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cuments\projects\ML-Projects\ARMA\"/>
    </mc:Choice>
  </mc:AlternateContent>
  <xr:revisionPtr revIDLastSave="0" documentId="13_ncr:1_{C61D717C-1AED-4732-B5E5-8313D088484F}" xr6:coauthVersionLast="47" xr6:coauthVersionMax="47" xr10:uidLastSave="{00000000-0000-0000-0000-000000000000}"/>
  <bookViews>
    <workbookView xWindow="-108" yWindow="-108" windowWidth="23256" windowHeight="12720" firstSheet="1" activeTab="1" xr2:uid="{00000000-000D-0000-FFFF-FFFF00000000}"/>
  </bookViews>
  <sheets>
    <sheet name="Power Spectrum" sheetId="4" r:id="rId1"/>
    <sheet name="DFT" sheetId="2" r:id="rId2"/>
  </sheets>
  <externalReferences>
    <externalReference r:id="rId3"/>
  </externalReferences>
  <definedNames>
    <definedName name="solver_adj" localSheetId="1" hidden="1">DFT!$N$3:$U$4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DFT!$X$8</definedName>
    <definedName name="solver_pre" localSheetId="1" hidden="1">0.000001</definedName>
    <definedName name="solver_rbv" localSheetId="1" hidden="1">2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2" i="2" l="1"/>
  <c r="AP364" i="2"/>
  <c r="AS364" i="2" s="1"/>
  <c r="AV364" i="2" s="1"/>
  <c r="AP365" i="2"/>
  <c r="AS365" i="2" s="1"/>
  <c r="AV365" i="2" s="1"/>
  <c r="AP366" i="2"/>
  <c r="AS366" i="2" s="1"/>
  <c r="AV366" i="2" s="1"/>
  <c r="AP367" i="2"/>
  <c r="AS367" i="2" s="1"/>
  <c r="AV367" i="2" s="1"/>
  <c r="AP368" i="2"/>
  <c r="AS368" i="2" s="1"/>
  <c r="AV368" i="2" s="1"/>
  <c r="AP369" i="2"/>
  <c r="AS369" i="2" s="1"/>
  <c r="AV369" i="2" s="1"/>
  <c r="AP370" i="2"/>
  <c r="AS370" i="2" s="1"/>
  <c r="AV370" i="2" s="1"/>
  <c r="AP371" i="2"/>
  <c r="AS371" i="2" s="1"/>
  <c r="AV371" i="2" s="1"/>
  <c r="AP372" i="2"/>
  <c r="AS372" i="2" s="1"/>
  <c r="AV372" i="2" s="1"/>
  <c r="AP373" i="2"/>
  <c r="AS373" i="2" s="1"/>
  <c r="AV373" i="2" s="1"/>
  <c r="AP374" i="2"/>
  <c r="AS374" i="2" s="1"/>
  <c r="AV374" i="2" s="1"/>
  <c r="AP375" i="2"/>
  <c r="AS375" i="2" s="1"/>
  <c r="AV375" i="2" s="1"/>
  <c r="AP376" i="2"/>
  <c r="AS376" i="2" s="1"/>
  <c r="AV376" i="2" s="1"/>
  <c r="AP377" i="2"/>
  <c r="AS377" i="2" s="1"/>
  <c r="AV377" i="2" s="1"/>
  <c r="AP378" i="2"/>
  <c r="AS378" i="2" s="1"/>
  <c r="AV378" i="2" s="1"/>
  <c r="AP379" i="2"/>
  <c r="AS379" i="2" s="1"/>
  <c r="AV379" i="2" s="1"/>
  <c r="AP380" i="2"/>
  <c r="AS380" i="2" s="1"/>
  <c r="AV380" i="2" s="1"/>
  <c r="AP381" i="2"/>
  <c r="AS381" i="2" s="1"/>
  <c r="AV381" i="2" s="1"/>
  <c r="AP382" i="2"/>
  <c r="AS382" i="2" s="1"/>
  <c r="AV382" i="2" s="1"/>
  <c r="AP383" i="2"/>
  <c r="AS383" i="2" s="1"/>
  <c r="AV383" i="2" s="1"/>
  <c r="AP384" i="2"/>
  <c r="AS384" i="2" s="1"/>
  <c r="AV384" i="2" s="1"/>
  <c r="AP385" i="2"/>
  <c r="AS385" i="2" s="1"/>
  <c r="AV385" i="2" s="1"/>
  <c r="AP386" i="2"/>
  <c r="AS386" i="2" s="1"/>
  <c r="AV386" i="2" s="1"/>
  <c r="AP387" i="2"/>
  <c r="AS387" i="2" s="1"/>
  <c r="AV387" i="2" s="1"/>
  <c r="AP388" i="2"/>
  <c r="AS388" i="2" s="1"/>
  <c r="AV388" i="2" s="1"/>
  <c r="AP389" i="2"/>
  <c r="AS389" i="2" s="1"/>
  <c r="AV389" i="2" s="1"/>
  <c r="AP390" i="2"/>
  <c r="AS390" i="2" s="1"/>
  <c r="AV390" i="2" s="1"/>
  <c r="AP391" i="2"/>
  <c r="AS391" i="2" s="1"/>
  <c r="AV391" i="2" s="1"/>
  <c r="AP392" i="2"/>
  <c r="AS392" i="2" s="1"/>
  <c r="AV392" i="2" s="1"/>
  <c r="AP393" i="2"/>
  <c r="AS393" i="2" s="1"/>
  <c r="AV393" i="2" s="1"/>
  <c r="AP394" i="2"/>
  <c r="AS394" i="2" s="1"/>
  <c r="AV394" i="2" s="1"/>
  <c r="AP395" i="2"/>
  <c r="AS395" i="2" s="1"/>
  <c r="AV395" i="2" s="1"/>
  <c r="AP396" i="2"/>
  <c r="AS396" i="2" s="1"/>
  <c r="AV396" i="2" s="1"/>
  <c r="AP397" i="2"/>
  <c r="AS397" i="2" s="1"/>
  <c r="AV397" i="2" s="1"/>
  <c r="AP398" i="2"/>
  <c r="AS398" i="2" s="1"/>
  <c r="AV398" i="2" s="1"/>
  <c r="AP399" i="2"/>
  <c r="AS399" i="2" s="1"/>
  <c r="AV399" i="2" s="1"/>
  <c r="AP400" i="2"/>
  <c r="AS400" i="2" s="1"/>
  <c r="AV400" i="2" s="1"/>
  <c r="AP401" i="2"/>
  <c r="AS401" i="2" s="1"/>
  <c r="AV401" i="2" s="1"/>
  <c r="AP402" i="2"/>
  <c r="AS402" i="2" s="1"/>
  <c r="AV402" i="2" s="1"/>
  <c r="AP403" i="2"/>
  <c r="AS403" i="2" s="1"/>
  <c r="AV403" i="2" s="1"/>
  <c r="AP404" i="2"/>
  <c r="AS404" i="2" s="1"/>
  <c r="AV404" i="2" s="1"/>
  <c r="AP405" i="2"/>
  <c r="AS405" i="2" s="1"/>
  <c r="AV405" i="2" s="1"/>
  <c r="AP406" i="2"/>
  <c r="AS406" i="2" s="1"/>
  <c r="AV406" i="2" s="1"/>
  <c r="AP407" i="2"/>
  <c r="AS407" i="2" s="1"/>
  <c r="AV407" i="2" s="1"/>
  <c r="AP408" i="2"/>
  <c r="AS408" i="2" s="1"/>
  <c r="AV408" i="2" s="1"/>
  <c r="AP409" i="2"/>
  <c r="AS409" i="2" s="1"/>
  <c r="AV409" i="2" s="1"/>
  <c r="AP410" i="2"/>
  <c r="AS410" i="2" s="1"/>
  <c r="AV410" i="2" s="1"/>
  <c r="AP411" i="2"/>
  <c r="AS411" i="2" s="1"/>
  <c r="AV411" i="2" s="1"/>
  <c r="AP412" i="2"/>
  <c r="AS412" i="2" s="1"/>
  <c r="AV412" i="2" s="1"/>
  <c r="AP413" i="2"/>
  <c r="AS413" i="2" s="1"/>
  <c r="AV413" i="2" s="1"/>
  <c r="AP414" i="2"/>
  <c r="AS414" i="2" s="1"/>
  <c r="AV414" i="2" s="1"/>
  <c r="AP415" i="2"/>
  <c r="AS415" i="2" s="1"/>
  <c r="AV415" i="2" s="1"/>
  <c r="AP416" i="2"/>
  <c r="AS416" i="2" s="1"/>
  <c r="AV416" i="2" s="1"/>
  <c r="AP417" i="2"/>
  <c r="AS417" i="2" s="1"/>
  <c r="AV417" i="2" s="1"/>
  <c r="AP418" i="2"/>
  <c r="AS418" i="2" s="1"/>
  <c r="AV418" i="2" s="1"/>
  <c r="AP419" i="2"/>
  <c r="AS419" i="2" s="1"/>
  <c r="AV419" i="2" s="1"/>
  <c r="AP420" i="2"/>
  <c r="AS420" i="2" s="1"/>
  <c r="AV420" i="2" s="1"/>
  <c r="AP421" i="2"/>
  <c r="AS421" i="2" s="1"/>
  <c r="AV421" i="2" s="1"/>
  <c r="AP422" i="2"/>
  <c r="AS422" i="2" s="1"/>
  <c r="AV422" i="2" s="1"/>
  <c r="AP423" i="2"/>
  <c r="AS423" i="2" s="1"/>
  <c r="AV423" i="2" s="1"/>
  <c r="AP424" i="2"/>
  <c r="AS424" i="2" s="1"/>
  <c r="AV424" i="2" s="1"/>
  <c r="AP425" i="2"/>
  <c r="AS425" i="2" s="1"/>
  <c r="AV425" i="2" s="1"/>
  <c r="AP426" i="2"/>
  <c r="AS426" i="2" s="1"/>
  <c r="AV426" i="2" s="1"/>
  <c r="AP427" i="2"/>
  <c r="AS427" i="2" s="1"/>
  <c r="AV427" i="2" s="1"/>
  <c r="AP428" i="2"/>
  <c r="AS428" i="2" s="1"/>
  <c r="AV428" i="2" s="1"/>
  <c r="AP429" i="2"/>
  <c r="AS429" i="2" s="1"/>
  <c r="AV429" i="2" s="1"/>
  <c r="AP430" i="2"/>
  <c r="AS430" i="2" s="1"/>
  <c r="AV430" i="2" s="1"/>
  <c r="AP431" i="2"/>
  <c r="AS431" i="2" s="1"/>
  <c r="AV431" i="2" s="1"/>
  <c r="AP432" i="2"/>
  <c r="AS432" i="2" s="1"/>
  <c r="AV432" i="2" s="1"/>
  <c r="AP433" i="2"/>
  <c r="AS433" i="2" s="1"/>
  <c r="AV433" i="2" s="1"/>
  <c r="AP434" i="2"/>
  <c r="AS434" i="2" s="1"/>
  <c r="AV434" i="2" s="1"/>
  <c r="AP435" i="2"/>
  <c r="AS435" i="2" s="1"/>
  <c r="AV435" i="2" s="1"/>
  <c r="AP436" i="2"/>
  <c r="AS436" i="2" s="1"/>
  <c r="AV436" i="2" s="1"/>
  <c r="AP437" i="2"/>
  <c r="AS437" i="2" s="1"/>
  <c r="AV437" i="2" s="1"/>
  <c r="AP438" i="2"/>
  <c r="AS438" i="2" s="1"/>
  <c r="AV438" i="2" s="1"/>
  <c r="AP439" i="2"/>
  <c r="AS439" i="2" s="1"/>
  <c r="AV439" i="2" s="1"/>
  <c r="AP440" i="2"/>
  <c r="AS440" i="2" s="1"/>
  <c r="AV440" i="2" s="1"/>
  <c r="AP441" i="2"/>
  <c r="AS441" i="2" s="1"/>
  <c r="AV441" i="2" s="1"/>
  <c r="AP442" i="2"/>
  <c r="AS442" i="2" s="1"/>
  <c r="AV442" i="2" s="1"/>
  <c r="AP443" i="2"/>
  <c r="AS443" i="2" s="1"/>
  <c r="AV443" i="2" s="1"/>
  <c r="AP444" i="2"/>
  <c r="AS444" i="2" s="1"/>
  <c r="AV444" i="2" s="1"/>
  <c r="AP445" i="2"/>
  <c r="AS445" i="2" s="1"/>
  <c r="AV445" i="2" s="1"/>
  <c r="AP446" i="2"/>
  <c r="AS446" i="2" s="1"/>
  <c r="AV446" i="2" s="1"/>
  <c r="AP447" i="2"/>
  <c r="AS447" i="2" s="1"/>
  <c r="AV447" i="2" s="1"/>
  <c r="AP448" i="2"/>
  <c r="AS448" i="2" s="1"/>
  <c r="AV448" i="2" s="1"/>
  <c r="AP449" i="2"/>
  <c r="AS449" i="2" s="1"/>
  <c r="AV449" i="2" s="1"/>
  <c r="AP450" i="2"/>
  <c r="AS450" i="2" s="1"/>
  <c r="AV450" i="2" s="1"/>
  <c r="AP451" i="2"/>
  <c r="AS451" i="2" s="1"/>
  <c r="AV451" i="2" s="1"/>
  <c r="AP452" i="2"/>
  <c r="AS452" i="2" s="1"/>
  <c r="AV452" i="2" s="1"/>
  <c r="AP453" i="2"/>
  <c r="AS453" i="2" s="1"/>
  <c r="AV453" i="2" s="1"/>
  <c r="AP454" i="2"/>
  <c r="AS454" i="2" s="1"/>
  <c r="AV454" i="2" s="1"/>
  <c r="AP455" i="2"/>
  <c r="AS455" i="2" s="1"/>
  <c r="AV455" i="2" s="1"/>
  <c r="AP456" i="2"/>
  <c r="AS456" i="2" s="1"/>
  <c r="AV456" i="2" s="1"/>
  <c r="AP457" i="2"/>
  <c r="AS457" i="2" s="1"/>
  <c r="AV457" i="2" s="1"/>
  <c r="AP458" i="2"/>
  <c r="AS458" i="2" s="1"/>
  <c r="AV458" i="2" s="1"/>
  <c r="AP459" i="2"/>
  <c r="AS459" i="2" s="1"/>
  <c r="AV459" i="2" s="1"/>
  <c r="AP460" i="2"/>
  <c r="AS460" i="2" s="1"/>
  <c r="AV460" i="2" s="1"/>
  <c r="AP461" i="2"/>
  <c r="AS461" i="2" s="1"/>
  <c r="AV461" i="2" s="1"/>
  <c r="AP462" i="2"/>
  <c r="AS462" i="2" s="1"/>
  <c r="AV462" i="2" s="1"/>
  <c r="AP463" i="2"/>
  <c r="AS463" i="2" s="1"/>
  <c r="AV463" i="2" s="1"/>
  <c r="AP464" i="2"/>
  <c r="AS464" i="2" s="1"/>
  <c r="AV464" i="2" s="1"/>
  <c r="AP465" i="2"/>
  <c r="AS465" i="2" s="1"/>
  <c r="AV465" i="2" s="1"/>
  <c r="AP466" i="2"/>
  <c r="AS466" i="2" s="1"/>
  <c r="AV466" i="2" s="1"/>
  <c r="AP467" i="2"/>
  <c r="AS467" i="2" s="1"/>
  <c r="AV467" i="2" s="1"/>
  <c r="AP468" i="2"/>
  <c r="AS468" i="2" s="1"/>
  <c r="AV468" i="2" s="1"/>
  <c r="AP469" i="2"/>
  <c r="AS469" i="2" s="1"/>
  <c r="AV469" i="2" s="1"/>
  <c r="AP470" i="2"/>
  <c r="AS470" i="2" s="1"/>
  <c r="AV470" i="2" s="1"/>
  <c r="AP471" i="2"/>
  <c r="AS471" i="2" s="1"/>
  <c r="AV471" i="2" s="1"/>
  <c r="AP472" i="2"/>
  <c r="AS472" i="2" s="1"/>
  <c r="AV472" i="2" s="1"/>
  <c r="AP473" i="2"/>
  <c r="AS473" i="2" s="1"/>
  <c r="AV473" i="2" s="1"/>
  <c r="AP474" i="2"/>
  <c r="AS474" i="2" s="1"/>
  <c r="AV474" i="2" s="1"/>
  <c r="AP475" i="2"/>
  <c r="AS475" i="2" s="1"/>
  <c r="AV475" i="2" s="1"/>
  <c r="AP476" i="2"/>
  <c r="AS476" i="2" s="1"/>
  <c r="AV476" i="2" s="1"/>
  <c r="AP477" i="2"/>
  <c r="AS477" i="2" s="1"/>
  <c r="AV477" i="2" s="1"/>
  <c r="AP478" i="2"/>
  <c r="AS478" i="2" s="1"/>
  <c r="AV478" i="2" s="1"/>
  <c r="AP479" i="2"/>
  <c r="AS479" i="2" s="1"/>
  <c r="AV479" i="2" s="1"/>
  <c r="AP480" i="2"/>
  <c r="AS480" i="2" s="1"/>
  <c r="AV480" i="2" s="1"/>
  <c r="AP481" i="2"/>
  <c r="AS481" i="2" s="1"/>
  <c r="AV481" i="2" s="1"/>
  <c r="AP482" i="2"/>
  <c r="AS482" i="2" s="1"/>
  <c r="AV482" i="2" s="1"/>
  <c r="AP483" i="2"/>
  <c r="AS483" i="2" s="1"/>
  <c r="AV483" i="2" s="1"/>
  <c r="AP484" i="2"/>
  <c r="AS484" i="2" s="1"/>
  <c r="AV484" i="2" s="1"/>
  <c r="AP485" i="2"/>
  <c r="AS485" i="2" s="1"/>
  <c r="AV485" i="2" s="1"/>
  <c r="AP486" i="2"/>
  <c r="AS486" i="2" s="1"/>
  <c r="AV486" i="2" s="1"/>
  <c r="AP487" i="2"/>
  <c r="AS487" i="2" s="1"/>
  <c r="AV487" i="2" s="1"/>
  <c r="AP488" i="2"/>
  <c r="AS488" i="2" s="1"/>
  <c r="AV488" i="2" s="1"/>
  <c r="AP489" i="2"/>
  <c r="AS489" i="2" s="1"/>
  <c r="AV489" i="2" s="1"/>
  <c r="AP490" i="2"/>
  <c r="AS490" i="2" s="1"/>
  <c r="AV490" i="2" s="1"/>
  <c r="AP491" i="2"/>
  <c r="AS491" i="2" s="1"/>
  <c r="AV491" i="2" s="1"/>
  <c r="AP492" i="2"/>
  <c r="AS492" i="2" s="1"/>
  <c r="AV492" i="2" s="1"/>
  <c r="AP493" i="2"/>
  <c r="AS493" i="2" s="1"/>
  <c r="AV493" i="2" s="1"/>
  <c r="AP494" i="2"/>
  <c r="AS494" i="2" s="1"/>
  <c r="AV494" i="2" s="1"/>
  <c r="AP495" i="2"/>
  <c r="AS495" i="2" s="1"/>
  <c r="AV495" i="2" s="1"/>
  <c r="AP496" i="2"/>
  <c r="AS496" i="2" s="1"/>
  <c r="AV496" i="2" s="1"/>
  <c r="AP497" i="2"/>
  <c r="AS497" i="2" s="1"/>
  <c r="AV497" i="2" s="1"/>
  <c r="AP498" i="2"/>
  <c r="AS498" i="2" s="1"/>
  <c r="AV498" i="2" s="1"/>
  <c r="AP499" i="2"/>
  <c r="AS499" i="2" s="1"/>
  <c r="AV499" i="2" s="1"/>
  <c r="AP500" i="2"/>
  <c r="AS500" i="2" s="1"/>
  <c r="AV500" i="2" s="1"/>
  <c r="AP501" i="2"/>
  <c r="AS501" i="2" s="1"/>
  <c r="AV501" i="2" s="1"/>
  <c r="AP502" i="2"/>
  <c r="AS502" i="2" s="1"/>
  <c r="AV502" i="2" s="1"/>
  <c r="AP503" i="2"/>
  <c r="AS503" i="2" s="1"/>
  <c r="AV503" i="2" s="1"/>
  <c r="AP504" i="2"/>
  <c r="AS504" i="2" s="1"/>
  <c r="AV504" i="2" s="1"/>
  <c r="AP505" i="2"/>
  <c r="AS505" i="2" s="1"/>
  <c r="AV505" i="2" s="1"/>
  <c r="AP506" i="2"/>
  <c r="AS506" i="2" s="1"/>
  <c r="AV506" i="2" s="1"/>
  <c r="AP507" i="2"/>
  <c r="AS507" i="2" s="1"/>
  <c r="AV507" i="2" s="1"/>
  <c r="AP508" i="2"/>
  <c r="AS508" i="2" s="1"/>
  <c r="AV508" i="2" s="1"/>
  <c r="AP509" i="2"/>
  <c r="AS509" i="2" s="1"/>
  <c r="AV509" i="2" s="1"/>
  <c r="AP510" i="2"/>
  <c r="AS510" i="2" s="1"/>
  <c r="AV510" i="2" s="1"/>
  <c r="AP511" i="2"/>
  <c r="AS511" i="2" s="1"/>
  <c r="AV511" i="2" s="1"/>
  <c r="AP512" i="2"/>
  <c r="AS512" i="2" s="1"/>
  <c r="AV512" i="2" s="1"/>
  <c r="AP513" i="2"/>
  <c r="AS513" i="2" s="1"/>
  <c r="AV513" i="2" s="1"/>
  <c r="AP514" i="2"/>
  <c r="AS514" i="2" s="1"/>
  <c r="AV514" i="2" s="1"/>
  <c r="AP515" i="2"/>
  <c r="AS515" i="2" s="1"/>
  <c r="AV515" i="2" s="1"/>
  <c r="AP516" i="2"/>
  <c r="AS516" i="2" s="1"/>
  <c r="AV516" i="2" s="1"/>
  <c r="AP517" i="2"/>
  <c r="AS517" i="2" s="1"/>
  <c r="AV517" i="2" s="1"/>
  <c r="AP518" i="2"/>
  <c r="AS518" i="2" s="1"/>
  <c r="AV518" i="2" s="1"/>
  <c r="AP519" i="2"/>
  <c r="AS519" i="2" s="1"/>
  <c r="AV519" i="2" s="1"/>
  <c r="AP520" i="2"/>
  <c r="AS520" i="2" s="1"/>
  <c r="AV520" i="2" s="1"/>
  <c r="AP521" i="2"/>
  <c r="AS521" i="2" s="1"/>
  <c r="AV521" i="2" s="1"/>
  <c r="AP522" i="2"/>
  <c r="AS522" i="2" s="1"/>
  <c r="AV522" i="2" s="1"/>
  <c r="AP523" i="2"/>
  <c r="AS523" i="2" s="1"/>
  <c r="AV523" i="2" s="1"/>
  <c r="AP524" i="2"/>
  <c r="AS524" i="2" s="1"/>
  <c r="AV524" i="2" s="1"/>
  <c r="AP525" i="2"/>
  <c r="AS525" i="2" s="1"/>
  <c r="AV525" i="2" s="1"/>
  <c r="AP526" i="2"/>
  <c r="AS526" i="2" s="1"/>
  <c r="AV526" i="2" s="1"/>
  <c r="AP527" i="2"/>
  <c r="AS527" i="2" s="1"/>
  <c r="AV527" i="2" s="1"/>
  <c r="AP528" i="2"/>
  <c r="AS528" i="2" s="1"/>
  <c r="AV528" i="2" s="1"/>
  <c r="AP529" i="2"/>
  <c r="AS529" i="2" s="1"/>
  <c r="AV529" i="2" s="1"/>
  <c r="AP530" i="2"/>
  <c r="AS530" i="2" s="1"/>
  <c r="AV530" i="2" s="1"/>
  <c r="AP531" i="2"/>
  <c r="AS531" i="2" s="1"/>
  <c r="AV531" i="2" s="1"/>
  <c r="AP532" i="2"/>
  <c r="AS532" i="2" s="1"/>
  <c r="AV532" i="2" s="1"/>
  <c r="AP533" i="2"/>
  <c r="AS533" i="2" s="1"/>
  <c r="AV533" i="2" s="1"/>
  <c r="AP534" i="2"/>
  <c r="AS534" i="2" s="1"/>
  <c r="AV534" i="2" s="1"/>
  <c r="AP535" i="2"/>
  <c r="AS535" i="2" s="1"/>
  <c r="AV535" i="2" s="1"/>
  <c r="AP536" i="2"/>
  <c r="AS536" i="2" s="1"/>
  <c r="AV536" i="2" s="1"/>
  <c r="AP537" i="2"/>
  <c r="AS537" i="2" s="1"/>
  <c r="AV537" i="2" s="1"/>
  <c r="AP538" i="2"/>
  <c r="AS538" i="2" s="1"/>
  <c r="AV538" i="2" s="1"/>
  <c r="AP539" i="2"/>
  <c r="AS539" i="2" s="1"/>
  <c r="AV539" i="2" s="1"/>
  <c r="AP540" i="2"/>
  <c r="AS540" i="2" s="1"/>
  <c r="AV540" i="2" s="1"/>
  <c r="AP541" i="2"/>
  <c r="AS541" i="2" s="1"/>
  <c r="AV541" i="2" s="1"/>
  <c r="AP542" i="2"/>
  <c r="AS542" i="2" s="1"/>
  <c r="AV542" i="2" s="1"/>
  <c r="AP543" i="2"/>
  <c r="AS543" i="2" s="1"/>
  <c r="AV543" i="2" s="1"/>
  <c r="AP544" i="2"/>
  <c r="AS544" i="2" s="1"/>
  <c r="AV544" i="2" s="1"/>
  <c r="AP545" i="2"/>
  <c r="AS545" i="2" s="1"/>
  <c r="AV545" i="2" s="1"/>
  <c r="AP546" i="2"/>
  <c r="AS546" i="2" s="1"/>
  <c r="AV546" i="2" s="1"/>
  <c r="AP547" i="2"/>
  <c r="AS547" i="2" s="1"/>
  <c r="AV547" i="2" s="1"/>
  <c r="AP548" i="2"/>
  <c r="AS548" i="2" s="1"/>
  <c r="AV548" i="2" s="1"/>
  <c r="AP549" i="2"/>
  <c r="AS549" i="2" s="1"/>
  <c r="AV549" i="2" s="1"/>
  <c r="AP550" i="2"/>
  <c r="AS550" i="2" s="1"/>
  <c r="AV550" i="2" s="1"/>
  <c r="AP551" i="2"/>
  <c r="AS551" i="2" s="1"/>
  <c r="AV551" i="2" s="1"/>
  <c r="AP552" i="2"/>
  <c r="AS552" i="2" s="1"/>
  <c r="AV552" i="2" s="1"/>
  <c r="AP553" i="2"/>
  <c r="AS553" i="2" s="1"/>
  <c r="AV553" i="2" s="1"/>
  <c r="AP554" i="2"/>
  <c r="AS554" i="2" s="1"/>
  <c r="AV554" i="2" s="1"/>
  <c r="AP555" i="2"/>
  <c r="AS555" i="2" s="1"/>
  <c r="AV555" i="2" s="1"/>
  <c r="AP556" i="2"/>
  <c r="AS556" i="2" s="1"/>
  <c r="AV556" i="2" s="1"/>
  <c r="AP557" i="2"/>
  <c r="AS557" i="2" s="1"/>
  <c r="AV557" i="2" s="1"/>
  <c r="AP558" i="2"/>
  <c r="AS558" i="2" s="1"/>
  <c r="AV558" i="2" s="1"/>
  <c r="AP559" i="2"/>
  <c r="AS559" i="2" s="1"/>
  <c r="AV559" i="2" s="1"/>
  <c r="AP560" i="2"/>
  <c r="AS560" i="2" s="1"/>
  <c r="AV560" i="2" s="1"/>
  <c r="AP561" i="2"/>
  <c r="AS561" i="2" s="1"/>
  <c r="AV561" i="2" s="1"/>
  <c r="AP562" i="2"/>
  <c r="AS562" i="2" s="1"/>
  <c r="AV562" i="2" s="1"/>
  <c r="AP563" i="2"/>
  <c r="AS563" i="2" s="1"/>
  <c r="AV563" i="2" s="1"/>
  <c r="AP564" i="2"/>
  <c r="AS564" i="2" s="1"/>
  <c r="AV564" i="2" s="1"/>
  <c r="AP565" i="2"/>
  <c r="AS565" i="2" s="1"/>
  <c r="AV565" i="2" s="1"/>
  <c r="AP566" i="2"/>
  <c r="AS566" i="2" s="1"/>
  <c r="AV566" i="2" s="1"/>
  <c r="AP567" i="2"/>
  <c r="AS567" i="2" s="1"/>
  <c r="AV567" i="2" s="1"/>
  <c r="AP568" i="2"/>
  <c r="AS568" i="2" s="1"/>
  <c r="AV568" i="2" s="1"/>
  <c r="AP569" i="2"/>
  <c r="AS569" i="2" s="1"/>
  <c r="AV569" i="2" s="1"/>
  <c r="AP570" i="2"/>
  <c r="AS570" i="2" s="1"/>
  <c r="AV570" i="2" s="1"/>
  <c r="AP571" i="2"/>
  <c r="AS571" i="2" s="1"/>
  <c r="AV571" i="2" s="1"/>
  <c r="AP572" i="2"/>
  <c r="AS572" i="2" s="1"/>
  <c r="AV572" i="2" s="1"/>
  <c r="AP573" i="2"/>
  <c r="AS573" i="2" s="1"/>
  <c r="AV573" i="2" s="1"/>
  <c r="AP574" i="2"/>
  <c r="AS574" i="2" s="1"/>
  <c r="AV574" i="2" s="1"/>
  <c r="AP575" i="2"/>
  <c r="AS575" i="2" s="1"/>
  <c r="AV575" i="2" s="1"/>
  <c r="AP576" i="2"/>
  <c r="AS576" i="2" s="1"/>
  <c r="AV576" i="2" s="1"/>
  <c r="AP577" i="2"/>
  <c r="AS577" i="2" s="1"/>
  <c r="AV577" i="2" s="1"/>
  <c r="AP578" i="2"/>
  <c r="AS578" i="2" s="1"/>
  <c r="AV578" i="2" s="1"/>
  <c r="AP579" i="2"/>
  <c r="AS579" i="2" s="1"/>
  <c r="AV579" i="2" s="1"/>
  <c r="AP580" i="2"/>
  <c r="AS580" i="2" s="1"/>
  <c r="AV580" i="2" s="1"/>
  <c r="AP581" i="2"/>
  <c r="AS581" i="2" s="1"/>
  <c r="AV581" i="2" s="1"/>
  <c r="AP582" i="2"/>
  <c r="AS582" i="2" s="1"/>
  <c r="AV582" i="2" s="1"/>
  <c r="AP583" i="2"/>
  <c r="AS583" i="2" s="1"/>
  <c r="AV583" i="2" s="1"/>
  <c r="AP584" i="2"/>
  <c r="AS584" i="2" s="1"/>
  <c r="AV584" i="2" s="1"/>
  <c r="AP585" i="2"/>
  <c r="AS585" i="2" s="1"/>
  <c r="AV585" i="2" s="1"/>
  <c r="AP586" i="2"/>
  <c r="AS586" i="2" s="1"/>
  <c r="AV586" i="2" s="1"/>
  <c r="AP587" i="2"/>
  <c r="AS587" i="2" s="1"/>
  <c r="AV587" i="2" s="1"/>
  <c r="AP588" i="2"/>
  <c r="AS588" i="2" s="1"/>
  <c r="AV588" i="2" s="1"/>
  <c r="AP589" i="2"/>
  <c r="AS589" i="2" s="1"/>
  <c r="AV589" i="2" s="1"/>
  <c r="AP590" i="2"/>
  <c r="AS590" i="2" s="1"/>
  <c r="AV590" i="2" s="1"/>
  <c r="AP591" i="2"/>
  <c r="AS591" i="2" s="1"/>
  <c r="AV591" i="2" s="1"/>
  <c r="AP592" i="2"/>
  <c r="AS592" i="2" s="1"/>
  <c r="AV592" i="2" s="1"/>
  <c r="AP593" i="2"/>
  <c r="AS593" i="2" s="1"/>
  <c r="AV593" i="2" s="1"/>
  <c r="AP594" i="2"/>
  <c r="AS594" i="2" s="1"/>
  <c r="AV594" i="2" s="1"/>
  <c r="AP595" i="2"/>
  <c r="AS595" i="2" s="1"/>
  <c r="AV595" i="2" s="1"/>
  <c r="AP596" i="2"/>
  <c r="AS596" i="2" s="1"/>
  <c r="AV596" i="2" s="1"/>
  <c r="AP597" i="2"/>
  <c r="AS597" i="2" s="1"/>
  <c r="AV597" i="2" s="1"/>
  <c r="AP598" i="2"/>
  <c r="AS598" i="2" s="1"/>
  <c r="AV598" i="2" s="1"/>
  <c r="AP599" i="2"/>
  <c r="AS599" i="2" s="1"/>
  <c r="AV599" i="2" s="1"/>
  <c r="AP600" i="2"/>
  <c r="AS600" i="2" s="1"/>
  <c r="AV600" i="2" s="1"/>
  <c r="AP601" i="2"/>
  <c r="AS601" i="2" s="1"/>
  <c r="AV601" i="2" s="1"/>
  <c r="AP602" i="2"/>
  <c r="AS602" i="2" s="1"/>
  <c r="AV602" i="2" s="1"/>
  <c r="AP603" i="2"/>
  <c r="AS603" i="2" s="1"/>
  <c r="AV603" i="2" s="1"/>
  <c r="AP604" i="2"/>
  <c r="AS604" i="2" s="1"/>
  <c r="AV604" i="2" s="1"/>
  <c r="AP605" i="2"/>
  <c r="AS605" i="2" s="1"/>
  <c r="AV605" i="2" s="1"/>
  <c r="AP606" i="2"/>
  <c r="AS606" i="2" s="1"/>
  <c r="AV606" i="2" s="1"/>
  <c r="AP607" i="2"/>
  <c r="AS607" i="2" s="1"/>
  <c r="AV607" i="2" s="1"/>
  <c r="AP608" i="2"/>
  <c r="AS608" i="2" s="1"/>
  <c r="AV608" i="2" s="1"/>
  <c r="AP609" i="2"/>
  <c r="AS609" i="2" s="1"/>
  <c r="AV609" i="2" s="1"/>
  <c r="AP610" i="2"/>
  <c r="AS610" i="2" s="1"/>
  <c r="AV610" i="2" s="1"/>
  <c r="AP611" i="2"/>
  <c r="AS611" i="2" s="1"/>
  <c r="AV611" i="2" s="1"/>
  <c r="AP612" i="2"/>
  <c r="AS612" i="2" s="1"/>
  <c r="AV612" i="2" s="1"/>
  <c r="AP613" i="2"/>
  <c r="AS613" i="2" s="1"/>
  <c r="AV613" i="2" s="1"/>
  <c r="AP614" i="2"/>
  <c r="AS614" i="2" s="1"/>
  <c r="AV614" i="2" s="1"/>
  <c r="AP615" i="2"/>
  <c r="AS615" i="2" s="1"/>
  <c r="AV615" i="2" s="1"/>
  <c r="AP616" i="2"/>
  <c r="AS616" i="2" s="1"/>
  <c r="AV616" i="2" s="1"/>
  <c r="AP617" i="2"/>
  <c r="AS617" i="2" s="1"/>
  <c r="AV617" i="2" s="1"/>
  <c r="AP618" i="2"/>
  <c r="AS618" i="2" s="1"/>
  <c r="AV618" i="2" s="1"/>
  <c r="AP619" i="2"/>
  <c r="AS619" i="2" s="1"/>
  <c r="AV619" i="2" s="1"/>
  <c r="AP620" i="2"/>
  <c r="AS620" i="2" s="1"/>
  <c r="AV620" i="2" s="1"/>
  <c r="AP621" i="2"/>
  <c r="AS621" i="2" s="1"/>
  <c r="AV621" i="2" s="1"/>
  <c r="AP622" i="2"/>
  <c r="AS622" i="2" s="1"/>
  <c r="AV622" i="2" s="1"/>
  <c r="AP623" i="2"/>
  <c r="AS623" i="2" s="1"/>
  <c r="AV623" i="2" s="1"/>
  <c r="AP624" i="2"/>
  <c r="AS624" i="2" s="1"/>
  <c r="AV624" i="2" s="1"/>
  <c r="AP625" i="2"/>
  <c r="AS625" i="2" s="1"/>
  <c r="AV625" i="2" s="1"/>
  <c r="AP626" i="2"/>
  <c r="AS626" i="2" s="1"/>
  <c r="AV626" i="2" s="1"/>
  <c r="AP627" i="2"/>
  <c r="AS627" i="2" s="1"/>
  <c r="AV627" i="2" s="1"/>
  <c r="AP628" i="2"/>
  <c r="AS628" i="2" s="1"/>
  <c r="AV628" i="2" s="1"/>
  <c r="AP629" i="2"/>
  <c r="AS629" i="2" s="1"/>
  <c r="AV629" i="2" s="1"/>
  <c r="AP630" i="2"/>
  <c r="AS630" i="2" s="1"/>
  <c r="AV630" i="2" s="1"/>
  <c r="AP631" i="2"/>
  <c r="AS631" i="2" s="1"/>
  <c r="AV631" i="2" s="1"/>
  <c r="AP632" i="2"/>
  <c r="AS632" i="2" s="1"/>
  <c r="AV632" i="2" s="1"/>
  <c r="AP633" i="2"/>
  <c r="AS633" i="2" s="1"/>
  <c r="AV633" i="2" s="1"/>
  <c r="AP634" i="2"/>
  <c r="AS634" i="2" s="1"/>
  <c r="AV634" i="2" s="1"/>
  <c r="AP635" i="2"/>
  <c r="AS635" i="2" s="1"/>
  <c r="AV635" i="2" s="1"/>
  <c r="AP636" i="2"/>
  <c r="AS636" i="2" s="1"/>
  <c r="AV636" i="2" s="1"/>
  <c r="AP637" i="2"/>
  <c r="AS637" i="2" s="1"/>
  <c r="AV637" i="2" s="1"/>
  <c r="AP638" i="2"/>
  <c r="AS638" i="2" s="1"/>
  <c r="AV638" i="2" s="1"/>
  <c r="AP639" i="2"/>
  <c r="AS639" i="2" s="1"/>
  <c r="AV639" i="2" s="1"/>
  <c r="AP640" i="2"/>
  <c r="AS640" i="2" s="1"/>
  <c r="AV640" i="2" s="1"/>
  <c r="AP641" i="2"/>
  <c r="AS641" i="2" s="1"/>
  <c r="AV641" i="2" s="1"/>
  <c r="AP642" i="2"/>
  <c r="AS642" i="2" s="1"/>
  <c r="AV642" i="2" s="1"/>
  <c r="AP643" i="2"/>
  <c r="AS643" i="2" s="1"/>
  <c r="AV643" i="2" s="1"/>
  <c r="AP644" i="2"/>
  <c r="AS644" i="2" s="1"/>
  <c r="AV644" i="2" s="1"/>
  <c r="AP645" i="2"/>
  <c r="AS645" i="2" s="1"/>
  <c r="AV645" i="2" s="1"/>
  <c r="AP646" i="2"/>
  <c r="AS646" i="2" s="1"/>
  <c r="AV646" i="2" s="1"/>
  <c r="AP647" i="2"/>
  <c r="AS647" i="2" s="1"/>
  <c r="AV647" i="2" s="1"/>
  <c r="AP648" i="2"/>
  <c r="AS648" i="2" s="1"/>
  <c r="AV648" i="2" s="1"/>
  <c r="AP649" i="2"/>
  <c r="AS649" i="2" s="1"/>
  <c r="AV649" i="2" s="1"/>
  <c r="AP650" i="2"/>
  <c r="AS650" i="2" s="1"/>
  <c r="AV650" i="2" s="1"/>
  <c r="AP651" i="2"/>
  <c r="AS651" i="2" s="1"/>
  <c r="AV651" i="2" s="1"/>
  <c r="AP652" i="2"/>
  <c r="AS652" i="2" s="1"/>
  <c r="AV652" i="2" s="1"/>
  <c r="AP653" i="2"/>
  <c r="AS653" i="2" s="1"/>
  <c r="AV653" i="2" s="1"/>
  <c r="AP654" i="2"/>
  <c r="AS654" i="2" s="1"/>
  <c r="AV654" i="2" s="1"/>
  <c r="AP655" i="2"/>
  <c r="AS655" i="2" s="1"/>
  <c r="AV655" i="2" s="1"/>
  <c r="AP656" i="2"/>
  <c r="AS656" i="2" s="1"/>
  <c r="AV656" i="2" s="1"/>
  <c r="AP657" i="2"/>
  <c r="AS657" i="2" s="1"/>
  <c r="AV657" i="2" s="1"/>
  <c r="AP658" i="2"/>
  <c r="AS658" i="2" s="1"/>
  <c r="AV658" i="2" s="1"/>
  <c r="AP659" i="2"/>
  <c r="AS659" i="2" s="1"/>
  <c r="AV659" i="2" s="1"/>
  <c r="AP660" i="2"/>
  <c r="AS660" i="2" s="1"/>
  <c r="AV660" i="2" s="1"/>
  <c r="AP661" i="2"/>
  <c r="AS661" i="2" s="1"/>
  <c r="AV661" i="2" s="1"/>
  <c r="AP662" i="2"/>
  <c r="AS662" i="2" s="1"/>
  <c r="AV662" i="2" s="1"/>
  <c r="AP663" i="2"/>
  <c r="AS663" i="2" s="1"/>
  <c r="AV663" i="2" s="1"/>
  <c r="AP664" i="2"/>
  <c r="AS664" i="2" s="1"/>
  <c r="AV664" i="2" s="1"/>
  <c r="AP665" i="2"/>
  <c r="AS665" i="2" s="1"/>
  <c r="AV665" i="2" s="1"/>
  <c r="AP666" i="2"/>
  <c r="AS666" i="2" s="1"/>
  <c r="AV666" i="2" s="1"/>
  <c r="AP667" i="2"/>
  <c r="AS667" i="2" s="1"/>
  <c r="AV667" i="2" s="1"/>
  <c r="AP668" i="2"/>
  <c r="AS668" i="2" s="1"/>
  <c r="AV668" i="2" s="1"/>
  <c r="AP669" i="2"/>
  <c r="AS669" i="2" s="1"/>
  <c r="AV669" i="2" s="1"/>
  <c r="AP670" i="2"/>
  <c r="AS670" i="2" s="1"/>
  <c r="AV670" i="2" s="1"/>
  <c r="AP671" i="2"/>
  <c r="AS671" i="2" s="1"/>
  <c r="AV671" i="2" s="1"/>
  <c r="AP672" i="2"/>
  <c r="AS672" i="2" s="1"/>
  <c r="AV672" i="2" s="1"/>
  <c r="AP673" i="2"/>
  <c r="AS673" i="2" s="1"/>
  <c r="AV673" i="2" s="1"/>
  <c r="AP674" i="2"/>
  <c r="AS674" i="2" s="1"/>
  <c r="AV674" i="2" s="1"/>
  <c r="AP675" i="2"/>
  <c r="AS675" i="2" s="1"/>
  <c r="AV675" i="2" s="1"/>
  <c r="AP676" i="2"/>
  <c r="AS676" i="2" s="1"/>
  <c r="AV676" i="2" s="1"/>
  <c r="AP677" i="2"/>
  <c r="AS677" i="2" s="1"/>
  <c r="AV677" i="2" s="1"/>
  <c r="AP678" i="2"/>
  <c r="AS678" i="2" s="1"/>
  <c r="AV678" i="2" s="1"/>
  <c r="AP679" i="2"/>
  <c r="AS679" i="2" s="1"/>
  <c r="AV679" i="2" s="1"/>
  <c r="AP680" i="2"/>
  <c r="AS680" i="2" s="1"/>
  <c r="AV680" i="2" s="1"/>
  <c r="AP681" i="2"/>
  <c r="AS681" i="2" s="1"/>
  <c r="AV681" i="2" s="1"/>
  <c r="AP682" i="2"/>
  <c r="AS682" i="2" s="1"/>
  <c r="AV682" i="2" s="1"/>
  <c r="AP683" i="2"/>
  <c r="AS683" i="2" s="1"/>
  <c r="AV683" i="2" s="1"/>
  <c r="AP684" i="2"/>
  <c r="AS684" i="2" s="1"/>
  <c r="AV684" i="2" s="1"/>
  <c r="AP685" i="2"/>
  <c r="AS685" i="2" s="1"/>
  <c r="AV685" i="2" s="1"/>
  <c r="AP686" i="2"/>
  <c r="AS686" i="2" s="1"/>
  <c r="AV686" i="2" s="1"/>
  <c r="AP687" i="2"/>
  <c r="AS687" i="2" s="1"/>
  <c r="AV687" i="2" s="1"/>
  <c r="AP688" i="2"/>
  <c r="AS688" i="2" s="1"/>
  <c r="AV688" i="2" s="1"/>
  <c r="AP689" i="2"/>
  <c r="AS689" i="2" s="1"/>
  <c r="AV689" i="2" s="1"/>
  <c r="AP690" i="2"/>
  <c r="AS690" i="2" s="1"/>
  <c r="AV690" i="2" s="1"/>
  <c r="AP691" i="2"/>
  <c r="AS691" i="2" s="1"/>
  <c r="AV691" i="2" s="1"/>
  <c r="AP692" i="2"/>
  <c r="AS692" i="2" s="1"/>
  <c r="AV692" i="2" s="1"/>
  <c r="AP693" i="2"/>
  <c r="AS693" i="2" s="1"/>
  <c r="AV693" i="2" s="1"/>
  <c r="AP694" i="2"/>
  <c r="AS694" i="2" s="1"/>
  <c r="AV694" i="2" s="1"/>
  <c r="AP695" i="2"/>
  <c r="AS695" i="2" s="1"/>
  <c r="AV695" i="2" s="1"/>
  <c r="AP696" i="2"/>
  <c r="AS696" i="2" s="1"/>
  <c r="AV696" i="2" s="1"/>
  <c r="AP697" i="2"/>
  <c r="AS697" i="2" s="1"/>
  <c r="AV697" i="2" s="1"/>
  <c r="AP698" i="2"/>
  <c r="AS698" i="2" s="1"/>
  <c r="AV698" i="2" s="1"/>
  <c r="AP699" i="2"/>
  <c r="AS699" i="2" s="1"/>
  <c r="AV699" i="2" s="1"/>
  <c r="AP700" i="2"/>
  <c r="AS700" i="2" s="1"/>
  <c r="AV700" i="2" s="1"/>
  <c r="AP701" i="2"/>
  <c r="AS701" i="2" s="1"/>
  <c r="AV701" i="2" s="1"/>
  <c r="AP702" i="2"/>
  <c r="AS702" i="2" s="1"/>
  <c r="AV702" i="2" s="1"/>
  <c r="AP703" i="2"/>
  <c r="AS703" i="2" s="1"/>
  <c r="AV703" i="2" s="1"/>
  <c r="AP704" i="2"/>
  <c r="AS704" i="2" s="1"/>
  <c r="AV704" i="2" s="1"/>
  <c r="AP705" i="2"/>
  <c r="AS705" i="2" s="1"/>
  <c r="AV705" i="2" s="1"/>
  <c r="AP706" i="2"/>
  <c r="AS706" i="2" s="1"/>
  <c r="AV706" i="2" s="1"/>
  <c r="AP707" i="2"/>
  <c r="AS707" i="2" s="1"/>
  <c r="AV707" i="2" s="1"/>
  <c r="AP708" i="2"/>
  <c r="AS708" i="2" s="1"/>
  <c r="AV708" i="2" s="1"/>
  <c r="AP709" i="2"/>
  <c r="AS709" i="2" s="1"/>
  <c r="AV709" i="2" s="1"/>
  <c r="AP710" i="2"/>
  <c r="AS710" i="2" s="1"/>
  <c r="AV710" i="2" s="1"/>
  <c r="AP711" i="2"/>
  <c r="AS711" i="2" s="1"/>
  <c r="AV711" i="2" s="1"/>
  <c r="AP712" i="2"/>
  <c r="AS712" i="2" s="1"/>
  <c r="AV712" i="2" s="1"/>
  <c r="AP713" i="2"/>
  <c r="AS713" i="2" s="1"/>
  <c r="AV713" i="2" s="1"/>
  <c r="AP714" i="2"/>
  <c r="AS714" i="2" s="1"/>
  <c r="AV714" i="2" s="1"/>
  <c r="AP715" i="2"/>
  <c r="AS715" i="2" s="1"/>
  <c r="AV715" i="2" s="1"/>
  <c r="AP716" i="2"/>
  <c r="AS716" i="2" s="1"/>
  <c r="AV716" i="2" s="1"/>
  <c r="AP717" i="2"/>
  <c r="AS717" i="2" s="1"/>
  <c r="AV717" i="2" s="1"/>
  <c r="AP718" i="2"/>
  <c r="AS718" i="2" s="1"/>
  <c r="AV718" i="2" s="1"/>
  <c r="AP719" i="2"/>
  <c r="AS719" i="2" s="1"/>
  <c r="AV719" i="2" s="1"/>
  <c r="AP720" i="2"/>
  <c r="AS720" i="2" s="1"/>
  <c r="AV720" i="2" s="1"/>
  <c r="AP721" i="2"/>
  <c r="AS721" i="2" s="1"/>
  <c r="AV721" i="2" s="1"/>
  <c r="AP722" i="2"/>
  <c r="AS722" i="2" s="1"/>
  <c r="AV722" i="2" s="1"/>
  <c r="AP723" i="2"/>
  <c r="AS723" i="2" s="1"/>
  <c r="AV723" i="2" s="1"/>
  <c r="AP724" i="2"/>
  <c r="AS724" i="2" s="1"/>
  <c r="AV724" i="2" s="1"/>
  <c r="AP725" i="2"/>
  <c r="AS725" i="2" s="1"/>
  <c r="AV725" i="2" s="1"/>
  <c r="AP726" i="2"/>
  <c r="AS726" i="2" s="1"/>
  <c r="AV726" i="2" s="1"/>
  <c r="AP727" i="2"/>
  <c r="AS727" i="2" s="1"/>
  <c r="AV727" i="2" s="1"/>
  <c r="AP728" i="2"/>
  <c r="AS728" i="2" s="1"/>
  <c r="AV728" i="2" s="1"/>
  <c r="AP729" i="2"/>
  <c r="AS729" i="2" s="1"/>
  <c r="AV729" i="2" s="1"/>
  <c r="AP730" i="2"/>
  <c r="AS730" i="2" s="1"/>
  <c r="AV730" i="2" s="1"/>
  <c r="AP731" i="2"/>
  <c r="AS731" i="2" s="1"/>
  <c r="AV731" i="2" s="1"/>
  <c r="AP732" i="2"/>
  <c r="AS732" i="2" s="1"/>
  <c r="AV732" i="2" s="1"/>
  <c r="AP733" i="2"/>
  <c r="AS733" i="2" s="1"/>
  <c r="AV733" i="2" s="1"/>
  <c r="AP734" i="2"/>
  <c r="AS734" i="2" s="1"/>
  <c r="AV734" i="2" s="1"/>
  <c r="AP735" i="2"/>
  <c r="AS735" i="2" s="1"/>
  <c r="AV735" i="2" s="1"/>
  <c r="AP736" i="2"/>
  <c r="AS736" i="2" s="1"/>
  <c r="AV736" i="2" s="1"/>
  <c r="AP737" i="2"/>
  <c r="AS737" i="2" s="1"/>
  <c r="AV737" i="2" s="1"/>
  <c r="AP738" i="2"/>
  <c r="AS738" i="2" s="1"/>
  <c r="AV738" i="2" s="1"/>
  <c r="AP739" i="2"/>
  <c r="AS739" i="2" s="1"/>
  <c r="AV739" i="2" s="1"/>
  <c r="AP740" i="2"/>
  <c r="AS740" i="2" s="1"/>
  <c r="AV740" i="2" s="1"/>
  <c r="AP741" i="2"/>
  <c r="AS741" i="2" s="1"/>
  <c r="AV741" i="2" s="1"/>
  <c r="AP742" i="2"/>
  <c r="AS742" i="2" s="1"/>
  <c r="AV742" i="2" s="1"/>
  <c r="AP743" i="2"/>
  <c r="AS743" i="2" s="1"/>
  <c r="AV743" i="2" s="1"/>
  <c r="AP744" i="2"/>
  <c r="AS744" i="2" s="1"/>
  <c r="AV744" i="2" s="1"/>
  <c r="AP745" i="2"/>
  <c r="AS745" i="2" s="1"/>
  <c r="AV745" i="2" s="1"/>
  <c r="AP746" i="2"/>
  <c r="AS746" i="2" s="1"/>
  <c r="AV746" i="2" s="1"/>
  <c r="AP747" i="2"/>
  <c r="AS747" i="2" s="1"/>
  <c r="AV747" i="2" s="1"/>
  <c r="AP748" i="2"/>
  <c r="AS748" i="2" s="1"/>
  <c r="AV748" i="2" s="1"/>
  <c r="AP749" i="2"/>
  <c r="AS749" i="2" s="1"/>
  <c r="AV749" i="2" s="1"/>
  <c r="AP750" i="2"/>
  <c r="AS750" i="2" s="1"/>
  <c r="AV750" i="2" s="1"/>
  <c r="AP751" i="2"/>
  <c r="AS751" i="2" s="1"/>
  <c r="AV751" i="2" s="1"/>
  <c r="AP752" i="2"/>
  <c r="AS752" i="2" s="1"/>
  <c r="AV752" i="2" s="1"/>
  <c r="AP753" i="2"/>
  <c r="AS753" i="2" s="1"/>
  <c r="AV753" i="2" s="1"/>
  <c r="AP754" i="2"/>
  <c r="AS754" i="2" s="1"/>
  <c r="AV754" i="2" s="1"/>
  <c r="AP755" i="2"/>
  <c r="AS755" i="2" s="1"/>
  <c r="AV755" i="2" s="1"/>
  <c r="AP756" i="2"/>
  <c r="AS756" i="2" s="1"/>
  <c r="AV756" i="2" s="1"/>
  <c r="AP757" i="2"/>
  <c r="AS757" i="2" s="1"/>
  <c r="AV757" i="2" s="1"/>
  <c r="AP758" i="2"/>
  <c r="AS758" i="2" s="1"/>
  <c r="AV758" i="2" s="1"/>
  <c r="AP759" i="2"/>
  <c r="AS759" i="2" s="1"/>
  <c r="AV759" i="2" s="1"/>
  <c r="AP760" i="2"/>
  <c r="AS760" i="2" s="1"/>
  <c r="AV760" i="2" s="1"/>
  <c r="AP761" i="2"/>
  <c r="AS761" i="2" s="1"/>
  <c r="AV761" i="2" s="1"/>
  <c r="AP762" i="2"/>
  <c r="AS762" i="2" s="1"/>
  <c r="AV762" i="2" s="1"/>
  <c r="AP763" i="2"/>
  <c r="AS763" i="2" s="1"/>
  <c r="AV763" i="2" s="1"/>
  <c r="AP764" i="2"/>
  <c r="AS764" i="2" s="1"/>
  <c r="AV764" i="2" s="1"/>
  <c r="AP765" i="2"/>
  <c r="AS765" i="2" s="1"/>
  <c r="AV765" i="2" s="1"/>
  <c r="AP766" i="2"/>
  <c r="AS766" i="2" s="1"/>
  <c r="AV766" i="2" s="1"/>
  <c r="AP767" i="2"/>
  <c r="AS767" i="2" s="1"/>
  <c r="AV767" i="2" s="1"/>
  <c r="AP768" i="2"/>
  <c r="AS768" i="2" s="1"/>
  <c r="AV768" i="2" s="1"/>
  <c r="AP769" i="2"/>
  <c r="AS769" i="2" s="1"/>
  <c r="AV769" i="2" s="1"/>
  <c r="AP770" i="2"/>
  <c r="AS770" i="2" s="1"/>
  <c r="AV770" i="2" s="1"/>
  <c r="AP771" i="2"/>
  <c r="AS771" i="2" s="1"/>
  <c r="AV771" i="2" s="1"/>
  <c r="AP772" i="2"/>
  <c r="AS772" i="2" s="1"/>
  <c r="AV772" i="2" s="1"/>
  <c r="AP773" i="2"/>
  <c r="AS773" i="2" s="1"/>
  <c r="AV773" i="2" s="1"/>
  <c r="AP774" i="2"/>
  <c r="AS774" i="2" s="1"/>
  <c r="AV774" i="2" s="1"/>
  <c r="AP775" i="2"/>
  <c r="AS775" i="2" s="1"/>
  <c r="AV775" i="2" s="1"/>
  <c r="AP776" i="2"/>
  <c r="AS776" i="2" s="1"/>
  <c r="AV776" i="2" s="1"/>
  <c r="AP777" i="2"/>
  <c r="AS777" i="2" s="1"/>
  <c r="AV777" i="2" s="1"/>
  <c r="AP778" i="2"/>
  <c r="AS778" i="2" s="1"/>
  <c r="AV778" i="2" s="1"/>
  <c r="AP779" i="2"/>
  <c r="AS779" i="2" s="1"/>
  <c r="AV779" i="2" s="1"/>
  <c r="AP780" i="2"/>
  <c r="AS780" i="2" s="1"/>
  <c r="AV780" i="2" s="1"/>
  <c r="AP781" i="2"/>
  <c r="AS781" i="2" s="1"/>
  <c r="AV781" i="2" s="1"/>
  <c r="AP782" i="2"/>
  <c r="AS782" i="2" s="1"/>
  <c r="AV782" i="2" s="1"/>
  <c r="AP783" i="2"/>
  <c r="AS783" i="2" s="1"/>
  <c r="AV783" i="2" s="1"/>
  <c r="AP784" i="2"/>
  <c r="AS784" i="2" s="1"/>
  <c r="AV784" i="2" s="1"/>
  <c r="AP785" i="2"/>
  <c r="AS785" i="2" s="1"/>
  <c r="AV785" i="2" s="1"/>
  <c r="AP786" i="2"/>
  <c r="AS786" i="2" s="1"/>
  <c r="AV786" i="2" s="1"/>
  <c r="AP787" i="2"/>
  <c r="AS787" i="2" s="1"/>
  <c r="AV787" i="2" s="1"/>
  <c r="AP788" i="2"/>
  <c r="AS788" i="2" s="1"/>
  <c r="AV788" i="2" s="1"/>
  <c r="AP789" i="2"/>
  <c r="AS789" i="2" s="1"/>
  <c r="AV789" i="2" s="1"/>
  <c r="AP790" i="2"/>
  <c r="AS790" i="2" s="1"/>
  <c r="AV790" i="2" s="1"/>
  <c r="AP791" i="2"/>
  <c r="AS791" i="2" s="1"/>
  <c r="AV791" i="2" s="1"/>
  <c r="AP792" i="2"/>
  <c r="AS792" i="2" s="1"/>
  <c r="AV792" i="2" s="1"/>
  <c r="AP793" i="2"/>
  <c r="AS793" i="2" s="1"/>
  <c r="AV793" i="2" s="1"/>
  <c r="AP794" i="2"/>
  <c r="AS794" i="2" s="1"/>
  <c r="AV794" i="2" s="1"/>
  <c r="AP795" i="2"/>
  <c r="AS795" i="2" s="1"/>
  <c r="AV795" i="2" s="1"/>
  <c r="AP796" i="2"/>
  <c r="AS796" i="2" s="1"/>
  <c r="AV796" i="2" s="1"/>
  <c r="AP797" i="2"/>
  <c r="AS797" i="2" s="1"/>
  <c r="AV797" i="2" s="1"/>
  <c r="AP798" i="2"/>
  <c r="AS798" i="2" s="1"/>
  <c r="AV798" i="2" s="1"/>
  <c r="AP799" i="2"/>
  <c r="AS799" i="2" s="1"/>
  <c r="AV799" i="2" s="1"/>
  <c r="AP800" i="2"/>
  <c r="AS800" i="2" s="1"/>
  <c r="AV800" i="2" s="1"/>
  <c r="AP801" i="2"/>
  <c r="AS801" i="2" s="1"/>
  <c r="AV801" i="2" s="1"/>
  <c r="AP802" i="2"/>
  <c r="AS802" i="2" s="1"/>
  <c r="AV802" i="2" s="1"/>
  <c r="AP803" i="2"/>
  <c r="AS803" i="2" s="1"/>
  <c r="AV803" i="2" s="1"/>
  <c r="AP804" i="2"/>
  <c r="AS804" i="2" s="1"/>
  <c r="AV804" i="2" s="1"/>
  <c r="AP805" i="2"/>
  <c r="AS805" i="2" s="1"/>
  <c r="AV805" i="2" s="1"/>
  <c r="AP806" i="2"/>
  <c r="AS806" i="2" s="1"/>
  <c r="AV806" i="2" s="1"/>
  <c r="AP807" i="2"/>
  <c r="AS807" i="2" s="1"/>
  <c r="AV807" i="2" s="1"/>
  <c r="AP808" i="2"/>
  <c r="AS808" i="2" s="1"/>
  <c r="AV808" i="2" s="1"/>
  <c r="AP809" i="2"/>
  <c r="AS809" i="2" s="1"/>
  <c r="AV809" i="2" s="1"/>
  <c r="AP810" i="2"/>
  <c r="AS810" i="2" s="1"/>
  <c r="AV810" i="2" s="1"/>
  <c r="AP811" i="2"/>
  <c r="AS811" i="2" s="1"/>
  <c r="AV811" i="2" s="1"/>
  <c r="AP812" i="2"/>
  <c r="AS812" i="2" s="1"/>
  <c r="AV812" i="2" s="1"/>
  <c r="AP813" i="2"/>
  <c r="AS813" i="2" s="1"/>
  <c r="AV813" i="2" s="1"/>
  <c r="AP814" i="2"/>
  <c r="AS814" i="2" s="1"/>
  <c r="AV814" i="2" s="1"/>
  <c r="AP815" i="2"/>
  <c r="AS815" i="2" s="1"/>
  <c r="AV815" i="2" s="1"/>
  <c r="AP816" i="2"/>
  <c r="AS816" i="2" s="1"/>
  <c r="AV816" i="2" s="1"/>
  <c r="AP817" i="2"/>
  <c r="AS817" i="2" s="1"/>
  <c r="AV817" i="2" s="1"/>
  <c r="AP818" i="2"/>
  <c r="AS818" i="2" s="1"/>
  <c r="AV818" i="2" s="1"/>
  <c r="AP819" i="2"/>
  <c r="AS819" i="2" s="1"/>
  <c r="AV819" i="2" s="1"/>
  <c r="AP820" i="2"/>
  <c r="AS820" i="2" s="1"/>
  <c r="AV820" i="2" s="1"/>
  <c r="AP821" i="2"/>
  <c r="AS821" i="2" s="1"/>
  <c r="AV821" i="2" s="1"/>
  <c r="AP822" i="2"/>
  <c r="AS822" i="2" s="1"/>
  <c r="AV822" i="2" s="1"/>
  <c r="AP823" i="2"/>
  <c r="AS823" i="2" s="1"/>
  <c r="AV823" i="2" s="1"/>
  <c r="AP824" i="2"/>
  <c r="AS824" i="2" s="1"/>
  <c r="AV824" i="2" s="1"/>
  <c r="AP825" i="2"/>
  <c r="AS825" i="2" s="1"/>
  <c r="AV825" i="2" s="1"/>
  <c r="AP826" i="2"/>
  <c r="AS826" i="2" s="1"/>
  <c r="AV826" i="2" s="1"/>
  <c r="AP827" i="2"/>
  <c r="AS827" i="2" s="1"/>
  <c r="AV827" i="2" s="1"/>
  <c r="AP828" i="2"/>
  <c r="AS828" i="2" s="1"/>
  <c r="AV828" i="2" s="1"/>
  <c r="AP829" i="2"/>
  <c r="AS829" i="2" s="1"/>
  <c r="AV829" i="2" s="1"/>
  <c r="AP830" i="2"/>
  <c r="AS830" i="2" s="1"/>
  <c r="AV830" i="2" s="1"/>
  <c r="AP831" i="2"/>
  <c r="AS831" i="2" s="1"/>
  <c r="AV831" i="2" s="1"/>
  <c r="AP832" i="2"/>
  <c r="AS832" i="2" s="1"/>
  <c r="AV832" i="2" s="1"/>
  <c r="AP833" i="2"/>
  <c r="AS833" i="2" s="1"/>
  <c r="AV833" i="2" s="1"/>
  <c r="AP834" i="2"/>
  <c r="AS834" i="2" s="1"/>
  <c r="AV834" i="2" s="1"/>
  <c r="AP835" i="2"/>
  <c r="AS835" i="2" s="1"/>
  <c r="AV835" i="2" s="1"/>
  <c r="AP836" i="2"/>
  <c r="AS836" i="2" s="1"/>
  <c r="AV836" i="2" s="1"/>
  <c r="AP837" i="2"/>
  <c r="AS837" i="2" s="1"/>
  <c r="AV837" i="2" s="1"/>
  <c r="AP838" i="2"/>
  <c r="AS838" i="2" s="1"/>
  <c r="AV838" i="2" s="1"/>
  <c r="AP839" i="2"/>
  <c r="AS839" i="2" s="1"/>
  <c r="AV839" i="2" s="1"/>
  <c r="AP840" i="2"/>
  <c r="AS840" i="2" s="1"/>
  <c r="AV840" i="2" s="1"/>
  <c r="AP841" i="2"/>
  <c r="AS841" i="2" s="1"/>
  <c r="AV841" i="2" s="1"/>
  <c r="AP842" i="2"/>
  <c r="AS842" i="2" s="1"/>
  <c r="AV842" i="2" s="1"/>
  <c r="AP843" i="2"/>
  <c r="AS843" i="2" s="1"/>
  <c r="AV843" i="2" s="1"/>
  <c r="AP844" i="2"/>
  <c r="AS844" i="2" s="1"/>
  <c r="AV844" i="2" s="1"/>
  <c r="AP845" i="2"/>
  <c r="AS845" i="2" s="1"/>
  <c r="AV845" i="2" s="1"/>
  <c r="AP846" i="2"/>
  <c r="AS846" i="2" s="1"/>
  <c r="AV846" i="2" s="1"/>
  <c r="AP847" i="2"/>
  <c r="AS847" i="2" s="1"/>
  <c r="AV847" i="2" s="1"/>
  <c r="AP848" i="2"/>
  <c r="AS848" i="2" s="1"/>
  <c r="AV848" i="2" s="1"/>
  <c r="AP849" i="2"/>
  <c r="AS849" i="2" s="1"/>
  <c r="AV849" i="2" s="1"/>
  <c r="AP850" i="2"/>
  <c r="AS850" i="2" s="1"/>
  <c r="AV850" i="2" s="1"/>
  <c r="AP851" i="2"/>
  <c r="AS851" i="2" s="1"/>
  <c r="AV851" i="2" s="1"/>
  <c r="AP852" i="2"/>
  <c r="AS852" i="2" s="1"/>
  <c r="AV852" i="2" s="1"/>
  <c r="AP853" i="2"/>
  <c r="AS853" i="2" s="1"/>
  <c r="AV853" i="2" s="1"/>
  <c r="AP854" i="2"/>
  <c r="AS854" i="2" s="1"/>
  <c r="AV854" i="2" s="1"/>
  <c r="AP855" i="2"/>
  <c r="AS855" i="2" s="1"/>
  <c r="AV855" i="2" s="1"/>
  <c r="AP856" i="2"/>
  <c r="AS856" i="2" s="1"/>
  <c r="AV856" i="2" s="1"/>
  <c r="AP857" i="2"/>
  <c r="AS857" i="2" s="1"/>
  <c r="AV857" i="2" s="1"/>
  <c r="AP858" i="2"/>
  <c r="AS858" i="2" s="1"/>
  <c r="AV858" i="2" s="1"/>
  <c r="AP859" i="2"/>
  <c r="AS859" i="2" s="1"/>
  <c r="AV859" i="2" s="1"/>
  <c r="AP860" i="2"/>
  <c r="AS860" i="2" s="1"/>
  <c r="AV860" i="2" s="1"/>
  <c r="AP861" i="2"/>
  <c r="AS861" i="2" s="1"/>
  <c r="AV861" i="2" s="1"/>
  <c r="AP862" i="2"/>
  <c r="AS862" i="2" s="1"/>
  <c r="AV862" i="2" s="1"/>
  <c r="AP863" i="2"/>
  <c r="AS863" i="2" s="1"/>
  <c r="AV863" i="2" s="1"/>
  <c r="AP864" i="2"/>
  <c r="AS864" i="2" s="1"/>
  <c r="AV864" i="2" s="1"/>
  <c r="AP865" i="2"/>
  <c r="AS865" i="2" s="1"/>
  <c r="AV865" i="2" s="1"/>
  <c r="AP866" i="2"/>
  <c r="AS866" i="2" s="1"/>
  <c r="AV866" i="2" s="1"/>
  <c r="AP867" i="2"/>
  <c r="AS867" i="2" s="1"/>
  <c r="AV867" i="2" s="1"/>
  <c r="AP868" i="2"/>
  <c r="AS868" i="2" s="1"/>
  <c r="AV868" i="2" s="1"/>
  <c r="AP869" i="2"/>
  <c r="AS869" i="2" s="1"/>
  <c r="AV869" i="2" s="1"/>
  <c r="AP870" i="2"/>
  <c r="AS870" i="2" s="1"/>
  <c r="AV870" i="2" s="1"/>
  <c r="AP871" i="2"/>
  <c r="AS871" i="2" s="1"/>
  <c r="AV871" i="2" s="1"/>
  <c r="AP872" i="2"/>
  <c r="AS872" i="2" s="1"/>
  <c r="AV872" i="2" s="1"/>
  <c r="AP873" i="2"/>
  <c r="AS873" i="2" s="1"/>
  <c r="AV873" i="2" s="1"/>
  <c r="AP874" i="2"/>
  <c r="AS874" i="2" s="1"/>
  <c r="AV874" i="2" s="1"/>
  <c r="AP875" i="2"/>
  <c r="AS875" i="2" s="1"/>
  <c r="AV875" i="2" s="1"/>
  <c r="AP876" i="2"/>
  <c r="AS876" i="2" s="1"/>
  <c r="AV876" i="2" s="1"/>
  <c r="AP877" i="2"/>
  <c r="AS877" i="2" s="1"/>
  <c r="AV877" i="2" s="1"/>
  <c r="AP878" i="2"/>
  <c r="AS878" i="2" s="1"/>
  <c r="AV878" i="2" s="1"/>
  <c r="AP879" i="2"/>
  <c r="AS879" i="2" s="1"/>
  <c r="AV879" i="2" s="1"/>
  <c r="AP880" i="2"/>
  <c r="AS880" i="2" s="1"/>
  <c r="AV880" i="2" s="1"/>
  <c r="AP881" i="2"/>
  <c r="AS881" i="2" s="1"/>
  <c r="AV881" i="2" s="1"/>
  <c r="AP882" i="2"/>
  <c r="AS882" i="2" s="1"/>
  <c r="AV882" i="2" s="1"/>
  <c r="AP883" i="2"/>
  <c r="AS883" i="2" s="1"/>
  <c r="AV883" i="2" s="1"/>
  <c r="AP884" i="2"/>
  <c r="AS884" i="2" s="1"/>
  <c r="AV884" i="2" s="1"/>
  <c r="AP885" i="2"/>
  <c r="AS885" i="2" s="1"/>
  <c r="AV885" i="2" s="1"/>
  <c r="AP886" i="2"/>
  <c r="AS886" i="2" s="1"/>
  <c r="AV886" i="2" s="1"/>
  <c r="AP887" i="2"/>
  <c r="AS887" i="2" s="1"/>
  <c r="AV887" i="2" s="1"/>
  <c r="AP888" i="2"/>
  <c r="AS888" i="2" s="1"/>
  <c r="AV888" i="2" s="1"/>
  <c r="AP889" i="2"/>
  <c r="AS889" i="2" s="1"/>
  <c r="AV889" i="2" s="1"/>
  <c r="AP890" i="2"/>
  <c r="AS890" i="2" s="1"/>
  <c r="AV890" i="2" s="1"/>
  <c r="AP891" i="2"/>
  <c r="AS891" i="2" s="1"/>
  <c r="AV891" i="2" s="1"/>
  <c r="AP892" i="2"/>
  <c r="AS892" i="2" s="1"/>
  <c r="AV892" i="2" s="1"/>
  <c r="AP893" i="2"/>
  <c r="AS893" i="2" s="1"/>
  <c r="AV893" i="2" s="1"/>
  <c r="AP894" i="2"/>
  <c r="AS894" i="2" s="1"/>
  <c r="AV894" i="2" s="1"/>
  <c r="AP895" i="2"/>
  <c r="AS895" i="2" s="1"/>
  <c r="AV895" i="2" s="1"/>
  <c r="AP896" i="2"/>
  <c r="AS896" i="2" s="1"/>
  <c r="AV896" i="2" s="1"/>
  <c r="AP897" i="2"/>
  <c r="AS897" i="2" s="1"/>
  <c r="AV897" i="2" s="1"/>
  <c r="AP898" i="2"/>
  <c r="AS898" i="2" s="1"/>
  <c r="AV898" i="2" s="1"/>
  <c r="AP899" i="2"/>
  <c r="AS899" i="2" s="1"/>
  <c r="AV899" i="2" s="1"/>
  <c r="AP900" i="2"/>
  <c r="AS900" i="2" s="1"/>
  <c r="AV900" i="2" s="1"/>
  <c r="AP901" i="2"/>
  <c r="AS901" i="2" s="1"/>
  <c r="AV901" i="2" s="1"/>
  <c r="AP902" i="2"/>
  <c r="AS902" i="2" s="1"/>
  <c r="AV902" i="2" s="1"/>
  <c r="AP903" i="2"/>
  <c r="AS903" i="2" s="1"/>
  <c r="AV903" i="2" s="1"/>
  <c r="AP904" i="2"/>
  <c r="AS904" i="2" s="1"/>
  <c r="AV904" i="2" s="1"/>
  <c r="AP905" i="2"/>
  <c r="AS905" i="2" s="1"/>
  <c r="AV905" i="2" s="1"/>
  <c r="AP906" i="2"/>
  <c r="AS906" i="2" s="1"/>
  <c r="AV906" i="2" s="1"/>
  <c r="AP907" i="2"/>
  <c r="AS907" i="2" s="1"/>
  <c r="AV907" i="2" s="1"/>
  <c r="AP908" i="2"/>
  <c r="AS908" i="2" s="1"/>
  <c r="AV908" i="2" s="1"/>
  <c r="AP909" i="2"/>
  <c r="AS909" i="2" s="1"/>
  <c r="AV909" i="2" s="1"/>
  <c r="AP910" i="2"/>
  <c r="AS910" i="2" s="1"/>
  <c r="AV910" i="2" s="1"/>
  <c r="AP911" i="2"/>
  <c r="AS911" i="2" s="1"/>
  <c r="AV911" i="2" s="1"/>
  <c r="AP912" i="2"/>
  <c r="AS912" i="2" s="1"/>
  <c r="AV912" i="2" s="1"/>
  <c r="AP913" i="2"/>
  <c r="AS913" i="2" s="1"/>
  <c r="AV913" i="2" s="1"/>
  <c r="AP914" i="2"/>
  <c r="AS914" i="2" s="1"/>
  <c r="AV914" i="2" s="1"/>
  <c r="AP915" i="2"/>
  <c r="AS915" i="2" s="1"/>
  <c r="AV915" i="2" s="1"/>
  <c r="AP916" i="2"/>
  <c r="AS916" i="2" s="1"/>
  <c r="AV916" i="2" s="1"/>
  <c r="AP917" i="2"/>
  <c r="AS917" i="2" s="1"/>
  <c r="AV917" i="2" s="1"/>
  <c r="AP918" i="2"/>
  <c r="AS918" i="2" s="1"/>
  <c r="AV918" i="2" s="1"/>
  <c r="AP919" i="2"/>
  <c r="AS919" i="2" s="1"/>
  <c r="AV919" i="2" s="1"/>
  <c r="AP920" i="2"/>
  <c r="AS920" i="2" s="1"/>
  <c r="AV920" i="2" s="1"/>
  <c r="AP921" i="2"/>
  <c r="AS921" i="2" s="1"/>
  <c r="AV921" i="2" s="1"/>
  <c r="AP922" i="2"/>
  <c r="AS922" i="2" s="1"/>
  <c r="AV922" i="2" s="1"/>
  <c r="AP923" i="2"/>
  <c r="AS923" i="2" s="1"/>
  <c r="AV923" i="2" s="1"/>
  <c r="AP924" i="2"/>
  <c r="AS924" i="2" s="1"/>
  <c r="AV924" i="2" s="1"/>
  <c r="AP925" i="2"/>
  <c r="AS925" i="2" s="1"/>
  <c r="AV925" i="2" s="1"/>
  <c r="AP926" i="2"/>
  <c r="AS926" i="2" s="1"/>
  <c r="AV926" i="2" s="1"/>
  <c r="AP927" i="2"/>
  <c r="AS927" i="2" s="1"/>
  <c r="AV927" i="2" s="1"/>
  <c r="AP928" i="2"/>
  <c r="AS928" i="2" s="1"/>
  <c r="AV928" i="2" s="1"/>
  <c r="AP929" i="2"/>
  <c r="AS929" i="2" s="1"/>
  <c r="AV929" i="2" s="1"/>
  <c r="AP930" i="2"/>
  <c r="AS930" i="2" s="1"/>
  <c r="AV930" i="2" s="1"/>
  <c r="AP931" i="2"/>
  <c r="AS931" i="2" s="1"/>
  <c r="AV931" i="2" s="1"/>
  <c r="AP932" i="2"/>
  <c r="AS932" i="2" s="1"/>
  <c r="AV932" i="2" s="1"/>
  <c r="AP933" i="2"/>
  <c r="AS933" i="2" s="1"/>
  <c r="AV933" i="2" s="1"/>
  <c r="AP934" i="2"/>
  <c r="AS934" i="2" s="1"/>
  <c r="AV934" i="2" s="1"/>
  <c r="AP935" i="2"/>
  <c r="AS935" i="2" s="1"/>
  <c r="AV935" i="2" s="1"/>
  <c r="AP936" i="2"/>
  <c r="AS936" i="2" s="1"/>
  <c r="AV936" i="2" s="1"/>
  <c r="AP937" i="2"/>
  <c r="AS937" i="2" s="1"/>
  <c r="AV937" i="2" s="1"/>
  <c r="AP938" i="2"/>
  <c r="AS938" i="2" s="1"/>
  <c r="AV938" i="2" s="1"/>
  <c r="AP939" i="2"/>
  <c r="AS939" i="2" s="1"/>
  <c r="AV939" i="2" s="1"/>
  <c r="AP940" i="2"/>
  <c r="AS940" i="2" s="1"/>
  <c r="AV940" i="2" s="1"/>
  <c r="AP941" i="2"/>
  <c r="AS941" i="2" s="1"/>
  <c r="AV941" i="2" s="1"/>
  <c r="AP942" i="2"/>
  <c r="AS942" i="2" s="1"/>
  <c r="AV942" i="2" s="1"/>
  <c r="AP943" i="2"/>
  <c r="AS943" i="2" s="1"/>
  <c r="AV943" i="2" s="1"/>
  <c r="AP944" i="2"/>
  <c r="AS944" i="2" s="1"/>
  <c r="AV944" i="2" s="1"/>
  <c r="AP945" i="2"/>
  <c r="AS945" i="2" s="1"/>
  <c r="AV945" i="2" s="1"/>
  <c r="AP946" i="2"/>
  <c r="AS946" i="2" s="1"/>
  <c r="AV946" i="2" s="1"/>
  <c r="AP947" i="2"/>
  <c r="AS947" i="2" s="1"/>
  <c r="AV947" i="2" s="1"/>
  <c r="AP948" i="2"/>
  <c r="AS948" i="2" s="1"/>
  <c r="AV948" i="2" s="1"/>
  <c r="AP949" i="2"/>
  <c r="AS949" i="2" s="1"/>
  <c r="AV949" i="2" s="1"/>
  <c r="AP950" i="2"/>
  <c r="AS950" i="2" s="1"/>
  <c r="AV950" i="2" s="1"/>
  <c r="AP951" i="2"/>
  <c r="AS951" i="2" s="1"/>
  <c r="AV951" i="2" s="1"/>
  <c r="AP952" i="2"/>
  <c r="AS952" i="2" s="1"/>
  <c r="AV952" i="2" s="1"/>
  <c r="AP953" i="2"/>
  <c r="AS953" i="2" s="1"/>
  <c r="AV953" i="2" s="1"/>
  <c r="AP954" i="2"/>
  <c r="AS954" i="2" s="1"/>
  <c r="AV954" i="2" s="1"/>
  <c r="AP955" i="2"/>
  <c r="AS955" i="2" s="1"/>
  <c r="AV955" i="2" s="1"/>
  <c r="AP956" i="2"/>
  <c r="AS956" i="2" s="1"/>
  <c r="AV956" i="2" s="1"/>
  <c r="AP957" i="2"/>
  <c r="AS957" i="2" s="1"/>
  <c r="AV957" i="2" s="1"/>
  <c r="AP958" i="2"/>
  <c r="AS958" i="2" s="1"/>
  <c r="AV958" i="2" s="1"/>
  <c r="AP959" i="2"/>
  <c r="AS959" i="2" s="1"/>
  <c r="AV959" i="2" s="1"/>
  <c r="AP960" i="2"/>
  <c r="AS960" i="2" s="1"/>
  <c r="AV960" i="2" s="1"/>
  <c r="AP961" i="2"/>
  <c r="AS961" i="2" s="1"/>
  <c r="AV961" i="2" s="1"/>
  <c r="AP962" i="2"/>
  <c r="AS962" i="2" s="1"/>
  <c r="AV962" i="2" s="1"/>
  <c r="AP963" i="2"/>
  <c r="AS963" i="2" s="1"/>
  <c r="AV963" i="2" s="1"/>
  <c r="AP964" i="2"/>
  <c r="AS964" i="2" s="1"/>
  <c r="AV964" i="2" s="1"/>
  <c r="AP965" i="2"/>
  <c r="AS965" i="2" s="1"/>
  <c r="AV965" i="2" s="1"/>
  <c r="AP966" i="2"/>
  <c r="AS966" i="2" s="1"/>
  <c r="AV966" i="2" s="1"/>
  <c r="AP967" i="2"/>
  <c r="AS967" i="2" s="1"/>
  <c r="AV967" i="2" s="1"/>
  <c r="AP968" i="2"/>
  <c r="AS968" i="2" s="1"/>
  <c r="AV968" i="2" s="1"/>
  <c r="AP969" i="2"/>
  <c r="AS969" i="2" s="1"/>
  <c r="AV969" i="2" s="1"/>
  <c r="AP970" i="2"/>
  <c r="AS970" i="2" s="1"/>
  <c r="AV970" i="2" s="1"/>
  <c r="AP971" i="2"/>
  <c r="AS971" i="2" s="1"/>
  <c r="AV971" i="2" s="1"/>
  <c r="AP972" i="2"/>
  <c r="AS972" i="2" s="1"/>
  <c r="AV972" i="2" s="1"/>
  <c r="AP973" i="2"/>
  <c r="AS973" i="2" s="1"/>
  <c r="AV973" i="2" s="1"/>
  <c r="AP974" i="2"/>
  <c r="AS974" i="2" s="1"/>
  <c r="AV974" i="2" s="1"/>
  <c r="AP975" i="2"/>
  <c r="AS975" i="2" s="1"/>
  <c r="AV975" i="2" s="1"/>
  <c r="AP976" i="2"/>
  <c r="AS976" i="2" s="1"/>
  <c r="AV976" i="2" s="1"/>
  <c r="AP977" i="2"/>
  <c r="AS977" i="2" s="1"/>
  <c r="AV977" i="2" s="1"/>
  <c r="AP978" i="2"/>
  <c r="AS978" i="2" s="1"/>
  <c r="AV978" i="2" s="1"/>
  <c r="AP979" i="2"/>
  <c r="AS979" i="2" s="1"/>
  <c r="AV979" i="2" s="1"/>
  <c r="AP980" i="2"/>
  <c r="AS980" i="2" s="1"/>
  <c r="AV980" i="2" s="1"/>
  <c r="AP981" i="2"/>
  <c r="AS981" i="2" s="1"/>
  <c r="AV981" i="2" s="1"/>
  <c r="AP982" i="2"/>
  <c r="AS982" i="2" s="1"/>
  <c r="AV982" i="2" s="1"/>
  <c r="AP983" i="2"/>
  <c r="AS983" i="2" s="1"/>
  <c r="AV983" i="2" s="1"/>
  <c r="AP984" i="2"/>
  <c r="AS984" i="2" s="1"/>
  <c r="AV984" i="2" s="1"/>
  <c r="AP985" i="2"/>
  <c r="AS985" i="2" s="1"/>
  <c r="AV985" i="2" s="1"/>
  <c r="AP986" i="2"/>
  <c r="AS986" i="2" s="1"/>
  <c r="AV986" i="2" s="1"/>
  <c r="AP987" i="2"/>
  <c r="AS987" i="2" s="1"/>
  <c r="AV987" i="2" s="1"/>
  <c r="AP988" i="2"/>
  <c r="AS988" i="2" s="1"/>
  <c r="AV988" i="2" s="1"/>
  <c r="AP989" i="2"/>
  <c r="AS989" i="2" s="1"/>
  <c r="AV989" i="2" s="1"/>
  <c r="AP990" i="2"/>
  <c r="AS990" i="2" s="1"/>
  <c r="AV990" i="2" s="1"/>
  <c r="AP991" i="2"/>
  <c r="AS991" i="2" s="1"/>
  <c r="AV991" i="2" s="1"/>
  <c r="AP992" i="2"/>
  <c r="AS992" i="2" s="1"/>
  <c r="AV992" i="2" s="1"/>
  <c r="AP993" i="2"/>
  <c r="AS993" i="2" s="1"/>
  <c r="AV993" i="2" s="1"/>
  <c r="AP994" i="2"/>
  <c r="AS994" i="2" s="1"/>
  <c r="AV994" i="2" s="1"/>
  <c r="AP995" i="2"/>
  <c r="AS995" i="2" s="1"/>
  <c r="AV995" i="2" s="1"/>
  <c r="AP996" i="2"/>
  <c r="AS996" i="2" s="1"/>
  <c r="AV996" i="2" s="1"/>
  <c r="AP997" i="2"/>
  <c r="AS997" i="2" s="1"/>
  <c r="AV997" i="2" s="1"/>
  <c r="AP998" i="2"/>
  <c r="AS998" i="2" s="1"/>
  <c r="AV998" i="2" s="1"/>
  <c r="AP999" i="2"/>
  <c r="AS999" i="2" s="1"/>
  <c r="AV999" i="2" s="1"/>
  <c r="AP1000" i="2"/>
  <c r="AS1000" i="2" s="1"/>
  <c r="AV1000" i="2" s="1"/>
  <c r="AP1001" i="2"/>
  <c r="AS1001" i="2" s="1"/>
  <c r="AV1001" i="2" s="1"/>
  <c r="AP1002" i="2"/>
  <c r="AS1002" i="2" s="1"/>
  <c r="AV1002" i="2" s="1"/>
  <c r="AP1003" i="2"/>
  <c r="AS1003" i="2" s="1"/>
  <c r="AV1003" i="2" s="1"/>
  <c r="AP1004" i="2"/>
  <c r="AS1004" i="2" s="1"/>
  <c r="AV1004" i="2" s="1"/>
  <c r="AP1005" i="2"/>
  <c r="AS1005" i="2" s="1"/>
  <c r="AV1005" i="2" s="1"/>
  <c r="AP1006" i="2"/>
  <c r="AS1006" i="2" s="1"/>
  <c r="AV1006" i="2" s="1"/>
  <c r="AP1007" i="2"/>
  <c r="AS1007" i="2" s="1"/>
  <c r="AV1007" i="2" s="1"/>
  <c r="AP1008" i="2"/>
  <c r="AS1008" i="2" s="1"/>
  <c r="AV1008" i="2" s="1"/>
  <c r="AP1009" i="2"/>
  <c r="AS1009" i="2" s="1"/>
  <c r="AV1009" i="2" s="1"/>
  <c r="AP1010" i="2"/>
  <c r="AS1010" i="2" s="1"/>
  <c r="AV1010" i="2" s="1"/>
  <c r="AP1011" i="2"/>
  <c r="AS1011" i="2" s="1"/>
  <c r="AV1011" i="2" s="1"/>
  <c r="AP1012" i="2"/>
  <c r="AS1012" i="2" s="1"/>
  <c r="AV1012" i="2" s="1"/>
  <c r="AP1013" i="2"/>
  <c r="AS1013" i="2" s="1"/>
  <c r="AV1013" i="2" s="1"/>
  <c r="AP1014" i="2"/>
  <c r="AS1014" i="2" s="1"/>
  <c r="AV1014" i="2" s="1"/>
  <c r="AP1015" i="2"/>
  <c r="AS1015" i="2" s="1"/>
  <c r="AV1015" i="2" s="1"/>
  <c r="AP1016" i="2"/>
  <c r="AS1016" i="2" s="1"/>
  <c r="AV1016" i="2" s="1"/>
  <c r="AP1017" i="2"/>
  <c r="AS1017" i="2" s="1"/>
  <c r="AV1017" i="2" s="1"/>
  <c r="AP1018" i="2"/>
  <c r="AS1018" i="2" s="1"/>
  <c r="AV1018" i="2" s="1"/>
  <c r="AP1019" i="2"/>
  <c r="AS1019" i="2" s="1"/>
  <c r="AV1019" i="2" s="1"/>
  <c r="AP1020" i="2"/>
  <c r="AS1020" i="2" s="1"/>
  <c r="AV1020" i="2" s="1"/>
  <c r="AP1021" i="2"/>
  <c r="AS1021" i="2" s="1"/>
  <c r="AV1021" i="2" s="1"/>
  <c r="AP1022" i="2"/>
  <c r="AS1022" i="2" s="1"/>
  <c r="AV1022" i="2" s="1"/>
  <c r="AP1023" i="2"/>
  <c r="AS1023" i="2" s="1"/>
  <c r="AV1023" i="2" s="1"/>
  <c r="AP1024" i="2"/>
  <c r="AS1024" i="2" s="1"/>
  <c r="AV1024" i="2" s="1"/>
  <c r="AP1025" i="2"/>
  <c r="AS1025" i="2" s="1"/>
  <c r="AV1025" i="2" s="1"/>
  <c r="AP1026" i="2"/>
  <c r="AS1026" i="2" s="1"/>
  <c r="AV1026" i="2" s="1"/>
  <c r="AP1027" i="2"/>
  <c r="AS1027" i="2" s="1"/>
  <c r="AV1027" i="2" s="1"/>
  <c r="AP1028" i="2"/>
  <c r="AS1028" i="2" s="1"/>
  <c r="AV1028" i="2" s="1"/>
  <c r="AP1029" i="2"/>
  <c r="AS1029" i="2" s="1"/>
  <c r="AV1029" i="2" s="1"/>
  <c r="AP1030" i="2"/>
  <c r="AS1030" i="2" s="1"/>
  <c r="AV1030" i="2" s="1"/>
  <c r="AP1031" i="2"/>
  <c r="AS1031" i="2" s="1"/>
  <c r="AV1031" i="2" s="1"/>
  <c r="AP1032" i="2"/>
  <c r="AS1032" i="2" s="1"/>
  <c r="AV1032" i="2" s="1"/>
  <c r="AP1033" i="2"/>
  <c r="AS1033" i="2" s="1"/>
  <c r="AV1033" i="2" s="1"/>
  <c r="AP1034" i="2"/>
  <c r="AS1034" i="2" s="1"/>
  <c r="AV1034" i="2" s="1"/>
  <c r="AP1035" i="2"/>
  <c r="AS1035" i="2" s="1"/>
  <c r="AV1035" i="2" s="1"/>
  <c r="AP1036" i="2"/>
  <c r="AS1036" i="2" s="1"/>
  <c r="AV1036" i="2" s="1"/>
  <c r="AP1037" i="2"/>
  <c r="AS1037" i="2" s="1"/>
  <c r="AV1037" i="2" s="1"/>
  <c r="AP1038" i="2"/>
  <c r="AS1038" i="2" s="1"/>
  <c r="AV1038" i="2" s="1"/>
  <c r="AP1039" i="2"/>
  <c r="AS1039" i="2" s="1"/>
  <c r="AV1039" i="2" s="1"/>
  <c r="AP1040" i="2"/>
  <c r="AS1040" i="2" s="1"/>
  <c r="AV1040" i="2" s="1"/>
  <c r="AP1041" i="2"/>
  <c r="AS1041" i="2" s="1"/>
  <c r="AV1041" i="2" s="1"/>
  <c r="AP1042" i="2"/>
  <c r="AS1042" i="2" s="1"/>
  <c r="AV1042" i="2" s="1"/>
  <c r="AP1043" i="2"/>
  <c r="AS1043" i="2" s="1"/>
  <c r="AV1043" i="2" s="1"/>
  <c r="AP1044" i="2"/>
  <c r="AS1044" i="2" s="1"/>
  <c r="AV1044" i="2" s="1"/>
  <c r="AP1045" i="2"/>
  <c r="AS1045" i="2" s="1"/>
  <c r="AV1045" i="2" s="1"/>
  <c r="AP1046" i="2"/>
  <c r="AS1046" i="2" s="1"/>
  <c r="AV1046" i="2" s="1"/>
  <c r="AP1047" i="2"/>
  <c r="AS1047" i="2" s="1"/>
  <c r="AV1047" i="2" s="1"/>
  <c r="AP1048" i="2"/>
  <c r="AS1048" i="2" s="1"/>
  <c r="AV1048" i="2" s="1"/>
  <c r="AP1049" i="2"/>
  <c r="AS1049" i="2" s="1"/>
  <c r="AV1049" i="2" s="1"/>
  <c r="AP1050" i="2"/>
  <c r="AS1050" i="2" s="1"/>
  <c r="AV1050" i="2" s="1"/>
  <c r="AP1051" i="2"/>
  <c r="AS1051" i="2" s="1"/>
  <c r="AV1051" i="2" s="1"/>
  <c r="AP1052" i="2"/>
  <c r="AS1052" i="2" s="1"/>
  <c r="AV1052" i="2" s="1"/>
  <c r="AP1053" i="2"/>
  <c r="AS1053" i="2" s="1"/>
  <c r="AV1053" i="2" s="1"/>
  <c r="AP1054" i="2"/>
  <c r="AS1054" i="2" s="1"/>
  <c r="AV1054" i="2" s="1"/>
  <c r="AP1055" i="2"/>
  <c r="AS1055" i="2" s="1"/>
  <c r="AV1055" i="2" s="1"/>
  <c r="AP1056" i="2"/>
  <c r="AS1056" i="2" s="1"/>
  <c r="AV1056" i="2" s="1"/>
  <c r="AP1057" i="2"/>
  <c r="AS1057" i="2" s="1"/>
  <c r="AV1057" i="2" s="1"/>
  <c r="AP1058" i="2"/>
  <c r="AS1058" i="2" s="1"/>
  <c r="AV1058" i="2" s="1"/>
  <c r="AP1059" i="2"/>
  <c r="AS1059" i="2" s="1"/>
  <c r="AV1059" i="2" s="1"/>
  <c r="AP1060" i="2"/>
  <c r="AS1060" i="2" s="1"/>
  <c r="AV1060" i="2" s="1"/>
  <c r="AP1061" i="2"/>
  <c r="AS1061" i="2" s="1"/>
  <c r="AV1061" i="2" s="1"/>
  <c r="AP1062" i="2"/>
  <c r="AS1062" i="2" s="1"/>
  <c r="AV1062" i="2" s="1"/>
  <c r="AP1063" i="2"/>
  <c r="AS1063" i="2" s="1"/>
  <c r="AV1063" i="2" s="1"/>
  <c r="AP1064" i="2"/>
  <c r="AS1064" i="2" s="1"/>
  <c r="AV1064" i="2" s="1"/>
  <c r="AP1065" i="2"/>
  <c r="AS1065" i="2" s="1"/>
  <c r="AV1065" i="2" s="1"/>
  <c r="AP1066" i="2"/>
  <c r="AS1066" i="2" s="1"/>
  <c r="AV1066" i="2" s="1"/>
  <c r="AP1067" i="2"/>
  <c r="AS1067" i="2" s="1"/>
  <c r="AV1067" i="2" s="1"/>
  <c r="AP1068" i="2"/>
  <c r="AS1068" i="2" s="1"/>
  <c r="AV1068" i="2" s="1"/>
  <c r="AP1069" i="2"/>
  <c r="AS1069" i="2" s="1"/>
  <c r="AV1069" i="2" s="1"/>
  <c r="AP1070" i="2"/>
  <c r="AS1070" i="2" s="1"/>
  <c r="AV1070" i="2" s="1"/>
  <c r="AP1071" i="2"/>
  <c r="AS1071" i="2" s="1"/>
  <c r="AV1071" i="2" s="1"/>
  <c r="AP1072" i="2"/>
  <c r="AS1072" i="2" s="1"/>
  <c r="AV1072" i="2" s="1"/>
  <c r="AP1073" i="2"/>
  <c r="AS1073" i="2" s="1"/>
  <c r="AV1073" i="2" s="1"/>
  <c r="AP1074" i="2"/>
  <c r="AS1074" i="2" s="1"/>
  <c r="AV1074" i="2" s="1"/>
  <c r="AP1075" i="2"/>
  <c r="AS1075" i="2" s="1"/>
  <c r="AV1075" i="2" s="1"/>
  <c r="AP1076" i="2"/>
  <c r="AS1076" i="2" s="1"/>
  <c r="AV1076" i="2" s="1"/>
  <c r="AP1077" i="2"/>
  <c r="AS1077" i="2" s="1"/>
  <c r="AV1077" i="2" s="1"/>
  <c r="AP1078" i="2"/>
  <c r="AS1078" i="2" s="1"/>
  <c r="AV1078" i="2" s="1"/>
  <c r="AP1079" i="2"/>
  <c r="AS1079" i="2" s="1"/>
  <c r="AV1079" i="2" s="1"/>
  <c r="AP1080" i="2"/>
  <c r="AS1080" i="2" s="1"/>
  <c r="AV1080" i="2" s="1"/>
  <c r="AP1081" i="2"/>
  <c r="AS1081" i="2" s="1"/>
  <c r="AV1081" i="2" s="1"/>
  <c r="AP1082" i="2"/>
  <c r="AS1082" i="2" s="1"/>
  <c r="AV1082" i="2" s="1"/>
  <c r="AP1083" i="2"/>
  <c r="AS1083" i="2" s="1"/>
  <c r="AV1083" i="2" s="1"/>
  <c r="AP1084" i="2"/>
  <c r="AS1084" i="2" s="1"/>
  <c r="AV1084" i="2" s="1"/>
  <c r="AP1085" i="2"/>
  <c r="AS1085" i="2" s="1"/>
  <c r="AV1085" i="2" s="1"/>
  <c r="AP1086" i="2"/>
  <c r="AS1086" i="2" s="1"/>
  <c r="AV1086" i="2" s="1"/>
  <c r="AP1087" i="2"/>
  <c r="AS1087" i="2" s="1"/>
  <c r="AV1087" i="2" s="1"/>
  <c r="AP1088" i="2"/>
  <c r="AS1088" i="2" s="1"/>
  <c r="AV1088" i="2" s="1"/>
  <c r="AP1089" i="2"/>
  <c r="AS1089" i="2" s="1"/>
  <c r="AV1089" i="2" s="1"/>
  <c r="AP1090" i="2"/>
  <c r="AS1090" i="2" s="1"/>
  <c r="AV1090" i="2" s="1"/>
  <c r="AP1091" i="2"/>
  <c r="AS1091" i="2" s="1"/>
  <c r="AV1091" i="2" s="1"/>
  <c r="AP1092" i="2"/>
  <c r="AS1092" i="2" s="1"/>
  <c r="AV1092" i="2" s="1"/>
  <c r="AP1093" i="2"/>
  <c r="AS1093" i="2" s="1"/>
  <c r="AV1093" i="2" s="1"/>
  <c r="AP1094" i="2"/>
  <c r="AS1094" i="2" s="1"/>
  <c r="AV1094" i="2" s="1"/>
  <c r="AP1095" i="2"/>
  <c r="AS1095" i="2" s="1"/>
  <c r="AV1095" i="2" s="1"/>
  <c r="AP1096" i="2"/>
  <c r="AS1096" i="2" s="1"/>
  <c r="AV1096" i="2" s="1"/>
  <c r="AP1097" i="2"/>
  <c r="AS1097" i="2" s="1"/>
  <c r="AV1097" i="2" s="1"/>
  <c r="AP1098" i="2"/>
  <c r="AS1098" i="2" s="1"/>
  <c r="AV1098" i="2" s="1"/>
  <c r="AP1099" i="2"/>
  <c r="AS1099" i="2" s="1"/>
  <c r="AV1099" i="2" s="1"/>
  <c r="AP1100" i="2"/>
  <c r="AS1100" i="2" s="1"/>
  <c r="AV1100" i="2" s="1"/>
  <c r="AP1101" i="2"/>
  <c r="AS1101" i="2" s="1"/>
  <c r="AV1101" i="2" s="1"/>
  <c r="AP1102" i="2"/>
  <c r="AS1102" i="2" s="1"/>
  <c r="AV1102" i="2" s="1"/>
  <c r="AP1103" i="2"/>
  <c r="AS1103" i="2" s="1"/>
  <c r="AV1103" i="2" s="1"/>
  <c r="AP1104" i="2"/>
  <c r="AS1104" i="2" s="1"/>
  <c r="AV1104" i="2" s="1"/>
  <c r="AP1105" i="2"/>
  <c r="AS1105" i="2" s="1"/>
  <c r="AV1105" i="2" s="1"/>
  <c r="AP1106" i="2"/>
  <c r="AS1106" i="2" s="1"/>
  <c r="AV1106" i="2" s="1"/>
  <c r="AP1107" i="2"/>
  <c r="AS1107" i="2" s="1"/>
  <c r="AV1107" i="2" s="1"/>
  <c r="AP1108" i="2"/>
  <c r="AS1108" i="2" s="1"/>
  <c r="AV1108" i="2" s="1"/>
  <c r="AP1109" i="2"/>
  <c r="AS1109" i="2" s="1"/>
  <c r="AV1109" i="2" s="1"/>
  <c r="AP1110" i="2"/>
  <c r="AS1110" i="2" s="1"/>
  <c r="AV1110" i="2" s="1"/>
  <c r="AP1111" i="2"/>
  <c r="AS1111" i="2" s="1"/>
  <c r="AV1111" i="2" s="1"/>
  <c r="AP1112" i="2"/>
  <c r="AS1112" i="2" s="1"/>
  <c r="AV1112" i="2" s="1"/>
  <c r="AP1113" i="2"/>
  <c r="AS1113" i="2" s="1"/>
  <c r="AV1113" i="2" s="1"/>
  <c r="AP1114" i="2"/>
  <c r="AS1114" i="2" s="1"/>
  <c r="AV1114" i="2" s="1"/>
  <c r="AP1115" i="2"/>
  <c r="AS1115" i="2" s="1"/>
  <c r="AV1115" i="2" s="1"/>
  <c r="AP1116" i="2"/>
  <c r="AS1116" i="2" s="1"/>
  <c r="AV1116" i="2" s="1"/>
  <c r="AP1117" i="2"/>
  <c r="AS1117" i="2" s="1"/>
  <c r="AV1117" i="2" s="1"/>
  <c r="AP1118" i="2"/>
  <c r="AS1118" i="2" s="1"/>
  <c r="AV1118" i="2" s="1"/>
  <c r="AP1119" i="2"/>
  <c r="AS1119" i="2" s="1"/>
  <c r="AV1119" i="2" s="1"/>
  <c r="AP1120" i="2"/>
  <c r="AS1120" i="2" s="1"/>
  <c r="AV1120" i="2" s="1"/>
  <c r="AP1121" i="2"/>
  <c r="AS1121" i="2" s="1"/>
  <c r="AV1121" i="2" s="1"/>
  <c r="AP1122" i="2"/>
  <c r="AS1122" i="2" s="1"/>
  <c r="AV1122" i="2" s="1"/>
  <c r="AP1123" i="2"/>
  <c r="AS1123" i="2" s="1"/>
  <c r="AV1123" i="2" s="1"/>
  <c r="AP1124" i="2"/>
  <c r="AS1124" i="2" s="1"/>
  <c r="AV1124" i="2" s="1"/>
  <c r="AP1125" i="2"/>
  <c r="AS1125" i="2" s="1"/>
  <c r="AV1125" i="2" s="1"/>
  <c r="AP1126" i="2"/>
  <c r="AS1126" i="2" s="1"/>
  <c r="AV1126" i="2" s="1"/>
  <c r="AP1127" i="2"/>
  <c r="AS1127" i="2" s="1"/>
  <c r="AV1127" i="2" s="1"/>
  <c r="AP1128" i="2"/>
  <c r="AS1128" i="2" s="1"/>
  <c r="AV1128" i="2" s="1"/>
  <c r="AP1129" i="2"/>
  <c r="AS1129" i="2" s="1"/>
  <c r="AV1129" i="2" s="1"/>
  <c r="AP1130" i="2"/>
  <c r="AS1130" i="2" s="1"/>
  <c r="AV1130" i="2" s="1"/>
  <c r="AP1131" i="2"/>
  <c r="AS1131" i="2" s="1"/>
  <c r="AV1131" i="2" s="1"/>
  <c r="AP1132" i="2"/>
  <c r="AS1132" i="2" s="1"/>
  <c r="AV1132" i="2" s="1"/>
  <c r="AP1133" i="2"/>
  <c r="AS1133" i="2" s="1"/>
  <c r="AV1133" i="2" s="1"/>
  <c r="AP1134" i="2"/>
  <c r="AS1134" i="2" s="1"/>
  <c r="AV1134" i="2" s="1"/>
  <c r="AP1135" i="2"/>
  <c r="AS1135" i="2" s="1"/>
  <c r="AV1135" i="2" s="1"/>
  <c r="AP1136" i="2"/>
  <c r="AS1136" i="2" s="1"/>
  <c r="AV1136" i="2" s="1"/>
  <c r="AP1137" i="2"/>
  <c r="AS1137" i="2" s="1"/>
  <c r="AV1137" i="2" s="1"/>
  <c r="AP1138" i="2"/>
  <c r="AS1138" i="2" s="1"/>
  <c r="AV1138" i="2" s="1"/>
  <c r="AP1139" i="2"/>
  <c r="AS1139" i="2" s="1"/>
  <c r="AV1139" i="2" s="1"/>
  <c r="AP1140" i="2"/>
  <c r="AS1140" i="2" s="1"/>
  <c r="AV1140" i="2" s="1"/>
  <c r="AP1141" i="2"/>
  <c r="AS1141" i="2" s="1"/>
  <c r="AV1141" i="2" s="1"/>
  <c r="AP1142" i="2"/>
  <c r="AS1142" i="2" s="1"/>
  <c r="AV1142" i="2" s="1"/>
  <c r="AP1143" i="2"/>
  <c r="AS1143" i="2" s="1"/>
  <c r="AV1143" i="2" s="1"/>
  <c r="AP1144" i="2"/>
  <c r="AS1144" i="2" s="1"/>
  <c r="AV1144" i="2" s="1"/>
  <c r="AP1145" i="2"/>
  <c r="AS1145" i="2" s="1"/>
  <c r="AV1145" i="2" s="1"/>
  <c r="AP1146" i="2"/>
  <c r="AS1146" i="2" s="1"/>
  <c r="AV1146" i="2" s="1"/>
  <c r="AP1147" i="2"/>
  <c r="AS1147" i="2" s="1"/>
  <c r="AV1147" i="2" s="1"/>
  <c r="AP1148" i="2"/>
  <c r="AS1148" i="2" s="1"/>
  <c r="AV1148" i="2" s="1"/>
  <c r="AP1149" i="2"/>
  <c r="AS1149" i="2" s="1"/>
  <c r="AV1149" i="2" s="1"/>
  <c r="AP1150" i="2"/>
  <c r="AS1150" i="2" s="1"/>
  <c r="AV1150" i="2" s="1"/>
  <c r="AP1151" i="2"/>
  <c r="AS1151" i="2" s="1"/>
  <c r="AV1151" i="2" s="1"/>
  <c r="AP1152" i="2"/>
  <c r="AS1152" i="2" s="1"/>
  <c r="AV1152" i="2" s="1"/>
  <c r="AP1153" i="2"/>
  <c r="AS1153" i="2" s="1"/>
  <c r="AV1153" i="2" s="1"/>
  <c r="AP1154" i="2"/>
  <c r="AS1154" i="2" s="1"/>
  <c r="AV1154" i="2" s="1"/>
  <c r="AP1155" i="2"/>
  <c r="AS1155" i="2" s="1"/>
  <c r="AV1155" i="2" s="1"/>
  <c r="AP1156" i="2"/>
  <c r="AS1156" i="2" s="1"/>
  <c r="AV1156" i="2" s="1"/>
  <c r="AP1157" i="2"/>
  <c r="AS1157" i="2" s="1"/>
  <c r="AV1157" i="2" s="1"/>
  <c r="AP1158" i="2"/>
  <c r="AS1158" i="2" s="1"/>
  <c r="AV1158" i="2" s="1"/>
  <c r="AP1159" i="2"/>
  <c r="AS1159" i="2" s="1"/>
  <c r="AV1159" i="2" s="1"/>
  <c r="AP1160" i="2"/>
  <c r="AS1160" i="2" s="1"/>
  <c r="AV1160" i="2" s="1"/>
  <c r="AP1161" i="2"/>
  <c r="AS1161" i="2" s="1"/>
  <c r="AV1161" i="2" s="1"/>
  <c r="AP1162" i="2"/>
  <c r="AS1162" i="2" s="1"/>
  <c r="AV1162" i="2" s="1"/>
  <c r="AP1163" i="2"/>
  <c r="AS1163" i="2" s="1"/>
  <c r="AV1163" i="2" s="1"/>
  <c r="AP1164" i="2"/>
  <c r="AS1164" i="2" s="1"/>
  <c r="AV1164" i="2" s="1"/>
  <c r="AP1165" i="2"/>
  <c r="AS1165" i="2" s="1"/>
  <c r="AV1165" i="2" s="1"/>
  <c r="AP1166" i="2"/>
  <c r="AS1166" i="2" s="1"/>
  <c r="AV1166" i="2" s="1"/>
  <c r="AP1167" i="2"/>
  <c r="AS1167" i="2" s="1"/>
  <c r="AV1167" i="2" s="1"/>
  <c r="AP1168" i="2"/>
  <c r="AS1168" i="2" s="1"/>
  <c r="AV1168" i="2" s="1"/>
  <c r="AP1169" i="2"/>
  <c r="AS1169" i="2" s="1"/>
  <c r="AV1169" i="2" s="1"/>
  <c r="AP1170" i="2"/>
  <c r="AS1170" i="2" s="1"/>
  <c r="AV1170" i="2" s="1"/>
  <c r="AP1171" i="2"/>
  <c r="AS1171" i="2" s="1"/>
  <c r="AV1171" i="2" s="1"/>
  <c r="AP1172" i="2"/>
  <c r="AS1172" i="2" s="1"/>
  <c r="AV1172" i="2" s="1"/>
  <c r="AP1173" i="2"/>
  <c r="AS1173" i="2" s="1"/>
  <c r="AV1173" i="2" s="1"/>
  <c r="AP1174" i="2"/>
  <c r="AS1174" i="2" s="1"/>
  <c r="AV1174" i="2" s="1"/>
  <c r="AP1175" i="2"/>
  <c r="AS1175" i="2" s="1"/>
  <c r="AV1175" i="2" s="1"/>
  <c r="AP1176" i="2"/>
  <c r="AS1176" i="2" s="1"/>
  <c r="AV1176" i="2" s="1"/>
  <c r="AP1177" i="2"/>
  <c r="AS1177" i="2" s="1"/>
  <c r="AV1177" i="2" s="1"/>
  <c r="AP1178" i="2"/>
  <c r="AS1178" i="2" s="1"/>
  <c r="AV1178" i="2" s="1"/>
  <c r="AP1179" i="2"/>
  <c r="AS1179" i="2" s="1"/>
  <c r="AV1179" i="2" s="1"/>
  <c r="AP1180" i="2"/>
  <c r="AS1180" i="2" s="1"/>
  <c r="AV1180" i="2" s="1"/>
  <c r="AP1181" i="2"/>
  <c r="AS1181" i="2" s="1"/>
  <c r="AV1181" i="2" s="1"/>
  <c r="AP1182" i="2"/>
  <c r="AS1182" i="2" s="1"/>
  <c r="AV1182" i="2" s="1"/>
  <c r="AP1183" i="2"/>
  <c r="AS1183" i="2" s="1"/>
  <c r="AV1183" i="2" s="1"/>
  <c r="AP1184" i="2"/>
  <c r="AS1184" i="2" s="1"/>
  <c r="AV1184" i="2" s="1"/>
  <c r="AP1185" i="2"/>
  <c r="AS1185" i="2" s="1"/>
  <c r="AV1185" i="2" s="1"/>
  <c r="AP1186" i="2"/>
  <c r="AS1186" i="2" s="1"/>
  <c r="AV1186" i="2" s="1"/>
  <c r="AP1187" i="2"/>
  <c r="AS1187" i="2" s="1"/>
  <c r="AV1187" i="2" s="1"/>
  <c r="AP1188" i="2"/>
  <c r="AS1188" i="2" s="1"/>
  <c r="AV1188" i="2" s="1"/>
  <c r="AP1189" i="2"/>
  <c r="AS1189" i="2" s="1"/>
  <c r="AV1189" i="2" s="1"/>
  <c r="AP1190" i="2"/>
  <c r="AS1190" i="2" s="1"/>
  <c r="AV1190" i="2" s="1"/>
  <c r="AP1191" i="2"/>
  <c r="AS1191" i="2" s="1"/>
  <c r="AV1191" i="2" s="1"/>
  <c r="AP1192" i="2"/>
  <c r="AS1192" i="2" s="1"/>
  <c r="AV1192" i="2" s="1"/>
  <c r="AP1193" i="2"/>
  <c r="AS1193" i="2" s="1"/>
  <c r="AV1193" i="2" s="1"/>
  <c r="AP1194" i="2"/>
  <c r="AS1194" i="2" s="1"/>
  <c r="AV1194" i="2" s="1"/>
  <c r="AP1195" i="2"/>
  <c r="AS1195" i="2" s="1"/>
  <c r="AV1195" i="2" s="1"/>
  <c r="AP1196" i="2"/>
  <c r="AS1196" i="2" s="1"/>
  <c r="AV1196" i="2" s="1"/>
  <c r="AP1197" i="2"/>
  <c r="AS1197" i="2" s="1"/>
  <c r="AV1197" i="2" s="1"/>
  <c r="AP1198" i="2"/>
  <c r="AS1198" i="2" s="1"/>
  <c r="AV1198" i="2" s="1"/>
  <c r="AP1199" i="2"/>
  <c r="AS1199" i="2" s="1"/>
  <c r="AV1199" i="2" s="1"/>
  <c r="AP1200" i="2"/>
  <c r="AS1200" i="2" s="1"/>
  <c r="AV1200" i="2" s="1"/>
  <c r="AP1201" i="2"/>
  <c r="AS1201" i="2" s="1"/>
  <c r="AV1201" i="2" s="1"/>
  <c r="AP1202" i="2"/>
  <c r="AS1202" i="2" s="1"/>
  <c r="AV1202" i="2" s="1"/>
  <c r="AP1203" i="2"/>
  <c r="AS1203" i="2" s="1"/>
  <c r="AV1203" i="2" s="1"/>
  <c r="AP1204" i="2"/>
  <c r="AS1204" i="2" s="1"/>
  <c r="AV1204" i="2" s="1"/>
  <c r="AP1205" i="2"/>
  <c r="AS1205" i="2" s="1"/>
  <c r="AV1205" i="2" s="1"/>
  <c r="AP1206" i="2"/>
  <c r="AS1206" i="2" s="1"/>
  <c r="AV1206" i="2" s="1"/>
  <c r="AP1207" i="2"/>
  <c r="AS1207" i="2" s="1"/>
  <c r="AV1207" i="2" s="1"/>
  <c r="AP1208" i="2"/>
  <c r="AS1208" i="2" s="1"/>
  <c r="AV1208" i="2" s="1"/>
  <c r="AP1209" i="2"/>
  <c r="AS1209" i="2" s="1"/>
  <c r="AV1209" i="2" s="1"/>
  <c r="AP1210" i="2"/>
  <c r="AS1210" i="2" s="1"/>
  <c r="AV1210" i="2" s="1"/>
  <c r="AP1211" i="2"/>
  <c r="AS1211" i="2" s="1"/>
  <c r="AV1211" i="2" s="1"/>
  <c r="AP1212" i="2"/>
  <c r="AS1212" i="2" s="1"/>
  <c r="AV1212" i="2" s="1"/>
  <c r="AP1213" i="2"/>
  <c r="AS1213" i="2" s="1"/>
  <c r="AV1213" i="2" s="1"/>
  <c r="AP1214" i="2"/>
  <c r="AS1214" i="2" s="1"/>
  <c r="AV1214" i="2" s="1"/>
  <c r="AP1215" i="2"/>
  <c r="AS1215" i="2" s="1"/>
  <c r="AV1215" i="2" s="1"/>
  <c r="AP1216" i="2"/>
  <c r="AS1216" i="2" s="1"/>
  <c r="AV1216" i="2" s="1"/>
  <c r="AP1217" i="2"/>
  <c r="AS1217" i="2" s="1"/>
  <c r="AV1217" i="2" s="1"/>
  <c r="AP1218" i="2"/>
  <c r="AS1218" i="2" s="1"/>
  <c r="AV1218" i="2" s="1"/>
  <c r="AP1219" i="2"/>
  <c r="AS1219" i="2" s="1"/>
  <c r="AV1219" i="2" s="1"/>
  <c r="AP1220" i="2"/>
  <c r="AS1220" i="2" s="1"/>
  <c r="AV1220" i="2" s="1"/>
  <c r="AP1221" i="2"/>
  <c r="AS1221" i="2" s="1"/>
  <c r="AV1221" i="2" s="1"/>
  <c r="AP1222" i="2"/>
  <c r="AS1222" i="2" s="1"/>
  <c r="AV1222" i="2" s="1"/>
  <c r="AP1223" i="2"/>
  <c r="AS1223" i="2" s="1"/>
  <c r="AV1223" i="2" s="1"/>
  <c r="AP1224" i="2"/>
  <c r="AS1224" i="2" s="1"/>
  <c r="AV1224" i="2" s="1"/>
  <c r="AP1225" i="2"/>
  <c r="AS1225" i="2" s="1"/>
  <c r="AV1225" i="2" s="1"/>
  <c r="AP1226" i="2"/>
  <c r="AS1226" i="2" s="1"/>
  <c r="AV1226" i="2" s="1"/>
  <c r="AP1227" i="2"/>
  <c r="AS1227" i="2" s="1"/>
  <c r="AV1227" i="2" s="1"/>
  <c r="AP1228" i="2"/>
  <c r="AS1228" i="2" s="1"/>
  <c r="AV1228" i="2" s="1"/>
  <c r="AP1229" i="2"/>
  <c r="AS1229" i="2" s="1"/>
  <c r="AV1229" i="2" s="1"/>
  <c r="AP1230" i="2"/>
  <c r="AS1230" i="2" s="1"/>
  <c r="AV1230" i="2" s="1"/>
  <c r="AP1231" i="2"/>
  <c r="AS1231" i="2" s="1"/>
  <c r="AV1231" i="2" s="1"/>
  <c r="AP1232" i="2"/>
  <c r="AS1232" i="2" s="1"/>
  <c r="AV1232" i="2" s="1"/>
  <c r="AP1233" i="2"/>
  <c r="AS1233" i="2" s="1"/>
  <c r="AV1233" i="2" s="1"/>
  <c r="AP1234" i="2"/>
  <c r="AS1234" i="2" s="1"/>
  <c r="AV1234" i="2" s="1"/>
  <c r="AP1235" i="2"/>
  <c r="AS1235" i="2" s="1"/>
  <c r="AV1235" i="2" s="1"/>
  <c r="AP1236" i="2"/>
  <c r="AS1236" i="2" s="1"/>
  <c r="AV1236" i="2" s="1"/>
  <c r="AP1237" i="2"/>
  <c r="AS1237" i="2" s="1"/>
  <c r="AV1237" i="2" s="1"/>
  <c r="AP1238" i="2"/>
  <c r="AS1238" i="2" s="1"/>
  <c r="AV1238" i="2" s="1"/>
  <c r="AP1239" i="2"/>
  <c r="AS1239" i="2" s="1"/>
  <c r="AV1239" i="2" s="1"/>
  <c r="AP1240" i="2"/>
  <c r="AS1240" i="2" s="1"/>
  <c r="AV1240" i="2" s="1"/>
  <c r="AP1241" i="2"/>
  <c r="AS1241" i="2" s="1"/>
  <c r="AV1241" i="2" s="1"/>
  <c r="AP1242" i="2"/>
  <c r="AS1242" i="2" s="1"/>
  <c r="AV1242" i="2" s="1"/>
  <c r="AP1243" i="2"/>
  <c r="AS1243" i="2" s="1"/>
  <c r="AV1243" i="2" s="1"/>
  <c r="AP1244" i="2"/>
  <c r="AS1244" i="2" s="1"/>
  <c r="AV1244" i="2" s="1"/>
  <c r="AP1245" i="2"/>
  <c r="AS1245" i="2" s="1"/>
  <c r="AV1245" i="2" s="1"/>
  <c r="AP1246" i="2"/>
  <c r="AS1246" i="2" s="1"/>
  <c r="AV1246" i="2" s="1"/>
  <c r="AP1247" i="2"/>
  <c r="AS1247" i="2" s="1"/>
  <c r="AV1247" i="2" s="1"/>
  <c r="AP1248" i="2"/>
  <c r="AS1248" i="2" s="1"/>
  <c r="AV1248" i="2" s="1"/>
  <c r="AP1249" i="2"/>
  <c r="AS1249" i="2" s="1"/>
  <c r="AV1249" i="2" s="1"/>
  <c r="AP1250" i="2"/>
  <c r="AS1250" i="2" s="1"/>
  <c r="AV1250" i="2" s="1"/>
  <c r="AP1251" i="2"/>
  <c r="AS1251" i="2" s="1"/>
  <c r="AV1251" i="2" s="1"/>
  <c r="AP1252" i="2"/>
  <c r="AS1252" i="2" s="1"/>
  <c r="AV1252" i="2" s="1"/>
  <c r="AP1253" i="2"/>
  <c r="AS1253" i="2" s="1"/>
  <c r="AV1253" i="2" s="1"/>
  <c r="AP1254" i="2"/>
  <c r="AS1254" i="2" s="1"/>
  <c r="AV1254" i="2" s="1"/>
  <c r="AP1255" i="2"/>
  <c r="AS1255" i="2" s="1"/>
  <c r="AV1255" i="2" s="1"/>
  <c r="AP1256" i="2"/>
  <c r="AS1256" i="2" s="1"/>
  <c r="AV1256" i="2" s="1"/>
  <c r="AP1257" i="2"/>
  <c r="AS1257" i="2" s="1"/>
  <c r="AV1257" i="2" s="1"/>
  <c r="AP1258" i="2"/>
  <c r="AS1258" i="2" s="1"/>
  <c r="AV1258" i="2" s="1"/>
  <c r="AP1259" i="2"/>
  <c r="AS1259" i="2" s="1"/>
  <c r="AV1259" i="2" s="1"/>
  <c r="AP1260" i="2"/>
  <c r="AS1260" i="2" s="1"/>
  <c r="AV1260" i="2" s="1"/>
  <c r="AP1261" i="2"/>
  <c r="AS1261" i="2" s="1"/>
  <c r="AV1261" i="2" s="1"/>
  <c r="AP1262" i="2"/>
  <c r="AS1262" i="2" s="1"/>
  <c r="AV1262" i="2" s="1"/>
  <c r="AP1263" i="2"/>
  <c r="AS1263" i="2" s="1"/>
  <c r="AV1263" i="2" s="1"/>
  <c r="AP1264" i="2"/>
  <c r="AS1264" i="2" s="1"/>
  <c r="AV1264" i="2" s="1"/>
  <c r="AP1265" i="2"/>
  <c r="AS1265" i="2" s="1"/>
  <c r="AV1265" i="2" s="1"/>
  <c r="AP1266" i="2"/>
  <c r="AS1266" i="2" s="1"/>
  <c r="AV1266" i="2" s="1"/>
  <c r="AP1267" i="2"/>
  <c r="AS1267" i="2" s="1"/>
  <c r="AV1267" i="2" s="1"/>
  <c r="AP1268" i="2"/>
  <c r="AS1268" i="2" s="1"/>
  <c r="AV1268" i="2" s="1"/>
  <c r="AP1269" i="2"/>
  <c r="AS1269" i="2" s="1"/>
  <c r="AV1269" i="2" s="1"/>
  <c r="AP1270" i="2"/>
  <c r="AS1270" i="2" s="1"/>
  <c r="AV1270" i="2" s="1"/>
  <c r="AP1271" i="2"/>
  <c r="AS1271" i="2" s="1"/>
  <c r="AV1271" i="2" s="1"/>
  <c r="AP1272" i="2"/>
  <c r="AS1272" i="2" s="1"/>
  <c r="AV1272" i="2" s="1"/>
  <c r="AP1273" i="2"/>
  <c r="AS1273" i="2" s="1"/>
  <c r="AV1273" i="2" s="1"/>
  <c r="AP1274" i="2"/>
  <c r="AS1274" i="2" s="1"/>
  <c r="AV1274" i="2" s="1"/>
  <c r="AP1275" i="2"/>
  <c r="AS1275" i="2" s="1"/>
  <c r="AV1275" i="2" s="1"/>
  <c r="AP1276" i="2"/>
  <c r="AS1276" i="2" s="1"/>
  <c r="AV1276" i="2" s="1"/>
  <c r="AP1277" i="2"/>
  <c r="AS1277" i="2" s="1"/>
  <c r="AV1277" i="2" s="1"/>
  <c r="AP1278" i="2"/>
  <c r="AS1278" i="2" s="1"/>
  <c r="AV1278" i="2" s="1"/>
  <c r="AP1279" i="2"/>
  <c r="AS1279" i="2" s="1"/>
  <c r="AV1279" i="2" s="1"/>
  <c r="AP1280" i="2"/>
  <c r="AS1280" i="2" s="1"/>
  <c r="AV1280" i="2" s="1"/>
  <c r="AP1281" i="2"/>
  <c r="AS1281" i="2" s="1"/>
  <c r="AV1281" i="2" s="1"/>
  <c r="AP1282" i="2"/>
  <c r="AS1282" i="2" s="1"/>
  <c r="AV1282" i="2" s="1"/>
  <c r="AP1283" i="2"/>
  <c r="AS1283" i="2" s="1"/>
  <c r="AV1283" i="2" s="1"/>
  <c r="AP1284" i="2"/>
  <c r="AS1284" i="2" s="1"/>
  <c r="AV1284" i="2" s="1"/>
  <c r="AP1285" i="2"/>
  <c r="AS1285" i="2" s="1"/>
  <c r="AV1285" i="2" s="1"/>
  <c r="AP1286" i="2"/>
  <c r="AS1286" i="2" s="1"/>
  <c r="AV1286" i="2" s="1"/>
  <c r="AP1287" i="2"/>
  <c r="AS1287" i="2" s="1"/>
  <c r="AV1287" i="2" s="1"/>
  <c r="AP1288" i="2"/>
  <c r="AS1288" i="2" s="1"/>
  <c r="AV1288" i="2" s="1"/>
  <c r="AP1289" i="2"/>
  <c r="AS1289" i="2" s="1"/>
  <c r="AV1289" i="2" s="1"/>
  <c r="AP1290" i="2"/>
  <c r="AS1290" i="2" s="1"/>
  <c r="AV1290" i="2" s="1"/>
  <c r="AP1291" i="2"/>
  <c r="AS1291" i="2" s="1"/>
  <c r="AV1291" i="2" s="1"/>
  <c r="AP1292" i="2"/>
  <c r="AS1292" i="2" s="1"/>
  <c r="AV1292" i="2" s="1"/>
  <c r="AP1293" i="2"/>
  <c r="AS1293" i="2" s="1"/>
  <c r="AV1293" i="2" s="1"/>
  <c r="AP1294" i="2"/>
  <c r="AS1294" i="2" s="1"/>
  <c r="AV1294" i="2" s="1"/>
  <c r="AP1295" i="2"/>
  <c r="AS1295" i="2" s="1"/>
  <c r="AV1295" i="2" s="1"/>
  <c r="AP1296" i="2"/>
  <c r="AS1296" i="2" s="1"/>
  <c r="AV1296" i="2" s="1"/>
  <c r="AP1297" i="2"/>
  <c r="AS1297" i="2" s="1"/>
  <c r="AV1297" i="2" s="1"/>
  <c r="AP1298" i="2"/>
  <c r="AS1298" i="2" s="1"/>
  <c r="AV1298" i="2" s="1"/>
  <c r="AP1299" i="2"/>
  <c r="AS1299" i="2" s="1"/>
  <c r="AV1299" i="2" s="1"/>
  <c r="AP1300" i="2"/>
  <c r="AS1300" i="2" s="1"/>
  <c r="AV1300" i="2" s="1"/>
  <c r="AP1301" i="2"/>
  <c r="AS1301" i="2" s="1"/>
  <c r="AV1301" i="2" s="1"/>
  <c r="AP1302" i="2"/>
  <c r="AS1302" i="2" s="1"/>
  <c r="AV1302" i="2" s="1"/>
  <c r="AP1303" i="2"/>
  <c r="AS1303" i="2" s="1"/>
  <c r="AV1303" i="2" s="1"/>
  <c r="AP1304" i="2"/>
  <c r="AS1304" i="2" s="1"/>
  <c r="AV1304" i="2" s="1"/>
  <c r="AP1305" i="2"/>
  <c r="AS1305" i="2" s="1"/>
  <c r="AV1305" i="2" s="1"/>
  <c r="AP1306" i="2"/>
  <c r="AS1306" i="2" s="1"/>
  <c r="AV1306" i="2" s="1"/>
  <c r="AP1307" i="2"/>
  <c r="AS1307" i="2" s="1"/>
  <c r="AV1307" i="2" s="1"/>
  <c r="AP1308" i="2"/>
  <c r="AS1308" i="2" s="1"/>
  <c r="AV1308" i="2" s="1"/>
  <c r="AP1309" i="2"/>
  <c r="AS1309" i="2" s="1"/>
  <c r="AV1309" i="2" s="1"/>
  <c r="AP1310" i="2"/>
  <c r="AS1310" i="2" s="1"/>
  <c r="AV1310" i="2" s="1"/>
  <c r="AP1311" i="2"/>
  <c r="AS1311" i="2" s="1"/>
  <c r="AV1311" i="2" s="1"/>
  <c r="AP1312" i="2"/>
  <c r="AS1312" i="2" s="1"/>
  <c r="AV1312" i="2" s="1"/>
  <c r="AP1313" i="2"/>
  <c r="AS1313" i="2" s="1"/>
  <c r="AV1313" i="2" s="1"/>
  <c r="AP1314" i="2"/>
  <c r="AS1314" i="2" s="1"/>
  <c r="AV1314" i="2" s="1"/>
  <c r="AP1315" i="2"/>
  <c r="AS1315" i="2" s="1"/>
  <c r="AV1315" i="2" s="1"/>
  <c r="AP1316" i="2"/>
  <c r="AS1316" i="2" s="1"/>
  <c r="AV1316" i="2" s="1"/>
  <c r="AP1317" i="2"/>
  <c r="AS1317" i="2" s="1"/>
  <c r="AV1317" i="2" s="1"/>
  <c r="AP1318" i="2"/>
  <c r="AS1318" i="2" s="1"/>
  <c r="AV1318" i="2" s="1"/>
  <c r="AP1319" i="2"/>
  <c r="AS1319" i="2" s="1"/>
  <c r="AV1319" i="2" s="1"/>
  <c r="AP1320" i="2"/>
  <c r="AS1320" i="2" s="1"/>
  <c r="AV1320" i="2" s="1"/>
  <c r="AP1321" i="2"/>
  <c r="AS1321" i="2" s="1"/>
  <c r="AV1321" i="2" s="1"/>
  <c r="AP1322" i="2"/>
  <c r="AS1322" i="2" s="1"/>
  <c r="AV1322" i="2" s="1"/>
  <c r="AP1323" i="2"/>
  <c r="AS1323" i="2" s="1"/>
  <c r="AV1323" i="2" s="1"/>
  <c r="AP1324" i="2"/>
  <c r="AS1324" i="2" s="1"/>
  <c r="AV1324" i="2" s="1"/>
  <c r="AP1325" i="2"/>
  <c r="AS1325" i="2" s="1"/>
  <c r="AV1325" i="2" s="1"/>
  <c r="AP1326" i="2"/>
  <c r="AS1326" i="2" s="1"/>
  <c r="AV1326" i="2" s="1"/>
  <c r="AP1327" i="2"/>
  <c r="AS1327" i="2" s="1"/>
  <c r="AV1327" i="2" s="1"/>
  <c r="AP1328" i="2"/>
  <c r="AS1328" i="2" s="1"/>
  <c r="AV1328" i="2" s="1"/>
  <c r="AP1329" i="2"/>
  <c r="AS1329" i="2" s="1"/>
  <c r="AV1329" i="2" s="1"/>
  <c r="AP1330" i="2"/>
  <c r="AS1330" i="2" s="1"/>
  <c r="AV1330" i="2" s="1"/>
  <c r="AP1331" i="2"/>
  <c r="AS1331" i="2" s="1"/>
  <c r="AV1331" i="2" s="1"/>
  <c r="AP1332" i="2"/>
  <c r="AS1332" i="2" s="1"/>
  <c r="AV1332" i="2" s="1"/>
  <c r="AP1333" i="2"/>
  <c r="AS1333" i="2" s="1"/>
  <c r="AV1333" i="2" s="1"/>
  <c r="AP1334" i="2"/>
  <c r="AS1334" i="2" s="1"/>
  <c r="AV1334" i="2" s="1"/>
  <c r="AP1335" i="2"/>
  <c r="AS1335" i="2" s="1"/>
  <c r="AV1335" i="2" s="1"/>
  <c r="AP1336" i="2"/>
  <c r="AS1336" i="2" s="1"/>
  <c r="AV1336" i="2" s="1"/>
  <c r="AP1337" i="2"/>
  <c r="AS1337" i="2" s="1"/>
  <c r="AV1337" i="2" s="1"/>
  <c r="AP1338" i="2"/>
  <c r="AS1338" i="2" s="1"/>
  <c r="AV1338" i="2" s="1"/>
  <c r="AP1339" i="2"/>
  <c r="AS1339" i="2" s="1"/>
  <c r="AV1339" i="2" s="1"/>
  <c r="AP1340" i="2"/>
  <c r="AS1340" i="2" s="1"/>
  <c r="AV1340" i="2" s="1"/>
  <c r="AP1341" i="2"/>
  <c r="AS1341" i="2" s="1"/>
  <c r="AV1341" i="2" s="1"/>
  <c r="AP1342" i="2"/>
  <c r="AS1342" i="2" s="1"/>
  <c r="AV1342" i="2" s="1"/>
  <c r="AP1343" i="2"/>
  <c r="AS1343" i="2" s="1"/>
  <c r="AV1343" i="2" s="1"/>
  <c r="AP1344" i="2"/>
  <c r="AS1344" i="2" s="1"/>
  <c r="AV1344" i="2" s="1"/>
  <c r="AP1345" i="2"/>
  <c r="AS1345" i="2" s="1"/>
  <c r="AV1345" i="2" s="1"/>
  <c r="AP1346" i="2"/>
  <c r="AS1346" i="2" s="1"/>
  <c r="AV1346" i="2" s="1"/>
  <c r="AP1347" i="2"/>
  <c r="AS1347" i="2" s="1"/>
  <c r="AV1347" i="2" s="1"/>
  <c r="AP1348" i="2"/>
  <c r="AS1348" i="2" s="1"/>
  <c r="AV1348" i="2" s="1"/>
  <c r="AP1349" i="2"/>
  <c r="AS1349" i="2" s="1"/>
  <c r="AV1349" i="2" s="1"/>
  <c r="AP1350" i="2"/>
  <c r="AS1350" i="2" s="1"/>
  <c r="AV1350" i="2" s="1"/>
  <c r="AP1351" i="2"/>
  <c r="AS1351" i="2" s="1"/>
  <c r="AV1351" i="2" s="1"/>
  <c r="AP1352" i="2"/>
  <c r="AS1352" i="2" s="1"/>
  <c r="AV1352" i="2" s="1"/>
  <c r="AP1353" i="2"/>
  <c r="AS1353" i="2" s="1"/>
  <c r="AV1353" i="2" s="1"/>
  <c r="AP1354" i="2"/>
  <c r="AS1354" i="2" s="1"/>
  <c r="AV1354" i="2" s="1"/>
  <c r="AP1355" i="2"/>
  <c r="AS1355" i="2" s="1"/>
  <c r="AV1355" i="2" s="1"/>
  <c r="AP1356" i="2"/>
  <c r="AS1356" i="2" s="1"/>
  <c r="AV1356" i="2" s="1"/>
  <c r="AP1357" i="2"/>
  <c r="AS1357" i="2" s="1"/>
  <c r="AV1357" i="2" s="1"/>
  <c r="AP1358" i="2"/>
  <c r="AS1358" i="2" s="1"/>
  <c r="AV1358" i="2" s="1"/>
  <c r="AP1359" i="2"/>
  <c r="AS1359" i="2" s="1"/>
  <c r="AV1359" i="2" s="1"/>
  <c r="AP1360" i="2"/>
  <c r="AS1360" i="2" s="1"/>
  <c r="AV1360" i="2" s="1"/>
  <c r="AP1361" i="2"/>
  <c r="AS1361" i="2" s="1"/>
  <c r="AV1361" i="2" s="1"/>
  <c r="AP1362" i="2"/>
  <c r="AS1362" i="2" s="1"/>
  <c r="AV1362" i="2" s="1"/>
  <c r="AP1363" i="2"/>
  <c r="AS1363" i="2" s="1"/>
  <c r="AV1363" i="2" s="1"/>
  <c r="AP1364" i="2"/>
  <c r="AS1364" i="2" s="1"/>
  <c r="AV1364" i="2" s="1"/>
  <c r="AP1365" i="2"/>
  <c r="AS1365" i="2" s="1"/>
  <c r="AV1365" i="2" s="1"/>
  <c r="AP1366" i="2"/>
  <c r="AS1366" i="2" s="1"/>
  <c r="AV1366" i="2" s="1"/>
  <c r="AP1367" i="2"/>
  <c r="AS1367" i="2" s="1"/>
  <c r="AV1367" i="2" s="1"/>
  <c r="AP1368" i="2"/>
  <c r="AS1368" i="2" s="1"/>
  <c r="AV1368" i="2" s="1"/>
  <c r="AP1369" i="2"/>
  <c r="AS1369" i="2" s="1"/>
  <c r="AV1369" i="2" s="1"/>
  <c r="AP1370" i="2"/>
  <c r="AS1370" i="2" s="1"/>
  <c r="AV1370" i="2" s="1"/>
  <c r="AP1371" i="2"/>
  <c r="AS1371" i="2" s="1"/>
  <c r="AV1371" i="2" s="1"/>
  <c r="AP1372" i="2"/>
  <c r="AS1372" i="2" s="1"/>
  <c r="AV1372" i="2" s="1"/>
  <c r="AP1373" i="2"/>
  <c r="AS1373" i="2" s="1"/>
  <c r="AV1373" i="2" s="1"/>
  <c r="AP1374" i="2"/>
  <c r="AS1374" i="2" s="1"/>
  <c r="AV1374" i="2" s="1"/>
  <c r="AP1375" i="2"/>
  <c r="AS1375" i="2" s="1"/>
  <c r="AV1375" i="2" s="1"/>
  <c r="AP1376" i="2"/>
  <c r="AS1376" i="2" s="1"/>
  <c r="AV1376" i="2" s="1"/>
  <c r="AP1377" i="2"/>
  <c r="AS1377" i="2" s="1"/>
  <c r="AV1377" i="2" s="1"/>
  <c r="AP1378" i="2"/>
  <c r="AS1378" i="2" s="1"/>
  <c r="AV1378" i="2" s="1"/>
  <c r="AP1379" i="2"/>
  <c r="AS1379" i="2" s="1"/>
  <c r="AV1379" i="2" s="1"/>
  <c r="AP1380" i="2"/>
  <c r="AS1380" i="2" s="1"/>
  <c r="AV1380" i="2" s="1"/>
  <c r="AP1381" i="2"/>
  <c r="AS1381" i="2" s="1"/>
  <c r="AV1381" i="2" s="1"/>
  <c r="AP1382" i="2"/>
  <c r="AS1382" i="2" s="1"/>
  <c r="AV1382" i="2" s="1"/>
  <c r="AP1383" i="2"/>
  <c r="AS1383" i="2" s="1"/>
  <c r="AV1383" i="2" s="1"/>
  <c r="AP1384" i="2"/>
  <c r="AS1384" i="2" s="1"/>
  <c r="AV1384" i="2" s="1"/>
  <c r="AP1385" i="2"/>
  <c r="AS1385" i="2" s="1"/>
  <c r="AV1385" i="2" s="1"/>
  <c r="AP1386" i="2"/>
  <c r="AS1386" i="2" s="1"/>
  <c r="AV1386" i="2" s="1"/>
  <c r="AP1387" i="2"/>
  <c r="AS1387" i="2" s="1"/>
  <c r="AV1387" i="2" s="1"/>
  <c r="AP1388" i="2"/>
  <c r="AS1388" i="2" s="1"/>
  <c r="AV1388" i="2" s="1"/>
  <c r="AP1389" i="2"/>
  <c r="AS1389" i="2" s="1"/>
  <c r="AV1389" i="2" s="1"/>
  <c r="AP1390" i="2"/>
  <c r="AS1390" i="2" s="1"/>
  <c r="AV1390" i="2" s="1"/>
  <c r="AP1391" i="2"/>
  <c r="AS1391" i="2" s="1"/>
  <c r="AV1391" i="2" s="1"/>
  <c r="AP1392" i="2"/>
  <c r="AS1392" i="2" s="1"/>
  <c r="AV1392" i="2" s="1"/>
  <c r="AP1393" i="2"/>
  <c r="AS1393" i="2" s="1"/>
  <c r="AV1393" i="2" s="1"/>
  <c r="AP1394" i="2"/>
  <c r="AS1394" i="2" s="1"/>
  <c r="AV1394" i="2" s="1"/>
  <c r="AP1395" i="2"/>
  <c r="AS1395" i="2" s="1"/>
  <c r="AV1395" i="2" s="1"/>
  <c r="AP1396" i="2"/>
  <c r="AS1396" i="2" s="1"/>
  <c r="AV1396" i="2" s="1"/>
  <c r="AP1397" i="2"/>
  <c r="AS1397" i="2" s="1"/>
  <c r="AV1397" i="2" s="1"/>
  <c r="AP1398" i="2"/>
  <c r="AS1398" i="2" s="1"/>
  <c r="AV1398" i="2" s="1"/>
  <c r="AP1399" i="2"/>
  <c r="AS1399" i="2" s="1"/>
  <c r="AV1399" i="2" s="1"/>
  <c r="AP1400" i="2"/>
  <c r="AS1400" i="2" s="1"/>
  <c r="AV1400" i="2" s="1"/>
  <c r="AP1401" i="2"/>
  <c r="AS1401" i="2" s="1"/>
  <c r="AV1401" i="2" s="1"/>
  <c r="AP1402" i="2"/>
  <c r="AS1402" i="2" s="1"/>
  <c r="AV1402" i="2" s="1"/>
  <c r="AP1403" i="2"/>
  <c r="AS1403" i="2" s="1"/>
  <c r="AV1403" i="2" s="1"/>
  <c r="AP1404" i="2"/>
  <c r="AS1404" i="2" s="1"/>
  <c r="AV1404" i="2" s="1"/>
  <c r="AP1405" i="2"/>
  <c r="AS1405" i="2" s="1"/>
  <c r="AV1405" i="2" s="1"/>
  <c r="AP1406" i="2"/>
  <c r="AS1406" i="2" s="1"/>
  <c r="AV1406" i="2" s="1"/>
  <c r="AP1407" i="2"/>
  <c r="AS1407" i="2" s="1"/>
  <c r="AV1407" i="2" s="1"/>
  <c r="AP1408" i="2"/>
  <c r="AS1408" i="2" s="1"/>
  <c r="AV1408" i="2" s="1"/>
  <c r="AP1409" i="2"/>
  <c r="AS1409" i="2" s="1"/>
  <c r="AV1409" i="2" s="1"/>
  <c r="AP1410" i="2"/>
  <c r="AS1410" i="2" s="1"/>
  <c r="AV1410" i="2" s="1"/>
  <c r="AP1411" i="2"/>
  <c r="AS1411" i="2" s="1"/>
  <c r="AV1411" i="2" s="1"/>
  <c r="AP1412" i="2"/>
  <c r="AS1412" i="2" s="1"/>
  <c r="AV1412" i="2" s="1"/>
  <c r="AP1413" i="2"/>
  <c r="AS1413" i="2" s="1"/>
  <c r="AV1413" i="2" s="1"/>
  <c r="AP1414" i="2"/>
  <c r="AS1414" i="2" s="1"/>
  <c r="AV1414" i="2" s="1"/>
  <c r="AP1415" i="2"/>
  <c r="AS1415" i="2" s="1"/>
  <c r="AV1415" i="2" s="1"/>
  <c r="AP1416" i="2"/>
  <c r="AS1416" i="2" s="1"/>
  <c r="AV1416" i="2" s="1"/>
  <c r="AP1417" i="2"/>
  <c r="AS1417" i="2" s="1"/>
  <c r="AV1417" i="2" s="1"/>
  <c r="AP1418" i="2"/>
  <c r="AS1418" i="2" s="1"/>
  <c r="AV1418" i="2" s="1"/>
  <c r="AP1419" i="2"/>
  <c r="AS1419" i="2" s="1"/>
  <c r="AV1419" i="2" s="1"/>
  <c r="AP1420" i="2"/>
  <c r="AS1420" i="2" s="1"/>
  <c r="AV1420" i="2" s="1"/>
  <c r="AP1421" i="2"/>
  <c r="AS1421" i="2" s="1"/>
  <c r="AV1421" i="2" s="1"/>
  <c r="AP1422" i="2"/>
  <c r="AS1422" i="2" s="1"/>
  <c r="AV1422" i="2" s="1"/>
  <c r="AP1423" i="2"/>
  <c r="AS1423" i="2" s="1"/>
  <c r="AV1423" i="2" s="1"/>
  <c r="AP1424" i="2"/>
  <c r="AS1424" i="2" s="1"/>
  <c r="AV1424" i="2" s="1"/>
  <c r="AP1425" i="2"/>
  <c r="AS1425" i="2" s="1"/>
  <c r="AV1425" i="2" s="1"/>
  <c r="AP1426" i="2"/>
  <c r="AS1426" i="2" s="1"/>
  <c r="AV1426" i="2" s="1"/>
  <c r="AP1427" i="2"/>
  <c r="AS1427" i="2" s="1"/>
  <c r="AV1427" i="2" s="1"/>
  <c r="AP1428" i="2"/>
  <c r="AS1428" i="2" s="1"/>
  <c r="AV1428" i="2" s="1"/>
  <c r="AP1429" i="2"/>
  <c r="AS1429" i="2" s="1"/>
  <c r="AV1429" i="2" s="1"/>
  <c r="AP1430" i="2"/>
  <c r="AS1430" i="2" s="1"/>
  <c r="AV1430" i="2" s="1"/>
  <c r="AP1431" i="2"/>
  <c r="AS1431" i="2" s="1"/>
  <c r="AV1431" i="2" s="1"/>
  <c r="AP1432" i="2"/>
  <c r="AS1432" i="2" s="1"/>
  <c r="AV1432" i="2" s="1"/>
  <c r="AP1433" i="2"/>
  <c r="AS1433" i="2" s="1"/>
  <c r="AV1433" i="2" s="1"/>
  <c r="AP1434" i="2"/>
  <c r="AS1434" i="2" s="1"/>
  <c r="AV1434" i="2" s="1"/>
  <c r="AP1435" i="2"/>
  <c r="AS1435" i="2" s="1"/>
  <c r="AV1435" i="2" s="1"/>
  <c r="AP1436" i="2"/>
  <c r="AS1436" i="2" s="1"/>
  <c r="AV1436" i="2" s="1"/>
  <c r="AP1437" i="2"/>
  <c r="AS1437" i="2" s="1"/>
  <c r="AV1437" i="2" s="1"/>
  <c r="AP1438" i="2"/>
  <c r="AS1438" i="2" s="1"/>
  <c r="AV1438" i="2" s="1"/>
  <c r="AP1439" i="2"/>
  <c r="AS1439" i="2" s="1"/>
  <c r="AV1439" i="2" s="1"/>
  <c r="AP1440" i="2"/>
  <c r="AS1440" i="2" s="1"/>
  <c r="AV1440" i="2" s="1"/>
  <c r="AP1441" i="2"/>
  <c r="AS1441" i="2" s="1"/>
  <c r="AV1441" i="2" s="1"/>
  <c r="AP1442" i="2"/>
  <c r="AS1442" i="2" s="1"/>
  <c r="AV1442" i="2" s="1"/>
  <c r="AP1443" i="2"/>
  <c r="AS1443" i="2" s="1"/>
  <c r="AV1443" i="2" s="1"/>
  <c r="AP1444" i="2"/>
  <c r="AS1444" i="2" s="1"/>
  <c r="AV1444" i="2" s="1"/>
  <c r="AP1445" i="2"/>
  <c r="AS1445" i="2" s="1"/>
  <c r="AV1445" i="2" s="1"/>
  <c r="AP1446" i="2"/>
  <c r="AS1446" i="2" s="1"/>
  <c r="AV1446" i="2" s="1"/>
  <c r="AP1447" i="2"/>
  <c r="AS1447" i="2" s="1"/>
  <c r="AV1447" i="2" s="1"/>
  <c r="AP1448" i="2"/>
  <c r="AS1448" i="2" s="1"/>
  <c r="AV1448" i="2" s="1"/>
  <c r="AP1449" i="2"/>
  <c r="AS1449" i="2" s="1"/>
  <c r="AV1449" i="2" s="1"/>
  <c r="AP1450" i="2"/>
  <c r="AS1450" i="2" s="1"/>
  <c r="AV1450" i="2" s="1"/>
  <c r="AP1451" i="2"/>
  <c r="AS1451" i="2" s="1"/>
  <c r="AV1451" i="2" s="1"/>
  <c r="AP1452" i="2"/>
  <c r="AS1452" i="2" s="1"/>
  <c r="AV1452" i="2" s="1"/>
  <c r="AP1453" i="2"/>
  <c r="AS1453" i="2" s="1"/>
  <c r="AV1453" i="2" s="1"/>
  <c r="AP1454" i="2"/>
  <c r="AS1454" i="2" s="1"/>
  <c r="AV1454" i="2" s="1"/>
  <c r="AP1455" i="2"/>
  <c r="AS1455" i="2" s="1"/>
  <c r="AV1455" i="2" s="1"/>
  <c r="AP1456" i="2"/>
  <c r="AS1456" i="2" s="1"/>
  <c r="AV1456" i="2" s="1"/>
  <c r="AP1457" i="2"/>
  <c r="AS1457" i="2" s="1"/>
  <c r="AV1457" i="2" s="1"/>
  <c r="AP1458" i="2"/>
  <c r="AS1458" i="2" s="1"/>
  <c r="AV1458" i="2" s="1"/>
  <c r="AP1459" i="2"/>
  <c r="AS1459" i="2" s="1"/>
  <c r="AV1459" i="2" s="1"/>
  <c r="AP1460" i="2"/>
  <c r="AS1460" i="2" s="1"/>
  <c r="AV1460" i="2" s="1"/>
  <c r="AP1461" i="2"/>
  <c r="AS1461" i="2" s="1"/>
  <c r="AV1461" i="2" s="1"/>
  <c r="AP1462" i="2"/>
  <c r="AS1462" i="2" s="1"/>
  <c r="AV1462" i="2" s="1"/>
  <c r="AP1463" i="2"/>
  <c r="AS1463" i="2" s="1"/>
  <c r="AV1463" i="2" s="1"/>
  <c r="AP1464" i="2"/>
  <c r="AS1464" i="2" s="1"/>
  <c r="AV1464" i="2" s="1"/>
  <c r="AP1465" i="2"/>
  <c r="AS1465" i="2" s="1"/>
  <c r="AV1465" i="2" s="1"/>
  <c r="AP1466" i="2"/>
  <c r="AS1466" i="2" s="1"/>
  <c r="AV1466" i="2" s="1"/>
  <c r="AP1467" i="2"/>
  <c r="AS1467" i="2" s="1"/>
  <c r="AV1467" i="2" s="1"/>
  <c r="AP1468" i="2"/>
  <c r="AS1468" i="2" s="1"/>
  <c r="AV1468" i="2" s="1"/>
  <c r="AP1469" i="2"/>
  <c r="AS1469" i="2" s="1"/>
  <c r="AV1469" i="2" s="1"/>
  <c r="AP1470" i="2"/>
  <c r="AS1470" i="2" s="1"/>
  <c r="AV1470" i="2" s="1"/>
  <c r="AP1471" i="2"/>
  <c r="AS1471" i="2" s="1"/>
  <c r="AV1471" i="2" s="1"/>
  <c r="AP1472" i="2"/>
  <c r="AS1472" i="2" s="1"/>
  <c r="AV1472" i="2" s="1"/>
  <c r="AP1473" i="2"/>
  <c r="AS1473" i="2" s="1"/>
  <c r="AV1473" i="2" s="1"/>
  <c r="AP1474" i="2"/>
  <c r="AS1474" i="2" s="1"/>
  <c r="AV1474" i="2" s="1"/>
  <c r="AP1475" i="2"/>
  <c r="AS1475" i="2" s="1"/>
  <c r="AV1475" i="2" s="1"/>
  <c r="AP1476" i="2"/>
  <c r="AS1476" i="2" s="1"/>
  <c r="AV1476" i="2" s="1"/>
  <c r="AP1477" i="2"/>
  <c r="AS1477" i="2" s="1"/>
  <c r="AV1477" i="2" s="1"/>
  <c r="AP1478" i="2"/>
  <c r="AS1478" i="2" s="1"/>
  <c r="AV1478" i="2" s="1"/>
  <c r="AP1479" i="2"/>
  <c r="AS1479" i="2" s="1"/>
  <c r="AV1479" i="2" s="1"/>
  <c r="AP1480" i="2"/>
  <c r="AS1480" i="2" s="1"/>
  <c r="AV1480" i="2" s="1"/>
  <c r="AP1481" i="2"/>
  <c r="AS1481" i="2" s="1"/>
  <c r="AV1481" i="2" s="1"/>
  <c r="AP1482" i="2"/>
  <c r="AS1482" i="2" s="1"/>
  <c r="AV1482" i="2" s="1"/>
  <c r="AP1483" i="2"/>
  <c r="AS1483" i="2" s="1"/>
  <c r="AV1483" i="2" s="1"/>
  <c r="AP1484" i="2"/>
  <c r="AS1484" i="2" s="1"/>
  <c r="AV1484" i="2" s="1"/>
  <c r="AP1485" i="2"/>
  <c r="AS1485" i="2" s="1"/>
  <c r="AV1485" i="2" s="1"/>
  <c r="AP1486" i="2"/>
  <c r="AS1486" i="2" s="1"/>
  <c r="AV1486" i="2" s="1"/>
  <c r="AP1487" i="2"/>
  <c r="AS1487" i="2" s="1"/>
  <c r="AV1487" i="2" s="1"/>
  <c r="AP1488" i="2"/>
  <c r="AS1488" i="2" s="1"/>
  <c r="AV1488" i="2" s="1"/>
  <c r="AP1489" i="2"/>
  <c r="AS1489" i="2" s="1"/>
  <c r="AV1489" i="2" s="1"/>
  <c r="AP1490" i="2"/>
  <c r="AS1490" i="2" s="1"/>
  <c r="AV1490" i="2" s="1"/>
  <c r="AP1491" i="2"/>
  <c r="AS1491" i="2" s="1"/>
  <c r="AV1491" i="2" s="1"/>
  <c r="AP1492" i="2"/>
  <c r="AS1492" i="2" s="1"/>
  <c r="AV1492" i="2" s="1"/>
  <c r="AP1493" i="2"/>
  <c r="AS1493" i="2" s="1"/>
  <c r="AV1493" i="2" s="1"/>
  <c r="AP1494" i="2"/>
  <c r="AS1494" i="2" s="1"/>
  <c r="AV1494" i="2" s="1"/>
  <c r="AP1495" i="2"/>
  <c r="AS1495" i="2" s="1"/>
  <c r="AV1495" i="2" s="1"/>
  <c r="AP1496" i="2"/>
  <c r="AS1496" i="2" s="1"/>
  <c r="AV1496" i="2" s="1"/>
  <c r="AP1497" i="2"/>
  <c r="AS1497" i="2" s="1"/>
  <c r="AV1497" i="2" s="1"/>
  <c r="AP1498" i="2"/>
  <c r="AS1498" i="2" s="1"/>
  <c r="AV1498" i="2" s="1"/>
  <c r="AP1499" i="2"/>
  <c r="AS1499" i="2" s="1"/>
  <c r="AV1499" i="2" s="1"/>
  <c r="AP1500" i="2"/>
  <c r="AS1500" i="2" s="1"/>
  <c r="AV1500" i="2" s="1"/>
  <c r="AP1501" i="2"/>
  <c r="AS1501" i="2" s="1"/>
  <c r="AV1501" i="2" s="1"/>
  <c r="AP1502" i="2"/>
  <c r="AS1502" i="2" s="1"/>
  <c r="AV1502" i="2" s="1"/>
  <c r="AP1503" i="2"/>
  <c r="AS1503" i="2" s="1"/>
  <c r="AV1503" i="2" s="1"/>
  <c r="AP1504" i="2"/>
  <c r="AS1504" i="2" s="1"/>
  <c r="AV1504" i="2" s="1"/>
  <c r="AP1505" i="2"/>
  <c r="AS1505" i="2" s="1"/>
  <c r="AV1505" i="2" s="1"/>
  <c r="AP1506" i="2"/>
  <c r="AS1506" i="2" s="1"/>
  <c r="AV1506" i="2" s="1"/>
  <c r="AP1507" i="2"/>
  <c r="AS1507" i="2" s="1"/>
  <c r="AV1507" i="2" s="1"/>
  <c r="AP1508" i="2"/>
  <c r="AS1508" i="2" s="1"/>
  <c r="AV1508" i="2" s="1"/>
  <c r="AP1509" i="2"/>
  <c r="AS1509" i="2" s="1"/>
  <c r="AV1509" i="2" s="1"/>
  <c r="AP1510" i="2"/>
  <c r="AS1510" i="2" s="1"/>
  <c r="AV1510" i="2" s="1"/>
  <c r="AP1511" i="2"/>
  <c r="AS1511" i="2" s="1"/>
  <c r="AV1511" i="2" s="1"/>
  <c r="AP1512" i="2"/>
  <c r="AS1512" i="2" s="1"/>
  <c r="AV1512" i="2" s="1"/>
  <c r="AP1513" i="2"/>
  <c r="AS1513" i="2" s="1"/>
  <c r="AV1513" i="2" s="1"/>
  <c r="AP1514" i="2"/>
  <c r="AS1514" i="2" s="1"/>
  <c r="AV1514" i="2" s="1"/>
  <c r="AP1515" i="2"/>
  <c r="AS1515" i="2" s="1"/>
  <c r="AV1515" i="2" s="1"/>
  <c r="AP1516" i="2"/>
  <c r="AS1516" i="2" s="1"/>
  <c r="AV1516" i="2" s="1"/>
  <c r="AP1517" i="2"/>
  <c r="AS1517" i="2" s="1"/>
  <c r="AV1517" i="2" s="1"/>
  <c r="AP1518" i="2"/>
  <c r="AS1518" i="2" s="1"/>
  <c r="AV1518" i="2" s="1"/>
  <c r="AP1519" i="2"/>
  <c r="AS1519" i="2" s="1"/>
  <c r="AV1519" i="2" s="1"/>
  <c r="AP1520" i="2"/>
  <c r="AS1520" i="2" s="1"/>
  <c r="AV1520" i="2" s="1"/>
  <c r="AP1521" i="2"/>
  <c r="AS1521" i="2" s="1"/>
  <c r="AV1521" i="2" s="1"/>
  <c r="AP1522" i="2"/>
  <c r="AS1522" i="2" s="1"/>
  <c r="AV1522" i="2" s="1"/>
  <c r="AP1523" i="2"/>
  <c r="AS1523" i="2" s="1"/>
  <c r="AV1523" i="2" s="1"/>
  <c r="AP1524" i="2"/>
  <c r="AS1524" i="2" s="1"/>
  <c r="AV1524" i="2" s="1"/>
  <c r="AP1525" i="2"/>
  <c r="AS1525" i="2" s="1"/>
  <c r="AV1525" i="2" s="1"/>
  <c r="AP1526" i="2"/>
  <c r="AS1526" i="2" s="1"/>
  <c r="AV1526" i="2" s="1"/>
  <c r="AP1527" i="2"/>
  <c r="AS1527" i="2" s="1"/>
  <c r="AV1527" i="2" s="1"/>
  <c r="AP1528" i="2"/>
  <c r="AS1528" i="2" s="1"/>
  <c r="AV1528" i="2" s="1"/>
  <c r="AP1529" i="2"/>
  <c r="AS1529" i="2" s="1"/>
  <c r="AV1529" i="2" s="1"/>
  <c r="AP1530" i="2"/>
  <c r="AS1530" i="2" s="1"/>
  <c r="AV1530" i="2" s="1"/>
  <c r="AP1531" i="2"/>
  <c r="AS1531" i="2" s="1"/>
  <c r="AV1531" i="2" s="1"/>
  <c r="AP1532" i="2"/>
  <c r="AS1532" i="2" s="1"/>
  <c r="AV1532" i="2" s="1"/>
  <c r="AP1533" i="2"/>
  <c r="AS1533" i="2" s="1"/>
  <c r="AV1533" i="2" s="1"/>
  <c r="AP1534" i="2"/>
  <c r="AS1534" i="2" s="1"/>
  <c r="AV1534" i="2" s="1"/>
  <c r="AP1535" i="2"/>
  <c r="AS1535" i="2" s="1"/>
  <c r="AV1535" i="2" s="1"/>
  <c r="AP1536" i="2"/>
  <c r="AS1536" i="2" s="1"/>
  <c r="AV1536" i="2" s="1"/>
  <c r="AP1537" i="2"/>
  <c r="AS1537" i="2" s="1"/>
  <c r="AV1537" i="2" s="1"/>
  <c r="AP1538" i="2"/>
  <c r="AS1538" i="2" s="1"/>
  <c r="AV1538" i="2" s="1"/>
  <c r="AP1539" i="2"/>
  <c r="AS1539" i="2" s="1"/>
  <c r="AV1539" i="2" s="1"/>
  <c r="AP1540" i="2"/>
  <c r="AS1540" i="2" s="1"/>
  <c r="AV1540" i="2" s="1"/>
  <c r="AP1541" i="2"/>
  <c r="AS1541" i="2" s="1"/>
  <c r="AV1541" i="2" s="1"/>
  <c r="AP1542" i="2"/>
  <c r="AS1542" i="2" s="1"/>
  <c r="AV1542" i="2" s="1"/>
  <c r="AP1543" i="2"/>
  <c r="AS1543" i="2" s="1"/>
  <c r="AV1543" i="2" s="1"/>
  <c r="AP1544" i="2"/>
  <c r="AS1544" i="2" s="1"/>
  <c r="AV1544" i="2" s="1"/>
  <c r="AP1545" i="2"/>
  <c r="AS1545" i="2" s="1"/>
  <c r="AV1545" i="2" s="1"/>
  <c r="AP1546" i="2"/>
  <c r="AS1546" i="2" s="1"/>
  <c r="AV1546" i="2" s="1"/>
  <c r="AP1547" i="2"/>
  <c r="AS1547" i="2" s="1"/>
  <c r="AV1547" i="2" s="1"/>
  <c r="AP1548" i="2"/>
  <c r="AS1548" i="2" s="1"/>
  <c r="AV1548" i="2" s="1"/>
  <c r="AP1549" i="2"/>
  <c r="AS1549" i="2" s="1"/>
  <c r="AV1549" i="2" s="1"/>
  <c r="AP1550" i="2"/>
  <c r="AS1550" i="2" s="1"/>
  <c r="AV1550" i="2" s="1"/>
  <c r="AP1551" i="2"/>
  <c r="AS1551" i="2" s="1"/>
  <c r="AV1551" i="2" s="1"/>
  <c r="AP1552" i="2"/>
  <c r="AS1552" i="2" s="1"/>
  <c r="AV1552" i="2" s="1"/>
  <c r="AP1553" i="2"/>
  <c r="AS1553" i="2" s="1"/>
  <c r="AV1553" i="2" s="1"/>
  <c r="AP1554" i="2"/>
  <c r="AS1554" i="2" s="1"/>
  <c r="AV1554" i="2" s="1"/>
  <c r="AP1555" i="2"/>
  <c r="AS1555" i="2" s="1"/>
  <c r="AV1555" i="2" s="1"/>
  <c r="AP1556" i="2"/>
  <c r="AS1556" i="2" s="1"/>
  <c r="AV1556" i="2" s="1"/>
  <c r="AP1557" i="2"/>
  <c r="AS1557" i="2" s="1"/>
  <c r="AV1557" i="2" s="1"/>
  <c r="AP1558" i="2"/>
  <c r="AS1558" i="2" s="1"/>
  <c r="AV1558" i="2" s="1"/>
  <c r="AP1559" i="2"/>
  <c r="AS1559" i="2" s="1"/>
  <c r="AV1559" i="2" s="1"/>
  <c r="AP1560" i="2"/>
  <c r="AS1560" i="2" s="1"/>
  <c r="AV1560" i="2" s="1"/>
  <c r="AP1561" i="2"/>
  <c r="AS1561" i="2" s="1"/>
  <c r="AV1561" i="2" s="1"/>
  <c r="AP1562" i="2"/>
  <c r="AS1562" i="2" s="1"/>
  <c r="AV1562" i="2" s="1"/>
  <c r="AP1563" i="2"/>
  <c r="AS1563" i="2" s="1"/>
  <c r="AV1563" i="2" s="1"/>
  <c r="AP1564" i="2"/>
  <c r="AS1564" i="2" s="1"/>
  <c r="AV1564" i="2" s="1"/>
  <c r="AP1565" i="2"/>
  <c r="AS1565" i="2" s="1"/>
  <c r="AV1565" i="2" s="1"/>
  <c r="AP1566" i="2"/>
  <c r="AS1566" i="2" s="1"/>
  <c r="AV1566" i="2" s="1"/>
  <c r="AP1567" i="2"/>
  <c r="AS1567" i="2" s="1"/>
  <c r="AV1567" i="2" s="1"/>
  <c r="AP1568" i="2"/>
  <c r="AS1568" i="2" s="1"/>
  <c r="AV1568" i="2" s="1"/>
  <c r="AP1569" i="2"/>
  <c r="AS1569" i="2" s="1"/>
  <c r="AV1569" i="2" s="1"/>
  <c r="AP1570" i="2"/>
  <c r="AS1570" i="2" s="1"/>
  <c r="AV1570" i="2" s="1"/>
  <c r="AP1571" i="2"/>
  <c r="AS1571" i="2" s="1"/>
  <c r="AV1571" i="2" s="1"/>
  <c r="AP1572" i="2"/>
  <c r="AS1572" i="2" s="1"/>
  <c r="AV1572" i="2" s="1"/>
  <c r="AP1573" i="2"/>
  <c r="AS1573" i="2" s="1"/>
  <c r="AV1573" i="2" s="1"/>
  <c r="AP1574" i="2"/>
  <c r="AS1574" i="2" s="1"/>
  <c r="AV1574" i="2" s="1"/>
  <c r="AP1575" i="2"/>
  <c r="AS1575" i="2" s="1"/>
  <c r="AV1575" i="2" s="1"/>
  <c r="AP1576" i="2"/>
  <c r="AS1576" i="2" s="1"/>
  <c r="AV1576" i="2" s="1"/>
  <c r="AP1577" i="2"/>
  <c r="AS1577" i="2" s="1"/>
  <c r="AV1577" i="2" s="1"/>
  <c r="AP1578" i="2"/>
  <c r="AS1578" i="2" s="1"/>
  <c r="AV1578" i="2" s="1"/>
  <c r="AP1579" i="2"/>
  <c r="AS1579" i="2" s="1"/>
  <c r="AV1579" i="2" s="1"/>
  <c r="AP1580" i="2"/>
  <c r="AS1580" i="2" s="1"/>
  <c r="AV1580" i="2" s="1"/>
  <c r="AP1581" i="2"/>
  <c r="AS1581" i="2" s="1"/>
  <c r="AV1581" i="2" s="1"/>
  <c r="AP1582" i="2"/>
  <c r="AS1582" i="2" s="1"/>
  <c r="AV1582" i="2" s="1"/>
  <c r="AP1583" i="2"/>
  <c r="AS1583" i="2" s="1"/>
  <c r="AV1583" i="2" s="1"/>
  <c r="AP1584" i="2"/>
  <c r="AS1584" i="2" s="1"/>
  <c r="AV1584" i="2" s="1"/>
  <c r="AP1585" i="2"/>
  <c r="AS1585" i="2" s="1"/>
  <c r="AV1585" i="2" s="1"/>
  <c r="AP1586" i="2"/>
  <c r="AS1586" i="2" s="1"/>
  <c r="AV1586" i="2" s="1"/>
  <c r="AP1587" i="2"/>
  <c r="AS1587" i="2" s="1"/>
  <c r="AV1587" i="2" s="1"/>
  <c r="AP1588" i="2"/>
  <c r="AS1588" i="2" s="1"/>
  <c r="AV1588" i="2" s="1"/>
  <c r="AP1589" i="2"/>
  <c r="AS1589" i="2" s="1"/>
  <c r="AV1589" i="2" s="1"/>
  <c r="AP1590" i="2"/>
  <c r="AS1590" i="2" s="1"/>
  <c r="AV1590" i="2" s="1"/>
  <c r="AP1591" i="2"/>
  <c r="AS1591" i="2" s="1"/>
  <c r="AV1591" i="2" s="1"/>
  <c r="AP1592" i="2"/>
  <c r="AS1592" i="2" s="1"/>
  <c r="AV1592" i="2" s="1"/>
  <c r="AP1593" i="2"/>
  <c r="AS1593" i="2" s="1"/>
  <c r="AV1593" i="2" s="1"/>
  <c r="AP1594" i="2"/>
  <c r="AS1594" i="2" s="1"/>
  <c r="AV1594" i="2" s="1"/>
  <c r="AP1595" i="2"/>
  <c r="AS1595" i="2" s="1"/>
  <c r="AV1595" i="2" s="1"/>
  <c r="AP1596" i="2"/>
  <c r="AS1596" i="2" s="1"/>
  <c r="AV1596" i="2" s="1"/>
  <c r="AP1597" i="2"/>
  <c r="AS1597" i="2" s="1"/>
  <c r="AV1597" i="2" s="1"/>
  <c r="AP1598" i="2"/>
  <c r="AS1598" i="2" s="1"/>
  <c r="AV1598" i="2" s="1"/>
  <c r="AP1599" i="2"/>
  <c r="AS1599" i="2" s="1"/>
  <c r="AV1599" i="2" s="1"/>
  <c r="AP1600" i="2"/>
  <c r="AS1600" i="2" s="1"/>
  <c r="AV1600" i="2" s="1"/>
  <c r="AP1601" i="2"/>
  <c r="AS1601" i="2" s="1"/>
  <c r="AV1601" i="2" s="1"/>
  <c r="AP1602" i="2"/>
  <c r="AS1602" i="2" s="1"/>
  <c r="AV1602" i="2" s="1"/>
  <c r="AP1603" i="2"/>
  <c r="AS1603" i="2" s="1"/>
  <c r="AV1603" i="2" s="1"/>
  <c r="AP1604" i="2"/>
  <c r="AS1604" i="2" s="1"/>
  <c r="AV1604" i="2" s="1"/>
  <c r="AP1605" i="2"/>
  <c r="AS1605" i="2" s="1"/>
  <c r="AV1605" i="2" s="1"/>
  <c r="AP1606" i="2"/>
  <c r="AS1606" i="2" s="1"/>
  <c r="AV1606" i="2" s="1"/>
  <c r="AP1607" i="2"/>
  <c r="AS1607" i="2" s="1"/>
  <c r="AV1607" i="2" s="1"/>
  <c r="AP1608" i="2"/>
  <c r="AS1608" i="2" s="1"/>
  <c r="AV1608" i="2" s="1"/>
  <c r="AP1609" i="2"/>
  <c r="AS1609" i="2" s="1"/>
  <c r="AV1609" i="2" s="1"/>
  <c r="AP1610" i="2"/>
  <c r="AS1610" i="2" s="1"/>
  <c r="AV1610" i="2" s="1"/>
  <c r="AP1611" i="2"/>
  <c r="AS1611" i="2" s="1"/>
  <c r="AV1611" i="2" s="1"/>
  <c r="AP1612" i="2"/>
  <c r="AS1612" i="2" s="1"/>
  <c r="AV1612" i="2" s="1"/>
  <c r="AP1613" i="2"/>
  <c r="AS1613" i="2" s="1"/>
  <c r="AV1613" i="2" s="1"/>
  <c r="AP1614" i="2"/>
  <c r="AS1614" i="2" s="1"/>
  <c r="AV1614" i="2" s="1"/>
  <c r="AP1615" i="2"/>
  <c r="AS1615" i="2" s="1"/>
  <c r="AV1615" i="2" s="1"/>
  <c r="AP1616" i="2"/>
  <c r="AS1616" i="2" s="1"/>
  <c r="AV1616" i="2" s="1"/>
  <c r="AP1617" i="2"/>
  <c r="AS1617" i="2" s="1"/>
  <c r="AV1617" i="2" s="1"/>
  <c r="AP1618" i="2"/>
  <c r="AS1618" i="2" s="1"/>
  <c r="AV1618" i="2" s="1"/>
  <c r="AP1619" i="2"/>
  <c r="AS1619" i="2" s="1"/>
  <c r="AV1619" i="2" s="1"/>
  <c r="AP1620" i="2"/>
  <c r="AS1620" i="2" s="1"/>
  <c r="AV1620" i="2" s="1"/>
  <c r="AP1621" i="2"/>
  <c r="AS1621" i="2" s="1"/>
  <c r="AV1621" i="2" s="1"/>
  <c r="AP1622" i="2"/>
  <c r="AS1622" i="2" s="1"/>
  <c r="AV1622" i="2" s="1"/>
  <c r="AP1623" i="2"/>
  <c r="AS1623" i="2" s="1"/>
  <c r="AV1623" i="2" s="1"/>
  <c r="AP1624" i="2"/>
  <c r="AS1624" i="2" s="1"/>
  <c r="AV1624" i="2" s="1"/>
  <c r="AP1625" i="2"/>
  <c r="AS1625" i="2" s="1"/>
  <c r="AV1625" i="2" s="1"/>
  <c r="AP1626" i="2"/>
  <c r="AS1626" i="2" s="1"/>
  <c r="AV1626" i="2" s="1"/>
  <c r="AP1627" i="2"/>
  <c r="AS1627" i="2" s="1"/>
  <c r="AV1627" i="2" s="1"/>
  <c r="AP1628" i="2"/>
  <c r="AS1628" i="2" s="1"/>
  <c r="AV1628" i="2" s="1"/>
  <c r="AP1629" i="2"/>
  <c r="AS1629" i="2" s="1"/>
  <c r="AV1629" i="2" s="1"/>
  <c r="AP1630" i="2"/>
  <c r="AS1630" i="2" s="1"/>
  <c r="AV1630" i="2" s="1"/>
  <c r="AP1631" i="2"/>
  <c r="AS1631" i="2" s="1"/>
  <c r="AV1631" i="2" s="1"/>
  <c r="AP1632" i="2"/>
  <c r="AS1632" i="2" s="1"/>
  <c r="AV1632" i="2" s="1"/>
  <c r="AP1633" i="2"/>
  <c r="AS1633" i="2" s="1"/>
  <c r="AV1633" i="2" s="1"/>
  <c r="AP1634" i="2"/>
  <c r="AS1634" i="2" s="1"/>
  <c r="AV1634" i="2" s="1"/>
  <c r="AP1635" i="2"/>
  <c r="AS1635" i="2" s="1"/>
  <c r="AV1635" i="2" s="1"/>
  <c r="AP1636" i="2"/>
  <c r="AS1636" i="2" s="1"/>
  <c r="AV1636" i="2" s="1"/>
  <c r="AP1637" i="2"/>
  <c r="AS1637" i="2" s="1"/>
  <c r="AV1637" i="2" s="1"/>
  <c r="AP1638" i="2"/>
  <c r="AS1638" i="2" s="1"/>
  <c r="AV1638" i="2" s="1"/>
  <c r="AP1639" i="2"/>
  <c r="AS1639" i="2" s="1"/>
  <c r="AV1639" i="2" s="1"/>
  <c r="AP1640" i="2"/>
  <c r="AS1640" i="2" s="1"/>
  <c r="AV1640" i="2" s="1"/>
  <c r="AP1641" i="2"/>
  <c r="AS1641" i="2" s="1"/>
  <c r="AV1641" i="2" s="1"/>
  <c r="AP1642" i="2"/>
  <c r="AS1642" i="2" s="1"/>
  <c r="AV1642" i="2" s="1"/>
  <c r="AP1643" i="2"/>
  <c r="AS1643" i="2" s="1"/>
  <c r="AV1643" i="2" s="1"/>
  <c r="AP1644" i="2"/>
  <c r="AS1644" i="2" s="1"/>
  <c r="AV1644" i="2" s="1"/>
  <c r="AP1645" i="2"/>
  <c r="AS1645" i="2" s="1"/>
  <c r="AV1645" i="2" s="1"/>
  <c r="AP1646" i="2"/>
  <c r="AS1646" i="2" s="1"/>
  <c r="AV1646" i="2" s="1"/>
  <c r="AP1647" i="2"/>
  <c r="AS1647" i="2" s="1"/>
  <c r="AV1647" i="2" s="1"/>
  <c r="AP1648" i="2"/>
  <c r="AS1648" i="2" s="1"/>
  <c r="AV1648" i="2" s="1"/>
  <c r="AP1649" i="2"/>
  <c r="AS1649" i="2" s="1"/>
  <c r="AV1649" i="2" s="1"/>
  <c r="AP1650" i="2"/>
  <c r="AS1650" i="2" s="1"/>
  <c r="AV1650" i="2" s="1"/>
  <c r="AP1651" i="2"/>
  <c r="AS1651" i="2" s="1"/>
  <c r="AV1651" i="2" s="1"/>
  <c r="AP1652" i="2"/>
  <c r="AS1652" i="2" s="1"/>
  <c r="AV1652" i="2" s="1"/>
  <c r="AP1653" i="2"/>
  <c r="AS1653" i="2" s="1"/>
  <c r="AV1653" i="2" s="1"/>
  <c r="AP1654" i="2"/>
  <c r="AS1654" i="2" s="1"/>
  <c r="AV1654" i="2" s="1"/>
  <c r="AP1655" i="2"/>
  <c r="AS1655" i="2" s="1"/>
  <c r="AV1655" i="2" s="1"/>
  <c r="AP1656" i="2"/>
  <c r="AS1656" i="2" s="1"/>
  <c r="AV1656" i="2" s="1"/>
  <c r="AP1657" i="2"/>
  <c r="AS1657" i="2" s="1"/>
  <c r="AV1657" i="2" s="1"/>
  <c r="AP1658" i="2"/>
  <c r="AS1658" i="2" s="1"/>
  <c r="AV1658" i="2" s="1"/>
  <c r="AP1659" i="2"/>
  <c r="AS1659" i="2" s="1"/>
  <c r="AV1659" i="2" s="1"/>
  <c r="AP1660" i="2"/>
  <c r="AS1660" i="2" s="1"/>
  <c r="AV1660" i="2" s="1"/>
  <c r="AP1661" i="2"/>
  <c r="AS1661" i="2" s="1"/>
  <c r="AV1661" i="2" s="1"/>
  <c r="AP1662" i="2"/>
  <c r="AS1662" i="2" s="1"/>
  <c r="AV1662" i="2" s="1"/>
  <c r="AP1663" i="2"/>
  <c r="AS1663" i="2" s="1"/>
  <c r="AV1663" i="2" s="1"/>
  <c r="AP1664" i="2"/>
  <c r="AS1664" i="2" s="1"/>
  <c r="AV1664" i="2" s="1"/>
  <c r="AP1665" i="2"/>
  <c r="AS1665" i="2" s="1"/>
  <c r="AV1665" i="2" s="1"/>
  <c r="AP1666" i="2"/>
  <c r="AS1666" i="2" s="1"/>
  <c r="AV1666" i="2" s="1"/>
  <c r="AP1667" i="2"/>
  <c r="AS1667" i="2" s="1"/>
  <c r="AV1667" i="2" s="1"/>
  <c r="AP1668" i="2"/>
  <c r="AS1668" i="2" s="1"/>
  <c r="AV1668" i="2" s="1"/>
  <c r="AP1669" i="2"/>
  <c r="AS1669" i="2" s="1"/>
  <c r="AV1669" i="2" s="1"/>
  <c r="AP1670" i="2"/>
  <c r="AS1670" i="2" s="1"/>
  <c r="AV1670" i="2" s="1"/>
  <c r="AP1671" i="2"/>
  <c r="AS1671" i="2" s="1"/>
  <c r="AV1671" i="2" s="1"/>
  <c r="AP1672" i="2"/>
  <c r="AS1672" i="2" s="1"/>
  <c r="AV1672" i="2" s="1"/>
  <c r="AP1673" i="2"/>
  <c r="AS1673" i="2" s="1"/>
  <c r="AV1673" i="2" s="1"/>
  <c r="AP1674" i="2"/>
  <c r="AS1674" i="2" s="1"/>
  <c r="AV1674" i="2" s="1"/>
  <c r="AP1675" i="2"/>
  <c r="AS1675" i="2" s="1"/>
  <c r="AV1675" i="2" s="1"/>
  <c r="AP1676" i="2"/>
  <c r="AS1676" i="2" s="1"/>
  <c r="AV1676" i="2" s="1"/>
  <c r="AP1677" i="2"/>
  <c r="AS1677" i="2" s="1"/>
  <c r="AV1677" i="2" s="1"/>
  <c r="AP1678" i="2"/>
  <c r="AS1678" i="2" s="1"/>
  <c r="AV1678" i="2" s="1"/>
  <c r="AP1679" i="2"/>
  <c r="AS1679" i="2" s="1"/>
  <c r="AV1679" i="2" s="1"/>
  <c r="AP1680" i="2"/>
  <c r="AS1680" i="2" s="1"/>
  <c r="AV1680" i="2" s="1"/>
  <c r="AP1681" i="2"/>
  <c r="AS1681" i="2" s="1"/>
  <c r="AV1681" i="2" s="1"/>
  <c r="AP1682" i="2"/>
  <c r="AS1682" i="2" s="1"/>
  <c r="AV1682" i="2" s="1"/>
  <c r="AP1683" i="2"/>
  <c r="AS1683" i="2" s="1"/>
  <c r="AV1683" i="2" s="1"/>
  <c r="AP1684" i="2"/>
  <c r="AS1684" i="2" s="1"/>
  <c r="AV1684" i="2" s="1"/>
  <c r="AP1685" i="2"/>
  <c r="AS1685" i="2" s="1"/>
  <c r="AV1685" i="2" s="1"/>
  <c r="AP1686" i="2"/>
  <c r="AS1686" i="2" s="1"/>
  <c r="AV1686" i="2" s="1"/>
  <c r="AP1687" i="2"/>
  <c r="AS1687" i="2" s="1"/>
  <c r="AV1687" i="2" s="1"/>
  <c r="AP1688" i="2"/>
  <c r="AS1688" i="2" s="1"/>
  <c r="AV1688" i="2" s="1"/>
  <c r="AP1689" i="2"/>
  <c r="AS1689" i="2" s="1"/>
  <c r="AV1689" i="2" s="1"/>
  <c r="AP1690" i="2"/>
  <c r="AS1690" i="2" s="1"/>
  <c r="AV1690" i="2" s="1"/>
  <c r="AP1691" i="2"/>
  <c r="AS1691" i="2" s="1"/>
  <c r="AV1691" i="2" s="1"/>
  <c r="AP1692" i="2"/>
  <c r="AS1692" i="2" s="1"/>
  <c r="AV1692" i="2" s="1"/>
  <c r="AP1693" i="2"/>
  <c r="AS1693" i="2" s="1"/>
  <c r="AV1693" i="2" s="1"/>
  <c r="AP1694" i="2"/>
  <c r="AS1694" i="2" s="1"/>
  <c r="AV1694" i="2" s="1"/>
  <c r="AP1695" i="2"/>
  <c r="AS1695" i="2" s="1"/>
  <c r="AV1695" i="2" s="1"/>
  <c r="AP1696" i="2"/>
  <c r="AS1696" i="2" s="1"/>
  <c r="AV1696" i="2" s="1"/>
  <c r="AP1697" i="2"/>
  <c r="AS1697" i="2" s="1"/>
  <c r="AV1697" i="2" s="1"/>
  <c r="AP1698" i="2"/>
  <c r="AS1698" i="2" s="1"/>
  <c r="AV1698" i="2" s="1"/>
  <c r="AP1699" i="2"/>
  <c r="AS1699" i="2" s="1"/>
  <c r="AV1699" i="2" s="1"/>
  <c r="AP1700" i="2"/>
  <c r="AS1700" i="2" s="1"/>
  <c r="AV1700" i="2" s="1"/>
  <c r="AP1701" i="2"/>
  <c r="AS1701" i="2" s="1"/>
  <c r="AV1701" i="2" s="1"/>
  <c r="AP1702" i="2"/>
  <c r="AS1702" i="2" s="1"/>
  <c r="AV1702" i="2" s="1"/>
  <c r="AP1703" i="2"/>
  <c r="AS1703" i="2" s="1"/>
  <c r="AV1703" i="2" s="1"/>
  <c r="AP1704" i="2"/>
  <c r="AS1704" i="2" s="1"/>
  <c r="AV1704" i="2" s="1"/>
  <c r="AP1705" i="2"/>
  <c r="AS1705" i="2" s="1"/>
  <c r="AV1705" i="2" s="1"/>
  <c r="AP1706" i="2"/>
  <c r="AS1706" i="2" s="1"/>
  <c r="AV1706" i="2" s="1"/>
  <c r="AP1707" i="2"/>
  <c r="AS1707" i="2" s="1"/>
  <c r="AV1707" i="2" s="1"/>
  <c r="AP1708" i="2"/>
  <c r="AS1708" i="2" s="1"/>
  <c r="AV1708" i="2" s="1"/>
  <c r="AP1709" i="2"/>
  <c r="AS1709" i="2" s="1"/>
  <c r="AV1709" i="2" s="1"/>
  <c r="AP1710" i="2"/>
  <c r="AS1710" i="2" s="1"/>
  <c r="AV1710" i="2" s="1"/>
  <c r="AP1711" i="2"/>
  <c r="AS1711" i="2" s="1"/>
  <c r="AV1711" i="2" s="1"/>
  <c r="AP1712" i="2"/>
  <c r="AS1712" i="2" s="1"/>
  <c r="AV1712" i="2" s="1"/>
  <c r="AP1713" i="2"/>
  <c r="AS1713" i="2" s="1"/>
  <c r="AV1713" i="2" s="1"/>
  <c r="AP1714" i="2"/>
  <c r="AS1714" i="2" s="1"/>
  <c r="AV1714" i="2" s="1"/>
  <c r="AP1715" i="2"/>
  <c r="AS1715" i="2" s="1"/>
  <c r="AV1715" i="2" s="1"/>
  <c r="AP1716" i="2"/>
  <c r="AS1716" i="2" s="1"/>
  <c r="AV1716" i="2" s="1"/>
  <c r="AP1717" i="2"/>
  <c r="AS1717" i="2" s="1"/>
  <c r="AV1717" i="2" s="1"/>
  <c r="AP1718" i="2"/>
  <c r="AS1718" i="2" s="1"/>
  <c r="AV1718" i="2" s="1"/>
  <c r="AP1719" i="2"/>
  <c r="AS1719" i="2" s="1"/>
  <c r="AV1719" i="2" s="1"/>
  <c r="AP1720" i="2"/>
  <c r="AS1720" i="2" s="1"/>
  <c r="AV1720" i="2" s="1"/>
  <c r="AP1721" i="2"/>
  <c r="AS1721" i="2" s="1"/>
  <c r="AV1721" i="2" s="1"/>
  <c r="AP1722" i="2"/>
  <c r="AS1722" i="2" s="1"/>
  <c r="AV1722" i="2" s="1"/>
  <c r="AP1723" i="2"/>
  <c r="AS1723" i="2" s="1"/>
  <c r="AV1723" i="2" s="1"/>
  <c r="AP1724" i="2"/>
  <c r="AS1724" i="2" s="1"/>
  <c r="AV1724" i="2" s="1"/>
  <c r="AP1725" i="2"/>
  <c r="AS1725" i="2" s="1"/>
  <c r="AV1725" i="2" s="1"/>
  <c r="AP1726" i="2"/>
  <c r="AS1726" i="2" s="1"/>
  <c r="AV1726" i="2" s="1"/>
  <c r="AP1727" i="2"/>
  <c r="AS1727" i="2" s="1"/>
  <c r="AV1727" i="2" s="1"/>
  <c r="AP1728" i="2"/>
  <c r="AS1728" i="2" s="1"/>
  <c r="AV1728" i="2" s="1"/>
  <c r="AP1729" i="2"/>
  <c r="AS1729" i="2" s="1"/>
  <c r="AV1729" i="2" s="1"/>
  <c r="AP1730" i="2"/>
  <c r="AS1730" i="2" s="1"/>
  <c r="AV1730" i="2" s="1"/>
  <c r="AP1731" i="2"/>
  <c r="AS1731" i="2" s="1"/>
  <c r="AV1731" i="2" s="1"/>
  <c r="AP1732" i="2"/>
  <c r="AS1732" i="2" s="1"/>
  <c r="AV1732" i="2" s="1"/>
  <c r="AP1733" i="2"/>
  <c r="AS1733" i="2" s="1"/>
  <c r="AV1733" i="2" s="1"/>
  <c r="AP1734" i="2"/>
  <c r="AS1734" i="2" s="1"/>
  <c r="AV1734" i="2" s="1"/>
  <c r="AP1735" i="2"/>
  <c r="AS1735" i="2" s="1"/>
  <c r="AV1735" i="2" s="1"/>
  <c r="AP1736" i="2"/>
  <c r="AS1736" i="2" s="1"/>
  <c r="AV1736" i="2" s="1"/>
  <c r="AP1737" i="2"/>
  <c r="AS1737" i="2" s="1"/>
  <c r="AV1737" i="2" s="1"/>
  <c r="AP1738" i="2"/>
  <c r="AS1738" i="2" s="1"/>
  <c r="AV1738" i="2" s="1"/>
  <c r="AP1739" i="2"/>
  <c r="AS1739" i="2" s="1"/>
  <c r="AV1739" i="2" s="1"/>
  <c r="AP1740" i="2"/>
  <c r="AS1740" i="2" s="1"/>
  <c r="AV1740" i="2" s="1"/>
  <c r="AP1741" i="2"/>
  <c r="AS1741" i="2" s="1"/>
  <c r="AV1741" i="2" s="1"/>
  <c r="AP1742" i="2"/>
  <c r="AS1742" i="2" s="1"/>
  <c r="AV1742" i="2" s="1"/>
  <c r="AP1743" i="2"/>
  <c r="AS1743" i="2" s="1"/>
  <c r="AV1743" i="2" s="1"/>
  <c r="AP1744" i="2"/>
  <c r="AS1744" i="2" s="1"/>
  <c r="AV1744" i="2" s="1"/>
  <c r="AP1745" i="2"/>
  <c r="AS1745" i="2" s="1"/>
  <c r="AV1745" i="2" s="1"/>
  <c r="AP1746" i="2"/>
  <c r="AS1746" i="2" s="1"/>
  <c r="AV1746" i="2" s="1"/>
  <c r="AP1747" i="2"/>
  <c r="AS1747" i="2" s="1"/>
  <c r="AV1747" i="2" s="1"/>
  <c r="AP1748" i="2"/>
  <c r="AS1748" i="2" s="1"/>
  <c r="AV1748" i="2" s="1"/>
  <c r="AP1749" i="2"/>
  <c r="AS1749" i="2" s="1"/>
  <c r="AV1749" i="2" s="1"/>
  <c r="AP1750" i="2"/>
  <c r="AS1750" i="2" s="1"/>
  <c r="AV1750" i="2" s="1"/>
  <c r="AP1751" i="2"/>
  <c r="AS1751" i="2" s="1"/>
  <c r="AV1751" i="2" s="1"/>
  <c r="AP1752" i="2"/>
  <c r="AS1752" i="2" s="1"/>
  <c r="AV1752" i="2" s="1"/>
  <c r="AP1753" i="2"/>
  <c r="AS1753" i="2" s="1"/>
  <c r="AV1753" i="2" s="1"/>
  <c r="AP1754" i="2"/>
  <c r="AS1754" i="2" s="1"/>
  <c r="AV1754" i="2" s="1"/>
  <c r="AP1755" i="2"/>
  <c r="AS1755" i="2" s="1"/>
  <c r="AV1755" i="2" s="1"/>
  <c r="AP1756" i="2"/>
  <c r="AS1756" i="2" s="1"/>
  <c r="AV1756" i="2" s="1"/>
  <c r="AP1757" i="2"/>
  <c r="AS1757" i="2" s="1"/>
  <c r="AV1757" i="2" s="1"/>
  <c r="AP1758" i="2"/>
  <c r="AS1758" i="2" s="1"/>
  <c r="AV1758" i="2" s="1"/>
  <c r="AP1759" i="2"/>
  <c r="AS1759" i="2" s="1"/>
  <c r="AV1759" i="2" s="1"/>
  <c r="AP1760" i="2"/>
  <c r="AS1760" i="2" s="1"/>
  <c r="AV1760" i="2" s="1"/>
  <c r="AP1761" i="2"/>
  <c r="AS1761" i="2" s="1"/>
  <c r="AV1761" i="2" s="1"/>
  <c r="AP1762" i="2"/>
  <c r="AS1762" i="2" s="1"/>
  <c r="AV1762" i="2" s="1"/>
  <c r="AP1763" i="2"/>
  <c r="AS1763" i="2" s="1"/>
  <c r="AV1763" i="2" s="1"/>
  <c r="AP1764" i="2"/>
  <c r="AS1764" i="2" s="1"/>
  <c r="AV1764" i="2" s="1"/>
  <c r="AP1765" i="2"/>
  <c r="AS1765" i="2" s="1"/>
  <c r="AV1765" i="2" s="1"/>
  <c r="AP1766" i="2"/>
  <c r="AS1766" i="2" s="1"/>
  <c r="AV1766" i="2" s="1"/>
  <c r="AP1767" i="2"/>
  <c r="AS1767" i="2" s="1"/>
  <c r="AV1767" i="2" s="1"/>
  <c r="AP1768" i="2"/>
  <c r="AS1768" i="2" s="1"/>
  <c r="AV1768" i="2" s="1"/>
  <c r="AP1769" i="2"/>
  <c r="AS1769" i="2" s="1"/>
  <c r="AV1769" i="2" s="1"/>
  <c r="AP1770" i="2"/>
  <c r="AS1770" i="2" s="1"/>
  <c r="AV1770" i="2" s="1"/>
  <c r="AP1771" i="2"/>
  <c r="AS1771" i="2" s="1"/>
  <c r="AV1771" i="2" s="1"/>
  <c r="AP1772" i="2"/>
  <c r="AS1772" i="2" s="1"/>
  <c r="AV1772" i="2" s="1"/>
  <c r="AP1773" i="2"/>
  <c r="AS1773" i="2" s="1"/>
  <c r="AV1773" i="2" s="1"/>
  <c r="AP1774" i="2"/>
  <c r="AS1774" i="2" s="1"/>
  <c r="AV1774" i="2" s="1"/>
  <c r="AP1775" i="2"/>
  <c r="AS1775" i="2" s="1"/>
  <c r="AV1775" i="2" s="1"/>
  <c r="AP1776" i="2"/>
  <c r="AS1776" i="2" s="1"/>
  <c r="AV1776" i="2" s="1"/>
  <c r="AP1777" i="2"/>
  <c r="AS1777" i="2" s="1"/>
  <c r="AV1777" i="2" s="1"/>
  <c r="AP1778" i="2"/>
  <c r="AS1778" i="2" s="1"/>
  <c r="AV1778" i="2" s="1"/>
  <c r="AP1779" i="2"/>
  <c r="AS1779" i="2" s="1"/>
  <c r="AV1779" i="2" s="1"/>
  <c r="AP1780" i="2"/>
  <c r="AS1780" i="2" s="1"/>
  <c r="AV1780" i="2" s="1"/>
  <c r="AP1781" i="2"/>
  <c r="AS1781" i="2" s="1"/>
  <c r="AV1781" i="2" s="1"/>
  <c r="AP1782" i="2"/>
  <c r="AS1782" i="2" s="1"/>
  <c r="AV1782" i="2" s="1"/>
  <c r="AP1783" i="2"/>
  <c r="AS1783" i="2" s="1"/>
  <c r="AV1783" i="2" s="1"/>
  <c r="AP1784" i="2"/>
  <c r="AS1784" i="2" s="1"/>
  <c r="AV1784" i="2" s="1"/>
  <c r="AP1785" i="2"/>
  <c r="AS1785" i="2" s="1"/>
  <c r="AV1785" i="2" s="1"/>
  <c r="AP1786" i="2"/>
  <c r="AS1786" i="2" s="1"/>
  <c r="AV1786" i="2" s="1"/>
  <c r="AP1787" i="2"/>
  <c r="AS1787" i="2" s="1"/>
  <c r="AV1787" i="2" s="1"/>
  <c r="AP1788" i="2"/>
  <c r="AS1788" i="2" s="1"/>
  <c r="AV1788" i="2" s="1"/>
  <c r="AP1789" i="2"/>
  <c r="AS1789" i="2" s="1"/>
  <c r="AV1789" i="2" s="1"/>
  <c r="AP1790" i="2"/>
  <c r="AS1790" i="2" s="1"/>
  <c r="AV1790" i="2" s="1"/>
  <c r="AP1791" i="2"/>
  <c r="AS1791" i="2" s="1"/>
  <c r="AV1791" i="2" s="1"/>
  <c r="AP1792" i="2"/>
  <c r="AS1792" i="2" s="1"/>
  <c r="AV1792" i="2" s="1"/>
  <c r="AP1793" i="2"/>
  <c r="AS1793" i="2" s="1"/>
  <c r="AV1793" i="2" s="1"/>
  <c r="AP1794" i="2"/>
  <c r="AS1794" i="2" s="1"/>
  <c r="AV1794" i="2" s="1"/>
  <c r="AP1795" i="2"/>
  <c r="AS1795" i="2" s="1"/>
  <c r="AV1795" i="2" s="1"/>
  <c r="AP1796" i="2"/>
  <c r="AS1796" i="2" s="1"/>
  <c r="AV1796" i="2" s="1"/>
  <c r="AP1797" i="2"/>
  <c r="AS1797" i="2" s="1"/>
  <c r="AV1797" i="2" s="1"/>
  <c r="AP1798" i="2"/>
  <c r="AS1798" i="2" s="1"/>
  <c r="AV1798" i="2" s="1"/>
  <c r="AP1799" i="2"/>
  <c r="AS1799" i="2" s="1"/>
  <c r="AV1799" i="2" s="1"/>
  <c r="AP1800" i="2"/>
  <c r="AS1800" i="2" s="1"/>
  <c r="AV1800" i="2" s="1"/>
  <c r="AP1801" i="2"/>
  <c r="AS1801" i="2" s="1"/>
  <c r="AV1801" i="2" s="1"/>
  <c r="AP1802" i="2"/>
  <c r="AS1802" i="2" s="1"/>
  <c r="AV1802" i="2" s="1"/>
  <c r="AP1803" i="2"/>
  <c r="AS1803" i="2" s="1"/>
  <c r="AV1803" i="2" s="1"/>
  <c r="AP1804" i="2"/>
  <c r="AS1804" i="2" s="1"/>
  <c r="AV1804" i="2" s="1"/>
  <c r="AP1805" i="2"/>
  <c r="AS1805" i="2" s="1"/>
  <c r="AV1805" i="2" s="1"/>
  <c r="AP1806" i="2"/>
  <c r="AS1806" i="2" s="1"/>
  <c r="AV1806" i="2" s="1"/>
  <c r="AP1807" i="2"/>
  <c r="AS1807" i="2" s="1"/>
  <c r="AV1807" i="2" s="1"/>
  <c r="AP1808" i="2"/>
  <c r="AS1808" i="2" s="1"/>
  <c r="AV1808" i="2" s="1"/>
  <c r="AP1809" i="2"/>
  <c r="AS1809" i="2" s="1"/>
  <c r="AV1809" i="2" s="1"/>
  <c r="AP1810" i="2"/>
  <c r="AS1810" i="2" s="1"/>
  <c r="AV1810" i="2" s="1"/>
  <c r="AP1811" i="2"/>
  <c r="AS1811" i="2" s="1"/>
  <c r="AV1811" i="2" s="1"/>
  <c r="AP1812" i="2"/>
  <c r="AS1812" i="2" s="1"/>
  <c r="AV1812" i="2" s="1"/>
  <c r="AP1813" i="2"/>
  <c r="AS1813" i="2" s="1"/>
  <c r="AV1813" i="2" s="1"/>
  <c r="AP1814" i="2"/>
  <c r="AS1814" i="2" s="1"/>
  <c r="AV1814" i="2" s="1"/>
  <c r="AP1815" i="2"/>
  <c r="AS1815" i="2" s="1"/>
  <c r="AV1815" i="2" s="1"/>
  <c r="AP1816" i="2"/>
  <c r="AS1816" i="2" s="1"/>
  <c r="AV1816" i="2" s="1"/>
  <c r="AP1817" i="2"/>
  <c r="AS1817" i="2" s="1"/>
  <c r="AV1817" i="2" s="1"/>
  <c r="AP1818" i="2"/>
  <c r="AS1818" i="2" s="1"/>
  <c r="AV1818" i="2" s="1"/>
  <c r="AP1819" i="2"/>
  <c r="AS1819" i="2" s="1"/>
  <c r="AV1819" i="2" s="1"/>
  <c r="AP1820" i="2"/>
  <c r="AS1820" i="2" s="1"/>
  <c r="AV1820" i="2" s="1"/>
  <c r="AP1821" i="2"/>
  <c r="AS1821" i="2" s="1"/>
  <c r="AV1821" i="2" s="1"/>
  <c r="AP1822" i="2"/>
  <c r="AS1822" i="2" s="1"/>
  <c r="AV1822" i="2" s="1"/>
  <c r="AP1823" i="2"/>
  <c r="AS1823" i="2" s="1"/>
  <c r="AV1823" i="2" s="1"/>
  <c r="AP1824" i="2"/>
  <c r="AS1824" i="2" s="1"/>
  <c r="AV1824" i="2" s="1"/>
  <c r="AP1825" i="2"/>
  <c r="AS1825" i="2" s="1"/>
  <c r="AV1825" i="2" s="1"/>
  <c r="AP1826" i="2"/>
  <c r="AS1826" i="2" s="1"/>
  <c r="AV1826" i="2" s="1"/>
  <c r="AP1827" i="2"/>
  <c r="AS1827" i="2" s="1"/>
  <c r="AV1827" i="2" s="1"/>
  <c r="AP1828" i="2"/>
  <c r="AS1828" i="2" s="1"/>
  <c r="AV1828" i="2" s="1"/>
  <c r="AP1829" i="2"/>
  <c r="AS1829" i="2" s="1"/>
  <c r="AV1829" i="2" s="1"/>
  <c r="AP1830" i="2"/>
  <c r="AS1830" i="2" s="1"/>
  <c r="AV1830" i="2" s="1"/>
  <c r="AP1831" i="2"/>
  <c r="AS1831" i="2" s="1"/>
  <c r="AV1831" i="2" s="1"/>
  <c r="AP1832" i="2"/>
  <c r="AS1832" i="2" s="1"/>
  <c r="AV1832" i="2" s="1"/>
  <c r="AP1833" i="2"/>
  <c r="AS1833" i="2" s="1"/>
  <c r="AV1833" i="2" s="1"/>
  <c r="AP1834" i="2"/>
  <c r="AS1834" i="2" s="1"/>
  <c r="AV1834" i="2" s="1"/>
  <c r="AP1835" i="2"/>
  <c r="AS1835" i="2" s="1"/>
  <c r="AV1835" i="2" s="1"/>
  <c r="AP1836" i="2"/>
  <c r="AS1836" i="2" s="1"/>
  <c r="AV1836" i="2" s="1"/>
  <c r="AP1837" i="2"/>
  <c r="AS1837" i="2" s="1"/>
  <c r="AV1837" i="2" s="1"/>
  <c r="AP1838" i="2"/>
  <c r="AS1838" i="2" s="1"/>
  <c r="AV1838" i="2" s="1"/>
  <c r="AP1839" i="2"/>
  <c r="AS1839" i="2" s="1"/>
  <c r="AV1839" i="2" s="1"/>
  <c r="AP1840" i="2"/>
  <c r="AS1840" i="2" s="1"/>
  <c r="AV1840" i="2" s="1"/>
  <c r="AP1841" i="2"/>
  <c r="AS1841" i="2" s="1"/>
  <c r="AV1841" i="2" s="1"/>
  <c r="AP1842" i="2"/>
  <c r="AS1842" i="2" s="1"/>
  <c r="AV1842" i="2" s="1"/>
  <c r="AP1843" i="2"/>
  <c r="AS1843" i="2" s="1"/>
  <c r="AV1843" i="2" s="1"/>
  <c r="AP1844" i="2"/>
  <c r="AS1844" i="2" s="1"/>
  <c r="AV1844" i="2" s="1"/>
  <c r="AP1845" i="2"/>
  <c r="AS1845" i="2" s="1"/>
  <c r="AV1845" i="2" s="1"/>
  <c r="AP1846" i="2"/>
  <c r="AS1846" i="2" s="1"/>
  <c r="AV1846" i="2" s="1"/>
  <c r="AP1847" i="2"/>
  <c r="AS1847" i="2" s="1"/>
  <c r="AV1847" i="2" s="1"/>
  <c r="AP1848" i="2"/>
  <c r="AS1848" i="2" s="1"/>
  <c r="AV1848" i="2" s="1"/>
  <c r="AP1849" i="2"/>
  <c r="AS1849" i="2" s="1"/>
  <c r="AV1849" i="2" s="1"/>
  <c r="AP1850" i="2"/>
  <c r="AS1850" i="2" s="1"/>
  <c r="AV1850" i="2" s="1"/>
  <c r="AP1851" i="2"/>
  <c r="AS1851" i="2" s="1"/>
  <c r="AV1851" i="2" s="1"/>
  <c r="AP1852" i="2"/>
  <c r="AS1852" i="2" s="1"/>
  <c r="AV1852" i="2" s="1"/>
  <c r="AP1853" i="2"/>
  <c r="AS1853" i="2" s="1"/>
  <c r="AV1853" i="2" s="1"/>
  <c r="AP1854" i="2"/>
  <c r="AS1854" i="2" s="1"/>
  <c r="AV1854" i="2" s="1"/>
  <c r="AP1855" i="2"/>
  <c r="AS1855" i="2" s="1"/>
  <c r="AV1855" i="2" s="1"/>
  <c r="AP1856" i="2"/>
  <c r="AS1856" i="2" s="1"/>
  <c r="AV1856" i="2" s="1"/>
  <c r="AP1857" i="2"/>
  <c r="AS1857" i="2" s="1"/>
  <c r="AV1857" i="2" s="1"/>
  <c r="AP1858" i="2"/>
  <c r="AS1858" i="2" s="1"/>
  <c r="AV1858" i="2" s="1"/>
  <c r="AP1859" i="2"/>
  <c r="AS1859" i="2" s="1"/>
  <c r="AV1859" i="2" s="1"/>
  <c r="AP1860" i="2"/>
  <c r="AS1860" i="2" s="1"/>
  <c r="AV1860" i="2" s="1"/>
  <c r="AP1861" i="2"/>
  <c r="AS1861" i="2" s="1"/>
  <c r="AV1861" i="2" s="1"/>
  <c r="AP1862" i="2"/>
  <c r="AS1862" i="2" s="1"/>
  <c r="AV1862" i="2" s="1"/>
  <c r="AP1863" i="2"/>
  <c r="AS1863" i="2" s="1"/>
  <c r="AV1863" i="2" s="1"/>
  <c r="AP1864" i="2"/>
  <c r="AS1864" i="2" s="1"/>
  <c r="AV1864" i="2" s="1"/>
  <c r="AP1865" i="2"/>
  <c r="AS1865" i="2" s="1"/>
  <c r="AV1865" i="2" s="1"/>
  <c r="AP1866" i="2"/>
  <c r="AS1866" i="2" s="1"/>
  <c r="AV1866" i="2" s="1"/>
  <c r="AP1867" i="2"/>
  <c r="AS1867" i="2" s="1"/>
  <c r="AV1867" i="2" s="1"/>
  <c r="AP1868" i="2"/>
  <c r="AS1868" i="2" s="1"/>
  <c r="AV1868" i="2" s="1"/>
  <c r="AP1869" i="2"/>
  <c r="AS1869" i="2" s="1"/>
  <c r="AV1869" i="2" s="1"/>
  <c r="AP1870" i="2"/>
  <c r="AS1870" i="2" s="1"/>
  <c r="AV1870" i="2" s="1"/>
  <c r="AP1871" i="2"/>
  <c r="AS1871" i="2" s="1"/>
  <c r="AV1871" i="2" s="1"/>
  <c r="AP1872" i="2"/>
  <c r="AS1872" i="2" s="1"/>
  <c r="AV1872" i="2" s="1"/>
  <c r="AP1873" i="2"/>
  <c r="AS1873" i="2" s="1"/>
  <c r="AV1873" i="2" s="1"/>
  <c r="AP1874" i="2"/>
  <c r="AS1874" i="2" s="1"/>
  <c r="AV1874" i="2" s="1"/>
  <c r="AP1875" i="2"/>
  <c r="AS1875" i="2" s="1"/>
  <c r="AV1875" i="2" s="1"/>
  <c r="AP1876" i="2"/>
  <c r="AS1876" i="2" s="1"/>
  <c r="AV1876" i="2" s="1"/>
  <c r="AP1877" i="2"/>
  <c r="AS1877" i="2" s="1"/>
  <c r="AV1877" i="2" s="1"/>
  <c r="AP1878" i="2"/>
  <c r="AS1878" i="2" s="1"/>
  <c r="AV1878" i="2" s="1"/>
  <c r="AP1879" i="2"/>
  <c r="AS1879" i="2" s="1"/>
  <c r="AV1879" i="2" s="1"/>
  <c r="AP1880" i="2"/>
  <c r="AS1880" i="2" s="1"/>
  <c r="AV1880" i="2" s="1"/>
  <c r="AP1881" i="2"/>
  <c r="AS1881" i="2" s="1"/>
  <c r="AV1881" i="2" s="1"/>
  <c r="AP1882" i="2"/>
  <c r="AS1882" i="2" s="1"/>
  <c r="AV1882" i="2" s="1"/>
  <c r="AP1883" i="2"/>
  <c r="AS1883" i="2" s="1"/>
  <c r="AV1883" i="2" s="1"/>
  <c r="AP1884" i="2"/>
  <c r="AS1884" i="2" s="1"/>
  <c r="AV1884" i="2" s="1"/>
  <c r="AP1885" i="2"/>
  <c r="AS1885" i="2" s="1"/>
  <c r="AV1885" i="2" s="1"/>
  <c r="AP1886" i="2"/>
  <c r="AS1886" i="2" s="1"/>
  <c r="AV1886" i="2" s="1"/>
  <c r="AP1887" i="2"/>
  <c r="AS1887" i="2" s="1"/>
  <c r="AV1887" i="2" s="1"/>
  <c r="AP1888" i="2"/>
  <c r="AS1888" i="2" s="1"/>
  <c r="AV1888" i="2" s="1"/>
  <c r="AP1889" i="2"/>
  <c r="AS1889" i="2" s="1"/>
  <c r="AV1889" i="2" s="1"/>
  <c r="AP1890" i="2"/>
  <c r="AS1890" i="2" s="1"/>
  <c r="AV1890" i="2" s="1"/>
  <c r="AP1891" i="2"/>
  <c r="AS1891" i="2" s="1"/>
  <c r="AV1891" i="2" s="1"/>
  <c r="AP1892" i="2"/>
  <c r="AS1892" i="2" s="1"/>
  <c r="AV1892" i="2" s="1"/>
  <c r="AP1893" i="2"/>
  <c r="AS1893" i="2" s="1"/>
  <c r="AV1893" i="2" s="1"/>
  <c r="AP1894" i="2"/>
  <c r="AS1894" i="2" s="1"/>
  <c r="AV1894" i="2" s="1"/>
  <c r="AP1895" i="2"/>
  <c r="AS1895" i="2" s="1"/>
  <c r="AV1895" i="2" s="1"/>
  <c r="AP1896" i="2"/>
  <c r="AS1896" i="2" s="1"/>
  <c r="AV1896" i="2" s="1"/>
  <c r="AP1897" i="2"/>
  <c r="AS1897" i="2" s="1"/>
  <c r="AV1897" i="2" s="1"/>
  <c r="AP1898" i="2"/>
  <c r="AS1898" i="2" s="1"/>
  <c r="AV1898" i="2" s="1"/>
  <c r="AP1899" i="2"/>
  <c r="AS1899" i="2" s="1"/>
  <c r="AV1899" i="2" s="1"/>
  <c r="AP1900" i="2"/>
  <c r="AS1900" i="2" s="1"/>
  <c r="AV1900" i="2" s="1"/>
  <c r="AP1901" i="2"/>
  <c r="AS1901" i="2" s="1"/>
  <c r="AV1901" i="2" s="1"/>
  <c r="AP1902" i="2"/>
  <c r="AS1902" i="2" s="1"/>
  <c r="AV1902" i="2" s="1"/>
  <c r="AP1903" i="2"/>
  <c r="AS1903" i="2" s="1"/>
  <c r="AV1903" i="2" s="1"/>
  <c r="AP1904" i="2"/>
  <c r="AS1904" i="2" s="1"/>
  <c r="AV1904" i="2" s="1"/>
  <c r="AP1905" i="2"/>
  <c r="AS1905" i="2" s="1"/>
  <c r="AV1905" i="2" s="1"/>
  <c r="AP1906" i="2"/>
  <c r="AS1906" i="2" s="1"/>
  <c r="AV1906" i="2" s="1"/>
  <c r="AP1907" i="2"/>
  <c r="AS1907" i="2" s="1"/>
  <c r="AV1907" i="2" s="1"/>
  <c r="AP1908" i="2"/>
  <c r="AS1908" i="2" s="1"/>
  <c r="AV1908" i="2" s="1"/>
  <c r="AP1909" i="2"/>
  <c r="AS1909" i="2" s="1"/>
  <c r="AV1909" i="2" s="1"/>
  <c r="AP1910" i="2"/>
  <c r="AS1910" i="2" s="1"/>
  <c r="AV1910" i="2" s="1"/>
  <c r="AP1911" i="2"/>
  <c r="AS1911" i="2" s="1"/>
  <c r="AV1911" i="2" s="1"/>
  <c r="AP1912" i="2"/>
  <c r="AS1912" i="2" s="1"/>
  <c r="AV1912" i="2" s="1"/>
  <c r="AP1913" i="2"/>
  <c r="AS1913" i="2" s="1"/>
  <c r="AV1913" i="2" s="1"/>
  <c r="AP1914" i="2"/>
  <c r="AS1914" i="2" s="1"/>
  <c r="AV1914" i="2" s="1"/>
  <c r="AP1915" i="2"/>
  <c r="AS1915" i="2" s="1"/>
  <c r="AV1915" i="2" s="1"/>
  <c r="AP1916" i="2"/>
  <c r="AS1916" i="2" s="1"/>
  <c r="AV1916" i="2" s="1"/>
  <c r="AP1917" i="2"/>
  <c r="AS1917" i="2" s="1"/>
  <c r="AV1917" i="2" s="1"/>
  <c r="AP1918" i="2"/>
  <c r="AS1918" i="2" s="1"/>
  <c r="AV1918" i="2" s="1"/>
  <c r="AP1919" i="2"/>
  <c r="AS1919" i="2" s="1"/>
  <c r="AV1919" i="2" s="1"/>
  <c r="AP1920" i="2"/>
  <c r="AS1920" i="2" s="1"/>
  <c r="AV1920" i="2" s="1"/>
  <c r="AP1921" i="2"/>
  <c r="AS1921" i="2" s="1"/>
  <c r="AV1921" i="2" s="1"/>
  <c r="AP1922" i="2"/>
  <c r="AS1922" i="2" s="1"/>
  <c r="AV1922" i="2" s="1"/>
  <c r="AP1923" i="2"/>
  <c r="AS1923" i="2" s="1"/>
  <c r="AV1923" i="2" s="1"/>
  <c r="AP1924" i="2"/>
  <c r="AS1924" i="2" s="1"/>
  <c r="AV1924" i="2" s="1"/>
  <c r="AP1925" i="2"/>
  <c r="AS1925" i="2" s="1"/>
  <c r="AV1925" i="2" s="1"/>
  <c r="AP1926" i="2"/>
  <c r="AS1926" i="2" s="1"/>
  <c r="AV1926" i="2" s="1"/>
  <c r="AP1927" i="2"/>
  <c r="AS1927" i="2" s="1"/>
  <c r="AV1927" i="2" s="1"/>
  <c r="AP1928" i="2"/>
  <c r="AS1928" i="2" s="1"/>
  <c r="AV1928" i="2" s="1"/>
  <c r="AP1929" i="2"/>
  <c r="AS1929" i="2" s="1"/>
  <c r="AV1929" i="2" s="1"/>
  <c r="AP1930" i="2"/>
  <c r="AS1930" i="2" s="1"/>
  <c r="AV1930" i="2" s="1"/>
  <c r="AP1931" i="2"/>
  <c r="AS1931" i="2" s="1"/>
  <c r="AV1931" i="2" s="1"/>
  <c r="AP1932" i="2"/>
  <c r="AS1932" i="2" s="1"/>
  <c r="AV1932" i="2" s="1"/>
  <c r="AP1933" i="2"/>
  <c r="AS1933" i="2" s="1"/>
  <c r="AV1933" i="2" s="1"/>
  <c r="AP1934" i="2"/>
  <c r="AS1934" i="2" s="1"/>
  <c r="AV1934" i="2" s="1"/>
  <c r="AP1935" i="2"/>
  <c r="AS1935" i="2" s="1"/>
  <c r="AV1935" i="2" s="1"/>
  <c r="AP1936" i="2"/>
  <c r="AS1936" i="2" s="1"/>
  <c r="AV1936" i="2" s="1"/>
  <c r="AP1937" i="2"/>
  <c r="AS1937" i="2" s="1"/>
  <c r="AV1937" i="2" s="1"/>
  <c r="AP1938" i="2"/>
  <c r="AS1938" i="2" s="1"/>
  <c r="AV1938" i="2" s="1"/>
  <c r="AP1939" i="2"/>
  <c r="AS1939" i="2" s="1"/>
  <c r="AV1939" i="2" s="1"/>
  <c r="AP1940" i="2"/>
  <c r="AS1940" i="2" s="1"/>
  <c r="AV1940" i="2" s="1"/>
  <c r="AP1941" i="2"/>
  <c r="AS1941" i="2" s="1"/>
  <c r="AV1941" i="2" s="1"/>
  <c r="AP1942" i="2"/>
  <c r="AS1942" i="2" s="1"/>
  <c r="AV1942" i="2" s="1"/>
  <c r="AP1943" i="2"/>
  <c r="AS1943" i="2" s="1"/>
  <c r="AV1943" i="2" s="1"/>
  <c r="AP1944" i="2"/>
  <c r="AS1944" i="2" s="1"/>
  <c r="AV1944" i="2" s="1"/>
  <c r="AP1945" i="2"/>
  <c r="AS1945" i="2" s="1"/>
  <c r="AV1945" i="2" s="1"/>
  <c r="AP1946" i="2"/>
  <c r="AS1946" i="2" s="1"/>
  <c r="AV1946" i="2" s="1"/>
  <c r="AP1947" i="2"/>
  <c r="AS1947" i="2" s="1"/>
  <c r="AV1947" i="2" s="1"/>
  <c r="AP1948" i="2"/>
  <c r="AS1948" i="2" s="1"/>
  <c r="AV1948" i="2" s="1"/>
  <c r="AP1949" i="2"/>
  <c r="AS1949" i="2" s="1"/>
  <c r="AV1949" i="2" s="1"/>
  <c r="AP1950" i="2"/>
  <c r="AS1950" i="2" s="1"/>
  <c r="AV1950" i="2" s="1"/>
  <c r="AP1951" i="2"/>
  <c r="AS1951" i="2" s="1"/>
  <c r="AV1951" i="2" s="1"/>
  <c r="AP1952" i="2"/>
  <c r="AS1952" i="2" s="1"/>
  <c r="AV1952" i="2" s="1"/>
  <c r="AP1953" i="2"/>
  <c r="AS1953" i="2" s="1"/>
  <c r="AV1953" i="2" s="1"/>
  <c r="AP1954" i="2"/>
  <c r="AS1954" i="2" s="1"/>
  <c r="AV1954" i="2" s="1"/>
  <c r="AP1955" i="2"/>
  <c r="AS1955" i="2" s="1"/>
  <c r="AV1955" i="2" s="1"/>
  <c r="AP1956" i="2"/>
  <c r="AS1956" i="2" s="1"/>
  <c r="AV1956" i="2" s="1"/>
  <c r="AP1957" i="2"/>
  <c r="AS1957" i="2" s="1"/>
  <c r="AV1957" i="2" s="1"/>
  <c r="AP1958" i="2"/>
  <c r="AS1958" i="2" s="1"/>
  <c r="AV1958" i="2" s="1"/>
  <c r="AP1959" i="2"/>
  <c r="AS1959" i="2" s="1"/>
  <c r="AV1959" i="2" s="1"/>
  <c r="AP1960" i="2"/>
  <c r="AS1960" i="2" s="1"/>
  <c r="AV1960" i="2" s="1"/>
  <c r="AP1961" i="2"/>
  <c r="AS1961" i="2" s="1"/>
  <c r="AV1961" i="2" s="1"/>
  <c r="AP1962" i="2"/>
  <c r="AS1962" i="2" s="1"/>
  <c r="AV1962" i="2" s="1"/>
  <c r="AP1963" i="2"/>
  <c r="AS1963" i="2" s="1"/>
  <c r="AV1963" i="2" s="1"/>
  <c r="AP1964" i="2"/>
  <c r="AS1964" i="2" s="1"/>
  <c r="AV1964" i="2" s="1"/>
  <c r="AP1965" i="2"/>
  <c r="AS1965" i="2" s="1"/>
  <c r="AV1965" i="2" s="1"/>
  <c r="AP1966" i="2"/>
  <c r="AS1966" i="2" s="1"/>
  <c r="AV1966" i="2" s="1"/>
  <c r="AP1967" i="2"/>
  <c r="AS1967" i="2" s="1"/>
  <c r="AV1967" i="2" s="1"/>
  <c r="AP1968" i="2"/>
  <c r="AS1968" i="2" s="1"/>
  <c r="AV1968" i="2" s="1"/>
  <c r="AP1969" i="2"/>
  <c r="AS1969" i="2" s="1"/>
  <c r="AV1969" i="2" s="1"/>
  <c r="AP1970" i="2"/>
  <c r="AS1970" i="2" s="1"/>
  <c r="AV1970" i="2" s="1"/>
  <c r="AP1971" i="2"/>
  <c r="AS1971" i="2" s="1"/>
  <c r="AV1971" i="2" s="1"/>
  <c r="AP1972" i="2"/>
  <c r="AS1972" i="2" s="1"/>
  <c r="AV1972" i="2" s="1"/>
  <c r="AP1973" i="2"/>
  <c r="AS1973" i="2" s="1"/>
  <c r="AV1973" i="2" s="1"/>
  <c r="AP1974" i="2"/>
  <c r="AS1974" i="2" s="1"/>
  <c r="AV1974" i="2" s="1"/>
  <c r="AP1975" i="2"/>
  <c r="AS1975" i="2" s="1"/>
  <c r="AV1975" i="2" s="1"/>
  <c r="AP1976" i="2"/>
  <c r="AS1976" i="2" s="1"/>
  <c r="AV1976" i="2" s="1"/>
  <c r="AP1977" i="2"/>
  <c r="AS1977" i="2" s="1"/>
  <c r="AV1977" i="2" s="1"/>
  <c r="AP1978" i="2"/>
  <c r="AS1978" i="2" s="1"/>
  <c r="AV1978" i="2" s="1"/>
  <c r="AP1979" i="2"/>
  <c r="AS1979" i="2" s="1"/>
  <c r="AV1979" i="2" s="1"/>
  <c r="AP1980" i="2"/>
  <c r="AS1980" i="2" s="1"/>
  <c r="AV1980" i="2" s="1"/>
  <c r="AP1981" i="2"/>
  <c r="AS1981" i="2" s="1"/>
  <c r="AV1981" i="2" s="1"/>
  <c r="AP1982" i="2"/>
  <c r="AS1982" i="2" s="1"/>
  <c r="AV1982" i="2" s="1"/>
  <c r="AP1983" i="2"/>
  <c r="AS1983" i="2" s="1"/>
  <c r="AV1983" i="2" s="1"/>
  <c r="AP1984" i="2"/>
  <c r="AS1984" i="2" s="1"/>
  <c r="AV1984" i="2" s="1"/>
  <c r="AP1985" i="2"/>
  <c r="AS1985" i="2" s="1"/>
  <c r="AV1985" i="2" s="1"/>
  <c r="AP1986" i="2"/>
  <c r="AS1986" i="2" s="1"/>
  <c r="AV1986" i="2" s="1"/>
  <c r="AP1987" i="2"/>
  <c r="AS1987" i="2" s="1"/>
  <c r="AV1987" i="2" s="1"/>
  <c r="AP1988" i="2"/>
  <c r="AS1988" i="2" s="1"/>
  <c r="AV1988" i="2" s="1"/>
  <c r="AP1989" i="2"/>
  <c r="AS1989" i="2" s="1"/>
  <c r="AV1989" i="2" s="1"/>
  <c r="AP1990" i="2"/>
  <c r="AS1990" i="2" s="1"/>
  <c r="AV1990" i="2" s="1"/>
  <c r="AP1991" i="2"/>
  <c r="AS1991" i="2" s="1"/>
  <c r="AV1991" i="2" s="1"/>
  <c r="AP1992" i="2"/>
  <c r="AS1992" i="2" s="1"/>
  <c r="AV1992" i="2" s="1"/>
  <c r="AP1993" i="2"/>
  <c r="AS1993" i="2" s="1"/>
  <c r="AV1993" i="2" s="1"/>
  <c r="AP1994" i="2"/>
  <c r="AS1994" i="2" s="1"/>
  <c r="AV1994" i="2" s="1"/>
  <c r="AP1995" i="2"/>
  <c r="AS1995" i="2" s="1"/>
  <c r="AV1995" i="2" s="1"/>
  <c r="AP1996" i="2"/>
  <c r="AS1996" i="2" s="1"/>
  <c r="AV1996" i="2" s="1"/>
  <c r="AP1997" i="2"/>
  <c r="AS1997" i="2" s="1"/>
  <c r="AV1997" i="2" s="1"/>
  <c r="AP1998" i="2"/>
  <c r="AS1998" i="2" s="1"/>
  <c r="AV1998" i="2" s="1"/>
  <c r="AP1999" i="2"/>
  <c r="AS1999" i="2" s="1"/>
  <c r="AV1999" i="2" s="1"/>
  <c r="AP2000" i="2"/>
  <c r="AS2000" i="2" s="1"/>
  <c r="AV2000" i="2" s="1"/>
  <c r="AP2001" i="2"/>
  <c r="AS2001" i="2" s="1"/>
  <c r="AV2001" i="2" s="1"/>
  <c r="AP2002" i="2"/>
  <c r="AS2002" i="2" s="1"/>
  <c r="AV2002" i="2" s="1"/>
  <c r="AP2003" i="2"/>
  <c r="AS2003" i="2" s="1"/>
  <c r="AV2003" i="2" s="1"/>
  <c r="AP2004" i="2"/>
  <c r="AS2004" i="2" s="1"/>
  <c r="AV2004" i="2" s="1"/>
  <c r="AP2005" i="2"/>
  <c r="AS2005" i="2" s="1"/>
  <c r="AV2005" i="2" s="1"/>
  <c r="AP2006" i="2"/>
  <c r="AS2006" i="2" s="1"/>
  <c r="AV2006" i="2" s="1"/>
  <c r="AP2007" i="2"/>
  <c r="AS2007" i="2" s="1"/>
  <c r="AV2007" i="2" s="1"/>
  <c r="AP2008" i="2"/>
  <c r="AS2008" i="2" s="1"/>
  <c r="AV2008" i="2" s="1"/>
  <c r="AP2009" i="2"/>
  <c r="AS2009" i="2" s="1"/>
  <c r="AV2009" i="2" s="1"/>
  <c r="AP2010" i="2"/>
  <c r="AS2010" i="2" s="1"/>
  <c r="AV2010" i="2" s="1"/>
  <c r="AP2011" i="2"/>
  <c r="AS2011" i="2" s="1"/>
  <c r="AV2011" i="2" s="1"/>
  <c r="AP2012" i="2"/>
  <c r="AS2012" i="2" s="1"/>
  <c r="AV2012" i="2" s="1"/>
  <c r="AP2013" i="2"/>
  <c r="AS2013" i="2" s="1"/>
  <c r="AV2013" i="2" s="1"/>
  <c r="AP2014" i="2"/>
  <c r="AS2014" i="2" s="1"/>
  <c r="AV2014" i="2" s="1"/>
  <c r="AP2015" i="2"/>
  <c r="AS2015" i="2" s="1"/>
  <c r="AV2015" i="2" s="1"/>
  <c r="AP2016" i="2"/>
  <c r="AS2016" i="2" s="1"/>
  <c r="AV2016" i="2" s="1"/>
  <c r="AP2017" i="2"/>
  <c r="AS2017" i="2" s="1"/>
  <c r="AV2017" i="2" s="1"/>
  <c r="AP2018" i="2"/>
  <c r="AS2018" i="2" s="1"/>
  <c r="AV2018" i="2" s="1"/>
  <c r="AP2019" i="2"/>
  <c r="AS2019" i="2" s="1"/>
  <c r="AV2019" i="2" s="1"/>
  <c r="AP2020" i="2"/>
  <c r="AS2020" i="2" s="1"/>
  <c r="AV2020" i="2" s="1"/>
  <c r="AP2021" i="2"/>
  <c r="AS2021" i="2" s="1"/>
  <c r="AV2021" i="2" s="1"/>
  <c r="AP2022" i="2"/>
  <c r="AS2022" i="2" s="1"/>
  <c r="AV2022" i="2" s="1"/>
  <c r="AP2023" i="2"/>
  <c r="AS2023" i="2" s="1"/>
  <c r="AV2023" i="2" s="1"/>
  <c r="AP2024" i="2"/>
  <c r="AS2024" i="2" s="1"/>
  <c r="AV2024" i="2" s="1"/>
  <c r="AP2025" i="2"/>
  <c r="AS2025" i="2" s="1"/>
  <c r="AV2025" i="2" s="1"/>
  <c r="AP2026" i="2"/>
  <c r="AS2026" i="2" s="1"/>
  <c r="AV2026" i="2" s="1"/>
  <c r="AP2027" i="2"/>
  <c r="AS2027" i="2" s="1"/>
  <c r="AV2027" i="2" s="1"/>
  <c r="AP2028" i="2"/>
  <c r="AS2028" i="2" s="1"/>
  <c r="AV2028" i="2" s="1"/>
  <c r="AP2029" i="2"/>
  <c r="AS2029" i="2" s="1"/>
  <c r="AV2029" i="2" s="1"/>
  <c r="AP2030" i="2"/>
  <c r="AS2030" i="2" s="1"/>
  <c r="AV2030" i="2" s="1"/>
  <c r="AP2031" i="2"/>
  <c r="AS2031" i="2" s="1"/>
  <c r="AV2031" i="2" s="1"/>
  <c r="AP2032" i="2"/>
  <c r="AS2032" i="2" s="1"/>
  <c r="AV2032" i="2" s="1"/>
  <c r="AP2033" i="2"/>
  <c r="AS2033" i="2" s="1"/>
  <c r="AV2033" i="2" s="1"/>
  <c r="AP2034" i="2"/>
  <c r="AS2034" i="2" s="1"/>
  <c r="AV2034" i="2" s="1"/>
  <c r="AP2035" i="2"/>
  <c r="AS2035" i="2" s="1"/>
  <c r="AV2035" i="2" s="1"/>
  <c r="AP2036" i="2"/>
  <c r="AS2036" i="2" s="1"/>
  <c r="AV2036" i="2" s="1"/>
  <c r="AP2037" i="2"/>
  <c r="AS2037" i="2" s="1"/>
  <c r="AV2037" i="2" s="1"/>
  <c r="AP2038" i="2"/>
  <c r="AS2038" i="2" s="1"/>
  <c r="AV2038" i="2" s="1"/>
  <c r="AP2039" i="2"/>
  <c r="AS2039" i="2" s="1"/>
  <c r="AV2039" i="2" s="1"/>
  <c r="AP2040" i="2"/>
  <c r="AS2040" i="2" s="1"/>
  <c r="AV2040" i="2" s="1"/>
  <c r="AP2041" i="2"/>
  <c r="AS2041" i="2" s="1"/>
  <c r="AV2041" i="2" s="1"/>
  <c r="AP2042" i="2"/>
  <c r="AS2042" i="2" s="1"/>
  <c r="AV2042" i="2" s="1"/>
  <c r="AP2043" i="2"/>
  <c r="AS2043" i="2" s="1"/>
  <c r="AV2043" i="2" s="1"/>
  <c r="AP2044" i="2"/>
  <c r="AS2044" i="2" s="1"/>
  <c r="AV2044" i="2" s="1"/>
  <c r="AP2045" i="2"/>
  <c r="AS2045" i="2" s="1"/>
  <c r="AV2045" i="2" s="1"/>
  <c r="AP2046" i="2"/>
  <c r="AS2046" i="2" s="1"/>
  <c r="AV2046" i="2" s="1"/>
  <c r="AP2047" i="2"/>
  <c r="AS2047" i="2" s="1"/>
  <c r="AV2047" i="2" s="1"/>
  <c r="AP2048" i="2"/>
  <c r="AS2048" i="2" s="1"/>
  <c r="AV2048" i="2" s="1"/>
  <c r="AP2049" i="2"/>
  <c r="AS2049" i="2" s="1"/>
  <c r="AV2049" i="2" s="1"/>
  <c r="AP2050" i="2"/>
  <c r="AS2050" i="2" s="1"/>
  <c r="AV2050" i="2" s="1"/>
  <c r="AP2051" i="2"/>
  <c r="AS2051" i="2" s="1"/>
  <c r="AV2051" i="2" s="1"/>
  <c r="AP2052" i="2"/>
  <c r="AS2052" i="2" s="1"/>
  <c r="AV2052" i="2" s="1"/>
  <c r="AP2053" i="2"/>
  <c r="AS2053" i="2" s="1"/>
  <c r="AV2053" i="2" s="1"/>
  <c r="AP2054" i="2"/>
  <c r="AS2054" i="2" s="1"/>
  <c r="AV2054" i="2" s="1"/>
  <c r="AP2055" i="2"/>
  <c r="AS2055" i="2" s="1"/>
  <c r="AV2055" i="2" s="1"/>
  <c r="AP2056" i="2"/>
  <c r="AS2056" i="2" s="1"/>
  <c r="AV2056" i="2" s="1"/>
  <c r="AP2057" i="2"/>
  <c r="AS2057" i="2" s="1"/>
  <c r="AV2057" i="2" s="1"/>
  <c r="AP2058" i="2"/>
  <c r="AS2058" i="2" s="1"/>
  <c r="AV2058" i="2" s="1"/>
  <c r="AP2059" i="2"/>
  <c r="AS2059" i="2" s="1"/>
  <c r="AV2059" i="2" s="1"/>
  <c r="AP2060" i="2"/>
  <c r="AS2060" i="2" s="1"/>
  <c r="AV2060" i="2" s="1"/>
  <c r="AP2061" i="2"/>
  <c r="AS2061" i="2" s="1"/>
  <c r="AV2061" i="2" s="1"/>
  <c r="AP2062" i="2"/>
  <c r="AS2062" i="2" s="1"/>
  <c r="AV2062" i="2" s="1"/>
  <c r="AP2063" i="2"/>
  <c r="AS2063" i="2" s="1"/>
  <c r="AV2063" i="2" s="1"/>
  <c r="AP2064" i="2"/>
  <c r="AS2064" i="2" s="1"/>
  <c r="AV2064" i="2" s="1"/>
  <c r="AP2065" i="2"/>
  <c r="AS2065" i="2" s="1"/>
  <c r="AV2065" i="2" s="1"/>
  <c r="AP2066" i="2"/>
  <c r="AS2066" i="2" s="1"/>
  <c r="AV2066" i="2" s="1"/>
  <c r="AP2067" i="2"/>
  <c r="AS2067" i="2" s="1"/>
  <c r="AV2067" i="2" s="1"/>
  <c r="AP2068" i="2"/>
  <c r="AS2068" i="2" s="1"/>
  <c r="AV2068" i="2" s="1"/>
  <c r="AP2069" i="2"/>
  <c r="AS2069" i="2" s="1"/>
  <c r="AV2069" i="2" s="1"/>
  <c r="AP2070" i="2"/>
  <c r="AS2070" i="2" s="1"/>
  <c r="AV2070" i="2" s="1"/>
  <c r="AP2071" i="2"/>
  <c r="AS2071" i="2" s="1"/>
  <c r="AV2071" i="2" s="1"/>
  <c r="AP2072" i="2"/>
  <c r="AS2072" i="2" s="1"/>
  <c r="AV2072" i="2" s="1"/>
  <c r="AP2073" i="2"/>
  <c r="AS2073" i="2" s="1"/>
  <c r="AV2073" i="2" s="1"/>
  <c r="AP2074" i="2"/>
  <c r="AS2074" i="2" s="1"/>
  <c r="AV2074" i="2" s="1"/>
  <c r="AP2075" i="2"/>
  <c r="AS2075" i="2" s="1"/>
  <c r="AV2075" i="2" s="1"/>
  <c r="AP2076" i="2"/>
  <c r="AS2076" i="2" s="1"/>
  <c r="AV2076" i="2" s="1"/>
  <c r="AP2077" i="2"/>
  <c r="AS2077" i="2" s="1"/>
  <c r="AV2077" i="2" s="1"/>
  <c r="AP2078" i="2"/>
  <c r="AS2078" i="2" s="1"/>
  <c r="AV2078" i="2" s="1"/>
  <c r="AP2079" i="2"/>
  <c r="AS2079" i="2" s="1"/>
  <c r="AV2079" i="2" s="1"/>
  <c r="AP2080" i="2"/>
  <c r="AS2080" i="2" s="1"/>
  <c r="AV2080" i="2" s="1"/>
  <c r="AP2081" i="2"/>
  <c r="AS2081" i="2" s="1"/>
  <c r="AV2081" i="2" s="1"/>
  <c r="AP2082" i="2"/>
  <c r="AS2082" i="2" s="1"/>
  <c r="AV2082" i="2" s="1"/>
  <c r="AP2083" i="2"/>
  <c r="AS2083" i="2" s="1"/>
  <c r="AV2083" i="2" s="1"/>
  <c r="AP2084" i="2"/>
  <c r="AS2084" i="2" s="1"/>
  <c r="AV2084" i="2" s="1"/>
  <c r="AP2085" i="2"/>
  <c r="AS2085" i="2" s="1"/>
  <c r="AV2085" i="2" s="1"/>
  <c r="AP2086" i="2"/>
  <c r="AS2086" i="2" s="1"/>
  <c r="AV2086" i="2" s="1"/>
  <c r="AP2087" i="2"/>
  <c r="AS2087" i="2" s="1"/>
  <c r="AV2087" i="2" s="1"/>
  <c r="AP2088" i="2"/>
  <c r="AS2088" i="2" s="1"/>
  <c r="AV2088" i="2" s="1"/>
  <c r="AP2089" i="2"/>
  <c r="AS2089" i="2" s="1"/>
  <c r="AV2089" i="2" s="1"/>
  <c r="AP2090" i="2"/>
  <c r="AS2090" i="2" s="1"/>
  <c r="AV2090" i="2" s="1"/>
  <c r="AP2091" i="2"/>
  <c r="AS2091" i="2" s="1"/>
  <c r="AV2091" i="2" s="1"/>
  <c r="AP2092" i="2"/>
  <c r="AS2092" i="2" s="1"/>
  <c r="AV2092" i="2" s="1"/>
  <c r="AP2093" i="2"/>
  <c r="AS2093" i="2" s="1"/>
  <c r="AV2093" i="2" s="1"/>
  <c r="AP2094" i="2"/>
  <c r="AS2094" i="2" s="1"/>
  <c r="AV2094" i="2" s="1"/>
  <c r="AP2095" i="2"/>
  <c r="AS2095" i="2" s="1"/>
  <c r="AV2095" i="2" s="1"/>
  <c r="AP2096" i="2"/>
  <c r="AS2096" i="2" s="1"/>
  <c r="AV2096" i="2" s="1"/>
  <c r="AP2097" i="2"/>
  <c r="AS2097" i="2" s="1"/>
  <c r="AV2097" i="2" s="1"/>
  <c r="AP2098" i="2"/>
  <c r="AS2098" i="2" s="1"/>
  <c r="AV2098" i="2" s="1"/>
  <c r="AP2099" i="2"/>
  <c r="AS2099" i="2" s="1"/>
  <c r="AV2099" i="2" s="1"/>
  <c r="AP2100" i="2"/>
  <c r="AS2100" i="2" s="1"/>
  <c r="AV2100" i="2" s="1"/>
  <c r="AP2101" i="2"/>
  <c r="AS2101" i="2" s="1"/>
  <c r="AV2101" i="2" s="1"/>
  <c r="AP2102" i="2"/>
  <c r="AS2102" i="2" s="1"/>
  <c r="AV2102" i="2" s="1"/>
  <c r="AP2103" i="2"/>
  <c r="AS2103" i="2" s="1"/>
  <c r="AV2103" i="2" s="1"/>
  <c r="AP2104" i="2"/>
  <c r="AS2104" i="2" s="1"/>
  <c r="AV2104" i="2" s="1"/>
  <c r="AP2105" i="2"/>
  <c r="AS2105" i="2" s="1"/>
  <c r="AV2105" i="2" s="1"/>
  <c r="AP2106" i="2"/>
  <c r="AS2106" i="2" s="1"/>
  <c r="AV2106" i="2" s="1"/>
  <c r="AP2107" i="2"/>
  <c r="AS2107" i="2" s="1"/>
  <c r="AV2107" i="2" s="1"/>
  <c r="AP2108" i="2"/>
  <c r="AS2108" i="2" s="1"/>
  <c r="AV2108" i="2" s="1"/>
  <c r="AP2109" i="2"/>
  <c r="AS2109" i="2" s="1"/>
  <c r="AV2109" i="2" s="1"/>
  <c r="AP2110" i="2"/>
  <c r="AS2110" i="2" s="1"/>
  <c r="AV2110" i="2" s="1"/>
  <c r="AP2111" i="2"/>
  <c r="AS2111" i="2" s="1"/>
  <c r="AV2111" i="2" s="1"/>
  <c r="AP2112" i="2"/>
  <c r="AS2112" i="2" s="1"/>
  <c r="AV2112" i="2" s="1"/>
  <c r="AP2113" i="2"/>
  <c r="AS2113" i="2" s="1"/>
  <c r="AV2113" i="2" s="1"/>
  <c r="AP2114" i="2"/>
  <c r="AS2114" i="2" s="1"/>
  <c r="AV2114" i="2" s="1"/>
  <c r="AP2115" i="2"/>
  <c r="AS2115" i="2" s="1"/>
  <c r="AV2115" i="2" s="1"/>
  <c r="AP2116" i="2"/>
  <c r="AS2116" i="2" s="1"/>
  <c r="AV2116" i="2" s="1"/>
  <c r="AP2117" i="2"/>
  <c r="AS2117" i="2" s="1"/>
  <c r="AV2117" i="2" s="1"/>
  <c r="AP2118" i="2"/>
  <c r="AS2118" i="2" s="1"/>
  <c r="AV2118" i="2" s="1"/>
  <c r="AP2119" i="2"/>
  <c r="AS2119" i="2" s="1"/>
  <c r="AV2119" i="2" s="1"/>
  <c r="AP2120" i="2"/>
  <c r="AS2120" i="2" s="1"/>
  <c r="AV2120" i="2" s="1"/>
  <c r="AP2121" i="2"/>
  <c r="AS2121" i="2" s="1"/>
  <c r="AV2121" i="2" s="1"/>
  <c r="AP2122" i="2"/>
  <c r="AS2122" i="2" s="1"/>
  <c r="AV2122" i="2" s="1"/>
  <c r="AP2123" i="2"/>
  <c r="AS2123" i="2" s="1"/>
  <c r="AV2123" i="2" s="1"/>
  <c r="AP2124" i="2"/>
  <c r="AS2124" i="2" s="1"/>
  <c r="AV2124" i="2" s="1"/>
  <c r="AP2125" i="2"/>
  <c r="AS2125" i="2" s="1"/>
  <c r="AV2125" i="2" s="1"/>
  <c r="AP2126" i="2"/>
  <c r="AS2126" i="2" s="1"/>
  <c r="AV2126" i="2" s="1"/>
  <c r="AP2127" i="2"/>
  <c r="AS2127" i="2" s="1"/>
  <c r="AV2127" i="2" s="1"/>
  <c r="AP2128" i="2"/>
  <c r="AS2128" i="2" s="1"/>
  <c r="AV2128" i="2" s="1"/>
  <c r="AP2129" i="2"/>
  <c r="AS2129" i="2" s="1"/>
  <c r="AV2129" i="2" s="1"/>
  <c r="AP2130" i="2"/>
  <c r="AS2130" i="2" s="1"/>
  <c r="AV2130" i="2" s="1"/>
  <c r="AP2131" i="2"/>
  <c r="AS2131" i="2" s="1"/>
  <c r="AV2131" i="2" s="1"/>
  <c r="AP2132" i="2"/>
  <c r="AS2132" i="2" s="1"/>
  <c r="AV2132" i="2" s="1"/>
  <c r="AP2133" i="2"/>
  <c r="AS2133" i="2" s="1"/>
  <c r="AV2133" i="2" s="1"/>
  <c r="AP2134" i="2"/>
  <c r="AS2134" i="2" s="1"/>
  <c r="AV2134" i="2" s="1"/>
  <c r="AP2135" i="2"/>
  <c r="AS2135" i="2" s="1"/>
  <c r="AV2135" i="2" s="1"/>
  <c r="AP2136" i="2"/>
  <c r="AS2136" i="2" s="1"/>
  <c r="AV2136" i="2" s="1"/>
  <c r="AP2137" i="2"/>
  <c r="AS2137" i="2" s="1"/>
  <c r="AV2137" i="2" s="1"/>
  <c r="AP2138" i="2"/>
  <c r="AS2138" i="2" s="1"/>
  <c r="AV2138" i="2" s="1"/>
  <c r="AP2139" i="2"/>
  <c r="AS2139" i="2" s="1"/>
  <c r="AV2139" i="2" s="1"/>
  <c r="AP2140" i="2"/>
  <c r="AS2140" i="2" s="1"/>
  <c r="AV2140" i="2" s="1"/>
  <c r="AP2141" i="2"/>
  <c r="AS2141" i="2" s="1"/>
  <c r="AV2141" i="2" s="1"/>
  <c r="AP2142" i="2"/>
  <c r="AS2142" i="2" s="1"/>
  <c r="AV2142" i="2" s="1"/>
  <c r="AP2143" i="2"/>
  <c r="AS2143" i="2" s="1"/>
  <c r="AV2143" i="2" s="1"/>
  <c r="AP2144" i="2"/>
  <c r="AS2144" i="2" s="1"/>
  <c r="AV2144" i="2" s="1"/>
  <c r="AP2145" i="2"/>
  <c r="AS2145" i="2" s="1"/>
  <c r="AV2145" i="2" s="1"/>
  <c r="AP2146" i="2"/>
  <c r="AS2146" i="2" s="1"/>
  <c r="AV2146" i="2" s="1"/>
  <c r="AP2147" i="2"/>
  <c r="AS2147" i="2" s="1"/>
  <c r="AV2147" i="2" s="1"/>
  <c r="AP2148" i="2"/>
  <c r="AS2148" i="2" s="1"/>
  <c r="AV2148" i="2" s="1"/>
  <c r="AP2149" i="2"/>
  <c r="AS2149" i="2" s="1"/>
  <c r="AV2149" i="2" s="1"/>
  <c r="AP2150" i="2"/>
  <c r="AS2150" i="2" s="1"/>
  <c r="AV2150" i="2" s="1"/>
  <c r="AP2151" i="2"/>
  <c r="AS2151" i="2" s="1"/>
  <c r="AV2151" i="2" s="1"/>
  <c r="AP2152" i="2"/>
  <c r="AS2152" i="2" s="1"/>
  <c r="AV2152" i="2" s="1"/>
  <c r="AP2153" i="2"/>
  <c r="AS2153" i="2" s="1"/>
  <c r="AV2153" i="2" s="1"/>
  <c r="AP2154" i="2"/>
  <c r="AS2154" i="2" s="1"/>
  <c r="AV2154" i="2" s="1"/>
  <c r="AP2155" i="2"/>
  <c r="AS2155" i="2" s="1"/>
  <c r="AV2155" i="2" s="1"/>
  <c r="AP2156" i="2"/>
  <c r="AS2156" i="2" s="1"/>
  <c r="AV2156" i="2" s="1"/>
  <c r="AP2157" i="2"/>
  <c r="AS2157" i="2" s="1"/>
  <c r="AV2157" i="2" s="1"/>
  <c r="AP2158" i="2"/>
  <c r="AS2158" i="2" s="1"/>
  <c r="AV2158" i="2" s="1"/>
  <c r="AP2159" i="2"/>
  <c r="AS2159" i="2" s="1"/>
  <c r="AV2159" i="2" s="1"/>
  <c r="AP2160" i="2"/>
  <c r="AS2160" i="2" s="1"/>
  <c r="AV2160" i="2" s="1"/>
  <c r="AP2161" i="2"/>
  <c r="AS2161" i="2" s="1"/>
  <c r="AV2161" i="2" s="1"/>
  <c r="AP2162" i="2"/>
  <c r="AS2162" i="2" s="1"/>
  <c r="AV2162" i="2" s="1"/>
  <c r="AP2163" i="2"/>
  <c r="AS2163" i="2" s="1"/>
  <c r="AV2163" i="2" s="1"/>
  <c r="AP2164" i="2"/>
  <c r="AS2164" i="2" s="1"/>
  <c r="AV2164" i="2" s="1"/>
  <c r="AP2165" i="2"/>
  <c r="AS2165" i="2" s="1"/>
  <c r="AV2165" i="2" s="1"/>
  <c r="AP2166" i="2"/>
  <c r="AS2166" i="2" s="1"/>
  <c r="AV2166" i="2" s="1"/>
  <c r="AP2167" i="2"/>
  <c r="AS2167" i="2" s="1"/>
  <c r="AV2167" i="2" s="1"/>
  <c r="AP2168" i="2"/>
  <c r="AS2168" i="2" s="1"/>
  <c r="AV2168" i="2" s="1"/>
  <c r="AP2169" i="2"/>
  <c r="AS2169" i="2" s="1"/>
  <c r="AV2169" i="2" s="1"/>
  <c r="AP2170" i="2"/>
  <c r="AS2170" i="2" s="1"/>
  <c r="AV2170" i="2" s="1"/>
  <c r="AP2171" i="2"/>
  <c r="AS2171" i="2" s="1"/>
  <c r="AV2171" i="2" s="1"/>
  <c r="AP2172" i="2"/>
  <c r="AS2172" i="2" s="1"/>
  <c r="AV2172" i="2" s="1"/>
  <c r="AP2173" i="2"/>
  <c r="AS2173" i="2" s="1"/>
  <c r="AV2173" i="2" s="1"/>
  <c r="AP2174" i="2"/>
  <c r="AS2174" i="2" s="1"/>
  <c r="AV2174" i="2" s="1"/>
  <c r="AP2175" i="2"/>
  <c r="AS2175" i="2" s="1"/>
  <c r="AV2175" i="2" s="1"/>
  <c r="AP2176" i="2"/>
  <c r="AS2176" i="2" s="1"/>
  <c r="AV2176" i="2" s="1"/>
  <c r="AP2177" i="2"/>
  <c r="AS2177" i="2" s="1"/>
  <c r="AV2177" i="2" s="1"/>
  <c r="AP2178" i="2"/>
  <c r="AS2178" i="2" s="1"/>
  <c r="AV2178" i="2" s="1"/>
  <c r="AP2179" i="2"/>
  <c r="AS2179" i="2" s="1"/>
  <c r="AV2179" i="2" s="1"/>
  <c r="AP2180" i="2"/>
  <c r="AS2180" i="2" s="1"/>
  <c r="AV2180" i="2" s="1"/>
  <c r="AP2181" i="2"/>
  <c r="AS2181" i="2" s="1"/>
  <c r="AV2181" i="2" s="1"/>
  <c r="AP2182" i="2"/>
  <c r="AS2182" i="2" s="1"/>
  <c r="AV2182" i="2" s="1"/>
  <c r="AP2183" i="2"/>
  <c r="AS2183" i="2" s="1"/>
  <c r="AV2183" i="2" s="1"/>
  <c r="AP2184" i="2"/>
  <c r="AS2184" i="2" s="1"/>
  <c r="AV2184" i="2" s="1"/>
  <c r="AP2185" i="2"/>
  <c r="AS2185" i="2" s="1"/>
  <c r="AV2185" i="2" s="1"/>
  <c r="AP2186" i="2"/>
  <c r="AS2186" i="2" s="1"/>
  <c r="AV2186" i="2" s="1"/>
  <c r="AP2187" i="2"/>
  <c r="AS2187" i="2" s="1"/>
  <c r="AV2187" i="2" s="1"/>
  <c r="AP2188" i="2"/>
  <c r="AS2188" i="2" s="1"/>
  <c r="AV2188" i="2" s="1"/>
  <c r="AP2189" i="2"/>
  <c r="AS2189" i="2" s="1"/>
  <c r="AV2189" i="2" s="1"/>
  <c r="AP2190" i="2"/>
  <c r="AS2190" i="2" s="1"/>
  <c r="AV2190" i="2" s="1"/>
  <c r="AP2191" i="2"/>
  <c r="AS2191" i="2" s="1"/>
  <c r="AV2191" i="2" s="1"/>
  <c r="AP2192" i="2"/>
  <c r="AS2192" i="2" s="1"/>
  <c r="AV2192" i="2" s="1"/>
  <c r="AP2193" i="2"/>
  <c r="AS2193" i="2" s="1"/>
  <c r="AV2193" i="2" s="1"/>
  <c r="AP2194" i="2"/>
  <c r="AS2194" i="2" s="1"/>
  <c r="AV2194" i="2" s="1"/>
  <c r="AP2195" i="2"/>
  <c r="AS2195" i="2" s="1"/>
  <c r="AV2195" i="2" s="1"/>
  <c r="AP2196" i="2"/>
  <c r="AS2196" i="2" s="1"/>
  <c r="AV2196" i="2" s="1"/>
  <c r="AP2197" i="2"/>
  <c r="AS2197" i="2" s="1"/>
  <c r="AV2197" i="2" s="1"/>
  <c r="AP2198" i="2"/>
  <c r="AS2198" i="2" s="1"/>
  <c r="AV2198" i="2" s="1"/>
  <c r="AP2199" i="2"/>
  <c r="AS2199" i="2" s="1"/>
  <c r="AV2199" i="2" s="1"/>
  <c r="AP2200" i="2"/>
  <c r="AS2200" i="2" s="1"/>
  <c r="AV2200" i="2" s="1"/>
  <c r="AP2201" i="2"/>
  <c r="AS2201" i="2" s="1"/>
  <c r="AV2201" i="2" s="1"/>
  <c r="AP2202" i="2"/>
  <c r="AS2202" i="2" s="1"/>
  <c r="AV2202" i="2" s="1"/>
  <c r="AP2203" i="2"/>
  <c r="AS2203" i="2" s="1"/>
  <c r="AV2203" i="2" s="1"/>
  <c r="AP2204" i="2"/>
  <c r="AS2204" i="2" s="1"/>
  <c r="AV2204" i="2" s="1"/>
  <c r="AP2205" i="2"/>
  <c r="AS2205" i="2" s="1"/>
  <c r="AV2205" i="2" s="1"/>
  <c r="AP2206" i="2"/>
  <c r="AS2206" i="2" s="1"/>
  <c r="AV2206" i="2" s="1"/>
  <c r="AP2207" i="2"/>
  <c r="AS2207" i="2" s="1"/>
  <c r="AV2207" i="2" s="1"/>
  <c r="AP2208" i="2"/>
  <c r="AS2208" i="2" s="1"/>
  <c r="AV2208" i="2" s="1"/>
  <c r="AP2209" i="2"/>
  <c r="AS2209" i="2" s="1"/>
  <c r="AV2209" i="2" s="1"/>
  <c r="AP2210" i="2"/>
  <c r="AS2210" i="2" s="1"/>
  <c r="AV2210" i="2" s="1"/>
  <c r="AP2211" i="2"/>
  <c r="AS2211" i="2" s="1"/>
  <c r="AV2211" i="2" s="1"/>
  <c r="AP2212" i="2"/>
  <c r="AS2212" i="2" s="1"/>
  <c r="AV2212" i="2" s="1"/>
  <c r="AP2213" i="2"/>
  <c r="AS2213" i="2" s="1"/>
  <c r="AV2213" i="2" s="1"/>
  <c r="AP2214" i="2"/>
  <c r="AS2214" i="2" s="1"/>
  <c r="AV2214" i="2" s="1"/>
  <c r="AP2215" i="2"/>
  <c r="AS2215" i="2" s="1"/>
  <c r="AV2215" i="2" s="1"/>
  <c r="AP2216" i="2"/>
  <c r="AS2216" i="2" s="1"/>
  <c r="AV2216" i="2" s="1"/>
  <c r="AP2217" i="2"/>
  <c r="AS2217" i="2" s="1"/>
  <c r="AV2217" i="2" s="1"/>
  <c r="AP2218" i="2"/>
  <c r="AS2218" i="2" s="1"/>
  <c r="AV2218" i="2" s="1"/>
  <c r="AP2219" i="2"/>
  <c r="AS2219" i="2" s="1"/>
  <c r="AV2219" i="2" s="1"/>
  <c r="AP2220" i="2"/>
  <c r="AS2220" i="2" s="1"/>
  <c r="AV2220" i="2" s="1"/>
  <c r="AP2221" i="2"/>
  <c r="AS2221" i="2" s="1"/>
  <c r="AV2221" i="2" s="1"/>
  <c r="AP2222" i="2"/>
  <c r="AS2222" i="2" s="1"/>
  <c r="AV2222" i="2" s="1"/>
  <c r="AP2223" i="2"/>
  <c r="AS2223" i="2" s="1"/>
  <c r="AV2223" i="2" s="1"/>
  <c r="AP2224" i="2"/>
  <c r="AS2224" i="2" s="1"/>
  <c r="AV2224" i="2" s="1"/>
  <c r="AP2225" i="2"/>
  <c r="AS2225" i="2" s="1"/>
  <c r="AV2225" i="2" s="1"/>
  <c r="AP2226" i="2"/>
  <c r="AS2226" i="2" s="1"/>
  <c r="AV2226" i="2" s="1"/>
  <c r="AP2227" i="2"/>
  <c r="AS2227" i="2" s="1"/>
  <c r="AV2227" i="2" s="1"/>
  <c r="AP2228" i="2"/>
  <c r="AS2228" i="2" s="1"/>
  <c r="AV2228" i="2" s="1"/>
  <c r="AP2229" i="2"/>
  <c r="AS2229" i="2" s="1"/>
  <c r="AV2229" i="2" s="1"/>
  <c r="AP2230" i="2"/>
  <c r="AS2230" i="2" s="1"/>
  <c r="AV2230" i="2" s="1"/>
  <c r="AP2231" i="2"/>
  <c r="AS2231" i="2" s="1"/>
  <c r="AV2231" i="2" s="1"/>
  <c r="AP2232" i="2"/>
  <c r="AS2232" i="2" s="1"/>
  <c r="AV2232" i="2" s="1"/>
  <c r="AP2233" i="2"/>
  <c r="AS2233" i="2" s="1"/>
  <c r="AV2233" i="2" s="1"/>
  <c r="AP2234" i="2"/>
  <c r="AS2234" i="2" s="1"/>
  <c r="AV2234" i="2" s="1"/>
  <c r="AP2235" i="2"/>
  <c r="AS2235" i="2" s="1"/>
  <c r="AV2235" i="2" s="1"/>
  <c r="AP2236" i="2"/>
  <c r="AS2236" i="2" s="1"/>
  <c r="AV2236" i="2" s="1"/>
  <c r="AP2237" i="2"/>
  <c r="AS2237" i="2" s="1"/>
  <c r="AV2237" i="2" s="1"/>
  <c r="AP2238" i="2"/>
  <c r="AS2238" i="2" s="1"/>
  <c r="AV2238" i="2" s="1"/>
  <c r="AP2239" i="2"/>
  <c r="AS2239" i="2" s="1"/>
  <c r="AV2239" i="2" s="1"/>
  <c r="AP2240" i="2"/>
  <c r="AS2240" i="2" s="1"/>
  <c r="AV2240" i="2" s="1"/>
  <c r="AP2241" i="2"/>
  <c r="AS2241" i="2" s="1"/>
  <c r="AV2241" i="2" s="1"/>
  <c r="AP2242" i="2"/>
  <c r="AS2242" i="2" s="1"/>
  <c r="AV2242" i="2" s="1"/>
  <c r="AP2243" i="2"/>
  <c r="AS2243" i="2" s="1"/>
  <c r="AV2243" i="2" s="1"/>
  <c r="AP2244" i="2"/>
  <c r="AS2244" i="2" s="1"/>
  <c r="AV2244" i="2" s="1"/>
  <c r="AP2245" i="2"/>
  <c r="AS2245" i="2" s="1"/>
  <c r="AV2245" i="2" s="1"/>
  <c r="AP2246" i="2"/>
  <c r="AS2246" i="2" s="1"/>
  <c r="AV2246" i="2" s="1"/>
  <c r="AP2247" i="2"/>
  <c r="AS2247" i="2" s="1"/>
  <c r="AV2247" i="2" s="1"/>
  <c r="AP2248" i="2"/>
  <c r="AS2248" i="2" s="1"/>
  <c r="AV2248" i="2" s="1"/>
  <c r="AP2249" i="2"/>
  <c r="AS2249" i="2" s="1"/>
  <c r="AV2249" i="2" s="1"/>
  <c r="AP2250" i="2"/>
  <c r="AS2250" i="2" s="1"/>
  <c r="AV2250" i="2" s="1"/>
  <c r="AP2251" i="2"/>
  <c r="AS2251" i="2" s="1"/>
  <c r="AV2251" i="2" s="1"/>
  <c r="AP2252" i="2"/>
  <c r="AS2252" i="2" s="1"/>
  <c r="AV2252" i="2" s="1"/>
  <c r="AP2253" i="2"/>
  <c r="AS2253" i="2" s="1"/>
  <c r="AV2253" i="2" s="1"/>
  <c r="AP2254" i="2"/>
  <c r="AS2254" i="2" s="1"/>
  <c r="AV2254" i="2" s="1"/>
  <c r="AP2255" i="2"/>
  <c r="AS2255" i="2" s="1"/>
  <c r="AV2255" i="2" s="1"/>
  <c r="AP2256" i="2"/>
  <c r="AS2256" i="2" s="1"/>
  <c r="AV2256" i="2" s="1"/>
  <c r="AP2257" i="2"/>
  <c r="AS2257" i="2" s="1"/>
  <c r="AV2257" i="2" s="1"/>
  <c r="AP2258" i="2"/>
  <c r="AS2258" i="2" s="1"/>
  <c r="AV2258" i="2" s="1"/>
  <c r="AP2259" i="2"/>
  <c r="AS2259" i="2" s="1"/>
  <c r="AV2259" i="2" s="1"/>
  <c r="AP2260" i="2"/>
  <c r="AS2260" i="2" s="1"/>
  <c r="AV2260" i="2" s="1"/>
  <c r="AP2261" i="2"/>
  <c r="AS2261" i="2" s="1"/>
  <c r="AV2261" i="2" s="1"/>
  <c r="AP2262" i="2"/>
  <c r="AS2262" i="2" s="1"/>
  <c r="AV2262" i="2" s="1"/>
  <c r="AP2263" i="2"/>
  <c r="AS2263" i="2" s="1"/>
  <c r="AV2263" i="2" s="1"/>
  <c r="AP2264" i="2"/>
  <c r="AS2264" i="2" s="1"/>
  <c r="AV2264" i="2" s="1"/>
  <c r="AP2265" i="2"/>
  <c r="AS2265" i="2" s="1"/>
  <c r="AV2265" i="2" s="1"/>
  <c r="AP2266" i="2"/>
  <c r="AS2266" i="2" s="1"/>
  <c r="AV2266" i="2" s="1"/>
  <c r="AP2267" i="2"/>
  <c r="AS2267" i="2" s="1"/>
  <c r="AV2267" i="2" s="1"/>
  <c r="AP2268" i="2"/>
  <c r="AS2268" i="2" s="1"/>
  <c r="AV2268" i="2" s="1"/>
  <c r="AP2269" i="2"/>
  <c r="AS2269" i="2" s="1"/>
  <c r="AV2269" i="2" s="1"/>
  <c r="AP2270" i="2"/>
  <c r="AS2270" i="2" s="1"/>
  <c r="AV2270" i="2" s="1"/>
  <c r="AP2271" i="2"/>
  <c r="AS2271" i="2" s="1"/>
  <c r="AV2271" i="2" s="1"/>
  <c r="AP2272" i="2"/>
  <c r="AS2272" i="2" s="1"/>
  <c r="AV2272" i="2" s="1"/>
  <c r="AP2273" i="2"/>
  <c r="AS2273" i="2" s="1"/>
  <c r="AV2273" i="2" s="1"/>
  <c r="AP2274" i="2"/>
  <c r="AS2274" i="2" s="1"/>
  <c r="AV2274" i="2" s="1"/>
  <c r="AP2275" i="2"/>
  <c r="AS2275" i="2" s="1"/>
  <c r="AV2275" i="2" s="1"/>
  <c r="AP2276" i="2"/>
  <c r="AS2276" i="2" s="1"/>
  <c r="AV2276" i="2" s="1"/>
  <c r="AP2277" i="2"/>
  <c r="AS2277" i="2" s="1"/>
  <c r="AV2277" i="2" s="1"/>
  <c r="AP2278" i="2"/>
  <c r="AS2278" i="2" s="1"/>
  <c r="AV2278" i="2" s="1"/>
  <c r="AP2279" i="2"/>
  <c r="AS2279" i="2" s="1"/>
  <c r="AV2279" i="2" s="1"/>
  <c r="AP2280" i="2"/>
  <c r="AS2280" i="2" s="1"/>
  <c r="AV2280" i="2" s="1"/>
  <c r="AP2281" i="2"/>
  <c r="AS2281" i="2" s="1"/>
  <c r="AV2281" i="2" s="1"/>
  <c r="AP2282" i="2"/>
  <c r="AS2282" i="2" s="1"/>
  <c r="AV2282" i="2" s="1"/>
  <c r="AP2283" i="2"/>
  <c r="AS2283" i="2" s="1"/>
  <c r="AV2283" i="2" s="1"/>
  <c r="AP2284" i="2"/>
  <c r="AS2284" i="2" s="1"/>
  <c r="AV2284" i="2" s="1"/>
  <c r="AP2285" i="2"/>
  <c r="AS2285" i="2" s="1"/>
  <c r="AV2285" i="2" s="1"/>
  <c r="AP2286" i="2"/>
  <c r="AS2286" i="2" s="1"/>
  <c r="AV2286" i="2" s="1"/>
  <c r="AP2287" i="2"/>
  <c r="AS2287" i="2" s="1"/>
  <c r="AV2287" i="2" s="1"/>
  <c r="AP2288" i="2"/>
  <c r="AS2288" i="2" s="1"/>
  <c r="AV2288" i="2" s="1"/>
  <c r="AP2289" i="2"/>
  <c r="AS2289" i="2" s="1"/>
  <c r="AV2289" i="2" s="1"/>
  <c r="AP2290" i="2"/>
  <c r="AS2290" i="2" s="1"/>
  <c r="AV2290" i="2" s="1"/>
  <c r="AP2291" i="2"/>
  <c r="AS2291" i="2" s="1"/>
  <c r="AV2291" i="2" s="1"/>
  <c r="AP2292" i="2"/>
  <c r="AS2292" i="2" s="1"/>
  <c r="AV2292" i="2" s="1"/>
  <c r="AP2293" i="2"/>
  <c r="AS2293" i="2" s="1"/>
  <c r="AV2293" i="2" s="1"/>
  <c r="AP2294" i="2"/>
  <c r="AS2294" i="2" s="1"/>
  <c r="AV2294" i="2" s="1"/>
  <c r="AP2295" i="2"/>
  <c r="AS2295" i="2" s="1"/>
  <c r="AV2295" i="2" s="1"/>
  <c r="AP2296" i="2"/>
  <c r="AS2296" i="2" s="1"/>
  <c r="AV2296" i="2" s="1"/>
  <c r="AP2297" i="2"/>
  <c r="AS2297" i="2" s="1"/>
  <c r="AV2297" i="2" s="1"/>
  <c r="AP2298" i="2"/>
  <c r="AS2298" i="2" s="1"/>
  <c r="AV2298" i="2" s="1"/>
  <c r="AP2299" i="2"/>
  <c r="AS2299" i="2" s="1"/>
  <c r="AV2299" i="2" s="1"/>
  <c r="AP2300" i="2"/>
  <c r="AS2300" i="2" s="1"/>
  <c r="AV2300" i="2" s="1"/>
  <c r="AP2301" i="2"/>
  <c r="AS2301" i="2" s="1"/>
  <c r="AV2301" i="2" s="1"/>
  <c r="AP2302" i="2"/>
  <c r="AS2302" i="2" s="1"/>
  <c r="AV2302" i="2" s="1"/>
  <c r="AP2303" i="2"/>
  <c r="AS2303" i="2" s="1"/>
  <c r="AV2303" i="2" s="1"/>
  <c r="AP2304" i="2"/>
  <c r="AS2304" i="2" s="1"/>
  <c r="AV2304" i="2" s="1"/>
  <c r="AP2305" i="2"/>
  <c r="AS2305" i="2" s="1"/>
  <c r="AV2305" i="2" s="1"/>
  <c r="AP2306" i="2"/>
  <c r="AS2306" i="2" s="1"/>
  <c r="AV2306" i="2" s="1"/>
  <c r="AP2307" i="2"/>
  <c r="AS2307" i="2" s="1"/>
  <c r="AV2307" i="2" s="1"/>
  <c r="AP2308" i="2"/>
  <c r="AS2308" i="2" s="1"/>
  <c r="AV2308" i="2" s="1"/>
  <c r="AP2309" i="2"/>
  <c r="AS2309" i="2" s="1"/>
  <c r="AV2309" i="2" s="1"/>
  <c r="AP2310" i="2"/>
  <c r="AS2310" i="2" s="1"/>
  <c r="AV2310" i="2" s="1"/>
  <c r="AP2311" i="2"/>
  <c r="AS2311" i="2" s="1"/>
  <c r="AV2311" i="2" s="1"/>
  <c r="AP2312" i="2"/>
  <c r="AS2312" i="2" s="1"/>
  <c r="AV2312" i="2" s="1"/>
  <c r="AP2313" i="2"/>
  <c r="AS2313" i="2" s="1"/>
  <c r="AV2313" i="2" s="1"/>
  <c r="AP2314" i="2"/>
  <c r="AS2314" i="2" s="1"/>
  <c r="AV2314" i="2" s="1"/>
  <c r="AP2315" i="2"/>
  <c r="AS2315" i="2" s="1"/>
  <c r="AV2315" i="2" s="1"/>
  <c r="AP2316" i="2"/>
  <c r="AS2316" i="2" s="1"/>
  <c r="AV2316" i="2" s="1"/>
  <c r="AP2317" i="2"/>
  <c r="AS2317" i="2" s="1"/>
  <c r="AV2317" i="2" s="1"/>
  <c r="AP2318" i="2"/>
  <c r="AS2318" i="2" s="1"/>
  <c r="AV2318" i="2" s="1"/>
  <c r="AP2319" i="2"/>
  <c r="AS2319" i="2" s="1"/>
  <c r="AV2319" i="2" s="1"/>
  <c r="AP2320" i="2"/>
  <c r="AS2320" i="2" s="1"/>
  <c r="AV2320" i="2" s="1"/>
  <c r="AP2321" i="2"/>
  <c r="AS2321" i="2" s="1"/>
  <c r="AV2321" i="2" s="1"/>
  <c r="AP2322" i="2"/>
  <c r="AS2322" i="2" s="1"/>
  <c r="AV2322" i="2" s="1"/>
  <c r="AP2323" i="2"/>
  <c r="AS2323" i="2" s="1"/>
  <c r="AV2323" i="2" s="1"/>
  <c r="AP2324" i="2"/>
  <c r="AS2324" i="2" s="1"/>
  <c r="AV2324" i="2" s="1"/>
  <c r="AP2325" i="2"/>
  <c r="AS2325" i="2" s="1"/>
  <c r="AV2325" i="2" s="1"/>
  <c r="AP2326" i="2"/>
  <c r="AS2326" i="2" s="1"/>
  <c r="AV2326" i="2" s="1"/>
  <c r="AP2327" i="2"/>
  <c r="AS2327" i="2" s="1"/>
  <c r="AV2327" i="2" s="1"/>
  <c r="AP2328" i="2"/>
  <c r="AS2328" i="2" s="1"/>
  <c r="AV2328" i="2" s="1"/>
  <c r="AP2329" i="2"/>
  <c r="AS2329" i="2" s="1"/>
  <c r="AV2329" i="2" s="1"/>
  <c r="AP2330" i="2"/>
  <c r="AS2330" i="2" s="1"/>
  <c r="AV2330" i="2" s="1"/>
  <c r="AP2331" i="2"/>
  <c r="AS2331" i="2" s="1"/>
  <c r="AV2331" i="2" s="1"/>
  <c r="AP2332" i="2"/>
  <c r="AS2332" i="2" s="1"/>
  <c r="AV2332" i="2" s="1"/>
  <c r="AP2333" i="2"/>
  <c r="AS2333" i="2" s="1"/>
  <c r="AV2333" i="2" s="1"/>
  <c r="AP2334" i="2"/>
  <c r="AS2334" i="2" s="1"/>
  <c r="AV2334" i="2" s="1"/>
  <c r="AP2335" i="2"/>
  <c r="AS2335" i="2" s="1"/>
  <c r="AV2335" i="2" s="1"/>
  <c r="AP2336" i="2"/>
  <c r="AS2336" i="2" s="1"/>
  <c r="AV2336" i="2" s="1"/>
  <c r="AP2337" i="2"/>
  <c r="AS2337" i="2" s="1"/>
  <c r="AV2337" i="2" s="1"/>
  <c r="AP2338" i="2"/>
  <c r="AS2338" i="2" s="1"/>
  <c r="AV2338" i="2" s="1"/>
  <c r="AP2339" i="2"/>
  <c r="AS2339" i="2" s="1"/>
  <c r="AV2339" i="2" s="1"/>
  <c r="AP2340" i="2"/>
  <c r="AS2340" i="2" s="1"/>
  <c r="AV2340" i="2" s="1"/>
  <c r="AP2341" i="2"/>
  <c r="AS2341" i="2" s="1"/>
  <c r="AV2341" i="2" s="1"/>
  <c r="AP2342" i="2"/>
  <c r="AS2342" i="2" s="1"/>
  <c r="AV2342" i="2" s="1"/>
  <c r="AP2343" i="2"/>
  <c r="AS2343" i="2" s="1"/>
  <c r="AV2343" i="2" s="1"/>
  <c r="AP2344" i="2"/>
  <c r="AS2344" i="2" s="1"/>
  <c r="AV2344" i="2" s="1"/>
  <c r="AP2345" i="2"/>
  <c r="AS2345" i="2" s="1"/>
  <c r="AV2345" i="2" s="1"/>
  <c r="AP2346" i="2"/>
  <c r="AS2346" i="2" s="1"/>
  <c r="AV2346" i="2" s="1"/>
  <c r="AP2347" i="2"/>
  <c r="AS2347" i="2" s="1"/>
  <c r="AV2347" i="2" s="1"/>
  <c r="AP2348" i="2"/>
  <c r="AS2348" i="2" s="1"/>
  <c r="AV2348" i="2" s="1"/>
  <c r="AP2349" i="2"/>
  <c r="AS2349" i="2" s="1"/>
  <c r="AV2349" i="2" s="1"/>
  <c r="AP2350" i="2"/>
  <c r="AS2350" i="2" s="1"/>
  <c r="AV2350" i="2" s="1"/>
  <c r="AP2351" i="2"/>
  <c r="AS2351" i="2" s="1"/>
  <c r="AV2351" i="2" s="1"/>
  <c r="AP2352" i="2"/>
  <c r="AS2352" i="2" s="1"/>
  <c r="AV2352" i="2" s="1"/>
  <c r="AP2353" i="2"/>
  <c r="AS2353" i="2" s="1"/>
  <c r="AV2353" i="2" s="1"/>
  <c r="AP2354" i="2"/>
  <c r="AS2354" i="2" s="1"/>
  <c r="AV2354" i="2" s="1"/>
  <c r="AP2355" i="2"/>
  <c r="AS2355" i="2" s="1"/>
  <c r="AV2355" i="2" s="1"/>
  <c r="AP2356" i="2"/>
  <c r="AS2356" i="2" s="1"/>
  <c r="AV2356" i="2" s="1"/>
  <c r="AP2357" i="2"/>
  <c r="AS2357" i="2" s="1"/>
  <c r="AV2357" i="2" s="1"/>
  <c r="AP2358" i="2"/>
  <c r="AS2358" i="2" s="1"/>
  <c r="AV2358" i="2" s="1"/>
  <c r="AP2359" i="2"/>
  <c r="AS2359" i="2" s="1"/>
  <c r="AV2359" i="2" s="1"/>
  <c r="AP2360" i="2"/>
  <c r="AS2360" i="2" s="1"/>
  <c r="AV2360" i="2" s="1"/>
  <c r="AP2361" i="2"/>
  <c r="AS2361" i="2" s="1"/>
  <c r="AV2361" i="2" s="1"/>
  <c r="AP2362" i="2"/>
  <c r="AS2362" i="2" s="1"/>
  <c r="AV2362" i="2" s="1"/>
  <c r="AP2363" i="2"/>
  <c r="AS2363" i="2" s="1"/>
  <c r="AV2363" i="2" s="1"/>
  <c r="AP2364" i="2"/>
  <c r="AS2364" i="2" s="1"/>
  <c r="AV2364" i="2" s="1"/>
  <c r="AP2365" i="2"/>
  <c r="AS2365" i="2" s="1"/>
  <c r="AV2365" i="2" s="1"/>
  <c r="AP2366" i="2"/>
  <c r="AS2366" i="2" s="1"/>
  <c r="AV2366" i="2" s="1"/>
  <c r="AP2367" i="2"/>
  <c r="AS2367" i="2" s="1"/>
  <c r="AV2367" i="2" s="1"/>
  <c r="AP2368" i="2"/>
  <c r="AS2368" i="2" s="1"/>
  <c r="AV2368" i="2" s="1"/>
  <c r="AP2369" i="2"/>
  <c r="AS2369" i="2" s="1"/>
  <c r="AV2369" i="2" s="1"/>
  <c r="AP2370" i="2"/>
  <c r="AS2370" i="2" s="1"/>
  <c r="AV2370" i="2" s="1"/>
  <c r="AP2371" i="2"/>
  <c r="AS2371" i="2" s="1"/>
  <c r="AV2371" i="2" s="1"/>
  <c r="AP2372" i="2"/>
  <c r="AS2372" i="2" s="1"/>
  <c r="AV2372" i="2" s="1"/>
  <c r="AP2373" i="2"/>
  <c r="AS2373" i="2" s="1"/>
  <c r="AV2373" i="2" s="1"/>
  <c r="AP2374" i="2"/>
  <c r="AS2374" i="2" s="1"/>
  <c r="AV2374" i="2" s="1"/>
  <c r="AP2375" i="2"/>
  <c r="AS2375" i="2" s="1"/>
  <c r="AV2375" i="2" s="1"/>
  <c r="AP2376" i="2"/>
  <c r="AS2376" i="2" s="1"/>
  <c r="AV2376" i="2" s="1"/>
  <c r="AP2377" i="2"/>
  <c r="AS2377" i="2" s="1"/>
  <c r="AV2377" i="2" s="1"/>
  <c r="AP2378" i="2"/>
  <c r="AS2378" i="2" s="1"/>
  <c r="AV2378" i="2" s="1"/>
  <c r="AP2379" i="2"/>
  <c r="AS2379" i="2" s="1"/>
  <c r="AV2379" i="2" s="1"/>
  <c r="AP2380" i="2"/>
  <c r="AS2380" i="2" s="1"/>
  <c r="AV2380" i="2" s="1"/>
  <c r="AP2381" i="2"/>
  <c r="AS2381" i="2" s="1"/>
  <c r="AV2381" i="2" s="1"/>
  <c r="AP2382" i="2"/>
  <c r="AS2382" i="2" s="1"/>
  <c r="AV2382" i="2" s="1"/>
  <c r="AP2383" i="2"/>
  <c r="AS2383" i="2" s="1"/>
  <c r="AV2383" i="2" s="1"/>
  <c r="AP2384" i="2"/>
  <c r="AS2384" i="2" s="1"/>
  <c r="AV2384" i="2" s="1"/>
  <c r="AP2385" i="2"/>
  <c r="AS2385" i="2" s="1"/>
  <c r="AV2385" i="2" s="1"/>
  <c r="AP2386" i="2"/>
  <c r="AS2386" i="2" s="1"/>
  <c r="AV2386" i="2" s="1"/>
  <c r="AP2387" i="2"/>
  <c r="AS2387" i="2" s="1"/>
  <c r="AV2387" i="2" s="1"/>
  <c r="AP2388" i="2"/>
  <c r="AS2388" i="2" s="1"/>
  <c r="AV2388" i="2" s="1"/>
  <c r="AP2389" i="2"/>
  <c r="AS2389" i="2" s="1"/>
  <c r="AV2389" i="2" s="1"/>
  <c r="AP2390" i="2"/>
  <c r="AS2390" i="2" s="1"/>
  <c r="AV2390" i="2" s="1"/>
  <c r="AP2391" i="2"/>
  <c r="AS2391" i="2" s="1"/>
  <c r="AV2391" i="2" s="1"/>
  <c r="AP2392" i="2"/>
  <c r="AS2392" i="2" s="1"/>
  <c r="AV2392" i="2" s="1"/>
  <c r="AP2393" i="2"/>
  <c r="AS2393" i="2" s="1"/>
  <c r="AV2393" i="2" s="1"/>
  <c r="AP2394" i="2"/>
  <c r="AS2394" i="2" s="1"/>
  <c r="AV2394" i="2" s="1"/>
  <c r="AP2395" i="2"/>
  <c r="AS2395" i="2" s="1"/>
  <c r="AV2395" i="2" s="1"/>
  <c r="AP2396" i="2"/>
  <c r="AS2396" i="2" s="1"/>
  <c r="AV2396" i="2" s="1"/>
  <c r="AP2397" i="2"/>
  <c r="AS2397" i="2" s="1"/>
  <c r="AV2397" i="2" s="1"/>
  <c r="AP2398" i="2"/>
  <c r="AS2398" i="2" s="1"/>
  <c r="AV2398" i="2" s="1"/>
  <c r="AP2399" i="2"/>
  <c r="AS2399" i="2" s="1"/>
  <c r="AV2399" i="2" s="1"/>
  <c r="AP2400" i="2"/>
  <c r="AS2400" i="2" s="1"/>
  <c r="AV2400" i="2" s="1"/>
  <c r="AP2401" i="2"/>
  <c r="AS2401" i="2" s="1"/>
  <c r="AV2401" i="2" s="1"/>
  <c r="AP2402" i="2"/>
  <c r="AS2402" i="2" s="1"/>
  <c r="AV2402" i="2" s="1"/>
  <c r="AP2403" i="2"/>
  <c r="AS2403" i="2" s="1"/>
  <c r="AV2403" i="2" s="1"/>
  <c r="AP2404" i="2"/>
  <c r="AS2404" i="2" s="1"/>
  <c r="AV2404" i="2" s="1"/>
  <c r="AP2405" i="2"/>
  <c r="AS2405" i="2" s="1"/>
  <c r="AV2405" i="2" s="1"/>
  <c r="AP2406" i="2"/>
  <c r="AS2406" i="2" s="1"/>
  <c r="AV2406" i="2" s="1"/>
  <c r="AP2407" i="2"/>
  <c r="AS2407" i="2" s="1"/>
  <c r="AV2407" i="2" s="1"/>
  <c r="AP2408" i="2"/>
  <c r="AS2408" i="2" s="1"/>
  <c r="AV2408" i="2" s="1"/>
  <c r="AP2409" i="2"/>
  <c r="AS2409" i="2" s="1"/>
  <c r="AV2409" i="2" s="1"/>
  <c r="AP2410" i="2"/>
  <c r="AS2410" i="2" s="1"/>
  <c r="AV2410" i="2" s="1"/>
  <c r="AP2411" i="2"/>
  <c r="AS2411" i="2" s="1"/>
  <c r="AV2411" i="2" s="1"/>
  <c r="AP2412" i="2"/>
  <c r="AS2412" i="2" s="1"/>
  <c r="AV2412" i="2" s="1"/>
  <c r="AP2413" i="2"/>
  <c r="AS2413" i="2" s="1"/>
  <c r="AV2413" i="2" s="1"/>
  <c r="AP2414" i="2"/>
  <c r="AS2414" i="2" s="1"/>
  <c r="AV2414" i="2" s="1"/>
  <c r="AP2415" i="2"/>
  <c r="AS2415" i="2" s="1"/>
  <c r="AV2415" i="2" s="1"/>
  <c r="AP2416" i="2"/>
  <c r="AS2416" i="2" s="1"/>
  <c r="AV2416" i="2" s="1"/>
  <c r="AP2417" i="2"/>
  <c r="AS2417" i="2" s="1"/>
  <c r="AV2417" i="2" s="1"/>
  <c r="AP2418" i="2"/>
  <c r="AS2418" i="2" s="1"/>
  <c r="AV2418" i="2" s="1"/>
  <c r="AP2419" i="2"/>
  <c r="AS2419" i="2" s="1"/>
  <c r="AV2419" i="2" s="1"/>
  <c r="AP2420" i="2"/>
  <c r="AS2420" i="2" s="1"/>
  <c r="AV2420" i="2" s="1"/>
  <c r="AP2421" i="2"/>
  <c r="AS2421" i="2" s="1"/>
  <c r="AV2421" i="2" s="1"/>
  <c r="AP2422" i="2"/>
  <c r="AS2422" i="2" s="1"/>
  <c r="AV2422" i="2" s="1"/>
  <c r="AP2423" i="2"/>
  <c r="AS2423" i="2" s="1"/>
  <c r="AV2423" i="2" s="1"/>
  <c r="AP2424" i="2"/>
  <c r="AS2424" i="2" s="1"/>
  <c r="AV2424" i="2" s="1"/>
  <c r="AP2425" i="2"/>
  <c r="AS2425" i="2" s="1"/>
  <c r="AV2425" i="2" s="1"/>
  <c r="AP2426" i="2"/>
  <c r="AS2426" i="2" s="1"/>
  <c r="AV2426" i="2" s="1"/>
  <c r="AP2427" i="2"/>
  <c r="AS2427" i="2" s="1"/>
  <c r="AV2427" i="2" s="1"/>
  <c r="AP2428" i="2"/>
  <c r="AS2428" i="2" s="1"/>
  <c r="AV2428" i="2" s="1"/>
  <c r="AP2429" i="2"/>
  <c r="AS2429" i="2" s="1"/>
  <c r="AV2429" i="2" s="1"/>
  <c r="AP2430" i="2"/>
  <c r="AS2430" i="2" s="1"/>
  <c r="AV2430" i="2" s="1"/>
  <c r="AP2431" i="2"/>
  <c r="AS2431" i="2" s="1"/>
  <c r="AV2431" i="2" s="1"/>
  <c r="AP2432" i="2"/>
  <c r="AS2432" i="2" s="1"/>
  <c r="AV2432" i="2" s="1"/>
  <c r="AP2433" i="2"/>
  <c r="AS2433" i="2" s="1"/>
  <c r="AV2433" i="2" s="1"/>
  <c r="AP2434" i="2"/>
  <c r="AS2434" i="2" s="1"/>
  <c r="AV2434" i="2" s="1"/>
  <c r="AP2435" i="2"/>
  <c r="AS2435" i="2" s="1"/>
  <c r="AV2435" i="2" s="1"/>
  <c r="AP2436" i="2"/>
  <c r="AS2436" i="2" s="1"/>
  <c r="AV2436" i="2" s="1"/>
  <c r="AP2437" i="2"/>
  <c r="AS2437" i="2" s="1"/>
  <c r="AV2437" i="2" s="1"/>
  <c r="AP2438" i="2"/>
  <c r="AS2438" i="2" s="1"/>
  <c r="AV2438" i="2" s="1"/>
  <c r="AP2439" i="2"/>
  <c r="AS2439" i="2" s="1"/>
  <c r="AV2439" i="2" s="1"/>
  <c r="AP2440" i="2"/>
  <c r="AS2440" i="2" s="1"/>
  <c r="AV2440" i="2" s="1"/>
  <c r="AP2441" i="2"/>
  <c r="AS2441" i="2" s="1"/>
  <c r="AV2441" i="2" s="1"/>
  <c r="AP2442" i="2"/>
  <c r="AS2442" i="2" s="1"/>
  <c r="AV2442" i="2" s="1"/>
  <c r="AP2443" i="2"/>
  <c r="AS2443" i="2" s="1"/>
  <c r="AV2443" i="2" s="1"/>
  <c r="AP2444" i="2"/>
  <c r="AS2444" i="2" s="1"/>
  <c r="AV2444" i="2" s="1"/>
  <c r="AP2445" i="2"/>
  <c r="AS2445" i="2" s="1"/>
  <c r="AV2445" i="2" s="1"/>
  <c r="AP2446" i="2"/>
  <c r="AS2446" i="2" s="1"/>
  <c r="AV2446" i="2" s="1"/>
  <c r="AP2447" i="2"/>
  <c r="AS2447" i="2" s="1"/>
  <c r="AV2447" i="2" s="1"/>
  <c r="AP2448" i="2"/>
  <c r="AS2448" i="2" s="1"/>
  <c r="AV2448" i="2" s="1"/>
  <c r="AP2449" i="2"/>
  <c r="AS2449" i="2" s="1"/>
  <c r="AV2449" i="2" s="1"/>
  <c r="AP2450" i="2"/>
  <c r="AS2450" i="2" s="1"/>
  <c r="AV2450" i="2" s="1"/>
  <c r="AP2451" i="2"/>
  <c r="AS2451" i="2" s="1"/>
  <c r="AV2451" i="2" s="1"/>
  <c r="AP2452" i="2"/>
  <c r="AS2452" i="2" s="1"/>
  <c r="AV2452" i="2" s="1"/>
  <c r="AP2453" i="2"/>
  <c r="AS2453" i="2" s="1"/>
  <c r="AV2453" i="2" s="1"/>
  <c r="AP2454" i="2"/>
  <c r="AS2454" i="2" s="1"/>
  <c r="AV2454" i="2" s="1"/>
  <c r="AP2455" i="2"/>
  <c r="AS2455" i="2" s="1"/>
  <c r="AV2455" i="2" s="1"/>
  <c r="AP2456" i="2"/>
  <c r="AS2456" i="2" s="1"/>
  <c r="AV2456" i="2" s="1"/>
  <c r="AP2457" i="2"/>
  <c r="AS2457" i="2" s="1"/>
  <c r="AV2457" i="2" s="1"/>
  <c r="AP2458" i="2"/>
  <c r="AS2458" i="2" s="1"/>
  <c r="AV2458" i="2" s="1"/>
  <c r="AP2459" i="2"/>
  <c r="AS2459" i="2" s="1"/>
  <c r="AV2459" i="2" s="1"/>
  <c r="AP2460" i="2"/>
  <c r="AS2460" i="2" s="1"/>
  <c r="AV2460" i="2" s="1"/>
  <c r="AP2461" i="2"/>
  <c r="AS2461" i="2" s="1"/>
  <c r="AV2461" i="2" s="1"/>
  <c r="AP2462" i="2"/>
  <c r="AS2462" i="2" s="1"/>
  <c r="AV2462" i="2" s="1"/>
  <c r="AP2463" i="2"/>
  <c r="AS2463" i="2" s="1"/>
  <c r="AV2463" i="2" s="1"/>
  <c r="AP2464" i="2"/>
  <c r="AS2464" i="2" s="1"/>
  <c r="AV2464" i="2" s="1"/>
  <c r="AP2465" i="2"/>
  <c r="AS2465" i="2" s="1"/>
  <c r="AV2465" i="2" s="1"/>
  <c r="AP2466" i="2"/>
  <c r="AS2466" i="2" s="1"/>
  <c r="AV2466" i="2" s="1"/>
  <c r="AP2467" i="2"/>
  <c r="AS2467" i="2" s="1"/>
  <c r="AV2467" i="2" s="1"/>
  <c r="AP2468" i="2"/>
  <c r="AS2468" i="2" s="1"/>
  <c r="AV2468" i="2" s="1"/>
  <c r="AP2469" i="2"/>
  <c r="AS2469" i="2" s="1"/>
  <c r="AV2469" i="2" s="1"/>
  <c r="AP2470" i="2"/>
  <c r="AS2470" i="2" s="1"/>
  <c r="AV2470" i="2" s="1"/>
  <c r="AP2471" i="2"/>
  <c r="AS2471" i="2" s="1"/>
  <c r="AV2471" i="2" s="1"/>
  <c r="AP2472" i="2"/>
  <c r="AS2472" i="2" s="1"/>
  <c r="AV2472" i="2" s="1"/>
  <c r="AP2473" i="2"/>
  <c r="AS2473" i="2" s="1"/>
  <c r="AV2473" i="2" s="1"/>
  <c r="AP2474" i="2"/>
  <c r="AS2474" i="2" s="1"/>
  <c r="AV2474" i="2" s="1"/>
  <c r="AP2475" i="2"/>
  <c r="AS2475" i="2" s="1"/>
  <c r="AV2475" i="2" s="1"/>
  <c r="AP2476" i="2"/>
  <c r="AS2476" i="2" s="1"/>
  <c r="AV2476" i="2" s="1"/>
  <c r="AP2477" i="2"/>
  <c r="AS2477" i="2" s="1"/>
  <c r="AV2477" i="2" s="1"/>
  <c r="AP2478" i="2"/>
  <c r="AS2478" i="2" s="1"/>
  <c r="AV2478" i="2" s="1"/>
  <c r="AP2479" i="2"/>
  <c r="AS2479" i="2" s="1"/>
  <c r="AV2479" i="2" s="1"/>
  <c r="AP2480" i="2"/>
  <c r="AS2480" i="2" s="1"/>
  <c r="AV2480" i="2" s="1"/>
  <c r="AP2481" i="2"/>
  <c r="AS2481" i="2" s="1"/>
  <c r="AV2481" i="2" s="1"/>
  <c r="AP2482" i="2"/>
  <c r="AS2482" i="2" s="1"/>
  <c r="AV2482" i="2" s="1"/>
  <c r="AP2483" i="2"/>
  <c r="AS2483" i="2" s="1"/>
  <c r="AV2483" i="2" s="1"/>
  <c r="AP2484" i="2"/>
  <c r="AS2484" i="2" s="1"/>
  <c r="AV2484" i="2" s="1"/>
  <c r="AP2485" i="2"/>
  <c r="AS2485" i="2" s="1"/>
  <c r="AV2485" i="2" s="1"/>
  <c r="AP2486" i="2"/>
  <c r="AS2486" i="2" s="1"/>
  <c r="AV2486" i="2" s="1"/>
  <c r="AP2487" i="2"/>
  <c r="AS2487" i="2" s="1"/>
  <c r="AV2487" i="2" s="1"/>
  <c r="AP2488" i="2"/>
  <c r="AS2488" i="2" s="1"/>
  <c r="AV2488" i="2" s="1"/>
  <c r="AP2489" i="2"/>
  <c r="AS2489" i="2" s="1"/>
  <c r="AV2489" i="2" s="1"/>
  <c r="AP2490" i="2"/>
  <c r="AS2490" i="2" s="1"/>
  <c r="AV2490" i="2" s="1"/>
  <c r="AP2491" i="2"/>
  <c r="AS2491" i="2" s="1"/>
  <c r="AV2491" i="2" s="1"/>
  <c r="AP2492" i="2"/>
  <c r="AS2492" i="2" s="1"/>
  <c r="AV2492" i="2" s="1"/>
  <c r="AP2493" i="2"/>
  <c r="AS2493" i="2" s="1"/>
  <c r="AV2493" i="2" s="1"/>
  <c r="AP2494" i="2"/>
  <c r="AS2494" i="2" s="1"/>
  <c r="AV2494" i="2" s="1"/>
  <c r="AP2495" i="2"/>
  <c r="AS2495" i="2" s="1"/>
  <c r="AV2495" i="2" s="1"/>
  <c r="AP2496" i="2"/>
  <c r="AS2496" i="2" s="1"/>
  <c r="AV2496" i="2" s="1"/>
  <c r="AP2497" i="2"/>
  <c r="AS2497" i="2" s="1"/>
  <c r="AV2497" i="2" s="1"/>
  <c r="AP2498" i="2"/>
  <c r="AS2498" i="2" s="1"/>
  <c r="AV2498" i="2" s="1"/>
  <c r="AP2499" i="2"/>
  <c r="AS2499" i="2" s="1"/>
  <c r="AV2499" i="2" s="1"/>
  <c r="AP2500" i="2"/>
  <c r="AS2500" i="2" s="1"/>
  <c r="AV2500" i="2" s="1"/>
  <c r="AP2501" i="2"/>
  <c r="AS2501" i="2" s="1"/>
  <c r="AV2501" i="2" s="1"/>
  <c r="AP2502" i="2"/>
  <c r="AS2502" i="2" s="1"/>
  <c r="AV2502" i="2" s="1"/>
  <c r="AP2503" i="2"/>
  <c r="AS2503" i="2" s="1"/>
  <c r="AV2503" i="2" s="1"/>
  <c r="AP2504" i="2"/>
  <c r="AS2504" i="2" s="1"/>
  <c r="AV2504" i="2" s="1"/>
  <c r="AP2505" i="2"/>
  <c r="AS2505" i="2" s="1"/>
  <c r="AV2505" i="2" s="1"/>
  <c r="AP2506" i="2"/>
  <c r="AS2506" i="2" s="1"/>
  <c r="AV2506" i="2" s="1"/>
  <c r="AP2507" i="2"/>
  <c r="AS2507" i="2" s="1"/>
  <c r="AV2507" i="2" s="1"/>
  <c r="AP2508" i="2"/>
  <c r="AS2508" i="2" s="1"/>
  <c r="AV2508" i="2" s="1"/>
  <c r="AP2509" i="2"/>
  <c r="AS2509" i="2" s="1"/>
  <c r="AV2509" i="2" s="1"/>
  <c r="AP2510" i="2"/>
  <c r="AS2510" i="2" s="1"/>
  <c r="AV2510" i="2" s="1"/>
  <c r="AP2511" i="2"/>
  <c r="AS2511" i="2" s="1"/>
  <c r="AV2511" i="2" s="1"/>
  <c r="AP2512" i="2"/>
  <c r="AS2512" i="2" s="1"/>
  <c r="AV2512" i="2" s="1"/>
  <c r="AP2513" i="2"/>
  <c r="AS2513" i="2" s="1"/>
  <c r="AV2513" i="2" s="1"/>
  <c r="AP2514" i="2"/>
  <c r="AS2514" i="2" s="1"/>
  <c r="AV2514" i="2" s="1"/>
  <c r="AP2515" i="2"/>
  <c r="AS2515" i="2" s="1"/>
  <c r="AV2515" i="2" s="1"/>
  <c r="AP2516" i="2"/>
  <c r="AS2516" i="2" s="1"/>
  <c r="AV2516" i="2" s="1"/>
  <c r="AP2517" i="2"/>
  <c r="AS2517" i="2" s="1"/>
  <c r="AV2517" i="2" s="1"/>
  <c r="AP2518" i="2"/>
  <c r="AS2518" i="2" s="1"/>
  <c r="AV2518" i="2" s="1"/>
  <c r="AP2519" i="2"/>
  <c r="AS2519" i="2" s="1"/>
  <c r="AV2519" i="2" s="1"/>
  <c r="AP2520" i="2"/>
  <c r="AS2520" i="2" s="1"/>
  <c r="AV2520" i="2" s="1"/>
  <c r="AP2521" i="2"/>
  <c r="AS2521" i="2" s="1"/>
  <c r="AV2521" i="2" s="1"/>
  <c r="AP2522" i="2"/>
  <c r="AS2522" i="2" s="1"/>
  <c r="AV2522" i="2" s="1"/>
  <c r="AP2523" i="2"/>
  <c r="AS2523" i="2" s="1"/>
  <c r="AV2523" i="2" s="1"/>
  <c r="AP2524" i="2"/>
  <c r="AS2524" i="2" s="1"/>
  <c r="AV2524" i="2" s="1"/>
  <c r="AP2525" i="2"/>
  <c r="AS2525" i="2" s="1"/>
  <c r="AV2525" i="2" s="1"/>
  <c r="AP2526" i="2"/>
  <c r="AS2526" i="2" s="1"/>
  <c r="AV2526" i="2" s="1"/>
  <c r="AP2527" i="2"/>
  <c r="AS2527" i="2" s="1"/>
  <c r="AV2527" i="2" s="1"/>
  <c r="AP2528" i="2"/>
  <c r="AS2528" i="2" s="1"/>
  <c r="AV2528" i="2" s="1"/>
  <c r="AP2529" i="2"/>
  <c r="AS2529" i="2" s="1"/>
  <c r="AV2529" i="2" s="1"/>
  <c r="AP2530" i="2"/>
  <c r="AS2530" i="2" s="1"/>
  <c r="AV2530" i="2" s="1"/>
  <c r="AP2531" i="2"/>
  <c r="AS2531" i="2" s="1"/>
  <c r="AV2531" i="2" s="1"/>
  <c r="AP2532" i="2"/>
  <c r="AS2532" i="2" s="1"/>
  <c r="AV2532" i="2" s="1"/>
  <c r="AP2533" i="2"/>
  <c r="AS2533" i="2" s="1"/>
  <c r="AV2533" i="2" s="1"/>
  <c r="AP2534" i="2"/>
  <c r="AS2534" i="2" s="1"/>
  <c r="AV2534" i="2" s="1"/>
  <c r="AP2535" i="2"/>
  <c r="AS2535" i="2" s="1"/>
  <c r="AV2535" i="2" s="1"/>
  <c r="AP2536" i="2"/>
  <c r="AS2536" i="2" s="1"/>
  <c r="AV2536" i="2" s="1"/>
  <c r="AP2537" i="2"/>
  <c r="AS2537" i="2" s="1"/>
  <c r="AV2537" i="2" s="1"/>
  <c r="AP2538" i="2"/>
  <c r="AS2538" i="2" s="1"/>
  <c r="AV2538" i="2" s="1"/>
  <c r="AP2539" i="2"/>
  <c r="AS2539" i="2" s="1"/>
  <c r="AV2539" i="2" s="1"/>
  <c r="AP2540" i="2"/>
  <c r="AS2540" i="2" s="1"/>
  <c r="AV2540" i="2" s="1"/>
  <c r="AP2541" i="2"/>
  <c r="AS2541" i="2" s="1"/>
  <c r="AV2541" i="2" s="1"/>
  <c r="AP2542" i="2"/>
  <c r="AS2542" i="2" s="1"/>
  <c r="AV2542" i="2" s="1"/>
  <c r="AP2543" i="2"/>
  <c r="AS2543" i="2" s="1"/>
  <c r="AV2543" i="2" s="1"/>
  <c r="AP2544" i="2"/>
  <c r="AS2544" i="2" s="1"/>
  <c r="AV2544" i="2" s="1"/>
  <c r="AP2545" i="2"/>
  <c r="AS2545" i="2" s="1"/>
  <c r="AV2545" i="2" s="1"/>
  <c r="AP2546" i="2"/>
  <c r="AS2546" i="2" s="1"/>
  <c r="AV2546" i="2" s="1"/>
  <c r="AP2547" i="2"/>
  <c r="AS2547" i="2" s="1"/>
  <c r="AV2547" i="2" s="1"/>
  <c r="AP2548" i="2"/>
  <c r="AS2548" i="2" s="1"/>
  <c r="AV2548" i="2" s="1"/>
  <c r="AP2549" i="2"/>
  <c r="AS2549" i="2" s="1"/>
  <c r="AV2549" i="2" s="1"/>
  <c r="AP2550" i="2"/>
  <c r="AS2550" i="2" s="1"/>
  <c r="AV2550" i="2" s="1"/>
  <c r="AP2551" i="2"/>
  <c r="AS2551" i="2" s="1"/>
  <c r="AV2551" i="2" s="1"/>
  <c r="AP2552" i="2"/>
  <c r="AS2552" i="2" s="1"/>
  <c r="AV2552" i="2" s="1"/>
  <c r="AP2553" i="2"/>
  <c r="AS2553" i="2" s="1"/>
  <c r="AV2553" i="2" s="1"/>
  <c r="AP2554" i="2"/>
  <c r="AS2554" i="2" s="1"/>
  <c r="AV2554" i="2" s="1"/>
  <c r="AP2555" i="2"/>
  <c r="AS2555" i="2" s="1"/>
  <c r="AV2555" i="2" s="1"/>
  <c r="AP2556" i="2"/>
  <c r="AS2556" i="2" s="1"/>
  <c r="AV2556" i="2" s="1"/>
  <c r="AP2557" i="2"/>
  <c r="AS2557" i="2" s="1"/>
  <c r="AV2557" i="2" s="1"/>
  <c r="AP2558" i="2"/>
  <c r="AS2558" i="2" s="1"/>
  <c r="AV2558" i="2" s="1"/>
  <c r="AP2559" i="2"/>
  <c r="AS2559" i="2" s="1"/>
  <c r="AV2559" i="2" s="1"/>
  <c r="AP2560" i="2"/>
  <c r="AS2560" i="2" s="1"/>
  <c r="AV2560" i="2" s="1"/>
  <c r="AP2561" i="2"/>
  <c r="AS2561" i="2" s="1"/>
  <c r="AV2561" i="2" s="1"/>
  <c r="AP2562" i="2"/>
  <c r="AS2562" i="2" s="1"/>
  <c r="AV2562" i="2" s="1"/>
  <c r="AP2563" i="2"/>
  <c r="AS2563" i="2" s="1"/>
  <c r="AV2563" i="2" s="1"/>
  <c r="AP2564" i="2"/>
  <c r="AS2564" i="2" s="1"/>
  <c r="AV2564" i="2" s="1"/>
  <c r="AP2565" i="2"/>
  <c r="AS2565" i="2" s="1"/>
  <c r="AV2565" i="2" s="1"/>
  <c r="AP2566" i="2"/>
  <c r="AS2566" i="2" s="1"/>
  <c r="AV2566" i="2" s="1"/>
  <c r="AP2567" i="2"/>
  <c r="AS2567" i="2" s="1"/>
  <c r="AV2567" i="2" s="1"/>
  <c r="AP2568" i="2"/>
  <c r="AS2568" i="2" s="1"/>
  <c r="AV2568" i="2" s="1"/>
  <c r="AP2569" i="2"/>
  <c r="AS2569" i="2" s="1"/>
  <c r="AV2569" i="2" s="1"/>
  <c r="AP2570" i="2"/>
  <c r="AS2570" i="2" s="1"/>
  <c r="AV2570" i="2" s="1"/>
  <c r="AP2571" i="2"/>
  <c r="AS2571" i="2" s="1"/>
  <c r="AV2571" i="2" s="1"/>
  <c r="AP2572" i="2"/>
  <c r="AS2572" i="2" s="1"/>
  <c r="AV2572" i="2" s="1"/>
  <c r="AP2573" i="2"/>
  <c r="AS2573" i="2" s="1"/>
  <c r="AV2573" i="2" s="1"/>
  <c r="AP2574" i="2"/>
  <c r="AS2574" i="2" s="1"/>
  <c r="AV2574" i="2" s="1"/>
  <c r="AP2575" i="2"/>
  <c r="AS2575" i="2" s="1"/>
  <c r="AV2575" i="2" s="1"/>
  <c r="AP2576" i="2"/>
  <c r="AS2576" i="2" s="1"/>
  <c r="AV2576" i="2" s="1"/>
  <c r="AP2577" i="2"/>
  <c r="AS2577" i="2" s="1"/>
  <c r="AV2577" i="2" s="1"/>
  <c r="AP2578" i="2"/>
  <c r="AS2578" i="2" s="1"/>
  <c r="AV2578" i="2" s="1"/>
  <c r="AP2579" i="2"/>
  <c r="AS2579" i="2" s="1"/>
  <c r="AV2579" i="2" s="1"/>
  <c r="AP2580" i="2"/>
  <c r="AS2580" i="2" s="1"/>
  <c r="AV2580" i="2" s="1"/>
  <c r="AP2581" i="2"/>
  <c r="AS2581" i="2" s="1"/>
  <c r="AV2581" i="2" s="1"/>
  <c r="AP2582" i="2"/>
  <c r="AS2582" i="2" s="1"/>
  <c r="AV2582" i="2" s="1"/>
  <c r="AP2583" i="2"/>
  <c r="AS2583" i="2" s="1"/>
  <c r="AV2583" i="2" s="1"/>
  <c r="AP2584" i="2"/>
  <c r="AS2584" i="2" s="1"/>
  <c r="AV2584" i="2" s="1"/>
  <c r="AP2585" i="2"/>
  <c r="AS2585" i="2" s="1"/>
  <c r="AV2585" i="2" s="1"/>
  <c r="AP2586" i="2"/>
  <c r="AS2586" i="2" s="1"/>
  <c r="AV2586" i="2" s="1"/>
  <c r="AP2587" i="2"/>
  <c r="AS2587" i="2" s="1"/>
  <c r="AV2587" i="2" s="1"/>
  <c r="AP2588" i="2"/>
  <c r="AS2588" i="2" s="1"/>
  <c r="AV2588" i="2" s="1"/>
  <c r="AP2589" i="2"/>
  <c r="AS2589" i="2" s="1"/>
  <c r="AV2589" i="2" s="1"/>
  <c r="AP2590" i="2"/>
  <c r="AS2590" i="2" s="1"/>
  <c r="AV2590" i="2" s="1"/>
  <c r="AP2591" i="2"/>
  <c r="AS2591" i="2" s="1"/>
  <c r="AV2591" i="2" s="1"/>
  <c r="AP2592" i="2"/>
  <c r="AS2592" i="2" s="1"/>
  <c r="AV2592" i="2" s="1"/>
  <c r="AP2593" i="2"/>
  <c r="AS2593" i="2" s="1"/>
  <c r="AV2593" i="2" s="1"/>
  <c r="AP2594" i="2"/>
  <c r="AS2594" i="2" s="1"/>
  <c r="AV2594" i="2" s="1"/>
  <c r="AP2595" i="2"/>
  <c r="AS2595" i="2" s="1"/>
  <c r="AV2595" i="2" s="1"/>
  <c r="AP2596" i="2"/>
  <c r="AS2596" i="2" s="1"/>
  <c r="AV2596" i="2" s="1"/>
  <c r="AP2597" i="2"/>
  <c r="AS2597" i="2" s="1"/>
  <c r="AV2597" i="2" s="1"/>
  <c r="AP2598" i="2"/>
  <c r="AS2598" i="2" s="1"/>
  <c r="AV2598" i="2" s="1"/>
  <c r="AP2599" i="2"/>
  <c r="AS2599" i="2" s="1"/>
  <c r="AV2599" i="2" s="1"/>
  <c r="AP2600" i="2"/>
  <c r="AS2600" i="2" s="1"/>
  <c r="AV2600" i="2" s="1"/>
  <c r="AP2601" i="2"/>
  <c r="AS2601" i="2" s="1"/>
  <c r="AV2601" i="2" s="1"/>
  <c r="AP2602" i="2"/>
  <c r="AS2602" i="2" s="1"/>
  <c r="AV2602" i="2" s="1"/>
  <c r="AP2603" i="2"/>
  <c r="AS2603" i="2" s="1"/>
  <c r="AV2603" i="2" s="1"/>
  <c r="AP2604" i="2"/>
  <c r="AS2604" i="2" s="1"/>
  <c r="AV2604" i="2" s="1"/>
  <c r="AP2605" i="2"/>
  <c r="AS2605" i="2" s="1"/>
  <c r="AV2605" i="2" s="1"/>
  <c r="AP2606" i="2"/>
  <c r="AS2606" i="2" s="1"/>
  <c r="AV2606" i="2" s="1"/>
  <c r="AP2607" i="2"/>
  <c r="AS2607" i="2" s="1"/>
  <c r="AV2607" i="2" s="1"/>
  <c r="AP2608" i="2"/>
  <c r="AS2608" i="2" s="1"/>
  <c r="AV2608" i="2" s="1"/>
  <c r="AP2609" i="2"/>
  <c r="AS2609" i="2" s="1"/>
  <c r="AV2609" i="2" s="1"/>
  <c r="AP2610" i="2"/>
  <c r="AS2610" i="2" s="1"/>
  <c r="AV2610" i="2" s="1"/>
  <c r="AP2611" i="2"/>
  <c r="AS2611" i="2" s="1"/>
  <c r="AV2611" i="2" s="1"/>
  <c r="AP2612" i="2"/>
  <c r="AS2612" i="2" s="1"/>
  <c r="AV2612" i="2" s="1"/>
  <c r="AP2613" i="2"/>
  <c r="AS2613" i="2" s="1"/>
  <c r="AV2613" i="2" s="1"/>
  <c r="AP2614" i="2"/>
  <c r="AS2614" i="2" s="1"/>
  <c r="AV2614" i="2" s="1"/>
  <c r="AP2615" i="2"/>
  <c r="AS2615" i="2" s="1"/>
  <c r="AV2615" i="2" s="1"/>
  <c r="AP2616" i="2"/>
  <c r="AS2616" i="2" s="1"/>
  <c r="AV2616" i="2" s="1"/>
  <c r="AP2617" i="2"/>
  <c r="AS2617" i="2" s="1"/>
  <c r="AV2617" i="2" s="1"/>
  <c r="AP2618" i="2"/>
  <c r="AS2618" i="2" s="1"/>
  <c r="AV2618" i="2" s="1"/>
  <c r="AP2619" i="2"/>
  <c r="AS2619" i="2" s="1"/>
  <c r="AV2619" i="2" s="1"/>
  <c r="AP2620" i="2"/>
  <c r="AS2620" i="2" s="1"/>
  <c r="AV2620" i="2" s="1"/>
  <c r="AP2621" i="2"/>
  <c r="AS2621" i="2" s="1"/>
  <c r="AV2621" i="2" s="1"/>
  <c r="AP2622" i="2"/>
  <c r="AS2622" i="2" s="1"/>
  <c r="AV2622" i="2" s="1"/>
  <c r="AP2623" i="2"/>
  <c r="AS2623" i="2" s="1"/>
  <c r="AV2623" i="2" s="1"/>
  <c r="AP2624" i="2"/>
  <c r="AS2624" i="2" s="1"/>
  <c r="AV2624" i="2" s="1"/>
  <c r="AP2625" i="2"/>
  <c r="AS2625" i="2" s="1"/>
  <c r="AV2625" i="2" s="1"/>
  <c r="AP2626" i="2"/>
  <c r="AS2626" i="2" s="1"/>
  <c r="AV2626" i="2" s="1"/>
  <c r="AP2627" i="2"/>
  <c r="AS2627" i="2" s="1"/>
  <c r="AV2627" i="2" s="1"/>
  <c r="AP2628" i="2"/>
  <c r="AS2628" i="2" s="1"/>
  <c r="AV2628" i="2" s="1"/>
  <c r="AP2629" i="2"/>
  <c r="AS2629" i="2" s="1"/>
  <c r="AV2629" i="2" s="1"/>
  <c r="AP2630" i="2"/>
  <c r="AS2630" i="2" s="1"/>
  <c r="AV2630" i="2" s="1"/>
  <c r="AP2631" i="2"/>
  <c r="AS2631" i="2" s="1"/>
  <c r="AV2631" i="2" s="1"/>
  <c r="AP2632" i="2"/>
  <c r="AS2632" i="2" s="1"/>
  <c r="AV2632" i="2" s="1"/>
  <c r="AP2633" i="2"/>
  <c r="AS2633" i="2" s="1"/>
  <c r="AV2633" i="2" s="1"/>
  <c r="AP2634" i="2"/>
  <c r="AS2634" i="2" s="1"/>
  <c r="AV2634" i="2" s="1"/>
  <c r="AP2635" i="2"/>
  <c r="AS2635" i="2" s="1"/>
  <c r="AV2635" i="2" s="1"/>
  <c r="AP2636" i="2"/>
  <c r="AS2636" i="2" s="1"/>
  <c r="AV2636" i="2" s="1"/>
  <c r="AP2637" i="2"/>
  <c r="AS2637" i="2" s="1"/>
  <c r="AV2637" i="2" s="1"/>
  <c r="AP2638" i="2"/>
  <c r="AS2638" i="2" s="1"/>
  <c r="AV2638" i="2" s="1"/>
  <c r="AP2639" i="2"/>
  <c r="AS2639" i="2" s="1"/>
  <c r="AV2639" i="2" s="1"/>
  <c r="AP2640" i="2"/>
  <c r="AS2640" i="2" s="1"/>
  <c r="AV2640" i="2" s="1"/>
  <c r="AP2641" i="2"/>
  <c r="AS2641" i="2" s="1"/>
  <c r="AV2641" i="2" s="1"/>
  <c r="AP2642" i="2"/>
  <c r="AS2642" i="2" s="1"/>
  <c r="AV2642" i="2" s="1"/>
  <c r="AP2643" i="2"/>
  <c r="AS2643" i="2" s="1"/>
  <c r="AV2643" i="2" s="1"/>
  <c r="AP2644" i="2"/>
  <c r="AS2644" i="2" s="1"/>
  <c r="AV2644" i="2" s="1"/>
  <c r="AP2645" i="2"/>
  <c r="AS2645" i="2" s="1"/>
  <c r="AV2645" i="2" s="1"/>
  <c r="AP2646" i="2"/>
  <c r="AS2646" i="2" s="1"/>
  <c r="AV2646" i="2" s="1"/>
  <c r="AP2647" i="2"/>
  <c r="AS2647" i="2" s="1"/>
  <c r="AV2647" i="2" s="1"/>
  <c r="AP2648" i="2"/>
  <c r="AS2648" i="2" s="1"/>
  <c r="AV2648" i="2" s="1"/>
  <c r="AP2649" i="2"/>
  <c r="AS2649" i="2" s="1"/>
  <c r="AV2649" i="2" s="1"/>
  <c r="AP2650" i="2"/>
  <c r="AS2650" i="2" s="1"/>
  <c r="AV2650" i="2" s="1"/>
  <c r="AP2651" i="2"/>
  <c r="AS2651" i="2" s="1"/>
  <c r="AV2651" i="2" s="1"/>
  <c r="AP2652" i="2"/>
  <c r="AS2652" i="2" s="1"/>
  <c r="AV2652" i="2" s="1"/>
  <c r="AP2653" i="2"/>
  <c r="AS2653" i="2" s="1"/>
  <c r="AV2653" i="2" s="1"/>
  <c r="AP2654" i="2"/>
  <c r="AS2654" i="2" s="1"/>
  <c r="AV2654" i="2" s="1"/>
  <c r="AP2655" i="2"/>
  <c r="AS2655" i="2" s="1"/>
  <c r="AV2655" i="2" s="1"/>
  <c r="AP2656" i="2"/>
  <c r="AS2656" i="2" s="1"/>
  <c r="AV2656" i="2" s="1"/>
  <c r="AP2657" i="2"/>
  <c r="AS2657" i="2" s="1"/>
  <c r="AV2657" i="2" s="1"/>
  <c r="AP2658" i="2"/>
  <c r="AS2658" i="2" s="1"/>
  <c r="AV2658" i="2" s="1"/>
  <c r="AP2659" i="2"/>
  <c r="AS2659" i="2" s="1"/>
  <c r="AV2659" i="2" s="1"/>
  <c r="AP2660" i="2"/>
  <c r="AS2660" i="2" s="1"/>
  <c r="AV2660" i="2" s="1"/>
  <c r="AP2661" i="2"/>
  <c r="AS2661" i="2" s="1"/>
  <c r="AV2661" i="2" s="1"/>
  <c r="AP2662" i="2"/>
  <c r="AS2662" i="2" s="1"/>
  <c r="AV2662" i="2" s="1"/>
  <c r="AP2663" i="2"/>
  <c r="AS2663" i="2" s="1"/>
  <c r="AV2663" i="2" s="1"/>
  <c r="AP2664" i="2"/>
  <c r="AS2664" i="2" s="1"/>
  <c r="AV2664" i="2" s="1"/>
  <c r="AP2665" i="2"/>
  <c r="AS2665" i="2" s="1"/>
  <c r="AV2665" i="2" s="1"/>
  <c r="AP2666" i="2"/>
  <c r="AS2666" i="2" s="1"/>
  <c r="AV2666" i="2" s="1"/>
  <c r="AP2667" i="2"/>
  <c r="AS2667" i="2" s="1"/>
  <c r="AV2667" i="2" s="1"/>
  <c r="AP2668" i="2"/>
  <c r="AS2668" i="2" s="1"/>
  <c r="AV2668" i="2" s="1"/>
  <c r="AP2669" i="2"/>
  <c r="AS2669" i="2" s="1"/>
  <c r="AV2669" i="2" s="1"/>
  <c r="AP2670" i="2"/>
  <c r="AS2670" i="2" s="1"/>
  <c r="AV2670" i="2" s="1"/>
  <c r="AP2671" i="2"/>
  <c r="AS2671" i="2" s="1"/>
  <c r="AV2671" i="2" s="1"/>
  <c r="AP2672" i="2"/>
  <c r="AS2672" i="2" s="1"/>
  <c r="AV2672" i="2" s="1"/>
  <c r="AP2673" i="2"/>
  <c r="AS2673" i="2" s="1"/>
  <c r="AV2673" i="2" s="1"/>
  <c r="AP2674" i="2"/>
  <c r="AS2674" i="2" s="1"/>
  <c r="AV2674" i="2" s="1"/>
  <c r="AP2675" i="2"/>
  <c r="AS2675" i="2" s="1"/>
  <c r="AV2675" i="2" s="1"/>
  <c r="AP2676" i="2"/>
  <c r="AS2676" i="2" s="1"/>
  <c r="AV2676" i="2" s="1"/>
  <c r="AP2677" i="2"/>
  <c r="AS2677" i="2" s="1"/>
  <c r="AV2677" i="2" s="1"/>
  <c r="AP2678" i="2"/>
  <c r="AS2678" i="2" s="1"/>
  <c r="AV2678" i="2" s="1"/>
  <c r="AP2679" i="2"/>
  <c r="AS2679" i="2" s="1"/>
  <c r="AV2679" i="2" s="1"/>
  <c r="AP2680" i="2"/>
  <c r="AS2680" i="2" s="1"/>
  <c r="AV2680" i="2" s="1"/>
  <c r="AP2681" i="2"/>
  <c r="AS2681" i="2" s="1"/>
  <c r="AV2681" i="2" s="1"/>
  <c r="AP2682" i="2"/>
  <c r="AS2682" i="2" s="1"/>
  <c r="AV2682" i="2" s="1"/>
  <c r="AP2683" i="2"/>
  <c r="AS2683" i="2" s="1"/>
  <c r="AV2683" i="2" s="1"/>
  <c r="AP2684" i="2"/>
  <c r="AS2684" i="2" s="1"/>
  <c r="AV2684" i="2" s="1"/>
  <c r="AP2685" i="2"/>
  <c r="AS2685" i="2" s="1"/>
  <c r="AV2685" i="2" s="1"/>
  <c r="AP2686" i="2"/>
  <c r="AS2686" i="2" s="1"/>
  <c r="AV2686" i="2" s="1"/>
  <c r="AP2687" i="2"/>
  <c r="AS2687" i="2" s="1"/>
  <c r="AV2687" i="2" s="1"/>
  <c r="AP2688" i="2"/>
  <c r="AS2688" i="2" s="1"/>
  <c r="AV2688" i="2" s="1"/>
  <c r="AP2689" i="2"/>
  <c r="AS2689" i="2" s="1"/>
  <c r="AV2689" i="2" s="1"/>
  <c r="AP2690" i="2"/>
  <c r="AS2690" i="2" s="1"/>
  <c r="AV2690" i="2" s="1"/>
  <c r="AP2691" i="2"/>
  <c r="AS2691" i="2" s="1"/>
  <c r="AV2691" i="2" s="1"/>
  <c r="AP2692" i="2"/>
  <c r="AS2692" i="2" s="1"/>
  <c r="AV2692" i="2" s="1"/>
  <c r="AP2693" i="2"/>
  <c r="AS2693" i="2" s="1"/>
  <c r="AV2693" i="2" s="1"/>
  <c r="AP2694" i="2"/>
  <c r="AS2694" i="2" s="1"/>
  <c r="AV2694" i="2" s="1"/>
  <c r="AP2695" i="2"/>
  <c r="AS2695" i="2" s="1"/>
  <c r="AV2695" i="2" s="1"/>
  <c r="AP2696" i="2"/>
  <c r="AS2696" i="2" s="1"/>
  <c r="AV2696" i="2" s="1"/>
  <c r="AP2697" i="2"/>
  <c r="AS2697" i="2" s="1"/>
  <c r="AV2697" i="2" s="1"/>
  <c r="AP2698" i="2"/>
  <c r="AS2698" i="2" s="1"/>
  <c r="AV2698" i="2" s="1"/>
  <c r="AP2699" i="2"/>
  <c r="AS2699" i="2" s="1"/>
  <c r="AV2699" i="2" s="1"/>
  <c r="AP2700" i="2"/>
  <c r="AS2700" i="2" s="1"/>
  <c r="AV2700" i="2" s="1"/>
  <c r="AP2701" i="2"/>
  <c r="AS2701" i="2" s="1"/>
  <c r="AV2701" i="2" s="1"/>
  <c r="AP2702" i="2"/>
  <c r="AS2702" i="2" s="1"/>
  <c r="AV2702" i="2" s="1"/>
  <c r="AP2703" i="2"/>
  <c r="AS2703" i="2" s="1"/>
  <c r="AV2703" i="2" s="1"/>
  <c r="AP2704" i="2"/>
  <c r="AS2704" i="2" s="1"/>
  <c r="AV2704" i="2" s="1"/>
  <c r="AP2705" i="2"/>
  <c r="AS2705" i="2" s="1"/>
  <c r="AV2705" i="2" s="1"/>
  <c r="AP2706" i="2"/>
  <c r="AS2706" i="2" s="1"/>
  <c r="AV2706" i="2" s="1"/>
  <c r="AP2707" i="2"/>
  <c r="AS2707" i="2" s="1"/>
  <c r="AV2707" i="2" s="1"/>
  <c r="AP2708" i="2"/>
  <c r="AS2708" i="2" s="1"/>
  <c r="AV2708" i="2" s="1"/>
  <c r="AP2709" i="2"/>
  <c r="AS2709" i="2" s="1"/>
  <c r="AV2709" i="2" s="1"/>
  <c r="AP2710" i="2"/>
  <c r="AS2710" i="2" s="1"/>
  <c r="AV2710" i="2" s="1"/>
  <c r="AP2711" i="2"/>
  <c r="AS2711" i="2" s="1"/>
  <c r="AV2711" i="2" s="1"/>
  <c r="AP2712" i="2"/>
  <c r="AS2712" i="2" s="1"/>
  <c r="AV2712" i="2" s="1"/>
  <c r="AP2713" i="2"/>
  <c r="AS2713" i="2" s="1"/>
  <c r="AV2713" i="2" s="1"/>
  <c r="AP2714" i="2"/>
  <c r="AS2714" i="2" s="1"/>
  <c r="AV2714" i="2" s="1"/>
  <c r="AP2715" i="2"/>
  <c r="AS2715" i="2" s="1"/>
  <c r="AV2715" i="2" s="1"/>
  <c r="AP2716" i="2"/>
  <c r="AS2716" i="2" s="1"/>
  <c r="AV2716" i="2" s="1"/>
  <c r="AP2717" i="2"/>
  <c r="AS2717" i="2" s="1"/>
  <c r="AV2717" i="2" s="1"/>
  <c r="AP2718" i="2"/>
  <c r="AS2718" i="2" s="1"/>
  <c r="AV2718" i="2" s="1"/>
  <c r="AP2719" i="2"/>
  <c r="AS2719" i="2" s="1"/>
  <c r="AV2719" i="2" s="1"/>
  <c r="AP2720" i="2"/>
  <c r="AS2720" i="2" s="1"/>
  <c r="AV2720" i="2" s="1"/>
  <c r="AP2721" i="2"/>
  <c r="AS2721" i="2" s="1"/>
  <c r="AV2721" i="2" s="1"/>
  <c r="AP2722" i="2"/>
  <c r="AS2722" i="2" s="1"/>
  <c r="AV2722" i="2" s="1"/>
  <c r="AP2723" i="2"/>
  <c r="AS2723" i="2" s="1"/>
  <c r="AV2723" i="2" s="1"/>
  <c r="AP2724" i="2"/>
  <c r="AS2724" i="2" s="1"/>
  <c r="AV2724" i="2" s="1"/>
  <c r="AP2725" i="2"/>
  <c r="AS2725" i="2" s="1"/>
  <c r="AV2725" i="2" s="1"/>
  <c r="AP2726" i="2"/>
  <c r="AS2726" i="2" s="1"/>
  <c r="AV2726" i="2" s="1"/>
  <c r="AP2727" i="2"/>
  <c r="AS2727" i="2" s="1"/>
  <c r="AV2727" i="2" s="1"/>
  <c r="AP2728" i="2"/>
  <c r="AS2728" i="2" s="1"/>
  <c r="AV2728" i="2" s="1"/>
  <c r="AP2729" i="2"/>
  <c r="AS2729" i="2" s="1"/>
  <c r="AV2729" i="2" s="1"/>
  <c r="AP2730" i="2"/>
  <c r="AS2730" i="2" s="1"/>
  <c r="AV2730" i="2" s="1"/>
  <c r="AP2731" i="2"/>
  <c r="AS2731" i="2" s="1"/>
  <c r="AV2731" i="2" s="1"/>
  <c r="AP2732" i="2"/>
  <c r="AS2732" i="2" s="1"/>
  <c r="AV2732" i="2" s="1"/>
  <c r="AP2733" i="2"/>
  <c r="AS2733" i="2" s="1"/>
  <c r="AV2733" i="2" s="1"/>
  <c r="AP2734" i="2"/>
  <c r="AS2734" i="2" s="1"/>
  <c r="AV2734" i="2" s="1"/>
  <c r="AP2735" i="2"/>
  <c r="AS2735" i="2" s="1"/>
  <c r="AV2735" i="2" s="1"/>
  <c r="AP2736" i="2"/>
  <c r="AS2736" i="2" s="1"/>
  <c r="AV2736" i="2" s="1"/>
  <c r="AP2737" i="2"/>
  <c r="AS2737" i="2" s="1"/>
  <c r="AV2737" i="2" s="1"/>
  <c r="AP2738" i="2"/>
  <c r="AS2738" i="2" s="1"/>
  <c r="AV2738" i="2" s="1"/>
  <c r="AP2739" i="2"/>
  <c r="AS2739" i="2" s="1"/>
  <c r="AV2739" i="2" s="1"/>
  <c r="AP2740" i="2"/>
  <c r="AS2740" i="2" s="1"/>
  <c r="AV2740" i="2" s="1"/>
  <c r="AP2741" i="2"/>
  <c r="AS2741" i="2" s="1"/>
  <c r="AV2741" i="2" s="1"/>
  <c r="AP2742" i="2"/>
  <c r="AS2742" i="2" s="1"/>
  <c r="AV2742" i="2" s="1"/>
  <c r="AP2743" i="2"/>
  <c r="AS2743" i="2" s="1"/>
  <c r="AV2743" i="2" s="1"/>
  <c r="AP2744" i="2"/>
  <c r="AS2744" i="2" s="1"/>
  <c r="AV2744" i="2" s="1"/>
  <c r="AP2745" i="2"/>
  <c r="AS2745" i="2" s="1"/>
  <c r="AV2745" i="2" s="1"/>
  <c r="AP2746" i="2"/>
  <c r="AS2746" i="2" s="1"/>
  <c r="AV2746" i="2" s="1"/>
  <c r="AP2747" i="2"/>
  <c r="AS2747" i="2" s="1"/>
  <c r="AV2747" i="2" s="1"/>
  <c r="AP2748" i="2"/>
  <c r="AS2748" i="2" s="1"/>
  <c r="AV2748" i="2" s="1"/>
  <c r="AP2749" i="2"/>
  <c r="AS2749" i="2" s="1"/>
  <c r="AV2749" i="2" s="1"/>
  <c r="AP2750" i="2"/>
  <c r="AS2750" i="2" s="1"/>
  <c r="AV2750" i="2" s="1"/>
  <c r="AP2751" i="2"/>
  <c r="AS2751" i="2" s="1"/>
  <c r="AV2751" i="2" s="1"/>
  <c r="AP2752" i="2"/>
  <c r="AS2752" i="2" s="1"/>
  <c r="AV2752" i="2" s="1"/>
  <c r="AP2753" i="2"/>
  <c r="AS2753" i="2" s="1"/>
  <c r="AV2753" i="2" s="1"/>
  <c r="AP2754" i="2"/>
  <c r="AS2754" i="2" s="1"/>
  <c r="AV2754" i="2" s="1"/>
  <c r="AP2755" i="2"/>
  <c r="AS2755" i="2" s="1"/>
  <c r="AV2755" i="2" s="1"/>
  <c r="AP2756" i="2"/>
  <c r="AS2756" i="2" s="1"/>
  <c r="AV2756" i="2" s="1"/>
  <c r="AP2757" i="2"/>
  <c r="AS2757" i="2" s="1"/>
  <c r="AV2757" i="2" s="1"/>
  <c r="AP2758" i="2"/>
  <c r="AS2758" i="2" s="1"/>
  <c r="AV2758" i="2" s="1"/>
  <c r="AP2759" i="2"/>
  <c r="AS2759" i="2" s="1"/>
  <c r="AV2759" i="2" s="1"/>
  <c r="AP2760" i="2"/>
  <c r="AS2760" i="2" s="1"/>
  <c r="AV2760" i="2" s="1"/>
  <c r="AP2761" i="2"/>
  <c r="AS2761" i="2" s="1"/>
  <c r="AV2761" i="2" s="1"/>
  <c r="AP2762" i="2"/>
  <c r="AS2762" i="2" s="1"/>
  <c r="AV2762" i="2" s="1"/>
  <c r="AP2763" i="2"/>
  <c r="AS2763" i="2" s="1"/>
  <c r="AV2763" i="2" s="1"/>
  <c r="AP2764" i="2"/>
  <c r="AS2764" i="2" s="1"/>
  <c r="AV2764" i="2" s="1"/>
  <c r="AP2765" i="2"/>
  <c r="AS2765" i="2" s="1"/>
  <c r="AV2765" i="2" s="1"/>
  <c r="AP2766" i="2"/>
  <c r="AS2766" i="2" s="1"/>
  <c r="AV2766" i="2" s="1"/>
  <c r="AP2767" i="2"/>
  <c r="AS2767" i="2" s="1"/>
  <c r="AV2767" i="2" s="1"/>
  <c r="AP2768" i="2"/>
  <c r="AS2768" i="2" s="1"/>
  <c r="AV2768" i="2" s="1"/>
  <c r="AP2769" i="2"/>
  <c r="AS2769" i="2" s="1"/>
  <c r="AV2769" i="2" s="1"/>
  <c r="AP2770" i="2"/>
  <c r="AS2770" i="2" s="1"/>
  <c r="AV2770" i="2" s="1"/>
  <c r="AP2771" i="2"/>
  <c r="AS2771" i="2" s="1"/>
  <c r="AV2771" i="2" s="1"/>
  <c r="AP2772" i="2"/>
  <c r="AS2772" i="2" s="1"/>
  <c r="AV2772" i="2" s="1"/>
  <c r="AP2773" i="2"/>
  <c r="AS2773" i="2" s="1"/>
  <c r="AV2773" i="2" s="1"/>
  <c r="AP2774" i="2"/>
  <c r="AS2774" i="2" s="1"/>
  <c r="AV2774" i="2" s="1"/>
  <c r="AP2775" i="2"/>
  <c r="AS2775" i="2" s="1"/>
  <c r="AV2775" i="2" s="1"/>
  <c r="AP2776" i="2"/>
  <c r="AS2776" i="2" s="1"/>
  <c r="AV2776" i="2" s="1"/>
  <c r="AP2777" i="2"/>
  <c r="AS2777" i="2" s="1"/>
  <c r="AV2777" i="2" s="1"/>
  <c r="AP2778" i="2"/>
  <c r="AS2778" i="2" s="1"/>
  <c r="AV2778" i="2" s="1"/>
  <c r="AP2779" i="2"/>
  <c r="AS2779" i="2" s="1"/>
  <c r="AV2779" i="2" s="1"/>
  <c r="AP2780" i="2"/>
  <c r="AS2780" i="2" s="1"/>
  <c r="AV2780" i="2" s="1"/>
  <c r="AP2781" i="2"/>
  <c r="AS2781" i="2" s="1"/>
  <c r="AV2781" i="2" s="1"/>
  <c r="AP2782" i="2"/>
  <c r="AS2782" i="2" s="1"/>
  <c r="AV2782" i="2" s="1"/>
  <c r="AP2783" i="2"/>
  <c r="AS2783" i="2" s="1"/>
  <c r="AV2783" i="2" s="1"/>
  <c r="AP2784" i="2"/>
  <c r="AS2784" i="2" s="1"/>
  <c r="AV2784" i="2" s="1"/>
  <c r="AP2785" i="2"/>
  <c r="AS2785" i="2" s="1"/>
  <c r="AV2785" i="2" s="1"/>
  <c r="AP2786" i="2"/>
  <c r="AS2786" i="2" s="1"/>
  <c r="AV2786" i="2" s="1"/>
  <c r="AP2787" i="2"/>
  <c r="AS2787" i="2" s="1"/>
  <c r="AV2787" i="2" s="1"/>
  <c r="AP2788" i="2"/>
  <c r="AS2788" i="2" s="1"/>
  <c r="AV2788" i="2" s="1"/>
  <c r="AP2789" i="2"/>
  <c r="AS2789" i="2" s="1"/>
  <c r="AV2789" i="2" s="1"/>
  <c r="AP2790" i="2"/>
  <c r="AS2790" i="2" s="1"/>
  <c r="AV2790" i="2" s="1"/>
  <c r="AP2791" i="2"/>
  <c r="AS2791" i="2" s="1"/>
  <c r="AV2791" i="2" s="1"/>
  <c r="AP2792" i="2"/>
  <c r="AS2792" i="2" s="1"/>
  <c r="AV2792" i="2" s="1"/>
  <c r="AP2793" i="2"/>
  <c r="AS2793" i="2" s="1"/>
  <c r="AV2793" i="2" s="1"/>
  <c r="AP2794" i="2"/>
  <c r="AS2794" i="2" s="1"/>
  <c r="AV2794" i="2" s="1"/>
  <c r="AP2795" i="2"/>
  <c r="AS2795" i="2" s="1"/>
  <c r="AV2795" i="2" s="1"/>
  <c r="AP2796" i="2"/>
  <c r="AS2796" i="2" s="1"/>
  <c r="AV2796" i="2" s="1"/>
  <c r="AP2797" i="2"/>
  <c r="AS2797" i="2" s="1"/>
  <c r="AV2797" i="2" s="1"/>
  <c r="AP2798" i="2"/>
  <c r="AS2798" i="2" s="1"/>
  <c r="AV2798" i="2" s="1"/>
  <c r="AP2799" i="2"/>
  <c r="AS2799" i="2" s="1"/>
  <c r="AV2799" i="2" s="1"/>
  <c r="AP2800" i="2"/>
  <c r="AS2800" i="2" s="1"/>
  <c r="AV2800" i="2" s="1"/>
  <c r="AP2801" i="2"/>
  <c r="AS2801" i="2" s="1"/>
  <c r="AV2801" i="2" s="1"/>
  <c r="AP2802" i="2"/>
  <c r="AS2802" i="2" s="1"/>
  <c r="AV2802" i="2" s="1"/>
  <c r="AP2803" i="2"/>
  <c r="AS2803" i="2" s="1"/>
  <c r="AV2803" i="2" s="1"/>
  <c r="AP2804" i="2"/>
  <c r="AS2804" i="2" s="1"/>
  <c r="AV2804" i="2" s="1"/>
  <c r="AP2805" i="2"/>
  <c r="AS2805" i="2" s="1"/>
  <c r="AV2805" i="2" s="1"/>
  <c r="AP2806" i="2"/>
  <c r="AS2806" i="2" s="1"/>
  <c r="AV2806" i="2" s="1"/>
  <c r="AP2807" i="2"/>
  <c r="AS2807" i="2" s="1"/>
  <c r="AV2807" i="2" s="1"/>
  <c r="AP2808" i="2"/>
  <c r="AS2808" i="2" s="1"/>
  <c r="AV2808" i="2" s="1"/>
  <c r="AP2809" i="2"/>
  <c r="AS2809" i="2" s="1"/>
  <c r="AV2809" i="2" s="1"/>
  <c r="AP2810" i="2"/>
  <c r="AS2810" i="2" s="1"/>
  <c r="AV2810" i="2" s="1"/>
  <c r="AP2811" i="2"/>
  <c r="AS2811" i="2" s="1"/>
  <c r="AV2811" i="2" s="1"/>
  <c r="AP2812" i="2"/>
  <c r="AS2812" i="2" s="1"/>
  <c r="AV2812" i="2" s="1"/>
  <c r="AP2813" i="2"/>
  <c r="AS2813" i="2" s="1"/>
  <c r="AV2813" i="2" s="1"/>
  <c r="AP2814" i="2"/>
  <c r="AS2814" i="2" s="1"/>
  <c r="AV2814" i="2" s="1"/>
  <c r="AP2815" i="2"/>
  <c r="AS2815" i="2" s="1"/>
  <c r="AV2815" i="2" s="1"/>
  <c r="AP2816" i="2"/>
  <c r="AS2816" i="2" s="1"/>
  <c r="AV2816" i="2" s="1"/>
  <c r="AP2817" i="2"/>
  <c r="AS2817" i="2" s="1"/>
  <c r="AV2817" i="2" s="1"/>
  <c r="AP2818" i="2"/>
  <c r="AS2818" i="2" s="1"/>
  <c r="AV2818" i="2" s="1"/>
  <c r="AP2819" i="2"/>
  <c r="AS2819" i="2" s="1"/>
  <c r="AV2819" i="2" s="1"/>
  <c r="AP2820" i="2"/>
  <c r="AS2820" i="2" s="1"/>
  <c r="AV2820" i="2" s="1"/>
  <c r="AP2821" i="2"/>
  <c r="AS2821" i="2" s="1"/>
  <c r="AV2821" i="2" s="1"/>
  <c r="AP2822" i="2"/>
  <c r="AS2822" i="2" s="1"/>
  <c r="AV2822" i="2" s="1"/>
  <c r="AP2823" i="2"/>
  <c r="AS2823" i="2" s="1"/>
  <c r="AV2823" i="2" s="1"/>
  <c r="AP2824" i="2"/>
  <c r="AS2824" i="2" s="1"/>
  <c r="AV2824" i="2" s="1"/>
  <c r="AP2825" i="2"/>
  <c r="AS2825" i="2" s="1"/>
  <c r="AV2825" i="2" s="1"/>
  <c r="AP2826" i="2"/>
  <c r="AS2826" i="2" s="1"/>
  <c r="AV2826" i="2" s="1"/>
  <c r="AP2827" i="2"/>
  <c r="AS2827" i="2" s="1"/>
  <c r="AV2827" i="2" s="1"/>
  <c r="AP2828" i="2"/>
  <c r="AS2828" i="2" s="1"/>
  <c r="AV2828" i="2" s="1"/>
  <c r="AP2829" i="2"/>
  <c r="AS2829" i="2" s="1"/>
  <c r="AV2829" i="2" s="1"/>
  <c r="AP2830" i="2"/>
  <c r="AS2830" i="2" s="1"/>
  <c r="AV2830" i="2" s="1"/>
  <c r="AP2831" i="2"/>
  <c r="AS2831" i="2" s="1"/>
  <c r="AV2831" i="2" s="1"/>
  <c r="AP2832" i="2"/>
  <c r="AS2832" i="2" s="1"/>
  <c r="AV2832" i="2" s="1"/>
  <c r="AP2833" i="2"/>
  <c r="AS2833" i="2" s="1"/>
  <c r="AV2833" i="2" s="1"/>
  <c r="AP2834" i="2"/>
  <c r="AS2834" i="2" s="1"/>
  <c r="AV2834" i="2" s="1"/>
  <c r="AP2835" i="2"/>
  <c r="AS2835" i="2" s="1"/>
  <c r="AV2835" i="2" s="1"/>
  <c r="AP2836" i="2"/>
  <c r="AS2836" i="2" s="1"/>
  <c r="AV2836" i="2" s="1"/>
  <c r="AP2837" i="2"/>
  <c r="AS2837" i="2" s="1"/>
  <c r="AV2837" i="2" s="1"/>
  <c r="AP2838" i="2"/>
  <c r="AS2838" i="2" s="1"/>
  <c r="AV2838" i="2" s="1"/>
  <c r="AP2839" i="2"/>
  <c r="AS2839" i="2" s="1"/>
  <c r="AV2839" i="2" s="1"/>
  <c r="AP2840" i="2"/>
  <c r="AS2840" i="2" s="1"/>
  <c r="AV2840" i="2" s="1"/>
  <c r="AP2841" i="2"/>
  <c r="AS2841" i="2" s="1"/>
  <c r="AV2841" i="2" s="1"/>
  <c r="AP2842" i="2"/>
  <c r="AS2842" i="2" s="1"/>
  <c r="AV2842" i="2" s="1"/>
  <c r="AP2843" i="2"/>
  <c r="AS2843" i="2" s="1"/>
  <c r="AV2843" i="2" s="1"/>
  <c r="AP2844" i="2"/>
  <c r="AS2844" i="2" s="1"/>
  <c r="AV2844" i="2" s="1"/>
  <c r="AP2845" i="2"/>
  <c r="AS2845" i="2" s="1"/>
  <c r="AV2845" i="2" s="1"/>
  <c r="AP2846" i="2"/>
  <c r="AS2846" i="2" s="1"/>
  <c r="AV2846" i="2" s="1"/>
  <c r="AP2847" i="2"/>
  <c r="AS2847" i="2" s="1"/>
  <c r="AV2847" i="2" s="1"/>
  <c r="AP2848" i="2"/>
  <c r="AS2848" i="2" s="1"/>
  <c r="AV2848" i="2" s="1"/>
  <c r="AP2849" i="2"/>
  <c r="AS2849" i="2" s="1"/>
  <c r="AV2849" i="2" s="1"/>
  <c r="AP2850" i="2"/>
  <c r="AS2850" i="2" s="1"/>
  <c r="AV2850" i="2" s="1"/>
  <c r="AP2851" i="2"/>
  <c r="AS2851" i="2" s="1"/>
  <c r="AV2851" i="2" s="1"/>
  <c r="AP2852" i="2"/>
  <c r="AS2852" i="2" s="1"/>
  <c r="AV2852" i="2" s="1"/>
  <c r="AP2853" i="2"/>
  <c r="AS2853" i="2" s="1"/>
  <c r="AV2853" i="2" s="1"/>
  <c r="AP2854" i="2"/>
  <c r="AS2854" i="2" s="1"/>
  <c r="AV2854" i="2" s="1"/>
  <c r="AP2855" i="2"/>
  <c r="AS2855" i="2" s="1"/>
  <c r="AV2855" i="2" s="1"/>
  <c r="AP2856" i="2"/>
  <c r="AS2856" i="2" s="1"/>
  <c r="AV2856" i="2" s="1"/>
  <c r="AP2857" i="2"/>
  <c r="AS2857" i="2" s="1"/>
  <c r="AV2857" i="2" s="1"/>
  <c r="AP2858" i="2"/>
  <c r="AS2858" i="2" s="1"/>
  <c r="AV2858" i="2" s="1"/>
  <c r="AP2859" i="2"/>
  <c r="AS2859" i="2" s="1"/>
  <c r="AV2859" i="2" s="1"/>
  <c r="AP2860" i="2"/>
  <c r="AS2860" i="2" s="1"/>
  <c r="AV2860" i="2" s="1"/>
  <c r="AP2861" i="2"/>
  <c r="AS2861" i="2" s="1"/>
  <c r="AV2861" i="2" s="1"/>
  <c r="AP2862" i="2"/>
  <c r="AS2862" i="2" s="1"/>
  <c r="AV2862" i="2" s="1"/>
  <c r="AP2863" i="2"/>
  <c r="AS2863" i="2" s="1"/>
  <c r="AV2863" i="2" s="1"/>
  <c r="AP2864" i="2"/>
  <c r="AS2864" i="2" s="1"/>
  <c r="AV2864" i="2" s="1"/>
  <c r="AP2865" i="2"/>
  <c r="AS2865" i="2" s="1"/>
  <c r="AV2865" i="2" s="1"/>
  <c r="AP2866" i="2"/>
  <c r="AS2866" i="2" s="1"/>
  <c r="AV2866" i="2" s="1"/>
  <c r="AP2867" i="2"/>
  <c r="AS2867" i="2" s="1"/>
  <c r="AV2867" i="2" s="1"/>
  <c r="AP2868" i="2"/>
  <c r="AS2868" i="2" s="1"/>
  <c r="AV2868" i="2" s="1"/>
  <c r="AP2869" i="2"/>
  <c r="AS2869" i="2" s="1"/>
  <c r="AV2869" i="2" s="1"/>
  <c r="AP2870" i="2"/>
  <c r="AS2870" i="2" s="1"/>
  <c r="AV2870" i="2" s="1"/>
  <c r="AP2871" i="2"/>
  <c r="AS2871" i="2" s="1"/>
  <c r="AV2871" i="2" s="1"/>
  <c r="AP2872" i="2"/>
  <c r="AS2872" i="2" s="1"/>
  <c r="AV2872" i="2" s="1"/>
  <c r="AP2873" i="2"/>
  <c r="AS2873" i="2" s="1"/>
  <c r="AV2873" i="2" s="1"/>
  <c r="AP2874" i="2"/>
  <c r="AS2874" i="2" s="1"/>
  <c r="AV2874" i="2" s="1"/>
  <c r="AP2875" i="2"/>
  <c r="AS2875" i="2" s="1"/>
  <c r="AV2875" i="2" s="1"/>
  <c r="AP2876" i="2"/>
  <c r="AS2876" i="2" s="1"/>
  <c r="AV2876" i="2" s="1"/>
  <c r="AP2877" i="2"/>
  <c r="AS2877" i="2" s="1"/>
  <c r="AV2877" i="2" s="1"/>
  <c r="AP2878" i="2"/>
  <c r="AS2878" i="2" s="1"/>
  <c r="AV2878" i="2" s="1"/>
  <c r="AP2879" i="2"/>
  <c r="AS2879" i="2" s="1"/>
  <c r="AV2879" i="2" s="1"/>
  <c r="AP2880" i="2"/>
  <c r="AS2880" i="2" s="1"/>
  <c r="AV2880" i="2" s="1"/>
  <c r="AP2881" i="2"/>
  <c r="AS2881" i="2" s="1"/>
  <c r="AV2881" i="2" s="1"/>
  <c r="AP2882" i="2"/>
  <c r="AS2882" i="2" s="1"/>
  <c r="AV2882" i="2" s="1"/>
  <c r="AP2883" i="2"/>
  <c r="AS2883" i="2" s="1"/>
  <c r="AV2883" i="2" s="1"/>
  <c r="AP2884" i="2"/>
  <c r="AS2884" i="2" s="1"/>
  <c r="AV2884" i="2" s="1"/>
  <c r="AP2885" i="2"/>
  <c r="AS2885" i="2" s="1"/>
  <c r="AV2885" i="2" s="1"/>
  <c r="AP2886" i="2"/>
  <c r="AS2886" i="2" s="1"/>
  <c r="AV2886" i="2" s="1"/>
  <c r="AP2887" i="2"/>
  <c r="AS2887" i="2" s="1"/>
  <c r="AV2887" i="2" s="1"/>
  <c r="AP2888" i="2"/>
  <c r="AS2888" i="2" s="1"/>
  <c r="AV2888" i="2" s="1"/>
  <c r="AP2889" i="2"/>
  <c r="AS2889" i="2" s="1"/>
  <c r="AV2889" i="2" s="1"/>
  <c r="AP2890" i="2"/>
  <c r="AS2890" i="2" s="1"/>
  <c r="AV2890" i="2" s="1"/>
  <c r="AP2891" i="2"/>
  <c r="AS2891" i="2" s="1"/>
  <c r="AV2891" i="2" s="1"/>
  <c r="AP2892" i="2"/>
  <c r="AS2892" i="2" s="1"/>
  <c r="AV2892" i="2" s="1"/>
  <c r="AP2893" i="2"/>
  <c r="AS2893" i="2" s="1"/>
  <c r="AV2893" i="2" s="1"/>
  <c r="AP2894" i="2"/>
  <c r="AS2894" i="2" s="1"/>
  <c r="AV2894" i="2" s="1"/>
  <c r="AP2895" i="2"/>
  <c r="AS2895" i="2" s="1"/>
  <c r="AV2895" i="2" s="1"/>
  <c r="AP2896" i="2"/>
  <c r="AS2896" i="2" s="1"/>
  <c r="AV2896" i="2" s="1"/>
  <c r="AP2897" i="2"/>
  <c r="AS2897" i="2" s="1"/>
  <c r="AV2897" i="2" s="1"/>
  <c r="AP2898" i="2"/>
  <c r="AS2898" i="2" s="1"/>
  <c r="AV2898" i="2" s="1"/>
  <c r="AP2899" i="2"/>
  <c r="AS2899" i="2" s="1"/>
  <c r="AV2899" i="2" s="1"/>
  <c r="AP2900" i="2"/>
  <c r="AS2900" i="2" s="1"/>
  <c r="AV2900" i="2" s="1"/>
  <c r="AP2901" i="2"/>
  <c r="AS2901" i="2" s="1"/>
  <c r="AV2901" i="2" s="1"/>
  <c r="AP2902" i="2"/>
  <c r="AS2902" i="2" s="1"/>
  <c r="AV2902" i="2" s="1"/>
  <c r="AP2903" i="2"/>
  <c r="AS2903" i="2" s="1"/>
  <c r="AV2903" i="2" s="1"/>
  <c r="AP2904" i="2"/>
  <c r="AS2904" i="2" s="1"/>
  <c r="AV2904" i="2" s="1"/>
  <c r="AP2905" i="2"/>
  <c r="AS2905" i="2" s="1"/>
  <c r="AV2905" i="2" s="1"/>
  <c r="AP2906" i="2"/>
  <c r="AS2906" i="2" s="1"/>
  <c r="AV2906" i="2" s="1"/>
  <c r="AP2907" i="2"/>
  <c r="AS2907" i="2" s="1"/>
  <c r="AV2907" i="2" s="1"/>
  <c r="AP2908" i="2"/>
  <c r="AS2908" i="2" s="1"/>
  <c r="AV2908" i="2" s="1"/>
  <c r="AP2909" i="2"/>
  <c r="AS2909" i="2" s="1"/>
  <c r="AV2909" i="2" s="1"/>
  <c r="AP2910" i="2"/>
  <c r="AS2910" i="2" s="1"/>
  <c r="AV2910" i="2" s="1"/>
  <c r="AP2911" i="2"/>
  <c r="AS2911" i="2" s="1"/>
  <c r="AV2911" i="2" s="1"/>
  <c r="AP2912" i="2"/>
  <c r="AS2912" i="2" s="1"/>
  <c r="AV2912" i="2" s="1"/>
  <c r="AP2913" i="2"/>
  <c r="AS2913" i="2" s="1"/>
  <c r="AV2913" i="2" s="1"/>
  <c r="AP2914" i="2"/>
  <c r="AS2914" i="2" s="1"/>
  <c r="AV2914" i="2" s="1"/>
  <c r="AP2915" i="2"/>
  <c r="AS2915" i="2" s="1"/>
  <c r="AV2915" i="2" s="1"/>
  <c r="AP2916" i="2"/>
  <c r="AS2916" i="2" s="1"/>
  <c r="AV2916" i="2" s="1"/>
  <c r="AP2917" i="2"/>
  <c r="AS2917" i="2" s="1"/>
  <c r="AV2917" i="2" s="1"/>
  <c r="AP2918" i="2"/>
  <c r="AS2918" i="2" s="1"/>
  <c r="AV2918" i="2" s="1"/>
  <c r="AP2919" i="2"/>
  <c r="AS2919" i="2" s="1"/>
  <c r="AV2919" i="2" s="1"/>
  <c r="AP2920" i="2"/>
  <c r="AS2920" i="2" s="1"/>
  <c r="AV2920" i="2" s="1"/>
  <c r="AP2921" i="2"/>
  <c r="AS2921" i="2" s="1"/>
  <c r="AV2921" i="2" s="1"/>
  <c r="AP2922" i="2"/>
  <c r="AS2922" i="2" s="1"/>
  <c r="AV2922" i="2" s="1"/>
  <c r="AP2923" i="2"/>
  <c r="AS2923" i="2" s="1"/>
  <c r="AV2923" i="2" s="1"/>
  <c r="AP2924" i="2"/>
  <c r="AS2924" i="2" s="1"/>
  <c r="AV2924" i="2" s="1"/>
  <c r="AP2925" i="2"/>
  <c r="AS2925" i="2" s="1"/>
  <c r="AV2925" i="2" s="1"/>
  <c r="AP2926" i="2"/>
  <c r="AS2926" i="2" s="1"/>
  <c r="AV2926" i="2" s="1"/>
  <c r="AP2927" i="2"/>
  <c r="AS2927" i="2" s="1"/>
  <c r="AV2927" i="2" s="1"/>
  <c r="AP2928" i="2"/>
  <c r="AS2928" i="2" s="1"/>
  <c r="AV2928" i="2" s="1"/>
  <c r="AP2929" i="2"/>
  <c r="AS2929" i="2" s="1"/>
  <c r="AV2929" i="2" s="1"/>
  <c r="AP2930" i="2"/>
  <c r="AS2930" i="2" s="1"/>
  <c r="AV2930" i="2" s="1"/>
  <c r="AP2931" i="2"/>
  <c r="AS2931" i="2" s="1"/>
  <c r="AV2931" i="2" s="1"/>
  <c r="AP2932" i="2"/>
  <c r="AS2932" i="2" s="1"/>
  <c r="AV2932" i="2" s="1"/>
  <c r="AP2933" i="2"/>
  <c r="AS2933" i="2" s="1"/>
  <c r="AV2933" i="2" s="1"/>
  <c r="AP2934" i="2"/>
  <c r="AS2934" i="2" s="1"/>
  <c r="AV2934" i="2" s="1"/>
  <c r="AP2935" i="2"/>
  <c r="AS2935" i="2" s="1"/>
  <c r="AV2935" i="2" s="1"/>
  <c r="AP2936" i="2"/>
  <c r="AS2936" i="2" s="1"/>
  <c r="AV2936" i="2" s="1"/>
  <c r="AP2937" i="2"/>
  <c r="AS2937" i="2" s="1"/>
  <c r="AV2937" i="2" s="1"/>
  <c r="AP2938" i="2"/>
  <c r="AS2938" i="2" s="1"/>
  <c r="AV2938" i="2" s="1"/>
  <c r="AP2939" i="2"/>
  <c r="AS2939" i="2" s="1"/>
  <c r="AV2939" i="2" s="1"/>
  <c r="AP2940" i="2"/>
  <c r="AS2940" i="2" s="1"/>
  <c r="AV2940" i="2" s="1"/>
  <c r="AP2941" i="2"/>
  <c r="AS2941" i="2" s="1"/>
  <c r="AV2941" i="2" s="1"/>
  <c r="AP2942" i="2"/>
  <c r="AS2942" i="2" s="1"/>
  <c r="AV2942" i="2" s="1"/>
  <c r="AP2943" i="2"/>
  <c r="AS2943" i="2" s="1"/>
  <c r="AV2943" i="2" s="1"/>
  <c r="AP2944" i="2"/>
  <c r="AS2944" i="2" s="1"/>
  <c r="AV2944" i="2" s="1"/>
  <c r="AP2945" i="2"/>
  <c r="AS2945" i="2" s="1"/>
  <c r="AV2945" i="2" s="1"/>
  <c r="AP2946" i="2"/>
  <c r="AS2946" i="2" s="1"/>
  <c r="AV2946" i="2" s="1"/>
  <c r="AP2947" i="2"/>
  <c r="AS2947" i="2" s="1"/>
  <c r="AV2947" i="2" s="1"/>
  <c r="AP2948" i="2"/>
  <c r="AS2948" i="2" s="1"/>
  <c r="AV2948" i="2" s="1"/>
  <c r="AP2949" i="2"/>
  <c r="AS2949" i="2" s="1"/>
  <c r="AV2949" i="2" s="1"/>
  <c r="AP2950" i="2"/>
  <c r="AS2950" i="2" s="1"/>
  <c r="AV2950" i="2" s="1"/>
  <c r="AP2951" i="2"/>
  <c r="AS2951" i="2" s="1"/>
  <c r="AV2951" i="2" s="1"/>
  <c r="AP2952" i="2"/>
  <c r="AS2952" i="2" s="1"/>
  <c r="AV2952" i="2" s="1"/>
  <c r="AP2953" i="2"/>
  <c r="AS2953" i="2" s="1"/>
  <c r="AV2953" i="2" s="1"/>
  <c r="AP2954" i="2"/>
  <c r="AS2954" i="2" s="1"/>
  <c r="AV2954" i="2" s="1"/>
  <c r="AP2955" i="2"/>
  <c r="AS2955" i="2" s="1"/>
  <c r="AV2955" i="2" s="1"/>
  <c r="AP2956" i="2"/>
  <c r="AS2956" i="2" s="1"/>
  <c r="AV2956" i="2" s="1"/>
  <c r="AP2957" i="2"/>
  <c r="AS2957" i="2" s="1"/>
  <c r="AV2957" i="2" s="1"/>
  <c r="AP2958" i="2"/>
  <c r="AS2958" i="2" s="1"/>
  <c r="AV2958" i="2" s="1"/>
  <c r="AP2959" i="2"/>
  <c r="AS2959" i="2" s="1"/>
  <c r="AV2959" i="2" s="1"/>
  <c r="AP2960" i="2"/>
  <c r="AS2960" i="2" s="1"/>
  <c r="AV2960" i="2" s="1"/>
  <c r="AP2961" i="2"/>
  <c r="AS2961" i="2" s="1"/>
  <c r="AV2961" i="2" s="1"/>
  <c r="AP2962" i="2"/>
  <c r="AS2962" i="2" s="1"/>
  <c r="AV2962" i="2" s="1"/>
  <c r="AP2963" i="2"/>
  <c r="AS2963" i="2" s="1"/>
  <c r="AV2963" i="2" s="1"/>
  <c r="AP2964" i="2"/>
  <c r="AS2964" i="2" s="1"/>
  <c r="AV2964" i="2" s="1"/>
  <c r="AP2965" i="2"/>
  <c r="AS2965" i="2" s="1"/>
  <c r="AV2965" i="2" s="1"/>
  <c r="AP2966" i="2"/>
  <c r="AS2966" i="2" s="1"/>
  <c r="AV2966" i="2" s="1"/>
  <c r="AP2967" i="2"/>
  <c r="AS2967" i="2" s="1"/>
  <c r="AV2967" i="2" s="1"/>
  <c r="AP2968" i="2"/>
  <c r="AS2968" i="2" s="1"/>
  <c r="AV2968" i="2" s="1"/>
  <c r="AP2969" i="2"/>
  <c r="AS2969" i="2" s="1"/>
  <c r="AV2969" i="2" s="1"/>
  <c r="AP2970" i="2"/>
  <c r="AS2970" i="2" s="1"/>
  <c r="AV2970" i="2" s="1"/>
  <c r="AP2971" i="2"/>
  <c r="AS2971" i="2" s="1"/>
  <c r="AV2971" i="2" s="1"/>
  <c r="AP2972" i="2"/>
  <c r="AS2972" i="2" s="1"/>
  <c r="AV2972" i="2" s="1"/>
  <c r="AP2973" i="2"/>
  <c r="AS2973" i="2" s="1"/>
  <c r="AV2973" i="2" s="1"/>
  <c r="AP2974" i="2"/>
  <c r="AS2974" i="2" s="1"/>
  <c r="AV2974" i="2" s="1"/>
  <c r="AP2975" i="2"/>
  <c r="AS2975" i="2" s="1"/>
  <c r="AV2975" i="2" s="1"/>
  <c r="AP2976" i="2"/>
  <c r="AS2976" i="2" s="1"/>
  <c r="AV2976" i="2" s="1"/>
  <c r="AP2977" i="2"/>
  <c r="AS2977" i="2" s="1"/>
  <c r="AV2977" i="2" s="1"/>
  <c r="AP2978" i="2"/>
  <c r="AS2978" i="2" s="1"/>
  <c r="AV2978" i="2" s="1"/>
  <c r="AP2979" i="2"/>
  <c r="AS2979" i="2" s="1"/>
  <c r="AV2979" i="2" s="1"/>
  <c r="AP2980" i="2"/>
  <c r="AS2980" i="2" s="1"/>
  <c r="AV2980" i="2" s="1"/>
  <c r="AP2981" i="2"/>
  <c r="AS2981" i="2" s="1"/>
  <c r="AV2981" i="2" s="1"/>
  <c r="AP2982" i="2"/>
  <c r="AS2982" i="2" s="1"/>
  <c r="AV2982" i="2" s="1"/>
  <c r="AP2983" i="2"/>
  <c r="AS2983" i="2" s="1"/>
  <c r="AV2983" i="2" s="1"/>
  <c r="AP2984" i="2"/>
  <c r="AS2984" i="2" s="1"/>
  <c r="AV2984" i="2" s="1"/>
  <c r="AP2985" i="2"/>
  <c r="AS2985" i="2" s="1"/>
  <c r="AV2985" i="2" s="1"/>
  <c r="AP2986" i="2"/>
  <c r="AS2986" i="2" s="1"/>
  <c r="AV2986" i="2" s="1"/>
  <c r="AP2987" i="2"/>
  <c r="AS2987" i="2" s="1"/>
  <c r="AV2987" i="2" s="1"/>
  <c r="AP2988" i="2"/>
  <c r="AS2988" i="2" s="1"/>
  <c r="AV2988" i="2" s="1"/>
  <c r="AP2989" i="2"/>
  <c r="AS2989" i="2" s="1"/>
  <c r="AV2989" i="2" s="1"/>
  <c r="AP2990" i="2"/>
  <c r="AS2990" i="2" s="1"/>
  <c r="AV2990" i="2" s="1"/>
  <c r="AP2991" i="2"/>
  <c r="AS2991" i="2" s="1"/>
  <c r="AV2991" i="2" s="1"/>
  <c r="AP2992" i="2"/>
  <c r="AS2992" i="2" s="1"/>
  <c r="AV2992" i="2" s="1"/>
  <c r="AP2993" i="2"/>
  <c r="AS2993" i="2" s="1"/>
  <c r="AV2993" i="2" s="1"/>
  <c r="AP2994" i="2"/>
  <c r="AS2994" i="2" s="1"/>
  <c r="AV2994" i="2" s="1"/>
  <c r="AP2995" i="2"/>
  <c r="AS2995" i="2" s="1"/>
  <c r="AV2995" i="2" s="1"/>
  <c r="AP2996" i="2"/>
  <c r="AS2996" i="2" s="1"/>
  <c r="AV2996" i="2" s="1"/>
  <c r="AP2997" i="2"/>
  <c r="AS2997" i="2" s="1"/>
  <c r="AV2997" i="2" s="1"/>
  <c r="AP2998" i="2"/>
  <c r="AS2998" i="2" s="1"/>
  <c r="AV2998" i="2" s="1"/>
  <c r="AP2999" i="2"/>
  <c r="AS2999" i="2" s="1"/>
  <c r="AV2999" i="2" s="1"/>
  <c r="AP3000" i="2"/>
  <c r="AS3000" i="2" s="1"/>
  <c r="AV3000" i="2" s="1"/>
  <c r="AP3001" i="2"/>
  <c r="AS3001" i="2" s="1"/>
  <c r="AV3001" i="2" s="1"/>
  <c r="AP3002" i="2"/>
  <c r="AS3002" i="2" s="1"/>
  <c r="AV3002" i="2" s="1"/>
  <c r="AP3003" i="2"/>
  <c r="AS3003" i="2" s="1"/>
  <c r="AV3003" i="2" s="1"/>
  <c r="AP3004" i="2"/>
  <c r="AS3004" i="2" s="1"/>
  <c r="AV3004" i="2" s="1"/>
  <c r="AP3005" i="2"/>
  <c r="AS3005" i="2" s="1"/>
  <c r="AV3005" i="2" s="1"/>
  <c r="AP3006" i="2"/>
  <c r="AS3006" i="2" s="1"/>
  <c r="AV3006" i="2" s="1"/>
  <c r="AP3007" i="2"/>
  <c r="AS3007" i="2" s="1"/>
  <c r="AV3007" i="2" s="1"/>
  <c r="AP3008" i="2"/>
  <c r="AS3008" i="2" s="1"/>
  <c r="AV3008" i="2" s="1"/>
  <c r="AP3009" i="2"/>
  <c r="AS3009" i="2" s="1"/>
  <c r="AV3009" i="2" s="1"/>
  <c r="AP3010" i="2"/>
  <c r="AS3010" i="2" s="1"/>
  <c r="AV3010" i="2" s="1"/>
  <c r="AP3011" i="2"/>
  <c r="AS3011" i="2" s="1"/>
  <c r="AV3011" i="2" s="1"/>
  <c r="AP3012" i="2"/>
  <c r="AS3012" i="2" s="1"/>
  <c r="AV3012" i="2" s="1"/>
  <c r="AP3013" i="2"/>
  <c r="AS3013" i="2" s="1"/>
  <c r="AV3013" i="2" s="1"/>
  <c r="AP3014" i="2"/>
  <c r="AS3014" i="2" s="1"/>
  <c r="AV3014" i="2" s="1"/>
  <c r="AP3015" i="2"/>
  <c r="AS3015" i="2" s="1"/>
  <c r="AV3015" i="2" s="1"/>
  <c r="AP3016" i="2"/>
  <c r="AS3016" i="2" s="1"/>
  <c r="AV3016" i="2" s="1"/>
  <c r="AP3017" i="2"/>
  <c r="AS3017" i="2" s="1"/>
  <c r="AV3017" i="2" s="1"/>
  <c r="AP3018" i="2"/>
  <c r="AS3018" i="2" s="1"/>
  <c r="AV3018" i="2" s="1"/>
  <c r="AP3019" i="2"/>
  <c r="AS3019" i="2" s="1"/>
  <c r="AV3019" i="2" s="1"/>
  <c r="AP3020" i="2"/>
  <c r="AS3020" i="2" s="1"/>
  <c r="AV3020" i="2" s="1"/>
  <c r="AP3021" i="2"/>
  <c r="AS3021" i="2" s="1"/>
  <c r="AV3021" i="2" s="1"/>
  <c r="AP3022" i="2"/>
  <c r="AS3022" i="2" s="1"/>
  <c r="AV3022" i="2" s="1"/>
  <c r="AP3023" i="2"/>
  <c r="AS3023" i="2" s="1"/>
  <c r="AV3023" i="2" s="1"/>
  <c r="AP3024" i="2"/>
  <c r="AS3024" i="2" s="1"/>
  <c r="AV3024" i="2" s="1"/>
  <c r="AP3025" i="2"/>
  <c r="AS3025" i="2" s="1"/>
  <c r="AV3025" i="2" s="1"/>
  <c r="AP3026" i="2"/>
  <c r="AS3026" i="2" s="1"/>
  <c r="AV3026" i="2" s="1"/>
  <c r="AP3027" i="2"/>
  <c r="AS3027" i="2" s="1"/>
  <c r="AV3027" i="2" s="1"/>
  <c r="AP3028" i="2"/>
  <c r="AS3028" i="2" s="1"/>
  <c r="AV3028" i="2" s="1"/>
  <c r="AP3029" i="2"/>
  <c r="AS3029" i="2" s="1"/>
  <c r="AV3029" i="2" s="1"/>
  <c r="AP3030" i="2"/>
  <c r="AS3030" i="2" s="1"/>
  <c r="AV3030" i="2" s="1"/>
  <c r="AP3031" i="2"/>
  <c r="AS3031" i="2" s="1"/>
  <c r="AV3031" i="2" s="1"/>
  <c r="AP3032" i="2"/>
  <c r="AS3032" i="2" s="1"/>
  <c r="AV3032" i="2" s="1"/>
  <c r="AP3033" i="2"/>
  <c r="AS3033" i="2" s="1"/>
  <c r="AV3033" i="2" s="1"/>
  <c r="AP3034" i="2"/>
  <c r="AS3034" i="2" s="1"/>
  <c r="AV3034" i="2" s="1"/>
  <c r="AP3035" i="2"/>
  <c r="AS3035" i="2" s="1"/>
  <c r="AV3035" i="2" s="1"/>
  <c r="AP3036" i="2"/>
  <c r="AS3036" i="2" s="1"/>
  <c r="AV3036" i="2" s="1"/>
  <c r="AP3037" i="2"/>
  <c r="AS3037" i="2" s="1"/>
  <c r="AV3037" i="2" s="1"/>
  <c r="AP3038" i="2"/>
  <c r="AS3038" i="2" s="1"/>
  <c r="AV3038" i="2" s="1"/>
  <c r="AP3039" i="2"/>
  <c r="AS3039" i="2" s="1"/>
  <c r="AV3039" i="2" s="1"/>
  <c r="AP3040" i="2"/>
  <c r="AS3040" i="2" s="1"/>
  <c r="AV3040" i="2" s="1"/>
  <c r="AP3041" i="2"/>
  <c r="AS3041" i="2" s="1"/>
  <c r="AV3041" i="2" s="1"/>
  <c r="AP3042" i="2"/>
  <c r="AS3042" i="2" s="1"/>
  <c r="AV3042" i="2" s="1"/>
  <c r="AP3043" i="2"/>
  <c r="AS3043" i="2" s="1"/>
  <c r="AV3043" i="2" s="1"/>
  <c r="AP3044" i="2"/>
  <c r="AS3044" i="2" s="1"/>
  <c r="AV3044" i="2" s="1"/>
  <c r="AP3045" i="2"/>
  <c r="AS3045" i="2" s="1"/>
  <c r="AV3045" i="2" s="1"/>
  <c r="AP3046" i="2"/>
  <c r="AS3046" i="2" s="1"/>
  <c r="AV3046" i="2" s="1"/>
  <c r="AP3047" i="2"/>
  <c r="AS3047" i="2" s="1"/>
  <c r="AV3047" i="2" s="1"/>
  <c r="AP3048" i="2"/>
  <c r="AS3048" i="2" s="1"/>
  <c r="AV3048" i="2" s="1"/>
  <c r="AP3049" i="2"/>
  <c r="AS3049" i="2" s="1"/>
  <c r="AV3049" i="2" s="1"/>
  <c r="AP3050" i="2"/>
  <c r="AS3050" i="2" s="1"/>
  <c r="AV3050" i="2" s="1"/>
  <c r="AP3051" i="2"/>
  <c r="AS3051" i="2" s="1"/>
  <c r="AV3051" i="2" s="1"/>
  <c r="AP3052" i="2"/>
  <c r="AS3052" i="2" s="1"/>
  <c r="AV3052" i="2" s="1"/>
  <c r="AP3053" i="2"/>
  <c r="AS3053" i="2" s="1"/>
  <c r="AV3053" i="2" s="1"/>
  <c r="AP3054" i="2"/>
  <c r="AS3054" i="2" s="1"/>
  <c r="AV3054" i="2" s="1"/>
  <c r="AP3055" i="2"/>
  <c r="AS3055" i="2" s="1"/>
  <c r="AV3055" i="2" s="1"/>
  <c r="AP3056" i="2"/>
  <c r="AS3056" i="2" s="1"/>
  <c r="AV3056" i="2" s="1"/>
  <c r="AP3057" i="2"/>
  <c r="AS3057" i="2" s="1"/>
  <c r="AV3057" i="2" s="1"/>
  <c r="AP3058" i="2"/>
  <c r="AS3058" i="2" s="1"/>
  <c r="AV3058" i="2" s="1"/>
  <c r="AP3059" i="2"/>
  <c r="AS3059" i="2" s="1"/>
  <c r="AV3059" i="2" s="1"/>
  <c r="AP3060" i="2"/>
  <c r="AS3060" i="2" s="1"/>
  <c r="AV3060" i="2" s="1"/>
  <c r="AP3061" i="2"/>
  <c r="AS3061" i="2" s="1"/>
  <c r="AV3061" i="2" s="1"/>
  <c r="AP3062" i="2"/>
  <c r="AS3062" i="2" s="1"/>
  <c r="AV3062" i="2" s="1"/>
  <c r="AP3063" i="2"/>
  <c r="AS3063" i="2" s="1"/>
  <c r="AV3063" i="2" s="1"/>
  <c r="AP3064" i="2"/>
  <c r="AS3064" i="2" s="1"/>
  <c r="AV3064" i="2" s="1"/>
  <c r="AP3065" i="2"/>
  <c r="AS3065" i="2" s="1"/>
  <c r="AV3065" i="2" s="1"/>
  <c r="AP3066" i="2"/>
  <c r="AS3066" i="2" s="1"/>
  <c r="AV3066" i="2" s="1"/>
  <c r="AP3067" i="2"/>
  <c r="AS3067" i="2" s="1"/>
  <c r="AV3067" i="2" s="1"/>
  <c r="AP3068" i="2"/>
  <c r="AS3068" i="2" s="1"/>
  <c r="AV3068" i="2" s="1"/>
  <c r="AP3069" i="2"/>
  <c r="AS3069" i="2" s="1"/>
  <c r="AV3069" i="2" s="1"/>
  <c r="AP3070" i="2"/>
  <c r="AS3070" i="2" s="1"/>
  <c r="AV3070" i="2" s="1"/>
  <c r="AP3071" i="2"/>
  <c r="AS3071" i="2" s="1"/>
  <c r="AV3071" i="2" s="1"/>
  <c r="AP3072" i="2"/>
  <c r="AS3072" i="2" s="1"/>
  <c r="AV3072" i="2" s="1"/>
  <c r="AP3073" i="2"/>
  <c r="AS3073" i="2" s="1"/>
  <c r="AV3073" i="2" s="1"/>
  <c r="AP3074" i="2"/>
  <c r="AS3074" i="2" s="1"/>
  <c r="AV3074" i="2" s="1"/>
  <c r="AP3075" i="2"/>
  <c r="AS3075" i="2" s="1"/>
  <c r="AV3075" i="2" s="1"/>
  <c r="AP3076" i="2"/>
  <c r="AS3076" i="2" s="1"/>
  <c r="AV3076" i="2" s="1"/>
  <c r="AP3077" i="2"/>
  <c r="AS3077" i="2" s="1"/>
  <c r="AV3077" i="2" s="1"/>
  <c r="AP3078" i="2"/>
  <c r="AS3078" i="2" s="1"/>
  <c r="AV3078" i="2" s="1"/>
  <c r="AP3079" i="2"/>
  <c r="AS3079" i="2" s="1"/>
  <c r="AV3079" i="2" s="1"/>
  <c r="AP3080" i="2"/>
  <c r="AS3080" i="2" s="1"/>
  <c r="AV3080" i="2" s="1"/>
  <c r="AP3081" i="2"/>
  <c r="AS3081" i="2" s="1"/>
  <c r="AV3081" i="2" s="1"/>
  <c r="AP3082" i="2"/>
  <c r="AS3082" i="2" s="1"/>
  <c r="AV3082" i="2" s="1"/>
  <c r="AP3083" i="2"/>
  <c r="AS3083" i="2" s="1"/>
  <c r="AV3083" i="2" s="1"/>
  <c r="AP3084" i="2"/>
  <c r="AS3084" i="2" s="1"/>
  <c r="AV3084" i="2" s="1"/>
  <c r="AP3085" i="2"/>
  <c r="AS3085" i="2" s="1"/>
  <c r="AV3085" i="2" s="1"/>
  <c r="AP3086" i="2"/>
  <c r="AS3086" i="2" s="1"/>
  <c r="AV3086" i="2" s="1"/>
  <c r="AP3087" i="2"/>
  <c r="AS3087" i="2" s="1"/>
  <c r="AV3087" i="2" s="1"/>
  <c r="AP3088" i="2"/>
  <c r="AS3088" i="2" s="1"/>
  <c r="AV3088" i="2" s="1"/>
  <c r="AP3089" i="2"/>
  <c r="AS3089" i="2" s="1"/>
  <c r="AV3089" i="2" s="1"/>
  <c r="AP3090" i="2"/>
  <c r="AS3090" i="2" s="1"/>
  <c r="AV3090" i="2" s="1"/>
  <c r="AP3091" i="2"/>
  <c r="AS3091" i="2" s="1"/>
  <c r="AV3091" i="2" s="1"/>
  <c r="AP3092" i="2"/>
  <c r="AS3092" i="2" s="1"/>
  <c r="AV3092" i="2" s="1"/>
  <c r="AP3093" i="2"/>
  <c r="AS3093" i="2" s="1"/>
  <c r="AV3093" i="2" s="1"/>
  <c r="AP3094" i="2"/>
  <c r="AS3094" i="2" s="1"/>
  <c r="AV3094" i="2" s="1"/>
  <c r="AP3095" i="2"/>
  <c r="AS3095" i="2" s="1"/>
  <c r="AV3095" i="2" s="1"/>
  <c r="AP3096" i="2"/>
  <c r="AS3096" i="2" s="1"/>
  <c r="AV3096" i="2" s="1"/>
  <c r="AP3097" i="2"/>
  <c r="AS3097" i="2" s="1"/>
  <c r="AV3097" i="2" s="1"/>
  <c r="AP3098" i="2"/>
  <c r="AS3098" i="2" s="1"/>
  <c r="AV3098" i="2" s="1"/>
  <c r="AP3099" i="2"/>
  <c r="AS3099" i="2" s="1"/>
  <c r="AV3099" i="2" s="1"/>
  <c r="AP3100" i="2"/>
  <c r="AS3100" i="2" s="1"/>
  <c r="AV3100" i="2" s="1"/>
  <c r="AP3101" i="2"/>
  <c r="AS3101" i="2" s="1"/>
  <c r="AV3101" i="2" s="1"/>
  <c r="AP3102" i="2"/>
  <c r="AS3102" i="2" s="1"/>
  <c r="AV3102" i="2" s="1"/>
  <c r="AP3103" i="2"/>
  <c r="AS3103" i="2" s="1"/>
  <c r="AV3103" i="2" s="1"/>
  <c r="AP3104" i="2"/>
  <c r="AS3104" i="2" s="1"/>
  <c r="AV3104" i="2" s="1"/>
  <c r="AP3105" i="2"/>
  <c r="AS3105" i="2" s="1"/>
  <c r="AV3105" i="2" s="1"/>
  <c r="AP3106" i="2"/>
  <c r="AS3106" i="2" s="1"/>
  <c r="AV3106" i="2" s="1"/>
  <c r="AP3107" i="2"/>
  <c r="AS3107" i="2" s="1"/>
  <c r="AV3107" i="2" s="1"/>
  <c r="AP3108" i="2"/>
  <c r="AS3108" i="2" s="1"/>
  <c r="AV3108" i="2" s="1"/>
  <c r="AP3109" i="2"/>
  <c r="AS3109" i="2" s="1"/>
  <c r="AV3109" i="2" s="1"/>
  <c r="AP3110" i="2"/>
  <c r="AS3110" i="2" s="1"/>
  <c r="AV3110" i="2" s="1"/>
  <c r="AP3111" i="2"/>
  <c r="AS3111" i="2" s="1"/>
  <c r="AV3111" i="2" s="1"/>
  <c r="AP3112" i="2"/>
  <c r="AS3112" i="2" s="1"/>
  <c r="AV3112" i="2" s="1"/>
  <c r="AP3113" i="2"/>
  <c r="AS3113" i="2" s="1"/>
  <c r="AV3113" i="2" s="1"/>
  <c r="AP3114" i="2"/>
  <c r="AS3114" i="2" s="1"/>
  <c r="AV3114" i="2" s="1"/>
  <c r="AP3115" i="2"/>
  <c r="AS3115" i="2" s="1"/>
  <c r="AV3115" i="2" s="1"/>
  <c r="AP3116" i="2"/>
  <c r="AS3116" i="2" s="1"/>
  <c r="AV3116" i="2" s="1"/>
  <c r="AP3117" i="2"/>
  <c r="AS3117" i="2" s="1"/>
  <c r="AV3117" i="2" s="1"/>
  <c r="AP3118" i="2"/>
  <c r="AS3118" i="2" s="1"/>
  <c r="AV3118" i="2" s="1"/>
  <c r="AP3119" i="2"/>
  <c r="AS3119" i="2" s="1"/>
  <c r="AV3119" i="2" s="1"/>
  <c r="AP3120" i="2"/>
  <c r="AS3120" i="2" s="1"/>
  <c r="AV3120" i="2" s="1"/>
  <c r="AP3121" i="2"/>
  <c r="AS3121" i="2" s="1"/>
  <c r="AV3121" i="2" s="1"/>
  <c r="AP3122" i="2"/>
  <c r="AS3122" i="2" s="1"/>
  <c r="AV3122" i="2" s="1"/>
  <c r="AP3123" i="2"/>
  <c r="AS3123" i="2" s="1"/>
  <c r="AV3123" i="2" s="1"/>
  <c r="AP3124" i="2"/>
  <c r="AS3124" i="2" s="1"/>
  <c r="AV3124" i="2" s="1"/>
  <c r="AP3125" i="2"/>
  <c r="AS3125" i="2" s="1"/>
  <c r="AV3125" i="2" s="1"/>
  <c r="AP3126" i="2"/>
  <c r="AS3126" i="2" s="1"/>
  <c r="AV3126" i="2" s="1"/>
  <c r="AP3127" i="2"/>
  <c r="AS3127" i="2" s="1"/>
  <c r="AV3127" i="2" s="1"/>
  <c r="AP3128" i="2"/>
  <c r="AS3128" i="2" s="1"/>
  <c r="AV3128" i="2" s="1"/>
  <c r="AP3129" i="2"/>
  <c r="AS3129" i="2" s="1"/>
  <c r="AV3129" i="2" s="1"/>
  <c r="AP3130" i="2"/>
  <c r="AS3130" i="2" s="1"/>
  <c r="AV3130" i="2" s="1"/>
  <c r="AP3131" i="2"/>
  <c r="AS3131" i="2" s="1"/>
  <c r="AV3131" i="2" s="1"/>
  <c r="AP3132" i="2"/>
  <c r="AS3132" i="2" s="1"/>
  <c r="AV3132" i="2" s="1"/>
  <c r="AP3133" i="2"/>
  <c r="AS3133" i="2" s="1"/>
  <c r="AV3133" i="2" s="1"/>
  <c r="AP3134" i="2"/>
  <c r="AS3134" i="2" s="1"/>
  <c r="AV3134" i="2" s="1"/>
  <c r="AP3135" i="2"/>
  <c r="AS3135" i="2" s="1"/>
  <c r="AV3135" i="2" s="1"/>
  <c r="AP3136" i="2"/>
  <c r="AS3136" i="2" s="1"/>
  <c r="AV3136" i="2" s="1"/>
  <c r="AP3137" i="2"/>
  <c r="AS3137" i="2" s="1"/>
  <c r="AV3137" i="2" s="1"/>
  <c r="AP3138" i="2"/>
  <c r="AS3138" i="2" s="1"/>
  <c r="AV3138" i="2" s="1"/>
  <c r="AP3139" i="2"/>
  <c r="AS3139" i="2" s="1"/>
  <c r="AV3139" i="2" s="1"/>
  <c r="AP3140" i="2"/>
  <c r="AS3140" i="2" s="1"/>
  <c r="AV3140" i="2" s="1"/>
  <c r="AP3141" i="2"/>
  <c r="AS3141" i="2" s="1"/>
  <c r="AV3141" i="2" s="1"/>
  <c r="AP3142" i="2"/>
  <c r="AS3142" i="2" s="1"/>
  <c r="AV3142" i="2" s="1"/>
  <c r="AP3143" i="2"/>
  <c r="AS3143" i="2" s="1"/>
  <c r="AV3143" i="2" s="1"/>
  <c r="AP3144" i="2"/>
  <c r="AS3144" i="2" s="1"/>
  <c r="AV3144" i="2" s="1"/>
  <c r="AP3145" i="2"/>
  <c r="AS3145" i="2" s="1"/>
  <c r="AV3145" i="2" s="1"/>
  <c r="AP3146" i="2"/>
  <c r="AS3146" i="2" s="1"/>
  <c r="AV3146" i="2" s="1"/>
  <c r="AP3147" i="2"/>
  <c r="AS3147" i="2" s="1"/>
  <c r="AV3147" i="2" s="1"/>
  <c r="AP3148" i="2"/>
  <c r="AS3148" i="2" s="1"/>
  <c r="AV3148" i="2" s="1"/>
  <c r="AP3149" i="2"/>
  <c r="AS3149" i="2" s="1"/>
  <c r="AV3149" i="2" s="1"/>
  <c r="AP3150" i="2"/>
  <c r="AS3150" i="2" s="1"/>
  <c r="AV3150" i="2" s="1"/>
  <c r="AP3151" i="2"/>
  <c r="AS3151" i="2" s="1"/>
  <c r="AV3151" i="2" s="1"/>
  <c r="AP3152" i="2"/>
  <c r="AS3152" i="2" s="1"/>
  <c r="AV3152" i="2" s="1"/>
  <c r="AP3153" i="2"/>
  <c r="AS3153" i="2" s="1"/>
  <c r="AV3153" i="2" s="1"/>
  <c r="AP3154" i="2"/>
  <c r="AS3154" i="2" s="1"/>
  <c r="AV3154" i="2" s="1"/>
  <c r="AP3155" i="2"/>
  <c r="AS3155" i="2" s="1"/>
  <c r="AV3155" i="2" s="1"/>
  <c r="AP3156" i="2"/>
  <c r="AS3156" i="2" s="1"/>
  <c r="AV3156" i="2" s="1"/>
  <c r="AP3157" i="2"/>
  <c r="AS3157" i="2" s="1"/>
  <c r="AV3157" i="2" s="1"/>
  <c r="AP3158" i="2"/>
  <c r="AS3158" i="2" s="1"/>
  <c r="AV3158" i="2" s="1"/>
  <c r="AP3159" i="2"/>
  <c r="AS3159" i="2" s="1"/>
  <c r="AV3159" i="2" s="1"/>
  <c r="AP3160" i="2"/>
  <c r="AS3160" i="2" s="1"/>
  <c r="AV3160" i="2" s="1"/>
  <c r="AP3161" i="2"/>
  <c r="AS3161" i="2" s="1"/>
  <c r="AV3161" i="2" s="1"/>
  <c r="AP3162" i="2"/>
  <c r="AS3162" i="2" s="1"/>
  <c r="AV3162" i="2" s="1"/>
  <c r="AP3163" i="2"/>
  <c r="AS3163" i="2" s="1"/>
  <c r="AV3163" i="2" s="1"/>
  <c r="AP3164" i="2"/>
  <c r="AS3164" i="2" s="1"/>
  <c r="AV3164" i="2" s="1"/>
  <c r="AP3165" i="2"/>
  <c r="AS3165" i="2" s="1"/>
  <c r="AV3165" i="2" s="1"/>
  <c r="AP3166" i="2"/>
  <c r="AS3166" i="2" s="1"/>
  <c r="AV3166" i="2" s="1"/>
  <c r="AP3167" i="2"/>
  <c r="AS3167" i="2" s="1"/>
  <c r="AV3167" i="2" s="1"/>
  <c r="AP3168" i="2"/>
  <c r="AS3168" i="2" s="1"/>
  <c r="AV3168" i="2" s="1"/>
  <c r="AP3169" i="2"/>
  <c r="AS3169" i="2" s="1"/>
  <c r="AV3169" i="2" s="1"/>
  <c r="AP3170" i="2"/>
  <c r="AS3170" i="2" s="1"/>
  <c r="AV3170" i="2" s="1"/>
  <c r="AP3171" i="2"/>
  <c r="AS3171" i="2" s="1"/>
  <c r="AV3171" i="2" s="1"/>
  <c r="AP3172" i="2"/>
  <c r="AS3172" i="2" s="1"/>
  <c r="AV3172" i="2" s="1"/>
  <c r="AP3173" i="2"/>
  <c r="AS3173" i="2" s="1"/>
  <c r="AV3173" i="2" s="1"/>
  <c r="AP3174" i="2"/>
  <c r="AS3174" i="2" s="1"/>
  <c r="AV3174" i="2" s="1"/>
  <c r="AP3175" i="2"/>
  <c r="AS3175" i="2" s="1"/>
  <c r="AV3175" i="2" s="1"/>
  <c r="AP3176" i="2"/>
  <c r="AS3176" i="2" s="1"/>
  <c r="AV3176" i="2" s="1"/>
  <c r="AP3177" i="2"/>
  <c r="AS3177" i="2" s="1"/>
  <c r="AV3177" i="2" s="1"/>
  <c r="AP3178" i="2"/>
  <c r="AS3178" i="2" s="1"/>
  <c r="AV3178" i="2" s="1"/>
  <c r="AP3179" i="2"/>
  <c r="AS3179" i="2" s="1"/>
  <c r="AV3179" i="2" s="1"/>
  <c r="AP3180" i="2"/>
  <c r="AS3180" i="2" s="1"/>
  <c r="AV3180" i="2" s="1"/>
  <c r="AP3181" i="2"/>
  <c r="AS3181" i="2" s="1"/>
  <c r="AV3181" i="2" s="1"/>
  <c r="AP3182" i="2"/>
  <c r="AS3182" i="2" s="1"/>
  <c r="AV3182" i="2" s="1"/>
  <c r="AP3183" i="2"/>
  <c r="AS3183" i="2" s="1"/>
  <c r="AV3183" i="2" s="1"/>
  <c r="AP3184" i="2"/>
  <c r="AS3184" i="2" s="1"/>
  <c r="AV3184" i="2" s="1"/>
  <c r="AP3185" i="2"/>
  <c r="AS3185" i="2" s="1"/>
  <c r="AV3185" i="2" s="1"/>
  <c r="AP3186" i="2"/>
  <c r="AS3186" i="2" s="1"/>
  <c r="AV3186" i="2" s="1"/>
  <c r="AP3187" i="2"/>
  <c r="AS3187" i="2" s="1"/>
  <c r="AV3187" i="2" s="1"/>
  <c r="AP3188" i="2"/>
  <c r="AS3188" i="2" s="1"/>
  <c r="AV3188" i="2" s="1"/>
  <c r="AP3189" i="2"/>
  <c r="AS3189" i="2" s="1"/>
  <c r="AV3189" i="2" s="1"/>
  <c r="AP3190" i="2"/>
  <c r="AS3190" i="2" s="1"/>
  <c r="AV3190" i="2" s="1"/>
  <c r="AP3191" i="2"/>
  <c r="AS3191" i="2" s="1"/>
  <c r="AV3191" i="2" s="1"/>
  <c r="AP3192" i="2"/>
  <c r="AS3192" i="2" s="1"/>
  <c r="AV3192" i="2" s="1"/>
  <c r="AP3193" i="2"/>
  <c r="AS3193" i="2" s="1"/>
  <c r="AV3193" i="2" s="1"/>
  <c r="AP3194" i="2"/>
  <c r="AS3194" i="2" s="1"/>
  <c r="AV3194" i="2" s="1"/>
  <c r="AP3195" i="2"/>
  <c r="AS3195" i="2" s="1"/>
  <c r="AV3195" i="2" s="1"/>
  <c r="AP3196" i="2"/>
  <c r="AS3196" i="2" s="1"/>
  <c r="AV3196" i="2" s="1"/>
  <c r="AP3197" i="2"/>
  <c r="AS3197" i="2" s="1"/>
  <c r="AV3197" i="2" s="1"/>
  <c r="AP3198" i="2"/>
  <c r="AS3198" i="2" s="1"/>
  <c r="AV3198" i="2" s="1"/>
  <c r="AP3199" i="2"/>
  <c r="AS3199" i="2" s="1"/>
  <c r="AV3199" i="2" s="1"/>
  <c r="AP3200" i="2"/>
  <c r="AS3200" i="2" s="1"/>
  <c r="AV3200" i="2" s="1"/>
  <c r="AP3201" i="2"/>
  <c r="AS3201" i="2" s="1"/>
  <c r="AV3201" i="2" s="1"/>
  <c r="AP3202" i="2"/>
  <c r="AS3202" i="2" s="1"/>
  <c r="AV3202" i="2" s="1"/>
  <c r="AP3203" i="2"/>
  <c r="AS3203" i="2" s="1"/>
  <c r="AV3203" i="2" s="1"/>
  <c r="AP3204" i="2"/>
  <c r="AS3204" i="2" s="1"/>
  <c r="AV3204" i="2" s="1"/>
  <c r="AP3205" i="2"/>
  <c r="AS3205" i="2" s="1"/>
  <c r="AV3205" i="2" s="1"/>
  <c r="AP3206" i="2"/>
  <c r="AS3206" i="2" s="1"/>
  <c r="AV3206" i="2" s="1"/>
  <c r="AP3207" i="2"/>
  <c r="AS3207" i="2" s="1"/>
  <c r="AV3207" i="2" s="1"/>
  <c r="AP3208" i="2"/>
  <c r="AS3208" i="2" s="1"/>
  <c r="AV3208" i="2" s="1"/>
  <c r="AP3209" i="2"/>
  <c r="AS3209" i="2" s="1"/>
  <c r="AV3209" i="2" s="1"/>
  <c r="AP3210" i="2"/>
  <c r="AS3210" i="2" s="1"/>
  <c r="AV3210" i="2" s="1"/>
  <c r="AP3211" i="2"/>
  <c r="AS3211" i="2" s="1"/>
  <c r="AV3211" i="2" s="1"/>
  <c r="AP3212" i="2"/>
  <c r="AS3212" i="2" s="1"/>
  <c r="AV3212" i="2" s="1"/>
  <c r="AP3213" i="2"/>
  <c r="AS3213" i="2" s="1"/>
  <c r="AV3213" i="2" s="1"/>
  <c r="AP3214" i="2"/>
  <c r="AS3214" i="2" s="1"/>
  <c r="AV3214" i="2" s="1"/>
  <c r="AP3215" i="2"/>
  <c r="AS3215" i="2" s="1"/>
  <c r="AV3215" i="2" s="1"/>
  <c r="AP3216" i="2"/>
  <c r="AS3216" i="2" s="1"/>
  <c r="AV3216" i="2" s="1"/>
  <c r="AP3217" i="2"/>
  <c r="AS3217" i="2" s="1"/>
  <c r="AV3217" i="2" s="1"/>
  <c r="AP3218" i="2"/>
  <c r="AS3218" i="2" s="1"/>
  <c r="AV3218" i="2" s="1"/>
  <c r="AP3219" i="2"/>
  <c r="AS3219" i="2" s="1"/>
  <c r="AV3219" i="2" s="1"/>
  <c r="AP3220" i="2"/>
  <c r="AS3220" i="2" s="1"/>
  <c r="AV3220" i="2" s="1"/>
  <c r="AP3221" i="2"/>
  <c r="AS3221" i="2" s="1"/>
  <c r="AV3221" i="2" s="1"/>
  <c r="AP3222" i="2"/>
  <c r="AS3222" i="2" s="1"/>
  <c r="AV3222" i="2" s="1"/>
  <c r="AP3223" i="2"/>
  <c r="AS3223" i="2" s="1"/>
  <c r="AV3223" i="2" s="1"/>
  <c r="AP3224" i="2"/>
  <c r="AS3224" i="2" s="1"/>
  <c r="AV3224" i="2" s="1"/>
  <c r="AP3225" i="2"/>
  <c r="AS3225" i="2" s="1"/>
  <c r="AV3225" i="2" s="1"/>
  <c r="AP3226" i="2"/>
  <c r="AS3226" i="2" s="1"/>
  <c r="AV3226" i="2" s="1"/>
  <c r="AP3227" i="2"/>
  <c r="AS3227" i="2" s="1"/>
  <c r="AV3227" i="2" s="1"/>
  <c r="AP3228" i="2"/>
  <c r="AS3228" i="2" s="1"/>
  <c r="AV3228" i="2" s="1"/>
  <c r="AP3229" i="2"/>
  <c r="AS3229" i="2" s="1"/>
  <c r="AV3229" i="2" s="1"/>
  <c r="AP3230" i="2"/>
  <c r="AS3230" i="2" s="1"/>
  <c r="AV3230" i="2" s="1"/>
  <c r="AP3231" i="2"/>
  <c r="AS3231" i="2" s="1"/>
  <c r="AV3231" i="2" s="1"/>
  <c r="AP3232" i="2"/>
  <c r="AS3232" i="2" s="1"/>
  <c r="AV3232" i="2" s="1"/>
  <c r="AP3233" i="2"/>
  <c r="AS3233" i="2" s="1"/>
  <c r="AV3233" i="2" s="1"/>
  <c r="AP3234" i="2"/>
  <c r="AS3234" i="2" s="1"/>
  <c r="AV3234" i="2" s="1"/>
  <c r="AP3235" i="2"/>
  <c r="AS3235" i="2" s="1"/>
  <c r="AV3235" i="2" s="1"/>
  <c r="AP3236" i="2"/>
  <c r="AS3236" i="2" s="1"/>
  <c r="AV3236" i="2" s="1"/>
  <c r="AP3237" i="2"/>
  <c r="AS3237" i="2" s="1"/>
  <c r="AV3237" i="2" s="1"/>
  <c r="AP3238" i="2"/>
  <c r="AS3238" i="2" s="1"/>
  <c r="AV3238" i="2" s="1"/>
  <c r="AP3239" i="2"/>
  <c r="AS3239" i="2" s="1"/>
  <c r="AV3239" i="2" s="1"/>
  <c r="AP3240" i="2"/>
  <c r="AS3240" i="2" s="1"/>
  <c r="AV3240" i="2" s="1"/>
  <c r="AP3241" i="2"/>
  <c r="AS3241" i="2" s="1"/>
  <c r="AV3241" i="2" s="1"/>
  <c r="AP3242" i="2"/>
  <c r="AS3242" i="2" s="1"/>
  <c r="AV3242" i="2" s="1"/>
  <c r="AP3243" i="2"/>
  <c r="AS3243" i="2" s="1"/>
  <c r="AV3243" i="2" s="1"/>
  <c r="AP3244" i="2"/>
  <c r="AS3244" i="2" s="1"/>
  <c r="AV3244" i="2" s="1"/>
  <c r="AP3245" i="2"/>
  <c r="AS3245" i="2" s="1"/>
  <c r="AV3245" i="2" s="1"/>
  <c r="AP3246" i="2"/>
  <c r="AS3246" i="2" s="1"/>
  <c r="AV3246" i="2" s="1"/>
  <c r="AP3247" i="2"/>
  <c r="AS3247" i="2" s="1"/>
  <c r="AV3247" i="2" s="1"/>
  <c r="AP3248" i="2"/>
  <c r="AS3248" i="2" s="1"/>
  <c r="AV3248" i="2" s="1"/>
  <c r="AP3249" i="2"/>
  <c r="AS3249" i="2" s="1"/>
  <c r="AV3249" i="2" s="1"/>
  <c r="AP3250" i="2"/>
  <c r="AS3250" i="2" s="1"/>
  <c r="AV3250" i="2" s="1"/>
  <c r="AP3251" i="2"/>
  <c r="AS3251" i="2" s="1"/>
  <c r="AV3251" i="2" s="1"/>
  <c r="AP3252" i="2"/>
  <c r="AS3252" i="2" s="1"/>
  <c r="AV3252" i="2" s="1"/>
  <c r="AP3253" i="2"/>
  <c r="AS3253" i="2" s="1"/>
  <c r="AV3253" i="2" s="1"/>
  <c r="AP3254" i="2"/>
  <c r="AS3254" i="2" s="1"/>
  <c r="AV3254" i="2" s="1"/>
  <c r="AP3255" i="2"/>
  <c r="AS3255" i="2" s="1"/>
  <c r="AV3255" i="2" s="1"/>
  <c r="AP3256" i="2"/>
  <c r="AS3256" i="2" s="1"/>
  <c r="AV3256" i="2" s="1"/>
  <c r="AP3257" i="2"/>
  <c r="AS3257" i="2" s="1"/>
  <c r="AV3257" i="2" s="1"/>
  <c r="AP3258" i="2"/>
  <c r="AS3258" i="2" s="1"/>
  <c r="AV3258" i="2" s="1"/>
  <c r="AP3259" i="2"/>
  <c r="AS3259" i="2" s="1"/>
  <c r="AV3259" i="2" s="1"/>
  <c r="AP3260" i="2"/>
  <c r="AS3260" i="2" s="1"/>
  <c r="AV3260" i="2" s="1"/>
  <c r="AP3261" i="2"/>
  <c r="AS3261" i="2" s="1"/>
  <c r="AV3261" i="2" s="1"/>
  <c r="AP3262" i="2"/>
  <c r="AS3262" i="2" s="1"/>
  <c r="AV3262" i="2" s="1"/>
  <c r="AP3263" i="2"/>
  <c r="AS3263" i="2" s="1"/>
  <c r="AV3263" i="2" s="1"/>
  <c r="AP3264" i="2"/>
  <c r="AS3264" i="2" s="1"/>
  <c r="AV3264" i="2" s="1"/>
  <c r="AP3265" i="2"/>
  <c r="AS3265" i="2" s="1"/>
  <c r="AV3265" i="2" s="1"/>
  <c r="AP3266" i="2"/>
  <c r="AS3266" i="2" s="1"/>
  <c r="AV3266" i="2" s="1"/>
  <c r="AP3267" i="2"/>
  <c r="AS3267" i="2" s="1"/>
  <c r="AV3267" i="2" s="1"/>
  <c r="AP3268" i="2"/>
  <c r="AS3268" i="2" s="1"/>
  <c r="AV3268" i="2" s="1"/>
  <c r="AP3269" i="2"/>
  <c r="AS3269" i="2" s="1"/>
  <c r="AV3269" i="2" s="1"/>
  <c r="AP3270" i="2"/>
  <c r="AS3270" i="2" s="1"/>
  <c r="AV3270" i="2" s="1"/>
  <c r="AP3271" i="2"/>
  <c r="AS3271" i="2" s="1"/>
  <c r="AV3271" i="2" s="1"/>
  <c r="AP3272" i="2"/>
  <c r="AS3272" i="2" s="1"/>
  <c r="AV3272" i="2" s="1"/>
  <c r="AP3273" i="2"/>
  <c r="AS3273" i="2" s="1"/>
  <c r="AV3273" i="2" s="1"/>
  <c r="AP3274" i="2"/>
  <c r="AS3274" i="2" s="1"/>
  <c r="AV3274" i="2" s="1"/>
  <c r="AP3275" i="2"/>
  <c r="AS3275" i="2" s="1"/>
  <c r="AV3275" i="2" s="1"/>
  <c r="AP3276" i="2"/>
  <c r="AS3276" i="2" s="1"/>
  <c r="AV3276" i="2" s="1"/>
  <c r="AP3277" i="2"/>
  <c r="AS3277" i="2" s="1"/>
  <c r="AV3277" i="2" s="1"/>
  <c r="AP3278" i="2"/>
  <c r="AS3278" i="2" s="1"/>
  <c r="AV3278" i="2" s="1"/>
  <c r="AP3279" i="2"/>
  <c r="AS3279" i="2" s="1"/>
  <c r="AV3279" i="2" s="1"/>
  <c r="AP3280" i="2"/>
  <c r="AS3280" i="2" s="1"/>
  <c r="AV3280" i="2" s="1"/>
  <c r="AP3281" i="2"/>
  <c r="AS3281" i="2" s="1"/>
  <c r="AV3281" i="2" s="1"/>
  <c r="AP3282" i="2"/>
  <c r="AS3282" i="2" s="1"/>
  <c r="AV3282" i="2" s="1"/>
  <c r="AP3283" i="2"/>
  <c r="AS3283" i="2" s="1"/>
  <c r="AV3283" i="2" s="1"/>
  <c r="AP3284" i="2"/>
  <c r="AS3284" i="2" s="1"/>
  <c r="AV3284" i="2" s="1"/>
  <c r="AP3285" i="2"/>
  <c r="AS3285" i="2" s="1"/>
  <c r="AV3285" i="2" s="1"/>
  <c r="AP3286" i="2"/>
  <c r="AS3286" i="2" s="1"/>
  <c r="AV3286" i="2" s="1"/>
  <c r="AP3287" i="2"/>
  <c r="AS3287" i="2" s="1"/>
  <c r="AV3287" i="2" s="1"/>
  <c r="AP3288" i="2"/>
  <c r="AS3288" i="2" s="1"/>
  <c r="AV3288" i="2" s="1"/>
  <c r="AP3289" i="2"/>
  <c r="AS3289" i="2" s="1"/>
  <c r="AV3289" i="2" s="1"/>
  <c r="AP3290" i="2"/>
  <c r="AS3290" i="2" s="1"/>
  <c r="AV3290" i="2" s="1"/>
  <c r="AP3291" i="2"/>
  <c r="AS3291" i="2" s="1"/>
  <c r="AV3291" i="2" s="1"/>
  <c r="AP3292" i="2"/>
  <c r="AS3292" i="2" s="1"/>
  <c r="AV3292" i="2" s="1"/>
  <c r="AP3293" i="2"/>
  <c r="AS3293" i="2" s="1"/>
  <c r="AV3293" i="2" s="1"/>
  <c r="AP3294" i="2"/>
  <c r="AS3294" i="2" s="1"/>
  <c r="AV3294" i="2" s="1"/>
  <c r="AP3295" i="2"/>
  <c r="AS3295" i="2" s="1"/>
  <c r="AV3295" i="2" s="1"/>
  <c r="AP3296" i="2"/>
  <c r="AS3296" i="2" s="1"/>
  <c r="AV3296" i="2" s="1"/>
  <c r="AP3297" i="2"/>
  <c r="AS3297" i="2" s="1"/>
  <c r="AV3297" i="2" s="1"/>
  <c r="AP3298" i="2"/>
  <c r="AS3298" i="2" s="1"/>
  <c r="AV3298" i="2" s="1"/>
  <c r="AP3299" i="2"/>
  <c r="AS3299" i="2" s="1"/>
  <c r="AV3299" i="2" s="1"/>
  <c r="AP3300" i="2"/>
  <c r="AS3300" i="2" s="1"/>
  <c r="AV3300" i="2" s="1"/>
  <c r="AP3301" i="2"/>
  <c r="AS3301" i="2" s="1"/>
  <c r="AV3301" i="2" s="1"/>
  <c r="AP3302" i="2"/>
  <c r="AS3302" i="2" s="1"/>
  <c r="AV3302" i="2" s="1"/>
  <c r="AP3303" i="2"/>
  <c r="AS3303" i="2" s="1"/>
  <c r="AV3303" i="2" s="1"/>
  <c r="AP3304" i="2"/>
  <c r="AS3304" i="2" s="1"/>
  <c r="AV3304" i="2" s="1"/>
  <c r="AP3305" i="2"/>
  <c r="AS3305" i="2" s="1"/>
  <c r="AV3305" i="2" s="1"/>
  <c r="AP3306" i="2"/>
  <c r="AS3306" i="2" s="1"/>
  <c r="AV3306" i="2" s="1"/>
  <c r="AP3307" i="2"/>
  <c r="AS3307" i="2" s="1"/>
  <c r="AV3307" i="2" s="1"/>
  <c r="AP3308" i="2"/>
  <c r="AS3308" i="2" s="1"/>
  <c r="AV3308" i="2" s="1"/>
  <c r="AP3309" i="2"/>
  <c r="AS3309" i="2" s="1"/>
  <c r="AV3309" i="2" s="1"/>
  <c r="AP3310" i="2"/>
  <c r="AS3310" i="2" s="1"/>
  <c r="AV3310" i="2" s="1"/>
  <c r="AP3311" i="2"/>
  <c r="AS3311" i="2" s="1"/>
  <c r="AV3311" i="2" s="1"/>
  <c r="AP3312" i="2"/>
  <c r="AS3312" i="2" s="1"/>
  <c r="AV3312" i="2" s="1"/>
  <c r="AP3313" i="2"/>
  <c r="AS3313" i="2" s="1"/>
  <c r="AV3313" i="2" s="1"/>
  <c r="AP3314" i="2"/>
  <c r="AS3314" i="2" s="1"/>
  <c r="AV3314" i="2" s="1"/>
  <c r="AP3315" i="2"/>
  <c r="AS3315" i="2" s="1"/>
  <c r="AV3315" i="2" s="1"/>
  <c r="AP3316" i="2"/>
  <c r="AS3316" i="2" s="1"/>
  <c r="AV3316" i="2" s="1"/>
  <c r="AP3317" i="2"/>
  <c r="AS3317" i="2" s="1"/>
  <c r="AV3317" i="2" s="1"/>
  <c r="AP3318" i="2"/>
  <c r="AS3318" i="2" s="1"/>
  <c r="AV3318" i="2" s="1"/>
  <c r="AP3319" i="2"/>
  <c r="AS3319" i="2" s="1"/>
  <c r="AV3319" i="2" s="1"/>
  <c r="AP3320" i="2"/>
  <c r="AS3320" i="2" s="1"/>
  <c r="AV3320" i="2" s="1"/>
  <c r="AP3321" i="2"/>
  <c r="AS3321" i="2" s="1"/>
  <c r="AV3321" i="2" s="1"/>
  <c r="AP3322" i="2"/>
  <c r="AS3322" i="2" s="1"/>
  <c r="AV3322" i="2" s="1"/>
  <c r="AP3323" i="2"/>
  <c r="AS3323" i="2" s="1"/>
  <c r="AV3323" i="2" s="1"/>
  <c r="AP3324" i="2"/>
  <c r="AS3324" i="2" s="1"/>
  <c r="AV3324" i="2" s="1"/>
  <c r="AP3325" i="2"/>
  <c r="AS3325" i="2" s="1"/>
  <c r="AV3325" i="2" s="1"/>
  <c r="AP3326" i="2"/>
  <c r="AS3326" i="2" s="1"/>
  <c r="AV3326" i="2" s="1"/>
  <c r="AP3327" i="2"/>
  <c r="AS3327" i="2" s="1"/>
  <c r="AV3327" i="2" s="1"/>
  <c r="AP3328" i="2"/>
  <c r="AS3328" i="2" s="1"/>
  <c r="AV3328" i="2" s="1"/>
  <c r="AP3329" i="2"/>
  <c r="AS3329" i="2" s="1"/>
  <c r="AV3329" i="2" s="1"/>
  <c r="AP3330" i="2"/>
  <c r="AS3330" i="2" s="1"/>
  <c r="AV3330" i="2" s="1"/>
  <c r="AP3331" i="2"/>
  <c r="AS3331" i="2" s="1"/>
  <c r="AV3331" i="2" s="1"/>
  <c r="AP3332" i="2"/>
  <c r="AS3332" i="2" s="1"/>
  <c r="AV3332" i="2" s="1"/>
  <c r="AP3333" i="2"/>
  <c r="AS3333" i="2" s="1"/>
  <c r="AV3333" i="2" s="1"/>
  <c r="AP3334" i="2"/>
  <c r="AS3334" i="2" s="1"/>
  <c r="AV3334" i="2" s="1"/>
  <c r="AP3335" i="2"/>
  <c r="AS3335" i="2" s="1"/>
  <c r="AV3335" i="2" s="1"/>
  <c r="AP3336" i="2"/>
  <c r="AS3336" i="2" s="1"/>
  <c r="AV3336" i="2" s="1"/>
  <c r="AP3337" i="2"/>
  <c r="AS3337" i="2" s="1"/>
  <c r="AV3337" i="2" s="1"/>
  <c r="AP3338" i="2"/>
  <c r="AS3338" i="2" s="1"/>
  <c r="AV3338" i="2" s="1"/>
  <c r="AP3339" i="2"/>
  <c r="AS3339" i="2" s="1"/>
  <c r="AV3339" i="2" s="1"/>
  <c r="AP3340" i="2"/>
  <c r="AS3340" i="2" s="1"/>
  <c r="AV3340" i="2" s="1"/>
  <c r="AP3341" i="2"/>
  <c r="AS3341" i="2" s="1"/>
  <c r="AV3341" i="2" s="1"/>
  <c r="AP3342" i="2"/>
  <c r="AS3342" i="2" s="1"/>
  <c r="AV3342" i="2" s="1"/>
  <c r="AP3343" i="2"/>
  <c r="AS3343" i="2" s="1"/>
  <c r="AV3343" i="2" s="1"/>
  <c r="AP3344" i="2"/>
  <c r="AS3344" i="2" s="1"/>
  <c r="AV3344" i="2" s="1"/>
  <c r="AP3345" i="2"/>
  <c r="AS3345" i="2" s="1"/>
  <c r="AV3345" i="2" s="1"/>
  <c r="AP3346" i="2"/>
  <c r="AS3346" i="2" s="1"/>
  <c r="AV3346" i="2" s="1"/>
  <c r="AP3347" i="2"/>
  <c r="AS3347" i="2" s="1"/>
  <c r="AV3347" i="2" s="1"/>
  <c r="AP3348" i="2"/>
  <c r="AS3348" i="2" s="1"/>
  <c r="AV3348" i="2" s="1"/>
  <c r="AP3349" i="2"/>
  <c r="AS3349" i="2" s="1"/>
  <c r="AV3349" i="2" s="1"/>
  <c r="AP3350" i="2"/>
  <c r="AS3350" i="2" s="1"/>
  <c r="AV3350" i="2" s="1"/>
  <c r="AP3351" i="2"/>
  <c r="AS3351" i="2" s="1"/>
  <c r="AV3351" i="2" s="1"/>
  <c r="AP3352" i="2"/>
  <c r="AS3352" i="2" s="1"/>
  <c r="AV3352" i="2" s="1"/>
  <c r="AP3353" i="2"/>
  <c r="AS3353" i="2" s="1"/>
  <c r="AV3353" i="2" s="1"/>
  <c r="AP3354" i="2"/>
  <c r="AS3354" i="2" s="1"/>
  <c r="AV3354" i="2" s="1"/>
  <c r="AP3355" i="2"/>
  <c r="AS3355" i="2" s="1"/>
  <c r="AV3355" i="2" s="1"/>
  <c r="AP3356" i="2"/>
  <c r="AS3356" i="2" s="1"/>
  <c r="AV3356" i="2" s="1"/>
  <c r="AP3357" i="2"/>
  <c r="AS3357" i="2" s="1"/>
  <c r="AV3357" i="2" s="1"/>
  <c r="AP3358" i="2"/>
  <c r="AS3358" i="2" s="1"/>
  <c r="AV3358" i="2" s="1"/>
  <c r="AP3359" i="2"/>
  <c r="AS3359" i="2" s="1"/>
  <c r="AV3359" i="2" s="1"/>
  <c r="AP3360" i="2"/>
  <c r="AS3360" i="2" s="1"/>
  <c r="AV3360" i="2" s="1"/>
  <c r="AP3361" i="2"/>
  <c r="AS3361" i="2" s="1"/>
  <c r="AV3361" i="2" s="1"/>
  <c r="AP3362" i="2"/>
  <c r="AS3362" i="2" s="1"/>
  <c r="AV3362" i="2" s="1"/>
  <c r="AP3363" i="2"/>
  <c r="AS3363" i="2" s="1"/>
  <c r="AV3363" i="2" s="1"/>
  <c r="AP3364" i="2"/>
  <c r="AS3364" i="2" s="1"/>
  <c r="AV3364" i="2" s="1"/>
  <c r="AP3365" i="2"/>
  <c r="AS3365" i="2" s="1"/>
  <c r="AV3365" i="2" s="1"/>
  <c r="AP3366" i="2"/>
  <c r="AS3366" i="2" s="1"/>
  <c r="AV3366" i="2" s="1"/>
  <c r="AP3367" i="2"/>
  <c r="AS3367" i="2" s="1"/>
  <c r="AV3367" i="2" s="1"/>
  <c r="AP3368" i="2"/>
  <c r="AS3368" i="2" s="1"/>
  <c r="AV3368" i="2" s="1"/>
  <c r="AP3369" i="2"/>
  <c r="AS3369" i="2" s="1"/>
  <c r="AV3369" i="2" s="1"/>
  <c r="AP3370" i="2"/>
  <c r="AS3370" i="2" s="1"/>
  <c r="AV3370" i="2" s="1"/>
  <c r="AP3371" i="2"/>
  <c r="AS3371" i="2" s="1"/>
  <c r="AV3371" i="2" s="1"/>
  <c r="AP3372" i="2"/>
  <c r="AS3372" i="2" s="1"/>
  <c r="AV3372" i="2" s="1"/>
  <c r="AP3373" i="2"/>
  <c r="AS3373" i="2" s="1"/>
  <c r="AV3373" i="2" s="1"/>
  <c r="AP3374" i="2"/>
  <c r="AS3374" i="2" s="1"/>
  <c r="AV3374" i="2" s="1"/>
  <c r="AP3375" i="2"/>
  <c r="AS3375" i="2" s="1"/>
  <c r="AV3375" i="2" s="1"/>
  <c r="AP3376" i="2"/>
  <c r="AS3376" i="2" s="1"/>
  <c r="AV3376" i="2" s="1"/>
  <c r="AP3377" i="2"/>
  <c r="AS3377" i="2" s="1"/>
  <c r="AV3377" i="2" s="1"/>
  <c r="AP3378" i="2"/>
  <c r="AS3378" i="2" s="1"/>
  <c r="AV3378" i="2" s="1"/>
  <c r="AP3379" i="2"/>
  <c r="AS3379" i="2" s="1"/>
  <c r="AV3379" i="2" s="1"/>
  <c r="AP3380" i="2"/>
  <c r="AS3380" i="2" s="1"/>
  <c r="AV3380" i="2" s="1"/>
  <c r="AP3381" i="2"/>
  <c r="AS3381" i="2" s="1"/>
  <c r="AV3381" i="2" s="1"/>
  <c r="AP3382" i="2"/>
  <c r="AS3382" i="2" s="1"/>
  <c r="AV3382" i="2" s="1"/>
  <c r="AP3383" i="2"/>
  <c r="AS3383" i="2" s="1"/>
  <c r="AV3383" i="2" s="1"/>
  <c r="AP3384" i="2"/>
  <c r="AS3384" i="2" s="1"/>
  <c r="AV3384" i="2" s="1"/>
  <c r="AP3385" i="2"/>
  <c r="AS3385" i="2" s="1"/>
  <c r="AV3385" i="2" s="1"/>
  <c r="AP3386" i="2"/>
  <c r="AS3386" i="2" s="1"/>
  <c r="AV3386" i="2" s="1"/>
  <c r="AP3387" i="2"/>
  <c r="AS3387" i="2" s="1"/>
  <c r="AV3387" i="2" s="1"/>
  <c r="AP3388" i="2"/>
  <c r="AS3388" i="2" s="1"/>
  <c r="AV3388" i="2" s="1"/>
  <c r="AP3389" i="2"/>
  <c r="AS3389" i="2" s="1"/>
  <c r="AV3389" i="2" s="1"/>
  <c r="AP3390" i="2"/>
  <c r="AS3390" i="2" s="1"/>
  <c r="AV3390" i="2" s="1"/>
  <c r="AP3391" i="2"/>
  <c r="AS3391" i="2" s="1"/>
  <c r="AV3391" i="2" s="1"/>
  <c r="AP3392" i="2"/>
  <c r="AS3392" i="2" s="1"/>
  <c r="AV3392" i="2" s="1"/>
  <c r="AP3393" i="2"/>
  <c r="AS3393" i="2" s="1"/>
  <c r="AV3393" i="2" s="1"/>
  <c r="AP3394" i="2"/>
  <c r="AS3394" i="2" s="1"/>
  <c r="AV3394" i="2" s="1"/>
  <c r="AP3395" i="2"/>
  <c r="AS3395" i="2" s="1"/>
  <c r="AV3395" i="2" s="1"/>
  <c r="AP3396" i="2"/>
  <c r="AS3396" i="2" s="1"/>
  <c r="AV3396" i="2" s="1"/>
  <c r="AP3397" i="2"/>
  <c r="AS3397" i="2" s="1"/>
  <c r="AV3397" i="2" s="1"/>
  <c r="AP3398" i="2"/>
  <c r="AS3398" i="2" s="1"/>
  <c r="AV3398" i="2" s="1"/>
  <c r="AP3399" i="2"/>
  <c r="AS3399" i="2" s="1"/>
  <c r="AV3399" i="2" s="1"/>
  <c r="AP3400" i="2"/>
  <c r="AS3400" i="2" s="1"/>
  <c r="AV3400" i="2" s="1"/>
  <c r="AP3401" i="2"/>
  <c r="AS3401" i="2" s="1"/>
  <c r="AV3401" i="2" s="1"/>
  <c r="AP3402" i="2"/>
  <c r="AS3402" i="2" s="1"/>
  <c r="AV3402" i="2" s="1"/>
  <c r="AP3403" i="2"/>
  <c r="AS3403" i="2" s="1"/>
  <c r="AV3403" i="2" s="1"/>
  <c r="AP3404" i="2"/>
  <c r="AS3404" i="2" s="1"/>
  <c r="AV3404" i="2" s="1"/>
  <c r="AP3405" i="2"/>
  <c r="AS3405" i="2" s="1"/>
  <c r="AV3405" i="2" s="1"/>
  <c r="AP3406" i="2"/>
  <c r="AS3406" i="2" s="1"/>
  <c r="AV3406" i="2" s="1"/>
  <c r="AP3407" i="2"/>
  <c r="AS3407" i="2" s="1"/>
  <c r="AV3407" i="2" s="1"/>
  <c r="AP3408" i="2"/>
  <c r="AS3408" i="2" s="1"/>
  <c r="AV3408" i="2" s="1"/>
  <c r="AP3409" i="2"/>
  <c r="AS3409" i="2" s="1"/>
  <c r="AV3409" i="2" s="1"/>
  <c r="AP3410" i="2"/>
  <c r="AS3410" i="2" s="1"/>
  <c r="AV3410" i="2" s="1"/>
  <c r="AP3411" i="2"/>
  <c r="AS3411" i="2" s="1"/>
  <c r="AV3411" i="2" s="1"/>
  <c r="AP3412" i="2"/>
  <c r="AS3412" i="2" s="1"/>
  <c r="AV3412" i="2" s="1"/>
  <c r="AP3413" i="2"/>
  <c r="AS3413" i="2" s="1"/>
  <c r="AV3413" i="2" s="1"/>
  <c r="AP3414" i="2"/>
  <c r="AS3414" i="2" s="1"/>
  <c r="AV3414" i="2" s="1"/>
  <c r="AP3415" i="2"/>
  <c r="AS3415" i="2" s="1"/>
  <c r="AV3415" i="2" s="1"/>
  <c r="AP3416" i="2"/>
  <c r="AS3416" i="2" s="1"/>
  <c r="AV3416" i="2" s="1"/>
  <c r="AP3417" i="2"/>
  <c r="AS3417" i="2" s="1"/>
  <c r="AV3417" i="2" s="1"/>
  <c r="AP3418" i="2"/>
  <c r="AS3418" i="2" s="1"/>
  <c r="AV3418" i="2" s="1"/>
  <c r="AP3419" i="2"/>
  <c r="AS3419" i="2" s="1"/>
  <c r="AV3419" i="2" s="1"/>
  <c r="AP3420" i="2"/>
  <c r="AS3420" i="2" s="1"/>
  <c r="AV3420" i="2" s="1"/>
  <c r="AP3421" i="2"/>
  <c r="AS3421" i="2" s="1"/>
  <c r="AV3421" i="2" s="1"/>
  <c r="AP3422" i="2"/>
  <c r="AS3422" i="2" s="1"/>
  <c r="AV3422" i="2" s="1"/>
  <c r="AP3423" i="2"/>
  <c r="AS3423" i="2" s="1"/>
  <c r="AV3423" i="2" s="1"/>
  <c r="AP3424" i="2"/>
  <c r="AS3424" i="2" s="1"/>
  <c r="AV3424" i="2" s="1"/>
  <c r="AP3425" i="2"/>
  <c r="AS3425" i="2" s="1"/>
  <c r="AV3425" i="2" s="1"/>
  <c r="AP3426" i="2"/>
  <c r="AS3426" i="2" s="1"/>
  <c r="AV3426" i="2" s="1"/>
  <c r="AP3427" i="2"/>
  <c r="AS3427" i="2" s="1"/>
  <c r="AV3427" i="2" s="1"/>
  <c r="AP3428" i="2"/>
  <c r="AS3428" i="2" s="1"/>
  <c r="AV3428" i="2" s="1"/>
  <c r="AP3429" i="2"/>
  <c r="AS3429" i="2" s="1"/>
  <c r="AV3429" i="2" s="1"/>
  <c r="AP3430" i="2"/>
  <c r="AS3430" i="2" s="1"/>
  <c r="AV3430" i="2" s="1"/>
  <c r="AP3431" i="2"/>
  <c r="AS3431" i="2" s="1"/>
  <c r="AV3431" i="2" s="1"/>
  <c r="AP3432" i="2"/>
  <c r="AS3432" i="2" s="1"/>
  <c r="AV3432" i="2" s="1"/>
  <c r="AP3433" i="2"/>
  <c r="AS3433" i="2" s="1"/>
  <c r="AV3433" i="2" s="1"/>
  <c r="AP3434" i="2"/>
  <c r="AS3434" i="2" s="1"/>
  <c r="AV3434" i="2" s="1"/>
  <c r="AP3435" i="2"/>
  <c r="AS3435" i="2" s="1"/>
  <c r="AV3435" i="2" s="1"/>
  <c r="AP3436" i="2"/>
  <c r="AS3436" i="2" s="1"/>
  <c r="AV3436" i="2" s="1"/>
  <c r="AP3437" i="2"/>
  <c r="AS3437" i="2" s="1"/>
  <c r="AV3437" i="2" s="1"/>
  <c r="AP3438" i="2"/>
  <c r="AS3438" i="2" s="1"/>
  <c r="AV3438" i="2" s="1"/>
  <c r="AP3439" i="2"/>
  <c r="AS3439" i="2" s="1"/>
  <c r="AV3439" i="2" s="1"/>
  <c r="AP3440" i="2"/>
  <c r="AS3440" i="2" s="1"/>
  <c r="AV3440" i="2" s="1"/>
  <c r="AP3441" i="2"/>
  <c r="AS3441" i="2" s="1"/>
  <c r="AV3441" i="2" s="1"/>
  <c r="AP3442" i="2"/>
  <c r="AS3442" i="2" s="1"/>
  <c r="AV3442" i="2" s="1"/>
  <c r="AP3443" i="2"/>
  <c r="AS3443" i="2" s="1"/>
  <c r="AV3443" i="2" s="1"/>
  <c r="AP3444" i="2"/>
  <c r="AS3444" i="2" s="1"/>
  <c r="AV3444" i="2" s="1"/>
  <c r="AP3445" i="2"/>
  <c r="AS3445" i="2" s="1"/>
  <c r="AV3445" i="2" s="1"/>
  <c r="AP3446" i="2"/>
  <c r="AS3446" i="2" s="1"/>
  <c r="AV3446" i="2" s="1"/>
  <c r="AP3447" i="2"/>
  <c r="AS3447" i="2" s="1"/>
  <c r="AV3447" i="2" s="1"/>
  <c r="AP3448" i="2"/>
  <c r="AS3448" i="2" s="1"/>
  <c r="AV3448" i="2" s="1"/>
  <c r="AP3449" i="2"/>
  <c r="AS3449" i="2" s="1"/>
  <c r="AV3449" i="2" s="1"/>
  <c r="AP3450" i="2"/>
  <c r="AS3450" i="2" s="1"/>
  <c r="AV3450" i="2" s="1"/>
  <c r="AP3451" i="2"/>
  <c r="AS3451" i="2" s="1"/>
  <c r="AV3451" i="2" s="1"/>
  <c r="AP3452" i="2"/>
  <c r="AS3452" i="2" s="1"/>
  <c r="AV3452" i="2" s="1"/>
  <c r="AP3453" i="2"/>
  <c r="AS3453" i="2" s="1"/>
  <c r="AV3453" i="2" s="1"/>
  <c r="AP3454" i="2"/>
  <c r="AS3454" i="2" s="1"/>
  <c r="AV3454" i="2" s="1"/>
  <c r="AP3455" i="2"/>
  <c r="AS3455" i="2" s="1"/>
  <c r="AV3455" i="2" s="1"/>
  <c r="AP3456" i="2"/>
  <c r="AS3456" i="2" s="1"/>
  <c r="AV3456" i="2" s="1"/>
  <c r="AP3457" i="2"/>
  <c r="AS3457" i="2" s="1"/>
  <c r="AV3457" i="2" s="1"/>
  <c r="AP3458" i="2"/>
  <c r="AS3458" i="2" s="1"/>
  <c r="AV3458" i="2" s="1"/>
  <c r="AP3459" i="2"/>
  <c r="AS3459" i="2" s="1"/>
  <c r="AV3459" i="2" s="1"/>
  <c r="AP3460" i="2"/>
  <c r="AS3460" i="2" s="1"/>
  <c r="AV3460" i="2" s="1"/>
  <c r="AP3461" i="2"/>
  <c r="AS3461" i="2" s="1"/>
  <c r="AV3461" i="2" s="1"/>
  <c r="AP3462" i="2"/>
  <c r="AS3462" i="2" s="1"/>
  <c r="AV3462" i="2" s="1"/>
  <c r="AP3463" i="2"/>
  <c r="AS3463" i="2" s="1"/>
  <c r="AV3463" i="2" s="1"/>
  <c r="AP3464" i="2"/>
  <c r="AS3464" i="2" s="1"/>
  <c r="AV3464" i="2" s="1"/>
  <c r="AP3465" i="2"/>
  <c r="AS3465" i="2" s="1"/>
  <c r="AV3465" i="2" s="1"/>
  <c r="AP3466" i="2"/>
  <c r="AS3466" i="2" s="1"/>
  <c r="AV3466" i="2" s="1"/>
  <c r="AP3467" i="2"/>
  <c r="AS3467" i="2" s="1"/>
  <c r="AV3467" i="2" s="1"/>
  <c r="AP3468" i="2"/>
  <c r="AS3468" i="2" s="1"/>
  <c r="AV3468" i="2" s="1"/>
  <c r="AP3469" i="2"/>
  <c r="AS3469" i="2" s="1"/>
  <c r="AV3469" i="2" s="1"/>
  <c r="AP3470" i="2"/>
  <c r="AS3470" i="2" s="1"/>
  <c r="AV3470" i="2" s="1"/>
  <c r="AP3471" i="2"/>
  <c r="AS3471" i="2" s="1"/>
  <c r="AV3471" i="2" s="1"/>
  <c r="AP3472" i="2"/>
  <c r="AS3472" i="2" s="1"/>
  <c r="AV3472" i="2" s="1"/>
  <c r="AP3473" i="2"/>
  <c r="AS3473" i="2" s="1"/>
  <c r="AV3473" i="2" s="1"/>
  <c r="AP3474" i="2"/>
  <c r="AS3474" i="2" s="1"/>
  <c r="AV3474" i="2" s="1"/>
  <c r="AP3475" i="2"/>
  <c r="AS3475" i="2" s="1"/>
  <c r="AV3475" i="2" s="1"/>
  <c r="AP3476" i="2"/>
  <c r="AS3476" i="2" s="1"/>
  <c r="AV3476" i="2" s="1"/>
  <c r="AP3477" i="2"/>
  <c r="AS3477" i="2" s="1"/>
  <c r="AV3477" i="2" s="1"/>
  <c r="AP3478" i="2"/>
  <c r="AS3478" i="2" s="1"/>
  <c r="AV3478" i="2" s="1"/>
  <c r="AP3479" i="2"/>
  <c r="AS3479" i="2" s="1"/>
  <c r="AV3479" i="2" s="1"/>
  <c r="AP3480" i="2"/>
  <c r="AS3480" i="2" s="1"/>
  <c r="AV3480" i="2" s="1"/>
  <c r="AP3481" i="2"/>
  <c r="AS3481" i="2" s="1"/>
  <c r="AV3481" i="2" s="1"/>
  <c r="AP3482" i="2"/>
  <c r="AS3482" i="2" s="1"/>
  <c r="AV3482" i="2" s="1"/>
  <c r="AP3483" i="2"/>
  <c r="AS3483" i="2" s="1"/>
  <c r="AV3483" i="2" s="1"/>
  <c r="AP3484" i="2"/>
  <c r="AS3484" i="2" s="1"/>
  <c r="AV3484" i="2" s="1"/>
  <c r="AP3485" i="2"/>
  <c r="AS3485" i="2" s="1"/>
  <c r="AV3485" i="2" s="1"/>
  <c r="AP3486" i="2"/>
  <c r="AS3486" i="2" s="1"/>
  <c r="AV3486" i="2" s="1"/>
  <c r="AP3487" i="2"/>
  <c r="AS3487" i="2" s="1"/>
  <c r="AV3487" i="2" s="1"/>
  <c r="AP3488" i="2"/>
  <c r="AS3488" i="2" s="1"/>
  <c r="AV3488" i="2" s="1"/>
  <c r="AP3489" i="2"/>
  <c r="AS3489" i="2" s="1"/>
  <c r="AV3489" i="2" s="1"/>
  <c r="AP3490" i="2"/>
  <c r="AS3490" i="2" s="1"/>
  <c r="AV3490" i="2" s="1"/>
  <c r="AP3491" i="2"/>
  <c r="AS3491" i="2" s="1"/>
  <c r="AV3491" i="2" s="1"/>
  <c r="AP3492" i="2"/>
  <c r="AS3492" i="2" s="1"/>
  <c r="AV3492" i="2" s="1"/>
  <c r="AP3493" i="2"/>
  <c r="AS3493" i="2" s="1"/>
  <c r="AV3493" i="2" s="1"/>
  <c r="AP3494" i="2"/>
  <c r="AS3494" i="2" s="1"/>
  <c r="AV3494" i="2" s="1"/>
  <c r="AP3495" i="2"/>
  <c r="AS3495" i="2" s="1"/>
  <c r="AV3495" i="2" s="1"/>
  <c r="AP3496" i="2"/>
  <c r="AS3496" i="2" s="1"/>
  <c r="AV3496" i="2" s="1"/>
  <c r="AP3497" i="2"/>
  <c r="AS3497" i="2" s="1"/>
  <c r="AV3497" i="2" s="1"/>
  <c r="AP3498" i="2"/>
  <c r="AS3498" i="2" s="1"/>
  <c r="AV3498" i="2" s="1"/>
  <c r="AP3499" i="2"/>
  <c r="AS3499" i="2" s="1"/>
  <c r="AV3499" i="2" s="1"/>
  <c r="AP3500" i="2"/>
  <c r="AS3500" i="2" s="1"/>
  <c r="AV3500" i="2" s="1"/>
  <c r="AP3501" i="2"/>
  <c r="AS3501" i="2" s="1"/>
  <c r="AV3501" i="2" s="1"/>
  <c r="AP3502" i="2"/>
  <c r="AS3502" i="2" s="1"/>
  <c r="AV3502" i="2" s="1"/>
  <c r="AP3503" i="2"/>
  <c r="AS3503" i="2" s="1"/>
  <c r="AV3503" i="2" s="1"/>
  <c r="AP3504" i="2"/>
  <c r="AS3504" i="2" s="1"/>
  <c r="AV3504" i="2" s="1"/>
  <c r="AP3505" i="2"/>
  <c r="AS3505" i="2" s="1"/>
  <c r="AV3505" i="2" s="1"/>
  <c r="AP3506" i="2"/>
  <c r="AS3506" i="2" s="1"/>
  <c r="AV3506" i="2" s="1"/>
  <c r="AP3507" i="2"/>
  <c r="AS3507" i="2" s="1"/>
  <c r="AV3507" i="2" s="1"/>
  <c r="AP3508" i="2"/>
  <c r="AS3508" i="2" s="1"/>
  <c r="AV3508" i="2" s="1"/>
  <c r="AP3509" i="2"/>
  <c r="AS3509" i="2" s="1"/>
  <c r="AV3509" i="2" s="1"/>
  <c r="AP3510" i="2"/>
  <c r="AS3510" i="2" s="1"/>
  <c r="AV3510" i="2" s="1"/>
  <c r="AP3511" i="2"/>
  <c r="AS3511" i="2" s="1"/>
  <c r="AV3511" i="2" s="1"/>
  <c r="AP3512" i="2"/>
  <c r="AS3512" i="2" s="1"/>
  <c r="AV3512" i="2" s="1"/>
  <c r="AP3513" i="2"/>
  <c r="AS3513" i="2" s="1"/>
  <c r="AV3513" i="2" s="1"/>
  <c r="AP3514" i="2"/>
  <c r="AS3514" i="2" s="1"/>
  <c r="AV3514" i="2" s="1"/>
  <c r="AP3515" i="2"/>
  <c r="AS3515" i="2" s="1"/>
  <c r="AV3515" i="2" s="1"/>
  <c r="AP3516" i="2"/>
  <c r="AS3516" i="2" s="1"/>
  <c r="AV3516" i="2" s="1"/>
  <c r="AP3517" i="2"/>
  <c r="AS3517" i="2" s="1"/>
  <c r="AV3517" i="2" s="1"/>
  <c r="AP3518" i="2"/>
  <c r="AS3518" i="2" s="1"/>
  <c r="AV3518" i="2" s="1"/>
  <c r="AP3519" i="2"/>
  <c r="AS3519" i="2" s="1"/>
  <c r="AV3519" i="2" s="1"/>
  <c r="AP3520" i="2"/>
  <c r="AS3520" i="2" s="1"/>
  <c r="AV3520" i="2" s="1"/>
  <c r="AP3521" i="2"/>
  <c r="AS3521" i="2" s="1"/>
  <c r="AV3521" i="2" s="1"/>
  <c r="AP3522" i="2"/>
  <c r="AS3522" i="2" s="1"/>
  <c r="AV3522" i="2" s="1"/>
  <c r="AP3523" i="2"/>
  <c r="AS3523" i="2" s="1"/>
  <c r="AV3523" i="2" s="1"/>
  <c r="AP3524" i="2"/>
  <c r="AS3524" i="2" s="1"/>
  <c r="AV3524" i="2" s="1"/>
  <c r="AP3525" i="2"/>
  <c r="AS3525" i="2" s="1"/>
  <c r="AV3525" i="2" s="1"/>
  <c r="AP3526" i="2"/>
  <c r="AS3526" i="2" s="1"/>
  <c r="AV3526" i="2" s="1"/>
  <c r="AP3527" i="2"/>
  <c r="AS3527" i="2" s="1"/>
  <c r="AV3527" i="2" s="1"/>
  <c r="AP3528" i="2"/>
  <c r="AS3528" i="2" s="1"/>
  <c r="AV3528" i="2" s="1"/>
  <c r="AP3529" i="2"/>
  <c r="AS3529" i="2" s="1"/>
  <c r="AV3529" i="2" s="1"/>
  <c r="AP3530" i="2"/>
  <c r="AS3530" i="2" s="1"/>
  <c r="AV3530" i="2" s="1"/>
  <c r="AP3531" i="2"/>
  <c r="AS3531" i="2" s="1"/>
  <c r="AV3531" i="2" s="1"/>
  <c r="AP3532" i="2"/>
  <c r="AS3532" i="2" s="1"/>
  <c r="AV3532" i="2" s="1"/>
  <c r="AP3533" i="2"/>
  <c r="AS3533" i="2" s="1"/>
  <c r="AV3533" i="2" s="1"/>
  <c r="AP3534" i="2"/>
  <c r="AS3534" i="2" s="1"/>
  <c r="AV3534" i="2" s="1"/>
  <c r="AP3535" i="2"/>
  <c r="AS3535" i="2" s="1"/>
  <c r="AV3535" i="2" s="1"/>
  <c r="AP3536" i="2"/>
  <c r="AS3536" i="2" s="1"/>
  <c r="AV3536" i="2" s="1"/>
  <c r="AP3537" i="2"/>
  <c r="AS3537" i="2" s="1"/>
  <c r="AV3537" i="2" s="1"/>
  <c r="AP3538" i="2"/>
  <c r="AS3538" i="2" s="1"/>
  <c r="AV3538" i="2" s="1"/>
  <c r="AP3539" i="2"/>
  <c r="AS3539" i="2" s="1"/>
  <c r="AV3539" i="2" s="1"/>
  <c r="AP3540" i="2"/>
  <c r="AS3540" i="2" s="1"/>
  <c r="AV3540" i="2" s="1"/>
  <c r="AP3541" i="2"/>
  <c r="AS3541" i="2" s="1"/>
  <c r="AV3541" i="2" s="1"/>
  <c r="AP3542" i="2"/>
  <c r="AS3542" i="2" s="1"/>
  <c r="AV3542" i="2" s="1"/>
  <c r="AP3543" i="2"/>
  <c r="AS3543" i="2" s="1"/>
  <c r="AV3543" i="2" s="1"/>
  <c r="AP3544" i="2"/>
  <c r="AS3544" i="2" s="1"/>
  <c r="AV3544" i="2" s="1"/>
  <c r="AP3545" i="2"/>
  <c r="AS3545" i="2" s="1"/>
  <c r="AV3545" i="2" s="1"/>
  <c r="AP3546" i="2"/>
  <c r="AS3546" i="2" s="1"/>
  <c r="AV3546" i="2" s="1"/>
  <c r="AP3547" i="2"/>
  <c r="AS3547" i="2" s="1"/>
  <c r="AV3547" i="2" s="1"/>
  <c r="AP3548" i="2"/>
  <c r="AS3548" i="2" s="1"/>
  <c r="AV3548" i="2" s="1"/>
  <c r="AP3549" i="2"/>
  <c r="AS3549" i="2" s="1"/>
  <c r="AV3549" i="2" s="1"/>
  <c r="AP3550" i="2"/>
  <c r="AS3550" i="2" s="1"/>
  <c r="AV3550" i="2" s="1"/>
  <c r="AP3551" i="2"/>
  <c r="AS3551" i="2" s="1"/>
  <c r="AV3551" i="2" s="1"/>
  <c r="AP3552" i="2"/>
  <c r="AS3552" i="2" s="1"/>
  <c r="AV3552" i="2" s="1"/>
  <c r="AP3553" i="2"/>
  <c r="AS3553" i="2" s="1"/>
  <c r="AV3553" i="2" s="1"/>
  <c r="AP3554" i="2"/>
  <c r="AS3554" i="2" s="1"/>
  <c r="AV3554" i="2" s="1"/>
  <c r="AP3555" i="2"/>
  <c r="AS3555" i="2" s="1"/>
  <c r="AV3555" i="2" s="1"/>
  <c r="AP3556" i="2"/>
  <c r="AS3556" i="2" s="1"/>
  <c r="AV3556" i="2" s="1"/>
  <c r="AP3557" i="2"/>
  <c r="AS3557" i="2" s="1"/>
  <c r="AV3557" i="2" s="1"/>
  <c r="AP3558" i="2"/>
  <c r="AS3558" i="2" s="1"/>
  <c r="AV3558" i="2" s="1"/>
  <c r="AP3559" i="2"/>
  <c r="AS3559" i="2" s="1"/>
  <c r="AV3559" i="2" s="1"/>
  <c r="AP3560" i="2"/>
  <c r="AS3560" i="2" s="1"/>
  <c r="AV3560" i="2" s="1"/>
  <c r="AP3561" i="2"/>
  <c r="AS3561" i="2" s="1"/>
  <c r="AV3561" i="2" s="1"/>
  <c r="AP3562" i="2"/>
  <c r="AS3562" i="2" s="1"/>
  <c r="AV3562" i="2" s="1"/>
  <c r="AP3563" i="2"/>
  <c r="AS3563" i="2" s="1"/>
  <c r="AV3563" i="2" s="1"/>
  <c r="AP3564" i="2"/>
  <c r="AS3564" i="2" s="1"/>
  <c r="AV3564" i="2" s="1"/>
  <c r="AP3565" i="2"/>
  <c r="AS3565" i="2" s="1"/>
  <c r="AV3565" i="2" s="1"/>
  <c r="AP3566" i="2"/>
  <c r="AS3566" i="2" s="1"/>
  <c r="AV3566" i="2" s="1"/>
  <c r="AP3567" i="2"/>
  <c r="AS3567" i="2" s="1"/>
  <c r="AV3567" i="2" s="1"/>
  <c r="AP3568" i="2"/>
  <c r="AS3568" i="2" s="1"/>
  <c r="AV3568" i="2" s="1"/>
  <c r="AP3569" i="2"/>
  <c r="AS3569" i="2" s="1"/>
  <c r="AV3569" i="2" s="1"/>
  <c r="AP3570" i="2"/>
  <c r="AS3570" i="2" s="1"/>
  <c r="AV3570" i="2" s="1"/>
  <c r="AP3571" i="2"/>
  <c r="AS3571" i="2" s="1"/>
  <c r="AV3571" i="2" s="1"/>
  <c r="AP3572" i="2"/>
  <c r="AS3572" i="2" s="1"/>
  <c r="AV3572" i="2" s="1"/>
  <c r="AP3573" i="2"/>
  <c r="AS3573" i="2" s="1"/>
  <c r="AV3573" i="2" s="1"/>
  <c r="AP3574" i="2"/>
  <c r="AS3574" i="2" s="1"/>
  <c r="AV3574" i="2" s="1"/>
  <c r="AP3575" i="2"/>
  <c r="AS3575" i="2" s="1"/>
  <c r="AV3575" i="2" s="1"/>
  <c r="AP3576" i="2"/>
  <c r="AS3576" i="2" s="1"/>
  <c r="AV3576" i="2" s="1"/>
  <c r="AP3577" i="2"/>
  <c r="AS3577" i="2" s="1"/>
  <c r="AV3577" i="2" s="1"/>
  <c r="AP3578" i="2"/>
  <c r="AS3578" i="2" s="1"/>
  <c r="AV3578" i="2" s="1"/>
  <c r="AP3579" i="2"/>
  <c r="AS3579" i="2" s="1"/>
  <c r="AV3579" i="2" s="1"/>
  <c r="AP3580" i="2"/>
  <c r="AS3580" i="2" s="1"/>
  <c r="AV3580" i="2" s="1"/>
  <c r="AP3581" i="2"/>
  <c r="AS3581" i="2" s="1"/>
  <c r="AV3581" i="2" s="1"/>
  <c r="AP3582" i="2"/>
  <c r="AS3582" i="2" s="1"/>
  <c r="AV3582" i="2" s="1"/>
  <c r="AP3583" i="2"/>
  <c r="AS3583" i="2" s="1"/>
  <c r="AV3583" i="2" s="1"/>
  <c r="AP3584" i="2"/>
  <c r="AS3584" i="2" s="1"/>
  <c r="AV3584" i="2" s="1"/>
  <c r="AP3585" i="2"/>
  <c r="AS3585" i="2" s="1"/>
  <c r="AV3585" i="2" s="1"/>
  <c r="AP3586" i="2"/>
  <c r="AS3586" i="2" s="1"/>
  <c r="AV3586" i="2" s="1"/>
  <c r="AP3587" i="2"/>
  <c r="AS3587" i="2" s="1"/>
  <c r="AV3587" i="2" s="1"/>
  <c r="AP3588" i="2"/>
  <c r="AS3588" i="2" s="1"/>
  <c r="AV3588" i="2" s="1"/>
  <c r="AP3589" i="2"/>
  <c r="AS3589" i="2" s="1"/>
  <c r="AV3589" i="2" s="1"/>
  <c r="AP3590" i="2"/>
  <c r="AS3590" i="2" s="1"/>
  <c r="AV3590" i="2" s="1"/>
  <c r="AP3591" i="2"/>
  <c r="AS3591" i="2" s="1"/>
  <c r="AV3591" i="2" s="1"/>
  <c r="AP3592" i="2"/>
  <c r="AS3592" i="2" s="1"/>
  <c r="AV3592" i="2" s="1"/>
  <c r="AP3593" i="2"/>
  <c r="AS3593" i="2" s="1"/>
  <c r="AV3593" i="2" s="1"/>
  <c r="AP3594" i="2"/>
  <c r="AS3594" i="2" s="1"/>
  <c r="AV3594" i="2" s="1"/>
  <c r="AP3595" i="2"/>
  <c r="AS3595" i="2" s="1"/>
  <c r="AV3595" i="2" s="1"/>
  <c r="AP3596" i="2"/>
  <c r="AS3596" i="2" s="1"/>
  <c r="AV3596" i="2" s="1"/>
  <c r="AP3597" i="2"/>
  <c r="AS3597" i="2" s="1"/>
  <c r="AV3597" i="2" s="1"/>
  <c r="AP3598" i="2"/>
  <c r="AS3598" i="2" s="1"/>
  <c r="AV3598" i="2" s="1"/>
  <c r="AP3599" i="2"/>
  <c r="AS3599" i="2" s="1"/>
  <c r="AV3599" i="2" s="1"/>
  <c r="AP3600" i="2"/>
  <c r="AS3600" i="2" s="1"/>
  <c r="AV3600" i="2" s="1"/>
  <c r="AP3601" i="2"/>
  <c r="AS3601" i="2" s="1"/>
  <c r="AV3601" i="2" s="1"/>
  <c r="AP3602" i="2"/>
  <c r="AS3602" i="2" s="1"/>
  <c r="AV3602" i="2" s="1"/>
  <c r="AP3603" i="2"/>
  <c r="AS3603" i="2" s="1"/>
  <c r="AV3603" i="2" s="1"/>
  <c r="AP3604" i="2"/>
  <c r="AS3604" i="2" s="1"/>
  <c r="AV3604" i="2" s="1"/>
  <c r="AP3605" i="2"/>
  <c r="AS3605" i="2" s="1"/>
  <c r="AV3605" i="2" s="1"/>
  <c r="AP3606" i="2"/>
  <c r="AS3606" i="2" s="1"/>
  <c r="AV3606" i="2" s="1"/>
  <c r="AP3607" i="2"/>
  <c r="AS3607" i="2" s="1"/>
  <c r="AV3607" i="2" s="1"/>
  <c r="AP3608" i="2"/>
  <c r="AS3608" i="2" s="1"/>
  <c r="AV3608" i="2" s="1"/>
  <c r="AP3609" i="2"/>
  <c r="AS3609" i="2" s="1"/>
  <c r="AV3609" i="2" s="1"/>
  <c r="AP3610" i="2"/>
  <c r="AS3610" i="2" s="1"/>
  <c r="AV3610" i="2" s="1"/>
  <c r="AP3611" i="2"/>
  <c r="AS3611" i="2" s="1"/>
  <c r="AV3611" i="2" s="1"/>
  <c r="AP3612" i="2"/>
  <c r="AS3612" i="2" s="1"/>
  <c r="AV3612" i="2" s="1"/>
  <c r="AP3613" i="2"/>
  <c r="AS3613" i="2" s="1"/>
  <c r="AV3613" i="2" s="1"/>
  <c r="AP3614" i="2"/>
  <c r="AS3614" i="2" s="1"/>
  <c r="AV3614" i="2" s="1"/>
  <c r="AP3615" i="2"/>
  <c r="AS3615" i="2" s="1"/>
  <c r="AV3615" i="2" s="1"/>
  <c r="AP3616" i="2"/>
  <c r="AS3616" i="2" s="1"/>
  <c r="AV3616" i="2" s="1"/>
  <c r="AP3617" i="2"/>
  <c r="AS3617" i="2" s="1"/>
  <c r="AV3617" i="2" s="1"/>
  <c r="AP3618" i="2"/>
  <c r="AS3618" i="2" s="1"/>
  <c r="AV3618" i="2" s="1"/>
  <c r="AP3619" i="2"/>
  <c r="AS3619" i="2" s="1"/>
  <c r="AV3619" i="2" s="1"/>
  <c r="AP3620" i="2"/>
  <c r="AS3620" i="2" s="1"/>
  <c r="AV3620" i="2" s="1"/>
  <c r="AP3621" i="2"/>
  <c r="AS3621" i="2" s="1"/>
  <c r="AV3621" i="2" s="1"/>
  <c r="AP3622" i="2"/>
  <c r="AS3622" i="2" s="1"/>
  <c r="AV3622" i="2" s="1"/>
  <c r="AP3623" i="2"/>
  <c r="AS3623" i="2" s="1"/>
  <c r="AV3623" i="2" s="1"/>
  <c r="AP3624" i="2"/>
  <c r="AS3624" i="2" s="1"/>
  <c r="AV3624" i="2" s="1"/>
  <c r="AP3625" i="2"/>
  <c r="AS3625" i="2" s="1"/>
  <c r="AV3625" i="2" s="1"/>
  <c r="AP3626" i="2"/>
  <c r="AS3626" i="2" s="1"/>
  <c r="AV3626" i="2" s="1"/>
  <c r="AP3627" i="2"/>
  <c r="AS3627" i="2" s="1"/>
  <c r="AV3627" i="2" s="1"/>
  <c r="AP3628" i="2"/>
  <c r="AS3628" i="2" s="1"/>
  <c r="AV3628" i="2" s="1"/>
  <c r="AP3629" i="2"/>
  <c r="AS3629" i="2" s="1"/>
  <c r="AV3629" i="2" s="1"/>
  <c r="AP3630" i="2"/>
  <c r="AS3630" i="2" s="1"/>
  <c r="AV3630" i="2" s="1"/>
  <c r="AP3631" i="2"/>
  <c r="AS3631" i="2" s="1"/>
  <c r="AV3631" i="2" s="1"/>
  <c r="AP3632" i="2"/>
  <c r="AS3632" i="2" s="1"/>
  <c r="AV3632" i="2" s="1"/>
  <c r="AP3633" i="2"/>
  <c r="AS3633" i="2" s="1"/>
  <c r="AV3633" i="2" s="1"/>
  <c r="AP3634" i="2"/>
  <c r="AS3634" i="2" s="1"/>
  <c r="AV3634" i="2" s="1"/>
  <c r="AP3635" i="2"/>
  <c r="AS3635" i="2" s="1"/>
  <c r="AV3635" i="2" s="1"/>
  <c r="AP3636" i="2"/>
  <c r="AS3636" i="2" s="1"/>
  <c r="AV3636" i="2" s="1"/>
  <c r="AP3637" i="2"/>
  <c r="AS3637" i="2" s="1"/>
  <c r="AV3637" i="2" s="1"/>
  <c r="AP3638" i="2"/>
  <c r="AS3638" i="2" s="1"/>
  <c r="AV3638" i="2" s="1"/>
  <c r="AP3639" i="2"/>
  <c r="AS3639" i="2" s="1"/>
  <c r="AV3639" i="2" s="1"/>
  <c r="AP3640" i="2"/>
  <c r="AS3640" i="2" s="1"/>
  <c r="AV3640" i="2" s="1"/>
  <c r="AP3641" i="2"/>
  <c r="AS3641" i="2" s="1"/>
  <c r="AV3641" i="2" s="1"/>
  <c r="AP3642" i="2"/>
  <c r="AS3642" i="2" s="1"/>
  <c r="AV3642" i="2" s="1"/>
  <c r="AP3643" i="2"/>
  <c r="AS3643" i="2" s="1"/>
  <c r="AV3643" i="2" s="1"/>
  <c r="AP3644" i="2"/>
  <c r="AS3644" i="2" s="1"/>
  <c r="AV3644" i="2" s="1"/>
  <c r="AP3645" i="2"/>
  <c r="AS3645" i="2" s="1"/>
  <c r="AV3645" i="2" s="1"/>
  <c r="AP3646" i="2"/>
  <c r="AS3646" i="2" s="1"/>
  <c r="AV3646" i="2" s="1"/>
  <c r="AP3647" i="2"/>
  <c r="AS3647" i="2" s="1"/>
  <c r="AV3647" i="2" s="1"/>
  <c r="AP3648" i="2"/>
  <c r="AS3648" i="2" s="1"/>
  <c r="AV3648" i="2" s="1"/>
  <c r="AP3649" i="2"/>
  <c r="AS3649" i="2" s="1"/>
  <c r="AV3649" i="2" s="1"/>
  <c r="AP3650" i="2"/>
  <c r="AS3650" i="2" s="1"/>
  <c r="AV3650" i="2" s="1"/>
  <c r="AP3651" i="2"/>
  <c r="AS3651" i="2" s="1"/>
  <c r="AV3651" i="2" s="1"/>
  <c r="AP3652" i="2"/>
  <c r="AS3652" i="2" s="1"/>
  <c r="AV3652" i="2" s="1"/>
  <c r="AP3653" i="2"/>
  <c r="AS3653" i="2" s="1"/>
  <c r="AV3653" i="2" s="1"/>
  <c r="AP3654" i="2"/>
  <c r="AS3654" i="2" s="1"/>
  <c r="AV3654" i="2" s="1"/>
  <c r="AP3655" i="2"/>
  <c r="AS3655" i="2" s="1"/>
  <c r="AV3655" i="2" s="1"/>
  <c r="AP3656" i="2"/>
  <c r="AS3656" i="2" s="1"/>
  <c r="AV3656" i="2" s="1"/>
  <c r="AP3657" i="2"/>
  <c r="AS3657" i="2" s="1"/>
  <c r="AV3657" i="2" s="1"/>
  <c r="AP3658" i="2"/>
  <c r="AS3658" i="2" s="1"/>
  <c r="AV3658" i="2" s="1"/>
  <c r="AP3659" i="2"/>
  <c r="AS3659" i="2" s="1"/>
  <c r="AV3659" i="2" s="1"/>
  <c r="AP3660" i="2"/>
  <c r="AS3660" i="2" s="1"/>
  <c r="AV3660" i="2" s="1"/>
  <c r="AP3661" i="2"/>
  <c r="AS3661" i="2" s="1"/>
  <c r="AV3661" i="2" s="1"/>
  <c r="AP3662" i="2"/>
  <c r="AS3662" i="2" s="1"/>
  <c r="AV3662" i="2" s="1"/>
  <c r="AP3663" i="2"/>
  <c r="AS3663" i="2" s="1"/>
  <c r="AV3663" i="2" s="1"/>
  <c r="AP3664" i="2"/>
  <c r="AS3664" i="2" s="1"/>
  <c r="AV3664" i="2" s="1"/>
  <c r="AP3665" i="2"/>
  <c r="AS3665" i="2" s="1"/>
  <c r="AV3665" i="2" s="1"/>
  <c r="AP3666" i="2"/>
  <c r="AS3666" i="2" s="1"/>
  <c r="AV3666" i="2" s="1"/>
  <c r="AP3667" i="2"/>
  <c r="AS3667" i="2" s="1"/>
  <c r="AV3667" i="2" s="1"/>
  <c r="AP3668" i="2"/>
  <c r="AS3668" i="2" s="1"/>
  <c r="AV3668" i="2" s="1"/>
  <c r="AP3669" i="2"/>
  <c r="AS3669" i="2" s="1"/>
  <c r="AV3669" i="2" s="1"/>
  <c r="AP3670" i="2"/>
  <c r="AS3670" i="2" s="1"/>
  <c r="AV3670" i="2" s="1"/>
  <c r="AP3671" i="2"/>
  <c r="AS3671" i="2" s="1"/>
  <c r="AV3671" i="2" s="1"/>
  <c r="AP3672" i="2"/>
  <c r="AS3672" i="2" s="1"/>
  <c r="AV3672" i="2" s="1"/>
  <c r="AP3673" i="2"/>
  <c r="AS3673" i="2" s="1"/>
  <c r="AV3673" i="2" s="1"/>
  <c r="AP3674" i="2"/>
  <c r="AS3674" i="2" s="1"/>
  <c r="AV3674" i="2" s="1"/>
  <c r="AP3675" i="2"/>
  <c r="AS3675" i="2" s="1"/>
  <c r="AV3675" i="2" s="1"/>
  <c r="AP3676" i="2"/>
  <c r="AS3676" i="2" s="1"/>
  <c r="AV3676" i="2" s="1"/>
  <c r="AP3677" i="2"/>
  <c r="AS3677" i="2" s="1"/>
  <c r="AV3677" i="2" s="1"/>
  <c r="AP3678" i="2"/>
  <c r="AS3678" i="2" s="1"/>
  <c r="AV3678" i="2" s="1"/>
  <c r="AP3679" i="2"/>
  <c r="AS3679" i="2" s="1"/>
  <c r="AV3679" i="2" s="1"/>
  <c r="AP3680" i="2"/>
  <c r="AS3680" i="2" s="1"/>
  <c r="AV3680" i="2" s="1"/>
  <c r="AP3681" i="2"/>
  <c r="AS3681" i="2" s="1"/>
  <c r="AV3681" i="2" s="1"/>
  <c r="AP3682" i="2"/>
  <c r="AS3682" i="2" s="1"/>
  <c r="AV3682" i="2" s="1"/>
  <c r="AP3683" i="2"/>
  <c r="AS3683" i="2" s="1"/>
  <c r="AV3683" i="2" s="1"/>
  <c r="AP3684" i="2"/>
  <c r="AS3684" i="2" s="1"/>
  <c r="AV3684" i="2" s="1"/>
  <c r="AP3685" i="2"/>
  <c r="AS3685" i="2" s="1"/>
  <c r="AV3685" i="2" s="1"/>
  <c r="AP3686" i="2"/>
  <c r="AS3686" i="2" s="1"/>
  <c r="AV3686" i="2" s="1"/>
  <c r="AP3687" i="2"/>
  <c r="AS3687" i="2" s="1"/>
  <c r="AV3687" i="2" s="1"/>
  <c r="AP3688" i="2"/>
  <c r="AS3688" i="2" s="1"/>
  <c r="AV3688" i="2" s="1"/>
  <c r="AP3689" i="2"/>
  <c r="AS3689" i="2" s="1"/>
  <c r="AV3689" i="2" s="1"/>
  <c r="AP3690" i="2"/>
  <c r="AS3690" i="2" s="1"/>
  <c r="AV3690" i="2" s="1"/>
  <c r="AP3691" i="2"/>
  <c r="AS3691" i="2" s="1"/>
  <c r="AV3691" i="2" s="1"/>
  <c r="AP3692" i="2"/>
  <c r="AS3692" i="2" s="1"/>
  <c r="AV3692" i="2" s="1"/>
  <c r="AP3693" i="2"/>
  <c r="AS3693" i="2" s="1"/>
  <c r="AV3693" i="2" s="1"/>
  <c r="AP3694" i="2"/>
  <c r="AS3694" i="2" s="1"/>
  <c r="AV3694" i="2" s="1"/>
  <c r="AP3695" i="2"/>
  <c r="AS3695" i="2" s="1"/>
  <c r="AV3695" i="2" s="1"/>
  <c r="AP3696" i="2"/>
  <c r="AS3696" i="2" s="1"/>
  <c r="AV3696" i="2" s="1"/>
  <c r="AP3697" i="2"/>
  <c r="AS3697" i="2" s="1"/>
  <c r="AV3697" i="2" s="1"/>
  <c r="AP3698" i="2"/>
  <c r="AS3698" i="2" s="1"/>
  <c r="AV3698" i="2" s="1"/>
  <c r="AP3699" i="2"/>
  <c r="AS3699" i="2" s="1"/>
  <c r="AV3699" i="2" s="1"/>
  <c r="AP3700" i="2"/>
  <c r="AS3700" i="2" s="1"/>
  <c r="AV3700" i="2" s="1"/>
  <c r="AP3701" i="2"/>
  <c r="AS3701" i="2" s="1"/>
  <c r="AV3701" i="2" s="1"/>
  <c r="AP3702" i="2"/>
  <c r="AS3702" i="2" s="1"/>
  <c r="AV3702" i="2" s="1"/>
  <c r="AP3703" i="2"/>
  <c r="AS3703" i="2" s="1"/>
  <c r="AV3703" i="2" s="1"/>
  <c r="AP3704" i="2"/>
  <c r="AS3704" i="2" s="1"/>
  <c r="AV3704" i="2" s="1"/>
  <c r="AP3705" i="2"/>
  <c r="AS3705" i="2" s="1"/>
  <c r="AV3705" i="2" s="1"/>
  <c r="AP3706" i="2"/>
  <c r="AS3706" i="2" s="1"/>
  <c r="AV3706" i="2" s="1"/>
  <c r="AP3707" i="2"/>
  <c r="AS3707" i="2" s="1"/>
  <c r="AV3707" i="2" s="1"/>
  <c r="AP3708" i="2"/>
  <c r="AS3708" i="2" s="1"/>
  <c r="AV3708" i="2" s="1"/>
  <c r="AP3709" i="2"/>
  <c r="AS3709" i="2" s="1"/>
  <c r="AV3709" i="2" s="1"/>
  <c r="AP3710" i="2"/>
  <c r="AS3710" i="2" s="1"/>
  <c r="AV3710" i="2" s="1"/>
  <c r="AP3711" i="2"/>
  <c r="AS3711" i="2" s="1"/>
  <c r="AV3711" i="2" s="1"/>
  <c r="AP3712" i="2"/>
  <c r="AS3712" i="2" s="1"/>
  <c r="AV3712" i="2" s="1"/>
  <c r="AP3713" i="2"/>
  <c r="AS3713" i="2" s="1"/>
  <c r="AV3713" i="2" s="1"/>
  <c r="AP3714" i="2"/>
  <c r="AS3714" i="2" s="1"/>
  <c r="AV3714" i="2" s="1"/>
  <c r="AP3715" i="2"/>
  <c r="AS3715" i="2" s="1"/>
  <c r="AV3715" i="2" s="1"/>
  <c r="AP3716" i="2"/>
  <c r="AS3716" i="2" s="1"/>
  <c r="AV3716" i="2" s="1"/>
  <c r="AP3717" i="2"/>
  <c r="AS3717" i="2" s="1"/>
  <c r="AV3717" i="2" s="1"/>
  <c r="AP3718" i="2"/>
  <c r="AS3718" i="2" s="1"/>
  <c r="AV3718" i="2" s="1"/>
  <c r="AP3719" i="2"/>
  <c r="AS3719" i="2" s="1"/>
  <c r="AV3719" i="2" s="1"/>
  <c r="AP3720" i="2"/>
  <c r="AS3720" i="2" s="1"/>
  <c r="AV3720" i="2" s="1"/>
  <c r="AP3721" i="2"/>
  <c r="AS3721" i="2" s="1"/>
  <c r="AV3721" i="2" s="1"/>
  <c r="AP3722" i="2"/>
  <c r="AS3722" i="2" s="1"/>
  <c r="AV3722" i="2" s="1"/>
  <c r="AP3723" i="2"/>
  <c r="AS3723" i="2" s="1"/>
  <c r="AV3723" i="2" s="1"/>
  <c r="AP3724" i="2"/>
  <c r="AS3724" i="2" s="1"/>
  <c r="AV3724" i="2" s="1"/>
  <c r="AP3725" i="2"/>
  <c r="AS3725" i="2" s="1"/>
  <c r="AV3725" i="2" s="1"/>
  <c r="AP3726" i="2"/>
  <c r="AS3726" i="2" s="1"/>
  <c r="AV3726" i="2" s="1"/>
  <c r="AP3727" i="2"/>
  <c r="AS3727" i="2" s="1"/>
  <c r="AV3727" i="2" s="1"/>
  <c r="AP3728" i="2"/>
  <c r="AS3728" i="2" s="1"/>
  <c r="AV3728" i="2" s="1"/>
  <c r="AP3729" i="2"/>
  <c r="AS3729" i="2" s="1"/>
  <c r="AV3729" i="2" s="1"/>
  <c r="AP3730" i="2"/>
  <c r="AS3730" i="2" s="1"/>
  <c r="AV3730" i="2" s="1"/>
  <c r="AP3731" i="2"/>
  <c r="AS3731" i="2" s="1"/>
  <c r="AV3731" i="2" s="1"/>
  <c r="AP3732" i="2"/>
  <c r="AS3732" i="2" s="1"/>
  <c r="AV3732" i="2" s="1"/>
  <c r="AP3733" i="2"/>
  <c r="AS3733" i="2" s="1"/>
  <c r="AV3733" i="2" s="1"/>
  <c r="AP3734" i="2"/>
  <c r="AS3734" i="2" s="1"/>
  <c r="AV3734" i="2" s="1"/>
  <c r="AP3735" i="2"/>
  <c r="AS3735" i="2" s="1"/>
  <c r="AV3735" i="2" s="1"/>
  <c r="AP3736" i="2"/>
  <c r="AS3736" i="2" s="1"/>
  <c r="AV3736" i="2" s="1"/>
  <c r="AP3737" i="2"/>
  <c r="AS3737" i="2" s="1"/>
  <c r="AV3737" i="2" s="1"/>
  <c r="AP3738" i="2"/>
  <c r="AS3738" i="2" s="1"/>
  <c r="AV3738" i="2" s="1"/>
  <c r="AP3739" i="2"/>
  <c r="AS3739" i="2" s="1"/>
  <c r="AV3739" i="2" s="1"/>
  <c r="AP3740" i="2"/>
  <c r="AS3740" i="2" s="1"/>
  <c r="AV3740" i="2" s="1"/>
  <c r="AP3741" i="2"/>
  <c r="AS3741" i="2" s="1"/>
  <c r="AV3741" i="2" s="1"/>
  <c r="AP3742" i="2"/>
  <c r="AS3742" i="2" s="1"/>
  <c r="AV3742" i="2" s="1"/>
  <c r="AP3743" i="2"/>
  <c r="AS3743" i="2" s="1"/>
  <c r="AV3743" i="2" s="1"/>
  <c r="AP3744" i="2"/>
  <c r="AS3744" i="2" s="1"/>
  <c r="AV3744" i="2" s="1"/>
  <c r="AP3745" i="2"/>
  <c r="AS3745" i="2" s="1"/>
  <c r="AV3745" i="2" s="1"/>
  <c r="AP3746" i="2"/>
  <c r="AS3746" i="2" s="1"/>
  <c r="AV3746" i="2" s="1"/>
  <c r="AP3747" i="2"/>
  <c r="AS3747" i="2" s="1"/>
  <c r="AV3747" i="2" s="1"/>
  <c r="AP3748" i="2"/>
  <c r="AS3748" i="2" s="1"/>
  <c r="AV3748" i="2" s="1"/>
  <c r="AP3749" i="2"/>
  <c r="AS3749" i="2" s="1"/>
  <c r="AV3749" i="2" s="1"/>
  <c r="AP3750" i="2"/>
  <c r="AS3750" i="2" s="1"/>
  <c r="AV3750" i="2" s="1"/>
  <c r="AP3751" i="2"/>
  <c r="AS3751" i="2" s="1"/>
  <c r="AV3751" i="2" s="1"/>
  <c r="AP3752" i="2"/>
  <c r="AS3752" i="2" s="1"/>
  <c r="AV3752" i="2" s="1"/>
  <c r="AP3753" i="2"/>
  <c r="AS3753" i="2" s="1"/>
  <c r="AV3753" i="2" s="1"/>
  <c r="AP3754" i="2"/>
  <c r="AS3754" i="2" s="1"/>
  <c r="AV3754" i="2" s="1"/>
  <c r="AP3755" i="2"/>
  <c r="AS3755" i="2" s="1"/>
  <c r="AV3755" i="2" s="1"/>
  <c r="AP3756" i="2"/>
  <c r="AS3756" i="2" s="1"/>
  <c r="AV3756" i="2" s="1"/>
  <c r="AP3757" i="2"/>
  <c r="AS3757" i="2" s="1"/>
  <c r="AV3757" i="2" s="1"/>
  <c r="AP3758" i="2"/>
  <c r="AS3758" i="2" s="1"/>
  <c r="AV3758" i="2" s="1"/>
  <c r="AP3759" i="2"/>
  <c r="AS3759" i="2" s="1"/>
  <c r="AV3759" i="2" s="1"/>
  <c r="AP3760" i="2"/>
  <c r="AS3760" i="2" s="1"/>
  <c r="AV3760" i="2" s="1"/>
  <c r="AP3761" i="2"/>
  <c r="AS3761" i="2" s="1"/>
  <c r="AV3761" i="2" s="1"/>
  <c r="AP3762" i="2"/>
  <c r="AS3762" i="2" s="1"/>
  <c r="AV3762" i="2" s="1"/>
  <c r="AP3763" i="2"/>
  <c r="AS3763" i="2" s="1"/>
  <c r="AV3763" i="2" s="1"/>
  <c r="AP3764" i="2"/>
  <c r="AS3764" i="2" s="1"/>
  <c r="AV3764" i="2" s="1"/>
  <c r="AP3765" i="2"/>
  <c r="AS3765" i="2" s="1"/>
  <c r="AV3765" i="2" s="1"/>
  <c r="AP3766" i="2"/>
  <c r="AS3766" i="2" s="1"/>
  <c r="AV3766" i="2" s="1"/>
  <c r="AP3767" i="2"/>
  <c r="AS3767" i="2" s="1"/>
  <c r="AV3767" i="2" s="1"/>
  <c r="AP3768" i="2"/>
  <c r="AS3768" i="2" s="1"/>
  <c r="AV3768" i="2" s="1"/>
  <c r="AP3769" i="2"/>
  <c r="AS3769" i="2" s="1"/>
  <c r="AV3769" i="2" s="1"/>
  <c r="AP3770" i="2"/>
  <c r="AS3770" i="2" s="1"/>
  <c r="AV3770" i="2" s="1"/>
  <c r="AP3771" i="2"/>
  <c r="AS3771" i="2" s="1"/>
  <c r="AV3771" i="2" s="1"/>
  <c r="AP3772" i="2"/>
  <c r="AS3772" i="2" s="1"/>
  <c r="AV3772" i="2" s="1"/>
  <c r="AP3773" i="2"/>
  <c r="AS3773" i="2" s="1"/>
  <c r="AV3773" i="2" s="1"/>
  <c r="AP3774" i="2"/>
  <c r="AS3774" i="2" s="1"/>
  <c r="AV3774" i="2" s="1"/>
  <c r="AP3775" i="2"/>
  <c r="AS3775" i="2" s="1"/>
  <c r="AV3775" i="2" s="1"/>
  <c r="AP3776" i="2"/>
  <c r="AS3776" i="2" s="1"/>
  <c r="AV3776" i="2" s="1"/>
  <c r="AP3777" i="2"/>
  <c r="AS3777" i="2" s="1"/>
  <c r="AV3777" i="2" s="1"/>
  <c r="AP3778" i="2"/>
  <c r="AS3778" i="2" s="1"/>
  <c r="AV3778" i="2" s="1"/>
  <c r="AP3779" i="2"/>
  <c r="AS3779" i="2" s="1"/>
  <c r="AV3779" i="2" s="1"/>
  <c r="AP3780" i="2"/>
  <c r="AS3780" i="2" s="1"/>
  <c r="AV3780" i="2" s="1"/>
  <c r="AP3781" i="2"/>
  <c r="AS3781" i="2" s="1"/>
  <c r="AV3781" i="2" s="1"/>
  <c r="AP3782" i="2"/>
  <c r="AS3782" i="2" s="1"/>
  <c r="AV3782" i="2" s="1"/>
  <c r="AP3783" i="2"/>
  <c r="AS3783" i="2" s="1"/>
  <c r="AV3783" i="2" s="1"/>
  <c r="AP3784" i="2"/>
  <c r="AS3784" i="2" s="1"/>
  <c r="AV3784" i="2" s="1"/>
  <c r="AP3785" i="2"/>
  <c r="AS3785" i="2" s="1"/>
  <c r="AV3785" i="2" s="1"/>
  <c r="AP3786" i="2"/>
  <c r="AS3786" i="2" s="1"/>
  <c r="AV3786" i="2" s="1"/>
  <c r="AP3787" i="2"/>
  <c r="AS3787" i="2" s="1"/>
  <c r="AV3787" i="2" s="1"/>
  <c r="AP3788" i="2"/>
  <c r="AS3788" i="2" s="1"/>
  <c r="AV3788" i="2" s="1"/>
  <c r="AP3789" i="2"/>
  <c r="AS3789" i="2" s="1"/>
  <c r="AV3789" i="2" s="1"/>
  <c r="AP3790" i="2"/>
  <c r="AS3790" i="2" s="1"/>
  <c r="AV3790" i="2" s="1"/>
  <c r="AP3791" i="2"/>
  <c r="AS3791" i="2" s="1"/>
  <c r="AV3791" i="2" s="1"/>
  <c r="AP3792" i="2"/>
  <c r="AS3792" i="2" s="1"/>
  <c r="AV3792" i="2" s="1"/>
  <c r="AP3793" i="2"/>
  <c r="AS3793" i="2" s="1"/>
  <c r="AV3793" i="2" s="1"/>
  <c r="AP3794" i="2"/>
  <c r="AS3794" i="2" s="1"/>
  <c r="AV3794" i="2" s="1"/>
  <c r="AP3795" i="2"/>
  <c r="AS3795" i="2" s="1"/>
  <c r="AV3795" i="2" s="1"/>
  <c r="AP3796" i="2"/>
  <c r="AS3796" i="2" s="1"/>
  <c r="AV3796" i="2" s="1"/>
  <c r="AP3797" i="2"/>
  <c r="AS3797" i="2" s="1"/>
  <c r="AV3797" i="2" s="1"/>
  <c r="AP3798" i="2"/>
  <c r="AS3798" i="2" s="1"/>
  <c r="AV3798" i="2" s="1"/>
  <c r="AP3799" i="2"/>
  <c r="AS3799" i="2" s="1"/>
  <c r="AV3799" i="2" s="1"/>
  <c r="AP3800" i="2"/>
  <c r="AS3800" i="2" s="1"/>
  <c r="AV3800" i="2" s="1"/>
  <c r="AP3801" i="2"/>
  <c r="AS3801" i="2" s="1"/>
  <c r="AV3801" i="2" s="1"/>
  <c r="AP3802" i="2"/>
  <c r="AS3802" i="2" s="1"/>
  <c r="AV3802" i="2" s="1"/>
  <c r="AP3803" i="2"/>
  <c r="AS3803" i="2" s="1"/>
  <c r="AV3803" i="2" s="1"/>
  <c r="AP3804" i="2"/>
  <c r="AS3804" i="2" s="1"/>
  <c r="AV3804" i="2" s="1"/>
  <c r="AP3805" i="2"/>
  <c r="AS3805" i="2" s="1"/>
  <c r="AV3805" i="2" s="1"/>
  <c r="AP3806" i="2"/>
  <c r="AS3806" i="2" s="1"/>
  <c r="AV3806" i="2" s="1"/>
  <c r="AP3807" i="2"/>
  <c r="AS3807" i="2" s="1"/>
  <c r="AV3807" i="2" s="1"/>
  <c r="AP3808" i="2"/>
  <c r="AS3808" i="2" s="1"/>
  <c r="AV3808" i="2" s="1"/>
  <c r="AP3809" i="2"/>
  <c r="AS3809" i="2" s="1"/>
  <c r="AV3809" i="2" s="1"/>
  <c r="AP3810" i="2"/>
  <c r="AS3810" i="2" s="1"/>
  <c r="AV3810" i="2" s="1"/>
  <c r="AP3811" i="2"/>
  <c r="AS3811" i="2" s="1"/>
  <c r="AV3811" i="2" s="1"/>
  <c r="AP3812" i="2"/>
  <c r="AS3812" i="2" s="1"/>
  <c r="AV3812" i="2" s="1"/>
  <c r="AP3813" i="2"/>
  <c r="AS3813" i="2" s="1"/>
  <c r="AV3813" i="2" s="1"/>
  <c r="AP3814" i="2"/>
  <c r="AS3814" i="2" s="1"/>
  <c r="AV3814" i="2" s="1"/>
  <c r="AP3815" i="2"/>
  <c r="AS3815" i="2" s="1"/>
  <c r="AV3815" i="2" s="1"/>
  <c r="AP3816" i="2"/>
  <c r="AS3816" i="2" s="1"/>
  <c r="AV3816" i="2" s="1"/>
  <c r="AP3817" i="2"/>
  <c r="AS3817" i="2" s="1"/>
  <c r="AV3817" i="2" s="1"/>
  <c r="AP3818" i="2"/>
  <c r="AS3818" i="2" s="1"/>
  <c r="AV3818" i="2" s="1"/>
  <c r="AP3819" i="2"/>
  <c r="AS3819" i="2" s="1"/>
  <c r="AV3819" i="2" s="1"/>
  <c r="AP3820" i="2"/>
  <c r="AS3820" i="2" s="1"/>
  <c r="AV3820" i="2" s="1"/>
  <c r="AP3821" i="2"/>
  <c r="AS3821" i="2" s="1"/>
  <c r="AV3821" i="2" s="1"/>
  <c r="AP3822" i="2"/>
  <c r="AS3822" i="2" s="1"/>
  <c r="AV3822" i="2" s="1"/>
  <c r="AP3823" i="2"/>
  <c r="AS3823" i="2" s="1"/>
  <c r="AV3823" i="2" s="1"/>
  <c r="AP3824" i="2"/>
  <c r="AS3824" i="2" s="1"/>
  <c r="AV3824" i="2" s="1"/>
  <c r="AP3825" i="2"/>
  <c r="AS3825" i="2" s="1"/>
  <c r="AV3825" i="2" s="1"/>
  <c r="AP3826" i="2"/>
  <c r="AS3826" i="2" s="1"/>
  <c r="AV3826" i="2" s="1"/>
  <c r="AP3827" i="2"/>
  <c r="AS3827" i="2" s="1"/>
  <c r="AV3827" i="2" s="1"/>
  <c r="AP3828" i="2"/>
  <c r="AS3828" i="2" s="1"/>
  <c r="AV3828" i="2" s="1"/>
  <c r="AP3829" i="2"/>
  <c r="AS3829" i="2" s="1"/>
  <c r="AV3829" i="2" s="1"/>
  <c r="AP3830" i="2"/>
  <c r="AS3830" i="2" s="1"/>
  <c r="AV3830" i="2" s="1"/>
  <c r="AP3831" i="2"/>
  <c r="AS3831" i="2" s="1"/>
  <c r="AV3831" i="2" s="1"/>
  <c r="AP3832" i="2"/>
  <c r="AS3832" i="2" s="1"/>
  <c r="AV3832" i="2" s="1"/>
  <c r="AP3833" i="2"/>
  <c r="AS3833" i="2" s="1"/>
  <c r="AV3833" i="2" s="1"/>
  <c r="AP3834" i="2"/>
  <c r="AS3834" i="2" s="1"/>
  <c r="AV3834" i="2" s="1"/>
  <c r="AP3835" i="2"/>
  <c r="AS3835" i="2" s="1"/>
  <c r="AV3835" i="2" s="1"/>
  <c r="AP3836" i="2"/>
  <c r="AS3836" i="2" s="1"/>
  <c r="AV3836" i="2" s="1"/>
  <c r="AP3837" i="2"/>
  <c r="AS3837" i="2" s="1"/>
  <c r="AV3837" i="2" s="1"/>
  <c r="AP3838" i="2"/>
  <c r="AS3838" i="2" s="1"/>
  <c r="AV3838" i="2" s="1"/>
  <c r="AP3839" i="2"/>
  <c r="AS3839" i="2" s="1"/>
  <c r="AV3839" i="2" s="1"/>
  <c r="AP3840" i="2"/>
  <c r="AS3840" i="2" s="1"/>
  <c r="AV3840" i="2" s="1"/>
  <c r="AP3841" i="2"/>
  <c r="AS3841" i="2" s="1"/>
  <c r="AV3841" i="2" s="1"/>
  <c r="AP3842" i="2"/>
  <c r="AS3842" i="2" s="1"/>
  <c r="AV3842" i="2" s="1"/>
  <c r="AP3843" i="2"/>
  <c r="AS3843" i="2" s="1"/>
  <c r="AV3843" i="2" s="1"/>
  <c r="AP3844" i="2"/>
  <c r="AS3844" i="2" s="1"/>
  <c r="AV3844" i="2" s="1"/>
  <c r="AP3845" i="2"/>
  <c r="AS3845" i="2" s="1"/>
  <c r="AV3845" i="2" s="1"/>
  <c r="AP3846" i="2"/>
  <c r="AS3846" i="2" s="1"/>
  <c r="AV3846" i="2" s="1"/>
  <c r="AP3847" i="2"/>
  <c r="AS3847" i="2" s="1"/>
  <c r="AV3847" i="2" s="1"/>
  <c r="AP3848" i="2"/>
  <c r="AS3848" i="2" s="1"/>
  <c r="AV3848" i="2" s="1"/>
  <c r="AP3849" i="2"/>
  <c r="AS3849" i="2" s="1"/>
  <c r="AV3849" i="2" s="1"/>
  <c r="AP3850" i="2"/>
  <c r="AS3850" i="2" s="1"/>
  <c r="AV3850" i="2" s="1"/>
  <c r="AP3851" i="2"/>
  <c r="AS3851" i="2" s="1"/>
  <c r="AV3851" i="2" s="1"/>
  <c r="AP3852" i="2"/>
  <c r="AS3852" i="2" s="1"/>
  <c r="AV3852" i="2" s="1"/>
  <c r="AP3853" i="2"/>
  <c r="AS3853" i="2" s="1"/>
  <c r="AV3853" i="2" s="1"/>
  <c r="AP3854" i="2"/>
  <c r="AS3854" i="2" s="1"/>
  <c r="AV3854" i="2" s="1"/>
  <c r="AP3855" i="2"/>
  <c r="AS3855" i="2" s="1"/>
  <c r="AV3855" i="2" s="1"/>
  <c r="AP3856" i="2"/>
  <c r="AS3856" i="2" s="1"/>
  <c r="AV3856" i="2" s="1"/>
  <c r="AP3857" i="2"/>
  <c r="AS3857" i="2" s="1"/>
  <c r="AV3857" i="2" s="1"/>
  <c r="AP3858" i="2"/>
  <c r="AS3858" i="2" s="1"/>
  <c r="AV3858" i="2" s="1"/>
  <c r="AP3859" i="2"/>
  <c r="AS3859" i="2" s="1"/>
  <c r="AV3859" i="2" s="1"/>
  <c r="AP3860" i="2"/>
  <c r="AS3860" i="2" s="1"/>
  <c r="AV3860" i="2" s="1"/>
  <c r="AP3861" i="2"/>
  <c r="AS3861" i="2" s="1"/>
  <c r="AV3861" i="2" s="1"/>
  <c r="AP3862" i="2"/>
  <c r="AS3862" i="2" s="1"/>
  <c r="AV3862" i="2" s="1"/>
  <c r="AP3863" i="2"/>
  <c r="AS3863" i="2" s="1"/>
  <c r="AV3863" i="2" s="1"/>
  <c r="AP3864" i="2"/>
  <c r="AS3864" i="2" s="1"/>
  <c r="AV3864" i="2" s="1"/>
  <c r="AP3865" i="2"/>
  <c r="AS3865" i="2" s="1"/>
  <c r="AV3865" i="2" s="1"/>
  <c r="AP3866" i="2"/>
  <c r="AS3866" i="2" s="1"/>
  <c r="AV3866" i="2" s="1"/>
  <c r="AP3867" i="2"/>
  <c r="AS3867" i="2" s="1"/>
  <c r="AV3867" i="2" s="1"/>
  <c r="AP3868" i="2"/>
  <c r="AS3868" i="2" s="1"/>
  <c r="AV3868" i="2" s="1"/>
  <c r="AP3869" i="2"/>
  <c r="AS3869" i="2" s="1"/>
  <c r="AV3869" i="2" s="1"/>
  <c r="AP3870" i="2"/>
  <c r="AS3870" i="2" s="1"/>
  <c r="AV3870" i="2" s="1"/>
  <c r="AP3871" i="2"/>
  <c r="AS3871" i="2" s="1"/>
  <c r="AV3871" i="2" s="1"/>
  <c r="AP3872" i="2"/>
  <c r="AS3872" i="2" s="1"/>
  <c r="AV3872" i="2" s="1"/>
  <c r="AP3873" i="2"/>
  <c r="AS3873" i="2" s="1"/>
  <c r="AV3873" i="2" s="1"/>
  <c r="AP3874" i="2"/>
  <c r="AS3874" i="2" s="1"/>
  <c r="AV3874" i="2" s="1"/>
  <c r="AP3875" i="2"/>
  <c r="AS3875" i="2" s="1"/>
  <c r="AV3875" i="2" s="1"/>
  <c r="AP3876" i="2"/>
  <c r="AS3876" i="2" s="1"/>
  <c r="AV3876" i="2" s="1"/>
  <c r="AP3877" i="2"/>
  <c r="AS3877" i="2" s="1"/>
  <c r="AV3877" i="2" s="1"/>
  <c r="AP3878" i="2"/>
  <c r="AS3878" i="2" s="1"/>
  <c r="AV3878" i="2" s="1"/>
  <c r="AP3879" i="2"/>
  <c r="AS3879" i="2" s="1"/>
  <c r="AV3879" i="2" s="1"/>
  <c r="AP3880" i="2"/>
  <c r="AS3880" i="2" s="1"/>
  <c r="AV3880" i="2" s="1"/>
  <c r="AP3881" i="2"/>
  <c r="AS3881" i="2" s="1"/>
  <c r="AV3881" i="2" s="1"/>
  <c r="AP3882" i="2"/>
  <c r="AS3882" i="2" s="1"/>
  <c r="AV3882" i="2" s="1"/>
  <c r="AP3883" i="2"/>
  <c r="AS3883" i="2" s="1"/>
  <c r="AV3883" i="2" s="1"/>
  <c r="AP3884" i="2"/>
  <c r="AS3884" i="2" s="1"/>
  <c r="AV3884" i="2" s="1"/>
  <c r="AP3885" i="2"/>
  <c r="AS3885" i="2" s="1"/>
  <c r="AV3885" i="2" s="1"/>
  <c r="AP3886" i="2"/>
  <c r="AS3886" i="2" s="1"/>
  <c r="AV3886" i="2" s="1"/>
  <c r="AP3887" i="2"/>
  <c r="AS3887" i="2" s="1"/>
  <c r="AV3887" i="2" s="1"/>
  <c r="AP3888" i="2"/>
  <c r="AS3888" i="2" s="1"/>
  <c r="AV3888" i="2" s="1"/>
  <c r="AP3889" i="2"/>
  <c r="AS3889" i="2" s="1"/>
  <c r="AV3889" i="2" s="1"/>
  <c r="AP3890" i="2"/>
  <c r="AS3890" i="2" s="1"/>
  <c r="AV3890" i="2" s="1"/>
  <c r="AP3891" i="2"/>
  <c r="AS3891" i="2" s="1"/>
  <c r="AV3891" i="2" s="1"/>
  <c r="AP3892" i="2"/>
  <c r="AS3892" i="2" s="1"/>
  <c r="AV3892" i="2" s="1"/>
  <c r="AP3893" i="2"/>
  <c r="AS3893" i="2" s="1"/>
  <c r="AV3893" i="2" s="1"/>
  <c r="AP3894" i="2"/>
  <c r="AS3894" i="2" s="1"/>
  <c r="AV3894" i="2" s="1"/>
  <c r="AP3895" i="2"/>
  <c r="AS3895" i="2" s="1"/>
  <c r="AV3895" i="2" s="1"/>
  <c r="AP3896" i="2"/>
  <c r="AS3896" i="2" s="1"/>
  <c r="AV3896" i="2" s="1"/>
  <c r="AP3897" i="2"/>
  <c r="AS3897" i="2" s="1"/>
  <c r="AV3897" i="2" s="1"/>
  <c r="AP3898" i="2"/>
  <c r="AS3898" i="2" s="1"/>
  <c r="AV3898" i="2" s="1"/>
  <c r="AP3899" i="2"/>
  <c r="AS3899" i="2" s="1"/>
  <c r="AV3899" i="2" s="1"/>
  <c r="AP3900" i="2"/>
  <c r="AS3900" i="2" s="1"/>
  <c r="AV3900" i="2" s="1"/>
  <c r="AP3901" i="2"/>
  <c r="AS3901" i="2" s="1"/>
  <c r="AV3901" i="2" s="1"/>
  <c r="AP3902" i="2"/>
  <c r="AS3902" i="2" s="1"/>
  <c r="AV3902" i="2" s="1"/>
  <c r="AP3903" i="2"/>
  <c r="AS3903" i="2" s="1"/>
  <c r="AV3903" i="2" s="1"/>
  <c r="AP3904" i="2"/>
  <c r="AS3904" i="2" s="1"/>
  <c r="AV3904" i="2" s="1"/>
  <c r="AP3905" i="2"/>
  <c r="AS3905" i="2" s="1"/>
  <c r="AV3905" i="2" s="1"/>
  <c r="AP3906" i="2"/>
  <c r="AS3906" i="2" s="1"/>
  <c r="AV3906" i="2" s="1"/>
  <c r="AP3907" i="2"/>
  <c r="AS3907" i="2" s="1"/>
  <c r="AV3907" i="2" s="1"/>
  <c r="AP3908" i="2"/>
  <c r="AS3908" i="2" s="1"/>
  <c r="AV3908" i="2" s="1"/>
  <c r="AP3909" i="2"/>
  <c r="AS3909" i="2" s="1"/>
  <c r="AV3909" i="2" s="1"/>
  <c r="AP3910" i="2"/>
  <c r="AS3910" i="2" s="1"/>
  <c r="AV3910" i="2" s="1"/>
  <c r="AP3911" i="2"/>
  <c r="AS3911" i="2" s="1"/>
  <c r="AV3911" i="2" s="1"/>
  <c r="AP3912" i="2"/>
  <c r="AS3912" i="2" s="1"/>
  <c r="AV3912" i="2" s="1"/>
  <c r="AP3913" i="2"/>
  <c r="AS3913" i="2" s="1"/>
  <c r="AV3913" i="2" s="1"/>
  <c r="AP3914" i="2"/>
  <c r="AS3914" i="2" s="1"/>
  <c r="AV3914" i="2" s="1"/>
  <c r="AP3915" i="2"/>
  <c r="AS3915" i="2" s="1"/>
  <c r="AV3915" i="2" s="1"/>
  <c r="AP3916" i="2"/>
  <c r="AS3916" i="2" s="1"/>
  <c r="AV3916" i="2" s="1"/>
  <c r="AP3917" i="2"/>
  <c r="AS3917" i="2" s="1"/>
  <c r="AV3917" i="2" s="1"/>
  <c r="AP3918" i="2"/>
  <c r="AS3918" i="2" s="1"/>
  <c r="AV3918" i="2" s="1"/>
  <c r="AP3919" i="2"/>
  <c r="AS3919" i="2" s="1"/>
  <c r="AV3919" i="2" s="1"/>
  <c r="AP3920" i="2"/>
  <c r="AS3920" i="2" s="1"/>
  <c r="AV3920" i="2" s="1"/>
  <c r="AP3921" i="2"/>
  <c r="AS3921" i="2" s="1"/>
  <c r="AV3921" i="2" s="1"/>
  <c r="AP3922" i="2"/>
  <c r="AS3922" i="2" s="1"/>
  <c r="AV3922" i="2" s="1"/>
  <c r="AP3923" i="2"/>
  <c r="AS3923" i="2" s="1"/>
  <c r="AV3923" i="2" s="1"/>
  <c r="AP3924" i="2"/>
  <c r="AS3924" i="2" s="1"/>
  <c r="AV3924" i="2" s="1"/>
  <c r="AP3925" i="2"/>
  <c r="AS3925" i="2" s="1"/>
  <c r="AV3925" i="2" s="1"/>
  <c r="AP3926" i="2"/>
  <c r="AS3926" i="2" s="1"/>
  <c r="AV3926" i="2" s="1"/>
  <c r="AP3927" i="2"/>
  <c r="AS3927" i="2" s="1"/>
  <c r="AV3927" i="2" s="1"/>
  <c r="AP3928" i="2"/>
  <c r="AS3928" i="2" s="1"/>
  <c r="AV3928" i="2" s="1"/>
  <c r="AP3929" i="2"/>
  <c r="AS3929" i="2" s="1"/>
  <c r="AV3929" i="2" s="1"/>
  <c r="AP3930" i="2"/>
  <c r="AS3930" i="2" s="1"/>
  <c r="AV3930" i="2" s="1"/>
  <c r="AP3931" i="2"/>
  <c r="AS3931" i="2" s="1"/>
  <c r="AV3931" i="2" s="1"/>
  <c r="AP3932" i="2"/>
  <c r="AS3932" i="2" s="1"/>
  <c r="AV3932" i="2" s="1"/>
  <c r="AP3933" i="2"/>
  <c r="AS3933" i="2" s="1"/>
  <c r="AV3933" i="2" s="1"/>
  <c r="AP3934" i="2"/>
  <c r="AS3934" i="2" s="1"/>
  <c r="AV3934" i="2" s="1"/>
  <c r="AP3935" i="2"/>
  <c r="AS3935" i="2" s="1"/>
  <c r="AV3935" i="2" s="1"/>
  <c r="AP3936" i="2"/>
  <c r="AS3936" i="2" s="1"/>
  <c r="AV3936" i="2" s="1"/>
  <c r="AP3937" i="2"/>
  <c r="AS3937" i="2" s="1"/>
  <c r="AV3937" i="2" s="1"/>
  <c r="AP3938" i="2"/>
  <c r="AS3938" i="2" s="1"/>
  <c r="AV3938" i="2" s="1"/>
  <c r="AP3939" i="2"/>
  <c r="AS3939" i="2" s="1"/>
  <c r="AV3939" i="2" s="1"/>
  <c r="AP3940" i="2"/>
  <c r="AS3940" i="2" s="1"/>
  <c r="AV3940" i="2" s="1"/>
  <c r="AP3941" i="2"/>
  <c r="AS3941" i="2" s="1"/>
  <c r="AV3941" i="2" s="1"/>
  <c r="AP3942" i="2"/>
  <c r="AS3942" i="2" s="1"/>
  <c r="AV3942" i="2" s="1"/>
  <c r="AP3943" i="2"/>
  <c r="AS3943" i="2" s="1"/>
  <c r="AV3943" i="2" s="1"/>
  <c r="AP3944" i="2"/>
  <c r="AS3944" i="2" s="1"/>
  <c r="AV3944" i="2" s="1"/>
  <c r="AP3945" i="2"/>
  <c r="AS3945" i="2" s="1"/>
  <c r="AV3945" i="2" s="1"/>
  <c r="AP3946" i="2"/>
  <c r="AS3946" i="2" s="1"/>
  <c r="AV3946" i="2" s="1"/>
  <c r="AP3947" i="2"/>
  <c r="AS3947" i="2" s="1"/>
  <c r="AV3947" i="2" s="1"/>
  <c r="AP3948" i="2"/>
  <c r="AS3948" i="2" s="1"/>
  <c r="AV3948" i="2" s="1"/>
  <c r="AP3949" i="2"/>
  <c r="AS3949" i="2" s="1"/>
  <c r="AV3949" i="2" s="1"/>
  <c r="AP3950" i="2"/>
  <c r="AS3950" i="2" s="1"/>
  <c r="AV3950" i="2" s="1"/>
  <c r="AP3951" i="2"/>
  <c r="AS3951" i="2" s="1"/>
  <c r="AV3951" i="2" s="1"/>
  <c r="AP3952" i="2"/>
  <c r="AS3952" i="2" s="1"/>
  <c r="AV3952" i="2" s="1"/>
  <c r="AP3953" i="2"/>
  <c r="AS3953" i="2" s="1"/>
  <c r="AV3953" i="2" s="1"/>
  <c r="AP3954" i="2"/>
  <c r="AS3954" i="2" s="1"/>
  <c r="AV3954" i="2" s="1"/>
  <c r="AP3955" i="2"/>
  <c r="AS3955" i="2" s="1"/>
  <c r="AV3955" i="2" s="1"/>
  <c r="AP3956" i="2"/>
  <c r="AS3956" i="2" s="1"/>
  <c r="AV3956" i="2" s="1"/>
  <c r="AP3957" i="2"/>
  <c r="AS3957" i="2" s="1"/>
  <c r="AV3957" i="2" s="1"/>
  <c r="AP3958" i="2"/>
  <c r="AS3958" i="2" s="1"/>
  <c r="AV3958" i="2" s="1"/>
  <c r="AP3959" i="2"/>
  <c r="AS3959" i="2" s="1"/>
  <c r="AV3959" i="2" s="1"/>
  <c r="AP3960" i="2"/>
  <c r="AS3960" i="2" s="1"/>
  <c r="AV3960" i="2" s="1"/>
  <c r="AP3961" i="2"/>
  <c r="AS3961" i="2" s="1"/>
  <c r="AV3961" i="2" s="1"/>
  <c r="AP3962" i="2"/>
  <c r="AS3962" i="2" s="1"/>
  <c r="AV3962" i="2" s="1"/>
  <c r="AP3963" i="2"/>
  <c r="AS3963" i="2" s="1"/>
  <c r="AV3963" i="2" s="1"/>
  <c r="AP3964" i="2"/>
  <c r="AS3964" i="2" s="1"/>
  <c r="AV3964" i="2" s="1"/>
  <c r="AP3965" i="2"/>
  <c r="AS3965" i="2" s="1"/>
  <c r="AV3965" i="2" s="1"/>
  <c r="AP3966" i="2"/>
  <c r="AS3966" i="2" s="1"/>
  <c r="AV3966" i="2" s="1"/>
  <c r="AP3967" i="2"/>
  <c r="AS3967" i="2" s="1"/>
  <c r="AV3967" i="2" s="1"/>
  <c r="AP3968" i="2"/>
  <c r="AS3968" i="2" s="1"/>
  <c r="AV3968" i="2" s="1"/>
  <c r="AP3969" i="2"/>
  <c r="AS3969" i="2" s="1"/>
  <c r="AV3969" i="2" s="1"/>
  <c r="AP3970" i="2"/>
  <c r="AS3970" i="2" s="1"/>
  <c r="AV3970" i="2" s="1"/>
  <c r="AP3971" i="2"/>
  <c r="AS3971" i="2" s="1"/>
  <c r="AV3971" i="2" s="1"/>
  <c r="AP3972" i="2"/>
  <c r="AS3972" i="2" s="1"/>
  <c r="AV3972" i="2" s="1"/>
  <c r="AP3973" i="2"/>
  <c r="AS3973" i="2" s="1"/>
  <c r="AV3973" i="2" s="1"/>
  <c r="AP3974" i="2"/>
  <c r="AS3974" i="2" s="1"/>
  <c r="AV3974" i="2" s="1"/>
  <c r="AP3975" i="2"/>
  <c r="AS3975" i="2" s="1"/>
  <c r="AV3975" i="2" s="1"/>
  <c r="AP3976" i="2"/>
  <c r="AS3976" i="2" s="1"/>
  <c r="AV3976" i="2" s="1"/>
  <c r="AP3977" i="2"/>
  <c r="AS3977" i="2" s="1"/>
  <c r="AV3977" i="2" s="1"/>
  <c r="AP3978" i="2"/>
  <c r="AS3978" i="2" s="1"/>
  <c r="AV3978" i="2" s="1"/>
  <c r="AP3979" i="2"/>
  <c r="AS3979" i="2" s="1"/>
  <c r="AV3979" i="2" s="1"/>
  <c r="AP3980" i="2"/>
  <c r="AS3980" i="2" s="1"/>
  <c r="AV3980" i="2" s="1"/>
  <c r="AP3981" i="2"/>
  <c r="AS3981" i="2" s="1"/>
  <c r="AV3981" i="2" s="1"/>
  <c r="AP3982" i="2"/>
  <c r="AS3982" i="2" s="1"/>
  <c r="AV3982" i="2" s="1"/>
  <c r="AP3983" i="2"/>
  <c r="AS3983" i="2" s="1"/>
  <c r="AV3983" i="2" s="1"/>
  <c r="AP3984" i="2"/>
  <c r="AS3984" i="2" s="1"/>
  <c r="AV3984" i="2" s="1"/>
  <c r="AP3985" i="2"/>
  <c r="AS3985" i="2" s="1"/>
  <c r="AV3985" i="2" s="1"/>
  <c r="AP3986" i="2"/>
  <c r="AS3986" i="2" s="1"/>
  <c r="AV3986" i="2" s="1"/>
  <c r="AP3987" i="2"/>
  <c r="AS3987" i="2" s="1"/>
  <c r="AV3987" i="2" s="1"/>
  <c r="AP3988" i="2"/>
  <c r="AS3988" i="2" s="1"/>
  <c r="AV3988" i="2" s="1"/>
  <c r="AP3989" i="2"/>
  <c r="AS3989" i="2" s="1"/>
  <c r="AV3989" i="2" s="1"/>
  <c r="AP3990" i="2"/>
  <c r="AS3990" i="2" s="1"/>
  <c r="AV3990" i="2" s="1"/>
  <c r="AP3991" i="2"/>
  <c r="AS3991" i="2" s="1"/>
  <c r="AV3991" i="2" s="1"/>
  <c r="AP3992" i="2"/>
  <c r="AS3992" i="2" s="1"/>
  <c r="AV3992" i="2" s="1"/>
  <c r="AP3993" i="2"/>
  <c r="AS3993" i="2" s="1"/>
  <c r="AV3993" i="2" s="1"/>
  <c r="AP3994" i="2"/>
  <c r="AS3994" i="2" s="1"/>
  <c r="AV3994" i="2" s="1"/>
  <c r="AP3995" i="2"/>
  <c r="AS3995" i="2" s="1"/>
  <c r="AV3995" i="2" s="1"/>
  <c r="AP3996" i="2"/>
  <c r="AS3996" i="2" s="1"/>
  <c r="AV3996" i="2" s="1"/>
  <c r="AP3997" i="2"/>
  <c r="AS3997" i="2" s="1"/>
  <c r="AV3997" i="2" s="1"/>
  <c r="AP3998" i="2"/>
  <c r="AS3998" i="2" s="1"/>
  <c r="AV3998" i="2" s="1"/>
  <c r="AP3999" i="2"/>
  <c r="AS3999" i="2" s="1"/>
  <c r="AV3999" i="2" s="1"/>
  <c r="AP4000" i="2"/>
  <c r="AS4000" i="2" s="1"/>
  <c r="AV4000" i="2" s="1"/>
  <c r="AP4001" i="2"/>
  <c r="AS4001" i="2" s="1"/>
  <c r="AV4001" i="2" s="1"/>
  <c r="AP4002" i="2"/>
  <c r="AS4002" i="2" s="1"/>
  <c r="AV4002" i="2" s="1"/>
  <c r="AP4003" i="2"/>
  <c r="AS4003" i="2" s="1"/>
  <c r="AV4003" i="2" s="1"/>
  <c r="AP4004" i="2"/>
  <c r="AS4004" i="2" s="1"/>
  <c r="AV4004" i="2" s="1"/>
  <c r="AP4005" i="2"/>
  <c r="AS4005" i="2" s="1"/>
  <c r="AV4005" i="2" s="1"/>
  <c r="AP4006" i="2"/>
  <c r="AS4006" i="2" s="1"/>
  <c r="AV4006" i="2" s="1"/>
  <c r="AP4007" i="2"/>
  <c r="AS4007" i="2" s="1"/>
  <c r="AV4007" i="2" s="1"/>
  <c r="AP4008" i="2"/>
  <c r="AS4008" i="2" s="1"/>
  <c r="AV4008" i="2" s="1"/>
  <c r="AP4009" i="2"/>
  <c r="AS4009" i="2" s="1"/>
  <c r="AV4009" i="2" s="1"/>
  <c r="AP4010" i="2"/>
  <c r="AS4010" i="2" s="1"/>
  <c r="AV4010" i="2" s="1"/>
  <c r="AP4011" i="2"/>
  <c r="AS4011" i="2" s="1"/>
  <c r="AV4011" i="2" s="1"/>
  <c r="AP4012" i="2"/>
  <c r="AS4012" i="2" s="1"/>
  <c r="AV4012" i="2" s="1"/>
  <c r="AP4013" i="2"/>
  <c r="AS4013" i="2" s="1"/>
  <c r="AV4013" i="2" s="1"/>
  <c r="AP4014" i="2"/>
  <c r="AS4014" i="2" s="1"/>
  <c r="AV4014" i="2" s="1"/>
  <c r="AP4015" i="2"/>
  <c r="AS4015" i="2" s="1"/>
  <c r="AV4015" i="2" s="1"/>
  <c r="AP4016" i="2"/>
  <c r="AS4016" i="2" s="1"/>
  <c r="AV4016" i="2" s="1"/>
  <c r="AP4017" i="2"/>
  <c r="AS4017" i="2" s="1"/>
  <c r="AV4017" i="2" s="1"/>
  <c r="AP4018" i="2"/>
  <c r="AS4018" i="2" s="1"/>
  <c r="AV4018" i="2" s="1"/>
  <c r="AP4019" i="2"/>
  <c r="AS4019" i="2" s="1"/>
  <c r="AV4019" i="2" s="1"/>
  <c r="AP4020" i="2"/>
  <c r="AS4020" i="2" s="1"/>
  <c r="AV4020" i="2" s="1"/>
  <c r="AP4021" i="2"/>
  <c r="AS4021" i="2" s="1"/>
  <c r="AV4021" i="2" s="1"/>
  <c r="AP4022" i="2"/>
  <c r="AS4022" i="2" s="1"/>
  <c r="AV4022" i="2" s="1"/>
  <c r="AP4023" i="2"/>
  <c r="AS4023" i="2" s="1"/>
  <c r="AV4023" i="2" s="1"/>
  <c r="AP4024" i="2"/>
  <c r="AS4024" i="2" s="1"/>
  <c r="AV4024" i="2" s="1"/>
  <c r="AP4025" i="2"/>
  <c r="AS4025" i="2" s="1"/>
  <c r="AV4025" i="2" s="1"/>
  <c r="AP4026" i="2"/>
  <c r="AS4026" i="2" s="1"/>
  <c r="AV4026" i="2" s="1"/>
  <c r="AP4027" i="2"/>
  <c r="AS4027" i="2" s="1"/>
  <c r="AV4027" i="2" s="1"/>
  <c r="AP4028" i="2"/>
  <c r="AS4028" i="2" s="1"/>
  <c r="AV4028" i="2" s="1"/>
  <c r="AP4029" i="2"/>
  <c r="AS4029" i="2" s="1"/>
  <c r="AV4029" i="2" s="1"/>
  <c r="AP4030" i="2"/>
  <c r="AS4030" i="2" s="1"/>
  <c r="AV4030" i="2" s="1"/>
  <c r="AP4031" i="2"/>
  <c r="AS4031" i="2" s="1"/>
  <c r="AV4031" i="2" s="1"/>
  <c r="AP4032" i="2"/>
  <c r="AS4032" i="2" s="1"/>
  <c r="AV4032" i="2" s="1"/>
  <c r="AP4033" i="2"/>
  <c r="AS4033" i="2" s="1"/>
  <c r="AV4033" i="2" s="1"/>
  <c r="AP4034" i="2"/>
  <c r="AS4034" i="2" s="1"/>
  <c r="AV4034" i="2" s="1"/>
  <c r="AP4035" i="2"/>
  <c r="AS4035" i="2" s="1"/>
  <c r="AV4035" i="2" s="1"/>
  <c r="AP4036" i="2"/>
  <c r="AS4036" i="2" s="1"/>
  <c r="AV4036" i="2" s="1"/>
  <c r="AP4037" i="2"/>
  <c r="AS4037" i="2" s="1"/>
  <c r="AV4037" i="2" s="1"/>
  <c r="AP4038" i="2"/>
  <c r="AS4038" i="2" s="1"/>
  <c r="AV4038" i="2" s="1"/>
  <c r="AP4039" i="2"/>
  <c r="AS4039" i="2" s="1"/>
  <c r="AV4039" i="2" s="1"/>
  <c r="AP4040" i="2"/>
  <c r="AS4040" i="2" s="1"/>
  <c r="AV4040" i="2" s="1"/>
  <c r="AP4041" i="2"/>
  <c r="AS4041" i="2" s="1"/>
  <c r="AV4041" i="2" s="1"/>
  <c r="AP4042" i="2"/>
  <c r="AS4042" i="2" s="1"/>
  <c r="AV4042" i="2" s="1"/>
  <c r="AP4043" i="2"/>
  <c r="AS4043" i="2" s="1"/>
  <c r="AV4043" i="2" s="1"/>
  <c r="AP4044" i="2"/>
  <c r="AS4044" i="2" s="1"/>
  <c r="AV4044" i="2" s="1"/>
  <c r="AP4045" i="2"/>
  <c r="AS4045" i="2" s="1"/>
  <c r="AV4045" i="2" s="1"/>
  <c r="AP4046" i="2"/>
  <c r="AS4046" i="2" s="1"/>
  <c r="AV4046" i="2" s="1"/>
  <c r="AP4047" i="2"/>
  <c r="AS4047" i="2" s="1"/>
  <c r="AV4047" i="2" s="1"/>
  <c r="AP4048" i="2"/>
  <c r="AS4048" i="2" s="1"/>
  <c r="AV4048" i="2" s="1"/>
  <c r="AP4049" i="2"/>
  <c r="AS4049" i="2" s="1"/>
  <c r="AV4049" i="2" s="1"/>
  <c r="AP4050" i="2"/>
  <c r="AS4050" i="2" s="1"/>
  <c r="AV4050" i="2" s="1"/>
  <c r="AP4051" i="2"/>
  <c r="AS4051" i="2" s="1"/>
  <c r="AV4051" i="2" s="1"/>
  <c r="AP4052" i="2"/>
  <c r="AS4052" i="2" s="1"/>
  <c r="AV4052" i="2" s="1"/>
  <c r="AP4053" i="2"/>
  <c r="AS4053" i="2" s="1"/>
  <c r="AV4053" i="2" s="1"/>
  <c r="AP4054" i="2"/>
  <c r="AS4054" i="2" s="1"/>
  <c r="AV4054" i="2" s="1"/>
  <c r="AP4055" i="2"/>
  <c r="AS4055" i="2" s="1"/>
  <c r="AV4055" i="2" s="1"/>
  <c r="AP4056" i="2"/>
  <c r="AS4056" i="2" s="1"/>
  <c r="AV4056" i="2" s="1"/>
  <c r="AP4057" i="2"/>
  <c r="AS4057" i="2" s="1"/>
  <c r="AV4057" i="2" s="1"/>
  <c r="AP4058" i="2"/>
  <c r="AS4058" i="2" s="1"/>
  <c r="AV4058" i="2" s="1"/>
  <c r="AP4059" i="2"/>
  <c r="AS4059" i="2" s="1"/>
  <c r="AV4059" i="2" s="1"/>
  <c r="AP4060" i="2"/>
  <c r="AS4060" i="2" s="1"/>
  <c r="AV4060" i="2" s="1"/>
  <c r="AP4061" i="2"/>
  <c r="AS4061" i="2" s="1"/>
  <c r="AV4061" i="2" s="1"/>
  <c r="AP4062" i="2"/>
  <c r="AS4062" i="2" s="1"/>
  <c r="AV4062" i="2" s="1"/>
  <c r="AP4063" i="2"/>
  <c r="AS4063" i="2" s="1"/>
  <c r="AV4063" i="2" s="1"/>
  <c r="AP4064" i="2"/>
  <c r="AS4064" i="2" s="1"/>
  <c r="AV4064" i="2" s="1"/>
  <c r="AP4065" i="2"/>
  <c r="AS4065" i="2" s="1"/>
  <c r="AV4065" i="2" s="1"/>
  <c r="AP4066" i="2"/>
  <c r="AS4066" i="2" s="1"/>
  <c r="AV4066" i="2" s="1"/>
  <c r="AP4067" i="2"/>
  <c r="AS4067" i="2" s="1"/>
  <c r="AV4067" i="2" s="1"/>
  <c r="AP4068" i="2"/>
  <c r="AS4068" i="2" s="1"/>
  <c r="AV4068" i="2" s="1"/>
  <c r="AP4069" i="2"/>
  <c r="AS4069" i="2" s="1"/>
  <c r="AV4069" i="2" s="1"/>
  <c r="AP4070" i="2"/>
  <c r="AS4070" i="2" s="1"/>
  <c r="AV4070" i="2" s="1"/>
  <c r="AP4071" i="2"/>
  <c r="AS4071" i="2" s="1"/>
  <c r="AV4071" i="2" s="1"/>
  <c r="AP4072" i="2"/>
  <c r="AS4072" i="2" s="1"/>
  <c r="AV4072" i="2" s="1"/>
  <c r="AP4073" i="2"/>
  <c r="AS4073" i="2" s="1"/>
  <c r="AV4073" i="2" s="1"/>
  <c r="AP4074" i="2"/>
  <c r="AS4074" i="2" s="1"/>
  <c r="AV4074" i="2" s="1"/>
  <c r="AP4075" i="2"/>
  <c r="AS4075" i="2" s="1"/>
  <c r="AV4075" i="2" s="1"/>
  <c r="AP4076" i="2"/>
  <c r="AS4076" i="2" s="1"/>
  <c r="AV4076" i="2" s="1"/>
  <c r="AP4077" i="2"/>
  <c r="AS4077" i="2" s="1"/>
  <c r="AV4077" i="2" s="1"/>
  <c r="AP4078" i="2"/>
  <c r="AS4078" i="2" s="1"/>
  <c r="AV4078" i="2" s="1"/>
  <c r="AP4079" i="2"/>
  <c r="AS4079" i="2" s="1"/>
  <c r="AV4079" i="2" s="1"/>
  <c r="AP4080" i="2"/>
  <c r="AS4080" i="2" s="1"/>
  <c r="AV4080" i="2" s="1"/>
  <c r="AP4081" i="2"/>
  <c r="AS4081" i="2" s="1"/>
  <c r="AV4081" i="2" s="1"/>
  <c r="AP4082" i="2"/>
  <c r="AS4082" i="2" s="1"/>
  <c r="AV4082" i="2" s="1"/>
  <c r="AP4083" i="2"/>
  <c r="AS4083" i="2" s="1"/>
  <c r="AV4083" i="2" s="1"/>
  <c r="AP4084" i="2"/>
  <c r="AS4084" i="2" s="1"/>
  <c r="AV4084" i="2" s="1"/>
  <c r="AP4085" i="2"/>
  <c r="AS4085" i="2" s="1"/>
  <c r="AV4085" i="2" s="1"/>
  <c r="AP4086" i="2"/>
  <c r="AS4086" i="2" s="1"/>
  <c r="AV4086" i="2" s="1"/>
  <c r="AP4087" i="2"/>
  <c r="AS4087" i="2" s="1"/>
  <c r="AV4087" i="2" s="1"/>
  <c r="AP4088" i="2"/>
  <c r="AS4088" i="2" s="1"/>
  <c r="AV4088" i="2" s="1"/>
  <c r="AP4089" i="2"/>
  <c r="AS4089" i="2" s="1"/>
  <c r="AV4089" i="2" s="1"/>
  <c r="AP4090" i="2"/>
  <c r="AS4090" i="2" s="1"/>
  <c r="AV4090" i="2" s="1"/>
  <c r="AP4091" i="2"/>
  <c r="AS4091" i="2" s="1"/>
  <c r="AV4091" i="2" s="1"/>
  <c r="AP4092" i="2"/>
  <c r="AS4092" i="2" s="1"/>
  <c r="AV4092" i="2" s="1"/>
  <c r="AP4093" i="2"/>
  <c r="AS4093" i="2" s="1"/>
  <c r="AV4093" i="2" s="1"/>
  <c r="AP4094" i="2"/>
  <c r="AS4094" i="2" s="1"/>
  <c r="AV4094" i="2" s="1"/>
  <c r="AP4095" i="2"/>
  <c r="AS4095" i="2" s="1"/>
  <c r="AV4095" i="2" s="1"/>
  <c r="AP4096" i="2"/>
  <c r="AS4096" i="2" s="1"/>
  <c r="AV4096" i="2" s="1"/>
  <c r="AP4097" i="2"/>
  <c r="AS4097" i="2" s="1"/>
  <c r="AV4097" i="2" s="1"/>
  <c r="AP4098" i="2"/>
  <c r="AS4098" i="2" s="1"/>
  <c r="AV4098" i="2" s="1"/>
  <c r="AP4099" i="2"/>
  <c r="AS4099" i="2" s="1"/>
  <c r="AV4099" i="2" s="1"/>
  <c r="AP4100" i="2"/>
  <c r="AS4100" i="2" s="1"/>
  <c r="AV4100" i="2" s="1"/>
  <c r="AP4101" i="2"/>
  <c r="AS4101" i="2" s="1"/>
  <c r="AV4101" i="2" s="1"/>
  <c r="AP4102" i="2"/>
  <c r="AS4102" i="2" s="1"/>
  <c r="AV4102" i="2" s="1"/>
  <c r="AP4103" i="2"/>
  <c r="AS4103" i="2" s="1"/>
  <c r="AV4103" i="2" s="1"/>
  <c r="AP4104" i="2"/>
  <c r="AS4104" i="2" s="1"/>
  <c r="AV4104" i="2" s="1"/>
  <c r="AP4105" i="2"/>
  <c r="AS4105" i="2" s="1"/>
  <c r="AV4105" i="2" s="1"/>
  <c r="AP4106" i="2"/>
  <c r="AS4106" i="2" s="1"/>
  <c r="AV4106" i="2" s="1"/>
  <c r="AP4107" i="2"/>
  <c r="AS4107" i="2" s="1"/>
  <c r="AV4107" i="2" s="1"/>
  <c r="AP4108" i="2"/>
  <c r="AS4108" i="2" s="1"/>
  <c r="AV4108" i="2" s="1"/>
  <c r="AP4109" i="2"/>
  <c r="AS4109" i="2" s="1"/>
  <c r="AV4109" i="2" s="1"/>
  <c r="AP4110" i="2"/>
  <c r="AS4110" i="2" s="1"/>
  <c r="AV4110" i="2" s="1"/>
  <c r="AP4111" i="2"/>
  <c r="AS4111" i="2" s="1"/>
  <c r="AV4111" i="2" s="1"/>
  <c r="AP4112" i="2"/>
  <c r="AS4112" i="2" s="1"/>
  <c r="AV4112" i="2" s="1"/>
  <c r="AP4113" i="2"/>
  <c r="AS4113" i="2" s="1"/>
  <c r="AV4113" i="2" s="1"/>
  <c r="AP4114" i="2"/>
  <c r="AS4114" i="2" s="1"/>
  <c r="AV4114" i="2" s="1"/>
  <c r="AP4115" i="2"/>
  <c r="AS4115" i="2" s="1"/>
  <c r="AV4115" i="2" s="1"/>
  <c r="AP4116" i="2"/>
  <c r="AS4116" i="2" s="1"/>
  <c r="AV4116" i="2" s="1"/>
  <c r="AP4117" i="2"/>
  <c r="AS4117" i="2" s="1"/>
  <c r="AV4117" i="2" s="1"/>
  <c r="AP4118" i="2"/>
  <c r="AS4118" i="2" s="1"/>
  <c r="AV4118" i="2" s="1"/>
  <c r="AP4119" i="2"/>
  <c r="AS4119" i="2" s="1"/>
  <c r="AV4119" i="2" s="1"/>
  <c r="AP4120" i="2"/>
  <c r="AS4120" i="2" s="1"/>
  <c r="AV4120" i="2" s="1"/>
  <c r="AP4121" i="2"/>
  <c r="AS4121" i="2" s="1"/>
  <c r="AV4121" i="2" s="1"/>
  <c r="AP4122" i="2"/>
  <c r="AS4122" i="2" s="1"/>
  <c r="AV4122" i="2" s="1"/>
  <c r="AP4123" i="2"/>
  <c r="AS4123" i="2" s="1"/>
  <c r="AV4123" i="2" s="1"/>
  <c r="AP4124" i="2"/>
  <c r="AS4124" i="2" s="1"/>
  <c r="AV4124" i="2" s="1"/>
  <c r="AP4125" i="2"/>
  <c r="AS4125" i="2" s="1"/>
  <c r="AV4125" i="2" s="1"/>
  <c r="AP4126" i="2"/>
  <c r="AS4126" i="2" s="1"/>
  <c r="AV4126" i="2" s="1"/>
  <c r="AP4127" i="2"/>
  <c r="AS4127" i="2" s="1"/>
  <c r="AV4127" i="2" s="1"/>
  <c r="AP4128" i="2"/>
  <c r="AS4128" i="2" s="1"/>
  <c r="AV4128" i="2" s="1"/>
  <c r="AP4129" i="2"/>
  <c r="AS4129" i="2" s="1"/>
  <c r="AV4129" i="2" s="1"/>
  <c r="AP4130" i="2"/>
  <c r="AS4130" i="2" s="1"/>
  <c r="AV4130" i="2" s="1"/>
  <c r="AP4131" i="2"/>
  <c r="AS4131" i="2" s="1"/>
  <c r="AV4131" i="2" s="1"/>
  <c r="AP4132" i="2"/>
  <c r="AS4132" i="2" s="1"/>
  <c r="AV4132" i="2" s="1"/>
  <c r="AP4133" i="2"/>
  <c r="AS4133" i="2" s="1"/>
  <c r="AV4133" i="2" s="1"/>
  <c r="AP4134" i="2"/>
  <c r="AS4134" i="2" s="1"/>
  <c r="AV4134" i="2" s="1"/>
  <c r="AP4135" i="2"/>
  <c r="AS4135" i="2" s="1"/>
  <c r="AV4135" i="2" s="1"/>
  <c r="AP4136" i="2"/>
  <c r="AS4136" i="2" s="1"/>
  <c r="AV4136" i="2" s="1"/>
  <c r="AP4137" i="2"/>
  <c r="AS4137" i="2" s="1"/>
  <c r="AV4137" i="2" s="1"/>
  <c r="AP4138" i="2"/>
  <c r="AS4138" i="2" s="1"/>
  <c r="AV4138" i="2" s="1"/>
  <c r="AP4139" i="2"/>
  <c r="AS4139" i="2" s="1"/>
  <c r="AV4139" i="2" s="1"/>
  <c r="AP4140" i="2"/>
  <c r="AS4140" i="2" s="1"/>
  <c r="AV4140" i="2" s="1"/>
  <c r="AP4141" i="2"/>
  <c r="AS4141" i="2" s="1"/>
  <c r="AV4141" i="2" s="1"/>
  <c r="AP4142" i="2"/>
  <c r="AS4142" i="2" s="1"/>
  <c r="AV4142" i="2" s="1"/>
  <c r="AP4143" i="2"/>
  <c r="AS4143" i="2" s="1"/>
  <c r="AV4143" i="2" s="1"/>
  <c r="AP4144" i="2"/>
  <c r="AS4144" i="2" s="1"/>
  <c r="AV4144" i="2" s="1"/>
  <c r="AP4145" i="2"/>
  <c r="AS4145" i="2" s="1"/>
  <c r="AV4145" i="2" s="1"/>
  <c r="AP4146" i="2"/>
  <c r="AS4146" i="2" s="1"/>
  <c r="AV4146" i="2" s="1"/>
  <c r="AP4147" i="2"/>
  <c r="AS4147" i="2" s="1"/>
  <c r="AV4147" i="2" s="1"/>
  <c r="AP4148" i="2"/>
  <c r="AS4148" i="2" s="1"/>
  <c r="AV4148" i="2" s="1"/>
  <c r="AP4149" i="2"/>
  <c r="AS4149" i="2" s="1"/>
  <c r="AV4149" i="2" s="1"/>
  <c r="AP4150" i="2"/>
  <c r="AS4150" i="2" s="1"/>
  <c r="AV4150" i="2" s="1"/>
  <c r="AP4151" i="2"/>
  <c r="AS4151" i="2" s="1"/>
  <c r="AV4151" i="2" s="1"/>
  <c r="AP4152" i="2"/>
  <c r="AS4152" i="2" s="1"/>
  <c r="AV4152" i="2" s="1"/>
  <c r="AP4153" i="2"/>
  <c r="AS4153" i="2" s="1"/>
  <c r="AV4153" i="2" s="1"/>
  <c r="AP4154" i="2"/>
  <c r="AS4154" i="2" s="1"/>
  <c r="AV4154" i="2" s="1"/>
  <c r="AP4155" i="2"/>
  <c r="AS4155" i="2" s="1"/>
  <c r="AV4155" i="2" s="1"/>
  <c r="AP4156" i="2"/>
  <c r="AS4156" i="2" s="1"/>
  <c r="AV4156" i="2" s="1"/>
  <c r="AP4157" i="2"/>
  <c r="AS4157" i="2" s="1"/>
  <c r="AV4157" i="2" s="1"/>
  <c r="AP4158" i="2"/>
  <c r="AS4158" i="2" s="1"/>
  <c r="AV4158" i="2" s="1"/>
  <c r="AP4159" i="2"/>
  <c r="AS4159" i="2" s="1"/>
  <c r="AV4159" i="2" s="1"/>
  <c r="AP4160" i="2"/>
  <c r="AS4160" i="2" s="1"/>
  <c r="AV4160" i="2" s="1"/>
  <c r="AP4161" i="2"/>
  <c r="AS4161" i="2" s="1"/>
  <c r="AV4161" i="2" s="1"/>
  <c r="AP4162" i="2"/>
  <c r="AS4162" i="2" s="1"/>
  <c r="AV4162" i="2" s="1"/>
  <c r="AP4163" i="2"/>
  <c r="AS4163" i="2" s="1"/>
  <c r="AV4163" i="2" s="1"/>
  <c r="AP4164" i="2"/>
  <c r="AS4164" i="2" s="1"/>
  <c r="AV4164" i="2" s="1"/>
  <c r="AP4165" i="2"/>
  <c r="AS4165" i="2" s="1"/>
  <c r="AV4165" i="2" s="1"/>
  <c r="AP4166" i="2"/>
  <c r="AS4166" i="2" s="1"/>
  <c r="AV4166" i="2" s="1"/>
  <c r="AP4167" i="2"/>
  <c r="AS4167" i="2" s="1"/>
  <c r="AV4167" i="2" s="1"/>
  <c r="AP4168" i="2"/>
  <c r="AS4168" i="2" s="1"/>
  <c r="AV4168" i="2" s="1"/>
  <c r="AP4169" i="2"/>
  <c r="AS4169" i="2" s="1"/>
  <c r="AV4169" i="2" s="1"/>
  <c r="AP4170" i="2"/>
  <c r="AS4170" i="2" s="1"/>
  <c r="AV4170" i="2" s="1"/>
  <c r="AP4171" i="2"/>
  <c r="AS4171" i="2" s="1"/>
  <c r="AV4171" i="2" s="1"/>
  <c r="AP4172" i="2"/>
  <c r="AS4172" i="2" s="1"/>
  <c r="AV4172" i="2" s="1"/>
  <c r="AP4173" i="2"/>
  <c r="AS4173" i="2" s="1"/>
  <c r="AV4173" i="2" s="1"/>
  <c r="AP4174" i="2"/>
  <c r="AS4174" i="2" s="1"/>
  <c r="AV4174" i="2" s="1"/>
  <c r="AP4175" i="2"/>
  <c r="AS4175" i="2" s="1"/>
  <c r="AV4175" i="2" s="1"/>
  <c r="AP4176" i="2"/>
  <c r="AS4176" i="2" s="1"/>
  <c r="AV4176" i="2" s="1"/>
  <c r="AP4177" i="2"/>
  <c r="AS4177" i="2" s="1"/>
  <c r="AV4177" i="2" s="1"/>
  <c r="AP4178" i="2"/>
  <c r="AS4178" i="2" s="1"/>
  <c r="AV4178" i="2" s="1"/>
  <c r="AP4179" i="2"/>
  <c r="AS4179" i="2" s="1"/>
  <c r="AV4179" i="2" s="1"/>
  <c r="AP4180" i="2"/>
  <c r="AS4180" i="2" s="1"/>
  <c r="AV4180" i="2" s="1"/>
  <c r="AP4181" i="2"/>
  <c r="AS4181" i="2" s="1"/>
  <c r="AV4181" i="2" s="1"/>
  <c r="AP4182" i="2"/>
  <c r="AS4182" i="2" s="1"/>
  <c r="AV4182" i="2" s="1"/>
  <c r="AP4183" i="2"/>
  <c r="AS4183" i="2" s="1"/>
  <c r="AV4183" i="2" s="1"/>
  <c r="AP4184" i="2"/>
  <c r="AS4184" i="2" s="1"/>
  <c r="AV4184" i="2" s="1"/>
  <c r="AP4185" i="2"/>
  <c r="AS4185" i="2" s="1"/>
  <c r="AV4185" i="2" s="1"/>
  <c r="AP4186" i="2"/>
  <c r="AS4186" i="2" s="1"/>
  <c r="AV4186" i="2" s="1"/>
  <c r="AP4187" i="2"/>
  <c r="AS4187" i="2" s="1"/>
  <c r="AV4187" i="2" s="1"/>
  <c r="AP4188" i="2"/>
  <c r="AS4188" i="2" s="1"/>
  <c r="AV4188" i="2" s="1"/>
  <c r="AP4189" i="2"/>
  <c r="AS4189" i="2" s="1"/>
  <c r="AV4189" i="2" s="1"/>
  <c r="AP4190" i="2"/>
  <c r="AS4190" i="2" s="1"/>
  <c r="AV4190" i="2" s="1"/>
  <c r="AP4191" i="2"/>
  <c r="AS4191" i="2" s="1"/>
  <c r="AV4191" i="2" s="1"/>
  <c r="AP4192" i="2"/>
  <c r="AS4192" i="2" s="1"/>
  <c r="AV4192" i="2" s="1"/>
  <c r="AP4193" i="2"/>
  <c r="AS4193" i="2" s="1"/>
  <c r="AV4193" i="2" s="1"/>
  <c r="AP4194" i="2"/>
  <c r="AS4194" i="2" s="1"/>
  <c r="AV4194" i="2" s="1"/>
  <c r="AP4195" i="2"/>
  <c r="AS4195" i="2" s="1"/>
  <c r="AV4195" i="2" s="1"/>
  <c r="AP4196" i="2"/>
  <c r="AS4196" i="2" s="1"/>
  <c r="AV4196" i="2" s="1"/>
  <c r="AP4197" i="2"/>
  <c r="AS4197" i="2" s="1"/>
  <c r="AV4197" i="2" s="1"/>
  <c r="AP4198" i="2"/>
  <c r="AS4198" i="2" s="1"/>
  <c r="AV4198" i="2" s="1"/>
  <c r="AP4199" i="2"/>
  <c r="AS4199" i="2" s="1"/>
  <c r="AV4199" i="2" s="1"/>
  <c r="AP4200" i="2"/>
  <c r="AS4200" i="2" s="1"/>
  <c r="AV4200" i="2" s="1"/>
  <c r="AP4201" i="2"/>
  <c r="AS4201" i="2" s="1"/>
  <c r="AV4201" i="2" s="1"/>
  <c r="AP4202" i="2"/>
  <c r="AS4202" i="2" s="1"/>
  <c r="AV4202" i="2" s="1"/>
  <c r="AP4203" i="2"/>
  <c r="AS4203" i="2" s="1"/>
  <c r="AV4203" i="2" s="1"/>
  <c r="AP4204" i="2"/>
  <c r="AS4204" i="2" s="1"/>
  <c r="AV4204" i="2" s="1"/>
  <c r="AP4205" i="2"/>
  <c r="AS4205" i="2" s="1"/>
  <c r="AV4205" i="2" s="1"/>
  <c r="AP4206" i="2"/>
  <c r="AS4206" i="2" s="1"/>
  <c r="AV4206" i="2" s="1"/>
  <c r="AP4207" i="2"/>
  <c r="AS4207" i="2" s="1"/>
  <c r="AV4207" i="2" s="1"/>
  <c r="AP4208" i="2"/>
  <c r="AS4208" i="2" s="1"/>
  <c r="AV4208" i="2" s="1"/>
  <c r="AP4209" i="2"/>
  <c r="AS4209" i="2" s="1"/>
  <c r="AV4209" i="2" s="1"/>
  <c r="AP4210" i="2"/>
  <c r="AS4210" i="2" s="1"/>
  <c r="AV4210" i="2" s="1"/>
  <c r="AP4211" i="2"/>
  <c r="AS4211" i="2" s="1"/>
  <c r="AV4211" i="2" s="1"/>
  <c r="AP4212" i="2"/>
  <c r="AS4212" i="2" s="1"/>
  <c r="AV4212" i="2" s="1"/>
  <c r="AP4213" i="2"/>
  <c r="AS4213" i="2" s="1"/>
  <c r="AV4213" i="2" s="1"/>
  <c r="AP4214" i="2"/>
  <c r="AS4214" i="2" s="1"/>
  <c r="AV4214" i="2" s="1"/>
  <c r="AP4215" i="2"/>
  <c r="AS4215" i="2" s="1"/>
  <c r="AV4215" i="2" s="1"/>
  <c r="AP4216" i="2"/>
  <c r="AS4216" i="2" s="1"/>
  <c r="AV4216" i="2" s="1"/>
  <c r="AP4217" i="2"/>
  <c r="AS4217" i="2" s="1"/>
  <c r="AV4217" i="2" s="1"/>
  <c r="AP4218" i="2"/>
  <c r="AS4218" i="2" s="1"/>
  <c r="AV4218" i="2" s="1"/>
  <c r="AP4219" i="2"/>
  <c r="AS4219" i="2" s="1"/>
  <c r="AV4219" i="2" s="1"/>
  <c r="AP4220" i="2"/>
  <c r="AS4220" i="2" s="1"/>
  <c r="AV4220" i="2" s="1"/>
  <c r="AP4221" i="2"/>
  <c r="AS4221" i="2" s="1"/>
  <c r="AV4221" i="2" s="1"/>
  <c r="AP4222" i="2"/>
  <c r="AS4222" i="2" s="1"/>
  <c r="AV4222" i="2" s="1"/>
  <c r="AP4223" i="2"/>
  <c r="AS4223" i="2" s="1"/>
  <c r="AV4223" i="2" s="1"/>
  <c r="AP4224" i="2"/>
  <c r="AS4224" i="2" s="1"/>
  <c r="AV4224" i="2" s="1"/>
  <c r="AP4225" i="2"/>
  <c r="AS4225" i="2" s="1"/>
  <c r="AV4225" i="2" s="1"/>
  <c r="AP4226" i="2"/>
  <c r="AS4226" i="2" s="1"/>
  <c r="AV4226" i="2" s="1"/>
  <c r="AP4227" i="2"/>
  <c r="AS4227" i="2" s="1"/>
  <c r="AV4227" i="2" s="1"/>
  <c r="AP4228" i="2"/>
  <c r="AS4228" i="2" s="1"/>
  <c r="AV4228" i="2" s="1"/>
  <c r="AP4229" i="2"/>
  <c r="AS4229" i="2" s="1"/>
  <c r="AV4229" i="2" s="1"/>
  <c r="AP4230" i="2"/>
  <c r="AS4230" i="2" s="1"/>
  <c r="AV4230" i="2" s="1"/>
  <c r="AP4231" i="2"/>
  <c r="AS4231" i="2" s="1"/>
  <c r="AV4231" i="2" s="1"/>
  <c r="AP4232" i="2"/>
  <c r="AS4232" i="2" s="1"/>
  <c r="AV4232" i="2" s="1"/>
  <c r="AP4233" i="2"/>
  <c r="AS4233" i="2" s="1"/>
  <c r="AV4233" i="2" s="1"/>
  <c r="AP4234" i="2"/>
  <c r="AS4234" i="2" s="1"/>
  <c r="AV4234" i="2" s="1"/>
  <c r="AP4235" i="2"/>
  <c r="AS4235" i="2" s="1"/>
  <c r="AV4235" i="2" s="1"/>
  <c r="AP4236" i="2"/>
  <c r="AS4236" i="2" s="1"/>
  <c r="AV4236" i="2" s="1"/>
  <c r="AP4237" i="2"/>
  <c r="AS4237" i="2" s="1"/>
  <c r="AV4237" i="2" s="1"/>
  <c r="AP4238" i="2"/>
  <c r="AS4238" i="2" s="1"/>
  <c r="AV4238" i="2" s="1"/>
  <c r="AP4239" i="2"/>
  <c r="AS4239" i="2" s="1"/>
  <c r="AV4239" i="2" s="1"/>
  <c r="AP4240" i="2"/>
  <c r="AS4240" i="2" s="1"/>
  <c r="AV4240" i="2" s="1"/>
  <c r="AP4241" i="2"/>
  <c r="AS4241" i="2" s="1"/>
  <c r="AV4241" i="2" s="1"/>
  <c r="AP4242" i="2"/>
  <c r="AS4242" i="2" s="1"/>
  <c r="AV4242" i="2" s="1"/>
  <c r="AP4243" i="2"/>
  <c r="AS4243" i="2" s="1"/>
  <c r="AV4243" i="2" s="1"/>
  <c r="AP4244" i="2"/>
  <c r="AS4244" i="2" s="1"/>
  <c r="AV4244" i="2" s="1"/>
  <c r="AP4245" i="2"/>
  <c r="AS4245" i="2" s="1"/>
  <c r="AV4245" i="2" s="1"/>
  <c r="AP4246" i="2"/>
  <c r="AS4246" i="2" s="1"/>
  <c r="AV4246" i="2" s="1"/>
  <c r="AP4247" i="2"/>
  <c r="AS4247" i="2" s="1"/>
  <c r="AV4247" i="2" s="1"/>
  <c r="AP4248" i="2"/>
  <c r="AS4248" i="2" s="1"/>
  <c r="AV4248" i="2" s="1"/>
  <c r="AP4249" i="2"/>
  <c r="AS4249" i="2" s="1"/>
  <c r="AV4249" i="2" s="1"/>
  <c r="AP4250" i="2"/>
  <c r="AS4250" i="2" s="1"/>
  <c r="AV4250" i="2" s="1"/>
  <c r="AP4251" i="2"/>
  <c r="AS4251" i="2" s="1"/>
  <c r="AV4251" i="2" s="1"/>
  <c r="AP4252" i="2"/>
  <c r="AS4252" i="2" s="1"/>
  <c r="AV4252" i="2" s="1"/>
  <c r="AP4253" i="2"/>
  <c r="AS4253" i="2" s="1"/>
  <c r="AV4253" i="2" s="1"/>
  <c r="AP4254" i="2"/>
  <c r="AS4254" i="2" s="1"/>
  <c r="AV4254" i="2" s="1"/>
  <c r="AP4255" i="2"/>
  <c r="AS4255" i="2" s="1"/>
  <c r="AV4255" i="2" s="1"/>
  <c r="AP4256" i="2"/>
  <c r="AS4256" i="2" s="1"/>
  <c r="AV4256" i="2" s="1"/>
  <c r="AP4257" i="2"/>
  <c r="AS4257" i="2" s="1"/>
  <c r="AV4257" i="2" s="1"/>
  <c r="AP4258" i="2"/>
  <c r="AS4258" i="2" s="1"/>
  <c r="AV4258" i="2" s="1"/>
  <c r="AP4259" i="2"/>
  <c r="AS4259" i="2" s="1"/>
  <c r="AV4259" i="2" s="1"/>
  <c r="AP4260" i="2"/>
  <c r="AS4260" i="2" s="1"/>
  <c r="AV4260" i="2" s="1"/>
  <c r="AP4261" i="2"/>
  <c r="AS4261" i="2" s="1"/>
  <c r="AV4261" i="2" s="1"/>
  <c r="AP4262" i="2"/>
  <c r="AS4262" i="2" s="1"/>
  <c r="AV4262" i="2" s="1"/>
  <c r="AP4263" i="2"/>
  <c r="AS4263" i="2" s="1"/>
  <c r="AV4263" i="2" s="1"/>
  <c r="AP4264" i="2"/>
  <c r="AS4264" i="2" s="1"/>
  <c r="AV4264" i="2" s="1"/>
  <c r="AP4265" i="2"/>
  <c r="AS4265" i="2" s="1"/>
  <c r="AV4265" i="2" s="1"/>
  <c r="AP4266" i="2"/>
  <c r="AS4266" i="2" s="1"/>
  <c r="AV4266" i="2" s="1"/>
  <c r="AP4267" i="2"/>
  <c r="AS4267" i="2" s="1"/>
  <c r="AV4267" i="2" s="1"/>
  <c r="AP4268" i="2"/>
  <c r="AS4268" i="2" s="1"/>
  <c r="AV4268" i="2" s="1"/>
  <c r="AP4269" i="2"/>
  <c r="AS4269" i="2" s="1"/>
  <c r="AV4269" i="2" s="1"/>
  <c r="AP4270" i="2"/>
  <c r="AS4270" i="2" s="1"/>
  <c r="AV4270" i="2" s="1"/>
  <c r="AP4271" i="2"/>
  <c r="AS4271" i="2" s="1"/>
  <c r="AV4271" i="2" s="1"/>
  <c r="AP4272" i="2"/>
  <c r="AS4272" i="2" s="1"/>
  <c r="AV4272" i="2" s="1"/>
  <c r="AP4273" i="2"/>
  <c r="AS4273" i="2" s="1"/>
  <c r="AV4273" i="2" s="1"/>
  <c r="AP4274" i="2"/>
  <c r="AS4274" i="2" s="1"/>
  <c r="AV4274" i="2" s="1"/>
  <c r="AP4275" i="2"/>
  <c r="AS4275" i="2" s="1"/>
  <c r="AV4275" i="2" s="1"/>
  <c r="AP4276" i="2"/>
  <c r="AS4276" i="2" s="1"/>
  <c r="AV4276" i="2" s="1"/>
  <c r="AP4277" i="2"/>
  <c r="AS4277" i="2" s="1"/>
  <c r="AV4277" i="2" s="1"/>
  <c r="AP4278" i="2"/>
  <c r="AS4278" i="2" s="1"/>
  <c r="AV4278" i="2" s="1"/>
  <c r="AP4279" i="2"/>
  <c r="AS4279" i="2" s="1"/>
  <c r="AV4279" i="2" s="1"/>
  <c r="AP4280" i="2"/>
  <c r="AS4280" i="2" s="1"/>
  <c r="AV4280" i="2" s="1"/>
  <c r="AP4281" i="2"/>
  <c r="AS4281" i="2" s="1"/>
  <c r="AV4281" i="2" s="1"/>
  <c r="AP4282" i="2"/>
  <c r="AS4282" i="2" s="1"/>
  <c r="AV4282" i="2" s="1"/>
  <c r="AP4283" i="2"/>
  <c r="AS4283" i="2" s="1"/>
  <c r="AV4283" i="2" s="1"/>
  <c r="AP4284" i="2"/>
  <c r="AS4284" i="2" s="1"/>
  <c r="AV4284" i="2" s="1"/>
  <c r="AP4285" i="2"/>
  <c r="AS4285" i="2" s="1"/>
  <c r="AV4285" i="2" s="1"/>
  <c r="AP4286" i="2"/>
  <c r="AS4286" i="2" s="1"/>
  <c r="AV4286" i="2" s="1"/>
  <c r="AP4287" i="2"/>
  <c r="AS4287" i="2" s="1"/>
  <c r="AV4287" i="2" s="1"/>
  <c r="AP4288" i="2"/>
  <c r="AS4288" i="2" s="1"/>
  <c r="AV4288" i="2" s="1"/>
  <c r="AP4289" i="2"/>
  <c r="AS4289" i="2" s="1"/>
  <c r="AV4289" i="2" s="1"/>
  <c r="AP4290" i="2"/>
  <c r="AS4290" i="2" s="1"/>
  <c r="AV4290" i="2" s="1"/>
  <c r="AP4291" i="2"/>
  <c r="AS4291" i="2" s="1"/>
  <c r="AV4291" i="2" s="1"/>
  <c r="AP4292" i="2"/>
  <c r="AS4292" i="2" s="1"/>
  <c r="AV4292" i="2" s="1"/>
  <c r="AP4293" i="2"/>
  <c r="AS4293" i="2" s="1"/>
  <c r="AV4293" i="2" s="1"/>
  <c r="AP4294" i="2"/>
  <c r="AS4294" i="2" s="1"/>
  <c r="AV4294" i="2" s="1"/>
  <c r="AP4295" i="2"/>
  <c r="AS4295" i="2" s="1"/>
  <c r="AV4295" i="2" s="1"/>
  <c r="AP4296" i="2"/>
  <c r="AS4296" i="2" s="1"/>
  <c r="AV4296" i="2" s="1"/>
  <c r="AP4297" i="2"/>
  <c r="AS4297" i="2" s="1"/>
  <c r="AV4297" i="2" s="1"/>
  <c r="AP4298" i="2"/>
  <c r="AS4298" i="2" s="1"/>
  <c r="AV4298" i="2" s="1"/>
  <c r="AP4299" i="2"/>
  <c r="AS4299" i="2" s="1"/>
  <c r="AV4299" i="2" s="1"/>
  <c r="AP4300" i="2"/>
  <c r="AS4300" i="2" s="1"/>
  <c r="AV4300" i="2" s="1"/>
  <c r="AP4301" i="2"/>
  <c r="AS4301" i="2" s="1"/>
  <c r="AV4301" i="2" s="1"/>
  <c r="AP4302" i="2"/>
  <c r="AS4302" i="2" s="1"/>
  <c r="AV4302" i="2" s="1"/>
  <c r="AP4303" i="2"/>
  <c r="AS4303" i="2" s="1"/>
  <c r="AV4303" i="2" s="1"/>
  <c r="AP4304" i="2"/>
  <c r="AS4304" i="2" s="1"/>
  <c r="AV4304" i="2" s="1"/>
  <c r="AP4305" i="2"/>
  <c r="AS4305" i="2" s="1"/>
  <c r="AV4305" i="2" s="1"/>
  <c r="AP4306" i="2"/>
  <c r="AS4306" i="2" s="1"/>
  <c r="AV4306" i="2" s="1"/>
  <c r="AP4307" i="2"/>
  <c r="AS4307" i="2" s="1"/>
  <c r="AV4307" i="2" s="1"/>
  <c r="AP4308" i="2"/>
  <c r="AS4308" i="2" s="1"/>
  <c r="AV4308" i="2" s="1"/>
  <c r="AP4309" i="2"/>
  <c r="AS4309" i="2" s="1"/>
  <c r="AV4309" i="2" s="1"/>
  <c r="AP4310" i="2"/>
  <c r="AS4310" i="2" s="1"/>
  <c r="AV4310" i="2" s="1"/>
  <c r="AP4311" i="2"/>
  <c r="AS4311" i="2" s="1"/>
  <c r="AV4311" i="2" s="1"/>
  <c r="AP4312" i="2"/>
  <c r="AS4312" i="2" s="1"/>
  <c r="AV4312" i="2" s="1"/>
  <c r="AP4313" i="2"/>
  <c r="AS4313" i="2" s="1"/>
  <c r="AV4313" i="2" s="1"/>
  <c r="AP4314" i="2"/>
  <c r="AS4314" i="2" s="1"/>
  <c r="AV4314" i="2" s="1"/>
  <c r="AP4315" i="2"/>
  <c r="AS4315" i="2" s="1"/>
  <c r="AV4315" i="2" s="1"/>
  <c r="AP4316" i="2"/>
  <c r="AS4316" i="2" s="1"/>
  <c r="AV4316" i="2" s="1"/>
  <c r="AP4317" i="2"/>
  <c r="AS4317" i="2" s="1"/>
  <c r="AV4317" i="2" s="1"/>
  <c r="AP4318" i="2"/>
  <c r="AS4318" i="2" s="1"/>
  <c r="AV4318" i="2" s="1"/>
  <c r="AP4319" i="2"/>
  <c r="AS4319" i="2" s="1"/>
  <c r="AV4319" i="2" s="1"/>
  <c r="AP4320" i="2"/>
  <c r="AS4320" i="2" s="1"/>
  <c r="AV4320" i="2" s="1"/>
  <c r="AP4321" i="2"/>
  <c r="AS4321" i="2" s="1"/>
  <c r="AV4321" i="2" s="1"/>
  <c r="AP4322" i="2"/>
  <c r="AS4322" i="2" s="1"/>
  <c r="AV4322" i="2" s="1"/>
  <c r="AP4323" i="2"/>
  <c r="AS4323" i="2" s="1"/>
  <c r="AV4323" i="2" s="1"/>
  <c r="AP4324" i="2"/>
  <c r="AS4324" i="2" s="1"/>
  <c r="AV4324" i="2" s="1"/>
  <c r="AP4325" i="2"/>
  <c r="AS4325" i="2" s="1"/>
  <c r="AV4325" i="2" s="1"/>
  <c r="AP4326" i="2"/>
  <c r="AS4326" i="2" s="1"/>
  <c r="AV4326" i="2" s="1"/>
  <c r="AP4327" i="2"/>
  <c r="AS4327" i="2" s="1"/>
  <c r="AV4327" i="2" s="1"/>
  <c r="AP4328" i="2"/>
  <c r="AS4328" i="2" s="1"/>
  <c r="AV4328" i="2" s="1"/>
  <c r="AP4329" i="2"/>
  <c r="AS4329" i="2" s="1"/>
  <c r="AV4329" i="2" s="1"/>
  <c r="AP4330" i="2"/>
  <c r="AS4330" i="2" s="1"/>
  <c r="AV4330" i="2" s="1"/>
  <c r="AP4331" i="2"/>
  <c r="AS4331" i="2" s="1"/>
  <c r="AV4331" i="2" s="1"/>
  <c r="AP4332" i="2"/>
  <c r="AS4332" i="2" s="1"/>
  <c r="AV4332" i="2" s="1"/>
  <c r="AP4333" i="2"/>
  <c r="AS4333" i="2" s="1"/>
  <c r="AV4333" i="2" s="1"/>
  <c r="AP4334" i="2"/>
  <c r="AS4334" i="2" s="1"/>
  <c r="AV4334" i="2" s="1"/>
  <c r="AP4335" i="2"/>
  <c r="AS4335" i="2" s="1"/>
  <c r="AV4335" i="2" s="1"/>
  <c r="AP4336" i="2"/>
  <c r="AS4336" i="2" s="1"/>
  <c r="AV4336" i="2" s="1"/>
  <c r="AP4337" i="2"/>
  <c r="AS4337" i="2" s="1"/>
  <c r="AV4337" i="2" s="1"/>
  <c r="AP4338" i="2"/>
  <c r="AS4338" i="2" s="1"/>
  <c r="AV4338" i="2" s="1"/>
  <c r="AP4339" i="2"/>
  <c r="AS4339" i="2" s="1"/>
  <c r="AV4339" i="2" s="1"/>
  <c r="AP4340" i="2"/>
  <c r="AS4340" i="2" s="1"/>
  <c r="AV4340" i="2" s="1"/>
  <c r="AP4341" i="2"/>
  <c r="AS4341" i="2" s="1"/>
  <c r="AV4341" i="2" s="1"/>
  <c r="AP4342" i="2"/>
  <c r="AS4342" i="2" s="1"/>
  <c r="AV4342" i="2" s="1"/>
  <c r="AP4343" i="2"/>
  <c r="AS4343" i="2" s="1"/>
  <c r="AV4343" i="2" s="1"/>
  <c r="AP4344" i="2"/>
  <c r="AS4344" i="2" s="1"/>
  <c r="AV4344" i="2" s="1"/>
  <c r="AP4345" i="2"/>
  <c r="AS4345" i="2" s="1"/>
  <c r="AV4345" i="2" s="1"/>
  <c r="AP4346" i="2"/>
  <c r="AS4346" i="2" s="1"/>
  <c r="AV4346" i="2" s="1"/>
  <c r="AP4347" i="2"/>
  <c r="AS4347" i="2" s="1"/>
  <c r="AV4347" i="2" s="1"/>
  <c r="AP4348" i="2"/>
  <c r="AS4348" i="2" s="1"/>
  <c r="AV4348" i="2" s="1"/>
  <c r="AP4349" i="2"/>
  <c r="AS4349" i="2" s="1"/>
  <c r="AV4349" i="2" s="1"/>
  <c r="AP4350" i="2"/>
  <c r="AS4350" i="2" s="1"/>
  <c r="AV4350" i="2" s="1"/>
  <c r="AP4351" i="2"/>
  <c r="AS4351" i="2" s="1"/>
  <c r="AV4351" i="2" s="1"/>
  <c r="AP4352" i="2"/>
  <c r="AS4352" i="2" s="1"/>
  <c r="AV4352" i="2" s="1"/>
  <c r="AP4353" i="2"/>
  <c r="AS4353" i="2" s="1"/>
  <c r="AV4353" i="2" s="1"/>
  <c r="AP4354" i="2"/>
  <c r="AS4354" i="2" s="1"/>
  <c r="AV4354" i="2" s="1"/>
  <c r="AP4355" i="2"/>
  <c r="AS4355" i="2" s="1"/>
  <c r="AV4355" i="2" s="1"/>
  <c r="AP4356" i="2"/>
  <c r="AS4356" i="2" s="1"/>
  <c r="AV4356" i="2" s="1"/>
  <c r="AP4357" i="2"/>
  <c r="AS4357" i="2" s="1"/>
  <c r="AV4357" i="2" s="1"/>
  <c r="AP4358" i="2"/>
  <c r="AS4358" i="2" s="1"/>
  <c r="AV4358" i="2" s="1"/>
  <c r="AP4359" i="2"/>
  <c r="AS4359" i="2" s="1"/>
  <c r="AV4359" i="2" s="1"/>
  <c r="AP4360" i="2"/>
  <c r="AS4360" i="2" s="1"/>
  <c r="AV4360" i="2" s="1"/>
  <c r="AP4361" i="2"/>
  <c r="AS4361" i="2" s="1"/>
  <c r="AV4361" i="2" s="1"/>
  <c r="AP4362" i="2"/>
  <c r="AS4362" i="2" s="1"/>
  <c r="AV4362" i="2" s="1"/>
  <c r="AP4363" i="2"/>
  <c r="AS4363" i="2" s="1"/>
  <c r="AV4363" i="2" s="1"/>
  <c r="AP4364" i="2"/>
  <c r="AS4364" i="2" s="1"/>
  <c r="AV4364" i="2" s="1"/>
  <c r="AP4365" i="2"/>
  <c r="AS4365" i="2" s="1"/>
  <c r="AV4365" i="2" s="1"/>
  <c r="AP4366" i="2"/>
  <c r="AS4366" i="2" s="1"/>
  <c r="AV4366" i="2" s="1"/>
  <c r="AP4367" i="2"/>
  <c r="AS4367" i="2" s="1"/>
  <c r="AV4367" i="2" s="1"/>
  <c r="AP4368" i="2"/>
  <c r="AS4368" i="2" s="1"/>
  <c r="AV4368" i="2" s="1"/>
  <c r="AP4369" i="2"/>
  <c r="AS4369" i="2" s="1"/>
  <c r="AV4369" i="2" s="1"/>
  <c r="AP4370" i="2"/>
  <c r="AS4370" i="2" s="1"/>
  <c r="AV4370" i="2" s="1"/>
  <c r="AP4371" i="2"/>
  <c r="AS4371" i="2" s="1"/>
  <c r="AV4371" i="2" s="1"/>
  <c r="AP4372" i="2"/>
  <c r="AS4372" i="2" s="1"/>
  <c r="AV4372" i="2" s="1"/>
  <c r="AP4373" i="2"/>
  <c r="AS4373" i="2" s="1"/>
  <c r="AV4373" i="2" s="1"/>
  <c r="AP4374" i="2"/>
  <c r="AS4374" i="2" s="1"/>
  <c r="AV4374" i="2" s="1"/>
  <c r="AP4375" i="2"/>
  <c r="AS4375" i="2" s="1"/>
  <c r="AV4375" i="2" s="1"/>
  <c r="AP4376" i="2"/>
  <c r="AS4376" i="2" s="1"/>
  <c r="AV4376" i="2" s="1"/>
  <c r="AP4377" i="2"/>
  <c r="AS4377" i="2" s="1"/>
  <c r="AV4377" i="2" s="1"/>
  <c r="AP4378" i="2"/>
  <c r="AS4378" i="2" s="1"/>
  <c r="AV4378" i="2" s="1"/>
  <c r="AP4379" i="2"/>
  <c r="AS4379" i="2" s="1"/>
  <c r="AV4379" i="2" s="1"/>
  <c r="AP4380" i="2"/>
  <c r="AS4380" i="2" s="1"/>
  <c r="AV4380" i="2" s="1"/>
  <c r="AP4381" i="2"/>
  <c r="AS4381" i="2" s="1"/>
  <c r="AV4381" i="2" s="1"/>
  <c r="AP4382" i="2"/>
  <c r="AS4382" i="2" s="1"/>
  <c r="AV4382" i="2" s="1"/>
  <c r="AP4383" i="2"/>
  <c r="AS4383" i="2" s="1"/>
  <c r="AV4383" i="2" s="1"/>
  <c r="AP4384" i="2"/>
  <c r="AS4384" i="2" s="1"/>
  <c r="AV4384" i="2" s="1"/>
  <c r="AP4385" i="2"/>
  <c r="AS4385" i="2" s="1"/>
  <c r="AV4385" i="2" s="1"/>
  <c r="AP4386" i="2"/>
  <c r="AS4386" i="2" s="1"/>
  <c r="AV4386" i="2" s="1"/>
  <c r="AP4387" i="2"/>
  <c r="AS4387" i="2" s="1"/>
  <c r="AV4387" i="2" s="1"/>
  <c r="AP4388" i="2"/>
  <c r="AS4388" i="2" s="1"/>
  <c r="AV4388" i="2" s="1"/>
  <c r="AP4389" i="2"/>
  <c r="AS4389" i="2" s="1"/>
  <c r="AV4389" i="2" s="1"/>
  <c r="AP4390" i="2"/>
  <c r="AS4390" i="2" s="1"/>
  <c r="AV4390" i="2" s="1"/>
  <c r="AP4391" i="2"/>
  <c r="AS4391" i="2" s="1"/>
  <c r="AV4391" i="2" s="1"/>
  <c r="AP4392" i="2"/>
  <c r="AS4392" i="2" s="1"/>
  <c r="AV4392" i="2" s="1"/>
  <c r="AP4393" i="2"/>
  <c r="AS4393" i="2" s="1"/>
  <c r="AV4393" i="2" s="1"/>
  <c r="AP4394" i="2"/>
  <c r="AS4394" i="2" s="1"/>
  <c r="AV4394" i="2" s="1"/>
  <c r="AP4395" i="2"/>
  <c r="AS4395" i="2" s="1"/>
  <c r="AV4395" i="2" s="1"/>
  <c r="AP4396" i="2"/>
  <c r="AS4396" i="2" s="1"/>
  <c r="AV4396" i="2" s="1"/>
  <c r="AP4397" i="2"/>
  <c r="AS4397" i="2" s="1"/>
  <c r="AV4397" i="2" s="1"/>
  <c r="AP4398" i="2"/>
  <c r="AS4398" i="2" s="1"/>
  <c r="AV4398" i="2" s="1"/>
  <c r="AP4399" i="2"/>
  <c r="AS4399" i="2" s="1"/>
  <c r="AV4399" i="2" s="1"/>
  <c r="AP4400" i="2"/>
  <c r="AS4400" i="2" s="1"/>
  <c r="AV4400" i="2" s="1"/>
  <c r="AP4401" i="2"/>
  <c r="AS4401" i="2" s="1"/>
  <c r="AV4401" i="2" s="1"/>
  <c r="AP4402" i="2"/>
  <c r="AS4402" i="2" s="1"/>
  <c r="AV4402" i="2" s="1"/>
  <c r="AP4403" i="2"/>
  <c r="AS4403" i="2" s="1"/>
  <c r="AV4403" i="2" s="1"/>
  <c r="AP4404" i="2"/>
  <c r="AS4404" i="2" s="1"/>
  <c r="AV4404" i="2" s="1"/>
  <c r="AP4405" i="2"/>
  <c r="AS4405" i="2" s="1"/>
  <c r="AV4405" i="2" s="1"/>
  <c r="AP4406" i="2"/>
  <c r="AS4406" i="2" s="1"/>
  <c r="AV4406" i="2" s="1"/>
  <c r="AP4407" i="2"/>
  <c r="AS4407" i="2" s="1"/>
  <c r="AV4407" i="2" s="1"/>
  <c r="AP4408" i="2"/>
  <c r="AS4408" i="2" s="1"/>
  <c r="AV4408" i="2" s="1"/>
  <c r="AP4409" i="2"/>
  <c r="AS4409" i="2" s="1"/>
  <c r="AV4409" i="2" s="1"/>
  <c r="AP4410" i="2"/>
  <c r="AS4410" i="2" s="1"/>
  <c r="AV4410" i="2" s="1"/>
  <c r="AP4411" i="2"/>
  <c r="AS4411" i="2" s="1"/>
  <c r="AV4411" i="2" s="1"/>
  <c r="AP4412" i="2"/>
  <c r="AS4412" i="2" s="1"/>
  <c r="AV4412" i="2" s="1"/>
  <c r="AP4413" i="2"/>
  <c r="AS4413" i="2" s="1"/>
  <c r="AV4413" i="2" s="1"/>
  <c r="AP4414" i="2"/>
  <c r="AS4414" i="2" s="1"/>
  <c r="AV4414" i="2" s="1"/>
  <c r="AP4415" i="2"/>
  <c r="AS4415" i="2" s="1"/>
  <c r="AV4415" i="2" s="1"/>
  <c r="AP4416" i="2"/>
  <c r="AS4416" i="2" s="1"/>
  <c r="AV4416" i="2" s="1"/>
  <c r="AP4417" i="2"/>
  <c r="AS4417" i="2" s="1"/>
  <c r="AV4417" i="2" s="1"/>
  <c r="AP4418" i="2"/>
  <c r="AS4418" i="2" s="1"/>
  <c r="AV4418" i="2" s="1"/>
  <c r="AP4419" i="2"/>
  <c r="AS4419" i="2" s="1"/>
  <c r="AV4419" i="2" s="1"/>
  <c r="AP4420" i="2"/>
  <c r="AS4420" i="2" s="1"/>
  <c r="AV4420" i="2" s="1"/>
  <c r="AP4421" i="2"/>
  <c r="AS4421" i="2" s="1"/>
  <c r="AV4421" i="2" s="1"/>
  <c r="AP4422" i="2"/>
  <c r="AS4422" i="2" s="1"/>
  <c r="AV4422" i="2" s="1"/>
  <c r="AP4423" i="2"/>
  <c r="AS4423" i="2" s="1"/>
  <c r="AV4423" i="2" s="1"/>
  <c r="AP4424" i="2"/>
  <c r="AS4424" i="2" s="1"/>
  <c r="AV4424" i="2" s="1"/>
  <c r="AP4425" i="2"/>
  <c r="AS4425" i="2" s="1"/>
  <c r="AV4425" i="2" s="1"/>
  <c r="AP4426" i="2"/>
  <c r="AS4426" i="2" s="1"/>
  <c r="AV4426" i="2" s="1"/>
  <c r="AP4427" i="2"/>
  <c r="AS4427" i="2" s="1"/>
  <c r="AV4427" i="2" s="1"/>
  <c r="AP4428" i="2"/>
  <c r="AS4428" i="2" s="1"/>
  <c r="AV4428" i="2" s="1"/>
  <c r="AP4429" i="2"/>
  <c r="AS4429" i="2" s="1"/>
  <c r="AV4429" i="2" s="1"/>
  <c r="AP4430" i="2"/>
  <c r="AS4430" i="2" s="1"/>
  <c r="AV4430" i="2" s="1"/>
  <c r="AP4431" i="2"/>
  <c r="AS4431" i="2" s="1"/>
  <c r="AV4431" i="2" s="1"/>
  <c r="AP4432" i="2"/>
  <c r="AS4432" i="2" s="1"/>
  <c r="AV4432" i="2" s="1"/>
  <c r="AP4433" i="2"/>
  <c r="AS4433" i="2" s="1"/>
  <c r="AV4433" i="2" s="1"/>
  <c r="AP4434" i="2"/>
  <c r="AS4434" i="2" s="1"/>
  <c r="AV4434" i="2" s="1"/>
  <c r="AP4435" i="2"/>
  <c r="AS4435" i="2" s="1"/>
  <c r="AV4435" i="2" s="1"/>
  <c r="AP4436" i="2"/>
  <c r="AS4436" i="2" s="1"/>
  <c r="AV4436" i="2" s="1"/>
  <c r="AP4437" i="2"/>
  <c r="AS4437" i="2" s="1"/>
  <c r="AV4437" i="2" s="1"/>
  <c r="AP4438" i="2"/>
  <c r="AS4438" i="2" s="1"/>
  <c r="AV4438" i="2" s="1"/>
  <c r="AP4439" i="2"/>
  <c r="AS4439" i="2" s="1"/>
  <c r="AV4439" i="2" s="1"/>
  <c r="AP4440" i="2"/>
  <c r="AS4440" i="2" s="1"/>
  <c r="AV4440" i="2" s="1"/>
  <c r="AP4441" i="2"/>
  <c r="AS4441" i="2" s="1"/>
  <c r="AV4441" i="2" s="1"/>
  <c r="AP4442" i="2"/>
  <c r="AS4442" i="2" s="1"/>
  <c r="AV4442" i="2" s="1"/>
  <c r="AP4443" i="2"/>
  <c r="AS4443" i="2" s="1"/>
  <c r="AV4443" i="2" s="1"/>
  <c r="AP4444" i="2"/>
  <c r="AS4444" i="2" s="1"/>
  <c r="AV4444" i="2" s="1"/>
  <c r="AP4445" i="2"/>
  <c r="AS4445" i="2" s="1"/>
  <c r="AV4445" i="2" s="1"/>
  <c r="AP4446" i="2"/>
  <c r="AS4446" i="2" s="1"/>
  <c r="AV4446" i="2" s="1"/>
  <c r="AP4447" i="2"/>
  <c r="AS4447" i="2" s="1"/>
  <c r="AV4447" i="2" s="1"/>
  <c r="AP4448" i="2"/>
  <c r="AS4448" i="2" s="1"/>
  <c r="AV4448" i="2" s="1"/>
  <c r="AP4449" i="2"/>
  <c r="AS4449" i="2" s="1"/>
  <c r="AV4449" i="2" s="1"/>
  <c r="AP4450" i="2"/>
  <c r="AS4450" i="2" s="1"/>
  <c r="AV4450" i="2" s="1"/>
  <c r="AP4451" i="2"/>
  <c r="AS4451" i="2" s="1"/>
  <c r="AV4451" i="2" s="1"/>
  <c r="AP4452" i="2"/>
  <c r="AS4452" i="2" s="1"/>
  <c r="AV4452" i="2" s="1"/>
  <c r="AP4453" i="2"/>
  <c r="AS4453" i="2" s="1"/>
  <c r="AV4453" i="2" s="1"/>
  <c r="AP4454" i="2"/>
  <c r="AS4454" i="2" s="1"/>
  <c r="AV4454" i="2" s="1"/>
  <c r="AP4455" i="2"/>
  <c r="AS4455" i="2" s="1"/>
  <c r="AV4455" i="2" s="1"/>
  <c r="AP4456" i="2"/>
  <c r="AS4456" i="2" s="1"/>
  <c r="AV4456" i="2" s="1"/>
  <c r="AP4457" i="2"/>
  <c r="AS4457" i="2" s="1"/>
  <c r="AV4457" i="2" s="1"/>
  <c r="AP4458" i="2"/>
  <c r="AS4458" i="2" s="1"/>
  <c r="AV4458" i="2" s="1"/>
  <c r="AP4459" i="2"/>
  <c r="AS4459" i="2" s="1"/>
  <c r="AV4459" i="2" s="1"/>
  <c r="AP4460" i="2"/>
  <c r="AS4460" i="2" s="1"/>
  <c r="AV4460" i="2" s="1"/>
  <c r="AP4461" i="2"/>
  <c r="AS4461" i="2" s="1"/>
  <c r="AV4461" i="2" s="1"/>
  <c r="AP4462" i="2"/>
  <c r="AS4462" i="2" s="1"/>
  <c r="AV4462" i="2" s="1"/>
  <c r="AP4463" i="2"/>
  <c r="AS4463" i="2" s="1"/>
  <c r="AV4463" i="2" s="1"/>
  <c r="AP4464" i="2"/>
  <c r="AS4464" i="2" s="1"/>
  <c r="AV4464" i="2" s="1"/>
  <c r="AP4465" i="2"/>
  <c r="AS4465" i="2" s="1"/>
  <c r="AV4465" i="2" s="1"/>
  <c r="AP4466" i="2"/>
  <c r="AS4466" i="2" s="1"/>
  <c r="AV4466" i="2" s="1"/>
  <c r="AP4467" i="2"/>
  <c r="AS4467" i="2" s="1"/>
  <c r="AV4467" i="2" s="1"/>
  <c r="AP4468" i="2"/>
  <c r="AS4468" i="2" s="1"/>
  <c r="AV4468" i="2" s="1"/>
  <c r="AP4469" i="2"/>
  <c r="AS4469" i="2" s="1"/>
  <c r="AV4469" i="2" s="1"/>
  <c r="AP4470" i="2"/>
  <c r="AS4470" i="2" s="1"/>
  <c r="AV4470" i="2" s="1"/>
  <c r="AP4471" i="2"/>
  <c r="AS4471" i="2" s="1"/>
  <c r="AV4471" i="2" s="1"/>
  <c r="AP4472" i="2"/>
  <c r="AS4472" i="2" s="1"/>
  <c r="AV4472" i="2" s="1"/>
  <c r="AP4473" i="2"/>
  <c r="AS4473" i="2" s="1"/>
  <c r="AV4473" i="2" s="1"/>
  <c r="AP4474" i="2"/>
  <c r="AS4474" i="2" s="1"/>
  <c r="AV4474" i="2" s="1"/>
  <c r="AP4475" i="2"/>
  <c r="AS4475" i="2" s="1"/>
  <c r="AV4475" i="2" s="1"/>
  <c r="AP4476" i="2"/>
  <c r="AS4476" i="2" s="1"/>
  <c r="AV4476" i="2" s="1"/>
  <c r="AP4477" i="2"/>
  <c r="AS4477" i="2" s="1"/>
  <c r="AV4477" i="2" s="1"/>
  <c r="AP4478" i="2"/>
  <c r="AS4478" i="2" s="1"/>
  <c r="AV4478" i="2" s="1"/>
  <c r="AP4479" i="2"/>
  <c r="AS4479" i="2" s="1"/>
  <c r="AV4479" i="2" s="1"/>
  <c r="AP4480" i="2"/>
  <c r="AS4480" i="2" s="1"/>
  <c r="AV4480" i="2" s="1"/>
  <c r="AP4481" i="2"/>
  <c r="AS4481" i="2" s="1"/>
  <c r="AV4481" i="2" s="1"/>
  <c r="AP4482" i="2"/>
  <c r="AS4482" i="2" s="1"/>
  <c r="AV4482" i="2" s="1"/>
  <c r="AP4483" i="2"/>
  <c r="AS4483" i="2" s="1"/>
  <c r="AV4483" i="2" s="1"/>
  <c r="AP4484" i="2"/>
  <c r="AS4484" i="2" s="1"/>
  <c r="AV4484" i="2" s="1"/>
  <c r="AP4485" i="2"/>
  <c r="AS4485" i="2" s="1"/>
  <c r="AV4485" i="2" s="1"/>
  <c r="AP4486" i="2"/>
  <c r="AS4486" i="2" s="1"/>
  <c r="AV4486" i="2" s="1"/>
  <c r="AP4487" i="2"/>
  <c r="AS4487" i="2" s="1"/>
  <c r="AV4487" i="2" s="1"/>
  <c r="AP4488" i="2"/>
  <c r="AS4488" i="2" s="1"/>
  <c r="AV4488" i="2" s="1"/>
  <c r="AP4489" i="2"/>
  <c r="AS4489" i="2" s="1"/>
  <c r="AV4489" i="2" s="1"/>
  <c r="AP4490" i="2"/>
  <c r="AS4490" i="2" s="1"/>
  <c r="AV4490" i="2" s="1"/>
  <c r="AP4491" i="2"/>
  <c r="AS4491" i="2" s="1"/>
  <c r="AV4491" i="2" s="1"/>
  <c r="AP4492" i="2"/>
  <c r="AS4492" i="2" s="1"/>
  <c r="AV4492" i="2" s="1"/>
  <c r="AP4493" i="2"/>
  <c r="AS4493" i="2" s="1"/>
  <c r="AV4493" i="2" s="1"/>
  <c r="AP4494" i="2"/>
  <c r="AS4494" i="2" s="1"/>
  <c r="AV4494" i="2" s="1"/>
  <c r="AP4495" i="2"/>
  <c r="AS4495" i="2" s="1"/>
  <c r="AV4495" i="2" s="1"/>
  <c r="AP4496" i="2"/>
  <c r="AS4496" i="2" s="1"/>
  <c r="AV4496" i="2" s="1"/>
  <c r="AP4497" i="2"/>
  <c r="AS4497" i="2" s="1"/>
  <c r="AV4497" i="2" s="1"/>
  <c r="AP4498" i="2"/>
  <c r="AS4498" i="2" s="1"/>
  <c r="AV4498" i="2" s="1"/>
  <c r="AP4499" i="2"/>
  <c r="AS4499" i="2" s="1"/>
  <c r="AV4499" i="2" s="1"/>
  <c r="AP4500" i="2"/>
  <c r="AS4500" i="2" s="1"/>
  <c r="AV4500" i="2" s="1"/>
  <c r="AP4501" i="2"/>
  <c r="AS4501" i="2" s="1"/>
  <c r="AV4501" i="2" s="1"/>
  <c r="AP4502" i="2"/>
  <c r="AS4502" i="2" s="1"/>
  <c r="AV4502" i="2" s="1"/>
  <c r="AP4503" i="2"/>
  <c r="AS4503" i="2" s="1"/>
  <c r="AV4503" i="2" s="1"/>
  <c r="AP4504" i="2"/>
  <c r="AS4504" i="2" s="1"/>
  <c r="AV4504" i="2" s="1"/>
  <c r="AP4505" i="2"/>
  <c r="AS4505" i="2" s="1"/>
  <c r="AV4505" i="2" s="1"/>
  <c r="AP4506" i="2"/>
  <c r="AS4506" i="2" s="1"/>
  <c r="AV4506" i="2" s="1"/>
  <c r="AP4507" i="2"/>
  <c r="AS4507" i="2" s="1"/>
  <c r="AV4507" i="2" s="1"/>
  <c r="AP4508" i="2"/>
  <c r="AS4508" i="2" s="1"/>
  <c r="AV4508" i="2" s="1"/>
  <c r="AP4509" i="2"/>
  <c r="AS4509" i="2" s="1"/>
  <c r="AV4509" i="2" s="1"/>
  <c r="AP4510" i="2"/>
  <c r="AS4510" i="2" s="1"/>
  <c r="AV4510" i="2" s="1"/>
  <c r="AP4511" i="2"/>
  <c r="AS4511" i="2" s="1"/>
  <c r="AV4511" i="2" s="1"/>
  <c r="AP4512" i="2"/>
  <c r="AS4512" i="2" s="1"/>
  <c r="AV4512" i="2" s="1"/>
  <c r="AP4513" i="2"/>
  <c r="AS4513" i="2" s="1"/>
  <c r="AV4513" i="2" s="1"/>
  <c r="AP4514" i="2"/>
  <c r="AS4514" i="2" s="1"/>
  <c r="AV4514" i="2" s="1"/>
  <c r="AP4515" i="2"/>
  <c r="AS4515" i="2" s="1"/>
  <c r="AV4515" i="2" s="1"/>
  <c r="AP4516" i="2"/>
  <c r="AS4516" i="2" s="1"/>
  <c r="AV4516" i="2" s="1"/>
  <c r="AP4517" i="2"/>
  <c r="AS4517" i="2" s="1"/>
  <c r="AV4517" i="2" s="1"/>
  <c r="AP4518" i="2"/>
  <c r="AS4518" i="2" s="1"/>
  <c r="AV4518" i="2" s="1"/>
  <c r="AP4519" i="2"/>
  <c r="AS4519" i="2" s="1"/>
  <c r="AV4519" i="2" s="1"/>
  <c r="AP4520" i="2"/>
  <c r="AS4520" i="2" s="1"/>
  <c r="AV4520" i="2" s="1"/>
  <c r="AP4521" i="2"/>
  <c r="AS4521" i="2" s="1"/>
  <c r="AV4521" i="2" s="1"/>
  <c r="AP4522" i="2"/>
  <c r="AS4522" i="2" s="1"/>
  <c r="AV4522" i="2" s="1"/>
  <c r="AP4523" i="2"/>
  <c r="AS4523" i="2" s="1"/>
  <c r="AV4523" i="2" s="1"/>
  <c r="AP4524" i="2"/>
  <c r="AS4524" i="2" s="1"/>
  <c r="AV4524" i="2" s="1"/>
  <c r="AP4525" i="2"/>
  <c r="AS4525" i="2" s="1"/>
  <c r="AV4525" i="2" s="1"/>
  <c r="AP4526" i="2"/>
  <c r="AS4526" i="2" s="1"/>
  <c r="AV4526" i="2" s="1"/>
  <c r="AP4527" i="2"/>
  <c r="AS4527" i="2" s="1"/>
  <c r="AV4527" i="2" s="1"/>
  <c r="AP4528" i="2"/>
  <c r="AS4528" i="2" s="1"/>
  <c r="AV4528" i="2" s="1"/>
  <c r="AP4529" i="2"/>
  <c r="AS4529" i="2" s="1"/>
  <c r="AV4529" i="2" s="1"/>
  <c r="AP4530" i="2"/>
  <c r="AS4530" i="2" s="1"/>
  <c r="AV4530" i="2" s="1"/>
  <c r="AP4531" i="2"/>
  <c r="AS4531" i="2" s="1"/>
  <c r="AV4531" i="2" s="1"/>
  <c r="AP4532" i="2"/>
  <c r="AS4532" i="2" s="1"/>
  <c r="AV4532" i="2" s="1"/>
  <c r="AP4533" i="2"/>
  <c r="AS4533" i="2" s="1"/>
  <c r="AV4533" i="2" s="1"/>
  <c r="AP4534" i="2"/>
  <c r="AS4534" i="2" s="1"/>
  <c r="AV4534" i="2" s="1"/>
  <c r="AP4535" i="2"/>
  <c r="AS4535" i="2" s="1"/>
  <c r="AV4535" i="2" s="1"/>
  <c r="AP4536" i="2"/>
  <c r="AS4536" i="2" s="1"/>
  <c r="AV4536" i="2" s="1"/>
  <c r="AP4537" i="2"/>
  <c r="AS4537" i="2" s="1"/>
  <c r="AV4537" i="2" s="1"/>
  <c r="AP4538" i="2"/>
  <c r="AS4538" i="2" s="1"/>
  <c r="AV4538" i="2" s="1"/>
  <c r="AP4539" i="2"/>
  <c r="AS4539" i="2" s="1"/>
  <c r="AV4539" i="2" s="1"/>
  <c r="AP4540" i="2"/>
  <c r="AS4540" i="2" s="1"/>
  <c r="AV4540" i="2" s="1"/>
  <c r="AP4541" i="2"/>
  <c r="AS4541" i="2" s="1"/>
  <c r="AV4541" i="2" s="1"/>
  <c r="AP4542" i="2"/>
  <c r="AS4542" i="2" s="1"/>
  <c r="AV4542" i="2" s="1"/>
  <c r="AP4543" i="2"/>
  <c r="AS4543" i="2" s="1"/>
  <c r="AV4543" i="2" s="1"/>
  <c r="AP4544" i="2"/>
  <c r="AS4544" i="2" s="1"/>
  <c r="AV4544" i="2" s="1"/>
  <c r="AP4545" i="2"/>
  <c r="AS4545" i="2" s="1"/>
  <c r="AV4545" i="2" s="1"/>
  <c r="AP4546" i="2"/>
  <c r="AS4546" i="2" s="1"/>
  <c r="AV4546" i="2" s="1"/>
  <c r="AP4547" i="2"/>
  <c r="AS4547" i="2" s="1"/>
  <c r="AV4547" i="2" s="1"/>
  <c r="AP4548" i="2"/>
  <c r="AS4548" i="2" s="1"/>
  <c r="AV4548" i="2" s="1"/>
  <c r="AP4549" i="2"/>
  <c r="AS4549" i="2" s="1"/>
  <c r="AV4549" i="2" s="1"/>
  <c r="AP4550" i="2"/>
  <c r="AS4550" i="2" s="1"/>
  <c r="AV4550" i="2" s="1"/>
  <c r="AP4551" i="2"/>
  <c r="AS4551" i="2" s="1"/>
  <c r="AV4551" i="2" s="1"/>
  <c r="AP4552" i="2"/>
  <c r="AS4552" i="2" s="1"/>
  <c r="AV4552" i="2" s="1"/>
  <c r="AP4553" i="2"/>
  <c r="AS4553" i="2" s="1"/>
  <c r="AV4553" i="2" s="1"/>
  <c r="AP4554" i="2"/>
  <c r="AS4554" i="2" s="1"/>
  <c r="AV4554" i="2" s="1"/>
  <c r="AP4555" i="2"/>
  <c r="AS4555" i="2" s="1"/>
  <c r="AV4555" i="2" s="1"/>
  <c r="AP4556" i="2"/>
  <c r="AS4556" i="2" s="1"/>
  <c r="AV4556" i="2" s="1"/>
  <c r="AP4557" i="2"/>
  <c r="AS4557" i="2" s="1"/>
  <c r="AV4557" i="2" s="1"/>
  <c r="AP4558" i="2"/>
  <c r="AS4558" i="2" s="1"/>
  <c r="AV4558" i="2" s="1"/>
  <c r="AP4559" i="2"/>
  <c r="AS4559" i="2" s="1"/>
  <c r="AV4559" i="2" s="1"/>
  <c r="AP4560" i="2"/>
  <c r="AS4560" i="2" s="1"/>
  <c r="AV4560" i="2" s="1"/>
  <c r="AP4561" i="2"/>
  <c r="AS4561" i="2" s="1"/>
  <c r="AV4561" i="2" s="1"/>
  <c r="AP4562" i="2"/>
  <c r="AS4562" i="2" s="1"/>
  <c r="AV4562" i="2" s="1"/>
  <c r="AP4563" i="2"/>
  <c r="AS4563" i="2" s="1"/>
  <c r="AV4563" i="2" s="1"/>
  <c r="AP4564" i="2"/>
  <c r="AS4564" i="2" s="1"/>
  <c r="AV4564" i="2" s="1"/>
  <c r="AP4565" i="2"/>
  <c r="AS4565" i="2" s="1"/>
  <c r="AV4565" i="2" s="1"/>
  <c r="AP4566" i="2"/>
  <c r="AS4566" i="2" s="1"/>
  <c r="AV4566" i="2" s="1"/>
  <c r="AP4567" i="2"/>
  <c r="AS4567" i="2" s="1"/>
  <c r="AV4567" i="2" s="1"/>
  <c r="AP4568" i="2"/>
  <c r="AS4568" i="2" s="1"/>
  <c r="AV4568" i="2" s="1"/>
  <c r="AP4569" i="2"/>
  <c r="AS4569" i="2" s="1"/>
  <c r="AV4569" i="2" s="1"/>
  <c r="AP4570" i="2"/>
  <c r="AS4570" i="2" s="1"/>
  <c r="AV4570" i="2" s="1"/>
  <c r="AP4571" i="2"/>
  <c r="AS4571" i="2" s="1"/>
  <c r="AV4571" i="2" s="1"/>
  <c r="AP4572" i="2"/>
  <c r="AS4572" i="2" s="1"/>
  <c r="AV4572" i="2" s="1"/>
  <c r="AP4573" i="2"/>
  <c r="AS4573" i="2" s="1"/>
  <c r="AV4573" i="2" s="1"/>
  <c r="AP4574" i="2"/>
  <c r="AS4574" i="2" s="1"/>
  <c r="AV4574" i="2" s="1"/>
  <c r="AP4575" i="2"/>
  <c r="AS4575" i="2" s="1"/>
  <c r="AV4575" i="2" s="1"/>
  <c r="AP4576" i="2"/>
  <c r="AS4576" i="2" s="1"/>
  <c r="AV4576" i="2" s="1"/>
  <c r="AP4577" i="2"/>
  <c r="AS4577" i="2" s="1"/>
  <c r="AV4577" i="2" s="1"/>
  <c r="AP4578" i="2"/>
  <c r="AS4578" i="2" s="1"/>
  <c r="AV4578" i="2" s="1"/>
  <c r="AP4579" i="2"/>
  <c r="AS4579" i="2" s="1"/>
  <c r="AV4579" i="2" s="1"/>
  <c r="AP4580" i="2"/>
  <c r="AS4580" i="2" s="1"/>
  <c r="AV4580" i="2" s="1"/>
  <c r="AP4581" i="2"/>
  <c r="AS4581" i="2" s="1"/>
  <c r="AV4581" i="2" s="1"/>
  <c r="AP4582" i="2"/>
  <c r="AS4582" i="2" s="1"/>
  <c r="AV4582" i="2" s="1"/>
  <c r="AP4583" i="2"/>
  <c r="AS4583" i="2" s="1"/>
  <c r="AV4583" i="2" s="1"/>
  <c r="AP4584" i="2"/>
  <c r="AS4584" i="2" s="1"/>
  <c r="AV4584" i="2" s="1"/>
  <c r="AP4585" i="2"/>
  <c r="AS4585" i="2" s="1"/>
  <c r="AV4585" i="2" s="1"/>
  <c r="AP4586" i="2"/>
  <c r="AS4586" i="2" s="1"/>
  <c r="AV4586" i="2" s="1"/>
  <c r="AP4587" i="2"/>
  <c r="AS4587" i="2" s="1"/>
  <c r="AV4587" i="2" s="1"/>
  <c r="AP4588" i="2"/>
  <c r="AS4588" i="2" s="1"/>
  <c r="AV4588" i="2" s="1"/>
  <c r="AP4589" i="2"/>
  <c r="AS4589" i="2" s="1"/>
  <c r="AV4589" i="2" s="1"/>
  <c r="AP4590" i="2"/>
  <c r="AS4590" i="2" s="1"/>
  <c r="AV4590" i="2" s="1"/>
  <c r="AP4591" i="2"/>
  <c r="AS4591" i="2" s="1"/>
  <c r="AV4591" i="2" s="1"/>
  <c r="AP4592" i="2"/>
  <c r="AS4592" i="2" s="1"/>
  <c r="AV4592" i="2" s="1"/>
  <c r="AP4593" i="2"/>
  <c r="AS4593" i="2" s="1"/>
  <c r="AV4593" i="2" s="1"/>
  <c r="AP4594" i="2"/>
  <c r="AS4594" i="2" s="1"/>
  <c r="AV4594" i="2" s="1"/>
  <c r="AP4595" i="2"/>
  <c r="AS4595" i="2" s="1"/>
  <c r="AV4595" i="2" s="1"/>
  <c r="AP4596" i="2"/>
  <c r="AS4596" i="2" s="1"/>
  <c r="AV4596" i="2" s="1"/>
  <c r="AP4597" i="2"/>
  <c r="AS4597" i="2" s="1"/>
  <c r="AV4597" i="2" s="1"/>
  <c r="AP4598" i="2"/>
  <c r="AS4598" i="2" s="1"/>
  <c r="AV4598" i="2" s="1"/>
  <c r="AP4599" i="2"/>
  <c r="AS4599" i="2" s="1"/>
  <c r="AV4599" i="2" s="1"/>
  <c r="AP4600" i="2"/>
  <c r="AS4600" i="2" s="1"/>
  <c r="AV4600" i="2" s="1"/>
  <c r="AP4601" i="2"/>
  <c r="AS4601" i="2" s="1"/>
  <c r="AV4601" i="2" s="1"/>
  <c r="AP4602" i="2"/>
  <c r="AS4602" i="2" s="1"/>
  <c r="AV4602" i="2" s="1"/>
  <c r="AP4603" i="2"/>
  <c r="AS4603" i="2" s="1"/>
  <c r="AV4603" i="2" s="1"/>
  <c r="AP4604" i="2"/>
  <c r="AS4604" i="2" s="1"/>
  <c r="AV4604" i="2" s="1"/>
  <c r="AP4605" i="2"/>
  <c r="AS4605" i="2" s="1"/>
  <c r="AV4605" i="2" s="1"/>
  <c r="AP4606" i="2"/>
  <c r="AS4606" i="2" s="1"/>
  <c r="AV4606" i="2" s="1"/>
  <c r="AP4607" i="2"/>
  <c r="AS4607" i="2" s="1"/>
  <c r="AV4607" i="2" s="1"/>
  <c r="AP4608" i="2"/>
  <c r="AS4608" i="2" s="1"/>
  <c r="AV4608" i="2" s="1"/>
  <c r="AP4609" i="2"/>
  <c r="AS4609" i="2" s="1"/>
  <c r="AV4609" i="2" s="1"/>
  <c r="AP4610" i="2"/>
  <c r="AS4610" i="2" s="1"/>
  <c r="AV4610" i="2" s="1"/>
  <c r="AP4611" i="2"/>
  <c r="AS4611" i="2" s="1"/>
  <c r="AV4611" i="2" s="1"/>
  <c r="AP4612" i="2"/>
  <c r="AS4612" i="2" s="1"/>
  <c r="AV4612" i="2" s="1"/>
  <c r="AP4613" i="2"/>
  <c r="AS4613" i="2" s="1"/>
  <c r="AV4613" i="2" s="1"/>
  <c r="AP4614" i="2"/>
  <c r="AS4614" i="2" s="1"/>
  <c r="AV4614" i="2" s="1"/>
  <c r="AP4615" i="2"/>
  <c r="AS4615" i="2" s="1"/>
  <c r="AV4615" i="2" s="1"/>
  <c r="AP4616" i="2"/>
  <c r="AS4616" i="2" s="1"/>
  <c r="AV4616" i="2" s="1"/>
  <c r="AP4617" i="2"/>
  <c r="AS4617" i="2" s="1"/>
  <c r="AV4617" i="2" s="1"/>
  <c r="AP4618" i="2"/>
  <c r="AS4618" i="2" s="1"/>
  <c r="AV4618" i="2" s="1"/>
  <c r="AP4619" i="2"/>
  <c r="AS4619" i="2" s="1"/>
  <c r="AV4619" i="2" s="1"/>
  <c r="AP4620" i="2"/>
  <c r="AS4620" i="2" s="1"/>
  <c r="AV4620" i="2" s="1"/>
  <c r="AP4621" i="2"/>
  <c r="AS4621" i="2" s="1"/>
  <c r="AV4621" i="2" s="1"/>
  <c r="AP4622" i="2"/>
  <c r="AS4622" i="2" s="1"/>
  <c r="AV4622" i="2" s="1"/>
  <c r="AP4623" i="2"/>
  <c r="AS4623" i="2" s="1"/>
  <c r="AV4623" i="2" s="1"/>
  <c r="AP4624" i="2"/>
  <c r="AS4624" i="2" s="1"/>
  <c r="AV4624" i="2" s="1"/>
  <c r="AP4625" i="2"/>
  <c r="AS4625" i="2" s="1"/>
  <c r="AV4625" i="2" s="1"/>
  <c r="AP4626" i="2"/>
  <c r="AS4626" i="2" s="1"/>
  <c r="AV4626" i="2" s="1"/>
  <c r="AP4627" i="2"/>
  <c r="AS4627" i="2" s="1"/>
  <c r="AV4627" i="2" s="1"/>
  <c r="AP4628" i="2"/>
  <c r="AS4628" i="2" s="1"/>
  <c r="AV4628" i="2" s="1"/>
  <c r="AP4629" i="2"/>
  <c r="AS4629" i="2" s="1"/>
  <c r="AV4629" i="2" s="1"/>
  <c r="AP4630" i="2"/>
  <c r="AS4630" i="2" s="1"/>
  <c r="AV4630" i="2" s="1"/>
  <c r="AP4631" i="2"/>
  <c r="AS4631" i="2" s="1"/>
  <c r="AV4631" i="2" s="1"/>
  <c r="AP4632" i="2"/>
  <c r="AS4632" i="2" s="1"/>
  <c r="AV4632" i="2" s="1"/>
  <c r="AP4633" i="2"/>
  <c r="AS4633" i="2" s="1"/>
  <c r="AV4633" i="2" s="1"/>
  <c r="AP4634" i="2"/>
  <c r="AS4634" i="2" s="1"/>
  <c r="AV4634" i="2" s="1"/>
  <c r="AP4635" i="2"/>
  <c r="AS4635" i="2" s="1"/>
  <c r="AV4635" i="2" s="1"/>
  <c r="AP4636" i="2"/>
  <c r="AS4636" i="2" s="1"/>
  <c r="AV4636" i="2" s="1"/>
  <c r="AP4637" i="2"/>
  <c r="AS4637" i="2" s="1"/>
  <c r="AV4637" i="2" s="1"/>
  <c r="AP4638" i="2"/>
  <c r="AS4638" i="2" s="1"/>
  <c r="AV4638" i="2" s="1"/>
  <c r="AP4639" i="2"/>
  <c r="AS4639" i="2" s="1"/>
  <c r="AV4639" i="2" s="1"/>
  <c r="AP4640" i="2"/>
  <c r="AS4640" i="2" s="1"/>
  <c r="AV4640" i="2" s="1"/>
  <c r="AP4641" i="2"/>
  <c r="AS4641" i="2" s="1"/>
  <c r="AV4641" i="2" s="1"/>
  <c r="AP4642" i="2"/>
  <c r="AS4642" i="2" s="1"/>
  <c r="AV4642" i="2" s="1"/>
  <c r="AP4643" i="2"/>
  <c r="AS4643" i="2" s="1"/>
  <c r="AV4643" i="2" s="1"/>
  <c r="AP4644" i="2"/>
  <c r="AS4644" i="2" s="1"/>
  <c r="AV4644" i="2" s="1"/>
  <c r="AP4645" i="2"/>
  <c r="AS4645" i="2" s="1"/>
  <c r="AV4645" i="2" s="1"/>
  <c r="AP4646" i="2"/>
  <c r="AS4646" i="2" s="1"/>
  <c r="AV4646" i="2" s="1"/>
  <c r="AP4647" i="2"/>
  <c r="AS4647" i="2" s="1"/>
  <c r="AV4647" i="2" s="1"/>
  <c r="AP4648" i="2"/>
  <c r="AS4648" i="2" s="1"/>
  <c r="AV4648" i="2" s="1"/>
  <c r="AP4649" i="2"/>
  <c r="AS4649" i="2" s="1"/>
  <c r="AV4649" i="2" s="1"/>
  <c r="AP4650" i="2"/>
  <c r="AS4650" i="2" s="1"/>
  <c r="AV4650" i="2" s="1"/>
  <c r="AP4651" i="2"/>
  <c r="AS4651" i="2" s="1"/>
  <c r="AV4651" i="2" s="1"/>
  <c r="AP4652" i="2"/>
  <c r="AS4652" i="2" s="1"/>
  <c r="AV4652" i="2" s="1"/>
  <c r="AP4653" i="2"/>
  <c r="AS4653" i="2" s="1"/>
  <c r="AV4653" i="2" s="1"/>
  <c r="AP4654" i="2"/>
  <c r="AS4654" i="2" s="1"/>
  <c r="AV4654" i="2" s="1"/>
  <c r="AP4655" i="2"/>
  <c r="AS4655" i="2" s="1"/>
  <c r="AV4655" i="2" s="1"/>
  <c r="AP4656" i="2"/>
  <c r="AS4656" i="2" s="1"/>
  <c r="AV4656" i="2" s="1"/>
  <c r="AP4657" i="2"/>
  <c r="AS4657" i="2" s="1"/>
  <c r="AV4657" i="2" s="1"/>
  <c r="AP4658" i="2"/>
  <c r="AS4658" i="2" s="1"/>
  <c r="AV4658" i="2" s="1"/>
  <c r="AP4659" i="2"/>
  <c r="AS4659" i="2" s="1"/>
  <c r="AV4659" i="2" s="1"/>
  <c r="AP4660" i="2"/>
  <c r="AS4660" i="2" s="1"/>
  <c r="AV4660" i="2" s="1"/>
  <c r="AP4661" i="2"/>
  <c r="AS4661" i="2" s="1"/>
  <c r="AV4661" i="2" s="1"/>
  <c r="AP4662" i="2"/>
  <c r="AS4662" i="2" s="1"/>
  <c r="AV4662" i="2" s="1"/>
  <c r="AP4663" i="2"/>
  <c r="AS4663" i="2" s="1"/>
  <c r="AV4663" i="2" s="1"/>
  <c r="AP4664" i="2"/>
  <c r="AS4664" i="2" s="1"/>
  <c r="AV4664" i="2" s="1"/>
  <c r="AP4665" i="2"/>
  <c r="AS4665" i="2" s="1"/>
  <c r="AV4665" i="2" s="1"/>
  <c r="AP4666" i="2"/>
  <c r="AS4666" i="2" s="1"/>
  <c r="AV4666" i="2" s="1"/>
  <c r="AP4667" i="2"/>
  <c r="AS4667" i="2" s="1"/>
  <c r="AV4667" i="2" s="1"/>
  <c r="AP4668" i="2"/>
  <c r="AS4668" i="2" s="1"/>
  <c r="AV4668" i="2" s="1"/>
  <c r="AP4669" i="2"/>
  <c r="AS4669" i="2" s="1"/>
  <c r="AV4669" i="2" s="1"/>
  <c r="AP4670" i="2"/>
  <c r="AS4670" i="2" s="1"/>
  <c r="AV4670" i="2" s="1"/>
  <c r="AP4671" i="2"/>
  <c r="AS4671" i="2" s="1"/>
  <c r="AV4671" i="2" s="1"/>
  <c r="AP4672" i="2"/>
  <c r="AS4672" i="2" s="1"/>
  <c r="AV4672" i="2" s="1"/>
  <c r="AP4673" i="2"/>
  <c r="AS4673" i="2" s="1"/>
  <c r="AV4673" i="2" s="1"/>
  <c r="AP4674" i="2"/>
  <c r="AS4674" i="2" s="1"/>
  <c r="AV4674" i="2" s="1"/>
  <c r="AP4675" i="2"/>
  <c r="AS4675" i="2" s="1"/>
  <c r="AV4675" i="2" s="1"/>
  <c r="AP4676" i="2"/>
  <c r="AS4676" i="2" s="1"/>
  <c r="AV4676" i="2" s="1"/>
  <c r="AP4677" i="2"/>
  <c r="AS4677" i="2" s="1"/>
  <c r="AV4677" i="2" s="1"/>
  <c r="AP4678" i="2"/>
  <c r="AS4678" i="2" s="1"/>
  <c r="AV4678" i="2" s="1"/>
  <c r="AP4679" i="2"/>
  <c r="AS4679" i="2" s="1"/>
  <c r="AV4679" i="2" s="1"/>
  <c r="AP4680" i="2"/>
  <c r="AS4680" i="2" s="1"/>
  <c r="AV4680" i="2" s="1"/>
  <c r="AP4681" i="2"/>
  <c r="AS4681" i="2" s="1"/>
  <c r="AV4681" i="2" s="1"/>
  <c r="AP4682" i="2"/>
  <c r="AS4682" i="2" s="1"/>
  <c r="AV4682" i="2" s="1"/>
  <c r="AP4683" i="2"/>
  <c r="AS4683" i="2" s="1"/>
  <c r="AV4683" i="2" s="1"/>
  <c r="AP4684" i="2"/>
  <c r="AS4684" i="2" s="1"/>
  <c r="AV4684" i="2" s="1"/>
  <c r="AP4685" i="2"/>
  <c r="AS4685" i="2" s="1"/>
  <c r="AV4685" i="2" s="1"/>
  <c r="AP4686" i="2"/>
  <c r="AS4686" i="2" s="1"/>
  <c r="AV4686" i="2" s="1"/>
  <c r="AP4687" i="2"/>
  <c r="AS4687" i="2" s="1"/>
  <c r="AV4687" i="2" s="1"/>
  <c r="AP4688" i="2"/>
  <c r="AS4688" i="2" s="1"/>
  <c r="AV4688" i="2" s="1"/>
  <c r="AP4689" i="2"/>
  <c r="AS4689" i="2" s="1"/>
  <c r="AV4689" i="2" s="1"/>
  <c r="AP4690" i="2"/>
  <c r="AS4690" i="2" s="1"/>
  <c r="AV4690" i="2" s="1"/>
  <c r="AP4691" i="2"/>
  <c r="AS4691" i="2" s="1"/>
  <c r="AV4691" i="2" s="1"/>
  <c r="AP4692" i="2"/>
  <c r="AS4692" i="2" s="1"/>
  <c r="AV4692" i="2" s="1"/>
  <c r="AP4693" i="2"/>
  <c r="AS4693" i="2" s="1"/>
  <c r="AV4693" i="2" s="1"/>
  <c r="AP4694" i="2"/>
  <c r="AS4694" i="2" s="1"/>
  <c r="AV4694" i="2" s="1"/>
  <c r="AP4695" i="2"/>
  <c r="AS4695" i="2" s="1"/>
  <c r="AV4695" i="2" s="1"/>
  <c r="AP4696" i="2"/>
  <c r="AS4696" i="2" s="1"/>
  <c r="AV4696" i="2" s="1"/>
  <c r="AP4697" i="2"/>
  <c r="AS4697" i="2" s="1"/>
  <c r="AV4697" i="2" s="1"/>
  <c r="AP4698" i="2"/>
  <c r="AS4698" i="2" s="1"/>
  <c r="AV4698" i="2" s="1"/>
  <c r="AP4699" i="2"/>
  <c r="AS4699" i="2" s="1"/>
  <c r="AV4699" i="2" s="1"/>
  <c r="AP4700" i="2"/>
  <c r="AS4700" i="2" s="1"/>
  <c r="AV4700" i="2" s="1"/>
  <c r="AP4701" i="2"/>
  <c r="AS4701" i="2" s="1"/>
  <c r="AV4701" i="2" s="1"/>
  <c r="AP4702" i="2"/>
  <c r="AS4702" i="2" s="1"/>
  <c r="AV4702" i="2" s="1"/>
  <c r="AP4703" i="2"/>
  <c r="AS4703" i="2" s="1"/>
  <c r="AV4703" i="2" s="1"/>
  <c r="AP4704" i="2"/>
  <c r="AS4704" i="2" s="1"/>
  <c r="AV4704" i="2" s="1"/>
  <c r="AP4705" i="2"/>
  <c r="AS4705" i="2" s="1"/>
  <c r="AV4705" i="2" s="1"/>
  <c r="AP4706" i="2"/>
  <c r="AS4706" i="2" s="1"/>
  <c r="AV4706" i="2" s="1"/>
  <c r="AP4707" i="2"/>
  <c r="AS4707" i="2" s="1"/>
  <c r="AV4707" i="2" s="1"/>
  <c r="AP4708" i="2"/>
  <c r="AS4708" i="2" s="1"/>
  <c r="AV4708" i="2" s="1"/>
  <c r="AP4709" i="2"/>
  <c r="AS4709" i="2" s="1"/>
  <c r="AV4709" i="2" s="1"/>
  <c r="AP4710" i="2"/>
  <c r="AS4710" i="2" s="1"/>
  <c r="AV4710" i="2" s="1"/>
  <c r="AP4711" i="2"/>
  <c r="AS4711" i="2" s="1"/>
  <c r="AV4711" i="2" s="1"/>
  <c r="AP4712" i="2"/>
  <c r="AS4712" i="2" s="1"/>
  <c r="AV4712" i="2" s="1"/>
  <c r="AP4713" i="2"/>
  <c r="AS4713" i="2" s="1"/>
  <c r="AV4713" i="2" s="1"/>
  <c r="AP4714" i="2"/>
  <c r="AS4714" i="2" s="1"/>
  <c r="AV4714" i="2" s="1"/>
  <c r="AP4715" i="2"/>
  <c r="AS4715" i="2" s="1"/>
  <c r="AV4715" i="2" s="1"/>
  <c r="AP4716" i="2"/>
  <c r="AS4716" i="2" s="1"/>
  <c r="AV4716" i="2" s="1"/>
  <c r="AP4717" i="2"/>
  <c r="AS4717" i="2" s="1"/>
  <c r="AV4717" i="2" s="1"/>
  <c r="AP4718" i="2"/>
  <c r="AS4718" i="2" s="1"/>
  <c r="AV4718" i="2" s="1"/>
  <c r="AP4719" i="2"/>
  <c r="AS4719" i="2" s="1"/>
  <c r="AV4719" i="2" s="1"/>
  <c r="AP4720" i="2"/>
  <c r="AS4720" i="2" s="1"/>
  <c r="AV4720" i="2" s="1"/>
  <c r="AP4721" i="2"/>
  <c r="AS4721" i="2" s="1"/>
  <c r="AV4721" i="2" s="1"/>
  <c r="AP4722" i="2"/>
  <c r="AS4722" i="2" s="1"/>
  <c r="AV4722" i="2" s="1"/>
  <c r="AP4723" i="2"/>
  <c r="AS4723" i="2" s="1"/>
  <c r="AV4723" i="2" s="1"/>
  <c r="AP4724" i="2"/>
  <c r="AS4724" i="2" s="1"/>
  <c r="AV4724" i="2" s="1"/>
  <c r="AP4725" i="2"/>
  <c r="AS4725" i="2" s="1"/>
  <c r="AV4725" i="2" s="1"/>
  <c r="AP4726" i="2"/>
  <c r="AS4726" i="2" s="1"/>
  <c r="AV4726" i="2" s="1"/>
  <c r="AP4727" i="2"/>
  <c r="AS4727" i="2" s="1"/>
  <c r="AV4727" i="2" s="1"/>
  <c r="AP4728" i="2"/>
  <c r="AS4728" i="2" s="1"/>
  <c r="AV4728" i="2" s="1"/>
  <c r="AP4729" i="2"/>
  <c r="AS4729" i="2" s="1"/>
  <c r="AV4729" i="2" s="1"/>
  <c r="AP4730" i="2"/>
  <c r="AS4730" i="2" s="1"/>
  <c r="AV4730" i="2" s="1"/>
  <c r="AP4731" i="2"/>
  <c r="AS4731" i="2" s="1"/>
  <c r="AV4731" i="2" s="1"/>
  <c r="AP4732" i="2"/>
  <c r="AS4732" i="2" s="1"/>
  <c r="AV4732" i="2" s="1"/>
  <c r="AP4733" i="2"/>
  <c r="AS4733" i="2" s="1"/>
  <c r="AV4733" i="2" s="1"/>
  <c r="AP4734" i="2"/>
  <c r="AS4734" i="2" s="1"/>
  <c r="AV4734" i="2" s="1"/>
  <c r="AP4735" i="2"/>
  <c r="AS4735" i="2" s="1"/>
  <c r="AV4735" i="2" s="1"/>
  <c r="AP4736" i="2"/>
  <c r="AS4736" i="2" s="1"/>
  <c r="AV4736" i="2" s="1"/>
  <c r="AP4737" i="2"/>
  <c r="AS4737" i="2" s="1"/>
  <c r="AV4737" i="2" s="1"/>
  <c r="AP4738" i="2"/>
  <c r="AS4738" i="2" s="1"/>
  <c r="AV4738" i="2" s="1"/>
  <c r="AP4739" i="2"/>
  <c r="AS4739" i="2" s="1"/>
  <c r="AV4739" i="2" s="1"/>
  <c r="AP4740" i="2"/>
  <c r="AS4740" i="2" s="1"/>
  <c r="AV4740" i="2" s="1"/>
  <c r="AP4741" i="2"/>
  <c r="AS4741" i="2" s="1"/>
  <c r="AV4741" i="2" s="1"/>
  <c r="AP4742" i="2"/>
  <c r="AS4742" i="2" s="1"/>
  <c r="AV4742" i="2" s="1"/>
  <c r="AP4743" i="2"/>
  <c r="AS4743" i="2" s="1"/>
  <c r="AV4743" i="2" s="1"/>
  <c r="AP4744" i="2"/>
  <c r="AS4744" i="2" s="1"/>
  <c r="AV4744" i="2" s="1"/>
  <c r="AP4745" i="2"/>
  <c r="AS4745" i="2" s="1"/>
  <c r="AV4745" i="2" s="1"/>
  <c r="AP4746" i="2"/>
  <c r="AS4746" i="2" s="1"/>
  <c r="AV4746" i="2" s="1"/>
  <c r="AP4747" i="2"/>
  <c r="AS4747" i="2" s="1"/>
  <c r="AV4747" i="2" s="1"/>
  <c r="AP4748" i="2"/>
  <c r="AS4748" i="2" s="1"/>
  <c r="AV4748" i="2" s="1"/>
  <c r="AP4749" i="2"/>
  <c r="AS4749" i="2" s="1"/>
  <c r="AV4749" i="2" s="1"/>
  <c r="AP4750" i="2"/>
  <c r="AS4750" i="2" s="1"/>
  <c r="AV4750" i="2" s="1"/>
  <c r="AP4751" i="2"/>
  <c r="AS4751" i="2" s="1"/>
  <c r="AV4751" i="2" s="1"/>
  <c r="AP4752" i="2"/>
  <c r="AS4752" i="2" s="1"/>
  <c r="AV4752" i="2" s="1"/>
  <c r="AP4753" i="2"/>
  <c r="AS4753" i="2" s="1"/>
  <c r="AV4753" i="2" s="1"/>
  <c r="AP4754" i="2"/>
  <c r="AS4754" i="2" s="1"/>
  <c r="AV4754" i="2" s="1"/>
  <c r="AP4755" i="2"/>
  <c r="AS4755" i="2" s="1"/>
  <c r="AV4755" i="2" s="1"/>
  <c r="AP4756" i="2"/>
  <c r="AS4756" i="2" s="1"/>
  <c r="AV4756" i="2" s="1"/>
  <c r="AP4757" i="2"/>
  <c r="AS4757" i="2" s="1"/>
  <c r="AV4757" i="2" s="1"/>
  <c r="AP4758" i="2"/>
  <c r="AS4758" i="2" s="1"/>
  <c r="AV4758" i="2" s="1"/>
  <c r="AP4759" i="2"/>
  <c r="AS4759" i="2" s="1"/>
  <c r="AV4759" i="2" s="1"/>
  <c r="AP4760" i="2"/>
  <c r="AS4760" i="2" s="1"/>
  <c r="AV4760" i="2" s="1"/>
  <c r="AP4761" i="2"/>
  <c r="AS4761" i="2" s="1"/>
  <c r="AV4761" i="2" s="1"/>
  <c r="AP4762" i="2"/>
  <c r="AS4762" i="2" s="1"/>
  <c r="AV4762" i="2" s="1"/>
  <c r="AP4763" i="2"/>
  <c r="AS4763" i="2" s="1"/>
  <c r="AV4763" i="2" s="1"/>
  <c r="AP4764" i="2"/>
  <c r="AS4764" i="2" s="1"/>
  <c r="AV4764" i="2" s="1"/>
  <c r="AP4765" i="2"/>
  <c r="AS4765" i="2" s="1"/>
  <c r="AV4765" i="2" s="1"/>
  <c r="AP4766" i="2"/>
  <c r="AS4766" i="2" s="1"/>
  <c r="AV4766" i="2" s="1"/>
  <c r="AP4767" i="2"/>
  <c r="AS4767" i="2" s="1"/>
  <c r="AV4767" i="2" s="1"/>
  <c r="AP4768" i="2"/>
  <c r="AS4768" i="2" s="1"/>
  <c r="AV4768" i="2" s="1"/>
  <c r="AP4769" i="2"/>
  <c r="AS4769" i="2" s="1"/>
  <c r="AV4769" i="2" s="1"/>
  <c r="AP4770" i="2"/>
  <c r="AS4770" i="2" s="1"/>
  <c r="AV4770" i="2" s="1"/>
  <c r="AP4771" i="2"/>
  <c r="AS4771" i="2" s="1"/>
  <c r="AV4771" i="2" s="1"/>
  <c r="AP4772" i="2"/>
  <c r="AS4772" i="2" s="1"/>
  <c r="AV4772" i="2" s="1"/>
  <c r="AP4773" i="2"/>
  <c r="AS4773" i="2" s="1"/>
  <c r="AV4773" i="2" s="1"/>
  <c r="AP4774" i="2"/>
  <c r="AS4774" i="2" s="1"/>
  <c r="AV4774" i="2" s="1"/>
  <c r="AP4775" i="2"/>
  <c r="AS4775" i="2" s="1"/>
  <c r="AV4775" i="2" s="1"/>
  <c r="AP4776" i="2"/>
  <c r="AS4776" i="2" s="1"/>
  <c r="AV4776" i="2" s="1"/>
  <c r="AP4777" i="2"/>
  <c r="AS4777" i="2" s="1"/>
  <c r="AV4777" i="2" s="1"/>
  <c r="AP4778" i="2"/>
  <c r="AS4778" i="2" s="1"/>
  <c r="AV4778" i="2" s="1"/>
  <c r="AP4779" i="2"/>
  <c r="AS4779" i="2" s="1"/>
  <c r="AV4779" i="2" s="1"/>
  <c r="AP4780" i="2"/>
  <c r="AS4780" i="2" s="1"/>
  <c r="AV4780" i="2" s="1"/>
  <c r="AP4781" i="2"/>
  <c r="AS4781" i="2" s="1"/>
  <c r="AV4781" i="2" s="1"/>
  <c r="AP4782" i="2"/>
  <c r="AS4782" i="2" s="1"/>
  <c r="AV4782" i="2" s="1"/>
  <c r="AP4783" i="2"/>
  <c r="AS4783" i="2" s="1"/>
  <c r="AV4783" i="2" s="1"/>
  <c r="AP4784" i="2"/>
  <c r="AS4784" i="2" s="1"/>
  <c r="AV4784" i="2" s="1"/>
  <c r="AP4785" i="2"/>
  <c r="AS4785" i="2" s="1"/>
  <c r="AV4785" i="2" s="1"/>
  <c r="AP4786" i="2"/>
  <c r="AS4786" i="2" s="1"/>
  <c r="AV4786" i="2" s="1"/>
  <c r="AP4787" i="2"/>
  <c r="AS4787" i="2" s="1"/>
  <c r="AV4787" i="2" s="1"/>
  <c r="AP4788" i="2"/>
  <c r="AS4788" i="2" s="1"/>
  <c r="AV4788" i="2" s="1"/>
  <c r="AP4789" i="2"/>
  <c r="AS4789" i="2" s="1"/>
  <c r="AV4789" i="2" s="1"/>
  <c r="AP4790" i="2"/>
  <c r="AS4790" i="2" s="1"/>
  <c r="AV4790" i="2" s="1"/>
  <c r="AP4791" i="2"/>
  <c r="AS4791" i="2" s="1"/>
  <c r="AV4791" i="2" s="1"/>
  <c r="AP4792" i="2"/>
  <c r="AS4792" i="2" s="1"/>
  <c r="AV4792" i="2" s="1"/>
  <c r="AP4793" i="2"/>
  <c r="AS4793" i="2" s="1"/>
  <c r="AV4793" i="2" s="1"/>
  <c r="AP4794" i="2"/>
  <c r="AS4794" i="2" s="1"/>
  <c r="AV4794" i="2" s="1"/>
  <c r="AP4795" i="2"/>
  <c r="AS4795" i="2" s="1"/>
  <c r="AV4795" i="2" s="1"/>
  <c r="AP4796" i="2"/>
  <c r="AS4796" i="2" s="1"/>
  <c r="AV4796" i="2" s="1"/>
  <c r="AP4797" i="2"/>
  <c r="AS4797" i="2" s="1"/>
  <c r="AV4797" i="2" s="1"/>
  <c r="AP4798" i="2"/>
  <c r="AS4798" i="2" s="1"/>
  <c r="AV4798" i="2" s="1"/>
  <c r="AP4799" i="2"/>
  <c r="AS4799" i="2" s="1"/>
  <c r="AV4799" i="2" s="1"/>
  <c r="AP4800" i="2"/>
  <c r="AS4800" i="2" s="1"/>
  <c r="AV4800" i="2" s="1"/>
  <c r="AP4801" i="2"/>
  <c r="AS4801" i="2" s="1"/>
  <c r="AV4801" i="2" s="1"/>
  <c r="AP4802" i="2"/>
  <c r="AS4802" i="2" s="1"/>
  <c r="AV4802" i="2" s="1"/>
  <c r="AP4803" i="2"/>
  <c r="AS4803" i="2" s="1"/>
  <c r="AV4803" i="2" s="1"/>
  <c r="AP4804" i="2"/>
  <c r="AS4804" i="2" s="1"/>
  <c r="AV4804" i="2" s="1"/>
  <c r="AP4805" i="2"/>
  <c r="AS4805" i="2" s="1"/>
  <c r="AV4805" i="2" s="1"/>
  <c r="AP4806" i="2"/>
  <c r="AS4806" i="2" s="1"/>
  <c r="AV4806" i="2" s="1"/>
  <c r="AP4807" i="2"/>
  <c r="AS4807" i="2" s="1"/>
  <c r="AV4807" i="2" s="1"/>
  <c r="AP4808" i="2"/>
  <c r="AS4808" i="2" s="1"/>
  <c r="AV4808" i="2" s="1"/>
  <c r="AP4809" i="2"/>
  <c r="AS4809" i="2" s="1"/>
  <c r="AV4809" i="2" s="1"/>
  <c r="AP4810" i="2"/>
  <c r="AS4810" i="2" s="1"/>
  <c r="AV4810" i="2" s="1"/>
  <c r="AP4811" i="2"/>
  <c r="AS4811" i="2" s="1"/>
  <c r="AV4811" i="2" s="1"/>
  <c r="AP4812" i="2"/>
  <c r="AS4812" i="2" s="1"/>
  <c r="AV4812" i="2" s="1"/>
  <c r="AP4813" i="2"/>
  <c r="AS4813" i="2" s="1"/>
  <c r="AV4813" i="2" s="1"/>
  <c r="AP4814" i="2"/>
  <c r="AS4814" i="2" s="1"/>
  <c r="AV4814" i="2" s="1"/>
  <c r="AP4815" i="2"/>
  <c r="AS4815" i="2" s="1"/>
  <c r="AV4815" i="2" s="1"/>
  <c r="AP4816" i="2"/>
  <c r="AS4816" i="2" s="1"/>
  <c r="AV4816" i="2" s="1"/>
  <c r="AP4817" i="2"/>
  <c r="AS4817" i="2" s="1"/>
  <c r="AV4817" i="2" s="1"/>
  <c r="AP4818" i="2"/>
  <c r="AS4818" i="2" s="1"/>
  <c r="AV4818" i="2" s="1"/>
  <c r="AP4819" i="2"/>
  <c r="AS4819" i="2" s="1"/>
  <c r="AV4819" i="2" s="1"/>
  <c r="AP4820" i="2"/>
  <c r="AS4820" i="2" s="1"/>
  <c r="AV4820" i="2" s="1"/>
  <c r="AP4821" i="2"/>
  <c r="AS4821" i="2" s="1"/>
  <c r="AV4821" i="2" s="1"/>
  <c r="AP4822" i="2"/>
  <c r="AS4822" i="2" s="1"/>
  <c r="AV4822" i="2" s="1"/>
  <c r="AP4823" i="2"/>
  <c r="AS4823" i="2" s="1"/>
  <c r="AV4823" i="2" s="1"/>
  <c r="AP4824" i="2"/>
  <c r="AS4824" i="2" s="1"/>
  <c r="AV4824" i="2" s="1"/>
  <c r="AP4825" i="2"/>
  <c r="AS4825" i="2" s="1"/>
  <c r="AV4825" i="2" s="1"/>
  <c r="AP4826" i="2"/>
  <c r="AS4826" i="2" s="1"/>
  <c r="AV4826" i="2" s="1"/>
  <c r="AP4827" i="2"/>
  <c r="AS4827" i="2" s="1"/>
  <c r="AV4827" i="2" s="1"/>
  <c r="AP4828" i="2"/>
  <c r="AS4828" i="2" s="1"/>
  <c r="AV4828" i="2" s="1"/>
  <c r="AP4829" i="2"/>
  <c r="AS4829" i="2" s="1"/>
  <c r="AV4829" i="2" s="1"/>
  <c r="AP4830" i="2"/>
  <c r="AS4830" i="2" s="1"/>
  <c r="AV4830" i="2" s="1"/>
  <c r="AP4831" i="2"/>
  <c r="AS4831" i="2" s="1"/>
  <c r="AV4831" i="2" s="1"/>
  <c r="AP4832" i="2"/>
  <c r="AS4832" i="2" s="1"/>
  <c r="AV4832" i="2" s="1"/>
  <c r="AP4833" i="2"/>
  <c r="AS4833" i="2" s="1"/>
  <c r="AV4833" i="2" s="1"/>
  <c r="AP4834" i="2"/>
  <c r="AS4834" i="2" s="1"/>
  <c r="AV4834" i="2" s="1"/>
  <c r="AP4835" i="2"/>
  <c r="AS4835" i="2" s="1"/>
  <c r="AV4835" i="2" s="1"/>
  <c r="AP4836" i="2"/>
  <c r="AS4836" i="2" s="1"/>
  <c r="AV4836" i="2" s="1"/>
  <c r="AP4837" i="2"/>
  <c r="AS4837" i="2" s="1"/>
  <c r="AV4837" i="2" s="1"/>
  <c r="AP4838" i="2"/>
  <c r="AS4838" i="2" s="1"/>
  <c r="AV4838" i="2" s="1"/>
  <c r="AP4839" i="2"/>
  <c r="AS4839" i="2" s="1"/>
  <c r="AV4839" i="2" s="1"/>
  <c r="AP4840" i="2"/>
  <c r="AS4840" i="2" s="1"/>
  <c r="AV4840" i="2" s="1"/>
  <c r="AP4841" i="2"/>
  <c r="AS4841" i="2" s="1"/>
  <c r="AV4841" i="2" s="1"/>
  <c r="AP4842" i="2"/>
  <c r="AS4842" i="2" s="1"/>
  <c r="AV4842" i="2" s="1"/>
  <c r="AP4843" i="2"/>
  <c r="AS4843" i="2" s="1"/>
  <c r="AV4843" i="2" s="1"/>
  <c r="AP4844" i="2"/>
  <c r="AS4844" i="2" s="1"/>
  <c r="AV4844" i="2" s="1"/>
  <c r="AP4845" i="2"/>
  <c r="AS4845" i="2" s="1"/>
  <c r="AV4845" i="2" s="1"/>
  <c r="AP4846" i="2"/>
  <c r="AS4846" i="2" s="1"/>
  <c r="AV4846" i="2" s="1"/>
  <c r="AP4847" i="2"/>
  <c r="AS4847" i="2" s="1"/>
  <c r="AV4847" i="2" s="1"/>
  <c r="AP4848" i="2"/>
  <c r="AS4848" i="2" s="1"/>
  <c r="AV4848" i="2" s="1"/>
  <c r="AP4849" i="2"/>
  <c r="AS4849" i="2" s="1"/>
  <c r="AV4849" i="2" s="1"/>
  <c r="AP4850" i="2"/>
  <c r="AS4850" i="2" s="1"/>
  <c r="AV4850" i="2" s="1"/>
  <c r="AP4851" i="2"/>
  <c r="AS4851" i="2" s="1"/>
  <c r="AV4851" i="2" s="1"/>
  <c r="AP4852" i="2"/>
  <c r="AS4852" i="2" s="1"/>
  <c r="AV4852" i="2" s="1"/>
  <c r="AP4853" i="2"/>
  <c r="AS4853" i="2" s="1"/>
  <c r="AV4853" i="2" s="1"/>
  <c r="AP4854" i="2"/>
  <c r="AS4854" i="2" s="1"/>
  <c r="AV4854" i="2" s="1"/>
  <c r="AP4855" i="2"/>
  <c r="AS4855" i="2" s="1"/>
  <c r="AV4855" i="2" s="1"/>
  <c r="AP4856" i="2"/>
  <c r="AS4856" i="2" s="1"/>
  <c r="AV4856" i="2" s="1"/>
  <c r="AP4857" i="2"/>
  <c r="AS4857" i="2" s="1"/>
  <c r="AV4857" i="2" s="1"/>
  <c r="AP4858" i="2"/>
  <c r="AS4858" i="2" s="1"/>
  <c r="AV4858" i="2" s="1"/>
  <c r="AP4859" i="2"/>
  <c r="AS4859" i="2" s="1"/>
  <c r="AV4859" i="2" s="1"/>
  <c r="AP4860" i="2"/>
  <c r="AS4860" i="2" s="1"/>
  <c r="AV4860" i="2" s="1"/>
  <c r="AP4861" i="2"/>
  <c r="AS4861" i="2" s="1"/>
  <c r="AV4861" i="2" s="1"/>
  <c r="AP4862" i="2"/>
  <c r="AS4862" i="2" s="1"/>
  <c r="AV4862" i="2" s="1"/>
  <c r="AP4863" i="2"/>
  <c r="AS4863" i="2" s="1"/>
  <c r="AV4863" i="2" s="1"/>
  <c r="AP4864" i="2"/>
  <c r="AS4864" i="2" s="1"/>
  <c r="AV4864" i="2" s="1"/>
  <c r="AP4865" i="2"/>
  <c r="AS4865" i="2" s="1"/>
  <c r="AV4865" i="2" s="1"/>
  <c r="AP4866" i="2"/>
  <c r="AS4866" i="2" s="1"/>
  <c r="AV4866" i="2" s="1"/>
  <c r="AP4867" i="2"/>
  <c r="AS4867" i="2" s="1"/>
  <c r="AV4867" i="2" s="1"/>
  <c r="AP4868" i="2"/>
  <c r="AS4868" i="2" s="1"/>
  <c r="AV4868" i="2" s="1"/>
  <c r="AP4869" i="2"/>
  <c r="AS4869" i="2" s="1"/>
  <c r="AV4869" i="2" s="1"/>
  <c r="AP4870" i="2"/>
  <c r="AS4870" i="2" s="1"/>
  <c r="AV4870" i="2" s="1"/>
  <c r="AP4871" i="2"/>
  <c r="AS4871" i="2" s="1"/>
  <c r="AV4871" i="2" s="1"/>
  <c r="AP4872" i="2"/>
  <c r="AS4872" i="2" s="1"/>
  <c r="AV4872" i="2" s="1"/>
  <c r="AP4873" i="2"/>
  <c r="AS4873" i="2" s="1"/>
  <c r="AV4873" i="2" s="1"/>
  <c r="AP4874" i="2"/>
  <c r="AS4874" i="2" s="1"/>
  <c r="AV4874" i="2" s="1"/>
  <c r="AP4875" i="2"/>
  <c r="AS4875" i="2" s="1"/>
  <c r="AV4875" i="2" s="1"/>
  <c r="AP4876" i="2"/>
  <c r="AS4876" i="2" s="1"/>
  <c r="AV4876" i="2" s="1"/>
  <c r="AP4877" i="2"/>
  <c r="AS4877" i="2" s="1"/>
  <c r="AV4877" i="2" s="1"/>
  <c r="AP4878" i="2"/>
  <c r="AS4878" i="2" s="1"/>
  <c r="AV4878" i="2" s="1"/>
  <c r="AP4879" i="2"/>
  <c r="AS4879" i="2" s="1"/>
  <c r="AV4879" i="2" s="1"/>
  <c r="AP4880" i="2"/>
  <c r="AS4880" i="2" s="1"/>
  <c r="AV4880" i="2" s="1"/>
  <c r="AP4881" i="2"/>
  <c r="AS4881" i="2" s="1"/>
  <c r="AV4881" i="2" s="1"/>
  <c r="AP4882" i="2"/>
  <c r="AS4882" i="2" s="1"/>
  <c r="AV4882" i="2" s="1"/>
  <c r="AP4883" i="2"/>
  <c r="AS4883" i="2" s="1"/>
  <c r="AV4883" i="2" s="1"/>
  <c r="AP4884" i="2"/>
  <c r="AS4884" i="2" s="1"/>
  <c r="AV4884" i="2" s="1"/>
  <c r="AP4885" i="2"/>
  <c r="AS4885" i="2" s="1"/>
  <c r="AV4885" i="2" s="1"/>
  <c r="AP4886" i="2"/>
  <c r="AS4886" i="2" s="1"/>
  <c r="AV4886" i="2" s="1"/>
  <c r="AP4887" i="2"/>
  <c r="AS4887" i="2" s="1"/>
  <c r="AV4887" i="2" s="1"/>
  <c r="AP4888" i="2"/>
  <c r="AS4888" i="2" s="1"/>
  <c r="AV4888" i="2" s="1"/>
  <c r="AP4889" i="2"/>
  <c r="AS4889" i="2" s="1"/>
  <c r="AV4889" i="2" s="1"/>
  <c r="AP4890" i="2"/>
  <c r="AS4890" i="2" s="1"/>
  <c r="AV4890" i="2" s="1"/>
  <c r="AP4891" i="2"/>
  <c r="AS4891" i="2" s="1"/>
  <c r="AV4891" i="2" s="1"/>
  <c r="AP4892" i="2"/>
  <c r="AS4892" i="2" s="1"/>
  <c r="AV4892" i="2" s="1"/>
  <c r="AP4893" i="2"/>
  <c r="AS4893" i="2" s="1"/>
  <c r="AV4893" i="2" s="1"/>
  <c r="AP4894" i="2"/>
  <c r="AS4894" i="2" s="1"/>
  <c r="AV4894" i="2" s="1"/>
  <c r="AP4895" i="2"/>
  <c r="AS4895" i="2" s="1"/>
  <c r="AV4895" i="2" s="1"/>
  <c r="AP4896" i="2"/>
  <c r="AS4896" i="2" s="1"/>
  <c r="AV4896" i="2" s="1"/>
  <c r="AP4897" i="2"/>
  <c r="AS4897" i="2" s="1"/>
  <c r="AV4897" i="2" s="1"/>
  <c r="AP4898" i="2"/>
  <c r="AS4898" i="2" s="1"/>
  <c r="AV4898" i="2" s="1"/>
  <c r="AP4899" i="2"/>
  <c r="AS4899" i="2" s="1"/>
  <c r="AV4899" i="2" s="1"/>
  <c r="AP4900" i="2"/>
  <c r="AS4900" i="2" s="1"/>
  <c r="AV4900" i="2" s="1"/>
  <c r="AP4901" i="2"/>
  <c r="AS4901" i="2" s="1"/>
  <c r="AV4901" i="2" s="1"/>
  <c r="AP4902" i="2"/>
  <c r="AS4902" i="2" s="1"/>
  <c r="AV4902" i="2" s="1"/>
  <c r="AP4903" i="2"/>
  <c r="AS4903" i="2" s="1"/>
  <c r="AV4903" i="2" s="1"/>
  <c r="AP4904" i="2"/>
  <c r="AS4904" i="2" s="1"/>
  <c r="AV4904" i="2" s="1"/>
  <c r="AP4905" i="2"/>
  <c r="AS4905" i="2" s="1"/>
  <c r="AV4905" i="2" s="1"/>
  <c r="AP4906" i="2"/>
  <c r="AS4906" i="2" s="1"/>
  <c r="AV4906" i="2" s="1"/>
  <c r="AP4907" i="2"/>
  <c r="AS4907" i="2" s="1"/>
  <c r="AV4907" i="2" s="1"/>
  <c r="AP4908" i="2"/>
  <c r="AS4908" i="2" s="1"/>
  <c r="AV4908" i="2" s="1"/>
  <c r="AP4909" i="2"/>
  <c r="AS4909" i="2" s="1"/>
  <c r="AV4909" i="2" s="1"/>
  <c r="AP4910" i="2"/>
  <c r="AS4910" i="2" s="1"/>
  <c r="AV4910" i="2" s="1"/>
  <c r="AP4911" i="2"/>
  <c r="AS4911" i="2" s="1"/>
  <c r="AV4911" i="2" s="1"/>
  <c r="AP4912" i="2"/>
  <c r="AS4912" i="2" s="1"/>
  <c r="AV4912" i="2" s="1"/>
  <c r="AP4913" i="2"/>
  <c r="AS4913" i="2" s="1"/>
  <c r="AV4913" i="2" s="1"/>
  <c r="AP4914" i="2"/>
  <c r="AS4914" i="2" s="1"/>
  <c r="AV4914" i="2" s="1"/>
  <c r="AP4915" i="2"/>
  <c r="AS4915" i="2" s="1"/>
  <c r="AV4915" i="2" s="1"/>
  <c r="AP4916" i="2"/>
  <c r="AS4916" i="2" s="1"/>
  <c r="AV4916" i="2" s="1"/>
  <c r="AP4917" i="2"/>
  <c r="AS4917" i="2" s="1"/>
  <c r="AV4917" i="2" s="1"/>
  <c r="AP4918" i="2"/>
  <c r="AS4918" i="2" s="1"/>
  <c r="AV4918" i="2" s="1"/>
  <c r="AP4919" i="2"/>
  <c r="AS4919" i="2" s="1"/>
  <c r="AV4919" i="2" s="1"/>
  <c r="AP4920" i="2"/>
  <c r="AS4920" i="2" s="1"/>
  <c r="AV4920" i="2" s="1"/>
  <c r="AP4921" i="2"/>
  <c r="AS4921" i="2" s="1"/>
  <c r="AV4921" i="2" s="1"/>
  <c r="AP4922" i="2"/>
  <c r="AS4922" i="2" s="1"/>
  <c r="AV4922" i="2" s="1"/>
  <c r="AP4923" i="2"/>
  <c r="AS4923" i="2" s="1"/>
  <c r="AV4923" i="2" s="1"/>
  <c r="AP4924" i="2"/>
  <c r="AS4924" i="2" s="1"/>
  <c r="AV4924" i="2" s="1"/>
  <c r="AP4925" i="2"/>
  <c r="AS4925" i="2" s="1"/>
  <c r="AV4925" i="2" s="1"/>
  <c r="AP4926" i="2"/>
  <c r="AS4926" i="2" s="1"/>
  <c r="AV4926" i="2" s="1"/>
  <c r="AP4927" i="2"/>
  <c r="AS4927" i="2" s="1"/>
  <c r="AV4927" i="2" s="1"/>
  <c r="AP4928" i="2"/>
  <c r="AS4928" i="2" s="1"/>
  <c r="AV4928" i="2" s="1"/>
  <c r="AP4929" i="2"/>
  <c r="AS4929" i="2" s="1"/>
  <c r="AV4929" i="2" s="1"/>
  <c r="AP4930" i="2"/>
  <c r="AS4930" i="2" s="1"/>
  <c r="AV4930" i="2" s="1"/>
  <c r="AP4931" i="2"/>
  <c r="AS4931" i="2" s="1"/>
  <c r="AV4931" i="2" s="1"/>
  <c r="AP4932" i="2"/>
  <c r="AS4932" i="2" s="1"/>
  <c r="AV4932" i="2" s="1"/>
  <c r="AP4933" i="2"/>
  <c r="AS4933" i="2" s="1"/>
  <c r="AV4933" i="2" s="1"/>
  <c r="AP4934" i="2"/>
  <c r="AS4934" i="2" s="1"/>
  <c r="AV4934" i="2" s="1"/>
  <c r="AP4935" i="2"/>
  <c r="AS4935" i="2" s="1"/>
  <c r="AV4935" i="2" s="1"/>
  <c r="AP4936" i="2"/>
  <c r="AS4936" i="2" s="1"/>
  <c r="AV4936" i="2" s="1"/>
  <c r="AP4937" i="2"/>
  <c r="AS4937" i="2" s="1"/>
  <c r="AV4937" i="2" s="1"/>
  <c r="AP4938" i="2"/>
  <c r="AS4938" i="2" s="1"/>
  <c r="AV4938" i="2" s="1"/>
  <c r="AP4939" i="2"/>
  <c r="AS4939" i="2" s="1"/>
  <c r="AV4939" i="2" s="1"/>
  <c r="AP4940" i="2"/>
  <c r="AS4940" i="2" s="1"/>
  <c r="AV4940" i="2" s="1"/>
  <c r="AP4941" i="2"/>
  <c r="AS4941" i="2" s="1"/>
  <c r="AV4941" i="2" s="1"/>
  <c r="AP4942" i="2"/>
  <c r="AS4942" i="2" s="1"/>
  <c r="AV4942" i="2" s="1"/>
  <c r="AP4943" i="2"/>
  <c r="AS4943" i="2" s="1"/>
  <c r="AV4943" i="2" s="1"/>
  <c r="AP4944" i="2"/>
  <c r="AS4944" i="2" s="1"/>
  <c r="AV4944" i="2" s="1"/>
  <c r="AP4945" i="2"/>
  <c r="AS4945" i="2" s="1"/>
  <c r="AV4945" i="2" s="1"/>
  <c r="AP4946" i="2"/>
  <c r="AS4946" i="2" s="1"/>
  <c r="AV4946" i="2" s="1"/>
  <c r="AP4947" i="2"/>
  <c r="AS4947" i="2" s="1"/>
  <c r="AV4947" i="2" s="1"/>
  <c r="AP4948" i="2"/>
  <c r="AS4948" i="2" s="1"/>
  <c r="AV4948" i="2" s="1"/>
  <c r="AP4949" i="2"/>
  <c r="AS4949" i="2" s="1"/>
  <c r="AV4949" i="2" s="1"/>
  <c r="AP4950" i="2"/>
  <c r="AS4950" i="2" s="1"/>
  <c r="AV4950" i="2" s="1"/>
  <c r="AP4951" i="2"/>
  <c r="AS4951" i="2" s="1"/>
  <c r="AV4951" i="2" s="1"/>
  <c r="AP4952" i="2"/>
  <c r="AS4952" i="2" s="1"/>
  <c r="AV4952" i="2" s="1"/>
  <c r="AP4953" i="2"/>
  <c r="AS4953" i="2" s="1"/>
  <c r="AV4953" i="2" s="1"/>
  <c r="AP4954" i="2"/>
  <c r="AS4954" i="2" s="1"/>
  <c r="AV4954" i="2" s="1"/>
  <c r="AP4955" i="2"/>
  <c r="AS4955" i="2" s="1"/>
  <c r="AV4955" i="2" s="1"/>
  <c r="AP4956" i="2"/>
  <c r="AS4956" i="2" s="1"/>
  <c r="AV4956" i="2" s="1"/>
  <c r="AP4957" i="2"/>
  <c r="AS4957" i="2" s="1"/>
  <c r="AV4957" i="2" s="1"/>
  <c r="AP4958" i="2"/>
  <c r="AS4958" i="2" s="1"/>
  <c r="AV4958" i="2" s="1"/>
  <c r="AP4959" i="2"/>
  <c r="AS4959" i="2" s="1"/>
  <c r="AV4959" i="2" s="1"/>
  <c r="AP4960" i="2"/>
  <c r="AS4960" i="2" s="1"/>
  <c r="AV4960" i="2" s="1"/>
  <c r="AP4961" i="2"/>
  <c r="AS4961" i="2" s="1"/>
  <c r="AV4961" i="2" s="1"/>
  <c r="AP4962" i="2"/>
  <c r="AS4962" i="2" s="1"/>
  <c r="AV4962" i="2" s="1"/>
  <c r="AP4963" i="2"/>
  <c r="AS4963" i="2" s="1"/>
  <c r="AV4963" i="2" s="1"/>
  <c r="AP4964" i="2"/>
  <c r="AS4964" i="2" s="1"/>
  <c r="AV4964" i="2" s="1"/>
  <c r="AP4965" i="2"/>
  <c r="AS4965" i="2" s="1"/>
  <c r="AV4965" i="2" s="1"/>
  <c r="AP4966" i="2"/>
  <c r="AS4966" i="2" s="1"/>
  <c r="AV4966" i="2" s="1"/>
  <c r="AP4967" i="2"/>
  <c r="AS4967" i="2" s="1"/>
  <c r="AV4967" i="2" s="1"/>
  <c r="AP4968" i="2"/>
  <c r="AS4968" i="2" s="1"/>
  <c r="AV4968" i="2" s="1"/>
  <c r="AP4969" i="2"/>
  <c r="AS4969" i="2" s="1"/>
  <c r="AV4969" i="2" s="1"/>
  <c r="AP4970" i="2"/>
  <c r="AS4970" i="2" s="1"/>
  <c r="AV4970" i="2" s="1"/>
  <c r="AP4971" i="2"/>
  <c r="AS4971" i="2" s="1"/>
  <c r="AV4971" i="2" s="1"/>
  <c r="AP4972" i="2"/>
  <c r="AS4972" i="2" s="1"/>
  <c r="AV4972" i="2" s="1"/>
  <c r="AP4973" i="2"/>
  <c r="AS4973" i="2" s="1"/>
  <c r="AV4973" i="2" s="1"/>
  <c r="AP4974" i="2"/>
  <c r="AS4974" i="2" s="1"/>
  <c r="AV4974" i="2" s="1"/>
  <c r="AP4975" i="2"/>
  <c r="AS4975" i="2" s="1"/>
  <c r="AV4975" i="2" s="1"/>
  <c r="AP4976" i="2"/>
  <c r="AS4976" i="2" s="1"/>
  <c r="AV4976" i="2" s="1"/>
  <c r="AP4977" i="2"/>
  <c r="AS4977" i="2" s="1"/>
  <c r="AV4977" i="2" s="1"/>
  <c r="AP4978" i="2"/>
  <c r="AS4978" i="2" s="1"/>
  <c r="AV4978" i="2" s="1"/>
  <c r="AP4979" i="2"/>
  <c r="AS4979" i="2" s="1"/>
  <c r="AV4979" i="2" s="1"/>
  <c r="AP4980" i="2"/>
  <c r="AS4980" i="2" s="1"/>
  <c r="AV4980" i="2" s="1"/>
  <c r="AP4981" i="2"/>
  <c r="AS4981" i="2" s="1"/>
  <c r="AV4981" i="2" s="1"/>
  <c r="AP4982" i="2"/>
  <c r="AS4982" i="2" s="1"/>
  <c r="AV4982" i="2" s="1"/>
  <c r="AP4983" i="2"/>
  <c r="AS4983" i="2" s="1"/>
  <c r="AV4983" i="2" s="1"/>
  <c r="AP4984" i="2"/>
  <c r="AS4984" i="2" s="1"/>
  <c r="AV4984" i="2" s="1"/>
  <c r="AP4985" i="2"/>
  <c r="AS4985" i="2" s="1"/>
  <c r="AV4985" i="2" s="1"/>
  <c r="AP4986" i="2"/>
  <c r="AS4986" i="2" s="1"/>
  <c r="AV4986" i="2" s="1"/>
  <c r="AP4987" i="2"/>
  <c r="AS4987" i="2" s="1"/>
  <c r="AV4987" i="2" s="1"/>
  <c r="AP4988" i="2"/>
  <c r="AS4988" i="2" s="1"/>
  <c r="AV4988" i="2" s="1"/>
  <c r="AP4989" i="2"/>
  <c r="AS4989" i="2" s="1"/>
  <c r="AV4989" i="2" s="1"/>
  <c r="AP4990" i="2"/>
  <c r="AS4990" i="2" s="1"/>
  <c r="AV4990" i="2" s="1"/>
  <c r="AP4991" i="2"/>
  <c r="AS4991" i="2" s="1"/>
  <c r="AV4991" i="2" s="1"/>
  <c r="AP4992" i="2"/>
  <c r="AS4992" i="2" s="1"/>
  <c r="AV4992" i="2" s="1"/>
  <c r="AP4993" i="2"/>
  <c r="AS4993" i="2" s="1"/>
  <c r="AV4993" i="2" s="1"/>
  <c r="AP4994" i="2"/>
  <c r="AS4994" i="2" s="1"/>
  <c r="AV4994" i="2" s="1"/>
  <c r="AP4995" i="2"/>
  <c r="AS4995" i="2" s="1"/>
  <c r="AV4995" i="2" s="1"/>
  <c r="AP4996" i="2"/>
  <c r="AS4996" i="2" s="1"/>
  <c r="AV4996" i="2" s="1"/>
  <c r="AP4997" i="2"/>
  <c r="AS4997" i="2" s="1"/>
  <c r="AV4997" i="2" s="1"/>
  <c r="AP4998" i="2"/>
  <c r="AS4998" i="2" s="1"/>
  <c r="AV4998" i="2" s="1"/>
  <c r="AP4999" i="2"/>
  <c r="AS4999" i="2" s="1"/>
  <c r="AV4999" i="2" s="1"/>
  <c r="AP5000" i="2"/>
  <c r="AS5000" i="2" s="1"/>
  <c r="AV5000" i="2" s="1"/>
  <c r="AP5001" i="2"/>
  <c r="AS5001" i="2" s="1"/>
  <c r="AV5001" i="2" s="1"/>
  <c r="AP5002" i="2"/>
  <c r="AS5002" i="2" s="1"/>
  <c r="AV5002" i="2" s="1"/>
  <c r="AP5003" i="2"/>
  <c r="AS5003" i="2" s="1"/>
  <c r="AV5003" i="2" s="1"/>
  <c r="AP5004" i="2"/>
  <c r="AS5004" i="2" s="1"/>
  <c r="AV5004" i="2" s="1"/>
  <c r="AP5005" i="2"/>
  <c r="AS5005" i="2" s="1"/>
  <c r="AV5005" i="2" s="1"/>
  <c r="AP5006" i="2"/>
  <c r="AS5006" i="2" s="1"/>
  <c r="AV5006" i="2" s="1"/>
  <c r="AP5007" i="2"/>
  <c r="AS5007" i="2" s="1"/>
  <c r="AV5007" i="2" s="1"/>
  <c r="AP5008" i="2"/>
  <c r="AS5008" i="2" s="1"/>
  <c r="AV5008" i="2" s="1"/>
  <c r="AP5009" i="2"/>
  <c r="AS5009" i="2" s="1"/>
  <c r="AV5009" i="2" s="1"/>
  <c r="AP5010" i="2"/>
  <c r="AS5010" i="2" s="1"/>
  <c r="AV5010" i="2" s="1"/>
  <c r="AP5011" i="2"/>
  <c r="AS5011" i="2" s="1"/>
  <c r="AV5011" i="2" s="1"/>
  <c r="AP5012" i="2"/>
  <c r="AS5012" i="2" s="1"/>
  <c r="AV5012" i="2" s="1"/>
  <c r="AP5013" i="2"/>
  <c r="AS5013" i="2" s="1"/>
  <c r="AV5013" i="2" s="1"/>
  <c r="AP5014" i="2"/>
  <c r="AS5014" i="2" s="1"/>
  <c r="AV5014" i="2" s="1"/>
  <c r="AP5015" i="2"/>
  <c r="AS5015" i="2" s="1"/>
  <c r="AV5015" i="2" s="1"/>
  <c r="AP5016" i="2"/>
  <c r="AS5016" i="2" s="1"/>
  <c r="AV5016" i="2" s="1"/>
  <c r="AP5017" i="2"/>
  <c r="AS5017" i="2" s="1"/>
  <c r="AV5017" i="2" s="1"/>
  <c r="AP5018" i="2"/>
  <c r="AS5018" i="2" s="1"/>
  <c r="AV5018" i="2" s="1"/>
  <c r="AP5019" i="2"/>
  <c r="AS5019" i="2" s="1"/>
  <c r="AV5019" i="2" s="1"/>
  <c r="AP5020" i="2"/>
  <c r="AS5020" i="2" s="1"/>
  <c r="AV5020" i="2" s="1"/>
  <c r="AP5021" i="2"/>
  <c r="AS5021" i="2" s="1"/>
  <c r="AV5021" i="2" s="1"/>
  <c r="AP5022" i="2"/>
  <c r="AS5022" i="2" s="1"/>
  <c r="AV5022" i="2" s="1"/>
  <c r="AP5023" i="2"/>
  <c r="AS5023" i="2" s="1"/>
  <c r="AV5023" i="2" s="1"/>
  <c r="AP5024" i="2"/>
  <c r="AS5024" i="2" s="1"/>
  <c r="AV5024" i="2" s="1"/>
  <c r="AP5025" i="2"/>
  <c r="AS5025" i="2" s="1"/>
  <c r="AV5025" i="2" s="1"/>
  <c r="AP5026" i="2"/>
  <c r="AS5026" i="2" s="1"/>
  <c r="AV5026" i="2" s="1"/>
  <c r="AP5027" i="2"/>
  <c r="AS5027" i="2" s="1"/>
  <c r="AV5027" i="2" s="1"/>
  <c r="AP5028" i="2"/>
  <c r="AS5028" i="2" s="1"/>
  <c r="AV5028" i="2" s="1"/>
  <c r="AP5029" i="2"/>
  <c r="AS5029" i="2" s="1"/>
  <c r="AV5029" i="2" s="1"/>
  <c r="AP5030" i="2"/>
  <c r="AS5030" i="2" s="1"/>
  <c r="AV5030" i="2" s="1"/>
  <c r="AP5031" i="2"/>
  <c r="AS5031" i="2" s="1"/>
  <c r="AV5031" i="2" s="1"/>
  <c r="AP5032" i="2"/>
  <c r="AS5032" i="2" s="1"/>
  <c r="AV5032" i="2" s="1"/>
  <c r="AP5033" i="2"/>
  <c r="AS5033" i="2" s="1"/>
  <c r="AV5033" i="2" s="1"/>
  <c r="AP5034" i="2"/>
  <c r="AS5034" i="2" s="1"/>
  <c r="AV5034" i="2" s="1"/>
  <c r="AP5035" i="2"/>
  <c r="AS5035" i="2" s="1"/>
  <c r="AV5035" i="2" s="1"/>
  <c r="AP5036" i="2"/>
  <c r="AS5036" i="2" s="1"/>
  <c r="AV5036" i="2" s="1"/>
  <c r="AP5037" i="2"/>
  <c r="AS5037" i="2" s="1"/>
  <c r="AV5037" i="2" s="1"/>
  <c r="AP5038" i="2"/>
  <c r="AS5038" i="2" s="1"/>
  <c r="AV5038" i="2" s="1"/>
  <c r="AP5039" i="2"/>
  <c r="AS5039" i="2" s="1"/>
  <c r="AV5039" i="2" s="1"/>
  <c r="AP5040" i="2"/>
  <c r="AS5040" i="2" s="1"/>
  <c r="AV5040" i="2" s="1"/>
  <c r="AP5041" i="2"/>
  <c r="AS5041" i="2" s="1"/>
  <c r="AV5041" i="2" s="1"/>
  <c r="AP5042" i="2"/>
  <c r="AS5042" i="2" s="1"/>
  <c r="AV5042" i="2" s="1"/>
  <c r="AP5043" i="2"/>
  <c r="AS5043" i="2" s="1"/>
  <c r="AV5043" i="2" s="1"/>
  <c r="AP5044" i="2"/>
  <c r="AS5044" i="2" s="1"/>
  <c r="AV5044" i="2" s="1"/>
  <c r="AP5045" i="2"/>
  <c r="AS5045" i="2" s="1"/>
  <c r="AV5045" i="2" s="1"/>
  <c r="AP5046" i="2"/>
  <c r="AS5046" i="2" s="1"/>
  <c r="AV5046" i="2" s="1"/>
  <c r="AP5047" i="2"/>
  <c r="AS5047" i="2" s="1"/>
  <c r="AV5047" i="2" s="1"/>
  <c r="AP5048" i="2"/>
  <c r="AS5048" i="2" s="1"/>
  <c r="AV5048" i="2" s="1"/>
  <c r="AP5049" i="2"/>
  <c r="AS5049" i="2" s="1"/>
  <c r="AV5049" i="2" s="1"/>
  <c r="AP5050" i="2"/>
  <c r="AS5050" i="2" s="1"/>
  <c r="AV5050" i="2" s="1"/>
  <c r="AP5051" i="2"/>
  <c r="AS5051" i="2" s="1"/>
  <c r="AV5051" i="2" s="1"/>
  <c r="AP5052" i="2"/>
  <c r="AS5052" i="2" s="1"/>
  <c r="AV5052" i="2" s="1"/>
  <c r="AP5053" i="2"/>
  <c r="AS5053" i="2" s="1"/>
  <c r="AV5053" i="2" s="1"/>
  <c r="AP5054" i="2"/>
  <c r="AS5054" i="2" s="1"/>
  <c r="AV5054" i="2" s="1"/>
  <c r="AP5055" i="2"/>
  <c r="AS5055" i="2" s="1"/>
  <c r="AV5055" i="2" s="1"/>
  <c r="AP5056" i="2"/>
  <c r="AS5056" i="2" s="1"/>
  <c r="AV5056" i="2" s="1"/>
  <c r="AP5057" i="2"/>
  <c r="AS5057" i="2" s="1"/>
  <c r="AV5057" i="2" s="1"/>
  <c r="AP5058" i="2"/>
  <c r="AS5058" i="2" s="1"/>
  <c r="AV5058" i="2" s="1"/>
  <c r="AP5059" i="2"/>
  <c r="AS5059" i="2" s="1"/>
  <c r="AV5059" i="2" s="1"/>
  <c r="AP5060" i="2"/>
  <c r="AS5060" i="2" s="1"/>
  <c r="AV5060" i="2" s="1"/>
  <c r="AP5061" i="2"/>
  <c r="AS5061" i="2" s="1"/>
  <c r="AV5061" i="2" s="1"/>
  <c r="AP5062" i="2"/>
  <c r="AS5062" i="2" s="1"/>
  <c r="AV5062" i="2" s="1"/>
  <c r="AP5063" i="2"/>
  <c r="AS5063" i="2" s="1"/>
  <c r="AV5063" i="2" s="1"/>
  <c r="AP5064" i="2"/>
  <c r="AS5064" i="2" s="1"/>
  <c r="AV5064" i="2" s="1"/>
  <c r="AP5065" i="2"/>
  <c r="AS5065" i="2" s="1"/>
  <c r="AV5065" i="2" s="1"/>
  <c r="AP5066" i="2"/>
  <c r="AS5066" i="2" s="1"/>
  <c r="AV5066" i="2" s="1"/>
  <c r="AP5067" i="2"/>
  <c r="AS5067" i="2" s="1"/>
  <c r="AV5067" i="2" s="1"/>
  <c r="AP5068" i="2"/>
  <c r="AS5068" i="2" s="1"/>
  <c r="AV5068" i="2" s="1"/>
  <c r="AP5069" i="2"/>
  <c r="AS5069" i="2" s="1"/>
  <c r="AV5069" i="2" s="1"/>
  <c r="AP5070" i="2"/>
  <c r="AS5070" i="2" s="1"/>
  <c r="AV5070" i="2" s="1"/>
  <c r="AP5071" i="2"/>
  <c r="AS5071" i="2" s="1"/>
  <c r="AV5071" i="2" s="1"/>
  <c r="AP5072" i="2"/>
  <c r="AS5072" i="2" s="1"/>
  <c r="AV5072" i="2" s="1"/>
  <c r="AP5073" i="2"/>
  <c r="AS5073" i="2" s="1"/>
  <c r="AV5073" i="2" s="1"/>
  <c r="AP5074" i="2"/>
  <c r="AS5074" i="2" s="1"/>
  <c r="AV5074" i="2" s="1"/>
  <c r="AP5075" i="2"/>
  <c r="AS5075" i="2" s="1"/>
  <c r="AV5075" i="2" s="1"/>
  <c r="AP5076" i="2"/>
  <c r="AS5076" i="2" s="1"/>
  <c r="AV5076" i="2" s="1"/>
  <c r="AP5077" i="2"/>
  <c r="AS5077" i="2" s="1"/>
  <c r="AV5077" i="2" s="1"/>
  <c r="AP5078" i="2"/>
  <c r="AS5078" i="2" s="1"/>
  <c r="AV5078" i="2" s="1"/>
  <c r="AP5079" i="2"/>
  <c r="AS5079" i="2" s="1"/>
  <c r="AV5079" i="2" s="1"/>
  <c r="AP5080" i="2"/>
  <c r="AS5080" i="2" s="1"/>
  <c r="AV5080" i="2" s="1"/>
  <c r="AP5081" i="2"/>
  <c r="AS5081" i="2" s="1"/>
  <c r="AV5081" i="2" s="1"/>
  <c r="AP5082" i="2"/>
  <c r="AS5082" i="2" s="1"/>
  <c r="AV5082" i="2" s="1"/>
  <c r="AP5083" i="2"/>
  <c r="AS5083" i="2" s="1"/>
  <c r="AV5083" i="2" s="1"/>
  <c r="AP5084" i="2"/>
  <c r="AS5084" i="2" s="1"/>
  <c r="AV5084" i="2" s="1"/>
  <c r="AP5085" i="2"/>
  <c r="AS5085" i="2" s="1"/>
  <c r="AV5085" i="2" s="1"/>
  <c r="AP5086" i="2"/>
  <c r="AS5086" i="2" s="1"/>
  <c r="AV5086" i="2" s="1"/>
  <c r="AP5087" i="2"/>
  <c r="AS5087" i="2" s="1"/>
  <c r="AV5087" i="2" s="1"/>
  <c r="AP5088" i="2"/>
  <c r="AS5088" i="2" s="1"/>
  <c r="AV5088" i="2" s="1"/>
  <c r="AP5089" i="2"/>
  <c r="AS5089" i="2" s="1"/>
  <c r="AV5089" i="2" s="1"/>
  <c r="AP5090" i="2"/>
  <c r="AS5090" i="2" s="1"/>
  <c r="AV5090" i="2" s="1"/>
  <c r="AP5091" i="2"/>
  <c r="AS5091" i="2" s="1"/>
  <c r="AV5091" i="2" s="1"/>
  <c r="AP5092" i="2"/>
  <c r="AS5092" i="2" s="1"/>
  <c r="AV5092" i="2" s="1"/>
  <c r="AP5093" i="2"/>
  <c r="AS5093" i="2" s="1"/>
  <c r="AV5093" i="2" s="1"/>
  <c r="AP5094" i="2"/>
  <c r="AS5094" i="2" s="1"/>
  <c r="AV5094" i="2" s="1"/>
  <c r="AP5095" i="2"/>
  <c r="AS5095" i="2" s="1"/>
  <c r="AV5095" i="2" s="1"/>
  <c r="AP5096" i="2"/>
  <c r="AS5096" i="2" s="1"/>
  <c r="AV5096" i="2" s="1"/>
  <c r="AP5097" i="2"/>
  <c r="AS5097" i="2" s="1"/>
  <c r="AV5097" i="2" s="1"/>
  <c r="AP5098" i="2"/>
  <c r="AS5098" i="2" s="1"/>
  <c r="AV5098" i="2" s="1"/>
  <c r="AP5099" i="2"/>
  <c r="AS5099" i="2" s="1"/>
  <c r="AV5099" i="2" s="1"/>
  <c r="AP5100" i="2"/>
  <c r="AS5100" i="2" s="1"/>
  <c r="AV5100" i="2" s="1"/>
  <c r="AP5101" i="2"/>
  <c r="AS5101" i="2" s="1"/>
  <c r="AV5101" i="2" s="1"/>
  <c r="AP5102" i="2"/>
  <c r="AS5102" i="2" s="1"/>
  <c r="AV5102" i="2" s="1"/>
  <c r="AP5103" i="2"/>
  <c r="AS5103" i="2" s="1"/>
  <c r="AV5103" i="2" s="1"/>
  <c r="AP5104" i="2"/>
  <c r="AS5104" i="2" s="1"/>
  <c r="AV5104" i="2" s="1"/>
  <c r="AP5105" i="2"/>
  <c r="AS5105" i="2" s="1"/>
  <c r="AV5105" i="2" s="1"/>
  <c r="AP5106" i="2"/>
  <c r="AS5106" i="2" s="1"/>
  <c r="AV5106" i="2" s="1"/>
  <c r="AP5107" i="2"/>
  <c r="AS5107" i="2" s="1"/>
  <c r="AV5107" i="2" s="1"/>
  <c r="AP5108" i="2"/>
  <c r="AS5108" i="2" s="1"/>
  <c r="AV5108" i="2" s="1"/>
  <c r="AP5109" i="2"/>
  <c r="AS5109" i="2" s="1"/>
  <c r="AV5109" i="2" s="1"/>
  <c r="AP5110" i="2"/>
  <c r="AS5110" i="2" s="1"/>
  <c r="AV5110" i="2" s="1"/>
  <c r="AP5111" i="2"/>
  <c r="AS5111" i="2" s="1"/>
  <c r="AV5111" i="2" s="1"/>
  <c r="AP5112" i="2"/>
  <c r="AS5112" i="2" s="1"/>
  <c r="AV5112" i="2" s="1"/>
  <c r="AP5113" i="2"/>
  <c r="AS5113" i="2" s="1"/>
  <c r="AV5113" i="2" s="1"/>
  <c r="AP5114" i="2"/>
  <c r="AS5114" i="2" s="1"/>
  <c r="AV5114" i="2" s="1"/>
  <c r="AP5115" i="2"/>
  <c r="AS5115" i="2" s="1"/>
  <c r="AV5115" i="2" s="1"/>
  <c r="AP5116" i="2"/>
  <c r="AS5116" i="2" s="1"/>
  <c r="AV5116" i="2" s="1"/>
  <c r="AP5117" i="2"/>
  <c r="AS5117" i="2" s="1"/>
  <c r="AV5117" i="2" s="1"/>
  <c r="AP5118" i="2"/>
  <c r="AS5118" i="2" s="1"/>
  <c r="AV5118" i="2" s="1"/>
  <c r="AP5119" i="2"/>
  <c r="AS5119" i="2" s="1"/>
  <c r="AV5119" i="2" s="1"/>
  <c r="AP5120" i="2"/>
  <c r="AS5120" i="2" s="1"/>
  <c r="AV5120" i="2" s="1"/>
  <c r="AP5121" i="2"/>
  <c r="AS5121" i="2" s="1"/>
  <c r="AV5121" i="2" s="1"/>
  <c r="AP5122" i="2"/>
  <c r="AS5122" i="2" s="1"/>
  <c r="AV5122" i="2" s="1"/>
  <c r="AP5123" i="2"/>
  <c r="AS5123" i="2" s="1"/>
  <c r="AV5123" i="2" s="1"/>
  <c r="AP5124" i="2"/>
  <c r="AS5124" i="2" s="1"/>
  <c r="AV5124" i="2" s="1"/>
  <c r="AP5125" i="2"/>
  <c r="AS5125" i="2" s="1"/>
  <c r="AV5125" i="2" s="1"/>
  <c r="AP5126" i="2"/>
  <c r="AS5126" i="2" s="1"/>
  <c r="AV5126" i="2" s="1"/>
  <c r="AP5127" i="2"/>
  <c r="AS5127" i="2" s="1"/>
  <c r="AV5127" i="2" s="1"/>
  <c r="AP5128" i="2"/>
  <c r="AS5128" i="2" s="1"/>
  <c r="AV5128" i="2" s="1"/>
  <c r="AP5129" i="2"/>
  <c r="AS5129" i="2" s="1"/>
  <c r="AV5129" i="2" s="1"/>
  <c r="AP5130" i="2"/>
  <c r="AS5130" i="2" s="1"/>
  <c r="AV5130" i="2" s="1"/>
  <c r="AP5131" i="2"/>
  <c r="AS5131" i="2" s="1"/>
  <c r="AV5131" i="2" s="1"/>
  <c r="AP5132" i="2"/>
  <c r="AS5132" i="2" s="1"/>
  <c r="AV5132" i="2" s="1"/>
  <c r="AP5133" i="2"/>
  <c r="AS5133" i="2" s="1"/>
  <c r="AV5133" i="2" s="1"/>
  <c r="AP5134" i="2"/>
  <c r="AS5134" i="2" s="1"/>
  <c r="AV5134" i="2" s="1"/>
  <c r="AP5135" i="2"/>
  <c r="AS5135" i="2" s="1"/>
  <c r="AV5135" i="2" s="1"/>
  <c r="AP5136" i="2"/>
  <c r="AS5136" i="2" s="1"/>
  <c r="AV5136" i="2" s="1"/>
  <c r="AP5137" i="2"/>
  <c r="AS5137" i="2" s="1"/>
  <c r="AV5137" i="2" s="1"/>
  <c r="AP5138" i="2"/>
  <c r="AS5138" i="2" s="1"/>
  <c r="AV5138" i="2" s="1"/>
  <c r="AP5139" i="2"/>
  <c r="AS5139" i="2" s="1"/>
  <c r="AV5139" i="2" s="1"/>
  <c r="AP5140" i="2"/>
  <c r="AS5140" i="2" s="1"/>
  <c r="AV5140" i="2" s="1"/>
  <c r="AP5141" i="2"/>
  <c r="AS5141" i="2" s="1"/>
  <c r="AV5141" i="2" s="1"/>
  <c r="AP5142" i="2"/>
  <c r="AS5142" i="2" s="1"/>
  <c r="AV5142" i="2" s="1"/>
  <c r="AP5143" i="2"/>
  <c r="AS5143" i="2" s="1"/>
  <c r="AV5143" i="2" s="1"/>
  <c r="AP5144" i="2"/>
  <c r="AS5144" i="2" s="1"/>
  <c r="AV5144" i="2" s="1"/>
  <c r="AP5145" i="2"/>
  <c r="AS5145" i="2" s="1"/>
  <c r="AV5145" i="2" s="1"/>
  <c r="AP5146" i="2"/>
  <c r="AS5146" i="2" s="1"/>
  <c r="AV5146" i="2" s="1"/>
  <c r="AP5147" i="2"/>
  <c r="AS5147" i="2" s="1"/>
  <c r="AV5147" i="2" s="1"/>
  <c r="AP5148" i="2"/>
  <c r="AS5148" i="2" s="1"/>
  <c r="AV5148" i="2" s="1"/>
  <c r="AP5149" i="2"/>
  <c r="AS5149" i="2" s="1"/>
  <c r="AV5149" i="2" s="1"/>
  <c r="AP5150" i="2"/>
  <c r="AS5150" i="2" s="1"/>
  <c r="AV5150" i="2" s="1"/>
  <c r="AP5151" i="2"/>
  <c r="AS5151" i="2" s="1"/>
  <c r="AV5151" i="2" s="1"/>
  <c r="AP5152" i="2"/>
  <c r="AS5152" i="2" s="1"/>
  <c r="AV5152" i="2" s="1"/>
  <c r="AP5153" i="2"/>
  <c r="AS5153" i="2" s="1"/>
  <c r="AV5153" i="2" s="1"/>
  <c r="AP5154" i="2"/>
  <c r="AS5154" i="2" s="1"/>
  <c r="AV5154" i="2" s="1"/>
  <c r="AP5155" i="2"/>
  <c r="AS5155" i="2" s="1"/>
  <c r="AV5155" i="2" s="1"/>
  <c r="AP5156" i="2"/>
  <c r="AS5156" i="2" s="1"/>
  <c r="AV5156" i="2" s="1"/>
  <c r="AP5157" i="2"/>
  <c r="AS5157" i="2" s="1"/>
  <c r="AV5157" i="2" s="1"/>
  <c r="AP5158" i="2"/>
  <c r="AS5158" i="2" s="1"/>
  <c r="AV5158" i="2" s="1"/>
  <c r="AP5159" i="2"/>
  <c r="AS5159" i="2" s="1"/>
  <c r="AV5159" i="2" s="1"/>
  <c r="AP5160" i="2"/>
  <c r="AS5160" i="2" s="1"/>
  <c r="AV5160" i="2" s="1"/>
  <c r="AP5161" i="2"/>
  <c r="AS5161" i="2" s="1"/>
  <c r="AV5161" i="2" s="1"/>
  <c r="AP5162" i="2"/>
  <c r="AS5162" i="2" s="1"/>
  <c r="AV5162" i="2" s="1"/>
  <c r="AP5163" i="2"/>
  <c r="AS5163" i="2" s="1"/>
  <c r="AV5163" i="2" s="1"/>
  <c r="AP5164" i="2"/>
  <c r="AS5164" i="2" s="1"/>
  <c r="AV5164" i="2" s="1"/>
  <c r="AP5165" i="2"/>
  <c r="AS5165" i="2" s="1"/>
  <c r="AV5165" i="2" s="1"/>
  <c r="AP5166" i="2"/>
  <c r="AS5166" i="2" s="1"/>
  <c r="AV5166" i="2" s="1"/>
  <c r="AP5167" i="2"/>
  <c r="AS5167" i="2" s="1"/>
  <c r="AV5167" i="2" s="1"/>
  <c r="AP5168" i="2"/>
  <c r="AS5168" i="2" s="1"/>
  <c r="AV5168" i="2" s="1"/>
  <c r="AP5169" i="2"/>
  <c r="AS5169" i="2" s="1"/>
  <c r="AV5169" i="2" s="1"/>
  <c r="AP5170" i="2"/>
  <c r="AS5170" i="2" s="1"/>
  <c r="AV5170" i="2" s="1"/>
  <c r="AP5171" i="2"/>
  <c r="AS5171" i="2" s="1"/>
  <c r="AV5171" i="2" s="1"/>
  <c r="AP5172" i="2"/>
  <c r="AS5172" i="2" s="1"/>
  <c r="AV5172" i="2" s="1"/>
  <c r="AP5173" i="2"/>
  <c r="AS5173" i="2" s="1"/>
  <c r="AV5173" i="2" s="1"/>
  <c r="AP5174" i="2"/>
  <c r="AS5174" i="2" s="1"/>
  <c r="AV5174" i="2" s="1"/>
  <c r="AP5175" i="2"/>
  <c r="AS5175" i="2" s="1"/>
  <c r="AV5175" i="2" s="1"/>
  <c r="AP5176" i="2"/>
  <c r="AS5176" i="2" s="1"/>
  <c r="AV5176" i="2" s="1"/>
  <c r="AP5177" i="2"/>
  <c r="AS5177" i="2" s="1"/>
  <c r="AV5177" i="2" s="1"/>
  <c r="AP5178" i="2"/>
  <c r="AS5178" i="2" s="1"/>
  <c r="AV5178" i="2" s="1"/>
  <c r="AP5179" i="2"/>
  <c r="AS5179" i="2" s="1"/>
  <c r="AV5179" i="2" s="1"/>
  <c r="AP5180" i="2"/>
  <c r="AS5180" i="2" s="1"/>
  <c r="AV5180" i="2" s="1"/>
  <c r="AP5181" i="2"/>
  <c r="AS5181" i="2" s="1"/>
  <c r="AV5181" i="2" s="1"/>
  <c r="AP5182" i="2"/>
  <c r="AS5182" i="2" s="1"/>
  <c r="AV5182" i="2" s="1"/>
  <c r="AP5183" i="2"/>
  <c r="AS5183" i="2" s="1"/>
  <c r="AV5183" i="2" s="1"/>
  <c r="AP5184" i="2"/>
  <c r="AS5184" i="2" s="1"/>
  <c r="AV5184" i="2" s="1"/>
  <c r="AP5185" i="2"/>
  <c r="AS5185" i="2" s="1"/>
  <c r="AV5185" i="2" s="1"/>
  <c r="AP5186" i="2"/>
  <c r="AS5186" i="2" s="1"/>
  <c r="AV5186" i="2" s="1"/>
  <c r="AP5187" i="2"/>
  <c r="AS5187" i="2" s="1"/>
  <c r="AV5187" i="2" s="1"/>
  <c r="AP5188" i="2"/>
  <c r="AS5188" i="2" s="1"/>
  <c r="AV5188" i="2" s="1"/>
  <c r="AP5189" i="2"/>
  <c r="AS5189" i="2" s="1"/>
  <c r="AV5189" i="2" s="1"/>
  <c r="AP5190" i="2"/>
  <c r="AS5190" i="2" s="1"/>
  <c r="AV5190" i="2" s="1"/>
  <c r="AP5191" i="2"/>
  <c r="AS5191" i="2" s="1"/>
  <c r="AV5191" i="2" s="1"/>
  <c r="AP5192" i="2"/>
  <c r="AS5192" i="2" s="1"/>
  <c r="AV5192" i="2" s="1"/>
  <c r="AP5193" i="2"/>
  <c r="AS5193" i="2" s="1"/>
  <c r="AV5193" i="2" s="1"/>
  <c r="AP5194" i="2"/>
  <c r="AS5194" i="2" s="1"/>
  <c r="AV5194" i="2" s="1"/>
  <c r="AP5195" i="2"/>
  <c r="AS5195" i="2" s="1"/>
  <c r="AV5195" i="2" s="1"/>
  <c r="AP5196" i="2"/>
  <c r="AS5196" i="2" s="1"/>
  <c r="AV5196" i="2" s="1"/>
  <c r="AP5197" i="2"/>
  <c r="AS5197" i="2" s="1"/>
  <c r="AV5197" i="2" s="1"/>
  <c r="AP5198" i="2"/>
  <c r="AS5198" i="2" s="1"/>
  <c r="AV5198" i="2" s="1"/>
  <c r="AP5199" i="2"/>
  <c r="AS5199" i="2" s="1"/>
  <c r="AV5199" i="2" s="1"/>
  <c r="AP5200" i="2"/>
  <c r="AS5200" i="2" s="1"/>
  <c r="AV5200" i="2" s="1"/>
  <c r="AP5201" i="2"/>
  <c r="AS5201" i="2" s="1"/>
  <c r="AV5201" i="2" s="1"/>
  <c r="AP5202" i="2"/>
  <c r="AS5202" i="2" s="1"/>
  <c r="AV5202" i="2" s="1"/>
  <c r="AP5203" i="2"/>
  <c r="AS5203" i="2" s="1"/>
  <c r="AV5203" i="2" s="1"/>
  <c r="AP5204" i="2"/>
  <c r="AS5204" i="2" s="1"/>
  <c r="AV5204" i="2" s="1"/>
  <c r="AP5205" i="2"/>
  <c r="AS5205" i="2" s="1"/>
  <c r="AV5205" i="2" s="1"/>
  <c r="AP5206" i="2"/>
  <c r="AS5206" i="2" s="1"/>
  <c r="AV5206" i="2" s="1"/>
  <c r="AP5207" i="2"/>
  <c r="AS5207" i="2" s="1"/>
  <c r="AV5207" i="2" s="1"/>
  <c r="AP5208" i="2"/>
  <c r="AS5208" i="2" s="1"/>
  <c r="AV5208" i="2" s="1"/>
  <c r="AP5209" i="2"/>
  <c r="AS5209" i="2" s="1"/>
  <c r="AV5209" i="2" s="1"/>
  <c r="AP5210" i="2"/>
  <c r="AS5210" i="2" s="1"/>
  <c r="AV5210" i="2" s="1"/>
  <c r="AP5211" i="2"/>
  <c r="AS5211" i="2" s="1"/>
  <c r="AV5211" i="2" s="1"/>
  <c r="AP5212" i="2"/>
  <c r="AS5212" i="2" s="1"/>
  <c r="AV5212" i="2" s="1"/>
  <c r="AP5213" i="2"/>
  <c r="AS5213" i="2" s="1"/>
  <c r="AV5213" i="2" s="1"/>
  <c r="AP5214" i="2"/>
  <c r="AS5214" i="2" s="1"/>
  <c r="AV5214" i="2" s="1"/>
  <c r="AP5215" i="2"/>
  <c r="AS5215" i="2" s="1"/>
  <c r="AV5215" i="2" s="1"/>
  <c r="AP5216" i="2"/>
  <c r="AS5216" i="2" s="1"/>
  <c r="AV5216" i="2" s="1"/>
  <c r="AP5217" i="2"/>
  <c r="AS5217" i="2" s="1"/>
  <c r="AV5217" i="2" s="1"/>
  <c r="AP5218" i="2"/>
  <c r="AS5218" i="2" s="1"/>
  <c r="AV5218" i="2" s="1"/>
  <c r="AP5219" i="2"/>
  <c r="AS5219" i="2" s="1"/>
  <c r="AV5219" i="2" s="1"/>
  <c r="AP5220" i="2"/>
  <c r="AS5220" i="2" s="1"/>
  <c r="AV5220" i="2" s="1"/>
  <c r="AP5221" i="2"/>
  <c r="AS5221" i="2" s="1"/>
  <c r="AV5221" i="2" s="1"/>
  <c r="AP5222" i="2"/>
  <c r="AS5222" i="2" s="1"/>
  <c r="AV5222" i="2" s="1"/>
  <c r="AP5223" i="2"/>
  <c r="AS5223" i="2" s="1"/>
  <c r="AV5223" i="2" s="1"/>
  <c r="AP5224" i="2"/>
  <c r="AS5224" i="2" s="1"/>
  <c r="AV5224" i="2" s="1"/>
  <c r="AP5225" i="2"/>
  <c r="AS5225" i="2" s="1"/>
  <c r="AV5225" i="2" s="1"/>
  <c r="AP5226" i="2"/>
  <c r="AS5226" i="2" s="1"/>
  <c r="AV5226" i="2" s="1"/>
  <c r="AP5227" i="2"/>
  <c r="AS5227" i="2" s="1"/>
  <c r="AV5227" i="2" s="1"/>
  <c r="AP5228" i="2"/>
  <c r="AS5228" i="2" s="1"/>
  <c r="AV5228" i="2" s="1"/>
  <c r="AP5229" i="2"/>
  <c r="AS5229" i="2" s="1"/>
  <c r="AV5229" i="2" s="1"/>
  <c r="AP5230" i="2"/>
  <c r="AS5230" i="2" s="1"/>
  <c r="AV5230" i="2" s="1"/>
  <c r="AP5231" i="2"/>
  <c r="AS5231" i="2" s="1"/>
  <c r="AV5231" i="2" s="1"/>
  <c r="AP5232" i="2"/>
  <c r="AS5232" i="2" s="1"/>
  <c r="AV5232" i="2" s="1"/>
  <c r="AP5233" i="2"/>
  <c r="AS5233" i="2" s="1"/>
  <c r="AV5233" i="2" s="1"/>
  <c r="AP5234" i="2"/>
  <c r="AS5234" i="2" s="1"/>
  <c r="AV5234" i="2" s="1"/>
  <c r="AP5235" i="2"/>
  <c r="AS5235" i="2" s="1"/>
  <c r="AV5235" i="2" s="1"/>
  <c r="AP5236" i="2"/>
  <c r="AS5236" i="2" s="1"/>
  <c r="AV5236" i="2" s="1"/>
  <c r="AP5237" i="2"/>
  <c r="AS5237" i="2" s="1"/>
  <c r="AV5237" i="2" s="1"/>
  <c r="AP5238" i="2"/>
  <c r="AS5238" i="2" s="1"/>
  <c r="AV5238" i="2" s="1"/>
  <c r="AP5239" i="2"/>
  <c r="AS5239" i="2" s="1"/>
  <c r="AV5239" i="2" s="1"/>
  <c r="AP5240" i="2"/>
  <c r="AS5240" i="2" s="1"/>
  <c r="AV5240" i="2" s="1"/>
  <c r="AP5241" i="2"/>
  <c r="AS5241" i="2" s="1"/>
  <c r="AV5241" i="2" s="1"/>
  <c r="AP5242" i="2"/>
  <c r="AS5242" i="2" s="1"/>
  <c r="AV5242" i="2" s="1"/>
  <c r="AP5243" i="2"/>
  <c r="AS5243" i="2" s="1"/>
  <c r="AV5243" i="2" s="1"/>
  <c r="AP5244" i="2"/>
  <c r="AS5244" i="2" s="1"/>
  <c r="AV5244" i="2" s="1"/>
  <c r="AP5245" i="2"/>
  <c r="AS5245" i="2" s="1"/>
  <c r="AV5245" i="2" s="1"/>
  <c r="AP5246" i="2"/>
  <c r="AS5246" i="2" s="1"/>
  <c r="AV5246" i="2" s="1"/>
  <c r="AP5247" i="2"/>
  <c r="AS5247" i="2" s="1"/>
  <c r="AV5247" i="2" s="1"/>
  <c r="AP5248" i="2"/>
  <c r="AS5248" i="2" s="1"/>
  <c r="AV5248" i="2" s="1"/>
  <c r="AP5249" i="2"/>
  <c r="AS5249" i="2" s="1"/>
  <c r="AV5249" i="2" s="1"/>
  <c r="AP5250" i="2"/>
  <c r="AS5250" i="2" s="1"/>
  <c r="AV5250" i="2" s="1"/>
  <c r="AP5251" i="2"/>
  <c r="AS5251" i="2" s="1"/>
  <c r="AV5251" i="2" s="1"/>
  <c r="AP5252" i="2"/>
  <c r="AS5252" i="2" s="1"/>
  <c r="AV5252" i="2" s="1"/>
  <c r="AP5253" i="2"/>
  <c r="AS5253" i="2" s="1"/>
  <c r="AV5253" i="2" s="1"/>
  <c r="AP5254" i="2"/>
  <c r="AS5254" i="2" s="1"/>
  <c r="AV5254" i="2" s="1"/>
  <c r="AP5255" i="2"/>
  <c r="AS5255" i="2" s="1"/>
  <c r="AV5255" i="2" s="1"/>
  <c r="AP5256" i="2"/>
  <c r="AS5256" i="2" s="1"/>
  <c r="AV5256" i="2" s="1"/>
  <c r="AP5257" i="2"/>
  <c r="AS5257" i="2" s="1"/>
  <c r="AV5257" i="2" s="1"/>
  <c r="AP5258" i="2"/>
  <c r="AS5258" i="2" s="1"/>
  <c r="AV5258" i="2" s="1"/>
  <c r="AP5259" i="2"/>
  <c r="AS5259" i="2" s="1"/>
  <c r="AV5259" i="2" s="1"/>
  <c r="AP5260" i="2"/>
  <c r="AS5260" i="2" s="1"/>
  <c r="AV5260" i="2" s="1"/>
  <c r="AP5261" i="2"/>
  <c r="AS5261" i="2" s="1"/>
  <c r="AV5261" i="2" s="1"/>
  <c r="AP5262" i="2"/>
  <c r="AS5262" i="2" s="1"/>
  <c r="AV5262" i="2" s="1"/>
  <c r="AP5263" i="2"/>
  <c r="AS5263" i="2" s="1"/>
  <c r="AV5263" i="2" s="1"/>
  <c r="AP5264" i="2"/>
  <c r="AS5264" i="2" s="1"/>
  <c r="AV5264" i="2" s="1"/>
  <c r="AP5265" i="2"/>
  <c r="AS5265" i="2" s="1"/>
  <c r="AV5265" i="2" s="1"/>
  <c r="AP5266" i="2"/>
  <c r="AS5266" i="2" s="1"/>
  <c r="AV5266" i="2" s="1"/>
  <c r="AP5267" i="2"/>
  <c r="AS5267" i="2" s="1"/>
  <c r="AV5267" i="2" s="1"/>
  <c r="AP5268" i="2"/>
  <c r="AS5268" i="2" s="1"/>
  <c r="AV5268" i="2" s="1"/>
  <c r="AP5269" i="2"/>
  <c r="AS5269" i="2" s="1"/>
  <c r="AV5269" i="2" s="1"/>
  <c r="AP5270" i="2"/>
  <c r="AS5270" i="2" s="1"/>
  <c r="AV5270" i="2" s="1"/>
  <c r="AP5271" i="2"/>
  <c r="AS5271" i="2" s="1"/>
  <c r="AV5271" i="2" s="1"/>
  <c r="AP5272" i="2"/>
  <c r="AS5272" i="2" s="1"/>
  <c r="AV5272" i="2" s="1"/>
  <c r="AP5273" i="2"/>
  <c r="AS5273" i="2" s="1"/>
  <c r="AV5273" i="2" s="1"/>
  <c r="AP5274" i="2"/>
  <c r="AS5274" i="2" s="1"/>
  <c r="AV5274" i="2" s="1"/>
  <c r="AP5275" i="2"/>
  <c r="AS5275" i="2" s="1"/>
  <c r="AV5275" i="2" s="1"/>
  <c r="AP5276" i="2"/>
  <c r="AS5276" i="2" s="1"/>
  <c r="AV5276" i="2" s="1"/>
  <c r="AP5277" i="2"/>
  <c r="AS5277" i="2" s="1"/>
  <c r="AV5277" i="2" s="1"/>
  <c r="AP5278" i="2"/>
  <c r="AS5278" i="2" s="1"/>
  <c r="AV5278" i="2" s="1"/>
  <c r="AP5279" i="2"/>
  <c r="AS5279" i="2" s="1"/>
  <c r="AV5279" i="2" s="1"/>
  <c r="AP5280" i="2"/>
  <c r="AS5280" i="2" s="1"/>
  <c r="AV5280" i="2" s="1"/>
  <c r="AP5281" i="2"/>
  <c r="AS5281" i="2" s="1"/>
  <c r="AV5281" i="2" s="1"/>
  <c r="AP5282" i="2"/>
  <c r="AS5282" i="2" s="1"/>
  <c r="AV5282" i="2" s="1"/>
  <c r="AP5283" i="2"/>
  <c r="AS5283" i="2" s="1"/>
  <c r="AV5283" i="2" s="1"/>
  <c r="AP5284" i="2"/>
  <c r="AS5284" i="2" s="1"/>
  <c r="AV5284" i="2" s="1"/>
  <c r="AP5285" i="2"/>
  <c r="AS5285" i="2" s="1"/>
  <c r="AV5285" i="2" s="1"/>
  <c r="AP5286" i="2"/>
  <c r="AS5286" i="2" s="1"/>
  <c r="AV5286" i="2" s="1"/>
  <c r="AP5287" i="2"/>
  <c r="AS5287" i="2" s="1"/>
  <c r="AV5287" i="2" s="1"/>
  <c r="AP5288" i="2"/>
  <c r="AS5288" i="2" s="1"/>
  <c r="AV5288" i="2" s="1"/>
  <c r="AP5289" i="2"/>
  <c r="AS5289" i="2" s="1"/>
  <c r="AV5289" i="2" s="1"/>
  <c r="AP5290" i="2"/>
  <c r="AS5290" i="2" s="1"/>
  <c r="AV5290" i="2" s="1"/>
  <c r="AP5291" i="2"/>
  <c r="AS5291" i="2" s="1"/>
  <c r="AV5291" i="2" s="1"/>
  <c r="AP5292" i="2"/>
  <c r="AS5292" i="2" s="1"/>
  <c r="AV5292" i="2" s="1"/>
  <c r="AP5293" i="2"/>
  <c r="AS5293" i="2" s="1"/>
  <c r="AV5293" i="2" s="1"/>
  <c r="AP5294" i="2"/>
  <c r="AS5294" i="2" s="1"/>
  <c r="AV5294" i="2" s="1"/>
  <c r="AP5295" i="2"/>
  <c r="AS5295" i="2" s="1"/>
  <c r="AV5295" i="2" s="1"/>
  <c r="AP5296" i="2"/>
  <c r="AS5296" i="2" s="1"/>
  <c r="AV5296" i="2" s="1"/>
  <c r="AP5297" i="2"/>
  <c r="AS5297" i="2" s="1"/>
  <c r="AV5297" i="2" s="1"/>
  <c r="AP5298" i="2"/>
  <c r="AS5298" i="2" s="1"/>
  <c r="AV5298" i="2" s="1"/>
  <c r="AP5299" i="2"/>
  <c r="AS5299" i="2" s="1"/>
  <c r="AV5299" i="2" s="1"/>
  <c r="AP5300" i="2"/>
  <c r="AS5300" i="2" s="1"/>
  <c r="AV5300" i="2" s="1"/>
  <c r="AP5301" i="2"/>
  <c r="AS5301" i="2" s="1"/>
  <c r="AV5301" i="2" s="1"/>
  <c r="AP5302" i="2"/>
  <c r="AS5302" i="2" s="1"/>
  <c r="AV5302" i="2" s="1"/>
  <c r="AP5303" i="2"/>
  <c r="AS5303" i="2" s="1"/>
  <c r="AV5303" i="2" s="1"/>
  <c r="AP5304" i="2"/>
  <c r="AS5304" i="2" s="1"/>
  <c r="AV5304" i="2" s="1"/>
  <c r="AP5305" i="2"/>
  <c r="AS5305" i="2" s="1"/>
  <c r="AV5305" i="2" s="1"/>
  <c r="AP5306" i="2"/>
  <c r="AS5306" i="2" s="1"/>
  <c r="AV5306" i="2" s="1"/>
  <c r="AP5307" i="2"/>
  <c r="AS5307" i="2" s="1"/>
  <c r="AV5307" i="2" s="1"/>
  <c r="AP5308" i="2"/>
  <c r="AS5308" i="2" s="1"/>
  <c r="AV5308" i="2" s="1"/>
  <c r="AP5309" i="2"/>
  <c r="AS5309" i="2" s="1"/>
  <c r="AV5309" i="2" s="1"/>
  <c r="AP5310" i="2"/>
  <c r="AS5310" i="2" s="1"/>
  <c r="AV5310" i="2" s="1"/>
  <c r="AP5311" i="2"/>
  <c r="AS5311" i="2" s="1"/>
  <c r="AV5311" i="2" s="1"/>
  <c r="AP5312" i="2"/>
  <c r="AS5312" i="2" s="1"/>
  <c r="AV5312" i="2" s="1"/>
  <c r="AP5313" i="2"/>
  <c r="AS5313" i="2" s="1"/>
  <c r="AV5313" i="2" s="1"/>
  <c r="AP5314" i="2"/>
  <c r="AS5314" i="2" s="1"/>
  <c r="AV5314" i="2" s="1"/>
  <c r="AP5315" i="2"/>
  <c r="AS5315" i="2" s="1"/>
  <c r="AV5315" i="2" s="1"/>
  <c r="AP5316" i="2"/>
  <c r="AS5316" i="2" s="1"/>
  <c r="AV5316" i="2" s="1"/>
  <c r="AP5317" i="2"/>
  <c r="AS5317" i="2" s="1"/>
  <c r="AV5317" i="2" s="1"/>
  <c r="AP5318" i="2"/>
  <c r="AS5318" i="2" s="1"/>
  <c r="AV5318" i="2" s="1"/>
  <c r="AP5319" i="2"/>
  <c r="AS5319" i="2" s="1"/>
  <c r="AV5319" i="2" s="1"/>
  <c r="AP5320" i="2"/>
  <c r="AS5320" i="2" s="1"/>
  <c r="AV5320" i="2" s="1"/>
  <c r="AP5321" i="2"/>
  <c r="AS5321" i="2" s="1"/>
  <c r="AV5321" i="2" s="1"/>
  <c r="AP5322" i="2"/>
  <c r="AS5322" i="2" s="1"/>
  <c r="AV5322" i="2" s="1"/>
  <c r="AP5323" i="2"/>
  <c r="AS5323" i="2" s="1"/>
  <c r="AV5323" i="2" s="1"/>
  <c r="AP5324" i="2"/>
  <c r="AS5324" i="2" s="1"/>
  <c r="AV5324" i="2" s="1"/>
  <c r="AP5325" i="2"/>
  <c r="AS5325" i="2" s="1"/>
  <c r="AV5325" i="2" s="1"/>
  <c r="AP5326" i="2"/>
  <c r="AS5326" i="2" s="1"/>
  <c r="AV5326" i="2" s="1"/>
  <c r="AP5327" i="2"/>
  <c r="AS5327" i="2" s="1"/>
  <c r="AV5327" i="2" s="1"/>
  <c r="AP5328" i="2"/>
  <c r="AS5328" i="2" s="1"/>
  <c r="AV5328" i="2" s="1"/>
  <c r="AP5329" i="2"/>
  <c r="AS5329" i="2" s="1"/>
  <c r="AV5329" i="2" s="1"/>
  <c r="AP5330" i="2"/>
  <c r="AS5330" i="2" s="1"/>
  <c r="AV5330" i="2" s="1"/>
  <c r="AP5331" i="2"/>
  <c r="AS5331" i="2" s="1"/>
  <c r="AV5331" i="2" s="1"/>
  <c r="AP5332" i="2"/>
  <c r="AS5332" i="2" s="1"/>
  <c r="AV5332" i="2" s="1"/>
  <c r="AP5333" i="2"/>
  <c r="AS5333" i="2" s="1"/>
  <c r="AV5333" i="2" s="1"/>
  <c r="AP5334" i="2"/>
  <c r="AS5334" i="2" s="1"/>
  <c r="AV5334" i="2" s="1"/>
  <c r="AP5335" i="2"/>
  <c r="AS5335" i="2" s="1"/>
  <c r="AV5335" i="2" s="1"/>
  <c r="AP5336" i="2"/>
  <c r="AS5336" i="2" s="1"/>
  <c r="AV5336" i="2" s="1"/>
  <c r="AP5337" i="2"/>
  <c r="AS5337" i="2" s="1"/>
  <c r="AV5337" i="2" s="1"/>
  <c r="AP5338" i="2"/>
  <c r="AS5338" i="2" s="1"/>
  <c r="AV5338" i="2" s="1"/>
  <c r="AP5339" i="2"/>
  <c r="AS5339" i="2" s="1"/>
  <c r="AV5339" i="2" s="1"/>
  <c r="AP5340" i="2"/>
  <c r="AS5340" i="2" s="1"/>
  <c r="AV5340" i="2" s="1"/>
  <c r="AP5341" i="2"/>
  <c r="AS5341" i="2" s="1"/>
  <c r="AV5341" i="2" s="1"/>
  <c r="AP5342" i="2"/>
  <c r="AS5342" i="2" s="1"/>
  <c r="AV5342" i="2" s="1"/>
  <c r="AP5343" i="2"/>
  <c r="AS5343" i="2" s="1"/>
  <c r="AV5343" i="2" s="1"/>
  <c r="AP5344" i="2"/>
  <c r="AS5344" i="2" s="1"/>
  <c r="AV5344" i="2" s="1"/>
  <c r="AP5345" i="2"/>
  <c r="AS5345" i="2" s="1"/>
  <c r="AV5345" i="2" s="1"/>
  <c r="AP5346" i="2"/>
  <c r="AS5346" i="2" s="1"/>
  <c r="AV5346" i="2" s="1"/>
  <c r="AP5347" i="2"/>
  <c r="AS5347" i="2" s="1"/>
  <c r="AV5347" i="2" s="1"/>
  <c r="AP5348" i="2"/>
  <c r="AS5348" i="2" s="1"/>
  <c r="AV5348" i="2" s="1"/>
  <c r="AP5349" i="2"/>
  <c r="AS5349" i="2" s="1"/>
  <c r="AV5349" i="2" s="1"/>
  <c r="AP5350" i="2"/>
  <c r="AS5350" i="2" s="1"/>
  <c r="AV5350" i="2" s="1"/>
  <c r="AP5351" i="2"/>
  <c r="AS5351" i="2" s="1"/>
  <c r="AV5351" i="2" s="1"/>
  <c r="AP5352" i="2"/>
  <c r="AS5352" i="2" s="1"/>
  <c r="AV5352" i="2" s="1"/>
  <c r="AP5353" i="2"/>
  <c r="AS5353" i="2" s="1"/>
  <c r="AV5353" i="2" s="1"/>
  <c r="AP5354" i="2"/>
  <c r="AS5354" i="2" s="1"/>
  <c r="AV5354" i="2" s="1"/>
  <c r="AP5355" i="2"/>
  <c r="AS5355" i="2" s="1"/>
  <c r="AV5355" i="2" s="1"/>
  <c r="AP5356" i="2"/>
  <c r="AS5356" i="2" s="1"/>
  <c r="AV5356" i="2" s="1"/>
  <c r="AP5357" i="2"/>
  <c r="AS5357" i="2" s="1"/>
  <c r="AV5357" i="2" s="1"/>
  <c r="AP5358" i="2"/>
  <c r="AS5358" i="2" s="1"/>
  <c r="AV5358" i="2" s="1"/>
  <c r="AP5359" i="2"/>
  <c r="AS5359" i="2" s="1"/>
  <c r="AV5359" i="2" s="1"/>
  <c r="AP5360" i="2"/>
  <c r="AS5360" i="2" s="1"/>
  <c r="AV5360" i="2" s="1"/>
  <c r="AP5361" i="2"/>
  <c r="AS5361" i="2" s="1"/>
  <c r="AV5361" i="2" s="1"/>
  <c r="AP5362" i="2"/>
  <c r="AS5362" i="2" s="1"/>
  <c r="AV5362" i="2" s="1"/>
  <c r="AP5363" i="2"/>
  <c r="AS5363" i="2" s="1"/>
  <c r="AV5363" i="2" s="1"/>
  <c r="AP5364" i="2"/>
  <c r="AS5364" i="2" s="1"/>
  <c r="AV5364" i="2" s="1"/>
  <c r="AP5365" i="2"/>
  <c r="AS5365" i="2" s="1"/>
  <c r="AV5365" i="2" s="1"/>
  <c r="AP5366" i="2"/>
  <c r="AS5366" i="2" s="1"/>
  <c r="AV5366" i="2" s="1"/>
  <c r="AP5367" i="2"/>
  <c r="AS5367" i="2" s="1"/>
  <c r="AV5367" i="2" s="1"/>
  <c r="AP5368" i="2"/>
  <c r="AS5368" i="2" s="1"/>
  <c r="AV5368" i="2" s="1"/>
  <c r="AP5369" i="2"/>
  <c r="AS5369" i="2" s="1"/>
  <c r="AV5369" i="2" s="1"/>
  <c r="AP5370" i="2"/>
  <c r="AS5370" i="2" s="1"/>
  <c r="AV5370" i="2" s="1"/>
  <c r="AP5371" i="2"/>
  <c r="AS5371" i="2" s="1"/>
  <c r="AV5371" i="2" s="1"/>
  <c r="AP5372" i="2"/>
  <c r="AS5372" i="2" s="1"/>
  <c r="AV5372" i="2" s="1"/>
  <c r="AP5373" i="2"/>
  <c r="AS5373" i="2" s="1"/>
  <c r="AV5373" i="2" s="1"/>
  <c r="AP5374" i="2"/>
  <c r="AS5374" i="2" s="1"/>
  <c r="AV5374" i="2" s="1"/>
  <c r="AP5375" i="2"/>
  <c r="AS5375" i="2" s="1"/>
  <c r="AV5375" i="2" s="1"/>
  <c r="AP5376" i="2"/>
  <c r="AS5376" i="2" s="1"/>
  <c r="AV5376" i="2" s="1"/>
  <c r="AP5377" i="2"/>
  <c r="AS5377" i="2" s="1"/>
  <c r="AV5377" i="2" s="1"/>
  <c r="AP5378" i="2"/>
  <c r="AS5378" i="2" s="1"/>
  <c r="AV5378" i="2" s="1"/>
  <c r="AP5379" i="2"/>
  <c r="AS5379" i="2" s="1"/>
  <c r="AV5379" i="2" s="1"/>
  <c r="AP5380" i="2"/>
  <c r="AS5380" i="2" s="1"/>
  <c r="AV5380" i="2" s="1"/>
  <c r="AP5381" i="2"/>
  <c r="AS5381" i="2" s="1"/>
  <c r="AV5381" i="2" s="1"/>
  <c r="AP5382" i="2"/>
  <c r="AS5382" i="2" s="1"/>
  <c r="AV5382" i="2" s="1"/>
  <c r="AP5383" i="2"/>
  <c r="AS5383" i="2" s="1"/>
  <c r="AV5383" i="2" s="1"/>
  <c r="AP5384" i="2"/>
  <c r="AS5384" i="2" s="1"/>
  <c r="AV5384" i="2" s="1"/>
  <c r="AP5385" i="2"/>
  <c r="AS5385" i="2" s="1"/>
  <c r="AV5385" i="2" s="1"/>
  <c r="AP5386" i="2"/>
  <c r="AS5386" i="2" s="1"/>
  <c r="AV5386" i="2" s="1"/>
  <c r="AP5387" i="2"/>
  <c r="AS5387" i="2" s="1"/>
  <c r="AV5387" i="2" s="1"/>
  <c r="AP5388" i="2"/>
  <c r="AS5388" i="2" s="1"/>
  <c r="AV5388" i="2" s="1"/>
  <c r="AP5389" i="2"/>
  <c r="AS5389" i="2" s="1"/>
  <c r="AV5389" i="2" s="1"/>
  <c r="AP5390" i="2"/>
  <c r="AS5390" i="2" s="1"/>
  <c r="AV5390" i="2" s="1"/>
  <c r="AP5391" i="2"/>
  <c r="AS5391" i="2" s="1"/>
  <c r="AV5391" i="2" s="1"/>
  <c r="AP5392" i="2"/>
  <c r="AS5392" i="2" s="1"/>
  <c r="AV5392" i="2" s="1"/>
  <c r="AP5393" i="2"/>
  <c r="AS5393" i="2" s="1"/>
  <c r="AV5393" i="2" s="1"/>
  <c r="AP5394" i="2"/>
  <c r="AS5394" i="2" s="1"/>
  <c r="AV5394" i="2" s="1"/>
  <c r="AP5395" i="2"/>
  <c r="AS5395" i="2" s="1"/>
  <c r="AV5395" i="2" s="1"/>
  <c r="AP5396" i="2"/>
  <c r="AS5396" i="2" s="1"/>
  <c r="AV5396" i="2" s="1"/>
  <c r="AP5397" i="2"/>
  <c r="AS5397" i="2" s="1"/>
  <c r="AV5397" i="2" s="1"/>
  <c r="AP5398" i="2"/>
  <c r="AS5398" i="2" s="1"/>
  <c r="AV5398" i="2" s="1"/>
  <c r="AP5399" i="2"/>
  <c r="AS5399" i="2" s="1"/>
  <c r="AV5399" i="2" s="1"/>
  <c r="AP5400" i="2"/>
  <c r="AS5400" i="2" s="1"/>
  <c r="AV5400" i="2" s="1"/>
  <c r="AP5401" i="2"/>
  <c r="AS5401" i="2" s="1"/>
  <c r="AV5401" i="2" s="1"/>
  <c r="AP5402" i="2"/>
  <c r="AS5402" i="2" s="1"/>
  <c r="AV5402" i="2" s="1"/>
  <c r="AP5403" i="2"/>
  <c r="AS5403" i="2" s="1"/>
  <c r="AV5403" i="2" s="1"/>
  <c r="AP5404" i="2"/>
  <c r="AS5404" i="2" s="1"/>
  <c r="AV5404" i="2" s="1"/>
  <c r="AP5405" i="2"/>
  <c r="AS5405" i="2" s="1"/>
  <c r="AV5405" i="2" s="1"/>
  <c r="AP5406" i="2"/>
  <c r="AS5406" i="2" s="1"/>
  <c r="AV5406" i="2" s="1"/>
  <c r="AP5407" i="2"/>
  <c r="AS5407" i="2" s="1"/>
  <c r="AV5407" i="2" s="1"/>
  <c r="AP5408" i="2"/>
  <c r="AS5408" i="2" s="1"/>
  <c r="AV5408" i="2" s="1"/>
  <c r="AP5409" i="2"/>
  <c r="AS5409" i="2" s="1"/>
  <c r="AV5409" i="2" s="1"/>
  <c r="AP5410" i="2"/>
  <c r="AS5410" i="2" s="1"/>
  <c r="AV5410" i="2" s="1"/>
  <c r="AP5411" i="2"/>
  <c r="AS5411" i="2" s="1"/>
  <c r="AV5411" i="2" s="1"/>
  <c r="AP5412" i="2"/>
  <c r="AS5412" i="2" s="1"/>
  <c r="AV5412" i="2" s="1"/>
  <c r="AP5413" i="2"/>
  <c r="AS5413" i="2" s="1"/>
  <c r="AV5413" i="2" s="1"/>
  <c r="AP5414" i="2"/>
  <c r="AS5414" i="2" s="1"/>
  <c r="AV5414" i="2" s="1"/>
  <c r="AP5415" i="2"/>
  <c r="AS5415" i="2" s="1"/>
  <c r="AV5415" i="2" s="1"/>
  <c r="AP5416" i="2"/>
  <c r="AS5416" i="2" s="1"/>
  <c r="AV5416" i="2" s="1"/>
  <c r="AP5417" i="2"/>
  <c r="AS5417" i="2" s="1"/>
  <c r="AV5417" i="2" s="1"/>
  <c r="AP5418" i="2"/>
  <c r="AS5418" i="2" s="1"/>
  <c r="AV5418" i="2" s="1"/>
  <c r="AP5419" i="2"/>
  <c r="AS5419" i="2" s="1"/>
  <c r="AV5419" i="2" s="1"/>
  <c r="AP5420" i="2"/>
  <c r="AS5420" i="2" s="1"/>
  <c r="AV5420" i="2" s="1"/>
  <c r="AP5421" i="2"/>
  <c r="AS5421" i="2" s="1"/>
  <c r="AV5421" i="2" s="1"/>
  <c r="AP5422" i="2"/>
  <c r="AS5422" i="2" s="1"/>
  <c r="AV5422" i="2" s="1"/>
  <c r="AP5423" i="2"/>
  <c r="AS5423" i="2" s="1"/>
  <c r="AV5423" i="2" s="1"/>
  <c r="AP5424" i="2"/>
  <c r="AS5424" i="2" s="1"/>
  <c r="AV5424" i="2" s="1"/>
  <c r="AP5425" i="2"/>
  <c r="AS5425" i="2" s="1"/>
  <c r="AV5425" i="2" s="1"/>
  <c r="AP5426" i="2"/>
  <c r="AS5426" i="2" s="1"/>
  <c r="AV5426" i="2" s="1"/>
  <c r="AP5427" i="2"/>
  <c r="AS5427" i="2" s="1"/>
  <c r="AV5427" i="2" s="1"/>
  <c r="AP5428" i="2"/>
  <c r="AS5428" i="2" s="1"/>
  <c r="AV5428" i="2" s="1"/>
  <c r="AP5429" i="2"/>
  <c r="AS5429" i="2" s="1"/>
  <c r="AV5429" i="2" s="1"/>
  <c r="AP5430" i="2"/>
  <c r="AS5430" i="2" s="1"/>
  <c r="AV5430" i="2" s="1"/>
  <c r="AP5431" i="2"/>
  <c r="AS5431" i="2" s="1"/>
  <c r="AV5431" i="2" s="1"/>
  <c r="AP5432" i="2"/>
  <c r="AS5432" i="2" s="1"/>
  <c r="AV5432" i="2" s="1"/>
  <c r="AP5433" i="2"/>
  <c r="AS5433" i="2" s="1"/>
  <c r="AV5433" i="2" s="1"/>
  <c r="AP5434" i="2"/>
  <c r="AS5434" i="2" s="1"/>
  <c r="AV5434" i="2" s="1"/>
  <c r="AP5435" i="2"/>
  <c r="AS5435" i="2" s="1"/>
  <c r="AV5435" i="2" s="1"/>
  <c r="AP5436" i="2"/>
  <c r="AS5436" i="2" s="1"/>
  <c r="AV5436" i="2" s="1"/>
  <c r="AP5437" i="2"/>
  <c r="AS5437" i="2" s="1"/>
  <c r="AV5437" i="2" s="1"/>
  <c r="AP5438" i="2"/>
  <c r="AS5438" i="2" s="1"/>
  <c r="AV5438" i="2" s="1"/>
  <c r="AP5439" i="2"/>
  <c r="AS5439" i="2" s="1"/>
  <c r="AV5439" i="2" s="1"/>
  <c r="AP5440" i="2"/>
  <c r="AS5440" i="2" s="1"/>
  <c r="AV5440" i="2" s="1"/>
  <c r="AP5441" i="2"/>
  <c r="AS5441" i="2" s="1"/>
  <c r="AV5441" i="2" s="1"/>
  <c r="AP5442" i="2"/>
  <c r="AS5442" i="2" s="1"/>
  <c r="AV5442" i="2" s="1"/>
  <c r="AP5443" i="2"/>
  <c r="AS5443" i="2" s="1"/>
  <c r="AV5443" i="2" s="1"/>
  <c r="AP5444" i="2"/>
  <c r="AS5444" i="2" s="1"/>
  <c r="AV5444" i="2" s="1"/>
  <c r="AP5445" i="2"/>
  <c r="AS5445" i="2" s="1"/>
  <c r="AV5445" i="2" s="1"/>
  <c r="AP5446" i="2"/>
  <c r="AS5446" i="2" s="1"/>
  <c r="AV5446" i="2" s="1"/>
  <c r="AP5447" i="2"/>
  <c r="AS5447" i="2" s="1"/>
  <c r="AV5447" i="2" s="1"/>
  <c r="AP5448" i="2"/>
  <c r="AS5448" i="2" s="1"/>
  <c r="AV5448" i="2" s="1"/>
  <c r="AP5449" i="2"/>
  <c r="AS5449" i="2" s="1"/>
  <c r="AV5449" i="2" s="1"/>
  <c r="AP5450" i="2"/>
  <c r="AS5450" i="2" s="1"/>
  <c r="AV5450" i="2" s="1"/>
  <c r="AP5451" i="2"/>
  <c r="AS5451" i="2" s="1"/>
  <c r="AV5451" i="2" s="1"/>
  <c r="AP5452" i="2"/>
  <c r="AS5452" i="2" s="1"/>
  <c r="AV5452" i="2" s="1"/>
  <c r="AP5453" i="2"/>
  <c r="AS5453" i="2" s="1"/>
  <c r="AV5453" i="2" s="1"/>
  <c r="AP5454" i="2"/>
  <c r="AS5454" i="2" s="1"/>
  <c r="AV5454" i="2" s="1"/>
  <c r="AP5455" i="2"/>
  <c r="AS5455" i="2" s="1"/>
  <c r="AV5455" i="2" s="1"/>
  <c r="AP5456" i="2"/>
  <c r="AS5456" i="2" s="1"/>
  <c r="AV5456" i="2" s="1"/>
  <c r="AP5457" i="2"/>
  <c r="AS5457" i="2" s="1"/>
  <c r="AV5457" i="2" s="1"/>
  <c r="AP5458" i="2"/>
  <c r="AS5458" i="2" s="1"/>
  <c r="AV5458" i="2" s="1"/>
  <c r="AP5459" i="2"/>
  <c r="AS5459" i="2" s="1"/>
  <c r="AV5459" i="2" s="1"/>
  <c r="AP5460" i="2"/>
  <c r="AS5460" i="2" s="1"/>
  <c r="AV5460" i="2" s="1"/>
  <c r="AP5461" i="2"/>
  <c r="AS5461" i="2" s="1"/>
  <c r="AV5461" i="2" s="1"/>
  <c r="AP5462" i="2"/>
  <c r="AS5462" i="2" s="1"/>
  <c r="AV5462" i="2" s="1"/>
  <c r="AP5463" i="2"/>
  <c r="AS5463" i="2" s="1"/>
  <c r="AV5463" i="2" s="1"/>
  <c r="AP5464" i="2"/>
  <c r="AS5464" i="2" s="1"/>
  <c r="AV5464" i="2" s="1"/>
  <c r="AP5465" i="2"/>
  <c r="AS5465" i="2" s="1"/>
  <c r="AV5465" i="2" s="1"/>
  <c r="AP5466" i="2"/>
  <c r="AS5466" i="2" s="1"/>
  <c r="AV5466" i="2" s="1"/>
  <c r="AP5467" i="2"/>
  <c r="AS5467" i="2" s="1"/>
  <c r="AV5467" i="2" s="1"/>
  <c r="AP5468" i="2"/>
  <c r="AS5468" i="2" s="1"/>
  <c r="AV5468" i="2" s="1"/>
  <c r="AP5469" i="2"/>
  <c r="AS5469" i="2" s="1"/>
  <c r="AV5469" i="2" s="1"/>
  <c r="AP5470" i="2"/>
  <c r="AS5470" i="2" s="1"/>
  <c r="AV5470" i="2" s="1"/>
  <c r="AP5471" i="2"/>
  <c r="AS5471" i="2" s="1"/>
  <c r="AV5471" i="2" s="1"/>
  <c r="AP5472" i="2"/>
  <c r="AS5472" i="2" s="1"/>
  <c r="AV5472" i="2" s="1"/>
  <c r="AP5473" i="2"/>
  <c r="AS5473" i="2" s="1"/>
  <c r="AV5473" i="2" s="1"/>
  <c r="AP5474" i="2"/>
  <c r="AS5474" i="2" s="1"/>
  <c r="AV5474" i="2" s="1"/>
  <c r="AP5475" i="2"/>
  <c r="AS5475" i="2" s="1"/>
  <c r="AV5475" i="2" s="1"/>
  <c r="AP5476" i="2"/>
  <c r="AS5476" i="2" s="1"/>
  <c r="AV5476" i="2" s="1"/>
  <c r="AP5477" i="2"/>
  <c r="AS5477" i="2" s="1"/>
  <c r="AV5477" i="2" s="1"/>
  <c r="AP5478" i="2"/>
  <c r="AS5478" i="2" s="1"/>
  <c r="AV5478" i="2" s="1"/>
  <c r="AP5479" i="2"/>
  <c r="AS5479" i="2" s="1"/>
  <c r="AV5479" i="2" s="1"/>
  <c r="AP5480" i="2"/>
  <c r="AS5480" i="2" s="1"/>
  <c r="AV5480" i="2" s="1"/>
  <c r="AP5481" i="2"/>
  <c r="AS5481" i="2" s="1"/>
  <c r="AV5481" i="2" s="1"/>
  <c r="AP5482" i="2"/>
  <c r="AS5482" i="2" s="1"/>
  <c r="AV5482" i="2" s="1"/>
  <c r="AP5483" i="2"/>
  <c r="AS5483" i="2" s="1"/>
  <c r="AV5483" i="2" s="1"/>
  <c r="AP5484" i="2"/>
  <c r="AS5484" i="2" s="1"/>
  <c r="AV5484" i="2" s="1"/>
  <c r="AP5485" i="2"/>
  <c r="AS5485" i="2" s="1"/>
  <c r="AV5485" i="2" s="1"/>
  <c r="AP5486" i="2"/>
  <c r="AS5486" i="2" s="1"/>
  <c r="AV5486" i="2" s="1"/>
  <c r="AP5487" i="2"/>
  <c r="AS5487" i="2" s="1"/>
  <c r="AV5487" i="2" s="1"/>
  <c r="AP5488" i="2"/>
  <c r="AS5488" i="2" s="1"/>
  <c r="AV5488" i="2" s="1"/>
  <c r="AP5489" i="2"/>
  <c r="AS5489" i="2" s="1"/>
  <c r="AV5489" i="2" s="1"/>
  <c r="AP5490" i="2"/>
  <c r="AS5490" i="2" s="1"/>
  <c r="AV5490" i="2" s="1"/>
  <c r="AP5491" i="2"/>
  <c r="AS5491" i="2" s="1"/>
  <c r="AV5491" i="2" s="1"/>
  <c r="AP5492" i="2"/>
  <c r="AS5492" i="2" s="1"/>
  <c r="AV5492" i="2" s="1"/>
  <c r="AP5493" i="2"/>
  <c r="AS5493" i="2" s="1"/>
  <c r="AV5493" i="2" s="1"/>
  <c r="AP5494" i="2"/>
  <c r="AS5494" i="2" s="1"/>
  <c r="AV5494" i="2" s="1"/>
  <c r="AP5495" i="2"/>
  <c r="AS5495" i="2" s="1"/>
  <c r="AV5495" i="2" s="1"/>
  <c r="AP5496" i="2"/>
  <c r="AS5496" i="2" s="1"/>
  <c r="AV5496" i="2" s="1"/>
  <c r="AP5497" i="2"/>
  <c r="AS5497" i="2" s="1"/>
  <c r="AV5497" i="2" s="1"/>
  <c r="AP5498" i="2"/>
  <c r="AS5498" i="2" s="1"/>
  <c r="AV5498" i="2" s="1"/>
  <c r="AP5499" i="2"/>
  <c r="AS5499" i="2" s="1"/>
  <c r="AV5499" i="2" s="1"/>
  <c r="AP5500" i="2"/>
  <c r="AS5500" i="2" s="1"/>
  <c r="AV5500" i="2" s="1"/>
  <c r="AP5501" i="2"/>
  <c r="AS5501" i="2" s="1"/>
  <c r="AV5501" i="2" s="1"/>
  <c r="AP5502" i="2"/>
  <c r="AS5502" i="2" s="1"/>
  <c r="AV5502" i="2" s="1"/>
  <c r="AP5503" i="2"/>
  <c r="AS5503" i="2" s="1"/>
  <c r="AV5503" i="2" s="1"/>
  <c r="AP5504" i="2"/>
  <c r="AS5504" i="2" s="1"/>
  <c r="AV5504" i="2" s="1"/>
  <c r="AP5505" i="2"/>
  <c r="AS5505" i="2" s="1"/>
  <c r="AV5505" i="2" s="1"/>
  <c r="AP5506" i="2"/>
  <c r="AS5506" i="2" s="1"/>
  <c r="AV5506" i="2" s="1"/>
  <c r="AP5507" i="2"/>
  <c r="AS5507" i="2" s="1"/>
  <c r="AV5507" i="2" s="1"/>
  <c r="AP5508" i="2"/>
  <c r="AS5508" i="2" s="1"/>
  <c r="AV5508" i="2" s="1"/>
  <c r="AP5509" i="2"/>
  <c r="AS5509" i="2" s="1"/>
  <c r="AV5509" i="2" s="1"/>
  <c r="AP5510" i="2"/>
  <c r="AS5510" i="2" s="1"/>
  <c r="AV5510" i="2" s="1"/>
  <c r="AP5511" i="2"/>
  <c r="AS5511" i="2" s="1"/>
  <c r="AV5511" i="2" s="1"/>
  <c r="AP5512" i="2"/>
  <c r="AS5512" i="2" s="1"/>
  <c r="AV5512" i="2" s="1"/>
  <c r="AP5513" i="2"/>
  <c r="AS5513" i="2" s="1"/>
  <c r="AV5513" i="2" s="1"/>
  <c r="AP5514" i="2"/>
  <c r="AS5514" i="2" s="1"/>
  <c r="AV5514" i="2" s="1"/>
  <c r="AP5515" i="2"/>
  <c r="AS5515" i="2" s="1"/>
  <c r="AV5515" i="2" s="1"/>
  <c r="AP5516" i="2"/>
  <c r="AS5516" i="2" s="1"/>
  <c r="AV5516" i="2" s="1"/>
  <c r="AP5517" i="2"/>
  <c r="AS5517" i="2" s="1"/>
  <c r="AV5517" i="2" s="1"/>
  <c r="AP5518" i="2"/>
  <c r="AS5518" i="2" s="1"/>
  <c r="AV5518" i="2" s="1"/>
  <c r="AP5519" i="2"/>
  <c r="AS5519" i="2" s="1"/>
  <c r="AV5519" i="2" s="1"/>
  <c r="AP5520" i="2"/>
  <c r="AS5520" i="2" s="1"/>
  <c r="AV5520" i="2" s="1"/>
  <c r="AP5521" i="2"/>
  <c r="AS5521" i="2" s="1"/>
  <c r="AV5521" i="2" s="1"/>
  <c r="AP5522" i="2"/>
  <c r="AS5522" i="2" s="1"/>
  <c r="AV5522" i="2" s="1"/>
  <c r="AP5523" i="2"/>
  <c r="AS5523" i="2" s="1"/>
  <c r="AV5523" i="2" s="1"/>
  <c r="AP5524" i="2"/>
  <c r="AS5524" i="2" s="1"/>
  <c r="AV5524" i="2" s="1"/>
  <c r="AP5525" i="2"/>
  <c r="AS5525" i="2" s="1"/>
  <c r="AV5525" i="2" s="1"/>
  <c r="AP5526" i="2"/>
  <c r="AS5526" i="2" s="1"/>
  <c r="AV5526" i="2" s="1"/>
  <c r="AP5527" i="2"/>
  <c r="AS5527" i="2" s="1"/>
  <c r="AV5527" i="2" s="1"/>
  <c r="AP5528" i="2"/>
  <c r="AS5528" i="2" s="1"/>
  <c r="AV5528" i="2" s="1"/>
  <c r="AP5529" i="2"/>
  <c r="AS5529" i="2" s="1"/>
  <c r="AV5529" i="2" s="1"/>
  <c r="AP5530" i="2"/>
  <c r="AS5530" i="2" s="1"/>
  <c r="AV5530" i="2" s="1"/>
  <c r="AP5531" i="2"/>
  <c r="AS5531" i="2" s="1"/>
  <c r="AV5531" i="2" s="1"/>
  <c r="AP5532" i="2"/>
  <c r="AS5532" i="2" s="1"/>
  <c r="AV5532" i="2" s="1"/>
  <c r="AP5533" i="2"/>
  <c r="AS5533" i="2" s="1"/>
  <c r="AV5533" i="2" s="1"/>
  <c r="AP5534" i="2"/>
  <c r="AS5534" i="2" s="1"/>
  <c r="AV5534" i="2" s="1"/>
  <c r="AP5535" i="2"/>
  <c r="AS5535" i="2" s="1"/>
  <c r="AV5535" i="2" s="1"/>
  <c r="AP5536" i="2"/>
  <c r="AS5536" i="2" s="1"/>
  <c r="AV5536" i="2" s="1"/>
  <c r="AP5537" i="2"/>
  <c r="AS5537" i="2" s="1"/>
  <c r="AV5537" i="2" s="1"/>
  <c r="AP5538" i="2"/>
  <c r="AS5538" i="2" s="1"/>
  <c r="AV5538" i="2" s="1"/>
  <c r="AP5539" i="2"/>
  <c r="AS5539" i="2" s="1"/>
  <c r="AV5539" i="2" s="1"/>
  <c r="AP5540" i="2"/>
  <c r="AS5540" i="2" s="1"/>
  <c r="AV5540" i="2" s="1"/>
  <c r="AP5541" i="2"/>
  <c r="AS5541" i="2" s="1"/>
  <c r="AV5541" i="2" s="1"/>
  <c r="AP5542" i="2"/>
  <c r="AS5542" i="2" s="1"/>
  <c r="AV5542" i="2" s="1"/>
  <c r="AP5543" i="2"/>
  <c r="AS5543" i="2" s="1"/>
  <c r="AV5543" i="2" s="1"/>
  <c r="AP5544" i="2"/>
  <c r="AS5544" i="2" s="1"/>
  <c r="AV5544" i="2" s="1"/>
  <c r="AP5545" i="2"/>
  <c r="AS5545" i="2" s="1"/>
  <c r="AV5545" i="2" s="1"/>
  <c r="AP5546" i="2"/>
  <c r="AS5546" i="2" s="1"/>
  <c r="AV5546" i="2" s="1"/>
  <c r="AP5547" i="2"/>
  <c r="AS5547" i="2" s="1"/>
  <c r="AV5547" i="2" s="1"/>
  <c r="AP5548" i="2"/>
  <c r="AS5548" i="2" s="1"/>
  <c r="AV5548" i="2" s="1"/>
  <c r="AP5549" i="2"/>
  <c r="AS5549" i="2" s="1"/>
  <c r="AV5549" i="2" s="1"/>
  <c r="AP5550" i="2"/>
  <c r="AS5550" i="2" s="1"/>
  <c r="AV5550" i="2" s="1"/>
  <c r="AP5551" i="2"/>
  <c r="AS5551" i="2" s="1"/>
  <c r="AV5551" i="2" s="1"/>
  <c r="AP5552" i="2"/>
  <c r="AS5552" i="2" s="1"/>
  <c r="AV5552" i="2" s="1"/>
  <c r="AP5553" i="2"/>
  <c r="AS5553" i="2" s="1"/>
  <c r="AV5553" i="2" s="1"/>
  <c r="AP5554" i="2"/>
  <c r="AS5554" i="2" s="1"/>
  <c r="AV5554" i="2" s="1"/>
  <c r="AP5555" i="2"/>
  <c r="AS5555" i="2" s="1"/>
  <c r="AV5555" i="2" s="1"/>
  <c r="AP5556" i="2"/>
  <c r="AS5556" i="2" s="1"/>
  <c r="AV5556" i="2" s="1"/>
  <c r="AP5557" i="2"/>
  <c r="AS5557" i="2" s="1"/>
  <c r="AV5557" i="2" s="1"/>
  <c r="AP5558" i="2"/>
  <c r="AS5558" i="2" s="1"/>
  <c r="AV5558" i="2" s="1"/>
  <c r="AP5559" i="2"/>
  <c r="AS5559" i="2" s="1"/>
  <c r="AV5559" i="2" s="1"/>
  <c r="AP5560" i="2"/>
  <c r="AS5560" i="2" s="1"/>
  <c r="AV5560" i="2" s="1"/>
  <c r="AP5561" i="2"/>
  <c r="AS5561" i="2" s="1"/>
  <c r="AV5561" i="2" s="1"/>
  <c r="AP5562" i="2"/>
  <c r="AS5562" i="2" s="1"/>
  <c r="AV5562" i="2" s="1"/>
  <c r="AP5563" i="2"/>
  <c r="AS5563" i="2" s="1"/>
  <c r="AV5563" i="2" s="1"/>
  <c r="AP5564" i="2"/>
  <c r="AS5564" i="2" s="1"/>
  <c r="AV5564" i="2" s="1"/>
  <c r="AP5565" i="2"/>
  <c r="AS5565" i="2" s="1"/>
  <c r="AV5565" i="2" s="1"/>
  <c r="AP5566" i="2"/>
  <c r="AS5566" i="2" s="1"/>
  <c r="AV5566" i="2" s="1"/>
  <c r="AP5567" i="2"/>
  <c r="AS5567" i="2" s="1"/>
  <c r="AV5567" i="2" s="1"/>
  <c r="AP5568" i="2"/>
  <c r="AS5568" i="2" s="1"/>
  <c r="AV5568" i="2" s="1"/>
  <c r="AP5569" i="2"/>
  <c r="AS5569" i="2" s="1"/>
  <c r="AV5569" i="2" s="1"/>
  <c r="AP5570" i="2"/>
  <c r="AS5570" i="2" s="1"/>
  <c r="AV5570" i="2" s="1"/>
  <c r="AP5571" i="2"/>
  <c r="AS5571" i="2" s="1"/>
  <c r="AV5571" i="2" s="1"/>
  <c r="AP5572" i="2"/>
  <c r="AS5572" i="2" s="1"/>
  <c r="AV5572" i="2" s="1"/>
  <c r="AP5573" i="2"/>
  <c r="AS5573" i="2" s="1"/>
  <c r="AV5573" i="2" s="1"/>
  <c r="AP5574" i="2"/>
  <c r="AS5574" i="2" s="1"/>
  <c r="AV5574" i="2" s="1"/>
  <c r="AP5575" i="2"/>
  <c r="AS5575" i="2" s="1"/>
  <c r="AV5575" i="2" s="1"/>
  <c r="AP5576" i="2"/>
  <c r="AS5576" i="2" s="1"/>
  <c r="AV5576" i="2" s="1"/>
  <c r="AP5577" i="2"/>
  <c r="AS5577" i="2" s="1"/>
  <c r="AV5577" i="2" s="1"/>
  <c r="AP5578" i="2"/>
  <c r="AS5578" i="2" s="1"/>
  <c r="AV5578" i="2" s="1"/>
  <c r="AP5579" i="2"/>
  <c r="AS5579" i="2" s="1"/>
  <c r="AV5579" i="2" s="1"/>
  <c r="AP5580" i="2"/>
  <c r="AS5580" i="2" s="1"/>
  <c r="AV5580" i="2" s="1"/>
  <c r="AP5581" i="2"/>
  <c r="AS5581" i="2" s="1"/>
  <c r="AV5581" i="2" s="1"/>
  <c r="AP5582" i="2"/>
  <c r="AS5582" i="2" s="1"/>
  <c r="AV5582" i="2" s="1"/>
  <c r="AP5583" i="2"/>
  <c r="AS5583" i="2" s="1"/>
  <c r="AV5583" i="2" s="1"/>
  <c r="AP5584" i="2"/>
  <c r="AS5584" i="2" s="1"/>
  <c r="AV5584" i="2" s="1"/>
  <c r="AP5585" i="2"/>
  <c r="AS5585" i="2" s="1"/>
  <c r="AV5585" i="2" s="1"/>
  <c r="AP5586" i="2"/>
  <c r="AS5586" i="2" s="1"/>
  <c r="AV5586" i="2" s="1"/>
  <c r="AP5587" i="2"/>
  <c r="AS5587" i="2" s="1"/>
  <c r="AV5587" i="2" s="1"/>
  <c r="AP5588" i="2"/>
  <c r="AS5588" i="2" s="1"/>
  <c r="AV5588" i="2" s="1"/>
  <c r="AP5589" i="2"/>
  <c r="AS5589" i="2" s="1"/>
  <c r="AV5589" i="2" s="1"/>
  <c r="AP5590" i="2"/>
  <c r="AS5590" i="2" s="1"/>
  <c r="AV5590" i="2" s="1"/>
  <c r="AP5591" i="2"/>
  <c r="AS5591" i="2" s="1"/>
  <c r="AV5591" i="2" s="1"/>
  <c r="AP5592" i="2"/>
  <c r="AS5592" i="2" s="1"/>
  <c r="AV5592" i="2" s="1"/>
  <c r="AP5593" i="2"/>
  <c r="AS5593" i="2" s="1"/>
  <c r="AV5593" i="2" s="1"/>
  <c r="AP5594" i="2"/>
  <c r="AS5594" i="2" s="1"/>
  <c r="AV5594" i="2" s="1"/>
  <c r="AP5595" i="2"/>
  <c r="AS5595" i="2" s="1"/>
  <c r="AV5595" i="2" s="1"/>
  <c r="AP5596" i="2"/>
  <c r="AS5596" i="2" s="1"/>
  <c r="AV5596" i="2" s="1"/>
  <c r="AP5597" i="2"/>
  <c r="AS5597" i="2" s="1"/>
  <c r="AV5597" i="2" s="1"/>
  <c r="AP5598" i="2"/>
  <c r="AS5598" i="2" s="1"/>
  <c r="AV5598" i="2" s="1"/>
  <c r="AP5599" i="2"/>
  <c r="AS5599" i="2" s="1"/>
  <c r="AV5599" i="2" s="1"/>
  <c r="AP5600" i="2"/>
  <c r="AS5600" i="2" s="1"/>
  <c r="AV5600" i="2" s="1"/>
  <c r="AP5601" i="2"/>
  <c r="AS5601" i="2" s="1"/>
  <c r="AV5601" i="2" s="1"/>
  <c r="AP5602" i="2"/>
  <c r="AS5602" i="2" s="1"/>
  <c r="AV5602" i="2" s="1"/>
  <c r="AP5603" i="2"/>
  <c r="AS5603" i="2" s="1"/>
  <c r="AV5603" i="2" s="1"/>
  <c r="AP5604" i="2"/>
  <c r="AS5604" i="2" s="1"/>
  <c r="AV5604" i="2" s="1"/>
  <c r="AP5605" i="2"/>
  <c r="AS5605" i="2" s="1"/>
  <c r="AV5605" i="2" s="1"/>
  <c r="AP5606" i="2"/>
  <c r="AS5606" i="2" s="1"/>
  <c r="AV5606" i="2" s="1"/>
  <c r="AP5607" i="2"/>
  <c r="AS5607" i="2" s="1"/>
  <c r="AV5607" i="2" s="1"/>
  <c r="AP5608" i="2"/>
  <c r="AS5608" i="2" s="1"/>
  <c r="AV5608" i="2" s="1"/>
  <c r="AP5609" i="2"/>
  <c r="AS5609" i="2" s="1"/>
  <c r="AV5609" i="2" s="1"/>
  <c r="AP5610" i="2"/>
  <c r="AS5610" i="2" s="1"/>
  <c r="AV5610" i="2" s="1"/>
  <c r="AP5611" i="2"/>
  <c r="AS5611" i="2" s="1"/>
  <c r="AV5611" i="2" s="1"/>
  <c r="AP5612" i="2"/>
  <c r="AS5612" i="2" s="1"/>
  <c r="AV5612" i="2" s="1"/>
  <c r="AP5613" i="2"/>
  <c r="AS5613" i="2" s="1"/>
  <c r="AV5613" i="2" s="1"/>
  <c r="AP5614" i="2"/>
  <c r="AS5614" i="2" s="1"/>
  <c r="AV5614" i="2" s="1"/>
  <c r="AP5615" i="2"/>
  <c r="AS5615" i="2" s="1"/>
  <c r="AV5615" i="2" s="1"/>
  <c r="AP5616" i="2"/>
  <c r="AS5616" i="2" s="1"/>
  <c r="AV5616" i="2" s="1"/>
  <c r="AP5617" i="2"/>
  <c r="AS5617" i="2" s="1"/>
  <c r="AV5617" i="2" s="1"/>
  <c r="AP5618" i="2"/>
  <c r="AS5618" i="2" s="1"/>
  <c r="AV5618" i="2" s="1"/>
  <c r="AP5619" i="2"/>
  <c r="AS5619" i="2" s="1"/>
  <c r="AV5619" i="2" s="1"/>
  <c r="AP5620" i="2"/>
  <c r="AS5620" i="2" s="1"/>
  <c r="AV5620" i="2" s="1"/>
  <c r="AP5621" i="2"/>
  <c r="AS5621" i="2" s="1"/>
  <c r="AV5621" i="2" s="1"/>
  <c r="AP5622" i="2"/>
  <c r="AS5622" i="2" s="1"/>
  <c r="AV5622" i="2" s="1"/>
  <c r="AP5623" i="2"/>
  <c r="AS5623" i="2" s="1"/>
  <c r="AV5623" i="2" s="1"/>
  <c r="AP5624" i="2"/>
  <c r="AS5624" i="2" s="1"/>
  <c r="AV5624" i="2" s="1"/>
  <c r="AP5625" i="2"/>
  <c r="AS5625" i="2" s="1"/>
  <c r="AV5625" i="2" s="1"/>
  <c r="AP5626" i="2"/>
  <c r="AS5626" i="2" s="1"/>
  <c r="AV5626" i="2" s="1"/>
  <c r="AP5627" i="2"/>
  <c r="AS5627" i="2" s="1"/>
  <c r="AV5627" i="2" s="1"/>
  <c r="AP5628" i="2"/>
  <c r="AS5628" i="2" s="1"/>
  <c r="AV5628" i="2" s="1"/>
  <c r="AP5629" i="2"/>
  <c r="AS5629" i="2" s="1"/>
  <c r="AV5629" i="2" s="1"/>
  <c r="AP5630" i="2"/>
  <c r="AS5630" i="2" s="1"/>
  <c r="AV5630" i="2" s="1"/>
  <c r="AP5631" i="2"/>
  <c r="AS5631" i="2" s="1"/>
  <c r="AV5631" i="2" s="1"/>
  <c r="AP5632" i="2"/>
  <c r="AS5632" i="2" s="1"/>
  <c r="AV5632" i="2" s="1"/>
  <c r="AP5633" i="2"/>
  <c r="AS5633" i="2" s="1"/>
  <c r="AV5633" i="2" s="1"/>
  <c r="AP5634" i="2"/>
  <c r="AS5634" i="2" s="1"/>
  <c r="AV5634" i="2" s="1"/>
  <c r="AP5635" i="2"/>
  <c r="AS5635" i="2" s="1"/>
  <c r="AV5635" i="2" s="1"/>
  <c r="AP5636" i="2"/>
  <c r="AS5636" i="2" s="1"/>
  <c r="AV5636" i="2" s="1"/>
  <c r="AP5637" i="2"/>
  <c r="AS5637" i="2" s="1"/>
  <c r="AV5637" i="2" s="1"/>
  <c r="AP5638" i="2"/>
  <c r="AS5638" i="2" s="1"/>
  <c r="AV5638" i="2" s="1"/>
  <c r="AP5639" i="2"/>
  <c r="AS5639" i="2" s="1"/>
  <c r="AV5639" i="2" s="1"/>
  <c r="AP5640" i="2"/>
  <c r="AS5640" i="2" s="1"/>
  <c r="AV5640" i="2" s="1"/>
  <c r="AP5641" i="2"/>
  <c r="AS5641" i="2" s="1"/>
  <c r="AV5641" i="2" s="1"/>
  <c r="AP5642" i="2"/>
  <c r="AS5642" i="2" s="1"/>
  <c r="AV5642" i="2" s="1"/>
  <c r="AP5643" i="2"/>
  <c r="AS5643" i="2" s="1"/>
  <c r="AV5643" i="2" s="1"/>
  <c r="AP5644" i="2"/>
  <c r="AS5644" i="2" s="1"/>
  <c r="AV5644" i="2" s="1"/>
  <c r="AP5645" i="2"/>
  <c r="AS5645" i="2" s="1"/>
  <c r="AV5645" i="2" s="1"/>
  <c r="AP5646" i="2"/>
  <c r="AS5646" i="2" s="1"/>
  <c r="AV5646" i="2" s="1"/>
  <c r="AP5647" i="2"/>
  <c r="AS5647" i="2" s="1"/>
  <c r="AV5647" i="2" s="1"/>
  <c r="AP5648" i="2"/>
  <c r="AS5648" i="2" s="1"/>
  <c r="AV5648" i="2" s="1"/>
  <c r="AP5649" i="2"/>
  <c r="AS5649" i="2" s="1"/>
  <c r="AV5649" i="2" s="1"/>
  <c r="AP5650" i="2"/>
  <c r="AS5650" i="2" s="1"/>
  <c r="AV5650" i="2" s="1"/>
  <c r="AP5651" i="2"/>
  <c r="AS5651" i="2" s="1"/>
  <c r="AV5651" i="2" s="1"/>
  <c r="AP5652" i="2"/>
  <c r="AS5652" i="2" s="1"/>
  <c r="AV5652" i="2" s="1"/>
  <c r="AP5653" i="2"/>
  <c r="AS5653" i="2" s="1"/>
  <c r="AV5653" i="2" s="1"/>
  <c r="AP5654" i="2"/>
  <c r="AS5654" i="2" s="1"/>
  <c r="AV5654" i="2" s="1"/>
  <c r="AP5655" i="2"/>
  <c r="AS5655" i="2" s="1"/>
  <c r="AV5655" i="2" s="1"/>
  <c r="AP5656" i="2"/>
  <c r="AS5656" i="2" s="1"/>
  <c r="AV5656" i="2" s="1"/>
  <c r="AP5657" i="2"/>
  <c r="AS5657" i="2" s="1"/>
  <c r="AV5657" i="2" s="1"/>
  <c r="AP5658" i="2"/>
  <c r="AS5658" i="2" s="1"/>
  <c r="AV5658" i="2" s="1"/>
  <c r="AP5659" i="2"/>
  <c r="AS5659" i="2" s="1"/>
  <c r="AV5659" i="2" s="1"/>
  <c r="AP5660" i="2"/>
  <c r="AS5660" i="2" s="1"/>
  <c r="AV5660" i="2" s="1"/>
  <c r="AP5661" i="2"/>
  <c r="AS5661" i="2" s="1"/>
  <c r="AV5661" i="2" s="1"/>
  <c r="AP5662" i="2"/>
  <c r="AS5662" i="2" s="1"/>
  <c r="AV5662" i="2" s="1"/>
  <c r="AP5663" i="2"/>
  <c r="AS5663" i="2" s="1"/>
  <c r="AV5663" i="2" s="1"/>
  <c r="AP5664" i="2"/>
  <c r="AS5664" i="2" s="1"/>
  <c r="AV5664" i="2" s="1"/>
  <c r="AP5665" i="2"/>
  <c r="AS5665" i="2" s="1"/>
  <c r="AV5665" i="2" s="1"/>
  <c r="AP5666" i="2"/>
  <c r="AS5666" i="2" s="1"/>
  <c r="AV5666" i="2" s="1"/>
  <c r="AP5667" i="2"/>
  <c r="AS5667" i="2" s="1"/>
  <c r="AV5667" i="2" s="1"/>
  <c r="AP5668" i="2"/>
  <c r="AS5668" i="2" s="1"/>
  <c r="AV5668" i="2" s="1"/>
  <c r="AP5669" i="2"/>
  <c r="AS5669" i="2" s="1"/>
  <c r="AV5669" i="2" s="1"/>
  <c r="AP5670" i="2"/>
  <c r="AS5670" i="2" s="1"/>
  <c r="AV5670" i="2" s="1"/>
  <c r="AP5671" i="2"/>
  <c r="AS5671" i="2" s="1"/>
  <c r="AV5671" i="2" s="1"/>
  <c r="AP5672" i="2"/>
  <c r="AS5672" i="2" s="1"/>
  <c r="AV5672" i="2" s="1"/>
  <c r="AP5673" i="2"/>
  <c r="AS5673" i="2" s="1"/>
  <c r="AV5673" i="2" s="1"/>
  <c r="AP5674" i="2"/>
  <c r="AS5674" i="2" s="1"/>
  <c r="AV5674" i="2" s="1"/>
  <c r="AP5675" i="2"/>
  <c r="AS5675" i="2" s="1"/>
  <c r="AV5675" i="2" s="1"/>
  <c r="AP5676" i="2"/>
  <c r="AS5676" i="2" s="1"/>
  <c r="AV5676" i="2" s="1"/>
  <c r="AP5677" i="2"/>
  <c r="AS5677" i="2" s="1"/>
  <c r="AV5677" i="2" s="1"/>
  <c r="AP5678" i="2"/>
  <c r="AS5678" i="2" s="1"/>
  <c r="AV5678" i="2" s="1"/>
  <c r="AP5679" i="2"/>
  <c r="AS5679" i="2" s="1"/>
  <c r="AV5679" i="2" s="1"/>
  <c r="AP5680" i="2"/>
  <c r="AS5680" i="2" s="1"/>
  <c r="AV5680" i="2" s="1"/>
  <c r="AP5681" i="2"/>
  <c r="AS5681" i="2" s="1"/>
  <c r="AV5681" i="2" s="1"/>
  <c r="AP5682" i="2"/>
  <c r="AS5682" i="2" s="1"/>
  <c r="AV5682" i="2" s="1"/>
  <c r="AP5683" i="2"/>
  <c r="AS5683" i="2" s="1"/>
  <c r="AV5683" i="2" s="1"/>
  <c r="AP5684" i="2"/>
  <c r="AS5684" i="2" s="1"/>
  <c r="AV5684" i="2" s="1"/>
  <c r="AP5685" i="2"/>
  <c r="AS5685" i="2" s="1"/>
  <c r="AV5685" i="2" s="1"/>
  <c r="AP5686" i="2"/>
  <c r="AS5686" i="2" s="1"/>
  <c r="AV5686" i="2" s="1"/>
  <c r="AP5687" i="2"/>
  <c r="AS5687" i="2" s="1"/>
  <c r="AV5687" i="2" s="1"/>
  <c r="AP5688" i="2"/>
  <c r="AS5688" i="2" s="1"/>
  <c r="AV5688" i="2" s="1"/>
  <c r="AP5689" i="2"/>
  <c r="AS5689" i="2" s="1"/>
  <c r="AV5689" i="2" s="1"/>
  <c r="AP5690" i="2"/>
  <c r="AS5690" i="2" s="1"/>
  <c r="AV5690" i="2" s="1"/>
  <c r="AP5691" i="2"/>
  <c r="AS5691" i="2" s="1"/>
  <c r="AV5691" i="2" s="1"/>
  <c r="AP5692" i="2"/>
  <c r="AS5692" i="2" s="1"/>
  <c r="AV5692" i="2" s="1"/>
  <c r="AP5693" i="2"/>
  <c r="AS5693" i="2" s="1"/>
  <c r="AV5693" i="2" s="1"/>
  <c r="AP5694" i="2"/>
  <c r="AS5694" i="2" s="1"/>
  <c r="AV5694" i="2" s="1"/>
  <c r="AP5695" i="2"/>
  <c r="AS5695" i="2" s="1"/>
  <c r="AV5695" i="2" s="1"/>
  <c r="AP5696" i="2"/>
  <c r="AS5696" i="2" s="1"/>
  <c r="AV5696" i="2" s="1"/>
  <c r="AP5697" i="2"/>
  <c r="AS5697" i="2" s="1"/>
  <c r="AV5697" i="2" s="1"/>
  <c r="AP5698" i="2"/>
  <c r="AS5698" i="2" s="1"/>
  <c r="AV5698" i="2" s="1"/>
  <c r="AP5699" i="2"/>
  <c r="AS5699" i="2" s="1"/>
  <c r="AV5699" i="2" s="1"/>
  <c r="AP5700" i="2"/>
  <c r="AS5700" i="2" s="1"/>
  <c r="AV5700" i="2" s="1"/>
  <c r="AP5701" i="2"/>
  <c r="AS5701" i="2" s="1"/>
  <c r="AV5701" i="2" s="1"/>
  <c r="AP5702" i="2"/>
  <c r="AS5702" i="2" s="1"/>
  <c r="AV5702" i="2" s="1"/>
  <c r="AP5703" i="2"/>
  <c r="AS5703" i="2" s="1"/>
  <c r="AV5703" i="2" s="1"/>
  <c r="AP5704" i="2"/>
  <c r="AS5704" i="2" s="1"/>
  <c r="AV5704" i="2" s="1"/>
  <c r="AP5705" i="2"/>
  <c r="AS5705" i="2" s="1"/>
  <c r="AV5705" i="2" s="1"/>
  <c r="AP5706" i="2"/>
  <c r="AS5706" i="2" s="1"/>
  <c r="AV5706" i="2" s="1"/>
  <c r="AP5707" i="2"/>
  <c r="AS5707" i="2" s="1"/>
  <c r="AV5707" i="2" s="1"/>
  <c r="AP5708" i="2"/>
  <c r="AS5708" i="2" s="1"/>
  <c r="AV5708" i="2" s="1"/>
  <c r="AP5709" i="2"/>
  <c r="AS5709" i="2" s="1"/>
  <c r="AV5709" i="2" s="1"/>
  <c r="AP5710" i="2"/>
  <c r="AS5710" i="2" s="1"/>
  <c r="AV5710" i="2" s="1"/>
  <c r="AP5711" i="2"/>
  <c r="AS5711" i="2" s="1"/>
  <c r="AV5711" i="2" s="1"/>
  <c r="AP5712" i="2"/>
  <c r="AS5712" i="2" s="1"/>
  <c r="AV5712" i="2" s="1"/>
  <c r="AP5713" i="2"/>
  <c r="AS5713" i="2" s="1"/>
  <c r="AV5713" i="2" s="1"/>
  <c r="AP5714" i="2"/>
  <c r="AS5714" i="2" s="1"/>
  <c r="AV5714" i="2" s="1"/>
  <c r="AP5715" i="2"/>
  <c r="AS5715" i="2" s="1"/>
  <c r="AV5715" i="2" s="1"/>
  <c r="AP5716" i="2"/>
  <c r="AS5716" i="2" s="1"/>
  <c r="AV5716" i="2" s="1"/>
  <c r="AP5717" i="2"/>
  <c r="AS5717" i="2" s="1"/>
  <c r="AV5717" i="2" s="1"/>
  <c r="AP5718" i="2"/>
  <c r="AS5718" i="2" s="1"/>
  <c r="AV5718" i="2" s="1"/>
  <c r="AP5719" i="2"/>
  <c r="AS5719" i="2" s="1"/>
  <c r="AV5719" i="2" s="1"/>
  <c r="AP5720" i="2"/>
  <c r="AS5720" i="2" s="1"/>
  <c r="AV5720" i="2" s="1"/>
  <c r="AP5721" i="2"/>
  <c r="AS5721" i="2" s="1"/>
  <c r="AV5721" i="2" s="1"/>
  <c r="AP5722" i="2"/>
  <c r="AS5722" i="2" s="1"/>
  <c r="AV5722" i="2" s="1"/>
  <c r="AP5723" i="2"/>
  <c r="AS5723" i="2" s="1"/>
  <c r="AV5723" i="2" s="1"/>
  <c r="AP5724" i="2"/>
  <c r="AS5724" i="2" s="1"/>
  <c r="AV5724" i="2" s="1"/>
  <c r="AP5725" i="2"/>
  <c r="AS5725" i="2" s="1"/>
  <c r="AV5725" i="2" s="1"/>
  <c r="AP5726" i="2"/>
  <c r="AS5726" i="2" s="1"/>
  <c r="AV5726" i="2" s="1"/>
  <c r="AP5727" i="2"/>
  <c r="AS5727" i="2" s="1"/>
  <c r="AV5727" i="2" s="1"/>
  <c r="AP5728" i="2"/>
  <c r="AS5728" i="2" s="1"/>
  <c r="AV5728" i="2" s="1"/>
  <c r="AP5729" i="2"/>
  <c r="AS5729" i="2" s="1"/>
  <c r="AV5729" i="2" s="1"/>
  <c r="AP5730" i="2"/>
  <c r="AS5730" i="2" s="1"/>
  <c r="AV5730" i="2" s="1"/>
  <c r="AP5731" i="2"/>
  <c r="AS5731" i="2" s="1"/>
  <c r="AV5731" i="2" s="1"/>
  <c r="AP5732" i="2"/>
  <c r="AS5732" i="2" s="1"/>
  <c r="AV5732" i="2" s="1"/>
  <c r="AP5733" i="2"/>
  <c r="AS5733" i="2" s="1"/>
  <c r="AV5733" i="2" s="1"/>
  <c r="AP5734" i="2"/>
  <c r="AS5734" i="2" s="1"/>
  <c r="AV5734" i="2" s="1"/>
  <c r="AP5735" i="2"/>
  <c r="AS5735" i="2" s="1"/>
  <c r="AV5735" i="2" s="1"/>
  <c r="AP5736" i="2"/>
  <c r="AS5736" i="2" s="1"/>
  <c r="AV5736" i="2" s="1"/>
  <c r="AP5737" i="2"/>
  <c r="AS5737" i="2" s="1"/>
  <c r="AV5737" i="2" s="1"/>
  <c r="AP5738" i="2"/>
  <c r="AS5738" i="2" s="1"/>
  <c r="AV5738" i="2" s="1"/>
  <c r="AP5739" i="2"/>
  <c r="AS5739" i="2" s="1"/>
  <c r="AV5739" i="2" s="1"/>
  <c r="AP5740" i="2"/>
  <c r="AS5740" i="2" s="1"/>
  <c r="AV5740" i="2" s="1"/>
  <c r="AP5741" i="2"/>
  <c r="AS5741" i="2" s="1"/>
  <c r="AV5741" i="2" s="1"/>
  <c r="AP5742" i="2"/>
  <c r="AS5742" i="2" s="1"/>
  <c r="AV5742" i="2" s="1"/>
  <c r="AP5743" i="2"/>
  <c r="AS5743" i="2" s="1"/>
  <c r="AV5743" i="2" s="1"/>
  <c r="AP5744" i="2"/>
  <c r="AS5744" i="2" s="1"/>
  <c r="AV5744" i="2" s="1"/>
  <c r="AP5745" i="2"/>
  <c r="AS5745" i="2" s="1"/>
  <c r="AV5745" i="2" s="1"/>
  <c r="AP5746" i="2"/>
  <c r="AS5746" i="2" s="1"/>
  <c r="AV5746" i="2" s="1"/>
  <c r="AP5747" i="2"/>
  <c r="AS5747" i="2" s="1"/>
  <c r="AV5747" i="2" s="1"/>
  <c r="AP5748" i="2"/>
  <c r="AS5748" i="2" s="1"/>
  <c r="AV5748" i="2" s="1"/>
  <c r="AP5749" i="2"/>
  <c r="AS5749" i="2" s="1"/>
  <c r="AV5749" i="2" s="1"/>
  <c r="AP5750" i="2"/>
  <c r="AS5750" i="2" s="1"/>
  <c r="AV5750" i="2" s="1"/>
  <c r="AP5751" i="2"/>
  <c r="AS5751" i="2" s="1"/>
  <c r="AV5751" i="2" s="1"/>
  <c r="AP5752" i="2"/>
  <c r="AS5752" i="2" s="1"/>
  <c r="AV5752" i="2" s="1"/>
  <c r="AP5753" i="2"/>
  <c r="AS5753" i="2" s="1"/>
  <c r="AV5753" i="2" s="1"/>
  <c r="AP5754" i="2"/>
  <c r="AS5754" i="2" s="1"/>
  <c r="AV5754" i="2" s="1"/>
  <c r="AP5755" i="2"/>
  <c r="AS5755" i="2" s="1"/>
  <c r="AV5755" i="2" s="1"/>
  <c r="AP5756" i="2"/>
  <c r="AS5756" i="2" s="1"/>
  <c r="AV5756" i="2" s="1"/>
  <c r="AP5757" i="2"/>
  <c r="AS5757" i="2" s="1"/>
  <c r="AV5757" i="2" s="1"/>
  <c r="AP5758" i="2"/>
  <c r="AS5758" i="2" s="1"/>
  <c r="AV5758" i="2" s="1"/>
  <c r="AP5759" i="2"/>
  <c r="AS5759" i="2" s="1"/>
  <c r="AV5759" i="2" s="1"/>
  <c r="AP5760" i="2"/>
  <c r="AS5760" i="2" s="1"/>
  <c r="AV5760" i="2" s="1"/>
  <c r="AP5761" i="2"/>
  <c r="AS5761" i="2" s="1"/>
  <c r="AV5761" i="2" s="1"/>
  <c r="AP5762" i="2"/>
  <c r="AS5762" i="2" s="1"/>
  <c r="AV5762" i="2" s="1"/>
  <c r="AP5763" i="2"/>
  <c r="AS5763" i="2" s="1"/>
  <c r="AV5763" i="2" s="1"/>
  <c r="AP5764" i="2"/>
  <c r="AS5764" i="2" s="1"/>
  <c r="AV5764" i="2" s="1"/>
  <c r="AP5765" i="2"/>
  <c r="AS5765" i="2" s="1"/>
  <c r="AV5765" i="2" s="1"/>
  <c r="AP5766" i="2"/>
  <c r="AS5766" i="2" s="1"/>
  <c r="AV5766" i="2" s="1"/>
  <c r="AP5767" i="2"/>
  <c r="AS5767" i="2" s="1"/>
  <c r="AV5767" i="2" s="1"/>
  <c r="AP5768" i="2"/>
  <c r="AS5768" i="2" s="1"/>
  <c r="AV5768" i="2" s="1"/>
  <c r="AP5769" i="2"/>
  <c r="AS5769" i="2" s="1"/>
  <c r="AV5769" i="2" s="1"/>
  <c r="AP5770" i="2"/>
  <c r="AS5770" i="2" s="1"/>
  <c r="AV5770" i="2" s="1"/>
  <c r="AP5771" i="2"/>
  <c r="AS5771" i="2" s="1"/>
  <c r="AV5771" i="2" s="1"/>
  <c r="AP5772" i="2"/>
  <c r="AS5772" i="2" s="1"/>
  <c r="AV5772" i="2" s="1"/>
  <c r="AP5773" i="2"/>
  <c r="AS5773" i="2" s="1"/>
  <c r="AV5773" i="2" s="1"/>
  <c r="AP5774" i="2"/>
  <c r="AS5774" i="2" s="1"/>
  <c r="AV5774" i="2" s="1"/>
  <c r="AP5775" i="2"/>
  <c r="AS5775" i="2" s="1"/>
  <c r="AV5775" i="2" s="1"/>
  <c r="AP5776" i="2"/>
  <c r="AS5776" i="2" s="1"/>
  <c r="AV5776" i="2" s="1"/>
  <c r="AP5777" i="2"/>
  <c r="AS5777" i="2" s="1"/>
  <c r="AV5777" i="2" s="1"/>
  <c r="AP5778" i="2"/>
  <c r="AS5778" i="2" s="1"/>
  <c r="AV5778" i="2" s="1"/>
  <c r="AP5779" i="2"/>
  <c r="AS5779" i="2" s="1"/>
  <c r="AV5779" i="2" s="1"/>
  <c r="AP5780" i="2"/>
  <c r="AS5780" i="2" s="1"/>
  <c r="AV5780" i="2" s="1"/>
  <c r="AP5781" i="2"/>
  <c r="AS5781" i="2" s="1"/>
  <c r="AV5781" i="2" s="1"/>
  <c r="AP5782" i="2"/>
  <c r="AS5782" i="2" s="1"/>
  <c r="AV5782" i="2" s="1"/>
  <c r="AP5783" i="2"/>
  <c r="AS5783" i="2" s="1"/>
  <c r="AV5783" i="2" s="1"/>
  <c r="AP5784" i="2"/>
  <c r="AS5784" i="2" s="1"/>
  <c r="AV5784" i="2" s="1"/>
  <c r="AP5785" i="2"/>
  <c r="AS5785" i="2" s="1"/>
  <c r="AV5785" i="2" s="1"/>
  <c r="AP5786" i="2"/>
  <c r="AS5786" i="2" s="1"/>
  <c r="AV5786" i="2" s="1"/>
  <c r="AP5787" i="2"/>
  <c r="AS5787" i="2" s="1"/>
  <c r="AV5787" i="2" s="1"/>
  <c r="AP5788" i="2"/>
  <c r="AS5788" i="2" s="1"/>
  <c r="AV5788" i="2" s="1"/>
  <c r="AP5789" i="2"/>
  <c r="AS5789" i="2" s="1"/>
  <c r="AV5789" i="2" s="1"/>
  <c r="AP5790" i="2"/>
  <c r="AS5790" i="2" s="1"/>
  <c r="AV5790" i="2" s="1"/>
  <c r="AP5791" i="2"/>
  <c r="AS5791" i="2" s="1"/>
  <c r="AV5791" i="2" s="1"/>
  <c r="AP5792" i="2"/>
  <c r="AS5792" i="2" s="1"/>
  <c r="AV5792" i="2" s="1"/>
  <c r="AP5793" i="2"/>
  <c r="AS5793" i="2" s="1"/>
  <c r="AV5793" i="2" s="1"/>
  <c r="AP5794" i="2"/>
  <c r="AS5794" i="2" s="1"/>
  <c r="AV5794" i="2" s="1"/>
  <c r="AP5795" i="2"/>
  <c r="AS5795" i="2" s="1"/>
  <c r="AV5795" i="2" s="1"/>
  <c r="AP5796" i="2"/>
  <c r="AS5796" i="2" s="1"/>
  <c r="AV5796" i="2" s="1"/>
  <c r="AP5797" i="2"/>
  <c r="AS5797" i="2" s="1"/>
  <c r="AV5797" i="2" s="1"/>
  <c r="AP5798" i="2"/>
  <c r="AS5798" i="2" s="1"/>
  <c r="AV5798" i="2" s="1"/>
  <c r="AP5799" i="2"/>
  <c r="AS5799" i="2" s="1"/>
  <c r="AV5799" i="2" s="1"/>
  <c r="AP5800" i="2"/>
  <c r="AS5800" i="2" s="1"/>
  <c r="AV5800" i="2" s="1"/>
  <c r="AP5801" i="2"/>
  <c r="AS5801" i="2" s="1"/>
  <c r="AV5801" i="2" s="1"/>
  <c r="AP5802" i="2"/>
  <c r="AS5802" i="2" s="1"/>
  <c r="AV5802" i="2" s="1"/>
  <c r="AP5803" i="2"/>
  <c r="AS5803" i="2" s="1"/>
  <c r="AV5803" i="2" s="1"/>
  <c r="AP5804" i="2"/>
  <c r="AS5804" i="2" s="1"/>
  <c r="AV5804" i="2" s="1"/>
  <c r="AP5805" i="2"/>
  <c r="AS5805" i="2" s="1"/>
  <c r="AV5805" i="2" s="1"/>
  <c r="AP5806" i="2"/>
  <c r="AS5806" i="2" s="1"/>
  <c r="AV5806" i="2" s="1"/>
  <c r="AP5807" i="2"/>
  <c r="AS5807" i="2" s="1"/>
  <c r="AV5807" i="2" s="1"/>
  <c r="AP5808" i="2"/>
  <c r="AS5808" i="2" s="1"/>
  <c r="AV5808" i="2" s="1"/>
  <c r="AP5809" i="2"/>
  <c r="AS5809" i="2" s="1"/>
  <c r="AV5809" i="2" s="1"/>
  <c r="AP5810" i="2"/>
  <c r="AS5810" i="2" s="1"/>
  <c r="AV5810" i="2" s="1"/>
  <c r="AP5811" i="2"/>
  <c r="AS5811" i="2" s="1"/>
  <c r="AV5811" i="2" s="1"/>
  <c r="AP5812" i="2"/>
  <c r="AS5812" i="2" s="1"/>
  <c r="AV5812" i="2" s="1"/>
  <c r="AP5813" i="2"/>
  <c r="AS5813" i="2" s="1"/>
  <c r="AV5813" i="2" s="1"/>
  <c r="AP5814" i="2"/>
  <c r="AS5814" i="2" s="1"/>
  <c r="AV5814" i="2" s="1"/>
  <c r="AP5815" i="2"/>
  <c r="AS5815" i="2" s="1"/>
  <c r="AV5815" i="2" s="1"/>
  <c r="AP5816" i="2"/>
  <c r="AS5816" i="2" s="1"/>
  <c r="AV5816" i="2" s="1"/>
  <c r="AP5817" i="2"/>
  <c r="AS5817" i="2" s="1"/>
  <c r="AV5817" i="2" s="1"/>
  <c r="AP5818" i="2"/>
  <c r="AS5818" i="2" s="1"/>
  <c r="AV5818" i="2" s="1"/>
  <c r="AP5819" i="2"/>
  <c r="AS5819" i="2" s="1"/>
  <c r="AV5819" i="2" s="1"/>
  <c r="AP5820" i="2"/>
  <c r="AS5820" i="2" s="1"/>
  <c r="AV5820" i="2" s="1"/>
  <c r="AP5821" i="2"/>
  <c r="AS5821" i="2" s="1"/>
  <c r="AV5821" i="2" s="1"/>
  <c r="AP5822" i="2"/>
  <c r="AS5822" i="2" s="1"/>
  <c r="AV5822" i="2" s="1"/>
  <c r="AP5823" i="2"/>
  <c r="AS5823" i="2" s="1"/>
  <c r="AV5823" i="2" s="1"/>
  <c r="AP5824" i="2"/>
  <c r="AS5824" i="2" s="1"/>
  <c r="AV5824" i="2" s="1"/>
  <c r="AP5825" i="2"/>
  <c r="AS5825" i="2" s="1"/>
  <c r="AV5825" i="2" s="1"/>
  <c r="AP5826" i="2"/>
  <c r="AS5826" i="2" s="1"/>
  <c r="AV5826" i="2" s="1"/>
  <c r="AP5827" i="2"/>
  <c r="AS5827" i="2" s="1"/>
  <c r="AV5827" i="2" s="1"/>
  <c r="AP5828" i="2"/>
  <c r="AS5828" i="2" s="1"/>
  <c r="AV5828" i="2" s="1"/>
  <c r="AP5829" i="2"/>
  <c r="AS5829" i="2" s="1"/>
  <c r="AV5829" i="2" s="1"/>
  <c r="AP5830" i="2"/>
  <c r="AS5830" i="2" s="1"/>
  <c r="AV5830" i="2" s="1"/>
  <c r="AP5831" i="2"/>
  <c r="AS5831" i="2" s="1"/>
  <c r="AV5831" i="2" s="1"/>
  <c r="AP5832" i="2"/>
  <c r="AS5832" i="2" s="1"/>
  <c r="AV5832" i="2" s="1"/>
  <c r="AP5833" i="2"/>
  <c r="AS5833" i="2" s="1"/>
  <c r="AV5833" i="2" s="1"/>
  <c r="AP5834" i="2"/>
  <c r="AS5834" i="2" s="1"/>
  <c r="AV5834" i="2" s="1"/>
  <c r="AP5835" i="2"/>
  <c r="AS5835" i="2" s="1"/>
  <c r="AV5835" i="2" s="1"/>
  <c r="AP5836" i="2"/>
  <c r="AS5836" i="2" s="1"/>
  <c r="AV5836" i="2" s="1"/>
  <c r="AP5837" i="2"/>
  <c r="AS5837" i="2" s="1"/>
  <c r="AV5837" i="2" s="1"/>
  <c r="AP5838" i="2"/>
  <c r="AS5838" i="2" s="1"/>
  <c r="AV5838" i="2" s="1"/>
  <c r="AP5839" i="2"/>
  <c r="AS5839" i="2" s="1"/>
  <c r="AV5839" i="2" s="1"/>
  <c r="AP5840" i="2"/>
  <c r="AS5840" i="2" s="1"/>
  <c r="AV5840" i="2" s="1"/>
  <c r="AP5841" i="2"/>
  <c r="AS5841" i="2" s="1"/>
  <c r="AV5841" i="2" s="1"/>
  <c r="AP5842" i="2"/>
  <c r="AS5842" i="2" s="1"/>
  <c r="AV5842" i="2" s="1"/>
  <c r="AP5843" i="2"/>
  <c r="AS5843" i="2" s="1"/>
  <c r="AV5843" i="2" s="1"/>
  <c r="AP5844" i="2"/>
  <c r="AS5844" i="2" s="1"/>
  <c r="AV5844" i="2" s="1"/>
  <c r="AP5845" i="2"/>
  <c r="AS5845" i="2" s="1"/>
  <c r="AV5845" i="2" s="1"/>
  <c r="AP5846" i="2"/>
  <c r="AS5846" i="2" s="1"/>
  <c r="AV5846" i="2" s="1"/>
  <c r="AP5847" i="2"/>
  <c r="AS5847" i="2" s="1"/>
  <c r="AV5847" i="2" s="1"/>
  <c r="AP5848" i="2"/>
  <c r="AS5848" i="2" s="1"/>
  <c r="AV5848" i="2" s="1"/>
  <c r="AP5849" i="2"/>
  <c r="AS5849" i="2" s="1"/>
  <c r="AV5849" i="2" s="1"/>
  <c r="AP5850" i="2"/>
  <c r="AS5850" i="2" s="1"/>
  <c r="AV5850" i="2" s="1"/>
  <c r="AP5851" i="2"/>
  <c r="AS5851" i="2" s="1"/>
  <c r="AV5851" i="2" s="1"/>
  <c r="AP5852" i="2"/>
  <c r="AS5852" i="2" s="1"/>
  <c r="AV5852" i="2" s="1"/>
  <c r="AP5853" i="2"/>
  <c r="AS5853" i="2" s="1"/>
  <c r="AV5853" i="2" s="1"/>
  <c r="AP5854" i="2"/>
  <c r="AS5854" i="2" s="1"/>
  <c r="AV5854" i="2" s="1"/>
  <c r="AP5855" i="2"/>
  <c r="AS5855" i="2" s="1"/>
  <c r="AV5855" i="2" s="1"/>
  <c r="AP5856" i="2"/>
  <c r="AS5856" i="2" s="1"/>
  <c r="AV5856" i="2" s="1"/>
  <c r="AP5857" i="2"/>
  <c r="AS5857" i="2" s="1"/>
  <c r="AV5857" i="2" s="1"/>
  <c r="AP5858" i="2"/>
  <c r="AS5858" i="2" s="1"/>
  <c r="AV5858" i="2" s="1"/>
  <c r="AP5859" i="2"/>
  <c r="AS5859" i="2" s="1"/>
  <c r="AV5859" i="2" s="1"/>
  <c r="AP5860" i="2"/>
  <c r="AS5860" i="2" s="1"/>
  <c r="AV5860" i="2" s="1"/>
  <c r="AP5861" i="2"/>
  <c r="AS5861" i="2" s="1"/>
  <c r="AV5861" i="2" s="1"/>
  <c r="AP5862" i="2"/>
  <c r="AS5862" i="2" s="1"/>
  <c r="AV5862" i="2" s="1"/>
  <c r="AP5863" i="2"/>
  <c r="AS5863" i="2" s="1"/>
  <c r="AV5863" i="2" s="1"/>
  <c r="AP5864" i="2"/>
  <c r="AS5864" i="2" s="1"/>
  <c r="AV5864" i="2" s="1"/>
  <c r="AP5865" i="2"/>
  <c r="AS5865" i="2" s="1"/>
  <c r="AV5865" i="2" s="1"/>
  <c r="AP5866" i="2"/>
  <c r="AS5866" i="2" s="1"/>
  <c r="AV5866" i="2" s="1"/>
  <c r="AP5867" i="2"/>
  <c r="AS5867" i="2" s="1"/>
  <c r="AV5867" i="2" s="1"/>
  <c r="AP5868" i="2"/>
  <c r="AS5868" i="2" s="1"/>
  <c r="AV5868" i="2" s="1"/>
  <c r="AP5869" i="2"/>
  <c r="AS5869" i="2" s="1"/>
  <c r="AV5869" i="2" s="1"/>
  <c r="AP5870" i="2"/>
  <c r="AS5870" i="2" s="1"/>
  <c r="AV5870" i="2" s="1"/>
  <c r="AP5871" i="2"/>
  <c r="AS5871" i="2" s="1"/>
  <c r="AV5871" i="2" s="1"/>
  <c r="AP5872" i="2"/>
  <c r="AS5872" i="2" s="1"/>
  <c r="AV5872" i="2" s="1"/>
  <c r="AP5873" i="2"/>
  <c r="AS5873" i="2" s="1"/>
  <c r="AV5873" i="2" s="1"/>
  <c r="AP5874" i="2"/>
  <c r="AS5874" i="2" s="1"/>
  <c r="AV5874" i="2" s="1"/>
  <c r="AP5875" i="2"/>
  <c r="AS5875" i="2" s="1"/>
  <c r="AV5875" i="2" s="1"/>
  <c r="AP5876" i="2"/>
  <c r="AS5876" i="2" s="1"/>
  <c r="AV5876" i="2" s="1"/>
  <c r="AP5877" i="2"/>
  <c r="AS5877" i="2" s="1"/>
  <c r="AV5877" i="2" s="1"/>
  <c r="AP5878" i="2"/>
  <c r="AS5878" i="2" s="1"/>
  <c r="AV5878" i="2" s="1"/>
  <c r="AP5879" i="2"/>
  <c r="AS5879" i="2" s="1"/>
  <c r="AV5879" i="2" s="1"/>
  <c r="AP5880" i="2"/>
  <c r="AS5880" i="2" s="1"/>
  <c r="AV5880" i="2" s="1"/>
  <c r="AP5881" i="2"/>
  <c r="AS5881" i="2" s="1"/>
  <c r="AV5881" i="2" s="1"/>
  <c r="AP5882" i="2"/>
  <c r="AS5882" i="2" s="1"/>
  <c r="AV5882" i="2" s="1"/>
  <c r="AP5883" i="2"/>
  <c r="AS5883" i="2" s="1"/>
  <c r="AV5883" i="2" s="1"/>
  <c r="AP5884" i="2"/>
  <c r="AS5884" i="2" s="1"/>
  <c r="AV5884" i="2" s="1"/>
  <c r="AP5885" i="2"/>
  <c r="AS5885" i="2" s="1"/>
  <c r="AV5885" i="2" s="1"/>
  <c r="AP5886" i="2"/>
  <c r="AS5886" i="2" s="1"/>
  <c r="AV5886" i="2" s="1"/>
  <c r="AP5887" i="2"/>
  <c r="AS5887" i="2" s="1"/>
  <c r="AV5887" i="2" s="1"/>
  <c r="AP5888" i="2"/>
  <c r="AS5888" i="2" s="1"/>
  <c r="AV5888" i="2" s="1"/>
  <c r="AP5889" i="2"/>
  <c r="AS5889" i="2" s="1"/>
  <c r="AV5889" i="2" s="1"/>
  <c r="AP5890" i="2"/>
  <c r="AS5890" i="2" s="1"/>
  <c r="AV5890" i="2" s="1"/>
  <c r="AP5891" i="2"/>
  <c r="AS5891" i="2" s="1"/>
  <c r="AV5891" i="2" s="1"/>
  <c r="AP5892" i="2"/>
  <c r="AS5892" i="2" s="1"/>
  <c r="AV5892" i="2" s="1"/>
  <c r="AP5893" i="2"/>
  <c r="AS5893" i="2" s="1"/>
  <c r="AV5893" i="2" s="1"/>
  <c r="AP5894" i="2"/>
  <c r="AS5894" i="2" s="1"/>
  <c r="AV5894" i="2" s="1"/>
  <c r="AP5895" i="2"/>
  <c r="AS5895" i="2" s="1"/>
  <c r="AV5895" i="2" s="1"/>
  <c r="AP5896" i="2"/>
  <c r="AS5896" i="2" s="1"/>
  <c r="AV5896" i="2" s="1"/>
  <c r="AP5897" i="2"/>
  <c r="AS5897" i="2" s="1"/>
  <c r="AV5897" i="2" s="1"/>
  <c r="AP5898" i="2"/>
  <c r="AS5898" i="2" s="1"/>
  <c r="AV5898" i="2" s="1"/>
  <c r="AP5899" i="2"/>
  <c r="AS5899" i="2" s="1"/>
  <c r="AV5899" i="2" s="1"/>
  <c r="AP5900" i="2"/>
  <c r="AS5900" i="2" s="1"/>
  <c r="AV5900" i="2" s="1"/>
  <c r="AP5901" i="2"/>
  <c r="AS5901" i="2" s="1"/>
  <c r="AV5901" i="2" s="1"/>
  <c r="AP5902" i="2"/>
  <c r="AS5902" i="2" s="1"/>
  <c r="AV5902" i="2" s="1"/>
  <c r="AP5903" i="2"/>
  <c r="AS5903" i="2" s="1"/>
  <c r="AV5903" i="2" s="1"/>
  <c r="AP5904" i="2"/>
  <c r="AS5904" i="2" s="1"/>
  <c r="AV5904" i="2" s="1"/>
  <c r="AP5905" i="2"/>
  <c r="AS5905" i="2" s="1"/>
  <c r="AV5905" i="2" s="1"/>
  <c r="AP5906" i="2"/>
  <c r="AS5906" i="2" s="1"/>
  <c r="AV5906" i="2" s="1"/>
  <c r="AP5907" i="2"/>
  <c r="AS5907" i="2" s="1"/>
  <c r="AV5907" i="2" s="1"/>
  <c r="AP5908" i="2"/>
  <c r="AS5908" i="2" s="1"/>
  <c r="AV5908" i="2" s="1"/>
  <c r="AP5909" i="2"/>
  <c r="AS5909" i="2" s="1"/>
  <c r="AV5909" i="2" s="1"/>
  <c r="AP5910" i="2"/>
  <c r="AS5910" i="2" s="1"/>
  <c r="AV5910" i="2" s="1"/>
  <c r="AP5911" i="2"/>
  <c r="AS5911" i="2" s="1"/>
  <c r="AV5911" i="2" s="1"/>
  <c r="AP5912" i="2"/>
  <c r="AS5912" i="2" s="1"/>
  <c r="AV5912" i="2" s="1"/>
  <c r="AP5913" i="2"/>
  <c r="AS5913" i="2" s="1"/>
  <c r="AV5913" i="2" s="1"/>
  <c r="AP5914" i="2"/>
  <c r="AS5914" i="2" s="1"/>
  <c r="AV5914" i="2" s="1"/>
  <c r="AP5915" i="2"/>
  <c r="AS5915" i="2" s="1"/>
  <c r="AV5915" i="2" s="1"/>
  <c r="AP5916" i="2"/>
  <c r="AS5916" i="2" s="1"/>
  <c r="AV5916" i="2" s="1"/>
  <c r="AP5917" i="2"/>
  <c r="AS5917" i="2" s="1"/>
  <c r="AV5917" i="2" s="1"/>
  <c r="AP5918" i="2"/>
  <c r="AS5918" i="2" s="1"/>
  <c r="AV5918" i="2" s="1"/>
  <c r="AP5919" i="2"/>
  <c r="AS5919" i="2" s="1"/>
  <c r="AV5919" i="2" s="1"/>
  <c r="AP5920" i="2"/>
  <c r="AS5920" i="2" s="1"/>
  <c r="AV5920" i="2" s="1"/>
  <c r="AP5921" i="2"/>
  <c r="AS5921" i="2" s="1"/>
  <c r="AV5921" i="2" s="1"/>
  <c r="AP5922" i="2"/>
  <c r="AS5922" i="2" s="1"/>
  <c r="AV5922" i="2" s="1"/>
  <c r="AP5923" i="2"/>
  <c r="AS5923" i="2" s="1"/>
  <c r="AV5923" i="2" s="1"/>
  <c r="AP5924" i="2"/>
  <c r="AS5924" i="2" s="1"/>
  <c r="AV5924" i="2" s="1"/>
  <c r="AP5925" i="2"/>
  <c r="AS5925" i="2" s="1"/>
  <c r="AV5925" i="2" s="1"/>
  <c r="AP5926" i="2"/>
  <c r="AS5926" i="2" s="1"/>
  <c r="AV5926" i="2" s="1"/>
  <c r="AP5927" i="2"/>
  <c r="AS5927" i="2" s="1"/>
  <c r="AV5927" i="2" s="1"/>
  <c r="AP5928" i="2"/>
  <c r="AS5928" i="2" s="1"/>
  <c r="AV5928" i="2" s="1"/>
  <c r="AP5929" i="2"/>
  <c r="AS5929" i="2" s="1"/>
  <c r="AV5929" i="2" s="1"/>
  <c r="AP5930" i="2"/>
  <c r="AS5930" i="2" s="1"/>
  <c r="AV5930" i="2" s="1"/>
  <c r="AP5931" i="2"/>
  <c r="AS5931" i="2" s="1"/>
  <c r="AV5931" i="2" s="1"/>
  <c r="AP5932" i="2"/>
  <c r="AS5932" i="2" s="1"/>
  <c r="AV5932" i="2" s="1"/>
  <c r="AP5933" i="2"/>
  <c r="AS5933" i="2" s="1"/>
  <c r="AV5933" i="2" s="1"/>
  <c r="AP5934" i="2"/>
  <c r="AS5934" i="2" s="1"/>
  <c r="AV5934" i="2" s="1"/>
  <c r="AP5935" i="2"/>
  <c r="AS5935" i="2" s="1"/>
  <c r="AV5935" i="2" s="1"/>
  <c r="AP5936" i="2"/>
  <c r="AS5936" i="2" s="1"/>
  <c r="AV5936" i="2" s="1"/>
  <c r="AP5937" i="2"/>
  <c r="AS5937" i="2" s="1"/>
  <c r="AV5937" i="2" s="1"/>
  <c r="AP5938" i="2"/>
  <c r="AS5938" i="2" s="1"/>
  <c r="AV5938" i="2" s="1"/>
  <c r="AP5939" i="2"/>
  <c r="AS5939" i="2" s="1"/>
  <c r="AV5939" i="2" s="1"/>
  <c r="AP5940" i="2"/>
  <c r="AS5940" i="2" s="1"/>
  <c r="AV5940" i="2" s="1"/>
  <c r="AP5941" i="2"/>
  <c r="AS5941" i="2" s="1"/>
  <c r="AV5941" i="2" s="1"/>
  <c r="AP5942" i="2"/>
  <c r="AS5942" i="2" s="1"/>
  <c r="AV5942" i="2" s="1"/>
  <c r="AP5943" i="2"/>
  <c r="AS5943" i="2" s="1"/>
  <c r="AV5943" i="2" s="1"/>
  <c r="AP5944" i="2"/>
  <c r="AS5944" i="2" s="1"/>
  <c r="AV5944" i="2" s="1"/>
  <c r="AP5945" i="2"/>
  <c r="AS5945" i="2" s="1"/>
  <c r="AV5945" i="2" s="1"/>
  <c r="AP5946" i="2"/>
  <c r="AS5946" i="2" s="1"/>
  <c r="AV5946" i="2" s="1"/>
  <c r="AP5947" i="2"/>
  <c r="AS5947" i="2" s="1"/>
  <c r="AV5947" i="2" s="1"/>
  <c r="AP5948" i="2"/>
  <c r="AS5948" i="2" s="1"/>
  <c r="AV5948" i="2" s="1"/>
  <c r="AP5949" i="2"/>
  <c r="AS5949" i="2" s="1"/>
  <c r="AV5949" i="2" s="1"/>
  <c r="AP5950" i="2"/>
  <c r="AS5950" i="2" s="1"/>
  <c r="AV5950" i="2" s="1"/>
  <c r="AP5951" i="2"/>
  <c r="AS5951" i="2" s="1"/>
  <c r="AV5951" i="2" s="1"/>
  <c r="AP5952" i="2"/>
  <c r="AS5952" i="2" s="1"/>
  <c r="AV5952" i="2" s="1"/>
  <c r="AP5953" i="2"/>
  <c r="AS5953" i="2" s="1"/>
  <c r="AV5953" i="2" s="1"/>
  <c r="AP5954" i="2"/>
  <c r="AS5954" i="2" s="1"/>
  <c r="AV5954" i="2" s="1"/>
  <c r="AP5955" i="2"/>
  <c r="AS5955" i="2" s="1"/>
  <c r="AV5955" i="2" s="1"/>
  <c r="AP5956" i="2"/>
  <c r="AS5956" i="2" s="1"/>
  <c r="AV5956" i="2" s="1"/>
  <c r="AP5957" i="2"/>
  <c r="AS5957" i="2" s="1"/>
  <c r="AV5957" i="2" s="1"/>
  <c r="AP5958" i="2"/>
  <c r="AS5958" i="2" s="1"/>
  <c r="AV5958" i="2" s="1"/>
  <c r="AP5959" i="2"/>
  <c r="AS5959" i="2" s="1"/>
  <c r="AV5959" i="2" s="1"/>
  <c r="AP5960" i="2"/>
  <c r="AS5960" i="2" s="1"/>
  <c r="AV5960" i="2" s="1"/>
  <c r="AP5961" i="2"/>
  <c r="AS5961" i="2" s="1"/>
  <c r="AV5961" i="2" s="1"/>
  <c r="AP5962" i="2"/>
  <c r="AS5962" i="2" s="1"/>
  <c r="AV5962" i="2" s="1"/>
  <c r="AP5963" i="2"/>
  <c r="AS5963" i="2" s="1"/>
  <c r="AV5963" i="2" s="1"/>
  <c r="AP5964" i="2"/>
  <c r="AS5964" i="2" s="1"/>
  <c r="AV5964" i="2" s="1"/>
  <c r="AP5965" i="2"/>
  <c r="AS5965" i="2" s="1"/>
  <c r="AV5965" i="2" s="1"/>
  <c r="AP5966" i="2"/>
  <c r="AS5966" i="2" s="1"/>
  <c r="AV5966" i="2" s="1"/>
  <c r="AP5967" i="2"/>
  <c r="AS5967" i="2" s="1"/>
  <c r="AV5967" i="2" s="1"/>
  <c r="AP5968" i="2"/>
  <c r="AS5968" i="2" s="1"/>
  <c r="AV5968" i="2" s="1"/>
  <c r="AP5969" i="2"/>
  <c r="AS5969" i="2" s="1"/>
  <c r="AV5969" i="2" s="1"/>
  <c r="AP5970" i="2"/>
  <c r="AS5970" i="2" s="1"/>
  <c r="AV5970" i="2" s="1"/>
  <c r="AP5971" i="2"/>
  <c r="AS5971" i="2" s="1"/>
  <c r="AV5971" i="2" s="1"/>
  <c r="AP5972" i="2"/>
  <c r="AS5972" i="2" s="1"/>
  <c r="AV5972" i="2" s="1"/>
  <c r="AP5973" i="2"/>
  <c r="AS5973" i="2" s="1"/>
  <c r="AV5973" i="2" s="1"/>
  <c r="AP5974" i="2"/>
  <c r="AS5974" i="2" s="1"/>
  <c r="AV5974" i="2" s="1"/>
  <c r="AP5975" i="2"/>
  <c r="AS5975" i="2" s="1"/>
  <c r="AV5975" i="2" s="1"/>
  <c r="AP5976" i="2"/>
  <c r="AS5976" i="2" s="1"/>
  <c r="AV5976" i="2" s="1"/>
  <c r="AP5977" i="2"/>
  <c r="AS5977" i="2" s="1"/>
  <c r="AV5977" i="2" s="1"/>
  <c r="AP5978" i="2"/>
  <c r="AS5978" i="2" s="1"/>
  <c r="AV5978" i="2" s="1"/>
  <c r="AP5979" i="2"/>
  <c r="AS5979" i="2" s="1"/>
  <c r="AV5979" i="2" s="1"/>
  <c r="AP5980" i="2"/>
  <c r="AS5980" i="2" s="1"/>
  <c r="AV5980" i="2" s="1"/>
  <c r="AP5981" i="2"/>
  <c r="AS5981" i="2" s="1"/>
  <c r="AV5981" i="2" s="1"/>
  <c r="AP5982" i="2"/>
  <c r="AS5982" i="2" s="1"/>
  <c r="AV5982" i="2" s="1"/>
  <c r="AP5983" i="2"/>
  <c r="AS5983" i="2" s="1"/>
  <c r="AV5983" i="2" s="1"/>
  <c r="AP5984" i="2"/>
  <c r="AS5984" i="2" s="1"/>
  <c r="AV5984" i="2" s="1"/>
  <c r="AP5985" i="2"/>
  <c r="AS5985" i="2" s="1"/>
  <c r="AV5985" i="2" s="1"/>
  <c r="AP5986" i="2"/>
  <c r="AS5986" i="2" s="1"/>
  <c r="AV5986" i="2" s="1"/>
  <c r="AP5987" i="2"/>
  <c r="AS5987" i="2" s="1"/>
  <c r="AV5987" i="2" s="1"/>
  <c r="AP5988" i="2"/>
  <c r="AS5988" i="2" s="1"/>
  <c r="AV5988" i="2" s="1"/>
  <c r="AP5989" i="2"/>
  <c r="AS5989" i="2" s="1"/>
  <c r="AV5989" i="2" s="1"/>
  <c r="AP5990" i="2"/>
  <c r="AS5990" i="2" s="1"/>
  <c r="AV5990" i="2" s="1"/>
  <c r="AP5991" i="2"/>
  <c r="AS5991" i="2" s="1"/>
  <c r="AV5991" i="2" s="1"/>
  <c r="AP5992" i="2"/>
  <c r="AS5992" i="2" s="1"/>
  <c r="AV5992" i="2" s="1"/>
  <c r="AP5993" i="2"/>
  <c r="AS5993" i="2" s="1"/>
  <c r="AV5993" i="2" s="1"/>
  <c r="AP5994" i="2"/>
  <c r="AS5994" i="2" s="1"/>
  <c r="AV5994" i="2" s="1"/>
  <c r="AP5995" i="2"/>
  <c r="AS5995" i="2" s="1"/>
  <c r="AV5995" i="2" s="1"/>
  <c r="AP5996" i="2"/>
  <c r="AS5996" i="2" s="1"/>
  <c r="AV5996" i="2" s="1"/>
  <c r="AP5997" i="2"/>
  <c r="AS5997" i="2" s="1"/>
  <c r="AV5997" i="2" s="1"/>
  <c r="AP5998" i="2"/>
  <c r="AS5998" i="2" s="1"/>
  <c r="AV5998" i="2" s="1"/>
  <c r="AP5999" i="2"/>
  <c r="AS5999" i="2" s="1"/>
  <c r="AV5999" i="2" s="1"/>
  <c r="AP6000" i="2"/>
  <c r="AS6000" i="2" s="1"/>
  <c r="AV6000" i="2" s="1"/>
  <c r="AP6001" i="2"/>
  <c r="AS6001" i="2" s="1"/>
  <c r="AV6001" i="2" s="1"/>
  <c r="AP6002" i="2"/>
  <c r="AS6002" i="2" s="1"/>
  <c r="AV6002" i="2" s="1"/>
  <c r="AP6003" i="2"/>
  <c r="AS6003" i="2" s="1"/>
  <c r="AV6003" i="2" s="1"/>
  <c r="AP6004" i="2"/>
  <c r="AS6004" i="2" s="1"/>
  <c r="AV6004" i="2" s="1"/>
  <c r="AP6005" i="2"/>
  <c r="AS6005" i="2" s="1"/>
  <c r="AV6005" i="2" s="1"/>
  <c r="AP6006" i="2"/>
  <c r="AS6006" i="2" s="1"/>
  <c r="AV6006" i="2" s="1"/>
  <c r="AP6007" i="2"/>
  <c r="AS6007" i="2" s="1"/>
  <c r="AV6007" i="2" s="1"/>
  <c r="AP6008" i="2"/>
  <c r="AS6008" i="2" s="1"/>
  <c r="AV6008" i="2" s="1"/>
  <c r="AP6009" i="2"/>
  <c r="AS6009" i="2" s="1"/>
  <c r="AV6009" i="2" s="1"/>
  <c r="AP6010" i="2"/>
  <c r="AS6010" i="2" s="1"/>
  <c r="AV6010" i="2" s="1"/>
  <c r="AP6011" i="2"/>
  <c r="AS6011" i="2" s="1"/>
  <c r="AV6011" i="2" s="1"/>
  <c r="AP6012" i="2"/>
  <c r="AS6012" i="2" s="1"/>
  <c r="AV6012" i="2" s="1"/>
  <c r="AP6013" i="2"/>
  <c r="AS6013" i="2" s="1"/>
  <c r="AV6013" i="2" s="1"/>
  <c r="AP6014" i="2"/>
  <c r="AS6014" i="2" s="1"/>
  <c r="AV6014" i="2" s="1"/>
  <c r="AP6015" i="2"/>
  <c r="AS6015" i="2" s="1"/>
  <c r="AV6015" i="2" s="1"/>
  <c r="AP6016" i="2"/>
  <c r="AS6016" i="2" s="1"/>
  <c r="AV6016" i="2" s="1"/>
  <c r="AP6017" i="2"/>
  <c r="AS6017" i="2" s="1"/>
  <c r="AV6017" i="2" s="1"/>
  <c r="AP6018" i="2"/>
  <c r="AS6018" i="2" s="1"/>
  <c r="AV6018" i="2" s="1"/>
  <c r="AP6019" i="2"/>
  <c r="AS6019" i="2" s="1"/>
  <c r="AV6019" i="2" s="1"/>
  <c r="AP6020" i="2"/>
  <c r="AS6020" i="2" s="1"/>
  <c r="AV6020" i="2" s="1"/>
  <c r="AP6021" i="2"/>
  <c r="AS6021" i="2" s="1"/>
  <c r="AV6021" i="2" s="1"/>
  <c r="AP6022" i="2"/>
  <c r="AS6022" i="2" s="1"/>
  <c r="AV6022" i="2" s="1"/>
  <c r="AP6023" i="2"/>
  <c r="AS6023" i="2" s="1"/>
  <c r="AV6023" i="2" s="1"/>
  <c r="AP6024" i="2"/>
  <c r="AS6024" i="2" s="1"/>
  <c r="AV6024" i="2" s="1"/>
  <c r="AP6025" i="2"/>
  <c r="AS6025" i="2" s="1"/>
  <c r="AV6025" i="2" s="1"/>
  <c r="AP6026" i="2"/>
  <c r="AS6026" i="2" s="1"/>
  <c r="AV6026" i="2" s="1"/>
  <c r="AP6027" i="2"/>
  <c r="AS6027" i="2" s="1"/>
  <c r="AV6027" i="2" s="1"/>
  <c r="AP6028" i="2"/>
  <c r="AS6028" i="2" s="1"/>
  <c r="AV6028" i="2" s="1"/>
  <c r="AP6029" i="2"/>
  <c r="AS6029" i="2" s="1"/>
  <c r="AV6029" i="2" s="1"/>
  <c r="AP6030" i="2"/>
  <c r="AS6030" i="2" s="1"/>
  <c r="AV6030" i="2" s="1"/>
  <c r="AP6031" i="2"/>
  <c r="AS6031" i="2" s="1"/>
  <c r="AV6031" i="2" s="1"/>
  <c r="AP6032" i="2"/>
  <c r="AS6032" i="2" s="1"/>
  <c r="AV6032" i="2" s="1"/>
  <c r="AP6033" i="2"/>
  <c r="AS6033" i="2" s="1"/>
  <c r="AV6033" i="2" s="1"/>
  <c r="AP6034" i="2"/>
  <c r="AS6034" i="2" s="1"/>
  <c r="AV6034" i="2" s="1"/>
  <c r="AP6035" i="2"/>
  <c r="AS6035" i="2" s="1"/>
  <c r="AV6035" i="2" s="1"/>
  <c r="AP6036" i="2"/>
  <c r="AS6036" i="2" s="1"/>
  <c r="AV6036" i="2" s="1"/>
  <c r="AP6037" i="2"/>
  <c r="AS6037" i="2" s="1"/>
  <c r="AV6037" i="2" s="1"/>
  <c r="AP6038" i="2"/>
  <c r="AS6038" i="2" s="1"/>
  <c r="AV6038" i="2" s="1"/>
  <c r="AP6039" i="2"/>
  <c r="AS6039" i="2" s="1"/>
  <c r="AV6039" i="2" s="1"/>
  <c r="AP6040" i="2"/>
  <c r="AS6040" i="2" s="1"/>
  <c r="AV6040" i="2" s="1"/>
  <c r="AP6041" i="2"/>
  <c r="AS6041" i="2" s="1"/>
  <c r="AV6041" i="2" s="1"/>
  <c r="AP6042" i="2"/>
  <c r="AS6042" i="2" s="1"/>
  <c r="AV6042" i="2" s="1"/>
  <c r="AP6043" i="2"/>
  <c r="AS6043" i="2" s="1"/>
  <c r="AV6043" i="2" s="1"/>
  <c r="AP6044" i="2"/>
  <c r="AS6044" i="2" s="1"/>
  <c r="AV6044" i="2" s="1"/>
  <c r="AP6045" i="2"/>
  <c r="AS6045" i="2" s="1"/>
  <c r="AV6045" i="2" s="1"/>
  <c r="AP6046" i="2"/>
  <c r="AS6046" i="2" s="1"/>
  <c r="AV6046" i="2" s="1"/>
  <c r="AP6047" i="2"/>
  <c r="AS6047" i="2" s="1"/>
  <c r="AV6047" i="2" s="1"/>
  <c r="AP6048" i="2"/>
  <c r="AS6048" i="2" s="1"/>
  <c r="AV6048" i="2" s="1"/>
  <c r="AP6049" i="2"/>
  <c r="AS6049" i="2" s="1"/>
  <c r="AV6049" i="2" s="1"/>
  <c r="AP6050" i="2"/>
  <c r="AS6050" i="2" s="1"/>
  <c r="AV6050" i="2" s="1"/>
  <c r="AP6051" i="2"/>
  <c r="AS6051" i="2" s="1"/>
  <c r="AV6051" i="2" s="1"/>
  <c r="AP6052" i="2"/>
  <c r="AS6052" i="2" s="1"/>
  <c r="AV6052" i="2" s="1"/>
  <c r="AP6053" i="2"/>
  <c r="AS6053" i="2" s="1"/>
  <c r="AV6053" i="2" s="1"/>
  <c r="AP6054" i="2"/>
  <c r="AS6054" i="2" s="1"/>
  <c r="AV6054" i="2" s="1"/>
  <c r="AP6055" i="2"/>
  <c r="AS6055" i="2" s="1"/>
  <c r="AV6055" i="2" s="1"/>
  <c r="AP6056" i="2"/>
  <c r="AS6056" i="2" s="1"/>
  <c r="AV6056" i="2" s="1"/>
  <c r="AP6057" i="2"/>
  <c r="AS6057" i="2" s="1"/>
  <c r="AV6057" i="2" s="1"/>
  <c r="AP6058" i="2"/>
  <c r="AS6058" i="2" s="1"/>
  <c r="AV6058" i="2" s="1"/>
  <c r="AP6059" i="2"/>
  <c r="AS6059" i="2" s="1"/>
  <c r="AV6059" i="2" s="1"/>
  <c r="AP6060" i="2"/>
  <c r="AS6060" i="2" s="1"/>
  <c r="AV6060" i="2" s="1"/>
  <c r="AP6061" i="2"/>
  <c r="AS6061" i="2" s="1"/>
  <c r="AV6061" i="2" s="1"/>
  <c r="AP6062" i="2"/>
  <c r="AS6062" i="2" s="1"/>
  <c r="AV6062" i="2" s="1"/>
  <c r="AP6063" i="2"/>
  <c r="AS6063" i="2" s="1"/>
  <c r="AV6063" i="2" s="1"/>
  <c r="AP6064" i="2"/>
  <c r="AS6064" i="2" s="1"/>
  <c r="AV6064" i="2" s="1"/>
  <c r="AP6065" i="2"/>
  <c r="AS6065" i="2" s="1"/>
  <c r="AV6065" i="2" s="1"/>
  <c r="AP6066" i="2"/>
  <c r="AS6066" i="2" s="1"/>
  <c r="AV6066" i="2" s="1"/>
  <c r="AP6067" i="2"/>
  <c r="AS6067" i="2" s="1"/>
  <c r="AV6067" i="2" s="1"/>
  <c r="AP6068" i="2"/>
  <c r="AS6068" i="2" s="1"/>
  <c r="AV6068" i="2" s="1"/>
  <c r="AP6069" i="2"/>
  <c r="AS6069" i="2" s="1"/>
  <c r="AV6069" i="2" s="1"/>
  <c r="AP6070" i="2"/>
  <c r="AS6070" i="2" s="1"/>
  <c r="AV6070" i="2" s="1"/>
  <c r="AP6071" i="2"/>
  <c r="AS6071" i="2" s="1"/>
  <c r="AV6071" i="2" s="1"/>
  <c r="AP6072" i="2"/>
  <c r="AS6072" i="2" s="1"/>
  <c r="AV6072" i="2" s="1"/>
  <c r="AP6073" i="2"/>
  <c r="AS6073" i="2" s="1"/>
  <c r="AV6073" i="2" s="1"/>
  <c r="AP6074" i="2"/>
  <c r="AS6074" i="2" s="1"/>
  <c r="AV6074" i="2" s="1"/>
  <c r="AP6075" i="2"/>
  <c r="AS6075" i="2" s="1"/>
  <c r="AV6075" i="2" s="1"/>
  <c r="AP6076" i="2"/>
  <c r="AS6076" i="2" s="1"/>
  <c r="AV6076" i="2" s="1"/>
  <c r="AP6077" i="2"/>
  <c r="AS6077" i="2" s="1"/>
  <c r="AV6077" i="2" s="1"/>
  <c r="AP6078" i="2"/>
  <c r="AS6078" i="2" s="1"/>
  <c r="AV6078" i="2" s="1"/>
  <c r="AP6079" i="2"/>
  <c r="AS6079" i="2" s="1"/>
  <c r="AV6079" i="2" s="1"/>
  <c r="AP6080" i="2"/>
  <c r="AS6080" i="2" s="1"/>
  <c r="AV6080" i="2" s="1"/>
  <c r="AP6081" i="2"/>
  <c r="AS6081" i="2" s="1"/>
  <c r="AV6081" i="2" s="1"/>
  <c r="AP6082" i="2"/>
  <c r="AS6082" i="2" s="1"/>
  <c r="AV6082" i="2" s="1"/>
  <c r="AP6083" i="2"/>
  <c r="AS6083" i="2" s="1"/>
  <c r="AV6083" i="2" s="1"/>
  <c r="AP6084" i="2"/>
  <c r="AS6084" i="2" s="1"/>
  <c r="AV6084" i="2" s="1"/>
  <c r="AP6085" i="2"/>
  <c r="AS6085" i="2" s="1"/>
  <c r="AV6085" i="2" s="1"/>
  <c r="AP6086" i="2"/>
  <c r="AS6086" i="2" s="1"/>
  <c r="AV6086" i="2" s="1"/>
  <c r="AP6087" i="2"/>
  <c r="AS6087" i="2" s="1"/>
  <c r="AV6087" i="2" s="1"/>
  <c r="AP6088" i="2"/>
  <c r="AS6088" i="2" s="1"/>
  <c r="AV6088" i="2" s="1"/>
  <c r="AP6089" i="2"/>
  <c r="AS6089" i="2" s="1"/>
  <c r="AV6089" i="2" s="1"/>
  <c r="AP6090" i="2"/>
  <c r="AS6090" i="2" s="1"/>
  <c r="AV6090" i="2" s="1"/>
  <c r="AP6091" i="2"/>
  <c r="AS6091" i="2" s="1"/>
  <c r="AV6091" i="2" s="1"/>
  <c r="AP6092" i="2"/>
  <c r="AS6092" i="2" s="1"/>
  <c r="AV6092" i="2" s="1"/>
  <c r="AP6093" i="2"/>
  <c r="AS6093" i="2" s="1"/>
  <c r="AV6093" i="2" s="1"/>
  <c r="AP6094" i="2"/>
  <c r="AS6094" i="2" s="1"/>
  <c r="AV6094" i="2" s="1"/>
  <c r="AP6095" i="2"/>
  <c r="AS6095" i="2" s="1"/>
  <c r="AV6095" i="2" s="1"/>
  <c r="AP6096" i="2"/>
  <c r="AS6096" i="2" s="1"/>
  <c r="AV6096" i="2" s="1"/>
  <c r="AP6097" i="2"/>
  <c r="AS6097" i="2" s="1"/>
  <c r="AV6097" i="2" s="1"/>
  <c r="AP6098" i="2"/>
  <c r="AS6098" i="2" s="1"/>
  <c r="AV6098" i="2" s="1"/>
  <c r="AP6099" i="2"/>
  <c r="AS6099" i="2" s="1"/>
  <c r="AV6099" i="2" s="1"/>
  <c r="AP6100" i="2"/>
  <c r="AS6100" i="2" s="1"/>
  <c r="AV6100" i="2" s="1"/>
  <c r="AP6101" i="2"/>
  <c r="AS6101" i="2" s="1"/>
  <c r="AV6101" i="2" s="1"/>
  <c r="AP6102" i="2"/>
  <c r="AS6102" i="2" s="1"/>
  <c r="AV6102" i="2" s="1"/>
  <c r="AP6103" i="2"/>
  <c r="AS6103" i="2" s="1"/>
  <c r="AV6103" i="2" s="1"/>
  <c r="AP6104" i="2"/>
  <c r="AS6104" i="2" s="1"/>
  <c r="AV6104" i="2" s="1"/>
  <c r="AP6105" i="2"/>
  <c r="AS6105" i="2" s="1"/>
  <c r="AV6105" i="2" s="1"/>
  <c r="AP6106" i="2"/>
  <c r="AS6106" i="2" s="1"/>
  <c r="AV6106" i="2" s="1"/>
  <c r="AP6107" i="2"/>
  <c r="AS6107" i="2" s="1"/>
  <c r="AV6107" i="2" s="1"/>
  <c r="AP6108" i="2"/>
  <c r="AS6108" i="2" s="1"/>
  <c r="AV6108" i="2" s="1"/>
  <c r="AP6109" i="2"/>
  <c r="AS6109" i="2" s="1"/>
  <c r="AV6109" i="2" s="1"/>
  <c r="AP6110" i="2"/>
  <c r="AS6110" i="2" s="1"/>
  <c r="AV6110" i="2" s="1"/>
  <c r="AP6111" i="2"/>
  <c r="AS6111" i="2" s="1"/>
  <c r="AV6111" i="2" s="1"/>
  <c r="AP6112" i="2"/>
  <c r="AS6112" i="2" s="1"/>
  <c r="AV6112" i="2" s="1"/>
  <c r="AP6113" i="2"/>
  <c r="AS6113" i="2" s="1"/>
  <c r="AV6113" i="2" s="1"/>
  <c r="AP6114" i="2"/>
  <c r="AS6114" i="2" s="1"/>
  <c r="AV6114" i="2" s="1"/>
  <c r="AP6115" i="2"/>
  <c r="AS6115" i="2" s="1"/>
  <c r="AV6115" i="2" s="1"/>
  <c r="AP6116" i="2"/>
  <c r="AS6116" i="2" s="1"/>
  <c r="AV6116" i="2" s="1"/>
  <c r="AP6117" i="2"/>
  <c r="AS6117" i="2" s="1"/>
  <c r="AV6117" i="2" s="1"/>
  <c r="AP6118" i="2"/>
  <c r="AS6118" i="2" s="1"/>
  <c r="AV6118" i="2" s="1"/>
  <c r="AP6119" i="2"/>
  <c r="AS6119" i="2" s="1"/>
  <c r="AV6119" i="2" s="1"/>
  <c r="AP6120" i="2"/>
  <c r="AS6120" i="2" s="1"/>
  <c r="AV6120" i="2" s="1"/>
  <c r="AP6121" i="2"/>
  <c r="AS6121" i="2" s="1"/>
  <c r="AV6121" i="2" s="1"/>
  <c r="AP6122" i="2"/>
  <c r="AS6122" i="2" s="1"/>
  <c r="AV6122" i="2" s="1"/>
  <c r="AP6123" i="2"/>
  <c r="AS6123" i="2" s="1"/>
  <c r="AV6123" i="2" s="1"/>
  <c r="AP6124" i="2"/>
  <c r="AS6124" i="2" s="1"/>
  <c r="AV6124" i="2" s="1"/>
  <c r="AP6125" i="2"/>
  <c r="AS6125" i="2" s="1"/>
  <c r="AV6125" i="2" s="1"/>
  <c r="AP6126" i="2"/>
  <c r="AS6126" i="2" s="1"/>
  <c r="AV6126" i="2" s="1"/>
  <c r="AP6127" i="2"/>
  <c r="AS6127" i="2" s="1"/>
  <c r="AV6127" i="2" s="1"/>
  <c r="AP6128" i="2"/>
  <c r="AS6128" i="2" s="1"/>
  <c r="AV6128" i="2" s="1"/>
  <c r="AP6129" i="2"/>
  <c r="AS6129" i="2" s="1"/>
  <c r="AV6129" i="2" s="1"/>
  <c r="AP6130" i="2"/>
  <c r="AS6130" i="2" s="1"/>
  <c r="AV6130" i="2" s="1"/>
  <c r="AP6131" i="2"/>
  <c r="AS6131" i="2" s="1"/>
  <c r="AV6131" i="2" s="1"/>
  <c r="AP6132" i="2"/>
  <c r="AS6132" i="2" s="1"/>
  <c r="AV6132" i="2" s="1"/>
  <c r="AP6133" i="2"/>
  <c r="AS6133" i="2" s="1"/>
  <c r="AV6133" i="2" s="1"/>
  <c r="AP6134" i="2"/>
  <c r="AS6134" i="2" s="1"/>
  <c r="AV6134" i="2" s="1"/>
  <c r="AP6135" i="2"/>
  <c r="AS6135" i="2" s="1"/>
  <c r="AV6135" i="2" s="1"/>
  <c r="AP6136" i="2"/>
  <c r="AS6136" i="2" s="1"/>
  <c r="AV6136" i="2" s="1"/>
  <c r="AP6137" i="2"/>
  <c r="AS6137" i="2" s="1"/>
  <c r="AV6137" i="2" s="1"/>
  <c r="AP6138" i="2"/>
  <c r="AS6138" i="2" s="1"/>
  <c r="AV6138" i="2" s="1"/>
  <c r="AP6139" i="2"/>
  <c r="AS6139" i="2" s="1"/>
  <c r="AV6139" i="2" s="1"/>
  <c r="AP6140" i="2"/>
  <c r="AS6140" i="2" s="1"/>
  <c r="AV6140" i="2" s="1"/>
  <c r="AP6141" i="2"/>
  <c r="AS6141" i="2" s="1"/>
  <c r="AV6141" i="2" s="1"/>
  <c r="AP6142" i="2"/>
  <c r="AS6142" i="2" s="1"/>
  <c r="AV6142" i="2" s="1"/>
  <c r="AP6143" i="2"/>
  <c r="AS6143" i="2" s="1"/>
  <c r="AV6143" i="2" s="1"/>
  <c r="AP6144" i="2"/>
  <c r="AS6144" i="2" s="1"/>
  <c r="AV6144" i="2" s="1"/>
  <c r="AP6145" i="2"/>
  <c r="AS6145" i="2" s="1"/>
  <c r="AV6145" i="2" s="1"/>
  <c r="AP6146" i="2"/>
  <c r="AS6146" i="2" s="1"/>
  <c r="AV6146" i="2" s="1"/>
  <c r="AP6147" i="2"/>
  <c r="AS6147" i="2" s="1"/>
  <c r="AV6147" i="2" s="1"/>
  <c r="AP6148" i="2"/>
  <c r="AS6148" i="2" s="1"/>
  <c r="AV6148" i="2" s="1"/>
  <c r="AP6149" i="2"/>
  <c r="AS6149" i="2" s="1"/>
  <c r="AV6149" i="2" s="1"/>
  <c r="AP6150" i="2"/>
  <c r="AS6150" i="2" s="1"/>
  <c r="AV6150" i="2" s="1"/>
  <c r="AP6151" i="2"/>
  <c r="AS6151" i="2" s="1"/>
  <c r="AV6151" i="2" s="1"/>
  <c r="AP6152" i="2"/>
  <c r="AS6152" i="2" s="1"/>
  <c r="AV6152" i="2" s="1"/>
  <c r="AP6153" i="2"/>
  <c r="AS6153" i="2" s="1"/>
  <c r="AV6153" i="2" s="1"/>
  <c r="AP6154" i="2"/>
  <c r="AS6154" i="2" s="1"/>
  <c r="AV6154" i="2" s="1"/>
  <c r="AP6155" i="2"/>
  <c r="AS6155" i="2" s="1"/>
  <c r="AV6155" i="2" s="1"/>
  <c r="AP6156" i="2"/>
  <c r="AS6156" i="2" s="1"/>
  <c r="AV6156" i="2" s="1"/>
  <c r="AP6157" i="2"/>
  <c r="AS6157" i="2" s="1"/>
  <c r="AV6157" i="2" s="1"/>
  <c r="AP6158" i="2"/>
  <c r="AS6158" i="2" s="1"/>
  <c r="AV6158" i="2" s="1"/>
  <c r="AP6159" i="2"/>
  <c r="AS6159" i="2" s="1"/>
  <c r="AV6159" i="2" s="1"/>
  <c r="AP6160" i="2"/>
  <c r="AS6160" i="2" s="1"/>
  <c r="AV6160" i="2" s="1"/>
  <c r="AP6161" i="2"/>
  <c r="AS6161" i="2" s="1"/>
  <c r="AV6161" i="2" s="1"/>
  <c r="AP6162" i="2"/>
  <c r="AS6162" i="2" s="1"/>
  <c r="AV6162" i="2" s="1"/>
  <c r="AP6163" i="2"/>
  <c r="AS6163" i="2" s="1"/>
  <c r="AV6163" i="2" s="1"/>
  <c r="AP6164" i="2"/>
  <c r="AS6164" i="2" s="1"/>
  <c r="AV6164" i="2" s="1"/>
  <c r="AP6165" i="2"/>
  <c r="AS6165" i="2" s="1"/>
  <c r="AV6165" i="2" s="1"/>
  <c r="AP6166" i="2"/>
  <c r="AS6166" i="2" s="1"/>
  <c r="AV6166" i="2" s="1"/>
  <c r="AP6167" i="2"/>
  <c r="AS6167" i="2" s="1"/>
  <c r="AV6167" i="2" s="1"/>
  <c r="AP6168" i="2"/>
  <c r="AS6168" i="2" s="1"/>
  <c r="AV6168" i="2" s="1"/>
  <c r="AP6169" i="2"/>
  <c r="AS6169" i="2" s="1"/>
  <c r="AV6169" i="2" s="1"/>
  <c r="AP6170" i="2"/>
  <c r="AS6170" i="2" s="1"/>
  <c r="AV6170" i="2" s="1"/>
  <c r="AP6171" i="2"/>
  <c r="AS6171" i="2" s="1"/>
  <c r="AV6171" i="2" s="1"/>
  <c r="AP6172" i="2"/>
  <c r="AS6172" i="2" s="1"/>
  <c r="AV6172" i="2" s="1"/>
  <c r="AP6173" i="2"/>
  <c r="AS6173" i="2" s="1"/>
  <c r="AV6173" i="2" s="1"/>
  <c r="AP6174" i="2"/>
  <c r="AS6174" i="2" s="1"/>
  <c r="AV6174" i="2" s="1"/>
  <c r="AP6175" i="2"/>
  <c r="AS6175" i="2" s="1"/>
  <c r="AV6175" i="2" s="1"/>
  <c r="AP6176" i="2"/>
  <c r="AS6176" i="2" s="1"/>
  <c r="AV6176" i="2" s="1"/>
  <c r="AP6177" i="2"/>
  <c r="AS6177" i="2" s="1"/>
  <c r="AV6177" i="2" s="1"/>
  <c r="AP6178" i="2"/>
  <c r="AS6178" i="2" s="1"/>
  <c r="AV6178" i="2" s="1"/>
  <c r="AP6179" i="2"/>
  <c r="AS6179" i="2" s="1"/>
  <c r="AV6179" i="2" s="1"/>
  <c r="AP6180" i="2"/>
  <c r="AS6180" i="2" s="1"/>
  <c r="AV6180" i="2" s="1"/>
  <c r="AP6181" i="2"/>
  <c r="AS6181" i="2" s="1"/>
  <c r="AV6181" i="2" s="1"/>
  <c r="AP6182" i="2"/>
  <c r="AS6182" i="2" s="1"/>
  <c r="AV6182" i="2" s="1"/>
  <c r="AP6183" i="2"/>
  <c r="AS6183" i="2" s="1"/>
  <c r="AV6183" i="2" s="1"/>
  <c r="AP6184" i="2"/>
  <c r="AS6184" i="2" s="1"/>
  <c r="AV6184" i="2" s="1"/>
  <c r="AP6185" i="2"/>
  <c r="AS6185" i="2" s="1"/>
  <c r="AV6185" i="2" s="1"/>
  <c r="AP6186" i="2"/>
  <c r="AS6186" i="2" s="1"/>
  <c r="AV6186" i="2" s="1"/>
  <c r="AP6187" i="2"/>
  <c r="AS6187" i="2" s="1"/>
  <c r="AV6187" i="2" s="1"/>
  <c r="AP6188" i="2"/>
  <c r="AS6188" i="2" s="1"/>
  <c r="AV6188" i="2" s="1"/>
  <c r="AP6189" i="2"/>
  <c r="AS6189" i="2" s="1"/>
  <c r="AV6189" i="2" s="1"/>
  <c r="AP6190" i="2"/>
  <c r="AS6190" i="2" s="1"/>
  <c r="AV6190" i="2" s="1"/>
  <c r="AP6191" i="2"/>
  <c r="AS6191" i="2" s="1"/>
  <c r="AV6191" i="2" s="1"/>
  <c r="AP6192" i="2"/>
  <c r="AS6192" i="2" s="1"/>
  <c r="AV6192" i="2" s="1"/>
  <c r="AP6193" i="2"/>
  <c r="AS6193" i="2" s="1"/>
  <c r="AV6193" i="2" s="1"/>
  <c r="AP6194" i="2"/>
  <c r="AS6194" i="2" s="1"/>
  <c r="AV6194" i="2" s="1"/>
  <c r="AP6195" i="2"/>
  <c r="AS6195" i="2" s="1"/>
  <c r="AV6195" i="2" s="1"/>
  <c r="AP6196" i="2"/>
  <c r="AS6196" i="2" s="1"/>
  <c r="AV6196" i="2" s="1"/>
  <c r="AP6197" i="2"/>
  <c r="AS6197" i="2" s="1"/>
  <c r="AV6197" i="2" s="1"/>
  <c r="AP6198" i="2"/>
  <c r="AS6198" i="2" s="1"/>
  <c r="AV6198" i="2" s="1"/>
  <c r="AP6199" i="2"/>
  <c r="AS6199" i="2" s="1"/>
  <c r="AV6199" i="2" s="1"/>
  <c r="AP6200" i="2"/>
  <c r="AS6200" i="2" s="1"/>
  <c r="AV6200" i="2" s="1"/>
  <c r="AP6201" i="2"/>
  <c r="AS6201" i="2" s="1"/>
  <c r="AV6201" i="2" s="1"/>
  <c r="AP6202" i="2"/>
  <c r="AS6202" i="2" s="1"/>
  <c r="AV6202" i="2" s="1"/>
  <c r="AP6203" i="2"/>
  <c r="AS6203" i="2" s="1"/>
  <c r="AV6203" i="2" s="1"/>
  <c r="AP6204" i="2"/>
  <c r="AS6204" i="2" s="1"/>
  <c r="AV6204" i="2" s="1"/>
  <c r="AP6205" i="2"/>
  <c r="AS6205" i="2" s="1"/>
  <c r="AV6205" i="2" s="1"/>
  <c r="AP6206" i="2"/>
  <c r="AS6206" i="2" s="1"/>
  <c r="AV6206" i="2" s="1"/>
  <c r="AP6207" i="2"/>
  <c r="AS6207" i="2" s="1"/>
  <c r="AV6207" i="2" s="1"/>
  <c r="AP6208" i="2"/>
  <c r="AS6208" i="2" s="1"/>
  <c r="AV6208" i="2" s="1"/>
  <c r="AP6209" i="2"/>
  <c r="AS6209" i="2" s="1"/>
  <c r="AV6209" i="2" s="1"/>
  <c r="AP6210" i="2"/>
  <c r="AS6210" i="2" s="1"/>
  <c r="AV6210" i="2" s="1"/>
  <c r="AP6211" i="2"/>
  <c r="AS6211" i="2" s="1"/>
  <c r="AV6211" i="2" s="1"/>
  <c r="AP6212" i="2"/>
  <c r="AS6212" i="2" s="1"/>
  <c r="AV6212" i="2" s="1"/>
  <c r="AP6213" i="2"/>
  <c r="AS6213" i="2" s="1"/>
  <c r="AV6213" i="2" s="1"/>
  <c r="AP6214" i="2"/>
  <c r="AS6214" i="2" s="1"/>
  <c r="AV6214" i="2" s="1"/>
  <c r="AP6215" i="2"/>
  <c r="AS6215" i="2" s="1"/>
  <c r="AV6215" i="2" s="1"/>
  <c r="AP6216" i="2"/>
  <c r="AS6216" i="2" s="1"/>
  <c r="AV6216" i="2" s="1"/>
  <c r="AP6217" i="2"/>
  <c r="AS6217" i="2" s="1"/>
  <c r="AV6217" i="2" s="1"/>
  <c r="AP6218" i="2"/>
  <c r="AS6218" i="2" s="1"/>
  <c r="AV6218" i="2" s="1"/>
  <c r="AP6219" i="2"/>
  <c r="AS6219" i="2" s="1"/>
  <c r="AV6219" i="2" s="1"/>
  <c r="AP6220" i="2"/>
  <c r="AS6220" i="2" s="1"/>
  <c r="AV6220" i="2" s="1"/>
  <c r="AP6221" i="2"/>
  <c r="AS6221" i="2" s="1"/>
  <c r="AV6221" i="2" s="1"/>
  <c r="AP6222" i="2"/>
  <c r="AS6222" i="2" s="1"/>
  <c r="AV6222" i="2" s="1"/>
  <c r="AP6223" i="2"/>
  <c r="AS6223" i="2" s="1"/>
  <c r="AV6223" i="2" s="1"/>
  <c r="AP6224" i="2"/>
  <c r="AS6224" i="2" s="1"/>
  <c r="AV6224" i="2" s="1"/>
  <c r="AP6225" i="2"/>
  <c r="AS6225" i="2" s="1"/>
  <c r="AV6225" i="2" s="1"/>
  <c r="AP6226" i="2"/>
  <c r="AS6226" i="2" s="1"/>
  <c r="AV6226" i="2" s="1"/>
  <c r="AP6227" i="2"/>
  <c r="AS6227" i="2" s="1"/>
  <c r="AV6227" i="2" s="1"/>
  <c r="AP6228" i="2"/>
  <c r="AS6228" i="2" s="1"/>
  <c r="AV6228" i="2" s="1"/>
  <c r="AP6229" i="2"/>
  <c r="AS6229" i="2" s="1"/>
  <c r="AV6229" i="2" s="1"/>
  <c r="AP6230" i="2"/>
  <c r="AS6230" i="2" s="1"/>
  <c r="AV6230" i="2" s="1"/>
  <c r="AP6231" i="2"/>
  <c r="AS6231" i="2" s="1"/>
  <c r="AV6231" i="2" s="1"/>
  <c r="AP6232" i="2"/>
  <c r="AS6232" i="2" s="1"/>
  <c r="AV6232" i="2" s="1"/>
  <c r="AP6233" i="2"/>
  <c r="AS6233" i="2" s="1"/>
  <c r="AV6233" i="2" s="1"/>
  <c r="AP6234" i="2"/>
  <c r="AS6234" i="2" s="1"/>
  <c r="AV6234" i="2" s="1"/>
  <c r="AP6235" i="2"/>
  <c r="AS6235" i="2" s="1"/>
  <c r="AV6235" i="2" s="1"/>
  <c r="AP6236" i="2"/>
  <c r="AS6236" i="2" s="1"/>
  <c r="AV6236" i="2" s="1"/>
  <c r="AP6237" i="2"/>
  <c r="AS6237" i="2" s="1"/>
  <c r="AV6237" i="2" s="1"/>
  <c r="AP6238" i="2"/>
  <c r="AS6238" i="2" s="1"/>
  <c r="AV6238" i="2" s="1"/>
  <c r="AP6239" i="2"/>
  <c r="AS6239" i="2" s="1"/>
  <c r="AV6239" i="2" s="1"/>
  <c r="AP6240" i="2"/>
  <c r="AS6240" i="2" s="1"/>
  <c r="AV6240" i="2" s="1"/>
  <c r="AP6241" i="2"/>
  <c r="AS6241" i="2" s="1"/>
  <c r="AV6241" i="2" s="1"/>
  <c r="AP6242" i="2"/>
  <c r="AS6242" i="2" s="1"/>
  <c r="AV6242" i="2" s="1"/>
  <c r="AP6243" i="2"/>
  <c r="AS6243" i="2" s="1"/>
  <c r="AV6243" i="2" s="1"/>
  <c r="AP6244" i="2"/>
  <c r="AS6244" i="2" s="1"/>
  <c r="AV6244" i="2" s="1"/>
  <c r="AP6245" i="2"/>
  <c r="AS6245" i="2" s="1"/>
  <c r="AV6245" i="2" s="1"/>
  <c r="AP6246" i="2"/>
  <c r="AS6246" i="2" s="1"/>
  <c r="AV6246" i="2" s="1"/>
  <c r="AP6247" i="2"/>
  <c r="AS6247" i="2" s="1"/>
  <c r="AV6247" i="2" s="1"/>
  <c r="AP6248" i="2"/>
  <c r="AS6248" i="2" s="1"/>
  <c r="AV6248" i="2" s="1"/>
  <c r="AP6249" i="2"/>
  <c r="AS6249" i="2" s="1"/>
  <c r="AV6249" i="2" s="1"/>
  <c r="AP6250" i="2"/>
  <c r="AS6250" i="2" s="1"/>
  <c r="AV6250" i="2" s="1"/>
  <c r="AP6251" i="2"/>
  <c r="AS6251" i="2" s="1"/>
  <c r="AV6251" i="2" s="1"/>
  <c r="AP6252" i="2"/>
  <c r="AS6252" i="2" s="1"/>
  <c r="AV6252" i="2" s="1"/>
  <c r="AP6253" i="2"/>
  <c r="AS6253" i="2" s="1"/>
  <c r="AV6253" i="2" s="1"/>
  <c r="AP6254" i="2"/>
  <c r="AS6254" i="2" s="1"/>
  <c r="AV6254" i="2" s="1"/>
  <c r="AP6255" i="2"/>
  <c r="AS6255" i="2" s="1"/>
  <c r="AV6255" i="2" s="1"/>
  <c r="AP6256" i="2"/>
  <c r="AS6256" i="2" s="1"/>
  <c r="AV6256" i="2" s="1"/>
  <c r="AP6257" i="2"/>
  <c r="AS6257" i="2" s="1"/>
  <c r="AV6257" i="2" s="1"/>
  <c r="AP6258" i="2"/>
  <c r="AS6258" i="2" s="1"/>
  <c r="AV6258" i="2" s="1"/>
  <c r="AP6259" i="2"/>
  <c r="AS6259" i="2" s="1"/>
  <c r="AV6259" i="2" s="1"/>
  <c r="AP6260" i="2"/>
  <c r="AS6260" i="2" s="1"/>
  <c r="AV6260" i="2" s="1"/>
  <c r="AP6261" i="2"/>
  <c r="AS6261" i="2" s="1"/>
  <c r="AV6261" i="2" s="1"/>
  <c r="AP6262" i="2"/>
  <c r="AS6262" i="2" s="1"/>
  <c r="AV6262" i="2" s="1"/>
  <c r="AP6263" i="2"/>
  <c r="AS6263" i="2" s="1"/>
  <c r="AV6263" i="2" s="1"/>
  <c r="AP6264" i="2"/>
  <c r="AS6264" i="2" s="1"/>
  <c r="AV6264" i="2" s="1"/>
  <c r="AP6265" i="2"/>
  <c r="AS6265" i="2" s="1"/>
  <c r="AV6265" i="2" s="1"/>
  <c r="AP6266" i="2"/>
  <c r="AS6266" i="2" s="1"/>
  <c r="AV6266" i="2" s="1"/>
  <c r="AP6267" i="2"/>
  <c r="AS6267" i="2" s="1"/>
  <c r="AV6267" i="2" s="1"/>
  <c r="AP6268" i="2"/>
  <c r="AS6268" i="2" s="1"/>
  <c r="AV6268" i="2" s="1"/>
  <c r="AP6269" i="2"/>
  <c r="AS6269" i="2" s="1"/>
  <c r="AV6269" i="2" s="1"/>
  <c r="AP6270" i="2"/>
  <c r="AS6270" i="2" s="1"/>
  <c r="AV6270" i="2" s="1"/>
  <c r="AP6271" i="2"/>
  <c r="AS6271" i="2" s="1"/>
  <c r="AV6271" i="2" s="1"/>
  <c r="AP6272" i="2"/>
  <c r="AS6272" i="2" s="1"/>
  <c r="AV6272" i="2" s="1"/>
  <c r="AP6273" i="2"/>
  <c r="AS6273" i="2" s="1"/>
  <c r="AV6273" i="2" s="1"/>
  <c r="AP6274" i="2"/>
  <c r="AS6274" i="2" s="1"/>
  <c r="AV6274" i="2" s="1"/>
  <c r="AP6275" i="2"/>
  <c r="AS6275" i="2" s="1"/>
  <c r="AV6275" i="2" s="1"/>
  <c r="AP6276" i="2"/>
  <c r="AS6276" i="2" s="1"/>
  <c r="AV6276" i="2" s="1"/>
  <c r="AP6277" i="2"/>
  <c r="AS6277" i="2" s="1"/>
  <c r="AV6277" i="2" s="1"/>
  <c r="AP6278" i="2"/>
  <c r="AS6278" i="2" s="1"/>
  <c r="AV6278" i="2" s="1"/>
  <c r="AP6279" i="2"/>
  <c r="AS6279" i="2" s="1"/>
  <c r="AV6279" i="2" s="1"/>
  <c r="AP6280" i="2"/>
  <c r="AS6280" i="2" s="1"/>
  <c r="AV6280" i="2" s="1"/>
  <c r="AP6281" i="2"/>
  <c r="AS6281" i="2" s="1"/>
  <c r="AV6281" i="2" s="1"/>
  <c r="AP6282" i="2"/>
  <c r="AS6282" i="2" s="1"/>
  <c r="AV6282" i="2" s="1"/>
  <c r="AP6283" i="2"/>
  <c r="AS6283" i="2" s="1"/>
  <c r="AV6283" i="2" s="1"/>
  <c r="AP6284" i="2"/>
  <c r="AS6284" i="2" s="1"/>
  <c r="AV6284" i="2" s="1"/>
  <c r="AP6285" i="2"/>
  <c r="AS6285" i="2" s="1"/>
  <c r="AV6285" i="2" s="1"/>
  <c r="AP6286" i="2"/>
  <c r="AS6286" i="2" s="1"/>
  <c r="AV6286" i="2" s="1"/>
  <c r="AP6287" i="2"/>
  <c r="AS6287" i="2" s="1"/>
  <c r="AV6287" i="2" s="1"/>
  <c r="AP6288" i="2"/>
  <c r="AS6288" i="2" s="1"/>
  <c r="AV6288" i="2" s="1"/>
  <c r="AP6289" i="2"/>
  <c r="AS6289" i="2" s="1"/>
  <c r="AV6289" i="2" s="1"/>
  <c r="AP6290" i="2"/>
  <c r="AS6290" i="2" s="1"/>
  <c r="AV6290" i="2" s="1"/>
  <c r="AP6291" i="2"/>
  <c r="AS6291" i="2" s="1"/>
  <c r="AV6291" i="2" s="1"/>
  <c r="AP6292" i="2"/>
  <c r="AS6292" i="2" s="1"/>
  <c r="AV6292" i="2" s="1"/>
  <c r="AP6293" i="2"/>
  <c r="AS6293" i="2" s="1"/>
  <c r="AV6293" i="2" s="1"/>
  <c r="AP6294" i="2"/>
  <c r="AS6294" i="2" s="1"/>
  <c r="AV6294" i="2" s="1"/>
  <c r="AP6295" i="2"/>
  <c r="AS6295" i="2" s="1"/>
  <c r="AV6295" i="2" s="1"/>
  <c r="AP6296" i="2"/>
  <c r="AS6296" i="2" s="1"/>
  <c r="AV6296" i="2" s="1"/>
  <c r="AP6297" i="2"/>
  <c r="AS6297" i="2" s="1"/>
  <c r="AV6297" i="2" s="1"/>
  <c r="AP6298" i="2"/>
  <c r="AS6298" i="2" s="1"/>
  <c r="AV6298" i="2" s="1"/>
  <c r="AP6299" i="2"/>
  <c r="AS6299" i="2" s="1"/>
  <c r="AV6299" i="2" s="1"/>
  <c r="AP6300" i="2"/>
  <c r="AS6300" i="2" s="1"/>
  <c r="AV6300" i="2" s="1"/>
  <c r="AP6301" i="2"/>
  <c r="AS6301" i="2" s="1"/>
  <c r="AV6301" i="2" s="1"/>
  <c r="AP6302" i="2"/>
  <c r="AS6302" i="2" s="1"/>
  <c r="AV6302" i="2" s="1"/>
  <c r="AP6303" i="2"/>
  <c r="AS6303" i="2" s="1"/>
  <c r="AV6303" i="2" s="1"/>
  <c r="AP6304" i="2"/>
  <c r="AS6304" i="2" s="1"/>
  <c r="AV6304" i="2" s="1"/>
  <c r="AP6305" i="2"/>
  <c r="AS6305" i="2" s="1"/>
  <c r="AV6305" i="2" s="1"/>
  <c r="AP6306" i="2"/>
  <c r="AS6306" i="2" s="1"/>
  <c r="AV6306" i="2" s="1"/>
  <c r="AP6307" i="2"/>
  <c r="AS6307" i="2" s="1"/>
  <c r="AV6307" i="2" s="1"/>
  <c r="AP6308" i="2"/>
  <c r="AS6308" i="2" s="1"/>
  <c r="AV6308" i="2" s="1"/>
  <c r="AP6309" i="2"/>
  <c r="AS6309" i="2" s="1"/>
  <c r="AV6309" i="2" s="1"/>
  <c r="AP6310" i="2"/>
  <c r="AS6310" i="2" s="1"/>
  <c r="AV6310" i="2" s="1"/>
  <c r="AP6311" i="2"/>
  <c r="AS6311" i="2" s="1"/>
  <c r="AV6311" i="2" s="1"/>
  <c r="AP6312" i="2"/>
  <c r="AS6312" i="2" s="1"/>
  <c r="AV6312" i="2" s="1"/>
  <c r="AP6313" i="2"/>
  <c r="AS6313" i="2" s="1"/>
  <c r="AV6313" i="2" s="1"/>
  <c r="AP6314" i="2"/>
  <c r="AS6314" i="2" s="1"/>
  <c r="AV6314" i="2" s="1"/>
  <c r="AP6315" i="2"/>
  <c r="AS6315" i="2" s="1"/>
  <c r="AV6315" i="2" s="1"/>
  <c r="AP6316" i="2"/>
  <c r="AS6316" i="2" s="1"/>
  <c r="AV6316" i="2" s="1"/>
  <c r="AP6317" i="2"/>
  <c r="AS6317" i="2" s="1"/>
  <c r="AV6317" i="2" s="1"/>
  <c r="AP6318" i="2"/>
  <c r="AS6318" i="2" s="1"/>
  <c r="AV6318" i="2" s="1"/>
  <c r="AP6319" i="2"/>
  <c r="AS6319" i="2" s="1"/>
  <c r="AV6319" i="2" s="1"/>
  <c r="AP6320" i="2"/>
  <c r="AS6320" i="2" s="1"/>
  <c r="AV6320" i="2" s="1"/>
  <c r="AP6321" i="2"/>
  <c r="AS6321" i="2" s="1"/>
  <c r="AV6321" i="2" s="1"/>
  <c r="AP6322" i="2"/>
  <c r="AS6322" i="2" s="1"/>
  <c r="AV6322" i="2" s="1"/>
  <c r="AP6323" i="2"/>
  <c r="AS6323" i="2" s="1"/>
  <c r="AV6323" i="2" s="1"/>
  <c r="AP6324" i="2"/>
  <c r="AS6324" i="2" s="1"/>
  <c r="AV6324" i="2" s="1"/>
  <c r="AP6325" i="2"/>
  <c r="AS6325" i="2" s="1"/>
  <c r="AV6325" i="2" s="1"/>
  <c r="AP6326" i="2"/>
  <c r="AS6326" i="2" s="1"/>
  <c r="AV6326" i="2" s="1"/>
  <c r="AP6327" i="2"/>
  <c r="AS6327" i="2" s="1"/>
  <c r="AV6327" i="2" s="1"/>
  <c r="AP6328" i="2"/>
  <c r="AS6328" i="2" s="1"/>
  <c r="AV6328" i="2" s="1"/>
  <c r="AP6329" i="2"/>
  <c r="AS6329" i="2" s="1"/>
  <c r="AV6329" i="2" s="1"/>
  <c r="AP6330" i="2"/>
  <c r="AS6330" i="2" s="1"/>
  <c r="AV6330" i="2" s="1"/>
  <c r="AP6331" i="2"/>
  <c r="AS6331" i="2" s="1"/>
  <c r="AV6331" i="2" s="1"/>
  <c r="AP6332" i="2"/>
  <c r="AS6332" i="2" s="1"/>
  <c r="AV6332" i="2" s="1"/>
  <c r="AP6333" i="2"/>
  <c r="AS6333" i="2" s="1"/>
  <c r="AV6333" i="2" s="1"/>
  <c r="AP6334" i="2"/>
  <c r="AS6334" i="2" s="1"/>
  <c r="AV6334" i="2" s="1"/>
  <c r="AP6335" i="2"/>
  <c r="AS6335" i="2" s="1"/>
  <c r="AV6335" i="2" s="1"/>
  <c r="AP6336" i="2"/>
  <c r="AS6336" i="2" s="1"/>
  <c r="AV6336" i="2" s="1"/>
  <c r="AP6337" i="2"/>
  <c r="AS6337" i="2" s="1"/>
  <c r="AV6337" i="2" s="1"/>
  <c r="AP6338" i="2"/>
  <c r="AS6338" i="2" s="1"/>
  <c r="AV6338" i="2" s="1"/>
  <c r="AP6339" i="2"/>
  <c r="AS6339" i="2" s="1"/>
  <c r="AV6339" i="2" s="1"/>
  <c r="AP6340" i="2"/>
  <c r="AS6340" i="2" s="1"/>
  <c r="AV6340" i="2" s="1"/>
  <c r="AP6341" i="2"/>
  <c r="AS6341" i="2" s="1"/>
  <c r="AV6341" i="2" s="1"/>
  <c r="AP6342" i="2"/>
  <c r="AS6342" i="2" s="1"/>
  <c r="AV6342" i="2" s="1"/>
  <c r="AP6343" i="2"/>
  <c r="AS6343" i="2" s="1"/>
  <c r="AV6343" i="2" s="1"/>
  <c r="AP6344" i="2"/>
  <c r="AS6344" i="2" s="1"/>
  <c r="AV6344" i="2" s="1"/>
  <c r="AP6345" i="2"/>
  <c r="AS6345" i="2" s="1"/>
  <c r="AV6345" i="2" s="1"/>
  <c r="AP6346" i="2"/>
  <c r="AS6346" i="2" s="1"/>
  <c r="AV6346" i="2" s="1"/>
  <c r="AP6347" i="2"/>
  <c r="AS6347" i="2" s="1"/>
  <c r="AV6347" i="2" s="1"/>
  <c r="AP6348" i="2"/>
  <c r="AS6348" i="2" s="1"/>
  <c r="AV6348" i="2" s="1"/>
  <c r="AP6349" i="2"/>
  <c r="AS6349" i="2" s="1"/>
  <c r="AV6349" i="2" s="1"/>
  <c r="AP6350" i="2"/>
  <c r="AS6350" i="2" s="1"/>
  <c r="AV6350" i="2" s="1"/>
  <c r="AP6351" i="2"/>
  <c r="AS6351" i="2" s="1"/>
  <c r="AV6351" i="2" s="1"/>
  <c r="AP6352" i="2"/>
  <c r="AS6352" i="2" s="1"/>
  <c r="AV6352" i="2" s="1"/>
  <c r="AP6353" i="2"/>
  <c r="AS6353" i="2" s="1"/>
  <c r="AV6353" i="2" s="1"/>
  <c r="AP6354" i="2"/>
  <c r="AS6354" i="2" s="1"/>
  <c r="AV6354" i="2" s="1"/>
  <c r="AP6355" i="2"/>
  <c r="AS6355" i="2" s="1"/>
  <c r="AV6355" i="2" s="1"/>
  <c r="AP6356" i="2"/>
  <c r="AS6356" i="2" s="1"/>
  <c r="AV6356" i="2" s="1"/>
  <c r="AP6357" i="2"/>
  <c r="AS6357" i="2" s="1"/>
  <c r="AV6357" i="2" s="1"/>
  <c r="AP6358" i="2"/>
  <c r="AS6358" i="2" s="1"/>
  <c r="AV6358" i="2" s="1"/>
  <c r="AP6359" i="2"/>
  <c r="AS6359" i="2" s="1"/>
  <c r="AV6359" i="2" s="1"/>
  <c r="AP6360" i="2"/>
  <c r="AS6360" i="2" s="1"/>
  <c r="AV6360" i="2" s="1"/>
  <c r="AP6361" i="2"/>
  <c r="AS6361" i="2" s="1"/>
  <c r="AV6361" i="2" s="1"/>
  <c r="AP6362" i="2"/>
  <c r="AS6362" i="2" s="1"/>
  <c r="AV6362" i="2" s="1"/>
  <c r="AP6363" i="2"/>
  <c r="AS6363" i="2" s="1"/>
  <c r="AV6363" i="2" s="1"/>
  <c r="AP6364" i="2"/>
  <c r="AS6364" i="2" s="1"/>
  <c r="AV6364" i="2" s="1"/>
  <c r="AP6365" i="2"/>
  <c r="AS6365" i="2" s="1"/>
  <c r="AV6365" i="2" s="1"/>
  <c r="AP6366" i="2"/>
  <c r="AS6366" i="2" s="1"/>
  <c r="AV6366" i="2" s="1"/>
  <c r="AP6367" i="2"/>
  <c r="AS6367" i="2" s="1"/>
  <c r="AV6367" i="2" s="1"/>
  <c r="AP6368" i="2"/>
  <c r="AS6368" i="2" s="1"/>
  <c r="AV6368" i="2" s="1"/>
  <c r="AP6369" i="2"/>
  <c r="AS6369" i="2" s="1"/>
  <c r="AV6369" i="2" s="1"/>
  <c r="AP6370" i="2"/>
  <c r="AS6370" i="2" s="1"/>
  <c r="AV6370" i="2" s="1"/>
  <c r="AP6371" i="2"/>
  <c r="AS6371" i="2" s="1"/>
  <c r="AV6371" i="2" s="1"/>
  <c r="AP6372" i="2"/>
  <c r="AS6372" i="2" s="1"/>
  <c r="AV6372" i="2" s="1"/>
  <c r="AP6373" i="2"/>
  <c r="AS6373" i="2" s="1"/>
  <c r="AV6373" i="2" s="1"/>
  <c r="AP6374" i="2"/>
  <c r="AS6374" i="2" s="1"/>
  <c r="AV6374" i="2" s="1"/>
  <c r="AP6375" i="2"/>
  <c r="AS6375" i="2" s="1"/>
  <c r="AV6375" i="2" s="1"/>
  <c r="AP6376" i="2"/>
  <c r="AS6376" i="2" s="1"/>
  <c r="AV6376" i="2" s="1"/>
  <c r="AP6377" i="2"/>
  <c r="AS6377" i="2" s="1"/>
  <c r="AV6377" i="2" s="1"/>
  <c r="AP6378" i="2"/>
  <c r="AS6378" i="2" s="1"/>
  <c r="AV6378" i="2" s="1"/>
  <c r="AP6379" i="2"/>
  <c r="AS6379" i="2" s="1"/>
  <c r="AV6379" i="2" s="1"/>
  <c r="AP6380" i="2"/>
  <c r="AS6380" i="2" s="1"/>
  <c r="AV6380" i="2" s="1"/>
  <c r="AP6381" i="2"/>
  <c r="AS6381" i="2" s="1"/>
  <c r="AV6381" i="2" s="1"/>
  <c r="AP6382" i="2"/>
  <c r="AS6382" i="2" s="1"/>
  <c r="AV6382" i="2" s="1"/>
  <c r="AP6383" i="2"/>
  <c r="AS6383" i="2" s="1"/>
  <c r="AV6383" i="2" s="1"/>
  <c r="AP6384" i="2"/>
  <c r="AS6384" i="2" s="1"/>
  <c r="AV6384" i="2" s="1"/>
  <c r="AP6385" i="2"/>
  <c r="AS6385" i="2" s="1"/>
  <c r="AV6385" i="2" s="1"/>
  <c r="AP6386" i="2"/>
  <c r="AS6386" i="2" s="1"/>
  <c r="AV6386" i="2" s="1"/>
  <c r="AP6387" i="2"/>
  <c r="AS6387" i="2" s="1"/>
  <c r="AV6387" i="2" s="1"/>
  <c r="AP6388" i="2"/>
  <c r="AS6388" i="2" s="1"/>
  <c r="AV6388" i="2" s="1"/>
  <c r="AP6389" i="2"/>
  <c r="AS6389" i="2" s="1"/>
  <c r="AV6389" i="2" s="1"/>
  <c r="AP6390" i="2"/>
  <c r="AS6390" i="2" s="1"/>
  <c r="AV6390" i="2" s="1"/>
  <c r="AP6391" i="2"/>
  <c r="AS6391" i="2" s="1"/>
  <c r="AV6391" i="2" s="1"/>
  <c r="AP6392" i="2"/>
  <c r="AS6392" i="2" s="1"/>
  <c r="AV6392" i="2" s="1"/>
  <c r="AP6393" i="2"/>
  <c r="AS6393" i="2" s="1"/>
  <c r="AV6393" i="2" s="1"/>
  <c r="AP6394" i="2"/>
  <c r="AS6394" i="2" s="1"/>
  <c r="AV6394" i="2" s="1"/>
  <c r="AP6395" i="2"/>
  <c r="AS6395" i="2" s="1"/>
  <c r="AV6395" i="2" s="1"/>
  <c r="AP6396" i="2"/>
  <c r="AS6396" i="2" s="1"/>
  <c r="AV6396" i="2" s="1"/>
  <c r="AP6397" i="2"/>
  <c r="AS6397" i="2" s="1"/>
  <c r="AV6397" i="2" s="1"/>
  <c r="AP6398" i="2"/>
  <c r="AS6398" i="2" s="1"/>
  <c r="AV6398" i="2" s="1"/>
  <c r="AP6399" i="2"/>
  <c r="AS6399" i="2" s="1"/>
  <c r="AV6399" i="2" s="1"/>
  <c r="AP6400" i="2"/>
  <c r="AS6400" i="2" s="1"/>
  <c r="AV6400" i="2" s="1"/>
  <c r="AP6401" i="2"/>
  <c r="AS6401" i="2" s="1"/>
  <c r="AV6401" i="2" s="1"/>
  <c r="AP6402" i="2"/>
  <c r="AS6402" i="2" s="1"/>
  <c r="AV6402" i="2" s="1"/>
  <c r="AP6403" i="2"/>
  <c r="AS6403" i="2" s="1"/>
  <c r="AV6403" i="2" s="1"/>
  <c r="AP6404" i="2"/>
  <c r="AS6404" i="2" s="1"/>
  <c r="AV6404" i="2" s="1"/>
  <c r="AP6405" i="2"/>
  <c r="AS6405" i="2" s="1"/>
  <c r="AV6405" i="2" s="1"/>
  <c r="AP6406" i="2"/>
  <c r="AS6406" i="2" s="1"/>
  <c r="AV6406" i="2" s="1"/>
  <c r="AP6407" i="2"/>
  <c r="AS6407" i="2" s="1"/>
  <c r="AV6407" i="2" s="1"/>
  <c r="AP6408" i="2"/>
  <c r="AS6408" i="2" s="1"/>
  <c r="AV6408" i="2" s="1"/>
  <c r="AP6409" i="2"/>
  <c r="AS6409" i="2" s="1"/>
  <c r="AV6409" i="2" s="1"/>
  <c r="AP6410" i="2"/>
  <c r="AS6410" i="2" s="1"/>
  <c r="AV6410" i="2" s="1"/>
  <c r="AP6411" i="2"/>
  <c r="AS6411" i="2" s="1"/>
  <c r="AV6411" i="2" s="1"/>
  <c r="AP6412" i="2"/>
  <c r="AS6412" i="2" s="1"/>
  <c r="AV6412" i="2" s="1"/>
  <c r="AP6413" i="2"/>
  <c r="AS6413" i="2" s="1"/>
  <c r="AV6413" i="2" s="1"/>
  <c r="AP6414" i="2"/>
  <c r="AS6414" i="2" s="1"/>
  <c r="AV6414" i="2" s="1"/>
  <c r="AP6415" i="2"/>
  <c r="AS6415" i="2" s="1"/>
  <c r="AV6415" i="2" s="1"/>
  <c r="AP6416" i="2"/>
  <c r="AS6416" i="2" s="1"/>
  <c r="AV6416" i="2" s="1"/>
  <c r="AP6417" i="2"/>
  <c r="AS6417" i="2" s="1"/>
  <c r="AV6417" i="2" s="1"/>
  <c r="AP6418" i="2"/>
  <c r="AS6418" i="2" s="1"/>
  <c r="AV6418" i="2" s="1"/>
  <c r="AP6419" i="2"/>
  <c r="AS6419" i="2" s="1"/>
  <c r="AV6419" i="2" s="1"/>
  <c r="AP6420" i="2"/>
  <c r="AS6420" i="2" s="1"/>
  <c r="AV6420" i="2" s="1"/>
  <c r="AP6421" i="2"/>
  <c r="AS6421" i="2" s="1"/>
  <c r="AV6421" i="2" s="1"/>
  <c r="AP6422" i="2"/>
  <c r="AS6422" i="2" s="1"/>
  <c r="AV6422" i="2" s="1"/>
  <c r="AP6423" i="2"/>
  <c r="AS6423" i="2" s="1"/>
  <c r="AV6423" i="2" s="1"/>
  <c r="AP6424" i="2"/>
  <c r="AS6424" i="2" s="1"/>
  <c r="AV6424" i="2" s="1"/>
  <c r="AP6425" i="2"/>
  <c r="AS6425" i="2" s="1"/>
  <c r="AV6425" i="2" s="1"/>
  <c r="AP6426" i="2"/>
  <c r="AS6426" i="2" s="1"/>
  <c r="AV6426" i="2" s="1"/>
  <c r="AP6427" i="2"/>
  <c r="AS6427" i="2" s="1"/>
  <c r="AV6427" i="2" s="1"/>
  <c r="AP6428" i="2"/>
  <c r="AS6428" i="2" s="1"/>
  <c r="AV6428" i="2" s="1"/>
  <c r="AP6429" i="2"/>
  <c r="AS6429" i="2" s="1"/>
  <c r="AV6429" i="2" s="1"/>
  <c r="AP6430" i="2"/>
  <c r="AS6430" i="2" s="1"/>
  <c r="AV6430" i="2" s="1"/>
  <c r="AP6431" i="2"/>
  <c r="AS6431" i="2" s="1"/>
  <c r="AV6431" i="2" s="1"/>
  <c r="AP6432" i="2"/>
  <c r="AS6432" i="2" s="1"/>
  <c r="AV6432" i="2" s="1"/>
  <c r="AP6433" i="2"/>
  <c r="AS6433" i="2" s="1"/>
  <c r="AV6433" i="2" s="1"/>
  <c r="AP6434" i="2"/>
  <c r="AS6434" i="2" s="1"/>
  <c r="AV6434" i="2" s="1"/>
  <c r="AP6435" i="2"/>
  <c r="AS6435" i="2" s="1"/>
  <c r="AV6435" i="2" s="1"/>
  <c r="AP6436" i="2"/>
  <c r="AS6436" i="2" s="1"/>
  <c r="AV6436" i="2" s="1"/>
  <c r="AP6437" i="2"/>
  <c r="AS6437" i="2" s="1"/>
  <c r="AV6437" i="2" s="1"/>
  <c r="AP6438" i="2"/>
  <c r="AS6438" i="2" s="1"/>
  <c r="AV6438" i="2" s="1"/>
  <c r="AP6439" i="2"/>
  <c r="AS6439" i="2" s="1"/>
  <c r="AV6439" i="2" s="1"/>
  <c r="AP6440" i="2"/>
  <c r="AS6440" i="2" s="1"/>
  <c r="AV6440" i="2" s="1"/>
  <c r="AP6441" i="2"/>
  <c r="AS6441" i="2" s="1"/>
  <c r="AV6441" i="2" s="1"/>
  <c r="AP6442" i="2"/>
  <c r="AS6442" i="2" s="1"/>
  <c r="AV6442" i="2" s="1"/>
  <c r="AP6443" i="2"/>
  <c r="AS6443" i="2" s="1"/>
  <c r="AV6443" i="2" s="1"/>
  <c r="AP6444" i="2"/>
  <c r="AS6444" i="2" s="1"/>
  <c r="AV6444" i="2" s="1"/>
  <c r="AP6445" i="2"/>
  <c r="AS6445" i="2" s="1"/>
  <c r="AV6445" i="2" s="1"/>
  <c r="AP6446" i="2"/>
  <c r="AS6446" i="2" s="1"/>
  <c r="AV6446" i="2" s="1"/>
  <c r="AP6447" i="2"/>
  <c r="AS6447" i="2" s="1"/>
  <c r="AV6447" i="2" s="1"/>
  <c r="AP6448" i="2"/>
  <c r="AS6448" i="2" s="1"/>
  <c r="AV6448" i="2" s="1"/>
  <c r="AP6449" i="2"/>
  <c r="AS6449" i="2" s="1"/>
  <c r="AV6449" i="2" s="1"/>
  <c r="AP6450" i="2"/>
  <c r="AS6450" i="2" s="1"/>
  <c r="AV6450" i="2" s="1"/>
  <c r="AP6451" i="2"/>
  <c r="AS6451" i="2" s="1"/>
  <c r="AV6451" i="2" s="1"/>
  <c r="AP6452" i="2"/>
  <c r="AS6452" i="2" s="1"/>
  <c r="AV6452" i="2" s="1"/>
  <c r="AP6453" i="2"/>
  <c r="AS6453" i="2" s="1"/>
  <c r="AV6453" i="2" s="1"/>
  <c r="AP6454" i="2"/>
  <c r="AS6454" i="2" s="1"/>
  <c r="AV6454" i="2" s="1"/>
  <c r="AP6455" i="2"/>
  <c r="AS6455" i="2" s="1"/>
  <c r="AV6455" i="2" s="1"/>
  <c r="AP6456" i="2"/>
  <c r="AS6456" i="2" s="1"/>
  <c r="AV6456" i="2" s="1"/>
  <c r="AP6457" i="2"/>
  <c r="AS6457" i="2" s="1"/>
  <c r="AV6457" i="2" s="1"/>
  <c r="AP6458" i="2"/>
  <c r="AS6458" i="2" s="1"/>
  <c r="AV6458" i="2" s="1"/>
  <c r="AP6459" i="2"/>
  <c r="AS6459" i="2" s="1"/>
  <c r="AV6459" i="2" s="1"/>
  <c r="AP6460" i="2"/>
  <c r="AS6460" i="2" s="1"/>
  <c r="AV6460" i="2" s="1"/>
  <c r="AP6461" i="2"/>
  <c r="AS6461" i="2" s="1"/>
  <c r="AV6461" i="2" s="1"/>
  <c r="AP6462" i="2"/>
  <c r="AS6462" i="2" s="1"/>
  <c r="AV6462" i="2" s="1"/>
  <c r="AP6463" i="2"/>
  <c r="AS6463" i="2" s="1"/>
  <c r="AV6463" i="2" s="1"/>
  <c r="AP6464" i="2"/>
  <c r="AS6464" i="2" s="1"/>
  <c r="AV6464" i="2" s="1"/>
  <c r="AP6465" i="2"/>
  <c r="AS6465" i="2" s="1"/>
  <c r="AV6465" i="2" s="1"/>
  <c r="AP6466" i="2"/>
  <c r="AS6466" i="2" s="1"/>
  <c r="AV6466" i="2" s="1"/>
  <c r="AP6467" i="2"/>
  <c r="AS6467" i="2" s="1"/>
  <c r="AV6467" i="2" s="1"/>
  <c r="AP6468" i="2"/>
  <c r="AS6468" i="2" s="1"/>
  <c r="AV6468" i="2" s="1"/>
  <c r="AP6469" i="2"/>
  <c r="AS6469" i="2" s="1"/>
  <c r="AV6469" i="2" s="1"/>
  <c r="AP6470" i="2"/>
  <c r="AS6470" i="2" s="1"/>
  <c r="AV6470" i="2" s="1"/>
  <c r="AP6471" i="2"/>
  <c r="AS6471" i="2" s="1"/>
  <c r="AV6471" i="2" s="1"/>
  <c r="AP6472" i="2"/>
  <c r="AS6472" i="2" s="1"/>
  <c r="AV6472" i="2" s="1"/>
  <c r="AP6473" i="2"/>
  <c r="AS6473" i="2" s="1"/>
  <c r="AV6473" i="2" s="1"/>
  <c r="AP6474" i="2"/>
  <c r="AS6474" i="2" s="1"/>
  <c r="AV6474" i="2" s="1"/>
  <c r="AP6475" i="2"/>
  <c r="AS6475" i="2" s="1"/>
  <c r="AV6475" i="2" s="1"/>
  <c r="AP6476" i="2"/>
  <c r="AS6476" i="2" s="1"/>
  <c r="AV6476" i="2" s="1"/>
  <c r="AP6477" i="2"/>
  <c r="AS6477" i="2" s="1"/>
  <c r="AV6477" i="2" s="1"/>
  <c r="AP6478" i="2"/>
  <c r="AS6478" i="2" s="1"/>
  <c r="AV6478" i="2" s="1"/>
  <c r="AP6479" i="2"/>
  <c r="AS6479" i="2" s="1"/>
  <c r="AV6479" i="2" s="1"/>
  <c r="AP6480" i="2"/>
  <c r="AS6480" i="2" s="1"/>
  <c r="AV6480" i="2" s="1"/>
  <c r="AP6481" i="2"/>
  <c r="AS6481" i="2" s="1"/>
  <c r="AV6481" i="2" s="1"/>
  <c r="AP6482" i="2"/>
  <c r="AS6482" i="2" s="1"/>
  <c r="AV6482" i="2" s="1"/>
  <c r="AP6483" i="2"/>
  <c r="AS6483" i="2" s="1"/>
  <c r="AV6483" i="2" s="1"/>
  <c r="AP6484" i="2"/>
  <c r="AS6484" i="2" s="1"/>
  <c r="AV6484" i="2" s="1"/>
  <c r="AP6485" i="2"/>
  <c r="AS6485" i="2" s="1"/>
  <c r="AV6485" i="2" s="1"/>
  <c r="AP6486" i="2"/>
  <c r="AS6486" i="2" s="1"/>
  <c r="AV6486" i="2" s="1"/>
  <c r="AP6487" i="2"/>
  <c r="AS6487" i="2" s="1"/>
  <c r="AV6487" i="2" s="1"/>
  <c r="AP6488" i="2"/>
  <c r="AS6488" i="2" s="1"/>
  <c r="AV6488" i="2" s="1"/>
  <c r="AP6489" i="2"/>
  <c r="AS6489" i="2" s="1"/>
  <c r="AV6489" i="2" s="1"/>
  <c r="AP6490" i="2"/>
  <c r="AS6490" i="2" s="1"/>
  <c r="AV6490" i="2" s="1"/>
  <c r="AP6491" i="2"/>
  <c r="AS6491" i="2" s="1"/>
  <c r="AV6491" i="2" s="1"/>
  <c r="AP6492" i="2"/>
  <c r="AS6492" i="2" s="1"/>
  <c r="AV6492" i="2" s="1"/>
  <c r="AP6493" i="2"/>
  <c r="AS6493" i="2" s="1"/>
  <c r="AV6493" i="2" s="1"/>
  <c r="AP6494" i="2"/>
  <c r="AS6494" i="2" s="1"/>
  <c r="AV6494" i="2" s="1"/>
  <c r="AP6495" i="2"/>
  <c r="AS6495" i="2" s="1"/>
  <c r="AV6495" i="2" s="1"/>
  <c r="AP6496" i="2"/>
  <c r="AS6496" i="2" s="1"/>
  <c r="AV6496" i="2" s="1"/>
  <c r="AP6497" i="2"/>
  <c r="AS6497" i="2" s="1"/>
  <c r="AV6497" i="2" s="1"/>
  <c r="AP6498" i="2"/>
  <c r="AS6498" i="2" s="1"/>
  <c r="AV6498" i="2" s="1"/>
  <c r="AP6499" i="2"/>
  <c r="AS6499" i="2" s="1"/>
  <c r="AV6499" i="2" s="1"/>
  <c r="AP6500" i="2"/>
  <c r="AS6500" i="2" s="1"/>
  <c r="AV6500" i="2" s="1"/>
  <c r="AP6501" i="2"/>
  <c r="AS6501" i="2" s="1"/>
  <c r="AV6501" i="2" s="1"/>
  <c r="AP6502" i="2"/>
  <c r="AS6502" i="2" s="1"/>
  <c r="AV6502" i="2" s="1"/>
  <c r="AP6503" i="2"/>
  <c r="AS6503" i="2" s="1"/>
  <c r="AV6503" i="2" s="1"/>
  <c r="AP6504" i="2"/>
  <c r="AS6504" i="2" s="1"/>
  <c r="AV6504" i="2" s="1"/>
  <c r="AP6505" i="2"/>
  <c r="AS6505" i="2" s="1"/>
  <c r="AV6505" i="2" s="1"/>
  <c r="AP6506" i="2"/>
  <c r="AS6506" i="2" s="1"/>
  <c r="AV6506" i="2" s="1"/>
  <c r="AP6507" i="2"/>
  <c r="AS6507" i="2" s="1"/>
  <c r="AV6507" i="2" s="1"/>
  <c r="AP6508" i="2"/>
  <c r="AS6508" i="2" s="1"/>
  <c r="AV6508" i="2" s="1"/>
  <c r="AP6509" i="2"/>
  <c r="AS6509" i="2" s="1"/>
  <c r="AV6509" i="2" s="1"/>
  <c r="AP6510" i="2"/>
  <c r="AS6510" i="2" s="1"/>
  <c r="AV6510" i="2" s="1"/>
  <c r="AP6511" i="2"/>
  <c r="AS6511" i="2" s="1"/>
  <c r="AV6511" i="2" s="1"/>
  <c r="AP6512" i="2"/>
  <c r="AS6512" i="2" s="1"/>
  <c r="AV6512" i="2" s="1"/>
  <c r="AP6513" i="2"/>
  <c r="AS6513" i="2" s="1"/>
  <c r="AV6513" i="2" s="1"/>
  <c r="AP6514" i="2"/>
  <c r="AS6514" i="2" s="1"/>
  <c r="AV6514" i="2" s="1"/>
  <c r="AP6515" i="2"/>
  <c r="AS6515" i="2" s="1"/>
  <c r="AV6515" i="2" s="1"/>
  <c r="AP6516" i="2"/>
  <c r="AS6516" i="2" s="1"/>
  <c r="AV6516" i="2" s="1"/>
  <c r="AP6517" i="2"/>
  <c r="AS6517" i="2" s="1"/>
  <c r="AV6517" i="2" s="1"/>
  <c r="AP6518" i="2"/>
  <c r="AS6518" i="2" s="1"/>
  <c r="AV6518" i="2" s="1"/>
  <c r="AP6519" i="2"/>
  <c r="AS6519" i="2" s="1"/>
  <c r="AV6519" i="2" s="1"/>
  <c r="AP6520" i="2"/>
  <c r="AS6520" i="2" s="1"/>
  <c r="AV6520" i="2" s="1"/>
  <c r="AP6521" i="2"/>
  <c r="AS6521" i="2" s="1"/>
  <c r="AV6521" i="2" s="1"/>
  <c r="AP6522" i="2"/>
  <c r="AS6522" i="2" s="1"/>
  <c r="AV6522" i="2" s="1"/>
  <c r="AP6523" i="2"/>
  <c r="AS6523" i="2" s="1"/>
  <c r="AV6523" i="2" s="1"/>
  <c r="AP6524" i="2"/>
  <c r="AS6524" i="2" s="1"/>
  <c r="AV6524" i="2" s="1"/>
  <c r="AP6525" i="2"/>
  <c r="AS6525" i="2" s="1"/>
  <c r="AV6525" i="2" s="1"/>
  <c r="AP6526" i="2"/>
  <c r="AS6526" i="2" s="1"/>
  <c r="AV6526" i="2" s="1"/>
  <c r="AP6527" i="2"/>
  <c r="AS6527" i="2" s="1"/>
  <c r="AV6527" i="2" s="1"/>
  <c r="AP6528" i="2"/>
  <c r="AS6528" i="2" s="1"/>
  <c r="AV6528" i="2" s="1"/>
  <c r="AP6529" i="2"/>
  <c r="AS6529" i="2" s="1"/>
  <c r="AV6529" i="2" s="1"/>
  <c r="AP6530" i="2"/>
  <c r="AS6530" i="2" s="1"/>
  <c r="AV6530" i="2" s="1"/>
  <c r="AP6531" i="2"/>
  <c r="AS6531" i="2" s="1"/>
  <c r="AV6531" i="2" s="1"/>
  <c r="AP6532" i="2"/>
  <c r="AS6532" i="2" s="1"/>
  <c r="AV6532" i="2" s="1"/>
  <c r="AP6533" i="2"/>
  <c r="AS6533" i="2" s="1"/>
  <c r="AV6533" i="2" s="1"/>
  <c r="AP6534" i="2"/>
  <c r="AS6534" i="2" s="1"/>
  <c r="AV6534" i="2" s="1"/>
  <c r="AP6535" i="2"/>
  <c r="AS6535" i="2" s="1"/>
  <c r="AV6535" i="2" s="1"/>
  <c r="AP6536" i="2"/>
  <c r="AS6536" i="2" s="1"/>
  <c r="AV6536" i="2" s="1"/>
  <c r="AP6537" i="2"/>
  <c r="AS6537" i="2" s="1"/>
  <c r="AV6537" i="2" s="1"/>
  <c r="AP6538" i="2"/>
  <c r="AS6538" i="2" s="1"/>
  <c r="AV6538" i="2" s="1"/>
  <c r="AP6539" i="2"/>
  <c r="AS6539" i="2" s="1"/>
  <c r="AV6539" i="2" s="1"/>
  <c r="AP6540" i="2"/>
  <c r="AS6540" i="2" s="1"/>
  <c r="AV6540" i="2" s="1"/>
  <c r="AP6541" i="2"/>
  <c r="AS6541" i="2" s="1"/>
  <c r="AV6541" i="2" s="1"/>
  <c r="AP6542" i="2"/>
  <c r="AS6542" i="2" s="1"/>
  <c r="AV6542" i="2" s="1"/>
  <c r="AP6543" i="2"/>
  <c r="AS6543" i="2" s="1"/>
  <c r="AV6543" i="2" s="1"/>
  <c r="AP6544" i="2"/>
  <c r="AS6544" i="2" s="1"/>
  <c r="AV6544" i="2" s="1"/>
  <c r="AP6545" i="2"/>
  <c r="AS6545" i="2" s="1"/>
  <c r="AV6545" i="2" s="1"/>
  <c r="AP6546" i="2"/>
  <c r="AS6546" i="2" s="1"/>
  <c r="AV6546" i="2" s="1"/>
  <c r="AP6547" i="2"/>
  <c r="AS6547" i="2" s="1"/>
  <c r="AV6547" i="2" s="1"/>
  <c r="AP6548" i="2"/>
  <c r="AS6548" i="2" s="1"/>
  <c r="AV6548" i="2" s="1"/>
  <c r="AP6549" i="2"/>
  <c r="AS6549" i="2" s="1"/>
  <c r="AV6549" i="2" s="1"/>
  <c r="AP6550" i="2"/>
  <c r="AS6550" i="2" s="1"/>
  <c r="AV6550" i="2" s="1"/>
  <c r="AP6551" i="2"/>
  <c r="AS6551" i="2" s="1"/>
  <c r="AV6551" i="2" s="1"/>
  <c r="AP6552" i="2"/>
  <c r="AS6552" i="2" s="1"/>
  <c r="AV6552" i="2" s="1"/>
  <c r="AP6553" i="2"/>
  <c r="AS6553" i="2" s="1"/>
  <c r="AV6553" i="2" s="1"/>
  <c r="AP6554" i="2"/>
  <c r="AS6554" i="2" s="1"/>
  <c r="AV6554" i="2" s="1"/>
  <c r="AP6555" i="2"/>
  <c r="AS6555" i="2" s="1"/>
  <c r="AV6555" i="2" s="1"/>
  <c r="AP6556" i="2"/>
  <c r="AS6556" i="2" s="1"/>
  <c r="AV6556" i="2" s="1"/>
  <c r="AP6557" i="2"/>
  <c r="AS6557" i="2" s="1"/>
  <c r="AV6557" i="2" s="1"/>
  <c r="AP6558" i="2"/>
  <c r="AS6558" i="2" s="1"/>
  <c r="AV6558" i="2" s="1"/>
  <c r="AP6559" i="2"/>
  <c r="AS6559" i="2" s="1"/>
  <c r="AV6559" i="2" s="1"/>
  <c r="AP6560" i="2"/>
  <c r="AS6560" i="2" s="1"/>
  <c r="AV6560" i="2" s="1"/>
  <c r="AP6561" i="2"/>
  <c r="AS6561" i="2" s="1"/>
  <c r="AV6561" i="2" s="1"/>
  <c r="AP6562" i="2"/>
  <c r="AS6562" i="2" s="1"/>
  <c r="AV6562" i="2" s="1"/>
  <c r="AP6563" i="2"/>
  <c r="AS6563" i="2" s="1"/>
  <c r="AV6563" i="2" s="1"/>
  <c r="AP6564" i="2"/>
  <c r="AS6564" i="2" s="1"/>
  <c r="AV6564" i="2" s="1"/>
  <c r="AP6565" i="2"/>
  <c r="AS6565" i="2" s="1"/>
  <c r="AV6565" i="2" s="1"/>
  <c r="AP6566" i="2"/>
  <c r="AS6566" i="2" s="1"/>
  <c r="AV6566" i="2" s="1"/>
  <c r="AP6567" i="2"/>
  <c r="AS6567" i="2" s="1"/>
  <c r="AV6567" i="2" s="1"/>
  <c r="AP6568" i="2"/>
  <c r="AS6568" i="2" s="1"/>
  <c r="AV6568" i="2" s="1"/>
  <c r="AP6569" i="2"/>
  <c r="AS6569" i="2" s="1"/>
  <c r="AV6569" i="2" s="1"/>
  <c r="AP6570" i="2"/>
  <c r="AS6570" i="2" s="1"/>
  <c r="AV6570" i="2" s="1"/>
  <c r="AP6571" i="2"/>
  <c r="AS6571" i="2" s="1"/>
  <c r="AV6571" i="2" s="1"/>
  <c r="AP6572" i="2"/>
  <c r="AS6572" i="2" s="1"/>
  <c r="AV6572" i="2" s="1"/>
  <c r="AP6573" i="2"/>
  <c r="AS6573" i="2" s="1"/>
  <c r="AV6573" i="2" s="1"/>
  <c r="AP6574" i="2"/>
  <c r="AS6574" i="2" s="1"/>
  <c r="AV6574" i="2" s="1"/>
  <c r="AP6575" i="2"/>
  <c r="AS6575" i="2" s="1"/>
  <c r="AV6575" i="2" s="1"/>
  <c r="AP6576" i="2"/>
  <c r="AS6576" i="2" s="1"/>
  <c r="AV6576" i="2" s="1"/>
  <c r="AP6577" i="2"/>
  <c r="AS6577" i="2" s="1"/>
  <c r="AV6577" i="2" s="1"/>
  <c r="AP6578" i="2"/>
  <c r="AS6578" i="2" s="1"/>
  <c r="AV6578" i="2" s="1"/>
  <c r="AP6579" i="2"/>
  <c r="AS6579" i="2" s="1"/>
  <c r="AV6579" i="2" s="1"/>
  <c r="AP6580" i="2"/>
  <c r="AS6580" i="2" s="1"/>
  <c r="AV6580" i="2" s="1"/>
  <c r="AP6581" i="2"/>
  <c r="AS6581" i="2" s="1"/>
  <c r="AV6581" i="2" s="1"/>
  <c r="AP6582" i="2"/>
  <c r="AS6582" i="2" s="1"/>
  <c r="AV6582" i="2" s="1"/>
  <c r="AP6583" i="2"/>
  <c r="AS6583" i="2" s="1"/>
  <c r="AV6583" i="2" s="1"/>
  <c r="AP6584" i="2"/>
  <c r="AS6584" i="2" s="1"/>
  <c r="AV6584" i="2" s="1"/>
  <c r="AP6585" i="2"/>
  <c r="AS6585" i="2" s="1"/>
  <c r="AV6585" i="2" s="1"/>
  <c r="AP6586" i="2"/>
  <c r="AS6586" i="2" s="1"/>
  <c r="AV6586" i="2" s="1"/>
  <c r="AP6587" i="2"/>
  <c r="AS6587" i="2" s="1"/>
  <c r="AV6587" i="2" s="1"/>
  <c r="AP6588" i="2"/>
  <c r="AS6588" i="2" s="1"/>
  <c r="AV6588" i="2" s="1"/>
  <c r="AP6589" i="2"/>
  <c r="AS6589" i="2" s="1"/>
  <c r="AV6589" i="2" s="1"/>
  <c r="AP6590" i="2"/>
  <c r="AS6590" i="2" s="1"/>
  <c r="AV6590" i="2" s="1"/>
  <c r="AP6591" i="2"/>
  <c r="AS6591" i="2" s="1"/>
  <c r="AV6591" i="2" s="1"/>
  <c r="AP6592" i="2"/>
  <c r="AS6592" i="2" s="1"/>
  <c r="AV6592" i="2" s="1"/>
  <c r="AP6593" i="2"/>
  <c r="AS6593" i="2" s="1"/>
  <c r="AV6593" i="2" s="1"/>
  <c r="AP6594" i="2"/>
  <c r="AS6594" i="2" s="1"/>
  <c r="AV6594" i="2" s="1"/>
  <c r="AP6595" i="2"/>
  <c r="AS6595" i="2" s="1"/>
  <c r="AV6595" i="2" s="1"/>
  <c r="AP6596" i="2"/>
  <c r="AS6596" i="2" s="1"/>
  <c r="AV6596" i="2" s="1"/>
  <c r="AP6597" i="2"/>
  <c r="AS6597" i="2" s="1"/>
  <c r="AV6597" i="2" s="1"/>
  <c r="AP6598" i="2"/>
  <c r="AS6598" i="2" s="1"/>
  <c r="AV6598" i="2" s="1"/>
  <c r="AP6599" i="2"/>
  <c r="AS6599" i="2" s="1"/>
  <c r="AV6599" i="2" s="1"/>
  <c r="AP6600" i="2"/>
  <c r="AS6600" i="2" s="1"/>
  <c r="AV6600" i="2" s="1"/>
  <c r="AP6601" i="2"/>
  <c r="AS6601" i="2" s="1"/>
  <c r="AV6601" i="2" s="1"/>
  <c r="AP6602" i="2"/>
  <c r="AS6602" i="2" s="1"/>
  <c r="AV6602" i="2" s="1"/>
  <c r="AP6603" i="2"/>
  <c r="AS6603" i="2" s="1"/>
  <c r="AV6603" i="2" s="1"/>
  <c r="AP6604" i="2"/>
  <c r="AS6604" i="2" s="1"/>
  <c r="AV6604" i="2" s="1"/>
  <c r="AP6605" i="2"/>
  <c r="AS6605" i="2" s="1"/>
  <c r="AV6605" i="2" s="1"/>
  <c r="AP6606" i="2"/>
  <c r="AS6606" i="2" s="1"/>
  <c r="AV6606" i="2" s="1"/>
  <c r="AP6607" i="2"/>
  <c r="AS6607" i="2" s="1"/>
  <c r="AV6607" i="2" s="1"/>
  <c r="AP6608" i="2"/>
  <c r="AS6608" i="2" s="1"/>
  <c r="AV6608" i="2" s="1"/>
  <c r="AP6609" i="2"/>
  <c r="AS6609" i="2" s="1"/>
  <c r="AV6609" i="2" s="1"/>
  <c r="AP6610" i="2"/>
  <c r="AS6610" i="2" s="1"/>
  <c r="AV6610" i="2" s="1"/>
  <c r="AP6611" i="2"/>
  <c r="AS6611" i="2" s="1"/>
  <c r="AV6611" i="2" s="1"/>
  <c r="AP6612" i="2"/>
  <c r="AS6612" i="2" s="1"/>
  <c r="AV6612" i="2" s="1"/>
  <c r="AP6613" i="2"/>
  <c r="AS6613" i="2" s="1"/>
  <c r="AV6613" i="2" s="1"/>
  <c r="AP6614" i="2"/>
  <c r="AS6614" i="2" s="1"/>
  <c r="AV6614" i="2" s="1"/>
  <c r="AP6615" i="2"/>
  <c r="AS6615" i="2" s="1"/>
  <c r="AV6615" i="2" s="1"/>
  <c r="AP6616" i="2"/>
  <c r="AS6616" i="2" s="1"/>
  <c r="AV6616" i="2" s="1"/>
  <c r="AP6617" i="2"/>
  <c r="AS6617" i="2" s="1"/>
  <c r="AV6617" i="2" s="1"/>
  <c r="AP6618" i="2"/>
  <c r="AS6618" i="2" s="1"/>
  <c r="AV6618" i="2" s="1"/>
  <c r="AP6619" i="2"/>
  <c r="AS6619" i="2" s="1"/>
  <c r="AV6619" i="2" s="1"/>
  <c r="AP6620" i="2"/>
  <c r="AS6620" i="2" s="1"/>
  <c r="AV6620" i="2" s="1"/>
  <c r="AP6621" i="2"/>
  <c r="AS6621" i="2" s="1"/>
  <c r="AV6621" i="2" s="1"/>
  <c r="AP6622" i="2"/>
  <c r="AS6622" i="2" s="1"/>
  <c r="AV6622" i="2" s="1"/>
  <c r="AP6623" i="2"/>
  <c r="AS6623" i="2" s="1"/>
  <c r="AV6623" i="2" s="1"/>
  <c r="AP6624" i="2"/>
  <c r="AS6624" i="2" s="1"/>
  <c r="AV6624" i="2" s="1"/>
  <c r="AP6625" i="2"/>
  <c r="AS6625" i="2" s="1"/>
  <c r="AV6625" i="2" s="1"/>
  <c r="AP6626" i="2"/>
  <c r="AS6626" i="2" s="1"/>
  <c r="AV6626" i="2" s="1"/>
  <c r="AP6627" i="2"/>
  <c r="AS6627" i="2" s="1"/>
  <c r="AV6627" i="2" s="1"/>
  <c r="AP6628" i="2"/>
  <c r="AS6628" i="2" s="1"/>
  <c r="AV6628" i="2" s="1"/>
  <c r="AP6629" i="2"/>
  <c r="AS6629" i="2" s="1"/>
  <c r="AV6629" i="2" s="1"/>
  <c r="AP6630" i="2"/>
  <c r="AS6630" i="2" s="1"/>
  <c r="AV6630" i="2" s="1"/>
  <c r="AP6631" i="2"/>
  <c r="AS6631" i="2" s="1"/>
  <c r="AV6631" i="2" s="1"/>
  <c r="AP6632" i="2"/>
  <c r="AS6632" i="2" s="1"/>
  <c r="AV6632" i="2" s="1"/>
  <c r="AP6633" i="2"/>
  <c r="AS6633" i="2" s="1"/>
  <c r="AV6633" i="2" s="1"/>
  <c r="AP6634" i="2"/>
  <c r="AS6634" i="2" s="1"/>
  <c r="AV6634" i="2" s="1"/>
  <c r="AP6635" i="2"/>
  <c r="AS6635" i="2" s="1"/>
  <c r="AV6635" i="2" s="1"/>
  <c r="AP6636" i="2"/>
  <c r="AS6636" i="2" s="1"/>
  <c r="AV6636" i="2" s="1"/>
  <c r="AP6637" i="2"/>
  <c r="AS6637" i="2" s="1"/>
  <c r="AV6637" i="2" s="1"/>
  <c r="AP6638" i="2"/>
  <c r="AS6638" i="2" s="1"/>
  <c r="AV6638" i="2" s="1"/>
  <c r="AP6639" i="2"/>
  <c r="AS6639" i="2" s="1"/>
  <c r="AV6639" i="2" s="1"/>
  <c r="AP6640" i="2"/>
  <c r="AS6640" i="2" s="1"/>
  <c r="AV6640" i="2" s="1"/>
  <c r="AP6641" i="2"/>
  <c r="AS6641" i="2" s="1"/>
  <c r="AV6641" i="2" s="1"/>
  <c r="AP6642" i="2"/>
  <c r="AS6642" i="2" s="1"/>
  <c r="AV6642" i="2" s="1"/>
  <c r="AP6643" i="2"/>
  <c r="AS6643" i="2" s="1"/>
  <c r="AV6643" i="2" s="1"/>
  <c r="AP6644" i="2"/>
  <c r="AS6644" i="2" s="1"/>
  <c r="AV6644" i="2" s="1"/>
  <c r="AP6645" i="2"/>
  <c r="AS6645" i="2" s="1"/>
  <c r="AV6645" i="2" s="1"/>
  <c r="AP6646" i="2"/>
  <c r="AS6646" i="2" s="1"/>
  <c r="AV6646" i="2" s="1"/>
  <c r="AP6647" i="2"/>
  <c r="AS6647" i="2" s="1"/>
  <c r="AV6647" i="2" s="1"/>
  <c r="AP6648" i="2"/>
  <c r="AS6648" i="2" s="1"/>
  <c r="AV6648" i="2" s="1"/>
  <c r="AP6649" i="2"/>
  <c r="AS6649" i="2" s="1"/>
  <c r="AV6649" i="2" s="1"/>
  <c r="AP6650" i="2"/>
  <c r="AS6650" i="2" s="1"/>
  <c r="AV6650" i="2" s="1"/>
  <c r="AP6651" i="2"/>
  <c r="AS6651" i="2" s="1"/>
  <c r="AV6651" i="2" s="1"/>
  <c r="AP6652" i="2"/>
  <c r="AS6652" i="2" s="1"/>
  <c r="AV6652" i="2" s="1"/>
  <c r="AP6653" i="2"/>
  <c r="AS6653" i="2" s="1"/>
  <c r="AV6653" i="2" s="1"/>
  <c r="AP6654" i="2"/>
  <c r="AS6654" i="2" s="1"/>
  <c r="AV6654" i="2" s="1"/>
  <c r="AP6655" i="2"/>
  <c r="AS6655" i="2" s="1"/>
  <c r="AV6655" i="2" s="1"/>
  <c r="AP6656" i="2"/>
  <c r="AS6656" i="2" s="1"/>
  <c r="AV6656" i="2" s="1"/>
  <c r="AP6657" i="2"/>
  <c r="AS6657" i="2" s="1"/>
  <c r="AV6657" i="2" s="1"/>
  <c r="AP6658" i="2"/>
  <c r="AS6658" i="2" s="1"/>
  <c r="AV6658" i="2" s="1"/>
  <c r="AP6659" i="2"/>
  <c r="AS6659" i="2" s="1"/>
  <c r="AV6659" i="2" s="1"/>
  <c r="AP6660" i="2"/>
  <c r="AS6660" i="2" s="1"/>
  <c r="AV6660" i="2" s="1"/>
  <c r="AP6661" i="2"/>
  <c r="AS6661" i="2" s="1"/>
  <c r="AV6661" i="2" s="1"/>
  <c r="AP6662" i="2"/>
  <c r="AS6662" i="2" s="1"/>
  <c r="AV6662" i="2" s="1"/>
  <c r="AP6663" i="2"/>
  <c r="AS6663" i="2" s="1"/>
  <c r="AV6663" i="2" s="1"/>
  <c r="AP6664" i="2"/>
  <c r="AS6664" i="2" s="1"/>
  <c r="AV6664" i="2" s="1"/>
  <c r="AP6665" i="2"/>
  <c r="AS6665" i="2" s="1"/>
  <c r="AV6665" i="2" s="1"/>
  <c r="AP6666" i="2"/>
  <c r="AS6666" i="2" s="1"/>
  <c r="AV6666" i="2" s="1"/>
  <c r="AP6667" i="2"/>
  <c r="AS6667" i="2" s="1"/>
  <c r="AV6667" i="2" s="1"/>
  <c r="AP6668" i="2"/>
  <c r="AS6668" i="2" s="1"/>
  <c r="AV6668" i="2" s="1"/>
  <c r="AP6669" i="2"/>
  <c r="AS6669" i="2" s="1"/>
  <c r="AV6669" i="2" s="1"/>
  <c r="AP6670" i="2"/>
  <c r="AS6670" i="2" s="1"/>
  <c r="AV6670" i="2" s="1"/>
  <c r="AP6671" i="2"/>
  <c r="AS6671" i="2" s="1"/>
  <c r="AV6671" i="2" s="1"/>
  <c r="AP6672" i="2"/>
  <c r="AS6672" i="2" s="1"/>
  <c r="AV6672" i="2" s="1"/>
  <c r="AP6673" i="2"/>
  <c r="AS6673" i="2" s="1"/>
  <c r="AV6673" i="2" s="1"/>
  <c r="AP6674" i="2"/>
  <c r="AS6674" i="2" s="1"/>
  <c r="AV6674" i="2" s="1"/>
  <c r="AP6675" i="2"/>
  <c r="AS6675" i="2" s="1"/>
  <c r="AV6675" i="2" s="1"/>
  <c r="AP6676" i="2"/>
  <c r="AS6676" i="2" s="1"/>
  <c r="AV6676" i="2" s="1"/>
  <c r="AP6677" i="2"/>
  <c r="AS6677" i="2" s="1"/>
  <c r="AV6677" i="2" s="1"/>
  <c r="AP6678" i="2"/>
  <c r="AS6678" i="2" s="1"/>
  <c r="AV6678" i="2" s="1"/>
  <c r="AP6679" i="2"/>
  <c r="AS6679" i="2" s="1"/>
  <c r="AV6679" i="2" s="1"/>
  <c r="AP6680" i="2"/>
  <c r="AS6680" i="2" s="1"/>
  <c r="AV6680" i="2" s="1"/>
  <c r="AP6681" i="2"/>
  <c r="AS6681" i="2" s="1"/>
  <c r="AV6681" i="2" s="1"/>
  <c r="AP6682" i="2"/>
  <c r="AS6682" i="2" s="1"/>
  <c r="AV6682" i="2" s="1"/>
  <c r="AP6683" i="2"/>
  <c r="AS6683" i="2" s="1"/>
  <c r="AV6683" i="2" s="1"/>
  <c r="AP6684" i="2"/>
  <c r="AS6684" i="2" s="1"/>
  <c r="AV6684" i="2" s="1"/>
  <c r="AP6685" i="2"/>
  <c r="AS6685" i="2" s="1"/>
  <c r="AV6685" i="2" s="1"/>
  <c r="AP6686" i="2"/>
  <c r="AS6686" i="2" s="1"/>
  <c r="AV6686" i="2" s="1"/>
  <c r="AP6687" i="2"/>
  <c r="AS6687" i="2" s="1"/>
  <c r="AV6687" i="2" s="1"/>
  <c r="AP6688" i="2"/>
  <c r="AS6688" i="2" s="1"/>
  <c r="AV6688" i="2" s="1"/>
  <c r="AP6689" i="2"/>
  <c r="AS6689" i="2" s="1"/>
  <c r="AV6689" i="2" s="1"/>
  <c r="AP6690" i="2"/>
  <c r="AS6690" i="2" s="1"/>
  <c r="AV6690" i="2" s="1"/>
  <c r="AP6691" i="2"/>
  <c r="AS6691" i="2" s="1"/>
  <c r="AV6691" i="2" s="1"/>
  <c r="AP6692" i="2"/>
  <c r="AS6692" i="2" s="1"/>
  <c r="AV6692" i="2" s="1"/>
  <c r="AP6693" i="2"/>
  <c r="AS6693" i="2" s="1"/>
  <c r="AV6693" i="2" s="1"/>
  <c r="AP6694" i="2"/>
  <c r="AS6694" i="2" s="1"/>
  <c r="AV6694" i="2" s="1"/>
  <c r="AP6695" i="2"/>
  <c r="AS6695" i="2" s="1"/>
  <c r="AV6695" i="2" s="1"/>
  <c r="AP6696" i="2"/>
  <c r="AS6696" i="2" s="1"/>
  <c r="AV6696" i="2" s="1"/>
  <c r="AP6697" i="2"/>
  <c r="AS6697" i="2" s="1"/>
  <c r="AV6697" i="2" s="1"/>
  <c r="AP6698" i="2"/>
  <c r="AS6698" i="2" s="1"/>
  <c r="AV6698" i="2" s="1"/>
  <c r="AP6699" i="2"/>
  <c r="AS6699" i="2" s="1"/>
  <c r="AV6699" i="2" s="1"/>
  <c r="AP6700" i="2"/>
  <c r="AS6700" i="2" s="1"/>
  <c r="AV6700" i="2" s="1"/>
  <c r="AP6701" i="2"/>
  <c r="AS6701" i="2" s="1"/>
  <c r="AV6701" i="2" s="1"/>
  <c r="AP6702" i="2"/>
  <c r="AS6702" i="2" s="1"/>
  <c r="AV6702" i="2" s="1"/>
  <c r="AP6703" i="2"/>
  <c r="AS6703" i="2" s="1"/>
  <c r="AV6703" i="2" s="1"/>
  <c r="AP6704" i="2"/>
  <c r="AS6704" i="2" s="1"/>
  <c r="AV6704" i="2" s="1"/>
  <c r="AP6705" i="2"/>
  <c r="AS6705" i="2" s="1"/>
  <c r="AV6705" i="2" s="1"/>
  <c r="AP6706" i="2"/>
  <c r="AS6706" i="2" s="1"/>
  <c r="AV6706" i="2" s="1"/>
  <c r="AP6707" i="2"/>
  <c r="AS6707" i="2" s="1"/>
  <c r="AV6707" i="2" s="1"/>
  <c r="AP6708" i="2"/>
  <c r="AS6708" i="2" s="1"/>
  <c r="AV6708" i="2" s="1"/>
  <c r="AP6709" i="2"/>
  <c r="AS6709" i="2" s="1"/>
  <c r="AV6709" i="2" s="1"/>
  <c r="AP6710" i="2"/>
  <c r="AS6710" i="2" s="1"/>
  <c r="AV6710" i="2" s="1"/>
  <c r="AP6711" i="2"/>
  <c r="AS6711" i="2" s="1"/>
  <c r="AV6711" i="2" s="1"/>
  <c r="AP6712" i="2"/>
  <c r="AS6712" i="2" s="1"/>
  <c r="AV6712" i="2" s="1"/>
  <c r="AP6713" i="2"/>
  <c r="AS6713" i="2" s="1"/>
  <c r="AV6713" i="2" s="1"/>
  <c r="AP6714" i="2"/>
  <c r="AS6714" i="2" s="1"/>
  <c r="AV6714" i="2" s="1"/>
  <c r="AP6715" i="2"/>
  <c r="AS6715" i="2" s="1"/>
  <c r="AV6715" i="2" s="1"/>
  <c r="AP6716" i="2"/>
  <c r="AS6716" i="2" s="1"/>
  <c r="AV6716" i="2" s="1"/>
  <c r="AP6717" i="2"/>
  <c r="AS6717" i="2" s="1"/>
  <c r="AV6717" i="2" s="1"/>
  <c r="AP6718" i="2"/>
  <c r="AS6718" i="2" s="1"/>
  <c r="AV6718" i="2" s="1"/>
  <c r="AP6719" i="2"/>
  <c r="AS6719" i="2" s="1"/>
  <c r="AV6719" i="2" s="1"/>
  <c r="AP6720" i="2"/>
  <c r="AS6720" i="2" s="1"/>
  <c r="AV6720" i="2" s="1"/>
  <c r="AP6721" i="2"/>
  <c r="AS6721" i="2" s="1"/>
  <c r="AV6721" i="2" s="1"/>
  <c r="AP6722" i="2"/>
  <c r="AS6722" i="2" s="1"/>
  <c r="AV6722" i="2" s="1"/>
  <c r="AP6723" i="2"/>
  <c r="AS6723" i="2" s="1"/>
  <c r="AV6723" i="2" s="1"/>
  <c r="AP6724" i="2"/>
  <c r="AS6724" i="2" s="1"/>
  <c r="AV6724" i="2" s="1"/>
  <c r="AP6725" i="2"/>
  <c r="AS6725" i="2" s="1"/>
  <c r="AV6725" i="2" s="1"/>
  <c r="AP6726" i="2"/>
  <c r="AS6726" i="2" s="1"/>
  <c r="AV6726" i="2" s="1"/>
  <c r="AP6727" i="2"/>
  <c r="AS6727" i="2" s="1"/>
  <c r="AV6727" i="2" s="1"/>
  <c r="AP6728" i="2"/>
  <c r="AS6728" i="2" s="1"/>
  <c r="AV6728" i="2" s="1"/>
  <c r="AP6729" i="2"/>
  <c r="AS6729" i="2" s="1"/>
  <c r="AV6729" i="2" s="1"/>
  <c r="AP6730" i="2"/>
  <c r="AS6730" i="2" s="1"/>
  <c r="AV6730" i="2" s="1"/>
  <c r="AP6731" i="2"/>
  <c r="AS6731" i="2" s="1"/>
  <c r="AV6731" i="2" s="1"/>
  <c r="AP6732" i="2"/>
  <c r="AS6732" i="2" s="1"/>
  <c r="AV6732" i="2" s="1"/>
  <c r="AP6733" i="2"/>
  <c r="AS6733" i="2" s="1"/>
  <c r="AV6733" i="2" s="1"/>
  <c r="AP6734" i="2"/>
  <c r="AS6734" i="2" s="1"/>
  <c r="AV6734" i="2" s="1"/>
  <c r="AP6735" i="2"/>
  <c r="AS6735" i="2" s="1"/>
  <c r="AV6735" i="2" s="1"/>
  <c r="AP6736" i="2"/>
  <c r="AS6736" i="2" s="1"/>
  <c r="AV6736" i="2" s="1"/>
  <c r="AP6737" i="2"/>
  <c r="AS6737" i="2" s="1"/>
  <c r="AV6737" i="2" s="1"/>
  <c r="AP6738" i="2"/>
  <c r="AS6738" i="2" s="1"/>
  <c r="AV6738" i="2" s="1"/>
  <c r="AP6739" i="2"/>
  <c r="AS6739" i="2" s="1"/>
  <c r="AV6739" i="2" s="1"/>
  <c r="AP6740" i="2"/>
  <c r="AS6740" i="2" s="1"/>
  <c r="AV6740" i="2" s="1"/>
  <c r="AP6741" i="2"/>
  <c r="AS6741" i="2" s="1"/>
  <c r="AV6741" i="2" s="1"/>
  <c r="AP6742" i="2"/>
  <c r="AS6742" i="2" s="1"/>
  <c r="AV6742" i="2" s="1"/>
  <c r="AP6743" i="2"/>
  <c r="AS6743" i="2" s="1"/>
  <c r="AV6743" i="2" s="1"/>
  <c r="AP6744" i="2"/>
  <c r="AS6744" i="2" s="1"/>
  <c r="AV6744" i="2" s="1"/>
  <c r="AP6745" i="2"/>
  <c r="AS6745" i="2" s="1"/>
  <c r="AV6745" i="2" s="1"/>
  <c r="AP6746" i="2"/>
  <c r="AS6746" i="2" s="1"/>
  <c r="AV6746" i="2" s="1"/>
  <c r="AP6747" i="2"/>
  <c r="AS6747" i="2" s="1"/>
  <c r="AV6747" i="2" s="1"/>
  <c r="AP6748" i="2"/>
  <c r="AS6748" i="2" s="1"/>
  <c r="AV6748" i="2" s="1"/>
  <c r="AP6749" i="2"/>
  <c r="AS6749" i="2" s="1"/>
  <c r="AV6749" i="2" s="1"/>
  <c r="AP6750" i="2"/>
  <c r="AS6750" i="2" s="1"/>
  <c r="AV6750" i="2" s="1"/>
  <c r="AP6751" i="2"/>
  <c r="AS6751" i="2" s="1"/>
  <c r="AV6751" i="2" s="1"/>
  <c r="AP6752" i="2"/>
  <c r="AS6752" i="2" s="1"/>
  <c r="AV6752" i="2" s="1"/>
  <c r="AP6753" i="2"/>
  <c r="AS6753" i="2" s="1"/>
  <c r="AV6753" i="2" s="1"/>
  <c r="AP6754" i="2"/>
  <c r="AS6754" i="2" s="1"/>
  <c r="AV6754" i="2" s="1"/>
  <c r="AP6755" i="2"/>
  <c r="AS6755" i="2" s="1"/>
  <c r="AV6755" i="2" s="1"/>
  <c r="AP6756" i="2"/>
  <c r="AS6756" i="2" s="1"/>
  <c r="AV6756" i="2" s="1"/>
  <c r="AP6757" i="2"/>
  <c r="AS6757" i="2" s="1"/>
  <c r="AV6757" i="2" s="1"/>
  <c r="AP6758" i="2"/>
  <c r="AS6758" i="2" s="1"/>
  <c r="AV6758" i="2" s="1"/>
  <c r="AP6759" i="2"/>
  <c r="AS6759" i="2" s="1"/>
  <c r="AV6759" i="2" s="1"/>
  <c r="AP6760" i="2"/>
  <c r="AS6760" i="2" s="1"/>
  <c r="AV6760" i="2" s="1"/>
  <c r="AP6761" i="2"/>
  <c r="AS6761" i="2" s="1"/>
  <c r="AV6761" i="2" s="1"/>
  <c r="AP6762" i="2"/>
  <c r="AS6762" i="2" s="1"/>
  <c r="AV6762" i="2" s="1"/>
  <c r="AP6763" i="2"/>
  <c r="AS6763" i="2" s="1"/>
  <c r="AV6763" i="2" s="1"/>
  <c r="AP6764" i="2"/>
  <c r="AS6764" i="2" s="1"/>
  <c r="AV6764" i="2" s="1"/>
  <c r="AP6765" i="2"/>
  <c r="AS6765" i="2" s="1"/>
  <c r="AV6765" i="2" s="1"/>
  <c r="AP6766" i="2"/>
  <c r="AS6766" i="2" s="1"/>
  <c r="AV6766" i="2" s="1"/>
  <c r="AP6767" i="2"/>
  <c r="AS6767" i="2" s="1"/>
  <c r="AV6767" i="2" s="1"/>
  <c r="AP6768" i="2"/>
  <c r="AS6768" i="2" s="1"/>
  <c r="AV6768" i="2" s="1"/>
  <c r="AP6769" i="2"/>
  <c r="AS6769" i="2" s="1"/>
  <c r="AV6769" i="2" s="1"/>
  <c r="AP6770" i="2"/>
  <c r="AS6770" i="2" s="1"/>
  <c r="AV6770" i="2" s="1"/>
  <c r="AP6771" i="2"/>
  <c r="AS6771" i="2" s="1"/>
  <c r="AV6771" i="2" s="1"/>
  <c r="AP6772" i="2"/>
  <c r="AS6772" i="2" s="1"/>
  <c r="AV6772" i="2" s="1"/>
  <c r="AP6773" i="2"/>
  <c r="AS6773" i="2" s="1"/>
  <c r="AV6773" i="2" s="1"/>
  <c r="AP6774" i="2"/>
  <c r="AS6774" i="2" s="1"/>
  <c r="AV6774" i="2" s="1"/>
  <c r="AP6775" i="2"/>
  <c r="AS6775" i="2" s="1"/>
  <c r="AV6775" i="2" s="1"/>
  <c r="AP6776" i="2"/>
  <c r="AS6776" i="2" s="1"/>
  <c r="AV6776" i="2" s="1"/>
  <c r="AP6777" i="2"/>
  <c r="AS6777" i="2" s="1"/>
  <c r="AV6777" i="2" s="1"/>
  <c r="AP6778" i="2"/>
  <c r="AS6778" i="2" s="1"/>
  <c r="AV6778" i="2" s="1"/>
  <c r="AP6779" i="2"/>
  <c r="AS6779" i="2" s="1"/>
  <c r="AV6779" i="2" s="1"/>
  <c r="AP6780" i="2"/>
  <c r="AS6780" i="2" s="1"/>
  <c r="AV6780" i="2" s="1"/>
  <c r="AP6781" i="2"/>
  <c r="AS6781" i="2" s="1"/>
  <c r="AV6781" i="2" s="1"/>
  <c r="AP6782" i="2"/>
  <c r="AS6782" i="2" s="1"/>
  <c r="AV6782" i="2" s="1"/>
  <c r="AP6783" i="2"/>
  <c r="AS6783" i="2" s="1"/>
  <c r="AV6783" i="2" s="1"/>
  <c r="AP6784" i="2"/>
  <c r="AS6784" i="2" s="1"/>
  <c r="AV6784" i="2" s="1"/>
  <c r="AP6785" i="2"/>
  <c r="AS6785" i="2" s="1"/>
  <c r="AV6785" i="2" s="1"/>
  <c r="AP6786" i="2"/>
  <c r="AS6786" i="2" s="1"/>
  <c r="AV6786" i="2" s="1"/>
  <c r="AP6787" i="2"/>
  <c r="AS6787" i="2" s="1"/>
  <c r="AV6787" i="2" s="1"/>
  <c r="AP6788" i="2"/>
  <c r="AS6788" i="2" s="1"/>
  <c r="AV6788" i="2" s="1"/>
  <c r="AP6789" i="2"/>
  <c r="AS6789" i="2" s="1"/>
  <c r="AV6789" i="2" s="1"/>
  <c r="AP6790" i="2"/>
  <c r="AS6790" i="2" s="1"/>
  <c r="AV6790" i="2" s="1"/>
  <c r="AP6791" i="2"/>
  <c r="AS6791" i="2" s="1"/>
  <c r="AV6791" i="2" s="1"/>
  <c r="AP6792" i="2"/>
  <c r="AS6792" i="2" s="1"/>
  <c r="AV6792" i="2" s="1"/>
  <c r="AP6793" i="2"/>
  <c r="AS6793" i="2" s="1"/>
  <c r="AV6793" i="2" s="1"/>
  <c r="AP6794" i="2"/>
  <c r="AS6794" i="2" s="1"/>
  <c r="AV6794" i="2" s="1"/>
  <c r="AP6795" i="2"/>
  <c r="AS6795" i="2" s="1"/>
  <c r="AV6795" i="2" s="1"/>
  <c r="AP6796" i="2"/>
  <c r="AS6796" i="2" s="1"/>
  <c r="AV6796" i="2" s="1"/>
  <c r="AP6797" i="2"/>
  <c r="AS6797" i="2" s="1"/>
  <c r="AV6797" i="2" s="1"/>
  <c r="AP6798" i="2"/>
  <c r="AS6798" i="2" s="1"/>
  <c r="AV6798" i="2" s="1"/>
  <c r="AP6799" i="2"/>
  <c r="AS6799" i="2" s="1"/>
  <c r="AV6799" i="2" s="1"/>
  <c r="AP6800" i="2"/>
  <c r="AS6800" i="2" s="1"/>
  <c r="AV6800" i="2" s="1"/>
  <c r="AP6801" i="2"/>
  <c r="AS6801" i="2" s="1"/>
  <c r="AV6801" i="2" s="1"/>
  <c r="AP6802" i="2"/>
  <c r="AS6802" i="2" s="1"/>
  <c r="AV6802" i="2" s="1"/>
  <c r="AP6803" i="2"/>
  <c r="AS6803" i="2" s="1"/>
  <c r="AV6803" i="2" s="1"/>
  <c r="AP6804" i="2"/>
  <c r="AS6804" i="2" s="1"/>
  <c r="AV6804" i="2" s="1"/>
  <c r="AP6805" i="2"/>
  <c r="AS6805" i="2" s="1"/>
  <c r="AV6805" i="2" s="1"/>
  <c r="AP6806" i="2"/>
  <c r="AS6806" i="2" s="1"/>
  <c r="AV6806" i="2" s="1"/>
  <c r="AP6807" i="2"/>
  <c r="AS6807" i="2" s="1"/>
  <c r="AV6807" i="2" s="1"/>
  <c r="AP6808" i="2"/>
  <c r="AS6808" i="2" s="1"/>
  <c r="AV6808" i="2" s="1"/>
  <c r="AP6809" i="2"/>
  <c r="AS6809" i="2" s="1"/>
  <c r="AV6809" i="2" s="1"/>
  <c r="AP6810" i="2"/>
  <c r="AS6810" i="2" s="1"/>
  <c r="AV6810" i="2" s="1"/>
  <c r="AP6811" i="2"/>
  <c r="AS6811" i="2" s="1"/>
  <c r="AV6811" i="2" s="1"/>
  <c r="AP6812" i="2"/>
  <c r="AS6812" i="2" s="1"/>
  <c r="AV6812" i="2" s="1"/>
  <c r="AP6813" i="2"/>
  <c r="AS6813" i="2" s="1"/>
  <c r="AV6813" i="2" s="1"/>
  <c r="AP6814" i="2"/>
  <c r="AS6814" i="2" s="1"/>
  <c r="AV6814" i="2" s="1"/>
  <c r="AP6815" i="2"/>
  <c r="AS6815" i="2" s="1"/>
  <c r="AV6815" i="2" s="1"/>
  <c r="AP6816" i="2"/>
  <c r="AS6816" i="2" s="1"/>
  <c r="AV6816" i="2" s="1"/>
  <c r="AP6817" i="2"/>
  <c r="AS6817" i="2" s="1"/>
  <c r="AV6817" i="2" s="1"/>
  <c r="AP6818" i="2"/>
  <c r="AS6818" i="2" s="1"/>
  <c r="AV6818" i="2" s="1"/>
  <c r="AP6819" i="2"/>
  <c r="AS6819" i="2" s="1"/>
  <c r="AV6819" i="2" s="1"/>
  <c r="AP6820" i="2"/>
  <c r="AS6820" i="2" s="1"/>
  <c r="AV6820" i="2" s="1"/>
  <c r="AP6821" i="2"/>
  <c r="AS6821" i="2" s="1"/>
  <c r="AV6821" i="2" s="1"/>
  <c r="AP6822" i="2"/>
  <c r="AS6822" i="2" s="1"/>
  <c r="AV6822" i="2" s="1"/>
  <c r="AP6823" i="2"/>
  <c r="AS6823" i="2" s="1"/>
  <c r="AV6823" i="2" s="1"/>
  <c r="AP6824" i="2"/>
  <c r="AS6824" i="2" s="1"/>
  <c r="AV6824" i="2" s="1"/>
  <c r="AP6825" i="2"/>
  <c r="AS6825" i="2" s="1"/>
  <c r="AV6825" i="2" s="1"/>
  <c r="AP6826" i="2"/>
  <c r="AS6826" i="2" s="1"/>
  <c r="AV6826" i="2" s="1"/>
  <c r="AP6827" i="2"/>
  <c r="AS6827" i="2" s="1"/>
  <c r="AV6827" i="2" s="1"/>
  <c r="AP6828" i="2"/>
  <c r="AS6828" i="2" s="1"/>
  <c r="AV6828" i="2" s="1"/>
  <c r="AP6829" i="2"/>
  <c r="AS6829" i="2" s="1"/>
  <c r="AV6829" i="2" s="1"/>
  <c r="AP6830" i="2"/>
  <c r="AS6830" i="2" s="1"/>
  <c r="AV6830" i="2" s="1"/>
  <c r="AP6831" i="2"/>
  <c r="AS6831" i="2" s="1"/>
  <c r="AV6831" i="2" s="1"/>
  <c r="AP6832" i="2"/>
  <c r="AS6832" i="2" s="1"/>
  <c r="AV6832" i="2" s="1"/>
  <c r="AP6833" i="2"/>
  <c r="AS6833" i="2" s="1"/>
  <c r="AV6833" i="2" s="1"/>
  <c r="AP6834" i="2"/>
  <c r="AS6834" i="2" s="1"/>
  <c r="AV6834" i="2" s="1"/>
  <c r="AP6835" i="2"/>
  <c r="AS6835" i="2" s="1"/>
  <c r="AV6835" i="2" s="1"/>
  <c r="AP6836" i="2"/>
  <c r="AS6836" i="2" s="1"/>
  <c r="AV6836" i="2" s="1"/>
  <c r="AP6837" i="2"/>
  <c r="AS6837" i="2" s="1"/>
  <c r="AV6837" i="2" s="1"/>
  <c r="AP6838" i="2"/>
  <c r="AS6838" i="2" s="1"/>
  <c r="AV6838" i="2" s="1"/>
  <c r="AP6839" i="2"/>
  <c r="AS6839" i="2" s="1"/>
  <c r="AV6839" i="2" s="1"/>
  <c r="AP6840" i="2"/>
  <c r="AS6840" i="2" s="1"/>
  <c r="AV6840" i="2" s="1"/>
  <c r="AP6841" i="2"/>
  <c r="AS6841" i="2" s="1"/>
  <c r="AV6841" i="2" s="1"/>
  <c r="AP6842" i="2"/>
  <c r="AS6842" i="2" s="1"/>
  <c r="AV6842" i="2" s="1"/>
  <c r="AP6843" i="2"/>
  <c r="AS6843" i="2" s="1"/>
  <c r="AV6843" i="2" s="1"/>
  <c r="AP6844" i="2"/>
  <c r="AS6844" i="2" s="1"/>
  <c r="AV6844" i="2" s="1"/>
  <c r="AP6845" i="2"/>
  <c r="AS6845" i="2" s="1"/>
  <c r="AV6845" i="2" s="1"/>
  <c r="AP6846" i="2"/>
  <c r="AS6846" i="2" s="1"/>
  <c r="AV6846" i="2" s="1"/>
  <c r="AP6847" i="2"/>
  <c r="AS6847" i="2" s="1"/>
  <c r="AV6847" i="2" s="1"/>
  <c r="AP6848" i="2"/>
  <c r="AS6848" i="2" s="1"/>
  <c r="AV6848" i="2" s="1"/>
  <c r="AP6849" i="2"/>
  <c r="AS6849" i="2" s="1"/>
  <c r="AV6849" i="2" s="1"/>
  <c r="AP6850" i="2"/>
  <c r="AS6850" i="2" s="1"/>
  <c r="AV6850" i="2" s="1"/>
  <c r="AP6851" i="2"/>
  <c r="AS6851" i="2" s="1"/>
  <c r="AV6851" i="2" s="1"/>
  <c r="AP6852" i="2"/>
  <c r="AS6852" i="2" s="1"/>
  <c r="AV6852" i="2" s="1"/>
  <c r="AP6853" i="2"/>
  <c r="AS6853" i="2" s="1"/>
  <c r="AV6853" i="2" s="1"/>
  <c r="AP6854" i="2"/>
  <c r="AS6854" i="2" s="1"/>
  <c r="AV6854" i="2" s="1"/>
  <c r="AP6855" i="2"/>
  <c r="AS6855" i="2" s="1"/>
  <c r="AV6855" i="2" s="1"/>
  <c r="AP6856" i="2"/>
  <c r="AS6856" i="2" s="1"/>
  <c r="AV6856" i="2" s="1"/>
  <c r="AP6857" i="2"/>
  <c r="AS6857" i="2" s="1"/>
  <c r="AV6857" i="2" s="1"/>
  <c r="AP6858" i="2"/>
  <c r="AS6858" i="2" s="1"/>
  <c r="AV6858" i="2" s="1"/>
  <c r="AP6859" i="2"/>
  <c r="AS6859" i="2" s="1"/>
  <c r="AV6859" i="2" s="1"/>
  <c r="AP6860" i="2"/>
  <c r="AS6860" i="2" s="1"/>
  <c r="AV6860" i="2" s="1"/>
  <c r="AP6861" i="2"/>
  <c r="AS6861" i="2" s="1"/>
  <c r="AV6861" i="2" s="1"/>
  <c r="AP6862" i="2"/>
  <c r="AS6862" i="2" s="1"/>
  <c r="AV6862" i="2" s="1"/>
  <c r="AP6863" i="2"/>
  <c r="AS6863" i="2" s="1"/>
  <c r="AV6863" i="2" s="1"/>
  <c r="AP6864" i="2"/>
  <c r="AS6864" i="2" s="1"/>
  <c r="AV6864" i="2" s="1"/>
  <c r="AP6865" i="2"/>
  <c r="AS6865" i="2" s="1"/>
  <c r="AV6865" i="2" s="1"/>
  <c r="AP6866" i="2"/>
  <c r="AS6866" i="2" s="1"/>
  <c r="AV6866" i="2" s="1"/>
  <c r="AP6867" i="2"/>
  <c r="AS6867" i="2" s="1"/>
  <c r="AV6867" i="2" s="1"/>
  <c r="AP6868" i="2"/>
  <c r="AS6868" i="2" s="1"/>
  <c r="AV6868" i="2" s="1"/>
  <c r="AP6869" i="2"/>
  <c r="AS6869" i="2" s="1"/>
  <c r="AV6869" i="2" s="1"/>
  <c r="AP6870" i="2"/>
  <c r="AS6870" i="2" s="1"/>
  <c r="AV6870" i="2" s="1"/>
  <c r="AP6871" i="2"/>
  <c r="AS6871" i="2" s="1"/>
  <c r="AV6871" i="2" s="1"/>
  <c r="AP6872" i="2"/>
  <c r="AS6872" i="2" s="1"/>
  <c r="AV6872" i="2" s="1"/>
  <c r="AP6873" i="2"/>
  <c r="AS6873" i="2" s="1"/>
  <c r="AV6873" i="2" s="1"/>
  <c r="AP6874" i="2"/>
  <c r="AS6874" i="2" s="1"/>
  <c r="AV6874" i="2" s="1"/>
  <c r="AP6875" i="2"/>
  <c r="AS6875" i="2" s="1"/>
  <c r="AV6875" i="2" s="1"/>
  <c r="AP6876" i="2"/>
  <c r="AS6876" i="2" s="1"/>
  <c r="AV6876" i="2" s="1"/>
  <c r="AP6877" i="2"/>
  <c r="AS6877" i="2" s="1"/>
  <c r="AV6877" i="2" s="1"/>
  <c r="AP6878" i="2"/>
  <c r="AS6878" i="2" s="1"/>
  <c r="AV6878" i="2" s="1"/>
  <c r="AP6879" i="2"/>
  <c r="AS6879" i="2" s="1"/>
  <c r="AV6879" i="2" s="1"/>
  <c r="AP6880" i="2"/>
  <c r="AS6880" i="2" s="1"/>
  <c r="AV6880" i="2" s="1"/>
  <c r="AP6881" i="2"/>
  <c r="AS6881" i="2" s="1"/>
  <c r="AV6881" i="2" s="1"/>
  <c r="AP6882" i="2"/>
  <c r="AS6882" i="2" s="1"/>
  <c r="AV6882" i="2" s="1"/>
  <c r="AP6883" i="2"/>
  <c r="AS6883" i="2" s="1"/>
  <c r="AV6883" i="2" s="1"/>
  <c r="AP6884" i="2"/>
  <c r="AS6884" i="2" s="1"/>
  <c r="AV6884" i="2" s="1"/>
  <c r="AP6885" i="2"/>
  <c r="AS6885" i="2" s="1"/>
  <c r="AV6885" i="2" s="1"/>
  <c r="AP6886" i="2"/>
  <c r="AS6886" i="2" s="1"/>
  <c r="AV6886" i="2" s="1"/>
  <c r="AP6887" i="2"/>
  <c r="AS6887" i="2" s="1"/>
  <c r="AV6887" i="2" s="1"/>
  <c r="AP6888" i="2"/>
  <c r="AS6888" i="2" s="1"/>
  <c r="AV6888" i="2" s="1"/>
  <c r="AP6889" i="2"/>
  <c r="AS6889" i="2" s="1"/>
  <c r="AV6889" i="2" s="1"/>
  <c r="AP6890" i="2"/>
  <c r="AS6890" i="2" s="1"/>
  <c r="AV6890" i="2" s="1"/>
  <c r="AP6891" i="2"/>
  <c r="AS6891" i="2" s="1"/>
  <c r="AV6891" i="2" s="1"/>
  <c r="AP6892" i="2"/>
  <c r="AS6892" i="2" s="1"/>
  <c r="AV6892" i="2" s="1"/>
  <c r="AP6893" i="2"/>
  <c r="AS6893" i="2" s="1"/>
  <c r="AV6893" i="2" s="1"/>
  <c r="AP6894" i="2"/>
  <c r="AS6894" i="2" s="1"/>
  <c r="AV6894" i="2" s="1"/>
  <c r="AP6895" i="2"/>
  <c r="AS6895" i="2" s="1"/>
  <c r="AV6895" i="2" s="1"/>
  <c r="AP6896" i="2"/>
  <c r="AS6896" i="2" s="1"/>
  <c r="AV6896" i="2" s="1"/>
  <c r="AP6897" i="2"/>
  <c r="AS6897" i="2" s="1"/>
  <c r="AV6897" i="2" s="1"/>
  <c r="AP6898" i="2"/>
  <c r="AS6898" i="2" s="1"/>
  <c r="AV6898" i="2" s="1"/>
  <c r="AP6899" i="2"/>
  <c r="AS6899" i="2" s="1"/>
  <c r="AV6899" i="2" s="1"/>
  <c r="AP6900" i="2"/>
  <c r="AS6900" i="2" s="1"/>
  <c r="AV6900" i="2" s="1"/>
  <c r="AP6901" i="2"/>
  <c r="AS6901" i="2" s="1"/>
  <c r="AV6901" i="2" s="1"/>
  <c r="AP6902" i="2"/>
  <c r="AS6902" i="2" s="1"/>
  <c r="AV6902" i="2" s="1"/>
  <c r="AP6903" i="2"/>
  <c r="AS6903" i="2" s="1"/>
  <c r="AV6903" i="2" s="1"/>
  <c r="AP6904" i="2"/>
  <c r="AS6904" i="2" s="1"/>
  <c r="AV6904" i="2" s="1"/>
  <c r="AP6905" i="2"/>
  <c r="AS6905" i="2" s="1"/>
  <c r="AV6905" i="2" s="1"/>
  <c r="AP6906" i="2"/>
  <c r="AS6906" i="2" s="1"/>
  <c r="AV6906" i="2" s="1"/>
  <c r="AP6907" i="2"/>
  <c r="AS6907" i="2" s="1"/>
  <c r="AV6907" i="2" s="1"/>
  <c r="AP6908" i="2"/>
  <c r="AS6908" i="2" s="1"/>
  <c r="AV6908" i="2" s="1"/>
  <c r="AP6909" i="2"/>
  <c r="AS6909" i="2" s="1"/>
  <c r="AV6909" i="2" s="1"/>
  <c r="AP6910" i="2"/>
  <c r="AS6910" i="2" s="1"/>
  <c r="AV6910" i="2" s="1"/>
  <c r="AP6911" i="2"/>
  <c r="AS6911" i="2" s="1"/>
  <c r="AV6911" i="2" s="1"/>
  <c r="AP6912" i="2"/>
  <c r="AS6912" i="2" s="1"/>
  <c r="AV6912" i="2" s="1"/>
  <c r="AP6913" i="2"/>
  <c r="AS6913" i="2" s="1"/>
  <c r="AV6913" i="2" s="1"/>
  <c r="AP6914" i="2"/>
  <c r="AS6914" i="2" s="1"/>
  <c r="AV6914" i="2" s="1"/>
  <c r="AP6915" i="2"/>
  <c r="AS6915" i="2" s="1"/>
  <c r="AV6915" i="2" s="1"/>
  <c r="AP6916" i="2"/>
  <c r="AS6916" i="2" s="1"/>
  <c r="AV6916" i="2" s="1"/>
  <c r="AP6917" i="2"/>
  <c r="AS6917" i="2" s="1"/>
  <c r="AV6917" i="2" s="1"/>
  <c r="AP6918" i="2"/>
  <c r="AS6918" i="2" s="1"/>
  <c r="AV6918" i="2" s="1"/>
  <c r="AP6919" i="2"/>
  <c r="AS6919" i="2" s="1"/>
  <c r="AV6919" i="2" s="1"/>
  <c r="AP6920" i="2"/>
  <c r="AS6920" i="2" s="1"/>
  <c r="AV6920" i="2" s="1"/>
  <c r="AP6921" i="2"/>
  <c r="AS6921" i="2" s="1"/>
  <c r="AV6921" i="2" s="1"/>
  <c r="AP6922" i="2"/>
  <c r="AS6922" i="2" s="1"/>
  <c r="AV6922" i="2" s="1"/>
  <c r="AP6923" i="2"/>
  <c r="AS6923" i="2" s="1"/>
  <c r="AV6923" i="2" s="1"/>
  <c r="AP6924" i="2"/>
  <c r="AS6924" i="2" s="1"/>
  <c r="AV6924" i="2" s="1"/>
  <c r="AP6925" i="2"/>
  <c r="AS6925" i="2" s="1"/>
  <c r="AV6925" i="2" s="1"/>
  <c r="AP6926" i="2"/>
  <c r="AS6926" i="2" s="1"/>
  <c r="AV6926" i="2" s="1"/>
  <c r="AP6927" i="2"/>
  <c r="AS6927" i="2" s="1"/>
  <c r="AV6927" i="2" s="1"/>
  <c r="AP6928" i="2"/>
  <c r="AS6928" i="2" s="1"/>
  <c r="AV6928" i="2" s="1"/>
  <c r="AP6929" i="2"/>
  <c r="AS6929" i="2" s="1"/>
  <c r="AV6929" i="2" s="1"/>
  <c r="AP6930" i="2"/>
  <c r="AS6930" i="2" s="1"/>
  <c r="AV6930" i="2" s="1"/>
  <c r="AP6931" i="2"/>
  <c r="AS6931" i="2" s="1"/>
  <c r="AV6931" i="2" s="1"/>
  <c r="AP6932" i="2"/>
  <c r="AS6932" i="2" s="1"/>
  <c r="AV6932" i="2" s="1"/>
  <c r="AP6933" i="2"/>
  <c r="AS6933" i="2" s="1"/>
  <c r="AV6933" i="2" s="1"/>
  <c r="AP6934" i="2"/>
  <c r="AS6934" i="2" s="1"/>
  <c r="AV6934" i="2" s="1"/>
  <c r="AP6935" i="2"/>
  <c r="AS6935" i="2" s="1"/>
  <c r="AV6935" i="2" s="1"/>
  <c r="AP6936" i="2"/>
  <c r="AS6936" i="2" s="1"/>
  <c r="AV6936" i="2" s="1"/>
  <c r="AP6937" i="2"/>
  <c r="AS6937" i="2" s="1"/>
  <c r="AV6937" i="2" s="1"/>
  <c r="AP6938" i="2"/>
  <c r="AS6938" i="2" s="1"/>
  <c r="AV6938" i="2" s="1"/>
  <c r="AP6939" i="2"/>
  <c r="AS6939" i="2" s="1"/>
  <c r="AV6939" i="2" s="1"/>
  <c r="AP6940" i="2"/>
  <c r="AS6940" i="2" s="1"/>
  <c r="AV6940" i="2" s="1"/>
  <c r="AP6941" i="2"/>
  <c r="AS6941" i="2" s="1"/>
  <c r="AV6941" i="2" s="1"/>
  <c r="AP6942" i="2"/>
  <c r="AS6942" i="2" s="1"/>
  <c r="AV6942" i="2" s="1"/>
  <c r="AP6943" i="2"/>
  <c r="AS6943" i="2" s="1"/>
  <c r="AV6943" i="2" s="1"/>
  <c r="AP6944" i="2"/>
  <c r="AS6944" i="2" s="1"/>
  <c r="AV6944" i="2" s="1"/>
  <c r="AP6945" i="2"/>
  <c r="AS6945" i="2" s="1"/>
  <c r="AV6945" i="2" s="1"/>
  <c r="AP6946" i="2"/>
  <c r="AS6946" i="2" s="1"/>
  <c r="AV6946" i="2" s="1"/>
  <c r="AP6947" i="2"/>
  <c r="AS6947" i="2" s="1"/>
  <c r="AV6947" i="2" s="1"/>
  <c r="AP6948" i="2"/>
  <c r="AS6948" i="2" s="1"/>
  <c r="AV6948" i="2" s="1"/>
  <c r="AP6949" i="2"/>
  <c r="AS6949" i="2" s="1"/>
  <c r="AV6949" i="2" s="1"/>
  <c r="AP6950" i="2"/>
  <c r="AS6950" i="2" s="1"/>
  <c r="AV6950" i="2" s="1"/>
  <c r="AP6951" i="2"/>
  <c r="AS6951" i="2" s="1"/>
  <c r="AV6951" i="2" s="1"/>
  <c r="AP6952" i="2"/>
  <c r="AS6952" i="2" s="1"/>
  <c r="AV6952" i="2" s="1"/>
  <c r="AP6953" i="2"/>
  <c r="AS6953" i="2" s="1"/>
  <c r="AV6953" i="2" s="1"/>
  <c r="AP6954" i="2"/>
  <c r="AS6954" i="2" s="1"/>
  <c r="AV6954" i="2" s="1"/>
  <c r="AP6955" i="2"/>
  <c r="AS6955" i="2" s="1"/>
  <c r="AV6955" i="2" s="1"/>
  <c r="AP6956" i="2"/>
  <c r="AS6956" i="2" s="1"/>
  <c r="AV6956" i="2" s="1"/>
  <c r="AP6957" i="2"/>
  <c r="AS6957" i="2" s="1"/>
  <c r="AV6957" i="2" s="1"/>
  <c r="AP6958" i="2"/>
  <c r="AS6958" i="2" s="1"/>
  <c r="AV6958" i="2" s="1"/>
  <c r="AP6959" i="2"/>
  <c r="AS6959" i="2" s="1"/>
  <c r="AV6959" i="2" s="1"/>
  <c r="AP6960" i="2"/>
  <c r="AS6960" i="2" s="1"/>
  <c r="AV6960" i="2" s="1"/>
  <c r="AP6961" i="2"/>
  <c r="AS6961" i="2" s="1"/>
  <c r="AV6961" i="2" s="1"/>
  <c r="AP6962" i="2"/>
  <c r="AS6962" i="2" s="1"/>
  <c r="AV6962" i="2" s="1"/>
  <c r="AP6963" i="2"/>
  <c r="AS6963" i="2" s="1"/>
  <c r="AV6963" i="2" s="1"/>
  <c r="AP6964" i="2"/>
  <c r="AS6964" i="2" s="1"/>
  <c r="AV6964" i="2" s="1"/>
  <c r="AP6965" i="2"/>
  <c r="AS6965" i="2" s="1"/>
  <c r="AV6965" i="2" s="1"/>
  <c r="AP6966" i="2"/>
  <c r="AS6966" i="2" s="1"/>
  <c r="AV6966" i="2" s="1"/>
  <c r="AP6967" i="2"/>
  <c r="AS6967" i="2" s="1"/>
  <c r="AV6967" i="2" s="1"/>
  <c r="AP6968" i="2"/>
  <c r="AS6968" i="2" s="1"/>
  <c r="AV6968" i="2" s="1"/>
  <c r="AP6969" i="2"/>
  <c r="AS6969" i="2" s="1"/>
  <c r="AV6969" i="2" s="1"/>
  <c r="AP6970" i="2"/>
  <c r="AS6970" i="2" s="1"/>
  <c r="AV6970" i="2" s="1"/>
  <c r="AP6971" i="2"/>
  <c r="AS6971" i="2" s="1"/>
  <c r="AV6971" i="2" s="1"/>
  <c r="AP6972" i="2"/>
  <c r="AS6972" i="2" s="1"/>
  <c r="AV6972" i="2" s="1"/>
  <c r="AP6973" i="2"/>
  <c r="AS6973" i="2" s="1"/>
  <c r="AV6973" i="2" s="1"/>
  <c r="AP6974" i="2"/>
  <c r="AS6974" i="2" s="1"/>
  <c r="AV6974" i="2" s="1"/>
  <c r="AP6975" i="2"/>
  <c r="AS6975" i="2" s="1"/>
  <c r="AV6975" i="2" s="1"/>
  <c r="AP6976" i="2"/>
  <c r="AS6976" i="2" s="1"/>
  <c r="AV6976" i="2" s="1"/>
  <c r="AP6977" i="2"/>
  <c r="AS6977" i="2" s="1"/>
  <c r="AV6977" i="2" s="1"/>
  <c r="AP6978" i="2"/>
  <c r="AS6978" i="2" s="1"/>
  <c r="AV6978" i="2" s="1"/>
  <c r="AP6979" i="2"/>
  <c r="AS6979" i="2" s="1"/>
  <c r="AV6979" i="2" s="1"/>
  <c r="AP6980" i="2"/>
  <c r="AS6980" i="2" s="1"/>
  <c r="AV6980" i="2" s="1"/>
  <c r="AP6981" i="2"/>
  <c r="AS6981" i="2" s="1"/>
  <c r="AV6981" i="2" s="1"/>
  <c r="AP6982" i="2"/>
  <c r="AS6982" i="2" s="1"/>
  <c r="AV6982" i="2" s="1"/>
  <c r="AP6983" i="2"/>
  <c r="AS6983" i="2" s="1"/>
  <c r="AV6983" i="2" s="1"/>
  <c r="AP6984" i="2"/>
  <c r="AS6984" i="2" s="1"/>
  <c r="AV6984" i="2" s="1"/>
  <c r="AP6985" i="2"/>
  <c r="AS6985" i="2" s="1"/>
  <c r="AV6985" i="2" s="1"/>
  <c r="AP6986" i="2"/>
  <c r="AS6986" i="2" s="1"/>
  <c r="AV6986" i="2" s="1"/>
  <c r="AP6987" i="2"/>
  <c r="AS6987" i="2" s="1"/>
  <c r="AV6987" i="2" s="1"/>
  <c r="AP6988" i="2"/>
  <c r="AS6988" i="2" s="1"/>
  <c r="AV6988" i="2" s="1"/>
  <c r="AP6989" i="2"/>
  <c r="AS6989" i="2" s="1"/>
  <c r="AV6989" i="2" s="1"/>
  <c r="AP6990" i="2"/>
  <c r="AS6990" i="2" s="1"/>
  <c r="AV6990" i="2" s="1"/>
  <c r="AP6991" i="2"/>
  <c r="AS6991" i="2" s="1"/>
  <c r="AV6991" i="2" s="1"/>
  <c r="AP6992" i="2"/>
  <c r="AS6992" i="2" s="1"/>
  <c r="AV6992" i="2" s="1"/>
  <c r="AP6993" i="2"/>
  <c r="AS6993" i="2" s="1"/>
  <c r="AV6993" i="2" s="1"/>
  <c r="AP6994" i="2"/>
  <c r="AS6994" i="2" s="1"/>
  <c r="AV6994" i="2" s="1"/>
  <c r="AP6995" i="2"/>
  <c r="AS6995" i="2" s="1"/>
  <c r="AV6995" i="2" s="1"/>
  <c r="AP6996" i="2"/>
  <c r="AS6996" i="2" s="1"/>
  <c r="AV6996" i="2" s="1"/>
  <c r="AP6997" i="2"/>
  <c r="AS6997" i="2" s="1"/>
  <c r="AV6997" i="2" s="1"/>
  <c r="AP6998" i="2"/>
  <c r="AS6998" i="2" s="1"/>
  <c r="AV6998" i="2" s="1"/>
  <c r="AP6999" i="2"/>
  <c r="AS6999" i="2" s="1"/>
  <c r="AV6999" i="2" s="1"/>
  <c r="AP7000" i="2"/>
  <c r="AS7000" i="2" s="1"/>
  <c r="AV7000" i="2" s="1"/>
  <c r="AP7001" i="2"/>
  <c r="AS7001" i="2" s="1"/>
  <c r="AV7001" i="2" s="1"/>
  <c r="AP7002" i="2"/>
  <c r="AS7002" i="2" s="1"/>
  <c r="AV7002" i="2" s="1"/>
  <c r="AP7003" i="2"/>
  <c r="AS7003" i="2" s="1"/>
  <c r="AV7003" i="2" s="1"/>
  <c r="AP7004" i="2"/>
  <c r="AS7004" i="2" s="1"/>
  <c r="AV7004" i="2" s="1"/>
  <c r="AP7005" i="2"/>
  <c r="AS7005" i="2" s="1"/>
  <c r="AV7005" i="2" s="1"/>
  <c r="AP7006" i="2"/>
  <c r="AS7006" i="2" s="1"/>
  <c r="AV7006" i="2" s="1"/>
  <c r="AP7007" i="2"/>
  <c r="AS7007" i="2" s="1"/>
  <c r="AV7007" i="2" s="1"/>
  <c r="AP7008" i="2"/>
  <c r="AS7008" i="2" s="1"/>
  <c r="AV7008" i="2" s="1"/>
  <c r="AP7009" i="2"/>
  <c r="AS7009" i="2" s="1"/>
  <c r="AV7009" i="2" s="1"/>
  <c r="AP7010" i="2"/>
  <c r="AS7010" i="2" s="1"/>
  <c r="AV7010" i="2" s="1"/>
  <c r="AP7011" i="2"/>
  <c r="AS7011" i="2" s="1"/>
  <c r="AV7011" i="2" s="1"/>
  <c r="AP7012" i="2"/>
  <c r="AS7012" i="2" s="1"/>
  <c r="AV7012" i="2" s="1"/>
  <c r="AP7013" i="2"/>
  <c r="AS7013" i="2" s="1"/>
  <c r="AV7013" i="2" s="1"/>
  <c r="AP7014" i="2"/>
  <c r="AS7014" i="2" s="1"/>
  <c r="AV7014" i="2" s="1"/>
  <c r="AP7015" i="2"/>
  <c r="AS7015" i="2" s="1"/>
  <c r="AV7015" i="2" s="1"/>
  <c r="AP7016" i="2"/>
  <c r="AS7016" i="2" s="1"/>
  <c r="AV7016" i="2" s="1"/>
  <c r="AP7017" i="2"/>
  <c r="AS7017" i="2" s="1"/>
  <c r="AV7017" i="2" s="1"/>
  <c r="AP7018" i="2"/>
  <c r="AS7018" i="2" s="1"/>
  <c r="AV7018" i="2" s="1"/>
  <c r="AP7019" i="2"/>
  <c r="AS7019" i="2" s="1"/>
  <c r="AV7019" i="2" s="1"/>
  <c r="AP7020" i="2"/>
  <c r="AS7020" i="2" s="1"/>
  <c r="AV7020" i="2" s="1"/>
  <c r="AP7021" i="2"/>
  <c r="AS7021" i="2" s="1"/>
  <c r="AV7021" i="2" s="1"/>
  <c r="AP7022" i="2"/>
  <c r="AS7022" i="2" s="1"/>
  <c r="AV7022" i="2" s="1"/>
  <c r="AP7023" i="2"/>
  <c r="AS7023" i="2" s="1"/>
  <c r="AV7023" i="2" s="1"/>
  <c r="AP7024" i="2"/>
  <c r="AS7024" i="2" s="1"/>
  <c r="AV7024" i="2" s="1"/>
  <c r="AP7025" i="2"/>
  <c r="AS7025" i="2" s="1"/>
  <c r="AV7025" i="2" s="1"/>
  <c r="AP7026" i="2"/>
  <c r="AS7026" i="2" s="1"/>
  <c r="AV7026" i="2" s="1"/>
  <c r="AP7027" i="2"/>
  <c r="AS7027" i="2" s="1"/>
  <c r="AV7027" i="2" s="1"/>
  <c r="AP7028" i="2"/>
  <c r="AS7028" i="2" s="1"/>
  <c r="AV7028" i="2" s="1"/>
  <c r="AP7029" i="2"/>
  <c r="AS7029" i="2" s="1"/>
  <c r="AV7029" i="2" s="1"/>
  <c r="AP7030" i="2"/>
  <c r="AS7030" i="2" s="1"/>
  <c r="AV7030" i="2" s="1"/>
  <c r="AP7031" i="2"/>
  <c r="AS7031" i="2" s="1"/>
  <c r="AV7031" i="2" s="1"/>
  <c r="AP7032" i="2"/>
  <c r="AS7032" i="2" s="1"/>
  <c r="AV7032" i="2" s="1"/>
  <c r="AP7033" i="2"/>
  <c r="AS7033" i="2" s="1"/>
  <c r="AV7033" i="2" s="1"/>
  <c r="AP7034" i="2"/>
  <c r="AS7034" i="2" s="1"/>
  <c r="AV7034" i="2" s="1"/>
  <c r="AP7035" i="2"/>
  <c r="AS7035" i="2" s="1"/>
  <c r="AV7035" i="2" s="1"/>
  <c r="AP7036" i="2"/>
  <c r="AS7036" i="2" s="1"/>
  <c r="AV7036" i="2" s="1"/>
  <c r="AP7037" i="2"/>
  <c r="AS7037" i="2" s="1"/>
  <c r="AV7037" i="2" s="1"/>
  <c r="AP7038" i="2"/>
  <c r="AS7038" i="2" s="1"/>
  <c r="AV7038" i="2" s="1"/>
  <c r="AP7039" i="2"/>
  <c r="AS7039" i="2" s="1"/>
  <c r="AV7039" i="2" s="1"/>
  <c r="AP7040" i="2"/>
  <c r="AS7040" i="2" s="1"/>
  <c r="AV7040" i="2" s="1"/>
  <c r="AP7041" i="2"/>
  <c r="AS7041" i="2" s="1"/>
  <c r="AV7041" i="2" s="1"/>
  <c r="AP7042" i="2"/>
  <c r="AS7042" i="2" s="1"/>
  <c r="AV7042" i="2" s="1"/>
  <c r="AP7043" i="2"/>
  <c r="AS7043" i="2" s="1"/>
  <c r="AV7043" i="2" s="1"/>
  <c r="AP7044" i="2"/>
  <c r="AS7044" i="2" s="1"/>
  <c r="AV7044" i="2" s="1"/>
  <c r="AP7045" i="2"/>
  <c r="AS7045" i="2" s="1"/>
  <c r="AV7045" i="2" s="1"/>
  <c r="AP7046" i="2"/>
  <c r="AS7046" i="2" s="1"/>
  <c r="AV7046" i="2" s="1"/>
  <c r="AP7047" i="2"/>
  <c r="AS7047" i="2" s="1"/>
  <c r="AV7047" i="2" s="1"/>
  <c r="AP7048" i="2"/>
  <c r="AS7048" i="2" s="1"/>
  <c r="AV7048" i="2" s="1"/>
  <c r="AP7049" i="2"/>
  <c r="AS7049" i="2" s="1"/>
  <c r="AV7049" i="2" s="1"/>
  <c r="AP7050" i="2"/>
  <c r="AS7050" i="2" s="1"/>
  <c r="AV7050" i="2" s="1"/>
  <c r="AP7051" i="2"/>
  <c r="AS7051" i="2" s="1"/>
  <c r="AV7051" i="2" s="1"/>
  <c r="AP7052" i="2"/>
  <c r="AS7052" i="2" s="1"/>
  <c r="AV7052" i="2" s="1"/>
  <c r="AP7053" i="2"/>
  <c r="AS7053" i="2" s="1"/>
  <c r="AV7053" i="2" s="1"/>
  <c r="AP7054" i="2"/>
  <c r="AS7054" i="2" s="1"/>
  <c r="AV7054" i="2" s="1"/>
  <c r="AP7055" i="2"/>
  <c r="AS7055" i="2" s="1"/>
  <c r="AV7055" i="2" s="1"/>
  <c r="AP7056" i="2"/>
  <c r="AS7056" i="2" s="1"/>
  <c r="AV7056" i="2" s="1"/>
  <c r="AP7057" i="2"/>
  <c r="AS7057" i="2" s="1"/>
  <c r="AV7057" i="2" s="1"/>
  <c r="AP7058" i="2"/>
  <c r="AS7058" i="2" s="1"/>
  <c r="AV7058" i="2" s="1"/>
  <c r="AP7059" i="2"/>
  <c r="AS7059" i="2" s="1"/>
  <c r="AV7059" i="2" s="1"/>
  <c r="AP7060" i="2"/>
  <c r="AS7060" i="2" s="1"/>
  <c r="AV7060" i="2" s="1"/>
  <c r="AP7061" i="2"/>
  <c r="AS7061" i="2" s="1"/>
  <c r="AV7061" i="2" s="1"/>
  <c r="AP7062" i="2"/>
  <c r="AS7062" i="2" s="1"/>
  <c r="AV7062" i="2" s="1"/>
  <c r="AP7063" i="2"/>
  <c r="AS7063" i="2" s="1"/>
  <c r="AV7063" i="2" s="1"/>
  <c r="AP7064" i="2"/>
  <c r="AS7064" i="2" s="1"/>
  <c r="AV7064" i="2" s="1"/>
  <c r="AP7065" i="2"/>
  <c r="AS7065" i="2" s="1"/>
  <c r="AV7065" i="2" s="1"/>
  <c r="AP7066" i="2"/>
  <c r="AS7066" i="2" s="1"/>
  <c r="AV7066" i="2" s="1"/>
  <c r="AP7067" i="2"/>
  <c r="AS7067" i="2" s="1"/>
  <c r="AV7067" i="2" s="1"/>
  <c r="AP7068" i="2"/>
  <c r="AS7068" i="2" s="1"/>
  <c r="AV7068" i="2" s="1"/>
  <c r="AP7069" i="2"/>
  <c r="AS7069" i="2" s="1"/>
  <c r="AV7069" i="2" s="1"/>
  <c r="AP7070" i="2"/>
  <c r="AS7070" i="2" s="1"/>
  <c r="AV7070" i="2" s="1"/>
  <c r="AP7071" i="2"/>
  <c r="AS7071" i="2" s="1"/>
  <c r="AV7071" i="2" s="1"/>
  <c r="AP7072" i="2"/>
  <c r="AS7072" i="2" s="1"/>
  <c r="AV7072" i="2" s="1"/>
  <c r="AP7073" i="2"/>
  <c r="AS7073" i="2" s="1"/>
  <c r="AV7073" i="2" s="1"/>
  <c r="AP7074" i="2"/>
  <c r="AS7074" i="2" s="1"/>
  <c r="AV7074" i="2" s="1"/>
  <c r="AP7075" i="2"/>
  <c r="AS7075" i="2" s="1"/>
  <c r="AV7075" i="2" s="1"/>
  <c r="AP7076" i="2"/>
  <c r="AS7076" i="2" s="1"/>
  <c r="AV7076" i="2" s="1"/>
  <c r="AP7077" i="2"/>
  <c r="AS7077" i="2" s="1"/>
  <c r="AV7077" i="2" s="1"/>
  <c r="AP7078" i="2"/>
  <c r="AS7078" i="2" s="1"/>
  <c r="AV7078" i="2" s="1"/>
  <c r="AP7079" i="2"/>
  <c r="AS7079" i="2" s="1"/>
  <c r="AV7079" i="2" s="1"/>
  <c r="AP7080" i="2"/>
  <c r="AS7080" i="2" s="1"/>
  <c r="AV7080" i="2" s="1"/>
  <c r="AP7081" i="2"/>
  <c r="AS7081" i="2" s="1"/>
  <c r="AV7081" i="2" s="1"/>
  <c r="AP7082" i="2"/>
  <c r="AS7082" i="2" s="1"/>
  <c r="AV7082" i="2" s="1"/>
  <c r="AP7083" i="2"/>
  <c r="AS7083" i="2" s="1"/>
  <c r="AV7083" i="2" s="1"/>
  <c r="AP7084" i="2"/>
  <c r="AS7084" i="2" s="1"/>
  <c r="AV7084" i="2" s="1"/>
  <c r="AP7085" i="2"/>
  <c r="AS7085" i="2" s="1"/>
  <c r="AV7085" i="2" s="1"/>
  <c r="AP7086" i="2"/>
  <c r="AS7086" i="2" s="1"/>
  <c r="AV7086" i="2" s="1"/>
  <c r="AP7087" i="2"/>
  <c r="AS7087" i="2" s="1"/>
  <c r="AV7087" i="2" s="1"/>
  <c r="AP7088" i="2"/>
  <c r="AS7088" i="2" s="1"/>
  <c r="AV7088" i="2" s="1"/>
  <c r="AP7089" i="2"/>
  <c r="AS7089" i="2" s="1"/>
  <c r="AV7089" i="2" s="1"/>
  <c r="AP7090" i="2"/>
  <c r="AS7090" i="2" s="1"/>
  <c r="AV7090" i="2" s="1"/>
  <c r="AP7091" i="2"/>
  <c r="AS7091" i="2" s="1"/>
  <c r="AV7091" i="2" s="1"/>
  <c r="AP7092" i="2"/>
  <c r="AS7092" i="2" s="1"/>
  <c r="AV7092" i="2" s="1"/>
  <c r="AP7093" i="2"/>
  <c r="AS7093" i="2" s="1"/>
  <c r="AV7093" i="2" s="1"/>
  <c r="AP7094" i="2"/>
  <c r="AS7094" i="2" s="1"/>
  <c r="AV7094" i="2" s="1"/>
  <c r="AP7095" i="2"/>
  <c r="AS7095" i="2" s="1"/>
  <c r="AV7095" i="2" s="1"/>
  <c r="AP7096" i="2"/>
  <c r="AS7096" i="2" s="1"/>
  <c r="AV7096" i="2" s="1"/>
  <c r="AP7097" i="2"/>
  <c r="AS7097" i="2" s="1"/>
  <c r="AV7097" i="2" s="1"/>
  <c r="AP7098" i="2"/>
  <c r="AS7098" i="2" s="1"/>
  <c r="AV7098" i="2" s="1"/>
  <c r="AP7099" i="2"/>
  <c r="AS7099" i="2" s="1"/>
  <c r="AV7099" i="2" s="1"/>
  <c r="AP7100" i="2"/>
  <c r="AS7100" i="2" s="1"/>
  <c r="AV7100" i="2" s="1"/>
  <c r="AP7101" i="2"/>
  <c r="AS7101" i="2" s="1"/>
  <c r="AV7101" i="2" s="1"/>
  <c r="AP7102" i="2"/>
  <c r="AS7102" i="2" s="1"/>
  <c r="AV7102" i="2" s="1"/>
  <c r="AP7103" i="2"/>
  <c r="AS7103" i="2" s="1"/>
  <c r="AV7103" i="2" s="1"/>
  <c r="AP7104" i="2"/>
  <c r="AS7104" i="2" s="1"/>
  <c r="AV7104" i="2" s="1"/>
  <c r="AP7105" i="2"/>
  <c r="AS7105" i="2" s="1"/>
  <c r="AV7105" i="2" s="1"/>
  <c r="AP7106" i="2"/>
  <c r="AS7106" i="2" s="1"/>
  <c r="AV7106" i="2" s="1"/>
  <c r="AP7107" i="2"/>
  <c r="AS7107" i="2" s="1"/>
  <c r="AV7107" i="2" s="1"/>
  <c r="AP7108" i="2"/>
  <c r="AS7108" i="2" s="1"/>
  <c r="AV7108" i="2" s="1"/>
  <c r="AP7109" i="2"/>
  <c r="AS7109" i="2" s="1"/>
  <c r="AV7109" i="2" s="1"/>
  <c r="AP7110" i="2"/>
  <c r="AS7110" i="2" s="1"/>
  <c r="AV7110" i="2" s="1"/>
  <c r="AP7111" i="2"/>
  <c r="AS7111" i="2" s="1"/>
  <c r="AV7111" i="2" s="1"/>
  <c r="AP7112" i="2"/>
  <c r="AS7112" i="2" s="1"/>
  <c r="AV7112" i="2" s="1"/>
  <c r="AP7113" i="2"/>
  <c r="AS7113" i="2" s="1"/>
  <c r="AV7113" i="2" s="1"/>
  <c r="AP7114" i="2"/>
  <c r="AS7114" i="2" s="1"/>
  <c r="AV7114" i="2" s="1"/>
  <c r="AP7115" i="2"/>
  <c r="AS7115" i="2" s="1"/>
  <c r="AV7115" i="2" s="1"/>
  <c r="AP7116" i="2"/>
  <c r="AS7116" i="2" s="1"/>
  <c r="AV7116" i="2" s="1"/>
  <c r="AP7117" i="2"/>
  <c r="AS7117" i="2" s="1"/>
  <c r="AV7117" i="2" s="1"/>
  <c r="AP7118" i="2"/>
  <c r="AS7118" i="2" s="1"/>
  <c r="AV7118" i="2" s="1"/>
  <c r="AP7119" i="2"/>
  <c r="AS7119" i="2" s="1"/>
  <c r="AV7119" i="2" s="1"/>
  <c r="AP7120" i="2"/>
  <c r="AS7120" i="2" s="1"/>
  <c r="AV7120" i="2" s="1"/>
  <c r="AP7121" i="2"/>
  <c r="AS7121" i="2" s="1"/>
  <c r="AV7121" i="2" s="1"/>
  <c r="AP7122" i="2"/>
  <c r="AS7122" i="2" s="1"/>
  <c r="AV7122" i="2" s="1"/>
  <c r="AP7123" i="2"/>
  <c r="AS7123" i="2" s="1"/>
  <c r="AV7123" i="2" s="1"/>
  <c r="AP7124" i="2"/>
  <c r="AS7124" i="2" s="1"/>
  <c r="AV7124" i="2" s="1"/>
  <c r="AP7125" i="2"/>
  <c r="AS7125" i="2" s="1"/>
  <c r="AV7125" i="2" s="1"/>
  <c r="AP7126" i="2"/>
  <c r="AS7126" i="2" s="1"/>
  <c r="AV7126" i="2" s="1"/>
  <c r="AP7127" i="2"/>
  <c r="AS7127" i="2" s="1"/>
  <c r="AV7127" i="2" s="1"/>
  <c r="AP7128" i="2"/>
  <c r="AS7128" i="2" s="1"/>
  <c r="AV7128" i="2" s="1"/>
  <c r="AP7129" i="2"/>
  <c r="AS7129" i="2" s="1"/>
  <c r="AV7129" i="2" s="1"/>
  <c r="AP7130" i="2"/>
  <c r="AS7130" i="2" s="1"/>
  <c r="AV7130" i="2" s="1"/>
  <c r="AP7131" i="2"/>
  <c r="AS7131" i="2" s="1"/>
  <c r="AV7131" i="2" s="1"/>
  <c r="AP7132" i="2"/>
  <c r="AS7132" i="2" s="1"/>
  <c r="AV7132" i="2" s="1"/>
  <c r="AP7133" i="2"/>
  <c r="AS7133" i="2" s="1"/>
  <c r="AV7133" i="2" s="1"/>
  <c r="AP7134" i="2"/>
  <c r="AS7134" i="2" s="1"/>
  <c r="AV7134" i="2" s="1"/>
  <c r="AP7135" i="2"/>
  <c r="AS7135" i="2" s="1"/>
  <c r="AV7135" i="2" s="1"/>
  <c r="AP7136" i="2"/>
  <c r="AS7136" i="2" s="1"/>
  <c r="AV7136" i="2" s="1"/>
  <c r="AP7137" i="2"/>
  <c r="AS7137" i="2" s="1"/>
  <c r="AV7137" i="2" s="1"/>
  <c r="AP7138" i="2"/>
  <c r="AS7138" i="2" s="1"/>
  <c r="AV7138" i="2" s="1"/>
  <c r="AP7139" i="2"/>
  <c r="AS7139" i="2" s="1"/>
  <c r="AV7139" i="2" s="1"/>
  <c r="AP7140" i="2"/>
  <c r="AS7140" i="2" s="1"/>
  <c r="AV7140" i="2" s="1"/>
  <c r="AP7141" i="2"/>
  <c r="AS7141" i="2" s="1"/>
  <c r="AV7141" i="2" s="1"/>
  <c r="AP7142" i="2"/>
  <c r="AS7142" i="2" s="1"/>
  <c r="AV7142" i="2" s="1"/>
  <c r="AP7143" i="2"/>
  <c r="AS7143" i="2" s="1"/>
  <c r="AV7143" i="2" s="1"/>
  <c r="AP7144" i="2"/>
  <c r="AS7144" i="2" s="1"/>
  <c r="AV7144" i="2" s="1"/>
  <c r="AP7145" i="2"/>
  <c r="AS7145" i="2" s="1"/>
  <c r="AV7145" i="2" s="1"/>
  <c r="AP7146" i="2"/>
  <c r="AS7146" i="2" s="1"/>
  <c r="AV7146" i="2" s="1"/>
  <c r="AP7147" i="2"/>
  <c r="AS7147" i="2" s="1"/>
  <c r="AV7147" i="2" s="1"/>
  <c r="AP7148" i="2"/>
  <c r="AS7148" i="2" s="1"/>
  <c r="AV7148" i="2" s="1"/>
  <c r="AP7149" i="2"/>
  <c r="AS7149" i="2" s="1"/>
  <c r="AV7149" i="2" s="1"/>
  <c r="AP7150" i="2"/>
  <c r="AS7150" i="2" s="1"/>
  <c r="AV7150" i="2" s="1"/>
  <c r="AP7151" i="2"/>
  <c r="AS7151" i="2" s="1"/>
  <c r="AV7151" i="2" s="1"/>
  <c r="AP7152" i="2"/>
  <c r="AS7152" i="2" s="1"/>
  <c r="AV7152" i="2" s="1"/>
  <c r="AP7153" i="2"/>
  <c r="AS7153" i="2" s="1"/>
  <c r="AV7153" i="2" s="1"/>
  <c r="AP7154" i="2"/>
  <c r="AS7154" i="2" s="1"/>
  <c r="AV7154" i="2" s="1"/>
  <c r="AP7155" i="2"/>
  <c r="AS7155" i="2" s="1"/>
  <c r="AV7155" i="2" s="1"/>
  <c r="AP7156" i="2"/>
  <c r="AS7156" i="2" s="1"/>
  <c r="AV7156" i="2" s="1"/>
  <c r="AP7157" i="2"/>
  <c r="AS7157" i="2" s="1"/>
  <c r="AV7157" i="2" s="1"/>
  <c r="AP7158" i="2"/>
  <c r="AS7158" i="2" s="1"/>
  <c r="AV7158" i="2" s="1"/>
  <c r="AP7159" i="2"/>
  <c r="AS7159" i="2" s="1"/>
  <c r="AV7159" i="2" s="1"/>
  <c r="AP7160" i="2"/>
  <c r="AS7160" i="2" s="1"/>
  <c r="AV7160" i="2" s="1"/>
  <c r="AP7161" i="2"/>
  <c r="AS7161" i="2" s="1"/>
  <c r="AV7161" i="2" s="1"/>
  <c r="AP7162" i="2"/>
  <c r="AS7162" i="2" s="1"/>
  <c r="AV7162" i="2" s="1"/>
  <c r="AP7163" i="2"/>
  <c r="AS7163" i="2" s="1"/>
  <c r="AV7163" i="2" s="1"/>
  <c r="AP7164" i="2"/>
  <c r="AS7164" i="2" s="1"/>
  <c r="AV7164" i="2" s="1"/>
  <c r="AP7165" i="2"/>
  <c r="AS7165" i="2" s="1"/>
  <c r="AV7165" i="2" s="1"/>
  <c r="AP7166" i="2"/>
  <c r="AS7166" i="2" s="1"/>
  <c r="AV7166" i="2" s="1"/>
  <c r="AP7167" i="2"/>
  <c r="AS7167" i="2" s="1"/>
  <c r="AV7167" i="2" s="1"/>
  <c r="AP7168" i="2"/>
  <c r="AS7168" i="2" s="1"/>
  <c r="AV7168" i="2" s="1"/>
  <c r="AP7169" i="2"/>
  <c r="AS7169" i="2" s="1"/>
  <c r="AV7169" i="2" s="1"/>
  <c r="AP7170" i="2"/>
  <c r="AS7170" i="2" s="1"/>
  <c r="AV7170" i="2" s="1"/>
  <c r="AP7171" i="2"/>
  <c r="AS7171" i="2" s="1"/>
  <c r="AV7171" i="2" s="1"/>
  <c r="AP7172" i="2"/>
  <c r="AS7172" i="2" s="1"/>
  <c r="AV7172" i="2" s="1"/>
  <c r="AP7173" i="2"/>
  <c r="AS7173" i="2" s="1"/>
  <c r="AV7173" i="2" s="1"/>
  <c r="AP7174" i="2"/>
  <c r="AS7174" i="2" s="1"/>
  <c r="AV7174" i="2" s="1"/>
  <c r="AP7175" i="2"/>
  <c r="AS7175" i="2" s="1"/>
  <c r="AV7175" i="2" s="1"/>
  <c r="AP7176" i="2"/>
  <c r="AS7176" i="2" s="1"/>
  <c r="AV7176" i="2" s="1"/>
  <c r="AP7177" i="2"/>
  <c r="AS7177" i="2" s="1"/>
  <c r="AV7177" i="2" s="1"/>
  <c r="AP7178" i="2"/>
  <c r="AS7178" i="2" s="1"/>
  <c r="AV7178" i="2" s="1"/>
  <c r="AP7179" i="2"/>
  <c r="AS7179" i="2" s="1"/>
  <c r="AV7179" i="2" s="1"/>
  <c r="AP7180" i="2"/>
  <c r="AS7180" i="2" s="1"/>
  <c r="AV7180" i="2" s="1"/>
  <c r="AP7181" i="2"/>
  <c r="AS7181" i="2" s="1"/>
  <c r="AV7181" i="2" s="1"/>
  <c r="AP7182" i="2"/>
  <c r="AS7182" i="2" s="1"/>
  <c r="AV7182" i="2" s="1"/>
  <c r="AP7183" i="2"/>
  <c r="AS7183" i="2" s="1"/>
  <c r="AV7183" i="2" s="1"/>
  <c r="AP7184" i="2"/>
  <c r="AS7184" i="2" s="1"/>
  <c r="AV7184" i="2" s="1"/>
  <c r="AP7185" i="2"/>
  <c r="AS7185" i="2" s="1"/>
  <c r="AV7185" i="2" s="1"/>
  <c r="AP7186" i="2"/>
  <c r="AS7186" i="2" s="1"/>
  <c r="AV7186" i="2" s="1"/>
  <c r="AP7187" i="2"/>
  <c r="AS7187" i="2" s="1"/>
  <c r="AV7187" i="2" s="1"/>
  <c r="AP7188" i="2"/>
  <c r="AS7188" i="2" s="1"/>
  <c r="AV7188" i="2" s="1"/>
  <c r="AP7189" i="2"/>
  <c r="AS7189" i="2" s="1"/>
  <c r="AV7189" i="2" s="1"/>
  <c r="AP7190" i="2"/>
  <c r="AS7190" i="2" s="1"/>
  <c r="AV7190" i="2" s="1"/>
  <c r="AP7191" i="2"/>
  <c r="AS7191" i="2" s="1"/>
  <c r="AV7191" i="2" s="1"/>
  <c r="AP7192" i="2"/>
  <c r="AS7192" i="2" s="1"/>
  <c r="AV7192" i="2" s="1"/>
  <c r="AP7193" i="2"/>
  <c r="AS7193" i="2" s="1"/>
  <c r="AV7193" i="2" s="1"/>
  <c r="AP7194" i="2"/>
  <c r="AS7194" i="2" s="1"/>
  <c r="AV7194" i="2" s="1"/>
  <c r="AP7195" i="2"/>
  <c r="AS7195" i="2" s="1"/>
  <c r="AV7195" i="2" s="1"/>
  <c r="AP7196" i="2"/>
  <c r="AS7196" i="2" s="1"/>
  <c r="AV7196" i="2" s="1"/>
  <c r="AP7197" i="2"/>
  <c r="AS7197" i="2" s="1"/>
  <c r="AV7197" i="2" s="1"/>
  <c r="AP7198" i="2"/>
  <c r="AS7198" i="2" s="1"/>
  <c r="AV7198" i="2" s="1"/>
  <c r="AP7199" i="2"/>
  <c r="AS7199" i="2" s="1"/>
  <c r="AV7199" i="2" s="1"/>
  <c r="AP7200" i="2"/>
  <c r="AS7200" i="2" s="1"/>
  <c r="AV7200" i="2" s="1"/>
  <c r="AP7201" i="2"/>
  <c r="AS7201" i="2" s="1"/>
  <c r="AV7201" i="2" s="1"/>
  <c r="AP7202" i="2"/>
  <c r="AS7202" i="2" s="1"/>
  <c r="AV7202" i="2" s="1"/>
  <c r="AP7203" i="2"/>
  <c r="AS7203" i="2" s="1"/>
  <c r="AV7203" i="2" s="1"/>
  <c r="AP7204" i="2"/>
  <c r="AS7204" i="2" s="1"/>
  <c r="AV7204" i="2" s="1"/>
  <c r="AP7205" i="2"/>
  <c r="AS7205" i="2" s="1"/>
  <c r="AV7205" i="2" s="1"/>
  <c r="AP7206" i="2"/>
  <c r="AS7206" i="2" s="1"/>
  <c r="AV7206" i="2" s="1"/>
  <c r="AP7207" i="2"/>
  <c r="AS7207" i="2" s="1"/>
  <c r="AV7207" i="2" s="1"/>
  <c r="AP7208" i="2"/>
  <c r="AS7208" i="2" s="1"/>
  <c r="AV7208" i="2" s="1"/>
  <c r="AP7209" i="2"/>
  <c r="AS7209" i="2" s="1"/>
  <c r="AV7209" i="2" s="1"/>
  <c r="AP7210" i="2"/>
  <c r="AS7210" i="2" s="1"/>
  <c r="AV7210" i="2" s="1"/>
  <c r="AP7211" i="2"/>
  <c r="AS7211" i="2" s="1"/>
  <c r="AV7211" i="2" s="1"/>
  <c r="AP7212" i="2"/>
  <c r="AS7212" i="2" s="1"/>
  <c r="AV7212" i="2" s="1"/>
  <c r="AP7213" i="2"/>
  <c r="AS7213" i="2" s="1"/>
  <c r="AV7213" i="2" s="1"/>
  <c r="AP7214" i="2"/>
  <c r="AS7214" i="2" s="1"/>
  <c r="AV7214" i="2" s="1"/>
  <c r="AP7215" i="2"/>
  <c r="AS7215" i="2" s="1"/>
  <c r="AV7215" i="2" s="1"/>
  <c r="AP7216" i="2"/>
  <c r="AS7216" i="2" s="1"/>
  <c r="AV7216" i="2" s="1"/>
  <c r="AP7217" i="2"/>
  <c r="AS7217" i="2" s="1"/>
  <c r="AV7217" i="2" s="1"/>
  <c r="AP7218" i="2"/>
  <c r="AS7218" i="2" s="1"/>
  <c r="AV7218" i="2" s="1"/>
  <c r="AP7219" i="2"/>
  <c r="AS7219" i="2" s="1"/>
  <c r="AV7219" i="2" s="1"/>
  <c r="AP7220" i="2"/>
  <c r="AS7220" i="2" s="1"/>
  <c r="AV7220" i="2" s="1"/>
  <c r="AP7221" i="2"/>
  <c r="AS7221" i="2" s="1"/>
  <c r="AV7221" i="2" s="1"/>
  <c r="AP7222" i="2"/>
  <c r="AS7222" i="2" s="1"/>
  <c r="AV7222" i="2" s="1"/>
  <c r="AP7223" i="2"/>
  <c r="AS7223" i="2" s="1"/>
  <c r="AV7223" i="2" s="1"/>
  <c r="AP7224" i="2"/>
  <c r="AS7224" i="2" s="1"/>
  <c r="AV7224" i="2" s="1"/>
  <c r="AP7225" i="2"/>
  <c r="AS7225" i="2" s="1"/>
  <c r="AV7225" i="2" s="1"/>
  <c r="AP7226" i="2"/>
  <c r="AS7226" i="2" s="1"/>
  <c r="AV7226" i="2" s="1"/>
  <c r="AP7227" i="2"/>
  <c r="AS7227" i="2" s="1"/>
  <c r="AV7227" i="2" s="1"/>
  <c r="AP7228" i="2"/>
  <c r="AS7228" i="2" s="1"/>
  <c r="AV7228" i="2" s="1"/>
  <c r="AP7229" i="2"/>
  <c r="AS7229" i="2" s="1"/>
  <c r="AV7229" i="2" s="1"/>
  <c r="AP7230" i="2"/>
  <c r="AS7230" i="2" s="1"/>
  <c r="AV7230" i="2" s="1"/>
  <c r="AP7231" i="2"/>
  <c r="AS7231" i="2" s="1"/>
  <c r="AV7231" i="2" s="1"/>
  <c r="AP7232" i="2"/>
  <c r="AS7232" i="2" s="1"/>
  <c r="AV7232" i="2" s="1"/>
  <c r="AP7233" i="2"/>
  <c r="AS7233" i="2" s="1"/>
  <c r="AV7233" i="2" s="1"/>
  <c r="AP7234" i="2"/>
  <c r="AS7234" i="2" s="1"/>
  <c r="AV7234" i="2" s="1"/>
  <c r="AP7235" i="2"/>
  <c r="AS7235" i="2" s="1"/>
  <c r="AV7235" i="2" s="1"/>
  <c r="AP7236" i="2"/>
  <c r="AS7236" i="2" s="1"/>
  <c r="AV7236" i="2" s="1"/>
  <c r="AP7237" i="2"/>
  <c r="AS7237" i="2" s="1"/>
  <c r="AV7237" i="2" s="1"/>
  <c r="AP7238" i="2"/>
  <c r="AS7238" i="2" s="1"/>
  <c r="AV7238" i="2" s="1"/>
  <c r="AP7239" i="2"/>
  <c r="AS7239" i="2" s="1"/>
  <c r="AV7239" i="2" s="1"/>
  <c r="AP7240" i="2"/>
  <c r="AS7240" i="2" s="1"/>
  <c r="AV7240" i="2" s="1"/>
  <c r="AP7241" i="2"/>
  <c r="AS7241" i="2" s="1"/>
  <c r="AV7241" i="2" s="1"/>
  <c r="AP7242" i="2"/>
  <c r="AS7242" i="2" s="1"/>
  <c r="AV7242" i="2" s="1"/>
  <c r="AP7243" i="2"/>
  <c r="AS7243" i="2" s="1"/>
  <c r="AV7243" i="2" s="1"/>
  <c r="AP7244" i="2"/>
  <c r="AS7244" i="2" s="1"/>
  <c r="AV7244" i="2" s="1"/>
  <c r="AP7245" i="2"/>
  <c r="AS7245" i="2" s="1"/>
  <c r="AV7245" i="2" s="1"/>
  <c r="AP7246" i="2"/>
  <c r="AS7246" i="2" s="1"/>
  <c r="AV7246" i="2" s="1"/>
  <c r="AP7247" i="2"/>
  <c r="AS7247" i="2" s="1"/>
  <c r="AV7247" i="2" s="1"/>
  <c r="AP7248" i="2"/>
  <c r="AS7248" i="2" s="1"/>
  <c r="AV7248" i="2" s="1"/>
  <c r="AP7249" i="2"/>
  <c r="AS7249" i="2" s="1"/>
  <c r="AV7249" i="2" s="1"/>
  <c r="AP7250" i="2"/>
  <c r="AS7250" i="2" s="1"/>
  <c r="AV7250" i="2" s="1"/>
  <c r="AP7251" i="2"/>
  <c r="AS7251" i="2" s="1"/>
  <c r="AV7251" i="2" s="1"/>
  <c r="AP7252" i="2"/>
  <c r="AS7252" i="2" s="1"/>
  <c r="AV7252" i="2" s="1"/>
  <c r="AP7253" i="2"/>
  <c r="AS7253" i="2" s="1"/>
  <c r="AV7253" i="2" s="1"/>
  <c r="AP7254" i="2"/>
  <c r="AS7254" i="2" s="1"/>
  <c r="AV7254" i="2" s="1"/>
  <c r="AP7255" i="2"/>
  <c r="AS7255" i="2" s="1"/>
  <c r="AV7255" i="2" s="1"/>
  <c r="AP7256" i="2"/>
  <c r="AS7256" i="2" s="1"/>
  <c r="AV7256" i="2" s="1"/>
  <c r="AP7257" i="2"/>
  <c r="AS7257" i="2" s="1"/>
  <c r="AV7257" i="2" s="1"/>
  <c r="AP7258" i="2"/>
  <c r="AS7258" i="2" s="1"/>
  <c r="AV7258" i="2" s="1"/>
  <c r="AP7259" i="2"/>
  <c r="AS7259" i="2" s="1"/>
  <c r="AV7259" i="2" s="1"/>
  <c r="AP7260" i="2"/>
  <c r="AS7260" i="2" s="1"/>
  <c r="AV7260" i="2" s="1"/>
  <c r="AP7261" i="2"/>
  <c r="AS7261" i="2" s="1"/>
  <c r="AV7261" i="2" s="1"/>
  <c r="AP7262" i="2"/>
  <c r="AS7262" i="2" s="1"/>
  <c r="AV7262" i="2" s="1"/>
  <c r="AP7263" i="2"/>
  <c r="AS7263" i="2" s="1"/>
  <c r="AV7263" i="2" s="1"/>
  <c r="AP7264" i="2"/>
  <c r="AS7264" i="2" s="1"/>
  <c r="AV7264" i="2" s="1"/>
  <c r="AP7265" i="2"/>
  <c r="AS7265" i="2" s="1"/>
  <c r="AV7265" i="2" s="1"/>
  <c r="AP7266" i="2"/>
  <c r="AS7266" i="2" s="1"/>
  <c r="AV7266" i="2" s="1"/>
  <c r="AP7267" i="2"/>
  <c r="AS7267" i="2" s="1"/>
  <c r="AV7267" i="2" s="1"/>
  <c r="AP7268" i="2"/>
  <c r="AS7268" i="2" s="1"/>
  <c r="AV7268" i="2" s="1"/>
  <c r="AP7269" i="2"/>
  <c r="AS7269" i="2" s="1"/>
  <c r="AV7269" i="2" s="1"/>
  <c r="AP7270" i="2"/>
  <c r="AS7270" i="2" s="1"/>
  <c r="AV7270" i="2" s="1"/>
  <c r="AP7271" i="2"/>
  <c r="AS7271" i="2" s="1"/>
  <c r="AV7271" i="2" s="1"/>
  <c r="AP7272" i="2"/>
  <c r="AS7272" i="2" s="1"/>
  <c r="AV7272" i="2" s="1"/>
  <c r="AP7273" i="2"/>
  <c r="AS7273" i="2" s="1"/>
  <c r="AV7273" i="2" s="1"/>
  <c r="AP7274" i="2"/>
  <c r="AS7274" i="2" s="1"/>
  <c r="AV7274" i="2" s="1"/>
  <c r="AP7275" i="2"/>
  <c r="AS7275" i="2" s="1"/>
  <c r="AV7275" i="2" s="1"/>
  <c r="AP7276" i="2"/>
  <c r="AS7276" i="2" s="1"/>
  <c r="AV7276" i="2" s="1"/>
  <c r="AP7277" i="2"/>
  <c r="AS7277" i="2" s="1"/>
  <c r="AV7277" i="2" s="1"/>
  <c r="AP7278" i="2"/>
  <c r="AS7278" i="2" s="1"/>
  <c r="AV7278" i="2" s="1"/>
  <c r="AP7279" i="2"/>
  <c r="AS7279" i="2" s="1"/>
  <c r="AV7279" i="2" s="1"/>
  <c r="AP7280" i="2"/>
  <c r="AS7280" i="2" s="1"/>
  <c r="AV7280" i="2" s="1"/>
  <c r="AP7281" i="2"/>
  <c r="AS7281" i="2" s="1"/>
  <c r="AV7281" i="2" s="1"/>
  <c r="AP7282" i="2"/>
  <c r="AS7282" i="2" s="1"/>
  <c r="AV7282" i="2" s="1"/>
  <c r="AP7283" i="2"/>
  <c r="AS7283" i="2" s="1"/>
  <c r="AV7283" i="2" s="1"/>
  <c r="AP7284" i="2"/>
  <c r="AS7284" i="2" s="1"/>
  <c r="AV7284" i="2" s="1"/>
  <c r="AP7285" i="2"/>
  <c r="AS7285" i="2" s="1"/>
  <c r="AV7285" i="2" s="1"/>
  <c r="AP7286" i="2"/>
  <c r="AS7286" i="2" s="1"/>
  <c r="AV7286" i="2" s="1"/>
  <c r="AP7287" i="2"/>
  <c r="AS7287" i="2" s="1"/>
  <c r="AV7287" i="2" s="1"/>
  <c r="AP7288" i="2"/>
  <c r="AS7288" i="2" s="1"/>
  <c r="AV7288" i="2" s="1"/>
  <c r="AP7289" i="2"/>
  <c r="AS7289" i="2" s="1"/>
  <c r="AV7289" i="2" s="1"/>
  <c r="AP7290" i="2"/>
  <c r="AS7290" i="2" s="1"/>
  <c r="AV7290" i="2" s="1"/>
  <c r="AP7291" i="2"/>
  <c r="AS7291" i="2" s="1"/>
  <c r="AV7291" i="2" s="1"/>
  <c r="AP7292" i="2"/>
  <c r="AS7292" i="2" s="1"/>
  <c r="AV7292" i="2" s="1"/>
  <c r="AP7293" i="2"/>
  <c r="AS7293" i="2" s="1"/>
  <c r="AV7293" i="2" s="1"/>
  <c r="AP7294" i="2"/>
  <c r="AS7294" i="2" s="1"/>
  <c r="AV7294" i="2" s="1"/>
  <c r="AP7295" i="2"/>
  <c r="AS7295" i="2" s="1"/>
  <c r="AV7295" i="2" s="1"/>
  <c r="AP7296" i="2"/>
  <c r="AS7296" i="2" s="1"/>
  <c r="AV7296" i="2" s="1"/>
  <c r="AP7297" i="2"/>
  <c r="AS7297" i="2" s="1"/>
  <c r="AV7297" i="2" s="1"/>
  <c r="AP7298" i="2"/>
  <c r="AS7298" i="2" s="1"/>
  <c r="AV7298" i="2" s="1"/>
  <c r="AP7299" i="2"/>
  <c r="AS7299" i="2" s="1"/>
  <c r="AV7299" i="2" s="1"/>
  <c r="AP7300" i="2"/>
  <c r="AS7300" i="2" s="1"/>
  <c r="AV7300" i="2" s="1"/>
  <c r="AP7301" i="2"/>
  <c r="AS7301" i="2" s="1"/>
  <c r="AV7301" i="2" s="1"/>
  <c r="AP7302" i="2"/>
  <c r="AS7302" i="2" s="1"/>
  <c r="AV7302" i="2" s="1"/>
  <c r="AP7303" i="2"/>
  <c r="AS7303" i="2" s="1"/>
  <c r="AV7303" i="2" s="1"/>
  <c r="AP7304" i="2"/>
  <c r="AS7304" i="2" s="1"/>
  <c r="AV7304" i="2" s="1"/>
  <c r="AP7305" i="2"/>
  <c r="AS7305" i="2" s="1"/>
  <c r="AV7305" i="2" s="1"/>
  <c r="AP7306" i="2"/>
  <c r="AS7306" i="2" s="1"/>
  <c r="AV7306" i="2" s="1"/>
  <c r="AP7307" i="2"/>
  <c r="AS7307" i="2" s="1"/>
  <c r="AV7307" i="2" s="1"/>
  <c r="AP7308" i="2"/>
  <c r="AS7308" i="2" s="1"/>
  <c r="AV7308" i="2" s="1"/>
  <c r="AP7309" i="2"/>
  <c r="AS7309" i="2" s="1"/>
  <c r="AV7309" i="2" s="1"/>
  <c r="AP7310" i="2"/>
  <c r="AS7310" i="2" s="1"/>
  <c r="AV7310" i="2" s="1"/>
  <c r="AP7311" i="2"/>
  <c r="AS7311" i="2" s="1"/>
  <c r="AV7311" i="2" s="1"/>
  <c r="AP7312" i="2"/>
  <c r="AS7312" i="2" s="1"/>
  <c r="AV7312" i="2" s="1"/>
  <c r="AP7313" i="2"/>
  <c r="AS7313" i="2" s="1"/>
  <c r="AV7313" i="2" s="1"/>
  <c r="AP7314" i="2"/>
  <c r="AS7314" i="2" s="1"/>
  <c r="AV7314" i="2" s="1"/>
  <c r="AP7315" i="2"/>
  <c r="AS7315" i="2" s="1"/>
  <c r="AV7315" i="2" s="1"/>
  <c r="AP7316" i="2"/>
  <c r="AS7316" i="2" s="1"/>
  <c r="AV7316" i="2" s="1"/>
  <c r="AP7317" i="2"/>
  <c r="AS7317" i="2" s="1"/>
  <c r="AV7317" i="2" s="1"/>
  <c r="AP7318" i="2"/>
  <c r="AS7318" i="2" s="1"/>
  <c r="AV7318" i="2" s="1"/>
  <c r="AP7319" i="2"/>
  <c r="AS7319" i="2" s="1"/>
  <c r="AV7319" i="2" s="1"/>
  <c r="AP7320" i="2"/>
  <c r="AS7320" i="2" s="1"/>
  <c r="AV7320" i="2" s="1"/>
  <c r="AP7321" i="2"/>
  <c r="AS7321" i="2" s="1"/>
  <c r="AV7321" i="2" s="1"/>
  <c r="AP7322" i="2"/>
  <c r="AS7322" i="2" s="1"/>
  <c r="AV7322" i="2" s="1"/>
  <c r="AP7323" i="2"/>
  <c r="AS7323" i="2" s="1"/>
  <c r="AV7323" i="2" s="1"/>
  <c r="AP7324" i="2"/>
  <c r="AS7324" i="2" s="1"/>
  <c r="AV7324" i="2" s="1"/>
  <c r="AP7325" i="2"/>
  <c r="AS7325" i="2" s="1"/>
  <c r="AV7325" i="2" s="1"/>
  <c r="AP7326" i="2"/>
  <c r="AS7326" i="2" s="1"/>
  <c r="AV7326" i="2" s="1"/>
  <c r="AP7327" i="2"/>
  <c r="AS7327" i="2" s="1"/>
  <c r="AV7327" i="2" s="1"/>
  <c r="AP7328" i="2"/>
  <c r="AS7328" i="2" s="1"/>
  <c r="AV7328" i="2" s="1"/>
  <c r="AP7329" i="2"/>
  <c r="AS7329" i="2" s="1"/>
  <c r="AV7329" i="2" s="1"/>
  <c r="AP7330" i="2"/>
  <c r="AS7330" i="2" s="1"/>
  <c r="AV7330" i="2" s="1"/>
  <c r="AP7331" i="2"/>
  <c r="AS7331" i="2" s="1"/>
  <c r="AV7331" i="2" s="1"/>
  <c r="AP7332" i="2"/>
  <c r="AS7332" i="2" s="1"/>
  <c r="AV7332" i="2" s="1"/>
  <c r="AP7333" i="2"/>
  <c r="AS7333" i="2" s="1"/>
  <c r="AV7333" i="2" s="1"/>
  <c r="AP7334" i="2"/>
  <c r="AS7334" i="2" s="1"/>
  <c r="AV7334" i="2" s="1"/>
  <c r="AP7335" i="2"/>
  <c r="AS7335" i="2" s="1"/>
  <c r="AV7335" i="2" s="1"/>
  <c r="AP7336" i="2"/>
  <c r="AS7336" i="2" s="1"/>
  <c r="AV7336" i="2" s="1"/>
  <c r="AP7337" i="2"/>
  <c r="AS7337" i="2" s="1"/>
  <c r="AV7337" i="2" s="1"/>
  <c r="AP7338" i="2"/>
  <c r="AS7338" i="2" s="1"/>
  <c r="AV7338" i="2" s="1"/>
  <c r="AP7339" i="2"/>
  <c r="AS7339" i="2" s="1"/>
  <c r="AV7339" i="2" s="1"/>
  <c r="AP7340" i="2"/>
  <c r="AS7340" i="2" s="1"/>
  <c r="AV7340" i="2" s="1"/>
  <c r="AP7341" i="2"/>
  <c r="AS7341" i="2" s="1"/>
  <c r="AV7341" i="2" s="1"/>
  <c r="AP7342" i="2"/>
  <c r="AS7342" i="2" s="1"/>
  <c r="AV7342" i="2" s="1"/>
  <c r="AP7343" i="2"/>
  <c r="AS7343" i="2" s="1"/>
  <c r="AV7343" i="2" s="1"/>
  <c r="AP7344" i="2"/>
  <c r="AS7344" i="2" s="1"/>
  <c r="AV7344" i="2" s="1"/>
  <c r="AP7345" i="2"/>
  <c r="AS7345" i="2" s="1"/>
  <c r="AV7345" i="2" s="1"/>
  <c r="AP7346" i="2"/>
  <c r="AS7346" i="2" s="1"/>
  <c r="AV7346" i="2" s="1"/>
  <c r="AP7347" i="2"/>
  <c r="AS7347" i="2" s="1"/>
  <c r="AV7347" i="2" s="1"/>
  <c r="AP7348" i="2"/>
  <c r="AS7348" i="2" s="1"/>
  <c r="AV7348" i="2" s="1"/>
  <c r="AP7349" i="2"/>
  <c r="AS7349" i="2" s="1"/>
  <c r="AV7349" i="2" s="1"/>
  <c r="AP7350" i="2"/>
  <c r="AS7350" i="2" s="1"/>
  <c r="AV7350" i="2" s="1"/>
  <c r="AP7351" i="2"/>
  <c r="AS7351" i="2" s="1"/>
  <c r="AV7351" i="2" s="1"/>
  <c r="AP7352" i="2"/>
  <c r="AS7352" i="2" s="1"/>
  <c r="AV7352" i="2" s="1"/>
  <c r="AP7353" i="2"/>
  <c r="AS7353" i="2" s="1"/>
  <c r="AV7353" i="2" s="1"/>
  <c r="AP7354" i="2"/>
  <c r="AS7354" i="2" s="1"/>
  <c r="AV7354" i="2" s="1"/>
  <c r="AP7355" i="2"/>
  <c r="AS7355" i="2" s="1"/>
  <c r="AV7355" i="2" s="1"/>
  <c r="AP7356" i="2"/>
  <c r="AS7356" i="2" s="1"/>
  <c r="AV7356" i="2" s="1"/>
  <c r="AP7357" i="2"/>
  <c r="AS7357" i="2" s="1"/>
  <c r="AV7357" i="2" s="1"/>
  <c r="AP7358" i="2"/>
  <c r="AS7358" i="2" s="1"/>
  <c r="AV7358" i="2" s="1"/>
  <c r="AP7359" i="2"/>
  <c r="AS7359" i="2" s="1"/>
  <c r="AV7359" i="2" s="1"/>
  <c r="AP7360" i="2"/>
  <c r="AS7360" i="2" s="1"/>
  <c r="AV7360" i="2" s="1"/>
  <c r="AP7361" i="2"/>
  <c r="AS7361" i="2" s="1"/>
  <c r="AV7361" i="2" s="1"/>
  <c r="AP7362" i="2"/>
  <c r="AS7362" i="2" s="1"/>
  <c r="AV7362" i="2" s="1"/>
  <c r="AP7363" i="2"/>
  <c r="AS7363" i="2" s="1"/>
  <c r="AV7363" i="2" s="1"/>
  <c r="AP7364" i="2"/>
  <c r="AS7364" i="2" s="1"/>
  <c r="AV7364" i="2" s="1"/>
  <c r="AP7365" i="2"/>
  <c r="AS7365" i="2" s="1"/>
  <c r="AV7365" i="2" s="1"/>
  <c r="AP7366" i="2"/>
  <c r="AS7366" i="2" s="1"/>
  <c r="AV7366" i="2" s="1"/>
  <c r="AP7367" i="2"/>
  <c r="AS7367" i="2" s="1"/>
  <c r="AV7367" i="2" s="1"/>
  <c r="AP7368" i="2"/>
  <c r="AS7368" i="2" s="1"/>
  <c r="AV7368" i="2" s="1"/>
  <c r="AP7369" i="2"/>
  <c r="AS7369" i="2" s="1"/>
  <c r="AV7369" i="2" s="1"/>
  <c r="AP7370" i="2"/>
  <c r="AS7370" i="2" s="1"/>
  <c r="AV7370" i="2" s="1"/>
  <c r="AP7371" i="2"/>
  <c r="AS7371" i="2" s="1"/>
  <c r="AV7371" i="2" s="1"/>
  <c r="AP7372" i="2"/>
  <c r="AS7372" i="2" s="1"/>
  <c r="AV7372" i="2" s="1"/>
  <c r="AP7373" i="2"/>
  <c r="AS7373" i="2" s="1"/>
  <c r="AV7373" i="2" s="1"/>
  <c r="AP7374" i="2"/>
  <c r="AS7374" i="2" s="1"/>
  <c r="AV7374" i="2" s="1"/>
  <c r="AP7375" i="2"/>
  <c r="AS7375" i="2" s="1"/>
  <c r="AV7375" i="2" s="1"/>
  <c r="AP7376" i="2"/>
  <c r="AS7376" i="2" s="1"/>
  <c r="AV7376" i="2" s="1"/>
  <c r="AP7377" i="2"/>
  <c r="AS7377" i="2" s="1"/>
  <c r="AV7377" i="2" s="1"/>
  <c r="AP7378" i="2"/>
  <c r="AS7378" i="2" s="1"/>
  <c r="AV7378" i="2" s="1"/>
  <c r="AP7379" i="2"/>
  <c r="AS7379" i="2" s="1"/>
  <c r="AV7379" i="2" s="1"/>
  <c r="AP7380" i="2"/>
  <c r="AS7380" i="2" s="1"/>
  <c r="AV7380" i="2" s="1"/>
  <c r="AP7381" i="2"/>
  <c r="AS7381" i="2" s="1"/>
  <c r="AV7381" i="2" s="1"/>
  <c r="AP7382" i="2"/>
  <c r="AS7382" i="2" s="1"/>
  <c r="AV7382" i="2" s="1"/>
  <c r="AP7383" i="2"/>
  <c r="AS7383" i="2" s="1"/>
  <c r="AV7383" i="2" s="1"/>
  <c r="AP7384" i="2"/>
  <c r="AS7384" i="2" s="1"/>
  <c r="AV7384" i="2" s="1"/>
  <c r="AP7385" i="2"/>
  <c r="AS7385" i="2" s="1"/>
  <c r="AV7385" i="2" s="1"/>
  <c r="AP7386" i="2"/>
  <c r="AS7386" i="2" s="1"/>
  <c r="AV7386" i="2" s="1"/>
  <c r="AP7387" i="2"/>
  <c r="AS7387" i="2" s="1"/>
  <c r="AV7387" i="2" s="1"/>
  <c r="AP7388" i="2"/>
  <c r="AS7388" i="2" s="1"/>
  <c r="AV7388" i="2" s="1"/>
  <c r="AP7389" i="2"/>
  <c r="AS7389" i="2" s="1"/>
  <c r="AV7389" i="2" s="1"/>
  <c r="AP7390" i="2"/>
  <c r="AS7390" i="2" s="1"/>
  <c r="AV7390" i="2" s="1"/>
  <c r="AP7391" i="2"/>
  <c r="AS7391" i="2" s="1"/>
  <c r="AV7391" i="2" s="1"/>
  <c r="AP7392" i="2"/>
  <c r="AS7392" i="2" s="1"/>
  <c r="AV7392" i="2" s="1"/>
  <c r="AP7393" i="2"/>
  <c r="AS7393" i="2" s="1"/>
  <c r="AV7393" i="2" s="1"/>
  <c r="AP7394" i="2"/>
  <c r="AS7394" i="2" s="1"/>
  <c r="AV7394" i="2" s="1"/>
  <c r="AP7395" i="2"/>
  <c r="AS7395" i="2" s="1"/>
  <c r="AV7395" i="2" s="1"/>
  <c r="AP7396" i="2"/>
  <c r="AS7396" i="2" s="1"/>
  <c r="AV7396" i="2" s="1"/>
  <c r="AP7397" i="2"/>
  <c r="AS7397" i="2" s="1"/>
  <c r="AV7397" i="2" s="1"/>
  <c r="AP7398" i="2"/>
  <c r="AS7398" i="2" s="1"/>
  <c r="AV7398" i="2" s="1"/>
  <c r="AP7399" i="2"/>
  <c r="AS7399" i="2" s="1"/>
  <c r="AV7399" i="2" s="1"/>
  <c r="AP7400" i="2"/>
  <c r="AS7400" i="2" s="1"/>
  <c r="AV7400" i="2" s="1"/>
  <c r="AP7401" i="2"/>
  <c r="AS7401" i="2" s="1"/>
  <c r="AV7401" i="2" s="1"/>
  <c r="AP7402" i="2"/>
  <c r="AS7402" i="2" s="1"/>
  <c r="AV7402" i="2" s="1"/>
  <c r="AP7403" i="2"/>
  <c r="AS7403" i="2" s="1"/>
  <c r="AV7403" i="2" s="1"/>
  <c r="AP7404" i="2"/>
  <c r="AS7404" i="2" s="1"/>
  <c r="AV7404" i="2" s="1"/>
  <c r="AP7405" i="2"/>
  <c r="AS7405" i="2" s="1"/>
  <c r="AV7405" i="2" s="1"/>
  <c r="AP7406" i="2"/>
  <c r="AS7406" i="2" s="1"/>
  <c r="AV7406" i="2" s="1"/>
  <c r="AP7407" i="2"/>
  <c r="AS7407" i="2" s="1"/>
  <c r="AV7407" i="2" s="1"/>
  <c r="AP7408" i="2"/>
  <c r="AS7408" i="2" s="1"/>
  <c r="AV7408" i="2" s="1"/>
  <c r="AP7409" i="2"/>
  <c r="AS7409" i="2" s="1"/>
  <c r="AV7409" i="2" s="1"/>
  <c r="AP7410" i="2"/>
  <c r="AS7410" i="2" s="1"/>
  <c r="AV7410" i="2" s="1"/>
  <c r="AP7411" i="2"/>
  <c r="AS7411" i="2" s="1"/>
  <c r="AV7411" i="2" s="1"/>
  <c r="AP7412" i="2"/>
  <c r="AS7412" i="2" s="1"/>
  <c r="AV7412" i="2" s="1"/>
  <c r="AP7413" i="2"/>
  <c r="AS7413" i="2" s="1"/>
  <c r="AV7413" i="2" s="1"/>
  <c r="AP7414" i="2"/>
  <c r="AS7414" i="2" s="1"/>
  <c r="AV7414" i="2" s="1"/>
  <c r="AP7415" i="2"/>
  <c r="AS7415" i="2" s="1"/>
  <c r="AV7415" i="2" s="1"/>
  <c r="AP7416" i="2"/>
  <c r="AS7416" i="2" s="1"/>
  <c r="AV7416" i="2" s="1"/>
  <c r="AP7417" i="2"/>
  <c r="AS7417" i="2" s="1"/>
  <c r="AV7417" i="2" s="1"/>
  <c r="AP7418" i="2"/>
  <c r="AS7418" i="2" s="1"/>
  <c r="AV7418" i="2" s="1"/>
  <c r="AP7419" i="2"/>
  <c r="AS7419" i="2" s="1"/>
  <c r="AV7419" i="2" s="1"/>
  <c r="AP7420" i="2"/>
  <c r="AS7420" i="2" s="1"/>
  <c r="AV7420" i="2" s="1"/>
  <c r="AP7421" i="2"/>
  <c r="AS7421" i="2" s="1"/>
  <c r="AV7421" i="2" s="1"/>
  <c r="AP7422" i="2"/>
  <c r="AS7422" i="2" s="1"/>
  <c r="AV7422" i="2" s="1"/>
  <c r="AP7423" i="2"/>
  <c r="AS7423" i="2" s="1"/>
  <c r="AV7423" i="2" s="1"/>
  <c r="AP7424" i="2"/>
  <c r="AS7424" i="2" s="1"/>
  <c r="AV7424" i="2" s="1"/>
  <c r="AP7425" i="2"/>
  <c r="AS7425" i="2" s="1"/>
  <c r="AV7425" i="2" s="1"/>
  <c r="AP7426" i="2"/>
  <c r="AS7426" i="2" s="1"/>
  <c r="AV7426" i="2" s="1"/>
  <c r="AP7427" i="2"/>
  <c r="AS7427" i="2" s="1"/>
  <c r="AV7427" i="2" s="1"/>
  <c r="AP7428" i="2"/>
  <c r="AS7428" i="2" s="1"/>
  <c r="AV7428" i="2" s="1"/>
  <c r="AP7429" i="2"/>
  <c r="AS7429" i="2" s="1"/>
  <c r="AV7429" i="2" s="1"/>
  <c r="AP7430" i="2"/>
  <c r="AS7430" i="2" s="1"/>
  <c r="AV7430" i="2" s="1"/>
  <c r="AP7431" i="2"/>
  <c r="AS7431" i="2" s="1"/>
  <c r="AV7431" i="2" s="1"/>
  <c r="AP7432" i="2"/>
  <c r="AS7432" i="2" s="1"/>
  <c r="AV7432" i="2" s="1"/>
  <c r="AP7433" i="2"/>
  <c r="AS7433" i="2" s="1"/>
  <c r="AV7433" i="2" s="1"/>
  <c r="AP7434" i="2"/>
  <c r="AS7434" i="2" s="1"/>
  <c r="AV7434" i="2" s="1"/>
  <c r="AP7435" i="2"/>
  <c r="AS7435" i="2" s="1"/>
  <c r="AV7435" i="2" s="1"/>
  <c r="AP7436" i="2"/>
  <c r="AS7436" i="2" s="1"/>
  <c r="AV7436" i="2" s="1"/>
  <c r="AP7437" i="2"/>
  <c r="AS7437" i="2" s="1"/>
  <c r="AV7437" i="2" s="1"/>
  <c r="AP7438" i="2"/>
  <c r="AS7438" i="2" s="1"/>
  <c r="AV7438" i="2" s="1"/>
  <c r="AP7439" i="2"/>
  <c r="AS7439" i="2" s="1"/>
  <c r="AV7439" i="2" s="1"/>
  <c r="AP7440" i="2"/>
  <c r="AS7440" i="2" s="1"/>
  <c r="AV7440" i="2" s="1"/>
  <c r="AP7441" i="2"/>
  <c r="AS7441" i="2" s="1"/>
  <c r="AV7441" i="2" s="1"/>
  <c r="AP7442" i="2"/>
  <c r="AS7442" i="2" s="1"/>
  <c r="AV7442" i="2" s="1"/>
  <c r="AP7443" i="2"/>
  <c r="AS7443" i="2" s="1"/>
  <c r="AV7443" i="2" s="1"/>
  <c r="AP7444" i="2"/>
  <c r="AS7444" i="2" s="1"/>
  <c r="AV7444" i="2" s="1"/>
  <c r="AP7445" i="2"/>
  <c r="AS7445" i="2" s="1"/>
  <c r="AV7445" i="2" s="1"/>
  <c r="AP7446" i="2"/>
  <c r="AS7446" i="2" s="1"/>
  <c r="AV7446" i="2" s="1"/>
  <c r="AP7447" i="2"/>
  <c r="AS7447" i="2" s="1"/>
  <c r="AV7447" i="2" s="1"/>
  <c r="AP7448" i="2"/>
  <c r="AS7448" i="2" s="1"/>
  <c r="AV7448" i="2" s="1"/>
  <c r="AP7449" i="2"/>
  <c r="AS7449" i="2" s="1"/>
  <c r="AV7449" i="2" s="1"/>
  <c r="AP7450" i="2"/>
  <c r="AS7450" i="2" s="1"/>
  <c r="AV7450" i="2" s="1"/>
  <c r="AP7451" i="2"/>
  <c r="AS7451" i="2" s="1"/>
  <c r="AV7451" i="2" s="1"/>
  <c r="AP7452" i="2"/>
  <c r="AS7452" i="2" s="1"/>
  <c r="AV7452" i="2" s="1"/>
  <c r="AP7453" i="2"/>
  <c r="AS7453" i="2" s="1"/>
  <c r="AV7453" i="2" s="1"/>
  <c r="AP7454" i="2"/>
  <c r="AS7454" i="2" s="1"/>
  <c r="AV7454" i="2" s="1"/>
  <c r="AP7455" i="2"/>
  <c r="AS7455" i="2" s="1"/>
  <c r="AV7455" i="2" s="1"/>
  <c r="AP7456" i="2"/>
  <c r="AS7456" i="2" s="1"/>
  <c r="AV7456" i="2" s="1"/>
  <c r="AP7457" i="2"/>
  <c r="AS7457" i="2" s="1"/>
  <c r="AV7457" i="2" s="1"/>
  <c r="AP7458" i="2"/>
  <c r="AS7458" i="2" s="1"/>
  <c r="AV7458" i="2" s="1"/>
  <c r="AP7459" i="2"/>
  <c r="AS7459" i="2" s="1"/>
  <c r="AV7459" i="2" s="1"/>
  <c r="AP7460" i="2"/>
  <c r="AS7460" i="2" s="1"/>
  <c r="AV7460" i="2" s="1"/>
  <c r="AP7461" i="2"/>
  <c r="AS7461" i="2" s="1"/>
  <c r="AV7461" i="2" s="1"/>
  <c r="AP7462" i="2"/>
  <c r="AS7462" i="2" s="1"/>
  <c r="AV7462" i="2" s="1"/>
  <c r="AP7463" i="2"/>
  <c r="AS7463" i="2" s="1"/>
  <c r="AV7463" i="2" s="1"/>
  <c r="AP7464" i="2"/>
  <c r="AS7464" i="2" s="1"/>
  <c r="AV7464" i="2" s="1"/>
  <c r="AP7465" i="2"/>
  <c r="AS7465" i="2" s="1"/>
  <c r="AV7465" i="2" s="1"/>
  <c r="AP7466" i="2"/>
  <c r="AS7466" i="2" s="1"/>
  <c r="AV7466" i="2" s="1"/>
  <c r="AP7467" i="2"/>
  <c r="AS7467" i="2" s="1"/>
  <c r="AV7467" i="2" s="1"/>
  <c r="AP7468" i="2"/>
  <c r="AS7468" i="2" s="1"/>
  <c r="AV7468" i="2" s="1"/>
  <c r="AP7469" i="2"/>
  <c r="AS7469" i="2" s="1"/>
  <c r="AV7469" i="2" s="1"/>
  <c r="AP7470" i="2"/>
  <c r="AS7470" i="2" s="1"/>
  <c r="AV7470" i="2" s="1"/>
  <c r="AP7471" i="2"/>
  <c r="AS7471" i="2" s="1"/>
  <c r="AV7471" i="2" s="1"/>
  <c r="AP7472" i="2"/>
  <c r="AS7472" i="2" s="1"/>
  <c r="AV7472" i="2" s="1"/>
  <c r="AP7473" i="2"/>
  <c r="AS7473" i="2" s="1"/>
  <c r="AV7473" i="2" s="1"/>
  <c r="AP7474" i="2"/>
  <c r="AS7474" i="2" s="1"/>
  <c r="AV7474" i="2" s="1"/>
  <c r="AP7475" i="2"/>
  <c r="AS7475" i="2" s="1"/>
  <c r="AV7475" i="2" s="1"/>
  <c r="AP7476" i="2"/>
  <c r="AS7476" i="2" s="1"/>
  <c r="AV7476" i="2" s="1"/>
  <c r="AP7477" i="2"/>
  <c r="AS7477" i="2" s="1"/>
  <c r="AV7477" i="2" s="1"/>
  <c r="AP7478" i="2"/>
  <c r="AS7478" i="2" s="1"/>
  <c r="AV7478" i="2" s="1"/>
  <c r="AP7479" i="2"/>
  <c r="AS7479" i="2" s="1"/>
  <c r="AV7479" i="2" s="1"/>
  <c r="AP7480" i="2"/>
  <c r="AS7480" i="2" s="1"/>
  <c r="AV7480" i="2" s="1"/>
  <c r="AP7481" i="2"/>
  <c r="AS7481" i="2" s="1"/>
  <c r="AV7481" i="2" s="1"/>
  <c r="AP7482" i="2"/>
  <c r="AS7482" i="2" s="1"/>
  <c r="AV7482" i="2" s="1"/>
  <c r="AP7483" i="2"/>
  <c r="AS7483" i="2" s="1"/>
  <c r="AV7483" i="2" s="1"/>
  <c r="AP7484" i="2"/>
  <c r="AS7484" i="2" s="1"/>
  <c r="AV7484" i="2" s="1"/>
  <c r="AP7485" i="2"/>
  <c r="AS7485" i="2" s="1"/>
  <c r="AV7485" i="2" s="1"/>
  <c r="AP7486" i="2"/>
  <c r="AS7486" i="2" s="1"/>
  <c r="AV7486" i="2" s="1"/>
  <c r="AP7487" i="2"/>
  <c r="AS7487" i="2" s="1"/>
  <c r="AV7487" i="2" s="1"/>
  <c r="AP7488" i="2"/>
  <c r="AS7488" i="2" s="1"/>
  <c r="AV7488" i="2" s="1"/>
  <c r="AP7489" i="2"/>
  <c r="AS7489" i="2" s="1"/>
  <c r="AV7489" i="2" s="1"/>
  <c r="AP7490" i="2"/>
  <c r="AS7490" i="2" s="1"/>
  <c r="AV7490" i="2" s="1"/>
  <c r="AP7491" i="2"/>
  <c r="AS7491" i="2" s="1"/>
  <c r="AV7491" i="2" s="1"/>
  <c r="AP7492" i="2"/>
  <c r="AS7492" i="2" s="1"/>
  <c r="AV7492" i="2" s="1"/>
  <c r="AP7493" i="2"/>
  <c r="AS7493" i="2" s="1"/>
  <c r="AV7493" i="2" s="1"/>
  <c r="AP7494" i="2"/>
  <c r="AS7494" i="2" s="1"/>
  <c r="AV7494" i="2" s="1"/>
  <c r="AP7495" i="2"/>
  <c r="AS7495" i="2" s="1"/>
  <c r="AV7495" i="2" s="1"/>
  <c r="AP7496" i="2"/>
  <c r="AS7496" i="2" s="1"/>
  <c r="AV7496" i="2" s="1"/>
  <c r="AP7497" i="2"/>
  <c r="AS7497" i="2" s="1"/>
  <c r="AV7497" i="2" s="1"/>
  <c r="AP7498" i="2"/>
  <c r="AS7498" i="2" s="1"/>
  <c r="AV7498" i="2" s="1"/>
  <c r="AP7499" i="2"/>
  <c r="AS7499" i="2" s="1"/>
  <c r="AV7499" i="2" s="1"/>
  <c r="AP7500" i="2"/>
  <c r="AS7500" i="2" s="1"/>
  <c r="AV7500" i="2" s="1"/>
  <c r="AP7501" i="2"/>
  <c r="AS7501" i="2" s="1"/>
  <c r="AV7501" i="2" s="1"/>
  <c r="AP7502" i="2"/>
  <c r="AS7502" i="2" s="1"/>
  <c r="AV7502" i="2" s="1"/>
  <c r="AP7503" i="2"/>
  <c r="AS7503" i="2" s="1"/>
  <c r="AV7503" i="2" s="1"/>
  <c r="AP7504" i="2"/>
  <c r="AS7504" i="2" s="1"/>
  <c r="AV7504" i="2" s="1"/>
  <c r="AP7505" i="2"/>
  <c r="AS7505" i="2" s="1"/>
  <c r="AV7505" i="2" s="1"/>
  <c r="AP7506" i="2"/>
  <c r="AS7506" i="2" s="1"/>
  <c r="AV7506" i="2" s="1"/>
  <c r="AP7507" i="2"/>
  <c r="AS7507" i="2" s="1"/>
  <c r="AV7507" i="2" s="1"/>
  <c r="AP7508" i="2"/>
  <c r="AS7508" i="2" s="1"/>
  <c r="AV7508" i="2" s="1"/>
  <c r="AP7509" i="2"/>
  <c r="AS7509" i="2" s="1"/>
  <c r="AV7509" i="2" s="1"/>
  <c r="AP7510" i="2"/>
  <c r="AS7510" i="2" s="1"/>
  <c r="AV7510" i="2" s="1"/>
  <c r="AP7511" i="2"/>
  <c r="AS7511" i="2" s="1"/>
  <c r="AV7511" i="2" s="1"/>
  <c r="AP7512" i="2"/>
  <c r="AS7512" i="2" s="1"/>
  <c r="AV7512" i="2" s="1"/>
  <c r="AP7513" i="2"/>
  <c r="AS7513" i="2" s="1"/>
  <c r="AV7513" i="2" s="1"/>
  <c r="AP7514" i="2"/>
  <c r="AS7514" i="2" s="1"/>
  <c r="AV7514" i="2" s="1"/>
  <c r="AP7515" i="2"/>
  <c r="AS7515" i="2" s="1"/>
  <c r="AV7515" i="2" s="1"/>
  <c r="AP7516" i="2"/>
  <c r="AS7516" i="2" s="1"/>
  <c r="AV7516" i="2" s="1"/>
  <c r="AP7517" i="2"/>
  <c r="AS7517" i="2" s="1"/>
  <c r="AV7517" i="2" s="1"/>
  <c r="AP7518" i="2"/>
  <c r="AS7518" i="2" s="1"/>
  <c r="AV7518" i="2" s="1"/>
  <c r="AP7519" i="2"/>
  <c r="AS7519" i="2" s="1"/>
  <c r="AV7519" i="2" s="1"/>
  <c r="AP7520" i="2"/>
  <c r="AS7520" i="2" s="1"/>
  <c r="AV7520" i="2" s="1"/>
  <c r="AP7521" i="2"/>
  <c r="AS7521" i="2" s="1"/>
  <c r="AV7521" i="2" s="1"/>
  <c r="AP7522" i="2"/>
  <c r="AS7522" i="2" s="1"/>
  <c r="AV7522" i="2" s="1"/>
  <c r="AP7523" i="2"/>
  <c r="AS7523" i="2" s="1"/>
  <c r="AV7523" i="2" s="1"/>
  <c r="AP7524" i="2"/>
  <c r="AS7524" i="2" s="1"/>
  <c r="AV7524" i="2" s="1"/>
  <c r="AP7525" i="2"/>
  <c r="AS7525" i="2" s="1"/>
  <c r="AV7525" i="2" s="1"/>
  <c r="AP7526" i="2"/>
  <c r="AS7526" i="2" s="1"/>
  <c r="AV7526" i="2" s="1"/>
  <c r="AP7527" i="2"/>
  <c r="AS7527" i="2" s="1"/>
  <c r="AV7527" i="2" s="1"/>
  <c r="AP7528" i="2"/>
  <c r="AS7528" i="2" s="1"/>
  <c r="AV7528" i="2" s="1"/>
  <c r="AP7529" i="2"/>
  <c r="AS7529" i="2" s="1"/>
  <c r="AV7529" i="2" s="1"/>
  <c r="AP7530" i="2"/>
  <c r="AS7530" i="2" s="1"/>
  <c r="AV7530" i="2" s="1"/>
  <c r="AP7531" i="2"/>
  <c r="AS7531" i="2" s="1"/>
  <c r="AV7531" i="2" s="1"/>
  <c r="AP7532" i="2"/>
  <c r="AS7532" i="2" s="1"/>
  <c r="AV7532" i="2" s="1"/>
  <c r="AP7533" i="2"/>
  <c r="AS7533" i="2" s="1"/>
  <c r="AV7533" i="2" s="1"/>
  <c r="AP7534" i="2"/>
  <c r="AS7534" i="2" s="1"/>
  <c r="AV7534" i="2" s="1"/>
  <c r="AP7535" i="2"/>
  <c r="AS7535" i="2" s="1"/>
  <c r="AV7535" i="2" s="1"/>
  <c r="AP7536" i="2"/>
  <c r="AS7536" i="2" s="1"/>
  <c r="AV7536" i="2" s="1"/>
  <c r="AP7537" i="2"/>
  <c r="AS7537" i="2" s="1"/>
  <c r="AV7537" i="2" s="1"/>
  <c r="AP7538" i="2"/>
  <c r="AS7538" i="2" s="1"/>
  <c r="AV7538" i="2" s="1"/>
  <c r="AP7539" i="2"/>
  <c r="AS7539" i="2" s="1"/>
  <c r="AV7539" i="2" s="1"/>
  <c r="AP7540" i="2"/>
  <c r="AS7540" i="2" s="1"/>
  <c r="AV7540" i="2" s="1"/>
  <c r="AP7541" i="2"/>
  <c r="AS7541" i="2" s="1"/>
  <c r="AV7541" i="2" s="1"/>
  <c r="AP7542" i="2"/>
  <c r="AS7542" i="2" s="1"/>
  <c r="AV7542" i="2" s="1"/>
  <c r="AP7543" i="2"/>
  <c r="AS7543" i="2" s="1"/>
  <c r="AV7543" i="2" s="1"/>
  <c r="AP7544" i="2"/>
  <c r="AS7544" i="2" s="1"/>
  <c r="AV7544" i="2" s="1"/>
  <c r="AP7545" i="2"/>
  <c r="AS7545" i="2" s="1"/>
  <c r="AV7545" i="2" s="1"/>
  <c r="AP7546" i="2"/>
  <c r="AS7546" i="2" s="1"/>
  <c r="AV7546" i="2" s="1"/>
  <c r="AP7547" i="2"/>
  <c r="AS7547" i="2" s="1"/>
  <c r="AV7547" i="2" s="1"/>
  <c r="AP7548" i="2"/>
  <c r="AS7548" i="2" s="1"/>
  <c r="AV7548" i="2" s="1"/>
  <c r="AP7549" i="2"/>
  <c r="AS7549" i="2" s="1"/>
  <c r="AV7549" i="2" s="1"/>
  <c r="AP7550" i="2"/>
  <c r="AS7550" i="2" s="1"/>
  <c r="AV7550" i="2" s="1"/>
  <c r="AP7551" i="2"/>
  <c r="AS7551" i="2" s="1"/>
  <c r="AV7551" i="2" s="1"/>
  <c r="AP7552" i="2"/>
  <c r="AS7552" i="2" s="1"/>
  <c r="AV7552" i="2" s="1"/>
  <c r="AP7553" i="2"/>
  <c r="AS7553" i="2" s="1"/>
  <c r="AV7553" i="2" s="1"/>
  <c r="AP7554" i="2"/>
  <c r="AS7554" i="2" s="1"/>
  <c r="AV7554" i="2" s="1"/>
  <c r="AP7555" i="2"/>
  <c r="AS7555" i="2" s="1"/>
  <c r="AV7555" i="2" s="1"/>
  <c r="AP7556" i="2"/>
  <c r="AS7556" i="2" s="1"/>
  <c r="AV7556" i="2" s="1"/>
  <c r="AP7557" i="2"/>
  <c r="AS7557" i="2" s="1"/>
  <c r="AV7557" i="2" s="1"/>
  <c r="AP7558" i="2"/>
  <c r="AS7558" i="2" s="1"/>
  <c r="AV7558" i="2" s="1"/>
  <c r="AP7559" i="2"/>
  <c r="AS7559" i="2" s="1"/>
  <c r="AV7559" i="2" s="1"/>
  <c r="AP7560" i="2"/>
  <c r="AS7560" i="2" s="1"/>
  <c r="AV7560" i="2" s="1"/>
  <c r="AP7561" i="2"/>
  <c r="AS7561" i="2" s="1"/>
  <c r="AV7561" i="2" s="1"/>
  <c r="AP7562" i="2"/>
  <c r="AS7562" i="2" s="1"/>
  <c r="AV7562" i="2" s="1"/>
  <c r="AP7563" i="2"/>
  <c r="AS7563" i="2" s="1"/>
  <c r="AV7563" i="2" s="1"/>
  <c r="AP7564" i="2"/>
  <c r="AS7564" i="2" s="1"/>
  <c r="AV7564" i="2" s="1"/>
  <c r="AP7565" i="2"/>
  <c r="AS7565" i="2" s="1"/>
  <c r="AV7565" i="2" s="1"/>
  <c r="AP7566" i="2"/>
  <c r="AS7566" i="2" s="1"/>
  <c r="AV7566" i="2" s="1"/>
  <c r="AP7567" i="2"/>
  <c r="AS7567" i="2" s="1"/>
  <c r="AV7567" i="2" s="1"/>
  <c r="AP7568" i="2"/>
  <c r="AS7568" i="2" s="1"/>
  <c r="AV7568" i="2" s="1"/>
  <c r="AP7569" i="2"/>
  <c r="AS7569" i="2" s="1"/>
  <c r="AV7569" i="2" s="1"/>
  <c r="AP7570" i="2"/>
  <c r="AS7570" i="2" s="1"/>
  <c r="AV7570" i="2" s="1"/>
  <c r="AP7571" i="2"/>
  <c r="AS7571" i="2" s="1"/>
  <c r="AV7571" i="2" s="1"/>
  <c r="AP7572" i="2"/>
  <c r="AS7572" i="2" s="1"/>
  <c r="AV7572" i="2" s="1"/>
  <c r="AP7573" i="2"/>
  <c r="AS7573" i="2" s="1"/>
  <c r="AV7573" i="2" s="1"/>
  <c r="AP7574" i="2"/>
  <c r="AS7574" i="2" s="1"/>
  <c r="AV7574" i="2" s="1"/>
  <c r="AP7575" i="2"/>
  <c r="AS7575" i="2" s="1"/>
  <c r="AV7575" i="2" s="1"/>
  <c r="AP7576" i="2"/>
  <c r="AS7576" i="2" s="1"/>
  <c r="AV7576" i="2" s="1"/>
  <c r="AP7577" i="2"/>
  <c r="AS7577" i="2" s="1"/>
  <c r="AV7577" i="2" s="1"/>
  <c r="AP7578" i="2"/>
  <c r="AS7578" i="2" s="1"/>
  <c r="AV7578" i="2" s="1"/>
  <c r="AP7579" i="2"/>
  <c r="AS7579" i="2" s="1"/>
  <c r="AV7579" i="2" s="1"/>
  <c r="AP7580" i="2"/>
  <c r="AS7580" i="2" s="1"/>
  <c r="AV7580" i="2" s="1"/>
  <c r="AP7581" i="2"/>
  <c r="AS7581" i="2" s="1"/>
  <c r="AV7581" i="2" s="1"/>
  <c r="AP7582" i="2"/>
  <c r="AS7582" i="2" s="1"/>
  <c r="AV7582" i="2" s="1"/>
  <c r="AP7583" i="2"/>
  <c r="AS7583" i="2" s="1"/>
  <c r="AV7583" i="2" s="1"/>
  <c r="AP7584" i="2"/>
  <c r="AS7584" i="2" s="1"/>
  <c r="AV7584" i="2" s="1"/>
  <c r="AP7585" i="2"/>
  <c r="AS7585" i="2" s="1"/>
  <c r="AV7585" i="2" s="1"/>
  <c r="AP7586" i="2"/>
  <c r="AS7586" i="2" s="1"/>
  <c r="AV7586" i="2" s="1"/>
  <c r="AP7587" i="2"/>
  <c r="AS7587" i="2" s="1"/>
  <c r="AV7587" i="2" s="1"/>
  <c r="AP7588" i="2"/>
  <c r="AS7588" i="2" s="1"/>
  <c r="AV7588" i="2" s="1"/>
  <c r="AP7589" i="2"/>
  <c r="AS7589" i="2" s="1"/>
  <c r="AV7589" i="2" s="1"/>
  <c r="AP7590" i="2"/>
  <c r="AS7590" i="2" s="1"/>
  <c r="AV7590" i="2" s="1"/>
  <c r="AP7591" i="2"/>
  <c r="AS7591" i="2" s="1"/>
  <c r="AV7591" i="2" s="1"/>
  <c r="AP7592" i="2"/>
  <c r="AS7592" i="2" s="1"/>
  <c r="AV7592" i="2" s="1"/>
  <c r="AP7593" i="2"/>
  <c r="AS7593" i="2" s="1"/>
  <c r="AV7593" i="2" s="1"/>
  <c r="AP7594" i="2"/>
  <c r="AS7594" i="2" s="1"/>
  <c r="AV7594" i="2" s="1"/>
  <c r="AP7595" i="2"/>
  <c r="AS7595" i="2" s="1"/>
  <c r="AV7595" i="2" s="1"/>
  <c r="AP7596" i="2"/>
  <c r="AS7596" i="2" s="1"/>
  <c r="AV7596" i="2" s="1"/>
  <c r="AP7597" i="2"/>
  <c r="AS7597" i="2" s="1"/>
  <c r="AV7597" i="2" s="1"/>
  <c r="AP7598" i="2"/>
  <c r="AS7598" i="2" s="1"/>
  <c r="AV7598" i="2" s="1"/>
  <c r="AP7599" i="2"/>
  <c r="AS7599" i="2" s="1"/>
  <c r="AV7599" i="2" s="1"/>
  <c r="AP7600" i="2"/>
  <c r="AS7600" i="2" s="1"/>
  <c r="AV7600" i="2" s="1"/>
  <c r="AP7601" i="2"/>
  <c r="AS7601" i="2" s="1"/>
  <c r="AV7601" i="2" s="1"/>
  <c r="AP7602" i="2"/>
  <c r="AS7602" i="2" s="1"/>
  <c r="AV7602" i="2" s="1"/>
  <c r="AP7603" i="2"/>
  <c r="AS7603" i="2" s="1"/>
  <c r="AV7603" i="2" s="1"/>
  <c r="AP7604" i="2"/>
  <c r="AS7604" i="2" s="1"/>
  <c r="AV7604" i="2" s="1"/>
  <c r="AP7605" i="2"/>
  <c r="AS7605" i="2" s="1"/>
  <c r="AV7605" i="2" s="1"/>
  <c r="AP7606" i="2"/>
  <c r="AS7606" i="2" s="1"/>
  <c r="AV7606" i="2" s="1"/>
  <c r="AP7607" i="2"/>
  <c r="AS7607" i="2" s="1"/>
  <c r="AV7607" i="2" s="1"/>
  <c r="AP7608" i="2"/>
  <c r="AS7608" i="2" s="1"/>
  <c r="AV7608" i="2" s="1"/>
  <c r="AP7609" i="2"/>
  <c r="AS7609" i="2" s="1"/>
  <c r="AV7609" i="2" s="1"/>
  <c r="AP7610" i="2"/>
  <c r="AS7610" i="2" s="1"/>
  <c r="AV7610" i="2" s="1"/>
  <c r="AP7611" i="2"/>
  <c r="AS7611" i="2" s="1"/>
  <c r="AV7611" i="2" s="1"/>
  <c r="AP7612" i="2"/>
  <c r="AS7612" i="2" s="1"/>
  <c r="AV7612" i="2" s="1"/>
  <c r="AP7613" i="2"/>
  <c r="AS7613" i="2" s="1"/>
  <c r="AV7613" i="2" s="1"/>
  <c r="AP7614" i="2"/>
  <c r="AS7614" i="2" s="1"/>
  <c r="AV7614" i="2" s="1"/>
  <c r="AP7615" i="2"/>
  <c r="AS7615" i="2" s="1"/>
  <c r="AV7615" i="2" s="1"/>
  <c r="AP7616" i="2"/>
  <c r="AS7616" i="2" s="1"/>
  <c r="AV7616" i="2" s="1"/>
  <c r="AP7617" i="2"/>
  <c r="AS7617" i="2" s="1"/>
  <c r="AV7617" i="2" s="1"/>
  <c r="AP7618" i="2"/>
  <c r="AS7618" i="2" s="1"/>
  <c r="AV7618" i="2" s="1"/>
  <c r="AP7619" i="2"/>
  <c r="AS7619" i="2" s="1"/>
  <c r="AV7619" i="2" s="1"/>
  <c r="AP7620" i="2"/>
  <c r="AS7620" i="2" s="1"/>
  <c r="AV7620" i="2" s="1"/>
  <c r="AP7621" i="2"/>
  <c r="AS7621" i="2" s="1"/>
  <c r="AV7621" i="2" s="1"/>
  <c r="AP7622" i="2"/>
  <c r="AS7622" i="2" s="1"/>
  <c r="AV7622" i="2" s="1"/>
  <c r="AP7623" i="2"/>
  <c r="AS7623" i="2" s="1"/>
  <c r="AV7623" i="2" s="1"/>
  <c r="AP7624" i="2"/>
  <c r="AS7624" i="2" s="1"/>
  <c r="AV7624" i="2" s="1"/>
  <c r="AP7625" i="2"/>
  <c r="AS7625" i="2" s="1"/>
  <c r="AV7625" i="2" s="1"/>
  <c r="AP7626" i="2"/>
  <c r="AS7626" i="2" s="1"/>
  <c r="AV7626" i="2" s="1"/>
  <c r="AP7627" i="2"/>
  <c r="AS7627" i="2" s="1"/>
  <c r="AV7627" i="2" s="1"/>
  <c r="AP7628" i="2"/>
  <c r="AS7628" i="2" s="1"/>
  <c r="AV7628" i="2" s="1"/>
  <c r="AP7629" i="2"/>
  <c r="AS7629" i="2" s="1"/>
  <c r="AV7629" i="2" s="1"/>
  <c r="AP7630" i="2"/>
  <c r="AS7630" i="2" s="1"/>
  <c r="AV7630" i="2" s="1"/>
  <c r="AP7631" i="2"/>
  <c r="AS7631" i="2" s="1"/>
  <c r="AV7631" i="2" s="1"/>
  <c r="AP7632" i="2"/>
  <c r="AS7632" i="2" s="1"/>
  <c r="AV7632" i="2" s="1"/>
  <c r="AP7633" i="2"/>
  <c r="AS7633" i="2" s="1"/>
  <c r="AV7633" i="2" s="1"/>
  <c r="AP7634" i="2"/>
  <c r="AS7634" i="2" s="1"/>
  <c r="AV7634" i="2" s="1"/>
  <c r="AP7635" i="2"/>
  <c r="AS7635" i="2" s="1"/>
  <c r="AV7635" i="2" s="1"/>
  <c r="AP7636" i="2"/>
  <c r="AS7636" i="2" s="1"/>
  <c r="AV7636" i="2" s="1"/>
  <c r="AP7637" i="2"/>
  <c r="AS7637" i="2" s="1"/>
  <c r="AV7637" i="2" s="1"/>
  <c r="AP7638" i="2"/>
  <c r="AS7638" i="2" s="1"/>
  <c r="AV7638" i="2" s="1"/>
  <c r="AP7639" i="2"/>
  <c r="AS7639" i="2" s="1"/>
  <c r="AV7639" i="2" s="1"/>
  <c r="AP7640" i="2"/>
  <c r="AS7640" i="2" s="1"/>
  <c r="AV7640" i="2" s="1"/>
  <c r="AP7641" i="2"/>
  <c r="AS7641" i="2" s="1"/>
  <c r="AV7641" i="2" s="1"/>
  <c r="AP7642" i="2"/>
  <c r="AS7642" i="2" s="1"/>
  <c r="AV7642" i="2" s="1"/>
  <c r="AP7643" i="2"/>
  <c r="AS7643" i="2" s="1"/>
  <c r="AV7643" i="2" s="1"/>
  <c r="AP7644" i="2"/>
  <c r="AS7644" i="2" s="1"/>
  <c r="AV7644" i="2" s="1"/>
  <c r="AP7645" i="2"/>
  <c r="AS7645" i="2" s="1"/>
  <c r="AV7645" i="2" s="1"/>
  <c r="AP7646" i="2"/>
  <c r="AS7646" i="2" s="1"/>
  <c r="AV7646" i="2" s="1"/>
  <c r="AP7647" i="2"/>
  <c r="AS7647" i="2" s="1"/>
  <c r="AV7647" i="2" s="1"/>
  <c r="AP7648" i="2"/>
  <c r="AS7648" i="2" s="1"/>
  <c r="AV7648" i="2" s="1"/>
  <c r="AP7649" i="2"/>
  <c r="AS7649" i="2" s="1"/>
  <c r="AV7649" i="2" s="1"/>
  <c r="AP7650" i="2"/>
  <c r="AS7650" i="2" s="1"/>
  <c r="AV7650" i="2" s="1"/>
  <c r="AP7651" i="2"/>
  <c r="AS7651" i="2" s="1"/>
  <c r="AV7651" i="2" s="1"/>
  <c r="AP7652" i="2"/>
  <c r="AS7652" i="2" s="1"/>
  <c r="AV7652" i="2" s="1"/>
  <c r="AP7653" i="2"/>
  <c r="AS7653" i="2" s="1"/>
  <c r="AV7653" i="2" s="1"/>
  <c r="AP7654" i="2"/>
  <c r="AS7654" i="2" s="1"/>
  <c r="AV7654" i="2" s="1"/>
  <c r="AP7655" i="2"/>
  <c r="AS7655" i="2" s="1"/>
  <c r="AV7655" i="2" s="1"/>
  <c r="AP7656" i="2"/>
  <c r="AS7656" i="2" s="1"/>
  <c r="AV7656" i="2" s="1"/>
  <c r="AP7657" i="2"/>
  <c r="AS7657" i="2" s="1"/>
  <c r="AV7657" i="2" s="1"/>
  <c r="AP7658" i="2"/>
  <c r="AS7658" i="2" s="1"/>
  <c r="AV7658" i="2" s="1"/>
  <c r="AP7659" i="2"/>
  <c r="AS7659" i="2" s="1"/>
  <c r="AV7659" i="2" s="1"/>
  <c r="AP7660" i="2"/>
  <c r="AS7660" i="2" s="1"/>
  <c r="AV7660" i="2" s="1"/>
  <c r="AP7661" i="2"/>
  <c r="AS7661" i="2" s="1"/>
  <c r="AV7661" i="2" s="1"/>
  <c r="AP7662" i="2"/>
  <c r="AS7662" i="2" s="1"/>
  <c r="AV7662" i="2" s="1"/>
  <c r="AP7663" i="2"/>
  <c r="AS7663" i="2" s="1"/>
  <c r="AV7663" i="2" s="1"/>
  <c r="AP7664" i="2"/>
  <c r="AS7664" i="2" s="1"/>
  <c r="AV7664" i="2" s="1"/>
  <c r="AP7665" i="2"/>
  <c r="AS7665" i="2" s="1"/>
  <c r="AV7665" i="2" s="1"/>
  <c r="AP7666" i="2"/>
  <c r="AS7666" i="2" s="1"/>
  <c r="AV7666" i="2" s="1"/>
  <c r="AP7667" i="2"/>
  <c r="AS7667" i="2" s="1"/>
  <c r="AV7667" i="2" s="1"/>
  <c r="AP7668" i="2"/>
  <c r="AS7668" i="2" s="1"/>
  <c r="AV7668" i="2" s="1"/>
  <c r="AP7669" i="2"/>
  <c r="AS7669" i="2" s="1"/>
  <c r="AV7669" i="2" s="1"/>
  <c r="AP7670" i="2"/>
  <c r="AS7670" i="2" s="1"/>
  <c r="AV7670" i="2" s="1"/>
  <c r="AP7671" i="2"/>
  <c r="AS7671" i="2" s="1"/>
  <c r="AV7671" i="2" s="1"/>
  <c r="AP7672" i="2"/>
  <c r="AS7672" i="2" s="1"/>
  <c r="AV7672" i="2" s="1"/>
  <c r="AP7673" i="2"/>
  <c r="AS7673" i="2" s="1"/>
  <c r="AV7673" i="2" s="1"/>
  <c r="AP7674" i="2"/>
  <c r="AS7674" i="2" s="1"/>
  <c r="AV7674" i="2" s="1"/>
  <c r="AP7675" i="2"/>
  <c r="AS7675" i="2" s="1"/>
  <c r="AV7675" i="2" s="1"/>
  <c r="AP7676" i="2"/>
  <c r="AS7676" i="2" s="1"/>
  <c r="AV7676" i="2" s="1"/>
  <c r="AP7677" i="2"/>
  <c r="AS7677" i="2" s="1"/>
  <c r="AV7677" i="2" s="1"/>
  <c r="AP7678" i="2"/>
  <c r="AS7678" i="2" s="1"/>
  <c r="AV7678" i="2" s="1"/>
  <c r="AP7679" i="2"/>
  <c r="AS7679" i="2" s="1"/>
  <c r="AV7679" i="2" s="1"/>
  <c r="AP7680" i="2"/>
  <c r="AS7680" i="2" s="1"/>
  <c r="AV7680" i="2" s="1"/>
  <c r="AP7681" i="2"/>
  <c r="AS7681" i="2" s="1"/>
  <c r="AV7681" i="2" s="1"/>
  <c r="AP7682" i="2"/>
  <c r="AS7682" i="2" s="1"/>
  <c r="AV7682" i="2" s="1"/>
  <c r="AP7683" i="2"/>
  <c r="AS7683" i="2" s="1"/>
  <c r="AV7683" i="2" s="1"/>
  <c r="AP7684" i="2"/>
  <c r="AS7684" i="2" s="1"/>
  <c r="AV7684" i="2" s="1"/>
  <c r="AP7685" i="2"/>
  <c r="AS7685" i="2" s="1"/>
  <c r="AV7685" i="2" s="1"/>
  <c r="AP7686" i="2"/>
  <c r="AS7686" i="2" s="1"/>
  <c r="AV7686" i="2" s="1"/>
  <c r="AP7687" i="2"/>
  <c r="AS7687" i="2" s="1"/>
  <c r="AV7687" i="2" s="1"/>
  <c r="AP7688" i="2"/>
  <c r="AS7688" i="2" s="1"/>
  <c r="AV7688" i="2" s="1"/>
  <c r="AP7689" i="2"/>
  <c r="AS7689" i="2" s="1"/>
  <c r="AV7689" i="2" s="1"/>
  <c r="AP7690" i="2"/>
  <c r="AS7690" i="2" s="1"/>
  <c r="AV7690" i="2" s="1"/>
  <c r="AP7691" i="2"/>
  <c r="AS7691" i="2" s="1"/>
  <c r="AV7691" i="2" s="1"/>
  <c r="AP7692" i="2"/>
  <c r="AS7692" i="2" s="1"/>
  <c r="AV7692" i="2" s="1"/>
  <c r="AP7693" i="2"/>
  <c r="AS7693" i="2" s="1"/>
  <c r="AV7693" i="2" s="1"/>
  <c r="AP7694" i="2"/>
  <c r="AS7694" i="2" s="1"/>
  <c r="AV7694" i="2" s="1"/>
  <c r="AP7695" i="2"/>
  <c r="AS7695" i="2" s="1"/>
  <c r="AV7695" i="2" s="1"/>
  <c r="AP7696" i="2"/>
  <c r="AS7696" i="2" s="1"/>
  <c r="AV7696" i="2" s="1"/>
  <c r="AP7697" i="2"/>
  <c r="AS7697" i="2" s="1"/>
  <c r="AV7697" i="2" s="1"/>
  <c r="AP7698" i="2"/>
  <c r="AS7698" i="2" s="1"/>
  <c r="AV7698" i="2" s="1"/>
  <c r="AP7699" i="2"/>
  <c r="AS7699" i="2" s="1"/>
  <c r="AV7699" i="2" s="1"/>
  <c r="AP7700" i="2"/>
  <c r="AS7700" i="2" s="1"/>
  <c r="AV7700" i="2" s="1"/>
  <c r="AP7701" i="2"/>
  <c r="AS7701" i="2" s="1"/>
  <c r="AV7701" i="2" s="1"/>
  <c r="AP7702" i="2"/>
  <c r="AS7702" i="2" s="1"/>
  <c r="AV7702" i="2" s="1"/>
  <c r="AP7703" i="2"/>
  <c r="AS7703" i="2" s="1"/>
  <c r="AV7703" i="2" s="1"/>
  <c r="AP7704" i="2"/>
  <c r="AS7704" i="2" s="1"/>
  <c r="AV7704" i="2" s="1"/>
  <c r="AP7705" i="2"/>
  <c r="AS7705" i="2" s="1"/>
  <c r="AV7705" i="2" s="1"/>
  <c r="AP7706" i="2"/>
  <c r="AS7706" i="2" s="1"/>
  <c r="AV7706" i="2" s="1"/>
  <c r="AP7707" i="2"/>
  <c r="AS7707" i="2" s="1"/>
  <c r="AV7707" i="2" s="1"/>
  <c r="AP7708" i="2"/>
  <c r="AS7708" i="2" s="1"/>
  <c r="AV7708" i="2" s="1"/>
  <c r="AP7709" i="2"/>
  <c r="AS7709" i="2" s="1"/>
  <c r="AV7709" i="2" s="1"/>
  <c r="AP7710" i="2"/>
  <c r="AS7710" i="2" s="1"/>
  <c r="AV7710" i="2" s="1"/>
  <c r="AP7711" i="2"/>
  <c r="AS7711" i="2" s="1"/>
  <c r="AV7711" i="2" s="1"/>
  <c r="AP7712" i="2"/>
  <c r="AS7712" i="2" s="1"/>
  <c r="AV7712" i="2" s="1"/>
  <c r="AP7713" i="2"/>
  <c r="AS7713" i="2" s="1"/>
  <c r="AV7713" i="2" s="1"/>
  <c r="AP7714" i="2"/>
  <c r="AS7714" i="2" s="1"/>
  <c r="AV7714" i="2" s="1"/>
  <c r="AP7715" i="2"/>
  <c r="AS7715" i="2" s="1"/>
  <c r="AV7715" i="2" s="1"/>
  <c r="AP7716" i="2"/>
  <c r="AS7716" i="2" s="1"/>
  <c r="AV7716" i="2" s="1"/>
  <c r="AP7717" i="2"/>
  <c r="AS7717" i="2" s="1"/>
  <c r="AV7717" i="2" s="1"/>
  <c r="AP7718" i="2"/>
  <c r="AS7718" i="2" s="1"/>
  <c r="AV7718" i="2" s="1"/>
  <c r="AP7719" i="2"/>
  <c r="AS7719" i="2" s="1"/>
  <c r="AV7719" i="2" s="1"/>
  <c r="AP7720" i="2"/>
  <c r="AS7720" i="2" s="1"/>
  <c r="AV7720" i="2" s="1"/>
  <c r="AP7721" i="2"/>
  <c r="AS7721" i="2" s="1"/>
  <c r="AV7721" i="2" s="1"/>
  <c r="AP7722" i="2"/>
  <c r="AS7722" i="2" s="1"/>
  <c r="AV7722" i="2" s="1"/>
  <c r="AP7723" i="2"/>
  <c r="AS7723" i="2" s="1"/>
  <c r="AV7723" i="2" s="1"/>
  <c r="AP7724" i="2"/>
  <c r="AS7724" i="2" s="1"/>
  <c r="AV7724" i="2" s="1"/>
  <c r="AP7725" i="2"/>
  <c r="AS7725" i="2" s="1"/>
  <c r="AV7725" i="2" s="1"/>
  <c r="AP7726" i="2"/>
  <c r="AS7726" i="2" s="1"/>
  <c r="AV7726" i="2" s="1"/>
  <c r="AP7727" i="2"/>
  <c r="AS7727" i="2" s="1"/>
  <c r="AV7727" i="2" s="1"/>
  <c r="AP7728" i="2"/>
  <c r="AS7728" i="2" s="1"/>
  <c r="AV7728" i="2" s="1"/>
  <c r="AP7729" i="2"/>
  <c r="AS7729" i="2" s="1"/>
  <c r="AV7729" i="2" s="1"/>
  <c r="AP7730" i="2"/>
  <c r="AS7730" i="2" s="1"/>
  <c r="AV7730" i="2" s="1"/>
  <c r="AP7731" i="2"/>
  <c r="AS7731" i="2" s="1"/>
  <c r="AV7731" i="2" s="1"/>
  <c r="AP7732" i="2"/>
  <c r="AS7732" i="2" s="1"/>
  <c r="AV7732" i="2" s="1"/>
  <c r="AP7733" i="2"/>
  <c r="AS7733" i="2" s="1"/>
  <c r="AV7733" i="2" s="1"/>
  <c r="AP7734" i="2"/>
  <c r="AS7734" i="2" s="1"/>
  <c r="AV7734" i="2" s="1"/>
  <c r="AP7735" i="2"/>
  <c r="AS7735" i="2" s="1"/>
  <c r="AV7735" i="2" s="1"/>
  <c r="AP7736" i="2"/>
  <c r="AS7736" i="2" s="1"/>
  <c r="AV7736" i="2" s="1"/>
  <c r="AP7737" i="2"/>
  <c r="AS7737" i="2" s="1"/>
  <c r="AV7737" i="2" s="1"/>
  <c r="AP7738" i="2"/>
  <c r="AS7738" i="2" s="1"/>
  <c r="AV7738" i="2" s="1"/>
  <c r="AP7739" i="2"/>
  <c r="AS7739" i="2" s="1"/>
  <c r="AV7739" i="2" s="1"/>
  <c r="AP7740" i="2"/>
  <c r="AS7740" i="2" s="1"/>
  <c r="AV7740" i="2" s="1"/>
  <c r="AP7741" i="2"/>
  <c r="AS7741" i="2" s="1"/>
  <c r="AV7741" i="2" s="1"/>
  <c r="AP7742" i="2"/>
  <c r="AS7742" i="2" s="1"/>
  <c r="AV7742" i="2" s="1"/>
  <c r="AP7743" i="2"/>
  <c r="AS7743" i="2" s="1"/>
  <c r="AV7743" i="2" s="1"/>
  <c r="AP7744" i="2"/>
  <c r="AS7744" i="2" s="1"/>
  <c r="AV7744" i="2" s="1"/>
  <c r="AP7745" i="2"/>
  <c r="AS7745" i="2" s="1"/>
  <c r="AV7745" i="2" s="1"/>
  <c r="AP7746" i="2"/>
  <c r="AS7746" i="2" s="1"/>
  <c r="AV7746" i="2" s="1"/>
  <c r="AP7747" i="2"/>
  <c r="AS7747" i="2" s="1"/>
  <c r="AV7747" i="2" s="1"/>
  <c r="AP7748" i="2"/>
  <c r="AS7748" i="2" s="1"/>
  <c r="AV7748" i="2" s="1"/>
  <c r="AP7749" i="2"/>
  <c r="AS7749" i="2" s="1"/>
  <c r="AV7749" i="2" s="1"/>
  <c r="AP7750" i="2"/>
  <c r="AS7750" i="2" s="1"/>
  <c r="AV7750" i="2" s="1"/>
  <c r="AP7751" i="2"/>
  <c r="AS7751" i="2" s="1"/>
  <c r="AV7751" i="2" s="1"/>
  <c r="AP7752" i="2"/>
  <c r="AS7752" i="2" s="1"/>
  <c r="AV7752" i="2" s="1"/>
  <c r="AP7753" i="2"/>
  <c r="AS7753" i="2" s="1"/>
  <c r="AV7753" i="2" s="1"/>
  <c r="AP7754" i="2"/>
  <c r="AS7754" i="2" s="1"/>
  <c r="AV7754" i="2" s="1"/>
  <c r="AP7755" i="2"/>
  <c r="AS7755" i="2" s="1"/>
  <c r="AV7755" i="2" s="1"/>
  <c r="AP7756" i="2"/>
  <c r="AS7756" i="2" s="1"/>
  <c r="AV7756" i="2" s="1"/>
  <c r="AP7757" i="2"/>
  <c r="AS7757" i="2" s="1"/>
  <c r="AV7757" i="2" s="1"/>
  <c r="AP7758" i="2"/>
  <c r="AS7758" i="2" s="1"/>
  <c r="AV7758" i="2" s="1"/>
  <c r="AP7759" i="2"/>
  <c r="AS7759" i="2" s="1"/>
  <c r="AV7759" i="2" s="1"/>
  <c r="AP7760" i="2"/>
  <c r="AS7760" i="2" s="1"/>
  <c r="AV7760" i="2" s="1"/>
  <c r="AP7761" i="2"/>
  <c r="AS7761" i="2" s="1"/>
  <c r="AV7761" i="2" s="1"/>
  <c r="AP7762" i="2"/>
  <c r="AS7762" i="2" s="1"/>
  <c r="AV7762" i="2" s="1"/>
  <c r="AP7763" i="2"/>
  <c r="AS7763" i="2" s="1"/>
  <c r="AV7763" i="2" s="1"/>
  <c r="AP7764" i="2"/>
  <c r="AS7764" i="2" s="1"/>
  <c r="AV7764" i="2" s="1"/>
  <c r="AP7765" i="2"/>
  <c r="AS7765" i="2" s="1"/>
  <c r="AV7765" i="2" s="1"/>
  <c r="AP7766" i="2"/>
  <c r="AS7766" i="2" s="1"/>
  <c r="AV7766" i="2" s="1"/>
  <c r="AP7767" i="2"/>
  <c r="AS7767" i="2" s="1"/>
  <c r="AV7767" i="2" s="1"/>
  <c r="AP7768" i="2"/>
  <c r="AS7768" i="2" s="1"/>
  <c r="AV7768" i="2" s="1"/>
  <c r="AP7769" i="2"/>
  <c r="AS7769" i="2" s="1"/>
  <c r="AV7769" i="2" s="1"/>
  <c r="AP7770" i="2"/>
  <c r="AS7770" i="2" s="1"/>
  <c r="AV7770" i="2" s="1"/>
  <c r="AP7771" i="2"/>
  <c r="AS7771" i="2" s="1"/>
  <c r="AV7771" i="2" s="1"/>
  <c r="AP7772" i="2"/>
  <c r="AS7772" i="2" s="1"/>
  <c r="AV7772" i="2" s="1"/>
  <c r="AP7773" i="2"/>
  <c r="AS7773" i="2" s="1"/>
  <c r="AV7773" i="2" s="1"/>
  <c r="AP7774" i="2"/>
  <c r="AS7774" i="2" s="1"/>
  <c r="AV7774" i="2" s="1"/>
  <c r="AP7775" i="2"/>
  <c r="AS7775" i="2" s="1"/>
  <c r="AV7775" i="2" s="1"/>
  <c r="AP7776" i="2"/>
  <c r="AS7776" i="2" s="1"/>
  <c r="AV7776" i="2" s="1"/>
  <c r="AP7777" i="2"/>
  <c r="AS7777" i="2" s="1"/>
  <c r="AV7777" i="2" s="1"/>
  <c r="AP7778" i="2"/>
  <c r="AS7778" i="2" s="1"/>
  <c r="AV7778" i="2" s="1"/>
  <c r="AP7779" i="2"/>
  <c r="AS7779" i="2" s="1"/>
  <c r="AV7779" i="2" s="1"/>
  <c r="AP7780" i="2"/>
  <c r="AS7780" i="2" s="1"/>
  <c r="AV7780" i="2" s="1"/>
  <c r="AP7781" i="2"/>
  <c r="AS7781" i="2" s="1"/>
  <c r="AV7781" i="2" s="1"/>
  <c r="AP7782" i="2"/>
  <c r="AS7782" i="2" s="1"/>
  <c r="AV7782" i="2" s="1"/>
  <c r="AP7783" i="2"/>
  <c r="AS7783" i="2" s="1"/>
  <c r="AV7783" i="2" s="1"/>
  <c r="AP7784" i="2"/>
  <c r="AS7784" i="2" s="1"/>
  <c r="AV7784" i="2" s="1"/>
  <c r="AP7785" i="2"/>
  <c r="AS7785" i="2" s="1"/>
  <c r="AV7785" i="2" s="1"/>
  <c r="AP7786" i="2"/>
  <c r="AS7786" i="2" s="1"/>
  <c r="AV7786" i="2" s="1"/>
  <c r="AP7787" i="2"/>
  <c r="AS7787" i="2" s="1"/>
  <c r="AV7787" i="2" s="1"/>
  <c r="AP7788" i="2"/>
  <c r="AS7788" i="2" s="1"/>
  <c r="AV7788" i="2" s="1"/>
  <c r="AP7789" i="2"/>
  <c r="AS7789" i="2" s="1"/>
  <c r="AV7789" i="2" s="1"/>
  <c r="AP7790" i="2"/>
  <c r="AS7790" i="2" s="1"/>
  <c r="AV7790" i="2" s="1"/>
  <c r="AP7791" i="2"/>
  <c r="AS7791" i="2" s="1"/>
  <c r="AV7791" i="2" s="1"/>
  <c r="AP7792" i="2"/>
  <c r="AS7792" i="2" s="1"/>
  <c r="AV7792" i="2" s="1"/>
  <c r="AP7793" i="2"/>
  <c r="AS7793" i="2" s="1"/>
  <c r="AV7793" i="2" s="1"/>
  <c r="AP7794" i="2"/>
  <c r="AS7794" i="2" s="1"/>
  <c r="AV7794" i="2" s="1"/>
  <c r="AP7795" i="2"/>
  <c r="AS7795" i="2" s="1"/>
  <c r="AV7795" i="2" s="1"/>
  <c r="AP7796" i="2"/>
  <c r="AS7796" i="2" s="1"/>
  <c r="AV7796" i="2" s="1"/>
  <c r="AP7797" i="2"/>
  <c r="AS7797" i="2" s="1"/>
  <c r="AV7797" i="2" s="1"/>
  <c r="AP7798" i="2"/>
  <c r="AS7798" i="2" s="1"/>
  <c r="AV7798" i="2" s="1"/>
  <c r="AP7799" i="2"/>
  <c r="AS7799" i="2" s="1"/>
  <c r="AV7799" i="2" s="1"/>
  <c r="AP7800" i="2"/>
  <c r="AS7800" i="2" s="1"/>
  <c r="AV7800" i="2" s="1"/>
  <c r="AP7801" i="2"/>
  <c r="AS7801" i="2" s="1"/>
  <c r="AV7801" i="2" s="1"/>
  <c r="AP7802" i="2"/>
  <c r="AS7802" i="2" s="1"/>
  <c r="AV7802" i="2" s="1"/>
  <c r="AP7803" i="2"/>
  <c r="AS7803" i="2" s="1"/>
  <c r="AV7803" i="2" s="1"/>
  <c r="AP7804" i="2"/>
  <c r="AS7804" i="2" s="1"/>
  <c r="AV7804" i="2" s="1"/>
  <c r="AP7805" i="2"/>
  <c r="AS7805" i="2" s="1"/>
  <c r="AV7805" i="2" s="1"/>
  <c r="AP7806" i="2"/>
  <c r="AS7806" i="2" s="1"/>
  <c r="AV7806" i="2" s="1"/>
  <c r="AP7807" i="2"/>
  <c r="AS7807" i="2" s="1"/>
  <c r="AV7807" i="2" s="1"/>
  <c r="AP7808" i="2"/>
  <c r="AS7808" i="2" s="1"/>
  <c r="AV7808" i="2" s="1"/>
  <c r="AP7809" i="2"/>
  <c r="AS7809" i="2" s="1"/>
  <c r="AV7809" i="2" s="1"/>
  <c r="AP7810" i="2"/>
  <c r="AS7810" i="2" s="1"/>
  <c r="AV7810" i="2" s="1"/>
  <c r="AP7811" i="2"/>
  <c r="AS7811" i="2" s="1"/>
  <c r="AV7811" i="2" s="1"/>
  <c r="AP7812" i="2"/>
  <c r="AS7812" i="2" s="1"/>
  <c r="AV7812" i="2" s="1"/>
  <c r="AP7813" i="2"/>
  <c r="AS7813" i="2" s="1"/>
  <c r="AV7813" i="2" s="1"/>
  <c r="AP7814" i="2"/>
  <c r="AS7814" i="2" s="1"/>
  <c r="AV7814" i="2" s="1"/>
  <c r="AP7815" i="2"/>
  <c r="AS7815" i="2" s="1"/>
  <c r="AV7815" i="2" s="1"/>
  <c r="AP7816" i="2"/>
  <c r="AS7816" i="2" s="1"/>
  <c r="AV7816" i="2" s="1"/>
  <c r="AP7817" i="2"/>
  <c r="AS7817" i="2" s="1"/>
  <c r="AV7817" i="2" s="1"/>
  <c r="AP7818" i="2"/>
  <c r="AS7818" i="2" s="1"/>
  <c r="AV7818" i="2" s="1"/>
  <c r="AP7819" i="2"/>
  <c r="AS7819" i="2" s="1"/>
  <c r="AV7819" i="2" s="1"/>
  <c r="AP7820" i="2"/>
  <c r="AS7820" i="2" s="1"/>
  <c r="AV7820" i="2" s="1"/>
  <c r="AP7821" i="2"/>
  <c r="AS7821" i="2" s="1"/>
  <c r="AV7821" i="2" s="1"/>
  <c r="AP7822" i="2"/>
  <c r="AS7822" i="2" s="1"/>
  <c r="AV7822" i="2" s="1"/>
  <c r="AP7823" i="2"/>
  <c r="AS7823" i="2" s="1"/>
  <c r="AV7823" i="2" s="1"/>
  <c r="AP7824" i="2"/>
  <c r="AS7824" i="2" s="1"/>
  <c r="AV7824" i="2" s="1"/>
  <c r="AP7825" i="2"/>
  <c r="AS7825" i="2" s="1"/>
  <c r="AV7825" i="2" s="1"/>
  <c r="AP7826" i="2"/>
  <c r="AS7826" i="2" s="1"/>
  <c r="AV7826" i="2" s="1"/>
  <c r="AP7827" i="2"/>
  <c r="AS7827" i="2" s="1"/>
  <c r="AV7827" i="2" s="1"/>
  <c r="AP7828" i="2"/>
  <c r="AS7828" i="2" s="1"/>
  <c r="AV7828" i="2" s="1"/>
  <c r="AP7829" i="2"/>
  <c r="AS7829" i="2" s="1"/>
  <c r="AV7829" i="2" s="1"/>
  <c r="AP7830" i="2"/>
  <c r="AS7830" i="2" s="1"/>
  <c r="AV7830" i="2" s="1"/>
  <c r="AP7831" i="2"/>
  <c r="AS7831" i="2" s="1"/>
  <c r="AV7831" i="2" s="1"/>
  <c r="AP7832" i="2"/>
  <c r="AS7832" i="2" s="1"/>
  <c r="AV7832" i="2" s="1"/>
  <c r="AP7833" i="2"/>
  <c r="AS7833" i="2" s="1"/>
  <c r="AV7833" i="2" s="1"/>
  <c r="AP7834" i="2"/>
  <c r="AS7834" i="2" s="1"/>
  <c r="AV7834" i="2" s="1"/>
  <c r="AP7835" i="2"/>
  <c r="AS7835" i="2" s="1"/>
  <c r="AV7835" i="2" s="1"/>
  <c r="AP7836" i="2"/>
  <c r="AS7836" i="2" s="1"/>
  <c r="AV7836" i="2" s="1"/>
  <c r="AP7837" i="2"/>
  <c r="AS7837" i="2" s="1"/>
  <c r="AV7837" i="2" s="1"/>
  <c r="AP7838" i="2"/>
  <c r="AS7838" i="2" s="1"/>
  <c r="AV7838" i="2" s="1"/>
  <c r="AP7839" i="2"/>
  <c r="AS7839" i="2" s="1"/>
  <c r="AV7839" i="2" s="1"/>
  <c r="AP7840" i="2"/>
  <c r="AS7840" i="2" s="1"/>
  <c r="AV7840" i="2" s="1"/>
  <c r="AP7841" i="2"/>
  <c r="AS7841" i="2" s="1"/>
  <c r="AV7841" i="2" s="1"/>
  <c r="AP7842" i="2"/>
  <c r="AS7842" i="2" s="1"/>
  <c r="AV7842" i="2" s="1"/>
  <c r="AP7843" i="2"/>
  <c r="AS7843" i="2" s="1"/>
  <c r="AV7843" i="2" s="1"/>
  <c r="AP7844" i="2"/>
  <c r="AS7844" i="2" s="1"/>
  <c r="AV7844" i="2" s="1"/>
  <c r="AP7845" i="2"/>
  <c r="AS7845" i="2" s="1"/>
  <c r="AV7845" i="2" s="1"/>
  <c r="AP7846" i="2"/>
  <c r="AS7846" i="2" s="1"/>
  <c r="AV7846" i="2" s="1"/>
  <c r="AP7847" i="2"/>
  <c r="AS7847" i="2" s="1"/>
  <c r="AV7847" i="2" s="1"/>
  <c r="AP7848" i="2"/>
  <c r="AS7848" i="2" s="1"/>
  <c r="AV7848" i="2" s="1"/>
  <c r="AP7849" i="2"/>
  <c r="AS7849" i="2" s="1"/>
  <c r="AV7849" i="2" s="1"/>
  <c r="AP7850" i="2"/>
  <c r="AS7850" i="2" s="1"/>
  <c r="AV7850" i="2" s="1"/>
  <c r="AP7851" i="2"/>
  <c r="AS7851" i="2" s="1"/>
  <c r="AV7851" i="2" s="1"/>
  <c r="AP7852" i="2"/>
  <c r="AS7852" i="2" s="1"/>
  <c r="AV7852" i="2" s="1"/>
  <c r="AP7853" i="2"/>
  <c r="AS7853" i="2" s="1"/>
  <c r="AV7853" i="2" s="1"/>
  <c r="AP7854" i="2"/>
  <c r="AS7854" i="2" s="1"/>
  <c r="AV7854" i="2" s="1"/>
  <c r="AP7855" i="2"/>
  <c r="AS7855" i="2" s="1"/>
  <c r="AV7855" i="2" s="1"/>
  <c r="AP7856" i="2"/>
  <c r="AS7856" i="2" s="1"/>
  <c r="AV7856" i="2" s="1"/>
  <c r="AP7857" i="2"/>
  <c r="AS7857" i="2" s="1"/>
  <c r="AV7857" i="2" s="1"/>
  <c r="AP7858" i="2"/>
  <c r="AS7858" i="2" s="1"/>
  <c r="AV7858" i="2" s="1"/>
  <c r="AP7859" i="2"/>
  <c r="AS7859" i="2" s="1"/>
  <c r="AV7859" i="2" s="1"/>
  <c r="AP7860" i="2"/>
  <c r="AS7860" i="2" s="1"/>
  <c r="AV7860" i="2" s="1"/>
  <c r="AP7861" i="2"/>
  <c r="AS7861" i="2" s="1"/>
  <c r="AV7861" i="2" s="1"/>
  <c r="AP7862" i="2"/>
  <c r="AS7862" i="2" s="1"/>
  <c r="AV7862" i="2" s="1"/>
  <c r="AP7863" i="2"/>
  <c r="AS7863" i="2" s="1"/>
  <c r="AV7863" i="2" s="1"/>
  <c r="AP7864" i="2"/>
  <c r="AS7864" i="2" s="1"/>
  <c r="AV7864" i="2" s="1"/>
  <c r="AP7865" i="2"/>
  <c r="AS7865" i="2" s="1"/>
  <c r="AV7865" i="2" s="1"/>
  <c r="AP7866" i="2"/>
  <c r="AS7866" i="2" s="1"/>
  <c r="AV7866" i="2" s="1"/>
  <c r="AP7867" i="2"/>
  <c r="AS7867" i="2" s="1"/>
  <c r="AV7867" i="2" s="1"/>
  <c r="AP7868" i="2"/>
  <c r="AS7868" i="2" s="1"/>
  <c r="AV7868" i="2" s="1"/>
  <c r="AP7869" i="2"/>
  <c r="AS7869" i="2" s="1"/>
  <c r="AV7869" i="2" s="1"/>
  <c r="AP7870" i="2"/>
  <c r="AS7870" i="2" s="1"/>
  <c r="AV7870" i="2" s="1"/>
  <c r="AP7871" i="2"/>
  <c r="AS7871" i="2" s="1"/>
  <c r="AV7871" i="2" s="1"/>
  <c r="AP7872" i="2"/>
  <c r="AS7872" i="2" s="1"/>
  <c r="AV7872" i="2" s="1"/>
  <c r="AP7873" i="2"/>
  <c r="AS7873" i="2" s="1"/>
  <c r="AV7873" i="2" s="1"/>
  <c r="AP7874" i="2"/>
  <c r="AS7874" i="2" s="1"/>
  <c r="AV7874" i="2" s="1"/>
  <c r="AP7875" i="2"/>
  <c r="AS7875" i="2" s="1"/>
  <c r="AV7875" i="2" s="1"/>
  <c r="AP7876" i="2"/>
  <c r="AS7876" i="2" s="1"/>
  <c r="AV7876" i="2" s="1"/>
  <c r="AP7877" i="2"/>
  <c r="AS7877" i="2" s="1"/>
  <c r="AV7877" i="2" s="1"/>
  <c r="AP7878" i="2"/>
  <c r="AS7878" i="2" s="1"/>
  <c r="AV7878" i="2" s="1"/>
  <c r="AP7879" i="2"/>
  <c r="AS7879" i="2" s="1"/>
  <c r="AV7879" i="2" s="1"/>
  <c r="AP7880" i="2"/>
  <c r="AS7880" i="2" s="1"/>
  <c r="AV7880" i="2" s="1"/>
  <c r="AP7881" i="2"/>
  <c r="AS7881" i="2" s="1"/>
  <c r="AV7881" i="2" s="1"/>
  <c r="AP7882" i="2"/>
  <c r="AS7882" i="2" s="1"/>
  <c r="AV7882" i="2" s="1"/>
  <c r="AP7883" i="2"/>
  <c r="AS7883" i="2" s="1"/>
  <c r="AV7883" i="2" s="1"/>
  <c r="AP7884" i="2"/>
  <c r="AS7884" i="2" s="1"/>
  <c r="AV7884" i="2" s="1"/>
  <c r="AP7885" i="2"/>
  <c r="AS7885" i="2" s="1"/>
  <c r="AV7885" i="2" s="1"/>
  <c r="AP7886" i="2"/>
  <c r="AS7886" i="2" s="1"/>
  <c r="AV7886" i="2" s="1"/>
  <c r="AP7887" i="2"/>
  <c r="AS7887" i="2" s="1"/>
  <c r="AV7887" i="2" s="1"/>
  <c r="AP7888" i="2"/>
  <c r="AS7888" i="2" s="1"/>
  <c r="AV7888" i="2" s="1"/>
  <c r="AP7889" i="2"/>
  <c r="AS7889" i="2" s="1"/>
  <c r="AV7889" i="2" s="1"/>
  <c r="AP7890" i="2"/>
  <c r="AS7890" i="2" s="1"/>
  <c r="AV7890" i="2" s="1"/>
  <c r="AP7891" i="2"/>
  <c r="AS7891" i="2" s="1"/>
  <c r="AV7891" i="2" s="1"/>
  <c r="AP7892" i="2"/>
  <c r="AS7892" i="2" s="1"/>
  <c r="AV7892" i="2" s="1"/>
  <c r="AP7893" i="2"/>
  <c r="AS7893" i="2" s="1"/>
  <c r="AV7893" i="2" s="1"/>
  <c r="AP7894" i="2"/>
  <c r="AS7894" i="2" s="1"/>
  <c r="AV7894" i="2" s="1"/>
  <c r="AP7895" i="2"/>
  <c r="AS7895" i="2" s="1"/>
  <c r="AV7895" i="2" s="1"/>
  <c r="AP7896" i="2"/>
  <c r="AS7896" i="2" s="1"/>
  <c r="AV7896" i="2" s="1"/>
  <c r="AP7897" i="2"/>
  <c r="AS7897" i="2" s="1"/>
  <c r="AV7897" i="2" s="1"/>
  <c r="AP7898" i="2"/>
  <c r="AS7898" i="2" s="1"/>
  <c r="AV7898" i="2" s="1"/>
  <c r="AP7899" i="2"/>
  <c r="AS7899" i="2" s="1"/>
  <c r="AV7899" i="2" s="1"/>
  <c r="AP7900" i="2"/>
  <c r="AS7900" i="2" s="1"/>
  <c r="AV7900" i="2" s="1"/>
  <c r="AP7901" i="2"/>
  <c r="AS7901" i="2" s="1"/>
  <c r="AV7901" i="2" s="1"/>
  <c r="AP7902" i="2"/>
  <c r="AS7902" i="2" s="1"/>
  <c r="AV7902" i="2" s="1"/>
  <c r="AP7903" i="2"/>
  <c r="AS7903" i="2" s="1"/>
  <c r="AV7903" i="2" s="1"/>
  <c r="AP7904" i="2"/>
  <c r="AS7904" i="2" s="1"/>
  <c r="AV7904" i="2" s="1"/>
  <c r="AP7905" i="2"/>
  <c r="AS7905" i="2" s="1"/>
  <c r="AV7905" i="2" s="1"/>
  <c r="AP7906" i="2"/>
  <c r="AS7906" i="2" s="1"/>
  <c r="AV7906" i="2" s="1"/>
  <c r="AP7907" i="2"/>
  <c r="AS7907" i="2" s="1"/>
  <c r="AV7907" i="2" s="1"/>
  <c r="AP7908" i="2"/>
  <c r="AS7908" i="2" s="1"/>
  <c r="AV7908" i="2" s="1"/>
  <c r="AP7909" i="2"/>
  <c r="AS7909" i="2" s="1"/>
  <c r="AV7909" i="2" s="1"/>
  <c r="AP7910" i="2"/>
  <c r="AS7910" i="2" s="1"/>
  <c r="AV7910" i="2" s="1"/>
  <c r="AP7911" i="2"/>
  <c r="AS7911" i="2" s="1"/>
  <c r="AV7911" i="2" s="1"/>
  <c r="AP7912" i="2"/>
  <c r="AS7912" i="2" s="1"/>
  <c r="AV7912" i="2" s="1"/>
  <c r="AP7913" i="2"/>
  <c r="AS7913" i="2" s="1"/>
  <c r="AV7913" i="2" s="1"/>
  <c r="AP7914" i="2"/>
  <c r="AS7914" i="2" s="1"/>
  <c r="AV7914" i="2" s="1"/>
  <c r="AP7915" i="2"/>
  <c r="AS7915" i="2" s="1"/>
  <c r="AV7915" i="2" s="1"/>
  <c r="AP7916" i="2"/>
  <c r="AS7916" i="2" s="1"/>
  <c r="AV7916" i="2" s="1"/>
  <c r="AP7917" i="2"/>
  <c r="AS7917" i="2" s="1"/>
  <c r="AV7917" i="2" s="1"/>
  <c r="AP7918" i="2"/>
  <c r="AS7918" i="2" s="1"/>
  <c r="AV7918" i="2" s="1"/>
  <c r="AP7919" i="2"/>
  <c r="AS7919" i="2" s="1"/>
  <c r="AV7919" i="2" s="1"/>
  <c r="AP7920" i="2"/>
  <c r="AS7920" i="2" s="1"/>
  <c r="AV7920" i="2" s="1"/>
  <c r="AP7921" i="2"/>
  <c r="AS7921" i="2" s="1"/>
  <c r="AV7921" i="2" s="1"/>
  <c r="AP7922" i="2"/>
  <c r="AS7922" i="2" s="1"/>
  <c r="AV7922" i="2" s="1"/>
  <c r="AP7923" i="2"/>
  <c r="AS7923" i="2" s="1"/>
  <c r="AV7923" i="2" s="1"/>
  <c r="AP7924" i="2"/>
  <c r="AS7924" i="2" s="1"/>
  <c r="AV7924" i="2" s="1"/>
  <c r="AP7925" i="2"/>
  <c r="AS7925" i="2" s="1"/>
  <c r="AV7925" i="2" s="1"/>
  <c r="AP7926" i="2"/>
  <c r="AS7926" i="2" s="1"/>
  <c r="AV7926" i="2" s="1"/>
  <c r="AP7927" i="2"/>
  <c r="AS7927" i="2" s="1"/>
  <c r="AV7927" i="2" s="1"/>
  <c r="AP7928" i="2"/>
  <c r="AS7928" i="2" s="1"/>
  <c r="AV7928" i="2" s="1"/>
  <c r="AP7929" i="2"/>
  <c r="AS7929" i="2" s="1"/>
  <c r="AV7929" i="2" s="1"/>
  <c r="AP7930" i="2"/>
  <c r="AS7930" i="2" s="1"/>
  <c r="AV7930" i="2" s="1"/>
  <c r="AP7931" i="2"/>
  <c r="AS7931" i="2" s="1"/>
  <c r="AV7931" i="2" s="1"/>
  <c r="AP7932" i="2"/>
  <c r="AS7932" i="2" s="1"/>
  <c r="AV7932" i="2" s="1"/>
  <c r="AP7933" i="2"/>
  <c r="AS7933" i="2" s="1"/>
  <c r="AV7933" i="2" s="1"/>
  <c r="AP7934" i="2"/>
  <c r="AS7934" i="2" s="1"/>
  <c r="AV7934" i="2" s="1"/>
  <c r="AP7935" i="2"/>
  <c r="AS7935" i="2" s="1"/>
  <c r="AV7935" i="2" s="1"/>
  <c r="AP7936" i="2"/>
  <c r="AS7936" i="2" s="1"/>
  <c r="AV7936" i="2" s="1"/>
  <c r="AP7937" i="2"/>
  <c r="AS7937" i="2" s="1"/>
  <c r="AV7937" i="2" s="1"/>
  <c r="AP7938" i="2"/>
  <c r="AS7938" i="2" s="1"/>
  <c r="AV7938" i="2" s="1"/>
  <c r="AP7939" i="2"/>
  <c r="AS7939" i="2" s="1"/>
  <c r="AV7939" i="2" s="1"/>
  <c r="AP7940" i="2"/>
  <c r="AS7940" i="2" s="1"/>
  <c r="AV7940" i="2" s="1"/>
  <c r="AP7941" i="2"/>
  <c r="AS7941" i="2" s="1"/>
  <c r="AV7941" i="2" s="1"/>
  <c r="AP7942" i="2"/>
  <c r="AS7942" i="2" s="1"/>
  <c r="AV7942" i="2" s="1"/>
  <c r="AP7943" i="2"/>
  <c r="AS7943" i="2" s="1"/>
  <c r="AV7943" i="2" s="1"/>
  <c r="AP7944" i="2"/>
  <c r="AS7944" i="2" s="1"/>
  <c r="AV7944" i="2" s="1"/>
  <c r="AP7945" i="2"/>
  <c r="AS7945" i="2" s="1"/>
  <c r="AV7945" i="2" s="1"/>
  <c r="AP7946" i="2"/>
  <c r="AS7946" i="2" s="1"/>
  <c r="AV7946" i="2" s="1"/>
  <c r="AP7947" i="2"/>
  <c r="AS7947" i="2" s="1"/>
  <c r="AV7947" i="2" s="1"/>
  <c r="AP7948" i="2"/>
  <c r="AS7948" i="2" s="1"/>
  <c r="AV7948" i="2" s="1"/>
  <c r="AP7949" i="2"/>
  <c r="AS7949" i="2" s="1"/>
  <c r="AV7949" i="2" s="1"/>
  <c r="AP7950" i="2"/>
  <c r="AS7950" i="2" s="1"/>
  <c r="AV7950" i="2" s="1"/>
  <c r="AP7951" i="2"/>
  <c r="AS7951" i="2" s="1"/>
  <c r="AV7951" i="2" s="1"/>
  <c r="AP7952" i="2"/>
  <c r="AS7952" i="2" s="1"/>
  <c r="AV7952" i="2" s="1"/>
  <c r="AP7953" i="2"/>
  <c r="AS7953" i="2" s="1"/>
  <c r="AV7953" i="2" s="1"/>
  <c r="AP7954" i="2"/>
  <c r="AS7954" i="2" s="1"/>
  <c r="AV7954" i="2" s="1"/>
  <c r="AP7955" i="2"/>
  <c r="AS7955" i="2" s="1"/>
  <c r="AV7955" i="2" s="1"/>
  <c r="AP7956" i="2"/>
  <c r="AS7956" i="2" s="1"/>
  <c r="AV7956" i="2" s="1"/>
  <c r="AP7957" i="2"/>
  <c r="AS7957" i="2" s="1"/>
  <c r="AV7957" i="2" s="1"/>
  <c r="AP7958" i="2"/>
  <c r="AS7958" i="2" s="1"/>
  <c r="AV7958" i="2" s="1"/>
  <c r="AP7959" i="2"/>
  <c r="AS7959" i="2" s="1"/>
  <c r="AV7959" i="2" s="1"/>
  <c r="AP7960" i="2"/>
  <c r="AS7960" i="2" s="1"/>
  <c r="AV7960" i="2" s="1"/>
  <c r="AP7961" i="2"/>
  <c r="AS7961" i="2" s="1"/>
  <c r="AV7961" i="2" s="1"/>
  <c r="AP7962" i="2"/>
  <c r="AS7962" i="2" s="1"/>
  <c r="AV7962" i="2" s="1"/>
  <c r="AP7963" i="2"/>
  <c r="AS7963" i="2" s="1"/>
  <c r="AV7963" i="2" s="1"/>
  <c r="AP7964" i="2"/>
  <c r="AS7964" i="2" s="1"/>
  <c r="AV7964" i="2" s="1"/>
  <c r="AP7965" i="2"/>
  <c r="AS7965" i="2" s="1"/>
  <c r="AV7965" i="2" s="1"/>
  <c r="AP7966" i="2"/>
  <c r="AS7966" i="2" s="1"/>
  <c r="AV7966" i="2" s="1"/>
  <c r="AP7967" i="2"/>
  <c r="AS7967" i="2" s="1"/>
  <c r="AV7967" i="2" s="1"/>
  <c r="AP7968" i="2"/>
  <c r="AS7968" i="2" s="1"/>
  <c r="AV7968" i="2" s="1"/>
  <c r="AP7969" i="2"/>
  <c r="AS7969" i="2" s="1"/>
  <c r="AV7969" i="2" s="1"/>
  <c r="AP7970" i="2"/>
  <c r="AS7970" i="2" s="1"/>
  <c r="AV7970" i="2" s="1"/>
  <c r="AP7971" i="2"/>
  <c r="AS7971" i="2" s="1"/>
  <c r="AV7971" i="2" s="1"/>
  <c r="AP7972" i="2"/>
  <c r="AS7972" i="2" s="1"/>
  <c r="AV7972" i="2" s="1"/>
  <c r="AP7973" i="2"/>
  <c r="AS7973" i="2" s="1"/>
  <c r="AV7973" i="2" s="1"/>
  <c r="AP7974" i="2"/>
  <c r="AS7974" i="2" s="1"/>
  <c r="AV7974" i="2" s="1"/>
  <c r="AP7975" i="2"/>
  <c r="AS7975" i="2" s="1"/>
  <c r="AV7975" i="2" s="1"/>
  <c r="AP7976" i="2"/>
  <c r="AS7976" i="2" s="1"/>
  <c r="AV7976" i="2" s="1"/>
  <c r="AP7977" i="2"/>
  <c r="AS7977" i="2" s="1"/>
  <c r="AV7977" i="2" s="1"/>
  <c r="AP7978" i="2"/>
  <c r="AS7978" i="2" s="1"/>
  <c r="AV7978" i="2" s="1"/>
  <c r="AP7979" i="2"/>
  <c r="AS7979" i="2" s="1"/>
  <c r="AV7979" i="2" s="1"/>
  <c r="AP7980" i="2"/>
  <c r="AS7980" i="2" s="1"/>
  <c r="AV7980" i="2" s="1"/>
  <c r="AP7981" i="2"/>
  <c r="AS7981" i="2" s="1"/>
  <c r="AV7981" i="2" s="1"/>
  <c r="AP7982" i="2"/>
  <c r="AS7982" i="2" s="1"/>
  <c r="AV7982" i="2" s="1"/>
  <c r="AP7983" i="2"/>
  <c r="AS7983" i="2" s="1"/>
  <c r="AV7983" i="2" s="1"/>
  <c r="AP7984" i="2"/>
  <c r="AS7984" i="2" s="1"/>
  <c r="AV7984" i="2" s="1"/>
  <c r="AP7985" i="2"/>
  <c r="AS7985" i="2" s="1"/>
  <c r="AV7985" i="2" s="1"/>
  <c r="AP7986" i="2"/>
  <c r="AS7986" i="2" s="1"/>
  <c r="AV7986" i="2" s="1"/>
  <c r="AP7987" i="2"/>
  <c r="AS7987" i="2" s="1"/>
  <c r="AV7987" i="2" s="1"/>
  <c r="AP7988" i="2"/>
  <c r="AS7988" i="2" s="1"/>
  <c r="AV7988" i="2" s="1"/>
  <c r="AP7989" i="2"/>
  <c r="AS7989" i="2" s="1"/>
  <c r="AV7989" i="2" s="1"/>
  <c r="AP7990" i="2"/>
  <c r="AS7990" i="2" s="1"/>
  <c r="AV7990" i="2" s="1"/>
  <c r="AP7991" i="2"/>
  <c r="AS7991" i="2" s="1"/>
  <c r="AV7991" i="2" s="1"/>
  <c r="AP7992" i="2"/>
  <c r="AS7992" i="2" s="1"/>
  <c r="AV7992" i="2" s="1"/>
  <c r="AP7993" i="2"/>
  <c r="AS7993" i="2" s="1"/>
  <c r="AV7993" i="2" s="1"/>
  <c r="AP7994" i="2"/>
  <c r="AS7994" i="2" s="1"/>
  <c r="AV7994" i="2" s="1"/>
  <c r="AP7995" i="2"/>
  <c r="AS7995" i="2" s="1"/>
  <c r="AV7995" i="2" s="1"/>
  <c r="AP7996" i="2"/>
  <c r="AS7996" i="2" s="1"/>
  <c r="AV7996" i="2" s="1"/>
  <c r="AP7997" i="2"/>
  <c r="AS7997" i="2" s="1"/>
  <c r="AV7997" i="2" s="1"/>
  <c r="AP7998" i="2"/>
  <c r="AS7998" i="2" s="1"/>
  <c r="AV7998" i="2" s="1"/>
  <c r="AP7999" i="2"/>
  <c r="AS7999" i="2" s="1"/>
  <c r="AV7999" i="2" s="1"/>
  <c r="AP8000" i="2"/>
  <c r="AS8000" i="2" s="1"/>
  <c r="AV8000" i="2" s="1"/>
  <c r="AP8001" i="2"/>
  <c r="AS8001" i="2" s="1"/>
  <c r="AV8001" i="2" s="1"/>
  <c r="AP8002" i="2"/>
  <c r="AS8002" i="2" s="1"/>
  <c r="AV8002" i="2" s="1"/>
  <c r="AP8003" i="2"/>
  <c r="AS8003" i="2" s="1"/>
  <c r="AV8003" i="2" s="1"/>
  <c r="AP8004" i="2"/>
  <c r="AS8004" i="2" s="1"/>
  <c r="AV8004" i="2" s="1"/>
  <c r="AP8005" i="2"/>
  <c r="AS8005" i="2" s="1"/>
  <c r="AV8005" i="2" s="1"/>
  <c r="AP8006" i="2"/>
  <c r="AS8006" i="2" s="1"/>
  <c r="AV8006" i="2" s="1"/>
  <c r="AP8007" i="2"/>
  <c r="AS8007" i="2" s="1"/>
  <c r="AV8007" i="2" s="1"/>
  <c r="AP8008" i="2"/>
  <c r="AS8008" i="2" s="1"/>
  <c r="AV8008" i="2" s="1"/>
  <c r="AP8009" i="2"/>
  <c r="AS8009" i="2" s="1"/>
  <c r="AV8009" i="2" s="1"/>
  <c r="AP8010" i="2"/>
  <c r="AS8010" i="2" s="1"/>
  <c r="AV8010" i="2" s="1"/>
  <c r="AP8011" i="2"/>
  <c r="AS8011" i="2" s="1"/>
  <c r="AV8011" i="2" s="1"/>
  <c r="AP8012" i="2"/>
  <c r="AS8012" i="2" s="1"/>
  <c r="AV8012" i="2" s="1"/>
  <c r="AP8013" i="2"/>
  <c r="AS8013" i="2" s="1"/>
  <c r="AV8013" i="2" s="1"/>
  <c r="AP8014" i="2"/>
  <c r="AS8014" i="2" s="1"/>
  <c r="AV8014" i="2" s="1"/>
  <c r="AP8015" i="2"/>
  <c r="AS8015" i="2" s="1"/>
  <c r="AV8015" i="2" s="1"/>
  <c r="AP8016" i="2"/>
  <c r="AS8016" i="2" s="1"/>
  <c r="AV8016" i="2" s="1"/>
  <c r="AP8017" i="2"/>
  <c r="AS8017" i="2" s="1"/>
  <c r="AV8017" i="2" s="1"/>
  <c r="AP8018" i="2"/>
  <c r="AS8018" i="2" s="1"/>
  <c r="AV8018" i="2" s="1"/>
  <c r="AP8019" i="2"/>
  <c r="AS8019" i="2" s="1"/>
  <c r="AV8019" i="2" s="1"/>
  <c r="AP8020" i="2"/>
  <c r="AS8020" i="2" s="1"/>
  <c r="AV8020" i="2" s="1"/>
  <c r="AP8021" i="2"/>
  <c r="AS8021" i="2" s="1"/>
  <c r="AV8021" i="2" s="1"/>
  <c r="AP8022" i="2"/>
  <c r="AS8022" i="2" s="1"/>
  <c r="AV8022" i="2" s="1"/>
  <c r="AP8023" i="2"/>
  <c r="AS8023" i="2" s="1"/>
  <c r="AV8023" i="2" s="1"/>
  <c r="AP8024" i="2"/>
  <c r="AS8024" i="2" s="1"/>
  <c r="AV8024" i="2" s="1"/>
  <c r="AP8025" i="2"/>
  <c r="AS8025" i="2" s="1"/>
  <c r="AV8025" i="2" s="1"/>
  <c r="AP8026" i="2"/>
  <c r="AS8026" i="2" s="1"/>
  <c r="AV8026" i="2" s="1"/>
  <c r="AP8027" i="2"/>
  <c r="AS8027" i="2" s="1"/>
  <c r="AV8027" i="2" s="1"/>
  <c r="AP8028" i="2"/>
  <c r="AS8028" i="2" s="1"/>
  <c r="AV8028" i="2" s="1"/>
  <c r="AP8029" i="2"/>
  <c r="AS8029" i="2" s="1"/>
  <c r="AV8029" i="2" s="1"/>
  <c r="AP8030" i="2"/>
  <c r="AS8030" i="2" s="1"/>
  <c r="AV8030" i="2" s="1"/>
  <c r="AP8031" i="2"/>
  <c r="AS8031" i="2" s="1"/>
  <c r="AV8031" i="2" s="1"/>
  <c r="AP8032" i="2"/>
  <c r="AS8032" i="2" s="1"/>
  <c r="AV8032" i="2" s="1"/>
  <c r="AP8033" i="2"/>
  <c r="AS8033" i="2" s="1"/>
  <c r="AV8033" i="2" s="1"/>
  <c r="AP8034" i="2"/>
  <c r="AS8034" i="2" s="1"/>
  <c r="AV8034" i="2" s="1"/>
  <c r="AP8035" i="2"/>
  <c r="AS8035" i="2" s="1"/>
  <c r="AV8035" i="2" s="1"/>
  <c r="AP8036" i="2"/>
  <c r="AS8036" i="2" s="1"/>
  <c r="AV8036" i="2" s="1"/>
  <c r="AP8037" i="2"/>
  <c r="AS8037" i="2" s="1"/>
  <c r="AV8037" i="2" s="1"/>
  <c r="AP8038" i="2"/>
  <c r="AS8038" i="2" s="1"/>
  <c r="AV8038" i="2" s="1"/>
  <c r="AP8039" i="2"/>
  <c r="AS8039" i="2" s="1"/>
  <c r="AV8039" i="2" s="1"/>
  <c r="AP8040" i="2"/>
  <c r="AS8040" i="2" s="1"/>
  <c r="AV8040" i="2" s="1"/>
  <c r="AP8041" i="2"/>
  <c r="AS8041" i="2" s="1"/>
  <c r="AV8041" i="2" s="1"/>
  <c r="AP8042" i="2"/>
  <c r="AS8042" i="2" s="1"/>
  <c r="AV8042" i="2" s="1"/>
  <c r="AP8043" i="2"/>
  <c r="AS8043" i="2" s="1"/>
  <c r="AV8043" i="2" s="1"/>
  <c r="AP8044" i="2"/>
  <c r="AS8044" i="2" s="1"/>
  <c r="AV8044" i="2" s="1"/>
  <c r="AP8045" i="2"/>
  <c r="AS8045" i="2" s="1"/>
  <c r="AV8045" i="2" s="1"/>
  <c r="AP8046" i="2"/>
  <c r="AS8046" i="2" s="1"/>
  <c r="AV8046" i="2" s="1"/>
  <c r="AP8047" i="2"/>
  <c r="AS8047" i="2" s="1"/>
  <c r="AV8047" i="2" s="1"/>
  <c r="AP8048" i="2"/>
  <c r="AS8048" i="2" s="1"/>
  <c r="AV8048" i="2" s="1"/>
  <c r="AP8049" i="2"/>
  <c r="AS8049" i="2" s="1"/>
  <c r="AV8049" i="2" s="1"/>
  <c r="AP8050" i="2"/>
  <c r="AS8050" i="2" s="1"/>
  <c r="AV8050" i="2" s="1"/>
  <c r="AP8051" i="2"/>
  <c r="AS8051" i="2" s="1"/>
  <c r="AV8051" i="2" s="1"/>
  <c r="AP8052" i="2"/>
  <c r="AS8052" i="2" s="1"/>
  <c r="AV8052" i="2" s="1"/>
  <c r="AP8053" i="2"/>
  <c r="AS8053" i="2" s="1"/>
  <c r="AV8053" i="2" s="1"/>
  <c r="AP8054" i="2"/>
  <c r="AS8054" i="2" s="1"/>
  <c r="AV8054" i="2" s="1"/>
  <c r="AP8055" i="2"/>
  <c r="AS8055" i="2" s="1"/>
  <c r="AV8055" i="2" s="1"/>
  <c r="AP8056" i="2"/>
  <c r="AS8056" i="2" s="1"/>
  <c r="AV8056" i="2" s="1"/>
  <c r="AP8057" i="2"/>
  <c r="AS8057" i="2" s="1"/>
  <c r="AV8057" i="2" s="1"/>
  <c r="AP8058" i="2"/>
  <c r="AS8058" i="2" s="1"/>
  <c r="AV8058" i="2" s="1"/>
  <c r="AP8059" i="2"/>
  <c r="AS8059" i="2" s="1"/>
  <c r="AV8059" i="2" s="1"/>
  <c r="AP8060" i="2"/>
  <c r="AS8060" i="2" s="1"/>
  <c r="AV8060" i="2" s="1"/>
  <c r="AP8061" i="2"/>
  <c r="AS8061" i="2" s="1"/>
  <c r="AV8061" i="2" s="1"/>
  <c r="AP8062" i="2"/>
  <c r="AS8062" i="2" s="1"/>
  <c r="AV8062" i="2" s="1"/>
  <c r="AP8063" i="2"/>
  <c r="AS8063" i="2" s="1"/>
  <c r="AV8063" i="2" s="1"/>
  <c r="AP8064" i="2"/>
  <c r="AS8064" i="2" s="1"/>
  <c r="AV8064" i="2" s="1"/>
  <c r="AP8065" i="2"/>
  <c r="AS8065" i="2" s="1"/>
  <c r="AV8065" i="2" s="1"/>
  <c r="AP8066" i="2"/>
  <c r="AS8066" i="2" s="1"/>
  <c r="AV8066" i="2" s="1"/>
  <c r="AP8067" i="2"/>
  <c r="AS8067" i="2" s="1"/>
  <c r="AV8067" i="2" s="1"/>
  <c r="AP8068" i="2"/>
  <c r="AS8068" i="2" s="1"/>
  <c r="AV8068" i="2" s="1"/>
  <c r="AP8069" i="2"/>
  <c r="AS8069" i="2" s="1"/>
  <c r="AV8069" i="2" s="1"/>
  <c r="AP8070" i="2"/>
  <c r="AS8070" i="2" s="1"/>
  <c r="AV8070" i="2" s="1"/>
  <c r="AP8071" i="2"/>
  <c r="AS8071" i="2" s="1"/>
  <c r="AV8071" i="2" s="1"/>
  <c r="AP8072" i="2"/>
  <c r="AS8072" i="2" s="1"/>
  <c r="AV8072" i="2" s="1"/>
  <c r="AP8073" i="2"/>
  <c r="AS8073" i="2" s="1"/>
  <c r="AV8073" i="2" s="1"/>
  <c r="AP8074" i="2"/>
  <c r="AS8074" i="2" s="1"/>
  <c r="AV8074" i="2" s="1"/>
  <c r="AP8075" i="2"/>
  <c r="AS8075" i="2" s="1"/>
  <c r="AV8075" i="2" s="1"/>
  <c r="AP8076" i="2"/>
  <c r="AS8076" i="2" s="1"/>
  <c r="AV8076" i="2" s="1"/>
  <c r="AP8077" i="2"/>
  <c r="AS8077" i="2" s="1"/>
  <c r="AV8077" i="2" s="1"/>
  <c r="AP8078" i="2"/>
  <c r="AS8078" i="2" s="1"/>
  <c r="AV8078" i="2" s="1"/>
  <c r="AP8079" i="2"/>
  <c r="AS8079" i="2" s="1"/>
  <c r="AV8079" i="2" s="1"/>
  <c r="AP8080" i="2"/>
  <c r="AS8080" i="2" s="1"/>
  <c r="AV8080" i="2" s="1"/>
  <c r="AP8081" i="2"/>
  <c r="AS8081" i="2" s="1"/>
  <c r="AV8081" i="2" s="1"/>
  <c r="AP8082" i="2"/>
  <c r="AS8082" i="2" s="1"/>
  <c r="AV8082" i="2" s="1"/>
  <c r="AP8083" i="2"/>
  <c r="AS8083" i="2" s="1"/>
  <c r="AV8083" i="2" s="1"/>
  <c r="AP8084" i="2"/>
  <c r="AS8084" i="2" s="1"/>
  <c r="AV8084" i="2" s="1"/>
  <c r="AP8085" i="2"/>
  <c r="AS8085" i="2" s="1"/>
  <c r="AV8085" i="2" s="1"/>
  <c r="AP8086" i="2"/>
  <c r="AS8086" i="2" s="1"/>
  <c r="AV8086" i="2" s="1"/>
  <c r="AP8087" i="2"/>
  <c r="AS8087" i="2" s="1"/>
  <c r="AV8087" i="2" s="1"/>
  <c r="AP8088" i="2"/>
  <c r="AS8088" i="2" s="1"/>
  <c r="AV8088" i="2" s="1"/>
  <c r="AP8089" i="2"/>
  <c r="AS8089" i="2" s="1"/>
  <c r="AV8089" i="2" s="1"/>
  <c r="AP8090" i="2"/>
  <c r="AS8090" i="2" s="1"/>
  <c r="AV8090" i="2" s="1"/>
  <c r="AP8091" i="2"/>
  <c r="AS8091" i="2" s="1"/>
  <c r="AV8091" i="2" s="1"/>
  <c r="AP8092" i="2"/>
  <c r="AS8092" i="2" s="1"/>
  <c r="AV8092" i="2" s="1"/>
  <c r="AP8093" i="2"/>
  <c r="AS8093" i="2" s="1"/>
  <c r="AV8093" i="2" s="1"/>
  <c r="AP8094" i="2"/>
  <c r="AS8094" i="2" s="1"/>
  <c r="AV8094" i="2" s="1"/>
  <c r="AP8095" i="2"/>
  <c r="AS8095" i="2" s="1"/>
  <c r="AV8095" i="2" s="1"/>
  <c r="AP8096" i="2"/>
  <c r="AS8096" i="2" s="1"/>
  <c r="AV8096" i="2" s="1"/>
  <c r="AP8097" i="2"/>
  <c r="AS8097" i="2" s="1"/>
  <c r="AV8097" i="2" s="1"/>
  <c r="AP8098" i="2"/>
  <c r="AS8098" i="2" s="1"/>
  <c r="AV8098" i="2" s="1"/>
  <c r="AP8099" i="2"/>
  <c r="AS8099" i="2" s="1"/>
  <c r="AV8099" i="2" s="1"/>
  <c r="AP8100" i="2"/>
  <c r="AS8100" i="2" s="1"/>
  <c r="AV8100" i="2" s="1"/>
  <c r="AP8101" i="2"/>
  <c r="AS8101" i="2" s="1"/>
  <c r="AV8101" i="2" s="1"/>
  <c r="AP8102" i="2"/>
  <c r="AS8102" i="2" s="1"/>
  <c r="AV8102" i="2" s="1"/>
  <c r="AP8103" i="2"/>
  <c r="AS8103" i="2" s="1"/>
  <c r="AV8103" i="2" s="1"/>
  <c r="AP8104" i="2"/>
  <c r="AS8104" i="2" s="1"/>
  <c r="AV8104" i="2" s="1"/>
  <c r="AP8105" i="2"/>
  <c r="AS8105" i="2" s="1"/>
  <c r="AV8105" i="2" s="1"/>
  <c r="AP8106" i="2"/>
  <c r="AS8106" i="2" s="1"/>
  <c r="AV8106" i="2" s="1"/>
  <c r="AP8107" i="2"/>
  <c r="AS8107" i="2" s="1"/>
  <c r="AV8107" i="2" s="1"/>
  <c r="AP8108" i="2"/>
  <c r="AS8108" i="2" s="1"/>
  <c r="AV8108" i="2" s="1"/>
  <c r="AP8109" i="2"/>
  <c r="AS8109" i="2" s="1"/>
  <c r="AV8109" i="2" s="1"/>
  <c r="AP8110" i="2"/>
  <c r="AS8110" i="2" s="1"/>
  <c r="AV8110" i="2" s="1"/>
  <c r="AP8111" i="2"/>
  <c r="AS8111" i="2" s="1"/>
  <c r="AV8111" i="2" s="1"/>
  <c r="AP8112" i="2"/>
  <c r="AS8112" i="2" s="1"/>
  <c r="AV8112" i="2" s="1"/>
  <c r="AP8113" i="2"/>
  <c r="AS8113" i="2" s="1"/>
  <c r="AV8113" i="2" s="1"/>
  <c r="AP8114" i="2"/>
  <c r="AS8114" i="2" s="1"/>
  <c r="AV8114" i="2" s="1"/>
  <c r="AP8115" i="2"/>
  <c r="AS8115" i="2" s="1"/>
  <c r="AV8115" i="2" s="1"/>
  <c r="AP8116" i="2"/>
  <c r="AS8116" i="2" s="1"/>
  <c r="AV8116" i="2" s="1"/>
  <c r="AP8117" i="2"/>
  <c r="AS8117" i="2" s="1"/>
  <c r="AV8117" i="2" s="1"/>
  <c r="AP8118" i="2"/>
  <c r="AS8118" i="2" s="1"/>
  <c r="AV8118" i="2" s="1"/>
  <c r="AP8119" i="2"/>
  <c r="AS8119" i="2" s="1"/>
  <c r="AV8119" i="2" s="1"/>
  <c r="AP8120" i="2"/>
  <c r="AS8120" i="2" s="1"/>
  <c r="AV8120" i="2" s="1"/>
  <c r="AP8121" i="2"/>
  <c r="AS8121" i="2" s="1"/>
  <c r="AV8121" i="2" s="1"/>
  <c r="AP8122" i="2"/>
  <c r="AS8122" i="2" s="1"/>
  <c r="AV8122" i="2" s="1"/>
  <c r="AP8123" i="2"/>
  <c r="AS8123" i="2" s="1"/>
  <c r="AV8123" i="2" s="1"/>
  <c r="AP8124" i="2"/>
  <c r="AS8124" i="2" s="1"/>
  <c r="AV8124" i="2" s="1"/>
  <c r="AP8125" i="2"/>
  <c r="AS8125" i="2" s="1"/>
  <c r="AV8125" i="2" s="1"/>
  <c r="AP8126" i="2"/>
  <c r="AS8126" i="2" s="1"/>
  <c r="AV8126" i="2" s="1"/>
  <c r="AP8127" i="2"/>
  <c r="AS8127" i="2" s="1"/>
  <c r="AV8127" i="2" s="1"/>
  <c r="AP8128" i="2"/>
  <c r="AS8128" i="2" s="1"/>
  <c r="AV8128" i="2" s="1"/>
  <c r="AP8129" i="2"/>
  <c r="AS8129" i="2" s="1"/>
  <c r="AV8129" i="2" s="1"/>
  <c r="AP8130" i="2"/>
  <c r="AS8130" i="2" s="1"/>
  <c r="AV8130" i="2" s="1"/>
  <c r="AP8131" i="2"/>
  <c r="AS8131" i="2" s="1"/>
  <c r="AV8131" i="2" s="1"/>
  <c r="AP8132" i="2"/>
  <c r="AS8132" i="2" s="1"/>
  <c r="AV8132" i="2" s="1"/>
  <c r="AP8133" i="2"/>
  <c r="AS8133" i="2" s="1"/>
  <c r="AV8133" i="2" s="1"/>
  <c r="AP8134" i="2"/>
  <c r="AS8134" i="2" s="1"/>
  <c r="AV8134" i="2" s="1"/>
  <c r="AP8135" i="2"/>
  <c r="AS8135" i="2" s="1"/>
  <c r="AV8135" i="2" s="1"/>
  <c r="AP8136" i="2"/>
  <c r="AS8136" i="2" s="1"/>
  <c r="AV8136" i="2" s="1"/>
  <c r="AP8137" i="2"/>
  <c r="AS8137" i="2" s="1"/>
  <c r="AV8137" i="2" s="1"/>
  <c r="AP8138" i="2"/>
  <c r="AS8138" i="2" s="1"/>
  <c r="AV8138" i="2" s="1"/>
  <c r="AP8139" i="2"/>
  <c r="AS8139" i="2" s="1"/>
  <c r="AV8139" i="2" s="1"/>
  <c r="AP8140" i="2"/>
  <c r="AS8140" i="2" s="1"/>
  <c r="AV8140" i="2" s="1"/>
  <c r="AP8141" i="2"/>
  <c r="AS8141" i="2" s="1"/>
  <c r="AV8141" i="2" s="1"/>
  <c r="AP8142" i="2"/>
  <c r="AS8142" i="2" s="1"/>
  <c r="AV8142" i="2" s="1"/>
  <c r="AP8143" i="2"/>
  <c r="AS8143" i="2" s="1"/>
  <c r="AV8143" i="2" s="1"/>
  <c r="AP8144" i="2"/>
  <c r="AS8144" i="2" s="1"/>
  <c r="AV8144" i="2" s="1"/>
  <c r="AP8145" i="2"/>
  <c r="AS8145" i="2" s="1"/>
  <c r="AV8145" i="2" s="1"/>
  <c r="AP8146" i="2"/>
  <c r="AS8146" i="2" s="1"/>
  <c r="AV8146" i="2" s="1"/>
  <c r="AP8147" i="2"/>
  <c r="AS8147" i="2" s="1"/>
  <c r="AV8147" i="2" s="1"/>
  <c r="AP8148" i="2"/>
  <c r="AS8148" i="2" s="1"/>
  <c r="AV8148" i="2" s="1"/>
  <c r="AP8149" i="2"/>
  <c r="AS8149" i="2" s="1"/>
  <c r="AV8149" i="2" s="1"/>
  <c r="AP8150" i="2"/>
  <c r="AS8150" i="2" s="1"/>
  <c r="AV8150" i="2" s="1"/>
  <c r="AP8151" i="2"/>
  <c r="AS8151" i="2" s="1"/>
  <c r="AV8151" i="2" s="1"/>
  <c r="AP8152" i="2"/>
  <c r="AS8152" i="2" s="1"/>
  <c r="AV8152" i="2" s="1"/>
  <c r="AP8153" i="2"/>
  <c r="AS8153" i="2" s="1"/>
  <c r="AV8153" i="2" s="1"/>
  <c r="AP8154" i="2"/>
  <c r="AS8154" i="2" s="1"/>
  <c r="AV8154" i="2" s="1"/>
  <c r="AP8155" i="2"/>
  <c r="AS8155" i="2" s="1"/>
  <c r="AV8155" i="2" s="1"/>
  <c r="AP8156" i="2"/>
  <c r="AS8156" i="2" s="1"/>
  <c r="AV8156" i="2" s="1"/>
  <c r="AP8157" i="2"/>
  <c r="AS8157" i="2" s="1"/>
  <c r="AV8157" i="2" s="1"/>
  <c r="AP8158" i="2"/>
  <c r="AS8158" i="2" s="1"/>
  <c r="AV8158" i="2" s="1"/>
  <c r="AP8159" i="2"/>
  <c r="AS8159" i="2" s="1"/>
  <c r="AV8159" i="2" s="1"/>
  <c r="AP8160" i="2"/>
  <c r="AS8160" i="2" s="1"/>
  <c r="AV8160" i="2" s="1"/>
  <c r="AP8161" i="2"/>
  <c r="AS8161" i="2" s="1"/>
  <c r="AV8161" i="2" s="1"/>
  <c r="AP8162" i="2"/>
  <c r="AS8162" i="2" s="1"/>
  <c r="AV8162" i="2" s="1"/>
  <c r="AP8163" i="2"/>
  <c r="AS8163" i="2" s="1"/>
  <c r="AV8163" i="2" s="1"/>
  <c r="AP8164" i="2"/>
  <c r="AS8164" i="2" s="1"/>
  <c r="AV8164" i="2" s="1"/>
  <c r="AP8165" i="2"/>
  <c r="AS8165" i="2" s="1"/>
  <c r="AV8165" i="2" s="1"/>
  <c r="AP8166" i="2"/>
  <c r="AS8166" i="2" s="1"/>
  <c r="AV8166" i="2" s="1"/>
  <c r="AP8167" i="2"/>
  <c r="AS8167" i="2" s="1"/>
  <c r="AV8167" i="2" s="1"/>
  <c r="AP8168" i="2"/>
  <c r="AS8168" i="2" s="1"/>
  <c r="AV8168" i="2" s="1"/>
  <c r="AP8169" i="2"/>
  <c r="AS8169" i="2" s="1"/>
  <c r="AV8169" i="2" s="1"/>
  <c r="AP8170" i="2"/>
  <c r="AS8170" i="2" s="1"/>
  <c r="AV8170" i="2" s="1"/>
  <c r="AP8171" i="2"/>
  <c r="AS8171" i="2" s="1"/>
  <c r="AV8171" i="2" s="1"/>
  <c r="AP8172" i="2"/>
  <c r="AS8172" i="2" s="1"/>
  <c r="AV8172" i="2" s="1"/>
  <c r="AP8173" i="2"/>
  <c r="AS8173" i="2" s="1"/>
  <c r="AV8173" i="2" s="1"/>
  <c r="AP8174" i="2"/>
  <c r="AS8174" i="2" s="1"/>
  <c r="AV8174" i="2" s="1"/>
  <c r="AP8175" i="2"/>
  <c r="AS8175" i="2" s="1"/>
  <c r="AV8175" i="2" s="1"/>
  <c r="AP8176" i="2"/>
  <c r="AS8176" i="2" s="1"/>
  <c r="AV8176" i="2" s="1"/>
  <c r="AP8177" i="2"/>
  <c r="AS8177" i="2" s="1"/>
  <c r="AV8177" i="2" s="1"/>
  <c r="AP8178" i="2"/>
  <c r="AS8178" i="2" s="1"/>
  <c r="AV8178" i="2" s="1"/>
  <c r="AP8179" i="2"/>
  <c r="AS8179" i="2" s="1"/>
  <c r="AV8179" i="2" s="1"/>
  <c r="AP8180" i="2"/>
  <c r="AS8180" i="2" s="1"/>
  <c r="AV8180" i="2" s="1"/>
  <c r="AP8181" i="2"/>
  <c r="AS8181" i="2" s="1"/>
  <c r="AV8181" i="2" s="1"/>
  <c r="AP8182" i="2"/>
  <c r="AS8182" i="2" s="1"/>
  <c r="AV8182" i="2" s="1"/>
  <c r="AP8183" i="2"/>
  <c r="AS8183" i="2" s="1"/>
  <c r="AV8183" i="2" s="1"/>
  <c r="AP8184" i="2"/>
  <c r="AS8184" i="2" s="1"/>
  <c r="AV8184" i="2" s="1"/>
  <c r="AP8185" i="2"/>
  <c r="AS8185" i="2" s="1"/>
  <c r="AV8185" i="2" s="1"/>
  <c r="AP8186" i="2"/>
  <c r="AS8186" i="2" s="1"/>
  <c r="AV8186" i="2" s="1"/>
  <c r="AP8187" i="2"/>
  <c r="AS8187" i="2" s="1"/>
  <c r="AV8187" i="2" s="1"/>
  <c r="AP8188" i="2"/>
  <c r="AS8188" i="2" s="1"/>
  <c r="AV8188" i="2" s="1"/>
  <c r="AP8189" i="2"/>
  <c r="AS8189" i="2" s="1"/>
  <c r="AV8189" i="2" s="1"/>
  <c r="AP8190" i="2"/>
  <c r="AS8190" i="2" s="1"/>
  <c r="AV8190" i="2" s="1"/>
  <c r="AP8191" i="2"/>
  <c r="AS8191" i="2" s="1"/>
  <c r="AV8191" i="2" s="1"/>
  <c r="AP8192" i="2"/>
  <c r="AS8192" i="2" s="1"/>
  <c r="AV8192" i="2" s="1"/>
  <c r="AP8193" i="2"/>
  <c r="AS8193" i="2" s="1"/>
  <c r="AV8193" i="2" s="1"/>
  <c r="AP8194" i="2"/>
  <c r="AS8194" i="2" s="1"/>
  <c r="AV8194" i="2" s="1"/>
  <c r="AP8195" i="2"/>
  <c r="AS8195" i="2" s="1"/>
  <c r="AV8195" i="2" s="1"/>
  <c r="AP8196" i="2"/>
  <c r="AS8196" i="2" s="1"/>
  <c r="AV8196" i="2" s="1"/>
  <c r="AP8197" i="2"/>
  <c r="AS8197" i="2" s="1"/>
  <c r="AV8197" i="2" s="1"/>
  <c r="AP8198" i="2"/>
  <c r="AS8198" i="2" s="1"/>
  <c r="AV8198" i="2" s="1"/>
  <c r="AP8199" i="2"/>
  <c r="AS8199" i="2" s="1"/>
  <c r="AV8199" i="2" s="1"/>
  <c r="AP8200" i="2"/>
  <c r="AS8200" i="2" s="1"/>
  <c r="AV8200" i="2" s="1"/>
  <c r="AP8201" i="2"/>
  <c r="AS8201" i="2" s="1"/>
  <c r="AV8201" i="2" s="1"/>
  <c r="AP8202" i="2"/>
  <c r="AS8202" i="2" s="1"/>
  <c r="AV8202" i="2" s="1"/>
  <c r="AP8203" i="2"/>
  <c r="AS8203" i="2" s="1"/>
  <c r="AV8203" i="2" s="1"/>
  <c r="AP8204" i="2"/>
  <c r="AS8204" i="2" s="1"/>
  <c r="AV8204" i="2" s="1"/>
  <c r="AP8205" i="2"/>
  <c r="AS8205" i="2" s="1"/>
  <c r="AV8205" i="2" s="1"/>
  <c r="AP8206" i="2"/>
  <c r="AS8206" i="2" s="1"/>
  <c r="AV8206" i="2" s="1"/>
  <c r="AP8207" i="2"/>
  <c r="AS8207" i="2" s="1"/>
  <c r="AV8207" i="2" s="1"/>
  <c r="AP8208" i="2"/>
  <c r="AS8208" i="2" s="1"/>
  <c r="AV8208" i="2" s="1"/>
  <c r="AP8209" i="2"/>
  <c r="AS8209" i="2" s="1"/>
  <c r="AV8209" i="2" s="1"/>
  <c r="AP8210" i="2"/>
  <c r="AS8210" i="2" s="1"/>
  <c r="AV8210" i="2" s="1"/>
  <c r="AP8211" i="2"/>
  <c r="AS8211" i="2" s="1"/>
  <c r="AV8211" i="2" s="1"/>
  <c r="AP8212" i="2"/>
  <c r="AS8212" i="2" s="1"/>
  <c r="AV8212" i="2" s="1"/>
  <c r="AP8213" i="2"/>
  <c r="AS8213" i="2" s="1"/>
  <c r="AV8213" i="2" s="1"/>
  <c r="AP8214" i="2"/>
  <c r="AS8214" i="2" s="1"/>
  <c r="AV8214" i="2" s="1"/>
  <c r="AP8215" i="2"/>
  <c r="AS8215" i="2" s="1"/>
  <c r="AV8215" i="2" s="1"/>
  <c r="AP8216" i="2"/>
  <c r="AS8216" i="2" s="1"/>
  <c r="AV8216" i="2" s="1"/>
  <c r="AP8217" i="2"/>
  <c r="AS8217" i="2" s="1"/>
  <c r="AV8217" i="2" s="1"/>
  <c r="AP8218" i="2"/>
  <c r="AS8218" i="2" s="1"/>
  <c r="AV8218" i="2" s="1"/>
  <c r="AP8219" i="2"/>
  <c r="AS8219" i="2" s="1"/>
  <c r="AV8219" i="2" s="1"/>
  <c r="AP8220" i="2"/>
  <c r="AS8220" i="2" s="1"/>
  <c r="AV8220" i="2" s="1"/>
  <c r="AP8221" i="2"/>
  <c r="AS8221" i="2" s="1"/>
  <c r="AV8221" i="2" s="1"/>
  <c r="AP8222" i="2"/>
  <c r="AS8222" i="2" s="1"/>
  <c r="AV8222" i="2" s="1"/>
  <c r="AP8223" i="2"/>
  <c r="AS8223" i="2" s="1"/>
  <c r="AV8223" i="2" s="1"/>
  <c r="AP8224" i="2"/>
  <c r="AS8224" i="2" s="1"/>
  <c r="AV8224" i="2" s="1"/>
  <c r="AP8225" i="2"/>
  <c r="AS8225" i="2" s="1"/>
  <c r="AV8225" i="2" s="1"/>
  <c r="AP8226" i="2"/>
  <c r="AS8226" i="2" s="1"/>
  <c r="AV8226" i="2" s="1"/>
  <c r="AP8227" i="2"/>
  <c r="AS8227" i="2" s="1"/>
  <c r="AV8227" i="2" s="1"/>
  <c r="AP8228" i="2"/>
  <c r="AS8228" i="2" s="1"/>
  <c r="AV8228" i="2" s="1"/>
  <c r="AP8229" i="2"/>
  <c r="AS8229" i="2" s="1"/>
  <c r="AV8229" i="2" s="1"/>
  <c r="AP8230" i="2"/>
  <c r="AS8230" i="2" s="1"/>
  <c r="AV8230" i="2" s="1"/>
  <c r="AP8231" i="2"/>
  <c r="AS8231" i="2" s="1"/>
  <c r="AV8231" i="2" s="1"/>
  <c r="AP8232" i="2"/>
  <c r="AS8232" i="2" s="1"/>
  <c r="AV8232" i="2" s="1"/>
  <c r="AP8233" i="2"/>
  <c r="AS8233" i="2" s="1"/>
  <c r="AV8233" i="2" s="1"/>
  <c r="AP8234" i="2"/>
  <c r="AS8234" i="2" s="1"/>
  <c r="AV8234" i="2" s="1"/>
  <c r="AP8235" i="2"/>
  <c r="AS8235" i="2" s="1"/>
  <c r="AV8235" i="2" s="1"/>
  <c r="AP8236" i="2"/>
  <c r="AS8236" i="2" s="1"/>
  <c r="AV8236" i="2" s="1"/>
  <c r="AP8237" i="2"/>
  <c r="AS8237" i="2" s="1"/>
  <c r="AV8237" i="2" s="1"/>
  <c r="AP8238" i="2"/>
  <c r="AS8238" i="2" s="1"/>
  <c r="AV8238" i="2" s="1"/>
  <c r="AP8239" i="2"/>
  <c r="AS8239" i="2" s="1"/>
  <c r="AV8239" i="2" s="1"/>
  <c r="AP8240" i="2"/>
  <c r="AS8240" i="2" s="1"/>
  <c r="AV8240" i="2" s="1"/>
  <c r="AP8241" i="2"/>
  <c r="AS8241" i="2" s="1"/>
  <c r="AV8241" i="2" s="1"/>
  <c r="AP8242" i="2"/>
  <c r="AS8242" i="2" s="1"/>
  <c r="AV8242" i="2" s="1"/>
  <c r="AP8243" i="2"/>
  <c r="AS8243" i="2" s="1"/>
  <c r="AV8243" i="2" s="1"/>
  <c r="AP8244" i="2"/>
  <c r="AS8244" i="2" s="1"/>
  <c r="AV8244" i="2" s="1"/>
  <c r="AP8245" i="2"/>
  <c r="AS8245" i="2" s="1"/>
  <c r="AV8245" i="2" s="1"/>
  <c r="AP8246" i="2"/>
  <c r="AS8246" i="2" s="1"/>
  <c r="AV8246" i="2" s="1"/>
  <c r="AP8247" i="2"/>
  <c r="AS8247" i="2" s="1"/>
  <c r="AV8247" i="2" s="1"/>
  <c r="AP8248" i="2"/>
  <c r="AS8248" i="2" s="1"/>
  <c r="AV8248" i="2" s="1"/>
  <c r="AP8249" i="2"/>
  <c r="AS8249" i="2" s="1"/>
  <c r="AV8249" i="2" s="1"/>
  <c r="AP8250" i="2"/>
  <c r="AS8250" i="2" s="1"/>
  <c r="AV8250" i="2" s="1"/>
  <c r="AP8251" i="2"/>
  <c r="AS8251" i="2" s="1"/>
  <c r="AV8251" i="2" s="1"/>
  <c r="AP8252" i="2"/>
  <c r="AS8252" i="2" s="1"/>
  <c r="AV8252" i="2" s="1"/>
  <c r="AP8253" i="2"/>
  <c r="AS8253" i="2" s="1"/>
  <c r="AV8253" i="2" s="1"/>
  <c r="AP8254" i="2"/>
  <c r="AS8254" i="2" s="1"/>
  <c r="AV8254" i="2" s="1"/>
  <c r="AP8255" i="2"/>
  <c r="AS8255" i="2" s="1"/>
  <c r="AV8255" i="2" s="1"/>
  <c r="AP8256" i="2"/>
  <c r="AS8256" i="2" s="1"/>
  <c r="AV8256" i="2" s="1"/>
  <c r="AP8257" i="2"/>
  <c r="AS8257" i="2" s="1"/>
  <c r="AV8257" i="2" s="1"/>
  <c r="AP8258" i="2"/>
  <c r="AS8258" i="2" s="1"/>
  <c r="AV8258" i="2" s="1"/>
  <c r="AP8259" i="2"/>
  <c r="AS8259" i="2" s="1"/>
  <c r="AV8259" i="2" s="1"/>
  <c r="AP8260" i="2"/>
  <c r="AS8260" i="2" s="1"/>
  <c r="AV8260" i="2" s="1"/>
  <c r="AP8261" i="2"/>
  <c r="AS8261" i="2" s="1"/>
  <c r="AV8261" i="2" s="1"/>
  <c r="AP8262" i="2"/>
  <c r="AS8262" i="2" s="1"/>
  <c r="AV8262" i="2" s="1"/>
  <c r="AP8263" i="2"/>
  <c r="AS8263" i="2" s="1"/>
  <c r="AV8263" i="2" s="1"/>
  <c r="AP8264" i="2"/>
  <c r="AS8264" i="2" s="1"/>
  <c r="AV8264" i="2" s="1"/>
  <c r="AP8265" i="2"/>
  <c r="AS8265" i="2" s="1"/>
  <c r="AV8265" i="2" s="1"/>
  <c r="AP8266" i="2"/>
  <c r="AS8266" i="2" s="1"/>
  <c r="AV8266" i="2" s="1"/>
  <c r="AP8267" i="2"/>
  <c r="AS8267" i="2" s="1"/>
  <c r="AV8267" i="2" s="1"/>
  <c r="AP8268" i="2"/>
  <c r="AS8268" i="2" s="1"/>
  <c r="AV8268" i="2" s="1"/>
  <c r="AP8269" i="2"/>
  <c r="AS8269" i="2" s="1"/>
  <c r="AV8269" i="2" s="1"/>
  <c r="AP8270" i="2"/>
  <c r="AS8270" i="2" s="1"/>
  <c r="AV8270" i="2" s="1"/>
  <c r="AP8271" i="2"/>
  <c r="AS8271" i="2" s="1"/>
  <c r="AV8271" i="2" s="1"/>
  <c r="AP8272" i="2"/>
  <c r="AS8272" i="2" s="1"/>
  <c r="AV8272" i="2" s="1"/>
  <c r="AP8273" i="2"/>
  <c r="AS8273" i="2" s="1"/>
  <c r="AV8273" i="2" s="1"/>
  <c r="AP8274" i="2"/>
  <c r="AS8274" i="2" s="1"/>
  <c r="AV8274" i="2" s="1"/>
  <c r="AP8275" i="2"/>
  <c r="AS8275" i="2" s="1"/>
  <c r="AV8275" i="2" s="1"/>
  <c r="AP8276" i="2"/>
  <c r="AS8276" i="2" s="1"/>
  <c r="AV8276" i="2" s="1"/>
  <c r="AP8277" i="2"/>
  <c r="AS8277" i="2" s="1"/>
  <c r="AV8277" i="2" s="1"/>
  <c r="AP8278" i="2"/>
  <c r="AS8278" i="2" s="1"/>
  <c r="AV8278" i="2" s="1"/>
  <c r="AP8279" i="2"/>
  <c r="AS8279" i="2" s="1"/>
  <c r="AV8279" i="2" s="1"/>
  <c r="AP8280" i="2"/>
  <c r="AS8280" i="2" s="1"/>
  <c r="AV8280" i="2" s="1"/>
  <c r="AP8281" i="2"/>
  <c r="AS8281" i="2" s="1"/>
  <c r="AV8281" i="2" s="1"/>
  <c r="AP8282" i="2"/>
  <c r="AS8282" i="2" s="1"/>
  <c r="AV8282" i="2" s="1"/>
  <c r="AP8283" i="2"/>
  <c r="AS8283" i="2" s="1"/>
  <c r="AV8283" i="2" s="1"/>
  <c r="AP8284" i="2"/>
  <c r="AS8284" i="2" s="1"/>
  <c r="AV8284" i="2" s="1"/>
  <c r="AP8285" i="2"/>
  <c r="AS8285" i="2" s="1"/>
  <c r="AV8285" i="2" s="1"/>
  <c r="AP8286" i="2"/>
  <c r="AS8286" i="2" s="1"/>
  <c r="AV8286" i="2" s="1"/>
  <c r="AP8287" i="2"/>
  <c r="AS8287" i="2" s="1"/>
  <c r="AV8287" i="2" s="1"/>
  <c r="AP8288" i="2"/>
  <c r="AS8288" i="2" s="1"/>
  <c r="AV8288" i="2" s="1"/>
  <c r="AP8289" i="2"/>
  <c r="AS8289" i="2" s="1"/>
  <c r="AV8289" i="2" s="1"/>
  <c r="AP8290" i="2"/>
  <c r="AS8290" i="2" s="1"/>
  <c r="AV8290" i="2" s="1"/>
  <c r="AP8291" i="2"/>
  <c r="AS8291" i="2" s="1"/>
  <c r="AV8291" i="2" s="1"/>
  <c r="AP8292" i="2"/>
  <c r="AS8292" i="2" s="1"/>
  <c r="AV8292" i="2" s="1"/>
  <c r="AP8293" i="2"/>
  <c r="AS8293" i="2" s="1"/>
  <c r="AV8293" i="2" s="1"/>
  <c r="AP8294" i="2"/>
  <c r="AS8294" i="2" s="1"/>
  <c r="AV8294" i="2" s="1"/>
  <c r="AP8295" i="2"/>
  <c r="AS8295" i="2" s="1"/>
  <c r="AV8295" i="2" s="1"/>
  <c r="AP8296" i="2"/>
  <c r="AS8296" i="2" s="1"/>
  <c r="AV8296" i="2" s="1"/>
  <c r="AP8297" i="2"/>
  <c r="AS8297" i="2" s="1"/>
  <c r="AV8297" i="2" s="1"/>
  <c r="AP8298" i="2"/>
  <c r="AS8298" i="2" s="1"/>
  <c r="AV8298" i="2" s="1"/>
  <c r="AP8299" i="2"/>
  <c r="AS8299" i="2" s="1"/>
  <c r="AV8299" i="2" s="1"/>
  <c r="AP8300" i="2"/>
  <c r="AS8300" i="2" s="1"/>
  <c r="AV8300" i="2" s="1"/>
  <c r="AP8301" i="2"/>
  <c r="AS8301" i="2" s="1"/>
  <c r="AV8301" i="2" s="1"/>
  <c r="AP8302" i="2"/>
  <c r="AS8302" i="2" s="1"/>
  <c r="AV8302" i="2" s="1"/>
  <c r="AP8303" i="2"/>
  <c r="AS8303" i="2" s="1"/>
  <c r="AV8303" i="2" s="1"/>
  <c r="AP8304" i="2"/>
  <c r="AS8304" i="2" s="1"/>
  <c r="AV8304" i="2" s="1"/>
  <c r="AP8305" i="2"/>
  <c r="AS8305" i="2" s="1"/>
  <c r="AV8305" i="2" s="1"/>
  <c r="AP8306" i="2"/>
  <c r="AS8306" i="2" s="1"/>
  <c r="AV8306" i="2" s="1"/>
  <c r="AP8307" i="2"/>
  <c r="AS8307" i="2" s="1"/>
  <c r="AV8307" i="2" s="1"/>
  <c r="AP8308" i="2"/>
  <c r="AS8308" i="2" s="1"/>
  <c r="AV8308" i="2" s="1"/>
  <c r="AP8309" i="2"/>
  <c r="AS8309" i="2" s="1"/>
  <c r="AV8309" i="2" s="1"/>
  <c r="AP8310" i="2"/>
  <c r="AS8310" i="2" s="1"/>
  <c r="AV8310" i="2" s="1"/>
  <c r="AP8311" i="2"/>
  <c r="AS8311" i="2" s="1"/>
  <c r="AV8311" i="2" s="1"/>
  <c r="AP8312" i="2"/>
  <c r="AS8312" i="2" s="1"/>
  <c r="AV8312" i="2" s="1"/>
  <c r="AP8313" i="2"/>
  <c r="AS8313" i="2" s="1"/>
  <c r="AV8313" i="2" s="1"/>
  <c r="AP8314" i="2"/>
  <c r="AS8314" i="2" s="1"/>
  <c r="AV8314" i="2" s="1"/>
  <c r="AP8315" i="2"/>
  <c r="AS8315" i="2" s="1"/>
  <c r="AV8315" i="2" s="1"/>
  <c r="AP8316" i="2"/>
  <c r="AS8316" i="2" s="1"/>
  <c r="AV8316" i="2" s="1"/>
  <c r="AP8317" i="2"/>
  <c r="AS8317" i="2" s="1"/>
  <c r="AV8317" i="2" s="1"/>
  <c r="AP8318" i="2"/>
  <c r="AS8318" i="2" s="1"/>
  <c r="AV8318" i="2" s="1"/>
  <c r="AP8319" i="2"/>
  <c r="AS8319" i="2" s="1"/>
  <c r="AV8319" i="2" s="1"/>
  <c r="AP8320" i="2"/>
  <c r="AS8320" i="2" s="1"/>
  <c r="AV8320" i="2" s="1"/>
  <c r="AP8321" i="2"/>
  <c r="AS8321" i="2" s="1"/>
  <c r="AV8321" i="2" s="1"/>
  <c r="AP8322" i="2"/>
  <c r="AS8322" i="2" s="1"/>
  <c r="AV8322" i="2" s="1"/>
  <c r="AP8323" i="2"/>
  <c r="AS8323" i="2" s="1"/>
  <c r="AV8323" i="2" s="1"/>
  <c r="AP8324" i="2"/>
  <c r="AS8324" i="2" s="1"/>
  <c r="AV8324" i="2" s="1"/>
  <c r="AP8325" i="2"/>
  <c r="AS8325" i="2" s="1"/>
  <c r="AV8325" i="2" s="1"/>
  <c r="AP8326" i="2"/>
  <c r="AS8326" i="2" s="1"/>
  <c r="AV8326" i="2" s="1"/>
  <c r="AP8327" i="2"/>
  <c r="AS8327" i="2" s="1"/>
  <c r="AV8327" i="2" s="1"/>
  <c r="AP8328" i="2"/>
  <c r="AS8328" i="2" s="1"/>
  <c r="AV8328" i="2" s="1"/>
  <c r="AP8329" i="2"/>
  <c r="AS8329" i="2" s="1"/>
  <c r="AV8329" i="2" s="1"/>
  <c r="AP8330" i="2"/>
  <c r="AS8330" i="2" s="1"/>
  <c r="AV8330" i="2" s="1"/>
  <c r="AP8331" i="2"/>
  <c r="AS8331" i="2" s="1"/>
  <c r="AV8331" i="2" s="1"/>
  <c r="AP8332" i="2"/>
  <c r="AS8332" i="2" s="1"/>
  <c r="AV8332" i="2" s="1"/>
  <c r="AP8333" i="2"/>
  <c r="AS8333" i="2" s="1"/>
  <c r="AV8333" i="2" s="1"/>
  <c r="AP8334" i="2"/>
  <c r="AS8334" i="2" s="1"/>
  <c r="AV8334" i="2" s="1"/>
  <c r="AP8335" i="2"/>
  <c r="AS8335" i="2" s="1"/>
  <c r="AV8335" i="2" s="1"/>
  <c r="AP8336" i="2"/>
  <c r="AS8336" i="2" s="1"/>
  <c r="AV8336" i="2" s="1"/>
  <c r="AP8337" i="2"/>
  <c r="AS8337" i="2" s="1"/>
  <c r="AV8337" i="2" s="1"/>
  <c r="AP8338" i="2"/>
  <c r="AS8338" i="2" s="1"/>
  <c r="AV8338" i="2" s="1"/>
  <c r="AP8339" i="2"/>
  <c r="AS8339" i="2" s="1"/>
  <c r="AV8339" i="2" s="1"/>
  <c r="AP8340" i="2"/>
  <c r="AS8340" i="2" s="1"/>
  <c r="AV8340" i="2" s="1"/>
  <c r="AP8341" i="2"/>
  <c r="AS8341" i="2" s="1"/>
  <c r="AV8341" i="2" s="1"/>
  <c r="AP8342" i="2"/>
  <c r="AS8342" i="2" s="1"/>
  <c r="AV8342" i="2" s="1"/>
  <c r="AP8343" i="2"/>
  <c r="AS8343" i="2" s="1"/>
  <c r="AV8343" i="2" s="1"/>
  <c r="AP8344" i="2"/>
  <c r="AS8344" i="2" s="1"/>
  <c r="AV8344" i="2" s="1"/>
  <c r="AP8345" i="2"/>
  <c r="AS8345" i="2" s="1"/>
  <c r="AV8345" i="2" s="1"/>
  <c r="AP8346" i="2"/>
  <c r="AS8346" i="2" s="1"/>
  <c r="AV8346" i="2" s="1"/>
  <c r="AP8347" i="2"/>
  <c r="AS8347" i="2" s="1"/>
  <c r="AV8347" i="2" s="1"/>
  <c r="AP8348" i="2"/>
  <c r="AS8348" i="2" s="1"/>
  <c r="AV8348" i="2" s="1"/>
  <c r="AP8349" i="2"/>
  <c r="AS8349" i="2" s="1"/>
  <c r="AV8349" i="2" s="1"/>
  <c r="AP8350" i="2"/>
  <c r="AS8350" i="2" s="1"/>
  <c r="AV8350" i="2" s="1"/>
  <c r="AP8351" i="2"/>
  <c r="AS8351" i="2" s="1"/>
  <c r="AV8351" i="2" s="1"/>
  <c r="AP8352" i="2"/>
  <c r="AS8352" i="2" s="1"/>
  <c r="AV8352" i="2" s="1"/>
  <c r="AP8353" i="2"/>
  <c r="AS8353" i="2" s="1"/>
  <c r="AV8353" i="2" s="1"/>
  <c r="AP8354" i="2"/>
  <c r="AS8354" i="2" s="1"/>
  <c r="AV8354" i="2" s="1"/>
  <c r="AP8355" i="2"/>
  <c r="AS8355" i="2" s="1"/>
  <c r="AV8355" i="2" s="1"/>
  <c r="AP8356" i="2"/>
  <c r="AS8356" i="2" s="1"/>
  <c r="AV8356" i="2" s="1"/>
  <c r="AP8357" i="2"/>
  <c r="AS8357" i="2" s="1"/>
  <c r="AV8357" i="2" s="1"/>
  <c r="AP8358" i="2"/>
  <c r="AS8358" i="2" s="1"/>
  <c r="AV8358" i="2" s="1"/>
  <c r="AP8359" i="2"/>
  <c r="AS8359" i="2" s="1"/>
  <c r="AV8359" i="2" s="1"/>
  <c r="AP8360" i="2"/>
  <c r="AS8360" i="2" s="1"/>
  <c r="AV8360" i="2" s="1"/>
  <c r="AP8361" i="2"/>
  <c r="AS8361" i="2" s="1"/>
  <c r="AV8361" i="2" s="1"/>
  <c r="AP8362" i="2"/>
  <c r="AS8362" i="2" s="1"/>
  <c r="AV8362" i="2" s="1"/>
  <c r="AP8363" i="2"/>
  <c r="AS8363" i="2" s="1"/>
  <c r="AV8363" i="2" s="1"/>
  <c r="AP8364" i="2"/>
  <c r="AS8364" i="2" s="1"/>
  <c r="AV8364" i="2" s="1"/>
  <c r="AP8365" i="2"/>
  <c r="AS8365" i="2" s="1"/>
  <c r="AV8365" i="2" s="1"/>
  <c r="AP8366" i="2"/>
  <c r="AS8366" i="2" s="1"/>
  <c r="AV8366" i="2" s="1"/>
  <c r="AP8367" i="2"/>
  <c r="AS8367" i="2" s="1"/>
  <c r="AV8367" i="2" s="1"/>
  <c r="AP8368" i="2"/>
  <c r="AS8368" i="2" s="1"/>
  <c r="AV8368" i="2" s="1"/>
  <c r="AP8369" i="2"/>
  <c r="AS8369" i="2" s="1"/>
  <c r="AV8369" i="2" s="1"/>
  <c r="AP8370" i="2"/>
  <c r="AS8370" i="2" s="1"/>
  <c r="AV8370" i="2" s="1"/>
  <c r="AP8371" i="2"/>
  <c r="AS8371" i="2" s="1"/>
  <c r="AV8371" i="2" s="1"/>
  <c r="AP8372" i="2"/>
  <c r="AS8372" i="2" s="1"/>
  <c r="AV8372" i="2" s="1"/>
  <c r="AP8373" i="2"/>
  <c r="AS8373" i="2" s="1"/>
  <c r="AV8373" i="2" s="1"/>
  <c r="AP8374" i="2"/>
  <c r="AS8374" i="2" s="1"/>
  <c r="AV8374" i="2" s="1"/>
  <c r="AP8375" i="2"/>
  <c r="AS8375" i="2" s="1"/>
  <c r="AV8375" i="2" s="1"/>
  <c r="AP8376" i="2"/>
  <c r="AS8376" i="2" s="1"/>
  <c r="AV8376" i="2" s="1"/>
  <c r="AP8377" i="2"/>
  <c r="AS8377" i="2" s="1"/>
  <c r="AV8377" i="2" s="1"/>
  <c r="AP8378" i="2"/>
  <c r="AS8378" i="2" s="1"/>
  <c r="AV8378" i="2" s="1"/>
  <c r="AP8379" i="2"/>
  <c r="AS8379" i="2" s="1"/>
  <c r="AV8379" i="2" s="1"/>
  <c r="AP8380" i="2"/>
  <c r="AS8380" i="2" s="1"/>
  <c r="AV8380" i="2" s="1"/>
  <c r="AP8381" i="2"/>
  <c r="AS8381" i="2" s="1"/>
  <c r="AV8381" i="2" s="1"/>
  <c r="AP8382" i="2"/>
  <c r="AS8382" i="2" s="1"/>
  <c r="AV8382" i="2" s="1"/>
  <c r="AP8383" i="2"/>
  <c r="AS8383" i="2" s="1"/>
  <c r="AV8383" i="2" s="1"/>
  <c r="AP8384" i="2"/>
  <c r="AS8384" i="2" s="1"/>
  <c r="AV8384" i="2" s="1"/>
  <c r="AP8385" i="2"/>
  <c r="AS8385" i="2" s="1"/>
  <c r="AV8385" i="2" s="1"/>
  <c r="AP8386" i="2"/>
  <c r="AS8386" i="2" s="1"/>
  <c r="AV8386" i="2" s="1"/>
  <c r="AP8387" i="2"/>
  <c r="AS8387" i="2" s="1"/>
  <c r="AV8387" i="2" s="1"/>
  <c r="AP8388" i="2"/>
  <c r="AS8388" i="2" s="1"/>
  <c r="AV8388" i="2" s="1"/>
  <c r="AP8389" i="2"/>
  <c r="AS8389" i="2" s="1"/>
  <c r="AV8389" i="2" s="1"/>
  <c r="AP8390" i="2"/>
  <c r="AS8390" i="2" s="1"/>
  <c r="AV8390" i="2" s="1"/>
  <c r="AP8391" i="2"/>
  <c r="AS8391" i="2" s="1"/>
  <c r="AV8391" i="2" s="1"/>
  <c r="AP8392" i="2"/>
  <c r="AS8392" i="2" s="1"/>
  <c r="AV8392" i="2" s="1"/>
  <c r="AP8393" i="2"/>
  <c r="AS8393" i="2" s="1"/>
  <c r="AV8393" i="2" s="1"/>
  <c r="AP8394" i="2"/>
  <c r="AS8394" i="2" s="1"/>
  <c r="AV8394" i="2" s="1"/>
  <c r="AP8395" i="2"/>
  <c r="AS8395" i="2" s="1"/>
  <c r="AV8395" i="2" s="1"/>
  <c r="AP8396" i="2"/>
  <c r="AS8396" i="2" s="1"/>
  <c r="AV8396" i="2" s="1"/>
  <c r="AP8397" i="2"/>
  <c r="AS8397" i="2" s="1"/>
  <c r="AV8397" i="2" s="1"/>
  <c r="AP8398" i="2"/>
  <c r="AS8398" i="2" s="1"/>
  <c r="AV8398" i="2" s="1"/>
  <c r="AP8399" i="2"/>
  <c r="AS8399" i="2" s="1"/>
  <c r="AV8399" i="2" s="1"/>
  <c r="AP8400" i="2"/>
  <c r="AS8400" i="2" s="1"/>
  <c r="AV8400" i="2" s="1"/>
  <c r="AP8401" i="2"/>
  <c r="AS8401" i="2" s="1"/>
  <c r="AV8401" i="2" s="1"/>
  <c r="AP8402" i="2"/>
  <c r="AS8402" i="2" s="1"/>
  <c r="AV8402" i="2" s="1"/>
  <c r="AP8403" i="2"/>
  <c r="AS8403" i="2" s="1"/>
  <c r="AV8403" i="2" s="1"/>
  <c r="AP8404" i="2"/>
  <c r="AS8404" i="2" s="1"/>
  <c r="AV8404" i="2" s="1"/>
  <c r="AP8405" i="2"/>
  <c r="AS8405" i="2" s="1"/>
  <c r="AV8405" i="2" s="1"/>
  <c r="AP8406" i="2"/>
  <c r="AS8406" i="2" s="1"/>
  <c r="AV8406" i="2" s="1"/>
  <c r="AP8407" i="2"/>
  <c r="AS8407" i="2" s="1"/>
  <c r="AV8407" i="2" s="1"/>
  <c r="AP8408" i="2"/>
  <c r="AS8408" i="2" s="1"/>
  <c r="AV8408" i="2" s="1"/>
  <c r="AP8409" i="2"/>
  <c r="AS8409" i="2" s="1"/>
  <c r="AV8409" i="2" s="1"/>
  <c r="AP8410" i="2"/>
  <c r="AS8410" i="2" s="1"/>
  <c r="AV8410" i="2" s="1"/>
  <c r="AP8411" i="2"/>
  <c r="AS8411" i="2" s="1"/>
  <c r="AV8411" i="2" s="1"/>
  <c r="AP8412" i="2"/>
  <c r="AS8412" i="2" s="1"/>
  <c r="AV8412" i="2" s="1"/>
  <c r="AP8413" i="2"/>
  <c r="AS8413" i="2" s="1"/>
  <c r="AV8413" i="2" s="1"/>
  <c r="AP8414" i="2"/>
  <c r="AS8414" i="2" s="1"/>
  <c r="AV8414" i="2" s="1"/>
  <c r="AP8415" i="2"/>
  <c r="AS8415" i="2" s="1"/>
  <c r="AV8415" i="2" s="1"/>
  <c r="AP8416" i="2"/>
  <c r="AS8416" i="2" s="1"/>
  <c r="AV8416" i="2" s="1"/>
  <c r="AP8417" i="2"/>
  <c r="AS8417" i="2" s="1"/>
  <c r="AV8417" i="2" s="1"/>
  <c r="AP8418" i="2"/>
  <c r="AS8418" i="2" s="1"/>
  <c r="AV8418" i="2" s="1"/>
  <c r="AP8419" i="2"/>
  <c r="AS8419" i="2" s="1"/>
  <c r="AV8419" i="2" s="1"/>
  <c r="AP8420" i="2"/>
  <c r="AS8420" i="2" s="1"/>
  <c r="AV8420" i="2" s="1"/>
  <c r="AP8421" i="2"/>
  <c r="AS8421" i="2" s="1"/>
  <c r="AV8421" i="2" s="1"/>
  <c r="AP8422" i="2"/>
  <c r="AS8422" i="2" s="1"/>
  <c r="AV8422" i="2" s="1"/>
  <c r="AP8423" i="2"/>
  <c r="AS8423" i="2" s="1"/>
  <c r="AV8423" i="2" s="1"/>
  <c r="AP8424" i="2"/>
  <c r="AS8424" i="2" s="1"/>
  <c r="AV8424" i="2" s="1"/>
  <c r="AP8425" i="2"/>
  <c r="AS8425" i="2" s="1"/>
  <c r="AV8425" i="2" s="1"/>
  <c r="AP8426" i="2"/>
  <c r="AS8426" i="2" s="1"/>
  <c r="AV8426" i="2" s="1"/>
  <c r="AP8427" i="2"/>
  <c r="AS8427" i="2" s="1"/>
  <c r="AV8427" i="2" s="1"/>
  <c r="AP8428" i="2"/>
  <c r="AS8428" i="2" s="1"/>
  <c r="AV8428" i="2" s="1"/>
  <c r="AP8429" i="2"/>
  <c r="AS8429" i="2" s="1"/>
  <c r="AV8429" i="2" s="1"/>
  <c r="AP8430" i="2"/>
  <c r="AS8430" i="2" s="1"/>
  <c r="AV8430" i="2" s="1"/>
  <c r="AP8431" i="2"/>
  <c r="AS8431" i="2" s="1"/>
  <c r="AV8431" i="2" s="1"/>
  <c r="AP8432" i="2"/>
  <c r="AS8432" i="2" s="1"/>
  <c r="AV8432" i="2" s="1"/>
  <c r="AP8433" i="2"/>
  <c r="AS8433" i="2" s="1"/>
  <c r="AV8433" i="2" s="1"/>
  <c r="AP8434" i="2"/>
  <c r="AS8434" i="2" s="1"/>
  <c r="AV8434" i="2" s="1"/>
  <c r="AP8435" i="2"/>
  <c r="AS8435" i="2" s="1"/>
  <c r="AV8435" i="2" s="1"/>
  <c r="AP8436" i="2"/>
  <c r="AS8436" i="2" s="1"/>
  <c r="AV8436" i="2" s="1"/>
  <c r="AP8437" i="2"/>
  <c r="AS8437" i="2" s="1"/>
  <c r="AV8437" i="2" s="1"/>
  <c r="AP8438" i="2"/>
  <c r="AS8438" i="2" s="1"/>
  <c r="AV8438" i="2" s="1"/>
  <c r="AP8439" i="2"/>
  <c r="AS8439" i="2" s="1"/>
  <c r="AV8439" i="2" s="1"/>
  <c r="AP8440" i="2"/>
  <c r="AS8440" i="2" s="1"/>
  <c r="AV8440" i="2" s="1"/>
  <c r="AP8441" i="2"/>
  <c r="AS8441" i="2" s="1"/>
  <c r="AV8441" i="2" s="1"/>
  <c r="AP8442" i="2"/>
  <c r="AS8442" i="2" s="1"/>
  <c r="AV8442" i="2" s="1"/>
  <c r="AP8443" i="2"/>
  <c r="AS8443" i="2" s="1"/>
  <c r="AV8443" i="2" s="1"/>
  <c r="AP8444" i="2"/>
  <c r="AS8444" i="2" s="1"/>
  <c r="AV8444" i="2" s="1"/>
  <c r="AP8445" i="2"/>
  <c r="AS8445" i="2" s="1"/>
  <c r="AV8445" i="2" s="1"/>
  <c r="AP8446" i="2"/>
  <c r="AS8446" i="2" s="1"/>
  <c r="AV8446" i="2" s="1"/>
  <c r="AP8447" i="2"/>
  <c r="AS8447" i="2" s="1"/>
  <c r="AV8447" i="2" s="1"/>
  <c r="AP8448" i="2"/>
  <c r="AS8448" i="2" s="1"/>
  <c r="AV8448" i="2" s="1"/>
  <c r="AP8449" i="2"/>
  <c r="AS8449" i="2" s="1"/>
  <c r="AV8449" i="2" s="1"/>
  <c r="AP8450" i="2"/>
  <c r="AS8450" i="2" s="1"/>
  <c r="AV8450" i="2" s="1"/>
  <c r="AP8451" i="2"/>
  <c r="AS8451" i="2" s="1"/>
  <c r="AV8451" i="2" s="1"/>
  <c r="AP8452" i="2"/>
  <c r="AS8452" i="2" s="1"/>
  <c r="AV8452" i="2" s="1"/>
  <c r="AP8453" i="2"/>
  <c r="AS8453" i="2" s="1"/>
  <c r="AV8453" i="2" s="1"/>
  <c r="AP8454" i="2"/>
  <c r="AS8454" i="2" s="1"/>
  <c r="AV8454" i="2" s="1"/>
  <c r="AP8455" i="2"/>
  <c r="AS8455" i="2" s="1"/>
  <c r="AV8455" i="2" s="1"/>
  <c r="AP8456" i="2"/>
  <c r="AS8456" i="2" s="1"/>
  <c r="AV8456" i="2" s="1"/>
  <c r="AP8457" i="2"/>
  <c r="AS8457" i="2" s="1"/>
  <c r="AV8457" i="2" s="1"/>
  <c r="AP8458" i="2"/>
  <c r="AS8458" i="2" s="1"/>
  <c r="AV8458" i="2" s="1"/>
  <c r="AP8459" i="2"/>
  <c r="AS8459" i="2" s="1"/>
  <c r="AV8459" i="2" s="1"/>
  <c r="AP8460" i="2"/>
  <c r="AS8460" i="2" s="1"/>
  <c r="AV8460" i="2" s="1"/>
  <c r="AP8461" i="2"/>
  <c r="AS8461" i="2" s="1"/>
  <c r="AV8461" i="2" s="1"/>
  <c r="AP8462" i="2"/>
  <c r="AS8462" i="2" s="1"/>
  <c r="AV8462" i="2" s="1"/>
  <c r="AP8463" i="2"/>
  <c r="AS8463" i="2" s="1"/>
  <c r="AV8463" i="2" s="1"/>
  <c r="AP8464" i="2"/>
  <c r="AS8464" i="2" s="1"/>
  <c r="AV8464" i="2" s="1"/>
  <c r="AP8465" i="2"/>
  <c r="AS8465" i="2" s="1"/>
  <c r="AV8465" i="2" s="1"/>
  <c r="AP8466" i="2"/>
  <c r="AS8466" i="2" s="1"/>
  <c r="AV8466" i="2" s="1"/>
  <c r="AP8467" i="2"/>
  <c r="AS8467" i="2" s="1"/>
  <c r="AV8467" i="2" s="1"/>
  <c r="AP8468" i="2"/>
  <c r="AS8468" i="2" s="1"/>
  <c r="AV8468" i="2" s="1"/>
  <c r="AP8469" i="2"/>
  <c r="AS8469" i="2" s="1"/>
  <c r="AV8469" i="2" s="1"/>
  <c r="AP8470" i="2"/>
  <c r="AS8470" i="2" s="1"/>
  <c r="AV8470" i="2" s="1"/>
  <c r="AP8471" i="2"/>
  <c r="AS8471" i="2" s="1"/>
  <c r="AV8471" i="2" s="1"/>
  <c r="AP8472" i="2"/>
  <c r="AS8472" i="2" s="1"/>
  <c r="AV8472" i="2" s="1"/>
  <c r="AP8473" i="2"/>
  <c r="AS8473" i="2" s="1"/>
  <c r="AV8473" i="2" s="1"/>
  <c r="AP8474" i="2"/>
  <c r="AS8474" i="2" s="1"/>
  <c r="AV8474" i="2" s="1"/>
  <c r="AP8475" i="2"/>
  <c r="AS8475" i="2" s="1"/>
  <c r="AV8475" i="2" s="1"/>
  <c r="AP8476" i="2"/>
  <c r="AS8476" i="2" s="1"/>
  <c r="AV8476" i="2" s="1"/>
  <c r="AP8477" i="2"/>
  <c r="AS8477" i="2" s="1"/>
  <c r="AV8477" i="2" s="1"/>
  <c r="AP8478" i="2"/>
  <c r="AS8478" i="2" s="1"/>
  <c r="AV8478" i="2" s="1"/>
  <c r="AP8479" i="2"/>
  <c r="AS8479" i="2" s="1"/>
  <c r="AV8479" i="2" s="1"/>
  <c r="AP8480" i="2"/>
  <c r="AS8480" i="2" s="1"/>
  <c r="AV8480" i="2" s="1"/>
  <c r="AP8481" i="2"/>
  <c r="AS8481" i="2" s="1"/>
  <c r="AV8481" i="2" s="1"/>
  <c r="AP8482" i="2"/>
  <c r="AS8482" i="2" s="1"/>
  <c r="AV8482" i="2" s="1"/>
  <c r="AP8483" i="2"/>
  <c r="AS8483" i="2" s="1"/>
  <c r="AV8483" i="2" s="1"/>
  <c r="AP8484" i="2"/>
  <c r="AS8484" i="2" s="1"/>
  <c r="AV8484" i="2" s="1"/>
  <c r="AP8485" i="2"/>
  <c r="AS8485" i="2" s="1"/>
  <c r="AV8485" i="2" s="1"/>
  <c r="AP8486" i="2"/>
  <c r="AS8486" i="2" s="1"/>
  <c r="AV8486" i="2" s="1"/>
  <c r="AP8487" i="2"/>
  <c r="AS8487" i="2" s="1"/>
  <c r="AV8487" i="2" s="1"/>
  <c r="AP8488" i="2"/>
  <c r="AS8488" i="2" s="1"/>
  <c r="AV8488" i="2" s="1"/>
  <c r="AP8489" i="2"/>
  <c r="AS8489" i="2" s="1"/>
  <c r="AV8489" i="2" s="1"/>
  <c r="AP8490" i="2"/>
  <c r="AS8490" i="2" s="1"/>
  <c r="AV8490" i="2" s="1"/>
  <c r="AP8491" i="2"/>
  <c r="AS8491" i="2" s="1"/>
  <c r="AV8491" i="2" s="1"/>
  <c r="AP8492" i="2"/>
  <c r="AS8492" i="2" s="1"/>
  <c r="AV8492" i="2" s="1"/>
  <c r="AP8493" i="2"/>
  <c r="AS8493" i="2" s="1"/>
  <c r="AV8493" i="2" s="1"/>
  <c r="AP8494" i="2"/>
  <c r="AS8494" i="2" s="1"/>
  <c r="AV8494" i="2" s="1"/>
  <c r="AP8495" i="2"/>
  <c r="AS8495" i="2" s="1"/>
  <c r="AV8495" i="2" s="1"/>
  <c r="AP8496" i="2"/>
  <c r="AS8496" i="2" s="1"/>
  <c r="AV8496" i="2" s="1"/>
  <c r="AP8497" i="2"/>
  <c r="AS8497" i="2" s="1"/>
  <c r="AV8497" i="2" s="1"/>
  <c r="AP8498" i="2"/>
  <c r="AS8498" i="2" s="1"/>
  <c r="AV8498" i="2" s="1"/>
  <c r="AP8499" i="2"/>
  <c r="AS8499" i="2" s="1"/>
  <c r="AV8499" i="2" s="1"/>
  <c r="AP8500" i="2"/>
  <c r="AS8500" i="2" s="1"/>
  <c r="AV8500" i="2" s="1"/>
  <c r="AP8501" i="2"/>
  <c r="AS8501" i="2" s="1"/>
  <c r="AV8501" i="2" s="1"/>
  <c r="AP8502" i="2"/>
  <c r="AS8502" i="2" s="1"/>
  <c r="AV8502" i="2" s="1"/>
  <c r="AP8503" i="2"/>
  <c r="AS8503" i="2" s="1"/>
  <c r="AV8503" i="2" s="1"/>
  <c r="AP8504" i="2"/>
  <c r="AS8504" i="2" s="1"/>
  <c r="AV8504" i="2" s="1"/>
  <c r="AP8505" i="2"/>
  <c r="AS8505" i="2" s="1"/>
  <c r="AV8505" i="2" s="1"/>
  <c r="AP8506" i="2"/>
  <c r="AS8506" i="2" s="1"/>
  <c r="AV8506" i="2" s="1"/>
  <c r="AP8507" i="2"/>
  <c r="AS8507" i="2" s="1"/>
  <c r="AV8507" i="2" s="1"/>
  <c r="AP8508" i="2"/>
  <c r="AS8508" i="2" s="1"/>
  <c r="AV8508" i="2" s="1"/>
  <c r="AP8509" i="2"/>
  <c r="AS8509" i="2" s="1"/>
  <c r="AV8509" i="2" s="1"/>
  <c r="AP8510" i="2"/>
  <c r="AS8510" i="2" s="1"/>
  <c r="AV8510" i="2" s="1"/>
  <c r="AP8511" i="2"/>
  <c r="AS8511" i="2" s="1"/>
  <c r="AV8511" i="2" s="1"/>
  <c r="AP8512" i="2"/>
  <c r="AS8512" i="2" s="1"/>
  <c r="AV8512" i="2" s="1"/>
  <c r="AP8513" i="2"/>
  <c r="AS8513" i="2" s="1"/>
  <c r="AV8513" i="2" s="1"/>
  <c r="AP8514" i="2"/>
  <c r="AS8514" i="2" s="1"/>
  <c r="AV8514" i="2" s="1"/>
  <c r="AP8515" i="2"/>
  <c r="AS8515" i="2" s="1"/>
  <c r="AV8515" i="2" s="1"/>
  <c r="AP8516" i="2"/>
  <c r="AS8516" i="2" s="1"/>
  <c r="AV8516" i="2" s="1"/>
  <c r="AP8517" i="2"/>
  <c r="AS8517" i="2" s="1"/>
  <c r="AV8517" i="2" s="1"/>
  <c r="AP8518" i="2"/>
  <c r="AS8518" i="2" s="1"/>
  <c r="AV8518" i="2" s="1"/>
  <c r="AP8519" i="2"/>
  <c r="AS8519" i="2" s="1"/>
  <c r="AV8519" i="2" s="1"/>
  <c r="AP8520" i="2"/>
  <c r="AS8520" i="2" s="1"/>
  <c r="AV8520" i="2" s="1"/>
  <c r="AP8521" i="2"/>
  <c r="AS8521" i="2" s="1"/>
  <c r="AV8521" i="2" s="1"/>
  <c r="AP8522" i="2"/>
  <c r="AS8522" i="2" s="1"/>
  <c r="AV8522" i="2" s="1"/>
  <c r="AP8523" i="2"/>
  <c r="AS8523" i="2" s="1"/>
  <c r="AV8523" i="2" s="1"/>
  <c r="AP8524" i="2"/>
  <c r="AS8524" i="2" s="1"/>
  <c r="AV8524" i="2" s="1"/>
  <c r="AP8525" i="2"/>
  <c r="AS8525" i="2" s="1"/>
  <c r="AV8525" i="2" s="1"/>
  <c r="AP8526" i="2"/>
  <c r="AS8526" i="2" s="1"/>
  <c r="AV8526" i="2" s="1"/>
  <c r="AP8527" i="2"/>
  <c r="AS8527" i="2" s="1"/>
  <c r="AV8527" i="2" s="1"/>
  <c r="AP8528" i="2"/>
  <c r="AS8528" i="2" s="1"/>
  <c r="AV8528" i="2" s="1"/>
  <c r="AP8529" i="2"/>
  <c r="AS8529" i="2" s="1"/>
  <c r="AV8529" i="2" s="1"/>
  <c r="AP8530" i="2"/>
  <c r="AS8530" i="2" s="1"/>
  <c r="AV8530" i="2" s="1"/>
  <c r="AP8531" i="2"/>
  <c r="AS8531" i="2" s="1"/>
  <c r="AV8531" i="2" s="1"/>
  <c r="AP8532" i="2"/>
  <c r="AS8532" i="2" s="1"/>
  <c r="AV8532" i="2" s="1"/>
  <c r="AP8533" i="2"/>
  <c r="AS8533" i="2" s="1"/>
  <c r="AV8533" i="2" s="1"/>
  <c r="AP8534" i="2"/>
  <c r="AS8534" i="2" s="1"/>
  <c r="AV8534" i="2" s="1"/>
  <c r="AP8535" i="2"/>
  <c r="AS8535" i="2" s="1"/>
  <c r="AV8535" i="2" s="1"/>
  <c r="AP8536" i="2"/>
  <c r="AS8536" i="2" s="1"/>
  <c r="AV8536" i="2" s="1"/>
  <c r="AP8537" i="2"/>
  <c r="AS8537" i="2" s="1"/>
  <c r="AV8537" i="2" s="1"/>
  <c r="AP8538" i="2"/>
  <c r="AS8538" i="2" s="1"/>
  <c r="AV8538" i="2" s="1"/>
  <c r="AP8539" i="2"/>
  <c r="AS8539" i="2" s="1"/>
  <c r="AV8539" i="2" s="1"/>
  <c r="AP8540" i="2"/>
  <c r="AS8540" i="2" s="1"/>
  <c r="AV8540" i="2" s="1"/>
  <c r="AP8541" i="2"/>
  <c r="AS8541" i="2" s="1"/>
  <c r="AV8541" i="2" s="1"/>
  <c r="AP8542" i="2"/>
  <c r="AS8542" i="2" s="1"/>
  <c r="AV8542" i="2" s="1"/>
  <c r="AP8543" i="2"/>
  <c r="AS8543" i="2" s="1"/>
  <c r="AV8543" i="2" s="1"/>
  <c r="AP8544" i="2"/>
  <c r="AS8544" i="2" s="1"/>
  <c r="AV8544" i="2" s="1"/>
  <c r="AP8545" i="2"/>
  <c r="AS8545" i="2" s="1"/>
  <c r="AV8545" i="2" s="1"/>
  <c r="AP8546" i="2"/>
  <c r="AS8546" i="2" s="1"/>
  <c r="AV8546" i="2" s="1"/>
  <c r="AP8547" i="2"/>
  <c r="AS8547" i="2" s="1"/>
  <c r="AV8547" i="2" s="1"/>
  <c r="AP8548" i="2"/>
  <c r="AS8548" i="2" s="1"/>
  <c r="AV8548" i="2" s="1"/>
  <c r="AP8549" i="2"/>
  <c r="AS8549" i="2" s="1"/>
  <c r="AV8549" i="2" s="1"/>
  <c r="AP8550" i="2"/>
  <c r="AS8550" i="2" s="1"/>
  <c r="AV8550" i="2" s="1"/>
  <c r="AP8551" i="2"/>
  <c r="AS8551" i="2" s="1"/>
  <c r="AV8551" i="2" s="1"/>
  <c r="AP8552" i="2"/>
  <c r="AS8552" i="2" s="1"/>
  <c r="AV8552" i="2" s="1"/>
  <c r="AP8553" i="2"/>
  <c r="AS8553" i="2" s="1"/>
  <c r="AV8553" i="2" s="1"/>
  <c r="AP8554" i="2"/>
  <c r="AS8554" i="2" s="1"/>
  <c r="AV8554" i="2" s="1"/>
  <c r="AP8555" i="2"/>
  <c r="AS8555" i="2" s="1"/>
  <c r="AV8555" i="2" s="1"/>
  <c r="AP8556" i="2"/>
  <c r="AS8556" i="2" s="1"/>
  <c r="AV8556" i="2" s="1"/>
  <c r="AP8557" i="2"/>
  <c r="AS8557" i="2" s="1"/>
  <c r="AV8557" i="2" s="1"/>
  <c r="AP8558" i="2"/>
  <c r="AS8558" i="2" s="1"/>
  <c r="AV8558" i="2" s="1"/>
  <c r="AP8559" i="2"/>
  <c r="AS8559" i="2" s="1"/>
  <c r="AV8559" i="2" s="1"/>
  <c r="AP8560" i="2"/>
  <c r="AS8560" i="2" s="1"/>
  <c r="AV8560" i="2" s="1"/>
  <c r="AP8561" i="2"/>
  <c r="AS8561" i="2" s="1"/>
  <c r="AV8561" i="2" s="1"/>
  <c r="AP8562" i="2"/>
  <c r="AS8562" i="2" s="1"/>
  <c r="AV8562" i="2" s="1"/>
  <c r="AP8563" i="2"/>
  <c r="AS8563" i="2" s="1"/>
  <c r="AV8563" i="2" s="1"/>
  <c r="AP8564" i="2"/>
  <c r="AS8564" i="2" s="1"/>
  <c r="AV8564" i="2" s="1"/>
  <c r="AP8565" i="2"/>
  <c r="AS8565" i="2" s="1"/>
  <c r="AV8565" i="2" s="1"/>
  <c r="AP8566" i="2"/>
  <c r="AS8566" i="2" s="1"/>
  <c r="AV8566" i="2" s="1"/>
  <c r="AP8567" i="2"/>
  <c r="AS8567" i="2" s="1"/>
  <c r="AV8567" i="2" s="1"/>
  <c r="AP8568" i="2"/>
  <c r="AS8568" i="2" s="1"/>
  <c r="AV8568" i="2" s="1"/>
  <c r="AP8569" i="2"/>
  <c r="AS8569" i="2" s="1"/>
  <c r="AV8569" i="2" s="1"/>
  <c r="AP8570" i="2"/>
  <c r="AS8570" i="2" s="1"/>
  <c r="AV8570" i="2" s="1"/>
  <c r="AP8571" i="2"/>
  <c r="AS8571" i="2" s="1"/>
  <c r="AV8571" i="2" s="1"/>
  <c r="AP8572" i="2"/>
  <c r="AS8572" i="2" s="1"/>
  <c r="AV8572" i="2" s="1"/>
  <c r="AP8573" i="2"/>
  <c r="AS8573" i="2" s="1"/>
  <c r="AV8573" i="2" s="1"/>
  <c r="AP8574" i="2"/>
  <c r="AS8574" i="2" s="1"/>
  <c r="AV8574" i="2" s="1"/>
  <c r="AP8575" i="2"/>
  <c r="AS8575" i="2" s="1"/>
  <c r="AV8575" i="2" s="1"/>
  <c r="AP8576" i="2"/>
  <c r="AS8576" i="2" s="1"/>
  <c r="AV8576" i="2" s="1"/>
  <c r="AP8577" i="2"/>
  <c r="AS8577" i="2" s="1"/>
  <c r="AV8577" i="2" s="1"/>
  <c r="AP8578" i="2"/>
  <c r="AS8578" i="2" s="1"/>
  <c r="AV8578" i="2" s="1"/>
  <c r="AP8579" i="2"/>
  <c r="AS8579" i="2" s="1"/>
  <c r="AV8579" i="2" s="1"/>
  <c r="AP8580" i="2"/>
  <c r="AS8580" i="2" s="1"/>
  <c r="AV8580" i="2" s="1"/>
  <c r="AP8581" i="2"/>
  <c r="AS8581" i="2" s="1"/>
  <c r="AV8581" i="2" s="1"/>
  <c r="AP8582" i="2"/>
  <c r="AS8582" i="2" s="1"/>
  <c r="AV8582" i="2" s="1"/>
  <c r="AP8583" i="2"/>
  <c r="AS8583" i="2" s="1"/>
  <c r="AV8583" i="2" s="1"/>
  <c r="AP8584" i="2"/>
  <c r="AS8584" i="2" s="1"/>
  <c r="AV8584" i="2" s="1"/>
  <c r="AP8585" i="2"/>
  <c r="AS8585" i="2" s="1"/>
  <c r="AV8585" i="2" s="1"/>
  <c r="AP8586" i="2"/>
  <c r="AS8586" i="2" s="1"/>
  <c r="AV8586" i="2" s="1"/>
  <c r="AP8587" i="2"/>
  <c r="AS8587" i="2" s="1"/>
  <c r="AV8587" i="2" s="1"/>
  <c r="AP8588" i="2"/>
  <c r="AS8588" i="2" s="1"/>
  <c r="AV8588" i="2" s="1"/>
  <c r="AP8589" i="2"/>
  <c r="AS8589" i="2" s="1"/>
  <c r="AV8589" i="2" s="1"/>
  <c r="AP8590" i="2"/>
  <c r="AS8590" i="2" s="1"/>
  <c r="AV8590" i="2" s="1"/>
  <c r="AP8591" i="2"/>
  <c r="AS8591" i="2" s="1"/>
  <c r="AV8591" i="2" s="1"/>
  <c r="AP8592" i="2"/>
  <c r="AS8592" i="2" s="1"/>
  <c r="AV8592" i="2" s="1"/>
  <c r="AP8593" i="2"/>
  <c r="AS8593" i="2" s="1"/>
  <c r="AV8593" i="2" s="1"/>
  <c r="AP8594" i="2"/>
  <c r="AS8594" i="2" s="1"/>
  <c r="AV8594" i="2" s="1"/>
  <c r="AP8595" i="2"/>
  <c r="AS8595" i="2" s="1"/>
  <c r="AV8595" i="2" s="1"/>
  <c r="AP8596" i="2"/>
  <c r="AS8596" i="2" s="1"/>
  <c r="AV8596" i="2" s="1"/>
  <c r="AP8597" i="2"/>
  <c r="AS8597" i="2" s="1"/>
  <c r="AV8597" i="2" s="1"/>
  <c r="AP8598" i="2"/>
  <c r="AS8598" i="2" s="1"/>
  <c r="AV8598" i="2" s="1"/>
  <c r="AP8599" i="2"/>
  <c r="AS8599" i="2" s="1"/>
  <c r="AV8599" i="2" s="1"/>
  <c r="AP8600" i="2"/>
  <c r="AS8600" i="2" s="1"/>
  <c r="AV8600" i="2" s="1"/>
  <c r="AP8601" i="2"/>
  <c r="AS8601" i="2" s="1"/>
  <c r="AV8601" i="2" s="1"/>
  <c r="AP8602" i="2"/>
  <c r="AS8602" i="2" s="1"/>
  <c r="AV8602" i="2" s="1"/>
  <c r="AP8603" i="2"/>
  <c r="AS8603" i="2" s="1"/>
  <c r="AV8603" i="2" s="1"/>
  <c r="AP8604" i="2"/>
  <c r="AS8604" i="2" s="1"/>
  <c r="AV8604" i="2" s="1"/>
  <c r="AP8605" i="2"/>
  <c r="AS8605" i="2" s="1"/>
  <c r="AV8605" i="2" s="1"/>
  <c r="AP8606" i="2"/>
  <c r="AS8606" i="2" s="1"/>
  <c r="AV8606" i="2" s="1"/>
  <c r="AP8607" i="2"/>
  <c r="AS8607" i="2" s="1"/>
  <c r="AV8607" i="2" s="1"/>
  <c r="AP8608" i="2"/>
  <c r="AS8608" i="2" s="1"/>
  <c r="AV8608" i="2" s="1"/>
  <c r="AP8609" i="2"/>
  <c r="AS8609" i="2" s="1"/>
  <c r="AV8609" i="2" s="1"/>
  <c r="AP8610" i="2"/>
  <c r="AS8610" i="2" s="1"/>
  <c r="AV8610" i="2" s="1"/>
  <c r="AP8611" i="2"/>
  <c r="AS8611" i="2" s="1"/>
  <c r="AV8611" i="2" s="1"/>
  <c r="AP8612" i="2"/>
  <c r="AS8612" i="2" s="1"/>
  <c r="AV8612" i="2" s="1"/>
  <c r="AP8613" i="2"/>
  <c r="AS8613" i="2" s="1"/>
  <c r="AV8613" i="2" s="1"/>
  <c r="AP8614" i="2"/>
  <c r="AS8614" i="2" s="1"/>
  <c r="AV8614" i="2" s="1"/>
  <c r="AP8615" i="2"/>
  <c r="AS8615" i="2" s="1"/>
  <c r="AV8615" i="2" s="1"/>
  <c r="AP8616" i="2"/>
  <c r="AS8616" i="2" s="1"/>
  <c r="AV8616" i="2" s="1"/>
  <c r="AP8617" i="2"/>
  <c r="AS8617" i="2" s="1"/>
  <c r="AV8617" i="2" s="1"/>
  <c r="AP8618" i="2"/>
  <c r="AS8618" i="2" s="1"/>
  <c r="AV8618" i="2" s="1"/>
  <c r="AP8619" i="2"/>
  <c r="AS8619" i="2" s="1"/>
  <c r="AV8619" i="2" s="1"/>
  <c r="AP8620" i="2"/>
  <c r="AS8620" i="2" s="1"/>
  <c r="AV8620" i="2" s="1"/>
  <c r="AP8621" i="2"/>
  <c r="AS8621" i="2" s="1"/>
  <c r="AV8621" i="2" s="1"/>
  <c r="AP8622" i="2"/>
  <c r="AS8622" i="2" s="1"/>
  <c r="AV8622" i="2" s="1"/>
  <c r="AP8623" i="2"/>
  <c r="AS8623" i="2" s="1"/>
  <c r="AV8623" i="2" s="1"/>
  <c r="AP8624" i="2"/>
  <c r="AS8624" i="2" s="1"/>
  <c r="AV8624" i="2" s="1"/>
  <c r="AP8625" i="2"/>
  <c r="AS8625" i="2" s="1"/>
  <c r="AV8625" i="2" s="1"/>
  <c r="AP8626" i="2"/>
  <c r="AS8626" i="2" s="1"/>
  <c r="AV8626" i="2" s="1"/>
  <c r="AP8627" i="2"/>
  <c r="AS8627" i="2" s="1"/>
  <c r="AV8627" i="2" s="1"/>
  <c r="AP8628" i="2"/>
  <c r="AS8628" i="2" s="1"/>
  <c r="AV8628" i="2" s="1"/>
  <c r="AP8629" i="2"/>
  <c r="AS8629" i="2" s="1"/>
  <c r="AV8629" i="2" s="1"/>
  <c r="AP8630" i="2"/>
  <c r="AS8630" i="2" s="1"/>
  <c r="AV8630" i="2" s="1"/>
  <c r="AP8631" i="2"/>
  <c r="AS8631" i="2" s="1"/>
  <c r="AV8631" i="2" s="1"/>
  <c r="AP8632" i="2"/>
  <c r="AS8632" i="2" s="1"/>
  <c r="AV8632" i="2" s="1"/>
  <c r="AP8633" i="2"/>
  <c r="AS8633" i="2" s="1"/>
  <c r="AV8633" i="2" s="1"/>
  <c r="AP8634" i="2"/>
  <c r="AS8634" i="2" s="1"/>
  <c r="AV8634" i="2" s="1"/>
  <c r="AP8635" i="2"/>
  <c r="AS8635" i="2" s="1"/>
  <c r="AV8635" i="2" s="1"/>
  <c r="AP8636" i="2"/>
  <c r="AS8636" i="2" s="1"/>
  <c r="AV8636" i="2" s="1"/>
  <c r="AP8637" i="2"/>
  <c r="AS8637" i="2" s="1"/>
  <c r="AV8637" i="2" s="1"/>
  <c r="AP8638" i="2"/>
  <c r="AS8638" i="2" s="1"/>
  <c r="AV8638" i="2" s="1"/>
  <c r="AP8639" i="2"/>
  <c r="AS8639" i="2" s="1"/>
  <c r="AV8639" i="2" s="1"/>
  <c r="AP8640" i="2"/>
  <c r="AS8640" i="2" s="1"/>
  <c r="AV8640" i="2" s="1"/>
  <c r="AP8641" i="2"/>
  <c r="AS8641" i="2" s="1"/>
  <c r="AV8641" i="2" s="1"/>
  <c r="AP8642" i="2"/>
  <c r="AS8642" i="2" s="1"/>
  <c r="AV8642" i="2" s="1"/>
  <c r="AP8643" i="2"/>
  <c r="AS8643" i="2" s="1"/>
  <c r="AV8643" i="2" s="1"/>
  <c r="AP8644" i="2"/>
  <c r="AS8644" i="2" s="1"/>
  <c r="AV8644" i="2" s="1"/>
  <c r="AP8645" i="2"/>
  <c r="AS8645" i="2" s="1"/>
  <c r="AV8645" i="2" s="1"/>
  <c r="AP8646" i="2"/>
  <c r="AS8646" i="2" s="1"/>
  <c r="AV8646" i="2" s="1"/>
  <c r="AP8647" i="2"/>
  <c r="AS8647" i="2" s="1"/>
  <c r="AV8647" i="2" s="1"/>
  <c r="AP8648" i="2"/>
  <c r="AS8648" i="2" s="1"/>
  <c r="AV8648" i="2" s="1"/>
  <c r="AP8649" i="2"/>
  <c r="AS8649" i="2" s="1"/>
  <c r="AV8649" i="2" s="1"/>
  <c r="AP8650" i="2"/>
  <c r="AS8650" i="2" s="1"/>
  <c r="AV8650" i="2" s="1"/>
  <c r="AP8651" i="2"/>
  <c r="AS8651" i="2" s="1"/>
  <c r="AV8651" i="2" s="1"/>
  <c r="AP8652" i="2"/>
  <c r="AS8652" i="2" s="1"/>
  <c r="AV8652" i="2" s="1"/>
  <c r="AP8653" i="2"/>
  <c r="AS8653" i="2" s="1"/>
  <c r="AV8653" i="2" s="1"/>
  <c r="AP8654" i="2"/>
  <c r="AS8654" i="2" s="1"/>
  <c r="AV8654" i="2" s="1"/>
  <c r="AP8655" i="2"/>
  <c r="AS8655" i="2" s="1"/>
  <c r="AV8655" i="2" s="1"/>
  <c r="AP8656" i="2"/>
  <c r="AS8656" i="2" s="1"/>
  <c r="AV8656" i="2" s="1"/>
  <c r="AP8657" i="2"/>
  <c r="AS8657" i="2" s="1"/>
  <c r="AV8657" i="2" s="1"/>
  <c r="AP8658" i="2"/>
  <c r="AS8658" i="2" s="1"/>
  <c r="AV8658" i="2" s="1"/>
  <c r="AP8659" i="2"/>
  <c r="AS8659" i="2" s="1"/>
  <c r="AV8659" i="2" s="1"/>
  <c r="AP8660" i="2"/>
  <c r="AS8660" i="2" s="1"/>
  <c r="AV8660" i="2" s="1"/>
  <c r="AP8661" i="2"/>
  <c r="AS8661" i="2" s="1"/>
  <c r="AV8661" i="2" s="1"/>
  <c r="AP8662" i="2"/>
  <c r="AS8662" i="2" s="1"/>
  <c r="AV8662" i="2" s="1"/>
  <c r="AP8663" i="2"/>
  <c r="AS8663" i="2" s="1"/>
  <c r="AV8663" i="2" s="1"/>
  <c r="AP8664" i="2"/>
  <c r="AS8664" i="2" s="1"/>
  <c r="AV8664" i="2" s="1"/>
  <c r="AP8665" i="2"/>
  <c r="AS8665" i="2" s="1"/>
  <c r="AV8665" i="2" s="1"/>
  <c r="AP8666" i="2"/>
  <c r="AS8666" i="2" s="1"/>
  <c r="AV8666" i="2" s="1"/>
  <c r="AP8667" i="2"/>
  <c r="AS8667" i="2" s="1"/>
  <c r="AV8667" i="2" s="1"/>
  <c r="AP8668" i="2"/>
  <c r="AS8668" i="2" s="1"/>
  <c r="AV8668" i="2" s="1"/>
  <c r="AP8669" i="2"/>
  <c r="AS8669" i="2" s="1"/>
  <c r="AV8669" i="2" s="1"/>
  <c r="AP8670" i="2"/>
  <c r="AS8670" i="2" s="1"/>
  <c r="AV8670" i="2" s="1"/>
  <c r="AP8671" i="2"/>
  <c r="AS8671" i="2" s="1"/>
  <c r="AV8671" i="2" s="1"/>
  <c r="AP8672" i="2"/>
  <c r="AS8672" i="2" s="1"/>
  <c r="AV8672" i="2" s="1"/>
  <c r="AP8673" i="2"/>
  <c r="AS8673" i="2" s="1"/>
  <c r="AV8673" i="2" s="1"/>
  <c r="AP8674" i="2"/>
  <c r="AS8674" i="2" s="1"/>
  <c r="AV8674" i="2" s="1"/>
  <c r="AP8675" i="2"/>
  <c r="AS8675" i="2" s="1"/>
  <c r="AV8675" i="2" s="1"/>
  <c r="AP8676" i="2"/>
  <c r="AS8676" i="2" s="1"/>
  <c r="AV8676" i="2" s="1"/>
  <c r="AP8677" i="2"/>
  <c r="AS8677" i="2" s="1"/>
  <c r="AV8677" i="2" s="1"/>
  <c r="AP8678" i="2"/>
  <c r="AS8678" i="2" s="1"/>
  <c r="AV8678" i="2" s="1"/>
  <c r="AP8679" i="2"/>
  <c r="AS8679" i="2" s="1"/>
  <c r="AV8679" i="2" s="1"/>
  <c r="AP8680" i="2"/>
  <c r="AS8680" i="2" s="1"/>
  <c r="AV8680" i="2" s="1"/>
  <c r="AP8681" i="2"/>
  <c r="AS8681" i="2" s="1"/>
  <c r="AV8681" i="2" s="1"/>
  <c r="AP8682" i="2"/>
  <c r="AS8682" i="2" s="1"/>
  <c r="AV8682" i="2" s="1"/>
  <c r="AP8683" i="2"/>
  <c r="AS8683" i="2" s="1"/>
  <c r="AV8683" i="2" s="1"/>
  <c r="AP8684" i="2"/>
  <c r="AS8684" i="2" s="1"/>
  <c r="AV8684" i="2" s="1"/>
  <c r="AP8685" i="2"/>
  <c r="AS8685" i="2" s="1"/>
  <c r="AV8685" i="2" s="1"/>
  <c r="AP8686" i="2"/>
  <c r="AS8686" i="2" s="1"/>
  <c r="AV8686" i="2" s="1"/>
  <c r="AP8687" i="2"/>
  <c r="AS8687" i="2" s="1"/>
  <c r="AV8687" i="2" s="1"/>
  <c r="AP8688" i="2"/>
  <c r="AS8688" i="2" s="1"/>
  <c r="AV8688" i="2" s="1"/>
  <c r="AP8689" i="2"/>
  <c r="AS8689" i="2" s="1"/>
  <c r="AV8689" i="2" s="1"/>
  <c r="AP8690" i="2"/>
  <c r="AS8690" i="2" s="1"/>
  <c r="AV8690" i="2" s="1"/>
  <c r="AP8691" i="2"/>
  <c r="AS8691" i="2" s="1"/>
  <c r="AV8691" i="2" s="1"/>
  <c r="AP8692" i="2"/>
  <c r="AS8692" i="2" s="1"/>
  <c r="AV8692" i="2" s="1"/>
  <c r="AP8693" i="2"/>
  <c r="AS8693" i="2" s="1"/>
  <c r="AV8693" i="2" s="1"/>
  <c r="AP8694" i="2"/>
  <c r="AS8694" i="2" s="1"/>
  <c r="AV8694" i="2" s="1"/>
  <c r="AP8695" i="2"/>
  <c r="AS8695" i="2" s="1"/>
  <c r="AV8695" i="2" s="1"/>
  <c r="AP8696" i="2"/>
  <c r="AS8696" i="2" s="1"/>
  <c r="AV8696" i="2" s="1"/>
  <c r="AP8697" i="2"/>
  <c r="AS8697" i="2" s="1"/>
  <c r="AV8697" i="2" s="1"/>
  <c r="AP8698" i="2"/>
  <c r="AS8698" i="2" s="1"/>
  <c r="AV8698" i="2" s="1"/>
  <c r="AP8699" i="2"/>
  <c r="AS8699" i="2" s="1"/>
  <c r="AV8699" i="2" s="1"/>
  <c r="AP8700" i="2"/>
  <c r="AS8700" i="2" s="1"/>
  <c r="AV8700" i="2" s="1"/>
  <c r="AP8701" i="2"/>
  <c r="AS8701" i="2" s="1"/>
  <c r="AV8701" i="2" s="1"/>
  <c r="AP8702" i="2"/>
  <c r="AS8702" i="2" s="1"/>
  <c r="AV8702" i="2" s="1"/>
  <c r="AP8703" i="2"/>
  <c r="AS8703" i="2" s="1"/>
  <c r="AV8703" i="2" s="1"/>
  <c r="AP8704" i="2"/>
  <c r="AS8704" i="2" s="1"/>
  <c r="AV8704" i="2" s="1"/>
  <c r="AP8705" i="2"/>
  <c r="AS8705" i="2" s="1"/>
  <c r="AV8705" i="2" s="1"/>
  <c r="AP8706" i="2"/>
  <c r="AS8706" i="2" s="1"/>
  <c r="AV8706" i="2" s="1"/>
  <c r="AP8707" i="2"/>
  <c r="AS8707" i="2" s="1"/>
  <c r="AV8707" i="2" s="1"/>
  <c r="AP8708" i="2"/>
  <c r="AS8708" i="2" s="1"/>
  <c r="AV8708" i="2" s="1"/>
  <c r="AP8709" i="2"/>
  <c r="AS8709" i="2" s="1"/>
  <c r="AV8709" i="2" s="1"/>
  <c r="AP8710" i="2"/>
  <c r="AS8710" i="2" s="1"/>
  <c r="AV8710" i="2" s="1"/>
  <c r="AP8711" i="2"/>
  <c r="AS8711" i="2" s="1"/>
  <c r="AV8711" i="2" s="1"/>
  <c r="AP8712" i="2"/>
  <c r="AS8712" i="2" s="1"/>
  <c r="AV8712" i="2" s="1"/>
  <c r="AP8713" i="2"/>
  <c r="AS8713" i="2" s="1"/>
  <c r="AV8713" i="2" s="1"/>
  <c r="AP8714" i="2"/>
  <c r="AS8714" i="2" s="1"/>
  <c r="AV8714" i="2" s="1"/>
  <c r="AP8715" i="2"/>
  <c r="AS8715" i="2" s="1"/>
  <c r="AV8715" i="2" s="1"/>
  <c r="AP8716" i="2"/>
  <c r="AS8716" i="2" s="1"/>
  <c r="AV8716" i="2" s="1"/>
  <c r="AP8717" i="2"/>
  <c r="AS8717" i="2" s="1"/>
  <c r="AV8717" i="2" s="1"/>
  <c r="AP8718" i="2"/>
  <c r="AS8718" i="2" s="1"/>
  <c r="AV8718" i="2" s="1"/>
  <c r="AP8719" i="2"/>
  <c r="AS8719" i="2" s="1"/>
  <c r="AV8719" i="2" s="1"/>
  <c r="AP8720" i="2"/>
  <c r="AS8720" i="2" s="1"/>
  <c r="AV8720" i="2" s="1"/>
  <c r="AP8721" i="2"/>
  <c r="AS8721" i="2" s="1"/>
  <c r="AV8721" i="2" s="1"/>
  <c r="AP8722" i="2"/>
  <c r="AS8722" i="2" s="1"/>
  <c r="AV8722" i="2" s="1"/>
  <c r="AP8723" i="2"/>
  <c r="AS8723" i="2" s="1"/>
  <c r="AV8723" i="2" s="1"/>
  <c r="AP8724" i="2"/>
  <c r="AS8724" i="2" s="1"/>
  <c r="AV8724" i="2" s="1"/>
  <c r="AP8725" i="2"/>
  <c r="AS8725" i="2" s="1"/>
  <c r="AV8725" i="2" s="1"/>
  <c r="AP8726" i="2"/>
  <c r="AS8726" i="2" s="1"/>
  <c r="AV8726" i="2" s="1"/>
  <c r="AP8727" i="2"/>
  <c r="AS8727" i="2" s="1"/>
  <c r="AV8727" i="2" s="1"/>
  <c r="AP8728" i="2"/>
  <c r="AS8728" i="2" s="1"/>
  <c r="AV8728" i="2" s="1"/>
  <c r="AP8729" i="2"/>
  <c r="AS8729" i="2" s="1"/>
  <c r="AV8729" i="2" s="1"/>
  <c r="AP8730" i="2"/>
  <c r="AS8730" i="2" s="1"/>
  <c r="AV8730" i="2" s="1"/>
  <c r="AP8731" i="2"/>
  <c r="AS8731" i="2" s="1"/>
  <c r="AV8731" i="2" s="1"/>
  <c r="AP8732" i="2"/>
  <c r="AS8732" i="2" s="1"/>
  <c r="AV8732" i="2" s="1"/>
  <c r="AP8733" i="2"/>
  <c r="AS8733" i="2" s="1"/>
  <c r="AV8733" i="2" s="1"/>
  <c r="AP8734" i="2"/>
  <c r="AS8734" i="2" s="1"/>
  <c r="AV8734" i="2" s="1"/>
  <c r="AP8735" i="2"/>
  <c r="AS8735" i="2" s="1"/>
  <c r="AV8735" i="2" s="1"/>
  <c r="AP8736" i="2"/>
  <c r="AS8736" i="2" s="1"/>
  <c r="AV8736" i="2" s="1"/>
  <c r="AP8737" i="2"/>
  <c r="AS8737" i="2" s="1"/>
  <c r="AV8737" i="2" s="1"/>
  <c r="AP8738" i="2"/>
  <c r="AS8738" i="2" s="1"/>
  <c r="AV8738" i="2" s="1"/>
  <c r="AP8739" i="2"/>
  <c r="AS8739" i="2" s="1"/>
  <c r="AV8739" i="2" s="1"/>
  <c r="AP8740" i="2"/>
  <c r="AS8740" i="2" s="1"/>
  <c r="AV8740" i="2" s="1"/>
  <c r="AP8741" i="2"/>
  <c r="AS8741" i="2" s="1"/>
  <c r="AV8741" i="2" s="1"/>
  <c r="AP8742" i="2"/>
  <c r="AS8742" i="2" s="1"/>
  <c r="AV8742" i="2" s="1"/>
  <c r="AP8743" i="2"/>
  <c r="AS8743" i="2" s="1"/>
  <c r="AV8743" i="2" s="1"/>
  <c r="AP8744" i="2"/>
  <c r="AS8744" i="2" s="1"/>
  <c r="AV8744" i="2" s="1"/>
  <c r="AP8745" i="2"/>
  <c r="AS8745" i="2" s="1"/>
  <c r="AV8745" i="2" s="1"/>
  <c r="AP8746" i="2"/>
  <c r="AS8746" i="2" s="1"/>
  <c r="AV8746" i="2" s="1"/>
  <c r="AP8747" i="2"/>
  <c r="AS8747" i="2" s="1"/>
  <c r="AV8747" i="2" s="1"/>
  <c r="AP8748" i="2"/>
  <c r="AS8748" i="2" s="1"/>
  <c r="AV8748" i="2" s="1"/>
  <c r="AP8749" i="2"/>
  <c r="AS8749" i="2" s="1"/>
  <c r="AV8749" i="2" s="1"/>
  <c r="AP8750" i="2"/>
  <c r="AS8750" i="2" s="1"/>
  <c r="AV8750" i="2" s="1"/>
  <c r="AP8751" i="2"/>
  <c r="AS8751" i="2" s="1"/>
  <c r="AV8751" i="2" s="1"/>
  <c r="AP8752" i="2"/>
  <c r="AS8752" i="2" s="1"/>
  <c r="AV8752" i="2" s="1"/>
  <c r="AP8753" i="2"/>
  <c r="AS8753" i="2" s="1"/>
  <c r="AV8753" i="2" s="1"/>
  <c r="AP8754" i="2"/>
  <c r="AS8754" i="2" s="1"/>
  <c r="AV8754" i="2" s="1"/>
  <c r="AP8755" i="2"/>
  <c r="AS8755" i="2" s="1"/>
  <c r="AV8755" i="2" s="1"/>
  <c r="AP8756" i="2"/>
  <c r="AS8756" i="2" s="1"/>
  <c r="AV8756" i="2" s="1"/>
  <c r="AP8757" i="2"/>
  <c r="AS8757" i="2" s="1"/>
  <c r="AV8757" i="2" s="1"/>
  <c r="AP8758" i="2"/>
  <c r="AS8758" i="2" s="1"/>
  <c r="AV8758" i="2" s="1"/>
  <c r="AP8759" i="2"/>
  <c r="AS8759" i="2" s="1"/>
  <c r="AV8759" i="2" s="1"/>
  <c r="AP8760" i="2"/>
  <c r="AS8760" i="2" s="1"/>
  <c r="AV8760" i="2" s="1"/>
  <c r="AP8761" i="2"/>
  <c r="AS8761" i="2" s="1"/>
  <c r="AV8761" i="2" s="1"/>
  <c r="AP363" i="2"/>
  <c r="AS363" i="2" s="1"/>
  <c r="AV363" i="2" s="1"/>
  <c r="AP362" i="2"/>
  <c r="AS362" i="2" s="1"/>
  <c r="AV362" i="2" s="1"/>
  <c r="AP361" i="2"/>
  <c r="AS361" i="2" s="1"/>
  <c r="AV361" i="2" s="1"/>
  <c r="AP360" i="2"/>
  <c r="AS360" i="2" s="1"/>
  <c r="AV360" i="2" s="1"/>
  <c r="AP359" i="2"/>
  <c r="AS359" i="2" s="1"/>
  <c r="AV359" i="2" s="1"/>
  <c r="AP358" i="2"/>
  <c r="AS358" i="2" s="1"/>
  <c r="AV358" i="2" s="1"/>
  <c r="AP357" i="2"/>
  <c r="AS357" i="2" s="1"/>
  <c r="AV357" i="2" s="1"/>
  <c r="AP356" i="2"/>
  <c r="AS356" i="2" s="1"/>
  <c r="AV356" i="2" s="1"/>
  <c r="AP355" i="2"/>
  <c r="AS355" i="2" s="1"/>
  <c r="AV355" i="2" s="1"/>
  <c r="AP354" i="2"/>
  <c r="AS354" i="2" s="1"/>
  <c r="AV354" i="2" s="1"/>
  <c r="AP353" i="2"/>
  <c r="AS353" i="2" s="1"/>
  <c r="AV353" i="2" s="1"/>
  <c r="AP352" i="2"/>
  <c r="AS352" i="2" s="1"/>
  <c r="AV352" i="2" s="1"/>
  <c r="AP351" i="2"/>
  <c r="AS351" i="2" s="1"/>
  <c r="AV351" i="2" s="1"/>
  <c r="AP350" i="2"/>
  <c r="AS350" i="2" s="1"/>
  <c r="AV350" i="2" s="1"/>
  <c r="AP349" i="2"/>
  <c r="AS349" i="2" s="1"/>
  <c r="AV349" i="2" s="1"/>
  <c r="AP348" i="2"/>
  <c r="AS348" i="2" s="1"/>
  <c r="AV348" i="2" s="1"/>
  <c r="AP347" i="2"/>
  <c r="AS347" i="2" s="1"/>
  <c r="AV347" i="2" s="1"/>
  <c r="AP346" i="2"/>
  <c r="AS346" i="2" s="1"/>
  <c r="AV346" i="2" s="1"/>
  <c r="AP345" i="2"/>
  <c r="AS345" i="2" s="1"/>
  <c r="AV345" i="2" s="1"/>
  <c r="AP344" i="2"/>
  <c r="AS344" i="2" s="1"/>
  <c r="AV344" i="2" s="1"/>
  <c r="AP343" i="2"/>
  <c r="AS343" i="2" s="1"/>
  <c r="AV343" i="2" s="1"/>
  <c r="AP342" i="2"/>
  <c r="AS342" i="2" s="1"/>
  <c r="AV342" i="2" s="1"/>
  <c r="AP341" i="2"/>
  <c r="AS341" i="2" s="1"/>
  <c r="AV341" i="2" s="1"/>
  <c r="AP340" i="2"/>
  <c r="AS340" i="2" s="1"/>
  <c r="AV340" i="2" s="1"/>
  <c r="AP339" i="2"/>
  <c r="AS339" i="2" s="1"/>
  <c r="AV339" i="2" s="1"/>
  <c r="AP338" i="2"/>
  <c r="AS338" i="2" s="1"/>
  <c r="AV338" i="2" s="1"/>
  <c r="AP337" i="2"/>
  <c r="AS337" i="2" s="1"/>
  <c r="AV337" i="2" s="1"/>
  <c r="AP336" i="2"/>
  <c r="AS336" i="2" s="1"/>
  <c r="AV336" i="2" s="1"/>
  <c r="AP335" i="2"/>
  <c r="AS335" i="2" s="1"/>
  <c r="AV335" i="2" s="1"/>
  <c r="AP334" i="2"/>
  <c r="AS334" i="2" s="1"/>
  <c r="AV334" i="2" s="1"/>
  <c r="AP333" i="2"/>
  <c r="AS333" i="2" s="1"/>
  <c r="AV333" i="2" s="1"/>
  <c r="AP332" i="2"/>
  <c r="AS332" i="2" s="1"/>
  <c r="AV332" i="2" s="1"/>
  <c r="AP331" i="2"/>
  <c r="AS331" i="2" s="1"/>
  <c r="AV331" i="2" s="1"/>
  <c r="AP330" i="2"/>
  <c r="AS330" i="2" s="1"/>
  <c r="AV330" i="2" s="1"/>
  <c r="AS329" i="2"/>
  <c r="AV329" i="2" s="1"/>
  <c r="AP329" i="2"/>
  <c r="AP328" i="2"/>
  <c r="AS328" i="2" s="1"/>
  <c r="AV328" i="2" s="1"/>
  <c r="AP327" i="2"/>
  <c r="AS327" i="2" s="1"/>
  <c r="AV327" i="2" s="1"/>
  <c r="AP326" i="2"/>
  <c r="AS326" i="2" s="1"/>
  <c r="AV326" i="2" s="1"/>
  <c r="AP325" i="2"/>
  <c r="AS325" i="2" s="1"/>
  <c r="AV325" i="2" s="1"/>
  <c r="AP324" i="2"/>
  <c r="AS324" i="2" s="1"/>
  <c r="AV324" i="2" s="1"/>
  <c r="AP323" i="2"/>
  <c r="AS323" i="2" s="1"/>
  <c r="AV323" i="2" s="1"/>
  <c r="AP322" i="2"/>
  <c r="AS322" i="2" s="1"/>
  <c r="AV322" i="2" s="1"/>
  <c r="AP321" i="2"/>
  <c r="AS321" i="2" s="1"/>
  <c r="AV321" i="2" s="1"/>
  <c r="AP320" i="2"/>
  <c r="AS320" i="2" s="1"/>
  <c r="AV320" i="2" s="1"/>
  <c r="AP319" i="2"/>
  <c r="AS319" i="2" s="1"/>
  <c r="AV319" i="2" s="1"/>
  <c r="AP318" i="2"/>
  <c r="AS318" i="2" s="1"/>
  <c r="AV318" i="2" s="1"/>
  <c r="AP317" i="2"/>
  <c r="AS317" i="2" s="1"/>
  <c r="AV317" i="2" s="1"/>
  <c r="AP316" i="2"/>
  <c r="AS316" i="2" s="1"/>
  <c r="AV316" i="2" s="1"/>
  <c r="AP315" i="2"/>
  <c r="AS315" i="2" s="1"/>
  <c r="AV315" i="2" s="1"/>
  <c r="AP314" i="2"/>
  <c r="AS314" i="2" s="1"/>
  <c r="AV314" i="2" s="1"/>
  <c r="AP313" i="2"/>
  <c r="AS313" i="2" s="1"/>
  <c r="AV313" i="2" s="1"/>
  <c r="AP312" i="2"/>
  <c r="AS312" i="2" s="1"/>
  <c r="AV312" i="2" s="1"/>
  <c r="AP311" i="2"/>
  <c r="AS311" i="2" s="1"/>
  <c r="AV311" i="2" s="1"/>
  <c r="AP310" i="2"/>
  <c r="AS310" i="2" s="1"/>
  <c r="AV310" i="2" s="1"/>
  <c r="AP309" i="2"/>
  <c r="AS309" i="2" s="1"/>
  <c r="AV309" i="2" s="1"/>
  <c r="AP308" i="2"/>
  <c r="AS308" i="2" s="1"/>
  <c r="AV308" i="2" s="1"/>
  <c r="AP307" i="2"/>
  <c r="AS307" i="2" s="1"/>
  <c r="AV307" i="2" s="1"/>
  <c r="AP306" i="2"/>
  <c r="AS306" i="2" s="1"/>
  <c r="AV306" i="2" s="1"/>
  <c r="AP305" i="2"/>
  <c r="AS305" i="2" s="1"/>
  <c r="AV305" i="2" s="1"/>
  <c r="AP304" i="2"/>
  <c r="AS304" i="2" s="1"/>
  <c r="AV304" i="2" s="1"/>
  <c r="AP303" i="2"/>
  <c r="AS303" i="2" s="1"/>
  <c r="AV303" i="2" s="1"/>
  <c r="AP302" i="2"/>
  <c r="AS302" i="2" s="1"/>
  <c r="AV302" i="2" s="1"/>
  <c r="AP301" i="2"/>
  <c r="AS301" i="2" s="1"/>
  <c r="AV301" i="2" s="1"/>
  <c r="AP300" i="2"/>
  <c r="AS300" i="2" s="1"/>
  <c r="AV300" i="2" s="1"/>
  <c r="AP299" i="2"/>
  <c r="AS299" i="2" s="1"/>
  <c r="AV299" i="2" s="1"/>
  <c r="AP298" i="2"/>
  <c r="AS298" i="2" s="1"/>
  <c r="AV298" i="2" s="1"/>
  <c r="AP297" i="2"/>
  <c r="AS297" i="2" s="1"/>
  <c r="AV297" i="2" s="1"/>
  <c r="AP296" i="2"/>
  <c r="AS296" i="2" s="1"/>
  <c r="AV296" i="2" s="1"/>
  <c r="AP295" i="2"/>
  <c r="AS295" i="2" s="1"/>
  <c r="AV295" i="2" s="1"/>
  <c r="AP294" i="2"/>
  <c r="AS294" i="2" s="1"/>
  <c r="AV294" i="2" s="1"/>
  <c r="AP293" i="2"/>
  <c r="AS293" i="2" s="1"/>
  <c r="AV293" i="2" s="1"/>
  <c r="AP292" i="2"/>
  <c r="AS292" i="2" s="1"/>
  <c r="AV292" i="2" s="1"/>
  <c r="AS291" i="2"/>
  <c r="AV291" i="2" s="1"/>
  <c r="AP291" i="2"/>
  <c r="AP290" i="2"/>
  <c r="AS290" i="2" s="1"/>
  <c r="AV290" i="2" s="1"/>
  <c r="AP289" i="2"/>
  <c r="AS289" i="2" s="1"/>
  <c r="AV289" i="2" s="1"/>
  <c r="AP288" i="2"/>
  <c r="AS288" i="2" s="1"/>
  <c r="AV288" i="2" s="1"/>
  <c r="AP287" i="2"/>
  <c r="AS287" i="2" s="1"/>
  <c r="AV287" i="2" s="1"/>
  <c r="AP286" i="2"/>
  <c r="AS286" i="2" s="1"/>
  <c r="AV286" i="2" s="1"/>
  <c r="AP285" i="2"/>
  <c r="AS285" i="2" s="1"/>
  <c r="AV285" i="2" s="1"/>
  <c r="AP284" i="2"/>
  <c r="AS284" i="2" s="1"/>
  <c r="AV284" i="2" s="1"/>
  <c r="AP283" i="2"/>
  <c r="AS283" i="2" s="1"/>
  <c r="AV283" i="2" s="1"/>
  <c r="AP282" i="2"/>
  <c r="AS282" i="2" s="1"/>
  <c r="AV282" i="2" s="1"/>
  <c r="AP281" i="2"/>
  <c r="AS281" i="2" s="1"/>
  <c r="AV281" i="2" s="1"/>
  <c r="AP280" i="2"/>
  <c r="AS280" i="2" s="1"/>
  <c r="AV280" i="2" s="1"/>
  <c r="AP279" i="2"/>
  <c r="AS279" i="2" s="1"/>
  <c r="AV279" i="2" s="1"/>
  <c r="AP278" i="2"/>
  <c r="AS278" i="2" s="1"/>
  <c r="AV278" i="2" s="1"/>
  <c r="AP277" i="2"/>
  <c r="AS277" i="2" s="1"/>
  <c r="AV277" i="2" s="1"/>
  <c r="AP276" i="2"/>
  <c r="AS276" i="2" s="1"/>
  <c r="AV276" i="2" s="1"/>
  <c r="AS275" i="2"/>
  <c r="AV275" i="2" s="1"/>
  <c r="AP275" i="2"/>
  <c r="AP274" i="2"/>
  <c r="AS274" i="2" s="1"/>
  <c r="AV274" i="2" s="1"/>
  <c r="AP273" i="2"/>
  <c r="AS273" i="2" s="1"/>
  <c r="AV273" i="2" s="1"/>
  <c r="AP272" i="2"/>
  <c r="AS272" i="2" s="1"/>
  <c r="AV272" i="2" s="1"/>
  <c r="AP271" i="2"/>
  <c r="AS271" i="2" s="1"/>
  <c r="AV271" i="2" s="1"/>
  <c r="AP270" i="2"/>
  <c r="AS270" i="2" s="1"/>
  <c r="AV270" i="2" s="1"/>
  <c r="AP269" i="2"/>
  <c r="AS269" i="2" s="1"/>
  <c r="AV269" i="2" s="1"/>
  <c r="AP268" i="2"/>
  <c r="AS268" i="2" s="1"/>
  <c r="AV268" i="2" s="1"/>
  <c r="AP267" i="2"/>
  <c r="AS267" i="2" s="1"/>
  <c r="AV267" i="2" s="1"/>
  <c r="AP266" i="2"/>
  <c r="AS266" i="2" s="1"/>
  <c r="AV266" i="2" s="1"/>
  <c r="AP265" i="2"/>
  <c r="AS265" i="2" s="1"/>
  <c r="AV265" i="2" s="1"/>
  <c r="AP264" i="2"/>
  <c r="AS264" i="2" s="1"/>
  <c r="AV264" i="2" s="1"/>
  <c r="AP263" i="2"/>
  <c r="AS263" i="2" s="1"/>
  <c r="AV263" i="2" s="1"/>
  <c r="AP262" i="2"/>
  <c r="AS262" i="2" s="1"/>
  <c r="AV262" i="2" s="1"/>
  <c r="AP261" i="2"/>
  <c r="AS261" i="2" s="1"/>
  <c r="AV261" i="2" s="1"/>
  <c r="AP260" i="2"/>
  <c r="AS260" i="2" s="1"/>
  <c r="AV260" i="2" s="1"/>
  <c r="AP259" i="2"/>
  <c r="AS259" i="2" s="1"/>
  <c r="AV259" i="2" s="1"/>
  <c r="AP258" i="2"/>
  <c r="AS258" i="2" s="1"/>
  <c r="AV258" i="2" s="1"/>
  <c r="AP257" i="2"/>
  <c r="AS257" i="2" s="1"/>
  <c r="AV257" i="2" s="1"/>
  <c r="AP256" i="2"/>
  <c r="AS256" i="2" s="1"/>
  <c r="AV256" i="2" s="1"/>
  <c r="AP255" i="2"/>
  <c r="AS255" i="2" s="1"/>
  <c r="AV255" i="2" s="1"/>
  <c r="AP254" i="2"/>
  <c r="AS254" i="2" s="1"/>
  <c r="AV254" i="2" s="1"/>
  <c r="AP253" i="2"/>
  <c r="AS253" i="2" s="1"/>
  <c r="AV253" i="2" s="1"/>
  <c r="AP252" i="2"/>
  <c r="AS252" i="2" s="1"/>
  <c r="AV252" i="2" s="1"/>
  <c r="AP251" i="2"/>
  <c r="AS251" i="2" s="1"/>
  <c r="AV251" i="2" s="1"/>
  <c r="AP250" i="2"/>
  <c r="AS250" i="2" s="1"/>
  <c r="AV250" i="2" s="1"/>
  <c r="AP249" i="2"/>
  <c r="AS249" i="2" s="1"/>
  <c r="AV249" i="2" s="1"/>
  <c r="AP248" i="2"/>
  <c r="AS248" i="2" s="1"/>
  <c r="AV248" i="2" s="1"/>
  <c r="AP247" i="2"/>
  <c r="AS247" i="2" s="1"/>
  <c r="AV247" i="2" s="1"/>
  <c r="AP246" i="2"/>
  <c r="AS246" i="2" s="1"/>
  <c r="AV246" i="2" s="1"/>
  <c r="AP245" i="2"/>
  <c r="AS245" i="2" s="1"/>
  <c r="AV245" i="2" s="1"/>
  <c r="AP244" i="2"/>
  <c r="AS244" i="2" s="1"/>
  <c r="AV244" i="2" s="1"/>
  <c r="AP243" i="2"/>
  <c r="AS243" i="2" s="1"/>
  <c r="AV243" i="2" s="1"/>
  <c r="AP242" i="2"/>
  <c r="AS242" i="2" s="1"/>
  <c r="AV242" i="2" s="1"/>
  <c r="AP241" i="2"/>
  <c r="AS241" i="2" s="1"/>
  <c r="AV241" i="2" s="1"/>
  <c r="AP240" i="2"/>
  <c r="AS240" i="2" s="1"/>
  <c r="AV240" i="2" s="1"/>
  <c r="AP239" i="2"/>
  <c r="AS239" i="2" s="1"/>
  <c r="AV239" i="2" s="1"/>
  <c r="AP238" i="2"/>
  <c r="AS238" i="2" s="1"/>
  <c r="AV238" i="2" s="1"/>
  <c r="AP237" i="2"/>
  <c r="AS237" i="2" s="1"/>
  <c r="AV237" i="2" s="1"/>
  <c r="AP236" i="2"/>
  <c r="AS236" i="2" s="1"/>
  <c r="AV236" i="2" s="1"/>
  <c r="AP235" i="2"/>
  <c r="AS235" i="2" s="1"/>
  <c r="AV235" i="2" s="1"/>
  <c r="AP234" i="2"/>
  <c r="AS234" i="2" s="1"/>
  <c r="AV234" i="2" s="1"/>
  <c r="AP233" i="2"/>
  <c r="AS233" i="2" s="1"/>
  <c r="AV233" i="2" s="1"/>
  <c r="AP232" i="2"/>
  <c r="AS232" i="2" s="1"/>
  <c r="AV232" i="2" s="1"/>
  <c r="AP231" i="2"/>
  <c r="AS231" i="2" s="1"/>
  <c r="AV231" i="2" s="1"/>
  <c r="AP230" i="2"/>
  <c r="AS230" i="2" s="1"/>
  <c r="AV230" i="2" s="1"/>
  <c r="AP229" i="2"/>
  <c r="AS229" i="2" s="1"/>
  <c r="AV229" i="2" s="1"/>
  <c r="AP228" i="2"/>
  <c r="AS228" i="2" s="1"/>
  <c r="AV228" i="2" s="1"/>
  <c r="AP227" i="2"/>
  <c r="AS227" i="2" s="1"/>
  <c r="AV227" i="2" s="1"/>
  <c r="AP226" i="2"/>
  <c r="AS226" i="2" s="1"/>
  <c r="AV226" i="2" s="1"/>
  <c r="AP225" i="2"/>
  <c r="AS225" i="2" s="1"/>
  <c r="AV225" i="2" s="1"/>
  <c r="AP224" i="2"/>
  <c r="AS224" i="2" s="1"/>
  <c r="AV224" i="2" s="1"/>
  <c r="AP223" i="2"/>
  <c r="AS223" i="2" s="1"/>
  <c r="AV223" i="2" s="1"/>
  <c r="AP222" i="2"/>
  <c r="AS222" i="2" s="1"/>
  <c r="AV222" i="2" s="1"/>
  <c r="AP221" i="2"/>
  <c r="AS221" i="2" s="1"/>
  <c r="AV221" i="2" s="1"/>
  <c r="AP220" i="2"/>
  <c r="AS220" i="2" s="1"/>
  <c r="AV220" i="2" s="1"/>
  <c r="AP219" i="2"/>
  <c r="AS219" i="2" s="1"/>
  <c r="AV219" i="2" s="1"/>
  <c r="AP218" i="2"/>
  <c r="AS218" i="2" s="1"/>
  <c r="AV218" i="2" s="1"/>
  <c r="AP217" i="2"/>
  <c r="AS217" i="2" s="1"/>
  <c r="AV217" i="2" s="1"/>
  <c r="AP216" i="2"/>
  <c r="AS216" i="2" s="1"/>
  <c r="AV216" i="2" s="1"/>
  <c r="AP215" i="2"/>
  <c r="AS215" i="2" s="1"/>
  <c r="AV215" i="2" s="1"/>
  <c r="AP214" i="2"/>
  <c r="AS214" i="2" s="1"/>
  <c r="AV214" i="2" s="1"/>
  <c r="AP213" i="2"/>
  <c r="AS213" i="2" s="1"/>
  <c r="AV213" i="2" s="1"/>
  <c r="AP212" i="2"/>
  <c r="AS212" i="2" s="1"/>
  <c r="AV212" i="2" s="1"/>
  <c r="AP211" i="2"/>
  <c r="AS211" i="2" s="1"/>
  <c r="AV211" i="2" s="1"/>
  <c r="AP210" i="2"/>
  <c r="AS210" i="2" s="1"/>
  <c r="AV210" i="2" s="1"/>
  <c r="AP209" i="2"/>
  <c r="AS209" i="2" s="1"/>
  <c r="AV209" i="2" s="1"/>
  <c r="AP208" i="2"/>
  <c r="AS208" i="2" s="1"/>
  <c r="AV208" i="2" s="1"/>
  <c r="AP207" i="2"/>
  <c r="AS207" i="2" s="1"/>
  <c r="AV207" i="2" s="1"/>
  <c r="AP206" i="2"/>
  <c r="AS206" i="2" s="1"/>
  <c r="AV206" i="2" s="1"/>
  <c r="AP205" i="2"/>
  <c r="AS205" i="2" s="1"/>
  <c r="AV205" i="2" s="1"/>
  <c r="AP204" i="2"/>
  <c r="AS204" i="2" s="1"/>
  <c r="AV204" i="2" s="1"/>
  <c r="AP203" i="2"/>
  <c r="AS203" i="2" s="1"/>
  <c r="AV203" i="2" s="1"/>
  <c r="AP202" i="2"/>
  <c r="AS202" i="2" s="1"/>
  <c r="AV202" i="2" s="1"/>
  <c r="AS201" i="2"/>
  <c r="AV201" i="2" s="1"/>
  <c r="AP201" i="2"/>
  <c r="AP200" i="2"/>
  <c r="AS200" i="2" s="1"/>
  <c r="AV200" i="2" s="1"/>
  <c r="AP199" i="2"/>
  <c r="AS199" i="2" s="1"/>
  <c r="AV199" i="2" s="1"/>
  <c r="AP198" i="2"/>
  <c r="AS198" i="2" s="1"/>
  <c r="AV198" i="2" s="1"/>
  <c r="AP197" i="2"/>
  <c r="AS197" i="2" s="1"/>
  <c r="AV197" i="2" s="1"/>
  <c r="AP196" i="2"/>
  <c r="AS196" i="2" s="1"/>
  <c r="AV196" i="2" s="1"/>
  <c r="AP195" i="2"/>
  <c r="AS195" i="2" s="1"/>
  <c r="AV195" i="2" s="1"/>
  <c r="AP194" i="2"/>
  <c r="AS194" i="2" s="1"/>
  <c r="AV194" i="2" s="1"/>
  <c r="AP193" i="2"/>
  <c r="AS193" i="2" s="1"/>
  <c r="AV193" i="2" s="1"/>
  <c r="AP192" i="2"/>
  <c r="AS192" i="2" s="1"/>
  <c r="AV192" i="2" s="1"/>
  <c r="AP191" i="2"/>
  <c r="AS191" i="2" s="1"/>
  <c r="AV191" i="2" s="1"/>
  <c r="AP190" i="2"/>
  <c r="AS190" i="2" s="1"/>
  <c r="AV190" i="2" s="1"/>
  <c r="AP189" i="2"/>
  <c r="AS189" i="2" s="1"/>
  <c r="AV189" i="2" s="1"/>
  <c r="AP188" i="2"/>
  <c r="AS188" i="2" s="1"/>
  <c r="AV188" i="2" s="1"/>
  <c r="AP187" i="2"/>
  <c r="AS187" i="2" s="1"/>
  <c r="AV187" i="2" s="1"/>
  <c r="AP186" i="2"/>
  <c r="AS186" i="2" s="1"/>
  <c r="AV186" i="2" s="1"/>
  <c r="AS185" i="2"/>
  <c r="AV185" i="2" s="1"/>
  <c r="AP185" i="2"/>
  <c r="AP184" i="2"/>
  <c r="AS184" i="2" s="1"/>
  <c r="AV184" i="2" s="1"/>
  <c r="AP183" i="2"/>
  <c r="AS183" i="2" s="1"/>
  <c r="AV183" i="2" s="1"/>
  <c r="AP182" i="2"/>
  <c r="AS182" i="2" s="1"/>
  <c r="AV182" i="2" s="1"/>
  <c r="AP181" i="2"/>
  <c r="AS181" i="2" s="1"/>
  <c r="AV181" i="2" s="1"/>
  <c r="AP180" i="2"/>
  <c r="AS180" i="2" s="1"/>
  <c r="AV180" i="2" s="1"/>
  <c r="AP179" i="2"/>
  <c r="AS179" i="2" s="1"/>
  <c r="AV179" i="2" s="1"/>
  <c r="AP178" i="2"/>
  <c r="AS178" i="2" s="1"/>
  <c r="AV178" i="2" s="1"/>
  <c r="AP177" i="2"/>
  <c r="AS177" i="2" s="1"/>
  <c r="AV177" i="2" s="1"/>
  <c r="AP176" i="2"/>
  <c r="AS176" i="2" s="1"/>
  <c r="AV176" i="2" s="1"/>
  <c r="AP175" i="2"/>
  <c r="AS175" i="2" s="1"/>
  <c r="AV175" i="2" s="1"/>
  <c r="AP174" i="2"/>
  <c r="AS174" i="2" s="1"/>
  <c r="AV174" i="2" s="1"/>
  <c r="AP173" i="2"/>
  <c r="AS173" i="2" s="1"/>
  <c r="AV173" i="2" s="1"/>
  <c r="AP172" i="2"/>
  <c r="AS172" i="2" s="1"/>
  <c r="AV172" i="2" s="1"/>
  <c r="AP171" i="2"/>
  <c r="AS171" i="2" s="1"/>
  <c r="AV171" i="2" s="1"/>
  <c r="AP170" i="2"/>
  <c r="AS170" i="2" s="1"/>
  <c r="AV170" i="2" s="1"/>
  <c r="AP169" i="2"/>
  <c r="AS169" i="2" s="1"/>
  <c r="AV169" i="2" s="1"/>
  <c r="AP168" i="2"/>
  <c r="AS168" i="2" s="1"/>
  <c r="AV168" i="2" s="1"/>
  <c r="AP167" i="2"/>
  <c r="AS167" i="2" s="1"/>
  <c r="AV167" i="2" s="1"/>
  <c r="AP166" i="2"/>
  <c r="AS166" i="2" s="1"/>
  <c r="AV166" i="2" s="1"/>
  <c r="AP165" i="2"/>
  <c r="AS165" i="2" s="1"/>
  <c r="AV165" i="2" s="1"/>
  <c r="AP164" i="2"/>
  <c r="AS164" i="2" s="1"/>
  <c r="AV164" i="2" s="1"/>
  <c r="AS163" i="2"/>
  <c r="AV163" i="2" s="1"/>
  <c r="AP163" i="2"/>
  <c r="AP162" i="2"/>
  <c r="AS162" i="2" s="1"/>
  <c r="AV162" i="2" s="1"/>
  <c r="AP161" i="2"/>
  <c r="AS161" i="2" s="1"/>
  <c r="AV161" i="2" s="1"/>
  <c r="AP160" i="2"/>
  <c r="AS160" i="2" s="1"/>
  <c r="AV160" i="2" s="1"/>
  <c r="AP159" i="2"/>
  <c r="AS159" i="2" s="1"/>
  <c r="AV159" i="2" s="1"/>
  <c r="AP158" i="2"/>
  <c r="AS158" i="2" s="1"/>
  <c r="AV158" i="2" s="1"/>
  <c r="AP157" i="2"/>
  <c r="AS157" i="2" s="1"/>
  <c r="AV157" i="2" s="1"/>
  <c r="AP156" i="2"/>
  <c r="AS156" i="2" s="1"/>
  <c r="AV156" i="2" s="1"/>
  <c r="AP155" i="2"/>
  <c r="AS155" i="2" s="1"/>
  <c r="AV155" i="2" s="1"/>
  <c r="AP154" i="2"/>
  <c r="AS154" i="2" s="1"/>
  <c r="AV154" i="2" s="1"/>
  <c r="AP153" i="2"/>
  <c r="AS153" i="2" s="1"/>
  <c r="AV153" i="2" s="1"/>
  <c r="AP152" i="2"/>
  <c r="AS152" i="2" s="1"/>
  <c r="AV152" i="2" s="1"/>
  <c r="AP151" i="2"/>
  <c r="AS151" i="2" s="1"/>
  <c r="AV151" i="2" s="1"/>
  <c r="AP150" i="2"/>
  <c r="AS150" i="2" s="1"/>
  <c r="AV150" i="2" s="1"/>
  <c r="AP149" i="2"/>
  <c r="AS149" i="2" s="1"/>
  <c r="AV149" i="2" s="1"/>
  <c r="AP148" i="2"/>
  <c r="AS148" i="2" s="1"/>
  <c r="AV148" i="2" s="1"/>
  <c r="AS147" i="2"/>
  <c r="AV147" i="2" s="1"/>
  <c r="AP147" i="2"/>
  <c r="AP146" i="2"/>
  <c r="AS146" i="2" s="1"/>
  <c r="AV146" i="2" s="1"/>
  <c r="AP145" i="2"/>
  <c r="AS145" i="2" s="1"/>
  <c r="AV145" i="2" s="1"/>
  <c r="AP144" i="2"/>
  <c r="AS144" i="2" s="1"/>
  <c r="AV144" i="2" s="1"/>
  <c r="AP143" i="2"/>
  <c r="AS143" i="2" s="1"/>
  <c r="AV143" i="2" s="1"/>
  <c r="AP142" i="2"/>
  <c r="AS142" i="2" s="1"/>
  <c r="AV142" i="2" s="1"/>
  <c r="AP141" i="2"/>
  <c r="AS141" i="2" s="1"/>
  <c r="AV141" i="2" s="1"/>
  <c r="AP140" i="2"/>
  <c r="AS140" i="2" s="1"/>
  <c r="AV140" i="2" s="1"/>
  <c r="AP139" i="2"/>
  <c r="AS139" i="2" s="1"/>
  <c r="AV139" i="2" s="1"/>
  <c r="AP138" i="2"/>
  <c r="AS138" i="2" s="1"/>
  <c r="AV138" i="2" s="1"/>
  <c r="AP137" i="2"/>
  <c r="AS137" i="2" s="1"/>
  <c r="AV137" i="2" s="1"/>
  <c r="AP136" i="2"/>
  <c r="AS136" i="2" s="1"/>
  <c r="AV136" i="2" s="1"/>
  <c r="AP135" i="2"/>
  <c r="AS135" i="2" s="1"/>
  <c r="AV135" i="2" s="1"/>
  <c r="AP134" i="2"/>
  <c r="AS134" i="2" s="1"/>
  <c r="AV134" i="2" s="1"/>
  <c r="AP133" i="2"/>
  <c r="AS133" i="2" s="1"/>
  <c r="AV133" i="2" s="1"/>
  <c r="AS132" i="2"/>
  <c r="AV132" i="2" s="1"/>
  <c r="AP132" i="2"/>
  <c r="AP131" i="2"/>
  <c r="AS131" i="2" s="1"/>
  <c r="AV131" i="2" s="1"/>
  <c r="AP130" i="2"/>
  <c r="AS130" i="2" s="1"/>
  <c r="AV130" i="2" s="1"/>
  <c r="AP129" i="2"/>
  <c r="AS129" i="2" s="1"/>
  <c r="AV129" i="2" s="1"/>
  <c r="AP128" i="2"/>
  <c r="AS128" i="2" s="1"/>
  <c r="AV128" i="2" s="1"/>
  <c r="AP127" i="2"/>
  <c r="AS127" i="2" s="1"/>
  <c r="AV127" i="2" s="1"/>
  <c r="AP126" i="2"/>
  <c r="AS126" i="2" s="1"/>
  <c r="AV126" i="2" s="1"/>
  <c r="AP125" i="2"/>
  <c r="AS125" i="2" s="1"/>
  <c r="AV125" i="2" s="1"/>
  <c r="AP124" i="2"/>
  <c r="AS124" i="2" s="1"/>
  <c r="AV124" i="2" s="1"/>
  <c r="AP123" i="2"/>
  <c r="AS123" i="2" s="1"/>
  <c r="AV123" i="2" s="1"/>
  <c r="AP122" i="2"/>
  <c r="AS122" i="2" s="1"/>
  <c r="AV122" i="2" s="1"/>
  <c r="AP121" i="2"/>
  <c r="AS121" i="2" s="1"/>
  <c r="AV121" i="2" s="1"/>
  <c r="AP120" i="2"/>
  <c r="AS120" i="2" s="1"/>
  <c r="AV120" i="2" s="1"/>
  <c r="AP119" i="2"/>
  <c r="AS119" i="2" s="1"/>
  <c r="AV119" i="2" s="1"/>
  <c r="AP118" i="2"/>
  <c r="AS118" i="2" s="1"/>
  <c r="AV118" i="2" s="1"/>
  <c r="AP117" i="2"/>
  <c r="AS117" i="2" s="1"/>
  <c r="AV117" i="2" s="1"/>
  <c r="AP116" i="2"/>
  <c r="AS116" i="2" s="1"/>
  <c r="AV116" i="2" s="1"/>
  <c r="AP115" i="2"/>
  <c r="AS115" i="2" s="1"/>
  <c r="AV115" i="2" s="1"/>
  <c r="AP114" i="2"/>
  <c r="AS114" i="2" s="1"/>
  <c r="AV114" i="2" s="1"/>
  <c r="AP113" i="2"/>
  <c r="AS113" i="2" s="1"/>
  <c r="AV113" i="2" s="1"/>
  <c r="AP112" i="2"/>
  <c r="AS112" i="2" s="1"/>
  <c r="AV112" i="2" s="1"/>
  <c r="AS111" i="2"/>
  <c r="AV111" i="2" s="1"/>
  <c r="AP111" i="2"/>
  <c r="AP110" i="2"/>
  <c r="AS110" i="2" s="1"/>
  <c r="AV110" i="2" s="1"/>
  <c r="AP109" i="2"/>
  <c r="AS109" i="2" s="1"/>
  <c r="AV109" i="2" s="1"/>
  <c r="AP108" i="2"/>
  <c r="AS108" i="2" s="1"/>
  <c r="AV108" i="2" s="1"/>
  <c r="AP107" i="2"/>
  <c r="AS107" i="2" s="1"/>
  <c r="AV107" i="2" s="1"/>
  <c r="AP106" i="2"/>
  <c r="AS106" i="2" s="1"/>
  <c r="AV106" i="2" s="1"/>
  <c r="AS105" i="2"/>
  <c r="AV105" i="2" s="1"/>
  <c r="AP105" i="2"/>
  <c r="AP104" i="2"/>
  <c r="AS104" i="2" s="1"/>
  <c r="AV104" i="2" s="1"/>
  <c r="AP103" i="2"/>
  <c r="AS103" i="2" s="1"/>
  <c r="AV103" i="2" s="1"/>
  <c r="AP102" i="2"/>
  <c r="AS102" i="2" s="1"/>
  <c r="AV102" i="2" s="1"/>
  <c r="AP101" i="2"/>
  <c r="AS101" i="2" s="1"/>
  <c r="AV101" i="2" s="1"/>
  <c r="AP100" i="2"/>
  <c r="AS100" i="2" s="1"/>
  <c r="AV100" i="2" s="1"/>
  <c r="AP99" i="2"/>
  <c r="AS99" i="2" s="1"/>
  <c r="AV99" i="2" s="1"/>
  <c r="AP98" i="2"/>
  <c r="AS98" i="2" s="1"/>
  <c r="AV98" i="2" s="1"/>
  <c r="AP97" i="2"/>
  <c r="AS97" i="2" s="1"/>
  <c r="AV97" i="2" s="1"/>
  <c r="AP96" i="2"/>
  <c r="AS96" i="2" s="1"/>
  <c r="AV96" i="2" s="1"/>
  <c r="AP95" i="2"/>
  <c r="AS95" i="2" s="1"/>
  <c r="AV95" i="2" s="1"/>
  <c r="AP94" i="2"/>
  <c r="AS94" i="2" s="1"/>
  <c r="AV94" i="2" s="1"/>
  <c r="AP93" i="2"/>
  <c r="AS93" i="2" s="1"/>
  <c r="AV93" i="2" s="1"/>
  <c r="AP92" i="2"/>
  <c r="AS92" i="2" s="1"/>
  <c r="AV92" i="2" s="1"/>
  <c r="AP91" i="2"/>
  <c r="AS91" i="2" s="1"/>
  <c r="AV91" i="2" s="1"/>
  <c r="AP90" i="2"/>
  <c r="AS90" i="2" s="1"/>
  <c r="AV90" i="2" s="1"/>
  <c r="AP89" i="2"/>
  <c r="AS89" i="2" s="1"/>
  <c r="AV89" i="2" s="1"/>
  <c r="AP88" i="2"/>
  <c r="AS88" i="2" s="1"/>
  <c r="AV88" i="2" s="1"/>
  <c r="AP87" i="2"/>
  <c r="AS87" i="2" s="1"/>
  <c r="AV87" i="2" s="1"/>
  <c r="AP86" i="2"/>
  <c r="AS86" i="2" s="1"/>
  <c r="AV86" i="2" s="1"/>
  <c r="AP85" i="2"/>
  <c r="AS85" i="2" s="1"/>
  <c r="AV85" i="2" s="1"/>
  <c r="AP84" i="2"/>
  <c r="AS84" i="2" s="1"/>
  <c r="AV84" i="2" s="1"/>
  <c r="AP83" i="2"/>
  <c r="AS83" i="2" s="1"/>
  <c r="AV83" i="2" s="1"/>
  <c r="AP82" i="2"/>
  <c r="AS82" i="2" s="1"/>
  <c r="AV82" i="2" s="1"/>
  <c r="AP81" i="2"/>
  <c r="AS81" i="2" s="1"/>
  <c r="AV81" i="2" s="1"/>
  <c r="AP80" i="2"/>
  <c r="AS80" i="2" s="1"/>
  <c r="AV80" i="2" s="1"/>
  <c r="AP79" i="2"/>
  <c r="AS79" i="2" s="1"/>
  <c r="AV79" i="2" s="1"/>
  <c r="AP78" i="2"/>
  <c r="AS78" i="2" s="1"/>
  <c r="AV78" i="2" s="1"/>
  <c r="AP77" i="2"/>
  <c r="AS77" i="2" s="1"/>
  <c r="AV77" i="2" s="1"/>
  <c r="AP76" i="2"/>
  <c r="AS76" i="2" s="1"/>
  <c r="AV76" i="2" s="1"/>
  <c r="AP75" i="2"/>
  <c r="AS75" i="2" s="1"/>
  <c r="AV75" i="2" s="1"/>
  <c r="AP74" i="2"/>
  <c r="AS74" i="2" s="1"/>
  <c r="AV74" i="2" s="1"/>
  <c r="AP73" i="2"/>
  <c r="AS73" i="2" s="1"/>
  <c r="AV73" i="2" s="1"/>
  <c r="AP72" i="2"/>
  <c r="AS72" i="2" s="1"/>
  <c r="AV72" i="2" s="1"/>
  <c r="AP71" i="2"/>
  <c r="AS71" i="2" s="1"/>
  <c r="AV71" i="2" s="1"/>
  <c r="AP70" i="2"/>
  <c r="AS70" i="2" s="1"/>
  <c r="AV70" i="2" s="1"/>
  <c r="AP69" i="2"/>
  <c r="AS69" i="2" s="1"/>
  <c r="AV69" i="2" s="1"/>
  <c r="AP68" i="2"/>
  <c r="AS68" i="2" s="1"/>
  <c r="AV68" i="2" s="1"/>
  <c r="AP67" i="2"/>
  <c r="AS67" i="2" s="1"/>
  <c r="AV67" i="2" s="1"/>
  <c r="AP66" i="2"/>
  <c r="AS66" i="2" s="1"/>
  <c r="AV66" i="2" s="1"/>
  <c r="AP65" i="2"/>
  <c r="AS65" i="2" s="1"/>
  <c r="AV65" i="2" s="1"/>
  <c r="AP64" i="2"/>
  <c r="AS64" i="2" s="1"/>
  <c r="AV64" i="2" s="1"/>
  <c r="AP63" i="2"/>
  <c r="AS63" i="2" s="1"/>
  <c r="AV63" i="2" s="1"/>
  <c r="AP62" i="2"/>
  <c r="AS62" i="2" s="1"/>
  <c r="AV62" i="2" s="1"/>
  <c r="AP61" i="2"/>
  <c r="AS61" i="2" s="1"/>
  <c r="AV61" i="2" s="1"/>
  <c r="AP60" i="2"/>
  <c r="AS60" i="2" s="1"/>
  <c r="AV60" i="2" s="1"/>
  <c r="AP59" i="2"/>
  <c r="AS59" i="2" s="1"/>
  <c r="AV59" i="2" s="1"/>
  <c r="AP58" i="2"/>
  <c r="AS58" i="2" s="1"/>
  <c r="AV58" i="2" s="1"/>
  <c r="AP57" i="2"/>
  <c r="AS57" i="2" s="1"/>
  <c r="AV57" i="2" s="1"/>
  <c r="AP56" i="2"/>
  <c r="AS56" i="2" s="1"/>
  <c r="AV56" i="2" s="1"/>
  <c r="AP55" i="2"/>
  <c r="AS55" i="2" s="1"/>
  <c r="AV55" i="2" s="1"/>
  <c r="AP54" i="2"/>
  <c r="AS54" i="2" s="1"/>
  <c r="AV54" i="2" s="1"/>
  <c r="AP53" i="2"/>
  <c r="AS53" i="2" s="1"/>
  <c r="AV53" i="2" s="1"/>
  <c r="AP52" i="2"/>
  <c r="AS52" i="2" s="1"/>
  <c r="AV52" i="2" s="1"/>
  <c r="AP51" i="2"/>
  <c r="AS51" i="2" s="1"/>
  <c r="AV51" i="2" s="1"/>
  <c r="AP50" i="2"/>
  <c r="AS50" i="2" s="1"/>
  <c r="AV50" i="2" s="1"/>
  <c r="AP49" i="2"/>
  <c r="AS49" i="2" s="1"/>
  <c r="AV49" i="2" s="1"/>
  <c r="AP48" i="2"/>
  <c r="AS48" i="2" s="1"/>
  <c r="AV48" i="2" s="1"/>
  <c r="AP47" i="2"/>
  <c r="AS47" i="2" s="1"/>
  <c r="AV47" i="2" s="1"/>
  <c r="AP46" i="2"/>
  <c r="AS46" i="2" s="1"/>
  <c r="AV46" i="2" s="1"/>
  <c r="AP45" i="2"/>
  <c r="AS45" i="2" s="1"/>
  <c r="AV45" i="2" s="1"/>
  <c r="AP44" i="2"/>
  <c r="AS44" i="2" s="1"/>
  <c r="AV44" i="2" s="1"/>
  <c r="AP43" i="2"/>
  <c r="AS43" i="2" s="1"/>
  <c r="AV43" i="2" s="1"/>
  <c r="AP42" i="2"/>
  <c r="AS42" i="2" s="1"/>
  <c r="AV42" i="2" s="1"/>
  <c r="AP41" i="2"/>
  <c r="AS41" i="2" s="1"/>
  <c r="AV41" i="2" s="1"/>
  <c r="AP40" i="2"/>
  <c r="AS40" i="2" s="1"/>
  <c r="AV40" i="2" s="1"/>
  <c r="AP39" i="2"/>
  <c r="AS39" i="2" s="1"/>
  <c r="AV39" i="2" s="1"/>
  <c r="AP38" i="2"/>
  <c r="AS38" i="2" s="1"/>
  <c r="AV38" i="2" s="1"/>
  <c r="AP37" i="2"/>
  <c r="AS37" i="2" s="1"/>
  <c r="AV37" i="2" s="1"/>
  <c r="AP36" i="2"/>
  <c r="AS36" i="2" s="1"/>
  <c r="AV36" i="2" s="1"/>
  <c r="AP35" i="2"/>
  <c r="AS35" i="2" s="1"/>
  <c r="AV35" i="2" s="1"/>
  <c r="AP34" i="2"/>
  <c r="AS34" i="2" s="1"/>
  <c r="AV34" i="2" s="1"/>
  <c r="AP33" i="2"/>
  <c r="AS33" i="2" s="1"/>
  <c r="AV33" i="2" s="1"/>
  <c r="AP32" i="2"/>
  <c r="AS32" i="2" s="1"/>
  <c r="AV32" i="2" s="1"/>
  <c r="AP31" i="2"/>
  <c r="AS31" i="2" s="1"/>
  <c r="AV31" i="2" s="1"/>
  <c r="AP30" i="2"/>
  <c r="AS30" i="2" s="1"/>
  <c r="AV30" i="2" s="1"/>
  <c r="AP29" i="2"/>
  <c r="AS29" i="2" s="1"/>
  <c r="AV29" i="2" s="1"/>
  <c r="AP28" i="2"/>
  <c r="AS28" i="2" s="1"/>
  <c r="AV28" i="2" s="1"/>
  <c r="AP27" i="2"/>
  <c r="AS27" i="2" s="1"/>
  <c r="AV27" i="2" s="1"/>
  <c r="AP26" i="2"/>
  <c r="AS26" i="2" s="1"/>
  <c r="AV26" i="2" s="1"/>
  <c r="AP25" i="2"/>
  <c r="AS25" i="2" s="1"/>
  <c r="AV25" i="2" s="1"/>
  <c r="AP24" i="2"/>
  <c r="AS24" i="2" s="1"/>
  <c r="AV24" i="2" s="1"/>
  <c r="AP23" i="2"/>
  <c r="AS23" i="2" s="1"/>
  <c r="AV23" i="2" s="1"/>
  <c r="AP22" i="2"/>
  <c r="AS22" i="2" s="1"/>
  <c r="AV22" i="2" s="1"/>
  <c r="AP21" i="2"/>
  <c r="AS21" i="2" s="1"/>
  <c r="AV21" i="2" s="1"/>
  <c r="AS20" i="2"/>
  <c r="AV20" i="2" s="1"/>
  <c r="AP20" i="2"/>
  <c r="AP19" i="2"/>
  <c r="AS19" i="2" s="1"/>
  <c r="AV19" i="2" s="1"/>
  <c r="AP18" i="2"/>
  <c r="AS18" i="2" s="1"/>
  <c r="AV18" i="2" s="1"/>
  <c r="AP17" i="2"/>
  <c r="AS17" i="2" s="1"/>
  <c r="AV17" i="2" s="1"/>
  <c r="AP16" i="2"/>
  <c r="AS16" i="2" s="1"/>
  <c r="AV16" i="2" s="1"/>
  <c r="AP15" i="2"/>
  <c r="AS15" i="2" s="1"/>
  <c r="AV15" i="2" s="1"/>
  <c r="AP14" i="2"/>
  <c r="AS14" i="2" s="1"/>
  <c r="AV14" i="2" s="1"/>
  <c r="AP13" i="2"/>
  <c r="AS13" i="2" s="1"/>
  <c r="AV13" i="2" s="1"/>
  <c r="AP12" i="2"/>
  <c r="AS12" i="2" s="1"/>
  <c r="AV12" i="2" s="1"/>
  <c r="AP11" i="2"/>
  <c r="AS11" i="2" s="1"/>
  <c r="AV11" i="2" s="1"/>
  <c r="AP10" i="2"/>
  <c r="AS10" i="2" s="1"/>
  <c r="AV10" i="2" s="1"/>
  <c r="AP9" i="2"/>
  <c r="AS9" i="2" s="1"/>
  <c r="AV9" i="2" s="1"/>
  <c r="AP8" i="2"/>
  <c r="AS8" i="2" s="1"/>
  <c r="AV8" i="2" s="1"/>
  <c r="AP7" i="2"/>
  <c r="AS7" i="2" s="1"/>
  <c r="AV7" i="2" s="1"/>
  <c r="AP6" i="2"/>
  <c r="AS6" i="2" s="1"/>
  <c r="AV6" i="2" s="1"/>
  <c r="AP5" i="2"/>
  <c r="AP4" i="2"/>
  <c r="AS4" i="2" s="1"/>
  <c r="AV4" i="2" s="1"/>
  <c r="AP3" i="2"/>
  <c r="AS3" i="2" s="1"/>
  <c r="AV3" i="2" s="1"/>
  <c r="AP2" i="2"/>
  <c r="AS2" i="2" s="1"/>
  <c r="AQ2" i="2" l="1"/>
  <c r="AR2" i="2" s="1"/>
  <c r="AV2" i="2"/>
  <c r="AS5" i="2"/>
  <c r="AV5" i="2" s="1"/>
  <c r="AW2" i="2" l="1"/>
  <c r="AX2" i="2" s="1"/>
  <c r="AT2" i="2"/>
  <c r="AU2" i="2" s="1"/>
  <c r="Q5" i="2" l="1"/>
  <c r="R2" i="2"/>
  <c r="S2" i="2"/>
  <c r="R5" i="2"/>
  <c r="S5" i="2"/>
  <c r="P2" i="2"/>
  <c r="P11" i="2" s="1"/>
  <c r="Q2" i="2"/>
  <c r="P5" i="2"/>
  <c r="N2" i="2"/>
  <c r="O2" i="2"/>
  <c r="N5" i="2"/>
  <c r="O5" i="2"/>
  <c r="T2" i="2"/>
  <c r="U2" i="2"/>
  <c r="T5" i="2"/>
  <c r="U5" i="2"/>
  <c r="B12" i="2"/>
  <c r="M4" i="2"/>
  <c r="Q6" i="2" s="1"/>
  <c r="M3" i="2"/>
  <c r="B13" i="2" l="1"/>
  <c r="Q13" i="2" s="1"/>
  <c r="S12" i="2"/>
  <c r="U6" i="2"/>
  <c r="T12" i="2"/>
  <c r="U11" i="2"/>
  <c r="T6" i="2"/>
  <c r="U12" i="2"/>
  <c r="O6" i="2"/>
  <c r="N6" i="2"/>
  <c r="O12" i="2"/>
  <c r="N12" i="2"/>
  <c r="N11" i="2"/>
  <c r="P12" i="2"/>
  <c r="P6" i="2"/>
  <c r="Q12" i="2"/>
  <c r="S6" i="2"/>
  <c r="R12" i="2"/>
  <c r="R11" i="2"/>
  <c r="R6" i="2"/>
  <c r="S11" i="2"/>
  <c r="Q11" i="2"/>
  <c r="O11" i="2"/>
  <c r="T11" i="2"/>
  <c r="S13" i="2" l="1"/>
  <c r="T8" i="2"/>
  <c r="W12" i="2"/>
  <c r="Z12" i="2" s="1"/>
  <c r="AA13" i="2" s="1"/>
  <c r="N13" i="2"/>
  <c r="T13" i="2"/>
  <c r="U13" i="2"/>
  <c r="P13" i="2"/>
  <c r="O13" i="2"/>
  <c r="B14" i="2"/>
  <c r="R13" i="2"/>
  <c r="W11" i="2"/>
  <c r="Z11" i="2" s="1"/>
  <c r="AA12" i="2" s="1"/>
  <c r="AB12" i="2" s="1"/>
  <c r="X11" i="2" l="1"/>
  <c r="X12" i="2"/>
  <c r="W13" i="2"/>
  <c r="X13" i="2" s="1"/>
  <c r="B15" i="2"/>
  <c r="R14" i="2"/>
  <c r="P14" i="2"/>
  <c r="U14" i="2"/>
  <c r="Q14" i="2"/>
  <c r="O14" i="2"/>
  <c r="S14" i="2"/>
  <c r="T14" i="2"/>
  <c r="N14" i="2"/>
  <c r="AB13" i="2" l="1"/>
  <c r="Z13" i="2"/>
  <c r="AA14" i="2" s="1"/>
  <c r="W14" i="2"/>
  <c r="B16" i="2"/>
  <c r="R15" i="2"/>
  <c r="P15" i="2"/>
  <c r="N15" i="2"/>
  <c r="U15" i="2"/>
  <c r="S15" i="2"/>
  <c r="T15" i="2"/>
  <c r="Q15" i="2"/>
  <c r="O15" i="2"/>
  <c r="A7" i="2"/>
  <c r="W15" i="2" l="1"/>
  <c r="B17" i="2"/>
  <c r="R16" i="2"/>
  <c r="P16" i="2"/>
  <c r="Q16" i="2"/>
  <c r="N16" i="2"/>
  <c r="O16" i="2"/>
  <c r="T16" i="2"/>
  <c r="U16" i="2"/>
  <c r="S16" i="2"/>
  <c r="Z14" i="2"/>
  <c r="AA15" i="2" s="1"/>
  <c r="X14" i="2"/>
  <c r="AB14" i="2"/>
  <c r="AB15" i="2" l="1"/>
  <c r="W16" i="2"/>
  <c r="B18" i="2"/>
  <c r="P17" i="2"/>
  <c r="N17" i="2"/>
  <c r="O17" i="2"/>
  <c r="Q17" i="2"/>
  <c r="U17" i="2"/>
  <c r="R17" i="2"/>
  <c r="T17" i="2"/>
  <c r="S17" i="2"/>
  <c r="Z15" i="2"/>
  <c r="AA16" i="2" s="1"/>
  <c r="X15" i="2"/>
  <c r="AB16" i="2" l="1"/>
  <c r="W17" i="2"/>
  <c r="B19" i="2"/>
  <c r="T18" i="2"/>
  <c r="S18" i="2"/>
  <c r="O18" i="2"/>
  <c r="U18" i="2"/>
  <c r="P18" i="2"/>
  <c r="N18" i="2"/>
  <c r="R18" i="2"/>
  <c r="Q18" i="2"/>
  <c r="Z16" i="2"/>
  <c r="AA17" i="2" s="1"/>
  <c r="X16" i="2"/>
  <c r="AB17" i="2" l="1"/>
  <c r="W18" i="2"/>
  <c r="X18" i="2" s="1"/>
  <c r="B20" i="2"/>
  <c r="R19" i="2"/>
  <c r="P19" i="2"/>
  <c r="S19" i="2"/>
  <c r="U19" i="2"/>
  <c r="T19" i="2"/>
  <c r="Q19" i="2"/>
  <c r="N19" i="2"/>
  <c r="O19" i="2"/>
  <c r="Z17" i="2"/>
  <c r="AA18" i="2" s="1"/>
  <c r="X17" i="2"/>
  <c r="Z18" i="2" l="1"/>
  <c r="AA19" i="2" s="1"/>
  <c r="AB18" i="2"/>
  <c r="B21" i="2"/>
  <c r="R20" i="2"/>
  <c r="S20" i="2"/>
  <c r="U20" i="2"/>
  <c r="N20" i="2"/>
  <c r="Q20" i="2"/>
  <c r="O20" i="2"/>
  <c r="P20" i="2"/>
  <c r="T20" i="2"/>
  <c r="W19" i="2"/>
  <c r="AB19" i="2" l="1"/>
  <c r="Z19" i="2"/>
  <c r="AA20" i="2" s="1"/>
  <c r="X19" i="2"/>
  <c r="W20" i="2"/>
  <c r="B22" i="2"/>
  <c r="R21" i="2"/>
  <c r="P21" i="2"/>
  <c r="N21" i="2"/>
  <c r="Q21" i="2"/>
  <c r="U21" i="2"/>
  <c r="T21" i="2"/>
  <c r="S21" i="2"/>
  <c r="O21" i="2"/>
  <c r="W21" i="2" l="1"/>
  <c r="Z21" i="2" s="1"/>
  <c r="AA22" i="2" s="1"/>
  <c r="Z20" i="2"/>
  <c r="AA21" i="2" s="1"/>
  <c r="X20" i="2"/>
  <c r="B23" i="2"/>
  <c r="R22" i="2"/>
  <c r="P22" i="2"/>
  <c r="O22" i="2"/>
  <c r="U22" i="2"/>
  <c r="T22" i="2"/>
  <c r="N22" i="2"/>
  <c r="Q22" i="2"/>
  <c r="S22" i="2"/>
  <c r="AB20" i="2"/>
  <c r="AB21" i="2" l="1"/>
  <c r="X21" i="2"/>
  <c r="W22" i="2"/>
  <c r="AB22" i="2" s="1"/>
  <c r="B24" i="2"/>
  <c r="P23" i="2"/>
  <c r="N23" i="2"/>
  <c r="U23" i="2"/>
  <c r="S23" i="2"/>
  <c r="T23" i="2"/>
  <c r="Q23" i="2"/>
  <c r="O23" i="2"/>
  <c r="R23" i="2"/>
  <c r="B25" i="2" l="1"/>
  <c r="P24" i="2"/>
  <c r="N24" i="2"/>
  <c r="T24" i="2"/>
  <c r="R24" i="2"/>
  <c r="O24" i="2"/>
  <c r="Q24" i="2"/>
  <c r="U24" i="2"/>
  <c r="S24" i="2"/>
  <c r="W23" i="2"/>
  <c r="Z22" i="2"/>
  <c r="AA23" i="2" s="1"/>
  <c r="X22" i="2"/>
  <c r="AB23" i="2" l="1"/>
  <c r="W24" i="2"/>
  <c r="Z23" i="2"/>
  <c r="AA24" i="2" s="1"/>
  <c r="AB24" i="2" s="1"/>
  <c r="X23" i="2"/>
  <c r="B26" i="2"/>
  <c r="R25" i="2"/>
  <c r="P25" i="2"/>
  <c r="T25" i="2"/>
  <c r="N25" i="2"/>
  <c r="S25" i="2"/>
  <c r="O25" i="2"/>
  <c r="Q25" i="2"/>
  <c r="U25" i="2"/>
  <c r="W25" i="2" l="1"/>
  <c r="X25" i="2" s="1"/>
  <c r="B27" i="2"/>
  <c r="R26" i="2"/>
  <c r="T26" i="2"/>
  <c r="P26" i="2"/>
  <c r="N26" i="2"/>
  <c r="U26" i="2"/>
  <c r="Q26" i="2"/>
  <c r="S26" i="2"/>
  <c r="O26" i="2"/>
  <c r="Z24" i="2"/>
  <c r="AA25" i="2" s="1"/>
  <c r="X24" i="2"/>
  <c r="AB25" i="2" l="1"/>
  <c r="Z25" i="2"/>
  <c r="AA26" i="2" s="1"/>
  <c r="W26" i="2"/>
  <c r="B28" i="2"/>
  <c r="R27" i="2"/>
  <c r="P27" i="2"/>
  <c r="U27" i="2"/>
  <c r="T27" i="2"/>
  <c r="N27" i="2"/>
  <c r="Q27" i="2"/>
  <c r="O27" i="2"/>
  <c r="S27" i="2"/>
  <c r="AB26" i="2" l="1"/>
  <c r="W27" i="2"/>
  <c r="Z27" i="2" s="1"/>
  <c r="AA28" i="2" s="1"/>
  <c r="B29" i="2"/>
  <c r="R28" i="2"/>
  <c r="S28" i="2"/>
  <c r="P28" i="2"/>
  <c r="N28" i="2"/>
  <c r="O28" i="2"/>
  <c r="U28" i="2"/>
  <c r="T28" i="2"/>
  <c r="Q28" i="2"/>
  <c r="Z26" i="2"/>
  <c r="AA27" i="2" s="1"/>
  <c r="X26" i="2"/>
  <c r="X27" i="2" l="1"/>
  <c r="AB27" i="2"/>
  <c r="B30" i="2"/>
  <c r="P29" i="2"/>
  <c r="N29" i="2"/>
  <c r="T29" i="2"/>
  <c r="R29" i="2"/>
  <c r="S29" i="2"/>
  <c r="O29" i="2"/>
  <c r="Q29" i="2"/>
  <c r="U29" i="2"/>
  <c r="W28" i="2"/>
  <c r="AB28" i="2" s="1"/>
  <c r="W29" i="2" l="1"/>
  <c r="Z28" i="2"/>
  <c r="AA29" i="2" s="1"/>
  <c r="X28" i="2"/>
  <c r="B31" i="2"/>
  <c r="P30" i="2"/>
  <c r="O30" i="2"/>
  <c r="T30" i="2"/>
  <c r="U30" i="2"/>
  <c r="R30" i="2"/>
  <c r="N30" i="2"/>
  <c r="Q30" i="2"/>
  <c r="S30" i="2"/>
  <c r="AB29" i="2" l="1"/>
  <c r="W30" i="2"/>
  <c r="B32" i="2"/>
  <c r="T31" i="2"/>
  <c r="Q31" i="2"/>
  <c r="N31" i="2"/>
  <c r="O31" i="2"/>
  <c r="P31" i="2"/>
  <c r="U31" i="2"/>
  <c r="R31" i="2"/>
  <c r="S31" i="2"/>
  <c r="X29" i="2"/>
  <c r="Z29" i="2"/>
  <c r="AA30" i="2" s="1"/>
  <c r="AB30" i="2" s="1"/>
  <c r="W31" i="2" l="1"/>
  <c r="B33" i="2"/>
  <c r="R32" i="2"/>
  <c r="S32" i="2"/>
  <c r="U32" i="2"/>
  <c r="T32" i="2"/>
  <c r="P32" i="2"/>
  <c r="N32" i="2"/>
  <c r="Q32" i="2"/>
  <c r="O32" i="2"/>
  <c r="Z30" i="2"/>
  <c r="AA31" i="2" s="1"/>
  <c r="X30" i="2"/>
  <c r="AB31" i="2" l="1"/>
  <c r="W32" i="2"/>
  <c r="B34" i="2"/>
  <c r="R33" i="2"/>
  <c r="P33" i="2"/>
  <c r="N33" i="2"/>
  <c r="T33" i="2"/>
  <c r="S33" i="2"/>
  <c r="O33" i="2"/>
  <c r="Q33" i="2"/>
  <c r="U33" i="2"/>
  <c r="Z31" i="2"/>
  <c r="AA32" i="2" s="1"/>
  <c r="X31" i="2"/>
  <c r="AB32" i="2" l="1"/>
  <c r="W33" i="2"/>
  <c r="B35" i="2"/>
  <c r="R34" i="2"/>
  <c r="P34" i="2"/>
  <c r="O34" i="2"/>
  <c r="U34" i="2"/>
  <c r="T34" i="2"/>
  <c r="N34" i="2"/>
  <c r="Q34" i="2"/>
  <c r="S34" i="2"/>
  <c r="Z32" i="2"/>
  <c r="AA33" i="2" s="1"/>
  <c r="X32" i="2"/>
  <c r="AB33" i="2" l="1"/>
  <c r="W34" i="2"/>
  <c r="X34" i="2" s="1"/>
  <c r="B36" i="2"/>
  <c r="R35" i="2"/>
  <c r="P35" i="2"/>
  <c r="N35" i="2"/>
  <c r="U35" i="2"/>
  <c r="Q35" i="2"/>
  <c r="O35" i="2"/>
  <c r="S35" i="2"/>
  <c r="T35" i="2"/>
  <c r="Z33" i="2"/>
  <c r="AA34" i="2" s="1"/>
  <c r="AB34" i="2" s="1"/>
  <c r="X33" i="2"/>
  <c r="Z34" i="2" l="1"/>
  <c r="AA35" i="2" s="1"/>
  <c r="B37" i="2"/>
  <c r="P36" i="2"/>
  <c r="Q36" i="2"/>
  <c r="N36" i="2"/>
  <c r="O36" i="2"/>
  <c r="T36" i="2"/>
  <c r="U36" i="2"/>
  <c r="R36" i="2"/>
  <c r="S36" i="2"/>
  <c r="W35" i="2"/>
  <c r="AB35" i="2" s="1"/>
  <c r="W36" i="2" l="1"/>
  <c r="Z35" i="2"/>
  <c r="AA36" i="2" s="1"/>
  <c r="X35" i="2"/>
  <c r="B38" i="2"/>
  <c r="T37" i="2"/>
  <c r="S37" i="2"/>
  <c r="P37" i="2"/>
  <c r="N37" i="2"/>
  <c r="O37" i="2"/>
  <c r="R37" i="2"/>
  <c r="Q37" i="2"/>
  <c r="U37" i="2"/>
  <c r="AB36" i="2" l="1"/>
  <c r="B39" i="2"/>
  <c r="R38" i="2"/>
  <c r="T38" i="2"/>
  <c r="U38" i="2"/>
  <c r="N38" i="2"/>
  <c r="O38" i="2"/>
  <c r="Q38" i="2"/>
  <c r="S38" i="2"/>
  <c r="P38" i="2"/>
  <c r="W37" i="2"/>
  <c r="Z36" i="2"/>
  <c r="AA37" i="2" s="1"/>
  <c r="X36" i="2"/>
  <c r="AB37" i="2" l="1"/>
  <c r="W38" i="2"/>
  <c r="Z37" i="2"/>
  <c r="AA38" i="2" s="1"/>
  <c r="X37" i="2"/>
  <c r="B40" i="2"/>
  <c r="R39" i="2"/>
  <c r="U39" i="2"/>
  <c r="O39" i="2"/>
  <c r="P39" i="2"/>
  <c r="S39" i="2"/>
  <c r="N39" i="2"/>
  <c r="T39" i="2"/>
  <c r="Q39" i="2"/>
  <c r="AB38" i="2" l="1"/>
  <c r="W39" i="2"/>
  <c r="B41" i="2"/>
  <c r="R40" i="2"/>
  <c r="S40" i="2"/>
  <c r="P40" i="2"/>
  <c r="Q40" i="2"/>
  <c r="O40" i="2"/>
  <c r="U40" i="2"/>
  <c r="T40" i="2"/>
  <c r="N40" i="2"/>
  <c r="Z38" i="2"/>
  <c r="AA39" i="2" s="1"/>
  <c r="AB39" i="2" s="1"/>
  <c r="X38" i="2"/>
  <c r="W40" i="2" l="1"/>
  <c r="B42" i="2"/>
  <c r="R41" i="2"/>
  <c r="P41" i="2"/>
  <c r="N41" i="2"/>
  <c r="S41" i="2"/>
  <c r="O41" i="2"/>
  <c r="Q41" i="2"/>
  <c r="U41" i="2"/>
  <c r="T41" i="2"/>
  <c r="Z39" i="2"/>
  <c r="AA40" i="2" s="1"/>
  <c r="X39" i="2"/>
  <c r="AB40" i="2" l="1"/>
  <c r="W41" i="2"/>
  <c r="B43" i="2"/>
  <c r="P42" i="2"/>
  <c r="O42" i="2"/>
  <c r="T42" i="2"/>
  <c r="U42" i="2"/>
  <c r="N42" i="2"/>
  <c r="R42" i="2"/>
  <c r="Q42" i="2"/>
  <c r="S42" i="2"/>
  <c r="Z40" i="2"/>
  <c r="AA41" i="2" s="1"/>
  <c r="X40" i="2"/>
  <c r="AB41" i="2" l="1"/>
  <c r="W42" i="2"/>
  <c r="B44" i="2"/>
  <c r="P43" i="2"/>
  <c r="N43" i="2"/>
  <c r="U43" i="2"/>
  <c r="Q43" i="2"/>
  <c r="S43" i="2"/>
  <c r="T43" i="2"/>
  <c r="R43" i="2"/>
  <c r="O43" i="2"/>
  <c r="Z41" i="2"/>
  <c r="AA42" i="2" s="1"/>
  <c r="X41" i="2"/>
  <c r="AB42" i="2" l="1"/>
  <c r="W43" i="2"/>
  <c r="B45" i="2"/>
  <c r="S44" i="2"/>
  <c r="P44" i="2"/>
  <c r="O44" i="2"/>
  <c r="N44" i="2"/>
  <c r="T44" i="2"/>
  <c r="U44" i="2"/>
  <c r="Q44" i="2"/>
  <c r="R44" i="2"/>
  <c r="Z42" i="2"/>
  <c r="AA43" i="2" s="1"/>
  <c r="X42" i="2"/>
  <c r="Z43" i="2" l="1"/>
  <c r="AA44" i="2" s="1"/>
  <c r="X43" i="2"/>
  <c r="W44" i="2"/>
  <c r="AB43" i="2"/>
  <c r="B46" i="2"/>
  <c r="R45" i="2"/>
  <c r="P45" i="2"/>
  <c r="N45" i="2"/>
  <c r="O45" i="2"/>
  <c r="Q45" i="2"/>
  <c r="U45" i="2"/>
  <c r="T45" i="2"/>
  <c r="S45" i="2"/>
  <c r="B47" i="2" l="1"/>
  <c r="R46" i="2"/>
  <c r="P46" i="2"/>
  <c r="O46" i="2"/>
  <c r="T46" i="2"/>
  <c r="U46" i="2"/>
  <c r="Q46" i="2"/>
  <c r="S46" i="2"/>
  <c r="N46" i="2"/>
  <c r="Z44" i="2"/>
  <c r="AA45" i="2" s="1"/>
  <c r="X44" i="2"/>
  <c r="W45" i="2"/>
  <c r="AB44" i="2"/>
  <c r="W46" i="2" l="1"/>
  <c r="B48" i="2"/>
  <c r="R47" i="2"/>
  <c r="P47" i="2"/>
  <c r="Q47" i="2"/>
  <c r="N47" i="2"/>
  <c r="U47" i="2"/>
  <c r="S47" i="2"/>
  <c r="T47" i="2"/>
  <c r="O47" i="2"/>
  <c r="X45" i="2"/>
  <c r="Z45" i="2"/>
  <c r="AA46" i="2" s="1"/>
  <c r="AB45" i="2"/>
  <c r="AB46" i="2" l="1"/>
  <c r="W47" i="2"/>
  <c r="B49" i="2"/>
  <c r="R48" i="2"/>
  <c r="P48" i="2"/>
  <c r="N48" i="2"/>
  <c r="O48" i="2"/>
  <c r="T48" i="2"/>
  <c r="U48" i="2"/>
  <c r="Q48" i="2"/>
  <c r="S48" i="2"/>
  <c r="Z46" i="2"/>
  <c r="AA47" i="2" s="1"/>
  <c r="X46" i="2"/>
  <c r="AB47" i="2" l="1"/>
  <c r="B50" i="2"/>
  <c r="P49" i="2"/>
  <c r="N49" i="2"/>
  <c r="O49" i="2"/>
  <c r="Q49" i="2"/>
  <c r="U49" i="2"/>
  <c r="R49" i="2"/>
  <c r="T49" i="2"/>
  <c r="S49" i="2"/>
  <c r="W48" i="2"/>
  <c r="Z47" i="2"/>
  <c r="AA48" i="2" s="1"/>
  <c r="X47" i="2"/>
  <c r="AB48" i="2" l="1"/>
  <c r="W49" i="2"/>
  <c r="Z48" i="2"/>
  <c r="AA49" i="2" s="1"/>
  <c r="X48" i="2"/>
  <c r="B51" i="2"/>
  <c r="P50" i="2"/>
  <c r="O50" i="2"/>
  <c r="T50" i="2"/>
  <c r="U50" i="2"/>
  <c r="S50" i="2"/>
  <c r="R50" i="2"/>
  <c r="N50" i="2"/>
  <c r="Q50" i="2"/>
  <c r="AB49" i="2" l="1"/>
  <c r="W50" i="2"/>
  <c r="X50" i="2" s="1"/>
  <c r="B52" i="2"/>
  <c r="R51" i="2"/>
  <c r="P51" i="2"/>
  <c r="Q51" i="2"/>
  <c r="N51" i="2"/>
  <c r="U51" i="2"/>
  <c r="S51" i="2"/>
  <c r="T51" i="2"/>
  <c r="O51" i="2"/>
  <c r="Z49" i="2"/>
  <c r="AA50" i="2" s="1"/>
  <c r="X49" i="2"/>
  <c r="Z50" i="2" l="1"/>
  <c r="AA51" i="2" s="1"/>
  <c r="AB50" i="2"/>
  <c r="W51" i="2"/>
  <c r="B53" i="2"/>
  <c r="R52" i="2"/>
  <c r="S52" i="2"/>
  <c r="P52" i="2"/>
  <c r="Q52" i="2"/>
  <c r="N52" i="2"/>
  <c r="O52" i="2"/>
  <c r="T52" i="2"/>
  <c r="U52" i="2"/>
  <c r="AB51" i="2" l="1"/>
  <c r="W52" i="2"/>
  <c r="Z52" i="2" s="1"/>
  <c r="AA53" i="2" s="1"/>
  <c r="B54" i="2"/>
  <c r="R53" i="2"/>
  <c r="P53" i="2"/>
  <c r="N53" i="2"/>
  <c r="U53" i="2"/>
  <c r="T53" i="2"/>
  <c r="S53" i="2"/>
  <c r="Q53" i="2"/>
  <c r="O53" i="2"/>
  <c r="Z51" i="2"/>
  <c r="AA52" i="2" s="1"/>
  <c r="AB52" i="2" s="1"/>
  <c r="X51" i="2"/>
  <c r="X52" i="2" l="1"/>
  <c r="W53" i="2"/>
  <c r="B55" i="2"/>
  <c r="R54" i="2"/>
  <c r="P54" i="2"/>
  <c r="O54" i="2"/>
  <c r="U54" i="2"/>
  <c r="T54" i="2"/>
  <c r="Q54" i="2"/>
  <c r="N54" i="2"/>
  <c r="S54" i="2"/>
  <c r="AB53" i="2"/>
  <c r="B56" i="2" l="1"/>
  <c r="P55" i="2"/>
  <c r="Q55" i="2"/>
  <c r="N55" i="2"/>
  <c r="U55" i="2"/>
  <c r="S55" i="2"/>
  <c r="T55" i="2"/>
  <c r="O55" i="2"/>
  <c r="R55" i="2"/>
  <c r="W54" i="2"/>
  <c r="X53" i="2"/>
  <c r="Z53" i="2"/>
  <c r="AA54" i="2" s="1"/>
  <c r="AB54" i="2" l="1"/>
  <c r="W55" i="2"/>
  <c r="Z54" i="2"/>
  <c r="AA55" i="2" s="1"/>
  <c r="AB55" i="2" s="1"/>
  <c r="X54" i="2"/>
  <c r="B57" i="2"/>
  <c r="P56" i="2"/>
  <c r="Q56" i="2"/>
  <c r="O56" i="2"/>
  <c r="N56" i="2"/>
  <c r="T56" i="2"/>
  <c r="U56" i="2"/>
  <c r="S56" i="2"/>
  <c r="R56" i="2"/>
  <c r="W56" i="2" l="1"/>
  <c r="B58" i="2"/>
  <c r="R57" i="2"/>
  <c r="P57" i="2"/>
  <c r="N57" i="2"/>
  <c r="T57" i="2"/>
  <c r="S57" i="2"/>
  <c r="Q57" i="2"/>
  <c r="O57" i="2"/>
  <c r="U57" i="2"/>
  <c r="Z55" i="2"/>
  <c r="AA56" i="2" s="1"/>
  <c r="AB56" i="2" s="1"/>
  <c r="X55" i="2"/>
  <c r="W57" i="2" l="1"/>
  <c r="B59" i="2"/>
  <c r="R58" i="2"/>
  <c r="P58" i="2"/>
  <c r="O58" i="2"/>
  <c r="T58" i="2"/>
  <c r="U58" i="2"/>
  <c r="N58" i="2"/>
  <c r="S58" i="2"/>
  <c r="Q58" i="2"/>
  <c r="Z56" i="2"/>
  <c r="AA57" i="2" s="1"/>
  <c r="X56" i="2"/>
  <c r="W58" i="2" l="1"/>
  <c r="X57" i="2"/>
  <c r="Z57" i="2"/>
  <c r="AA58" i="2" s="1"/>
  <c r="AB57" i="2"/>
  <c r="B60" i="2"/>
  <c r="R59" i="2"/>
  <c r="P59" i="2"/>
  <c r="Q59" i="2"/>
  <c r="N59" i="2"/>
  <c r="U59" i="2"/>
  <c r="T59" i="2"/>
  <c r="O59" i="2"/>
  <c r="S59" i="2"/>
  <c r="W59" i="2" l="1"/>
  <c r="Z59" i="2" s="1"/>
  <c r="AA60" i="2" s="1"/>
  <c r="B61" i="2"/>
  <c r="R60" i="2"/>
  <c r="S60" i="2"/>
  <c r="P60" i="2"/>
  <c r="Q60" i="2"/>
  <c r="N60" i="2"/>
  <c r="O60" i="2"/>
  <c r="U60" i="2"/>
  <c r="T60" i="2"/>
  <c r="Z58" i="2"/>
  <c r="AA59" i="2" s="1"/>
  <c r="X58" i="2"/>
  <c r="AB58" i="2"/>
  <c r="X59" i="2" l="1"/>
  <c r="AB59" i="2"/>
  <c r="W60" i="2"/>
  <c r="B62" i="2"/>
  <c r="P61" i="2"/>
  <c r="N61" i="2"/>
  <c r="T61" i="2"/>
  <c r="S61" i="2"/>
  <c r="Q61" i="2"/>
  <c r="O61" i="2"/>
  <c r="R61" i="2"/>
  <c r="U61" i="2"/>
  <c r="Z60" i="2" l="1"/>
  <c r="AA61" i="2" s="1"/>
  <c r="X60" i="2"/>
  <c r="W61" i="2"/>
  <c r="B63" i="2"/>
  <c r="P62" i="2"/>
  <c r="O62" i="2"/>
  <c r="T62" i="2"/>
  <c r="U62" i="2"/>
  <c r="R62" i="2"/>
  <c r="N62" i="2"/>
  <c r="S62" i="2"/>
  <c r="Q62" i="2"/>
  <c r="AB60" i="2"/>
  <c r="AB61" i="2" l="1"/>
  <c r="X61" i="2"/>
  <c r="Z61" i="2"/>
  <c r="AA62" i="2" s="1"/>
  <c r="B64" i="2"/>
  <c r="P63" i="2"/>
  <c r="Q63" i="2"/>
  <c r="N63" i="2"/>
  <c r="U63" i="2"/>
  <c r="R63" i="2"/>
  <c r="T63" i="2"/>
  <c r="O63" i="2"/>
  <c r="S63" i="2"/>
  <c r="W62" i="2"/>
  <c r="W63" i="2" l="1"/>
  <c r="Z63" i="2" s="1"/>
  <c r="AA64" i="2" s="1"/>
  <c r="Z62" i="2"/>
  <c r="AA63" i="2" s="1"/>
  <c r="X62" i="2"/>
  <c r="AB62" i="2"/>
  <c r="B65" i="2"/>
  <c r="R64" i="2"/>
  <c r="S64" i="2"/>
  <c r="P64" i="2"/>
  <c r="Q64" i="2"/>
  <c r="O64" i="2"/>
  <c r="N64" i="2"/>
  <c r="T64" i="2"/>
  <c r="U64" i="2"/>
  <c r="AB63" i="2" l="1"/>
  <c r="X63" i="2"/>
  <c r="W64" i="2"/>
  <c r="AB64" i="2" s="1"/>
  <c r="B66" i="2"/>
  <c r="R65" i="2"/>
  <c r="P65" i="2"/>
  <c r="N65" i="2"/>
  <c r="T65" i="2"/>
  <c r="S65" i="2"/>
  <c r="Q65" i="2"/>
  <c r="O65" i="2"/>
  <c r="U65" i="2"/>
  <c r="W65" i="2" l="1"/>
  <c r="B67" i="2"/>
  <c r="R66" i="2"/>
  <c r="P66" i="2"/>
  <c r="O66" i="2"/>
  <c r="U66" i="2"/>
  <c r="T66" i="2"/>
  <c r="N66" i="2"/>
  <c r="S66" i="2"/>
  <c r="Q66" i="2"/>
  <c r="Z64" i="2"/>
  <c r="AA65" i="2" s="1"/>
  <c r="AB65" i="2" s="1"/>
  <c r="X64" i="2"/>
  <c r="W66" i="2" l="1"/>
  <c r="Z66" i="2" s="1"/>
  <c r="AA67" i="2" s="1"/>
  <c r="B68" i="2"/>
  <c r="R67" i="2"/>
  <c r="P67" i="2"/>
  <c r="Q67" i="2"/>
  <c r="N67" i="2"/>
  <c r="U67" i="2"/>
  <c r="O67" i="2"/>
  <c r="S67" i="2"/>
  <c r="T67" i="2"/>
  <c r="X65" i="2"/>
  <c r="Z65" i="2"/>
  <c r="AA66" i="2" s="1"/>
  <c r="AB66" i="2" s="1"/>
  <c r="X66" i="2" l="1"/>
  <c r="W67" i="2"/>
  <c r="Z67" i="2" s="1"/>
  <c r="AA68" i="2" s="1"/>
  <c r="B69" i="2"/>
  <c r="P68" i="2"/>
  <c r="Q68" i="2"/>
  <c r="N68" i="2"/>
  <c r="O68" i="2"/>
  <c r="T68" i="2"/>
  <c r="U68" i="2"/>
  <c r="S68" i="2"/>
  <c r="R68" i="2"/>
  <c r="AB67" i="2" l="1"/>
  <c r="X67" i="2"/>
  <c r="W68" i="2"/>
  <c r="AB68" i="2" s="1"/>
  <c r="B70" i="2"/>
  <c r="P69" i="2"/>
  <c r="N69" i="2"/>
  <c r="T69" i="2"/>
  <c r="S69" i="2"/>
  <c r="Q69" i="2"/>
  <c r="O69" i="2"/>
  <c r="U69" i="2"/>
  <c r="R69" i="2"/>
  <c r="B71" i="2" l="1"/>
  <c r="R70" i="2"/>
  <c r="P70" i="2"/>
  <c r="O70" i="2"/>
  <c r="T70" i="2"/>
  <c r="U70" i="2"/>
  <c r="N70" i="2"/>
  <c r="S70" i="2"/>
  <c r="Q70" i="2"/>
  <c r="W69" i="2"/>
  <c r="Z68" i="2"/>
  <c r="AA69" i="2" s="1"/>
  <c r="AB69" i="2" s="1"/>
  <c r="X68" i="2"/>
  <c r="W70" i="2" l="1"/>
  <c r="X69" i="2"/>
  <c r="Z69" i="2"/>
  <c r="AA70" i="2" s="1"/>
  <c r="B72" i="2"/>
  <c r="R71" i="2"/>
  <c r="P71" i="2"/>
  <c r="Q71" i="2"/>
  <c r="N71" i="2"/>
  <c r="U71" i="2"/>
  <c r="O71" i="2"/>
  <c r="S71" i="2"/>
  <c r="T71" i="2"/>
  <c r="W71" i="2" l="1"/>
  <c r="Z71" i="2" s="1"/>
  <c r="AA72" i="2" s="1"/>
  <c r="AB70" i="2"/>
  <c r="B73" i="2"/>
  <c r="R72" i="2"/>
  <c r="S72" i="2"/>
  <c r="P72" i="2"/>
  <c r="Q72" i="2"/>
  <c r="N72" i="2"/>
  <c r="O72" i="2"/>
  <c r="U72" i="2"/>
  <c r="T72" i="2"/>
  <c r="Z70" i="2"/>
  <c r="AA71" i="2" s="1"/>
  <c r="X70" i="2"/>
  <c r="X71" i="2" l="1"/>
  <c r="AB71" i="2"/>
  <c r="W72" i="2"/>
  <c r="Z72" i="2" s="1"/>
  <c r="AA73" i="2" s="1"/>
  <c r="B74" i="2"/>
  <c r="R73" i="2"/>
  <c r="P73" i="2"/>
  <c r="N73" i="2"/>
  <c r="S73" i="2"/>
  <c r="Q73" i="2"/>
  <c r="O73" i="2"/>
  <c r="U73" i="2"/>
  <c r="T73" i="2"/>
  <c r="AB72" i="2" l="1"/>
  <c r="X72" i="2"/>
  <c r="W73" i="2"/>
  <c r="B75" i="2"/>
  <c r="P74" i="2"/>
  <c r="O74" i="2"/>
  <c r="T74" i="2"/>
  <c r="U74" i="2"/>
  <c r="N74" i="2"/>
  <c r="S74" i="2"/>
  <c r="Q74" i="2"/>
  <c r="R74" i="2"/>
  <c r="Z73" i="2"/>
  <c r="AA74" i="2" s="1"/>
  <c r="X73" i="2"/>
  <c r="AB73" i="2"/>
  <c r="W74" i="2" l="1"/>
  <c r="AB74" i="2" s="1"/>
  <c r="B76" i="2"/>
  <c r="P75" i="2"/>
  <c r="Q75" i="2"/>
  <c r="N75" i="2"/>
  <c r="U75" i="2"/>
  <c r="R75" i="2"/>
  <c r="S75" i="2"/>
  <c r="T75" i="2"/>
  <c r="O75" i="2"/>
  <c r="W75" i="2" l="1"/>
  <c r="B77" i="2"/>
  <c r="S76" i="2"/>
  <c r="P76" i="2"/>
  <c r="Q76" i="2"/>
  <c r="N76" i="2"/>
  <c r="O76" i="2"/>
  <c r="T76" i="2"/>
  <c r="U76" i="2"/>
  <c r="R76" i="2"/>
  <c r="Z74" i="2"/>
  <c r="AA75" i="2" s="1"/>
  <c r="AB75" i="2" s="1"/>
  <c r="X74" i="2"/>
  <c r="W76" i="2" l="1"/>
  <c r="Z76" i="2"/>
  <c r="AA77" i="2" s="1"/>
  <c r="X76" i="2"/>
  <c r="B78" i="2"/>
  <c r="R77" i="2"/>
  <c r="P77" i="2"/>
  <c r="N77" i="2"/>
  <c r="Q77" i="2"/>
  <c r="O77" i="2"/>
  <c r="U77" i="2"/>
  <c r="T77" i="2"/>
  <c r="S77" i="2"/>
  <c r="Z75" i="2"/>
  <c r="AA76" i="2" s="1"/>
  <c r="AB76" i="2" s="1"/>
  <c r="X75" i="2"/>
  <c r="W77" i="2" l="1"/>
  <c r="AB77" i="2" s="1"/>
  <c r="B79" i="2"/>
  <c r="R78" i="2"/>
  <c r="P78" i="2"/>
  <c r="O78" i="2"/>
  <c r="T78" i="2"/>
  <c r="U78" i="2"/>
  <c r="S78" i="2"/>
  <c r="Q78" i="2"/>
  <c r="N78" i="2"/>
  <c r="W78" i="2" l="1"/>
  <c r="Z78" i="2" s="1"/>
  <c r="AA79" i="2" s="1"/>
  <c r="B80" i="2"/>
  <c r="R79" i="2"/>
  <c r="P79" i="2"/>
  <c r="Q79" i="2"/>
  <c r="N79" i="2"/>
  <c r="U79" i="2"/>
  <c r="S79" i="2"/>
  <c r="T79" i="2"/>
  <c r="O79" i="2"/>
  <c r="X77" i="2"/>
  <c r="Z77" i="2"/>
  <c r="AA78" i="2" s="1"/>
  <c r="X78" i="2" l="1"/>
  <c r="AB78" i="2"/>
  <c r="W79" i="2"/>
  <c r="AB79" i="2" s="1"/>
  <c r="B81" i="2"/>
  <c r="R80" i="2"/>
  <c r="P80" i="2"/>
  <c r="Q80" i="2"/>
  <c r="N80" i="2"/>
  <c r="O80" i="2"/>
  <c r="T80" i="2"/>
  <c r="U80" i="2"/>
  <c r="S80" i="2"/>
  <c r="W80" i="2" l="1"/>
  <c r="B82" i="2"/>
  <c r="Q81" i="2"/>
  <c r="P81" i="2"/>
  <c r="N81" i="2"/>
  <c r="R81" i="2"/>
  <c r="O81" i="2"/>
  <c r="U81" i="2"/>
  <c r="T81" i="2"/>
  <c r="S81" i="2"/>
  <c r="Z79" i="2"/>
  <c r="AA80" i="2" s="1"/>
  <c r="X79" i="2"/>
  <c r="AB80" i="2" l="1"/>
  <c r="W81" i="2"/>
  <c r="B83" i="2"/>
  <c r="P82" i="2"/>
  <c r="Q82" i="2"/>
  <c r="O82" i="2"/>
  <c r="T82" i="2"/>
  <c r="U82" i="2"/>
  <c r="S82" i="2"/>
  <c r="R82" i="2"/>
  <c r="N82" i="2"/>
  <c r="Z80" i="2"/>
  <c r="AA81" i="2" s="1"/>
  <c r="X80" i="2"/>
  <c r="AB81" i="2" l="1"/>
  <c r="W82" i="2"/>
  <c r="B84" i="2"/>
  <c r="R83" i="2"/>
  <c r="P83" i="2"/>
  <c r="Q83" i="2"/>
  <c r="N83" i="2"/>
  <c r="U83" i="2"/>
  <c r="S83" i="2"/>
  <c r="T83" i="2"/>
  <c r="O83" i="2"/>
  <c r="Z81" i="2"/>
  <c r="AA82" i="2" s="1"/>
  <c r="AB82" i="2" s="1"/>
  <c r="X81" i="2"/>
  <c r="W83" i="2" l="1"/>
  <c r="B85" i="2"/>
  <c r="R84" i="2"/>
  <c r="S84" i="2"/>
  <c r="P84" i="2"/>
  <c r="Q84" i="2"/>
  <c r="O84" i="2"/>
  <c r="N84" i="2"/>
  <c r="T84" i="2"/>
  <c r="U84" i="2"/>
  <c r="Z82" i="2"/>
  <c r="AA83" i="2" s="1"/>
  <c r="X82" i="2"/>
  <c r="AB83" i="2" l="1"/>
  <c r="W84" i="2"/>
  <c r="B86" i="2"/>
  <c r="R85" i="2"/>
  <c r="Q85" i="2"/>
  <c r="P85" i="2"/>
  <c r="N85" i="2"/>
  <c r="O85" i="2"/>
  <c r="U85" i="2"/>
  <c r="T85" i="2"/>
  <c r="S85" i="2"/>
  <c r="Z83" i="2"/>
  <c r="AA84" i="2" s="1"/>
  <c r="AB84" i="2" s="1"/>
  <c r="X83" i="2"/>
  <c r="W85" i="2" l="1"/>
  <c r="B87" i="2"/>
  <c r="R86" i="2"/>
  <c r="P86" i="2"/>
  <c r="Q86" i="2"/>
  <c r="O86" i="2"/>
  <c r="U86" i="2"/>
  <c r="T86" i="2"/>
  <c r="N86" i="2"/>
  <c r="S86" i="2"/>
  <c r="Z84" i="2"/>
  <c r="AA85" i="2" s="1"/>
  <c r="X84" i="2"/>
  <c r="AB85" i="2" l="1"/>
  <c r="B88" i="2"/>
  <c r="P87" i="2"/>
  <c r="Q87" i="2"/>
  <c r="N87" i="2"/>
  <c r="U87" i="2"/>
  <c r="S87" i="2"/>
  <c r="R87" i="2"/>
  <c r="T87" i="2"/>
  <c r="O87" i="2"/>
  <c r="W86" i="2"/>
  <c r="X85" i="2"/>
  <c r="Z85" i="2"/>
  <c r="AA86" i="2" s="1"/>
  <c r="AB86" i="2" s="1"/>
  <c r="W87" i="2" l="1"/>
  <c r="Z86" i="2"/>
  <c r="AA87" i="2" s="1"/>
  <c r="AB87" i="2" s="1"/>
  <c r="X86" i="2"/>
  <c r="B89" i="2"/>
  <c r="P88" i="2"/>
  <c r="Q88" i="2"/>
  <c r="N88" i="2"/>
  <c r="O88" i="2"/>
  <c r="T88" i="2"/>
  <c r="U88" i="2"/>
  <c r="S88" i="2"/>
  <c r="R88" i="2"/>
  <c r="W88" i="2" l="1"/>
  <c r="Z88" i="2" s="1"/>
  <c r="AA89" i="2" s="1"/>
  <c r="B90" i="2"/>
  <c r="R89" i="2"/>
  <c r="Q89" i="2"/>
  <c r="P89" i="2"/>
  <c r="O89" i="2"/>
  <c r="N89" i="2"/>
  <c r="T89" i="2"/>
  <c r="S89" i="2"/>
  <c r="U89" i="2"/>
  <c r="Z87" i="2"/>
  <c r="AA88" i="2" s="1"/>
  <c r="X87" i="2"/>
  <c r="AB88" i="2" l="1"/>
  <c r="X88" i="2"/>
  <c r="W89" i="2"/>
  <c r="X89" i="2" s="1"/>
  <c r="B91" i="2"/>
  <c r="R90" i="2"/>
  <c r="P90" i="2"/>
  <c r="Q90" i="2"/>
  <c r="O90" i="2"/>
  <c r="T90" i="2"/>
  <c r="U90" i="2"/>
  <c r="N90" i="2"/>
  <c r="S90" i="2"/>
  <c r="Z89" i="2"/>
  <c r="AA90" i="2" s="1"/>
  <c r="AB89" i="2"/>
  <c r="W90" i="2" l="1"/>
  <c r="Z90" i="2" s="1"/>
  <c r="AA91" i="2" s="1"/>
  <c r="B92" i="2"/>
  <c r="R91" i="2"/>
  <c r="P91" i="2"/>
  <c r="Q91" i="2"/>
  <c r="N91" i="2"/>
  <c r="U91" i="2"/>
  <c r="T91" i="2"/>
  <c r="O91" i="2"/>
  <c r="S91" i="2"/>
  <c r="AB90" i="2" l="1"/>
  <c r="X90" i="2"/>
  <c r="W91" i="2"/>
  <c r="Z91" i="2" s="1"/>
  <c r="AA92" i="2" s="1"/>
  <c r="B93" i="2"/>
  <c r="R92" i="2"/>
  <c r="S92" i="2"/>
  <c r="P92" i="2"/>
  <c r="Q92" i="2"/>
  <c r="N92" i="2"/>
  <c r="O92" i="2"/>
  <c r="U92" i="2"/>
  <c r="T92" i="2"/>
  <c r="AB91" i="2"/>
  <c r="X91" i="2" l="1"/>
  <c r="B94" i="2"/>
  <c r="Q93" i="2"/>
  <c r="P93" i="2"/>
  <c r="N93" i="2"/>
  <c r="O93" i="2"/>
  <c r="T93" i="2"/>
  <c r="R93" i="2"/>
  <c r="S93" i="2"/>
  <c r="U93" i="2"/>
  <c r="W92" i="2"/>
  <c r="AB92" i="2" s="1"/>
  <c r="W93" i="2" l="1"/>
  <c r="Z92" i="2"/>
  <c r="AA93" i="2" s="1"/>
  <c r="X92" i="2"/>
  <c r="B95" i="2"/>
  <c r="P94" i="2"/>
  <c r="Q94" i="2"/>
  <c r="O94" i="2"/>
  <c r="T94" i="2"/>
  <c r="U94" i="2"/>
  <c r="N94" i="2"/>
  <c r="S94" i="2"/>
  <c r="R94" i="2"/>
  <c r="AB93" i="2" l="1"/>
  <c r="W94" i="2"/>
  <c r="B96" i="2"/>
  <c r="P95" i="2"/>
  <c r="Q95" i="2"/>
  <c r="N95" i="2"/>
  <c r="U95" i="2"/>
  <c r="T95" i="2"/>
  <c r="O95" i="2"/>
  <c r="R95" i="2"/>
  <c r="S95" i="2"/>
  <c r="Z93" i="2"/>
  <c r="AA94" i="2" s="1"/>
  <c r="AB94" i="2" s="1"/>
  <c r="X93" i="2"/>
  <c r="W95" i="2" l="1"/>
  <c r="B97" i="2"/>
  <c r="R96" i="2"/>
  <c r="S96" i="2"/>
  <c r="P96" i="2"/>
  <c r="Q96" i="2"/>
  <c r="N96" i="2"/>
  <c r="O96" i="2"/>
  <c r="T96" i="2"/>
  <c r="U96" i="2"/>
  <c r="Z94" i="2"/>
  <c r="AA95" i="2" s="1"/>
  <c r="X94" i="2"/>
  <c r="AB95" i="2" l="1"/>
  <c r="W96" i="2"/>
  <c r="Z96" i="2"/>
  <c r="AA97" i="2" s="1"/>
  <c r="X96" i="2"/>
  <c r="B98" i="2"/>
  <c r="R97" i="2"/>
  <c r="Q97" i="2"/>
  <c r="P97" i="2"/>
  <c r="N97" i="2"/>
  <c r="O97" i="2"/>
  <c r="T97" i="2"/>
  <c r="S97" i="2"/>
  <c r="U97" i="2"/>
  <c r="Z95" i="2"/>
  <c r="AA96" i="2" s="1"/>
  <c r="AB96" i="2" s="1"/>
  <c r="X95" i="2"/>
  <c r="W97" i="2" l="1"/>
  <c r="B99" i="2"/>
  <c r="R98" i="2"/>
  <c r="P98" i="2"/>
  <c r="Q98" i="2"/>
  <c r="O98" i="2"/>
  <c r="T98" i="2"/>
  <c r="U98" i="2"/>
  <c r="N98" i="2"/>
  <c r="S98" i="2"/>
  <c r="X97" i="2"/>
  <c r="Z97" i="2"/>
  <c r="AA98" i="2" s="1"/>
  <c r="AB97" i="2"/>
  <c r="W98" i="2" l="1"/>
  <c r="AB98" i="2" s="1"/>
  <c r="B100" i="2"/>
  <c r="R99" i="2"/>
  <c r="P99" i="2"/>
  <c r="Q99" i="2"/>
  <c r="N99" i="2"/>
  <c r="U99" i="2"/>
  <c r="O99" i="2"/>
  <c r="S99" i="2"/>
  <c r="T99" i="2"/>
  <c r="B101" i="2" l="1"/>
  <c r="P100" i="2"/>
  <c r="Q100" i="2"/>
  <c r="O100" i="2"/>
  <c r="N100" i="2"/>
  <c r="T100" i="2"/>
  <c r="U100" i="2"/>
  <c r="R100" i="2"/>
  <c r="S100" i="2"/>
  <c r="W99" i="2"/>
  <c r="Z98" i="2"/>
  <c r="AA99" i="2" s="1"/>
  <c r="AB99" i="2" s="1"/>
  <c r="X98" i="2"/>
  <c r="W100" i="2" l="1"/>
  <c r="Z99" i="2"/>
  <c r="AA100" i="2" s="1"/>
  <c r="X99" i="2"/>
  <c r="B102" i="2"/>
  <c r="Q101" i="2"/>
  <c r="P101" i="2"/>
  <c r="N101" i="2"/>
  <c r="O101" i="2"/>
  <c r="T101" i="2"/>
  <c r="S101" i="2"/>
  <c r="R101" i="2"/>
  <c r="U101" i="2"/>
  <c r="AB100" i="2" l="1"/>
  <c r="W101" i="2"/>
  <c r="B103" i="2"/>
  <c r="R102" i="2"/>
  <c r="P102" i="2"/>
  <c r="Q102" i="2"/>
  <c r="O102" i="2"/>
  <c r="U102" i="2"/>
  <c r="T102" i="2"/>
  <c r="N102" i="2"/>
  <c r="S102" i="2"/>
  <c r="Z100" i="2"/>
  <c r="AA101" i="2" s="1"/>
  <c r="X100" i="2"/>
  <c r="AB101" i="2" l="1"/>
  <c r="B104" i="2"/>
  <c r="R103" i="2"/>
  <c r="P103" i="2"/>
  <c r="Q103" i="2"/>
  <c r="N103" i="2"/>
  <c r="U103" i="2"/>
  <c r="O103" i="2"/>
  <c r="S103" i="2"/>
  <c r="T103" i="2"/>
  <c r="W102" i="2"/>
  <c r="X101" i="2"/>
  <c r="Z101" i="2"/>
  <c r="AA102" i="2" s="1"/>
  <c r="AB102" i="2" s="1"/>
  <c r="W103" i="2" l="1"/>
  <c r="Z102" i="2"/>
  <c r="AA103" i="2" s="1"/>
  <c r="X102" i="2"/>
  <c r="B105" i="2"/>
  <c r="R104" i="2"/>
  <c r="S104" i="2"/>
  <c r="P104" i="2"/>
  <c r="Q104" i="2"/>
  <c r="N104" i="2"/>
  <c r="O104" i="2"/>
  <c r="T104" i="2"/>
  <c r="U104" i="2"/>
  <c r="AB103" i="2" l="1"/>
  <c r="B106" i="2"/>
  <c r="R105" i="2"/>
  <c r="Q105" i="2"/>
  <c r="P105" i="2"/>
  <c r="O105" i="2"/>
  <c r="N105" i="2"/>
  <c r="T105" i="2"/>
  <c r="S105" i="2"/>
  <c r="U105" i="2"/>
  <c r="W104" i="2"/>
  <c r="Z103" i="2"/>
  <c r="AA104" i="2" s="1"/>
  <c r="X103" i="2"/>
  <c r="AB104" i="2" l="1"/>
  <c r="W105" i="2"/>
  <c r="Z104" i="2"/>
  <c r="AA105" i="2" s="1"/>
  <c r="X104" i="2"/>
  <c r="B107" i="2"/>
  <c r="P106" i="2"/>
  <c r="Q106" i="2"/>
  <c r="O106" i="2"/>
  <c r="T106" i="2"/>
  <c r="U106" i="2"/>
  <c r="N106" i="2"/>
  <c r="S106" i="2"/>
  <c r="R106" i="2"/>
  <c r="AB105" i="2" l="1"/>
  <c r="W106" i="2"/>
  <c r="B108" i="2"/>
  <c r="P107" i="2"/>
  <c r="Q107" i="2"/>
  <c r="N107" i="2"/>
  <c r="U107" i="2"/>
  <c r="S107" i="2"/>
  <c r="R107" i="2"/>
  <c r="T107" i="2"/>
  <c r="O107" i="2"/>
  <c r="Z105" i="2"/>
  <c r="AA106" i="2" s="1"/>
  <c r="AB106" i="2" s="1"/>
  <c r="X105" i="2"/>
  <c r="B109" i="2" l="1"/>
  <c r="S108" i="2"/>
  <c r="P108" i="2"/>
  <c r="Q108" i="2"/>
  <c r="N108" i="2"/>
  <c r="O108" i="2"/>
  <c r="U108" i="2"/>
  <c r="T108" i="2"/>
  <c r="R108" i="2"/>
  <c r="W107" i="2"/>
  <c r="Z106" i="2"/>
  <c r="AA107" i="2" s="1"/>
  <c r="X106" i="2"/>
  <c r="AB107" i="2" l="1"/>
  <c r="Z107" i="2"/>
  <c r="AA108" i="2" s="1"/>
  <c r="X107" i="2"/>
  <c r="W108" i="2"/>
  <c r="B110" i="2"/>
  <c r="R109" i="2"/>
  <c r="Q109" i="2"/>
  <c r="P109" i="2"/>
  <c r="N109" i="2"/>
  <c r="O109" i="2"/>
  <c r="T109" i="2"/>
  <c r="U109" i="2"/>
  <c r="S109" i="2"/>
  <c r="W109" i="2" l="1"/>
  <c r="X109" i="2" s="1"/>
  <c r="B111" i="2"/>
  <c r="R110" i="2"/>
  <c r="P110" i="2"/>
  <c r="Q110" i="2"/>
  <c r="O110" i="2"/>
  <c r="T110" i="2"/>
  <c r="U110" i="2"/>
  <c r="S110" i="2"/>
  <c r="N110" i="2"/>
  <c r="Z108" i="2"/>
  <c r="AA109" i="2" s="1"/>
  <c r="X108" i="2"/>
  <c r="AB108" i="2"/>
  <c r="Z109" i="2" l="1"/>
  <c r="AA110" i="2" s="1"/>
  <c r="AB109" i="2"/>
  <c r="B112" i="2"/>
  <c r="R111" i="2"/>
  <c r="P111" i="2"/>
  <c r="Q111" i="2"/>
  <c r="N111" i="2"/>
  <c r="U111" i="2"/>
  <c r="S111" i="2"/>
  <c r="T111" i="2"/>
  <c r="O111" i="2"/>
  <c r="W110" i="2"/>
  <c r="AB110" i="2" l="1"/>
  <c r="W111" i="2"/>
  <c r="Z111" i="2" s="1"/>
  <c r="AA112" i="2" s="1"/>
  <c r="Z110" i="2"/>
  <c r="AA111" i="2" s="1"/>
  <c r="X110" i="2"/>
  <c r="B113" i="2"/>
  <c r="R112" i="2"/>
  <c r="P112" i="2"/>
  <c r="Q112" i="2"/>
  <c r="N112" i="2"/>
  <c r="O112" i="2"/>
  <c r="T112" i="2"/>
  <c r="U112" i="2"/>
  <c r="S112" i="2"/>
  <c r="AB111" i="2" l="1"/>
  <c r="X111" i="2"/>
  <c r="B114" i="2"/>
  <c r="Q113" i="2"/>
  <c r="P113" i="2"/>
  <c r="N113" i="2"/>
  <c r="O113" i="2"/>
  <c r="T113" i="2"/>
  <c r="U113" i="2"/>
  <c r="R113" i="2"/>
  <c r="S113" i="2"/>
  <c r="W112" i="2"/>
  <c r="AB112" i="2" s="1"/>
  <c r="W113" i="2" l="1"/>
  <c r="X113" i="2" s="1"/>
  <c r="Z113" i="2"/>
  <c r="AA114" i="2" s="1"/>
  <c r="Z112" i="2"/>
  <c r="AA113" i="2" s="1"/>
  <c r="AB113" i="2" s="1"/>
  <c r="X112" i="2"/>
  <c r="B115" i="2"/>
  <c r="P114" i="2"/>
  <c r="Q114" i="2"/>
  <c r="O114" i="2"/>
  <c r="T114" i="2"/>
  <c r="U114" i="2"/>
  <c r="R114" i="2"/>
  <c r="S114" i="2"/>
  <c r="N114" i="2"/>
  <c r="B116" i="2" l="1"/>
  <c r="R115" i="2"/>
  <c r="P115" i="2"/>
  <c r="Q115" i="2"/>
  <c r="N115" i="2"/>
  <c r="U115" i="2"/>
  <c r="S115" i="2"/>
  <c r="T115" i="2"/>
  <c r="O115" i="2"/>
  <c r="W114" i="2"/>
  <c r="AB114" i="2" s="1"/>
  <c r="Z114" i="2" l="1"/>
  <c r="AA115" i="2" s="1"/>
  <c r="X114" i="2"/>
  <c r="W115" i="2"/>
  <c r="B117" i="2"/>
  <c r="R116" i="2"/>
  <c r="S116" i="2"/>
  <c r="P116" i="2"/>
  <c r="Q116" i="2"/>
  <c r="O116" i="2"/>
  <c r="N116" i="2"/>
  <c r="T116" i="2"/>
  <c r="U116" i="2"/>
  <c r="Z115" i="2" l="1"/>
  <c r="AA116" i="2" s="1"/>
  <c r="X115" i="2"/>
  <c r="W116" i="2"/>
  <c r="B118" i="2"/>
  <c r="R117" i="2"/>
  <c r="Q117" i="2"/>
  <c r="P117" i="2"/>
  <c r="N117" i="2"/>
  <c r="O117" i="2"/>
  <c r="T117" i="2"/>
  <c r="U117" i="2"/>
  <c r="S117" i="2"/>
  <c r="AB115" i="2"/>
  <c r="W117" i="2" l="1"/>
  <c r="Z116" i="2"/>
  <c r="AA117" i="2" s="1"/>
  <c r="AB117" i="2" s="1"/>
  <c r="X116" i="2"/>
  <c r="X117" i="2"/>
  <c r="Z117" i="2"/>
  <c r="AA118" i="2" s="1"/>
  <c r="B119" i="2"/>
  <c r="R118" i="2"/>
  <c r="P118" i="2"/>
  <c r="Q118" i="2"/>
  <c r="O118" i="2"/>
  <c r="U118" i="2"/>
  <c r="T118" i="2"/>
  <c r="N118" i="2"/>
  <c r="S118" i="2"/>
  <c r="AB116" i="2"/>
  <c r="B120" i="2" l="1"/>
  <c r="P119" i="2"/>
  <c r="Q119" i="2"/>
  <c r="N119" i="2"/>
  <c r="U119" i="2"/>
  <c r="S119" i="2"/>
  <c r="T119" i="2"/>
  <c r="O119" i="2"/>
  <c r="R119" i="2"/>
  <c r="W118" i="2"/>
  <c r="W119" i="2" l="1"/>
  <c r="Z118" i="2"/>
  <c r="AA119" i="2" s="1"/>
  <c r="AB119" i="2" s="1"/>
  <c r="X118" i="2"/>
  <c r="B121" i="2"/>
  <c r="P120" i="2"/>
  <c r="Q120" i="2"/>
  <c r="N120" i="2"/>
  <c r="O120" i="2"/>
  <c r="T120" i="2"/>
  <c r="U120" i="2"/>
  <c r="R120" i="2"/>
  <c r="S120" i="2"/>
  <c r="AB118" i="2"/>
  <c r="W120" i="2" l="1"/>
  <c r="Z120" i="2" s="1"/>
  <c r="AA121" i="2" s="1"/>
  <c r="B122" i="2"/>
  <c r="R121" i="2"/>
  <c r="Q121" i="2"/>
  <c r="P121" i="2"/>
  <c r="O121" i="2"/>
  <c r="N121" i="2"/>
  <c r="T121" i="2"/>
  <c r="S121" i="2"/>
  <c r="U121" i="2"/>
  <c r="Z119" i="2"/>
  <c r="AA120" i="2" s="1"/>
  <c r="AB120" i="2" s="1"/>
  <c r="X119" i="2"/>
  <c r="X120" i="2" l="1"/>
  <c r="W121" i="2"/>
  <c r="Z121" i="2" s="1"/>
  <c r="AA122" i="2" s="1"/>
  <c r="B123" i="2"/>
  <c r="R122" i="2"/>
  <c r="P122" i="2"/>
  <c r="Q122" i="2"/>
  <c r="O122" i="2"/>
  <c r="T122" i="2"/>
  <c r="U122" i="2"/>
  <c r="N122" i="2"/>
  <c r="S122" i="2"/>
  <c r="AB121" i="2"/>
  <c r="X121" i="2" l="1"/>
  <c r="B124" i="2"/>
  <c r="R123" i="2"/>
  <c r="P123" i="2"/>
  <c r="Q123" i="2"/>
  <c r="N123" i="2"/>
  <c r="U123" i="2"/>
  <c r="T123" i="2"/>
  <c r="O123" i="2"/>
  <c r="S123" i="2"/>
  <c r="W122" i="2"/>
  <c r="W123" i="2" l="1"/>
  <c r="Z122" i="2"/>
  <c r="AA123" i="2" s="1"/>
  <c r="X122" i="2"/>
  <c r="AB122" i="2"/>
  <c r="B125" i="2"/>
  <c r="R124" i="2"/>
  <c r="S124" i="2"/>
  <c r="P124" i="2"/>
  <c r="Q124" i="2"/>
  <c r="N124" i="2"/>
  <c r="O124" i="2"/>
  <c r="U124" i="2"/>
  <c r="T124" i="2"/>
  <c r="AB123" i="2" l="1"/>
  <c r="B126" i="2"/>
  <c r="Q125" i="2"/>
  <c r="P125" i="2"/>
  <c r="N125" i="2"/>
  <c r="O125" i="2"/>
  <c r="T125" i="2"/>
  <c r="S125" i="2"/>
  <c r="R125" i="2"/>
  <c r="U125" i="2"/>
  <c r="W124" i="2"/>
  <c r="Z123" i="2"/>
  <c r="AA124" i="2" s="1"/>
  <c r="X123" i="2"/>
  <c r="AB124" i="2" l="1"/>
  <c r="W125" i="2"/>
  <c r="Z124" i="2"/>
  <c r="AA125" i="2" s="1"/>
  <c r="X124" i="2"/>
  <c r="B127" i="2"/>
  <c r="P126" i="2"/>
  <c r="Q126" i="2"/>
  <c r="O126" i="2"/>
  <c r="T126" i="2"/>
  <c r="U126" i="2"/>
  <c r="R126" i="2"/>
  <c r="N126" i="2"/>
  <c r="S126" i="2"/>
  <c r="AB125" i="2" l="1"/>
  <c r="B128" i="2"/>
  <c r="P127" i="2"/>
  <c r="Q127" i="2"/>
  <c r="N127" i="2"/>
  <c r="U127" i="2"/>
  <c r="T127" i="2"/>
  <c r="O127" i="2"/>
  <c r="R127" i="2"/>
  <c r="S127" i="2"/>
  <c r="W126" i="2"/>
  <c r="Z125" i="2"/>
  <c r="AA126" i="2" s="1"/>
  <c r="X125" i="2"/>
  <c r="AB126" i="2" l="1"/>
  <c r="W127" i="2"/>
  <c r="Z126" i="2"/>
  <c r="AA127" i="2" s="1"/>
  <c r="X126" i="2"/>
  <c r="B129" i="2"/>
  <c r="R128" i="2"/>
  <c r="S128" i="2"/>
  <c r="P128" i="2"/>
  <c r="Q128" i="2"/>
  <c r="N128" i="2"/>
  <c r="O128" i="2"/>
  <c r="T128" i="2"/>
  <c r="U128" i="2"/>
  <c r="AB127" i="2" l="1"/>
  <c r="B130" i="2"/>
  <c r="R129" i="2"/>
  <c r="Q129" i="2"/>
  <c r="P129" i="2"/>
  <c r="N129" i="2"/>
  <c r="O129" i="2"/>
  <c r="T129" i="2"/>
  <c r="S129" i="2"/>
  <c r="U129" i="2"/>
  <c r="W128" i="2"/>
  <c r="Z127" i="2"/>
  <c r="AA128" i="2" s="1"/>
  <c r="X127" i="2"/>
  <c r="AB128" i="2" l="1"/>
  <c r="W129" i="2"/>
  <c r="Z128" i="2"/>
  <c r="AA129" i="2" s="1"/>
  <c r="X128" i="2"/>
  <c r="B131" i="2"/>
  <c r="R130" i="2"/>
  <c r="P130" i="2"/>
  <c r="Q130" i="2"/>
  <c r="O130" i="2"/>
  <c r="T130" i="2"/>
  <c r="U130" i="2"/>
  <c r="N130" i="2"/>
  <c r="S130" i="2"/>
  <c r="AB129" i="2" l="1"/>
  <c r="B132" i="2"/>
  <c r="S131" i="2"/>
  <c r="R131" i="2"/>
  <c r="P131" i="2"/>
  <c r="Q131" i="2"/>
  <c r="N131" i="2"/>
  <c r="U131" i="2"/>
  <c r="O131" i="2"/>
  <c r="T131" i="2"/>
  <c r="W130" i="2"/>
  <c r="X129" i="2"/>
  <c r="Z129" i="2"/>
  <c r="AA130" i="2" s="1"/>
  <c r="AB130" i="2" l="1"/>
  <c r="W131" i="2"/>
  <c r="X131" i="2" s="1"/>
  <c r="Z130" i="2"/>
  <c r="AA131" i="2" s="1"/>
  <c r="X130" i="2"/>
  <c r="B133" i="2"/>
  <c r="R132" i="2"/>
  <c r="S132" i="2"/>
  <c r="P132" i="2"/>
  <c r="Q132" i="2"/>
  <c r="O132" i="2"/>
  <c r="N132" i="2"/>
  <c r="T132" i="2"/>
  <c r="U132" i="2"/>
  <c r="AB131" i="2" l="1"/>
  <c r="Z131" i="2"/>
  <c r="AA132" i="2" s="1"/>
  <c r="B134" i="2"/>
  <c r="R133" i="2"/>
  <c r="S133" i="2"/>
  <c r="Q133" i="2"/>
  <c r="P133" i="2"/>
  <c r="N133" i="2"/>
  <c r="O133" i="2"/>
  <c r="T133" i="2"/>
  <c r="U133" i="2"/>
  <c r="W132" i="2"/>
  <c r="AB132" i="2" s="1"/>
  <c r="W133" i="2" l="1"/>
  <c r="X133" i="2" s="1"/>
  <c r="Z133" i="2"/>
  <c r="AA134" i="2" s="1"/>
  <c r="Z132" i="2"/>
  <c r="AA133" i="2" s="1"/>
  <c r="AB133" i="2" s="1"/>
  <c r="X132" i="2"/>
  <c r="B135" i="2"/>
  <c r="R134" i="2"/>
  <c r="S134" i="2"/>
  <c r="P134" i="2"/>
  <c r="Q134" i="2"/>
  <c r="O134" i="2"/>
  <c r="U134" i="2"/>
  <c r="T134" i="2"/>
  <c r="N134" i="2"/>
  <c r="W134" i="2" l="1"/>
  <c r="Z134" i="2" s="1"/>
  <c r="AA135" i="2" s="1"/>
  <c r="B136" i="2"/>
  <c r="S135" i="2"/>
  <c r="R135" i="2"/>
  <c r="P135" i="2"/>
  <c r="Q135" i="2"/>
  <c r="N135" i="2"/>
  <c r="U135" i="2"/>
  <c r="O135" i="2"/>
  <c r="T135" i="2"/>
  <c r="W135" i="2" l="1"/>
  <c r="AB135" i="2" s="1"/>
  <c r="AB134" i="2"/>
  <c r="X134" i="2"/>
  <c r="B137" i="2"/>
  <c r="R136" i="2"/>
  <c r="S136" i="2"/>
  <c r="P136" i="2"/>
  <c r="Q136" i="2"/>
  <c r="N136" i="2"/>
  <c r="O136" i="2"/>
  <c r="T136" i="2"/>
  <c r="U136" i="2"/>
  <c r="Z135" i="2" l="1"/>
  <c r="AA136" i="2" s="1"/>
  <c r="X135" i="2"/>
  <c r="B138" i="2"/>
  <c r="R137" i="2"/>
  <c r="S137" i="2"/>
  <c r="Q137" i="2"/>
  <c r="P137" i="2"/>
  <c r="O137" i="2"/>
  <c r="N137" i="2"/>
  <c r="T137" i="2"/>
  <c r="U137" i="2"/>
  <c r="W136" i="2"/>
  <c r="AB136" i="2" s="1"/>
  <c r="W137" i="2" l="1"/>
  <c r="X137" i="2" s="1"/>
  <c r="Z136" i="2"/>
  <c r="AA137" i="2" s="1"/>
  <c r="X136" i="2"/>
  <c r="B139" i="2"/>
  <c r="R138" i="2"/>
  <c r="S138" i="2"/>
  <c r="P138" i="2"/>
  <c r="Q138" i="2"/>
  <c r="O138" i="2"/>
  <c r="T138" i="2"/>
  <c r="U138" i="2"/>
  <c r="N138" i="2"/>
  <c r="AB137" i="2" l="1"/>
  <c r="Z137" i="2"/>
  <c r="AA138" i="2" s="1"/>
  <c r="W138" i="2"/>
  <c r="B140" i="2"/>
  <c r="S139" i="2"/>
  <c r="R139" i="2"/>
  <c r="P139" i="2"/>
  <c r="Q139" i="2"/>
  <c r="N139" i="2"/>
  <c r="U139" i="2"/>
  <c r="T139" i="2"/>
  <c r="O139" i="2"/>
  <c r="W139" i="2" l="1"/>
  <c r="Z139" i="2" s="1"/>
  <c r="AA140" i="2" s="1"/>
  <c r="Z138" i="2"/>
  <c r="AA139" i="2" s="1"/>
  <c r="X138" i="2"/>
  <c r="B141" i="2"/>
  <c r="R140" i="2"/>
  <c r="S140" i="2"/>
  <c r="P140" i="2"/>
  <c r="Q140" i="2"/>
  <c r="N140" i="2"/>
  <c r="O140" i="2"/>
  <c r="U140" i="2"/>
  <c r="T140" i="2"/>
  <c r="AB138" i="2"/>
  <c r="X139" i="2" l="1"/>
  <c r="AB139" i="2"/>
  <c r="B142" i="2"/>
  <c r="R141" i="2"/>
  <c r="S141" i="2"/>
  <c r="Q141" i="2"/>
  <c r="P141" i="2"/>
  <c r="N141" i="2"/>
  <c r="O141" i="2"/>
  <c r="T141" i="2"/>
  <c r="U141" i="2"/>
  <c r="W140" i="2"/>
  <c r="W141" i="2" l="1"/>
  <c r="X141" i="2" s="1"/>
  <c r="Z140" i="2"/>
  <c r="AA141" i="2" s="1"/>
  <c r="X140" i="2"/>
  <c r="AB140" i="2"/>
  <c r="B143" i="2"/>
  <c r="R142" i="2"/>
  <c r="S142" i="2"/>
  <c r="P142" i="2"/>
  <c r="Q142" i="2"/>
  <c r="O142" i="2"/>
  <c r="T142" i="2"/>
  <c r="U142" i="2"/>
  <c r="N142" i="2"/>
  <c r="W142" i="2" l="1"/>
  <c r="AB141" i="2"/>
  <c r="Z141" i="2"/>
  <c r="AA142" i="2" s="1"/>
  <c r="AB142" i="2" s="1"/>
  <c r="Z142" i="2"/>
  <c r="AA143" i="2" s="1"/>
  <c r="X142" i="2"/>
  <c r="B144" i="2"/>
  <c r="S143" i="2"/>
  <c r="R143" i="2"/>
  <c r="P143" i="2"/>
  <c r="Q143" i="2"/>
  <c r="N143" i="2"/>
  <c r="U143" i="2"/>
  <c r="T143" i="2"/>
  <c r="O143" i="2"/>
  <c r="B145" i="2" l="1"/>
  <c r="R144" i="2"/>
  <c r="S144" i="2"/>
  <c r="P144" i="2"/>
  <c r="Q144" i="2"/>
  <c r="N144" i="2"/>
  <c r="O144" i="2"/>
  <c r="T144" i="2"/>
  <c r="U144" i="2"/>
  <c r="W143" i="2"/>
  <c r="W144" i="2" l="1"/>
  <c r="Z144" i="2" s="1"/>
  <c r="AA145" i="2" s="1"/>
  <c r="Z143" i="2"/>
  <c r="AA144" i="2" s="1"/>
  <c r="AB144" i="2" s="1"/>
  <c r="X143" i="2"/>
  <c r="AB143" i="2"/>
  <c r="B146" i="2"/>
  <c r="R145" i="2"/>
  <c r="S145" i="2"/>
  <c r="Q145" i="2"/>
  <c r="P145" i="2"/>
  <c r="N145" i="2"/>
  <c r="O145" i="2"/>
  <c r="T145" i="2"/>
  <c r="U145" i="2"/>
  <c r="X144" i="2" l="1"/>
  <c r="B147" i="2"/>
  <c r="R146" i="2"/>
  <c r="S146" i="2"/>
  <c r="P146" i="2"/>
  <c r="Q146" i="2"/>
  <c r="O146" i="2"/>
  <c r="T146" i="2"/>
  <c r="U146" i="2"/>
  <c r="N146" i="2"/>
  <c r="W145" i="2"/>
  <c r="AB145" i="2" s="1"/>
  <c r="X145" i="2" l="1"/>
  <c r="Z145" i="2"/>
  <c r="AA146" i="2" s="1"/>
  <c r="W146" i="2"/>
  <c r="B148" i="2"/>
  <c r="S147" i="2"/>
  <c r="R147" i="2"/>
  <c r="P147" i="2"/>
  <c r="Q147" i="2"/>
  <c r="N147" i="2"/>
  <c r="U147" i="2"/>
  <c r="T147" i="2"/>
  <c r="O147" i="2"/>
  <c r="Z146" i="2" l="1"/>
  <c r="AA147" i="2" s="1"/>
  <c r="X146" i="2"/>
  <c r="B149" i="2"/>
  <c r="R148" i="2"/>
  <c r="S148" i="2"/>
  <c r="P148" i="2"/>
  <c r="Q148" i="2"/>
  <c r="O148" i="2"/>
  <c r="N148" i="2"/>
  <c r="T148" i="2"/>
  <c r="U148" i="2"/>
  <c r="AB146" i="2"/>
  <c r="W147" i="2"/>
  <c r="B150" i="2" l="1"/>
  <c r="R149" i="2"/>
  <c r="S149" i="2"/>
  <c r="Q149" i="2"/>
  <c r="P149" i="2"/>
  <c r="N149" i="2"/>
  <c r="O149" i="2"/>
  <c r="T149" i="2"/>
  <c r="U149" i="2"/>
  <c r="Z147" i="2"/>
  <c r="AA148" i="2" s="1"/>
  <c r="X147" i="2"/>
  <c r="W148" i="2"/>
  <c r="AB147" i="2"/>
  <c r="Z148" i="2" l="1"/>
  <c r="AA149" i="2" s="1"/>
  <c r="X148" i="2"/>
  <c r="W149" i="2"/>
  <c r="AB148" i="2"/>
  <c r="B151" i="2"/>
  <c r="R150" i="2"/>
  <c r="S150" i="2"/>
  <c r="P150" i="2"/>
  <c r="Q150" i="2"/>
  <c r="O150" i="2"/>
  <c r="U150" i="2"/>
  <c r="T150" i="2"/>
  <c r="N150" i="2"/>
  <c r="B152" i="2" l="1"/>
  <c r="S151" i="2"/>
  <c r="R151" i="2"/>
  <c r="P151" i="2"/>
  <c r="Q151" i="2"/>
  <c r="N151" i="2"/>
  <c r="U151" i="2"/>
  <c r="T151" i="2"/>
  <c r="O151" i="2"/>
  <c r="Z149" i="2"/>
  <c r="AA150" i="2" s="1"/>
  <c r="X149" i="2"/>
  <c r="W150" i="2"/>
  <c r="AB149" i="2"/>
  <c r="W151" i="2" l="1"/>
  <c r="Z150" i="2"/>
  <c r="AA151" i="2" s="1"/>
  <c r="AB151" i="2" s="1"/>
  <c r="X150" i="2"/>
  <c r="AB150" i="2"/>
  <c r="B153" i="2"/>
  <c r="R152" i="2"/>
  <c r="S152" i="2"/>
  <c r="P152" i="2"/>
  <c r="Q152" i="2"/>
  <c r="N152" i="2"/>
  <c r="O152" i="2"/>
  <c r="T152" i="2"/>
  <c r="U152" i="2"/>
  <c r="B154" i="2" l="1"/>
  <c r="R153" i="2"/>
  <c r="S153" i="2"/>
  <c r="Q153" i="2"/>
  <c r="P153" i="2"/>
  <c r="O153" i="2"/>
  <c r="N153" i="2"/>
  <c r="T153" i="2"/>
  <c r="U153" i="2"/>
  <c r="W152" i="2"/>
  <c r="Z151" i="2"/>
  <c r="AA152" i="2" s="1"/>
  <c r="X151" i="2"/>
  <c r="AB152" i="2" l="1"/>
  <c r="W153" i="2"/>
  <c r="X153" i="2" s="1"/>
  <c r="Z153" i="2"/>
  <c r="AA154" i="2" s="1"/>
  <c r="Z152" i="2"/>
  <c r="AA153" i="2" s="1"/>
  <c r="AB153" i="2" s="1"/>
  <c r="X152" i="2"/>
  <c r="B155" i="2"/>
  <c r="R154" i="2"/>
  <c r="S154" i="2"/>
  <c r="P154" i="2"/>
  <c r="Q154" i="2"/>
  <c r="O154" i="2"/>
  <c r="T154" i="2"/>
  <c r="U154" i="2"/>
  <c r="N154" i="2"/>
  <c r="W154" i="2" l="1"/>
  <c r="Z154" i="2" s="1"/>
  <c r="AA155" i="2" s="1"/>
  <c r="B156" i="2"/>
  <c r="S155" i="2"/>
  <c r="R155" i="2"/>
  <c r="P155" i="2"/>
  <c r="Q155" i="2"/>
  <c r="N155" i="2"/>
  <c r="U155" i="2"/>
  <c r="T155" i="2"/>
  <c r="O155" i="2"/>
  <c r="AB154" i="2" l="1"/>
  <c r="X154" i="2"/>
  <c r="B157" i="2"/>
  <c r="R156" i="2"/>
  <c r="S156" i="2"/>
  <c r="P156" i="2"/>
  <c r="Q156" i="2"/>
  <c r="N156" i="2"/>
  <c r="O156" i="2"/>
  <c r="U156" i="2"/>
  <c r="T156" i="2"/>
  <c r="W155" i="2"/>
  <c r="AB155" i="2" s="1"/>
  <c r="W156" i="2" l="1"/>
  <c r="Z156" i="2" s="1"/>
  <c r="AA157" i="2" s="1"/>
  <c r="Z155" i="2"/>
  <c r="AA156" i="2" s="1"/>
  <c r="X155" i="2"/>
  <c r="B158" i="2"/>
  <c r="R157" i="2"/>
  <c r="S157" i="2"/>
  <c r="Q157" i="2"/>
  <c r="P157" i="2"/>
  <c r="N157" i="2"/>
  <c r="O157" i="2"/>
  <c r="T157" i="2"/>
  <c r="U157" i="2"/>
  <c r="X156" i="2" l="1"/>
  <c r="AB156" i="2"/>
  <c r="B159" i="2"/>
  <c r="R158" i="2"/>
  <c r="S158" i="2"/>
  <c r="P158" i="2"/>
  <c r="Q158" i="2"/>
  <c r="O158" i="2"/>
  <c r="T158" i="2"/>
  <c r="U158" i="2"/>
  <c r="N158" i="2"/>
  <c r="W157" i="2"/>
  <c r="AB157" i="2" s="1"/>
  <c r="X157" i="2" l="1"/>
  <c r="Z157" i="2"/>
  <c r="AA158" i="2" s="1"/>
  <c r="W158" i="2"/>
  <c r="B160" i="2"/>
  <c r="S159" i="2"/>
  <c r="R159" i="2"/>
  <c r="P159" i="2"/>
  <c r="Q159" i="2"/>
  <c r="N159" i="2"/>
  <c r="U159" i="2"/>
  <c r="T159" i="2"/>
  <c r="O159" i="2"/>
  <c r="AB158" i="2" l="1"/>
  <c r="B161" i="2"/>
  <c r="R160" i="2"/>
  <c r="S160" i="2"/>
  <c r="P160" i="2"/>
  <c r="Q160" i="2"/>
  <c r="N160" i="2"/>
  <c r="O160" i="2"/>
  <c r="T160" i="2"/>
  <c r="U160" i="2"/>
  <c r="Z158" i="2"/>
  <c r="AA159" i="2" s="1"/>
  <c r="X158" i="2"/>
  <c r="W159" i="2"/>
  <c r="Z159" i="2" l="1"/>
  <c r="AA160" i="2" s="1"/>
  <c r="X159" i="2"/>
  <c r="AB159" i="2"/>
  <c r="W160" i="2"/>
  <c r="B162" i="2"/>
  <c r="R161" i="2"/>
  <c r="S161" i="2"/>
  <c r="Q161" i="2"/>
  <c r="P161" i="2"/>
  <c r="N161" i="2"/>
  <c r="O161" i="2"/>
  <c r="T161" i="2"/>
  <c r="U161" i="2"/>
  <c r="Z160" i="2" l="1"/>
  <c r="AA161" i="2" s="1"/>
  <c r="X160" i="2"/>
  <c r="B163" i="2"/>
  <c r="R162" i="2"/>
  <c r="S162" i="2"/>
  <c r="P162" i="2"/>
  <c r="Q162" i="2"/>
  <c r="O162" i="2"/>
  <c r="T162" i="2"/>
  <c r="U162" i="2"/>
  <c r="N162" i="2"/>
  <c r="W161" i="2"/>
  <c r="AB160" i="2"/>
  <c r="AB161" i="2" l="1"/>
  <c r="X161" i="2"/>
  <c r="Z161" i="2"/>
  <c r="AA162" i="2" s="1"/>
  <c r="W162" i="2"/>
  <c r="B164" i="2"/>
  <c r="S163" i="2"/>
  <c r="R163" i="2"/>
  <c r="P163" i="2"/>
  <c r="Q163" i="2"/>
  <c r="O163" i="2"/>
  <c r="N163" i="2"/>
  <c r="U163" i="2"/>
  <c r="T163" i="2"/>
  <c r="B165" i="2" l="1"/>
  <c r="R164" i="2"/>
  <c r="S164" i="2"/>
  <c r="P164" i="2"/>
  <c r="Q164" i="2"/>
  <c r="N164" i="2"/>
  <c r="O164" i="2"/>
  <c r="T164" i="2"/>
  <c r="U164" i="2"/>
  <c r="Z162" i="2"/>
  <c r="AA163" i="2" s="1"/>
  <c r="X162" i="2"/>
  <c r="W163" i="2"/>
  <c r="AB162" i="2"/>
  <c r="Z163" i="2" l="1"/>
  <c r="AA164" i="2" s="1"/>
  <c r="X163" i="2"/>
  <c r="AB163" i="2"/>
  <c r="W164" i="2"/>
  <c r="B166" i="2"/>
  <c r="R165" i="2"/>
  <c r="S165" i="2"/>
  <c r="Q165" i="2"/>
  <c r="P165" i="2"/>
  <c r="N165" i="2"/>
  <c r="O165" i="2"/>
  <c r="T165" i="2"/>
  <c r="U165" i="2"/>
  <c r="Z164" i="2" l="1"/>
  <c r="AA165" i="2" s="1"/>
  <c r="X164" i="2"/>
  <c r="B167" i="2"/>
  <c r="R166" i="2"/>
  <c r="S166" i="2"/>
  <c r="P166" i="2"/>
  <c r="Q166" i="2"/>
  <c r="O166" i="2"/>
  <c r="U166" i="2"/>
  <c r="T166" i="2"/>
  <c r="N166" i="2"/>
  <c r="W165" i="2"/>
  <c r="AB164" i="2"/>
  <c r="X165" i="2" l="1"/>
  <c r="Z165" i="2"/>
  <c r="AA166" i="2" s="1"/>
  <c r="B168" i="2"/>
  <c r="S167" i="2"/>
  <c r="R167" i="2"/>
  <c r="P167" i="2"/>
  <c r="Q167" i="2"/>
  <c r="N167" i="2"/>
  <c r="U167" i="2"/>
  <c r="O167" i="2"/>
  <c r="T167" i="2"/>
  <c r="W166" i="2"/>
  <c r="AB165" i="2"/>
  <c r="W167" i="2" l="1"/>
  <c r="Z167" i="2" s="1"/>
  <c r="AA168" i="2" s="1"/>
  <c r="Z166" i="2"/>
  <c r="AA167" i="2" s="1"/>
  <c r="X166" i="2"/>
  <c r="B169" i="2"/>
  <c r="R168" i="2"/>
  <c r="S168" i="2"/>
  <c r="P168" i="2"/>
  <c r="Q168" i="2"/>
  <c r="O168" i="2"/>
  <c r="N168" i="2"/>
  <c r="T168" i="2"/>
  <c r="U168" i="2"/>
  <c r="AB166" i="2"/>
  <c r="X167" i="2" l="1"/>
  <c r="AB167" i="2"/>
  <c r="B170" i="2"/>
  <c r="R169" i="2"/>
  <c r="S169" i="2"/>
  <c r="Q169" i="2"/>
  <c r="P169" i="2"/>
  <c r="N169" i="2"/>
  <c r="O169" i="2"/>
  <c r="T169" i="2"/>
  <c r="U169" i="2"/>
  <c r="W168" i="2"/>
  <c r="AB168" i="2" s="1"/>
  <c r="W169" i="2" l="1"/>
  <c r="X169" i="2" s="1"/>
  <c r="Z168" i="2"/>
  <c r="AA169" i="2" s="1"/>
  <c r="AB169" i="2" s="1"/>
  <c r="X168" i="2"/>
  <c r="B171" i="2"/>
  <c r="R170" i="2"/>
  <c r="S170" i="2"/>
  <c r="P170" i="2"/>
  <c r="Q170" i="2"/>
  <c r="N170" i="2"/>
  <c r="O170" i="2"/>
  <c r="T170" i="2"/>
  <c r="U170" i="2"/>
  <c r="Z169" i="2" l="1"/>
  <c r="AA170" i="2" s="1"/>
  <c r="B172" i="2"/>
  <c r="S171" i="2"/>
  <c r="R171" i="2"/>
  <c r="P171" i="2"/>
  <c r="Q171" i="2"/>
  <c r="N171" i="2"/>
  <c r="O171" i="2"/>
  <c r="U171" i="2"/>
  <c r="T171" i="2"/>
  <c r="W170" i="2"/>
  <c r="W171" i="2" l="1"/>
  <c r="Z171" i="2" s="1"/>
  <c r="AA172" i="2" s="1"/>
  <c r="Z170" i="2"/>
  <c r="AA171" i="2" s="1"/>
  <c r="X170" i="2"/>
  <c r="AB170" i="2"/>
  <c r="B173" i="2"/>
  <c r="R172" i="2"/>
  <c r="S172" i="2"/>
  <c r="P172" i="2"/>
  <c r="Q172" i="2"/>
  <c r="O172" i="2"/>
  <c r="N172" i="2"/>
  <c r="U172" i="2"/>
  <c r="T172" i="2"/>
  <c r="AB171" i="2" l="1"/>
  <c r="X171" i="2"/>
  <c r="B174" i="2"/>
  <c r="R173" i="2"/>
  <c r="S173" i="2"/>
  <c r="Q173" i="2"/>
  <c r="P173" i="2"/>
  <c r="N173" i="2"/>
  <c r="O173" i="2"/>
  <c r="T173" i="2"/>
  <c r="U173" i="2"/>
  <c r="W172" i="2"/>
  <c r="AB172" i="2" s="1"/>
  <c r="W173" i="2" l="1"/>
  <c r="Z173" i="2" s="1"/>
  <c r="AA174" i="2" s="1"/>
  <c r="Z172" i="2"/>
  <c r="AA173" i="2" s="1"/>
  <c r="X172" i="2"/>
  <c r="B175" i="2"/>
  <c r="R174" i="2"/>
  <c r="S174" i="2"/>
  <c r="P174" i="2"/>
  <c r="Q174" i="2"/>
  <c r="N174" i="2"/>
  <c r="O174" i="2"/>
  <c r="T174" i="2"/>
  <c r="U174" i="2"/>
  <c r="AB173" i="2" l="1"/>
  <c r="X173" i="2"/>
  <c r="B176" i="2"/>
  <c r="S175" i="2"/>
  <c r="R175" i="2"/>
  <c r="P175" i="2"/>
  <c r="Q175" i="2"/>
  <c r="N175" i="2"/>
  <c r="O175" i="2"/>
  <c r="U175" i="2"/>
  <c r="T175" i="2"/>
  <c r="W174" i="2"/>
  <c r="AB174" i="2" s="1"/>
  <c r="W175" i="2" l="1"/>
  <c r="Z174" i="2"/>
  <c r="AA175" i="2" s="1"/>
  <c r="X174" i="2"/>
  <c r="B177" i="2"/>
  <c r="R176" i="2"/>
  <c r="S176" i="2"/>
  <c r="P176" i="2"/>
  <c r="Q176" i="2"/>
  <c r="O176" i="2"/>
  <c r="N176" i="2"/>
  <c r="T176" i="2"/>
  <c r="U176" i="2"/>
  <c r="AB175" i="2" l="1"/>
  <c r="W176" i="2"/>
  <c r="B178" i="2"/>
  <c r="R177" i="2"/>
  <c r="S177" i="2"/>
  <c r="Q177" i="2"/>
  <c r="P177" i="2"/>
  <c r="N177" i="2"/>
  <c r="O177" i="2"/>
  <c r="T177" i="2"/>
  <c r="U177" i="2"/>
  <c r="Z175" i="2"/>
  <c r="AA176" i="2" s="1"/>
  <c r="X175" i="2"/>
  <c r="AB176" i="2" l="1"/>
  <c r="W177" i="2"/>
  <c r="X177" i="2" s="1"/>
  <c r="B179" i="2"/>
  <c r="R178" i="2"/>
  <c r="S178" i="2"/>
  <c r="P178" i="2"/>
  <c r="Q178" i="2"/>
  <c r="N178" i="2"/>
  <c r="O178" i="2"/>
  <c r="T178" i="2"/>
  <c r="U178" i="2"/>
  <c r="Z176" i="2"/>
  <c r="AA177" i="2" s="1"/>
  <c r="AB177" i="2" s="1"/>
  <c r="X176" i="2"/>
  <c r="Z177" i="2" l="1"/>
  <c r="AA178" i="2" s="1"/>
  <c r="W178" i="2"/>
  <c r="AB178" i="2" s="1"/>
  <c r="B180" i="2"/>
  <c r="S179" i="2"/>
  <c r="R179" i="2"/>
  <c r="P179" i="2"/>
  <c r="Q179" i="2"/>
  <c r="N179" i="2"/>
  <c r="O179" i="2"/>
  <c r="U179" i="2"/>
  <c r="T179" i="2"/>
  <c r="Z178" i="2" l="1"/>
  <c r="AA179" i="2" s="1"/>
  <c r="X178" i="2"/>
  <c r="W179" i="2"/>
  <c r="AB179" i="2" s="1"/>
  <c r="B181" i="2"/>
  <c r="R180" i="2"/>
  <c r="S180" i="2"/>
  <c r="P180" i="2"/>
  <c r="Q180" i="2"/>
  <c r="O180" i="2"/>
  <c r="N180" i="2"/>
  <c r="T180" i="2"/>
  <c r="U180" i="2"/>
  <c r="B182" i="2" l="1"/>
  <c r="R181" i="2"/>
  <c r="S181" i="2"/>
  <c r="Q181" i="2"/>
  <c r="P181" i="2"/>
  <c r="N181" i="2"/>
  <c r="O181" i="2"/>
  <c r="T181" i="2"/>
  <c r="U181" i="2"/>
  <c r="W180" i="2"/>
  <c r="Z179" i="2"/>
  <c r="AA180" i="2" s="1"/>
  <c r="X179" i="2"/>
  <c r="AB180" i="2" l="1"/>
  <c r="W181" i="2"/>
  <c r="Z180" i="2"/>
  <c r="AA181" i="2" s="1"/>
  <c r="X180" i="2"/>
  <c r="B183" i="2"/>
  <c r="R182" i="2"/>
  <c r="S182" i="2"/>
  <c r="P182" i="2"/>
  <c r="Q182" i="2"/>
  <c r="N182" i="2"/>
  <c r="O182" i="2"/>
  <c r="U182" i="2"/>
  <c r="T182" i="2"/>
  <c r="AB181" i="2" l="1"/>
  <c r="B184" i="2"/>
  <c r="S183" i="2"/>
  <c r="R183" i="2"/>
  <c r="P183" i="2"/>
  <c r="Q183" i="2"/>
  <c r="N183" i="2"/>
  <c r="O183" i="2"/>
  <c r="U183" i="2"/>
  <c r="T183" i="2"/>
  <c r="W182" i="2"/>
  <c r="Z181" i="2"/>
  <c r="AA182" i="2" s="1"/>
  <c r="AB182" i="2" s="1"/>
  <c r="X181" i="2"/>
  <c r="W183" i="2" l="1"/>
  <c r="Z182" i="2"/>
  <c r="AA183" i="2" s="1"/>
  <c r="X182" i="2"/>
  <c r="B185" i="2"/>
  <c r="R184" i="2"/>
  <c r="S184" i="2"/>
  <c r="P184" i="2"/>
  <c r="Q184" i="2"/>
  <c r="O184" i="2"/>
  <c r="N184" i="2"/>
  <c r="T184" i="2"/>
  <c r="U184" i="2"/>
  <c r="AB183" i="2" l="1"/>
  <c r="B186" i="2"/>
  <c r="R185" i="2"/>
  <c r="S185" i="2"/>
  <c r="Q185" i="2"/>
  <c r="P185" i="2"/>
  <c r="N185" i="2"/>
  <c r="O185" i="2"/>
  <c r="T185" i="2"/>
  <c r="U185" i="2"/>
  <c r="W184" i="2"/>
  <c r="Z183" i="2"/>
  <c r="AA184" i="2" s="1"/>
  <c r="X183" i="2"/>
  <c r="AB184" i="2" l="1"/>
  <c r="W185" i="2"/>
  <c r="X185" i="2" s="1"/>
  <c r="Z184" i="2"/>
  <c r="AA185" i="2" s="1"/>
  <c r="X184" i="2"/>
  <c r="B187" i="2"/>
  <c r="R186" i="2"/>
  <c r="S186" i="2"/>
  <c r="P186" i="2"/>
  <c r="Q186" i="2"/>
  <c r="N186" i="2"/>
  <c r="O186" i="2"/>
  <c r="T186" i="2"/>
  <c r="U186" i="2"/>
  <c r="AB185" i="2" l="1"/>
  <c r="Z185" i="2"/>
  <c r="AA186" i="2" s="1"/>
  <c r="B188" i="2"/>
  <c r="S187" i="2"/>
  <c r="R187" i="2"/>
  <c r="P187" i="2"/>
  <c r="Q187" i="2"/>
  <c r="N187" i="2"/>
  <c r="O187" i="2"/>
  <c r="U187" i="2"/>
  <c r="T187" i="2"/>
  <c r="W186" i="2"/>
  <c r="AB186" i="2" l="1"/>
  <c r="W187" i="2"/>
  <c r="Z186" i="2"/>
  <c r="AA187" i="2" s="1"/>
  <c r="AB187" i="2" s="1"/>
  <c r="X186" i="2"/>
  <c r="B189" i="2"/>
  <c r="R188" i="2"/>
  <c r="S188" i="2"/>
  <c r="P188" i="2"/>
  <c r="Q188" i="2"/>
  <c r="O188" i="2"/>
  <c r="N188" i="2"/>
  <c r="T188" i="2"/>
  <c r="U188" i="2"/>
  <c r="B190" i="2" l="1"/>
  <c r="R189" i="2"/>
  <c r="S189" i="2"/>
  <c r="Q189" i="2"/>
  <c r="P189" i="2"/>
  <c r="N189" i="2"/>
  <c r="O189" i="2"/>
  <c r="T189" i="2"/>
  <c r="U189" i="2"/>
  <c r="W188" i="2"/>
  <c r="Z187" i="2"/>
  <c r="AA188" i="2" s="1"/>
  <c r="X187" i="2"/>
  <c r="AB188" i="2" l="1"/>
  <c r="W189" i="2"/>
  <c r="Z188" i="2"/>
  <c r="AA189" i="2" s="1"/>
  <c r="AB189" i="2" s="1"/>
  <c r="X188" i="2"/>
  <c r="B191" i="2"/>
  <c r="R190" i="2"/>
  <c r="S190" i="2"/>
  <c r="P190" i="2"/>
  <c r="Q190" i="2"/>
  <c r="N190" i="2"/>
  <c r="O190" i="2"/>
  <c r="T190" i="2"/>
  <c r="U190" i="2"/>
  <c r="B192" i="2" l="1"/>
  <c r="S191" i="2"/>
  <c r="R191" i="2"/>
  <c r="P191" i="2"/>
  <c r="Q191" i="2"/>
  <c r="N191" i="2"/>
  <c r="O191" i="2"/>
  <c r="U191" i="2"/>
  <c r="T191" i="2"/>
  <c r="W190" i="2"/>
  <c r="X189" i="2"/>
  <c r="Z189" i="2"/>
  <c r="AA190" i="2" s="1"/>
  <c r="AB190" i="2" s="1"/>
  <c r="W191" i="2" l="1"/>
  <c r="Z190" i="2"/>
  <c r="AA191" i="2" s="1"/>
  <c r="X190" i="2"/>
  <c r="B193" i="2"/>
  <c r="R192" i="2"/>
  <c r="S192" i="2"/>
  <c r="P192" i="2"/>
  <c r="Q192" i="2"/>
  <c r="O192" i="2"/>
  <c r="N192" i="2"/>
  <c r="T192" i="2"/>
  <c r="U192" i="2"/>
  <c r="AB191" i="2" l="1"/>
  <c r="B194" i="2"/>
  <c r="R193" i="2"/>
  <c r="S193" i="2"/>
  <c r="Q193" i="2"/>
  <c r="P193" i="2"/>
  <c r="N193" i="2"/>
  <c r="O193" i="2"/>
  <c r="T193" i="2"/>
  <c r="U193" i="2"/>
  <c r="W192" i="2"/>
  <c r="Z191" i="2"/>
  <c r="AA192" i="2" s="1"/>
  <c r="AB192" i="2" s="1"/>
  <c r="X191" i="2"/>
  <c r="W193" i="2" l="1"/>
  <c r="Z192" i="2"/>
  <c r="AA193" i="2" s="1"/>
  <c r="X192" i="2"/>
  <c r="B195" i="2"/>
  <c r="R194" i="2"/>
  <c r="S194" i="2"/>
  <c r="P194" i="2"/>
  <c r="Q194" i="2"/>
  <c r="N194" i="2"/>
  <c r="O194" i="2"/>
  <c r="T194" i="2"/>
  <c r="U194" i="2"/>
  <c r="AB193" i="2" l="1"/>
  <c r="B196" i="2"/>
  <c r="S195" i="2"/>
  <c r="R195" i="2"/>
  <c r="P195" i="2"/>
  <c r="Q195" i="2"/>
  <c r="N195" i="2"/>
  <c r="O195" i="2"/>
  <c r="U195" i="2"/>
  <c r="T195" i="2"/>
  <c r="W194" i="2"/>
  <c r="X193" i="2"/>
  <c r="Z193" i="2"/>
  <c r="AA194" i="2" s="1"/>
  <c r="AB194" i="2" s="1"/>
  <c r="W195" i="2" l="1"/>
  <c r="Z194" i="2"/>
  <c r="AA195" i="2" s="1"/>
  <c r="X194" i="2"/>
  <c r="B197" i="2"/>
  <c r="R196" i="2"/>
  <c r="S196" i="2"/>
  <c r="P196" i="2"/>
  <c r="Q196" i="2"/>
  <c r="O196" i="2"/>
  <c r="N196" i="2"/>
  <c r="T196" i="2"/>
  <c r="U196" i="2"/>
  <c r="AB195" i="2" l="1"/>
  <c r="B198" i="2"/>
  <c r="R197" i="2"/>
  <c r="S197" i="2"/>
  <c r="Q197" i="2"/>
  <c r="P197" i="2"/>
  <c r="N197" i="2"/>
  <c r="O197" i="2"/>
  <c r="T197" i="2"/>
  <c r="U197" i="2"/>
  <c r="W196" i="2"/>
  <c r="Z195" i="2"/>
  <c r="AA196" i="2" s="1"/>
  <c r="X195" i="2"/>
  <c r="AB196" i="2" l="1"/>
  <c r="W197" i="2"/>
  <c r="Z196" i="2"/>
  <c r="AA197" i="2" s="1"/>
  <c r="AB197" i="2" s="1"/>
  <c r="X196" i="2"/>
  <c r="B199" i="2"/>
  <c r="R198" i="2"/>
  <c r="S198" i="2"/>
  <c r="P198" i="2"/>
  <c r="Q198" i="2"/>
  <c r="N198" i="2"/>
  <c r="O198" i="2"/>
  <c r="T198" i="2"/>
  <c r="U198" i="2"/>
  <c r="B200" i="2" l="1"/>
  <c r="S199" i="2"/>
  <c r="R199" i="2"/>
  <c r="P199" i="2"/>
  <c r="Q199" i="2"/>
  <c r="N199" i="2"/>
  <c r="O199" i="2"/>
  <c r="U199" i="2"/>
  <c r="T199" i="2"/>
  <c r="W198" i="2"/>
  <c r="X197" i="2"/>
  <c r="Z197" i="2"/>
  <c r="AA198" i="2" s="1"/>
  <c r="AB198" i="2" l="1"/>
  <c r="W199" i="2"/>
  <c r="Z198" i="2"/>
  <c r="AA199" i="2" s="1"/>
  <c r="X198" i="2"/>
  <c r="B201" i="2"/>
  <c r="R200" i="2"/>
  <c r="S200" i="2"/>
  <c r="P200" i="2"/>
  <c r="Q200" i="2"/>
  <c r="O200" i="2"/>
  <c r="N200" i="2"/>
  <c r="T200" i="2"/>
  <c r="U200" i="2"/>
  <c r="AB199" i="2" l="1"/>
  <c r="W200" i="2"/>
  <c r="B202" i="2"/>
  <c r="R201" i="2"/>
  <c r="S201" i="2"/>
  <c r="Q201" i="2"/>
  <c r="P201" i="2"/>
  <c r="N201" i="2"/>
  <c r="O201" i="2"/>
  <c r="T201" i="2"/>
  <c r="U201" i="2"/>
  <c r="Z199" i="2"/>
  <c r="AA200" i="2" s="1"/>
  <c r="X199" i="2"/>
  <c r="AB200" i="2" l="1"/>
  <c r="W201" i="2"/>
  <c r="B203" i="2"/>
  <c r="R202" i="2"/>
  <c r="S202" i="2"/>
  <c r="P202" i="2"/>
  <c r="Q202" i="2"/>
  <c r="N202" i="2"/>
  <c r="O202" i="2"/>
  <c r="T202" i="2"/>
  <c r="U202" i="2"/>
  <c r="Z200" i="2"/>
  <c r="AA201" i="2" s="1"/>
  <c r="AB201" i="2" s="1"/>
  <c r="X200" i="2"/>
  <c r="W202" i="2" l="1"/>
  <c r="Z202" i="2" s="1"/>
  <c r="AA203" i="2" s="1"/>
  <c r="B204" i="2"/>
  <c r="S203" i="2"/>
  <c r="R203" i="2"/>
  <c r="P203" i="2"/>
  <c r="Q203" i="2"/>
  <c r="N203" i="2"/>
  <c r="O203" i="2"/>
  <c r="U203" i="2"/>
  <c r="T203" i="2"/>
  <c r="Z201" i="2"/>
  <c r="AA202" i="2" s="1"/>
  <c r="X201" i="2"/>
  <c r="AB202" i="2" l="1"/>
  <c r="X202" i="2"/>
  <c r="W203" i="2"/>
  <c r="B205" i="2"/>
  <c r="R204" i="2"/>
  <c r="S204" i="2"/>
  <c r="P204" i="2"/>
  <c r="Q204" i="2"/>
  <c r="O204" i="2"/>
  <c r="N204" i="2"/>
  <c r="T204" i="2"/>
  <c r="U204" i="2"/>
  <c r="Z203" i="2"/>
  <c r="AA204" i="2" s="1"/>
  <c r="X203" i="2"/>
  <c r="AB203" i="2"/>
  <c r="W204" i="2" l="1"/>
  <c r="AB204" i="2" s="1"/>
  <c r="B206" i="2"/>
  <c r="R205" i="2"/>
  <c r="S205" i="2"/>
  <c r="Q205" i="2"/>
  <c r="P205" i="2"/>
  <c r="N205" i="2"/>
  <c r="O205" i="2"/>
  <c r="T205" i="2"/>
  <c r="U205" i="2"/>
  <c r="B207" i="2" l="1"/>
  <c r="R206" i="2"/>
  <c r="S206" i="2"/>
  <c r="P206" i="2"/>
  <c r="Q206" i="2"/>
  <c r="N206" i="2"/>
  <c r="O206" i="2"/>
  <c r="T206" i="2"/>
  <c r="U206" i="2"/>
  <c r="W205" i="2"/>
  <c r="Z204" i="2"/>
  <c r="AA205" i="2" s="1"/>
  <c r="AB205" i="2" s="1"/>
  <c r="X204" i="2"/>
  <c r="Z205" i="2" l="1"/>
  <c r="AA206" i="2" s="1"/>
  <c r="X205" i="2"/>
  <c r="W206" i="2"/>
  <c r="B208" i="2"/>
  <c r="S207" i="2"/>
  <c r="R207" i="2"/>
  <c r="P207" i="2"/>
  <c r="Q207" i="2"/>
  <c r="N207" i="2"/>
  <c r="O207" i="2"/>
  <c r="U207" i="2"/>
  <c r="T207" i="2"/>
  <c r="Z206" i="2" l="1"/>
  <c r="AA207" i="2" s="1"/>
  <c r="X206" i="2"/>
  <c r="B209" i="2"/>
  <c r="R208" i="2"/>
  <c r="S208" i="2"/>
  <c r="P208" i="2"/>
  <c r="Q208" i="2"/>
  <c r="O208" i="2"/>
  <c r="N208" i="2"/>
  <c r="T208" i="2"/>
  <c r="U208" i="2"/>
  <c r="W207" i="2"/>
  <c r="AB206" i="2"/>
  <c r="Z207" i="2" l="1"/>
  <c r="AA208" i="2" s="1"/>
  <c r="X207" i="2"/>
  <c r="B210" i="2"/>
  <c r="R209" i="2"/>
  <c r="S209" i="2"/>
  <c r="Q209" i="2"/>
  <c r="P209" i="2"/>
  <c r="N209" i="2"/>
  <c r="O209" i="2"/>
  <c r="T209" i="2"/>
  <c r="U209" i="2"/>
  <c r="W208" i="2"/>
  <c r="AB207" i="2"/>
  <c r="W209" i="2" l="1"/>
  <c r="Z208" i="2"/>
  <c r="AA209" i="2" s="1"/>
  <c r="AB209" i="2" s="1"/>
  <c r="X208" i="2"/>
  <c r="B211" i="2"/>
  <c r="R210" i="2"/>
  <c r="S210" i="2"/>
  <c r="P210" i="2"/>
  <c r="Q210" i="2"/>
  <c r="N210" i="2"/>
  <c r="O210" i="2"/>
  <c r="T210" i="2"/>
  <c r="U210" i="2"/>
  <c r="X209" i="2"/>
  <c r="Z209" i="2"/>
  <c r="AA210" i="2" s="1"/>
  <c r="AB208" i="2"/>
  <c r="W210" i="2" l="1"/>
  <c r="Z210" i="2"/>
  <c r="AA211" i="2" s="1"/>
  <c r="X210" i="2"/>
  <c r="AB210" i="2"/>
  <c r="B212" i="2"/>
  <c r="S211" i="2"/>
  <c r="R211" i="2"/>
  <c r="P211" i="2"/>
  <c r="Q211" i="2"/>
  <c r="N211" i="2"/>
  <c r="O211" i="2"/>
  <c r="U211" i="2"/>
  <c r="T211" i="2"/>
  <c r="B213" i="2" l="1"/>
  <c r="R212" i="2"/>
  <c r="S212" i="2"/>
  <c r="P212" i="2"/>
  <c r="Q212" i="2"/>
  <c r="O212" i="2"/>
  <c r="N212" i="2"/>
  <c r="T212" i="2"/>
  <c r="U212" i="2"/>
  <c r="W211" i="2"/>
  <c r="AB211" i="2" s="1"/>
  <c r="W212" i="2" l="1"/>
  <c r="Z212" i="2" s="1"/>
  <c r="AA213" i="2" s="1"/>
  <c r="Z211" i="2"/>
  <c r="AA212" i="2" s="1"/>
  <c r="X211" i="2"/>
  <c r="B214" i="2"/>
  <c r="R213" i="2"/>
  <c r="S213" i="2"/>
  <c r="Q213" i="2"/>
  <c r="P213" i="2"/>
  <c r="N213" i="2"/>
  <c r="O213" i="2"/>
  <c r="T213" i="2"/>
  <c r="U213" i="2"/>
  <c r="AB212" i="2" l="1"/>
  <c r="X212" i="2"/>
  <c r="B215" i="2"/>
  <c r="R214" i="2"/>
  <c r="S214" i="2"/>
  <c r="P214" i="2"/>
  <c r="Q214" i="2"/>
  <c r="N214" i="2"/>
  <c r="O214" i="2"/>
  <c r="T214" i="2"/>
  <c r="U214" i="2"/>
  <c r="W213" i="2"/>
  <c r="X213" i="2" l="1"/>
  <c r="Z213" i="2"/>
  <c r="AA214" i="2" s="1"/>
  <c r="W214" i="2"/>
  <c r="AB213" i="2"/>
  <c r="B216" i="2"/>
  <c r="S215" i="2"/>
  <c r="R215" i="2"/>
  <c r="P215" i="2"/>
  <c r="Q215" i="2"/>
  <c r="N215" i="2"/>
  <c r="O215" i="2"/>
  <c r="U215" i="2"/>
  <c r="T215" i="2"/>
  <c r="AB214" i="2" l="1"/>
  <c r="B217" i="2"/>
  <c r="R216" i="2"/>
  <c r="S216" i="2"/>
  <c r="P216" i="2"/>
  <c r="Q216" i="2"/>
  <c r="O216" i="2"/>
  <c r="N216" i="2"/>
  <c r="T216" i="2"/>
  <c r="U216" i="2"/>
  <c r="Z214" i="2"/>
  <c r="AA215" i="2" s="1"/>
  <c r="X214" i="2"/>
  <c r="W215" i="2"/>
  <c r="Z215" i="2" l="1"/>
  <c r="AA216" i="2" s="1"/>
  <c r="X215" i="2"/>
  <c r="W216" i="2"/>
  <c r="AB215" i="2"/>
  <c r="B218" i="2"/>
  <c r="R217" i="2"/>
  <c r="S217" i="2"/>
  <c r="Q217" i="2"/>
  <c r="P217" i="2"/>
  <c r="N217" i="2"/>
  <c r="O217" i="2"/>
  <c r="T217" i="2"/>
  <c r="U217" i="2"/>
  <c r="B219" i="2" l="1"/>
  <c r="R218" i="2"/>
  <c r="S218" i="2"/>
  <c r="P218" i="2"/>
  <c r="Q218" i="2"/>
  <c r="N218" i="2"/>
  <c r="O218" i="2"/>
  <c r="T218" i="2"/>
  <c r="U218" i="2"/>
  <c r="W217" i="2"/>
  <c r="Z216" i="2"/>
  <c r="AA217" i="2" s="1"/>
  <c r="X216" i="2"/>
  <c r="AB216" i="2"/>
  <c r="AB217" i="2" l="1"/>
  <c r="W218" i="2"/>
  <c r="X217" i="2"/>
  <c r="Z217" i="2"/>
  <c r="AA218" i="2" s="1"/>
  <c r="AB218" i="2" s="1"/>
  <c r="B220" i="2"/>
  <c r="S219" i="2"/>
  <c r="R219" i="2"/>
  <c r="P219" i="2"/>
  <c r="Q219" i="2"/>
  <c r="N219" i="2"/>
  <c r="O219" i="2"/>
  <c r="U219" i="2"/>
  <c r="T219" i="2"/>
  <c r="B221" i="2" l="1"/>
  <c r="R220" i="2"/>
  <c r="S220" i="2"/>
  <c r="P220" i="2"/>
  <c r="Q220" i="2"/>
  <c r="O220" i="2"/>
  <c r="N220" i="2"/>
  <c r="T220" i="2"/>
  <c r="U220" i="2"/>
  <c r="W219" i="2"/>
  <c r="Z218" i="2"/>
  <c r="AA219" i="2" s="1"/>
  <c r="X218" i="2"/>
  <c r="AB219" i="2" l="1"/>
  <c r="W220" i="2"/>
  <c r="Z219" i="2"/>
  <c r="AA220" i="2" s="1"/>
  <c r="X219" i="2"/>
  <c r="B222" i="2"/>
  <c r="R221" i="2"/>
  <c r="S221" i="2"/>
  <c r="Q221" i="2"/>
  <c r="P221" i="2"/>
  <c r="N221" i="2"/>
  <c r="O221" i="2"/>
  <c r="T221" i="2"/>
  <c r="U221" i="2"/>
  <c r="AB220" i="2" l="1"/>
  <c r="B223" i="2"/>
  <c r="R222" i="2"/>
  <c r="S222" i="2"/>
  <c r="P222" i="2"/>
  <c r="Q222" i="2"/>
  <c r="N222" i="2"/>
  <c r="O222" i="2"/>
  <c r="T222" i="2"/>
  <c r="U222" i="2"/>
  <c r="W221" i="2"/>
  <c r="Z220" i="2"/>
  <c r="AA221" i="2" s="1"/>
  <c r="AB221" i="2" s="1"/>
  <c r="X220" i="2"/>
  <c r="W222" i="2" l="1"/>
  <c r="Z221" i="2"/>
  <c r="AA222" i="2" s="1"/>
  <c r="X221" i="2"/>
  <c r="B224" i="2"/>
  <c r="S223" i="2"/>
  <c r="R223" i="2"/>
  <c r="P223" i="2"/>
  <c r="Q223" i="2"/>
  <c r="N223" i="2"/>
  <c r="O223" i="2"/>
  <c r="U223" i="2"/>
  <c r="T223" i="2"/>
  <c r="AB222" i="2" l="1"/>
  <c r="B225" i="2"/>
  <c r="R224" i="2"/>
  <c r="S224" i="2"/>
  <c r="P224" i="2"/>
  <c r="Q224" i="2"/>
  <c r="O224" i="2"/>
  <c r="N224" i="2"/>
  <c r="T224" i="2"/>
  <c r="U224" i="2"/>
  <c r="W223" i="2"/>
  <c r="Z222" i="2"/>
  <c r="AA223" i="2" s="1"/>
  <c r="AB223" i="2" s="1"/>
  <c r="X222" i="2"/>
  <c r="W224" i="2" l="1"/>
  <c r="Z224" i="2" s="1"/>
  <c r="AA225" i="2" s="1"/>
  <c r="Z223" i="2"/>
  <c r="AA224" i="2" s="1"/>
  <c r="X223" i="2"/>
  <c r="B226" i="2"/>
  <c r="R225" i="2"/>
  <c r="S225" i="2"/>
  <c r="Q225" i="2"/>
  <c r="P225" i="2"/>
  <c r="N225" i="2"/>
  <c r="O225" i="2"/>
  <c r="T225" i="2"/>
  <c r="U225" i="2"/>
  <c r="AB224" i="2" l="1"/>
  <c r="X224" i="2"/>
  <c r="B227" i="2"/>
  <c r="R226" i="2"/>
  <c r="S226" i="2"/>
  <c r="P226" i="2"/>
  <c r="Q226" i="2"/>
  <c r="N226" i="2"/>
  <c r="O226" i="2"/>
  <c r="T226" i="2"/>
  <c r="U226" i="2"/>
  <c r="W225" i="2"/>
  <c r="AB225" i="2" s="1"/>
  <c r="W226" i="2" l="1"/>
  <c r="Z225" i="2"/>
  <c r="AA226" i="2" s="1"/>
  <c r="AB226" i="2" s="1"/>
  <c r="X225" i="2"/>
  <c r="B228" i="2"/>
  <c r="S227" i="2"/>
  <c r="R227" i="2"/>
  <c r="P227" i="2"/>
  <c r="Q227" i="2"/>
  <c r="N227" i="2"/>
  <c r="O227" i="2"/>
  <c r="U227" i="2"/>
  <c r="T227" i="2"/>
  <c r="B229" i="2" l="1"/>
  <c r="R228" i="2"/>
  <c r="S228" i="2"/>
  <c r="P228" i="2"/>
  <c r="Q228" i="2"/>
  <c r="O228" i="2"/>
  <c r="N228" i="2"/>
  <c r="T228" i="2"/>
  <c r="U228" i="2"/>
  <c r="W227" i="2"/>
  <c r="Z226" i="2"/>
  <c r="AA227" i="2" s="1"/>
  <c r="X226" i="2"/>
  <c r="AB227" i="2" l="1"/>
  <c r="W228" i="2"/>
  <c r="Z228" i="2" s="1"/>
  <c r="AA229" i="2" s="1"/>
  <c r="Z227" i="2"/>
  <c r="AA228" i="2" s="1"/>
  <c r="X227" i="2"/>
  <c r="B230" i="2"/>
  <c r="R229" i="2"/>
  <c r="S229" i="2"/>
  <c r="Q229" i="2"/>
  <c r="P229" i="2"/>
  <c r="N229" i="2"/>
  <c r="O229" i="2"/>
  <c r="T229" i="2"/>
  <c r="U229" i="2"/>
  <c r="AB228" i="2" l="1"/>
  <c r="X228" i="2"/>
  <c r="B231" i="2"/>
  <c r="R230" i="2"/>
  <c r="S230" i="2"/>
  <c r="P230" i="2"/>
  <c r="Q230" i="2"/>
  <c r="N230" i="2"/>
  <c r="O230" i="2"/>
  <c r="T230" i="2"/>
  <c r="U230" i="2"/>
  <c r="W229" i="2"/>
  <c r="AB229" i="2" s="1"/>
  <c r="W230" i="2" l="1"/>
  <c r="X229" i="2"/>
  <c r="Z229" i="2"/>
  <c r="AA230" i="2" s="1"/>
  <c r="B232" i="2"/>
  <c r="S231" i="2"/>
  <c r="R231" i="2"/>
  <c r="P231" i="2"/>
  <c r="Q231" i="2"/>
  <c r="N231" i="2"/>
  <c r="O231" i="2"/>
  <c r="U231" i="2"/>
  <c r="T231" i="2"/>
  <c r="AB230" i="2" l="1"/>
  <c r="B233" i="2"/>
  <c r="R232" i="2"/>
  <c r="S232" i="2"/>
  <c r="P232" i="2"/>
  <c r="Q232" i="2"/>
  <c r="O232" i="2"/>
  <c r="N232" i="2"/>
  <c r="T232" i="2"/>
  <c r="U232" i="2"/>
  <c r="W231" i="2"/>
  <c r="Z230" i="2"/>
  <c r="AA231" i="2" s="1"/>
  <c r="AB231" i="2" s="1"/>
  <c r="X230" i="2"/>
  <c r="W232" i="2" l="1"/>
  <c r="Z232" i="2" s="1"/>
  <c r="AA233" i="2" s="1"/>
  <c r="Z231" i="2"/>
  <c r="AA232" i="2" s="1"/>
  <c r="X231" i="2"/>
  <c r="B234" i="2"/>
  <c r="R233" i="2"/>
  <c r="S233" i="2"/>
  <c r="Q233" i="2"/>
  <c r="P233" i="2"/>
  <c r="N233" i="2"/>
  <c r="O233" i="2"/>
  <c r="T233" i="2"/>
  <c r="U233" i="2"/>
  <c r="AB232" i="2" l="1"/>
  <c r="X232" i="2"/>
  <c r="W233" i="2"/>
  <c r="B235" i="2"/>
  <c r="R234" i="2"/>
  <c r="S234" i="2"/>
  <c r="P234" i="2"/>
  <c r="Q234" i="2"/>
  <c r="N234" i="2"/>
  <c r="O234" i="2"/>
  <c r="T234" i="2"/>
  <c r="U234" i="2"/>
  <c r="AB233" i="2"/>
  <c r="B236" i="2" l="1"/>
  <c r="S235" i="2"/>
  <c r="R235" i="2"/>
  <c r="P235" i="2"/>
  <c r="Q235" i="2"/>
  <c r="N235" i="2"/>
  <c r="O235" i="2"/>
  <c r="U235" i="2"/>
  <c r="T235" i="2"/>
  <c r="W234" i="2"/>
  <c r="X233" i="2"/>
  <c r="Z233" i="2"/>
  <c r="AA234" i="2" s="1"/>
  <c r="AB234" i="2" l="1"/>
  <c r="W235" i="2"/>
  <c r="B237" i="2"/>
  <c r="R236" i="2"/>
  <c r="S236" i="2"/>
  <c r="P236" i="2"/>
  <c r="Q236" i="2"/>
  <c r="O236" i="2"/>
  <c r="N236" i="2"/>
  <c r="T236" i="2"/>
  <c r="U236" i="2"/>
  <c r="Z234" i="2"/>
  <c r="AA235" i="2" s="1"/>
  <c r="X234" i="2"/>
  <c r="AB235" i="2" l="1"/>
  <c r="W236" i="2"/>
  <c r="B238" i="2"/>
  <c r="R237" i="2"/>
  <c r="S237" i="2"/>
  <c r="Q237" i="2"/>
  <c r="P237" i="2"/>
  <c r="N237" i="2"/>
  <c r="O237" i="2"/>
  <c r="T237" i="2"/>
  <c r="U237" i="2"/>
  <c r="Z235" i="2"/>
  <c r="AA236" i="2" s="1"/>
  <c r="AB236" i="2" s="1"/>
  <c r="X235" i="2"/>
  <c r="W237" i="2" l="1"/>
  <c r="X237" i="2" s="1"/>
  <c r="B239" i="2"/>
  <c r="R238" i="2"/>
  <c r="S238" i="2"/>
  <c r="P238" i="2"/>
  <c r="Q238" i="2"/>
  <c r="N238" i="2"/>
  <c r="O238" i="2"/>
  <c r="T238" i="2"/>
  <c r="U238" i="2"/>
  <c r="Z236" i="2"/>
  <c r="AA237" i="2" s="1"/>
  <c r="X236" i="2"/>
  <c r="AB237" i="2" l="1"/>
  <c r="Z237" i="2"/>
  <c r="AA238" i="2" s="1"/>
  <c r="W238" i="2"/>
  <c r="AB238" i="2" s="1"/>
  <c r="B240" i="2"/>
  <c r="S239" i="2"/>
  <c r="R239" i="2"/>
  <c r="P239" i="2"/>
  <c r="Q239" i="2"/>
  <c r="N239" i="2"/>
  <c r="O239" i="2"/>
  <c r="U239" i="2"/>
  <c r="T239" i="2"/>
  <c r="X238" i="2" l="1"/>
  <c r="Z238" i="2"/>
  <c r="AA239" i="2" s="1"/>
  <c r="B241" i="2"/>
  <c r="R240" i="2"/>
  <c r="S240" i="2"/>
  <c r="P240" i="2"/>
  <c r="Q240" i="2"/>
  <c r="O240" i="2"/>
  <c r="N240" i="2"/>
  <c r="T240" i="2"/>
  <c r="U240" i="2"/>
  <c r="W239" i="2"/>
  <c r="W240" i="2" l="1"/>
  <c r="Z239" i="2"/>
  <c r="AA240" i="2" s="1"/>
  <c r="X239" i="2"/>
  <c r="B242" i="2"/>
  <c r="R241" i="2"/>
  <c r="S241" i="2"/>
  <c r="Q241" i="2"/>
  <c r="P241" i="2"/>
  <c r="N241" i="2"/>
  <c r="O241" i="2"/>
  <c r="T241" i="2"/>
  <c r="U241" i="2"/>
  <c r="AB239" i="2"/>
  <c r="AB240" i="2" l="1"/>
  <c r="B243" i="2"/>
  <c r="R242" i="2"/>
  <c r="S242" i="2"/>
  <c r="P242" i="2"/>
  <c r="Q242" i="2"/>
  <c r="N242" i="2"/>
  <c r="O242" i="2"/>
  <c r="T242" i="2"/>
  <c r="U242" i="2"/>
  <c r="W241" i="2"/>
  <c r="Z240" i="2"/>
  <c r="AA241" i="2" s="1"/>
  <c r="AB241" i="2" s="1"/>
  <c r="X240" i="2"/>
  <c r="W242" i="2" l="1"/>
  <c r="X241" i="2"/>
  <c r="Z241" i="2"/>
  <c r="AA242" i="2" s="1"/>
  <c r="B244" i="2"/>
  <c r="S243" i="2"/>
  <c r="R243" i="2"/>
  <c r="P243" i="2"/>
  <c r="Q243" i="2"/>
  <c r="N243" i="2"/>
  <c r="O243" i="2"/>
  <c r="U243" i="2"/>
  <c r="T243" i="2"/>
  <c r="AB242" i="2" l="1"/>
  <c r="B245" i="2"/>
  <c r="R244" i="2"/>
  <c r="S244" i="2"/>
  <c r="P244" i="2"/>
  <c r="Q244" i="2"/>
  <c r="O244" i="2"/>
  <c r="N244" i="2"/>
  <c r="T244" i="2"/>
  <c r="U244" i="2"/>
  <c r="W243" i="2"/>
  <c r="Z242" i="2"/>
  <c r="AA243" i="2" s="1"/>
  <c r="AB243" i="2" s="1"/>
  <c r="X242" i="2"/>
  <c r="W244" i="2" l="1"/>
  <c r="Z243" i="2"/>
  <c r="AA244" i="2" s="1"/>
  <c r="X243" i="2"/>
  <c r="B246" i="2"/>
  <c r="R245" i="2"/>
  <c r="S245" i="2"/>
  <c r="Q245" i="2"/>
  <c r="P245" i="2"/>
  <c r="N245" i="2"/>
  <c r="O245" i="2"/>
  <c r="T245" i="2"/>
  <c r="U245" i="2"/>
  <c r="AB244" i="2" l="1"/>
  <c r="B247" i="2"/>
  <c r="R246" i="2"/>
  <c r="S246" i="2"/>
  <c r="P246" i="2"/>
  <c r="Q246" i="2"/>
  <c r="N246" i="2"/>
  <c r="O246" i="2"/>
  <c r="T246" i="2"/>
  <c r="U246" i="2"/>
  <c r="W245" i="2"/>
  <c r="Z244" i="2"/>
  <c r="AA245" i="2" s="1"/>
  <c r="X244" i="2"/>
  <c r="AB245" i="2" l="1"/>
  <c r="W246" i="2"/>
  <c r="Z245" i="2"/>
  <c r="AA246" i="2" s="1"/>
  <c r="AB246" i="2" s="1"/>
  <c r="X245" i="2"/>
  <c r="B248" i="2"/>
  <c r="S247" i="2"/>
  <c r="R247" i="2"/>
  <c r="P247" i="2"/>
  <c r="Q247" i="2"/>
  <c r="N247" i="2"/>
  <c r="O247" i="2"/>
  <c r="U247" i="2"/>
  <c r="T247" i="2"/>
  <c r="B249" i="2" l="1"/>
  <c r="R248" i="2"/>
  <c r="S248" i="2"/>
  <c r="P248" i="2"/>
  <c r="Q248" i="2"/>
  <c r="O248" i="2"/>
  <c r="N248" i="2"/>
  <c r="T248" i="2"/>
  <c r="U248" i="2"/>
  <c r="W247" i="2"/>
  <c r="Z246" i="2"/>
  <c r="AA247" i="2" s="1"/>
  <c r="AB247" i="2" s="1"/>
  <c r="X246" i="2"/>
  <c r="W248" i="2" l="1"/>
  <c r="Z247" i="2"/>
  <c r="AA248" i="2" s="1"/>
  <c r="X247" i="2"/>
  <c r="B250" i="2"/>
  <c r="R249" i="2"/>
  <c r="S249" i="2"/>
  <c r="Q249" i="2"/>
  <c r="P249" i="2"/>
  <c r="N249" i="2"/>
  <c r="O249" i="2"/>
  <c r="T249" i="2"/>
  <c r="U249" i="2"/>
  <c r="W249" i="2" l="1"/>
  <c r="B251" i="2"/>
  <c r="R250" i="2"/>
  <c r="S250" i="2"/>
  <c r="P250" i="2"/>
  <c r="Q250" i="2"/>
  <c r="N250" i="2"/>
  <c r="O250" i="2"/>
  <c r="T250" i="2"/>
  <c r="U250" i="2"/>
  <c r="AB248" i="2"/>
  <c r="Z249" i="2"/>
  <c r="AA250" i="2" s="1"/>
  <c r="X249" i="2"/>
  <c r="Z248" i="2"/>
  <c r="AA249" i="2" s="1"/>
  <c r="AB249" i="2" s="1"/>
  <c r="X248" i="2"/>
  <c r="W250" i="2" l="1"/>
  <c r="AB250" i="2" s="1"/>
  <c r="B252" i="2"/>
  <c r="S251" i="2"/>
  <c r="R251" i="2"/>
  <c r="P251" i="2"/>
  <c r="Q251" i="2"/>
  <c r="N251" i="2"/>
  <c r="O251" i="2"/>
  <c r="U251" i="2"/>
  <c r="T251" i="2"/>
  <c r="W251" i="2" l="1"/>
  <c r="Z251" i="2" s="1"/>
  <c r="AA252" i="2" s="1"/>
  <c r="B253" i="2"/>
  <c r="R252" i="2"/>
  <c r="S252" i="2"/>
  <c r="P252" i="2"/>
  <c r="Q252" i="2"/>
  <c r="O252" i="2"/>
  <c r="N252" i="2"/>
  <c r="T252" i="2"/>
  <c r="U252" i="2"/>
  <c r="X251" i="2"/>
  <c r="Z250" i="2"/>
  <c r="AA251" i="2" s="1"/>
  <c r="AB251" i="2" s="1"/>
  <c r="X250" i="2"/>
  <c r="W252" i="2" l="1"/>
  <c r="B254" i="2"/>
  <c r="R253" i="2"/>
  <c r="S253" i="2"/>
  <c r="Q253" i="2"/>
  <c r="P253" i="2"/>
  <c r="N253" i="2"/>
  <c r="O253" i="2"/>
  <c r="T253" i="2"/>
  <c r="U253" i="2"/>
  <c r="W253" i="2" l="1"/>
  <c r="B255" i="2"/>
  <c r="R254" i="2"/>
  <c r="S254" i="2"/>
  <c r="P254" i="2"/>
  <c r="Q254" i="2"/>
  <c r="N254" i="2"/>
  <c r="O254" i="2"/>
  <c r="T254" i="2"/>
  <c r="U254" i="2"/>
  <c r="Z252" i="2"/>
  <c r="AA253" i="2" s="1"/>
  <c r="AB253" i="2" s="1"/>
  <c r="X252" i="2"/>
  <c r="AB252" i="2"/>
  <c r="W254" i="2" l="1"/>
  <c r="B256" i="2"/>
  <c r="S255" i="2"/>
  <c r="R255" i="2"/>
  <c r="P255" i="2"/>
  <c r="Q255" i="2"/>
  <c r="N255" i="2"/>
  <c r="O255" i="2"/>
  <c r="U255" i="2"/>
  <c r="T255" i="2"/>
  <c r="X253" i="2"/>
  <c r="Z253" i="2"/>
  <c r="AA254" i="2" s="1"/>
  <c r="AB254" i="2" s="1"/>
  <c r="W255" i="2" l="1"/>
  <c r="B257" i="2"/>
  <c r="R256" i="2"/>
  <c r="S256" i="2"/>
  <c r="P256" i="2"/>
  <c r="Q256" i="2"/>
  <c r="O256" i="2"/>
  <c r="N256" i="2"/>
  <c r="T256" i="2"/>
  <c r="U256" i="2"/>
  <c r="Z254" i="2"/>
  <c r="AA255" i="2" s="1"/>
  <c r="AB255" i="2" s="1"/>
  <c r="X254" i="2"/>
  <c r="W256" i="2" l="1"/>
  <c r="B258" i="2"/>
  <c r="R257" i="2"/>
  <c r="S257" i="2"/>
  <c r="Q257" i="2"/>
  <c r="P257" i="2"/>
  <c r="N257" i="2"/>
  <c r="O257" i="2"/>
  <c r="T257" i="2"/>
  <c r="U257" i="2"/>
  <c r="Z255" i="2"/>
  <c r="AA256" i="2" s="1"/>
  <c r="X255" i="2"/>
  <c r="AB256" i="2" l="1"/>
  <c r="W257" i="2"/>
  <c r="B259" i="2"/>
  <c r="R258" i="2"/>
  <c r="S258" i="2"/>
  <c r="P258" i="2"/>
  <c r="Q258" i="2"/>
  <c r="N258" i="2"/>
  <c r="O258" i="2"/>
  <c r="T258" i="2"/>
  <c r="U258" i="2"/>
  <c r="Z256" i="2"/>
  <c r="AA257" i="2" s="1"/>
  <c r="AB257" i="2" s="1"/>
  <c r="X256" i="2"/>
  <c r="W258" i="2" l="1"/>
  <c r="B260" i="2"/>
  <c r="S259" i="2"/>
  <c r="R259" i="2"/>
  <c r="P259" i="2"/>
  <c r="Q259" i="2"/>
  <c r="N259" i="2"/>
  <c r="O259" i="2"/>
  <c r="U259" i="2"/>
  <c r="T259" i="2"/>
  <c r="X257" i="2"/>
  <c r="Z257" i="2"/>
  <c r="AA258" i="2" s="1"/>
  <c r="AB258" i="2" s="1"/>
  <c r="B261" i="2" l="1"/>
  <c r="R260" i="2"/>
  <c r="S260" i="2"/>
  <c r="P260" i="2"/>
  <c r="Q260" i="2"/>
  <c r="O260" i="2"/>
  <c r="N260" i="2"/>
  <c r="T260" i="2"/>
  <c r="U260" i="2"/>
  <c r="W259" i="2"/>
  <c r="Z258" i="2"/>
  <c r="AA259" i="2" s="1"/>
  <c r="X258" i="2"/>
  <c r="AB259" i="2" l="1"/>
  <c r="W260" i="2"/>
  <c r="Z259" i="2"/>
  <c r="AA260" i="2" s="1"/>
  <c r="AB260" i="2" s="1"/>
  <c r="X259" i="2"/>
  <c r="B262" i="2"/>
  <c r="R261" i="2"/>
  <c r="S261" i="2"/>
  <c r="Q261" i="2"/>
  <c r="P261" i="2"/>
  <c r="N261" i="2"/>
  <c r="O261" i="2"/>
  <c r="T261" i="2"/>
  <c r="U261" i="2"/>
  <c r="B263" i="2" l="1"/>
  <c r="R262" i="2"/>
  <c r="S262" i="2"/>
  <c r="P262" i="2"/>
  <c r="Q262" i="2"/>
  <c r="N262" i="2"/>
  <c r="O262" i="2"/>
  <c r="T262" i="2"/>
  <c r="U262" i="2"/>
  <c r="W261" i="2"/>
  <c r="Z260" i="2"/>
  <c r="AA261" i="2" s="1"/>
  <c r="X260" i="2"/>
  <c r="AB261" i="2" l="1"/>
  <c r="X261" i="2"/>
  <c r="Z261" i="2"/>
  <c r="AA262" i="2" s="1"/>
  <c r="W262" i="2"/>
  <c r="B264" i="2"/>
  <c r="S263" i="2"/>
  <c r="R263" i="2"/>
  <c r="P263" i="2"/>
  <c r="Q263" i="2"/>
  <c r="N263" i="2"/>
  <c r="O263" i="2"/>
  <c r="U263" i="2"/>
  <c r="T263" i="2"/>
  <c r="Z262" i="2" l="1"/>
  <c r="AA263" i="2" s="1"/>
  <c r="X262" i="2"/>
  <c r="AB262" i="2"/>
  <c r="B265" i="2"/>
  <c r="R264" i="2"/>
  <c r="S264" i="2"/>
  <c r="P264" i="2"/>
  <c r="Q264" i="2"/>
  <c r="O264" i="2"/>
  <c r="N264" i="2"/>
  <c r="T264" i="2"/>
  <c r="U264" i="2"/>
  <c r="W263" i="2"/>
  <c r="AB263" i="2" l="1"/>
  <c r="Z263" i="2"/>
  <c r="AA264" i="2" s="1"/>
  <c r="X263" i="2"/>
  <c r="B266" i="2"/>
  <c r="R265" i="2"/>
  <c r="S265" i="2"/>
  <c r="Q265" i="2"/>
  <c r="P265" i="2"/>
  <c r="N265" i="2"/>
  <c r="O265" i="2"/>
  <c r="T265" i="2"/>
  <c r="U265" i="2"/>
  <c r="W264" i="2"/>
  <c r="W265" i="2" l="1"/>
  <c r="X265" i="2" s="1"/>
  <c r="Z265" i="2"/>
  <c r="AA266" i="2" s="1"/>
  <c r="Z264" i="2"/>
  <c r="AA265" i="2" s="1"/>
  <c r="AB265" i="2" s="1"/>
  <c r="X264" i="2"/>
  <c r="B267" i="2"/>
  <c r="R266" i="2"/>
  <c r="S266" i="2"/>
  <c r="P266" i="2"/>
  <c r="Q266" i="2"/>
  <c r="N266" i="2"/>
  <c r="O266" i="2"/>
  <c r="T266" i="2"/>
  <c r="U266" i="2"/>
  <c r="AB264" i="2"/>
  <c r="B268" i="2" l="1"/>
  <c r="S267" i="2"/>
  <c r="R267" i="2"/>
  <c r="P267" i="2"/>
  <c r="Q267" i="2"/>
  <c r="N267" i="2"/>
  <c r="O267" i="2"/>
  <c r="U267" i="2"/>
  <c r="T267" i="2"/>
  <c r="W266" i="2"/>
  <c r="Z266" i="2" l="1"/>
  <c r="AA267" i="2" s="1"/>
  <c r="X266" i="2"/>
  <c r="W267" i="2"/>
  <c r="AB266" i="2"/>
  <c r="B269" i="2"/>
  <c r="R268" i="2"/>
  <c r="S268" i="2"/>
  <c r="P268" i="2"/>
  <c r="Q268" i="2"/>
  <c r="O268" i="2"/>
  <c r="N268" i="2"/>
  <c r="T268" i="2"/>
  <c r="U268" i="2"/>
  <c r="B270" i="2" l="1"/>
  <c r="R269" i="2"/>
  <c r="S269" i="2"/>
  <c r="Q269" i="2"/>
  <c r="P269" i="2"/>
  <c r="N269" i="2"/>
  <c r="O269" i="2"/>
  <c r="T269" i="2"/>
  <c r="U269" i="2"/>
  <c r="Z267" i="2"/>
  <c r="AA268" i="2" s="1"/>
  <c r="X267" i="2"/>
  <c r="W268" i="2"/>
  <c r="AB267" i="2"/>
  <c r="AB268" i="2" l="1"/>
  <c r="W269" i="2"/>
  <c r="Z268" i="2"/>
  <c r="AA269" i="2" s="1"/>
  <c r="AB269" i="2" s="1"/>
  <c r="X268" i="2"/>
  <c r="B271" i="2"/>
  <c r="R270" i="2"/>
  <c r="S270" i="2"/>
  <c r="P270" i="2"/>
  <c r="Q270" i="2"/>
  <c r="N270" i="2"/>
  <c r="O270" i="2"/>
  <c r="T270" i="2"/>
  <c r="U270" i="2"/>
  <c r="B272" i="2" l="1"/>
  <c r="S271" i="2"/>
  <c r="R271" i="2"/>
  <c r="P271" i="2"/>
  <c r="Q271" i="2"/>
  <c r="N271" i="2"/>
  <c r="O271" i="2"/>
  <c r="U271" i="2"/>
  <c r="T271" i="2"/>
  <c r="W270" i="2"/>
  <c r="X269" i="2"/>
  <c r="Z269" i="2"/>
  <c r="AA270" i="2" s="1"/>
  <c r="AB270" i="2" s="1"/>
  <c r="W271" i="2" l="1"/>
  <c r="Z270" i="2"/>
  <c r="AA271" i="2" s="1"/>
  <c r="X270" i="2"/>
  <c r="B273" i="2"/>
  <c r="R272" i="2"/>
  <c r="S272" i="2"/>
  <c r="P272" i="2"/>
  <c r="Q272" i="2"/>
  <c r="O272" i="2"/>
  <c r="N272" i="2"/>
  <c r="T272" i="2"/>
  <c r="U272" i="2"/>
  <c r="AB271" i="2" l="1"/>
  <c r="B274" i="2"/>
  <c r="R273" i="2"/>
  <c r="S273" i="2"/>
  <c r="Q273" i="2"/>
  <c r="P273" i="2"/>
  <c r="N273" i="2"/>
  <c r="O273" i="2"/>
  <c r="T273" i="2"/>
  <c r="U273" i="2"/>
  <c r="W272" i="2"/>
  <c r="Z271" i="2"/>
  <c r="AA272" i="2" s="1"/>
  <c r="X271" i="2"/>
  <c r="W273" i="2" l="1"/>
  <c r="AB272" i="2"/>
  <c r="Z272" i="2"/>
  <c r="AA273" i="2" s="1"/>
  <c r="X272" i="2"/>
  <c r="B275" i="2"/>
  <c r="R274" i="2"/>
  <c r="S274" i="2"/>
  <c r="P274" i="2"/>
  <c r="Q274" i="2"/>
  <c r="N274" i="2"/>
  <c r="O274" i="2"/>
  <c r="T274" i="2"/>
  <c r="U274" i="2"/>
  <c r="AB273" i="2" l="1"/>
  <c r="B276" i="2"/>
  <c r="S275" i="2"/>
  <c r="R275" i="2"/>
  <c r="P275" i="2"/>
  <c r="Q275" i="2"/>
  <c r="N275" i="2"/>
  <c r="O275" i="2"/>
  <c r="U275" i="2"/>
  <c r="T275" i="2"/>
  <c r="W274" i="2"/>
  <c r="Z273" i="2"/>
  <c r="AA274" i="2" s="1"/>
  <c r="X273" i="2"/>
  <c r="W275" i="2" l="1"/>
  <c r="Z275" i="2"/>
  <c r="AA276" i="2" s="1"/>
  <c r="X275" i="2"/>
  <c r="AB274" i="2"/>
  <c r="B277" i="2"/>
  <c r="R276" i="2"/>
  <c r="S276" i="2"/>
  <c r="P276" i="2"/>
  <c r="Q276" i="2"/>
  <c r="O276" i="2"/>
  <c r="N276" i="2"/>
  <c r="T276" i="2"/>
  <c r="U276" i="2"/>
  <c r="Z274" i="2"/>
  <c r="AA275" i="2" s="1"/>
  <c r="AB275" i="2" s="1"/>
  <c r="X274" i="2"/>
  <c r="B278" i="2" l="1"/>
  <c r="R277" i="2"/>
  <c r="S277" i="2"/>
  <c r="Q277" i="2"/>
  <c r="P277" i="2"/>
  <c r="N277" i="2"/>
  <c r="O277" i="2"/>
  <c r="T277" i="2"/>
  <c r="U277" i="2"/>
  <c r="W276" i="2"/>
  <c r="AB276" i="2" s="1"/>
  <c r="W277" i="2" l="1"/>
  <c r="Z276" i="2"/>
  <c r="AA277" i="2" s="1"/>
  <c r="AB277" i="2" s="1"/>
  <c r="X276" i="2"/>
  <c r="B279" i="2"/>
  <c r="R278" i="2"/>
  <c r="S278" i="2"/>
  <c r="P278" i="2"/>
  <c r="Q278" i="2"/>
  <c r="N278" i="2"/>
  <c r="O278" i="2"/>
  <c r="T278" i="2"/>
  <c r="U278" i="2"/>
  <c r="B280" i="2" l="1"/>
  <c r="S279" i="2"/>
  <c r="R279" i="2"/>
  <c r="P279" i="2"/>
  <c r="Q279" i="2"/>
  <c r="N279" i="2"/>
  <c r="O279" i="2"/>
  <c r="U279" i="2"/>
  <c r="T279" i="2"/>
  <c r="W278" i="2"/>
  <c r="X277" i="2"/>
  <c r="Z277" i="2"/>
  <c r="AA278" i="2" s="1"/>
  <c r="AB278" i="2" l="1"/>
  <c r="W279" i="2"/>
  <c r="Z279" i="2" s="1"/>
  <c r="AA280" i="2" s="1"/>
  <c r="Z278" i="2"/>
  <c r="AA279" i="2" s="1"/>
  <c r="X278" i="2"/>
  <c r="B281" i="2"/>
  <c r="R280" i="2"/>
  <c r="S280" i="2"/>
  <c r="P280" i="2"/>
  <c r="Q280" i="2"/>
  <c r="O280" i="2"/>
  <c r="N280" i="2"/>
  <c r="T280" i="2"/>
  <c r="U280" i="2"/>
  <c r="AB279" i="2" l="1"/>
  <c r="X279" i="2"/>
  <c r="B282" i="2"/>
  <c r="R281" i="2"/>
  <c r="S281" i="2"/>
  <c r="Q281" i="2"/>
  <c r="P281" i="2"/>
  <c r="N281" i="2"/>
  <c r="O281" i="2"/>
  <c r="T281" i="2"/>
  <c r="U281" i="2"/>
  <c r="W280" i="2"/>
  <c r="AB280" i="2" s="1"/>
  <c r="W281" i="2" l="1"/>
  <c r="Z280" i="2"/>
  <c r="AA281" i="2" s="1"/>
  <c r="X280" i="2"/>
  <c r="B283" i="2"/>
  <c r="R282" i="2"/>
  <c r="S282" i="2"/>
  <c r="P282" i="2"/>
  <c r="Q282" i="2"/>
  <c r="N282" i="2"/>
  <c r="O282" i="2"/>
  <c r="T282" i="2"/>
  <c r="U282" i="2"/>
  <c r="AB281" i="2" l="1"/>
  <c r="B284" i="2"/>
  <c r="S283" i="2"/>
  <c r="R283" i="2"/>
  <c r="P283" i="2"/>
  <c r="Q283" i="2"/>
  <c r="N283" i="2"/>
  <c r="O283" i="2"/>
  <c r="U283" i="2"/>
  <c r="T283" i="2"/>
  <c r="W282" i="2"/>
  <c r="X281" i="2"/>
  <c r="Z281" i="2"/>
  <c r="AA282" i="2" s="1"/>
  <c r="AB282" i="2" s="1"/>
  <c r="W283" i="2" l="1"/>
  <c r="Z282" i="2"/>
  <c r="AA283" i="2" s="1"/>
  <c r="AB283" i="2" s="1"/>
  <c r="X282" i="2"/>
  <c r="B285" i="2"/>
  <c r="R284" i="2"/>
  <c r="S284" i="2"/>
  <c r="P284" i="2"/>
  <c r="Q284" i="2"/>
  <c r="O284" i="2"/>
  <c r="N284" i="2"/>
  <c r="T284" i="2"/>
  <c r="U284" i="2"/>
  <c r="B286" i="2" l="1"/>
  <c r="R285" i="2"/>
  <c r="S285" i="2"/>
  <c r="Q285" i="2"/>
  <c r="P285" i="2"/>
  <c r="N285" i="2"/>
  <c r="O285" i="2"/>
  <c r="T285" i="2"/>
  <c r="U285" i="2"/>
  <c r="W284" i="2"/>
  <c r="Z283" i="2"/>
  <c r="AA284" i="2" s="1"/>
  <c r="AB284" i="2" s="1"/>
  <c r="X283" i="2"/>
  <c r="W285" i="2" l="1"/>
  <c r="Z284" i="2"/>
  <c r="AA285" i="2" s="1"/>
  <c r="AB285" i="2" s="1"/>
  <c r="X284" i="2"/>
  <c r="B287" i="2"/>
  <c r="R286" i="2"/>
  <c r="S286" i="2"/>
  <c r="P286" i="2"/>
  <c r="Q286" i="2"/>
  <c r="N286" i="2"/>
  <c r="O286" i="2"/>
  <c r="T286" i="2"/>
  <c r="U286" i="2"/>
  <c r="B288" i="2" l="1"/>
  <c r="S287" i="2"/>
  <c r="R287" i="2"/>
  <c r="P287" i="2"/>
  <c r="Q287" i="2"/>
  <c r="N287" i="2"/>
  <c r="O287" i="2"/>
  <c r="U287" i="2"/>
  <c r="T287" i="2"/>
  <c r="W286" i="2"/>
  <c r="X285" i="2"/>
  <c r="Z285" i="2"/>
  <c r="AA286" i="2" s="1"/>
  <c r="AB286" i="2" s="1"/>
  <c r="W287" i="2" l="1"/>
  <c r="Z286" i="2"/>
  <c r="AA287" i="2" s="1"/>
  <c r="X286" i="2"/>
  <c r="B289" i="2"/>
  <c r="R288" i="2"/>
  <c r="S288" i="2"/>
  <c r="P288" i="2"/>
  <c r="Q288" i="2"/>
  <c r="O288" i="2"/>
  <c r="N288" i="2"/>
  <c r="T288" i="2"/>
  <c r="U288" i="2"/>
  <c r="AB287" i="2" l="1"/>
  <c r="B290" i="2"/>
  <c r="R289" i="2"/>
  <c r="S289" i="2"/>
  <c r="Q289" i="2"/>
  <c r="P289" i="2"/>
  <c r="N289" i="2"/>
  <c r="O289" i="2"/>
  <c r="T289" i="2"/>
  <c r="U289" i="2"/>
  <c r="W288" i="2"/>
  <c r="Z287" i="2"/>
  <c r="AA288" i="2" s="1"/>
  <c r="AB288" i="2" s="1"/>
  <c r="X287" i="2"/>
  <c r="W289" i="2" l="1"/>
  <c r="Z288" i="2"/>
  <c r="AA289" i="2" s="1"/>
  <c r="X288" i="2"/>
  <c r="B291" i="2"/>
  <c r="R290" i="2"/>
  <c r="S290" i="2"/>
  <c r="P290" i="2"/>
  <c r="Q290" i="2"/>
  <c r="N290" i="2"/>
  <c r="O290" i="2"/>
  <c r="T290" i="2"/>
  <c r="U290" i="2"/>
  <c r="AB289" i="2" l="1"/>
  <c r="B292" i="2"/>
  <c r="S291" i="2"/>
  <c r="R291" i="2"/>
  <c r="P291" i="2"/>
  <c r="Q291" i="2"/>
  <c r="N291" i="2"/>
  <c r="O291" i="2"/>
  <c r="U291" i="2"/>
  <c r="T291" i="2"/>
  <c r="W290" i="2"/>
  <c r="X289" i="2"/>
  <c r="Z289" i="2"/>
  <c r="AA290" i="2" s="1"/>
  <c r="AB290" i="2" s="1"/>
  <c r="W291" i="2" l="1"/>
  <c r="Z291" i="2" s="1"/>
  <c r="AA292" i="2" s="1"/>
  <c r="Z290" i="2"/>
  <c r="AA291" i="2" s="1"/>
  <c r="X290" i="2"/>
  <c r="B293" i="2"/>
  <c r="R292" i="2"/>
  <c r="S292" i="2"/>
  <c r="P292" i="2"/>
  <c r="Q292" i="2"/>
  <c r="O292" i="2"/>
  <c r="N292" i="2"/>
  <c r="T292" i="2"/>
  <c r="U292" i="2"/>
  <c r="AB291" i="2" l="1"/>
  <c r="X291" i="2"/>
  <c r="B294" i="2"/>
  <c r="R293" i="2"/>
  <c r="S293" i="2"/>
  <c r="Q293" i="2"/>
  <c r="P293" i="2"/>
  <c r="N293" i="2"/>
  <c r="O293" i="2"/>
  <c r="T293" i="2"/>
  <c r="U293" i="2"/>
  <c r="W292" i="2"/>
  <c r="W293" i="2" l="1"/>
  <c r="X293" i="2" s="1"/>
  <c r="Z293" i="2"/>
  <c r="AA294" i="2" s="1"/>
  <c r="Z292" i="2"/>
  <c r="AA293" i="2" s="1"/>
  <c r="AB293" i="2" s="1"/>
  <c r="X292" i="2"/>
  <c r="B295" i="2"/>
  <c r="R294" i="2"/>
  <c r="S294" i="2"/>
  <c r="P294" i="2"/>
  <c r="Q294" i="2"/>
  <c r="N294" i="2"/>
  <c r="O294" i="2"/>
  <c r="T294" i="2"/>
  <c r="U294" i="2"/>
  <c r="AB292" i="2"/>
  <c r="B296" i="2" l="1"/>
  <c r="S295" i="2"/>
  <c r="R295" i="2"/>
  <c r="P295" i="2"/>
  <c r="Q295" i="2"/>
  <c r="N295" i="2"/>
  <c r="O295" i="2"/>
  <c r="U295" i="2"/>
  <c r="T295" i="2"/>
  <c r="W294" i="2"/>
  <c r="AB294" i="2" s="1"/>
  <c r="W295" i="2" l="1"/>
  <c r="Z294" i="2"/>
  <c r="AA295" i="2" s="1"/>
  <c r="AB295" i="2" s="1"/>
  <c r="X294" i="2"/>
  <c r="B297" i="2"/>
  <c r="R296" i="2"/>
  <c r="S296" i="2"/>
  <c r="P296" i="2"/>
  <c r="Q296" i="2"/>
  <c r="O296" i="2"/>
  <c r="N296" i="2"/>
  <c r="T296" i="2"/>
  <c r="U296" i="2"/>
  <c r="B298" i="2" l="1"/>
  <c r="R297" i="2"/>
  <c r="S297" i="2"/>
  <c r="Q297" i="2"/>
  <c r="P297" i="2"/>
  <c r="N297" i="2"/>
  <c r="O297" i="2"/>
  <c r="T297" i="2"/>
  <c r="U297" i="2"/>
  <c r="W296" i="2"/>
  <c r="Z295" i="2"/>
  <c r="AA296" i="2" s="1"/>
  <c r="X295" i="2"/>
  <c r="W297" i="2" l="1"/>
  <c r="Z296" i="2"/>
  <c r="AA297" i="2" s="1"/>
  <c r="X296" i="2"/>
  <c r="AB296" i="2"/>
  <c r="B299" i="2"/>
  <c r="R298" i="2"/>
  <c r="S298" i="2"/>
  <c r="P298" i="2"/>
  <c r="Q298" i="2"/>
  <c r="N298" i="2"/>
  <c r="O298" i="2"/>
  <c r="T298" i="2"/>
  <c r="U298" i="2"/>
  <c r="X297" i="2" l="1"/>
  <c r="Z297" i="2"/>
  <c r="AA298" i="2" s="1"/>
  <c r="B300" i="2"/>
  <c r="S299" i="2"/>
  <c r="R299" i="2"/>
  <c r="P299" i="2"/>
  <c r="Q299" i="2"/>
  <c r="N299" i="2"/>
  <c r="O299" i="2"/>
  <c r="U299" i="2"/>
  <c r="T299" i="2"/>
  <c r="W298" i="2"/>
  <c r="AB297" i="2"/>
  <c r="W299" i="2" l="1"/>
  <c r="Z299" i="2" s="1"/>
  <c r="AA300" i="2" s="1"/>
  <c r="Z298" i="2"/>
  <c r="AA299" i="2" s="1"/>
  <c r="X298" i="2"/>
  <c r="B301" i="2"/>
  <c r="R300" i="2"/>
  <c r="S300" i="2"/>
  <c r="P300" i="2"/>
  <c r="Q300" i="2"/>
  <c r="O300" i="2"/>
  <c r="N300" i="2"/>
  <c r="T300" i="2"/>
  <c r="U300" i="2"/>
  <c r="AB298" i="2"/>
  <c r="AB299" i="2" l="1"/>
  <c r="X299" i="2"/>
  <c r="B302" i="2"/>
  <c r="R301" i="2"/>
  <c r="S301" i="2"/>
  <c r="Q301" i="2"/>
  <c r="P301" i="2"/>
  <c r="N301" i="2"/>
  <c r="O301" i="2"/>
  <c r="T301" i="2"/>
  <c r="U301" i="2"/>
  <c r="W300" i="2"/>
  <c r="AB300" i="2" s="1"/>
  <c r="W301" i="2" l="1"/>
  <c r="Z300" i="2"/>
  <c r="AA301" i="2" s="1"/>
  <c r="X300" i="2"/>
  <c r="B303" i="2"/>
  <c r="R302" i="2"/>
  <c r="S302" i="2"/>
  <c r="P302" i="2"/>
  <c r="Q302" i="2"/>
  <c r="N302" i="2"/>
  <c r="O302" i="2"/>
  <c r="T302" i="2"/>
  <c r="U302" i="2"/>
  <c r="AB301" i="2" l="1"/>
  <c r="B304" i="2"/>
  <c r="S303" i="2"/>
  <c r="R303" i="2"/>
  <c r="P303" i="2"/>
  <c r="Q303" i="2"/>
  <c r="N303" i="2"/>
  <c r="O303" i="2"/>
  <c r="U303" i="2"/>
  <c r="T303" i="2"/>
  <c r="W302" i="2"/>
  <c r="X301" i="2"/>
  <c r="Z301" i="2"/>
  <c r="AA302" i="2" s="1"/>
  <c r="AB302" i="2" s="1"/>
  <c r="W303" i="2" l="1"/>
  <c r="Z303" i="2" s="1"/>
  <c r="AA304" i="2" s="1"/>
  <c r="Z302" i="2"/>
  <c r="AA303" i="2" s="1"/>
  <c r="X302" i="2"/>
  <c r="B305" i="2"/>
  <c r="R304" i="2"/>
  <c r="S304" i="2"/>
  <c r="P304" i="2"/>
  <c r="Q304" i="2"/>
  <c r="O304" i="2"/>
  <c r="N304" i="2"/>
  <c r="T304" i="2"/>
  <c r="U304" i="2"/>
  <c r="AB303" i="2" l="1"/>
  <c r="X303" i="2"/>
  <c r="W304" i="2"/>
  <c r="B306" i="2"/>
  <c r="R305" i="2"/>
  <c r="S305" i="2"/>
  <c r="Q305" i="2"/>
  <c r="P305" i="2"/>
  <c r="N305" i="2"/>
  <c r="O305" i="2"/>
  <c r="T305" i="2"/>
  <c r="U305" i="2"/>
  <c r="AB304" i="2"/>
  <c r="B307" i="2" l="1"/>
  <c r="R306" i="2"/>
  <c r="S306" i="2"/>
  <c r="P306" i="2"/>
  <c r="Q306" i="2"/>
  <c r="N306" i="2"/>
  <c r="O306" i="2"/>
  <c r="T306" i="2"/>
  <c r="U306" i="2"/>
  <c r="W305" i="2"/>
  <c r="Z304" i="2"/>
  <c r="AA305" i="2" s="1"/>
  <c r="X304" i="2"/>
  <c r="W306" i="2" l="1"/>
  <c r="Z306" i="2" s="1"/>
  <c r="AA307" i="2" s="1"/>
  <c r="AB305" i="2"/>
  <c r="X305" i="2"/>
  <c r="Z305" i="2"/>
  <c r="AA306" i="2" s="1"/>
  <c r="B308" i="2"/>
  <c r="S307" i="2"/>
  <c r="R307" i="2"/>
  <c r="P307" i="2"/>
  <c r="Q307" i="2"/>
  <c r="N307" i="2"/>
  <c r="O307" i="2"/>
  <c r="U307" i="2"/>
  <c r="T307" i="2"/>
  <c r="AB306" i="2" l="1"/>
  <c r="X306" i="2"/>
  <c r="B309" i="2"/>
  <c r="R308" i="2"/>
  <c r="S308" i="2"/>
  <c r="P308" i="2"/>
  <c r="Q308" i="2"/>
  <c r="O308" i="2"/>
  <c r="N308" i="2"/>
  <c r="T308" i="2"/>
  <c r="U308" i="2"/>
  <c r="W307" i="2"/>
  <c r="AB307" i="2" s="1"/>
  <c r="W308" i="2" l="1"/>
  <c r="Z308" i="2" s="1"/>
  <c r="AA309" i="2" s="1"/>
  <c r="X308" i="2"/>
  <c r="Z307" i="2"/>
  <c r="AA308" i="2" s="1"/>
  <c r="AB308" i="2" s="1"/>
  <c r="X307" i="2"/>
  <c r="B310" i="2"/>
  <c r="R309" i="2"/>
  <c r="S309" i="2"/>
  <c r="Q309" i="2"/>
  <c r="P309" i="2"/>
  <c r="N309" i="2"/>
  <c r="O309" i="2"/>
  <c r="T309" i="2"/>
  <c r="U309" i="2"/>
  <c r="B311" i="2" l="1"/>
  <c r="R310" i="2"/>
  <c r="S310" i="2"/>
  <c r="P310" i="2"/>
  <c r="Q310" i="2"/>
  <c r="N310" i="2"/>
  <c r="O310" i="2"/>
  <c r="T310" i="2"/>
  <c r="U310" i="2"/>
  <c r="W309" i="2"/>
  <c r="W310" i="2" l="1"/>
  <c r="Z310" i="2"/>
  <c r="AA311" i="2" s="1"/>
  <c r="X310" i="2"/>
  <c r="X309" i="2"/>
  <c r="Z309" i="2"/>
  <c r="AA310" i="2" s="1"/>
  <c r="AB310" i="2" s="1"/>
  <c r="B312" i="2"/>
  <c r="S311" i="2"/>
  <c r="R311" i="2"/>
  <c r="P311" i="2"/>
  <c r="Q311" i="2"/>
  <c r="N311" i="2"/>
  <c r="O311" i="2"/>
  <c r="U311" i="2"/>
  <c r="T311" i="2"/>
  <c r="AB309" i="2"/>
  <c r="B313" i="2" l="1"/>
  <c r="R312" i="2"/>
  <c r="S312" i="2"/>
  <c r="P312" i="2"/>
  <c r="Q312" i="2"/>
  <c r="O312" i="2"/>
  <c r="N312" i="2"/>
  <c r="T312" i="2"/>
  <c r="U312" i="2"/>
  <c r="W311" i="2"/>
  <c r="AB311" i="2" s="1"/>
  <c r="W312" i="2" l="1"/>
  <c r="Z311" i="2"/>
  <c r="AA312" i="2" s="1"/>
  <c r="AB312" i="2" s="1"/>
  <c r="X311" i="2"/>
  <c r="B314" i="2"/>
  <c r="R313" i="2"/>
  <c r="S313" i="2"/>
  <c r="Q313" i="2"/>
  <c r="P313" i="2"/>
  <c r="N313" i="2"/>
  <c r="O313" i="2"/>
  <c r="T313" i="2"/>
  <c r="U313" i="2"/>
  <c r="B315" i="2" l="1"/>
  <c r="R314" i="2"/>
  <c r="S314" i="2"/>
  <c r="P314" i="2"/>
  <c r="Q314" i="2"/>
  <c r="N314" i="2"/>
  <c r="O314" i="2"/>
  <c r="T314" i="2"/>
  <c r="U314" i="2"/>
  <c r="W313" i="2"/>
  <c r="Z312" i="2"/>
  <c r="AA313" i="2" s="1"/>
  <c r="X312" i="2"/>
  <c r="AB313" i="2" l="1"/>
  <c r="W314" i="2"/>
  <c r="B316" i="2"/>
  <c r="S315" i="2"/>
  <c r="R315" i="2"/>
  <c r="P315" i="2"/>
  <c r="Q315" i="2"/>
  <c r="N315" i="2"/>
  <c r="O315" i="2"/>
  <c r="U315" i="2"/>
  <c r="T315" i="2"/>
  <c r="X313" i="2"/>
  <c r="Z313" i="2"/>
  <c r="AA314" i="2" s="1"/>
  <c r="AB314" i="2" s="1"/>
  <c r="W315" i="2" l="1"/>
  <c r="B317" i="2"/>
  <c r="R316" i="2"/>
  <c r="S316" i="2"/>
  <c r="P316" i="2"/>
  <c r="Q316" i="2"/>
  <c r="O316" i="2"/>
  <c r="N316" i="2"/>
  <c r="T316" i="2"/>
  <c r="U316" i="2"/>
  <c r="Z314" i="2"/>
  <c r="AA315" i="2" s="1"/>
  <c r="AB315" i="2" s="1"/>
  <c r="X314" i="2"/>
  <c r="W316" i="2" l="1"/>
  <c r="Z316" i="2"/>
  <c r="AA317" i="2" s="1"/>
  <c r="X316" i="2"/>
  <c r="B318" i="2"/>
  <c r="R317" i="2"/>
  <c r="S317" i="2"/>
  <c r="Q317" i="2"/>
  <c r="P317" i="2"/>
  <c r="N317" i="2"/>
  <c r="O317" i="2"/>
  <c r="T317" i="2"/>
  <c r="U317" i="2"/>
  <c r="Z315" i="2"/>
  <c r="AA316" i="2" s="1"/>
  <c r="AB316" i="2" s="1"/>
  <c r="X315" i="2"/>
  <c r="B319" i="2" l="1"/>
  <c r="R318" i="2"/>
  <c r="S318" i="2"/>
  <c r="P318" i="2"/>
  <c r="Q318" i="2"/>
  <c r="N318" i="2"/>
  <c r="O318" i="2"/>
  <c r="T318" i="2"/>
  <c r="U318" i="2"/>
  <c r="W317" i="2"/>
  <c r="AB317" i="2" s="1"/>
  <c r="W318" i="2" l="1"/>
  <c r="Z318" i="2"/>
  <c r="AA319" i="2" s="1"/>
  <c r="X318" i="2"/>
  <c r="X317" i="2"/>
  <c r="Z317" i="2"/>
  <c r="AA318" i="2" s="1"/>
  <c r="AB318" i="2" s="1"/>
  <c r="B320" i="2"/>
  <c r="S319" i="2"/>
  <c r="R319" i="2"/>
  <c r="P319" i="2"/>
  <c r="Q319" i="2"/>
  <c r="N319" i="2"/>
  <c r="O319" i="2"/>
  <c r="U319" i="2"/>
  <c r="T319" i="2"/>
  <c r="B321" i="2" l="1"/>
  <c r="R320" i="2"/>
  <c r="S320" i="2"/>
  <c r="P320" i="2"/>
  <c r="Q320" i="2"/>
  <c r="O320" i="2"/>
  <c r="N320" i="2"/>
  <c r="T320" i="2"/>
  <c r="U320" i="2"/>
  <c r="W319" i="2"/>
  <c r="AB319" i="2" s="1"/>
  <c r="W320" i="2" l="1"/>
  <c r="Z319" i="2"/>
  <c r="AA320" i="2" s="1"/>
  <c r="AB320" i="2" s="1"/>
  <c r="X319" i="2"/>
  <c r="B322" i="2"/>
  <c r="R321" i="2"/>
  <c r="S321" i="2"/>
  <c r="Q321" i="2"/>
  <c r="P321" i="2"/>
  <c r="N321" i="2"/>
  <c r="O321" i="2"/>
  <c r="T321" i="2"/>
  <c r="U321" i="2"/>
  <c r="B323" i="2" l="1"/>
  <c r="R322" i="2"/>
  <c r="S322" i="2"/>
  <c r="P322" i="2"/>
  <c r="Q322" i="2"/>
  <c r="N322" i="2"/>
  <c r="O322" i="2"/>
  <c r="T322" i="2"/>
  <c r="U322" i="2"/>
  <c r="W321" i="2"/>
  <c r="Z320" i="2"/>
  <c r="AA321" i="2" s="1"/>
  <c r="X320" i="2"/>
  <c r="AB321" i="2" l="1"/>
  <c r="W322" i="2"/>
  <c r="Z322" i="2" s="1"/>
  <c r="AA323" i="2" s="1"/>
  <c r="Z321" i="2"/>
  <c r="AA322" i="2" s="1"/>
  <c r="AB322" i="2" s="1"/>
  <c r="X321" i="2"/>
  <c r="B324" i="2"/>
  <c r="S323" i="2"/>
  <c r="R323" i="2"/>
  <c r="P323" i="2"/>
  <c r="Q323" i="2"/>
  <c r="N323" i="2"/>
  <c r="O323" i="2"/>
  <c r="U323" i="2"/>
  <c r="T323" i="2"/>
  <c r="X322" i="2" l="1"/>
  <c r="B325" i="2"/>
  <c r="R324" i="2"/>
  <c r="S324" i="2"/>
  <c r="P324" i="2"/>
  <c r="Q324" i="2"/>
  <c r="O324" i="2"/>
  <c r="N324" i="2"/>
  <c r="T324" i="2"/>
  <c r="U324" i="2"/>
  <c r="W323" i="2"/>
  <c r="AB323" i="2" s="1"/>
  <c r="W324" i="2" l="1"/>
  <c r="Z324" i="2"/>
  <c r="AA325" i="2" s="1"/>
  <c r="X324" i="2"/>
  <c r="Z323" i="2"/>
  <c r="AA324" i="2" s="1"/>
  <c r="AB324" i="2" s="1"/>
  <c r="X323" i="2"/>
  <c r="B326" i="2"/>
  <c r="R325" i="2"/>
  <c r="S325" i="2"/>
  <c r="Q325" i="2"/>
  <c r="P325" i="2"/>
  <c r="N325" i="2"/>
  <c r="O325" i="2"/>
  <c r="T325" i="2"/>
  <c r="U325" i="2"/>
  <c r="B327" i="2" l="1"/>
  <c r="R326" i="2"/>
  <c r="S326" i="2"/>
  <c r="P326" i="2"/>
  <c r="Q326" i="2"/>
  <c r="N326" i="2"/>
  <c r="O326" i="2"/>
  <c r="T326" i="2"/>
  <c r="U326" i="2"/>
  <c r="W325" i="2"/>
  <c r="AB325" i="2" s="1"/>
  <c r="W326" i="2" l="1"/>
  <c r="X325" i="2"/>
  <c r="Z325" i="2"/>
  <c r="AA326" i="2" s="1"/>
  <c r="AB326" i="2" s="1"/>
  <c r="B328" i="2"/>
  <c r="S327" i="2"/>
  <c r="R327" i="2"/>
  <c r="P327" i="2"/>
  <c r="Q327" i="2"/>
  <c r="N327" i="2"/>
  <c r="O327" i="2"/>
  <c r="U327" i="2"/>
  <c r="T327" i="2"/>
  <c r="B329" i="2" l="1"/>
  <c r="R328" i="2"/>
  <c r="S328" i="2"/>
  <c r="P328" i="2"/>
  <c r="Q328" i="2"/>
  <c r="O328" i="2"/>
  <c r="N328" i="2"/>
  <c r="T328" i="2"/>
  <c r="U328" i="2"/>
  <c r="W327" i="2"/>
  <c r="Z326" i="2"/>
  <c r="AA327" i="2" s="1"/>
  <c r="X326" i="2"/>
  <c r="AB327" i="2" l="1"/>
  <c r="W328" i="2"/>
  <c r="Z327" i="2"/>
  <c r="AA328" i="2" s="1"/>
  <c r="X327" i="2"/>
  <c r="B330" i="2"/>
  <c r="R329" i="2"/>
  <c r="S329" i="2"/>
  <c r="Q329" i="2"/>
  <c r="P329" i="2"/>
  <c r="N329" i="2"/>
  <c r="O329" i="2"/>
  <c r="T329" i="2"/>
  <c r="U329" i="2"/>
  <c r="AB328" i="2" l="1"/>
  <c r="B331" i="2"/>
  <c r="R330" i="2"/>
  <c r="S330" i="2"/>
  <c r="P330" i="2"/>
  <c r="Q330" i="2"/>
  <c r="N330" i="2"/>
  <c r="O330" i="2"/>
  <c r="T330" i="2"/>
  <c r="U330" i="2"/>
  <c r="W329" i="2"/>
  <c r="Z328" i="2"/>
  <c r="AA329" i="2" s="1"/>
  <c r="AB329" i="2" s="1"/>
  <c r="X328" i="2"/>
  <c r="W330" i="2" l="1"/>
  <c r="X329" i="2"/>
  <c r="Z329" i="2"/>
  <c r="AA330" i="2" s="1"/>
  <c r="AB330" i="2" s="1"/>
  <c r="B332" i="2"/>
  <c r="S331" i="2"/>
  <c r="R331" i="2"/>
  <c r="P331" i="2"/>
  <c r="Q331" i="2"/>
  <c r="N331" i="2"/>
  <c r="O331" i="2"/>
  <c r="U331" i="2"/>
  <c r="T331" i="2"/>
  <c r="B333" i="2" l="1"/>
  <c r="R332" i="2"/>
  <c r="S332" i="2"/>
  <c r="P332" i="2"/>
  <c r="Q332" i="2"/>
  <c r="O332" i="2"/>
  <c r="N332" i="2"/>
  <c r="T332" i="2"/>
  <c r="U332" i="2"/>
  <c r="W331" i="2"/>
  <c r="Z330" i="2"/>
  <c r="AA331" i="2" s="1"/>
  <c r="X330" i="2"/>
  <c r="W332" i="2" l="1"/>
  <c r="AB331" i="2"/>
  <c r="Z332" i="2"/>
  <c r="AA333" i="2" s="1"/>
  <c r="X332" i="2"/>
  <c r="Z331" i="2"/>
  <c r="AA332" i="2" s="1"/>
  <c r="AB332" i="2" s="1"/>
  <c r="X331" i="2"/>
  <c r="B334" i="2"/>
  <c r="R333" i="2"/>
  <c r="S333" i="2"/>
  <c r="Q333" i="2"/>
  <c r="P333" i="2"/>
  <c r="N333" i="2"/>
  <c r="O333" i="2"/>
  <c r="T333" i="2"/>
  <c r="U333" i="2"/>
  <c r="B335" i="2" l="1"/>
  <c r="R334" i="2"/>
  <c r="S334" i="2"/>
  <c r="P334" i="2"/>
  <c r="Q334" i="2"/>
  <c r="N334" i="2"/>
  <c r="O334" i="2"/>
  <c r="T334" i="2"/>
  <c r="U334" i="2"/>
  <c r="W333" i="2"/>
  <c r="AB333" i="2" s="1"/>
  <c r="W334" i="2" l="1"/>
  <c r="X333" i="2"/>
  <c r="Z333" i="2"/>
  <c r="AA334" i="2" s="1"/>
  <c r="AB334" i="2" s="1"/>
  <c r="B336" i="2"/>
  <c r="S335" i="2"/>
  <c r="R335" i="2"/>
  <c r="P335" i="2"/>
  <c r="Q335" i="2"/>
  <c r="N335" i="2"/>
  <c r="O335" i="2"/>
  <c r="U335" i="2"/>
  <c r="T335" i="2"/>
  <c r="B337" i="2" l="1"/>
  <c r="R336" i="2"/>
  <c r="S336" i="2"/>
  <c r="P336" i="2"/>
  <c r="Q336" i="2"/>
  <c r="O336" i="2"/>
  <c r="N336" i="2"/>
  <c r="T336" i="2"/>
  <c r="U336" i="2"/>
  <c r="W335" i="2"/>
  <c r="Z334" i="2"/>
  <c r="AA335" i="2" s="1"/>
  <c r="X334" i="2"/>
  <c r="AB335" i="2" l="1"/>
  <c r="X335" i="2"/>
  <c r="Z335" i="2"/>
  <c r="AA336" i="2" s="1"/>
  <c r="W336" i="2"/>
  <c r="B338" i="2"/>
  <c r="R337" i="2"/>
  <c r="S337" i="2"/>
  <c r="Q337" i="2"/>
  <c r="P337" i="2"/>
  <c r="N337" i="2"/>
  <c r="O337" i="2"/>
  <c r="T337" i="2"/>
  <c r="U337" i="2"/>
  <c r="B339" i="2" l="1"/>
  <c r="R338" i="2"/>
  <c r="S338" i="2"/>
  <c r="P338" i="2"/>
  <c r="Q338" i="2"/>
  <c r="N338" i="2"/>
  <c r="O338" i="2"/>
  <c r="T338" i="2"/>
  <c r="U338" i="2"/>
  <c r="Z336" i="2"/>
  <c r="AA337" i="2" s="1"/>
  <c r="X336" i="2"/>
  <c r="AB336" i="2"/>
  <c r="W337" i="2"/>
  <c r="W338" i="2" l="1"/>
  <c r="B340" i="2"/>
  <c r="S339" i="2"/>
  <c r="R339" i="2"/>
  <c r="P339" i="2"/>
  <c r="Q339" i="2"/>
  <c r="N339" i="2"/>
  <c r="O339" i="2"/>
  <c r="U339" i="2"/>
  <c r="T339" i="2"/>
  <c r="X337" i="2"/>
  <c r="Z337" i="2"/>
  <c r="AA338" i="2" s="1"/>
  <c r="AB338" i="2" s="1"/>
  <c r="AB337" i="2"/>
  <c r="W339" i="2" l="1"/>
  <c r="Z339" i="2"/>
  <c r="AA340" i="2" s="1"/>
  <c r="X339" i="2"/>
  <c r="B341" i="2"/>
  <c r="R340" i="2"/>
  <c r="S340" i="2"/>
  <c r="P340" i="2"/>
  <c r="Q340" i="2"/>
  <c r="O340" i="2"/>
  <c r="N340" i="2"/>
  <c r="T340" i="2"/>
  <c r="U340" i="2"/>
  <c r="Z338" i="2"/>
  <c r="AA339" i="2" s="1"/>
  <c r="AB339" i="2" s="1"/>
  <c r="X338" i="2"/>
  <c r="B342" i="2" l="1"/>
  <c r="R341" i="2"/>
  <c r="S341" i="2"/>
  <c r="Q341" i="2"/>
  <c r="P341" i="2"/>
  <c r="N341" i="2"/>
  <c r="O341" i="2"/>
  <c r="T341" i="2"/>
  <c r="U341" i="2"/>
  <c r="W340" i="2"/>
  <c r="AB340" i="2" s="1"/>
  <c r="W341" i="2" l="1"/>
  <c r="Z340" i="2"/>
  <c r="AA341" i="2" s="1"/>
  <c r="AB341" i="2" s="1"/>
  <c r="X340" i="2"/>
  <c r="B343" i="2"/>
  <c r="R342" i="2"/>
  <c r="S342" i="2"/>
  <c r="P342" i="2"/>
  <c r="Q342" i="2"/>
  <c r="N342" i="2"/>
  <c r="O342" i="2"/>
  <c r="T342" i="2"/>
  <c r="U342" i="2"/>
  <c r="B344" i="2" l="1"/>
  <c r="S343" i="2"/>
  <c r="R343" i="2"/>
  <c r="P343" i="2"/>
  <c r="Q343" i="2"/>
  <c r="N343" i="2"/>
  <c r="O343" i="2"/>
  <c r="U343" i="2"/>
  <c r="T343" i="2"/>
  <c r="W342" i="2"/>
  <c r="X341" i="2"/>
  <c r="Z341" i="2"/>
  <c r="AA342" i="2" s="1"/>
  <c r="AB342" i="2" s="1"/>
  <c r="W343" i="2" l="1"/>
  <c r="Z342" i="2"/>
  <c r="AA343" i="2" s="1"/>
  <c r="AB343" i="2" s="1"/>
  <c r="X342" i="2"/>
  <c r="B345" i="2"/>
  <c r="R344" i="2"/>
  <c r="S344" i="2"/>
  <c r="P344" i="2"/>
  <c r="Q344" i="2"/>
  <c r="O344" i="2"/>
  <c r="N344" i="2"/>
  <c r="T344" i="2"/>
  <c r="U344" i="2"/>
  <c r="B346" i="2" l="1"/>
  <c r="R345" i="2"/>
  <c r="S345" i="2"/>
  <c r="Q345" i="2"/>
  <c r="P345" i="2"/>
  <c r="N345" i="2"/>
  <c r="O345" i="2"/>
  <c r="T345" i="2"/>
  <c r="U345" i="2"/>
  <c r="W344" i="2"/>
  <c r="Z343" i="2"/>
  <c r="AA344" i="2" s="1"/>
  <c r="X343" i="2"/>
  <c r="W345" i="2" l="1"/>
  <c r="X345" i="2" s="1"/>
  <c r="Z345" i="2"/>
  <c r="AA346" i="2" s="1"/>
  <c r="AB344" i="2"/>
  <c r="Z344" i="2"/>
  <c r="AA345" i="2" s="1"/>
  <c r="AB345" i="2" s="1"/>
  <c r="X344" i="2"/>
  <c r="B347" i="2"/>
  <c r="R346" i="2"/>
  <c r="S346" i="2"/>
  <c r="P346" i="2"/>
  <c r="Q346" i="2"/>
  <c r="N346" i="2"/>
  <c r="O346" i="2"/>
  <c r="T346" i="2"/>
  <c r="U346" i="2"/>
  <c r="W346" i="2" l="1"/>
  <c r="AB346" i="2"/>
  <c r="B348" i="2"/>
  <c r="S347" i="2"/>
  <c r="R347" i="2"/>
  <c r="P347" i="2"/>
  <c r="Q347" i="2"/>
  <c r="N347" i="2"/>
  <c r="O347" i="2"/>
  <c r="U347" i="2"/>
  <c r="T347" i="2"/>
  <c r="W347" i="2" l="1"/>
  <c r="B349" i="2"/>
  <c r="R348" i="2"/>
  <c r="S348" i="2"/>
  <c r="P348" i="2"/>
  <c r="Q348" i="2"/>
  <c r="O348" i="2"/>
  <c r="N348" i="2"/>
  <c r="T348" i="2"/>
  <c r="U348" i="2"/>
  <c r="Z347" i="2"/>
  <c r="AA348" i="2" s="1"/>
  <c r="X347" i="2"/>
  <c r="Z346" i="2"/>
  <c r="AA347" i="2" s="1"/>
  <c r="AB347" i="2" s="1"/>
  <c r="X346" i="2"/>
  <c r="W348" i="2" l="1"/>
  <c r="AB348" i="2" s="1"/>
  <c r="B350" i="2"/>
  <c r="R349" i="2"/>
  <c r="S349" i="2"/>
  <c r="Q349" i="2"/>
  <c r="P349" i="2"/>
  <c r="N349" i="2"/>
  <c r="O349" i="2"/>
  <c r="T349" i="2"/>
  <c r="U349" i="2"/>
  <c r="W349" i="2" l="1"/>
  <c r="B351" i="2"/>
  <c r="R350" i="2"/>
  <c r="S350" i="2"/>
  <c r="P350" i="2"/>
  <c r="Q350" i="2"/>
  <c r="N350" i="2"/>
  <c r="O350" i="2"/>
  <c r="T350" i="2"/>
  <c r="U350" i="2"/>
  <c r="Z348" i="2"/>
  <c r="AA349" i="2" s="1"/>
  <c r="AB349" i="2" s="1"/>
  <c r="X348" i="2"/>
  <c r="W350" i="2" l="1"/>
  <c r="Z350" i="2"/>
  <c r="AA351" i="2" s="1"/>
  <c r="X350" i="2"/>
  <c r="B352" i="2"/>
  <c r="S351" i="2"/>
  <c r="R351" i="2"/>
  <c r="P351" i="2"/>
  <c r="Q351" i="2"/>
  <c r="N351" i="2"/>
  <c r="O351" i="2"/>
  <c r="U351" i="2"/>
  <c r="T351" i="2"/>
  <c r="X349" i="2"/>
  <c r="Z349" i="2"/>
  <c r="AA350" i="2" s="1"/>
  <c r="AB350" i="2" s="1"/>
  <c r="W351" i="2" l="1"/>
  <c r="Z351" i="2" s="1"/>
  <c r="AA352" i="2" s="1"/>
  <c r="X351" i="2"/>
  <c r="B353" i="2"/>
  <c r="R352" i="2"/>
  <c r="S352" i="2"/>
  <c r="P352" i="2"/>
  <c r="Q352" i="2"/>
  <c r="O352" i="2"/>
  <c r="N352" i="2"/>
  <c r="T352" i="2"/>
  <c r="U352" i="2"/>
  <c r="AB351" i="2"/>
  <c r="B354" i="2" l="1"/>
  <c r="R353" i="2"/>
  <c r="S353" i="2"/>
  <c r="Q353" i="2"/>
  <c r="P353" i="2"/>
  <c r="N353" i="2"/>
  <c r="O353" i="2"/>
  <c r="T353" i="2"/>
  <c r="U353" i="2"/>
  <c r="W352" i="2"/>
  <c r="AB352" i="2" s="1"/>
  <c r="W353" i="2" l="1"/>
  <c r="Z352" i="2"/>
  <c r="AA353" i="2" s="1"/>
  <c r="AB353" i="2" s="1"/>
  <c r="X352" i="2"/>
  <c r="B355" i="2"/>
  <c r="R354" i="2"/>
  <c r="S354" i="2"/>
  <c r="P354" i="2"/>
  <c r="Q354" i="2"/>
  <c r="N354" i="2"/>
  <c r="O354" i="2"/>
  <c r="T354" i="2"/>
  <c r="U354" i="2"/>
  <c r="B356" i="2" l="1"/>
  <c r="S355" i="2"/>
  <c r="R355" i="2"/>
  <c r="P355" i="2"/>
  <c r="Q355" i="2"/>
  <c r="N355" i="2"/>
  <c r="O355" i="2"/>
  <c r="U355" i="2"/>
  <c r="T355" i="2"/>
  <c r="W354" i="2"/>
  <c r="X353" i="2"/>
  <c r="Z353" i="2"/>
  <c r="AA354" i="2" s="1"/>
  <c r="AB354" i="2" l="1"/>
  <c r="W355" i="2"/>
  <c r="Z354" i="2"/>
  <c r="AA355" i="2" s="1"/>
  <c r="AB355" i="2" s="1"/>
  <c r="X354" i="2"/>
  <c r="B357" i="2"/>
  <c r="R356" i="2"/>
  <c r="S356" i="2"/>
  <c r="P356" i="2"/>
  <c r="Q356" i="2"/>
  <c r="O356" i="2"/>
  <c r="N356" i="2"/>
  <c r="T356" i="2"/>
  <c r="U356" i="2"/>
  <c r="B358" i="2" l="1"/>
  <c r="R357" i="2"/>
  <c r="S357" i="2"/>
  <c r="Q357" i="2"/>
  <c r="P357" i="2"/>
  <c r="N357" i="2"/>
  <c r="O357" i="2"/>
  <c r="T357" i="2"/>
  <c r="U357" i="2"/>
  <c r="W356" i="2"/>
  <c r="Z355" i="2"/>
  <c r="AA356" i="2" s="1"/>
  <c r="X355" i="2"/>
  <c r="AB356" i="2" l="1"/>
  <c r="W357" i="2"/>
  <c r="X357" i="2" s="1"/>
  <c r="Z356" i="2"/>
  <c r="AA357" i="2" s="1"/>
  <c r="AB357" i="2" s="1"/>
  <c r="X356" i="2"/>
  <c r="B359" i="2"/>
  <c r="R358" i="2"/>
  <c r="S358" i="2"/>
  <c r="P358" i="2"/>
  <c r="Q358" i="2"/>
  <c r="N358" i="2"/>
  <c r="O358" i="2"/>
  <c r="T358" i="2"/>
  <c r="U358" i="2"/>
  <c r="Z357" i="2" l="1"/>
  <c r="AA358" i="2" s="1"/>
  <c r="B360" i="2"/>
  <c r="S359" i="2"/>
  <c r="R359" i="2"/>
  <c r="P359" i="2"/>
  <c r="Q359" i="2"/>
  <c r="N359" i="2"/>
  <c r="O359" i="2"/>
  <c r="U359" i="2"/>
  <c r="T359" i="2"/>
  <c r="W358" i="2"/>
  <c r="Z358" i="2" l="1"/>
  <c r="AA359" i="2" s="1"/>
  <c r="X358" i="2"/>
  <c r="W359" i="2"/>
  <c r="AB358" i="2"/>
  <c r="B361" i="2"/>
  <c r="R360" i="2"/>
  <c r="S360" i="2"/>
  <c r="P360" i="2"/>
  <c r="Q360" i="2"/>
  <c r="O360" i="2"/>
  <c r="N360" i="2"/>
  <c r="T360" i="2"/>
  <c r="U360" i="2"/>
  <c r="W360" i="2" l="1"/>
  <c r="Z359" i="2"/>
  <c r="AA360" i="2" s="1"/>
  <c r="AB360" i="2" s="1"/>
  <c r="X359" i="2"/>
  <c r="B362" i="2"/>
  <c r="R361" i="2"/>
  <c r="S361" i="2"/>
  <c r="Q361" i="2"/>
  <c r="P361" i="2"/>
  <c r="N361" i="2"/>
  <c r="O361" i="2"/>
  <c r="T361" i="2"/>
  <c r="U361" i="2"/>
  <c r="AB359" i="2"/>
  <c r="B363" i="2" l="1"/>
  <c r="R362" i="2"/>
  <c r="S362" i="2"/>
  <c r="P362" i="2"/>
  <c r="Q362" i="2"/>
  <c r="N362" i="2"/>
  <c r="O362" i="2"/>
  <c r="T362" i="2"/>
  <c r="U362" i="2"/>
  <c r="W361" i="2"/>
  <c r="Z360" i="2"/>
  <c r="AA361" i="2" s="1"/>
  <c r="X360" i="2"/>
  <c r="AB361" i="2" l="1"/>
  <c r="W362" i="2"/>
  <c r="X361" i="2"/>
  <c r="Z361" i="2"/>
  <c r="AA362" i="2" s="1"/>
  <c r="AB362" i="2" s="1"/>
  <c r="B364" i="2"/>
  <c r="S363" i="2"/>
  <c r="R363" i="2"/>
  <c r="P363" i="2"/>
  <c r="Q363" i="2"/>
  <c r="N363" i="2"/>
  <c r="O363" i="2"/>
  <c r="U363" i="2"/>
  <c r="T363" i="2"/>
  <c r="B365" i="2" l="1"/>
  <c r="R364" i="2"/>
  <c r="S364" i="2"/>
  <c r="P364" i="2"/>
  <c r="Q364" i="2"/>
  <c r="O364" i="2"/>
  <c r="N364" i="2"/>
  <c r="T364" i="2"/>
  <c r="U364" i="2"/>
  <c r="W363" i="2"/>
  <c r="Z362" i="2"/>
  <c r="AA363" i="2" s="1"/>
  <c r="X362" i="2"/>
  <c r="AB363" i="2" l="1"/>
  <c r="W364" i="2"/>
  <c r="Z363" i="2"/>
  <c r="AA364" i="2" s="1"/>
  <c r="X363" i="2"/>
  <c r="B366" i="2"/>
  <c r="R365" i="2"/>
  <c r="S365" i="2"/>
  <c r="Q365" i="2"/>
  <c r="P365" i="2"/>
  <c r="N365" i="2"/>
  <c r="O365" i="2"/>
  <c r="T365" i="2"/>
  <c r="U365" i="2"/>
  <c r="AB364" i="2" l="1"/>
  <c r="B367" i="2"/>
  <c r="R366" i="2"/>
  <c r="S366" i="2"/>
  <c r="P366" i="2"/>
  <c r="Q366" i="2"/>
  <c r="N366" i="2"/>
  <c r="O366" i="2"/>
  <c r="T366" i="2"/>
  <c r="U366" i="2"/>
  <c r="W365" i="2"/>
  <c r="Z364" i="2"/>
  <c r="AA365" i="2" s="1"/>
  <c r="AB365" i="2" s="1"/>
  <c r="X364" i="2"/>
  <c r="W366" i="2" l="1"/>
  <c r="Z366" i="2"/>
  <c r="AA367" i="2" s="1"/>
  <c r="X366" i="2"/>
  <c r="Z365" i="2"/>
  <c r="AA366" i="2" s="1"/>
  <c r="AB366" i="2" s="1"/>
  <c r="X365" i="2"/>
  <c r="B368" i="2"/>
  <c r="S367" i="2"/>
  <c r="R367" i="2"/>
  <c r="P367" i="2"/>
  <c r="Q367" i="2"/>
  <c r="N367" i="2"/>
  <c r="O367" i="2"/>
  <c r="U367" i="2"/>
  <c r="T367" i="2"/>
  <c r="B369" i="2" l="1"/>
  <c r="R368" i="2"/>
  <c r="S368" i="2"/>
  <c r="P368" i="2"/>
  <c r="Q368" i="2"/>
  <c r="O368" i="2"/>
  <c r="N368" i="2"/>
  <c r="T368" i="2"/>
  <c r="U368" i="2"/>
  <c r="W367" i="2"/>
  <c r="AB367" i="2" s="1"/>
  <c r="W368" i="2" l="1"/>
  <c r="Z367" i="2"/>
  <c r="AA368" i="2" s="1"/>
  <c r="AB368" i="2" s="1"/>
  <c r="X367" i="2"/>
  <c r="B370" i="2"/>
  <c r="R369" i="2"/>
  <c r="S369" i="2"/>
  <c r="Q369" i="2"/>
  <c r="P369" i="2"/>
  <c r="N369" i="2"/>
  <c r="O369" i="2"/>
  <c r="T369" i="2"/>
  <c r="U369" i="2"/>
  <c r="B371" i="2" l="1"/>
  <c r="R370" i="2"/>
  <c r="S370" i="2"/>
  <c r="P370" i="2"/>
  <c r="Q370" i="2"/>
  <c r="N370" i="2"/>
  <c r="O370" i="2"/>
  <c r="T370" i="2"/>
  <c r="U370" i="2"/>
  <c r="W369" i="2"/>
  <c r="Z368" i="2"/>
  <c r="AA369" i="2" s="1"/>
  <c r="X368" i="2"/>
  <c r="AB369" i="2" l="1"/>
  <c r="W370" i="2"/>
  <c r="X369" i="2"/>
  <c r="Z369" i="2"/>
  <c r="AA370" i="2" s="1"/>
  <c r="AB370" i="2" s="1"/>
  <c r="B372" i="2"/>
  <c r="S371" i="2"/>
  <c r="R371" i="2"/>
  <c r="P371" i="2"/>
  <c r="Q371" i="2"/>
  <c r="N371" i="2"/>
  <c r="O371" i="2"/>
  <c r="U371" i="2"/>
  <c r="T371" i="2"/>
  <c r="B373" i="2" l="1"/>
  <c r="R372" i="2"/>
  <c r="S372" i="2"/>
  <c r="P372" i="2"/>
  <c r="Q372" i="2"/>
  <c r="O372" i="2"/>
  <c r="N372" i="2"/>
  <c r="T372" i="2"/>
  <c r="U372" i="2"/>
  <c r="W371" i="2"/>
  <c r="Z370" i="2"/>
  <c r="AA371" i="2" s="1"/>
  <c r="X370" i="2"/>
  <c r="AB371" i="2" l="1"/>
  <c r="W372" i="2"/>
  <c r="Z371" i="2"/>
  <c r="AA372" i="2" s="1"/>
  <c r="AB372" i="2" s="1"/>
  <c r="X371" i="2"/>
  <c r="B374" i="2"/>
  <c r="R373" i="2"/>
  <c r="S373" i="2"/>
  <c r="Q373" i="2"/>
  <c r="P373" i="2"/>
  <c r="N373" i="2"/>
  <c r="O373" i="2"/>
  <c r="T373" i="2"/>
  <c r="U373" i="2"/>
  <c r="B375" i="2" l="1"/>
  <c r="R374" i="2"/>
  <c r="S374" i="2"/>
  <c r="P374" i="2"/>
  <c r="Q374" i="2"/>
  <c r="N374" i="2"/>
  <c r="O374" i="2"/>
  <c r="T374" i="2"/>
  <c r="U374" i="2"/>
  <c r="W373" i="2"/>
  <c r="Z372" i="2"/>
  <c r="AA373" i="2" s="1"/>
  <c r="X372" i="2"/>
  <c r="AB373" i="2" l="1"/>
  <c r="W374" i="2"/>
  <c r="X373" i="2"/>
  <c r="Z373" i="2"/>
  <c r="AA374" i="2" s="1"/>
  <c r="B376" i="2"/>
  <c r="S375" i="2"/>
  <c r="R375" i="2"/>
  <c r="P375" i="2"/>
  <c r="Q375" i="2"/>
  <c r="N375" i="2"/>
  <c r="O375" i="2"/>
  <c r="U375" i="2"/>
  <c r="T375" i="2"/>
  <c r="AB374" i="2" l="1"/>
  <c r="B377" i="2"/>
  <c r="R376" i="2"/>
  <c r="S376" i="2"/>
  <c r="P376" i="2"/>
  <c r="Q376" i="2"/>
  <c r="O376" i="2"/>
  <c r="N376" i="2"/>
  <c r="T376" i="2"/>
  <c r="U376" i="2"/>
  <c r="W375" i="2"/>
  <c r="Z374" i="2"/>
  <c r="AA375" i="2" s="1"/>
  <c r="X374" i="2"/>
  <c r="AB375" i="2" l="1"/>
  <c r="W376" i="2"/>
  <c r="Z375" i="2"/>
  <c r="AA376" i="2" s="1"/>
  <c r="X375" i="2"/>
  <c r="B378" i="2"/>
  <c r="R377" i="2"/>
  <c r="S377" i="2"/>
  <c r="Q377" i="2"/>
  <c r="P377" i="2"/>
  <c r="N377" i="2"/>
  <c r="O377" i="2"/>
  <c r="T377" i="2"/>
  <c r="U377" i="2"/>
  <c r="AB376" i="2" l="1"/>
  <c r="B379" i="2"/>
  <c r="R378" i="2"/>
  <c r="S378" i="2"/>
  <c r="P378" i="2"/>
  <c r="Q378" i="2"/>
  <c r="N378" i="2"/>
  <c r="O378" i="2"/>
  <c r="T378" i="2"/>
  <c r="U378" i="2"/>
  <c r="W377" i="2"/>
  <c r="Z376" i="2"/>
  <c r="AA377" i="2" s="1"/>
  <c r="X376" i="2"/>
  <c r="AB377" i="2" l="1"/>
  <c r="W378" i="2"/>
  <c r="Z378" i="2" s="1"/>
  <c r="AA379" i="2" s="1"/>
  <c r="X377" i="2"/>
  <c r="Z377" i="2"/>
  <c r="AA378" i="2" s="1"/>
  <c r="AB378" i="2" s="1"/>
  <c r="B380" i="2"/>
  <c r="S379" i="2"/>
  <c r="R379" i="2"/>
  <c r="P379" i="2"/>
  <c r="Q379" i="2"/>
  <c r="N379" i="2"/>
  <c r="O379" i="2"/>
  <c r="U379" i="2"/>
  <c r="T379" i="2"/>
  <c r="X378" i="2" l="1"/>
  <c r="B381" i="2"/>
  <c r="R380" i="2"/>
  <c r="S380" i="2"/>
  <c r="P380" i="2"/>
  <c r="Q380" i="2"/>
  <c r="O380" i="2"/>
  <c r="N380" i="2"/>
  <c r="T380" i="2"/>
  <c r="U380" i="2"/>
  <c r="W379" i="2"/>
  <c r="AB379" i="2" s="1"/>
  <c r="W380" i="2" l="1"/>
  <c r="Z379" i="2"/>
  <c r="AA380" i="2" s="1"/>
  <c r="AB380" i="2" s="1"/>
  <c r="X379" i="2"/>
  <c r="B382" i="2"/>
  <c r="R381" i="2"/>
  <c r="S381" i="2"/>
  <c r="Q381" i="2"/>
  <c r="P381" i="2"/>
  <c r="N381" i="2"/>
  <c r="O381" i="2"/>
  <c r="T381" i="2"/>
  <c r="U381" i="2"/>
  <c r="B383" i="2" l="1"/>
  <c r="R382" i="2"/>
  <c r="S382" i="2"/>
  <c r="P382" i="2"/>
  <c r="Q382" i="2"/>
  <c r="N382" i="2"/>
  <c r="O382" i="2"/>
  <c r="T382" i="2"/>
  <c r="U382" i="2"/>
  <c r="W381" i="2"/>
  <c r="Z380" i="2"/>
  <c r="AA381" i="2" s="1"/>
  <c r="AB381" i="2" s="1"/>
  <c r="X380" i="2"/>
  <c r="W382" i="2" l="1"/>
  <c r="X381" i="2"/>
  <c r="Z381" i="2"/>
  <c r="AA382" i="2" s="1"/>
  <c r="AB382" i="2" s="1"/>
  <c r="B384" i="2"/>
  <c r="S383" i="2"/>
  <c r="R383" i="2"/>
  <c r="P383" i="2"/>
  <c r="Q383" i="2"/>
  <c r="N383" i="2"/>
  <c r="O383" i="2"/>
  <c r="U383" i="2"/>
  <c r="T383" i="2"/>
  <c r="B385" i="2" l="1"/>
  <c r="R384" i="2"/>
  <c r="S384" i="2"/>
  <c r="P384" i="2"/>
  <c r="Q384" i="2"/>
  <c r="O384" i="2"/>
  <c r="N384" i="2"/>
  <c r="T384" i="2"/>
  <c r="U384" i="2"/>
  <c r="W383" i="2"/>
  <c r="Z382" i="2"/>
  <c r="AA383" i="2" s="1"/>
  <c r="X382" i="2"/>
  <c r="AB383" i="2" l="1"/>
  <c r="W384" i="2"/>
  <c r="Z383" i="2"/>
  <c r="AA384" i="2" s="1"/>
  <c r="AB384" i="2" s="1"/>
  <c r="X383" i="2"/>
  <c r="B386" i="2"/>
  <c r="R385" i="2"/>
  <c r="S385" i="2"/>
  <c r="Q385" i="2"/>
  <c r="P385" i="2"/>
  <c r="N385" i="2"/>
  <c r="O385" i="2"/>
  <c r="T385" i="2"/>
  <c r="U385" i="2"/>
  <c r="B387" i="2" l="1"/>
  <c r="R386" i="2"/>
  <c r="S386" i="2"/>
  <c r="P386" i="2"/>
  <c r="Q386" i="2"/>
  <c r="N386" i="2"/>
  <c r="O386" i="2"/>
  <c r="T386" i="2"/>
  <c r="U386" i="2"/>
  <c r="W385" i="2"/>
  <c r="Z384" i="2"/>
  <c r="AA385" i="2" s="1"/>
  <c r="AB385" i="2" s="1"/>
  <c r="X384" i="2"/>
  <c r="W386" i="2" l="1"/>
  <c r="X385" i="2"/>
  <c r="Z385" i="2"/>
  <c r="AA386" i="2" s="1"/>
  <c r="AB386" i="2" s="1"/>
  <c r="B388" i="2"/>
  <c r="S387" i="2"/>
  <c r="R387" i="2"/>
  <c r="P387" i="2"/>
  <c r="Q387" i="2"/>
  <c r="N387" i="2"/>
  <c r="O387" i="2"/>
  <c r="U387" i="2"/>
  <c r="T387" i="2"/>
  <c r="B389" i="2" l="1"/>
  <c r="R388" i="2"/>
  <c r="S388" i="2"/>
  <c r="P388" i="2"/>
  <c r="Q388" i="2"/>
  <c r="O388" i="2"/>
  <c r="N388" i="2"/>
  <c r="T388" i="2"/>
  <c r="U388" i="2"/>
  <c r="W387" i="2"/>
  <c r="Z386" i="2"/>
  <c r="AA387" i="2" s="1"/>
  <c r="X386" i="2"/>
  <c r="AB387" i="2" l="1"/>
  <c r="W388" i="2"/>
  <c r="Z388" i="2"/>
  <c r="AA389" i="2" s="1"/>
  <c r="X388" i="2"/>
  <c r="Z387" i="2"/>
  <c r="AA388" i="2" s="1"/>
  <c r="AB388" i="2" s="1"/>
  <c r="X387" i="2"/>
  <c r="B390" i="2"/>
  <c r="R389" i="2"/>
  <c r="S389" i="2"/>
  <c r="Q389" i="2"/>
  <c r="P389" i="2"/>
  <c r="N389" i="2"/>
  <c r="O389" i="2"/>
  <c r="T389" i="2"/>
  <c r="U389" i="2"/>
  <c r="B391" i="2" l="1"/>
  <c r="R390" i="2"/>
  <c r="S390" i="2"/>
  <c r="P390" i="2"/>
  <c r="Q390" i="2"/>
  <c r="N390" i="2"/>
  <c r="O390" i="2"/>
  <c r="T390" i="2"/>
  <c r="U390" i="2"/>
  <c r="W389" i="2"/>
  <c r="AB389" i="2" s="1"/>
  <c r="X389" i="2" l="1"/>
  <c r="Z389" i="2"/>
  <c r="AA390" i="2" s="1"/>
  <c r="W390" i="2"/>
  <c r="B392" i="2"/>
  <c r="S391" i="2"/>
  <c r="R391" i="2"/>
  <c r="P391" i="2"/>
  <c r="Q391" i="2"/>
  <c r="N391" i="2"/>
  <c r="O391" i="2"/>
  <c r="U391" i="2"/>
  <c r="T391" i="2"/>
  <c r="B393" i="2" l="1"/>
  <c r="R392" i="2"/>
  <c r="S392" i="2"/>
  <c r="P392" i="2"/>
  <c r="Q392" i="2"/>
  <c r="O392" i="2"/>
  <c r="N392" i="2"/>
  <c r="T392" i="2"/>
  <c r="U392" i="2"/>
  <c r="Z390" i="2"/>
  <c r="AA391" i="2" s="1"/>
  <c r="X390" i="2"/>
  <c r="AB390" i="2"/>
  <c r="W391" i="2"/>
  <c r="Z391" i="2" l="1"/>
  <c r="AA392" i="2" s="1"/>
  <c r="X391" i="2"/>
  <c r="W392" i="2"/>
  <c r="AB391" i="2"/>
  <c r="B394" i="2"/>
  <c r="R393" i="2"/>
  <c r="S393" i="2"/>
  <c r="Q393" i="2"/>
  <c r="P393" i="2"/>
  <c r="N393" i="2"/>
  <c r="O393" i="2"/>
  <c r="T393" i="2"/>
  <c r="U393" i="2"/>
  <c r="Z392" i="2" l="1"/>
  <c r="AA393" i="2" s="1"/>
  <c r="X392" i="2"/>
  <c r="W393" i="2"/>
  <c r="B395" i="2"/>
  <c r="R394" i="2"/>
  <c r="S394" i="2"/>
  <c r="P394" i="2"/>
  <c r="Q394" i="2"/>
  <c r="N394" i="2"/>
  <c r="O394" i="2"/>
  <c r="T394" i="2"/>
  <c r="U394" i="2"/>
  <c r="AB392" i="2"/>
  <c r="B396" i="2" l="1"/>
  <c r="R395" i="2"/>
  <c r="S395" i="2"/>
  <c r="P395" i="2"/>
  <c r="Q395" i="2"/>
  <c r="N395" i="2"/>
  <c r="O395" i="2"/>
  <c r="U395" i="2"/>
  <c r="T395" i="2"/>
  <c r="X393" i="2"/>
  <c r="Z393" i="2"/>
  <c r="AA394" i="2" s="1"/>
  <c r="W394" i="2"/>
  <c r="AB393" i="2"/>
  <c r="W395" i="2" l="1"/>
  <c r="Z394" i="2"/>
  <c r="AA395" i="2" s="1"/>
  <c r="X394" i="2"/>
  <c r="AB394" i="2"/>
  <c r="B397" i="2"/>
  <c r="R396" i="2"/>
  <c r="S396" i="2"/>
  <c r="P396" i="2"/>
  <c r="Q396" i="2"/>
  <c r="O396" i="2"/>
  <c r="N396" i="2"/>
  <c r="T396" i="2"/>
  <c r="U396" i="2"/>
  <c r="AB395" i="2" l="1"/>
  <c r="W396" i="2"/>
  <c r="B398" i="2"/>
  <c r="S397" i="2"/>
  <c r="R397" i="2"/>
  <c r="Q397" i="2"/>
  <c r="P397" i="2"/>
  <c r="N397" i="2"/>
  <c r="O397" i="2"/>
  <c r="T397" i="2"/>
  <c r="U397" i="2"/>
  <c r="Z395" i="2"/>
  <c r="AA396" i="2" s="1"/>
  <c r="AB396" i="2" s="1"/>
  <c r="X395" i="2"/>
  <c r="B399" i="2" l="1"/>
  <c r="R398" i="2"/>
  <c r="S398" i="2"/>
  <c r="P398" i="2"/>
  <c r="Q398" i="2"/>
  <c r="N398" i="2"/>
  <c r="O398" i="2"/>
  <c r="T398" i="2"/>
  <c r="U398" i="2"/>
  <c r="W397" i="2"/>
  <c r="Z396" i="2"/>
  <c r="AA397" i="2" s="1"/>
  <c r="AB397" i="2" s="1"/>
  <c r="X396" i="2"/>
  <c r="W398" i="2" l="1"/>
  <c r="Z397" i="2"/>
  <c r="AA398" i="2" s="1"/>
  <c r="AB398" i="2" s="1"/>
  <c r="X397" i="2"/>
  <c r="B400" i="2"/>
  <c r="R399" i="2"/>
  <c r="S399" i="2"/>
  <c r="P399" i="2"/>
  <c r="Q399" i="2"/>
  <c r="N399" i="2"/>
  <c r="O399" i="2"/>
  <c r="U399" i="2"/>
  <c r="T399" i="2"/>
  <c r="B401" i="2" l="1"/>
  <c r="R400" i="2"/>
  <c r="S400" i="2"/>
  <c r="P400" i="2"/>
  <c r="Q400" i="2"/>
  <c r="O400" i="2"/>
  <c r="N400" i="2"/>
  <c r="T400" i="2"/>
  <c r="U400" i="2"/>
  <c r="W399" i="2"/>
  <c r="Z398" i="2"/>
  <c r="AA399" i="2" s="1"/>
  <c r="AB399" i="2" s="1"/>
  <c r="X398" i="2"/>
  <c r="W400" i="2" l="1"/>
  <c r="Z399" i="2"/>
  <c r="AA400" i="2" s="1"/>
  <c r="AB400" i="2" s="1"/>
  <c r="X399" i="2"/>
  <c r="B402" i="2"/>
  <c r="S401" i="2"/>
  <c r="R401" i="2"/>
  <c r="Q401" i="2"/>
  <c r="P401" i="2"/>
  <c r="N401" i="2"/>
  <c r="O401" i="2"/>
  <c r="T401" i="2"/>
  <c r="U401" i="2"/>
  <c r="B403" i="2" l="1"/>
  <c r="R402" i="2"/>
  <c r="S402" i="2"/>
  <c r="P402" i="2"/>
  <c r="Q402" i="2"/>
  <c r="N402" i="2"/>
  <c r="O402" i="2"/>
  <c r="T402" i="2"/>
  <c r="U402" i="2"/>
  <c r="W401" i="2"/>
  <c r="Z400" i="2"/>
  <c r="AA401" i="2" s="1"/>
  <c r="X400" i="2"/>
  <c r="AB401" i="2" l="1"/>
  <c r="W402" i="2"/>
  <c r="Z402" i="2" s="1"/>
  <c r="AA403" i="2" s="1"/>
  <c r="Z401" i="2"/>
  <c r="AA402" i="2" s="1"/>
  <c r="X401" i="2"/>
  <c r="B404" i="2"/>
  <c r="R403" i="2"/>
  <c r="S403" i="2"/>
  <c r="P403" i="2"/>
  <c r="Q403" i="2"/>
  <c r="N403" i="2"/>
  <c r="O403" i="2"/>
  <c r="U403" i="2"/>
  <c r="T403" i="2"/>
  <c r="AB402" i="2" l="1"/>
  <c r="X402" i="2"/>
  <c r="B405" i="2"/>
  <c r="R404" i="2"/>
  <c r="S404" i="2"/>
  <c r="P404" i="2"/>
  <c r="Q404" i="2"/>
  <c r="O404" i="2"/>
  <c r="N404" i="2"/>
  <c r="T404" i="2"/>
  <c r="U404" i="2"/>
  <c r="W403" i="2"/>
  <c r="AB403" i="2" s="1"/>
  <c r="W404" i="2" l="1"/>
  <c r="Z403" i="2"/>
  <c r="AA404" i="2" s="1"/>
  <c r="X403" i="2"/>
  <c r="B406" i="2"/>
  <c r="S405" i="2"/>
  <c r="R405" i="2"/>
  <c r="Q405" i="2"/>
  <c r="P405" i="2"/>
  <c r="N405" i="2"/>
  <c r="O405" i="2"/>
  <c r="T405" i="2"/>
  <c r="U405" i="2"/>
  <c r="AB404" i="2" l="1"/>
  <c r="B407" i="2"/>
  <c r="R406" i="2"/>
  <c r="S406" i="2"/>
  <c r="P406" i="2"/>
  <c r="Q406" i="2"/>
  <c r="N406" i="2"/>
  <c r="O406" i="2"/>
  <c r="T406" i="2"/>
  <c r="U406" i="2"/>
  <c r="W405" i="2"/>
  <c r="X404" i="2"/>
  <c r="Z404" i="2"/>
  <c r="AA405" i="2" s="1"/>
  <c r="AB405" i="2" s="1"/>
  <c r="W406" i="2" l="1"/>
  <c r="Z405" i="2"/>
  <c r="AA406" i="2" s="1"/>
  <c r="X405" i="2"/>
  <c r="B408" i="2"/>
  <c r="R407" i="2"/>
  <c r="S407" i="2"/>
  <c r="P407" i="2"/>
  <c r="Q407" i="2"/>
  <c r="N407" i="2"/>
  <c r="O407" i="2"/>
  <c r="U407" i="2"/>
  <c r="T407" i="2"/>
  <c r="AB406" i="2" l="1"/>
  <c r="B409" i="2"/>
  <c r="R408" i="2"/>
  <c r="S408" i="2"/>
  <c r="P408" i="2"/>
  <c r="Q408" i="2"/>
  <c r="O408" i="2"/>
  <c r="N408" i="2"/>
  <c r="T408" i="2"/>
  <c r="U408" i="2"/>
  <c r="W407" i="2"/>
  <c r="Z406" i="2"/>
  <c r="AA407" i="2" s="1"/>
  <c r="AB407" i="2" s="1"/>
  <c r="X406" i="2"/>
  <c r="W408" i="2" l="1"/>
  <c r="Z407" i="2"/>
  <c r="AA408" i="2" s="1"/>
  <c r="X407" i="2"/>
  <c r="B410" i="2"/>
  <c r="S409" i="2"/>
  <c r="R409" i="2"/>
  <c r="Q409" i="2"/>
  <c r="P409" i="2"/>
  <c r="N409" i="2"/>
  <c r="O409" i="2"/>
  <c r="T409" i="2"/>
  <c r="U409" i="2"/>
  <c r="AB408" i="2" l="1"/>
  <c r="B411" i="2"/>
  <c r="R410" i="2"/>
  <c r="S410" i="2"/>
  <c r="P410" i="2"/>
  <c r="Q410" i="2"/>
  <c r="N410" i="2"/>
  <c r="O410" i="2"/>
  <c r="T410" i="2"/>
  <c r="U410" i="2"/>
  <c r="W409" i="2"/>
  <c r="Z408" i="2"/>
  <c r="AA409" i="2" s="1"/>
  <c r="AB409" i="2" s="1"/>
  <c r="X408" i="2"/>
  <c r="Z409" i="2" l="1"/>
  <c r="AA410" i="2" s="1"/>
  <c r="X409" i="2"/>
  <c r="W410" i="2"/>
  <c r="B412" i="2"/>
  <c r="R411" i="2"/>
  <c r="S411" i="2"/>
  <c r="P411" i="2"/>
  <c r="Q411" i="2"/>
  <c r="N411" i="2"/>
  <c r="O411" i="2"/>
  <c r="U411" i="2"/>
  <c r="T411" i="2"/>
  <c r="Z410" i="2" l="1"/>
  <c r="AA411" i="2" s="1"/>
  <c r="X410" i="2"/>
  <c r="B413" i="2"/>
  <c r="R412" i="2"/>
  <c r="S412" i="2"/>
  <c r="P412" i="2"/>
  <c r="Q412" i="2"/>
  <c r="O412" i="2"/>
  <c r="N412" i="2"/>
  <c r="T412" i="2"/>
  <c r="U412" i="2"/>
  <c r="W411" i="2"/>
  <c r="AB410" i="2"/>
  <c r="B414" i="2" l="1"/>
  <c r="S413" i="2"/>
  <c r="R413" i="2"/>
  <c r="Q413" i="2"/>
  <c r="P413" i="2"/>
  <c r="N413" i="2"/>
  <c r="O413" i="2"/>
  <c r="T413" i="2"/>
  <c r="U413" i="2"/>
  <c r="Z411" i="2"/>
  <c r="AA412" i="2" s="1"/>
  <c r="X411" i="2"/>
  <c r="W412" i="2"/>
  <c r="AB411" i="2"/>
  <c r="X412" i="2" l="1"/>
  <c r="Z412" i="2"/>
  <c r="AA413" i="2" s="1"/>
  <c r="W413" i="2"/>
  <c r="AB412" i="2"/>
  <c r="B415" i="2"/>
  <c r="R414" i="2"/>
  <c r="S414" i="2"/>
  <c r="P414" i="2"/>
  <c r="Q414" i="2"/>
  <c r="N414" i="2"/>
  <c r="O414" i="2"/>
  <c r="T414" i="2"/>
  <c r="U414" i="2"/>
  <c r="Z413" i="2" l="1"/>
  <c r="AA414" i="2" s="1"/>
  <c r="X413" i="2"/>
  <c r="B416" i="2"/>
  <c r="R415" i="2"/>
  <c r="S415" i="2"/>
  <c r="P415" i="2"/>
  <c r="Q415" i="2"/>
  <c r="N415" i="2"/>
  <c r="O415" i="2"/>
  <c r="U415" i="2"/>
  <c r="T415" i="2"/>
  <c r="AB413" i="2"/>
  <c r="W414" i="2"/>
  <c r="B417" i="2" l="1"/>
  <c r="R416" i="2"/>
  <c r="S416" i="2"/>
  <c r="P416" i="2"/>
  <c r="Q416" i="2"/>
  <c r="O416" i="2"/>
  <c r="N416" i="2"/>
  <c r="T416" i="2"/>
  <c r="U416" i="2"/>
  <c r="Z414" i="2"/>
  <c r="AA415" i="2" s="1"/>
  <c r="X414" i="2"/>
  <c r="W415" i="2"/>
  <c r="AB414" i="2"/>
  <c r="W416" i="2" l="1"/>
  <c r="Z416" i="2" s="1"/>
  <c r="AA417" i="2" s="1"/>
  <c r="Z415" i="2"/>
  <c r="AA416" i="2" s="1"/>
  <c r="X415" i="2"/>
  <c r="AB415" i="2"/>
  <c r="B418" i="2"/>
  <c r="S417" i="2"/>
  <c r="R417" i="2"/>
  <c r="Q417" i="2"/>
  <c r="P417" i="2"/>
  <c r="N417" i="2"/>
  <c r="O417" i="2"/>
  <c r="T417" i="2"/>
  <c r="U417" i="2"/>
  <c r="AB416" i="2" l="1"/>
  <c r="X416" i="2"/>
  <c r="B419" i="2"/>
  <c r="R418" i="2"/>
  <c r="S418" i="2"/>
  <c r="P418" i="2"/>
  <c r="Q418" i="2"/>
  <c r="N418" i="2"/>
  <c r="O418" i="2"/>
  <c r="T418" i="2"/>
  <c r="U418" i="2"/>
  <c r="W417" i="2"/>
  <c r="AB417" i="2" s="1"/>
  <c r="W418" i="2" l="1"/>
  <c r="Z417" i="2"/>
  <c r="AA418" i="2" s="1"/>
  <c r="X417" i="2"/>
  <c r="B420" i="2"/>
  <c r="R419" i="2"/>
  <c r="S419" i="2"/>
  <c r="P419" i="2"/>
  <c r="Q419" i="2"/>
  <c r="N419" i="2"/>
  <c r="O419" i="2"/>
  <c r="U419" i="2"/>
  <c r="T419" i="2"/>
  <c r="AB418" i="2" l="1"/>
  <c r="B421" i="2"/>
  <c r="R420" i="2"/>
  <c r="S420" i="2"/>
  <c r="P420" i="2"/>
  <c r="Q420" i="2"/>
  <c r="O420" i="2"/>
  <c r="N420" i="2"/>
  <c r="T420" i="2"/>
  <c r="U420" i="2"/>
  <c r="W419" i="2"/>
  <c r="Z418" i="2"/>
  <c r="AA419" i="2" s="1"/>
  <c r="X418" i="2"/>
  <c r="AB419" i="2" l="1"/>
  <c r="W420" i="2"/>
  <c r="X420" i="2" s="1"/>
  <c r="Z419" i="2"/>
  <c r="AA420" i="2" s="1"/>
  <c r="AB420" i="2" s="1"/>
  <c r="X419" i="2"/>
  <c r="B422" i="2"/>
  <c r="S421" i="2"/>
  <c r="R421" i="2"/>
  <c r="Q421" i="2"/>
  <c r="P421" i="2"/>
  <c r="N421" i="2"/>
  <c r="O421" i="2"/>
  <c r="T421" i="2"/>
  <c r="U421" i="2"/>
  <c r="Z420" i="2" l="1"/>
  <c r="AA421" i="2" s="1"/>
  <c r="B423" i="2"/>
  <c r="R422" i="2"/>
  <c r="S422" i="2"/>
  <c r="P422" i="2"/>
  <c r="Q422" i="2"/>
  <c r="N422" i="2"/>
  <c r="O422" i="2"/>
  <c r="T422" i="2"/>
  <c r="U422" i="2"/>
  <c r="W421" i="2"/>
  <c r="AB421" i="2" s="1"/>
  <c r="W422" i="2" l="1"/>
  <c r="Z421" i="2"/>
  <c r="AA422" i="2" s="1"/>
  <c r="X421" i="2"/>
  <c r="B424" i="2"/>
  <c r="R423" i="2"/>
  <c r="S423" i="2"/>
  <c r="P423" i="2"/>
  <c r="Q423" i="2"/>
  <c r="N423" i="2"/>
  <c r="O423" i="2"/>
  <c r="U423" i="2"/>
  <c r="T423" i="2"/>
  <c r="B425" i="2" l="1"/>
  <c r="R424" i="2"/>
  <c r="S424" i="2"/>
  <c r="P424" i="2"/>
  <c r="Q424" i="2"/>
  <c r="O424" i="2"/>
  <c r="N424" i="2"/>
  <c r="T424" i="2"/>
  <c r="U424" i="2"/>
  <c r="AB422" i="2"/>
  <c r="W423" i="2"/>
  <c r="Z422" i="2"/>
  <c r="AA423" i="2" s="1"/>
  <c r="X422" i="2"/>
  <c r="W424" i="2" l="1"/>
  <c r="Z424" i="2" s="1"/>
  <c r="AA425" i="2" s="1"/>
  <c r="AB423" i="2"/>
  <c r="Z423" i="2"/>
  <c r="AA424" i="2" s="1"/>
  <c r="X423" i="2"/>
  <c r="B426" i="2"/>
  <c r="S425" i="2"/>
  <c r="R425" i="2"/>
  <c r="Q425" i="2"/>
  <c r="P425" i="2"/>
  <c r="N425" i="2"/>
  <c r="O425" i="2"/>
  <c r="T425" i="2"/>
  <c r="U425" i="2"/>
  <c r="AB424" i="2" l="1"/>
  <c r="X424" i="2"/>
  <c r="W425" i="2"/>
  <c r="AB425" i="2" s="1"/>
  <c r="B427" i="2"/>
  <c r="R426" i="2"/>
  <c r="S426" i="2"/>
  <c r="P426" i="2"/>
  <c r="Q426" i="2"/>
  <c r="N426" i="2"/>
  <c r="O426" i="2"/>
  <c r="T426" i="2"/>
  <c r="U426" i="2"/>
  <c r="B428" i="2" l="1"/>
  <c r="R427" i="2"/>
  <c r="S427" i="2"/>
  <c r="P427" i="2"/>
  <c r="Q427" i="2"/>
  <c r="N427" i="2"/>
  <c r="O427" i="2"/>
  <c r="U427" i="2"/>
  <c r="T427" i="2"/>
  <c r="W426" i="2"/>
  <c r="Z425" i="2"/>
  <c r="AA426" i="2" s="1"/>
  <c r="X425" i="2"/>
  <c r="AB426" i="2" l="1"/>
  <c r="W427" i="2"/>
  <c r="Z426" i="2"/>
  <c r="AA427" i="2" s="1"/>
  <c r="X426" i="2"/>
  <c r="B429" i="2"/>
  <c r="R428" i="2"/>
  <c r="S428" i="2"/>
  <c r="P428" i="2"/>
  <c r="Q428" i="2"/>
  <c r="O428" i="2"/>
  <c r="N428" i="2"/>
  <c r="T428" i="2"/>
  <c r="U428" i="2"/>
  <c r="AB427" i="2" l="1"/>
  <c r="B430" i="2"/>
  <c r="S429" i="2"/>
  <c r="R429" i="2"/>
  <c r="Q429" i="2"/>
  <c r="P429" i="2"/>
  <c r="N429" i="2"/>
  <c r="O429" i="2"/>
  <c r="T429" i="2"/>
  <c r="U429" i="2"/>
  <c r="W428" i="2"/>
  <c r="Z427" i="2"/>
  <c r="AA428" i="2" s="1"/>
  <c r="X427" i="2"/>
  <c r="AB428" i="2" l="1"/>
  <c r="W429" i="2"/>
  <c r="X428" i="2"/>
  <c r="Z428" i="2"/>
  <c r="AA429" i="2" s="1"/>
  <c r="B431" i="2"/>
  <c r="R430" i="2"/>
  <c r="S430" i="2"/>
  <c r="P430" i="2"/>
  <c r="Q430" i="2"/>
  <c r="N430" i="2"/>
  <c r="O430" i="2"/>
  <c r="T430" i="2"/>
  <c r="U430" i="2"/>
  <c r="AB429" i="2" l="1"/>
  <c r="B432" i="2"/>
  <c r="R431" i="2"/>
  <c r="S431" i="2"/>
  <c r="P431" i="2"/>
  <c r="Q431" i="2"/>
  <c r="N431" i="2"/>
  <c r="O431" i="2"/>
  <c r="U431" i="2"/>
  <c r="T431" i="2"/>
  <c r="W430" i="2"/>
  <c r="Z429" i="2"/>
  <c r="AA430" i="2" s="1"/>
  <c r="X429" i="2"/>
  <c r="W431" i="2" l="1"/>
  <c r="Z431" i="2" s="1"/>
  <c r="AA432" i="2" s="1"/>
  <c r="AB430" i="2"/>
  <c r="Z430" i="2"/>
  <c r="AA431" i="2" s="1"/>
  <c r="AB431" i="2" s="1"/>
  <c r="X430" i="2"/>
  <c r="B433" i="2"/>
  <c r="R432" i="2"/>
  <c r="S432" i="2"/>
  <c r="P432" i="2"/>
  <c r="Q432" i="2"/>
  <c r="O432" i="2"/>
  <c r="N432" i="2"/>
  <c r="T432" i="2"/>
  <c r="U432" i="2"/>
  <c r="X431" i="2" l="1"/>
  <c r="B434" i="2"/>
  <c r="S433" i="2"/>
  <c r="R433" i="2"/>
  <c r="Q433" i="2"/>
  <c r="P433" i="2"/>
  <c r="N433" i="2"/>
  <c r="O433" i="2"/>
  <c r="T433" i="2"/>
  <c r="U433" i="2"/>
  <c r="W432" i="2"/>
  <c r="AB432" i="2" s="1"/>
  <c r="W433" i="2" l="1"/>
  <c r="Z432" i="2"/>
  <c r="AA433" i="2" s="1"/>
  <c r="X432" i="2"/>
  <c r="B435" i="2"/>
  <c r="R434" i="2"/>
  <c r="S434" i="2"/>
  <c r="P434" i="2"/>
  <c r="Q434" i="2"/>
  <c r="N434" i="2"/>
  <c r="O434" i="2"/>
  <c r="T434" i="2"/>
  <c r="U434" i="2"/>
  <c r="AB433" i="2" l="1"/>
  <c r="B436" i="2"/>
  <c r="R435" i="2"/>
  <c r="S435" i="2"/>
  <c r="P435" i="2"/>
  <c r="Q435" i="2"/>
  <c r="N435" i="2"/>
  <c r="O435" i="2"/>
  <c r="U435" i="2"/>
  <c r="T435" i="2"/>
  <c r="W434" i="2"/>
  <c r="Z433" i="2"/>
  <c r="AA434" i="2" s="1"/>
  <c r="X433" i="2"/>
  <c r="AB434" i="2" l="1"/>
  <c r="W435" i="2"/>
  <c r="Z434" i="2"/>
  <c r="AA435" i="2" s="1"/>
  <c r="AB435" i="2" s="1"/>
  <c r="X434" i="2"/>
  <c r="B437" i="2"/>
  <c r="R436" i="2"/>
  <c r="S436" i="2"/>
  <c r="P436" i="2"/>
  <c r="Q436" i="2"/>
  <c r="O436" i="2"/>
  <c r="N436" i="2"/>
  <c r="T436" i="2"/>
  <c r="U436" i="2"/>
  <c r="B438" i="2" l="1"/>
  <c r="S437" i="2"/>
  <c r="R437" i="2"/>
  <c r="Q437" i="2"/>
  <c r="P437" i="2"/>
  <c r="N437" i="2"/>
  <c r="O437" i="2"/>
  <c r="T437" i="2"/>
  <c r="U437" i="2"/>
  <c r="W436" i="2"/>
  <c r="Z435" i="2"/>
  <c r="AA436" i="2" s="1"/>
  <c r="X435" i="2"/>
  <c r="AB436" i="2" l="1"/>
  <c r="X436" i="2"/>
  <c r="Z436" i="2"/>
  <c r="AA437" i="2" s="1"/>
  <c r="W437" i="2"/>
  <c r="B439" i="2"/>
  <c r="R438" i="2"/>
  <c r="S438" i="2"/>
  <c r="P438" i="2"/>
  <c r="Q438" i="2"/>
  <c r="N438" i="2"/>
  <c r="O438" i="2"/>
  <c r="T438" i="2"/>
  <c r="U438" i="2"/>
  <c r="B440" i="2" l="1"/>
  <c r="R439" i="2"/>
  <c r="S439" i="2"/>
  <c r="P439" i="2"/>
  <c r="Q439" i="2"/>
  <c r="N439" i="2"/>
  <c r="O439" i="2"/>
  <c r="U439" i="2"/>
  <c r="T439" i="2"/>
  <c r="Z437" i="2"/>
  <c r="AA438" i="2" s="1"/>
  <c r="X437" i="2"/>
  <c r="AB437" i="2"/>
  <c r="W438" i="2"/>
  <c r="W439" i="2" l="1"/>
  <c r="Z438" i="2"/>
  <c r="AA439" i="2" s="1"/>
  <c r="AB439" i="2" s="1"/>
  <c r="X438" i="2"/>
  <c r="AB438" i="2"/>
  <c r="B441" i="2"/>
  <c r="R440" i="2"/>
  <c r="S440" i="2"/>
  <c r="P440" i="2"/>
  <c r="Q440" i="2"/>
  <c r="O440" i="2"/>
  <c r="N440" i="2"/>
  <c r="T440" i="2"/>
  <c r="U440" i="2"/>
  <c r="B442" i="2" l="1"/>
  <c r="S441" i="2"/>
  <c r="R441" i="2"/>
  <c r="Q441" i="2"/>
  <c r="P441" i="2"/>
  <c r="N441" i="2"/>
  <c r="O441" i="2"/>
  <c r="T441" i="2"/>
  <c r="U441" i="2"/>
  <c r="W440" i="2"/>
  <c r="Z439" i="2"/>
  <c r="AA440" i="2" s="1"/>
  <c r="X439" i="2"/>
  <c r="AB440" i="2" l="1"/>
  <c r="W441" i="2"/>
  <c r="Z440" i="2"/>
  <c r="AA441" i="2" s="1"/>
  <c r="AB441" i="2" s="1"/>
  <c r="X440" i="2"/>
  <c r="B443" i="2"/>
  <c r="R442" i="2"/>
  <c r="S442" i="2"/>
  <c r="P442" i="2"/>
  <c r="Q442" i="2"/>
  <c r="N442" i="2"/>
  <c r="O442" i="2"/>
  <c r="T442" i="2"/>
  <c r="U442" i="2"/>
  <c r="B444" i="2" l="1"/>
  <c r="R443" i="2"/>
  <c r="S443" i="2"/>
  <c r="P443" i="2"/>
  <c r="Q443" i="2"/>
  <c r="N443" i="2"/>
  <c r="O443" i="2"/>
  <c r="U443" i="2"/>
  <c r="T443" i="2"/>
  <c r="W442" i="2"/>
  <c r="Z441" i="2"/>
  <c r="AA442" i="2" s="1"/>
  <c r="X441" i="2"/>
  <c r="AB442" i="2" l="1"/>
  <c r="W443" i="2"/>
  <c r="Z442" i="2"/>
  <c r="AA443" i="2" s="1"/>
  <c r="X442" i="2"/>
  <c r="B445" i="2"/>
  <c r="R444" i="2"/>
  <c r="S444" i="2"/>
  <c r="P444" i="2"/>
  <c r="Q444" i="2"/>
  <c r="O444" i="2"/>
  <c r="N444" i="2"/>
  <c r="T444" i="2"/>
  <c r="U444" i="2"/>
  <c r="AB443" i="2" l="1"/>
  <c r="B446" i="2"/>
  <c r="S445" i="2"/>
  <c r="R445" i="2"/>
  <c r="Q445" i="2"/>
  <c r="P445" i="2"/>
  <c r="N445" i="2"/>
  <c r="O445" i="2"/>
  <c r="T445" i="2"/>
  <c r="U445" i="2"/>
  <c r="W444" i="2"/>
  <c r="Z443" i="2"/>
  <c r="AA444" i="2" s="1"/>
  <c r="X443" i="2"/>
  <c r="AB444" i="2" l="1"/>
  <c r="W445" i="2"/>
  <c r="Z444" i="2"/>
  <c r="AA445" i="2" s="1"/>
  <c r="X444" i="2"/>
  <c r="B447" i="2"/>
  <c r="R446" i="2"/>
  <c r="S446" i="2"/>
  <c r="P446" i="2"/>
  <c r="Q446" i="2"/>
  <c r="N446" i="2"/>
  <c r="O446" i="2"/>
  <c r="T446" i="2"/>
  <c r="U446" i="2"/>
  <c r="AB445" i="2" l="1"/>
  <c r="B448" i="2"/>
  <c r="R447" i="2"/>
  <c r="S447" i="2"/>
  <c r="P447" i="2"/>
  <c r="Q447" i="2"/>
  <c r="N447" i="2"/>
  <c r="O447" i="2"/>
  <c r="U447" i="2"/>
  <c r="T447" i="2"/>
  <c r="W446" i="2"/>
  <c r="Z445" i="2"/>
  <c r="AA446" i="2" s="1"/>
  <c r="X445" i="2"/>
  <c r="AB446" i="2" l="1"/>
  <c r="Z446" i="2"/>
  <c r="AA447" i="2" s="1"/>
  <c r="X446" i="2"/>
  <c r="W447" i="2"/>
  <c r="B449" i="2"/>
  <c r="R448" i="2"/>
  <c r="S448" i="2"/>
  <c r="P448" i="2"/>
  <c r="Q448" i="2"/>
  <c r="O448" i="2"/>
  <c r="N448" i="2"/>
  <c r="T448" i="2"/>
  <c r="U448" i="2"/>
  <c r="B450" i="2" l="1"/>
  <c r="S449" i="2"/>
  <c r="R449" i="2"/>
  <c r="Q449" i="2"/>
  <c r="P449" i="2"/>
  <c r="N449" i="2"/>
  <c r="O449" i="2"/>
  <c r="T449" i="2"/>
  <c r="U449" i="2"/>
  <c r="Z447" i="2"/>
  <c r="AA448" i="2" s="1"/>
  <c r="X447" i="2"/>
  <c r="W448" i="2"/>
  <c r="AB447" i="2"/>
  <c r="Z448" i="2" l="1"/>
  <c r="AA449" i="2" s="1"/>
  <c r="X448" i="2"/>
  <c r="AB448" i="2"/>
  <c r="W449" i="2"/>
  <c r="B451" i="2"/>
  <c r="R450" i="2"/>
  <c r="S450" i="2"/>
  <c r="P450" i="2"/>
  <c r="Q450" i="2"/>
  <c r="N450" i="2"/>
  <c r="O450" i="2"/>
  <c r="T450" i="2"/>
  <c r="U450" i="2"/>
  <c r="B452" i="2" l="1"/>
  <c r="R451" i="2"/>
  <c r="S451" i="2"/>
  <c r="P451" i="2"/>
  <c r="Q451" i="2"/>
  <c r="N451" i="2"/>
  <c r="O451" i="2"/>
  <c r="U451" i="2"/>
  <c r="T451" i="2"/>
  <c r="W450" i="2"/>
  <c r="Z449" i="2"/>
  <c r="AA450" i="2" s="1"/>
  <c r="AB450" i="2" s="1"/>
  <c r="X449" i="2"/>
  <c r="AB449" i="2"/>
  <c r="W451" i="2" l="1"/>
  <c r="Z451" i="2" s="1"/>
  <c r="AA452" i="2" s="1"/>
  <c r="Z450" i="2"/>
  <c r="AA451" i="2" s="1"/>
  <c r="X450" i="2"/>
  <c r="B453" i="2"/>
  <c r="R452" i="2"/>
  <c r="S452" i="2"/>
  <c r="P452" i="2"/>
  <c r="Q452" i="2"/>
  <c r="O452" i="2"/>
  <c r="N452" i="2"/>
  <c r="T452" i="2"/>
  <c r="U452" i="2"/>
  <c r="AB451" i="2" l="1"/>
  <c r="X451" i="2"/>
  <c r="B454" i="2"/>
  <c r="S453" i="2"/>
  <c r="R453" i="2"/>
  <c r="Q453" i="2"/>
  <c r="P453" i="2"/>
  <c r="N453" i="2"/>
  <c r="O453" i="2"/>
  <c r="T453" i="2"/>
  <c r="U453" i="2"/>
  <c r="W452" i="2"/>
  <c r="AB452" i="2"/>
  <c r="W453" i="2" l="1"/>
  <c r="X452" i="2"/>
  <c r="Z452" i="2"/>
  <c r="AA453" i="2" s="1"/>
  <c r="B455" i="2"/>
  <c r="R454" i="2"/>
  <c r="S454" i="2"/>
  <c r="P454" i="2"/>
  <c r="Q454" i="2"/>
  <c r="N454" i="2"/>
  <c r="O454" i="2"/>
  <c r="T454" i="2"/>
  <c r="U454" i="2"/>
  <c r="AB453" i="2" l="1"/>
  <c r="B456" i="2"/>
  <c r="R455" i="2"/>
  <c r="S455" i="2"/>
  <c r="P455" i="2"/>
  <c r="Q455" i="2"/>
  <c r="N455" i="2"/>
  <c r="O455" i="2"/>
  <c r="U455" i="2"/>
  <c r="T455" i="2"/>
  <c r="W454" i="2"/>
  <c r="Z453" i="2"/>
  <c r="AA454" i="2" s="1"/>
  <c r="X453" i="2"/>
  <c r="AB454" i="2" l="1"/>
  <c r="W455" i="2"/>
  <c r="Z454" i="2"/>
  <c r="AA455" i="2" s="1"/>
  <c r="AB455" i="2" s="1"/>
  <c r="X454" i="2"/>
  <c r="B457" i="2"/>
  <c r="R456" i="2"/>
  <c r="S456" i="2"/>
  <c r="P456" i="2"/>
  <c r="Q456" i="2"/>
  <c r="O456" i="2"/>
  <c r="N456" i="2"/>
  <c r="T456" i="2"/>
  <c r="U456" i="2"/>
  <c r="B458" i="2" l="1"/>
  <c r="S457" i="2"/>
  <c r="R457" i="2"/>
  <c r="Q457" i="2"/>
  <c r="P457" i="2"/>
  <c r="N457" i="2"/>
  <c r="O457" i="2"/>
  <c r="T457" i="2"/>
  <c r="U457" i="2"/>
  <c r="W456" i="2"/>
  <c r="Z455" i="2"/>
  <c r="AA456" i="2" s="1"/>
  <c r="AB456" i="2" s="1"/>
  <c r="X455" i="2"/>
  <c r="W457" i="2" l="1"/>
  <c r="Z456" i="2"/>
  <c r="AA457" i="2" s="1"/>
  <c r="X456" i="2"/>
  <c r="B459" i="2"/>
  <c r="R458" i="2"/>
  <c r="S458" i="2"/>
  <c r="P458" i="2"/>
  <c r="Q458" i="2"/>
  <c r="N458" i="2"/>
  <c r="O458" i="2"/>
  <c r="T458" i="2"/>
  <c r="U458" i="2"/>
  <c r="B460" i="2" l="1"/>
  <c r="R459" i="2"/>
  <c r="S459" i="2"/>
  <c r="P459" i="2"/>
  <c r="Q459" i="2"/>
  <c r="N459" i="2"/>
  <c r="O459" i="2"/>
  <c r="U459" i="2"/>
  <c r="T459" i="2"/>
  <c r="AB457" i="2"/>
  <c r="W458" i="2"/>
  <c r="Z457" i="2"/>
  <c r="AA458" i="2" s="1"/>
  <c r="AB458" i="2" s="1"/>
  <c r="X457" i="2"/>
  <c r="W459" i="2" l="1"/>
  <c r="Z458" i="2"/>
  <c r="AA459" i="2" s="1"/>
  <c r="X458" i="2"/>
  <c r="B461" i="2"/>
  <c r="R460" i="2"/>
  <c r="S460" i="2"/>
  <c r="P460" i="2"/>
  <c r="Q460" i="2"/>
  <c r="O460" i="2"/>
  <c r="N460" i="2"/>
  <c r="T460" i="2"/>
  <c r="U460" i="2"/>
  <c r="AB459" i="2" l="1"/>
  <c r="W460" i="2"/>
  <c r="B462" i="2"/>
  <c r="S461" i="2"/>
  <c r="R461" i="2"/>
  <c r="Q461" i="2"/>
  <c r="P461" i="2"/>
  <c r="N461" i="2"/>
  <c r="O461" i="2"/>
  <c r="T461" i="2"/>
  <c r="U461" i="2"/>
  <c r="Z459" i="2"/>
  <c r="AA460" i="2" s="1"/>
  <c r="AB460" i="2" s="1"/>
  <c r="X459" i="2"/>
  <c r="W461" i="2" l="1"/>
  <c r="B463" i="2"/>
  <c r="R462" i="2"/>
  <c r="S462" i="2"/>
  <c r="P462" i="2"/>
  <c r="Q462" i="2"/>
  <c r="N462" i="2"/>
  <c r="O462" i="2"/>
  <c r="T462" i="2"/>
  <c r="U462" i="2"/>
  <c r="Z460" i="2"/>
  <c r="AA461" i="2" s="1"/>
  <c r="X460" i="2"/>
  <c r="AB461" i="2" l="1"/>
  <c r="W462" i="2"/>
  <c r="B464" i="2"/>
  <c r="R463" i="2"/>
  <c r="S463" i="2"/>
  <c r="P463" i="2"/>
  <c r="Q463" i="2"/>
  <c r="N463" i="2"/>
  <c r="O463" i="2"/>
  <c r="U463" i="2"/>
  <c r="T463" i="2"/>
  <c r="Z461" i="2"/>
  <c r="AA462" i="2" s="1"/>
  <c r="AB462" i="2" s="1"/>
  <c r="X461" i="2"/>
  <c r="W463" i="2" l="1"/>
  <c r="B465" i="2"/>
  <c r="R464" i="2"/>
  <c r="S464" i="2"/>
  <c r="P464" i="2"/>
  <c r="Q464" i="2"/>
  <c r="O464" i="2"/>
  <c r="N464" i="2"/>
  <c r="T464" i="2"/>
  <c r="U464" i="2"/>
  <c r="Z462" i="2"/>
  <c r="AA463" i="2" s="1"/>
  <c r="X462" i="2"/>
  <c r="W464" i="2" l="1"/>
  <c r="AB463" i="2"/>
  <c r="Z464" i="2"/>
  <c r="AA465" i="2" s="1"/>
  <c r="X464" i="2"/>
  <c r="B466" i="2"/>
  <c r="S465" i="2"/>
  <c r="R465" i="2"/>
  <c r="Q465" i="2"/>
  <c r="P465" i="2"/>
  <c r="N465" i="2"/>
  <c r="O465" i="2"/>
  <c r="T465" i="2"/>
  <c r="U465" i="2"/>
  <c r="Z463" i="2"/>
  <c r="AA464" i="2" s="1"/>
  <c r="AB464" i="2" s="1"/>
  <c r="X463" i="2"/>
  <c r="W465" i="2" l="1"/>
  <c r="AB465" i="2" s="1"/>
  <c r="B467" i="2"/>
  <c r="R466" i="2"/>
  <c r="S466" i="2"/>
  <c r="P466" i="2"/>
  <c r="Q466" i="2"/>
  <c r="N466" i="2"/>
  <c r="O466" i="2"/>
  <c r="T466" i="2"/>
  <c r="U466" i="2"/>
  <c r="W466" i="2" l="1"/>
  <c r="Z466" i="2" s="1"/>
  <c r="AA467" i="2" s="1"/>
  <c r="B468" i="2"/>
  <c r="R467" i="2"/>
  <c r="S467" i="2"/>
  <c r="P467" i="2"/>
  <c r="Q467" i="2"/>
  <c r="N467" i="2"/>
  <c r="O467" i="2"/>
  <c r="U467" i="2"/>
  <c r="T467" i="2"/>
  <c r="Z465" i="2"/>
  <c r="AA466" i="2" s="1"/>
  <c r="X465" i="2"/>
  <c r="W467" i="2" l="1"/>
  <c r="Z467" i="2" s="1"/>
  <c r="AA468" i="2" s="1"/>
  <c r="AB466" i="2"/>
  <c r="X466" i="2"/>
  <c r="X467" i="2"/>
  <c r="B469" i="2"/>
  <c r="R468" i="2"/>
  <c r="S468" i="2"/>
  <c r="P468" i="2"/>
  <c r="Q468" i="2"/>
  <c r="O468" i="2"/>
  <c r="N468" i="2"/>
  <c r="T468" i="2"/>
  <c r="U468" i="2"/>
  <c r="AB467" i="2"/>
  <c r="B470" i="2" l="1"/>
  <c r="S469" i="2"/>
  <c r="R469" i="2"/>
  <c r="Q469" i="2"/>
  <c r="P469" i="2"/>
  <c r="N469" i="2"/>
  <c r="O469" i="2"/>
  <c r="T469" i="2"/>
  <c r="U469" i="2"/>
  <c r="W468" i="2"/>
  <c r="AB468" i="2" s="1"/>
  <c r="W469" i="2" l="1"/>
  <c r="Z468" i="2"/>
  <c r="AA469" i="2" s="1"/>
  <c r="X468" i="2"/>
  <c r="B471" i="2"/>
  <c r="R470" i="2"/>
  <c r="S470" i="2"/>
  <c r="P470" i="2"/>
  <c r="Q470" i="2"/>
  <c r="N470" i="2"/>
  <c r="O470" i="2"/>
  <c r="T470" i="2"/>
  <c r="U470" i="2"/>
  <c r="AB469" i="2" l="1"/>
  <c r="B472" i="2"/>
  <c r="R471" i="2"/>
  <c r="S471" i="2"/>
  <c r="P471" i="2"/>
  <c r="Q471" i="2"/>
  <c r="N471" i="2"/>
  <c r="O471" i="2"/>
  <c r="U471" i="2"/>
  <c r="T471" i="2"/>
  <c r="W470" i="2"/>
  <c r="Z469" i="2"/>
  <c r="AA470" i="2" s="1"/>
  <c r="AB470" i="2" s="1"/>
  <c r="X469" i="2"/>
  <c r="W471" i="2" l="1"/>
  <c r="Z470" i="2"/>
  <c r="AA471" i="2" s="1"/>
  <c r="X470" i="2"/>
  <c r="B473" i="2"/>
  <c r="R472" i="2"/>
  <c r="S472" i="2"/>
  <c r="P472" i="2"/>
  <c r="Q472" i="2"/>
  <c r="O472" i="2"/>
  <c r="N472" i="2"/>
  <c r="T472" i="2"/>
  <c r="U472" i="2"/>
  <c r="AB471" i="2" l="1"/>
  <c r="B474" i="2"/>
  <c r="S473" i="2"/>
  <c r="R473" i="2"/>
  <c r="Q473" i="2"/>
  <c r="P473" i="2"/>
  <c r="N473" i="2"/>
  <c r="O473" i="2"/>
  <c r="T473" i="2"/>
  <c r="U473" i="2"/>
  <c r="W472" i="2"/>
  <c r="Z471" i="2"/>
  <c r="AA472" i="2" s="1"/>
  <c r="AB472" i="2" s="1"/>
  <c r="X471" i="2"/>
  <c r="W473" i="2" l="1"/>
  <c r="Z472" i="2"/>
  <c r="AA473" i="2" s="1"/>
  <c r="X472" i="2"/>
  <c r="B475" i="2"/>
  <c r="R474" i="2"/>
  <c r="S474" i="2"/>
  <c r="P474" i="2"/>
  <c r="Q474" i="2"/>
  <c r="N474" i="2"/>
  <c r="O474" i="2"/>
  <c r="T474" i="2"/>
  <c r="U474" i="2"/>
  <c r="AB473" i="2" l="1"/>
  <c r="B476" i="2"/>
  <c r="R475" i="2"/>
  <c r="S475" i="2"/>
  <c r="P475" i="2"/>
  <c r="Q475" i="2"/>
  <c r="N475" i="2"/>
  <c r="O475" i="2"/>
  <c r="U475" i="2"/>
  <c r="T475" i="2"/>
  <c r="W474" i="2"/>
  <c r="Z473" i="2"/>
  <c r="AA474" i="2" s="1"/>
  <c r="X473" i="2"/>
  <c r="AB474" i="2" l="1"/>
  <c r="W475" i="2"/>
  <c r="Z474" i="2"/>
  <c r="AA475" i="2" s="1"/>
  <c r="AB475" i="2" s="1"/>
  <c r="X474" i="2"/>
  <c r="B477" i="2"/>
  <c r="R476" i="2"/>
  <c r="S476" i="2"/>
  <c r="P476" i="2"/>
  <c r="Q476" i="2"/>
  <c r="O476" i="2"/>
  <c r="N476" i="2"/>
  <c r="T476" i="2"/>
  <c r="U476" i="2"/>
  <c r="W476" i="2" l="1"/>
  <c r="B478" i="2"/>
  <c r="S477" i="2"/>
  <c r="R477" i="2"/>
  <c r="Q477" i="2"/>
  <c r="P477" i="2"/>
  <c r="N477" i="2"/>
  <c r="O477" i="2"/>
  <c r="T477" i="2"/>
  <c r="U477" i="2"/>
  <c r="Z475" i="2"/>
  <c r="AA476" i="2" s="1"/>
  <c r="AB476" i="2" s="1"/>
  <c r="X475" i="2"/>
  <c r="W477" i="2" l="1"/>
  <c r="B479" i="2"/>
  <c r="R478" i="2"/>
  <c r="S478" i="2"/>
  <c r="P478" i="2"/>
  <c r="Q478" i="2"/>
  <c r="N478" i="2"/>
  <c r="O478" i="2"/>
  <c r="T478" i="2"/>
  <c r="U478" i="2"/>
  <c r="Z476" i="2"/>
  <c r="AA477" i="2" s="1"/>
  <c r="AB477" i="2" s="1"/>
  <c r="X476" i="2"/>
  <c r="W478" i="2" l="1"/>
  <c r="Z478" i="2" s="1"/>
  <c r="AA479" i="2" s="1"/>
  <c r="B480" i="2"/>
  <c r="R479" i="2"/>
  <c r="S479" i="2"/>
  <c r="P479" i="2"/>
  <c r="Q479" i="2"/>
  <c r="N479" i="2"/>
  <c r="O479" i="2"/>
  <c r="U479" i="2"/>
  <c r="T479" i="2"/>
  <c r="Z477" i="2"/>
  <c r="AA478" i="2" s="1"/>
  <c r="X477" i="2"/>
  <c r="AB478" i="2" l="1"/>
  <c r="X478" i="2"/>
  <c r="W479" i="2"/>
  <c r="Z479" i="2" s="1"/>
  <c r="AA480" i="2" s="1"/>
  <c r="X479" i="2"/>
  <c r="B481" i="2"/>
  <c r="R480" i="2"/>
  <c r="S480" i="2"/>
  <c r="P480" i="2"/>
  <c r="Q480" i="2"/>
  <c r="O480" i="2"/>
  <c r="N480" i="2"/>
  <c r="T480" i="2"/>
  <c r="U480" i="2"/>
  <c r="AB479" i="2"/>
  <c r="B482" i="2" l="1"/>
  <c r="S481" i="2"/>
  <c r="R481" i="2"/>
  <c r="Q481" i="2"/>
  <c r="P481" i="2"/>
  <c r="N481" i="2"/>
  <c r="O481" i="2"/>
  <c r="T481" i="2"/>
  <c r="U481" i="2"/>
  <c r="W480" i="2"/>
  <c r="AB480" i="2" s="1"/>
  <c r="W481" i="2" l="1"/>
  <c r="Z480" i="2"/>
  <c r="AA481" i="2" s="1"/>
  <c r="X480" i="2"/>
  <c r="B483" i="2"/>
  <c r="R482" i="2"/>
  <c r="S482" i="2"/>
  <c r="P482" i="2"/>
  <c r="Q482" i="2"/>
  <c r="N482" i="2"/>
  <c r="O482" i="2"/>
  <c r="T482" i="2"/>
  <c r="U482" i="2"/>
  <c r="AB481" i="2" l="1"/>
  <c r="B484" i="2"/>
  <c r="R483" i="2"/>
  <c r="S483" i="2"/>
  <c r="P483" i="2"/>
  <c r="Q483" i="2"/>
  <c r="N483" i="2"/>
  <c r="O483" i="2"/>
  <c r="U483" i="2"/>
  <c r="T483" i="2"/>
  <c r="W482" i="2"/>
  <c r="Z481" i="2"/>
  <c r="AA482" i="2" s="1"/>
  <c r="AB482" i="2" s="1"/>
  <c r="X481" i="2"/>
  <c r="W483" i="2" l="1"/>
  <c r="Z482" i="2"/>
  <c r="AA483" i="2" s="1"/>
  <c r="AB483" i="2" s="1"/>
  <c r="X482" i="2"/>
  <c r="B485" i="2"/>
  <c r="R484" i="2"/>
  <c r="S484" i="2"/>
  <c r="P484" i="2"/>
  <c r="Q484" i="2"/>
  <c r="O484" i="2"/>
  <c r="N484" i="2"/>
  <c r="T484" i="2"/>
  <c r="U484" i="2"/>
  <c r="B486" i="2" l="1"/>
  <c r="S485" i="2"/>
  <c r="R485" i="2"/>
  <c r="Q485" i="2"/>
  <c r="P485" i="2"/>
  <c r="N485" i="2"/>
  <c r="O485" i="2"/>
  <c r="T485" i="2"/>
  <c r="U485" i="2"/>
  <c r="W484" i="2"/>
  <c r="Z483" i="2"/>
  <c r="AA484" i="2" s="1"/>
  <c r="AB484" i="2" s="1"/>
  <c r="X483" i="2"/>
  <c r="W485" i="2" l="1"/>
  <c r="Z484" i="2"/>
  <c r="AA485" i="2" s="1"/>
  <c r="X484" i="2"/>
  <c r="B487" i="2"/>
  <c r="R486" i="2"/>
  <c r="S486" i="2"/>
  <c r="P486" i="2"/>
  <c r="Q486" i="2"/>
  <c r="N486" i="2"/>
  <c r="O486" i="2"/>
  <c r="T486" i="2"/>
  <c r="U486" i="2"/>
  <c r="B488" i="2" l="1"/>
  <c r="R487" i="2"/>
  <c r="S487" i="2"/>
  <c r="P487" i="2"/>
  <c r="Q487" i="2"/>
  <c r="N487" i="2"/>
  <c r="O487" i="2"/>
  <c r="U487" i="2"/>
  <c r="T487" i="2"/>
  <c r="AB485" i="2"/>
  <c r="W486" i="2"/>
  <c r="Z485" i="2"/>
  <c r="AA486" i="2" s="1"/>
  <c r="X485" i="2"/>
  <c r="AB486" i="2" l="1"/>
  <c r="W487" i="2"/>
  <c r="Z486" i="2"/>
  <c r="AA487" i="2" s="1"/>
  <c r="X486" i="2"/>
  <c r="B489" i="2"/>
  <c r="R488" i="2"/>
  <c r="S488" i="2"/>
  <c r="P488" i="2"/>
  <c r="Q488" i="2"/>
  <c r="O488" i="2"/>
  <c r="N488" i="2"/>
  <c r="T488" i="2"/>
  <c r="U488" i="2"/>
  <c r="B490" i="2" l="1"/>
  <c r="S489" i="2"/>
  <c r="R489" i="2"/>
  <c r="Q489" i="2"/>
  <c r="P489" i="2"/>
  <c r="N489" i="2"/>
  <c r="O489" i="2"/>
  <c r="T489" i="2"/>
  <c r="U489" i="2"/>
  <c r="W488" i="2"/>
  <c r="AB487" i="2"/>
  <c r="Z487" i="2"/>
  <c r="AA488" i="2" s="1"/>
  <c r="AB488" i="2" s="1"/>
  <c r="X487" i="2"/>
  <c r="W489" i="2" l="1"/>
  <c r="Z488" i="2"/>
  <c r="AA489" i="2" s="1"/>
  <c r="X488" i="2"/>
  <c r="B491" i="2"/>
  <c r="R490" i="2"/>
  <c r="S490" i="2"/>
  <c r="P490" i="2"/>
  <c r="Q490" i="2"/>
  <c r="N490" i="2"/>
  <c r="O490" i="2"/>
  <c r="T490" i="2"/>
  <c r="U490" i="2"/>
  <c r="AB489" i="2" l="1"/>
  <c r="B492" i="2"/>
  <c r="R491" i="2"/>
  <c r="S491" i="2"/>
  <c r="P491" i="2"/>
  <c r="Q491" i="2"/>
  <c r="N491" i="2"/>
  <c r="O491" i="2"/>
  <c r="U491" i="2"/>
  <c r="T491" i="2"/>
  <c r="W490" i="2"/>
  <c r="Z489" i="2"/>
  <c r="AA490" i="2" s="1"/>
  <c r="AB490" i="2" s="1"/>
  <c r="X489" i="2"/>
  <c r="W491" i="2" l="1"/>
  <c r="Z490" i="2"/>
  <c r="AA491" i="2" s="1"/>
  <c r="X490" i="2"/>
  <c r="B493" i="2"/>
  <c r="R492" i="2"/>
  <c r="S492" i="2"/>
  <c r="P492" i="2"/>
  <c r="Q492" i="2"/>
  <c r="O492" i="2"/>
  <c r="N492" i="2"/>
  <c r="T492" i="2"/>
  <c r="U492" i="2"/>
  <c r="AB491" i="2" l="1"/>
  <c r="W492" i="2"/>
  <c r="B494" i="2"/>
  <c r="S493" i="2"/>
  <c r="R493" i="2"/>
  <c r="Q493" i="2"/>
  <c r="P493" i="2"/>
  <c r="N493" i="2"/>
  <c r="O493" i="2"/>
  <c r="T493" i="2"/>
  <c r="U493" i="2"/>
  <c r="Z491" i="2"/>
  <c r="AA492" i="2" s="1"/>
  <c r="X491" i="2"/>
  <c r="Z492" i="2" l="1"/>
  <c r="AA493" i="2" s="1"/>
  <c r="X492" i="2"/>
  <c r="AB492" i="2"/>
  <c r="W493" i="2"/>
  <c r="B495" i="2"/>
  <c r="R494" i="2"/>
  <c r="S494" i="2"/>
  <c r="P494" i="2"/>
  <c r="Q494" i="2"/>
  <c r="N494" i="2"/>
  <c r="O494" i="2"/>
  <c r="T494" i="2"/>
  <c r="U494" i="2"/>
  <c r="Z493" i="2" l="1"/>
  <c r="AA494" i="2" s="1"/>
  <c r="X493" i="2"/>
  <c r="B496" i="2"/>
  <c r="R495" i="2"/>
  <c r="S495" i="2"/>
  <c r="P495" i="2"/>
  <c r="Q495" i="2"/>
  <c r="N495" i="2"/>
  <c r="O495" i="2"/>
  <c r="U495" i="2"/>
  <c r="T495" i="2"/>
  <c r="W494" i="2"/>
  <c r="AB493" i="2"/>
  <c r="W495" i="2" l="1"/>
  <c r="Z495" i="2" s="1"/>
  <c r="AA496" i="2" s="1"/>
  <c r="X495" i="2"/>
  <c r="B497" i="2"/>
  <c r="R496" i="2"/>
  <c r="S496" i="2"/>
  <c r="P496" i="2"/>
  <c r="Q496" i="2"/>
  <c r="O496" i="2"/>
  <c r="N496" i="2"/>
  <c r="T496" i="2"/>
  <c r="U496" i="2"/>
  <c r="Z494" i="2"/>
  <c r="AA495" i="2" s="1"/>
  <c r="AB495" i="2" s="1"/>
  <c r="X494" i="2"/>
  <c r="AB494" i="2"/>
  <c r="B498" i="2" l="1"/>
  <c r="S497" i="2"/>
  <c r="R497" i="2"/>
  <c r="Q497" i="2"/>
  <c r="P497" i="2"/>
  <c r="N497" i="2"/>
  <c r="O497" i="2"/>
  <c r="T497" i="2"/>
  <c r="U497" i="2"/>
  <c r="W496" i="2"/>
  <c r="AB496" i="2" s="1"/>
  <c r="W497" i="2" l="1"/>
  <c r="Z496" i="2"/>
  <c r="AA497" i="2" s="1"/>
  <c r="AB497" i="2" s="1"/>
  <c r="X496" i="2"/>
  <c r="B499" i="2"/>
  <c r="R498" i="2"/>
  <c r="S498" i="2"/>
  <c r="P498" i="2"/>
  <c r="Q498" i="2"/>
  <c r="N498" i="2"/>
  <c r="O498" i="2"/>
  <c r="T498" i="2"/>
  <c r="U498" i="2"/>
  <c r="B500" i="2" l="1"/>
  <c r="R499" i="2"/>
  <c r="S499" i="2"/>
  <c r="P499" i="2"/>
  <c r="Q499" i="2"/>
  <c r="N499" i="2"/>
  <c r="O499" i="2"/>
  <c r="U499" i="2"/>
  <c r="T499" i="2"/>
  <c r="W498" i="2"/>
  <c r="Z497" i="2"/>
  <c r="AA498" i="2" s="1"/>
  <c r="AB498" i="2" s="1"/>
  <c r="X497" i="2"/>
  <c r="W499" i="2" l="1"/>
  <c r="Z498" i="2"/>
  <c r="AA499" i="2" s="1"/>
  <c r="X498" i="2"/>
  <c r="B501" i="2"/>
  <c r="R500" i="2"/>
  <c r="S500" i="2"/>
  <c r="P500" i="2"/>
  <c r="Q500" i="2"/>
  <c r="O500" i="2"/>
  <c r="N500" i="2"/>
  <c r="T500" i="2"/>
  <c r="U500" i="2"/>
  <c r="B502" i="2" l="1"/>
  <c r="S501" i="2"/>
  <c r="R501" i="2"/>
  <c r="Q501" i="2"/>
  <c r="P501" i="2"/>
  <c r="N501" i="2"/>
  <c r="O501" i="2"/>
  <c r="T501" i="2"/>
  <c r="U501" i="2"/>
  <c r="W500" i="2"/>
  <c r="AB499" i="2"/>
  <c r="Z499" i="2"/>
  <c r="AA500" i="2" s="1"/>
  <c r="AB500" i="2" s="1"/>
  <c r="X499" i="2"/>
  <c r="W501" i="2" l="1"/>
  <c r="Z500" i="2"/>
  <c r="AA501" i="2" s="1"/>
  <c r="X500" i="2"/>
  <c r="B503" i="2"/>
  <c r="R502" i="2"/>
  <c r="S502" i="2"/>
  <c r="P502" i="2"/>
  <c r="Q502" i="2"/>
  <c r="N502" i="2"/>
  <c r="O502" i="2"/>
  <c r="T502" i="2"/>
  <c r="U502" i="2"/>
  <c r="B504" i="2" l="1"/>
  <c r="R503" i="2"/>
  <c r="S503" i="2"/>
  <c r="P503" i="2"/>
  <c r="Q503" i="2"/>
  <c r="N503" i="2"/>
  <c r="O503" i="2"/>
  <c r="U503" i="2"/>
  <c r="T503" i="2"/>
  <c r="AB501" i="2"/>
  <c r="W502" i="2"/>
  <c r="Z501" i="2"/>
  <c r="AA502" i="2" s="1"/>
  <c r="AB502" i="2" s="1"/>
  <c r="X501" i="2"/>
  <c r="W503" i="2" l="1"/>
  <c r="Z503" i="2" s="1"/>
  <c r="AA504" i="2" s="1"/>
  <c r="Z502" i="2"/>
  <c r="AA503" i="2" s="1"/>
  <c r="X502" i="2"/>
  <c r="B505" i="2"/>
  <c r="R504" i="2"/>
  <c r="S504" i="2"/>
  <c r="P504" i="2"/>
  <c r="Q504" i="2"/>
  <c r="O504" i="2"/>
  <c r="N504" i="2"/>
  <c r="T504" i="2"/>
  <c r="U504" i="2"/>
  <c r="AB503" i="2" l="1"/>
  <c r="X503" i="2"/>
  <c r="W504" i="2"/>
  <c r="B506" i="2"/>
  <c r="S505" i="2"/>
  <c r="R505" i="2"/>
  <c r="Q505" i="2"/>
  <c r="P505" i="2"/>
  <c r="N505" i="2"/>
  <c r="O505" i="2"/>
  <c r="T505" i="2"/>
  <c r="U505" i="2"/>
  <c r="AB504" i="2"/>
  <c r="W505" i="2" l="1"/>
  <c r="Z505" i="2" s="1"/>
  <c r="AA506" i="2" s="1"/>
  <c r="B507" i="2"/>
  <c r="R506" i="2"/>
  <c r="S506" i="2"/>
  <c r="P506" i="2"/>
  <c r="Q506" i="2"/>
  <c r="N506" i="2"/>
  <c r="O506" i="2"/>
  <c r="T506" i="2"/>
  <c r="U506" i="2"/>
  <c r="Z504" i="2"/>
  <c r="AA505" i="2" s="1"/>
  <c r="AB505" i="2" s="1"/>
  <c r="X504" i="2"/>
  <c r="X505" i="2" l="1"/>
  <c r="W506" i="2"/>
  <c r="Z506" i="2" s="1"/>
  <c r="AA507" i="2" s="1"/>
  <c r="B508" i="2"/>
  <c r="R507" i="2"/>
  <c r="S507" i="2"/>
  <c r="P507" i="2"/>
  <c r="Q507" i="2"/>
  <c r="N507" i="2"/>
  <c r="O507" i="2"/>
  <c r="U507" i="2"/>
  <c r="T507" i="2"/>
  <c r="AB506" i="2" l="1"/>
  <c r="X506" i="2"/>
  <c r="W507" i="2"/>
  <c r="Z507" i="2" s="1"/>
  <c r="AA508" i="2" s="1"/>
  <c r="B509" i="2"/>
  <c r="R508" i="2"/>
  <c r="S508" i="2"/>
  <c r="P508" i="2"/>
  <c r="Q508" i="2"/>
  <c r="O508" i="2"/>
  <c r="N508" i="2"/>
  <c r="T508" i="2"/>
  <c r="U508" i="2"/>
  <c r="AB507" i="2"/>
  <c r="X507" i="2" l="1"/>
  <c r="B510" i="2"/>
  <c r="S509" i="2"/>
  <c r="R509" i="2"/>
  <c r="Q509" i="2"/>
  <c r="P509" i="2"/>
  <c r="N509" i="2"/>
  <c r="O509" i="2"/>
  <c r="T509" i="2"/>
  <c r="U509" i="2"/>
  <c r="W508" i="2"/>
  <c r="AB508" i="2" s="1"/>
  <c r="W509" i="2" l="1"/>
  <c r="Z509" i="2" s="1"/>
  <c r="AA510" i="2" s="1"/>
  <c r="X509" i="2"/>
  <c r="Z508" i="2"/>
  <c r="AA509" i="2" s="1"/>
  <c r="AB509" i="2" s="1"/>
  <c r="X508" i="2"/>
  <c r="B511" i="2"/>
  <c r="R510" i="2"/>
  <c r="S510" i="2"/>
  <c r="P510" i="2"/>
  <c r="Q510" i="2"/>
  <c r="N510" i="2"/>
  <c r="O510" i="2"/>
  <c r="T510" i="2"/>
  <c r="U510" i="2"/>
  <c r="B512" i="2" l="1"/>
  <c r="R511" i="2"/>
  <c r="S511" i="2"/>
  <c r="P511" i="2"/>
  <c r="Q511" i="2"/>
  <c r="N511" i="2"/>
  <c r="O511" i="2"/>
  <c r="U511" i="2"/>
  <c r="T511" i="2"/>
  <c r="W510" i="2"/>
  <c r="W511" i="2" l="1"/>
  <c r="Z511" i="2" s="1"/>
  <c r="AA512" i="2" s="1"/>
  <c r="Z510" i="2"/>
  <c r="AA511" i="2" s="1"/>
  <c r="X510" i="2"/>
  <c r="AB510" i="2"/>
  <c r="B513" i="2"/>
  <c r="R512" i="2"/>
  <c r="S512" i="2"/>
  <c r="P512" i="2"/>
  <c r="Q512" i="2"/>
  <c r="O512" i="2"/>
  <c r="N512" i="2"/>
  <c r="T512" i="2"/>
  <c r="U512" i="2"/>
  <c r="AB511" i="2" l="1"/>
  <c r="X511" i="2"/>
  <c r="W512" i="2"/>
  <c r="B514" i="2"/>
  <c r="S513" i="2"/>
  <c r="R513" i="2"/>
  <c r="Q513" i="2"/>
  <c r="P513" i="2"/>
  <c r="N513" i="2"/>
  <c r="O513" i="2"/>
  <c r="T513" i="2"/>
  <c r="U513" i="2"/>
  <c r="AB512" i="2"/>
  <c r="W513" i="2" l="1"/>
  <c r="B515" i="2"/>
  <c r="R514" i="2"/>
  <c r="S514" i="2"/>
  <c r="P514" i="2"/>
  <c r="Q514" i="2"/>
  <c r="N514" i="2"/>
  <c r="O514" i="2"/>
  <c r="T514" i="2"/>
  <c r="U514" i="2"/>
  <c r="Z512" i="2"/>
  <c r="AA513" i="2" s="1"/>
  <c r="X512" i="2"/>
  <c r="AB513" i="2" l="1"/>
  <c r="W514" i="2"/>
  <c r="Z514" i="2" s="1"/>
  <c r="AA515" i="2" s="1"/>
  <c r="B516" i="2"/>
  <c r="R515" i="2"/>
  <c r="S515" i="2"/>
  <c r="P515" i="2"/>
  <c r="Q515" i="2"/>
  <c r="N515" i="2"/>
  <c r="O515" i="2"/>
  <c r="U515" i="2"/>
  <c r="T515" i="2"/>
  <c r="Z513" i="2"/>
  <c r="AA514" i="2" s="1"/>
  <c r="AB514" i="2" s="1"/>
  <c r="X513" i="2"/>
  <c r="X514" i="2" l="1"/>
  <c r="W515" i="2"/>
  <c r="Z515" i="2"/>
  <c r="AA516" i="2" s="1"/>
  <c r="X515" i="2"/>
  <c r="B517" i="2"/>
  <c r="R516" i="2"/>
  <c r="S516" i="2"/>
  <c r="P516" i="2"/>
  <c r="Q516" i="2"/>
  <c r="O516" i="2"/>
  <c r="N516" i="2"/>
  <c r="T516" i="2"/>
  <c r="U516" i="2"/>
  <c r="AB515" i="2"/>
  <c r="B518" i="2" l="1"/>
  <c r="S517" i="2"/>
  <c r="R517" i="2"/>
  <c r="Q517" i="2"/>
  <c r="P517" i="2"/>
  <c r="N517" i="2"/>
  <c r="O517" i="2"/>
  <c r="T517" i="2"/>
  <c r="U517" i="2"/>
  <c r="W516" i="2"/>
  <c r="Z516" i="2" l="1"/>
  <c r="AA517" i="2" s="1"/>
  <c r="X516" i="2"/>
  <c r="W517" i="2"/>
  <c r="AB516" i="2"/>
  <c r="B519" i="2"/>
  <c r="R518" i="2"/>
  <c r="S518" i="2"/>
  <c r="P518" i="2"/>
  <c r="Q518" i="2"/>
  <c r="N518" i="2"/>
  <c r="O518" i="2"/>
  <c r="T518" i="2"/>
  <c r="U518" i="2"/>
  <c r="AB517" i="2" l="1"/>
  <c r="B520" i="2"/>
  <c r="R519" i="2"/>
  <c r="S519" i="2"/>
  <c r="P519" i="2"/>
  <c r="Q519" i="2"/>
  <c r="N519" i="2"/>
  <c r="O519" i="2"/>
  <c r="U519" i="2"/>
  <c r="T519" i="2"/>
  <c r="Z517" i="2"/>
  <c r="AA518" i="2" s="1"/>
  <c r="X517" i="2"/>
  <c r="W518" i="2"/>
  <c r="W519" i="2" l="1"/>
  <c r="Z518" i="2"/>
  <c r="AA519" i="2" s="1"/>
  <c r="AB519" i="2" s="1"/>
  <c r="X518" i="2"/>
  <c r="Z519" i="2"/>
  <c r="AA520" i="2" s="1"/>
  <c r="X519" i="2"/>
  <c r="AB518" i="2"/>
  <c r="B521" i="2"/>
  <c r="R520" i="2"/>
  <c r="S520" i="2"/>
  <c r="P520" i="2"/>
  <c r="Q520" i="2"/>
  <c r="O520" i="2"/>
  <c r="N520" i="2"/>
  <c r="T520" i="2"/>
  <c r="U520" i="2"/>
  <c r="B522" i="2" l="1"/>
  <c r="S521" i="2"/>
  <c r="R521" i="2"/>
  <c r="Q521" i="2"/>
  <c r="P521" i="2"/>
  <c r="N521" i="2"/>
  <c r="O521" i="2"/>
  <c r="T521" i="2"/>
  <c r="U521" i="2"/>
  <c r="W520" i="2"/>
  <c r="W521" i="2" l="1"/>
  <c r="Z520" i="2"/>
  <c r="AA521" i="2" s="1"/>
  <c r="X520" i="2"/>
  <c r="B523" i="2"/>
  <c r="R522" i="2"/>
  <c r="S522" i="2"/>
  <c r="P522" i="2"/>
  <c r="Q522" i="2"/>
  <c r="N522" i="2"/>
  <c r="O522" i="2"/>
  <c r="T522" i="2"/>
  <c r="U522" i="2"/>
  <c r="AB520" i="2"/>
  <c r="B524" i="2" l="1"/>
  <c r="R523" i="2"/>
  <c r="S523" i="2"/>
  <c r="P523" i="2"/>
  <c r="Q523" i="2"/>
  <c r="N523" i="2"/>
  <c r="O523" i="2"/>
  <c r="U523" i="2"/>
  <c r="T523" i="2"/>
  <c r="AB521" i="2"/>
  <c r="W522" i="2"/>
  <c r="Z521" i="2"/>
  <c r="AA522" i="2" s="1"/>
  <c r="X521" i="2"/>
  <c r="AB522" i="2" l="1"/>
  <c r="W523" i="2"/>
  <c r="Z522" i="2"/>
  <c r="AA523" i="2" s="1"/>
  <c r="AB523" i="2" s="1"/>
  <c r="X522" i="2"/>
  <c r="B525" i="2"/>
  <c r="R524" i="2"/>
  <c r="S524" i="2"/>
  <c r="P524" i="2"/>
  <c r="Q524" i="2"/>
  <c r="O524" i="2"/>
  <c r="N524" i="2"/>
  <c r="T524" i="2"/>
  <c r="U524" i="2"/>
  <c r="B526" i="2" l="1"/>
  <c r="S525" i="2"/>
  <c r="R525" i="2"/>
  <c r="Q525" i="2"/>
  <c r="P525" i="2"/>
  <c r="N525" i="2"/>
  <c r="O525" i="2"/>
  <c r="T525" i="2"/>
  <c r="U525" i="2"/>
  <c r="Z523" i="2"/>
  <c r="AA524" i="2" s="1"/>
  <c r="X523" i="2"/>
  <c r="W524" i="2"/>
  <c r="W525" i="2" l="1"/>
  <c r="Z525" i="2"/>
  <c r="AA526" i="2" s="1"/>
  <c r="X525" i="2"/>
  <c r="Z524" i="2"/>
  <c r="AA525" i="2" s="1"/>
  <c r="AB525" i="2" s="1"/>
  <c r="X524" i="2"/>
  <c r="AB524" i="2"/>
  <c r="B527" i="2"/>
  <c r="R526" i="2"/>
  <c r="S526" i="2"/>
  <c r="P526" i="2"/>
  <c r="Q526" i="2"/>
  <c r="N526" i="2"/>
  <c r="O526" i="2"/>
  <c r="T526" i="2"/>
  <c r="U526" i="2"/>
  <c r="B528" i="2" l="1"/>
  <c r="R527" i="2"/>
  <c r="S527" i="2"/>
  <c r="P527" i="2"/>
  <c r="Q527" i="2"/>
  <c r="N527" i="2"/>
  <c r="O527" i="2"/>
  <c r="U527" i="2"/>
  <c r="T527" i="2"/>
  <c r="W526" i="2"/>
  <c r="AB526" i="2" s="1"/>
  <c r="W527" i="2" l="1"/>
  <c r="Z527" i="2"/>
  <c r="AA528" i="2" s="1"/>
  <c r="X527" i="2"/>
  <c r="Z526" i="2"/>
  <c r="AA527" i="2" s="1"/>
  <c r="AB527" i="2" s="1"/>
  <c r="X526" i="2"/>
  <c r="B529" i="2"/>
  <c r="R528" i="2"/>
  <c r="S528" i="2"/>
  <c r="P528" i="2"/>
  <c r="Q528" i="2"/>
  <c r="O528" i="2"/>
  <c r="N528" i="2"/>
  <c r="T528" i="2"/>
  <c r="U528" i="2"/>
  <c r="W528" i="2" l="1"/>
  <c r="B530" i="2"/>
  <c r="S529" i="2"/>
  <c r="R529" i="2"/>
  <c r="Q529" i="2"/>
  <c r="P529" i="2"/>
  <c r="N529" i="2"/>
  <c r="O529" i="2"/>
  <c r="T529" i="2"/>
  <c r="U529" i="2"/>
  <c r="AB528" i="2"/>
  <c r="W529" i="2" l="1"/>
  <c r="B531" i="2"/>
  <c r="R530" i="2"/>
  <c r="S530" i="2"/>
  <c r="P530" i="2"/>
  <c r="Q530" i="2"/>
  <c r="N530" i="2"/>
  <c r="O530" i="2"/>
  <c r="T530" i="2"/>
  <c r="U530" i="2"/>
  <c r="Z528" i="2"/>
  <c r="AA529" i="2" s="1"/>
  <c r="AB529" i="2" s="1"/>
  <c r="X528" i="2"/>
  <c r="B532" i="2" l="1"/>
  <c r="R531" i="2"/>
  <c r="S531" i="2"/>
  <c r="P531" i="2"/>
  <c r="Q531" i="2"/>
  <c r="N531" i="2"/>
  <c r="O531" i="2"/>
  <c r="U531" i="2"/>
  <c r="T531" i="2"/>
  <c r="W530" i="2"/>
  <c r="Z529" i="2"/>
  <c r="AA530" i="2" s="1"/>
  <c r="X529" i="2"/>
  <c r="AB530" i="2" l="1"/>
  <c r="Z530" i="2"/>
  <c r="AA531" i="2" s="1"/>
  <c r="X530" i="2"/>
  <c r="W531" i="2"/>
  <c r="B533" i="2"/>
  <c r="R532" i="2"/>
  <c r="S532" i="2"/>
  <c r="P532" i="2"/>
  <c r="Q532" i="2"/>
  <c r="O532" i="2"/>
  <c r="N532" i="2"/>
  <c r="T532" i="2"/>
  <c r="U532" i="2"/>
  <c r="W532" i="2" l="1"/>
  <c r="B534" i="2"/>
  <c r="S533" i="2"/>
  <c r="R533" i="2"/>
  <c r="Q533" i="2"/>
  <c r="P533" i="2"/>
  <c r="N533" i="2"/>
  <c r="O533" i="2"/>
  <c r="T533" i="2"/>
  <c r="U533" i="2"/>
  <c r="Z531" i="2"/>
  <c r="AA532" i="2" s="1"/>
  <c r="X531" i="2"/>
  <c r="AB531" i="2"/>
  <c r="AB532" i="2" l="1"/>
  <c r="W533" i="2"/>
  <c r="Z533" i="2" s="1"/>
  <c r="AA534" i="2" s="1"/>
  <c r="B535" i="2"/>
  <c r="R534" i="2"/>
  <c r="S534" i="2"/>
  <c r="P534" i="2"/>
  <c r="Q534" i="2"/>
  <c r="N534" i="2"/>
  <c r="O534" i="2"/>
  <c r="T534" i="2"/>
  <c r="U534" i="2"/>
  <c r="Z532" i="2"/>
  <c r="AA533" i="2" s="1"/>
  <c r="X532" i="2"/>
  <c r="X533" i="2" l="1"/>
  <c r="AB533" i="2"/>
  <c r="W534" i="2"/>
  <c r="B536" i="2"/>
  <c r="R535" i="2"/>
  <c r="S535" i="2"/>
  <c r="P535" i="2"/>
  <c r="Q535" i="2"/>
  <c r="N535" i="2"/>
  <c r="O535" i="2"/>
  <c r="U535" i="2"/>
  <c r="T535" i="2"/>
  <c r="W535" i="2" l="1"/>
  <c r="Z535" i="2"/>
  <c r="AA536" i="2" s="1"/>
  <c r="X535" i="2"/>
  <c r="Z534" i="2"/>
  <c r="AA535" i="2" s="1"/>
  <c r="AB535" i="2" s="1"/>
  <c r="X534" i="2"/>
  <c r="B537" i="2"/>
  <c r="R536" i="2"/>
  <c r="S536" i="2"/>
  <c r="P536" i="2"/>
  <c r="Q536" i="2"/>
  <c r="O536" i="2"/>
  <c r="N536" i="2"/>
  <c r="T536" i="2"/>
  <c r="U536" i="2"/>
  <c r="AB534" i="2"/>
  <c r="B538" i="2" l="1"/>
  <c r="S537" i="2"/>
  <c r="R537" i="2"/>
  <c r="Q537" i="2"/>
  <c r="P537" i="2"/>
  <c r="N537" i="2"/>
  <c r="O537" i="2"/>
  <c r="T537" i="2"/>
  <c r="U537" i="2"/>
  <c r="W536" i="2"/>
  <c r="AB536" i="2" s="1"/>
  <c r="W537" i="2" l="1"/>
  <c r="Z537" i="2" s="1"/>
  <c r="AA538" i="2" s="1"/>
  <c r="Z536" i="2"/>
  <c r="AA537" i="2" s="1"/>
  <c r="AB537" i="2" s="1"/>
  <c r="X536" i="2"/>
  <c r="B539" i="2"/>
  <c r="R538" i="2"/>
  <c r="S538" i="2"/>
  <c r="P538" i="2"/>
  <c r="Q538" i="2"/>
  <c r="N538" i="2"/>
  <c r="O538" i="2"/>
  <c r="T538" i="2"/>
  <c r="U538" i="2"/>
  <c r="X537" i="2" l="1"/>
  <c r="B540" i="2"/>
  <c r="R539" i="2"/>
  <c r="S539" i="2"/>
  <c r="P539" i="2"/>
  <c r="Q539" i="2"/>
  <c r="N539" i="2"/>
  <c r="O539" i="2"/>
  <c r="U539" i="2"/>
  <c r="T539" i="2"/>
  <c r="W538" i="2"/>
  <c r="AB538" i="2" s="1"/>
  <c r="W539" i="2" l="1"/>
  <c r="Z538" i="2"/>
  <c r="AA539" i="2" s="1"/>
  <c r="X538" i="2"/>
  <c r="B541" i="2"/>
  <c r="R540" i="2"/>
  <c r="S540" i="2"/>
  <c r="P540" i="2"/>
  <c r="Q540" i="2"/>
  <c r="O540" i="2"/>
  <c r="N540" i="2"/>
  <c r="T540" i="2"/>
  <c r="U540" i="2"/>
  <c r="AB539" i="2" l="1"/>
  <c r="B542" i="2"/>
  <c r="S541" i="2"/>
  <c r="R541" i="2"/>
  <c r="Q541" i="2"/>
  <c r="P541" i="2"/>
  <c r="N541" i="2"/>
  <c r="O541" i="2"/>
  <c r="T541" i="2"/>
  <c r="U541" i="2"/>
  <c r="W540" i="2"/>
  <c r="Z539" i="2"/>
  <c r="AA540" i="2" s="1"/>
  <c r="AB540" i="2" s="1"/>
  <c r="X539" i="2"/>
  <c r="W541" i="2" l="1"/>
  <c r="Z540" i="2"/>
  <c r="AA541" i="2" s="1"/>
  <c r="X540" i="2"/>
  <c r="B543" i="2"/>
  <c r="R542" i="2"/>
  <c r="S542" i="2"/>
  <c r="P542" i="2"/>
  <c r="Q542" i="2"/>
  <c r="N542" i="2"/>
  <c r="O542" i="2"/>
  <c r="T542" i="2"/>
  <c r="U542" i="2"/>
  <c r="B544" i="2" l="1"/>
  <c r="R543" i="2"/>
  <c r="S543" i="2"/>
  <c r="P543" i="2"/>
  <c r="Q543" i="2"/>
  <c r="N543" i="2"/>
  <c r="O543" i="2"/>
  <c r="U543" i="2"/>
  <c r="T543" i="2"/>
  <c r="AB541" i="2"/>
  <c r="W542" i="2"/>
  <c r="Z541" i="2"/>
  <c r="AA542" i="2" s="1"/>
  <c r="X541" i="2"/>
  <c r="AB542" i="2" l="1"/>
  <c r="W543" i="2"/>
  <c r="Z542" i="2"/>
  <c r="AA543" i="2" s="1"/>
  <c r="X542" i="2"/>
  <c r="B545" i="2"/>
  <c r="R544" i="2"/>
  <c r="S544" i="2"/>
  <c r="P544" i="2"/>
  <c r="Q544" i="2"/>
  <c r="O544" i="2"/>
  <c r="N544" i="2"/>
  <c r="T544" i="2"/>
  <c r="U544" i="2"/>
  <c r="B546" i="2" l="1"/>
  <c r="S545" i="2"/>
  <c r="R545" i="2"/>
  <c r="Q545" i="2"/>
  <c r="P545" i="2"/>
  <c r="N545" i="2"/>
  <c r="O545" i="2"/>
  <c r="T545" i="2"/>
  <c r="U545" i="2"/>
  <c r="W544" i="2"/>
  <c r="AB543" i="2"/>
  <c r="Z543" i="2"/>
  <c r="AA544" i="2" s="1"/>
  <c r="X543" i="2"/>
  <c r="AB544" i="2" l="1"/>
  <c r="W545" i="2"/>
  <c r="B547" i="2"/>
  <c r="R546" i="2"/>
  <c r="S546" i="2"/>
  <c r="P546" i="2"/>
  <c r="Q546" i="2"/>
  <c r="N546" i="2"/>
  <c r="O546" i="2"/>
  <c r="T546" i="2"/>
  <c r="U546" i="2"/>
  <c r="Z544" i="2"/>
  <c r="AA545" i="2" s="1"/>
  <c r="AB545" i="2" s="1"/>
  <c r="X544" i="2"/>
  <c r="W546" i="2" l="1"/>
  <c r="Z546" i="2" s="1"/>
  <c r="AA547" i="2" s="1"/>
  <c r="B548" i="2"/>
  <c r="R547" i="2"/>
  <c r="S547" i="2"/>
  <c r="P547" i="2"/>
  <c r="Q547" i="2"/>
  <c r="N547" i="2"/>
  <c r="O547" i="2"/>
  <c r="U547" i="2"/>
  <c r="T547" i="2"/>
  <c r="Z545" i="2"/>
  <c r="AA546" i="2" s="1"/>
  <c r="AB546" i="2" s="1"/>
  <c r="X545" i="2"/>
  <c r="X546" i="2" l="1"/>
  <c r="B549" i="2"/>
  <c r="R548" i="2"/>
  <c r="S548" i="2"/>
  <c r="P548" i="2"/>
  <c r="Q548" i="2"/>
  <c r="O548" i="2"/>
  <c r="N548" i="2"/>
  <c r="T548" i="2"/>
  <c r="U548" i="2"/>
  <c r="W547" i="2"/>
  <c r="W548" i="2" l="1"/>
  <c r="Z547" i="2"/>
  <c r="AA548" i="2" s="1"/>
  <c r="X547" i="2"/>
  <c r="AB547" i="2"/>
  <c r="B550" i="2"/>
  <c r="S549" i="2"/>
  <c r="R549" i="2"/>
  <c r="Q549" i="2"/>
  <c r="P549" i="2"/>
  <c r="N549" i="2"/>
  <c r="O549" i="2"/>
  <c r="T549" i="2"/>
  <c r="U549" i="2"/>
  <c r="AB548" i="2" l="1"/>
  <c r="B551" i="2"/>
  <c r="R550" i="2"/>
  <c r="S550" i="2"/>
  <c r="P550" i="2"/>
  <c r="Q550" i="2"/>
  <c r="N550" i="2"/>
  <c r="O550" i="2"/>
  <c r="T550" i="2"/>
  <c r="U550" i="2"/>
  <c r="W549" i="2"/>
  <c r="Z548" i="2"/>
  <c r="AA549" i="2" s="1"/>
  <c r="AB549" i="2" s="1"/>
  <c r="X548" i="2"/>
  <c r="W550" i="2" l="1"/>
  <c r="Z549" i="2"/>
  <c r="AA550" i="2" s="1"/>
  <c r="X549" i="2"/>
  <c r="B552" i="2"/>
  <c r="R551" i="2"/>
  <c r="S551" i="2"/>
  <c r="P551" i="2"/>
  <c r="Q551" i="2"/>
  <c r="N551" i="2"/>
  <c r="O551" i="2"/>
  <c r="U551" i="2"/>
  <c r="T551" i="2"/>
  <c r="AB550" i="2" l="1"/>
  <c r="B553" i="2"/>
  <c r="R552" i="2"/>
  <c r="S552" i="2"/>
  <c r="P552" i="2"/>
  <c r="Q552" i="2"/>
  <c r="O552" i="2"/>
  <c r="N552" i="2"/>
  <c r="T552" i="2"/>
  <c r="U552" i="2"/>
  <c r="W551" i="2"/>
  <c r="Z550" i="2"/>
  <c r="AA551" i="2" s="1"/>
  <c r="X550" i="2"/>
  <c r="AB551" i="2" l="1"/>
  <c r="W552" i="2"/>
  <c r="Z552" i="2" s="1"/>
  <c r="AA553" i="2" s="1"/>
  <c r="Z551" i="2"/>
  <c r="AA552" i="2" s="1"/>
  <c r="X551" i="2"/>
  <c r="B554" i="2"/>
  <c r="S553" i="2"/>
  <c r="R553" i="2"/>
  <c r="Q553" i="2"/>
  <c r="P553" i="2"/>
  <c r="N553" i="2"/>
  <c r="O553" i="2"/>
  <c r="T553" i="2"/>
  <c r="U553" i="2"/>
  <c r="AB552" i="2" l="1"/>
  <c r="X552" i="2"/>
  <c r="B555" i="2"/>
  <c r="R554" i="2"/>
  <c r="S554" i="2"/>
  <c r="P554" i="2"/>
  <c r="Q554" i="2"/>
  <c r="N554" i="2"/>
  <c r="O554" i="2"/>
  <c r="T554" i="2"/>
  <c r="U554" i="2"/>
  <c r="W553" i="2"/>
  <c r="AB553" i="2" s="1"/>
  <c r="W554" i="2" l="1"/>
  <c r="Z553" i="2"/>
  <c r="AA554" i="2" s="1"/>
  <c r="X553" i="2"/>
  <c r="B556" i="2"/>
  <c r="R555" i="2"/>
  <c r="S555" i="2"/>
  <c r="P555" i="2"/>
  <c r="Q555" i="2"/>
  <c r="N555" i="2"/>
  <c r="O555" i="2"/>
  <c r="U555" i="2"/>
  <c r="T555" i="2"/>
  <c r="B557" i="2" l="1"/>
  <c r="R556" i="2"/>
  <c r="S556" i="2"/>
  <c r="P556" i="2"/>
  <c r="Q556" i="2"/>
  <c r="O556" i="2"/>
  <c r="N556" i="2"/>
  <c r="T556" i="2"/>
  <c r="U556" i="2"/>
  <c r="AB554" i="2"/>
  <c r="W555" i="2"/>
  <c r="Z554" i="2"/>
  <c r="AA555" i="2" s="1"/>
  <c r="AB555" i="2" s="1"/>
  <c r="X554" i="2"/>
  <c r="W556" i="2" l="1"/>
  <c r="Z556" i="2" s="1"/>
  <c r="AA557" i="2" s="1"/>
  <c r="Z555" i="2"/>
  <c r="AA556" i="2" s="1"/>
  <c r="X555" i="2"/>
  <c r="B558" i="2"/>
  <c r="S557" i="2"/>
  <c r="R557" i="2"/>
  <c r="Q557" i="2"/>
  <c r="P557" i="2"/>
  <c r="N557" i="2"/>
  <c r="O557" i="2"/>
  <c r="T557" i="2"/>
  <c r="U557" i="2"/>
  <c r="X556" i="2" l="1"/>
  <c r="AB556" i="2"/>
  <c r="B559" i="2"/>
  <c r="R558" i="2"/>
  <c r="S558" i="2"/>
  <c r="P558" i="2"/>
  <c r="Q558" i="2"/>
  <c r="N558" i="2"/>
  <c r="O558" i="2"/>
  <c r="T558" i="2"/>
  <c r="U558" i="2"/>
  <c r="W557" i="2"/>
  <c r="AB557" i="2" s="1"/>
  <c r="W558" i="2" l="1"/>
  <c r="Z557" i="2"/>
  <c r="AA558" i="2" s="1"/>
  <c r="X557" i="2"/>
  <c r="B560" i="2"/>
  <c r="R559" i="2"/>
  <c r="S559" i="2"/>
  <c r="P559" i="2"/>
  <c r="Q559" i="2"/>
  <c r="N559" i="2"/>
  <c r="O559" i="2"/>
  <c r="T559" i="2"/>
  <c r="U559" i="2"/>
  <c r="AB558" i="2" l="1"/>
  <c r="B561" i="2"/>
  <c r="R560" i="2"/>
  <c r="S560" i="2"/>
  <c r="P560" i="2"/>
  <c r="Q560" i="2"/>
  <c r="O560" i="2"/>
  <c r="N560" i="2"/>
  <c r="T560" i="2"/>
  <c r="U560" i="2"/>
  <c r="W559" i="2"/>
  <c r="Z558" i="2"/>
  <c r="AA559" i="2" s="1"/>
  <c r="X558" i="2"/>
  <c r="AB559" i="2" l="1"/>
  <c r="W560" i="2"/>
  <c r="Z559" i="2"/>
  <c r="AA560" i="2" s="1"/>
  <c r="X559" i="2"/>
  <c r="B562" i="2"/>
  <c r="S561" i="2"/>
  <c r="R561" i="2"/>
  <c r="Q561" i="2"/>
  <c r="P561" i="2"/>
  <c r="N561" i="2"/>
  <c r="O561" i="2"/>
  <c r="U561" i="2"/>
  <c r="T561" i="2"/>
  <c r="AB560" i="2" l="1"/>
  <c r="B563" i="2"/>
  <c r="R562" i="2"/>
  <c r="S562" i="2"/>
  <c r="P562" i="2"/>
  <c r="Q562" i="2"/>
  <c r="N562" i="2"/>
  <c r="O562" i="2"/>
  <c r="T562" i="2"/>
  <c r="U562" i="2"/>
  <c r="W561" i="2"/>
  <c r="Z560" i="2"/>
  <c r="AA561" i="2" s="1"/>
  <c r="X560" i="2"/>
  <c r="AB561" i="2" l="1"/>
  <c r="W562" i="2"/>
  <c r="Z561" i="2"/>
  <c r="AA562" i="2" s="1"/>
  <c r="AB562" i="2" s="1"/>
  <c r="X561" i="2"/>
  <c r="B564" i="2"/>
  <c r="R563" i="2"/>
  <c r="S563" i="2"/>
  <c r="P563" i="2"/>
  <c r="Q563" i="2"/>
  <c r="N563" i="2"/>
  <c r="O563" i="2"/>
  <c r="T563" i="2"/>
  <c r="U563" i="2"/>
  <c r="B565" i="2" l="1"/>
  <c r="R564" i="2"/>
  <c r="S564" i="2"/>
  <c r="P564" i="2"/>
  <c r="Q564" i="2"/>
  <c r="O564" i="2"/>
  <c r="N564" i="2"/>
  <c r="T564" i="2"/>
  <c r="U564" i="2"/>
  <c r="W563" i="2"/>
  <c r="Z562" i="2"/>
  <c r="AA563" i="2" s="1"/>
  <c r="X562" i="2"/>
  <c r="AB563" i="2" l="1"/>
  <c r="W564" i="2"/>
  <c r="Z563" i="2"/>
  <c r="AA564" i="2" s="1"/>
  <c r="X563" i="2"/>
  <c r="B566" i="2"/>
  <c r="S565" i="2"/>
  <c r="R565" i="2"/>
  <c r="Q565" i="2"/>
  <c r="P565" i="2"/>
  <c r="N565" i="2"/>
  <c r="O565" i="2"/>
  <c r="U565" i="2"/>
  <c r="T565" i="2"/>
  <c r="AB564" i="2" l="1"/>
  <c r="B567" i="2"/>
  <c r="R566" i="2"/>
  <c r="S566" i="2"/>
  <c r="P566" i="2"/>
  <c r="Q566" i="2"/>
  <c r="N566" i="2"/>
  <c r="O566" i="2"/>
  <c r="T566" i="2"/>
  <c r="U566" i="2"/>
  <c r="W565" i="2"/>
  <c r="Z564" i="2"/>
  <c r="AA565" i="2" s="1"/>
  <c r="X564" i="2"/>
  <c r="AB565" i="2" l="1"/>
  <c r="W566" i="2"/>
  <c r="Z565" i="2"/>
  <c r="AA566" i="2" s="1"/>
  <c r="X565" i="2"/>
  <c r="B568" i="2"/>
  <c r="R567" i="2"/>
  <c r="S567" i="2"/>
  <c r="P567" i="2"/>
  <c r="Q567" i="2"/>
  <c r="N567" i="2"/>
  <c r="O567" i="2"/>
  <c r="T567" i="2"/>
  <c r="U567" i="2"/>
  <c r="AB566" i="2" l="1"/>
  <c r="B569" i="2"/>
  <c r="R568" i="2"/>
  <c r="S568" i="2"/>
  <c r="P568" i="2"/>
  <c r="Q568" i="2"/>
  <c r="O568" i="2"/>
  <c r="N568" i="2"/>
  <c r="T568" i="2"/>
  <c r="U568" i="2"/>
  <c r="Z566" i="2"/>
  <c r="AA567" i="2" s="1"/>
  <c r="X566" i="2"/>
  <c r="W567" i="2"/>
  <c r="W568" i="2" l="1"/>
  <c r="AB567" i="2"/>
  <c r="Z568" i="2"/>
  <c r="AA569" i="2" s="1"/>
  <c r="X568" i="2"/>
  <c r="Z567" i="2"/>
  <c r="AA568" i="2" s="1"/>
  <c r="AB568" i="2" s="1"/>
  <c r="X567" i="2"/>
  <c r="B570" i="2"/>
  <c r="S569" i="2"/>
  <c r="R569" i="2"/>
  <c r="Q569" i="2"/>
  <c r="P569" i="2"/>
  <c r="N569" i="2"/>
  <c r="O569" i="2"/>
  <c r="U569" i="2"/>
  <c r="T569" i="2"/>
  <c r="B571" i="2" l="1"/>
  <c r="R570" i="2"/>
  <c r="S570" i="2"/>
  <c r="P570" i="2"/>
  <c r="Q570" i="2"/>
  <c r="N570" i="2"/>
  <c r="O570" i="2"/>
  <c r="T570" i="2"/>
  <c r="U570" i="2"/>
  <c r="W569" i="2"/>
  <c r="AB569" i="2" s="1"/>
  <c r="W570" i="2" l="1"/>
  <c r="Z569" i="2"/>
  <c r="AA570" i="2" s="1"/>
  <c r="X569" i="2"/>
  <c r="B572" i="2"/>
  <c r="R571" i="2"/>
  <c r="S571" i="2"/>
  <c r="P571" i="2"/>
  <c r="Q571" i="2"/>
  <c r="N571" i="2"/>
  <c r="O571" i="2"/>
  <c r="T571" i="2"/>
  <c r="U571" i="2"/>
  <c r="W571" i="2" l="1"/>
  <c r="Z571" i="2" s="1"/>
  <c r="AA572" i="2" s="1"/>
  <c r="Z570" i="2"/>
  <c r="AA571" i="2" s="1"/>
  <c r="AB571" i="2" s="1"/>
  <c r="X570" i="2"/>
  <c r="B573" i="2"/>
  <c r="R572" i="2"/>
  <c r="S572" i="2"/>
  <c r="P572" i="2"/>
  <c r="Q572" i="2"/>
  <c r="O572" i="2"/>
  <c r="N572" i="2"/>
  <c r="T572" i="2"/>
  <c r="U572" i="2"/>
  <c r="AB570" i="2"/>
  <c r="X571" i="2" l="1"/>
  <c r="W572" i="2"/>
  <c r="B574" i="2"/>
  <c r="S573" i="2"/>
  <c r="R573" i="2"/>
  <c r="Q573" i="2"/>
  <c r="P573" i="2"/>
  <c r="N573" i="2"/>
  <c r="O573" i="2"/>
  <c r="U573" i="2"/>
  <c r="T573" i="2"/>
  <c r="AB572" i="2"/>
  <c r="W573" i="2" l="1"/>
  <c r="B575" i="2"/>
  <c r="R574" i="2"/>
  <c r="S574" i="2"/>
  <c r="P574" i="2"/>
  <c r="Q574" i="2"/>
  <c r="N574" i="2"/>
  <c r="O574" i="2"/>
  <c r="T574" i="2"/>
  <c r="U574" i="2"/>
  <c r="Z572" i="2"/>
  <c r="AA573" i="2" s="1"/>
  <c r="X572" i="2"/>
  <c r="AB573" i="2" l="1"/>
  <c r="W574" i="2"/>
  <c r="Z574" i="2" s="1"/>
  <c r="AA575" i="2" s="1"/>
  <c r="X574" i="2"/>
  <c r="B576" i="2"/>
  <c r="R575" i="2"/>
  <c r="S575" i="2"/>
  <c r="P575" i="2"/>
  <c r="Q575" i="2"/>
  <c r="N575" i="2"/>
  <c r="O575" i="2"/>
  <c r="T575" i="2"/>
  <c r="U575" i="2"/>
  <c r="Z573" i="2"/>
  <c r="AA574" i="2" s="1"/>
  <c r="AB574" i="2" s="1"/>
  <c r="X573" i="2"/>
  <c r="W575" i="2" l="1"/>
  <c r="Z575" i="2" s="1"/>
  <c r="AA576" i="2" s="1"/>
  <c r="B577" i="2"/>
  <c r="R576" i="2"/>
  <c r="S576" i="2"/>
  <c r="P576" i="2"/>
  <c r="Q576" i="2"/>
  <c r="O576" i="2"/>
  <c r="N576" i="2"/>
  <c r="T576" i="2"/>
  <c r="U576" i="2"/>
  <c r="AB575" i="2" l="1"/>
  <c r="X575" i="2"/>
  <c r="B578" i="2"/>
  <c r="S577" i="2"/>
  <c r="R577" i="2"/>
  <c r="Q577" i="2"/>
  <c r="P577" i="2"/>
  <c r="N577" i="2"/>
  <c r="O577" i="2"/>
  <c r="U577" i="2"/>
  <c r="T577" i="2"/>
  <c r="W576" i="2"/>
  <c r="AB576" i="2" s="1"/>
  <c r="W577" i="2" l="1"/>
  <c r="Z577" i="2" s="1"/>
  <c r="AA578" i="2" s="1"/>
  <c r="Z576" i="2"/>
  <c r="AA577" i="2" s="1"/>
  <c r="X576" i="2"/>
  <c r="B579" i="2"/>
  <c r="R578" i="2"/>
  <c r="S578" i="2"/>
  <c r="P578" i="2"/>
  <c r="Q578" i="2"/>
  <c r="N578" i="2"/>
  <c r="O578" i="2"/>
  <c r="T578" i="2"/>
  <c r="U578" i="2"/>
  <c r="X577" i="2" l="1"/>
  <c r="AB577" i="2"/>
  <c r="B580" i="2"/>
  <c r="R579" i="2"/>
  <c r="S579" i="2"/>
  <c r="P579" i="2"/>
  <c r="Q579" i="2"/>
  <c r="N579" i="2"/>
  <c r="O579" i="2"/>
  <c r="T579" i="2"/>
  <c r="U579" i="2"/>
  <c r="W578" i="2"/>
  <c r="AB578" i="2" s="1"/>
  <c r="W579" i="2" l="1"/>
  <c r="Z578" i="2"/>
  <c r="AA579" i="2" s="1"/>
  <c r="X578" i="2"/>
  <c r="B581" i="2"/>
  <c r="R580" i="2"/>
  <c r="S580" i="2"/>
  <c r="P580" i="2"/>
  <c r="Q580" i="2"/>
  <c r="O580" i="2"/>
  <c r="N580" i="2"/>
  <c r="T580" i="2"/>
  <c r="U580" i="2"/>
  <c r="AB579" i="2" l="1"/>
  <c r="B582" i="2"/>
  <c r="S581" i="2"/>
  <c r="R581" i="2"/>
  <c r="Q581" i="2"/>
  <c r="P581" i="2"/>
  <c r="N581" i="2"/>
  <c r="O581" i="2"/>
  <c r="U581" i="2"/>
  <c r="T581" i="2"/>
  <c r="W580" i="2"/>
  <c r="Z579" i="2"/>
  <c r="AA580" i="2" s="1"/>
  <c r="X579" i="2"/>
  <c r="AB580" i="2" l="1"/>
  <c r="W581" i="2"/>
  <c r="Z580" i="2"/>
  <c r="AA581" i="2" s="1"/>
  <c r="X580" i="2"/>
  <c r="B583" i="2"/>
  <c r="R582" i="2"/>
  <c r="S582" i="2"/>
  <c r="P582" i="2"/>
  <c r="Q582" i="2"/>
  <c r="N582" i="2"/>
  <c r="O582" i="2"/>
  <c r="T582" i="2"/>
  <c r="U582" i="2"/>
  <c r="AB581" i="2" l="1"/>
  <c r="B584" i="2"/>
  <c r="R583" i="2"/>
  <c r="S583" i="2"/>
  <c r="P583" i="2"/>
  <c r="Q583" i="2"/>
  <c r="N583" i="2"/>
  <c r="O583" i="2"/>
  <c r="T583" i="2"/>
  <c r="U583" i="2"/>
  <c r="W582" i="2"/>
  <c r="Z581" i="2"/>
  <c r="AA582" i="2" s="1"/>
  <c r="X581" i="2"/>
  <c r="AB582" i="2" l="1"/>
  <c r="W583" i="2"/>
  <c r="Z582" i="2"/>
  <c r="AA583" i="2" s="1"/>
  <c r="X582" i="2"/>
  <c r="B585" i="2"/>
  <c r="R584" i="2"/>
  <c r="S584" i="2"/>
  <c r="P584" i="2"/>
  <c r="Q584" i="2"/>
  <c r="O584" i="2"/>
  <c r="N584" i="2"/>
  <c r="T584" i="2"/>
  <c r="U584" i="2"/>
  <c r="AB583" i="2" l="1"/>
  <c r="B586" i="2"/>
  <c r="S585" i="2"/>
  <c r="R585" i="2"/>
  <c r="Q585" i="2"/>
  <c r="P585" i="2"/>
  <c r="N585" i="2"/>
  <c r="O585" i="2"/>
  <c r="U585" i="2"/>
  <c r="T585" i="2"/>
  <c r="W584" i="2"/>
  <c r="Z583" i="2"/>
  <c r="AA584" i="2" s="1"/>
  <c r="AB584" i="2" s="1"/>
  <c r="X583" i="2"/>
  <c r="Z584" i="2" l="1"/>
  <c r="AA585" i="2" s="1"/>
  <c r="X584" i="2"/>
  <c r="W585" i="2"/>
  <c r="B587" i="2"/>
  <c r="R586" i="2"/>
  <c r="S586" i="2"/>
  <c r="P586" i="2"/>
  <c r="Q586" i="2"/>
  <c r="N586" i="2"/>
  <c r="O586" i="2"/>
  <c r="T586" i="2"/>
  <c r="U586" i="2"/>
  <c r="Z585" i="2" l="1"/>
  <c r="AA586" i="2" s="1"/>
  <c r="X585" i="2"/>
  <c r="B588" i="2"/>
  <c r="R587" i="2"/>
  <c r="S587" i="2"/>
  <c r="P587" i="2"/>
  <c r="Q587" i="2"/>
  <c r="N587" i="2"/>
  <c r="O587" i="2"/>
  <c r="T587" i="2"/>
  <c r="U587" i="2"/>
  <c r="W586" i="2"/>
  <c r="AB585" i="2"/>
  <c r="W587" i="2" l="1"/>
  <c r="B589" i="2"/>
  <c r="R588" i="2"/>
  <c r="S588" i="2"/>
  <c r="P588" i="2"/>
  <c r="Q588" i="2"/>
  <c r="O588" i="2"/>
  <c r="N588" i="2"/>
  <c r="T588" i="2"/>
  <c r="U588" i="2"/>
  <c r="Z586" i="2"/>
  <c r="AA587" i="2" s="1"/>
  <c r="X586" i="2"/>
  <c r="AB586" i="2"/>
  <c r="W588" i="2" l="1"/>
  <c r="Z587" i="2"/>
  <c r="AA588" i="2" s="1"/>
  <c r="X587" i="2"/>
  <c r="AB587" i="2"/>
  <c r="B590" i="2"/>
  <c r="S589" i="2"/>
  <c r="R589" i="2"/>
  <c r="Q589" i="2"/>
  <c r="P589" i="2"/>
  <c r="N589" i="2"/>
  <c r="O589" i="2"/>
  <c r="U589" i="2"/>
  <c r="T589" i="2"/>
  <c r="AB588" i="2" l="1"/>
  <c r="B591" i="2"/>
  <c r="R590" i="2"/>
  <c r="S590" i="2"/>
  <c r="P590" i="2"/>
  <c r="Q590" i="2"/>
  <c r="N590" i="2"/>
  <c r="O590" i="2"/>
  <c r="T590" i="2"/>
  <c r="U590" i="2"/>
  <c r="W589" i="2"/>
  <c r="Z588" i="2"/>
  <c r="AA589" i="2" s="1"/>
  <c r="X588" i="2"/>
  <c r="AB589" i="2" l="1"/>
  <c r="Z589" i="2"/>
  <c r="AA590" i="2" s="1"/>
  <c r="X589" i="2"/>
  <c r="W590" i="2"/>
  <c r="B592" i="2"/>
  <c r="R591" i="2"/>
  <c r="S591" i="2"/>
  <c r="P591" i="2"/>
  <c r="Q591" i="2"/>
  <c r="N591" i="2"/>
  <c r="O591" i="2"/>
  <c r="T591" i="2"/>
  <c r="U591" i="2"/>
  <c r="Z590" i="2" l="1"/>
  <c r="AA591" i="2" s="1"/>
  <c r="X590" i="2"/>
  <c r="B593" i="2"/>
  <c r="R592" i="2"/>
  <c r="S592" i="2"/>
  <c r="P592" i="2"/>
  <c r="Q592" i="2"/>
  <c r="O592" i="2"/>
  <c r="N592" i="2"/>
  <c r="T592" i="2"/>
  <c r="U592" i="2"/>
  <c r="W591" i="2"/>
  <c r="AB590" i="2"/>
  <c r="Z591" i="2" l="1"/>
  <c r="AA592" i="2" s="1"/>
  <c r="X591" i="2"/>
  <c r="B594" i="2"/>
  <c r="S593" i="2"/>
  <c r="R593" i="2"/>
  <c r="Q593" i="2"/>
  <c r="P593" i="2"/>
  <c r="N593" i="2"/>
  <c r="O593" i="2"/>
  <c r="U593" i="2"/>
  <c r="T593" i="2"/>
  <c r="W592" i="2"/>
  <c r="AB591" i="2"/>
  <c r="W593" i="2" l="1"/>
  <c r="Z593" i="2" s="1"/>
  <c r="AA594" i="2" s="1"/>
  <c r="Z592" i="2"/>
  <c r="AA593" i="2" s="1"/>
  <c r="X592" i="2"/>
  <c r="B595" i="2"/>
  <c r="R594" i="2"/>
  <c r="S594" i="2"/>
  <c r="P594" i="2"/>
  <c r="Q594" i="2"/>
  <c r="N594" i="2"/>
  <c r="O594" i="2"/>
  <c r="T594" i="2"/>
  <c r="U594" i="2"/>
  <c r="AB592" i="2"/>
  <c r="AB593" i="2" l="1"/>
  <c r="X593" i="2"/>
  <c r="B596" i="2"/>
  <c r="R595" i="2"/>
  <c r="S595" i="2"/>
  <c r="P595" i="2"/>
  <c r="Q595" i="2"/>
  <c r="N595" i="2"/>
  <c r="O595" i="2"/>
  <c r="T595" i="2"/>
  <c r="U595" i="2"/>
  <c r="W594" i="2"/>
  <c r="AB594" i="2" s="1"/>
  <c r="W595" i="2" l="1"/>
  <c r="Z594" i="2"/>
  <c r="AA595" i="2" s="1"/>
  <c r="X594" i="2"/>
  <c r="B597" i="2"/>
  <c r="R596" i="2"/>
  <c r="S596" i="2"/>
  <c r="P596" i="2"/>
  <c r="Q596" i="2"/>
  <c r="O596" i="2"/>
  <c r="N596" i="2"/>
  <c r="T596" i="2"/>
  <c r="U596" i="2"/>
  <c r="AB595" i="2" l="1"/>
  <c r="W596" i="2"/>
  <c r="B598" i="2"/>
  <c r="S597" i="2"/>
  <c r="R597" i="2"/>
  <c r="Q597" i="2"/>
  <c r="P597" i="2"/>
  <c r="N597" i="2"/>
  <c r="O597" i="2"/>
  <c r="U597" i="2"/>
  <c r="T597" i="2"/>
  <c r="Z595" i="2"/>
  <c r="AA596" i="2" s="1"/>
  <c r="AB596" i="2" s="1"/>
  <c r="X595" i="2"/>
  <c r="W597" i="2" l="1"/>
  <c r="B599" i="2"/>
  <c r="R598" i="2"/>
  <c r="S598" i="2"/>
  <c r="P598" i="2"/>
  <c r="Q598" i="2"/>
  <c r="N598" i="2"/>
  <c r="O598" i="2"/>
  <c r="T598" i="2"/>
  <c r="U598" i="2"/>
  <c r="Z596" i="2"/>
  <c r="AA597" i="2" s="1"/>
  <c r="AB597" i="2" s="1"/>
  <c r="X596" i="2"/>
  <c r="W598" i="2" l="1"/>
  <c r="B600" i="2"/>
  <c r="R599" i="2"/>
  <c r="S599" i="2"/>
  <c r="P599" i="2"/>
  <c r="Q599" i="2"/>
  <c r="N599" i="2"/>
  <c r="O599" i="2"/>
  <c r="T599" i="2"/>
  <c r="U599" i="2"/>
  <c r="Z597" i="2"/>
  <c r="AA598" i="2" s="1"/>
  <c r="AB598" i="2" s="1"/>
  <c r="X597" i="2"/>
  <c r="B601" i="2" l="1"/>
  <c r="R600" i="2"/>
  <c r="S600" i="2"/>
  <c r="P600" i="2"/>
  <c r="Q600" i="2"/>
  <c r="O600" i="2"/>
  <c r="N600" i="2"/>
  <c r="T600" i="2"/>
  <c r="U600" i="2"/>
  <c r="W599" i="2"/>
  <c r="Z598" i="2"/>
  <c r="AA599" i="2" s="1"/>
  <c r="X598" i="2"/>
  <c r="AB599" i="2" l="1"/>
  <c r="W600" i="2"/>
  <c r="Z599" i="2"/>
  <c r="AA600" i="2" s="1"/>
  <c r="X599" i="2"/>
  <c r="B602" i="2"/>
  <c r="S601" i="2"/>
  <c r="R601" i="2"/>
  <c r="Q601" i="2"/>
  <c r="P601" i="2"/>
  <c r="N601" i="2"/>
  <c r="O601" i="2"/>
  <c r="U601" i="2"/>
  <c r="T601" i="2"/>
  <c r="W601" i="2" l="1"/>
  <c r="Z600" i="2"/>
  <c r="AA601" i="2" s="1"/>
  <c r="AB601" i="2" s="1"/>
  <c r="X600" i="2"/>
  <c r="Z601" i="2"/>
  <c r="AA602" i="2" s="1"/>
  <c r="X601" i="2"/>
  <c r="B603" i="2"/>
  <c r="R602" i="2"/>
  <c r="S602" i="2"/>
  <c r="P602" i="2"/>
  <c r="Q602" i="2"/>
  <c r="N602" i="2"/>
  <c r="O602" i="2"/>
  <c r="T602" i="2"/>
  <c r="U602" i="2"/>
  <c r="AB600" i="2"/>
  <c r="B604" i="2" l="1"/>
  <c r="R603" i="2"/>
  <c r="S603" i="2"/>
  <c r="P603" i="2"/>
  <c r="Q603" i="2"/>
  <c r="N603" i="2"/>
  <c r="O603" i="2"/>
  <c r="T603" i="2"/>
  <c r="U603" i="2"/>
  <c r="W602" i="2"/>
  <c r="W603" i="2" l="1"/>
  <c r="Z603" i="2" s="1"/>
  <c r="AA604" i="2" s="1"/>
  <c r="Z602" i="2"/>
  <c r="AA603" i="2" s="1"/>
  <c r="X602" i="2"/>
  <c r="AB602" i="2"/>
  <c r="B605" i="2"/>
  <c r="R604" i="2"/>
  <c r="S604" i="2"/>
  <c r="P604" i="2"/>
  <c r="Q604" i="2"/>
  <c r="O604" i="2"/>
  <c r="N604" i="2"/>
  <c r="T604" i="2"/>
  <c r="U604" i="2"/>
  <c r="AB603" i="2" l="1"/>
  <c r="X603" i="2"/>
  <c r="W604" i="2"/>
  <c r="B606" i="2"/>
  <c r="S605" i="2"/>
  <c r="R605" i="2"/>
  <c r="Q605" i="2"/>
  <c r="P605" i="2"/>
  <c r="N605" i="2"/>
  <c r="O605" i="2"/>
  <c r="U605" i="2"/>
  <c r="T605" i="2"/>
  <c r="Z604" i="2"/>
  <c r="AA605" i="2" s="1"/>
  <c r="X604" i="2"/>
  <c r="AB604" i="2"/>
  <c r="W605" i="2" l="1"/>
  <c r="AB605" i="2" s="1"/>
  <c r="B607" i="2"/>
  <c r="R606" i="2"/>
  <c r="S606" i="2"/>
  <c r="P606" i="2"/>
  <c r="Q606" i="2"/>
  <c r="N606" i="2"/>
  <c r="O606" i="2"/>
  <c r="T606" i="2"/>
  <c r="U606" i="2"/>
  <c r="W606" i="2" l="1"/>
  <c r="Z606" i="2" s="1"/>
  <c r="AA607" i="2" s="1"/>
  <c r="B608" i="2"/>
  <c r="R607" i="2"/>
  <c r="S607" i="2"/>
  <c r="P607" i="2"/>
  <c r="Q607" i="2"/>
  <c r="N607" i="2"/>
  <c r="O607" i="2"/>
  <c r="T607" i="2"/>
  <c r="U607" i="2"/>
  <c r="Z605" i="2"/>
  <c r="AA606" i="2" s="1"/>
  <c r="AB606" i="2" s="1"/>
  <c r="X605" i="2"/>
  <c r="X606" i="2" l="1"/>
  <c r="B609" i="2"/>
  <c r="R608" i="2"/>
  <c r="S608" i="2"/>
  <c r="P608" i="2"/>
  <c r="Q608" i="2"/>
  <c r="O608" i="2"/>
  <c r="N608" i="2"/>
  <c r="T608" i="2"/>
  <c r="U608" i="2"/>
  <c r="W607" i="2"/>
  <c r="AB607" i="2" s="1"/>
  <c r="W608" i="2" l="1"/>
  <c r="Z607" i="2"/>
  <c r="AA608" i="2" s="1"/>
  <c r="X607" i="2"/>
  <c r="B610" i="2"/>
  <c r="S609" i="2"/>
  <c r="R609" i="2"/>
  <c r="Q609" i="2"/>
  <c r="P609" i="2"/>
  <c r="N609" i="2"/>
  <c r="O609" i="2"/>
  <c r="U609" i="2"/>
  <c r="T609" i="2"/>
  <c r="AB608" i="2" l="1"/>
  <c r="B611" i="2"/>
  <c r="R610" i="2"/>
  <c r="S610" i="2"/>
  <c r="P610" i="2"/>
  <c r="Q610" i="2"/>
  <c r="N610" i="2"/>
  <c r="O610" i="2"/>
  <c r="T610" i="2"/>
  <c r="U610" i="2"/>
  <c r="W609" i="2"/>
  <c r="Z608" i="2"/>
  <c r="AA609" i="2" s="1"/>
  <c r="X608" i="2"/>
  <c r="W610" i="2" l="1"/>
  <c r="AB609" i="2"/>
  <c r="Z609" i="2"/>
  <c r="AA610" i="2" s="1"/>
  <c r="AB610" i="2" s="1"/>
  <c r="X609" i="2"/>
  <c r="Z610" i="2"/>
  <c r="AA611" i="2" s="1"/>
  <c r="X610" i="2"/>
  <c r="B612" i="2"/>
  <c r="R611" i="2"/>
  <c r="S611" i="2"/>
  <c r="P611" i="2"/>
  <c r="Q611" i="2"/>
  <c r="N611" i="2"/>
  <c r="O611" i="2"/>
  <c r="T611" i="2"/>
  <c r="U611" i="2"/>
  <c r="B613" i="2" l="1"/>
  <c r="R612" i="2"/>
  <c r="S612" i="2"/>
  <c r="P612" i="2"/>
  <c r="Q612" i="2"/>
  <c r="O612" i="2"/>
  <c r="N612" i="2"/>
  <c r="T612" i="2"/>
  <c r="U612" i="2"/>
  <c r="W611" i="2"/>
  <c r="AB611" i="2" s="1"/>
  <c r="W612" i="2" l="1"/>
  <c r="Z612" i="2" s="1"/>
  <c r="AA613" i="2" s="1"/>
  <c r="Z611" i="2"/>
  <c r="AA612" i="2" s="1"/>
  <c r="X611" i="2"/>
  <c r="B614" i="2"/>
  <c r="S613" i="2"/>
  <c r="R613" i="2"/>
  <c r="Q613" i="2"/>
  <c r="P613" i="2"/>
  <c r="N613" i="2"/>
  <c r="O613" i="2"/>
  <c r="U613" i="2"/>
  <c r="T613" i="2"/>
  <c r="AB612" i="2" l="1"/>
  <c r="X612" i="2"/>
  <c r="B615" i="2"/>
  <c r="R614" i="2"/>
  <c r="S614" i="2"/>
  <c r="P614" i="2"/>
  <c r="Q614" i="2"/>
  <c r="N614" i="2"/>
  <c r="O614" i="2"/>
  <c r="T614" i="2"/>
  <c r="U614" i="2"/>
  <c r="W613" i="2"/>
  <c r="AB613" i="2" s="1"/>
  <c r="W614" i="2" l="1"/>
  <c r="Z613" i="2"/>
  <c r="AA614" i="2" s="1"/>
  <c r="X613" i="2"/>
  <c r="B616" i="2"/>
  <c r="R615" i="2"/>
  <c r="S615" i="2"/>
  <c r="P615" i="2"/>
  <c r="Q615" i="2"/>
  <c r="N615" i="2"/>
  <c r="O615" i="2"/>
  <c r="T615" i="2"/>
  <c r="U615" i="2"/>
  <c r="B617" i="2" l="1"/>
  <c r="R616" i="2"/>
  <c r="S616" i="2"/>
  <c r="P616" i="2"/>
  <c r="Q616" i="2"/>
  <c r="O616" i="2"/>
  <c r="N616" i="2"/>
  <c r="T616" i="2"/>
  <c r="U616" i="2"/>
  <c r="AB614" i="2"/>
  <c r="W615" i="2"/>
  <c r="Z614" i="2"/>
  <c r="AA615" i="2" s="1"/>
  <c r="X614" i="2"/>
  <c r="AB615" i="2" l="1"/>
  <c r="W616" i="2"/>
  <c r="Z616" i="2" s="1"/>
  <c r="AA617" i="2" s="1"/>
  <c r="Z615" i="2"/>
  <c r="AA616" i="2" s="1"/>
  <c r="AB616" i="2" s="1"/>
  <c r="X615" i="2"/>
  <c r="B618" i="2"/>
  <c r="S617" i="2"/>
  <c r="R617" i="2"/>
  <c r="Q617" i="2"/>
  <c r="P617" i="2"/>
  <c r="N617" i="2"/>
  <c r="O617" i="2"/>
  <c r="U617" i="2"/>
  <c r="T617" i="2"/>
  <c r="X616" i="2" l="1"/>
  <c r="B619" i="2"/>
  <c r="R618" i="2"/>
  <c r="S618" i="2"/>
  <c r="P618" i="2"/>
  <c r="Q618" i="2"/>
  <c r="N618" i="2"/>
  <c r="O618" i="2"/>
  <c r="T618" i="2"/>
  <c r="U618" i="2"/>
  <c r="W617" i="2"/>
  <c r="W618" i="2" l="1"/>
  <c r="Z617" i="2"/>
  <c r="AA618" i="2" s="1"/>
  <c r="X617" i="2"/>
  <c r="AB617" i="2"/>
  <c r="B620" i="2"/>
  <c r="R619" i="2"/>
  <c r="S619" i="2"/>
  <c r="P619" i="2"/>
  <c r="Q619" i="2"/>
  <c r="N619" i="2"/>
  <c r="O619" i="2"/>
  <c r="T619" i="2"/>
  <c r="U619" i="2"/>
  <c r="AB618" i="2" l="1"/>
  <c r="W619" i="2"/>
  <c r="B621" i="2"/>
  <c r="R620" i="2"/>
  <c r="S620" i="2"/>
  <c r="P620" i="2"/>
  <c r="Q620" i="2"/>
  <c r="O620" i="2"/>
  <c r="N620" i="2"/>
  <c r="T620" i="2"/>
  <c r="U620" i="2"/>
  <c r="Z618" i="2"/>
  <c r="AA619" i="2" s="1"/>
  <c r="X618" i="2"/>
  <c r="Z619" i="2" l="1"/>
  <c r="AA620" i="2" s="1"/>
  <c r="X619" i="2"/>
  <c r="W620" i="2"/>
  <c r="AB619" i="2"/>
  <c r="B622" i="2"/>
  <c r="S621" i="2"/>
  <c r="R621" i="2"/>
  <c r="Q621" i="2"/>
  <c r="P621" i="2"/>
  <c r="N621" i="2"/>
  <c r="O621" i="2"/>
  <c r="U621" i="2"/>
  <c r="T621" i="2"/>
  <c r="AB620" i="2" l="1"/>
  <c r="B623" i="2"/>
  <c r="R622" i="2"/>
  <c r="S622" i="2"/>
  <c r="P622" i="2"/>
  <c r="Q622" i="2"/>
  <c r="N622" i="2"/>
  <c r="O622" i="2"/>
  <c r="T622" i="2"/>
  <c r="U622" i="2"/>
  <c r="Z620" i="2"/>
  <c r="AA621" i="2" s="1"/>
  <c r="X620" i="2"/>
  <c r="W621" i="2"/>
  <c r="Z621" i="2" l="1"/>
  <c r="AA622" i="2" s="1"/>
  <c r="X621" i="2"/>
  <c r="AB621" i="2"/>
  <c r="W622" i="2"/>
  <c r="B624" i="2"/>
  <c r="R623" i="2"/>
  <c r="S623" i="2"/>
  <c r="P623" i="2"/>
  <c r="Q623" i="2"/>
  <c r="N623" i="2"/>
  <c r="O623" i="2"/>
  <c r="T623" i="2"/>
  <c r="U623" i="2"/>
  <c r="W623" i="2" l="1"/>
  <c r="B625" i="2"/>
  <c r="R624" i="2"/>
  <c r="S624" i="2"/>
  <c r="P624" i="2"/>
  <c r="Q624" i="2"/>
  <c r="O624" i="2"/>
  <c r="N624" i="2"/>
  <c r="T624" i="2"/>
  <c r="U624" i="2"/>
  <c r="Z622" i="2"/>
  <c r="AA623" i="2" s="1"/>
  <c r="AB623" i="2" s="1"/>
  <c r="X622" i="2"/>
  <c r="AB622" i="2"/>
  <c r="W624" i="2" l="1"/>
  <c r="Z624" i="2"/>
  <c r="AA625" i="2" s="1"/>
  <c r="X624" i="2"/>
  <c r="B626" i="2"/>
  <c r="S625" i="2"/>
  <c r="R625" i="2"/>
  <c r="Q625" i="2"/>
  <c r="P625" i="2"/>
  <c r="N625" i="2"/>
  <c r="O625" i="2"/>
  <c r="U625" i="2"/>
  <c r="T625" i="2"/>
  <c r="Z623" i="2"/>
  <c r="AA624" i="2" s="1"/>
  <c r="AB624" i="2" s="1"/>
  <c r="X623" i="2"/>
  <c r="W625" i="2" l="1"/>
  <c r="AB625" i="2" s="1"/>
  <c r="B627" i="2"/>
  <c r="R626" i="2"/>
  <c r="S626" i="2"/>
  <c r="P626" i="2"/>
  <c r="Q626" i="2"/>
  <c r="N626" i="2"/>
  <c r="O626" i="2"/>
  <c r="T626" i="2"/>
  <c r="U626" i="2"/>
  <c r="W626" i="2" l="1"/>
  <c r="B628" i="2"/>
  <c r="R627" i="2"/>
  <c r="S627" i="2"/>
  <c r="P627" i="2"/>
  <c r="Q627" i="2"/>
  <c r="N627" i="2"/>
  <c r="O627" i="2"/>
  <c r="T627" i="2"/>
  <c r="U627" i="2"/>
  <c r="Z625" i="2"/>
  <c r="AA626" i="2" s="1"/>
  <c r="AB626" i="2" s="1"/>
  <c r="X625" i="2"/>
  <c r="W627" i="2" l="1"/>
  <c r="Z627" i="2"/>
  <c r="AA628" i="2" s="1"/>
  <c r="X627" i="2"/>
  <c r="B629" i="2"/>
  <c r="R628" i="2"/>
  <c r="S628" i="2"/>
  <c r="P628" i="2"/>
  <c r="Q628" i="2"/>
  <c r="O628" i="2"/>
  <c r="N628" i="2"/>
  <c r="T628" i="2"/>
  <c r="U628" i="2"/>
  <c r="Z626" i="2"/>
  <c r="AA627" i="2" s="1"/>
  <c r="AB627" i="2" s="1"/>
  <c r="X626" i="2"/>
  <c r="B630" i="2" l="1"/>
  <c r="R629" i="2"/>
  <c r="S629" i="2"/>
  <c r="Q629" i="2"/>
  <c r="P629" i="2"/>
  <c r="N629" i="2"/>
  <c r="O629" i="2"/>
  <c r="U629" i="2"/>
  <c r="T629" i="2"/>
  <c r="W628" i="2"/>
  <c r="AB628" i="2" s="1"/>
  <c r="W629" i="2" l="1"/>
  <c r="Z629" i="2"/>
  <c r="AA630" i="2" s="1"/>
  <c r="X629" i="2"/>
  <c r="Z628" i="2"/>
  <c r="AA629" i="2" s="1"/>
  <c r="AB629" i="2" s="1"/>
  <c r="X628" i="2"/>
  <c r="B631" i="2"/>
  <c r="R630" i="2"/>
  <c r="S630" i="2"/>
  <c r="P630" i="2"/>
  <c r="Q630" i="2"/>
  <c r="N630" i="2"/>
  <c r="O630" i="2"/>
  <c r="T630" i="2"/>
  <c r="U630" i="2"/>
  <c r="W630" i="2" l="1"/>
  <c r="B632" i="2"/>
  <c r="R631" i="2"/>
  <c r="S631" i="2"/>
  <c r="P631" i="2"/>
  <c r="Q631" i="2"/>
  <c r="N631" i="2"/>
  <c r="O631" i="2"/>
  <c r="T631" i="2"/>
  <c r="U631" i="2"/>
  <c r="Z630" i="2"/>
  <c r="AA631" i="2" s="1"/>
  <c r="X630" i="2"/>
  <c r="AB630" i="2"/>
  <c r="W631" i="2" l="1"/>
  <c r="B633" i="2"/>
  <c r="R632" i="2"/>
  <c r="S632" i="2"/>
  <c r="P632" i="2"/>
  <c r="Q632" i="2"/>
  <c r="O632" i="2"/>
  <c r="N632" i="2"/>
  <c r="T632" i="2"/>
  <c r="U632" i="2"/>
  <c r="Z631" i="2" l="1"/>
  <c r="AA632" i="2" s="1"/>
  <c r="X631" i="2"/>
  <c r="B634" i="2"/>
  <c r="R633" i="2"/>
  <c r="S633" i="2"/>
  <c r="Q633" i="2"/>
  <c r="P633" i="2"/>
  <c r="N633" i="2"/>
  <c r="O633" i="2"/>
  <c r="U633" i="2"/>
  <c r="T633" i="2"/>
  <c r="W632" i="2"/>
  <c r="AB631" i="2"/>
  <c r="W633" i="2" l="1"/>
  <c r="B635" i="2"/>
  <c r="R634" i="2"/>
  <c r="S634" i="2"/>
  <c r="P634" i="2"/>
  <c r="Q634" i="2"/>
  <c r="N634" i="2"/>
  <c r="O634" i="2"/>
  <c r="T634" i="2"/>
  <c r="U634" i="2"/>
  <c r="Z633" i="2"/>
  <c r="AA634" i="2" s="1"/>
  <c r="X633" i="2"/>
  <c r="Z632" i="2"/>
  <c r="AA633" i="2" s="1"/>
  <c r="AB633" i="2" s="1"/>
  <c r="X632" i="2"/>
  <c r="AB632" i="2"/>
  <c r="W634" i="2" l="1"/>
  <c r="B636" i="2"/>
  <c r="R635" i="2"/>
  <c r="S635" i="2"/>
  <c r="P635" i="2"/>
  <c r="Q635" i="2"/>
  <c r="N635" i="2"/>
  <c r="O635" i="2"/>
  <c r="T635" i="2"/>
  <c r="U635" i="2"/>
  <c r="AB634" i="2"/>
  <c r="W635" i="2" l="1"/>
  <c r="Z635" i="2" s="1"/>
  <c r="AA636" i="2" s="1"/>
  <c r="B637" i="2"/>
  <c r="R636" i="2"/>
  <c r="S636" i="2"/>
  <c r="P636" i="2"/>
  <c r="Q636" i="2"/>
  <c r="O636" i="2"/>
  <c r="N636" i="2"/>
  <c r="T636" i="2"/>
  <c r="U636" i="2"/>
  <c r="Z634" i="2"/>
  <c r="AA635" i="2" s="1"/>
  <c r="AB635" i="2" s="1"/>
  <c r="X634" i="2"/>
  <c r="X635" i="2" l="1"/>
  <c r="B638" i="2"/>
  <c r="R637" i="2"/>
  <c r="S637" i="2"/>
  <c r="Q637" i="2"/>
  <c r="P637" i="2"/>
  <c r="N637" i="2"/>
  <c r="O637" i="2"/>
  <c r="U637" i="2"/>
  <c r="T637" i="2"/>
  <c r="W636" i="2"/>
  <c r="AB636" i="2" s="1"/>
  <c r="W637" i="2" l="1"/>
  <c r="Z636" i="2"/>
  <c r="AA637" i="2" s="1"/>
  <c r="X636" i="2"/>
  <c r="B639" i="2"/>
  <c r="R638" i="2"/>
  <c r="S638" i="2"/>
  <c r="P638" i="2"/>
  <c r="Q638" i="2"/>
  <c r="N638" i="2"/>
  <c r="O638" i="2"/>
  <c r="T638" i="2"/>
  <c r="U638" i="2"/>
  <c r="AB637" i="2" l="1"/>
  <c r="B640" i="2"/>
  <c r="R639" i="2"/>
  <c r="S639" i="2"/>
  <c r="P639" i="2"/>
  <c r="Q639" i="2"/>
  <c r="N639" i="2"/>
  <c r="O639" i="2"/>
  <c r="T639" i="2"/>
  <c r="U639" i="2"/>
  <c r="W638" i="2"/>
  <c r="Z637" i="2"/>
  <c r="AA638" i="2" s="1"/>
  <c r="X637" i="2"/>
  <c r="Z638" i="2" l="1"/>
  <c r="AA639" i="2" s="1"/>
  <c r="X638" i="2"/>
  <c r="W639" i="2"/>
  <c r="AB638" i="2"/>
  <c r="B641" i="2"/>
  <c r="R640" i="2"/>
  <c r="S640" i="2"/>
  <c r="P640" i="2"/>
  <c r="Q640" i="2"/>
  <c r="O640" i="2"/>
  <c r="N640" i="2"/>
  <c r="T640" i="2"/>
  <c r="U640" i="2"/>
  <c r="AB639" i="2" l="1"/>
  <c r="B642" i="2"/>
  <c r="R641" i="2"/>
  <c r="S641" i="2"/>
  <c r="Q641" i="2"/>
  <c r="P641" i="2"/>
  <c r="N641" i="2"/>
  <c r="O641" i="2"/>
  <c r="U641" i="2"/>
  <c r="T641" i="2"/>
  <c r="W640" i="2"/>
  <c r="Z639" i="2"/>
  <c r="AA640" i="2" s="1"/>
  <c r="X639" i="2"/>
  <c r="W641" i="2" l="1"/>
  <c r="Z640" i="2"/>
  <c r="AA641" i="2" s="1"/>
  <c r="AB641" i="2" s="1"/>
  <c r="X640" i="2"/>
  <c r="AB640" i="2"/>
  <c r="B643" i="2"/>
  <c r="R642" i="2"/>
  <c r="S642" i="2"/>
  <c r="P642" i="2"/>
  <c r="Q642" i="2"/>
  <c r="N642" i="2"/>
  <c r="O642" i="2"/>
  <c r="T642" i="2"/>
  <c r="U642" i="2"/>
  <c r="B644" i="2" l="1"/>
  <c r="R643" i="2"/>
  <c r="S643" i="2"/>
  <c r="P643" i="2"/>
  <c r="Q643" i="2"/>
  <c r="N643" i="2"/>
  <c r="O643" i="2"/>
  <c r="T643" i="2"/>
  <c r="U643" i="2"/>
  <c r="W642" i="2"/>
  <c r="Z641" i="2"/>
  <c r="AA642" i="2" s="1"/>
  <c r="AB642" i="2" s="1"/>
  <c r="X641" i="2"/>
  <c r="W643" i="2" l="1"/>
  <c r="Z642" i="2"/>
  <c r="AA643" i="2" s="1"/>
  <c r="X642" i="2"/>
  <c r="B645" i="2"/>
  <c r="R644" i="2"/>
  <c r="S644" i="2"/>
  <c r="P644" i="2"/>
  <c r="Q644" i="2"/>
  <c r="O644" i="2"/>
  <c r="N644" i="2"/>
  <c r="T644" i="2"/>
  <c r="U644" i="2"/>
  <c r="B646" i="2" l="1"/>
  <c r="R645" i="2"/>
  <c r="S645" i="2"/>
  <c r="Q645" i="2"/>
  <c r="P645" i="2"/>
  <c r="N645" i="2"/>
  <c r="O645" i="2"/>
  <c r="U645" i="2"/>
  <c r="T645" i="2"/>
  <c r="W644" i="2"/>
  <c r="AB643" i="2"/>
  <c r="Z643" i="2"/>
  <c r="AA644" i="2" s="1"/>
  <c r="X643" i="2"/>
  <c r="AB644" i="2" l="1"/>
  <c r="W645" i="2"/>
  <c r="Z644" i="2"/>
  <c r="AA645" i="2" s="1"/>
  <c r="AB645" i="2" s="1"/>
  <c r="X644" i="2"/>
  <c r="B647" i="2"/>
  <c r="R646" i="2"/>
  <c r="S646" i="2"/>
  <c r="P646" i="2"/>
  <c r="Q646" i="2"/>
  <c r="N646" i="2"/>
  <c r="O646" i="2"/>
  <c r="T646" i="2"/>
  <c r="U646" i="2"/>
  <c r="B648" i="2" l="1"/>
  <c r="R647" i="2"/>
  <c r="S647" i="2"/>
  <c r="P647" i="2"/>
  <c r="Q647" i="2"/>
  <c r="N647" i="2"/>
  <c r="O647" i="2"/>
  <c r="T647" i="2"/>
  <c r="U647" i="2"/>
  <c r="W646" i="2"/>
  <c r="Z645" i="2"/>
  <c r="AA646" i="2" s="1"/>
  <c r="AB646" i="2" s="1"/>
  <c r="X645" i="2"/>
  <c r="W647" i="2" l="1"/>
  <c r="Z646" i="2"/>
  <c r="AA647" i="2" s="1"/>
  <c r="X646" i="2"/>
  <c r="B649" i="2"/>
  <c r="R648" i="2"/>
  <c r="S648" i="2"/>
  <c r="P648" i="2"/>
  <c r="Q648" i="2"/>
  <c r="O648" i="2"/>
  <c r="N648" i="2"/>
  <c r="T648" i="2"/>
  <c r="U648" i="2"/>
  <c r="AB647" i="2" l="1"/>
  <c r="B650" i="2"/>
  <c r="R649" i="2"/>
  <c r="S649" i="2"/>
  <c r="Q649" i="2"/>
  <c r="P649" i="2"/>
  <c r="N649" i="2"/>
  <c r="O649" i="2"/>
  <c r="U649" i="2"/>
  <c r="T649" i="2"/>
  <c r="W648" i="2"/>
  <c r="Z647" i="2"/>
  <c r="AA648" i="2" s="1"/>
  <c r="AB648" i="2" s="1"/>
  <c r="X647" i="2"/>
  <c r="W649" i="2" l="1"/>
  <c r="Z648" i="2"/>
  <c r="AA649" i="2" s="1"/>
  <c r="AB649" i="2" s="1"/>
  <c r="X648" i="2"/>
  <c r="B651" i="2"/>
  <c r="R650" i="2"/>
  <c r="S650" i="2"/>
  <c r="P650" i="2"/>
  <c r="Q650" i="2"/>
  <c r="N650" i="2"/>
  <c r="O650" i="2"/>
  <c r="T650" i="2"/>
  <c r="U650" i="2"/>
  <c r="B652" i="2" l="1"/>
  <c r="R651" i="2"/>
  <c r="S651" i="2"/>
  <c r="P651" i="2"/>
  <c r="Q651" i="2"/>
  <c r="N651" i="2"/>
  <c r="O651" i="2"/>
  <c r="T651" i="2"/>
  <c r="U651" i="2"/>
  <c r="W650" i="2"/>
  <c r="Z649" i="2"/>
  <c r="AA650" i="2" s="1"/>
  <c r="AB650" i="2" s="1"/>
  <c r="X649" i="2"/>
  <c r="W651" i="2" l="1"/>
  <c r="Z650" i="2"/>
  <c r="AA651" i="2" s="1"/>
  <c r="X650" i="2"/>
  <c r="B653" i="2"/>
  <c r="R652" i="2"/>
  <c r="S652" i="2"/>
  <c r="P652" i="2"/>
  <c r="Q652" i="2"/>
  <c r="O652" i="2"/>
  <c r="N652" i="2"/>
  <c r="T652" i="2"/>
  <c r="U652" i="2"/>
  <c r="Z651" i="2" l="1"/>
  <c r="AA652" i="2" s="1"/>
  <c r="X651" i="2"/>
  <c r="B654" i="2"/>
  <c r="R653" i="2"/>
  <c r="S653" i="2"/>
  <c r="Q653" i="2"/>
  <c r="P653" i="2"/>
  <c r="N653" i="2"/>
  <c r="O653" i="2"/>
  <c r="U653" i="2"/>
  <c r="T653" i="2"/>
  <c r="W652" i="2"/>
  <c r="AB651" i="2"/>
  <c r="AB652" i="2" l="1"/>
  <c r="B655" i="2"/>
  <c r="R654" i="2"/>
  <c r="S654" i="2"/>
  <c r="P654" i="2"/>
  <c r="Q654" i="2"/>
  <c r="N654" i="2"/>
  <c r="O654" i="2"/>
  <c r="T654" i="2"/>
  <c r="U654" i="2"/>
  <c r="W653" i="2"/>
  <c r="Z652" i="2"/>
  <c r="AA653" i="2" s="1"/>
  <c r="X652" i="2"/>
  <c r="AB653" i="2" l="1"/>
  <c r="W654" i="2"/>
  <c r="Z654" i="2" s="1"/>
  <c r="AA655" i="2" s="1"/>
  <c r="Z653" i="2"/>
  <c r="AA654" i="2" s="1"/>
  <c r="AB654" i="2" s="1"/>
  <c r="X653" i="2"/>
  <c r="B656" i="2"/>
  <c r="R655" i="2"/>
  <c r="S655" i="2"/>
  <c r="P655" i="2"/>
  <c r="Q655" i="2"/>
  <c r="N655" i="2"/>
  <c r="O655" i="2"/>
  <c r="T655" i="2"/>
  <c r="U655" i="2"/>
  <c r="X654" i="2" l="1"/>
  <c r="B657" i="2"/>
  <c r="R656" i="2"/>
  <c r="S656" i="2"/>
  <c r="P656" i="2"/>
  <c r="Q656" i="2"/>
  <c r="O656" i="2"/>
  <c r="N656" i="2"/>
  <c r="T656" i="2"/>
  <c r="U656" i="2"/>
  <c r="W655" i="2"/>
  <c r="AB655" i="2" s="1"/>
  <c r="W656" i="2" l="1"/>
  <c r="Z656" i="2"/>
  <c r="AA657" i="2" s="1"/>
  <c r="X656" i="2"/>
  <c r="B658" i="2"/>
  <c r="R657" i="2"/>
  <c r="S657" i="2"/>
  <c r="Q657" i="2"/>
  <c r="P657" i="2"/>
  <c r="N657" i="2"/>
  <c r="O657" i="2"/>
  <c r="U657" i="2"/>
  <c r="T657" i="2"/>
  <c r="Z655" i="2"/>
  <c r="AA656" i="2" s="1"/>
  <c r="AB656" i="2" s="1"/>
  <c r="X655" i="2"/>
  <c r="W657" i="2" l="1"/>
  <c r="Z657" i="2"/>
  <c r="AA658" i="2" s="1"/>
  <c r="X657" i="2"/>
  <c r="AB657" i="2"/>
  <c r="B659" i="2"/>
  <c r="R658" i="2"/>
  <c r="S658" i="2"/>
  <c r="P658" i="2"/>
  <c r="Q658" i="2"/>
  <c r="N658" i="2"/>
  <c r="O658" i="2"/>
  <c r="T658" i="2"/>
  <c r="U658" i="2"/>
  <c r="B660" i="2" l="1"/>
  <c r="R659" i="2"/>
  <c r="S659" i="2"/>
  <c r="P659" i="2"/>
  <c r="Q659" i="2"/>
  <c r="N659" i="2"/>
  <c r="O659" i="2"/>
  <c r="T659" i="2"/>
  <c r="U659" i="2"/>
  <c r="W658" i="2"/>
  <c r="AB658" i="2" s="1"/>
  <c r="W659" i="2" l="1"/>
  <c r="Z658" i="2"/>
  <c r="AA659" i="2" s="1"/>
  <c r="X658" i="2"/>
  <c r="B661" i="2"/>
  <c r="R660" i="2"/>
  <c r="S660" i="2"/>
  <c r="P660" i="2"/>
  <c r="Q660" i="2"/>
  <c r="O660" i="2"/>
  <c r="N660" i="2"/>
  <c r="T660" i="2"/>
  <c r="U660" i="2"/>
  <c r="AB659" i="2" l="1"/>
  <c r="B662" i="2"/>
  <c r="R661" i="2"/>
  <c r="S661" i="2"/>
  <c r="Q661" i="2"/>
  <c r="P661" i="2"/>
  <c r="N661" i="2"/>
  <c r="O661" i="2"/>
  <c r="U661" i="2"/>
  <c r="T661" i="2"/>
  <c r="W660" i="2"/>
  <c r="Z659" i="2"/>
  <c r="AA660" i="2" s="1"/>
  <c r="X659" i="2"/>
  <c r="AB660" i="2" l="1"/>
  <c r="Z660" i="2"/>
  <c r="AA661" i="2" s="1"/>
  <c r="X660" i="2"/>
  <c r="W661" i="2"/>
  <c r="B663" i="2"/>
  <c r="R662" i="2"/>
  <c r="S662" i="2"/>
  <c r="P662" i="2"/>
  <c r="Q662" i="2"/>
  <c r="N662" i="2"/>
  <c r="O662" i="2"/>
  <c r="T662" i="2"/>
  <c r="U662" i="2"/>
  <c r="Z661" i="2" l="1"/>
  <c r="AA662" i="2" s="1"/>
  <c r="X661" i="2"/>
  <c r="AB661" i="2"/>
  <c r="B664" i="2"/>
  <c r="R663" i="2"/>
  <c r="S663" i="2"/>
  <c r="P663" i="2"/>
  <c r="Q663" i="2"/>
  <c r="N663" i="2"/>
  <c r="O663" i="2"/>
  <c r="T663" i="2"/>
  <c r="U663" i="2"/>
  <c r="W662" i="2"/>
  <c r="W663" i="2" l="1"/>
  <c r="AB662" i="2"/>
  <c r="Z663" i="2"/>
  <c r="AA664" i="2" s="1"/>
  <c r="X663" i="2"/>
  <c r="Z662" i="2"/>
  <c r="AA663" i="2" s="1"/>
  <c r="AB663" i="2" s="1"/>
  <c r="X662" i="2"/>
  <c r="B665" i="2"/>
  <c r="R664" i="2"/>
  <c r="S664" i="2"/>
  <c r="P664" i="2"/>
  <c r="Q664" i="2"/>
  <c r="O664" i="2"/>
  <c r="N664" i="2"/>
  <c r="T664" i="2"/>
  <c r="U664" i="2"/>
  <c r="B666" i="2" l="1"/>
  <c r="R665" i="2"/>
  <c r="S665" i="2"/>
  <c r="Q665" i="2"/>
  <c r="P665" i="2"/>
  <c r="N665" i="2"/>
  <c r="O665" i="2"/>
  <c r="U665" i="2"/>
  <c r="T665" i="2"/>
  <c r="W664" i="2"/>
  <c r="AB664" i="2" s="1"/>
  <c r="W665" i="2" l="1"/>
  <c r="Z664" i="2"/>
  <c r="AA665" i="2" s="1"/>
  <c r="X664" i="2"/>
  <c r="B667" i="2"/>
  <c r="R666" i="2"/>
  <c r="S666" i="2"/>
  <c r="P666" i="2"/>
  <c r="Q666" i="2"/>
  <c r="N666" i="2"/>
  <c r="O666" i="2"/>
  <c r="T666" i="2"/>
  <c r="U666" i="2"/>
  <c r="AB665" i="2" l="1"/>
  <c r="B668" i="2"/>
  <c r="R667" i="2"/>
  <c r="S667" i="2"/>
  <c r="P667" i="2"/>
  <c r="Q667" i="2"/>
  <c r="N667" i="2"/>
  <c r="O667" i="2"/>
  <c r="T667" i="2"/>
  <c r="U667" i="2"/>
  <c r="W666" i="2"/>
  <c r="Z665" i="2"/>
  <c r="AA666" i="2" s="1"/>
  <c r="X665" i="2"/>
  <c r="W667" i="2" l="1"/>
  <c r="AB666" i="2"/>
  <c r="Z666" i="2"/>
  <c r="AA667" i="2" s="1"/>
  <c r="AB667" i="2" s="1"/>
  <c r="X666" i="2"/>
  <c r="B669" i="2"/>
  <c r="R668" i="2"/>
  <c r="S668" i="2"/>
  <c r="P668" i="2"/>
  <c r="Q668" i="2"/>
  <c r="O668" i="2"/>
  <c r="N668" i="2"/>
  <c r="T668" i="2"/>
  <c r="U668" i="2"/>
  <c r="B670" i="2" l="1"/>
  <c r="R669" i="2"/>
  <c r="S669" i="2"/>
  <c r="Q669" i="2"/>
  <c r="P669" i="2"/>
  <c r="N669" i="2"/>
  <c r="O669" i="2"/>
  <c r="U669" i="2"/>
  <c r="T669" i="2"/>
  <c r="W668" i="2"/>
  <c r="Z667" i="2"/>
  <c r="AA668" i="2" s="1"/>
  <c r="AB668" i="2" s="1"/>
  <c r="X667" i="2"/>
  <c r="W669" i="2" l="1"/>
  <c r="Z668" i="2"/>
  <c r="AA669" i="2" s="1"/>
  <c r="AB669" i="2" s="1"/>
  <c r="X668" i="2"/>
  <c r="B671" i="2"/>
  <c r="R670" i="2"/>
  <c r="S670" i="2"/>
  <c r="P670" i="2"/>
  <c r="Q670" i="2"/>
  <c r="N670" i="2"/>
  <c r="O670" i="2"/>
  <c r="T670" i="2"/>
  <c r="U670" i="2"/>
  <c r="B672" i="2" l="1"/>
  <c r="R671" i="2"/>
  <c r="S671" i="2"/>
  <c r="P671" i="2"/>
  <c r="Q671" i="2"/>
  <c r="N671" i="2"/>
  <c r="O671" i="2"/>
  <c r="T671" i="2"/>
  <c r="U671" i="2"/>
  <c r="W670" i="2"/>
  <c r="Z669" i="2"/>
  <c r="AA670" i="2" s="1"/>
  <c r="AB670" i="2" s="1"/>
  <c r="X669" i="2"/>
  <c r="W671" i="2" l="1"/>
  <c r="Z670" i="2"/>
  <c r="AA671" i="2" s="1"/>
  <c r="X670" i="2"/>
  <c r="B673" i="2"/>
  <c r="R672" i="2"/>
  <c r="S672" i="2"/>
  <c r="P672" i="2"/>
  <c r="Q672" i="2"/>
  <c r="O672" i="2"/>
  <c r="N672" i="2"/>
  <c r="T672" i="2"/>
  <c r="U672" i="2"/>
  <c r="B674" i="2" l="1"/>
  <c r="R673" i="2"/>
  <c r="S673" i="2"/>
  <c r="Q673" i="2"/>
  <c r="P673" i="2"/>
  <c r="N673" i="2"/>
  <c r="O673" i="2"/>
  <c r="U673" i="2"/>
  <c r="T673" i="2"/>
  <c r="W672" i="2"/>
  <c r="AB671" i="2"/>
  <c r="Z671" i="2"/>
  <c r="AA672" i="2" s="1"/>
  <c r="X671" i="2"/>
  <c r="AB672" i="2" l="1"/>
  <c r="W673" i="2"/>
  <c r="Z672" i="2"/>
  <c r="AA673" i="2" s="1"/>
  <c r="X672" i="2"/>
  <c r="B675" i="2"/>
  <c r="R674" i="2"/>
  <c r="S674" i="2"/>
  <c r="P674" i="2"/>
  <c r="Q674" i="2"/>
  <c r="N674" i="2"/>
  <c r="O674" i="2"/>
  <c r="T674" i="2"/>
  <c r="U674" i="2"/>
  <c r="B676" i="2" l="1"/>
  <c r="R675" i="2"/>
  <c r="S675" i="2"/>
  <c r="P675" i="2"/>
  <c r="Q675" i="2"/>
  <c r="N675" i="2"/>
  <c r="O675" i="2"/>
  <c r="T675" i="2"/>
  <c r="U675" i="2"/>
  <c r="AB673" i="2"/>
  <c r="W674" i="2"/>
  <c r="Z673" i="2"/>
  <c r="AA674" i="2" s="1"/>
  <c r="X673" i="2"/>
  <c r="AB674" i="2" l="1"/>
  <c r="W675" i="2"/>
  <c r="Z674" i="2"/>
  <c r="AA675" i="2" s="1"/>
  <c r="X674" i="2"/>
  <c r="B677" i="2"/>
  <c r="R676" i="2"/>
  <c r="S676" i="2"/>
  <c r="P676" i="2"/>
  <c r="Q676" i="2"/>
  <c r="O676" i="2"/>
  <c r="N676" i="2"/>
  <c r="T676" i="2"/>
  <c r="U676" i="2"/>
  <c r="AB675" i="2" l="1"/>
  <c r="B678" i="2"/>
  <c r="R677" i="2"/>
  <c r="S677" i="2"/>
  <c r="Q677" i="2"/>
  <c r="P677" i="2"/>
  <c r="N677" i="2"/>
  <c r="O677" i="2"/>
  <c r="U677" i="2"/>
  <c r="T677" i="2"/>
  <c r="W676" i="2"/>
  <c r="Z675" i="2"/>
  <c r="AA676" i="2" s="1"/>
  <c r="X675" i="2"/>
  <c r="AB676" i="2" l="1"/>
  <c r="W677" i="2"/>
  <c r="Z676" i="2"/>
  <c r="AA677" i="2" s="1"/>
  <c r="X676" i="2"/>
  <c r="B679" i="2"/>
  <c r="R678" i="2"/>
  <c r="S678" i="2"/>
  <c r="P678" i="2"/>
  <c r="Q678" i="2"/>
  <c r="N678" i="2"/>
  <c r="O678" i="2"/>
  <c r="T678" i="2"/>
  <c r="U678" i="2"/>
  <c r="Z677" i="2" l="1"/>
  <c r="AA678" i="2" s="1"/>
  <c r="X677" i="2"/>
  <c r="B680" i="2"/>
  <c r="R679" i="2"/>
  <c r="S679" i="2"/>
  <c r="P679" i="2"/>
  <c r="Q679" i="2"/>
  <c r="N679" i="2"/>
  <c r="O679" i="2"/>
  <c r="T679" i="2"/>
  <c r="U679" i="2"/>
  <c r="W678" i="2"/>
  <c r="AB677" i="2"/>
  <c r="AB678" i="2" l="1"/>
  <c r="B681" i="2"/>
  <c r="R680" i="2"/>
  <c r="S680" i="2"/>
  <c r="P680" i="2"/>
  <c r="Q680" i="2"/>
  <c r="O680" i="2"/>
  <c r="N680" i="2"/>
  <c r="T680" i="2"/>
  <c r="U680" i="2"/>
  <c r="W679" i="2"/>
  <c r="Z678" i="2"/>
  <c r="AA679" i="2" s="1"/>
  <c r="AB679" i="2" s="1"/>
  <c r="X678" i="2"/>
  <c r="W680" i="2" l="1"/>
  <c r="Z680" i="2"/>
  <c r="AA681" i="2" s="1"/>
  <c r="X680" i="2"/>
  <c r="Z679" i="2"/>
  <c r="AA680" i="2" s="1"/>
  <c r="AB680" i="2" s="1"/>
  <c r="X679" i="2"/>
  <c r="B682" i="2"/>
  <c r="R681" i="2"/>
  <c r="S681" i="2"/>
  <c r="Q681" i="2"/>
  <c r="P681" i="2"/>
  <c r="N681" i="2"/>
  <c r="O681" i="2"/>
  <c r="U681" i="2"/>
  <c r="T681" i="2"/>
  <c r="B683" i="2" l="1"/>
  <c r="R682" i="2"/>
  <c r="S682" i="2"/>
  <c r="P682" i="2"/>
  <c r="Q682" i="2"/>
  <c r="N682" i="2"/>
  <c r="O682" i="2"/>
  <c r="T682" i="2"/>
  <c r="U682" i="2"/>
  <c r="W681" i="2"/>
  <c r="AB681" i="2" s="1"/>
  <c r="W682" i="2" l="1"/>
  <c r="Z681" i="2"/>
  <c r="AA682" i="2" s="1"/>
  <c r="AB682" i="2" s="1"/>
  <c r="X681" i="2"/>
  <c r="B684" i="2"/>
  <c r="R683" i="2"/>
  <c r="S683" i="2"/>
  <c r="P683" i="2"/>
  <c r="Q683" i="2"/>
  <c r="N683" i="2"/>
  <c r="O683" i="2"/>
  <c r="T683" i="2"/>
  <c r="U683" i="2"/>
  <c r="B685" i="2" l="1"/>
  <c r="R684" i="2"/>
  <c r="S684" i="2"/>
  <c r="P684" i="2"/>
  <c r="Q684" i="2"/>
  <c r="O684" i="2"/>
  <c r="N684" i="2"/>
  <c r="T684" i="2"/>
  <c r="U684" i="2"/>
  <c r="W683" i="2"/>
  <c r="Z682" i="2"/>
  <c r="AA683" i="2" s="1"/>
  <c r="AB683" i="2" s="1"/>
  <c r="X682" i="2"/>
  <c r="B686" i="2" l="1"/>
  <c r="R685" i="2"/>
  <c r="S685" i="2"/>
  <c r="Q685" i="2"/>
  <c r="P685" i="2"/>
  <c r="N685" i="2"/>
  <c r="O685" i="2"/>
  <c r="U685" i="2"/>
  <c r="T685" i="2"/>
  <c r="W684" i="2"/>
  <c r="Z683" i="2"/>
  <c r="AA684" i="2" s="1"/>
  <c r="X683" i="2"/>
  <c r="AB684" i="2" l="1"/>
  <c r="Z684" i="2"/>
  <c r="AA685" i="2" s="1"/>
  <c r="X684" i="2"/>
  <c r="W685" i="2"/>
  <c r="B687" i="2"/>
  <c r="R686" i="2"/>
  <c r="S686" i="2"/>
  <c r="P686" i="2"/>
  <c r="Q686" i="2"/>
  <c r="N686" i="2"/>
  <c r="O686" i="2"/>
  <c r="T686" i="2"/>
  <c r="U686" i="2"/>
  <c r="B688" i="2" l="1"/>
  <c r="R687" i="2"/>
  <c r="S687" i="2"/>
  <c r="P687" i="2"/>
  <c r="Q687" i="2"/>
  <c r="N687" i="2"/>
  <c r="O687" i="2"/>
  <c r="T687" i="2"/>
  <c r="U687" i="2"/>
  <c r="Z685" i="2"/>
  <c r="AA686" i="2" s="1"/>
  <c r="X685" i="2"/>
  <c r="W686" i="2"/>
  <c r="AB685" i="2"/>
  <c r="W687" i="2" l="1"/>
  <c r="Z686" i="2"/>
  <c r="AA687" i="2" s="1"/>
  <c r="X686" i="2"/>
  <c r="AB686" i="2"/>
  <c r="B689" i="2"/>
  <c r="R688" i="2"/>
  <c r="S688" i="2"/>
  <c r="P688" i="2"/>
  <c r="Q688" i="2"/>
  <c r="O688" i="2"/>
  <c r="N688" i="2"/>
  <c r="T688" i="2"/>
  <c r="U688" i="2"/>
  <c r="B690" i="2" l="1"/>
  <c r="R689" i="2"/>
  <c r="S689" i="2"/>
  <c r="Q689" i="2"/>
  <c r="P689" i="2"/>
  <c r="N689" i="2"/>
  <c r="O689" i="2"/>
  <c r="U689" i="2"/>
  <c r="T689" i="2"/>
  <c r="Z687" i="2"/>
  <c r="AA688" i="2" s="1"/>
  <c r="X687" i="2"/>
  <c r="W688" i="2"/>
  <c r="AB687" i="2"/>
  <c r="W689" i="2" l="1"/>
  <c r="Z688" i="2"/>
  <c r="AA689" i="2" s="1"/>
  <c r="X688" i="2"/>
  <c r="AB688" i="2"/>
  <c r="B691" i="2"/>
  <c r="R690" i="2"/>
  <c r="S690" i="2"/>
  <c r="P690" i="2"/>
  <c r="Q690" i="2"/>
  <c r="N690" i="2"/>
  <c r="O690" i="2"/>
  <c r="T690" i="2"/>
  <c r="U690" i="2"/>
  <c r="AB689" i="2" l="1"/>
  <c r="B692" i="2"/>
  <c r="R691" i="2"/>
  <c r="S691" i="2"/>
  <c r="P691" i="2"/>
  <c r="Q691" i="2"/>
  <c r="N691" i="2"/>
  <c r="O691" i="2"/>
  <c r="T691" i="2"/>
  <c r="U691" i="2"/>
  <c r="W690" i="2"/>
  <c r="Z689" i="2"/>
  <c r="AA690" i="2" s="1"/>
  <c r="AB690" i="2" s="1"/>
  <c r="X689" i="2"/>
  <c r="W691" i="2" l="1"/>
  <c r="Z690" i="2"/>
  <c r="AA691" i="2" s="1"/>
  <c r="X690" i="2"/>
  <c r="B693" i="2"/>
  <c r="S692" i="2"/>
  <c r="R692" i="2"/>
  <c r="P692" i="2"/>
  <c r="Q692" i="2"/>
  <c r="O692" i="2"/>
  <c r="N692" i="2"/>
  <c r="T692" i="2"/>
  <c r="U692" i="2"/>
  <c r="AB691" i="2" l="1"/>
  <c r="W692" i="2"/>
  <c r="B694" i="2"/>
  <c r="R693" i="2"/>
  <c r="S693" i="2"/>
  <c r="Q693" i="2"/>
  <c r="P693" i="2"/>
  <c r="N693" i="2"/>
  <c r="O693" i="2"/>
  <c r="U693" i="2"/>
  <c r="T693" i="2"/>
  <c r="Z691" i="2"/>
  <c r="AA692" i="2" s="1"/>
  <c r="AB692" i="2" s="1"/>
  <c r="X691" i="2"/>
  <c r="W693" i="2" l="1"/>
  <c r="B695" i="2"/>
  <c r="R694" i="2"/>
  <c r="S694" i="2"/>
  <c r="P694" i="2"/>
  <c r="Q694" i="2"/>
  <c r="N694" i="2"/>
  <c r="O694" i="2"/>
  <c r="T694" i="2"/>
  <c r="U694" i="2"/>
  <c r="Z692" i="2"/>
  <c r="AA693" i="2" s="1"/>
  <c r="X692" i="2"/>
  <c r="AB693" i="2" l="1"/>
  <c r="W694" i="2"/>
  <c r="B696" i="2"/>
  <c r="R695" i="2"/>
  <c r="S695" i="2"/>
  <c r="P695" i="2"/>
  <c r="Q695" i="2"/>
  <c r="N695" i="2"/>
  <c r="O695" i="2"/>
  <c r="T695" i="2"/>
  <c r="U695" i="2"/>
  <c r="Z693" i="2"/>
  <c r="AA694" i="2" s="1"/>
  <c r="AB694" i="2" s="1"/>
  <c r="X693" i="2"/>
  <c r="W695" i="2" l="1"/>
  <c r="B697" i="2"/>
  <c r="S696" i="2"/>
  <c r="R696" i="2"/>
  <c r="P696" i="2"/>
  <c r="Q696" i="2"/>
  <c r="O696" i="2"/>
  <c r="N696" i="2"/>
  <c r="T696" i="2"/>
  <c r="U696" i="2"/>
  <c r="Z694" i="2"/>
  <c r="AA695" i="2" s="1"/>
  <c r="X694" i="2"/>
  <c r="W696" i="2" l="1"/>
  <c r="Z696" i="2"/>
  <c r="AA697" i="2" s="1"/>
  <c r="X696" i="2"/>
  <c r="AB695" i="2"/>
  <c r="B698" i="2"/>
  <c r="R697" i="2"/>
  <c r="S697" i="2"/>
  <c r="Q697" i="2"/>
  <c r="P697" i="2"/>
  <c r="N697" i="2"/>
  <c r="O697" i="2"/>
  <c r="U697" i="2"/>
  <c r="T697" i="2"/>
  <c r="Z695" i="2"/>
  <c r="AA696" i="2" s="1"/>
  <c r="AB696" i="2" s="1"/>
  <c r="X695" i="2"/>
  <c r="B699" i="2" l="1"/>
  <c r="R698" i="2"/>
  <c r="S698" i="2"/>
  <c r="P698" i="2"/>
  <c r="Q698" i="2"/>
  <c r="N698" i="2"/>
  <c r="O698" i="2"/>
  <c r="T698" i="2"/>
  <c r="U698" i="2"/>
  <c r="W697" i="2"/>
  <c r="AB697" i="2" s="1"/>
  <c r="B700" i="2" l="1"/>
  <c r="R699" i="2"/>
  <c r="S699" i="2"/>
  <c r="P699" i="2"/>
  <c r="Q699" i="2"/>
  <c r="N699" i="2"/>
  <c r="O699" i="2"/>
  <c r="T699" i="2"/>
  <c r="U699" i="2"/>
  <c r="W698" i="2"/>
  <c r="Z697" i="2"/>
  <c r="AA698" i="2" s="1"/>
  <c r="X697" i="2"/>
  <c r="W699" i="2" l="1"/>
  <c r="AB698" i="2"/>
  <c r="Z698" i="2"/>
  <c r="AA699" i="2" s="1"/>
  <c r="AB699" i="2" s="1"/>
  <c r="X698" i="2"/>
  <c r="B701" i="2"/>
  <c r="S700" i="2"/>
  <c r="R700" i="2"/>
  <c r="P700" i="2"/>
  <c r="Q700" i="2"/>
  <c r="O700" i="2"/>
  <c r="N700" i="2"/>
  <c r="T700" i="2"/>
  <c r="U700" i="2"/>
  <c r="B702" i="2" l="1"/>
  <c r="R701" i="2"/>
  <c r="S701" i="2"/>
  <c r="Q701" i="2"/>
  <c r="P701" i="2"/>
  <c r="N701" i="2"/>
  <c r="O701" i="2"/>
  <c r="U701" i="2"/>
  <c r="T701" i="2"/>
  <c r="W700" i="2"/>
  <c r="Z699" i="2"/>
  <c r="AA700" i="2" s="1"/>
  <c r="X699" i="2"/>
  <c r="AB700" i="2" l="1"/>
  <c r="W701" i="2"/>
  <c r="Z700" i="2"/>
  <c r="AA701" i="2" s="1"/>
  <c r="AB701" i="2" s="1"/>
  <c r="X700" i="2"/>
  <c r="B703" i="2"/>
  <c r="R702" i="2"/>
  <c r="S702" i="2"/>
  <c r="P702" i="2"/>
  <c r="Q702" i="2"/>
  <c r="N702" i="2"/>
  <c r="O702" i="2"/>
  <c r="T702" i="2"/>
  <c r="U702" i="2"/>
  <c r="B704" i="2" l="1"/>
  <c r="R703" i="2"/>
  <c r="S703" i="2"/>
  <c r="P703" i="2"/>
  <c r="Q703" i="2"/>
  <c r="N703" i="2"/>
  <c r="O703" i="2"/>
  <c r="T703" i="2"/>
  <c r="U703" i="2"/>
  <c r="W702" i="2"/>
  <c r="Z701" i="2"/>
  <c r="AA702" i="2" s="1"/>
  <c r="X701" i="2"/>
  <c r="AB702" i="2" l="1"/>
  <c r="W703" i="2"/>
  <c r="Z702" i="2"/>
  <c r="AA703" i="2" s="1"/>
  <c r="AB703" i="2" s="1"/>
  <c r="X702" i="2"/>
  <c r="B705" i="2"/>
  <c r="S704" i="2"/>
  <c r="R704" i="2"/>
  <c r="P704" i="2"/>
  <c r="Q704" i="2"/>
  <c r="O704" i="2"/>
  <c r="N704" i="2"/>
  <c r="T704" i="2"/>
  <c r="U704" i="2"/>
  <c r="W704" i="2" l="1"/>
  <c r="B706" i="2"/>
  <c r="R705" i="2"/>
  <c r="S705" i="2"/>
  <c r="Q705" i="2"/>
  <c r="P705" i="2"/>
  <c r="N705" i="2"/>
  <c r="O705" i="2"/>
  <c r="U705" i="2"/>
  <c r="T705" i="2"/>
  <c r="Z703" i="2"/>
  <c r="AA704" i="2" s="1"/>
  <c r="AB704" i="2" s="1"/>
  <c r="X703" i="2"/>
  <c r="W705" i="2" l="1"/>
  <c r="B707" i="2"/>
  <c r="R706" i="2"/>
  <c r="S706" i="2"/>
  <c r="P706" i="2"/>
  <c r="Q706" i="2"/>
  <c r="N706" i="2"/>
  <c r="O706" i="2"/>
  <c r="T706" i="2"/>
  <c r="U706" i="2"/>
  <c r="Z704" i="2"/>
  <c r="AA705" i="2" s="1"/>
  <c r="AB705" i="2" s="1"/>
  <c r="X704" i="2"/>
  <c r="W706" i="2" l="1"/>
  <c r="B708" i="2"/>
  <c r="R707" i="2"/>
  <c r="S707" i="2"/>
  <c r="P707" i="2"/>
  <c r="Q707" i="2"/>
  <c r="N707" i="2"/>
  <c r="O707" i="2"/>
  <c r="T707" i="2"/>
  <c r="U707" i="2"/>
  <c r="Z705" i="2"/>
  <c r="AA706" i="2" s="1"/>
  <c r="X705" i="2"/>
  <c r="AB706" i="2" l="1"/>
  <c r="W707" i="2"/>
  <c r="B709" i="2"/>
  <c r="S708" i="2"/>
  <c r="R708" i="2"/>
  <c r="P708" i="2"/>
  <c r="Q708" i="2"/>
  <c r="O708" i="2"/>
  <c r="N708" i="2"/>
  <c r="T708" i="2"/>
  <c r="U708" i="2"/>
  <c r="Z706" i="2"/>
  <c r="AA707" i="2" s="1"/>
  <c r="AB707" i="2" s="1"/>
  <c r="X706" i="2"/>
  <c r="W708" i="2" l="1"/>
  <c r="Z708" i="2" s="1"/>
  <c r="AA709" i="2" s="1"/>
  <c r="B710" i="2"/>
  <c r="R709" i="2"/>
  <c r="S709" i="2"/>
  <c r="Q709" i="2"/>
  <c r="P709" i="2"/>
  <c r="N709" i="2"/>
  <c r="O709" i="2"/>
  <c r="U709" i="2"/>
  <c r="T709" i="2"/>
  <c r="Z707" i="2"/>
  <c r="AA708" i="2" s="1"/>
  <c r="AB708" i="2" s="1"/>
  <c r="X707" i="2"/>
  <c r="X708" i="2" l="1"/>
  <c r="W709" i="2"/>
  <c r="B711" i="2"/>
  <c r="R710" i="2"/>
  <c r="S710" i="2"/>
  <c r="P710" i="2"/>
  <c r="Q710" i="2"/>
  <c r="N710" i="2"/>
  <c r="O710" i="2"/>
  <c r="T710" i="2"/>
  <c r="U710" i="2"/>
  <c r="AB709" i="2"/>
  <c r="W710" i="2" l="1"/>
  <c r="Z710" i="2"/>
  <c r="AA711" i="2" s="1"/>
  <c r="X710" i="2"/>
  <c r="B712" i="2"/>
  <c r="R711" i="2"/>
  <c r="S711" i="2"/>
  <c r="P711" i="2"/>
  <c r="Q711" i="2"/>
  <c r="N711" i="2"/>
  <c r="O711" i="2"/>
  <c r="T711" i="2"/>
  <c r="U711" i="2"/>
  <c r="Z709" i="2"/>
  <c r="AA710" i="2" s="1"/>
  <c r="AB710" i="2" s="1"/>
  <c r="X709" i="2"/>
  <c r="W711" i="2" l="1"/>
  <c r="Z711" i="2"/>
  <c r="AA712" i="2" s="1"/>
  <c r="X711" i="2"/>
  <c r="B713" i="2"/>
  <c r="S712" i="2"/>
  <c r="R712" i="2"/>
  <c r="P712" i="2"/>
  <c r="Q712" i="2"/>
  <c r="O712" i="2"/>
  <c r="N712" i="2"/>
  <c r="T712" i="2"/>
  <c r="U712" i="2"/>
  <c r="AB711" i="2"/>
  <c r="B714" i="2" l="1"/>
  <c r="R713" i="2"/>
  <c r="S713" i="2"/>
  <c r="Q713" i="2"/>
  <c r="P713" i="2"/>
  <c r="N713" i="2"/>
  <c r="O713" i="2"/>
  <c r="U713" i="2"/>
  <c r="T713" i="2"/>
  <c r="W712" i="2"/>
  <c r="AB712" i="2" s="1"/>
  <c r="W713" i="2" l="1"/>
  <c r="Z713" i="2" s="1"/>
  <c r="AA714" i="2" s="1"/>
  <c r="Z712" i="2"/>
  <c r="AA713" i="2" s="1"/>
  <c r="AB713" i="2" s="1"/>
  <c r="X712" i="2"/>
  <c r="B715" i="2"/>
  <c r="R714" i="2"/>
  <c r="S714" i="2"/>
  <c r="P714" i="2"/>
  <c r="Q714" i="2"/>
  <c r="N714" i="2"/>
  <c r="O714" i="2"/>
  <c r="T714" i="2"/>
  <c r="U714" i="2"/>
  <c r="X713" i="2" l="1"/>
  <c r="B716" i="2"/>
  <c r="R715" i="2"/>
  <c r="S715" i="2"/>
  <c r="P715" i="2"/>
  <c r="Q715" i="2"/>
  <c r="N715" i="2"/>
  <c r="O715" i="2"/>
  <c r="T715" i="2"/>
  <c r="U715" i="2"/>
  <c r="W714" i="2"/>
  <c r="AB714" i="2"/>
  <c r="W715" i="2" l="1"/>
  <c r="Z715" i="2"/>
  <c r="AA716" i="2" s="1"/>
  <c r="X715" i="2"/>
  <c r="Z714" i="2"/>
  <c r="AA715" i="2" s="1"/>
  <c r="AB715" i="2" s="1"/>
  <c r="X714" i="2"/>
  <c r="B717" i="2"/>
  <c r="S716" i="2"/>
  <c r="R716" i="2"/>
  <c r="P716" i="2"/>
  <c r="Q716" i="2"/>
  <c r="O716" i="2"/>
  <c r="N716" i="2"/>
  <c r="T716" i="2"/>
  <c r="U716" i="2"/>
  <c r="W716" i="2" l="1"/>
  <c r="B718" i="2"/>
  <c r="R717" i="2"/>
  <c r="S717" i="2"/>
  <c r="Q717" i="2"/>
  <c r="P717" i="2"/>
  <c r="N717" i="2"/>
  <c r="O717" i="2"/>
  <c r="U717" i="2"/>
  <c r="T717" i="2"/>
  <c r="AB716" i="2"/>
  <c r="W717" i="2" l="1"/>
  <c r="Z717" i="2"/>
  <c r="AA718" i="2" s="1"/>
  <c r="X717" i="2"/>
  <c r="B719" i="2"/>
  <c r="R718" i="2"/>
  <c r="S718" i="2"/>
  <c r="P718" i="2"/>
  <c r="Q718" i="2"/>
  <c r="N718" i="2"/>
  <c r="O718" i="2"/>
  <c r="T718" i="2"/>
  <c r="U718" i="2"/>
  <c r="Z716" i="2"/>
  <c r="AA717" i="2" s="1"/>
  <c r="AB717" i="2" s="1"/>
  <c r="X716" i="2"/>
  <c r="B720" i="2" l="1"/>
  <c r="R719" i="2"/>
  <c r="S719" i="2"/>
  <c r="P719" i="2"/>
  <c r="Q719" i="2"/>
  <c r="N719" i="2"/>
  <c r="O719" i="2"/>
  <c r="T719" i="2"/>
  <c r="U719" i="2"/>
  <c r="W718" i="2"/>
  <c r="AB718" i="2" s="1"/>
  <c r="W719" i="2" l="1"/>
  <c r="Z719" i="2" s="1"/>
  <c r="AA720" i="2" s="1"/>
  <c r="X719" i="2"/>
  <c r="Z718" i="2"/>
  <c r="AA719" i="2" s="1"/>
  <c r="AB719" i="2" s="1"/>
  <c r="X718" i="2"/>
  <c r="B721" i="2"/>
  <c r="S720" i="2"/>
  <c r="R720" i="2"/>
  <c r="P720" i="2"/>
  <c r="Q720" i="2"/>
  <c r="O720" i="2"/>
  <c r="N720" i="2"/>
  <c r="T720" i="2"/>
  <c r="U720" i="2"/>
  <c r="B722" i="2" l="1"/>
  <c r="R721" i="2"/>
  <c r="S721" i="2"/>
  <c r="Q721" i="2"/>
  <c r="P721" i="2"/>
  <c r="N721" i="2"/>
  <c r="O721" i="2"/>
  <c r="U721" i="2"/>
  <c r="T721" i="2"/>
  <c r="W720" i="2"/>
  <c r="AB720" i="2" s="1"/>
  <c r="W721" i="2" l="1"/>
  <c r="Z720" i="2"/>
  <c r="AA721" i="2" s="1"/>
  <c r="X720" i="2"/>
  <c r="B723" i="2"/>
  <c r="R722" i="2"/>
  <c r="S722" i="2"/>
  <c r="P722" i="2"/>
  <c r="Q722" i="2"/>
  <c r="N722" i="2"/>
  <c r="O722" i="2"/>
  <c r="T722" i="2"/>
  <c r="U722" i="2"/>
  <c r="W722" i="2" l="1"/>
  <c r="Z722" i="2" s="1"/>
  <c r="AA723" i="2" s="1"/>
  <c r="X722" i="2"/>
  <c r="B724" i="2"/>
  <c r="R723" i="2"/>
  <c r="S723" i="2"/>
  <c r="P723" i="2"/>
  <c r="Q723" i="2"/>
  <c r="N723" i="2"/>
  <c r="O723" i="2"/>
  <c r="T723" i="2"/>
  <c r="U723" i="2"/>
  <c r="Z721" i="2"/>
  <c r="AA722" i="2" s="1"/>
  <c r="AB722" i="2" s="1"/>
  <c r="X721" i="2"/>
  <c r="AB721" i="2"/>
  <c r="W723" i="2" l="1"/>
  <c r="AB723" i="2" s="1"/>
  <c r="B725" i="2"/>
  <c r="S724" i="2"/>
  <c r="R724" i="2"/>
  <c r="P724" i="2"/>
  <c r="Q724" i="2"/>
  <c r="O724" i="2"/>
  <c r="N724" i="2"/>
  <c r="T724" i="2"/>
  <c r="U724" i="2"/>
  <c r="W724" i="2" l="1"/>
  <c r="Z723" i="2"/>
  <c r="AA724" i="2" s="1"/>
  <c r="AB724" i="2" s="1"/>
  <c r="X723" i="2"/>
  <c r="B726" i="2"/>
  <c r="R725" i="2"/>
  <c r="S725" i="2"/>
  <c r="Q725" i="2"/>
  <c r="P725" i="2"/>
  <c r="N725" i="2"/>
  <c r="O725" i="2"/>
  <c r="U725" i="2"/>
  <c r="T725" i="2"/>
  <c r="B727" i="2" l="1"/>
  <c r="R726" i="2"/>
  <c r="S726" i="2"/>
  <c r="P726" i="2"/>
  <c r="Q726" i="2"/>
  <c r="N726" i="2"/>
  <c r="O726" i="2"/>
  <c r="T726" i="2"/>
  <c r="U726" i="2"/>
  <c r="W725" i="2"/>
  <c r="Z724" i="2"/>
  <c r="AA725" i="2" s="1"/>
  <c r="X724" i="2"/>
  <c r="AB725" i="2" l="1"/>
  <c r="W726" i="2"/>
  <c r="Z725" i="2"/>
  <c r="AA726" i="2" s="1"/>
  <c r="AB726" i="2" s="1"/>
  <c r="X725" i="2"/>
  <c r="B728" i="2"/>
  <c r="R727" i="2"/>
  <c r="S727" i="2"/>
  <c r="P727" i="2"/>
  <c r="Q727" i="2"/>
  <c r="N727" i="2"/>
  <c r="O727" i="2"/>
  <c r="T727" i="2"/>
  <c r="U727" i="2"/>
  <c r="B729" i="2" l="1"/>
  <c r="S728" i="2"/>
  <c r="R728" i="2"/>
  <c r="P728" i="2"/>
  <c r="Q728" i="2"/>
  <c r="O728" i="2"/>
  <c r="N728" i="2"/>
  <c r="T728" i="2"/>
  <c r="U728" i="2"/>
  <c r="W727" i="2"/>
  <c r="Z726" i="2"/>
  <c r="AA727" i="2" s="1"/>
  <c r="AB727" i="2" s="1"/>
  <c r="X726" i="2"/>
  <c r="Z727" i="2" l="1"/>
  <c r="AA728" i="2" s="1"/>
  <c r="X727" i="2"/>
  <c r="W728" i="2"/>
  <c r="B730" i="2"/>
  <c r="R729" i="2"/>
  <c r="S729" i="2"/>
  <c r="Q729" i="2"/>
  <c r="P729" i="2"/>
  <c r="N729" i="2"/>
  <c r="O729" i="2"/>
  <c r="U729" i="2"/>
  <c r="T729" i="2"/>
  <c r="W729" i="2" l="1"/>
  <c r="AB728" i="2"/>
  <c r="Z728" i="2"/>
  <c r="AA729" i="2" s="1"/>
  <c r="AB729" i="2" s="1"/>
  <c r="X728" i="2"/>
  <c r="Z729" i="2"/>
  <c r="AA730" i="2" s="1"/>
  <c r="X729" i="2"/>
  <c r="B731" i="2"/>
  <c r="R730" i="2"/>
  <c r="S730" i="2"/>
  <c r="P730" i="2"/>
  <c r="Q730" i="2"/>
  <c r="N730" i="2"/>
  <c r="O730" i="2"/>
  <c r="T730" i="2"/>
  <c r="U730" i="2"/>
  <c r="W730" i="2" l="1"/>
  <c r="B732" i="2"/>
  <c r="R731" i="2"/>
  <c r="S731" i="2"/>
  <c r="P731" i="2"/>
  <c r="Q731" i="2"/>
  <c r="N731" i="2"/>
  <c r="O731" i="2"/>
  <c r="T731" i="2"/>
  <c r="U731" i="2"/>
  <c r="B733" i="2" l="1"/>
  <c r="S732" i="2"/>
  <c r="R732" i="2"/>
  <c r="P732" i="2"/>
  <c r="Q732" i="2"/>
  <c r="O732" i="2"/>
  <c r="N732" i="2"/>
  <c r="T732" i="2"/>
  <c r="U732" i="2"/>
  <c r="Z730" i="2"/>
  <c r="AA731" i="2" s="1"/>
  <c r="X730" i="2"/>
  <c r="W731" i="2"/>
  <c r="AB730" i="2"/>
  <c r="Z731" i="2" l="1"/>
  <c r="AA732" i="2" s="1"/>
  <c r="X731" i="2"/>
  <c r="W732" i="2"/>
  <c r="AB731" i="2"/>
  <c r="B734" i="2"/>
  <c r="R733" i="2"/>
  <c r="S733" i="2"/>
  <c r="Q733" i="2"/>
  <c r="P733" i="2"/>
  <c r="N733" i="2"/>
  <c r="O733" i="2"/>
  <c r="U733" i="2"/>
  <c r="T733" i="2"/>
  <c r="Z732" i="2" l="1"/>
  <c r="AA733" i="2" s="1"/>
  <c r="X732" i="2"/>
  <c r="B735" i="2"/>
  <c r="R734" i="2"/>
  <c r="S734" i="2"/>
  <c r="P734" i="2"/>
  <c r="Q734" i="2"/>
  <c r="N734" i="2"/>
  <c r="W734" i="2" s="1"/>
  <c r="O734" i="2"/>
  <c r="T734" i="2"/>
  <c r="U734" i="2"/>
  <c r="W733" i="2"/>
  <c r="AB732" i="2"/>
  <c r="Z734" i="2" l="1"/>
  <c r="AA735" i="2" s="1"/>
  <c r="X734" i="2"/>
  <c r="B736" i="2"/>
  <c r="R735" i="2"/>
  <c r="S735" i="2"/>
  <c r="P735" i="2"/>
  <c r="Q735" i="2"/>
  <c r="N735" i="2"/>
  <c r="O735" i="2"/>
  <c r="T735" i="2"/>
  <c r="U735" i="2"/>
  <c r="Z733" i="2"/>
  <c r="AA734" i="2" s="1"/>
  <c r="AB734" i="2" s="1"/>
  <c r="X733" i="2"/>
  <c r="AB733" i="2"/>
  <c r="W735" i="2" l="1"/>
  <c r="Z735" i="2"/>
  <c r="AA736" i="2" s="1"/>
  <c r="X735" i="2"/>
  <c r="B737" i="2"/>
  <c r="S736" i="2"/>
  <c r="R736" i="2"/>
  <c r="P736" i="2"/>
  <c r="Q736" i="2"/>
  <c r="O736" i="2"/>
  <c r="N736" i="2"/>
  <c r="T736" i="2"/>
  <c r="U736" i="2"/>
  <c r="AB735" i="2"/>
  <c r="B738" i="2" l="1"/>
  <c r="R737" i="2"/>
  <c r="S737" i="2"/>
  <c r="Q737" i="2"/>
  <c r="P737" i="2"/>
  <c r="N737" i="2"/>
  <c r="O737" i="2"/>
  <c r="U737" i="2"/>
  <c r="T737" i="2"/>
  <c r="W736" i="2"/>
  <c r="AB736" i="2" s="1"/>
  <c r="B739" i="2" l="1"/>
  <c r="R738" i="2"/>
  <c r="S738" i="2"/>
  <c r="P738" i="2"/>
  <c r="Q738" i="2"/>
  <c r="N738" i="2"/>
  <c r="O738" i="2"/>
  <c r="T738" i="2"/>
  <c r="U738" i="2"/>
  <c r="W737" i="2"/>
  <c r="Z736" i="2"/>
  <c r="AA737" i="2" s="1"/>
  <c r="X736" i="2"/>
  <c r="W738" i="2" l="1"/>
  <c r="AB737" i="2"/>
  <c r="Z737" i="2"/>
  <c r="AA738" i="2" s="1"/>
  <c r="X737" i="2"/>
  <c r="B740" i="2"/>
  <c r="R739" i="2"/>
  <c r="S739" i="2"/>
  <c r="P739" i="2"/>
  <c r="Q739" i="2"/>
  <c r="N739" i="2"/>
  <c r="O739" i="2"/>
  <c r="T739" i="2"/>
  <c r="U739" i="2"/>
  <c r="AB738" i="2" l="1"/>
  <c r="B741" i="2"/>
  <c r="S740" i="2"/>
  <c r="R740" i="2"/>
  <c r="P740" i="2"/>
  <c r="Q740" i="2"/>
  <c r="O740" i="2"/>
  <c r="N740" i="2"/>
  <c r="T740" i="2"/>
  <c r="U740" i="2"/>
  <c r="W739" i="2"/>
  <c r="Z738" i="2"/>
  <c r="AA739" i="2" s="1"/>
  <c r="AB739" i="2" s="1"/>
  <c r="X738" i="2"/>
  <c r="B742" i="2" l="1"/>
  <c r="R741" i="2"/>
  <c r="S741" i="2"/>
  <c r="Q741" i="2"/>
  <c r="P741" i="2"/>
  <c r="N741" i="2"/>
  <c r="O741" i="2"/>
  <c r="U741" i="2"/>
  <c r="T741" i="2"/>
  <c r="W740" i="2"/>
  <c r="Z739" i="2"/>
  <c r="AA740" i="2" s="1"/>
  <c r="AB740" i="2" s="1"/>
  <c r="X739" i="2"/>
  <c r="W741" i="2" l="1"/>
  <c r="Z740" i="2"/>
  <c r="AA741" i="2" s="1"/>
  <c r="AB741" i="2" s="1"/>
  <c r="X740" i="2"/>
  <c r="B743" i="2"/>
  <c r="R742" i="2"/>
  <c r="S742" i="2"/>
  <c r="P742" i="2"/>
  <c r="Q742" i="2"/>
  <c r="N742" i="2"/>
  <c r="O742" i="2"/>
  <c r="T742" i="2"/>
  <c r="U742" i="2"/>
  <c r="B744" i="2" l="1"/>
  <c r="R743" i="2"/>
  <c r="S743" i="2"/>
  <c r="P743" i="2"/>
  <c r="Q743" i="2"/>
  <c r="N743" i="2"/>
  <c r="O743" i="2"/>
  <c r="T743" i="2"/>
  <c r="U743" i="2"/>
  <c r="W742" i="2"/>
  <c r="Z741" i="2"/>
  <c r="AA742" i="2" s="1"/>
  <c r="AB742" i="2" s="1"/>
  <c r="X741" i="2"/>
  <c r="W743" i="2" l="1"/>
  <c r="Z742" i="2"/>
  <c r="AA743" i="2" s="1"/>
  <c r="X742" i="2"/>
  <c r="B745" i="2"/>
  <c r="S744" i="2"/>
  <c r="R744" i="2"/>
  <c r="P744" i="2"/>
  <c r="Q744" i="2"/>
  <c r="O744" i="2"/>
  <c r="N744" i="2"/>
  <c r="T744" i="2"/>
  <c r="U744" i="2"/>
  <c r="Z743" i="2" l="1"/>
  <c r="AA744" i="2" s="1"/>
  <c r="X743" i="2"/>
  <c r="B746" i="2"/>
  <c r="R745" i="2"/>
  <c r="S745" i="2"/>
  <c r="Q745" i="2"/>
  <c r="P745" i="2"/>
  <c r="N745" i="2"/>
  <c r="O745" i="2"/>
  <c r="U745" i="2"/>
  <c r="T745" i="2"/>
  <c r="W744" i="2"/>
  <c r="AB743" i="2"/>
  <c r="W745" i="2" l="1"/>
  <c r="Z745" i="2" s="1"/>
  <c r="AA746" i="2" s="1"/>
  <c r="Z744" i="2"/>
  <c r="AA745" i="2" s="1"/>
  <c r="X744" i="2"/>
  <c r="B747" i="2"/>
  <c r="R746" i="2"/>
  <c r="S746" i="2"/>
  <c r="P746" i="2"/>
  <c r="Q746" i="2"/>
  <c r="N746" i="2"/>
  <c r="O746" i="2"/>
  <c r="T746" i="2"/>
  <c r="U746" i="2"/>
  <c r="AB744" i="2"/>
  <c r="X745" i="2" l="1"/>
  <c r="AB745" i="2"/>
  <c r="B748" i="2"/>
  <c r="R747" i="2"/>
  <c r="S747" i="2"/>
  <c r="P747" i="2"/>
  <c r="Q747" i="2"/>
  <c r="N747" i="2"/>
  <c r="O747" i="2"/>
  <c r="T747" i="2"/>
  <c r="U747" i="2"/>
  <c r="W746" i="2"/>
  <c r="Z746" i="2" l="1"/>
  <c r="AA747" i="2" s="1"/>
  <c r="X746" i="2"/>
  <c r="W747" i="2"/>
  <c r="AB746" i="2"/>
  <c r="B749" i="2"/>
  <c r="S748" i="2"/>
  <c r="R748" i="2"/>
  <c r="P748" i="2"/>
  <c r="Q748" i="2"/>
  <c r="O748" i="2"/>
  <c r="N748" i="2"/>
  <c r="T748" i="2"/>
  <c r="U748" i="2"/>
  <c r="Z747" i="2" l="1"/>
  <c r="AA748" i="2" s="1"/>
  <c r="X747" i="2"/>
  <c r="B750" i="2"/>
  <c r="R749" i="2"/>
  <c r="S749" i="2"/>
  <c r="Q749" i="2"/>
  <c r="P749" i="2"/>
  <c r="N749" i="2"/>
  <c r="O749" i="2"/>
  <c r="U749" i="2"/>
  <c r="T749" i="2"/>
  <c r="W748" i="2"/>
  <c r="AB747" i="2"/>
  <c r="W749" i="2" l="1"/>
  <c r="X749" i="2" s="1"/>
  <c r="Z748" i="2"/>
  <c r="AA749" i="2" s="1"/>
  <c r="X748" i="2"/>
  <c r="B751" i="2"/>
  <c r="R750" i="2"/>
  <c r="S750" i="2"/>
  <c r="P750" i="2"/>
  <c r="Q750" i="2"/>
  <c r="N750" i="2"/>
  <c r="O750" i="2"/>
  <c r="T750" i="2"/>
  <c r="U750" i="2"/>
  <c r="AB748" i="2"/>
  <c r="Z749" i="2" l="1"/>
  <c r="AA750" i="2" s="1"/>
  <c r="AB749" i="2"/>
  <c r="W750" i="2"/>
  <c r="AB750" i="2" s="1"/>
  <c r="B752" i="2"/>
  <c r="R751" i="2"/>
  <c r="S751" i="2"/>
  <c r="P751" i="2"/>
  <c r="Q751" i="2"/>
  <c r="N751" i="2"/>
  <c r="O751" i="2"/>
  <c r="T751" i="2"/>
  <c r="U751" i="2"/>
  <c r="Z750" i="2"/>
  <c r="AA751" i="2" s="1"/>
  <c r="X750" i="2"/>
  <c r="W751" i="2" l="1"/>
  <c r="Z751" i="2" s="1"/>
  <c r="AA752" i="2" s="1"/>
  <c r="B753" i="2"/>
  <c r="S752" i="2"/>
  <c r="R752" i="2"/>
  <c r="P752" i="2"/>
  <c r="Q752" i="2"/>
  <c r="O752" i="2"/>
  <c r="N752" i="2"/>
  <c r="T752" i="2"/>
  <c r="U752" i="2"/>
  <c r="AB751" i="2" l="1"/>
  <c r="X751" i="2"/>
  <c r="B754" i="2"/>
  <c r="R753" i="2"/>
  <c r="S753" i="2"/>
  <c r="Q753" i="2"/>
  <c r="P753" i="2"/>
  <c r="N753" i="2"/>
  <c r="O753" i="2"/>
  <c r="U753" i="2"/>
  <c r="T753" i="2"/>
  <c r="W752" i="2"/>
  <c r="AB752" i="2" s="1"/>
  <c r="W753" i="2" l="1"/>
  <c r="Z753" i="2" s="1"/>
  <c r="AA754" i="2" s="1"/>
  <c r="X753" i="2"/>
  <c r="Z752" i="2"/>
  <c r="AA753" i="2" s="1"/>
  <c r="AB753" i="2" s="1"/>
  <c r="X752" i="2"/>
  <c r="B755" i="2"/>
  <c r="R754" i="2"/>
  <c r="S754" i="2"/>
  <c r="P754" i="2"/>
  <c r="Q754" i="2"/>
  <c r="N754" i="2"/>
  <c r="O754" i="2"/>
  <c r="T754" i="2"/>
  <c r="U754" i="2"/>
  <c r="B756" i="2" l="1"/>
  <c r="R755" i="2"/>
  <c r="S755" i="2"/>
  <c r="P755" i="2"/>
  <c r="Q755" i="2"/>
  <c r="N755" i="2"/>
  <c r="O755" i="2"/>
  <c r="T755" i="2"/>
  <c r="U755" i="2"/>
  <c r="W754" i="2"/>
  <c r="AB754" i="2" s="1"/>
  <c r="W755" i="2" l="1"/>
  <c r="Z754" i="2"/>
  <c r="AA755" i="2" s="1"/>
  <c r="X754" i="2"/>
  <c r="B757" i="2"/>
  <c r="S756" i="2"/>
  <c r="R756" i="2"/>
  <c r="P756" i="2"/>
  <c r="Q756" i="2"/>
  <c r="O756" i="2"/>
  <c r="N756" i="2"/>
  <c r="T756" i="2"/>
  <c r="U756" i="2"/>
  <c r="Z755" i="2" l="1"/>
  <c r="AA756" i="2" s="1"/>
  <c r="X755" i="2"/>
  <c r="B758" i="2"/>
  <c r="R757" i="2"/>
  <c r="S757" i="2"/>
  <c r="Q757" i="2"/>
  <c r="P757" i="2"/>
  <c r="N757" i="2"/>
  <c r="O757" i="2"/>
  <c r="U757" i="2"/>
  <c r="T757" i="2"/>
  <c r="W756" i="2"/>
  <c r="AB755" i="2"/>
  <c r="W757" i="2" l="1"/>
  <c r="Z757" i="2" s="1"/>
  <c r="AA758" i="2" s="1"/>
  <c r="AB756" i="2"/>
  <c r="Z756" i="2"/>
  <c r="AA757" i="2" s="1"/>
  <c r="AB757" i="2" s="1"/>
  <c r="X756" i="2"/>
  <c r="B759" i="2"/>
  <c r="R758" i="2"/>
  <c r="S758" i="2"/>
  <c r="P758" i="2"/>
  <c r="Q758" i="2"/>
  <c r="N758" i="2"/>
  <c r="O758" i="2"/>
  <c r="T758" i="2"/>
  <c r="U758" i="2"/>
  <c r="X757" i="2" l="1"/>
  <c r="B760" i="2"/>
  <c r="R759" i="2"/>
  <c r="S759" i="2"/>
  <c r="P759" i="2"/>
  <c r="Q759" i="2"/>
  <c r="N759" i="2"/>
  <c r="O759" i="2"/>
  <c r="T759" i="2"/>
  <c r="U759" i="2"/>
  <c r="W758" i="2"/>
  <c r="Z758" i="2" l="1"/>
  <c r="AA759" i="2" s="1"/>
  <c r="X758" i="2"/>
  <c r="W759" i="2"/>
  <c r="AB758" i="2"/>
  <c r="B761" i="2"/>
  <c r="S760" i="2"/>
  <c r="R760" i="2"/>
  <c r="P760" i="2"/>
  <c r="Q760" i="2"/>
  <c r="O760" i="2"/>
  <c r="N760" i="2"/>
  <c r="T760" i="2"/>
  <c r="U760" i="2"/>
  <c r="B762" i="2" l="1"/>
  <c r="R761" i="2"/>
  <c r="S761" i="2"/>
  <c r="Q761" i="2"/>
  <c r="P761" i="2"/>
  <c r="N761" i="2"/>
  <c r="O761" i="2"/>
  <c r="U761" i="2"/>
  <c r="T761" i="2"/>
  <c r="Z759" i="2"/>
  <c r="AA760" i="2" s="1"/>
  <c r="X759" i="2"/>
  <c r="W760" i="2"/>
  <c r="AB759" i="2"/>
  <c r="Z760" i="2" l="1"/>
  <c r="AA761" i="2" s="1"/>
  <c r="X760" i="2"/>
  <c r="W761" i="2"/>
  <c r="AB760" i="2"/>
  <c r="B763" i="2"/>
  <c r="R762" i="2"/>
  <c r="S762" i="2"/>
  <c r="P762" i="2"/>
  <c r="Q762" i="2"/>
  <c r="N762" i="2"/>
  <c r="O762" i="2"/>
  <c r="T762" i="2"/>
  <c r="U762" i="2"/>
  <c r="Z761" i="2" l="1"/>
  <c r="AA762" i="2" s="1"/>
  <c r="X761" i="2"/>
  <c r="B764" i="2"/>
  <c r="R763" i="2"/>
  <c r="S763" i="2"/>
  <c r="P763" i="2"/>
  <c r="Q763" i="2"/>
  <c r="N763" i="2"/>
  <c r="O763" i="2"/>
  <c r="T763" i="2"/>
  <c r="U763" i="2"/>
  <c r="W762" i="2"/>
  <c r="AB761" i="2"/>
  <c r="W763" i="2" l="1"/>
  <c r="B765" i="2"/>
  <c r="S764" i="2"/>
  <c r="R764" i="2"/>
  <c r="P764" i="2"/>
  <c r="Q764" i="2"/>
  <c r="O764" i="2"/>
  <c r="N764" i="2"/>
  <c r="T764" i="2"/>
  <c r="U764" i="2"/>
  <c r="Z762" i="2"/>
  <c r="AA763" i="2" s="1"/>
  <c r="AB763" i="2" s="1"/>
  <c r="X762" i="2"/>
  <c r="AB762" i="2"/>
  <c r="W764" i="2" l="1"/>
  <c r="Z764" i="2"/>
  <c r="AA765" i="2" s="1"/>
  <c r="X764" i="2"/>
  <c r="B766" i="2"/>
  <c r="R765" i="2"/>
  <c r="S765" i="2"/>
  <c r="Q765" i="2"/>
  <c r="P765" i="2"/>
  <c r="N765" i="2"/>
  <c r="O765" i="2"/>
  <c r="U765" i="2"/>
  <c r="T765" i="2"/>
  <c r="Z763" i="2"/>
  <c r="AA764" i="2" s="1"/>
  <c r="AB764" i="2" s="1"/>
  <c r="X763" i="2"/>
  <c r="W765" i="2" l="1"/>
  <c r="Z765" i="2"/>
  <c r="AA766" i="2" s="1"/>
  <c r="X765" i="2"/>
  <c r="B767" i="2"/>
  <c r="R766" i="2"/>
  <c r="S766" i="2"/>
  <c r="P766" i="2"/>
  <c r="Q766" i="2"/>
  <c r="N766" i="2"/>
  <c r="O766" i="2"/>
  <c r="T766" i="2"/>
  <c r="U766" i="2"/>
  <c r="AB765" i="2"/>
  <c r="W766" i="2" l="1"/>
  <c r="B768" i="2"/>
  <c r="R767" i="2"/>
  <c r="S767" i="2"/>
  <c r="P767" i="2"/>
  <c r="Q767" i="2"/>
  <c r="N767" i="2"/>
  <c r="O767" i="2"/>
  <c r="T767" i="2"/>
  <c r="U767" i="2"/>
  <c r="Z766" i="2"/>
  <c r="AA767" i="2" s="1"/>
  <c r="X766" i="2"/>
  <c r="AB766" i="2"/>
  <c r="W767" i="2" l="1"/>
  <c r="AB767" i="2"/>
  <c r="B769" i="2"/>
  <c r="S768" i="2"/>
  <c r="R768" i="2"/>
  <c r="P768" i="2"/>
  <c r="Q768" i="2"/>
  <c r="O768" i="2"/>
  <c r="N768" i="2"/>
  <c r="T768" i="2"/>
  <c r="U768" i="2"/>
  <c r="B770" i="2" l="1"/>
  <c r="R769" i="2"/>
  <c r="S769" i="2"/>
  <c r="Q769" i="2"/>
  <c r="P769" i="2"/>
  <c r="N769" i="2"/>
  <c r="O769" i="2"/>
  <c r="U769" i="2"/>
  <c r="T769" i="2"/>
  <c r="W768" i="2"/>
  <c r="Z767" i="2"/>
  <c r="AA768" i="2" s="1"/>
  <c r="AB768" i="2" s="1"/>
  <c r="X767" i="2"/>
  <c r="W769" i="2" l="1"/>
  <c r="Z768" i="2"/>
  <c r="AA769" i="2" s="1"/>
  <c r="AB769" i="2" s="1"/>
  <c r="X768" i="2"/>
  <c r="B771" i="2"/>
  <c r="R770" i="2"/>
  <c r="S770" i="2"/>
  <c r="P770" i="2"/>
  <c r="Q770" i="2"/>
  <c r="N770" i="2"/>
  <c r="O770" i="2"/>
  <c r="T770" i="2"/>
  <c r="U770" i="2"/>
  <c r="B772" i="2" l="1"/>
  <c r="R771" i="2"/>
  <c r="S771" i="2"/>
  <c r="P771" i="2"/>
  <c r="Q771" i="2"/>
  <c r="N771" i="2"/>
  <c r="O771" i="2"/>
  <c r="T771" i="2"/>
  <c r="U771" i="2"/>
  <c r="W770" i="2"/>
  <c r="Z769" i="2"/>
  <c r="AA770" i="2" s="1"/>
  <c r="AB770" i="2" s="1"/>
  <c r="X769" i="2"/>
  <c r="W771" i="2" l="1"/>
  <c r="Z771" i="2"/>
  <c r="AA772" i="2" s="1"/>
  <c r="X771" i="2"/>
  <c r="Z770" i="2"/>
  <c r="AA771" i="2" s="1"/>
  <c r="AB771" i="2" s="1"/>
  <c r="X770" i="2"/>
  <c r="B773" i="2"/>
  <c r="S772" i="2"/>
  <c r="R772" i="2"/>
  <c r="P772" i="2"/>
  <c r="Q772" i="2"/>
  <c r="O772" i="2"/>
  <c r="N772" i="2"/>
  <c r="T772" i="2"/>
  <c r="U772" i="2"/>
  <c r="B774" i="2" l="1"/>
  <c r="R773" i="2"/>
  <c r="S773" i="2"/>
  <c r="Q773" i="2"/>
  <c r="P773" i="2"/>
  <c r="N773" i="2"/>
  <c r="O773" i="2"/>
  <c r="U773" i="2"/>
  <c r="T773" i="2"/>
  <c r="W772" i="2"/>
  <c r="AB772" i="2" s="1"/>
  <c r="W773" i="2" l="1"/>
  <c r="Z772" i="2"/>
  <c r="AA773" i="2" s="1"/>
  <c r="AB773" i="2" s="1"/>
  <c r="X772" i="2"/>
  <c r="B775" i="2"/>
  <c r="R774" i="2"/>
  <c r="S774" i="2"/>
  <c r="P774" i="2"/>
  <c r="Q774" i="2"/>
  <c r="N774" i="2"/>
  <c r="O774" i="2"/>
  <c r="T774" i="2"/>
  <c r="U774" i="2"/>
  <c r="B776" i="2" l="1"/>
  <c r="R775" i="2"/>
  <c r="S775" i="2"/>
  <c r="P775" i="2"/>
  <c r="Q775" i="2"/>
  <c r="N775" i="2"/>
  <c r="O775" i="2"/>
  <c r="T775" i="2"/>
  <c r="U775" i="2"/>
  <c r="W774" i="2"/>
  <c r="Z773" i="2"/>
  <c r="AA774" i="2" s="1"/>
  <c r="AB774" i="2" s="1"/>
  <c r="X773" i="2"/>
  <c r="W775" i="2" l="1"/>
  <c r="Z774" i="2"/>
  <c r="AA775" i="2" s="1"/>
  <c r="AB775" i="2" s="1"/>
  <c r="X774" i="2"/>
  <c r="B777" i="2"/>
  <c r="S776" i="2"/>
  <c r="R776" i="2"/>
  <c r="P776" i="2"/>
  <c r="Q776" i="2"/>
  <c r="O776" i="2"/>
  <c r="N776" i="2"/>
  <c r="T776" i="2"/>
  <c r="U776" i="2"/>
  <c r="B778" i="2" l="1"/>
  <c r="R777" i="2"/>
  <c r="S777" i="2"/>
  <c r="Q777" i="2"/>
  <c r="P777" i="2"/>
  <c r="N777" i="2"/>
  <c r="O777" i="2"/>
  <c r="U777" i="2"/>
  <c r="T777" i="2"/>
  <c r="W776" i="2"/>
  <c r="Z775" i="2"/>
  <c r="AA776" i="2" s="1"/>
  <c r="X775" i="2"/>
  <c r="Z776" i="2" l="1"/>
  <c r="AA777" i="2" s="1"/>
  <c r="X776" i="2"/>
  <c r="W777" i="2"/>
  <c r="AB776" i="2"/>
  <c r="B779" i="2"/>
  <c r="R778" i="2"/>
  <c r="S778" i="2"/>
  <c r="P778" i="2"/>
  <c r="Q778" i="2"/>
  <c r="N778" i="2"/>
  <c r="O778" i="2"/>
  <c r="T778" i="2"/>
  <c r="U778" i="2"/>
  <c r="B780" i="2" l="1"/>
  <c r="R779" i="2"/>
  <c r="S779" i="2"/>
  <c r="P779" i="2"/>
  <c r="Q779" i="2"/>
  <c r="N779" i="2"/>
  <c r="O779" i="2"/>
  <c r="T779" i="2"/>
  <c r="U779" i="2"/>
  <c r="Z777" i="2"/>
  <c r="AA778" i="2" s="1"/>
  <c r="X777" i="2"/>
  <c r="W778" i="2"/>
  <c r="AB777" i="2"/>
  <c r="W779" i="2" l="1"/>
  <c r="Z778" i="2"/>
  <c r="AA779" i="2" s="1"/>
  <c r="AB779" i="2" s="1"/>
  <c r="X778" i="2"/>
  <c r="AB778" i="2"/>
  <c r="B781" i="2"/>
  <c r="S780" i="2"/>
  <c r="R780" i="2"/>
  <c r="P780" i="2"/>
  <c r="Q780" i="2"/>
  <c r="O780" i="2"/>
  <c r="N780" i="2"/>
  <c r="T780" i="2"/>
  <c r="U780" i="2"/>
  <c r="W780" i="2" l="1"/>
  <c r="B782" i="2"/>
  <c r="R781" i="2"/>
  <c r="S781" i="2"/>
  <c r="Q781" i="2"/>
  <c r="P781" i="2"/>
  <c r="N781" i="2"/>
  <c r="O781" i="2"/>
  <c r="U781" i="2"/>
  <c r="T781" i="2"/>
  <c r="Z779" i="2"/>
  <c r="AA780" i="2" s="1"/>
  <c r="AB780" i="2" s="1"/>
  <c r="X779" i="2"/>
  <c r="W781" i="2" l="1"/>
  <c r="Z781" i="2"/>
  <c r="AA782" i="2" s="1"/>
  <c r="X781" i="2"/>
  <c r="B783" i="2"/>
  <c r="R782" i="2"/>
  <c r="S782" i="2"/>
  <c r="P782" i="2"/>
  <c r="Q782" i="2"/>
  <c r="N782" i="2"/>
  <c r="O782" i="2"/>
  <c r="T782" i="2"/>
  <c r="U782" i="2"/>
  <c r="Z780" i="2"/>
  <c r="AA781" i="2" s="1"/>
  <c r="AB781" i="2" s="1"/>
  <c r="X780" i="2"/>
  <c r="W782" i="2" l="1"/>
  <c r="B784" i="2"/>
  <c r="R783" i="2"/>
  <c r="S783" i="2"/>
  <c r="P783" i="2"/>
  <c r="Q783" i="2"/>
  <c r="N783" i="2"/>
  <c r="O783" i="2"/>
  <c r="T783" i="2"/>
  <c r="U783" i="2"/>
  <c r="AB782" i="2"/>
  <c r="W783" i="2" l="1"/>
  <c r="Z783" i="2"/>
  <c r="AA784" i="2" s="1"/>
  <c r="X783" i="2"/>
  <c r="B785" i="2"/>
  <c r="S784" i="2"/>
  <c r="R784" i="2"/>
  <c r="P784" i="2"/>
  <c r="Q784" i="2"/>
  <c r="O784" i="2"/>
  <c r="N784" i="2"/>
  <c r="T784" i="2"/>
  <c r="U784" i="2"/>
  <c r="Z782" i="2"/>
  <c r="AA783" i="2" s="1"/>
  <c r="AB783" i="2" s="1"/>
  <c r="X782" i="2"/>
  <c r="B786" i="2" l="1"/>
  <c r="R785" i="2"/>
  <c r="S785" i="2"/>
  <c r="Q785" i="2"/>
  <c r="P785" i="2"/>
  <c r="N785" i="2"/>
  <c r="O785" i="2"/>
  <c r="U785" i="2"/>
  <c r="T785" i="2"/>
  <c r="W784" i="2"/>
  <c r="AB784" i="2"/>
  <c r="W785" i="2" l="1"/>
  <c r="Z785" i="2" s="1"/>
  <c r="AA786" i="2" s="1"/>
  <c r="X785" i="2"/>
  <c r="Z784" i="2"/>
  <c r="AA785" i="2" s="1"/>
  <c r="AB785" i="2" s="1"/>
  <c r="X784" i="2"/>
  <c r="B787" i="2"/>
  <c r="R786" i="2"/>
  <c r="S786" i="2"/>
  <c r="P786" i="2"/>
  <c r="Q786" i="2"/>
  <c r="N786" i="2"/>
  <c r="O786" i="2"/>
  <c r="T786" i="2"/>
  <c r="U786" i="2"/>
  <c r="B788" i="2" l="1"/>
  <c r="R787" i="2"/>
  <c r="S787" i="2"/>
  <c r="P787" i="2"/>
  <c r="Q787" i="2"/>
  <c r="N787" i="2"/>
  <c r="O787" i="2"/>
  <c r="T787" i="2"/>
  <c r="U787" i="2"/>
  <c r="W786" i="2"/>
  <c r="AB786" i="2"/>
  <c r="B789" i="2" l="1"/>
  <c r="S788" i="2"/>
  <c r="R788" i="2"/>
  <c r="P788" i="2"/>
  <c r="Q788" i="2"/>
  <c r="O788" i="2"/>
  <c r="N788" i="2"/>
  <c r="T788" i="2"/>
  <c r="U788" i="2"/>
  <c r="W787" i="2"/>
  <c r="Z786" i="2"/>
  <c r="AA787" i="2" s="1"/>
  <c r="AB787" i="2" s="1"/>
  <c r="X786" i="2"/>
  <c r="W788" i="2" l="1"/>
  <c r="Z787" i="2"/>
  <c r="AA788" i="2" s="1"/>
  <c r="AB788" i="2" s="1"/>
  <c r="X787" i="2"/>
  <c r="Z788" i="2"/>
  <c r="AA789" i="2" s="1"/>
  <c r="X788" i="2"/>
  <c r="B790" i="2"/>
  <c r="R789" i="2"/>
  <c r="S789" i="2"/>
  <c r="Q789" i="2"/>
  <c r="P789" i="2"/>
  <c r="N789" i="2"/>
  <c r="O789" i="2"/>
  <c r="U789" i="2"/>
  <c r="T789" i="2"/>
  <c r="B791" i="2" l="1"/>
  <c r="R790" i="2"/>
  <c r="S790" i="2"/>
  <c r="P790" i="2"/>
  <c r="Q790" i="2"/>
  <c r="N790" i="2"/>
  <c r="O790" i="2"/>
  <c r="T790" i="2"/>
  <c r="U790" i="2"/>
  <c r="W789" i="2"/>
  <c r="W790" i="2" l="1"/>
  <c r="Z789" i="2"/>
  <c r="AA790" i="2" s="1"/>
  <c r="AB790" i="2" s="1"/>
  <c r="X789" i="2"/>
  <c r="AB789" i="2"/>
  <c r="B792" i="2"/>
  <c r="R791" i="2"/>
  <c r="S791" i="2"/>
  <c r="P791" i="2"/>
  <c r="Q791" i="2"/>
  <c r="N791" i="2"/>
  <c r="O791" i="2"/>
  <c r="T791" i="2"/>
  <c r="U791" i="2"/>
  <c r="B793" i="2" l="1"/>
  <c r="S792" i="2"/>
  <c r="R792" i="2"/>
  <c r="P792" i="2"/>
  <c r="Q792" i="2"/>
  <c r="O792" i="2"/>
  <c r="N792" i="2"/>
  <c r="T792" i="2"/>
  <c r="U792" i="2"/>
  <c r="W791" i="2"/>
  <c r="Z790" i="2"/>
  <c r="AA791" i="2" s="1"/>
  <c r="X790" i="2"/>
  <c r="AB791" i="2" l="1"/>
  <c r="W792" i="2"/>
  <c r="Z791" i="2"/>
  <c r="AA792" i="2" s="1"/>
  <c r="X791" i="2"/>
  <c r="B794" i="2"/>
  <c r="R793" i="2"/>
  <c r="S793" i="2"/>
  <c r="Q793" i="2"/>
  <c r="P793" i="2"/>
  <c r="N793" i="2"/>
  <c r="O793" i="2"/>
  <c r="U793" i="2"/>
  <c r="T793" i="2"/>
  <c r="Z792" i="2" l="1"/>
  <c r="AA793" i="2" s="1"/>
  <c r="X792" i="2"/>
  <c r="W793" i="2"/>
  <c r="B795" i="2"/>
  <c r="R794" i="2"/>
  <c r="S794" i="2"/>
  <c r="P794" i="2"/>
  <c r="Q794" i="2"/>
  <c r="N794" i="2"/>
  <c r="O794" i="2"/>
  <c r="T794" i="2"/>
  <c r="U794" i="2"/>
  <c r="AB792" i="2"/>
  <c r="AB793" i="2" l="1"/>
  <c r="B796" i="2"/>
  <c r="R795" i="2"/>
  <c r="S795" i="2"/>
  <c r="P795" i="2"/>
  <c r="Q795" i="2"/>
  <c r="N795" i="2"/>
  <c r="O795" i="2"/>
  <c r="T795" i="2"/>
  <c r="U795" i="2"/>
  <c r="Z793" i="2"/>
  <c r="AA794" i="2" s="1"/>
  <c r="X793" i="2"/>
  <c r="W794" i="2"/>
  <c r="W795" i="2" l="1"/>
  <c r="AB794" i="2"/>
  <c r="Z794" i="2"/>
  <c r="AA795" i="2" s="1"/>
  <c r="AB795" i="2" s="1"/>
  <c r="X794" i="2"/>
  <c r="B797" i="2"/>
  <c r="S796" i="2"/>
  <c r="R796" i="2"/>
  <c r="P796" i="2"/>
  <c r="Q796" i="2"/>
  <c r="O796" i="2"/>
  <c r="N796" i="2"/>
  <c r="T796" i="2"/>
  <c r="U796" i="2"/>
  <c r="B798" i="2" l="1"/>
  <c r="R797" i="2"/>
  <c r="S797" i="2"/>
  <c r="Q797" i="2"/>
  <c r="P797" i="2"/>
  <c r="N797" i="2"/>
  <c r="O797" i="2"/>
  <c r="U797" i="2"/>
  <c r="T797" i="2"/>
  <c r="W796" i="2"/>
  <c r="Z795" i="2"/>
  <c r="AA796" i="2" s="1"/>
  <c r="X795" i="2"/>
  <c r="AB796" i="2" l="1"/>
  <c r="Z796" i="2"/>
  <c r="AA797" i="2" s="1"/>
  <c r="X796" i="2"/>
  <c r="W797" i="2"/>
  <c r="B799" i="2"/>
  <c r="R798" i="2"/>
  <c r="S798" i="2"/>
  <c r="P798" i="2"/>
  <c r="Q798" i="2"/>
  <c r="N798" i="2"/>
  <c r="O798" i="2"/>
  <c r="T798" i="2"/>
  <c r="U798" i="2"/>
  <c r="B800" i="2" l="1"/>
  <c r="R799" i="2"/>
  <c r="S799" i="2"/>
  <c r="P799" i="2"/>
  <c r="Q799" i="2"/>
  <c r="N799" i="2"/>
  <c r="O799" i="2"/>
  <c r="T799" i="2"/>
  <c r="U799" i="2"/>
  <c r="Z797" i="2"/>
  <c r="AA798" i="2" s="1"/>
  <c r="X797" i="2"/>
  <c r="W798" i="2"/>
  <c r="AB797" i="2"/>
  <c r="B801" i="2" l="1"/>
  <c r="S800" i="2"/>
  <c r="R800" i="2"/>
  <c r="P800" i="2"/>
  <c r="Q800" i="2"/>
  <c r="O800" i="2"/>
  <c r="N800" i="2"/>
  <c r="T800" i="2"/>
  <c r="U800" i="2"/>
  <c r="Z798" i="2"/>
  <c r="AA799" i="2" s="1"/>
  <c r="X798" i="2"/>
  <c r="W799" i="2"/>
  <c r="AB798" i="2"/>
  <c r="W800" i="2" l="1"/>
  <c r="Z800" i="2" s="1"/>
  <c r="AA801" i="2" s="1"/>
  <c r="Z799" i="2"/>
  <c r="AA800" i="2" s="1"/>
  <c r="AB800" i="2" s="1"/>
  <c r="X799" i="2"/>
  <c r="AB799" i="2"/>
  <c r="B802" i="2"/>
  <c r="R801" i="2"/>
  <c r="S801" i="2"/>
  <c r="Q801" i="2"/>
  <c r="P801" i="2"/>
  <c r="N801" i="2"/>
  <c r="O801" i="2"/>
  <c r="U801" i="2"/>
  <c r="T801" i="2"/>
  <c r="X800" i="2" l="1"/>
  <c r="B803" i="2"/>
  <c r="R802" i="2"/>
  <c r="S802" i="2"/>
  <c r="P802" i="2"/>
  <c r="Q802" i="2"/>
  <c r="N802" i="2"/>
  <c r="O802" i="2"/>
  <c r="T802" i="2"/>
  <c r="U802" i="2"/>
  <c r="W801" i="2"/>
  <c r="AB801" i="2" s="1"/>
  <c r="W802" i="2" l="1"/>
  <c r="Z801" i="2"/>
  <c r="AA802" i="2" s="1"/>
  <c r="X801" i="2"/>
  <c r="B804" i="2"/>
  <c r="R803" i="2"/>
  <c r="S803" i="2"/>
  <c r="P803" i="2"/>
  <c r="Q803" i="2"/>
  <c r="N803" i="2"/>
  <c r="O803" i="2"/>
  <c r="T803" i="2"/>
  <c r="U803" i="2"/>
  <c r="AB802" i="2" l="1"/>
  <c r="B805" i="2"/>
  <c r="S804" i="2"/>
  <c r="R804" i="2"/>
  <c r="P804" i="2"/>
  <c r="Q804" i="2"/>
  <c r="O804" i="2"/>
  <c r="N804" i="2"/>
  <c r="T804" i="2"/>
  <c r="U804" i="2"/>
  <c r="W803" i="2"/>
  <c r="Z802" i="2"/>
  <c r="AA803" i="2" s="1"/>
  <c r="AB803" i="2" s="1"/>
  <c r="X802" i="2"/>
  <c r="W804" i="2" l="1"/>
  <c r="Z803" i="2"/>
  <c r="AA804" i="2" s="1"/>
  <c r="AB804" i="2" s="1"/>
  <c r="X803" i="2"/>
  <c r="B806" i="2"/>
  <c r="R805" i="2"/>
  <c r="S805" i="2"/>
  <c r="Q805" i="2"/>
  <c r="P805" i="2"/>
  <c r="N805" i="2"/>
  <c r="O805" i="2"/>
  <c r="U805" i="2"/>
  <c r="T805" i="2"/>
  <c r="B807" i="2" l="1"/>
  <c r="R806" i="2"/>
  <c r="S806" i="2"/>
  <c r="P806" i="2"/>
  <c r="Q806" i="2"/>
  <c r="N806" i="2"/>
  <c r="O806" i="2"/>
  <c r="T806" i="2"/>
  <c r="U806" i="2"/>
  <c r="W805" i="2"/>
  <c r="Z804" i="2"/>
  <c r="AA805" i="2" s="1"/>
  <c r="AB805" i="2" s="1"/>
  <c r="X804" i="2"/>
  <c r="W806" i="2" l="1"/>
  <c r="Z805" i="2"/>
  <c r="AA806" i="2" s="1"/>
  <c r="AB806" i="2" s="1"/>
  <c r="X805" i="2"/>
  <c r="B808" i="2"/>
  <c r="R807" i="2"/>
  <c r="S807" i="2"/>
  <c r="P807" i="2"/>
  <c r="Q807" i="2"/>
  <c r="N807" i="2"/>
  <c r="O807" i="2"/>
  <c r="T807" i="2"/>
  <c r="U807" i="2"/>
  <c r="B809" i="2" l="1"/>
  <c r="S808" i="2"/>
  <c r="R808" i="2"/>
  <c r="P808" i="2"/>
  <c r="Q808" i="2"/>
  <c r="O808" i="2"/>
  <c r="N808" i="2"/>
  <c r="T808" i="2"/>
  <c r="U808" i="2"/>
  <c r="W807" i="2"/>
  <c r="Z806" i="2"/>
  <c r="AA807" i="2" s="1"/>
  <c r="X806" i="2"/>
  <c r="AB807" i="2" l="1"/>
  <c r="W808" i="2"/>
  <c r="Z807" i="2"/>
  <c r="AA808" i="2" s="1"/>
  <c r="AB808" i="2" s="1"/>
  <c r="X807" i="2"/>
  <c r="B810" i="2"/>
  <c r="R809" i="2"/>
  <c r="S809" i="2"/>
  <c r="Q809" i="2"/>
  <c r="P809" i="2"/>
  <c r="N809" i="2"/>
  <c r="O809" i="2"/>
  <c r="U809" i="2"/>
  <c r="T809" i="2"/>
  <c r="B811" i="2" l="1"/>
  <c r="R810" i="2"/>
  <c r="S810" i="2"/>
  <c r="P810" i="2"/>
  <c r="Q810" i="2"/>
  <c r="N810" i="2"/>
  <c r="O810" i="2"/>
  <c r="T810" i="2"/>
  <c r="U810" i="2"/>
  <c r="W809" i="2"/>
  <c r="Z808" i="2"/>
  <c r="AA809" i="2" s="1"/>
  <c r="AB809" i="2" s="1"/>
  <c r="X808" i="2"/>
  <c r="W810" i="2" l="1"/>
  <c r="X810" i="2" s="1"/>
  <c r="Z810" i="2"/>
  <c r="AA811" i="2" s="1"/>
  <c r="Z809" i="2"/>
  <c r="AA810" i="2" s="1"/>
  <c r="AB810" i="2" s="1"/>
  <c r="X809" i="2"/>
  <c r="B812" i="2"/>
  <c r="R811" i="2"/>
  <c r="S811" i="2"/>
  <c r="P811" i="2"/>
  <c r="Q811" i="2"/>
  <c r="N811" i="2"/>
  <c r="O811" i="2"/>
  <c r="T811" i="2"/>
  <c r="U811" i="2"/>
  <c r="B813" i="2" l="1"/>
  <c r="S812" i="2"/>
  <c r="R812" i="2"/>
  <c r="P812" i="2"/>
  <c r="Q812" i="2"/>
  <c r="O812" i="2"/>
  <c r="N812" i="2"/>
  <c r="T812" i="2"/>
  <c r="U812" i="2"/>
  <c r="W811" i="2"/>
  <c r="AB811" i="2" s="1"/>
  <c r="W812" i="2" l="1"/>
  <c r="Z812" i="2"/>
  <c r="AA813" i="2" s="1"/>
  <c r="X812" i="2"/>
  <c r="Z811" i="2"/>
  <c r="AA812" i="2" s="1"/>
  <c r="AB812" i="2" s="1"/>
  <c r="X811" i="2"/>
  <c r="B814" i="2"/>
  <c r="R813" i="2"/>
  <c r="S813" i="2"/>
  <c r="Q813" i="2"/>
  <c r="P813" i="2"/>
  <c r="N813" i="2"/>
  <c r="O813" i="2"/>
  <c r="U813" i="2"/>
  <c r="T813" i="2"/>
  <c r="B815" i="2" l="1"/>
  <c r="R814" i="2"/>
  <c r="S814" i="2"/>
  <c r="P814" i="2"/>
  <c r="Q814" i="2"/>
  <c r="N814" i="2"/>
  <c r="O814" i="2"/>
  <c r="T814" i="2"/>
  <c r="U814" i="2"/>
  <c r="W813" i="2"/>
  <c r="AB813" i="2" s="1"/>
  <c r="W814" i="2" l="1"/>
  <c r="Z813" i="2"/>
  <c r="AA814" i="2" s="1"/>
  <c r="AB814" i="2" s="1"/>
  <c r="X813" i="2"/>
  <c r="B816" i="2"/>
  <c r="R815" i="2"/>
  <c r="S815" i="2"/>
  <c r="P815" i="2"/>
  <c r="Q815" i="2"/>
  <c r="N815" i="2"/>
  <c r="O815" i="2"/>
  <c r="T815" i="2"/>
  <c r="U815" i="2"/>
  <c r="B817" i="2" l="1"/>
  <c r="S816" i="2"/>
  <c r="R816" i="2"/>
  <c r="P816" i="2"/>
  <c r="Q816" i="2"/>
  <c r="O816" i="2"/>
  <c r="N816" i="2"/>
  <c r="T816" i="2"/>
  <c r="U816" i="2"/>
  <c r="W815" i="2"/>
  <c r="Z814" i="2"/>
  <c r="AA815" i="2" s="1"/>
  <c r="AB815" i="2" s="1"/>
  <c r="X814" i="2"/>
  <c r="W816" i="2" l="1"/>
  <c r="Z815" i="2"/>
  <c r="AA816" i="2" s="1"/>
  <c r="AB816" i="2" s="1"/>
  <c r="X815" i="2"/>
  <c r="B818" i="2"/>
  <c r="R817" i="2"/>
  <c r="S817" i="2"/>
  <c r="Q817" i="2"/>
  <c r="P817" i="2"/>
  <c r="N817" i="2"/>
  <c r="O817" i="2"/>
  <c r="U817" i="2"/>
  <c r="T817" i="2"/>
  <c r="B819" i="2" l="1"/>
  <c r="R818" i="2"/>
  <c r="S818" i="2"/>
  <c r="P818" i="2"/>
  <c r="Q818" i="2"/>
  <c r="N818" i="2"/>
  <c r="O818" i="2"/>
  <c r="T818" i="2"/>
  <c r="U818" i="2"/>
  <c r="W817" i="2"/>
  <c r="Z816" i="2"/>
  <c r="AA817" i="2" s="1"/>
  <c r="AB817" i="2" s="1"/>
  <c r="X816" i="2"/>
  <c r="W818" i="2" l="1"/>
  <c r="Z817" i="2"/>
  <c r="AA818" i="2" s="1"/>
  <c r="AB818" i="2" s="1"/>
  <c r="X817" i="2"/>
  <c r="B820" i="2"/>
  <c r="R819" i="2"/>
  <c r="S819" i="2"/>
  <c r="P819" i="2"/>
  <c r="Q819" i="2"/>
  <c r="N819" i="2"/>
  <c r="O819" i="2"/>
  <c r="T819" i="2"/>
  <c r="U819" i="2"/>
  <c r="B821" i="2" l="1"/>
  <c r="S820" i="2"/>
  <c r="R820" i="2"/>
  <c r="P820" i="2"/>
  <c r="Q820" i="2"/>
  <c r="O820" i="2"/>
  <c r="N820" i="2"/>
  <c r="T820" i="2"/>
  <c r="U820" i="2"/>
  <c r="W819" i="2"/>
  <c r="Z818" i="2"/>
  <c r="AA819" i="2" s="1"/>
  <c r="X818" i="2"/>
  <c r="AB819" i="2" l="1"/>
  <c r="W820" i="2"/>
  <c r="Z819" i="2"/>
  <c r="AA820" i="2" s="1"/>
  <c r="X819" i="2"/>
  <c r="B822" i="2"/>
  <c r="R821" i="2"/>
  <c r="S821" i="2"/>
  <c r="Q821" i="2"/>
  <c r="P821" i="2"/>
  <c r="N821" i="2"/>
  <c r="O821" i="2"/>
  <c r="U821" i="2"/>
  <c r="T821" i="2"/>
  <c r="AB820" i="2" l="1"/>
  <c r="B823" i="2"/>
  <c r="R822" i="2"/>
  <c r="S822" i="2"/>
  <c r="P822" i="2"/>
  <c r="Q822" i="2"/>
  <c r="N822" i="2"/>
  <c r="O822" i="2"/>
  <c r="T822" i="2"/>
  <c r="U822" i="2"/>
  <c r="W821" i="2"/>
  <c r="Z820" i="2"/>
  <c r="AA821" i="2" s="1"/>
  <c r="AB821" i="2" s="1"/>
  <c r="X820" i="2"/>
  <c r="W822" i="2" l="1"/>
  <c r="Z821" i="2"/>
  <c r="AA822" i="2" s="1"/>
  <c r="X821" i="2"/>
  <c r="B824" i="2"/>
  <c r="R823" i="2"/>
  <c r="S823" i="2"/>
  <c r="P823" i="2"/>
  <c r="Q823" i="2"/>
  <c r="N823" i="2"/>
  <c r="O823" i="2"/>
  <c r="T823" i="2"/>
  <c r="U823" i="2"/>
  <c r="AB822" i="2" l="1"/>
  <c r="B825" i="2"/>
  <c r="S824" i="2"/>
  <c r="R824" i="2"/>
  <c r="P824" i="2"/>
  <c r="Q824" i="2"/>
  <c r="O824" i="2"/>
  <c r="N824" i="2"/>
  <c r="T824" i="2"/>
  <c r="U824" i="2"/>
  <c r="W823" i="2"/>
  <c r="Z822" i="2"/>
  <c r="AA823" i="2" s="1"/>
  <c r="AB823" i="2" s="1"/>
  <c r="X822" i="2"/>
  <c r="Z823" i="2" l="1"/>
  <c r="AA824" i="2" s="1"/>
  <c r="X823" i="2"/>
  <c r="W824" i="2"/>
  <c r="B826" i="2"/>
  <c r="R825" i="2"/>
  <c r="S825" i="2"/>
  <c r="Q825" i="2"/>
  <c r="P825" i="2"/>
  <c r="N825" i="2"/>
  <c r="O825" i="2"/>
  <c r="U825" i="2"/>
  <c r="T825" i="2"/>
  <c r="Z824" i="2" l="1"/>
  <c r="AA825" i="2" s="1"/>
  <c r="X824" i="2"/>
  <c r="B827" i="2"/>
  <c r="R826" i="2"/>
  <c r="S826" i="2"/>
  <c r="P826" i="2"/>
  <c r="Q826" i="2"/>
  <c r="N826" i="2"/>
  <c r="O826" i="2"/>
  <c r="T826" i="2"/>
  <c r="U826" i="2"/>
  <c r="W825" i="2"/>
  <c r="AB824" i="2"/>
  <c r="W826" i="2" l="1"/>
  <c r="Z825" i="2"/>
  <c r="AA826" i="2" s="1"/>
  <c r="AB826" i="2" s="1"/>
  <c r="X825" i="2"/>
  <c r="B828" i="2"/>
  <c r="R827" i="2"/>
  <c r="S827" i="2"/>
  <c r="P827" i="2"/>
  <c r="Q827" i="2"/>
  <c r="N827" i="2"/>
  <c r="O827" i="2"/>
  <c r="T827" i="2"/>
  <c r="U827" i="2"/>
  <c r="AB825" i="2"/>
  <c r="B829" i="2" l="1"/>
  <c r="S828" i="2"/>
  <c r="R828" i="2"/>
  <c r="P828" i="2"/>
  <c r="Q828" i="2"/>
  <c r="O828" i="2"/>
  <c r="N828" i="2"/>
  <c r="T828" i="2"/>
  <c r="U828" i="2"/>
  <c r="W827" i="2"/>
  <c r="Z826" i="2"/>
  <c r="AA827" i="2" s="1"/>
  <c r="AB827" i="2" s="1"/>
  <c r="X826" i="2"/>
  <c r="W828" i="2" l="1"/>
  <c r="Z827" i="2"/>
  <c r="AA828" i="2" s="1"/>
  <c r="AB828" i="2" s="1"/>
  <c r="X827" i="2"/>
  <c r="B830" i="2"/>
  <c r="R829" i="2"/>
  <c r="S829" i="2"/>
  <c r="Q829" i="2"/>
  <c r="P829" i="2"/>
  <c r="N829" i="2"/>
  <c r="O829" i="2"/>
  <c r="U829" i="2"/>
  <c r="T829" i="2"/>
  <c r="B831" i="2" l="1"/>
  <c r="R830" i="2"/>
  <c r="S830" i="2"/>
  <c r="P830" i="2"/>
  <c r="Q830" i="2"/>
  <c r="N830" i="2"/>
  <c r="O830" i="2"/>
  <c r="T830" i="2"/>
  <c r="U830" i="2"/>
  <c r="W829" i="2"/>
  <c r="Z828" i="2"/>
  <c r="AA829" i="2" s="1"/>
  <c r="X828" i="2"/>
  <c r="AB829" i="2" l="1"/>
  <c r="Z829" i="2"/>
  <c r="AA830" i="2" s="1"/>
  <c r="X829" i="2"/>
  <c r="W830" i="2"/>
  <c r="B832" i="2"/>
  <c r="R831" i="2"/>
  <c r="S831" i="2"/>
  <c r="P831" i="2"/>
  <c r="Q831" i="2"/>
  <c r="N831" i="2"/>
  <c r="O831" i="2"/>
  <c r="T831" i="2"/>
  <c r="U831" i="2"/>
  <c r="B833" i="2" l="1"/>
  <c r="S832" i="2"/>
  <c r="R832" i="2"/>
  <c r="P832" i="2"/>
  <c r="Q832" i="2"/>
  <c r="O832" i="2"/>
  <c r="N832" i="2"/>
  <c r="T832" i="2"/>
  <c r="U832" i="2"/>
  <c r="Z830" i="2"/>
  <c r="AA831" i="2" s="1"/>
  <c r="X830" i="2"/>
  <c r="W831" i="2"/>
  <c r="AB830" i="2"/>
  <c r="Z831" i="2" l="1"/>
  <c r="AA832" i="2" s="1"/>
  <c r="X831" i="2"/>
  <c r="W832" i="2"/>
  <c r="AB831" i="2"/>
  <c r="B834" i="2"/>
  <c r="R833" i="2"/>
  <c r="S833" i="2"/>
  <c r="Q833" i="2"/>
  <c r="P833" i="2"/>
  <c r="N833" i="2"/>
  <c r="O833" i="2"/>
  <c r="U833" i="2"/>
  <c r="T833" i="2"/>
  <c r="Z832" i="2" l="1"/>
  <c r="AA833" i="2" s="1"/>
  <c r="X832" i="2"/>
  <c r="W833" i="2"/>
  <c r="B835" i="2"/>
  <c r="R834" i="2"/>
  <c r="S834" i="2"/>
  <c r="P834" i="2"/>
  <c r="Q834" i="2"/>
  <c r="N834" i="2"/>
  <c r="O834" i="2"/>
  <c r="T834" i="2"/>
  <c r="U834" i="2"/>
  <c r="AB832" i="2"/>
  <c r="Z833" i="2" l="1"/>
  <c r="AA834" i="2" s="1"/>
  <c r="X833" i="2"/>
  <c r="B836" i="2"/>
  <c r="R835" i="2"/>
  <c r="S835" i="2"/>
  <c r="P835" i="2"/>
  <c r="Q835" i="2"/>
  <c r="N835" i="2"/>
  <c r="O835" i="2"/>
  <c r="T835" i="2"/>
  <c r="U835" i="2"/>
  <c r="W834" i="2"/>
  <c r="AB833" i="2"/>
  <c r="W835" i="2" l="1"/>
  <c r="Z835" i="2"/>
  <c r="AA836" i="2" s="1"/>
  <c r="X835" i="2"/>
  <c r="Z834" i="2"/>
  <c r="AA835" i="2" s="1"/>
  <c r="AB835" i="2" s="1"/>
  <c r="X834" i="2"/>
  <c r="B837" i="2"/>
  <c r="S836" i="2"/>
  <c r="R836" i="2"/>
  <c r="P836" i="2"/>
  <c r="Q836" i="2"/>
  <c r="O836" i="2"/>
  <c r="N836" i="2"/>
  <c r="T836" i="2"/>
  <c r="U836" i="2"/>
  <c r="AB834" i="2"/>
  <c r="W836" i="2" l="1"/>
  <c r="B838" i="2"/>
  <c r="R837" i="2"/>
  <c r="S837" i="2"/>
  <c r="Q837" i="2"/>
  <c r="P837" i="2"/>
  <c r="N837" i="2"/>
  <c r="O837" i="2"/>
  <c r="U837" i="2"/>
  <c r="T837" i="2"/>
  <c r="AB836" i="2"/>
  <c r="W837" i="2" l="1"/>
  <c r="Z837" i="2"/>
  <c r="AA838" i="2" s="1"/>
  <c r="X837" i="2"/>
  <c r="B839" i="2"/>
  <c r="R838" i="2"/>
  <c r="S838" i="2"/>
  <c r="P838" i="2"/>
  <c r="Q838" i="2"/>
  <c r="N838" i="2"/>
  <c r="O838" i="2"/>
  <c r="T838" i="2"/>
  <c r="U838" i="2"/>
  <c r="Z836" i="2"/>
  <c r="AA837" i="2" s="1"/>
  <c r="AB837" i="2" s="1"/>
  <c r="X836" i="2"/>
  <c r="W838" i="2" l="1"/>
  <c r="B840" i="2"/>
  <c r="R839" i="2"/>
  <c r="S839" i="2"/>
  <c r="P839" i="2"/>
  <c r="Q839" i="2"/>
  <c r="N839" i="2"/>
  <c r="O839" i="2"/>
  <c r="T839" i="2"/>
  <c r="U839" i="2"/>
  <c r="Z838" i="2"/>
  <c r="AA839" i="2" s="1"/>
  <c r="X838" i="2"/>
  <c r="AB838" i="2"/>
  <c r="W839" i="2" l="1"/>
  <c r="AB839" i="2"/>
  <c r="B841" i="2"/>
  <c r="S840" i="2"/>
  <c r="R840" i="2"/>
  <c r="P840" i="2"/>
  <c r="Q840" i="2"/>
  <c r="O840" i="2"/>
  <c r="N840" i="2"/>
  <c r="T840" i="2"/>
  <c r="U840" i="2"/>
  <c r="B842" i="2" l="1"/>
  <c r="R841" i="2"/>
  <c r="S841" i="2"/>
  <c r="Q841" i="2"/>
  <c r="P841" i="2"/>
  <c r="N841" i="2"/>
  <c r="O841" i="2"/>
  <c r="U841" i="2"/>
  <c r="T841" i="2"/>
  <c r="W840" i="2"/>
  <c r="Z839" i="2"/>
  <c r="AA840" i="2" s="1"/>
  <c r="AB840" i="2" s="1"/>
  <c r="X839" i="2"/>
  <c r="W841" i="2" l="1"/>
  <c r="Z840" i="2"/>
  <c r="AA841" i="2" s="1"/>
  <c r="AB841" i="2" s="1"/>
  <c r="X840" i="2"/>
  <c r="B843" i="2"/>
  <c r="R842" i="2"/>
  <c r="S842" i="2"/>
  <c r="P842" i="2"/>
  <c r="Q842" i="2"/>
  <c r="N842" i="2"/>
  <c r="O842" i="2"/>
  <c r="T842" i="2"/>
  <c r="U842" i="2"/>
  <c r="B844" i="2" l="1"/>
  <c r="R843" i="2"/>
  <c r="S843" i="2"/>
  <c r="P843" i="2"/>
  <c r="Q843" i="2"/>
  <c r="N843" i="2"/>
  <c r="O843" i="2"/>
  <c r="T843" i="2"/>
  <c r="U843" i="2"/>
  <c r="W842" i="2"/>
  <c r="Z841" i="2"/>
  <c r="AA842" i="2" s="1"/>
  <c r="AB842" i="2" s="1"/>
  <c r="X841" i="2"/>
  <c r="W843" i="2" l="1"/>
  <c r="Z843" i="2"/>
  <c r="AA844" i="2" s="1"/>
  <c r="X843" i="2"/>
  <c r="Z842" i="2"/>
  <c r="AA843" i="2" s="1"/>
  <c r="AB843" i="2" s="1"/>
  <c r="X842" i="2"/>
  <c r="B845" i="2"/>
  <c r="S844" i="2"/>
  <c r="R844" i="2"/>
  <c r="P844" i="2"/>
  <c r="Q844" i="2"/>
  <c r="O844" i="2"/>
  <c r="N844" i="2"/>
  <c r="T844" i="2"/>
  <c r="U844" i="2"/>
  <c r="B846" i="2" l="1"/>
  <c r="R845" i="2"/>
  <c r="S845" i="2"/>
  <c r="Q845" i="2"/>
  <c r="P845" i="2"/>
  <c r="N845" i="2"/>
  <c r="O845" i="2"/>
  <c r="U845" i="2"/>
  <c r="T845" i="2"/>
  <c r="W844" i="2"/>
  <c r="AB844" i="2" s="1"/>
  <c r="W845" i="2" l="1"/>
  <c r="Z844" i="2"/>
  <c r="AA845" i="2" s="1"/>
  <c r="AB845" i="2" s="1"/>
  <c r="X844" i="2"/>
  <c r="B847" i="2"/>
  <c r="R846" i="2"/>
  <c r="S846" i="2"/>
  <c r="P846" i="2"/>
  <c r="Q846" i="2"/>
  <c r="N846" i="2"/>
  <c r="O846" i="2"/>
  <c r="T846" i="2"/>
  <c r="U846" i="2"/>
  <c r="B848" i="2" l="1"/>
  <c r="R847" i="2"/>
  <c r="S847" i="2"/>
  <c r="P847" i="2"/>
  <c r="Q847" i="2"/>
  <c r="N847" i="2"/>
  <c r="O847" i="2"/>
  <c r="T847" i="2"/>
  <c r="U847" i="2"/>
  <c r="W846" i="2"/>
  <c r="Z845" i="2"/>
  <c r="AA846" i="2" s="1"/>
  <c r="X845" i="2"/>
  <c r="AB846" i="2" l="1"/>
  <c r="W847" i="2"/>
  <c r="Z846" i="2"/>
  <c r="AA847" i="2" s="1"/>
  <c r="AB847" i="2" s="1"/>
  <c r="X846" i="2"/>
  <c r="B849" i="2"/>
  <c r="S848" i="2"/>
  <c r="R848" i="2"/>
  <c r="P848" i="2"/>
  <c r="Q848" i="2"/>
  <c r="O848" i="2"/>
  <c r="N848" i="2"/>
  <c r="T848" i="2"/>
  <c r="U848" i="2"/>
  <c r="B850" i="2" l="1"/>
  <c r="R849" i="2"/>
  <c r="S849" i="2"/>
  <c r="Q849" i="2"/>
  <c r="P849" i="2"/>
  <c r="N849" i="2"/>
  <c r="O849" i="2"/>
  <c r="U849" i="2"/>
  <c r="T849" i="2"/>
  <c r="W848" i="2"/>
  <c r="Z847" i="2"/>
  <c r="AA848" i="2" s="1"/>
  <c r="X847" i="2"/>
  <c r="AB848" i="2" l="1"/>
  <c r="W849" i="2"/>
  <c r="Z848" i="2"/>
  <c r="AA849" i="2" s="1"/>
  <c r="X848" i="2"/>
  <c r="B851" i="2"/>
  <c r="R850" i="2"/>
  <c r="S850" i="2"/>
  <c r="P850" i="2"/>
  <c r="Q850" i="2"/>
  <c r="N850" i="2"/>
  <c r="O850" i="2"/>
  <c r="T850" i="2"/>
  <c r="U850" i="2"/>
  <c r="AB849" i="2" l="1"/>
  <c r="B852" i="2"/>
  <c r="R851" i="2"/>
  <c r="S851" i="2"/>
  <c r="P851" i="2"/>
  <c r="Q851" i="2"/>
  <c r="N851" i="2"/>
  <c r="O851" i="2"/>
  <c r="T851" i="2"/>
  <c r="U851" i="2"/>
  <c r="W850" i="2"/>
  <c r="Z849" i="2"/>
  <c r="AA850" i="2" s="1"/>
  <c r="AB850" i="2" s="1"/>
  <c r="X849" i="2"/>
  <c r="W851" i="2" l="1"/>
  <c r="Z850" i="2"/>
  <c r="AA851" i="2" s="1"/>
  <c r="AB851" i="2" s="1"/>
  <c r="X850" i="2"/>
  <c r="B853" i="2"/>
  <c r="S852" i="2"/>
  <c r="R852" i="2"/>
  <c r="P852" i="2"/>
  <c r="Q852" i="2"/>
  <c r="O852" i="2"/>
  <c r="N852" i="2"/>
  <c r="T852" i="2"/>
  <c r="U852" i="2"/>
  <c r="W852" i="2" l="1"/>
  <c r="B854" i="2"/>
  <c r="R853" i="2"/>
  <c r="S853" i="2"/>
  <c r="Q853" i="2"/>
  <c r="P853" i="2"/>
  <c r="N853" i="2"/>
  <c r="O853" i="2"/>
  <c r="U853" i="2"/>
  <c r="T853" i="2"/>
  <c r="Z851" i="2"/>
  <c r="AA852" i="2" s="1"/>
  <c r="AB852" i="2" s="1"/>
  <c r="X851" i="2"/>
  <c r="W853" i="2" l="1"/>
  <c r="B855" i="2"/>
  <c r="R854" i="2"/>
  <c r="S854" i="2"/>
  <c r="P854" i="2"/>
  <c r="Q854" i="2"/>
  <c r="N854" i="2"/>
  <c r="O854" i="2"/>
  <c r="T854" i="2"/>
  <c r="U854" i="2"/>
  <c r="Z852" i="2"/>
  <c r="AA853" i="2" s="1"/>
  <c r="AB853" i="2" s="1"/>
  <c r="X852" i="2"/>
  <c r="W854" i="2" l="1"/>
  <c r="Z854" i="2"/>
  <c r="AA855" i="2" s="1"/>
  <c r="X854" i="2"/>
  <c r="B856" i="2"/>
  <c r="R855" i="2"/>
  <c r="S855" i="2"/>
  <c r="P855" i="2"/>
  <c r="Q855" i="2"/>
  <c r="N855" i="2"/>
  <c r="O855" i="2"/>
  <c r="T855" i="2"/>
  <c r="U855" i="2"/>
  <c r="Z853" i="2"/>
  <c r="AA854" i="2" s="1"/>
  <c r="AB854" i="2" s="1"/>
  <c r="X853" i="2"/>
  <c r="W855" i="2" l="1"/>
  <c r="Z855" i="2"/>
  <c r="AA856" i="2" s="1"/>
  <c r="X855" i="2"/>
  <c r="B857" i="2"/>
  <c r="S856" i="2"/>
  <c r="R856" i="2"/>
  <c r="P856" i="2"/>
  <c r="Q856" i="2"/>
  <c r="O856" i="2"/>
  <c r="N856" i="2"/>
  <c r="T856" i="2"/>
  <c r="U856" i="2"/>
  <c r="AB855" i="2"/>
  <c r="B858" i="2" l="1"/>
  <c r="R857" i="2"/>
  <c r="S857" i="2"/>
  <c r="Q857" i="2"/>
  <c r="P857" i="2"/>
  <c r="N857" i="2"/>
  <c r="O857" i="2"/>
  <c r="U857" i="2"/>
  <c r="T857" i="2"/>
  <c r="W856" i="2"/>
  <c r="AB856" i="2" s="1"/>
  <c r="W857" i="2" l="1"/>
  <c r="Z856" i="2"/>
  <c r="AA857" i="2" s="1"/>
  <c r="X856" i="2"/>
  <c r="B859" i="2"/>
  <c r="R858" i="2"/>
  <c r="S858" i="2"/>
  <c r="P858" i="2"/>
  <c r="Q858" i="2"/>
  <c r="N858" i="2"/>
  <c r="O858" i="2"/>
  <c r="T858" i="2"/>
  <c r="U858" i="2"/>
  <c r="AB857" i="2" l="1"/>
  <c r="B860" i="2"/>
  <c r="R859" i="2"/>
  <c r="S859" i="2"/>
  <c r="P859" i="2"/>
  <c r="Q859" i="2"/>
  <c r="N859" i="2"/>
  <c r="O859" i="2"/>
  <c r="T859" i="2"/>
  <c r="U859" i="2"/>
  <c r="W858" i="2"/>
  <c r="Z857" i="2"/>
  <c r="AA858" i="2" s="1"/>
  <c r="X857" i="2"/>
  <c r="AB858" i="2" l="1"/>
  <c r="W859" i="2"/>
  <c r="Z858" i="2"/>
  <c r="AA859" i="2" s="1"/>
  <c r="X858" i="2"/>
  <c r="Z859" i="2"/>
  <c r="AA860" i="2" s="1"/>
  <c r="X859" i="2"/>
  <c r="B861" i="2"/>
  <c r="S860" i="2"/>
  <c r="R860" i="2"/>
  <c r="P860" i="2"/>
  <c r="Q860" i="2"/>
  <c r="O860" i="2"/>
  <c r="N860" i="2"/>
  <c r="T860" i="2"/>
  <c r="U860" i="2"/>
  <c r="AB859" i="2" l="1"/>
  <c r="W860" i="2"/>
  <c r="B862" i="2"/>
  <c r="R861" i="2"/>
  <c r="S861" i="2"/>
  <c r="Q861" i="2"/>
  <c r="P861" i="2"/>
  <c r="N861" i="2"/>
  <c r="O861" i="2"/>
  <c r="U861" i="2"/>
  <c r="T861" i="2"/>
  <c r="AB860" i="2"/>
  <c r="W861" i="2" l="1"/>
  <c r="Z861" i="2" s="1"/>
  <c r="AA862" i="2" s="1"/>
  <c r="X861" i="2"/>
  <c r="B863" i="2"/>
  <c r="R862" i="2"/>
  <c r="S862" i="2"/>
  <c r="P862" i="2"/>
  <c r="Q862" i="2"/>
  <c r="N862" i="2"/>
  <c r="O862" i="2"/>
  <c r="T862" i="2"/>
  <c r="U862" i="2"/>
  <c r="Z860" i="2"/>
  <c r="AA861" i="2" s="1"/>
  <c r="AB861" i="2" s="1"/>
  <c r="X860" i="2"/>
  <c r="W862" i="2" l="1"/>
  <c r="Z862" i="2" s="1"/>
  <c r="AA863" i="2" s="1"/>
  <c r="B864" i="2"/>
  <c r="R863" i="2"/>
  <c r="S863" i="2"/>
  <c r="P863" i="2"/>
  <c r="Q863" i="2"/>
  <c r="N863" i="2"/>
  <c r="O863" i="2"/>
  <c r="T863" i="2"/>
  <c r="U863" i="2"/>
  <c r="AB862" i="2" l="1"/>
  <c r="X862" i="2"/>
  <c r="W863" i="2"/>
  <c r="AB863" i="2" s="1"/>
  <c r="B865" i="2"/>
  <c r="S864" i="2"/>
  <c r="R864" i="2"/>
  <c r="P864" i="2"/>
  <c r="Q864" i="2"/>
  <c r="O864" i="2"/>
  <c r="N864" i="2"/>
  <c r="T864" i="2"/>
  <c r="U864" i="2"/>
  <c r="B866" i="2" l="1"/>
  <c r="R865" i="2"/>
  <c r="S865" i="2"/>
  <c r="Q865" i="2"/>
  <c r="P865" i="2"/>
  <c r="N865" i="2"/>
  <c r="O865" i="2"/>
  <c r="U865" i="2"/>
  <c r="T865" i="2"/>
  <c r="W864" i="2"/>
  <c r="Z863" i="2"/>
  <c r="AA864" i="2" s="1"/>
  <c r="X863" i="2"/>
  <c r="AB864" i="2" l="1"/>
  <c r="W865" i="2"/>
  <c r="Z864" i="2"/>
  <c r="AA865" i="2" s="1"/>
  <c r="AB865" i="2" s="1"/>
  <c r="X864" i="2"/>
  <c r="B867" i="2"/>
  <c r="R866" i="2"/>
  <c r="S866" i="2"/>
  <c r="P866" i="2"/>
  <c r="Q866" i="2"/>
  <c r="N866" i="2"/>
  <c r="O866" i="2"/>
  <c r="T866" i="2"/>
  <c r="U866" i="2"/>
  <c r="B868" i="2" l="1"/>
  <c r="R867" i="2"/>
  <c r="S867" i="2"/>
  <c r="P867" i="2"/>
  <c r="Q867" i="2"/>
  <c r="N867" i="2"/>
  <c r="O867" i="2"/>
  <c r="T867" i="2"/>
  <c r="U867" i="2"/>
  <c r="W866" i="2"/>
  <c r="Z865" i="2"/>
  <c r="AA866" i="2" s="1"/>
  <c r="AB866" i="2" s="1"/>
  <c r="X865" i="2"/>
  <c r="W867" i="2" l="1"/>
  <c r="Z866" i="2"/>
  <c r="AA867" i="2" s="1"/>
  <c r="X866" i="2"/>
  <c r="B869" i="2"/>
  <c r="S868" i="2"/>
  <c r="R868" i="2"/>
  <c r="P868" i="2"/>
  <c r="Q868" i="2"/>
  <c r="O868" i="2"/>
  <c r="N868" i="2"/>
  <c r="T868" i="2"/>
  <c r="U868" i="2"/>
  <c r="AB867" i="2" l="1"/>
  <c r="W868" i="2"/>
  <c r="B870" i="2"/>
  <c r="R869" i="2"/>
  <c r="S869" i="2"/>
  <c r="Q869" i="2"/>
  <c r="P869" i="2"/>
  <c r="N869" i="2"/>
  <c r="O869" i="2"/>
  <c r="U869" i="2"/>
  <c r="T869" i="2"/>
  <c r="Z867" i="2"/>
  <c r="AA868" i="2" s="1"/>
  <c r="X867" i="2"/>
  <c r="AB868" i="2" l="1"/>
  <c r="W869" i="2"/>
  <c r="B871" i="2"/>
  <c r="R870" i="2"/>
  <c r="S870" i="2"/>
  <c r="P870" i="2"/>
  <c r="Q870" i="2"/>
  <c r="N870" i="2"/>
  <c r="O870" i="2"/>
  <c r="T870" i="2"/>
  <c r="U870" i="2"/>
  <c r="Z868" i="2"/>
  <c r="AA869" i="2" s="1"/>
  <c r="AB869" i="2" s="1"/>
  <c r="X868" i="2"/>
  <c r="W870" i="2" l="1"/>
  <c r="B872" i="2"/>
  <c r="R871" i="2"/>
  <c r="S871" i="2"/>
  <c r="P871" i="2"/>
  <c r="Q871" i="2"/>
  <c r="N871" i="2"/>
  <c r="O871" i="2"/>
  <c r="T871" i="2"/>
  <c r="U871" i="2"/>
  <c r="Z869" i="2"/>
  <c r="AA870" i="2" s="1"/>
  <c r="AB870" i="2" s="1"/>
  <c r="X869" i="2"/>
  <c r="W871" i="2" l="1"/>
  <c r="B873" i="2"/>
  <c r="S872" i="2"/>
  <c r="R872" i="2"/>
  <c r="P872" i="2"/>
  <c r="Q872" i="2"/>
  <c r="O872" i="2"/>
  <c r="N872" i="2"/>
  <c r="T872" i="2"/>
  <c r="U872" i="2"/>
  <c r="Z871" i="2"/>
  <c r="AA872" i="2" s="1"/>
  <c r="X871" i="2"/>
  <c r="Z870" i="2"/>
  <c r="AA871" i="2" s="1"/>
  <c r="AB871" i="2" s="1"/>
  <c r="X870" i="2"/>
  <c r="W872" i="2" l="1"/>
  <c r="B874" i="2"/>
  <c r="R873" i="2"/>
  <c r="S873" i="2"/>
  <c r="Q873" i="2"/>
  <c r="P873" i="2"/>
  <c r="N873" i="2"/>
  <c r="O873" i="2"/>
  <c r="U873" i="2"/>
  <c r="T873" i="2"/>
  <c r="B875" i="2" l="1"/>
  <c r="R874" i="2"/>
  <c r="S874" i="2"/>
  <c r="P874" i="2"/>
  <c r="Q874" i="2"/>
  <c r="N874" i="2"/>
  <c r="O874" i="2"/>
  <c r="T874" i="2"/>
  <c r="U874" i="2"/>
  <c r="Z872" i="2"/>
  <c r="AA873" i="2" s="1"/>
  <c r="X872" i="2"/>
  <c r="W873" i="2"/>
  <c r="AB872" i="2"/>
  <c r="W874" i="2" l="1"/>
  <c r="Z873" i="2"/>
  <c r="AA874" i="2" s="1"/>
  <c r="AB874" i="2" s="1"/>
  <c r="X873" i="2"/>
  <c r="AB873" i="2"/>
  <c r="B876" i="2"/>
  <c r="R875" i="2"/>
  <c r="S875" i="2"/>
  <c r="P875" i="2"/>
  <c r="Q875" i="2"/>
  <c r="N875" i="2"/>
  <c r="O875" i="2"/>
  <c r="T875" i="2"/>
  <c r="U875" i="2"/>
  <c r="B877" i="2" l="1"/>
  <c r="S876" i="2"/>
  <c r="R876" i="2"/>
  <c r="P876" i="2"/>
  <c r="Q876" i="2"/>
  <c r="O876" i="2"/>
  <c r="N876" i="2"/>
  <c r="T876" i="2"/>
  <c r="U876" i="2"/>
  <c r="W875" i="2"/>
  <c r="Z874" i="2"/>
  <c r="AA875" i="2" s="1"/>
  <c r="X874" i="2"/>
  <c r="AB875" i="2" l="1"/>
  <c r="W876" i="2"/>
  <c r="Z875" i="2"/>
  <c r="AA876" i="2" s="1"/>
  <c r="AB876" i="2" s="1"/>
  <c r="X875" i="2"/>
  <c r="B878" i="2"/>
  <c r="R877" i="2"/>
  <c r="S877" i="2"/>
  <c r="Q877" i="2"/>
  <c r="P877" i="2"/>
  <c r="N877" i="2"/>
  <c r="O877" i="2"/>
  <c r="U877" i="2"/>
  <c r="T877" i="2"/>
  <c r="B879" i="2" l="1"/>
  <c r="R878" i="2"/>
  <c r="S878" i="2"/>
  <c r="P878" i="2"/>
  <c r="Q878" i="2"/>
  <c r="N878" i="2"/>
  <c r="O878" i="2"/>
  <c r="T878" i="2"/>
  <c r="U878" i="2"/>
  <c r="W877" i="2"/>
  <c r="Z876" i="2"/>
  <c r="AA877" i="2" s="1"/>
  <c r="AB877" i="2" s="1"/>
  <c r="X876" i="2"/>
  <c r="W878" i="2" l="1"/>
  <c r="Z877" i="2"/>
  <c r="AA878" i="2" s="1"/>
  <c r="AB878" i="2" s="1"/>
  <c r="X877" i="2"/>
  <c r="B880" i="2"/>
  <c r="R879" i="2"/>
  <c r="S879" i="2"/>
  <c r="P879" i="2"/>
  <c r="Q879" i="2"/>
  <c r="N879" i="2"/>
  <c r="O879" i="2"/>
  <c r="T879" i="2"/>
  <c r="U879" i="2"/>
  <c r="B881" i="2" l="1"/>
  <c r="S880" i="2"/>
  <c r="R880" i="2"/>
  <c r="P880" i="2"/>
  <c r="Q880" i="2"/>
  <c r="O880" i="2"/>
  <c r="N880" i="2"/>
  <c r="T880" i="2"/>
  <c r="U880" i="2"/>
  <c r="W879" i="2"/>
  <c r="Z878" i="2"/>
  <c r="AA879" i="2" s="1"/>
  <c r="AB879" i="2" s="1"/>
  <c r="X878" i="2"/>
  <c r="W880" i="2" l="1"/>
  <c r="Z879" i="2"/>
  <c r="AA880" i="2" s="1"/>
  <c r="AB880" i="2" s="1"/>
  <c r="X879" i="2"/>
  <c r="B882" i="2"/>
  <c r="R881" i="2"/>
  <c r="S881" i="2"/>
  <c r="Q881" i="2"/>
  <c r="P881" i="2"/>
  <c r="N881" i="2"/>
  <c r="O881" i="2"/>
  <c r="U881" i="2"/>
  <c r="T881" i="2"/>
  <c r="B883" i="2" l="1"/>
  <c r="R882" i="2"/>
  <c r="S882" i="2"/>
  <c r="P882" i="2"/>
  <c r="Q882" i="2"/>
  <c r="N882" i="2"/>
  <c r="O882" i="2"/>
  <c r="T882" i="2"/>
  <c r="U882" i="2"/>
  <c r="W881" i="2"/>
  <c r="Z880" i="2"/>
  <c r="AA881" i="2" s="1"/>
  <c r="X880" i="2"/>
  <c r="AB881" i="2" l="1"/>
  <c r="W882" i="2"/>
  <c r="Z881" i="2"/>
  <c r="AA882" i="2" s="1"/>
  <c r="X881" i="2"/>
  <c r="B884" i="2"/>
  <c r="R883" i="2"/>
  <c r="S883" i="2"/>
  <c r="P883" i="2"/>
  <c r="Q883" i="2"/>
  <c r="N883" i="2"/>
  <c r="O883" i="2"/>
  <c r="T883" i="2"/>
  <c r="U883" i="2"/>
  <c r="AB882" i="2" l="1"/>
  <c r="B885" i="2"/>
  <c r="S884" i="2"/>
  <c r="R884" i="2"/>
  <c r="P884" i="2"/>
  <c r="Q884" i="2"/>
  <c r="O884" i="2"/>
  <c r="N884" i="2"/>
  <c r="T884" i="2"/>
  <c r="U884" i="2"/>
  <c r="W883" i="2"/>
  <c r="Z882" i="2"/>
  <c r="AA883" i="2" s="1"/>
  <c r="AB883" i="2" s="1"/>
  <c r="X882" i="2"/>
  <c r="W884" i="2" l="1"/>
  <c r="Z883" i="2"/>
  <c r="AA884" i="2" s="1"/>
  <c r="AB884" i="2" s="1"/>
  <c r="X883" i="2"/>
  <c r="B886" i="2"/>
  <c r="R885" i="2"/>
  <c r="S885" i="2"/>
  <c r="Q885" i="2"/>
  <c r="P885" i="2"/>
  <c r="N885" i="2"/>
  <c r="O885" i="2"/>
  <c r="U885" i="2"/>
  <c r="T885" i="2"/>
  <c r="B887" i="2" l="1"/>
  <c r="R886" i="2"/>
  <c r="S886" i="2"/>
  <c r="P886" i="2"/>
  <c r="Q886" i="2"/>
  <c r="N886" i="2"/>
  <c r="O886" i="2"/>
  <c r="T886" i="2"/>
  <c r="U886" i="2"/>
  <c r="W885" i="2"/>
  <c r="Z884" i="2"/>
  <c r="AA885" i="2" s="1"/>
  <c r="X884" i="2"/>
  <c r="AB885" i="2" l="1"/>
  <c r="W886" i="2"/>
  <c r="Z885" i="2"/>
  <c r="AA886" i="2" s="1"/>
  <c r="AB886" i="2" s="1"/>
  <c r="X885" i="2"/>
  <c r="B888" i="2"/>
  <c r="R887" i="2"/>
  <c r="S887" i="2"/>
  <c r="P887" i="2"/>
  <c r="Q887" i="2"/>
  <c r="N887" i="2"/>
  <c r="O887" i="2"/>
  <c r="T887" i="2"/>
  <c r="U887" i="2"/>
  <c r="B889" i="2" l="1"/>
  <c r="S888" i="2"/>
  <c r="R888" i="2"/>
  <c r="P888" i="2"/>
  <c r="Q888" i="2"/>
  <c r="O888" i="2"/>
  <c r="N888" i="2"/>
  <c r="T888" i="2"/>
  <c r="U888" i="2"/>
  <c r="W887" i="2"/>
  <c r="Z886" i="2"/>
  <c r="AA887" i="2" s="1"/>
  <c r="AB887" i="2" s="1"/>
  <c r="X886" i="2"/>
  <c r="W888" i="2" l="1"/>
  <c r="Z888" i="2"/>
  <c r="AA889" i="2" s="1"/>
  <c r="X888" i="2"/>
  <c r="Z887" i="2"/>
  <c r="AA888" i="2" s="1"/>
  <c r="AB888" i="2" s="1"/>
  <c r="X887" i="2"/>
  <c r="B890" i="2"/>
  <c r="R889" i="2"/>
  <c r="S889" i="2"/>
  <c r="Q889" i="2"/>
  <c r="P889" i="2"/>
  <c r="N889" i="2"/>
  <c r="O889" i="2"/>
  <c r="U889" i="2"/>
  <c r="T889" i="2"/>
  <c r="W889" i="2" l="1"/>
  <c r="B891" i="2"/>
  <c r="R890" i="2"/>
  <c r="S890" i="2"/>
  <c r="P890" i="2"/>
  <c r="Q890" i="2"/>
  <c r="N890" i="2"/>
  <c r="O890" i="2"/>
  <c r="T890" i="2"/>
  <c r="U890" i="2"/>
  <c r="AB889" i="2"/>
  <c r="W890" i="2" l="1"/>
  <c r="B892" i="2"/>
  <c r="R891" i="2"/>
  <c r="S891" i="2"/>
  <c r="P891" i="2"/>
  <c r="Q891" i="2"/>
  <c r="N891" i="2"/>
  <c r="O891" i="2"/>
  <c r="T891" i="2"/>
  <c r="U891" i="2"/>
  <c r="Z889" i="2"/>
  <c r="AA890" i="2" s="1"/>
  <c r="AB890" i="2" s="1"/>
  <c r="X889" i="2"/>
  <c r="W891" i="2" l="1"/>
  <c r="B893" i="2"/>
  <c r="S892" i="2"/>
  <c r="R892" i="2"/>
  <c r="P892" i="2"/>
  <c r="Q892" i="2"/>
  <c r="O892" i="2"/>
  <c r="N892" i="2"/>
  <c r="T892" i="2"/>
  <c r="U892" i="2"/>
  <c r="Z890" i="2"/>
  <c r="AA891" i="2" s="1"/>
  <c r="AB891" i="2" s="1"/>
  <c r="X890" i="2"/>
  <c r="W892" i="2" l="1"/>
  <c r="B894" i="2"/>
  <c r="R893" i="2"/>
  <c r="S893" i="2"/>
  <c r="Q893" i="2"/>
  <c r="P893" i="2"/>
  <c r="N893" i="2"/>
  <c r="O893" i="2"/>
  <c r="U893" i="2"/>
  <c r="T893" i="2"/>
  <c r="Z892" i="2"/>
  <c r="AA893" i="2" s="1"/>
  <c r="X892" i="2"/>
  <c r="Z891" i="2"/>
  <c r="AA892" i="2" s="1"/>
  <c r="AB892" i="2" s="1"/>
  <c r="X891" i="2"/>
  <c r="W893" i="2" l="1"/>
  <c r="B895" i="2"/>
  <c r="R894" i="2"/>
  <c r="S894" i="2"/>
  <c r="P894" i="2"/>
  <c r="Q894" i="2"/>
  <c r="N894" i="2"/>
  <c r="O894" i="2"/>
  <c r="T894" i="2"/>
  <c r="U894" i="2"/>
  <c r="B896" i="2" l="1"/>
  <c r="R895" i="2"/>
  <c r="S895" i="2"/>
  <c r="P895" i="2"/>
  <c r="Q895" i="2"/>
  <c r="N895" i="2"/>
  <c r="O895" i="2"/>
  <c r="T895" i="2"/>
  <c r="U895" i="2"/>
  <c r="W894" i="2"/>
  <c r="Z893" i="2"/>
  <c r="AA894" i="2" s="1"/>
  <c r="X893" i="2"/>
  <c r="AB893" i="2"/>
  <c r="AB894" i="2" l="1"/>
  <c r="W895" i="2"/>
  <c r="Z894" i="2"/>
  <c r="AA895" i="2" s="1"/>
  <c r="X894" i="2"/>
  <c r="B897" i="2"/>
  <c r="S896" i="2"/>
  <c r="R896" i="2"/>
  <c r="P896" i="2"/>
  <c r="Q896" i="2"/>
  <c r="O896" i="2"/>
  <c r="N896" i="2"/>
  <c r="T896" i="2"/>
  <c r="U896" i="2"/>
  <c r="AB895" i="2" l="1"/>
  <c r="B898" i="2"/>
  <c r="R897" i="2"/>
  <c r="S897" i="2"/>
  <c r="Q897" i="2"/>
  <c r="P897" i="2"/>
  <c r="N897" i="2"/>
  <c r="O897" i="2"/>
  <c r="U897" i="2"/>
  <c r="T897" i="2"/>
  <c r="W896" i="2"/>
  <c r="Z895" i="2"/>
  <c r="AA896" i="2" s="1"/>
  <c r="X895" i="2"/>
  <c r="AB896" i="2" l="1"/>
  <c r="W897" i="2"/>
  <c r="Z896" i="2"/>
  <c r="AA897" i="2" s="1"/>
  <c r="X896" i="2"/>
  <c r="B899" i="2"/>
  <c r="R898" i="2"/>
  <c r="S898" i="2"/>
  <c r="P898" i="2"/>
  <c r="Q898" i="2"/>
  <c r="N898" i="2"/>
  <c r="O898" i="2"/>
  <c r="T898" i="2"/>
  <c r="U898" i="2"/>
  <c r="AB897" i="2" l="1"/>
  <c r="B900" i="2"/>
  <c r="R899" i="2"/>
  <c r="S899" i="2"/>
  <c r="P899" i="2"/>
  <c r="Q899" i="2"/>
  <c r="N899" i="2"/>
  <c r="O899" i="2"/>
  <c r="T899" i="2"/>
  <c r="U899" i="2"/>
  <c r="W898" i="2"/>
  <c r="Z897" i="2"/>
  <c r="AA898" i="2" s="1"/>
  <c r="AB898" i="2" s="1"/>
  <c r="X897" i="2"/>
  <c r="W899" i="2" l="1"/>
  <c r="Z898" i="2"/>
  <c r="AA899" i="2" s="1"/>
  <c r="X898" i="2"/>
  <c r="B901" i="2"/>
  <c r="S900" i="2"/>
  <c r="R900" i="2"/>
  <c r="P900" i="2"/>
  <c r="Q900" i="2"/>
  <c r="O900" i="2"/>
  <c r="N900" i="2"/>
  <c r="T900" i="2"/>
  <c r="U900" i="2"/>
  <c r="AB899" i="2" l="1"/>
  <c r="B902" i="2"/>
  <c r="R901" i="2"/>
  <c r="S901" i="2"/>
  <c r="Q901" i="2"/>
  <c r="P901" i="2"/>
  <c r="N901" i="2"/>
  <c r="O901" i="2"/>
  <c r="U901" i="2"/>
  <c r="T901" i="2"/>
  <c r="W900" i="2"/>
  <c r="Z899" i="2"/>
  <c r="AA900" i="2" s="1"/>
  <c r="X899" i="2"/>
  <c r="W901" i="2" l="1"/>
  <c r="Z900" i="2"/>
  <c r="AA901" i="2" s="1"/>
  <c r="AB901" i="2" s="1"/>
  <c r="X900" i="2"/>
  <c r="AB900" i="2"/>
  <c r="B903" i="2"/>
  <c r="R902" i="2"/>
  <c r="S902" i="2"/>
  <c r="P902" i="2"/>
  <c r="Q902" i="2"/>
  <c r="N902" i="2"/>
  <c r="O902" i="2"/>
  <c r="T902" i="2"/>
  <c r="U902" i="2"/>
  <c r="B904" i="2" l="1"/>
  <c r="R903" i="2"/>
  <c r="S903" i="2"/>
  <c r="P903" i="2"/>
  <c r="Q903" i="2"/>
  <c r="N903" i="2"/>
  <c r="O903" i="2"/>
  <c r="T903" i="2"/>
  <c r="U903" i="2"/>
  <c r="W902" i="2"/>
  <c r="Z901" i="2"/>
  <c r="AA902" i="2" s="1"/>
  <c r="AB902" i="2" s="1"/>
  <c r="X901" i="2"/>
  <c r="W903" i="2" l="1"/>
  <c r="Z902" i="2"/>
  <c r="AA903" i="2" s="1"/>
  <c r="AB903" i="2" s="1"/>
  <c r="X902" i="2"/>
  <c r="B905" i="2"/>
  <c r="S904" i="2"/>
  <c r="R904" i="2"/>
  <c r="P904" i="2"/>
  <c r="Q904" i="2"/>
  <c r="O904" i="2"/>
  <c r="N904" i="2"/>
  <c r="T904" i="2"/>
  <c r="U904" i="2"/>
  <c r="B906" i="2" l="1"/>
  <c r="R905" i="2"/>
  <c r="S905" i="2"/>
  <c r="Q905" i="2"/>
  <c r="P905" i="2"/>
  <c r="N905" i="2"/>
  <c r="O905" i="2"/>
  <c r="U905" i="2"/>
  <c r="T905" i="2"/>
  <c r="W904" i="2"/>
  <c r="Z903" i="2"/>
  <c r="AA904" i="2" s="1"/>
  <c r="X903" i="2"/>
  <c r="AB904" i="2" l="1"/>
  <c r="Z904" i="2"/>
  <c r="AA905" i="2" s="1"/>
  <c r="X904" i="2"/>
  <c r="W905" i="2"/>
  <c r="B907" i="2"/>
  <c r="R906" i="2"/>
  <c r="S906" i="2"/>
  <c r="P906" i="2"/>
  <c r="Q906" i="2"/>
  <c r="N906" i="2"/>
  <c r="O906" i="2"/>
  <c r="T906" i="2"/>
  <c r="U906" i="2"/>
  <c r="B908" i="2" l="1"/>
  <c r="R907" i="2"/>
  <c r="S907" i="2"/>
  <c r="P907" i="2"/>
  <c r="Q907" i="2"/>
  <c r="N907" i="2"/>
  <c r="O907" i="2"/>
  <c r="T907" i="2"/>
  <c r="U907" i="2"/>
  <c r="Z905" i="2"/>
  <c r="AA906" i="2" s="1"/>
  <c r="X905" i="2"/>
  <c r="W906" i="2"/>
  <c r="AB905" i="2"/>
  <c r="W907" i="2" l="1"/>
  <c r="Z906" i="2"/>
  <c r="AA907" i="2" s="1"/>
  <c r="AB907" i="2" s="1"/>
  <c r="X906" i="2"/>
  <c r="AB906" i="2"/>
  <c r="B909" i="2"/>
  <c r="S908" i="2"/>
  <c r="R908" i="2"/>
  <c r="P908" i="2"/>
  <c r="Q908" i="2"/>
  <c r="O908" i="2"/>
  <c r="N908" i="2"/>
  <c r="T908" i="2"/>
  <c r="U908" i="2"/>
  <c r="B910" i="2" l="1"/>
  <c r="R909" i="2"/>
  <c r="S909" i="2"/>
  <c r="Q909" i="2"/>
  <c r="P909" i="2"/>
  <c r="N909" i="2"/>
  <c r="O909" i="2"/>
  <c r="U909" i="2"/>
  <c r="T909" i="2"/>
  <c r="W908" i="2"/>
  <c r="Z907" i="2"/>
  <c r="AA908" i="2" s="1"/>
  <c r="AB908" i="2" s="1"/>
  <c r="X907" i="2"/>
  <c r="W909" i="2" l="1"/>
  <c r="Z908" i="2"/>
  <c r="AA909" i="2" s="1"/>
  <c r="AB909" i="2" s="1"/>
  <c r="X908" i="2"/>
  <c r="B911" i="2"/>
  <c r="R910" i="2"/>
  <c r="S910" i="2"/>
  <c r="P910" i="2"/>
  <c r="Q910" i="2"/>
  <c r="N910" i="2"/>
  <c r="O910" i="2"/>
  <c r="T910" i="2"/>
  <c r="U910" i="2"/>
  <c r="B912" i="2" l="1"/>
  <c r="R911" i="2"/>
  <c r="S911" i="2"/>
  <c r="P911" i="2"/>
  <c r="Q911" i="2"/>
  <c r="N911" i="2"/>
  <c r="O911" i="2"/>
  <c r="T911" i="2"/>
  <c r="U911" i="2"/>
  <c r="W910" i="2"/>
  <c r="Z909" i="2"/>
  <c r="AA910" i="2" s="1"/>
  <c r="AB910" i="2" s="1"/>
  <c r="X909" i="2"/>
  <c r="W911" i="2" l="1"/>
  <c r="Z910" i="2"/>
  <c r="AA911" i="2" s="1"/>
  <c r="AB911" i="2" s="1"/>
  <c r="X910" i="2"/>
  <c r="B913" i="2"/>
  <c r="S912" i="2"/>
  <c r="R912" i="2"/>
  <c r="P912" i="2"/>
  <c r="Q912" i="2"/>
  <c r="O912" i="2"/>
  <c r="N912" i="2"/>
  <c r="T912" i="2"/>
  <c r="U912" i="2"/>
  <c r="B914" i="2" l="1"/>
  <c r="R913" i="2"/>
  <c r="S913" i="2"/>
  <c r="Q913" i="2"/>
  <c r="P913" i="2"/>
  <c r="N913" i="2"/>
  <c r="O913" i="2"/>
  <c r="U913" i="2"/>
  <c r="T913" i="2"/>
  <c r="W912" i="2"/>
  <c r="Z911" i="2"/>
  <c r="AA912" i="2" s="1"/>
  <c r="AB912" i="2" s="1"/>
  <c r="X911" i="2"/>
  <c r="W913" i="2" l="1"/>
  <c r="Z912" i="2"/>
  <c r="AA913" i="2" s="1"/>
  <c r="AB913" i="2" s="1"/>
  <c r="X912" i="2"/>
  <c r="B915" i="2"/>
  <c r="R914" i="2"/>
  <c r="S914" i="2"/>
  <c r="P914" i="2"/>
  <c r="Q914" i="2"/>
  <c r="N914" i="2"/>
  <c r="O914" i="2"/>
  <c r="T914" i="2"/>
  <c r="U914" i="2"/>
  <c r="B916" i="2" l="1"/>
  <c r="R915" i="2"/>
  <c r="S915" i="2"/>
  <c r="P915" i="2"/>
  <c r="Q915" i="2"/>
  <c r="N915" i="2"/>
  <c r="O915" i="2"/>
  <c r="T915" i="2"/>
  <c r="U915" i="2"/>
  <c r="W914" i="2"/>
  <c r="Z913" i="2"/>
  <c r="AA914" i="2" s="1"/>
  <c r="X913" i="2"/>
  <c r="AB914" i="2" l="1"/>
  <c r="W915" i="2"/>
  <c r="Z915" i="2" s="1"/>
  <c r="AA916" i="2" s="1"/>
  <c r="Z914" i="2"/>
  <c r="AA915" i="2" s="1"/>
  <c r="X914" i="2"/>
  <c r="B917" i="2"/>
  <c r="S916" i="2"/>
  <c r="R916" i="2"/>
  <c r="P916" i="2"/>
  <c r="Q916" i="2"/>
  <c r="O916" i="2"/>
  <c r="N916" i="2"/>
  <c r="T916" i="2"/>
  <c r="U916" i="2"/>
  <c r="AB915" i="2" l="1"/>
  <c r="X915" i="2"/>
  <c r="W916" i="2"/>
  <c r="B918" i="2"/>
  <c r="R917" i="2"/>
  <c r="S917" i="2"/>
  <c r="Q917" i="2"/>
  <c r="P917" i="2"/>
  <c r="N917" i="2"/>
  <c r="O917" i="2"/>
  <c r="U917" i="2"/>
  <c r="T917" i="2"/>
  <c r="AB916" i="2"/>
  <c r="W917" i="2" l="1"/>
  <c r="Z917" i="2" s="1"/>
  <c r="AA918" i="2" s="1"/>
  <c r="X917" i="2"/>
  <c r="B919" i="2"/>
  <c r="R918" i="2"/>
  <c r="S918" i="2"/>
  <c r="P918" i="2"/>
  <c r="Q918" i="2"/>
  <c r="N918" i="2"/>
  <c r="O918" i="2"/>
  <c r="T918" i="2"/>
  <c r="U918" i="2"/>
  <c r="Z916" i="2"/>
  <c r="AA917" i="2" s="1"/>
  <c r="AB917" i="2" s="1"/>
  <c r="X916" i="2"/>
  <c r="W918" i="2" l="1"/>
  <c r="Z918" i="2" s="1"/>
  <c r="AA919" i="2" s="1"/>
  <c r="X918" i="2"/>
  <c r="B920" i="2"/>
  <c r="R919" i="2"/>
  <c r="S919" i="2"/>
  <c r="P919" i="2"/>
  <c r="Q919" i="2"/>
  <c r="N919" i="2"/>
  <c r="O919" i="2"/>
  <c r="T919" i="2"/>
  <c r="U919" i="2"/>
  <c r="AB918" i="2"/>
  <c r="W919" i="2" l="1"/>
  <c r="B921" i="2"/>
  <c r="S920" i="2"/>
  <c r="R920" i="2"/>
  <c r="Q920" i="2"/>
  <c r="P920" i="2"/>
  <c r="O920" i="2"/>
  <c r="N920" i="2"/>
  <c r="T920" i="2"/>
  <c r="U920" i="2"/>
  <c r="Z919" i="2"/>
  <c r="AA920" i="2" s="1"/>
  <c r="X919" i="2"/>
  <c r="AB919" i="2"/>
  <c r="W920" i="2" l="1"/>
  <c r="AB920" i="2" s="1"/>
  <c r="B922" i="2"/>
  <c r="R921" i="2"/>
  <c r="S921" i="2"/>
  <c r="P921" i="2"/>
  <c r="Q921" i="2"/>
  <c r="N921" i="2"/>
  <c r="O921" i="2"/>
  <c r="U921" i="2"/>
  <c r="T921" i="2"/>
  <c r="W921" i="2" l="1"/>
  <c r="Z921" i="2"/>
  <c r="AA922" i="2" s="1"/>
  <c r="X921" i="2"/>
  <c r="B923" i="2"/>
  <c r="R922" i="2"/>
  <c r="S922" i="2"/>
  <c r="P922" i="2"/>
  <c r="Q922" i="2"/>
  <c r="N922" i="2"/>
  <c r="O922" i="2"/>
  <c r="T922" i="2"/>
  <c r="U922" i="2"/>
  <c r="Z920" i="2"/>
  <c r="AA921" i="2" s="1"/>
  <c r="AB921" i="2" s="1"/>
  <c r="X920" i="2"/>
  <c r="W922" i="2" l="1"/>
  <c r="B924" i="2"/>
  <c r="R923" i="2"/>
  <c r="S923" i="2"/>
  <c r="Q923" i="2"/>
  <c r="P923" i="2"/>
  <c r="N923" i="2"/>
  <c r="O923" i="2"/>
  <c r="T923" i="2"/>
  <c r="U923" i="2"/>
  <c r="X922" i="2"/>
  <c r="Z922" i="2"/>
  <c r="AA923" i="2" s="1"/>
  <c r="AB922" i="2"/>
  <c r="W923" i="2" l="1"/>
  <c r="AB923" i="2"/>
  <c r="B925" i="2"/>
  <c r="S924" i="2"/>
  <c r="R924" i="2"/>
  <c r="Q924" i="2"/>
  <c r="P924" i="2"/>
  <c r="O924" i="2"/>
  <c r="N924" i="2"/>
  <c r="T924" i="2"/>
  <c r="U924" i="2"/>
  <c r="B926" i="2" l="1"/>
  <c r="R925" i="2"/>
  <c r="S925" i="2"/>
  <c r="P925" i="2"/>
  <c r="Q925" i="2"/>
  <c r="N925" i="2"/>
  <c r="O925" i="2"/>
  <c r="U925" i="2"/>
  <c r="T925" i="2"/>
  <c r="W924" i="2"/>
  <c r="Z923" i="2"/>
  <c r="AA924" i="2" s="1"/>
  <c r="AB924" i="2" s="1"/>
  <c r="X923" i="2"/>
  <c r="W925" i="2" l="1"/>
  <c r="Z924" i="2"/>
  <c r="AA925" i="2" s="1"/>
  <c r="AB925" i="2" s="1"/>
  <c r="X924" i="2"/>
  <c r="B927" i="2"/>
  <c r="R926" i="2"/>
  <c r="S926" i="2"/>
  <c r="P926" i="2"/>
  <c r="Q926" i="2"/>
  <c r="N926" i="2"/>
  <c r="O926" i="2"/>
  <c r="T926" i="2"/>
  <c r="U926" i="2"/>
  <c r="B928" i="2" l="1"/>
  <c r="R927" i="2"/>
  <c r="S927" i="2"/>
  <c r="P927" i="2"/>
  <c r="Q927" i="2"/>
  <c r="N927" i="2"/>
  <c r="O927" i="2"/>
  <c r="T927" i="2"/>
  <c r="U927" i="2"/>
  <c r="W926" i="2"/>
  <c r="Z925" i="2"/>
  <c r="AA926" i="2" s="1"/>
  <c r="X925" i="2"/>
  <c r="AB926" i="2" l="1"/>
  <c r="W927" i="2"/>
  <c r="Z926" i="2"/>
  <c r="AA927" i="2" s="1"/>
  <c r="AB927" i="2" s="1"/>
  <c r="X926" i="2"/>
  <c r="B929" i="2"/>
  <c r="S928" i="2"/>
  <c r="R928" i="2"/>
  <c r="Q928" i="2"/>
  <c r="P928" i="2"/>
  <c r="O928" i="2"/>
  <c r="N928" i="2"/>
  <c r="T928" i="2"/>
  <c r="U928" i="2"/>
  <c r="B930" i="2" l="1"/>
  <c r="R929" i="2"/>
  <c r="S929" i="2"/>
  <c r="P929" i="2"/>
  <c r="Q929" i="2"/>
  <c r="N929" i="2"/>
  <c r="O929" i="2"/>
  <c r="U929" i="2"/>
  <c r="T929" i="2"/>
  <c r="W928" i="2"/>
  <c r="Z927" i="2"/>
  <c r="AA928" i="2" s="1"/>
  <c r="X927" i="2"/>
  <c r="AB928" i="2" l="1"/>
  <c r="W929" i="2"/>
  <c r="Z928" i="2"/>
  <c r="AA929" i="2" s="1"/>
  <c r="AB929" i="2" s="1"/>
  <c r="X928" i="2"/>
  <c r="B931" i="2"/>
  <c r="R930" i="2"/>
  <c r="S930" i="2"/>
  <c r="P930" i="2"/>
  <c r="Q930" i="2"/>
  <c r="N930" i="2"/>
  <c r="O930" i="2"/>
  <c r="T930" i="2"/>
  <c r="U930" i="2"/>
  <c r="B932" i="2" l="1"/>
  <c r="R931" i="2"/>
  <c r="S931" i="2"/>
  <c r="P931" i="2"/>
  <c r="Q931" i="2"/>
  <c r="N931" i="2"/>
  <c r="O931" i="2"/>
  <c r="T931" i="2"/>
  <c r="U931" i="2"/>
  <c r="W930" i="2"/>
  <c r="Z929" i="2"/>
  <c r="AA930" i="2" s="1"/>
  <c r="AB930" i="2" s="1"/>
  <c r="X929" i="2"/>
  <c r="Z930" i="2" l="1"/>
  <c r="AA931" i="2" s="1"/>
  <c r="X930" i="2"/>
  <c r="W931" i="2"/>
  <c r="B933" i="2"/>
  <c r="S932" i="2"/>
  <c r="R932" i="2"/>
  <c r="Q932" i="2"/>
  <c r="P932" i="2"/>
  <c r="O932" i="2"/>
  <c r="N932" i="2"/>
  <c r="T932" i="2"/>
  <c r="U932" i="2"/>
  <c r="Z931" i="2" l="1"/>
  <c r="AA932" i="2" s="1"/>
  <c r="X931" i="2"/>
  <c r="B934" i="2"/>
  <c r="R933" i="2"/>
  <c r="S933" i="2"/>
  <c r="P933" i="2"/>
  <c r="Q933" i="2"/>
  <c r="N933" i="2"/>
  <c r="O933" i="2"/>
  <c r="U933" i="2"/>
  <c r="T933" i="2"/>
  <c r="W932" i="2"/>
  <c r="AB931" i="2"/>
  <c r="Z932" i="2" l="1"/>
  <c r="AA933" i="2" s="1"/>
  <c r="X932" i="2"/>
  <c r="B935" i="2"/>
  <c r="R934" i="2"/>
  <c r="S934" i="2"/>
  <c r="P934" i="2"/>
  <c r="Q934" i="2"/>
  <c r="N934" i="2"/>
  <c r="O934" i="2"/>
  <c r="T934" i="2"/>
  <c r="U934" i="2"/>
  <c r="W933" i="2"/>
  <c r="AB932" i="2"/>
  <c r="W934" i="2" l="1"/>
  <c r="Z933" i="2"/>
  <c r="AA934" i="2" s="1"/>
  <c r="X933" i="2"/>
  <c r="B936" i="2"/>
  <c r="R935" i="2"/>
  <c r="S935" i="2"/>
  <c r="P935" i="2"/>
  <c r="Q935" i="2"/>
  <c r="N935" i="2"/>
  <c r="O935" i="2"/>
  <c r="T935" i="2"/>
  <c r="U935" i="2"/>
  <c r="Z934" i="2"/>
  <c r="AA935" i="2" s="1"/>
  <c r="X934" i="2"/>
  <c r="AB933" i="2"/>
  <c r="AB934" i="2" l="1"/>
  <c r="W935" i="2"/>
  <c r="Z935" i="2" s="1"/>
  <c r="AA936" i="2" s="1"/>
  <c r="AB935" i="2"/>
  <c r="B937" i="2"/>
  <c r="S936" i="2"/>
  <c r="R936" i="2"/>
  <c r="Q936" i="2"/>
  <c r="P936" i="2"/>
  <c r="O936" i="2"/>
  <c r="N936" i="2"/>
  <c r="T936" i="2"/>
  <c r="U936" i="2"/>
  <c r="X935" i="2" l="1"/>
  <c r="W936" i="2"/>
  <c r="B938" i="2"/>
  <c r="R937" i="2"/>
  <c r="S937" i="2"/>
  <c r="P937" i="2"/>
  <c r="Q937" i="2"/>
  <c r="N937" i="2"/>
  <c r="O937" i="2"/>
  <c r="U937" i="2"/>
  <c r="T937" i="2"/>
  <c r="Z936" i="2"/>
  <c r="AA937" i="2" s="1"/>
  <c r="X936" i="2"/>
  <c r="AB936" i="2"/>
  <c r="W937" i="2" l="1"/>
  <c r="AB937" i="2" s="1"/>
  <c r="B939" i="2"/>
  <c r="R938" i="2"/>
  <c r="S938" i="2"/>
  <c r="P938" i="2"/>
  <c r="Q938" i="2"/>
  <c r="N938" i="2"/>
  <c r="O938" i="2"/>
  <c r="T938" i="2"/>
  <c r="U938" i="2"/>
  <c r="B940" i="2" l="1"/>
  <c r="R939" i="2"/>
  <c r="S939" i="2"/>
  <c r="Q939" i="2"/>
  <c r="P939" i="2"/>
  <c r="N939" i="2"/>
  <c r="O939" i="2"/>
  <c r="T939" i="2"/>
  <c r="U939" i="2"/>
  <c r="W938" i="2"/>
  <c r="Z937" i="2"/>
  <c r="AA938" i="2" s="1"/>
  <c r="X937" i="2"/>
  <c r="AB938" i="2" l="1"/>
  <c r="Z938" i="2"/>
  <c r="AA939" i="2" s="1"/>
  <c r="X938" i="2"/>
  <c r="W939" i="2"/>
  <c r="B941" i="2"/>
  <c r="S940" i="2"/>
  <c r="R940" i="2"/>
  <c r="Q940" i="2"/>
  <c r="P940" i="2"/>
  <c r="O940" i="2"/>
  <c r="N940" i="2"/>
  <c r="T940" i="2"/>
  <c r="U940" i="2"/>
  <c r="Z939" i="2" l="1"/>
  <c r="AA940" i="2" s="1"/>
  <c r="X939" i="2"/>
  <c r="W940" i="2"/>
  <c r="B942" i="2"/>
  <c r="R941" i="2"/>
  <c r="S941" i="2"/>
  <c r="P941" i="2"/>
  <c r="Q941" i="2"/>
  <c r="N941" i="2"/>
  <c r="O941" i="2"/>
  <c r="U941" i="2"/>
  <c r="T941" i="2"/>
  <c r="AB939" i="2"/>
  <c r="Z940" i="2" l="1"/>
  <c r="AA941" i="2" s="1"/>
  <c r="X940" i="2"/>
  <c r="B943" i="2"/>
  <c r="R942" i="2"/>
  <c r="S942" i="2"/>
  <c r="P942" i="2"/>
  <c r="Q942" i="2"/>
  <c r="N942" i="2"/>
  <c r="O942" i="2"/>
  <c r="T942" i="2"/>
  <c r="U942" i="2"/>
  <c r="W941" i="2"/>
  <c r="AB940" i="2"/>
  <c r="W942" i="2" l="1"/>
  <c r="Z942" i="2"/>
  <c r="AA943" i="2" s="1"/>
  <c r="X942" i="2"/>
  <c r="Z941" i="2"/>
  <c r="AA942" i="2" s="1"/>
  <c r="AB942" i="2" s="1"/>
  <c r="X941" i="2"/>
  <c r="B944" i="2"/>
  <c r="R943" i="2"/>
  <c r="S943" i="2"/>
  <c r="P943" i="2"/>
  <c r="Q943" i="2"/>
  <c r="N943" i="2"/>
  <c r="O943" i="2"/>
  <c r="T943" i="2"/>
  <c r="U943" i="2"/>
  <c r="AB941" i="2"/>
  <c r="W943" i="2" l="1"/>
  <c r="B945" i="2"/>
  <c r="S944" i="2"/>
  <c r="R944" i="2"/>
  <c r="Q944" i="2"/>
  <c r="P944" i="2"/>
  <c r="O944" i="2"/>
  <c r="N944" i="2"/>
  <c r="T944" i="2"/>
  <c r="U944" i="2"/>
  <c r="AB943" i="2"/>
  <c r="W944" i="2" l="1"/>
  <c r="Z944" i="2"/>
  <c r="AA945" i="2" s="1"/>
  <c r="X944" i="2"/>
  <c r="B946" i="2"/>
  <c r="R945" i="2"/>
  <c r="S945" i="2"/>
  <c r="P945" i="2"/>
  <c r="Q945" i="2"/>
  <c r="N945" i="2"/>
  <c r="O945" i="2"/>
  <c r="U945" i="2"/>
  <c r="T945" i="2"/>
  <c r="Z943" i="2"/>
  <c r="AA944" i="2" s="1"/>
  <c r="AB944" i="2" s="1"/>
  <c r="X943" i="2"/>
  <c r="W945" i="2" l="1"/>
  <c r="Z945" i="2"/>
  <c r="AA946" i="2" s="1"/>
  <c r="X945" i="2"/>
  <c r="B947" i="2"/>
  <c r="R946" i="2"/>
  <c r="S946" i="2"/>
  <c r="P946" i="2"/>
  <c r="Q946" i="2"/>
  <c r="N946" i="2"/>
  <c r="O946" i="2"/>
  <c r="T946" i="2"/>
  <c r="U946" i="2"/>
  <c r="AB945" i="2"/>
  <c r="W946" i="2" l="1"/>
  <c r="Z946" i="2"/>
  <c r="AA947" i="2" s="1"/>
  <c r="X946" i="2"/>
  <c r="B948" i="2"/>
  <c r="R947" i="2"/>
  <c r="S947" i="2"/>
  <c r="P947" i="2"/>
  <c r="Q947" i="2"/>
  <c r="N947" i="2"/>
  <c r="O947" i="2"/>
  <c r="T947" i="2"/>
  <c r="U947" i="2"/>
  <c r="AB946" i="2"/>
  <c r="W947" i="2" l="1"/>
  <c r="B949" i="2"/>
  <c r="S948" i="2"/>
  <c r="R948" i="2"/>
  <c r="Q948" i="2"/>
  <c r="P948" i="2"/>
  <c r="O948" i="2"/>
  <c r="N948" i="2"/>
  <c r="T948" i="2"/>
  <c r="U948" i="2"/>
  <c r="Z947" i="2"/>
  <c r="AA948" i="2" s="1"/>
  <c r="X947" i="2"/>
  <c r="AB947" i="2"/>
  <c r="W948" i="2" l="1"/>
  <c r="Z948" i="2"/>
  <c r="AA949" i="2" s="1"/>
  <c r="X948" i="2"/>
  <c r="AB948" i="2"/>
  <c r="B950" i="2"/>
  <c r="R949" i="2"/>
  <c r="S949" i="2"/>
  <c r="P949" i="2"/>
  <c r="Q949" i="2"/>
  <c r="N949" i="2"/>
  <c r="O949" i="2"/>
  <c r="U949" i="2"/>
  <c r="T949" i="2"/>
  <c r="B951" i="2" l="1"/>
  <c r="R950" i="2"/>
  <c r="S950" i="2"/>
  <c r="P950" i="2"/>
  <c r="Q950" i="2"/>
  <c r="N950" i="2"/>
  <c r="O950" i="2"/>
  <c r="T950" i="2"/>
  <c r="U950" i="2"/>
  <c r="W949" i="2"/>
  <c r="Z949" i="2" l="1"/>
  <c r="AA950" i="2" s="1"/>
  <c r="X949" i="2"/>
  <c r="W950" i="2"/>
  <c r="AB949" i="2"/>
  <c r="B952" i="2"/>
  <c r="R951" i="2"/>
  <c r="S951" i="2"/>
  <c r="P951" i="2"/>
  <c r="Q951" i="2"/>
  <c r="N951" i="2"/>
  <c r="O951" i="2"/>
  <c r="T951" i="2"/>
  <c r="U951" i="2"/>
  <c r="Z950" i="2" l="1"/>
  <c r="AA951" i="2" s="1"/>
  <c r="X950" i="2"/>
  <c r="B953" i="2"/>
  <c r="S952" i="2"/>
  <c r="R952" i="2"/>
  <c r="Q952" i="2"/>
  <c r="P952" i="2"/>
  <c r="O952" i="2"/>
  <c r="N952" i="2"/>
  <c r="T952" i="2"/>
  <c r="U952" i="2"/>
  <c r="W951" i="2"/>
  <c r="AB950" i="2"/>
  <c r="Z951" i="2" l="1"/>
  <c r="AA952" i="2" s="1"/>
  <c r="X951" i="2"/>
  <c r="B954" i="2"/>
  <c r="R953" i="2"/>
  <c r="S953" i="2"/>
  <c r="P953" i="2"/>
  <c r="Q953" i="2"/>
  <c r="N953" i="2"/>
  <c r="O953" i="2"/>
  <c r="U953" i="2"/>
  <c r="T953" i="2"/>
  <c r="W952" i="2"/>
  <c r="AB951" i="2"/>
  <c r="W953" i="2" l="1"/>
  <c r="Z953" i="2"/>
  <c r="AA954" i="2" s="1"/>
  <c r="X953" i="2"/>
  <c r="Z952" i="2"/>
  <c r="AA953" i="2" s="1"/>
  <c r="AB953" i="2" s="1"/>
  <c r="X952" i="2"/>
  <c r="B955" i="2"/>
  <c r="R954" i="2"/>
  <c r="S954" i="2"/>
  <c r="P954" i="2"/>
  <c r="Q954" i="2"/>
  <c r="N954" i="2"/>
  <c r="O954" i="2"/>
  <c r="T954" i="2"/>
  <c r="U954" i="2"/>
  <c r="AB952" i="2"/>
  <c r="B956" i="2" l="1"/>
  <c r="R955" i="2"/>
  <c r="S955" i="2"/>
  <c r="Q955" i="2"/>
  <c r="P955" i="2"/>
  <c r="N955" i="2"/>
  <c r="O955" i="2"/>
  <c r="T955" i="2"/>
  <c r="U955" i="2"/>
  <c r="W954" i="2"/>
  <c r="AB954" i="2" s="1"/>
  <c r="W955" i="2" l="1"/>
  <c r="Z954" i="2"/>
  <c r="AA955" i="2" s="1"/>
  <c r="AB955" i="2" s="1"/>
  <c r="X954" i="2"/>
  <c r="B957" i="2"/>
  <c r="S956" i="2"/>
  <c r="R956" i="2"/>
  <c r="Q956" i="2"/>
  <c r="P956" i="2"/>
  <c r="O956" i="2"/>
  <c r="N956" i="2"/>
  <c r="T956" i="2"/>
  <c r="U956" i="2"/>
  <c r="B958" i="2" l="1"/>
  <c r="R957" i="2"/>
  <c r="S957" i="2"/>
  <c r="P957" i="2"/>
  <c r="Q957" i="2"/>
  <c r="N957" i="2"/>
  <c r="O957" i="2"/>
  <c r="U957" i="2"/>
  <c r="T957" i="2"/>
  <c r="W956" i="2"/>
  <c r="Z955" i="2"/>
  <c r="AA956" i="2" s="1"/>
  <c r="X955" i="2"/>
  <c r="AB956" i="2" l="1"/>
  <c r="W957" i="2"/>
  <c r="Z957" i="2" s="1"/>
  <c r="AA958" i="2" s="1"/>
  <c r="Z956" i="2"/>
  <c r="AA957" i="2" s="1"/>
  <c r="AB957" i="2" s="1"/>
  <c r="X956" i="2"/>
  <c r="B959" i="2"/>
  <c r="R958" i="2"/>
  <c r="S958" i="2"/>
  <c r="P958" i="2"/>
  <c r="Q958" i="2"/>
  <c r="N958" i="2"/>
  <c r="O958" i="2"/>
  <c r="T958" i="2"/>
  <c r="U958" i="2"/>
  <c r="X957" i="2" l="1"/>
  <c r="B960" i="2"/>
  <c r="R959" i="2"/>
  <c r="S959" i="2"/>
  <c r="P959" i="2"/>
  <c r="Q959" i="2"/>
  <c r="N959" i="2"/>
  <c r="O959" i="2"/>
  <c r="T959" i="2"/>
  <c r="U959" i="2"/>
  <c r="W958" i="2"/>
  <c r="AB958" i="2" s="1"/>
  <c r="W959" i="2" l="1"/>
  <c r="Z959" i="2"/>
  <c r="AA960" i="2" s="1"/>
  <c r="X959" i="2"/>
  <c r="Z958" i="2"/>
  <c r="AA959" i="2" s="1"/>
  <c r="AB959" i="2" s="1"/>
  <c r="X958" i="2"/>
  <c r="B961" i="2"/>
  <c r="S960" i="2"/>
  <c r="R960" i="2"/>
  <c r="Q960" i="2"/>
  <c r="P960" i="2"/>
  <c r="O960" i="2"/>
  <c r="N960" i="2"/>
  <c r="T960" i="2"/>
  <c r="U960" i="2"/>
  <c r="B962" i="2" l="1"/>
  <c r="R961" i="2"/>
  <c r="S961" i="2"/>
  <c r="P961" i="2"/>
  <c r="Q961" i="2"/>
  <c r="N961" i="2"/>
  <c r="O961" i="2"/>
  <c r="U961" i="2"/>
  <c r="T961" i="2"/>
  <c r="W960" i="2"/>
  <c r="W961" i="2" l="1"/>
  <c r="Z960" i="2"/>
  <c r="AA961" i="2" s="1"/>
  <c r="AB961" i="2" s="1"/>
  <c r="X960" i="2"/>
  <c r="AB960" i="2"/>
  <c r="B963" i="2"/>
  <c r="R962" i="2"/>
  <c r="S962" i="2"/>
  <c r="P962" i="2"/>
  <c r="Q962" i="2"/>
  <c r="N962" i="2"/>
  <c r="O962" i="2"/>
  <c r="T962" i="2"/>
  <c r="U962" i="2"/>
  <c r="B964" i="2" l="1"/>
  <c r="R963" i="2"/>
  <c r="S963" i="2"/>
  <c r="P963" i="2"/>
  <c r="Q963" i="2"/>
  <c r="N963" i="2"/>
  <c r="O963" i="2"/>
  <c r="T963" i="2"/>
  <c r="U963" i="2"/>
  <c r="W962" i="2"/>
  <c r="Z961" i="2"/>
  <c r="AA962" i="2" s="1"/>
  <c r="X961" i="2"/>
  <c r="AB962" i="2" l="1"/>
  <c r="W963" i="2"/>
  <c r="Z962" i="2"/>
  <c r="AA963" i="2" s="1"/>
  <c r="AB963" i="2" s="1"/>
  <c r="X962" i="2"/>
  <c r="B965" i="2"/>
  <c r="S964" i="2"/>
  <c r="R964" i="2"/>
  <c r="Q964" i="2"/>
  <c r="P964" i="2"/>
  <c r="O964" i="2"/>
  <c r="N964" i="2"/>
  <c r="T964" i="2"/>
  <c r="U964" i="2"/>
  <c r="B966" i="2" l="1"/>
  <c r="R965" i="2"/>
  <c r="S965" i="2"/>
  <c r="P965" i="2"/>
  <c r="Q965" i="2"/>
  <c r="N965" i="2"/>
  <c r="O965" i="2"/>
  <c r="U965" i="2"/>
  <c r="T965" i="2"/>
  <c r="W964" i="2"/>
  <c r="Z963" i="2"/>
  <c r="AA964" i="2" s="1"/>
  <c r="X963" i="2"/>
  <c r="AB964" i="2" l="1"/>
  <c r="W965" i="2"/>
  <c r="Z964" i="2"/>
  <c r="AA965" i="2" s="1"/>
  <c r="AB965" i="2" s="1"/>
  <c r="X964" i="2"/>
  <c r="B967" i="2"/>
  <c r="R966" i="2"/>
  <c r="S966" i="2"/>
  <c r="P966" i="2"/>
  <c r="Q966" i="2"/>
  <c r="N966" i="2"/>
  <c r="O966" i="2"/>
  <c r="T966" i="2"/>
  <c r="U966" i="2"/>
  <c r="B968" i="2" l="1"/>
  <c r="R967" i="2"/>
  <c r="S967" i="2"/>
  <c r="P967" i="2"/>
  <c r="Q967" i="2"/>
  <c r="N967" i="2"/>
  <c r="O967" i="2"/>
  <c r="T967" i="2"/>
  <c r="U967" i="2"/>
  <c r="W966" i="2"/>
  <c r="Z965" i="2"/>
  <c r="AA966" i="2" s="1"/>
  <c r="AB966" i="2" s="1"/>
  <c r="X965" i="2"/>
  <c r="W967" i="2" l="1"/>
  <c r="Z966" i="2"/>
  <c r="AA967" i="2" s="1"/>
  <c r="X966" i="2"/>
  <c r="B969" i="2"/>
  <c r="S968" i="2"/>
  <c r="R968" i="2"/>
  <c r="Q968" i="2"/>
  <c r="P968" i="2"/>
  <c r="O968" i="2"/>
  <c r="N968" i="2"/>
  <c r="T968" i="2"/>
  <c r="U968" i="2"/>
  <c r="AB967" i="2" l="1"/>
  <c r="B970" i="2"/>
  <c r="R969" i="2"/>
  <c r="S969" i="2"/>
  <c r="P969" i="2"/>
  <c r="Q969" i="2"/>
  <c r="N969" i="2"/>
  <c r="O969" i="2"/>
  <c r="U969" i="2"/>
  <c r="T969" i="2"/>
  <c r="W968" i="2"/>
  <c r="Z967" i="2"/>
  <c r="AA968" i="2" s="1"/>
  <c r="X967" i="2"/>
  <c r="AB968" i="2" l="1"/>
  <c r="W969" i="2"/>
  <c r="Z968" i="2"/>
  <c r="AA969" i="2" s="1"/>
  <c r="AB969" i="2" s="1"/>
  <c r="X968" i="2"/>
  <c r="B971" i="2"/>
  <c r="R970" i="2"/>
  <c r="S970" i="2"/>
  <c r="P970" i="2"/>
  <c r="Q970" i="2"/>
  <c r="N970" i="2"/>
  <c r="O970" i="2"/>
  <c r="T970" i="2"/>
  <c r="U970" i="2"/>
  <c r="B972" i="2" l="1"/>
  <c r="R971" i="2"/>
  <c r="S971" i="2"/>
  <c r="Q971" i="2"/>
  <c r="P971" i="2"/>
  <c r="N971" i="2"/>
  <c r="O971" i="2"/>
  <c r="T971" i="2"/>
  <c r="U971" i="2"/>
  <c r="W970" i="2"/>
  <c r="Z969" i="2"/>
  <c r="AA970" i="2" s="1"/>
  <c r="X969" i="2"/>
  <c r="AB970" i="2" l="1"/>
  <c r="W971" i="2"/>
  <c r="Z971" i="2" s="1"/>
  <c r="AA972" i="2" s="1"/>
  <c r="X971" i="2"/>
  <c r="Z970" i="2"/>
  <c r="AA971" i="2" s="1"/>
  <c r="AB971" i="2" s="1"/>
  <c r="X970" i="2"/>
  <c r="B973" i="2"/>
  <c r="S972" i="2"/>
  <c r="R972" i="2"/>
  <c r="Q972" i="2"/>
  <c r="P972" i="2"/>
  <c r="O972" i="2"/>
  <c r="N972" i="2"/>
  <c r="T972" i="2"/>
  <c r="U972" i="2"/>
  <c r="B974" i="2" l="1"/>
  <c r="R973" i="2"/>
  <c r="S973" i="2"/>
  <c r="P973" i="2"/>
  <c r="Q973" i="2"/>
  <c r="N973" i="2"/>
  <c r="O973" i="2"/>
  <c r="U973" i="2"/>
  <c r="T973" i="2"/>
  <c r="W972" i="2"/>
  <c r="Z972" i="2" l="1"/>
  <c r="AA973" i="2" s="1"/>
  <c r="X972" i="2"/>
  <c r="W973" i="2"/>
  <c r="AB972" i="2"/>
  <c r="B975" i="2"/>
  <c r="R974" i="2"/>
  <c r="S974" i="2"/>
  <c r="P974" i="2"/>
  <c r="Q974" i="2"/>
  <c r="N974" i="2"/>
  <c r="O974" i="2"/>
  <c r="T974" i="2"/>
  <c r="U974" i="2"/>
  <c r="Z973" i="2" l="1"/>
  <c r="AA974" i="2" s="1"/>
  <c r="X973" i="2"/>
  <c r="B976" i="2"/>
  <c r="R975" i="2"/>
  <c r="S975" i="2"/>
  <c r="P975" i="2"/>
  <c r="Q975" i="2"/>
  <c r="N975" i="2"/>
  <c r="O975" i="2"/>
  <c r="T975" i="2"/>
  <c r="U975" i="2"/>
  <c r="W974" i="2"/>
  <c r="AB973" i="2"/>
  <c r="W975" i="2" l="1"/>
  <c r="B977" i="2"/>
  <c r="S976" i="2"/>
  <c r="R976" i="2"/>
  <c r="Q976" i="2"/>
  <c r="P976" i="2"/>
  <c r="O976" i="2"/>
  <c r="N976" i="2"/>
  <c r="T976" i="2"/>
  <c r="U976" i="2"/>
  <c r="Z974" i="2"/>
  <c r="AA975" i="2" s="1"/>
  <c r="AB975" i="2" s="1"/>
  <c r="X974" i="2"/>
  <c r="Z975" i="2"/>
  <c r="AA976" i="2" s="1"/>
  <c r="X975" i="2"/>
  <c r="AB974" i="2"/>
  <c r="W976" i="2" l="1"/>
  <c r="AB976" i="2"/>
  <c r="Z976" i="2"/>
  <c r="AA977" i="2" s="1"/>
  <c r="X976" i="2"/>
  <c r="B978" i="2"/>
  <c r="R977" i="2"/>
  <c r="S977" i="2"/>
  <c r="P977" i="2"/>
  <c r="Q977" i="2"/>
  <c r="N977" i="2"/>
  <c r="O977" i="2"/>
  <c r="U977" i="2"/>
  <c r="T977" i="2"/>
  <c r="B979" i="2" l="1"/>
  <c r="R978" i="2"/>
  <c r="S978" i="2"/>
  <c r="P978" i="2"/>
  <c r="Q978" i="2"/>
  <c r="N978" i="2"/>
  <c r="O978" i="2"/>
  <c r="T978" i="2"/>
  <c r="U978" i="2"/>
  <c r="W977" i="2"/>
  <c r="W978" i="2" l="1"/>
  <c r="Z978" i="2"/>
  <c r="AA979" i="2" s="1"/>
  <c r="X978" i="2"/>
  <c r="Z977" i="2"/>
  <c r="AA978" i="2" s="1"/>
  <c r="AB978" i="2" s="1"/>
  <c r="X977" i="2"/>
  <c r="AB977" i="2"/>
  <c r="B980" i="2"/>
  <c r="R979" i="2"/>
  <c r="S979" i="2"/>
  <c r="P979" i="2"/>
  <c r="Q979" i="2"/>
  <c r="N979" i="2"/>
  <c r="O979" i="2"/>
  <c r="T979" i="2"/>
  <c r="U979" i="2"/>
  <c r="B981" i="2" l="1"/>
  <c r="R980" i="2"/>
  <c r="S980" i="2"/>
  <c r="Q980" i="2"/>
  <c r="P980" i="2"/>
  <c r="O980" i="2"/>
  <c r="N980" i="2"/>
  <c r="T980" i="2"/>
  <c r="U980" i="2"/>
  <c r="W979" i="2"/>
  <c r="AB979" i="2"/>
  <c r="W980" i="2" l="1"/>
  <c r="Z979" i="2"/>
  <c r="AA980" i="2" s="1"/>
  <c r="AB980" i="2" s="1"/>
  <c r="X979" i="2"/>
  <c r="B982" i="2"/>
  <c r="S981" i="2"/>
  <c r="R981" i="2"/>
  <c r="P981" i="2"/>
  <c r="Q981" i="2"/>
  <c r="N981" i="2"/>
  <c r="O981" i="2"/>
  <c r="U981" i="2"/>
  <c r="T981" i="2"/>
  <c r="B983" i="2" l="1"/>
  <c r="R982" i="2"/>
  <c r="S982" i="2"/>
  <c r="P982" i="2"/>
  <c r="Q982" i="2"/>
  <c r="N982" i="2"/>
  <c r="O982" i="2"/>
  <c r="T982" i="2"/>
  <c r="U982" i="2"/>
  <c r="W981" i="2"/>
  <c r="Z980" i="2"/>
  <c r="AA981" i="2" s="1"/>
  <c r="X980" i="2"/>
  <c r="AB981" i="2" l="1"/>
  <c r="W982" i="2"/>
  <c r="Z981" i="2"/>
  <c r="AA982" i="2" s="1"/>
  <c r="AB982" i="2" s="1"/>
  <c r="X981" i="2"/>
  <c r="B984" i="2"/>
  <c r="R983" i="2"/>
  <c r="S983" i="2"/>
  <c r="P983" i="2"/>
  <c r="Q983" i="2"/>
  <c r="N983" i="2"/>
  <c r="O983" i="2"/>
  <c r="T983" i="2"/>
  <c r="U983" i="2"/>
  <c r="B985" i="2" l="1"/>
  <c r="R984" i="2"/>
  <c r="S984" i="2"/>
  <c r="Q984" i="2"/>
  <c r="P984" i="2"/>
  <c r="O984" i="2"/>
  <c r="N984" i="2"/>
  <c r="T984" i="2"/>
  <c r="U984" i="2"/>
  <c r="W983" i="2"/>
  <c r="Z982" i="2"/>
  <c r="AA983" i="2" s="1"/>
  <c r="X982" i="2"/>
  <c r="AB983" i="2" l="1"/>
  <c r="W984" i="2"/>
  <c r="Z984" i="2" s="1"/>
  <c r="AA985" i="2" s="1"/>
  <c r="Z983" i="2"/>
  <c r="AA984" i="2" s="1"/>
  <c r="AB984" i="2" s="1"/>
  <c r="X983" i="2"/>
  <c r="B986" i="2"/>
  <c r="S985" i="2"/>
  <c r="R985" i="2"/>
  <c r="P985" i="2"/>
  <c r="Q985" i="2"/>
  <c r="N985" i="2"/>
  <c r="O985" i="2"/>
  <c r="U985" i="2"/>
  <c r="T985" i="2"/>
  <c r="X984" i="2" l="1"/>
  <c r="B987" i="2"/>
  <c r="R986" i="2"/>
  <c r="S986" i="2"/>
  <c r="P986" i="2"/>
  <c r="Q986" i="2"/>
  <c r="N986" i="2"/>
  <c r="O986" i="2"/>
  <c r="T986" i="2"/>
  <c r="U986" i="2"/>
  <c r="W985" i="2"/>
  <c r="AB985" i="2" s="1"/>
  <c r="W986" i="2" l="1"/>
  <c r="Z985" i="2"/>
  <c r="AA986" i="2" s="1"/>
  <c r="AB986" i="2" s="1"/>
  <c r="X985" i="2"/>
  <c r="B988" i="2"/>
  <c r="R987" i="2"/>
  <c r="S987" i="2"/>
  <c r="Q987" i="2"/>
  <c r="P987" i="2"/>
  <c r="N987" i="2"/>
  <c r="O987" i="2"/>
  <c r="T987" i="2"/>
  <c r="U987" i="2"/>
  <c r="B989" i="2" l="1"/>
  <c r="R988" i="2"/>
  <c r="S988" i="2"/>
  <c r="Q988" i="2"/>
  <c r="P988" i="2"/>
  <c r="O988" i="2"/>
  <c r="N988" i="2"/>
  <c r="T988" i="2"/>
  <c r="U988" i="2"/>
  <c r="W987" i="2"/>
  <c r="Z986" i="2"/>
  <c r="AA987" i="2" s="1"/>
  <c r="X986" i="2"/>
  <c r="AB987" i="2" l="1"/>
  <c r="W988" i="2"/>
  <c r="Z988" i="2" s="1"/>
  <c r="AA989" i="2" s="1"/>
  <c r="Z987" i="2"/>
  <c r="AA988" i="2" s="1"/>
  <c r="AB988" i="2" s="1"/>
  <c r="X987" i="2"/>
  <c r="B990" i="2"/>
  <c r="S989" i="2"/>
  <c r="R989" i="2"/>
  <c r="P989" i="2"/>
  <c r="Q989" i="2"/>
  <c r="N989" i="2"/>
  <c r="O989" i="2"/>
  <c r="U989" i="2"/>
  <c r="T989" i="2"/>
  <c r="X988" i="2" l="1"/>
  <c r="B991" i="2"/>
  <c r="R990" i="2"/>
  <c r="S990" i="2"/>
  <c r="P990" i="2"/>
  <c r="Q990" i="2"/>
  <c r="N990" i="2"/>
  <c r="O990" i="2"/>
  <c r="T990" i="2"/>
  <c r="U990" i="2"/>
  <c r="W989" i="2"/>
  <c r="AB989" i="2" s="1"/>
  <c r="W990" i="2" l="1"/>
  <c r="Z989" i="2"/>
  <c r="AA990" i="2" s="1"/>
  <c r="AB990" i="2" s="1"/>
  <c r="X989" i="2"/>
  <c r="B992" i="2"/>
  <c r="R991" i="2"/>
  <c r="S991" i="2"/>
  <c r="P991" i="2"/>
  <c r="Q991" i="2"/>
  <c r="N991" i="2"/>
  <c r="O991" i="2"/>
  <c r="T991" i="2"/>
  <c r="U991" i="2"/>
  <c r="B993" i="2" l="1"/>
  <c r="R992" i="2"/>
  <c r="S992" i="2"/>
  <c r="Q992" i="2"/>
  <c r="P992" i="2"/>
  <c r="O992" i="2"/>
  <c r="N992" i="2"/>
  <c r="T992" i="2"/>
  <c r="U992" i="2"/>
  <c r="W991" i="2"/>
  <c r="Z990" i="2"/>
  <c r="AA991" i="2" s="1"/>
  <c r="AB991" i="2" s="1"/>
  <c r="X990" i="2"/>
  <c r="W992" i="2" l="1"/>
  <c r="Z991" i="2"/>
  <c r="AA992" i="2" s="1"/>
  <c r="X991" i="2"/>
  <c r="B994" i="2"/>
  <c r="S993" i="2"/>
  <c r="R993" i="2"/>
  <c r="P993" i="2"/>
  <c r="Q993" i="2"/>
  <c r="N993" i="2"/>
  <c r="O993" i="2"/>
  <c r="U993" i="2"/>
  <c r="T993" i="2"/>
  <c r="AB992" i="2" l="1"/>
  <c r="B995" i="2"/>
  <c r="R994" i="2"/>
  <c r="S994" i="2"/>
  <c r="P994" i="2"/>
  <c r="Q994" i="2"/>
  <c r="N994" i="2"/>
  <c r="O994" i="2"/>
  <c r="T994" i="2"/>
  <c r="U994" i="2"/>
  <c r="W993" i="2"/>
  <c r="Z992" i="2"/>
  <c r="AA993" i="2" s="1"/>
  <c r="X992" i="2"/>
  <c r="AB993" i="2" l="1"/>
  <c r="W994" i="2"/>
  <c r="Z993" i="2"/>
  <c r="AA994" i="2" s="1"/>
  <c r="X993" i="2"/>
  <c r="B996" i="2"/>
  <c r="R995" i="2"/>
  <c r="S995" i="2"/>
  <c r="P995" i="2"/>
  <c r="Q995" i="2"/>
  <c r="N995" i="2"/>
  <c r="O995" i="2"/>
  <c r="T995" i="2"/>
  <c r="U995" i="2"/>
  <c r="AB994" i="2" l="1"/>
  <c r="B997" i="2"/>
  <c r="R996" i="2"/>
  <c r="S996" i="2"/>
  <c r="Q996" i="2"/>
  <c r="P996" i="2"/>
  <c r="O996" i="2"/>
  <c r="N996" i="2"/>
  <c r="T996" i="2"/>
  <c r="U996" i="2"/>
  <c r="W995" i="2"/>
  <c r="Z994" i="2"/>
  <c r="AA995" i="2" s="1"/>
  <c r="AB995" i="2" s="1"/>
  <c r="X994" i="2"/>
  <c r="B998" i="2" l="1"/>
  <c r="S997" i="2"/>
  <c r="R997" i="2"/>
  <c r="P997" i="2"/>
  <c r="Q997" i="2"/>
  <c r="N997" i="2"/>
  <c r="O997" i="2"/>
  <c r="U997" i="2"/>
  <c r="T997" i="2"/>
  <c r="W996" i="2"/>
  <c r="Z995" i="2"/>
  <c r="AA996" i="2" s="1"/>
  <c r="X995" i="2"/>
  <c r="AB996" i="2" l="1"/>
  <c r="W997" i="2"/>
  <c r="Z996" i="2"/>
  <c r="AA997" i="2" s="1"/>
  <c r="AB997" i="2" s="1"/>
  <c r="X996" i="2"/>
  <c r="B999" i="2"/>
  <c r="R998" i="2"/>
  <c r="S998" i="2"/>
  <c r="P998" i="2"/>
  <c r="Q998" i="2"/>
  <c r="N998" i="2"/>
  <c r="O998" i="2"/>
  <c r="T998" i="2"/>
  <c r="U998" i="2"/>
  <c r="B1000" i="2" l="1"/>
  <c r="R999" i="2"/>
  <c r="S999" i="2"/>
  <c r="P999" i="2"/>
  <c r="Q999" i="2"/>
  <c r="N999" i="2"/>
  <c r="O999" i="2"/>
  <c r="T999" i="2"/>
  <c r="U999" i="2"/>
  <c r="W998" i="2"/>
  <c r="Z997" i="2"/>
  <c r="AA998" i="2" s="1"/>
  <c r="AB998" i="2" s="1"/>
  <c r="X997" i="2"/>
  <c r="W999" i="2" l="1"/>
  <c r="Z999" i="2" s="1"/>
  <c r="AA1000" i="2" s="1"/>
  <c r="Z998" i="2"/>
  <c r="AA999" i="2" s="1"/>
  <c r="X998" i="2"/>
  <c r="B1001" i="2"/>
  <c r="R1000" i="2"/>
  <c r="S1000" i="2"/>
  <c r="Q1000" i="2"/>
  <c r="P1000" i="2"/>
  <c r="O1000" i="2"/>
  <c r="N1000" i="2"/>
  <c r="T1000" i="2"/>
  <c r="U1000" i="2"/>
  <c r="X999" i="2" l="1"/>
  <c r="AB999" i="2"/>
  <c r="B1002" i="2"/>
  <c r="S1001" i="2"/>
  <c r="R1001" i="2"/>
  <c r="P1001" i="2"/>
  <c r="Q1001" i="2"/>
  <c r="N1001" i="2"/>
  <c r="O1001" i="2"/>
  <c r="U1001" i="2"/>
  <c r="T1001" i="2"/>
  <c r="W1000" i="2"/>
  <c r="AB1000" i="2" s="1"/>
  <c r="W1001" i="2" l="1"/>
  <c r="Z1000" i="2"/>
  <c r="AA1001" i="2" s="1"/>
  <c r="AB1001" i="2" s="1"/>
  <c r="X1000" i="2"/>
  <c r="B1003" i="2"/>
  <c r="R1002" i="2"/>
  <c r="S1002" i="2"/>
  <c r="P1002" i="2"/>
  <c r="Q1002" i="2"/>
  <c r="N1002" i="2"/>
  <c r="O1002" i="2"/>
  <c r="T1002" i="2"/>
  <c r="U1002" i="2"/>
  <c r="B1004" i="2" l="1"/>
  <c r="R1003" i="2"/>
  <c r="S1003" i="2"/>
  <c r="Q1003" i="2"/>
  <c r="P1003" i="2"/>
  <c r="N1003" i="2"/>
  <c r="O1003" i="2"/>
  <c r="T1003" i="2"/>
  <c r="U1003" i="2"/>
  <c r="W1002" i="2"/>
  <c r="Z1001" i="2"/>
  <c r="AA1002" i="2" s="1"/>
  <c r="X1001" i="2"/>
  <c r="AB1002" i="2" l="1"/>
  <c r="W1003" i="2"/>
  <c r="Z1002" i="2"/>
  <c r="AA1003" i="2" s="1"/>
  <c r="AB1003" i="2" s="1"/>
  <c r="X1002" i="2"/>
  <c r="B1005" i="2"/>
  <c r="R1004" i="2"/>
  <c r="S1004" i="2"/>
  <c r="Q1004" i="2"/>
  <c r="P1004" i="2"/>
  <c r="O1004" i="2"/>
  <c r="N1004" i="2"/>
  <c r="T1004" i="2"/>
  <c r="U1004" i="2"/>
  <c r="B1006" i="2" l="1"/>
  <c r="S1005" i="2"/>
  <c r="R1005" i="2"/>
  <c r="P1005" i="2"/>
  <c r="Q1005" i="2"/>
  <c r="N1005" i="2"/>
  <c r="O1005" i="2"/>
  <c r="U1005" i="2"/>
  <c r="T1005" i="2"/>
  <c r="W1004" i="2"/>
  <c r="Z1003" i="2"/>
  <c r="AA1004" i="2" s="1"/>
  <c r="AB1004" i="2" s="1"/>
  <c r="X1003" i="2"/>
  <c r="W1005" i="2" l="1"/>
  <c r="Z1004" i="2"/>
  <c r="AA1005" i="2" s="1"/>
  <c r="AB1005" i="2" s="1"/>
  <c r="X1004" i="2"/>
  <c r="B1007" i="2"/>
  <c r="R1006" i="2"/>
  <c r="S1006" i="2"/>
  <c r="P1006" i="2"/>
  <c r="Q1006" i="2"/>
  <c r="N1006" i="2"/>
  <c r="O1006" i="2"/>
  <c r="T1006" i="2"/>
  <c r="U1006" i="2"/>
  <c r="B1008" i="2" l="1"/>
  <c r="R1007" i="2"/>
  <c r="S1007" i="2"/>
  <c r="P1007" i="2"/>
  <c r="Q1007" i="2"/>
  <c r="N1007" i="2"/>
  <c r="O1007" i="2"/>
  <c r="T1007" i="2"/>
  <c r="U1007" i="2"/>
  <c r="W1006" i="2"/>
  <c r="Z1005" i="2"/>
  <c r="AA1006" i="2" s="1"/>
  <c r="X1005" i="2"/>
  <c r="AB1006" i="2" l="1"/>
  <c r="W1007" i="2"/>
  <c r="Z1006" i="2"/>
  <c r="AA1007" i="2" s="1"/>
  <c r="AB1007" i="2" s="1"/>
  <c r="X1006" i="2"/>
  <c r="B1009" i="2"/>
  <c r="R1008" i="2"/>
  <c r="S1008" i="2"/>
  <c r="Q1008" i="2"/>
  <c r="P1008" i="2"/>
  <c r="O1008" i="2"/>
  <c r="N1008" i="2"/>
  <c r="T1008" i="2"/>
  <c r="U1008" i="2"/>
  <c r="B1010" i="2" l="1"/>
  <c r="S1009" i="2"/>
  <c r="R1009" i="2"/>
  <c r="P1009" i="2"/>
  <c r="Q1009" i="2"/>
  <c r="N1009" i="2"/>
  <c r="O1009" i="2"/>
  <c r="U1009" i="2"/>
  <c r="T1009" i="2"/>
  <c r="W1008" i="2"/>
  <c r="Z1007" i="2"/>
  <c r="AA1008" i="2" s="1"/>
  <c r="AB1008" i="2" s="1"/>
  <c r="X1007" i="2"/>
  <c r="W1009" i="2" l="1"/>
  <c r="Z1009" i="2"/>
  <c r="AA1010" i="2" s="1"/>
  <c r="X1009" i="2"/>
  <c r="Z1008" i="2"/>
  <c r="AA1009" i="2" s="1"/>
  <c r="AB1009" i="2" s="1"/>
  <c r="X1008" i="2"/>
  <c r="B1011" i="2"/>
  <c r="R1010" i="2"/>
  <c r="S1010" i="2"/>
  <c r="P1010" i="2"/>
  <c r="Q1010" i="2"/>
  <c r="N1010" i="2"/>
  <c r="O1010" i="2"/>
  <c r="T1010" i="2"/>
  <c r="U1010" i="2"/>
  <c r="W1010" i="2" l="1"/>
  <c r="B1012" i="2"/>
  <c r="R1011" i="2"/>
  <c r="S1011" i="2"/>
  <c r="P1011" i="2"/>
  <c r="Q1011" i="2"/>
  <c r="N1011" i="2"/>
  <c r="O1011" i="2"/>
  <c r="T1011" i="2"/>
  <c r="U1011" i="2"/>
  <c r="AB1010" i="2"/>
  <c r="B1013" i="2" l="1"/>
  <c r="R1012" i="2"/>
  <c r="S1012" i="2"/>
  <c r="Q1012" i="2"/>
  <c r="P1012" i="2"/>
  <c r="O1012" i="2"/>
  <c r="N1012" i="2"/>
  <c r="T1012" i="2"/>
  <c r="U1012" i="2"/>
  <c r="W1011" i="2"/>
  <c r="Z1010" i="2"/>
  <c r="AA1011" i="2" s="1"/>
  <c r="AB1011" i="2" s="1"/>
  <c r="X1010" i="2"/>
  <c r="W1012" i="2" l="1"/>
  <c r="Z1011" i="2"/>
  <c r="AA1012" i="2" s="1"/>
  <c r="AB1012" i="2" s="1"/>
  <c r="X1011" i="2"/>
  <c r="B1014" i="2"/>
  <c r="S1013" i="2"/>
  <c r="R1013" i="2"/>
  <c r="P1013" i="2"/>
  <c r="Q1013" i="2"/>
  <c r="N1013" i="2"/>
  <c r="O1013" i="2"/>
  <c r="U1013" i="2"/>
  <c r="T1013" i="2"/>
  <c r="B1015" i="2" l="1"/>
  <c r="R1014" i="2"/>
  <c r="S1014" i="2"/>
  <c r="P1014" i="2"/>
  <c r="Q1014" i="2"/>
  <c r="N1014" i="2"/>
  <c r="O1014" i="2"/>
  <c r="T1014" i="2"/>
  <c r="U1014" i="2"/>
  <c r="W1013" i="2"/>
  <c r="Z1012" i="2"/>
  <c r="AA1013" i="2" s="1"/>
  <c r="AB1013" i="2" s="1"/>
  <c r="X1012" i="2"/>
  <c r="W1014" i="2" l="1"/>
  <c r="Z1013" i="2"/>
  <c r="AA1014" i="2" s="1"/>
  <c r="AB1014" i="2" s="1"/>
  <c r="X1013" i="2"/>
  <c r="B1016" i="2"/>
  <c r="R1015" i="2"/>
  <c r="S1015" i="2"/>
  <c r="P1015" i="2"/>
  <c r="Q1015" i="2"/>
  <c r="N1015" i="2"/>
  <c r="O1015" i="2"/>
  <c r="T1015" i="2"/>
  <c r="U1015" i="2"/>
  <c r="B1017" i="2" l="1"/>
  <c r="R1016" i="2"/>
  <c r="S1016" i="2"/>
  <c r="Q1016" i="2"/>
  <c r="P1016" i="2"/>
  <c r="O1016" i="2"/>
  <c r="N1016" i="2"/>
  <c r="T1016" i="2"/>
  <c r="U1016" i="2"/>
  <c r="W1015" i="2"/>
  <c r="Z1014" i="2"/>
  <c r="AA1015" i="2" s="1"/>
  <c r="X1014" i="2"/>
  <c r="AB1015" i="2" l="1"/>
  <c r="W1016" i="2"/>
  <c r="Z1016" i="2" s="1"/>
  <c r="AA1017" i="2" s="1"/>
  <c r="Z1015" i="2"/>
  <c r="AA1016" i="2" s="1"/>
  <c r="AB1016" i="2" s="1"/>
  <c r="X1015" i="2"/>
  <c r="B1018" i="2"/>
  <c r="S1017" i="2"/>
  <c r="R1017" i="2"/>
  <c r="P1017" i="2"/>
  <c r="Q1017" i="2"/>
  <c r="N1017" i="2"/>
  <c r="O1017" i="2"/>
  <c r="U1017" i="2"/>
  <c r="T1017" i="2"/>
  <c r="X1016" i="2" l="1"/>
  <c r="B1019" i="2"/>
  <c r="R1018" i="2"/>
  <c r="S1018" i="2"/>
  <c r="P1018" i="2"/>
  <c r="Q1018" i="2"/>
  <c r="N1018" i="2"/>
  <c r="O1018" i="2"/>
  <c r="T1018" i="2"/>
  <c r="U1018" i="2"/>
  <c r="W1017" i="2"/>
  <c r="AB1017" i="2" s="1"/>
  <c r="W1018" i="2" l="1"/>
  <c r="Z1017" i="2"/>
  <c r="AA1018" i="2" s="1"/>
  <c r="AB1018" i="2" s="1"/>
  <c r="X1017" i="2"/>
  <c r="B1020" i="2"/>
  <c r="R1019" i="2"/>
  <c r="S1019" i="2"/>
  <c r="Q1019" i="2"/>
  <c r="P1019" i="2"/>
  <c r="N1019" i="2"/>
  <c r="O1019" i="2"/>
  <c r="T1019" i="2"/>
  <c r="U1019" i="2"/>
  <c r="B1021" i="2" l="1"/>
  <c r="R1020" i="2"/>
  <c r="S1020" i="2"/>
  <c r="Q1020" i="2"/>
  <c r="P1020" i="2"/>
  <c r="O1020" i="2"/>
  <c r="N1020" i="2"/>
  <c r="T1020" i="2"/>
  <c r="U1020" i="2"/>
  <c r="W1019" i="2"/>
  <c r="Z1018" i="2"/>
  <c r="AA1019" i="2" s="1"/>
  <c r="AB1019" i="2" s="1"/>
  <c r="X1018" i="2"/>
  <c r="W1020" i="2" l="1"/>
  <c r="Z1019" i="2"/>
  <c r="AA1020" i="2" s="1"/>
  <c r="X1019" i="2"/>
  <c r="B1022" i="2"/>
  <c r="S1021" i="2"/>
  <c r="R1021" i="2"/>
  <c r="P1021" i="2"/>
  <c r="Q1021" i="2"/>
  <c r="N1021" i="2"/>
  <c r="O1021" i="2"/>
  <c r="U1021" i="2"/>
  <c r="T1021" i="2"/>
  <c r="AB1020" i="2" l="1"/>
  <c r="B1023" i="2"/>
  <c r="R1022" i="2"/>
  <c r="S1022" i="2"/>
  <c r="P1022" i="2"/>
  <c r="Q1022" i="2"/>
  <c r="N1022" i="2"/>
  <c r="O1022" i="2"/>
  <c r="T1022" i="2"/>
  <c r="U1022" i="2"/>
  <c r="W1021" i="2"/>
  <c r="Z1020" i="2"/>
  <c r="AA1021" i="2" s="1"/>
  <c r="X1020" i="2"/>
  <c r="AB1021" i="2" l="1"/>
  <c r="W1022" i="2"/>
  <c r="Z1022" i="2" s="1"/>
  <c r="AA1023" i="2" s="1"/>
  <c r="X1022" i="2"/>
  <c r="Z1021" i="2"/>
  <c r="AA1022" i="2" s="1"/>
  <c r="AB1022" i="2" s="1"/>
  <c r="X1021" i="2"/>
  <c r="B1024" i="2"/>
  <c r="R1023" i="2"/>
  <c r="S1023" i="2"/>
  <c r="P1023" i="2"/>
  <c r="Q1023" i="2"/>
  <c r="N1023" i="2"/>
  <c r="O1023" i="2"/>
  <c r="T1023" i="2"/>
  <c r="U1023" i="2"/>
  <c r="B1025" i="2" l="1"/>
  <c r="R1024" i="2"/>
  <c r="S1024" i="2"/>
  <c r="Q1024" i="2"/>
  <c r="P1024" i="2"/>
  <c r="O1024" i="2"/>
  <c r="N1024" i="2"/>
  <c r="T1024" i="2"/>
  <c r="U1024" i="2"/>
  <c r="W1023" i="2"/>
  <c r="AB1023" i="2" s="1"/>
  <c r="W1024" i="2" l="1"/>
  <c r="Z1024" i="2" s="1"/>
  <c r="AA1025" i="2" s="1"/>
  <c r="Z1023" i="2"/>
  <c r="AA1024" i="2" s="1"/>
  <c r="AB1024" i="2" s="1"/>
  <c r="X1023" i="2"/>
  <c r="B1026" i="2"/>
  <c r="S1025" i="2"/>
  <c r="R1025" i="2"/>
  <c r="P1025" i="2"/>
  <c r="Q1025" i="2"/>
  <c r="N1025" i="2"/>
  <c r="O1025" i="2"/>
  <c r="U1025" i="2"/>
  <c r="T1025" i="2"/>
  <c r="X1024" i="2" l="1"/>
  <c r="B1027" i="2"/>
  <c r="R1026" i="2"/>
  <c r="S1026" i="2"/>
  <c r="P1026" i="2"/>
  <c r="Q1026" i="2"/>
  <c r="N1026" i="2"/>
  <c r="O1026" i="2"/>
  <c r="T1026" i="2"/>
  <c r="U1026" i="2"/>
  <c r="W1025" i="2"/>
  <c r="W1026" i="2" l="1"/>
  <c r="Z1026" i="2"/>
  <c r="AA1027" i="2" s="1"/>
  <c r="X1026" i="2"/>
  <c r="Z1025" i="2"/>
  <c r="AA1026" i="2" s="1"/>
  <c r="AB1026" i="2" s="1"/>
  <c r="X1025" i="2"/>
  <c r="AB1025" i="2"/>
  <c r="B1028" i="2"/>
  <c r="R1027" i="2"/>
  <c r="S1027" i="2"/>
  <c r="P1027" i="2"/>
  <c r="Q1027" i="2"/>
  <c r="N1027" i="2"/>
  <c r="O1027" i="2"/>
  <c r="T1027" i="2"/>
  <c r="U1027" i="2"/>
  <c r="W1027" i="2" l="1"/>
  <c r="B1029" i="2"/>
  <c r="R1028" i="2"/>
  <c r="S1028" i="2"/>
  <c r="Q1028" i="2"/>
  <c r="P1028" i="2"/>
  <c r="O1028" i="2"/>
  <c r="N1028" i="2"/>
  <c r="T1028" i="2"/>
  <c r="U1028" i="2"/>
  <c r="AB1027" i="2"/>
  <c r="W1028" i="2" l="1"/>
  <c r="B1030" i="2"/>
  <c r="S1029" i="2"/>
  <c r="R1029" i="2"/>
  <c r="P1029" i="2"/>
  <c r="Q1029" i="2"/>
  <c r="N1029" i="2"/>
  <c r="O1029" i="2"/>
  <c r="U1029" i="2"/>
  <c r="T1029" i="2"/>
  <c r="Z1028" i="2"/>
  <c r="AA1029" i="2" s="1"/>
  <c r="X1028" i="2"/>
  <c r="Z1027" i="2"/>
  <c r="AA1028" i="2" s="1"/>
  <c r="AB1028" i="2" s="1"/>
  <c r="X1027" i="2"/>
  <c r="W1029" i="2" l="1"/>
  <c r="AB1029" i="2"/>
  <c r="B1031" i="2"/>
  <c r="R1030" i="2"/>
  <c r="S1030" i="2"/>
  <c r="P1030" i="2"/>
  <c r="Q1030" i="2"/>
  <c r="N1030" i="2"/>
  <c r="O1030" i="2"/>
  <c r="T1030" i="2"/>
  <c r="U1030" i="2"/>
  <c r="W1030" i="2" l="1"/>
  <c r="Z1030" i="2"/>
  <c r="AA1031" i="2" s="1"/>
  <c r="X1030" i="2"/>
  <c r="B1032" i="2"/>
  <c r="R1031" i="2"/>
  <c r="S1031" i="2"/>
  <c r="P1031" i="2"/>
  <c r="Q1031" i="2"/>
  <c r="N1031" i="2"/>
  <c r="O1031" i="2"/>
  <c r="T1031" i="2"/>
  <c r="U1031" i="2"/>
  <c r="Z1029" i="2"/>
  <c r="AA1030" i="2" s="1"/>
  <c r="AB1030" i="2" s="1"/>
  <c r="X1029" i="2"/>
  <c r="W1031" i="2" l="1"/>
  <c r="B1033" i="2"/>
  <c r="R1032" i="2"/>
  <c r="S1032" i="2"/>
  <c r="Q1032" i="2"/>
  <c r="P1032" i="2"/>
  <c r="O1032" i="2"/>
  <c r="N1032" i="2"/>
  <c r="T1032" i="2"/>
  <c r="U1032" i="2"/>
  <c r="AB1031" i="2"/>
  <c r="W1032" i="2" l="1"/>
  <c r="Z1032" i="2"/>
  <c r="AA1033" i="2" s="1"/>
  <c r="X1032" i="2"/>
  <c r="B1034" i="2"/>
  <c r="S1033" i="2"/>
  <c r="R1033" i="2"/>
  <c r="P1033" i="2"/>
  <c r="Q1033" i="2"/>
  <c r="N1033" i="2"/>
  <c r="O1033" i="2"/>
  <c r="U1033" i="2"/>
  <c r="T1033" i="2"/>
  <c r="Z1031" i="2"/>
  <c r="AA1032" i="2" s="1"/>
  <c r="AB1032" i="2" s="1"/>
  <c r="X1031" i="2"/>
  <c r="B1035" i="2" l="1"/>
  <c r="R1034" i="2"/>
  <c r="S1034" i="2"/>
  <c r="P1034" i="2"/>
  <c r="Q1034" i="2"/>
  <c r="N1034" i="2"/>
  <c r="O1034" i="2"/>
  <c r="T1034" i="2"/>
  <c r="U1034" i="2"/>
  <c r="W1033" i="2"/>
  <c r="AB1033" i="2" s="1"/>
  <c r="W1034" i="2" l="1"/>
  <c r="Z1033" i="2"/>
  <c r="AA1034" i="2" s="1"/>
  <c r="AB1034" i="2" s="1"/>
  <c r="X1033" i="2"/>
  <c r="B1036" i="2"/>
  <c r="R1035" i="2"/>
  <c r="S1035" i="2"/>
  <c r="Q1035" i="2"/>
  <c r="P1035" i="2"/>
  <c r="N1035" i="2"/>
  <c r="O1035" i="2"/>
  <c r="T1035" i="2"/>
  <c r="U1035" i="2"/>
  <c r="B1037" i="2" l="1"/>
  <c r="R1036" i="2"/>
  <c r="S1036" i="2"/>
  <c r="Q1036" i="2"/>
  <c r="P1036" i="2"/>
  <c r="O1036" i="2"/>
  <c r="N1036" i="2"/>
  <c r="T1036" i="2"/>
  <c r="U1036" i="2"/>
  <c r="W1035" i="2"/>
  <c r="Z1034" i="2"/>
  <c r="AA1035" i="2" s="1"/>
  <c r="X1034" i="2"/>
  <c r="AB1035" i="2" l="1"/>
  <c r="W1036" i="2"/>
  <c r="Z1035" i="2"/>
  <c r="AA1036" i="2" s="1"/>
  <c r="X1035" i="2"/>
  <c r="B1038" i="2"/>
  <c r="S1037" i="2"/>
  <c r="R1037" i="2"/>
  <c r="P1037" i="2"/>
  <c r="Q1037" i="2"/>
  <c r="N1037" i="2"/>
  <c r="O1037" i="2"/>
  <c r="U1037" i="2"/>
  <c r="T1037" i="2"/>
  <c r="AB1036" i="2" l="1"/>
  <c r="B1039" i="2"/>
  <c r="R1038" i="2"/>
  <c r="S1038" i="2"/>
  <c r="P1038" i="2"/>
  <c r="Q1038" i="2"/>
  <c r="N1038" i="2"/>
  <c r="O1038" i="2"/>
  <c r="T1038" i="2"/>
  <c r="U1038" i="2"/>
  <c r="W1037" i="2"/>
  <c r="Z1036" i="2"/>
  <c r="AA1037" i="2" s="1"/>
  <c r="X1036" i="2"/>
  <c r="AB1037" i="2" l="1"/>
  <c r="W1038" i="2"/>
  <c r="Z1038" i="2"/>
  <c r="AA1039" i="2" s="1"/>
  <c r="X1038" i="2"/>
  <c r="Z1037" i="2"/>
  <c r="AA1038" i="2" s="1"/>
  <c r="AB1038" i="2" s="1"/>
  <c r="X1037" i="2"/>
  <c r="B1040" i="2"/>
  <c r="R1039" i="2"/>
  <c r="S1039" i="2"/>
  <c r="P1039" i="2"/>
  <c r="Q1039" i="2"/>
  <c r="N1039" i="2"/>
  <c r="O1039" i="2"/>
  <c r="T1039" i="2"/>
  <c r="U1039" i="2"/>
  <c r="B1041" i="2" l="1"/>
  <c r="R1040" i="2"/>
  <c r="S1040" i="2"/>
  <c r="Q1040" i="2"/>
  <c r="P1040" i="2"/>
  <c r="O1040" i="2"/>
  <c r="N1040" i="2"/>
  <c r="T1040" i="2"/>
  <c r="U1040" i="2"/>
  <c r="W1039" i="2"/>
  <c r="AB1039" i="2" s="1"/>
  <c r="W1040" i="2" l="1"/>
  <c r="Z1040" i="2" s="1"/>
  <c r="AA1041" i="2" s="1"/>
  <c r="X1040" i="2"/>
  <c r="Z1039" i="2"/>
  <c r="AA1040" i="2" s="1"/>
  <c r="AB1040" i="2" s="1"/>
  <c r="X1039" i="2"/>
  <c r="B1042" i="2"/>
  <c r="S1041" i="2"/>
  <c r="R1041" i="2"/>
  <c r="P1041" i="2"/>
  <c r="Q1041" i="2"/>
  <c r="N1041" i="2"/>
  <c r="O1041" i="2"/>
  <c r="U1041" i="2"/>
  <c r="T1041" i="2"/>
  <c r="B1043" i="2" l="1"/>
  <c r="R1042" i="2"/>
  <c r="S1042" i="2"/>
  <c r="P1042" i="2"/>
  <c r="Q1042" i="2"/>
  <c r="N1042" i="2"/>
  <c r="O1042" i="2"/>
  <c r="T1042" i="2"/>
  <c r="U1042" i="2"/>
  <c r="W1041" i="2"/>
  <c r="AB1041" i="2" s="1"/>
  <c r="W1042" i="2" l="1"/>
  <c r="Z1041" i="2"/>
  <c r="AA1042" i="2" s="1"/>
  <c r="AB1042" i="2" s="1"/>
  <c r="X1041" i="2"/>
  <c r="B1044" i="2"/>
  <c r="R1043" i="2"/>
  <c r="S1043" i="2"/>
  <c r="P1043" i="2"/>
  <c r="Q1043" i="2"/>
  <c r="N1043" i="2"/>
  <c r="O1043" i="2"/>
  <c r="T1043" i="2"/>
  <c r="U1043" i="2"/>
  <c r="B1045" i="2" l="1"/>
  <c r="R1044" i="2"/>
  <c r="S1044" i="2"/>
  <c r="Q1044" i="2"/>
  <c r="P1044" i="2"/>
  <c r="O1044" i="2"/>
  <c r="N1044" i="2"/>
  <c r="T1044" i="2"/>
  <c r="U1044" i="2"/>
  <c r="W1043" i="2"/>
  <c r="Z1042" i="2"/>
  <c r="AA1043" i="2" s="1"/>
  <c r="X1042" i="2"/>
  <c r="W1044" i="2" l="1"/>
  <c r="Z1043" i="2"/>
  <c r="AA1044" i="2" s="1"/>
  <c r="AB1044" i="2" s="1"/>
  <c r="X1043" i="2"/>
  <c r="Z1044" i="2"/>
  <c r="AA1045" i="2" s="1"/>
  <c r="X1044" i="2"/>
  <c r="AB1043" i="2"/>
  <c r="B1046" i="2"/>
  <c r="S1045" i="2"/>
  <c r="R1045" i="2"/>
  <c r="P1045" i="2"/>
  <c r="Q1045" i="2"/>
  <c r="N1045" i="2"/>
  <c r="O1045" i="2"/>
  <c r="U1045" i="2"/>
  <c r="T1045" i="2"/>
  <c r="B1047" i="2" l="1"/>
  <c r="R1046" i="2"/>
  <c r="S1046" i="2"/>
  <c r="P1046" i="2"/>
  <c r="Q1046" i="2"/>
  <c r="N1046" i="2"/>
  <c r="O1046" i="2"/>
  <c r="T1046" i="2"/>
  <c r="U1046" i="2"/>
  <c r="W1045" i="2"/>
  <c r="AB1045" i="2" s="1"/>
  <c r="W1046" i="2" l="1"/>
  <c r="Z1046" i="2" s="1"/>
  <c r="AA1047" i="2" s="1"/>
  <c r="X1046" i="2"/>
  <c r="Z1045" i="2"/>
  <c r="AA1046" i="2" s="1"/>
  <c r="AB1046" i="2" s="1"/>
  <c r="X1045" i="2"/>
  <c r="B1048" i="2"/>
  <c r="R1047" i="2"/>
  <c r="S1047" i="2"/>
  <c r="P1047" i="2"/>
  <c r="Q1047" i="2"/>
  <c r="N1047" i="2"/>
  <c r="O1047" i="2"/>
  <c r="T1047" i="2"/>
  <c r="U1047" i="2"/>
  <c r="W1047" i="2" l="1"/>
  <c r="B1049" i="2"/>
  <c r="R1048" i="2"/>
  <c r="S1048" i="2"/>
  <c r="Q1048" i="2"/>
  <c r="P1048" i="2"/>
  <c r="O1048" i="2"/>
  <c r="N1048" i="2"/>
  <c r="T1048" i="2"/>
  <c r="U1048" i="2"/>
  <c r="AB1047" i="2"/>
  <c r="W1048" i="2" l="1"/>
  <c r="Z1048" i="2"/>
  <c r="AA1049" i="2" s="1"/>
  <c r="X1048" i="2"/>
  <c r="B1050" i="2"/>
  <c r="S1049" i="2"/>
  <c r="R1049" i="2"/>
  <c r="P1049" i="2"/>
  <c r="Q1049" i="2"/>
  <c r="N1049" i="2"/>
  <c r="O1049" i="2"/>
  <c r="U1049" i="2"/>
  <c r="T1049" i="2"/>
  <c r="Z1047" i="2"/>
  <c r="AA1048" i="2" s="1"/>
  <c r="AB1048" i="2" s="1"/>
  <c r="X1047" i="2"/>
  <c r="W1049" i="2" l="1"/>
  <c r="B1051" i="2"/>
  <c r="R1050" i="2"/>
  <c r="S1050" i="2"/>
  <c r="P1050" i="2"/>
  <c r="Q1050" i="2"/>
  <c r="N1050" i="2"/>
  <c r="O1050" i="2"/>
  <c r="T1050" i="2"/>
  <c r="U1050" i="2"/>
  <c r="AB1049" i="2"/>
  <c r="W1050" i="2" l="1"/>
  <c r="B1052" i="2"/>
  <c r="R1051" i="2"/>
  <c r="S1051" i="2"/>
  <c r="Q1051" i="2"/>
  <c r="P1051" i="2"/>
  <c r="N1051" i="2"/>
  <c r="O1051" i="2"/>
  <c r="T1051" i="2"/>
  <c r="U1051" i="2"/>
  <c r="Z1050" i="2"/>
  <c r="AA1051" i="2" s="1"/>
  <c r="X1050" i="2"/>
  <c r="Z1049" i="2"/>
  <c r="AA1050" i="2" s="1"/>
  <c r="AB1050" i="2" s="1"/>
  <c r="X1049" i="2"/>
  <c r="W1051" i="2" l="1"/>
  <c r="AB1051" i="2"/>
  <c r="B1053" i="2"/>
  <c r="R1052" i="2"/>
  <c r="S1052" i="2"/>
  <c r="Q1052" i="2"/>
  <c r="P1052" i="2"/>
  <c r="O1052" i="2"/>
  <c r="N1052" i="2"/>
  <c r="T1052" i="2"/>
  <c r="U1052" i="2"/>
  <c r="B1054" i="2" l="1"/>
  <c r="S1053" i="2"/>
  <c r="R1053" i="2"/>
  <c r="P1053" i="2"/>
  <c r="Q1053" i="2"/>
  <c r="N1053" i="2"/>
  <c r="O1053" i="2"/>
  <c r="U1053" i="2"/>
  <c r="T1053" i="2"/>
  <c r="W1052" i="2"/>
  <c r="Z1051" i="2"/>
  <c r="AA1052" i="2" s="1"/>
  <c r="X1051" i="2"/>
  <c r="AB1052" i="2" l="1"/>
  <c r="W1053" i="2"/>
  <c r="Z1052" i="2"/>
  <c r="AA1053" i="2" s="1"/>
  <c r="X1052" i="2"/>
  <c r="B1055" i="2"/>
  <c r="R1054" i="2"/>
  <c r="S1054" i="2"/>
  <c r="P1054" i="2"/>
  <c r="Q1054" i="2"/>
  <c r="N1054" i="2"/>
  <c r="O1054" i="2"/>
  <c r="T1054" i="2"/>
  <c r="U1054" i="2"/>
  <c r="AB1053" i="2" l="1"/>
  <c r="B1056" i="2"/>
  <c r="R1055" i="2"/>
  <c r="S1055" i="2"/>
  <c r="P1055" i="2"/>
  <c r="Q1055" i="2"/>
  <c r="N1055" i="2"/>
  <c r="O1055" i="2"/>
  <c r="T1055" i="2"/>
  <c r="U1055" i="2"/>
  <c r="W1054" i="2"/>
  <c r="Z1053" i="2"/>
  <c r="AA1054" i="2" s="1"/>
  <c r="AB1054" i="2" s="1"/>
  <c r="X1053" i="2"/>
  <c r="W1055" i="2" l="1"/>
  <c r="Z1054" i="2"/>
  <c r="AA1055" i="2" s="1"/>
  <c r="AB1055" i="2" s="1"/>
  <c r="X1054" i="2"/>
  <c r="B1057" i="2"/>
  <c r="R1056" i="2"/>
  <c r="S1056" i="2"/>
  <c r="Q1056" i="2"/>
  <c r="P1056" i="2"/>
  <c r="O1056" i="2"/>
  <c r="N1056" i="2"/>
  <c r="T1056" i="2"/>
  <c r="U1056" i="2"/>
  <c r="B1058" i="2" l="1"/>
  <c r="S1057" i="2"/>
  <c r="R1057" i="2"/>
  <c r="P1057" i="2"/>
  <c r="Q1057" i="2"/>
  <c r="N1057" i="2"/>
  <c r="O1057" i="2"/>
  <c r="U1057" i="2"/>
  <c r="T1057" i="2"/>
  <c r="W1056" i="2"/>
  <c r="Z1055" i="2"/>
  <c r="AA1056" i="2" s="1"/>
  <c r="AB1056" i="2" s="1"/>
  <c r="X1055" i="2"/>
  <c r="W1057" i="2" l="1"/>
  <c r="Z1056" i="2"/>
  <c r="AA1057" i="2" s="1"/>
  <c r="X1056" i="2"/>
  <c r="B1059" i="2"/>
  <c r="R1058" i="2"/>
  <c r="S1058" i="2"/>
  <c r="P1058" i="2"/>
  <c r="Q1058" i="2"/>
  <c r="N1058" i="2"/>
  <c r="O1058" i="2"/>
  <c r="T1058" i="2"/>
  <c r="U1058" i="2"/>
  <c r="B1060" i="2" l="1"/>
  <c r="R1059" i="2"/>
  <c r="S1059" i="2"/>
  <c r="P1059" i="2"/>
  <c r="Q1059" i="2"/>
  <c r="N1059" i="2"/>
  <c r="O1059" i="2"/>
  <c r="T1059" i="2"/>
  <c r="U1059" i="2"/>
  <c r="AB1057" i="2"/>
  <c r="W1058" i="2"/>
  <c r="Z1057" i="2"/>
  <c r="AA1058" i="2" s="1"/>
  <c r="X1057" i="2"/>
  <c r="AB1058" i="2" l="1"/>
  <c r="W1059" i="2"/>
  <c r="Z1058" i="2"/>
  <c r="AA1059" i="2" s="1"/>
  <c r="X1058" i="2"/>
  <c r="B1061" i="2"/>
  <c r="R1060" i="2"/>
  <c r="S1060" i="2"/>
  <c r="Q1060" i="2"/>
  <c r="P1060" i="2"/>
  <c r="O1060" i="2"/>
  <c r="N1060" i="2"/>
  <c r="T1060" i="2"/>
  <c r="U1060" i="2"/>
  <c r="B1062" i="2" l="1"/>
  <c r="S1061" i="2"/>
  <c r="R1061" i="2"/>
  <c r="P1061" i="2"/>
  <c r="Q1061" i="2"/>
  <c r="N1061" i="2"/>
  <c r="O1061" i="2"/>
  <c r="U1061" i="2"/>
  <c r="T1061" i="2"/>
  <c r="W1060" i="2"/>
  <c r="AB1059" i="2"/>
  <c r="Z1059" i="2"/>
  <c r="AA1060" i="2" s="1"/>
  <c r="X1059" i="2"/>
  <c r="AB1060" i="2" l="1"/>
  <c r="W1061" i="2"/>
  <c r="Z1061" i="2" s="1"/>
  <c r="AA1062" i="2" s="1"/>
  <c r="Z1060" i="2"/>
  <c r="AA1061" i="2" s="1"/>
  <c r="X1060" i="2"/>
  <c r="B1063" i="2"/>
  <c r="R1062" i="2"/>
  <c r="S1062" i="2"/>
  <c r="P1062" i="2"/>
  <c r="Q1062" i="2"/>
  <c r="N1062" i="2"/>
  <c r="O1062" i="2"/>
  <c r="T1062" i="2"/>
  <c r="U1062" i="2"/>
  <c r="AB1061" i="2" l="1"/>
  <c r="X1061" i="2"/>
  <c r="B1064" i="2"/>
  <c r="R1063" i="2"/>
  <c r="S1063" i="2"/>
  <c r="P1063" i="2"/>
  <c r="Q1063" i="2"/>
  <c r="N1063" i="2"/>
  <c r="T1063" i="2"/>
  <c r="U1063" i="2"/>
  <c r="O1063" i="2"/>
  <c r="W1062" i="2"/>
  <c r="AB1062" i="2" s="1"/>
  <c r="W1063" i="2" l="1"/>
  <c r="Z1062" i="2"/>
  <c r="AA1063" i="2" s="1"/>
  <c r="AB1063" i="2" s="1"/>
  <c r="X1062" i="2"/>
  <c r="B1065" i="2"/>
  <c r="R1064" i="2"/>
  <c r="S1064" i="2"/>
  <c r="Q1064" i="2"/>
  <c r="P1064" i="2"/>
  <c r="O1064" i="2"/>
  <c r="N1064" i="2"/>
  <c r="T1064" i="2"/>
  <c r="U1064" i="2"/>
  <c r="B1066" i="2" l="1"/>
  <c r="S1065" i="2"/>
  <c r="R1065" i="2"/>
  <c r="P1065" i="2"/>
  <c r="Q1065" i="2"/>
  <c r="N1065" i="2"/>
  <c r="O1065" i="2"/>
  <c r="U1065" i="2"/>
  <c r="T1065" i="2"/>
  <c r="W1064" i="2"/>
  <c r="Z1063" i="2"/>
  <c r="AA1064" i="2" s="1"/>
  <c r="X1063" i="2"/>
  <c r="AB1064" i="2" l="1"/>
  <c r="W1065" i="2"/>
  <c r="Z1064" i="2"/>
  <c r="AA1065" i="2" s="1"/>
  <c r="AB1065" i="2" s="1"/>
  <c r="X1064" i="2"/>
  <c r="B1067" i="2"/>
  <c r="R1066" i="2"/>
  <c r="S1066" i="2"/>
  <c r="P1066" i="2"/>
  <c r="Q1066" i="2"/>
  <c r="N1066" i="2"/>
  <c r="O1066" i="2"/>
  <c r="T1066" i="2"/>
  <c r="U1066" i="2"/>
  <c r="B1068" i="2" l="1"/>
  <c r="R1067" i="2"/>
  <c r="S1067" i="2"/>
  <c r="Q1067" i="2"/>
  <c r="P1067" i="2"/>
  <c r="N1067" i="2"/>
  <c r="O1067" i="2"/>
  <c r="T1067" i="2"/>
  <c r="U1067" i="2"/>
  <c r="W1066" i="2"/>
  <c r="Z1065" i="2"/>
  <c r="AA1066" i="2" s="1"/>
  <c r="X1065" i="2"/>
  <c r="AB1066" i="2" l="1"/>
  <c r="W1067" i="2"/>
  <c r="Z1066" i="2"/>
  <c r="AA1067" i="2" s="1"/>
  <c r="AB1067" i="2" s="1"/>
  <c r="X1066" i="2"/>
  <c r="B1069" i="2"/>
  <c r="R1068" i="2"/>
  <c r="S1068" i="2"/>
  <c r="Q1068" i="2"/>
  <c r="P1068" i="2"/>
  <c r="O1068" i="2"/>
  <c r="N1068" i="2"/>
  <c r="T1068" i="2"/>
  <c r="U1068" i="2"/>
  <c r="B1070" i="2" l="1"/>
  <c r="S1069" i="2"/>
  <c r="R1069" i="2"/>
  <c r="P1069" i="2"/>
  <c r="Q1069" i="2"/>
  <c r="N1069" i="2"/>
  <c r="O1069" i="2"/>
  <c r="U1069" i="2"/>
  <c r="T1069" i="2"/>
  <c r="W1068" i="2"/>
  <c r="Z1067" i="2"/>
  <c r="AA1068" i="2" s="1"/>
  <c r="X1067" i="2"/>
  <c r="AB1068" i="2" l="1"/>
  <c r="W1069" i="2"/>
  <c r="Z1068" i="2"/>
  <c r="AA1069" i="2" s="1"/>
  <c r="X1068" i="2"/>
  <c r="B1071" i="2"/>
  <c r="R1070" i="2"/>
  <c r="S1070" i="2"/>
  <c r="P1070" i="2"/>
  <c r="Q1070" i="2"/>
  <c r="N1070" i="2"/>
  <c r="O1070" i="2"/>
  <c r="T1070" i="2"/>
  <c r="U1070" i="2"/>
  <c r="AB1069" i="2" l="1"/>
  <c r="B1072" i="2"/>
  <c r="R1071" i="2"/>
  <c r="S1071" i="2"/>
  <c r="P1071" i="2"/>
  <c r="Q1071" i="2"/>
  <c r="N1071" i="2"/>
  <c r="O1071" i="2"/>
  <c r="T1071" i="2"/>
  <c r="U1071" i="2"/>
  <c r="W1070" i="2"/>
  <c r="Z1069" i="2"/>
  <c r="AA1070" i="2" s="1"/>
  <c r="X1069" i="2"/>
  <c r="AB1070" i="2" l="1"/>
  <c r="W1071" i="2"/>
  <c r="Z1070" i="2"/>
  <c r="AA1071" i="2" s="1"/>
  <c r="AB1071" i="2" s="1"/>
  <c r="X1070" i="2"/>
  <c r="B1073" i="2"/>
  <c r="R1072" i="2"/>
  <c r="S1072" i="2"/>
  <c r="Q1072" i="2"/>
  <c r="P1072" i="2"/>
  <c r="O1072" i="2"/>
  <c r="N1072" i="2"/>
  <c r="T1072" i="2"/>
  <c r="U1072" i="2"/>
  <c r="B1074" i="2" l="1"/>
  <c r="S1073" i="2"/>
  <c r="R1073" i="2"/>
  <c r="P1073" i="2"/>
  <c r="Q1073" i="2"/>
  <c r="N1073" i="2"/>
  <c r="O1073" i="2"/>
  <c r="U1073" i="2"/>
  <c r="T1073" i="2"/>
  <c r="W1072" i="2"/>
  <c r="Z1071" i="2"/>
  <c r="AA1072" i="2" s="1"/>
  <c r="AB1072" i="2" s="1"/>
  <c r="X1071" i="2"/>
  <c r="W1073" i="2" l="1"/>
  <c r="Z1072" i="2"/>
  <c r="AA1073" i="2" s="1"/>
  <c r="AB1073" i="2" s="1"/>
  <c r="X1072" i="2"/>
  <c r="B1075" i="2"/>
  <c r="R1074" i="2"/>
  <c r="S1074" i="2"/>
  <c r="P1074" i="2"/>
  <c r="Q1074" i="2"/>
  <c r="N1074" i="2"/>
  <c r="O1074" i="2"/>
  <c r="T1074" i="2"/>
  <c r="U1074" i="2"/>
  <c r="B1076" i="2" l="1"/>
  <c r="R1075" i="2"/>
  <c r="S1075" i="2"/>
  <c r="P1075" i="2"/>
  <c r="Q1075" i="2"/>
  <c r="N1075" i="2"/>
  <c r="O1075" i="2"/>
  <c r="T1075" i="2"/>
  <c r="U1075" i="2"/>
  <c r="W1074" i="2"/>
  <c r="Z1073" i="2"/>
  <c r="AA1074" i="2" s="1"/>
  <c r="X1073" i="2"/>
  <c r="AB1074" i="2" l="1"/>
  <c r="W1075" i="2"/>
  <c r="Z1075" i="2"/>
  <c r="AA1076" i="2" s="1"/>
  <c r="X1075" i="2"/>
  <c r="Z1074" i="2"/>
  <c r="AA1075" i="2" s="1"/>
  <c r="AB1075" i="2" s="1"/>
  <c r="X1074" i="2"/>
  <c r="B1077" i="2"/>
  <c r="R1076" i="2"/>
  <c r="S1076" i="2"/>
  <c r="Q1076" i="2"/>
  <c r="P1076" i="2"/>
  <c r="O1076" i="2"/>
  <c r="N1076" i="2"/>
  <c r="T1076" i="2"/>
  <c r="U1076" i="2"/>
  <c r="W1076" i="2" l="1"/>
  <c r="B1078" i="2"/>
  <c r="S1077" i="2"/>
  <c r="R1077" i="2"/>
  <c r="P1077" i="2"/>
  <c r="Q1077" i="2"/>
  <c r="N1077" i="2"/>
  <c r="O1077" i="2"/>
  <c r="U1077" i="2"/>
  <c r="T1077" i="2"/>
  <c r="AB1076" i="2"/>
  <c r="W1077" i="2" l="1"/>
  <c r="Z1077" i="2"/>
  <c r="AA1078" i="2" s="1"/>
  <c r="X1077" i="2"/>
  <c r="B1079" i="2"/>
  <c r="R1078" i="2"/>
  <c r="S1078" i="2"/>
  <c r="P1078" i="2"/>
  <c r="Q1078" i="2"/>
  <c r="N1078" i="2"/>
  <c r="O1078" i="2"/>
  <c r="T1078" i="2"/>
  <c r="U1078" i="2"/>
  <c r="Z1076" i="2"/>
  <c r="AA1077" i="2" s="1"/>
  <c r="AB1077" i="2" s="1"/>
  <c r="X1076" i="2"/>
  <c r="W1078" i="2" l="1"/>
  <c r="Z1078" i="2" s="1"/>
  <c r="AA1079" i="2" s="1"/>
  <c r="B1080" i="2"/>
  <c r="R1079" i="2"/>
  <c r="S1079" i="2"/>
  <c r="P1079" i="2"/>
  <c r="Q1079" i="2"/>
  <c r="N1079" i="2"/>
  <c r="O1079" i="2"/>
  <c r="T1079" i="2"/>
  <c r="U1079" i="2"/>
  <c r="AB1078" i="2" l="1"/>
  <c r="X1078" i="2"/>
  <c r="B1081" i="2"/>
  <c r="R1080" i="2"/>
  <c r="S1080" i="2"/>
  <c r="Q1080" i="2"/>
  <c r="P1080" i="2"/>
  <c r="O1080" i="2"/>
  <c r="N1080" i="2"/>
  <c r="T1080" i="2"/>
  <c r="U1080" i="2"/>
  <c r="W1079" i="2"/>
  <c r="AB1079" i="2" s="1"/>
  <c r="W1080" i="2" l="1"/>
  <c r="Z1080" i="2"/>
  <c r="AA1081" i="2" s="1"/>
  <c r="X1080" i="2"/>
  <c r="Z1079" i="2"/>
  <c r="AA1080" i="2" s="1"/>
  <c r="AB1080" i="2" s="1"/>
  <c r="X1079" i="2"/>
  <c r="B1082" i="2"/>
  <c r="S1081" i="2"/>
  <c r="R1081" i="2"/>
  <c r="P1081" i="2"/>
  <c r="Q1081" i="2"/>
  <c r="N1081" i="2"/>
  <c r="O1081" i="2"/>
  <c r="U1081" i="2"/>
  <c r="T1081" i="2"/>
  <c r="W1081" i="2" l="1"/>
  <c r="B1083" i="2"/>
  <c r="R1082" i="2"/>
  <c r="S1082" i="2"/>
  <c r="P1082" i="2"/>
  <c r="Q1082" i="2"/>
  <c r="N1082" i="2"/>
  <c r="O1082" i="2"/>
  <c r="T1082" i="2"/>
  <c r="U1082" i="2"/>
  <c r="AB1081" i="2"/>
  <c r="W1082" i="2" l="1"/>
  <c r="B1084" i="2"/>
  <c r="R1083" i="2"/>
  <c r="S1083" i="2"/>
  <c r="Q1083" i="2"/>
  <c r="P1083" i="2"/>
  <c r="N1083" i="2"/>
  <c r="O1083" i="2"/>
  <c r="T1083" i="2"/>
  <c r="U1083" i="2"/>
  <c r="Z1081" i="2"/>
  <c r="AA1082" i="2" s="1"/>
  <c r="AB1082" i="2" s="1"/>
  <c r="X1081" i="2"/>
  <c r="W1083" i="2" l="1"/>
  <c r="Z1083" i="2"/>
  <c r="AA1084" i="2" s="1"/>
  <c r="X1083" i="2"/>
  <c r="B1085" i="2"/>
  <c r="R1084" i="2"/>
  <c r="S1084" i="2"/>
  <c r="Q1084" i="2"/>
  <c r="P1084" i="2"/>
  <c r="O1084" i="2"/>
  <c r="N1084" i="2"/>
  <c r="T1084" i="2"/>
  <c r="U1084" i="2"/>
  <c r="Z1082" i="2"/>
  <c r="AA1083" i="2" s="1"/>
  <c r="AB1083" i="2" s="1"/>
  <c r="X1082" i="2"/>
  <c r="B1086" i="2" l="1"/>
  <c r="S1085" i="2"/>
  <c r="R1085" i="2"/>
  <c r="P1085" i="2"/>
  <c r="Q1085" i="2"/>
  <c r="N1085" i="2"/>
  <c r="O1085" i="2"/>
  <c r="U1085" i="2"/>
  <c r="T1085" i="2"/>
  <c r="W1084" i="2"/>
  <c r="AB1084" i="2" s="1"/>
  <c r="W1085" i="2" l="1"/>
  <c r="Z1085" i="2"/>
  <c r="AA1086" i="2" s="1"/>
  <c r="X1085" i="2"/>
  <c r="Z1084" i="2"/>
  <c r="AA1085" i="2" s="1"/>
  <c r="AB1085" i="2" s="1"/>
  <c r="X1084" i="2"/>
  <c r="B1087" i="2"/>
  <c r="R1086" i="2"/>
  <c r="S1086" i="2"/>
  <c r="P1086" i="2"/>
  <c r="Q1086" i="2"/>
  <c r="N1086" i="2"/>
  <c r="O1086" i="2"/>
  <c r="T1086" i="2"/>
  <c r="U1086" i="2"/>
  <c r="B1088" i="2" l="1"/>
  <c r="R1087" i="2"/>
  <c r="S1087" i="2"/>
  <c r="P1087" i="2"/>
  <c r="Q1087" i="2"/>
  <c r="N1087" i="2"/>
  <c r="O1087" i="2"/>
  <c r="T1087" i="2"/>
  <c r="U1087" i="2"/>
  <c r="W1086" i="2"/>
  <c r="AB1086" i="2" s="1"/>
  <c r="W1087" i="2" l="1"/>
  <c r="Z1086" i="2"/>
  <c r="AA1087" i="2" s="1"/>
  <c r="X1086" i="2"/>
  <c r="B1089" i="2"/>
  <c r="R1088" i="2"/>
  <c r="S1088" i="2"/>
  <c r="Q1088" i="2"/>
  <c r="P1088" i="2"/>
  <c r="O1088" i="2"/>
  <c r="N1088" i="2"/>
  <c r="T1088" i="2"/>
  <c r="U1088" i="2"/>
  <c r="AB1087" i="2" l="1"/>
  <c r="B1090" i="2"/>
  <c r="S1089" i="2"/>
  <c r="R1089" i="2"/>
  <c r="P1089" i="2"/>
  <c r="Q1089" i="2"/>
  <c r="N1089" i="2"/>
  <c r="O1089" i="2"/>
  <c r="U1089" i="2"/>
  <c r="T1089" i="2"/>
  <c r="W1088" i="2"/>
  <c r="Z1087" i="2"/>
  <c r="AA1088" i="2" s="1"/>
  <c r="AB1088" i="2" s="1"/>
  <c r="X1087" i="2"/>
  <c r="Z1088" i="2" l="1"/>
  <c r="AA1089" i="2" s="1"/>
  <c r="X1088" i="2"/>
  <c r="W1089" i="2"/>
  <c r="B1091" i="2"/>
  <c r="R1090" i="2"/>
  <c r="S1090" i="2"/>
  <c r="P1090" i="2"/>
  <c r="Q1090" i="2"/>
  <c r="N1090" i="2"/>
  <c r="O1090" i="2"/>
  <c r="T1090" i="2"/>
  <c r="U1090" i="2"/>
  <c r="B1092" i="2" l="1"/>
  <c r="R1091" i="2"/>
  <c r="S1091" i="2"/>
  <c r="P1091" i="2"/>
  <c r="Q1091" i="2"/>
  <c r="N1091" i="2"/>
  <c r="O1091" i="2"/>
  <c r="T1091" i="2"/>
  <c r="U1091" i="2"/>
  <c r="Z1089" i="2"/>
  <c r="AA1090" i="2" s="1"/>
  <c r="X1089" i="2"/>
  <c r="W1090" i="2"/>
  <c r="AB1089" i="2"/>
  <c r="W1091" i="2" l="1"/>
  <c r="Z1090" i="2"/>
  <c r="AA1091" i="2" s="1"/>
  <c r="AB1091" i="2" s="1"/>
  <c r="X1090" i="2"/>
  <c r="AB1090" i="2"/>
  <c r="B1093" i="2"/>
  <c r="R1092" i="2"/>
  <c r="S1092" i="2"/>
  <c r="Q1092" i="2"/>
  <c r="P1092" i="2"/>
  <c r="O1092" i="2"/>
  <c r="N1092" i="2"/>
  <c r="T1092" i="2"/>
  <c r="U1092" i="2"/>
  <c r="W1092" i="2" l="1"/>
  <c r="B1094" i="2"/>
  <c r="S1093" i="2"/>
  <c r="R1093" i="2"/>
  <c r="P1093" i="2"/>
  <c r="Q1093" i="2"/>
  <c r="N1093" i="2"/>
  <c r="O1093" i="2"/>
  <c r="U1093" i="2"/>
  <c r="T1093" i="2"/>
  <c r="Z1091" i="2"/>
  <c r="AA1092" i="2" s="1"/>
  <c r="AB1092" i="2" s="1"/>
  <c r="X1091" i="2"/>
  <c r="W1093" i="2" l="1"/>
  <c r="Z1093" i="2"/>
  <c r="AA1094" i="2" s="1"/>
  <c r="X1093" i="2"/>
  <c r="B1095" i="2"/>
  <c r="R1094" i="2"/>
  <c r="S1094" i="2"/>
  <c r="P1094" i="2"/>
  <c r="Q1094" i="2"/>
  <c r="N1094" i="2"/>
  <c r="O1094" i="2"/>
  <c r="T1094" i="2"/>
  <c r="U1094" i="2"/>
  <c r="Z1092" i="2"/>
  <c r="AA1093" i="2" s="1"/>
  <c r="AB1093" i="2" s="1"/>
  <c r="X1092" i="2"/>
  <c r="W1094" i="2" l="1"/>
  <c r="B1096" i="2"/>
  <c r="R1095" i="2"/>
  <c r="S1095" i="2"/>
  <c r="P1095" i="2"/>
  <c r="Q1095" i="2"/>
  <c r="N1095" i="2"/>
  <c r="O1095" i="2"/>
  <c r="T1095" i="2"/>
  <c r="U1095" i="2"/>
  <c r="AB1094" i="2"/>
  <c r="W1095" i="2" l="1"/>
  <c r="B1097" i="2"/>
  <c r="R1096" i="2"/>
  <c r="S1096" i="2"/>
  <c r="Q1096" i="2"/>
  <c r="P1096" i="2"/>
  <c r="O1096" i="2"/>
  <c r="N1096" i="2"/>
  <c r="T1096" i="2"/>
  <c r="U1096" i="2"/>
  <c r="Z1094" i="2"/>
  <c r="AA1095" i="2" s="1"/>
  <c r="AB1095" i="2" s="1"/>
  <c r="X1094" i="2"/>
  <c r="W1096" i="2" l="1"/>
  <c r="Z1096" i="2"/>
  <c r="AA1097" i="2" s="1"/>
  <c r="X1096" i="2"/>
  <c r="B1098" i="2"/>
  <c r="S1097" i="2"/>
  <c r="R1097" i="2"/>
  <c r="P1097" i="2"/>
  <c r="Q1097" i="2"/>
  <c r="N1097" i="2"/>
  <c r="O1097" i="2"/>
  <c r="U1097" i="2"/>
  <c r="T1097" i="2"/>
  <c r="Z1095" i="2"/>
  <c r="AA1096" i="2" s="1"/>
  <c r="AB1096" i="2" s="1"/>
  <c r="X1095" i="2"/>
  <c r="W1097" i="2" l="1"/>
  <c r="B1099" i="2"/>
  <c r="R1098" i="2"/>
  <c r="S1098" i="2"/>
  <c r="P1098" i="2"/>
  <c r="Q1098" i="2"/>
  <c r="N1098" i="2"/>
  <c r="O1098" i="2"/>
  <c r="T1098" i="2"/>
  <c r="U1098" i="2"/>
  <c r="AB1097" i="2"/>
  <c r="B1100" i="2" l="1"/>
  <c r="R1099" i="2"/>
  <c r="S1099" i="2"/>
  <c r="Q1099" i="2"/>
  <c r="P1099" i="2"/>
  <c r="N1099" i="2"/>
  <c r="O1099" i="2"/>
  <c r="T1099" i="2"/>
  <c r="U1099" i="2"/>
  <c r="W1098" i="2"/>
  <c r="Z1097" i="2"/>
  <c r="AA1098" i="2" s="1"/>
  <c r="AB1098" i="2" s="1"/>
  <c r="X1097" i="2"/>
  <c r="W1099" i="2" l="1"/>
  <c r="Z1098" i="2"/>
  <c r="AA1099" i="2" s="1"/>
  <c r="AB1099" i="2" s="1"/>
  <c r="X1098" i="2"/>
  <c r="B1101" i="2"/>
  <c r="R1100" i="2"/>
  <c r="S1100" i="2"/>
  <c r="Q1100" i="2"/>
  <c r="P1100" i="2"/>
  <c r="O1100" i="2"/>
  <c r="N1100" i="2"/>
  <c r="T1100" i="2"/>
  <c r="U1100" i="2"/>
  <c r="B1102" i="2" l="1"/>
  <c r="S1101" i="2"/>
  <c r="R1101" i="2"/>
  <c r="P1101" i="2"/>
  <c r="Q1101" i="2"/>
  <c r="N1101" i="2"/>
  <c r="O1101" i="2"/>
  <c r="U1101" i="2"/>
  <c r="T1101" i="2"/>
  <c r="W1100" i="2"/>
  <c r="Z1099" i="2"/>
  <c r="AA1100" i="2" s="1"/>
  <c r="AB1100" i="2" s="1"/>
  <c r="X1099" i="2"/>
  <c r="W1101" i="2" l="1"/>
  <c r="Z1100" i="2"/>
  <c r="AA1101" i="2" s="1"/>
  <c r="AB1101" i="2" s="1"/>
  <c r="X1100" i="2"/>
  <c r="B1103" i="2"/>
  <c r="R1102" i="2"/>
  <c r="S1102" i="2"/>
  <c r="P1102" i="2"/>
  <c r="Q1102" i="2"/>
  <c r="N1102" i="2"/>
  <c r="O1102" i="2"/>
  <c r="T1102" i="2"/>
  <c r="U1102" i="2"/>
  <c r="B1104" i="2" l="1"/>
  <c r="R1103" i="2"/>
  <c r="S1103" i="2"/>
  <c r="P1103" i="2"/>
  <c r="Q1103" i="2"/>
  <c r="N1103" i="2"/>
  <c r="O1103" i="2"/>
  <c r="T1103" i="2"/>
  <c r="U1103" i="2"/>
  <c r="W1102" i="2"/>
  <c r="Z1101" i="2"/>
  <c r="AA1102" i="2" s="1"/>
  <c r="AB1102" i="2" s="1"/>
  <c r="X1101" i="2"/>
  <c r="W1103" i="2" l="1"/>
  <c r="Z1102" i="2"/>
  <c r="AA1103" i="2" s="1"/>
  <c r="AB1103" i="2" s="1"/>
  <c r="X1102" i="2"/>
  <c r="B1105" i="2"/>
  <c r="R1104" i="2"/>
  <c r="S1104" i="2"/>
  <c r="Q1104" i="2"/>
  <c r="P1104" i="2"/>
  <c r="O1104" i="2"/>
  <c r="N1104" i="2"/>
  <c r="T1104" i="2"/>
  <c r="U1104" i="2"/>
  <c r="B1106" i="2" l="1"/>
  <c r="S1105" i="2"/>
  <c r="R1105" i="2"/>
  <c r="P1105" i="2"/>
  <c r="Q1105" i="2"/>
  <c r="N1105" i="2"/>
  <c r="O1105" i="2"/>
  <c r="U1105" i="2"/>
  <c r="T1105" i="2"/>
  <c r="W1104" i="2"/>
  <c r="Z1103" i="2"/>
  <c r="AA1104" i="2" s="1"/>
  <c r="AB1104" i="2" s="1"/>
  <c r="X1103" i="2"/>
  <c r="Z1104" i="2" l="1"/>
  <c r="AA1105" i="2" s="1"/>
  <c r="X1104" i="2"/>
  <c r="W1105" i="2"/>
  <c r="B1107" i="2"/>
  <c r="R1106" i="2"/>
  <c r="S1106" i="2"/>
  <c r="P1106" i="2"/>
  <c r="Q1106" i="2"/>
  <c r="N1106" i="2"/>
  <c r="O1106" i="2"/>
  <c r="T1106" i="2"/>
  <c r="U1106" i="2"/>
  <c r="B1108" i="2" l="1"/>
  <c r="R1107" i="2"/>
  <c r="S1107" i="2"/>
  <c r="P1107" i="2"/>
  <c r="Q1107" i="2"/>
  <c r="N1107" i="2"/>
  <c r="O1107" i="2"/>
  <c r="T1107" i="2"/>
  <c r="U1107" i="2"/>
  <c r="Z1105" i="2"/>
  <c r="AA1106" i="2" s="1"/>
  <c r="X1105" i="2"/>
  <c r="W1106" i="2"/>
  <c r="AB1105" i="2"/>
  <c r="W1107" i="2" l="1"/>
  <c r="Z1106" i="2"/>
  <c r="AA1107" i="2" s="1"/>
  <c r="AB1107" i="2" s="1"/>
  <c r="X1106" i="2"/>
  <c r="AB1106" i="2"/>
  <c r="B1109" i="2"/>
  <c r="R1108" i="2"/>
  <c r="S1108" i="2"/>
  <c r="Q1108" i="2"/>
  <c r="P1108" i="2"/>
  <c r="O1108" i="2"/>
  <c r="N1108" i="2"/>
  <c r="T1108" i="2"/>
  <c r="U1108" i="2"/>
  <c r="B1110" i="2" l="1"/>
  <c r="S1109" i="2"/>
  <c r="R1109" i="2"/>
  <c r="P1109" i="2"/>
  <c r="Q1109" i="2"/>
  <c r="N1109" i="2"/>
  <c r="O1109" i="2"/>
  <c r="U1109" i="2"/>
  <c r="T1109" i="2"/>
  <c r="W1108" i="2"/>
  <c r="Z1107" i="2"/>
  <c r="AA1108" i="2" s="1"/>
  <c r="X1107" i="2"/>
  <c r="AB1108" i="2" l="1"/>
  <c r="W1109" i="2"/>
  <c r="Z1109" i="2" s="1"/>
  <c r="AA1110" i="2" s="1"/>
  <c r="Z1108" i="2"/>
  <c r="AA1109" i="2" s="1"/>
  <c r="X1108" i="2"/>
  <c r="B1111" i="2"/>
  <c r="R1110" i="2"/>
  <c r="S1110" i="2"/>
  <c r="P1110" i="2"/>
  <c r="Q1110" i="2"/>
  <c r="N1110" i="2"/>
  <c r="O1110" i="2"/>
  <c r="T1110" i="2"/>
  <c r="U1110" i="2"/>
  <c r="AB1109" i="2" l="1"/>
  <c r="X1109" i="2"/>
  <c r="B1112" i="2"/>
  <c r="R1111" i="2"/>
  <c r="S1111" i="2"/>
  <c r="P1111" i="2"/>
  <c r="Q1111" i="2"/>
  <c r="N1111" i="2"/>
  <c r="O1111" i="2"/>
  <c r="T1111" i="2"/>
  <c r="U1111" i="2"/>
  <c r="W1110" i="2"/>
  <c r="AB1110" i="2"/>
  <c r="W1111" i="2" l="1"/>
  <c r="Z1110" i="2"/>
  <c r="AA1111" i="2" s="1"/>
  <c r="X1110" i="2"/>
  <c r="B1113" i="2"/>
  <c r="R1112" i="2"/>
  <c r="S1112" i="2"/>
  <c r="Q1112" i="2"/>
  <c r="P1112" i="2"/>
  <c r="O1112" i="2"/>
  <c r="N1112" i="2"/>
  <c r="T1112" i="2"/>
  <c r="U1112" i="2"/>
  <c r="AB1111" i="2" l="1"/>
  <c r="B1114" i="2"/>
  <c r="S1113" i="2"/>
  <c r="R1113" i="2"/>
  <c r="P1113" i="2"/>
  <c r="Q1113" i="2"/>
  <c r="N1113" i="2"/>
  <c r="O1113" i="2"/>
  <c r="U1113" i="2"/>
  <c r="T1113" i="2"/>
  <c r="W1112" i="2"/>
  <c r="Z1111" i="2"/>
  <c r="AA1112" i="2" s="1"/>
  <c r="X1111" i="2"/>
  <c r="AB1112" i="2" l="1"/>
  <c r="W1113" i="2"/>
  <c r="Z1112" i="2"/>
  <c r="AA1113" i="2" s="1"/>
  <c r="AB1113" i="2" s="1"/>
  <c r="X1112" i="2"/>
  <c r="B1115" i="2"/>
  <c r="R1114" i="2"/>
  <c r="S1114" i="2"/>
  <c r="P1114" i="2"/>
  <c r="Q1114" i="2"/>
  <c r="N1114" i="2"/>
  <c r="O1114" i="2"/>
  <c r="T1114" i="2"/>
  <c r="U1114" i="2"/>
  <c r="B1116" i="2" l="1"/>
  <c r="R1115" i="2"/>
  <c r="S1115" i="2"/>
  <c r="Q1115" i="2"/>
  <c r="P1115" i="2"/>
  <c r="N1115" i="2"/>
  <c r="O1115" i="2"/>
  <c r="T1115" i="2"/>
  <c r="U1115" i="2"/>
  <c r="W1114" i="2"/>
  <c r="Z1113" i="2"/>
  <c r="AA1114" i="2" s="1"/>
  <c r="X1113" i="2"/>
  <c r="AB1114" i="2" l="1"/>
  <c r="W1115" i="2"/>
  <c r="Z1114" i="2"/>
  <c r="AA1115" i="2" s="1"/>
  <c r="X1114" i="2"/>
  <c r="B1117" i="2"/>
  <c r="R1116" i="2"/>
  <c r="S1116" i="2"/>
  <c r="Q1116" i="2"/>
  <c r="P1116" i="2"/>
  <c r="O1116" i="2"/>
  <c r="N1116" i="2"/>
  <c r="T1116" i="2"/>
  <c r="U1116" i="2"/>
  <c r="AB1115" i="2" l="1"/>
  <c r="B1118" i="2"/>
  <c r="S1117" i="2"/>
  <c r="R1117" i="2"/>
  <c r="P1117" i="2"/>
  <c r="Q1117" i="2"/>
  <c r="N1117" i="2"/>
  <c r="O1117" i="2"/>
  <c r="U1117" i="2"/>
  <c r="T1117" i="2"/>
  <c r="W1116" i="2"/>
  <c r="Z1115" i="2"/>
  <c r="AA1116" i="2" s="1"/>
  <c r="X1115" i="2"/>
  <c r="AB1116" i="2" l="1"/>
  <c r="W1117" i="2"/>
  <c r="Z1116" i="2"/>
  <c r="AA1117" i="2" s="1"/>
  <c r="X1116" i="2"/>
  <c r="B1119" i="2"/>
  <c r="R1118" i="2"/>
  <c r="S1118" i="2"/>
  <c r="P1118" i="2"/>
  <c r="Q1118" i="2"/>
  <c r="N1118" i="2"/>
  <c r="O1118" i="2"/>
  <c r="T1118" i="2"/>
  <c r="U1118" i="2"/>
  <c r="AB1117" i="2" l="1"/>
  <c r="B1120" i="2"/>
  <c r="R1119" i="2"/>
  <c r="S1119" i="2"/>
  <c r="P1119" i="2"/>
  <c r="Q1119" i="2"/>
  <c r="N1119" i="2"/>
  <c r="O1119" i="2"/>
  <c r="T1119" i="2"/>
  <c r="U1119" i="2"/>
  <c r="W1118" i="2"/>
  <c r="Z1117" i="2"/>
  <c r="AA1118" i="2" s="1"/>
  <c r="AB1118" i="2" s="1"/>
  <c r="X1117" i="2"/>
  <c r="W1119" i="2" l="1"/>
  <c r="Z1118" i="2"/>
  <c r="AA1119" i="2" s="1"/>
  <c r="AB1119" i="2" s="1"/>
  <c r="X1118" i="2"/>
  <c r="B1121" i="2"/>
  <c r="R1120" i="2"/>
  <c r="S1120" i="2"/>
  <c r="Q1120" i="2"/>
  <c r="P1120" i="2"/>
  <c r="O1120" i="2"/>
  <c r="N1120" i="2"/>
  <c r="T1120" i="2"/>
  <c r="U1120" i="2"/>
  <c r="B1122" i="2" l="1"/>
  <c r="S1121" i="2"/>
  <c r="R1121" i="2"/>
  <c r="P1121" i="2"/>
  <c r="Q1121" i="2"/>
  <c r="N1121" i="2"/>
  <c r="O1121" i="2"/>
  <c r="U1121" i="2"/>
  <c r="T1121" i="2"/>
  <c r="W1120" i="2"/>
  <c r="Z1119" i="2"/>
  <c r="AA1120" i="2" s="1"/>
  <c r="X1119" i="2"/>
  <c r="AB1120" i="2" l="1"/>
  <c r="W1121" i="2"/>
  <c r="Z1121" i="2" s="1"/>
  <c r="AA1122" i="2" s="1"/>
  <c r="Z1120" i="2"/>
  <c r="AA1121" i="2" s="1"/>
  <c r="AB1121" i="2" s="1"/>
  <c r="X1120" i="2"/>
  <c r="B1123" i="2"/>
  <c r="R1122" i="2"/>
  <c r="S1122" i="2"/>
  <c r="P1122" i="2"/>
  <c r="Q1122" i="2"/>
  <c r="N1122" i="2"/>
  <c r="O1122" i="2"/>
  <c r="T1122" i="2"/>
  <c r="U1122" i="2"/>
  <c r="X1121" i="2" l="1"/>
  <c r="B1124" i="2"/>
  <c r="R1123" i="2"/>
  <c r="S1123" i="2"/>
  <c r="P1123" i="2"/>
  <c r="Q1123" i="2"/>
  <c r="N1123" i="2"/>
  <c r="O1123" i="2"/>
  <c r="T1123" i="2"/>
  <c r="U1123" i="2"/>
  <c r="W1122" i="2"/>
  <c r="W1123" i="2" l="1"/>
  <c r="Z1122" i="2"/>
  <c r="AA1123" i="2" s="1"/>
  <c r="AB1123" i="2" s="1"/>
  <c r="X1122" i="2"/>
  <c r="AB1122" i="2"/>
  <c r="B1125" i="2"/>
  <c r="R1124" i="2"/>
  <c r="S1124" i="2"/>
  <c r="Q1124" i="2"/>
  <c r="P1124" i="2"/>
  <c r="O1124" i="2"/>
  <c r="N1124" i="2"/>
  <c r="T1124" i="2"/>
  <c r="U1124" i="2"/>
  <c r="B1126" i="2" l="1"/>
  <c r="S1125" i="2"/>
  <c r="R1125" i="2"/>
  <c r="P1125" i="2"/>
  <c r="Q1125" i="2"/>
  <c r="N1125" i="2"/>
  <c r="O1125" i="2"/>
  <c r="U1125" i="2"/>
  <c r="T1125" i="2"/>
  <c r="W1124" i="2"/>
  <c r="Z1123" i="2"/>
  <c r="AA1124" i="2" s="1"/>
  <c r="X1123" i="2"/>
  <c r="AB1124" i="2" l="1"/>
  <c r="W1125" i="2"/>
  <c r="Z1124" i="2"/>
  <c r="AA1125" i="2" s="1"/>
  <c r="AB1125" i="2" s="1"/>
  <c r="X1124" i="2"/>
  <c r="B1127" i="2"/>
  <c r="R1126" i="2"/>
  <c r="S1126" i="2"/>
  <c r="P1126" i="2"/>
  <c r="Q1126" i="2"/>
  <c r="N1126" i="2"/>
  <c r="O1126" i="2"/>
  <c r="T1126" i="2"/>
  <c r="U1126" i="2"/>
  <c r="B1128" i="2" l="1"/>
  <c r="R1127" i="2"/>
  <c r="S1127" i="2"/>
  <c r="P1127" i="2"/>
  <c r="Q1127" i="2"/>
  <c r="N1127" i="2"/>
  <c r="O1127" i="2"/>
  <c r="T1127" i="2"/>
  <c r="U1127" i="2"/>
  <c r="W1126" i="2"/>
  <c r="Z1125" i="2"/>
  <c r="AA1126" i="2" s="1"/>
  <c r="AB1126" i="2" s="1"/>
  <c r="X1125" i="2"/>
  <c r="W1127" i="2" l="1"/>
  <c r="Z1127" i="2"/>
  <c r="AA1128" i="2" s="1"/>
  <c r="X1127" i="2"/>
  <c r="Z1126" i="2"/>
  <c r="AA1127" i="2" s="1"/>
  <c r="AB1127" i="2" s="1"/>
  <c r="X1126" i="2"/>
  <c r="B1129" i="2"/>
  <c r="R1128" i="2"/>
  <c r="S1128" i="2"/>
  <c r="Q1128" i="2"/>
  <c r="P1128" i="2"/>
  <c r="O1128" i="2"/>
  <c r="N1128" i="2"/>
  <c r="T1128" i="2"/>
  <c r="U1128" i="2"/>
  <c r="W1128" i="2" l="1"/>
  <c r="B1130" i="2"/>
  <c r="S1129" i="2"/>
  <c r="R1129" i="2"/>
  <c r="P1129" i="2"/>
  <c r="Q1129" i="2"/>
  <c r="N1129" i="2"/>
  <c r="O1129" i="2"/>
  <c r="U1129" i="2"/>
  <c r="T1129" i="2"/>
  <c r="AB1128" i="2"/>
  <c r="W1129" i="2" l="1"/>
  <c r="B1131" i="2"/>
  <c r="R1130" i="2"/>
  <c r="S1130" i="2"/>
  <c r="P1130" i="2"/>
  <c r="Q1130" i="2"/>
  <c r="N1130" i="2"/>
  <c r="O1130" i="2"/>
  <c r="T1130" i="2"/>
  <c r="U1130" i="2"/>
  <c r="Z1128" i="2"/>
  <c r="AA1129" i="2" s="1"/>
  <c r="AB1129" i="2" s="1"/>
  <c r="X1128" i="2"/>
  <c r="B1132" i="2" l="1"/>
  <c r="R1131" i="2"/>
  <c r="S1131" i="2"/>
  <c r="Q1131" i="2"/>
  <c r="P1131" i="2"/>
  <c r="N1131" i="2"/>
  <c r="O1131" i="2"/>
  <c r="T1131" i="2"/>
  <c r="U1131" i="2"/>
  <c r="W1130" i="2"/>
  <c r="Z1129" i="2"/>
  <c r="AA1130" i="2" s="1"/>
  <c r="AB1130" i="2" s="1"/>
  <c r="X1129" i="2"/>
  <c r="W1131" i="2" l="1"/>
  <c r="Z1130" i="2"/>
  <c r="AA1131" i="2" s="1"/>
  <c r="AB1131" i="2" s="1"/>
  <c r="X1130" i="2"/>
  <c r="B1133" i="2"/>
  <c r="R1132" i="2"/>
  <c r="S1132" i="2"/>
  <c r="Q1132" i="2"/>
  <c r="P1132" i="2"/>
  <c r="O1132" i="2"/>
  <c r="N1132" i="2"/>
  <c r="T1132" i="2"/>
  <c r="U1132" i="2"/>
  <c r="B1134" i="2" l="1"/>
  <c r="S1133" i="2"/>
  <c r="R1133" i="2"/>
  <c r="P1133" i="2"/>
  <c r="Q1133" i="2"/>
  <c r="N1133" i="2"/>
  <c r="O1133" i="2"/>
  <c r="U1133" i="2"/>
  <c r="T1133" i="2"/>
  <c r="W1132" i="2"/>
  <c r="Z1131" i="2"/>
  <c r="AA1132" i="2" s="1"/>
  <c r="X1131" i="2"/>
  <c r="AB1132" i="2" l="1"/>
  <c r="W1133" i="2"/>
  <c r="Z1132" i="2"/>
  <c r="AA1133" i="2" s="1"/>
  <c r="X1132" i="2"/>
  <c r="B1135" i="2"/>
  <c r="R1134" i="2"/>
  <c r="S1134" i="2"/>
  <c r="P1134" i="2"/>
  <c r="Q1134" i="2"/>
  <c r="N1134" i="2"/>
  <c r="O1134" i="2"/>
  <c r="T1134" i="2"/>
  <c r="U1134" i="2"/>
  <c r="AB1133" i="2" l="1"/>
  <c r="B1136" i="2"/>
  <c r="R1135" i="2"/>
  <c r="S1135" i="2"/>
  <c r="P1135" i="2"/>
  <c r="Q1135" i="2"/>
  <c r="N1135" i="2"/>
  <c r="O1135" i="2"/>
  <c r="T1135" i="2"/>
  <c r="U1135" i="2"/>
  <c r="W1134" i="2"/>
  <c r="Z1133" i="2"/>
  <c r="AA1134" i="2" s="1"/>
  <c r="X1133" i="2"/>
  <c r="AB1134" i="2" l="1"/>
  <c r="W1135" i="2"/>
  <c r="Z1135" i="2" s="1"/>
  <c r="AA1136" i="2" s="1"/>
  <c r="Z1134" i="2"/>
  <c r="AA1135" i="2" s="1"/>
  <c r="AB1135" i="2" s="1"/>
  <c r="X1134" i="2"/>
  <c r="B1137" i="2"/>
  <c r="R1136" i="2"/>
  <c r="S1136" i="2"/>
  <c r="Q1136" i="2"/>
  <c r="P1136" i="2"/>
  <c r="O1136" i="2"/>
  <c r="N1136" i="2"/>
  <c r="T1136" i="2"/>
  <c r="U1136" i="2"/>
  <c r="X1135" i="2" l="1"/>
  <c r="B1138" i="2"/>
  <c r="S1137" i="2"/>
  <c r="R1137" i="2"/>
  <c r="P1137" i="2"/>
  <c r="Q1137" i="2"/>
  <c r="N1137" i="2"/>
  <c r="O1137" i="2"/>
  <c r="U1137" i="2"/>
  <c r="T1137" i="2"/>
  <c r="W1136" i="2"/>
  <c r="AB1136" i="2" s="1"/>
  <c r="W1137" i="2" l="1"/>
  <c r="Z1136" i="2"/>
  <c r="AA1137" i="2" s="1"/>
  <c r="AB1137" i="2" s="1"/>
  <c r="X1136" i="2"/>
  <c r="B1139" i="2"/>
  <c r="R1138" i="2"/>
  <c r="S1138" i="2"/>
  <c r="P1138" i="2"/>
  <c r="Q1138" i="2"/>
  <c r="N1138" i="2"/>
  <c r="O1138" i="2"/>
  <c r="T1138" i="2"/>
  <c r="U1138" i="2"/>
  <c r="B1140" i="2" l="1"/>
  <c r="R1139" i="2"/>
  <c r="S1139" i="2"/>
  <c r="P1139" i="2"/>
  <c r="Q1139" i="2"/>
  <c r="N1139" i="2"/>
  <c r="O1139" i="2"/>
  <c r="T1139" i="2"/>
  <c r="U1139" i="2"/>
  <c r="W1138" i="2"/>
  <c r="Z1137" i="2"/>
  <c r="AA1138" i="2" s="1"/>
  <c r="X1137" i="2"/>
  <c r="AB1138" i="2" l="1"/>
  <c r="W1139" i="2"/>
  <c r="Z1139" i="2" s="1"/>
  <c r="AA1140" i="2" s="1"/>
  <c r="Z1138" i="2"/>
  <c r="AA1139" i="2" s="1"/>
  <c r="AB1139" i="2" s="1"/>
  <c r="X1138" i="2"/>
  <c r="B1141" i="2"/>
  <c r="R1140" i="2"/>
  <c r="S1140" i="2"/>
  <c r="Q1140" i="2"/>
  <c r="P1140" i="2"/>
  <c r="O1140" i="2"/>
  <c r="N1140" i="2"/>
  <c r="T1140" i="2"/>
  <c r="U1140" i="2"/>
  <c r="X1139" i="2" l="1"/>
  <c r="B1142" i="2"/>
  <c r="S1141" i="2"/>
  <c r="R1141" i="2"/>
  <c r="P1141" i="2"/>
  <c r="Q1141" i="2"/>
  <c r="N1141" i="2"/>
  <c r="O1141" i="2"/>
  <c r="U1141" i="2"/>
  <c r="T1141" i="2"/>
  <c r="W1140" i="2"/>
  <c r="AB1140" i="2"/>
  <c r="W1141" i="2" l="1"/>
  <c r="Z1140" i="2"/>
  <c r="AA1141" i="2" s="1"/>
  <c r="AB1141" i="2" s="1"/>
  <c r="X1140" i="2"/>
  <c r="B1143" i="2"/>
  <c r="R1142" i="2"/>
  <c r="S1142" i="2"/>
  <c r="P1142" i="2"/>
  <c r="Q1142" i="2"/>
  <c r="N1142" i="2"/>
  <c r="O1142" i="2"/>
  <c r="T1142" i="2"/>
  <c r="U1142" i="2"/>
  <c r="B1144" i="2" l="1"/>
  <c r="R1143" i="2"/>
  <c r="S1143" i="2"/>
  <c r="P1143" i="2"/>
  <c r="Q1143" i="2"/>
  <c r="N1143" i="2"/>
  <c r="O1143" i="2"/>
  <c r="T1143" i="2"/>
  <c r="U1143" i="2"/>
  <c r="W1142" i="2"/>
  <c r="Z1141" i="2"/>
  <c r="AA1142" i="2" s="1"/>
  <c r="AB1142" i="2" s="1"/>
  <c r="X1141" i="2"/>
  <c r="W1143" i="2" l="1"/>
  <c r="Z1142" i="2"/>
  <c r="AA1143" i="2" s="1"/>
  <c r="AB1143" i="2" s="1"/>
  <c r="X1142" i="2"/>
  <c r="B1145" i="2"/>
  <c r="R1144" i="2"/>
  <c r="S1144" i="2"/>
  <c r="Q1144" i="2"/>
  <c r="P1144" i="2"/>
  <c r="O1144" i="2"/>
  <c r="N1144" i="2"/>
  <c r="T1144" i="2"/>
  <c r="U1144" i="2"/>
  <c r="B1146" i="2" l="1"/>
  <c r="S1145" i="2"/>
  <c r="R1145" i="2"/>
  <c r="P1145" i="2"/>
  <c r="Q1145" i="2"/>
  <c r="N1145" i="2"/>
  <c r="O1145" i="2"/>
  <c r="U1145" i="2"/>
  <c r="T1145" i="2"/>
  <c r="W1144" i="2"/>
  <c r="Z1143" i="2"/>
  <c r="AA1144" i="2" s="1"/>
  <c r="X1143" i="2"/>
  <c r="AB1144" i="2" l="1"/>
  <c r="W1145" i="2"/>
  <c r="Z1144" i="2"/>
  <c r="AA1145" i="2" s="1"/>
  <c r="AB1145" i="2" s="1"/>
  <c r="X1144" i="2"/>
  <c r="B1147" i="2"/>
  <c r="R1146" i="2"/>
  <c r="S1146" i="2"/>
  <c r="P1146" i="2"/>
  <c r="Q1146" i="2"/>
  <c r="N1146" i="2"/>
  <c r="O1146" i="2"/>
  <c r="T1146" i="2"/>
  <c r="U1146" i="2"/>
  <c r="B1148" i="2" l="1"/>
  <c r="R1147" i="2"/>
  <c r="S1147" i="2"/>
  <c r="Q1147" i="2"/>
  <c r="P1147" i="2"/>
  <c r="N1147" i="2"/>
  <c r="O1147" i="2"/>
  <c r="T1147" i="2"/>
  <c r="U1147" i="2"/>
  <c r="W1146" i="2"/>
  <c r="Z1145" i="2"/>
  <c r="AA1146" i="2" s="1"/>
  <c r="AB1146" i="2" s="1"/>
  <c r="X1145" i="2"/>
  <c r="W1147" i="2" l="1"/>
  <c r="Z1146" i="2"/>
  <c r="AA1147" i="2" s="1"/>
  <c r="AB1147" i="2" s="1"/>
  <c r="X1146" i="2"/>
  <c r="B1149" i="2"/>
  <c r="R1148" i="2"/>
  <c r="S1148" i="2"/>
  <c r="Q1148" i="2"/>
  <c r="P1148" i="2"/>
  <c r="O1148" i="2"/>
  <c r="N1148" i="2"/>
  <c r="T1148" i="2"/>
  <c r="U1148" i="2"/>
  <c r="B1150" i="2" l="1"/>
  <c r="R1149" i="2"/>
  <c r="S1149" i="2"/>
  <c r="P1149" i="2"/>
  <c r="Q1149" i="2"/>
  <c r="N1149" i="2"/>
  <c r="O1149" i="2"/>
  <c r="U1149" i="2"/>
  <c r="T1149" i="2"/>
  <c r="W1148" i="2"/>
  <c r="Z1147" i="2"/>
  <c r="AA1148" i="2" s="1"/>
  <c r="AB1148" i="2" s="1"/>
  <c r="X1147" i="2"/>
  <c r="W1149" i="2" l="1"/>
  <c r="Z1148" i="2"/>
  <c r="AA1149" i="2" s="1"/>
  <c r="AB1149" i="2" s="1"/>
  <c r="X1148" i="2"/>
  <c r="B1151" i="2"/>
  <c r="R1150" i="2"/>
  <c r="S1150" i="2"/>
  <c r="P1150" i="2"/>
  <c r="Q1150" i="2"/>
  <c r="N1150" i="2"/>
  <c r="O1150" i="2"/>
  <c r="T1150" i="2"/>
  <c r="U1150" i="2"/>
  <c r="B1152" i="2" l="1"/>
  <c r="S1151" i="2"/>
  <c r="R1151" i="2"/>
  <c r="P1151" i="2"/>
  <c r="Q1151" i="2"/>
  <c r="N1151" i="2"/>
  <c r="O1151" i="2"/>
  <c r="T1151" i="2"/>
  <c r="U1151" i="2"/>
  <c r="W1150" i="2"/>
  <c r="Z1149" i="2"/>
  <c r="AA1150" i="2" s="1"/>
  <c r="X1149" i="2"/>
  <c r="AB1150" i="2" l="1"/>
  <c r="W1151" i="2"/>
  <c r="Z1150" i="2"/>
  <c r="AA1151" i="2" s="1"/>
  <c r="X1150" i="2"/>
  <c r="B1153" i="2"/>
  <c r="R1152" i="2"/>
  <c r="S1152" i="2"/>
  <c r="Q1152" i="2"/>
  <c r="P1152" i="2"/>
  <c r="O1152" i="2"/>
  <c r="N1152" i="2"/>
  <c r="T1152" i="2"/>
  <c r="U1152" i="2"/>
  <c r="AB1151" i="2" l="1"/>
  <c r="W1152" i="2"/>
  <c r="B1154" i="2"/>
  <c r="R1153" i="2"/>
  <c r="S1153" i="2"/>
  <c r="P1153" i="2"/>
  <c r="Q1153" i="2"/>
  <c r="N1153" i="2"/>
  <c r="O1153" i="2"/>
  <c r="U1153" i="2"/>
  <c r="T1153" i="2"/>
  <c r="Z1151" i="2"/>
  <c r="AA1152" i="2" s="1"/>
  <c r="AB1152" i="2" s="1"/>
  <c r="X1151" i="2"/>
  <c r="B1155" i="2" l="1"/>
  <c r="R1154" i="2"/>
  <c r="S1154" i="2"/>
  <c r="P1154" i="2"/>
  <c r="Q1154" i="2"/>
  <c r="N1154" i="2"/>
  <c r="O1154" i="2"/>
  <c r="T1154" i="2"/>
  <c r="U1154" i="2"/>
  <c r="W1153" i="2"/>
  <c r="Z1152" i="2"/>
  <c r="AA1153" i="2" s="1"/>
  <c r="X1152" i="2"/>
  <c r="AB1153" i="2" l="1"/>
  <c r="W1154" i="2"/>
  <c r="Z1153" i="2"/>
  <c r="AA1154" i="2" s="1"/>
  <c r="AB1154" i="2" s="1"/>
  <c r="X1153" i="2"/>
  <c r="B1156" i="2"/>
  <c r="S1155" i="2"/>
  <c r="R1155" i="2"/>
  <c r="P1155" i="2"/>
  <c r="Q1155" i="2"/>
  <c r="N1155" i="2"/>
  <c r="O1155" i="2"/>
  <c r="T1155" i="2"/>
  <c r="U1155" i="2"/>
  <c r="B1157" i="2" l="1"/>
  <c r="R1156" i="2"/>
  <c r="S1156" i="2"/>
  <c r="Q1156" i="2"/>
  <c r="P1156" i="2"/>
  <c r="O1156" i="2"/>
  <c r="N1156" i="2"/>
  <c r="T1156" i="2"/>
  <c r="U1156" i="2"/>
  <c r="W1155" i="2"/>
  <c r="Z1154" i="2"/>
  <c r="AA1155" i="2" s="1"/>
  <c r="AB1155" i="2" s="1"/>
  <c r="X1154" i="2"/>
  <c r="W1156" i="2" l="1"/>
  <c r="Z1156" i="2" s="1"/>
  <c r="AA1157" i="2" s="1"/>
  <c r="Z1155" i="2"/>
  <c r="AA1156" i="2" s="1"/>
  <c r="AB1156" i="2" s="1"/>
  <c r="X1155" i="2"/>
  <c r="B1158" i="2"/>
  <c r="R1157" i="2"/>
  <c r="S1157" i="2"/>
  <c r="P1157" i="2"/>
  <c r="Q1157" i="2"/>
  <c r="N1157" i="2"/>
  <c r="O1157" i="2"/>
  <c r="U1157" i="2"/>
  <c r="T1157" i="2"/>
  <c r="X1156" i="2" l="1"/>
  <c r="B1159" i="2"/>
  <c r="R1158" i="2"/>
  <c r="S1158" i="2"/>
  <c r="P1158" i="2"/>
  <c r="Q1158" i="2"/>
  <c r="N1158" i="2"/>
  <c r="O1158" i="2"/>
  <c r="T1158" i="2"/>
  <c r="U1158" i="2"/>
  <c r="W1157" i="2"/>
  <c r="W1158" i="2" l="1"/>
  <c r="Z1157" i="2"/>
  <c r="AA1158" i="2" s="1"/>
  <c r="AB1158" i="2" s="1"/>
  <c r="X1157" i="2"/>
  <c r="AB1157" i="2"/>
  <c r="B1160" i="2"/>
  <c r="S1159" i="2"/>
  <c r="R1159" i="2"/>
  <c r="P1159" i="2"/>
  <c r="Q1159" i="2"/>
  <c r="N1159" i="2"/>
  <c r="O1159" i="2"/>
  <c r="T1159" i="2"/>
  <c r="U1159" i="2"/>
  <c r="B1161" i="2" l="1"/>
  <c r="R1160" i="2"/>
  <c r="S1160" i="2"/>
  <c r="Q1160" i="2"/>
  <c r="P1160" i="2"/>
  <c r="O1160" i="2"/>
  <c r="N1160" i="2"/>
  <c r="T1160" i="2"/>
  <c r="U1160" i="2"/>
  <c r="W1159" i="2"/>
  <c r="Z1158" i="2"/>
  <c r="AA1159" i="2" s="1"/>
  <c r="AB1159" i="2" s="1"/>
  <c r="X1158" i="2"/>
  <c r="W1160" i="2" l="1"/>
  <c r="Z1160" i="2"/>
  <c r="AA1161" i="2" s="1"/>
  <c r="X1160" i="2"/>
  <c r="Z1159" i="2"/>
  <c r="AA1160" i="2" s="1"/>
  <c r="AB1160" i="2" s="1"/>
  <c r="X1159" i="2"/>
  <c r="B1162" i="2"/>
  <c r="R1161" i="2"/>
  <c r="S1161" i="2"/>
  <c r="P1161" i="2"/>
  <c r="Q1161" i="2"/>
  <c r="N1161" i="2"/>
  <c r="O1161" i="2"/>
  <c r="U1161" i="2"/>
  <c r="T1161" i="2"/>
  <c r="B1163" i="2" l="1"/>
  <c r="R1162" i="2"/>
  <c r="S1162" i="2"/>
  <c r="P1162" i="2"/>
  <c r="Q1162" i="2"/>
  <c r="N1162" i="2"/>
  <c r="O1162" i="2"/>
  <c r="T1162" i="2"/>
  <c r="U1162" i="2"/>
  <c r="W1161" i="2"/>
  <c r="W1162" i="2" l="1"/>
  <c r="Z1161" i="2"/>
  <c r="AA1162" i="2" s="1"/>
  <c r="AB1162" i="2" s="1"/>
  <c r="X1161" i="2"/>
  <c r="AB1161" i="2"/>
  <c r="B1164" i="2"/>
  <c r="S1163" i="2"/>
  <c r="R1163" i="2"/>
  <c r="Q1163" i="2"/>
  <c r="P1163" i="2"/>
  <c r="N1163" i="2"/>
  <c r="O1163" i="2"/>
  <c r="T1163" i="2"/>
  <c r="U1163" i="2"/>
  <c r="B1165" i="2" l="1"/>
  <c r="R1164" i="2"/>
  <c r="S1164" i="2"/>
  <c r="Q1164" i="2"/>
  <c r="P1164" i="2"/>
  <c r="O1164" i="2"/>
  <c r="N1164" i="2"/>
  <c r="T1164" i="2"/>
  <c r="U1164" i="2"/>
  <c r="W1163" i="2"/>
  <c r="Z1162" i="2"/>
  <c r="AA1163" i="2" s="1"/>
  <c r="AB1163" i="2" s="1"/>
  <c r="X1162" i="2"/>
  <c r="W1164" i="2" l="1"/>
  <c r="Z1163" i="2"/>
  <c r="AA1164" i="2" s="1"/>
  <c r="AB1164" i="2" s="1"/>
  <c r="X1163" i="2"/>
  <c r="B1166" i="2"/>
  <c r="R1165" i="2"/>
  <c r="S1165" i="2"/>
  <c r="P1165" i="2"/>
  <c r="Q1165" i="2"/>
  <c r="N1165" i="2"/>
  <c r="O1165" i="2"/>
  <c r="U1165" i="2"/>
  <c r="T1165" i="2"/>
  <c r="B1167" i="2" l="1"/>
  <c r="R1166" i="2"/>
  <c r="S1166" i="2"/>
  <c r="P1166" i="2"/>
  <c r="Q1166" i="2"/>
  <c r="N1166" i="2"/>
  <c r="O1166" i="2"/>
  <c r="T1166" i="2"/>
  <c r="U1166" i="2"/>
  <c r="W1165" i="2"/>
  <c r="Z1164" i="2"/>
  <c r="AA1165" i="2" s="1"/>
  <c r="X1164" i="2"/>
  <c r="AB1165" i="2" l="1"/>
  <c r="W1166" i="2"/>
  <c r="Z1165" i="2"/>
  <c r="AA1166" i="2" s="1"/>
  <c r="AB1166" i="2" s="1"/>
  <c r="X1165" i="2"/>
  <c r="B1168" i="2"/>
  <c r="S1167" i="2"/>
  <c r="R1167" i="2"/>
  <c r="P1167" i="2"/>
  <c r="Q1167" i="2"/>
  <c r="N1167" i="2"/>
  <c r="O1167" i="2"/>
  <c r="T1167" i="2"/>
  <c r="U1167" i="2"/>
  <c r="B1169" i="2" l="1"/>
  <c r="R1168" i="2"/>
  <c r="S1168" i="2"/>
  <c r="Q1168" i="2"/>
  <c r="P1168" i="2"/>
  <c r="O1168" i="2"/>
  <c r="N1168" i="2"/>
  <c r="T1168" i="2"/>
  <c r="U1168" i="2"/>
  <c r="W1167" i="2"/>
  <c r="Z1166" i="2"/>
  <c r="AA1167" i="2" s="1"/>
  <c r="AB1167" i="2" s="1"/>
  <c r="X1166" i="2"/>
  <c r="W1168" i="2" l="1"/>
  <c r="Z1167" i="2"/>
  <c r="AA1168" i="2" s="1"/>
  <c r="AB1168" i="2" s="1"/>
  <c r="X1167" i="2"/>
  <c r="Z1168" i="2"/>
  <c r="AA1169" i="2" s="1"/>
  <c r="X1168" i="2"/>
  <c r="B1170" i="2"/>
  <c r="R1169" i="2"/>
  <c r="S1169" i="2"/>
  <c r="P1169" i="2"/>
  <c r="Q1169" i="2"/>
  <c r="N1169" i="2"/>
  <c r="O1169" i="2"/>
  <c r="U1169" i="2"/>
  <c r="T1169" i="2"/>
  <c r="W1169" i="2" l="1"/>
  <c r="B1171" i="2"/>
  <c r="R1170" i="2"/>
  <c r="S1170" i="2"/>
  <c r="P1170" i="2"/>
  <c r="Q1170" i="2"/>
  <c r="N1170" i="2"/>
  <c r="O1170" i="2"/>
  <c r="T1170" i="2"/>
  <c r="U1170" i="2"/>
  <c r="AB1169" i="2"/>
  <c r="B1172" i="2" l="1"/>
  <c r="S1171" i="2"/>
  <c r="R1171" i="2"/>
  <c r="P1171" i="2"/>
  <c r="Q1171" i="2"/>
  <c r="N1171" i="2"/>
  <c r="O1171" i="2"/>
  <c r="T1171" i="2"/>
  <c r="U1171" i="2"/>
  <c r="W1170" i="2"/>
  <c r="Z1169" i="2"/>
  <c r="AA1170" i="2" s="1"/>
  <c r="AB1170" i="2" s="1"/>
  <c r="X1169" i="2"/>
  <c r="W1171" i="2" l="1"/>
  <c r="Z1170" i="2"/>
  <c r="AA1171" i="2" s="1"/>
  <c r="AB1171" i="2" s="1"/>
  <c r="X1170" i="2"/>
  <c r="B1173" i="2"/>
  <c r="R1172" i="2"/>
  <c r="S1172" i="2"/>
  <c r="Q1172" i="2"/>
  <c r="P1172" i="2"/>
  <c r="O1172" i="2"/>
  <c r="N1172" i="2"/>
  <c r="T1172" i="2"/>
  <c r="U1172" i="2"/>
  <c r="B1174" i="2" l="1"/>
  <c r="R1173" i="2"/>
  <c r="S1173" i="2"/>
  <c r="P1173" i="2"/>
  <c r="Q1173" i="2"/>
  <c r="N1173" i="2"/>
  <c r="O1173" i="2"/>
  <c r="U1173" i="2"/>
  <c r="T1173" i="2"/>
  <c r="W1172" i="2"/>
  <c r="Z1171" i="2"/>
  <c r="AA1172" i="2" s="1"/>
  <c r="X1171" i="2"/>
  <c r="AB1172" i="2" l="1"/>
  <c r="W1173" i="2"/>
  <c r="Z1172" i="2"/>
  <c r="AA1173" i="2" s="1"/>
  <c r="AB1173" i="2" s="1"/>
  <c r="X1172" i="2"/>
  <c r="B1175" i="2"/>
  <c r="R1174" i="2"/>
  <c r="S1174" i="2"/>
  <c r="P1174" i="2"/>
  <c r="Q1174" i="2"/>
  <c r="N1174" i="2"/>
  <c r="O1174" i="2"/>
  <c r="T1174" i="2"/>
  <c r="U1174" i="2"/>
  <c r="B1176" i="2" l="1"/>
  <c r="S1175" i="2"/>
  <c r="R1175" i="2"/>
  <c r="P1175" i="2"/>
  <c r="Q1175" i="2"/>
  <c r="N1175" i="2"/>
  <c r="O1175" i="2"/>
  <c r="T1175" i="2"/>
  <c r="U1175" i="2"/>
  <c r="W1174" i="2"/>
  <c r="Z1173" i="2"/>
  <c r="AA1174" i="2" s="1"/>
  <c r="AB1174" i="2" s="1"/>
  <c r="X1173" i="2"/>
  <c r="Z1174" i="2" l="1"/>
  <c r="AA1175" i="2" s="1"/>
  <c r="X1174" i="2"/>
  <c r="W1175" i="2"/>
  <c r="B1177" i="2"/>
  <c r="R1176" i="2"/>
  <c r="S1176" i="2"/>
  <c r="Q1176" i="2"/>
  <c r="P1176" i="2"/>
  <c r="O1176" i="2"/>
  <c r="N1176" i="2"/>
  <c r="T1176" i="2"/>
  <c r="U1176" i="2"/>
  <c r="Z1175" i="2" l="1"/>
  <c r="AA1176" i="2" s="1"/>
  <c r="X1175" i="2"/>
  <c r="B1178" i="2"/>
  <c r="R1177" i="2"/>
  <c r="S1177" i="2"/>
  <c r="P1177" i="2"/>
  <c r="Q1177" i="2"/>
  <c r="N1177" i="2"/>
  <c r="O1177" i="2"/>
  <c r="U1177" i="2"/>
  <c r="T1177" i="2"/>
  <c r="W1176" i="2"/>
  <c r="AB1175" i="2"/>
  <c r="Z1176" i="2" l="1"/>
  <c r="AA1177" i="2" s="1"/>
  <c r="X1176" i="2"/>
  <c r="B1179" i="2"/>
  <c r="R1178" i="2"/>
  <c r="S1178" i="2"/>
  <c r="P1178" i="2"/>
  <c r="Q1178" i="2"/>
  <c r="N1178" i="2"/>
  <c r="O1178" i="2"/>
  <c r="T1178" i="2"/>
  <c r="U1178" i="2"/>
  <c r="W1177" i="2"/>
  <c r="AB1176" i="2"/>
  <c r="W1178" i="2" l="1"/>
  <c r="Z1178" i="2" s="1"/>
  <c r="AA1179" i="2" s="1"/>
  <c r="X1178" i="2"/>
  <c r="Z1177" i="2"/>
  <c r="AA1178" i="2" s="1"/>
  <c r="AB1178" i="2" s="1"/>
  <c r="X1177" i="2"/>
  <c r="B1180" i="2"/>
  <c r="S1179" i="2"/>
  <c r="R1179" i="2"/>
  <c r="Q1179" i="2"/>
  <c r="P1179" i="2"/>
  <c r="N1179" i="2"/>
  <c r="O1179" i="2"/>
  <c r="T1179" i="2"/>
  <c r="U1179" i="2"/>
  <c r="AB1177" i="2"/>
  <c r="B1181" i="2" l="1"/>
  <c r="R1180" i="2"/>
  <c r="S1180" i="2"/>
  <c r="Q1180" i="2"/>
  <c r="P1180" i="2"/>
  <c r="O1180" i="2"/>
  <c r="N1180" i="2"/>
  <c r="T1180" i="2"/>
  <c r="U1180" i="2"/>
  <c r="W1179" i="2"/>
  <c r="AB1179" i="2" s="1"/>
  <c r="W1180" i="2" l="1"/>
  <c r="Z1179" i="2"/>
  <c r="AA1180" i="2" s="1"/>
  <c r="X1179" i="2"/>
  <c r="B1182" i="2"/>
  <c r="R1181" i="2"/>
  <c r="S1181" i="2"/>
  <c r="P1181" i="2"/>
  <c r="Q1181" i="2"/>
  <c r="N1181" i="2"/>
  <c r="O1181" i="2"/>
  <c r="U1181" i="2"/>
  <c r="T1181" i="2"/>
  <c r="AB1180" i="2" l="1"/>
  <c r="B1183" i="2"/>
  <c r="R1182" i="2"/>
  <c r="S1182" i="2"/>
  <c r="P1182" i="2"/>
  <c r="Q1182" i="2"/>
  <c r="N1182" i="2"/>
  <c r="O1182" i="2"/>
  <c r="T1182" i="2"/>
  <c r="U1182" i="2"/>
  <c r="W1181" i="2"/>
  <c r="Z1180" i="2"/>
  <c r="AA1181" i="2" s="1"/>
  <c r="AB1181" i="2" s="1"/>
  <c r="X1180" i="2"/>
  <c r="W1182" i="2" l="1"/>
  <c r="Z1181" i="2"/>
  <c r="AA1182" i="2" s="1"/>
  <c r="AB1182" i="2" s="1"/>
  <c r="X1181" i="2"/>
  <c r="B1184" i="2"/>
  <c r="S1183" i="2"/>
  <c r="R1183" i="2"/>
  <c r="P1183" i="2"/>
  <c r="Q1183" i="2"/>
  <c r="N1183" i="2"/>
  <c r="O1183" i="2"/>
  <c r="T1183" i="2"/>
  <c r="U1183" i="2"/>
  <c r="B1185" i="2" l="1"/>
  <c r="R1184" i="2"/>
  <c r="S1184" i="2"/>
  <c r="Q1184" i="2"/>
  <c r="P1184" i="2"/>
  <c r="O1184" i="2"/>
  <c r="N1184" i="2"/>
  <c r="T1184" i="2"/>
  <c r="U1184" i="2"/>
  <c r="W1183" i="2"/>
  <c r="Z1182" i="2"/>
  <c r="AA1183" i="2" s="1"/>
  <c r="X1182" i="2"/>
  <c r="AB1183" i="2" l="1"/>
  <c r="W1184" i="2"/>
  <c r="Z1183" i="2"/>
  <c r="AA1184" i="2" s="1"/>
  <c r="AB1184" i="2" s="1"/>
  <c r="X1183" i="2"/>
  <c r="B1186" i="2"/>
  <c r="R1185" i="2"/>
  <c r="S1185" i="2"/>
  <c r="P1185" i="2"/>
  <c r="Q1185" i="2"/>
  <c r="N1185" i="2"/>
  <c r="O1185" i="2"/>
  <c r="U1185" i="2"/>
  <c r="T1185" i="2"/>
  <c r="B1187" i="2" l="1"/>
  <c r="R1186" i="2"/>
  <c r="S1186" i="2"/>
  <c r="P1186" i="2"/>
  <c r="Q1186" i="2"/>
  <c r="N1186" i="2"/>
  <c r="O1186" i="2"/>
  <c r="T1186" i="2"/>
  <c r="U1186" i="2"/>
  <c r="W1185" i="2"/>
  <c r="Z1184" i="2"/>
  <c r="AA1185" i="2" s="1"/>
  <c r="X1184" i="2"/>
  <c r="AB1185" i="2" l="1"/>
  <c r="W1186" i="2"/>
  <c r="Z1185" i="2"/>
  <c r="AA1186" i="2" s="1"/>
  <c r="AB1186" i="2" s="1"/>
  <c r="X1185" i="2"/>
  <c r="B1188" i="2"/>
  <c r="S1187" i="2"/>
  <c r="R1187" i="2"/>
  <c r="P1187" i="2"/>
  <c r="Q1187" i="2"/>
  <c r="N1187" i="2"/>
  <c r="O1187" i="2"/>
  <c r="T1187" i="2"/>
  <c r="U1187" i="2"/>
  <c r="B1189" i="2" l="1"/>
  <c r="R1188" i="2"/>
  <c r="S1188" i="2"/>
  <c r="Q1188" i="2"/>
  <c r="P1188" i="2"/>
  <c r="O1188" i="2"/>
  <c r="N1188" i="2"/>
  <c r="T1188" i="2"/>
  <c r="U1188" i="2"/>
  <c r="W1187" i="2"/>
  <c r="Z1186" i="2"/>
  <c r="AA1187" i="2" s="1"/>
  <c r="AB1187" i="2" s="1"/>
  <c r="X1186" i="2"/>
  <c r="W1188" i="2" l="1"/>
  <c r="Z1188" i="2"/>
  <c r="AA1189" i="2" s="1"/>
  <c r="X1188" i="2"/>
  <c r="Z1187" i="2"/>
  <c r="AA1188" i="2" s="1"/>
  <c r="AB1188" i="2" s="1"/>
  <c r="X1187" i="2"/>
  <c r="B1190" i="2"/>
  <c r="R1189" i="2"/>
  <c r="S1189" i="2"/>
  <c r="P1189" i="2"/>
  <c r="Q1189" i="2"/>
  <c r="N1189" i="2"/>
  <c r="O1189" i="2"/>
  <c r="U1189" i="2"/>
  <c r="T1189" i="2"/>
  <c r="B1191" i="2" l="1"/>
  <c r="R1190" i="2"/>
  <c r="S1190" i="2"/>
  <c r="P1190" i="2"/>
  <c r="Q1190" i="2"/>
  <c r="N1190" i="2"/>
  <c r="O1190" i="2"/>
  <c r="T1190" i="2"/>
  <c r="U1190" i="2"/>
  <c r="W1189" i="2"/>
  <c r="AB1189" i="2" s="1"/>
  <c r="W1190" i="2" l="1"/>
  <c r="Z1189" i="2"/>
  <c r="AA1190" i="2" s="1"/>
  <c r="AB1190" i="2" s="1"/>
  <c r="X1189" i="2"/>
  <c r="B1192" i="2"/>
  <c r="S1191" i="2"/>
  <c r="R1191" i="2"/>
  <c r="P1191" i="2"/>
  <c r="Q1191" i="2"/>
  <c r="N1191" i="2"/>
  <c r="O1191" i="2"/>
  <c r="T1191" i="2"/>
  <c r="U1191" i="2"/>
  <c r="B1193" i="2" l="1"/>
  <c r="R1192" i="2"/>
  <c r="S1192" i="2"/>
  <c r="Q1192" i="2"/>
  <c r="P1192" i="2"/>
  <c r="O1192" i="2"/>
  <c r="N1192" i="2"/>
  <c r="T1192" i="2"/>
  <c r="U1192" i="2"/>
  <c r="W1191" i="2"/>
  <c r="Z1190" i="2"/>
  <c r="AA1191" i="2" s="1"/>
  <c r="X1190" i="2"/>
  <c r="W1192" i="2" l="1"/>
  <c r="AB1191" i="2"/>
  <c r="Z1191" i="2"/>
  <c r="AA1192" i="2" s="1"/>
  <c r="AB1192" i="2" s="1"/>
  <c r="X1191" i="2"/>
  <c r="B1194" i="2"/>
  <c r="R1193" i="2"/>
  <c r="S1193" i="2"/>
  <c r="P1193" i="2"/>
  <c r="Q1193" i="2"/>
  <c r="N1193" i="2"/>
  <c r="O1193" i="2"/>
  <c r="U1193" i="2"/>
  <c r="T1193" i="2"/>
  <c r="B1195" i="2" l="1"/>
  <c r="R1194" i="2"/>
  <c r="S1194" i="2"/>
  <c r="P1194" i="2"/>
  <c r="Q1194" i="2"/>
  <c r="N1194" i="2"/>
  <c r="O1194" i="2"/>
  <c r="T1194" i="2"/>
  <c r="U1194" i="2"/>
  <c r="W1193" i="2"/>
  <c r="Z1192" i="2"/>
  <c r="AA1193" i="2" s="1"/>
  <c r="AB1193" i="2" s="1"/>
  <c r="X1192" i="2"/>
  <c r="W1194" i="2" l="1"/>
  <c r="Z1193" i="2"/>
  <c r="AA1194" i="2" s="1"/>
  <c r="AB1194" i="2" s="1"/>
  <c r="X1193" i="2"/>
  <c r="B1196" i="2"/>
  <c r="S1195" i="2"/>
  <c r="R1195" i="2"/>
  <c r="Q1195" i="2"/>
  <c r="P1195" i="2"/>
  <c r="N1195" i="2"/>
  <c r="O1195" i="2"/>
  <c r="T1195" i="2"/>
  <c r="U1195" i="2"/>
  <c r="B1197" i="2" l="1"/>
  <c r="R1196" i="2"/>
  <c r="S1196" i="2"/>
  <c r="Q1196" i="2"/>
  <c r="P1196" i="2"/>
  <c r="O1196" i="2"/>
  <c r="N1196" i="2"/>
  <c r="T1196" i="2"/>
  <c r="U1196" i="2"/>
  <c r="W1195" i="2"/>
  <c r="Z1194" i="2"/>
  <c r="AA1195" i="2" s="1"/>
  <c r="AB1195" i="2" s="1"/>
  <c r="X1194" i="2"/>
  <c r="W1196" i="2" l="1"/>
  <c r="Z1196" i="2"/>
  <c r="AA1197" i="2" s="1"/>
  <c r="X1196" i="2"/>
  <c r="Z1195" i="2"/>
  <c r="AA1196" i="2" s="1"/>
  <c r="AB1196" i="2" s="1"/>
  <c r="X1195" i="2"/>
  <c r="B1198" i="2"/>
  <c r="R1197" i="2"/>
  <c r="S1197" i="2"/>
  <c r="P1197" i="2"/>
  <c r="Q1197" i="2"/>
  <c r="N1197" i="2"/>
  <c r="O1197" i="2"/>
  <c r="U1197" i="2"/>
  <c r="T1197" i="2"/>
  <c r="W1197" i="2" l="1"/>
  <c r="B1199" i="2"/>
  <c r="R1198" i="2"/>
  <c r="S1198" i="2"/>
  <c r="P1198" i="2"/>
  <c r="Q1198" i="2"/>
  <c r="N1198" i="2"/>
  <c r="O1198" i="2"/>
  <c r="T1198" i="2"/>
  <c r="U1198" i="2"/>
  <c r="AB1197" i="2"/>
  <c r="B1200" i="2" l="1"/>
  <c r="S1199" i="2"/>
  <c r="R1199" i="2"/>
  <c r="P1199" i="2"/>
  <c r="Q1199" i="2"/>
  <c r="N1199" i="2"/>
  <c r="O1199" i="2"/>
  <c r="T1199" i="2"/>
  <c r="U1199" i="2"/>
  <c r="W1198" i="2"/>
  <c r="Z1197" i="2"/>
  <c r="AA1198" i="2" s="1"/>
  <c r="X1197" i="2"/>
  <c r="AB1198" i="2" l="1"/>
  <c r="W1199" i="2"/>
  <c r="Z1198" i="2"/>
  <c r="AA1199" i="2" s="1"/>
  <c r="AB1199" i="2" s="1"/>
  <c r="X1198" i="2"/>
  <c r="B1201" i="2"/>
  <c r="R1200" i="2"/>
  <c r="S1200" i="2"/>
  <c r="Q1200" i="2"/>
  <c r="P1200" i="2"/>
  <c r="O1200" i="2"/>
  <c r="N1200" i="2"/>
  <c r="T1200" i="2"/>
  <c r="U1200" i="2"/>
  <c r="B1202" i="2" l="1"/>
  <c r="R1201" i="2"/>
  <c r="S1201" i="2"/>
  <c r="P1201" i="2"/>
  <c r="Q1201" i="2"/>
  <c r="N1201" i="2"/>
  <c r="O1201" i="2"/>
  <c r="U1201" i="2"/>
  <c r="T1201" i="2"/>
  <c r="W1200" i="2"/>
  <c r="Z1199" i="2"/>
  <c r="AA1200" i="2" s="1"/>
  <c r="X1199" i="2"/>
  <c r="AB1200" i="2" l="1"/>
  <c r="W1201" i="2"/>
  <c r="Z1200" i="2"/>
  <c r="AA1201" i="2" s="1"/>
  <c r="AB1201" i="2" s="1"/>
  <c r="X1200" i="2"/>
  <c r="B1203" i="2"/>
  <c r="R1202" i="2"/>
  <c r="S1202" i="2"/>
  <c r="P1202" i="2"/>
  <c r="Q1202" i="2"/>
  <c r="N1202" i="2"/>
  <c r="O1202" i="2"/>
  <c r="T1202" i="2"/>
  <c r="U1202" i="2"/>
  <c r="B1204" i="2" l="1"/>
  <c r="S1203" i="2"/>
  <c r="R1203" i="2"/>
  <c r="P1203" i="2"/>
  <c r="Q1203" i="2"/>
  <c r="N1203" i="2"/>
  <c r="O1203" i="2"/>
  <c r="T1203" i="2"/>
  <c r="U1203" i="2"/>
  <c r="W1202" i="2"/>
  <c r="Z1201" i="2"/>
  <c r="AA1202" i="2" s="1"/>
  <c r="AB1202" i="2" s="1"/>
  <c r="X1201" i="2"/>
  <c r="W1203" i="2" l="1"/>
  <c r="Z1202" i="2"/>
  <c r="AA1203" i="2" s="1"/>
  <c r="AB1203" i="2" s="1"/>
  <c r="X1202" i="2"/>
  <c r="B1205" i="2"/>
  <c r="R1204" i="2"/>
  <c r="S1204" i="2"/>
  <c r="Q1204" i="2"/>
  <c r="P1204" i="2"/>
  <c r="O1204" i="2"/>
  <c r="N1204" i="2"/>
  <c r="T1204" i="2"/>
  <c r="U1204" i="2"/>
  <c r="B1206" i="2" l="1"/>
  <c r="R1205" i="2"/>
  <c r="S1205" i="2"/>
  <c r="P1205" i="2"/>
  <c r="Q1205" i="2"/>
  <c r="N1205" i="2"/>
  <c r="O1205" i="2"/>
  <c r="U1205" i="2"/>
  <c r="T1205" i="2"/>
  <c r="W1204" i="2"/>
  <c r="Z1203" i="2"/>
  <c r="AA1204" i="2" s="1"/>
  <c r="AB1204" i="2" s="1"/>
  <c r="X1203" i="2"/>
  <c r="W1205" i="2" l="1"/>
  <c r="Z1204" i="2"/>
  <c r="AA1205" i="2" s="1"/>
  <c r="AB1205" i="2" s="1"/>
  <c r="X1204" i="2"/>
  <c r="B1207" i="2"/>
  <c r="R1206" i="2"/>
  <c r="S1206" i="2"/>
  <c r="P1206" i="2"/>
  <c r="Q1206" i="2"/>
  <c r="N1206" i="2"/>
  <c r="O1206" i="2"/>
  <c r="T1206" i="2"/>
  <c r="U1206" i="2"/>
  <c r="B1208" i="2" l="1"/>
  <c r="S1207" i="2"/>
  <c r="R1207" i="2"/>
  <c r="P1207" i="2"/>
  <c r="Q1207" i="2"/>
  <c r="N1207" i="2"/>
  <c r="O1207" i="2"/>
  <c r="T1207" i="2"/>
  <c r="U1207" i="2"/>
  <c r="W1206" i="2"/>
  <c r="Z1205" i="2"/>
  <c r="AA1206" i="2" s="1"/>
  <c r="AB1206" i="2" s="1"/>
  <c r="X1205" i="2"/>
  <c r="W1207" i="2" l="1"/>
  <c r="Z1206" i="2"/>
  <c r="AA1207" i="2" s="1"/>
  <c r="AB1207" i="2" s="1"/>
  <c r="X1206" i="2"/>
  <c r="B1209" i="2"/>
  <c r="R1208" i="2"/>
  <c r="S1208" i="2"/>
  <c r="Q1208" i="2"/>
  <c r="P1208" i="2"/>
  <c r="O1208" i="2"/>
  <c r="N1208" i="2"/>
  <c r="T1208" i="2"/>
  <c r="U1208" i="2"/>
  <c r="W1208" i="2" l="1"/>
  <c r="B1210" i="2"/>
  <c r="R1209" i="2"/>
  <c r="S1209" i="2"/>
  <c r="P1209" i="2"/>
  <c r="Q1209" i="2"/>
  <c r="N1209" i="2"/>
  <c r="O1209" i="2"/>
  <c r="U1209" i="2"/>
  <c r="T1209" i="2"/>
  <c r="Z1207" i="2"/>
  <c r="AA1208" i="2" s="1"/>
  <c r="AB1208" i="2" s="1"/>
  <c r="X1207" i="2"/>
  <c r="W1209" i="2" l="1"/>
  <c r="Z1209" i="2" s="1"/>
  <c r="AA1210" i="2" s="1"/>
  <c r="X1209" i="2"/>
  <c r="B1211" i="2"/>
  <c r="R1210" i="2"/>
  <c r="S1210" i="2"/>
  <c r="P1210" i="2"/>
  <c r="Q1210" i="2"/>
  <c r="N1210" i="2"/>
  <c r="O1210" i="2"/>
  <c r="T1210" i="2"/>
  <c r="U1210" i="2"/>
  <c r="Z1208" i="2"/>
  <c r="AA1209" i="2" s="1"/>
  <c r="AB1209" i="2" s="1"/>
  <c r="X1208" i="2"/>
  <c r="W1210" i="2" l="1"/>
  <c r="B1212" i="2"/>
  <c r="S1211" i="2"/>
  <c r="R1211" i="2"/>
  <c r="Q1211" i="2"/>
  <c r="P1211" i="2"/>
  <c r="N1211" i="2"/>
  <c r="O1211" i="2"/>
  <c r="T1211" i="2"/>
  <c r="U1211" i="2"/>
  <c r="Z1210" i="2"/>
  <c r="AA1211" i="2" s="1"/>
  <c r="X1210" i="2"/>
  <c r="AB1210" i="2"/>
  <c r="W1211" i="2" l="1"/>
  <c r="AB1211" i="2"/>
  <c r="B1213" i="2"/>
  <c r="R1212" i="2"/>
  <c r="S1212" i="2"/>
  <c r="Q1212" i="2"/>
  <c r="P1212" i="2"/>
  <c r="O1212" i="2"/>
  <c r="N1212" i="2"/>
  <c r="T1212" i="2"/>
  <c r="U1212" i="2"/>
  <c r="B1214" i="2" l="1"/>
  <c r="R1213" i="2"/>
  <c r="S1213" i="2"/>
  <c r="P1213" i="2"/>
  <c r="Q1213" i="2"/>
  <c r="N1213" i="2"/>
  <c r="O1213" i="2"/>
  <c r="U1213" i="2"/>
  <c r="T1213" i="2"/>
  <c r="W1212" i="2"/>
  <c r="Z1211" i="2"/>
  <c r="AA1212" i="2" s="1"/>
  <c r="X1211" i="2"/>
  <c r="AB1212" i="2" l="1"/>
  <c r="W1213" i="2"/>
  <c r="Z1213" i="2" s="1"/>
  <c r="AA1214" i="2" s="1"/>
  <c r="Z1212" i="2"/>
  <c r="AA1213" i="2" s="1"/>
  <c r="AB1213" i="2" s="1"/>
  <c r="X1212" i="2"/>
  <c r="B1215" i="2"/>
  <c r="R1214" i="2"/>
  <c r="S1214" i="2"/>
  <c r="P1214" i="2"/>
  <c r="Q1214" i="2"/>
  <c r="N1214" i="2"/>
  <c r="O1214" i="2"/>
  <c r="T1214" i="2"/>
  <c r="U1214" i="2"/>
  <c r="X1213" i="2" l="1"/>
  <c r="B1216" i="2"/>
  <c r="S1215" i="2"/>
  <c r="R1215" i="2"/>
  <c r="P1215" i="2"/>
  <c r="Q1215" i="2"/>
  <c r="N1215" i="2"/>
  <c r="O1215" i="2"/>
  <c r="T1215" i="2"/>
  <c r="U1215" i="2"/>
  <c r="W1214" i="2"/>
  <c r="AB1214" i="2" s="1"/>
  <c r="W1215" i="2" l="1"/>
  <c r="Z1214" i="2"/>
  <c r="AA1215" i="2" s="1"/>
  <c r="AB1215" i="2" s="1"/>
  <c r="X1214" i="2"/>
  <c r="B1217" i="2"/>
  <c r="R1216" i="2"/>
  <c r="S1216" i="2"/>
  <c r="Q1216" i="2"/>
  <c r="P1216" i="2"/>
  <c r="O1216" i="2"/>
  <c r="N1216" i="2"/>
  <c r="T1216" i="2"/>
  <c r="U1216" i="2"/>
  <c r="W1216" i="2" l="1"/>
  <c r="B1218" i="2"/>
  <c r="R1217" i="2"/>
  <c r="S1217" i="2"/>
  <c r="P1217" i="2"/>
  <c r="Q1217" i="2"/>
  <c r="N1217" i="2"/>
  <c r="O1217" i="2"/>
  <c r="U1217" i="2"/>
  <c r="T1217" i="2"/>
  <c r="Z1215" i="2"/>
  <c r="AA1216" i="2" s="1"/>
  <c r="AB1216" i="2" s="1"/>
  <c r="X1215" i="2"/>
  <c r="W1217" i="2" l="1"/>
  <c r="Z1217" i="2"/>
  <c r="AA1218" i="2" s="1"/>
  <c r="X1217" i="2"/>
  <c r="B1219" i="2"/>
  <c r="R1218" i="2"/>
  <c r="S1218" i="2"/>
  <c r="P1218" i="2"/>
  <c r="Q1218" i="2"/>
  <c r="N1218" i="2"/>
  <c r="O1218" i="2"/>
  <c r="T1218" i="2"/>
  <c r="U1218" i="2"/>
  <c r="Z1216" i="2"/>
  <c r="AA1217" i="2" s="1"/>
  <c r="AB1217" i="2" s="1"/>
  <c r="X1216" i="2"/>
  <c r="W1218" i="2" l="1"/>
  <c r="Z1218" i="2" s="1"/>
  <c r="AA1219" i="2" s="1"/>
  <c r="X1218" i="2"/>
  <c r="B1220" i="2"/>
  <c r="S1219" i="2"/>
  <c r="R1219" i="2"/>
  <c r="P1219" i="2"/>
  <c r="Q1219" i="2"/>
  <c r="N1219" i="2"/>
  <c r="O1219" i="2"/>
  <c r="T1219" i="2"/>
  <c r="U1219" i="2"/>
  <c r="AB1218" i="2"/>
  <c r="W1219" i="2" l="1"/>
  <c r="Z1219" i="2"/>
  <c r="AA1220" i="2" s="1"/>
  <c r="X1219" i="2"/>
  <c r="B1221" i="2"/>
  <c r="R1220" i="2"/>
  <c r="S1220" i="2"/>
  <c r="Q1220" i="2"/>
  <c r="P1220" i="2"/>
  <c r="O1220" i="2"/>
  <c r="N1220" i="2"/>
  <c r="T1220" i="2"/>
  <c r="U1220" i="2"/>
  <c r="AB1219" i="2"/>
  <c r="B1222" i="2" l="1"/>
  <c r="R1221" i="2"/>
  <c r="S1221" i="2"/>
  <c r="P1221" i="2"/>
  <c r="Q1221" i="2"/>
  <c r="N1221" i="2"/>
  <c r="O1221" i="2"/>
  <c r="U1221" i="2"/>
  <c r="T1221" i="2"/>
  <c r="W1220" i="2"/>
  <c r="W1221" i="2" l="1"/>
  <c r="Z1220" i="2"/>
  <c r="AA1221" i="2" s="1"/>
  <c r="AB1221" i="2" s="1"/>
  <c r="X1220" i="2"/>
  <c r="AB1220" i="2"/>
  <c r="B1223" i="2"/>
  <c r="R1222" i="2"/>
  <c r="S1222" i="2"/>
  <c r="P1222" i="2"/>
  <c r="Q1222" i="2"/>
  <c r="N1222" i="2"/>
  <c r="O1222" i="2"/>
  <c r="T1222" i="2"/>
  <c r="U1222" i="2"/>
  <c r="B1224" i="2" l="1"/>
  <c r="S1223" i="2"/>
  <c r="R1223" i="2"/>
  <c r="P1223" i="2"/>
  <c r="Q1223" i="2"/>
  <c r="N1223" i="2"/>
  <c r="O1223" i="2"/>
  <c r="T1223" i="2"/>
  <c r="U1223" i="2"/>
  <c r="W1222" i="2"/>
  <c r="Z1221" i="2"/>
  <c r="AA1222" i="2" s="1"/>
  <c r="AB1222" i="2" s="1"/>
  <c r="X1221" i="2"/>
  <c r="Z1222" i="2" l="1"/>
  <c r="AA1223" i="2" s="1"/>
  <c r="X1222" i="2"/>
  <c r="W1223" i="2"/>
  <c r="B1225" i="2"/>
  <c r="R1224" i="2"/>
  <c r="S1224" i="2"/>
  <c r="Q1224" i="2"/>
  <c r="P1224" i="2"/>
  <c r="O1224" i="2"/>
  <c r="N1224" i="2"/>
  <c r="T1224" i="2"/>
  <c r="U1224" i="2"/>
  <c r="B1226" i="2" l="1"/>
  <c r="R1225" i="2"/>
  <c r="S1225" i="2"/>
  <c r="P1225" i="2"/>
  <c r="Q1225" i="2"/>
  <c r="N1225" i="2"/>
  <c r="O1225" i="2"/>
  <c r="U1225" i="2"/>
  <c r="T1225" i="2"/>
  <c r="Z1223" i="2"/>
  <c r="AA1224" i="2" s="1"/>
  <c r="X1223" i="2"/>
  <c r="W1224" i="2"/>
  <c r="AB1223" i="2"/>
  <c r="W1225" i="2" l="1"/>
  <c r="AB1224" i="2"/>
  <c r="Z1225" i="2"/>
  <c r="AA1226" i="2" s="1"/>
  <c r="X1225" i="2"/>
  <c r="Z1224" i="2"/>
  <c r="AA1225" i="2" s="1"/>
  <c r="AB1225" i="2" s="1"/>
  <c r="X1224" i="2"/>
  <c r="B1227" i="2"/>
  <c r="R1226" i="2"/>
  <c r="S1226" i="2"/>
  <c r="P1226" i="2"/>
  <c r="Q1226" i="2"/>
  <c r="N1226" i="2"/>
  <c r="O1226" i="2"/>
  <c r="T1226" i="2"/>
  <c r="U1226" i="2"/>
  <c r="B1228" i="2" l="1"/>
  <c r="S1227" i="2"/>
  <c r="R1227" i="2"/>
  <c r="Q1227" i="2"/>
  <c r="P1227" i="2"/>
  <c r="N1227" i="2"/>
  <c r="O1227" i="2"/>
  <c r="T1227" i="2"/>
  <c r="U1227" i="2"/>
  <c r="W1226" i="2"/>
  <c r="AB1226" i="2" s="1"/>
  <c r="W1227" i="2" l="1"/>
  <c r="Z1227" i="2"/>
  <c r="AA1228" i="2" s="1"/>
  <c r="X1227" i="2"/>
  <c r="Z1226" i="2"/>
  <c r="AA1227" i="2" s="1"/>
  <c r="AB1227" i="2" s="1"/>
  <c r="X1226" i="2"/>
  <c r="B1229" i="2"/>
  <c r="R1228" i="2"/>
  <c r="S1228" i="2"/>
  <c r="Q1228" i="2"/>
  <c r="P1228" i="2"/>
  <c r="O1228" i="2"/>
  <c r="N1228" i="2"/>
  <c r="T1228" i="2"/>
  <c r="U1228" i="2"/>
  <c r="B1230" i="2" l="1"/>
  <c r="R1229" i="2"/>
  <c r="S1229" i="2"/>
  <c r="P1229" i="2"/>
  <c r="Q1229" i="2"/>
  <c r="N1229" i="2"/>
  <c r="O1229" i="2"/>
  <c r="U1229" i="2"/>
  <c r="T1229" i="2"/>
  <c r="W1228" i="2"/>
  <c r="AB1228" i="2" s="1"/>
  <c r="Z1228" i="2" l="1"/>
  <c r="AA1229" i="2" s="1"/>
  <c r="X1228" i="2"/>
  <c r="W1229" i="2"/>
  <c r="B1231" i="2"/>
  <c r="R1230" i="2"/>
  <c r="S1230" i="2"/>
  <c r="P1230" i="2"/>
  <c r="Q1230" i="2"/>
  <c r="N1230" i="2"/>
  <c r="O1230" i="2"/>
  <c r="T1230" i="2"/>
  <c r="U1230" i="2"/>
  <c r="Z1229" i="2" l="1"/>
  <c r="AA1230" i="2" s="1"/>
  <c r="X1229" i="2"/>
  <c r="B1232" i="2"/>
  <c r="S1231" i="2"/>
  <c r="R1231" i="2"/>
  <c r="P1231" i="2"/>
  <c r="Q1231" i="2"/>
  <c r="N1231" i="2"/>
  <c r="O1231" i="2"/>
  <c r="T1231" i="2"/>
  <c r="U1231" i="2"/>
  <c r="W1230" i="2"/>
  <c r="AB1229" i="2"/>
  <c r="W1231" i="2" l="1"/>
  <c r="Z1230" i="2"/>
  <c r="AA1231" i="2" s="1"/>
  <c r="AB1231" i="2" s="1"/>
  <c r="X1230" i="2"/>
  <c r="Z1231" i="2"/>
  <c r="AA1232" i="2" s="1"/>
  <c r="X1231" i="2"/>
  <c r="B1233" i="2"/>
  <c r="R1232" i="2"/>
  <c r="S1232" i="2"/>
  <c r="Q1232" i="2"/>
  <c r="P1232" i="2"/>
  <c r="O1232" i="2"/>
  <c r="N1232" i="2"/>
  <c r="T1232" i="2"/>
  <c r="U1232" i="2"/>
  <c r="AB1230" i="2"/>
  <c r="B1234" i="2" l="1"/>
  <c r="R1233" i="2"/>
  <c r="S1233" i="2"/>
  <c r="P1233" i="2"/>
  <c r="Q1233" i="2"/>
  <c r="N1233" i="2"/>
  <c r="O1233" i="2"/>
  <c r="U1233" i="2"/>
  <c r="T1233" i="2"/>
  <c r="W1232" i="2"/>
  <c r="W1233" i="2" l="1"/>
  <c r="Z1233" i="2" s="1"/>
  <c r="AA1234" i="2" s="1"/>
  <c r="Z1232" i="2"/>
  <c r="AA1233" i="2" s="1"/>
  <c r="X1232" i="2"/>
  <c r="AB1232" i="2"/>
  <c r="B1235" i="2"/>
  <c r="R1234" i="2"/>
  <c r="S1234" i="2"/>
  <c r="P1234" i="2"/>
  <c r="Q1234" i="2"/>
  <c r="N1234" i="2"/>
  <c r="O1234" i="2"/>
  <c r="T1234" i="2"/>
  <c r="U1234" i="2"/>
  <c r="X1233" i="2" l="1"/>
  <c r="AB1233" i="2"/>
  <c r="W1234" i="2"/>
  <c r="B1236" i="2"/>
  <c r="S1235" i="2"/>
  <c r="R1235" i="2"/>
  <c r="P1235" i="2"/>
  <c r="Q1235" i="2"/>
  <c r="N1235" i="2"/>
  <c r="O1235" i="2"/>
  <c r="T1235" i="2"/>
  <c r="U1235" i="2"/>
  <c r="AB1234" i="2"/>
  <c r="W1235" i="2" l="1"/>
  <c r="Z1235" i="2" s="1"/>
  <c r="AA1236" i="2" s="1"/>
  <c r="X1235" i="2"/>
  <c r="B1237" i="2"/>
  <c r="R1236" i="2"/>
  <c r="S1236" i="2"/>
  <c r="Q1236" i="2"/>
  <c r="P1236" i="2"/>
  <c r="O1236" i="2"/>
  <c r="N1236" i="2"/>
  <c r="T1236" i="2"/>
  <c r="U1236" i="2"/>
  <c r="Z1234" i="2"/>
  <c r="AA1235" i="2" s="1"/>
  <c r="AB1235" i="2" s="1"/>
  <c r="X1234" i="2"/>
  <c r="B1238" i="2" l="1"/>
  <c r="R1237" i="2"/>
  <c r="S1237" i="2"/>
  <c r="P1237" i="2"/>
  <c r="Q1237" i="2"/>
  <c r="N1237" i="2"/>
  <c r="O1237" i="2"/>
  <c r="U1237" i="2"/>
  <c r="T1237" i="2"/>
  <c r="W1236" i="2"/>
  <c r="AB1236" i="2" s="1"/>
  <c r="W1237" i="2" l="1"/>
  <c r="Z1237" i="2" s="1"/>
  <c r="AA1238" i="2" s="1"/>
  <c r="Z1236" i="2"/>
  <c r="AA1237" i="2" s="1"/>
  <c r="X1236" i="2"/>
  <c r="B1239" i="2"/>
  <c r="R1238" i="2"/>
  <c r="S1238" i="2"/>
  <c r="P1238" i="2"/>
  <c r="Q1238" i="2"/>
  <c r="N1238" i="2"/>
  <c r="O1238" i="2"/>
  <c r="T1238" i="2"/>
  <c r="U1238" i="2"/>
  <c r="AB1237" i="2" l="1"/>
  <c r="X1237" i="2"/>
  <c r="B1240" i="2"/>
  <c r="S1239" i="2"/>
  <c r="R1239" i="2"/>
  <c r="P1239" i="2"/>
  <c r="Q1239" i="2"/>
  <c r="N1239" i="2"/>
  <c r="O1239" i="2"/>
  <c r="T1239" i="2"/>
  <c r="U1239" i="2"/>
  <c r="W1238" i="2"/>
  <c r="AB1238" i="2" s="1"/>
  <c r="W1239" i="2" l="1"/>
  <c r="Z1238" i="2"/>
  <c r="AA1239" i="2" s="1"/>
  <c r="AB1239" i="2" s="1"/>
  <c r="X1238" i="2"/>
  <c r="B1241" i="2"/>
  <c r="R1240" i="2"/>
  <c r="S1240" i="2"/>
  <c r="Q1240" i="2"/>
  <c r="P1240" i="2"/>
  <c r="O1240" i="2"/>
  <c r="N1240" i="2"/>
  <c r="T1240" i="2"/>
  <c r="U1240" i="2"/>
  <c r="B1242" i="2" l="1"/>
  <c r="R1241" i="2"/>
  <c r="S1241" i="2"/>
  <c r="P1241" i="2"/>
  <c r="Q1241" i="2"/>
  <c r="N1241" i="2"/>
  <c r="O1241" i="2"/>
  <c r="U1241" i="2"/>
  <c r="T1241" i="2"/>
  <c r="W1240" i="2"/>
  <c r="Z1239" i="2"/>
  <c r="AA1240" i="2" s="1"/>
  <c r="AB1240" i="2" s="1"/>
  <c r="X1239" i="2"/>
  <c r="W1241" i="2" l="1"/>
  <c r="Z1240" i="2"/>
  <c r="AA1241" i="2" s="1"/>
  <c r="AB1241" i="2" s="1"/>
  <c r="X1240" i="2"/>
  <c r="B1243" i="2"/>
  <c r="R1242" i="2"/>
  <c r="S1242" i="2"/>
  <c r="P1242" i="2"/>
  <c r="Q1242" i="2"/>
  <c r="N1242" i="2"/>
  <c r="O1242" i="2"/>
  <c r="T1242" i="2"/>
  <c r="U1242" i="2"/>
  <c r="B1244" i="2" l="1"/>
  <c r="S1243" i="2"/>
  <c r="R1243" i="2"/>
  <c r="Q1243" i="2"/>
  <c r="P1243" i="2"/>
  <c r="N1243" i="2"/>
  <c r="O1243" i="2"/>
  <c r="T1243" i="2"/>
  <c r="U1243" i="2"/>
  <c r="W1242" i="2"/>
  <c r="Z1241" i="2"/>
  <c r="AA1242" i="2" s="1"/>
  <c r="AB1242" i="2" s="1"/>
  <c r="X1241" i="2"/>
  <c r="W1243" i="2" l="1"/>
  <c r="Z1242" i="2"/>
  <c r="AA1243" i="2" s="1"/>
  <c r="AB1243" i="2" s="1"/>
  <c r="X1242" i="2"/>
  <c r="B1245" i="2"/>
  <c r="R1244" i="2"/>
  <c r="S1244" i="2"/>
  <c r="Q1244" i="2"/>
  <c r="P1244" i="2"/>
  <c r="O1244" i="2"/>
  <c r="N1244" i="2"/>
  <c r="T1244" i="2"/>
  <c r="U1244" i="2"/>
  <c r="B1246" i="2" l="1"/>
  <c r="R1245" i="2"/>
  <c r="S1245" i="2"/>
  <c r="P1245" i="2"/>
  <c r="Q1245" i="2"/>
  <c r="N1245" i="2"/>
  <c r="O1245" i="2"/>
  <c r="U1245" i="2"/>
  <c r="T1245" i="2"/>
  <c r="W1244" i="2"/>
  <c r="Z1243" i="2"/>
  <c r="AA1244" i="2" s="1"/>
  <c r="X1243" i="2"/>
  <c r="AB1244" i="2" l="1"/>
  <c r="W1245" i="2"/>
  <c r="Z1244" i="2"/>
  <c r="AA1245" i="2" s="1"/>
  <c r="AB1245" i="2" s="1"/>
  <c r="X1244" i="2"/>
  <c r="B1247" i="2"/>
  <c r="R1246" i="2"/>
  <c r="S1246" i="2"/>
  <c r="P1246" i="2"/>
  <c r="Q1246" i="2"/>
  <c r="N1246" i="2"/>
  <c r="O1246" i="2"/>
  <c r="T1246" i="2"/>
  <c r="U1246" i="2"/>
  <c r="B1248" i="2" l="1"/>
  <c r="S1247" i="2"/>
  <c r="R1247" i="2"/>
  <c r="P1247" i="2"/>
  <c r="Q1247" i="2"/>
  <c r="N1247" i="2"/>
  <c r="O1247" i="2"/>
  <c r="T1247" i="2"/>
  <c r="U1247" i="2"/>
  <c r="W1246" i="2"/>
  <c r="Z1245" i="2"/>
  <c r="AA1246" i="2" s="1"/>
  <c r="AB1246" i="2" s="1"/>
  <c r="X1245" i="2"/>
  <c r="W1247" i="2" l="1"/>
  <c r="Z1246" i="2"/>
  <c r="AA1247" i="2" s="1"/>
  <c r="X1246" i="2"/>
  <c r="B1249" i="2"/>
  <c r="R1248" i="2"/>
  <c r="S1248" i="2"/>
  <c r="Q1248" i="2"/>
  <c r="P1248" i="2"/>
  <c r="O1248" i="2"/>
  <c r="N1248" i="2"/>
  <c r="T1248" i="2"/>
  <c r="U1248" i="2"/>
  <c r="AB1247" i="2" l="1"/>
  <c r="B1250" i="2"/>
  <c r="R1249" i="2"/>
  <c r="S1249" i="2"/>
  <c r="P1249" i="2"/>
  <c r="Q1249" i="2"/>
  <c r="N1249" i="2"/>
  <c r="O1249" i="2"/>
  <c r="U1249" i="2"/>
  <c r="T1249" i="2"/>
  <c r="W1248" i="2"/>
  <c r="Z1247" i="2"/>
  <c r="AA1248" i="2" s="1"/>
  <c r="X1247" i="2"/>
  <c r="AB1248" i="2" l="1"/>
  <c r="W1249" i="2"/>
  <c r="Z1248" i="2"/>
  <c r="AA1249" i="2" s="1"/>
  <c r="AB1249" i="2" s="1"/>
  <c r="X1248" i="2"/>
  <c r="B1251" i="2"/>
  <c r="R1250" i="2"/>
  <c r="S1250" i="2"/>
  <c r="P1250" i="2"/>
  <c r="Q1250" i="2"/>
  <c r="N1250" i="2"/>
  <c r="O1250" i="2"/>
  <c r="T1250" i="2"/>
  <c r="U1250" i="2"/>
  <c r="B1252" i="2" l="1"/>
  <c r="S1251" i="2"/>
  <c r="R1251" i="2"/>
  <c r="P1251" i="2"/>
  <c r="Q1251" i="2"/>
  <c r="N1251" i="2"/>
  <c r="O1251" i="2"/>
  <c r="T1251" i="2"/>
  <c r="U1251" i="2"/>
  <c r="W1250" i="2"/>
  <c r="Z1249" i="2"/>
  <c r="AA1250" i="2" s="1"/>
  <c r="X1249" i="2"/>
  <c r="AB1250" i="2" l="1"/>
  <c r="W1251" i="2"/>
  <c r="Z1250" i="2"/>
  <c r="AA1251" i="2" s="1"/>
  <c r="AB1251" i="2" s="1"/>
  <c r="X1250" i="2"/>
  <c r="B1253" i="2"/>
  <c r="R1252" i="2"/>
  <c r="S1252" i="2"/>
  <c r="Q1252" i="2"/>
  <c r="P1252" i="2"/>
  <c r="O1252" i="2"/>
  <c r="N1252" i="2"/>
  <c r="T1252" i="2"/>
  <c r="U1252" i="2"/>
  <c r="B1254" i="2" l="1"/>
  <c r="R1253" i="2"/>
  <c r="S1253" i="2"/>
  <c r="P1253" i="2"/>
  <c r="Q1253" i="2"/>
  <c r="N1253" i="2"/>
  <c r="O1253" i="2"/>
  <c r="U1253" i="2"/>
  <c r="T1253" i="2"/>
  <c r="W1252" i="2"/>
  <c r="Z1251" i="2"/>
  <c r="AA1252" i="2" s="1"/>
  <c r="X1251" i="2"/>
  <c r="AB1252" i="2" l="1"/>
  <c r="W1253" i="2"/>
  <c r="Z1252" i="2"/>
  <c r="AA1253" i="2" s="1"/>
  <c r="AB1253" i="2" s="1"/>
  <c r="X1252" i="2"/>
  <c r="B1255" i="2"/>
  <c r="R1254" i="2"/>
  <c r="S1254" i="2"/>
  <c r="P1254" i="2"/>
  <c r="Q1254" i="2"/>
  <c r="N1254" i="2"/>
  <c r="O1254" i="2"/>
  <c r="T1254" i="2"/>
  <c r="U1254" i="2"/>
  <c r="B1256" i="2" l="1"/>
  <c r="S1255" i="2"/>
  <c r="R1255" i="2"/>
  <c r="P1255" i="2"/>
  <c r="Q1255" i="2"/>
  <c r="N1255" i="2"/>
  <c r="O1255" i="2"/>
  <c r="T1255" i="2"/>
  <c r="U1255" i="2"/>
  <c r="W1254" i="2"/>
  <c r="Z1253" i="2"/>
  <c r="AA1254" i="2" s="1"/>
  <c r="AB1254" i="2" s="1"/>
  <c r="X1253" i="2"/>
  <c r="W1255" i="2" l="1"/>
  <c r="Z1254" i="2"/>
  <c r="AA1255" i="2" s="1"/>
  <c r="AB1255" i="2" s="1"/>
  <c r="X1254" i="2"/>
  <c r="B1257" i="2"/>
  <c r="R1256" i="2"/>
  <c r="S1256" i="2"/>
  <c r="Q1256" i="2"/>
  <c r="P1256" i="2"/>
  <c r="O1256" i="2"/>
  <c r="N1256" i="2"/>
  <c r="T1256" i="2"/>
  <c r="U1256" i="2"/>
  <c r="B1258" i="2" l="1"/>
  <c r="R1257" i="2"/>
  <c r="S1257" i="2"/>
  <c r="P1257" i="2"/>
  <c r="Q1257" i="2"/>
  <c r="N1257" i="2"/>
  <c r="O1257" i="2"/>
  <c r="U1257" i="2"/>
  <c r="T1257" i="2"/>
  <c r="W1256" i="2"/>
  <c r="Z1255" i="2"/>
  <c r="AA1256" i="2" s="1"/>
  <c r="AB1256" i="2" s="1"/>
  <c r="X1255" i="2"/>
  <c r="Z1256" i="2" l="1"/>
  <c r="AA1257" i="2" s="1"/>
  <c r="X1256" i="2"/>
  <c r="W1257" i="2"/>
  <c r="B1259" i="2"/>
  <c r="R1258" i="2"/>
  <c r="S1258" i="2"/>
  <c r="P1258" i="2"/>
  <c r="Q1258" i="2"/>
  <c r="N1258" i="2"/>
  <c r="O1258" i="2"/>
  <c r="T1258" i="2"/>
  <c r="U1258" i="2"/>
  <c r="Z1257" i="2" l="1"/>
  <c r="AA1258" i="2" s="1"/>
  <c r="X1257" i="2"/>
  <c r="B1260" i="2"/>
  <c r="R1259" i="2"/>
  <c r="S1259" i="2"/>
  <c r="Q1259" i="2"/>
  <c r="P1259" i="2"/>
  <c r="N1259" i="2"/>
  <c r="O1259" i="2"/>
  <c r="T1259" i="2"/>
  <c r="U1259" i="2"/>
  <c r="W1258" i="2"/>
  <c r="AB1257" i="2"/>
  <c r="W1259" i="2" l="1"/>
  <c r="Z1258" i="2"/>
  <c r="AA1259" i="2" s="1"/>
  <c r="AB1259" i="2" s="1"/>
  <c r="X1258" i="2"/>
  <c r="B1261" i="2"/>
  <c r="S1260" i="2"/>
  <c r="R1260" i="2"/>
  <c r="Q1260" i="2"/>
  <c r="P1260" i="2"/>
  <c r="O1260" i="2"/>
  <c r="N1260" i="2"/>
  <c r="T1260" i="2"/>
  <c r="U1260" i="2"/>
  <c r="Z1259" i="2"/>
  <c r="AA1260" i="2" s="1"/>
  <c r="X1259" i="2"/>
  <c r="AB1258" i="2"/>
  <c r="B1262" i="2" l="1"/>
  <c r="R1261" i="2"/>
  <c r="S1261" i="2"/>
  <c r="P1261" i="2"/>
  <c r="Q1261" i="2"/>
  <c r="N1261" i="2"/>
  <c r="O1261" i="2"/>
  <c r="U1261" i="2"/>
  <c r="T1261" i="2"/>
  <c r="W1260" i="2"/>
  <c r="W1261" i="2" l="1"/>
  <c r="B1263" i="2"/>
  <c r="R1262" i="2"/>
  <c r="S1262" i="2"/>
  <c r="P1262" i="2"/>
  <c r="Q1262" i="2"/>
  <c r="N1262" i="2"/>
  <c r="O1262" i="2"/>
  <c r="T1262" i="2"/>
  <c r="U1262" i="2"/>
  <c r="Z1260" i="2"/>
  <c r="AA1261" i="2" s="1"/>
  <c r="AB1261" i="2" s="1"/>
  <c r="X1260" i="2"/>
  <c r="AB1260" i="2"/>
  <c r="W1262" i="2" l="1"/>
  <c r="Z1262" i="2" s="1"/>
  <c r="AA1263" i="2" s="1"/>
  <c r="X1262" i="2"/>
  <c r="B1264" i="2"/>
  <c r="R1263" i="2"/>
  <c r="S1263" i="2"/>
  <c r="P1263" i="2"/>
  <c r="Q1263" i="2"/>
  <c r="N1263" i="2"/>
  <c r="O1263" i="2"/>
  <c r="T1263" i="2"/>
  <c r="U1263" i="2"/>
  <c r="Z1261" i="2"/>
  <c r="AA1262" i="2" s="1"/>
  <c r="AB1262" i="2" s="1"/>
  <c r="X1261" i="2"/>
  <c r="W1263" i="2" l="1"/>
  <c r="B1265" i="2"/>
  <c r="S1264" i="2"/>
  <c r="R1264" i="2"/>
  <c r="Q1264" i="2"/>
  <c r="P1264" i="2"/>
  <c r="O1264" i="2"/>
  <c r="N1264" i="2"/>
  <c r="T1264" i="2"/>
  <c r="U1264" i="2"/>
  <c r="Z1263" i="2"/>
  <c r="AA1264" i="2" s="1"/>
  <c r="X1263" i="2"/>
  <c r="AB1263" i="2"/>
  <c r="W1264" i="2" l="1"/>
  <c r="AB1264" i="2"/>
  <c r="B1266" i="2"/>
  <c r="R1265" i="2"/>
  <c r="S1265" i="2"/>
  <c r="P1265" i="2"/>
  <c r="Q1265" i="2"/>
  <c r="N1265" i="2"/>
  <c r="O1265" i="2"/>
  <c r="U1265" i="2"/>
  <c r="T1265" i="2"/>
  <c r="B1267" i="2" l="1"/>
  <c r="R1266" i="2"/>
  <c r="S1266" i="2"/>
  <c r="P1266" i="2"/>
  <c r="Q1266" i="2"/>
  <c r="N1266" i="2"/>
  <c r="O1266" i="2"/>
  <c r="T1266" i="2"/>
  <c r="U1266" i="2"/>
  <c r="W1265" i="2"/>
  <c r="Z1264" i="2"/>
  <c r="AA1265" i="2" s="1"/>
  <c r="AB1265" i="2" s="1"/>
  <c r="X1264" i="2"/>
  <c r="W1266" i="2" l="1"/>
  <c r="Z1265" i="2"/>
  <c r="AA1266" i="2" s="1"/>
  <c r="AB1266" i="2" s="1"/>
  <c r="X1265" i="2"/>
  <c r="B1268" i="2"/>
  <c r="S1267" i="2"/>
  <c r="R1267" i="2"/>
  <c r="P1267" i="2"/>
  <c r="Q1267" i="2"/>
  <c r="N1267" i="2"/>
  <c r="O1267" i="2"/>
  <c r="T1267" i="2"/>
  <c r="U1267" i="2"/>
  <c r="B1269" i="2" l="1"/>
  <c r="S1268" i="2"/>
  <c r="R1268" i="2"/>
  <c r="Q1268" i="2"/>
  <c r="P1268" i="2"/>
  <c r="O1268" i="2"/>
  <c r="N1268" i="2"/>
  <c r="T1268" i="2"/>
  <c r="U1268" i="2"/>
  <c r="W1267" i="2"/>
  <c r="Z1266" i="2"/>
  <c r="AA1267" i="2" s="1"/>
  <c r="X1266" i="2"/>
  <c r="AB1267" i="2" l="1"/>
  <c r="W1268" i="2"/>
  <c r="Z1268" i="2" s="1"/>
  <c r="AA1269" i="2" s="1"/>
  <c r="Z1267" i="2"/>
  <c r="AA1268" i="2" s="1"/>
  <c r="AB1268" i="2" s="1"/>
  <c r="X1267" i="2"/>
  <c r="B1270" i="2"/>
  <c r="R1269" i="2"/>
  <c r="S1269" i="2"/>
  <c r="P1269" i="2"/>
  <c r="Q1269" i="2"/>
  <c r="N1269" i="2"/>
  <c r="O1269" i="2"/>
  <c r="U1269" i="2"/>
  <c r="T1269" i="2"/>
  <c r="X1268" i="2" l="1"/>
  <c r="B1271" i="2"/>
  <c r="R1270" i="2"/>
  <c r="S1270" i="2"/>
  <c r="P1270" i="2"/>
  <c r="Q1270" i="2"/>
  <c r="N1270" i="2"/>
  <c r="O1270" i="2"/>
  <c r="T1270" i="2"/>
  <c r="U1270" i="2"/>
  <c r="W1269" i="2"/>
  <c r="AB1269" i="2" s="1"/>
  <c r="W1270" i="2" l="1"/>
  <c r="Z1269" i="2"/>
  <c r="AA1270" i="2" s="1"/>
  <c r="AB1270" i="2" s="1"/>
  <c r="X1269" i="2"/>
  <c r="B1272" i="2"/>
  <c r="S1271" i="2"/>
  <c r="R1271" i="2"/>
  <c r="P1271" i="2"/>
  <c r="Q1271" i="2"/>
  <c r="N1271" i="2"/>
  <c r="O1271" i="2"/>
  <c r="T1271" i="2"/>
  <c r="U1271" i="2"/>
  <c r="B1273" i="2" l="1"/>
  <c r="S1272" i="2"/>
  <c r="R1272" i="2"/>
  <c r="Q1272" i="2"/>
  <c r="P1272" i="2"/>
  <c r="O1272" i="2"/>
  <c r="N1272" i="2"/>
  <c r="T1272" i="2"/>
  <c r="U1272" i="2"/>
  <c r="W1271" i="2"/>
  <c r="Z1270" i="2"/>
  <c r="AA1271" i="2" s="1"/>
  <c r="AB1271" i="2" s="1"/>
  <c r="X1270" i="2"/>
  <c r="W1272" i="2" l="1"/>
  <c r="Z1271" i="2"/>
  <c r="AA1272" i="2" s="1"/>
  <c r="AB1272" i="2" s="1"/>
  <c r="X1271" i="2"/>
  <c r="B1274" i="2"/>
  <c r="R1273" i="2"/>
  <c r="S1273" i="2"/>
  <c r="P1273" i="2"/>
  <c r="Q1273" i="2"/>
  <c r="N1273" i="2"/>
  <c r="O1273" i="2"/>
  <c r="U1273" i="2"/>
  <c r="T1273" i="2"/>
  <c r="B1275" i="2" l="1"/>
  <c r="R1274" i="2"/>
  <c r="S1274" i="2"/>
  <c r="P1274" i="2"/>
  <c r="Q1274" i="2"/>
  <c r="N1274" i="2"/>
  <c r="O1274" i="2"/>
  <c r="T1274" i="2"/>
  <c r="U1274" i="2"/>
  <c r="W1273" i="2"/>
  <c r="Z1272" i="2"/>
  <c r="AA1273" i="2" s="1"/>
  <c r="X1272" i="2"/>
  <c r="AB1273" i="2" l="1"/>
  <c r="W1274" i="2"/>
  <c r="Z1273" i="2"/>
  <c r="AA1274" i="2" s="1"/>
  <c r="AB1274" i="2" s="1"/>
  <c r="X1273" i="2"/>
  <c r="B1276" i="2"/>
  <c r="R1275" i="2"/>
  <c r="S1275" i="2"/>
  <c r="Q1275" i="2"/>
  <c r="P1275" i="2"/>
  <c r="N1275" i="2"/>
  <c r="O1275" i="2"/>
  <c r="T1275" i="2"/>
  <c r="U1275" i="2"/>
  <c r="B1277" i="2" l="1"/>
  <c r="S1276" i="2"/>
  <c r="R1276" i="2"/>
  <c r="Q1276" i="2"/>
  <c r="P1276" i="2"/>
  <c r="O1276" i="2"/>
  <c r="N1276" i="2"/>
  <c r="T1276" i="2"/>
  <c r="U1276" i="2"/>
  <c r="W1275" i="2"/>
  <c r="Z1274" i="2"/>
  <c r="AA1275" i="2" s="1"/>
  <c r="AB1275" i="2" s="1"/>
  <c r="X1274" i="2"/>
  <c r="W1276" i="2" l="1"/>
  <c r="Z1275" i="2"/>
  <c r="AA1276" i="2" s="1"/>
  <c r="AB1276" i="2" s="1"/>
  <c r="X1275" i="2"/>
  <c r="B1278" i="2"/>
  <c r="R1277" i="2"/>
  <c r="S1277" i="2"/>
  <c r="P1277" i="2"/>
  <c r="Q1277" i="2"/>
  <c r="N1277" i="2"/>
  <c r="O1277" i="2"/>
  <c r="U1277" i="2"/>
  <c r="T1277" i="2"/>
  <c r="B1279" i="2" l="1"/>
  <c r="R1278" i="2"/>
  <c r="S1278" i="2"/>
  <c r="P1278" i="2"/>
  <c r="Q1278" i="2"/>
  <c r="N1278" i="2"/>
  <c r="O1278" i="2"/>
  <c r="T1278" i="2"/>
  <c r="U1278" i="2"/>
  <c r="W1277" i="2"/>
  <c r="Z1276" i="2"/>
  <c r="AA1277" i="2" s="1"/>
  <c r="AB1277" i="2" s="1"/>
  <c r="X1276" i="2"/>
  <c r="Z1277" i="2" l="1"/>
  <c r="AA1278" i="2" s="1"/>
  <c r="X1277" i="2"/>
  <c r="W1278" i="2"/>
  <c r="B1280" i="2"/>
  <c r="R1279" i="2"/>
  <c r="S1279" i="2"/>
  <c r="P1279" i="2"/>
  <c r="Q1279" i="2"/>
  <c r="N1279" i="2"/>
  <c r="O1279" i="2"/>
  <c r="T1279" i="2"/>
  <c r="U1279" i="2"/>
  <c r="B1281" i="2" l="1"/>
  <c r="S1280" i="2"/>
  <c r="R1280" i="2"/>
  <c r="Q1280" i="2"/>
  <c r="P1280" i="2"/>
  <c r="O1280" i="2"/>
  <c r="N1280" i="2"/>
  <c r="T1280" i="2"/>
  <c r="U1280" i="2"/>
  <c r="Z1278" i="2"/>
  <c r="AA1279" i="2" s="1"/>
  <c r="X1278" i="2"/>
  <c r="W1279" i="2"/>
  <c r="AB1278" i="2"/>
  <c r="W1280" i="2" l="1"/>
  <c r="Z1279" i="2"/>
  <c r="AA1280" i="2" s="1"/>
  <c r="AB1280" i="2" s="1"/>
  <c r="X1279" i="2"/>
  <c r="AB1279" i="2"/>
  <c r="B1282" i="2"/>
  <c r="R1281" i="2"/>
  <c r="S1281" i="2"/>
  <c r="P1281" i="2"/>
  <c r="Q1281" i="2"/>
  <c r="N1281" i="2"/>
  <c r="O1281" i="2"/>
  <c r="U1281" i="2"/>
  <c r="T1281" i="2"/>
  <c r="B1283" i="2" l="1"/>
  <c r="R1282" i="2"/>
  <c r="S1282" i="2"/>
  <c r="P1282" i="2"/>
  <c r="Q1282" i="2"/>
  <c r="N1282" i="2"/>
  <c r="O1282" i="2"/>
  <c r="T1282" i="2"/>
  <c r="U1282" i="2"/>
  <c r="W1281" i="2"/>
  <c r="Z1280" i="2"/>
  <c r="AA1281" i="2" s="1"/>
  <c r="X1280" i="2"/>
  <c r="AB1281" i="2" l="1"/>
  <c r="W1282" i="2"/>
  <c r="Z1281" i="2"/>
  <c r="AA1282" i="2" s="1"/>
  <c r="AB1282" i="2" s="1"/>
  <c r="X1281" i="2"/>
  <c r="B1284" i="2"/>
  <c r="R1283" i="2"/>
  <c r="S1283" i="2"/>
  <c r="P1283" i="2"/>
  <c r="Q1283" i="2"/>
  <c r="N1283" i="2"/>
  <c r="O1283" i="2"/>
  <c r="T1283" i="2"/>
  <c r="U1283" i="2"/>
  <c r="B1285" i="2" l="1"/>
  <c r="S1284" i="2"/>
  <c r="R1284" i="2"/>
  <c r="Q1284" i="2"/>
  <c r="P1284" i="2"/>
  <c r="O1284" i="2"/>
  <c r="N1284" i="2"/>
  <c r="T1284" i="2"/>
  <c r="U1284" i="2"/>
  <c r="W1283" i="2"/>
  <c r="Z1282" i="2"/>
  <c r="AA1283" i="2" s="1"/>
  <c r="AB1283" i="2" s="1"/>
  <c r="X1282" i="2"/>
  <c r="W1284" i="2" l="1"/>
  <c r="Z1283" i="2"/>
  <c r="AA1284" i="2" s="1"/>
  <c r="AB1284" i="2" s="1"/>
  <c r="X1283" i="2"/>
  <c r="B1286" i="2"/>
  <c r="R1285" i="2"/>
  <c r="S1285" i="2"/>
  <c r="P1285" i="2"/>
  <c r="Q1285" i="2"/>
  <c r="N1285" i="2"/>
  <c r="O1285" i="2"/>
  <c r="U1285" i="2"/>
  <c r="T1285" i="2"/>
  <c r="B1287" i="2" l="1"/>
  <c r="R1286" i="2"/>
  <c r="S1286" i="2"/>
  <c r="P1286" i="2"/>
  <c r="Q1286" i="2"/>
  <c r="N1286" i="2"/>
  <c r="O1286" i="2"/>
  <c r="T1286" i="2"/>
  <c r="U1286" i="2"/>
  <c r="W1285" i="2"/>
  <c r="Z1284" i="2"/>
  <c r="AA1285" i="2" s="1"/>
  <c r="AB1285" i="2" s="1"/>
  <c r="X1284" i="2"/>
  <c r="W1286" i="2" l="1"/>
  <c r="Z1285" i="2"/>
  <c r="AA1286" i="2" s="1"/>
  <c r="AB1286" i="2" s="1"/>
  <c r="X1285" i="2"/>
  <c r="B1288" i="2"/>
  <c r="S1287" i="2"/>
  <c r="R1287" i="2"/>
  <c r="P1287" i="2"/>
  <c r="Q1287" i="2"/>
  <c r="N1287" i="2"/>
  <c r="O1287" i="2"/>
  <c r="T1287" i="2"/>
  <c r="U1287" i="2"/>
  <c r="B1289" i="2" l="1"/>
  <c r="S1288" i="2"/>
  <c r="R1288" i="2"/>
  <c r="Q1288" i="2"/>
  <c r="P1288" i="2"/>
  <c r="O1288" i="2"/>
  <c r="N1288" i="2"/>
  <c r="T1288" i="2"/>
  <c r="U1288" i="2"/>
  <c r="W1287" i="2"/>
  <c r="Z1286" i="2"/>
  <c r="AA1287" i="2" s="1"/>
  <c r="AB1287" i="2" s="1"/>
  <c r="X1286" i="2"/>
  <c r="W1288" i="2" l="1"/>
  <c r="Z1287" i="2"/>
  <c r="AA1288" i="2" s="1"/>
  <c r="AB1288" i="2" s="1"/>
  <c r="X1287" i="2"/>
  <c r="B1290" i="2"/>
  <c r="R1289" i="2"/>
  <c r="S1289" i="2"/>
  <c r="P1289" i="2"/>
  <c r="Q1289" i="2"/>
  <c r="N1289" i="2"/>
  <c r="O1289" i="2"/>
  <c r="U1289" i="2"/>
  <c r="T1289" i="2"/>
  <c r="B1291" i="2" l="1"/>
  <c r="R1290" i="2"/>
  <c r="S1290" i="2"/>
  <c r="P1290" i="2"/>
  <c r="Q1290" i="2"/>
  <c r="N1290" i="2"/>
  <c r="O1290" i="2"/>
  <c r="T1290" i="2"/>
  <c r="U1290" i="2"/>
  <c r="W1289" i="2"/>
  <c r="Z1288" i="2"/>
  <c r="AA1289" i="2" s="1"/>
  <c r="AB1289" i="2" s="1"/>
  <c r="X1288" i="2"/>
  <c r="W1290" i="2" l="1"/>
  <c r="Z1289" i="2"/>
  <c r="AA1290" i="2" s="1"/>
  <c r="AB1290" i="2" s="1"/>
  <c r="X1289" i="2"/>
  <c r="B1292" i="2"/>
  <c r="R1291" i="2"/>
  <c r="S1291" i="2"/>
  <c r="Q1291" i="2"/>
  <c r="P1291" i="2"/>
  <c r="N1291" i="2"/>
  <c r="O1291" i="2"/>
  <c r="T1291" i="2"/>
  <c r="U1291" i="2"/>
  <c r="B1293" i="2" l="1"/>
  <c r="S1292" i="2"/>
  <c r="R1292" i="2"/>
  <c r="Q1292" i="2"/>
  <c r="P1292" i="2"/>
  <c r="O1292" i="2"/>
  <c r="N1292" i="2"/>
  <c r="T1292" i="2"/>
  <c r="U1292" i="2"/>
  <c r="W1291" i="2"/>
  <c r="Z1290" i="2"/>
  <c r="AA1291" i="2" s="1"/>
  <c r="AB1291" i="2" s="1"/>
  <c r="X1290" i="2"/>
  <c r="W1292" i="2" l="1"/>
  <c r="Z1292" i="2" s="1"/>
  <c r="AA1293" i="2" s="1"/>
  <c r="Z1291" i="2"/>
  <c r="AA1292" i="2" s="1"/>
  <c r="X1291" i="2"/>
  <c r="B1294" i="2"/>
  <c r="R1293" i="2"/>
  <c r="S1293" i="2"/>
  <c r="P1293" i="2"/>
  <c r="Q1293" i="2"/>
  <c r="N1293" i="2"/>
  <c r="O1293" i="2"/>
  <c r="U1293" i="2"/>
  <c r="T1293" i="2"/>
  <c r="X1292" i="2" l="1"/>
  <c r="AB1292" i="2"/>
  <c r="B1295" i="2"/>
  <c r="R1294" i="2"/>
  <c r="S1294" i="2"/>
  <c r="P1294" i="2"/>
  <c r="Q1294" i="2"/>
  <c r="N1294" i="2"/>
  <c r="O1294" i="2"/>
  <c r="T1294" i="2"/>
  <c r="U1294" i="2"/>
  <c r="W1293" i="2"/>
  <c r="Z1293" i="2" l="1"/>
  <c r="AA1294" i="2" s="1"/>
  <c r="X1293" i="2"/>
  <c r="W1294" i="2"/>
  <c r="AB1293" i="2"/>
  <c r="B1296" i="2"/>
  <c r="R1295" i="2"/>
  <c r="S1295" i="2"/>
  <c r="P1295" i="2"/>
  <c r="Q1295" i="2"/>
  <c r="N1295" i="2"/>
  <c r="O1295" i="2"/>
  <c r="T1295" i="2"/>
  <c r="U1295" i="2"/>
  <c r="B1297" i="2" l="1"/>
  <c r="S1296" i="2"/>
  <c r="R1296" i="2"/>
  <c r="Q1296" i="2"/>
  <c r="P1296" i="2"/>
  <c r="O1296" i="2"/>
  <c r="N1296" i="2"/>
  <c r="T1296" i="2"/>
  <c r="U1296" i="2"/>
  <c r="Z1294" i="2"/>
  <c r="AA1295" i="2" s="1"/>
  <c r="X1294" i="2"/>
  <c r="W1295" i="2"/>
  <c r="AB1294" i="2"/>
  <c r="W1296" i="2" l="1"/>
  <c r="Z1296" i="2"/>
  <c r="AA1297" i="2" s="1"/>
  <c r="X1296" i="2"/>
  <c r="Z1295" i="2"/>
  <c r="AA1296" i="2" s="1"/>
  <c r="AB1296" i="2" s="1"/>
  <c r="X1295" i="2"/>
  <c r="AB1295" i="2"/>
  <c r="B1298" i="2"/>
  <c r="R1297" i="2"/>
  <c r="S1297" i="2"/>
  <c r="P1297" i="2"/>
  <c r="Q1297" i="2"/>
  <c r="N1297" i="2"/>
  <c r="O1297" i="2"/>
  <c r="U1297" i="2"/>
  <c r="T1297" i="2"/>
  <c r="B1299" i="2" l="1"/>
  <c r="R1298" i="2"/>
  <c r="S1298" i="2"/>
  <c r="P1298" i="2"/>
  <c r="Q1298" i="2"/>
  <c r="N1298" i="2"/>
  <c r="O1298" i="2"/>
  <c r="T1298" i="2"/>
  <c r="U1298" i="2"/>
  <c r="W1297" i="2"/>
  <c r="W1298" i="2" l="1"/>
  <c r="Z1298" i="2" s="1"/>
  <c r="AA1299" i="2" s="1"/>
  <c r="X1298" i="2"/>
  <c r="Z1297" i="2"/>
  <c r="AA1298" i="2" s="1"/>
  <c r="AB1298" i="2" s="1"/>
  <c r="X1297" i="2"/>
  <c r="AB1297" i="2"/>
  <c r="B1300" i="2"/>
  <c r="R1299" i="2"/>
  <c r="S1299" i="2"/>
  <c r="P1299" i="2"/>
  <c r="Q1299" i="2"/>
  <c r="N1299" i="2"/>
  <c r="O1299" i="2"/>
  <c r="T1299" i="2"/>
  <c r="U1299" i="2"/>
  <c r="B1301" i="2" l="1"/>
  <c r="S1300" i="2"/>
  <c r="R1300" i="2"/>
  <c r="Q1300" i="2"/>
  <c r="P1300" i="2"/>
  <c r="O1300" i="2"/>
  <c r="N1300" i="2"/>
  <c r="T1300" i="2"/>
  <c r="U1300" i="2"/>
  <c r="W1299" i="2"/>
  <c r="AB1299" i="2" s="1"/>
  <c r="W1300" i="2" l="1"/>
  <c r="Z1300" i="2" s="1"/>
  <c r="AA1301" i="2" s="1"/>
  <c r="X1300" i="2"/>
  <c r="Z1299" i="2"/>
  <c r="AA1300" i="2" s="1"/>
  <c r="AB1300" i="2" s="1"/>
  <c r="X1299" i="2"/>
  <c r="B1302" i="2"/>
  <c r="R1301" i="2"/>
  <c r="S1301" i="2"/>
  <c r="P1301" i="2"/>
  <c r="Q1301" i="2"/>
  <c r="N1301" i="2"/>
  <c r="O1301" i="2"/>
  <c r="U1301" i="2"/>
  <c r="T1301" i="2"/>
  <c r="W1301" i="2" l="1"/>
  <c r="B1303" i="2"/>
  <c r="R1302" i="2"/>
  <c r="S1302" i="2"/>
  <c r="P1302" i="2"/>
  <c r="Q1302" i="2"/>
  <c r="N1302" i="2"/>
  <c r="O1302" i="2"/>
  <c r="T1302" i="2"/>
  <c r="U1302" i="2"/>
  <c r="AB1301" i="2"/>
  <c r="W1302" i="2" l="1"/>
  <c r="Z1302" i="2" s="1"/>
  <c r="AA1303" i="2" s="1"/>
  <c r="X1302" i="2"/>
  <c r="B1304" i="2"/>
  <c r="S1303" i="2"/>
  <c r="R1303" i="2"/>
  <c r="P1303" i="2"/>
  <c r="Q1303" i="2"/>
  <c r="N1303" i="2"/>
  <c r="O1303" i="2"/>
  <c r="T1303" i="2"/>
  <c r="U1303" i="2"/>
  <c r="Z1301" i="2"/>
  <c r="AA1302" i="2" s="1"/>
  <c r="AB1302" i="2" s="1"/>
  <c r="X1301" i="2"/>
  <c r="W1303" i="2" l="1"/>
  <c r="Z1303" i="2"/>
  <c r="AA1304" i="2" s="1"/>
  <c r="X1303" i="2"/>
  <c r="B1305" i="2"/>
  <c r="S1304" i="2"/>
  <c r="R1304" i="2"/>
  <c r="Q1304" i="2"/>
  <c r="P1304" i="2"/>
  <c r="O1304" i="2"/>
  <c r="N1304" i="2"/>
  <c r="T1304" i="2"/>
  <c r="U1304" i="2"/>
  <c r="AB1303" i="2"/>
  <c r="B1306" i="2" l="1"/>
  <c r="R1305" i="2"/>
  <c r="S1305" i="2"/>
  <c r="P1305" i="2"/>
  <c r="Q1305" i="2"/>
  <c r="N1305" i="2"/>
  <c r="O1305" i="2"/>
  <c r="U1305" i="2"/>
  <c r="T1305" i="2"/>
  <c r="W1304" i="2"/>
  <c r="AB1304" i="2" s="1"/>
  <c r="W1305" i="2" l="1"/>
  <c r="Z1305" i="2"/>
  <c r="AA1306" i="2" s="1"/>
  <c r="X1305" i="2"/>
  <c r="Z1304" i="2"/>
  <c r="AA1305" i="2" s="1"/>
  <c r="AB1305" i="2" s="1"/>
  <c r="X1304" i="2"/>
  <c r="B1307" i="2"/>
  <c r="R1306" i="2"/>
  <c r="S1306" i="2"/>
  <c r="P1306" i="2"/>
  <c r="Q1306" i="2"/>
  <c r="N1306" i="2"/>
  <c r="O1306" i="2"/>
  <c r="T1306" i="2"/>
  <c r="U1306" i="2"/>
  <c r="B1308" i="2" l="1"/>
  <c r="R1307" i="2"/>
  <c r="S1307" i="2"/>
  <c r="Q1307" i="2"/>
  <c r="P1307" i="2"/>
  <c r="N1307" i="2"/>
  <c r="O1307" i="2"/>
  <c r="T1307" i="2"/>
  <c r="U1307" i="2"/>
  <c r="W1306" i="2"/>
  <c r="AB1306" i="2" s="1"/>
  <c r="W1307" i="2" l="1"/>
  <c r="Z1306" i="2"/>
  <c r="AA1307" i="2" s="1"/>
  <c r="AB1307" i="2" s="1"/>
  <c r="X1306" i="2"/>
  <c r="B1309" i="2"/>
  <c r="S1308" i="2"/>
  <c r="R1308" i="2"/>
  <c r="Q1308" i="2"/>
  <c r="P1308" i="2"/>
  <c r="O1308" i="2"/>
  <c r="N1308" i="2"/>
  <c r="T1308" i="2"/>
  <c r="U1308" i="2"/>
  <c r="B1310" i="2" l="1"/>
  <c r="R1309" i="2"/>
  <c r="S1309" i="2"/>
  <c r="P1309" i="2"/>
  <c r="Q1309" i="2"/>
  <c r="N1309" i="2"/>
  <c r="O1309" i="2"/>
  <c r="U1309" i="2"/>
  <c r="T1309" i="2"/>
  <c r="W1308" i="2"/>
  <c r="Z1307" i="2"/>
  <c r="AA1308" i="2" s="1"/>
  <c r="X1307" i="2"/>
  <c r="AB1308" i="2" l="1"/>
  <c r="W1309" i="2"/>
  <c r="Z1308" i="2"/>
  <c r="AA1309" i="2" s="1"/>
  <c r="AB1309" i="2" s="1"/>
  <c r="X1308" i="2"/>
  <c r="B1311" i="2"/>
  <c r="R1310" i="2"/>
  <c r="S1310" i="2"/>
  <c r="P1310" i="2"/>
  <c r="Q1310" i="2"/>
  <c r="N1310" i="2"/>
  <c r="O1310" i="2"/>
  <c r="T1310" i="2"/>
  <c r="U1310" i="2"/>
  <c r="B1312" i="2" l="1"/>
  <c r="R1311" i="2"/>
  <c r="S1311" i="2"/>
  <c r="P1311" i="2"/>
  <c r="Q1311" i="2"/>
  <c r="N1311" i="2"/>
  <c r="O1311" i="2"/>
  <c r="T1311" i="2"/>
  <c r="U1311" i="2"/>
  <c r="W1310" i="2"/>
  <c r="Z1309" i="2"/>
  <c r="AA1310" i="2" s="1"/>
  <c r="AB1310" i="2" s="1"/>
  <c r="X1309" i="2"/>
  <c r="W1311" i="2" l="1"/>
  <c r="Z1310" i="2"/>
  <c r="AA1311" i="2" s="1"/>
  <c r="AB1311" i="2" s="1"/>
  <c r="X1310" i="2"/>
  <c r="B1313" i="2"/>
  <c r="S1312" i="2"/>
  <c r="R1312" i="2"/>
  <c r="Q1312" i="2"/>
  <c r="P1312" i="2"/>
  <c r="O1312" i="2"/>
  <c r="N1312" i="2"/>
  <c r="T1312" i="2"/>
  <c r="U1312" i="2"/>
  <c r="B1314" i="2" l="1"/>
  <c r="R1313" i="2"/>
  <c r="S1313" i="2"/>
  <c r="P1313" i="2"/>
  <c r="Q1313" i="2"/>
  <c r="N1313" i="2"/>
  <c r="O1313" i="2"/>
  <c r="U1313" i="2"/>
  <c r="T1313" i="2"/>
  <c r="W1312" i="2"/>
  <c r="Z1311" i="2"/>
  <c r="AA1312" i="2" s="1"/>
  <c r="AB1312" i="2" s="1"/>
  <c r="X1311" i="2"/>
  <c r="W1313" i="2" l="1"/>
  <c r="Z1312" i="2"/>
  <c r="AA1313" i="2" s="1"/>
  <c r="AB1313" i="2" s="1"/>
  <c r="X1312" i="2"/>
  <c r="B1315" i="2"/>
  <c r="R1314" i="2"/>
  <c r="S1314" i="2"/>
  <c r="P1314" i="2"/>
  <c r="Q1314" i="2"/>
  <c r="N1314" i="2"/>
  <c r="O1314" i="2"/>
  <c r="T1314" i="2"/>
  <c r="U1314" i="2"/>
  <c r="B1316" i="2" l="1"/>
  <c r="R1315" i="2"/>
  <c r="S1315" i="2"/>
  <c r="P1315" i="2"/>
  <c r="Q1315" i="2"/>
  <c r="N1315" i="2"/>
  <c r="O1315" i="2"/>
  <c r="T1315" i="2"/>
  <c r="U1315" i="2"/>
  <c r="W1314" i="2"/>
  <c r="Z1313" i="2"/>
  <c r="AA1314" i="2" s="1"/>
  <c r="AB1314" i="2" s="1"/>
  <c r="X1313" i="2"/>
  <c r="W1315" i="2" l="1"/>
  <c r="Z1315" i="2" s="1"/>
  <c r="AA1316" i="2" s="1"/>
  <c r="X1315" i="2"/>
  <c r="Z1314" i="2"/>
  <c r="AA1315" i="2" s="1"/>
  <c r="AB1315" i="2" s="1"/>
  <c r="X1314" i="2"/>
  <c r="B1317" i="2"/>
  <c r="S1316" i="2"/>
  <c r="R1316" i="2"/>
  <c r="Q1316" i="2"/>
  <c r="P1316" i="2"/>
  <c r="O1316" i="2"/>
  <c r="N1316" i="2"/>
  <c r="T1316" i="2"/>
  <c r="U1316" i="2"/>
  <c r="W1316" i="2" l="1"/>
  <c r="B1318" i="2"/>
  <c r="R1317" i="2"/>
  <c r="S1317" i="2"/>
  <c r="P1317" i="2"/>
  <c r="Q1317" i="2"/>
  <c r="N1317" i="2"/>
  <c r="O1317" i="2"/>
  <c r="U1317" i="2"/>
  <c r="T1317" i="2"/>
  <c r="AB1316" i="2"/>
  <c r="W1317" i="2" l="1"/>
  <c r="Z1317" i="2"/>
  <c r="AA1318" i="2" s="1"/>
  <c r="X1317" i="2"/>
  <c r="B1319" i="2"/>
  <c r="R1318" i="2"/>
  <c r="S1318" i="2"/>
  <c r="P1318" i="2"/>
  <c r="Q1318" i="2"/>
  <c r="N1318" i="2"/>
  <c r="O1318" i="2"/>
  <c r="T1318" i="2"/>
  <c r="U1318" i="2"/>
  <c r="Z1316" i="2"/>
  <c r="AA1317" i="2" s="1"/>
  <c r="AB1317" i="2" s="1"/>
  <c r="X1316" i="2"/>
  <c r="W1318" i="2" l="1"/>
  <c r="B1320" i="2"/>
  <c r="S1319" i="2"/>
  <c r="R1319" i="2"/>
  <c r="P1319" i="2"/>
  <c r="Q1319" i="2"/>
  <c r="N1319" i="2"/>
  <c r="O1319" i="2"/>
  <c r="T1319" i="2"/>
  <c r="U1319" i="2"/>
  <c r="Z1318" i="2"/>
  <c r="AA1319" i="2" s="1"/>
  <c r="X1318" i="2"/>
  <c r="AB1318" i="2"/>
  <c r="W1319" i="2" l="1"/>
  <c r="B1321" i="2"/>
  <c r="S1320" i="2"/>
  <c r="R1320" i="2"/>
  <c r="Q1320" i="2"/>
  <c r="P1320" i="2"/>
  <c r="O1320" i="2"/>
  <c r="N1320" i="2"/>
  <c r="T1320" i="2"/>
  <c r="U1320" i="2"/>
  <c r="B1322" i="2" l="1"/>
  <c r="R1321" i="2"/>
  <c r="S1321" i="2"/>
  <c r="P1321" i="2"/>
  <c r="Q1321" i="2"/>
  <c r="N1321" i="2"/>
  <c r="O1321" i="2"/>
  <c r="U1321" i="2"/>
  <c r="T1321" i="2"/>
  <c r="Z1319" i="2"/>
  <c r="AA1320" i="2" s="1"/>
  <c r="X1319" i="2"/>
  <c r="W1320" i="2"/>
  <c r="AB1319" i="2"/>
  <c r="Z1320" i="2" l="1"/>
  <c r="AA1321" i="2" s="1"/>
  <c r="X1320" i="2"/>
  <c r="W1321" i="2"/>
  <c r="AB1320" i="2"/>
  <c r="B1323" i="2"/>
  <c r="R1322" i="2"/>
  <c r="S1322" i="2"/>
  <c r="P1322" i="2"/>
  <c r="Q1322" i="2"/>
  <c r="N1322" i="2"/>
  <c r="O1322" i="2"/>
  <c r="T1322" i="2"/>
  <c r="U1322" i="2"/>
  <c r="B1324" i="2" l="1"/>
  <c r="R1323" i="2"/>
  <c r="S1323" i="2"/>
  <c r="Q1323" i="2"/>
  <c r="P1323" i="2"/>
  <c r="N1323" i="2"/>
  <c r="O1323" i="2"/>
  <c r="T1323" i="2"/>
  <c r="U1323" i="2"/>
  <c r="W1322" i="2"/>
  <c r="X1321" i="2"/>
  <c r="Z1321" i="2"/>
  <c r="AA1322" i="2" s="1"/>
  <c r="AB1322" i="2" s="1"/>
  <c r="AB1321" i="2"/>
  <c r="W1323" i="2" l="1"/>
  <c r="Z1322" i="2"/>
  <c r="AA1323" i="2" s="1"/>
  <c r="AB1323" i="2" s="1"/>
  <c r="X1322" i="2"/>
  <c r="B1325" i="2"/>
  <c r="S1324" i="2"/>
  <c r="R1324" i="2"/>
  <c r="Q1324" i="2"/>
  <c r="P1324" i="2"/>
  <c r="O1324" i="2"/>
  <c r="N1324" i="2"/>
  <c r="T1324" i="2"/>
  <c r="U1324" i="2"/>
  <c r="B1326" i="2" l="1"/>
  <c r="R1325" i="2"/>
  <c r="S1325" i="2"/>
  <c r="P1325" i="2"/>
  <c r="Q1325" i="2"/>
  <c r="N1325" i="2"/>
  <c r="O1325" i="2"/>
  <c r="U1325" i="2"/>
  <c r="T1325" i="2"/>
  <c r="W1324" i="2"/>
  <c r="Z1323" i="2"/>
  <c r="AA1324" i="2" s="1"/>
  <c r="AB1324" i="2" s="1"/>
  <c r="X1323" i="2"/>
  <c r="Z1324" i="2" l="1"/>
  <c r="AA1325" i="2" s="1"/>
  <c r="X1324" i="2"/>
  <c r="W1325" i="2"/>
  <c r="B1327" i="2"/>
  <c r="R1326" i="2"/>
  <c r="S1326" i="2"/>
  <c r="P1326" i="2"/>
  <c r="Q1326" i="2"/>
  <c r="N1326" i="2"/>
  <c r="O1326" i="2"/>
  <c r="T1326" i="2"/>
  <c r="U1326" i="2"/>
  <c r="B1328" i="2" l="1"/>
  <c r="R1327" i="2"/>
  <c r="S1327" i="2"/>
  <c r="P1327" i="2"/>
  <c r="Q1327" i="2"/>
  <c r="N1327" i="2"/>
  <c r="O1327" i="2"/>
  <c r="T1327" i="2"/>
  <c r="U1327" i="2"/>
  <c r="Z1325" i="2"/>
  <c r="AA1326" i="2" s="1"/>
  <c r="X1325" i="2"/>
  <c r="W1326" i="2"/>
  <c r="AB1325" i="2"/>
  <c r="W1327" i="2" l="1"/>
  <c r="Z1326" i="2"/>
  <c r="AA1327" i="2" s="1"/>
  <c r="AB1327" i="2" s="1"/>
  <c r="X1326" i="2"/>
  <c r="Z1327" i="2"/>
  <c r="AA1328" i="2" s="1"/>
  <c r="X1327" i="2"/>
  <c r="AB1326" i="2"/>
  <c r="B1329" i="2"/>
  <c r="S1328" i="2"/>
  <c r="R1328" i="2"/>
  <c r="Q1328" i="2"/>
  <c r="P1328" i="2"/>
  <c r="O1328" i="2"/>
  <c r="N1328" i="2"/>
  <c r="T1328" i="2"/>
  <c r="U1328" i="2"/>
  <c r="B1330" i="2" l="1"/>
  <c r="R1329" i="2"/>
  <c r="S1329" i="2"/>
  <c r="P1329" i="2"/>
  <c r="Q1329" i="2"/>
  <c r="N1329" i="2"/>
  <c r="O1329" i="2"/>
  <c r="U1329" i="2"/>
  <c r="T1329" i="2"/>
  <c r="W1328" i="2"/>
  <c r="B1331" i="2" l="1"/>
  <c r="R1330" i="2"/>
  <c r="S1330" i="2"/>
  <c r="P1330" i="2"/>
  <c r="Q1330" i="2"/>
  <c r="N1330" i="2"/>
  <c r="O1330" i="2"/>
  <c r="T1330" i="2"/>
  <c r="U1330" i="2"/>
  <c r="W1329" i="2"/>
  <c r="Z1328" i="2"/>
  <c r="AA1329" i="2" s="1"/>
  <c r="AB1329" i="2" s="1"/>
  <c r="X1328" i="2"/>
  <c r="AB1328" i="2"/>
  <c r="W1330" i="2" l="1"/>
  <c r="Z1330" i="2"/>
  <c r="AA1331" i="2" s="1"/>
  <c r="X1330" i="2"/>
  <c r="Z1329" i="2"/>
  <c r="AA1330" i="2" s="1"/>
  <c r="AB1330" i="2" s="1"/>
  <c r="X1329" i="2"/>
  <c r="B1332" i="2"/>
  <c r="S1331" i="2"/>
  <c r="R1331" i="2"/>
  <c r="P1331" i="2"/>
  <c r="Q1331" i="2"/>
  <c r="N1331" i="2"/>
  <c r="O1331" i="2"/>
  <c r="T1331" i="2"/>
  <c r="U1331" i="2"/>
  <c r="B1333" i="2" l="1"/>
  <c r="S1332" i="2"/>
  <c r="R1332" i="2"/>
  <c r="Q1332" i="2"/>
  <c r="P1332" i="2"/>
  <c r="O1332" i="2"/>
  <c r="N1332" i="2"/>
  <c r="T1332" i="2"/>
  <c r="U1332" i="2"/>
  <c r="W1331" i="2"/>
  <c r="AB1331" i="2" s="1"/>
  <c r="W1332" i="2" l="1"/>
  <c r="Z1331" i="2"/>
  <c r="AA1332" i="2" s="1"/>
  <c r="X1331" i="2"/>
  <c r="B1334" i="2"/>
  <c r="R1333" i="2"/>
  <c r="S1333" i="2"/>
  <c r="P1333" i="2"/>
  <c r="Q1333" i="2"/>
  <c r="N1333" i="2"/>
  <c r="O1333" i="2"/>
  <c r="U1333" i="2"/>
  <c r="T1333" i="2"/>
  <c r="AB1332" i="2" l="1"/>
  <c r="B1335" i="2"/>
  <c r="R1334" i="2"/>
  <c r="S1334" i="2"/>
  <c r="P1334" i="2"/>
  <c r="Q1334" i="2"/>
  <c r="N1334" i="2"/>
  <c r="O1334" i="2"/>
  <c r="T1334" i="2"/>
  <c r="U1334" i="2"/>
  <c r="W1333" i="2"/>
  <c r="Z1332" i="2"/>
  <c r="AA1333" i="2" s="1"/>
  <c r="AB1333" i="2" s="1"/>
  <c r="X1332" i="2"/>
  <c r="W1334" i="2" l="1"/>
  <c r="Z1333" i="2"/>
  <c r="AA1334" i="2" s="1"/>
  <c r="AB1334" i="2" s="1"/>
  <c r="X1333" i="2"/>
  <c r="B1336" i="2"/>
  <c r="S1335" i="2"/>
  <c r="R1335" i="2"/>
  <c r="P1335" i="2"/>
  <c r="Q1335" i="2"/>
  <c r="N1335" i="2"/>
  <c r="O1335" i="2"/>
  <c r="T1335" i="2"/>
  <c r="U1335" i="2"/>
  <c r="B1337" i="2" l="1"/>
  <c r="S1336" i="2"/>
  <c r="R1336" i="2"/>
  <c r="Q1336" i="2"/>
  <c r="P1336" i="2"/>
  <c r="O1336" i="2"/>
  <c r="N1336" i="2"/>
  <c r="T1336" i="2"/>
  <c r="U1336" i="2"/>
  <c r="W1335" i="2"/>
  <c r="Z1334" i="2"/>
  <c r="AA1335" i="2" s="1"/>
  <c r="X1334" i="2"/>
  <c r="AB1335" i="2" l="1"/>
  <c r="W1336" i="2"/>
  <c r="Z1336" i="2" s="1"/>
  <c r="AA1337" i="2" s="1"/>
  <c r="X1336" i="2"/>
  <c r="Z1335" i="2"/>
  <c r="AA1336" i="2" s="1"/>
  <c r="AB1336" i="2" s="1"/>
  <c r="X1335" i="2"/>
  <c r="B1338" i="2"/>
  <c r="R1337" i="2"/>
  <c r="S1337" i="2"/>
  <c r="P1337" i="2"/>
  <c r="Q1337" i="2"/>
  <c r="N1337" i="2"/>
  <c r="O1337" i="2"/>
  <c r="U1337" i="2"/>
  <c r="T1337" i="2"/>
  <c r="W1337" i="2" l="1"/>
  <c r="B1339" i="2"/>
  <c r="R1338" i="2"/>
  <c r="S1338" i="2"/>
  <c r="P1338" i="2"/>
  <c r="Q1338" i="2"/>
  <c r="N1338" i="2"/>
  <c r="O1338" i="2"/>
  <c r="T1338" i="2"/>
  <c r="U1338" i="2"/>
  <c r="AB1337" i="2"/>
  <c r="B1340" i="2" l="1"/>
  <c r="R1339" i="2"/>
  <c r="S1339" i="2"/>
  <c r="Q1339" i="2"/>
  <c r="P1339" i="2"/>
  <c r="N1339" i="2"/>
  <c r="O1339" i="2"/>
  <c r="T1339" i="2"/>
  <c r="U1339" i="2"/>
  <c r="W1338" i="2"/>
  <c r="Z1337" i="2"/>
  <c r="AA1338" i="2" s="1"/>
  <c r="AB1338" i="2" s="1"/>
  <c r="X1337" i="2"/>
  <c r="W1339" i="2" l="1"/>
  <c r="Z1339" i="2"/>
  <c r="AA1340" i="2" s="1"/>
  <c r="X1339" i="2"/>
  <c r="Z1338" i="2"/>
  <c r="AA1339" i="2" s="1"/>
  <c r="AB1339" i="2" s="1"/>
  <c r="X1338" i="2"/>
  <c r="B1341" i="2"/>
  <c r="S1340" i="2"/>
  <c r="R1340" i="2"/>
  <c r="Q1340" i="2"/>
  <c r="P1340" i="2"/>
  <c r="O1340" i="2"/>
  <c r="N1340" i="2"/>
  <c r="T1340" i="2"/>
  <c r="U1340" i="2"/>
  <c r="B1342" i="2" l="1"/>
  <c r="R1341" i="2"/>
  <c r="S1341" i="2"/>
  <c r="P1341" i="2"/>
  <c r="Q1341" i="2"/>
  <c r="N1341" i="2"/>
  <c r="O1341" i="2"/>
  <c r="U1341" i="2"/>
  <c r="T1341" i="2"/>
  <c r="W1340" i="2"/>
  <c r="AB1340" i="2" s="1"/>
  <c r="W1341" i="2" l="1"/>
  <c r="Z1341" i="2"/>
  <c r="AA1342" i="2" s="1"/>
  <c r="X1341" i="2"/>
  <c r="Z1340" i="2"/>
  <c r="AA1341" i="2" s="1"/>
  <c r="AB1341" i="2" s="1"/>
  <c r="X1340" i="2"/>
  <c r="B1343" i="2"/>
  <c r="R1342" i="2"/>
  <c r="S1342" i="2"/>
  <c r="P1342" i="2"/>
  <c r="Q1342" i="2"/>
  <c r="N1342" i="2"/>
  <c r="O1342" i="2"/>
  <c r="T1342" i="2"/>
  <c r="U1342" i="2"/>
  <c r="W1342" i="2" l="1"/>
  <c r="B1344" i="2"/>
  <c r="R1343" i="2"/>
  <c r="S1343" i="2"/>
  <c r="P1343" i="2"/>
  <c r="Q1343" i="2"/>
  <c r="N1343" i="2"/>
  <c r="O1343" i="2"/>
  <c r="T1343" i="2"/>
  <c r="U1343" i="2"/>
  <c r="AB1342" i="2"/>
  <c r="W1343" i="2" l="1"/>
  <c r="B1345" i="2"/>
  <c r="S1344" i="2"/>
  <c r="R1344" i="2"/>
  <c r="Q1344" i="2"/>
  <c r="P1344" i="2"/>
  <c r="O1344" i="2"/>
  <c r="N1344" i="2"/>
  <c r="T1344" i="2"/>
  <c r="U1344" i="2"/>
  <c r="Z1342" i="2"/>
  <c r="AA1343" i="2" s="1"/>
  <c r="AB1343" i="2" s="1"/>
  <c r="X1342" i="2"/>
  <c r="W1344" i="2" l="1"/>
  <c r="Z1344" i="2"/>
  <c r="AA1345" i="2" s="1"/>
  <c r="X1344" i="2"/>
  <c r="B1346" i="2"/>
  <c r="R1345" i="2"/>
  <c r="S1345" i="2"/>
  <c r="P1345" i="2"/>
  <c r="Q1345" i="2"/>
  <c r="N1345" i="2"/>
  <c r="O1345" i="2"/>
  <c r="U1345" i="2"/>
  <c r="T1345" i="2"/>
  <c r="Z1343" i="2"/>
  <c r="AA1344" i="2" s="1"/>
  <c r="AB1344" i="2" s="1"/>
  <c r="X1343" i="2"/>
  <c r="W1345" i="2" l="1"/>
  <c r="Z1345" i="2" s="1"/>
  <c r="AA1346" i="2" s="1"/>
  <c r="B1347" i="2"/>
  <c r="R1346" i="2"/>
  <c r="S1346" i="2"/>
  <c r="P1346" i="2"/>
  <c r="Q1346" i="2"/>
  <c r="N1346" i="2"/>
  <c r="O1346" i="2"/>
  <c r="T1346" i="2"/>
  <c r="U1346" i="2"/>
  <c r="X1345" i="2"/>
  <c r="AB1345" i="2"/>
  <c r="W1346" i="2" l="1"/>
  <c r="AB1346" i="2"/>
  <c r="B1348" i="2"/>
  <c r="R1347" i="2"/>
  <c r="S1347" i="2"/>
  <c r="P1347" i="2"/>
  <c r="Q1347" i="2"/>
  <c r="N1347" i="2"/>
  <c r="O1347" i="2"/>
  <c r="T1347" i="2"/>
  <c r="U1347" i="2"/>
  <c r="W1347" i="2" l="1"/>
  <c r="B1349" i="2"/>
  <c r="S1348" i="2"/>
  <c r="R1348" i="2"/>
  <c r="Q1348" i="2"/>
  <c r="P1348" i="2"/>
  <c r="O1348" i="2"/>
  <c r="N1348" i="2"/>
  <c r="T1348" i="2"/>
  <c r="U1348" i="2"/>
  <c r="Z1347" i="2"/>
  <c r="AA1348" i="2" s="1"/>
  <c r="X1347" i="2"/>
  <c r="Z1346" i="2"/>
  <c r="AA1347" i="2" s="1"/>
  <c r="AB1347" i="2" s="1"/>
  <c r="X1346" i="2"/>
  <c r="W1348" i="2" l="1"/>
  <c r="Z1348" i="2" s="1"/>
  <c r="AA1349" i="2" s="1"/>
  <c r="X1348" i="2"/>
  <c r="AB1348" i="2"/>
  <c r="B1350" i="2"/>
  <c r="R1349" i="2"/>
  <c r="S1349" i="2"/>
  <c r="P1349" i="2"/>
  <c r="Q1349" i="2"/>
  <c r="N1349" i="2"/>
  <c r="O1349" i="2"/>
  <c r="U1349" i="2"/>
  <c r="T1349" i="2"/>
  <c r="B1351" i="2" l="1"/>
  <c r="R1350" i="2"/>
  <c r="S1350" i="2"/>
  <c r="P1350" i="2"/>
  <c r="Q1350" i="2"/>
  <c r="N1350" i="2"/>
  <c r="O1350" i="2"/>
  <c r="T1350" i="2"/>
  <c r="U1350" i="2"/>
  <c r="W1349" i="2"/>
  <c r="AB1349" i="2" s="1"/>
  <c r="W1350" i="2" l="1"/>
  <c r="Z1349" i="2"/>
  <c r="AA1350" i="2" s="1"/>
  <c r="X1349" i="2"/>
  <c r="B1352" i="2"/>
  <c r="S1351" i="2"/>
  <c r="R1351" i="2"/>
  <c r="P1351" i="2"/>
  <c r="Q1351" i="2"/>
  <c r="N1351" i="2"/>
  <c r="O1351" i="2"/>
  <c r="T1351" i="2"/>
  <c r="U1351" i="2"/>
  <c r="AB1350" i="2" l="1"/>
  <c r="B1353" i="2"/>
  <c r="S1352" i="2"/>
  <c r="R1352" i="2"/>
  <c r="Q1352" i="2"/>
  <c r="P1352" i="2"/>
  <c r="O1352" i="2"/>
  <c r="N1352" i="2"/>
  <c r="T1352" i="2"/>
  <c r="U1352" i="2"/>
  <c r="W1351" i="2"/>
  <c r="Z1350" i="2"/>
  <c r="AA1351" i="2" s="1"/>
  <c r="AB1351" i="2" s="1"/>
  <c r="X1350" i="2"/>
  <c r="W1352" i="2" l="1"/>
  <c r="Z1351" i="2"/>
  <c r="AA1352" i="2" s="1"/>
  <c r="X1351" i="2"/>
  <c r="B1354" i="2"/>
  <c r="R1353" i="2"/>
  <c r="S1353" i="2"/>
  <c r="P1353" i="2"/>
  <c r="Q1353" i="2"/>
  <c r="N1353" i="2"/>
  <c r="O1353" i="2"/>
  <c r="U1353" i="2"/>
  <c r="T1353" i="2"/>
  <c r="AB1352" i="2" l="1"/>
  <c r="B1355" i="2"/>
  <c r="R1354" i="2"/>
  <c r="S1354" i="2"/>
  <c r="P1354" i="2"/>
  <c r="Q1354" i="2"/>
  <c r="N1354" i="2"/>
  <c r="O1354" i="2"/>
  <c r="T1354" i="2"/>
  <c r="U1354" i="2"/>
  <c r="W1353" i="2"/>
  <c r="Z1352" i="2"/>
  <c r="AA1353" i="2" s="1"/>
  <c r="AB1353" i="2" s="1"/>
  <c r="X1352" i="2"/>
  <c r="W1354" i="2" l="1"/>
  <c r="Z1353" i="2"/>
  <c r="AA1354" i="2" s="1"/>
  <c r="AB1354" i="2" s="1"/>
  <c r="X1353" i="2"/>
  <c r="B1356" i="2"/>
  <c r="R1355" i="2"/>
  <c r="S1355" i="2"/>
  <c r="Q1355" i="2"/>
  <c r="P1355" i="2"/>
  <c r="N1355" i="2"/>
  <c r="O1355" i="2"/>
  <c r="T1355" i="2"/>
  <c r="U1355" i="2"/>
  <c r="B1357" i="2" l="1"/>
  <c r="S1356" i="2"/>
  <c r="R1356" i="2"/>
  <c r="Q1356" i="2"/>
  <c r="P1356" i="2"/>
  <c r="O1356" i="2"/>
  <c r="N1356" i="2"/>
  <c r="T1356" i="2"/>
  <c r="U1356" i="2"/>
  <c r="W1355" i="2"/>
  <c r="Z1354" i="2"/>
  <c r="AA1355" i="2" s="1"/>
  <c r="X1354" i="2"/>
  <c r="AB1355" i="2" l="1"/>
  <c r="W1356" i="2"/>
  <c r="Z1356" i="2"/>
  <c r="AA1357" i="2" s="1"/>
  <c r="X1356" i="2"/>
  <c r="Z1355" i="2"/>
  <c r="AA1356" i="2" s="1"/>
  <c r="AB1356" i="2" s="1"/>
  <c r="X1355" i="2"/>
  <c r="B1358" i="2"/>
  <c r="R1357" i="2"/>
  <c r="S1357" i="2"/>
  <c r="P1357" i="2"/>
  <c r="Q1357" i="2"/>
  <c r="N1357" i="2"/>
  <c r="O1357" i="2"/>
  <c r="U1357" i="2"/>
  <c r="T1357" i="2"/>
  <c r="W1357" i="2" l="1"/>
  <c r="B1359" i="2"/>
  <c r="R1358" i="2"/>
  <c r="S1358" i="2"/>
  <c r="P1358" i="2"/>
  <c r="Q1358" i="2"/>
  <c r="N1358" i="2"/>
  <c r="O1358" i="2"/>
  <c r="T1358" i="2"/>
  <c r="U1358" i="2"/>
  <c r="AB1357" i="2"/>
  <c r="W1358" i="2" l="1"/>
  <c r="Z1358" i="2"/>
  <c r="AA1359" i="2" s="1"/>
  <c r="X1358" i="2"/>
  <c r="B1360" i="2"/>
  <c r="R1359" i="2"/>
  <c r="S1359" i="2"/>
  <c r="P1359" i="2"/>
  <c r="Q1359" i="2"/>
  <c r="N1359" i="2"/>
  <c r="O1359" i="2"/>
  <c r="T1359" i="2"/>
  <c r="U1359" i="2"/>
  <c r="Z1357" i="2"/>
  <c r="AA1358" i="2" s="1"/>
  <c r="AB1358" i="2" s="1"/>
  <c r="X1357" i="2"/>
  <c r="W1359" i="2" l="1"/>
  <c r="Z1359" i="2"/>
  <c r="AA1360" i="2" s="1"/>
  <c r="X1359" i="2"/>
  <c r="B1361" i="2"/>
  <c r="S1360" i="2"/>
  <c r="R1360" i="2"/>
  <c r="Q1360" i="2"/>
  <c r="P1360" i="2"/>
  <c r="O1360" i="2"/>
  <c r="N1360" i="2"/>
  <c r="T1360" i="2"/>
  <c r="U1360" i="2"/>
  <c r="AB1359" i="2"/>
  <c r="B1362" i="2" l="1"/>
  <c r="R1361" i="2"/>
  <c r="S1361" i="2"/>
  <c r="P1361" i="2"/>
  <c r="Q1361" i="2"/>
  <c r="N1361" i="2"/>
  <c r="O1361" i="2"/>
  <c r="U1361" i="2"/>
  <c r="T1361" i="2"/>
  <c r="W1360" i="2"/>
  <c r="AB1360" i="2" s="1"/>
  <c r="W1361" i="2" l="1"/>
  <c r="Z1360" i="2"/>
  <c r="AA1361" i="2" s="1"/>
  <c r="AB1361" i="2" s="1"/>
  <c r="X1360" i="2"/>
  <c r="B1363" i="2"/>
  <c r="R1362" i="2"/>
  <c r="S1362" i="2"/>
  <c r="P1362" i="2"/>
  <c r="Q1362" i="2"/>
  <c r="N1362" i="2"/>
  <c r="O1362" i="2"/>
  <c r="T1362" i="2"/>
  <c r="U1362" i="2"/>
  <c r="B1364" i="2" l="1"/>
  <c r="R1363" i="2"/>
  <c r="S1363" i="2"/>
  <c r="P1363" i="2"/>
  <c r="Q1363" i="2"/>
  <c r="N1363" i="2"/>
  <c r="O1363" i="2"/>
  <c r="T1363" i="2"/>
  <c r="U1363" i="2"/>
  <c r="W1362" i="2"/>
  <c r="Z1361" i="2"/>
  <c r="AA1362" i="2" s="1"/>
  <c r="AB1362" i="2" s="1"/>
  <c r="X1361" i="2"/>
  <c r="W1363" i="2" l="1"/>
  <c r="Z1362" i="2"/>
  <c r="AA1363" i="2" s="1"/>
  <c r="X1362" i="2"/>
  <c r="B1365" i="2"/>
  <c r="S1364" i="2"/>
  <c r="R1364" i="2"/>
  <c r="Q1364" i="2"/>
  <c r="P1364" i="2"/>
  <c r="O1364" i="2"/>
  <c r="N1364" i="2"/>
  <c r="T1364" i="2"/>
  <c r="U1364" i="2"/>
  <c r="AB1363" i="2" l="1"/>
  <c r="B1366" i="2"/>
  <c r="R1365" i="2"/>
  <c r="S1365" i="2"/>
  <c r="P1365" i="2"/>
  <c r="Q1365" i="2"/>
  <c r="N1365" i="2"/>
  <c r="O1365" i="2"/>
  <c r="U1365" i="2"/>
  <c r="T1365" i="2"/>
  <c r="W1364" i="2"/>
  <c r="Z1363" i="2"/>
  <c r="AA1364" i="2" s="1"/>
  <c r="AB1364" i="2" s="1"/>
  <c r="X1363" i="2"/>
  <c r="W1365" i="2" l="1"/>
  <c r="Z1364" i="2"/>
  <c r="AA1365" i="2" s="1"/>
  <c r="X1364" i="2"/>
  <c r="B1367" i="2"/>
  <c r="R1366" i="2"/>
  <c r="S1366" i="2"/>
  <c r="P1366" i="2"/>
  <c r="Q1366" i="2"/>
  <c r="N1366" i="2"/>
  <c r="O1366" i="2"/>
  <c r="T1366" i="2"/>
  <c r="U1366" i="2"/>
  <c r="AB1365" i="2" l="1"/>
  <c r="B1368" i="2"/>
  <c r="S1367" i="2"/>
  <c r="R1367" i="2"/>
  <c r="P1367" i="2"/>
  <c r="Q1367" i="2"/>
  <c r="N1367" i="2"/>
  <c r="O1367" i="2"/>
  <c r="T1367" i="2"/>
  <c r="U1367" i="2"/>
  <c r="W1366" i="2"/>
  <c r="Z1365" i="2"/>
  <c r="AA1366" i="2" s="1"/>
  <c r="AB1366" i="2" s="1"/>
  <c r="X1365" i="2"/>
  <c r="W1367" i="2" l="1"/>
  <c r="Z1366" i="2"/>
  <c r="AA1367" i="2" s="1"/>
  <c r="AB1367" i="2" s="1"/>
  <c r="X1366" i="2"/>
  <c r="B1369" i="2"/>
  <c r="S1368" i="2"/>
  <c r="R1368" i="2"/>
  <c r="Q1368" i="2"/>
  <c r="P1368" i="2"/>
  <c r="O1368" i="2"/>
  <c r="N1368" i="2"/>
  <c r="T1368" i="2"/>
  <c r="U1368" i="2"/>
  <c r="W1368" i="2" l="1"/>
  <c r="B1370" i="2"/>
  <c r="R1369" i="2"/>
  <c r="S1369" i="2"/>
  <c r="P1369" i="2"/>
  <c r="Q1369" i="2"/>
  <c r="N1369" i="2"/>
  <c r="O1369" i="2"/>
  <c r="U1369" i="2"/>
  <c r="T1369" i="2"/>
  <c r="Z1367" i="2"/>
  <c r="AA1368" i="2" s="1"/>
  <c r="AB1368" i="2" s="1"/>
  <c r="X1367" i="2"/>
  <c r="W1369" i="2" l="1"/>
  <c r="B1371" i="2"/>
  <c r="R1370" i="2"/>
  <c r="S1370" i="2"/>
  <c r="P1370" i="2"/>
  <c r="Q1370" i="2"/>
  <c r="N1370" i="2"/>
  <c r="O1370" i="2"/>
  <c r="T1370" i="2"/>
  <c r="U1370" i="2"/>
  <c r="Z1368" i="2"/>
  <c r="AA1369" i="2" s="1"/>
  <c r="AB1369" i="2" s="1"/>
  <c r="X1368" i="2"/>
  <c r="B1372" i="2" l="1"/>
  <c r="R1371" i="2"/>
  <c r="S1371" i="2"/>
  <c r="Q1371" i="2"/>
  <c r="P1371" i="2"/>
  <c r="N1371" i="2"/>
  <c r="O1371" i="2"/>
  <c r="T1371" i="2"/>
  <c r="U1371" i="2"/>
  <c r="W1370" i="2"/>
  <c r="Z1369" i="2"/>
  <c r="AA1370" i="2" s="1"/>
  <c r="X1369" i="2"/>
  <c r="AB1370" i="2" l="1"/>
  <c r="W1371" i="2"/>
  <c r="Z1370" i="2"/>
  <c r="AA1371" i="2" s="1"/>
  <c r="AB1371" i="2" s="1"/>
  <c r="X1370" i="2"/>
  <c r="B1373" i="2"/>
  <c r="S1372" i="2"/>
  <c r="R1372" i="2"/>
  <c r="Q1372" i="2"/>
  <c r="P1372" i="2"/>
  <c r="O1372" i="2"/>
  <c r="N1372" i="2"/>
  <c r="T1372" i="2"/>
  <c r="U1372" i="2"/>
  <c r="B1374" i="2" l="1"/>
  <c r="R1373" i="2"/>
  <c r="S1373" i="2"/>
  <c r="P1373" i="2"/>
  <c r="Q1373" i="2"/>
  <c r="N1373" i="2"/>
  <c r="O1373" i="2"/>
  <c r="U1373" i="2"/>
  <c r="T1373" i="2"/>
  <c r="W1372" i="2"/>
  <c r="Z1371" i="2"/>
  <c r="AA1372" i="2" s="1"/>
  <c r="X1371" i="2"/>
  <c r="W1373" i="2" l="1"/>
  <c r="AB1372" i="2"/>
  <c r="Z1373" i="2"/>
  <c r="AA1374" i="2" s="1"/>
  <c r="X1373" i="2"/>
  <c r="Z1372" i="2"/>
  <c r="AA1373" i="2" s="1"/>
  <c r="AB1373" i="2" s="1"/>
  <c r="X1372" i="2"/>
  <c r="B1375" i="2"/>
  <c r="R1374" i="2"/>
  <c r="S1374" i="2"/>
  <c r="P1374" i="2"/>
  <c r="Q1374" i="2"/>
  <c r="N1374" i="2"/>
  <c r="O1374" i="2"/>
  <c r="T1374" i="2"/>
  <c r="U1374" i="2"/>
  <c r="B1376" i="2" l="1"/>
  <c r="R1375" i="2"/>
  <c r="S1375" i="2"/>
  <c r="P1375" i="2"/>
  <c r="Q1375" i="2"/>
  <c r="N1375" i="2"/>
  <c r="O1375" i="2"/>
  <c r="T1375" i="2"/>
  <c r="U1375" i="2"/>
  <c r="W1374" i="2"/>
  <c r="AB1374" i="2" s="1"/>
  <c r="W1375" i="2" l="1"/>
  <c r="Z1375" i="2"/>
  <c r="AA1376" i="2" s="1"/>
  <c r="X1375" i="2"/>
  <c r="Z1374" i="2"/>
  <c r="AA1375" i="2" s="1"/>
  <c r="AB1375" i="2" s="1"/>
  <c r="X1374" i="2"/>
  <c r="B1377" i="2"/>
  <c r="S1376" i="2"/>
  <c r="R1376" i="2"/>
  <c r="Q1376" i="2"/>
  <c r="P1376" i="2"/>
  <c r="O1376" i="2"/>
  <c r="N1376" i="2"/>
  <c r="T1376" i="2"/>
  <c r="U1376" i="2"/>
  <c r="B1378" i="2" l="1"/>
  <c r="R1377" i="2"/>
  <c r="S1377" i="2"/>
  <c r="P1377" i="2"/>
  <c r="Q1377" i="2"/>
  <c r="N1377" i="2"/>
  <c r="O1377" i="2"/>
  <c r="U1377" i="2"/>
  <c r="T1377" i="2"/>
  <c r="W1376" i="2"/>
  <c r="W1377" i="2" l="1"/>
  <c r="Z1377" i="2"/>
  <c r="AA1378" i="2" s="1"/>
  <c r="X1377" i="2"/>
  <c r="Z1376" i="2"/>
  <c r="AA1377" i="2" s="1"/>
  <c r="AB1377" i="2" s="1"/>
  <c r="X1376" i="2"/>
  <c r="AB1376" i="2"/>
  <c r="B1379" i="2"/>
  <c r="R1378" i="2"/>
  <c r="S1378" i="2"/>
  <c r="P1378" i="2"/>
  <c r="Q1378" i="2"/>
  <c r="N1378" i="2"/>
  <c r="O1378" i="2"/>
  <c r="T1378" i="2"/>
  <c r="U1378" i="2"/>
  <c r="W1378" i="2" l="1"/>
  <c r="Z1378" i="2" s="1"/>
  <c r="AA1379" i="2" s="1"/>
  <c r="X1378" i="2"/>
  <c r="B1380" i="2"/>
  <c r="R1379" i="2"/>
  <c r="S1379" i="2"/>
  <c r="P1379" i="2"/>
  <c r="Q1379" i="2"/>
  <c r="N1379" i="2"/>
  <c r="O1379" i="2"/>
  <c r="T1379" i="2"/>
  <c r="U1379" i="2"/>
  <c r="AB1378" i="2"/>
  <c r="W1379" i="2" l="1"/>
  <c r="B1381" i="2"/>
  <c r="S1380" i="2"/>
  <c r="R1380" i="2"/>
  <c r="Q1380" i="2"/>
  <c r="P1380" i="2"/>
  <c r="O1380" i="2"/>
  <c r="N1380" i="2"/>
  <c r="T1380" i="2"/>
  <c r="U1380" i="2"/>
  <c r="AB1379" i="2"/>
  <c r="W1380" i="2" l="1"/>
  <c r="X1380" i="2"/>
  <c r="Z1380" i="2"/>
  <c r="AA1381" i="2" s="1"/>
  <c r="B1382" i="2"/>
  <c r="R1381" i="2"/>
  <c r="S1381" i="2"/>
  <c r="P1381" i="2"/>
  <c r="Q1381" i="2"/>
  <c r="N1381" i="2"/>
  <c r="O1381" i="2"/>
  <c r="U1381" i="2"/>
  <c r="T1381" i="2"/>
  <c r="Z1379" i="2"/>
  <c r="AA1380" i="2" s="1"/>
  <c r="AB1380" i="2" s="1"/>
  <c r="X1379" i="2"/>
  <c r="W1381" i="2" l="1"/>
  <c r="Z1381" i="2"/>
  <c r="AA1382" i="2" s="1"/>
  <c r="X1381" i="2"/>
  <c r="AB1381" i="2"/>
  <c r="B1383" i="2"/>
  <c r="R1382" i="2"/>
  <c r="S1382" i="2"/>
  <c r="P1382" i="2"/>
  <c r="Q1382" i="2"/>
  <c r="N1382" i="2"/>
  <c r="O1382" i="2"/>
  <c r="T1382" i="2"/>
  <c r="U1382" i="2"/>
  <c r="B1384" i="2" l="1"/>
  <c r="S1383" i="2"/>
  <c r="R1383" i="2"/>
  <c r="P1383" i="2"/>
  <c r="Q1383" i="2"/>
  <c r="N1383" i="2"/>
  <c r="O1383" i="2"/>
  <c r="T1383" i="2"/>
  <c r="U1383" i="2"/>
  <c r="W1382" i="2"/>
  <c r="AB1382" i="2" s="1"/>
  <c r="W1383" i="2" l="1"/>
  <c r="Z1383" i="2"/>
  <c r="AA1384" i="2" s="1"/>
  <c r="X1383" i="2"/>
  <c r="Z1382" i="2"/>
  <c r="AA1383" i="2" s="1"/>
  <c r="AB1383" i="2" s="1"/>
  <c r="X1382" i="2"/>
  <c r="B1385" i="2"/>
  <c r="S1384" i="2"/>
  <c r="R1384" i="2"/>
  <c r="Q1384" i="2"/>
  <c r="P1384" i="2"/>
  <c r="O1384" i="2"/>
  <c r="N1384" i="2"/>
  <c r="T1384" i="2"/>
  <c r="U1384" i="2"/>
  <c r="B1386" i="2" l="1"/>
  <c r="R1385" i="2"/>
  <c r="S1385" i="2"/>
  <c r="P1385" i="2"/>
  <c r="Q1385" i="2"/>
  <c r="N1385" i="2"/>
  <c r="O1385" i="2"/>
  <c r="U1385" i="2"/>
  <c r="T1385" i="2"/>
  <c r="W1384" i="2"/>
  <c r="AB1384" i="2" s="1"/>
  <c r="W1385" i="2" l="1"/>
  <c r="Z1385" i="2"/>
  <c r="AA1386" i="2" s="1"/>
  <c r="X1385" i="2"/>
  <c r="Z1384" i="2"/>
  <c r="AA1385" i="2" s="1"/>
  <c r="AB1385" i="2" s="1"/>
  <c r="X1384" i="2"/>
  <c r="B1387" i="2"/>
  <c r="R1386" i="2"/>
  <c r="S1386" i="2"/>
  <c r="P1386" i="2"/>
  <c r="Q1386" i="2"/>
  <c r="N1386" i="2"/>
  <c r="O1386" i="2"/>
  <c r="T1386" i="2"/>
  <c r="U1386" i="2"/>
  <c r="B1388" i="2" l="1"/>
  <c r="R1387" i="2"/>
  <c r="S1387" i="2"/>
  <c r="Q1387" i="2"/>
  <c r="P1387" i="2"/>
  <c r="N1387" i="2"/>
  <c r="O1387" i="2"/>
  <c r="T1387" i="2"/>
  <c r="U1387" i="2"/>
  <c r="W1386" i="2"/>
  <c r="AB1386" i="2" s="1"/>
  <c r="W1387" i="2" l="1"/>
  <c r="Z1386" i="2"/>
  <c r="AA1387" i="2" s="1"/>
  <c r="AB1387" i="2" s="1"/>
  <c r="X1386" i="2"/>
  <c r="B1389" i="2"/>
  <c r="S1388" i="2"/>
  <c r="R1388" i="2"/>
  <c r="Q1388" i="2"/>
  <c r="P1388" i="2"/>
  <c r="O1388" i="2"/>
  <c r="N1388" i="2"/>
  <c r="T1388" i="2"/>
  <c r="U1388" i="2"/>
  <c r="B1390" i="2" l="1"/>
  <c r="R1389" i="2"/>
  <c r="S1389" i="2"/>
  <c r="P1389" i="2"/>
  <c r="Q1389" i="2"/>
  <c r="N1389" i="2"/>
  <c r="O1389" i="2"/>
  <c r="U1389" i="2"/>
  <c r="T1389" i="2"/>
  <c r="W1388" i="2"/>
  <c r="Z1387" i="2"/>
  <c r="AA1388" i="2" s="1"/>
  <c r="AB1388" i="2" s="1"/>
  <c r="X1387" i="2"/>
  <c r="W1389" i="2" l="1"/>
  <c r="Z1388" i="2"/>
  <c r="AA1389" i="2" s="1"/>
  <c r="AB1389" i="2" s="1"/>
  <c r="X1388" i="2"/>
  <c r="B1391" i="2"/>
  <c r="R1390" i="2"/>
  <c r="S1390" i="2"/>
  <c r="P1390" i="2"/>
  <c r="Q1390" i="2"/>
  <c r="N1390" i="2"/>
  <c r="O1390" i="2"/>
  <c r="T1390" i="2"/>
  <c r="U1390" i="2"/>
  <c r="B1392" i="2" l="1"/>
  <c r="R1391" i="2"/>
  <c r="S1391" i="2"/>
  <c r="P1391" i="2"/>
  <c r="Q1391" i="2"/>
  <c r="N1391" i="2"/>
  <c r="O1391" i="2"/>
  <c r="T1391" i="2"/>
  <c r="U1391" i="2"/>
  <c r="W1390" i="2"/>
  <c r="Z1389" i="2"/>
  <c r="AA1390" i="2" s="1"/>
  <c r="AB1390" i="2" s="1"/>
  <c r="X1389" i="2"/>
  <c r="W1391" i="2" l="1"/>
  <c r="Z1390" i="2"/>
  <c r="AA1391" i="2" s="1"/>
  <c r="AB1391" i="2" s="1"/>
  <c r="X1390" i="2"/>
  <c r="B1393" i="2"/>
  <c r="S1392" i="2"/>
  <c r="R1392" i="2"/>
  <c r="Q1392" i="2"/>
  <c r="P1392" i="2"/>
  <c r="O1392" i="2"/>
  <c r="N1392" i="2"/>
  <c r="T1392" i="2"/>
  <c r="U1392" i="2"/>
  <c r="B1394" i="2" l="1"/>
  <c r="R1393" i="2"/>
  <c r="S1393" i="2"/>
  <c r="P1393" i="2"/>
  <c r="Q1393" i="2"/>
  <c r="N1393" i="2"/>
  <c r="O1393" i="2"/>
  <c r="U1393" i="2"/>
  <c r="T1393" i="2"/>
  <c r="W1392" i="2"/>
  <c r="Z1391" i="2"/>
  <c r="AA1392" i="2" s="1"/>
  <c r="AB1392" i="2" s="1"/>
  <c r="X1391" i="2"/>
  <c r="W1393" i="2" l="1"/>
  <c r="Z1393" i="2" s="1"/>
  <c r="AA1394" i="2" s="1"/>
  <c r="Z1392" i="2"/>
  <c r="AA1393" i="2" s="1"/>
  <c r="X1392" i="2"/>
  <c r="B1395" i="2"/>
  <c r="R1394" i="2"/>
  <c r="S1394" i="2"/>
  <c r="P1394" i="2"/>
  <c r="Q1394" i="2"/>
  <c r="N1394" i="2"/>
  <c r="O1394" i="2"/>
  <c r="T1394" i="2"/>
  <c r="U1394" i="2"/>
  <c r="AB1393" i="2" l="1"/>
  <c r="X1393" i="2"/>
  <c r="B1396" i="2"/>
  <c r="S1395" i="2"/>
  <c r="R1395" i="2"/>
  <c r="P1395" i="2"/>
  <c r="Q1395" i="2"/>
  <c r="N1395" i="2"/>
  <c r="O1395" i="2"/>
  <c r="T1395" i="2"/>
  <c r="U1395" i="2"/>
  <c r="W1394" i="2"/>
  <c r="AB1394" i="2" s="1"/>
  <c r="W1395" i="2" l="1"/>
  <c r="Z1394" i="2"/>
  <c r="AA1395" i="2" s="1"/>
  <c r="AB1395" i="2" s="1"/>
  <c r="X1394" i="2"/>
  <c r="B1397" i="2"/>
  <c r="S1396" i="2"/>
  <c r="R1396" i="2"/>
  <c r="Q1396" i="2"/>
  <c r="P1396" i="2"/>
  <c r="O1396" i="2"/>
  <c r="N1396" i="2"/>
  <c r="T1396" i="2"/>
  <c r="U1396" i="2"/>
  <c r="W1396" i="2" l="1"/>
  <c r="B1398" i="2"/>
  <c r="R1397" i="2"/>
  <c r="S1397" i="2"/>
  <c r="P1397" i="2"/>
  <c r="Q1397" i="2"/>
  <c r="N1397" i="2"/>
  <c r="O1397" i="2"/>
  <c r="U1397" i="2"/>
  <c r="T1397" i="2"/>
  <c r="Z1395" i="2"/>
  <c r="AA1396" i="2" s="1"/>
  <c r="AB1396" i="2" s="1"/>
  <c r="X1395" i="2"/>
  <c r="W1397" i="2" l="1"/>
  <c r="B1399" i="2"/>
  <c r="R1398" i="2"/>
  <c r="S1398" i="2"/>
  <c r="P1398" i="2"/>
  <c r="Q1398" i="2"/>
  <c r="N1398" i="2"/>
  <c r="O1398" i="2"/>
  <c r="T1398" i="2"/>
  <c r="U1398" i="2"/>
  <c r="Z1396" i="2"/>
  <c r="AA1397" i="2" s="1"/>
  <c r="AB1397" i="2" s="1"/>
  <c r="X1396" i="2"/>
  <c r="B1400" i="2" l="1"/>
  <c r="S1399" i="2"/>
  <c r="R1399" i="2"/>
  <c r="P1399" i="2"/>
  <c r="Q1399" i="2"/>
  <c r="N1399" i="2"/>
  <c r="O1399" i="2"/>
  <c r="T1399" i="2"/>
  <c r="U1399" i="2"/>
  <c r="W1398" i="2"/>
  <c r="Z1397" i="2"/>
  <c r="AA1398" i="2" s="1"/>
  <c r="X1397" i="2"/>
  <c r="AB1398" i="2" l="1"/>
  <c r="W1399" i="2"/>
  <c r="Z1398" i="2"/>
  <c r="AA1399" i="2" s="1"/>
  <c r="AB1399" i="2" s="1"/>
  <c r="X1398" i="2"/>
  <c r="B1401" i="2"/>
  <c r="S1400" i="2"/>
  <c r="R1400" i="2"/>
  <c r="Q1400" i="2"/>
  <c r="P1400" i="2"/>
  <c r="O1400" i="2"/>
  <c r="N1400" i="2"/>
  <c r="T1400" i="2"/>
  <c r="U1400" i="2"/>
  <c r="B1402" i="2" l="1"/>
  <c r="R1401" i="2"/>
  <c r="S1401" i="2"/>
  <c r="P1401" i="2"/>
  <c r="Q1401" i="2"/>
  <c r="N1401" i="2"/>
  <c r="O1401" i="2"/>
  <c r="U1401" i="2"/>
  <c r="T1401" i="2"/>
  <c r="W1400" i="2"/>
  <c r="Z1399" i="2"/>
  <c r="AA1400" i="2" s="1"/>
  <c r="X1399" i="2"/>
  <c r="AB1400" i="2" l="1"/>
  <c r="Z1400" i="2"/>
  <c r="AA1401" i="2" s="1"/>
  <c r="X1400" i="2"/>
  <c r="W1401" i="2"/>
  <c r="B1403" i="2"/>
  <c r="R1402" i="2"/>
  <c r="S1402" i="2"/>
  <c r="P1402" i="2"/>
  <c r="Q1402" i="2"/>
  <c r="N1402" i="2"/>
  <c r="O1402" i="2"/>
  <c r="T1402" i="2"/>
  <c r="U1402" i="2"/>
  <c r="B1404" i="2" l="1"/>
  <c r="R1403" i="2"/>
  <c r="S1403" i="2"/>
  <c r="Q1403" i="2"/>
  <c r="P1403" i="2"/>
  <c r="N1403" i="2"/>
  <c r="O1403" i="2"/>
  <c r="T1403" i="2"/>
  <c r="U1403" i="2"/>
  <c r="Z1401" i="2"/>
  <c r="AA1402" i="2" s="1"/>
  <c r="X1401" i="2"/>
  <c r="W1402" i="2"/>
  <c r="AB1401" i="2"/>
  <c r="W1403" i="2" l="1"/>
  <c r="Z1402" i="2"/>
  <c r="AA1403" i="2" s="1"/>
  <c r="X1402" i="2"/>
  <c r="AB1402" i="2"/>
  <c r="B1405" i="2"/>
  <c r="S1404" i="2"/>
  <c r="R1404" i="2"/>
  <c r="Q1404" i="2"/>
  <c r="P1404" i="2"/>
  <c r="O1404" i="2"/>
  <c r="N1404" i="2"/>
  <c r="T1404" i="2"/>
  <c r="U1404" i="2"/>
  <c r="AB1403" i="2" l="1"/>
  <c r="W1404" i="2"/>
  <c r="B1406" i="2"/>
  <c r="R1405" i="2"/>
  <c r="S1405" i="2"/>
  <c r="P1405" i="2"/>
  <c r="Q1405" i="2"/>
  <c r="N1405" i="2"/>
  <c r="O1405" i="2"/>
  <c r="U1405" i="2"/>
  <c r="T1405" i="2"/>
  <c r="Z1403" i="2"/>
  <c r="AA1404" i="2" s="1"/>
  <c r="AB1404" i="2" s="1"/>
  <c r="X1403" i="2"/>
  <c r="W1405" i="2" l="1"/>
  <c r="B1407" i="2"/>
  <c r="R1406" i="2"/>
  <c r="S1406" i="2"/>
  <c r="P1406" i="2"/>
  <c r="Q1406" i="2"/>
  <c r="N1406" i="2"/>
  <c r="O1406" i="2"/>
  <c r="T1406" i="2"/>
  <c r="U1406" i="2"/>
  <c r="Z1404" i="2"/>
  <c r="AA1405" i="2" s="1"/>
  <c r="AB1405" i="2" s="1"/>
  <c r="X1404" i="2"/>
  <c r="W1406" i="2" l="1"/>
  <c r="B1408" i="2"/>
  <c r="R1407" i="2"/>
  <c r="S1407" i="2"/>
  <c r="P1407" i="2"/>
  <c r="Q1407" i="2"/>
  <c r="N1407" i="2"/>
  <c r="O1407" i="2"/>
  <c r="T1407" i="2"/>
  <c r="U1407" i="2"/>
  <c r="Z1405" i="2"/>
  <c r="AA1406" i="2" s="1"/>
  <c r="AB1406" i="2" s="1"/>
  <c r="X1405" i="2"/>
  <c r="W1407" i="2" l="1"/>
  <c r="B1409" i="2"/>
  <c r="S1408" i="2"/>
  <c r="R1408" i="2"/>
  <c r="Q1408" i="2"/>
  <c r="P1408" i="2"/>
  <c r="O1408" i="2"/>
  <c r="N1408" i="2"/>
  <c r="T1408" i="2"/>
  <c r="U1408" i="2"/>
  <c r="Z1406" i="2"/>
  <c r="AA1407" i="2" s="1"/>
  <c r="AB1407" i="2" s="1"/>
  <c r="X1406" i="2"/>
  <c r="W1408" i="2" l="1"/>
  <c r="Z1408" i="2" s="1"/>
  <c r="AA1409" i="2" s="1"/>
  <c r="B1410" i="2"/>
  <c r="R1409" i="2"/>
  <c r="S1409" i="2"/>
  <c r="P1409" i="2"/>
  <c r="Q1409" i="2"/>
  <c r="N1409" i="2"/>
  <c r="O1409" i="2"/>
  <c r="U1409" i="2"/>
  <c r="T1409" i="2"/>
  <c r="Z1407" i="2"/>
  <c r="AA1408" i="2" s="1"/>
  <c r="AB1408" i="2" s="1"/>
  <c r="X1407" i="2"/>
  <c r="X1408" i="2" l="1"/>
  <c r="W1409" i="2"/>
  <c r="Z1409" i="2" s="1"/>
  <c r="AA1410" i="2" s="1"/>
  <c r="B1411" i="2"/>
  <c r="R1410" i="2"/>
  <c r="S1410" i="2"/>
  <c r="P1410" i="2"/>
  <c r="Q1410" i="2"/>
  <c r="N1410" i="2"/>
  <c r="O1410" i="2"/>
  <c r="T1410" i="2"/>
  <c r="U1410" i="2"/>
  <c r="AB1409" i="2"/>
  <c r="X1409" i="2" l="1"/>
  <c r="W1410" i="2"/>
  <c r="Z1410" i="2" s="1"/>
  <c r="AA1411" i="2" s="1"/>
  <c r="B1412" i="2"/>
  <c r="R1411" i="2"/>
  <c r="S1411" i="2"/>
  <c r="P1411" i="2"/>
  <c r="Q1411" i="2"/>
  <c r="N1411" i="2"/>
  <c r="O1411" i="2"/>
  <c r="T1411" i="2"/>
  <c r="U1411" i="2"/>
  <c r="AB1410" i="2"/>
  <c r="X1410" i="2" l="1"/>
  <c r="W1411" i="2"/>
  <c r="B1413" i="2"/>
  <c r="S1412" i="2"/>
  <c r="R1412" i="2"/>
  <c r="Q1412" i="2"/>
  <c r="P1412" i="2"/>
  <c r="O1412" i="2"/>
  <c r="N1412" i="2"/>
  <c r="T1412" i="2"/>
  <c r="U1412" i="2"/>
  <c r="AB1411" i="2"/>
  <c r="W1412" i="2" l="1"/>
  <c r="Z1412" i="2"/>
  <c r="AA1413" i="2" s="1"/>
  <c r="X1412" i="2"/>
  <c r="B1414" i="2"/>
  <c r="R1413" i="2"/>
  <c r="S1413" i="2"/>
  <c r="P1413" i="2"/>
  <c r="Q1413" i="2"/>
  <c r="N1413" i="2"/>
  <c r="O1413" i="2"/>
  <c r="U1413" i="2"/>
  <c r="T1413" i="2"/>
  <c r="Z1411" i="2"/>
  <c r="AA1412" i="2" s="1"/>
  <c r="AB1412" i="2" s="1"/>
  <c r="X1411" i="2"/>
  <c r="W1413" i="2" l="1"/>
  <c r="B1415" i="2"/>
  <c r="R1414" i="2"/>
  <c r="S1414" i="2"/>
  <c r="P1414" i="2"/>
  <c r="Q1414" i="2"/>
  <c r="N1414" i="2"/>
  <c r="O1414" i="2"/>
  <c r="T1414" i="2"/>
  <c r="U1414" i="2"/>
  <c r="Z1413" i="2"/>
  <c r="AA1414" i="2" s="1"/>
  <c r="X1413" i="2"/>
  <c r="AB1413" i="2"/>
  <c r="W1414" i="2" l="1"/>
  <c r="AB1414" i="2" s="1"/>
  <c r="B1416" i="2"/>
  <c r="S1415" i="2"/>
  <c r="R1415" i="2"/>
  <c r="P1415" i="2"/>
  <c r="Q1415" i="2"/>
  <c r="N1415" i="2"/>
  <c r="O1415" i="2"/>
  <c r="T1415" i="2"/>
  <c r="U1415" i="2"/>
  <c r="W1415" i="2" l="1"/>
  <c r="B1417" i="2"/>
  <c r="S1416" i="2"/>
  <c r="R1416" i="2"/>
  <c r="Q1416" i="2"/>
  <c r="P1416" i="2"/>
  <c r="O1416" i="2"/>
  <c r="N1416" i="2"/>
  <c r="T1416" i="2"/>
  <c r="U1416" i="2"/>
  <c r="Z1415" i="2"/>
  <c r="AA1416" i="2" s="1"/>
  <c r="X1415" i="2"/>
  <c r="Z1414" i="2"/>
  <c r="AA1415" i="2" s="1"/>
  <c r="AB1415" i="2" s="1"/>
  <c r="X1414" i="2"/>
  <c r="W1416" i="2" l="1"/>
  <c r="Z1416" i="2" s="1"/>
  <c r="AA1417" i="2" s="1"/>
  <c r="X1416" i="2"/>
  <c r="AB1416" i="2"/>
  <c r="B1418" i="2"/>
  <c r="R1417" i="2"/>
  <c r="S1417" i="2"/>
  <c r="P1417" i="2"/>
  <c r="Q1417" i="2"/>
  <c r="N1417" i="2"/>
  <c r="O1417" i="2"/>
  <c r="U1417" i="2"/>
  <c r="T1417" i="2"/>
  <c r="B1419" i="2" l="1"/>
  <c r="R1418" i="2"/>
  <c r="S1418" i="2"/>
  <c r="P1418" i="2"/>
  <c r="Q1418" i="2"/>
  <c r="N1418" i="2"/>
  <c r="O1418" i="2"/>
  <c r="T1418" i="2"/>
  <c r="U1418" i="2"/>
  <c r="W1417" i="2"/>
  <c r="AB1417" i="2" s="1"/>
  <c r="W1418" i="2" l="1"/>
  <c r="Z1417" i="2"/>
  <c r="AA1418" i="2" s="1"/>
  <c r="AB1418" i="2" s="1"/>
  <c r="X1417" i="2"/>
  <c r="B1420" i="2"/>
  <c r="R1419" i="2"/>
  <c r="S1419" i="2"/>
  <c r="Q1419" i="2"/>
  <c r="P1419" i="2"/>
  <c r="N1419" i="2"/>
  <c r="O1419" i="2"/>
  <c r="T1419" i="2"/>
  <c r="U1419" i="2"/>
  <c r="B1421" i="2" l="1"/>
  <c r="S1420" i="2"/>
  <c r="R1420" i="2"/>
  <c r="Q1420" i="2"/>
  <c r="P1420" i="2"/>
  <c r="O1420" i="2"/>
  <c r="N1420" i="2"/>
  <c r="T1420" i="2"/>
  <c r="U1420" i="2"/>
  <c r="W1419" i="2"/>
  <c r="Z1418" i="2"/>
  <c r="AA1419" i="2" s="1"/>
  <c r="AB1419" i="2" s="1"/>
  <c r="X1418" i="2"/>
  <c r="W1420" i="2" l="1"/>
  <c r="Z1420" i="2"/>
  <c r="AA1421" i="2" s="1"/>
  <c r="X1420" i="2"/>
  <c r="Z1419" i="2"/>
  <c r="AA1420" i="2" s="1"/>
  <c r="AB1420" i="2" s="1"/>
  <c r="X1419" i="2"/>
  <c r="B1422" i="2"/>
  <c r="R1421" i="2"/>
  <c r="S1421" i="2"/>
  <c r="P1421" i="2"/>
  <c r="Q1421" i="2"/>
  <c r="N1421" i="2"/>
  <c r="O1421" i="2"/>
  <c r="U1421" i="2"/>
  <c r="T1421" i="2"/>
  <c r="W1421" i="2" l="1"/>
  <c r="B1423" i="2"/>
  <c r="R1422" i="2"/>
  <c r="S1422" i="2"/>
  <c r="P1422" i="2"/>
  <c r="Q1422" i="2"/>
  <c r="N1422" i="2"/>
  <c r="O1422" i="2"/>
  <c r="T1422" i="2"/>
  <c r="U1422" i="2"/>
  <c r="AB1421" i="2"/>
  <c r="W1422" i="2" l="1"/>
  <c r="B1424" i="2"/>
  <c r="R1423" i="2"/>
  <c r="S1423" i="2"/>
  <c r="P1423" i="2"/>
  <c r="Q1423" i="2"/>
  <c r="N1423" i="2"/>
  <c r="O1423" i="2"/>
  <c r="T1423" i="2"/>
  <c r="U1423" i="2"/>
  <c r="Z1421" i="2"/>
  <c r="AA1422" i="2" s="1"/>
  <c r="AB1422" i="2" s="1"/>
  <c r="X1421" i="2"/>
  <c r="W1423" i="2" l="1"/>
  <c r="B1425" i="2"/>
  <c r="S1424" i="2"/>
  <c r="R1424" i="2"/>
  <c r="Q1424" i="2"/>
  <c r="P1424" i="2"/>
  <c r="O1424" i="2"/>
  <c r="N1424" i="2"/>
  <c r="T1424" i="2"/>
  <c r="U1424" i="2"/>
  <c r="Z1422" i="2"/>
  <c r="AA1423" i="2" s="1"/>
  <c r="AB1423" i="2" s="1"/>
  <c r="X1422" i="2"/>
  <c r="W1424" i="2" l="1"/>
  <c r="Z1424" i="2" s="1"/>
  <c r="AA1425" i="2" s="1"/>
  <c r="B1426" i="2"/>
  <c r="R1425" i="2"/>
  <c r="S1425" i="2"/>
  <c r="P1425" i="2"/>
  <c r="Q1425" i="2"/>
  <c r="N1425" i="2"/>
  <c r="O1425" i="2"/>
  <c r="U1425" i="2"/>
  <c r="T1425" i="2"/>
  <c r="Z1423" i="2"/>
  <c r="AA1424" i="2" s="1"/>
  <c r="AB1424" i="2" s="1"/>
  <c r="X1423" i="2"/>
  <c r="X1424" i="2" l="1"/>
  <c r="B1427" i="2"/>
  <c r="R1426" i="2"/>
  <c r="S1426" i="2"/>
  <c r="P1426" i="2"/>
  <c r="Q1426" i="2"/>
  <c r="N1426" i="2"/>
  <c r="O1426" i="2"/>
  <c r="T1426" i="2"/>
  <c r="U1426" i="2"/>
  <c r="W1425" i="2"/>
  <c r="AB1425" i="2" s="1"/>
  <c r="W1426" i="2" l="1"/>
  <c r="Z1425" i="2"/>
  <c r="AA1426" i="2" s="1"/>
  <c r="AB1426" i="2" s="1"/>
  <c r="X1425" i="2"/>
  <c r="B1428" i="2"/>
  <c r="R1427" i="2"/>
  <c r="S1427" i="2"/>
  <c r="P1427" i="2"/>
  <c r="Q1427" i="2"/>
  <c r="N1427" i="2"/>
  <c r="O1427" i="2"/>
  <c r="T1427" i="2"/>
  <c r="U1427" i="2"/>
  <c r="B1429" i="2" l="1"/>
  <c r="S1428" i="2"/>
  <c r="R1428" i="2"/>
  <c r="Q1428" i="2"/>
  <c r="P1428" i="2"/>
  <c r="O1428" i="2"/>
  <c r="N1428" i="2"/>
  <c r="T1428" i="2"/>
  <c r="U1428" i="2"/>
  <c r="W1427" i="2"/>
  <c r="Z1426" i="2"/>
  <c r="AA1427" i="2" s="1"/>
  <c r="AB1427" i="2" s="1"/>
  <c r="X1426" i="2"/>
  <c r="Z1427" i="2" l="1"/>
  <c r="AA1428" i="2" s="1"/>
  <c r="X1427" i="2"/>
  <c r="W1428" i="2"/>
  <c r="B1430" i="2"/>
  <c r="R1429" i="2"/>
  <c r="S1429" i="2"/>
  <c r="P1429" i="2"/>
  <c r="Q1429" i="2"/>
  <c r="N1429" i="2"/>
  <c r="O1429" i="2"/>
  <c r="U1429" i="2"/>
  <c r="T1429" i="2"/>
  <c r="Z1428" i="2" l="1"/>
  <c r="AA1429" i="2" s="1"/>
  <c r="X1428" i="2"/>
  <c r="B1431" i="2"/>
  <c r="R1430" i="2"/>
  <c r="S1430" i="2"/>
  <c r="P1430" i="2"/>
  <c r="Q1430" i="2"/>
  <c r="N1430" i="2"/>
  <c r="O1430" i="2"/>
  <c r="T1430" i="2"/>
  <c r="U1430" i="2"/>
  <c r="W1429" i="2"/>
  <c r="AB1428" i="2"/>
  <c r="W1430" i="2" l="1"/>
  <c r="Z1430" i="2"/>
  <c r="AA1431" i="2" s="1"/>
  <c r="X1430" i="2"/>
  <c r="Z1429" i="2"/>
  <c r="AA1430" i="2" s="1"/>
  <c r="AB1430" i="2" s="1"/>
  <c r="X1429" i="2"/>
  <c r="B1432" i="2"/>
  <c r="S1431" i="2"/>
  <c r="R1431" i="2"/>
  <c r="P1431" i="2"/>
  <c r="Q1431" i="2"/>
  <c r="N1431" i="2"/>
  <c r="O1431" i="2"/>
  <c r="T1431" i="2"/>
  <c r="U1431" i="2"/>
  <c r="AB1429" i="2"/>
  <c r="B1433" i="2" l="1"/>
  <c r="S1432" i="2"/>
  <c r="R1432" i="2"/>
  <c r="Q1432" i="2"/>
  <c r="P1432" i="2"/>
  <c r="O1432" i="2"/>
  <c r="N1432" i="2"/>
  <c r="T1432" i="2"/>
  <c r="U1432" i="2"/>
  <c r="W1431" i="2"/>
  <c r="Z1431" i="2" l="1"/>
  <c r="AA1432" i="2" s="1"/>
  <c r="X1431" i="2"/>
  <c r="W1432" i="2"/>
  <c r="AB1431" i="2"/>
  <c r="B1434" i="2"/>
  <c r="R1433" i="2"/>
  <c r="S1433" i="2"/>
  <c r="P1433" i="2"/>
  <c r="Q1433" i="2"/>
  <c r="N1433" i="2"/>
  <c r="O1433" i="2"/>
  <c r="U1433" i="2"/>
  <c r="T1433" i="2"/>
  <c r="Z1432" i="2" l="1"/>
  <c r="AA1433" i="2" s="1"/>
  <c r="X1432" i="2"/>
  <c r="W1433" i="2"/>
  <c r="B1435" i="2"/>
  <c r="R1434" i="2"/>
  <c r="S1434" i="2"/>
  <c r="P1434" i="2"/>
  <c r="Q1434" i="2"/>
  <c r="N1434" i="2"/>
  <c r="O1434" i="2"/>
  <c r="T1434" i="2"/>
  <c r="U1434" i="2"/>
  <c r="AB1432" i="2"/>
  <c r="B1436" i="2" l="1"/>
  <c r="R1435" i="2"/>
  <c r="S1435" i="2"/>
  <c r="Q1435" i="2"/>
  <c r="P1435" i="2"/>
  <c r="N1435" i="2"/>
  <c r="O1435" i="2"/>
  <c r="T1435" i="2"/>
  <c r="U1435" i="2"/>
  <c r="Z1433" i="2"/>
  <c r="AA1434" i="2" s="1"/>
  <c r="X1433" i="2"/>
  <c r="W1434" i="2"/>
  <c r="AB1433" i="2"/>
  <c r="W1435" i="2" l="1"/>
  <c r="Z1434" i="2"/>
  <c r="AA1435" i="2" s="1"/>
  <c r="AB1435" i="2" s="1"/>
  <c r="X1434" i="2"/>
  <c r="AB1434" i="2"/>
  <c r="B1437" i="2"/>
  <c r="S1436" i="2"/>
  <c r="R1436" i="2"/>
  <c r="Q1436" i="2"/>
  <c r="P1436" i="2"/>
  <c r="O1436" i="2"/>
  <c r="N1436" i="2"/>
  <c r="T1436" i="2"/>
  <c r="U1436" i="2"/>
  <c r="B1438" i="2" l="1"/>
  <c r="R1437" i="2"/>
  <c r="S1437" i="2"/>
  <c r="P1437" i="2"/>
  <c r="Q1437" i="2"/>
  <c r="N1437" i="2"/>
  <c r="O1437" i="2"/>
  <c r="U1437" i="2"/>
  <c r="T1437" i="2"/>
  <c r="W1436" i="2"/>
  <c r="Z1435" i="2"/>
  <c r="AA1436" i="2" s="1"/>
  <c r="AB1436" i="2" s="1"/>
  <c r="X1435" i="2"/>
  <c r="W1437" i="2" l="1"/>
  <c r="Z1436" i="2"/>
  <c r="AA1437" i="2" s="1"/>
  <c r="AB1437" i="2" s="1"/>
  <c r="X1436" i="2"/>
  <c r="B1439" i="2"/>
  <c r="R1438" i="2"/>
  <c r="S1438" i="2"/>
  <c r="P1438" i="2"/>
  <c r="Q1438" i="2"/>
  <c r="N1438" i="2"/>
  <c r="O1438" i="2"/>
  <c r="T1438" i="2"/>
  <c r="U1438" i="2"/>
  <c r="B1440" i="2" l="1"/>
  <c r="R1439" i="2"/>
  <c r="S1439" i="2"/>
  <c r="P1439" i="2"/>
  <c r="Q1439" i="2"/>
  <c r="N1439" i="2"/>
  <c r="O1439" i="2"/>
  <c r="T1439" i="2"/>
  <c r="U1439" i="2"/>
  <c r="W1438" i="2"/>
  <c r="Z1437" i="2"/>
  <c r="AA1438" i="2" s="1"/>
  <c r="AB1438" i="2" s="1"/>
  <c r="X1437" i="2"/>
  <c r="W1439" i="2" l="1"/>
  <c r="Z1438" i="2"/>
  <c r="AA1439" i="2" s="1"/>
  <c r="AB1439" i="2" s="1"/>
  <c r="X1438" i="2"/>
  <c r="B1441" i="2"/>
  <c r="S1440" i="2"/>
  <c r="R1440" i="2"/>
  <c r="Q1440" i="2"/>
  <c r="P1440" i="2"/>
  <c r="O1440" i="2"/>
  <c r="N1440" i="2"/>
  <c r="T1440" i="2"/>
  <c r="U1440" i="2"/>
  <c r="B1442" i="2" l="1"/>
  <c r="R1441" i="2"/>
  <c r="S1441" i="2"/>
  <c r="P1441" i="2"/>
  <c r="Q1441" i="2"/>
  <c r="N1441" i="2"/>
  <c r="O1441" i="2"/>
  <c r="U1441" i="2"/>
  <c r="T1441" i="2"/>
  <c r="W1440" i="2"/>
  <c r="Z1439" i="2"/>
  <c r="AA1440" i="2" s="1"/>
  <c r="AB1440" i="2" s="1"/>
  <c r="X1439" i="2"/>
  <c r="W1441" i="2" l="1"/>
  <c r="Z1440" i="2"/>
  <c r="AA1441" i="2" s="1"/>
  <c r="AB1441" i="2" s="1"/>
  <c r="X1440" i="2"/>
  <c r="B1443" i="2"/>
  <c r="R1442" i="2"/>
  <c r="S1442" i="2"/>
  <c r="P1442" i="2"/>
  <c r="Q1442" i="2"/>
  <c r="N1442" i="2"/>
  <c r="O1442" i="2"/>
  <c r="T1442" i="2"/>
  <c r="U1442" i="2"/>
  <c r="B1444" i="2" l="1"/>
  <c r="S1443" i="2"/>
  <c r="R1443" i="2"/>
  <c r="P1443" i="2"/>
  <c r="Q1443" i="2"/>
  <c r="N1443" i="2"/>
  <c r="O1443" i="2"/>
  <c r="T1443" i="2"/>
  <c r="U1443" i="2"/>
  <c r="W1442" i="2"/>
  <c r="Z1441" i="2"/>
  <c r="AA1442" i="2" s="1"/>
  <c r="AB1442" i="2" s="1"/>
  <c r="X1441" i="2"/>
  <c r="W1443" i="2" l="1"/>
  <c r="Z1442" i="2"/>
  <c r="AA1443" i="2" s="1"/>
  <c r="AB1443" i="2" s="1"/>
  <c r="X1442" i="2"/>
  <c r="B1445" i="2"/>
  <c r="S1444" i="2"/>
  <c r="R1444" i="2"/>
  <c r="Q1444" i="2"/>
  <c r="P1444" i="2"/>
  <c r="O1444" i="2"/>
  <c r="N1444" i="2"/>
  <c r="T1444" i="2"/>
  <c r="U1444" i="2"/>
  <c r="W1444" i="2" l="1"/>
  <c r="B1446" i="2"/>
  <c r="R1445" i="2"/>
  <c r="S1445" i="2"/>
  <c r="P1445" i="2"/>
  <c r="Q1445" i="2"/>
  <c r="N1445" i="2"/>
  <c r="O1445" i="2"/>
  <c r="U1445" i="2"/>
  <c r="T1445" i="2"/>
  <c r="Z1443" i="2"/>
  <c r="AA1444" i="2" s="1"/>
  <c r="AB1444" i="2" s="1"/>
  <c r="X1443" i="2"/>
  <c r="W1445" i="2" l="1"/>
  <c r="Z1445" i="2" s="1"/>
  <c r="AA1446" i="2" s="1"/>
  <c r="X1445" i="2"/>
  <c r="B1447" i="2"/>
  <c r="R1446" i="2"/>
  <c r="S1446" i="2"/>
  <c r="P1446" i="2"/>
  <c r="Q1446" i="2"/>
  <c r="N1446" i="2"/>
  <c r="O1446" i="2"/>
  <c r="T1446" i="2"/>
  <c r="U1446" i="2"/>
  <c r="Z1444" i="2"/>
  <c r="AA1445" i="2" s="1"/>
  <c r="AB1445" i="2" s="1"/>
  <c r="X1444" i="2"/>
  <c r="W1446" i="2" l="1"/>
  <c r="Z1446" i="2"/>
  <c r="AA1447" i="2" s="1"/>
  <c r="X1446" i="2"/>
  <c r="B1448" i="2"/>
  <c r="S1447" i="2"/>
  <c r="R1447" i="2"/>
  <c r="P1447" i="2"/>
  <c r="Q1447" i="2"/>
  <c r="N1447" i="2"/>
  <c r="O1447" i="2"/>
  <c r="T1447" i="2"/>
  <c r="U1447" i="2"/>
  <c r="AB1446" i="2"/>
  <c r="W1447" i="2" l="1"/>
  <c r="Z1447" i="2"/>
  <c r="AA1448" i="2" s="1"/>
  <c r="X1447" i="2"/>
  <c r="B1449" i="2"/>
  <c r="S1448" i="2"/>
  <c r="R1448" i="2"/>
  <c r="Q1448" i="2"/>
  <c r="P1448" i="2"/>
  <c r="O1448" i="2"/>
  <c r="N1448" i="2"/>
  <c r="T1448" i="2"/>
  <c r="U1448" i="2"/>
  <c r="AB1447" i="2"/>
  <c r="B1450" i="2" l="1"/>
  <c r="R1449" i="2"/>
  <c r="S1449" i="2"/>
  <c r="P1449" i="2"/>
  <c r="Q1449" i="2"/>
  <c r="N1449" i="2"/>
  <c r="O1449" i="2"/>
  <c r="U1449" i="2"/>
  <c r="T1449" i="2"/>
  <c r="W1448" i="2"/>
  <c r="AB1448" i="2" s="1"/>
  <c r="W1449" i="2" l="1"/>
  <c r="Z1448" i="2"/>
  <c r="AA1449" i="2" s="1"/>
  <c r="AB1449" i="2" s="1"/>
  <c r="X1448" i="2"/>
  <c r="B1451" i="2"/>
  <c r="R1450" i="2"/>
  <c r="S1450" i="2"/>
  <c r="P1450" i="2"/>
  <c r="Q1450" i="2"/>
  <c r="N1450" i="2"/>
  <c r="O1450" i="2"/>
  <c r="T1450" i="2"/>
  <c r="U1450" i="2"/>
  <c r="B1452" i="2" l="1"/>
  <c r="R1451" i="2"/>
  <c r="S1451" i="2"/>
  <c r="Q1451" i="2"/>
  <c r="P1451" i="2"/>
  <c r="N1451" i="2"/>
  <c r="O1451" i="2"/>
  <c r="T1451" i="2"/>
  <c r="U1451" i="2"/>
  <c r="W1450" i="2"/>
  <c r="Z1449" i="2"/>
  <c r="AA1450" i="2" s="1"/>
  <c r="X1449" i="2"/>
  <c r="AB1450" i="2" l="1"/>
  <c r="W1451" i="2"/>
  <c r="Z1450" i="2"/>
  <c r="AA1451" i="2" s="1"/>
  <c r="AB1451" i="2" s="1"/>
  <c r="X1450" i="2"/>
  <c r="B1453" i="2"/>
  <c r="S1452" i="2"/>
  <c r="R1452" i="2"/>
  <c r="Q1452" i="2"/>
  <c r="P1452" i="2"/>
  <c r="O1452" i="2"/>
  <c r="N1452" i="2"/>
  <c r="T1452" i="2"/>
  <c r="U1452" i="2"/>
  <c r="B1454" i="2" l="1"/>
  <c r="R1453" i="2"/>
  <c r="S1453" i="2"/>
  <c r="P1453" i="2"/>
  <c r="Q1453" i="2"/>
  <c r="N1453" i="2"/>
  <c r="O1453" i="2"/>
  <c r="U1453" i="2"/>
  <c r="T1453" i="2"/>
  <c r="W1452" i="2"/>
  <c r="Z1451" i="2"/>
  <c r="AA1452" i="2" s="1"/>
  <c r="X1451" i="2"/>
  <c r="AB1452" i="2" l="1"/>
  <c r="W1453" i="2"/>
  <c r="Z1452" i="2"/>
  <c r="AA1453" i="2" s="1"/>
  <c r="AB1453" i="2" s="1"/>
  <c r="X1452" i="2"/>
  <c r="B1455" i="2"/>
  <c r="R1454" i="2"/>
  <c r="S1454" i="2"/>
  <c r="P1454" i="2"/>
  <c r="Q1454" i="2"/>
  <c r="N1454" i="2"/>
  <c r="O1454" i="2"/>
  <c r="T1454" i="2"/>
  <c r="U1454" i="2"/>
  <c r="B1456" i="2" l="1"/>
  <c r="R1455" i="2"/>
  <c r="S1455" i="2"/>
  <c r="P1455" i="2"/>
  <c r="Q1455" i="2"/>
  <c r="N1455" i="2"/>
  <c r="O1455" i="2"/>
  <c r="T1455" i="2"/>
  <c r="U1455" i="2"/>
  <c r="W1454" i="2"/>
  <c r="Z1453" i="2"/>
  <c r="AA1454" i="2" s="1"/>
  <c r="X1453" i="2"/>
  <c r="AB1454" i="2" l="1"/>
  <c r="W1455" i="2"/>
  <c r="Z1455" i="2"/>
  <c r="AA1456" i="2" s="1"/>
  <c r="X1455" i="2"/>
  <c r="Z1454" i="2"/>
  <c r="AA1455" i="2" s="1"/>
  <c r="AB1455" i="2" s="1"/>
  <c r="X1454" i="2"/>
  <c r="B1457" i="2"/>
  <c r="S1456" i="2"/>
  <c r="R1456" i="2"/>
  <c r="Q1456" i="2"/>
  <c r="P1456" i="2"/>
  <c r="O1456" i="2"/>
  <c r="N1456" i="2"/>
  <c r="T1456" i="2"/>
  <c r="U1456" i="2"/>
  <c r="W1456" i="2" l="1"/>
  <c r="B1458" i="2"/>
  <c r="R1457" i="2"/>
  <c r="S1457" i="2"/>
  <c r="P1457" i="2"/>
  <c r="Q1457" i="2"/>
  <c r="N1457" i="2"/>
  <c r="O1457" i="2"/>
  <c r="U1457" i="2"/>
  <c r="T1457" i="2"/>
  <c r="AB1456" i="2"/>
  <c r="W1457" i="2" l="1"/>
  <c r="B1459" i="2"/>
  <c r="R1458" i="2"/>
  <c r="S1458" i="2"/>
  <c r="P1458" i="2"/>
  <c r="Q1458" i="2"/>
  <c r="N1458" i="2"/>
  <c r="O1458" i="2"/>
  <c r="T1458" i="2"/>
  <c r="U1458" i="2"/>
  <c r="Z1456" i="2"/>
  <c r="AA1457" i="2" s="1"/>
  <c r="AB1457" i="2" s="1"/>
  <c r="X1456" i="2"/>
  <c r="W1458" i="2" l="1"/>
  <c r="Z1458" i="2"/>
  <c r="AA1459" i="2" s="1"/>
  <c r="X1458" i="2"/>
  <c r="B1460" i="2"/>
  <c r="S1459" i="2"/>
  <c r="R1459" i="2"/>
  <c r="P1459" i="2"/>
  <c r="Q1459" i="2"/>
  <c r="N1459" i="2"/>
  <c r="O1459" i="2"/>
  <c r="T1459" i="2"/>
  <c r="U1459" i="2"/>
  <c r="Z1457" i="2"/>
  <c r="AA1458" i="2" s="1"/>
  <c r="AB1458" i="2" s="1"/>
  <c r="X1457" i="2"/>
  <c r="W1459" i="2" l="1"/>
  <c r="Z1459" i="2"/>
  <c r="AA1460" i="2" s="1"/>
  <c r="X1459" i="2"/>
  <c r="B1461" i="2"/>
  <c r="S1460" i="2"/>
  <c r="R1460" i="2"/>
  <c r="Q1460" i="2"/>
  <c r="P1460" i="2"/>
  <c r="O1460" i="2"/>
  <c r="N1460" i="2"/>
  <c r="T1460" i="2"/>
  <c r="U1460" i="2"/>
  <c r="AB1459" i="2"/>
  <c r="B1462" i="2" l="1"/>
  <c r="R1461" i="2"/>
  <c r="S1461" i="2"/>
  <c r="P1461" i="2"/>
  <c r="Q1461" i="2"/>
  <c r="N1461" i="2"/>
  <c r="O1461" i="2"/>
  <c r="U1461" i="2"/>
  <c r="T1461" i="2"/>
  <c r="W1460" i="2"/>
  <c r="W1461" i="2" l="1"/>
  <c r="Z1460" i="2"/>
  <c r="AA1461" i="2" s="1"/>
  <c r="AB1461" i="2" s="1"/>
  <c r="X1460" i="2"/>
  <c r="AB1460" i="2"/>
  <c r="B1463" i="2"/>
  <c r="R1462" i="2"/>
  <c r="S1462" i="2"/>
  <c r="P1462" i="2"/>
  <c r="Q1462" i="2"/>
  <c r="N1462" i="2"/>
  <c r="O1462" i="2"/>
  <c r="T1462" i="2"/>
  <c r="U1462" i="2"/>
  <c r="W1462" i="2" l="1"/>
  <c r="B1464" i="2"/>
  <c r="S1463" i="2"/>
  <c r="R1463" i="2"/>
  <c r="P1463" i="2"/>
  <c r="Q1463" i="2"/>
  <c r="N1463" i="2"/>
  <c r="O1463" i="2"/>
  <c r="T1463" i="2"/>
  <c r="U1463" i="2"/>
  <c r="Z1461" i="2"/>
  <c r="AA1462" i="2" s="1"/>
  <c r="AB1462" i="2" s="1"/>
  <c r="X1461" i="2"/>
  <c r="W1463" i="2" l="1"/>
  <c r="B1465" i="2"/>
  <c r="S1464" i="2"/>
  <c r="R1464" i="2"/>
  <c r="Q1464" i="2"/>
  <c r="P1464" i="2"/>
  <c r="O1464" i="2"/>
  <c r="N1464" i="2"/>
  <c r="T1464" i="2"/>
  <c r="U1464" i="2"/>
  <c r="Z1462" i="2"/>
  <c r="AA1463" i="2" s="1"/>
  <c r="AB1463" i="2" s="1"/>
  <c r="X1462" i="2"/>
  <c r="W1464" i="2" l="1"/>
  <c r="Z1464" i="2" s="1"/>
  <c r="AA1465" i="2" s="1"/>
  <c r="X1464" i="2"/>
  <c r="B1466" i="2"/>
  <c r="R1465" i="2"/>
  <c r="S1465" i="2"/>
  <c r="P1465" i="2"/>
  <c r="Q1465" i="2"/>
  <c r="N1465" i="2"/>
  <c r="O1465" i="2"/>
  <c r="U1465" i="2"/>
  <c r="T1465" i="2"/>
  <c r="Z1463" i="2"/>
  <c r="AA1464" i="2" s="1"/>
  <c r="AB1464" i="2" s="1"/>
  <c r="X1463" i="2"/>
  <c r="B1467" i="2" l="1"/>
  <c r="R1466" i="2"/>
  <c r="S1466" i="2"/>
  <c r="P1466" i="2"/>
  <c r="Q1466" i="2"/>
  <c r="N1466" i="2"/>
  <c r="O1466" i="2"/>
  <c r="T1466" i="2"/>
  <c r="U1466" i="2"/>
  <c r="W1465" i="2"/>
  <c r="AB1465" i="2" s="1"/>
  <c r="W1466" i="2" l="1"/>
  <c r="Z1465" i="2"/>
  <c r="AA1466" i="2" s="1"/>
  <c r="AB1466" i="2" s="1"/>
  <c r="X1465" i="2"/>
  <c r="B1468" i="2"/>
  <c r="R1467" i="2"/>
  <c r="S1467" i="2"/>
  <c r="Q1467" i="2"/>
  <c r="P1467" i="2"/>
  <c r="N1467" i="2"/>
  <c r="O1467" i="2"/>
  <c r="T1467" i="2"/>
  <c r="U1467" i="2"/>
  <c r="B1469" i="2" l="1"/>
  <c r="S1468" i="2"/>
  <c r="R1468" i="2"/>
  <c r="Q1468" i="2"/>
  <c r="P1468" i="2"/>
  <c r="O1468" i="2"/>
  <c r="N1468" i="2"/>
  <c r="T1468" i="2"/>
  <c r="U1468" i="2"/>
  <c r="W1467" i="2"/>
  <c r="Z1466" i="2"/>
  <c r="AA1467" i="2" s="1"/>
  <c r="X1466" i="2"/>
  <c r="AB1467" i="2" l="1"/>
  <c r="W1468" i="2"/>
  <c r="Z1468" i="2"/>
  <c r="AA1469" i="2" s="1"/>
  <c r="X1468" i="2"/>
  <c r="Z1467" i="2"/>
  <c r="AA1468" i="2" s="1"/>
  <c r="AB1468" i="2" s="1"/>
  <c r="X1467" i="2"/>
  <c r="B1470" i="2"/>
  <c r="R1469" i="2"/>
  <c r="S1469" i="2"/>
  <c r="P1469" i="2"/>
  <c r="Q1469" i="2"/>
  <c r="N1469" i="2"/>
  <c r="O1469" i="2"/>
  <c r="U1469" i="2"/>
  <c r="T1469" i="2"/>
  <c r="B1471" i="2" l="1"/>
  <c r="R1470" i="2"/>
  <c r="S1470" i="2"/>
  <c r="P1470" i="2"/>
  <c r="Q1470" i="2"/>
  <c r="N1470" i="2"/>
  <c r="O1470" i="2"/>
  <c r="T1470" i="2"/>
  <c r="U1470" i="2"/>
  <c r="W1469" i="2"/>
  <c r="AB1469" i="2"/>
  <c r="W1470" i="2" l="1"/>
  <c r="Z1470" i="2"/>
  <c r="AA1471" i="2" s="1"/>
  <c r="X1470" i="2"/>
  <c r="Z1469" i="2"/>
  <c r="AA1470" i="2" s="1"/>
  <c r="AB1470" i="2" s="1"/>
  <c r="X1469" i="2"/>
  <c r="B1472" i="2"/>
  <c r="R1471" i="2"/>
  <c r="S1471" i="2"/>
  <c r="P1471" i="2"/>
  <c r="Q1471" i="2"/>
  <c r="N1471" i="2"/>
  <c r="O1471" i="2"/>
  <c r="T1471" i="2"/>
  <c r="U1471" i="2"/>
  <c r="W1471" i="2" l="1"/>
  <c r="B1473" i="2"/>
  <c r="S1472" i="2"/>
  <c r="R1472" i="2"/>
  <c r="Q1472" i="2"/>
  <c r="P1472" i="2"/>
  <c r="O1472" i="2"/>
  <c r="N1472" i="2"/>
  <c r="T1472" i="2"/>
  <c r="U1472" i="2"/>
  <c r="AB1471" i="2"/>
  <c r="W1472" i="2" l="1"/>
  <c r="B1474" i="2"/>
  <c r="R1473" i="2"/>
  <c r="S1473" i="2"/>
  <c r="P1473" i="2"/>
  <c r="Q1473" i="2"/>
  <c r="N1473" i="2"/>
  <c r="O1473" i="2"/>
  <c r="U1473" i="2"/>
  <c r="T1473" i="2"/>
  <c r="Z1472" i="2"/>
  <c r="AA1473" i="2" s="1"/>
  <c r="X1472" i="2"/>
  <c r="Z1471" i="2"/>
  <c r="AA1472" i="2" s="1"/>
  <c r="AB1472" i="2" s="1"/>
  <c r="X1471" i="2"/>
  <c r="W1473" i="2" l="1"/>
  <c r="AB1473" i="2"/>
  <c r="B1475" i="2"/>
  <c r="R1474" i="2"/>
  <c r="S1474" i="2"/>
  <c r="P1474" i="2"/>
  <c r="Q1474" i="2"/>
  <c r="N1474" i="2"/>
  <c r="O1474" i="2"/>
  <c r="T1474" i="2"/>
  <c r="U1474" i="2"/>
  <c r="W1474" i="2" l="1"/>
  <c r="B1476" i="2"/>
  <c r="R1475" i="2"/>
  <c r="S1475" i="2"/>
  <c r="P1475" i="2"/>
  <c r="Q1475" i="2"/>
  <c r="N1475" i="2"/>
  <c r="O1475" i="2"/>
  <c r="T1475" i="2"/>
  <c r="U1475" i="2"/>
  <c r="Z1474" i="2"/>
  <c r="AA1475" i="2" s="1"/>
  <c r="X1474" i="2"/>
  <c r="Z1473" i="2"/>
  <c r="AA1474" i="2" s="1"/>
  <c r="AB1474" i="2" s="1"/>
  <c r="X1473" i="2"/>
  <c r="W1475" i="2" l="1"/>
  <c r="AB1475" i="2"/>
  <c r="B1477" i="2"/>
  <c r="S1476" i="2"/>
  <c r="R1476" i="2"/>
  <c r="Q1476" i="2"/>
  <c r="P1476" i="2"/>
  <c r="O1476" i="2"/>
  <c r="N1476" i="2"/>
  <c r="T1476" i="2"/>
  <c r="U1476" i="2"/>
  <c r="B1478" i="2" l="1"/>
  <c r="R1477" i="2"/>
  <c r="S1477" i="2"/>
  <c r="P1477" i="2"/>
  <c r="Q1477" i="2"/>
  <c r="N1477" i="2"/>
  <c r="O1477" i="2"/>
  <c r="U1477" i="2"/>
  <c r="T1477" i="2"/>
  <c r="W1476" i="2"/>
  <c r="Z1475" i="2"/>
  <c r="AA1476" i="2" s="1"/>
  <c r="AB1476" i="2" s="1"/>
  <c r="X1475" i="2"/>
  <c r="W1477" i="2" l="1"/>
  <c r="Z1476" i="2"/>
  <c r="AA1477" i="2" s="1"/>
  <c r="AB1477" i="2" s="1"/>
  <c r="X1476" i="2"/>
  <c r="B1479" i="2"/>
  <c r="R1478" i="2"/>
  <c r="S1478" i="2"/>
  <c r="P1478" i="2"/>
  <c r="Q1478" i="2"/>
  <c r="N1478" i="2"/>
  <c r="O1478" i="2"/>
  <c r="T1478" i="2"/>
  <c r="U1478" i="2"/>
  <c r="B1480" i="2" l="1"/>
  <c r="S1479" i="2"/>
  <c r="R1479" i="2"/>
  <c r="P1479" i="2"/>
  <c r="Q1479" i="2"/>
  <c r="N1479" i="2"/>
  <c r="O1479" i="2"/>
  <c r="T1479" i="2"/>
  <c r="U1479" i="2"/>
  <c r="W1478" i="2"/>
  <c r="Z1477" i="2"/>
  <c r="AA1478" i="2" s="1"/>
  <c r="AB1478" i="2" s="1"/>
  <c r="X1477" i="2"/>
  <c r="W1479" i="2" l="1"/>
  <c r="Z1478" i="2"/>
  <c r="AA1479" i="2" s="1"/>
  <c r="AB1479" i="2" s="1"/>
  <c r="X1478" i="2"/>
  <c r="B1481" i="2"/>
  <c r="S1480" i="2"/>
  <c r="R1480" i="2"/>
  <c r="Q1480" i="2"/>
  <c r="P1480" i="2"/>
  <c r="O1480" i="2"/>
  <c r="N1480" i="2"/>
  <c r="T1480" i="2"/>
  <c r="U1480" i="2"/>
  <c r="B1482" i="2" l="1"/>
  <c r="R1481" i="2"/>
  <c r="S1481" i="2"/>
  <c r="P1481" i="2"/>
  <c r="Q1481" i="2"/>
  <c r="N1481" i="2"/>
  <c r="O1481" i="2"/>
  <c r="U1481" i="2"/>
  <c r="T1481" i="2"/>
  <c r="W1480" i="2"/>
  <c r="Z1479" i="2"/>
  <c r="AA1480" i="2" s="1"/>
  <c r="AB1480" i="2" s="1"/>
  <c r="X1479" i="2"/>
  <c r="W1481" i="2" l="1"/>
  <c r="Z1480" i="2"/>
  <c r="AA1481" i="2" s="1"/>
  <c r="AB1481" i="2" s="1"/>
  <c r="X1480" i="2"/>
  <c r="B1483" i="2"/>
  <c r="R1482" i="2"/>
  <c r="S1482" i="2"/>
  <c r="P1482" i="2"/>
  <c r="Q1482" i="2"/>
  <c r="N1482" i="2"/>
  <c r="O1482" i="2"/>
  <c r="T1482" i="2"/>
  <c r="U1482" i="2"/>
  <c r="B1484" i="2" l="1"/>
  <c r="R1483" i="2"/>
  <c r="S1483" i="2"/>
  <c r="Q1483" i="2"/>
  <c r="P1483" i="2"/>
  <c r="N1483" i="2"/>
  <c r="O1483" i="2"/>
  <c r="T1483" i="2"/>
  <c r="U1483" i="2"/>
  <c r="W1482" i="2"/>
  <c r="Z1481" i="2"/>
  <c r="AA1482" i="2" s="1"/>
  <c r="AB1482" i="2" s="1"/>
  <c r="X1481" i="2"/>
  <c r="W1483" i="2" l="1"/>
  <c r="Z1482" i="2"/>
  <c r="AA1483" i="2" s="1"/>
  <c r="AB1483" i="2" s="1"/>
  <c r="X1482" i="2"/>
  <c r="B1485" i="2"/>
  <c r="S1484" i="2"/>
  <c r="R1484" i="2"/>
  <c r="Q1484" i="2"/>
  <c r="P1484" i="2"/>
  <c r="O1484" i="2"/>
  <c r="N1484" i="2"/>
  <c r="T1484" i="2"/>
  <c r="U1484" i="2"/>
  <c r="B1486" i="2" l="1"/>
  <c r="R1485" i="2"/>
  <c r="S1485" i="2"/>
  <c r="P1485" i="2"/>
  <c r="Q1485" i="2"/>
  <c r="N1485" i="2"/>
  <c r="O1485" i="2"/>
  <c r="U1485" i="2"/>
  <c r="T1485" i="2"/>
  <c r="W1484" i="2"/>
  <c r="Z1483" i="2"/>
  <c r="AA1484" i="2" s="1"/>
  <c r="AB1484" i="2" s="1"/>
  <c r="X1483" i="2"/>
  <c r="W1485" i="2" l="1"/>
  <c r="Z1484" i="2"/>
  <c r="AA1485" i="2" s="1"/>
  <c r="AB1485" i="2" s="1"/>
  <c r="X1484" i="2"/>
  <c r="B1487" i="2"/>
  <c r="R1486" i="2"/>
  <c r="S1486" i="2"/>
  <c r="P1486" i="2"/>
  <c r="Q1486" i="2"/>
  <c r="N1486" i="2"/>
  <c r="O1486" i="2"/>
  <c r="T1486" i="2"/>
  <c r="U1486" i="2"/>
  <c r="B1488" i="2" l="1"/>
  <c r="R1487" i="2"/>
  <c r="S1487" i="2"/>
  <c r="P1487" i="2"/>
  <c r="Q1487" i="2"/>
  <c r="N1487" i="2"/>
  <c r="O1487" i="2"/>
  <c r="T1487" i="2"/>
  <c r="U1487" i="2"/>
  <c r="W1486" i="2"/>
  <c r="Z1485" i="2"/>
  <c r="AA1486" i="2" s="1"/>
  <c r="X1485" i="2"/>
  <c r="W1487" i="2" l="1"/>
  <c r="AB1486" i="2"/>
  <c r="Z1486" i="2"/>
  <c r="AA1487" i="2" s="1"/>
  <c r="AB1487" i="2" s="1"/>
  <c r="X1486" i="2"/>
  <c r="B1489" i="2"/>
  <c r="S1488" i="2"/>
  <c r="R1488" i="2"/>
  <c r="Q1488" i="2"/>
  <c r="P1488" i="2"/>
  <c r="O1488" i="2"/>
  <c r="N1488" i="2"/>
  <c r="T1488" i="2"/>
  <c r="U1488" i="2"/>
  <c r="W1488" i="2" l="1"/>
  <c r="B1490" i="2"/>
  <c r="R1489" i="2"/>
  <c r="S1489" i="2"/>
  <c r="P1489" i="2"/>
  <c r="Q1489" i="2"/>
  <c r="N1489" i="2"/>
  <c r="O1489" i="2"/>
  <c r="U1489" i="2"/>
  <c r="T1489" i="2"/>
  <c r="Z1487" i="2"/>
  <c r="AA1488" i="2" s="1"/>
  <c r="AB1488" i="2" s="1"/>
  <c r="X1487" i="2"/>
  <c r="W1489" i="2" l="1"/>
  <c r="B1491" i="2"/>
  <c r="R1490" i="2"/>
  <c r="S1490" i="2"/>
  <c r="P1490" i="2"/>
  <c r="Q1490" i="2"/>
  <c r="N1490" i="2"/>
  <c r="O1490" i="2"/>
  <c r="T1490" i="2"/>
  <c r="U1490" i="2"/>
  <c r="Z1488" i="2"/>
  <c r="AA1489" i="2" s="1"/>
  <c r="AB1489" i="2" s="1"/>
  <c r="X1488" i="2"/>
  <c r="W1490" i="2" l="1"/>
  <c r="B1492" i="2"/>
  <c r="R1491" i="2"/>
  <c r="S1491" i="2"/>
  <c r="P1491" i="2"/>
  <c r="Q1491" i="2"/>
  <c r="N1491" i="2"/>
  <c r="O1491" i="2"/>
  <c r="T1491" i="2"/>
  <c r="U1491" i="2"/>
  <c r="Z1489" i="2"/>
  <c r="AA1490" i="2" s="1"/>
  <c r="AB1490" i="2" s="1"/>
  <c r="X1489" i="2"/>
  <c r="W1491" i="2" l="1"/>
  <c r="B1493" i="2"/>
  <c r="S1492" i="2"/>
  <c r="R1492" i="2"/>
  <c r="Q1492" i="2"/>
  <c r="P1492" i="2"/>
  <c r="O1492" i="2"/>
  <c r="N1492" i="2"/>
  <c r="T1492" i="2"/>
  <c r="U1492" i="2"/>
  <c r="X1490" i="2"/>
  <c r="Z1490" i="2"/>
  <c r="AA1491" i="2" s="1"/>
  <c r="AB1491" i="2" s="1"/>
  <c r="W1492" i="2" l="1"/>
  <c r="B1494" i="2"/>
  <c r="R1493" i="2"/>
  <c r="S1493" i="2"/>
  <c r="P1493" i="2"/>
  <c r="Q1493" i="2"/>
  <c r="N1493" i="2"/>
  <c r="O1493" i="2"/>
  <c r="U1493" i="2"/>
  <c r="T1493" i="2"/>
  <c r="Z1492" i="2"/>
  <c r="AA1493" i="2" s="1"/>
  <c r="X1492" i="2"/>
  <c r="Z1491" i="2"/>
  <c r="AA1492" i="2" s="1"/>
  <c r="AB1492" i="2" s="1"/>
  <c r="X1491" i="2"/>
  <c r="W1493" i="2" l="1"/>
  <c r="AB1493" i="2"/>
  <c r="B1495" i="2"/>
  <c r="R1494" i="2"/>
  <c r="S1494" i="2"/>
  <c r="P1494" i="2"/>
  <c r="Q1494" i="2"/>
  <c r="N1494" i="2"/>
  <c r="O1494" i="2"/>
  <c r="T1494" i="2"/>
  <c r="U1494" i="2"/>
  <c r="W1494" i="2" l="1"/>
  <c r="Z1494" i="2"/>
  <c r="AA1495" i="2" s="1"/>
  <c r="X1494" i="2"/>
  <c r="B1496" i="2"/>
  <c r="S1495" i="2"/>
  <c r="R1495" i="2"/>
  <c r="P1495" i="2"/>
  <c r="Q1495" i="2"/>
  <c r="N1495" i="2"/>
  <c r="O1495" i="2"/>
  <c r="T1495" i="2"/>
  <c r="U1495" i="2"/>
  <c r="Z1493" i="2"/>
  <c r="AA1494" i="2" s="1"/>
  <c r="AB1494" i="2" s="1"/>
  <c r="X1493" i="2"/>
  <c r="W1495" i="2" l="1"/>
  <c r="Z1495" i="2" s="1"/>
  <c r="AA1496" i="2" s="1"/>
  <c r="B1497" i="2"/>
  <c r="S1496" i="2"/>
  <c r="R1496" i="2"/>
  <c r="Q1496" i="2"/>
  <c r="P1496" i="2"/>
  <c r="O1496" i="2"/>
  <c r="N1496" i="2"/>
  <c r="T1496" i="2"/>
  <c r="U1496" i="2"/>
  <c r="X1495" i="2"/>
  <c r="AB1495" i="2"/>
  <c r="W1496" i="2" l="1"/>
  <c r="Z1496" i="2" s="1"/>
  <c r="AA1497" i="2" s="1"/>
  <c r="X1496" i="2"/>
  <c r="AB1496" i="2"/>
  <c r="B1498" i="2"/>
  <c r="R1497" i="2"/>
  <c r="S1497" i="2"/>
  <c r="P1497" i="2"/>
  <c r="Q1497" i="2"/>
  <c r="N1497" i="2"/>
  <c r="O1497" i="2"/>
  <c r="U1497" i="2"/>
  <c r="T1497" i="2"/>
  <c r="B1499" i="2" l="1"/>
  <c r="R1498" i="2"/>
  <c r="S1498" i="2"/>
  <c r="P1498" i="2"/>
  <c r="Q1498" i="2"/>
  <c r="N1498" i="2"/>
  <c r="O1498" i="2"/>
  <c r="T1498" i="2"/>
  <c r="U1498" i="2"/>
  <c r="W1497" i="2"/>
  <c r="AB1497" i="2" s="1"/>
  <c r="W1498" i="2" l="1"/>
  <c r="Z1497" i="2"/>
  <c r="AA1498" i="2" s="1"/>
  <c r="AB1498" i="2" s="1"/>
  <c r="X1497" i="2"/>
  <c r="B1500" i="2"/>
  <c r="R1499" i="2"/>
  <c r="S1499" i="2"/>
  <c r="Q1499" i="2"/>
  <c r="P1499" i="2"/>
  <c r="N1499" i="2"/>
  <c r="O1499" i="2"/>
  <c r="T1499" i="2"/>
  <c r="U1499" i="2"/>
  <c r="B1501" i="2" l="1"/>
  <c r="S1500" i="2"/>
  <c r="R1500" i="2"/>
  <c r="Q1500" i="2"/>
  <c r="P1500" i="2"/>
  <c r="O1500" i="2"/>
  <c r="N1500" i="2"/>
  <c r="T1500" i="2"/>
  <c r="U1500" i="2"/>
  <c r="W1499" i="2"/>
  <c r="Z1498" i="2"/>
  <c r="AA1499" i="2" s="1"/>
  <c r="AB1499" i="2" s="1"/>
  <c r="X1498" i="2"/>
  <c r="W1500" i="2" l="1"/>
  <c r="Z1500" i="2"/>
  <c r="AA1501" i="2" s="1"/>
  <c r="X1500" i="2"/>
  <c r="Z1499" i="2"/>
  <c r="AA1500" i="2" s="1"/>
  <c r="AB1500" i="2" s="1"/>
  <c r="X1499" i="2"/>
  <c r="B1502" i="2"/>
  <c r="R1501" i="2"/>
  <c r="S1501" i="2"/>
  <c r="P1501" i="2"/>
  <c r="Q1501" i="2"/>
  <c r="N1501" i="2"/>
  <c r="O1501" i="2"/>
  <c r="U1501" i="2"/>
  <c r="T1501" i="2"/>
  <c r="B1503" i="2" l="1"/>
  <c r="R1502" i="2"/>
  <c r="S1502" i="2"/>
  <c r="P1502" i="2"/>
  <c r="Q1502" i="2"/>
  <c r="N1502" i="2"/>
  <c r="O1502" i="2"/>
  <c r="T1502" i="2"/>
  <c r="U1502" i="2"/>
  <c r="W1501" i="2"/>
  <c r="AB1501" i="2" s="1"/>
  <c r="W1502" i="2" l="1"/>
  <c r="Z1501" i="2"/>
  <c r="AA1502" i="2" s="1"/>
  <c r="AB1502" i="2" s="1"/>
  <c r="X1501" i="2"/>
  <c r="B1504" i="2"/>
  <c r="R1503" i="2"/>
  <c r="S1503" i="2"/>
  <c r="P1503" i="2"/>
  <c r="Q1503" i="2"/>
  <c r="N1503" i="2"/>
  <c r="O1503" i="2"/>
  <c r="T1503" i="2"/>
  <c r="U1503" i="2"/>
  <c r="B1505" i="2" l="1"/>
  <c r="S1504" i="2"/>
  <c r="R1504" i="2"/>
  <c r="Q1504" i="2"/>
  <c r="P1504" i="2"/>
  <c r="O1504" i="2"/>
  <c r="N1504" i="2"/>
  <c r="T1504" i="2"/>
  <c r="U1504" i="2"/>
  <c r="W1503" i="2"/>
  <c r="Z1502" i="2"/>
  <c r="AA1503" i="2" s="1"/>
  <c r="AB1503" i="2" s="1"/>
  <c r="X1502" i="2"/>
  <c r="W1504" i="2" l="1"/>
  <c r="Z1503" i="2"/>
  <c r="AA1504" i="2" s="1"/>
  <c r="AB1504" i="2" s="1"/>
  <c r="X1503" i="2"/>
  <c r="B1506" i="2"/>
  <c r="R1505" i="2"/>
  <c r="S1505" i="2"/>
  <c r="P1505" i="2"/>
  <c r="Q1505" i="2"/>
  <c r="N1505" i="2"/>
  <c r="O1505" i="2"/>
  <c r="U1505" i="2"/>
  <c r="T1505" i="2"/>
  <c r="B1507" i="2" l="1"/>
  <c r="R1506" i="2"/>
  <c r="S1506" i="2"/>
  <c r="P1506" i="2"/>
  <c r="Q1506" i="2"/>
  <c r="N1506" i="2"/>
  <c r="O1506" i="2"/>
  <c r="T1506" i="2"/>
  <c r="U1506" i="2"/>
  <c r="W1505" i="2"/>
  <c r="Z1504" i="2"/>
  <c r="AA1505" i="2" s="1"/>
  <c r="X1504" i="2"/>
  <c r="AB1505" i="2" l="1"/>
  <c r="W1506" i="2"/>
  <c r="Z1505" i="2"/>
  <c r="AA1506" i="2" s="1"/>
  <c r="AB1506" i="2" s="1"/>
  <c r="X1505" i="2"/>
  <c r="B1508" i="2"/>
  <c r="S1507" i="2"/>
  <c r="R1507" i="2"/>
  <c r="P1507" i="2"/>
  <c r="Q1507" i="2"/>
  <c r="N1507" i="2"/>
  <c r="O1507" i="2"/>
  <c r="T1507" i="2"/>
  <c r="U1507" i="2"/>
  <c r="B1509" i="2" l="1"/>
  <c r="S1508" i="2"/>
  <c r="R1508" i="2"/>
  <c r="Q1508" i="2"/>
  <c r="P1508" i="2"/>
  <c r="O1508" i="2"/>
  <c r="N1508" i="2"/>
  <c r="T1508" i="2"/>
  <c r="U1508" i="2"/>
  <c r="W1507" i="2"/>
  <c r="Z1506" i="2"/>
  <c r="AA1507" i="2" s="1"/>
  <c r="X1506" i="2"/>
  <c r="AB1507" i="2" l="1"/>
  <c r="W1508" i="2"/>
  <c r="Z1508" i="2" s="1"/>
  <c r="AA1509" i="2" s="1"/>
  <c r="X1508" i="2"/>
  <c r="Z1507" i="2"/>
  <c r="AA1508" i="2" s="1"/>
  <c r="AB1508" i="2" s="1"/>
  <c r="X1507" i="2"/>
  <c r="B1510" i="2"/>
  <c r="R1509" i="2"/>
  <c r="S1509" i="2"/>
  <c r="P1509" i="2"/>
  <c r="Q1509" i="2"/>
  <c r="N1509" i="2"/>
  <c r="O1509" i="2"/>
  <c r="U1509" i="2"/>
  <c r="T1509" i="2"/>
  <c r="B1511" i="2" l="1"/>
  <c r="R1510" i="2"/>
  <c r="S1510" i="2"/>
  <c r="P1510" i="2"/>
  <c r="Q1510" i="2"/>
  <c r="N1510" i="2"/>
  <c r="O1510" i="2"/>
  <c r="T1510" i="2"/>
  <c r="U1510" i="2"/>
  <c r="W1509" i="2"/>
  <c r="AB1509" i="2" s="1"/>
  <c r="W1510" i="2" l="1"/>
  <c r="Z1510" i="2"/>
  <c r="AA1511" i="2" s="1"/>
  <c r="X1510" i="2"/>
  <c r="Z1509" i="2"/>
  <c r="AA1510" i="2" s="1"/>
  <c r="AB1510" i="2" s="1"/>
  <c r="X1509" i="2"/>
  <c r="B1512" i="2"/>
  <c r="S1511" i="2"/>
  <c r="R1511" i="2"/>
  <c r="P1511" i="2"/>
  <c r="Q1511" i="2"/>
  <c r="N1511" i="2"/>
  <c r="O1511" i="2"/>
  <c r="T1511" i="2"/>
  <c r="U1511" i="2"/>
  <c r="B1513" i="2" l="1"/>
  <c r="S1512" i="2"/>
  <c r="R1512" i="2"/>
  <c r="Q1512" i="2"/>
  <c r="P1512" i="2"/>
  <c r="O1512" i="2"/>
  <c r="N1512" i="2"/>
  <c r="T1512" i="2"/>
  <c r="U1512" i="2"/>
  <c r="W1511" i="2"/>
  <c r="AB1511" i="2" s="1"/>
  <c r="W1512" i="2" l="1"/>
  <c r="Z1512" i="2"/>
  <c r="AA1513" i="2" s="1"/>
  <c r="X1512" i="2"/>
  <c r="Z1511" i="2"/>
  <c r="AA1512" i="2" s="1"/>
  <c r="AB1512" i="2" s="1"/>
  <c r="X1511" i="2"/>
  <c r="B1514" i="2"/>
  <c r="R1513" i="2"/>
  <c r="S1513" i="2"/>
  <c r="P1513" i="2"/>
  <c r="Q1513" i="2"/>
  <c r="N1513" i="2"/>
  <c r="O1513" i="2"/>
  <c r="U1513" i="2"/>
  <c r="T1513" i="2"/>
  <c r="B1515" i="2" l="1"/>
  <c r="R1514" i="2"/>
  <c r="S1514" i="2"/>
  <c r="P1514" i="2"/>
  <c r="Q1514" i="2"/>
  <c r="N1514" i="2"/>
  <c r="O1514" i="2"/>
  <c r="T1514" i="2"/>
  <c r="U1514" i="2"/>
  <c r="W1513" i="2"/>
  <c r="W1514" i="2" l="1"/>
  <c r="Z1513" i="2"/>
  <c r="AA1514" i="2" s="1"/>
  <c r="AB1514" i="2" s="1"/>
  <c r="X1513" i="2"/>
  <c r="AB1513" i="2"/>
  <c r="B1516" i="2"/>
  <c r="R1515" i="2"/>
  <c r="S1515" i="2"/>
  <c r="Q1515" i="2"/>
  <c r="P1515" i="2"/>
  <c r="N1515" i="2"/>
  <c r="O1515" i="2"/>
  <c r="T1515" i="2"/>
  <c r="U1515" i="2"/>
  <c r="B1517" i="2" l="1"/>
  <c r="S1516" i="2"/>
  <c r="R1516" i="2"/>
  <c r="Q1516" i="2"/>
  <c r="P1516" i="2"/>
  <c r="O1516" i="2"/>
  <c r="N1516" i="2"/>
  <c r="T1516" i="2"/>
  <c r="U1516" i="2"/>
  <c r="W1515" i="2"/>
  <c r="Z1514" i="2"/>
  <c r="AA1515" i="2" s="1"/>
  <c r="X1514" i="2"/>
  <c r="AB1515" i="2" l="1"/>
  <c r="W1516" i="2"/>
  <c r="Z1516" i="2" s="1"/>
  <c r="AA1517" i="2" s="1"/>
  <c r="Z1515" i="2"/>
  <c r="AA1516" i="2" s="1"/>
  <c r="AB1516" i="2" s="1"/>
  <c r="X1515" i="2"/>
  <c r="B1518" i="2"/>
  <c r="R1517" i="2"/>
  <c r="S1517" i="2"/>
  <c r="P1517" i="2"/>
  <c r="Q1517" i="2"/>
  <c r="N1517" i="2"/>
  <c r="O1517" i="2"/>
  <c r="U1517" i="2"/>
  <c r="T1517" i="2"/>
  <c r="X1516" i="2" l="1"/>
  <c r="B1519" i="2"/>
  <c r="R1518" i="2"/>
  <c r="S1518" i="2"/>
  <c r="P1518" i="2"/>
  <c r="Q1518" i="2"/>
  <c r="N1518" i="2"/>
  <c r="O1518" i="2"/>
  <c r="T1518" i="2"/>
  <c r="U1518" i="2"/>
  <c r="W1517" i="2"/>
  <c r="AB1517" i="2" s="1"/>
  <c r="W1518" i="2" l="1"/>
  <c r="Z1517" i="2"/>
  <c r="AA1518" i="2" s="1"/>
  <c r="AB1518" i="2" s="1"/>
  <c r="X1517" i="2"/>
  <c r="B1520" i="2"/>
  <c r="R1519" i="2"/>
  <c r="S1519" i="2"/>
  <c r="P1519" i="2"/>
  <c r="Q1519" i="2"/>
  <c r="N1519" i="2"/>
  <c r="O1519" i="2"/>
  <c r="T1519" i="2"/>
  <c r="U1519" i="2"/>
  <c r="B1521" i="2" l="1"/>
  <c r="S1520" i="2"/>
  <c r="R1520" i="2"/>
  <c r="Q1520" i="2"/>
  <c r="P1520" i="2"/>
  <c r="O1520" i="2"/>
  <c r="N1520" i="2"/>
  <c r="T1520" i="2"/>
  <c r="U1520" i="2"/>
  <c r="W1519" i="2"/>
  <c r="Z1518" i="2"/>
  <c r="AA1519" i="2" s="1"/>
  <c r="AB1519" i="2" s="1"/>
  <c r="X1518" i="2"/>
  <c r="W1520" i="2" l="1"/>
  <c r="Z1519" i="2"/>
  <c r="AA1520" i="2" s="1"/>
  <c r="AB1520" i="2" s="1"/>
  <c r="X1519" i="2"/>
  <c r="B1522" i="2"/>
  <c r="R1521" i="2"/>
  <c r="S1521" i="2"/>
  <c r="P1521" i="2"/>
  <c r="Q1521" i="2"/>
  <c r="N1521" i="2"/>
  <c r="O1521" i="2"/>
  <c r="U1521" i="2"/>
  <c r="T1521" i="2"/>
  <c r="B1523" i="2" l="1"/>
  <c r="R1522" i="2"/>
  <c r="S1522" i="2"/>
  <c r="P1522" i="2"/>
  <c r="Q1522" i="2"/>
  <c r="N1522" i="2"/>
  <c r="O1522" i="2"/>
  <c r="T1522" i="2"/>
  <c r="U1522" i="2"/>
  <c r="W1521" i="2"/>
  <c r="Z1520" i="2"/>
  <c r="AA1521" i="2" s="1"/>
  <c r="AB1521" i="2" s="1"/>
  <c r="X1520" i="2"/>
  <c r="W1522" i="2" l="1"/>
  <c r="Z1521" i="2"/>
  <c r="AA1522" i="2" s="1"/>
  <c r="AB1522" i="2" s="1"/>
  <c r="X1521" i="2"/>
  <c r="B1524" i="2"/>
  <c r="S1523" i="2"/>
  <c r="R1523" i="2"/>
  <c r="P1523" i="2"/>
  <c r="Q1523" i="2"/>
  <c r="N1523" i="2"/>
  <c r="O1523" i="2"/>
  <c r="T1523" i="2"/>
  <c r="U1523" i="2"/>
  <c r="B1525" i="2" l="1"/>
  <c r="S1524" i="2"/>
  <c r="R1524" i="2"/>
  <c r="Q1524" i="2"/>
  <c r="P1524" i="2"/>
  <c r="O1524" i="2"/>
  <c r="N1524" i="2"/>
  <c r="T1524" i="2"/>
  <c r="U1524" i="2"/>
  <c r="W1523" i="2"/>
  <c r="Z1522" i="2"/>
  <c r="AA1523" i="2" s="1"/>
  <c r="AB1523" i="2" s="1"/>
  <c r="X1522" i="2"/>
  <c r="W1524" i="2" l="1"/>
  <c r="Z1524" i="2"/>
  <c r="AA1525" i="2" s="1"/>
  <c r="X1524" i="2"/>
  <c r="Z1523" i="2"/>
  <c r="AA1524" i="2" s="1"/>
  <c r="AB1524" i="2" s="1"/>
  <c r="X1523" i="2"/>
  <c r="B1526" i="2"/>
  <c r="R1525" i="2"/>
  <c r="S1525" i="2"/>
  <c r="P1525" i="2"/>
  <c r="Q1525" i="2"/>
  <c r="N1525" i="2"/>
  <c r="O1525" i="2"/>
  <c r="U1525" i="2"/>
  <c r="T1525" i="2"/>
  <c r="B1527" i="2" l="1"/>
  <c r="R1526" i="2"/>
  <c r="S1526" i="2"/>
  <c r="P1526" i="2"/>
  <c r="Q1526" i="2"/>
  <c r="N1526" i="2"/>
  <c r="O1526" i="2"/>
  <c r="T1526" i="2"/>
  <c r="U1526" i="2"/>
  <c r="W1525" i="2"/>
  <c r="AB1525" i="2" s="1"/>
  <c r="W1526" i="2" l="1"/>
  <c r="Z1525" i="2"/>
  <c r="AA1526" i="2" s="1"/>
  <c r="AB1526" i="2" s="1"/>
  <c r="X1525" i="2"/>
  <c r="B1528" i="2"/>
  <c r="R1527" i="2"/>
  <c r="S1527" i="2"/>
  <c r="P1527" i="2"/>
  <c r="Q1527" i="2"/>
  <c r="N1527" i="2"/>
  <c r="O1527" i="2"/>
  <c r="T1527" i="2"/>
  <c r="U1527" i="2"/>
  <c r="B1529" i="2" l="1"/>
  <c r="R1528" i="2"/>
  <c r="S1528" i="2"/>
  <c r="Q1528" i="2"/>
  <c r="P1528" i="2"/>
  <c r="O1528" i="2"/>
  <c r="N1528" i="2"/>
  <c r="T1528" i="2"/>
  <c r="U1528" i="2"/>
  <c r="W1527" i="2"/>
  <c r="Z1526" i="2"/>
  <c r="AA1527" i="2" s="1"/>
  <c r="AB1527" i="2" s="1"/>
  <c r="X1526" i="2"/>
  <c r="W1528" i="2" l="1"/>
  <c r="Z1528" i="2"/>
  <c r="AA1529" i="2" s="1"/>
  <c r="X1528" i="2"/>
  <c r="Z1527" i="2"/>
  <c r="AA1528" i="2" s="1"/>
  <c r="AB1528" i="2" s="1"/>
  <c r="X1527" i="2"/>
  <c r="B1530" i="2"/>
  <c r="S1529" i="2"/>
  <c r="R1529" i="2"/>
  <c r="P1529" i="2"/>
  <c r="Q1529" i="2"/>
  <c r="N1529" i="2"/>
  <c r="O1529" i="2"/>
  <c r="U1529" i="2"/>
  <c r="T1529" i="2"/>
  <c r="B1531" i="2" l="1"/>
  <c r="R1530" i="2"/>
  <c r="S1530" i="2"/>
  <c r="P1530" i="2"/>
  <c r="Q1530" i="2"/>
  <c r="N1530" i="2"/>
  <c r="O1530" i="2"/>
  <c r="T1530" i="2"/>
  <c r="U1530" i="2"/>
  <c r="W1529" i="2"/>
  <c r="AB1529" i="2" s="1"/>
  <c r="Z1529" i="2" l="1"/>
  <c r="AA1530" i="2" s="1"/>
  <c r="X1529" i="2"/>
  <c r="W1530" i="2"/>
  <c r="B1532" i="2"/>
  <c r="R1531" i="2"/>
  <c r="S1531" i="2"/>
  <c r="Q1531" i="2"/>
  <c r="P1531" i="2"/>
  <c r="N1531" i="2"/>
  <c r="O1531" i="2"/>
  <c r="T1531" i="2"/>
  <c r="U1531" i="2"/>
  <c r="B1533" i="2" l="1"/>
  <c r="R1532" i="2"/>
  <c r="S1532" i="2"/>
  <c r="Q1532" i="2"/>
  <c r="P1532" i="2"/>
  <c r="O1532" i="2"/>
  <c r="N1532" i="2"/>
  <c r="T1532" i="2"/>
  <c r="U1532" i="2"/>
  <c r="Z1530" i="2"/>
  <c r="AA1531" i="2" s="1"/>
  <c r="X1530" i="2"/>
  <c r="W1531" i="2"/>
  <c r="AB1530" i="2"/>
  <c r="Z1531" i="2" l="1"/>
  <c r="AA1532" i="2" s="1"/>
  <c r="X1531" i="2"/>
  <c r="W1532" i="2"/>
  <c r="AB1531" i="2"/>
  <c r="B1534" i="2"/>
  <c r="S1533" i="2"/>
  <c r="R1533" i="2"/>
  <c r="P1533" i="2"/>
  <c r="Q1533" i="2"/>
  <c r="N1533" i="2"/>
  <c r="O1533" i="2"/>
  <c r="U1533" i="2"/>
  <c r="T1533" i="2"/>
  <c r="B1535" i="2" l="1"/>
  <c r="R1534" i="2"/>
  <c r="S1534" i="2"/>
  <c r="P1534" i="2"/>
  <c r="Q1534" i="2"/>
  <c r="N1534" i="2"/>
  <c r="O1534" i="2"/>
  <c r="T1534" i="2"/>
  <c r="U1534" i="2"/>
  <c r="Z1532" i="2"/>
  <c r="AA1533" i="2" s="1"/>
  <c r="X1532" i="2"/>
  <c r="W1533" i="2"/>
  <c r="AB1532" i="2"/>
  <c r="W1534" i="2" l="1"/>
  <c r="Z1533" i="2"/>
  <c r="AA1534" i="2" s="1"/>
  <c r="AB1534" i="2" s="1"/>
  <c r="X1533" i="2"/>
  <c r="AB1533" i="2"/>
  <c r="B1536" i="2"/>
  <c r="R1535" i="2"/>
  <c r="S1535" i="2"/>
  <c r="P1535" i="2"/>
  <c r="Q1535" i="2"/>
  <c r="N1535" i="2"/>
  <c r="O1535" i="2"/>
  <c r="T1535" i="2"/>
  <c r="U1535" i="2"/>
  <c r="B1537" i="2" l="1"/>
  <c r="R1536" i="2"/>
  <c r="S1536" i="2"/>
  <c r="Q1536" i="2"/>
  <c r="P1536" i="2"/>
  <c r="O1536" i="2"/>
  <c r="N1536" i="2"/>
  <c r="T1536" i="2"/>
  <c r="U1536" i="2"/>
  <c r="W1535" i="2"/>
  <c r="Z1534" i="2"/>
  <c r="AA1535" i="2" s="1"/>
  <c r="X1534" i="2"/>
  <c r="AB1535" i="2" l="1"/>
  <c r="W1536" i="2"/>
  <c r="Z1535" i="2"/>
  <c r="AA1536" i="2" s="1"/>
  <c r="AB1536" i="2" s="1"/>
  <c r="X1535" i="2"/>
  <c r="B1538" i="2"/>
  <c r="S1537" i="2"/>
  <c r="R1537" i="2"/>
  <c r="P1537" i="2"/>
  <c r="Q1537" i="2"/>
  <c r="N1537" i="2"/>
  <c r="O1537" i="2"/>
  <c r="U1537" i="2"/>
  <c r="T1537" i="2"/>
  <c r="B1539" i="2" l="1"/>
  <c r="R1538" i="2"/>
  <c r="S1538" i="2"/>
  <c r="P1538" i="2"/>
  <c r="Q1538" i="2"/>
  <c r="N1538" i="2"/>
  <c r="O1538" i="2"/>
  <c r="T1538" i="2"/>
  <c r="U1538" i="2"/>
  <c r="W1537" i="2"/>
  <c r="Z1536" i="2"/>
  <c r="AA1537" i="2" s="1"/>
  <c r="AB1537" i="2" s="1"/>
  <c r="X1536" i="2"/>
  <c r="W1538" i="2" l="1"/>
  <c r="Z1537" i="2"/>
  <c r="AA1538" i="2" s="1"/>
  <c r="AB1538" i="2" s="1"/>
  <c r="X1537" i="2"/>
  <c r="B1540" i="2"/>
  <c r="R1539" i="2"/>
  <c r="S1539" i="2"/>
  <c r="P1539" i="2"/>
  <c r="Q1539" i="2"/>
  <c r="N1539" i="2"/>
  <c r="O1539" i="2"/>
  <c r="T1539" i="2"/>
  <c r="U1539" i="2"/>
  <c r="B1541" i="2" l="1"/>
  <c r="R1540" i="2"/>
  <c r="S1540" i="2"/>
  <c r="Q1540" i="2"/>
  <c r="P1540" i="2"/>
  <c r="O1540" i="2"/>
  <c r="N1540" i="2"/>
  <c r="T1540" i="2"/>
  <c r="U1540" i="2"/>
  <c r="W1539" i="2"/>
  <c r="Z1538" i="2"/>
  <c r="AA1539" i="2" s="1"/>
  <c r="X1538" i="2"/>
  <c r="AB1539" i="2" l="1"/>
  <c r="W1540" i="2"/>
  <c r="Z1540" i="2" s="1"/>
  <c r="AA1541" i="2" s="1"/>
  <c r="X1540" i="2"/>
  <c r="Z1539" i="2"/>
  <c r="AA1540" i="2" s="1"/>
  <c r="AB1540" i="2" s="1"/>
  <c r="X1539" i="2"/>
  <c r="B1542" i="2"/>
  <c r="S1541" i="2"/>
  <c r="R1541" i="2"/>
  <c r="P1541" i="2"/>
  <c r="Q1541" i="2"/>
  <c r="N1541" i="2"/>
  <c r="O1541" i="2"/>
  <c r="U1541" i="2"/>
  <c r="T1541" i="2"/>
  <c r="B1543" i="2" l="1"/>
  <c r="R1542" i="2"/>
  <c r="S1542" i="2"/>
  <c r="P1542" i="2"/>
  <c r="Q1542" i="2"/>
  <c r="N1542" i="2"/>
  <c r="O1542" i="2"/>
  <c r="T1542" i="2"/>
  <c r="U1542" i="2"/>
  <c r="W1541" i="2"/>
  <c r="AB1541" i="2" s="1"/>
  <c r="W1542" i="2" l="1"/>
  <c r="Z1541" i="2"/>
  <c r="AA1542" i="2" s="1"/>
  <c r="AB1542" i="2" s="1"/>
  <c r="X1541" i="2"/>
  <c r="B1544" i="2"/>
  <c r="R1543" i="2"/>
  <c r="S1543" i="2"/>
  <c r="P1543" i="2"/>
  <c r="Q1543" i="2"/>
  <c r="N1543" i="2"/>
  <c r="O1543" i="2"/>
  <c r="T1543" i="2"/>
  <c r="U1543" i="2"/>
  <c r="B1545" i="2" l="1"/>
  <c r="R1544" i="2"/>
  <c r="S1544" i="2"/>
  <c r="Q1544" i="2"/>
  <c r="P1544" i="2"/>
  <c r="O1544" i="2"/>
  <c r="N1544" i="2"/>
  <c r="T1544" i="2"/>
  <c r="U1544" i="2"/>
  <c r="W1543" i="2"/>
  <c r="Z1542" i="2"/>
  <c r="AA1543" i="2" s="1"/>
  <c r="X1542" i="2"/>
  <c r="AB1543" i="2" l="1"/>
  <c r="W1544" i="2"/>
  <c r="Z1543" i="2"/>
  <c r="AA1544" i="2" s="1"/>
  <c r="X1543" i="2"/>
  <c r="B1546" i="2"/>
  <c r="S1545" i="2"/>
  <c r="R1545" i="2"/>
  <c r="P1545" i="2"/>
  <c r="Q1545" i="2"/>
  <c r="N1545" i="2"/>
  <c r="O1545" i="2"/>
  <c r="U1545" i="2"/>
  <c r="T1545" i="2"/>
  <c r="AB1544" i="2" l="1"/>
  <c r="B1547" i="2"/>
  <c r="R1546" i="2"/>
  <c r="S1546" i="2"/>
  <c r="P1546" i="2"/>
  <c r="Q1546" i="2"/>
  <c r="N1546" i="2"/>
  <c r="O1546" i="2"/>
  <c r="T1546" i="2"/>
  <c r="U1546" i="2"/>
  <c r="W1545" i="2"/>
  <c r="Z1544" i="2"/>
  <c r="AA1545" i="2" s="1"/>
  <c r="AB1545" i="2" s="1"/>
  <c r="X1544" i="2"/>
  <c r="W1546" i="2" l="1"/>
  <c r="Z1545" i="2"/>
  <c r="AA1546" i="2" s="1"/>
  <c r="AB1546" i="2" s="1"/>
  <c r="X1545" i="2"/>
  <c r="B1548" i="2"/>
  <c r="R1547" i="2"/>
  <c r="S1547" i="2"/>
  <c r="Q1547" i="2"/>
  <c r="P1547" i="2"/>
  <c r="N1547" i="2"/>
  <c r="O1547" i="2"/>
  <c r="T1547" i="2"/>
  <c r="U1547" i="2"/>
  <c r="B1549" i="2" l="1"/>
  <c r="R1548" i="2"/>
  <c r="S1548" i="2"/>
  <c r="Q1548" i="2"/>
  <c r="P1548" i="2"/>
  <c r="O1548" i="2"/>
  <c r="N1548" i="2"/>
  <c r="T1548" i="2"/>
  <c r="U1548" i="2"/>
  <c r="W1547" i="2"/>
  <c r="Z1546" i="2"/>
  <c r="AA1547" i="2" s="1"/>
  <c r="X1546" i="2"/>
  <c r="AB1547" i="2" l="1"/>
  <c r="W1548" i="2"/>
  <c r="Z1547" i="2"/>
  <c r="AA1548" i="2" s="1"/>
  <c r="AB1548" i="2" s="1"/>
  <c r="X1547" i="2"/>
  <c r="B1550" i="2"/>
  <c r="S1549" i="2"/>
  <c r="R1549" i="2"/>
  <c r="P1549" i="2"/>
  <c r="Q1549" i="2"/>
  <c r="N1549" i="2"/>
  <c r="O1549" i="2"/>
  <c r="U1549" i="2"/>
  <c r="T1549" i="2"/>
  <c r="B1551" i="2" l="1"/>
  <c r="R1550" i="2"/>
  <c r="S1550" i="2"/>
  <c r="P1550" i="2"/>
  <c r="Q1550" i="2"/>
  <c r="N1550" i="2"/>
  <c r="O1550" i="2"/>
  <c r="T1550" i="2"/>
  <c r="U1550" i="2"/>
  <c r="W1549" i="2"/>
  <c r="Z1548" i="2"/>
  <c r="AA1549" i="2" s="1"/>
  <c r="AB1549" i="2" s="1"/>
  <c r="X1548" i="2"/>
  <c r="W1550" i="2" l="1"/>
  <c r="Z1549" i="2"/>
  <c r="AA1550" i="2" s="1"/>
  <c r="AB1550" i="2" s="1"/>
  <c r="X1549" i="2"/>
  <c r="B1552" i="2"/>
  <c r="R1551" i="2"/>
  <c r="S1551" i="2"/>
  <c r="P1551" i="2"/>
  <c r="Q1551" i="2"/>
  <c r="N1551" i="2"/>
  <c r="O1551" i="2"/>
  <c r="T1551" i="2"/>
  <c r="U1551" i="2"/>
  <c r="B1553" i="2" l="1"/>
  <c r="R1552" i="2"/>
  <c r="S1552" i="2"/>
  <c r="Q1552" i="2"/>
  <c r="P1552" i="2"/>
  <c r="O1552" i="2"/>
  <c r="N1552" i="2"/>
  <c r="T1552" i="2"/>
  <c r="U1552" i="2"/>
  <c r="W1551" i="2"/>
  <c r="Z1550" i="2"/>
  <c r="AA1551" i="2" s="1"/>
  <c r="AB1551" i="2" s="1"/>
  <c r="X1550" i="2"/>
  <c r="W1552" i="2" l="1"/>
  <c r="Z1551" i="2"/>
  <c r="AA1552" i="2" s="1"/>
  <c r="AB1552" i="2" s="1"/>
  <c r="X1551" i="2"/>
  <c r="B1554" i="2"/>
  <c r="S1553" i="2"/>
  <c r="R1553" i="2"/>
  <c r="P1553" i="2"/>
  <c r="Q1553" i="2"/>
  <c r="N1553" i="2"/>
  <c r="O1553" i="2"/>
  <c r="U1553" i="2"/>
  <c r="T1553" i="2"/>
  <c r="B1555" i="2" l="1"/>
  <c r="R1554" i="2"/>
  <c r="S1554" i="2"/>
  <c r="P1554" i="2"/>
  <c r="Q1554" i="2"/>
  <c r="N1554" i="2"/>
  <c r="O1554" i="2"/>
  <c r="T1554" i="2"/>
  <c r="U1554" i="2"/>
  <c r="W1553" i="2"/>
  <c r="Z1552" i="2"/>
  <c r="AA1553" i="2" s="1"/>
  <c r="AB1553" i="2" s="1"/>
  <c r="X1552" i="2"/>
  <c r="W1554" i="2" l="1"/>
  <c r="Z1554" i="2" s="1"/>
  <c r="AA1555" i="2" s="1"/>
  <c r="Z1553" i="2"/>
  <c r="AA1554" i="2" s="1"/>
  <c r="X1553" i="2"/>
  <c r="B1556" i="2"/>
  <c r="R1555" i="2"/>
  <c r="S1555" i="2"/>
  <c r="P1555" i="2"/>
  <c r="Q1555" i="2"/>
  <c r="N1555" i="2"/>
  <c r="O1555" i="2"/>
  <c r="T1555" i="2"/>
  <c r="U1555" i="2"/>
  <c r="X1554" i="2" l="1"/>
  <c r="AB1554" i="2"/>
  <c r="W1555" i="2"/>
  <c r="B1557" i="2"/>
  <c r="R1556" i="2"/>
  <c r="S1556" i="2"/>
  <c r="Q1556" i="2"/>
  <c r="P1556" i="2"/>
  <c r="O1556" i="2"/>
  <c r="N1556" i="2"/>
  <c r="T1556" i="2"/>
  <c r="U1556" i="2"/>
  <c r="AB1555" i="2"/>
  <c r="W1556" i="2" l="1"/>
  <c r="B1558" i="2"/>
  <c r="S1557" i="2"/>
  <c r="R1557" i="2"/>
  <c r="P1557" i="2"/>
  <c r="Q1557" i="2"/>
  <c r="N1557" i="2"/>
  <c r="O1557" i="2"/>
  <c r="U1557" i="2"/>
  <c r="T1557" i="2"/>
  <c r="Z1556" i="2"/>
  <c r="AA1557" i="2" s="1"/>
  <c r="X1556" i="2"/>
  <c r="Z1555" i="2"/>
  <c r="AA1556" i="2" s="1"/>
  <c r="AB1556" i="2" s="1"/>
  <c r="X1555" i="2"/>
  <c r="W1557" i="2" l="1"/>
  <c r="Z1557" i="2"/>
  <c r="AA1558" i="2" s="1"/>
  <c r="X1557" i="2"/>
  <c r="AB1557" i="2"/>
  <c r="B1559" i="2"/>
  <c r="R1558" i="2"/>
  <c r="S1558" i="2"/>
  <c r="P1558" i="2"/>
  <c r="Q1558" i="2"/>
  <c r="N1558" i="2"/>
  <c r="O1558" i="2"/>
  <c r="T1558" i="2"/>
  <c r="U1558" i="2"/>
  <c r="B1560" i="2" l="1"/>
  <c r="R1559" i="2"/>
  <c r="S1559" i="2"/>
  <c r="P1559" i="2"/>
  <c r="Q1559" i="2"/>
  <c r="N1559" i="2"/>
  <c r="O1559" i="2"/>
  <c r="T1559" i="2"/>
  <c r="U1559" i="2"/>
  <c r="W1558" i="2"/>
  <c r="W1559" i="2" l="1"/>
  <c r="Z1558" i="2"/>
  <c r="AA1559" i="2" s="1"/>
  <c r="AB1559" i="2" s="1"/>
  <c r="X1558" i="2"/>
  <c r="AB1558" i="2"/>
  <c r="B1561" i="2"/>
  <c r="R1560" i="2"/>
  <c r="S1560" i="2"/>
  <c r="Q1560" i="2"/>
  <c r="P1560" i="2"/>
  <c r="O1560" i="2"/>
  <c r="N1560" i="2"/>
  <c r="T1560" i="2"/>
  <c r="U1560" i="2"/>
  <c r="W1560" i="2" l="1"/>
  <c r="B1562" i="2"/>
  <c r="S1561" i="2"/>
  <c r="R1561" i="2"/>
  <c r="P1561" i="2"/>
  <c r="Q1561" i="2"/>
  <c r="N1561" i="2"/>
  <c r="O1561" i="2"/>
  <c r="U1561" i="2"/>
  <c r="T1561" i="2"/>
  <c r="Z1559" i="2"/>
  <c r="AA1560" i="2" s="1"/>
  <c r="AB1560" i="2" s="1"/>
  <c r="X1559" i="2"/>
  <c r="W1561" i="2" l="1"/>
  <c r="Z1561" i="2"/>
  <c r="AA1562" i="2" s="1"/>
  <c r="X1561" i="2"/>
  <c r="B1563" i="2"/>
  <c r="R1562" i="2"/>
  <c r="S1562" i="2"/>
  <c r="P1562" i="2"/>
  <c r="Q1562" i="2"/>
  <c r="N1562" i="2"/>
  <c r="O1562" i="2"/>
  <c r="T1562" i="2"/>
  <c r="U1562" i="2"/>
  <c r="Z1560" i="2"/>
  <c r="AA1561" i="2" s="1"/>
  <c r="AB1561" i="2" s="1"/>
  <c r="X1560" i="2"/>
  <c r="W1562" i="2" l="1"/>
  <c r="Z1562" i="2" s="1"/>
  <c r="AA1563" i="2" s="1"/>
  <c r="B1564" i="2"/>
  <c r="R1563" i="2"/>
  <c r="S1563" i="2"/>
  <c r="Q1563" i="2"/>
  <c r="P1563" i="2"/>
  <c r="N1563" i="2"/>
  <c r="O1563" i="2"/>
  <c r="T1563" i="2"/>
  <c r="U1563" i="2"/>
  <c r="AB1562" i="2"/>
  <c r="X1562" i="2" l="1"/>
  <c r="B1565" i="2"/>
  <c r="R1564" i="2"/>
  <c r="S1564" i="2"/>
  <c r="Q1564" i="2"/>
  <c r="P1564" i="2"/>
  <c r="O1564" i="2"/>
  <c r="N1564" i="2"/>
  <c r="T1564" i="2"/>
  <c r="U1564" i="2"/>
  <c r="W1563" i="2"/>
  <c r="AB1563" i="2" s="1"/>
  <c r="W1564" i="2" l="1"/>
  <c r="Z1563" i="2"/>
  <c r="AA1564" i="2" s="1"/>
  <c r="AB1564" i="2" s="1"/>
  <c r="X1563" i="2"/>
  <c r="B1566" i="2"/>
  <c r="S1565" i="2"/>
  <c r="R1565" i="2"/>
  <c r="P1565" i="2"/>
  <c r="Q1565" i="2"/>
  <c r="N1565" i="2"/>
  <c r="O1565" i="2"/>
  <c r="U1565" i="2"/>
  <c r="T1565" i="2"/>
  <c r="B1567" i="2" l="1"/>
  <c r="R1566" i="2"/>
  <c r="S1566" i="2"/>
  <c r="P1566" i="2"/>
  <c r="Q1566" i="2"/>
  <c r="N1566" i="2"/>
  <c r="O1566" i="2"/>
  <c r="T1566" i="2"/>
  <c r="U1566" i="2"/>
  <c r="W1565" i="2"/>
  <c r="Z1564" i="2"/>
  <c r="AA1565" i="2" s="1"/>
  <c r="X1564" i="2"/>
  <c r="AB1565" i="2" l="1"/>
  <c r="W1566" i="2"/>
  <c r="Z1565" i="2"/>
  <c r="AA1566" i="2" s="1"/>
  <c r="X1565" i="2"/>
  <c r="B1568" i="2"/>
  <c r="R1567" i="2"/>
  <c r="S1567" i="2"/>
  <c r="P1567" i="2"/>
  <c r="Q1567" i="2"/>
  <c r="N1567" i="2"/>
  <c r="O1567" i="2"/>
  <c r="T1567" i="2"/>
  <c r="U1567" i="2"/>
  <c r="AB1566" i="2" l="1"/>
  <c r="B1569" i="2"/>
  <c r="R1568" i="2"/>
  <c r="S1568" i="2"/>
  <c r="Q1568" i="2"/>
  <c r="P1568" i="2"/>
  <c r="O1568" i="2"/>
  <c r="N1568" i="2"/>
  <c r="T1568" i="2"/>
  <c r="U1568" i="2"/>
  <c r="W1567" i="2"/>
  <c r="Z1566" i="2"/>
  <c r="AA1567" i="2" s="1"/>
  <c r="AB1567" i="2" s="1"/>
  <c r="X1566" i="2"/>
  <c r="W1568" i="2" l="1"/>
  <c r="Z1568" i="2"/>
  <c r="AA1569" i="2" s="1"/>
  <c r="X1568" i="2"/>
  <c r="Z1567" i="2"/>
  <c r="AA1568" i="2" s="1"/>
  <c r="AB1568" i="2" s="1"/>
  <c r="X1567" i="2"/>
  <c r="B1570" i="2"/>
  <c r="S1569" i="2"/>
  <c r="R1569" i="2"/>
  <c r="P1569" i="2"/>
  <c r="Q1569" i="2"/>
  <c r="N1569" i="2"/>
  <c r="O1569" i="2"/>
  <c r="U1569" i="2"/>
  <c r="T1569" i="2"/>
  <c r="W1569" i="2" l="1"/>
  <c r="B1571" i="2"/>
  <c r="R1570" i="2"/>
  <c r="S1570" i="2"/>
  <c r="P1570" i="2"/>
  <c r="Q1570" i="2"/>
  <c r="N1570" i="2"/>
  <c r="O1570" i="2"/>
  <c r="T1570" i="2"/>
  <c r="U1570" i="2"/>
  <c r="AB1569" i="2"/>
  <c r="W1570" i="2" l="1"/>
  <c r="Z1570" i="2" s="1"/>
  <c r="AA1571" i="2" s="1"/>
  <c r="X1570" i="2"/>
  <c r="B1572" i="2"/>
  <c r="R1571" i="2"/>
  <c r="S1571" i="2"/>
  <c r="P1571" i="2"/>
  <c r="Q1571" i="2"/>
  <c r="N1571" i="2"/>
  <c r="O1571" i="2"/>
  <c r="T1571" i="2"/>
  <c r="U1571" i="2"/>
  <c r="Z1569" i="2"/>
  <c r="AA1570" i="2" s="1"/>
  <c r="AB1570" i="2" s="1"/>
  <c r="X1569" i="2"/>
  <c r="W1571" i="2" l="1"/>
  <c r="Z1571" i="2"/>
  <c r="AA1572" i="2" s="1"/>
  <c r="X1571" i="2"/>
  <c r="B1573" i="2"/>
  <c r="R1572" i="2"/>
  <c r="S1572" i="2"/>
  <c r="Q1572" i="2"/>
  <c r="P1572" i="2"/>
  <c r="O1572" i="2"/>
  <c r="N1572" i="2"/>
  <c r="T1572" i="2"/>
  <c r="U1572" i="2"/>
  <c r="AB1571" i="2"/>
  <c r="B1574" i="2" l="1"/>
  <c r="S1573" i="2"/>
  <c r="R1573" i="2"/>
  <c r="P1573" i="2"/>
  <c r="Q1573" i="2"/>
  <c r="N1573" i="2"/>
  <c r="O1573" i="2"/>
  <c r="U1573" i="2"/>
  <c r="T1573" i="2"/>
  <c r="W1572" i="2"/>
  <c r="AB1572" i="2" s="1"/>
  <c r="W1573" i="2" l="1"/>
  <c r="Z1573" i="2" s="1"/>
  <c r="AA1574" i="2" s="1"/>
  <c r="Z1572" i="2"/>
  <c r="AA1573" i="2" s="1"/>
  <c r="X1572" i="2"/>
  <c r="B1575" i="2"/>
  <c r="R1574" i="2"/>
  <c r="S1574" i="2"/>
  <c r="P1574" i="2"/>
  <c r="Q1574" i="2"/>
  <c r="N1574" i="2"/>
  <c r="O1574" i="2"/>
  <c r="T1574" i="2"/>
  <c r="U1574" i="2"/>
  <c r="AB1573" i="2" l="1"/>
  <c r="X1573" i="2"/>
  <c r="B1576" i="2"/>
  <c r="R1575" i="2"/>
  <c r="S1575" i="2"/>
  <c r="P1575" i="2"/>
  <c r="Q1575" i="2"/>
  <c r="N1575" i="2"/>
  <c r="O1575" i="2"/>
  <c r="T1575" i="2"/>
  <c r="U1575" i="2"/>
  <c r="W1574" i="2"/>
  <c r="AB1574" i="2" s="1"/>
  <c r="W1575" i="2" l="1"/>
  <c r="Z1575" i="2"/>
  <c r="AA1576" i="2" s="1"/>
  <c r="X1575" i="2"/>
  <c r="Z1574" i="2"/>
  <c r="AA1575" i="2" s="1"/>
  <c r="AB1575" i="2" s="1"/>
  <c r="X1574" i="2"/>
  <c r="B1577" i="2"/>
  <c r="R1576" i="2"/>
  <c r="S1576" i="2"/>
  <c r="Q1576" i="2"/>
  <c r="P1576" i="2"/>
  <c r="O1576" i="2"/>
  <c r="N1576" i="2"/>
  <c r="T1576" i="2"/>
  <c r="U1576" i="2"/>
  <c r="B1578" i="2" l="1"/>
  <c r="S1577" i="2"/>
  <c r="R1577" i="2"/>
  <c r="P1577" i="2"/>
  <c r="Q1577" i="2"/>
  <c r="N1577" i="2"/>
  <c r="O1577" i="2"/>
  <c r="U1577" i="2"/>
  <c r="T1577" i="2"/>
  <c r="W1576" i="2"/>
  <c r="W1577" i="2" l="1"/>
  <c r="Z1576" i="2"/>
  <c r="AA1577" i="2" s="1"/>
  <c r="X1576" i="2"/>
  <c r="AB1576" i="2"/>
  <c r="B1579" i="2"/>
  <c r="R1578" i="2"/>
  <c r="S1578" i="2"/>
  <c r="P1578" i="2"/>
  <c r="Q1578" i="2"/>
  <c r="N1578" i="2"/>
  <c r="O1578" i="2"/>
  <c r="T1578" i="2"/>
  <c r="U1578" i="2"/>
  <c r="AB1577" i="2" l="1"/>
  <c r="B1580" i="2"/>
  <c r="R1579" i="2"/>
  <c r="S1579" i="2"/>
  <c r="Q1579" i="2"/>
  <c r="P1579" i="2"/>
  <c r="N1579" i="2"/>
  <c r="O1579" i="2"/>
  <c r="T1579" i="2"/>
  <c r="U1579" i="2"/>
  <c r="W1578" i="2"/>
  <c r="Z1577" i="2"/>
  <c r="AA1578" i="2" s="1"/>
  <c r="AB1578" i="2" s="1"/>
  <c r="X1577" i="2"/>
  <c r="W1579" i="2" l="1"/>
  <c r="Z1578" i="2"/>
  <c r="AA1579" i="2" s="1"/>
  <c r="AB1579" i="2" s="1"/>
  <c r="X1578" i="2"/>
  <c r="B1581" i="2"/>
  <c r="R1580" i="2"/>
  <c r="S1580" i="2"/>
  <c r="Q1580" i="2"/>
  <c r="P1580" i="2"/>
  <c r="O1580" i="2"/>
  <c r="N1580" i="2"/>
  <c r="T1580" i="2"/>
  <c r="U1580" i="2"/>
  <c r="B1582" i="2" l="1"/>
  <c r="S1581" i="2"/>
  <c r="R1581" i="2"/>
  <c r="P1581" i="2"/>
  <c r="Q1581" i="2"/>
  <c r="N1581" i="2"/>
  <c r="O1581" i="2"/>
  <c r="U1581" i="2"/>
  <c r="T1581" i="2"/>
  <c r="W1580" i="2"/>
  <c r="Z1579" i="2"/>
  <c r="AA1580" i="2" s="1"/>
  <c r="X1579" i="2"/>
  <c r="AB1580" i="2" l="1"/>
  <c r="W1581" i="2"/>
  <c r="Z1580" i="2"/>
  <c r="AA1581" i="2" s="1"/>
  <c r="AB1581" i="2" s="1"/>
  <c r="X1580" i="2"/>
  <c r="B1583" i="2"/>
  <c r="R1582" i="2"/>
  <c r="S1582" i="2"/>
  <c r="P1582" i="2"/>
  <c r="Q1582" i="2"/>
  <c r="N1582" i="2"/>
  <c r="O1582" i="2"/>
  <c r="T1582" i="2"/>
  <c r="U1582" i="2"/>
  <c r="B1584" i="2" l="1"/>
  <c r="R1583" i="2"/>
  <c r="S1583" i="2"/>
  <c r="P1583" i="2"/>
  <c r="Q1583" i="2"/>
  <c r="N1583" i="2"/>
  <c r="O1583" i="2"/>
  <c r="T1583" i="2"/>
  <c r="U1583" i="2"/>
  <c r="W1582" i="2"/>
  <c r="Z1581" i="2"/>
  <c r="AA1582" i="2" s="1"/>
  <c r="AB1582" i="2" s="1"/>
  <c r="X1581" i="2"/>
  <c r="W1583" i="2" l="1"/>
  <c r="Z1583" i="2" s="1"/>
  <c r="AA1584" i="2" s="1"/>
  <c r="X1583" i="2"/>
  <c r="Z1582" i="2"/>
  <c r="AA1583" i="2" s="1"/>
  <c r="AB1583" i="2" s="1"/>
  <c r="X1582" i="2"/>
  <c r="B1585" i="2"/>
  <c r="R1584" i="2"/>
  <c r="S1584" i="2"/>
  <c r="Q1584" i="2"/>
  <c r="P1584" i="2"/>
  <c r="O1584" i="2"/>
  <c r="N1584" i="2"/>
  <c r="T1584" i="2"/>
  <c r="U1584" i="2"/>
  <c r="W1584" i="2" l="1"/>
  <c r="AB1584" i="2" s="1"/>
  <c r="B1586" i="2"/>
  <c r="S1585" i="2"/>
  <c r="R1585" i="2"/>
  <c r="P1585" i="2"/>
  <c r="Q1585" i="2"/>
  <c r="N1585" i="2"/>
  <c r="O1585" i="2"/>
  <c r="U1585" i="2"/>
  <c r="T1585" i="2"/>
  <c r="B1587" i="2" l="1"/>
  <c r="R1586" i="2"/>
  <c r="S1586" i="2"/>
  <c r="P1586" i="2"/>
  <c r="Q1586" i="2"/>
  <c r="N1586" i="2"/>
  <c r="O1586" i="2"/>
  <c r="T1586" i="2"/>
  <c r="U1586" i="2"/>
  <c r="W1585" i="2"/>
  <c r="Z1584" i="2"/>
  <c r="AA1585" i="2" s="1"/>
  <c r="AB1585" i="2" s="1"/>
  <c r="X1584" i="2"/>
  <c r="Z1585" i="2" l="1"/>
  <c r="AA1586" i="2" s="1"/>
  <c r="X1585" i="2"/>
  <c r="W1586" i="2"/>
  <c r="B1588" i="2"/>
  <c r="R1587" i="2"/>
  <c r="S1587" i="2"/>
  <c r="P1587" i="2"/>
  <c r="Q1587" i="2"/>
  <c r="N1587" i="2"/>
  <c r="O1587" i="2"/>
  <c r="T1587" i="2"/>
  <c r="U1587" i="2"/>
  <c r="Z1586" i="2" l="1"/>
  <c r="AA1587" i="2" s="1"/>
  <c r="X1586" i="2"/>
  <c r="B1589" i="2"/>
  <c r="R1588" i="2"/>
  <c r="S1588" i="2"/>
  <c r="Q1588" i="2"/>
  <c r="P1588" i="2"/>
  <c r="O1588" i="2"/>
  <c r="N1588" i="2"/>
  <c r="T1588" i="2"/>
  <c r="U1588" i="2"/>
  <c r="W1587" i="2"/>
  <c r="AB1586" i="2"/>
  <c r="Z1587" i="2" l="1"/>
  <c r="AA1588" i="2" s="1"/>
  <c r="X1587" i="2"/>
  <c r="B1590" i="2"/>
  <c r="S1589" i="2"/>
  <c r="R1589" i="2"/>
  <c r="P1589" i="2"/>
  <c r="Q1589" i="2"/>
  <c r="N1589" i="2"/>
  <c r="O1589" i="2"/>
  <c r="U1589" i="2"/>
  <c r="T1589" i="2"/>
  <c r="W1588" i="2"/>
  <c r="AB1587" i="2"/>
  <c r="W1589" i="2" l="1"/>
  <c r="Z1589" i="2" s="1"/>
  <c r="AA1590" i="2" s="1"/>
  <c r="Z1588" i="2"/>
  <c r="AA1589" i="2" s="1"/>
  <c r="X1588" i="2"/>
  <c r="B1591" i="2"/>
  <c r="R1590" i="2"/>
  <c r="S1590" i="2"/>
  <c r="P1590" i="2"/>
  <c r="Q1590" i="2"/>
  <c r="N1590" i="2"/>
  <c r="O1590" i="2"/>
  <c r="T1590" i="2"/>
  <c r="U1590" i="2"/>
  <c r="AB1588" i="2"/>
  <c r="X1589" i="2" l="1"/>
  <c r="AB1589" i="2"/>
  <c r="B1592" i="2"/>
  <c r="R1591" i="2"/>
  <c r="S1591" i="2"/>
  <c r="P1591" i="2"/>
  <c r="Q1591" i="2"/>
  <c r="N1591" i="2"/>
  <c r="O1591" i="2"/>
  <c r="T1591" i="2"/>
  <c r="U1591" i="2"/>
  <c r="W1590" i="2"/>
  <c r="AB1590" i="2" s="1"/>
  <c r="W1591" i="2" l="1"/>
  <c r="Z1590" i="2"/>
  <c r="AA1591" i="2" s="1"/>
  <c r="X1590" i="2"/>
  <c r="B1593" i="2"/>
  <c r="R1592" i="2"/>
  <c r="S1592" i="2"/>
  <c r="Q1592" i="2"/>
  <c r="P1592" i="2"/>
  <c r="O1592" i="2"/>
  <c r="N1592" i="2"/>
  <c r="T1592" i="2"/>
  <c r="U1592" i="2"/>
  <c r="AB1591" i="2" l="1"/>
  <c r="B1594" i="2"/>
  <c r="S1593" i="2"/>
  <c r="R1593" i="2"/>
  <c r="P1593" i="2"/>
  <c r="Q1593" i="2"/>
  <c r="N1593" i="2"/>
  <c r="O1593" i="2"/>
  <c r="U1593" i="2"/>
  <c r="T1593" i="2"/>
  <c r="W1592" i="2"/>
  <c r="Z1591" i="2"/>
  <c r="AA1592" i="2" s="1"/>
  <c r="X1591" i="2"/>
  <c r="AB1592" i="2" l="1"/>
  <c r="W1593" i="2"/>
  <c r="Z1592" i="2"/>
  <c r="AA1593" i="2" s="1"/>
  <c r="AB1593" i="2" s="1"/>
  <c r="X1592" i="2"/>
  <c r="B1595" i="2"/>
  <c r="R1594" i="2"/>
  <c r="S1594" i="2"/>
  <c r="P1594" i="2"/>
  <c r="Q1594" i="2"/>
  <c r="N1594" i="2"/>
  <c r="O1594" i="2"/>
  <c r="T1594" i="2"/>
  <c r="U1594" i="2"/>
  <c r="B1596" i="2" l="1"/>
  <c r="R1595" i="2"/>
  <c r="S1595" i="2"/>
  <c r="Q1595" i="2"/>
  <c r="P1595" i="2"/>
  <c r="N1595" i="2"/>
  <c r="O1595" i="2"/>
  <c r="T1595" i="2"/>
  <c r="U1595" i="2"/>
  <c r="W1594" i="2"/>
  <c r="Z1593" i="2"/>
  <c r="AA1594" i="2" s="1"/>
  <c r="AB1594" i="2" s="1"/>
  <c r="X1593" i="2"/>
  <c r="W1595" i="2" l="1"/>
  <c r="Z1594" i="2"/>
  <c r="AA1595" i="2" s="1"/>
  <c r="X1594" i="2"/>
  <c r="B1597" i="2"/>
  <c r="R1596" i="2"/>
  <c r="S1596" i="2"/>
  <c r="Q1596" i="2"/>
  <c r="P1596" i="2"/>
  <c r="O1596" i="2"/>
  <c r="N1596" i="2"/>
  <c r="T1596" i="2"/>
  <c r="U1596" i="2"/>
  <c r="AB1595" i="2" l="1"/>
  <c r="B1598" i="2"/>
  <c r="S1597" i="2"/>
  <c r="R1597" i="2"/>
  <c r="P1597" i="2"/>
  <c r="Q1597" i="2"/>
  <c r="N1597" i="2"/>
  <c r="O1597" i="2"/>
  <c r="U1597" i="2"/>
  <c r="T1597" i="2"/>
  <c r="W1596" i="2"/>
  <c r="Z1595" i="2"/>
  <c r="AA1596" i="2" s="1"/>
  <c r="AB1596" i="2" s="1"/>
  <c r="X1595" i="2"/>
  <c r="W1597" i="2" l="1"/>
  <c r="Z1597" i="2" s="1"/>
  <c r="AA1598" i="2" s="1"/>
  <c r="Z1596" i="2"/>
  <c r="AA1597" i="2" s="1"/>
  <c r="X1596" i="2"/>
  <c r="B1599" i="2"/>
  <c r="R1598" i="2"/>
  <c r="S1598" i="2"/>
  <c r="P1598" i="2"/>
  <c r="Q1598" i="2"/>
  <c r="N1598" i="2"/>
  <c r="O1598" i="2"/>
  <c r="T1598" i="2"/>
  <c r="U1598" i="2"/>
  <c r="X1597" i="2" l="1"/>
  <c r="AB1597" i="2"/>
  <c r="W1598" i="2"/>
  <c r="B1600" i="2"/>
  <c r="R1599" i="2"/>
  <c r="S1599" i="2"/>
  <c r="P1599" i="2"/>
  <c r="Q1599" i="2"/>
  <c r="N1599" i="2"/>
  <c r="O1599" i="2"/>
  <c r="T1599" i="2"/>
  <c r="U1599" i="2"/>
  <c r="AB1598" i="2"/>
  <c r="W1599" i="2" l="1"/>
  <c r="B1601" i="2"/>
  <c r="R1600" i="2"/>
  <c r="S1600" i="2"/>
  <c r="Q1600" i="2"/>
  <c r="P1600" i="2"/>
  <c r="O1600" i="2"/>
  <c r="N1600" i="2"/>
  <c r="T1600" i="2"/>
  <c r="U1600" i="2"/>
  <c r="Z1598" i="2"/>
  <c r="AA1599" i="2" s="1"/>
  <c r="AB1599" i="2" s="1"/>
  <c r="X1598" i="2"/>
  <c r="W1600" i="2" l="1"/>
  <c r="B1602" i="2"/>
  <c r="S1601" i="2"/>
  <c r="R1601" i="2"/>
  <c r="P1601" i="2"/>
  <c r="Q1601" i="2"/>
  <c r="N1601" i="2"/>
  <c r="O1601" i="2"/>
  <c r="U1601" i="2"/>
  <c r="T1601" i="2"/>
  <c r="Z1599" i="2"/>
  <c r="AA1600" i="2" s="1"/>
  <c r="AB1600" i="2" s="1"/>
  <c r="X1599" i="2"/>
  <c r="W1601" i="2" l="1"/>
  <c r="B1603" i="2"/>
  <c r="R1602" i="2"/>
  <c r="S1602" i="2"/>
  <c r="P1602" i="2"/>
  <c r="Q1602" i="2"/>
  <c r="N1602" i="2"/>
  <c r="O1602" i="2"/>
  <c r="T1602" i="2"/>
  <c r="U1602" i="2"/>
  <c r="Z1600" i="2"/>
  <c r="AA1601" i="2" s="1"/>
  <c r="AB1601" i="2" s="1"/>
  <c r="X1600" i="2"/>
  <c r="W1602" i="2" l="1"/>
  <c r="Z1602" i="2" s="1"/>
  <c r="AA1603" i="2" s="1"/>
  <c r="X1602" i="2"/>
  <c r="B1604" i="2"/>
  <c r="R1603" i="2"/>
  <c r="S1603" i="2"/>
  <c r="P1603" i="2"/>
  <c r="Q1603" i="2"/>
  <c r="N1603" i="2"/>
  <c r="O1603" i="2"/>
  <c r="T1603" i="2"/>
  <c r="U1603" i="2"/>
  <c r="Z1601" i="2"/>
  <c r="AA1602" i="2" s="1"/>
  <c r="AB1602" i="2" s="1"/>
  <c r="X1601" i="2"/>
  <c r="W1603" i="2" l="1"/>
  <c r="Z1603" i="2" s="1"/>
  <c r="AA1604" i="2" s="1"/>
  <c r="X1603" i="2"/>
  <c r="B1605" i="2"/>
  <c r="R1604" i="2"/>
  <c r="S1604" i="2"/>
  <c r="Q1604" i="2"/>
  <c r="P1604" i="2"/>
  <c r="O1604" i="2"/>
  <c r="N1604" i="2"/>
  <c r="T1604" i="2"/>
  <c r="U1604" i="2"/>
  <c r="AB1603" i="2"/>
  <c r="B1606" i="2" l="1"/>
  <c r="S1605" i="2"/>
  <c r="R1605" i="2"/>
  <c r="P1605" i="2"/>
  <c r="Q1605" i="2"/>
  <c r="N1605" i="2"/>
  <c r="O1605" i="2"/>
  <c r="U1605" i="2"/>
  <c r="T1605" i="2"/>
  <c r="W1604" i="2"/>
  <c r="AB1604" i="2" s="1"/>
  <c r="W1605" i="2" l="1"/>
  <c r="Z1604" i="2"/>
  <c r="AA1605" i="2" s="1"/>
  <c r="X1604" i="2"/>
  <c r="B1607" i="2"/>
  <c r="R1606" i="2"/>
  <c r="S1606" i="2"/>
  <c r="P1606" i="2"/>
  <c r="Q1606" i="2"/>
  <c r="N1606" i="2"/>
  <c r="O1606" i="2"/>
  <c r="T1606" i="2"/>
  <c r="U1606" i="2"/>
  <c r="AB1605" i="2" l="1"/>
  <c r="B1608" i="2"/>
  <c r="R1607" i="2"/>
  <c r="S1607" i="2"/>
  <c r="P1607" i="2"/>
  <c r="Q1607" i="2"/>
  <c r="N1607" i="2"/>
  <c r="O1607" i="2"/>
  <c r="T1607" i="2"/>
  <c r="U1607" i="2"/>
  <c r="W1606" i="2"/>
  <c r="Z1605" i="2"/>
  <c r="AA1606" i="2" s="1"/>
  <c r="AB1606" i="2" s="1"/>
  <c r="X1605" i="2"/>
  <c r="W1607" i="2" l="1"/>
  <c r="Z1606" i="2"/>
  <c r="AA1607" i="2" s="1"/>
  <c r="X1606" i="2"/>
  <c r="B1609" i="2"/>
  <c r="R1608" i="2"/>
  <c r="S1608" i="2"/>
  <c r="Q1608" i="2"/>
  <c r="P1608" i="2"/>
  <c r="O1608" i="2"/>
  <c r="N1608" i="2"/>
  <c r="T1608" i="2"/>
  <c r="U1608" i="2"/>
  <c r="AB1607" i="2" l="1"/>
  <c r="B1610" i="2"/>
  <c r="S1609" i="2"/>
  <c r="R1609" i="2"/>
  <c r="P1609" i="2"/>
  <c r="Q1609" i="2"/>
  <c r="N1609" i="2"/>
  <c r="O1609" i="2"/>
  <c r="U1609" i="2"/>
  <c r="T1609" i="2"/>
  <c r="W1608" i="2"/>
  <c r="Z1607" i="2"/>
  <c r="AA1608" i="2" s="1"/>
  <c r="X1607" i="2"/>
  <c r="AB1608" i="2" l="1"/>
  <c r="W1609" i="2"/>
  <c r="Z1608" i="2"/>
  <c r="AA1609" i="2" s="1"/>
  <c r="AB1609" i="2" s="1"/>
  <c r="X1608" i="2"/>
  <c r="B1611" i="2"/>
  <c r="R1610" i="2"/>
  <c r="S1610" i="2"/>
  <c r="P1610" i="2"/>
  <c r="Q1610" i="2"/>
  <c r="N1610" i="2"/>
  <c r="O1610" i="2"/>
  <c r="T1610" i="2"/>
  <c r="U1610" i="2"/>
  <c r="B1612" i="2" l="1"/>
  <c r="R1611" i="2"/>
  <c r="S1611" i="2"/>
  <c r="Q1611" i="2"/>
  <c r="P1611" i="2"/>
  <c r="N1611" i="2"/>
  <c r="O1611" i="2"/>
  <c r="T1611" i="2"/>
  <c r="U1611" i="2"/>
  <c r="W1610" i="2"/>
  <c r="Z1609" i="2"/>
  <c r="AA1610" i="2" s="1"/>
  <c r="AB1610" i="2" s="1"/>
  <c r="X1609" i="2"/>
  <c r="W1611" i="2" l="1"/>
  <c r="Z1610" i="2"/>
  <c r="AA1611" i="2" s="1"/>
  <c r="AB1611" i="2" s="1"/>
  <c r="X1610" i="2"/>
  <c r="B1613" i="2"/>
  <c r="R1612" i="2"/>
  <c r="S1612" i="2"/>
  <c r="Q1612" i="2"/>
  <c r="P1612" i="2"/>
  <c r="O1612" i="2"/>
  <c r="N1612" i="2"/>
  <c r="T1612" i="2"/>
  <c r="U1612" i="2"/>
  <c r="B1614" i="2" l="1"/>
  <c r="S1613" i="2"/>
  <c r="R1613" i="2"/>
  <c r="P1613" i="2"/>
  <c r="Q1613" i="2"/>
  <c r="N1613" i="2"/>
  <c r="O1613" i="2"/>
  <c r="U1613" i="2"/>
  <c r="T1613" i="2"/>
  <c r="W1612" i="2"/>
  <c r="Z1611" i="2"/>
  <c r="AA1612" i="2" s="1"/>
  <c r="AB1612" i="2" s="1"/>
  <c r="X1611" i="2"/>
  <c r="W1613" i="2" l="1"/>
  <c r="Z1612" i="2"/>
  <c r="AA1613" i="2" s="1"/>
  <c r="AB1613" i="2" s="1"/>
  <c r="X1612" i="2"/>
  <c r="B1615" i="2"/>
  <c r="R1614" i="2"/>
  <c r="S1614" i="2"/>
  <c r="P1614" i="2"/>
  <c r="Q1614" i="2"/>
  <c r="N1614" i="2"/>
  <c r="O1614" i="2"/>
  <c r="T1614" i="2"/>
  <c r="U1614" i="2"/>
  <c r="B1616" i="2" l="1"/>
  <c r="R1615" i="2"/>
  <c r="S1615" i="2"/>
  <c r="P1615" i="2"/>
  <c r="Q1615" i="2"/>
  <c r="N1615" i="2"/>
  <c r="O1615" i="2"/>
  <c r="T1615" i="2"/>
  <c r="U1615" i="2"/>
  <c r="W1614" i="2"/>
  <c r="Z1613" i="2"/>
  <c r="AA1614" i="2" s="1"/>
  <c r="X1613" i="2"/>
  <c r="AB1614" i="2" l="1"/>
  <c r="W1615" i="2"/>
  <c r="Z1614" i="2"/>
  <c r="AA1615" i="2" s="1"/>
  <c r="AB1615" i="2" s="1"/>
  <c r="X1614" i="2"/>
  <c r="B1617" i="2"/>
  <c r="R1616" i="2"/>
  <c r="S1616" i="2"/>
  <c r="Q1616" i="2"/>
  <c r="P1616" i="2"/>
  <c r="O1616" i="2"/>
  <c r="N1616" i="2"/>
  <c r="T1616" i="2"/>
  <c r="U1616" i="2"/>
  <c r="B1618" i="2" l="1"/>
  <c r="S1617" i="2"/>
  <c r="R1617" i="2"/>
  <c r="P1617" i="2"/>
  <c r="Q1617" i="2"/>
  <c r="N1617" i="2"/>
  <c r="O1617" i="2"/>
  <c r="U1617" i="2"/>
  <c r="T1617" i="2"/>
  <c r="W1616" i="2"/>
  <c r="Z1615" i="2"/>
  <c r="AA1616" i="2" s="1"/>
  <c r="AB1616" i="2" s="1"/>
  <c r="X1615" i="2"/>
  <c r="W1617" i="2" l="1"/>
  <c r="Z1617" i="2" s="1"/>
  <c r="AA1618" i="2" s="1"/>
  <c r="X1617" i="2"/>
  <c r="Z1616" i="2"/>
  <c r="AA1617" i="2" s="1"/>
  <c r="AB1617" i="2" s="1"/>
  <c r="X1616" i="2"/>
  <c r="B1619" i="2"/>
  <c r="R1618" i="2"/>
  <c r="S1618" i="2"/>
  <c r="P1618" i="2"/>
  <c r="Q1618" i="2"/>
  <c r="N1618" i="2"/>
  <c r="O1618" i="2"/>
  <c r="T1618" i="2"/>
  <c r="U1618" i="2"/>
  <c r="B1620" i="2" l="1"/>
  <c r="R1619" i="2"/>
  <c r="S1619" i="2"/>
  <c r="P1619" i="2"/>
  <c r="Q1619" i="2"/>
  <c r="N1619" i="2"/>
  <c r="O1619" i="2"/>
  <c r="T1619" i="2"/>
  <c r="U1619" i="2"/>
  <c r="W1618" i="2"/>
  <c r="AB1618" i="2" s="1"/>
  <c r="W1619" i="2" l="1"/>
  <c r="Z1619" i="2" s="1"/>
  <c r="AA1620" i="2" s="1"/>
  <c r="X1619" i="2"/>
  <c r="Z1618" i="2"/>
  <c r="AA1619" i="2" s="1"/>
  <c r="AB1619" i="2" s="1"/>
  <c r="X1618" i="2"/>
  <c r="B1621" i="2"/>
  <c r="R1620" i="2"/>
  <c r="S1620" i="2"/>
  <c r="Q1620" i="2"/>
  <c r="P1620" i="2"/>
  <c r="O1620" i="2"/>
  <c r="N1620" i="2"/>
  <c r="T1620" i="2"/>
  <c r="U1620" i="2"/>
  <c r="W1620" i="2" l="1"/>
  <c r="B1622" i="2"/>
  <c r="S1621" i="2"/>
  <c r="R1621" i="2"/>
  <c r="P1621" i="2"/>
  <c r="Q1621" i="2"/>
  <c r="N1621" i="2"/>
  <c r="O1621" i="2"/>
  <c r="U1621" i="2"/>
  <c r="T1621" i="2"/>
  <c r="AB1620" i="2"/>
  <c r="B1623" i="2" l="1"/>
  <c r="R1622" i="2"/>
  <c r="S1622" i="2"/>
  <c r="P1622" i="2"/>
  <c r="Q1622" i="2"/>
  <c r="N1622" i="2"/>
  <c r="O1622" i="2"/>
  <c r="T1622" i="2"/>
  <c r="U1622" i="2"/>
  <c r="W1621" i="2"/>
  <c r="Z1620" i="2"/>
  <c r="AA1621" i="2" s="1"/>
  <c r="AB1621" i="2" s="1"/>
  <c r="X1620" i="2"/>
  <c r="W1622" i="2" l="1"/>
  <c r="Z1622" i="2"/>
  <c r="AA1623" i="2" s="1"/>
  <c r="X1622" i="2"/>
  <c r="Z1621" i="2"/>
  <c r="AA1622" i="2" s="1"/>
  <c r="AB1622" i="2" s="1"/>
  <c r="X1621" i="2"/>
  <c r="B1624" i="2"/>
  <c r="R1623" i="2"/>
  <c r="S1623" i="2"/>
  <c r="P1623" i="2"/>
  <c r="Q1623" i="2"/>
  <c r="N1623" i="2"/>
  <c r="O1623" i="2"/>
  <c r="T1623" i="2"/>
  <c r="U1623" i="2"/>
  <c r="B1625" i="2" l="1"/>
  <c r="R1624" i="2"/>
  <c r="S1624" i="2"/>
  <c r="Q1624" i="2"/>
  <c r="P1624" i="2"/>
  <c r="O1624" i="2"/>
  <c r="N1624" i="2"/>
  <c r="T1624" i="2"/>
  <c r="U1624" i="2"/>
  <c r="W1623" i="2"/>
  <c r="AB1623" i="2" s="1"/>
  <c r="W1624" i="2" l="1"/>
  <c r="Z1624" i="2"/>
  <c r="AA1625" i="2" s="1"/>
  <c r="X1624" i="2"/>
  <c r="Z1623" i="2"/>
  <c r="AA1624" i="2" s="1"/>
  <c r="AB1624" i="2" s="1"/>
  <c r="X1623" i="2"/>
  <c r="B1626" i="2"/>
  <c r="S1625" i="2"/>
  <c r="R1625" i="2"/>
  <c r="P1625" i="2"/>
  <c r="Q1625" i="2"/>
  <c r="N1625" i="2"/>
  <c r="O1625" i="2"/>
  <c r="U1625" i="2"/>
  <c r="T1625" i="2"/>
  <c r="B1627" i="2" l="1"/>
  <c r="R1626" i="2"/>
  <c r="S1626" i="2"/>
  <c r="P1626" i="2"/>
  <c r="Q1626" i="2"/>
  <c r="N1626" i="2"/>
  <c r="O1626" i="2"/>
  <c r="T1626" i="2"/>
  <c r="U1626" i="2"/>
  <c r="W1625" i="2"/>
  <c r="AB1625" i="2" s="1"/>
  <c r="W1626" i="2" l="1"/>
  <c r="Z1626" i="2" s="1"/>
  <c r="AA1627" i="2" s="1"/>
  <c r="X1626" i="2"/>
  <c r="Z1625" i="2"/>
  <c r="AA1626" i="2" s="1"/>
  <c r="AB1626" i="2" s="1"/>
  <c r="X1625" i="2"/>
  <c r="B1628" i="2"/>
  <c r="R1627" i="2"/>
  <c r="S1627" i="2"/>
  <c r="Q1627" i="2"/>
  <c r="P1627" i="2"/>
  <c r="N1627" i="2"/>
  <c r="O1627" i="2"/>
  <c r="T1627" i="2"/>
  <c r="U1627" i="2"/>
  <c r="B1629" i="2" l="1"/>
  <c r="R1628" i="2"/>
  <c r="S1628" i="2"/>
  <c r="Q1628" i="2"/>
  <c r="P1628" i="2"/>
  <c r="O1628" i="2"/>
  <c r="N1628" i="2"/>
  <c r="T1628" i="2"/>
  <c r="U1628" i="2"/>
  <c r="W1627" i="2"/>
  <c r="AB1627" i="2" s="1"/>
  <c r="Z1627" i="2" l="1"/>
  <c r="AA1628" i="2" s="1"/>
  <c r="X1627" i="2"/>
  <c r="W1628" i="2"/>
  <c r="B1630" i="2"/>
  <c r="S1629" i="2"/>
  <c r="R1629" i="2"/>
  <c r="P1629" i="2"/>
  <c r="Q1629" i="2"/>
  <c r="N1629" i="2"/>
  <c r="O1629" i="2"/>
  <c r="U1629" i="2"/>
  <c r="T1629" i="2"/>
  <c r="Z1628" i="2" l="1"/>
  <c r="AA1629" i="2" s="1"/>
  <c r="X1628" i="2"/>
  <c r="B1631" i="2"/>
  <c r="R1630" i="2"/>
  <c r="S1630" i="2"/>
  <c r="P1630" i="2"/>
  <c r="Q1630" i="2"/>
  <c r="N1630" i="2"/>
  <c r="O1630" i="2"/>
  <c r="T1630" i="2"/>
  <c r="U1630" i="2"/>
  <c r="W1629" i="2"/>
  <c r="AB1628" i="2"/>
  <c r="W1630" i="2" l="1"/>
  <c r="Z1630" i="2" s="1"/>
  <c r="AA1631" i="2" s="1"/>
  <c r="Z1629" i="2"/>
  <c r="AA1630" i="2" s="1"/>
  <c r="AB1630" i="2" s="1"/>
  <c r="X1629" i="2"/>
  <c r="B1632" i="2"/>
  <c r="R1631" i="2"/>
  <c r="S1631" i="2"/>
  <c r="P1631" i="2"/>
  <c r="Q1631" i="2"/>
  <c r="N1631" i="2"/>
  <c r="O1631" i="2"/>
  <c r="T1631" i="2"/>
  <c r="U1631" i="2"/>
  <c r="AB1629" i="2"/>
  <c r="X1630" i="2" l="1"/>
  <c r="B1633" i="2"/>
  <c r="R1632" i="2"/>
  <c r="S1632" i="2"/>
  <c r="Q1632" i="2"/>
  <c r="P1632" i="2"/>
  <c r="O1632" i="2"/>
  <c r="N1632" i="2"/>
  <c r="T1632" i="2"/>
  <c r="U1632" i="2"/>
  <c r="W1631" i="2"/>
  <c r="AB1631" i="2"/>
  <c r="W1632" i="2" l="1"/>
  <c r="Z1631" i="2"/>
  <c r="AA1632" i="2" s="1"/>
  <c r="AB1632" i="2" s="1"/>
  <c r="X1631" i="2"/>
  <c r="B1634" i="2"/>
  <c r="S1633" i="2"/>
  <c r="R1633" i="2"/>
  <c r="P1633" i="2"/>
  <c r="Q1633" i="2"/>
  <c r="N1633" i="2"/>
  <c r="O1633" i="2"/>
  <c r="U1633" i="2"/>
  <c r="T1633" i="2"/>
  <c r="B1635" i="2" l="1"/>
  <c r="R1634" i="2"/>
  <c r="S1634" i="2"/>
  <c r="P1634" i="2"/>
  <c r="Q1634" i="2"/>
  <c r="N1634" i="2"/>
  <c r="O1634" i="2"/>
  <c r="T1634" i="2"/>
  <c r="U1634" i="2"/>
  <c r="W1633" i="2"/>
  <c r="Z1632" i="2"/>
  <c r="AA1633" i="2" s="1"/>
  <c r="X1632" i="2"/>
  <c r="AB1633" i="2" l="1"/>
  <c r="W1634" i="2"/>
  <c r="Z1633" i="2"/>
  <c r="AA1634" i="2" s="1"/>
  <c r="AB1634" i="2" s="1"/>
  <c r="X1633" i="2"/>
  <c r="B1636" i="2"/>
  <c r="R1635" i="2"/>
  <c r="S1635" i="2"/>
  <c r="P1635" i="2"/>
  <c r="Q1635" i="2"/>
  <c r="N1635" i="2"/>
  <c r="O1635" i="2"/>
  <c r="T1635" i="2"/>
  <c r="U1635" i="2"/>
  <c r="B1637" i="2" l="1"/>
  <c r="R1636" i="2"/>
  <c r="S1636" i="2"/>
  <c r="Q1636" i="2"/>
  <c r="P1636" i="2"/>
  <c r="O1636" i="2"/>
  <c r="N1636" i="2"/>
  <c r="T1636" i="2"/>
  <c r="U1636" i="2"/>
  <c r="W1635" i="2"/>
  <c r="Z1634" i="2"/>
  <c r="AA1635" i="2" s="1"/>
  <c r="X1634" i="2"/>
  <c r="W1636" i="2" l="1"/>
  <c r="AB1635" i="2"/>
  <c r="Z1636" i="2"/>
  <c r="AA1637" i="2" s="1"/>
  <c r="X1636" i="2"/>
  <c r="Z1635" i="2"/>
  <c r="AA1636" i="2" s="1"/>
  <c r="AB1636" i="2" s="1"/>
  <c r="X1635" i="2"/>
  <c r="B1638" i="2"/>
  <c r="S1637" i="2"/>
  <c r="R1637" i="2"/>
  <c r="P1637" i="2"/>
  <c r="Q1637" i="2"/>
  <c r="N1637" i="2"/>
  <c r="O1637" i="2"/>
  <c r="U1637" i="2"/>
  <c r="T1637" i="2"/>
  <c r="B1639" i="2" l="1"/>
  <c r="R1638" i="2"/>
  <c r="S1638" i="2"/>
  <c r="P1638" i="2"/>
  <c r="Q1638" i="2"/>
  <c r="N1638" i="2"/>
  <c r="O1638" i="2"/>
  <c r="T1638" i="2"/>
  <c r="U1638" i="2"/>
  <c r="W1637" i="2"/>
  <c r="W1638" i="2" l="1"/>
  <c r="Z1637" i="2"/>
  <c r="AA1638" i="2" s="1"/>
  <c r="AB1638" i="2" s="1"/>
  <c r="X1637" i="2"/>
  <c r="AB1637" i="2"/>
  <c r="B1640" i="2"/>
  <c r="R1639" i="2"/>
  <c r="S1639" i="2"/>
  <c r="P1639" i="2"/>
  <c r="Q1639" i="2"/>
  <c r="N1639" i="2"/>
  <c r="O1639" i="2"/>
  <c r="T1639" i="2"/>
  <c r="U1639" i="2"/>
  <c r="W1639" i="2" l="1"/>
  <c r="B1641" i="2"/>
  <c r="R1640" i="2"/>
  <c r="S1640" i="2"/>
  <c r="Q1640" i="2"/>
  <c r="P1640" i="2"/>
  <c r="O1640" i="2"/>
  <c r="N1640" i="2"/>
  <c r="T1640" i="2"/>
  <c r="U1640" i="2"/>
  <c r="Z1638" i="2"/>
  <c r="AA1639" i="2" s="1"/>
  <c r="X1638" i="2"/>
  <c r="AB1639" i="2" l="1"/>
  <c r="W1640" i="2"/>
  <c r="Z1640" i="2" s="1"/>
  <c r="AA1641" i="2" s="1"/>
  <c r="X1640" i="2"/>
  <c r="B1642" i="2"/>
  <c r="S1641" i="2"/>
  <c r="R1641" i="2"/>
  <c r="P1641" i="2"/>
  <c r="Q1641" i="2"/>
  <c r="N1641" i="2"/>
  <c r="O1641" i="2"/>
  <c r="U1641" i="2"/>
  <c r="T1641" i="2"/>
  <c r="Z1639" i="2"/>
  <c r="AA1640" i="2" s="1"/>
  <c r="AB1640" i="2" s="1"/>
  <c r="X1639" i="2"/>
  <c r="W1641" i="2" l="1"/>
  <c r="B1643" i="2"/>
  <c r="R1642" i="2"/>
  <c r="S1642" i="2"/>
  <c r="P1642" i="2"/>
  <c r="Q1642" i="2"/>
  <c r="N1642" i="2"/>
  <c r="O1642" i="2"/>
  <c r="T1642" i="2"/>
  <c r="U1642" i="2"/>
  <c r="AB1641" i="2"/>
  <c r="B1644" i="2" l="1"/>
  <c r="R1643" i="2"/>
  <c r="S1643" i="2"/>
  <c r="Q1643" i="2"/>
  <c r="P1643" i="2"/>
  <c r="N1643" i="2"/>
  <c r="O1643" i="2"/>
  <c r="T1643" i="2"/>
  <c r="U1643" i="2"/>
  <c r="W1642" i="2"/>
  <c r="Z1641" i="2"/>
  <c r="AA1642" i="2" s="1"/>
  <c r="AB1642" i="2" s="1"/>
  <c r="X1641" i="2"/>
  <c r="W1643" i="2" l="1"/>
  <c r="Z1642" i="2"/>
  <c r="AA1643" i="2" s="1"/>
  <c r="AB1643" i="2" s="1"/>
  <c r="X1642" i="2"/>
  <c r="B1645" i="2"/>
  <c r="R1644" i="2"/>
  <c r="S1644" i="2"/>
  <c r="Q1644" i="2"/>
  <c r="P1644" i="2"/>
  <c r="O1644" i="2"/>
  <c r="N1644" i="2"/>
  <c r="T1644" i="2"/>
  <c r="U1644" i="2"/>
  <c r="B1646" i="2" l="1"/>
  <c r="S1645" i="2"/>
  <c r="R1645" i="2"/>
  <c r="P1645" i="2"/>
  <c r="Q1645" i="2"/>
  <c r="N1645" i="2"/>
  <c r="O1645" i="2"/>
  <c r="U1645" i="2"/>
  <c r="T1645" i="2"/>
  <c r="W1644" i="2"/>
  <c r="Z1643" i="2"/>
  <c r="AA1644" i="2" s="1"/>
  <c r="AB1644" i="2" s="1"/>
  <c r="X1643" i="2"/>
  <c r="W1645" i="2" l="1"/>
  <c r="Z1644" i="2"/>
  <c r="AA1645" i="2" s="1"/>
  <c r="AB1645" i="2" s="1"/>
  <c r="X1644" i="2"/>
  <c r="B1647" i="2"/>
  <c r="R1646" i="2"/>
  <c r="S1646" i="2"/>
  <c r="P1646" i="2"/>
  <c r="Q1646" i="2"/>
  <c r="N1646" i="2"/>
  <c r="O1646" i="2"/>
  <c r="T1646" i="2"/>
  <c r="U1646" i="2"/>
  <c r="B1648" i="2" l="1"/>
  <c r="R1647" i="2"/>
  <c r="S1647" i="2"/>
  <c r="P1647" i="2"/>
  <c r="Q1647" i="2"/>
  <c r="N1647" i="2"/>
  <c r="O1647" i="2"/>
  <c r="T1647" i="2"/>
  <c r="U1647" i="2"/>
  <c r="W1646" i="2"/>
  <c r="Z1645" i="2"/>
  <c r="AA1646" i="2" s="1"/>
  <c r="AB1646" i="2" s="1"/>
  <c r="X1645" i="2"/>
  <c r="W1647" i="2" l="1"/>
  <c r="Z1646" i="2"/>
  <c r="AA1647" i="2" s="1"/>
  <c r="X1646" i="2"/>
  <c r="B1649" i="2"/>
  <c r="R1648" i="2"/>
  <c r="S1648" i="2"/>
  <c r="Q1648" i="2"/>
  <c r="P1648" i="2"/>
  <c r="O1648" i="2"/>
  <c r="N1648" i="2"/>
  <c r="T1648" i="2"/>
  <c r="U1648" i="2"/>
  <c r="AB1647" i="2" l="1"/>
  <c r="B1650" i="2"/>
  <c r="S1649" i="2"/>
  <c r="R1649" i="2"/>
  <c r="P1649" i="2"/>
  <c r="Q1649" i="2"/>
  <c r="N1649" i="2"/>
  <c r="O1649" i="2"/>
  <c r="U1649" i="2"/>
  <c r="T1649" i="2"/>
  <c r="W1648" i="2"/>
  <c r="Z1647" i="2"/>
  <c r="AA1648" i="2" s="1"/>
  <c r="X1647" i="2"/>
  <c r="AB1648" i="2" l="1"/>
  <c r="W1649" i="2"/>
  <c r="Z1648" i="2"/>
  <c r="AA1649" i="2" s="1"/>
  <c r="AB1649" i="2" s="1"/>
  <c r="X1648" i="2"/>
  <c r="B1651" i="2"/>
  <c r="R1650" i="2"/>
  <c r="S1650" i="2"/>
  <c r="P1650" i="2"/>
  <c r="Q1650" i="2"/>
  <c r="N1650" i="2"/>
  <c r="O1650" i="2"/>
  <c r="T1650" i="2"/>
  <c r="U1650" i="2"/>
  <c r="B1652" i="2" l="1"/>
  <c r="R1651" i="2"/>
  <c r="S1651" i="2"/>
  <c r="P1651" i="2"/>
  <c r="Q1651" i="2"/>
  <c r="N1651" i="2"/>
  <c r="O1651" i="2"/>
  <c r="T1651" i="2"/>
  <c r="U1651" i="2"/>
  <c r="W1650" i="2"/>
  <c r="Z1649" i="2"/>
  <c r="AA1650" i="2" s="1"/>
  <c r="X1649" i="2"/>
  <c r="AB1650" i="2" l="1"/>
  <c r="W1651" i="2"/>
  <c r="Z1650" i="2"/>
  <c r="AA1651" i="2" s="1"/>
  <c r="X1650" i="2"/>
  <c r="B1653" i="2"/>
  <c r="R1652" i="2"/>
  <c r="S1652" i="2"/>
  <c r="Q1652" i="2"/>
  <c r="P1652" i="2"/>
  <c r="O1652" i="2"/>
  <c r="N1652" i="2"/>
  <c r="T1652" i="2"/>
  <c r="U1652" i="2"/>
  <c r="AB1651" i="2" l="1"/>
  <c r="B1654" i="2"/>
  <c r="S1653" i="2"/>
  <c r="R1653" i="2"/>
  <c r="P1653" i="2"/>
  <c r="Q1653" i="2"/>
  <c r="N1653" i="2"/>
  <c r="O1653" i="2"/>
  <c r="U1653" i="2"/>
  <c r="T1653" i="2"/>
  <c r="W1652" i="2"/>
  <c r="Z1651" i="2"/>
  <c r="AA1652" i="2" s="1"/>
  <c r="AB1652" i="2" s="1"/>
  <c r="X1651" i="2"/>
  <c r="W1653" i="2" l="1"/>
  <c r="Z1652" i="2"/>
  <c r="AA1653" i="2" s="1"/>
  <c r="AB1653" i="2" s="1"/>
  <c r="X1652" i="2"/>
  <c r="B1655" i="2"/>
  <c r="R1654" i="2"/>
  <c r="S1654" i="2"/>
  <c r="P1654" i="2"/>
  <c r="Q1654" i="2"/>
  <c r="N1654" i="2"/>
  <c r="O1654" i="2"/>
  <c r="T1654" i="2"/>
  <c r="U1654" i="2"/>
  <c r="B1656" i="2" l="1"/>
  <c r="R1655" i="2"/>
  <c r="S1655" i="2"/>
  <c r="P1655" i="2"/>
  <c r="Q1655" i="2"/>
  <c r="N1655" i="2"/>
  <c r="O1655" i="2"/>
  <c r="T1655" i="2"/>
  <c r="U1655" i="2"/>
  <c r="W1654" i="2"/>
  <c r="Z1653" i="2"/>
  <c r="AA1654" i="2" s="1"/>
  <c r="X1653" i="2"/>
  <c r="AB1654" i="2" l="1"/>
  <c r="W1655" i="2"/>
  <c r="Z1655" i="2" s="1"/>
  <c r="AA1656" i="2" s="1"/>
  <c r="Z1654" i="2"/>
  <c r="AA1655" i="2" s="1"/>
  <c r="AB1655" i="2" s="1"/>
  <c r="X1654" i="2"/>
  <c r="B1657" i="2"/>
  <c r="R1656" i="2"/>
  <c r="S1656" i="2"/>
  <c r="Q1656" i="2"/>
  <c r="P1656" i="2"/>
  <c r="O1656" i="2"/>
  <c r="N1656" i="2"/>
  <c r="T1656" i="2"/>
  <c r="U1656" i="2"/>
  <c r="X1655" i="2" l="1"/>
  <c r="B1658" i="2"/>
  <c r="S1657" i="2"/>
  <c r="R1657" i="2"/>
  <c r="P1657" i="2"/>
  <c r="Q1657" i="2"/>
  <c r="N1657" i="2"/>
  <c r="O1657" i="2"/>
  <c r="U1657" i="2"/>
  <c r="T1657" i="2"/>
  <c r="W1656" i="2"/>
  <c r="AB1656" i="2" s="1"/>
  <c r="W1657" i="2" l="1"/>
  <c r="Z1656" i="2"/>
  <c r="AA1657" i="2" s="1"/>
  <c r="AB1657" i="2" s="1"/>
  <c r="X1656" i="2"/>
  <c r="B1659" i="2"/>
  <c r="R1658" i="2"/>
  <c r="S1658" i="2"/>
  <c r="P1658" i="2"/>
  <c r="Q1658" i="2"/>
  <c r="N1658" i="2"/>
  <c r="O1658" i="2"/>
  <c r="T1658" i="2"/>
  <c r="U1658" i="2"/>
  <c r="B1660" i="2" l="1"/>
  <c r="R1659" i="2"/>
  <c r="S1659" i="2"/>
  <c r="Q1659" i="2"/>
  <c r="P1659" i="2"/>
  <c r="N1659" i="2"/>
  <c r="O1659" i="2"/>
  <c r="T1659" i="2"/>
  <c r="U1659" i="2"/>
  <c r="W1658" i="2"/>
  <c r="Z1657" i="2"/>
  <c r="AA1658" i="2" s="1"/>
  <c r="AB1658" i="2" s="1"/>
  <c r="X1657" i="2"/>
  <c r="W1659" i="2" l="1"/>
  <c r="Z1659" i="2"/>
  <c r="AA1660" i="2" s="1"/>
  <c r="X1659" i="2"/>
  <c r="Z1658" i="2"/>
  <c r="AA1659" i="2" s="1"/>
  <c r="AB1659" i="2" s="1"/>
  <c r="X1658" i="2"/>
  <c r="B1661" i="2"/>
  <c r="R1660" i="2"/>
  <c r="S1660" i="2"/>
  <c r="Q1660" i="2"/>
  <c r="P1660" i="2"/>
  <c r="O1660" i="2"/>
  <c r="N1660" i="2"/>
  <c r="T1660" i="2"/>
  <c r="U1660" i="2"/>
  <c r="B1662" i="2" l="1"/>
  <c r="S1661" i="2"/>
  <c r="R1661" i="2"/>
  <c r="P1661" i="2"/>
  <c r="Q1661" i="2"/>
  <c r="N1661" i="2"/>
  <c r="O1661" i="2"/>
  <c r="U1661" i="2"/>
  <c r="T1661" i="2"/>
  <c r="W1660" i="2"/>
  <c r="AB1660" i="2" s="1"/>
  <c r="W1661" i="2" l="1"/>
  <c r="Z1660" i="2"/>
  <c r="AA1661" i="2" s="1"/>
  <c r="X1660" i="2"/>
  <c r="B1663" i="2"/>
  <c r="R1662" i="2"/>
  <c r="S1662" i="2"/>
  <c r="P1662" i="2"/>
  <c r="Q1662" i="2"/>
  <c r="N1662" i="2"/>
  <c r="O1662" i="2"/>
  <c r="T1662" i="2"/>
  <c r="U1662" i="2"/>
  <c r="AB1661" i="2" l="1"/>
  <c r="B1664" i="2"/>
  <c r="R1663" i="2"/>
  <c r="S1663" i="2"/>
  <c r="P1663" i="2"/>
  <c r="Q1663" i="2"/>
  <c r="N1663" i="2"/>
  <c r="O1663" i="2"/>
  <c r="T1663" i="2"/>
  <c r="U1663" i="2"/>
  <c r="W1662" i="2"/>
  <c r="Z1661" i="2"/>
  <c r="AA1662" i="2" s="1"/>
  <c r="AB1662" i="2" s="1"/>
  <c r="X1661" i="2"/>
  <c r="W1663" i="2" l="1"/>
  <c r="Z1663" i="2" s="1"/>
  <c r="AA1664" i="2" s="1"/>
  <c r="Z1662" i="2"/>
  <c r="AA1663" i="2" s="1"/>
  <c r="AB1663" i="2" s="1"/>
  <c r="X1662" i="2"/>
  <c r="B1665" i="2"/>
  <c r="R1664" i="2"/>
  <c r="S1664" i="2"/>
  <c r="Q1664" i="2"/>
  <c r="P1664" i="2"/>
  <c r="O1664" i="2"/>
  <c r="N1664" i="2"/>
  <c r="T1664" i="2"/>
  <c r="U1664" i="2"/>
  <c r="X1663" i="2" l="1"/>
  <c r="B1666" i="2"/>
  <c r="S1665" i="2"/>
  <c r="R1665" i="2"/>
  <c r="P1665" i="2"/>
  <c r="Q1665" i="2"/>
  <c r="N1665" i="2"/>
  <c r="O1665" i="2"/>
  <c r="U1665" i="2"/>
  <c r="T1665" i="2"/>
  <c r="W1664" i="2"/>
  <c r="AB1664" i="2" s="1"/>
  <c r="W1665" i="2" l="1"/>
  <c r="Z1664" i="2"/>
  <c r="AA1665" i="2" s="1"/>
  <c r="AB1665" i="2" s="1"/>
  <c r="X1664" i="2"/>
  <c r="B1667" i="2"/>
  <c r="R1666" i="2"/>
  <c r="S1666" i="2"/>
  <c r="P1666" i="2"/>
  <c r="Q1666" i="2"/>
  <c r="N1666" i="2"/>
  <c r="O1666" i="2"/>
  <c r="T1666" i="2"/>
  <c r="U1666" i="2"/>
  <c r="B1668" i="2" l="1"/>
  <c r="R1667" i="2"/>
  <c r="S1667" i="2"/>
  <c r="P1667" i="2"/>
  <c r="Q1667" i="2"/>
  <c r="N1667" i="2"/>
  <c r="O1667" i="2"/>
  <c r="T1667" i="2"/>
  <c r="U1667" i="2"/>
  <c r="W1666" i="2"/>
  <c r="Z1665" i="2"/>
  <c r="AA1666" i="2" s="1"/>
  <c r="AB1666" i="2" s="1"/>
  <c r="X1665" i="2"/>
  <c r="W1667" i="2" l="1"/>
  <c r="Z1667" i="2"/>
  <c r="AA1668" i="2" s="1"/>
  <c r="X1667" i="2"/>
  <c r="Z1666" i="2"/>
  <c r="AA1667" i="2" s="1"/>
  <c r="AB1667" i="2" s="1"/>
  <c r="X1666" i="2"/>
  <c r="B1669" i="2"/>
  <c r="R1668" i="2"/>
  <c r="S1668" i="2"/>
  <c r="Q1668" i="2"/>
  <c r="P1668" i="2"/>
  <c r="O1668" i="2"/>
  <c r="N1668" i="2"/>
  <c r="T1668" i="2"/>
  <c r="U1668" i="2"/>
  <c r="B1670" i="2" l="1"/>
  <c r="S1669" i="2"/>
  <c r="R1669" i="2"/>
  <c r="P1669" i="2"/>
  <c r="Q1669" i="2"/>
  <c r="N1669" i="2"/>
  <c r="O1669" i="2"/>
  <c r="U1669" i="2"/>
  <c r="T1669" i="2"/>
  <c r="W1668" i="2"/>
  <c r="AB1668" i="2" s="1"/>
  <c r="W1669" i="2" l="1"/>
  <c r="Z1669" i="2" s="1"/>
  <c r="AA1670" i="2" s="1"/>
  <c r="X1669" i="2"/>
  <c r="Z1668" i="2"/>
  <c r="AA1669" i="2" s="1"/>
  <c r="AB1669" i="2" s="1"/>
  <c r="X1668" i="2"/>
  <c r="B1671" i="2"/>
  <c r="R1670" i="2"/>
  <c r="S1670" i="2"/>
  <c r="P1670" i="2"/>
  <c r="Q1670" i="2"/>
  <c r="N1670" i="2"/>
  <c r="O1670" i="2"/>
  <c r="T1670" i="2"/>
  <c r="U1670" i="2"/>
  <c r="B1672" i="2" l="1"/>
  <c r="R1671" i="2"/>
  <c r="S1671" i="2"/>
  <c r="P1671" i="2"/>
  <c r="Q1671" i="2"/>
  <c r="N1671" i="2"/>
  <c r="O1671" i="2"/>
  <c r="T1671" i="2"/>
  <c r="U1671" i="2"/>
  <c r="W1670" i="2"/>
  <c r="AB1670" i="2" s="1"/>
  <c r="W1671" i="2" l="1"/>
  <c r="Z1671" i="2"/>
  <c r="AA1672" i="2" s="1"/>
  <c r="X1671" i="2"/>
  <c r="Z1670" i="2"/>
  <c r="AA1671" i="2" s="1"/>
  <c r="AB1671" i="2" s="1"/>
  <c r="X1670" i="2"/>
  <c r="B1673" i="2"/>
  <c r="R1672" i="2"/>
  <c r="S1672" i="2"/>
  <c r="Q1672" i="2"/>
  <c r="P1672" i="2"/>
  <c r="O1672" i="2"/>
  <c r="N1672" i="2"/>
  <c r="T1672" i="2"/>
  <c r="U1672" i="2"/>
  <c r="B1674" i="2" l="1"/>
  <c r="S1673" i="2"/>
  <c r="R1673" i="2"/>
  <c r="P1673" i="2"/>
  <c r="Q1673" i="2"/>
  <c r="N1673" i="2"/>
  <c r="O1673" i="2"/>
  <c r="U1673" i="2"/>
  <c r="T1673" i="2"/>
  <c r="W1672" i="2"/>
  <c r="AB1672" i="2" s="1"/>
  <c r="W1673" i="2" l="1"/>
  <c r="Z1672" i="2"/>
  <c r="AA1673" i="2" s="1"/>
  <c r="AB1673" i="2" s="1"/>
  <c r="X1672" i="2"/>
  <c r="B1675" i="2"/>
  <c r="R1674" i="2"/>
  <c r="S1674" i="2"/>
  <c r="P1674" i="2"/>
  <c r="Q1674" i="2"/>
  <c r="N1674" i="2"/>
  <c r="O1674" i="2"/>
  <c r="T1674" i="2"/>
  <c r="U1674" i="2"/>
  <c r="B1676" i="2" l="1"/>
  <c r="R1675" i="2"/>
  <c r="S1675" i="2"/>
  <c r="Q1675" i="2"/>
  <c r="P1675" i="2"/>
  <c r="N1675" i="2"/>
  <c r="O1675" i="2"/>
  <c r="T1675" i="2"/>
  <c r="U1675" i="2"/>
  <c r="W1674" i="2"/>
  <c r="Z1673" i="2"/>
  <c r="AA1674" i="2" s="1"/>
  <c r="X1673" i="2"/>
  <c r="AB1674" i="2" l="1"/>
  <c r="W1675" i="2"/>
  <c r="Z1675" i="2" s="1"/>
  <c r="AA1676" i="2" s="1"/>
  <c r="X1675" i="2"/>
  <c r="Z1674" i="2"/>
  <c r="AA1675" i="2" s="1"/>
  <c r="AB1675" i="2" s="1"/>
  <c r="X1674" i="2"/>
  <c r="B1677" i="2"/>
  <c r="R1676" i="2"/>
  <c r="S1676" i="2"/>
  <c r="Q1676" i="2"/>
  <c r="P1676" i="2"/>
  <c r="O1676" i="2"/>
  <c r="N1676" i="2"/>
  <c r="T1676" i="2"/>
  <c r="U1676" i="2"/>
  <c r="B1678" i="2" l="1"/>
  <c r="S1677" i="2"/>
  <c r="R1677" i="2"/>
  <c r="P1677" i="2"/>
  <c r="Q1677" i="2"/>
  <c r="N1677" i="2"/>
  <c r="O1677" i="2"/>
  <c r="U1677" i="2"/>
  <c r="T1677" i="2"/>
  <c r="W1676" i="2"/>
  <c r="W1677" i="2" l="1"/>
  <c r="Z1676" i="2"/>
  <c r="AA1677" i="2" s="1"/>
  <c r="X1676" i="2"/>
  <c r="AB1676" i="2"/>
  <c r="B1679" i="2"/>
  <c r="R1678" i="2"/>
  <c r="S1678" i="2"/>
  <c r="P1678" i="2"/>
  <c r="Q1678" i="2"/>
  <c r="N1678" i="2"/>
  <c r="O1678" i="2"/>
  <c r="T1678" i="2"/>
  <c r="U1678" i="2"/>
  <c r="B1680" i="2" l="1"/>
  <c r="R1679" i="2"/>
  <c r="S1679" i="2"/>
  <c r="P1679" i="2"/>
  <c r="Q1679" i="2"/>
  <c r="N1679" i="2"/>
  <c r="O1679" i="2"/>
  <c r="T1679" i="2"/>
  <c r="U1679" i="2"/>
  <c r="W1678" i="2"/>
  <c r="AB1677" i="2"/>
  <c r="Z1677" i="2"/>
  <c r="AA1678" i="2" s="1"/>
  <c r="AB1678" i="2" s="1"/>
  <c r="X1677" i="2"/>
  <c r="W1679" i="2" l="1"/>
  <c r="Z1678" i="2"/>
  <c r="AA1679" i="2" s="1"/>
  <c r="AB1679" i="2" s="1"/>
  <c r="X1678" i="2"/>
  <c r="B1681" i="2"/>
  <c r="R1680" i="2"/>
  <c r="S1680" i="2"/>
  <c r="Q1680" i="2"/>
  <c r="P1680" i="2"/>
  <c r="O1680" i="2"/>
  <c r="N1680" i="2"/>
  <c r="T1680" i="2"/>
  <c r="U1680" i="2"/>
  <c r="B1682" i="2" l="1"/>
  <c r="S1681" i="2"/>
  <c r="R1681" i="2"/>
  <c r="P1681" i="2"/>
  <c r="Q1681" i="2"/>
  <c r="N1681" i="2"/>
  <c r="O1681" i="2"/>
  <c r="U1681" i="2"/>
  <c r="T1681" i="2"/>
  <c r="W1680" i="2"/>
  <c r="Z1679" i="2"/>
  <c r="AA1680" i="2" s="1"/>
  <c r="AB1680" i="2" s="1"/>
  <c r="X1679" i="2"/>
  <c r="W1681" i="2" l="1"/>
  <c r="Z1680" i="2"/>
  <c r="AA1681" i="2" s="1"/>
  <c r="AB1681" i="2" s="1"/>
  <c r="X1680" i="2"/>
  <c r="B1683" i="2"/>
  <c r="R1682" i="2"/>
  <c r="S1682" i="2"/>
  <c r="P1682" i="2"/>
  <c r="Q1682" i="2"/>
  <c r="N1682" i="2"/>
  <c r="O1682" i="2"/>
  <c r="T1682" i="2"/>
  <c r="U1682" i="2"/>
  <c r="B1684" i="2" l="1"/>
  <c r="R1683" i="2"/>
  <c r="S1683" i="2"/>
  <c r="P1683" i="2"/>
  <c r="Q1683" i="2"/>
  <c r="N1683" i="2"/>
  <c r="O1683" i="2"/>
  <c r="T1683" i="2"/>
  <c r="U1683" i="2"/>
  <c r="W1682" i="2"/>
  <c r="Z1681" i="2"/>
  <c r="AA1682" i="2" s="1"/>
  <c r="X1681" i="2"/>
  <c r="AB1682" i="2" l="1"/>
  <c r="W1683" i="2"/>
  <c r="Z1682" i="2"/>
  <c r="AA1683" i="2" s="1"/>
  <c r="AB1683" i="2" s="1"/>
  <c r="X1682" i="2"/>
  <c r="B1685" i="2"/>
  <c r="R1684" i="2"/>
  <c r="S1684" i="2"/>
  <c r="Q1684" i="2"/>
  <c r="P1684" i="2"/>
  <c r="O1684" i="2"/>
  <c r="N1684" i="2"/>
  <c r="T1684" i="2"/>
  <c r="U1684" i="2"/>
  <c r="B1686" i="2" l="1"/>
  <c r="S1685" i="2"/>
  <c r="R1685" i="2"/>
  <c r="P1685" i="2"/>
  <c r="Q1685" i="2"/>
  <c r="N1685" i="2"/>
  <c r="O1685" i="2"/>
  <c r="U1685" i="2"/>
  <c r="T1685" i="2"/>
  <c r="W1684" i="2"/>
  <c r="Z1683" i="2"/>
  <c r="AA1684" i="2" s="1"/>
  <c r="X1683" i="2"/>
  <c r="AB1684" i="2" l="1"/>
  <c r="Z1684" i="2"/>
  <c r="AA1685" i="2" s="1"/>
  <c r="X1684" i="2"/>
  <c r="W1685" i="2"/>
  <c r="B1687" i="2"/>
  <c r="R1686" i="2"/>
  <c r="S1686" i="2"/>
  <c r="P1686" i="2"/>
  <c r="Q1686" i="2"/>
  <c r="N1686" i="2"/>
  <c r="O1686" i="2"/>
  <c r="T1686" i="2"/>
  <c r="U1686" i="2"/>
  <c r="Z1685" i="2" l="1"/>
  <c r="AA1686" i="2" s="1"/>
  <c r="X1685" i="2"/>
  <c r="B1688" i="2"/>
  <c r="R1687" i="2"/>
  <c r="S1687" i="2"/>
  <c r="P1687" i="2"/>
  <c r="Q1687" i="2"/>
  <c r="N1687" i="2"/>
  <c r="O1687" i="2"/>
  <c r="T1687" i="2"/>
  <c r="U1687" i="2"/>
  <c r="W1686" i="2"/>
  <c r="AB1685" i="2"/>
  <c r="W1687" i="2" l="1"/>
  <c r="Z1687" i="2"/>
  <c r="AA1688" i="2" s="1"/>
  <c r="X1687" i="2"/>
  <c r="Z1686" i="2"/>
  <c r="AA1687" i="2" s="1"/>
  <c r="AB1687" i="2" s="1"/>
  <c r="X1686" i="2"/>
  <c r="B1689" i="2"/>
  <c r="R1688" i="2"/>
  <c r="S1688" i="2"/>
  <c r="Q1688" i="2"/>
  <c r="P1688" i="2"/>
  <c r="O1688" i="2"/>
  <c r="N1688" i="2"/>
  <c r="T1688" i="2"/>
  <c r="U1688" i="2"/>
  <c r="AB1686" i="2"/>
  <c r="B1690" i="2" l="1"/>
  <c r="S1689" i="2"/>
  <c r="R1689" i="2"/>
  <c r="P1689" i="2"/>
  <c r="Q1689" i="2"/>
  <c r="N1689" i="2"/>
  <c r="O1689" i="2"/>
  <c r="U1689" i="2"/>
  <c r="T1689" i="2"/>
  <c r="W1688" i="2"/>
  <c r="W1689" i="2" l="1"/>
  <c r="Z1689" i="2"/>
  <c r="AA1690" i="2" s="1"/>
  <c r="X1689" i="2"/>
  <c r="Z1688" i="2"/>
  <c r="AA1689" i="2" s="1"/>
  <c r="AB1689" i="2" s="1"/>
  <c r="X1688" i="2"/>
  <c r="AB1688" i="2"/>
  <c r="B1691" i="2"/>
  <c r="R1690" i="2"/>
  <c r="S1690" i="2"/>
  <c r="P1690" i="2"/>
  <c r="Q1690" i="2"/>
  <c r="N1690" i="2"/>
  <c r="O1690" i="2"/>
  <c r="T1690" i="2"/>
  <c r="U1690" i="2"/>
  <c r="B1692" i="2" l="1"/>
  <c r="R1691" i="2"/>
  <c r="S1691" i="2"/>
  <c r="Q1691" i="2"/>
  <c r="P1691" i="2"/>
  <c r="N1691" i="2"/>
  <c r="O1691" i="2"/>
  <c r="T1691" i="2"/>
  <c r="U1691" i="2"/>
  <c r="W1690" i="2"/>
  <c r="AB1690" i="2" s="1"/>
  <c r="W1691" i="2" l="1"/>
  <c r="Z1690" i="2"/>
  <c r="AA1691" i="2" s="1"/>
  <c r="X1690" i="2"/>
  <c r="B1693" i="2"/>
  <c r="R1692" i="2"/>
  <c r="S1692" i="2"/>
  <c r="Q1692" i="2"/>
  <c r="P1692" i="2"/>
  <c r="O1692" i="2"/>
  <c r="N1692" i="2"/>
  <c r="T1692" i="2"/>
  <c r="U1692" i="2"/>
  <c r="AB1691" i="2" l="1"/>
  <c r="W1692" i="2"/>
  <c r="B1694" i="2"/>
  <c r="S1693" i="2"/>
  <c r="R1693" i="2"/>
  <c r="P1693" i="2"/>
  <c r="Q1693" i="2"/>
  <c r="N1693" i="2"/>
  <c r="O1693" i="2"/>
  <c r="U1693" i="2"/>
  <c r="T1693" i="2"/>
  <c r="Z1692" i="2"/>
  <c r="AA1693" i="2" s="1"/>
  <c r="X1692" i="2"/>
  <c r="Z1691" i="2"/>
  <c r="AA1692" i="2" s="1"/>
  <c r="AB1692" i="2" s="1"/>
  <c r="X1691" i="2"/>
  <c r="W1693" i="2" l="1"/>
  <c r="AB1693" i="2" s="1"/>
  <c r="B1695" i="2"/>
  <c r="R1694" i="2"/>
  <c r="S1694" i="2"/>
  <c r="P1694" i="2"/>
  <c r="Q1694" i="2"/>
  <c r="N1694" i="2"/>
  <c r="O1694" i="2"/>
  <c r="T1694" i="2"/>
  <c r="U1694" i="2"/>
  <c r="W1694" i="2" l="1"/>
  <c r="Z1694" i="2"/>
  <c r="AA1695" i="2" s="1"/>
  <c r="X1694" i="2"/>
  <c r="B1696" i="2"/>
  <c r="R1695" i="2"/>
  <c r="S1695" i="2"/>
  <c r="P1695" i="2"/>
  <c r="Q1695" i="2"/>
  <c r="N1695" i="2"/>
  <c r="O1695" i="2"/>
  <c r="T1695" i="2"/>
  <c r="U1695" i="2"/>
  <c r="Z1693" i="2"/>
  <c r="AA1694" i="2" s="1"/>
  <c r="AB1694" i="2" s="1"/>
  <c r="X1693" i="2"/>
  <c r="W1695" i="2" l="1"/>
  <c r="B1697" i="2"/>
  <c r="R1696" i="2"/>
  <c r="S1696" i="2"/>
  <c r="Q1696" i="2"/>
  <c r="P1696" i="2"/>
  <c r="O1696" i="2"/>
  <c r="N1696" i="2"/>
  <c r="T1696" i="2"/>
  <c r="U1696" i="2"/>
  <c r="Z1695" i="2"/>
  <c r="AA1696" i="2" s="1"/>
  <c r="X1695" i="2"/>
  <c r="AB1695" i="2"/>
  <c r="W1696" i="2" l="1"/>
  <c r="Z1696" i="2" s="1"/>
  <c r="AA1697" i="2" s="1"/>
  <c r="X1696" i="2"/>
  <c r="AB1696" i="2"/>
  <c r="B1698" i="2"/>
  <c r="S1697" i="2"/>
  <c r="R1697" i="2"/>
  <c r="P1697" i="2"/>
  <c r="Q1697" i="2"/>
  <c r="N1697" i="2"/>
  <c r="O1697" i="2"/>
  <c r="U1697" i="2"/>
  <c r="T1697" i="2"/>
  <c r="B1699" i="2" l="1"/>
  <c r="R1698" i="2"/>
  <c r="S1698" i="2"/>
  <c r="P1698" i="2"/>
  <c r="Q1698" i="2"/>
  <c r="N1698" i="2"/>
  <c r="O1698" i="2"/>
  <c r="T1698" i="2"/>
  <c r="U1698" i="2"/>
  <c r="W1697" i="2"/>
  <c r="AB1697" i="2" s="1"/>
  <c r="W1698" i="2" l="1"/>
  <c r="Z1698" i="2"/>
  <c r="AA1699" i="2" s="1"/>
  <c r="X1698" i="2"/>
  <c r="Z1697" i="2"/>
  <c r="AA1698" i="2" s="1"/>
  <c r="AB1698" i="2" s="1"/>
  <c r="X1697" i="2"/>
  <c r="B1700" i="2"/>
  <c r="R1699" i="2"/>
  <c r="S1699" i="2"/>
  <c r="P1699" i="2"/>
  <c r="Q1699" i="2"/>
  <c r="N1699" i="2"/>
  <c r="O1699" i="2"/>
  <c r="T1699" i="2"/>
  <c r="U1699" i="2"/>
  <c r="B1701" i="2" l="1"/>
  <c r="R1700" i="2"/>
  <c r="S1700" i="2"/>
  <c r="Q1700" i="2"/>
  <c r="P1700" i="2"/>
  <c r="O1700" i="2"/>
  <c r="N1700" i="2"/>
  <c r="T1700" i="2"/>
  <c r="U1700" i="2"/>
  <c r="W1699" i="2"/>
  <c r="W1700" i="2" l="1"/>
  <c r="Z1700" i="2"/>
  <c r="AA1701" i="2" s="1"/>
  <c r="X1700" i="2"/>
  <c r="Z1699" i="2"/>
  <c r="AA1700" i="2" s="1"/>
  <c r="AB1700" i="2" s="1"/>
  <c r="X1699" i="2"/>
  <c r="AB1699" i="2"/>
  <c r="B1702" i="2"/>
  <c r="S1701" i="2"/>
  <c r="R1701" i="2"/>
  <c r="P1701" i="2"/>
  <c r="Q1701" i="2"/>
  <c r="N1701" i="2"/>
  <c r="O1701" i="2"/>
  <c r="U1701" i="2"/>
  <c r="T1701" i="2"/>
  <c r="B1703" i="2" l="1"/>
  <c r="R1702" i="2"/>
  <c r="S1702" i="2"/>
  <c r="P1702" i="2"/>
  <c r="Q1702" i="2"/>
  <c r="N1702" i="2"/>
  <c r="O1702" i="2"/>
  <c r="T1702" i="2"/>
  <c r="U1702" i="2"/>
  <c r="W1701" i="2"/>
  <c r="AB1701" i="2"/>
  <c r="Z1701" i="2" l="1"/>
  <c r="AA1702" i="2" s="1"/>
  <c r="X1701" i="2"/>
  <c r="W1702" i="2"/>
  <c r="B1704" i="2"/>
  <c r="R1703" i="2"/>
  <c r="S1703" i="2"/>
  <c r="P1703" i="2"/>
  <c r="Q1703" i="2"/>
  <c r="N1703" i="2"/>
  <c r="O1703" i="2"/>
  <c r="T1703" i="2"/>
  <c r="U1703" i="2"/>
  <c r="B1705" i="2" l="1"/>
  <c r="R1704" i="2"/>
  <c r="S1704" i="2"/>
  <c r="Q1704" i="2"/>
  <c r="P1704" i="2"/>
  <c r="O1704" i="2"/>
  <c r="N1704" i="2"/>
  <c r="T1704" i="2"/>
  <c r="U1704" i="2"/>
  <c r="Z1702" i="2"/>
  <c r="AA1703" i="2" s="1"/>
  <c r="X1702" i="2"/>
  <c r="W1703" i="2"/>
  <c r="AB1702" i="2"/>
  <c r="Z1703" i="2" l="1"/>
  <c r="AA1704" i="2" s="1"/>
  <c r="X1703" i="2"/>
  <c r="W1704" i="2"/>
  <c r="AB1703" i="2"/>
  <c r="B1706" i="2"/>
  <c r="S1705" i="2"/>
  <c r="R1705" i="2"/>
  <c r="P1705" i="2"/>
  <c r="Q1705" i="2"/>
  <c r="N1705" i="2"/>
  <c r="O1705" i="2"/>
  <c r="U1705" i="2"/>
  <c r="T1705" i="2"/>
  <c r="B1707" i="2" l="1"/>
  <c r="R1706" i="2"/>
  <c r="S1706" i="2"/>
  <c r="P1706" i="2"/>
  <c r="Q1706" i="2"/>
  <c r="N1706" i="2"/>
  <c r="O1706" i="2"/>
  <c r="T1706" i="2"/>
  <c r="U1706" i="2"/>
  <c r="Z1704" i="2"/>
  <c r="AA1705" i="2" s="1"/>
  <c r="X1704" i="2"/>
  <c r="W1705" i="2"/>
  <c r="AB1704" i="2"/>
  <c r="W1706" i="2" l="1"/>
  <c r="Z1705" i="2"/>
  <c r="AA1706" i="2" s="1"/>
  <c r="AB1706" i="2" s="1"/>
  <c r="X1705" i="2"/>
  <c r="Z1706" i="2"/>
  <c r="AA1707" i="2" s="1"/>
  <c r="X1706" i="2"/>
  <c r="AB1705" i="2"/>
  <c r="B1708" i="2"/>
  <c r="R1707" i="2"/>
  <c r="S1707" i="2"/>
  <c r="Q1707" i="2"/>
  <c r="P1707" i="2"/>
  <c r="N1707" i="2"/>
  <c r="O1707" i="2"/>
  <c r="T1707" i="2"/>
  <c r="U1707" i="2"/>
  <c r="W1707" i="2" l="1"/>
  <c r="B1709" i="2"/>
  <c r="R1708" i="2"/>
  <c r="S1708" i="2"/>
  <c r="Q1708" i="2"/>
  <c r="P1708" i="2"/>
  <c r="O1708" i="2"/>
  <c r="N1708" i="2"/>
  <c r="T1708" i="2"/>
  <c r="U1708" i="2"/>
  <c r="AB1707" i="2"/>
  <c r="W1708" i="2" l="1"/>
  <c r="Z1708" i="2"/>
  <c r="AA1709" i="2" s="1"/>
  <c r="X1708" i="2"/>
  <c r="B1710" i="2"/>
  <c r="S1709" i="2"/>
  <c r="R1709" i="2"/>
  <c r="P1709" i="2"/>
  <c r="Q1709" i="2"/>
  <c r="N1709" i="2"/>
  <c r="O1709" i="2"/>
  <c r="U1709" i="2"/>
  <c r="T1709" i="2"/>
  <c r="Z1707" i="2"/>
  <c r="AA1708" i="2" s="1"/>
  <c r="AB1708" i="2" s="1"/>
  <c r="X1707" i="2"/>
  <c r="W1709" i="2" l="1"/>
  <c r="B1711" i="2"/>
  <c r="R1710" i="2"/>
  <c r="S1710" i="2"/>
  <c r="P1710" i="2"/>
  <c r="Q1710" i="2"/>
  <c r="N1710" i="2"/>
  <c r="O1710" i="2"/>
  <c r="T1710" i="2"/>
  <c r="U1710" i="2"/>
  <c r="Z1709" i="2"/>
  <c r="AA1710" i="2" s="1"/>
  <c r="X1709" i="2"/>
  <c r="AB1709" i="2"/>
  <c r="W1710" i="2" l="1"/>
  <c r="Z1710" i="2"/>
  <c r="AA1711" i="2" s="1"/>
  <c r="X1710" i="2"/>
  <c r="AB1710" i="2"/>
  <c r="B1712" i="2"/>
  <c r="R1711" i="2"/>
  <c r="S1711" i="2"/>
  <c r="P1711" i="2"/>
  <c r="Q1711" i="2"/>
  <c r="N1711" i="2"/>
  <c r="O1711" i="2"/>
  <c r="T1711" i="2"/>
  <c r="U1711" i="2"/>
  <c r="B1713" i="2" l="1"/>
  <c r="R1712" i="2"/>
  <c r="S1712" i="2"/>
  <c r="Q1712" i="2"/>
  <c r="P1712" i="2"/>
  <c r="O1712" i="2"/>
  <c r="N1712" i="2"/>
  <c r="T1712" i="2"/>
  <c r="U1712" i="2"/>
  <c r="W1711" i="2"/>
  <c r="W1712" i="2" l="1"/>
  <c r="Z1711" i="2"/>
  <c r="AA1712" i="2" s="1"/>
  <c r="AB1712" i="2" s="1"/>
  <c r="X1711" i="2"/>
  <c r="AB1711" i="2"/>
  <c r="B1714" i="2"/>
  <c r="S1713" i="2"/>
  <c r="R1713" i="2"/>
  <c r="P1713" i="2"/>
  <c r="Q1713" i="2"/>
  <c r="N1713" i="2"/>
  <c r="O1713" i="2"/>
  <c r="U1713" i="2"/>
  <c r="T1713" i="2"/>
  <c r="B1715" i="2" l="1"/>
  <c r="R1714" i="2"/>
  <c r="S1714" i="2"/>
  <c r="P1714" i="2"/>
  <c r="Q1714" i="2"/>
  <c r="N1714" i="2"/>
  <c r="O1714" i="2"/>
  <c r="T1714" i="2"/>
  <c r="U1714" i="2"/>
  <c r="W1713" i="2"/>
  <c r="Z1712" i="2"/>
  <c r="AA1713" i="2" s="1"/>
  <c r="AB1713" i="2" s="1"/>
  <c r="X1712" i="2"/>
  <c r="W1714" i="2" l="1"/>
  <c r="Z1714" i="2" s="1"/>
  <c r="AA1715" i="2" s="1"/>
  <c r="X1714" i="2"/>
  <c r="Z1713" i="2"/>
  <c r="AA1714" i="2" s="1"/>
  <c r="AB1714" i="2" s="1"/>
  <c r="X1713" i="2"/>
  <c r="B1716" i="2"/>
  <c r="R1715" i="2"/>
  <c r="S1715" i="2"/>
  <c r="P1715" i="2"/>
  <c r="Q1715" i="2"/>
  <c r="N1715" i="2"/>
  <c r="O1715" i="2"/>
  <c r="T1715" i="2"/>
  <c r="U1715" i="2"/>
  <c r="B1717" i="2" l="1"/>
  <c r="R1716" i="2"/>
  <c r="S1716" i="2"/>
  <c r="Q1716" i="2"/>
  <c r="P1716" i="2"/>
  <c r="O1716" i="2"/>
  <c r="N1716" i="2"/>
  <c r="T1716" i="2"/>
  <c r="U1716" i="2"/>
  <c r="W1715" i="2"/>
  <c r="AB1715" i="2" s="1"/>
  <c r="Z1715" i="2" l="1"/>
  <c r="AA1716" i="2" s="1"/>
  <c r="X1715" i="2"/>
  <c r="W1716" i="2"/>
  <c r="B1718" i="2"/>
  <c r="S1717" i="2"/>
  <c r="R1717" i="2"/>
  <c r="P1717" i="2"/>
  <c r="Q1717" i="2"/>
  <c r="N1717" i="2"/>
  <c r="O1717" i="2"/>
  <c r="U1717" i="2"/>
  <c r="T1717" i="2"/>
  <c r="B1719" i="2" l="1"/>
  <c r="R1718" i="2"/>
  <c r="S1718" i="2"/>
  <c r="P1718" i="2"/>
  <c r="Q1718" i="2"/>
  <c r="N1718" i="2"/>
  <c r="O1718" i="2"/>
  <c r="T1718" i="2"/>
  <c r="U1718" i="2"/>
  <c r="Z1716" i="2"/>
  <c r="AA1717" i="2" s="1"/>
  <c r="X1716" i="2"/>
  <c r="W1717" i="2"/>
  <c r="AB1716" i="2"/>
  <c r="W1718" i="2" l="1"/>
  <c r="Z1717" i="2"/>
  <c r="AA1718" i="2" s="1"/>
  <c r="AB1718" i="2" s="1"/>
  <c r="X1717" i="2"/>
  <c r="AB1717" i="2"/>
  <c r="B1720" i="2"/>
  <c r="R1719" i="2"/>
  <c r="S1719" i="2"/>
  <c r="P1719" i="2"/>
  <c r="Q1719" i="2"/>
  <c r="N1719" i="2"/>
  <c r="O1719" i="2"/>
  <c r="T1719" i="2"/>
  <c r="U1719" i="2"/>
  <c r="B1721" i="2" l="1"/>
  <c r="R1720" i="2"/>
  <c r="S1720" i="2"/>
  <c r="Q1720" i="2"/>
  <c r="P1720" i="2"/>
  <c r="O1720" i="2"/>
  <c r="N1720" i="2"/>
  <c r="T1720" i="2"/>
  <c r="U1720" i="2"/>
  <c r="W1719" i="2"/>
  <c r="Z1718" i="2"/>
  <c r="AA1719" i="2" s="1"/>
  <c r="AB1719" i="2" s="1"/>
  <c r="X1718" i="2"/>
  <c r="W1720" i="2" l="1"/>
  <c r="Z1720" i="2"/>
  <c r="AA1721" i="2" s="1"/>
  <c r="X1720" i="2"/>
  <c r="Z1719" i="2"/>
  <c r="AA1720" i="2" s="1"/>
  <c r="AB1720" i="2" s="1"/>
  <c r="X1719" i="2"/>
  <c r="B1722" i="2"/>
  <c r="R1721" i="2"/>
  <c r="S1721" i="2"/>
  <c r="P1721" i="2"/>
  <c r="Q1721" i="2"/>
  <c r="N1721" i="2"/>
  <c r="O1721" i="2"/>
  <c r="U1721" i="2"/>
  <c r="T1721" i="2"/>
  <c r="W1721" i="2" l="1"/>
  <c r="B1723" i="2"/>
  <c r="R1722" i="2"/>
  <c r="S1722" i="2"/>
  <c r="P1722" i="2"/>
  <c r="Q1722" i="2"/>
  <c r="N1722" i="2"/>
  <c r="O1722" i="2"/>
  <c r="T1722" i="2"/>
  <c r="U1722" i="2"/>
  <c r="AB1721" i="2"/>
  <c r="W1722" i="2" l="1"/>
  <c r="Z1722" i="2"/>
  <c r="AA1723" i="2" s="1"/>
  <c r="X1722" i="2"/>
  <c r="B1724" i="2"/>
  <c r="R1723" i="2"/>
  <c r="S1723" i="2"/>
  <c r="Q1723" i="2"/>
  <c r="P1723" i="2"/>
  <c r="N1723" i="2"/>
  <c r="O1723" i="2"/>
  <c r="T1723" i="2"/>
  <c r="U1723" i="2"/>
  <c r="Z1721" i="2"/>
  <c r="AA1722" i="2" s="1"/>
  <c r="AB1722" i="2" s="1"/>
  <c r="X1721" i="2"/>
  <c r="W1723" i="2" l="1"/>
  <c r="Z1723" i="2"/>
  <c r="AA1724" i="2" s="1"/>
  <c r="X1723" i="2"/>
  <c r="B1725" i="2"/>
  <c r="R1724" i="2"/>
  <c r="S1724" i="2"/>
  <c r="Q1724" i="2"/>
  <c r="P1724" i="2"/>
  <c r="O1724" i="2"/>
  <c r="N1724" i="2"/>
  <c r="T1724" i="2"/>
  <c r="U1724" i="2"/>
  <c r="AB1723" i="2"/>
  <c r="B1726" i="2" l="1"/>
  <c r="S1725" i="2"/>
  <c r="R1725" i="2"/>
  <c r="P1725" i="2"/>
  <c r="Q1725" i="2"/>
  <c r="N1725" i="2"/>
  <c r="O1725" i="2"/>
  <c r="U1725" i="2"/>
  <c r="T1725" i="2"/>
  <c r="W1724" i="2"/>
  <c r="AB1724" i="2"/>
  <c r="W1725" i="2" l="1"/>
  <c r="Z1724" i="2"/>
  <c r="AA1725" i="2" s="1"/>
  <c r="AB1725" i="2" s="1"/>
  <c r="X1724" i="2"/>
  <c r="B1727" i="2"/>
  <c r="R1726" i="2"/>
  <c r="S1726" i="2"/>
  <c r="P1726" i="2"/>
  <c r="Q1726" i="2"/>
  <c r="N1726" i="2"/>
  <c r="O1726" i="2"/>
  <c r="T1726" i="2"/>
  <c r="U1726" i="2"/>
  <c r="B1728" i="2" l="1"/>
  <c r="R1727" i="2"/>
  <c r="S1727" i="2"/>
  <c r="P1727" i="2"/>
  <c r="Q1727" i="2"/>
  <c r="N1727" i="2"/>
  <c r="O1727" i="2"/>
  <c r="T1727" i="2"/>
  <c r="U1727" i="2"/>
  <c r="W1726" i="2"/>
  <c r="Z1725" i="2"/>
  <c r="AA1726" i="2" s="1"/>
  <c r="AB1726" i="2" s="1"/>
  <c r="X1725" i="2"/>
  <c r="W1727" i="2" l="1"/>
  <c r="Z1726" i="2"/>
  <c r="AA1727" i="2" s="1"/>
  <c r="AB1727" i="2" s="1"/>
  <c r="X1726" i="2"/>
  <c r="B1729" i="2"/>
  <c r="R1728" i="2"/>
  <c r="S1728" i="2"/>
  <c r="Q1728" i="2"/>
  <c r="P1728" i="2"/>
  <c r="O1728" i="2"/>
  <c r="N1728" i="2"/>
  <c r="T1728" i="2"/>
  <c r="U1728" i="2"/>
  <c r="B1730" i="2" l="1"/>
  <c r="R1729" i="2"/>
  <c r="S1729" i="2"/>
  <c r="P1729" i="2"/>
  <c r="Q1729" i="2"/>
  <c r="N1729" i="2"/>
  <c r="O1729" i="2"/>
  <c r="U1729" i="2"/>
  <c r="T1729" i="2"/>
  <c r="W1728" i="2"/>
  <c r="Z1727" i="2"/>
  <c r="AA1728" i="2" s="1"/>
  <c r="X1727" i="2"/>
  <c r="W1729" i="2" l="1"/>
  <c r="Z1729" i="2" s="1"/>
  <c r="AA1730" i="2" s="1"/>
  <c r="X1729" i="2"/>
  <c r="Z1728" i="2"/>
  <c r="AA1729" i="2" s="1"/>
  <c r="AB1729" i="2" s="1"/>
  <c r="X1728" i="2"/>
  <c r="AB1728" i="2"/>
  <c r="B1731" i="2"/>
  <c r="R1730" i="2"/>
  <c r="S1730" i="2"/>
  <c r="P1730" i="2"/>
  <c r="Q1730" i="2"/>
  <c r="N1730" i="2"/>
  <c r="O1730" i="2"/>
  <c r="T1730" i="2"/>
  <c r="U1730" i="2"/>
  <c r="B1732" i="2" l="1"/>
  <c r="R1731" i="2"/>
  <c r="S1731" i="2"/>
  <c r="P1731" i="2"/>
  <c r="Q1731" i="2"/>
  <c r="N1731" i="2"/>
  <c r="O1731" i="2"/>
  <c r="T1731" i="2"/>
  <c r="U1731" i="2"/>
  <c r="W1730" i="2"/>
  <c r="AB1730" i="2" s="1"/>
  <c r="W1731" i="2" l="1"/>
  <c r="Z1730" i="2"/>
  <c r="AA1731" i="2" s="1"/>
  <c r="AB1731" i="2" s="1"/>
  <c r="X1730" i="2"/>
  <c r="B1733" i="2"/>
  <c r="R1732" i="2"/>
  <c r="S1732" i="2"/>
  <c r="Q1732" i="2"/>
  <c r="P1732" i="2"/>
  <c r="O1732" i="2"/>
  <c r="N1732" i="2"/>
  <c r="T1732" i="2"/>
  <c r="U1732" i="2"/>
  <c r="B1734" i="2" l="1"/>
  <c r="S1733" i="2"/>
  <c r="R1733" i="2"/>
  <c r="P1733" i="2"/>
  <c r="Q1733" i="2"/>
  <c r="N1733" i="2"/>
  <c r="O1733" i="2"/>
  <c r="U1733" i="2"/>
  <c r="T1733" i="2"/>
  <c r="W1732" i="2"/>
  <c r="Z1731" i="2"/>
  <c r="AA1732" i="2" s="1"/>
  <c r="X1731" i="2"/>
  <c r="AB1732" i="2" l="1"/>
  <c r="W1733" i="2"/>
  <c r="Z1732" i="2"/>
  <c r="AA1733" i="2" s="1"/>
  <c r="X1732" i="2"/>
  <c r="B1735" i="2"/>
  <c r="R1734" i="2"/>
  <c r="S1734" i="2"/>
  <c r="P1734" i="2"/>
  <c r="Q1734" i="2"/>
  <c r="N1734" i="2"/>
  <c r="O1734" i="2"/>
  <c r="T1734" i="2"/>
  <c r="U1734" i="2"/>
  <c r="AB1733" i="2" l="1"/>
  <c r="B1736" i="2"/>
  <c r="R1735" i="2"/>
  <c r="S1735" i="2"/>
  <c r="P1735" i="2"/>
  <c r="Q1735" i="2"/>
  <c r="N1735" i="2"/>
  <c r="O1735" i="2"/>
  <c r="T1735" i="2"/>
  <c r="U1735" i="2"/>
  <c r="W1734" i="2"/>
  <c r="Z1733" i="2"/>
  <c r="AA1734" i="2" s="1"/>
  <c r="X1733" i="2"/>
  <c r="AB1734" i="2" l="1"/>
  <c r="W1735" i="2"/>
  <c r="Z1734" i="2"/>
  <c r="AA1735" i="2" s="1"/>
  <c r="AB1735" i="2" s="1"/>
  <c r="X1734" i="2"/>
  <c r="B1737" i="2"/>
  <c r="R1736" i="2"/>
  <c r="S1736" i="2"/>
  <c r="Q1736" i="2"/>
  <c r="P1736" i="2"/>
  <c r="O1736" i="2"/>
  <c r="N1736" i="2"/>
  <c r="T1736" i="2"/>
  <c r="U1736" i="2"/>
  <c r="B1738" i="2" l="1"/>
  <c r="R1737" i="2"/>
  <c r="S1737" i="2"/>
  <c r="P1737" i="2"/>
  <c r="Q1737" i="2"/>
  <c r="N1737" i="2"/>
  <c r="O1737" i="2"/>
  <c r="U1737" i="2"/>
  <c r="T1737" i="2"/>
  <c r="W1736" i="2"/>
  <c r="Z1735" i="2"/>
  <c r="AA1736" i="2" s="1"/>
  <c r="X1735" i="2"/>
  <c r="AB1736" i="2" l="1"/>
  <c r="W1737" i="2"/>
  <c r="Z1736" i="2"/>
  <c r="AA1737" i="2" s="1"/>
  <c r="X1736" i="2"/>
  <c r="B1739" i="2"/>
  <c r="R1738" i="2"/>
  <c r="S1738" i="2"/>
  <c r="P1738" i="2"/>
  <c r="Q1738" i="2"/>
  <c r="N1738" i="2"/>
  <c r="O1738" i="2"/>
  <c r="T1738" i="2"/>
  <c r="U1738" i="2"/>
  <c r="AB1737" i="2" l="1"/>
  <c r="B1740" i="2"/>
  <c r="R1739" i="2"/>
  <c r="S1739" i="2"/>
  <c r="Q1739" i="2"/>
  <c r="P1739" i="2"/>
  <c r="N1739" i="2"/>
  <c r="O1739" i="2"/>
  <c r="T1739" i="2"/>
  <c r="U1739" i="2"/>
  <c r="W1738" i="2"/>
  <c r="Z1737" i="2"/>
  <c r="AA1738" i="2" s="1"/>
  <c r="X1737" i="2"/>
  <c r="AB1738" i="2" l="1"/>
  <c r="W1739" i="2"/>
  <c r="Z1738" i="2"/>
  <c r="AA1739" i="2" s="1"/>
  <c r="X1738" i="2"/>
  <c r="B1741" i="2"/>
  <c r="R1740" i="2"/>
  <c r="S1740" i="2"/>
  <c r="Q1740" i="2"/>
  <c r="P1740" i="2"/>
  <c r="O1740" i="2"/>
  <c r="N1740" i="2"/>
  <c r="T1740" i="2"/>
  <c r="U1740" i="2"/>
  <c r="AB1739" i="2" l="1"/>
  <c r="B1742" i="2"/>
  <c r="S1741" i="2"/>
  <c r="R1741" i="2"/>
  <c r="P1741" i="2"/>
  <c r="Q1741" i="2"/>
  <c r="N1741" i="2"/>
  <c r="O1741" i="2"/>
  <c r="U1741" i="2"/>
  <c r="T1741" i="2"/>
  <c r="W1740" i="2"/>
  <c r="Z1739" i="2"/>
  <c r="AA1740" i="2" s="1"/>
  <c r="AB1740" i="2" s="1"/>
  <c r="X1739" i="2"/>
  <c r="W1741" i="2" l="1"/>
  <c r="Z1740" i="2"/>
  <c r="AA1741" i="2" s="1"/>
  <c r="AB1741" i="2" s="1"/>
  <c r="X1740" i="2"/>
  <c r="B1743" i="2"/>
  <c r="R1742" i="2"/>
  <c r="S1742" i="2"/>
  <c r="P1742" i="2"/>
  <c r="Q1742" i="2"/>
  <c r="N1742" i="2"/>
  <c r="O1742" i="2"/>
  <c r="T1742" i="2"/>
  <c r="U1742" i="2"/>
  <c r="B1744" i="2" l="1"/>
  <c r="R1743" i="2"/>
  <c r="S1743" i="2"/>
  <c r="P1743" i="2"/>
  <c r="Q1743" i="2"/>
  <c r="N1743" i="2"/>
  <c r="O1743" i="2"/>
  <c r="T1743" i="2"/>
  <c r="U1743" i="2"/>
  <c r="W1742" i="2"/>
  <c r="Z1741" i="2"/>
  <c r="AA1742" i="2" s="1"/>
  <c r="AB1742" i="2" s="1"/>
  <c r="X1741" i="2"/>
  <c r="W1743" i="2" l="1"/>
  <c r="Z1742" i="2"/>
  <c r="AA1743" i="2" s="1"/>
  <c r="AB1743" i="2" s="1"/>
  <c r="X1742" i="2"/>
  <c r="B1745" i="2"/>
  <c r="R1744" i="2"/>
  <c r="S1744" i="2"/>
  <c r="Q1744" i="2"/>
  <c r="P1744" i="2"/>
  <c r="O1744" i="2"/>
  <c r="N1744" i="2"/>
  <c r="T1744" i="2"/>
  <c r="U1744" i="2"/>
  <c r="B1746" i="2" l="1"/>
  <c r="R1745" i="2"/>
  <c r="S1745" i="2"/>
  <c r="P1745" i="2"/>
  <c r="Q1745" i="2"/>
  <c r="N1745" i="2"/>
  <c r="O1745" i="2"/>
  <c r="U1745" i="2"/>
  <c r="T1745" i="2"/>
  <c r="W1744" i="2"/>
  <c r="Z1743" i="2"/>
  <c r="AA1744" i="2" s="1"/>
  <c r="AB1744" i="2" s="1"/>
  <c r="X1743" i="2"/>
  <c r="W1745" i="2" l="1"/>
  <c r="Z1744" i="2"/>
  <c r="AA1745" i="2" s="1"/>
  <c r="AB1745" i="2" s="1"/>
  <c r="X1744" i="2"/>
  <c r="B1747" i="2"/>
  <c r="R1746" i="2"/>
  <c r="S1746" i="2"/>
  <c r="P1746" i="2"/>
  <c r="Q1746" i="2"/>
  <c r="N1746" i="2"/>
  <c r="O1746" i="2"/>
  <c r="T1746" i="2"/>
  <c r="U1746" i="2"/>
  <c r="B1748" i="2" l="1"/>
  <c r="R1747" i="2"/>
  <c r="S1747" i="2"/>
  <c r="P1747" i="2"/>
  <c r="Q1747" i="2"/>
  <c r="N1747" i="2"/>
  <c r="O1747" i="2"/>
  <c r="T1747" i="2"/>
  <c r="U1747" i="2"/>
  <c r="W1746" i="2"/>
  <c r="Z1745" i="2"/>
  <c r="AA1746" i="2" s="1"/>
  <c r="X1745" i="2"/>
  <c r="AB1746" i="2" l="1"/>
  <c r="W1747" i="2"/>
  <c r="Z1746" i="2"/>
  <c r="AA1747" i="2" s="1"/>
  <c r="X1746" i="2"/>
  <c r="B1749" i="2"/>
  <c r="R1748" i="2"/>
  <c r="S1748" i="2"/>
  <c r="Q1748" i="2"/>
  <c r="P1748" i="2"/>
  <c r="O1748" i="2"/>
  <c r="N1748" i="2"/>
  <c r="T1748" i="2"/>
  <c r="U1748" i="2"/>
  <c r="AB1747" i="2" l="1"/>
  <c r="B1750" i="2"/>
  <c r="S1749" i="2"/>
  <c r="R1749" i="2"/>
  <c r="P1749" i="2"/>
  <c r="Q1749" i="2"/>
  <c r="N1749" i="2"/>
  <c r="O1749" i="2"/>
  <c r="U1749" i="2"/>
  <c r="T1749" i="2"/>
  <c r="W1748" i="2"/>
  <c r="Z1747" i="2"/>
  <c r="AA1748" i="2" s="1"/>
  <c r="AB1748" i="2" s="1"/>
  <c r="X1747" i="2"/>
  <c r="W1749" i="2" l="1"/>
  <c r="Z1748" i="2"/>
  <c r="AA1749" i="2" s="1"/>
  <c r="AB1749" i="2" s="1"/>
  <c r="X1748" i="2"/>
  <c r="B1751" i="2"/>
  <c r="R1750" i="2"/>
  <c r="S1750" i="2"/>
  <c r="P1750" i="2"/>
  <c r="Q1750" i="2"/>
  <c r="N1750" i="2"/>
  <c r="O1750" i="2"/>
  <c r="T1750" i="2"/>
  <c r="U1750" i="2"/>
  <c r="B1752" i="2" l="1"/>
  <c r="R1751" i="2"/>
  <c r="S1751" i="2"/>
  <c r="P1751" i="2"/>
  <c r="Q1751" i="2"/>
  <c r="N1751" i="2"/>
  <c r="O1751" i="2"/>
  <c r="T1751" i="2"/>
  <c r="U1751" i="2"/>
  <c r="W1750" i="2"/>
  <c r="Z1749" i="2"/>
  <c r="AA1750" i="2" s="1"/>
  <c r="X1749" i="2"/>
  <c r="AB1750" i="2" l="1"/>
  <c r="W1751" i="2"/>
  <c r="Z1750" i="2"/>
  <c r="AA1751" i="2" s="1"/>
  <c r="X1750" i="2"/>
  <c r="B1753" i="2"/>
  <c r="R1752" i="2"/>
  <c r="S1752" i="2"/>
  <c r="Q1752" i="2"/>
  <c r="P1752" i="2"/>
  <c r="O1752" i="2"/>
  <c r="N1752" i="2"/>
  <c r="T1752" i="2"/>
  <c r="U1752" i="2"/>
  <c r="AB1751" i="2" l="1"/>
  <c r="B1754" i="2"/>
  <c r="R1753" i="2"/>
  <c r="S1753" i="2"/>
  <c r="P1753" i="2"/>
  <c r="Q1753" i="2"/>
  <c r="N1753" i="2"/>
  <c r="O1753" i="2"/>
  <c r="U1753" i="2"/>
  <c r="T1753" i="2"/>
  <c r="W1752" i="2"/>
  <c r="Z1751" i="2"/>
  <c r="AA1752" i="2" s="1"/>
  <c r="AB1752" i="2" s="1"/>
  <c r="X1751" i="2"/>
  <c r="W1753" i="2" l="1"/>
  <c r="Z1752" i="2"/>
  <c r="AA1753" i="2" s="1"/>
  <c r="AB1753" i="2" s="1"/>
  <c r="X1752" i="2"/>
  <c r="B1755" i="2"/>
  <c r="R1754" i="2"/>
  <c r="S1754" i="2"/>
  <c r="P1754" i="2"/>
  <c r="Q1754" i="2"/>
  <c r="N1754" i="2"/>
  <c r="O1754" i="2"/>
  <c r="T1754" i="2"/>
  <c r="U1754" i="2"/>
  <c r="B1756" i="2" l="1"/>
  <c r="R1755" i="2"/>
  <c r="S1755" i="2"/>
  <c r="Q1755" i="2"/>
  <c r="P1755" i="2"/>
  <c r="N1755" i="2"/>
  <c r="O1755" i="2"/>
  <c r="T1755" i="2"/>
  <c r="U1755" i="2"/>
  <c r="W1754" i="2"/>
  <c r="Z1753" i="2"/>
  <c r="AA1754" i="2" s="1"/>
  <c r="AB1754" i="2" s="1"/>
  <c r="X1753" i="2"/>
  <c r="W1755" i="2" l="1"/>
  <c r="Z1754" i="2"/>
  <c r="AA1755" i="2" s="1"/>
  <c r="AB1755" i="2" s="1"/>
  <c r="X1754" i="2"/>
  <c r="B1757" i="2"/>
  <c r="R1756" i="2"/>
  <c r="S1756" i="2"/>
  <c r="Q1756" i="2"/>
  <c r="P1756" i="2"/>
  <c r="O1756" i="2"/>
  <c r="N1756" i="2"/>
  <c r="T1756" i="2"/>
  <c r="U1756" i="2"/>
  <c r="B1758" i="2" l="1"/>
  <c r="S1757" i="2"/>
  <c r="R1757" i="2"/>
  <c r="P1757" i="2"/>
  <c r="Q1757" i="2"/>
  <c r="N1757" i="2"/>
  <c r="O1757" i="2"/>
  <c r="U1757" i="2"/>
  <c r="T1757" i="2"/>
  <c r="W1756" i="2"/>
  <c r="Z1755" i="2"/>
  <c r="AA1756" i="2" s="1"/>
  <c r="X1755" i="2"/>
  <c r="AB1756" i="2" l="1"/>
  <c r="W1757" i="2"/>
  <c r="Z1756" i="2"/>
  <c r="AA1757" i="2" s="1"/>
  <c r="AB1757" i="2" s="1"/>
  <c r="X1756" i="2"/>
  <c r="B1759" i="2"/>
  <c r="R1758" i="2"/>
  <c r="S1758" i="2"/>
  <c r="P1758" i="2"/>
  <c r="Q1758" i="2"/>
  <c r="N1758" i="2"/>
  <c r="O1758" i="2"/>
  <c r="T1758" i="2"/>
  <c r="U1758" i="2"/>
  <c r="B1760" i="2" l="1"/>
  <c r="R1759" i="2"/>
  <c r="S1759" i="2"/>
  <c r="P1759" i="2"/>
  <c r="Q1759" i="2"/>
  <c r="N1759" i="2"/>
  <c r="O1759" i="2"/>
  <c r="T1759" i="2"/>
  <c r="U1759" i="2"/>
  <c r="W1758" i="2"/>
  <c r="Z1757" i="2"/>
  <c r="AA1758" i="2" s="1"/>
  <c r="AB1758" i="2" s="1"/>
  <c r="X1757" i="2"/>
  <c r="W1759" i="2" l="1"/>
  <c r="Z1758" i="2"/>
  <c r="AA1759" i="2" s="1"/>
  <c r="X1758" i="2"/>
  <c r="B1761" i="2"/>
  <c r="R1760" i="2"/>
  <c r="S1760" i="2"/>
  <c r="Q1760" i="2"/>
  <c r="P1760" i="2"/>
  <c r="O1760" i="2"/>
  <c r="N1760" i="2"/>
  <c r="T1760" i="2"/>
  <c r="U1760" i="2"/>
  <c r="AB1759" i="2" l="1"/>
  <c r="W1760" i="2"/>
  <c r="B1762" i="2"/>
  <c r="R1761" i="2"/>
  <c r="S1761" i="2"/>
  <c r="P1761" i="2"/>
  <c r="Q1761" i="2"/>
  <c r="N1761" i="2"/>
  <c r="O1761" i="2"/>
  <c r="U1761" i="2"/>
  <c r="T1761" i="2"/>
  <c r="Z1759" i="2"/>
  <c r="AA1760" i="2" s="1"/>
  <c r="AB1760" i="2" s="1"/>
  <c r="X1759" i="2"/>
  <c r="W1761" i="2" l="1"/>
  <c r="Z1761" i="2"/>
  <c r="AA1762" i="2" s="1"/>
  <c r="X1761" i="2"/>
  <c r="B1763" i="2"/>
  <c r="R1762" i="2"/>
  <c r="S1762" i="2"/>
  <c r="P1762" i="2"/>
  <c r="Q1762" i="2"/>
  <c r="N1762" i="2"/>
  <c r="O1762" i="2"/>
  <c r="T1762" i="2"/>
  <c r="U1762" i="2"/>
  <c r="Z1760" i="2"/>
  <c r="AA1761" i="2" s="1"/>
  <c r="AB1761" i="2" s="1"/>
  <c r="X1760" i="2"/>
  <c r="W1762" i="2" l="1"/>
  <c r="Z1762" i="2" s="1"/>
  <c r="AA1763" i="2" s="1"/>
  <c r="B1764" i="2"/>
  <c r="R1763" i="2"/>
  <c r="S1763" i="2"/>
  <c r="P1763" i="2"/>
  <c r="Q1763" i="2"/>
  <c r="N1763" i="2"/>
  <c r="O1763" i="2"/>
  <c r="T1763" i="2"/>
  <c r="U1763" i="2"/>
  <c r="AB1762" i="2" l="1"/>
  <c r="X1762" i="2"/>
  <c r="W1763" i="2"/>
  <c r="AB1763" i="2" s="1"/>
  <c r="B1765" i="2"/>
  <c r="R1764" i="2"/>
  <c r="S1764" i="2"/>
  <c r="Q1764" i="2"/>
  <c r="P1764" i="2"/>
  <c r="O1764" i="2"/>
  <c r="N1764" i="2"/>
  <c r="T1764" i="2"/>
  <c r="U1764" i="2"/>
  <c r="B1766" i="2" l="1"/>
  <c r="S1765" i="2"/>
  <c r="R1765" i="2"/>
  <c r="P1765" i="2"/>
  <c r="Q1765" i="2"/>
  <c r="N1765" i="2"/>
  <c r="O1765" i="2"/>
  <c r="U1765" i="2"/>
  <c r="T1765" i="2"/>
  <c r="W1764" i="2"/>
  <c r="Z1763" i="2"/>
  <c r="AA1764" i="2" s="1"/>
  <c r="AB1764" i="2" s="1"/>
  <c r="X1763" i="2"/>
  <c r="Z1764" i="2" l="1"/>
  <c r="AA1765" i="2" s="1"/>
  <c r="X1764" i="2"/>
  <c r="W1765" i="2"/>
  <c r="B1767" i="2"/>
  <c r="R1766" i="2"/>
  <c r="S1766" i="2"/>
  <c r="P1766" i="2"/>
  <c r="Q1766" i="2"/>
  <c r="N1766" i="2"/>
  <c r="O1766" i="2"/>
  <c r="T1766" i="2"/>
  <c r="U1766" i="2"/>
  <c r="Z1765" i="2" l="1"/>
  <c r="AA1766" i="2" s="1"/>
  <c r="X1765" i="2"/>
  <c r="B1768" i="2"/>
  <c r="R1767" i="2"/>
  <c r="S1767" i="2"/>
  <c r="P1767" i="2"/>
  <c r="Q1767" i="2"/>
  <c r="N1767" i="2"/>
  <c r="O1767" i="2"/>
  <c r="T1767" i="2"/>
  <c r="U1767" i="2"/>
  <c r="W1766" i="2"/>
  <c r="AB1765" i="2"/>
  <c r="B1769" i="2" l="1"/>
  <c r="R1768" i="2"/>
  <c r="S1768" i="2"/>
  <c r="Q1768" i="2"/>
  <c r="P1768" i="2"/>
  <c r="O1768" i="2"/>
  <c r="N1768" i="2"/>
  <c r="T1768" i="2"/>
  <c r="U1768" i="2"/>
  <c r="W1767" i="2"/>
  <c r="Z1766" i="2"/>
  <c r="AA1767" i="2" s="1"/>
  <c r="AB1767" i="2" s="1"/>
  <c r="X1766" i="2"/>
  <c r="AB1766" i="2"/>
  <c r="W1768" i="2" l="1"/>
  <c r="Z1768" i="2"/>
  <c r="AA1769" i="2" s="1"/>
  <c r="X1768" i="2"/>
  <c r="Z1767" i="2"/>
  <c r="AA1768" i="2" s="1"/>
  <c r="AB1768" i="2" s="1"/>
  <c r="X1767" i="2"/>
  <c r="B1770" i="2"/>
  <c r="R1769" i="2"/>
  <c r="S1769" i="2"/>
  <c r="P1769" i="2"/>
  <c r="Q1769" i="2"/>
  <c r="N1769" i="2"/>
  <c r="O1769" i="2"/>
  <c r="U1769" i="2"/>
  <c r="T1769" i="2"/>
  <c r="B1771" i="2" l="1"/>
  <c r="R1770" i="2"/>
  <c r="S1770" i="2"/>
  <c r="P1770" i="2"/>
  <c r="Q1770" i="2"/>
  <c r="N1770" i="2"/>
  <c r="O1770" i="2"/>
  <c r="T1770" i="2"/>
  <c r="U1770" i="2"/>
  <c r="W1769" i="2"/>
  <c r="AB1769" i="2" s="1"/>
  <c r="Z1769" i="2" l="1"/>
  <c r="AA1770" i="2" s="1"/>
  <c r="X1769" i="2"/>
  <c r="W1770" i="2"/>
  <c r="B1772" i="2"/>
  <c r="R1771" i="2"/>
  <c r="S1771" i="2"/>
  <c r="Q1771" i="2"/>
  <c r="P1771" i="2"/>
  <c r="N1771" i="2"/>
  <c r="O1771" i="2"/>
  <c r="T1771" i="2"/>
  <c r="U1771" i="2"/>
  <c r="B1773" i="2" l="1"/>
  <c r="R1772" i="2"/>
  <c r="S1772" i="2"/>
  <c r="Q1772" i="2"/>
  <c r="P1772" i="2"/>
  <c r="O1772" i="2"/>
  <c r="N1772" i="2"/>
  <c r="T1772" i="2"/>
  <c r="U1772" i="2"/>
  <c r="Z1770" i="2"/>
  <c r="AA1771" i="2" s="1"/>
  <c r="X1770" i="2"/>
  <c r="W1771" i="2"/>
  <c r="AB1770" i="2"/>
  <c r="W1772" i="2" l="1"/>
  <c r="Z1771" i="2"/>
  <c r="AA1772" i="2" s="1"/>
  <c r="AB1772" i="2" s="1"/>
  <c r="X1771" i="2"/>
  <c r="AB1771" i="2"/>
  <c r="B1774" i="2"/>
  <c r="S1773" i="2"/>
  <c r="R1773" i="2"/>
  <c r="P1773" i="2"/>
  <c r="Q1773" i="2"/>
  <c r="N1773" i="2"/>
  <c r="O1773" i="2"/>
  <c r="U1773" i="2"/>
  <c r="T1773" i="2"/>
  <c r="B1775" i="2" l="1"/>
  <c r="R1774" i="2"/>
  <c r="S1774" i="2"/>
  <c r="P1774" i="2"/>
  <c r="Q1774" i="2"/>
  <c r="N1774" i="2"/>
  <c r="O1774" i="2"/>
  <c r="T1774" i="2"/>
  <c r="U1774" i="2"/>
  <c r="W1773" i="2"/>
  <c r="Z1772" i="2"/>
  <c r="AA1773" i="2" s="1"/>
  <c r="AB1773" i="2" s="1"/>
  <c r="X1772" i="2"/>
  <c r="W1774" i="2" l="1"/>
  <c r="Z1773" i="2"/>
  <c r="AA1774" i="2" s="1"/>
  <c r="X1773" i="2"/>
  <c r="B1776" i="2"/>
  <c r="R1775" i="2"/>
  <c r="S1775" i="2"/>
  <c r="P1775" i="2"/>
  <c r="Q1775" i="2"/>
  <c r="N1775" i="2"/>
  <c r="O1775" i="2"/>
  <c r="T1775" i="2"/>
  <c r="U1775" i="2"/>
  <c r="W1775" i="2" l="1"/>
  <c r="Z1774" i="2"/>
  <c r="AA1775" i="2" s="1"/>
  <c r="AB1775" i="2" s="1"/>
  <c r="X1774" i="2"/>
  <c r="B1777" i="2"/>
  <c r="R1776" i="2"/>
  <c r="S1776" i="2"/>
  <c r="Q1776" i="2"/>
  <c r="P1776" i="2"/>
  <c r="O1776" i="2"/>
  <c r="N1776" i="2"/>
  <c r="T1776" i="2"/>
  <c r="U1776" i="2"/>
  <c r="Z1775" i="2"/>
  <c r="AA1776" i="2" s="1"/>
  <c r="X1775" i="2"/>
  <c r="AB1774" i="2"/>
  <c r="B1778" i="2" l="1"/>
  <c r="R1777" i="2"/>
  <c r="S1777" i="2"/>
  <c r="P1777" i="2"/>
  <c r="Q1777" i="2"/>
  <c r="N1777" i="2"/>
  <c r="O1777" i="2"/>
  <c r="U1777" i="2"/>
  <c r="T1777" i="2"/>
  <c r="W1776" i="2"/>
  <c r="W1777" i="2" l="1"/>
  <c r="Z1776" i="2"/>
  <c r="AA1777" i="2" s="1"/>
  <c r="AB1777" i="2" s="1"/>
  <c r="X1776" i="2"/>
  <c r="B1779" i="2"/>
  <c r="R1778" i="2"/>
  <c r="S1778" i="2"/>
  <c r="P1778" i="2"/>
  <c r="Q1778" i="2"/>
  <c r="N1778" i="2"/>
  <c r="O1778" i="2"/>
  <c r="T1778" i="2"/>
  <c r="U1778" i="2"/>
  <c r="AB1776" i="2"/>
  <c r="B1780" i="2" l="1"/>
  <c r="R1779" i="2"/>
  <c r="S1779" i="2"/>
  <c r="P1779" i="2"/>
  <c r="Q1779" i="2"/>
  <c r="N1779" i="2"/>
  <c r="O1779" i="2"/>
  <c r="T1779" i="2"/>
  <c r="U1779" i="2"/>
  <c r="W1778" i="2"/>
  <c r="Z1777" i="2"/>
  <c r="AA1778" i="2" s="1"/>
  <c r="X1777" i="2"/>
  <c r="AB1778" i="2" l="1"/>
  <c r="W1779" i="2"/>
  <c r="X1779" i="2" s="1"/>
  <c r="Z1779" i="2"/>
  <c r="AA1780" i="2" s="1"/>
  <c r="Z1778" i="2"/>
  <c r="AA1779" i="2" s="1"/>
  <c r="AB1779" i="2" s="1"/>
  <c r="X1778" i="2"/>
  <c r="B1781" i="2"/>
  <c r="R1780" i="2"/>
  <c r="S1780" i="2"/>
  <c r="Q1780" i="2"/>
  <c r="P1780" i="2"/>
  <c r="O1780" i="2"/>
  <c r="N1780" i="2"/>
  <c r="T1780" i="2"/>
  <c r="U1780" i="2"/>
  <c r="B1782" i="2" l="1"/>
  <c r="S1781" i="2"/>
  <c r="R1781" i="2"/>
  <c r="P1781" i="2"/>
  <c r="Q1781" i="2"/>
  <c r="N1781" i="2"/>
  <c r="O1781" i="2"/>
  <c r="U1781" i="2"/>
  <c r="T1781" i="2"/>
  <c r="W1780" i="2"/>
  <c r="AB1780" i="2" s="1"/>
  <c r="W1781" i="2" l="1"/>
  <c r="Z1781" i="2"/>
  <c r="AA1782" i="2" s="1"/>
  <c r="X1781" i="2"/>
  <c r="Z1780" i="2"/>
  <c r="AA1781" i="2" s="1"/>
  <c r="AB1781" i="2" s="1"/>
  <c r="X1780" i="2"/>
  <c r="B1783" i="2"/>
  <c r="R1782" i="2"/>
  <c r="S1782" i="2"/>
  <c r="P1782" i="2"/>
  <c r="Q1782" i="2"/>
  <c r="N1782" i="2"/>
  <c r="O1782" i="2"/>
  <c r="T1782" i="2"/>
  <c r="U1782" i="2"/>
  <c r="B1784" i="2" l="1"/>
  <c r="R1783" i="2"/>
  <c r="S1783" i="2"/>
  <c r="P1783" i="2"/>
  <c r="Q1783" i="2"/>
  <c r="N1783" i="2"/>
  <c r="O1783" i="2"/>
  <c r="T1783" i="2"/>
  <c r="U1783" i="2"/>
  <c r="W1782" i="2"/>
  <c r="Z1782" i="2" l="1"/>
  <c r="AA1783" i="2" s="1"/>
  <c r="X1782" i="2"/>
  <c r="W1783" i="2"/>
  <c r="AB1782" i="2"/>
  <c r="B1785" i="2"/>
  <c r="R1784" i="2"/>
  <c r="S1784" i="2"/>
  <c r="Q1784" i="2"/>
  <c r="P1784" i="2"/>
  <c r="O1784" i="2"/>
  <c r="N1784" i="2"/>
  <c r="T1784" i="2"/>
  <c r="U1784" i="2"/>
  <c r="W1784" i="2" l="1"/>
  <c r="B1786" i="2"/>
  <c r="R1785" i="2"/>
  <c r="S1785" i="2"/>
  <c r="P1785" i="2"/>
  <c r="Q1785" i="2"/>
  <c r="N1785" i="2"/>
  <c r="O1785" i="2"/>
  <c r="U1785" i="2"/>
  <c r="T1785" i="2"/>
  <c r="Z1783" i="2"/>
  <c r="AA1784" i="2" s="1"/>
  <c r="AB1784" i="2" s="1"/>
  <c r="X1783" i="2"/>
  <c r="AB1783" i="2"/>
  <c r="W1785" i="2" l="1"/>
  <c r="B1787" i="2"/>
  <c r="S1786" i="2"/>
  <c r="R1786" i="2"/>
  <c r="P1786" i="2"/>
  <c r="Q1786" i="2"/>
  <c r="N1786" i="2"/>
  <c r="O1786" i="2"/>
  <c r="T1786" i="2"/>
  <c r="U1786" i="2"/>
  <c r="Z1784" i="2"/>
  <c r="AA1785" i="2" s="1"/>
  <c r="AB1785" i="2" s="1"/>
  <c r="X1784" i="2"/>
  <c r="W1786" i="2" l="1"/>
  <c r="B1788" i="2"/>
  <c r="R1787" i="2"/>
  <c r="S1787" i="2"/>
  <c r="Q1787" i="2"/>
  <c r="P1787" i="2"/>
  <c r="N1787" i="2"/>
  <c r="O1787" i="2"/>
  <c r="T1787" i="2"/>
  <c r="U1787" i="2"/>
  <c r="Z1785" i="2"/>
  <c r="AA1786" i="2" s="1"/>
  <c r="AB1786" i="2" s="1"/>
  <c r="X1785" i="2"/>
  <c r="W1787" i="2" l="1"/>
  <c r="B1789" i="2"/>
  <c r="R1788" i="2"/>
  <c r="S1788" i="2"/>
  <c r="Q1788" i="2"/>
  <c r="P1788" i="2"/>
  <c r="O1788" i="2"/>
  <c r="N1788" i="2"/>
  <c r="T1788" i="2"/>
  <c r="U1788" i="2"/>
  <c r="Z1786" i="2"/>
  <c r="AA1787" i="2" s="1"/>
  <c r="X1786" i="2"/>
  <c r="AB1787" i="2" l="1"/>
  <c r="W1788" i="2"/>
  <c r="Z1788" i="2"/>
  <c r="AA1789" i="2" s="1"/>
  <c r="X1788" i="2"/>
  <c r="B1790" i="2"/>
  <c r="R1789" i="2"/>
  <c r="S1789" i="2"/>
  <c r="P1789" i="2"/>
  <c r="Q1789" i="2"/>
  <c r="N1789" i="2"/>
  <c r="O1789" i="2"/>
  <c r="U1789" i="2"/>
  <c r="T1789" i="2"/>
  <c r="Z1787" i="2"/>
  <c r="AA1788" i="2" s="1"/>
  <c r="AB1788" i="2" s="1"/>
  <c r="X1787" i="2"/>
  <c r="W1789" i="2" l="1"/>
  <c r="Z1789" i="2" s="1"/>
  <c r="AA1790" i="2" s="1"/>
  <c r="B1791" i="2"/>
  <c r="S1790" i="2"/>
  <c r="R1790" i="2"/>
  <c r="P1790" i="2"/>
  <c r="Q1790" i="2"/>
  <c r="N1790" i="2"/>
  <c r="O1790" i="2"/>
  <c r="T1790" i="2"/>
  <c r="U1790" i="2"/>
  <c r="AB1789" i="2"/>
  <c r="X1789" i="2" l="1"/>
  <c r="B1792" i="2"/>
  <c r="R1791" i="2"/>
  <c r="S1791" i="2"/>
  <c r="P1791" i="2"/>
  <c r="Q1791" i="2"/>
  <c r="N1791" i="2"/>
  <c r="O1791" i="2"/>
  <c r="T1791" i="2"/>
  <c r="U1791" i="2"/>
  <c r="W1790" i="2"/>
  <c r="AB1790" i="2" s="1"/>
  <c r="W1791" i="2" l="1"/>
  <c r="Z1791" i="2" s="1"/>
  <c r="AA1792" i="2" s="1"/>
  <c r="Z1790" i="2"/>
  <c r="AA1791" i="2" s="1"/>
  <c r="X1790" i="2"/>
  <c r="B1793" i="2"/>
  <c r="R1792" i="2"/>
  <c r="S1792" i="2"/>
  <c r="Q1792" i="2"/>
  <c r="P1792" i="2"/>
  <c r="O1792" i="2"/>
  <c r="N1792" i="2"/>
  <c r="T1792" i="2"/>
  <c r="U1792" i="2"/>
  <c r="AB1791" i="2" l="1"/>
  <c r="X1791" i="2"/>
  <c r="B1794" i="2"/>
  <c r="R1793" i="2"/>
  <c r="S1793" i="2"/>
  <c r="P1793" i="2"/>
  <c r="Q1793" i="2"/>
  <c r="N1793" i="2"/>
  <c r="O1793" i="2"/>
  <c r="U1793" i="2"/>
  <c r="T1793" i="2"/>
  <c r="W1792" i="2"/>
  <c r="AB1792" i="2" s="1"/>
  <c r="W1793" i="2" l="1"/>
  <c r="Z1793" i="2"/>
  <c r="AA1794" i="2" s="1"/>
  <c r="X1793" i="2"/>
  <c r="Z1792" i="2"/>
  <c r="AA1793" i="2" s="1"/>
  <c r="AB1793" i="2" s="1"/>
  <c r="X1792" i="2"/>
  <c r="B1795" i="2"/>
  <c r="S1794" i="2"/>
  <c r="R1794" i="2"/>
  <c r="P1794" i="2"/>
  <c r="Q1794" i="2"/>
  <c r="N1794" i="2"/>
  <c r="O1794" i="2"/>
  <c r="T1794" i="2"/>
  <c r="U1794" i="2"/>
  <c r="B1796" i="2" l="1"/>
  <c r="R1795" i="2"/>
  <c r="S1795" i="2"/>
  <c r="P1795" i="2"/>
  <c r="Q1795" i="2"/>
  <c r="N1795" i="2"/>
  <c r="O1795" i="2"/>
  <c r="T1795" i="2"/>
  <c r="U1795" i="2"/>
  <c r="W1794" i="2"/>
  <c r="AB1794" i="2" s="1"/>
  <c r="W1795" i="2" l="1"/>
  <c r="Z1794" i="2"/>
  <c r="AA1795" i="2" s="1"/>
  <c r="X1794" i="2"/>
  <c r="B1797" i="2"/>
  <c r="R1796" i="2"/>
  <c r="S1796" i="2"/>
  <c r="Q1796" i="2"/>
  <c r="P1796" i="2"/>
  <c r="O1796" i="2"/>
  <c r="N1796" i="2"/>
  <c r="T1796" i="2"/>
  <c r="U1796" i="2"/>
  <c r="AB1795" i="2" l="1"/>
  <c r="B1798" i="2"/>
  <c r="S1797" i="2"/>
  <c r="R1797" i="2"/>
  <c r="P1797" i="2"/>
  <c r="Q1797" i="2"/>
  <c r="N1797" i="2"/>
  <c r="O1797" i="2"/>
  <c r="U1797" i="2"/>
  <c r="T1797" i="2"/>
  <c r="W1796" i="2"/>
  <c r="Z1795" i="2"/>
  <c r="AA1796" i="2" s="1"/>
  <c r="AB1796" i="2" s="1"/>
  <c r="X1795" i="2"/>
  <c r="W1797" i="2" l="1"/>
  <c r="Z1797" i="2"/>
  <c r="AA1798" i="2" s="1"/>
  <c r="X1797" i="2"/>
  <c r="Z1796" i="2"/>
  <c r="AA1797" i="2" s="1"/>
  <c r="AB1797" i="2" s="1"/>
  <c r="X1796" i="2"/>
  <c r="B1799" i="2"/>
  <c r="S1798" i="2"/>
  <c r="R1798" i="2"/>
  <c r="P1798" i="2"/>
  <c r="Q1798" i="2"/>
  <c r="N1798" i="2"/>
  <c r="O1798" i="2"/>
  <c r="T1798" i="2"/>
  <c r="U1798" i="2"/>
  <c r="W1798" i="2" l="1"/>
  <c r="B1800" i="2"/>
  <c r="R1799" i="2"/>
  <c r="S1799" i="2"/>
  <c r="P1799" i="2"/>
  <c r="Q1799" i="2"/>
  <c r="N1799" i="2"/>
  <c r="O1799" i="2"/>
  <c r="T1799" i="2"/>
  <c r="U1799" i="2"/>
  <c r="AB1798" i="2"/>
  <c r="B1801" i="2" l="1"/>
  <c r="R1800" i="2"/>
  <c r="S1800" i="2"/>
  <c r="Q1800" i="2"/>
  <c r="P1800" i="2"/>
  <c r="O1800" i="2"/>
  <c r="N1800" i="2"/>
  <c r="T1800" i="2"/>
  <c r="U1800" i="2"/>
  <c r="W1799" i="2"/>
  <c r="Z1798" i="2"/>
  <c r="AA1799" i="2" s="1"/>
  <c r="AB1799" i="2" s="1"/>
  <c r="X1798" i="2"/>
  <c r="Z1799" i="2" l="1"/>
  <c r="AA1800" i="2" s="1"/>
  <c r="X1799" i="2"/>
  <c r="W1800" i="2"/>
  <c r="B1802" i="2"/>
  <c r="R1801" i="2"/>
  <c r="S1801" i="2"/>
  <c r="P1801" i="2"/>
  <c r="Q1801" i="2"/>
  <c r="N1801" i="2"/>
  <c r="O1801" i="2"/>
  <c r="U1801" i="2"/>
  <c r="T1801" i="2"/>
  <c r="B1803" i="2" l="1"/>
  <c r="S1802" i="2"/>
  <c r="R1802" i="2"/>
  <c r="P1802" i="2"/>
  <c r="Q1802" i="2"/>
  <c r="N1802" i="2"/>
  <c r="O1802" i="2"/>
  <c r="T1802" i="2"/>
  <c r="U1802" i="2"/>
  <c r="Z1800" i="2"/>
  <c r="AA1801" i="2" s="1"/>
  <c r="X1800" i="2"/>
  <c r="W1801" i="2"/>
  <c r="AB1800" i="2"/>
  <c r="W1802" i="2" l="1"/>
  <c r="Z1801" i="2"/>
  <c r="AA1802" i="2" s="1"/>
  <c r="X1801" i="2"/>
  <c r="AB1801" i="2"/>
  <c r="B1804" i="2"/>
  <c r="R1803" i="2"/>
  <c r="S1803" i="2"/>
  <c r="Q1803" i="2"/>
  <c r="P1803" i="2"/>
  <c r="N1803" i="2"/>
  <c r="O1803" i="2"/>
  <c r="T1803" i="2"/>
  <c r="U1803" i="2"/>
  <c r="AB1802" i="2" l="1"/>
  <c r="B1805" i="2"/>
  <c r="R1804" i="2"/>
  <c r="S1804" i="2"/>
  <c r="Q1804" i="2"/>
  <c r="P1804" i="2"/>
  <c r="O1804" i="2"/>
  <c r="N1804" i="2"/>
  <c r="T1804" i="2"/>
  <c r="U1804" i="2"/>
  <c r="W1803" i="2"/>
  <c r="Z1802" i="2"/>
  <c r="AA1803" i="2" s="1"/>
  <c r="X1802" i="2"/>
  <c r="W1804" i="2" l="1"/>
  <c r="AB1803" i="2"/>
  <c r="Z1804" i="2"/>
  <c r="AA1805" i="2" s="1"/>
  <c r="X1804" i="2"/>
  <c r="Z1803" i="2"/>
  <c r="AA1804" i="2" s="1"/>
  <c r="AB1804" i="2" s="1"/>
  <c r="X1803" i="2"/>
  <c r="B1806" i="2"/>
  <c r="R1805" i="2"/>
  <c r="S1805" i="2"/>
  <c r="P1805" i="2"/>
  <c r="Q1805" i="2"/>
  <c r="N1805" i="2"/>
  <c r="O1805" i="2"/>
  <c r="U1805" i="2"/>
  <c r="T1805" i="2"/>
  <c r="B1807" i="2" l="1"/>
  <c r="S1806" i="2"/>
  <c r="R1806" i="2"/>
  <c r="P1806" i="2"/>
  <c r="Q1806" i="2"/>
  <c r="N1806" i="2"/>
  <c r="O1806" i="2"/>
  <c r="T1806" i="2"/>
  <c r="U1806" i="2"/>
  <c r="W1805" i="2"/>
  <c r="AB1805" i="2" s="1"/>
  <c r="W1806" i="2" l="1"/>
  <c r="Z1805" i="2"/>
  <c r="AA1806" i="2" s="1"/>
  <c r="AB1806" i="2" s="1"/>
  <c r="X1805" i="2"/>
  <c r="B1808" i="2"/>
  <c r="R1807" i="2"/>
  <c r="S1807" i="2"/>
  <c r="P1807" i="2"/>
  <c r="Q1807" i="2"/>
  <c r="N1807" i="2"/>
  <c r="O1807" i="2"/>
  <c r="T1807" i="2"/>
  <c r="U1807" i="2"/>
  <c r="B1809" i="2" l="1"/>
  <c r="R1808" i="2"/>
  <c r="S1808" i="2"/>
  <c r="Q1808" i="2"/>
  <c r="P1808" i="2"/>
  <c r="O1808" i="2"/>
  <c r="N1808" i="2"/>
  <c r="T1808" i="2"/>
  <c r="U1808" i="2"/>
  <c r="W1807" i="2"/>
  <c r="Z1806" i="2"/>
  <c r="AA1807" i="2" s="1"/>
  <c r="AB1807" i="2" s="1"/>
  <c r="X1806" i="2"/>
  <c r="W1808" i="2" l="1"/>
  <c r="Z1808" i="2" s="1"/>
  <c r="AA1809" i="2" s="1"/>
  <c r="X1808" i="2"/>
  <c r="Z1807" i="2"/>
  <c r="AA1808" i="2" s="1"/>
  <c r="AB1808" i="2" s="1"/>
  <c r="X1807" i="2"/>
  <c r="B1810" i="2"/>
  <c r="R1809" i="2"/>
  <c r="S1809" i="2"/>
  <c r="P1809" i="2"/>
  <c r="Q1809" i="2"/>
  <c r="N1809" i="2"/>
  <c r="O1809" i="2"/>
  <c r="U1809" i="2"/>
  <c r="T1809" i="2"/>
  <c r="B1811" i="2" l="1"/>
  <c r="S1810" i="2"/>
  <c r="R1810" i="2"/>
  <c r="P1810" i="2"/>
  <c r="Q1810" i="2"/>
  <c r="N1810" i="2"/>
  <c r="O1810" i="2"/>
  <c r="T1810" i="2"/>
  <c r="U1810" i="2"/>
  <c r="W1809" i="2"/>
  <c r="AB1809" i="2" s="1"/>
  <c r="W1810" i="2" l="1"/>
  <c r="Z1809" i="2"/>
  <c r="AA1810" i="2" s="1"/>
  <c r="AB1810" i="2" s="1"/>
  <c r="X1809" i="2"/>
  <c r="B1812" i="2"/>
  <c r="R1811" i="2"/>
  <c r="S1811" i="2"/>
  <c r="P1811" i="2"/>
  <c r="Q1811" i="2"/>
  <c r="N1811" i="2"/>
  <c r="O1811" i="2"/>
  <c r="T1811" i="2"/>
  <c r="U1811" i="2"/>
  <c r="B1813" i="2" l="1"/>
  <c r="R1812" i="2"/>
  <c r="S1812" i="2"/>
  <c r="Q1812" i="2"/>
  <c r="P1812" i="2"/>
  <c r="O1812" i="2"/>
  <c r="N1812" i="2"/>
  <c r="T1812" i="2"/>
  <c r="U1812" i="2"/>
  <c r="W1811" i="2"/>
  <c r="Z1810" i="2"/>
  <c r="AA1811" i="2" s="1"/>
  <c r="AB1811" i="2" s="1"/>
  <c r="X1810" i="2"/>
  <c r="W1812" i="2" l="1"/>
  <c r="Z1812" i="2"/>
  <c r="AA1813" i="2" s="1"/>
  <c r="X1812" i="2"/>
  <c r="Z1811" i="2"/>
  <c r="AA1812" i="2" s="1"/>
  <c r="AB1812" i="2" s="1"/>
  <c r="X1811" i="2"/>
  <c r="B1814" i="2"/>
  <c r="S1813" i="2"/>
  <c r="R1813" i="2"/>
  <c r="P1813" i="2"/>
  <c r="Q1813" i="2"/>
  <c r="N1813" i="2"/>
  <c r="O1813" i="2"/>
  <c r="U1813" i="2"/>
  <c r="T1813" i="2"/>
  <c r="W1813" i="2" l="1"/>
  <c r="B1815" i="2"/>
  <c r="S1814" i="2"/>
  <c r="R1814" i="2"/>
  <c r="P1814" i="2"/>
  <c r="Q1814" i="2"/>
  <c r="N1814" i="2"/>
  <c r="O1814" i="2"/>
  <c r="T1814" i="2"/>
  <c r="U1814" i="2"/>
  <c r="AB1813" i="2"/>
  <c r="W1814" i="2" l="1"/>
  <c r="B1816" i="2"/>
  <c r="R1815" i="2"/>
  <c r="S1815" i="2"/>
  <c r="P1815" i="2"/>
  <c r="Q1815" i="2"/>
  <c r="N1815" i="2"/>
  <c r="O1815" i="2"/>
  <c r="T1815" i="2"/>
  <c r="U1815" i="2"/>
  <c r="Z1813" i="2"/>
  <c r="AA1814" i="2" s="1"/>
  <c r="AB1814" i="2" s="1"/>
  <c r="X1813" i="2"/>
  <c r="W1815" i="2" l="1"/>
  <c r="Z1815" i="2"/>
  <c r="AA1816" i="2" s="1"/>
  <c r="X1815" i="2"/>
  <c r="B1817" i="2"/>
  <c r="R1816" i="2"/>
  <c r="S1816" i="2"/>
  <c r="Q1816" i="2"/>
  <c r="P1816" i="2"/>
  <c r="O1816" i="2"/>
  <c r="N1816" i="2"/>
  <c r="T1816" i="2"/>
  <c r="U1816" i="2"/>
  <c r="Z1814" i="2"/>
  <c r="AA1815" i="2" s="1"/>
  <c r="AB1815" i="2" s="1"/>
  <c r="X1814" i="2"/>
  <c r="B1818" i="2" l="1"/>
  <c r="R1817" i="2"/>
  <c r="S1817" i="2"/>
  <c r="P1817" i="2"/>
  <c r="Q1817" i="2"/>
  <c r="N1817" i="2"/>
  <c r="O1817" i="2"/>
  <c r="U1817" i="2"/>
  <c r="T1817" i="2"/>
  <c r="W1816" i="2"/>
  <c r="AB1816" i="2" s="1"/>
  <c r="W1817" i="2" l="1"/>
  <c r="Z1817" i="2"/>
  <c r="AA1818" i="2" s="1"/>
  <c r="X1817" i="2"/>
  <c r="Z1816" i="2"/>
  <c r="AA1817" i="2" s="1"/>
  <c r="AB1817" i="2" s="1"/>
  <c r="X1816" i="2"/>
  <c r="B1819" i="2"/>
  <c r="S1818" i="2"/>
  <c r="R1818" i="2"/>
  <c r="P1818" i="2"/>
  <c r="Q1818" i="2"/>
  <c r="N1818" i="2"/>
  <c r="O1818" i="2"/>
  <c r="T1818" i="2"/>
  <c r="U1818" i="2"/>
  <c r="B1820" i="2" l="1"/>
  <c r="R1819" i="2"/>
  <c r="S1819" i="2"/>
  <c r="Q1819" i="2"/>
  <c r="P1819" i="2"/>
  <c r="N1819" i="2"/>
  <c r="O1819" i="2"/>
  <c r="T1819" i="2"/>
  <c r="U1819" i="2"/>
  <c r="W1818" i="2"/>
  <c r="AB1818" i="2" s="1"/>
  <c r="W1819" i="2" l="1"/>
  <c r="Z1818" i="2"/>
  <c r="AA1819" i="2" s="1"/>
  <c r="AB1819" i="2" s="1"/>
  <c r="X1818" i="2"/>
  <c r="B1821" i="2"/>
  <c r="R1820" i="2"/>
  <c r="S1820" i="2"/>
  <c r="Q1820" i="2"/>
  <c r="P1820" i="2"/>
  <c r="O1820" i="2"/>
  <c r="N1820" i="2"/>
  <c r="T1820" i="2"/>
  <c r="U1820" i="2"/>
  <c r="B1822" i="2" l="1"/>
  <c r="R1821" i="2"/>
  <c r="S1821" i="2"/>
  <c r="P1821" i="2"/>
  <c r="Q1821" i="2"/>
  <c r="N1821" i="2"/>
  <c r="O1821" i="2"/>
  <c r="U1821" i="2"/>
  <c r="T1821" i="2"/>
  <c r="W1820" i="2"/>
  <c r="Z1819" i="2"/>
  <c r="AA1820" i="2" s="1"/>
  <c r="AB1820" i="2" s="1"/>
  <c r="X1819" i="2"/>
  <c r="W1821" i="2" l="1"/>
  <c r="Z1821" i="2"/>
  <c r="AA1822" i="2" s="1"/>
  <c r="X1821" i="2"/>
  <c r="Z1820" i="2"/>
  <c r="AA1821" i="2" s="1"/>
  <c r="AB1821" i="2" s="1"/>
  <c r="X1820" i="2"/>
  <c r="B1823" i="2"/>
  <c r="S1822" i="2"/>
  <c r="R1822" i="2"/>
  <c r="P1822" i="2"/>
  <c r="Q1822" i="2"/>
  <c r="N1822" i="2"/>
  <c r="O1822" i="2"/>
  <c r="T1822" i="2"/>
  <c r="U1822" i="2"/>
  <c r="B1824" i="2" l="1"/>
  <c r="R1823" i="2"/>
  <c r="S1823" i="2"/>
  <c r="P1823" i="2"/>
  <c r="Q1823" i="2"/>
  <c r="N1823" i="2"/>
  <c r="O1823" i="2"/>
  <c r="T1823" i="2"/>
  <c r="U1823" i="2"/>
  <c r="W1822" i="2"/>
  <c r="AB1822" i="2" s="1"/>
  <c r="W1823" i="2" l="1"/>
  <c r="Z1822" i="2"/>
  <c r="AA1823" i="2" s="1"/>
  <c r="AB1823" i="2" s="1"/>
  <c r="X1822" i="2"/>
  <c r="B1825" i="2"/>
  <c r="R1824" i="2"/>
  <c r="S1824" i="2"/>
  <c r="Q1824" i="2"/>
  <c r="P1824" i="2"/>
  <c r="O1824" i="2"/>
  <c r="N1824" i="2"/>
  <c r="T1824" i="2"/>
  <c r="U1824" i="2"/>
  <c r="B1826" i="2" l="1"/>
  <c r="S1825" i="2"/>
  <c r="R1825" i="2"/>
  <c r="P1825" i="2"/>
  <c r="Q1825" i="2"/>
  <c r="N1825" i="2"/>
  <c r="O1825" i="2"/>
  <c r="U1825" i="2"/>
  <c r="T1825" i="2"/>
  <c r="W1824" i="2"/>
  <c r="Z1823" i="2"/>
  <c r="AA1824" i="2" s="1"/>
  <c r="AB1824" i="2" s="1"/>
  <c r="X1823" i="2"/>
  <c r="W1825" i="2" l="1"/>
  <c r="Z1824" i="2"/>
  <c r="AA1825" i="2" s="1"/>
  <c r="AB1825" i="2" s="1"/>
  <c r="X1824" i="2"/>
  <c r="B1827" i="2"/>
  <c r="S1826" i="2"/>
  <c r="R1826" i="2"/>
  <c r="P1826" i="2"/>
  <c r="Q1826" i="2"/>
  <c r="N1826" i="2"/>
  <c r="O1826" i="2"/>
  <c r="T1826" i="2"/>
  <c r="U1826" i="2"/>
  <c r="B1828" i="2" l="1"/>
  <c r="R1827" i="2"/>
  <c r="S1827" i="2"/>
  <c r="P1827" i="2"/>
  <c r="Q1827" i="2"/>
  <c r="N1827" i="2"/>
  <c r="O1827" i="2"/>
  <c r="T1827" i="2"/>
  <c r="U1827" i="2"/>
  <c r="W1826" i="2"/>
  <c r="Z1825" i="2"/>
  <c r="AA1826" i="2" s="1"/>
  <c r="X1825" i="2"/>
  <c r="AB1826" i="2" l="1"/>
  <c r="W1827" i="2"/>
  <c r="Z1826" i="2"/>
  <c r="AA1827" i="2" s="1"/>
  <c r="X1826" i="2"/>
  <c r="B1829" i="2"/>
  <c r="R1828" i="2"/>
  <c r="S1828" i="2"/>
  <c r="Q1828" i="2"/>
  <c r="P1828" i="2"/>
  <c r="O1828" i="2"/>
  <c r="N1828" i="2"/>
  <c r="T1828" i="2"/>
  <c r="U1828" i="2"/>
  <c r="AB1827" i="2" l="1"/>
  <c r="B1830" i="2"/>
  <c r="S1829" i="2"/>
  <c r="R1829" i="2"/>
  <c r="P1829" i="2"/>
  <c r="Q1829" i="2"/>
  <c r="N1829" i="2"/>
  <c r="O1829" i="2"/>
  <c r="U1829" i="2"/>
  <c r="T1829" i="2"/>
  <c r="W1828" i="2"/>
  <c r="Z1827" i="2"/>
  <c r="AA1828" i="2" s="1"/>
  <c r="X1827" i="2"/>
  <c r="AB1828" i="2" l="1"/>
  <c r="W1829" i="2"/>
  <c r="Z1828" i="2"/>
  <c r="AA1829" i="2" s="1"/>
  <c r="AB1829" i="2" s="1"/>
  <c r="X1828" i="2"/>
  <c r="B1831" i="2"/>
  <c r="S1830" i="2"/>
  <c r="R1830" i="2"/>
  <c r="P1830" i="2"/>
  <c r="Q1830" i="2"/>
  <c r="N1830" i="2"/>
  <c r="O1830" i="2"/>
  <c r="T1830" i="2"/>
  <c r="U1830" i="2"/>
  <c r="B1832" i="2" l="1"/>
  <c r="R1831" i="2"/>
  <c r="S1831" i="2"/>
  <c r="P1831" i="2"/>
  <c r="Q1831" i="2"/>
  <c r="N1831" i="2"/>
  <c r="O1831" i="2"/>
  <c r="T1831" i="2"/>
  <c r="U1831" i="2"/>
  <c r="W1830" i="2"/>
  <c r="Z1829" i="2"/>
  <c r="AA1830" i="2" s="1"/>
  <c r="AB1830" i="2" s="1"/>
  <c r="X1829" i="2"/>
  <c r="W1831" i="2" l="1"/>
  <c r="Z1830" i="2"/>
  <c r="AA1831" i="2" s="1"/>
  <c r="AB1831" i="2" s="1"/>
  <c r="X1830" i="2"/>
  <c r="B1833" i="2"/>
  <c r="R1832" i="2"/>
  <c r="S1832" i="2"/>
  <c r="Q1832" i="2"/>
  <c r="P1832" i="2"/>
  <c r="O1832" i="2"/>
  <c r="N1832" i="2"/>
  <c r="T1832" i="2"/>
  <c r="U1832" i="2"/>
  <c r="B1834" i="2" l="1"/>
  <c r="R1833" i="2"/>
  <c r="S1833" i="2"/>
  <c r="P1833" i="2"/>
  <c r="Q1833" i="2"/>
  <c r="N1833" i="2"/>
  <c r="O1833" i="2"/>
  <c r="U1833" i="2"/>
  <c r="T1833" i="2"/>
  <c r="W1832" i="2"/>
  <c r="Z1831" i="2"/>
  <c r="AA1832" i="2" s="1"/>
  <c r="X1831" i="2"/>
  <c r="AB1832" i="2" l="1"/>
  <c r="W1833" i="2"/>
  <c r="Z1832" i="2"/>
  <c r="AA1833" i="2" s="1"/>
  <c r="AB1833" i="2" s="1"/>
  <c r="X1832" i="2"/>
  <c r="B1835" i="2"/>
  <c r="S1834" i="2"/>
  <c r="R1834" i="2"/>
  <c r="P1834" i="2"/>
  <c r="Q1834" i="2"/>
  <c r="N1834" i="2"/>
  <c r="O1834" i="2"/>
  <c r="T1834" i="2"/>
  <c r="U1834" i="2"/>
  <c r="B1836" i="2" l="1"/>
  <c r="R1835" i="2"/>
  <c r="S1835" i="2"/>
  <c r="Q1835" i="2"/>
  <c r="P1835" i="2"/>
  <c r="N1835" i="2"/>
  <c r="O1835" i="2"/>
  <c r="T1835" i="2"/>
  <c r="U1835" i="2"/>
  <c r="W1834" i="2"/>
  <c r="Z1833" i="2"/>
  <c r="AA1834" i="2" s="1"/>
  <c r="AB1834" i="2" s="1"/>
  <c r="X1833" i="2"/>
  <c r="Z1834" i="2" l="1"/>
  <c r="AA1835" i="2" s="1"/>
  <c r="X1834" i="2"/>
  <c r="W1835" i="2"/>
  <c r="B1837" i="2"/>
  <c r="R1836" i="2"/>
  <c r="S1836" i="2"/>
  <c r="Q1836" i="2"/>
  <c r="P1836" i="2"/>
  <c r="O1836" i="2"/>
  <c r="N1836" i="2"/>
  <c r="T1836" i="2"/>
  <c r="U1836" i="2"/>
  <c r="B1838" i="2" l="1"/>
  <c r="R1837" i="2"/>
  <c r="S1837" i="2"/>
  <c r="P1837" i="2"/>
  <c r="Q1837" i="2"/>
  <c r="N1837" i="2"/>
  <c r="O1837" i="2"/>
  <c r="U1837" i="2"/>
  <c r="T1837" i="2"/>
  <c r="Z1835" i="2"/>
  <c r="AA1836" i="2" s="1"/>
  <c r="X1835" i="2"/>
  <c r="W1836" i="2"/>
  <c r="AB1835" i="2"/>
  <c r="Z1836" i="2" l="1"/>
  <c r="AA1837" i="2" s="1"/>
  <c r="X1836" i="2"/>
  <c r="AB1836" i="2"/>
  <c r="W1837" i="2"/>
  <c r="B1839" i="2"/>
  <c r="S1838" i="2"/>
  <c r="R1838" i="2"/>
  <c r="P1838" i="2"/>
  <c r="Q1838" i="2"/>
  <c r="N1838" i="2"/>
  <c r="O1838" i="2"/>
  <c r="T1838" i="2"/>
  <c r="U1838" i="2"/>
  <c r="Z1837" i="2" l="1"/>
  <c r="AA1838" i="2" s="1"/>
  <c r="X1837" i="2"/>
  <c r="B1840" i="2"/>
  <c r="R1839" i="2"/>
  <c r="S1839" i="2"/>
  <c r="P1839" i="2"/>
  <c r="Q1839" i="2"/>
  <c r="N1839" i="2"/>
  <c r="O1839" i="2"/>
  <c r="T1839" i="2"/>
  <c r="U1839" i="2"/>
  <c r="W1838" i="2"/>
  <c r="AB1837" i="2"/>
  <c r="W1839" i="2" l="1"/>
  <c r="Z1839" i="2"/>
  <c r="AA1840" i="2" s="1"/>
  <c r="X1839" i="2"/>
  <c r="Z1838" i="2"/>
  <c r="AA1839" i="2" s="1"/>
  <c r="AB1839" i="2" s="1"/>
  <c r="X1838" i="2"/>
  <c r="B1841" i="2"/>
  <c r="R1840" i="2"/>
  <c r="S1840" i="2"/>
  <c r="Q1840" i="2"/>
  <c r="P1840" i="2"/>
  <c r="O1840" i="2"/>
  <c r="N1840" i="2"/>
  <c r="T1840" i="2"/>
  <c r="U1840" i="2"/>
  <c r="AB1838" i="2"/>
  <c r="B1842" i="2" l="1"/>
  <c r="R1841" i="2"/>
  <c r="S1841" i="2"/>
  <c r="P1841" i="2"/>
  <c r="Q1841" i="2"/>
  <c r="N1841" i="2"/>
  <c r="O1841" i="2"/>
  <c r="U1841" i="2"/>
  <c r="T1841" i="2"/>
  <c r="W1840" i="2"/>
  <c r="AB1840" i="2" s="1"/>
  <c r="W1841" i="2" l="1"/>
  <c r="Z1841" i="2"/>
  <c r="AA1842" i="2" s="1"/>
  <c r="X1841" i="2"/>
  <c r="Z1840" i="2"/>
  <c r="AA1841" i="2" s="1"/>
  <c r="AB1841" i="2" s="1"/>
  <c r="X1840" i="2"/>
  <c r="B1843" i="2"/>
  <c r="S1842" i="2"/>
  <c r="R1842" i="2"/>
  <c r="P1842" i="2"/>
  <c r="Q1842" i="2"/>
  <c r="N1842" i="2"/>
  <c r="O1842" i="2"/>
  <c r="T1842" i="2"/>
  <c r="U1842" i="2"/>
  <c r="B1844" i="2" l="1"/>
  <c r="R1843" i="2"/>
  <c r="S1843" i="2"/>
  <c r="P1843" i="2"/>
  <c r="Q1843" i="2"/>
  <c r="N1843" i="2"/>
  <c r="O1843" i="2"/>
  <c r="T1843" i="2"/>
  <c r="U1843" i="2"/>
  <c r="W1842" i="2"/>
  <c r="AB1842" i="2" s="1"/>
  <c r="W1843" i="2" l="1"/>
  <c r="Z1842" i="2"/>
  <c r="AA1843" i="2" s="1"/>
  <c r="AB1843" i="2" s="1"/>
  <c r="X1842" i="2"/>
  <c r="B1845" i="2"/>
  <c r="R1844" i="2"/>
  <c r="S1844" i="2"/>
  <c r="Q1844" i="2"/>
  <c r="P1844" i="2"/>
  <c r="O1844" i="2"/>
  <c r="N1844" i="2"/>
  <c r="T1844" i="2"/>
  <c r="U1844" i="2"/>
  <c r="B1846" i="2" l="1"/>
  <c r="S1845" i="2"/>
  <c r="R1845" i="2"/>
  <c r="P1845" i="2"/>
  <c r="Q1845" i="2"/>
  <c r="N1845" i="2"/>
  <c r="O1845" i="2"/>
  <c r="U1845" i="2"/>
  <c r="T1845" i="2"/>
  <c r="W1844" i="2"/>
  <c r="Z1843" i="2"/>
  <c r="AA1844" i="2" s="1"/>
  <c r="X1843" i="2"/>
  <c r="AB1844" i="2" l="1"/>
  <c r="W1845" i="2"/>
  <c r="Z1845" i="2"/>
  <c r="AA1846" i="2" s="1"/>
  <c r="X1845" i="2"/>
  <c r="Z1844" i="2"/>
  <c r="AA1845" i="2" s="1"/>
  <c r="AB1845" i="2" s="1"/>
  <c r="X1844" i="2"/>
  <c r="B1847" i="2"/>
  <c r="S1846" i="2"/>
  <c r="R1846" i="2"/>
  <c r="P1846" i="2"/>
  <c r="Q1846" i="2"/>
  <c r="N1846" i="2"/>
  <c r="O1846" i="2"/>
  <c r="T1846" i="2"/>
  <c r="U1846" i="2"/>
  <c r="B1848" i="2" l="1"/>
  <c r="R1847" i="2"/>
  <c r="S1847" i="2"/>
  <c r="P1847" i="2"/>
  <c r="Q1847" i="2"/>
  <c r="N1847" i="2"/>
  <c r="O1847" i="2"/>
  <c r="T1847" i="2"/>
  <c r="U1847" i="2"/>
  <c r="W1846" i="2"/>
  <c r="AB1846" i="2" s="1"/>
  <c r="W1847" i="2" l="1"/>
  <c r="Z1847" i="2"/>
  <c r="AA1848" i="2" s="1"/>
  <c r="X1847" i="2"/>
  <c r="Z1846" i="2"/>
  <c r="AA1847" i="2" s="1"/>
  <c r="AB1847" i="2" s="1"/>
  <c r="X1846" i="2"/>
  <c r="B1849" i="2"/>
  <c r="R1848" i="2"/>
  <c r="S1848" i="2"/>
  <c r="Q1848" i="2"/>
  <c r="P1848" i="2"/>
  <c r="O1848" i="2"/>
  <c r="N1848" i="2"/>
  <c r="T1848" i="2"/>
  <c r="U1848" i="2"/>
  <c r="W1848" i="2" l="1"/>
  <c r="B1850" i="2"/>
  <c r="R1849" i="2"/>
  <c r="S1849" i="2"/>
  <c r="P1849" i="2"/>
  <c r="Q1849" i="2"/>
  <c r="N1849" i="2"/>
  <c r="O1849" i="2"/>
  <c r="U1849" i="2"/>
  <c r="T1849" i="2"/>
  <c r="AB1848" i="2"/>
  <c r="W1849" i="2" l="1"/>
  <c r="Z1849" i="2"/>
  <c r="AA1850" i="2" s="1"/>
  <c r="X1849" i="2"/>
  <c r="B1851" i="2"/>
  <c r="S1850" i="2"/>
  <c r="R1850" i="2"/>
  <c r="P1850" i="2"/>
  <c r="Q1850" i="2"/>
  <c r="N1850" i="2"/>
  <c r="O1850" i="2"/>
  <c r="T1850" i="2"/>
  <c r="U1850" i="2"/>
  <c r="Z1848" i="2"/>
  <c r="AA1849" i="2" s="1"/>
  <c r="AB1849" i="2" s="1"/>
  <c r="X1848" i="2"/>
  <c r="W1850" i="2" l="1"/>
  <c r="B1852" i="2"/>
  <c r="R1851" i="2"/>
  <c r="S1851" i="2"/>
  <c r="Q1851" i="2"/>
  <c r="P1851" i="2"/>
  <c r="N1851" i="2"/>
  <c r="O1851" i="2"/>
  <c r="T1851" i="2"/>
  <c r="U1851" i="2"/>
  <c r="AB1850" i="2"/>
  <c r="B1853" i="2" l="1"/>
  <c r="R1852" i="2"/>
  <c r="S1852" i="2"/>
  <c r="Q1852" i="2"/>
  <c r="P1852" i="2"/>
  <c r="O1852" i="2"/>
  <c r="N1852" i="2"/>
  <c r="T1852" i="2"/>
  <c r="U1852" i="2"/>
  <c r="W1851" i="2"/>
  <c r="Z1850" i="2"/>
  <c r="AA1851" i="2" s="1"/>
  <c r="AB1851" i="2" s="1"/>
  <c r="X1850" i="2"/>
  <c r="W1852" i="2" l="1"/>
  <c r="Z1852" i="2"/>
  <c r="AA1853" i="2" s="1"/>
  <c r="X1852" i="2"/>
  <c r="Z1851" i="2"/>
  <c r="AA1852" i="2" s="1"/>
  <c r="AB1852" i="2" s="1"/>
  <c r="X1851" i="2"/>
  <c r="B1854" i="2"/>
  <c r="R1853" i="2"/>
  <c r="S1853" i="2"/>
  <c r="P1853" i="2"/>
  <c r="Q1853" i="2"/>
  <c r="N1853" i="2"/>
  <c r="O1853" i="2"/>
  <c r="U1853" i="2"/>
  <c r="T1853" i="2"/>
  <c r="B1855" i="2" l="1"/>
  <c r="S1854" i="2"/>
  <c r="R1854" i="2"/>
  <c r="P1854" i="2"/>
  <c r="Q1854" i="2"/>
  <c r="N1854" i="2"/>
  <c r="O1854" i="2"/>
  <c r="T1854" i="2"/>
  <c r="U1854" i="2"/>
  <c r="W1853" i="2"/>
  <c r="AB1853" i="2" s="1"/>
  <c r="W1854" i="2" l="1"/>
  <c r="Z1853" i="2"/>
  <c r="AA1854" i="2" s="1"/>
  <c r="AB1854" i="2" s="1"/>
  <c r="X1853" i="2"/>
  <c r="B1856" i="2"/>
  <c r="R1855" i="2"/>
  <c r="S1855" i="2"/>
  <c r="P1855" i="2"/>
  <c r="Q1855" i="2"/>
  <c r="N1855" i="2"/>
  <c r="O1855" i="2"/>
  <c r="T1855" i="2"/>
  <c r="U1855" i="2"/>
  <c r="B1857" i="2" l="1"/>
  <c r="R1856" i="2"/>
  <c r="S1856" i="2"/>
  <c r="Q1856" i="2"/>
  <c r="P1856" i="2"/>
  <c r="O1856" i="2"/>
  <c r="N1856" i="2"/>
  <c r="T1856" i="2"/>
  <c r="U1856" i="2"/>
  <c r="W1855" i="2"/>
  <c r="Z1854" i="2"/>
  <c r="AA1855" i="2" s="1"/>
  <c r="AB1855" i="2" s="1"/>
  <c r="X1854" i="2"/>
  <c r="W1856" i="2" l="1"/>
  <c r="Z1855" i="2"/>
  <c r="AA1856" i="2" s="1"/>
  <c r="AB1856" i="2" s="1"/>
  <c r="X1855" i="2"/>
  <c r="B1858" i="2"/>
  <c r="R1857" i="2"/>
  <c r="S1857" i="2"/>
  <c r="P1857" i="2"/>
  <c r="Q1857" i="2"/>
  <c r="N1857" i="2"/>
  <c r="O1857" i="2"/>
  <c r="U1857" i="2"/>
  <c r="T1857" i="2"/>
  <c r="B1859" i="2" l="1"/>
  <c r="S1858" i="2"/>
  <c r="R1858" i="2"/>
  <c r="P1858" i="2"/>
  <c r="Q1858" i="2"/>
  <c r="N1858" i="2"/>
  <c r="O1858" i="2"/>
  <c r="T1858" i="2"/>
  <c r="U1858" i="2"/>
  <c r="W1857" i="2"/>
  <c r="Z1856" i="2"/>
  <c r="AA1857" i="2" s="1"/>
  <c r="AB1857" i="2" s="1"/>
  <c r="X1856" i="2"/>
  <c r="W1858" i="2" l="1"/>
  <c r="Z1857" i="2"/>
  <c r="AA1858" i="2" s="1"/>
  <c r="AB1858" i="2" s="1"/>
  <c r="X1857" i="2"/>
  <c r="B1860" i="2"/>
  <c r="R1859" i="2"/>
  <c r="S1859" i="2"/>
  <c r="P1859" i="2"/>
  <c r="Q1859" i="2"/>
  <c r="N1859" i="2"/>
  <c r="O1859" i="2"/>
  <c r="T1859" i="2"/>
  <c r="U1859" i="2"/>
  <c r="B1861" i="2" l="1"/>
  <c r="R1860" i="2"/>
  <c r="S1860" i="2"/>
  <c r="Q1860" i="2"/>
  <c r="P1860" i="2"/>
  <c r="O1860" i="2"/>
  <c r="N1860" i="2"/>
  <c r="T1860" i="2"/>
  <c r="U1860" i="2"/>
  <c r="W1859" i="2"/>
  <c r="Z1858" i="2"/>
  <c r="AA1859" i="2" s="1"/>
  <c r="AB1859" i="2" s="1"/>
  <c r="X1858" i="2"/>
  <c r="W1860" i="2" l="1"/>
  <c r="Z1860" i="2" s="1"/>
  <c r="AA1861" i="2" s="1"/>
  <c r="X1860" i="2"/>
  <c r="Z1859" i="2"/>
  <c r="AA1860" i="2" s="1"/>
  <c r="AB1860" i="2" s="1"/>
  <c r="X1859" i="2"/>
  <c r="B1862" i="2"/>
  <c r="S1861" i="2"/>
  <c r="R1861" i="2"/>
  <c r="P1861" i="2"/>
  <c r="Q1861" i="2"/>
  <c r="N1861" i="2"/>
  <c r="O1861" i="2"/>
  <c r="U1861" i="2"/>
  <c r="T1861" i="2"/>
  <c r="B1863" i="2" l="1"/>
  <c r="S1862" i="2"/>
  <c r="R1862" i="2"/>
  <c r="P1862" i="2"/>
  <c r="Q1862" i="2"/>
  <c r="N1862" i="2"/>
  <c r="O1862" i="2"/>
  <c r="T1862" i="2"/>
  <c r="U1862" i="2"/>
  <c r="W1861" i="2"/>
  <c r="AB1861" i="2" s="1"/>
  <c r="W1862" i="2" l="1"/>
  <c r="Z1861" i="2"/>
  <c r="AA1862" i="2" s="1"/>
  <c r="AB1862" i="2" s="1"/>
  <c r="X1861" i="2"/>
  <c r="B1864" i="2"/>
  <c r="R1863" i="2"/>
  <c r="S1863" i="2"/>
  <c r="P1863" i="2"/>
  <c r="Q1863" i="2"/>
  <c r="N1863" i="2"/>
  <c r="O1863" i="2"/>
  <c r="T1863" i="2"/>
  <c r="U1863" i="2"/>
  <c r="B1865" i="2" l="1"/>
  <c r="R1864" i="2"/>
  <c r="S1864" i="2"/>
  <c r="Q1864" i="2"/>
  <c r="P1864" i="2"/>
  <c r="O1864" i="2"/>
  <c r="N1864" i="2"/>
  <c r="T1864" i="2"/>
  <c r="U1864" i="2"/>
  <c r="W1863" i="2"/>
  <c r="Z1862" i="2"/>
  <c r="AA1863" i="2" s="1"/>
  <c r="AB1863" i="2" s="1"/>
  <c r="X1862" i="2"/>
  <c r="W1864" i="2" l="1"/>
  <c r="Z1864" i="2"/>
  <c r="AA1865" i="2" s="1"/>
  <c r="X1864" i="2"/>
  <c r="Z1863" i="2"/>
  <c r="AA1864" i="2" s="1"/>
  <c r="AB1864" i="2" s="1"/>
  <c r="X1863" i="2"/>
  <c r="B1866" i="2"/>
  <c r="R1865" i="2"/>
  <c r="S1865" i="2"/>
  <c r="P1865" i="2"/>
  <c r="Q1865" i="2"/>
  <c r="N1865" i="2"/>
  <c r="O1865" i="2"/>
  <c r="U1865" i="2"/>
  <c r="T1865" i="2"/>
  <c r="W1865" i="2" l="1"/>
  <c r="B1867" i="2"/>
  <c r="S1866" i="2"/>
  <c r="R1866" i="2"/>
  <c r="P1866" i="2"/>
  <c r="Q1866" i="2"/>
  <c r="N1866" i="2"/>
  <c r="O1866" i="2"/>
  <c r="T1866" i="2"/>
  <c r="U1866" i="2"/>
  <c r="AB1865" i="2"/>
  <c r="W1866" i="2" l="1"/>
  <c r="Z1866" i="2"/>
  <c r="AA1867" i="2" s="1"/>
  <c r="X1866" i="2"/>
  <c r="B1868" i="2"/>
  <c r="R1867" i="2"/>
  <c r="S1867" i="2"/>
  <c r="Q1867" i="2"/>
  <c r="P1867" i="2"/>
  <c r="N1867" i="2"/>
  <c r="O1867" i="2"/>
  <c r="T1867" i="2"/>
  <c r="U1867" i="2"/>
  <c r="Z1865" i="2"/>
  <c r="AA1866" i="2" s="1"/>
  <c r="AB1866" i="2" s="1"/>
  <c r="X1865" i="2"/>
  <c r="W1867" i="2" l="1"/>
  <c r="Z1867" i="2" s="1"/>
  <c r="AA1868" i="2" s="1"/>
  <c r="X1867" i="2"/>
  <c r="B1869" i="2"/>
  <c r="R1868" i="2"/>
  <c r="S1868" i="2"/>
  <c r="Q1868" i="2"/>
  <c r="P1868" i="2"/>
  <c r="O1868" i="2"/>
  <c r="N1868" i="2"/>
  <c r="T1868" i="2"/>
  <c r="U1868" i="2"/>
  <c r="AB1867" i="2"/>
  <c r="B1870" i="2" l="1"/>
  <c r="R1869" i="2"/>
  <c r="S1869" i="2"/>
  <c r="P1869" i="2"/>
  <c r="Q1869" i="2"/>
  <c r="N1869" i="2"/>
  <c r="O1869" i="2"/>
  <c r="U1869" i="2"/>
  <c r="T1869" i="2"/>
  <c r="W1868" i="2"/>
  <c r="AB1868" i="2" s="1"/>
  <c r="W1869" i="2" l="1"/>
  <c r="Z1868" i="2"/>
  <c r="AA1869" i="2" s="1"/>
  <c r="AB1869" i="2" s="1"/>
  <c r="X1868" i="2"/>
  <c r="B1871" i="2"/>
  <c r="S1870" i="2"/>
  <c r="R1870" i="2"/>
  <c r="P1870" i="2"/>
  <c r="Q1870" i="2"/>
  <c r="N1870" i="2"/>
  <c r="O1870" i="2"/>
  <c r="T1870" i="2"/>
  <c r="U1870" i="2"/>
  <c r="B1872" i="2" l="1"/>
  <c r="R1871" i="2"/>
  <c r="S1871" i="2"/>
  <c r="P1871" i="2"/>
  <c r="Q1871" i="2"/>
  <c r="N1871" i="2"/>
  <c r="O1871" i="2"/>
  <c r="T1871" i="2"/>
  <c r="U1871" i="2"/>
  <c r="W1870" i="2"/>
  <c r="Z1869" i="2"/>
  <c r="AA1870" i="2" s="1"/>
  <c r="AB1870" i="2" s="1"/>
  <c r="X1869" i="2"/>
  <c r="W1871" i="2" l="1"/>
  <c r="Z1870" i="2"/>
  <c r="AA1871" i="2" s="1"/>
  <c r="AB1871" i="2" s="1"/>
  <c r="X1870" i="2"/>
  <c r="B1873" i="2"/>
  <c r="R1872" i="2"/>
  <c r="S1872" i="2"/>
  <c r="Q1872" i="2"/>
  <c r="P1872" i="2"/>
  <c r="O1872" i="2"/>
  <c r="N1872" i="2"/>
  <c r="T1872" i="2"/>
  <c r="U1872" i="2"/>
  <c r="B1874" i="2" l="1"/>
  <c r="R1873" i="2"/>
  <c r="S1873" i="2"/>
  <c r="P1873" i="2"/>
  <c r="Q1873" i="2"/>
  <c r="N1873" i="2"/>
  <c r="O1873" i="2"/>
  <c r="U1873" i="2"/>
  <c r="T1873" i="2"/>
  <c r="W1872" i="2"/>
  <c r="Z1871" i="2"/>
  <c r="AA1872" i="2" s="1"/>
  <c r="AB1872" i="2" s="1"/>
  <c r="X1871" i="2"/>
  <c r="W1873" i="2" l="1"/>
  <c r="Z1873" i="2" s="1"/>
  <c r="AA1874" i="2" s="1"/>
  <c r="X1873" i="2"/>
  <c r="Z1872" i="2"/>
  <c r="AA1873" i="2" s="1"/>
  <c r="AB1873" i="2" s="1"/>
  <c r="X1872" i="2"/>
  <c r="B1875" i="2"/>
  <c r="S1874" i="2"/>
  <c r="R1874" i="2"/>
  <c r="P1874" i="2"/>
  <c r="Q1874" i="2"/>
  <c r="N1874" i="2"/>
  <c r="O1874" i="2"/>
  <c r="T1874" i="2"/>
  <c r="U1874" i="2"/>
  <c r="B1876" i="2" l="1"/>
  <c r="R1875" i="2"/>
  <c r="S1875" i="2"/>
  <c r="P1875" i="2"/>
  <c r="Q1875" i="2"/>
  <c r="N1875" i="2"/>
  <c r="O1875" i="2"/>
  <c r="T1875" i="2"/>
  <c r="U1875" i="2"/>
  <c r="W1874" i="2"/>
  <c r="AB1874" i="2" s="1"/>
  <c r="W1875" i="2" l="1"/>
  <c r="Z1875" i="2"/>
  <c r="AA1876" i="2" s="1"/>
  <c r="X1875" i="2"/>
  <c r="Z1874" i="2"/>
  <c r="AA1875" i="2" s="1"/>
  <c r="AB1875" i="2" s="1"/>
  <c r="X1874" i="2"/>
  <c r="B1877" i="2"/>
  <c r="R1876" i="2"/>
  <c r="S1876" i="2"/>
  <c r="Q1876" i="2"/>
  <c r="P1876" i="2"/>
  <c r="O1876" i="2"/>
  <c r="N1876" i="2"/>
  <c r="T1876" i="2"/>
  <c r="U1876" i="2"/>
  <c r="W1876" i="2" l="1"/>
  <c r="B1878" i="2"/>
  <c r="S1877" i="2"/>
  <c r="R1877" i="2"/>
  <c r="P1877" i="2"/>
  <c r="Q1877" i="2"/>
  <c r="N1877" i="2"/>
  <c r="O1877" i="2"/>
  <c r="U1877" i="2"/>
  <c r="T1877" i="2"/>
  <c r="AB1876" i="2"/>
  <c r="W1877" i="2" l="1"/>
  <c r="Z1877" i="2"/>
  <c r="AA1878" i="2" s="1"/>
  <c r="X1877" i="2"/>
  <c r="B1879" i="2"/>
  <c r="S1878" i="2"/>
  <c r="R1878" i="2"/>
  <c r="P1878" i="2"/>
  <c r="Q1878" i="2"/>
  <c r="N1878" i="2"/>
  <c r="O1878" i="2"/>
  <c r="T1878" i="2"/>
  <c r="U1878" i="2"/>
  <c r="Z1876" i="2"/>
  <c r="AA1877" i="2" s="1"/>
  <c r="AB1877" i="2" s="1"/>
  <c r="X1876" i="2"/>
  <c r="W1878" i="2" l="1"/>
  <c r="Z1878" i="2" s="1"/>
  <c r="AA1879" i="2" s="1"/>
  <c r="B1880" i="2"/>
  <c r="R1879" i="2"/>
  <c r="S1879" i="2"/>
  <c r="P1879" i="2"/>
  <c r="Q1879" i="2"/>
  <c r="N1879" i="2"/>
  <c r="O1879" i="2"/>
  <c r="T1879" i="2"/>
  <c r="U1879" i="2"/>
  <c r="AB1878" i="2"/>
  <c r="X1878" i="2" l="1"/>
  <c r="W1879" i="2"/>
  <c r="Z1879" i="2" s="1"/>
  <c r="AA1880" i="2" s="1"/>
  <c r="B1881" i="2"/>
  <c r="R1880" i="2"/>
  <c r="S1880" i="2"/>
  <c r="Q1880" i="2"/>
  <c r="P1880" i="2"/>
  <c r="O1880" i="2"/>
  <c r="N1880" i="2"/>
  <c r="T1880" i="2"/>
  <c r="U1880" i="2"/>
  <c r="X1879" i="2"/>
  <c r="AB1879" i="2"/>
  <c r="W1880" i="2" l="1"/>
  <c r="Z1880" i="2"/>
  <c r="AA1881" i="2" s="1"/>
  <c r="X1880" i="2"/>
  <c r="AB1880" i="2"/>
  <c r="B1882" i="2"/>
  <c r="R1881" i="2"/>
  <c r="S1881" i="2"/>
  <c r="P1881" i="2"/>
  <c r="Q1881" i="2"/>
  <c r="N1881" i="2"/>
  <c r="O1881" i="2"/>
  <c r="U1881" i="2"/>
  <c r="T1881" i="2"/>
  <c r="B1883" i="2" l="1"/>
  <c r="S1882" i="2"/>
  <c r="R1882" i="2"/>
  <c r="P1882" i="2"/>
  <c r="Q1882" i="2"/>
  <c r="N1882" i="2"/>
  <c r="O1882" i="2"/>
  <c r="T1882" i="2"/>
  <c r="U1882" i="2"/>
  <c r="W1881" i="2"/>
  <c r="AB1881" i="2" s="1"/>
  <c r="W1882" i="2" l="1"/>
  <c r="Z1881" i="2"/>
  <c r="AA1882" i="2" s="1"/>
  <c r="AB1882" i="2" s="1"/>
  <c r="X1881" i="2"/>
  <c r="B1884" i="2"/>
  <c r="R1883" i="2"/>
  <c r="S1883" i="2"/>
  <c r="Q1883" i="2"/>
  <c r="P1883" i="2"/>
  <c r="N1883" i="2"/>
  <c r="O1883" i="2"/>
  <c r="T1883" i="2"/>
  <c r="U1883" i="2"/>
  <c r="B1885" i="2" l="1"/>
  <c r="R1884" i="2"/>
  <c r="S1884" i="2"/>
  <c r="Q1884" i="2"/>
  <c r="P1884" i="2"/>
  <c r="O1884" i="2"/>
  <c r="N1884" i="2"/>
  <c r="T1884" i="2"/>
  <c r="U1884" i="2"/>
  <c r="W1883" i="2"/>
  <c r="Z1882" i="2"/>
  <c r="AA1883" i="2" s="1"/>
  <c r="AB1883" i="2" s="1"/>
  <c r="X1882" i="2"/>
  <c r="W1884" i="2" l="1"/>
  <c r="Z1884" i="2"/>
  <c r="AA1885" i="2" s="1"/>
  <c r="X1884" i="2"/>
  <c r="Z1883" i="2"/>
  <c r="AA1884" i="2" s="1"/>
  <c r="AB1884" i="2" s="1"/>
  <c r="X1883" i="2"/>
  <c r="B1886" i="2"/>
  <c r="R1885" i="2"/>
  <c r="S1885" i="2"/>
  <c r="P1885" i="2"/>
  <c r="Q1885" i="2"/>
  <c r="N1885" i="2"/>
  <c r="O1885" i="2"/>
  <c r="U1885" i="2"/>
  <c r="T1885" i="2"/>
  <c r="B1887" i="2" l="1"/>
  <c r="S1886" i="2"/>
  <c r="R1886" i="2"/>
  <c r="P1886" i="2"/>
  <c r="Q1886" i="2"/>
  <c r="N1886" i="2"/>
  <c r="O1886" i="2"/>
  <c r="T1886" i="2"/>
  <c r="U1886" i="2"/>
  <c r="W1885" i="2"/>
  <c r="AB1885" i="2" s="1"/>
  <c r="W1886" i="2" l="1"/>
  <c r="Z1885" i="2"/>
  <c r="AA1886" i="2" s="1"/>
  <c r="AB1886" i="2" s="1"/>
  <c r="X1885" i="2"/>
  <c r="B1888" i="2"/>
  <c r="R1887" i="2"/>
  <c r="S1887" i="2"/>
  <c r="P1887" i="2"/>
  <c r="Q1887" i="2"/>
  <c r="N1887" i="2"/>
  <c r="O1887" i="2"/>
  <c r="T1887" i="2"/>
  <c r="U1887" i="2"/>
  <c r="B1889" i="2" l="1"/>
  <c r="R1888" i="2"/>
  <c r="S1888" i="2"/>
  <c r="Q1888" i="2"/>
  <c r="P1888" i="2"/>
  <c r="O1888" i="2"/>
  <c r="N1888" i="2"/>
  <c r="T1888" i="2"/>
  <c r="U1888" i="2"/>
  <c r="W1887" i="2"/>
  <c r="Z1886" i="2"/>
  <c r="AA1887" i="2" s="1"/>
  <c r="AB1887" i="2" s="1"/>
  <c r="X1886" i="2"/>
  <c r="W1888" i="2" l="1"/>
  <c r="Z1887" i="2"/>
  <c r="AA1888" i="2" s="1"/>
  <c r="AB1888" i="2" s="1"/>
  <c r="X1887" i="2"/>
  <c r="B1890" i="2"/>
  <c r="S1889" i="2"/>
  <c r="R1889" i="2"/>
  <c r="P1889" i="2"/>
  <c r="Q1889" i="2"/>
  <c r="N1889" i="2"/>
  <c r="O1889" i="2"/>
  <c r="U1889" i="2"/>
  <c r="T1889" i="2"/>
  <c r="B1891" i="2" l="1"/>
  <c r="S1890" i="2"/>
  <c r="R1890" i="2"/>
  <c r="P1890" i="2"/>
  <c r="Q1890" i="2"/>
  <c r="N1890" i="2"/>
  <c r="O1890" i="2"/>
  <c r="T1890" i="2"/>
  <c r="U1890" i="2"/>
  <c r="W1889" i="2"/>
  <c r="Z1888" i="2"/>
  <c r="AA1889" i="2" s="1"/>
  <c r="AB1889" i="2" s="1"/>
  <c r="X1888" i="2"/>
  <c r="W1890" i="2" l="1"/>
  <c r="Z1889" i="2"/>
  <c r="AA1890" i="2" s="1"/>
  <c r="AB1890" i="2" s="1"/>
  <c r="X1889" i="2"/>
  <c r="B1892" i="2"/>
  <c r="R1891" i="2"/>
  <c r="S1891" i="2"/>
  <c r="P1891" i="2"/>
  <c r="Q1891" i="2"/>
  <c r="N1891" i="2"/>
  <c r="O1891" i="2"/>
  <c r="T1891" i="2"/>
  <c r="U1891" i="2"/>
  <c r="B1893" i="2" l="1"/>
  <c r="R1892" i="2"/>
  <c r="S1892" i="2"/>
  <c r="Q1892" i="2"/>
  <c r="P1892" i="2"/>
  <c r="O1892" i="2"/>
  <c r="N1892" i="2"/>
  <c r="T1892" i="2"/>
  <c r="U1892" i="2"/>
  <c r="W1891" i="2"/>
  <c r="Z1890" i="2"/>
  <c r="AA1891" i="2" s="1"/>
  <c r="X1890" i="2"/>
  <c r="AB1891" i="2" l="1"/>
  <c r="W1892" i="2"/>
  <c r="Z1892" i="2" s="1"/>
  <c r="AA1893" i="2" s="1"/>
  <c r="Z1891" i="2"/>
  <c r="AA1892" i="2" s="1"/>
  <c r="AB1892" i="2" s="1"/>
  <c r="X1891" i="2"/>
  <c r="B1894" i="2"/>
  <c r="S1893" i="2"/>
  <c r="R1893" i="2"/>
  <c r="P1893" i="2"/>
  <c r="Q1893" i="2"/>
  <c r="N1893" i="2"/>
  <c r="O1893" i="2"/>
  <c r="U1893" i="2"/>
  <c r="T1893" i="2"/>
  <c r="X1892" i="2" l="1"/>
  <c r="W1893" i="2"/>
  <c r="B1895" i="2"/>
  <c r="S1894" i="2"/>
  <c r="R1894" i="2"/>
  <c r="P1894" i="2"/>
  <c r="Q1894" i="2"/>
  <c r="N1894" i="2"/>
  <c r="O1894" i="2"/>
  <c r="T1894" i="2"/>
  <c r="U1894" i="2"/>
  <c r="AB1893" i="2"/>
  <c r="W1894" i="2" l="1"/>
  <c r="Z1894" i="2" s="1"/>
  <c r="AA1895" i="2" s="1"/>
  <c r="B1896" i="2"/>
  <c r="R1895" i="2"/>
  <c r="S1895" i="2"/>
  <c r="P1895" i="2"/>
  <c r="Q1895" i="2"/>
  <c r="N1895" i="2"/>
  <c r="O1895" i="2"/>
  <c r="T1895" i="2"/>
  <c r="U1895" i="2"/>
  <c r="Z1893" i="2"/>
  <c r="AA1894" i="2" s="1"/>
  <c r="AB1894" i="2" s="1"/>
  <c r="X1893" i="2"/>
  <c r="X1894" i="2" l="1"/>
  <c r="W1895" i="2"/>
  <c r="B1897" i="2"/>
  <c r="R1896" i="2"/>
  <c r="S1896" i="2"/>
  <c r="Q1896" i="2"/>
  <c r="P1896" i="2"/>
  <c r="O1896" i="2"/>
  <c r="N1896" i="2"/>
  <c r="T1896" i="2"/>
  <c r="U1896" i="2"/>
  <c r="AB1895" i="2"/>
  <c r="W1896" i="2" l="1"/>
  <c r="Z1896" i="2"/>
  <c r="AA1897" i="2" s="1"/>
  <c r="X1896" i="2"/>
  <c r="B1898" i="2"/>
  <c r="R1897" i="2"/>
  <c r="S1897" i="2"/>
  <c r="P1897" i="2"/>
  <c r="Q1897" i="2"/>
  <c r="N1897" i="2"/>
  <c r="O1897" i="2"/>
  <c r="U1897" i="2"/>
  <c r="T1897" i="2"/>
  <c r="Z1895" i="2"/>
  <c r="AA1896" i="2" s="1"/>
  <c r="AB1896" i="2" s="1"/>
  <c r="X1895" i="2"/>
  <c r="W1897" i="2" l="1"/>
  <c r="B1899" i="2"/>
  <c r="S1898" i="2"/>
  <c r="R1898" i="2"/>
  <c r="P1898" i="2"/>
  <c r="Q1898" i="2"/>
  <c r="N1898" i="2"/>
  <c r="O1898" i="2"/>
  <c r="T1898" i="2"/>
  <c r="U1898" i="2"/>
  <c r="AB1897" i="2"/>
  <c r="B1900" i="2" l="1"/>
  <c r="R1899" i="2"/>
  <c r="S1899" i="2"/>
  <c r="Q1899" i="2"/>
  <c r="P1899" i="2"/>
  <c r="N1899" i="2"/>
  <c r="O1899" i="2"/>
  <c r="T1899" i="2"/>
  <c r="U1899" i="2"/>
  <c r="W1898" i="2"/>
  <c r="Z1897" i="2"/>
  <c r="AA1898" i="2" s="1"/>
  <c r="AB1898" i="2" s="1"/>
  <c r="X1897" i="2"/>
  <c r="W1899" i="2" l="1"/>
  <c r="Z1899" i="2"/>
  <c r="AA1900" i="2" s="1"/>
  <c r="X1899" i="2"/>
  <c r="Z1898" i="2"/>
  <c r="AA1899" i="2" s="1"/>
  <c r="AB1899" i="2" s="1"/>
  <c r="X1898" i="2"/>
  <c r="B1901" i="2"/>
  <c r="R1900" i="2"/>
  <c r="S1900" i="2"/>
  <c r="Q1900" i="2"/>
  <c r="P1900" i="2"/>
  <c r="O1900" i="2"/>
  <c r="N1900" i="2"/>
  <c r="T1900" i="2"/>
  <c r="U1900" i="2"/>
  <c r="W1900" i="2" l="1"/>
  <c r="B1902" i="2"/>
  <c r="R1901" i="2"/>
  <c r="S1901" i="2"/>
  <c r="P1901" i="2"/>
  <c r="Q1901" i="2"/>
  <c r="N1901" i="2"/>
  <c r="O1901" i="2"/>
  <c r="U1901" i="2"/>
  <c r="T1901" i="2"/>
  <c r="AB1900" i="2"/>
  <c r="W1901" i="2" l="1"/>
  <c r="B1903" i="2"/>
  <c r="S1902" i="2"/>
  <c r="R1902" i="2"/>
  <c r="P1902" i="2"/>
  <c r="Q1902" i="2"/>
  <c r="N1902" i="2"/>
  <c r="O1902" i="2"/>
  <c r="T1902" i="2"/>
  <c r="U1902" i="2"/>
  <c r="Z1900" i="2"/>
  <c r="AA1901" i="2" s="1"/>
  <c r="AB1901" i="2" s="1"/>
  <c r="X1900" i="2"/>
  <c r="B1904" i="2" l="1"/>
  <c r="R1903" i="2"/>
  <c r="S1903" i="2"/>
  <c r="P1903" i="2"/>
  <c r="Q1903" i="2"/>
  <c r="N1903" i="2"/>
  <c r="O1903" i="2"/>
  <c r="T1903" i="2"/>
  <c r="U1903" i="2"/>
  <c r="W1902" i="2"/>
  <c r="Z1901" i="2"/>
  <c r="AA1902" i="2" s="1"/>
  <c r="X1901" i="2"/>
  <c r="AB1902" i="2" l="1"/>
  <c r="W1903" i="2"/>
  <c r="Z1902" i="2"/>
  <c r="AA1903" i="2" s="1"/>
  <c r="X1902" i="2"/>
  <c r="B1905" i="2"/>
  <c r="R1904" i="2"/>
  <c r="S1904" i="2"/>
  <c r="Q1904" i="2"/>
  <c r="P1904" i="2"/>
  <c r="O1904" i="2"/>
  <c r="N1904" i="2"/>
  <c r="T1904" i="2"/>
  <c r="U1904" i="2"/>
  <c r="AB1903" i="2" l="1"/>
  <c r="B1906" i="2"/>
  <c r="R1905" i="2"/>
  <c r="S1905" i="2"/>
  <c r="P1905" i="2"/>
  <c r="Q1905" i="2"/>
  <c r="N1905" i="2"/>
  <c r="O1905" i="2"/>
  <c r="U1905" i="2"/>
  <c r="T1905" i="2"/>
  <c r="W1904" i="2"/>
  <c r="Z1903" i="2"/>
  <c r="AA1904" i="2" s="1"/>
  <c r="AB1904" i="2" s="1"/>
  <c r="X1903" i="2"/>
  <c r="W1905" i="2" l="1"/>
  <c r="Z1904" i="2"/>
  <c r="AA1905" i="2" s="1"/>
  <c r="AB1905" i="2" s="1"/>
  <c r="X1904" i="2"/>
  <c r="B1907" i="2"/>
  <c r="S1906" i="2"/>
  <c r="R1906" i="2"/>
  <c r="P1906" i="2"/>
  <c r="Q1906" i="2"/>
  <c r="N1906" i="2"/>
  <c r="O1906" i="2"/>
  <c r="T1906" i="2"/>
  <c r="U1906" i="2"/>
  <c r="B1908" i="2" l="1"/>
  <c r="R1907" i="2"/>
  <c r="S1907" i="2"/>
  <c r="P1907" i="2"/>
  <c r="Q1907" i="2"/>
  <c r="N1907" i="2"/>
  <c r="O1907" i="2"/>
  <c r="T1907" i="2"/>
  <c r="U1907" i="2"/>
  <c r="W1906" i="2"/>
  <c r="Z1905" i="2"/>
  <c r="AA1906" i="2" s="1"/>
  <c r="AB1906" i="2" s="1"/>
  <c r="X1905" i="2"/>
  <c r="W1907" i="2" l="1"/>
  <c r="Z1906" i="2"/>
  <c r="AA1907" i="2" s="1"/>
  <c r="AB1907" i="2" s="1"/>
  <c r="X1906" i="2"/>
  <c r="B1909" i="2"/>
  <c r="R1908" i="2"/>
  <c r="S1908" i="2"/>
  <c r="Q1908" i="2"/>
  <c r="P1908" i="2"/>
  <c r="O1908" i="2"/>
  <c r="N1908" i="2"/>
  <c r="T1908" i="2"/>
  <c r="U1908" i="2"/>
  <c r="B1910" i="2" l="1"/>
  <c r="S1909" i="2"/>
  <c r="R1909" i="2"/>
  <c r="P1909" i="2"/>
  <c r="Q1909" i="2"/>
  <c r="N1909" i="2"/>
  <c r="O1909" i="2"/>
  <c r="U1909" i="2"/>
  <c r="T1909" i="2"/>
  <c r="W1908" i="2"/>
  <c r="Z1907" i="2"/>
  <c r="AA1908" i="2" s="1"/>
  <c r="AB1908" i="2" s="1"/>
  <c r="X1907" i="2"/>
  <c r="W1909" i="2" l="1"/>
  <c r="Z1908" i="2"/>
  <c r="AA1909" i="2" s="1"/>
  <c r="AB1909" i="2" s="1"/>
  <c r="X1908" i="2"/>
  <c r="B1911" i="2"/>
  <c r="S1910" i="2"/>
  <c r="R1910" i="2"/>
  <c r="P1910" i="2"/>
  <c r="Q1910" i="2"/>
  <c r="N1910" i="2"/>
  <c r="O1910" i="2"/>
  <c r="T1910" i="2"/>
  <c r="U1910" i="2"/>
  <c r="B1912" i="2" l="1"/>
  <c r="R1911" i="2"/>
  <c r="S1911" i="2"/>
  <c r="P1911" i="2"/>
  <c r="Q1911" i="2"/>
  <c r="N1911" i="2"/>
  <c r="O1911" i="2"/>
  <c r="T1911" i="2"/>
  <c r="U1911" i="2"/>
  <c r="W1910" i="2"/>
  <c r="Z1909" i="2"/>
  <c r="AA1910" i="2" s="1"/>
  <c r="AB1910" i="2" s="1"/>
  <c r="X1909" i="2"/>
  <c r="W1911" i="2" l="1"/>
  <c r="Z1910" i="2"/>
  <c r="AA1911" i="2" s="1"/>
  <c r="AB1911" i="2" s="1"/>
  <c r="X1910" i="2"/>
  <c r="B1913" i="2"/>
  <c r="R1912" i="2"/>
  <c r="S1912" i="2"/>
  <c r="Q1912" i="2"/>
  <c r="P1912" i="2"/>
  <c r="O1912" i="2"/>
  <c r="N1912" i="2"/>
  <c r="T1912" i="2"/>
  <c r="U1912" i="2"/>
  <c r="W1912" i="2" l="1"/>
  <c r="B1914" i="2"/>
  <c r="R1913" i="2"/>
  <c r="S1913" i="2"/>
  <c r="P1913" i="2"/>
  <c r="Q1913" i="2"/>
  <c r="N1913" i="2"/>
  <c r="O1913" i="2"/>
  <c r="U1913" i="2"/>
  <c r="T1913" i="2"/>
  <c r="Z1911" i="2"/>
  <c r="AA1912" i="2" s="1"/>
  <c r="AB1912" i="2" s="1"/>
  <c r="X1911" i="2"/>
  <c r="B1915" i="2" l="1"/>
  <c r="S1914" i="2"/>
  <c r="R1914" i="2"/>
  <c r="P1914" i="2"/>
  <c r="Q1914" i="2"/>
  <c r="N1914" i="2"/>
  <c r="O1914" i="2"/>
  <c r="T1914" i="2"/>
  <c r="U1914" i="2"/>
  <c r="W1913" i="2"/>
  <c r="Z1912" i="2"/>
  <c r="AA1913" i="2" s="1"/>
  <c r="AB1913" i="2" s="1"/>
  <c r="X1912" i="2"/>
  <c r="W1914" i="2" l="1"/>
  <c r="Z1913" i="2"/>
  <c r="AA1914" i="2" s="1"/>
  <c r="AB1914" i="2" s="1"/>
  <c r="X1913" i="2"/>
  <c r="B1916" i="2"/>
  <c r="R1915" i="2"/>
  <c r="S1915" i="2"/>
  <c r="Q1915" i="2"/>
  <c r="P1915" i="2"/>
  <c r="N1915" i="2"/>
  <c r="O1915" i="2"/>
  <c r="T1915" i="2"/>
  <c r="U1915" i="2"/>
  <c r="B1917" i="2" l="1"/>
  <c r="R1916" i="2"/>
  <c r="S1916" i="2"/>
  <c r="Q1916" i="2"/>
  <c r="P1916" i="2"/>
  <c r="O1916" i="2"/>
  <c r="N1916" i="2"/>
  <c r="T1916" i="2"/>
  <c r="U1916" i="2"/>
  <c r="W1915" i="2"/>
  <c r="Z1914" i="2"/>
  <c r="AA1915" i="2" s="1"/>
  <c r="AB1915" i="2" s="1"/>
  <c r="X1914" i="2"/>
  <c r="W1916" i="2" l="1"/>
  <c r="Z1915" i="2"/>
  <c r="AA1916" i="2" s="1"/>
  <c r="AB1916" i="2" s="1"/>
  <c r="X1915" i="2"/>
  <c r="B1918" i="2"/>
  <c r="R1917" i="2"/>
  <c r="S1917" i="2"/>
  <c r="P1917" i="2"/>
  <c r="Q1917" i="2"/>
  <c r="N1917" i="2"/>
  <c r="O1917" i="2"/>
  <c r="U1917" i="2"/>
  <c r="T1917" i="2"/>
  <c r="B1919" i="2" l="1"/>
  <c r="S1918" i="2"/>
  <c r="R1918" i="2"/>
  <c r="P1918" i="2"/>
  <c r="Q1918" i="2"/>
  <c r="N1918" i="2"/>
  <c r="O1918" i="2"/>
  <c r="T1918" i="2"/>
  <c r="U1918" i="2"/>
  <c r="W1917" i="2"/>
  <c r="Z1916" i="2"/>
  <c r="AA1917" i="2" s="1"/>
  <c r="AB1917" i="2" s="1"/>
  <c r="X1916" i="2"/>
  <c r="W1918" i="2" l="1"/>
  <c r="Z1917" i="2"/>
  <c r="AA1918" i="2" s="1"/>
  <c r="AB1918" i="2" s="1"/>
  <c r="X1917" i="2"/>
  <c r="B1920" i="2"/>
  <c r="R1919" i="2"/>
  <c r="S1919" i="2"/>
  <c r="P1919" i="2"/>
  <c r="Q1919" i="2"/>
  <c r="N1919" i="2"/>
  <c r="O1919" i="2"/>
  <c r="T1919" i="2"/>
  <c r="U1919" i="2"/>
  <c r="B1921" i="2" l="1"/>
  <c r="R1920" i="2"/>
  <c r="S1920" i="2"/>
  <c r="Q1920" i="2"/>
  <c r="P1920" i="2"/>
  <c r="O1920" i="2"/>
  <c r="N1920" i="2"/>
  <c r="T1920" i="2"/>
  <c r="U1920" i="2"/>
  <c r="W1919" i="2"/>
  <c r="Z1918" i="2"/>
  <c r="AA1919" i="2" s="1"/>
  <c r="AB1919" i="2" s="1"/>
  <c r="X1918" i="2"/>
  <c r="W1920" i="2" l="1"/>
  <c r="Z1920" i="2"/>
  <c r="AA1921" i="2" s="1"/>
  <c r="X1920" i="2"/>
  <c r="Z1919" i="2"/>
  <c r="AA1920" i="2" s="1"/>
  <c r="AB1920" i="2" s="1"/>
  <c r="X1919" i="2"/>
  <c r="B1922" i="2"/>
  <c r="R1921" i="2"/>
  <c r="S1921" i="2"/>
  <c r="P1921" i="2"/>
  <c r="Q1921" i="2"/>
  <c r="N1921" i="2"/>
  <c r="O1921" i="2"/>
  <c r="U1921" i="2"/>
  <c r="T1921" i="2"/>
  <c r="B1923" i="2" l="1"/>
  <c r="S1922" i="2"/>
  <c r="R1922" i="2"/>
  <c r="P1922" i="2"/>
  <c r="Q1922" i="2"/>
  <c r="N1922" i="2"/>
  <c r="O1922" i="2"/>
  <c r="T1922" i="2"/>
  <c r="U1922" i="2"/>
  <c r="W1921" i="2"/>
  <c r="AB1921" i="2" s="1"/>
  <c r="W1922" i="2" l="1"/>
  <c r="Z1921" i="2"/>
  <c r="AA1922" i="2" s="1"/>
  <c r="AB1922" i="2" s="1"/>
  <c r="X1921" i="2"/>
  <c r="B1924" i="2"/>
  <c r="R1923" i="2"/>
  <c r="S1923" i="2"/>
  <c r="P1923" i="2"/>
  <c r="Q1923" i="2"/>
  <c r="N1923" i="2"/>
  <c r="O1923" i="2"/>
  <c r="T1923" i="2"/>
  <c r="U1923" i="2"/>
  <c r="B1925" i="2" l="1"/>
  <c r="R1924" i="2"/>
  <c r="S1924" i="2"/>
  <c r="Q1924" i="2"/>
  <c r="P1924" i="2"/>
  <c r="O1924" i="2"/>
  <c r="N1924" i="2"/>
  <c r="T1924" i="2"/>
  <c r="U1924" i="2"/>
  <c r="W1923" i="2"/>
  <c r="Z1922" i="2"/>
  <c r="AA1923" i="2" s="1"/>
  <c r="AB1923" i="2" s="1"/>
  <c r="X1922" i="2"/>
  <c r="Z1923" i="2" l="1"/>
  <c r="AA1924" i="2" s="1"/>
  <c r="X1923" i="2"/>
  <c r="W1924" i="2"/>
  <c r="B1926" i="2"/>
  <c r="S1925" i="2"/>
  <c r="R1925" i="2"/>
  <c r="P1925" i="2"/>
  <c r="Q1925" i="2"/>
  <c r="N1925" i="2"/>
  <c r="O1925" i="2"/>
  <c r="U1925" i="2"/>
  <c r="T1925" i="2"/>
  <c r="B1927" i="2" l="1"/>
  <c r="S1926" i="2"/>
  <c r="R1926" i="2"/>
  <c r="P1926" i="2"/>
  <c r="Q1926" i="2"/>
  <c r="N1926" i="2"/>
  <c r="O1926" i="2"/>
  <c r="T1926" i="2"/>
  <c r="U1926" i="2"/>
  <c r="Z1924" i="2"/>
  <c r="AA1925" i="2" s="1"/>
  <c r="X1924" i="2"/>
  <c r="W1925" i="2"/>
  <c r="AB1924" i="2"/>
  <c r="Z1925" i="2" l="1"/>
  <c r="AA1926" i="2" s="1"/>
  <c r="X1925" i="2"/>
  <c r="W1926" i="2"/>
  <c r="AB1925" i="2"/>
  <c r="B1928" i="2"/>
  <c r="R1927" i="2"/>
  <c r="S1927" i="2"/>
  <c r="P1927" i="2"/>
  <c r="Q1927" i="2"/>
  <c r="N1927" i="2"/>
  <c r="O1927" i="2"/>
  <c r="T1927" i="2"/>
  <c r="U1927" i="2"/>
  <c r="B1929" i="2" l="1"/>
  <c r="R1928" i="2"/>
  <c r="S1928" i="2"/>
  <c r="Q1928" i="2"/>
  <c r="P1928" i="2"/>
  <c r="O1928" i="2"/>
  <c r="N1928" i="2"/>
  <c r="T1928" i="2"/>
  <c r="U1928" i="2"/>
  <c r="Z1926" i="2"/>
  <c r="AA1927" i="2" s="1"/>
  <c r="X1926" i="2"/>
  <c r="W1927" i="2"/>
  <c r="AB1926" i="2"/>
  <c r="W1928" i="2" l="1"/>
  <c r="Z1927" i="2"/>
  <c r="AA1928" i="2" s="1"/>
  <c r="AB1928" i="2" s="1"/>
  <c r="X1927" i="2"/>
  <c r="AB1927" i="2"/>
  <c r="B1930" i="2"/>
  <c r="R1929" i="2"/>
  <c r="S1929" i="2"/>
  <c r="P1929" i="2"/>
  <c r="Q1929" i="2"/>
  <c r="N1929" i="2"/>
  <c r="O1929" i="2"/>
  <c r="U1929" i="2"/>
  <c r="T1929" i="2"/>
  <c r="B1931" i="2" l="1"/>
  <c r="S1930" i="2"/>
  <c r="R1930" i="2"/>
  <c r="P1930" i="2"/>
  <c r="Q1930" i="2"/>
  <c r="N1930" i="2"/>
  <c r="O1930" i="2"/>
  <c r="T1930" i="2"/>
  <c r="U1930" i="2"/>
  <c r="W1929" i="2"/>
  <c r="Z1928" i="2"/>
  <c r="AA1929" i="2" s="1"/>
  <c r="AB1929" i="2" s="1"/>
  <c r="X1928" i="2"/>
  <c r="W1930" i="2" l="1"/>
  <c r="Z1930" i="2" s="1"/>
  <c r="AA1931" i="2" s="1"/>
  <c r="X1930" i="2"/>
  <c r="Z1929" i="2"/>
  <c r="AA1930" i="2" s="1"/>
  <c r="AB1930" i="2" s="1"/>
  <c r="X1929" i="2"/>
  <c r="B1932" i="2"/>
  <c r="R1931" i="2"/>
  <c r="S1931" i="2"/>
  <c r="Q1931" i="2"/>
  <c r="P1931" i="2"/>
  <c r="N1931" i="2"/>
  <c r="O1931" i="2"/>
  <c r="T1931" i="2"/>
  <c r="U1931" i="2"/>
  <c r="B1933" i="2" l="1"/>
  <c r="R1932" i="2"/>
  <c r="S1932" i="2"/>
  <c r="Q1932" i="2"/>
  <c r="P1932" i="2"/>
  <c r="O1932" i="2"/>
  <c r="N1932" i="2"/>
  <c r="T1932" i="2"/>
  <c r="U1932" i="2"/>
  <c r="W1931" i="2"/>
  <c r="W1932" i="2" l="1"/>
  <c r="Z1931" i="2"/>
  <c r="AA1932" i="2" s="1"/>
  <c r="X1931" i="2"/>
  <c r="AB1931" i="2"/>
  <c r="B1934" i="2"/>
  <c r="R1933" i="2"/>
  <c r="S1933" i="2"/>
  <c r="P1933" i="2"/>
  <c r="Q1933" i="2"/>
  <c r="N1933" i="2"/>
  <c r="O1933" i="2"/>
  <c r="U1933" i="2"/>
  <c r="T1933" i="2"/>
  <c r="AB1932" i="2" l="1"/>
  <c r="B1935" i="2"/>
  <c r="S1934" i="2"/>
  <c r="R1934" i="2"/>
  <c r="P1934" i="2"/>
  <c r="Q1934" i="2"/>
  <c r="N1934" i="2"/>
  <c r="O1934" i="2"/>
  <c r="T1934" i="2"/>
  <c r="U1934" i="2"/>
  <c r="W1933" i="2"/>
  <c r="Z1932" i="2"/>
  <c r="AA1933" i="2" s="1"/>
  <c r="AB1933" i="2" s="1"/>
  <c r="X1932" i="2"/>
  <c r="W1934" i="2" l="1"/>
  <c r="Z1933" i="2"/>
  <c r="AA1934" i="2" s="1"/>
  <c r="AB1934" i="2" s="1"/>
  <c r="X1933" i="2"/>
  <c r="B1936" i="2"/>
  <c r="R1935" i="2"/>
  <c r="S1935" i="2"/>
  <c r="P1935" i="2"/>
  <c r="Q1935" i="2"/>
  <c r="N1935" i="2"/>
  <c r="O1935" i="2"/>
  <c r="T1935" i="2"/>
  <c r="U1935" i="2"/>
  <c r="B1937" i="2" l="1"/>
  <c r="R1936" i="2"/>
  <c r="S1936" i="2"/>
  <c r="Q1936" i="2"/>
  <c r="P1936" i="2"/>
  <c r="O1936" i="2"/>
  <c r="N1936" i="2"/>
  <c r="T1936" i="2"/>
  <c r="U1936" i="2"/>
  <c r="W1935" i="2"/>
  <c r="Z1934" i="2"/>
  <c r="AA1935" i="2" s="1"/>
  <c r="X1934" i="2"/>
  <c r="AB1935" i="2" l="1"/>
  <c r="W1936" i="2"/>
  <c r="Z1935" i="2"/>
  <c r="AA1936" i="2" s="1"/>
  <c r="AB1936" i="2" s="1"/>
  <c r="X1935" i="2"/>
  <c r="B1938" i="2"/>
  <c r="S1937" i="2"/>
  <c r="R1937" i="2"/>
  <c r="P1937" i="2"/>
  <c r="Q1937" i="2"/>
  <c r="N1937" i="2"/>
  <c r="O1937" i="2"/>
  <c r="U1937" i="2"/>
  <c r="T1937" i="2"/>
  <c r="B1939" i="2" l="1"/>
  <c r="S1938" i="2"/>
  <c r="R1938" i="2"/>
  <c r="P1938" i="2"/>
  <c r="Q1938" i="2"/>
  <c r="N1938" i="2"/>
  <c r="O1938" i="2"/>
  <c r="T1938" i="2"/>
  <c r="U1938" i="2"/>
  <c r="W1937" i="2"/>
  <c r="Z1936" i="2"/>
  <c r="AA1937" i="2" s="1"/>
  <c r="AB1937" i="2" s="1"/>
  <c r="X1936" i="2"/>
  <c r="W1938" i="2" l="1"/>
  <c r="Z1938" i="2"/>
  <c r="AA1939" i="2" s="1"/>
  <c r="X1938" i="2"/>
  <c r="Z1937" i="2"/>
  <c r="AA1938" i="2" s="1"/>
  <c r="AB1938" i="2" s="1"/>
  <c r="X1937" i="2"/>
  <c r="B1940" i="2"/>
  <c r="R1939" i="2"/>
  <c r="S1939" i="2"/>
  <c r="P1939" i="2"/>
  <c r="Q1939" i="2"/>
  <c r="N1939" i="2"/>
  <c r="O1939" i="2"/>
  <c r="T1939" i="2"/>
  <c r="U1939" i="2"/>
  <c r="B1941" i="2" l="1"/>
  <c r="R1940" i="2"/>
  <c r="S1940" i="2"/>
  <c r="Q1940" i="2"/>
  <c r="P1940" i="2"/>
  <c r="O1940" i="2"/>
  <c r="N1940" i="2"/>
  <c r="T1940" i="2"/>
  <c r="U1940" i="2"/>
  <c r="W1939" i="2"/>
  <c r="W1940" i="2" l="1"/>
  <c r="Z1940" i="2"/>
  <c r="AA1941" i="2" s="1"/>
  <c r="X1940" i="2"/>
  <c r="Z1939" i="2"/>
  <c r="AA1940" i="2" s="1"/>
  <c r="AB1940" i="2" s="1"/>
  <c r="X1939" i="2"/>
  <c r="AB1939" i="2"/>
  <c r="B1942" i="2"/>
  <c r="S1941" i="2"/>
  <c r="R1941" i="2"/>
  <c r="P1941" i="2"/>
  <c r="Q1941" i="2"/>
  <c r="N1941" i="2"/>
  <c r="O1941" i="2"/>
  <c r="U1941" i="2"/>
  <c r="T1941" i="2"/>
  <c r="W1941" i="2" l="1"/>
  <c r="B1943" i="2"/>
  <c r="S1942" i="2"/>
  <c r="R1942" i="2"/>
  <c r="Q1942" i="2"/>
  <c r="P1942" i="2"/>
  <c r="N1942" i="2"/>
  <c r="O1942" i="2"/>
  <c r="T1942" i="2"/>
  <c r="U1942" i="2"/>
  <c r="AB1941" i="2"/>
  <c r="W1942" i="2" l="1"/>
  <c r="B1944" i="2"/>
  <c r="R1943" i="2"/>
  <c r="S1943" i="2"/>
  <c r="P1943" i="2"/>
  <c r="Q1943" i="2"/>
  <c r="N1943" i="2"/>
  <c r="O1943" i="2"/>
  <c r="T1943" i="2"/>
  <c r="U1943" i="2"/>
  <c r="Z1941" i="2"/>
  <c r="AA1942" i="2" s="1"/>
  <c r="AB1942" i="2" s="1"/>
  <c r="X1941" i="2"/>
  <c r="W1943" i="2" l="1"/>
  <c r="Z1943" i="2"/>
  <c r="AA1944" i="2" s="1"/>
  <c r="X1943" i="2"/>
  <c r="B1945" i="2"/>
  <c r="R1944" i="2"/>
  <c r="S1944" i="2"/>
  <c r="P1944" i="2"/>
  <c r="Q1944" i="2"/>
  <c r="O1944" i="2"/>
  <c r="N1944" i="2"/>
  <c r="T1944" i="2"/>
  <c r="U1944" i="2"/>
  <c r="Z1942" i="2"/>
  <c r="AA1943" i="2" s="1"/>
  <c r="AB1943" i="2" s="1"/>
  <c r="X1942" i="2"/>
  <c r="B1946" i="2" l="1"/>
  <c r="R1945" i="2"/>
  <c r="S1945" i="2"/>
  <c r="P1945" i="2"/>
  <c r="Q1945" i="2"/>
  <c r="N1945" i="2"/>
  <c r="O1945" i="2"/>
  <c r="U1945" i="2"/>
  <c r="T1945" i="2"/>
  <c r="W1944" i="2"/>
  <c r="AB1944" i="2" s="1"/>
  <c r="W1945" i="2" l="1"/>
  <c r="Z1945" i="2"/>
  <c r="AA1946" i="2" s="1"/>
  <c r="X1945" i="2"/>
  <c r="Z1944" i="2"/>
  <c r="AA1945" i="2" s="1"/>
  <c r="AB1945" i="2" s="1"/>
  <c r="X1944" i="2"/>
  <c r="B1947" i="2"/>
  <c r="S1946" i="2"/>
  <c r="R1946" i="2"/>
  <c r="Q1946" i="2"/>
  <c r="P1946" i="2"/>
  <c r="N1946" i="2"/>
  <c r="O1946" i="2"/>
  <c r="T1946" i="2"/>
  <c r="U1946" i="2"/>
  <c r="B1948" i="2" l="1"/>
  <c r="R1947" i="2"/>
  <c r="S1947" i="2"/>
  <c r="P1947" i="2"/>
  <c r="Q1947" i="2"/>
  <c r="N1947" i="2"/>
  <c r="O1947" i="2"/>
  <c r="T1947" i="2"/>
  <c r="U1947" i="2"/>
  <c r="W1946" i="2"/>
  <c r="AB1946" i="2" s="1"/>
  <c r="W1947" i="2" l="1"/>
  <c r="Z1946" i="2"/>
  <c r="AA1947" i="2" s="1"/>
  <c r="AB1947" i="2" s="1"/>
  <c r="X1946" i="2"/>
  <c r="B1949" i="2"/>
  <c r="R1948" i="2"/>
  <c r="S1948" i="2"/>
  <c r="P1948" i="2"/>
  <c r="Q1948" i="2"/>
  <c r="O1948" i="2"/>
  <c r="N1948" i="2"/>
  <c r="T1948" i="2"/>
  <c r="U1948" i="2"/>
  <c r="B1950" i="2" l="1"/>
  <c r="R1949" i="2"/>
  <c r="S1949" i="2"/>
  <c r="P1949" i="2"/>
  <c r="Q1949" i="2"/>
  <c r="N1949" i="2"/>
  <c r="O1949" i="2"/>
  <c r="U1949" i="2"/>
  <c r="T1949" i="2"/>
  <c r="W1948" i="2"/>
  <c r="Z1947" i="2"/>
  <c r="AA1948" i="2" s="1"/>
  <c r="AB1948" i="2" s="1"/>
  <c r="X1947" i="2"/>
  <c r="W1949" i="2" l="1"/>
  <c r="Z1949" i="2"/>
  <c r="AA1950" i="2" s="1"/>
  <c r="X1949" i="2"/>
  <c r="Z1948" i="2"/>
  <c r="AA1949" i="2" s="1"/>
  <c r="AB1949" i="2" s="1"/>
  <c r="X1948" i="2"/>
  <c r="B1951" i="2"/>
  <c r="S1950" i="2"/>
  <c r="R1950" i="2"/>
  <c r="Q1950" i="2"/>
  <c r="P1950" i="2"/>
  <c r="N1950" i="2"/>
  <c r="O1950" i="2"/>
  <c r="T1950" i="2"/>
  <c r="U1950" i="2"/>
  <c r="B1952" i="2" l="1"/>
  <c r="R1951" i="2"/>
  <c r="S1951" i="2"/>
  <c r="P1951" i="2"/>
  <c r="Q1951" i="2"/>
  <c r="N1951" i="2"/>
  <c r="O1951" i="2"/>
  <c r="T1951" i="2"/>
  <c r="U1951" i="2"/>
  <c r="W1950" i="2"/>
  <c r="AB1950" i="2" s="1"/>
  <c r="W1951" i="2" l="1"/>
  <c r="Z1950" i="2"/>
  <c r="AA1951" i="2" s="1"/>
  <c r="AB1951" i="2" s="1"/>
  <c r="X1950" i="2"/>
  <c r="B1953" i="2"/>
  <c r="R1952" i="2"/>
  <c r="S1952" i="2"/>
  <c r="P1952" i="2"/>
  <c r="Q1952" i="2"/>
  <c r="O1952" i="2"/>
  <c r="N1952" i="2"/>
  <c r="T1952" i="2"/>
  <c r="U1952" i="2"/>
  <c r="B1954" i="2" l="1"/>
  <c r="S1953" i="2"/>
  <c r="R1953" i="2"/>
  <c r="P1953" i="2"/>
  <c r="Q1953" i="2"/>
  <c r="N1953" i="2"/>
  <c r="O1953" i="2"/>
  <c r="U1953" i="2"/>
  <c r="T1953" i="2"/>
  <c r="W1952" i="2"/>
  <c r="Z1951" i="2"/>
  <c r="AA1952" i="2" s="1"/>
  <c r="X1951" i="2"/>
  <c r="AB1952" i="2" l="1"/>
  <c r="W1953" i="2"/>
  <c r="Z1952" i="2"/>
  <c r="AA1953" i="2" s="1"/>
  <c r="AB1953" i="2" s="1"/>
  <c r="X1952" i="2"/>
  <c r="B1955" i="2"/>
  <c r="S1954" i="2"/>
  <c r="R1954" i="2"/>
  <c r="Q1954" i="2"/>
  <c r="P1954" i="2"/>
  <c r="N1954" i="2"/>
  <c r="O1954" i="2"/>
  <c r="T1954" i="2"/>
  <c r="U1954" i="2"/>
  <c r="B1956" i="2" l="1"/>
  <c r="R1955" i="2"/>
  <c r="S1955" i="2"/>
  <c r="P1955" i="2"/>
  <c r="Q1955" i="2"/>
  <c r="N1955" i="2"/>
  <c r="O1955" i="2"/>
  <c r="T1955" i="2"/>
  <c r="U1955" i="2"/>
  <c r="W1954" i="2"/>
  <c r="Z1953" i="2"/>
  <c r="AA1954" i="2" s="1"/>
  <c r="AB1954" i="2" s="1"/>
  <c r="X1953" i="2"/>
  <c r="Z1954" i="2" l="1"/>
  <c r="AA1955" i="2" s="1"/>
  <c r="X1954" i="2"/>
  <c r="W1955" i="2"/>
  <c r="B1957" i="2"/>
  <c r="R1956" i="2"/>
  <c r="S1956" i="2"/>
  <c r="P1956" i="2"/>
  <c r="Q1956" i="2"/>
  <c r="O1956" i="2"/>
  <c r="N1956" i="2"/>
  <c r="T1956" i="2"/>
  <c r="U1956" i="2"/>
  <c r="B1958" i="2" l="1"/>
  <c r="S1957" i="2"/>
  <c r="R1957" i="2"/>
  <c r="P1957" i="2"/>
  <c r="Q1957" i="2"/>
  <c r="N1957" i="2"/>
  <c r="O1957" i="2"/>
  <c r="U1957" i="2"/>
  <c r="T1957" i="2"/>
  <c r="Z1955" i="2"/>
  <c r="AA1956" i="2" s="1"/>
  <c r="X1955" i="2"/>
  <c r="W1956" i="2"/>
  <c r="AB1955" i="2"/>
  <c r="W1957" i="2" l="1"/>
  <c r="Z1957" i="2"/>
  <c r="AA1958" i="2" s="1"/>
  <c r="X1957" i="2"/>
  <c r="Z1956" i="2"/>
  <c r="AA1957" i="2" s="1"/>
  <c r="AB1957" i="2" s="1"/>
  <c r="X1956" i="2"/>
  <c r="AB1956" i="2"/>
  <c r="B1959" i="2"/>
  <c r="S1958" i="2"/>
  <c r="R1958" i="2"/>
  <c r="Q1958" i="2"/>
  <c r="P1958" i="2"/>
  <c r="N1958" i="2"/>
  <c r="O1958" i="2"/>
  <c r="T1958" i="2"/>
  <c r="U1958" i="2"/>
  <c r="B1960" i="2" l="1"/>
  <c r="R1959" i="2"/>
  <c r="S1959" i="2"/>
  <c r="P1959" i="2"/>
  <c r="Q1959" i="2"/>
  <c r="N1959" i="2"/>
  <c r="O1959" i="2"/>
  <c r="T1959" i="2"/>
  <c r="U1959" i="2"/>
  <c r="W1958" i="2"/>
  <c r="AB1958" i="2"/>
  <c r="W1959" i="2" l="1"/>
  <c r="Z1958" i="2"/>
  <c r="AA1959" i="2" s="1"/>
  <c r="AB1959" i="2" s="1"/>
  <c r="X1958" i="2"/>
  <c r="B1961" i="2"/>
  <c r="R1960" i="2"/>
  <c r="S1960" i="2"/>
  <c r="P1960" i="2"/>
  <c r="Q1960" i="2"/>
  <c r="O1960" i="2"/>
  <c r="N1960" i="2"/>
  <c r="T1960" i="2"/>
  <c r="U1960" i="2"/>
  <c r="B1962" i="2" l="1"/>
  <c r="R1961" i="2"/>
  <c r="S1961" i="2"/>
  <c r="P1961" i="2"/>
  <c r="Q1961" i="2"/>
  <c r="N1961" i="2"/>
  <c r="O1961" i="2"/>
  <c r="U1961" i="2"/>
  <c r="T1961" i="2"/>
  <c r="W1960" i="2"/>
  <c r="Z1959" i="2"/>
  <c r="AA1960" i="2" s="1"/>
  <c r="AB1960" i="2" s="1"/>
  <c r="X1959" i="2"/>
  <c r="Z1960" i="2" l="1"/>
  <c r="AA1961" i="2" s="1"/>
  <c r="X1960" i="2"/>
  <c r="W1961" i="2"/>
  <c r="B1963" i="2"/>
  <c r="S1962" i="2"/>
  <c r="R1962" i="2"/>
  <c r="Q1962" i="2"/>
  <c r="P1962" i="2"/>
  <c r="N1962" i="2"/>
  <c r="O1962" i="2"/>
  <c r="T1962" i="2"/>
  <c r="U1962" i="2"/>
  <c r="B1964" i="2" l="1"/>
  <c r="R1963" i="2"/>
  <c r="S1963" i="2"/>
  <c r="P1963" i="2"/>
  <c r="Q1963" i="2"/>
  <c r="N1963" i="2"/>
  <c r="O1963" i="2"/>
  <c r="T1963" i="2"/>
  <c r="U1963" i="2"/>
  <c r="Z1961" i="2"/>
  <c r="AA1962" i="2" s="1"/>
  <c r="X1961" i="2"/>
  <c r="W1962" i="2"/>
  <c r="AB1961" i="2"/>
  <c r="W1963" i="2" l="1"/>
  <c r="Z1963" i="2"/>
  <c r="AA1964" i="2" s="1"/>
  <c r="X1963" i="2"/>
  <c r="Z1962" i="2"/>
  <c r="AA1963" i="2" s="1"/>
  <c r="AB1963" i="2" s="1"/>
  <c r="X1962" i="2"/>
  <c r="AB1962" i="2"/>
  <c r="B1965" i="2"/>
  <c r="R1964" i="2"/>
  <c r="S1964" i="2"/>
  <c r="P1964" i="2"/>
  <c r="Q1964" i="2"/>
  <c r="O1964" i="2"/>
  <c r="N1964" i="2"/>
  <c r="T1964" i="2"/>
  <c r="U1964" i="2"/>
  <c r="W1964" i="2" l="1"/>
  <c r="B1966" i="2"/>
  <c r="R1965" i="2"/>
  <c r="S1965" i="2"/>
  <c r="P1965" i="2"/>
  <c r="Q1965" i="2"/>
  <c r="N1965" i="2"/>
  <c r="O1965" i="2"/>
  <c r="U1965" i="2"/>
  <c r="T1965" i="2"/>
  <c r="Z1964" i="2"/>
  <c r="AA1965" i="2" s="1"/>
  <c r="X1964" i="2"/>
  <c r="AB1964" i="2"/>
  <c r="W1965" i="2" l="1"/>
  <c r="AB1965" i="2" s="1"/>
  <c r="B1967" i="2"/>
  <c r="S1966" i="2"/>
  <c r="R1966" i="2"/>
  <c r="Q1966" i="2"/>
  <c r="P1966" i="2"/>
  <c r="N1966" i="2"/>
  <c r="O1966" i="2"/>
  <c r="T1966" i="2"/>
  <c r="U1966" i="2"/>
  <c r="B1968" i="2" l="1"/>
  <c r="R1967" i="2"/>
  <c r="S1967" i="2"/>
  <c r="P1967" i="2"/>
  <c r="Q1967" i="2"/>
  <c r="N1967" i="2"/>
  <c r="O1967" i="2"/>
  <c r="T1967" i="2"/>
  <c r="U1967" i="2"/>
  <c r="W1966" i="2"/>
  <c r="Z1965" i="2"/>
  <c r="AA1966" i="2" s="1"/>
  <c r="X1965" i="2"/>
  <c r="AB1966" i="2" l="1"/>
  <c r="Z1966" i="2"/>
  <c r="AA1967" i="2" s="1"/>
  <c r="X1966" i="2"/>
  <c r="W1967" i="2"/>
  <c r="B1969" i="2"/>
  <c r="R1968" i="2"/>
  <c r="S1968" i="2"/>
  <c r="P1968" i="2"/>
  <c r="Q1968" i="2"/>
  <c r="O1968" i="2"/>
  <c r="N1968" i="2"/>
  <c r="T1968" i="2"/>
  <c r="U1968" i="2"/>
  <c r="B1970" i="2" l="1"/>
  <c r="R1969" i="2"/>
  <c r="S1969" i="2"/>
  <c r="P1969" i="2"/>
  <c r="Q1969" i="2"/>
  <c r="N1969" i="2"/>
  <c r="O1969" i="2"/>
  <c r="U1969" i="2"/>
  <c r="T1969" i="2"/>
  <c r="Z1967" i="2"/>
  <c r="AA1968" i="2" s="1"/>
  <c r="X1967" i="2"/>
  <c r="W1968" i="2"/>
  <c r="AB1967" i="2"/>
  <c r="W1969" i="2" l="1"/>
  <c r="Z1969" i="2"/>
  <c r="AA1970" i="2" s="1"/>
  <c r="X1969" i="2"/>
  <c r="Z1968" i="2"/>
  <c r="AA1969" i="2" s="1"/>
  <c r="AB1969" i="2" s="1"/>
  <c r="X1968" i="2"/>
  <c r="AB1968" i="2"/>
  <c r="B1971" i="2"/>
  <c r="S1970" i="2"/>
  <c r="R1970" i="2"/>
  <c r="Q1970" i="2"/>
  <c r="P1970" i="2"/>
  <c r="N1970" i="2"/>
  <c r="O1970" i="2"/>
  <c r="T1970" i="2"/>
  <c r="U1970" i="2"/>
  <c r="B1972" i="2" l="1"/>
  <c r="R1971" i="2"/>
  <c r="S1971" i="2"/>
  <c r="P1971" i="2"/>
  <c r="Q1971" i="2"/>
  <c r="N1971" i="2"/>
  <c r="O1971" i="2"/>
  <c r="T1971" i="2"/>
  <c r="U1971" i="2"/>
  <c r="W1970" i="2"/>
  <c r="W1971" i="2" l="1"/>
  <c r="Z1971" i="2"/>
  <c r="AA1972" i="2" s="1"/>
  <c r="X1971" i="2"/>
  <c r="Z1970" i="2"/>
  <c r="AA1971" i="2" s="1"/>
  <c r="AB1971" i="2" s="1"/>
  <c r="X1970" i="2"/>
  <c r="AB1970" i="2"/>
  <c r="B1973" i="2"/>
  <c r="R1972" i="2"/>
  <c r="S1972" i="2"/>
  <c r="P1972" i="2"/>
  <c r="Q1972" i="2"/>
  <c r="O1972" i="2"/>
  <c r="N1972" i="2"/>
  <c r="T1972" i="2"/>
  <c r="U1972" i="2"/>
  <c r="W1972" i="2" l="1"/>
  <c r="B1974" i="2"/>
  <c r="S1973" i="2"/>
  <c r="R1973" i="2"/>
  <c r="P1973" i="2"/>
  <c r="Q1973" i="2"/>
  <c r="N1973" i="2"/>
  <c r="O1973" i="2"/>
  <c r="U1973" i="2"/>
  <c r="T1973" i="2"/>
  <c r="AB1972" i="2"/>
  <c r="W1973" i="2" l="1"/>
  <c r="Z1973" i="2"/>
  <c r="AA1974" i="2" s="1"/>
  <c r="X1973" i="2"/>
  <c r="B1975" i="2"/>
  <c r="S1974" i="2"/>
  <c r="R1974" i="2"/>
  <c r="Q1974" i="2"/>
  <c r="P1974" i="2"/>
  <c r="N1974" i="2"/>
  <c r="O1974" i="2"/>
  <c r="T1974" i="2"/>
  <c r="U1974" i="2"/>
  <c r="Z1972" i="2"/>
  <c r="AA1973" i="2" s="1"/>
  <c r="AB1973" i="2" s="1"/>
  <c r="X1972" i="2"/>
  <c r="W1974" i="2" l="1"/>
  <c r="Z1974" i="2"/>
  <c r="AA1975" i="2" s="1"/>
  <c r="X1974" i="2"/>
  <c r="B1976" i="2"/>
  <c r="R1975" i="2"/>
  <c r="S1975" i="2"/>
  <c r="P1975" i="2"/>
  <c r="Q1975" i="2"/>
  <c r="N1975" i="2"/>
  <c r="O1975" i="2"/>
  <c r="T1975" i="2"/>
  <c r="U1975" i="2"/>
  <c r="AB1974" i="2"/>
  <c r="W1975" i="2" l="1"/>
  <c r="B1977" i="2"/>
  <c r="R1976" i="2"/>
  <c r="S1976" i="2"/>
  <c r="P1976" i="2"/>
  <c r="Q1976" i="2"/>
  <c r="O1976" i="2"/>
  <c r="N1976" i="2"/>
  <c r="T1976" i="2"/>
  <c r="U1976" i="2"/>
  <c r="Z1975" i="2"/>
  <c r="AA1976" i="2" s="1"/>
  <c r="X1975" i="2"/>
  <c r="AB1975" i="2"/>
  <c r="W1976" i="2" l="1"/>
  <c r="Z1976" i="2"/>
  <c r="AA1977" i="2" s="1"/>
  <c r="X1976" i="2"/>
  <c r="AB1976" i="2"/>
  <c r="B1978" i="2"/>
  <c r="R1977" i="2"/>
  <c r="S1977" i="2"/>
  <c r="P1977" i="2"/>
  <c r="Q1977" i="2"/>
  <c r="N1977" i="2"/>
  <c r="O1977" i="2"/>
  <c r="U1977" i="2"/>
  <c r="T1977" i="2"/>
  <c r="B1979" i="2" l="1"/>
  <c r="S1978" i="2"/>
  <c r="R1978" i="2"/>
  <c r="Q1978" i="2"/>
  <c r="P1978" i="2"/>
  <c r="N1978" i="2"/>
  <c r="O1978" i="2"/>
  <c r="T1978" i="2"/>
  <c r="U1978" i="2"/>
  <c r="W1977" i="2"/>
  <c r="AB1977" i="2" s="1"/>
  <c r="W1978" i="2" l="1"/>
  <c r="Z1977" i="2"/>
  <c r="AA1978" i="2" s="1"/>
  <c r="AB1978" i="2" s="1"/>
  <c r="X1977" i="2"/>
  <c r="B1980" i="2"/>
  <c r="R1979" i="2"/>
  <c r="S1979" i="2"/>
  <c r="P1979" i="2"/>
  <c r="Q1979" i="2"/>
  <c r="N1979" i="2"/>
  <c r="O1979" i="2"/>
  <c r="T1979" i="2"/>
  <c r="U1979" i="2"/>
  <c r="B1981" i="2" l="1"/>
  <c r="R1980" i="2"/>
  <c r="S1980" i="2"/>
  <c r="P1980" i="2"/>
  <c r="Q1980" i="2"/>
  <c r="O1980" i="2"/>
  <c r="N1980" i="2"/>
  <c r="T1980" i="2"/>
  <c r="U1980" i="2"/>
  <c r="W1979" i="2"/>
  <c r="Z1978" i="2"/>
  <c r="AA1979" i="2" s="1"/>
  <c r="AB1979" i="2" s="1"/>
  <c r="X1978" i="2"/>
  <c r="W1980" i="2" l="1"/>
  <c r="Z1980" i="2" s="1"/>
  <c r="AA1981" i="2" s="1"/>
  <c r="Z1979" i="2"/>
  <c r="AA1980" i="2" s="1"/>
  <c r="X1979" i="2"/>
  <c r="B1982" i="2"/>
  <c r="R1981" i="2"/>
  <c r="S1981" i="2"/>
  <c r="P1981" i="2"/>
  <c r="Q1981" i="2"/>
  <c r="N1981" i="2"/>
  <c r="O1981" i="2"/>
  <c r="U1981" i="2"/>
  <c r="T1981" i="2"/>
  <c r="X1980" i="2" l="1"/>
  <c r="AB1980" i="2"/>
  <c r="B1983" i="2"/>
  <c r="S1982" i="2"/>
  <c r="R1982" i="2"/>
  <c r="Q1982" i="2"/>
  <c r="P1982" i="2"/>
  <c r="N1982" i="2"/>
  <c r="O1982" i="2"/>
  <c r="T1982" i="2"/>
  <c r="U1982" i="2"/>
  <c r="W1981" i="2"/>
  <c r="AB1981" i="2" s="1"/>
  <c r="W1982" i="2" l="1"/>
  <c r="X1982" i="2" s="1"/>
  <c r="Z1981" i="2"/>
  <c r="AA1982" i="2" s="1"/>
  <c r="AB1982" i="2" s="1"/>
  <c r="X1981" i="2"/>
  <c r="B1984" i="2"/>
  <c r="R1983" i="2"/>
  <c r="S1983" i="2"/>
  <c r="P1983" i="2"/>
  <c r="Q1983" i="2"/>
  <c r="N1983" i="2"/>
  <c r="O1983" i="2"/>
  <c r="T1983" i="2"/>
  <c r="U1983" i="2"/>
  <c r="Z1982" i="2" l="1"/>
  <c r="AA1983" i="2" s="1"/>
  <c r="B1985" i="2"/>
  <c r="R1984" i="2"/>
  <c r="S1984" i="2"/>
  <c r="P1984" i="2"/>
  <c r="Q1984" i="2"/>
  <c r="O1984" i="2"/>
  <c r="N1984" i="2"/>
  <c r="T1984" i="2"/>
  <c r="U1984" i="2"/>
  <c r="W1983" i="2"/>
  <c r="W1984" i="2" l="1"/>
  <c r="Z1984" i="2"/>
  <c r="AA1985" i="2" s="1"/>
  <c r="X1984" i="2"/>
  <c r="Z1983" i="2"/>
  <c r="AA1984" i="2" s="1"/>
  <c r="AB1984" i="2" s="1"/>
  <c r="X1983" i="2"/>
  <c r="AB1983" i="2"/>
  <c r="B1986" i="2"/>
  <c r="R1985" i="2"/>
  <c r="S1985" i="2"/>
  <c r="P1985" i="2"/>
  <c r="Q1985" i="2"/>
  <c r="N1985" i="2"/>
  <c r="O1985" i="2"/>
  <c r="U1985" i="2"/>
  <c r="T1985" i="2"/>
  <c r="W1985" i="2" l="1"/>
  <c r="B1987" i="2"/>
  <c r="S1986" i="2"/>
  <c r="R1986" i="2"/>
  <c r="Q1986" i="2"/>
  <c r="P1986" i="2"/>
  <c r="N1986" i="2"/>
  <c r="O1986" i="2"/>
  <c r="T1986" i="2"/>
  <c r="U1986" i="2"/>
  <c r="AB1985" i="2"/>
  <c r="B1988" i="2" l="1"/>
  <c r="R1987" i="2"/>
  <c r="S1987" i="2"/>
  <c r="P1987" i="2"/>
  <c r="Q1987" i="2"/>
  <c r="N1987" i="2"/>
  <c r="O1987" i="2"/>
  <c r="T1987" i="2"/>
  <c r="U1987" i="2"/>
  <c r="W1986" i="2"/>
  <c r="Z1985" i="2"/>
  <c r="AA1986" i="2" s="1"/>
  <c r="X1985" i="2"/>
  <c r="W1987" i="2" l="1"/>
  <c r="Z1986" i="2"/>
  <c r="AA1987" i="2" s="1"/>
  <c r="AB1987" i="2" s="1"/>
  <c r="X1986" i="2"/>
  <c r="AB1986" i="2"/>
  <c r="B1989" i="2"/>
  <c r="R1988" i="2"/>
  <c r="S1988" i="2"/>
  <c r="P1988" i="2"/>
  <c r="Q1988" i="2"/>
  <c r="O1988" i="2"/>
  <c r="N1988" i="2"/>
  <c r="T1988" i="2"/>
  <c r="U1988" i="2"/>
  <c r="B1990" i="2" l="1"/>
  <c r="S1989" i="2"/>
  <c r="R1989" i="2"/>
  <c r="P1989" i="2"/>
  <c r="Q1989" i="2"/>
  <c r="N1989" i="2"/>
  <c r="O1989" i="2"/>
  <c r="U1989" i="2"/>
  <c r="T1989" i="2"/>
  <c r="W1988" i="2"/>
  <c r="Z1987" i="2"/>
  <c r="AA1988" i="2" s="1"/>
  <c r="X1987" i="2"/>
  <c r="AB1988" i="2" l="1"/>
  <c r="W1989" i="2"/>
  <c r="Z1988" i="2"/>
  <c r="AA1989" i="2" s="1"/>
  <c r="AB1989" i="2" s="1"/>
  <c r="X1988" i="2"/>
  <c r="B1991" i="2"/>
  <c r="S1990" i="2"/>
  <c r="R1990" i="2"/>
  <c r="Q1990" i="2"/>
  <c r="P1990" i="2"/>
  <c r="N1990" i="2"/>
  <c r="O1990" i="2"/>
  <c r="T1990" i="2"/>
  <c r="U1990" i="2"/>
  <c r="B1992" i="2" l="1"/>
  <c r="R1991" i="2"/>
  <c r="S1991" i="2"/>
  <c r="P1991" i="2"/>
  <c r="Q1991" i="2"/>
  <c r="N1991" i="2"/>
  <c r="O1991" i="2"/>
  <c r="T1991" i="2"/>
  <c r="U1991" i="2"/>
  <c r="W1990" i="2"/>
  <c r="Z1989" i="2"/>
  <c r="AA1990" i="2" s="1"/>
  <c r="AB1990" i="2" s="1"/>
  <c r="X1989" i="2"/>
  <c r="W1991" i="2" l="1"/>
  <c r="Z1990" i="2"/>
  <c r="AA1991" i="2" s="1"/>
  <c r="AB1991" i="2" s="1"/>
  <c r="X1990" i="2"/>
  <c r="B1993" i="2"/>
  <c r="R1992" i="2"/>
  <c r="S1992" i="2"/>
  <c r="P1992" i="2"/>
  <c r="Q1992" i="2"/>
  <c r="O1992" i="2"/>
  <c r="N1992" i="2"/>
  <c r="T1992" i="2"/>
  <c r="U1992" i="2"/>
  <c r="B1994" i="2" l="1"/>
  <c r="R1993" i="2"/>
  <c r="S1993" i="2"/>
  <c r="P1993" i="2"/>
  <c r="Q1993" i="2"/>
  <c r="N1993" i="2"/>
  <c r="O1993" i="2"/>
  <c r="U1993" i="2"/>
  <c r="T1993" i="2"/>
  <c r="W1992" i="2"/>
  <c r="Z1991" i="2"/>
  <c r="AA1992" i="2" s="1"/>
  <c r="X1991" i="2"/>
  <c r="AB1992" i="2" l="1"/>
  <c r="W1993" i="2"/>
  <c r="Z1992" i="2"/>
  <c r="AA1993" i="2" s="1"/>
  <c r="X1992" i="2"/>
  <c r="B1995" i="2"/>
  <c r="S1994" i="2"/>
  <c r="R1994" i="2"/>
  <c r="Q1994" i="2"/>
  <c r="P1994" i="2"/>
  <c r="N1994" i="2"/>
  <c r="O1994" i="2"/>
  <c r="T1994" i="2"/>
  <c r="U1994" i="2"/>
  <c r="AB1993" i="2" l="1"/>
  <c r="B1996" i="2"/>
  <c r="R1995" i="2"/>
  <c r="S1995" i="2"/>
  <c r="P1995" i="2"/>
  <c r="Q1995" i="2"/>
  <c r="N1995" i="2"/>
  <c r="O1995" i="2"/>
  <c r="T1995" i="2"/>
  <c r="U1995" i="2"/>
  <c r="W1994" i="2"/>
  <c r="Z1993" i="2"/>
  <c r="AA1994" i="2" s="1"/>
  <c r="X1993" i="2"/>
  <c r="AB1994" i="2" l="1"/>
  <c r="W1995" i="2"/>
  <c r="Z1994" i="2"/>
  <c r="AA1995" i="2" s="1"/>
  <c r="AB1995" i="2" s="1"/>
  <c r="X1994" i="2"/>
  <c r="B1997" i="2"/>
  <c r="R1996" i="2"/>
  <c r="S1996" i="2"/>
  <c r="P1996" i="2"/>
  <c r="Q1996" i="2"/>
  <c r="O1996" i="2"/>
  <c r="N1996" i="2"/>
  <c r="T1996" i="2"/>
  <c r="U1996" i="2"/>
  <c r="W1996" i="2" l="1"/>
  <c r="B1998" i="2"/>
  <c r="R1997" i="2"/>
  <c r="S1997" i="2"/>
  <c r="P1997" i="2"/>
  <c r="Q1997" i="2"/>
  <c r="N1997" i="2"/>
  <c r="O1997" i="2"/>
  <c r="U1997" i="2"/>
  <c r="T1997" i="2"/>
  <c r="Z1995" i="2"/>
  <c r="AA1996" i="2" s="1"/>
  <c r="AB1996" i="2" s="1"/>
  <c r="X1995" i="2"/>
  <c r="W1997" i="2" l="1"/>
  <c r="B1999" i="2"/>
  <c r="S1998" i="2"/>
  <c r="R1998" i="2"/>
  <c r="Q1998" i="2"/>
  <c r="P1998" i="2"/>
  <c r="N1998" i="2"/>
  <c r="O1998" i="2"/>
  <c r="T1998" i="2"/>
  <c r="U1998" i="2"/>
  <c r="Z1996" i="2"/>
  <c r="AA1997" i="2" s="1"/>
  <c r="AB1997" i="2" s="1"/>
  <c r="X1996" i="2"/>
  <c r="W1998" i="2" l="1"/>
  <c r="Z1998" i="2"/>
  <c r="AA1999" i="2" s="1"/>
  <c r="X1998" i="2"/>
  <c r="B2000" i="2"/>
  <c r="R1999" i="2"/>
  <c r="S1999" i="2"/>
  <c r="P1999" i="2"/>
  <c r="Q1999" i="2"/>
  <c r="N1999" i="2"/>
  <c r="O1999" i="2"/>
  <c r="T1999" i="2"/>
  <c r="U1999" i="2"/>
  <c r="Z1997" i="2"/>
  <c r="AA1998" i="2" s="1"/>
  <c r="AB1998" i="2" s="1"/>
  <c r="X1997" i="2"/>
  <c r="W1999" i="2" l="1"/>
  <c r="B2001" i="2"/>
  <c r="R2000" i="2"/>
  <c r="S2000" i="2"/>
  <c r="P2000" i="2"/>
  <c r="Q2000" i="2"/>
  <c r="O2000" i="2"/>
  <c r="N2000" i="2"/>
  <c r="T2000" i="2"/>
  <c r="U2000" i="2"/>
  <c r="AB1999" i="2"/>
  <c r="W2000" i="2" l="1"/>
  <c r="B2002" i="2"/>
  <c r="S2001" i="2"/>
  <c r="R2001" i="2"/>
  <c r="P2001" i="2"/>
  <c r="Q2001" i="2"/>
  <c r="N2001" i="2"/>
  <c r="O2001" i="2"/>
  <c r="U2001" i="2"/>
  <c r="T2001" i="2"/>
  <c r="Z1999" i="2"/>
  <c r="AA2000" i="2" s="1"/>
  <c r="AB2000" i="2" s="1"/>
  <c r="X1999" i="2"/>
  <c r="W2001" i="2" l="1"/>
  <c r="B2003" i="2"/>
  <c r="S2002" i="2"/>
  <c r="R2002" i="2"/>
  <c r="Q2002" i="2"/>
  <c r="P2002" i="2"/>
  <c r="N2002" i="2"/>
  <c r="O2002" i="2"/>
  <c r="T2002" i="2"/>
  <c r="U2002" i="2"/>
  <c r="Z2000" i="2"/>
  <c r="AA2001" i="2" s="1"/>
  <c r="AB2001" i="2" s="1"/>
  <c r="X2000" i="2"/>
  <c r="W2002" i="2" l="1"/>
  <c r="B2004" i="2"/>
  <c r="R2003" i="2"/>
  <c r="S2003" i="2"/>
  <c r="P2003" i="2"/>
  <c r="Q2003" i="2"/>
  <c r="N2003" i="2"/>
  <c r="O2003" i="2"/>
  <c r="T2003" i="2"/>
  <c r="U2003" i="2"/>
  <c r="Z2001" i="2"/>
  <c r="AA2002" i="2" s="1"/>
  <c r="AB2002" i="2" s="1"/>
  <c r="X2001" i="2"/>
  <c r="W2003" i="2" l="1"/>
  <c r="Z2003" i="2"/>
  <c r="AA2004" i="2" s="1"/>
  <c r="X2003" i="2"/>
  <c r="B2005" i="2"/>
  <c r="R2004" i="2"/>
  <c r="S2004" i="2"/>
  <c r="P2004" i="2"/>
  <c r="Q2004" i="2"/>
  <c r="O2004" i="2"/>
  <c r="N2004" i="2"/>
  <c r="T2004" i="2"/>
  <c r="U2004" i="2"/>
  <c r="Z2002" i="2"/>
  <c r="AA2003" i="2" s="1"/>
  <c r="AB2003" i="2" s="1"/>
  <c r="X2002" i="2"/>
  <c r="B2006" i="2" l="1"/>
  <c r="S2005" i="2"/>
  <c r="R2005" i="2"/>
  <c r="P2005" i="2"/>
  <c r="Q2005" i="2"/>
  <c r="N2005" i="2"/>
  <c r="O2005" i="2"/>
  <c r="U2005" i="2"/>
  <c r="T2005" i="2"/>
  <c r="W2004" i="2"/>
  <c r="AB2004" i="2"/>
  <c r="W2005" i="2" l="1"/>
  <c r="Z2004" i="2"/>
  <c r="AA2005" i="2" s="1"/>
  <c r="AB2005" i="2" s="1"/>
  <c r="X2004" i="2"/>
  <c r="B2007" i="2"/>
  <c r="S2006" i="2"/>
  <c r="R2006" i="2"/>
  <c r="Q2006" i="2"/>
  <c r="P2006" i="2"/>
  <c r="N2006" i="2"/>
  <c r="O2006" i="2"/>
  <c r="T2006" i="2"/>
  <c r="U2006" i="2"/>
  <c r="B2008" i="2" l="1"/>
  <c r="R2007" i="2"/>
  <c r="S2007" i="2"/>
  <c r="P2007" i="2"/>
  <c r="Q2007" i="2"/>
  <c r="N2007" i="2"/>
  <c r="O2007" i="2"/>
  <c r="T2007" i="2"/>
  <c r="U2007" i="2"/>
  <c r="W2006" i="2"/>
  <c r="Z2005" i="2"/>
  <c r="AA2006" i="2" s="1"/>
  <c r="X2005" i="2"/>
  <c r="AB2006" i="2" l="1"/>
  <c r="W2007" i="2"/>
  <c r="Z2006" i="2"/>
  <c r="AA2007" i="2" s="1"/>
  <c r="AB2007" i="2" s="1"/>
  <c r="X2006" i="2"/>
  <c r="B2009" i="2"/>
  <c r="R2008" i="2"/>
  <c r="S2008" i="2"/>
  <c r="P2008" i="2"/>
  <c r="Q2008" i="2"/>
  <c r="O2008" i="2"/>
  <c r="N2008" i="2"/>
  <c r="T2008" i="2"/>
  <c r="U2008" i="2"/>
  <c r="B2010" i="2" l="1"/>
  <c r="R2009" i="2"/>
  <c r="S2009" i="2"/>
  <c r="P2009" i="2"/>
  <c r="Q2009" i="2"/>
  <c r="N2009" i="2"/>
  <c r="O2009" i="2"/>
  <c r="U2009" i="2"/>
  <c r="T2009" i="2"/>
  <c r="W2008" i="2"/>
  <c r="Z2007" i="2"/>
  <c r="AA2008" i="2" s="1"/>
  <c r="X2007" i="2"/>
  <c r="AB2008" i="2" l="1"/>
  <c r="W2009" i="2"/>
  <c r="Z2008" i="2"/>
  <c r="AA2009" i="2" s="1"/>
  <c r="AB2009" i="2" s="1"/>
  <c r="X2008" i="2"/>
  <c r="B2011" i="2"/>
  <c r="S2010" i="2"/>
  <c r="R2010" i="2"/>
  <c r="Q2010" i="2"/>
  <c r="P2010" i="2"/>
  <c r="N2010" i="2"/>
  <c r="O2010" i="2"/>
  <c r="T2010" i="2"/>
  <c r="U2010" i="2"/>
  <c r="B2012" i="2" l="1"/>
  <c r="R2011" i="2"/>
  <c r="S2011" i="2"/>
  <c r="P2011" i="2"/>
  <c r="Q2011" i="2"/>
  <c r="N2011" i="2"/>
  <c r="O2011" i="2"/>
  <c r="T2011" i="2"/>
  <c r="U2011" i="2"/>
  <c r="W2010" i="2"/>
  <c r="Z2009" i="2"/>
  <c r="AA2010" i="2" s="1"/>
  <c r="X2009" i="2"/>
  <c r="AB2010" i="2" l="1"/>
  <c r="W2011" i="2"/>
  <c r="Z2010" i="2"/>
  <c r="AA2011" i="2" s="1"/>
  <c r="AB2011" i="2" s="1"/>
  <c r="X2010" i="2"/>
  <c r="B2013" i="2"/>
  <c r="R2012" i="2"/>
  <c r="S2012" i="2"/>
  <c r="P2012" i="2"/>
  <c r="Q2012" i="2"/>
  <c r="O2012" i="2"/>
  <c r="N2012" i="2"/>
  <c r="T2012" i="2"/>
  <c r="U2012" i="2"/>
  <c r="B2014" i="2" l="1"/>
  <c r="R2013" i="2"/>
  <c r="S2013" i="2"/>
  <c r="P2013" i="2"/>
  <c r="Q2013" i="2"/>
  <c r="N2013" i="2"/>
  <c r="O2013" i="2"/>
  <c r="U2013" i="2"/>
  <c r="T2013" i="2"/>
  <c r="W2012" i="2"/>
  <c r="Z2011" i="2"/>
  <c r="AA2012" i="2" s="1"/>
  <c r="X2011" i="2"/>
  <c r="AB2012" i="2" l="1"/>
  <c r="W2013" i="2"/>
  <c r="Z2013" i="2" s="1"/>
  <c r="AA2014" i="2" s="1"/>
  <c r="Z2012" i="2"/>
  <c r="AA2013" i="2" s="1"/>
  <c r="X2012" i="2"/>
  <c r="B2015" i="2"/>
  <c r="S2014" i="2"/>
  <c r="R2014" i="2"/>
  <c r="Q2014" i="2"/>
  <c r="P2014" i="2"/>
  <c r="N2014" i="2"/>
  <c r="O2014" i="2"/>
  <c r="T2014" i="2"/>
  <c r="U2014" i="2"/>
  <c r="AB2013" i="2" l="1"/>
  <c r="X2013" i="2"/>
  <c r="W2014" i="2"/>
  <c r="B2016" i="2"/>
  <c r="R2015" i="2"/>
  <c r="S2015" i="2"/>
  <c r="P2015" i="2"/>
  <c r="Q2015" i="2"/>
  <c r="N2015" i="2"/>
  <c r="O2015" i="2"/>
  <c r="T2015" i="2"/>
  <c r="U2015" i="2"/>
  <c r="AB2014" i="2"/>
  <c r="B2017" i="2" l="1"/>
  <c r="R2016" i="2"/>
  <c r="S2016" i="2"/>
  <c r="P2016" i="2"/>
  <c r="Q2016" i="2"/>
  <c r="O2016" i="2"/>
  <c r="N2016" i="2"/>
  <c r="T2016" i="2"/>
  <c r="U2016" i="2"/>
  <c r="W2015" i="2"/>
  <c r="Z2014" i="2"/>
  <c r="AA2015" i="2" s="1"/>
  <c r="AB2015" i="2" s="1"/>
  <c r="X2014" i="2"/>
  <c r="W2016" i="2" l="1"/>
  <c r="Z2015" i="2"/>
  <c r="AA2016" i="2" s="1"/>
  <c r="AB2016" i="2" s="1"/>
  <c r="X2015" i="2"/>
  <c r="B2018" i="2"/>
  <c r="S2017" i="2"/>
  <c r="R2017" i="2"/>
  <c r="P2017" i="2"/>
  <c r="Q2017" i="2"/>
  <c r="N2017" i="2"/>
  <c r="O2017" i="2"/>
  <c r="U2017" i="2"/>
  <c r="T2017" i="2"/>
  <c r="B2019" i="2" l="1"/>
  <c r="S2018" i="2"/>
  <c r="R2018" i="2"/>
  <c r="Q2018" i="2"/>
  <c r="P2018" i="2"/>
  <c r="N2018" i="2"/>
  <c r="O2018" i="2"/>
  <c r="T2018" i="2"/>
  <c r="U2018" i="2"/>
  <c r="W2017" i="2"/>
  <c r="Z2016" i="2"/>
  <c r="AA2017" i="2" s="1"/>
  <c r="AB2017" i="2" s="1"/>
  <c r="X2016" i="2"/>
  <c r="W2018" i="2" l="1"/>
  <c r="Z2017" i="2"/>
  <c r="AA2018" i="2" s="1"/>
  <c r="X2017" i="2"/>
  <c r="B2020" i="2"/>
  <c r="R2019" i="2"/>
  <c r="S2019" i="2"/>
  <c r="P2019" i="2"/>
  <c r="Q2019" i="2"/>
  <c r="N2019" i="2"/>
  <c r="O2019" i="2"/>
  <c r="T2019" i="2"/>
  <c r="U2019" i="2"/>
  <c r="AB2018" i="2" l="1"/>
  <c r="B2021" i="2"/>
  <c r="R2020" i="2"/>
  <c r="S2020" i="2"/>
  <c r="P2020" i="2"/>
  <c r="Q2020" i="2"/>
  <c r="O2020" i="2"/>
  <c r="N2020" i="2"/>
  <c r="W2020" i="2" s="1"/>
  <c r="T2020" i="2"/>
  <c r="U2020" i="2"/>
  <c r="W2019" i="2"/>
  <c r="Z2018" i="2"/>
  <c r="AA2019" i="2" s="1"/>
  <c r="X2018" i="2"/>
  <c r="AB2019" i="2" l="1"/>
  <c r="Z2020" i="2"/>
  <c r="AA2021" i="2" s="1"/>
  <c r="X2020" i="2"/>
  <c r="Z2019" i="2"/>
  <c r="AA2020" i="2" s="1"/>
  <c r="AB2020" i="2" s="1"/>
  <c r="X2019" i="2"/>
  <c r="B2022" i="2"/>
  <c r="S2021" i="2"/>
  <c r="R2021" i="2"/>
  <c r="P2021" i="2"/>
  <c r="Q2021" i="2"/>
  <c r="N2021" i="2"/>
  <c r="O2021" i="2"/>
  <c r="U2021" i="2"/>
  <c r="T2021" i="2"/>
  <c r="W2021" i="2" l="1"/>
  <c r="B2023" i="2"/>
  <c r="S2022" i="2"/>
  <c r="R2022" i="2"/>
  <c r="Q2022" i="2"/>
  <c r="P2022" i="2"/>
  <c r="N2022" i="2"/>
  <c r="O2022" i="2"/>
  <c r="T2022" i="2"/>
  <c r="U2022" i="2"/>
  <c r="AB2021" i="2"/>
  <c r="W2022" i="2" l="1"/>
  <c r="Z2022" i="2"/>
  <c r="AA2023" i="2" s="1"/>
  <c r="X2022" i="2"/>
  <c r="B2024" i="2"/>
  <c r="R2023" i="2"/>
  <c r="S2023" i="2"/>
  <c r="P2023" i="2"/>
  <c r="Q2023" i="2"/>
  <c r="N2023" i="2"/>
  <c r="O2023" i="2"/>
  <c r="T2023" i="2"/>
  <c r="U2023" i="2"/>
  <c r="Z2021" i="2"/>
  <c r="AA2022" i="2" s="1"/>
  <c r="AB2022" i="2" s="1"/>
  <c r="X2021" i="2"/>
  <c r="W2023" i="2" l="1"/>
  <c r="Z2023" i="2"/>
  <c r="AA2024" i="2" s="1"/>
  <c r="X2023" i="2"/>
  <c r="B2025" i="2"/>
  <c r="S2024" i="2"/>
  <c r="R2024" i="2"/>
  <c r="P2024" i="2"/>
  <c r="Q2024" i="2"/>
  <c r="O2024" i="2"/>
  <c r="N2024" i="2"/>
  <c r="T2024" i="2"/>
  <c r="U2024" i="2"/>
  <c r="AB2023" i="2"/>
  <c r="B2026" i="2" l="1"/>
  <c r="R2025" i="2"/>
  <c r="S2025" i="2"/>
  <c r="P2025" i="2"/>
  <c r="Q2025" i="2"/>
  <c r="N2025" i="2"/>
  <c r="O2025" i="2"/>
  <c r="U2025" i="2"/>
  <c r="T2025" i="2"/>
  <c r="W2024" i="2"/>
  <c r="AB2024" i="2" s="1"/>
  <c r="W2025" i="2" l="1"/>
  <c r="Z2024" i="2"/>
  <c r="AA2025" i="2" s="1"/>
  <c r="AB2025" i="2" s="1"/>
  <c r="X2024" i="2"/>
  <c r="B2027" i="2"/>
  <c r="S2026" i="2"/>
  <c r="R2026" i="2"/>
  <c r="Q2026" i="2"/>
  <c r="P2026" i="2"/>
  <c r="N2026" i="2"/>
  <c r="O2026" i="2"/>
  <c r="T2026" i="2"/>
  <c r="U2026" i="2"/>
  <c r="B2028" i="2" l="1"/>
  <c r="R2027" i="2"/>
  <c r="S2027" i="2"/>
  <c r="P2027" i="2"/>
  <c r="Q2027" i="2"/>
  <c r="N2027" i="2"/>
  <c r="O2027" i="2"/>
  <c r="T2027" i="2"/>
  <c r="U2027" i="2"/>
  <c r="W2026" i="2"/>
  <c r="Z2025" i="2"/>
  <c r="AA2026" i="2" s="1"/>
  <c r="AB2026" i="2" s="1"/>
  <c r="X2025" i="2"/>
  <c r="W2027" i="2" l="1"/>
  <c r="Z2027" i="2"/>
  <c r="AA2028" i="2" s="1"/>
  <c r="X2027" i="2"/>
  <c r="Z2026" i="2"/>
  <c r="AA2027" i="2" s="1"/>
  <c r="AB2027" i="2" s="1"/>
  <c r="X2026" i="2"/>
  <c r="B2029" i="2"/>
  <c r="S2028" i="2"/>
  <c r="R2028" i="2"/>
  <c r="P2028" i="2"/>
  <c r="Q2028" i="2"/>
  <c r="O2028" i="2"/>
  <c r="N2028" i="2"/>
  <c r="T2028" i="2"/>
  <c r="U2028" i="2"/>
  <c r="W2028" i="2" l="1"/>
  <c r="B2030" i="2"/>
  <c r="R2029" i="2"/>
  <c r="S2029" i="2"/>
  <c r="P2029" i="2"/>
  <c r="Q2029" i="2"/>
  <c r="N2029" i="2"/>
  <c r="O2029" i="2"/>
  <c r="U2029" i="2"/>
  <c r="T2029" i="2"/>
  <c r="AB2028" i="2"/>
  <c r="W2029" i="2" l="1"/>
  <c r="Z2029" i="2" s="1"/>
  <c r="AA2030" i="2" s="1"/>
  <c r="X2029" i="2"/>
  <c r="B2031" i="2"/>
  <c r="S2030" i="2"/>
  <c r="R2030" i="2"/>
  <c r="Q2030" i="2"/>
  <c r="P2030" i="2"/>
  <c r="N2030" i="2"/>
  <c r="O2030" i="2"/>
  <c r="T2030" i="2"/>
  <c r="U2030" i="2"/>
  <c r="Z2028" i="2"/>
  <c r="AA2029" i="2" s="1"/>
  <c r="AB2029" i="2" s="1"/>
  <c r="X2028" i="2"/>
  <c r="W2030" i="2" l="1"/>
  <c r="B2032" i="2"/>
  <c r="R2031" i="2"/>
  <c r="S2031" i="2"/>
  <c r="P2031" i="2"/>
  <c r="Q2031" i="2"/>
  <c r="N2031" i="2"/>
  <c r="O2031" i="2"/>
  <c r="T2031" i="2"/>
  <c r="U2031" i="2"/>
  <c r="Z2030" i="2"/>
  <c r="AA2031" i="2" s="1"/>
  <c r="X2030" i="2"/>
  <c r="AB2030" i="2"/>
  <c r="W2031" i="2" l="1"/>
  <c r="AB2031" i="2"/>
  <c r="B2033" i="2"/>
  <c r="S2032" i="2"/>
  <c r="R2032" i="2"/>
  <c r="P2032" i="2"/>
  <c r="Q2032" i="2"/>
  <c r="O2032" i="2"/>
  <c r="N2032" i="2"/>
  <c r="T2032" i="2"/>
  <c r="U2032" i="2"/>
  <c r="B2034" i="2" l="1"/>
  <c r="R2033" i="2"/>
  <c r="S2033" i="2"/>
  <c r="P2033" i="2"/>
  <c r="Q2033" i="2"/>
  <c r="N2033" i="2"/>
  <c r="O2033" i="2"/>
  <c r="U2033" i="2"/>
  <c r="T2033" i="2"/>
  <c r="W2032" i="2"/>
  <c r="Z2031" i="2"/>
  <c r="AA2032" i="2" s="1"/>
  <c r="AB2032" i="2" s="1"/>
  <c r="X2031" i="2"/>
  <c r="W2033" i="2" l="1"/>
  <c r="Z2032" i="2"/>
  <c r="AA2033" i="2" s="1"/>
  <c r="AB2033" i="2" s="1"/>
  <c r="X2032" i="2"/>
  <c r="B2035" i="2"/>
  <c r="S2034" i="2"/>
  <c r="R2034" i="2"/>
  <c r="Q2034" i="2"/>
  <c r="P2034" i="2"/>
  <c r="N2034" i="2"/>
  <c r="O2034" i="2"/>
  <c r="T2034" i="2"/>
  <c r="U2034" i="2"/>
  <c r="B2036" i="2" l="1"/>
  <c r="R2035" i="2"/>
  <c r="S2035" i="2"/>
  <c r="P2035" i="2"/>
  <c r="Q2035" i="2"/>
  <c r="N2035" i="2"/>
  <c r="O2035" i="2"/>
  <c r="T2035" i="2"/>
  <c r="U2035" i="2"/>
  <c r="W2034" i="2"/>
  <c r="Z2033" i="2"/>
  <c r="AA2034" i="2" s="1"/>
  <c r="X2033" i="2"/>
  <c r="AB2034" i="2" l="1"/>
  <c r="W2035" i="2"/>
  <c r="Z2034" i="2"/>
  <c r="AA2035" i="2" s="1"/>
  <c r="AB2035" i="2" s="1"/>
  <c r="X2034" i="2"/>
  <c r="B2037" i="2"/>
  <c r="S2036" i="2"/>
  <c r="R2036" i="2"/>
  <c r="P2036" i="2"/>
  <c r="Q2036" i="2"/>
  <c r="O2036" i="2"/>
  <c r="N2036" i="2"/>
  <c r="T2036" i="2"/>
  <c r="U2036" i="2"/>
  <c r="B2038" i="2" l="1"/>
  <c r="R2037" i="2"/>
  <c r="S2037" i="2"/>
  <c r="P2037" i="2"/>
  <c r="Q2037" i="2"/>
  <c r="N2037" i="2"/>
  <c r="O2037" i="2"/>
  <c r="U2037" i="2"/>
  <c r="T2037" i="2"/>
  <c r="W2036" i="2"/>
  <c r="Z2035" i="2"/>
  <c r="AA2036" i="2" s="1"/>
  <c r="X2035" i="2"/>
  <c r="AB2036" i="2" l="1"/>
  <c r="W2037" i="2"/>
  <c r="Z2037" i="2" s="1"/>
  <c r="AA2038" i="2" s="1"/>
  <c r="Z2036" i="2"/>
  <c r="AA2037" i="2" s="1"/>
  <c r="AB2037" i="2" s="1"/>
  <c r="X2036" i="2"/>
  <c r="B2039" i="2"/>
  <c r="S2038" i="2"/>
  <c r="R2038" i="2"/>
  <c r="Q2038" i="2"/>
  <c r="P2038" i="2"/>
  <c r="N2038" i="2"/>
  <c r="O2038" i="2"/>
  <c r="T2038" i="2"/>
  <c r="U2038" i="2"/>
  <c r="X2037" i="2" l="1"/>
  <c r="W2038" i="2"/>
  <c r="B2040" i="2"/>
  <c r="R2039" i="2"/>
  <c r="S2039" i="2"/>
  <c r="P2039" i="2"/>
  <c r="Q2039" i="2"/>
  <c r="N2039" i="2"/>
  <c r="O2039" i="2"/>
  <c r="T2039" i="2"/>
  <c r="U2039" i="2"/>
  <c r="AB2038" i="2"/>
  <c r="W2039" i="2" l="1"/>
  <c r="B2041" i="2"/>
  <c r="R2040" i="2"/>
  <c r="S2040" i="2"/>
  <c r="P2040" i="2"/>
  <c r="Q2040" i="2"/>
  <c r="O2040" i="2"/>
  <c r="N2040" i="2"/>
  <c r="T2040" i="2"/>
  <c r="U2040" i="2"/>
  <c r="Z2038" i="2"/>
  <c r="AA2039" i="2" s="1"/>
  <c r="AB2039" i="2" s="1"/>
  <c r="X2038" i="2"/>
  <c r="W2040" i="2" l="1"/>
  <c r="B2042" i="2"/>
  <c r="S2041" i="2"/>
  <c r="R2041" i="2"/>
  <c r="P2041" i="2"/>
  <c r="Q2041" i="2"/>
  <c r="N2041" i="2"/>
  <c r="O2041" i="2"/>
  <c r="U2041" i="2"/>
  <c r="T2041" i="2"/>
  <c r="Z2039" i="2"/>
  <c r="AA2040" i="2" s="1"/>
  <c r="AB2040" i="2" s="1"/>
  <c r="X2039" i="2"/>
  <c r="W2041" i="2" l="1"/>
  <c r="B2043" i="2"/>
  <c r="R2042" i="2"/>
  <c r="S2042" i="2"/>
  <c r="Q2042" i="2"/>
  <c r="P2042" i="2"/>
  <c r="N2042" i="2"/>
  <c r="O2042" i="2"/>
  <c r="T2042" i="2"/>
  <c r="U2042" i="2"/>
  <c r="Z2040" i="2"/>
  <c r="AA2041" i="2" s="1"/>
  <c r="AB2041" i="2" s="1"/>
  <c r="X2040" i="2"/>
  <c r="B2044" i="2" l="1"/>
  <c r="R2043" i="2"/>
  <c r="S2043" i="2"/>
  <c r="P2043" i="2"/>
  <c r="Q2043" i="2"/>
  <c r="N2043" i="2"/>
  <c r="O2043" i="2"/>
  <c r="T2043" i="2"/>
  <c r="U2043" i="2"/>
  <c r="W2042" i="2"/>
  <c r="Z2041" i="2"/>
  <c r="AA2042" i="2" s="1"/>
  <c r="AB2042" i="2" s="1"/>
  <c r="X2041" i="2"/>
  <c r="W2043" i="2" l="1"/>
  <c r="Z2042" i="2"/>
  <c r="AA2043" i="2" s="1"/>
  <c r="AB2043" i="2" s="1"/>
  <c r="X2042" i="2"/>
  <c r="B2045" i="2"/>
  <c r="R2044" i="2"/>
  <c r="S2044" i="2"/>
  <c r="P2044" i="2"/>
  <c r="Q2044" i="2"/>
  <c r="O2044" i="2"/>
  <c r="N2044" i="2"/>
  <c r="T2044" i="2"/>
  <c r="U2044" i="2"/>
  <c r="B2046" i="2" l="1"/>
  <c r="S2045" i="2"/>
  <c r="R2045" i="2"/>
  <c r="P2045" i="2"/>
  <c r="Q2045" i="2"/>
  <c r="N2045" i="2"/>
  <c r="O2045" i="2"/>
  <c r="U2045" i="2"/>
  <c r="T2045" i="2"/>
  <c r="W2044" i="2"/>
  <c r="Z2043" i="2"/>
  <c r="AA2044" i="2" s="1"/>
  <c r="X2043" i="2"/>
  <c r="AB2044" i="2" l="1"/>
  <c r="W2045" i="2"/>
  <c r="Z2044" i="2"/>
  <c r="AA2045" i="2" s="1"/>
  <c r="AB2045" i="2" s="1"/>
  <c r="X2044" i="2"/>
  <c r="B2047" i="2"/>
  <c r="R2046" i="2"/>
  <c r="S2046" i="2"/>
  <c r="Q2046" i="2"/>
  <c r="P2046" i="2"/>
  <c r="N2046" i="2"/>
  <c r="O2046" i="2"/>
  <c r="T2046" i="2"/>
  <c r="U2046" i="2"/>
  <c r="B2048" i="2" l="1"/>
  <c r="R2047" i="2"/>
  <c r="S2047" i="2"/>
  <c r="P2047" i="2"/>
  <c r="Q2047" i="2"/>
  <c r="N2047" i="2"/>
  <c r="O2047" i="2"/>
  <c r="T2047" i="2"/>
  <c r="U2047" i="2"/>
  <c r="W2046" i="2"/>
  <c r="Z2045" i="2"/>
  <c r="AA2046" i="2" s="1"/>
  <c r="AB2046" i="2" s="1"/>
  <c r="X2045" i="2"/>
  <c r="W2047" i="2" l="1"/>
  <c r="Z2046" i="2"/>
  <c r="AA2047" i="2" s="1"/>
  <c r="AB2047" i="2" s="1"/>
  <c r="X2046" i="2"/>
  <c r="B2049" i="2"/>
  <c r="S2048" i="2"/>
  <c r="R2048" i="2"/>
  <c r="P2048" i="2"/>
  <c r="Q2048" i="2"/>
  <c r="O2048" i="2"/>
  <c r="N2048" i="2"/>
  <c r="T2048" i="2"/>
  <c r="U2048" i="2"/>
  <c r="B2050" i="2" l="1"/>
  <c r="S2049" i="2"/>
  <c r="R2049" i="2"/>
  <c r="P2049" i="2"/>
  <c r="Q2049" i="2"/>
  <c r="N2049" i="2"/>
  <c r="O2049" i="2"/>
  <c r="U2049" i="2"/>
  <c r="T2049" i="2"/>
  <c r="W2048" i="2"/>
  <c r="Z2047" i="2"/>
  <c r="AA2048" i="2" s="1"/>
  <c r="AB2048" i="2" s="1"/>
  <c r="X2047" i="2"/>
  <c r="W2049" i="2" l="1"/>
  <c r="Z2048" i="2"/>
  <c r="AA2049" i="2" s="1"/>
  <c r="AB2049" i="2" s="1"/>
  <c r="X2048" i="2"/>
  <c r="B2051" i="2"/>
  <c r="R2050" i="2"/>
  <c r="S2050" i="2"/>
  <c r="Q2050" i="2"/>
  <c r="P2050" i="2"/>
  <c r="N2050" i="2"/>
  <c r="O2050" i="2"/>
  <c r="T2050" i="2"/>
  <c r="U2050" i="2"/>
  <c r="B2052" i="2" l="1"/>
  <c r="R2051" i="2"/>
  <c r="S2051" i="2"/>
  <c r="P2051" i="2"/>
  <c r="Q2051" i="2"/>
  <c r="N2051" i="2"/>
  <c r="O2051" i="2"/>
  <c r="T2051" i="2"/>
  <c r="U2051" i="2"/>
  <c r="W2050" i="2"/>
  <c r="Z2049" i="2"/>
  <c r="AA2050" i="2" s="1"/>
  <c r="X2049" i="2"/>
  <c r="AB2050" i="2" l="1"/>
  <c r="W2051" i="2"/>
  <c r="Z2050" i="2"/>
  <c r="AA2051" i="2" s="1"/>
  <c r="AB2051" i="2" s="1"/>
  <c r="X2050" i="2"/>
  <c r="Z2051" i="2"/>
  <c r="AA2052" i="2" s="1"/>
  <c r="X2051" i="2"/>
  <c r="B2053" i="2"/>
  <c r="R2052" i="2"/>
  <c r="S2052" i="2"/>
  <c r="P2052" i="2"/>
  <c r="Q2052" i="2"/>
  <c r="O2052" i="2"/>
  <c r="N2052" i="2"/>
  <c r="T2052" i="2"/>
  <c r="U2052" i="2"/>
  <c r="W2052" i="2" l="1"/>
  <c r="AB2052" i="2"/>
  <c r="B2054" i="2"/>
  <c r="S2053" i="2"/>
  <c r="R2053" i="2"/>
  <c r="P2053" i="2"/>
  <c r="Q2053" i="2"/>
  <c r="N2053" i="2"/>
  <c r="W2053" i="2" s="1"/>
  <c r="O2053" i="2"/>
  <c r="U2053" i="2"/>
  <c r="T2053" i="2"/>
  <c r="Z2053" i="2" l="1"/>
  <c r="AA2054" i="2" s="1"/>
  <c r="X2053" i="2"/>
  <c r="B2055" i="2"/>
  <c r="R2054" i="2"/>
  <c r="S2054" i="2"/>
  <c r="Q2054" i="2"/>
  <c r="P2054" i="2"/>
  <c r="N2054" i="2"/>
  <c r="O2054" i="2"/>
  <c r="T2054" i="2"/>
  <c r="U2054" i="2"/>
  <c r="Z2052" i="2"/>
  <c r="AA2053" i="2" s="1"/>
  <c r="AB2053" i="2" s="1"/>
  <c r="X2052" i="2"/>
  <c r="B2056" i="2" l="1"/>
  <c r="R2055" i="2"/>
  <c r="S2055" i="2"/>
  <c r="P2055" i="2"/>
  <c r="Q2055" i="2"/>
  <c r="N2055" i="2"/>
  <c r="O2055" i="2"/>
  <c r="T2055" i="2"/>
  <c r="U2055" i="2"/>
  <c r="W2054" i="2"/>
  <c r="AB2054" i="2" s="1"/>
  <c r="W2055" i="2" l="1"/>
  <c r="Z2054" i="2"/>
  <c r="AA2055" i="2" s="1"/>
  <c r="AB2055" i="2" s="1"/>
  <c r="X2054" i="2"/>
  <c r="B2057" i="2"/>
  <c r="R2056" i="2"/>
  <c r="S2056" i="2"/>
  <c r="P2056" i="2"/>
  <c r="Q2056" i="2"/>
  <c r="O2056" i="2"/>
  <c r="N2056" i="2"/>
  <c r="T2056" i="2"/>
  <c r="U2056" i="2"/>
  <c r="B2058" i="2" l="1"/>
  <c r="S2057" i="2"/>
  <c r="R2057" i="2"/>
  <c r="P2057" i="2"/>
  <c r="Q2057" i="2"/>
  <c r="N2057" i="2"/>
  <c r="O2057" i="2"/>
  <c r="U2057" i="2"/>
  <c r="T2057" i="2"/>
  <c r="W2056" i="2"/>
  <c r="Z2055" i="2"/>
  <c r="AA2056" i="2" s="1"/>
  <c r="X2055" i="2"/>
  <c r="AB2056" i="2" l="1"/>
  <c r="W2057" i="2"/>
  <c r="Z2056" i="2"/>
  <c r="AA2057" i="2" s="1"/>
  <c r="X2056" i="2"/>
  <c r="B2059" i="2"/>
  <c r="R2058" i="2"/>
  <c r="S2058" i="2"/>
  <c r="Q2058" i="2"/>
  <c r="P2058" i="2"/>
  <c r="N2058" i="2"/>
  <c r="O2058" i="2"/>
  <c r="T2058" i="2"/>
  <c r="U2058" i="2"/>
  <c r="AB2057" i="2" l="1"/>
  <c r="B2060" i="2"/>
  <c r="R2059" i="2"/>
  <c r="S2059" i="2"/>
  <c r="P2059" i="2"/>
  <c r="Q2059" i="2"/>
  <c r="N2059" i="2"/>
  <c r="O2059" i="2"/>
  <c r="T2059" i="2"/>
  <c r="U2059" i="2"/>
  <c r="W2058" i="2"/>
  <c r="Z2057" i="2"/>
  <c r="AA2058" i="2" s="1"/>
  <c r="AB2058" i="2" s="1"/>
  <c r="X2057" i="2"/>
  <c r="W2059" i="2" l="1"/>
  <c r="Z2059" i="2"/>
  <c r="AA2060" i="2" s="1"/>
  <c r="X2059" i="2"/>
  <c r="Z2058" i="2"/>
  <c r="AA2059" i="2" s="1"/>
  <c r="AB2059" i="2" s="1"/>
  <c r="X2058" i="2"/>
  <c r="B2061" i="2"/>
  <c r="R2060" i="2"/>
  <c r="S2060" i="2"/>
  <c r="P2060" i="2"/>
  <c r="Q2060" i="2"/>
  <c r="O2060" i="2"/>
  <c r="N2060" i="2"/>
  <c r="T2060" i="2"/>
  <c r="U2060" i="2"/>
  <c r="B2062" i="2" l="1"/>
  <c r="S2061" i="2"/>
  <c r="R2061" i="2"/>
  <c r="P2061" i="2"/>
  <c r="Q2061" i="2"/>
  <c r="N2061" i="2"/>
  <c r="O2061" i="2"/>
  <c r="U2061" i="2"/>
  <c r="T2061" i="2"/>
  <c r="W2060" i="2"/>
  <c r="AB2060" i="2" s="1"/>
  <c r="W2061" i="2" l="1"/>
  <c r="Z2060" i="2"/>
  <c r="AA2061" i="2" s="1"/>
  <c r="X2060" i="2"/>
  <c r="B2063" i="2"/>
  <c r="R2062" i="2"/>
  <c r="S2062" i="2"/>
  <c r="Q2062" i="2"/>
  <c r="P2062" i="2"/>
  <c r="N2062" i="2"/>
  <c r="O2062" i="2"/>
  <c r="T2062" i="2"/>
  <c r="U2062" i="2"/>
  <c r="AB2061" i="2" l="1"/>
  <c r="B2064" i="2"/>
  <c r="R2063" i="2"/>
  <c r="S2063" i="2"/>
  <c r="P2063" i="2"/>
  <c r="Q2063" i="2"/>
  <c r="N2063" i="2"/>
  <c r="O2063" i="2"/>
  <c r="T2063" i="2"/>
  <c r="U2063" i="2"/>
  <c r="W2062" i="2"/>
  <c r="Z2061" i="2"/>
  <c r="AA2062" i="2" s="1"/>
  <c r="AB2062" i="2" s="1"/>
  <c r="X2061" i="2"/>
  <c r="W2063" i="2" l="1"/>
  <c r="Z2062" i="2"/>
  <c r="AA2063" i="2" s="1"/>
  <c r="AB2063" i="2" s="1"/>
  <c r="X2062" i="2"/>
  <c r="B2065" i="2"/>
  <c r="S2064" i="2"/>
  <c r="R2064" i="2"/>
  <c r="P2064" i="2"/>
  <c r="Q2064" i="2"/>
  <c r="O2064" i="2"/>
  <c r="N2064" i="2"/>
  <c r="T2064" i="2"/>
  <c r="U2064" i="2"/>
  <c r="B2066" i="2" l="1"/>
  <c r="S2065" i="2"/>
  <c r="R2065" i="2"/>
  <c r="P2065" i="2"/>
  <c r="Q2065" i="2"/>
  <c r="N2065" i="2"/>
  <c r="O2065" i="2"/>
  <c r="U2065" i="2"/>
  <c r="T2065" i="2"/>
  <c r="W2064" i="2"/>
  <c r="Z2063" i="2"/>
  <c r="AA2064" i="2" s="1"/>
  <c r="AB2064" i="2" s="1"/>
  <c r="X2063" i="2"/>
  <c r="W2065" i="2" l="1"/>
  <c r="Z2064" i="2"/>
  <c r="AA2065" i="2" s="1"/>
  <c r="AB2065" i="2" s="1"/>
  <c r="X2064" i="2"/>
  <c r="B2067" i="2"/>
  <c r="R2066" i="2"/>
  <c r="S2066" i="2"/>
  <c r="Q2066" i="2"/>
  <c r="P2066" i="2"/>
  <c r="N2066" i="2"/>
  <c r="O2066" i="2"/>
  <c r="T2066" i="2"/>
  <c r="U2066" i="2"/>
  <c r="B2068" i="2" l="1"/>
  <c r="R2067" i="2"/>
  <c r="S2067" i="2"/>
  <c r="P2067" i="2"/>
  <c r="Q2067" i="2"/>
  <c r="N2067" i="2"/>
  <c r="O2067" i="2"/>
  <c r="T2067" i="2"/>
  <c r="U2067" i="2"/>
  <c r="W2066" i="2"/>
  <c r="Z2065" i="2"/>
  <c r="AA2066" i="2" s="1"/>
  <c r="AB2066" i="2" s="1"/>
  <c r="X2065" i="2"/>
  <c r="W2067" i="2" l="1"/>
  <c r="Z2066" i="2"/>
  <c r="AA2067" i="2" s="1"/>
  <c r="AB2067" i="2" s="1"/>
  <c r="X2066" i="2"/>
  <c r="B2069" i="2"/>
  <c r="R2068" i="2"/>
  <c r="S2068" i="2"/>
  <c r="P2068" i="2"/>
  <c r="Q2068" i="2"/>
  <c r="O2068" i="2"/>
  <c r="N2068" i="2"/>
  <c r="T2068" i="2"/>
  <c r="U2068" i="2"/>
  <c r="B2070" i="2" l="1"/>
  <c r="S2069" i="2"/>
  <c r="R2069" i="2"/>
  <c r="P2069" i="2"/>
  <c r="Q2069" i="2"/>
  <c r="N2069" i="2"/>
  <c r="O2069" i="2"/>
  <c r="U2069" i="2"/>
  <c r="T2069" i="2"/>
  <c r="W2068" i="2"/>
  <c r="Z2067" i="2"/>
  <c r="AA2068" i="2" s="1"/>
  <c r="AB2068" i="2" s="1"/>
  <c r="X2067" i="2"/>
  <c r="W2069" i="2" l="1"/>
  <c r="Z2069" i="2"/>
  <c r="AA2070" i="2" s="1"/>
  <c r="X2069" i="2"/>
  <c r="Z2068" i="2"/>
  <c r="AA2069" i="2" s="1"/>
  <c r="AB2069" i="2" s="1"/>
  <c r="X2068" i="2"/>
  <c r="B2071" i="2"/>
  <c r="R2070" i="2"/>
  <c r="S2070" i="2"/>
  <c r="Q2070" i="2"/>
  <c r="P2070" i="2"/>
  <c r="N2070" i="2"/>
  <c r="O2070" i="2"/>
  <c r="T2070" i="2"/>
  <c r="U2070" i="2"/>
  <c r="W2070" i="2" l="1"/>
  <c r="B2072" i="2"/>
  <c r="R2071" i="2"/>
  <c r="S2071" i="2"/>
  <c r="P2071" i="2"/>
  <c r="Q2071" i="2"/>
  <c r="N2071" i="2"/>
  <c r="O2071" i="2"/>
  <c r="T2071" i="2"/>
  <c r="U2071" i="2"/>
  <c r="AB2070" i="2"/>
  <c r="W2071" i="2" l="1"/>
  <c r="Z2071" i="2"/>
  <c r="AA2072" i="2" s="1"/>
  <c r="X2071" i="2"/>
  <c r="B2073" i="2"/>
  <c r="R2072" i="2"/>
  <c r="S2072" i="2"/>
  <c r="P2072" i="2"/>
  <c r="Q2072" i="2"/>
  <c r="O2072" i="2"/>
  <c r="N2072" i="2"/>
  <c r="T2072" i="2"/>
  <c r="U2072" i="2"/>
  <c r="Z2070" i="2"/>
  <c r="AA2071" i="2" s="1"/>
  <c r="AB2071" i="2" s="1"/>
  <c r="X2070" i="2"/>
  <c r="B2074" i="2" l="1"/>
  <c r="S2073" i="2"/>
  <c r="R2073" i="2"/>
  <c r="P2073" i="2"/>
  <c r="Q2073" i="2"/>
  <c r="N2073" i="2"/>
  <c r="O2073" i="2"/>
  <c r="U2073" i="2"/>
  <c r="T2073" i="2"/>
  <c r="W2072" i="2"/>
  <c r="AB2072" i="2" s="1"/>
  <c r="W2073" i="2" l="1"/>
  <c r="Z2073" i="2"/>
  <c r="AA2074" i="2" s="1"/>
  <c r="X2073" i="2"/>
  <c r="Z2072" i="2"/>
  <c r="AA2073" i="2" s="1"/>
  <c r="AB2073" i="2" s="1"/>
  <c r="X2072" i="2"/>
  <c r="B2075" i="2"/>
  <c r="R2074" i="2"/>
  <c r="S2074" i="2"/>
  <c r="Q2074" i="2"/>
  <c r="P2074" i="2"/>
  <c r="N2074" i="2"/>
  <c r="O2074" i="2"/>
  <c r="T2074" i="2"/>
  <c r="U2074" i="2"/>
  <c r="B2076" i="2" l="1"/>
  <c r="R2075" i="2"/>
  <c r="S2075" i="2"/>
  <c r="P2075" i="2"/>
  <c r="Q2075" i="2"/>
  <c r="N2075" i="2"/>
  <c r="O2075" i="2"/>
  <c r="T2075" i="2"/>
  <c r="U2075" i="2"/>
  <c r="W2074" i="2"/>
  <c r="AB2074" i="2" s="1"/>
  <c r="W2075" i="2" l="1"/>
  <c r="Z2075" i="2"/>
  <c r="AA2076" i="2" s="1"/>
  <c r="X2075" i="2"/>
  <c r="Z2074" i="2"/>
  <c r="AA2075" i="2" s="1"/>
  <c r="AB2075" i="2" s="1"/>
  <c r="X2074" i="2"/>
  <c r="B2077" i="2"/>
  <c r="R2076" i="2"/>
  <c r="S2076" i="2"/>
  <c r="P2076" i="2"/>
  <c r="Q2076" i="2"/>
  <c r="O2076" i="2"/>
  <c r="N2076" i="2"/>
  <c r="T2076" i="2"/>
  <c r="U2076" i="2"/>
  <c r="B2078" i="2" l="1"/>
  <c r="S2077" i="2"/>
  <c r="R2077" i="2"/>
  <c r="P2077" i="2"/>
  <c r="Q2077" i="2"/>
  <c r="N2077" i="2"/>
  <c r="O2077" i="2"/>
  <c r="U2077" i="2"/>
  <c r="T2077" i="2"/>
  <c r="W2076" i="2"/>
  <c r="AB2076" i="2" s="1"/>
  <c r="W2077" i="2" l="1"/>
  <c r="Z2076" i="2"/>
  <c r="AA2077" i="2" s="1"/>
  <c r="AB2077" i="2" s="1"/>
  <c r="X2076" i="2"/>
  <c r="B2079" i="2"/>
  <c r="R2078" i="2"/>
  <c r="S2078" i="2"/>
  <c r="Q2078" i="2"/>
  <c r="P2078" i="2"/>
  <c r="N2078" i="2"/>
  <c r="O2078" i="2"/>
  <c r="T2078" i="2"/>
  <c r="U2078" i="2"/>
  <c r="B2080" i="2" l="1"/>
  <c r="R2079" i="2"/>
  <c r="S2079" i="2"/>
  <c r="P2079" i="2"/>
  <c r="Q2079" i="2"/>
  <c r="N2079" i="2"/>
  <c r="O2079" i="2"/>
  <c r="T2079" i="2"/>
  <c r="U2079" i="2"/>
  <c r="W2078" i="2"/>
  <c r="Z2077" i="2"/>
  <c r="AA2078" i="2" s="1"/>
  <c r="X2077" i="2"/>
  <c r="AB2078" i="2" l="1"/>
  <c r="W2079" i="2"/>
  <c r="Z2079" i="2" s="1"/>
  <c r="AA2080" i="2" s="1"/>
  <c r="X2079" i="2"/>
  <c r="Z2078" i="2"/>
  <c r="AA2079" i="2" s="1"/>
  <c r="AB2079" i="2" s="1"/>
  <c r="X2078" i="2"/>
  <c r="B2081" i="2"/>
  <c r="S2080" i="2"/>
  <c r="R2080" i="2"/>
  <c r="P2080" i="2"/>
  <c r="Q2080" i="2"/>
  <c r="O2080" i="2"/>
  <c r="N2080" i="2"/>
  <c r="T2080" i="2"/>
  <c r="U2080" i="2"/>
  <c r="B2082" i="2" l="1"/>
  <c r="S2081" i="2"/>
  <c r="R2081" i="2"/>
  <c r="P2081" i="2"/>
  <c r="Q2081" i="2"/>
  <c r="N2081" i="2"/>
  <c r="O2081" i="2"/>
  <c r="U2081" i="2"/>
  <c r="T2081" i="2"/>
  <c r="W2080" i="2"/>
  <c r="AB2080" i="2" s="1"/>
  <c r="Z2080" i="2" l="1"/>
  <c r="AA2081" i="2" s="1"/>
  <c r="X2080" i="2"/>
  <c r="W2081" i="2"/>
  <c r="B2083" i="2"/>
  <c r="R2082" i="2"/>
  <c r="S2082" i="2"/>
  <c r="Q2082" i="2"/>
  <c r="P2082" i="2"/>
  <c r="N2082" i="2"/>
  <c r="O2082" i="2"/>
  <c r="T2082" i="2"/>
  <c r="U2082" i="2"/>
  <c r="X2081" i="2" l="1"/>
  <c r="Z2081" i="2"/>
  <c r="AA2082" i="2" s="1"/>
  <c r="B2084" i="2"/>
  <c r="R2083" i="2"/>
  <c r="S2083" i="2"/>
  <c r="P2083" i="2"/>
  <c r="Q2083" i="2"/>
  <c r="N2083" i="2"/>
  <c r="O2083" i="2"/>
  <c r="T2083" i="2"/>
  <c r="U2083" i="2"/>
  <c r="W2082" i="2"/>
  <c r="AB2081" i="2"/>
  <c r="W2083" i="2" l="1"/>
  <c r="Z2083" i="2"/>
  <c r="AA2084" i="2" s="1"/>
  <c r="X2083" i="2"/>
  <c r="Z2082" i="2"/>
  <c r="AA2083" i="2" s="1"/>
  <c r="AB2083" i="2" s="1"/>
  <c r="X2082" i="2"/>
  <c r="B2085" i="2"/>
  <c r="R2084" i="2"/>
  <c r="S2084" i="2"/>
  <c r="P2084" i="2"/>
  <c r="Q2084" i="2"/>
  <c r="O2084" i="2"/>
  <c r="N2084" i="2"/>
  <c r="T2084" i="2"/>
  <c r="U2084" i="2"/>
  <c r="AB2082" i="2"/>
  <c r="B2086" i="2" l="1"/>
  <c r="S2085" i="2"/>
  <c r="R2085" i="2"/>
  <c r="P2085" i="2"/>
  <c r="Q2085" i="2"/>
  <c r="N2085" i="2"/>
  <c r="O2085" i="2"/>
  <c r="U2085" i="2"/>
  <c r="T2085" i="2"/>
  <c r="W2084" i="2"/>
  <c r="AB2084" i="2" s="1"/>
  <c r="W2085" i="2" l="1"/>
  <c r="Z2084" i="2"/>
  <c r="AA2085" i="2" s="1"/>
  <c r="AB2085" i="2" s="1"/>
  <c r="X2084" i="2"/>
  <c r="B2087" i="2"/>
  <c r="R2086" i="2"/>
  <c r="S2086" i="2"/>
  <c r="Q2086" i="2"/>
  <c r="P2086" i="2"/>
  <c r="N2086" i="2"/>
  <c r="O2086" i="2"/>
  <c r="T2086" i="2"/>
  <c r="U2086" i="2"/>
  <c r="B2088" i="2" l="1"/>
  <c r="R2087" i="2"/>
  <c r="S2087" i="2"/>
  <c r="P2087" i="2"/>
  <c r="Q2087" i="2"/>
  <c r="N2087" i="2"/>
  <c r="T2087" i="2"/>
  <c r="U2087" i="2"/>
  <c r="O2087" i="2"/>
  <c r="W2086" i="2"/>
  <c r="Z2085" i="2"/>
  <c r="AA2086" i="2" s="1"/>
  <c r="X2085" i="2"/>
  <c r="AB2086" i="2" l="1"/>
  <c r="W2087" i="2"/>
  <c r="Z2086" i="2"/>
  <c r="AA2087" i="2" s="1"/>
  <c r="AB2087" i="2" s="1"/>
  <c r="X2086" i="2"/>
  <c r="B2089" i="2"/>
  <c r="R2088" i="2"/>
  <c r="S2088" i="2"/>
  <c r="P2088" i="2"/>
  <c r="Q2088" i="2"/>
  <c r="O2088" i="2"/>
  <c r="N2088" i="2"/>
  <c r="T2088" i="2"/>
  <c r="U2088" i="2"/>
  <c r="B2090" i="2" l="1"/>
  <c r="S2089" i="2"/>
  <c r="R2089" i="2"/>
  <c r="P2089" i="2"/>
  <c r="Q2089" i="2"/>
  <c r="N2089" i="2"/>
  <c r="O2089" i="2"/>
  <c r="U2089" i="2"/>
  <c r="T2089" i="2"/>
  <c r="W2088" i="2"/>
  <c r="X2087" i="2"/>
  <c r="Z2087" i="2"/>
  <c r="AA2088" i="2" s="1"/>
  <c r="AB2088" i="2" s="1"/>
  <c r="W2089" i="2" l="1"/>
  <c r="Z2088" i="2"/>
  <c r="AA2089" i="2" s="1"/>
  <c r="AB2089" i="2" s="1"/>
  <c r="X2088" i="2"/>
  <c r="B2091" i="2"/>
  <c r="R2090" i="2"/>
  <c r="S2090" i="2"/>
  <c r="Q2090" i="2"/>
  <c r="P2090" i="2"/>
  <c r="N2090" i="2"/>
  <c r="O2090" i="2"/>
  <c r="T2090" i="2"/>
  <c r="U2090" i="2"/>
  <c r="B2092" i="2" l="1"/>
  <c r="R2091" i="2"/>
  <c r="S2091" i="2"/>
  <c r="P2091" i="2"/>
  <c r="Q2091" i="2"/>
  <c r="N2091" i="2"/>
  <c r="O2091" i="2"/>
  <c r="T2091" i="2"/>
  <c r="U2091" i="2"/>
  <c r="W2090" i="2"/>
  <c r="Z2089" i="2"/>
  <c r="AA2090" i="2" s="1"/>
  <c r="X2089" i="2"/>
  <c r="AB2090" i="2" l="1"/>
  <c r="W2091" i="2"/>
  <c r="Z2090" i="2"/>
  <c r="AA2091" i="2" s="1"/>
  <c r="AB2091" i="2" s="1"/>
  <c r="X2090" i="2"/>
  <c r="B2093" i="2"/>
  <c r="S2092" i="2"/>
  <c r="R2092" i="2"/>
  <c r="P2092" i="2"/>
  <c r="Q2092" i="2"/>
  <c r="O2092" i="2"/>
  <c r="N2092" i="2"/>
  <c r="T2092" i="2"/>
  <c r="U2092" i="2"/>
  <c r="B2094" i="2" l="1"/>
  <c r="S2093" i="2"/>
  <c r="R2093" i="2"/>
  <c r="P2093" i="2"/>
  <c r="Q2093" i="2"/>
  <c r="N2093" i="2"/>
  <c r="O2093" i="2"/>
  <c r="U2093" i="2"/>
  <c r="T2093" i="2"/>
  <c r="W2092" i="2"/>
  <c r="Z2091" i="2"/>
  <c r="AA2092" i="2" s="1"/>
  <c r="AB2092" i="2" s="1"/>
  <c r="X2091" i="2"/>
  <c r="W2093" i="2" l="1"/>
  <c r="Z2092" i="2"/>
  <c r="AA2093" i="2" s="1"/>
  <c r="AB2093" i="2" s="1"/>
  <c r="X2092" i="2"/>
  <c r="B2095" i="2"/>
  <c r="R2094" i="2"/>
  <c r="S2094" i="2"/>
  <c r="Q2094" i="2"/>
  <c r="P2094" i="2"/>
  <c r="N2094" i="2"/>
  <c r="O2094" i="2"/>
  <c r="T2094" i="2"/>
  <c r="U2094" i="2"/>
  <c r="B2096" i="2" l="1"/>
  <c r="R2095" i="2"/>
  <c r="S2095" i="2"/>
  <c r="P2095" i="2"/>
  <c r="Q2095" i="2"/>
  <c r="N2095" i="2"/>
  <c r="O2095" i="2"/>
  <c r="T2095" i="2"/>
  <c r="U2095" i="2"/>
  <c r="W2094" i="2"/>
  <c r="Z2093" i="2"/>
  <c r="AA2094" i="2" s="1"/>
  <c r="X2093" i="2"/>
  <c r="AB2094" i="2" l="1"/>
  <c r="W2095" i="2"/>
  <c r="Z2094" i="2"/>
  <c r="AA2095" i="2" s="1"/>
  <c r="AB2095" i="2" s="1"/>
  <c r="X2094" i="2"/>
  <c r="B2097" i="2"/>
  <c r="S2096" i="2"/>
  <c r="R2096" i="2"/>
  <c r="P2096" i="2"/>
  <c r="Q2096" i="2"/>
  <c r="O2096" i="2"/>
  <c r="N2096" i="2"/>
  <c r="T2096" i="2"/>
  <c r="U2096" i="2"/>
  <c r="B2098" i="2" l="1"/>
  <c r="S2097" i="2"/>
  <c r="R2097" i="2"/>
  <c r="P2097" i="2"/>
  <c r="Q2097" i="2"/>
  <c r="N2097" i="2"/>
  <c r="O2097" i="2"/>
  <c r="U2097" i="2"/>
  <c r="T2097" i="2"/>
  <c r="W2096" i="2"/>
  <c r="Z2095" i="2"/>
  <c r="AA2096" i="2" s="1"/>
  <c r="AB2096" i="2" s="1"/>
  <c r="X2095" i="2"/>
  <c r="W2097" i="2" l="1"/>
  <c r="Z2096" i="2"/>
  <c r="AA2097" i="2" s="1"/>
  <c r="AB2097" i="2" s="1"/>
  <c r="X2096" i="2"/>
  <c r="B2099" i="2"/>
  <c r="R2098" i="2"/>
  <c r="S2098" i="2"/>
  <c r="Q2098" i="2"/>
  <c r="P2098" i="2"/>
  <c r="N2098" i="2"/>
  <c r="O2098" i="2"/>
  <c r="T2098" i="2"/>
  <c r="U2098" i="2"/>
  <c r="B2100" i="2" l="1"/>
  <c r="R2099" i="2"/>
  <c r="S2099" i="2"/>
  <c r="P2099" i="2"/>
  <c r="Q2099" i="2"/>
  <c r="N2099" i="2"/>
  <c r="O2099" i="2"/>
  <c r="T2099" i="2"/>
  <c r="U2099" i="2"/>
  <c r="W2098" i="2"/>
  <c r="Z2097" i="2"/>
  <c r="AA2098" i="2" s="1"/>
  <c r="X2097" i="2"/>
  <c r="AB2098" i="2" l="1"/>
  <c r="W2099" i="2"/>
  <c r="Z2098" i="2"/>
  <c r="AA2099" i="2" s="1"/>
  <c r="X2098" i="2"/>
  <c r="B2101" i="2"/>
  <c r="R2100" i="2"/>
  <c r="S2100" i="2"/>
  <c r="P2100" i="2"/>
  <c r="Q2100" i="2"/>
  <c r="O2100" i="2"/>
  <c r="N2100" i="2"/>
  <c r="T2100" i="2"/>
  <c r="U2100" i="2"/>
  <c r="AB2099" i="2" l="1"/>
  <c r="B2102" i="2"/>
  <c r="S2101" i="2"/>
  <c r="R2101" i="2"/>
  <c r="P2101" i="2"/>
  <c r="Q2101" i="2"/>
  <c r="N2101" i="2"/>
  <c r="O2101" i="2"/>
  <c r="U2101" i="2"/>
  <c r="T2101" i="2"/>
  <c r="W2100" i="2"/>
  <c r="Z2099" i="2"/>
  <c r="AA2100" i="2" s="1"/>
  <c r="X2099" i="2"/>
  <c r="AB2100" i="2" l="1"/>
  <c r="W2101" i="2"/>
  <c r="Z2100" i="2"/>
  <c r="AA2101" i="2" s="1"/>
  <c r="AB2101" i="2" s="1"/>
  <c r="X2100" i="2"/>
  <c r="B2103" i="2"/>
  <c r="R2102" i="2"/>
  <c r="S2102" i="2"/>
  <c r="Q2102" i="2"/>
  <c r="P2102" i="2"/>
  <c r="N2102" i="2"/>
  <c r="O2102" i="2"/>
  <c r="T2102" i="2"/>
  <c r="U2102" i="2"/>
  <c r="B2104" i="2" l="1"/>
  <c r="R2103" i="2"/>
  <c r="S2103" i="2"/>
  <c r="P2103" i="2"/>
  <c r="Q2103" i="2"/>
  <c r="N2103" i="2"/>
  <c r="O2103" i="2"/>
  <c r="T2103" i="2"/>
  <c r="U2103" i="2"/>
  <c r="W2102" i="2"/>
  <c r="Z2101" i="2"/>
  <c r="AA2102" i="2" s="1"/>
  <c r="AB2102" i="2" s="1"/>
  <c r="X2101" i="2"/>
  <c r="W2103" i="2" l="1"/>
  <c r="Z2103" i="2"/>
  <c r="AA2104" i="2" s="1"/>
  <c r="X2103" i="2"/>
  <c r="Z2102" i="2"/>
  <c r="AA2103" i="2" s="1"/>
  <c r="AB2103" i="2" s="1"/>
  <c r="X2102" i="2"/>
  <c r="B2105" i="2"/>
  <c r="R2104" i="2"/>
  <c r="S2104" i="2"/>
  <c r="P2104" i="2"/>
  <c r="Q2104" i="2"/>
  <c r="O2104" i="2"/>
  <c r="N2104" i="2"/>
  <c r="T2104" i="2"/>
  <c r="U2104" i="2"/>
  <c r="B2106" i="2" l="1"/>
  <c r="S2105" i="2"/>
  <c r="R2105" i="2"/>
  <c r="P2105" i="2"/>
  <c r="Q2105" i="2"/>
  <c r="N2105" i="2"/>
  <c r="O2105" i="2"/>
  <c r="U2105" i="2"/>
  <c r="T2105" i="2"/>
  <c r="W2104" i="2"/>
  <c r="AB2104" i="2" s="1"/>
  <c r="W2105" i="2" l="1"/>
  <c r="Z2104" i="2"/>
  <c r="AA2105" i="2" s="1"/>
  <c r="AB2105" i="2" s="1"/>
  <c r="X2104" i="2"/>
  <c r="B2107" i="2"/>
  <c r="R2106" i="2"/>
  <c r="S2106" i="2"/>
  <c r="Q2106" i="2"/>
  <c r="P2106" i="2"/>
  <c r="N2106" i="2"/>
  <c r="O2106" i="2"/>
  <c r="T2106" i="2"/>
  <c r="U2106" i="2"/>
  <c r="B2108" i="2" l="1"/>
  <c r="R2107" i="2"/>
  <c r="S2107" i="2"/>
  <c r="P2107" i="2"/>
  <c r="Q2107" i="2"/>
  <c r="N2107" i="2"/>
  <c r="O2107" i="2"/>
  <c r="T2107" i="2"/>
  <c r="U2107" i="2"/>
  <c r="W2106" i="2"/>
  <c r="Z2105" i="2"/>
  <c r="AA2106" i="2" s="1"/>
  <c r="X2105" i="2"/>
  <c r="AB2106" i="2" l="1"/>
  <c r="W2107" i="2"/>
  <c r="Z2106" i="2"/>
  <c r="AA2107" i="2" s="1"/>
  <c r="AB2107" i="2" s="1"/>
  <c r="X2106" i="2"/>
  <c r="B2109" i="2"/>
  <c r="R2108" i="2"/>
  <c r="S2108" i="2"/>
  <c r="P2108" i="2"/>
  <c r="Q2108" i="2"/>
  <c r="O2108" i="2"/>
  <c r="N2108" i="2"/>
  <c r="T2108" i="2"/>
  <c r="U2108" i="2"/>
  <c r="B2110" i="2" l="1"/>
  <c r="S2109" i="2"/>
  <c r="R2109" i="2"/>
  <c r="P2109" i="2"/>
  <c r="Q2109" i="2"/>
  <c r="N2109" i="2"/>
  <c r="O2109" i="2"/>
  <c r="U2109" i="2"/>
  <c r="T2109" i="2"/>
  <c r="W2108" i="2"/>
  <c r="Z2107" i="2"/>
  <c r="AA2108" i="2" s="1"/>
  <c r="AB2108" i="2" s="1"/>
  <c r="X2107" i="2"/>
  <c r="W2109" i="2" l="1"/>
  <c r="Z2108" i="2"/>
  <c r="AA2109" i="2" s="1"/>
  <c r="X2108" i="2"/>
  <c r="B2111" i="2"/>
  <c r="R2110" i="2"/>
  <c r="S2110" i="2"/>
  <c r="Q2110" i="2"/>
  <c r="P2110" i="2"/>
  <c r="N2110" i="2"/>
  <c r="O2110" i="2"/>
  <c r="T2110" i="2"/>
  <c r="U2110" i="2"/>
  <c r="AB2109" i="2" l="1"/>
  <c r="B2112" i="2"/>
  <c r="R2111" i="2"/>
  <c r="S2111" i="2"/>
  <c r="P2111" i="2"/>
  <c r="Q2111" i="2"/>
  <c r="N2111" i="2"/>
  <c r="O2111" i="2"/>
  <c r="T2111" i="2"/>
  <c r="U2111" i="2"/>
  <c r="W2110" i="2"/>
  <c r="Z2109" i="2"/>
  <c r="AA2110" i="2" s="1"/>
  <c r="X2109" i="2"/>
  <c r="AB2110" i="2" l="1"/>
  <c r="W2111" i="2"/>
  <c r="Z2110" i="2"/>
  <c r="AA2111" i="2" s="1"/>
  <c r="AB2111" i="2" s="1"/>
  <c r="X2110" i="2"/>
  <c r="B2113" i="2"/>
  <c r="S2112" i="2"/>
  <c r="R2112" i="2"/>
  <c r="P2112" i="2"/>
  <c r="Q2112" i="2"/>
  <c r="O2112" i="2"/>
  <c r="N2112" i="2"/>
  <c r="T2112" i="2"/>
  <c r="U2112" i="2"/>
  <c r="B2114" i="2" l="1"/>
  <c r="S2113" i="2"/>
  <c r="R2113" i="2"/>
  <c r="P2113" i="2"/>
  <c r="Q2113" i="2"/>
  <c r="N2113" i="2"/>
  <c r="O2113" i="2"/>
  <c r="U2113" i="2"/>
  <c r="T2113" i="2"/>
  <c r="W2112" i="2"/>
  <c r="Z2111" i="2"/>
  <c r="AA2112" i="2" s="1"/>
  <c r="AB2112" i="2" s="1"/>
  <c r="X2111" i="2"/>
  <c r="W2113" i="2" l="1"/>
  <c r="Z2112" i="2"/>
  <c r="AA2113" i="2" s="1"/>
  <c r="X2112" i="2"/>
  <c r="B2115" i="2"/>
  <c r="R2114" i="2"/>
  <c r="S2114" i="2"/>
  <c r="Q2114" i="2"/>
  <c r="P2114" i="2"/>
  <c r="N2114" i="2"/>
  <c r="O2114" i="2"/>
  <c r="T2114" i="2"/>
  <c r="U2114" i="2"/>
  <c r="AB2113" i="2" l="1"/>
  <c r="B2116" i="2"/>
  <c r="R2115" i="2"/>
  <c r="S2115" i="2"/>
  <c r="P2115" i="2"/>
  <c r="Q2115" i="2"/>
  <c r="N2115" i="2"/>
  <c r="O2115" i="2"/>
  <c r="T2115" i="2"/>
  <c r="U2115" i="2"/>
  <c r="W2114" i="2"/>
  <c r="Z2113" i="2"/>
  <c r="AA2114" i="2" s="1"/>
  <c r="AB2114" i="2" s="1"/>
  <c r="X2113" i="2"/>
  <c r="W2115" i="2" l="1"/>
  <c r="Z2114" i="2"/>
  <c r="AA2115" i="2" s="1"/>
  <c r="AB2115" i="2" s="1"/>
  <c r="X2114" i="2"/>
  <c r="B2117" i="2"/>
  <c r="R2116" i="2"/>
  <c r="S2116" i="2"/>
  <c r="P2116" i="2"/>
  <c r="Q2116" i="2"/>
  <c r="O2116" i="2"/>
  <c r="N2116" i="2"/>
  <c r="T2116" i="2"/>
  <c r="U2116" i="2"/>
  <c r="W2116" i="2" l="1"/>
  <c r="B2118" i="2"/>
  <c r="S2117" i="2"/>
  <c r="R2117" i="2"/>
  <c r="P2117" i="2"/>
  <c r="Q2117" i="2"/>
  <c r="N2117" i="2"/>
  <c r="O2117" i="2"/>
  <c r="U2117" i="2"/>
  <c r="T2117" i="2"/>
  <c r="Z2115" i="2"/>
  <c r="AA2116" i="2" s="1"/>
  <c r="AB2116" i="2" s="1"/>
  <c r="X2115" i="2"/>
  <c r="B2119" i="2" l="1"/>
  <c r="R2118" i="2"/>
  <c r="S2118" i="2"/>
  <c r="Q2118" i="2"/>
  <c r="P2118" i="2"/>
  <c r="N2118" i="2"/>
  <c r="O2118" i="2"/>
  <c r="T2118" i="2"/>
  <c r="U2118" i="2"/>
  <c r="W2117" i="2"/>
  <c r="Z2116" i="2"/>
  <c r="AA2117" i="2" s="1"/>
  <c r="AB2117" i="2" s="1"/>
  <c r="X2116" i="2"/>
  <c r="W2118" i="2" l="1"/>
  <c r="Z2117" i="2"/>
  <c r="AA2118" i="2" s="1"/>
  <c r="AB2118" i="2" s="1"/>
  <c r="X2117" i="2"/>
  <c r="B2120" i="2"/>
  <c r="R2119" i="2"/>
  <c r="S2119" i="2"/>
  <c r="P2119" i="2"/>
  <c r="Q2119" i="2"/>
  <c r="N2119" i="2"/>
  <c r="O2119" i="2"/>
  <c r="T2119" i="2"/>
  <c r="U2119" i="2"/>
  <c r="B2121" i="2" l="1"/>
  <c r="R2120" i="2"/>
  <c r="S2120" i="2"/>
  <c r="P2120" i="2"/>
  <c r="Q2120" i="2"/>
  <c r="O2120" i="2"/>
  <c r="N2120" i="2"/>
  <c r="T2120" i="2"/>
  <c r="U2120" i="2"/>
  <c r="W2119" i="2"/>
  <c r="Z2118" i="2"/>
  <c r="AA2119" i="2" s="1"/>
  <c r="X2118" i="2"/>
  <c r="AB2119" i="2" l="1"/>
  <c r="W2120" i="2"/>
  <c r="Z2120" i="2" s="1"/>
  <c r="AA2121" i="2" s="1"/>
  <c r="X2120" i="2"/>
  <c r="Z2119" i="2"/>
  <c r="AA2120" i="2" s="1"/>
  <c r="AB2120" i="2" s="1"/>
  <c r="X2119" i="2"/>
  <c r="B2122" i="2"/>
  <c r="S2121" i="2"/>
  <c r="R2121" i="2"/>
  <c r="P2121" i="2"/>
  <c r="Q2121" i="2"/>
  <c r="N2121" i="2"/>
  <c r="O2121" i="2"/>
  <c r="U2121" i="2"/>
  <c r="T2121" i="2"/>
  <c r="W2121" i="2" l="1"/>
  <c r="B2123" i="2"/>
  <c r="R2122" i="2"/>
  <c r="S2122" i="2"/>
  <c r="Q2122" i="2"/>
  <c r="P2122" i="2"/>
  <c r="N2122" i="2"/>
  <c r="O2122" i="2"/>
  <c r="T2122" i="2"/>
  <c r="U2122" i="2"/>
  <c r="AB2121" i="2"/>
  <c r="W2122" i="2" l="1"/>
  <c r="Z2122" i="2" s="1"/>
  <c r="AA2123" i="2" s="1"/>
  <c r="X2122" i="2"/>
  <c r="B2124" i="2"/>
  <c r="R2123" i="2"/>
  <c r="S2123" i="2"/>
  <c r="P2123" i="2"/>
  <c r="Q2123" i="2"/>
  <c r="N2123" i="2"/>
  <c r="O2123" i="2"/>
  <c r="T2123" i="2"/>
  <c r="U2123" i="2"/>
  <c r="Z2121" i="2"/>
  <c r="AA2122" i="2" s="1"/>
  <c r="AB2122" i="2" s="1"/>
  <c r="X2121" i="2"/>
  <c r="W2123" i="2" l="1"/>
  <c r="Z2123" i="2"/>
  <c r="AA2124" i="2" s="1"/>
  <c r="X2123" i="2"/>
  <c r="B2125" i="2"/>
  <c r="R2124" i="2"/>
  <c r="S2124" i="2"/>
  <c r="P2124" i="2"/>
  <c r="Q2124" i="2"/>
  <c r="O2124" i="2"/>
  <c r="N2124" i="2"/>
  <c r="T2124" i="2"/>
  <c r="U2124" i="2"/>
  <c r="AB2123" i="2"/>
  <c r="B2126" i="2" l="1"/>
  <c r="S2125" i="2"/>
  <c r="R2125" i="2"/>
  <c r="P2125" i="2"/>
  <c r="Q2125" i="2"/>
  <c r="N2125" i="2"/>
  <c r="O2125" i="2"/>
  <c r="U2125" i="2"/>
  <c r="T2125" i="2"/>
  <c r="W2124" i="2"/>
  <c r="AB2124" i="2" s="1"/>
  <c r="W2125" i="2" l="1"/>
  <c r="Z2124" i="2"/>
  <c r="AA2125" i="2" s="1"/>
  <c r="AB2125" i="2" s="1"/>
  <c r="X2124" i="2"/>
  <c r="B2127" i="2"/>
  <c r="R2126" i="2"/>
  <c r="S2126" i="2"/>
  <c r="Q2126" i="2"/>
  <c r="P2126" i="2"/>
  <c r="N2126" i="2"/>
  <c r="O2126" i="2"/>
  <c r="T2126" i="2"/>
  <c r="U2126" i="2"/>
  <c r="B2128" i="2" l="1"/>
  <c r="R2127" i="2"/>
  <c r="S2127" i="2"/>
  <c r="P2127" i="2"/>
  <c r="Q2127" i="2"/>
  <c r="N2127" i="2"/>
  <c r="O2127" i="2"/>
  <c r="T2127" i="2"/>
  <c r="U2127" i="2"/>
  <c r="W2126" i="2"/>
  <c r="Z2125" i="2"/>
  <c r="AA2126" i="2" s="1"/>
  <c r="X2125" i="2"/>
  <c r="AB2126" i="2" l="1"/>
  <c r="W2127" i="2"/>
  <c r="Z2126" i="2"/>
  <c r="AA2127" i="2" s="1"/>
  <c r="AB2127" i="2" s="1"/>
  <c r="X2126" i="2"/>
  <c r="B2129" i="2"/>
  <c r="S2128" i="2"/>
  <c r="R2128" i="2"/>
  <c r="P2128" i="2"/>
  <c r="Q2128" i="2"/>
  <c r="O2128" i="2"/>
  <c r="N2128" i="2"/>
  <c r="T2128" i="2"/>
  <c r="U2128" i="2"/>
  <c r="B2130" i="2" l="1"/>
  <c r="S2129" i="2"/>
  <c r="R2129" i="2"/>
  <c r="P2129" i="2"/>
  <c r="Q2129" i="2"/>
  <c r="N2129" i="2"/>
  <c r="O2129" i="2"/>
  <c r="U2129" i="2"/>
  <c r="T2129" i="2"/>
  <c r="W2128" i="2"/>
  <c r="Z2127" i="2"/>
  <c r="AA2128" i="2" s="1"/>
  <c r="X2127" i="2"/>
  <c r="AB2128" i="2" l="1"/>
  <c r="W2129" i="2"/>
  <c r="Z2128" i="2"/>
  <c r="AA2129" i="2" s="1"/>
  <c r="X2128" i="2"/>
  <c r="B2131" i="2"/>
  <c r="R2130" i="2"/>
  <c r="S2130" i="2"/>
  <c r="Q2130" i="2"/>
  <c r="P2130" i="2"/>
  <c r="N2130" i="2"/>
  <c r="O2130" i="2"/>
  <c r="T2130" i="2"/>
  <c r="U2130" i="2"/>
  <c r="AB2129" i="2" l="1"/>
  <c r="B2132" i="2"/>
  <c r="R2131" i="2"/>
  <c r="S2131" i="2"/>
  <c r="P2131" i="2"/>
  <c r="Q2131" i="2"/>
  <c r="N2131" i="2"/>
  <c r="O2131" i="2"/>
  <c r="T2131" i="2"/>
  <c r="U2131" i="2"/>
  <c r="W2130" i="2"/>
  <c r="Z2129" i="2"/>
  <c r="AA2130" i="2" s="1"/>
  <c r="AB2130" i="2" s="1"/>
  <c r="X2129" i="2"/>
  <c r="W2131" i="2" l="1"/>
  <c r="Z2131" i="2"/>
  <c r="AA2132" i="2" s="1"/>
  <c r="X2131" i="2"/>
  <c r="Z2130" i="2"/>
  <c r="AA2131" i="2" s="1"/>
  <c r="AB2131" i="2" s="1"/>
  <c r="X2130" i="2"/>
  <c r="B2133" i="2"/>
  <c r="R2132" i="2"/>
  <c r="S2132" i="2"/>
  <c r="P2132" i="2"/>
  <c r="Q2132" i="2"/>
  <c r="O2132" i="2"/>
  <c r="N2132" i="2"/>
  <c r="T2132" i="2"/>
  <c r="U2132" i="2"/>
  <c r="W2132" i="2" l="1"/>
  <c r="B2134" i="2"/>
  <c r="S2133" i="2"/>
  <c r="R2133" i="2"/>
  <c r="P2133" i="2"/>
  <c r="Q2133" i="2"/>
  <c r="N2133" i="2"/>
  <c r="O2133" i="2"/>
  <c r="U2133" i="2"/>
  <c r="T2133" i="2"/>
  <c r="AB2132" i="2"/>
  <c r="W2133" i="2" l="1"/>
  <c r="B2135" i="2"/>
  <c r="R2134" i="2"/>
  <c r="S2134" i="2"/>
  <c r="Q2134" i="2"/>
  <c r="P2134" i="2"/>
  <c r="N2134" i="2"/>
  <c r="O2134" i="2"/>
  <c r="T2134" i="2"/>
  <c r="U2134" i="2"/>
  <c r="Z2132" i="2"/>
  <c r="AA2133" i="2" s="1"/>
  <c r="AB2133" i="2" s="1"/>
  <c r="X2132" i="2"/>
  <c r="W2134" i="2" l="1"/>
  <c r="Z2134" i="2"/>
  <c r="AA2135" i="2" s="1"/>
  <c r="X2134" i="2"/>
  <c r="B2136" i="2"/>
  <c r="R2135" i="2"/>
  <c r="S2135" i="2"/>
  <c r="P2135" i="2"/>
  <c r="Q2135" i="2"/>
  <c r="N2135" i="2"/>
  <c r="O2135" i="2"/>
  <c r="T2135" i="2"/>
  <c r="U2135" i="2"/>
  <c r="Z2133" i="2"/>
  <c r="AA2134" i="2" s="1"/>
  <c r="AB2134" i="2" s="1"/>
  <c r="X2133" i="2"/>
  <c r="B2137" i="2" l="1"/>
  <c r="R2136" i="2"/>
  <c r="S2136" i="2"/>
  <c r="P2136" i="2"/>
  <c r="Q2136" i="2"/>
  <c r="O2136" i="2"/>
  <c r="N2136" i="2"/>
  <c r="T2136" i="2"/>
  <c r="U2136" i="2"/>
  <c r="W2135" i="2"/>
  <c r="AB2135" i="2" s="1"/>
  <c r="W2136" i="2" l="1"/>
  <c r="Z2136" i="2"/>
  <c r="AA2137" i="2" s="1"/>
  <c r="X2136" i="2"/>
  <c r="Z2135" i="2"/>
  <c r="AA2136" i="2" s="1"/>
  <c r="AB2136" i="2" s="1"/>
  <c r="X2135" i="2"/>
  <c r="B2138" i="2"/>
  <c r="S2137" i="2"/>
  <c r="R2137" i="2"/>
  <c r="P2137" i="2"/>
  <c r="Q2137" i="2"/>
  <c r="N2137" i="2"/>
  <c r="O2137" i="2"/>
  <c r="U2137" i="2"/>
  <c r="T2137" i="2"/>
  <c r="B2139" i="2" l="1"/>
  <c r="R2138" i="2"/>
  <c r="S2138" i="2"/>
  <c r="Q2138" i="2"/>
  <c r="P2138" i="2"/>
  <c r="N2138" i="2"/>
  <c r="O2138" i="2"/>
  <c r="T2138" i="2"/>
  <c r="U2138" i="2"/>
  <c r="W2137" i="2"/>
  <c r="AB2137" i="2" s="1"/>
  <c r="W2138" i="2" l="1"/>
  <c r="Z2137" i="2"/>
  <c r="AA2138" i="2" s="1"/>
  <c r="AB2138" i="2" s="1"/>
  <c r="X2137" i="2"/>
  <c r="B2140" i="2"/>
  <c r="R2139" i="2"/>
  <c r="S2139" i="2"/>
  <c r="P2139" i="2"/>
  <c r="Q2139" i="2"/>
  <c r="N2139" i="2"/>
  <c r="O2139" i="2"/>
  <c r="T2139" i="2"/>
  <c r="U2139" i="2"/>
  <c r="B2141" i="2" l="1"/>
  <c r="R2140" i="2"/>
  <c r="S2140" i="2"/>
  <c r="P2140" i="2"/>
  <c r="Q2140" i="2"/>
  <c r="O2140" i="2"/>
  <c r="N2140" i="2"/>
  <c r="T2140" i="2"/>
  <c r="U2140" i="2"/>
  <c r="W2139" i="2"/>
  <c r="Z2138" i="2"/>
  <c r="AA2139" i="2" s="1"/>
  <c r="X2138" i="2"/>
  <c r="AB2139" i="2" l="1"/>
  <c r="W2140" i="2"/>
  <c r="Z2139" i="2"/>
  <c r="AA2140" i="2" s="1"/>
  <c r="X2139" i="2"/>
  <c r="B2142" i="2"/>
  <c r="S2141" i="2"/>
  <c r="R2141" i="2"/>
  <c r="P2141" i="2"/>
  <c r="Q2141" i="2"/>
  <c r="N2141" i="2"/>
  <c r="O2141" i="2"/>
  <c r="U2141" i="2"/>
  <c r="T2141" i="2"/>
  <c r="AB2140" i="2" l="1"/>
  <c r="B2143" i="2"/>
  <c r="R2142" i="2"/>
  <c r="S2142" i="2"/>
  <c r="Q2142" i="2"/>
  <c r="P2142" i="2"/>
  <c r="N2142" i="2"/>
  <c r="O2142" i="2"/>
  <c r="T2142" i="2"/>
  <c r="U2142" i="2"/>
  <c r="W2141" i="2"/>
  <c r="Z2140" i="2"/>
  <c r="AA2141" i="2" s="1"/>
  <c r="AB2141" i="2" s="1"/>
  <c r="X2140" i="2"/>
  <c r="W2142" i="2" l="1"/>
  <c r="Z2141" i="2"/>
  <c r="AA2142" i="2" s="1"/>
  <c r="AB2142" i="2" s="1"/>
  <c r="X2141" i="2"/>
  <c r="B2144" i="2"/>
  <c r="R2143" i="2"/>
  <c r="S2143" i="2"/>
  <c r="P2143" i="2"/>
  <c r="Q2143" i="2"/>
  <c r="N2143" i="2"/>
  <c r="O2143" i="2"/>
  <c r="T2143" i="2"/>
  <c r="U2143" i="2"/>
  <c r="B2145" i="2" l="1"/>
  <c r="S2144" i="2"/>
  <c r="R2144" i="2"/>
  <c r="P2144" i="2"/>
  <c r="Q2144" i="2"/>
  <c r="O2144" i="2"/>
  <c r="N2144" i="2"/>
  <c r="T2144" i="2"/>
  <c r="U2144" i="2"/>
  <c r="W2143" i="2"/>
  <c r="Z2142" i="2"/>
  <c r="AA2143" i="2" s="1"/>
  <c r="X2142" i="2"/>
  <c r="AB2143" i="2" l="1"/>
  <c r="W2144" i="2"/>
  <c r="Z2144" i="2" s="1"/>
  <c r="AA2145" i="2" s="1"/>
  <c r="Z2143" i="2"/>
  <c r="AA2144" i="2" s="1"/>
  <c r="AB2144" i="2" s="1"/>
  <c r="X2143" i="2"/>
  <c r="B2146" i="2"/>
  <c r="S2145" i="2"/>
  <c r="R2145" i="2"/>
  <c r="P2145" i="2"/>
  <c r="Q2145" i="2"/>
  <c r="N2145" i="2"/>
  <c r="O2145" i="2"/>
  <c r="U2145" i="2"/>
  <c r="T2145" i="2"/>
  <c r="X2144" i="2" l="1"/>
  <c r="B2147" i="2"/>
  <c r="R2146" i="2"/>
  <c r="S2146" i="2"/>
  <c r="Q2146" i="2"/>
  <c r="P2146" i="2"/>
  <c r="N2146" i="2"/>
  <c r="O2146" i="2"/>
  <c r="T2146" i="2"/>
  <c r="U2146" i="2"/>
  <c r="W2145" i="2"/>
  <c r="AB2145" i="2"/>
  <c r="W2146" i="2" l="1"/>
  <c r="Z2145" i="2"/>
  <c r="AA2146" i="2" s="1"/>
  <c r="AB2146" i="2" s="1"/>
  <c r="X2145" i="2"/>
  <c r="B2148" i="2"/>
  <c r="R2147" i="2"/>
  <c r="S2147" i="2"/>
  <c r="P2147" i="2"/>
  <c r="Q2147" i="2"/>
  <c r="N2147" i="2"/>
  <c r="O2147" i="2"/>
  <c r="T2147" i="2"/>
  <c r="U2147" i="2"/>
  <c r="B2149" i="2" l="1"/>
  <c r="R2148" i="2"/>
  <c r="S2148" i="2"/>
  <c r="P2148" i="2"/>
  <c r="Q2148" i="2"/>
  <c r="O2148" i="2"/>
  <c r="N2148" i="2"/>
  <c r="T2148" i="2"/>
  <c r="U2148" i="2"/>
  <c r="W2147" i="2"/>
  <c r="Z2146" i="2"/>
  <c r="AA2147" i="2" s="1"/>
  <c r="AB2147" i="2" s="1"/>
  <c r="X2146" i="2"/>
  <c r="W2148" i="2" l="1"/>
  <c r="Z2147" i="2"/>
  <c r="AA2148" i="2" s="1"/>
  <c r="AB2148" i="2" s="1"/>
  <c r="X2147" i="2"/>
  <c r="B2150" i="2"/>
  <c r="S2149" i="2"/>
  <c r="R2149" i="2"/>
  <c r="P2149" i="2"/>
  <c r="Q2149" i="2"/>
  <c r="N2149" i="2"/>
  <c r="O2149" i="2"/>
  <c r="U2149" i="2"/>
  <c r="T2149" i="2"/>
  <c r="B2151" i="2" l="1"/>
  <c r="R2150" i="2"/>
  <c r="S2150" i="2"/>
  <c r="Q2150" i="2"/>
  <c r="P2150" i="2"/>
  <c r="N2150" i="2"/>
  <c r="O2150" i="2"/>
  <c r="T2150" i="2"/>
  <c r="U2150" i="2"/>
  <c r="W2149" i="2"/>
  <c r="Z2148" i="2"/>
  <c r="AA2149" i="2" s="1"/>
  <c r="AB2149" i="2" s="1"/>
  <c r="X2148" i="2"/>
  <c r="W2150" i="2" l="1"/>
  <c r="Z2150" i="2"/>
  <c r="AA2151" i="2" s="1"/>
  <c r="X2150" i="2"/>
  <c r="Z2149" i="2"/>
  <c r="AA2150" i="2" s="1"/>
  <c r="AB2150" i="2" s="1"/>
  <c r="X2149" i="2"/>
  <c r="B2152" i="2"/>
  <c r="R2151" i="2"/>
  <c r="S2151" i="2"/>
  <c r="P2151" i="2"/>
  <c r="Q2151" i="2"/>
  <c r="N2151" i="2"/>
  <c r="O2151" i="2"/>
  <c r="T2151" i="2"/>
  <c r="U2151" i="2"/>
  <c r="W2151" i="2" l="1"/>
  <c r="B2153" i="2"/>
  <c r="R2152" i="2"/>
  <c r="S2152" i="2"/>
  <c r="P2152" i="2"/>
  <c r="Q2152" i="2"/>
  <c r="O2152" i="2"/>
  <c r="N2152" i="2"/>
  <c r="T2152" i="2"/>
  <c r="U2152" i="2"/>
  <c r="AB2151" i="2"/>
  <c r="W2152" i="2" l="1"/>
  <c r="B2154" i="2"/>
  <c r="S2153" i="2"/>
  <c r="R2153" i="2"/>
  <c r="P2153" i="2"/>
  <c r="Q2153" i="2"/>
  <c r="N2153" i="2"/>
  <c r="O2153" i="2"/>
  <c r="U2153" i="2"/>
  <c r="T2153" i="2"/>
  <c r="Z2152" i="2"/>
  <c r="AA2153" i="2" s="1"/>
  <c r="X2152" i="2"/>
  <c r="Z2151" i="2"/>
  <c r="AA2152" i="2" s="1"/>
  <c r="AB2152" i="2" s="1"/>
  <c r="X2151" i="2"/>
  <c r="W2153" i="2" l="1"/>
  <c r="AB2153" i="2"/>
  <c r="B2155" i="2"/>
  <c r="R2154" i="2"/>
  <c r="S2154" i="2"/>
  <c r="Q2154" i="2"/>
  <c r="P2154" i="2"/>
  <c r="N2154" i="2"/>
  <c r="O2154" i="2"/>
  <c r="T2154" i="2"/>
  <c r="U2154" i="2"/>
  <c r="W2154" i="2" l="1"/>
  <c r="B2156" i="2"/>
  <c r="R2155" i="2"/>
  <c r="S2155" i="2"/>
  <c r="P2155" i="2"/>
  <c r="Q2155" i="2"/>
  <c r="N2155" i="2"/>
  <c r="O2155" i="2"/>
  <c r="T2155" i="2"/>
  <c r="U2155" i="2"/>
  <c r="Z2154" i="2"/>
  <c r="AA2155" i="2" s="1"/>
  <c r="X2154" i="2"/>
  <c r="Z2153" i="2"/>
  <c r="AA2154" i="2" s="1"/>
  <c r="AB2154" i="2" s="1"/>
  <c r="X2153" i="2"/>
  <c r="W2155" i="2" l="1"/>
  <c r="AB2155" i="2"/>
  <c r="B2157" i="2"/>
  <c r="S2156" i="2"/>
  <c r="R2156" i="2"/>
  <c r="P2156" i="2"/>
  <c r="Q2156" i="2"/>
  <c r="O2156" i="2"/>
  <c r="N2156" i="2"/>
  <c r="T2156" i="2"/>
  <c r="U2156" i="2"/>
  <c r="B2158" i="2" l="1"/>
  <c r="S2157" i="2"/>
  <c r="R2157" i="2"/>
  <c r="P2157" i="2"/>
  <c r="Q2157" i="2"/>
  <c r="N2157" i="2"/>
  <c r="O2157" i="2"/>
  <c r="U2157" i="2"/>
  <c r="T2157" i="2"/>
  <c r="W2156" i="2"/>
  <c r="Z2155" i="2"/>
  <c r="AA2156" i="2" s="1"/>
  <c r="AB2156" i="2" s="1"/>
  <c r="X2155" i="2"/>
  <c r="W2157" i="2" l="1"/>
  <c r="Z2157" i="2"/>
  <c r="AA2158" i="2" s="1"/>
  <c r="X2157" i="2"/>
  <c r="Z2156" i="2"/>
  <c r="AA2157" i="2" s="1"/>
  <c r="AB2157" i="2" s="1"/>
  <c r="X2156" i="2"/>
  <c r="B2159" i="2"/>
  <c r="R2158" i="2"/>
  <c r="S2158" i="2"/>
  <c r="Q2158" i="2"/>
  <c r="P2158" i="2"/>
  <c r="N2158" i="2"/>
  <c r="O2158" i="2"/>
  <c r="T2158" i="2"/>
  <c r="U2158" i="2"/>
  <c r="B2160" i="2" l="1"/>
  <c r="R2159" i="2"/>
  <c r="S2159" i="2"/>
  <c r="P2159" i="2"/>
  <c r="Q2159" i="2"/>
  <c r="N2159" i="2"/>
  <c r="O2159" i="2"/>
  <c r="T2159" i="2"/>
  <c r="U2159" i="2"/>
  <c r="W2158" i="2"/>
  <c r="AB2158" i="2" s="1"/>
  <c r="W2159" i="2" l="1"/>
  <c r="Z2158" i="2"/>
  <c r="AA2159" i="2" s="1"/>
  <c r="AB2159" i="2" s="1"/>
  <c r="X2158" i="2"/>
  <c r="B2161" i="2"/>
  <c r="S2160" i="2"/>
  <c r="R2160" i="2"/>
  <c r="P2160" i="2"/>
  <c r="Q2160" i="2"/>
  <c r="O2160" i="2"/>
  <c r="N2160" i="2"/>
  <c r="T2160" i="2"/>
  <c r="U2160" i="2"/>
  <c r="B2162" i="2" l="1"/>
  <c r="S2161" i="2"/>
  <c r="R2161" i="2"/>
  <c r="P2161" i="2"/>
  <c r="Q2161" i="2"/>
  <c r="N2161" i="2"/>
  <c r="O2161" i="2"/>
  <c r="U2161" i="2"/>
  <c r="T2161" i="2"/>
  <c r="W2160" i="2"/>
  <c r="Z2159" i="2"/>
  <c r="AA2160" i="2" s="1"/>
  <c r="X2159" i="2"/>
  <c r="AB2160" i="2" l="1"/>
  <c r="W2161" i="2"/>
  <c r="Z2160" i="2"/>
  <c r="AA2161" i="2" s="1"/>
  <c r="AB2161" i="2" s="1"/>
  <c r="X2160" i="2"/>
  <c r="B2163" i="2"/>
  <c r="R2162" i="2"/>
  <c r="S2162" i="2"/>
  <c r="Q2162" i="2"/>
  <c r="P2162" i="2"/>
  <c r="N2162" i="2"/>
  <c r="O2162" i="2"/>
  <c r="T2162" i="2"/>
  <c r="U2162" i="2"/>
  <c r="B2164" i="2" l="1"/>
  <c r="R2163" i="2"/>
  <c r="S2163" i="2"/>
  <c r="P2163" i="2"/>
  <c r="Q2163" i="2"/>
  <c r="N2163" i="2"/>
  <c r="O2163" i="2"/>
  <c r="T2163" i="2"/>
  <c r="U2163" i="2"/>
  <c r="W2162" i="2"/>
  <c r="Z2161" i="2"/>
  <c r="AA2162" i="2" s="1"/>
  <c r="X2161" i="2"/>
  <c r="AB2162" i="2" l="1"/>
  <c r="W2163" i="2"/>
  <c r="Z2162" i="2"/>
  <c r="AA2163" i="2" s="1"/>
  <c r="X2162" i="2"/>
  <c r="B2165" i="2"/>
  <c r="R2164" i="2"/>
  <c r="S2164" i="2"/>
  <c r="P2164" i="2"/>
  <c r="Q2164" i="2"/>
  <c r="O2164" i="2"/>
  <c r="N2164" i="2"/>
  <c r="T2164" i="2"/>
  <c r="U2164" i="2"/>
  <c r="AB2163" i="2" l="1"/>
  <c r="W2164" i="2"/>
  <c r="B2166" i="2"/>
  <c r="S2165" i="2"/>
  <c r="R2165" i="2"/>
  <c r="P2165" i="2"/>
  <c r="Q2165" i="2"/>
  <c r="N2165" i="2"/>
  <c r="O2165" i="2"/>
  <c r="U2165" i="2"/>
  <c r="T2165" i="2"/>
  <c r="Z2163" i="2"/>
  <c r="AA2164" i="2" s="1"/>
  <c r="AB2164" i="2" s="1"/>
  <c r="X2163" i="2"/>
  <c r="W2165" i="2" l="1"/>
  <c r="B2167" i="2"/>
  <c r="R2166" i="2"/>
  <c r="S2166" i="2"/>
  <c r="Q2166" i="2"/>
  <c r="P2166" i="2"/>
  <c r="N2166" i="2"/>
  <c r="O2166" i="2"/>
  <c r="T2166" i="2"/>
  <c r="U2166" i="2"/>
  <c r="Z2164" i="2"/>
  <c r="AA2165" i="2" s="1"/>
  <c r="AB2165" i="2" s="1"/>
  <c r="X2164" i="2"/>
  <c r="W2166" i="2" l="1"/>
  <c r="B2168" i="2"/>
  <c r="R2167" i="2"/>
  <c r="S2167" i="2"/>
  <c r="P2167" i="2"/>
  <c r="Q2167" i="2"/>
  <c r="N2167" i="2"/>
  <c r="O2167" i="2"/>
  <c r="T2167" i="2"/>
  <c r="U2167" i="2"/>
  <c r="Z2165" i="2"/>
  <c r="AA2166" i="2" s="1"/>
  <c r="AB2166" i="2" s="1"/>
  <c r="X2165" i="2"/>
  <c r="W2167" i="2" l="1"/>
  <c r="B2169" i="2"/>
  <c r="R2168" i="2"/>
  <c r="S2168" i="2"/>
  <c r="P2168" i="2"/>
  <c r="Q2168" i="2"/>
  <c r="O2168" i="2"/>
  <c r="N2168" i="2"/>
  <c r="T2168" i="2"/>
  <c r="U2168" i="2"/>
  <c r="Z2166" i="2"/>
  <c r="AA2167" i="2" s="1"/>
  <c r="AB2167" i="2" s="1"/>
  <c r="X2166" i="2"/>
  <c r="W2168" i="2" l="1"/>
  <c r="Z2168" i="2"/>
  <c r="AA2169" i="2" s="1"/>
  <c r="X2168" i="2"/>
  <c r="B2170" i="2"/>
  <c r="S2169" i="2"/>
  <c r="R2169" i="2"/>
  <c r="P2169" i="2"/>
  <c r="Q2169" i="2"/>
  <c r="N2169" i="2"/>
  <c r="O2169" i="2"/>
  <c r="U2169" i="2"/>
  <c r="T2169" i="2"/>
  <c r="Z2167" i="2"/>
  <c r="AA2168" i="2" s="1"/>
  <c r="AB2168" i="2" s="1"/>
  <c r="X2167" i="2"/>
  <c r="W2169" i="2" l="1"/>
  <c r="B2171" i="2"/>
  <c r="R2170" i="2"/>
  <c r="S2170" i="2"/>
  <c r="Q2170" i="2"/>
  <c r="P2170" i="2"/>
  <c r="N2170" i="2"/>
  <c r="O2170" i="2"/>
  <c r="T2170" i="2"/>
  <c r="U2170" i="2"/>
  <c r="Z2169" i="2"/>
  <c r="AA2170" i="2" s="1"/>
  <c r="X2169" i="2"/>
  <c r="AB2169" i="2"/>
  <c r="W2170" i="2" l="1"/>
  <c r="Z2170" i="2"/>
  <c r="AA2171" i="2" s="1"/>
  <c r="X2170" i="2"/>
  <c r="AB2170" i="2"/>
  <c r="B2172" i="2"/>
  <c r="R2171" i="2"/>
  <c r="S2171" i="2"/>
  <c r="P2171" i="2"/>
  <c r="Q2171" i="2"/>
  <c r="N2171" i="2"/>
  <c r="O2171" i="2"/>
  <c r="T2171" i="2"/>
  <c r="U2171" i="2"/>
  <c r="B2173" i="2" l="1"/>
  <c r="R2172" i="2"/>
  <c r="S2172" i="2"/>
  <c r="P2172" i="2"/>
  <c r="Q2172" i="2"/>
  <c r="O2172" i="2"/>
  <c r="N2172" i="2"/>
  <c r="T2172" i="2"/>
  <c r="U2172" i="2"/>
  <c r="W2171" i="2"/>
  <c r="W2172" i="2" l="1"/>
  <c r="Z2171" i="2"/>
  <c r="AA2172" i="2" s="1"/>
  <c r="AB2172" i="2" s="1"/>
  <c r="X2171" i="2"/>
  <c r="AB2171" i="2"/>
  <c r="B2174" i="2"/>
  <c r="S2173" i="2"/>
  <c r="R2173" i="2"/>
  <c r="P2173" i="2"/>
  <c r="Q2173" i="2"/>
  <c r="N2173" i="2"/>
  <c r="O2173" i="2"/>
  <c r="U2173" i="2"/>
  <c r="T2173" i="2"/>
  <c r="B2175" i="2" l="1"/>
  <c r="R2174" i="2"/>
  <c r="S2174" i="2"/>
  <c r="Q2174" i="2"/>
  <c r="P2174" i="2"/>
  <c r="N2174" i="2"/>
  <c r="O2174" i="2"/>
  <c r="T2174" i="2"/>
  <c r="U2174" i="2"/>
  <c r="W2173" i="2"/>
  <c r="Z2172" i="2"/>
  <c r="AA2173" i="2" s="1"/>
  <c r="AB2173" i="2" s="1"/>
  <c r="X2172" i="2"/>
  <c r="W2174" i="2" l="1"/>
  <c r="Z2174" i="2"/>
  <c r="AA2175" i="2" s="1"/>
  <c r="X2174" i="2"/>
  <c r="Z2173" i="2"/>
  <c r="AA2174" i="2" s="1"/>
  <c r="AB2174" i="2" s="1"/>
  <c r="X2173" i="2"/>
  <c r="B2176" i="2"/>
  <c r="R2175" i="2"/>
  <c r="S2175" i="2"/>
  <c r="P2175" i="2"/>
  <c r="Q2175" i="2"/>
  <c r="N2175" i="2"/>
  <c r="O2175" i="2"/>
  <c r="T2175" i="2"/>
  <c r="U2175" i="2"/>
  <c r="W2175" i="2" l="1"/>
  <c r="B2177" i="2"/>
  <c r="S2176" i="2"/>
  <c r="R2176" i="2"/>
  <c r="P2176" i="2"/>
  <c r="Q2176" i="2"/>
  <c r="O2176" i="2"/>
  <c r="N2176" i="2"/>
  <c r="T2176" i="2"/>
  <c r="U2176" i="2"/>
  <c r="AB2175" i="2"/>
  <c r="W2176" i="2" l="1"/>
  <c r="B2178" i="2"/>
  <c r="S2177" i="2"/>
  <c r="R2177" i="2"/>
  <c r="P2177" i="2"/>
  <c r="Q2177" i="2"/>
  <c r="N2177" i="2"/>
  <c r="O2177" i="2"/>
  <c r="U2177" i="2"/>
  <c r="T2177" i="2"/>
  <c r="Z2176" i="2"/>
  <c r="AA2177" i="2" s="1"/>
  <c r="X2176" i="2"/>
  <c r="Z2175" i="2"/>
  <c r="AA2176" i="2" s="1"/>
  <c r="AB2176" i="2" s="1"/>
  <c r="X2175" i="2"/>
  <c r="W2177" i="2" l="1"/>
  <c r="AB2177" i="2"/>
  <c r="B2179" i="2"/>
  <c r="R2178" i="2"/>
  <c r="S2178" i="2"/>
  <c r="Q2178" i="2"/>
  <c r="P2178" i="2"/>
  <c r="N2178" i="2"/>
  <c r="O2178" i="2"/>
  <c r="T2178" i="2"/>
  <c r="U2178" i="2"/>
  <c r="W2178" i="2" l="1"/>
  <c r="B2180" i="2"/>
  <c r="R2179" i="2"/>
  <c r="S2179" i="2"/>
  <c r="P2179" i="2"/>
  <c r="Q2179" i="2"/>
  <c r="N2179" i="2"/>
  <c r="O2179" i="2"/>
  <c r="T2179" i="2"/>
  <c r="U2179" i="2"/>
  <c r="Z2178" i="2"/>
  <c r="AA2179" i="2" s="1"/>
  <c r="X2178" i="2"/>
  <c r="Z2177" i="2"/>
  <c r="AA2178" i="2" s="1"/>
  <c r="AB2178" i="2" s="1"/>
  <c r="X2177" i="2"/>
  <c r="W2179" i="2" l="1"/>
  <c r="AB2179" i="2"/>
  <c r="B2181" i="2"/>
  <c r="R2180" i="2"/>
  <c r="S2180" i="2"/>
  <c r="P2180" i="2"/>
  <c r="Q2180" i="2"/>
  <c r="O2180" i="2"/>
  <c r="N2180" i="2"/>
  <c r="T2180" i="2"/>
  <c r="U2180" i="2"/>
  <c r="B2182" i="2" l="1"/>
  <c r="S2181" i="2"/>
  <c r="R2181" i="2"/>
  <c r="P2181" i="2"/>
  <c r="Q2181" i="2"/>
  <c r="N2181" i="2"/>
  <c r="O2181" i="2"/>
  <c r="U2181" i="2"/>
  <c r="T2181" i="2"/>
  <c r="W2180" i="2"/>
  <c r="Z2179" i="2"/>
  <c r="AA2180" i="2" s="1"/>
  <c r="AB2180" i="2" s="1"/>
  <c r="X2179" i="2"/>
  <c r="W2181" i="2" l="1"/>
  <c r="Z2180" i="2"/>
  <c r="AA2181" i="2" s="1"/>
  <c r="AB2181" i="2" s="1"/>
  <c r="X2180" i="2"/>
  <c r="B2183" i="2"/>
  <c r="R2182" i="2"/>
  <c r="S2182" i="2"/>
  <c r="Q2182" i="2"/>
  <c r="P2182" i="2"/>
  <c r="N2182" i="2"/>
  <c r="O2182" i="2"/>
  <c r="T2182" i="2"/>
  <c r="U2182" i="2"/>
  <c r="B2184" i="2" l="1"/>
  <c r="R2183" i="2"/>
  <c r="S2183" i="2"/>
  <c r="P2183" i="2"/>
  <c r="Q2183" i="2"/>
  <c r="N2183" i="2"/>
  <c r="O2183" i="2"/>
  <c r="T2183" i="2"/>
  <c r="U2183" i="2"/>
  <c r="W2182" i="2"/>
  <c r="Z2181" i="2"/>
  <c r="AA2182" i="2" s="1"/>
  <c r="AB2182" i="2" s="1"/>
  <c r="X2181" i="2"/>
  <c r="Z2182" i="2" l="1"/>
  <c r="AA2183" i="2" s="1"/>
  <c r="X2182" i="2"/>
  <c r="W2183" i="2"/>
  <c r="B2185" i="2"/>
  <c r="R2184" i="2"/>
  <c r="S2184" i="2"/>
  <c r="P2184" i="2"/>
  <c r="Q2184" i="2"/>
  <c r="O2184" i="2"/>
  <c r="N2184" i="2"/>
  <c r="T2184" i="2"/>
  <c r="U2184" i="2"/>
  <c r="Z2183" i="2" l="1"/>
  <c r="AA2184" i="2" s="1"/>
  <c r="X2183" i="2"/>
  <c r="W2184" i="2"/>
  <c r="B2186" i="2"/>
  <c r="S2185" i="2"/>
  <c r="R2185" i="2"/>
  <c r="P2185" i="2"/>
  <c r="Q2185" i="2"/>
  <c r="N2185" i="2"/>
  <c r="O2185" i="2"/>
  <c r="U2185" i="2"/>
  <c r="T2185" i="2"/>
  <c r="AB2183" i="2"/>
  <c r="B2187" i="2" l="1"/>
  <c r="R2186" i="2"/>
  <c r="S2186" i="2"/>
  <c r="Q2186" i="2"/>
  <c r="P2186" i="2"/>
  <c r="N2186" i="2"/>
  <c r="O2186" i="2"/>
  <c r="T2186" i="2"/>
  <c r="U2186" i="2"/>
  <c r="Z2184" i="2"/>
  <c r="AA2185" i="2" s="1"/>
  <c r="X2184" i="2"/>
  <c r="W2185" i="2"/>
  <c r="AB2184" i="2"/>
  <c r="Z2185" i="2" l="1"/>
  <c r="AA2186" i="2" s="1"/>
  <c r="X2185" i="2"/>
  <c r="W2186" i="2"/>
  <c r="AB2185" i="2"/>
  <c r="B2188" i="2"/>
  <c r="R2187" i="2"/>
  <c r="S2187" i="2"/>
  <c r="P2187" i="2"/>
  <c r="Q2187" i="2"/>
  <c r="N2187" i="2"/>
  <c r="O2187" i="2"/>
  <c r="T2187" i="2"/>
  <c r="U2187" i="2"/>
  <c r="B2189" i="2" l="1"/>
  <c r="R2188" i="2"/>
  <c r="S2188" i="2"/>
  <c r="P2188" i="2"/>
  <c r="Q2188" i="2"/>
  <c r="O2188" i="2"/>
  <c r="N2188" i="2"/>
  <c r="T2188" i="2"/>
  <c r="U2188" i="2"/>
  <c r="Z2186" i="2"/>
  <c r="AA2187" i="2" s="1"/>
  <c r="X2186" i="2"/>
  <c r="W2187" i="2"/>
  <c r="AB2186" i="2"/>
  <c r="W2188" i="2" l="1"/>
  <c r="Z2188" i="2"/>
  <c r="AA2189" i="2" s="1"/>
  <c r="X2188" i="2"/>
  <c r="Z2187" i="2"/>
  <c r="AA2188" i="2" s="1"/>
  <c r="AB2188" i="2" s="1"/>
  <c r="X2187" i="2"/>
  <c r="AB2187" i="2"/>
  <c r="B2190" i="2"/>
  <c r="S2189" i="2"/>
  <c r="R2189" i="2"/>
  <c r="P2189" i="2"/>
  <c r="Q2189" i="2"/>
  <c r="N2189" i="2"/>
  <c r="O2189" i="2"/>
  <c r="U2189" i="2"/>
  <c r="T2189" i="2"/>
  <c r="B2191" i="2" l="1"/>
  <c r="R2190" i="2"/>
  <c r="S2190" i="2"/>
  <c r="Q2190" i="2"/>
  <c r="P2190" i="2"/>
  <c r="N2190" i="2"/>
  <c r="O2190" i="2"/>
  <c r="T2190" i="2"/>
  <c r="U2190" i="2"/>
  <c r="W2189" i="2"/>
  <c r="AB2189" i="2" s="1"/>
  <c r="W2190" i="2" l="1"/>
  <c r="Z2189" i="2"/>
  <c r="AA2190" i="2" s="1"/>
  <c r="AB2190" i="2" s="1"/>
  <c r="X2189" i="2"/>
  <c r="B2192" i="2"/>
  <c r="R2191" i="2"/>
  <c r="S2191" i="2"/>
  <c r="P2191" i="2"/>
  <c r="Q2191" i="2"/>
  <c r="N2191" i="2"/>
  <c r="O2191" i="2"/>
  <c r="T2191" i="2"/>
  <c r="U2191" i="2"/>
  <c r="B2193" i="2" l="1"/>
  <c r="S2192" i="2"/>
  <c r="R2192" i="2"/>
  <c r="P2192" i="2"/>
  <c r="Q2192" i="2"/>
  <c r="O2192" i="2"/>
  <c r="N2192" i="2"/>
  <c r="T2192" i="2"/>
  <c r="U2192" i="2"/>
  <c r="W2191" i="2"/>
  <c r="Z2190" i="2"/>
  <c r="AA2191" i="2" s="1"/>
  <c r="AB2191" i="2" s="1"/>
  <c r="X2190" i="2"/>
  <c r="W2192" i="2" l="1"/>
  <c r="Z2191" i="2"/>
  <c r="AA2192" i="2" s="1"/>
  <c r="AB2192" i="2" s="1"/>
  <c r="X2191" i="2"/>
  <c r="B2194" i="2"/>
  <c r="S2193" i="2"/>
  <c r="R2193" i="2"/>
  <c r="P2193" i="2"/>
  <c r="Q2193" i="2"/>
  <c r="N2193" i="2"/>
  <c r="O2193" i="2"/>
  <c r="U2193" i="2"/>
  <c r="T2193" i="2"/>
  <c r="B2195" i="2" l="1"/>
  <c r="R2194" i="2"/>
  <c r="S2194" i="2"/>
  <c r="Q2194" i="2"/>
  <c r="P2194" i="2"/>
  <c r="N2194" i="2"/>
  <c r="O2194" i="2"/>
  <c r="T2194" i="2"/>
  <c r="U2194" i="2"/>
  <c r="W2193" i="2"/>
  <c r="X2192" i="2"/>
  <c r="Z2192" i="2"/>
  <c r="AA2193" i="2" s="1"/>
  <c r="AB2193" i="2" s="1"/>
  <c r="W2194" i="2" l="1"/>
  <c r="Z2193" i="2"/>
  <c r="AA2194" i="2" s="1"/>
  <c r="AB2194" i="2" s="1"/>
  <c r="X2193" i="2"/>
  <c r="B2196" i="2"/>
  <c r="R2195" i="2"/>
  <c r="S2195" i="2"/>
  <c r="P2195" i="2"/>
  <c r="Q2195" i="2"/>
  <c r="N2195" i="2"/>
  <c r="O2195" i="2"/>
  <c r="T2195" i="2"/>
  <c r="U2195" i="2"/>
  <c r="B2197" i="2" l="1"/>
  <c r="R2196" i="2"/>
  <c r="S2196" i="2"/>
  <c r="P2196" i="2"/>
  <c r="Q2196" i="2"/>
  <c r="O2196" i="2"/>
  <c r="N2196" i="2"/>
  <c r="T2196" i="2"/>
  <c r="U2196" i="2"/>
  <c r="W2195" i="2"/>
  <c r="Z2194" i="2"/>
  <c r="AA2195" i="2" s="1"/>
  <c r="AB2195" i="2" s="1"/>
  <c r="X2194" i="2"/>
  <c r="W2196" i="2" l="1"/>
  <c r="Z2196" i="2"/>
  <c r="AA2197" i="2" s="1"/>
  <c r="X2196" i="2"/>
  <c r="Z2195" i="2"/>
  <c r="AA2196" i="2" s="1"/>
  <c r="AB2196" i="2" s="1"/>
  <c r="X2195" i="2"/>
  <c r="B2198" i="2"/>
  <c r="S2197" i="2"/>
  <c r="R2197" i="2"/>
  <c r="P2197" i="2"/>
  <c r="Q2197" i="2"/>
  <c r="N2197" i="2"/>
  <c r="O2197" i="2"/>
  <c r="U2197" i="2"/>
  <c r="T2197" i="2"/>
  <c r="B2199" i="2" l="1"/>
  <c r="R2198" i="2"/>
  <c r="S2198" i="2"/>
  <c r="Q2198" i="2"/>
  <c r="P2198" i="2"/>
  <c r="N2198" i="2"/>
  <c r="O2198" i="2"/>
  <c r="T2198" i="2"/>
  <c r="U2198" i="2"/>
  <c r="W2197" i="2"/>
  <c r="AB2197" i="2" s="1"/>
  <c r="W2198" i="2" l="1"/>
  <c r="Z2198" i="2"/>
  <c r="AA2199" i="2" s="1"/>
  <c r="X2198" i="2"/>
  <c r="Z2197" i="2"/>
  <c r="AA2198" i="2" s="1"/>
  <c r="AB2198" i="2" s="1"/>
  <c r="X2197" i="2"/>
  <c r="B2200" i="2"/>
  <c r="R2199" i="2"/>
  <c r="S2199" i="2"/>
  <c r="P2199" i="2"/>
  <c r="Q2199" i="2"/>
  <c r="N2199" i="2"/>
  <c r="O2199" i="2"/>
  <c r="T2199" i="2"/>
  <c r="U2199" i="2"/>
  <c r="B2201" i="2" l="1"/>
  <c r="R2200" i="2"/>
  <c r="S2200" i="2"/>
  <c r="P2200" i="2"/>
  <c r="Q2200" i="2"/>
  <c r="O2200" i="2"/>
  <c r="N2200" i="2"/>
  <c r="T2200" i="2"/>
  <c r="U2200" i="2"/>
  <c r="W2199" i="2"/>
  <c r="W2200" i="2" l="1"/>
  <c r="Z2200" i="2"/>
  <c r="AA2201" i="2" s="1"/>
  <c r="X2200" i="2"/>
  <c r="Z2199" i="2"/>
  <c r="AA2200" i="2" s="1"/>
  <c r="AB2200" i="2" s="1"/>
  <c r="X2199" i="2"/>
  <c r="AB2199" i="2"/>
  <c r="B2202" i="2"/>
  <c r="S2201" i="2"/>
  <c r="R2201" i="2"/>
  <c r="P2201" i="2"/>
  <c r="Q2201" i="2"/>
  <c r="N2201" i="2"/>
  <c r="O2201" i="2"/>
  <c r="U2201" i="2"/>
  <c r="T2201" i="2"/>
  <c r="B2203" i="2" l="1"/>
  <c r="R2202" i="2"/>
  <c r="S2202" i="2"/>
  <c r="Q2202" i="2"/>
  <c r="P2202" i="2"/>
  <c r="N2202" i="2"/>
  <c r="O2202" i="2"/>
  <c r="T2202" i="2"/>
  <c r="U2202" i="2"/>
  <c r="W2201" i="2"/>
  <c r="AB2201" i="2"/>
  <c r="W2202" i="2" l="1"/>
  <c r="Z2201" i="2"/>
  <c r="AA2202" i="2" s="1"/>
  <c r="AB2202" i="2" s="1"/>
  <c r="X2201" i="2"/>
  <c r="B2204" i="2"/>
  <c r="R2203" i="2"/>
  <c r="S2203" i="2"/>
  <c r="P2203" i="2"/>
  <c r="Q2203" i="2"/>
  <c r="N2203" i="2"/>
  <c r="O2203" i="2"/>
  <c r="T2203" i="2"/>
  <c r="U2203" i="2"/>
  <c r="B2205" i="2" l="1"/>
  <c r="S2204" i="2"/>
  <c r="R2204" i="2"/>
  <c r="P2204" i="2"/>
  <c r="Q2204" i="2"/>
  <c r="O2204" i="2"/>
  <c r="N2204" i="2"/>
  <c r="T2204" i="2"/>
  <c r="U2204" i="2"/>
  <c r="W2203" i="2"/>
  <c r="Z2202" i="2"/>
  <c r="AA2203" i="2" s="1"/>
  <c r="AB2203" i="2" s="1"/>
  <c r="X2202" i="2"/>
  <c r="W2204" i="2" l="1"/>
  <c r="Z2204" i="2" s="1"/>
  <c r="AA2205" i="2" s="1"/>
  <c r="X2204" i="2"/>
  <c r="Z2203" i="2"/>
  <c r="AA2204" i="2" s="1"/>
  <c r="AB2204" i="2" s="1"/>
  <c r="X2203" i="2"/>
  <c r="B2206" i="2"/>
  <c r="S2205" i="2"/>
  <c r="R2205" i="2"/>
  <c r="P2205" i="2"/>
  <c r="Q2205" i="2"/>
  <c r="N2205" i="2"/>
  <c r="O2205" i="2"/>
  <c r="U2205" i="2"/>
  <c r="T2205" i="2"/>
  <c r="W2205" i="2" l="1"/>
  <c r="B2207" i="2"/>
  <c r="R2206" i="2"/>
  <c r="S2206" i="2"/>
  <c r="Q2206" i="2"/>
  <c r="P2206" i="2"/>
  <c r="N2206" i="2"/>
  <c r="O2206" i="2"/>
  <c r="T2206" i="2"/>
  <c r="U2206" i="2"/>
  <c r="AB2205" i="2"/>
  <c r="W2206" i="2" l="1"/>
  <c r="Z2206" i="2"/>
  <c r="AA2207" i="2" s="1"/>
  <c r="X2206" i="2"/>
  <c r="B2208" i="2"/>
  <c r="R2207" i="2"/>
  <c r="S2207" i="2"/>
  <c r="P2207" i="2"/>
  <c r="Q2207" i="2"/>
  <c r="N2207" i="2"/>
  <c r="O2207" i="2"/>
  <c r="T2207" i="2"/>
  <c r="U2207" i="2"/>
  <c r="Z2205" i="2"/>
  <c r="AA2206" i="2" s="1"/>
  <c r="AB2206" i="2" s="1"/>
  <c r="X2205" i="2"/>
  <c r="W2207" i="2" l="1"/>
  <c r="B2209" i="2"/>
  <c r="S2208" i="2"/>
  <c r="R2208" i="2"/>
  <c r="P2208" i="2"/>
  <c r="Q2208" i="2"/>
  <c r="O2208" i="2"/>
  <c r="N2208" i="2"/>
  <c r="T2208" i="2"/>
  <c r="U2208" i="2"/>
  <c r="AB2207" i="2"/>
  <c r="W2208" i="2" l="1"/>
  <c r="Z2208" i="2"/>
  <c r="AA2209" i="2" s="1"/>
  <c r="X2208" i="2"/>
  <c r="B2210" i="2"/>
  <c r="S2209" i="2"/>
  <c r="R2209" i="2"/>
  <c r="P2209" i="2"/>
  <c r="Q2209" i="2"/>
  <c r="N2209" i="2"/>
  <c r="O2209" i="2"/>
  <c r="U2209" i="2"/>
  <c r="T2209" i="2"/>
  <c r="Z2207" i="2"/>
  <c r="AA2208" i="2" s="1"/>
  <c r="AB2208" i="2" s="1"/>
  <c r="X2207" i="2"/>
  <c r="W2209" i="2" l="1"/>
  <c r="Z2209" i="2"/>
  <c r="AA2210" i="2" s="1"/>
  <c r="X2209" i="2"/>
  <c r="B2211" i="2"/>
  <c r="R2210" i="2"/>
  <c r="S2210" i="2"/>
  <c r="Q2210" i="2"/>
  <c r="P2210" i="2"/>
  <c r="N2210" i="2"/>
  <c r="O2210" i="2"/>
  <c r="T2210" i="2"/>
  <c r="U2210" i="2"/>
  <c r="AB2209" i="2"/>
  <c r="W2210" i="2" l="1"/>
  <c r="B2212" i="2"/>
  <c r="R2211" i="2"/>
  <c r="S2211" i="2"/>
  <c r="P2211" i="2"/>
  <c r="Q2211" i="2"/>
  <c r="N2211" i="2"/>
  <c r="O2211" i="2"/>
  <c r="T2211" i="2"/>
  <c r="U2211" i="2"/>
  <c r="Z2210" i="2"/>
  <c r="AA2211" i="2" s="1"/>
  <c r="X2210" i="2"/>
  <c r="AB2210" i="2"/>
  <c r="W2211" i="2" l="1"/>
  <c r="AB2211" i="2"/>
  <c r="B2213" i="2"/>
  <c r="R2212" i="2"/>
  <c r="S2212" i="2"/>
  <c r="P2212" i="2"/>
  <c r="Q2212" i="2"/>
  <c r="O2212" i="2"/>
  <c r="N2212" i="2"/>
  <c r="T2212" i="2"/>
  <c r="U2212" i="2"/>
  <c r="B2214" i="2" l="1"/>
  <c r="S2213" i="2"/>
  <c r="R2213" i="2"/>
  <c r="P2213" i="2"/>
  <c r="Q2213" i="2"/>
  <c r="N2213" i="2"/>
  <c r="O2213" i="2"/>
  <c r="U2213" i="2"/>
  <c r="T2213" i="2"/>
  <c r="W2212" i="2"/>
  <c r="Z2211" i="2"/>
  <c r="AA2212" i="2" s="1"/>
  <c r="X2211" i="2"/>
  <c r="AB2212" i="2" l="1"/>
  <c r="W2213" i="2"/>
  <c r="Z2213" i="2" s="1"/>
  <c r="AA2214" i="2" s="1"/>
  <c r="Z2212" i="2"/>
  <c r="AA2213" i="2" s="1"/>
  <c r="X2212" i="2"/>
  <c r="B2215" i="2"/>
  <c r="R2214" i="2"/>
  <c r="S2214" i="2"/>
  <c r="Q2214" i="2"/>
  <c r="P2214" i="2"/>
  <c r="N2214" i="2"/>
  <c r="O2214" i="2"/>
  <c r="T2214" i="2"/>
  <c r="U2214" i="2"/>
  <c r="AB2213" i="2" l="1"/>
  <c r="X2213" i="2"/>
  <c r="B2216" i="2"/>
  <c r="R2215" i="2"/>
  <c r="S2215" i="2"/>
  <c r="P2215" i="2"/>
  <c r="Q2215" i="2"/>
  <c r="N2215" i="2"/>
  <c r="O2215" i="2"/>
  <c r="T2215" i="2"/>
  <c r="U2215" i="2"/>
  <c r="W2214" i="2"/>
  <c r="AB2214" i="2" s="1"/>
  <c r="X2214" i="2" l="1"/>
  <c r="Z2214" i="2"/>
  <c r="AA2215" i="2" s="1"/>
  <c r="W2215" i="2"/>
  <c r="B2217" i="2"/>
  <c r="R2216" i="2"/>
  <c r="S2216" i="2"/>
  <c r="P2216" i="2"/>
  <c r="Q2216" i="2"/>
  <c r="O2216" i="2"/>
  <c r="N2216" i="2"/>
  <c r="T2216" i="2"/>
  <c r="U2216" i="2"/>
  <c r="B2218" i="2" l="1"/>
  <c r="S2217" i="2"/>
  <c r="R2217" i="2"/>
  <c r="P2217" i="2"/>
  <c r="Q2217" i="2"/>
  <c r="N2217" i="2"/>
  <c r="O2217" i="2"/>
  <c r="U2217" i="2"/>
  <c r="T2217" i="2"/>
  <c r="Z2215" i="2"/>
  <c r="AA2216" i="2" s="1"/>
  <c r="X2215" i="2"/>
  <c r="W2216" i="2"/>
  <c r="AB2215" i="2"/>
  <c r="W2217" i="2" l="1"/>
  <c r="Z2216" i="2"/>
  <c r="AA2217" i="2" s="1"/>
  <c r="AB2217" i="2" s="1"/>
  <c r="X2216" i="2"/>
  <c r="AB2216" i="2"/>
  <c r="B2219" i="2"/>
  <c r="R2218" i="2"/>
  <c r="S2218" i="2"/>
  <c r="Q2218" i="2"/>
  <c r="P2218" i="2"/>
  <c r="N2218" i="2"/>
  <c r="O2218" i="2"/>
  <c r="T2218" i="2"/>
  <c r="U2218" i="2"/>
  <c r="B2220" i="2" l="1"/>
  <c r="R2219" i="2"/>
  <c r="S2219" i="2"/>
  <c r="P2219" i="2"/>
  <c r="Q2219" i="2"/>
  <c r="N2219" i="2"/>
  <c r="O2219" i="2"/>
  <c r="T2219" i="2"/>
  <c r="U2219" i="2"/>
  <c r="W2218" i="2"/>
  <c r="Z2217" i="2"/>
  <c r="AA2218" i="2" s="1"/>
  <c r="AB2218" i="2" s="1"/>
  <c r="X2217" i="2"/>
  <c r="W2219" i="2" l="1"/>
  <c r="Z2218" i="2"/>
  <c r="AA2219" i="2" s="1"/>
  <c r="AB2219" i="2" s="1"/>
  <c r="X2218" i="2"/>
  <c r="B2221" i="2"/>
  <c r="S2220" i="2"/>
  <c r="R2220" i="2"/>
  <c r="P2220" i="2"/>
  <c r="Q2220" i="2"/>
  <c r="O2220" i="2"/>
  <c r="N2220" i="2"/>
  <c r="T2220" i="2"/>
  <c r="U2220" i="2"/>
  <c r="B2222" i="2" l="1"/>
  <c r="S2221" i="2"/>
  <c r="R2221" i="2"/>
  <c r="P2221" i="2"/>
  <c r="Q2221" i="2"/>
  <c r="N2221" i="2"/>
  <c r="O2221" i="2"/>
  <c r="U2221" i="2"/>
  <c r="T2221" i="2"/>
  <c r="W2220" i="2"/>
  <c r="Z2219" i="2"/>
  <c r="AA2220" i="2" s="1"/>
  <c r="AB2220" i="2" s="1"/>
  <c r="X2219" i="2"/>
  <c r="W2221" i="2" l="1"/>
  <c r="Z2220" i="2"/>
  <c r="AA2221" i="2" s="1"/>
  <c r="AB2221" i="2" s="1"/>
  <c r="X2220" i="2"/>
  <c r="B2223" i="2"/>
  <c r="R2222" i="2"/>
  <c r="S2222" i="2"/>
  <c r="Q2222" i="2"/>
  <c r="P2222" i="2"/>
  <c r="N2222" i="2"/>
  <c r="O2222" i="2"/>
  <c r="T2222" i="2"/>
  <c r="U2222" i="2"/>
  <c r="B2224" i="2" l="1"/>
  <c r="R2223" i="2"/>
  <c r="S2223" i="2"/>
  <c r="P2223" i="2"/>
  <c r="Q2223" i="2"/>
  <c r="N2223" i="2"/>
  <c r="O2223" i="2"/>
  <c r="T2223" i="2"/>
  <c r="U2223" i="2"/>
  <c r="W2222" i="2"/>
  <c r="Z2221" i="2"/>
  <c r="AA2222" i="2" s="1"/>
  <c r="X2221" i="2"/>
  <c r="W2223" i="2" l="1"/>
  <c r="Z2223" i="2"/>
  <c r="AA2224" i="2" s="1"/>
  <c r="X2223" i="2"/>
  <c r="Z2222" i="2"/>
  <c r="AA2223" i="2" s="1"/>
  <c r="AB2223" i="2" s="1"/>
  <c r="X2222" i="2"/>
  <c r="AB2222" i="2"/>
  <c r="B2225" i="2"/>
  <c r="S2224" i="2"/>
  <c r="R2224" i="2"/>
  <c r="P2224" i="2"/>
  <c r="Q2224" i="2"/>
  <c r="O2224" i="2"/>
  <c r="N2224" i="2"/>
  <c r="T2224" i="2"/>
  <c r="U2224" i="2"/>
  <c r="B2226" i="2" l="1"/>
  <c r="S2225" i="2"/>
  <c r="R2225" i="2"/>
  <c r="P2225" i="2"/>
  <c r="Q2225" i="2"/>
  <c r="N2225" i="2"/>
  <c r="O2225" i="2"/>
  <c r="U2225" i="2"/>
  <c r="T2225" i="2"/>
  <c r="W2224" i="2"/>
  <c r="W2225" i="2" l="1"/>
  <c r="Z2224" i="2"/>
  <c r="AA2225" i="2" s="1"/>
  <c r="AB2225" i="2" s="1"/>
  <c r="X2224" i="2"/>
  <c r="AB2224" i="2"/>
  <c r="B2227" i="2"/>
  <c r="R2226" i="2"/>
  <c r="S2226" i="2"/>
  <c r="Q2226" i="2"/>
  <c r="P2226" i="2"/>
  <c r="N2226" i="2"/>
  <c r="O2226" i="2"/>
  <c r="T2226" i="2"/>
  <c r="U2226" i="2"/>
  <c r="B2228" i="2" l="1"/>
  <c r="R2227" i="2"/>
  <c r="S2227" i="2"/>
  <c r="P2227" i="2"/>
  <c r="Q2227" i="2"/>
  <c r="N2227" i="2"/>
  <c r="O2227" i="2"/>
  <c r="T2227" i="2"/>
  <c r="U2227" i="2"/>
  <c r="W2226" i="2"/>
  <c r="Z2225" i="2"/>
  <c r="AA2226" i="2" s="1"/>
  <c r="AB2226" i="2" s="1"/>
  <c r="X2225" i="2"/>
  <c r="W2227" i="2" l="1"/>
  <c r="Z2227" i="2"/>
  <c r="AA2228" i="2" s="1"/>
  <c r="X2227" i="2"/>
  <c r="Z2226" i="2"/>
  <c r="AA2227" i="2" s="1"/>
  <c r="AB2227" i="2" s="1"/>
  <c r="X2226" i="2"/>
  <c r="B2229" i="2"/>
  <c r="R2228" i="2"/>
  <c r="S2228" i="2"/>
  <c r="P2228" i="2"/>
  <c r="Q2228" i="2"/>
  <c r="O2228" i="2"/>
  <c r="N2228" i="2"/>
  <c r="T2228" i="2"/>
  <c r="U2228" i="2"/>
  <c r="B2230" i="2" l="1"/>
  <c r="S2229" i="2"/>
  <c r="R2229" i="2"/>
  <c r="P2229" i="2"/>
  <c r="Q2229" i="2"/>
  <c r="N2229" i="2"/>
  <c r="O2229" i="2"/>
  <c r="U2229" i="2"/>
  <c r="T2229" i="2"/>
  <c r="W2228" i="2"/>
  <c r="AB2228" i="2" s="1"/>
  <c r="W2229" i="2" l="1"/>
  <c r="Z2228" i="2"/>
  <c r="AA2229" i="2" s="1"/>
  <c r="AB2229" i="2" s="1"/>
  <c r="X2228" i="2"/>
  <c r="B2231" i="2"/>
  <c r="R2230" i="2"/>
  <c r="S2230" i="2"/>
  <c r="Q2230" i="2"/>
  <c r="P2230" i="2"/>
  <c r="N2230" i="2"/>
  <c r="O2230" i="2"/>
  <c r="T2230" i="2"/>
  <c r="U2230" i="2"/>
  <c r="B2232" i="2" l="1"/>
  <c r="R2231" i="2"/>
  <c r="S2231" i="2"/>
  <c r="P2231" i="2"/>
  <c r="Q2231" i="2"/>
  <c r="N2231" i="2"/>
  <c r="O2231" i="2"/>
  <c r="T2231" i="2"/>
  <c r="U2231" i="2"/>
  <c r="W2230" i="2"/>
  <c r="Z2229" i="2"/>
  <c r="AA2230" i="2" s="1"/>
  <c r="X2229" i="2"/>
  <c r="W2231" i="2" l="1"/>
  <c r="Z2230" i="2"/>
  <c r="AA2231" i="2" s="1"/>
  <c r="AB2231" i="2" s="1"/>
  <c r="X2230" i="2"/>
  <c r="AB2230" i="2"/>
  <c r="B2233" i="2"/>
  <c r="R2232" i="2"/>
  <c r="S2232" i="2"/>
  <c r="P2232" i="2"/>
  <c r="Q2232" i="2"/>
  <c r="O2232" i="2"/>
  <c r="N2232" i="2"/>
  <c r="T2232" i="2"/>
  <c r="U2232" i="2"/>
  <c r="W2232" i="2" l="1"/>
  <c r="B2234" i="2"/>
  <c r="S2233" i="2"/>
  <c r="R2233" i="2"/>
  <c r="P2233" i="2"/>
  <c r="Q2233" i="2"/>
  <c r="N2233" i="2"/>
  <c r="O2233" i="2"/>
  <c r="U2233" i="2"/>
  <c r="T2233" i="2"/>
  <c r="Z2231" i="2"/>
  <c r="AA2232" i="2" s="1"/>
  <c r="AB2232" i="2" s="1"/>
  <c r="X2231" i="2"/>
  <c r="W2233" i="2" l="1"/>
  <c r="B2235" i="2"/>
  <c r="R2234" i="2"/>
  <c r="S2234" i="2"/>
  <c r="Q2234" i="2"/>
  <c r="P2234" i="2"/>
  <c r="N2234" i="2"/>
  <c r="O2234" i="2"/>
  <c r="T2234" i="2"/>
  <c r="U2234" i="2"/>
  <c r="Z2233" i="2"/>
  <c r="AA2234" i="2" s="1"/>
  <c r="X2233" i="2"/>
  <c r="Z2232" i="2"/>
  <c r="AA2233" i="2" s="1"/>
  <c r="AB2233" i="2" s="1"/>
  <c r="X2232" i="2"/>
  <c r="W2234" i="2" l="1"/>
  <c r="AB2234" i="2" s="1"/>
  <c r="B2236" i="2"/>
  <c r="R2235" i="2"/>
  <c r="S2235" i="2"/>
  <c r="P2235" i="2"/>
  <c r="Q2235" i="2"/>
  <c r="N2235" i="2"/>
  <c r="O2235" i="2"/>
  <c r="T2235" i="2"/>
  <c r="U2235" i="2"/>
  <c r="W2235" i="2" l="1"/>
  <c r="Z2235" i="2"/>
  <c r="AA2236" i="2" s="1"/>
  <c r="X2235" i="2"/>
  <c r="B2237" i="2"/>
  <c r="R2236" i="2"/>
  <c r="S2236" i="2"/>
  <c r="P2236" i="2"/>
  <c r="Q2236" i="2"/>
  <c r="O2236" i="2"/>
  <c r="N2236" i="2"/>
  <c r="T2236" i="2"/>
  <c r="U2236" i="2"/>
  <c r="Z2234" i="2"/>
  <c r="AA2235" i="2" s="1"/>
  <c r="AB2235" i="2" s="1"/>
  <c r="X2234" i="2"/>
  <c r="B2238" i="2" l="1"/>
  <c r="S2237" i="2"/>
  <c r="R2237" i="2"/>
  <c r="P2237" i="2"/>
  <c r="Q2237" i="2"/>
  <c r="N2237" i="2"/>
  <c r="O2237" i="2"/>
  <c r="U2237" i="2"/>
  <c r="T2237" i="2"/>
  <c r="W2236" i="2"/>
  <c r="W2237" i="2" l="1"/>
  <c r="Z2236" i="2"/>
  <c r="AA2237" i="2" s="1"/>
  <c r="AB2237" i="2" s="1"/>
  <c r="X2236" i="2"/>
  <c r="AB2236" i="2"/>
  <c r="B2239" i="2"/>
  <c r="R2238" i="2"/>
  <c r="S2238" i="2"/>
  <c r="Q2238" i="2"/>
  <c r="P2238" i="2"/>
  <c r="N2238" i="2"/>
  <c r="O2238" i="2"/>
  <c r="T2238" i="2"/>
  <c r="U2238" i="2"/>
  <c r="B2240" i="2" l="1"/>
  <c r="R2239" i="2"/>
  <c r="S2239" i="2"/>
  <c r="P2239" i="2"/>
  <c r="Q2239" i="2"/>
  <c r="N2239" i="2"/>
  <c r="O2239" i="2"/>
  <c r="T2239" i="2"/>
  <c r="U2239" i="2"/>
  <c r="W2238" i="2"/>
  <c r="Z2237" i="2"/>
  <c r="AA2238" i="2" s="1"/>
  <c r="X2237" i="2"/>
  <c r="AB2238" i="2" l="1"/>
  <c r="W2239" i="2"/>
  <c r="Z2238" i="2"/>
  <c r="AA2239" i="2" s="1"/>
  <c r="AB2239" i="2" s="1"/>
  <c r="X2238" i="2"/>
  <c r="B2241" i="2"/>
  <c r="S2240" i="2"/>
  <c r="R2240" i="2"/>
  <c r="P2240" i="2"/>
  <c r="Q2240" i="2"/>
  <c r="O2240" i="2"/>
  <c r="N2240" i="2"/>
  <c r="T2240" i="2"/>
  <c r="U2240" i="2"/>
  <c r="B2242" i="2" l="1"/>
  <c r="S2241" i="2"/>
  <c r="R2241" i="2"/>
  <c r="P2241" i="2"/>
  <c r="Q2241" i="2"/>
  <c r="N2241" i="2"/>
  <c r="O2241" i="2"/>
  <c r="U2241" i="2"/>
  <c r="T2241" i="2"/>
  <c r="W2240" i="2"/>
  <c r="Z2239" i="2"/>
  <c r="AA2240" i="2" s="1"/>
  <c r="X2239" i="2"/>
  <c r="AB2240" i="2" l="1"/>
  <c r="W2241" i="2"/>
  <c r="Z2240" i="2"/>
  <c r="AA2241" i="2" s="1"/>
  <c r="AB2241" i="2" s="1"/>
  <c r="X2240" i="2"/>
  <c r="B2243" i="2"/>
  <c r="R2242" i="2"/>
  <c r="S2242" i="2"/>
  <c r="Q2242" i="2"/>
  <c r="P2242" i="2"/>
  <c r="N2242" i="2"/>
  <c r="O2242" i="2"/>
  <c r="T2242" i="2"/>
  <c r="U2242" i="2"/>
  <c r="B2244" i="2" l="1"/>
  <c r="R2243" i="2"/>
  <c r="S2243" i="2"/>
  <c r="P2243" i="2"/>
  <c r="Q2243" i="2"/>
  <c r="N2243" i="2"/>
  <c r="O2243" i="2"/>
  <c r="T2243" i="2"/>
  <c r="U2243" i="2"/>
  <c r="W2242" i="2"/>
  <c r="Z2241" i="2"/>
  <c r="AA2242" i="2" s="1"/>
  <c r="AB2242" i="2" s="1"/>
  <c r="X2241" i="2"/>
  <c r="W2243" i="2" l="1"/>
  <c r="Z2243" i="2"/>
  <c r="AA2244" i="2" s="1"/>
  <c r="X2243" i="2"/>
  <c r="Z2242" i="2"/>
  <c r="AA2243" i="2" s="1"/>
  <c r="AB2243" i="2" s="1"/>
  <c r="X2242" i="2"/>
  <c r="B2245" i="2"/>
  <c r="R2244" i="2"/>
  <c r="S2244" i="2"/>
  <c r="P2244" i="2"/>
  <c r="Q2244" i="2"/>
  <c r="O2244" i="2"/>
  <c r="N2244" i="2"/>
  <c r="T2244" i="2"/>
  <c r="U2244" i="2"/>
  <c r="W2244" i="2" l="1"/>
  <c r="B2246" i="2"/>
  <c r="S2245" i="2"/>
  <c r="R2245" i="2"/>
  <c r="P2245" i="2"/>
  <c r="Q2245" i="2"/>
  <c r="N2245" i="2"/>
  <c r="O2245" i="2"/>
  <c r="U2245" i="2"/>
  <c r="T2245" i="2"/>
  <c r="AB2244" i="2"/>
  <c r="W2245" i="2" l="1"/>
  <c r="B2247" i="2"/>
  <c r="R2246" i="2"/>
  <c r="S2246" i="2"/>
  <c r="Q2246" i="2"/>
  <c r="P2246" i="2"/>
  <c r="N2246" i="2"/>
  <c r="O2246" i="2"/>
  <c r="T2246" i="2"/>
  <c r="U2246" i="2"/>
  <c r="Z2245" i="2"/>
  <c r="AA2246" i="2" s="1"/>
  <c r="X2245" i="2"/>
  <c r="Z2244" i="2"/>
  <c r="AA2245" i="2" s="1"/>
  <c r="AB2245" i="2" s="1"/>
  <c r="X2244" i="2"/>
  <c r="W2246" i="2" l="1"/>
  <c r="AB2246" i="2"/>
  <c r="B2248" i="2"/>
  <c r="R2247" i="2"/>
  <c r="S2247" i="2"/>
  <c r="P2247" i="2"/>
  <c r="Q2247" i="2"/>
  <c r="N2247" i="2"/>
  <c r="O2247" i="2"/>
  <c r="T2247" i="2"/>
  <c r="U2247" i="2"/>
  <c r="W2247" i="2" l="1"/>
  <c r="Z2247" i="2"/>
  <c r="AA2248" i="2" s="1"/>
  <c r="X2247" i="2"/>
  <c r="B2249" i="2"/>
  <c r="R2248" i="2"/>
  <c r="S2248" i="2"/>
  <c r="P2248" i="2"/>
  <c r="Q2248" i="2"/>
  <c r="O2248" i="2"/>
  <c r="N2248" i="2"/>
  <c r="T2248" i="2"/>
  <c r="U2248" i="2"/>
  <c r="Z2246" i="2"/>
  <c r="AA2247" i="2" s="1"/>
  <c r="AB2247" i="2" s="1"/>
  <c r="X2246" i="2"/>
  <c r="B2250" i="2" l="1"/>
  <c r="S2249" i="2"/>
  <c r="R2249" i="2"/>
  <c r="P2249" i="2"/>
  <c r="Q2249" i="2"/>
  <c r="N2249" i="2"/>
  <c r="O2249" i="2"/>
  <c r="U2249" i="2"/>
  <c r="T2249" i="2"/>
  <c r="W2248" i="2"/>
  <c r="AB2248" i="2" s="1"/>
  <c r="W2249" i="2" l="1"/>
  <c r="Z2248" i="2"/>
  <c r="AA2249" i="2" s="1"/>
  <c r="AB2249" i="2" s="1"/>
  <c r="X2248" i="2"/>
  <c r="B2251" i="2"/>
  <c r="R2250" i="2"/>
  <c r="S2250" i="2"/>
  <c r="Q2250" i="2"/>
  <c r="P2250" i="2"/>
  <c r="N2250" i="2"/>
  <c r="O2250" i="2"/>
  <c r="T2250" i="2"/>
  <c r="U2250" i="2"/>
  <c r="B2252" i="2" l="1"/>
  <c r="R2251" i="2"/>
  <c r="S2251" i="2"/>
  <c r="P2251" i="2"/>
  <c r="Q2251" i="2"/>
  <c r="N2251" i="2"/>
  <c r="O2251" i="2"/>
  <c r="T2251" i="2"/>
  <c r="U2251" i="2"/>
  <c r="W2250" i="2"/>
  <c r="Z2249" i="2"/>
  <c r="AA2250" i="2" s="1"/>
  <c r="AB2250" i="2" s="1"/>
  <c r="X2249" i="2"/>
  <c r="W2251" i="2" l="1"/>
  <c r="Z2250" i="2"/>
  <c r="AA2251" i="2" s="1"/>
  <c r="AB2251" i="2" s="1"/>
  <c r="X2250" i="2"/>
  <c r="B2253" i="2"/>
  <c r="R2252" i="2"/>
  <c r="S2252" i="2"/>
  <c r="P2252" i="2"/>
  <c r="Q2252" i="2"/>
  <c r="O2252" i="2"/>
  <c r="N2252" i="2"/>
  <c r="T2252" i="2"/>
  <c r="U2252" i="2"/>
  <c r="B2254" i="2" l="1"/>
  <c r="S2253" i="2"/>
  <c r="R2253" i="2"/>
  <c r="P2253" i="2"/>
  <c r="Q2253" i="2"/>
  <c r="N2253" i="2"/>
  <c r="O2253" i="2"/>
  <c r="U2253" i="2"/>
  <c r="T2253" i="2"/>
  <c r="W2252" i="2"/>
  <c r="Z2251" i="2"/>
  <c r="AA2252" i="2" s="1"/>
  <c r="X2251" i="2"/>
  <c r="AB2252" i="2" l="1"/>
  <c r="W2253" i="2"/>
  <c r="Z2252" i="2"/>
  <c r="AA2253" i="2" s="1"/>
  <c r="AB2253" i="2" s="1"/>
  <c r="X2252" i="2"/>
  <c r="B2255" i="2"/>
  <c r="R2254" i="2"/>
  <c r="S2254" i="2"/>
  <c r="Q2254" i="2"/>
  <c r="P2254" i="2"/>
  <c r="N2254" i="2"/>
  <c r="O2254" i="2"/>
  <c r="T2254" i="2"/>
  <c r="U2254" i="2"/>
  <c r="B2256" i="2" l="1"/>
  <c r="R2255" i="2"/>
  <c r="S2255" i="2"/>
  <c r="P2255" i="2"/>
  <c r="Q2255" i="2"/>
  <c r="N2255" i="2"/>
  <c r="O2255" i="2"/>
  <c r="T2255" i="2"/>
  <c r="U2255" i="2"/>
  <c r="W2254" i="2"/>
  <c r="Z2253" i="2"/>
  <c r="AA2254" i="2" s="1"/>
  <c r="X2253" i="2"/>
  <c r="AB2254" i="2" l="1"/>
  <c r="W2255" i="2"/>
  <c r="Z2254" i="2"/>
  <c r="AA2255" i="2" s="1"/>
  <c r="AB2255" i="2" s="1"/>
  <c r="X2254" i="2"/>
  <c r="B2257" i="2"/>
  <c r="S2256" i="2"/>
  <c r="R2256" i="2"/>
  <c r="P2256" i="2"/>
  <c r="Q2256" i="2"/>
  <c r="O2256" i="2"/>
  <c r="N2256" i="2"/>
  <c r="T2256" i="2"/>
  <c r="U2256" i="2"/>
  <c r="W2256" i="2" l="1"/>
  <c r="B2258" i="2"/>
  <c r="S2257" i="2"/>
  <c r="R2257" i="2"/>
  <c r="P2257" i="2"/>
  <c r="Q2257" i="2"/>
  <c r="N2257" i="2"/>
  <c r="O2257" i="2"/>
  <c r="U2257" i="2"/>
  <c r="T2257" i="2"/>
  <c r="Z2255" i="2"/>
  <c r="AA2256" i="2" s="1"/>
  <c r="AB2256" i="2" s="1"/>
  <c r="X2255" i="2"/>
  <c r="W2257" i="2" l="1"/>
  <c r="B2259" i="2"/>
  <c r="R2258" i="2"/>
  <c r="S2258" i="2"/>
  <c r="Q2258" i="2"/>
  <c r="P2258" i="2"/>
  <c r="N2258" i="2"/>
  <c r="O2258" i="2"/>
  <c r="T2258" i="2"/>
  <c r="U2258" i="2"/>
  <c r="Z2256" i="2"/>
  <c r="AA2257" i="2" s="1"/>
  <c r="AB2257" i="2" s="1"/>
  <c r="X2256" i="2"/>
  <c r="B2260" i="2" l="1"/>
  <c r="R2259" i="2"/>
  <c r="S2259" i="2"/>
  <c r="P2259" i="2"/>
  <c r="Q2259" i="2"/>
  <c r="N2259" i="2"/>
  <c r="O2259" i="2"/>
  <c r="T2259" i="2"/>
  <c r="U2259" i="2"/>
  <c r="W2258" i="2"/>
  <c r="Z2257" i="2"/>
  <c r="AA2258" i="2" s="1"/>
  <c r="AB2258" i="2" s="1"/>
  <c r="X2257" i="2"/>
  <c r="W2259" i="2" l="1"/>
  <c r="Z2259" i="2" s="1"/>
  <c r="AA2260" i="2" s="1"/>
  <c r="X2259" i="2"/>
  <c r="Z2258" i="2"/>
  <c r="AA2259" i="2" s="1"/>
  <c r="AB2259" i="2" s="1"/>
  <c r="X2258" i="2"/>
  <c r="B2261" i="2"/>
  <c r="R2260" i="2"/>
  <c r="S2260" i="2"/>
  <c r="P2260" i="2"/>
  <c r="Q2260" i="2"/>
  <c r="O2260" i="2"/>
  <c r="N2260" i="2"/>
  <c r="T2260" i="2"/>
  <c r="U2260" i="2"/>
  <c r="B2262" i="2" l="1"/>
  <c r="S2261" i="2"/>
  <c r="R2261" i="2"/>
  <c r="P2261" i="2"/>
  <c r="Q2261" i="2"/>
  <c r="N2261" i="2"/>
  <c r="O2261" i="2"/>
  <c r="U2261" i="2"/>
  <c r="T2261" i="2"/>
  <c r="W2260" i="2"/>
  <c r="AB2260" i="2"/>
  <c r="W2261" i="2" l="1"/>
  <c r="Z2260" i="2"/>
  <c r="AA2261" i="2" s="1"/>
  <c r="AB2261" i="2" s="1"/>
  <c r="X2260" i="2"/>
  <c r="B2263" i="2"/>
  <c r="R2262" i="2"/>
  <c r="S2262" i="2"/>
  <c r="Q2262" i="2"/>
  <c r="P2262" i="2"/>
  <c r="N2262" i="2"/>
  <c r="O2262" i="2"/>
  <c r="T2262" i="2"/>
  <c r="U2262" i="2"/>
  <c r="B2264" i="2" l="1"/>
  <c r="R2263" i="2"/>
  <c r="S2263" i="2"/>
  <c r="P2263" i="2"/>
  <c r="Q2263" i="2"/>
  <c r="N2263" i="2"/>
  <c r="O2263" i="2"/>
  <c r="T2263" i="2"/>
  <c r="U2263" i="2"/>
  <c r="W2262" i="2"/>
  <c r="Z2261" i="2"/>
  <c r="AA2262" i="2" s="1"/>
  <c r="X2261" i="2"/>
  <c r="AB2262" i="2" l="1"/>
  <c r="W2263" i="2"/>
  <c r="Z2262" i="2"/>
  <c r="AA2263" i="2" s="1"/>
  <c r="AB2263" i="2" s="1"/>
  <c r="X2262" i="2"/>
  <c r="B2265" i="2"/>
  <c r="R2264" i="2"/>
  <c r="S2264" i="2"/>
  <c r="P2264" i="2"/>
  <c r="Q2264" i="2"/>
  <c r="O2264" i="2"/>
  <c r="N2264" i="2"/>
  <c r="T2264" i="2"/>
  <c r="U2264" i="2"/>
  <c r="W2264" i="2" l="1"/>
  <c r="B2266" i="2"/>
  <c r="S2265" i="2"/>
  <c r="R2265" i="2"/>
  <c r="P2265" i="2"/>
  <c r="Q2265" i="2"/>
  <c r="N2265" i="2"/>
  <c r="O2265" i="2"/>
  <c r="U2265" i="2"/>
  <c r="T2265" i="2"/>
  <c r="Z2263" i="2"/>
  <c r="AA2264" i="2" s="1"/>
  <c r="AB2264" i="2" s="1"/>
  <c r="X2263" i="2"/>
  <c r="B2267" i="2" l="1"/>
  <c r="R2266" i="2"/>
  <c r="S2266" i="2"/>
  <c r="Q2266" i="2"/>
  <c r="P2266" i="2"/>
  <c r="N2266" i="2"/>
  <c r="O2266" i="2"/>
  <c r="T2266" i="2"/>
  <c r="U2266" i="2"/>
  <c r="W2265" i="2"/>
  <c r="Z2264" i="2"/>
  <c r="AA2265" i="2" s="1"/>
  <c r="X2264" i="2"/>
  <c r="AB2265" i="2" l="1"/>
  <c r="W2266" i="2"/>
  <c r="X2266" i="2" s="1"/>
  <c r="Z2265" i="2"/>
  <c r="AA2266" i="2" s="1"/>
  <c r="AB2266" i="2" s="1"/>
  <c r="X2265" i="2"/>
  <c r="B2268" i="2"/>
  <c r="R2267" i="2"/>
  <c r="S2267" i="2"/>
  <c r="P2267" i="2"/>
  <c r="Q2267" i="2"/>
  <c r="N2267" i="2"/>
  <c r="O2267" i="2"/>
  <c r="T2267" i="2"/>
  <c r="U2267" i="2"/>
  <c r="Z2266" i="2" l="1"/>
  <c r="AA2267" i="2" s="1"/>
  <c r="B2269" i="2"/>
  <c r="S2268" i="2"/>
  <c r="R2268" i="2"/>
  <c r="P2268" i="2"/>
  <c r="Q2268" i="2"/>
  <c r="O2268" i="2"/>
  <c r="N2268" i="2"/>
  <c r="T2268" i="2"/>
  <c r="U2268" i="2"/>
  <c r="W2267" i="2"/>
  <c r="AB2267" i="2" s="1"/>
  <c r="W2268" i="2" l="1"/>
  <c r="Z2267" i="2"/>
  <c r="AA2268" i="2" s="1"/>
  <c r="AB2268" i="2" s="1"/>
  <c r="X2267" i="2"/>
  <c r="B2270" i="2"/>
  <c r="S2269" i="2"/>
  <c r="R2269" i="2"/>
  <c r="P2269" i="2"/>
  <c r="Q2269" i="2"/>
  <c r="N2269" i="2"/>
  <c r="O2269" i="2"/>
  <c r="U2269" i="2"/>
  <c r="T2269" i="2"/>
  <c r="B2271" i="2" l="1"/>
  <c r="R2270" i="2"/>
  <c r="S2270" i="2"/>
  <c r="Q2270" i="2"/>
  <c r="P2270" i="2"/>
  <c r="N2270" i="2"/>
  <c r="O2270" i="2"/>
  <c r="T2270" i="2"/>
  <c r="U2270" i="2"/>
  <c r="W2269" i="2"/>
  <c r="Z2268" i="2"/>
  <c r="AA2269" i="2" s="1"/>
  <c r="X2268" i="2"/>
  <c r="AB2269" i="2" l="1"/>
  <c r="W2270" i="2"/>
  <c r="Z2270" i="2" s="1"/>
  <c r="AA2271" i="2" s="1"/>
  <c r="Z2269" i="2"/>
  <c r="AA2270" i="2" s="1"/>
  <c r="AB2270" i="2" s="1"/>
  <c r="X2269" i="2"/>
  <c r="B2272" i="2"/>
  <c r="R2271" i="2"/>
  <c r="S2271" i="2"/>
  <c r="P2271" i="2"/>
  <c r="Q2271" i="2"/>
  <c r="N2271" i="2"/>
  <c r="O2271" i="2"/>
  <c r="T2271" i="2"/>
  <c r="U2271" i="2"/>
  <c r="X2270" i="2" l="1"/>
  <c r="B2273" i="2"/>
  <c r="S2272" i="2"/>
  <c r="R2272" i="2"/>
  <c r="P2272" i="2"/>
  <c r="Q2272" i="2"/>
  <c r="O2272" i="2"/>
  <c r="N2272" i="2"/>
  <c r="T2272" i="2"/>
  <c r="U2272" i="2"/>
  <c r="W2271" i="2"/>
  <c r="AB2271" i="2"/>
  <c r="W2272" i="2" l="1"/>
  <c r="Z2272" i="2"/>
  <c r="AA2273" i="2" s="1"/>
  <c r="X2272" i="2"/>
  <c r="Z2271" i="2"/>
  <c r="AA2272" i="2" s="1"/>
  <c r="AB2272" i="2" s="1"/>
  <c r="X2271" i="2"/>
  <c r="B2274" i="2"/>
  <c r="S2273" i="2"/>
  <c r="R2273" i="2"/>
  <c r="P2273" i="2"/>
  <c r="Q2273" i="2"/>
  <c r="N2273" i="2"/>
  <c r="O2273" i="2"/>
  <c r="U2273" i="2"/>
  <c r="T2273" i="2"/>
  <c r="W2273" i="2" l="1"/>
  <c r="B2275" i="2"/>
  <c r="R2274" i="2"/>
  <c r="S2274" i="2"/>
  <c r="Q2274" i="2"/>
  <c r="P2274" i="2"/>
  <c r="N2274" i="2"/>
  <c r="O2274" i="2"/>
  <c r="T2274" i="2"/>
  <c r="U2274" i="2"/>
  <c r="AB2273" i="2"/>
  <c r="B2276" i="2" l="1"/>
  <c r="R2275" i="2"/>
  <c r="S2275" i="2"/>
  <c r="P2275" i="2"/>
  <c r="Q2275" i="2"/>
  <c r="N2275" i="2"/>
  <c r="O2275" i="2"/>
  <c r="T2275" i="2"/>
  <c r="U2275" i="2"/>
  <c r="W2274" i="2"/>
  <c r="Z2273" i="2"/>
  <c r="AA2274" i="2" s="1"/>
  <c r="AB2274" i="2" s="1"/>
  <c r="X2273" i="2"/>
  <c r="W2275" i="2" l="1"/>
  <c r="Z2274" i="2"/>
  <c r="AA2275" i="2" s="1"/>
  <c r="AB2275" i="2" s="1"/>
  <c r="X2274" i="2"/>
  <c r="B2277" i="2"/>
  <c r="R2276" i="2"/>
  <c r="S2276" i="2"/>
  <c r="P2276" i="2"/>
  <c r="Q2276" i="2"/>
  <c r="O2276" i="2"/>
  <c r="N2276" i="2"/>
  <c r="T2276" i="2"/>
  <c r="U2276" i="2"/>
  <c r="W2276" i="2" l="1"/>
  <c r="B2278" i="2"/>
  <c r="S2277" i="2"/>
  <c r="R2277" i="2"/>
  <c r="P2277" i="2"/>
  <c r="Q2277" i="2"/>
  <c r="N2277" i="2"/>
  <c r="O2277" i="2"/>
  <c r="U2277" i="2"/>
  <c r="T2277" i="2"/>
  <c r="Z2275" i="2"/>
  <c r="AA2276" i="2" s="1"/>
  <c r="AB2276" i="2" s="1"/>
  <c r="X2275" i="2"/>
  <c r="W2277" i="2" l="1"/>
  <c r="Z2277" i="2"/>
  <c r="AA2278" i="2" s="1"/>
  <c r="X2277" i="2"/>
  <c r="B2279" i="2"/>
  <c r="R2278" i="2"/>
  <c r="S2278" i="2"/>
  <c r="Q2278" i="2"/>
  <c r="P2278" i="2"/>
  <c r="N2278" i="2"/>
  <c r="O2278" i="2"/>
  <c r="T2278" i="2"/>
  <c r="U2278" i="2"/>
  <c r="Z2276" i="2"/>
  <c r="AA2277" i="2" s="1"/>
  <c r="AB2277" i="2" s="1"/>
  <c r="X2276" i="2"/>
  <c r="W2278" i="2" l="1"/>
  <c r="B2280" i="2"/>
  <c r="R2279" i="2"/>
  <c r="S2279" i="2"/>
  <c r="P2279" i="2"/>
  <c r="Q2279" i="2"/>
  <c r="N2279" i="2"/>
  <c r="O2279" i="2"/>
  <c r="T2279" i="2"/>
  <c r="U2279" i="2"/>
  <c r="AB2278" i="2"/>
  <c r="W2279" i="2" l="1"/>
  <c r="Z2279" i="2"/>
  <c r="AA2280" i="2" s="1"/>
  <c r="X2279" i="2"/>
  <c r="B2281" i="2"/>
  <c r="R2280" i="2"/>
  <c r="S2280" i="2"/>
  <c r="P2280" i="2"/>
  <c r="Q2280" i="2"/>
  <c r="O2280" i="2"/>
  <c r="N2280" i="2"/>
  <c r="T2280" i="2"/>
  <c r="U2280" i="2"/>
  <c r="Z2278" i="2"/>
  <c r="AA2279" i="2" s="1"/>
  <c r="AB2279" i="2" s="1"/>
  <c r="X2278" i="2"/>
  <c r="B2282" i="2" l="1"/>
  <c r="S2281" i="2"/>
  <c r="R2281" i="2"/>
  <c r="P2281" i="2"/>
  <c r="Q2281" i="2"/>
  <c r="N2281" i="2"/>
  <c r="O2281" i="2"/>
  <c r="U2281" i="2"/>
  <c r="T2281" i="2"/>
  <c r="W2280" i="2"/>
  <c r="AB2280" i="2"/>
  <c r="W2281" i="2" l="1"/>
  <c r="Z2280" i="2"/>
  <c r="AA2281" i="2" s="1"/>
  <c r="AB2281" i="2" s="1"/>
  <c r="X2280" i="2"/>
  <c r="B2283" i="2"/>
  <c r="R2282" i="2"/>
  <c r="S2282" i="2"/>
  <c r="Q2282" i="2"/>
  <c r="P2282" i="2"/>
  <c r="N2282" i="2"/>
  <c r="O2282" i="2"/>
  <c r="T2282" i="2"/>
  <c r="U2282" i="2"/>
  <c r="B2284" i="2" l="1"/>
  <c r="R2283" i="2"/>
  <c r="S2283" i="2"/>
  <c r="P2283" i="2"/>
  <c r="Q2283" i="2"/>
  <c r="N2283" i="2"/>
  <c r="O2283" i="2"/>
  <c r="T2283" i="2"/>
  <c r="U2283" i="2"/>
  <c r="W2282" i="2"/>
  <c r="Z2281" i="2"/>
  <c r="AA2282" i="2" s="1"/>
  <c r="AB2282" i="2" s="1"/>
  <c r="X2281" i="2"/>
  <c r="W2283" i="2" l="1"/>
  <c r="Z2282" i="2"/>
  <c r="AA2283" i="2" s="1"/>
  <c r="AB2283" i="2" s="1"/>
  <c r="X2282" i="2"/>
  <c r="B2285" i="2"/>
  <c r="S2284" i="2"/>
  <c r="R2284" i="2"/>
  <c r="P2284" i="2"/>
  <c r="Q2284" i="2"/>
  <c r="O2284" i="2"/>
  <c r="N2284" i="2"/>
  <c r="T2284" i="2"/>
  <c r="U2284" i="2"/>
  <c r="B2286" i="2" l="1"/>
  <c r="S2285" i="2"/>
  <c r="R2285" i="2"/>
  <c r="P2285" i="2"/>
  <c r="Q2285" i="2"/>
  <c r="N2285" i="2"/>
  <c r="O2285" i="2"/>
  <c r="U2285" i="2"/>
  <c r="T2285" i="2"/>
  <c r="W2284" i="2"/>
  <c r="Z2283" i="2"/>
  <c r="AA2284" i="2" s="1"/>
  <c r="AB2284" i="2" s="1"/>
  <c r="X2283" i="2"/>
  <c r="W2285" i="2" l="1"/>
  <c r="X2285" i="2"/>
  <c r="Z2285" i="2"/>
  <c r="AA2286" i="2" s="1"/>
  <c r="Z2284" i="2"/>
  <c r="AA2285" i="2" s="1"/>
  <c r="AB2285" i="2" s="1"/>
  <c r="X2284" i="2"/>
  <c r="B2287" i="2"/>
  <c r="R2286" i="2"/>
  <c r="S2286" i="2"/>
  <c r="Q2286" i="2"/>
  <c r="P2286" i="2"/>
  <c r="N2286" i="2"/>
  <c r="O2286" i="2"/>
  <c r="T2286" i="2"/>
  <c r="U2286" i="2"/>
  <c r="B2288" i="2" l="1"/>
  <c r="R2287" i="2"/>
  <c r="S2287" i="2"/>
  <c r="P2287" i="2"/>
  <c r="Q2287" i="2"/>
  <c r="N2287" i="2"/>
  <c r="O2287" i="2"/>
  <c r="T2287" i="2"/>
  <c r="U2287" i="2"/>
  <c r="W2286" i="2"/>
  <c r="AB2286" i="2" s="1"/>
  <c r="W2287" i="2" l="1"/>
  <c r="Z2286" i="2"/>
  <c r="AA2287" i="2" s="1"/>
  <c r="AB2287" i="2" s="1"/>
  <c r="X2286" i="2"/>
  <c r="B2289" i="2"/>
  <c r="S2288" i="2"/>
  <c r="R2288" i="2"/>
  <c r="P2288" i="2"/>
  <c r="Q2288" i="2"/>
  <c r="O2288" i="2"/>
  <c r="N2288" i="2"/>
  <c r="T2288" i="2"/>
  <c r="U2288" i="2"/>
  <c r="B2290" i="2" l="1"/>
  <c r="S2289" i="2"/>
  <c r="R2289" i="2"/>
  <c r="P2289" i="2"/>
  <c r="Q2289" i="2"/>
  <c r="N2289" i="2"/>
  <c r="O2289" i="2"/>
  <c r="U2289" i="2"/>
  <c r="T2289" i="2"/>
  <c r="W2288" i="2"/>
  <c r="Z2287" i="2"/>
  <c r="AA2288" i="2" s="1"/>
  <c r="AB2288" i="2" s="1"/>
  <c r="X2287" i="2"/>
  <c r="W2289" i="2" l="1"/>
  <c r="Z2288" i="2"/>
  <c r="AA2289" i="2" s="1"/>
  <c r="AB2289" i="2" s="1"/>
  <c r="X2288" i="2"/>
  <c r="B2291" i="2"/>
  <c r="R2290" i="2"/>
  <c r="S2290" i="2"/>
  <c r="Q2290" i="2"/>
  <c r="P2290" i="2"/>
  <c r="N2290" i="2"/>
  <c r="O2290" i="2"/>
  <c r="T2290" i="2"/>
  <c r="U2290" i="2"/>
  <c r="B2292" i="2" l="1"/>
  <c r="R2291" i="2"/>
  <c r="S2291" i="2"/>
  <c r="P2291" i="2"/>
  <c r="Q2291" i="2"/>
  <c r="N2291" i="2"/>
  <c r="O2291" i="2"/>
  <c r="T2291" i="2"/>
  <c r="U2291" i="2"/>
  <c r="W2290" i="2"/>
  <c r="Z2289" i="2"/>
  <c r="AA2290" i="2" s="1"/>
  <c r="X2289" i="2"/>
  <c r="AB2290" i="2" l="1"/>
  <c r="W2291" i="2"/>
  <c r="Z2291" i="2" s="1"/>
  <c r="AA2292" i="2" s="1"/>
  <c r="Z2290" i="2"/>
  <c r="AA2291" i="2" s="1"/>
  <c r="AB2291" i="2" s="1"/>
  <c r="X2290" i="2"/>
  <c r="B2293" i="2"/>
  <c r="R2292" i="2"/>
  <c r="S2292" i="2"/>
  <c r="P2292" i="2"/>
  <c r="Q2292" i="2"/>
  <c r="O2292" i="2"/>
  <c r="N2292" i="2"/>
  <c r="T2292" i="2"/>
  <c r="U2292" i="2"/>
  <c r="X2291" i="2" l="1"/>
  <c r="B2294" i="2"/>
  <c r="S2293" i="2"/>
  <c r="R2293" i="2"/>
  <c r="P2293" i="2"/>
  <c r="Q2293" i="2"/>
  <c r="N2293" i="2"/>
  <c r="O2293" i="2"/>
  <c r="U2293" i="2"/>
  <c r="T2293" i="2"/>
  <c r="W2292" i="2"/>
  <c r="AB2292" i="2" s="1"/>
  <c r="W2293" i="2" l="1"/>
  <c r="Z2292" i="2"/>
  <c r="AA2293" i="2" s="1"/>
  <c r="X2292" i="2"/>
  <c r="B2295" i="2"/>
  <c r="R2294" i="2"/>
  <c r="S2294" i="2"/>
  <c r="Q2294" i="2"/>
  <c r="P2294" i="2"/>
  <c r="N2294" i="2"/>
  <c r="O2294" i="2"/>
  <c r="T2294" i="2"/>
  <c r="U2294" i="2"/>
  <c r="AB2293" i="2" l="1"/>
  <c r="B2296" i="2"/>
  <c r="R2295" i="2"/>
  <c r="S2295" i="2"/>
  <c r="P2295" i="2"/>
  <c r="Q2295" i="2"/>
  <c r="N2295" i="2"/>
  <c r="O2295" i="2"/>
  <c r="T2295" i="2"/>
  <c r="U2295" i="2"/>
  <c r="W2294" i="2"/>
  <c r="Z2293" i="2"/>
  <c r="AA2294" i="2" s="1"/>
  <c r="AB2294" i="2" s="1"/>
  <c r="X2293" i="2"/>
  <c r="W2295" i="2" l="1"/>
  <c r="Z2294" i="2"/>
  <c r="AA2295" i="2" s="1"/>
  <c r="AB2295" i="2" s="1"/>
  <c r="X2294" i="2"/>
  <c r="B2297" i="2"/>
  <c r="R2296" i="2"/>
  <c r="S2296" i="2"/>
  <c r="P2296" i="2"/>
  <c r="Q2296" i="2"/>
  <c r="O2296" i="2"/>
  <c r="N2296" i="2"/>
  <c r="T2296" i="2"/>
  <c r="U2296" i="2"/>
  <c r="B2298" i="2" l="1"/>
  <c r="S2297" i="2"/>
  <c r="R2297" i="2"/>
  <c r="P2297" i="2"/>
  <c r="Q2297" i="2"/>
  <c r="N2297" i="2"/>
  <c r="O2297" i="2"/>
  <c r="U2297" i="2"/>
  <c r="T2297" i="2"/>
  <c r="W2296" i="2"/>
  <c r="Z2295" i="2"/>
  <c r="AA2296" i="2" s="1"/>
  <c r="AB2296" i="2" s="1"/>
  <c r="X2295" i="2"/>
  <c r="W2297" i="2" l="1"/>
  <c r="Z2296" i="2"/>
  <c r="AA2297" i="2" s="1"/>
  <c r="AB2297" i="2" s="1"/>
  <c r="X2296" i="2"/>
  <c r="B2299" i="2"/>
  <c r="R2298" i="2"/>
  <c r="S2298" i="2"/>
  <c r="Q2298" i="2"/>
  <c r="P2298" i="2"/>
  <c r="N2298" i="2"/>
  <c r="O2298" i="2"/>
  <c r="T2298" i="2"/>
  <c r="U2298" i="2"/>
  <c r="B2300" i="2" l="1"/>
  <c r="R2299" i="2"/>
  <c r="S2299" i="2"/>
  <c r="P2299" i="2"/>
  <c r="Q2299" i="2"/>
  <c r="N2299" i="2"/>
  <c r="O2299" i="2"/>
  <c r="T2299" i="2"/>
  <c r="U2299" i="2"/>
  <c r="W2298" i="2"/>
  <c r="Z2297" i="2"/>
  <c r="AA2298" i="2" s="1"/>
  <c r="X2297" i="2"/>
  <c r="W2299" i="2" l="1"/>
  <c r="Z2298" i="2"/>
  <c r="AA2299" i="2" s="1"/>
  <c r="AB2299" i="2" s="1"/>
  <c r="X2298" i="2"/>
  <c r="Z2299" i="2"/>
  <c r="AA2300" i="2" s="1"/>
  <c r="X2299" i="2"/>
  <c r="AB2298" i="2"/>
  <c r="B2301" i="2"/>
  <c r="R2300" i="2"/>
  <c r="S2300" i="2"/>
  <c r="P2300" i="2"/>
  <c r="Q2300" i="2"/>
  <c r="O2300" i="2"/>
  <c r="N2300" i="2"/>
  <c r="T2300" i="2"/>
  <c r="U2300" i="2"/>
  <c r="B2302" i="2" l="1"/>
  <c r="S2301" i="2"/>
  <c r="R2301" i="2"/>
  <c r="P2301" i="2"/>
  <c r="Q2301" i="2"/>
  <c r="N2301" i="2"/>
  <c r="O2301" i="2"/>
  <c r="U2301" i="2"/>
  <c r="T2301" i="2"/>
  <c r="W2300" i="2"/>
  <c r="W2301" i="2" l="1"/>
  <c r="Z2301" i="2"/>
  <c r="AA2302" i="2" s="1"/>
  <c r="X2301" i="2"/>
  <c r="Z2300" i="2"/>
  <c r="AA2301" i="2" s="1"/>
  <c r="AB2301" i="2" s="1"/>
  <c r="X2300" i="2"/>
  <c r="AB2300" i="2"/>
  <c r="B2303" i="2"/>
  <c r="R2302" i="2"/>
  <c r="S2302" i="2"/>
  <c r="Q2302" i="2"/>
  <c r="P2302" i="2"/>
  <c r="N2302" i="2"/>
  <c r="O2302" i="2"/>
  <c r="T2302" i="2"/>
  <c r="U2302" i="2"/>
  <c r="B2304" i="2" l="1"/>
  <c r="R2303" i="2"/>
  <c r="S2303" i="2"/>
  <c r="P2303" i="2"/>
  <c r="Q2303" i="2"/>
  <c r="N2303" i="2"/>
  <c r="O2303" i="2"/>
  <c r="T2303" i="2"/>
  <c r="U2303" i="2"/>
  <c r="W2302" i="2"/>
  <c r="AB2302" i="2" s="1"/>
  <c r="W2303" i="2" l="1"/>
  <c r="Z2302" i="2"/>
  <c r="AA2303" i="2" s="1"/>
  <c r="AB2303" i="2" s="1"/>
  <c r="X2302" i="2"/>
  <c r="B2305" i="2"/>
  <c r="S2304" i="2"/>
  <c r="R2304" i="2"/>
  <c r="P2304" i="2"/>
  <c r="Q2304" i="2"/>
  <c r="O2304" i="2"/>
  <c r="N2304" i="2"/>
  <c r="T2304" i="2"/>
  <c r="U2304" i="2"/>
  <c r="B2306" i="2" l="1"/>
  <c r="S2305" i="2"/>
  <c r="R2305" i="2"/>
  <c r="P2305" i="2"/>
  <c r="Q2305" i="2"/>
  <c r="N2305" i="2"/>
  <c r="O2305" i="2"/>
  <c r="U2305" i="2"/>
  <c r="T2305" i="2"/>
  <c r="W2304" i="2"/>
  <c r="Z2303" i="2"/>
  <c r="AA2304" i="2" s="1"/>
  <c r="AB2304" i="2" s="1"/>
  <c r="X2303" i="2"/>
  <c r="W2305" i="2" l="1"/>
  <c r="Z2304" i="2"/>
  <c r="AA2305" i="2" s="1"/>
  <c r="AB2305" i="2" s="1"/>
  <c r="X2304" i="2"/>
  <c r="B2307" i="2"/>
  <c r="R2306" i="2"/>
  <c r="S2306" i="2"/>
  <c r="Q2306" i="2"/>
  <c r="P2306" i="2"/>
  <c r="N2306" i="2"/>
  <c r="O2306" i="2"/>
  <c r="T2306" i="2"/>
  <c r="U2306" i="2"/>
  <c r="B2308" i="2" l="1"/>
  <c r="R2307" i="2"/>
  <c r="S2307" i="2"/>
  <c r="P2307" i="2"/>
  <c r="Q2307" i="2"/>
  <c r="N2307" i="2"/>
  <c r="O2307" i="2"/>
  <c r="T2307" i="2"/>
  <c r="U2307" i="2"/>
  <c r="W2306" i="2"/>
  <c r="Z2305" i="2"/>
  <c r="AA2306" i="2" s="1"/>
  <c r="AB2306" i="2" s="1"/>
  <c r="X2305" i="2"/>
  <c r="W2307" i="2" l="1"/>
  <c r="Z2307" i="2"/>
  <c r="AA2308" i="2" s="1"/>
  <c r="X2307" i="2"/>
  <c r="Z2306" i="2"/>
  <c r="AA2307" i="2" s="1"/>
  <c r="AB2307" i="2" s="1"/>
  <c r="X2306" i="2"/>
  <c r="B2309" i="2"/>
  <c r="R2308" i="2"/>
  <c r="S2308" i="2"/>
  <c r="P2308" i="2"/>
  <c r="Q2308" i="2"/>
  <c r="O2308" i="2"/>
  <c r="N2308" i="2"/>
  <c r="T2308" i="2"/>
  <c r="U2308" i="2"/>
  <c r="B2310" i="2" l="1"/>
  <c r="S2309" i="2"/>
  <c r="R2309" i="2"/>
  <c r="P2309" i="2"/>
  <c r="Q2309" i="2"/>
  <c r="N2309" i="2"/>
  <c r="O2309" i="2"/>
  <c r="U2309" i="2"/>
  <c r="T2309" i="2"/>
  <c r="W2308" i="2"/>
  <c r="Z2308" i="2" l="1"/>
  <c r="AA2309" i="2" s="1"/>
  <c r="X2308" i="2"/>
  <c r="W2309" i="2"/>
  <c r="AB2308" i="2"/>
  <c r="B2311" i="2"/>
  <c r="R2310" i="2"/>
  <c r="S2310" i="2"/>
  <c r="Q2310" i="2"/>
  <c r="P2310" i="2"/>
  <c r="N2310" i="2"/>
  <c r="O2310" i="2"/>
  <c r="T2310" i="2"/>
  <c r="U2310" i="2"/>
  <c r="B2312" i="2" l="1"/>
  <c r="R2311" i="2"/>
  <c r="S2311" i="2"/>
  <c r="P2311" i="2"/>
  <c r="Q2311" i="2"/>
  <c r="N2311" i="2"/>
  <c r="O2311" i="2"/>
  <c r="T2311" i="2"/>
  <c r="U2311" i="2"/>
  <c r="Z2309" i="2"/>
  <c r="AA2310" i="2" s="1"/>
  <c r="X2309" i="2"/>
  <c r="W2310" i="2"/>
  <c r="AB2309" i="2"/>
  <c r="W2311" i="2" l="1"/>
  <c r="Z2310" i="2"/>
  <c r="AA2311" i="2" s="1"/>
  <c r="AB2311" i="2" s="1"/>
  <c r="X2310" i="2"/>
  <c r="AB2310" i="2"/>
  <c r="Z2311" i="2"/>
  <c r="AA2312" i="2" s="1"/>
  <c r="X2311" i="2"/>
  <c r="B2313" i="2"/>
  <c r="R2312" i="2"/>
  <c r="S2312" i="2"/>
  <c r="P2312" i="2"/>
  <c r="Q2312" i="2"/>
  <c r="O2312" i="2"/>
  <c r="N2312" i="2"/>
  <c r="T2312" i="2"/>
  <c r="U2312" i="2"/>
  <c r="B2314" i="2" l="1"/>
  <c r="S2313" i="2"/>
  <c r="R2313" i="2"/>
  <c r="P2313" i="2"/>
  <c r="Q2313" i="2"/>
  <c r="N2313" i="2"/>
  <c r="O2313" i="2"/>
  <c r="U2313" i="2"/>
  <c r="T2313" i="2"/>
  <c r="W2312" i="2"/>
  <c r="W2313" i="2" l="1"/>
  <c r="Z2312" i="2"/>
  <c r="AA2313" i="2" s="1"/>
  <c r="AB2313" i="2" s="1"/>
  <c r="X2312" i="2"/>
  <c r="AB2312" i="2"/>
  <c r="B2315" i="2"/>
  <c r="R2314" i="2"/>
  <c r="S2314" i="2"/>
  <c r="Q2314" i="2"/>
  <c r="P2314" i="2"/>
  <c r="N2314" i="2"/>
  <c r="O2314" i="2"/>
  <c r="T2314" i="2"/>
  <c r="U2314" i="2"/>
  <c r="B2316" i="2" l="1"/>
  <c r="R2315" i="2"/>
  <c r="S2315" i="2"/>
  <c r="P2315" i="2"/>
  <c r="Q2315" i="2"/>
  <c r="N2315" i="2"/>
  <c r="O2315" i="2"/>
  <c r="T2315" i="2"/>
  <c r="U2315" i="2"/>
  <c r="W2314" i="2"/>
  <c r="Z2313" i="2"/>
  <c r="AA2314" i="2" s="1"/>
  <c r="AB2314" i="2" s="1"/>
  <c r="X2313" i="2"/>
  <c r="W2315" i="2" l="1"/>
  <c r="Z2314" i="2"/>
  <c r="AA2315" i="2" s="1"/>
  <c r="AB2315" i="2" s="1"/>
  <c r="X2314" i="2"/>
  <c r="B2317" i="2"/>
  <c r="R2316" i="2"/>
  <c r="S2316" i="2"/>
  <c r="P2316" i="2"/>
  <c r="Q2316" i="2"/>
  <c r="O2316" i="2"/>
  <c r="N2316" i="2"/>
  <c r="T2316" i="2"/>
  <c r="U2316" i="2"/>
  <c r="B2318" i="2" l="1"/>
  <c r="S2317" i="2"/>
  <c r="R2317" i="2"/>
  <c r="P2317" i="2"/>
  <c r="Q2317" i="2"/>
  <c r="N2317" i="2"/>
  <c r="O2317" i="2"/>
  <c r="U2317" i="2"/>
  <c r="T2317" i="2"/>
  <c r="W2316" i="2"/>
  <c r="Z2315" i="2"/>
  <c r="AA2316" i="2" s="1"/>
  <c r="AB2316" i="2" s="1"/>
  <c r="X2315" i="2"/>
  <c r="W2317" i="2" l="1"/>
  <c r="Z2316" i="2"/>
  <c r="AA2317" i="2" s="1"/>
  <c r="AB2317" i="2" s="1"/>
  <c r="X2316" i="2"/>
  <c r="B2319" i="2"/>
  <c r="R2318" i="2"/>
  <c r="S2318" i="2"/>
  <c r="Q2318" i="2"/>
  <c r="P2318" i="2"/>
  <c r="N2318" i="2"/>
  <c r="O2318" i="2"/>
  <c r="T2318" i="2"/>
  <c r="U2318" i="2"/>
  <c r="B2320" i="2" l="1"/>
  <c r="R2319" i="2"/>
  <c r="S2319" i="2"/>
  <c r="P2319" i="2"/>
  <c r="Q2319" i="2"/>
  <c r="N2319" i="2"/>
  <c r="O2319" i="2"/>
  <c r="T2319" i="2"/>
  <c r="U2319" i="2"/>
  <c r="W2318" i="2"/>
  <c r="Z2317" i="2"/>
  <c r="AA2318" i="2" s="1"/>
  <c r="X2317" i="2"/>
  <c r="AB2318" i="2" l="1"/>
  <c r="W2319" i="2"/>
  <c r="Z2318" i="2"/>
  <c r="AA2319" i="2" s="1"/>
  <c r="AB2319" i="2" s="1"/>
  <c r="X2318" i="2"/>
  <c r="B2321" i="2"/>
  <c r="S2320" i="2"/>
  <c r="R2320" i="2"/>
  <c r="P2320" i="2"/>
  <c r="Q2320" i="2"/>
  <c r="O2320" i="2"/>
  <c r="N2320" i="2"/>
  <c r="T2320" i="2"/>
  <c r="U2320" i="2"/>
  <c r="B2322" i="2" l="1"/>
  <c r="S2321" i="2"/>
  <c r="R2321" i="2"/>
  <c r="P2321" i="2"/>
  <c r="Q2321" i="2"/>
  <c r="N2321" i="2"/>
  <c r="O2321" i="2"/>
  <c r="U2321" i="2"/>
  <c r="T2321" i="2"/>
  <c r="W2320" i="2"/>
  <c r="Z2319" i="2"/>
  <c r="AA2320" i="2" s="1"/>
  <c r="AB2320" i="2" s="1"/>
  <c r="X2319" i="2"/>
  <c r="W2321" i="2" l="1"/>
  <c r="Z2321" i="2"/>
  <c r="AA2322" i="2" s="1"/>
  <c r="X2321" i="2"/>
  <c r="Z2320" i="2"/>
  <c r="AA2321" i="2" s="1"/>
  <c r="AB2321" i="2" s="1"/>
  <c r="X2320" i="2"/>
  <c r="B2323" i="2"/>
  <c r="R2322" i="2"/>
  <c r="S2322" i="2"/>
  <c r="Q2322" i="2"/>
  <c r="P2322" i="2"/>
  <c r="N2322" i="2"/>
  <c r="O2322" i="2"/>
  <c r="T2322" i="2"/>
  <c r="U2322" i="2"/>
  <c r="B2324" i="2" l="1"/>
  <c r="R2323" i="2"/>
  <c r="S2323" i="2"/>
  <c r="P2323" i="2"/>
  <c r="Q2323" i="2"/>
  <c r="N2323" i="2"/>
  <c r="O2323" i="2"/>
  <c r="T2323" i="2"/>
  <c r="U2323" i="2"/>
  <c r="W2322" i="2"/>
  <c r="AB2322" i="2"/>
  <c r="W2323" i="2" l="1"/>
  <c r="X2322" i="2"/>
  <c r="Z2322" i="2"/>
  <c r="AA2323" i="2" s="1"/>
  <c r="AB2323" i="2" s="1"/>
  <c r="B2325" i="2"/>
  <c r="R2324" i="2"/>
  <c r="S2324" i="2"/>
  <c r="P2324" i="2"/>
  <c r="Q2324" i="2"/>
  <c r="O2324" i="2"/>
  <c r="N2324" i="2"/>
  <c r="T2324" i="2"/>
  <c r="U2324" i="2"/>
  <c r="B2326" i="2" l="1"/>
  <c r="S2325" i="2"/>
  <c r="R2325" i="2"/>
  <c r="P2325" i="2"/>
  <c r="Q2325" i="2"/>
  <c r="N2325" i="2"/>
  <c r="O2325" i="2"/>
  <c r="U2325" i="2"/>
  <c r="T2325" i="2"/>
  <c r="W2324" i="2"/>
  <c r="Z2323" i="2"/>
  <c r="AA2324" i="2" s="1"/>
  <c r="X2323" i="2"/>
  <c r="AB2324" i="2" l="1"/>
  <c r="W2325" i="2"/>
  <c r="Z2324" i="2"/>
  <c r="AA2325" i="2" s="1"/>
  <c r="AB2325" i="2" s="1"/>
  <c r="X2324" i="2"/>
  <c r="B2327" i="2"/>
  <c r="R2326" i="2"/>
  <c r="S2326" i="2"/>
  <c r="Q2326" i="2"/>
  <c r="P2326" i="2"/>
  <c r="N2326" i="2"/>
  <c r="O2326" i="2"/>
  <c r="T2326" i="2"/>
  <c r="U2326" i="2"/>
  <c r="B2328" i="2" l="1"/>
  <c r="R2327" i="2"/>
  <c r="S2327" i="2"/>
  <c r="P2327" i="2"/>
  <c r="Q2327" i="2"/>
  <c r="N2327" i="2"/>
  <c r="O2327" i="2"/>
  <c r="T2327" i="2"/>
  <c r="U2327" i="2"/>
  <c r="W2326" i="2"/>
  <c r="Z2325" i="2"/>
  <c r="AA2326" i="2" s="1"/>
  <c r="X2325" i="2"/>
  <c r="W2327" i="2" l="1"/>
  <c r="Z2326" i="2"/>
  <c r="AA2327" i="2" s="1"/>
  <c r="AB2327" i="2" s="1"/>
  <c r="X2326" i="2"/>
  <c r="AB2326" i="2"/>
  <c r="B2329" i="2"/>
  <c r="R2328" i="2"/>
  <c r="S2328" i="2"/>
  <c r="P2328" i="2"/>
  <c r="Q2328" i="2"/>
  <c r="O2328" i="2"/>
  <c r="N2328" i="2"/>
  <c r="T2328" i="2"/>
  <c r="U2328" i="2"/>
  <c r="B2330" i="2" l="1"/>
  <c r="S2329" i="2"/>
  <c r="R2329" i="2"/>
  <c r="P2329" i="2"/>
  <c r="Q2329" i="2"/>
  <c r="N2329" i="2"/>
  <c r="O2329" i="2"/>
  <c r="U2329" i="2"/>
  <c r="T2329" i="2"/>
  <c r="W2328" i="2"/>
  <c r="Z2327" i="2"/>
  <c r="AA2328" i="2" s="1"/>
  <c r="AB2328" i="2" s="1"/>
  <c r="X2327" i="2"/>
  <c r="W2329" i="2" l="1"/>
  <c r="Z2328" i="2"/>
  <c r="AA2329" i="2" s="1"/>
  <c r="AB2329" i="2" s="1"/>
  <c r="X2328" i="2"/>
  <c r="B2331" i="2"/>
  <c r="R2330" i="2"/>
  <c r="S2330" i="2"/>
  <c r="Q2330" i="2"/>
  <c r="P2330" i="2"/>
  <c r="N2330" i="2"/>
  <c r="O2330" i="2"/>
  <c r="T2330" i="2"/>
  <c r="U2330" i="2"/>
  <c r="B2332" i="2" l="1"/>
  <c r="R2331" i="2"/>
  <c r="S2331" i="2"/>
  <c r="P2331" i="2"/>
  <c r="Q2331" i="2"/>
  <c r="N2331" i="2"/>
  <c r="O2331" i="2"/>
  <c r="T2331" i="2"/>
  <c r="U2331" i="2"/>
  <c r="W2330" i="2"/>
  <c r="Z2329" i="2"/>
  <c r="AA2330" i="2" s="1"/>
  <c r="X2329" i="2"/>
  <c r="Z2330" i="2" l="1"/>
  <c r="AA2331" i="2" s="1"/>
  <c r="X2330" i="2"/>
  <c r="W2331" i="2"/>
  <c r="AB2330" i="2"/>
  <c r="B2333" i="2"/>
  <c r="R2332" i="2"/>
  <c r="S2332" i="2"/>
  <c r="P2332" i="2"/>
  <c r="Q2332" i="2"/>
  <c r="O2332" i="2"/>
  <c r="N2332" i="2"/>
  <c r="T2332" i="2"/>
  <c r="U2332" i="2"/>
  <c r="B2334" i="2" l="1"/>
  <c r="S2333" i="2"/>
  <c r="R2333" i="2"/>
  <c r="P2333" i="2"/>
  <c r="Q2333" i="2"/>
  <c r="N2333" i="2"/>
  <c r="O2333" i="2"/>
  <c r="U2333" i="2"/>
  <c r="T2333" i="2"/>
  <c r="W2332" i="2"/>
  <c r="Z2331" i="2"/>
  <c r="AA2332" i="2" s="1"/>
  <c r="AB2332" i="2" s="1"/>
  <c r="X2331" i="2"/>
  <c r="AB2331" i="2"/>
  <c r="W2333" i="2" l="1"/>
  <c r="Z2333" i="2"/>
  <c r="AA2334" i="2" s="1"/>
  <c r="X2333" i="2"/>
  <c r="Z2332" i="2"/>
  <c r="AA2333" i="2" s="1"/>
  <c r="AB2333" i="2" s="1"/>
  <c r="X2332" i="2"/>
  <c r="B2335" i="2"/>
  <c r="R2334" i="2"/>
  <c r="S2334" i="2"/>
  <c r="Q2334" i="2"/>
  <c r="P2334" i="2"/>
  <c r="N2334" i="2"/>
  <c r="O2334" i="2"/>
  <c r="T2334" i="2"/>
  <c r="U2334" i="2"/>
  <c r="B2336" i="2" l="1"/>
  <c r="R2335" i="2"/>
  <c r="S2335" i="2"/>
  <c r="P2335" i="2"/>
  <c r="Q2335" i="2"/>
  <c r="N2335" i="2"/>
  <c r="O2335" i="2"/>
  <c r="T2335" i="2"/>
  <c r="U2335" i="2"/>
  <c r="W2334" i="2"/>
  <c r="AB2334" i="2"/>
  <c r="W2335" i="2" l="1"/>
  <c r="Z2334" i="2"/>
  <c r="AA2335" i="2" s="1"/>
  <c r="AB2335" i="2" s="1"/>
  <c r="X2334" i="2"/>
  <c r="B2337" i="2"/>
  <c r="S2336" i="2"/>
  <c r="R2336" i="2"/>
  <c r="P2336" i="2"/>
  <c r="Q2336" i="2"/>
  <c r="O2336" i="2"/>
  <c r="N2336" i="2"/>
  <c r="T2336" i="2"/>
  <c r="U2336" i="2"/>
  <c r="B2338" i="2" l="1"/>
  <c r="S2337" i="2"/>
  <c r="R2337" i="2"/>
  <c r="P2337" i="2"/>
  <c r="Q2337" i="2"/>
  <c r="N2337" i="2"/>
  <c r="O2337" i="2"/>
  <c r="U2337" i="2"/>
  <c r="T2337" i="2"/>
  <c r="W2336" i="2"/>
  <c r="Z2335" i="2"/>
  <c r="AA2336" i="2" s="1"/>
  <c r="X2335" i="2"/>
  <c r="W2337" i="2" l="1"/>
  <c r="Z2336" i="2"/>
  <c r="AA2337" i="2" s="1"/>
  <c r="AB2337" i="2" s="1"/>
  <c r="X2336" i="2"/>
  <c r="AB2336" i="2"/>
  <c r="B2339" i="2"/>
  <c r="R2338" i="2"/>
  <c r="S2338" i="2"/>
  <c r="Q2338" i="2"/>
  <c r="P2338" i="2"/>
  <c r="N2338" i="2"/>
  <c r="O2338" i="2"/>
  <c r="T2338" i="2"/>
  <c r="U2338" i="2"/>
  <c r="B2340" i="2" l="1"/>
  <c r="R2339" i="2"/>
  <c r="S2339" i="2"/>
  <c r="P2339" i="2"/>
  <c r="Q2339" i="2"/>
  <c r="N2339" i="2"/>
  <c r="O2339" i="2"/>
  <c r="T2339" i="2"/>
  <c r="U2339" i="2"/>
  <c r="W2338" i="2"/>
  <c r="Z2337" i="2"/>
  <c r="AA2338" i="2" s="1"/>
  <c r="AB2338" i="2" s="1"/>
  <c r="X2337" i="2"/>
  <c r="W2339" i="2" l="1"/>
  <c r="Z2338" i="2"/>
  <c r="AA2339" i="2" s="1"/>
  <c r="AB2339" i="2" s="1"/>
  <c r="X2338" i="2"/>
  <c r="B2341" i="2"/>
  <c r="R2340" i="2"/>
  <c r="S2340" i="2"/>
  <c r="P2340" i="2"/>
  <c r="Q2340" i="2"/>
  <c r="O2340" i="2"/>
  <c r="N2340" i="2"/>
  <c r="T2340" i="2"/>
  <c r="U2340" i="2"/>
  <c r="B2342" i="2" l="1"/>
  <c r="S2341" i="2"/>
  <c r="R2341" i="2"/>
  <c r="P2341" i="2"/>
  <c r="Q2341" i="2"/>
  <c r="N2341" i="2"/>
  <c r="O2341" i="2"/>
  <c r="U2341" i="2"/>
  <c r="T2341" i="2"/>
  <c r="W2340" i="2"/>
  <c r="Z2339" i="2"/>
  <c r="AA2340" i="2" s="1"/>
  <c r="AB2340" i="2" s="1"/>
  <c r="X2339" i="2"/>
  <c r="W2341" i="2" l="1"/>
  <c r="Z2340" i="2"/>
  <c r="AA2341" i="2" s="1"/>
  <c r="AB2341" i="2" s="1"/>
  <c r="X2340" i="2"/>
  <c r="B2343" i="2"/>
  <c r="R2342" i="2"/>
  <c r="S2342" i="2"/>
  <c r="Q2342" i="2"/>
  <c r="P2342" i="2"/>
  <c r="N2342" i="2"/>
  <c r="O2342" i="2"/>
  <c r="T2342" i="2"/>
  <c r="U2342" i="2"/>
  <c r="B2344" i="2" l="1"/>
  <c r="R2343" i="2"/>
  <c r="S2343" i="2"/>
  <c r="P2343" i="2"/>
  <c r="Q2343" i="2"/>
  <c r="N2343" i="2"/>
  <c r="O2343" i="2"/>
  <c r="T2343" i="2"/>
  <c r="U2343" i="2"/>
  <c r="W2342" i="2"/>
  <c r="Z2341" i="2"/>
  <c r="AA2342" i="2" s="1"/>
  <c r="AB2342" i="2" s="1"/>
  <c r="X2341" i="2"/>
  <c r="W2343" i="2" l="1"/>
  <c r="Z2343" i="2"/>
  <c r="AA2344" i="2" s="1"/>
  <c r="X2343" i="2"/>
  <c r="Z2342" i="2"/>
  <c r="AA2343" i="2" s="1"/>
  <c r="AB2343" i="2" s="1"/>
  <c r="X2342" i="2"/>
  <c r="B2345" i="2"/>
  <c r="R2344" i="2"/>
  <c r="S2344" i="2"/>
  <c r="P2344" i="2"/>
  <c r="Q2344" i="2"/>
  <c r="O2344" i="2"/>
  <c r="N2344" i="2"/>
  <c r="T2344" i="2"/>
  <c r="U2344" i="2"/>
  <c r="B2346" i="2" l="1"/>
  <c r="S2345" i="2"/>
  <c r="R2345" i="2"/>
  <c r="P2345" i="2"/>
  <c r="Q2345" i="2"/>
  <c r="N2345" i="2"/>
  <c r="O2345" i="2"/>
  <c r="U2345" i="2"/>
  <c r="T2345" i="2"/>
  <c r="W2344" i="2"/>
  <c r="AB2344" i="2"/>
  <c r="W2345" i="2" l="1"/>
  <c r="Z2344" i="2"/>
  <c r="AA2345" i="2" s="1"/>
  <c r="AB2345" i="2" s="1"/>
  <c r="X2344" i="2"/>
  <c r="B2347" i="2"/>
  <c r="R2346" i="2"/>
  <c r="S2346" i="2"/>
  <c r="Q2346" i="2"/>
  <c r="P2346" i="2"/>
  <c r="N2346" i="2"/>
  <c r="O2346" i="2"/>
  <c r="T2346" i="2"/>
  <c r="U2346" i="2"/>
  <c r="B2348" i="2" l="1"/>
  <c r="R2347" i="2"/>
  <c r="S2347" i="2"/>
  <c r="P2347" i="2"/>
  <c r="Q2347" i="2"/>
  <c r="N2347" i="2"/>
  <c r="O2347" i="2"/>
  <c r="T2347" i="2"/>
  <c r="U2347" i="2"/>
  <c r="W2346" i="2"/>
  <c r="Z2345" i="2"/>
  <c r="AA2346" i="2" s="1"/>
  <c r="AB2346" i="2" s="1"/>
  <c r="X2345" i="2"/>
  <c r="W2347" i="2" l="1"/>
  <c r="Z2347" i="2" s="1"/>
  <c r="AA2348" i="2" s="1"/>
  <c r="X2347" i="2"/>
  <c r="Z2346" i="2"/>
  <c r="AA2347" i="2" s="1"/>
  <c r="AB2347" i="2" s="1"/>
  <c r="X2346" i="2"/>
  <c r="B2349" i="2"/>
  <c r="S2348" i="2"/>
  <c r="R2348" i="2"/>
  <c r="P2348" i="2"/>
  <c r="Q2348" i="2"/>
  <c r="O2348" i="2"/>
  <c r="N2348" i="2"/>
  <c r="T2348" i="2"/>
  <c r="U2348" i="2"/>
  <c r="B2350" i="2" l="1"/>
  <c r="S2349" i="2"/>
  <c r="R2349" i="2"/>
  <c r="P2349" i="2"/>
  <c r="Q2349" i="2"/>
  <c r="N2349" i="2"/>
  <c r="O2349" i="2"/>
  <c r="U2349" i="2"/>
  <c r="T2349" i="2"/>
  <c r="W2348" i="2"/>
  <c r="AB2348" i="2" s="1"/>
  <c r="W2349" i="2" l="1"/>
  <c r="Z2348" i="2"/>
  <c r="AA2349" i="2" s="1"/>
  <c r="AB2349" i="2" s="1"/>
  <c r="X2348" i="2"/>
  <c r="B2351" i="2"/>
  <c r="R2350" i="2"/>
  <c r="S2350" i="2"/>
  <c r="Q2350" i="2"/>
  <c r="P2350" i="2"/>
  <c r="N2350" i="2"/>
  <c r="O2350" i="2"/>
  <c r="T2350" i="2"/>
  <c r="U2350" i="2"/>
  <c r="B2352" i="2" l="1"/>
  <c r="R2351" i="2"/>
  <c r="S2351" i="2"/>
  <c r="P2351" i="2"/>
  <c r="Q2351" i="2"/>
  <c r="N2351" i="2"/>
  <c r="O2351" i="2"/>
  <c r="T2351" i="2"/>
  <c r="U2351" i="2"/>
  <c r="W2350" i="2"/>
  <c r="Z2349" i="2"/>
  <c r="AA2350" i="2" s="1"/>
  <c r="X2349" i="2"/>
  <c r="AB2350" i="2" l="1"/>
  <c r="W2351" i="2"/>
  <c r="Z2350" i="2"/>
  <c r="AA2351" i="2" s="1"/>
  <c r="AB2351" i="2" s="1"/>
  <c r="X2350" i="2"/>
  <c r="B2353" i="2"/>
  <c r="S2352" i="2"/>
  <c r="R2352" i="2"/>
  <c r="P2352" i="2"/>
  <c r="Q2352" i="2"/>
  <c r="O2352" i="2"/>
  <c r="N2352" i="2"/>
  <c r="T2352" i="2"/>
  <c r="U2352" i="2"/>
  <c r="W2352" i="2" l="1"/>
  <c r="B2354" i="2"/>
  <c r="S2353" i="2"/>
  <c r="R2353" i="2"/>
  <c r="P2353" i="2"/>
  <c r="Q2353" i="2"/>
  <c r="N2353" i="2"/>
  <c r="O2353" i="2"/>
  <c r="U2353" i="2"/>
  <c r="T2353" i="2"/>
  <c r="Z2351" i="2"/>
  <c r="AA2352" i="2" s="1"/>
  <c r="AB2352" i="2" s="1"/>
  <c r="X2351" i="2"/>
  <c r="W2353" i="2" l="1"/>
  <c r="Z2353" i="2"/>
  <c r="AA2354" i="2" s="1"/>
  <c r="X2353" i="2"/>
  <c r="B2355" i="2"/>
  <c r="R2354" i="2"/>
  <c r="S2354" i="2"/>
  <c r="Q2354" i="2"/>
  <c r="P2354" i="2"/>
  <c r="N2354" i="2"/>
  <c r="O2354" i="2"/>
  <c r="T2354" i="2"/>
  <c r="U2354" i="2"/>
  <c r="Z2352" i="2"/>
  <c r="AA2353" i="2" s="1"/>
  <c r="AB2353" i="2" s="1"/>
  <c r="X2352" i="2"/>
  <c r="W2354" i="2" l="1"/>
  <c r="B2356" i="2"/>
  <c r="R2355" i="2"/>
  <c r="S2355" i="2"/>
  <c r="P2355" i="2"/>
  <c r="Q2355" i="2"/>
  <c r="N2355" i="2"/>
  <c r="O2355" i="2"/>
  <c r="T2355" i="2"/>
  <c r="U2355" i="2"/>
  <c r="Z2354" i="2"/>
  <c r="AA2355" i="2" s="1"/>
  <c r="X2354" i="2"/>
  <c r="AB2354" i="2"/>
  <c r="W2355" i="2" l="1"/>
  <c r="B2357" i="2"/>
  <c r="R2356" i="2"/>
  <c r="S2356" i="2"/>
  <c r="P2356" i="2"/>
  <c r="Q2356" i="2"/>
  <c r="O2356" i="2"/>
  <c r="N2356" i="2"/>
  <c r="T2356" i="2"/>
  <c r="U2356" i="2"/>
  <c r="Z2355" i="2" l="1"/>
  <c r="AA2356" i="2" s="1"/>
  <c r="X2355" i="2"/>
  <c r="B2358" i="2"/>
  <c r="S2357" i="2"/>
  <c r="R2357" i="2"/>
  <c r="P2357" i="2"/>
  <c r="Q2357" i="2"/>
  <c r="N2357" i="2"/>
  <c r="O2357" i="2"/>
  <c r="U2357" i="2"/>
  <c r="T2357" i="2"/>
  <c r="W2356" i="2"/>
  <c r="AB2355" i="2"/>
  <c r="W2357" i="2" l="1"/>
  <c r="Z2357" i="2"/>
  <c r="AA2358" i="2" s="1"/>
  <c r="X2357" i="2"/>
  <c r="Z2356" i="2"/>
  <c r="AA2357" i="2" s="1"/>
  <c r="AB2357" i="2" s="1"/>
  <c r="X2356" i="2"/>
  <c r="B2359" i="2"/>
  <c r="R2358" i="2"/>
  <c r="S2358" i="2"/>
  <c r="Q2358" i="2"/>
  <c r="P2358" i="2"/>
  <c r="N2358" i="2"/>
  <c r="O2358" i="2"/>
  <c r="T2358" i="2"/>
  <c r="U2358" i="2"/>
  <c r="AB2356" i="2"/>
  <c r="B2360" i="2" l="1"/>
  <c r="R2359" i="2"/>
  <c r="S2359" i="2"/>
  <c r="P2359" i="2"/>
  <c r="Q2359" i="2"/>
  <c r="N2359" i="2"/>
  <c r="O2359" i="2"/>
  <c r="T2359" i="2"/>
  <c r="U2359" i="2"/>
  <c r="W2358" i="2"/>
  <c r="AB2358" i="2" s="1"/>
  <c r="W2359" i="2" l="1"/>
  <c r="Z2359" i="2"/>
  <c r="AA2360" i="2" s="1"/>
  <c r="X2359" i="2"/>
  <c r="Z2358" i="2"/>
  <c r="AA2359" i="2" s="1"/>
  <c r="AB2359" i="2" s="1"/>
  <c r="X2358" i="2"/>
  <c r="B2361" i="2"/>
  <c r="R2360" i="2"/>
  <c r="S2360" i="2"/>
  <c r="P2360" i="2"/>
  <c r="Q2360" i="2"/>
  <c r="O2360" i="2"/>
  <c r="N2360" i="2"/>
  <c r="T2360" i="2"/>
  <c r="U2360" i="2"/>
  <c r="W2360" i="2" l="1"/>
  <c r="B2362" i="2"/>
  <c r="S2361" i="2"/>
  <c r="R2361" i="2"/>
  <c r="P2361" i="2"/>
  <c r="Q2361" i="2"/>
  <c r="N2361" i="2"/>
  <c r="O2361" i="2"/>
  <c r="U2361" i="2"/>
  <c r="T2361" i="2"/>
  <c r="AB2360" i="2"/>
  <c r="W2361" i="2" l="1"/>
  <c r="Z2361" i="2"/>
  <c r="AA2362" i="2" s="1"/>
  <c r="X2361" i="2"/>
  <c r="B2363" i="2"/>
  <c r="R2362" i="2"/>
  <c r="S2362" i="2"/>
  <c r="Q2362" i="2"/>
  <c r="P2362" i="2"/>
  <c r="N2362" i="2"/>
  <c r="O2362" i="2"/>
  <c r="T2362" i="2"/>
  <c r="U2362" i="2"/>
  <c r="Z2360" i="2"/>
  <c r="AA2361" i="2" s="1"/>
  <c r="AB2361" i="2" s="1"/>
  <c r="X2360" i="2"/>
  <c r="W2362" i="2" l="1"/>
  <c r="Z2362" i="2"/>
  <c r="AA2363" i="2" s="1"/>
  <c r="X2362" i="2"/>
  <c r="B2364" i="2"/>
  <c r="R2363" i="2"/>
  <c r="S2363" i="2"/>
  <c r="P2363" i="2"/>
  <c r="Q2363" i="2"/>
  <c r="N2363" i="2"/>
  <c r="O2363" i="2"/>
  <c r="T2363" i="2"/>
  <c r="U2363" i="2"/>
  <c r="AB2362" i="2"/>
  <c r="W2363" i="2" l="1"/>
  <c r="Z2363" i="2"/>
  <c r="AA2364" i="2" s="1"/>
  <c r="X2363" i="2"/>
  <c r="B2365" i="2"/>
  <c r="R2364" i="2"/>
  <c r="S2364" i="2"/>
  <c r="P2364" i="2"/>
  <c r="Q2364" i="2"/>
  <c r="O2364" i="2"/>
  <c r="N2364" i="2"/>
  <c r="T2364" i="2"/>
  <c r="U2364" i="2"/>
  <c r="AB2363" i="2"/>
  <c r="B2366" i="2" l="1"/>
  <c r="S2365" i="2"/>
  <c r="R2365" i="2"/>
  <c r="P2365" i="2"/>
  <c r="Q2365" i="2"/>
  <c r="N2365" i="2"/>
  <c r="O2365" i="2"/>
  <c r="U2365" i="2"/>
  <c r="T2365" i="2"/>
  <c r="W2364" i="2"/>
  <c r="AB2364" i="2" s="1"/>
  <c r="W2365" i="2" l="1"/>
  <c r="Z2364" i="2"/>
  <c r="AA2365" i="2" s="1"/>
  <c r="AB2365" i="2" s="1"/>
  <c r="X2364" i="2"/>
  <c r="B2367" i="2"/>
  <c r="R2366" i="2"/>
  <c r="S2366" i="2"/>
  <c r="Q2366" i="2"/>
  <c r="P2366" i="2"/>
  <c r="N2366" i="2"/>
  <c r="O2366" i="2"/>
  <c r="T2366" i="2"/>
  <c r="U2366" i="2"/>
  <c r="B2368" i="2" l="1"/>
  <c r="R2367" i="2"/>
  <c r="S2367" i="2"/>
  <c r="P2367" i="2"/>
  <c r="Q2367" i="2"/>
  <c r="N2367" i="2"/>
  <c r="O2367" i="2"/>
  <c r="T2367" i="2"/>
  <c r="U2367" i="2"/>
  <c r="W2366" i="2"/>
  <c r="Z2365" i="2"/>
  <c r="AA2366" i="2" s="1"/>
  <c r="X2365" i="2"/>
  <c r="AB2366" i="2" l="1"/>
  <c r="W2367" i="2"/>
  <c r="Z2367" i="2" s="1"/>
  <c r="AA2368" i="2" s="1"/>
  <c r="Z2366" i="2"/>
  <c r="AA2367" i="2" s="1"/>
  <c r="AB2367" i="2" s="1"/>
  <c r="X2366" i="2"/>
  <c r="B2369" i="2"/>
  <c r="S2368" i="2"/>
  <c r="R2368" i="2"/>
  <c r="P2368" i="2"/>
  <c r="Q2368" i="2"/>
  <c r="O2368" i="2"/>
  <c r="N2368" i="2"/>
  <c r="T2368" i="2"/>
  <c r="U2368" i="2"/>
  <c r="X2367" i="2" l="1"/>
  <c r="B2370" i="2"/>
  <c r="S2369" i="2"/>
  <c r="R2369" i="2"/>
  <c r="P2369" i="2"/>
  <c r="Q2369" i="2"/>
  <c r="N2369" i="2"/>
  <c r="O2369" i="2"/>
  <c r="U2369" i="2"/>
  <c r="T2369" i="2"/>
  <c r="W2368" i="2"/>
  <c r="AB2368" i="2"/>
  <c r="W2369" i="2" l="1"/>
  <c r="Z2368" i="2"/>
  <c r="AA2369" i="2" s="1"/>
  <c r="AB2369" i="2" s="1"/>
  <c r="X2368" i="2"/>
  <c r="B2371" i="2"/>
  <c r="R2370" i="2"/>
  <c r="S2370" i="2"/>
  <c r="Q2370" i="2"/>
  <c r="P2370" i="2"/>
  <c r="N2370" i="2"/>
  <c r="O2370" i="2"/>
  <c r="T2370" i="2"/>
  <c r="U2370" i="2"/>
  <c r="B2372" i="2" l="1"/>
  <c r="R2371" i="2"/>
  <c r="S2371" i="2"/>
  <c r="P2371" i="2"/>
  <c r="Q2371" i="2"/>
  <c r="N2371" i="2"/>
  <c r="O2371" i="2"/>
  <c r="T2371" i="2"/>
  <c r="U2371" i="2"/>
  <c r="W2370" i="2"/>
  <c r="Z2369" i="2"/>
  <c r="AA2370" i="2" s="1"/>
  <c r="X2369" i="2"/>
  <c r="AB2370" i="2" l="1"/>
  <c r="W2371" i="2"/>
  <c r="Z2371" i="2" s="1"/>
  <c r="AA2372" i="2" s="1"/>
  <c r="Z2370" i="2"/>
  <c r="AA2371" i="2" s="1"/>
  <c r="AB2371" i="2" s="1"/>
  <c r="X2370" i="2"/>
  <c r="B2373" i="2"/>
  <c r="R2372" i="2"/>
  <c r="S2372" i="2"/>
  <c r="P2372" i="2"/>
  <c r="Q2372" i="2"/>
  <c r="O2372" i="2"/>
  <c r="N2372" i="2"/>
  <c r="T2372" i="2"/>
  <c r="U2372" i="2"/>
  <c r="X2371" i="2" l="1"/>
  <c r="W2372" i="2"/>
  <c r="B2374" i="2"/>
  <c r="S2373" i="2"/>
  <c r="R2373" i="2"/>
  <c r="P2373" i="2"/>
  <c r="Q2373" i="2"/>
  <c r="N2373" i="2"/>
  <c r="O2373" i="2"/>
  <c r="U2373" i="2"/>
  <c r="T2373" i="2"/>
  <c r="AB2372" i="2"/>
  <c r="W2373" i="2" l="1"/>
  <c r="Z2373" i="2"/>
  <c r="AA2374" i="2" s="1"/>
  <c r="X2373" i="2"/>
  <c r="B2375" i="2"/>
  <c r="R2374" i="2"/>
  <c r="S2374" i="2"/>
  <c r="Q2374" i="2"/>
  <c r="P2374" i="2"/>
  <c r="N2374" i="2"/>
  <c r="O2374" i="2"/>
  <c r="T2374" i="2"/>
  <c r="U2374" i="2"/>
  <c r="Z2372" i="2"/>
  <c r="AA2373" i="2" s="1"/>
  <c r="AB2373" i="2" s="1"/>
  <c r="X2372" i="2"/>
  <c r="W2374" i="2" l="1"/>
  <c r="B2376" i="2"/>
  <c r="R2375" i="2"/>
  <c r="S2375" i="2"/>
  <c r="P2375" i="2"/>
  <c r="Q2375" i="2"/>
  <c r="N2375" i="2"/>
  <c r="O2375" i="2"/>
  <c r="T2375" i="2"/>
  <c r="U2375" i="2"/>
  <c r="AB2374" i="2"/>
  <c r="W2375" i="2" l="1"/>
  <c r="Z2375" i="2"/>
  <c r="AA2376" i="2" s="1"/>
  <c r="X2375" i="2"/>
  <c r="B2377" i="2"/>
  <c r="R2376" i="2"/>
  <c r="S2376" i="2"/>
  <c r="P2376" i="2"/>
  <c r="Q2376" i="2"/>
  <c r="O2376" i="2"/>
  <c r="N2376" i="2"/>
  <c r="T2376" i="2"/>
  <c r="U2376" i="2"/>
  <c r="Z2374" i="2"/>
  <c r="AA2375" i="2" s="1"/>
  <c r="AB2375" i="2" s="1"/>
  <c r="X2374" i="2"/>
  <c r="B2378" i="2" l="1"/>
  <c r="S2377" i="2"/>
  <c r="R2377" i="2"/>
  <c r="P2377" i="2"/>
  <c r="Q2377" i="2"/>
  <c r="N2377" i="2"/>
  <c r="O2377" i="2"/>
  <c r="U2377" i="2"/>
  <c r="T2377" i="2"/>
  <c r="W2376" i="2"/>
  <c r="W2377" i="2" l="1"/>
  <c r="Z2377" i="2"/>
  <c r="AA2378" i="2" s="1"/>
  <c r="X2377" i="2"/>
  <c r="Z2376" i="2"/>
  <c r="AA2377" i="2" s="1"/>
  <c r="AB2377" i="2" s="1"/>
  <c r="X2376" i="2"/>
  <c r="AB2376" i="2"/>
  <c r="B2379" i="2"/>
  <c r="R2378" i="2"/>
  <c r="S2378" i="2"/>
  <c r="Q2378" i="2"/>
  <c r="P2378" i="2"/>
  <c r="N2378" i="2"/>
  <c r="O2378" i="2"/>
  <c r="T2378" i="2"/>
  <c r="U2378" i="2"/>
  <c r="B2380" i="2" l="1"/>
  <c r="R2379" i="2"/>
  <c r="S2379" i="2"/>
  <c r="P2379" i="2"/>
  <c r="Q2379" i="2"/>
  <c r="N2379" i="2"/>
  <c r="O2379" i="2"/>
  <c r="T2379" i="2"/>
  <c r="U2379" i="2"/>
  <c r="W2378" i="2"/>
  <c r="AB2378" i="2" s="1"/>
  <c r="W2379" i="2" l="1"/>
  <c r="Z2379" i="2"/>
  <c r="AA2380" i="2" s="1"/>
  <c r="X2379" i="2"/>
  <c r="Z2378" i="2"/>
  <c r="AA2379" i="2" s="1"/>
  <c r="AB2379" i="2" s="1"/>
  <c r="X2378" i="2"/>
  <c r="B2381" i="2"/>
  <c r="R2380" i="2"/>
  <c r="S2380" i="2"/>
  <c r="P2380" i="2"/>
  <c r="Q2380" i="2"/>
  <c r="O2380" i="2"/>
  <c r="N2380" i="2"/>
  <c r="T2380" i="2"/>
  <c r="U2380" i="2"/>
  <c r="W2380" i="2" l="1"/>
  <c r="AB2380" i="2" s="1"/>
  <c r="B2382" i="2"/>
  <c r="S2381" i="2"/>
  <c r="R2381" i="2"/>
  <c r="P2381" i="2"/>
  <c r="Q2381" i="2"/>
  <c r="N2381" i="2"/>
  <c r="O2381" i="2"/>
  <c r="U2381" i="2"/>
  <c r="T2381" i="2"/>
  <c r="W2381" i="2" l="1"/>
  <c r="B2383" i="2"/>
  <c r="R2382" i="2"/>
  <c r="S2382" i="2"/>
  <c r="Q2382" i="2"/>
  <c r="P2382" i="2"/>
  <c r="N2382" i="2"/>
  <c r="O2382" i="2"/>
  <c r="T2382" i="2"/>
  <c r="U2382" i="2"/>
  <c r="Z2380" i="2"/>
  <c r="AA2381" i="2" s="1"/>
  <c r="AB2381" i="2" s="1"/>
  <c r="X2380" i="2"/>
  <c r="W2382" i="2" l="1"/>
  <c r="Z2382" i="2" s="1"/>
  <c r="AA2383" i="2" s="1"/>
  <c r="X2382" i="2"/>
  <c r="B2384" i="2"/>
  <c r="R2383" i="2"/>
  <c r="S2383" i="2"/>
  <c r="P2383" i="2"/>
  <c r="Q2383" i="2"/>
  <c r="N2383" i="2"/>
  <c r="O2383" i="2"/>
  <c r="T2383" i="2"/>
  <c r="U2383" i="2"/>
  <c r="Z2381" i="2"/>
  <c r="AA2382" i="2" s="1"/>
  <c r="AB2382" i="2" s="1"/>
  <c r="X2381" i="2"/>
  <c r="W2383" i="2" l="1"/>
  <c r="B2385" i="2"/>
  <c r="S2384" i="2"/>
  <c r="R2384" i="2"/>
  <c r="P2384" i="2"/>
  <c r="Q2384" i="2"/>
  <c r="O2384" i="2"/>
  <c r="N2384" i="2"/>
  <c r="T2384" i="2"/>
  <c r="U2384" i="2"/>
  <c r="AB2383" i="2"/>
  <c r="W2384" i="2" l="1"/>
  <c r="B2386" i="2"/>
  <c r="S2385" i="2"/>
  <c r="R2385" i="2"/>
  <c r="P2385" i="2"/>
  <c r="Q2385" i="2"/>
  <c r="N2385" i="2"/>
  <c r="O2385" i="2"/>
  <c r="U2385" i="2"/>
  <c r="T2385" i="2"/>
  <c r="Z2384" i="2"/>
  <c r="AA2385" i="2" s="1"/>
  <c r="X2384" i="2"/>
  <c r="Z2383" i="2"/>
  <c r="AA2384" i="2" s="1"/>
  <c r="AB2384" i="2" s="1"/>
  <c r="X2383" i="2"/>
  <c r="W2385" i="2" l="1"/>
  <c r="AB2385" i="2" s="1"/>
  <c r="B2387" i="2"/>
  <c r="R2386" i="2"/>
  <c r="S2386" i="2"/>
  <c r="Q2386" i="2"/>
  <c r="P2386" i="2"/>
  <c r="N2386" i="2"/>
  <c r="O2386" i="2"/>
  <c r="T2386" i="2"/>
  <c r="U2386" i="2"/>
  <c r="W2386" i="2" l="1"/>
  <c r="B2388" i="2"/>
  <c r="R2387" i="2"/>
  <c r="S2387" i="2"/>
  <c r="P2387" i="2"/>
  <c r="Q2387" i="2"/>
  <c r="N2387" i="2"/>
  <c r="O2387" i="2"/>
  <c r="T2387" i="2"/>
  <c r="U2387" i="2"/>
  <c r="Z2386" i="2"/>
  <c r="AA2387" i="2" s="1"/>
  <c r="X2386" i="2"/>
  <c r="Z2385" i="2"/>
  <c r="AA2386" i="2" s="1"/>
  <c r="AB2386" i="2" s="1"/>
  <c r="X2385" i="2"/>
  <c r="W2387" i="2" l="1"/>
  <c r="B2389" i="2"/>
  <c r="R2388" i="2"/>
  <c r="S2388" i="2"/>
  <c r="P2388" i="2"/>
  <c r="Q2388" i="2"/>
  <c r="O2388" i="2"/>
  <c r="N2388" i="2"/>
  <c r="T2388" i="2"/>
  <c r="U2388" i="2"/>
  <c r="B2390" i="2" l="1"/>
  <c r="S2389" i="2"/>
  <c r="R2389" i="2"/>
  <c r="P2389" i="2"/>
  <c r="Q2389" i="2"/>
  <c r="N2389" i="2"/>
  <c r="O2389" i="2"/>
  <c r="U2389" i="2"/>
  <c r="T2389" i="2"/>
  <c r="Z2387" i="2"/>
  <c r="AA2388" i="2" s="1"/>
  <c r="X2387" i="2"/>
  <c r="W2388" i="2"/>
  <c r="AB2387" i="2"/>
  <c r="AB2388" i="2" l="1"/>
  <c r="W2389" i="2"/>
  <c r="Z2388" i="2"/>
  <c r="AA2389" i="2" s="1"/>
  <c r="AB2389" i="2" s="1"/>
  <c r="X2388" i="2"/>
  <c r="B2391" i="2"/>
  <c r="R2390" i="2"/>
  <c r="S2390" i="2"/>
  <c r="Q2390" i="2"/>
  <c r="P2390" i="2"/>
  <c r="N2390" i="2"/>
  <c r="O2390" i="2"/>
  <c r="T2390" i="2"/>
  <c r="U2390" i="2"/>
  <c r="B2392" i="2" l="1"/>
  <c r="R2391" i="2"/>
  <c r="S2391" i="2"/>
  <c r="P2391" i="2"/>
  <c r="Q2391" i="2"/>
  <c r="N2391" i="2"/>
  <c r="O2391" i="2"/>
  <c r="T2391" i="2"/>
  <c r="U2391" i="2"/>
  <c r="Z2389" i="2"/>
  <c r="AA2390" i="2" s="1"/>
  <c r="X2389" i="2"/>
  <c r="W2390" i="2"/>
  <c r="Z2390" i="2" l="1"/>
  <c r="AA2391" i="2" s="1"/>
  <c r="X2390" i="2"/>
  <c r="AB2390" i="2"/>
  <c r="W2391" i="2"/>
  <c r="B2393" i="2"/>
  <c r="R2392" i="2"/>
  <c r="S2392" i="2"/>
  <c r="P2392" i="2"/>
  <c r="Q2392" i="2"/>
  <c r="O2392" i="2"/>
  <c r="N2392" i="2"/>
  <c r="T2392" i="2"/>
  <c r="U2392" i="2"/>
  <c r="B2394" i="2" l="1"/>
  <c r="S2393" i="2"/>
  <c r="R2393" i="2"/>
  <c r="P2393" i="2"/>
  <c r="Q2393" i="2"/>
  <c r="N2393" i="2"/>
  <c r="O2393" i="2"/>
  <c r="U2393" i="2"/>
  <c r="T2393" i="2"/>
  <c r="Z2391" i="2"/>
  <c r="AA2392" i="2" s="1"/>
  <c r="X2391" i="2"/>
  <c r="W2392" i="2"/>
  <c r="AB2391" i="2"/>
  <c r="Z2392" i="2" l="1"/>
  <c r="AA2393" i="2" s="1"/>
  <c r="X2392" i="2"/>
  <c r="AB2392" i="2"/>
  <c r="W2393" i="2"/>
  <c r="B2395" i="2"/>
  <c r="R2394" i="2"/>
  <c r="S2394" i="2"/>
  <c r="Q2394" i="2"/>
  <c r="P2394" i="2"/>
  <c r="N2394" i="2"/>
  <c r="O2394" i="2"/>
  <c r="T2394" i="2"/>
  <c r="U2394" i="2"/>
  <c r="B2396" i="2" l="1"/>
  <c r="R2395" i="2"/>
  <c r="S2395" i="2"/>
  <c r="P2395" i="2"/>
  <c r="Q2395" i="2"/>
  <c r="N2395" i="2"/>
  <c r="O2395" i="2"/>
  <c r="T2395" i="2"/>
  <c r="U2395" i="2"/>
  <c r="Z2393" i="2"/>
  <c r="AA2394" i="2" s="1"/>
  <c r="X2393" i="2"/>
  <c r="W2394" i="2"/>
  <c r="AB2393" i="2"/>
  <c r="W2395" i="2" l="1"/>
  <c r="Z2394" i="2"/>
  <c r="AA2395" i="2" s="1"/>
  <c r="AB2395" i="2" s="1"/>
  <c r="X2394" i="2"/>
  <c r="Z2395" i="2"/>
  <c r="AA2396" i="2" s="1"/>
  <c r="X2395" i="2"/>
  <c r="AB2394" i="2"/>
  <c r="B2397" i="2"/>
  <c r="R2396" i="2"/>
  <c r="S2396" i="2"/>
  <c r="P2396" i="2"/>
  <c r="Q2396" i="2"/>
  <c r="O2396" i="2"/>
  <c r="N2396" i="2"/>
  <c r="T2396" i="2"/>
  <c r="U2396" i="2"/>
  <c r="B2398" i="2" l="1"/>
  <c r="S2397" i="2"/>
  <c r="R2397" i="2"/>
  <c r="P2397" i="2"/>
  <c r="Q2397" i="2"/>
  <c r="N2397" i="2"/>
  <c r="O2397" i="2"/>
  <c r="U2397" i="2"/>
  <c r="T2397" i="2"/>
  <c r="W2396" i="2"/>
  <c r="AB2396" i="2"/>
  <c r="Z2396" i="2" l="1"/>
  <c r="AA2397" i="2" s="1"/>
  <c r="X2396" i="2"/>
  <c r="W2397" i="2"/>
  <c r="B2399" i="2"/>
  <c r="R2398" i="2"/>
  <c r="S2398" i="2"/>
  <c r="Q2398" i="2"/>
  <c r="P2398" i="2"/>
  <c r="N2398" i="2"/>
  <c r="O2398" i="2"/>
  <c r="T2398" i="2"/>
  <c r="U2398" i="2"/>
  <c r="B2400" i="2" l="1"/>
  <c r="R2399" i="2"/>
  <c r="S2399" i="2"/>
  <c r="P2399" i="2"/>
  <c r="Q2399" i="2"/>
  <c r="N2399" i="2"/>
  <c r="O2399" i="2"/>
  <c r="T2399" i="2"/>
  <c r="U2399" i="2"/>
  <c r="Z2397" i="2"/>
  <c r="AA2398" i="2" s="1"/>
  <c r="X2397" i="2"/>
  <c r="W2398" i="2"/>
  <c r="AB2397" i="2"/>
  <c r="W2399" i="2" l="1"/>
  <c r="Z2398" i="2"/>
  <c r="AA2399" i="2" s="1"/>
  <c r="AB2399" i="2" s="1"/>
  <c r="X2398" i="2"/>
  <c r="AB2398" i="2"/>
  <c r="B2401" i="2"/>
  <c r="S2400" i="2"/>
  <c r="R2400" i="2"/>
  <c r="P2400" i="2"/>
  <c r="Q2400" i="2"/>
  <c r="O2400" i="2"/>
  <c r="N2400" i="2"/>
  <c r="T2400" i="2"/>
  <c r="U2400" i="2"/>
  <c r="B2402" i="2" l="1"/>
  <c r="S2401" i="2"/>
  <c r="R2401" i="2"/>
  <c r="P2401" i="2"/>
  <c r="Q2401" i="2"/>
  <c r="N2401" i="2"/>
  <c r="O2401" i="2"/>
  <c r="U2401" i="2"/>
  <c r="T2401" i="2"/>
  <c r="W2400" i="2"/>
  <c r="Z2399" i="2"/>
  <c r="AA2400" i="2" s="1"/>
  <c r="AB2400" i="2" s="1"/>
  <c r="X2399" i="2"/>
  <c r="W2401" i="2" l="1"/>
  <c r="Z2400" i="2"/>
  <c r="AA2401" i="2" s="1"/>
  <c r="AB2401" i="2" s="1"/>
  <c r="X2400" i="2"/>
  <c r="B2403" i="2"/>
  <c r="R2402" i="2"/>
  <c r="S2402" i="2"/>
  <c r="Q2402" i="2"/>
  <c r="P2402" i="2"/>
  <c r="N2402" i="2"/>
  <c r="O2402" i="2"/>
  <c r="T2402" i="2"/>
  <c r="U2402" i="2"/>
  <c r="B2404" i="2" l="1"/>
  <c r="R2403" i="2"/>
  <c r="S2403" i="2"/>
  <c r="P2403" i="2"/>
  <c r="Q2403" i="2"/>
  <c r="N2403" i="2"/>
  <c r="O2403" i="2"/>
  <c r="T2403" i="2"/>
  <c r="U2403" i="2"/>
  <c r="W2402" i="2"/>
  <c r="Z2401" i="2"/>
  <c r="AA2402" i="2" s="1"/>
  <c r="AB2402" i="2" s="1"/>
  <c r="X2401" i="2"/>
  <c r="W2403" i="2" l="1"/>
  <c r="Z2402" i="2"/>
  <c r="AA2403" i="2" s="1"/>
  <c r="AB2403" i="2" s="1"/>
  <c r="X2402" i="2"/>
  <c r="B2405" i="2"/>
  <c r="R2404" i="2"/>
  <c r="S2404" i="2"/>
  <c r="P2404" i="2"/>
  <c r="Q2404" i="2"/>
  <c r="O2404" i="2"/>
  <c r="N2404" i="2"/>
  <c r="T2404" i="2"/>
  <c r="U2404" i="2"/>
  <c r="W2404" i="2" l="1"/>
  <c r="B2406" i="2"/>
  <c r="S2405" i="2"/>
  <c r="R2405" i="2"/>
  <c r="P2405" i="2"/>
  <c r="Q2405" i="2"/>
  <c r="N2405" i="2"/>
  <c r="W2405" i="2" s="1"/>
  <c r="O2405" i="2"/>
  <c r="U2405" i="2"/>
  <c r="T2405" i="2"/>
  <c r="Z2403" i="2"/>
  <c r="AA2404" i="2" s="1"/>
  <c r="AB2404" i="2" s="1"/>
  <c r="X2403" i="2"/>
  <c r="Z2405" i="2" l="1"/>
  <c r="AA2406" i="2" s="1"/>
  <c r="X2405" i="2"/>
  <c r="B2407" i="2"/>
  <c r="R2406" i="2"/>
  <c r="S2406" i="2"/>
  <c r="Q2406" i="2"/>
  <c r="P2406" i="2"/>
  <c r="N2406" i="2"/>
  <c r="O2406" i="2"/>
  <c r="T2406" i="2"/>
  <c r="U2406" i="2"/>
  <c r="Z2404" i="2"/>
  <c r="AA2405" i="2" s="1"/>
  <c r="AB2405" i="2" s="1"/>
  <c r="X2404" i="2"/>
  <c r="B2408" i="2" l="1"/>
  <c r="R2407" i="2"/>
  <c r="S2407" i="2"/>
  <c r="P2407" i="2"/>
  <c r="Q2407" i="2"/>
  <c r="N2407" i="2"/>
  <c r="O2407" i="2"/>
  <c r="T2407" i="2"/>
  <c r="U2407" i="2"/>
  <c r="W2406" i="2"/>
  <c r="AB2406" i="2" s="1"/>
  <c r="W2407" i="2" l="1"/>
  <c r="Z2406" i="2"/>
  <c r="AA2407" i="2" s="1"/>
  <c r="AB2407" i="2" s="1"/>
  <c r="X2406" i="2"/>
  <c r="B2409" i="2"/>
  <c r="R2408" i="2"/>
  <c r="S2408" i="2"/>
  <c r="P2408" i="2"/>
  <c r="Q2408" i="2"/>
  <c r="O2408" i="2"/>
  <c r="N2408" i="2"/>
  <c r="T2408" i="2"/>
  <c r="U2408" i="2"/>
  <c r="B2410" i="2" l="1"/>
  <c r="S2409" i="2"/>
  <c r="R2409" i="2"/>
  <c r="P2409" i="2"/>
  <c r="Q2409" i="2"/>
  <c r="N2409" i="2"/>
  <c r="O2409" i="2"/>
  <c r="U2409" i="2"/>
  <c r="T2409" i="2"/>
  <c r="W2408" i="2"/>
  <c r="Z2407" i="2"/>
  <c r="AA2408" i="2" s="1"/>
  <c r="AB2408" i="2" s="1"/>
  <c r="X2407" i="2"/>
  <c r="W2409" i="2" l="1"/>
  <c r="Z2408" i="2"/>
  <c r="AA2409" i="2" s="1"/>
  <c r="AB2409" i="2" s="1"/>
  <c r="X2408" i="2"/>
  <c r="B2411" i="2"/>
  <c r="R2410" i="2"/>
  <c r="S2410" i="2"/>
  <c r="Q2410" i="2"/>
  <c r="P2410" i="2"/>
  <c r="N2410" i="2"/>
  <c r="O2410" i="2"/>
  <c r="T2410" i="2"/>
  <c r="U2410" i="2"/>
  <c r="B2412" i="2" l="1"/>
  <c r="R2411" i="2"/>
  <c r="S2411" i="2"/>
  <c r="P2411" i="2"/>
  <c r="Q2411" i="2"/>
  <c r="N2411" i="2"/>
  <c r="O2411" i="2"/>
  <c r="T2411" i="2"/>
  <c r="U2411" i="2"/>
  <c r="W2410" i="2"/>
  <c r="Z2409" i="2"/>
  <c r="AA2410" i="2" s="1"/>
  <c r="AB2410" i="2" s="1"/>
  <c r="X2409" i="2"/>
  <c r="W2411" i="2" l="1"/>
  <c r="Z2410" i="2"/>
  <c r="AA2411" i="2" s="1"/>
  <c r="AB2411" i="2" s="1"/>
  <c r="X2410" i="2"/>
  <c r="B2413" i="2"/>
  <c r="S2412" i="2"/>
  <c r="R2412" i="2"/>
  <c r="P2412" i="2"/>
  <c r="Q2412" i="2"/>
  <c r="O2412" i="2"/>
  <c r="N2412" i="2"/>
  <c r="T2412" i="2"/>
  <c r="U2412" i="2"/>
  <c r="B2414" i="2" l="1"/>
  <c r="S2413" i="2"/>
  <c r="R2413" i="2"/>
  <c r="P2413" i="2"/>
  <c r="Q2413" i="2"/>
  <c r="N2413" i="2"/>
  <c r="O2413" i="2"/>
  <c r="U2413" i="2"/>
  <c r="T2413" i="2"/>
  <c r="W2412" i="2"/>
  <c r="Z2411" i="2"/>
  <c r="AA2412" i="2" s="1"/>
  <c r="AB2412" i="2" s="1"/>
  <c r="X2411" i="2"/>
  <c r="W2413" i="2" l="1"/>
  <c r="Z2412" i="2"/>
  <c r="AA2413" i="2" s="1"/>
  <c r="AB2413" i="2" s="1"/>
  <c r="X2412" i="2"/>
  <c r="B2415" i="2"/>
  <c r="R2414" i="2"/>
  <c r="S2414" i="2"/>
  <c r="Q2414" i="2"/>
  <c r="P2414" i="2"/>
  <c r="N2414" i="2"/>
  <c r="O2414" i="2"/>
  <c r="T2414" i="2"/>
  <c r="U2414" i="2"/>
  <c r="B2416" i="2" l="1"/>
  <c r="R2415" i="2"/>
  <c r="S2415" i="2"/>
  <c r="P2415" i="2"/>
  <c r="Q2415" i="2"/>
  <c r="N2415" i="2"/>
  <c r="O2415" i="2"/>
  <c r="T2415" i="2"/>
  <c r="U2415" i="2"/>
  <c r="W2414" i="2"/>
  <c r="Z2413" i="2"/>
  <c r="AA2414" i="2" s="1"/>
  <c r="X2413" i="2"/>
  <c r="W2415" i="2" l="1"/>
  <c r="Z2414" i="2"/>
  <c r="AA2415" i="2" s="1"/>
  <c r="AB2415" i="2" s="1"/>
  <c r="X2414" i="2"/>
  <c r="AB2414" i="2"/>
  <c r="B2417" i="2"/>
  <c r="S2416" i="2"/>
  <c r="R2416" i="2"/>
  <c r="P2416" i="2"/>
  <c r="Q2416" i="2"/>
  <c r="O2416" i="2"/>
  <c r="N2416" i="2"/>
  <c r="T2416" i="2"/>
  <c r="U2416" i="2"/>
  <c r="W2416" i="2" l="1"/>
  <c r="B2418" i="2"/>
  <c r="S2417" i="2"/>
  <c r="R2417" i="2"/>
  <c r="P2417" i="2"/>
  <c r="Q2417" i="2"/>
  <c r="N2417" i="2"/>
  <c r="O2417" i="2"/>
  <c r="U2417" i="2"/>
  <c r="T2417" i="2"/>
  <c r="Z2415" i="2"/>
  <c r="AA2416" i="2" s="1"/>
  <c r="AB2416" i="2" s="1"/>
  <c r="X2415" i="2"/>
  <c r="W2417" i="2" l="1"/>
  <c r="B2419" i="2"/>
  <c r="R2418" i="2"/>
  <c r="S2418" i="2"/>
  <c r="Q2418" i="2"/>
  <c r="P2418" i="2"/>
  <c r="N2418" i="2"/>
  <c r="O2418" i="2"/>
  <c r="T2418" i="2"/>
  <c r="U2418" i="2"/>
  <c r="Z2416" i="2"/>
  <c r="AA2417" i="2" s="1"/>
  <c r="AB2417" i="2" s="1"/>
  <c r="X2416" i="2"/>
  <c r="W2418" i="2" l="1"/>
  <c r="B2420" i="2"/>
  <c r="R2419" i="2"/>
  <c r="S2419" i="2"/>
  <c r="P2419" i="2"/>
  <c r="Q2419" i="2"/>
  <c r="N2419" i="2"/>
  <c r="O2419" i="2"/>
  <c r="T2419" i="2"/>
  <c r="U2419" i="2"/>
  <c r="Z2418" i="2"/>
  <c r="AA2419" i="2" s="1"/>
  <c r="X2418" i="2"/>
  <c r="Z2417" i="2"/>
  <c r="AA2418" i="2" s="1"/>
  <c r="AB2418" i="2" s="1"/>
  <c r="X2417" i="2"/>
  <c r="W2419" i="2" l="1"/>
  <c r="Z2419" i="2" s="1"/>
  <c r="AA2420" i="2" s="1"/>
  <c r="X2419" i="2"/>
  <c r="AB2419" i="2"/>
  <c r="B2421" i="2"/>
  <c r="R2420" i="2"/>
  <c r="S2420" i="2"/>
  <c r="P2420" i="2"/>
  <c r="Q2420" i="2"/>
  <c r="O2420" i="2"/>
  <c r="N2420" i="2"/>
  <c r="T2420" i="2"/>
  <c r="U2420" i="2"/>
  <c r="B2422" i="2" l="1"/>
  <c r="S2421" i="2"/>
  <c r="R2421" i="2"/>
  <c r="P2421" i="2"/>
  <c r="Q2421" i="2"/>
  <c r="N2421" i="2"/>
  <c r="O2421" i="2"/>
  <c r="U2421" i="2"/>
  <c r="T2421" i="2"/>
  <c r="W2420" i="2"/>
  <c r="AB2420" i="2" s="1"/>
  <c r="W2421" i="2" l="1"/>
  <c r="Z2420" i="2"/>
  <c r="AA2421" i="2" s="1"/>
  <c r="AB2421" i="2" s="1"/>
  <c r="X2420" i="2"/>
  <c r="B2423" i="2"/>
  <c r="R2422" i="2"/>
  <c r="S2422" i="2"/>
  <c r="Q2422" i="2"/>
  <c r="P2422" i="2"/>
  <c r="N2422" i="2"/>
  <c r="O2422" i="2"/>
  <c r="T2422" i="2"/>
  <c r="U2422" i="2"/>
  <c r="B2424" i="2" l="1"/>
  <c r="R2423" i="2"/>
  <c r="S2423" i="2"/>
  <c r="P2423" i="2"/>
  <c r="Q2423" i="2"/>
  <c r="N2423" i="2"/>
  <c r="O2423" i="2"/>
  <c r="T2423" i="2"/>
  <c r="U2423" i="2"/>
  <c r="W2422" i="2"/>
  <c r="Z2421" i="2"/>
  <c r="AA2422" i="2" s="1"/>
  <c r="AB2422" i="2" s="1"/>
  <c r="X2421" i="2"/>
  <c r="W2423" i="2" l="1"/>
  <c r="Z2422" i="2"/>
  <c r="AA2423" i="2" s="1"/>
  <c r="AB2423" i="2" s="1"/>
  <c r="X2422" i="2"/>
  <c r="B2425" i="2"/>
  <c r="R2424" i="2"/>
  <c r="S2424" i="2"/>
  <c r="P2424" i="2"/>
  <c r="Q2424" i="2"/>
  <c r="O2424" i="2"/>
  <c r="N2424" i="2"/>
  <c r="T2424" i="2"/>
  <c r="U2424" i="2"/>
  <c r="B2426" i="2" l="1"/>
  <c r="S2425" i="2"/>
  <c r="R2425" i="2"/>
  <c r="P2425" i="2"/>
  <c r="Q2425" i="2"/>
  <c r="N2425" i="2"/>
  <c r="O2425" i="2"/>
  <c r="U2425" i="2"/>
  <c r="T2425" i="2"/>
  <c r="W2424" i="2"/>
  <c r="Z2423" i="2"/>
  <c r="AA2424" i="2" s="1"/>
  <c r="AB2424" i="2" s="1"/>
  <c r="X2423" i="2"/>
  <c r="W2425" i="2" l="1"/>
  <c r="Z2424" i="2"/>
  <c r="AA2425" i="2" s="1"/>
  <c r="AB2425" i="2" s="1"/>
  <c r="X2424" i="2"/>
  <c r="B2427" i="2"/>
  <c r="R2426" i="2"/>
  <c r="S2426" i="2"/>
  <c r="Q2426" i="2"/>
  <c r="P2426" i="2"/>
  <c r="N2426" i="2"/>
  <c r="O2426" i="2"/>
  <c r="T2426" i="2"/>
  <c r="U2426" i="2"/>
  <c r="B2428" i="2" l="1"/>
  <c r="R2427" i="2"/>
  <c r="S2427" i="2"/>
  <c r="P2427" i="2"/>
  <c r="Q2427" i="2"/>
  <c r="N2427" i="2"/>
  <c r="O2427" i="2"/>
  <c r="T2427" i="2"/>
  <c r="U2427" i="2"/>
  <c r="W2426" i="2"/>
  <c r="Z2425" i="2"/>
  <c r="AA2426" i="2" s="1"/>
  <c r="AB2426" i="2" s="1"/>
  <c r="X2425" i="2"/>
  <c r="W2427" i="2" l="1"/>
  <c r="Z2427" i="2"/>
  <c r="AA2428" i="2" s="1"/>
  <c r="X2427" i="2"/>
  <c r="Z2426" i="2"/>
  <c r="AA2427" i="2" s="1"/>
  <c r="AB2427" i="2" s="1"/>
  <c r="X2426" i="2"/>
  <c r="B2429" i="2"/>
  <c r="R2428" i="2"/>
  <c r="S2428" i="2"/>
  <c r="P2428" i="2"/>
  <c r="Q2428" i="2"/>
  <c r="O2428" i="2"/>
  <c r="N2428" i="2"/>
  <c r="T2428" i="2"/>
  <c r="U2428" i="2"/>
  <c r="W2428" i="2" l="1"/>
  <c r="B2430" i="2"/>
  <c r="S2429" i="2"/>
  <c r="R2429" i="2"/>
  <c r="P2429" i="2"/>
  <c r="Q2429" i="2"/>
  <c r="N2429" i="2"/>
  <c r="O2429" i="2"/>
  <c r="U2429" i="2"/>
  <c r="T2429" i="2"/>
  <c r="AB2428" i="2"/>
  <c r="W2429" i="2" l="1"/>
  <c r="Z2429" i="2"/>
  <c r="AA2430" i="2" s="1"/>
  <c r="X2429" i="2"/>
  <c r="B2431" i="2"/>
  <c r="R2430" i="2"/>
  <c r="S2430" i="2"/>
  <c r="Q2430" i="2"/>
  <c r="P2430" i="2"/>
  <c r="N2430" i="2"/>
  <c r="O2430" i="2"/>
  <c r="T2430" i="2"/>
  <c r="U2430" i="2"/>
  <c r="Z2428" i="2"/>
  <c r="AA2429" i="2" s="1"/>
  <c r="AB2429" i="2" s="1"/>
  <c r="X2428" i="2"/>
  <c r="W2430" i="2" l="1"/>
  <c r="Z2430" i="2"/>
  <c r="AA2431" i="2" s="1"/>
  <c r="X2430" i="2"/>
  <c r="B2432" i="2"/>
  <c r="R2431" i="2"/>
  <c r="S2431" i="2"/>
  <c r="P2431" i="2"/>
  <c r="Q2431" i="2"/>
  <c r="N2431" i="2"/>
  <c r="O2431" i="2"/>
  <c r="T2431" i="2"/>
  <c r="U2431" i="2"/>
  <c r="AB2430" i="2"/>
  <c r="W2431" i="2" l="1"/>
  <c r="B2433" i="2"/>
  <c r="S2432" i="2"/>
  <c r="R2432" i="2"/>
  <c r="P2432" i="2"/>
  <c r="Q2432" i="2"/>
  <c r="O2432" i="2"/>
  <c r="N2432" i="2"/>
  <c r="T2432" i="2"/>
  <c r="U2432" i="2"/>
  <c r="Z2431" i="2"/>
  <c r="AA2432" i="2" s="1"/>
  <c r="X2431" i="2"/>
  <c r="AB2431" i="2"/>
  <c r="W2432" i="2" l="1"/>
  <c r="Z2432" i="2"/>
  <c r="AA2433" i="2" s="1"/>
  <c r="X2432" i="2"/>
  <c r="AB2432" i="2"/>
  <c r="B2434" i="2"/>
  <c r="S2433" i="2"/>
  <c r="R2433" i="2"/>
  <c r="P2433" i="2"/>
  <c r="Q2433" i="2"/>
  <c r="N2433" i="2"/>
  <c r="O2433" i="2"/>
  <c r="U2433" i="2"/>
  <c r="T2433" i="2"/>
  <c r="B2435" i="2" l="1"/>
  <c r="R2434" i="2"/>
  <c r="S2434" i="2"/>
  <c r="Q2434" i="2"/>
  <c r="P2434" i="2"/>
  <c r="N2434" i="2"/>
  <c r="O2434" i="2"/>
  <c r="T2434" i="2"/>
  <c r="U2434" i="2"/>
  <c r="W2433" i="2"/>
  <c r="AB2433" i="2" s="1"/>
  <c r="W2434" i="2" l="1"/>
  <c r="Z2433" i="2"/>
  <c r="AA2434" i="2" s="1"/>
  <c r="X2433" i="2"/>
  <c r="B2436" i="2"/>
  <c r="R2435" i="2"/>
  <c r="S2435" i="2"/>
  <c r="P2435" i="2"/>
  <c r="Q2435" i="2"/>
  <c r="N2435" i="2"/>
  <c r="O2435" i="2"/>
  <c r="T2435" i="2"/>
  <c r="U2435" i="2"/>
  <c r="AB2434" i="2" l="1"/>
  <c r="B2437" i="2"/>
  <c r="R2436" i="2"/>
  <c r="S2436" i="2"/>
  <c r="P2436" i="2"/>
  <c r="Q2436" i="2"/>
  <c r="O2436" i="2"/>
  <c r="N2436" i="2"/>
  <c r="T2436" i="2"/>
  <c r="U2436" i="2"/>
  <c r="W2435" i="2"/>
  <c r="Z2434" i="2"/>
  <c r="AA2435" i="2" s="1"/>
  <c r="AB2435" i="2" s="1"/>
  <c r="X2434" i="2"/>
  <c r="W2436" i="2" l="1"/>
  <c r="Z2436" i="2"/>
  <c r="AA2437" i="2" s="1"/>
  <c r="X2436" i="2"/>
  <c r="Z2435" i="2"/>
  <c r="AA2436" i="2" s="1"/>
  <c r="AB2436" i="2" s="1"/>
  <c r="X2435" i="2"/>
  <c r="B2438" i="2"/>
  <c r="S2437" i="2"/>
  <c r="R2437" i="2"/>
  <c r="P2437" i="2"/>
  <c r="Q2437" i="2"/>
  <c r="N2437" i="2"/>
  <c r="O2437" i="2"/>
  <c r="U2437" i="2"/>
  <c r="T2437" i="2"/>
  <c r="B2439" i="2" l="1"/>
  <c r="R2438" i="2"/>
  <c r="S2438" i="2"/>
  <c r="Q2438" i="2"/>
  <c r="P2438" i="2"/>
  <c r="N2438" i="2"/>
  <c r="O2438" i="2"/>
  <c r="T2438" i="2"/>
  <c r="U2438" i="2"/>
  <c r="W2437" i="2"/>
  <c r="AB2437" i="2" s="1"/>
  <c r="W2438" i="2" l="1"/>
  <c r="Z2437" i="2"/>
  <c r="AA2438" i="2" s="1"/>
  <c r="AB2438" i="2" s="1"/>
  <c r="X2437" i="2"/>
  <c r="B2440" i="2"/>
  <c r="R2439" i="2"/>
  <c r="S2439" i="2"/>
  <c r="P2439" i="2"/>
  <c r="Q2439" i="2"/>
  <c r="N2439" i="2"/>
  <c r="O2439" i="2"/>
  <c r="T2439" i="2"/>
  <c r="U2439" i="2"/>
  <c r="B2441" i="2" l="1"/>
  <c r="R2440" i="2"/>
  <c r="S2440" i="2"/>
  <c r="P2440" i="2"/>
  <c r="Q2440" i="2"/>
  <c r="O2440" i="2"/>
  <c r="N2440" i="2"/>
  <c r="T2440" i="2"/>
  <c r="U2440" i="2"/>
  <c r="W2439" i="2"/>
  <c r="Z2438" i="2"/>
  <c r="AA2439" i="2" s="1"/>
  <c r="AB2439" i="2" s="1"/>
  <c r="X2438" i="2"/>
  <c r="W2440" i="2" l="1"/>
  <c r="Z2439" i="2"/>
  <c r="AA2440" i="2" s="1"/>
  <c r="AB2440" i="2" s="1"/>
  <c r="X2439" i="2"/>
  <c r="B2442" i="2"/>
  <c r="S2441" i="2"/>
  <c r="R2441" i="2"/>
  <c r="P2441" i="2"/>
  <c r="Q2441" i="2"/>
  <c r="N2441" i="2"/>
  <c r="O2441" i="2"/>
  <c r="U2441" i="2"/>
  <c r="T2441" i="2"/>
  <c r="B2443" i="2" l="1"/>
  <c r="R2442" i="2"/>
  <c r="S2442" i="2"/>
  <c r="Q2442" i="2"/>
  <c r="P2442" i="2"/>
  <c r="N2442" i="2"/>
  <c r="O2442" i="2"/>
  <c r="T2442" i="2"/>
  <c r="U2442" i="2"/>
  <c r="W2441" i="2"/>
  <c r="Z2440" i="2"/>
  <c r="AA2441" i="2" s="1"/>
  <c r="AB2441" i="2" s="1"/>
  <c r="X2440" i="2"/>
  <c r="W2442" i="2" l="1"/>
  <c r="Z2441" i="2"/>
  <c r="AA2442" i="2" s="1"/>
  <c r="AB2442" i="2" s="1"/>
  <c r="X2441" i="2"/>
  <c r="B2444" i="2"/>
  <c r="R2443" i="2"/>
  <c r="S2443" i="2"/>
  <c r="P2443" i="2"/>
  <c r="Q2443" i="2"/>
  <c r="N2443" i="2"/>
  <c r="O2443" i="2"/>
  <c r="T2443" i="2"/>
  <c r="U2443" i="2"/>
  <c r="B2445" i="2" l="1"/>
  <c r="R2444" i="2"/>
  <c r="S2444" i="2"/>
  <c r="P2444" i="2"/>
  <c r="Q2444" i="2"/>
  <c r="O2444" i="2"/>
  <c r="N2444" i="2"/>
  <c r="T2444" i="2"/>
  <c r="U2444" i="2"/>
  <c r="W2443" i="2"/>
  <c r="Z2442" i="2"/>
  <c r="AA2443" i="2" s="1"/>
  <c r="AB2443" i="2" s="1"/>
  <c r="X2442" i="2"/>
  <c r="W2444" i="2" l="1"/>
  <c r="Z2444" i="2"/>
  <c r="AA2445" i="2" s="1"/>
  <c r="X2444" i="2"/>
  <c r="Z2443" i="2"/>
  <c r="AA2444" i="2" s="1"/>
  <c r="AB2444" i="2" s="1"/>
  <c r="X2443" i="2"/>
  <c r="B2446" i="2"/>
  <c r="S2445" i="2"/>
  <c r="R2445" i="2"/>
  <c r="P2445" i="2"/>
  <c r="Q2445" i="2"/>
  <c r="N2445" i="2"/>
  <c r="O2445" i="2"/>
  <c r="U2445" i="2"/>
  <c r="T2445" i="2"/>
  <c r="W2445" i="2" l="1"/>
  <c r="B2447" i="2"/>
  <c r="R2446" i="2"/>
  <c r="S2446" i="2"/>
  <c r="Q2446" i="2"/>
  <c r="P2446" i="2"/>
  <c r="N2446" i="2"/>
  <c r="O2446" i="2"/>
  <c r="T2446" i="2"/>
  <c r="U2446" i="2"/>
  <c r="AB2445" i="2"/>
  <c r="W2446" i="2" l="1"/>
  <c r="Z2446" i="2"/>
  <c r="AA2447" i="2" s="1"/>
  <c r="X2446" i="2"/>
  <c r="B2448" i="2"/>
  <c r="R2447" i="2"/>
  <c r="S2447" i="2"/>
  <c r="P2447" i="2"/>
  <c r="Q2447" i="2"/>
  <c r="N2447" i="2"/>
  <c r="O2447" i="2"/>
  <c r="T2447" i="2"/>
  <c r="U2447" i="2"/>
  <c r="Z2445" i="2"/>
  <c r="AA2446" i="2" s="1"/>
  <c r="AB2446" i="2" s="1"/>
  <c r="X2445" i="2"/>
  <c r="W2447" i="2" l="1"/>
  <c r="Z2447" i="2"/>
  <c r="AA2448" i="2" s="1"/>
  <c r="X2447" i="2"/>
  <c r="B2449" i="2"/>
  <c r="S2448" i="2"/>
  <c r="R2448" i="2"/>
  <c r="P2448" i="2"/>
  <c r="Q2448" i="2"/>
  <c r="O2448" i="2"/>
  <c r="N2448" i="2"/>
  <c r="T2448" i="2"/>
  <c r="U2448" i="2"/>
  <c r="AB2447" i="2"/>
  <c r="B2450" i="2" l="1"/>
  <c r="S2449" i="2"/>
  <c r="R2449" i="2"/>
  <c r="P2449" i="2"/>
  <c r="Q2449" i="2"/>
  <c r="N2449" i="2"/>
  <c r="O2449" i="2"/>
  <c r="U2449" i="2"/>
  <c r="T2449" i="2"/>
  <c r="W2448" i="2"/>
  <c r="AB2448" i="2" s="1"/>
  <c r="W2449" i="2" l="1"/>
  <c r="Z2448" i="2"/>
  <c r="AA2449" i="2" s="1"/>
  <c r="AB2449" i="2" s="1"/>
  <c r="X2448" i="2"/>
  <c r="B2451" i="2"/>
  <c r="R2450" i="2"/>
  <c r="S2450" i="2"/>
  <c r="Q2450" i="2"/>
  <c r="P2450" i="2"/>
  <c r="N2450" i="2"/>
  <c r="O2450" i="2"/>
  <c r="T2450" i="2"/>
  <c r="U2450" i="2"/>
  <c r="B2452" i="2" l="1"/>
  <c r="R2451" i="2"/>
  <c r="S2451" i="2"/>
  <c r="P2451" i="2"/>
  <c r="Q2451" i="2"/>
  <c r="N2451" i="2"/>
  <c r="O2451" i="2"/>
  <c r="T2451" i="2"/>
  <c r="U2451" i="2"/>
  <c r="W2450" i="2"/>
  <c r="Z2449" i="2"/>
  <c r="AA2450" i="2" s="1"/>
  <c r="X2449" i="2"/>
  <c r="AB2450" i="2" l="1"/>
  <c r="W2451" i="2"/>
  <c r="Z2451" i="2"/>
  <c r="AA2452" i="2" s="1"/>
  <c r="X2451" i="2"/>
  <c r="Z2450" i="2"/>
  <c r="AA2451" i="2" s="1"/>
  <c r="AB2451" i="2" s="1"/>
  <c r="X2450" i="2"/>
  <c r="B2453" i="2"/>
  <c r="R2452" i="2"/>
  <c r="S2452" i="2"/>
  <c r="P2452" i="2"/>
  <c r="Q2452" i="2"/>
  <c r="O2452" i="2"/>
  <c r="N2452" i="2"/>
  <c r="T2452" i="2"/>
  <c r="U2452" i="2"/>
  <c r="B2454" i="2" l="1"/>
  <c r="S2453" i="2"/>
  <c r="R2453" i="2"/>
  <c r="P2453" i="2"/>
  <c r="Q2453" i="2"/>
  <c r="N2453" i="2"/>
  <c r="O2453" i="2"/>
  <c r="U2453" i="2"/>
  <c r="T2453" i="2"/>
  <c r="W2452" i="2"/>
  <c r="AB2452" i="2"/>
  <c r="W2453" i="2" l="1"/>
  <c r="Z2452" i="2"/>
  <c r="AA2453" i="2" s="1"/>
  <c r="AB2453" i="2" s="1"/>
  <c r="X2452" i="2"/>
  <c r="B2455" i="2"/>
  <c r="R2454" i="2"/>
  <c r="S2454" i="2"/>
  <c r="Q2454" i="2"/>
  <c r="P2454" i="2"/>
  <c r="N2454" i="2"/>
  <c r="O2454" i="2"/>
  <c r="T2454" i="2"/>
  <c r="U2454" i="2"/>
  <c r="B2456" i="2" l="1"/>
  <c r="R2455" i="2"/>
  <c r="S2455" i="2"/>
  <c r="P2455" i="2"/>
  <c r="Q2455" i="2"/>
  <c r="N2455" i="2"/>
  <c r="O2455" i="2"/>
  <c r="T2455" i="2"/>
  <c r="U2455" i="2"/>
  <c r="W2454" i="2"/>
  <c r="Z2453" i="2"/>
  <c r="AA2454" i="2" s="1"/>
  <c r="AB2454" i="2" s="1"/>
  <c r="X2453" i="2"/>
  <c r="W2455" i="2" l="1"/>
  <c r="Z2454" i="2"/>
  <c r="AA2455" i="2" s="1"/>
  <c r="AB2455" i="2" s="1"/>
  <c r="X2454" i="2"/>
  <c r="B2457" i="2"/>
  <c r="R2456" i="2"/>
  <c r="S2456" i="2"/>
  <c r="P2456" i="2"/>
  <c r="Q2456" i="2"/>
  <c r="O2456" i="2"/>
  <c r="N2456" i="2"/>
  <c r="T2456" i="2"/>
  <c r="U2456" i="2"/>
  <c r="B2458" i="2" l="1"/>
  <c r="S2457" i="2"/>
  <c r="R2457" i="2"/>
  <c r="P2457" i="2"/>
  <c r="Q2457" i="2"/>
  <c r="N2457" i="2"/>
  <c r="O2457" i="2"/>
  <c r="U2457" i="2"/>
  <c r="T2457" i="2"/>
  <c r="W2456" i="2"/>
  <c r="Z2455" i="2"/>
  <c r="AA2456" i="2" s="1"/>
  <c r="AB2456" i="2" s="1"/>
  <c r="X2455" i="2"/>
  <c r="W2457" i="2" l="1"/>
  <c r="Z2456" i="2"/>
  <c r="AA2457" i="2" s="1"/>
  <c r="AB2457" i="2" s="1"/>
  <c r="X2456" i="2"/>
  <c r="B2459" i="2"/>
  <c r="R2458" i="2"/>
  <c r="S2458" i="2"/>
  <c r="Q2458" i="2"/>
  <c r="P2458" i="2"/>
  <c r="N2458" i="2"/>
  <c r="O2458" i="2"/>
  <c r="T2458" i="2"/>
  <c r="U2458" i="2"/>
  <c r="B2460" i="2" l="1"/>
  <c r="R2459" i="2"/>
  <c r="S2459" i="2"/>
  <c r="P2459" i="2"/>
  <c r="Q2459" i="2"/>
  <c r="N2459" i="2"/>
  <c r="O2459" i="2"/>
  <c r="T2459" i="2"/>
  <c r="U2459" i="2"/>
  <c r="W2458" i="2"/>
  <c r="Z2457" i="2"/>
  <c r="AA2458" i="2" s="1"/>
  <c r="AB2458" i="2" s="1"/>
  <c r="X2457" i="2"/>
  <c r="W2459" i="2" l="1"/>
  <c r="Z2458" i="2"/>
  <c r="AA2459" i="2" s="1"/>
  <c r="X2458" i="2"/>
  <c r="B2461" i="2"/>
  <c r="R2460" i="2"/>
  <c r="S2460" i="2"/>
  <c r="P2460" i="2"/>
  <c r="Q2460" i="2"/>
  <c r="O2460" i="2"/>
  <c r="N2460" i="2"/>
  <c r="T2460" i="2"/>
  <c r="U2460" i="2"/>
  <c r="AB2459" i="2" l="1"/>
  <c r="B2462" i="2"/>
  <c r="S2461" i="2"/>
  <c r="R2461" i="2"/>
  <c r="P2461" i="2"/>
  <c r="Q2461" i="2"/>
  <c r="N2461" i="2"/>
  <c r="O2461" i="2"/>
  <c r="U2461" i="2"/>
  <c r="T2461" i="2"/>
  <c r="W2460" i="2"/>
  <c r="Z2459" i="2"/>
  <c r="AA2460" i="2" s="1"/>
  <c r="X2459" i="2"/>
  <c r="AB2460" i="2" l="1"/>
  <c r="W2461" i="2"/>
  <c r="Z2460" i="2"/>
  <c r="AA2461" i="2" s="1"/>
  <c r="AB2461" i="2" s="1"/>
  <c r="X2460" i="2"/>
  <c r="B2463" i="2"/>
  <c r="R2462" i="2"/>
  <c r="S2462" i="2"/>
  <c r="Q2462" i="2"/>
  <c r="P2462" i="2"/>
  <c r="N2462" i="2"/>
  <c r="O2462" i="2"/>
  <c r="T2462" i="2"/>
  <c r="U2462" i="2"/>
  <c r="B2464" i="2" l="1"/>
  <c r="R2463" i="2"/>
  <c r="S2463" i="2"/>
  <c r="P2463" i="2"/>
  <c r="Q2463" i="2"/>
  <c r="N2463" i="2"/>
  <c r="O2463" i="2"/>
  <c r="T2463" i="2"/>
  <c r="U2463" i="2"/>
  <c r="W2462" i="2"/>
  <c r="Z2461" i="2"/>
  <c r="AA2462" i="2" s="1"/>
  <c r="AB2462" i="2" s="1"/>
  <c r="X2461" i="2"/>
  <c r="W2463" i="2" l="1"/>
  <c r="Z2462" i="2"/>
  <c r="AA2463" i="2" s="1"/>
  <c r="AB2463" i="2" s="1"/>
  <c r="X2462" i="2"/>
  <c r="B2465" i="2"/>
  <c r="S2464" i="2"/>
  <c r="R2464" i="2"/>
  <c r="P2464" i="2"/>
  <c r="Q2464" i="2"/>
  <c r="O2464" i="2"/>
  <c r="N2464" i="2"/>
  <c r="T2464" i="2"/>
  <c r="U2464" i="2"/>
  <c r="B2466" i="2" l="1"/>
  <c r="S2465" i="2"/>
  <c r="R2465" i="2"/>
  <c r="P2465" i="2"/>
  <c r="Q2465" i="2"/>
  <c r="N2465" i="2"/>
  <c r="O2465" i="2"/>
  <c r="U2465" i="2"/>
  <c r="T2465" i="2"/>
  <c r="W2464" i="2"/>
  <c r="Z2463" i="2"/>
  <c r="AA2464" i="2" s="1"/>
  <c r="AB2464" i="2" s="1"/>
  <c r="X2463" i="2"/>
  <c r="W2465" i="2" l="1"/>
  <c r="Z2465" i="2"/>
  <c r="AA2466" i="2" s="1"/>
  <c r="X2465" i="2"/>
  <c r="Z2464" i="2"/>
  <c r="AA2465" i="2" s="1"/>
  <c r="AB2465" i="2" s="1"/>
  <c r="X2464" i="2"/>
  <c r="B2467" i="2"/>
  <c r="R2466" i="2"/>
  <c r="S2466" i="2"/>
  <c r="Q2466" i="2"/>
  <c r="P2466" i="2"/>
  <c r="N2466" i="2"/>
  <c r="O2466" i="2"/>
  <c r="T2466" i="2"/>
  <c r="U2466" i="2"/>
  <c r="B2468" i="2" l="1"/>
  <c r="R2467" i="2"/>
  <c r="S2467" i="2"/>
  <c r="P2467" i="2"/>
  <c r="Q2467" i="2"/>
  <c r="N2467" i="2"/>
  <c r="O2467" i="2"/>
  <c r="T2467" i="2"/>
  <c r="U2467" i="2"/>
  <c r="W2466" i="2"/>
  <c r="AB2466" i="2" s="1"/>
  <c r="W2467" i="2" l="1"/>
  <c r="Z2467" i="2"/>
  <c r="AA2468" i="2" s="1"/>
  <c r="X2467" i="2"/>
  <c r="Z2466" i="2"/>
  <c r="AA2467" i="2" s="1"/>
  <c r="AB2467" i="2" s="1"/>
  <c r="X2466" i="2"/>
  <c r="B2469" i="2"/>
  <c r="R2468" i="2"/>
  <c r="S2468" i="2"/>
  <c r="P2468" i="2"/>
  <c r="Q2468" i="2"/>
  <c r="O2468" i="2"/>
  <c r="N2468" i="2"/>
  <c r="T2468" i="2"/>
  <c r="U2468" i="2"/>
  <c r="W2468" i="2" l="1"/>
  <c r="B2470" i="2"/>
  <c r="S2469" i="2"/>
  <c r="R2469" i="2"/>
  <c r="P2469" i="2"/>
  <c r="Q2469" i="2"/>
  <c r="O2469" i="2"/>
  <c r="N2469" i="2"/>
  <c r="U2469" i="2"/>
  <c r="T2469" i="2"/>
  <c r="AB2468" i="2"/>
  <c r="W2469" i="2" l="1"/>
  <c r="Z2469" i="2"/>
  <c r="AA2470" i="2" s="1"/>
  <c r="X2469" i="2"/>
  <c r="B2471" i="2"/>
  <c r="R2470" i="2"/>
  <c r="S2470" i="2"/>
  <c r="Q2470" i="2"/>
  <c r="P2470" i="2"/>
  <c r="N2470" i="2"/>
  <c r="O2470" i="2"/>
  <c r="T2470" i="2"/>
  <c r="U2470" i="2"/>
  <c r="Z2468" i="2"/>
  <c r="AA2469" i="2" s="1"/>
  <c r="AB2469" i="2" s="1"/>
  <c r="X2468" i="2"/>
  <c r="W2470" i="2" l="1"/>
  <c r="B2472" i="2"/>
  <c r="R2471" i="2"/>
  <c r="S2471" i="2"/>
  <c r="P2471" i="2"/>
  <c r="Q2471" i="2"/>
  <c r="N2471" i="2"/>
  <c r="O2471" i="2"/>
  <c r="T2471" i="2"/>
  <c r="U2471" i="2"/>
  <c r="Z2470" i="2"/>
  <c r="AA2471" i="2" s="1"/>
  <c r="X2470" i="2"/>
  <c r="AB2470" i="2"/>
  <c r="W2471" i="2" l="1"/>
  <c r="B2473" i="2"/>
  <c r="R2472" i="2"/>
  <c r="S2472" i="2"/>
  <c r="P2472" i="2"/>
  <c r="Q2472" i="2"/>
  <c r="O2472" i="2"/>
  <c r="N2472" i="2"/>
  <c r="T2472" i="2"/>
  <c r="U2472" i="2"/>
  <c r="B2474" i="2" l="1"/>
  <c r="S2473" i="2"/>
  <c r="R2473" i="2"/>
  <c r="P2473" i="2"/>
  <c r="Q2473" i="2"/>
  <c r="O2473" i="2"/>
  <c r="N2473" i="2"/>
  <c r="U2473" i="2"/>
  <c r="T2473" i="2"/>
  <c r="Z2471" i="2"/>
  <c r="AA2472" i="2" s="1"/>
  <c r="X2471" i="2"/>
  <c r="W2472" i="2"/>
  <c r="AB2471" i="2"/>
  <c r="W2473" i="2" l="1"/>
  <c r="Z2472" i="2"/>
  <c r="AA2473" i="2" s="1"/>
  <c r="AB2473" i="2" s="1"/>
  <c r="X2472" i="2"/>
  <c r="AB2472" i="2"/>
  <c r="B2475" i="2"/>
  <c r="R2474" i="2"/>
  <c r="S2474" i="2"/>
  <c r="Q2474" i="2"/>
  <c r="P2474" i="2"/>
  <c r="N2474" i="2"/>
  <c r="O2474" i="2"/>
  <c r="T2474" i="2"/>
  <c r="U2474" i="2"/>
  <c r="W2474" i="2" l="1"/>
  <c r="B2476" i="2"/>
  <c r="R2475" i="2"/>
  <c r="S2475" i="2"/>
  <c r="P2475" i="2"/>
  <c r="Q2475" i="2"/>
  <c r="N2475" i="2"/>
  <c r="O2475" i="2"/>
  <c r="T2475" i="2"/>
  <c r="U2475" i="2"/>
  <c r="Z2473" i="2"/>
  <c r="AA2474" i="2" s="1"/>
  <c r="AB2474" i="2" s="1"/>
  <c r="X2473" i="2"/>
  <c r="W2475" i="2" l="1"/>
  <c r="B2477" i="2"/>
  <c r="S2476" i="2"/>
  <c r="R2476" i="2"/>
  <c r="P2476" i="2"/>
  <c r="Q2476" i="2"/>
  <c r="N2476" i="2"/>
  <c r="O2476" i="2"/>
  <c r="T2476" i="2"/>
  <c r="U2476" i="2"/>
  <c r="Z2474" i="2"/>
  <c r="AA2475" i="2" s="1"/>
  <c r="AB2475" i="2" s="1"/>
  <c r="X2474" i="2"/>
  <c r="W2476" i="2" l="1"/>
  <c r="B2478" i="2"/>
  <c r="S2477" i="2"/>
  <c r="R2477" i="2"/>
  <c r="P2477" i="2"/>
  <c r="Q2477" i="2"/>
  <c r="O2477" i="2"/>
  <c r="N2477" i="2"/>
  <c r="U2477" i="2"/>
  <c r="T2477" i="2"/>
  <c r="Z2475" i="2"/>
  <c r="AA2476" i="2" s="1"/>
  <c r="AB2476" i="2" s="1"/>
  <c r="X2475" i="2"/>
  <c r="W2477" i="2" l="1"/>
  <c r="B2479" i="2"/>
  <c r="R2478" i="2"/>
  <c r="S2478" i="2"/>
  <c r="Q2478" i="2"/>
  <c r="P2478" i="2"/>
  <c r="N2478" i="2"/>
  <c r="O2478" i="2"/>
  <c r="T2478" i="2"/>
  <c r="U2478" i="2"/>
  <c r="Z2477" i="2"/>
  <c r="AA2478" i="2" s="1"/>
  <c r="X2477" i="2"/>
  <c r="Z2476" i="2"/>
  <c r="AA2477" i="2" s="1"/>
  <c r="AB2477" i="2" s="1"/>
  <c r="X2476" i="2"/>
  <c r="W2478" i="2" l="1"/>
  <c r="Z2478" i="2"/>
  <c r="AA2479" i="2" s="1"/>
  <c r="X2478" i="2"/>
  <c r="AB2478" i="2"/>
  <c r="B2480" i="2"/>
  <c r="R2479" i="2"/>
  <c r="S2479" i="2"/>
  <c r="P2479" i="2"/>
  <c r="Q2479" i="2"/>
  <c r="N2479" i="2"/>
  <c r="O2479" i="2"/>
  <c r="T2479" i="2"/>
  <c r="U2479" i="2"/>
  <c r="B2481" i="2" l="1"/>
  <c r="S2480" i="2"/>
  <c r="R2480" i="2"/>
  <c r="P2480" i="2"/>
  <c r="Q2480" i="2"/>
  <c r="N2480" i="2"/>
  <c r="O2480" i="2"/>
  <c r="T2480" i="2"/>
  <c r="U2480" i="2"/>
  <c r="W2479" i="2"/>
  <c r="AB2479" i="2" s="1"/>
  <c r="W2480" i="2" l="1"/>
  <c r="Z2480" i="2"/>
  <c r="AA2481" i="2" s="1"/>
  <c r="X2480" i="2"/>
  <c r="Z2479" i="2"/>
  <c r="AA2480" i="2" s="1"/>
  <c r="AB2480" i="2" s="1"/>
  <c r="X2479" i="2"/>
  <c r="B2482" i="2"/>
  <c r="S2481" i="2"/>
  <c r="R2481" i="2"/>
  <c r="P2481" i="2"/>
  <c r="Q2481" i="2"/>
  <c r="O2481" i="2"/>
  <c r="N2481" i="2"/>
  <c r="U2481" i="2"/>
  <c r="T2481" i="2"/>
  <c r="B2483" i="2" l="1"/>
  <c r="R2482" i="2"/>
  <c r="S2482" i="2"/>
  <c r="Q2482" i="2"/>
  <c r="P2482" i="2"/>
  <c r="N2482" i="2"/>
  <c r="O2482" i="2"/>
  <c r="T2482" i="2"/>
  <c r="U2482" i="2"/>
  <c r="W2481" i="2"/>
  <c r="AB2481" i="2" s="1"/>
  <c r="W2482" i="2" l="1"/>
  <c r="Z2481" i="2"/>
  <c r="AA2482" i="2" s="1"/>
  <c r="AB2482" i="2" s="1"/>
  <c r="X2481" i="2"/>
  <c r="B2484" i="2"/>
  <c r="R2483" i="2"/>
  <c r="S2483" i="2"/>
  <c r="P2483" i="2"/>
  <c r="Q2483" i="2"/>
  <c r="N2483" i="2"/>
  <c r="O2483" i="2"/>
  <c r="T2483" i="2"/>
  <c r="U2483" i="2"/>
  <c r="B2485" i="2" l="1"/>
  <c r="R2484" i="2"/>
  <c r="S2484" i="2"/>
  <c r="P2484" i="2"/>
  <c r="Q2484" i="2"/>
  <c r="N2484" i="2"/>
  <c r="O2484" i="2"/>
  <c r="T2484" i="2"/>
  <c r="U2484" i="2"/>
  <c r="W2483" i="2"/>
  <c r="Z2482" i="2"/>
  <c r="AA2483" i="2" s="1"/>
  <c r="X2482" i="2"/>
  <c r="AB2483" i="2" l="1"/>
  <c r="W2484" i="2"/>
  <c r="Z2483" i="2"/>
  <c r="AA2484" i="2" s="1"/>
  <c r="AB2484" i="2" s="1"/>
  <c r="X2483" i="2"/>
  <c r="B2486" i="2"/>
  <c r="S2485" i="2"/>
  <c r="R2485" i="2"/>
  <c r="P2485" i="2"/>
  <c r="Q2485" i="2"/>
  <c r="O2485" i="2"/>
  <c r="N2485" i="2"/>
  <c r="U2485" i="2"/>
  <c r="T2485" i="2"/>
  <c r="B2487" i="2" l="1"/>
  <c r="R2486" i="2"/>
  <c r="S2486" i="2"/>
  <c r="Q2486" i="2"/>
  <c r="P2486" i="2"/>
  <c r="N2486" i="2"/>
  <c r="O2486" i="2"/>
  <c r="T2486" i="2"/>
  <c r="U2486" i="2"/>
  <c r="W2485" i="2"/>
  <c r="Z2484" i="2"/>
  <c r="AA2485" i="2" s="1"/>
  <c r="AB2485" i="2" s="1"/>
  <c r="X2484" i="2"/>
  <c r="W2486" i="2" l="1"/>
  <c r="Z2485" i="2"/>
  <c r="AA2486" i="2" s="1"/>
  <c r="AB2486" i="2" s="1"/>
  <c r="X2485" i="2"/>
  <c r="B2488" i="2"/>
  <c r="R2487" i="2"/>
  <c r="S2487" i="2"/>
  <c r="P2487" i="2"/>
  <c r="Q2487" i="2"/>
  <c r="N2487" i="2"/>
  <c r="O2487" i="2"/>
  <c r="T2487" i="2"/>
  <c r="U2487" i="2"/>
  <c r="B2489" i="2" l="1"/>
  <c r="R2488" i="2"/>
  <c r="S2488" i="2"/>
  <c r="P2488" i="2"/>
  <c r="Q2488" i="2"/>
  <c r="O2488" i="2"/>
  <c r="N2488" i="2"/>
  <c r="T2488" i="2"/>
  <c r="U2488" i="2"/>
  <c r="W2487" i="2"/>
  <c r="Z2486" i="2"/>
  <c r="AA2487" i="2" s="1"/>
  <c r="AB2487" i="2" s="1"/>
  <c r="X2486" i="2"/>
  <c r="W2488" i="2" l="1"/>
  <c r="Z2488" i="2"/>
  <c r="AA2489" i="2" s="1"/>
  <c r="X2488" i="2"/>
  <c r="Z2487" i="2"/>
  <c r="AA2488" i="2" s="1"/>
  <c r="AB2488" i="2" s="1"/>
  <c r="X2487" i="2"/>
  <c r="B2490" i="2"/>
  <c r="S2489" i="2"/>
  <c r="R2489" i="2"/>
  <c r="P2489" i="2"/>
  <c r="Q2489" i="2"/>
  <c r="O2489" i="2"/>
  <c r="N2489" i="2"/>
  <c r="U2489" i="2"/>
  <c r="T2489" i="2"/>
  <c r="W2489" i="2" l="1"/>
  <c r="B2491" i="2"/>
  <c r="R2490" i="2"/>
  <c r="S2490" i="2"/>
  <c r="Q2490" i="2"/>
  <c r="P2490" i="2"/>
  <c r="N2490" i="2"/>
  <c r="O2490" i="2"/>
  <c r="T2490" i="2"/>
  <c r="U2490" i="2"/>
  <c r="AB2489" i="2"/>
  <c r="W2490" i="2" l="1"/>
  <c r="Z2490" i="2" s="1"/>
  <c r="AA2491" i="2" s="1"/>
  <c r="B2492" i="2"/>
  <c r="R2491" i="2"/>
  <c r="S2491" i="2"/>
  <c r="P2491" i="2"/>
  <c r="Q2491" i="2"/>
  <c r="N2491" i="2"/>
  <c r="O2491" i="2"/>
  <c r="T2491" i="2"/>
  <c r="U2491" i="2"/>
  <c r="Z2489" i="2"/>
  <c r="AA2490" i="2" s="1"/>
  <c r="X2489" i="2"/>
  <c r="AB2490" i="2" l="1"/>
  <c r="X2490" i="2"/>
  <c r="W2491" i="2"/>
  <c r="B2493" i="2"/>
  <c r="R2492" i="2"/>
  <c r="S2492" i="2"/>
  <c r="P2492" i="2"/>
  <c r="Q2492" i="2"/>
  <c r="N2492" i="2"/>
  <c r="O2492" i="2"/>
  <c r="T2492" i="2"/>
  <c r="U2492" i="2"/>
  <c r="Z2491" i="2"/>
  <c r="AA2492" i="2" s="1"/>
  <c r="X2491" i="2"/>
  <c r="AB2491" i="2"/>
  <c r="W2492" i="2" l="1"/>
  <c r="AB2492" i="2"/>
  <c r="B2494" i="2"/>
  <c r="S2493" i="2"/>
  <c r="R2493" i="2"/>
  <c r="P2493" i="2"/>
  <c r="Q2493" i="2"/>
  <c r="O2493" i="2"/>
  <c r="N2493" i="2"/>
  <c r="U2493" i="2"/>
  <c r="T2493" i="2"/>
  <c r="B2495" i="2" l="1"/>
  <c r="R2494" i="2"/>
  <c r="S2494" i="2"/>
  <c r="Q2494" i="2"/>
  <c r="P2494" i="2"/>
  <c r="N2494" i="2"/>
  <c r="O2494" i="2"/>
  <c r="T2494" i="2"/>
  <c r="U2494" i="2"/>
  <c r="W2493" i="2"/>
  <c r="Z2492" i="2"/>
  <c r="AA2493" i="2" s="1"/>
  <c r="AB2493" i="2" s="1"/>
  <c r="X2492" i="2"/>
  <c r="W2494" i="2" l="1"/>
  <c r="Z2493" i="2"/>
  <c r="AA2494" i="2" s="1"/>
  <c r="AB2494" i="2" s="1"/>
  <c r="X2493" i="2"/>
  <c r="B2496" i="2"/>
  <c r="R2495" i="2"/>
  <c r="S2495" i="2"/>
  <c r="P2495" i="2"/>
  <c r="Q2495" i="2"/>
  <c r="N2495" i="2"/>
  <c r="O2495" i="2"/>
  <c r="T2495" i="2"/>
  <c r="U2495" i="2"/>
  <c r="B2497" i="2" l="1"/>
  <c r="S2496" i="2"/>
  <c r="R2496" i="2"/>
  <c r="P2496" i="2"/>
  <c r="Q2496" i="2"/>
  <c r="N2496" i="2"/>
  <c r="O2496" i="2"/>
  <c r="T2496" i="2"/>
  <c r="U2496" i="2"/>
  <c r="W2495" i="2"/>
  <c r="Z2494" i="2"/>
  <c r="AA2495" i="2" s="1"/>
  <c r="AB2495" i="2" s="1"/>
  <c r="X2494" i="2"/>
  <c r="W2496" i="2" l="1"/>
  <c r="Z2496" i="2"/>
  <c r="AA2497" i="2" s="1"/>
  <c r="X2496" i="2"/>
  <c r="Z2495" i="2"/>
  <c r="AA2496" i="2" s="1"/>
  <c r="AB2496" i="2" s="1"/>
  <c r="X2495" i="2"/>
  <c r="B2498" i="2"/>
  <c r="S2497" i="2"/>
  <c r="R2497" i="2"/>
  <c r="P2497" i="2"/>
  <c r="Q2497" i="2"/>
  <c r="O2497" i="2"/>
  <c r="N2497" i="2"/>
  <c r="U2497" i="2"/>
  <c r="T2497" i="2"/>
  <c r="B2499" i="2" l="1"/>
  <c r="R2498" i="2"/>
  <c r="S2498" i="2"/>
  <c r="Q2498" i="2"/>
  <c r="P2498" i="2"/>
  <c r="N2498" i="2"/>
  <c r="O2498" i="2"/>
  <c r="T2498" i="2"/>
  <c r="U2498" i="2"/>
  <c r="W2497" i="2"/>
  <c r="AB2497" i="2" s="1"/>
  <c r="W2498" i="2" l="1"/>
  <c r="Z2497" i="2"/>
  <c r="AA2498" i="2" s="1"/>
  <c r="AB2498" i="2" s="1"/>
  <c r="X2497" i="2"/>
  <c r="B2500" i="2"/>
  <c r="R2499" i="2"/>
  <c r="S2499" i="2"/>
  <c r="P2499" i="2"/>
  <c r="Q2499" i="2"/>
  <c r="N2499" i="2"/>
  <c r="O2499" i="2"/>
  <c r="T2499" i="2"/>
  <c r="U2499" i="2"/>
  <c r="B2501" i="2" l="1"/>
  <c r="R2500" i="2"/>
  <c r="S2500" i="2"/>
  <c r="P2500" i="2"/>
  <c r="Q2500" i="2"/>
  <c r="N2500" i="2"/>
  <c r="O2500" i="2"/>
  <c r="T2500" i="2"/>
  <c r="U2500" i="2"/>
  <c r="W2499" i="2"/>
  <c r="Z2498" i="2"/>
  <c r="AA2499" i="2" s="1"/>
  <c r="AB2499" i="2" s="1"/>
  <c r="X2498" i="2"/>
  <c r="W2500" i="2" l="1"/>
  <c r="Z2499" i="2"/>
  <c r="AA2500" i="2" s="1"/>
  <c r="AB2500" i="2" s="1"/>
  <c r="X2499" i="2"/>
  <c r="B2502" i="2"/>
  <c r="S2501" i="2"/>
  <c r="R2501" i="2"/>
  <c r="P2501" i="2"/>
  <c r="Q2501" i="2"/>
  <c r="O2501" i="2"/>
  <c r="N2501" i="2"/>
  <c r="U2501" i="2"/>
  <c r="T2501" i="2"/>
  <c r="W2501" i="2" l="1"/>
  <c r="B2503" i="2"/>
  <c r="R2502" i="2"/>
  <c r="S2502" i="2"/>
  <c r="Q2502" i="2"/>
  <c r="P2502" i="2"/>
  <c r="N2502" i="2"/>
  <c r="O2502" i="2"/>
  <c r="T2502" i="2"/>
  <c r="U2502" i="2"/>
  <c r="Z2500" i="2"/>
  <c r="AA2501" i="2" s="1"/>
  <c r="AB2501" i="2" s="1"/>
  <c r="X2500" i="2"/>
  <c r="W2502" i="2" l="1"/>
  <c r="B2504" i="2"/>
  <c r="R2503" i="2"/>
  <c r="S2503" i="2"/>
  <c r="P2503" i="2"/>
  <c r="Q2503" i="2"/>
  <c r="N2503" i="2"/>
  <c r="O2503" i="2"/>
  <c r="T2503" i="2"/>
  <c r="U2503" i="2"/>
  <c r="Z2501" i="2"/>
  <c r="AA2502" i="2" s="1"/>
  <c r="AB2502" i="2" s="1"/>
  <c r="X2501" i="2"/>
  <c r="W2503" i="2" l="1"/>
  <c r="X2503" i="2"/>
  <c r="Z2503" i="2"/>
  <c r="AA2504" i="2" s="1"/>
  <c r="B2505" i="2"/>
  <c r="R2504" i="2"/>
  <c r="S2504" i="2"/>
  <c r="P2504" i="2"/>
  <c r="Q2504" i="2"/>
  <c r="O2504" i="2"/>
  <c r="N2504" i="2"/>
  <c r="T2504" i="2"/>
  <c r="U2504" i="2"/>
  <c r="Z2502" i="2"/>
  <c r="AA2503" i="2" s="1"/>
  <c r="AB2503" i="2" s="1"/>
  <c r="X2502" i="2"/>
  <c r="B2506" i="2" l="1"/>
  <c r="S2505" i="2"/>
  <c r="R2505" i="2"/>
  <c r="P2505" i="2"/>
  <c r="Q2505" i="2"/>
  <c r="O2505" i="2"/>
  <c r="N2505" i="2"/>
  <c r="U2505" i="2"/>
  <c r="T2505" i="2"/>
  <c r="W2504" i="2"/>
  <c r="W2505" i="2" l="1"/>
  <c r="Z2504" i="2"/>
  <c r="AA2505" i="2" s="1"/>
  <c r="AB2505" i="2" s="1"/>
  <c r="X2504" i="2"/>
  <c r="Z2505" i="2"/>
  <c r="AA2506" i="2" s="1"/>
  <c r="X2505" i="2"/>
  <c r="AB2504" i="2"/>
  <c r="B2507" i="2"/>
  <c r="R2506" i="2"/>
  <c r="S2506" i="2"/>
  <c r="Q2506" i="2"/>
  <c r="P2506" i="2"/>
  <c r="N2506" i="2"/>
  <c r="O2506" i="2"/>
  <c r="T2506" i="2"/>
  <c r="U2506" i="2"/>
  <c r="B2508" i="2" l="1"/>
  <c r="R2507" i="2"/>
  <c r="S2507" i="2"/>
  <c r="P2507" i="2"/>
  <c r="Q2507" i="2"/>
  <c r="N2507" i="2"/>
  <c r="O2507" i="2"/>
  <c r="T2507" i="2"/>
  <c r="U2507" i="2"/>
  <c r="W2506" i="2"/>
  <c r="W2507" i="2" l="1"/>
  <c r="Z2506" i="2"/>
  <c r="AA2507" i="2" s="1"/>
  <c r="AB2507" i="2" s="1"/>
  <c r="X2506" i="2"/>
  <c r="Z2507" i="2"/>
  <c r="AA2508" i="2" s="1"/>
  <c r="X2507" i="2"/>
  <c r="AB2506" i="2"/>
  <c r="B2509" i="2"/>
  <c r="R2508" i="2"/>
  <c r="S2508" i="2"/>
  <c r="P2508" i="2"/>
  <c r="Q2508" i="2"/>
  <c r="N2508" i="2"/>
  <c r="O2508" i="2"/>
  <c r="T2508" i="2"/>
  <c r="U2508" i="2"/>
  <c r="W2508" i="2" l="1"/>
  <c r="B2510" i="2"/>
  <c r="S2509" i="2"/>
  <c r="R2509" i="2"/>
  <c r="P2509" i="2"/>
  <c r="Q2509" i="2"/>
  <c r="O2509" i="2"/>
  <c r="N2509" i="2"/>
  <c r="U2509" i="2"/>
  <c r="T2509" i="2"/>
  <c r="AB2508" i="2"/>
  <c r="W2509" i="2" l="1"/>
  <c r="Z2509" i="2"/>
  <c r="AA2510" i="2" s="1"/>
  <c r="X2509" i="2"/>
  <c r="B2511" i="2"/>
  <c r="R2510" i="2"/>
  <c r="S2510" i="2"/>
  <c r="Q2510" i="2"/>
  <c r="P2510" i="2"/>
  <c r="N2510" i="2"/>
  <c r="O2510" i="2"/>
  <c r="T2510" i="2"/>
  <c r="U2510" i="2"/>
  <c r="Z2508" i="2"/>
  <c r="AA2509" i="2" s="1"/>
  <c r="AB2509" i="2" s="1"/>
  <c r="X2508" i="2"/>
  <c r="W2510" i="2" l="1"/>
  <c r="Z2510" i="2"/>
  <c r="AA2511" i="2" s="1"/>
  <c r="X2510" i="2"/>
  <c r="B2512" i="2"/>
  <c r="R2511" i="2"/>
  <c r="S2511" i="2"/>
  <c r="P2511" i="2"/>
  <c r="Q2511" i="2"/>
  <c r="N2511" i="2"/>
  <c r="O2511" i="2"/>
  <c r="T2511" i="2"/>
  <c r="U2511" i="2"/>
  <c r="AB2510" i="2"/>
  <c r="W2511" i="2" l="1"/>
  <c r="Z2511" i="2"/>
  <c r="AA2512" i="2" s="1"/>
  <c r="X2511" i="2"/>
  <c r="B2513" i="2"/>
  <c r="S2512" i="2"/>
  <c r="R2512" i="2"/>
  <c r="P2512" i="2"/>
  <c r="Q2512" i="2"/>
  <c r="N2512" i="2"/>
  <c r="O2512" i="2"/>
  <c r="T2512" i="2"/>
  <c r="U2512" i="2"/>
  <c r="AB2511" i="2"/>
  <c r="W2512" i="2" l="1"/>
  <c r="B2514" i="2"/>
  <c r="S2513" i="2"/>
  <c r="R2513" i="2"/>
  <c r="P2513" i="2"/>
  <c r="Q2513" i="2"/>
  <c r="O2513" i="2"/>
  <c r="N2513" i="2"/>
  <c r="U2513" i="2"/>
  <c r="T2513" i="2"/>
  <c r="Z2512" i="2"/>
  <c r="AA2513" i="2" s="1"/>
  <c r="X2512" i="2"/>
  <c r="AB2512" i="2"/>
  <c r="W2513" i="2" l="1"/>
  <c r="Z2513" i="2"/>
  <c r="AA2514" i="2" s="1"/>
  <c r="X2513" i="2"/>
  <c r="AB2513" i="2"/>
  <c r="B2515" i="2"/>
  <c r="R2514" i="2"/>
  <c r="S2514" i="2"/>
  <c r="Q2514" i="2"/>
  <c r="P2514" i="2"/>
  <c r="N2514" i="2"/>
  <c r="O2514" i="2"/>
  <c r="T2514" i="2"/>
  <c r="U2514" i="2"/>
  <c r="B2516" i="2" l="1"/>
  <c r="R2515" i="2"/>
  <c r="S2515" i="2"/>
  <c r="P2515" i="2"/>
  <c r="Q2515" i="2"/>
  <c r="N2515" i="2"/>
  <c r="O2515" i="2"/>
  <c r="T2515" i="2"/>
  <c r="U2515" i="2"/>
  <c r="W2514" i="2"/>
  <c r="Z2514" i="2" l="1"/>
  <c r="AA2515" i="2" s="1"/>
  <c r="X2514" i="2"/>
  <c r="W2515" i="2"/>
  <c r="AB2514" i="2"/>
  <c r="B2517" i="2"/>
  <c r="R2516" i="2"/>
  <c r="S2516" i="2"/>
  <c r="P2516" i="2"/>
  <c r="Q2516" i="2"/>
  <c r="N2516" i="2"/>
  <c r="O2516" i="2"/>
  <c r="T2516" i="2"/>
  <c r="U2516" i="2"/>
  <c r="B2518" i="2" l="1"/>
  <c r="S2517" i="2"/>
  <c r="R2517" i="2"/>
  <c r="P2517" i="2"/>
  <c r="Q2517" i="2"/>
  <c r="O2517" i="2"/>
  <c r="N2517" i="2"/>
  <c r="U2517" i="2"/>
  <c r="T2517" i="2"/>
  <c r="Z2515" i="2"/>
  <c r="AA2516" i="2" s="1"/>
  <c r="X2515" i="2"/>
  <c r="W2516" i="2"/>
  <c r="AB2515" i="2"/>
  <c r="W2517" i="2" l="1"/>
  <c r="Z2517" i="2"/>
  <c r="AA2518" i="2" s="1"/>
  <c r="X2517" i="2"/>
  <c r="Z2516" i="2"/>
  <c r="AA2517" i="2" s="1"/>
  <c r="AB2517" i="2" s="1"/>
  <c r="X2516" i="2"/>
  <c r="AB2516" i="2"/>
  <c r="B2519" i="2"/>
  <c r="R2518" i="2"/>
  <c r="S2518" i="2"/>
  <c r="Q2518" i="2"/>
  <c r="P2518" i="2"/>
  <c r="N2518" i="2"/>
  <c r="O2518" i="2"/>
  <c r="T2518" i="2"/>
  <c r="U2518" i="2"/>
  <c r="B2520" i="2" l="1"/>
  <c r="R2519" i="2"/>
  <c r="S2519" i="2"/>
  <c r="P2519" i="2"/>
  <c r="Q2519" i="2"/>
  <c r="N2519" i="2"/>
  <c r="O2519" i="2"/>
  <c r="T2519" i="2"/>
  <c r="U2519" i="2"/>
  <c r="W2518" i="2"/>
  <c r="AB2518" i="2" s="1"/>
  <c r="W2519" i="2" l="1"/>
  <c r="Z2519" i="2"/>
  <c r="AA2520" i="2" s="1"/>
  <c r="X2519" i="2"/>
  <c r="Z2518" i="2"/>
  <c r="AA2519" i="2" s="1"/>
  <c r="AB2519" i="2" s="1"/>
  <c r="X2518" i="2"/>
  <c r="B2521" i="2"/>
  <c r="R2520" i="2"/>
  <c r="S2520" i="2"/>
  <c r="P2520" i="2"/>
  <c r="Q2520" i="2"/>
  <c r="O2520" i="2"/>
  <c r="N2520" i="2"/>
  <c r="T2520" i="2"/>
  <c r="U2520" i="2"/>
  <c r="B2522" i="2" l="1"/>
  <c r="S2521" i="2"/>
  <c r="R2521" i="2"/>
  <c r="P2521" i="2"/>
  <c r="Q2521" i="2"/>
  <c r="O2521" i="2"/>
  <c r="N2521" i="2"/>
  <c r="U2521" i="2"/>
  <c r="T2521" i="2"/>
  <c r="W2520" i="2"/>
  <c r="AB2520" i="2" s="1"/>
  <c r="W2521" i="2" l="1"/>
  <c r="Z2521" i="2"/>
  <c r="AA2522" i="2" s="1"/>
  <c r="X2521" i="2"/>
  <c r="Z2520" i="2"/>
  <c r="AA2521" i="2" s="1"/>
  <c r="AB2521" i="2" s="1"/>
  <c r="X2520" i="2"/>
  <c r="B2523" i="2"/>
  <c r="R2522" i="2"/>
  <c r="S2522" i="2"/>
  <c r="Q2522" i="2"/>
  <c r="P2522" i="2"/>
  <c r="N2522" i="2"/>
  <c r="O2522" i="2"/>
  <c r="T2522" i="2"/>
  <c r="U2522" i="2"/>
  <c r="W2522" i="2" l="1"/>
  <c r="B2524" i="2"/>
  <c r="R2523" i="2"/>
  <c r="S2523" i="2"/>
  <c r="P2523" i="2"/>
  <c r="Q2523" i="2"/>
  <c r="N2523" i="2"/>
  <c r="O2523" i="2"/>
  <c r="T2523" i="2"/>
  <c r="U2523" i="2"/>
  <c r="AB2522" i="2"/>
  <c r="W2523" i="2" l="1"/>
  <c r="B2525" i="2"/>
  <c r="S2524" i="2"/>
  <c r="R2524" i="2"/>
  <c r="P2524" i="2"/>
  <c r="Q2524" i="2"/>
  <c r="N2524" i="2"/>
  <c r="O2524" i="2"/>
  <c r="T2524" i="2"/>
  <c r="U2524" i="2"/>
  <c r="Z2522" i="2"/>
  <c r="AA2523" i="2" s="1"/>
  <c r="AB2523" i="2" s="1"/>
  <c r="X2522" i="2"/>
  <c r="W2524" i="2" l="1"/>
  <c r="Z2524" i="2"/>
  <c r="AA2525" i="2" s="1"/>
  <c r="X2524" i="2"/>
  <c r="B2526" i="2"/>
  <c r="S2525" i="2"/>
  <c r="R2525" i="2"/>
  <c r="P2525" i="2"/>
  <c r="Q2525" i="2"/>
  <c r="O2525" i="2"/>
  <c r="N2525" i="2"/>
  <c r="U2525" i="2"/>
  <c r="T2525" i="2"/>
  <c r="Z2523" i="2"/>
  <c r="AA2524" i="2" s="1"/>
  <c r="AB2524" i="2" s="1"/>
  <c r="X2523" i="2"/>
  <c r="B2527" i="2" l="1"/>
  <c r="R2526" i="2"/>
  <c r="S2526" i="2"/>
  <c r="Q2526" i="2"/>
  <c r="P2526" i="2"/>
  <c r="N2526" i="2"/>
  <c r="O2526" i="2"/>
  <c r="T2526" i="2"/>
  <c r="U2526" i="2"/>
  <c r="W2525" i="2"/>
  <c r="AB2525" i="2" s="1"/>
  <c r="W2526" i="2" l="1"/>
  <c r="Z2525" i="2"/>
  <c r="AA2526" i="2" s="1"/>
  <c r="AB2526" i="2" s="1"/>
  <c r="X2525" i="2"/>
  <c r="B2528" i="2"/>
  <c r="R2527" i="2"/>
  <c r="S2527" i="2"/>
  <c r="P2527" i="2"/>
  <c r="Q2527" i="2"/>
  <c r="N2527" i="2"/>
  <c r="O2527" i="2"/>
  <c r="T2527" i="2"/>
  <c r="U2527" i="2"/>
  <c r="B2529" i="2" l="1"/>
  <c r="S2528" i="2"/>
  <c r="R2528" i="2"/>
  <c r="P2528" i="2"/>
  <c r="Q2528" i="2"/>
  <c r="N2528" i="2"/>
  <c r="O2528" i="2"/>
  <c r="T2528" i="2"/>
  <c r="U2528" i="2"/>
  <c r="W2527" i="2"/>
  <c r="Z2526" i="2"/>
  <c r="AA2527" i="2" s="1"/>
  <c r="AB2527" i="2" s="1"/>
  <c r="X2526" i="2"/>
  <c r="W2528" i="2" l="1"/>
  <c r="Z2527" i="2"/>
  <c r="AA2528" i="2" s="1"/>
  <c r="AB2528" i="2" s="1"/>
  <c r="X2527" i="2"/>
  <c r="B2530" i="2"/>
  <c r="S2529" i="2"/>
  <c r="R2529" i="2"/>
  <c r="P2529" i="2"/>
  <c r="Q2529" i="2"/>
  <c r="O2529" i="2"/>
  <c r="N2529" i="2"/>
  <c r="U2529" i="2"/>
  <c r="T2529" i="2"/>
  <c r="B2531" i="2" l="1"/>
  <c r="R2530" i="2"/>
  <c r="S2530" i="2"/>
  <c r="Q2530" i="2"/>
  <c r="P2530" i="2"/>
  <c r="N2530" i="2"/>
  <c r="O2530" i="2"/>
  <c r="T2530" i="2"/>
  <c r="U2530" i="2"/>
  <c r="W2529" i="2"/>
  <c r="Z2528" i="2"/>
  <c r="AA2529" i="2" s="1"/>
  <c r="AB2529" i="2" s="1"/>
  <c r="X2528" i="2"/>
  <c r="W2530" i="2" l="1"/>
  <c r="Z2529" i="2"/>
  <c r="AA2530" i="2" s="1"/>
  <c r="AB2530" i="2" s="1"/>
  <c r="X2529" i="2"/>
  <c r="B2532" i="2"/>
  <c r="R2531" i="2"/>
  <c r="S2531" i="2"/>
  <c r="P2531" i="2"/>
  <c r="Q2531" i="2"/>
  <c r="N2531" i="2"/>
  <c r="O2531" i="2"/>
  <c r="T2531" i="2"/>
  <c r="U2531" i="2"/>
  <c r="B2533" i="2" l="1"/>
  <c r="R2532" i="2"/>
  <c r="S2532" i="2"/>
  <c r="P2532" i="2"/>
  <c r="Q2532" i="2"/>
  <c r="N2532" i="2"/>
  <c r="O2532" i="2"/>
  <c r="T2532" i="2"/>
  <c r="U2532" i="2"/>
  <c r="W2531" i="2"/>
  <c r="Z2530" i="2"/>
  <c r="AA2531" i="2" s="1"/>
  <c r="X2530" i="2"/>
  <c r="AB2531" i="2" l="1"/>
  <c r="W2532" i="2"/>
  <c r="Z2531" i="2"/>
  <c r="AA2532" i="2" s="1"/>
  <c r="AB2532" i="2" s="1"/>
  <c r="X2531" i="2"/>
  <c r="B2534" i="2"/>
  <c r="S2533" i="2"/>
  <c r="R2533" i="2"/>
  <c r="P2533" i="2"/>
  <c r="Q2533" i="2"/>
  <c r="O2533" i="2"/>
  <c r="N2533" i="2"/>
  <c r="U2533" i="2"/>
  <c r="T2533" i="2"/>
  <c r="B2535" i="2" l="1"/>
  <c r="R2534" i="2"/>
  <c r="S2534" i="2"/>
  <c r="Q2534" i="2"/>
  <c r="P2534" i="2"/>
  <c r="N2534" i="2"/>
  <c r="O2534" i="2"/>
  <c r="T2534" i="2"/>
  <c r="U2534" i="2"/>
  <c r="W2533" i="2"/>
  <c r="Z2532" i="2"/>
  <c r="AA2533" i="2" s="1"/>
  <c r="AB2533" i="2" s="1"/>
  <c r="X2532" i="2"/>
  <c r="W2534" i="2" l="1"/>
  <c r="Z2533" i="2"/>
  <c r="AA2534" i="2" s="1"/>
  <c r="AB2534" i="2" s="1"/>
  <c r="X2533" i="2"/>
  <c r="B2536" i="2"/>
  <c r="R2535" i="2"/>
  <c r="S2535" i="2"/>
  <c r="P2535" i="2"/>
  <c r="Q2535" i="2"/>
  <c r="N2535" i="2"/>
  <c r="O2535" i="2"/>
  <c r="T2535" i="2"/>
  <c r="U2535" i="2"/>
  <c r="B2537" i="2" l="1"/>
  <c r="R2536" i="2"/>
  <c r="S2536" i="2"/>
  <c r="P2536" i="2"/>
  <c r="Q2536" i="2"/>
  <c r="O2536" i="2"/>
  <c r="N2536" i="2"/>
  <c r="T2536" i="2"/>
  <c r="U2536" i="2"/>
  <c r="W2535" i="2"/>
  <c r="Z2534" i="2"/>
  <c r="AA2535" i="2" s="1"/>
  <c r="AB2535" i="2" s="1"/>
  <c r="X2534" i="2"/>
  <c r="W2536" i="2" l="1"/>
  <c r="Z2536" i="2"/>
  <c r="AA2537" i="2" s="1"/>
  <c r="X2536" i="2"/>
  <c r="Z2535" i="2"/>
  <c r="AA2536" i="2" s="1"/>
  <c r="AB2536" i="2" s="1"/>
  <c r="X2535" i="2"/>
  <c r="B2538" i="2"/>
  <c r="S2537" i="2"/>
  <c r="R2537" i="2"/>
  <c r="P2537" i="2"/>
  <c r="Q2537" i="2"/>
  <c r="O2537" i="2"/>
  <c r="N2537" i="2"/>
  <c r="U2537" i="2"/>
  <c r="T2537" i="2"/>
  <c r="B2539" i="2" l="1"/>
  <c r="R2538" i="2"/>
  <c r="S2538" i="2"/>
  <c r="Q2538" i="2"/>
  <c r="P2538" i="2"/>
  <c r="N2538" i="2"/>
  <c r="O2538" i="2"/>
  <c r="T2538" i="2"/>
  <c r="U2538" i="2"/>
  <c r="W2537" i="2"/>
  <c r="AB2537" i="2" s="1"/>
  <c r="W2538" i="2" l="1"/>
  <c r="Z2537" i="2"/>
  <c r="AA2538" i="2" s="1"/>
  <c r="AB2538" i="2" s="1"/>
  <c r="X2537" i="2"/>
  <c r="B2540" i="2"/>
  <c r="R2539" i="2"/>
  <c r="S2539" i="2"/>
  <c r="P2539" i="2"/>
  <c r="Q2539" i="2"/>
  <c r="N2539" i="2"/>
  <c r="O2539" i="2"/>
  <c r="T2539" i="2"/>
  <c r="U2539" i="2"/>
  <c r="B2541" i="2" l="1"/>
  <c r="S2540" i="2"/>
  <c r="R2540" i="2"/>
  <c r="P2540" i="2"/>
  <c r="Q2540" i="2"/>
  <c r="N2540" i="2"/>
  <c r="O2540" i="2"/>
  <c r="T2540" i="2"/>
  <c r="U2540" i="2"/>
  <c r="W2539" i="2"/>
  <c r="Z2538" i="2"/>
  <c r="AA2539" i="2" s="1"/>
  <c r="X2538" i="2"/>
  <c r="AB2539" i="2" l="1"/>
  <c r="W2540" i="2"/>
  <c r="Z2540" i="2" s="1"/>
  <c r="AA2541" i="2" s="1"/>
  <c r="Z2539" i="2"/>
  <c r="AA2540" i="2" s="1"/>
  <c r="AB2540" i="2" s="1"/>
  <c r="X2539" i="2"/>
  <c r="B2542" i="2"/>
  <c r="S2541" i="2"/>
  <c r="R2541" i="2"/>
  <c r="P2541" i="2"/>
  <c r="Q2541" i="2"/>
  <c r="O2541" i="2"/>
  <c r="N2541" i="2"/>
  <c r="U2541" i="2"/>
  <c r="T2541" i="2"/>
  <c r="X2540" i="2" l="1"/>
  <c r="W2541" i="2"/>
  <c r="B2543" i="2"/>
  <c r="R2542" i="2"/>
  <c r="S2542" i="2"/>
  <c r="Q2542" i="2"/>
  <c r="P2542" i="2"/>
  <c r="N2542" i="2"/>
  <c r="O2542" i="2"/>
  <c r="T2542" i="2"/>
  <c r="U2542" i="2"/>
  <c r="AB2541" i="2"/>
  <c r="W2542" i="2" l="1"/>
  <c r="Z2542" i="2"/>
  <c r="AA2543" i="2" s="1"/>
  <c r="X2542" i="2"/>
  <c r="B2544" i="2"/>
  <c r="R2543" i="2"/>
  <c r="S2543" i="2"/>
  <c r="P2543" i="2"/>
  <c r="Q2543" i="2"/>
  <c r="N2543" i="2"/>
  <c r="O2543" i="2"/>
  <c r="T2543" i="2"/>
  <c r="U2543" i="2"/>
  <c r="Z2541" i="2"/>
  <c r="AA2542" i="2" s="1"/>
  <c r="AB2542" i="2" s="1"/>
  <c r="X2541" i="2"/>
  <c r="W2543" i="2" l="1"/>
  <c r="Z2543" i="2"/>
  <c r="AA2544" i="2" s="1"/>
  <c r="X2543" i="2"/>
  <c r="B2545" i="2"/>
  <c r="S2544" i="2"/>
  <c r="R2544" i="2"/>
  <c r="P2544" i="2"/>
  <c r="Q2544" i="2"/>
  <c r="N2544" i="2"/>
  <c r="O2544" i="2"/>
  <c r="T2544" i="2"/>
  <c r="U2544" i="2"/>
  <c r="AB2543" i="2"/>
  <c r="W2544" i="2" l="1"/>
  <c r="B2546" i="2"/>
  <c r="S2545" i="2"/>
  <c r="R2545" i="2"/>
  <c r="P2545" i="2"/>
  <c r="Q2545" i="2"/>
  <c r="O2545" i="2"/>
  <c r="N2545" i="2"/>
  <c r="U2545" i="2"/>
  <c r="T2545" i="2"/>
  <c r="AB2544" i="2"/>
  <c r="W2545" i="2" l="1"/>
  <c r="Z2545" i="2"/>
  <c r="AA2546" i="2" s="1"/>
  <c r="X2545" i="2"/>
  <c r="B2547" i="2"/>
  <c r="R2546" i="2"/>
  <c r="S2546" i="2"/>
  <c r="Q2546" i="2"/>
  <c r="P2546" i="2"/>
  <c r="N2546" i="2"/>
  <c r="O2546" i="2"/>
  <c r="T2546" i="2"/>
  <c r="U2546" i="2"/>
  <c r="Z2544" i="2"/>
  <c r="AA2545" i="2" s="1"/>
  <c r="AB2545" i="2" s="1"/>
  <c r="X2544" i="2"/>
  <c r="W2546" i="2" l="1"/>
  <c r="B2548" i="2"/>
  <c r="R2547" i="2"/>
  <c r="S2547" i="2"/>
  <c r="P2547" i="2"/>
  <c r="Q2547" i="2"/>
  <c r="N2547" i="2"/>
  <c r="O2547" i="2"/>
  <c r="T2547" i="2"/>
  <c r="U2547" i="2"/>
  <c r="AB2546" i="2"/>
  <c r="B2549" i="2" l="1"/>
  <c r="R2548" i="2"/>
  <c r="S2548" i="2"/>
  <c r="P2548" i="2"/>
  <c r="Q2548" i="2"/>
  <c r="N2548" i="2"/>
  <c r="T2548" i="2"/>
  <c r="O2548" i="2"/>
  <c r="U2548" i="2"/>
  <c r="W2547" i="2"/>
  <c r="Z2546" i="2"/>
  <c r="AA2547" i="2" s="1"/>
  <c r="AB2547" i="2" s="1"/>
  <c r="X2546" i="2"/>
  <c r="W2548" i="2" l="1"/>
  <c r="Z2548" i="2" s="1"/>
  <c r="AA2549" i="2" s="1"/>
  <c r="X2548" i="2"/>
  <c r="Z2547" i="2"/>
  <c r="AA2548" i="2" s="1"/>
  <c r="AB2548" i="2" s="1"/>
  <c r="X2547" i="2"/>
  <c r="B2550" i="2"/>
  <c r="S2549" i="2"/>
  <c r="R2549" i="2"/>
  <c r="P2549" i="2"/>
  <c r="Q2549" i="2"/>
  <c r="O2549" i="2"/>
  <c r="N2549" i="2"/>
  <c r="U2549" i="2"/>
  <c r="T2549" i="2"/>
  <c r="W2549" i="2" l="1"/>
  <c r="B2551" i="2"/>
  <c r="R2550" i="2"/>
  <c r="S2550" i="2"/>
  <c r="Q2550" i="2"/>
  <c r="P2550" i="2"/>
  <c r="N2550" i="2"/>
  <c r="O2550" i="2"/>
  <c r="T2550" i="2"/>
  <c r="U2550" i="2"/>
  <c r="AB2549" i="2"/>
  <c r="B2552" i="2" l="1"/>
  <c r="R2551" i="2"/>
  <c r="S2551" i="2"/>
  <c r="P2551" i="2"/>
  <c r="Q2551" i="2"/>
  <c r="N2551" i="2"/>
  <c r="O2551" i="2"/>
  <c r="T2551" i="2"/>
  <c r="U2551" i="2"/>
  <c r="W2550" i="2"/>
  <c r="Z2549" i="2"/>
  <c r="AA2550" i="2" s="1"/>
  <c r="AB2550" i="2" s="1"/>
  <c r="X2549" i="2"/>
  <c r="W2551" i="2" l="1"/>
  <c r="Z2550" i="2"/>
  <c r="AA2551" i="2" s="1"/>
  <c r="AB2551" i="2" s="1"/>
  <c r="X2550" i="2"/>
  <c r="B2553" i="2"/>
  <c r="R2552" i="2"/>
  <c r="S2552" i="2"/>
  <c r="P2552" i="2"/>
  <c r="Q2552" i="2"/>
  <c r="O2552" i="2"/>
  <c r="N2552" i="2"/>
  <c r="T2552" i="2"/>
  <c r="U2552" i="2"/>
  <c r="B2554" i="2" l="1"/>
  <c r="S2553" i="2"/>
  <c r="R2553" i="2"/>
  <c r="P2553" i="2"/>
  <c r="Q2553" i="2"/>
  <c r="O2553" i="2"/>
  <c r="N2553" i="2"/>
  <c r="U2553" i="2"/>
  <c r="T2553" i="2"/>
  <c r="W2552" i="2"/>
  <c r="Z2551" i="2"/>
  <c r="AA2552" i="2" s="1"/>
  <c r="X2551" i="2"/>
  <c r="AB2552" i="2" l="1"/>
  <c r="W2553" i="2"/>
  <c r="Z2552" i="2"/>
  <c r="AA2553" i="2" s="1"/>
  <c r="AB2553" i="2" s="1"/>
  <c r="X2552" i="2"/>
  <c r="B2555" i="2"/>
  <c r="R2554" i="2"/>
  <c r="S2554" i="2"/>
  <c r="Q2554" i="2"/>
  <c r="P2554" i="2"/>
  <c r="N2554" i="2"/>
  <c r="O2554" i="2"/>
  <c r="T2554" i="2"/>
  <c r="U2554" i="2"/>
  <c r="B2556" i="2" l="1"/>
  <c r="R2555" i="2"/>
  <c r="S2555" i="2"/>
  <c r="P2555" i="2"/>
  <c r="Q2555" i="2"/>
  <c r="N2555" i="2"/>
  <c r="O2555" i="2"/>
  <c r="T2555" i="2"/>
  <c r="U2555" i="2"/>
  <c r="W2554" i="2"/>
  <c r="Z2553" i="2"/>
  <c r="AA2554" i="2" s="1"/>
  <c r="AB2554" i="2" s="1"/>
  <c r="X2553" i="2"/>
  <c r="W2555" i="2" l="1"/>
  <c r="Z2554" i="2"/>
  <c r="AA2555" i="2" s="1"/>
  <c r="AB2555" i="2" s="1"/>
  <c r="X2554" i="2"/>
  <c r="B2557" i="2"/>
  <c r="R2556" i="2"/>
  <c r="S2556" i="2"/>
  <c r="P2556" i="2"/>
  <c r="Q2556" i="2"/>
  <c r="N2556" i="2"/>
  <c r="O2556" i="2"/>
  <c r="T2556" i="2"/>
  <c r="U2556" i="2"/>
  <c r="B2558" i="2" l="1"/>
  <c r="S2557" i="2"/>
  <c r="R2557" i="2"/>
  <c r="P2557" i="2"/>
  <c r="Q2557" i="2"/>
  <c r="O2557" i="2"/>
  <c r="N2557" i="2"/>
  <c r="U2557" i="2"/>
  <c r="T2557" i="2"/>
  <c r="W2556" i="2"/>
  <c r="Z2555" i="2"/>
  <c r="AA2556" i="2" s="1"/>
  <c r="AB2556" i="2" s="1"/>
  <c r="X2555" i="2"/>
  <c r="W2557" i="2" l="1"/>
  <c r="Z2557" i="2"/>
  <c r="AA2558" i="2" s="1"/>
  <c r="X2557" i="2"/>
  <c r="Z2556" i="2"/>
  <c r="AA2557" i="2" s="1"/>
  <c r="AB2557" i="2" s="1"/>
  <c r="X2556" i="2"/>
  <c r="B2559" i="2"/>
  <c r="R2558" i="2"/>
  <c r="S2558" i="2"/>
  <c r="Q2558" i="2"/>
  <c r="P2558" i="2"/>
  <c r="N2558" i="2"/>
  <c r="O2558" i="2"/>
  <c r="T2558" i="2"/>
  <c r="U2558" i="2"/>
  <c r="W2558" i="2" l="1"/>
  <c r="B2560" i="2"/>
  <c r="R2559" i="2"/>
  <c r="S2559" i="2"/>
  <c r="P2559" i="2"/>
  <c r="Q2559" i="2"/>
  <c r="N2559" i="2"/>
  <c r="O2559" i="2"/>
  <c r="T2559" i="2"/>
  <c r="U2559" i="2"/>
  <c r="AB2558" i="2"/>
  <c r="W2559" i="2" l="1"/>
  <c r="Z2559" i="2"/>
  <c r="AA2560" i="2" s="1"/>
  <c r="X2559" i="2"/>
  <c r="B2561" i="2"/>
  <c r="S2560" i="2"/>
  <c r="R2560" i="2"/>
  <c r="P2560" i="2"/>
  <c r="Q2560" i="2"/>
  <c r="N2560" i="2"/>
  <c r="O2560" i="2"/>
  <c r="T2560" i="2"/>
  <c r="U2560" i="2"/>
  <c r="Z2558" i="2"/>
  <c r="AA2559" i="2" s="1"/>
  <c r="AB2559" i="2" s="1"/>
  <c r="X2558" i="2"/>
  <c r="W2560" i="2" l="1"/>
  <c r="B2562" i="2"/>
  <c r="S2561" i="2"/>
  <c r="R2561" i="2"/>
  <c r="P2561" i="2"/>
  <c r="Q2561" i="2"/>
  <c r="O2561" i="2"/>
  <c r="N2561" i="2"/>
  <c r="U2561" i="2"/>
  <c r="T2561" i="2"/>
  <c r="AB2560" i="2"/>
  <c r="W2561" i="2" l="1"/>
  <c r="Z2561" i="2"/>
  <c r="AA2562" i="2" s="1"/>
  <c r="X2561" i="2"/>
  <c r="B2563" i="2"/>
  <c r="R2562" i="2"/>
  <c r="S2562" i="2"/>
  <c r="Q2562" i="2"/>
  <c r="P2562" i="2"/>
  <c r="N2562" i="2"/>
  <c r="O2562" i="2"/>
  <c r="T2562" i="2"/>
  <c r="U2562" i="2"/>
  <c r="Z2560" i="2"/>
  <c r="AA2561" i="2" s="1"/>
  <c r="AB2561" i="2" s="1"/>
  <c r="X2560" i="2"/>
  <c r="W2562" i="2" l="1"/>
  <c r="B2564" i="2"/>
  <c r="R2563" i="2"/>
  <c r="S2563" i="2"/>
  <c r="P2563" i="2"/>
  <c r="Q2563" i="2"/>
  <c r="N2563" i="2"/>
  <c r="O2563" i="2"/>
  <c r="T2563" i="2"/>
  <c r="U2563" i="2"/>
  <c r="Z2562" i="2"/>
  <c r="AA2563" i="2" s="1"/>
  <c r="X2562" i="2"/>
  <c r="AB2562" i="2"/>
  <c r="W2563" i="2" l="1"/>
  <c r="AB2563" i="2" s="1"/>
  <c r="B2565" i="2"/>
  <c r="R2564" i="2"/>
  <c r="S2564" i="2"/>
  <c r="P2564" i="2"/>
  <c r="Q2564" i="2"/>
  <c r="N2564" i="2"/>
  <c r="O2564" i="2"/>
  <c r="T2564" i="2"/>
  <c r="U2564" i="2"/>
  <c r="B2566" i="2" l="1"/>
  <c r="S2565" i="2"/>
  <c r="R2565" i="2"/>
  <c r="P2565" i="2"/>
  <c r="Q2565" i="2"/>
  <c r="O2565" i="2"/>
  <c r="N2565" i="2"/>
  <c r="U2565" i="2"/>
  <c r="T2565" i="2"/>
  <c r="W2564" i="2"/>
  <c r="Z2563" i="2"/>
  <c r="AA2564" i="2" s="1"/>
  <c r="AB2564" i="2" s="1"/>
  <c r="X2563" i="2"/>
  <c r="W2565" i="2" l="1"/>
  <c r="Z2564" i="2"/>
  <c r="AA2565" i="2" s="1"/>
  <c r="AB2565" i="2" s="1"/>
  <c r="X2564" i="2"/>
  <c r="B2567" i="2"/>
  <c r="R2566" i="2"/>
  <c r="S2566" i="2"/>
  <c r="Q2566" i="2"/>
  <c r="P2566" i="2"/>
  <c r="N2566" i="2"/>
  <c r="O2566" i="2"/>
  <c r="T2566" i="2"/>
  <c r="U2566" i="2"/>
  <c r="B2568" i="2" l="1"/>
  <c r="R2567" i="2"/>
  <c r="S2567" i="2"/>
  <c r="P2567" i="2"/>
  <c r="Q2567" i="2"/>
  <c r="N2567" i="2"/>
  <c r="O2567" i="2"/>
  <c r="T2567" i="2"/>
  <c r="U2567" i="2"/>
  <c r="W2566" i="2"/>
  <c r="Z2565" i="2"/>
  <c r="AA2566" i="2" s="1"/>
  <c r="AB2566" i="2" s="1"/>
  <c r="X2565" i="2"/>
  <c r="W2567" i="2" l="1"/>
  <c r="Z2566" i="2"/>
  <c r="AA2567" i="2" s="1"/>
  <c r="AB2567" i="2" s="1"/>
  <c r="X2566" i="2"/>
  <c r="B2569" i="2"/>
  <c r="R2568" i="2"/>
  <c r="S2568" i="2"/>
  <c r="P2568" i="2"/>
  <c r="Q2568" i="2"/>
  <c r="O2568" i="2"/>
  <c r="N2568" i="2"/>
  <c r="T2568" i="2"/>
  <c r="U2568" i="2"/>
  <c r="B2570" i="2" l="1"/>
  <c r="S2569" i="2"/>
  <c r="R2569" i="2"/>
  <c r="P2569" i="2"/>
  <c r="Q2569" i="2"/>
  <c r="O2569" i="2"/>
  <c r="N2569" i="2"/>
  <c r="U2569" i="2"/>
  <c r="T2569" i="2"/>
  <c r="W2568" i="2"/>
  <c r="Z2567" i="2"/>
  <c r="AA2568" i="2" s="1"/>
  <c r="AB2568" i="2" s="1"/>
  <c r="X2567" i="2"/>
  <c r="W2569" i="2" l="1"/>
  <c r="Z2568" i="2"/>
  <c r="AA2569" i="2" s="1"/>
  <c r="AB2569" i="2" s="1"/>
  <c r="X2568" i="2"/>
  <c r="B2571" i="2"/>
  <c r="R2570" i="2"/>
  <c r="S2570" i="2"/>
  <c r="Q2570" i="2"/>
  <c r="P2570" i="2"/>
  <c r="N2570" i="2"/>
  <c r="O2570" i="2"/>
  <c r="T2570" i="2"/>
  <c r="U2570" i="2"/>
  <c r="B2572" i="2" l="1"/>
  <c r="R2571" i="2"/>
  <c r="S2571" i="2"/>
  <c r="P2571" i="2"/>
  <c r="Q2571" i="2"/>
  <c r="N2571" i="2"/>
  <c r="O2571" i="2"/>
  <c r="T2571" i="2"/>
  <c r="U2571" i="2"/>
  <c r="W2570" i="2"/>
  <c r="Z2569" i="2"/>
  <c r="AA2570" i="2" s="1"/>
  <c r="AB2570" i="2" s="1"/>
  <c r="X2569" i="2"/>
  <c r="W2571" i="2" l="1"/>
  <c r="Z2571" i="2"/>
  <c r="AA2572" i="2" s="1"/>
  <c r="X2571" i="2"/>
  <c r="Z2570" i="2"/>
  <c r="AA2571" i="2" s="1"/>
  <c r="AB2571" i="2" s="1"/>
  <c r="X2570" i="2"/>
  <c r="B2573" i="2"/>
  <c r="R2572" i="2"/>
  <c r="S2572" i="2"/>
  <c r="P2572" i="2"/>
  <c r="Q2572" i="2"/>
  <c r="N2572" i="2"/>
  <c r="O2572" i="2"/>
  <c r="T2572" i="2"/>
  <c r="U2572" i="2"/>
  <c r="B2574" i="2" l="1"/>
  <c r="S2573" i="2"/>
  <c r="R2573" i="2"/>
  <c r="P2573" i="2"/>
  <c r="Q2573" i="2"/>
  <c r="O2573" i="2"/>
  <c r="N2573" i="2"/>
  <c r="U2573" i="2"/>
  <c r="T2573" i="2"/>
  <c r="W2572" i="2"/>
  <c r="AB2572" i="2" s="1"/>
  <c r="W2573" i="2" l="1"/>
  <c r="X2572" i="2"/>
  <c r="Z2572" i="2"/>
  <c r="AA2573" i="2" s="1"/>
  <c r="AB2573" i="2" s="1"/>
  <c r="B2575" i="2"/>
  <c r="R2574" i="2"/>
  <c r="S2574" i="2"/>
  <c r="Q2574" i="2"/>
  <c r="P2574" i="2"/>
  <c r="N2574" i="2"/>
  <c r="O2574" i="2"/>
  <c r="T2574" i="2"/>
  <c r="U2574" i="2"/>
  <c r="B2576" i="2" l="1"/>
  <c r="R2575" i="2"/>
  <c r="S2575" i="2"/>
  <c r="P2575" i="2"/>
  <c r="Q2575" i="2"/>
  <c r="N2575" i="2"/>
  <c r="O2575" i="2"/>
  <c r="T2575" i="2"/>
  <c r="U2575" i="2"/>
  <c r="W2574" i="2"/>
  <c r="Z2573" i="2"/>
  <c r="AA2574" i="2" s="1"/>
  <c r="AB2574" i="2" s="1"/>
  <c r="X2573" i="2"/>
  <c r="W2575" i="2" l="1"/>
  <c r="Z2574" i="2"/>
  <c r="AA2575" i="2" s="1"/>
  <c r="AB2575" i="2" s="1"/>
  <c r="X2574" i="2"/>
  <c r="B2577" i="2"/>
  <c r="S2576" i="2"/>
  <c r="R2576" i="2"/>
  <c r="P2576" i="2"/>
  <c r="Q2576" i="2"/>
  <c r="N2576" i="2"/>
  <c r="O2576" i="2"/>
  <c r="T2576" i="2"/>
  <c r="U2576" i="2"/>
  <c r="B2578" i="2" l="1"/>
  <c r="S2577" i="2"/>
  <c r="R2577" i="2"/>
  <c r="P2577" i="2"/>
  <c r="Q2577" i="2"/>
  <c r="O2577" i="2"/>
  <c r="N2577" i="2"/>
  <c r="U2577" i="2"/>
  <c r="T2577" i="2"/>
  <c r="W2576" i="2"/>
  <c r="Z2575" i="2"/>
  <c r="AA2576" i="2" s="1"/>
  <c r="AB2576" i="2" s="1"/>
  <c r="X2575" i="2"/>
  <c r="W2577" i="2" l="1"/>
  <c r="Z2577" i="2" s="1"/>
  <c r="AA2578" i="2" s="1"/>
  <c r="X2577" i="2"/>
  <c r="Z2576" i="2"/>
  <c r="AA2577" i="2" s="1"/>
  <c r="AB2577" i="2" s="1"/>
  <c r="X2576" i="2"/>
  <c r="B2579" i="2"/>
  <c r="R2578" i="2"/>
  <c r="S2578" i="2"/>
  <c r="Q2578" i="2"/>
  <c r="P2578" i="2"/>
  <c r="N2578" i="2"/>
  <c r="O2578" i="2"/>
  <c r="T2578" i="2"/>
  <c r="U2578" i="2"/>
  <c r="B2580" i="2" l="1"/>
  <c r="R2579" i="2"/>
  <c r="S2579" i="2"/>
  <c r="P2579" i="2"/>
  <c r="Q2579" i="2"/>
  <c r="N2579" i="2"/>
  <c r="O2579" i="2"/>
  <c r="T2579" i="2"/>
  <c r="U2579" i="2"/>
  <c r="W2578" i="2"/>
  <c r="W2579" i="2" l="1"/>
  <c r="Z2579" i="2"/>
  <c r="AA2580" i="2" s="1"/>
  <c r="X2579" i="2"/>
  <c r="Z2578" i="2"/>
  <c r="AA2579" i="2" s="1"/>
  <c r="AB2579" i="2" s="1"/>
  <c r="X2578" i="2"/>
  <c r="AB2578" i="2"/>
  <c r="B2581" i="2"/>
  <c r="R2580" i="2"/>
  <c r="S2580" i="2"/>
  <c r="P2580" i="2"/>
  <c r="Q2580" i="2"/>
  <c r="N2580" i="2"/>
  <c r="O2580" i="2"/>
  <c r="T2580" i="2"/>
  <c r="U2580" i="2"/>
  <c r="B2582" i="2" l="1"/>
  <c r="S2581" i="2"/>
  <c r="R2581" i="2"/>
  <c r="P2581" i="2"/>
  <c r="Q2581" i="2"/>
  <c r="O2581" i="2"/>
  <c r="N2581" i="2"/>
  <c r="U2581" i="2"/>
  <c r="T2581" i="2"/>
  <c r="W2580" i="2"/>
  <c r="W2581" i="2" l="1"/>
  <c r="Z2581" i="2"/>
  <c r="AA2582" i="2" s="1"/>
  <c r="X2581" i="2"/>
  <c r="Z2580" i="2"/>
  <c r="AA2581" i="2" s="1"/>
  <c r="AB2581" i="2" s="1"/>
  <c r="X2580" i="2"/>
  <c r="AB2580" i="2"/>
  <c r="B2583" i="2"/>
  <c r="R2582" i="2"/>
  <c r="S2582" i="2"/>
  <c r="Q2582" i="2"/>
  <c r="P2582" i="2"/>
  <c r="N2582" i="2"/>
  <c r="O2582" i="2"/>
  <c r="T2582" i="2"/>
  <c r="U2582" i="2"/>
  <c r="W2582" i="2" l="1"/>
  <c r="Z2582" i="2"/>
  <c r="AA2583" i="2" s="1"/>
  <c r="X2582" i="2"/>
  <c r="B2584" i="2"/>
  <c r="R2583" i="2"/>
  <c r="S2583" i="2"/>
  <c r="P2583" i="2"/>
  <c r="Q2583" i="2"/>
  <c r="N2583" i="2"/>
  <c r="O2583" i="2"/>
  <c r="T2583" i="2"/>
  <c r="U2583" i="2"/>
  <c r="AB2582" i="2"/>
  <c r="W2583" i="2" l="1"/>
  <c r="B2585" i="2"/>
  <c r="R2584" i="2"/>
  <c r="S2584" i="2"/>
  <c r="P2584" i="2"/>
  <c r="Q2584" i="2"/>
  <c r="O2584" i="2"/>
  <c r="N2584" i="2"/>
  <c r="T2584" i="2"/>
  <c r="U2584" i="2"/>
  <c r="AB2583" i="2"/>
  <c r="W2584" i="2" l="1"/>
  <c r="B2586" i="2"/>
  <c r="S2585" i="2"/>
  <c r="R2585" i="2"/>
  <c r="P2585" i="2"/>
  <c r="Q2585" i="2"/>
  <c r="O2585" i="2"/>
  <c r="N2585" i="2"/>
  <c r="U2585" i="2"/>
  <c r="T2585" i="2"/>
  <c r="Z2584" i="2"/>
  <c r="AA2585" i="2" s="1"/>
  <c r="X2584" i="2"/>
  <c r="Z2583" i="2"/>
  <c r="AA2584" i="2" s="1"/>
  <c r="AB2584" i="2" s="1"/>
  <c r="X2583" i="2"/>
  <c r="W2585" i="2" l="1"/>
  <c r="Z2585" i="2"/>
  <c r="AA2586" i="2" s="1"/>
  <c r="X2585" i="2"/>
  <c r="AB2585" i="2"/>
  <c r="B2587" i="2"/>
  <c r="R2586" i="2"/>
  <c r="S2586" i="2"/>
  <c r="Q2586" i="2"/>
  <c r="P2586" i="2"/>
  <c r="N2586" i="2"/>
  <c r="O2586" i="2"/>
  <c r="T2586" i="2"/>
  <c r="U2586" i="2"/>
  <c r="B2588" i="2" l="1"/>
  <c r="R2587" i="2"/>
  <c r="S2587" i="2"/>
  <c r="P2587" i="2"/>
  <c r="Q2587" i="2"/>
  <c r="N2587" i="2"/>
  <c r="O2587" i="2"/>
  <c r="T2587" i="2"/>
  <c r="U2587" i="2"/>
  <c r="W2586" i="2"/>
  <c r="AB2586" i="2" s="1"/>
  <c r="W2587" i="2" l="1"/>
  <c r="Z2587" i="2"/>
  <c r="AA2588" i="2" s="1"/>
  <c r="X2587" i="2"/>
  <c r="Z2586" i="2"/>
  <c r="AA2587" i="2" s="1"/>
  <c r="AB2587" i="2" s="1"/>
  <c r="X2586" i="2"/>
  <c r="B2589" i="2"/>
  <c r="R2588" i="2"/>
  <c r="S2588" i="2"/>
  <c r="P2588" i="2"/>
  <c r="Q2588" i="2"/>
  <c r="N2588" i="2"/>
  <c r="O2588" i="2"/>
  <c r="T2588" i="2"/>
  <c r="U2588" i="2"/>
  <c r="W2588" i="2" l="1"/>
  <c r="B2590" i="2"/>
  <c r="S2589" i="2"/>
  <c r="R2589" i="2"/>
  <c r="P2589" i="2"/>
  <c r="Q2589" i="2"/>
  <c r="O2589" i="2"/>
  <c r="N2589" i="2"/>
  <c r="U2589" i="2"/>
  <c r="T2589" i="2"/>
  <c r="AB2588" i="2"/>
  <c r="B2591" i="2" l="1"/>
  <c r="R2590" i="2"/>
  <c r="S2590" i="2"/>
  <c r="Q2590" i="2"/>
  <c r="P2590" i="2"/>
  <c r="N2590" i="2"/>
  <c r="O2590" i="2"/>
  <c r="T2590" i="2"/>
  <c r="U2590" i="2"/>
  <c r="W2589" i="2"/>
  <c r="Z2588" i="2"/>
  <c r="AA2589" i="2" s="1"/>
  <c r="AB2589" i="2" s="1"/>
  <c r="X2588" i="2"/>
  <c r="W2590" i="2" l="1"/>
  <c r="Z2590" i="2"/>
  <c r="AA2591" i="2" s="1"/>
  <c r="X2590" i="2"/>
  <c r="Z2589" i="2"/>
  <c r="AA2590" i="2" s="1"/>
  <c r="AB2590" i="2" s="1"/>
  <c r="X2589" i="2"/>
  <c r="B2592" i="2"/>
  <c r="R2591" i="2"/>
  <c r="S2591" i="2"/>
  <c r="P2591" i="2"/>
  <c r="Q2591" i="2"/>
  <c r="N2591" i="2"/>
  <c r="O2591" i="2"/>
  <c r="T2591" i="2"/>
  <c r="U2591" i="2"/>
  <c r="W2591" i="2" l="1"/>
  <c r="B2593" i="2"/>
  <c r="S2592" i="2"/>
  <c r="R2592" i="2"/>
  <c r="P2592" i="2"/>
  <c r="Q2592" i="2"/>
  <c r="N2592" i="2"/>
  <c r="O2592" i="2"/>
  <c r="T2592" i="2"/>
  <c r="U2592" i="2"/>
  <c r="AB2591" i="2"/>
  <c r="W2592" i="2" l="1"/>
  <c r="Z2592" i="2" s="1"/>
  <c r="AA2593" i="2" s="1"/>
  <c r="B2594" i="2"/>
  <c r="S2593" i="2"/>
  <c r="R2593" i="2"/>
  <c r="P2593" i="2"/>
  <c r="Q2593" i="2"/>
  <c r="O2593" i="2"/>
  <c r="N2593" i="2"/>
  <c r="U2593" i="2"/>
  <c r="T2593" i="2"/>
  <c r="Z2591" i="2"/>
  <c r="AA2592" i="2" s="1"/>
  <c r="AB2592" i="2" s="1"/>
  <c r="X2591" i="2"/>
  <c r="X2592" i="2" l="1"/>
  <c r="B2595" i="2"/>
  <c r="R2594" i="2"/>
  <c r="S2594" i="2"/>
  <c r="Q2594" i="2"/>
  <c r="P2594" i="2"/>
  <c r="N2594" i="2"/>
  <c r="O2594" i="2"/>
  <c r="T2594" i="2"/>
  <c r="U2594" i="2"/>
  <c r="W2593" i="2"/>
  <c r="AB2593" i="2"/>
  <c r="W2594" i="2" l="1"/>
  <c r="Z2594" i="2"/>
  <c r="AA2595" i="2" s="1"/>
  <c r="X2594" i="2"/>
  <c r="Z2593" i="2"/>
  <c r="AA2594" i="2" s="1"/>
  <c r="AB2594" i="2" s="1"/>
  <c r="X2593" i="2"/>
  <c r="B2596" i="2"/>
  <c r="R2595" i="2"/>
  <c r="S2595" i="2"/>
  <c r="P2595" i="2"/>
  <c r="Q2595" i="2"/>
  <c r="N2595" i="2"/>
  <c r="O2595" i="2"/>
  <c r="T2595" i="2"/>
  <c r="U2595" i="2"/>
  <c r="W2595" i="2" l="1"/>
  <c r="B2597" i="2"/>
  <c r="R2596" i="2"/>
  <c r="S2596" i="2"/>
  <c r="P2596" i="2"/>
  <c r="Q2596" i="2"/>
  <c r="N2596" i="2"/>
  <c r="O2596" i="2"/>
  <c r="T2596" i="2"/>
  <c r="U2596" i="2"/>
  <c r="AB2595" i="2"/>
  <c r="W2596" i="2" l="1"/>
  <c r="B2598" i="2"/>
  <c r="S2597" i="2"/>
  <c r="R2597" i="2"/>
  <c r="P2597" i="2"/>
  <c r="Q2597" i="2"/>
  <c r="O2597" i="2"/>
  <c r="N2597" i="2"/>
  <c r="U2597" i="2"/>
  <c r="T2597" i="2"/>
  <c r="Z2595" i="2"/>
  <c r="AA2596" i="2" s="1"/>
  <c r="AB2596" i="2" s="1"/>
  <c r="X2595" i="2"/>
  <c r="W2597" i="2" l="1"/>
  <c r="B2599" i="2"/>
  <c r="R2598" i="2"/>
  <c r="S2598" i="2"/>
  <c r="Q2598" i="2"/>
  <c r="P2598" i="2"/>
  <c r="N2598" i="2"/>
  <c r="O2598" i="2"/>
  <c r="T2598" i="2"/>
  <c r="U2598" i="2"/>
  <c r="Z2596" i="2"/>
  <c r="AA2597" i="2" s="1"/>
  <c r="AB2597" i="2" s="1"/>
  <c r="X2596" i="2"/>
  <c r="W2598" i="2" l="1"/>
  <c r="B2600" i="2"/>
  <c r="R2599" i="2"/>
  <c r="S2599" i="2"/>
  <c r="P2599" i="2"/>
  <c r="Q2599" i="2"/>
  <c r="N2599" i="2"/>
  <c r="O2599" i="2"/>
  <c r="T2599" i="2"/>
  <c r="U2599" i="2"/>
  <c r="Z2597" i="2"/>
  <c r="AA2598" i="2" s="1"/>
  <c r="AB2598" i="2" s="1"/>
  <c r="X2597" i="2"/>
  <c r="W2599" i="2" l="1"/>
  <c r="B2601" i="2"/>
  <c r="R2600" i="2"/>
  <c r="S2600" i="2"/>
  <c r="P2600" i="2"/>
  <c r="Q2600" i="2"/>
  <c r="O2600" i="2"/>
  <c r="N2600" i="2"/>
  <c r="T2600" i="2"/>
  <c r="U2600" i="2"/>
  <c r="Z2598" i="2"/>
  <c r="AA2599" i="2" s="1"/>
  <c r="AB2599" i="2" s="1"/>
  <c r="X2598" i="2"/>
  <c r="W2600" i="2" l="1"/>
  <c r="B2602" i="2"/>
  <c r="S2601" i="2"/>
  <c r="R2601" i="2"/>
  <c r="P2601" i="2"/>
  <c r="Q2601" i="2"/>
  <c r="O2601" i="2"/>
  <c r="N2601" i="2"/>
  <c r="U2601" i="2"/>
  <c r="T2601" i="2"/>
  <c r="Z2599" i="2"/>
  <c r="AA2600" i="2" s="1"/>
  <c r="X2599" i="2"/>
  <c r="AB2600" i="2" l="1"/>
  <c r="W2601" i="2"/>
  <c r="B2603" i="2"/>
  <c r="R2602" i="2"/>
  <c r="S2602" i="2"/>
  <c r="Q2602" i="2"/>
  <c r="P2602" i="2"/>
  <c r="N2602" i="2"/>
  <c r="O2602" i="2"/>
  <c r="T2602" i="2"/>
  <c r="U2602" i="2"/>
  <c r="Z2600" i="2"/>
  <c r="AA2601" i="2" s="1"/>
  <c r="AB2601" i="2" s="1"/>
  <c r="X2600" i="2"/>
  <c r="W2602" i="2" l="1"/>
  <c r="B2604" i="2"/>
  <c r="R2603" i="2"/>
  <c r="S2603" i="2"/>
  <c r="P2603" i="2"/>
  <c r="Q2603" i="2"/>
  <c r="N2603" i="2"/>
  <c r="O2603" i="2"/>
  <c r="T2603" i="2"/>
  <c r="U2603" i="2"/>
  <c r="Z2601" i="2"/>
  <c r="AA2602" i="2" s="1"/>
  <c r="AB2602" i="2" s="1"/>
  <c r="X2601" i="2"/>
  <c r="W2603" i="2" l="1"/>
  <c r="B2605" i="2"/>
  <c r="S2604" i="2"/>
  <c r="R2604" i="2"/>
  <c r="P2604" i="2"/>
  <c r="Q2604" i="2"/>
  <c r="N2604" i="2"/>
  <c r="O2604" i="2"/>
  <c r="T2604" i="2"/>
  <c r="U2604" i="2"/>
  <c r="Z2602" i="2"/>
  <c r="AA2603" i="2" s="1"/>
  <c r="AB2603" i="2" s="1"/>
  <c r="X2602" i="2"/>
  <c r="W2604" i="2" l="1"/>
  <c r="B2606" i="2"/>
  <c r="S2605" i="2"/>
  <c r="R2605" i="2"/>
  <c r="P2605" i="2"/>
  <c r="Q2605" i="2"/>
  <c r="O2605" i="2"/>
  <c r="N2605" i="2"/>
  <c r="U2605" i="2"/>
  <c r="T2605" i="2"/>
  <c r="Z2604" i="2"/>
  <c r="AA2605" i="2" s="1"/>
  <c r="X2604" i="2"/>
  <c r="Z2603" i="2"/>
  <c r="AA2604" i="2" s="1"/>
  <c r="AB2604" i="2" s="1"/>
  <c r="X2603" i="2"/>
  <c r="W2605" i="2" l="1"/>
  <c r="B2607" i="2"/>
  <c r="R2606" i="2"/>
  <c r="S2606" i="2"/>
  <c r="Q2606" i="2"/>
  <c r="P2606" i="2"/>
  <c r="N2606" i="2"/>
  <c r="O2606" i="2"/>
  <c r="T2606" i="2"/>
  <c r="U2606" i="2"/>
  <c r="W2606" i="2" l="1"/>
  <c r="Z2606" i="2"/>
  <c r="AA2607" i="2" s="1"/>
  <c r="X2606" i="2"/>
  <c r="B2608" i="2"/>
  <c r="R2607" i="2"/>
  <c r="S2607" i="2"/>
  <c r="P2607" i="2"/>
  <c r="Q2607" i="2"/>
  <c r="N2607" i="2"/>
  <c r="O2607" i="2"/>
  <c r="T2607" i="2"/>
  <c r="U2607" i="2"/>
  <c r="Z2605" i="2"/>
  <c r="AA2606" i="2" s="1"/>
  <c r="AB2606" i="2" s="1"/>
  <c r="X2605" i="2"/>
  <c r="AB2605" i="2"/>
  <c r="W2607" i="2" l="1"/>
  <c r="B2609" i="2"/>
  <c r="S2608" i="2"/>
  <c r="R2608" i="2"/>
  <c r="P2608" i="2"/>
  <c r="Q2608" i="2"/>
  <c r="N2608" i="2"/>
  <c r="O2608" i="2"/>
  <c r="T2608" i="2"/>
  <c r="U2608" i="2"/>
  <c r="Z2607" i="2"/>
  <c r="AA2608" i="2" s="1"/>
  <c r="X2607" i="2"/>
  <c r="AB2607" i="2"/>
  <c r="W2608" i="2" l="1"/>
  <c r="Z2608" i="2"/>
  <c r="AA2609" i="2" s="1"/>
  <c r="X2608" i="2"/>
  <c r="AB2608" i="2"/>
  <c r="B2610" i="2"/>
  <c r="S2609" i="2"/>
  <c r="R2609" i="2"/>
  <c r="P2609" i="2"/>
  <c r="Q2609" i="2"/>
  <c r="O2609" i="2"/>
  <c r="N2609" i="2"/>
  <c r="U2609" i="2"/>
  <c r="T2609" i="2"/>
  <c r="B2611" i="2" l="1"/>
  <c r="R2610" i="2"/>
  <c r="S2610" i="2"/>
  <c r="Q2610" i="2"/>
  <c r="P2610" i="2"/>
  <c r="N2610" i="2"/>
  <c r="O2610" i="2"/>
  <c r="T2610" i="2"/>
  <c r="U2610" i="2"/>
  <c r="W2609" i="2"/>
  <c r="AB2609" i="2" s="1"/>
  <c r="W2610" i="2" l="1"/>
  <c r="Z2610" i="2"/>
  <c r="AA2611" i="2" s="1"/>
  <c r="X2610" i="2"/>
  <c r="Z2609" i="2"/>
  <c r="AA2610" i="2" s="1"/>
  <c r="AB2610" i="2" s="1"/>
  <c r="X2609" i="2"/>
  <c r="B2612" i="2"/>
  <c r="R2611" i="2"/>
  <c r="S2611" i="2"/>
  <c r="P2611" i="2"/>
  <c r="Q2611" i="2"/>
  <c r="N2611" i="2"/>
  <c r="O2611" i="2"/>
  <c r="T2611" i="2"/>
  <c r="U2611" i="2"/>
  <c r="W2611" i="2" l="1"/>
  <c r="B2613" i="2"/>
  <c r="R2612" i="2"/>
  <c r="S2612" i="2"/>
  <c r="P2612" i="2"/>
  <c r="Q2612" i="2"/>
  <c r="N2612" i="2"/>
  <c r="O2612" i="2"/>
  <c r="T2612" i="2"/>
  <c r="U2612" i="2"/>
  <c r="AB2611" i="2"/>
  <c r="W2612" i="2" l="1"/>
  <c r="Z2612" i="2"/>
  <c r="AA2613" i="2" s="1"/>
  <c r="X2612" i="2"/>
  <c r="B2614" i="2"/>
  <c r="S2613" i="2"/>
  <c r="R2613" i="2"/>
  <c r="P2613" i="2"/>
  <c r="Q2613" i="2"/>
  <c r="O2613" i="2"/>
  <c r="N2613" i="2"/>
  <c r="U2613" i="2"/>
  <c r="T2613" i="2"/>
  <c r="Z2611" i="2"/>
  <c r="AA2612" i="2" s="1"/>
  <c r="AB2612" i="2" s="1"/>
  <c r="X2611" i="2"/>
  <c r="B2615" i="2" l="1"/>
  <c r="R2614" i="2"/>
  <c r="S2614" i="2"/>
  <c r="Q2614" i="2"/>
  <c r="P2614" i="2"/>
  <c r="N2614" i="2"/>
  <c r="O2614" i="2"/>
  <c r="T2614" i="2"/>
  <c r="U2614" i="2"/>
  <c r="W2613" i="2"/>
  <c r="AB2613" i="2" s="1"/>
  <c r="W2614" i="2" l="1"/>
  <c r="Z2614" i="2"/>
  <c r="AA2615" i="2" s="1"/>
  <c r="X2614" i="2"/>
  <c r="Z2613" i="2"/>
  <c r="AA2614" i="2" s="1"/>
  <c r="AB2614" i="2" s="1"/>
  <c r="X2613" i="2"/>
  <c r="B2616" i="2"/>
  <c r="R2615" i="2"/>
  <c r="S2615" i="2"/>
  <c r="P2615" i="2"/>
  <c r="Q2615" i="2"/>
  <c r="N2615" i="2"/>
  <c r="O2615" i="2"/>
  <c r="T2615" i="2"/>
  <c r="U2615" i="2"/>
  <c r="B2617" i="2" l="1"/>
  <c r="R2616" i="2"/>
  <c r="S2616" i="2"/>
  <c r="P2616" i="2"/>
  <c r="Q2616" i="2"/>
  <c r="O2616" i="2"/>
  <c r="N2616" i="2"/>
  <c r="U2616" i="2"/>
  <c r="T2616" i="2"/>
  <c r="W2615" i="2"/>
  <c r="AB2615" i="2" s="1"/>
  <c r="W2616" i="2" l="1"/>
  <c r="Z2616" i="2"/>
  <c r="AA2617" i="2" s="1"/>
  <c r="X2616" i="2"/>
  <c r="Z2615" i="2"/>
  <c r="AA2616" i="2" s="1"/>
  <c r="AB2616" i="2" s="1"/>
  <c r="X2615" i="2"/>
  <c r="B2618" i="2"/>
  <c r="S2617" i="2"/>
  <c r="R2617" i="2"/>
  <c r="P2617" i="2"/>
  <c r="Q2617" i="2"/>
  <c r="O2617" i="2"/>
  <c r="N2617" i="2"/>
  <c r="U2617" i="2"/>
  <c r="T2617" i="2"/>
  <c r="W2617" i="2" l="1"/>
  <c r="AB2617" i="2" s="1"/>
  <c r="B2619" i="2"/>
  <c r="R2618" i="2"/>
  <c r="S2618" i="2"/>
  <c r="Q2618" i="2"/>
  <c r="P2618" i="2"/>
  <c r="N2618" i="2"/>
  <c r="O2618" i="2"/>
  <c r="T2618" i="2"/>
  <c r="U2618" i="2"/>
  <c r="W2618" i="2" l="1"/>
  <c r="Z2618" i="2"/>
  <c r="AA2619" i="2" s="1"/>
  <c r="X2618" i="2"/>
  <c r="B2620" i="2"/>
  <c r="R2619" i="2"/>
  <c r="S2619" i="2"/>
  <c r="P2619" i="2"/>
  <c r="Q2619" i="2"/>
  <c r="N2619" i="2"/>
  <c r="O2619" i="2"/>
  <c r="T2619" i="2"/>
  <c r="U2619" i="2"/>
  <c r="Z2617" i="2"/>
  <c r="AA2618" i="2" s="1"/>
  <c r="AB2618" i="2" s="1"/>
  <c r="X2617" i="2"/>
  <c r="W2619" i="2" l="1"/>
  <c r="Z2619" i="2" s="1"/>
  <c r="AA2620" i="2" s="1"/>
  <c r="X2619" i="2"/>
  <c r="B2621" i="2"/>
  <c r="R2620" i="2"/>
  <c r="S2620" i="2"/>
  <c r="P2620" i="2"/>
  <c r="Q2620" i="2"/>
  <c r="N2620" i="2"/>
  <c r="O2620" i="2"/>
  <c r="T2620" i="2"/>
  <c r="U2620" i="2"/>
  <c r="AB2619" i="2"/>
  <c r="W2620" i="2" l="1"/>
  <c r="B2622" i="2"/>
  <c r="S2621" i="2"/>
  <c r="R2621" i="2"/>
  <c r="P2621" i="2"/>
  <c r="Q2621" i="2"/>
  <c r="O2621" i="2"/>
  <c r="N2621" i="2"/>
  <c r="U2621" i="2"/>
  <c r="T2621" i="2"/>
  <c r="Z2620" i="2"/>
  <c r="AA2621" i="2" s="1"/>
  <c r="X2620" i="2"/>
  <c r="AB2620" i="2"/>
  <c r="W2621" i="2" l="1"/>
  <c r="Z2621" i="2" s="1"/>
  <c r="AA2622" i="2" s="1"/>
  <c r="X2621" i="2"/>
  <c r="AB2621" i="2"/>
  <c r="B2623" i="2"/>
  <c r="R2622" i="2"/>
  <c r="S2622" i="2"/>
  <c r="Q2622" i="2"/>
  <c r="P2622" i="2"/>
  <c r="N2622" i="2"/>
  <c r="O2622" i="2"/>
  <c r="T2622" i="2"/>
  <c r="U2622" i="2"/>
  <c r="B2624" i="2" l="1"/>
  <c r="R2623" i="2"/>
  <c r="S2623" i="2"/>
  <c r="P2623" i="2"/>
  <c r="Q2623" i="2"/>
  <c r="N2623" i="2"/>
  <c r="O2623" i="2"/>
  <c r="T2623" i="2"/>
  <c r="U2623" i="2"/>
  <c r="W2622" i="2"/>
  <c r="AB2622" i="2" s="1"/>
  <c r="W2623" i="2" l="1"/>
  <c r="Z2622" i="2"/>
  <c r="AA2623" i="2" s="1"/>
  <c r="AB2623" i="2" s="1"/>
  <c r="X2622" i="2"/>
  <c r="B2625" i="2"/>
  <c r="S2624" i="2"/>
  <c r="R2624" i="2"/>
  <c r="P2624" i="2"/>
  <c r="Q2624" i="2"/>
  <c r="N2624" i="2"/>
  <c r="O2624" i="2"/>
  <c r="U2624" i="2"/>
  <c r="T2624" i="2"/>
  <c r="B2626" i="2" l="1"/>
  <c r="S2625" i="2"/>
  <c r="R2625" i="2"/>
  <c r="P2625" i="2"/>
  <c r="Q2625" i="2"/>
  <c r="O2625" i="2"/>
  <c r="N2625" i="2"/>
  <c r="U2625" i="2"/>
  <c r="T2625" i="2"/>
  <c r="W2624" i="2"/>
  <c r="Z2623" i="2"/>
  <c r="AA2624" i="2" s="1"/>
  <c r="AB2624" i="2" s="1"/>
  <c r="X2623" i="2"/>
  <c r="W2625" i="2" l="1"/>
  <c r="Z2624" i="2"/>
  <c r="AA2625" i="2" s="1"/>
  <c r="AB2625" i="2" s="1"/>
  <c r="X2624" i="2"/>
  <c r="B2627" i="2"/>
  <c r="R2626" i="2"/>
  <c r="S2626" i="2"/>
  <c r="Q2626" i="2"/>
  <c r="P2626" i="2"/>
  <c r="N2626" i="2"/>
  <c r="O2626" i="2"/>
  <c r="T2626" i="2"/>
  <c r="U2626" i="2"/>
  <c r="B2628" i="2" l="1"/>
  <c r="R2627" i="2"/>
  <c r="S2627" i="2"/>
  <c r="P2627" i="2"/>
  <c r="Q2627" i="2"/>
  <c r="N2627" i="2"/>
  <c r="O2627" i="2"/>
  <c r="T2627" i="2"/>
  <c r="U2627" i="2"/>
  <c r="W2626" i="2"/>
  <c r="Z2625" i="2"/>
  <c r="AA2626" i="2" s="1"/>
  <c r="X2625" i="2"/>
  <c r="AB2626" i="2" l="1"/>
  <c r="W2627" i="2"/>
  <c r="Z2626" i="2"/>
  <c r="AA2627" i="2" s="1"/>
  <c r="AB2627" i="2" s="1"/>
  <c r="X2626" i="2"/>
  <c r="B2629" i="2"/>
  <c r="R2628" i="2"/>
  <c r="S2628" i="2"/>
  <c r="P2628" i="2"/>
  <c r="Q2628" i="2"/>
  <c r="N2628" i="2"/>
  <c r="O2628" i="2"/>
  <c r="T2628" i="2"/>
  <c r="U2628" i="2"/>
  <c r="B2630" i="2" l="1"/>
  <c r="R2629" i="2"/>
  <c r="S2629" i="2"/>
  <c r="P2629" i="2"/>
  <c r="Q2629" i="2"/>
  <c r="O2629" i="2"/>
  <c r="N2629" i="2"/>
  <c r="U2629" i="2"/>
  <c r="T2629" i="2"/>
  <c r="W2628" i="2"/>
  <c r="Z2627" i="2"/>
  <c r="AA2628" i="2" s="1"/>
  <c r="AB2628" i="2" s="1"/>
  <c r="X2627" i="2"/>
  <c r="W2629" i="2" l="1"/>
  <c r="Z2628" i="2"/>
  <c r="AA2629" i="2" s="1"/>
  <c r="AB2629" i="2" s="1"/>
  <c r="X2628" i="2"/>
  <c r="Z2629" i="2"/>
  <c r="AA2630" i="2" s="1"/>
  <c r="X2629" i="2"/>
  <c r="B2631" i="2"/>
  <c r="R2630" i="2"/>
  <c r="S2630" i="2"/>
  <c r="Q2630" i="2"/>
  <c r="P2630" i="2"/>
  <c r="N2630" i="2"/>
  <c r="O2630" i="2"/>
  <c r="T2630" i="2"/>
  <c r="U2630" i="2"/>
  <c r="B2632" i="2" l="1"/>
  <c r="S2631" i="2"/>
  <c r="R2631" i="2"/>
  <c r="P2631" i="2"/>
  <c r="Q2631" i="2"/>
  <c r="N2631" i="2"/>
  <c r="O2631" i="2"/>
  <c r="T2631" i="2"/>
  <c r="U2631" i="2"/>
  <c r="W2630" i="2"/>
  <c r="AB2630" i="2" s="1"/>
  <c r="W2631" i="2" l="1"/>
  <c r="Z2630" i="2"/>
  <c r="AA2631" i="2" s="1"/>
  <c r="AB2631" i="2" s="1"/>
  <c r="X2630" i="2"/>
  <c r="B2633" i="2"/>
  <c r="R2632" i="2"/>
  <c r="S2632" i="2"/>
  <c r="P2632" i="2"/>
  <c r="Q2632" i="2"/>
  <c r="O2632" i="2"/>
  <c r="N2632" i="2"/>
  <c r="T2632" i="2"/>
  <c r="U2632" i="2"/>
  <c r="B2634" i="2" l="1"/>
  <c r="R2633" i="2"/>
  <c r="S2633" i="2"/>
  <c r="P2633" i="2"/>
  <c r="Q2633" i="2"/>
  <c r="O2633" i="2"/>
  <c r="N2633" i="2"/>
  <c r="U2633" i="2"/>
  <c r="T2633" i="2"/>
  <c r="W2632" i="2"/>
  <c r="Z2631" i="2"/>
  <c r="AA2632" i="2" s="1"/>
  <c r="X2631" i="2"/>
  <c r="AB2632" i="2" l="1"/>
  <c r="W2633" i="2"/>
  <c r="Z2633" i="2" s="1"/>
  <c r="AA2634" i="2" s="1"/>
  <c r="Z2632" i="2"/>
  <c r="AA2633" i="2" s="1"/>
  <c r="AB2633" i="2" s="1"/>
  <c r="X2632" i="2"/>
  <c r="B2635" i="2"/>
  <c r="R2634" i="2"/>
  <c r="S2634" i="2"/>
  <c r="Q2634" i="2"/>
  <c r="P2634" i="2"/>
  <c r="N2634" i="2"/>
  <c r="O2634" i="2"/>
  <c r="T2634" i="2"/>
  <c r="U2634" i="2"/>
  <c r="X2633" i="2" l="1"/>
  <c r="W2634" i="2"/>
  <c r="B2636" i="2"/>
  <c r="S2635" i="2"/>
  <c r="R2635" i="2"/>
  <c r="P2635" i="2"/>
  <c r="Q2635" i="2"/>
  <c r="N2635" i="2"/>
  <c r="O2635" i="2"/>
  <c r="T2635" i="2"/>
  <c r="U2635" i="2"/>
  <c r="AB2634" i="2"/>
  <c r="W2635" i="2" l="1"/>
  <c r="B2637" i="2"/>
  <c r="R2636" i="2"/>
  <c r="S2636" i="2"/>
  <c r="P2636" i="2"/>
  <c r="Q2636" i="2"/>
  <c r="N2636" i="2"/>
  <c r="O2636" i="2"/>
  <c r="U2636" i="2"/>
  <c r="T2636" i="2"/>
  <c r="Z2634" i="2"/>
  <c r="AA2635" i="2" s="1"/>
  <c r="AB2635" i="2" s="1"/>
  <c r="X2634" i="2"/>
  <c r="W2636" i="2" l="1"/>
  <c r="Z2636" i="2"/>
  <c r="AA2637" i="2" s="1"/>
  <c r="X2636" i="2"/>
  <c r="B2638" i="2"/>
  <c r="R2637" i="2"/>
  <c r="S2637" i="2"/>
  <c r="P2637" i="2"/>
  <c r="Q2637" i="2"/>
  <c r="O2637" i="2"/>
  <c r="N2637" i="2"/>
  <c r="U2637" i="2"/>
  <c r="T2637" i="2"/>
  <c r="Z2635" i="2"/>
  <c r="AA2636" i="2" s="1"/>
  <c r="AB2636" i="2" s="1"/>
  <c r="X2635" i="2"/>
  <c r="B2639" i="2" l="1"/>
  <c r="S2638" i="2"/>
  <c r="R2638" i="2"/>
  <c r="Q2638" i="2"/>
  <c r="P2638" i="2"/>
  <c r="N2638" i="2"/>
  <c r="O2638" i="2"/>
  <c r="T2638" i="2"/>
  <c r="U2638" i="2"/>
  <c r="W2637" i="2"/>
  <c r="AB2637" i="2" s="1"/>
  <c r="W2638" i="2" l="1"/>
  <c r="X2638" i="2"/>
  <c r="Z2638" i="2"/>
  <c r="AA2639" i="2" s="1"/>
  <c r="Z2637" i="2"/>
  <c r="AA2638" i="2" s="1"/>
  <c r="AB2638" i="2" s="1"/>
  <c r="X2637" i="2"/>
  <c r="B2640" i="2"/>
  <c r="S2639" i="2"/>
  <c r="R2639" i="2"/>
  <c r="P2639" i="2"/>
  <c r="Q2639" i="2"/>
  <c r="N2639" i="2"/>
  <c r="O2639" i="2"/>
  <c r="T2639" i="2"/>
  <c r="U2639" i="2"/>
  <c r="B2641" i="2" l="1"/>
  <c r="R2640" i="2"/>
  <c r="S2640" i="2"/>
  <c r="P2640" i="2"/>
  <c r="Q2640" i="2"/>
  <c r="N2640" i="2"/>
  <c r="O2640" i="2"/>
  <c r="T2640" i="2"/>
  <c r="U2640" i="2"/>
  <c r="W2639" i="2"/>
  <c r="AB2639" i="2" s="1"/>
  <c r="W2640" i="2" l="1"/>
  <c r="X2639" i="2"/>
  <c r="Z2639" i="2"/>
  <c r="AA2640" i="2" s="1"/>
  <c r="AB2640" i="2" s="1"/>
  <c r="B2642" i="2"/>
  <c r="R2641" i="2"/>
  <c r="S2641" i="2"/>
  <c r="P2641" i="2"/>
  <c r="Q2641" i="2"/>
  <c r="O2641" i="2"/>
  <c r="N2641" i="2"/>
  <c r="U2641" i="2"/>
  <c r="T2641" i="2"/>
  <c r="W2641" i="2" l="1"/>
  <c r="B2643" i="2"/>
  <c r="R2642" i="2"/>
  <c r="S2642" i="2"/>
  <c r="Q2642" i="2"/>
  <c r="P2642" i="2"/>
  <c r="N2642" i="2"/>
  <c r="O2642" i="2"/>
  <c r="T2642" i="2"/>
  <c r="U2642" i="2"/>
  <c r="Z2640" i="2"/>
  <c r="AA2641" i="2" s="1"/>
  <c r="AB2641" i="2" s="1"/>
  <c r="X2640" i="2"/>
  <c r="B2644" i="2" l="1"/>
  <c r="S2643" i="2"/>
  <c r="R2643" i="2"/>
  <c r="P2643" i="2"/>
  <c r="Q2643" i="2"/>
  <c r="N2643" i="2"/>
  <c r="O2643" i="2"/>
  <c r="T2643" i="2"/>
  <c r="U2643" i="2"/>
  <c r="W2642" i="2"/>
  <c r="Z2641" i="2"/>
  <c r="AA2642" i="2" s="1"/>
  <c r="X2641" i="2"/>
  <c r="AB2642" i="2" l="1"/>
  <c r="W2643" i="2"/>
  <c r="Z2642" i="2"/>
  <c r="AA2643" i="2" s="1"/>
  <c r="AB2643" i="2" s="1"/>
  <c r="X2642" i="2"/>
  <c r="B2645" i="2"/>
  <c r="R2644" i="2"/>
  <c r="S2644" i="2"/>
  <c r="P2644" i="2"/>
  <c r="Q2644" i="2"/>
  <c r="N2644" i="2"/>
  <c r="O2644" i="2"/>
  <c r="T2644" i="2"/>
  <c r="U2644" i="2"/>
  <c r="B2646" i="2" l="1"/>
  <c r="R2645" i="2"/>
  <c r="S2645" i="2"/>
  <c r="P2645" i="2"/>
  <c r="Q2645" i="2"/>
  <c r="O2645" i="2"/>
  <c r="N2645" i="2"/>
  <c r="U2645" i="2"/>
  <c r="T2645" i="2"/>
  <c r="W2644" i="2"/>
  <c r="Z2643" i="2"/>
  <c r="AA2644" i="2" s="1"/>
  <c r="AB2644" i="2" s="1"/>
  <c r="X2643" i="2"/>
  <c r="W2645" i="2" l="1"/>
  <c r="Z2644" i="2"/>
  <c r="AA2645" i="2" s="1"/>
  <c r="AB2645" i="2" s="1"/>
  <c r="X2644" i="2"/>
  <c r="B2647" i="2"/>
  <c r="R2646" i="2"/>
  <c r="S2646" i="2"/>
  <c r="Q2646" i="2"/>
  <c r="P2646" i="2"/>
  <c r="N2646" i="2"/>
  <c r="O2646" i="2"/>
  <c r="T2646" i="2"/>
  <c r="U2646" i="2"/>
  <c r="B2648" i="2" l="1"/>
  <c r="S2647" i="2"/>
  <c r="R2647" i="2"/>
  <c r="P2647" i="2"/>
  <c r="Q2647" i="2"/>
  <c r="N2647" i="2"/>
  <c r="O2647" i="2"/>
  <c r="T2647" i="2"/>
  <c r="U2647" i="2"/>
  <c r="W2646" i="2"/>
  <c r="Z2645" i="2"/>
  <c r="AA2646" i="2" s="1"/>
  <c r="X2645" i="2"/>
  <c r="AB2646" i="2" l="1"/>
  <c r="W2647" i="2"/>
  <c r="Z2647" i="2" s="1"/>
  <c r="AA2648" i="2" s="1"/>
  <c r="Z2646" i="2"/>
  <c r="AA2647" i="2" s="1"/>
  <c r="AB2647" i="2" s="1"/>
  <c r="X2646" i="2"/>
  <c r="B2649" i="2"/>
  <c r="R2648" i="2"/>
  <c r="S2648" i="2"/>
  <c r="P2648" i="2"/>
  <c r="Q2648" i="2"/>
  <c r="O2648" i="2"/>
  <c r="N2648" i="2"/>
  <c r="U2648" i="2"/>
  <c r="T2648" i="2"/>
  <c r="X2647" i="2" l="1"/>
  <c r="W2648" i="2"/>
  <c r="B2650" i="2"/>
  <c r="R2649" i="2"/>
  <c r="S2649" i="2"/>
  <c r="P2649" i="2"/>
  <c r="Q2649" i="2"/>
  <c r="O2649" i="2"/>
  <c r="N2649" i="2"/>
  <c r="U2649" i="2"/>
  <c r="T2649" i="2"/>
  <c r="AB2648" i="2"/>
  <c r="W2649" i="2" l="1"/>
  <c r="B2651" i="2"/>
  <c r="R2650" i="2"/>
  <c r="S2650" i="2"/>
  <c r="Q2650" i="2"/>
  <c r="P2650" i="2"/>
  <c r="N2650" i="2"/>
  <c r="O2650" i="2"/>
  <c r="T2650" i="2"/>
  <c r="U2650" i="2"/>
  <c r="Z2649" i="2"/>
  <c r="AA2650" i="2" s="1"/>
  <c r="X2649" i="2"/>
  <c r="Z2648" i="2"/>
  <c r="AA2649" i="2" s="1"/>
  <c r="AB2649" i="2" s="1"/>
  <c r="X2648" i="2"/>
  <c r="W2650" i="2" l="1"/>
  <c r="AB2650" i="2"/>
  <c r="B2652" i="2"/>
  <c r="S2651" i="2"/>
  <c r="R2651" i="2"/>
  <c r="P2651" i="2"/>
  <c r="Q2651" i="2"/>
  <c r="N2651" i="2"/>
  <c r="O2651" i="2"/>
  <c r="T2651" i="2"/>
  <c r="U2651" i="2"/>
  <c r="W2651" i="2" l="1"/>
  <c r="Z2651" i="2"/>
  <c r="AA2652" i="2" s="1"/>
  <c r="X2651" i="2"/>
  <c r="B2653" i="2"/>
  <c r="R2652" i="2"/>
  <c r="S2652" i="2"/>
  <c r="P2652" i="2"/>
  <c r="Q2652" i="2"/>
  <c r="N2652" i="2"/>
  <c r="O2652" i="2"/>
  <c r="T2652" i="2"/>
  <c r="U2652" i="2"/>
  <c r="Z2650" i="2"/>
  <c r="AA2651" i="2" s="1"/>
  <c r="AB2651" i="2" s="1"/>
  <c r="X2650" i="2"/>
  <c r="W2652" i="2" l="1"/>
  <c r="Z2652" i="2"/>
  <c r="AA2653" i="2" s="1"/>
  <c r="X2652" i="2"/>
  <c r="B2654" i="2"/>
  <c r="R2653" i="2"/>
  <c r="S2653" i="2"/>
  <c r="P2653" i="2"/>
  <c r="Q2653" i="2"/>
  <c r="O2653" i="2"/>
  <c r="N2653" i="2"/>
  <c r="U2653" i="2"/>
  <c r="T2653" i="2"/>
  <c r="AB2652" i="2"/>
  <c r="B2655" i="2" l="1"/>
  <c r="S2654" i="2"/>
  <c r="R2654" i="2"/>
  <c r="Q2654" i="2"/>
  <c r="P2654" i="2"/>
  <c r="N2654" i="2"/>
  <c r="O2654" i="2"/>
  <c r="T2654" i="2"/>
  <c r="U2654" i="2"/>
  <c r="W2653" i="2"/>
  <c r="AB2653" i="2" s="1"/>
  <c r="W2654" i="2" l="1"/>
  <c r="Z2654" i="2"/>
  <c r="AA2655" i="2" s="1"/>
  <c r="X2654" i="2"/>
  <c r="Z2653" i="2"/>
  <c r="AA2654" i="2" s="1"/>
  <c r="AB2654" i="2" s="1"/>
  <c r="X2653" i="2"/>
  <c r="B2656" i="2"/>
  <c r="S2655" i="2"/>
  <c r="R2655" i="2"/>
  <c r="P2655" i="2"/>
  <c r="Q2655" i="2"/>
  <c r="N2655" i="2"/>
  <c r="O2655" i="2"/>
  <c r="T2655" i="2"/>
  <c r="U2655" i="2"/>
  <c r="B2657" i="2" l="1"/>
  <c r="R2656" i="2"/>
  <c r="S2656" i="2"/>
  <c r="P2656" i="2"/>
  <c r="Q2656" i="2"/>
  <c r="N2656" i="2"/>
  <c r="O2656" i="2"/>
  <c r="T2656" i="2"/>
  <c r="U2656" i="2"/>
  <c r="W2655" i="2"/>
  <c r="AB2655" i="2" s="1"/>
  <c r="W2656" i="2" l="1"/>
  <c r="Z2655" i="2"/>
  <c r="AA2656" i="2" s="1"/>
  <c r="AB2656" i="2" s="1"/>
  <c r="X2655" i="2"/>
  <c r="B2658" i="2"/>
  <c r="R2657" i="2"/>
  <c r="S2657" i="2"/>
  <c r="P2657" i="2"/>
  <c r="Q2657" i="2"/>
  <c r="O2657" i="2"/>
  <c r="N2657" i="2"/>
  <c r="U2657" i="2"/>
  <c r="T2657" i="2"/>
  <c r="B2659" i="2" l="1"/>
  <c r="R2658" i="2"/>
  <c r="S2658" i="2"/>
  <c r="Q2658" i="2"/>
  <c r="P2658" i="2"/>
  <c r="N2658" i="2"/>
  <c r="O2658" i="2"/>
  <c r="T2658" i="2"/>
  <c r="U2658" i="2"/>
  <c r="W2657" i="2"/>
  <c r="Z2656" i="2"/>
  <c r="AA2657" i="2" s="1"/>
  <c r="AB2657" i="2" s="1"/>
  <c r="X2656" i="2"/>
  <c r="W2658" i="2" l="1"/>
  <c r="Z2657" i="2"/>
  <c r="AA2658" i="2" s="1"/>
  <c r="AB2658" i="2" s="1"/>
  <c r="X2657" i="2"/>
  <c r="B2660" i="2"/>
  <c r="S2659" i="2"/>
  <c r="R2659" i="2"/>
  <c r="P2659" i="2"/>
  <c r="Q2659" i="2"/>
  <c r="N2659" i="2"/>
  <c r="O2659" i="2"/>
  <c r="T2659" i="2"/>
  <c r="U2659" i="2"/>
  <c r="B2661" i="2" l="1"/>
  <c r="R2660" i="2"/>
  <c r="S2660" i="2"/>
  <c r="P2660" i="2"/>
  <c r="Q2660" i="2"/>
  <c r="N2660" i="2"/>
  <c r="O2660" i="2"/>
  <c r="T2660" i="2"/>
  <c r="U2660" i="2"/>
  <c r="W2659" i="2"/>
  <c r="Z2658" i="2"/>
  <c r="AA2659" i="2" s="1"/>
  <c r="X2658" i="2"/>
  <c r="AB2659" i="2" l="1"/>
  <c r="W2660" i="2"/>
  <c r="Z2659" i="2"/>
  <c r="AA2660" i="2" s="1"/>
  <c r="AB2660" i="2" s="1"/>
  <c r="X2659" i="2"/>
  <c r="B2662" i="2"/>
  <c r="R2661" i="2"/>
  <c r="S2661" i="2"/>
  <c r="P2661" i="2"/>
  <c r="Q2661" i="2"/>
  <c r="O2661" i="2"/>
  <c r="N2661" i="2"/>
  <c r="U2661" i="2"/>
  <c r="T2661" i="2"/>
  <c r="B2663" i="2" l="1"/>
  <c r="R2662" i="2"/>
  <c r="S2662" i="2"/>
  <c r="Q2662" i="2"/>
  <c r="P2662" i="2"/>
  <c r="N2662" i="2"/>
  <c r="O2662" i="2"/>
  <c r="T2662" i="2"/>
  <c r="U2662" i="2"/>
  <c r="W2661" i="2"/>
  <c r="Z2660" i="2"/>
  <c r="AA2661" i="2" s="1"/>
  <c r="X2660" i="2"/>
  <c r="AB2661" i="2" l="1"/>
  <c r="W2662" i="2"/>
  <c r="Z2661" i="2"/>
  <c r="AA2662" i="2" s="1"/>
  <c r="AB2662" i="2" s="1"/>
  <c r="X2661" i="2"/>
  <c r="B2664" i="2"/>
  <c r="S2663" i="2"/>
  <c r="R2663" i="2"/>
  <c r="P2663" i="2"/>
  <c r="Q2663" i="2"/>
  <c r="N2663" i="2"/>
  <c r="O2663" i="2"/>
  <c r="T2663" i="2"/>
  <c r="U2663" i="2"/>
  <c r="B2665" i="2" l="1"/>
  <c r="R2664" i="2"/>
  <c r="S2664" i="2"/>
  <c r="P2664" i="2"/>
  <c r="Q2664" i="2"/>
  <c r="O2664" i="2"/>
  <c r="N2664" i="2"/>
  <c r="T2664" i="2"/>
  <c r="U2664" i="2"/>
  <c r="W2663" i="2"/>
  <c r="Z2662" i="2"/>
  <c r="AA2663" i="2" s="1"/>
  <c r="X2662" i="2"/>
  <c r="AB2663" i="2" l="1"/>
  <c r="W2664" i="2"/>
  <c r="Z2663" i="2"/>
  <c r="AA2664" i="2" s="1"/>
  <c r="AB2664" i="2" s="1"/>
  <c r="X2663" i="2"/>
  <c r="B2666" i="2"/>
  <c r="R2665" i="2"/>
  <c r="S2665" i="2"/>
  <c r="P2665" i="2"/>
  <c r="Q2665" i="2"/>
  <c r="O2665" i="2"/>
  <c r="N2665" i="2"/>
  <c r="U2665" i="2"/>
  <c r="T2665" i="2"/>
  <c r="W2665" i="2" l="1"/>
  <c r="Z2665" i="2" s="1"/>
  <c r="AA2666" i="2" s="1"/>
  <c r="X2665" i="2"/>
  <c r="B2667" i="2"/>
  <c r="S2666" i="2"/>
  <c r="R2666" i="2"/>
  <c r="Q2666" i="2"/>
  <c r="P2666" i="2"/>
  <c r="N2666" i="2"/>
  <c r="O2666" i="2"/>
  <c r="T2666" i="2"/>
  <c r="U2666" i="2"/>
  <c r="Z2664" i="2"/>
  <c r="AA2665" i="2" s="1"/>
  <c r="AB2665" i="2" s="1"/>
  <c r="X2664" i="2"/>
  <c r="W2666" i="2" l="1"/>
  <c r="Z2666" i="2"/>
  <c r="AA2667" i="2" s="1"/>
  <c r="X2666" i="2"/>
  <c r="B2668" i="2"/>
  <c r="S2667" i="2"/>
  <c r="R2667" i="2"/>
  <c r="P2667" i="2"/>
  <c r="Q2667" i="2"/>
  <c r="N2667" i="2"/>
  <c r="O2667" i="2"/>
  <c r="T2667" i="2"/>
  <c r="U2667" i="2"/>
  <c r="AB2666" i="2"/>
  <c r="W2667" i="2" l="1"/>
  <c r="B2669" i="2"/>
  <c r="R2668" i="2"/>
  <c r="S2668" i="2"/>
  <c r="P2668" i="2"/>
  <c r="Q2668" i="2"/>
  <c r="N2668" i="2"/>
  <c r="O2668" i="2"/>
  <c r="U2668" i="2"/>
  <c r="T2668" i="2"/>
  <c r="Z2667" i="2"/>
  <c r="AA2668" i="2" s="1"/>
  <c r="X2667" i="2"/>
  <c r="AB2667" i="2"/>
  <c r="W2668" i="2" l="1"/>
  <c r="AB2668" i="2"/>
  <c r="B2670" i="2"/>
  <c r="R2669" i="2"/>
  <c r="S2669" i="2"/>
  <c r="P2669" i="2"/>
  <c r="Q2669" i="2"/>
  <c r="O2669" i="2"/>
  <c r="N2669" i="2"/>
  <c r="U2669" i="2"/>
  <c r="T2669" i="2"/>
  <c r="B2671" i="2" l="1"/>
  <c r="S2670" i="2"/>
  <c r="R2670" i="2"/>
  <c r="Q2670" i="2"/>
  <c r="P2670" i="2"/>
  <c r="N2670" i="2"/>
  <c r="O2670" i="2"/>
  <c r="T2670" i="2"/>
  <c r="U2670" i="2"/>
  <c r="W2669" i="2"/>
  <c r="Z2668" i="2"/>
  <c r="AA2669" i="2" s="1"/>
  <c r="AB2669" i="2" s="1"/>
  <c r="X2668" i="2"/>
  <c r="W2670" i="2" l="1"/>
  <c r="Z2670" i="2"/>
  <c r="AA2671" i="2" s="1"/>
  <c r="X2670" i="2"/>
  <c r="Z2669" i="2"/>
  <c r="AA2670" i="2" s="1"/>
  <c r="AB2670" i="2" s="1"/>
  <c r="X2669" i="2"/>
  <c r="B2672" i="2"/>
  <c r="S2671" i="2"/>
  <c r="R2671" i="2"/>
  <c r="P2671" i="2"/>
  <c r="Q2671" i="2"/>
  <c r="N2671" i="2"/>
  <c r="O2671" i="2"/>
  <c r="T2671" i="2"/>
  <c r="U2671" i="2"/>
  <c r="B2673" i="2" l="1"/>
  <c r="R2672" i="2"/>
  <c r="S2672" i="2"/>
  <c r="P2672" i="2"/>
  <c r="Q2672" i="2"/>
  <c r="N2672" i="2"/>
  <c r="O2672" i="2"/>
  <c r="T2672" i="2"/>
  <c r="U2672" i="2"/>
  <c r="W2671" i="2"/>
  <c r="AB2671" i="2" s="1"/>
  <c r="W2672" i="2" l="1"/>
  <c r="Z2671" i="2"/>
  <c r="AA2672" i="2" s="1"/>
  <c r="AB2672" i="2" s="1"/>
  <c r="X2671" i="2"/>
  <c r="B2674" i="2"/>
  <c r="R2673" i="2"/>
  <c r="S2673" i="2"/>
  <c r="P2673" i="2"/>
  <c r="Q2673" i="2"/>
  <c r="O2673" i="2"/>
  <c r="N2673" i="2"/>
  <c r="U2673" i="2"/>
  <c r="T2673" i="2"/>
  <c r="B2675" i="2" l="1"/>
  <c r="R2674" i="2"/>
  <c r="S2674" i="2"/>
  <c r="Q2674" i="2"/>
  <c r="P2674" i="2"/>
  <c r="N2674" i="2"/>
  <c r="O2674" i="2"/>
  <c r="T2674" i="2"/>
  <c r="U2674" i="2"/>
  <c r="W2673" i="2"/>
  <c r="Z2672" i="2"/>
  <c r="AA2673" i="2" s="1"/>
  <c r="AB2673" i="2" s="1"/>
  <c r="X2672" i="2"/>
  <c r="W2674" i="2" l="1"/>
  <c r="Z2673" i="2"/>
  <c r="AA2674" i="2" s="1"/>
  <c r="AB2674" i="2" s="1"/>
  <c r="X2673" i="2"/>
  <c r="B2676" i="2"/>
  <c r="S2675" i="2"/>
  <c r="R2675" i="2"/>
  <c r="P2675" i="2"/>
  <c r="Q2675" i="2"/>
  <c r="N2675" i="2"/>
  <c r="O2675" i="2"/>
  <c r="T2675" i="2"/>
  <c r="U2675" i="2"/>
  <c r="B2677" i="2" l="1"/>
  <c r="R2676" i="2"/>
  <c r="S2676" i="2"/>
  <c r="P2676" i="2"/>
  <c r="Q2676" i="2"/>
  <c r="N2676" i="2"/>
  <c r="O2676" i="2"/>
  <c r="T2676" i="2"/>
  <c r="U2676" i="2"/>
  <c r="W2675" i="2"/>
  <c r="Z2674" i="2"/>
  <c r="AA2675" i="2" s="1"/>
  <c r="X2674" i="2"/>
  <c r="AB2675" i="2" l="1"/>
  <c r="W2676" i="2"/>
  <c r="Z2675" i="2"/>
  <c r="AA2676" i="2" s="1"/>
  <c r="AB2676" i="2" s="1"/>
  <c r="X2675" i="2"/>
  <c r="B2678" i="2"/>
  <c r="R2677" i="2"/>
  <c r="S2677" i="2"/>
  <c r="P2677" i="2"/>
  <c r="Q2677" i="2"/>
  <c r="O2677" i="2"/>
  <c r="N2677" i="2"/>
  <c r="U2677" i="2"/>
  <c r="T2677" i="2"/>
  <c r="B2679" i="2" l="1"/>
  <c r="R2678" i="2"/>
  <c r="S2678" i="2"/>
  <c r="Q2678" i="2"/>
  <c r="P2678" i="2"/>
  <c r="N2678" i="2"/>
  <c r="O2678" i="2"/>
  <c r="T2678" i="2"/>
  <c r="U2678" i="2"/>
  <c r="W2677" i="2"/>
  <c r="Z2676" i="2"/>
  <c r="AA2677" i="2" s="1"/>
  <c r="AB2677" i="2" s="1"/>
  <c r="X2676" i="2"/>
  <c r="W2678" i="2" l="1"/>
  <c r="Z2677" i="2"/>
  <c r="AA2678" i="2" s="1"/>
  <c r="AB2678" i="2" s="1"/>
  <c r="X2677" i="2"/>
  <c r="B2680" i="2"/>
  <c r="S2679" i="2"/>
  <c r="R2679" i="2"/>
  <c r="P2679" i="2"/>
  <c r="Q2679" i="2"/>
  <c r="N2679" i="2"/>
  <c r="O2679" i="2"/>
  <c r="T2679" i="2"/>
  <c r="U2679" i="2"/>
  <c r="B2681" i="2" l="1"/>
  <c r="R2680" i="2"/>
  <c r="S2680" i="2"/>
  <c r="P2680" i="2"/>
  <c r="Q2680" i="2"/>
  <c r="O2680" i="2"/>
  <c r="N2680" i="2"/>
  <c r="U2680" i="2"/>
  <c r="T2680" i="2"/>
  <c r="W2679" i="2"/>
  <c r="Z2678" i="2"/>
  <c r="AA2679" i="2" s="1"/>
  <c r="AB2679" i="2" s="1"/>
  <c r="X2678" i="2"/>
  <c r="W2680" i="2" l="1"/>
  <c r="Z2679" i="2"/>
  <c r="AA2680" i="2" s="1"/>
  <c r="AB2680" i="2" s="1"/>
  <c r="X2679" i="2"/>
  <c r="B2682" i="2"/>
  <c r="R2681" i="2"/>
  <c r="S2681" i="2"/>
  <c r="P2681" i="2"/>
  <c r="Q2681" i="2"/>
  <c r="O2681" i="2"/>
  <c r="N2681" i="2"/>
  <c r="U2681" i="2"/>
  <c r="T2681" i="2"/>
  <c r="B2683" i="2" l="1"/>
  <c r="R2682" i="2"/>
  <c r="S2682" i="2"/>
  <c r="Q2682" i="2"/>
  <c r="P2682" i="2"/>
  <c r="N2682" i="2"/>
  <c r="O2682" i="2"/>
  <c r="T2682" i="2"/>
  <c r="U2682" i="2"/>
  <c r="W2681" i="2"/>
  <c r="Z2680" i="2"/>
  <c r="AA2681" i="2" s="1"/>
  <c r="AB2681" i="2" s="1"/>
  <c r="X2680" i="2"/>
  <c r="W2682" i="2" l="1"/>
  <c r="Z2681" i="2"/>
  <c r="AA2682" i="2" s="1"/>
  <c r="AB2682" i="2" s="1"/>
  <c r="X2681" i="2"/>
  <c r="B2684" i="2"/>
  <c r="S2683" i="2"/>
  <c r="R2683" i="2"/>
  <c r="P2683" i="2"/>
  <c r="Q2683" i="2"/>
  <c r="N2683" i="2"/>
  <c r="O2683" i="2"/>
  <c r="T2683" i="2"/>
  <c r="U2683" i="2"/>
  <c r="B2685" i="2" l="1"/>
  <c r="R2684" i="2"/>
  <c r="S2684" i="2"/>
  <c r="P2684" i="2"/>
  <c r="Q2684" i="2"/>
  <c r="N2684" i="2"/>
  <c r="O2684" i="2"/>
  <c r="T2684" i="2"/>
  <c r="U2684" i="2"/>
  <c r="W2683" i="2"/>
  <c r="Z2682" i="2"/>
  <c r="AA2683" i="2" s="1"/>
  <c r="AB2683" i="2" s="1"/>
  <c r="X2682" i="2"/>
  <c r="W2684" i="2" l="1"/>
  <c r="Z2684" i="2" s="1"/>
  <c r="AA2685" i="2" s="1"/>
  <c r="X2684" i="2"/>
  <c r="Z2683" i="2"/>
  <c r="AA2684" i="2" s="1"/>
  <c r="AB2684" i="2" s="1"/>
  <c r="X2683" i="2"/>
  <c r="B2686" i="2"/>
  <c r="R2685" i="2"/>
  <c r="S2685" i="2"/>
  <c r="P2685" i="2"/>
  <c r="Q2685" i="2"/>
  <c r="O2685" i="2"/>
  <c r="N2685" i="2"/>
  <c r="U2685" i="2"/>
  <c r="T2685" i="2"/>
  <c r="B2687" i="2" l="1"/>
  <c r="S2686" i="2"/>
  <c r="R2686" i="2"/>
  <c r="Q2686" i="2"/>
  <c r="P2686" i="2"/>
  <c r="N2686" i="2"/>
  <c r="O2686" i="2"/>
  <c r="T2686" i="2"/>
  <c r="U2686" i="2"/>
  <c r="W2685" i="2"/>
  <c r="AB2685" i="2"/>
  <c r="W2686" i="2" l="1"/>
  <c r="Z2685" i="2"/>
  <c r="AA2686" i="2" s="1"/>
  <c r="AB2686" i="2" s="1"/>
  <c r="X2685" i="2"/>
  <c r="B2688" i="2"/>
  <c r="S2687" i="2"/>
  <c r="R2687" i="2"/>
  <c r="P2687" i="2"/>
  <c r="Q2687" i="2"/>
  <c r="N2687" i="2"/>
  <c r="O2687" i="2"/>
  <c r="T2687" i="2"/>
  <c r="U2687" i="2"/>
  <c r="B2689" i="2" l="1"/>
  <c r="R2688" i="2"/>
  <c r="S2688" i="2"/>
  <c r="P2688" i="2"/>
  <c r="Q2688" i="2"/>
  <c r="N2688" i="2"/>
  <c r="O2688" i="2"/>
  <c r="T2688" i="2"/>
  <c r="U2688" i="2"/>
  <c r="W2687" i="2"/>
  <c r="Z2686" i="2"/>
  <c r="AA2687" i="2" s="1"/>
  <c r="X2686" i="2"/>
  <c r="AB2687" i="2" l="1"/>
  <c r="W2688" i="2"/>
  <c r="Z2687" i="2"/>
  <c r="AA2688" i="2" s="1"/>
  <c r="AB2688" i="2" s="1"/>
  <c r="X2687" i="2"/>
  <c r="B2690" i="2"/>
  <c r="R2689" i="2"/>
  <c r="S2689" i="2"/>
  <c r="P2689" i="2"/>
  <c r="Q2689" i="2"/>
  <c r="O2689" i="2"/>
  <c r="N2689" i="2"/>
  <c r="U2689" i="2"/>
  <c r="T2689" i="2"/>
  <c r="B2691" i="2" l="1"/>
  <c r="R2690" i="2"/>
  <c r="S2690" i="2"/>
  <c r="Q2690" i="2"/>
  <c r="P2690" i="2"/>
  <c r="N2690" i="2"/>
  <c r="O2690" i="2"/>
  <c r="T2690" i="2"/>
  <c r="U2690" i="2"/>
  <c r="W2689" i="2"/>
  <c r="Z2688" i="2"/>
  <c r="AA2689" i="2" s="1"/>
  <c r="X2688" i="2"/>
  <c r="AB2689" i="2" l="1"/>
  <c r="W2690" i="2"/>
  <c r="Z2690" i="2" s="1"/>
  <c r="AA2691" i="2" s="1"/>
  <c r="Z2689" i="2"/>
  <c r="AA2690" i="2" s="1"/>
  <c r="AB2690" i="2" s="1"/>
  <c r="X2689" i="2"/>
  <c r="B2692" i="2"/>
  <c r="S2691" i="2"/>
  <c r="R2691" i="2"/>
  <c r="P2691" i="2"/>
  <c r="Q2691" i="2"/>
  <c r="N2691" i="2"/>
  <c r="O2691" i="2"/>
  <c r="T2691" i="2"/>
  <c r="U2691" i="2"/>
  <c r="X2690" i="2" l="1"/>
  <c r="B2693" i="2"/>
  <c r="R2692" i="2"/>
  <c r="S2692" i="2"/>
  <c r="P2692" i="2"/>
  <c r="Q2692" i="2"/>
  <c r="N2692" i="2"/>
  <c r="O2692" i="2"/>
  <c r="T2692" i="2"/>
  <c r="U2692" i="2"/>
  <c r="W2691" i="2"/>
  <c r="AB2691" i="2"/>
  <c r="W2692" i="2" l="1"/>
  <c r="Z2691" i="2"/>
  <c r="AA2692" i="2" s="1"/>
  <c r="AB2692" i="2" s="1"/>
  <c r="X2691" i="2"/>
  <c r="B2694" i="2"/>
  <c r="R2693" i="2"/>
  <c r="S2693" i="2"/>
  <c r="P2693" i="2"/>
  <c r="Q2693" i="2"/>
  <c r="O2693" i="2"/>
  <c r="N2693" i="2"/>
  <c r="U2693" i="2"/>
  <c r="T2693" i="2"/>
  <c r="B2695" i="2" l="1"/>
  <c r="R2694" i="2"/>
  <c r="S2694" i="2"/>
  <c r="Q2694" i="2"/>
  <c r="P2694" i="2"/>
  <c r="N2694" i="2"/>
  <c r="O2694" i="2"/>
  <c r="T2694" i="2"/>
  <c r="U2694" i="2"/>
  <c r="W2693" i="2"/>
  <c r="Z2692" i="2"/>
  <c r="AA2693" i="2" s="1"/>
  <c r="X2692" i="2"/>
  <c r="AB2693" i="2" l="1"/>
  <c r="W2694" i="2"/>
  <c r="Z2693" i="2"/>
  <c r="AA2694" i="2" s="1"/>
  <c r="X2693" i="2"/>
  <c r="B2696" i="2"/>
  <c r="S2695" i="2"/>
  <c r="R2695" i="2"/>
  <c r="P2695" i="2"/>
  <c r="Q2695" i="2"/>
  <c r="N2695" i="2"/>
  <c r="O2695" i="2"/>
  <c r="T2695" i="2"/>
  <c r="U2695" i="2"/>
  <c r="AB2694" i="2" l="1"/>
  <c r="B2697" i="2"/>
  <c r="R2696" i="2"/>
  <c r="S2696" i="2"/>
  <c r="P2696" i="2"/>
  <c r="Q2696" i="2"/>
  <c r="O2696" i="2"/>
  <c r="N2696" i="2"/>
  <c r="T2696" i="2"/>
  <c r="U2696" i="2"/>
  <c r="W2695" i="2"/>
  <c r="Z2694" i="2"/>
  <c r="AA2695" i="2" s="1"/>
  <c r="X2694" i="2"/>
  <c r="AB2695" i="2" l="1"/>
  <c r="W2696" i="2"/>
  <c r="Z2695" i="2"/>
  <c r="AA2696" i="2" s="1"/>
  <c r="AB2696" i="2" s="1"/>
  <c r="X2695" i="2"/>
  <c r="B2698" i="2"/>
  <c r="R2697" i="2"/>
  <c r="S2697" i="2"/>
  <c r="P2697" i="2"/>
  <c r="Q2697" i="2"/>
  <c r="O2697" i="2"/>
  <c r="N2697" i="2"/>
  <c r="U2697" i="2"/>
  <c r="T2697" i="2"/>
  <c r="B2699" i="2" l="1"/>
  <c r="R2698" i="2"/>
  <c r="S2698" i="2"/>
  <c r="Q2698" i="2"/>
  <c r="P2698" i="2"/>
  <c r="N2698" i="2"/>
  <c r="O2698" i="2"/>
  <c r="T2698" i="2"/>
  <c r="U2698" i="2"/>
  <c r="W2697" i="2"/>
  <c r="Z2696" i="2"/>
  <c r="AA2697" i="2" s="1"/>
  <c r="X2696" i="2"/>
  <c r="AB2697" i="2" l="1"/>
  <c r="W2698" i="2"/>
  <c r="Z2698" i="2" s="1"/>
  <c r="AA2699" i="2" s="1"/>
  <c r="X2698" i="2"/>
  <c r="Z2697" i="2"/>
  <c r="AA2698" i="2" s="1"/>
  <c r="AB2698" i="2" s="1"/>
  <c r="X2697" i="2"/>
  <c r="B2700" i="2"/>
  <c r="S2699" i="2"/>
  <c r="R2699" i="2"/>
  <c r="P2699" i="2"/>
  <c r="Q2699" i="2"/>
  <c r="N2699" i="2"/>
  <c r="O2699" i="2"/>
  <c r="T2699" i="2"/>
  <c r="U2699" i="2"/>
  <c r="B2701" i="2" l="1"/>
  <c r="R2700" i="2"/>
  <c r="S2700" i="2"/>
  <c r="P2700" i="2"/>
  <c r="Q2700" i="2"/>
  <c r="N2700" i="2"/>
  <c r="O2700" i="2"/>
  <c r="U2700" i="2"/>
  <c r="T2700" i="2"/>
  <c r="W2699" i="2"/>
  <c r="AB2699" i="2" s="1"/>
  <c r="W2700" i="2" l="1"/>
  <c r="Z2700" i="2"/>
  <c r="AA2701" i="2" s="1"/>
  <c r="X2700" i="2"/>
  <c r="Z2699" i="2"/>
  <c r="AA2700" i="2" s="1"/>
  <c r="AB2700" i="2" s="1"/>
  <c r="X2699" i="2"/>
  <c r="B2702" i="2"/>
  <c r="R2701" i="2"/>
  <c r="S2701" i="2"/>
  <c r="P2701" i="2"/>
  <c r="Q2701" i="2"/>
  <c r="O2701" i="2"/>
  <c r="N2701" i="2"/>
  <c r="U2701" i="2"/>
  <c r="T2701" i="2"/>
  <c r="B2703" i="2" l="1"/>
  <c r="S2702" i="2"/>
  <c r="R2702" i="2"/>
  <c r="Q2702" i="2"/>
  <c r="P2702" i="2"/>
  <c r="N2702" i="2"/>
  <c r="O2702" i="2"/>
  <c r="T2702" i="2"/>
  <c r="U2702" i="2"/>
  <c r="W2701" i="2"/>
  <c r="AB2701" i="2"/>
  <c r="W2702" i="2" l="1"/>
  <c r="Z2702" i="2"/>
  <c r="AA2703" i="2" s="1"/>
  <c r="X2702" i="2"/>
  <c r="Z2701" i="2"/>
  <c r="AA2702" i="2" s="1"/>
  <c r="AB2702" i="2" s="1"/>
  <c r="X2701" i="2"/>
  <c r="B2704" i="2"/>
  <c r="S2703" i="2"/>
  <c r="R2703" i="2"/>
  <c r="P2703" i="2"/>
  <c r="Q2703" i="2"/>
  <c r="N2703" i="2"/>
  <c r="O2703" i="2"/>
  <c r="T2703" i="2"/>
  <c r="U2703" i="2"/>
  <c r="B2705" i="2" l="1"/>
  <c r="R2704" i="2"/>
  <c r="S2704" i="2"/>
  <c r="P2704" i="2"/>
  <c r="Q2704" i="2"/>
  <c r="N2704" i="2"/>
  <c r="O2704" i="2"/>
  <c r="T2704" i="2"/>
  <c r="U2704" i="2"/>
  <c r="W2703" i="2"/>
  <c r="AB2703" i="2" s="1"/>
  <c r="W2704" i="2" l="1"/>
  <c r="Z2703" i="2"/>
  <c r="AA2704" i="2" s="1"/>
  <c r="AB2704" i="2" s="1"/>
  <c r="X2703" i="2"/>
  <c r="B2706" i="2"/>
  <c r="R2705" i="2"/>
  <c r="S2705" i="2"/>
  <c r="P2705" i="2"/>
  <c r="Q2705" i="2"/>
  <c r="O2705" i="2"/>
  <c r="N2705" i="2"/>
  <c r="U2705" i="2"/>
  <c r="T2705" i="2"/>
  <c r="B2707" i="2" l="1"/>
  <c r="R2706" i="2"/>
  <c r="S2706" i="2"/>
  <c r="Q2706" i="2"/>
  <c r="P2706" i="2"/>
  <c r="N2706" i="2"/>
  <c r="O2706" i="2"/>
  <c r="T2706" i="2"/>
  <c r="U2706" i="2"/>
  <c r="W2705" i="2"/>
  <c r="Z2704" i="2"/>
  <c r="AA2705" i="2" s="1"/>
  <c r="X2704" i="2"/>
  <c r="AB2705" i="2" l="1"/>
  <c r="W2706" i="2"/>
  <c r="Z2706" i="2" s="1"/>
  <c r="AA2707" i="2" s="1"/>
  <c r="Z2705" i="2"/>
  <c r="AA2706" i="2" s="1"/>
  <c r="AB2706" i="2" s="1"/>
  <c r="X2705" i="2"/>
  <c r="B2708" i="2"/>
  <c r="S2707" i="2"/>
  <c r="R2707" i="2"/>
  <c r="P2707" i="2"/>
  <c r="Q2707" i="2"/>
  <c r="N2707" i="2"/>
  <c r="O2707" i="2"/>
  <c r="T2707" i="2"/>
  <c r="U2707" i="2"/>
  <c r="X2706" i="2" l="1"/>
  <c r="B2709" i="2"/>
  <c r="R2708" i="2"/>
  <c r="S2708" i="2"/>
  <c r="P2708" i="2"/>
  <c r="Q2708" i="2"/>
  <c r="N2708" i="2"/>
  <c r="O2708" i="2"/>
  <c r="T2708" i="2"/>
  <c r="U2708" i="2"/>
  <c r="W2707" i="2"/>
  <c r="AB2707" i="2"/>
  <c r="W2708" i="2" l="1"/>
  <c r="Z2707" i="2"/>
  <c r="AA2708" i="2" s="1"/>
  <c r="AB2708" i="2" s="1"/>
  <c r="X2707" i="2"/>
  <c r="B2710" i="2"/>
  <c r="R2709" i="2"/>
  <c r="S2709" i="2"/>
  <c r="P2709" i="2"/>
  <c r="Q2709" i="2"/>
  <c r="O2709" i="2"/>
  <c r="N2709" i="2"/>
  <c r="U2709" i="2"/>
  <c r="T2709" i="2"/>
  <c r="B2711" i="2" l="1"/>
  <c r="R2710" i="2"/>
  <c r="S2710" i="2"/>
  <c r="Q2710" i="2"/>
  <c r="P2710" i="2"/>
  <c r="N2710" i="2"/>
  <c r="O2710" i="2"/>
  <c r="T2710" i="2"/>
  <c r="U2710" i="2"/>
  <c r="W2709" i="2"/>
  <c r="Z2708" i="2"/>
  <c r="AA2709" i="2" s="1"/>
  <c r="X2708" i="2"/>
  <c r="AB2709" i="2" l="1"/>
  <c r="W2710" i="2"/>
  <c r="Z2710" i="2" s="1"/>
  <c r="AA2711" i="2" s="1"/>
  <c r="Z2709" i="2"/>
  <c r="AA2710" i="2" s="1"/>
  <c r="AB2710" i="2" s="1"/>
  <c r="X2709" i="2"/>
  <c r="B2712" i="2"/>
  <c r="S2711" i="2"/>
  <c r="R2711" i="2"/>
  <c r="P2711" i="2"/>
  <c r="Q2711" i="2"/>
  <c r="N2711" i="2"/>
  <c r="O2711" i="2"/>
  <c r="T2711" i="2"/>
  <c r="U2711" i="2"/>
  <c r="X2710" i="2" l="1"/>
  <c r="B2713" i="2"/>
  <c r="R2712" i="2"/>
  <c r="S2712" i="2"/>
  <c r="P2712" i="2"/>
  <c r="Q2712" i="2"/>
  <c r="O2712" i="2"/>
  <c r="N2712" i="2"/>
  <c r="U2712" i="2"/>
  <c r="T2712" i="2"/>
  <c r="W2711" i="2"/>
  <c r="AB2711" i="2" s="1"/>
  <c r="W2712" i="2" l="1"/>
  <c r="Z2711" i="2"/>
  <c r="AA2712" i="2" s="1"/>
  <c r="AB2712" i="2" s="1"/>
  <c r="X2711" i="2"/>
  <c r="B2714" i="2"/>
  <c r="R2713" i="2"/>
  <c r="S2713" i="2"/>
  <c r="P2713" i="2"/>
  <c r="Q2713" i="2"/>
  <c r="O2713" i="2"/>
  <c r="N2713" i="2"/>
  <c r="U2713" i="2"/>
  <c r="T2713" i="2"/>
  <c r="W2713" i="2" l="1"/>
  <c r="B2715" i="2"/>
  <c r="S2714" i="2"/>
  <c r="R2714" i="2"/>
  <c r="Q2714" i="2"/>
  <c r="P2714" i="2"/>
  <c r="N2714" i="2"/>
  <c r="O2714" i="2"/>
  <c r="T2714" i="2"/>
  <c r="U2714" i="2"/>
  <c r="Z2712" i="2"/>
  <c r="AA2713" i="2" s="1"/>
  <c r="AB2713" i="2" s="1"/>
  <c r="X2712" i="2"/>
  <c r="W2714" i="2" l="1"/>
  <c r="Z2714" i="2"/>
  <c r="AA2715" i="2" s="1"/>
  <c r="X2714" i="2"/>
  <c r="B2716" i="2"/>
  <c r="S2715" i="2"/>
  <c r="R2715" i="2"/>
  <c r="P2715" i="2"/>
  <c r="Q2715" i="2"/>
  <c r="N2715" i="2"/>
  <c r="O2715" i="2"/>
  <c r="T2715" i="2"/>
  <c r="U2715" i="2"/>
  <c r="Z2713" i="2"/>
  <c r="AA2714" i="2" s="1"/>
  <c r="AB2714" i="2" s="1"/>
  <c r="X2713" i="2"/>
  <c r="W2715" i="2" l="1"/>
  <c r="Z2715" i="2"/>
  <c r="AA2716" i="2" s="1"/>
  <c r="X2715" i="2"/>
  <c r="B2717" i="2"/>
  <c r="R2716" i="2"/>
  <c r="S2716" i="2"/>
  <c r="P2716" i="2"/>
  <c r="Q2716" i="2"/>
  <c r="N2716" i="2"/>
  <c r="O2716" i="2"/>
  <c r="T2716" i="2"/>
  <c r="U2716" i="2"/>
  <c r="AB2715" i="2"/>
  <c r="W2716" i="2" l="1"/>
  <c r="Z2716" i="2" s="1"/>
  <c r="AA2717" i="2" s="1"/>
  <c r="X2716" i="2"/>
  <c r="B2718" i="2"/>
  <c r="R2717" i="2"/>
  <c r="S2717" i="2"/>
  <c r="P2717" i="2"/>
  <c r="Q2717" i="2"/>
  <c r="O2717" i="2"/>
  <c r="N2717" i="2"/>
  <c r="U2717" i="2"/>
  <c r="T2717" i="2"/>
  <c r="AB2716" i="2"/>
  <c r="B2719" i="2" l="1"/>
  <c r="S2718" i="2"/>
  <c r="R2718" i="2"/>
  <c r="Q2718" i="2"/>
  <c r="P2718" i="2"/>
  <c r="N2718" i="2"/>
  <c r="O2718" i="2"/>
  <c r="T2718" i="2"/>
  <c r="U2718" i="2"/>
  <c r="W2717" i="2"/>
  <c r="AB2717" i="2" s="1"/>
  <c r="W2718" i="2" l="1"/>
  <c r="Z2717" i="2"/>
  <c r="AA2718" i="2" s="1"/>
  <c r="AB2718" i="2" s="1"/>
  <c r="X2717" i="2"/>
  <c r="B2720" i="2"/>
  <c r="S2719" i="2"/>
  <c r="R2719" i="2"/>
  <c r="P2719" i="2"/>
  <c r="Q2719" i="2"/>
  <c r="N2719" i="2"/>
  <c r="O2719" i="2"/>
  <c r="T2719" i="2"/>
  <c r="U2719" i="2"/>
  <c r="B2721" i="2" l="1"/>
  <c r="R2720" i="2"/>
  <c r="S2720" i="2"/>
  <c r="P2720" i="2"/>
  <c r="Q2720" i="2"/>
  <c r="N2720" i="2"/>
  <c r="O2720" i="2"/>
  <c r="T2720" i="2"/>
  <c r="U2720" i="2"/>
  <c r="W2719" i="2"/>
  <c r="Z2718" i="2"/>
  <c r="AA2719" i="2" s="1"/>
  <c r="X2718" i="2"/>
  <c r="AB2719" i="2" l="1"/>
  <c r="W2720" i="2"/>
  <c r="Z2719" i="2"/>
  <c r="AA2720" i="2" s="1"/>
  <c r="X2719" i="2"/>
  <c r="B2722" i="2"/>
  <c r="R2721" i="2"/>
  <c r="S2721" i="2"/>
  <c r="P2721" i="2"/>
  <c r="Q2721" i="2"/>
  <c r="O2721" i="2"/>
  <c r="N2721" i="2"/>
  <c r="U2721" i="2"/>
  <c r="T2721" i="2"/>
  <c r="AB2720" i="2" l="1"/>
  <c r="B2723" i="2"/>
  <c r="R2722" i="2"/>
  <c r="S2722" i="2"/>
  <c r="Q2722" i="2"/>
  <c r="P2722" i="2"/>
  <c r="N2722" i="2"/>
  <c r="O2722" i="2"/>
  <c r="T2722" i="2"/>
  <c r="U2722" i="2"/>
  <c r="W2721" i="2"/>
  <c r="Z2720" i="2"/>
  <c r="AA2721" i="2" s="1"/>
  <c r="AB2721" i="2" s="1"/>
  <c r="X2720" i="2"/>
  <c r="W2722" i="2" l="1"/>
  <c r="Z2721" i="2"/>
  <c r="AA2722" i="2" s="1"/>
  <c r="AB2722" i="2" s="1"/>
  <c r="X2721" i="2"/>
  <c r="B2724" i="2"/>
  <c r="S2723" i="2"/>
  <c r="R2723" i="2"/>
  <c r="P2723" i="2"/>
  <c r="Q2723" i="2"/>
  <c r="N2723" i="2"/>
  <c r="O2723" i="2"/>
  <c r="T2723" i="2"/>
  <c r="U2723" i="2"/>
  <c r="B2725" i="2" l="1"/>
  <c r="R2724" i="2"/>
  <c r="S2724" i="2"/>
  <c r="P2724" i="2"/>
  <c r="Q2724" i="2"/>
  <c r="N2724" i="2"/>
  <c r="O2724" i="2"/>
  <c r="T2724" i="2"/>
  <c r="U2724" i="2"/>
  <c r="W2723" i="2"/>
  <c r="Z2722" i="2"/>
  <c r="AA2723" i="2" s="1"/>
  <c r="AB2723" i="2" s="1"/>
  <c r="X2722" i="2"/>
  <c r="W2724" i="2" l="1"/>
  <c r="Z2724" i="2" s="1"/>
  <c r="AA2725" i="2" s="1"/>
  <c r="Z2723" i="2"/>
  <c r="AA2724" i="2" s="1"/>
  <c r="AB2724" i="2" s="1"/>
  <c r="X2723" i="2"/>
  <c r="B2726" i="2"/>
  <c r="R2725" i="2"/>
  <c r="S2725" i="2"/>
  <c r="P2725" i="2"/>
  <c r="Q2725" i="2"/>
  <c r="O2725" i="2"/>
  <c r="N2725" i="2"/>
  <c r="U2725" i="2"/>
  <c r="T2725" i="2"/>
  <c r="X2724" i="2" l="1"/>
  <c r="W2725" i="2"/>
  <c r="AB2725" i="2" s="1"/>
  <c r="B2727" i="2"/>
  <c r="R2726" i="2"/>
  <c r="S2726" i="2"/>
  <c r="Q2726" i="2"/>
  <c r="P2726" i="2"/>
  <c r="N2726" i="2"/>
  <c r="O2726" i="2"/>
  <c r="T2726" i="2"/>
  <c r="U2726" i="2"/>
  <c r="W2726" i="2" l="1"/>
  <c r="B2728" i="2"/>
  <c r="S2727" i="2"/>
  <c r="R2727" i="2"/>
  <c r="P2727" i="2"/>
  <c r="Q2727" i="2"/>
  <c r="N2727" i="2"/>
  <c r="O2727" i="2"/>
  <c r="T2727" i="2"/>
  <c r="U2727" i="2"/>
  <c r="Z2725" i="2"/>
  <c r="AA2726" i="2" s="1"/>
  <c r="AB2726" i="2" s="1"/>
  <c r="X2725" i="2"/>
  <c r="W2727" i="2" l="1"/>
  <c r="B2729" i="2"/>
  <c r="R2728" i="2"/>
  <c r="S2728" i="2"/>
  <c r="P2728" i="2"/>
  <c r="Q2728" i="2"/>
  <c r="O2728" i="2"/>
  <c r="N2728" i="2"/>
  <c r="T2728" i="2"/>
  <c r="U2728" i="2"/>
  <c r="Z2726" i="2"/>
  <c r="AA2727" i="2" s="1"/>
  <c r="AB2727" i="2" s="1"/>
  <c r="X2726" i="2"/>
  <c r="W2728" i="2" l="1"/>
  <c r="B2730" i="2"/>
  <c r="R2729" i="2"/>
  <c r="S2729" i="2"/>
  <c r="P2729" i="2"/>
  <c r="Q2729" i="2"/>
  <c r="O2729" i="2"/>
  <c r="N2729" i="2"/>
  <c r="U2729" i="2"/>
  <c r="T2729" i="2"/>
  <c r="Z2727" i="2"/>
  <c r="AA2728" i="2" s="1"/>
  <c r="AB2728" i="2" s="1"/>
  <c r="X2727" i="2"/>
  <c r="W2729" i="2" l="1"/>
  <c r="Z2729" i="2"/>
  <c r="AA2730" i="2" s="1"/>
  <c r="X2729" i="2"/>
  <c r="B2731" i="2"/>
  <c r="S2730" i="2"/>
  <c r="R2730" i="2"/>
  <c r="Q2730" i="2"/>
  <c r="P2730" i="2"/>
  <c r="N2730" i="2"/>
  <c r="O2730" i="2"/>
  <c r="T2730" i="2"/>
  <c r="U2730" i="2"/>
  <c r="Z2728" i="2"/>
  <c r="AA2729" i="2" s="1"/>
  <c r="AB2729" i="2" s="1"/>
  <c r="X2728" i="2"/>
  <c r="W2730" i="2" l="1"/>
  <c r="B2732" i="2"/>
  <c r="S2731" i="2"/>
  <c r="R2731" i="2"/>
  <c r="P2731" i="2"/>
  <c r="Q2731" i="2"/>
  <c r="N2731" i="2"/>
  <c r="O2731" i="2"/>
  <c r="T2731" i="2"/>
  <c r="U2731" i="2"/>
  <c r="AB2730" i="2"/>
  <c r="W2731" i="2" l="1"/>
  <c r="B2733" i="2"/>
  <c r="R2732" i="2"/>
  <c r="S2732" i="2"/>
  <c r="P2732" i="2"/>
  <c r="Q2732" i="2"/>
  <c r="N2732" i="2"/>
  <c r="O2732" i="2"/>
  <c r="U2732" i="2"/>
  <c r="T2732" i="2"/>
  <c r="Z2730" i="2"/>
  <c r="AA2731" i="2" s="1"/>
  <c r="AB2731" i="2" s="1"/>
  <c r="X2730" i="2"/>
  <c r="B2734" i="2" l="1"/>
  <c r="R2733" i="2"/>
  <c r="S2733" i="2"/>
  <c r="P2733" i="2"/>
  <c r="Q2733" i="2"/>
  <c r="O2733" i="2"/>
  <c r="N2733" i="2"/>
  <c r="U2733" i="2"/>
  <c r="T2733" i="2"/>
  <c r="W2732" i="2"/>
  <c r="Z2731" i="2"/>
  <c r="AA2732" i="2" s="1"/>
  <c r="X2731" i="2"/>
  <c r="AB2732" i="2" l="1"/>
  <c r="W2733" i="2"/>
  <c r="Z2732" i="2"/>
  <c r="AA2733" i="2" s="1"/>
  <c r="X2732" i="2"/>
  <c r="B2735" i="2"/>
  <c r="S2734" i="2"/>
  <c r="R2734" i="2"/>
  <c r="Q2734" i="2"/>
  <c r="P2734" i="2"/>
  <c r="N2734" i="2"/>
  <c r="O2734" i="2"/>
  <c r="T2734" i="2"/>
  <c r="U2734" i="2"/>
  <c r="AB2733" i="2" l="1"/>
  <c r="B2736" i="2"/>
  <c r="S2735" i="2"/>
  <c r="R2735" i="2"/>
  <c r="P2735" i="2"/>
  <c r="Q2735" i="2"/>
  <c r="N2735" i="2"/>
  <c r="O2735" i="2"/>
  <c r="T2735" i="2"/>
  <c r="U2735" i="2"/>
  <c r="W2734" i="2"/>
  <c r="Z2733" i="2"/>
  <c r="AA2734" i="2" s="1"/>
  <c r="AB2734" i="2" s="1"/>
  <c r="X2733" i="2"/>
  <c r="W2735" i="2" l="1"/>
  <c r="Z2734" i="2"/>
  <c r="AA2735" i="2" s="1"/>
  <c r="AB2735" i="2" s="1"/>
  <c r="X2734" i="2"/>
  <c r="B2737" i="2"/>
  <c r="R2736" i="2"/>
  <c r="S2736" i="2"/>
  <c r="P2736" i="2"/>
  <c r="Q2736" i="2"/>
  <c r="N2736" i="2"/>
  <c r="O2736" i="2"/>
  <c r="T2736" i="2"/>
  <c r="U2736" i="2"/>
  <c r="B2738" i="2" l="1"/>
  <c r="R2737" i="2"/>
  <c r="S2737" i="2"/>
  <c r="P2737" i="2"/>
  <c r="Q2737" i="2"/>
  <c r="O2737" i="2"/>
  <c r="N2737" i="2"/>
  <c r="U2737" i="2"/>
  <c r="T2737" i="2"/>
  <c r="W2736" i="2"/>
  <c r="Z2735" i="2"/>
  <c r="AA2736" i="2" s="1"/>
  <c r="X2735" i="2"/>
  <c r="AB2736" i="2" l="1"/>
  <c r="W2737" i="2"/>
  <c r="Z2736" i="2"/>
  <c r="AA2737" i="2" s="1"/>
  <c r="AB2737" i="2" s="1"/>
  <c r="X2736" i="2"/>
  <c r="B2739" i="2"/>
  <c r="R2738" i="2"/>
  <c r="S2738" i="2"/>
  <c r="Q2738" i="2"/>
  <c r="P2738" i="2"/>
  <c r="N2738" i="2"/>
  <c r="O2738" i="2"/>
  <c r="T2738" i="2"/>
  <c r="U2738" i="2"/>
  <c r="B2740" i="2" l="1"/>
  <c r="S2739" i="2"/>
  <c r="R2739" i="2"/>
  <c r="P2739" i="2"/>
  <c r="Q2739" i="2"/>
  <c r="N2739" i="2"/>
  <c r="O2739" i="2"/>
  <c r="T2739" i="2"/>
  <c r="U2739" i="2"/>
  <c r="W2738" i="2"/>
  <c r="Z2737" i="2"/>
  <c r="AA2738" i="2" s="1"/>
  <c r="X2737" i="2"/>
  <c r="AB2738" i="2" l="1"/>
  <c r="W2739" i="2"/>
  <c r="Z2739" i="2" s="1"/>
  <c r="AA2740" i="2" s="1"/>
  <c r="Z2738" i="2"/>
  <c r="AA2739" i="2" s="1"/>
  <c r="AB2739" i="2" s="1"/>
  <c r="X2738" i="2"/>
  <c r="B2741" i="2"/>
  <c r="R2740" i="2"/>
  <c r="S2740" i="2"/>
  <c r="P2740" i="2"/>
  <c r="Q2740" i="2"/>
  <c r="N2740" i="2"/>
  <c r="O2740" i="2"/>
  <c r="T2740" i="2"/>
  <c r="U2740" i="2"/>
  <c r="X2739" i="2" l="1"/>
  <c r="B2742" i="2"/>
  <c r="R2741" i="2"/>
  <c r="S2741" i="2"/>
  <c r="P2741" i="2"/>
  <c r="Q2741" i="2"/>
  <c r="O2741" i="2"/>
  <c r="N2741" i="2"/>
  <c r="U2741" i="2"/>
  <c r="T2741" i="2"/>
  <c r="W2740" i="2"/>
  <c r="AB2740" i="2" s="1"/>
  <c r="W2741" i="2" l="1"/>
  <c r="Z2741" i="2"/>
  <c r="AA2742" i="2" s="1"/>
  <c r="X2741" i="2"/>
  <c r="Z2740" i="2"/>
  <c r="AA2741" i="2" s="1"/>
  <c r="AB2741" i="2" s="1"/>
  <c r="X2740" i="2"/>
  <c r="B2743" i="2"/>
  <c r="R2742" i="2"/>
  <c r="S2742" i="2"/>
  <c r="Q2742" i="2"/>
  <c r="P2742" i="2"/>
  <c r="N2742" i="2"/>
  <c r="O2742" i="2"/>
  <c r="T2742" i="2"/>
  <c r="U2742" i="2"/>
  <c r="B2744" i="2" l="1"/>
  <c r="S2743" i="2"/>
  <c r="R2743" i="2"/>
  <c r="P2743" i="2"/>
  <c r="Q2743" i="2"/>
  <c r="N2743" i="2"/>
  <c r="O2743" i="2"/>
  <c r="T2743" i="2"/>
  <c r="U2743" i="2"/>
  <c r="W2742" i="2"/>
  <c r="AB2742" i="2" s="1"/>
  <c r="W2743" i="2" l="1"/>
  <c r="Z2743" i="2"/>
  <c r="AA2744" i="2" s="1"/>
  <c r="X2743" i="2"/>
  <c r="Z2742" i="2"/>
  <c r="AA2743" i="2" s="1"/>
  <c r="AB2743" i="2" s="1"/>
  <c r="X2742" i="2"/>
  <c r="B2745" i="2"/>
  <c r="R2744" i="2"/>
  <c r="S2744" i="2"/>
  <c r="P2744" i="2"/>
  <c r="Q2744" i="2"/>
  <c r="O2744" i="2"/>
  <c r="N2744" i="2"/>
  <c r="U2744" i="2"/>
  <c r="T2744" i="2"/>
  <c r="B2746" i="2" l="1"/>
  <c r="R2745" i="2"/>
  <c r="S2745" i="2"/>
  <c r="P2745" i="2"/>
  <c r="Q2745" i="2"/>
  <c r="O2745" i="2"/>
  <c r="N2745" i="2"/>
  <c r="U2745" i="2"/>
  <c r="T2745" i="2"/>
  <c r="W2744" i="2"/>
  <c r="AB2744" i="2" s="1"/>
  <c r="W2745" i="2" l="1"/>
  <c r="Z2745" i="2"/>
  <c r="AA2746" i="2" s="1"/>
  <c r="X2745" i="2"/>
  <c r="X2744" i="2"/>
  <c r="Z2744" i="2"/>
  <c r="AA2745" i="2" s="1"/>
  <c r="AB2745" i="2" s="1"/>
  <c r="B2747" i="2"/>
  <c r="R2746" i="2"/>
  <c r="S2746" i="2"/>
  <c r="Q2746" i="2"/>
  <c r="P2746" i="2"/>
  <c r="N2746" i="2"/>
  <c r="O2746" i="2"/>
  <c r="T2746" i="2"/>
  <c r="U2746" i="2"/>
  <c r="B2748" i="2" l="1"/>
  <c r="S2747" i="2"/>
  <c r="R2747" i="2"/>
  <c r="P2747" i="2"/>
  <c r="Q2747" i="2"/>
  <c r="N2747" i="2"/>
  <c r="O2747" i="2"/>
  <c r="T2747" i="2"/>
  <c r="U2747" i="2"/>
  <c r="W2746" i="2"/>
  <c r="W2747" i="2" l="1"/>
  <c r="Z2746" i="2"/>
  <c r="AA2747" i="2" s="1"/>
  <c r="AB2747" i="2" s="1"/>
  <c r="X2746" i="2"/>
  <c r="AB2746" i="2"/>
  <c r="B2749" i="2"/>
  <c r="R2748" i="2"/>
  <c r="S2748" i="2"/>
  <c r="P2748" i="2"/>
  <c r="Q2748" i="2"/>
  <c r="N2748" i="2"/>
  <c r="O2748" i="2"/>
  <c r="T2748" i="2"/>
  <c r="U2748" i="2"/>
  <c r="B2750" i="2" l="1"/>
  <c r="R2749" i="2"/>
  <c r="S2749" i="2"/>
  <c r="P2749" i="2"/>
  <c r="Q2749" i="2"/>
  <c r="O2749" i="2"/>
  <c r="N2749" i="2"/>
  <c r="U2749" i="2"/>
  <c r="T2749" i="2"/>
  <c r="W2748" i="2"/>
  <c r="Z2747" i="2"/>
  <c r="AA2748" i="2" s="1"/>
  <c r="AB2748" i="2" s="1"/>
  <c r="X2747" i="2"/>
  <c r="W2749" i="2" l="1"/>
  <c r="Z2749" i="2"/>
  <c r="AA2750" i="2" s="1"/>
  <c r="X2749" i="2"/>
  <c r="Z2748" i="2"/>
  <c r="AA2749" i="2" s="1"/>
  <c r="AB2749" i="2" s="1"/>
  <c r="X2748" i="2"/>
  <c r="B2751" i="2"/>
  <c r="S2750" i="2"/>
  <c r="R2750" i="2"/>
  <c r="Q2750" i="2"/>
  <c r="P2750" i="2"/>
  <c r="N2750" i="2"/>
  <c r="O2750" i="2"/>
  <c r="T2750" i="2"/>
  <c r="U2750" i="2"/>
  <c r="B2752" i="2" l="1"/>
  <c r="S2751" i="2"/>
  <c r="R2751" i="2"/>
  <c r="P2751" i="2"/>
  <c r="Q2751" i="2"/>
  <c r="N2751" i="2"/>
  <c r="O2751" i="2"/>
  <c r="T2751" i="2"/>
  <c r="U2751" i="2"/>
  <c r="W2750" i="2"/>
  <c r="AB2750" i="2" s="1"/>
  <c r="W2751" i="2" l="1"/>
  <c r="Z2750" i="2"/>
  <c r="AA2751" i="2" s="1"/>
  <c r="AB2751" i="2" s="1"/>
  <c r="X2750" i="2"/>
  <c r="B2753" i="2"/>
  <c r="R2752" i="2"/>
  <c r="S2752" i="2"/>
  <c r="P2752" i="2"/>
  <c r="Q2752" i="2"/>
  <c r="N2752" i="2"/>
  <c r="O2752" i="2"/>
  <c r="U2752" i="2"/>
  <c r="T2752" i="2"/>
  <c r="B2754" i="2" l="1"/>
  <c r="R2753" i="2"/>
  <c r="S2753" i="2"/>
  <c r="P2753" i="2"/>
  <c r="Q2753" i="2"/>
  <c r="O2753" i="2"/>
  <c r="N2753" i="2"/>
  <c r="U2753" i="2"/>
  <c r="T2753" i="2"/>
  <c r="W2752" i="2"/>
  <c r="Z2751" i="2"/>
  <c r="AA2752" i="2" s="1"/>
  <c r="AB2752" i="2" s="1"/>
  <c r="X2751" i="2"/>
  <c r="W2753" i="2" l="1"/>
  <c r="Z2753" i="2"/>
  <c r="AA2754" i="2" s="1"/>
  <c r="X2753" i="2"/>
  <c r="Z2752" i="2"/>
  <c r="AA2753" i="2" s="1"/>
  <c r="AB2753" i="2" s="1"/>
  <c r="X2752" i="2"/>
  <c r="B2755" i="2"/>
  <c r="R2754" i="2"/>
  <c r="S2754" i="2"/>
  <c r="Q2754" i="2"/>
  <c r="P2754" i="2"/>
  <c r="N2754" i="2"/>
  <c r="O2754" i="2"/>
  <c r="T2754" i="2"/>
  <c r="U2754" i="2"/>
  <c r="B2756" i="2" l="1"/>
  <c r="S2755" i="2"/>
  <c r="R2755" i="2"/>
  <c r="P2755" i="2"/>
  <c r="Q2755" i="2"/>
  <c r="N2755" i="2"/>
  <c r="O2755" i="2"/>
  <c r="T2755" i="2"/>
  <c r="U2755" i="2"/>
  <c r="W2754" i="2"/>
  <c r="AB2754" i="2" s="1"/>
  <c r="W2755" i="2" l="1"/>
  <c r="Z2754" i="2"/>
  <c r="AA2755" i="2" s="1"/>
  <c r="AB2755" i="2" s="1"/>
  <c r="X2754" i="2"/>
  <c r="B2757" i="2"/>
  <c r="R2756" i="2"/>
  <c r="S2756" i="2"/>
  <c r="P2756" i="2"/>
  <c r="Q2756" i="2"/>
  <c r="N2756" i="2"/>
  <c r="O2756" i="2"/>
  <c r="T2756" i="2"/>
  <c r="U2756" i="2"/>
  <c r="B2758" i="2" l="1"/>
  <c r="R2757" i="2"/>
  <c r="S2757" i="2"/>
  <c r="P2757" i="2"/>
  <c r="Q2757" i="2"/>
  <c r="O2757" i="2"/>
  <c r="N2757" i="2"/>
  <c r="U2757" i="2"/>
  <c r="T2757" i="2"/>
  <c r="W2756" i="2"/>
  <c r="Z2755" i="2"/>
  <c r="AA2756" i="2" s="1"/>
  <c r="X2755" i="2"/>
  <c r="AB2756" i="2" l="1"/>
  <c r="W2757" i="2"/>
  <c r="Z2756" i="2"/>
  <c r="AA2757" i="2" s="1"/>
  <c r="AB2757" i="2" s="1"/>
  <c r="X2756" i="2"/>
  <c r="B2759" i="2"/>
  <c r="R2758" i="2"/>
  <c r="S2758" i="2"/>
  <c r="Q2758" i="2"/>
  <c r="P2758" i="2"/>
  <c r="N2758" i="2"/>
  <c r="O2758" i="2"/>
  <c r="T2758" i="2"/>
  <c r="U2758" i="2"/>
  <c r="B2760" i="2" l="1"/>
  <c r="S2759" i="2"/>
  <c r="R2759" i="2"/>
  <c r="P2759" i="2"/>
  <c r="Q2759" i="2"/>
  <c r="N2759" i="2"/>
  <c r="O2759" i="2"/>
  <c r="T2759" i="2"/>
  <c r="U2759" i="2"/>
  <c r="W2758" i="2"/>
  <c r="Z2757" i="2"/>
  <c r="AA2758" i="2" s="1"/>
  <c r="X2757" i="2"/>
  <c r="AB2758" i="2" l="1"/>
  <c r="W2759" i="2"/>
  <c r="Z2759" i="2" s="1"/>
  <c r="AA2760" i="2" s="1"/>
  <c r="Z2758" i="2"/>
  <c r="AA2759" i="2" s="1"/>
  <c r="AB2759" i="2" s="1"/>
  <c r="X2758" i="2"/>
  <c r="B2761" i="2"/>
  <c r="R2760" i="2"/>
  <c r="S2760" i="2"/>
  <c r="P2760" i="2"/>
  <c r="Q2760" i="2"/>
  <c r="O2760" i="2"/>
  <c r="N2760" i="2"/>
  <c r="T2760" i="2"/>
  <c r="U2760" i="2"/>
  <c r="X2759" i="2" l="1"/>
  <c r="B2762" i="2"/>
  <c r="R2761" i="2"/>
  <c r="S2761" i="2"/>
  <c r="P2761" i="2"/>
  <c r="Q2761" i="2"/>
  <c r="O2761" i="2"/>
  <c r="N2761" i="2"/>
  <c r="U2761" i="2"/>
  <c r="T2761" i="2"/>
  <c r="W2760" i="2"/>
  <c r="AB2760" i="2" s="1"/>
  <c r="W2761" i="2" l="1"/>
  <c r="Z2760" i="2"/>
  <c r="AA2761" i="2" s="1"/>
  <c r="X2760" i="2"/>
  <c r="B2763" i="2"/>
  <c r="R2762" i="2"/>
  <c r="S2762" i="2"/>
  <c r="Q2762" i="2"/>
  <c r="P2762" i="2"/>
  <c r="N2762" i="2"/>
  <c r="O2762" i="2"/>
  <c r="T2762" i="2"/>
  <c r="U2762" i="2"/>
  <c r="AB2761" i="2" l="1"/>
  <c r="B2764" i="2"/>
  <c r="S2763" i="2"/>
  <c r="R2763" i="2"/>
  <c r="P2763" i="2"/>
  <c r="Q2763" i="2"/>
  <c r="N2763" i="2"/>
  <c r="O2763" i="2"/>
  <c r="T2763" i="2"/>
  <c r="U2763" i="2"/>
  <c r="W2762" i="2"/>
  <c r="Z2761" i="2"/>
  <c r="AA2762" i="2" s="1"/>
  <c r="X2761" i="2"/>
  <c r="AB2762" i="2" l="1"/>
  <c r="W2763" i="2"/>
  <c r="X2762" i="2"/>
  <c r="Z2762" i="2"/>
  <c r="AA2763" i="2" s="1"/>
  <c r="AB2763" i="2" s="1"/>
  <c r="B2765" i="2"/>
  <c r="R2764" i="2"/>
  <c r="S2764" i="2"/>
  <c r="P2764" i="2"/>
  <c r="Q2764" i="2"/>
  <c r="N2764" i="2"/>
  <c r="O2764" i="2"/>
  <c r="U2764" i="2"/>
  <c r="T2764" i="2"/>
  <c r="B2766" i="2" l="1"/>
  <c r="R2765" i="2"/>
  <c r="S2765" i="2"/>
  <c r="P2765" i="2"/>
  <c r="Q2765" i="2"/>
  <c r="O2765" i="2"/>
  <c r="N2765" i="2"/>
  <c r="U2765" i="2"/>
  <c r="T2765" i="2"/>
  <c r="W2764" i="2"/>
  <c r="Z2763" i="2"/>
  <c r="AA2764" i="2" s="1"/>
  <c r="AB2764" i="2" s="1"/>
  <c r="X2763" i="2"/>
  <c r="W2765" i="2" l="1"/>
  <c r="Z2764" i="2"/>
  <c r="AA2765" i="2" s="1"/>
  <c r="AB2765" i="2" s="1"/>
  <c r="X2764" i="2"/>
  <c r="B2767" i="2"/>
  <c r="S2766" i="2"/>
  <c r="R2766" i="2"/>
  <c r="Q2766" i="2"/>
  <c r="P2766" i="2"/>
  <c r="N2766" i="2"/>
  <c r="O2766" i="2"/>
  <c r="T2766" i="2"/>
  <c r="U2766" i="2"/>
  <c r="B2768" i="2" l="1"/>
  <c r="S2767" i="2"/>
  <c r="R2767" i="2"/>
  <c r="P2767" i="2"/>
  <c r="Q2767" i="2"/>
  <c r="N2767" i="2"/>
  <c r="O2767" i="2"/>
  <c r="T2767" i="2"/>
  <c r="U2767" i="2"/>
  <c r="W2766" i="2"/>
  <c r="Z2765" i="2"/>
  <c r="AA2766" i="2" s="1"/>
  <c r="X2765" i="2"/>
  <c r="AB2766" i="2" l="1"/>
  <c r="W2767" i="2"/>
  <c r="Z2766" i="2"/>
  <c r="AA2767" i="2" s="1"/>
  <c r="AB2767" i="2" s="1"/>
  <c r="X2766" i="2"/>
  <c r="B2769" i="2"/>
  <c r="R2768" i="2"/>
  <c r="S2768" i="2"/>
  <c r="P2768" i="2"/>
  <c r="Q2768" i="2"/>
  <c r="N2768" i="2"/>
  <c r="O2768" i="2"/>
  <c r="T2768" i="2"/>
  <c r="U2768" i="2"/>
  <c r="B2770" i="2" l="1"/>
  <c r="R2769" i="2"/>
  <c r="S2769" i="2"/>
  <c r="P2769" i="2"/>
  <c r="Q2769" i="2"/>
  <c r="O2769" i="2"/>
  <c r="N2769" i="2"/>
  <c r="U2769" i="2"/>
  <c r="T2769" i="2"/>
  <c r="W2768" i="2"/>
  <c r="Z2767" i="2"/>
  <c r="AA2768" i="2" s="1"/>
  <c r="X2767" i="2"/>
  <c r="AB2768" i="2" l="1"/>
  <c r="W2769" i="2"/>
  <c r="Z2769" i="2" s="1"/>
  <c r="AA2770" i="2" s="1"/>
  <c r="Z2768" i="2"/>
  <c r="AA2769" i="2" s="1"/>
  <c r="AB2769" i="2" s="1"/>
  <c r="X2768" i="2"/>
  <c r="B2771" i="2"/>
  <c r="R2770" i="2"/>
  <c r="S2770" i="2"/>
  <c r="Q2770" i="2"/>
  <c r="P2770" i="2"/>
  <c r="N2770" i="2"/>
  <c r="O2770" i="2"/>
  <c r="T2770" i="2"/>
  <c r="U2770" i="2"/>
  <c r="X2769" i="2" l="1"/>
  <c r="B2772" i="2"/>
  <c r="S2771" i="2"/>
  <c r="R2771" i="2"/>
  <c r="P2771" i="2"/>
  <c r="Q2771" i="2"/>
  <c r="N2771" i="2"/>
  <c r="O2771" i="2"/>
  <c r="T2771" i="2"/>
  <c r="U2771" i="2"/>
  <c r="W2770" i="2"/>
  <c r="AB2770" i="2" s="1"/>
  <c r="W2771" i="2" l="1"/>
  <c r="Z2771" i="2"/>
  <c r="AA2772" i="2" s="1"/>
  <c r="X2771" i="2"/>
  <c r="Z2770" i="2"/>
  <c r="AA2771" i="2" s="1"/>
  <c r="AB2771" i="2" s="1"/>
  <c r="X2770" i="2"/>
  <c r="B2773" i="2"/>
  <c r="R2772" i="2"/>
  <c r="S2772" i="2"/>
  <c r="P2772" i="2"/>
  <c r="Q2772" i="2"/>
  <c r="N2772" i="2"/>
  <c r="O2772" i="2"/>
  <c r="T2772" i="2"/>
  <c r="U2772" i="2"/>
  <c r="B2774" i="2" l="1"/>
  <c r="R2773" i="2"/>
  <c r="S2773" i="2"/>
  <c r="P2773" i="2"/>
  <c r="Q2773" i="2"/>
  <c r="O2773" i="2"/>
  <c r="N2773" i="2"/>
  <c r="U2773" i="2"/>
  <c r="T2773" i="2"/>
  <c r="W2772" i="2"/>
  <c r="W2773" i="2" l="1"/>
  <c r="Z2772" i="2"/>
  <c r="AA2773" i="2" s="1"/>
  <c r="AB2773" i="2" s="1"/>
  <c r="X2772" i="2"/>
  <c r="AB2772" i="2"/>
  <c r="B2775" i="2"/>
  <c r="R2774" i="2"/>
  <c r="S2774" i="2"/>
  <c r="Q2774" i="2"/>
  <c r="P2774" i="2"/>
  <c r="N2774" i="2"/>
  <c r="O2774" i="2"/>
  <c r="T2774" i="2"/>
  <c r="U2774" i="2"/>
  <c r="B2776" i="2" l="1"/>
  <c r="S2775" i="2"/>
  <c r="R2775" i="2"/>
  <c r="P2775" i="2"/>
  <c r="Q2775" i="2"/>
  <c r="N2775" i="2"/>
  <c r="O2775" i="2"/>
  <c r="T2775" i="2"/>
  <c r="U2775" i="2"/>
  <c r="W2774" i="2"/>
  <c r="Z2773" i="2"/>
  <c r="AA2774" i="2" s="1"/>
  <c r="AB2774" i="2" s="1"/>
  <c r="X2773" i="2"/>
  <c r="W2775" i="2" l="1"/>
  <c r="Z2774" i="2"/>
  <c r="AA2775" i="2" s="1"/>
  <c r="AB2775" i="2" s="1"/>
  <c r="X2774" i="2"/>
  <c r="B2777" i="2"/>
  <c r="R2776" i="2"/>
  <c r="S2776" i="2"/>
  <c r="P2776" i="2"/>
  <c r="Q2776" i="2"/>
  <c r="O2776" i="2"/>
  <c r="N2776" i="2"/>
  <c r="U2776" i="2"/>
  <c r="T2776" i="2"/>
  <c r="B2778" i="2" l="1"/>
  <c r="R2777" i="2"/>
  <c r="S2777" i="2"/>
  <c r="P2777" i="2"/>
  <c r="Q2777" i="2"/>
  <c r="O2777" i="2"/>
  <c r="N2777" i="2"/>
  <c r="U2777" i="2"/>
  <c r="T2777" i="2"/>
  <c r="W2776" i="2"/>
  <c r="Z2775" i="2"/>
  <c r="AA2776" i="2" s="1"/>
  <c r="AB2776" i="2" s="1"/>
  <c r="X2775" i="2"/>
  <c r="W2777" i="2" l="1"/>
  <c r="Z2777" i="2"/>
  <c r="AA2778" i="2" s="1"/>
  <c r="X2777" i="2"/>
  <c r="Z2776" i="2"/>
  <c r="AA2777" i="2" s="1"/>
  <c r="AB2777" i="2" s="1"/>
  <c r="X2776" i="2"/>
  <c r="B2779" i="2"/>
  <c r="S2778" i="2"/>
  <c r="R2778" i="2"/>
  <c r="Q2778" i="2"/>
  <c r="P2778" i="2"/>
  <c r="N2778" i="2"/>
  <c r="O2778" i="2"/>
  <c r="T2778" i="2"/>
  <c r="U2778" i="2"/>
  <c r="B2780" i="2" l="1"/>
  <c r="S2779" i="2"/>
  <c r="R2779" i="2"/>
  <c r="P2779" i="2"/>
  <c r="Q2779" i="2"/>
  <c r="N2779" i="2"/>
  <c r="O2779" i="2"/>
  <c r="T2779" i="2"/>
  <c r="U2779" i="2"/>
  <c r="W2778" i="2"/>
  <c r="AB2778" i="2" s="1"/>
  <c r="W2779" i="2" l="1"/>
  <c r="Z2778" i="2"/>
  <c r="AA2779" i="2" s="1"/>
  <c r="AB2779" i="2" s="1"/>
  <c r="X2778" i="2"/>
  <c r="B2781" i="2"/>
  <c r="R2780" i="2"/>
  <c r="S2780" i="2"/>
  <c r="P2780" i="2"/>
  <c r="Q2780" i="2"/>
  <c r="N2780" i="2"/>
  <c r="O2780" i="2"/>
  <c r="T2780" i="2"/>
  <c r="U2780" i="2"/>
  <c r="B2782" i="2" l="1"/>
  <c r="R2781" i="2"/>
  <c r="S2781" i="2"/>
  <c r="P2781" i="2"/>
  <c r="Q2781" i="2"/>
  <c r="O2781" i="2"/>
  <c r="N2781" i="2"/>
  <c r="U2781" i="2"/>
  <c r="T2781" i="2"/>
  <c r="W2780" i="2"/>
  <c r="Z2779" i="2"/>
  <c r="AA2780" i="2" s="1"/>
  <c r="X2779" i="2"/>
  <c r="AB2780" i="2" l="1"/>
  <c r="W2781" i="2"/>
  <c r="Z2780" i="2"/>
  <c r="AA2781" i="2" s="1"/>
  <c r="X2780" i="2"/>
  <c r="B2783" i="2"/>
  <c r="S2782" i="2"/>
  <c r="R2782" i="2"/>
  <c r="Q2782" i="2"/>
  <c r="P2782" i="2"/>
  <c r="N2782" i="2"/>
  <c r="O2782" i="2"/>
  <c r="T2782" i="2"/>
  <c r="U2782" i="2"/>
  <c r="AB2781" i="2" l="1"/>
  <c r="B2784" i="2"/>
  <c r="S2783" i="2"/>
  <c r="R2783" i="2"/>
  <c r="P2783" i="2"/>
  <c r="Q2783" i="2"/>
  <c r="N2783" i="2"/>
  <c r="O2783" i="2"/>
  <c r="T2783" i="2"/>
  <c r="U2783" i="2"/>
  <c r="W2782" i="2"/>
  <c r="Z2781" i="2"/>
  <c r="AA2782" i="2" s="1"/>
  <c r="X2781" i="2"/>
  <c r="AB2782" i="2" l="1"/>
  <c r="W2783" i="2"/>
  <c r="Z2782" i="2"/>
  <c r="AA2783" i="2" s="1"/>
  <c r="X2782" i="2"/>
  <c r="B2785" i="2"/>
  <c r="R2784" i="2"/>
  <c r="S2784" i="2"/>
  <c r="P2784" i="2"/>
  <c r="Q2784" i="2"/>
  <c r="N2784" i="2"/>
  <c r="O2784" i="2"/>
  <c r="U2784" i="2"/>
  <c r="T2784" i="2"/>
  <c r="AB2783" i="2" l="1"/>
  <c r="B2786" i="2"/>
  <c r="R2785" i="2"/>
  <c r="S2785" i="2"/>
  <c r="P2785" i="2"/>
  <c r="Q2785" i="2"/>
  <c r="O2785" i="2"/>
  <c r="N2785" i="2"/>
  <c r="U2785" i="2"/>
  <c r="T2785" i="2"/>
  <c r="W2784" i="2"/>
  <c r="Z2783" i="2"/>
  <c r="AA2784" i="2" s="1"/>
  <c r="X2783" i="2"/>
  <c r="AB2784" i="2" l="1"/>
  <c r="W2785" i="2"/>
  <c r="Z2784" i="2"/>
  <c r="AA2785" i="2" s="1"/>
  <c r="X2784" i="2"/>
  <c r="B2787" i="2"/>
  <c r="R2786" i="2"/>
  <c r="S2786" i="2"/>
  <c r="Q2786" i="2"/>
  <c r="P2786" i="2"/>
  <c r="N2786" i="2"/>
  <c r="O2786" i="2"/>
  <c r="T2786" i="2"/>
  <c r="U2786" i="2"/>
  <c r="AB2785" i="2" l="1"/>
  <c r="B2788" i="2"/>
  <c r="S2787" i="2"/>
  <c r="R2787" i="2"/>
  <c r="P2787" i="2"/>
  <c r="Q2787" i="2"/>
  <c r="N2787" i="2"/>
  <c r="O2787" i="2"/>
  <c r="T2787" i="2"/>
  <c r="U2787" i="2"/>
  <c r="W2786" i="2"/>
  <c r="Z2785" i="2"/>
  <c r="AA2786" i="2" s="1"/>
  <c r="X2785" i="2"/>
  <c r="W2787" i="2" l="1"/>
  <c r="Z2786" i="2"/>
  <c r="AA2787" i="2" s="1"/>
  <c r="AB2787" i="2" s="1"/>
  <c r="X2786" i="2"/>
  <c r="AB2786" i="2"/>
  <c r="B2789" i="2"/>
  <c r="R2788" i="2"/>
  <c r="S2788" i="2"/>
  <c r="P2788" i="2"/>
  <c r="Q2788" i="2"/>
  <c r="N2788" i="2"/>
  <c r="O2788" i="2"/>
  <c r="T2788" i="2"/>
  <c r="U2788" i="2"/>
  <c r="B2790" i="2" l="1"/>
  <c r="R2789" i="2"/>
  <c r="S2789" i="2"/>
  <c r="P2789" i="2"/>
  <c r="Q2789" i="2"/>
  <c r="O2789" i="2"/>
  <c r="N2789" i="2"/>
  <c r="U2789" i="2"/>
  <c r="T2789" i="2"/>
  <c r="W2788" i="2"/>
  <c r="Z2787" i="2"/>
  <c r="AA2788" i="2" s="1"/>
  <c r="X2787" i="2"/>
  <c r="W2789" i="2" l="1"/>
  <c r="Z2788" i="2"/>
  <c r="AA2789" i="2" s="1"/>
  <c r="AB2789" i="2" s="1"/>
  <c r="X2788" i="2"/>
  <c r="Z2789" i="2"/>
  <c r="AA2790" i="2" s="1"/>
  <c r="X2789" i="2"/>
  <c r="AB2788" i="2"/>
  <c r="B2791" i="2"/>
  <c r="R2790" i="2"/>
  <c r="S2790" i="2"/>
  <c r="Q2790" i="2"/>
  <c r="P2790" i="2"/>
  <c r="N2790" i="2"/>
  <c r="O2790" i="2"/>
  <c r="T2790" i="2"/>
  <c r="U2790" i="2"/>
  <c r="B2792" i="2" l="1"/>
  <c r="S2791" i="2"/>
  <c r="R2791" i="2"/>
  <c r="P2791" i="2"/>
  <c r="Q2791" i="2"/>
  <c r="N2791" i="2"/>
  <c r="O2791" i="2"/>
  <c r="T2791" i="2"/>
  <c r="U2791" i="2"/>
  <c r="W2790" i="2"/>
  <c r="AB2790" i="2" s="1"/>
  <c r="W2791" i="2" l="1"/>
  <c r="Z2790" i="2"/>
  <c r="AA2791" i="2" s="1"/>
  <c r="AB2791" i="2" s="1"/>
  <c r="X2790" i="2"/>
  <c r="B2793" i="2"/>
  <c r="R2792" i="2"/>
  <c r="S2792" i="2"/>
  <c r="P2792" i="2"/>
  <c r="Q2792" i="2"/>
  <c r="O2792" i="2"/>
  <c r="N2792" i="2"/>
  <c r="T2792" i="2"/>
  <c r="U2792" i="2"/>
  <c r="B2794" i="2" l="1"/>
  <c r="R2793" i="2"/>
  <c r="S2793" i="2"/>
  <c r="P2793" i="2"/>
  <c r="Q2793" i="2"/>
  <c r="O2793" i="2"/>
  <c r="N2793" i="2"/>
  <c r="U2793" i="2"/>
  <c r="T2793" i="2"/>
  <c r="W2792" i="2"/>
  <c r="Z2791" i="2"/>
  <c r="AA2792" i="2" s="1"/>
  <c r="X2791" i="2"/>
  <c r="W2793" i="2" l="1"/>
  <c r="Z2792" i="2"/>
  <c r="AA2793" i="2" s="1"/>
  <c r="AB2793" i="2" s="1"/>
  <c r="X2792" i="2"/>
  <c r="Z2793" i="2"/>
  <c r="AA2794" i="2" s="1"/>
  <c r="X2793" i="2"/>
  <c r="AB2792" i="2"/>
  <c r="B2795" i="2"/>
  <c r="S2794" i="2"/>
  <c r="R2794" i="2"/>
  <c r="Q2794" i="2"/>
  <c r="P2794" i="2"/>
  <c r="N2794" i="2"/>
  <c r="O2794" i="2"/>
  <c r="T2794" i="2"/>
  <c r="U2794" i="2"/>
  <c r="B2796" i="2" l="1"/>
  <c r="S2795" i="2"/>
  <c r="R2795" i="2"/>
  <c r="P2795" i="2"/>
  <c r="Q2795" i="2"/>
  <c r="N2795" i="2"/>
  <c r="O2795" i="2"/>
  <c r="T2795" i="2"/>
  <c r="U2795" i="2"/>
  <c r="W2794" i="2"/>
  <c r="AB2794" i="2" s="1"/>
  <c r="W2795" i="2" l="1"/>
  <c r="Z2795" i="2"/>
  <c r="AA2796" i="2" s="1"/>
  <c r="X2795" i="2"/>
  <c r="Z2794" i="2"/>
  <c r="AA2795" i="2" s="1"/>
  <c r="AB2795" i="2" s="1"/>
  <c r="X2794" i="2"/>
  <c r="B2797" i="2"/>
  <c r="R2796" i="2"/>
  <c r="S2796" i="2"/>
  <c r="P2796" i="2"/>
  <c r="Q2796" i="2"/>
  <c r="N2796" i="2"/>
  <c r="O2796" i="2"/>
  <c r="U2796" i="2"/>
  <c r="T2796" i="2"/>
  <c r="B2798" i="2" l="1"/>
  <c r="R2797" i="2"/>
  <c r="S2797" i="2"/>
  <c r="P2797" i="2"/>
  <c r="Q2797" i="2"/>
  <c r="O2797" i="2"/>
  <c r="N2797" i="2"/>
  <c r="U2797" i="2"/>
  <c r="T2797" i="2"/>
  <c r="W2796" i="2"/>
  <c r="AB2796" i="2" s="1"/>
  <c r="W2797" i="2" l="1"/>
  <c r="Z2796" i="2"/>
  <c r="AA2797" i="2" s="1"/>
  <c r="AB2797" i="2" s="1"/>
  <c r="X2796" i="2"/>
  <c r="B2799" i="2"/>
  <c r="S2798" i="2"/>
  <c r="R2798" i="2"/>
  <c r="Q2798" i="2"/>
  <c r="P2798" i="2"/>
  <c r="N2798" i="2"/>
  <c r="O2798" i="2"/>
  <c r="T2798" i="2"/>
  <c r="U2798" i="2"/>
  <c r="B2800" i="2" l="1"/>
  <c r="S2799" i="2"/>
  <c r="R2799" i="2"/>
  <c r="P2799" i="2"/>
  <c r="Q2799" i="2"/>
  <c r="N2799" i="2"/>
  <c r="O2799" i="2"/>
  <c r="T2799" i="2"/>
  <c r="U2799" i="2"/>
  <c r="W2798" i="2"/>
  <c r="Z2797" i="2"/>
  <c r="AA2798" i="2" s="1"/>
  <c r="X2797" i="2"/>
  <c r="AB2798" i="2" l="1"/>
  <c r="W2799" i="2"/>
  <c r="Z2798" i="2"/>
  <c r="AA2799" i="2" s="1"/>
  <c r="AB2799" i="2" s="1"/>
  <c r="X2798" i="2"/>
  <c r="B2801" i="2"/>
  <c r="R2800" i="2"/>
  <c r="S2800" i="2"/>
  <c r="P2800" i="2"/>
  <c r="Q2800" i="2"/>
  <c r="N2800" i="2"/>
  <c r="O2800" i="2"/>
  <c r="T2800" i="2"/>
  <c r="U2800" i="2"/>
  <c r="B2802" i="2" l="1"/>
  <c r="R2801" i="2"/>
  <c r="S2801" i="2"/>
  <c r="P2801" i="2"/>
  <c r="Q2801" i="2"/>
  <c r="O2801" i="2"/>
  <c r="N2801" i="2"/>
  <c r="U2801" i="2"/>
  <c r="T2801" i="2"/>
  <c r="W2800" i="2"/>
  <c r="Z2799" i="2"/>
  <c r="AA2800" i="2" s="1"/>
  <c r="X2799" i="2"/>
  <c r="AB2800" i="2" l="1"/>
  <c r="W2801" i="2"/>
  <c r="Z2801" i="2" s="1"/>
  <c r="AA2802" i="2" s="1"/>
  <c r="Z2800" i="2"/>
  <c r="AA2801" i="2" s="1"/>
  <c r="AB2801" i="2" s="1"/>
  <c r="X2800" i="2"/>
  <c r="B2803" i="2"/>
  <c r="R2802" i="2"/>
  <c r="S2802" i="2"/>
  <c r="Q2802" i="2"/>
  <c r="P2802" i="2"/>
  <c r="N2802" i="2"/>
  <c r="O2802" i="2"/>
  <c r="T2802" i="2"/>
  <c r="U2802" i="2"/>
  <c r="X2801" i="2" l="1"/>
  <c r="W2802" i="2"/>
  <c r="AB2802" i="2" s="1"/>
  <c r="B2804" i="2"/>
  <c r="S2803" i="2"/>
  <c r="R2803" i="2"/>
  <c r="P2803" i="2"/>
  <c r="Q2803" i="2"/>
  <c r="N2803" i="2"/>
  <c r="O2803" i="2"/>
  <c r="T2803" i="2"/>
  <c r="U2803" i="2"/>
  <c r="B2805" i="2" l="1"/>
  <c r="R2804" i="2"/>
  <c r="S2804" i="2"/>
  <c r="P2804" i="2"/>
  <c r="Q2804" i="2"/>
  <c r="N2804" i="2"/>
  <c r="O2804" i="2"/>
  <c r="T2804" i="2"/>
  <c r="U2804" i="2"/>
  <c r="W2803" i="2"/>
  <c r="Z2802" i="2"/>
  <c r="AA2803" i="2" s="1"/>
  <c r="X2802" i="2"/>
  <c r="AB2803" i="2" l="1"/>
  <c r="W2804" i="2"/>
  <c r="Z2803" i="2"/>
  <c r="AA2804" i="2" s="1"/>
  <c r="AB2804" i="2" s="1"/>
  <c r="X2803" i="2"/>
  <c r="B2806" i="2"/>
  <c r="R2805" i="2"/>
  <c r="S2805" i="2"/>
  <c r="P2805" i="2"/>
  <c r="Q2805" i="2"/>
  <c r="O2805" i="2"/>
  <c r="N2805" i="2"/>
  <c r="U2805" i="2"/>
  <c r="T2805" i="2"/>
  <c r="B2807" i="2" l="1"/>
  <c r="R2806" i="2"/>
  <c r="S2806" i="2"/>
  <c r="Q2806" i="2"/>
  <c r="P2806" i="2"/>
  <c r="N2806" i="2"/>
  <c r="O2806" i="2"/>
  <c r="T2806" i="2"/>
  <c r="U2806" i="2"/>
  <c r="W2805" i="2"/>
  <c r="Z2804" i="2"/>
  <c r="AA2805" i="2" s="1"/>
  <c r="X2804" i="2"/>
  <c r="AB2805" i="2" l="1"/>
  <c r="W2806" i="2"/>
  <c r="Z2805" i="2"/>
  <c r="AA2806" i="2" s="1"/>
  <c r="AB2806" i="2" s="1"/>
  <c r="X2805" i="2"/>
  <c r="B2808" i="2"/>
  <c r="S2807" i="2"/>
  <c r="R2807" i="2"/>
  <c r="P2807" i="2"/>
  <c r="Q2807" i="2"/>
  <c r="N2807" i="2"/>
  <c r="O2807" i="2"/>
  <c r="T2807" i="2"/>
  <c r="U2807" i="2"/>
  <c r="B2809" i="2" l="1"/>
  <c r="R2808" i="2"/>
  <c r="S2808" i="2"/>
  <c r="P2808" i="2"/>
  <c r="Q2808" i="2"/>
  <c r="O2808" i="2"/>
  <c r="N2808" i="2"/>
  <c r="U2808" i="2"/>
  <c r="T2808" i="2"/>
  <c r="W2807" i="2"/>
  <c r="Z2806" i="2"/>
  <c r="AA2807" i="2" s="1"/>
  <c r="X2806" i="2"/>
  <c r="AB2807" i="2" l="1"/>
  <c r="W2808" i="2"/>
  <c r="Z2807" i="2"/>
  <c r="AA2808" i="2" s="1"/>
  <c r="AB2808" i="2" s="1"/>
  <c r="X2807" i="2"/>
  <c r="B2810" i="2"/>
  <c r="R2809" i="2"/>
  <c r="S2809" i="2"/>
  <c r="P2809" i="2"/>
  <c r="Q2809" i="2"/>
  <c r="O2809" i="2"/>
  <c r="N2809" i="2"/>
  <c r="U2809" i="2"/>
  <c r="T2809" i="2"/>
  <c r="B2811" i="2" l="1"/>
  <c r="R2810" i="2"/>
  <c r="S2810" i="2"/>
  <c r="Q2810" i="2"/>
  <c r="P2810" i="2"/>
  <c r="N2810" i="2"/>
  <c r="O2810" i="2"/>
  <c r="T2810" i="2"/>
  <c r="U2810" i="2"/>
  <c r="W2809" i="2"/>
  <c r="Z2808" i="2"/>
  <c r="AA2809" i="2" s="1"/>
  <c r="X2808" i="2"/>
  <c r="AB2809" i="2" l="1"/>
  <c r="W2810" i="2"/>
  <c r="Z2809" i="2"/>
  <c r="AA2810" i="2" s="1"/>
  <c r="X2809" i="2"/>
  <c r="B2812" i="2"/>
  <c r="S2811" i="2"/>
  <c r="R2811" i="2"/>
  <c r="P2811" i="2"/>
  <c r="Q2811" i="2"/>
  <c r="N2811" i="2"/>
  <c r="O2811" i="2"/>
  <c r="T2811" i="2"/>
  <c r="U2811" i="2"/>
  <c r="AB2810" i="2" l="1"/>
  <c r="B2813" i="2"/>
  <c r="R2812" i="2"/>
  <c r="S2812" i="2"/>
  <c r="P2812" i="2"/>
  <c r="Q2812" i="2"/>
  <c r="N2812" i="2"/>
  <c r="O2812" i="2"/>
  <c r="T2812" i="2"/>
  <c r="U2812" i="2"/>
  <c r="W2811" i="2"/>
  <c r="Z2810" i="2"/>
  <c r="AA2811" i="2" s="1"/>
  <c r="X2810" i="2"/>
  <c r="AB2811" i="2" l="1"/>
  <c r="W2812" i="2"/>
  <c r="Z2811" i="2"/>
  <c r="AA2812" i="2" s="1"/>
  <c r="X2811" i="2"/>
  <c r="B2814" i="2"/>
  <c r="R2813" i="2"/>
  <c r="S2813" i="2"/>
  <c r="P2813" i="2"/>
  <c r="Q2813" i="2"/>
  <c r="O2813" i="2"/>
  <c r="N2813" i="2"/>
  <c r="U2813" i="2"/>
  <c r="T2813" i="2"/>
  <c r="AB2812" i="2" l="1"/>
  <c r="B2815" i="2"/>
  <c r="S2814" i="2"/>
  <c r="R2814" i="2"/>
  <c r="Q2814" i="2"/>
  <c r="P2814" i="2"/>
  <c r="N2814" i="2"/>
  <c r="O2814" i="2"/>
  <c r="T2814" i="2"/>
  <c r="U2814" i="2"/>
  <c r="W2813" i="2"/>
  <c r="Z2812" i="2"/>
  <c r="AA2813" i="2" s="1"/>
  <c r="AB2813" i="2" s="1"/>
  <c r="X2812" i="2"/>
  <c r="W2814" i="2" l="1"/>
  <c r="Z2813" i="2"/>
  <c r="AA2814" i="2" s="1"/>
  <c r="AB2814" i="2" s="1"/>
  <c r="X2813" i="2"/>
  <c r="B2816" i="2"/>
  <c r="S2815" i="2"/>
  <c r="R2815" i="2"/>
  <c r="P2815" i="2"/>
  <c r="Q2815" i="2"/>
  <c r="N2815" i="2"/>
  <c r="O2815" i="2"/>
  <c r="T2815" i="2"/>
  <c r="U2815" i="2"/>
  <c r="B2817" i="2" l="1"/>
  <c r="R2816" i="2"/>
  <c r="S2816" i="2"/>
  <c r="P2816" i="2"/>
  <c r="Q2816" i="2"/>
  <c r="N2816" i="2"/>
  <c r="O2816" i="2"/>
  <c r="T2816" i="2"/>
  <c r="U2816" i="2"/>
  <c r="W2815" i="2"/>
  <c r="Z2814" i="2"/>
  <c r="AA2815" i="2" s="1"/>
  <c r="X2814" i="2"/>
  <c r="AB2815" i="2" l="1"/>
  <c r="W2816" i="2"/>
  <c r="Z2815" i="2"/>
  <c r="AA2816" i="2" s="1"/>
  <c r="AB2816" i="2" s="1"/>
  <c r="X2815" i="2"/>
  <c r="B2818" i="2"/>
  <c r="R2817" i="2"/>
  <c r="S2817" i="2"/>
  <c r="P2817" i="2"/>
  <c r="Q2817" i="2"/>
  <c r="O2817" i="2"/>
  <c r="N2817" i="2"/>
  <c r="U2817" i="2"/>
  <c r="T2817" i="2"/>
  <c r="W2817" i="2" l="1"/>
  <c r="B2819" i="2"/>
  <c r="R2818" i="2"/>
  <c r="S2818" i="2"/>
  <c r="Q2818" i="2"/>
  <c r="P2818" i="2"/>
  <c r="N2818" i="2"/>
  <c r="O2818" i="2"/>
  <c r="T2818" i="2"/>
  <c r="U2818" i="2"/>
  <c r="Z2816" i="2"/>
  <c r="AA2817" i="2" s="1"/>
  <c r="AB2817" i="2" s="1"/>
  <c r="X2816" i="2"/>
  <c r="W2818" i="2" l="1"/>
  <c r="Z2818" i="2"/>
  <c r="AA2819" i="2" s="1"/>
  <c r="X2818" i="2"/>
  <c r="B2820" i="2"/>
  <c r="S2819" i="2"/>
  <c r="R2819" i="2"/>
  <c r="P2819" i="2"/>
  <c r="Q2819" i="2"/>
  <c r="N2819" i="2"/>
  <c r="O2819" i="2"/>
  <c r="T2819" i="2"/>
  <c r="U2819" i="2"/>
  <c r="Z2817" i="2"/>
  <c r="AA2818" i="2" s="1"/>
  <c r="AB2818" i="2" s="1"/>
  <c r="X2817" i="2"/>
  <c r="W2819" i="2" l="1"/>
  <c r="Z2819" i="2"/>
  <c r="AA2820" i="2" s="1"/>
  <c r="X2819" i="2"/>
  <c r="B2821" i="2"/>
  <c r="R2820" i="2"/>
  <c r="S2820" i="2"/>
  <c r="P2820" i="2"/>
  <c r="Q2820" i="2"/>
  <c r="N2820" i="2"/>
  <c r="O2820" i="2"/>
  <c r="T2820" i="2"/>
  <c r="U2820" i="2"/>
  <c r="AB2819" i="2"/>
  <c r="W2820" i="2" l="1"/>
  <c r="B2822" i="2"/>
  <c r="R2821" i="2"/>
  <c r="S2821" i="2"/>
  <c r="P2821" i="2"/>
  <c r="Q2821" i="2"/>
  <c r="O2821" i="2"/>
  <c r="N2821" i="2"/>
  <c r="U2821" i="2"/>
  <c r="T2821" i="2"/>
  <c r="Z2820" i="2"/>
  <c r="AA2821" i="2" s="1"/>
  <c r="X2820" i="2"/>
  <c r="AB2820" i="2"/>
  <c r="W2821" i="2" l="1"/>
  <c r="Z2821" i="2"/>
  <c r="AA2822" i="2" s="1"/>
  <c r="X2821" i="2"/>
  <c r="AB2821" i="2"/>
  <c r="B2823" i="2"/>
  <c r="R2822" i="2"/>
  <c r="S2822" i="2"/>
  <c r="Q2822" i="2"/>
  <c r="P2822" i="2"/>
  <c r="N2822" i="2"/>
  <c r="O2822" i="2"/>
  <c r="T2822" i="2"/>
  <c r="U2822" i="2"/>
  <c r="B2824" i="2" l="1"/>
  <c r="S2823" i="2"/>
  <c r="R2823" i="2"/>
  <c r="P2823" i="2"/>
  <c r="Q2823" i="2"/>
  <c r="N2823" i="2"/>
  <c r="O2823" i="2"/>
  <c r="T2823" i="2"/>
  <c r="U2823" i="2"/>
  <c r="W2822" i="2"/>
  <c r="AB2822" i="2" s="1"/>
  <c r="W2823" i="2" l="1"/>
  <c r="Z2822" i="2"/>
  <c r="AA2823" i="2" s="1"/>
  <c r="AB2823" i="2" s="1"/>
  <c r="X2822" i="2"/>
  <c r="B2825" i="2"/>
  <c r="R2824" i="2"/>
  <c r="S2824" i="2"/>
  <c r="P2824" i="2"/>
  <c r="Q2824" i="2"/>
  <c r="O2824" i="2"/>
  <c r="N2824" i="2"/>
  <c r="T2824" i="2"/>
  <c r="U2824" i="2"/>
  <c r="B2826" i="2" l="1"/>
  <c r="R2825" i="2"/>
  <c r="S2825" i="2"/>
  <c r="P2825" i="2"/>
  <c r="Q2825" i="2"/>
  <c r="O2825" i="2"/>
  <c r="N2825" i="2"/>
  <c r="U2825" i="2"/>
  <c r="T2825" i="2"/>
  <c r="W2824" i="2"/>
  <c r="Z2823" i="2"/>
  <c r="AA2824" i="2" s="1"/>
  <c r="X2823" i="2"/>
  <c r="AB2824" i="2" l="1"/>
  <c r="W2825" i="2"/>
  <c r="Z2824" i="2"/>
  <c r="AA2825" i="2" s="1"/>
  <c r="AB2825" i="2" s="1"/>
  <c r="X2824" i="2"/>
  <c r="B2827" i="2"/>
  <c r="R2826" i="2"/>
  <c r="S2826" i="2"/>
  <c r="Q2826" i="2"/>
  <c r="P2826" i="2"/>
  <c r="N2826" i="2"/>
  <c r="O2826" i="2"/>
  <c r="T2826" i="2"/>
  <c r="U2826" i="2"/>
  <c r="B2828" i="2" l="1"/>
  <c r="S2827" i="2"/>
  <c r="R2827" i="2"/>
  <c r="P2827" i="2"/>
  <c r="Q2827" i="2"/>
  <c r="N2827" i="2"/>
  <c r="O2827" i="2"/>
  <c r="T2827" i="2"/>
  <c r="U2827" i="2"/>
  <c r="W2826" i="2"/>
  <c r="Z2825" i="2"/>
  <c r="AA2826" i="2" s="1"/>
  <c r="X2825" i="2"/>
  <c r="AB2826" i="2" l="1"/>
  <c r="W2827" i="2"/>
  <c r="Z2826" i="2"/>
  <c r="AA2827" i="2" s="1"/>
  <c r="X2826" i="2"/>
  <c r="B2829" i="2"/>
  <c r="R2828" i="2"/>
  <c r="S2828" i="2"/>
  <c r="P2828" i="2"/>
  <c r="Q2828" i="2"/>
  <c r="N2828" i="2"/>
  <c r="O2828" i="2"/>
  <c r="U2828" i="2"/>
  <c r="T2828" i="2"/>
  <c r="AB2827" i="2" l="1"/>
  <c r="B2830" i="2"/>
  <c r="R2829" i="2"/>
  <c r="S2829" i="2"/>
  <c r="P2829" i="2"/>
  <c r="Q2829" i="2"/>
  <c r="O2829" i="2"/>
  <c r="N2829" i="2"/>
  <c r="U2829" i="2"/>
  <c r="T2829" i="2"/>
  <c r="W2828" i="2"/>
  <c r="Z2827" i="2"/>
  <c r="AA2828" i="2" s="1"/>
  <c r="X2827" i="2"/>
  <c r="W2829" i="2" l="1"/>
  <c r="Z2828" i="2"/>
  <c r="AA2829" i="2" s="1"/>
  <c r="AB2829" i="2" s="1"/>
  <c r="X2828" i="2"/>
  <c r="Z2829" i="2"/>
  <c r="AA2830" i="2" s="1"/>
  <c r="X2829" i="2"/>
  <c r="AB2828" i="2"/>
  <c r="B2831" i="2"/>
  <c r="S2830" i="2"/>
  <c r="R2830" i="2"/>
  <c r="Q2830" i="2"/>
  <c r="P2830" i="2"/>
  <c r="N2830" i="2"/>
  <c r="O2830" i="2"/>
  <c r="T2830" i="2"/>
  <c r="U2830" i="2"/>
  <c r="B2832" i="2" l="1"/>
  <c r="S2831" i="2"/>
  <c r="R2831" i="2"/>
  <c r="P2831" i="2"/>
  <c r="Q2831" i="2"/>
  <c r="N2831" i="2"/>
  <c r="O2831" i="2"/>
  <c r="T2831" i="2"/>
  <c r="U2831" i="2"/>
  <c r="W2830" i="2"/>
  <c r="W2831" i="2" l="1"/>
  <c r="Z2830" i="2"/>
  <c r="AA2831" i="2" s="1"/>
  <c r="AB2831" i="2" s="1"/>
  <c r="X2830" i="2"/>
  <c r="AB2830" i="2"/>
  <c r="B2833" i="2"/>
  <c r="R2832" i="2"/>
  <c r="S2832" i="2"/>
  <c r="P2832" i="2"/>
  <c r="Q2832" i="2"/>
  <c r="N2832" i="2"/>
  <c r="O2832" i="2"/>
  <c r="T2832" i="2"/>
  <c r="U2832" i="2"/>
  <c r="B2834" i="2" l="1"/>
  <c r="R2833" i="2"/>
  <c r="S2833" i="2"/>
  <c r="P2833" i="2"/>
  <c r="Q2833" i="2"/>
  <c r="O2833" i="2"/>
  <c r="N2833" i="2"/>
  <c r="U2833" i="2"/>
  <c r="T2833" i="2"/>
  <c r="W2832" i="2"/>
  <c r="Z2831" i="2"/>
  <c r="AA2832" i="2" s="1"/>
  <c r="X2831" i="2"/>
  <c r="AB2832" i="2" l="1"/>
  <c r="W2833" i="2"/>
  <c r="Z2832" i="2"/>
  <c r="AA2833" i="2" s="1"/>
  <c r="X2832" i="2"/>
  <c r="B2835" i="2"/>
  <c r="R2834" i="2"/>
  <c r="S2834" i="2"/>
  <c r="Q2834" i="2"/>
  <c r="P2834" i="2"/>
  <c r="N2834" i="2"/>
  <c r="O2834" i="2"/>
  <c r="T2834" i="2"/>
  <c r="U2834" i="2"/>
  <c r="AB2833" i="2" l="1"/>
  <c r="B2836" i="2"/>
  <c r="S2835" i="2"/>
  <c r="R2835" i="2"/>
  <c r="P2835" i="2"/>
  <c r="Q2835" i="2"/>
  <c r="N2835" i="2"/>
  <c r="O2835" i="2"/>
  <c r="T2835" i="2"/>
  <c r="U2835" i="2"/>
  <c r="W2834" i="2"/>
  <c r="Z2833" i="2"/>
  <c r="AA2834" i="2" s="1"/>
  <c r="AB2834" i="2" s="1"/>
  <c r="X2833" i="2"/>
  <c r="W2835" i="2" l="1"/>
  <c r="Z2834" i="2"/>
  <c r="AA2835" i="2" s="1"/>
  <c r="AB2835" i="2" s="1"/>
  <c r="X2834" i="2"/>
  <c r="B2837" i="2"/>
  <c r="R2836" i="2"/>
  <c r="S2836" i="2"/>
  <c r="P2836" i="2"/>
  <c r="Q2836" i="2"/>
  <c r="N2836" i="2"/>
  <c r="O2836" i="2"/>
  <c r="T2836" i="2"/>
  <c r="U2836" i="2"/>
  <c r="B2838" i="2" l="1"/>
  <c r="R2837" i="2"/>
  <c r="S2837" i="2"/>
  <c r="P2837" i="2"/>
  <c r="Q2837" i="2"/>
  <c r="O2837" i="2"/>
  <c r="N2837" i="2"/>
  <c r="U2837" i="2"/>
  <c r="T2837" i="2"/>
  <c r="W2836" i="2"/>
  <c r="Z2835" i="2"/>
  <c r="AA2836" i="2" s="1"/>
  <c r="X2835" i="2"/>
  <c r="AB2836" i="2" l="1"/>
  <c r="W2837" i="2"/>
  <c r="Z2836" i="2"/>
  <c r="AA2837" i="2" s="1"/>
  <c r="AB2837" i="2" s="1"/>
  <c r="X2836" i="2"/>
  <c r="B2839" i="2"/>
  <c r="R2838" i="2"/>
  <c r="S2838" i="2"/>
  <c r="Q2838" i="2"/>
  <c r="P2838" i="2"/>
  <c r="N2838" i="2"/>
  <c r="O2838" i="2"/>
  <c r="T2838" i="2"/>
  <c r="U2838" i="2"/>
  <c r="B2840" i="2" l="1"/>
  <c r="S2839" i="2"/>
  <c r="R2839" i="2"/>
  <c r="P2839" i="2"/>
  <c r="Q2839" i="2"/>
  <c r="N2839" i="2"/>
  <c r="O2839" i="2"/>
  <c r="T2839" i="2"/>
  <c r="U2839" i="2"/>
  <c r="W2838" i="2"/>
  <c r="Z2837" i="2"/>
  <c r="AA2838" i="2" s="1"/>
  <c r="X2837" i="2"/>
  <c r="AB2838" i="2" l="1"/>
  <c r="W2839" i="2"/>
  <c r="Z2838" i="2"/>
  <c r="AA2839" i="2" s="1"/>
  <c r="X2838" i="2"/>
  <c r="B2841" i="2"/>
  <c r="R2840" i="2"/>
  <c r="S2840" i="2"/>
  <c r="P2840" i="2"/>
  <c r="Q2840" i="2"/>
  <c r="O2840" i="2"/>
  <c r="N2840" i="2"/>
  <c r="U2840" i="2"/>
  <c r="T2840" i="2"/>
  <c r="AB2839" i="2" l="1"/>
  <c r="B2842" i="2"/>
  <c r="R2841" i="2"/>
  <c r="S2841" i="2"/>
  <c r="P2841" i="2"/>
  <c r="Q2841" i="2"/>
  <c r="O2841" i="2"/>
  <c r="N2841" i="2"/>
  <c r="U2841" i="2"/>
  <c r="T2841" i="2"/>
  <c r="W2840" i="2"/>
  <c r="Z2839" i="2"/>
  <c r="AA2840" i="2" s="1"/>
  <c r="X2839" i="2"/>
  <c r="AB2840" i="2" l="1"/>
  <c r="W2841" i="2"/>
  <c r="Z2841" i="2" s="1"/>
  <c r="AA2842" i="2" s="1"/>
  <c r="Z2840" i="2"/>
  <c r="AA2841" i="2" s="1"/>
  <c r="AB2841" i="2" s="1"/>
  <c r="X2840" i="2"/>
  <c r="B2843" i="2"/>
  <c r="R2842" i="2"/>
  <c r="S2842" i="2"/>
  <c r="Q2842" i="2"/>
  <c r="P2842" i="2"/>
  <c r="N2842" i="2"/>
  <c r="O2842" i="2"/>
  <c r="T2842" i="2"/>
  <c r="U2842" i="2"/>
  <c r="X2841" i="2" l="1"/>
  <c r="B2844" i="2"/>
  <c r="S2843" i="2"/>
  <c r="R2843" i="2"/>
  <c r="P2843" i="2"/>
  <c r="Q2843" i="2"/>
  <c r="N2843" i="2"/>
  <c r="O2843" i="2"/>
  <c r="T2843" i="2"/>
  <c r="U2843" i="2"/>
  <c r="W2842" i="2"/>
  <c r="Z2842" i="2" l="1"/>
  <c r="AA2843" i="2" s="1"/>
  <c r="X2842" i="2"/>
  <c r="W2843" i="2"/>
  <c r="AB2842" i="2"/>
  <c r="B2845" i="2"/>
  <c r="R2844" i="2"/>
  <c r="S2844" i="2"/>
  <c r="P2844" i="2"/>
  <c r="Q2844" i="2"/>
  <c r="N2844" i="2"/>
  <c r="O2844" i="2"/>
  <c r="T2844" i="2"/>
  <c r="U2844" i="2"/>
  <c r="Z2843" i="2" l="1"/>
  <c r="AA2844" i="2" s="1"/>
  <c r="X2843" i="2"/>
  <c r="B2846" i="2"/>
  <c r="R2845" i="2"/>
  <c r="S2845" i="2"/>
  <c r="P2845" i="2"/>
  <c r="Q2845" i="2"/>
  <c r="O2845" i="2"/>
  <c r="N2845" i="2"/>
  <c r="U2845" i="2"/>
  <c r="T2845" i="2"/>
  <c r="W2844" i="2"/>
  <c r="AB2843" i="2"/>
  <c r="Z2844" i="2" l="1"/>
  <c r="AA2845" i="2" s="1"/>
  <c r="X2844" i="2"/>
  <c r="B2847" i="2"/>
  <c r="S2846" i="2"/>
  <c r="R2846" i="2"/>
  <c r="Q2846" i="2"/>
  <c r="P2846" i="2"/>
  <c r="N2846" i="2"/>
  <c r="O2846" i="2"/>
  <c r="T2846" i="2"/>
  <c r="U2846" i="2"/>
  <c r="W2845" i="2"/>
  <c r="AB2844" i="2"/>
  <c r="W2846" i="2" l="1"/>
  <c r="Z2846" i="2" s="1"/>
  <c r="AA2847" i="2" s="1"/>
  <c r="X2846" i="2"/>
  <c r="B2848" i="2"/>
  <c r="S2847" i="2"/>
  <c r="R2847" i="2"/>
  <c r="P2847" i="2"/>
  <c r="Q2847" i="2"/>
  <c r="N2847" i="2"/>
  <c r="O2847" i="2"/>
  <c r="T2847" i="2"/>
  <c r="U2847" i="2"/>
  <c r="Z2845" i="2"/>
  <c r="AA2846" i="2" s="1"/>
  <c r="AB2846" i="2" s="1"/>
  <c r="X2845" i="2"/>
  <c r="AB2845" i="2"/>
  <c r="W2847" i="2" l="1"/>
  <c r="B2849" i="2"/>
  <c r="R2848" i="2"/>
  <c r="S2848" i="2"/>
  <c r="P2848" i="2"/>
  <c r="Q2848" i="2"/>
  <c r="N2848" i="2"/>
  <c r="O2848" i="2"/>
  <c r="T2848" i="2"/>
  <c r="U2848" i="2"/>
  <c r="AB2847" i="2"/>
  <c r="W2848" i="2" l="1"/>
  <c r="Z2848" i="2"/>
  <c r="AA2849" i="2" s="1"/>
  <c r="X2848" i="2"/>
  <c r="B2850" i="2"/>
  <c r="R2849" i="2"/>
  <c r="S2849" i="2"/>
  <c r="P2849" i="2"/>
  <c r="Q2849" i="2"/>
  <c r="O2849" i="2"/>
  <c r="N2849" i="2"/>
  <c r="U2849" i="2"/>
  <c r="T2849" i="2"/>
  <c r="Z2847" i="2"/>
  <c r="AA2848" i="2" s="1"/>
  <c r="AB2848" i="2" s="1"/>
  <c r="X2847" i="2"/>
  <c r="B2851" i="2" l="1"/>
  <c r="R2850" i="2"/>
  <c r="S2850" i="2"/>
  <c r="Q2850" i="2"/>
  <c r="P2850" i="2"/>
  <c r="N2850" i="2"/>
  <c r="O2850" i="2"/>
  <c r="T2850" i="2"/>
  <c r="U2850" i="2"/>
  <c r="W2849" i="2"/>
  <c r="AB2849" i="2" s="1"/>
  <c r="W2850" i="2" l="1"/>
  <c r="Z2849" i="2"/>
  <c r="AA2850" i="2" s="1"/>
  <c r="AB2850" i="2" s="1"/>
  <c r="X2849" i="2"/>
  <c r="B2852" i="2"/>
  <c r="S2851" i="2"/>
  <c r="R2851" i="2"/>
  <c r="P2851" i="2"/>
  <c r="Q2851" i="2"/>
  <c r="N2851" i="2"/>
  <c r="O2851" i="2"/>
  <c r="T2851" i="2"/>
  <c r="U2851" i="2"/>
  <c r="B2853" i="2" l="1"/>
  <c r="R2852" i="2"/>
  <c r="S2852" i="2"/>
  <c r="P2852" i="2"/>
  <c r="Q2852" i="2"/>
  <c r="N2852" i="2"/>
  <c r="O2852" i="2"/>
  <c r="T2852" i="2"/>
  <c r="U2852" i="2"/>
  <c r="W2851" i="2"/>
  <c r="X2850" i="2"/>
  <c r="Z2850" i="2"/>
  <c r="AA2851" i="2" s="1"/>
  <c r="AB2851" i="2" l="1"/>
  <c r="W2852" i="2"/>
  <c r="Z2851" i="2"/>
  <c r="AA2852" i="2" s="1"/>
  <c r="AB2852" i="2" s="1"/>
  <c r="X2851" i="2"/>
  <c r="B2854" i="2"/>
  <c r="R2853" i="2"/>
  <c r="S2853" i="2"/>
  <c r="P2853" i="2"/>
  <c r="Q2853" i="2"/>
  <c r="O2853" i="2"/>
  <c r="N2853" i="2"/>
  <c r="U2853" i="2"/>
  <c r="T2853" i="2"/>
  <c r="B2855" i="2" l="1"/>
  <c r="R2854" i="2"/>
  <c r="S2854" i="2"/>
  <c r="Q2854" i="2"/>
  <c r="P2854" i="2"/>
  <c r="N2854" i="2"/>
  <c r="O2854" i="2"/>
  <c r="T2854" i="2"/>
  <c r="U2854" i="2"/>
  <c r="W2853" i="2"/>
  <c r="Z2852" i="2"/>
  <c r="AA2853" i="2" s="1"/>
  <c r="X2852" i="2"/>
  <c r="AB2853" i="2" l="1"/>
  <c r="W2854" i="2"/>
  <c r="Z2853" i="2"/>
  <c r="AA2854" i="2" s="1"/>
  <c r="AB2854" i="2" s="1"/>
  <c r="X2853" i="2"/>
  <c r="B2856" i="2"/>
  <c r="S2855" i="2"/>
  <c r="R2855" i="2"/>
  <c r="P2855" i="2"/>
  <c r="Q2855" i="2"/>
  <c r="N2855" i="2"/>
  <c r="O2855" i="2"/>
  <c r="T2855" i="2"/>
  <c r="U2855" i="2"/>
  <c r="B2857" i="2" l="1"/>
  <c r="R2856" i="2"/>
  <c r="S2856" i="2"/>
  <c r="P2856" i="2"/>
  <c r="Q2856" i="2"/>
  <c r="O2856" i="2"/>
  <c r="N2856" i="2"/>
  <c r="T2856" i="2"/>
  <c r="U2856" i="2"/>
  <c r="W2855" i="2"/>
  <c r="Z2854" i="2"/>
  <c r="AA2855" i="2" s="1"/>
  <c r="X2854" i="2"/>
  <c r="W2856" i="2" l="1"/>
  <c r="Z2856" i="2"/>
  <c r="AA2857" i="2" s="1"/>
  <c r="X2856" i="2"/>
  <c r="Z2855" i="2"/>
  <c r="AA2856" i="2" s="1"/>
  <c r="AB2856" i="2" s="1"/>
  <c r="X2855" i="2"/>
  <c r="AB2855" i="2"/>
  <c r="B2858" i="2"/>
  <c r="R2857" i="2"/>
  <c r="S2857" i="2"/>
  <c r="P2857" i="2"/>
  <c r="Q2857" i="2"/>
  <c r="O2857" i="2"/>
  <c r="N2857" i="2"/>
  <c r="U2857" i="2"/>
  <c r="T2857" i="2"/>
  <c r="B2859" i="2" l="1"/>
  <c r="S2858" i="2"/>
  <c r="R2858" i="2"/>
  <c r="Q2858" i="2"/>
  <c r="P2858" i="2"/>
  <c r="N2858" i="2"/>
  <c r="O2858" i="2"/>
  <c r="T2858" i="2"/>
  <c r="U2858" i="2"/>
  <c r="W2857" i="2"/>
  <c r="AB2857" i="2" s="1"/>
  <c r="W2858" i="2" l="1"/>
  <c r="Z2858" i="2"/>
  <c r="AA2859" i="2" s="1"/>
  <c r="X2858" i="2"/>
  <c r="Z2857" i="2"/>
  <c r="AA2858" i="2" s="1"/>
  <c r="AB2858" i="2" s="1"/>
  <c r="X2857" i="2"/>
  <c r="B2860" i="2"/>
  <c r="S2859" i="2"/>
  <c r="R2859" i="2"/>
  <c r="P2859" i="2"/>
  <c r="Q2859" i="2"/>
  <c r="N2859" i="2"/>
  <c r="O2859" i="2"/>
  <c r="T2859" i="2"/>
  <c r="U2859" i="2"/>
  <c r="B2861" i="2" l="1"/>
  <c r="R2860" i="2"/>
  <c r="S2860" i="2"/>
  <c r="P2860" i="2"/>
  <c r="Q2860" i="2"/>
  <c r="N2860" i="2"/>
  <c r="O2860" i="2"/>
  <c r="U2860" i="2"/>
  <c r="T2860" i="2"/>
  <c r="W2859" i="2"/>
  <c r="AB2859" i="2" s="1"/>
  <c r="W2860" i="2" l="1"/>
  <c r="Z2859" i="2"/>
  <c r="AA2860" i="2" s="1"/>
  <c r="AB2860" i="2" s="1"/>
  <c r="X2859" i="2"/>
  <c r="B2862" i="2"/>
  <c r="R2861" i="2"/>
  <c r="S2861" i="2"/>
  <c r="P2861" i="2"/>
  <c r="Q2861" i="2"/>
  <c r="O2861" i="2"/>
  <c r="N2861" i="2"/>
  <c r="U2861" i="2"/>
  <c r="T2861" i="2"/>
  <c r="B2863" i="2" l="1"/>
  <c r="S2862" i="2"/>
  <c r="R2862" i="2"/>
  <c r="Q2862" i="2"/>
  <c r="P2862" i="2"/>
  <c r="N2862" i="2"/>
  <c r="O2862" i="2"/>
  <c r="T2862" i="2"/>
  <c r="U2862" i="2"/>
  <c r="W2861" i="2"/>
  <c r="Z2860" i="2"/>
  <c r="AA2861" i="2" s="1"/>
  <c r="AB2861" i="2" s="1"/>
  <c r="X2860" i="2"/>
  <c r="W2862" i="2" l="1"/>
  <c r="Z2861" i="2"/>
  <c r="AA2862" i="2" s="1"/>
  <c r="AB2862" i="2" s="1"/>
  <c r="X2861" i="2"/>
  <c r="Z2862" i="2"/>
  <c r="AA2863" i="2" s="1"/>
  <c r="X2862" i="2"/>
  <c r="B2864" i="2"/>
  <c r="S2863" i="2"/>
  <c r="R2863" i="2"/>
  <c r="P2863" i="2"/>
  <c r="Q2863" i="2"/>
  <c r="N2863" i="2"/>
  <c r="O2863" i="2"/>
  <c r="T2863" i="2"/>
  <c r="U2863" i="2"/>
  <c r="B2865" i="2" l="1"/>
  <c r="R2864" i="2"/>
  <c r="S2864" i="2"/>
  <c r="P2864" i="2"/>
  <c r="Q2864" i="2"/>
  <c r="N2864" i="2"/>
  <c r="O2864" i="2"/>
  <c r="T2864" i="2"/>
  <c r="U2864" i="2"/>
  <c r="W2863" i="2"/>
  <c r="W2864" i="2" l="1"/>
  <c r="Z2863" i="2"/>
  <c r="AA2864" i="2" s="1"/>
  <c r="AB2864" i="2" s="1"/>
  <c r="X2863" i="2"/>
  <c r="AB2863" i="2"/>
  <c r="B2866" i="2"/>
  <c r="R2865" i="2"/>
  <c r="S2865" i="2"/>
  <c r="P2865" i="2"/>
  <c r="Q2865" i="2"/>
  <c r="O2865" i="2"/>
  <c r="N2865" i="2"/>
  <c r="U2865" i="2"/>
  <c r="T2865" i="2"/>
  <c r="B2867" i="2" l="1"/>
  <c r="R2866" i="2"/>
  <c r="S2866" i="2"/>
  <c r="Q2866" i="2"/>
  <c r="P2866" i="2"/>
  <c r="N2866" i="2"/>
  <c r="O2866" i="2"/>
  <c r="T2866" i="2"/>
  <c r="U2866" i="2"/>
  <c r="W2865" i="2"/>
  <c r="Z2864" i="2"/>
  <c r="AA2865" i="2" s="1"/>
  <c r="AB2865" i="2" s="1"/>
  <c r="X2864" i="2"/>
  <c r="W2866" i="2" l="1"/>
  <c r="Z2865" i="2"/>
  <c r="AA2866" i="2" s="1"/>
  <c r="AB2866" i="2" s="1"/>
  <c r="X2865" i="2"/>
  <c r="B2868" i="2"/>
  <c r="S2867" i="2"/>
  <c r="R2867" i="2"/>
  <c r="P2867" i="2"/>
  <c r="Q2867" i="2"/>
  <c r="N2867" i="2"/>
  <c r="O2867" i="2"/>
  <c r="T2867" i="2"/>
  <c r="U2867" i="2"/>
  <c r="B2869" i="2" l="1"/>
  <c r="R2868" i="2"/>
  <c r="S2868" i="2"/>
  <c r="P2868" i="2"/>
  <c r="Q2868" i="2"/>
  <c r="N2868" i="2"/>
  <c r="O2868" i="2"/>
  <c r="T2868" i="2"/>
  <c r="U2868" i="2"/>
  <c r="W2867" i="2"/>
  <c r="Z2866" i="2"/>
  <c r="AA2867" i="2" s="1"/>
  <c r="AB2867" i="2" s="1"/>
  <c r="X2866" i="2"/>
  <c r="W2868" i="2" l="1"/>
  <c r="Z2868" i="2"/>
  <c r="AA2869" i="2" s="1"/>
  <c r="X2868" i="2"/>
  <c r="Z2867" i="2"/>
  <c r="AA2868" i="2" s="1"/>
  <c r="AB2868" i="2" s="1"/>
  <c r="X2867" i="2"/>
  <c r="B2870" i="2"/>
  <c r="R2869" i="2"/>
  <c r="S2869" i="2"/>
  <c r="P2869" i="2"/>
  <c r="Q2869" i="2"/>
  <c r="O2869" i="2"/>
  <c r="N2869" i="2"/>
  <c r="U2869" i="2"/>
  <c r="T2869" i="2"/>
  <c r="B2871" i="2" l="1"/>
  <c r="R2870" i="2"/>
  <c r="S2870" i="2"/>
  <c r="Q2870" i="2"/>
  <c r="P2870" i="2"/>
  <c r="N2870" i="2"/>
  <c r="O2870" i="2"/>
  <c r="T2870" i="2"/>
  <c r="U2870" i="2"/>
  <c r="W2869" i="2"/>
  <c r="AB2869" i="2"/>
  <c r="W2870" i="2" l="1"/>
  <c r="Z2869" i="2"/>
  <c r="AA2870" i="2" s="1"/>
  <c r="AB2870" i="2" s="1"/>
  <c r="X2869" i="2"/>
  <c r="B2872" i="2"/>
  <c r="S2871" i="2"/>
  <c r="R2871" i="2"/>
  <c r="P2871" i="2"/>
  <c r="Q2871" i="2"/>
  <c r="N2871" i="2"/>
  <c r="O2871" i="2"/>
  <c r="T2871" i="2"/>
  <c r="U2871" i="2"/>
  <c r="B2873" i="2" l="1"/>
  <c r="R2872" i="2"/>
  <c r="S2872" i="2"/>
  <c r="P2872" i="2"/>
  <c r="Q2872" i="2"/>
  <c r="O2872" i="2"/>
  <c r="N2872" i="2"/>
  <c r="U2872" i="2"/>
  <c r="T2872" i="2"/>
  <c r="W2871" i="2"/>
  <c r="Z2870" i="2"/>
  <c r="AA2871" i="2" s="1"/>
  <c r="X2870" i="2"/>
  <c r="AB2871" i="2" l="1"/>
  <c r="W2872" i="2"/>
  <c r="Z2871" i="2"/>
  <c r="AA2872" i="2" s="1"/>
  <c r="X2871" i="2"/>
  <c r="B2874" i="2"/>
  <c r="R2873" i="2"/>
  <c r="S2873" i="2"/>
  <c r="P2873" i="2"/>
  <c r="Q2873" i="2"/>
  <c r="O2873" i="2"/>
  <c r="N2873" i="2"/>
  <c r="U2873" i="2"/>
  <c r="T2873" i="2"/>
  <c r="AB2872" i="2" l="1"/>
  <c r="B2875" i="2"/>
  <c r="R2874" i="2"/>
  <c r="S2874" i="2"/>
  <c r="Q2874" i="2"/>
  <c r="P2874" i="2"/>
  <c r="N2874" i="2"/>
  <c r="O2874" i="2"/>
  <c r="T2874" i="2"/>
  <c r="U2874" i="2"/>
  <c r="W2873" i="2"/>
  <c r="Z2872" i="2"/>
  <c r="AA2873" i="2" s="1"/>
  <c r="X2872" i="2"/>
  <c r="AB2873" i="2" l="1"/>
  <c r="W2874" i="2"/>
  <c r="Z2873" i="2"/>
  <c r="AA2874" i="2" s="1"/>
  <c r="AB2874" i="2" s="1"/>
  <c r="X2873" i="2"/>
  <c r="B2876" i="2"/>
  <c r="S2875" i="2"/>
  <c r="R2875" i="2"/>
  <c r="P2875" i="2"/>
  <c r="Q2875" i="2"/>
  <c r="N2875" i="2"/>
  <c r="O2875" i="2"/>
  <c r="T2875" i="2"/>
  <c r="U2875" i="2"/>
  <c r="B2877" i="2" l="1"/>
  <c r="R2876" i="2"/>
  <c r="S2876" i="2"/>
  <c r="P2876" i="2"/>
  <c r="Q2876" i="2"/>
  <c r="N2876" i="2"/>
  <c r="O2876" i="2"/>
  <c r="T2876" i="2"/>
  <c r="U2876" i="2"/>
  <c r="W2875" i="2"/>
  <c r="Z2874" i="2"/>
  <c r="AA2875" i="2" s="1"/>
  <c r="AB2875" i="2" s="1"/>
  <c r="X2874" i="2"/>
  <c r="W2876" i="2" l="1"/>
  <c r="Z2875" i="2"/>
  <c r="AA2876" i="2" s="1"/>
  <c r="AB2876" i="2" s="1"/>
  <c r="X2875" i="2"/>
  <c r="B2878" i="2"/>
  <c r="R2877" i="2"/>
  <c r="S2877" i="2"/>
  <c r="P2877" i="2"/>
  <c r="Q2877" i="2"/>
  <c r="O2877" i="2"/>
  <c r="N2877" i="2"/>
  <c r="U2877" i="2"/>
  <c r="T2877" i="2"/>
  <c r="B2879" i="2" l="1"/>
  <c r="S2878" i="2"/>
  <c r="R2878" i="2"/>
  <c r="Q2878" i="2"/>
  <c r="P2878" i="2"/>
  <c r="N2878" i="2"/>
  <c r="O2878" i="2"/>
  <c r="T2878" i="2"/>
  <c r="U2878" i="2"/>
  <c r="W2877" i="2"/>
  <c r="Z2876" i="2"/>
  <c r="AA2877" i="2" s="1"/>
  <c r="AB2877" i="2" s="1"/>
  <c r="X2876" i="2"/>
  <c r="W2878" i="2" l="1"/>
  <c r="Z2877" i="2"/>
  <c r="AA2878" i="2" s="1"/>
  <c r="AB2878" i="2" s="1"/>
  <c r="X2877" i="2"/>
  <c r="B2880" i="2"/>
  <c r="S2879" i="2"/>
  <c r="R2879" i="2"/>
  <c r="P2879" i="2"/>
  <c r="Q2879" i="2"/>
  <c r="N2879" i="2"/>
  <c r="O2879" i="2"/>
  <c r="T2879" i="2"/>
  <c r="U2879" i="2"/>
  <c r="B2881" i="2" l="1"/>
  <c r="R2880" i="2"/>
  <c r="S2880" i="2"/>
  <c r="P2880" i="2"/>
  <c r="Q2880" i="2"/>
  <c r="N2880" i="2"/>
  <c r="O2880" i="2"/>
  <c r="U2880" i="2"/>
  <c r="T2880" i="2"/>
  <c r="W2879" i="2"/>
  <c r="Z2878" i="2"/>
  <c r="AA2879" i="2" s="1"/>
  <c r="X2878" i="2"/>
  <c r="AB2879" i="2" l="1"/>
  <c r="W2880" i="2"/>
  <c r="Z2879" i="2"/>
  <c r="AA2880" i="2" s="1"/>
  <c r="AB2880" i="2" s="1"/>
  <c r="X2879" i="2"/>
  <c r="B2882" i="2"/>
  <c r="R2881" i="2"/>
  <c r="S2881" i="2"/>
  <c r="P2881" i="2"/>
  <c r="Q2881" i="2"/>
  <c r="O2881" i="2"/>
  <c r="N2881" i="2"/>
  <c r="U2881" i="2"/>
  <c r="T2881" i="2"/>
  <c r="B2883" i="2" l="1"/>
  <c r="R2882" i="2"/>
  <c r="S2882" i="2"/>
  <c r="Q2882" i="2"/>
  <c r="P2882" i="2"/>
  <c r="N2882" i="2"/>
  <c r="O2882" i="2"/>
  <c r="T2882" i="2"/>
  <c r="U2882" i="2"/>
  <c r="W2881" i="2"/>
  <c r="Z2880" i="2"/>
  <c r="AA2881" i="2" s="1"/>
  <c r="AB2881" i="2" s="1"/>
  <c r="X2880" i="2"/>
  <c r="W2882" i="2" l="1"/>
  <c r="Z2882" i="2"/>
  <c r="AA2883" i="2" s="1"/>
  <c r="X2882" i="2"/>
  <c r="Z2881" i="2"/>
  <c r="AA2882" i="2" s="1"/>
  <c r="AB2882" i="2" s="1"/>
  <c r="X2881" i="2"/>
  <c r="B2884" i="2"/>
  <c r="S2883" i="2"/>
  <c r="R2883" i="2"/>
  <c r="P2883" i="2"/>
  <c r="Q2883" i="2"/>
  <c r="N2883" i="2"/>
  <c r="O2883" i="2"/>
  <c r="T2883" i="2"/>
  <c r="U2883" i="2"/>
  <c r="B2885" i="2" l="1"/>
  <c r="R2884" i="2"/>
  <c r="S2884" i="2"/>
  <c r="P2884" i="2"/>
  <c r="Q2884" i="2"/>
  <c r="N2884" i="2"/>
  <c r="O2884" i="2"/>
  <c r="T2884" i="2"/>
  <c r="U2884" i="2"/>
  <c r="W2883" i="2"/>
  <c r="AB2883" i="2" s="1"/>
  <c r="W2884" i="2" l="1"/>
  <c r="Z2883" i="2"/>
  <c r="AA2884" i="2" s="1"/>
  <c r="AB2884" i="2" s="1"/>
  <c r="X2883" i="2"/>
  <c r="B2886" i="2"/>
  <c r="R2885" i="2"/>
  <c r="S2885" i="2"/>
  <c r="P2885" i="2"/>
  <c r="Q2885" i="2"/>
  <c r="O2885" i="2"/>
  <c r="N2885" i="2"/>
  <c r="U2885" i="2"/>
  <c r="T2885" i="2"/>
  <c r="B2887" i="2" l="1"/>
  <c r="R2886" i="2"/>
  <c r="S2886" i="2"/>
  <c r="Q2886" i="2"/>
  <c r="P2886" i="2"/>
  <c r="N2886" i="2"/>
  <c r="O2886" i="2"/>
  <c r="T2886" i="2"/>
  <c r="U2886" i="2"/>
  <c r="W2885" i="2"/>
  <c r="Z2884" i="2"/>
  <c r="AA2885" i="2" s="1"/>
  <c r="X2884" i="2"/>
  <c r="AB2885" i="2" l="1"/>
  <c r="W2886" i="2"/>
  <c r="Z2886" i="2" s="1"/>
  <c r="AA2887" i="2" s="1"/>
  <c r="X2886" i="2"/>
  <c r="Z2885" i="2"/>
  <c r="AA2886" i="2" s="1"/>
  <c r="AB2886" i="2" s="1"/>
  <c r="X2885" i="2"/>
  <c r="B2888" i="2"/>
  <c r="S2887" i="2"/>
  <c r="R2887" i="2"/>
  <c r="P2887" i="2"/>
  <c r="Q2887" i="2"/>
  <c r="N2887" i="2"/>
  <c r="O2887" i="2"/>
  <c r="T2887" i="2"/>
  <c r="U2887" i="2"/>
  <c r="B2889" i="2" l="1"/>
  <c r="R2888" i="2"/>
  <c r="S2888" i="2"/>
  <c r="P2888" i="2"/>
  <c r="Q2888" i="2"/>
  <c r="O2888" i="2"/>
  <c r="N2888" i="2"/>
  <c r="T2888" i="2"/>
  <c r="U2888" i="2"/>
  <c r="W2887" i="2"/>
  <c r="AB2887" i="2" s="1"/>
  <c r="W2888" i="2" l="1"/>
  <c r="Z2887" i="2"/>
  <c r="AA2888" i="2" s="1"/>
  <c r="AB2888" i="2" s="1"/>
  <c r="X2887" i="2"/>
  <c r="B2890" i="2"/>
  <c r="R2889" i="2"/>
  <c r="S2889" i="2"/>
  <c r="P2889" i="2"/>
  <c r="Q2889" i="2"/>
  <c r="O2889" i="2"/>
  <c r="N2889" i="2"/>
  <c r="U2889" i="2"/>
  <c r="T2889" i="2"/>
  <c r="B2891" i="2" l="1"/>
  <c r="R2890" i="2"/>
  <c r="S2890" i="2"/>
  <c r="Q2890" i="2"/>
  <c r="P2890" i="2"/>
  <c r="N2890" i="2"/>
  <c r="O2890" i="2"/>
  <c r="T2890" i="2"/>
  <c r="U2890" i="2"/>
  <c r="W2889" i="2"/>
  <c r="Z2888" i="2"/>
  <c r="AA2889" i="2" s="1"/>
  <c r="X2888" i="2"/>
  <c r="AB2889" i="2" l="1"/>
  <c r="W2890" i="2"/>
  <c r="Z2889" i="2"/>
  <c r="AA2890" i="2" s="1"/>
  <c r="X2889" i="2"/>
  <c r="B2892" i="2"/>
  <c r="S2891" i="2"/>
  <c r="R2891" i="2"/>
  <c r="P2891" i="2"/>
  <c r="Q2891" i="2"/>
  <c r="N2891" i="2"/>
  <c r="O2891" i="2"/>
  <c r="T2891" i="2"/>
  <c r="U2891" i="2"/>
  <c r="AB2890" i="2" l="1"/>
  <c r="B2893" i="2"/>
  <c r="R2892" i="2"/>
  <c r="S2892" i="2"/>
  <c r="P2892" i="2"/>
  <c r="Q2892" i="2"/>
  <c r="N2892" i="2"/>
  <c r="O2892" i="2"/>
  <c r="U2892" i="2"/>
  <c r="T2892" i="2"/>
  <c r="W2891" i="2"/>
  <c r="Z2890" i="2"/>
  <c r="AA2891" i="2" s="1"/>
  <c r="AB2891" i="2" s="1"/>
  <c r="X2890" i="2"/>
  <c r="W2892" i="2" l="1"/>
  <c r="Z2891" i="2"/>
  <c r="AA2892" i="2" s="1"/>
  <c r="AB2892" i="2" s="1"/>
  <c r="X2891" i="2"/>
  <c r="B2894" i="2"/>
  <c r="R2893" i="2"/>
  <c r="S2893" i="2"/>
  <c r="P2893" i="2"/>
  <c r="Q2893" i="2"/>
  <c r="O2893" i="2"/>
  <c r="N2893" i="2"/>
  <c r="U2893" i="2"/>
  <c r="T2893" i="2"/>
  <c r="B2895" i="2" l="1"/>
  <c r="S2894" i="2"/>
  <c r="R2894" i="2"/>
  <c r="Q2894" i="2"/>
  <c r="P2894" i="2"/>
  <c r="N2894" i="2"/>
  <c r="O2894" i="2"/>
  <c r="T2894" i="2"/>
  <c r="U2894" i="2"/>
  <c r="W2893" i="2"/>
  <c r="Z2892" i="2"/>
  <c r="AA2893" i="2" s="1"/>
  <c r="X2892" i="2"/>
  <c r="AB2893" i="2" l="1"/>
  <c r="W2894" i="2"/>
  <c r="Z2893" i="2"/>
  <c r="AA2894" i="2" s="1"/>
  <c r="AB2894" i="2" s="1"/>
  <c r="X2893" i="2"/>
  <c r="B2896" i="2"/>
  <c r="S2895" i="2"/>
  <c r="R2895" i="2"/>
  <c r="P2895" i="2"/>
  <c r="Q2895" i="2"/>
  <c r="N2895" i="2"/>
  <c r="O2895" i="2"/>
  <c r="T2895" i="2"/>
  <c r="U2895" i="2"/>
  <c r="B2897" i="2" l="1"/>
  <c r="R2896" i="2"/>
  <c r="S2896" i="2"/>
  <c r="P2896" i="2"/>
  <c r="Q2896" i="2"/>
  <c r="N2896" i="2"/>
  <c r="O2896" i="2"/>
  <c r="T2896" i="2"/>
  <c r="U2896" i="2"/>
  <c r="W2895" i="2"/>
  <c r="Z2894" i="2"/>
  <c r="AA2895" i="2" s="1"/>
  <c r="AB2895" i="2" s="1"/>
  <c r="X2894" i="2"/>
  <c r="W2896" i="2" l="1"/>
  <c r="Z2895" i="2"/>
  <c r="AA2896" i="2" s="1"/>
  <c r="AB2896" i="2" s="1"/>
  <c r="X2895" i="2"/>
  <c r="B2898" i="2"/>
  <c r="R2897" i="2"/>
  <c r="S2897" i="2"/>
  <c r="P2897" i="2"/>
  <c r="Q2897" i="2"/>
  <c r="O2897" i="2"/>
  <c r="N2897" i="2"/>
  <c r="U2897" i="2"/>
  <c r="T2897" i="2"/>
  <c r="B2899" i="2" l="1"/>
  <c r="R2898" i="2"/>
  <c r="S2898" i="2"/>
  <c r="Q2898" i="2"/>
  <c r="P2898" i="2"/>
  <c r="N2898" i="2"/>
  <c r="O2898" i="2"/>
  <c r="T2898" i="2"/>
  <c r="U2898" i="2"/>
  <c r="W2897" i="2"/>
  <c r="Z2896" i="2"/>
  <c r="AA2897" i="2" s="1"/>
  <c r="AB2897" i="2" s="1"/>
  <c r="X2896" i="2"/>
  <c r="W2898" i="2" l="1"/>
  <c r="Z2898" i="2"/>
  <c r="AA2899" i="2" s="1"/>
  <c r="X2898" i="2"/>
  <c r="Z2897" i="2"/>
  <c r="AA2898" i="2" s="1"/>
  <c r="AB2898" i="2" s="1"/>
  <c r="X2897" i="2"/>
  <c r="B2900" i="2"/>
  <c r="S2899" i="2"/>
  <c r="R2899" i="2"/>
  <c r="P2899" i="2"/>
  <c r="Q2899" i="2"/>
  <c r="N2899" i="2"/>
  <c r="O2899" i="2"/>
  <c r="T2899" i="2"/>
  <c r="U2899" i="2"/>
  <c r="B2901" i="2" l="1"/>
  <c r="R2900" i="2"/>
  <c r="S2900" i="2"/>
  <c r="P2900" i="2"/>
  <c r="Q2900" i="2"/>
  <c r="N2900" i="2"/>
  <c r="O2900" i="2"/>
  <c r="T2900" i="2"/>
  <c r="U2900" i="2"/>
  <c r="W2899" i="2"/>
  <c r="AB2899" i="2" s="1"/>
  <c r="W2900" i="2" l="1"/>
  <c r="Z2900" i="2"/>
  <c r="AA2901" i="2" s="1"/>
  <c r="X2900" i="2"/>
  <c r="Z2899" i="2"/>
  <c r="AA2900" i="2" s="1"/>
  <c r="AB2900" i="2" s="1"/>
  <c r="X2899" i="2"/>
  <c r="B2902" i="2"/>
  <c r="R2901" i="2"/>
  <c r="S2901" i="2"/>
  <c r="P2901" i="2"/>
  <c r="Q2901" i="2"/>
  <c r="O2901" i="2"/>
  <c r="N2901" i="2"/>
  <c r="U2901" i="2"/>
  <c r="T2901" i="2"/>
  <c r="W2901" i="2" l="1"/>
  <c r="B2903" i="2"/>
  <c r="R2902" i="2"/>
  <c r="S2902" i="2"/>
  <c r="Q2902" i="2"/>
  <c r="P2902" i="2"/>
  <c r="N2902" i="2"/>
  <c r="O2902" i="2"/>
  <c r="T2902" i="2"/>
  <c r="U2902" i="2"/>
  <c r="AB2901" i="2"/>
  <c r="B2904" i="2" l="1"/>
  <c r="S2903" i="2"/>
  <c r="R2903" i="2"/>
  <c r="P2903" i="2"/>
  <c r="Q2903" i="2"/>
  <c r="N2903" i="2"/>
  <c r="O2903" i="2"/>
  <c r="T2903" i="2"/>
  <c r="U2903" i="2"/>
  <c r="W2902" i="2"/>
  <c r="Z2901" i="2"/>
  <c r="AA2902" i="2" s="1"/>
  <c r="AB2902" i="2" s="1"/>
  <c r="X2901" i="2"/>
  <c r="W2903" i="2" l="1"/>
  <c r="Z2902" i="2"/>
  <c r="AA2903" i="2" s="1"/>
  <c r="AB2903" i="2" s="1"/>
  <c r="X2902" i="2"/>
  <c r="B2905" i="2"/>
  <c r="R2904" i="2"/>
  <c r="S2904" i="2"/>
  <c r="P2904" i="2"/>
  <c r="Q2904" i="2"/>
  <c r="O2904" i="2"/>
  <c r="N2904" i="2"/>
  <c r="U2904" i="2"/>
  <c r="T2904" i="2"/>
  <c r="B2906" i="2" l="1"/>
  <c r="R2905" i="2"/>
  <c r="S2905" i="2"/>
  <c r="P2905" i="2"/>
  <c r="Q2905" i="2"/>
  <c r="O2905" i="2"/>
  <c r="N2905" i="2"/>
  <c r="U2905" i="2"/>
  <c r="T2905" i="2"/>
  <c r="W2904" i="2"/>
  <c r="Z2903" i="2"/>
  <c r="AA2904" i="2" s="1"/>
  <c r="X2903" i="2"/>
  <c r="AB2904" i="2" l="1"/>
  <c r="W2905" i="2"/>
  <c r="Z2905" i="2" s="1"/>
  <c r="AA2906" i="2" s="1"/>
  <c r="X2905" i="2"/>
  <c r="Z2904" i="2"/>
  <c r="AA2905" i="2" s="1"/>
  <c r="AB2905" i="2" s="1"/>
  <c r="X2904" i="2"/>
  <c r="B2907" i="2"/>
  <c r="R2906" i="2"/>
  <c r="S2906" i="2"/>
  <c r="Q2906" i="2"/>
  <c r="P2906" i="2"/>
  <c r="N2906" i="2"/>
  <c r="O2906" i="2"/>
  <c r="T2906" i="2"/>
  <c r="U2906" i="2"/>
  <c r="W2906" i="2" l="1"/>
  <c r="B2908" i="2"/>
  <c r="S2907" i="2"/>
  <c r="R2907" i="2"/>
  <c r="P2907" i="2"/>
  <c r="Q2907" i="2"/>
  <c r="N2907" i="2"/>
  <c r="O2907" i="2"/>
  <c r="T2907" i="2"/>
  <c r="U2907" i="2"/>
  <c r="AB2906" i="2"/>
  <c r="W2907" i="2" l="1"/>
  <c r="B2909" i="2"/>
  <c r="R2908" i="2"/>
  <c r="S2908" i="2"/>
  <c r="P2908" i="2"/>
  <c r="Q2908" i="2"/>
  <c r="N2908" i="2"/>
  <c r="O2908" i="2"/>
  <c r="T2908" i="2"/>
  <c r="U2908" i="2"/>
  <c r="Z2907" i="2"/>
  <c r="AA2908" i="2" s="1"/>
  <c r="X2907" i="2"/>
  <c r="Z2906" i="2"/>
  <c r="AA2907" i="2" s="1"/>
  <c r="AB2907" i="2" s="1"/>
  <c r="X2906" i="2"/>
  <c r="W2908" i="2" l="1"/>
  <c r="AB2908" i="2"/>
  <c r="B2910" i="2"/>
  <c r="R2909" i="2"/>
  <c r="S2909" i="2"/>
  <c r="P2909" i="2"/>
  <c r="Q2909" i="2"/>
  <c r="O2909" i="2"/>
  <c r="N2909" i="2"/>
  <c r="U2909" i="2"/>
  <c r="T2909" i="2"/>
  <c r="B2911" i="2" l="1"/>
  <c r="S2910" i="2"/>
  <c r="R2910" i="2"/>
  <c r="Q2910" i="2"/>
  <c r="P2910" i="2"/>
  <c r="N2910" i="2"/>
  <c r="O2910" i="2"/>
  <c r="T2910" i="2"/>
  <c r="U2910" i="2"/>
  <c r="W2909" i="2"/>
  <c r="Z2908" i="2"/>
  <c r="AA2909" i="2" s="1"/>
  <c r="X2908" i="2"/>
  <c r="AB2909" i="2" l="1"/>
  <c r="W2910" i="2"/>
  <c r="Z2909" i="2"/>
  <c r="AA2910" i="2" s="1"/>
  <c r="AB2910" i="2" s="1"/>
  <c r="X2909" i="2"/>
  <c r="B2912" i="2"/>
  <c r="S2911" i="2"/>
  <c r="R2911" i="2"/>
  <c r="P2911" i="2"/>
  <c r="Q2911" i="2"/>
  <c r="N2911" i="2"/>
  <c r="O2911" i="2"/>
  <c r="T2911" i="2"/>
  <c r="U2911" i="2"/>
  <c r="B2913" i="2" l="1"/>
  <c r="R2912" i="2"/>
  <c r="S2912" i="2"/>
  <c r="P2912" i="2"/>
  <c r="Q2912" i="2"/>
  <c r="N2912" i="2"/>
  <c r="O2912" i="2"/>
  <c r="U2912" i="2"/>
  <c r="T2912" i="2"/>
  <c r="W2911" i="2"/>
  <c r="Z2910" i="2"/>
  <c r="AA2911" i="2" s="1"/>
  <c r="X2910" i="2"/>
  <c r="AB2911" i="2" l="1"/>
  <c r="W2912" i="2"/>
  <c r="Z2912" i="2" s="1"/>
  <c r="AA2913" i="2" s="1"/>
  <c r="X2912" i="2"/>
  <c r="Z2911" i="2"/>
  <c r="AA2912" i="2" s="1"/>
  <c r="AB2912" i="2" s="1"/>
  <c r="X2911" i="2"/>
  <c r="B2914" i="2"/>
  <c r="R2913" i="2"/>
  <c r="S2913" i="2"/>
  <c r="P2913" i="2"/>
  <c r="Q2913" i="2"/>
  <c r="O2913" i="2"/>
  <c r="N2913" i="2"/>
  <c r="U2913" i="2"/>
  <c r="T2913" i="2"/>
  <c r="B2915" i="2" l="1"/>
  <c r="R2914" i="2"/>
  <c r="S2914" i="2"/>
  <c r="Q2914" i="2"/>
  <c r="P2914" i="2"/>
  <c r="N2914" i="2"/>
  <c r="O2914" i="2"/>
  <c r="T2914" i="2"/>
  <c r="U2914" i="2"/>
  <c r="W2913" i="2"/>
  <c r="Z2913" i="2" l="1"/>
  <c r="AA2914" i="2" s="1"/>
  <c r="X2913" i="2"/>
  <c r="W2914" i="2"/>
  <c r="AB2913" i="2"/>
  <c r="B2916" i="2"/>
  <c r="S2915" i="2"/>
  <c r="R2915" i="2"/>
  <c r="P2915" i="2"/>
  <c r="Q2915" i="2"/>
  <c r="N2915" i="2"/>
  <c r="O2915" i="2"/>
  <c r="T2915" i="2"/>
  <c r="U2915" i="2"/>
  <c r="B2917" i="2" l="1"/>
  <c r="R2916" i="2"/>
  <c r="S2916" i="2"/>
  <c r="P2916" i="2"/>
  <c r="Q2916" i="2"/>
  <c r="N2916" i="2"/>
  <c r="O2916" i="2"/>
  <c r="T2916" i="2"/>
  <c r="U2916" i="2"/>
  <c r="Z2914" i="2"/>
  <c r="AA2915" i="2" s="1"/>
  <c r="X2914" i="2"/>
  <c r="W2915" i="2"/>
  <c r="AB2914" i="2"/>
  <c r="W2916" i="2" l="1"/>
  <c r="Z2915" i="2"/>
  <c r="AA2916" i="2" s="1"/>
  <c r="AB2916" i="2" s="1"/>
  <c r="X2915" i="2"/>
  <c r="AB2915" i="2"/>
  <c r="B2918" i="2"/>
  <c r="R2917" i="2"/>
  <c r="S2917" i="2"/>
  <c r="P2917" i="2"/>
  <c r="Q2917" i="2"/>
  <c r="O2917" i="2"/>
  <c r="N2917" i="2"/>
  <c r="U2917" i="2"/>
  <c r="T2917" i="2"/>
  <c r="B2919" i="2" l="1"/>
  <c r="R2918" i="2"/>
  <c r="S2918" i="2"/>
  <c r="Q2918" i="2"/>
  <c r="P2918" i="2"/>
  <c r="N2918" i="2"/>
  <c r="O2918" i="2"/>
  <c r="T2918" i="2"/>
  <c r="U2918" i="2"/>
  <c r="W2917" i="2"/>
  <c r="Z2916" i="2"/>
  <c r="AA2917" i="2" s="1"/>
  <c r="X2916" i="2"/>
  <c r="AB2917" i="2" l="1"/>
  <c r="W2918" i="2"/>
  <c r="Z2918" i="2" s="1"/>
  <c r="AA2919" i="2" s="1"/>
  <c r="Z2917" i="2"/>
  <c r="AA2918" i="2" s="1"/>
  <c r="AB2918" i="2" s="1"/>
  <c r="X2917" i="2"/>
  <c r="B2920" i="2"/>
  <c r="S2919" i="2"/>
  <c r="R2919" i="2"/>
  <c r="P2919" i="2"/>
  <c r="Q2919" i="2"/>
  <c r="N2919" i="2"/>
  <c r="O2919" i="2"/>
  <c r="T2919" i="2"/>
  <c r="U2919" i="2"/>
  <c r="X2918" i="2" l="1"/>
  <c r="B2921" i="2"/>
  <c r="R2920" i="2"/>
  <c r="S2920" i="2"/>
  <c r="P2920" i="2"/>
  <c r="Q2920" i="2"/>
  <c r="O2920" i="2"/>
  <c r="N2920" i="2"/>
  <c r="T2920" i="2"/>
  <c r="U2920" i="2"/>
  <c r="W2919" i="2"/>
  <c r="W2920" i="2" l="1"/>
  <c r="Z2919" i="2"/>
  <c r="AA2920" i="2" s="1"/>
  <c r="AB2920" i="2" s="1"/>
  <c r="X2919" i="2"/>
  <c r="Z2920" i="2"/>
  <c r="AA2921" i="2" s="1"/>
  <c r="X2920" i="2"/>
  <c r="AB2919" i="2"/>
  <c r="B2922" i="2"/>
  <c r="R2921" i="2"/>
  <c r="S2921" i="2"/>
  <c r="P2921" i="2"/>
  <c r="Q2921" i="2"/>
  <c r="O2921" i="2"/>
  <c r="N2921" i="2"/>
  <c r="U2921" i="2"/>
  <c r="T2921" i="2"/>
  <c r="B2923" i="2" l="1"/>
  <c r="S2922" i="2"/>
  <c r="R2922" i="2"/>
  <c r="Q2922" i="2"/>
  <c r="P2922" i="2"/>
  <c r="N2922" i="2"/>
  <c r="O2922" i="2"/>
  <c r="T2922" i="2"/>
  <c r="U2922" i="2"/>
  <c r="W2921" i="2"/>
  <c r="AB2921" i="2" s="1"/>
  <c r="W2922" i="2" l="1"/>
  <c r="Z2921" i="2"/>
  <c r="AA2922" i="2" s="1"/>
  <c r="AB2922" i="2" s="1"/>
  <c r="X2921" i="2"/>
  <c r="B2924" i="2"/>
  <c r="S2923" i="2"/>
  <c r="R2923" i="2"/>
  <c r="P2923" i="2"/>
  <c r="Q2923" i="2"/>
  <c r="N2923" i="2"/>
  <c r="O2923" i="2"/>
  <c r="T2923" i="2"/>
  <c r="U2923" i="2"/>
  <c r="B2925" i="2" l="1"/>
  <c r="R2924" i="2"/>
  <c r="S2924" i="2"/>
  <c r="P2924" i="2"/>
  <c r="Q2924" i="2"/>
  <c r="N2924" i="2"/>
  <c r="O2924" i="2"/>
  <c r="U2924" i="2"/>
  <c r="T2924" i="2"/>
  <c r="W2923" i="2"/>
  <c r="Z2922" i="2"/>
  <c r="AA2923" i="2" s="1"/>
  <c r="X2922" i="2"/>
  <c r="AB2923" i="2" l="1"/>
  <c r="W2924" i="2"/>
  <c r="Z2924" i="2" s="1"/>
  <c r="AA2925" i="2" s="1"/>
  <c r="Z2923" i="2"/>
  <c r="AA2924" i="2" s="1"/>
  <c r="X2923" i="2"/>
  <c r="B2926" i="2"/>
  <c r="R2925" i="2"/>
  <c r="S2925" i="2"/>
  <c r="P2925" i="2"/>
  <c r="Q2925" i="2"/>
  <c r="O2925" i="2"/>
  <c r="N2925" i="2"/>
  <c r="U2925" i="2"/>
  <c r="T2925" i="2"/>
  <c r="AB2924" i="2" l="1"/>
  <c r="X2924" i="2"/>
  <c r="B2927" i="2"/>
  <c r="S2926" i="2"/>
  <c r="R2926" i="2"/>
  <c r="Q2926" i="2"/>
  <c r="P2926" i="2"/>
  <c r="N2926" i="2"/>
  <c r="O2926" i="2"/>
  <c r="T2926" i="2"/>
  <c r="U2926" i="2"/>
  <c r="W2925" i="2"/>
  <c r="AB2925" i="2"/>
  <c r="W2926" i="2" l="1"/>
  <c r="Z2926" i="2"/>
  <c r="AA2927" i="2" s="1"/>
  <c r="X2926" i="2"/>
  <c r="Z2925" i="2"/>
  <c r="AA2926" i="2" s="1"/>
  <c r="AB2926" i="2" s="1"/>
  <c r="X2925" i="2"/>
  <c r="B2928" i="2"/>
  <c r="S2927" i="2"/>
  <c r="R2927" i="2"/>
  <c r="P2927" i="2"/>
  <c r="Q2927" i="2"/>
  <c r="N2927" i="2"/>
  <c r="O2927" i="2"/>
  <c r="T2927" i="2"/>
  <c r="U2927" i="2"/>
  <c r="B2929" i="2" l="1"/>
  <c r="R2928" i="2"/>
  <c r="S2928" i="2"/>
  <c r="P2928" i="2"/>
  <c r="Q2928" i="2"/>
  <c r="N2928" i="2"/>
  <c r="O2928" i="2"/>
  <c r="T2928" i="2"/>
  <c r="U2928" i="2"/>
  <c r="W2927" i="2"/>
  <c r="AB2927" i="2" s="1"/>
  <c r="W2928" i="2" l="1"/>
  <c r="Z2928" i="2"/>
  <c r="AA2929" i="2" s="1"/>
  <c r="X2928" i="2"/>
  <c r="Z2927" i="2"/>
  <c r="AA2928" i="2" s="1"/>
  <c r="AB2928" i="2" s="1"/>
  <c r="X2927" i="2"/>
  <c r="B2930" i="2"/>
  <c r="R2929" i="2"/>
  <c r="S2929" i="2"/>
  <c r="P2929" i="2"/>
  <c r="Q2929" i="2"/>
  <c r="O2929" i="2"/>
  <c r="N2929" i="2"/>
  <c r="T2929" i="2"/>
  <c r="U2929" i="2"/>
  <c r="B2931" i="2" l="1"/>
  <c r="R2930" i="2"/>
  <c r="S2930" i="2"/>
  <c r="Q2930" i="2"/>
  <c r="P2930" i="2"/>
  <c r="N2930" i="2"/>
  <c r="O2930" i="2"/>
  <c r="T2930" i="2"/>
  <c r="U2930" i="2"/>
  <c r="W2929" i="2"/>
  <c r="AB2929" i="2" s="1"/>
  <c r="W2930" i="2" l="1"/>
  <c r="Z2929" i="2"/>
  <c r="AA2930" i="2" s="1"/>
  <c r="AB2930" i="2" s="1"/>
  <c r="X2929" i="2"/>
  <c r="B2932" i="2"/>
  <c r="S2931" i="2"/>
  <c r="R2931" i="2"/>
  <c r="P2931" i="2"/>
  <c r="Q2931" i="2"/>
  <c r="N2931" i="2"/>
  <c r="O2931" i="2"/>
  <c r="T2931" i="2"/>
  <c r="U2931" i="2"/>
  <c r="B2933" i="2" l="1"/>
  <c r="R2932" i="2"/>
  <c r="S2932" i="2"/>
  <c r="P2932" i="2"/>
  <c r="Q2932" i="2"/>
  <c r="N2932" i="2"/>
  <c r="O2932" i="2"/>
  <c r="T2932" i="2"/>
  <c r="U2932" i="2"/>
  <c r="W2931" i="2"/>
  <c r="Z2930" i="2"/>
  <c r="AA2931" i="2" s="1"/>
  <c r="AB2931" i="2" s="1"/>
  <c r="X2930" i="2"/>
  <c r="W2932" i="2" l="1"/>
  <c r="Z2931" i="2"/>
  <c r="AA2932" i="2" s="1"/>
  <c r="AB2932" i="2" s="1"/>
  <c r="X2931" i="2"/>
  <c r="B2934" i="2"/>
  <c r="R2933" i="2"/>
  <c r="S2933" i="2"/>
  <c r="P2933" i="2"/>
  <c r="Q2933" i="2"/>
  <c r="O2933" i="2"/>
  <c r="N2933" i="2"/>
  <c r="U2933" i="2"/>
  <c r="T2933" i="2"/>
  <c r="B2935" i="2" l="1"/>
  <c r="R2934" i="2"/>
  <c r="S2934" i="2"/>
  <c r="Q2934" i="2"/>
  <c r="P2934" i="2"/>
  <c r="N2934" i="2"/>
  <c r="O2934" i="2"/>
  <c r="T2934" i="2"/>
  <c r="U2934" i="2"/>
  <c r="W2933" i="2"/>
  <c r="Z2932" i="2"/>
  <c r="AA2933" i="2" s="1"/>
  <c r="X2932" i="2"/>
  <c r="AB2933" i="2" l="1"/>
  <c r="W2934" i="2"/>
  <c r="Z2933" i="2"/>
  <c r="AA2934" i="2" s="1"/>
  <c r="X2933" i="2"/>
  <c r="B2936" i="2"/>
  <c r="S2935" i="2"/>
  <c r="R2935" i="2"/>
  <c r="P2935" i="2"/>
  <c r="Q2935" i="2"/>
  <c r="N2935" i="2"/>
  <c r="O2935" i="2"/>
  <c r="T2935" i="2"/>
  <c r="U2935" i="2"/>
  <c r="AB2934" i="2" l="1"/>
  <c r="B2937" i="2"/>
  <c r="R2936" i="2"/>
  <c r="S2936" i="2"/>
  <c r="P2936" i="2"/>
  <c r="Q2936" i="2"/>
  <c r="O2936" i="2"/>
  <c r="N2936" i="2"/>
  <c r="T2936" i="2"/>
  <c r="U2936" i="2"/>
  <c r="W2935" i="2"/>
  <c r="Z2934" i="2"/>
  <c r="AA2935" i="2" s="1"/>
  <c r="X2934" i="2"/>
  <c r="AB2935" i="2" l="1"/>
  <c r="W2936" i="2"/>
  <c r="Z2936" i="2"/>
  <c r="AA2937" i="2" s="1"/>
  <c r="X2936" i="2"/>
  <c r="Z2935" i="2"/>
  <c r="AA2936" i="2" s="1"/>
  <c r="AB2936" i="2" s="1"/>
  <c r="X2935" i="2"/>
  <c r="B2938" i="2"/>
  <c r="R2937" i="2"/>
  <c r="S2937" i="2"/>
  <c r="P2937" i="2"/>
  <c r="Q2937" i="2"/>
  <c r="O2937" i="2"/>
  <c r="N2937" i="2"/>
  <c r="T2937" i="2"/>
  <c r="U2937" i="2"/>
  <c r="W2937" i="2" l="1"/>
  <c r="B2939" i="2"/>
  <c r="R2938" i="2"/>
  <c r="S2938" i="2"/>
  <c r="Q2938" i="2"/>
  <c r="P2938" i="2"/>
  <c r="N2938" i="2"/>
  <c r="O2938" i="2"/>
  <c r="T2938" i="2"/>
  <c r="U2938" i="2"/>
  <c r="AB2937" i="2"/>
  <c r="W2938" i="2" l="1"/>
  <c r="Z2938" i="2"/>
  <c r="AA2939" i="2" s="1"/>
  <c r="X2938" i="2"/>
  <c r="B2940" i="2"/>
  <c r="S2939" i="2"/>
  <c r="R2939" i="2"/>
  <c r="P2939" i="2"/>
  <c r="Q2939" i="2"/>
  <c r="N2939" i="2"/>
  <c r="O2939" i="2"/>
  <c r="T2939" i="2"/>
  <c r="U2939" i="2"/>
  <c r="Z2937" i="2"/>
  <c r="AA2938" i="2" s="1"/>
  <c r="AB2938" i="2" s="1"/>
  <c r="X2937" i="2"/>
  <c r="W2939" i="2" l="1"/>
  <c r="B2941" i="2"/>
  <c r="R2940" i="2"/>
  <c r="S2940" i="2"/>
  <c r="P2940" i="2"/>
  <c r="Q2940" i="2"/>
  <c r="N2940" i="2"/>
  <c r="O2940" i="2"/>
  <c r="T2940" i="2"/>
  <c r="U2940" i="2"/>
  <c r="AB2939" i="2"/>
  <c r="W2940" i="2" l="1"/>
  <c r="B2942" i="2"/>
  <c r="R2941" i="2"/>
  <c r="S2941" i="2"/>
  <c r="P2941" i="2"/>
  <c r="Q2941" i="2"/>
  <c r="O2941" i="2"/>
  <c r="N2941" i="2"/>
  <c r="U2941" i="2"/>
  <c r="T2941" i="2"/>
  <c r="Z2940" i="2"/>
  <c r="AA2941" i="2" s="1"/>
  <c r="X2940" i="2"/>
  <c r="Z2939" i="2"/>
  <c r="AA2940" i="2" s="1"/>
  <c r="AB2940" i="2" s="1"/>
  <c r="X2939" i="2"/>
  <c r="W2941" i="2" l="1"/>
  <c r="AB2941" i="2"/>
  <c r="B2943" i="2"/>
  <c r="S2942" i="2"/>
  <c r="R2942" i="2"/>
  <c r="Q2942" i="2"/>
  <c r="P2942" i="2"/>
  <c r="N2942" i="2"/>
  <c r="O2942" i="2"/>
  <c r="T2942" i="2"/>
  <c r="U2942" i="2"/>
  <c r="W2942" i="2" l="1"/>
  <c r="Z2942" i="2"/>
  <c r="AA2943" i="2" s="1"/>
  <c r="X2942" i="2"/>
  <c r="B2944" i="2"/>
  <c r="S2943" i="2"/>
  <c r="R2943" i="2"/>
  <c r="P2943" i="2"/>
  <c r="Q2943" i="2"/>
  <c r="N2943" i="2"/>
  <c r="O2943" i="2"/>
  <c r="T2943" i="2"/>
  <c r="U2943" i="2"/>
  <c r="Z2941" i="2"/>
  <c r="AA2942" i="2" s="1"/>
  <c r="AB2942" i="2" s="1"/>
  <c r="X2941" i="2"/>
  <c r="W2943" i="2" l="1"/>
  <c r="B2945" i="2"/>
  <c r="R2944" i="2"/>
  <c r="S2944" i="2"/>
  <c r="P2944" i="2"/>
  <c r="Q2944" i="2"/>
  <c r="N2944" i="2"/>
  <c r="O2944" i="2"/>
  <c r="T2944" i="2"/>
  <c r="U2944" i="2"/>
  <c r="AB2943" i="2"/>
  <c r="W2944" i="2" l="1"/>
  <c r="B2946" i="2"/>
  <c r="R2945" i="2"/>
  <c r="S2945" i="2"/>
  <c r="P2945" i="2"/>
  <c r="Q2945" i="2"/>
  <c r="O2945" i="2"/>
  <c r="N2945" i="2"/>
  <c r="T2945" i="2"/>
  <c r="U2945" i="2"/>
  <c r="Z2943" i="2"/>
  <c r="AA2944" i="2" s="1"/>
  <c r="AB2944" i="2" s="1"/>
  <c r="X2943" i="2"/>
  <c r="W2945" i="2" l="1"/>
  <c r="Z2945" i="2" s="1"/>
  <c r="AA2946" i="2" s="1"/>
  <c r="X2945" i="2"/>
  <c r="B2947" i="2"/>
  <c r="R2946" i="2"/>
  <c r="S2946" i="2"/>
  <c r="Q2946" i="2"/>
  <c r="P2946" i="2"/>
  <c r="N2946" i="2"/>
  <c r="O2946" i="2"/>
  <c r="U2946" i="2"/>
  <c r="T2946" i="2"/>
  <c r="Z2944" i="2"/>
  <c r="AA2945" i="2" s="1"/>
  <c r="AB2945" i="2" s="1"/>
  <c r="X2944" i="2"/>
  <c r="W2946" i="2" l="1"/>
  <c r="B2948" i="2"/>
  <c r="S2947" i="2"/>
  <c r="R2947" i="2"/>
  <c r="P2947" i="2"/>
  <c r="Q2947" i="2"/>
  <c r="N2947" i="2"/>
  <c r="O2947" i="2"/>
  <c r="U2947" i="2"/>
  <c r="T2947" i="2"/>
  <c r="AB2946" i="2"/>
  <c r="W2947" i="2" l="1"/>
  <c r="B2949" i="2"/>
  <c r="R2948" i="2"/>
  <c r="S2948" i="2"/>
  <c r="P2948" i="2"/>
  <c r="Q2948" i="2"/>
  <c r="N2948" i="2"/>
  <c r="O2948" i="2"/>
  <c r="T2948" i="2"/>
  <c r="U2948" i="2"/>
  <c r="Z2947" i="2"/>
  <c r="AA2948" i="2" s="1"/>
  <c r="X2947" i="2"/>
  <c r="Z2946" i="2"/>
  <c r="AA2947" i="2" s="1"/>
  <c r="AB2947" i="2" s="1"/>
  <c r="X2946" i="2"/>
  <c r="W2948" i="2" l="1"/>
  <c r="AB2948" i="2" s="1"/>
  <c r="B2950" i="2"/>
  <c r="R2949" i="2"/>
  <c r="S2949" i="2"/>
  <c r="P2949" i="2"/>
  <c r="Q2949" i="2"/>
  <c r="O2949" i="2"/>
  <c r="N2949" i="2"/>
  <c r="T2949" i="2"/>
  <c r="U2949" i="2"/>
  <c r="B2951" i="2" l="1"/>
  <c r="R2950" i="2"/>
  <c r="S2950" i="2"/>
  <c r="Q2950" i="2"/>
  <c r="P2950" i="2"/>
  <c r="N2950" i="2"/>
  <c r="O2950" i="2"/>
  <c r="U2950" i="2"/>
  <c r="T2950" i="2"/>
  <c r="W2949" i="2"/>
  <c r="Z2948" i="2"/>
  <c r="AA2949" i="2" s="1"/>
  <c r="X2948" i="2"/>
  <c r="AB2949" i="2" l="1"/>
  <c r="W2950" i="2"/>
  <c r="Z2950" i="2" s="1"/>
  <c r="AA2951" i="2" s="1"/>
  <c r="Z2949" i="2"/>
  <c r="AA2950" i="2" s="1"/>
  <c r="AB2950" i="2" s="1"/>
  <c r="X2949" i="2"/>
  <c r="B2952" i="2"/>
  <c r="S2951" i="2"/>
  <c r="R2951" i="2"/>
  <c r="P2951" i="2"/>
  <c r="Q2951" i="2"/>
  <c r="N2951" i="2"/>
  <c r="O2951" i="2"/>
  <c r="U2951" i="2"/>
  <c r="T2951" i="2"/>
  <c r="X2950" i="2" l="1"/>
  <c r="B2953" i="2"/>
  <c r="R2952" i="2"/>
  <c r="S2952" i="2"/>
  <c r="P2952" i="2"/>
  <c r="Q2952" i="2"/>
  <c r="O2952" i="2"/>
  <c r="N2952" i="2"/>
  <c r="T2952" i="2"/>
  <c r="U2952" i="2"/>
  <c r="W2951" i="2"/>
  <c r="W2952" i="2" l="1"/>
  <c r="Z2951" i="2"/>
  <c r="AA2952" i="2" s="1"/>
  <c r="AB2952" i="2" s="1"/>
  <c r="X2951" i="2"/>
  <c r="Z2952" i="2"/>
  <c r="AA2953" i="2" s="1"/>
  <c r="X2952" i="2"/>
  <c r="AB2951" i="2"/>
  <c r="B2954" i="2"/>
  <c r="R2953" i="2"/>
  <c r="S2953" i="2"/>
  <c r="P2953" i="2"/>
  <c r="Q2953" i="2"/>
  <c r="O2953" i="2"/>
  <c r="N2953" i="2"/>
  <c r="T2953" i="2"/>
  <c r="U2953" i="2"/>
  <c r="W2953" i="2" l="1"/>
  <c r="AB2953" i="2"/>
  <c r="B2955" i="2"/>
  <c r="R2954" i="2"/>
  <c r="S2954" i="2"/>
  <c r="Q2954" i="2"/>
  <c r="P2954" i="2"/>
  <c r="N2954" i="2"/>
  <c r="W2954" i="2" s="1"/>
  <c r="O2954" i="2"/>
  <c r="T2954" i="2"/>
  <c r="U2954" i="2"/>
  <c r="Z2954" i="2" l="1"/>
  <c r="AA2955" i="2" s="1"/>
  <c r="X2954" i="2"/>
  <c r="B2956" i="2"/>
  <c r="S2955" i="2"/>
  <c r="R2955" i="2"/>
  <c r="P2955" i="2"/>
  <c r="Q2955" i="2"/>
  <c r="N2955" i="2"/>
  <c r="O2955" i="2"/>
  <c r="U2955" i="2"/>
  <c r="T2955" i="2"/>
  <c r="Z2953" i="2"/>
  <c r="AA2954" i="2" s="1"/>
  <c r="AB2954" i="2" s="1"/>
  <c r="X2953" i="2"/>
  <c r="W2955" i="2" l="1"/>
  <c r="Z2955" i="2"/>
  <c r="AA2956" i="2" s="1"/>
  <c r="X2955" i="2"/>
  <c r="B2957" i="2"/>
  <c r="R2956" i="2"/>
  <c r="S2956" i="2"/>
  <c r="P2956" i="2"/>
  <c r="Q2956" i="2"/>
  <c r="N2956" i="2"/>
  <c r="O2956" i="2"/>
  <c r="T2956" i="2"/>
  <c r="U2956" i="2"/>
  <c r="AB2955" i="2"/>
  <c r="W2956" i="2" l="1"/>
  <c r="Z2956" i="2"/>
  <c r="AA2957" i="2" s="1"/>
  <c r="X2956" i="2"/>
  <c r="B2958" i="2"/>
  <c r="R2957" i="2"/>
  <c r="S2957" i="2"/>
  <c r="P2957" i="2"/>
  <c r="Q2957" i="2"/>
  <c r="O2957" i="2"/>
  <c r="N2957" i="2"/>
  <c r="T2957" i="2"/>
  <c r="U2957" i="2"/>
  <c r="AB2956" i="2"/>
  <c r="B2959" i="2" l="1"/>
  <c r="S2958" i="2"/>
  <c r="R2958" i="2"/>
  <c r="Q2958" i="2"/>
  <c r="P2958" i="2"/>
  <c r="N2958" i="2"/>
  <c r="O2958" i="2"/>
  <c r="T2958" i="2"/>
  <c r="U2958" i="2"/>
  <c r="W2957" i="2"/>
  <c r="AB2957" i="2"/>
  <c r="W2958" i="2" l="1"/>
  <c r="Z2957" i="2"/>
  <c r="AA2958" i="2" s="1"/>
  <c r="AB2958" i="2" s="1"/>
  <c r="X2957" i="2"/>
  <c r="B2960" i="2"/>
  <c r="S2959" i="2"/>
  <c r="R2959" i="2"/>
  <c r="P2959" i="2"/>
  <c r="Q2959" i="2"/>
  <c r="N2959" i="2"/>
  <c r="O2959" i="2"/>
  <c r="U2959" i="2"/>
  <c r="T2959" i="2"/>
  <c r="B2961" i="2" l="1"/>
  <c r="R2960" i="2"/>
  <c r="S2960" i="2"/>
  <c r="P2960" i="2"/>
  <c r="Q2960" i="2"/>
  <c r="N2960" i="2"/>
  <c r="O2960" i="2"/>
  <c r="T2960" i="2"/>
  <c r="U2960" i="2"/>
  <c r="W2959" i="2"/>
  <c r="Z2958" i="2"/>
  <c r="AA2959" i="2" s="1"/>
  <c r="AB2959" i="2" s="1"/>
  <c r="X2958" i="2"/>
  <c r="W2960" i="2" l="1"/>
  <c r="Z2959" i="2"/>
  <c r="AA2960" i="2" s="1"/>
  <c r="AB2960" i="2" s="1"/>
  <c r="X2959" i="2"/>
  <c r="B2962" i="2"/>
  <c r="R2961" i="2"/>
  <c r="S2961" i="2"/>
  <c r="P2961" i="2"/>
  <c r="Q2961" i="2"/>
  <c r="O2961" i="2"/>
  <c r="N2961" i="2"/>
  <c r="T2961" i="2"/>
  <c r="U2961" i="2"/>
  <c r="B2963" i="2" l="1"/>
  <c r="R2962" i="2"/>
  <c r="S2962" i="2"/>
  <c r="Q2962" i="2"/>
  <c r="P2962" i="2"/>
  <c r="N2962" i="2"/>
  <c r="O2962" i="2"/>
  <c r="T2962" i="2"/>
  <c r="U2962" i="2"/>
  <c r="W2961" i="2"/>
  <c r="Z2960" i="2"/>
  <c r="AA2961" i="2" s="1"/>
  <c r="AB2961" i="2" s="1"/>
  <c r="X2960" i="2"/>
  <c r="W2962" i="2" l="1"/>
  <c r="Z2961" i="2"/>
  <c r="AA2962" i="2" s="1"/>
  <c r="AB2962" i="2" s="1"/>
  <c r="X2961" i="2"/>
  <c r="B2964" i="2"/>
  <c r="S2963" i="2"/>
  <c r="R2963" i="2"/>
  <c r="P2963" i="2"/>
  <c r="Q2963" i="2"/>
  <c r="N2963" i="2"/>
  <c r="O2963" i="2"/>
  <c r="U2963" i="2"/>
  <c r="T2963" i="2"/>
  <c r="B2965" i="2" l="1"/>
  <c r="R2964" i="2"/>
  <c r="S2964" i="2"/>
  <c r="P2964" i="2"/>
  <c r="Q2964" i="2"/>
  <c r="N2964" i="2"/>
  <c r="O2964" i="2"/>
  <c r="T2964" i="2"/>
  <c r="U2964" i="2"/>
  <c r="W2963" i="2"/>
  <c r="Z2962" i="2"/>
  <c r="AA2963" i="2" s="1"/>
  <c r="AB2963" i="2" s="1"/>
  <c r="X2962" i="2"/>
  <c r="W2964" i="2" l="1"/>
  <c r="Z2963" i="2"/>
  <c r="AA2964" i="2" s="1"/>
  <c r="AB2964" i="2" s="1"/>
  <c r="X2963" i="2"/>
  <c r="B2966" i="2"/>
  <c r="R2965" i="2"/>
  <c r="S2965" i="2"/>
  <c r="P2965" i="2"/>
  <c r="Q2965" i="2"/>
  <c r="O2965" i="2"/>
  <c r="N2965" i="2"/>
  <c r="T2965" i="2"/>
  <c r="U2965" i="2"/>
  <c r="B2967" i="2" l="1"/>
  <c r="R2966" i="2"/>
  <c r="S2966" i="2"/>
  <c r="Q2966" i="2"/>
  <c r="P2966" i="2"/>
  <c r="N2966" i="2"/>
  <c r="O2966" i="2"/>
  <c r="U2966" i="2"/>
  <c r="T2966" i="2"/>
  <c r="W2965" i="2"/>
  <c r="Z2964" i="2"/>
  <c r="AA2965" i="2" s="1"/>
  <c r="AB2965" i="2" s="1"/>
  <c r="X2964" i="2"/>
  <c r="W2966" i="2" l="1"/>
  <c r="Z2965" i="2"/>
  <c r="AA2966" i="2" s="1"/>
  <c r="AB2966" i="2" s="1"/>
  <c r="X2965" i="2"/>
  <c r="B2968" i="2"/>
  <c r="S2967" i="2"/>
  <c r="R2967" i="2"/>
  <c r="P2967" i="2"/>
  <c r="Q2967" i="2"/>
  <c r="N2967" i="2"/>
  <c r="O2967" i="2"/>
  <c r="U2967" i="2"/>
  <c r="T2967" i="2"/>
  <c r="B2969" i="2" l="1"/>
  <c r="R2968" i="2"/>
  <c r="S2968" i="2"/>
  <c r="P2968" i="2"/>
  <c r="Q2968" i="2"/>
  <c r="O2968" i="2"/>
  <c r="N2968" i="2"/>
  <c r="T2968" i="2"/>
  <c r="U2968" i="2"/>
  <c r="W2967" i="2"/>
  <c r="Z2966" i="2"/>
  <c r="AA2967" i="2" s="1"/>
  <c r="AB2967" i="2" s="1"/>
  <c r="X2966" i="2"/>
  <c r="W2968" i="2" l="1"/>
  <c r="Z2967" i="2"/>
  <c r="AA2968" i="2" s="1"/>
  <c r="AB2968" i="2" s="1"/>
  <c r="X2967" i="2"/>
  <c r="B2970" i="2"/>
  <c r="R2969" i="2"/>
  <c r="S2969" i="2"/>
  <c r="P2969" i="2"/>
  <c r="Q2969" i="2"/>
  <c r="O2969" i="2"/>
  <c r="N2969" i="2"/>
  <c r="T2969" i="2"/>
  <c r="U2969" i="2"/>
  <c r="B2971" i="2" l="1"/>
  <c r="R2970" i="2"/>
  <c r="S2970" i="2"/>
  <c r="P2970" i="2"/>
  <c r="Q2970" i="2"/>
  <c r="N2970" i="2"/>
  <c r="O2970" i="2"/>
  <c r="T2970" i="2"/>
  <c r="U2970" i="2"/>
  <c r="W2969" i="2"/>
  <c r="Z2968" i="2"/>
  <c r="AA2969" i="2" s="1"/>
  <c r="X2968" i="2"/>
  <c r="AB2969" i="2" l="1"/>
  <c r="W2970" i="2"/>
  <c r="Z2969" i="2"/>
  <c r="AA2970" i="2" s="1"/>
  <c r="X2969" i="2"/>
  <c r="B2972" i="2"/>
  <c r="S2971" i="2"/>
  <c r="R2971" i="2"/>
  <c r="P2971" i="2"/>
  <c r="Q2971" i="2"/>
  <c r="N2971" i="2"/>
  <c r="O2971" i="2"/>
  <c r="U2971" i="2"/>
  <c r="T2971" i="2"/>
  <c r="AB2970" i="2" l="1"/>
  <c r="B2973" i="2"/>
  <c r="R2972" i="2"/>
  <c r="S2972" i="2"/>
  <c r="Q2972" i="2"/>
  <c r="P2972" i="2"/>
  <c r="N2972" i="2"/>
  <c r="O2972" i="2"/>
  <c r="T2972" i="2"/>
  <c r="U2972" i="2"/>
  <c r="W2971" i="2"/>
  <c r="Z2970" i="2"/>
  <c r="AA2971" i="2" s="1"/>
  <c r="X2970" i="2"/>
  <c r="AB2971" i="2" l="1"/>
  <c r="W2972" i="2"/>
  <c r="Z2971" i="2"/>
  <c r="AA2972" i="2" s="1"/>
  <c r="AB2972" i="2" s="1"/>
  <c r="X2971" i="2"/>
  <c r="B2974" i="2"/>
  <c r="R2973" i="2"/>
  <c r="S2973" i="2"/>
  <c r="P2973" i="2"/>
  <c r="Q2973" i="2"/>
  <c r="O2973" i="2"/>
  <c r="N2973" i="2"/>
  <c r="T2973" i="2"/>
  <c r="U2973" i="2"/>
  <c r="B2975" i="2" l="1"/>
  <c r="S2974" i="2"/>
  <c r="R2974" i="2"/>
  <c r="P2974" i="2"/>
  <c r="Q2974" i="2"/>
  <c r="N2974" i="2"/>
  <c r="O2974" i="2"/>
  <c r="T2974" i="2"/>
  <c r="U2974" i="2"/>
  <c r="W2973" i="2"/>
  <c r="Z2972" i="2"/>
  <c r="AA2973" i="2" s="1"/>
  <c r="X2972" i="2"/>
  <c r="AB2973" i="2" l="1"/>
  <c r="W2974" i="2"/>
  <c r="Z2974" i="2"/>
  <c r="AA2975" i="2" s="1"/>
  <c r="X2974" i="2"/>
  <c r="Z2973" i="2"/>
  <c r="AA2974" i="2" s="1"/>
  <c r="AB2974" i="2" s="1"/>
  <c r="X2973" i="2"/>
  <c r="B2976" i="2"/>
  <c r="S2975" i="2"/>
  <c r="R2975" i="2"/>
  <c r="P2975" i="2"/>
  <c r="Q2975" i="2"/>
  <c r="N2975" i="2"/>
  <c r="O2975" i="2"/>
  <c r="U2975" i="2"/>
  <c r="T2975" i="2"/>
  <c r="W2975" i="2" l="1"/>
  <c r="B2977" i="2"/>
  <c r="R2976" i="2"/>
  <c r="S2976" i="2"/>
  <c r="Q2976" i="2"/>
  <c r="P2976" i="2"/>
  <c r="N2976" i="2"/>
  <c r="O2976" i="2"/>
  <c r="T2976" i="2"/>
  <c r="U2976" i="2"/>
  <c r="AB2975" i="2"/>
  <c r="W2976" i="2" l="1"/>
  <c r="B2978" i="2"/>
  <c r="R2977" i="2"/>
  <c r="S2977" i="2"/>
  <c r="P2977" i="2"/>
  <c r="Q2977" i="2"/>
  <c r="O2977" i="2"/>
  <c r="N2977" i="2"/>
  <c r="T2977" i="2"/>
  <c r="U2977" i="2"/>
  <c r="Z2975" i="2"/>
  <c r="AA2976" i="2" s="1"/>
  <c r="AB2976" i="2" s="1"/>
  <c r="X2975" i="2"/>
  <c r="W2977" i="2" l="1"/>
  <c r="Z2977" i="2"/>
  <c r="AA2978" i="2" s="1"/>
  <c r="X2977" i="2"/>
  <c r="B2979" i="2"/>
  <c r="R2978" i="2"/>
  <c r="S2978" i="2"/>
  <c r="P2978" i="2"/>
  <c r="Q2978" i="2"/>
  <c r="N2978" i="2"/>
  <c r="O2978" i="2"/>
  <c r="T2978" i="2"/>
  <c r="U2978" i="2"/>
  <c r="Z2976" i="2"/>
  <c r="AA2977" i="2" s="1"/>
  <c r="AB2977" i="2" s="1"/>
  <c r="X2976" i="2"/>
  <c r="B2980" i="2" l="1"/>
  <c r="S2979" i="2"/>
  <c r="R2979" i="2"/>
  <c r="P2979" i="2"/>
  <c r="Q2979" i="2"/>
  <c r="N2979" i="2"/>
  <c r="O2979" i="2"/>
  <c r="U2979" i="2"/>
  <c r="T2979" i="2"/>
  <c r="W2978" i="2"/>
  <c r="AB2978" i="2" s="1"/>
  <c r="W2979" i="2" l="1"/>
  <c r="Z2978" i="2"/>
  <c r="AA2979" i="2" s="1"/>
  <c r="AB2979" i="2" s="1"/>
  <c r="X2978" i="2"/>
  <c r="B2981" i="2"/>
  <c r="R2980" i="2"/>
  <c r="S2980" i="2"/>
  <c r="Q2980" i="2"/>
  <c r="P2980" i="2"/>
  <c r="N2980" i="2"/>
  <c r="O2980" i="2"/>
  <c r="T2980" i="2"/>
  <c r="U2980" i="2"/>
  <c r="B2982" i="2" l="1"/>
  <c r="R2981" i="2"/>
  <c r="S2981" i="2"/>
  <c r="P2981" i="2"/>
  <c r="Q2981" i="2"/>
  <c r="O2981" i="2"/>
  <c r="N2981" i="2"/>
  <c r="T2981" i="2"/>
  <c r="U2981" i="2"/>
  <c r="W2980" i="2"/>
  <c r="Z2979" i="2"/>
  <c r="AA2980" i="2" s="1"/>
  <c r="X2979" i="2"/>
  <c r="AB2980" i="2" l="1"/>
  <c r="W2981" i="2"/>
  <c r="Z2980" i="2"/>
  <c r="AA2981" i="2" s="1"/>
  <c r="AB2981" i="2" s="1"/>
  <c r="X2980" i="2"/>
  <c r="B2983" i="2"/>
  <c r="R2982" i="2"/>
  <c r="S2982" i="2"/>
  <c r="P2982" i="2"/>
  <c r="Q2982" i="2"/>
  <c r="N2982" i="2"/>
  <c r="O2982" i="2"/>
  <c r="U2982" i="2"/>
  <c r="T2982" i="2"/>
  <c r="B2984" i="2" l="1"/>
  <c r="S2983" i="2"/>
  <c r="R2983" i="2"/>
  <c r="P2983" i="2"/>
  <c r="Q2983" i="2"/>
  <c r="N2983" i="2"/>
  <c r="O2983" i="2"/>
  <c r="U2983" i="2"/>
  <c r="T2983" i="2"/>
  <c r="W2982" i="2"/>
  <c r="Z2981" i="2"/>
  <c r="AA2982" i="2" s="1"/>
  <c r="X2981" i="2"/>
  <c r="AB2982" i="2" l="1"/>
  <c r="W2983" i="2"/>
  <c r="Z2982" i="2"/>
  <c r="AA2983" i="2" s="1"/>
  <c r="X2982" i="2"/>
  <c r="B2985" i="2"/>
  <c r="R2984" i="2"/>
  <c r="S2984" i="2"/>
  <c r="Q2984" i="2"/>
  <c r="P2984" i="2"/>
  <c r="O2984" i="2"/>
  <c r="N2984" i="2"/>
  <c r="T2984" i="2"/>
  <c r="U2984" i="2"/>
  <c r="AB2983" i="2" l="1"/>
  <c r="B2986" i="2"/>
  <c r="R2985" i="2"/>
  <c r="S2985" i="2"/>
  <c r="P2985" i="2"/>
  <c r="Q2985" i="2"/>
  <c r="O2985" i="2"/>
  <c r="N2985" i="2"/>
  <c r="T2985" i="2"/>
  <c r="U2985" i="2"/>
  <c r="W2984" i="2"/>
  <c r="Z2983" i="2"/>
  <c r="AA2984" i="2" s="1"/>
  <c r="X2983" i="2"/>
  <c r="W2985" i="2" l="1"/>
  <c r="Z2985" i="2"/>
  <c r="AA2986" i="2" s="1"/>
  <c r="X2985" i="2"/>
  <c r="Z2984" i="2"/>
  <c r="AA2985" i="2" s="1"/>
  <c r="AB2985" i="2" s="1"/>
  <c r="X2984" i="2"/>
  <c r="AB2984" i="2"/>
  <c r="B2987" i="2"/>
  <c r="S2986" i="2"/>
  <c r="R2986" i="2"/>
  <c r="P2986" i="2"/>
  <c r="Q2986" i="2"/>
  <c r="N2986" i="2"/>
  <c r="O2986" i="2"/>
  <c r="T2986" i="2"/>
  <c r="U2986" i="2"/>
  <c r="W2986" i="2" l="1"/>
  <c r="B2988" i="2"/>
  <c r="S2987" i="2"/>
  <c r="R2987" i="2"/>
  <c r="P2987" i="2"/>
  <c r="Q2987" i="2"/>
  <c r="N2987" i="2"/>
  <c r="O2987" i="2"/>
  <c r="U2987" i="2"/>
  <c r="T2987" i="2"/>
  <c r="AB2986" i="2"/>
  <c r="W2987" i="2" l="1"/>
  <c r="Z2987" i="2" s="1"/>
  <c r="AA2988" i="2" s="1"/>
  <c r="X2987" i="2"/>
  <c r="B2989" i="2"/>
  <c r="R2988" i="2"/>
  <c r="S2988" i="2"/>
  <c r="Q2988" i="2"/>
  <c r="P2988" i="2"/>
  <c r="N2988" i="2"/>
  <c r="O2988" i="2"/>
  <c r="T2988" i="2"/>
  <c r="U2988" i="2"/>
  <c r="Z2986" i="2"/>
  <c r="AA2987" i="2" s="1"/>
  <c r="AB2987" i="2" s="1"/>
  <c r="X2986" i="2"/>
  <c r="W2988" i="2" l="1"/>
  <c r="Z2988" i="2"/>
  <c r="AA2989" i="2" s="1"/>
  <c r="X2988" i="2"/>
  <c r="B2990" i="2"/>
  <c r="R2989" i="2"/>
  <c r="S2989" i="2"/>
  <c r="P2989" i="2"/>
  <c r="Q2989" i="2"/>
  <c r="O2989" i="2"/>
  <c r="N2989" i="2"/>
  <c r="T2989" i="2"/>
  <c r="U2989" i="2"/>
  <c r="AB2988" i="2"/>
  <c r="B2991" i="2" l="1"/>
  <c r="S2990" i="2"/>
  <c r="R2990" i="2"/>
  <c r="P2990" i="2"/>
  <c r="Q2990" i="2"/>
  <c r="N2990" i="2"/>
  <c r="O2990" i="2"/>
  <c r="T2990" i="2"/>
  <c r="U2990" i="2"/>
  <c r="W2989" i="2"/>
  <c r="AB2989" i="2" s="1"/>
  <c r="W2990" i="2" l="1"/>
  <c r="Z2989" i="2"/>
  <c r="AA2990" i="2" s="1"/>
  <c r="AB2990" i="2" s="1"/>
  <c r="X2989" i="2"/>
  <c r="B2992" i="2"/>
  <c r="S2991" i="2"/>
  <c r="R2991" i="2"/>
  <c r="P2991" i="2"/>
  <c r="Q2991" i="2"/>
  <c r="N2991" i="2"/>
  <c r="O2991" i="2"/>
  <c r="U2991" i="2"/>
  <c r="T2991" i="2"/>
  <c r="B2993" i="2" l="1"/>
  <c r="R2992" i="2"/>
  <c r="S2992" i="2"/>
  <c r="Q2992" i="2"/>
  <c r="P2992" i="2"/>
  <c r="N2992" i="2"/>
  <c r="O2992" i="2"/>
  <c r="T2992" i="2"/>
  <c r="U2992" i="2"/>
  <c r="W2991" i="2"/>
  <c r="Z2990" i="2"/>
  <c r="AA2991" i="2" s="1"/>
  <c r="AB2991" i="2" s="1"/>
  <c r="X2990" i="2"/>
  <c r="W2992" i="2" l="1"/>
  <c r="Z2991" i="2"/>
  <c r="AA2992" i="2" s="1"/>
  <c r="AB2992" i="2" s="1"/>
  <c r="X2991" i="2"/>
  <c r="B2994" i="2"/>
  <c r="R2993" i="2"/>
  <c r="S2993" i="2"/>
  <c r="P2993" i="2"/>
  <c r="Q2993" i="2"/>
  <c r="O2993" i="2"/>
  <c r="N2993" i="2"/>
  <c r="T2993" i="2"/>
  <c r="U2993" i="2"/>
  <c r="B2995" i="2" l="1"/>
  <c r="R2994" i="2"/>
  <c r="S2994" i="2"/>
  <c r="P2994" i="2"/>
  <c r="Q2994" i="2"/>
  <c r="N2994" i="2"/>
  <c r="O2994" i="2"/>
  <c r="U2994" i="2"/>
  <c r="T2994" i="2"/>
  <c r="W2993" i="2"/>
  <c r="Z2992" i="2"/>
  <c r="AA2993" i="2" s="1"/>
  <c r="AB2993" i="2" s="1"/>
  <c r="X2992" i="2"/>
  <c r="W2994" i="2" l="1"/>
  <c r="Z2994" i="2" s="1"/>
  <c r="AA2995" i="2" s="1"/>
  <c r="X2994" i="2"/>
  <c r="Z2993" i="2"/>
  <c r="AA2994" i="2" s="1"/>
  <c r="AB2994" i="2" s="1"/>
  <c r="X2993" i="2"/>
  <c r="B2996" i="2"/>
  <c r="S2995" i="2"/>
  <c r="R2995" i="2"/>
  <c r="P2995" i="2"/>
  <c r="Q2995" i="2"/>
  <c r="N2995" i="2"/>
  <c r="O2995" i="2"/>
  <c r="U2995" i="2"/>
  <c r="T2995" i="2"/>
  <c r="W2995" i="2" l="1"/>
  <c r="B2997" i="2"/>
  <c r="R2996" i="2"/>
  <c r="S2996" i="2"/>
  <c r="Q2996" i="2"/>
  <c r="P2996" i="2"/>
  <c r="N2996" i="2"/>
  <c r="O2996" i="2"/>
  <c r="T2996" i="2"/>
  <c r="U2996" i="2"/>
  <c r="AB2995" i="2"/>
  <c r="W2996" i="2" l="1"/>
  <c r="Z2996" i="2"/>
  <c r="AA2997" i="2" s="1"/>
  <c r="X2996" i="2"/>
  <c r="B2998" i="2"/>
  <c r="R2997" i="2"/>
  <c r="S2997" i="2"/>
  <c r="P2997" i="2"/>
  <c r="Q2997" i="2"/>
  <c r="O2997" i="2"/>
  <c r="N2997" i="2"/>
  <c r="T2997" i="2"/>
  <c r="U2997" i="2"/>
  <c r="Z2995" i="2"/>
  <c r="AA2996" i="2" s="1"/>
  <c r="AB2996" i="2" s="1"/>
  <c r="X2995" i="2"/>
  <c r="B2999" i="2" l="1"/>
  <c r="R2998" i="2"/>
  <c r="S2998" i="2"/>
  <c r="P2998" i="2"/>
  <c r="Q2998" i="2"/>
  <c r="N2998" i="2"/>
  <c r="O2998" i="2"/>
  <c r="U2998" i="2"/>
  <c r="T2998" i="2"/>
  <c r="W2997" i="2"/>
  <c r="AB2997" i="2" s="1"/>
  <c r="W2998" i="2" l="1"/>
  <c r="Z2998" i="2" s="1"/>
  <c r="AA2999" i="2" s="1"/>
  <c r="X2998" i="2"/>
  <c r="Z2997" i="2"/>
  <c r="AA2998" i="2" s="1"/>
  <c r="AB2998" i="2" s="1"/>
  <c r="X2997" i="2"/>
  <c r="B3000" i="2"/>
  <c r="S2999" i="2"/>
  <c r="R2999" i="2"/>
  <c r="P2999" i="2"/>
  <c r="Q2999" i="2"/>
  <c r="N2999" i="2"/>
  <c r="O2999" i="2"/>
  <c r="U2999" i="2"/>
  <c r="T2999" i="2"/>
  <c r="W2999" i="2" l="1"/>
  <c r="B3001" i="2"/>
  <c r="R3000" i="2"/>
  <c r="S3000" i="2"/>
  <c r="Q3000" i="2"/>
  <c r="P3000" i="2"/>
  <c r="O3000" i="2"/>
  <c r="N3000" i="2"/>
  <c r="T3000" i="2"/>
  <c r="U3000" i="2"/>
  <c r="AB2999" i="2"/>
  <c r="B3002" i="2" l="1"/>
  <c r="R3001" i="2"/>
  <c r="S3001" i="2"/>
  <c r="P3001" i="2"/>
  <c r="Q3001" i="2"/>
  <c r="O3001" i="2"/>
  <c r="N3001" i="2"/>
  <c r="T3001" i="2"/>
  <c r="U3001" i="2"/>
  <c r="W3000" i="2"/>
  <c r="Z2999" i="2"/>
  <c r="AA3000" i="2" s="1"/>
  <c r="AB3000" i="2" s="1"/>
  <c r="X2999" i="2"/>
  <c r="W3001" i="2" l="1"/>
  <c r="Z3000" i="2"/>
  <c r="AA3001" i="2" s="1"/>
  <c r="AB3001" i="2" s="1"/>
  <c r="X3000" i="2"/>
  <c r="B3003" i="2"/>
  <c r="R3002" i="2"/>
  <c r="S3002" i="2"/>
  <c r="P3002" i="2"/>
  <c r="Q3002" i="2"/>
  <c r="N3002" i="2"/>
  <c r="O3002" i="2"/>
  <c r="T3002" i="2"/>
  <c r="U3002" i="2"/>
  <c r="B3004" i="2" l="1"/>
  <c r="S3003" i="2"/>
  <c r="R3003" i="2"/>
  <c r="P3003" i="2"/>
  <c r="Q3003" i="2"/>
  <c r="N3003" i="2"/>
  <c r="O3003" i="2"/>
  <c r="U3003" i="2"/>
  <c r="T3003" i="2"/>
  <c r="W3002" i="2"/>
  <c r="Z3001" i="2"/>
  <c r="AA3002" i="2" s="1"/>
  <c r="X3001" i="2"/>
  <c r="AB3002" i="2" l="1"/>
  <c r="W3003" i="2"/>
  <c r="Z3002" i="2"/>
  <c r="AA3003" i="2" s="1"/>
  <c r="AB3003" i="2" s="1"/>
  <c r="X3002" i="2"/>
  <c r="B3005" i="2"/>
  <c r="R3004" i="2"/>
  <c r="S3004" i="2"/>
  <c r="Q3004" i="2"/>
  <c r="P3004" i="2"/>
  <c r="N3004" i="2"/>
  <c r="O3004" i="2"/>
  <c r="T3004" i="2"/>
  <c r="U3004" i="2"/>
  <c r="B3006" i="2" l="1"/>
  <c r="R3005" i="2"/>
  <c r="S3005" i="2"/>
  <c r="P3005" i="2"/>
  <c r="Q3005" i="2"/>
  <c r="O3005" i="2"/>
  <c r="N3005" i="2"/>
  <c r="T3005" i="2"/>
  <c r="U3005" i="2"/>
  <c r="W3004" i="2"/>
  <c r="Z3003" i="2"/>
  <c r="AA3004" i="2" s="1"/>
  <c r="X3003" i="2"/>
  <c r="AB3004" i="2" l="1"/>
  <c r="Z3004" i="2"/>
  <c r="AA3005" i="2" s="1"/>
  <c r="X3004" i="2"/>
  <c r="W3005" i="2"/>
  <c r="B3007" i="2"/>
  <c r="S3006" i="2"/>
  <c r="R3006" i="2"/>
  <c r="P3006" i="2"/>
  <c r="Q3006" i="2"/>
  <c r="N3006" i="2"/>
  <c r="O3006" i="2"/>
  <c r="T3006" i="2"/>
  <c r="U3006" i="2"/>
  <c r="B3008" i="2" l="1"/>
  <c r="S3007" i="2"/>
  <c r="R3007" i="2"/>
  <c r="P3007" i="2"/>
  <c r="Q3007" i="2"/>
  <c r="N3007" i="2"/>
  <c r="O3007" i="2"/>
  <c r="U3007" i="2"/>
  <c r="T3007" i="2"/>
  <c r="Z3005" i="2"/>
  <c r="AA3006" i="2" s="1"/>
  <c r="X3005" i="2"/>
  <c r="W3006" i="2"/>
  <c r="AB3005" i="2"/>
  <c r="W3007" i="2" l="1"/>
  <c r="Z3006" i="2"/>
  <c r="AA3007" i="2" s="1"/>
  <c r="AB3007" i="2" s="1"/>
  <c r="X3006" i="2"/>
  <c r="AB3006" i="2"/>
  <c r="B3009" i="2"/>
  <c r="R3008" i="2"/>
  <c r="S3008" i="2"/>
  <c r="Q3008" i="2"/>
  <c r="P3008" i="2"/>
  <c r="N3008" i="2"/>
  <c r="O3008" i="2"/>
  <c r="T3008" i="2"/>
  <c r="U3008" i="2"/>
  <c r="B3010" i="2" l="1"/>
  <c r="R3009" i="2"/>
  <c r="S3009" i="2"/>
  <c r="P3009" i="2"/>
  <c r="Q3009" i="2"/>
  <c r="O3009" i="2"/>
  <c r="N3009" i="2"/>
  <c r="W3009" i="2" s="1"/>
  <c r="T3009" i="2"/>
  <c r="U3009" i="2"/>
  <c r="W3008" i="2"/>
  <c r="Z3007" i="2"/>
  <c r="AA3008" i="2" s="1"/>
  <c r="AB3008" i="2" s="1"/>
  <c r="X3007" i="2"/>
  <c r="Z3009" i="2" l="1"/>
  <c r="AA3010" i="2" s="1"/>
  <c r="X3009" i="2"/>
  <c r="Z3008" i="2"/>
  <c r="AA3009" i="2" s="1"/>
  <c r="AB3009" i="2" s="1"/>
  <c r="X3008" i="2"/>
  <c r="B3011" i="2"/>
  <c r="R3010" i="2"/>
  <c r="S3010" i="2"/>
  <c r="P3010" i="2"/>
  <c r="Q3010" i="2"/>
  <c r="N3010" i="2"/>
  <c r="O3010" i="2"/>
  <c r="U3010" i="2"/>
  <c r="T3010" i="2"/>
  <c r="B3012" i="2" l="1"/>
  <c r="S3011" i="2"/>
  <c r="R3011" i="2"/>
  <c r="P3011" i="2"/>
  <c r="Q3011" i="2"/>
  <c r="N3011" i="2"/>
  <c r="O3011" i="2"/>
  <c r="U3011" i="2"/>
  <c r="T3011" i="2"/>
  <c r="W3010" i="2"/>
  <c r="AB3010" i="2" s="1"/>
  <c r="W3011" i="2" l="1"/>
  <c r="Z3010" i="2"/>
  <c r="AA3011" i="2" s="1"/>
  <c r="AB3011" i="2" s="1"/>
  <c r="X3010" i="2"/>
  <c r="B3013" i="2"/>
  <c r="R3012" i="2"/>
  <c r="S3012" i="2"/>
  <c r="Q3012" i="2"/>
  <c r="P3012" i="2"/>
  <c r="N3012" i="2"/>
  <c r="O3012" i="2"/>
  <c r="T3012" i="2"/>
  <c r="U3012" i="2"/>
  <c r="B3014" i="2" l="1"/>
  <c r="R3013" i="2"/>
  <c r="S3013" i="2"/>
  <c r="P3013" i="2"/>
  <c r="Q3013" i="2"/>
  <c r="O3013" i="2"/>
  <c r="N3013" i="2"/>
  <c r="T3013" i="2"/>
  <c r="U3013" i="2"/>
  <c r="W3012" i="2"/>
  <c r="Z3011" i="2"/>
  <c r="AA3012" i="2" s="1"/>
  <c r="X3011" i="2"/>
  <c r="AB3012" i="2" l="1"/>
  <c r="W3013" i="2"/>
  <c r="Z3013" i="2" s="1"/>
  <c r="AA3014" i="2" s="1"/>
  <c r="X3013" i="2"/>
  <c r="Z3012" i="2"/>
  <c r="AA3013" i="2" s="1"/>
  <c r="AB3013" i="2" s="1"/>
  <c r="X3012" i="2"/>
  <c r="B3015" i="2"/>
  <c r="R3014" i="2"/>
  <c r="S3014" i="2"/>
  <c r="P3014" i="2"/>
  <c r="Q3014" i="2"/>
  <c r="N3014" i="2"/>
  <c r="O3014" i="2"/>
  <c r="U3014" i="2"/>
  <c r="T3014" i="2"/>
  <c r="B3016" i="2" l="1"/>
  <c r="S3015" i="2"/>
  <c r="R3015" i="2"/>
  <c r="P3015" i="2"/>
  <c r="Q3015" i="2"/>
  <c r="N3015" i="2"/>
  <c r="O3015" i="2"/>
  <c r="U3015" i="2"/>
  <c r="T3015" i="2"/>
  <c r="W3014" i="2"/>
  <c r="AB3014" i="2"/>
  <c r="W3015" i="2" l="1"/>
  <c r="Z3014" i="2"/>
  <c r="AA3015" i="2" s="1"/>
  <c r="AB3015" i="2" s="1"/>
  <c r="X3014" i="2"/>
  <c r="B3017" i="2"/>
  <c r="R3016" i="2"/>
  <c r="S3016" i="2"/>
  <c r="Q3016" i="2"/>
  <c r="P3016" i="2"/>
  <c r="O3016" i="2"/>
  <c r="N3016" i="2"/>
  <c r="T3016" i="2"/>
  <c r="U3016" i="2"/>
  <c r="W3016" i="2" l="1"/>
  <c r="B3018" i="2"/>
  <c r="R3017" i="2"/>
  <c r="S3017" i="2"/>
  <c r="P3017" i="2"/>
  <c r="Q3017" i="2"/>
  <c r="O3017" i="2"/>
  <c r="N3017" i="2"/>
  <c r="T3017" i="2"/>
  <c r="U3017" i="2"/>
  <c r="Z3015" i="2"/>
  <c r="AA3016" i="2" s="1"/>
  <c r="AB3016" i="2" s="1"/>
  <c r="X3015" i="2"/>
  <c r="W3017" i="2" l="1"/>
  <c r="B3019" i="2"/>
  <c r="R3018" i="2"/>
  <c r="S3018" i="2"/>
  <c r="P3018" i="2"/>
  <c r="Q3018" i="2"/>
  <c r="N3018" i="2"/>
  <c r="O3018" i="2"/>
  <c r="T3018" i="2"/>
  <c r="U3018" i="2"/>
  <c r="Z3016" i="2"/>
  <c r="AA3017" i="2" s="1"/>
  <c r="AB3017" i="2" s="1"/>
  <c r="X3016" i="2"/>
  <c r="W3018" i="2" l="1"/>
  <c r="Z3018" i="2"/>
  <c r="AA3019" i="2" s="1"/>
  <c r="X3018" i="2"/>
  <c r="B3020" i="2"/>
  <c r="S3019" i="2"/>
  <c r="R3019" i="2"/>
  <c r="P3019" i="2"/>
  <c r="Q3019" i="2"/>
  <c r="N3019" i="2"/>
  <c r="O3019" i="2"/>
  <c r="U3019" i="2"/>
  <c r="T3019" i="2"/>
  <c r="Z3017" i="2"/>
  <c r="AA3018" i="2" s="1"/>
  <c r="AB3018" i="2" s="1"/>
  <c r="X3017" i="2"/>
  <c r="W3019" i="2" l="1"/>
  <c r="B3021" i="2"/>
  <c r="R3020" i="2"/>
  <c r="S3020" i="2"/>
  <c r="Q3020" i="2"/>
  <c r="P3020" i="2"/>
  <c r="N3020" i="2"/>
  <c r="O3020" i="2"/>
  <c r="T3020" i="2"/>
  <c r="U3020" i="2"/>
  <c r="Z3019" i="2"/>
  <c r="AA3020" i="2" s="1"/>
  <c r="X3019" i="2"/>
  <c r="AB3019" i="2"/>
  <c r="W3020" i="2" l="1"/>
  <c r="AB3020" i="2"/>
  <c r="B3022" i="2"/>
  <c r="R3021" i="2"/>
  <c r="S3021" i="2"/>
  <c r="P3021" i="2"/>
  <c r="Q3021" i="2"/>
  <c r="O3021" i="2"/>
  <c r="N3021" i="2"/>
  <c r="T3021" i="2"/>
  <c r="U3021" i="2"/>
  <c r="B3023" i="2" l="1"/>
  <c r="S3022" i="2"/>
  <c r="R3022" i="2"/>
  <c r="P3022" i="2"/>
  <c r="Q3022" i="2"/>
  <c r="N3022" i="2"/>
  <c r="O3022" i="2"/>
  <c r="T3022" i="2"/>
  <c r="U3022" i="2"/>
  <c r="W3021" i="2"/>
  <c r="Z3020" i="2"/>
  <c r="AA3021" i="2" s="1"/>
  <c r="AB3021" i="2" s="1"/>
  <c r="X3020" i="2"/>
  <c r="W3022" i="2" l="1"/>
  <c r="Z3021" i="2"/>
  <c r="AA3022" i="2" s="1"/>
  <c r="AB3022" i="2" s="1"/>
  <c r="X3021" i="2"/>
  <c r="B3024" i="2"/>
  <c r="S3023" i="2"/>
  <c r="R3023" i="2"/>
  <c r="P3023" i="2"/>
  <c r="Q3023" i="2"/>
  <c r="N3023" i="2"/>
  <c r="O3023" i="2"/>
  <c r="U3023" i="2"/>
  <c r="T3023" i="2"/>
  <c r="B3025" i="2" l="1"/>
  <c r="R3024" i="2"/>
  <c r="S3024" i="2"/>
  <c r="Q3024" i="2"/>
  <c r="P3024" i="2"/>
  <c r="N3024" i="2"/>
  <c r="O3024" i="2"/>
  <c r="T3024" i="2"/>
  <c r="U3024" i="2"/>
  <c r="W3023" i="2"/>
  <c r="Z3022" i="2"/>
  <c r="AA3023" i="2" s="1"/>
  <c r="AB3023" i="2" s="1"/>
  <c r="X3022" i="2"/>
  <c r="W3024" i="2" l="1"/>
  <c r="Z3023" i="2"/>
  <c r="AA3024" i="2" s="1"/>
  <c r="AB3024" i="2" s="1"/>
  <c r="X3023" i="2"/>
  <c r="B3026" i="2"/>
  <c r="R3025" i="2"/>
  <c r="S3025" i="2"/>
  <c r="P3025" i="2"/>
  <c r="Q3025" i="2"/>
  <c r="O3025" i="2"/>
  <c r="N3025" i="2"/>
  <c r="T3025" i="2"/>
  <c r="U3025" i="2"/>
  <c r="B3027" i="2" l="1"/>
  <c r="R3026" i="2"/>
  <c r="S3026" i="2"/>
  <c r="P3026" i="2"/>
  <c r="Q3026" i="2"/>
  <c r="N3026" i="2"/>
  <c r="O3026" i="2"/>
  <c r="T3026" i="2"/>
  <c r="U3026" i="2"/>
  <c r="W3025" i="2"/>
  <c r="Z3024" i="2"/>
  <c r="AA3025" i="2" s="1"/>
  <c r="X3024" i="2"/>
  <c r="AB3025" i="2" l="1"/>
  <c r="W3026" i="2"/>
  <c r="X3026" i="2"/>
  <c r="Z3026" i="2"/>
  <c r="AA3027" i="2" s="1"/>
  <c r="Z3025" i="2"/>
  <c r="AA3026" i="2" s="1"/>
  <c r="AB3026" i="2" s="1"/>
  <c r="X3025" i="2"/>
  <c r="B3028" i="2"/>
  <c r="S3027" i="2"/>
  <c r="R3027" i="2"/>
  <c r="P3027" i="2"/>
  <c r="Q3027" i="2"/>
  <c r="N3027" i="2"/>
  <c r="O3027" i="2"/>
  <c r="U3027" i="2"/>
  <c r="T3027" i="2"/>
  <c r="B3029" i="2" l="1"/>
  <c r="R3028" i="2"/>
  <c r="S3028" i="2"/>
  <c r="Q3028" i="2"/>
  <c r="P3028" i="2"/>
  <c r="N3028" i="2"/>
  <c r="O3028" i="2"/>
  <c r="T3028" i="2"/>
  <c r="U3028" i="2"/>
  <c r="W3027" i="2"/>
  <c r="AB3027" i="2" s="1"/>
  <c r="W3028" i="2" l="1"/>
  <c r="Z3028" i="2"/>
  <c r="AA3029" i="2" s="1"/>
  <c r="X3028" i="2"/>
  <c r="Z3027" i="2"/>
  <c r="AA3028" i="2" s="1"/>
  <c r="AB3028" i="2" s="1"/>
  <c r="X3027" i="2"/>
  <c r="B3030" i="2"/>
  <c r="R3029" i="2"/>
  <c r="S3029" i="2"/>
  <c r="P3029" i="2"/>
  <c r="Q3029" i="2"/>
  <c r="O3029" i="2"/>
  <c r="N3029" i="2"/>
  <c r="T3029" i="2"/>
  <c r="U3029" i="2"/>
  <c r="B3031" i="2" l="1"/>
  <c r="R3030" i="2"/>
  <c r="S3030" i="2"/>
  <c r="P3030" i="2"/>
  <c r="Q3030" i="2"/>
  <c r="N3030" i="2"/>
  <c r="O3030" i="2"/>
  <c r="U3030" i="2"/>
  <c r="T3030" i="2"/>
  <c r="W3029" i="2"/>
  <c r="W3030" i="2" l="1"/>
  <c r="Z3029" i="2"/>
  <c r="AA3030" i="2" s="1"/>
  <c r="AB3030" i="2" s="1"/>
  <c r="X3029" i="2"/>
  <c r="Z3030" i="2"/>
  <c r="AA3031" i="2" s="1"/>
  <c r="X3030" i="2"/>
  <c r="AB3029" i="2"/>
  <c r="B3032" i="2"/>
  <c r="S3031" i="2"/>
  <c r="R3031" i="2"/>
  <c r="P3031" i="2"/>
  <c r="Q3031" i="2"/>
  <c r="N3031" i="2"/>
  <c r="O3031" i="2"/>
  <c r="U3031" i="2"/>
  <c r="T3031" i="2"/>
  <c r="W3031" i="2" l="1"/>
  <c r="B3033" i="2"/>
  <c r="R3032" i="2"/>
  <c r="S3032" i="2"/>
  <c r="Q3032" i="2"/>
  <c r="P3032" i="2"/>
  <c r="O3032" i="2"/>
  <c r="N3032" i="2"/>
  <c r="T3032" i="2"/>
  <c r="U3032" i="2"/>
  <c r="AB3031" i="2"/>
  <c r="W3032" i="2" l="1"/>
  <c r="B3034" i="2"/>
  <c r="R3033" i="2"/>
  <c r="S3033" i="2"/>
  <c r="P3033" i="2"/>
  <c r="Q3033" i="2"/>
  <c r="O3033" i="2"/>
  <c r="N3033" i="2"/>
  <c r="T3033" i="2"/>
  <c r="U3033" i="2"/>
  <c r="Z3032" i="2"/>
  <c r="AA3033" i="2" s="1"/>
  <c r="X3032" i="2"/>
  <c r="X3031" i="2"/>
  <c r="Z3031" i="2"/>
  <c r="AA3032" i="2" s="1"/>
  <c r="AB3032" i="2" s="1"/>
  <c r="W3033" i="2" l="1"/>
  <c r="AB3033" i="2"/>
  <c r="B3035" i="2"/>
  <c r="S3034" i="2"/>
  <c r="R3034" i="2"/>
  <c r="P3034" i="2"/>
  <c r="Q3034" i="2"/>
  <c r="N3034" i="2"/>
  <c r="O3034" i="2"/>
  <c r="T3034" i="2"/>
  <c r="U3034" i="2"/>
  <c r="W3034" i="2" l="1"/>
  <c r="Z3034" i="2"/>
  <c r="AA3035" i="2" s="1"/>
  <c r="X3034" i="2"/>
  <c r="B3036" i="2"/>
  <c r="S3035" i="2"/>
  <c r="R3035" i="2"/>
  <c r="P3035" i="2"/>
  <c r="Q3035" i="2"/>
  <c r="N3035" i="2"/>
  <c r="O3035" i="2"/>
  <c r="U3035" i="2"/>
  <c r="T3035" i="2"/>
  <c r="Z3033" i="2"/>
  <c r="AA3034" i="2" s="1"/>
  <c r="AB3034" i="2" s="1"/>
  <c r="X3033" i="2"/>
  <c r="W3035" i="2" l="1"/>
  <c r="B3037" i="2"/>
  <c r="R3036" i="2"/>
  <c r="S3036" i="2"/>
  <c r="Q3036" i="2"/>
  <c r="P3036" i="2"/>
  <c r="N3036" i="2"/>
  <c r="O3036" i="2"/>
  <c r="T3036" i="2"/>
  <c r="U3036" i="2"/>
  <c r="AB3035" i="2"/>
  <c r="W3036" i="2" l="1"/>
  <c r="B3038" i="2"/>
  <c r="R3037" i="2"/>
  <c r="S3037" i="2"/>
  <c r="P3037" i="2"/>
  <c r="Q3037" i="2"/>
  <c r="O3037" i="2"/>
  <c r="N3037" i="2"/>
  <c r="T3037" i="2"/>
  <c r="U3037" i="2"/>
  <c r="Z3035" i="2"/>
  <c r="AA3036" i="2" s="1"/>
  <c r="AB3036" i="2" s="1"/>
  <c r="X3035" i="2"/>
  <c r="W3037" i="2" l="1"/>
  <c r="B3039" i="2"/>
  <c r="S3038" i="2"/>
  <c r="R3038" i="2"/>
  <c r="P3038" i="2"/>
  <c r="Q3038" i="2"/>
  <c r="N3038" i="2"/>
  <c r="O3038" i="2"/>
  <c r="T3038" i="2"/>
  <c r="U3038" i="2"/>
  <c r="Z3036" i="2"/>
  <c r="AA3037" i="2" s="1"/>
  <c r="AB3037" i="2" s="1"/>
  <c r="X3036" i="2"/>
  <c r="W3038" i="2" l="1"/>
  <c r="B3040" i="2"/>
  <c r="S3039" i="2"/>
  <c r="R3039" i="2"/>
  <c r="P3039" i="2"/>
  <c r="Q3039" i="2"/>
  <c r="N3039" i="2"/>
  <c r="O3039" i="2"/>
  <c r="U3039" i="2"/>
  <c r="T3039" i="2"/>
  <c r="Z3038" i="2"/>
  <c r="AA3039" i="2" s="1"/>
  <c r="X3038" i="2"/>
  <c r="Z3037" i="2"/>
  <c r="AA3038" i="2" s="1"/>
  <c r="AB3038" i="2" s="1"/>
  <c r="X3037" i="2"/>
  <c r="W3039" i="2" l="1"/>
  <c r="AB3039" i="2"/>
  <c r="B3041" i="2"/>
  <c r="R3040" i="2"/>
  <c r="S3040" i="2"/>
  <c r="Q3040" i="2"/>
  <c r="P3040" i="2"/>
  <c r="N3040" i="2"/>
  <c r="O3040" i="2"/>
  <c r="T3040" i="2"/>
  <c r="U3040" i="2"/>
  <c r="W3040" i="2" l="1"/>
  <c r="B3042" i="2"/>
  <c r="R3041" i="2"/>
  <c r="S3041" i="2"/>
  <c r="P3041" i="2"/>
  <c r="Q3041" i="2"/>
  <c r="O3041" i="2"/>
  <c r="N3041" i="2"/>
  <c r="T3041" i="2"/>
  <c r="U3041" i="2"/>
  <c r="Z3040" i="2"/>
  <c r="AA3041" i="2" s="1"/>
  <c r="X3040" i="2"/>
  <c r="X3039" i="2"/>
  <c r="Z3039" i="2"/>
  <c r="AA3040" i="2" s="1"/>
  <c r="AB3040" i="2" s="1"/>
  <c r="W3041" i="2" l="1"/>
  <c r="AB3041" i="2"/>
  <c r="B3043" i="2"/>
  <c r="R3042" i="2"/>
  <c r="S3042" i="2"/>
  <c r="P3042" i="2"/>
  <c r="Q3042" i="2"/>
  <c r="N3042" i="2"/>
  <c r="O3042" i="2"/>
  <c r="U3042" i="2"/>
  <c r="T3042" i="2"/>
  <c r="W3042" i="2" l="1"/>
  <c r="B3044" i="2"/>
  <c r="S3043" i="2"/>
  <c r="R3043" i="2"/>
  <c r="P3043" i="2"/>
  <c r="Q3043" i="2"/>
  <c r="N3043" i="2"/>
  <c r="O3043" i="2"/>
  <c r="U3043" i="2"/>
  <c r="T3043" i="2"/>
  <c r="Z3041" i="2"/>
  <c r="AA3042" i="2" s="1"/>
  <c r="AB3042" i="2" s="1"/>
  <c r="X3041" i="2"/>
  <c r="W3043" i="2" l="1"/>
  <c r="B3045" i="2"/>
  <c r="R3044" i="2"/>
  <c r="S3044" i="2"/>
  <c r="Q3044" i="2"/>
  <c r="P3044" i="2"/>
  <c r="N3044" i="2"/>
  <c r="O3044" i="2"/>
  <c r="T3044" i="2"/>
  <c r="U3044" i="2"/>
  <c r="Z3042" i="2"/>
  <c r="AA3043" i="2" s="1"/>
  <c r="AB3043" i="2" s="1"/>
  <c r="X3042" i="2"/>
  <c r="W3044" i="2" l="1"/>
  <c r="B3046" i="2"/>
  <c r="R3045" i="2"/>
  <c r="S3045" i="2"/>
  <c r="P3045" i="2"/>
  <c r="Q3045" i="2"/>
  <c r="O3045" i="2"/>
  <c r="N3045" i="2"/>
  <c r="T3045" i="2"/>
  <c r="U3045" i="2"/>
  <c r="Z3043" i="2"/>
  <c r="AA3044" i="2" s="1"/>
  <c r="AB3044" i="2" s="1"/>
  <c r="X3043" i="2"/>
  <c r="W3045" i="2" l="1"/>
  <c r="B3047" i="2"/>
  <c r="R3046" i="2"/>
  <c r="S3046" i="2"/>
  <c r="P3046" i="2"/>
  <c r="Q3046" i="2"/>
  <c r="N3046" i="2"/>
  <c r="O3046" i="2"/>
  <c r="U3046" i="2"/>
  <c r="T3046" i="2"/>
  <c r="Z3044" i="2"/>
  <c r="AA3045" i="2" s="1"/>
  <c r="AB3045" i="2" s="1"/>
  <c r="X3044" i="2"/>
  <c r="W3046" i="2" l="1"/>
  <c r="B3048" i="2"/>
  <c r="S3047" i="2"/>
  <c r="R3047" i="2"/>
  <c r="P3047" i="2"/>
  <c r="Q3047" i="2"/>
  <c r="N3047" i="2"/>
  <c r="O3047" i="2"/>
  <c r="U3047" i="2"/>
  <c r="T3047" i="2"/>
  <c r="Z3045" i="2"/>
  <c r="AA3046" i="2" s="1"/>
  <c r="AB3046" i="2" s="1"/>
  <c r="X3045" i="2"/>
  <c r="W3047" i="2" l="1"/>
  <c r="Z3047" i="2"/>
  <c r="AA3048" i="2" s="1"/>
  <c r="X3047" i="2"/>
  <c r="B3049" i="2"/>
  <c r="R3048" i="2"/>
  <c r="S3048" i="2"/>
  <c r="Q3048" i="2"/>
  <c r="P3048" i="2"/>
  <c r="O3048" i="2"/>
  <c r="N3048" i="2"/>
  <c r="T3048" i="2"/>
  <c r="U3048" i="2"/>
  <c r="Z3046" i="2"/>
  <c r="AA3047" i="2" s="1"/>
  <c r="AB3047" i="2" s="1"/>
  <c r="X3046" i="2"/>
  <c r="B3050" i="2" l="1"/>
  <c r="R3049" i="2"/>
  <c r="S3049" i="2"/>
  <c r="P3049" i="2"/>
  <c r="Q3049" i="2"/>
  <c r="O3049" i="2"/>
  <c r="N3049" i="2"/>
  <c r="T3049" i="2"/>
  <c r="U3049" i="2"/>
  <c r="W3048" i="2"/>
  <c r="AB3048" i="2" s="1"/>
  <c r="W3049" i="2" l="1"/>
  <c r="Z3048" i="2"/>
  <c r="AA3049" i="2" s="1"/>
  <c r="AB3049" i="2" s="1"/>
  <c r="X3048" i="2"/>
  <c r="B3051" i="2"/>
  <c r="S3050" i="2"/>
  <c r="R3050" i="2"/>
  <c r="P3050" i="2"/>
  <c r="Q3050" i="2"/>
  <c r="N3050" i="2"/>
  <c r="O3050" i="2"/>
  <c r="T3050" i="2"/>
  <c r="U3050" i="2"/>
  <c r="B3052" i="2" l="1"/>
  <c r="S3051" i="2"/>
  <c r="R3051" i="2"/>
  <c r="P3051" i="2"/>
  <c r="Q3051" i="2"/>
  <c r="N3051" i="2"/>
  <c r="O3051" i="2"/>
  <c r="U3051" i="2"/>
  <c r="T3051" i="2"/>
  <c r="W3050" i="2"/>
  <c r="Z3049" i="2"/>
  <c r="AA3050" i="2" s="1"/>
  <c r="AB3050" i="2" s="1"/>
  <c r="X3049" i="2"/>
  <c r="W3051" i="2" l="1"/>
  <c r="Z3051" i="2"/>
  <c r="AA3052" i="2" s="1"/>
  <c r="X3051" i="2"/>
  <c r="Z3050" i="2"/>
  <c r="AA3051" i="2" s="1"/>
  <c r="AB3051" i="2" s="1"/>
  <c r="X3050" i="2"/>
  <c r="B3053" i="2"/>
  <c r="R3052" i="2"/>
  <c r="S3052" i="2"/>
  <c r="Q3052" i="2"/>
  <c r="P3052" i="2"/>
  <c r="N3052" i="2"/>
  <c r="O3052" i="2"/>
  <c r="T3052" i="2"/>
  <c r="U3052" i="2"/>
  <c r="B3054" i="2" l="1"/>
  <c r="R3053" i="2"/>
  <c r="S3053" i="2"/>
  <c r="P3053" i="2"/>
  <c r="Q3053" i="2"/>
  <c r="O3053" i="2"/>
  <c r="N3053" i="2"/>
  <c r="T3053" i="2"/>
  <c r="U3053" i="2"/>
  <c r="W3052" i="2"/>
  <c r="AB3052" i="2" s="1"/>
  <c r="W3053" i="2" l="1"/>
  <c r="Z3052" i="2"/>
  <c r="AA3053" i="2" s="1"/>
  <c r="AB3053" i="2" s="1"/>
  <c r="X3052" i="2"/>
  <c r="B3055" i="2"/>
  <c r="S3054" i="2"/>
  <c r="R3054" i="2"/>
  <c r="P3054" i="2"/>
  <c r="Q3054" i="2"/>
  <c r="N3054" i="2"/>
  <c r="O3054" i="2"/>
  <c r="T3054" i="2"/>
  <c r="U3054" i="2"/>
  <c r="B3056" i="2" l="1"/>
  <c r="S3055" i="2"/>
  <c r="R3055" i="2"/>
  <c r="P3055" i="2"/>
  <c r="Q3055" i="2"/>
  <c r="N3055" i="2"/>
  <c r="O3055" i="2"/>
  <c r="U3055" i="2"/>
  <c r="T3055" i="2"/>
  <c r="W3054" i="2"/>
  <c r="Z3053" i="2"/>
  <c r="AA3054" i="2" s="1"/>
  <c r="X3053" i="2"/>
  <c r="AB3054" i="2" l="1"/>
  <c r="W3055" i="2"/>
  <c r="Z3054" i="2"/>
  <c r="AA3055" i="2" s="1"/>
  <c r="X3054" i="2"/>
  <c r="B3057" i="2"/>
  <c r="R3056" i="2"/>
  <c r="S3056" i="2"/>
  <c r="Q3056" i="2"/>
  <c r="P3056" i="2"/>
  <c r="N3056" i="2"/>
  <c r="O3056" i="2"/>
  <c r="T3056" i="2"/>
  <c r="U3056" i="2"/>
  <c r="AB3055" i="2" l="1"/>
  <c r="B3058" i="2"/>
  <c r="R3057" i="2"/>
  <c r="S3057" i="2"/>
  <c r="P3057" i="2"/>
  <c r="Q3057" i="2"/>
  <c r="O3057" i="2"/>
  <c r="N3057" i="2"/>
  <c r="T3057" i="2"/>
  <c r="U3057" i="2"/>
  <c r="W3056" i="2"/>
  <c r="Z3055" i="2"/>
  <c r="AA3056" i="2" s="1"/>
  <c r="X3055" i="2"/>
  <c r="AB3056" i="2" l="1"/>
  <c r="W3057" i="2"/>
  <c r="Z3057" i="2" s="1"/>
  <c r="AA3058" i="2" s="1"/>
  <c r="X3057" i="2"/>
  <c r="Z3056" i="2"/>
  <c r="AA3057" i="2" s="1"/>
  <c r="AB3057" i="2" s="1"/>
  <c r="X3056" i="2"/>
  <c r="B3059" i="2"/>
  <c r="R3058" i="2"/>
  <c r="S3058" i="2"/>
  <c r="P3058" i="2"/>
  <c r="Q3058" i="2"/>
  <c r="N3058" i="2"/>
  <c r="O3058" i="2"/>
  <c r="T3058" i="2"/>
  <c r="U3058" i="2"/>
  <c r="B3060" i="2" l="1"/>
  <c r="S3059" i="2"/>
  <c r="R3059" i="2"/>
  <c r="P3059" i="2"/>
  <c r="Q3059" i="2"/>
  <c r="N3059" i="2"/>
  <c r="O3059" i="2"/>
  <c r="U3059" i="2"/>
  <c r="T3059" i="2"/>
  <c r="W3058" i="2"/>
  <c r="AB3058" i="2"/>
  <c r="W3059" i="2" l="1"/>
  <c r="Z3059" i="2"/>
  <c r="AA3060" i="2" s="1"/>
  <c r="X3059" i="2"/>
  <c r="Z3058" i="2"/>
  <c r="AA3059" i="2" s="1"/>
  <c r="AB3059" i="2" s="1"/>
  <c r="X3058" i="2"/>
  <c r="B3061" i="2"/>
  <c r="R3060" i="2"/>
  <c r="S3060" i="2"/>
  <c r="Q3060" i="2"/>
  <c r="P3060" i="2"/>
  <c r="N3060" i="2"/>
  <c r="O3060" i="2"/>
  <c r="T3060" i="2"/>
  <c r="U3060" i="2"/>
  <c r="B3062" i="2" l="1"/>
  <c r="R3061" i="2"/>
  <c r="S3061" i="2"/>
  <c r="P3061" i="2"/>
  <c r="Q3061" i="2"/>
  <c r="O3061" i="2"/>
  <c r="N3061" i="2"/>
  <c r="T3061" i="2"/>
  <c r="U3061" i="2"/>
  <c r="W3060" i="2"/>
  <c r="AB3060" i="2"/>
  <c r="W3061" i="2" l="1"/>
  <c r="Z3061" i="2"/>
  <c r="AA3062" i="2" s="1"/>
  <c r="X3061" i="2"/>
  <c r="Z3060" i="2"/>
  <c r="AA3061" i="2" s="1"/>
  <c r="AB3061" i="2" s="1"/>
  <c r="X3060" i="2"/>
  <c r="B3063" i="2"/>
  <c r="R3062" i="2"/>
  <c r="S3062" i="2"/>
  <c r="P3062" i="2"/>
  <c r="Q3062" i="2"/>
  <c r="N3062" i="2"/>
  <c r="O3062" i="2"/>
  <c r="U3062" i="2"/>
  <c r="T3062" i="2"/>
  <c r="B3064" i="2" l="1"/>
  <c r="S3063" i="2"/>
  <c r="R3063" i="2"/>
  <c r="P3063" i="2"/>
  <c r="Q3063" i="2"/>
  <c r="N3063" i="2"/>
  <c r="O3063" i="2"/>
  <c r="U3063" i="2"/>
  <c r="T3063" i="2"/>
  <c r="W3062" i="2"/>
  <c r="AB3062" i="2" s="1"/>
  <c r="W3063" i="2" l="1"/>
  <c r="Z3062" i="2"/>
  <c r="AA3063" i="2" s="1"/>
  <c r="AB3063" i="2" s="1"/>
  <c r="X3062" i="2"/>
  <c r="B3065" i="2"/>
  <c r="R3064" i="2"/>
  <c r="S3064" i="2"/>
  <c r="Q3064" i="2"/>
  <c r="P3064" i="2"/>
  <c r="O3064" i="2"/>
  <c r="N3064" i="2"/>
  <c r="T3064" i="2"/>
  <c r="U3064" i="2"/>
  <c r="B3066" i="2" l="1"/>
  <c r="R3065" i="2"/>
  <c r="S3065" i="2"/>
  <c r="P3065" i="2"/>
  <c r="Q3065" i="2"/>
  <c r="O3065" i="2"/>
  <c r="N3065" i="2"/>
  <c r="T3065" i="2"/>
  <c r="U3065" i="2"/>
  <c r="W3064" i="2"/>
  <c r="Z3063" i="2"/>
  <c r="AA3064" i="2" s="1"/>
  <c r="AB3064" i="2" s="1"/>
  <c r="X3063" i="2"/>
  <c r="W3065" i="2" l="1"/>
  <c r="Z3065" i="2"/>
  <c r="AA3066" i="2" s="1"/>
  <c r="X3065" i="2"/>
  <c r="Z3064" i="2"/>
  <c r="AA3065" i="2" s="1"/>
  <c r="AB3065" i="2" s="1"/>
  <c r="X3064" i="2"/>
  <c r="B3067" i="2"/>
  <c r="R3066" i="2"/>
  <c r="S3066" i="2"/>
  <c r="P3066" i="2"/>
  <c r="Q3066" i="2"/>
  <c r="N3066" i="2"/>
  <c r="O3066" i="2"/>
  <c r="T3066" i="2"/>
  <c r="U3066" i="2"/>
  <c r="B3068" i="2" l="1"/>
  <c r="S3067" i="2"/>
  <c r="R3067" i="2"/>
  <c r="P3067" i="2"/>
  <c r="Q3067" i="2"/>
  <c r="N3067" i="2"/>
  <c r="O3067" i="2"/>
  <c r="U3067" i="2"/>
  <c r="T3067" i="2"/>
  <c r="W3066" i="2"/>
  <c r="AB3066" i="2"/>
  <c r="W3067" i="2" l="1"/>
  <c r="Z3066" i="2"/>
  <c r="AA3067" i="2" s="1"/>
  <c r="AB3067" i="2" s="1"/>
  <c r="X3066" i="2"/>
  <c r="B3069" i="2"/>
  <c r="R3068" i="2"/>
  <c r="S3068" i="2"/>
  <c r="Q3068" i="2"/>
  <c r="P3068" i="2"/>
  <c r="N3068" i="2"/>
  <c r="O3068" i="2"/>
  <c r="T3068" i="2"/>
  <c r="U3068" i="2"/>
  <c r="B3070" i="2" l="1"/>
  <c r="R3069" i="2"/>
  <c r="S3069" i="2"/>
  <c r="P3069" i="2"/>
  <c r="Q3069" i="2"/>
  <c r="O3069" i="2"/>
  <c r="N3069" i="2"/>
  <c r="T3069" i="2"/>
  <c r="U3069" i="2"/>
  <c r="W3068" i="2"/>
  <c r="Z3067" i="2"/>
  <c r="AA3068" i="2" s="1"/>
  <c r="X3067" i="2"/>
  <c r="W3069" i="2" l="1"/>
  <c r="AB3068" i="2"/>
  <c r="Z3069" i="2"/>
  <c r="AA3070" i="2" s="1"/>
  <c r="X3069" i="2"/>
  <c r="Z3068" i="2"/>
  <c r="AA3069" i="2" s="1"/>
  <c r="AB3069" i="2" s="1"/>
  <c r="X3068" i="2"/>
  <c r="B3071" i="2"/>
  <c r="S3070" i="2"/>
  <c r="R3070" i="2"/>
  <c r="P3070" i="2"/>
  <c r="Q3070" i="2"/>
  <c r="N3070" i="2"/>
  <c r="O3070" i="2"/>
  <c r="T3070" i="2"/>
  <c r="U3070" i="2"/>
  <c r="B3072" i="2" l="1"/>
  <c r="S3071" i="2"/>
  <c r="R3071" i="2"/>
  <c r="P3071" i="2"/>
  <c r="Q3071" i="2"/>
  <c r="N3071" i="2"/>
  <c r="O3071" i="2"/>
  <c r="U3071" i="2"/>
  <c r="T3071" i="2"/>
  <c r="W3070" i="2"/>
  <c r="AB3070" i="2" s="1"/>
  <c r="W3071" i="2" l="1"/>
  <c r="Z3070" i="2"/>
  <c r="AA3071" i="2" s="1"/>
  <c r="AB3071" i="2" s="1"/>
  <c r="X3070" i="2"/>
  <c r="B3073" i="2"/>
  <c r="R3072" i="2"/>
  <c r="S3072" i="2"/>
  <c r="Q3072" i="2"/>
  <c r="P3072" i="2"/>
  <c r="N3072" i="2"/>
  <c r="O3072" i="2"/>
  <c r="T3072" i="2"/>
  <c r="U3072" i="2"/>
  <c r="B3074" i="2" l="1"/>
  <c r="R3073" i="2"/>
  <c r="S3073" i="2"/>
  <c r="P3073" i="2"/>
  <c r="Q3073" i="2"/>
  <c r="O3073" i="2"/>
  <c r="N3073" i="2"/>
  <c r="T3073" i="2"/>
  <c r="U3073" i="2"/>
  <c r="W3072" i="2"/>
  <c r="Z3071" i="2"/>
  <c r="AA3072" i="2" s="1"/>
  <c r="X3071" i="2"/>
  <c r="AB3072" i="2" l="1"/>
  <c r="W3073" i="2"/>
  <c r="Z3072" i="2"/>
  <c r="AA3073" i="2" s="1"/>
  <c r="AB3073" i="2" s="1"/>
  <c r="X3072" i="2"/>
  <c r="B3075" i="2"/>
  <c r="R3074" i="2"/>
  <c r="S3074" i="2"/>
  <c r="P3074" i="2"/>
  <c r="Q3074" i="2"/>
  <c r="N3074" i="2"/>
  <c r="O3074" i="2"/>
  <c r="U3074" i="2"/>
  <c r="T3074" i="2"/>
  <c r="B3076" i="2" l="1"/>
  <c r="S3075" i="2"/>
  <c r="R3075" i="2"/>
  <c r="P3075" i="2"/>
  <c r="Q3075" i="2"/>
  <c r="N3075" i="2"/>
  <c r="O3075" i="2"/>
  <c r="U3075" i="2"/>
  <c r="T3075" i="2"/>
  <c r="W3074" i="2"/>
  <c r="Z3073" i="2"/>
  <c r="AA3074" i="2" s="1"/>
  <c r="X3073" i="2"/>
  <c r="AB3074" i="2" l="1"/>
  <c r="W3075" i="2"/>
  <c r="Z3074" i="2"/>
  <c r="AA3075" i="2" s="1"/>
  <c r="X3074" i="2"/>
  <c r="B3077" i="2"/>
  <c r="R3076" i="2"/>
  <c r="S3076" i="2"/>
  <c r="Q3076" i="2"/>
  <c r="P3076" i="2"/>
  <c r="N3076" i="2"/>
  <c r="O3076" i="2"/>
  <c r="T3076" i="2"/>
  <c r="U3076" i="2"/>
  <c r="AB3075" i="2" l="1"/>
  <c r="B3078" i="2"/>
  <c r="R3077" i="2"/>
  <c r="S3077" i="2"/>
  <c r="P3077" i="2"/>
  <c r="Q3077" i="2"/>
  <c r="O3077" i="2"/>
  <c r="N3077" i="2"/>
  <c r="T3077" i="2"/>
  <c r="U3077" i="2"/>
  <c r="W3076" i="2"/>
  <c r="Z3075" i="2"/>
  <c r="AA3076" i="2" s="1"/>
  <c r="AB3076" i="2" s="1"/>
  <c r="X3075" i="2"/>
  <c r="W3077" i="2" l="1"/>
  <c r="X3076" i="2"/>
  <c r="Z3076" i="2"/>
  <c r="AA3077" i="2" s="1"/>
  <c r="AB3077" i="2" s="1"/>
  <c r="B3079" i="2"/>
  <c r="R3078" i="2"/>
  <c r="S3078" i="2"/>
  <c r="P3078" i="2"/>
  <c r="Q3078" i="2"/>
  <c r="N3078" i="2"/>
  <c r="O3078" i="2"/>
  <c r="U3078" i="2"/>
  <c r="T3078" i="2"/>
  <c r="B3080" i="2" l="1"/>
  <c r="S3079" i="2"/>
  <c r="R3079" i="2"/>
  <c r="P3079" i="2"/>
  <c r="Q3079" i="2"/>
  <c r="N3079" i="2"/>
  <c r="O3079" i="2"/>
  <c r="U3079" i="2"/>
  <c r="T3079" i="2"/>
  <c r="W3078" i="2"/>
  <c r="Z3077" i="2"/>
  <c r="AA3078" i="2" s="1"/>
  <c r="X3077" i="2"/>
  <c r="AB3078" i="2" l="1"/>
  <c r="W3079" i="2"/>
  <c r="Z3079" i="2" s="1"/>
  <c r="AA3080" i="2" s="1"/>
  <c r="Z3078" i="2"/>
  <c r="AA3079" i="2" s="1"/>
  <c r="AB3079" i="2" s="1"/>
  <c r="X3078" i="2"/>
  <c r="B3081" i="2"/>
  <c r="R3080" i="2"/>
  <c r="S3080" i="2"/>
  <c r="Q3080" i="2"/>
  <c r="P3080" i="2"/>
  <c r="O3080" i="2"/>
  <c r="N3080" i="2"/>
  <c r="T3080" i="2"/>
  <c r="U3080" i="2"/>
  <c r="X3079" i="2" l="1"/>
  <c r="W3080" i="2"/>
  <c r="AB3080" i="2" s="1"/>
  <c r="B3082" i="2"/>
  <c r="R3081" i="2"/>
  <c r="S3081" i="2"/>
  <c r="P3081" i="2"/>
  <c r="Q3081" i="2"/>
  <c r="O3081" i="2"/>
  <c r="N3081" i="2"/>
  <c r="T3081" i="2"/>
  <c r="U3081" i="2"/>
  <c r="W3081" i="2" l="1"/>
  <c r="B3083" i="2"/>
  <c r="R3082" i="2"/>
  <c r="S3082" i="2"/>
  <c r="P3082" i="2"/>
  <c r="Q3082" i="2"/>
  <c r="N3082" i="2"/>
  <c r="O3082" i="2"/>
  <c r="T3082" i="2"/>
  <c r="U3082" i="2"/>
  <c r="Z3081" i="2"/>
  <c r="AA3082" i="2" s="1"/>
  <c r="X3081" i="2"/>
  <c r="Z3080" i="2"/>
  <c r="AA3081" i="2" s="1"/>
  <c r="AB3081" i="2" s="1"/>
  <c r="X3080" i="2"/>
  <c r="W3082" i="2" l="1"/>
  <c r="Z3082" i="2"/>
  <c r="AA3083" i="2" s="1"/>
  <c r="X3082" i="2"/>
  <c r="AB3082" i="2"/>
  <c r="B3084" i="2"/>
  <c r="S3083" i="2"/>
  <c r="R3083" i="2"/>
  <c r="P3083" i="2"/>
  <c r="Q3083" i="2"/>
  <c r="N3083" i="2"/>
  <c r="O3083" i="2"/>
  <c r="U3083" i="2"/>
  <c r="T3083" i="2"/>
  <c r="B3085" i="2" l="1"/>
  <c r="R3084" i="2"/>
  <c r="S3084" i="2"/>
  <c r="Q3084" i="2"/>
  <c r="P3084" i="2"/>
  <c r="N3084" i="2"/>
  <c r="O3084" i="2"/>
  <c r="T3084" i="2"/>
  <c r="U3084" i="2"/>
  <c r="W3083" i="2"/>
  <c r="AB3083" i="2" s="1"/>
  <c r="W3084" i="2" l="1"/>
  <c r="Z3083" i="2"/>
  <c r="AA3084" i="2" s="1"/>
  <c r="AB3084" i="2" s="1"/>
  <c r="X3083" i="2"/>
  <c r="B3086" i="2"/>
  <c r="R3085" i="2"/>
  <c r="S3085" i="2"/>
  <c r="P3085" i="2"/>
  <c r="Q3085" i="2"/>
  <c r="O3085" i="2"/>
  <c r="N3085" i="2"/>
  <c r="T3085" i="2"/>
  <c r="U3085" i="2"/>
  <c r="B3087" i="2" l="1"/>
  <c r="S3086" i="2"/>
  <c r="R3086" i="2"/>
  <c r="P3086" i="2"/>
  <c r="Q3086" i="2"/>
  <c r="N3086" i="2"/>
  <c r="O3086" i="2"/>
  <c r="T3086" i="2"/>
  <c r="U3086" i="2"/>
  <c r="W3085" i="2"/>
  <c r="Z3084" i="2"/>
  <c r="AA3085" i="2" s="1"/>
  <c r="X3084" i="2"/>
  <c r="AB3085" i="2" l="1"/>
  <c r="W3086" i="2"/>
  <c r="Z3086" i="2" s="1"/>
  <c r="AA3087" i="2" s="1"/>
  <c r="Z3085" i="2"/>
  <c r="AA3086" i="2" s="1"/>
  <c r="AB3086" i="2" s="1"/>
  <c r="X3085" i="2"/>
  <c r="B3088" i="2"/>
  <c r="S3087" i="2"/>
  <c r="R3087" i="2"/>
  <c r="P3087" i="2"/>
  <c r="Q3087" i="2"/>
  <c r="N3087" i="2"/>
  <c r="O3087" i="2"/>
  <c r="U3087" i="2"/>
  <c r="T3087" i="2"/>
  <c r="X3086" i="2" l="1"/>
  <c r="B3089" i="2"/>
  <c r="R3088" i="2"/>
  <c r="S3088" i="2"/>
  <c r="Q3088" i="2"/>
  <c r="P3088" i="2"/>
  <c r="N3088" i="2"/>
  <c r="O3088" i="2"/>
  <c r="T3088" i="2"/>
  <c r="U3088" i="2"/>
  <c r="W3087" i="2"/>
  <c r="AB3087" i="2" s="1"/>
  <c r="W3088" i="2" l="1"/>
  <c r="Z3087" i="2"/>
  <c r="AA3088" i="2" s="1"/>
  <c r="AB3088" i="2" s="1"/>
  <c r="X3087" i="2"/>
  <c r="B3090" i="2"/>
  <c r="R3089" i="2"/>
  <c r="S3089" i="2"/>
  <c r="P3089" i="2"/>
  <c r="Q3089" i="2"/>
  <c r="O3089" i="2"/>
  <c r="N3089" i="2"/>
  <c r="T3089" i="2"/>
  <c r="U3089" i="2"/>
  <c r="B3091" i="2" l="1"/>
  <c r="R3090" i="2"/>
  <c r="S3090" i="2"/>
  <c r="P3090" i="2"/>
  <c r="Q3090" i="2"/>
  <c r="N3090" i="2"/>
  <c r="O3090" i="2"/>
  <c r="T3090" i="2"/>
  <c r="U3090" i="2"/>
  <c r="W3089" i="2"/>
  <c r="Z3088" i="2"/>
  <c r="AA3089" i="2" s="1"/>
  <c r="X3088" i="2"/>
  <c r="AB3089" i="2" l="1"/>
  <c r="W3090" i="2"/>
  <c r="Z3089" i="2"/>
  <c r="AA3090" i="2" s="1"/>
  <c r="AB3090" i="2" s="1"/>
  <c r="X3089" i="2"/>
  <c r="B3092" i="2"/>
  <c r="S3091" i="2"/>
  <c r="R3091" i="2"/>
  <c r="P3091" i="2"/>
  <c r="Q3091" i="2"/>
  <c r="N3091" i="2"/>
  <c r="O3091" i="2"/>
  <c r="U3091" i="2"/>
  <c r="T3091" i="2"/>
  <c r="B3093" i="2" l="1"/>
  <c r="R3092" i="2"/>
  <c r="S3092" i="2"/>
  <c r="Q3092" i="2"/>
  <c r="P3092" i="2"/>
  <c r="N3092" i="2"/>
  <c r="O3092" i="2"/>
  <c r="T3092" i="2"/>
  <c r="U3092" i="2"/>
  <c r="W3091" i="2"/>
  <c r="Z3090" i="2"/>
  <c r="AA3091" i="2" s="1"/>
  <c r="X3090" i="2"/>
  <c r="AB3091" i="2" l="1"/>
  <c r="W3092" i="2"/>
  <c r="X3091" i="2"/>
  <c r="Z3091" i="2"/>
  <c r="AA3092" i="2" s="1"/>
  <c r="AB3092" i="2" s="1"/>
  <c r="B3094" i="2"/>
  <c r="R3093" i="2"/>
  <c r="S3093" i="2"/>
  <c r="P3093" i="2"/>
  <c r="Q3093" i="2"/>
  <c r="O3093" i="2"/>
  <c r="N3093" i="2"/>
  <c r="T3093" i="2"/>
  <c r="U3093" i="2"/>
  <c r="B3095" i="2" l="1"/>
  <c r="R3094" i="2"/>
  <c r="S3094" i="2"/>
  <c r="P3094" i="2"/>
  <c r="Q3094" i="2"/>
  <c r="N3094" i="2"/>
  <c r="O3094" i="2"/>
  <c r="U3094" i="2"/>
  <c r="T3094" i="2"/>
  <c r="W3093" i="2"/>
  <c r="Z3092" i="2"/>
  <c r="AA3093" i="2" s="1"/>
  <c r="X3092" i="2"/>
  <c r="W3094" i="2" l="1"/>
  <c r="Z3093" i="2"/>
  <c r="AA3094" i="2" s="1"/>
  <c r="AB3094" i="2" s="1"/>
  <c r="X3093" i="2"/>
  <c r="Z3094" i="2"/>
  <c r="AA3095" i="2" s="1"/>
  <c r="X3094" i="2"/>
  <c r="AB3093" i="2"/>
  <c r="B3096" i="2"/>
  <c r="S3095" i="2"/>
  <c r="R3095" i="2"/>
  <c r="P3095" i="2"/>
  <c r="Q3095" i="2"/>
  <c r="N3095" i="2"/>
  <c r="O3095" i="2"/>
  <c r="U3095" i="2"/>
  <c r="T3095" i="2"/>
  <c r="B3097" i="2" l="1"/>
  <c r="R3096" i="2"/>
  <c r="S3096" i="2"/>
  <c r="Q3096" i="2"/>
  <c r="P3096" i="2"/>
  <c r="O3096" i="2"/>
  <c r="N3096" i="2"/>
  <c r="T3096" i="2"/>
  <c r="U3096" i="2"/>
  <c r="W3095" i="2"/>
  <c r="AB3095" i="2" s="1"/>
  <c r="W3096" i="2" l="1"/>
  <c r="Z3095" i="2"/>
  <c r="AA3096" i="2" s="1"/>
  <c r="AB3096" i="2" s="1"/>
  <c r="X3095" i="2"/>
  <c r="B3098" i="2"/>
  <c r="R3097" i="2"/>
  <c r="S3097" i="2"/>
  <c r="P3097" i="2"/>
  <c r="Q3097" i="2"/>
  <c r="O3097" i="2"/>
  <c r="N3097" i="2"/>
  <c r="T3097" i="2"/>
  <c r="U3097" i="2"/>
  <c r="B3099" i="2" l="1"/>
  <c r="R3098" i="2"/>
  <c r="S3098" i="2"/>
  <c r="P3098" i="2"/>
  <c r="Q3098" i="2"/>
  <c r="N3098" i="2"/>
  <c r="O3098" i="2"/>
  <c r="T3098" i="2"/>
  <c r="U3098" i="2"/>
  <c r="W3097" i="2"/>
  <c r="Z3096" i="2"/>
  <c r="AA3097" i="2" s="1"/>
  <c r="X3096" i="2"/>
  <c r="AB3097" i="2" l="1"/>
  <c r="W3098" i="2"/>
  <c r="Z3097" i="2"/>
  <c r="AA3098" i="2" s="1"/>
  <c r="AB3098" i="2" s="1"/>
  <c r="X3097" i="2"/>
  <c r="B3100" i="2"/>
  <c r="S3099" i="2"/>
  <c r="R3099" i="2"/>
  <c r="P3099" i="2"/>
  <c r="Q3099" i="2"/>
  <c r="N3099" i="2"/>
  <c r="O3099" i="2"/>
  <c r="U3099" i="2"/>
  <c r="T3099" i="2"/>
  <c r="B3101" i="2" l="1"/>
  <c r="R3100" i="2"/>
  <c r="S3100" i="2"/>
  <c r="Q3100" i="2"/>
  <c r="P3100" i="2"/>
  <c r="N3100" i="2"/>
  <c r="O3100" i="2"/>
  <c r="T3100" i="2"/>
  <c r="U3100" i="2"/>
  <c r="W3099" i="2"/>
  <c r="Z3098" i="2"/>
  <c r="AA3099" i="2" s="1"/>
  <c r="X3098" i="2"/>
  <c r="AB3099" i="2" l="1"/>
  <c r="W3100" i="2"/>
  <c r="Z3100" i="2" s="1"/>
  <c r="AA3101" i="2" s="1"/>
  <c r="Z3099" i="2"/>
  <c r="AA3100" i="2" s="1"/>
  <c r="AB3100" i="2" s="1"/>
  <c r="X3099" i="2"/>
  <c r="B3102" i="2"/>
  <c r="R3101" i="2"/>
  <c r="S3101" i="2"/>
  <c r="P3101" i="2"/>
  <c r="Q3101" i="2"/>
  <c r="O3101" i="2"/>
  <c r="N3101" i="2"/>
  <c r="T3101" i="2"/>
  <c r="U3101" i="2"/>
  <c r="X3100" i="2" l="1"/>
  <c r="B3103" i="2"/>
  <c r="S3102" i="2"/>
  <c r="R3102" i="2"/>
  <c r="P3102" i="2"/>
  <c r="Q3102" i="2"/>
  <c r="N3102" i="2"/>
  <c r="O3102" i="2"/>
  <c r="T3102" i="2"/>
  <c r="U3102" i="2"/>
  <c r="W3101" i="2"/>
  <c r="AB3101" i="2" s="1"/>
  <c r="W3102" i="2" l="1"/>
  <c r="Z3101" i="2"/>
  <c r="AA3102" i="2" s="1"/>
  <c r="AB3102" i="2" s="1"/>
  <c r="X3101" i="2"/>
  <c r="B3104" i="2"/>
  <c r="S3103" i="2"/>
  <c r="R3103" i="2"/>
  <c r="P3103" i="2"/>
  <c r="Q3103" i="2"/>
  <c r="N3103" i="2"/>
  <c r="O3103" i="2"/>
  <c r="U3103" i="2"/>
  <c r="T3103" i="2"/>
  <c r="B3105" i="2" l="1"/>
  <c r="R3104" i="2"/>
  <c r="S3104" i="2"/>
  <c r="Q3104" i="2"/>
  <c r="P3104" i="2"/>
  <c r="N3104" i="2"/>
  <c r="O3104" i="2"/>
  <c r="T3104" i="2"/>
  <c r="U3104" i="2"/>
  <c r="W3103" i="2"/>
  <c r="Z3102" i="2"/>
  <c r="AA3103" i="2" s="1"/>
  <c r="X3102" i="2"/>
  <c r="AB3103" i="2" l="1"/>
  <c r="W3104" i="2"/>
  <c r="Z3104" i="2" s="1"/>
  <c r="AA3105" i="2" s="1"/>
  <c r="Z3103" i="2"/>
  <c r="AA3104" i="2" s="1"/>
  <c r="AB3104" i="2" s="1"/>
  <c r="X3103" i="2"/>
  <c r="B3106" i="2"/>
  <c r="R3105" i="2"/>
  <c r="S3105" i="2"/>
  <c r="P3105" i="2"/>
  <c r="Q3105" i="2"/>
  <c r="O3105" i="2"/>
  <c r="N3105" i="2"/>
  <c r="T3105" i="2"/>
  <c r="U3105" i="2"/>
  <c r="X3104" i="2" l="1"/>
  <c r="W3105" i="2"/>
  <c r="B3107" i="2"/>
  <c r="R3106" i="2"/>
  <c r="S3106" i="2"/>
  <c r="P3106" i="2"/>
  <c r="Q3106" i="2"/>
  <c r="N3106" i="2"/>
  <c r="O3106" i="2"/>
  <c r="U3106" i="2"/>
  <c r="T3106" i="2"/>
  <c r="AB3105" i="2"/>
  <c r="W3106" i="2" l="1"/>
  <c r="B3108" i="2"/>
  <c r="S3107" i="2"/>
  <c r="R3107" i="2"/>
  <c r="P3107" i="2"/>
  <c r="Q3107" i="2"/>
  <c r="N3107" i="2"/>
  <c r="O3107" i="2"/>
  <c r="U3107" i="2"/>
  <c r="T3107" i="2"/>
  <c r="Z3105" i="2"/>
  <c r="AA3106" i="2" s="1"/>
  <c r="AB3106" i="2" s="1"/>
  <c r="X3105" i="2"/>
  <c r="W3107" i="2" l="1"/>
  <c r="Z3107" i="2"/>
  <c r="AA3108" i="2" s="1"/>
  <c r="X3107" i="2"/>
  <c r="B3109" i="2"/>
  <c r="R3108" i="2"/>
  <c r="S3108" i="2"/>
  <c r="Q3108" i="2"/>
  <c r="P3108" i="2"/>
  <c r="N3108" i="2"/>
  <c r="O3108" i="2"/>
  <c r="T3108" i="2"/>
  <c r="U3108" i="2"/>
  <c r="Z3106" i="2"/>
  <c r="AA3107" i="2" s="1"/>
  <c r="AB3107" i="2" s="1"/>
  <c r="X3106" i="2"/>
  <c r="W3108" i="2" l="1"/>
  <c r="Z3108" i="2"/>
  <c r="AA3109" i="2" s="1"/>
  <c r="X3108" i="2"/>
  <c r="B3110" i="2"/>
  <c r="R3109" i="2"/>
  <c r="S3109" i="2"/>
  <c r="P3109" i="2"/>
  <c r="Q3109" i="2"/>
  <c r="O3109" i="2"/>
  <c r="N3109" i="2"/>
  <c r="T3109" i="2"/>
  <c r="U3109" i="2"/>
  <c r="AB3108" i="2"/>
  <c r="B3111" i="2" l="1"/>
  <c r="R3110" i="2"/>
  <c r="S3110" i="2"/>
  <c r="P3110" i="2"/>
  <c r="Q3110" i="2"/>
  <c r="N3110" i="2"/>
  <c r="O3110" i="2"/>
  <c r="U3110" i="2"/>
  <c r="T3110" i="2"/>
  <c r="W3109" i="2"/>
  <c r="AB3109" i="2" s="1"/>
  <c r="W3110" i="2" l="1"/>
  <c r="Z3109" i="2"/>
  <c r="AA3110" i="2" s="1"/>
  <c r="AB3110" i="2" s="1"/>
  <c r="X3109" i="2"/>
  <c r="B3112" i="2"/>
  <c r="S3111" i="2"/>
  <c r="R3111" i="2"/>
  <c r="P3111" i="2"/>
  <c r="Q3111" i="2"/>
  <c r="N3111" i="2"/>
  <c r="O3111" i="2"/>
  <c r="U3111" i="2"/>
  <c r="T3111" i="2"/>
  <c r="B3113" i="2" l="1"/>
  <c r="R3112" i="2"/>
  <c r="S3112" i="2"/>
  <c r="Q3112" i="2"/>
  <c r="P3112" i="2"/>
  <c r="O3112" i="2"/>
  <c r="N3112" i="2"/>
  <c r="T3112" i="2"/>
  <c r="U3112" i="2"/>
  <c r="W3111" i="2"/>
  <c r="Z3110" i="2"/>
  <c r="AA3111" i="2" s="1"/>
  <c r="X3110" i="2"/>
  <c r="W3112" i="2" l="1"/>
  <c r="AB3111" i="2"/>
  <c r="Z3112" i="2"/>
  <c r="AA3113" i="2" s="1"/>
  <c r="X3112" i="2"/>
  <c r="Z3111" i="2"/>
  <c r="AA3112" i="2" s="1"/>
  <c r="AB3112" i="2" s="1"/>
  <c r="X3111" i="2"/>
  <c r="B3114" i="2"/>
  <c r="R3113" i="2"/>
  <c r="S3113" i="2"/>
  <c r="P3113" i="2"/>
  <c r="Q3113" i="2"/>
  <c r="O3113" i="2"/>
  <c r="N3113" i="2"/>
  <c r="T3113" i="2"/>
  <c r="U3113" i="2"/>
  <c r="B3115" i="2" l="1"/>
  <c r="S3114" i="2"/>
  <c r="R3114" i="2"/>
  <c r="P3114" i="2"/>
  <c r="Q3114" i="2"/>
  <c r="N3114" i="2"/>
  <c r="O3114" i="2"/>
  <c r="T3114" i="2"/>
  <c r="U3114" i="2"/>
  <c r="W3113" i="2"/>
  <c r="AB3113" i="2" s="1"/>
  <c r="W3114" i="2" l="1"/>
  <c r="Z3113" i="2"/>
  <c r="AA3114" i="2" s="1"/>
  <c r="AB3114" i="2" s="1"/>
  <c r="X3113" i="2"/>
  <c r="B3116" i="2"/>
  <c r="S3115" i="2"/>
  <c r="R3115" i="2"/>
  <c r="P3115" i="2"/>
  <c r="Q3115" i="2"/>
  <c r="N3115" i="2"/>
  <c r="O3115" i="2"/>
  <c r="U3115" i="2"/>
  <c r="T3115" i="2"/>
  <c r="B3117" i="2" l="1"/>
  <c r="R3116" i="2"/>
  <c r="S3116" i="2"/>
  <c r="Q3116" i="2"/>
  <c r="P3116" i="2"/>
  <c r="N3116" i="2"/>
  <c r="O3116" i="2"/>
  <c r="T3116" i="2"/>
  <c r="U3116" i="2"/>
  <c r="W3115" i="2"/>
  <c r="Z3114" i="2"/>
  <c r="AA3115" i="2" s="1"/>
  <c r="X3114" i="2"/>
  <c r="W3116" i="2" l="1"/>
  <c r="X3115" i="2"/>
  <c r="Z3115" i="2"/>
  <c r="AA3116" i="2" s="1"/>
  <c r="AB3116" i="2" s="1"/>
  <c r="AB3115" i="2"/>
  <c r="B3118" i="2"/>
  <c r="R3117" i="2"/>
  <c r="S3117" i="2"/>
  <c r="P3117" i="2"/>
  <c r="Q3117" i="2"/>
  <c r="O3117" i="2"/>
  <c r="N3117" i="2"/>
  <c r="T3117" i="2"/>
  <c r="U3117" i="2"/>
  <c r="B3119" i="2" l="1"/>
  <c r="S3118" i="2"/>
  <c r="R3118" i="2"/>
  <c r="P3118" i="2"/>
  <c r="Q3118" i="2"/>
  <c r="N3118" i="2"/>
  <c r="O3118" i="2"/>
  <c r="T3118" i="2"/>
  <c r="U3118" i="2"/>
  <c r="W3117" i="2"/>
  <c r="Z3116" i="2"/>
  <c r="AA3117" i="2" s="1"/>
  <c r="AB3117" i="2" s="1"/>
  <c r="X3116" i="2"/>
  <c r="W3118" i="2" l="1"/>
  <c r="Z3117" i="2"/>
  <c r="AA3118" i="2" s="1"/>
  <c r="AB3118" i="2" s="1"/>
  <c r="X3117" i="2"/>
  <c r="B3120" i="2"/>
  <c r="S3119" i="2"/>
  <c r="R3119" i="2"/>
  <c r="P3119" i="2"/>
  <c r="Q3119" i="2"/>
  <c r="N3119" i="2"/>
  <c r="O3119" i="2"/>
  <c r="U3119" i="2"/>
  <c r="T3119" i="2"/>
  <c r="B3121" i="2" l="1"/>
  <c r="R3120" i="2"/>
  <c r="S3120" i="2"/>
  <c r="Q3120" i="2"/>
  <c r="P3120" i="2"/>
  <c r="N3120" i="2"/>
  <c r="O3120" i="2"/>
  <c r="T3120" i="2"/>
  <c r="U3120" i="2"/>
  <c r="W3119" i="2"/>
  <c r="Z3118" i="2"/>
  <c r="AA3119" i="2" s="1"/>
  <c r="X3118" i="2"/>
  <c r="AB3119" i="2" l="1"/>
  <c r="W3120" i="2"/>
  <c r="Z3119" i="2"/>
  <c r="AA3120" i="2" s="1"/>
  <c r="AB3120" i="2" s="1"/>
  <c r="X3119" i="2"/>
  <c r="B3122" i="2"/>
  <c r="R3121" i="2"/>
  <c r="S3121" i="2"/>
  <c r="P3121" i="2"/>
  <c r="Q3121" i="2"/>
  <c r="O3121" i="2"/>
  <c r="N3121" i="2"/>
  <c r="T3121" i="2"/>
  <c r="U3121" i="2"/>
  <c r="B3123" i="2" l="1"/>
  <c r="R3122" i="2"/>
  <c r="S3122" i="2"/>
  <c r="P3122" i="2"/>
  <c r="Q3122" i="2"/>
  <c r="N3122" i="2"/>
  <c r="O3122" i="2"/>
  <c r="U3122" i="2"/>
  <c r="T3122" i="2"/>
  <c r="W3121" i="2"/>
  <c r="Z3120" i="2"/>
  <c r="AA3121" i="2" s="1"/>
  <c r="AB3121" i="2" s="1"/>
  <c r="X3120" i="2"/>
  <c r="W3122" i="2" l="1"/>
  <c r="Z3121" i="2"/>
  <c r="AA3122" i="2" s="1"/>
  <c r="AB3122" i="2" s="1"/>
  <c r="X3121" i="2"/>
  <c r="B3124" i="2"/>
  <c r="S3123" i="2"/>
  <c r="R3123" i="2"/>
  <c r="P3123" i="2"/>
  <c r="Q3123" i="2"/>
  <c r="N3123" i="2"/>
  <c r="O3123" i="2"/>
  <c r="U3123" i="2"/>
  <c r="T3123" i="2"/>
  <c r="B3125" i="2" l="1"/>
  <c r="R3124" i="2"/>
  <c r="S3124" i="2"/>
  <c r="Q3124" i="2"/>
  <c r="P3124" i="2"/>
  <c r="N3124" i="2"/>
  <c r="O3124" i="2"/>
  <c r="T3124" i="2"/>
  <c r="U3124" i="2"/>
  <c r="W3123" i="2"/>
  <c r="Z3122" i="2"/>
  <c r="AA3123" i="2" s="1"/>
  <c r="X3122" i="2"/>
  <c r="AB3123" i="2" l="1"/>
  <c r="W3124" i="2"/>
  <c r="X3124" i="2" s="1"/>
  <c r="Z3124" i="2"/>
  <c r="AA3125" i="2" s="1"/>
  <c r="Z3123" i="2"/>
  <c r="AA3124" i="2" s="1"/>
  <c r="AB3124" i="2" s="1"/>
  <c r="X3123" i="2"/>
  <c r="B3126" i="2"/>
  <c r="R3125" i="2"/>
  <c r="S3125" i="2"/>
  <c r="P3125" i="2"/>
  <c r="Q3125" i="2"/>
  <c r="O3125" i="2"/>
  <c r="N3125" i="2"/>
  <c r="T3125" i="2"/>
  <c r="U3125" i="2"/>
  <c r="B3127" i="2" l="1"/>
  <c r="R3126" i="2"/>
  <c r="S3126" i="2"/>
  <c r="P3126" i="2"/>
  <c r="Q3126" i="2"/>
  <c r="N3126" i="2"/>
  <c r="O3126" i="2"/>
  <c r="U3126" i="2"/>
  <c r="T3126" i="2"/>
  <c r="W3125" i="2"/>
  <c r="Z3125" i="2" l="1"/>
  <c r="AA3126" i="2" s="1"/>
  <c r="X3125" i="2"/>
  <c r="AB3125" i="2"/>
  <c r="W3126" i="2"/>
  <c r="B3128" i="2"/>
  <c r="S3127" i="2"/>
  <c r="R3127" i="2"/>
  <c r="P3127" i="2"/>
  <c r="Q3127" i="2"/>
  <c r="N3127" i="2"/>
  <c r="O3127" i="2"/>
  <c r="U3127" i="2"/>
  <c r="T3127" i="2"/>
  <c r="W3127" i="2" l="1"/>
  <c r="B3129" i="2"/>
  <c r="R3128" i="2"/>
  <c r="S3128" i="2"/>
  <c r="Q3128" i="2"/>
  <c r="P3128" i="2"/>
  <c r="O3128" i="2"/>
  <c r="N3128" i="2"/>
  <c r="T3128" i="2"/>
  <c r="U3128" i="2"/>
  <c r="Z3126" i="2"/>
  <c r="AA3127" i="2" s="1"/>
  <c r="AB3127" i="2" s="1"/>
  <c r="X3126" i="2"/>
  <c r="AB3126" i="2"/>
  <c r="W3128" i="2" l="1"/>
  <c r="Z3128" i="2"/>
  <c r="AA3129" i="2" s="1"/>
  <c r="X3128" i="2"/>
  <c r="B3130" i="2"/>
  <c r="R3129" i="2"/>
  <c r="S3129" i="2"/>
  <c r="P3129" i="2"/>
  <c r="Q3129" i="2"/>
  <c r="O3129" i="2"/>
  <c r="N3129" i="2"/>
  <c r="T3129" i="2"/>
  <c r="U3129" i="2"/>
  <c r="Z3127" i="2"/>
  <c r="AA3128" i="2" s="1"/>
  <c r="AB3128" i="2" s="1"/>
  <c r="X3127" i="2"/>
  <c r="B3131" i="2" l="1"/>
  <c r="R3130" i="2"/>
  <c r="S3130" i="2"/>
  <c r="P3130" i="2"/>
  <c r="Q3130" i="2"/>
  <c r="N3130" i="2"/>
  <c r="O3130" i="2"/>
  <c r="T3130" i="2"/>
  <c r="U3130" i="2"/>
  <c r="W3129" i="2"/>
  <c r="AB3129" i="2" s="1"/>
  <c r="W3130" i="2" l="1"/>
  <c r="Z3129" i="2"/>
  <c r="AA3130" i="2" s="1"/>
  <c r="X3129" i="2"/>
  <c r="B3132" i="2"/>
  <c r="S3131" i="2"/>
  <c r="R3131" i="2"/>
  <c r="P3131" i="2"/>
  <c r="Q3131" i="2"/>
  <c r="N3131" i="2"/>
  <c r="O3131" i="2"/>
  <c r="U3131" i="2"/>
  <c r="T3131" i="2"/>
  <c r="AB3130" i="2" l="1"/>
  <c r="B3133" i="2"/>
  <c r="R3132" i="2"/>
  <c r="S3132" i="2"/>
  <c r="Q3132" i="2"/>
  <c r="P3132" i="2"/>
  <c r="N3132" i="2"/>
  <c r="O3132" i="2"/>
  <c r="T3132" i="2"/>
  <c r="U3132" i="2"/>
  <c r="W3131" i="2"/>
  <c r="Z3130" i="2"/>
  <c r="AA3131" i="2" s="1"/>
  <c r="AB3131" i="2" s="1"/>
  <c r="X3130" i="2"/>
  <c r="W3132" i="2" l="1"/>
  <c r="Z3131" i="2"/>
  <c r="AA3132" i="2" s="1"/>
  <c r="AB3132" i="2" s="1"/>
  <c r="X3131" i="2"/>
  <c r="B3134" i="2"/>
  <c r="R3133" i="2"/>
  <c r="S3133" i="2"/>
  <c r="P3133" i="2"/>
  <c r="Q3133" i="2"/>
  <c r="O3133" i="2"/>
  <c r="N3133" i="2"/>
  <c r="T3133" i="2"/>
  <c r="U3133" i="2"/>
  <c r="B3135" i="2" l="1"/>
  <c r="S3134" i="2"/>
  <c r="R3134" i="2"/>
  <c r="P3134" i="2"/>
  <c r="Q3134" i="2"/>
  <c r="N3134" i="2"/>
  <c r="O3134" i="2"/>
  <c r="T3134" i="2"/>
  <c r="U3134" i="2"/>
  <c r="W3133" i="2"/>
  <c r="Z3132" i="2"/>
  <c r="AA3133" i="2" s="1"/>
  <c r="X3132" i="2"/>
  <c r="AB3133" i="2" l="1"/>
  <c r="W3134" i="2"/>
  <c r="Z3134" i="2" s="1"/>
  <c r="AA3135" i="2" s="1"/>
  <c r="Z3133" i="2"/>
  <c r="AA3134" i="2" s="1"/>
  <c r="X3133" i="2"/>
  <c r="B3136" i="2"/>
  <c r="S3135" i="2"/>
  <c r="R3135" i="2"/>
  <c r="P3135" i="2"/>
  <c r="Q3135" i="2"/>
  <c r="N3135" i="2"/>
  <c r="O3135" i="2"/>
  <c r="U3135" i="2"/>
  <c r="T3135" i="2"/>
  <c r="AB3134" i="2" l="1"/>
  <c r="X3134" i="2"/>
  <c r="B3137" i="2"/>
  <c r="R3136" i="2"/>
  <c r="S3136" i="2"/>
  <c r="Q3136" i="2"/>
  <c r="P3136" i="2"/>
  <c r="N3136" i="2"/>
  <c r="O3136" i="2"/>
  <c r="T3136" i="2"/>
  <c r="U3136" i="2"/>
  <c r="W3135" i="2"/>
  <c r="AB3135" i="2" s="1"/>
  <c r="W3136" i="2" l="1"/>
  <c r="Z3135" i="2"/>
  <c r="AA3136" i="2" s="1"/>
  <c r="AB3136" i="2" s="1"/>
  <c r="X3135" i="2"/>
  <c r="B3138" i="2"/>
  <c r="R3137" i="2"/>
  <c r="S3137" i="2"/>
  <c r="P3137" i="2"/>
  <c r="Q3137" i="2"/>
  <c r="O3137" i="2"/>
  <c r="N3137" i="2"/>
  <c r="T3137" i="2"/>
  <c r="U3137" i="2"/>
  <c r="B3139" i="2" l="1"/>
  <c r="R3138" i="2"/>
  <c r="S3138" i="2"/>
  <c r="P3138" i="2"/>
  <c r="Q3138" i="2"/>
  <c r="N3138" i="2"/>
  <c r="O3138" i="2"/>
  <c r="T3138" i="2"/>
  <c r="U3138" i="2"/>
  <c r="W3137" i="2"/>
  <c r="Z3136" i="2"/>
  <c r="AA3137" i="2" s="1"/>
  <c r="AB3137" i="2" s="1"/>
  <c r="X3136" i="2"/>
  <c r="W3138" i="2" l="1"/>
  <c r="Z3137" i="2"/>
  <c r="AA3138" i="2" s="1"/>
  <c r="AB3138" i="2" s="1"/>
  <c r="X3137" i="2"/>
  <c r="B3140" i="2"/>
  <c r="S3139" i="2"/>
  <c r="R3139" i="2"/>
  <c r="P3139" i="2"/>
  <c r="Q3139" i="2"/>
  <c r="N3139" i="2"/>
  <c r="O3139" i="2"/>
  <c r="U3139" i="2"/>
  <c r="T3139" i="2"/>
  <c r="B3141" i="2" l="1"/>
  <c r="R3140" i="2"/>
  <c r="S3140" i="2"/>
  <c r="Q3140" i="2"/>
  <c r="P3140" i="2"/>
  <c r="N3140" i="2"/>
  <c r="O3140" i="2"/>
  <c r="T3140" i="2"/>
  <c r="U3140" i="2"/>
  <c r="W3139" i="2"/>
  <c r="Z3138" i="2"/>
  <c r="AA3139" i="2" s="1"/>
  <c r="AB3139" i="2" s="1"/>
  <c r="X3138" i="2"/>
  <c r="W3140" i="2" l="1"/>
  <c r="Z3139" i="2"/>
  <c r="AA3140" i="2" s="1"/>
  <c r="AB3140" i="2" s="1"/>
  <c r="X3139" i="2"/>
  <c r="B3142" i="2"/>
  <c r="R3141" i="2"/>
  <c r="S3141" i="2"/>
  <c r="P3141" i="2"/>
  <c r="Q3141" i="2"/>
  <c r="O3141" i="2"/>
  <c r="N3141" i="2"/>
  <c r="T3141" i="2"/>
  <c r="U3141" i="2"/>
  <c r="B3143" i="2" l="1"/>
  <c r="S3142" i="2"/>
  <c r="R3142" i="2"/>
  <c r="P3142" i="2"/>
  <c r="Q3142" i="2"/>
  <c r="N3142" i="2"/>
  <c r="O3142" i="2"/>
  <c r="U3142" i="2"/>
  <c r="T3142" i="2"/>
  <c r="W3141" i="2"/>
  <c r="Z3140" i="2"/>
  <c r="AA3141" i="2" s="1"/>
  <c r="X3140" i="2"/>
  <c r="AB3141" i="2" l="1"/>
  <c r="W3142" i="2"/>
  <c r="Z3142" i="2" s="1"/>
  <c r="AA3143" i="2" s="1"/>
  <c r="Z3141" i="2"/>
  <c r="AA3142" i="2" s="1"/>
  <c r="AB3142" i="2" s="1"/>
  <c r="X3141" i="2"/>
  <c r="B3144" i="2"/>
  <c r="R3143" i="2"/>
  <c r="S3143" i="2"/>
  <c r="P3143" i="2"/>
  <c r="Q3143" i="2"/>
  <c r="N3143" i="2"/>
  <c r="O3143" i="2"/>
  <c r="U3143" i="2"/>
  <c r="T3143" i="2"/>
  <c r="X3142" i="2" l="1"/>
  <c r="B3145" i="2"/>
  <c r="R3144" i="2"/>
  <c r="S3144" i="2"/>
  <c r="Q3144" i="2"/>
  <c r="P3144" i="2"/>
  <c r="O3144" i="2"/>
  <c r="N3144" i="2"/>
  <c r="T3144" i="2"/>
  <c r="U3144" i="2"/>
  <c r="W3143" i="2"/>
  <c r="AB3143" i="2" s="1"/>
  <c r="W3144" i="2" l="1"/>
  <c r="Z3143" i="2"/>
  <c r="AA3144" i="2" s="1"/>
  <c r="AB3144" i="2" s="1"/>
  <c r="X3143" i="2"/>
  <c r="B3146" i="2"/>
  <c r="R3145" i="2"/>
  <c r="S3145" i="2"/>
  <c r="P3145" i="2"/>
  <c r="Q3145" i="2"/>
  <c r="O3145" i="2"/>
  <c r="N3145" i="2"/>
  <c r="T3145" i="2"/>
  <c r="U3145" i="2"/>
  <c r="B3147" i="2" l="1"/>
  <c r="S3146" i="2"/>
  <c r="R3146" i="2"/>
  <c r="P3146" i="2"/>
  <c r="Q3146" i="2"/>
  <c r="N3146" i="2"/>
  <c r="O3146" i="2"/>
  <c r="T3146" i="2"/>
  <c r="U3146" i="2"/>
  <c r="W3145" i="2"/>
  <c r="Z3144" i="2"/>
  <c r="AA3145" i="2" s="1"/>
  <c r="X3144" i="2"/>
  <c r="AB3145" i="2" l="1"/>
  <c r="W3146" i="2"/>
  <c r="Z3145" i="2"/>
  <c r="AA3146" i="2" s="1"/>
  <c r="AB3146" i="2" s="1"/>
  <c r="X3145" i="2"/>
  <c r="B3148" i="2"/>
  <c r="R3147" i="2"/>
  <c r="S3147" i="2"/>
  <c r="P3147" i="2"/>
  <c r="Q3147" i="2"/>
  <c r="N3147" i="2"/>
  <c r="O3147" i="2"/>
  <c r="U3147" i="2"/>
  <c r="T3147" i="2"/>
  <c r="B3149" i="2" l="1"/>
  <c r="R3148" i="2"/>
  <c r="S3148" i="2"/>
  <c r="Q3148" i="2"/>
  <c r="P3148" i="2"/>
  <c r="N3148" i="2"/>
  <c r="O3148" i="2"/>
  <c r="T3148" i="2"/>
  <c r="U3148" i="2"/>
  <c r="W3147" i="2"/>
  <c r="Z3146" i="2"/>
  <c r="AA3147" i="2" s="1"/>
  <c r="X3146" i="2"/>
  <c r="AB3147" i="2" l="1"/>
  <c r="W3148" i="2"/>
  <c r="Z3148" i="2" s="1"/>
  <c r="AA3149" i="2" s="1"/>
  <c r="Z3147" i="2"/>
  <c r="AA3148" i="2" s="1"/>
  <c r="AB3148" i="2" s="1"/>
  <c r="X3147" i="2"/>
  <c r="B3150" i="2"/>
  <c r="S3149" i="2"/>
  <c r="R3149" i="2"/>
  <c r="P3149" i="2"/>
  <c r="Q3149" i="2"/>
  <c r="O3149" i="2"/>
  <c r="N3149" i="2"/>
  <c r="T3149" i="2"/>
  <c r="U3149" i="2"/>
  <c r="X3148" i="2" l="1"/>
  <c r="B3151" i="2"/>
  <c r="S3150" i="2"/>
  <c r="R3150" i="2"/>
  <c r="P3150" i="2"/>
  <c r="Q3150" i="2"/>
  <c r="N3150" i="2"/>
  <c r="O3150" i="2"/>
  <c r="T3150" i="2"/>
  <c r="U3150" i="2"/>
  <c r="W3149" i="2"/>
  <c r="AB3149" i="2" s="1"/>
  <c r="W3150" i="2" l="1"/>
  <c r="Z3149" i="2"/>
  <c r="AA3150" i="2" s="1"/>
  <c r="AB3150" i="2" s="1"/>
  <c r="X3149" i="2"/>
  <c r="B3152" i="2"/>
  <c r="R3151" i="2"/>
  <c r="S3151" i="2"/>
  <c r="P3151" i="2"/>
  <c r="Q3151" i="2"/>
  <c r="N3151" i="2"/>
  <c r="O3151" i="2"/>
  <c r="U3151" i="2"/>
  <c r="T3151" i="2"/>
  <c r="B3153" i="2" l="1"/>
  <c r="R3152" i="2"/>
  <c r="S3152" i="2"/>
  <c r="Q3152" i="2"/>
  <c r="P3152" i="2"/>
  <c r="N3152" i="2"/>
  <c r="O3152" i="2"/>
  <c r="T3152" i="2"/>
  <c r="U3152" i="2"/>
  <c r="W3151" i="2"/>
  <c r="Z3150" i="2"/>
  <c r="AA3151" i="2" s="1"/>
  <c r="X3150" i="2"/>
  <c r="Z3151" i="2" l="1"/>
  <c r="AA3152" i="2" s="1"/>
  <c r="X3151" i="2"/>
  <c r="W3152" i="2"/>
  <c r="AB3151" i="2"/>
  <c r="B3154" i="2"/>
  <c r="R3153" i="2"/>
  <c r="S3153" i="2"/>
  <c r="P3153" i="2"/>
  <c r="Q3153" i="2"/>
  <c r="O3153" i="2"/>
  <c r="N3153" i="2"/>
  <c r="T3153" i="2"/>
  <c r="U3153" i="2"/>
  <c r="B3155" i="2" l="1"/>
  <c r="S3154" i="2"/>
  <c r="R3154" i="2"/>
  <c r="P3154" i="2"/>
  <c r="Q3154" i="2"/>
  <c r="N3154" i="2"/>
  <c r="O3154" i="2"/>
  <c r="U3154" i="2"/>
  <c r="T3154" i="2"/>
  <c r="W3153" i="2"/>
  <c r="Z3152" i="2"/>
  <c r="AA3153" i="2" s="1"/>
  <c r="AB3153" i="2" s="1"/>
  <c r="X3152" i="2"/>
  <c r="AB3152" i="2"/>
  <c r="W3154" i="2" l="1"/>
  <c r="Z3153" i="2"/>
  <c r="AA3154" i="2" s="1"/>
  <c r="AB3154" i="2" s="1"/>
  <c r="X3153" i="2"/>
  <c r="B3156" i="2"/>
  <c r="R3155" i="2"/>
  <c r="S3155" i="2"/>
  <c r="P3155" i="2"/>
  <c r="Q3155" i="2"/>
  <c r="N3155" i="2"/>
  <c r="O3155" i="2"/>
  <c r="U3155" i="2"/>
  <c r="T3155" i="2"/>
  <c r="B3157" i="2" l="1"/>
  <c r="R3156" i="2"/>
  <c r="S3156" i="2"/>
  <c r="Q3156" i="2"/>
  <c r="P3156" i="2"/>
  <c r="N3156" i="2"/>
  <c r="O3156" i="2"/>
  <c r="T3156" i="2"/>
  <c r="U3156" i="2"/>
  <c r="W3155" i="2"/>
  <c r="Z3154" i="2"/>
  <c r="AA3155" i="2" s="1"/>
  <c r="AB3155" i="2" s="1"/>
  <c r="X3154" i="2"/>
  <c r="W3156" i="2" l="1"/>
  <c r="Z3155" i="2"/>
  <c r="AA3156" i="2" s="1"/>
  <c r="AB3156" i="2" s="1"/>
  <c r="X3155" i="2"/>
  <c r="B3158" i="2"/>
  <c r="R3157" i="2"/>
  <c r="S3157" i="2"/>
  <c r="P3157" i="2"/>
  <c r="Q3157" i="2"/>
  <c r="O3157" i="2"/>
  <c r="N3157" i="2"/>
  <c r="T3157" i="2"/>
  <c r="U3157" i="2"/>
  <c r="B3159" i="2" l="1"/>
  <c r="S3158" i="2"/>
  <c r="R3158" i="2"/>
  <c r="P3158" i="2"/>
  <c r="Q3158" i="2"/>
  <c r="N3158" i="2"/>
  <c r="O3158" i="2"/>
  <c r="U3158" i="2"/>
  <c r="T3158" i="2"/>
  <c r="W3157" i="2"/>
  <c r="Z3156" i="2"/>
  <c r="AA3157" i="2" s="1"/>
  <c r="AB3157" i="2" s="1"/>
  <c r="X3156" i="2"/>
  <c r="W3158" i="2" l="1"/>
  <c r="Z3157" i="2"/>
  <c r="AA3158" i="2" s="1"/>
  <c r="X3157" i="2"/>
  <c r="B3160" i="2"/>
  <c r="R3159" i="2"/>
  <c r="S3159" i="2"/>
  <c r="P3159" i="2"/>
  <c r="Q3159" i="2"/>
  <c r="N3159" i="2"/>
  <c r="O3159" i="2"/>
  <c r="U3159" i="2"/>
  <c r="T3159" i="2"/>
  <c r="AB3158" i="2" l="1"/>
  <c r="B3161" i="2"/>
  <c r="R3160" i="2"/>
  <c r="S3160" i="2"/>
  <c r="Q3160" i="2"/>
  <c r="P3160" i="2"/>
  <c r="O3160" i="2"/>
  <c r="N3160" i="2"/>
  <c r="T3160" i="2"/>
  <c r="U3160" i="2"/>
  <c r="W3159" i="2"/>
  <c r="Z3158" i="2"/>
  <c r="AA3159" i="2" s="1"/>
  <c r="AB3159" i="2" s="1"/>
  <c r="X3158" i="2"/>
  <c r="W3160" i="2" l="1"/>
  <c r="Z3160" i="2" s="1"/>
  <c r="AA3161" i="2" s="1"/>
  <c r="X3160" i="2"/>
  <c r="Z3159" i="2"/>
  <c r="AA3160" i="2" s="1"/>
  <c r="AB3160" i="2" s="1"/>
  <c r="X3159" i="2"/>
  <c r="B3162" i="2"/>
  <c r="R3161" i="2"/>
  <c r="S3161" i="2"/>
  <c r="P3161" i="2"/>
  <c r="Q3161" i="2"/>
  <c r="O3161" i="2"/>
  <c r="N3161" i="2"/>
  <c r="T3161" i="2"/>
  <c r="U3161" i="2"/>
  <c r="B3163" i="2" l="1"/>
  <c r="S3162" i="2"/>
  <c r="R3162" i="2"/>
  <c r="P3162" i="2"/>
  <c r="Q3162" i="2"/>
  <c r="N3162" i="2"/>
  <c r="O3162" i="2"/>
  <c r="T3162" i="2"/>
  <c r="U3162" i="2"/>
  <c r="W3161" i="2"/>
  <c r="AB3161" i="2" s="1"/>
  <c r="W3162" i="2" l="1"/>
  <c r="Z3161" i="2"/>
  <c r="AA3162" i="2" s="1"/>
  <c r="AB3162" i="2" s="1"/>
  <c r="X3161" i="2"/>
  <c r="B3164" i="2"/>
  <c r="R3163" i="2"/>
  <c r="S3163" i="2"/>
  <c r="P3163" i="2"/>
  <c r="Q3163" i="2"/>
  <c r="N3163" i="2"/>
  <c r="O3163" i="2"/>
  <c r="U3163" i="2"/>
  <c r="T3163" i="2"/>
  <c r="B3165" i="2" l="1"/>
  <c r="R3164" i="2"/>
  <c r="S3164" i="2"/>
  <c r="Q3164" i="2"/>
  <c r="P3164" i="2"/>
  <c r="N3164" i="2"/>
  <c r="O3164" i="2"/>
  <c r="T3164" i="2"/>
  <c r="U3164" i="2"/>
  <c r="W3163" i="2"/>
  <c r="Z3162" i="2"/>
  <c r="AA3163" i="2" s="1"/>
  <c r="X3162" i="2"/>
  <c r="AB3163" i="2" l="1"/>
  <c r="W3164" i="2"/>
  <c r="Z3163" i="2"/>
  <c r="AA3164" i="2" s="1"/>
  <c r="AB3164" i="2" s="1"/>
  <c r="X3163" i="2"/>
  <c r="B3166" i="2"/>
  <c r="S3165" i="2"/>
  <c r="R3165" i="2"/>
  <c r="P3165" i="2"/>
  <c r="Q3165" i="2"/>
  <c r="O3165" i="2"/>
  <c r="N3165" i="2"/>
  <c r="T3165" i="2"/>
  <c r="U3165" i="2"/>
  <c r="B3167" i="2" l="1"/>
  <c r="S3166" i="2"/>
  <c r="R3166" i="2"/>
  <c r="P3166" i="2"/>
  <c r="Q3166" i="2"/>
  <c r="N3166" i="2"/>
  <c r="O3166" i="2"/>
  <c r="T3166" i="2"/>
  <c r="U3166" i="2"/>
  <c r="W3165" i="2"/>
  <c r="Z3164" i="2"/>
  <c r="AA3165" i="2" s="1"/>
  <c r="X3164" i="2"/>
  <c r="AB3165" i="2" l="1"/>
  <c r="W3166" i="2"/>
  <c r="Z3165" i="2"/>
  <c r="AA3166" i="2" s="1"/>
  <c r="AB3166" i="2" s="1"/>
  <c r="X3165" i="2"/>
  <c r="B3168" i="2"/>
  <c r="R3167" i="2"/>
  <c r="S3167" i="2"/>
  <c r="P3167" i="2"/>
  <c r="Q3167" i="2"/>
  <c r="N3167" i="2"/>
  <c r="O3167" i="2"/>
  <c r="U3167" i="2"/>
  <c r="T3167" i="2"/>
  <c r="B3169" i="2" l="1"/>
  <c r="R3168" i="2"/>
  <c r="S3168" i="2"/>
  <c r="Q3168" i="2"/>
  <c r="P3168" i="2"/>
  <c r="N3168" i="2"/>
  <c r="O3168" i="2"/>
  <c r="T3168" i="2"/>
  <c r="U3168" i="2"/>
  <c r="W3167" i="2"/>
  <c r="Z3166" i="2"/>
  <c r="AA3167" i="2" s="1"/>
  <c r="X3166" i="2"/>
  <c r="AB3167" i="2" l="1"/>
  <c r="W3168" i="2"/>
  <c r="Z3167" i="2"/>
  <c r="AA3168" i="2" s="1"/>
  <c r="AB3168" i="2" s="1"/>
  <c r="X3167" i="2"/>
  <c r="B3170" i="2"/>
  <c r="R3169" i="2"/>
  <c r="S3169" i="2"/>
  <c r="P3169" i="2"/>
  <c r="Q3169" i="2"/>
  <c r="O3169" i="2"/>
  <c r="N3169" i="2"/>
  <c r="T3169" i="2"/>
  <c r="U3169" i="2"/>
  <c r="B3171" i="2" l="1"/>
  <c r="S3170" i="2"/>
  <c r="R3170" i="2"/>
  <c r="P3170" i="2"/>
  <c r="Q3170" i="2"/>
  <c r="N3170" i="2"/>
  <c r="O3170" i="2"/>
  <c r="T3170" i="2"/>
  <c r="U3170" i="2"/>
  <c r="W3169" i="2"/>
  <c r="Z3168" i="2"/>
  <c r="AA3169" i="2" s="1"/>
  <c r="AB3169" i="2" s="1"/>
  <c r="X3168" i="2"/>
  <c r="W3170" i="2" l="1"/>
  <c r="Z3170" i="2"/>
  <c r="AA3171" i="2" s="1"/>
  <c r="X3170" i="2"/>
  <c r="Z3169" i="2"/>
  <c r="AA3170" i="2" s="1"/>
  <c r="AB3170" i="2" s="1"/>
  <c r="X3169" i="2"/>
  <c r="B3172" i="2"/>
  <c r="R3171" i="2"/>
  <c r="S3171" i="2"/>
  <c r="P3171" i="2"/>
  <c r="Q3171" i="2"/>
  <c r="N3171" i="2"/>
  <c r="O3171" i="2"/>
  <c r="U3171" i="2"/>
  <c r="T3171" i="2"/>
  <c r="W3171" i="2" l="1"/>
  <c r="B3173" i="2"/>
  <c r="R3172" i="2"/>
  <c r="S3172" i="2"/>
  <c r="Q3172" i="2"/>
  <c r="P3172" i="2"/>
  <c r="N3172" i="2"/>
  <c r="O3172" i="2"/>
  <c r="T3172" i="2"/>
  <c r="U3172" i="2"/>
  <c r="AB3171" i="2"/>
  <c r="W3172" i="2" l="1"/>
  <c r="B3174" i="2"/>
  <c r="R3173" i="2"/>
  <c r="S3173" i="2"/>
  <c r="P3173" i="2"/>
  <c r="Q3173" i="2"/>
  <c r="O3173" i="2"/>
  <c r="N3173" i="2"/>
  <c r="T3173" i="2"/>
  <c r="U3173" i="2"/>
  <c r="Z3171" i="2"/>
  <c r="AA3172" i="2" s="1"/>
  <c r="AB3172" i="2" s="1"/>
  <c r="X3171" i="2"/>
  <c r="W3173" i="2" l="1"/>
  <c r="Z3173" i="2"/>
  <c r="AA3174" i="2" s="1"/>
  <c r="X3173" i="2"/>
  <c r="B3175" i="2"/>
  <c r="S3174" i="2"/>
  <c r="R3174" i="2"/>
  <c r="P3174" i="2"/>
  <c r="Q3174" i="2"/>
  <c r="N3174" i="2"/>
  <c r="O3174" i="2"/>
  <c r="U3174" i="2"/>
  <c r="T3174" i="2"/>
  <c r="Z3172" i="2"/>
  <c r="AA3173" i="2" s="1"/>
  <c r="AB3173" i="2" s="1"/>
  <c r="X3172" i="2"/>
  <c r="B3176" i="2" l="1"/>
  <c r="R3175" i="2"/>
  <c r="S3175" i="2"/>
  <c r="P3175" i="2"/>
  <c r="Q3175" i="2"/>
  <c r="N3175" i="2"/>
  <c r="O3175" i="2"/>
  <c r="U3175" i="2"/>
  <c r="T3175" i="2"/>
  <c r="W3174" i="2"/>
  <c r="AB3174" i="2" s="1"/>
  <c r="W3175" i="2" l="1"/>
  <c r="Z3174" i="2"/>
  <c r="AA3175" i="2" s="1"/>
  <c r="X3174" i="2"/>
  <c r="B3177" i="2"/>
  <c r="R3176" i="2"/>
  <c r="S3176" i="2"/>
  <c r="Q3176" i="2"/>
  <c r="P3176" i="2"/>
  <c r="O3176" i="2"/>
  <c r="N3176" i="2"/>
  <c r="T3176" i="2"/>
  <c r="U3176" i="2"/>
  <c r="AB3175" i="2" l="1"/>
  <c r="W3176" i="2"/>
  <c r="B3178" i="2"/>
  <c r="S3177" i="2"/>
  <c r="R3177" i="2"/>
  <c r="P3177" i="2"/>
  <c r="Q3177" i="2"/>
  <c r="O3177" i="2"/>
  <c r="N3177" i="2"/>
  <c r="T3177" i="2"/>
  <c r="U3177" i="2"/>
  <c r="Z3175" i="2"/>
  <c r="AA3176" i="2" s="1"/>
  <c r="AB3176" i="2" s="1"/>
  <c r="X3175" i="2"/>
  <c r="W3177" i="2" l="1"/>
  <c r="B3179" i="2"/>
  <c r="S3178" i="2"/>
  <c r="R3178" i="2"/>
  <c r="P3178" i="2"/>
  <c r="Q3178" i="2"/>
  <c r="N3178" i="2"/>
  <c r="O3178" i="2"/>
  <c r="T3178" i="2"/>
  <c r="U3178" i="2"/>
  <c r="Z3176" i="2"/>
  <c r="AA3177" i="2" s="1"/>
  <c r="AB3177" i="2" s="1"/>
  <c r="X3176" i="2"/>
  <c r="W3178" i="2" l="1"/>
  <c r="B3180" i="2"/>
  <c r="R3179" i="2"/>
  <c r="S3179" i="2"/>
  <c r="P3179" i="2"/>
  <c r="Q3179" i="2"/>
  <c r="N3179" i="2"/>
  <c r="O3179" i="2"/>
  <c r="U3179" i="2"/>
  <c r="T3179" i="2"/>
  <c r="Z3177" i="2"/>
  <c r="AA3178" i="2" s="1"/>
  <c r="AB3178" i="2" s="1"/>
  <c r="X3177" i="2"/>
  <c r="W3179" i="2" l="1"/>
  <c r="Z3179" i="2" s="1"/>
  <c r="AA3180" i="2" s="1"/>
  <c r="X3179" i="2"/>
  <c r="B3181" i="2"/>
  <c r="R3180" i="2"/>
  <c r="S3180" i="2"/>
  <c r="Q3180" i="2"/>
  <c r="P3180" i="2"/>
  <c r="N3180" i="2"/>
  <c r="O3180" i="2"/>
  <c r="T3180" i="2"/>
  <c r="U3180" i="2"/>
  <c r="Z3178" i="2"/>
  <c r="AA3179" i="2" s="1"/>
  <c r="AB3179" i="2" s="1"/>
  <c r="X3178" i="2"/>
  <c r="W3180" i="2" l="1"/>
  <c r="B3182" i="2"/>
  <c r="S3181" i="2"/>
  <c r="R3181" i="2"/>
  <c r="P3181" i="2"/>
  <c r="Q3181" i="2"/>
  <c r="O3181" i="2"/>
  <c r="N3181" i="2"/>
  <c r="T3181" i="2"/>
  <c r="U3181" i="2"/>
  <c r="Z3180" i="2"/>
  <c r="AA3181" i="2" s="1"/>
  <c r="X3180" i="2"/>
  <c r="AB3180" i="2"/>
  <c r="W3181" i="2" l="1"/>
  <c r="Z3181" i="2"/>
  <c r="AA3182" i="2" s="1"/>
  <c r="X3181" i="2"/>
  <c r="AB3181" i="2"/>
  <c r="B3183" i="2"/>
  <c r="S3182" i="2"/>
  <c r="R3182" i="2"/>
  <c r="P3182" i="2"/>
  <c r="Q3182" i="2"/>
  <c r="N3182" i="2"/>
  <c r="O3182" i="2"/>
  <c r="T3182" i="2"/>
  <c r="U3182" i="2"/>
  <c r="B3184" i="2" l="1"/>
  <c r="R3183" i="2"/>
  <c r="S3183" i="2"/>
  <c r="P3183" i="2"/>
  <c r="Q3183" i="2"/>
  <c r="N3183" i="2"/>
  <c r="O3183" i="2"/>
  <c r="U3183" i="2"/>
  <c r="T3183" i="2"/>
  <c r="W3182" i="2"/>
  <c r="AB3182" i="2" s="1"/>
  <c r="W3183" i="2" l="1"/>
  <c r="Z3183" i="2"/>
  <c r="AA3184" i="2" s="1"/>
  <c r="X3183" i="2"/>
  <c r="Z3182" i="2"/>
  <c r="AA3183" i="2" s="1"/>
  <c r="AB3183" i="2" s="1"/>
  <c r="X3182" i="2"/>
  <c r="B3185" i="2"/>
  <c r="R3184" i="2"/>
  <c r="S3184" i="2"/>
  <c r="Q3184" i="2"/>
  <c r="P3184" i="2"/>
  <c r="N3184" i="2"/>
  <c r="O3184" i="2"/>
  <c r="T3184" i="2"/>
  <c r="U3184" i="2"/>
  <c r="B3186" i="2" l="1"/>
  <c r="R3185" i="2"/>
  <c r="S3185" i="2"/>
  <c r="P3185" i="2"/>
  <c r="Q3185" i="2"/>
  <c r="O3185" i="2"/>
  <c r="N3185" i="2"/>
  <c r="T3185" i="2"/>
  <c r="U3185" i="2"/>
  <c r="W3184" i="2"/>
  <c r="AB3184" i="2" s="1"/>
  <c r="W3185" i="2" l="1"/>
  <c r="Z3184" i="2"/>
  <c r="AA3185" i="2" s="1"/>
  <c r="AB3185" i="2" s="1"/>
  <c r="X3184" i="2"/>
  <c r="B3187" i="2"/>
  <c r="S3186" i="2"/>
  <c r="R3186" i="2"/>
  <c r="P3186" i="2"/>
  <c r="Q3186" i="2"/>
  <c r="N3186" i="2"/>
  <c r="O3186" i="2"/>
  <c r="U3186" i="2"/>
  <c r="T3186" i="2"/>
  <c r="B3188" i="2" l="1"/>
  <c r="R3187" i="2"/>
  <c r="S3187" i="2"/>
  <c r="P3187" i="2"/>
  <c r="Q3187" i="2"/>
  <c r="N3187" i="2"/>
  <c r="O3187" i="2"/>
  <c r="U3187" i="2"/>
  <c r="T3187" i="2"/>
  <c r="W3186" i="2"/>
  <c r="Z3185" i="2"/>
  <c r="AA3186" i="2" s="1"/>
  <c r="AB3186" i="2" s="1"/>
  <c r="X3185" i="2"/>
  <c r="W3187" i="2" l="1"/>
  <c r="Z3187" i="2"/>
  <c r="AA3188" i="2" s="1"/>
  <c r="X3187" i="2"/>
  <c r="Z3186" i="2"/>
  <c r="AA3187" i="2" s="1"/>
  <c r="AB3187" i="2" s="1"/>
  <c r="X3186" i="2"/>
  <c r="B3189" i="2"/>
  <c r="R3188" i="2"/>
  <c r="S3188" i="2"/>
  <c r="Q3188" i="2"/>
  <c r="P3188" i="2"/>
  <c r="N3188" i="2"/>
  <c r="O3188" i="2"/>
  <c r="T3188" i="2"/>
  <c r="U3188" i="2"/>
  <c r="B3190" i="2" l="1"/>
  <c r="R3189" i="2"/>
  <c r="S3189" i="2"/>
  <c r="P3189" i="2"/>
  <c r="Q3189" i="2"/>
  <c r="O3189" i="2"/>
  <c r="N3189" i="2"/>
  <c r="T3189" i="2"/>
  <c r="U3189" i="2"/>
  <c r="W3188" i="2"/>
  <c r="AB3188" i="2" s="1"/>
  <c r="W3189" i="2" l="1"/>
  <c r="Z3188" i="2"/>
  <c r="AA3189" i="2" s="1"/>
  <c r="AB3189" i="2" s="1"/>
  <c r="X3188" i="2"/>
  <c r="B3191" i="2"/>
  <c r="S3190" i="2"/>
  <c r="R3190" i="2"/>
  <c r="P3190" i="2"/>
  <c r="Q3190" i="2"/>
  <c r="N3190" i="2"/>
  <c r="O3190" i="2"/>
  <c r="U3190" i="2"/>
  <c r="T3190" i="2"/>
  <c r="B3192" i="2" l="1"/>
  <c r="R3191" i="2"/>
  <c r="S3191" i="2"/>
  <c r="P3191" i="2"/>
  <c r="Q3191" i="2"/>
  <c r="N3191" i="2"/>
  <c r="O3191" i="2"/>
  <c r="U3191" i="2"/>
  <c r="T3191" i="2"/>
  <c r="W3190" i="2"/>
  <c r="Z3189" i="2"/>
  <c r="AA3190" i="2" s="1"/>
  <c r="X3189" i="2"/>
  <c r="AB3190" i="2" l="1"/>
  <c r="W3191" i="2"/>
  <c r="Z3190" i="2"/>
  <c r="AA3191" i="2" s="1"/>
  <c r="AB3191" i="2" s="1"/>
  <c r="X3190" i="2"/>
  <c r="B3193" i="2"/>
  <c r="R3192" i="2"/>
  <c r="S3192" i="2"/>
  <c r="Q3192" i="2"/>
  <c r="P3192" i="2"/>
  <c r="O3192" i="2"/>
  <c r="N3192" i="2"/>
  <c r="T3192" i="2"/>
  <c r="U3192" i="2"/>
  <c r="W3192" i="2" l="1"/>
  <c r="B3194" i="2"/>
  <c r="R3193" i="2"/>
  <c r="S3193" i="2"/>
  <c r="P3193" i="2"/>
  <c r="Q3193" i="2"/>
  <c r="O3193" i="2"/>
  <c r="N3193" i="2"/>
  <c r="T3193" i="2"/>
  <c r="U3193" i="2"/>
  <c r="Z3191" i="2"/>
  <c r="AA3192" i="2" s="1"/>
  <c r="AB3192" i="2" s="1"/>
  <c r="X3191" i="2"/>
  <c r="B3195" i="2" l="1"/>
  <c r="S3194" i="2"/>
  <c r="R3194" i="2"/>
  <c r="P3194" i="2"/>
  <c r="Q3194" i="2"/>
  <c r="N3194" i="2"/>
  <c r="O3194" i="2"/>
  <c r="T3194" i="2"/>
  <c r="U3194" i="2"/>
  <c r="W3193" i="2"/>
  <c r="Z3192" i="2"/>
  <c r="AA3193" i="2" s="1"/>
  <c r="AB3193" i="2" s="1"/>
  <c r="X3192" i="2"/>
  <c r="W3194" i="2" l="1"/>
  <c r="Z3193" i="2"/>
  <c r="AA3194" i="2" s="1"/>
  <c r="AB3194" i="2" s="1"/>
  <c r="X3193" i="2"/>
  <c r="B3196" i="2"/>
  <c r="R3195" i="2"/>
  <c r="S3195" i="2"/>
  <c r="P3195" i="2"/>
  <c r="Q3195" i="2"/>
  <c r="N3195" i="2"/>
  <c r="O3195" i="2"/>
  <c r="U3195" i="2"/>
  <c r="T3195" i="2"/>
  <c r="B3197" i="2" l="1"/>
  <c r="R3196" i="2"/>
  <c r="S3196" i="2"/>
  <c r="Q3196" i="2"/>
  <c r="P3196" i="2"/>
  <c r="N3196" i="2"/>
  <c r="O3196" i="2"/>
  <c r="T3196" i="2"/>
  <c r="U3196" i="2"/>
  <c r="W3195" i="2"/>
  <c r="Z3194" i="2"/>
  <c r="AA3195" i="2" s="1"/>
  <c r="X3194" i="2"/>
  <c r="AB3195" i="2" l="1"/>
  <c r="W3196" i="2"/>
  <c r="Z3196" i="2" s="1"/>
  <c r="AA3197" i="2" s="1"/>
  <c r="X3195" i="2"/>
  <c r="Z3195" i="2"/>
  <c r="AA3196" i="2" s="1"/>
  <c r="AB3196" i="2" s="1"/>
  <c r="B3198" i="2"/>
  <c r="S3197" i="2"/>
  <c r="R3197" i="2"/>
  <c r="P3197" i="2"/>
  <c r="Q3197" i="2"/>
  <c r="O3197" i="2"/>
  <c r="N3197" i="2"/>
  <c r="T3197" i="2"/>
  <c r="U3197" i="2"/>
  <c r="X3196" i="2" l="1"/>
  <c r="W3197" i="2"/>
  <c r="B3199" i="2"/>
  <c r="S3198" i="2"/>
  <c r="R3198" i="2"/>
  <c r="P3198" i="2"/>
  <c r="Q3198" i="2"/>
  <c r="N3198" i="2"/>
  <c r="O3198" i="2"/>
  <c r="T3198" i="2"/>
  <c r="U3198" i="2"/>
  <c r="AB3197" i="2"/>
  <c r="W3198" i="2" l="1"/>
  <c r="Z3198" i="2"/>
  <c r="AA3199" i="2" s="1"/>
  <c r="X3198" i="2"/>
  <c r="B3200" i="2"/>
  <c r="R3199" i="2"/>
  <c r="S3199" i="2"/>
  <c r="P3199" i="2"/>
  <c r="Q3199" i="2"/>
  <c r="N3199" i="2"/>
  <c r="O3199" i="2"/>
  <c r="U3199" i="2"/>
  <c r="T3199" i="2"/>
  <c r="Z3197" i="2"/>
  <c r="AA3198" i="2" s="1"/>
  <c r="AB3198" i="2" s="1"/>
  <c r="X3197" i="2"/>
  <c r="B3201" i="2" l="1"/>
  <c r="R3200" i="2"/>
  <c r="S3200" i="2"/>
  <c r="Q3200" i="2"/>
  <c r="P3200" i="2"/>
  <c r="N3200" i="2"/>
  <c r="O3200" i="2"/>
  <c r="T3200" i="2"/>
  <c r="U3200" i="2"/>
  <c r="W3199" i="2"/>
  <c r="AB3199" i="2" s="1"/>
  <c r="W3200" i="2" l="1"/>
  <c r="Z3199" i="2"/>
  <c r="AA3200" i="2" s="1"/>
  <c r="AB3200" i="2" s="1"/>
  <c r="X3199" i="2"/>
  <c r="B3202" i="2"/>
  <c r="R3201" i="2"/>
  <c r="S3201" i="2"/>
  <c r="P3201" i="2"/>
  <c r="Q3201" i="2"/>
  <c r="O3201" i="2"/>
  <c r="N3201" i="2"/>
  <c r="T3201" i="2"/>
  <c r="U3201" i="2"/>
  <c r="B3203" i="2" l="1"/>
  <c r="S3202" i="2"/>
  <c r="R3202" i="2"/>
  <c r="P3202" i="2"/>
  <c r="Q3202" i="2"/>
  <c r="N3202" i="2"/>
  <c r="O3202" i="2"/>
  <c r="U3202" i="2"/>
  <c r="T3202" i="2"/>
  <c r="W3201" i="2"/>
  <c r="Z3200" i="2"/>
  <c r="AA3201" i="2" s="1"/>
  <c r="X3200" i="2"/>
  <c r="AB3201" i="2" l="1"/>
  <c r="W3202" i="2"/>
  <c r="Z3201" i="2"/>
  <c r="AA3202" i="2" s="1"/>
  <c r="AB3202" i="2" s="1"/>
  <c r="X3201" i="2"/>
  <c r="B3204" i="2"/>
  <c r="R3203" i="2"/>
  <c r="S3203" i="2"/>
  <c r="P3203" i="2"/>
  <c r="Q3203" i="2"/>
  <c r="N3203" i="2"/>
  <c r="O3203" i="2"/>
  <c r="U3203" i="2"/>
  <c r="T3203" i="2"/>
  <c r="B3205" i="2" l="1"/>
  <c r="R3204" i="2"/>
  <c r="S3204" i="2"/>
  <c r="Q3204" i="2"/>
  <c r="P3204" i="2"/>
  <c r="N3204" i="2"/>
  <c r="O3204" i="2"/>
  <c r="T3204" i="2"/>
  <c r="U3204" i="2"/>
  <c r="W3203" i="2"/>
  <c r="Z3202" i="2"/>
  <c r="AA3203" i="2" s="1"/>
  <c r="AB3203" i="2" s="1"/>
  <c r="X3202" i="2"/>
  <c r="W3204" i="2" l="1"/>
  <c r="Z3203" i="2"/>
  <c r="AA3204" i="2" s="1"/>
  <c r="AB3204" i="2" s="1"/>
  <c r="X3203" i="2"/>
  <c r="B3206" i="2"/>
  <c r="R3205" i="2"/>
  <c r="S3205" i="2"/>
  <c r="P3205" i="2"/>
  <c r="Q3205" i="2"/>
  <c r="O3205" i="2"/>
  <c r="N3205" i="2"/>
  <c r="T3205" i="2"/>
  <c r="U3205" i="2"/>
  <c r="B3207" i="2" l="1"/>
  <c r="S3206" i="2"/>
  <c r="R3206" i="2"/>
  <c r="P3206" i="2"/>
  <c r="Q3206" i="2"/>
  <c r="N3206" i="2"/>
  <c r="O3206" i="2"/>
  <c r="U3206" i="2"/>
  <c r="T3206" i="2"/>
  <c r="W3205" i="2"/>
  <c r="Z3204" i="2"/>
  <c r="AA3205" i="2" s="1"/>
  <c r="AB3205" i="2" s="1"/>
  <c r="X3204" i="2"/>
  <c r="W3206" i="2" l="1"/>
  <c r="Z3205" i="2"/>
  <c r="AA3206" i="2" s="1"/>
  <c r="AB3206" i="2" s="1"/>
  <c r="X3205" i="2"/>
  <c r="B3208" i="2"/>
  <c r="R3207" i="2"/>
  <c r="S3207" i="2"/>
  <c r="P3207" i="2"/>
  <c r="Q3207" i="2"/>
  <c r="N3207" i="2"/>
  <c r="O3207" i="2"/>
  <c r="U3207" i="2"/>
  <c r="T3207" i="2"/>
  <c r="B3209" i="2" l="1"/>
  <c r="R3208" i="2"/>
  <c r="S3208" i="2"/>
  <c r="Q3208" i="2"/>
  <c r="P3208" i="2"/>
  <c r="O3208" i="2"/>
  <c r="N3208" i="2"/>
  <c r="T3208" i="2"/>
  <c r="U3208" i="2"/>
  <c r="W3207" i="2"/>
  <c r="Z3206" i="2"/>
  <c r="AA3207" i="2" s="1"/>
  <c r="X3206" i="2"/>
  <c r="AB3207" i="2" l="1"/>
  <c r="W3208" i="2"/>
  <c r="Z3207" i="2"/>
  <c r="AA3208" i="2" s="1"/>
  <c r="AB3208" i="2" s="1"/>
  <c r="X3207" i="2"/>
  <c r="B3210" i="2"/>
  <c r="R3209" i="2"/>
  <c r="S3209" i="2"/>
  <c r="P3209" i="2"/>
  <c r="Q3209" i="2"/>
  <c r="O3209" i="2"/>
  <c r="N3209" i="2"/>
  <c r="T3209" i="2"/>
  <c r="U3209" i="2"/>
  <c r="B3211" i="2" l="1"/>
  <c r="S3210" i="2"/>
  <c r="R3210" i="2"/>
  <c r="P3210" i="2"/>
  <c r="Q3210" i="2"/>
  <c r="N3210" i="2"/>
  <c r="O3210" i="2"/>
  <c r="T3210" i="2"/>
  <c r="U3210" i="2"/>
  <c r="W3209" i="2"/>
  <c r="Z3208" i="2"/>
  <c r="AA3209" i="2" s="1"/>
  <c r="X3208" i="2"/>
  <c r="AB3209" i="2" l="1"/>
  <c r="W3210" i="2"/>
  <c r="Z3209" i="2"/>
  <c r="AA3210" i="2" s="1"/>
  <c r="X3209" i="2"/>
  <c r="B3212" i="2"/>
  <c r="R3211" i="2"/>
  <c r="S3211" i="2"/>
  <c r="P3211" i="2"/>
  <c r="Q3211" i="2"/>
  <c r="N3211" i="2"/>
  <c r="O3211" i="2"/>
  <c r="U3211" i="2"/>
  <c r="T3211" i="2"/>
  <c r="AB3210" i="2" l="1"/>
  <c r="B3213" i="2"/>
  <c r="R3212" i="2"/>
  <c r="S3212" i="2"/>
  <c r="Q3212" i="2"/>
  <c r="P3212" i="2"/>
  <c r="N3212" i="2"/>
  <c r="O3212" i="2"/>
  <c r="T3212" i="2"/>
  <c r="U3212" i="2"/>
  <c r="W3211" i="2"/>
  <c r="Z3210" i="2"/>
  <c r="AA3211" i="2" s="1"/>
  <c r="X3210" i="2"/>
  <c r="AB3211" i="2" l="1"/>
  <c r="W3212" i="2"/>
  <c r="Z3212" i="2" s="1"/>
  <c r="AA3213" i="2" s="1"/>
  <c r="Z3211" i="2"/>
  <c r="AA3212" i="2" s="1"/>
  <c r="AB3212" i="2" s="1"/>
  <c r="X3211" i="2"/>
  <c r="B3214" i="2"/>
  <c r="S3213" i="2"/>
  <c r="R3213" i="2"/>
  <c r="P3213" i="2"/>
  <c r="Q3213" i="2"/>
  <c r="O3213" i="2"/>
  <c r="N3213" i="2"/>
  <c r="T3213" i="2"/>
  <c r="U3213" i="2"/>
  <c r="X3212" i="2" l="1"/>
  <c r="W3213" i="2"/>
  <c r="B3215" i="2"/>
  <c r="S3214" i="2"/>
  <c r="R3214" i="2"/>
  <c r="P3214" i="2"/>
  <c r="Q3214" i="2"/>
  <c r="N3214" i="2"/>
  <c r="O3214" i="2"/>
  <c r="T3214" i="2"/>
  <c r="U3214" i="2"/>
  <c r="AB3213" i="2"/>
  <c r="W3214" i="2" l="1"/>
  <c r="B3216" i="2"/>
  <c r="R3215" i="2"/>
  <c r="S3215" i="2"/>
  <c r="P3215" i="2"/>
  <c r="Q3215" i="2"/>
  <c r="N3215" i="2"/>
  <c r="O3215" i="2"/>
  <c r="U3215" i="2"/>
  <c r="T3215" i="2"/>
  <c r="Z3213" i="2"/>
  <c r="AA3214" i="2" s="1"/>
  <c r="AB3214" i="2" s="1"/>
  <c r="X3213" i="2"/>
  <c r="B3217" i="2" l="1"/>
  <c r="R3216" i="2"/>
  <c r="S3216" i="2"/>
  <c r="Q3216" i="2"/>
  <c r="P3216" i="2"/>
  <c r="N3216" i="2"/>
  <c r="O3216" i="2"/>
  <c r="T3216" i="2"/>
  <c r="U3216" i="2"/>
  <c r="W3215" i="2"/>
  <c r="Z3214" i="2"/>
  <c r="AA3215" i="2" s="1"/>
  <c r="X3214" i="2"/>
  <c r="AB3215" i="2" l="1"/>
  <c r="W3216" i="2"/>
  <c r="Z3215" i="2"/>
  <c r="AA3216" i="2" s="1"/>
  <c r="X3215" i="2"/>
  <c r="B3218" i="2"/>
  <c r="R3217" i="2"/>
  <c r="S3217" i="2"/>
  <c r="P3217" i="2"/>
  <c r="Q3217" i="2"/>
  <c r="O3217" i="2"/>
  <c r="N3217" i="2"/>
  <c r="T3217" i="2"/>
  <c r="U3217" i="2"/>
  <c r="AB3216" i="2" l="1"/>
  <c r="B3219" i="2"/>
  <c r="S3218" i="2"/>
  <c r="R3218" i="2"/>
  <c r="P3218" i="2"/>
  <c r="Q3218" i="2"/>
  <c r="N3218" i="2"/>
  <c r="O3218" i="2"/>
  <c r="T3218" i="2"/>
  <c r="U3218" i="2"/>
  <c r="W3217" i="2"/>
  <c r="Z3216" i="2"/>
  <c r="AA3217" i="2" s="1"/>
  <c r="AB3217" i="2" s="1"/>
  <c r="X3216" i="2"/>
  <c r="W3218" i="2" l="1"/>
  <c r="Z3217" i="2"/>
  <c r="AA3218" i="2" s="1"/>
  <c r="AB3218" i="2" s="1"/>
  <c r="X3217" i="2"/>
  <c r="B3220" i="2"/>
  <c r="R3219" i="2"/>
  <c r="S3219" i="2"/>
  <c r="P3219" i="2"/>
  <c r="Q3219" i="2"/>
  <c r="N3219" i="2"/>
  <c r="O3219" i="2"/>
  <c r="U3219" i="2"/>
  <c r="T3219" i="2"/>
  <c r="B3221" i="2" l="1"/>
  <c r="R3220" i="2"/>
  <c r="S3220" i="2"/>
  <c r="Q3220" i="2"/>
  <c r="P3220" i="2"/>
  <c r="N3220" i="2"/>
  <c r="O3220" i="2"/>
  <c r="T3220" i="2"/>
  <c r="U3220" i="2"/>
  <c r="W3219" i="2"/>
  <c r="Z3218" i="2"/>
  <c r="AA3219" i="2" s="1"/>
  <c r="AB3219" i="2" s="1"/>
  <c r="X3218" i="2"/>
  <c r="W3220" i="2" l="1"/>
  <c r="Z3219" i="2"/>
  <c r="AA3220" i="2" s="1"/>
  <c r="AB3220" i="2" s="1"/>
  <c r="X3219" i="2"/>
  <c r="B3222" i="2"/>
  <c r="R3221" i="2"/>
  <c r="S3221" i="2"/>
  <c r="P3221" i="2"/>
  <c r="Q3221" i="2"/>
  <c r="O3221" i="2"/>
  <c r="N3221" i="2"/>
  <c r="T3221" i="2"/>
  <c r="U3221" i="2"/>
  <c r="B3223" i="2" l="1"/>
  <c r="S3222" i="2"/>
  <c r="R3222" i="2"/>
  <c r="P3222" i="2"/>
  <c r="Q3222" i="2"/>
  <c r="N3222" i="2"/>
  <c r="O3222" i="2"/>
  <c r="U3222" i="2"/>
  <c r="T3222" i="2"/>
  <c r="W3221" i="2"/>
  <c r="Z3220" i="2"/>
  <c r="AA3221" i="2" s="1"/>
  <c r="X3220" i="2"/>
  <c r="AB3221" i="2" l="1"/>
  <c r="W3222" i="2"/>
  <c r="Z3221" i="2"/>
  <c r="AA3222" i="2" s="1"/>
  <c r="AB3222" i="2" s="1"/>
  <c r="X3221" i="2"/>
  <c r="B3224" i="2"/>
  <c r="R3223" i="2"/>
  <c r="S3223" i="2"/>
  <c r="P3223" i="2"/>
  <c r="Q3223" i="2"/>
  <c r="N3223" i="2"/>
  <c r="O3223" i="2"/>
  <c r="U3223" i="2"/>
  <c r="T3223" i="2"/>
  <c r="B3225" i="2" l="1"/>
  <c r="R3224" i="2"/>
  <c r="S3224" i="2"/>
  <c r="Q3224" i="2"/>
  <c r="P3224" i="2"/>
  <c r="O3224" i="2"/>
  <c r="N3224" i="2"/>
  <c r="T3224" i="2"/>
  <c r="U3224" i="2"/>
  <c r="W3223" i="2"/>
  <c r="Z3222" i="2"/>
  <c r="AA3223" i="2" s="1"/>
  <c r="X3222" i="2"/>
  <c r="W3224" i="2" l="1"/>
  <c r="AB3223" i="2"/>
  <c r="X3224" i="2"/>
  <c r="Z3224" i="2"/>
  <c r="AA3225" i="2" s="1"/>
  <c r="Z3223" i="2"/>
  <c r="AA3224" i="2" s="1"/>
  <c r="AB3224" i="2" s="1"/>
  <c r="X3223" i="2"/>
  <c r="B3226" i="2"/>
  <c r="S3225" i="2"/>
  <c r="R3225" i="2"/>
  <c r="P3225" i="2"/>
  <c r="Q3225" i="2"/>
  <c r="O3225" i="2"/>
  <c r="N3225" i="2"/>
  <c r="T3225" i="2"/>
  <c r="U3225" i="2"/>
  <c r="W3225" i="2" l="1"/>
  <c r="AB3225" i="2"/>
  <c r="B3227" i="2"/>
  <c r="S3226" i="2"/>
  <c r="R3226" i="2"/>
  <c r="P3226" i="2"/>
  <c r="Q3226" i="2"/>
  <c r="N3226" i="2"/>
  <c r="W3226" i="2" s="1"/>
  <c r="O3226" i="2"/>
  <c r="T3226" i="2"/>
  <c r="U3226" i="2"/>
  <c r="B3228" i="2" l="1"/>
  <c r="R3227" i="2"/>
  <c r="S3227" i="2"/>
  <c r="P3227" i="2"/>
  <c r="Q3227" i="2"/>
  <c r="N3227" i="2"/>
  <c r="O3227" i="2"/>
  <c r="U3227" i="2"/>
  <c r="T3227" i="2"/>
  <c r="Z3226" i="2"/>
  <c r="AA3227" i="2" s="1"/>
  <c r="X3226" i="2"/>
  <c r="Z3225" i="2"/>
  <c r="AA3226" i="2" s="1"/>
  <c r="AB3226" i="2" s="1"/>
  <c r="X3225" i="2"/>
  <c r="W3227" i="2" l="1"/>
  <c r="AB3227" i="2"/>
  <c r="B3229" i="2"/>
  <c r="R3228" i="2"/>
  <c r="S3228" i="2"/>
  <c r="Q3228" i="2"/>
  <c r="P3228" i="2"/>
  <c r="N3228" i="2"/>
  <c r="O3228" i="2"/>
  <c r="T3228" i="2"/>
  <c r="U3228" i="2"/>
  <c r="W3228" i="2" l="1"/>
  <c r="B3230" i="2"/>
  <c r="S3229" i="2"/>
  <c r="R3229" i="2"/>
  <c r="P3229" i="2"/>
  <c r="Q3229" i="2"/>
  <c r="O3229" i="2"/>
  <c r="N3229" i="2"/>
  <c r="T3229" i="2"/>
  <c r="U3229" i="2"/>
  <c r="Z3227" i="2"/>
  <c r="AA3228" i="2" s="1"/>
  <c r="AB3228" i="2" s="1"/>
  <c r="X3227" i="2"/>
  <c r="W3229" i="2" l="1"/>
  <c r="Z3229" i="2"/>
  <c r="AA3230" i="2" s="1"/>
  <c r="X3229" i="2"/>
  <c r="B3231" i="2"/>
  <c r="S3230" i="2"/>
  <c r="R3230" i="2"/>
  <c r="P3230" i="2"/>
  <c r="Q3230" i="2"/>
  <c r="N3230" i="2"/>
  <c r="O3230" i="2"/>
  <c r="T3230" i="2"/>
  <c r="U3230" i="2"/>
  <c r="Z3228" i="2"/>
  <c r="AA3229" i="2" s="1"/>
  <c r="AB3229" i="2" s="1"/>
  <c r="X3228" i="2"/>
  <c r="W3230" i="2" l="1"/>
  <c r="B3232" i="2"/>
  <c r="R3231" i="2"/>
  <c r="S3231" i="2"/>
  <c r="P3231" i="2"/>
  <c r="Q3231" i="2"/>
  <c r="N3231" i="2"/>
  <c r="O3231" i="2"/>
  <c r="U3231" i="2"/>
  <c r="T3231" i="2"/>
  <c r="Z3230" i="2"/>
  <c r="AA3231" i="2" s="1"/>
  <c r="X3230" i="2"/>
  <c r="AB3230" i="2"/>
  <c r="W3231" i="2" l="1"/>
  <c r="Z3231" i="2" s="1"/>
  <c r="AA3232" i="2" s="1"/>
  <c r="X3231" i="2"/>
  <c r="AB3231" i="2"/>
  <c r="B3233" i="2"/>
  <c r="R3232" i="2"/>
  <c r="S3232" i="2"/>
  <c r="Q3232" i="2"/>
  <c r="P3232" i="2"/>
  <c r="N3232" i="2"/>
  <c r="O3232" i="2"/>
  <c r="T3232" i="2"/>
  <c r="U3232" i="2"/>
  <c r="B3234" i="2" l="1"/>
  <c r="R3233" i="2"/>
  <c r="S3233" i="2"/>
  <c r="P3233" i="2"/>
  <c r="Q3233" i="2"/>
  <c r="O3233" i="2"/>
  <c r="N3233" i="2"/>
  <c r="T3233" i="2"/>
  <c r="U3233" i="2"/>
  <c r="W3232" i="2"/>
  <c r="AB3232" i="2" s="1"/>
  <c r="W3233" i="2" l="1"/>
  <c r="Z3232" i="2"/>
  <c r="AA3233" i="2" s="1"/>
  <c r="AB3233" i="2" s="1"/>
  <c r="X3232" i="2"/>
  <c r="Z3233" i="2"/>
  <c r="AA3234" i="2" s="1"/>
  <c r="X3233" i="2"/>
  <c r="B3235" i="2"/>
  <c r="S3234" i="2"/>
  <c r="R3234" i="2"/>
  <c r="P3234" i="2"/>
  <c r="Q3234" i="2"/>
  <c r="N3234" i="2"/>
  <c r="O3234" i="2"/>
  <c r="T3234" i="2"/>
  <c r="U3234" i="2"/>
  <c r="W3234" i="2" l="1"/>
  <c r="B3236" i="2"/>
  <c r="R3235" i="2"/>
  <c r="S3235" i="2"/>
  <c r="P3235" i="2"/>
  <c r="Q3235" i="2"/>
  <c r="N3235" i="2"/>
  <c r="O3235" i="2"/>
  <c r="U3235" i="2"/>
  <c r="T3235" i="2"/>
  <c r="W3235" i="2" l="1"/>
  <c r="Z3235" i="2"/>
  <c r="AA3236" i="2" s="1"/>
  <c r="X3235" i="2"/>
  <c r="Z3234" i="2"/>
  <c r="AA3235" i="2" s="1"/>
  <c r="AB3235" i="2" s="1"/>
  <c r="X3234" i="2"/>
  <c r="B3237" i="2"/>
  <c r="R3236" i="2"/>
  <c r="S3236" i="2"/>
  <c r="Q3236" i="2"/>
  <c r="P3236" i="2"/>
  <c r="N3236" i="2"/>
  <c r="O3236" i="2"/>
  <c r="T3236" i="2"/>
  <c r="U3236" i="2"/>
  <c r="AB3234" i="2"/>
  <c r="B3238" i="2" l="1"/>
  <c r="R3237" i="2"/>
  <c r="S3237" i="2"/>
  <c r="P3237" i="2"/>
  <c r="Q3237" i="2"/>
  <c r="O3237" i="2"/>
  <c r="N3237" i="2"/>
  <c r="T3237" i="2"/>
  <c r="U3237" i="2"/>
  <c r="W3236" i="2"/>
  <c r="AB3236" i="2" s="1"/>
  <c r="W3237" i="2" l="1"/>
  <c r="Z3236" i="2"/>
  <c r="AA3237" i="2" s="1"/>
  <c r="AB3237" i="2" s="1"/>
  <c r="X3236" i="2"/>
  <c r="B3239" i="2"/>
  <c r="S3238" i="2"/>
  <c r="R3238" i="2"/>
  <c r="P3238" i="2"/>
  <c r="Q3238" i="2"/>
  <c r="N3238" i="2"/>
  <c r="O3238" i="2"/>
  <c r="U3238" i="2"/>
  <c r="T3238" i="2"/>
  <c r="B3240" i="2" l="1"/>
  <c r="R3239" i="2"/>
  <c r="S3239" i="2"/>
  <c r="P3239" i="2"/>
  <c r="Q3239" i="2"/>
  <c r="N3239" i="2"/>
  <c r="O3239" i="2"/>
  <c r="U3239" i="2"/>
  <c r="T3239" i="2"/>
  <c r="W3238" i="2"/>
  <c r="Z3237" i="2"/>
  <c r="AA3238" i="2" s="1"/>
  <c r="AB3238" i="2" s="1"/>
  <c r="X3237" i="2"/>
  <c r="Z3238" i="2" l="1"/>
  <c r="AA3239" i="2" s="1"/>
  <c r="X3238" i="2"/>
  <c r="W3239" i="2"/>
  <c r="B3241" i="2"/>
  <c r="R3240" i="2"/>
  <c r="S3240" i="2"/>
  <c r="Q3240" i="2"/>
  <c r="P3240" i="2"/>
  <c r="O3240" i="2"/>
  <c r="N3240" i="2"/>
  <c r="T3240" i="2"/>
  <c r="U3240" i="2"/>
  <c r="B3242" i="2" l="1"/>
  <c r="S3241" i="2"/>
  <c r="R3241" i="2"/>
  <c r="P3241" i="2"/>
  <c r="Q3241" i="2"/>
  <c r="O3241" i="2"/>
  <c r="N3241" i="2"/>
  <c r="T3241" i="2"/>
  <c r="U3241" i="2"/>
  <c r="Z3239" i="2"/>
  <c r="AA3240" i="2" s="1"/>
  <c r="X3239" i="2"/>
  <c r="W3240" i="2"/>
  <c r="AB3239" i="2"/>
  <c r="W3241" i="2" l="1"/>
  <c r="Z3241" i="2"/>
  <c r="AA3242" i="2" s="1"/>
  <c r="X3241" i="2"/>
  <c r="Z3240" i="2"/>
  <c r="AA3241" i="2" s="1"/>
  <c r="AB3241" i="2" s="1"/>
  <c r="X3240" i="2"/>
  <c r="AB3240" i="2"/>
  <c r="B3243" i="2"/>
  <c r="S3242" i="2"/>
  <c r="R3242" i="2"/>
  <c r="P3242" i="2"/>
  <c r="Q3242" i="2"/>
  <c r="N3242" i="2"/>
  <c r="O3242" i="2"/>
  <c r="T3242" i="2"/>
  <c r="U3242" i="2"/>
  <c r="W3242" i="2" l="1"/>
  <c r="B3244" i="2"/>
  <c r="R3243" i="2"/>
  <c r="S3243" i="2"/>
  <c r="P3243" i="2"/>
  <c r="Q3243" i="2"/>
  <c r="N3243" i="2"/>
  <c r="O3243" i="2"/>
  <c r="U3243" i="2"/>
  <c r="T3243" i="2"/>
  <c r="AB3242" i="2"/>
  <c r="W3243" i="2" l="1"/>
  <c r="Z3243" i="2"/>
  <c r="AA3244" i="2" s="1"/>
  <c r="X3243" i="2"/>
  <c r="B3245" i="2"/>
  <c r="R3244" i="2"/>
  <c r="S3244" i="2"/>
  <c r="Q3244" i="2"/>
  <c r="P3244" i="2"/>
  <c r="N3244" i="2"/>
  <c r="O3244" i="2"/>
  <c r="T3244" i="2"/>
  <c r="U3244" i="2"/>
  <c r="Z3242" i="2"/>
  <c r="AA3243" i="2" s="1"/>
  <c r="AB3243" i="2" s="1"/>
  <c r="X3242" i="2"/>
  <c r="W3244" i="2" l="1"/>
  <c r="Z3244" i="2"/>
  <c r="AA3245" i="2" s="1"/>
  <c r="X3244" i="2"/>
  <c r="B3246" i="2"/>
  <c r="S3245" i="2"/>
  <c r="R3245" i="2"/>
  <c r="P3245" i="2"/>
  <c r="Q3245" i="2"/>
  <c r="O3245" i="2"/>
  <c r="N3245" i="2"/>
  <c r="T3245" i="2"/>
  <c r="U3245" i="2"/>
  <c r="AB3244" i="2"/>
  <c r="B3247" i="2" l="1"/>
  <c r="S3246" i="2"/>
  <c r="R3246" i="2"/>
  <c r="P3246" i="2"/>
  <c r="Q3246" i="2"/>
  <c r="N3246" i="2"/>
  <c r="O3246" i="2"/>
  <c r="T3246" i="2"/>
  <c r="U3246" i="2"/>
  <c r="W3245" i="2"/>
  <c r="AB3245" i="2"/>
  <c r="W3246" i="2" l="1"/>
  <c r="Z3245" i="2"/>
  <c r="AA3246" i="2" s="1"/>
  <c r="AB3246" i="2" s="1"/>
  <c r="X3245" i="2"/>
  <c r="B3248" i="2"/>
  <c r="R3247" i="2"/>
  <c r="S3247" i="2"/>
  <c r="P3247" i="2"/>
  <c r="Q3247" i="2"/>
  <c r="N3247" i="2"/>
  <c r="O3247" i="2"/>
  <c r="U3247" i="2"/>
  <c r="T3247" i="2"/>
  <c r="B3249" i="2" l="1"/>
  <c r="R3248" i="2"/>
  <c r="S3248" i="2"/>
  <c r="Q3248" i="2"/>
  <c r="P3248" i="2"/>
  <c r="N3248" i="2"/>
  <c r="O3248" i="2"/>
  <c r="T3248" i="2"/>
  <c r="U3248" i="2"/>
  <c r="W3247" i="2"/>
  <c r="Z3246" i="2"/>
  <c r="AA3247" i="2" s="1"/>
  <c r="AB3247" i="2" s="1"/>
  <c r="X3246" i="2"/>
  <c r="W3248" i="2" l="1"/>
  <c r="Z3248" i="2" s="1"/>
  <c r="AA3249" i="2" s="1"/>
  <c r="X3248" i="2"/>
  <c r="Z3247" i="2"/>
  <c r="AA3248" i="2" s="1"/>
  <c r="AB3248" i="2" s="1"/>
  <c r="X3247" i="2"/>
  <c r="B3250" i="2"/>
  <c r="R3249" i="2"/>
  <c r="S3249" i="2"/>
  <c r="P3249" i="2"/>
  <c r="Q3249" i="2"/>
  <c r="O3249" i="2"/>
  <c r="N3249" i="2"/>
  <c r="T3249" i="2"/>
  <c r="U3249" i="2"/>
  <c r="W3249" i="2" l="1"/>
  <c r="B3251" i="2"/>
  <c r="S3250" i="2"/>
  <c r="R3250" i="2"/>
  <c r="P3250" i="2"/>
  <c r="Q3250" i="2"/>
  <c r="N3250" i="2"/>
  <c r="O3250" i="2"/>
  <c r="U3250" i="2"/>
  <c r="T3250" i="2"/>
  <c r="AB3249" i="2"/>
  <c r="W3250" i="2" l="1"/>
  <c r="B3252" i="2"/>
  <c r="R3251" i="2"/>
  <c r="S3251" i="2"/>
  <c r="P3251" i="2"/>
  <c r="Q3251" i="2"/>
  <c r="N3251" i="2"/>
  <c r="O3251" i="2"/>
  <c r="U3251" i="2"/>
  <c r="T3251" i="2"/>
  <c r="Z3250" i="2"/>
  <c r="AA3251" i="2" s="1"/>
  <c r="X3250" i="2"/>
  <c r="Z3249" i="2"/>
  <c r="AA3250" i="2" s="1"/>
  <c r="AB3250" i="2" s="1"/>
  <c r="X3249" i="2"/>
  <c r="W3251" i="2" l="1"/>
  <c r="Z3251" i="2"/>
  <c r="AA3252" i="2" s="1"/>
  <c r="X3251" i="2"/>
  <c r="AB3251" i="2"/>
  <c r="B3253" i="2"/>
  <c r="R3252" i="2"/>
  <c r="S3252" i="2"/>
  <c r="Q3252" i="2"/>
  <c r="P3252" i="2"/>
  <c r="N3252" i="2"/>
  <c r="O3252" i="2"/>
  <c r="T3252" i="2"/>
  <c r="U3252" i="2"/>
  <c r="B3254" i="2" l="1"/>
  <c r="R3253" i="2"/>
  <c r="S3253" i="2"/>
  <c r="P3253" i="2"/>
  <c r="Q3253" i="2"/>
  <c r="O3253" i="2"/>
  <c r="N3253" i="2"/>
  <c r="T3253" i="2"/>
  <c r="U3253" i="2"/>
  <c r="W3252" i="2"/>
  <c r="AB3252" i="2" s="1"/>
  <c r="Z3252" i="2" l="1"/>
  <c r="AA3253" i="2" s="1"/>
  <c r="X3252" i="2"/>
  <c r="W3253" i="2"/>
  <c r="B3255" i="2"/>
  <c r="S3254" i="2"/>
  <c r="R3254" i="2"/>
  <c r="P3254" i="2"/>
  <c r="Q3254" i="2"/>
  <c r="N3254" i="2"/>
  <c r="O3254" i="2"/>
  <c r="U3254" i="2"/>
  <c r="T3254" i="2"/>
  <c r="Z3253" i="2" l="1"/>
  <c r="AA3254" i="2" s="1"/>
  <c r="X3253" i="2"/>
  <c r="B3256" i="2"/>
  <c r="R3255" i="2"/>
  <c r="S3255" i="2"/>
  <c r="P3255" i="2"/>
  <c r="Q3255" i="2"/>
  <c r="N3255" i="2"/>
  <c r="O3255" i="2"/>
  <c r="U3255" i="2"/>
  <c r="T3255" i="2"/>
  <c r="W3254" i="2"/>
  <c r="AB3253" i="2"/>
  <c r="Z3254" i="2" l="1"/>
  <c r="AA3255" i="2" s="1"/>
  <c r="X3254" i="2"/>
  <c r="W3255" i="2"/>
  <c r="B3257" i="2"/>
  <c r="R3256" i="2"/>
  <c r="S3256" i="2"/>
  <c r="Q3256" i="2"/>
  <c r="P3256" i="2"/>
  <c r="O3256" i="2"/>
  <c r="N3256" i="2"/>
  <c r="T3256" i="2"/>
  <c r="U3256" i="2"/>
  <c r="AB3254" i="2"/>
  <c r="B3258" i="2" l="1"/>
  <c r="R3257" i="2"/>
  <c r="S3257" i="2"/>
  <c r="P3257" i="2"/>
  <c r="Q3257" i="2"/>
  <c r="O3257" i="2"/>
  <c r="N3257" i="2"/>
  <c r="T3257" i="2"/>
  <c r="U3257" i="2"/>
  <c r="Z3255" i="2"/>
  <c r="AA3256" i="2" s="1"/>
  <c r="X3255" i="2"/>
  <c r="W3256" i="2"/>
  <c r="AB3255" i="2"/>
  <c r="Z3256" i="2" l="1"/>
  <c r="AA3257" i="2" s="1"/>
  <c r="X3256" i="2"/>
  <c r="W3257" i="2"/>
  <c r="AB3256" i="2"/>
  <c r="B3259" i="2"/>
  <c r="S3258" i="2"/>
  <c r="R3258" i="2"/>
  <c r="P3258" i="2"/>
  <c r="Q3258" i="2"/>
  <c r="N3258" i="2"/>
  <c r="O3258" i="2"/>
  <c r="T3258" i="2"/>
  <c r="U3258" i="2"/>
  <c r="B3260" i="2" l="1"/>
  <c r="R3259" i="2"/>
  <c r="S3259" i="2"/>
  <c r="P3259" i="2"/>
  <c r="Q3259" i="2"/>
  <c r="N3259" i="2"/>
  <c r="O3259" i="2"/>
  <c r="U3259" i="2"/>
  <c r="T3259" i="2"/>
  <c r="Z3257" i="2"/>
  <c r="AA3258" i="2" s="1"/>
  <c r="X3257" i="2"/>
  <c r="W3258" i="2"/>
  <c r="AB3257" i="2"/>
  <c r="Z3258" i="2" l="1"/>
  <c r="AA3259" i="2" s="1"/>
  <c r="X3258" i="2"/>
  <c r="AB3258" i="2"/>
  <c r="W3259" i="2"/>
  <c r="B3261" i="2"/>
  <c r="R3260" i="2"/>
  <c r="S3260" i="2"/>
  <c r="Q3260" i="2"/>
  <c r="P3260" i="2"/>
  <c r="N3260" i="2"/>
  <c r="O3260" i="2"/>
  <c r="T3260" i="2"/>
  <c r="U3260" i="2"/>
  <c r="B3262" i="2" l="1"/>
  <c r="S3261" i="2"/>
  <c r="R3261" i="2"/>
  <c r="P3261" i="2"/>
  <c r="Q3261" i="2"/>
  <c r="O3261" i="2"/>
  <c r="N3261" i="2"/>
  <c r="T3261" i="2"/>
  <c r="U3261" i="2"/>
  <c r="Z3259" i="2"/>
  <c r="AA3260" i="2" s="1"/>
  <c r="X3259" i="2"/>
  <c r="W3260" i="2"/>
  <c r="AB3259" i="2"/>
  <c r="W3261" i="2" l="1"/>
  <c r="Z3260" i="2"/>
  <c r="AA3261" i="2" s="1"/>
  <c r="AB3261" i="2" s="1"/>
  <c r="X3260" i="2"/>
  <c r="AB3260" i="2"/>
  <c r="B3263" i="2"/>
  <c r="S3262" i="2"/>
  <c r="R3262" i="2"/>
  <c r="P3262" i="2"/>
  <c r="Q3262" i="2"/>
  <c r="N3262" i="2"/>
  <c r="O3262" i="2"/>
  <c r="T3262" i="2"/>
  <c r="U3262" i="2"/>
  <c r="B3264" i="2" l="1"/>
  <c r="R3263" i="2"/>
  <c r="S3263" i="2"/>
  <c r="P3263" i="2"/>
  <c r="Q3263" i="2"/>
  <c r="N3263" i="2"/>
  <c r="O3263" i="2"/>
  <c r="U3263" i="2"/>
  <c r="T3263" i="2"/>
  <c r="W3262" i="2"/>
  <c r="Z3261" i="2"/>
  <c r="AA3262" i="2" s="1"/>
  <c r="X3261" i="2"/>
  <c r="AB3262" i="2" l="1"/>
  <c r="W3263" i="2"/>
  <c r="Z3262" i="2"/>
  <c r="AA3263" i="2" s="1"/>
  <c r="AB3263" i="2" s="1"/>
  <c r="X3262" i="2"/>
  <c r="B3265" i="2"/>
  <c r="R3264" i="2"/>
  <c r="S3264" i="2"/>
  <c r="Q3264" i="2"/>
  <c r="P3264" i="2"/>
  <c r="N3264" i="2"/>
  <c r="O3264" i="2"/>
  <c r="T3264" i="2"/>
  <c r="U3264" i="2"/>
  <c r="B3266" i="2" l="1"/>
  <c r="R3265" i="2"/>
  <c r="S3265" i="2"/>
  <c r="P3265" i="2"/>
  <c r="Q3265" i="2"/>
  <c r="O3265" i="2"/>
  <c r="N3265" i="2"/>
  <c r="T3265" i="2"/>
  <c r="U3265" i="2"/>
  <c r="W3264" i="2"/>
  <c r="Z3263" i="2"/>
  <c r="AA3264" i="2" s="1"/>
  <c r="AB3264" i="2" s="1"/>
  <c r="X3263" i="2"/>
  <c r="W3265" i="2" l="1"/>
  <c r="Z3264" i="2"/>
  <c r="AA3265" i="2" s="1"/>
  <c r="AB3265" i="2" s="1"/>
  <c r="X3264" i="2"/>
  <c r="B3267" i="2"/>
  <c r="S3266" i="2"/>
  <c r="R3266" i="2"/>
  <c r="P3266" i="2"/>
  <c r="Q3266" i="2"/>
  <c r="N3266" i="2"/>
  <c r="O3266" i="2"/>
  <c r="U3266" i="2"/>
  <c r="T3266" i="2"/>
  <c r="B3268" i="2" l="1"/>
  <c r="R3267" i="2"/>
  <c r="S3267" i="2"/>
  <c r="P3267" i="2"/>
  <c r="Q3267" i="2"/>
  <c r="N3267" i="2"/>
  <c r="O3267" i="2"/>
  <c r="U3267" i="2"/>
  <c r="T3267" i="2"/>
  <c r="W3266" i="2"/>
  <c r="Z3265" i="2"/>
  <c r="AA3266" i="2" s="1"/>
  <c r="AB3266" i="2" s="1"/>
  <c r="X3265" i="2"/>
  <c r="W3267" i="2" l="1"/>
  <c r="Z3266" i="2"/>
  <c r="AA3267" i="2" s="1"/>
  <c r="AB3267" i="2" s="1"/>
  <c r="X3266" i="2"/>
  <c r="B3269" i="2"/>
  <c r="R3268" i="2"/>
  <c r="S3268" i="2"/>
  <c r="Q3268" i="2"/>
  <c r="P3268" i="2"/>
  <c r="N3268" i="2"/>
  <c r="O3268" i="2"/>
  <c r="T3268" i="2"/>
  <c r="U3268" i="2"/>
  <c r="B3270" i="2" l="1"/>
  <c r="R3269" i="2"/>
  <c r="S3269" i="2"/>
  <c r="P3269" i="2"/>
  <c r="Q3269" i="2"/>
  <c r="O3269" i="2"/>
  <c r="N3269" i="2"/>
  <c r="T3269" i="2"/>
  <c r="U3269" i="2"/>
  <c r="W3268" i="2"/>
  <c r="Z3267" i="2"/>
  <c r="AA3268" i="2" s="1"/>
  <c r="AB3268" i="2" s="1"/>
  <c r="X3267" i="2"/>
  <c r="W3269" i="2" l="1"/>
  <c r="Z3269" i="2"/>
  <c r="AA3270" i="2" s="1"/>
  <c r="X3269" i="2"/>
  <c r="Z3268" i="2"/>
  <c r="AA3269" i="2" s="1"/>
  <c r="AB3269" i="2" s="1"/>
  <c r="X3268" i="2"/>
  <c r="B3271" i="2"/>
  <c r="S3270" i="2"/>
  <c r="R3270" i="2"/>
  <c r="P3270" i="2"/>
  <c r="Q3270" i="2"/>
  <c r="N3270" i="2"/>
  <c r="O3270" i="2"/>
  <c r="U3270" i="2"/>
  <c r="T3270" i="2"/>
  <c r="W3270" i="2" l="1"/>
  <c r="B3272" i="2"/>
  <c r="R3271" i="2"/>
  <c r="S3271" i="2"/>
  <c r="P3271" i="2"/>
  <c r="Q3271" i="2"/>
  <c r="N3271" i="2"/>
  <c r="O3271" i="2"/>
  <c r="U3271" i="2"/>
  <c r="T3271" i="2"/>
  <c r="AB3270" i="2"/>
  <c r="B3273" i="2" l="1"/>
  <c r="R3272" i="2"/>
  <c r="S3272" i="2"/>
  <c r="Q3272" i="2"/>
  <c r="P3272" i="2"/>
  <c r="O3272" i="2"/>
  <c r="N3272" i="2"/>
  <c r="W3272" i="2" s="1"/>
  <c r="T3272" i="2"/>
  <c r="U3272" i="2"/>
  <c r="W3271" i="2"/>
  <c r="Z3270" i="2"/>
  <c r="AA3271" i="2" s="1"/>
  <c r="AB3271" i="2" s="1"/>
  <c r="X3270" i="2"/>
  <c r="Z3272" i="2" l="1"/>
  <c r="AA3273" i="2" s="1"/>
  <c r="X3272" i="2"/>
  <c r="Z3271" i="2"/>
  <c r="AA3272" i="2" s="1"/>
  <c r="AB3272" i="2" s="1"/>
  <c r="X3271" i="2"/>
  <c r="B3274" i="2"/>
  <c r="R3273" i="2"/>
  <c r="S3273" i="2"/>
  <c r="P3273" i="2"/>
  <c r="Q3273" i="2"/>
  <c r="O3273" i="2"/>
  <c r="N3273" i="2"/>
  <c r="T3273" i="2"/>
  <c r="U3273" i="2"/>
  <c r="B3275" i="2" l="1"/>
  <c r="S3274" i="2"/>
  <c r="R3274" i="2"/>
  <c r="P3274" i="2"/>
  <c r="Q3274" i="2"/>
  <c r="N3274" i="2"/>
  <c r="O3274" i="2"/>
  <c r="T3274" i="2"/>
  <c r="U3274" i="2"/>
  <c r="W3273" i="2"/>
  <c r="Z3273" i="2" l="1"/>
  <c r="AA3274" i="2" s="1"/>
  <c r="X3273" i="2"/>
  <c r="W3274" i="2"/>
  <c r="AB3273" i="2"/>
  <c r="B3276" i="2"/>
  <c r="R3275" i="2"/>
  <c r="S3275" i="2"/>
  <c r="P3275" i="2"/>
  <c r="Q3275" i="2"/>
  <c r="N3275" i="2"/>
  <c r="O3275" i="2"/>
  <c r="U3275" i="2"/>
  <c r="T3275" i="2"/>
  <c r="B3277" i="2" l="1"/>
  <c r="R3276" i="2"/>
  <c r="S3276" i="2"/>
  <c r="Q3276" i="2"/>
  <c r="P3276" i="2"/>
  <c r="N3276" i="2"/>
  <c r="O3276" i="2"/>
  <c r="T3276" i="2"/>
  <c r="U3276" i="2"/>
  <c r="Z3274" i="2"/>
  <c r="AA3275" i="2" s="1"/>
  <c r="X3274" i="2"/>
  <c r="W3275" i="2"/>
  <c r="AB3274" i="2"/>
  <c r="W3276" i="2" l="1"/>
  <c r="Z3275" i="2"/>
  <c r="AA3276" i="2" s="1"/>
  <c r="AB3276" i="2" s="1"/>
  <c r="X3275" i="2"/>
  <c r="AB3275" i="2"/>
  <c r="B3278" i="2"/>
  <c r="S3277" i="2"/>
  <c r="R3277" i="2"/>
  <c r="P3277" i="2"/>
  <c r="Q3277" i="2"/>
  <c r="O3277" i="2"/>
  <c r="N3277" i="2"/>
  <c r="T3277" i="2"/>
  <c r="U3277" i="2"/>
  <c r="W3277" i="2" l="1"/>
  <c r="B3279" i="2"/>
  <c r="S3278" i="2"/>
  <c r="R3278" i="2"/>
  <c r="P3278" i="2"/>
  <c r="Q3278" i="2"/>
  <c r="N3278" i="2"/>
  <c r="O3278" i="2"/>
  <c r="T3278" i="2"/>
  <c r="U3278" i="2"/>
  <c r="Z3276" i="2"/>
  <c r="AA3277" i="2" s="1"/>
  <c r="AB3277" i="2" s="1"/>
  <c r="X3276" i="2"/>
  <c r="W3278" i="2" l="1"/>
  <c r="B3280" i="2"/>
  <c r="R3279" i="2"/>
  <c r="S3279" i="2"/>
  <c r="P3279" i="2"/>
  <c r="Q3279" i="2"/>
  <c r="N3279" i="2"/>
  <c r="O3279" i="2"/>
  <c r="U3279" i="2"/>
  <c r="T3279" i="2"/>
  <c r="Z3277" i="2"/>
  <c r="AA3278" i="2" s="1"/>
  <c r="AB3278" i="2" s="1"/>
  <c r="X3277" i="2"/>
  <c r="W3279" i="2" l="1"/>
  <c r="X3279" i="2"/>
  <c r="Z3279" i="2"/>
  <c r="AA3280" i="2" s="1"/>
  <c r="B3281" i="2"/>
  <c r="R3280" i="2"/>
  <c r="S3280" i="2"/>
  <c r="Q3280" i="2"/>
  <c r="P3280" i="2"/>
  <c r="N3280" i="2"/>
  <c r="O3280" i="2"/>
  <c r="T3280" i="2"/>
  <c r="U3280" i="2"/>
  <c r="Z3278" i="2"/>
  <c r="AA3279" i="2" s="1"/>
  <c r="AB3279" i="2" s="1"/>
  <c r="X3278" i="2"/>
  <c r="W3280" i="2" l="1"/>
  <c r="Z3280" i="2"/>
  <c r="AA3281" i="2" s="1"/>
  <c r="X3280" i="2"/>
  <c r="B3282" i="2"/>
  <c r="R3281" i="2"/>
  <c r="S3281" i="2"/>
  <c r="P3281" i="2"/>
  <c r="Q3281" i="2"/>
  <c r="O3281" i="2"/>
  <c r="N3281" i="2"/>
  <c r="T3281" i="2"/>
  <c r="U3281" i="2"/>
  <c r="AB3280" i="2"/>
  <c r="B3283" i="2" l="1"/>
  <c r="S3282" i="2"/>
  <c r="R3282" i="2"/>
  <c r="P3282" i="2"/>
  <c r="Q3282" i="2"/>
  <c r="N3282" i="2"/>
  <c r="O3282" i="2"/>
  <c r="U3282" i="2"/>
  <c r="T3282" i="2"/>
  <c r="W3281" i="2"/>
  <c r="AB3281" i="2" s="1"/>
  <c r="W3282" i="2" l="1"/>
  <c r="Z3282" i="2"/>
  <c r="AA3283" i="2" s="1"/>
  <c r="X3282" i="2"/>
  <c r="Z3281" i="2"/>
  <c r="AA3282" i="2" s="1"/>
  <c r="AB3282" i="2" s="1"/>
  <c r="X3281" i="2"/>
  <c r="B3284" i="2"/>
  <c r="R3283" i="2"/>
  <c r="S3283" i="2"/>
  <c r="P3283" i="2"/>
  <c r="Q3283" i="2"/>
  <c r="N3283" i="2"/>
  <c r="O3283" i="2"/>
  <c r="U3283" i="2"/>
  <c r="T3283" i="2"/>
  <c r="B3285" i="2" l="1"/>
  <c r="R3284" i="2"/>
  <c r="S3284" i="2"/>
  <c r="Q3284" i="2"/>
  <c r="P3284" i="2"/>
  <c r="N3284" i="2"/>
  <c r="O3284" i="2"/>
  <c r="T3284" i="2"/>
  <c r="U3284" i="2"/>
  <c r="W3283" i="2"/>
  <c r="AB3283" i="2"/>
  <c r="W3284" i="2" l="1"/>
  <c r="Z3283" i="2"/>
  <c r="AA3284" i="2" s="1"/>
  <c r="AB3284" i="2" s="1"/>
  <c r="X3283" i="2"/>
  <c r="B3286" i="2"/>
  <c r="R3285" i="2"/>
  <c r="S3285" i="2"/>
  <c r="P3285" i="2"/>
  <c r="Q3285" i="2"/>
  <c r="O3285" i="2"/>
  <c r="N3285" i="2"/>
  <c r="T3285" i="2"/>
  <c r="U3285" i="2"/>
  <c r="B3287" i="2" l="1"/>
  <c r="S3286" i="2"/>
  <c r="R3286" i="2"/>
  <c r="P3286" i="2"/>
  <c r="Q3286" i="2"/>
  <c r="N3286" i="2"/>
  <c r="O3286" i="2"/>
  <c r="U3286" i="2"/>
  <c r="T3286" i="2"/>
  <c r="W3285" i="2"/>
  <c r="Z3284" i="2"/>
  <c r="AA3285" i="2" s="1"/>
  <c r="AB3285" i="2" s="1"/>
  <c r="X3284" i="2"/>
  <c r="W3286" i="2" l="1"/>
  <c r="Z3285" i="2"/>
  <c r="AA3286" i="2" s="1"/>
  <c r="AB3286" i="2" s="1"/>
  <c r="X3285" i="2"/>
  <c r="B3288" i="2"/>
  <c r="R3287" i="2"/>
  <c r="S3287" i="2"/>
  <c r="P3287" i="2"/>
  <c r="Q3287" i="2"/>
  <c r="N3287" i="2"/>
  <c r="O3287" i="2"/>
  <c r="U3287" i="2"/>
  <c r="T3287" i="2"/>
  <c r="B3289" i="2" l="1"/>
  <c r="R3288" i="2"/>
  <c r="S3288" i="2"/>
  <c r="Q3288" i="2"/>
  <c r="P3288" i="2"/>
  <c r="O3288" i="2"/>
  <c r="N3288" i="2"/>
  <c r="T3288" i="2"/>
  <c r="U3288" i="2"/>
  <c r="W3287" i="2"/>
  <c r="Z3286" i="2"/>
  <c r="AA3287" i="2" s="1"/>
  <c r="AB3287" i="2" s="1"/>
  <c r="X3286" i="2"/>
  <c r="W3288" i="2" l="1"/>
  <c r="Z3287" i="2"/>
  <c r="AA3288" i="2" s="1"/>
  <c r="AB3288" i="2" s="1"/>
  <c r="X3287" i="2"/>
  <c r="B3290" i="2"/>
  <c r="S3289" i="2"/>
  <c r="R3289" i="2"/>
  <c r="P3289" i="2"/>
  <c r="Q3289" i="2"/>
  <c r="O3289" i="2"/>
  <c r="N3289" i="2"/>
  <c r="T3289" i="2"/>
  <c r="U3289" i="2"/>
  <c r="B3291" i="2" l="1"/>
  <c r="S3290" i="2"/>
  <c r="R3290" i="2"/>
  <c r="P3290" i="2"/>
  <c r="Q3290" i="2"/>
  <c r="N3290" i="2"/>
  <c r="O3290" i="2"/>
  <c r="T3290" i="2"/>
  <c r="U3290" i="2"/>
  <c r="W3289" i="2"/>
  <c r="Z3288" i="2"/>
  <c r="AA3289" i="2" s="1"/>
  <c r="AB3289" i="2" s="1"/>
  <c r="X3288" i="2"/>
  <c r="W3290" i="2" l="1"/>
  <c r="Z3289" i="2"/>
  <c r="AA3290" i="2" s="1"/>
  <c r="AB3290" i="2" s="1"/>
  <c r="X3289" i="2"/>
  <c r="B3292" i="2"/>
  <c r="R3291" i="2"/>
  <c r="S3291" i="2"/>
  <c r="P3291" i="2"/>
  <c r="Q3291" i="2"/>
  <c r="N3291" i="2"/>
  <c r="O3291" i="2"/>
  <c r="U3291" i="2"/>
  <c r="T3291" i="2"/>
  <c r="B3293" i="2" l="1"/>
  <c r="R3292" i="2"/>
  <c r="S3292" i="2"/>
  <c r="Q3292" i="2"/>
  <c r="P3292" i="2"/>
  <c r="N3292" i="2"/>
  <c r="O3292" i="2"/>
  <c r="T3292" i="2"/>
  <c r="U3292" i="2"/>
  <c r="W3291" i="2"/>
  <c r="Z3290" i="2"/>
  <c r="AA3291" i="2" s="1"/>
  <c r="AB3291" i="2" s="1"/>
  <c r="X3290" i="2"/>
  <c r="W3292" i="2" l="1"/>
  <c r="Z3291" i="2"/>
  <c r="AA3292" i="2" s="1"/>
  <c r="AB3292" i="2" s="1"/>
  <c r="X3291" i="2"/>
  <c r="B3294" i="2"/>
  <c r="S3293" i="2"/>
  <c r="R3293" i="2"/>
  <c r="P3293" i="2"/>
  <c r="Q3293" i="2"/>
  <c r="O3293" i="2"/>
  <c r="N3293" i="2"/>
  <c r="T3293" i="2"/>
  <c r="U3293" i="2"/>
  <c r="B3295" i="2" l="1"/>
  <c r="S3294" i="2"/>
  <c r="R3294" i="2"/>
  <c r="P3294" i="2"/>
  <c r="Q3294" i="2"/>
  <c r="N3294" i="2"/>
  <c r="O3294" i="2"/>
  <c r="T3294" i="2"/>
  <c r="U3294" i="2"/>
  <c r="W3293" i="2"/>
  <c r="Z3292" i="2"/>
  <c r="AA3293" i="2" s="1"/>
  <c r="X3292" i="2"/>
  <c r="W3294" i="2" l="1"/>
  <c r="Z3293" i="2"/>
  <c r="AA3294" i="2" s="1"/>
  <c r="AB3294" i="2" s="1"/>
  <c r="X3293" i="2"/>
  <c r="Z3294" i="2"/>
  <c r="AA3295" i="2" s="1"/>
  <c r="X3294" i="2"/>
  <c r="AB3293" i="2"/>
  <c r="B3296" i="2"/>
  <c r="R3295" i="2"/>
  <c r="S3295" i="2"/>
  <c r="P3295" i="2"/>
  <c r="Q3295" i="2"/>
  <c r="N3295" i="2"/>
  <c r="O3295" i="2"/>
  <c r="U3295" i="2"/>
  <c r="T3295" i="2"/>
  <c r="B3297" i="2" l="1"/>
  <c r="R3296" i="2"/>
  <c r="S3296" i="2"/>
  <c r="Q3296" i="2"/>
  <c r="P3296" i="2"/>
  <c r="N3296" i="2"/>
  <c r="O3296" i="2"/>
  <c r="T3296" i="2"/>
  <c r="U3296" i="2"/>
  <c r="W3295" i="2"/>
  <c r="AB3295" i="2" s="1"/>
  <c r="W3296" i="2" l="1"/>
  <c r="Z3296" i="2"/>
  <c r="AA3297" i="2" s="1"/>
  <c r="X3296" i="2"/>
  <c r="Z3295" i="2"/>
  <c r="AA3296" i="2" s="1"/>
  <c r="AB3296" i="2" s="1"/>
  <c r="X3295" i="2"/>
  <c r="B3298" i="2"/>
  <c r="R3297" i="2"/>
  <c r="S3297" i="2"/>
  <c r="P3297" i="2"/>
  <c r="Q3297" i="2"/>
  <c r="O3297" i="2"/>
  <c r="N3297" i="2"/>
  <c r="T3297" i="2"/>
  <c r="U3297" i="2"/>
  <c r="B3299" i="2" l="1"/>
  <c r="S3298" i="2"/>
  <c r="R3298" i="2"/>
  <c r="P3298" i="2"/>
  <c r="Q3298" i="2"/>
  <c r="N3298" i="2"/>
  <c r="O3298" i="2"/>
  <c r="T3298" i="2"/>
  <c r="U3298" i="2"/>
  <c r="W3297" i="2"/>
  <c r="AB3297" i="2" s="1"/>
  <c r="W3298" i="2" l="1"/>
  <c r="Z3298" i="2" s="1"/>
  <c r="AA3299" i="2" s="1"/>
  <c r="Z3297" i="2"/>
  <c r="AA3298" i="2" s="1"/>
  <c r="AB3298" i="2" s="1"/>
  <c r="X3297" i="2"/>
  <c r="B3300" i="2"/>
  <c r="R3299" i="2"/>
  <c r="S3299" i="2"/>
  <c r="P3299" i="2"/>
  <c r="Q3299" i="2"/>
  <c r="N3299" i="2"/>
  <c r="O3299" i="2"/>
  <c r="U3299" i="2"/>
  <c r="T3299" i="2"/>
  <c r="X3298" i="2" l="1"/>
  <c r="B3301" i="2"/>
  <c r="R3300" i="2"/>
  <c r="S3300" i="2"/>
  <c r="Q3300" i="2"/>
  <c r="P3300" i="2"/>
  <c r="N3300" i="2"/>
  <c r="O3300" i="2"/>
  <c r="T3300" i="2"/>
  <c r="U3300" i="2"/>
  <c r="W3299" i="2"/>
  <c r="AB3299" i="2" s="1"/>
  <c r="W3300" i="2" l="1"/>
  <c r="Z3299" i="2"/>
  <c r="AA3300" i="2" s="1"/>
  <c r="AB3300" i="2" s="1"/>
  <c r="X3299" i="2"/>
  <c r="B3302" i="2"/>
  <c r="R3301" i="2"/>
  <c r="S3301" i="2"/>
  <c r="P3301" i="2"/>
  <c r="Q3301" i="2"/>
  <c r="O3301" i="2"/>
  <c r="N3301" i="2"/>
  <c r="T3301" i="2"/>
  <c r="U3301" i="2"/>
  <c r="B3303" i="2" l="1"/>
  <c r="S3302" i="2"/>
  <c r="R3302" i="2"/>
  <c r="P3302" i="2"/>
  <c r="Q3302" i="2"/>
  <c r="N3302" i="2"/>
  <c r="O3302" i="2"/>
  <c r="U3302" i="2"/>
  <c r="T3302" i="2"/>
  <c r="W3301" i="2"/>
  <c r="Z3300" i="2"/>
  <c r="AA3301" i="2" s="1"/>
  <c r="AB3301" i="2" s="1"/>
  <c r="X3300" i="2"/>
  <c r="W3302" i="2" l="1"/>
  <c r="Z3301" i="2"/>
  <c r="AA3302" i="2" s="1"/>
  <c r="AB3302" i="2" s="1"/>
  <c r="X3301" i="2"/>
  <c r="B3304" i="2"/>
  <c r="R3303" i="2"/>
  <c r="S3303" i="2"/>
  <c r="P3303" i="2"/>
  <c r="Q3303" i="2"/>
  <c r="N3303" i="2"/>
  <c r="O3303" i="2"/>
  <c r="U3303" i="2"/>
  <c r="T3303" i="2"/>
  <c r="B3305" i="2" l="1"/>
  <c r="R3304" i="2"/>
  <c r="S3304" i="2"/>
  <c r="Q3304" i="2"/>
  <c r="P3304" i="2"/>
  <c r="O3304" i="2"/>
  <c r="N3304" i="2"/>
  <c r="W3304" i="2" s="1"/>
  <c r="T3304" i="2"/>
  <c r="U3304" i="2"/>
  <c r="W3303" i="2"/>
  <c r="Z3302" i="2"/>
  <c r="AA3303" i="2" s="1"/>
  <c r="AB3303" i="2" s="1"/>
  <c r="X3302" i="2"/>
  <c r="Z3304" i="2" l="1"/>
  <c r="AA3305" i="2" s="1"/>
  <c r="X3304" i="2"/>
  <c r="Z3303" i="2"/>
  <c r="AA3304" i="2" s="1"/>
  <c r="AB3304" i="2" s="1"/>
  <c r="X3303" i="2"/>
  <c r="B3306" i="2"/>
  <c r="S3305" i="2"/>
  <c r="R3305" i="2"/>
  <c r="P3305" i="2"/>
  <c r="Q3305" i="2"/>
  <c r="O3305" i="2"/>
  <c r="N3305" i="2"/>
  <c r="T3305" i="2"/>
  <c r="U3305" i="2"/>
  <c r="W3305" i="2" l="1"/>
  <c r="B3307" i="2"/>
  <c r="S3306" i="2"/>
  <c r="R3306" i="2"/>
  <c r="P3306" i="2"/>
  <c r="Q3306" i="2"/>
  <c r="N3306" i="2"/>
  <c r="O3306" i="2"/>
  <c r="T3306" i="2"/>
  <c r="U3306" i="2"/>
  <c r="AB3305" i="2"/>
  <c r="W3306" i="2" l="1"/>
  <c r="Z3306" i="2"/>
  <c r="AA3307" i="2" s="1"/>
  <c r="X3306" i="2"/>
  <c r="B3308" i="2"/>
  <c r="R3307" i="2"/>
  <c r="S3307" i="2"/>
  <c r="P3307" i="2"/>
  <c r="Q3307" i="2"/>
  <c r="N3307" i="2"/>
  <c r="O3307" i="2"/>
  <c r="U3307" i="2"/>
  <c r="T3307" i="2"/>
  <c r="Z3305" i="2"/>
  <c r="AA3306" i="2" s="1"/>
  <c r="AB3306" i="2" s="1"/>
  <c r="X3305" i="2"/>
  <c r="W3307" i="2" l="1"/>
  <c r="B3309" i="2"/>
  <c r="R3308" i="2"/>
  <c r="S3308" i="2"/>
  <c r="Q3308" i="2"/>
  <c r="P3308" i="2"/>
  <c r="N3308" i="2"/>
  <c r="O3308" i="2"/>
  <c r="T3308" i="2"/>
  <c r="U3308" i="2"/>
  <c r="Z3307" i="2"/>
  <c r="AA3308" i="2" s="1"/>
  <c r="X3307" i="2"/>
  <c r="AB3307" i="2"/>
  <c r="W3308" i="2" l="1"/>
  <c r="Z3308" i="2"/>
  <c r="AA3309" i="2" s="1"/>
  <c r="X3308" i="2"/>
  <c r="AB3308" i="2"/>
  <c r="B3310" i="2"/>
  <c r="S3309" i="2"/>
  <c r="R3309" i="2"/>
  <c r="P3309" i="2"/>
  <c r="Q3309" i="2"/>
  <c r="O3309" i="2"/>
  <c r="N3309" i="2"/>
  <c r="T3309" i="2"/>
  <c r="U3309" i="2"/>
  <c r="B3311" i="2" l="1"/>
  <c r="S3310" i="2"/>
  <c r="R3310" i="2"/>
  <c r="P3310" i="2"/>
  <c r="Q3310" i="2"/>
  <c r="N3310" i="2"/>
  <c r="O3310" i="2"/>
  <c r="T3310" i="2"/>
  <c r="U3310" i="2"/>
  <c r="W3309" i="2"/>
  <c r="AB3309" i="2" s="1"/>
  <c r="W3310" i="2" l="1"/>
  <c r="Z3309" i="2"/>
  <c r="AA3310" i="2" s="1"/>
  <c r="AB3310" i="2" s="1"/>
  <c r="X3309" i="2"/>
  <c r="B3312" i="2"/>
  <c r="R3311" i="2"/>
  <c r="S3311" i="2"/>
  <c r="P3311" i="2"/>
  <c r="Q3311" i="2"/>
  <c r="N3311" i="2"/>
  <c r="O3311" i="2"/>
  <c r="U3311" i="2"/>
  <c r="T3311" i="2"/>
  <c r="B3313" i="2" l="1"/>
  <c r="R3312" i="2"/>
  <c r="S3312" i="2"/>
  <c r="Q3312" i="2"/>
  <c r="P3312" i="2"/>
  <c r="N3312" i="2"/>
  <c r="O3312" i="2"/>
  <c r="T3312" i="2"/>
  <c r="U3312" i="2"/>
  <c r="W3311" i="2"/>
  <c r="Z3310" i="2"/>
  <c r="AA3311" i="2" s="1"/>
  <c r="X3310" i="2"/>
  <c r="W3312" i="2" l="1"/>
  <c r="Z3311" i="2"/>
  <c r="AA3312" i="2" s="1"/>
  <c r="AB3312" i="2" s="1"/>
  <c r="X3311" i="2"/>
  <c r="Z3312" i="2"/>
  <c r="AA3313" i="2" s="1"/>
  <c r="X3312" i="2"/>
  <c r="AB3311" i="2"/>
  <c r="B3314" i="2"/>
  <c r="R3313" i="2"/>
  <c r="S3313" i="2"/>
  <c r="P3313" i="2"/>
  <c r="Q3313" i="2"/>
  <c r="O3313" i="2"/>
  <c r="N3313" i="2"/>
  <c r="T3313" i="2"/>
  <c r="U3313" i="2"/>
  <c r="B3315" i="2" l="1"/>
  <c r="S3314" i="2"/>
  <c r="R3314" i="2"/>
  <c r="P3314" i="2"/>
  <c r="Q3314" i="2"/>
  <c r="N3314" i="2"/>
  <c r="O3314" i="2"/>
  <c r="U3314" i="2"/>
  <c r="T3314" i="2"/>
  <c r="W3313" i="2"/>
  <c r="AB3313" i="2"/>
  <c r="W3314" i="2" l="1"/>
  <c r="Z3313" i="2"/>
  <c r="AA3314" i="2" s="1"/>
  <c r="AB3314" i="2" s="1"/>
  <c r="X3313" i="2"/>
  <c r="B3316" i="2"/>
  <c r="R3315" i="2"/>
  <c r="S3315" i="2"/>
  <c r="P3315" i="2"/>
  <c r="Q3315" i="2"/>
  <c r="N3315" i="2"/>
  <c r="O3315" i="2"/>
  <c r="U3315" i="2"/>
  <c r="T3315" i="2"/>
  <c r="B3317" i="2" l="1"/>
  <c r="R3316" i="2"/>
  <c r="S3316" i="2"/>
  <c r="Q3316" i="2"/>
  <c r="P3316" i="2"/>
  <c r="N3316" i="2"/>
  <c r="T3316" i="2"/>
  <c r="U3316" i="2"/>
  <c r="O3316" i="2"/>
  <c r="W3315" i="2"/>
  <c r="Z3314" i="2"/>
  <c r="AA3315" i="2" s="1"/>
  <c r="AB3315" i="2" s="1"/>
  <c r="X3314" i="2"/>
  <c r="W3316" i="2" l="1"/>
  <c r="Z3315" i="2"/>
  <c r="AA3316" i="2" s="1"/>
  <c r="AB3316" i="2" s="1"/>
  <c r="X3315" i="2"/>
  <c r="B3318" i="2"/>
  <c r="R3317" i="2"/>
  <c r="S3317" i="2"/>
  <c r="P3317" i="2"/>
  <c r="Q3317" i="2"/>
  <c r="O3317" i="2"/>
  <c r="N3317" i="2"/>
  <c r="T3317" i="2"/>
  <c r="U3317" i="2"/>
  <c r="B3319" i="2" l="1"/>
  <c r="S3318" i="2"/>
  <c r="R3318" i="2"/>
  <c r="P3318" i="2"/>
  <c r="Q3318" i="2"/>
  <c r="N3318" i="2"/>
  <c r="O3318" i="2"/>
  <c r="U3318" i="2"/>
  <c r="T3318" i="2"/>
  <c r="W3317" i="2"/>
  <c r="Z3316" i="2"/>
  <c r="AA3317" i="2" s="1"/>
  <c r="X3316" i="2"/>
  <c r="AB3317" i="2" l="1"/>
  <c r="W3318" i="2"/>
  <c r="Z3317" i="2"/>
  <c r="AA3318" i="2" s="1"/>
  <c r="AB3318" i="2" s="1"/>
  <c r="X3317" i="2"/>
  <c r="B3320" i="2"/>
  <c r="R3319" i="2"/>
  <c r="S3319" i="2"/>
  <c r="P3319" i="2"/>
  <c r="Q3319" i="2"/>
  <c r="N3319" i="2"/>
  <c r="O3319" i="2"/>
  <c r="U3319" i="2"/>
  <c r="T3319" i="2"/>
  <c r="B3321" i="2" l="1"/>
  <c r="R3320" i="2"/>
  <c r="S3320" i="2"/>
  <c r="Q3320" i="2"/>
  <c r="P3320" i="2"/>
  <c r="O3320" i="2"/>
  <c r="N3320" i="2"/>
  <c r="W3320" i="2" s="1"/>
  <c r="T3320" i="2"/>
  <c r="U3320" i="2"/>
  <c r="W3319" i="2"/>
  <c r="Z3318" i="2"/>
  <c r="AA3319" i="2" s="1"/>
  <c r="X3318" i="2"/>
  <c r="AB3319" i="2" l="1"/>
  <c r="Z3320" i="2"/>
  <c r="AA3321" i="2" s="1"/>
  <c r="X3320" i="2"/>
  <c r="Z3319" i="2"/>
  <c r="AA3320" i="2" s="1"/>
  <c r="AB3320" i="2" s="1"/>
  <c r="X3319" i="2"/>
  <c r="B3322" i="2"/>
  <c r="R3321" i="2"/>
  <c r="S3321" i="2"/>
  <c r="P3321" i="2"/>
  <c r="Q3321" i="2"/>
  <c r="O3321" i="2"/>
  <c r="N3321" i="2"/>
  <c r="T3321" i="2"/>
  <c r="U3321" i="2"/>
  <c r="B3323" i="2" l="1"/>
  <c r="S3322" i="2"/>
  <c r="R3322" i="2"/>
  <c r="P3322" i="2"/>
  <c r="Q3322" i="2"/>
  <c r="N3322" i="2"/>
  <c r="O3322" i="2"/>
  <c r="T3322" i="2"/>
  <c r="U3322" i="2"/>
  <c r="W3321" i="2"/>
  <c r="AB3321" i="2" s="1"/>
  <c r="W3322" i="2" l="1"/>
  <c r="X3321" i="2"/>
  <c r="Z3321" i="2"/>
  <c r="AA3322" i="2" s="1"/>
  <c r="AB3322" i="2" s="1"/>
  <c r="B3324" i="2"/>
  <c r="R3323" i="2"/>
  <c r="S3323" i="2"/>
  <c r="P3323" i="2"/>
  <c r="Q3323" i="2"/>
  <c r="N3323" i="2"/>
  <c r="O3323" i="2"/>
  <c r="U3323" i="2"/>
  <c r="T3323" i="2"/>
  <c r="B3325" i="2" l="1"/>
  <c r="R3324" i="2"/>
  <c r="S3324" i="2"/>
  <c r="Q3324" i="2"/>
  <c r="P3324" i="2"/>
  <c r="N3324" i="2"/>
  <c r="O3324" i="2"/>
  <c r="T3324" i="2"/>
  <c r="U3324" i="2"/>
  <c r="W3323" i="2"/>
  <c r="Z3322" i="2"/>
  <c r="AA3323" i="2" s="1"/>
  <c r="X3322" i="2"/>
  <c r="AB3323" i="2" l="1"/>
  <c r="Z3323" i="2"/>
  <c r="AA3324" i="2" s="1"/>
  <c r="X3323" i="2"/>
  <c r="W3324" i="2"/>
  <c r="B3326" i="2"/>
  <c r="S3325" i="2"/>
  <c r="R3325" i="2"/>
  <c r="P3325" i="2"/>
  <c r="Q3325" i="2"/>
  <c r="O3325" i="2"/>
  <c r="N3325" i="2"/>
  <c r="T3325" i="2"/>
  <c r="U3325" i="2"/>
  <c r="Z3324" i="2" l="1"/>
  <c r="AA3325" i="2" s="1"/>
  <c r="X3324" i="2"/>
  <c r="B3327" i="2"/>
  <c r="S3326" i="2"/>
  <c r="R3326" i="2"/>
  <c r="P3326" i="2"/>
  <c r="Q3326" i="2"/>
  <c r="N3326" i="2"/>
  <c r="O3326" i="2"/>
  <c r="T3326" i="2"/>
  <c r="U3326" i="2"/>
  <c r="W3325" i="2"/>
  <c r="AB3324" i="2"/>
  <c r="W3326" i="2" l="1"/>
  <c r="Z3325" i="2"/>
  <c r="AA3326" i="2" s="1"/>
  <c r="AB3326" i="2" s="1"/>
  <c r="X3325" i="2"/>
  <c r="B3328" i="2"/>
  <c r="R3327" i="2"/>
  <c r="S3327" i="2"/>
  <c r="P3327" i="2"/>
  <c r="Q3327" i="2"/>
  <c r="N3327" i="2"/>
  <c r="O3327" i="2"/>
  <c r="U3327" i="2"/>
  <c r="T3327" i="2"/>
  <c r="AB3325" i="2"/>
  <c r="B3329" i="2" l="1"/>
  <c r="R3328" i="2"/>
  <c r="S3328" i="2"/>
  <c r="Q3328" i="2"/>
  <c r="P3328" i="2"/>
  <c r="N3328" i="2"/>
  <c r="O3328" i="2"/>
  <c r="T3328" i="2"/>
  <c r="U3328" i="2"/>
  <c r="W3327" i="2"/>
  <c r="X3326" i="2"/>
  <c r="Z3326" i="2"/>
  <c r="AA3327" i="2" s="1"/>
  <c r="AB3327" i="2" s="1"/>
  <c r="W3328" i="2" l="1"/>
  <c r="Z3327" i="2"/>
  <c r="AA3328" i="2" s="1"/>
  <c r="AB3328" i="2" s="1"/>
  <c r="X3327" i="2"/>
  <c r="B3330" i="2"/>
  <c r="R3329" i="2"/>
  <c r="S3329" i="2"/>
  <c r="P3329" i="2"/>
  <c r="Q3329" i="2"/>
  <c r="O3329" i="2"/>
  <c r="N3329" i="2"/>
  <c r="T3329" i="2"/>
  <c r="U3329" i="2"/>
  <c r="B3331" i="2" l="1"/>
  <c r="S3330" i="2"/>
  <c r="R3330" i="2"/>
  <c r="P3330" i="2"/>
  <c r="Q3330" i="2"/>
  <c r="N3330" i="2"/>
  <c r="O3330" i="2"/>
  <c r="T3330" i="2"/>
  <c r="U3330" i="2"/>
  <c r="W3329" i="2"/>
  <c r="Z3328" i="2"/>
  <c r="AA3329" i="2" s="1"/>
  <c r="AB3329" i="2" s="1"/>
  <c r="X3328" i="2"/>
  <c r="W3330" i="2" l="1"/>
  <c r="Z3329" i="2"/>
  <c r="AA3330" i="2" s="1"/>
  <c r="AB3330" i="2" s="1"/>
  <c r="X3329" i="2"/>
  <c r="B3332" i="2"/>
  <c r="R3331" i="2"/>
  <c r="S3331" i="2"/>
  <c r="P3331" i="2"/>
  <c r="Q3331" i="2"/>
  <c r="N3331" i="2"/>
  <c r="O3331" i="2"/>
  <c r="U3331" i="2"/>
  <c r="T3331" i="2"/>
  <c r="B3333" i="2" l="1"/>
  <c r="R3332" i="2"/>
  <c r="S3332" i="2"/>
  <c r="Q3332" i="2"/>
  <c r="P3332" i="2"/>
  <c r="N3332" i="2"/>
  <c r="O3332" i="2"/>
  <c r="T3332" i="2"/>
  <c r="U3332" i="2"/>
  <c r="W3331" i="2"/>
  <c r="Z3330" i="2"/>
  <c r="AA3331" i="2" s="1"/>
  <c r="X3330" i="2"/>
  <c r="W3332" i="2" l="1"/>
  <c r="Z3332" i="2" s="1"/>
  <c r="AA3333" i="2" s="1"/>
  <c r="X3332" i="2"/>
  <c r="Z3331" i="2"/>
  <c r="AA3332" i="2" s="1"/>
  <c r="AB3332" i="2" s="1"/>
  <c r="X3331" i="2"/>
  <c r="AB3331" i="2"/>
  <c r="B3334" i="2"/>
  <c r="R3333" i="2"/>
  <c r="S3333" i="2"/>
  <c r="P3333" i="2"/>
  <c r="Q3333" i="2"/>
  <c r="O3333" i="2"/>
  <c r="N3333" i="2"/>
  <c r="T3333" i="2"/>
  <c r="U3333" i="2"/>
  <c r="B3335" i="2" l="1"/>
  <c r="S3334" i="2"/>
  <c r="R3334" i="2"/>
  <c r="P3334" i="2"/>
  <c r="Q3334" i="2"/>
  <c r="N3334" i="2"/>
  <c r="O3334" i="2"/>
  <c r="U3334" i="2"/>
  <c r="T3334" i="2"/>
  <c r="W3333" i="2"/>
  <c r="AB3333" i="2" s="1"/>
  <c r="W3334" i="2" l="1"/>
  <c r="Z3333" i="2"/>
  <c r="AA3334" i="2" s="1"/>
  <c r="AB3334" i="2" s="1"/>
  <c r="X3333" i="2"/>
  <c r="B3336" i="2"/>
  <c r="R3335" i="2"/>
  <c r="S3335" i="2"/>
  <c r="P3335" i="2"/>
  <c r="Q3335" i="2"/>
  <c r="N3335" i="2"/>
  <c r="O3335" i="2"/>
  <c r="U3335" i="2"/>
  <c r="T3335" i="2"/>
  <c r="B3337" i="2" l="1"/>
  <c r="R3336" i="2"/>
  <c r="S3336" i="2"/>
  <c r="Q3336" i="2"/>
  <c r="P3336" i="2"/>
  <c r="O3336" i="2"/>
  <c r="N3336" i="2"/>
  <c r="T3336" i="2"/>
  <c r="U3336" i="2"/>
  <c r="W3335" i="2"/>
  <c r="Z3334" i="2"/>
  <c r="AA3335" i="2" s="1"/>
  <c r="AB3335" i="2" s="1"/>
  <c r="X3334" i="2"/>
  <c r="W3336" i="2" l="1"/>
  <c r="Z3335" i="2"/>
  <c r="AA3336" i="2" s="1"/>
  <c r="AB3336" i="2" s="1"/>
  <c r="X3335" i="2"/>
  <c r="B3338" i="2"/>
  <c r="R3337" i="2"/>
  <c r="S3337" i="2"/>
  <c r="P3337" i="2"/>
  <c r="Q3337" i="2"/>
  <c r="O3337" i="2"/>
  <c r="N3337" i="2"/>
  <c r="T3337" i="2"/>
  <c r="U3337" i="2"/>
  <c r="B3339" i="2" l="1"/>
  <c r="S3338" i="2"/>
  <c r="R3338" i="2"/>
  <c r="P3338" i="2"/>
  <c r="Q3338" i="2"/>
  <c r="N3338" i="2"/>
  <c r="O3338" i="2"/>
  <c r="T3338" i="2"/>
  <c r="U3338" i="2"/>
  <c r="W3337" i="2"/>
  <c r="Z3336" i="2"/>
  <c r="AA3337" i="2" s="1"/>
  <c r="X3336" i="2"/>
  <c r="AB3337" i="2" l="1"/>
  <c r="W3338" i="2"/>
  <c r="Z3337" i="2"/>
  <c r="AA3338" i="2" s="1"/>
  <c r="AB3338" i="2" s="1"/>
  <c r="X3337" i="2"/>
  <c r="B3340" i="2"/>
  <c r="R3339" i="2"/>
  <c r="S3339" i="2"/>
  <c r="P3339" i="2"/>
  <c r="Q3339" i="2"/>
  <c r="N3339" i="2"/>
  <c r="O3339" i="2"/>
  <c r="U3339" i="2"/>
  <c r="T3339" i="2"/>
  <c r="B3341" i="2" l="1"/>
  <c r="R3340" i="2"/>
  <c r="S3340" i="2"/>
  <c r="Q3340" i="2"/>
  <c r="P3340" i="2"/>
  <c r="N3340" i="2"/>
  <c r="O3340" i="2"/>
  <c r="T3340" i="2"/>
  <c r="U3340" i="2"/>
  <c r="W3339" i="2"/>
  <c r="Z3338" i="2"/>
  <c r="AA3339" i="2" s="1"/>
  <c r="AB3339" i="2" s="1"/>
  <c r="X3338" i="2"/>
  <c r="W3340" i="2" l="1"/>
  <c r="Z3339" i="2"/>
  <c r="AA3340" i="2" s="1"/>
  <c r="AB3340" i="2" s="1"/>
  <c r="X3339" i="2"/>
  <c r="B3342" i="2"/>
  <c r="S3341" i="2"/>
  <c r="R3341" i="2"/>
  <c r="P3341" i="2"/>
  <c r="Q3341" i="2"/>
  <c r="O3341" i="2"/>
  <c r="N3341" i="2"/>
  <c r="T3341" i="2"/>
  <c r="U3341" i="2"/>
  <c r="B3343" i="2" l="1"/>
  <c r="S3342" i="2"/>
  <c r="R3342" i="2"/>
  <c r="P3342" i="2"/>
  <c r="Q3342" i="2"/>
  <c r="N3342" i="2"/>
  <c r="O3342" i="2"/>
  <c r="T3342" i="2"/>
  <c r="U3342" i="2"/>
  <c r="W3341" i="2"/>
  <c r="Z3340" i="2"/>
  <c r="AA3341" i="2" s="1"/>
  <c r="X3340" i="2"/>
  <c r="W3342" i="2" l="1"/>
  <c r="Z3341" i="2"/>
  <c r="AA3342" i="2" s="1"/>
  <c r="AB3342" i="2" s="1"/>
  <c r="X3341" i="2"/>
  <c r="Z3342" i="2"/>
  <c r="AA3343" i="2" s="1"/>
  <c r="X3342" i="2"/>
  <c r="AB3341" i="2"/>
  <c r="B3344" i="2"/>
  <c r="R3343" i="2"/>
  <c r="S3343" i="2"/>
  <c r="P3343" i="2"/>
  <c r="Q3343" i="2"/>
  <c r="N3343" i="2"/>
  <c r="O3343" i="2"/>
  <c r="U3343" i="2"/>
  <c r="T3343" i="2"/>
  <c r="B3345" i="2" l="1"/>
  <c r="R3344" i="2"/>
  <c r="S3344" i="2"/>
  <c r="Q3344" i="2"/>
  <c r="P3344" i="2"/>
  <c r="N3344" i="2"/>
  <c r="O3344" i="2"/>
  <c r="T3344" i="2"/>
  <c r="U3344" i="2"/>
  <c r="W3343" i="2"/>
  <c r="AB3343" i="2" s="1"/>
  <c r="W3344" i="2" l="1"/>
  <c r="Z3343" i="2"/>
  <c r="AA3344" i="2" s="1"/>
  <c r="AB3344" i="2" s="1"/>
  <c r="X3343" i="2"/>
  <c r="B3346" i="2"/>
  <c r="R3345" i="2"/>
  <c r="S3345" i="2"/>
  <c r="P3345" i="2"/>
  <c r="Q3345" i="2"/>
  <c r="O3345" i="2"/>
  <c r="N3345" i="2"/>
  <c r="T3345" i="2"/>
  <c r="U3345" i="2"/>
  <c r="B3347" i="2" l="1"/>
  <c r="S3346" i="2"/>
  <c r="R3346" i="2"/>
  <c r="P3346" i="2"/>
  <c r="Q3346" i="2"/>
  <c r="N3346" i="2"/>
  <c r="O3346" i="2"/>
  <c r="U3346" i="2"/>
  <c r="T3346" i="2"/>
  <c r="W3345" i="2"/>
  <c r="Z3344" i="2"/>
  <c r="AA3345" i="2" s="1"/>
  <c r="AB3345" i="2" s="1"/>
  <c r="X3344" i="2"/>
  <c r="W3346" i="2" l="1"/>
  <c r="Z3345" i="2"/>
  <c r="AA3346" i="2" s="1"/>
  <c r="AB3346" i="2" s="1"/>
  <c r="X3345" i="2"/>
  <c r="B3348" i="2"/>
  <c r="R3347" i="2"/>
  <c r="S3347" i="2"/>
  <c r="P3347" i="2"/>
  <c r="Q3347" i="2"/>
  <c r="N3347" i="2"/>
  <c r="O3347" i="2"/>
  <c r="U3347" i="2"/>
  <c r="T3347" i="2"/>
  <c r="B3349" i="2" l="1"/>
  <c r="R3348" i="2"/>
  <c r="S3348" i="2"/>
  <c r="Q3348" i="2"/>
  <c r="P3348" i="2"/>
  <c r="N3348" i="2"/>
  <c r="O3348" i="2"/>
  <c r="T3348" i="2"/>
  <c r="U3348" i="2"/>
  <c r="W3347" i="2"/>
  <c r="Z3346" i="2"/>
  <c r="AA3347" i="2" s="1"/>
  <c r="AB3347" i="2" s="1"/>
  <c r="X3346" i="2"/>
  <c r="W3348" i="2" l="1"/>
  <c r="Z3347" i="2"/>
  <c r="AA3348" i="2" s="1"/>
  <c r="AB3348" i="2" s="1"/>
  <c r="X3347" i="2"/>
  <c r="B3350" i="2"/>
  <c r="R3349" i="2"/>
  <c r="S3349" i="2"/>
  <c r="P3349" i="2"/>
  <c r="Q3349" i="2"/>
  <c r="O3349" i="2"/>
  <c r="N3349" i="2"/>
  <c r="T3349" i="2"/>
  <c r="U3349" i="2"/>
  <c r="B3351" i="2" l="1"/>
  <c r="S3350" i="2"/>
  <c r="R3350" i="2"/>
  <c r="P3350" i="2"/>
  <c r="Q3350" i="2"/>
  <c r="N3350" i="2"/>
  <c r="O3350" i="2"/>
  <c r="U3350" i="2"/>
  <c r="T3350" i="2"/>
  <c r="W3349" i="2"/>
  <c r="Z3348" i="2"/>
  <c r="AA3349" i="2" s="1"/>
  <c r="AB3349" i="2" s="1"/>
  <c r="X3348" i="2"/>
  <c r="W3350" i="2" l="1"/>
  <c r="Z3350" i="2"/>
  <c r="AA3351" i="2" s="1"/>
  <c r="X3350" i="2"/>
  <c r="Z3349" i="2"/>
  <c r="AA3350" i="2" s="1"/>
  <c r="AB3350" i="2" s="1"/>
  <c r="X3349" i="2"/>
  <c r="B3352" i="2"/>
  <c r="R3351" i="2"/>
  <c r="S3351" i="2"/>
  <c r="P3351" i="2"/>
  <c r="Q3351" i="2"/>
  <c r="N3351" i="2"/>
  <c r="O3351" i="2"/>
  <c r="U3351" i="2"/>
  <c r="T3351" i="2"/>
  <c r="B3353" i="2" l="1"/>
  <c r="R3352" i="2"/>
  <c r="S3352" i="2"/>
  <c r="Q3352" i="2"/>
  <c r="P3352" i="2"/>
  <c r="O3352" i="2"/>
  <c r="N3352" i="2"/>
  <c r="T3352" i="2"/>
  <c r="U3352" i="2"/>
  <c r="W3351" i="2"/>
  <c r="AB3351" i="2"/>
  <c r="W3352" i="2" l="1"/>
  <c r="Z3351" i="2"/>
  <c r="AA3352" i="2" s="1"/>
  <c r="AB3352" i="2" s="1"/>
  <c r="X3351" i="2"/>
  <c r="B3354" i="2"/>
  <c r="R3353" i="2"/>
  <c r="S3353" i="2"/>
  <c r="P3353" i="2"/>
  <c r="Q3353" i="2"/>
  <c r="O3353" i="2"/>
  <c r="N3353" i="2"/>
  <c r="T3353" i="2"/>
  <c r="U3353" i="2"/>
  <c r="B3355" i="2" l="1"/>
  <c r="S3354" i="2"/>
  <c r="R3354" i="2"/>
  <c r="P3354" i="2"/>
  <c r="Q3354" i="2"/>
  <c r="N3354" i="2"/>
  <c r="O3354" i="2"/>
  <c r="T3354" i="2"/>
  <c r="U3354" i="2"/>
  <c r="W3353" i="2"/>
  <c r="Z3352" i="2"/>
  <c r="AA3353" i="2" s="1"/>
  <c r="AB3353" i="2" s="1"/>
  <c r="X3352" i="2"/>
  <c r="W3354" i="2" l="1"/>
  <c r="Z3353" i="2"/>
  <c r="AA3354" i="2" s="1"/>
  <c r="AB3354" i="2" s="1"/>
  <c r="X3353" i="2"/>
  <c r="B3356" i="2"/>
  <c r="R3355" i="2"/>
  <c r="S3355" i="2"/>
  <c r="P3355" i="2"/>
  <c r="Q3355" i="2"/>
  <c r="N3355" i="2"/>
  <c r="O3355" i="2"/>
  <c r="U3355" i="2"/>
  <c r="T3355" i="2"/>
  <c r="B3357" i="2" l="1"/>
  <c r="R3356" i="2"/>
  <c r="S3356" i="2"/>
  <c r="Q3356" i="2"/>
  <c r="P3356" i="2"/>
  <c r="N3356" i="2"/>
  <c r="O3356" i="2"/>
  <c r="T3356" i="2"/>
  <c r="U3356" i="2"/>
  <c r="W3355" i="2"/>
  <c r="Z3354" i="2"/>
  <c r="AA3355" i="2" s="1"/>
  <c r="AB3355" i="2" s="1"/>
  <c r="X3354" i="2"/>
  <c r="W3356" i="2" l="1"/>
  <c r="Z3355" i="2"/>
  <c r="AA3356" i="2" s="1"/>
  <c r="AB3356" i="2" s="1"/>
  <c r="X3355" i="2"/>
  <c r="B3358" i="2"/>
  <c r="S3357" i="2"/>
  <c r="R3357" i="2"/>
  <c r="P3357" i="2"/>
  <c r="Q3357" i="2"/>
  <c r="O3357" i="2"/>
  <c r="N3357" i="2"/>
  <c r="T3357" i="2"/>
  <c r="U3357" i="2"/>
  <c r="B3359" i="2" l="1"/>
  <c r="S3358" i="2"/>
  <c r="R3358" i="2"/>
  <c r="P3358" i="2"/>
  <c r="Q3358" i="2"/>
  <c r="N3358" i="2"/>
  <c r="O3358" i="2"/>
  <c r="T3358" i="2"/>
  <c r="U3358" i="2"/>
  <c r="W3357" i="2"/>
  <c r="Z3356" i="2"/>
  <c r="AA3357" i="2" s="1"/>
  <c r="AB3357" i="2" s="1"/>
  <c r="X3356" i="2"/>
  <c r="W3358" i="2" l="1"/>
  <c r="Z3358" i="2"/>
  <c r="AA3359" i="2" s="1"/>
  <c r="X3358" i="2"/>
  <c r="Z3357" i="2"/>
  <c r="AA3358" i="2" s="1"/>
  <c r="AB3358" i="2" s="1"/>
  <c r="X3357" i="2"/>
  <c r="B3360" i="2"/>
  <c r="R3359" i="2"/>
  <c r="S3359" i="2"/>
  <c r="P3359" i="2"/>
  <c r="Q3359" i="2"/>
  <c r="N3359" i="2"/>
  <c r="O3359" i="2"/>
  <c r="U3359" i="2"/>
  <c r="T3359" i="2"/>
  <c r="B3361" i="2" l="1"/>
  <c r="R3360" i="2"/>
  <c r="S3360" i="2"/>
  <c r="Q3360" i="2"/>
  <c r="P3360" i="2"/>
  <c r="N3360" i="2"/>
  <c r="O3360" i="2"/>
  <c r="T3360" i="2"/>
  <c r="U3360" i="2"/>
  <c r="W3359" i="2"/>
  <c r="AB3359" i="2" s="1"/>
  <c r="W3360" i="2" l="1"/>
  <c r="Z3359" i="2"/>
  <c r="AA3360" i="2" s="1"/>
  <c r="AB3360" i="2" s="1"/>
  <c r="X3359" i="2"/>
  <c r="B3362" i="2"/>
  <c r="R3361" i="2"/>
  <c r="S3361" i="2"/>
  <c r="P3361" i="2"/>
  <c r="Q3361" i="2"/>
  <c r="O3361" i="2"/>
  <c r="N3361" i="2"/>
  <c r="T3361" i="2"/>
  <c r="U3361" i="2"/>
  <c r="B3363" i="2" l="1"/>
  <c r="S3362" i="2"/>
  <c r="R3362" i="2"/>
  <c r="P3362" i="2"/>
  <c r="Q3362" i="2"/>
  <c r="N3362" i="2"/>
  <c r="O3362" i="2"/>
  <c r="U3362" i="2"/>
  <c r="T3362" i="2"/>
  <c r="W3361" i="2"/>
  <c r="Z3360" i="2"/>
  <c r="AA3361" i="2" s="1"/>
  <c r="X3360" i="2"/>
  <c r="W3362" i="2" l="1"/>
  <c r="Z3361" i="2"/>
  <c r="AA3362" i="2" s="1"/>
  <c r="AB3362" i="2" s="1"/>
  <c r="X3361" i="2"/>
  <c r="Z3362" i="2"/>
  <c r="AA3363" i="2" s="1"/>
  <c r="X3362" i="2"/>
  <c r="AB3361" i="2"/>
  <c r="B3364" i="2"/>
  <c r="R3363" i="2"/>
  <c r="S3363" i="2"/>
  <c r="P3363" i="2"/>
  <c r="Q3363" i="2"/>
  <c r="N3363" i="2"/>
  <c r="O3363" i="2"/>
  <c r="U3363" i="2"/>
  <c r="T3363" i="2"/>
  <c r="B3365" i="2" l="1"/>
  <c r="R3364" i="2"/>
  <c r="S3364" i="2"/>
  <c r="Q3364" i="2"/>
  <c r="P3364" i="2"/>
  <c r="N3364" i="2"/>
  <c r="O3364" i="2"/>
  <c r="T3364" i="2"/>
  <c r="U3364" i="2"/>
  <c r="W3363" i="2"/>
  <c r="W3364" i="2" l="1"/>
  <c r="Z3363" i="2"/>
  <c r="AA3364" i="2" s="1"/>
  <c r="AB3364" i="2" s="1"/>
  <c r="X3363" i="2"/>
  <c r="Z3364" i="2"/>
  <c r="AA3365" i="2" s="1"/>
  <c r="X3364" i="2"/>
  <c r="AB3363" i="2"/>
  <c r="B3366" i="2"/>
  <c r="R3365" i="2"/>
  <c r="S3365" i="2"/>
  <c r="P3365" i="2"/>
  <c r="Q3365" i="2"/>
  <c r="O3365" i="2"/>
  <c r="N3365" i="2"/>
  <c r="T3365" i="2"/>
  <c r="U3365" i="2"/>
  <c r="W3365" i="2" l="1"/>
  <c r="Z3365" i="2"/>
  <c r="AA3366" i="2" s="1"/>
  <c r="X3365" i="2"/>
  <c r="B3367" i="2"/>
  <c r="S3366" i="2"/>
  <c r="R3366" i="2"/>
  <c r="P3366" i="2"/>
  <c r="Q3366" i="2"/>
  <c r="N3366" i="2"/>
  <c r="O3366" i="2"/>
  <c r="U3366" i="2"/>
  <c r="T3366" i="2"/>
  <c r="AB3365" i="2"/>
  <c r="W3366" i="2" l="1"/>
  <c r="B3368" i="2"/>
  <c r="R3367" i="2"/>
  <c r="S3367" i="2"/>
  <c r="P3367" i="2"/>
  <c r="Q3367" i="2"/>
  <c r="N3367" i="2"/>
  <c r="O3367" i="2"/>
  <c r="U3367" i="2"/>
  <c r="T3367" i="2"/>
  <c r="Z3366" i="2"/>
  <c r="AA3367" i="2" s="1"/>
  <c r="X3366" i="2"/>
  <c r="AB3366" i="2"/>
  <c r="W3367" i="2" l="1"/>
  <c r="AB3367" i="2"/>
  <c r="B3369" i="2"/>
  <c r="R3368" i="2"/>
  <c r="S3368" i="2"/>
  <c r="Q3368" i="2"/>
  <c r="P3368" i="2"/>
  <c r="O3368" i="2"/>
  <c r="N3368" i="2"/>
  <c r="T3368" i="2"/>
  <c r="U3368" i="2"/>
  <c r="B3370" i="2" l="1"/>
  <c r="S3369" i="2"/>
  <c r="R3369" i="2"/>
  <c r="P3369" i="2"/>
  <c r="Q3369" i="2"/>
  <c r="O3369" i="2"/>
  <c r="N3369" i="2"/>
  <c r="T3369" i="2"/>
  <c r="U3369" i="2"/>
  <c r="W3368" i="2"/>
  <c r="Z3367" i="2"/>
  <c r="AA3368" i="2" s="1"/>
  <c r="AB3368" i="2" s="1"/>
  <c r="X3367" i="2"/>
  <c r="W3369" i="2" l="1"/>
  <c r="Z3369" i="2"/>
  <c r="AA3370" i="2" s="1"/>
  <c r="X3369" i="2"/>
  <c r="Z3368" i="2"/>
  <c r="AA3369" i="2" s="1"/>
  <c r="AB3369" i="2" s="1"/>
  <c r="X3368" i="2"/>
  <c r="B3371" i="2"/>
  <c r="S3370" i="2"/>
  <c r="R3370" i="2"/>
  <c r="P3370" i="2"/>
  <c r="Q3370" i="2"/>
  <c r="N3370" i="2"/>
  <c r="O3370" i="2"/>
  <c r="T3370" i="2"/>
  <c r="U3370" i="2"/>
  <c r="B3372" i="2" l="1"/>
  <c r="R3371" i="2"/>
  <c r="S3371" i="2"/>
  <c r="P3371" i="2"/>
  <c r="Q3371" i="2"/>
  <c r="N3371" i="2"/>
  <c r="O3371" i="2"/>
  <c r="U3371" i="2"/>
  <c r="T3371" i="2"/>
  <c r="W3370" i="2"/>
  <c r="AB3370" i="2" s="1"/>
  <c r="W3371" i="2" l="1"/>
  <c r="X3371" i="2" s="1"/>
  <c r="Z3371" i="2"/>
  <c r="AA3372" i="2" s="1"/>
  <c r="Z3370" i="2"/>
  <c r="AA3371" i="2" s="1"/>
  <c r="AB3371" i="2" s="1"/>
  <c r="X3370" i="2"/>
  <c r="B3373" i="2"/>
  <c r="R3372" i="2"/>
  <c r="S3372" i="2"/>
  <c r="Q3372" i="2"/>
  <c r="P3372" i="2"/>
  <c r="N3372" i="2"/>
  <c r="O3372" i="2"/>
  <c r="T3372" i="2"/>
  <c r="U3372" i="2"/>
  <c r="B3374" i="2" l="1"/>
  <c r="S3373" i="2"/>
  <c r="R3373" i="2"/>
  <c r="P3373" i="2"/>
  <c r="Q3373" i="2"/>
  <c r="O3373" i="2"/>
  <c r="N3373" i="2"/>
  <c r="T3373" i="2"/>
  <c r="U3373" i="2"/>
  <c r="W3372" i="2"/>
  <c r="AB3372" i="2"/>
  <c r="W3373" i="2" l="1"/>
  <c r="Z3373" i="2"/>
  <c r="AA3374" i="2" s="1"/>
  <c r="X3373" i="2"/>
  <c r="Z3372" i="2"/>
  <c r="AA3373" i="2" s="1"/>
  <c r="AB3373" i="2" s="1"/>
  <c r="X3372" i="2"/>
  <c r="B3375" i="2"/>
  <c r="S3374" i="2"/>
  <c r="R3374" i="2"/>
  <c r="P3374" i="2"/>
  <c r="Q3374" i="2"/>
  <c r="N3374" i="2"/>
  <c r="O3374" i="2"/>
  <c r="T3374" i="2"/>
  <c r="U3374" i="2"/>
  <c r="B3376" i="2" l="1"/>
  <c r="R3375" i="2"/>
  <c r="S3375" i="2"/>
  <c r="P3375" i="2"/>
  <c r="Q3375" i="2"/>
  <c r="N3375" i="2"/>
  <c r="O3375" i="2"/>
  <c r="U3375" i="2"/>
  <c r="T3375" i="2"/>
  <c r="W3374" i="2"/>
  <c r="AB3374" i="2" s="1"/>
  <c r="W3375" i="2" l="1"/>
  <c r="Z3374" i="2"/>
  <c r="AA3375" i="2" s="1"/>
  <c r="AB3375" i="2" s="1"/>
  <c r="X3374" i="2"/>
  <c r="B3377" i="2"/>
  <c r="R3376" i="2"/>
  <c r="S3376" i="2"/>
  <c r="Q3376" i="2"/>
  <c r="P3376" i="2"/>
  <c r="N3376" i="2"/>
  <c r="O3376" i="2"/>
  <c r="T3376" i="2"/>
  <c r="U3376" i="2"/>
  <c r="B3378" i="2" l="1"/>
  <c r="R3377" i="2"/>
  <c r="S3377" i="2"/>
  <c r="P3377" i="2"/>
  <c r="Q3377" i="2"/>
  <c r="O3377" i="2"/>
  <c r="N3377" i="2"/>
  <c r="T3377" i="2"/>
  <c r="U3377" i="2"/>
  <c r="W3376" i="2"/>
  <c r="Z3375" i="2"/>
  <c r="AA3376" i="2" s="1"/>
  <c r="AB3376" i="2" s="1"/>
  <c r="X3375" i="2"/>
  <c r="W3377" i="2" l="1"/>
  <c r="Z3377" i="2"/>
  <c r="AA3378" i="2" s="1"/>
  <c r="X3377" i="2"/>
  <c r="Z3376" i="2"/>
  <c r="AA3377" i="2" s="1"/>
  <c r="AB3377" i="2" s="1"/>
  <c r="X3376" i="2"/>
  <c r="B3379" i="2"/>
  <c r="S3378" i="2"/>
  <c r="R3378" i="2"/>
  <c r="P3378" i="2"/>
  <c r="Q3378" i="2"/>
  <c r="N3378" i="2"/>
  <c r="O3378" i="2"/>
  <c r="T3378" i="2"/>
  <c r="U3378" i="2"/>
  <c r="W3378" i="2" l="1"/>
  <c r="B3380" i="2"/>
  <c r="R3379" i="2"/>
  <c r="S3379" i="2"/>
  <c r="P3379" i="2"/>
  <c r="Q3379" i="2"/>
  <c r="N3379" i="2"/>
  <c r="O3379" i="2"/>
  <c r="U3379" i="2"/>
  <c r="T3379" i="2"/>
  <c r="AB3378" i="2"/>
  <c r="W3379" i="2" l="1"/>
  <c r="Z3379" i="2"/>
  <c r="AA3380" i="2" s="1"/>
  <c r="X3379" i="2"/>
  <c r="B3381" i="2"/>
  <c r="R3380" i="2"/>
  <c r="S3380" i="2"/>
  <c r="Q3380" i="2"/>
  <c r="P3380" i="2"/>
  <c r="N3380" i="2"/>
  <c r="O3380" i="2"/>
  <c r="T3380" i="2"/>
  <c r="U3380" i="2"/>
  <c r="Z3378" i="2"/>
  <c r="AA3379" i="2" s="1"/>
  <c r="AB3379" i="2" s="1"/>
  <c r="X3378" i="2"/>
  <c r="W3380" i="2" l="1"/>
  <c r="B3382" i="2"/>
  <c r="R3381" i="2"/>
  <c r="S3381" i="2"/>
  <c r="P3381" i="2"/>
  <c r="Q3381" i="2"/>
  <c r="O3381" i="2"/>
  <c r="N3381" i="2"/>
  <c r="W3381" i="2" s="1"/>
  <c r="T3381" i="2"/>
  <c r="U3381" i="2"/>
  <c r="AB3380" i="2"/>
  <c r="Z3381" i="2" l="1"/>
  <c r="AA3382" i="2" s="1"/>
  <c r="X3381" i="2"/>
  <c r="B3383" i="2"/>
  <c r="S3382" i="2"/>
  <c r="R3382" i="2"/>
  <c r="P3382" i="2"/>
  <c r="Q3382" i="2"/>
  <c r="N3382" i="2"/>
  <c r="O3382" i="2"/>
  <c r="U3382" i="2"/>
  <c r="T3382" i="2"/>
  <c r="Z3380" i="2"/>
  <c r="AA3381" i="2" s="1"/>
  <c r="AB3381" i="2" s="1"/>
  <c r="X3380" i="2"/>
  <c r="W3382" i="2" l="1"/>
  <c r="B3384" i="2"/>
  <c r="R3383" i="2"/>
  <c r="S3383" i="2"/>
  <c r="P3383" i="2"/>
  <c r="Q3383" i="2"/>
  <c r="N3383" i="2"/>
  <c r="O3383" i="2"/>
  <c r="U3383" i="2"/>
  <c r="T3383" i="2"/>
  <c r="AB3382" i="2"/>
  <c r="W3383" i="2" l="1"/>
  <c r="B3385" i="2"/>
  <c r="R3384" i="2"/>
  <c r="S3384" i="2"/>
  <c r="Q3384" i="2"/>
  <c r="P3384" i="2"/>
  <c r="O3384" i="2"/>
  <c r="N3384" i="2"/>
  <c r="T3384" i="2"/>
  <c r="U3384" i="2"/>
  <c r="Z3382" i="2"/>
  <c r="AA3383" i="2" s="1"/>
  <c r="AB3383" i="2" s="1"/>
  <c r="X3382" i="2"/>
  <c r="W3384" i="2" l="1"/>
  <c r="B3386" i="2"/>
  <c r="R3385" i="2"/>
  <c r="S3385" i="2"/>
  <c r="P3385" i="2"/>
  <c r="Q3385" i="2"/>
  <c r="O3385" i="2"/>
  <c r="N3385" i="2"/>
  <c r="T3385" i="2"/>
  <c r="U3385" i="2"/>
  <c r="Z3383" i="2"/>
  <c r="AA3384" i="2" s="1"/>
  <c r="AB3384" i="2" s="1"/>
  <c r="X3383" i="2"/>
  <c r="W3385" i="2" l="1"/>
  <c r="X3385" i="2"/>
  <c r="Z3385" i="2"/>
  <c r="AA3386" i="2" s="1"/>
  <c r="B3387" i="2"/>
  <c r="S3386" i="2"/>
  <c r="R3386" i="2"/>
  <c r="P3386" i="2"/>
  <c r="Q3386" i="2"/>
  <c r="N3386" i="2"/>
  <c r="O3386" i="2"/>
  <c r="T3386" i="2"/>
  <c r="U3386" i="2"/>
  <c r="Z3384" i="2"/>
  <c r="AA3385" i="2" s="1"/>
  <c r="AB3385" i="2" s="1"/>
  <c r="X3384" i="2"/>
  <c r="W3386" i="2" l="1"/>
  <c r="AB3386" i="2" s="1"/>
  <c r="B3388" i="2"/>
  <c r="R3387" i="2"/>
  <c r="S3387" i="2"/>
  <c r="P3387" i="2"/>
  <c r="Q3387" i="2"/>
  <c r="N3387" i="2"/>
  <c r="O3387" i="2"/>
  <c r="U3387" i="2"/>
  <c r="T3387" i="2"/>
  <c r="W3387" i="2" l="1"/>
  <c r="B3389" i="2"/>
  <c r="R3388" i="2"/>
  <c r="S3388" i="2"/>
  <c r="Q3388" i="2"/>
  <c r="P3388" i="2"/>
  <c r="N3388" i="2"/>
  <c r="O3388" i="2"/>
  <c r="T3388" i="2"/>
  <c r="U3388" i="2"/>
  <c r="Z3387" i="2"/>
  <c r="AA3388" i="2" s="1"/>
  <c r="X3387" i="2"/>
  <c r="Z3386" i="2"/>
  <c r="AA3387" i="2" s="1"/>
  <c r="AB3387" i="2" s="1"/>
  <c r="X3386" i="2"/>
  <c r="W3388" i="2" l="1"/>
  <c r="Z3388" i="2" s="1"/>
  <c r="AA3389" i="2" s="1"/>
  <c r="X3388" i="2"/>
  <c r="AB3388" i="2"/>
  <c r="B3390" i="2"/>
  <c r="S3389" i="2"/>
  <c r="R3389" i="2"/>
  <c r="P3389" i="2"/>
  <c r="Q3389" i="2"/>
  <c r="O3389" i="2"/>
  <c r="N3389" i="2"/>
  <c r="T3389" i="2"/>
  <c r="U3389" i="2"/>
  <c r="B3391" i="2" l="1"/>
  <c r="S3390" i="2"/>
  <c r="R3390" i="2"/>
  <c r="P3390" i="2"/>
  <c r="Q3390" i="2"/>
  <c r="N3390" i="2"/>
  <c r="O3390" i="2"/>
  <c r="T3390" i="2"/>
  <c r="U3390" i="2"/>
  <c r="W3389" i="2"/>
  <c r="Z3389" i="2" l="1"/>
  <c r="AA3390" i="2" s="1"/>
  <c r="X3389" i="2"/>
  <c r="W3390" i="2"/>
  <c r="AB3389" i="2"/>
  <c r="B3392" i="2"/>
  <c r="R3391" i="2"/>
  <c r="S3391" i="2"/>
  <c r="P3391" i="2"/>
  <c r="Q3391" i="2"/>
  <c r="N3391" i="2"/>
  <c r="O3391" i="2"/>
  <c r="U3391" i="2"/>
  <c r="T3391" i="2"/>
  <c r="B3393" i="2" l="1"/>
  <c r="R3392" i="2"/>
  <c r="S3392" i="2"/>
  <c r="Q3392" i="2"/>
  <c r="P3392" i="2"/>
  <c r="N3392" i="2"/>
  <c r="O3392" i="2"/>
  <c r="T3392" i="2"/>
  <c r="U3392" i="2"/>
  <c r="W3391" i="2"/>
  <c r="Z3390" i="2"/>
  <c r="AA3391" i="2" s="1"/>
  <c r="AB3391" i="2" s="1"/>
  <c r="X3390" i="2"/>
  <c r="AB3390" i="2"/>
  <c r="W3392" i="2" l="1"/>
  <c r="Z3392" i="2"/>
  <c r="AA3393" i="2" s="1"/>
  <c r="X3392" i="2"/>
  <c r="Z3391" i="2"/>
  <c r="AA3392" i="2" s="1"/>
  <c r="AB3392" i="2" s="1"/>
  <c r="X3391" i="2"/>
  <c r="B3394" i="2"/>
  <c r="R3393" i="2"/>
  <c r="S3393" i="2"/>
  <c r="P3393" i="2"/>
  <c r="Q3393" i="2"/>
  <c r="O3393" i="2"/>
  <c r="N3393" i="2"/>
  <c r="T3393" i="2"/>
  <c r="U3393" i="2"/>
  <c r="W3393" i="2" l="1"/>
  <c r="B3395" i="2"/>
  <c r="S3394" i="2"/>
  <c r="R3394" i="2"/>
  <c r="P3394" i="2"/>
  <c r="Q3394" i="2"/>
  <c r="N3394" i="2"/>
  <c r="O3394" i="2"/>
  <c r="U3394" i="2"/>
  <c r="T3394" i="2"/>
  <c r="AB3393" i="2"/>
  <c r="W3394" i="2" l="1"/>
  <c r="Z3394" i="2"/>
  <c r="AA3395" i="2" s="1"/>
  <c r="X3394" i="2"/>
  <c r="B3396" i="2"/>
  <c r="R3395" i="2"/>
  <c r="S3395" i="2"/>
  <c r="P3395" i="2"/>
  <c r="Q3395" i="2"/>
  <c r="N3395" i="2"/>
  <c r="O3395" i="2"/>
  <c r="U3395" i="2"/>
  <c r="T3395" i="2"/>
  <c r="Z3393" i="2"/>
  <c r="AA3394" i="2" s="1"/>
  <c r="AB3394" i="2" s="1"/>
  <c r="X3393" i="2"/>
  <c r="W3395" i="2" l="1"/>
  <c r="B3397" i="2"/>
  <c r="R3396" i="2"/>
  <c r="S3396" i="2"/>
  <c r="Q3396" i="2"/>
  <c r="P3396" i="2"/>
  <c r="N3396" i="2"/>
  <c r="O3396" i="2"/>
  <c r="T3396" i="2"/>
  <c r="U3396" i="2"/>
  <c r="AB3395" i="2"/>
  <c r="W3396" i="2" l="1"/>
  <c r="B3398" i="2"/>
  <c r="R3397" i="2"/>
  <c r="S3397" i="2"/>
  <c r="P3397" i="2"/>
  <c r="Q3397" i="2"/>
  <c r="O3397" i="2"/>
  <c r="N3397" i="2"/>
  <c r="W3397" i="2" s="1"/>
  <c r="T3397" i="2"/>
  <c r="U3397" i="2"/>
  <c r="Z3395" i="2"/>
  <c r="AA3396" i="2" s="1"/>
  <c r="AB3396" i="2" s="1"/>
  <c r="X3395" i="2"/>
  <c r="Z3397" i="2" l="1"/>
  <c r="AA3398" i="2" s="1"/>
  <c r="X3397" i="2"/>
  <c r="B3399" i="2"/>
  <c r="S3398" i="2"/>
  <c r="R3398" i="2"/>
  <c r="P3398" i="2"/>
  <c r="Q3398" i="2"/>
  <c r="N3398" i="2"/>
  <c r="W3398" i="2" s="1"/>
  <c r="O3398" i="2"/>
  <c r="U3398" i="2"/>
  <c r="T3398" i="2"/>
  <c r="Z3396" i="2"/>
  <c r="AA3397" i="2" s="1"/>
  <c r="AB3397" i="2" s="1"/>
  <c r="X3396" i="2"/>
  <c r="Z3398" i="2" l="1"/>
  <c r="AA3399" i="2" s="1"/>
  <c r="X3398" i="2"/>
  <c r="B3400" i="2"/>
  <c r="R3399" i="2"/>
  <c r="S3399" i="2"/>
  <c r="P3399" i="2"/>
  <c r="Q3399" i="2"/>
  <c r="N3399" i="2"/>
  <c r="W3399" i="2" s="1"/>
  <c r="O3399" i="2"/>
  <c r="U3399" i="2"/>
  <c r="T3399" i="2"/>
  <c r="AB3398" i="2"/>
  <c r="Z3399" i="2" l="1"/>
  <c r="AA3400" i="2" s="1"/>
  <c r="X3399" i="2"/>
  <c r="B3401" i="2"/>
  <c r="R3400" i="2"/>
  <c r="S3400" i="2"/>
  <c r="Q3400" i="2"/>
  <c r="P3400" i="2"/>
  <c r="O3400" i="2"/>
  <c r="N3400" i="2"/>
  <c r="T3400" i="2"/>
  <c r="U3400" i="2"/>
  <c r="AB3399" i="2"/>
  <c r="B3402" i="2" l="1"/>
  <c r="R3401" i="2"/>
  <c r="S3401" i="2"/>
  <c r="P3401" i="2"/>
  <c r="Q3401" i="2"/>
  <c r="O3401" i="2"/>
  <c r="N3401" i="2"/>
  <c r="T3401" i="2"/>
  <c r="U3401" i="2"/>
  <c r="W3400" i="2"/>
  <c r="AB3400" i="2" s="1"/>
  <c r="W3401" i="2" l="1"/>
  <c r="Z3401" i="2"/>
  <c r="AA3402" i="2" s="1"/>
  <c r="X3401" i="2"/>
  <c r="Z3400" i="2"/>
  <c r="AA3401" i="2" s="1"/>
  <c r="AB3401" i="2" s="1"/>
  <c r="X3400" i="2"/>
  <c r="B3403" i="2"/>
  <c r="S3402" i="2"/>
  <c r="R3402" i="2"/>
  <c r="P3402" i="2"/>
  <c r="Q3402" i="2"/>
  <c r="N3402" i="2"/>
  <c r="O3402" i="2"/>
  <c r="T3402" i="2"/>
  <c r="U3402" i="2"/>
  <c r="B3404" i="2" l="1"/>
  <c r="R3403" i="2"/>
  <c r="S3403" i="2"/>
  <c r="P3403" i="2"/>
  <c r="Q3403" i="2"/>
  <c r="N3403" i="2"/>
  <c r="O3403" i="2"/>
  <c r="U3403" i="2"/>
  <c r="T3403" i="2"/>
  <c r="W3402" i="2"/>
  <c r="AB3402" i="2"/>
  <c r="W3403" i="2" l="1"/>
  <c r="Z3402" i="2"/>
  <c r="AA3403" i="2" s="1"/>
  <c r="AB3403" i="2" s="1"/>
  <c r="X3402" i="2"/>
  <c r="B3405" i="2"/>
  <c r="R3404" i="2"/>
  <c r="S3404" i="2"/>
  <c r="Q3404" i="2"/>
  <c r="P3404" i="2"/>
  <c r="N3404" i="2"/>
  <c r="O3404" i="2"/>
  <c r="T3404" i="2"/>
  <c r="U3404" i="2"/>
  <c r="B3406" i="2" l="1"/>
  <c r="S3405" i="2"/>
  <c r="R3405" i="2"/>
  <c r="P3405" i="2"/>
  <c r="Q3405" i="2"/>
  <c r="O3405" i="2"/>
  <c r="N3405" i="2"/>
  <c r="T3405" i="2"/>
  <c r="U3405" i="2"/>
  <c r="W3404" i="2"/>
  <c r="X3403" i="2"/>
  <c r="Z3403" i="2"/>
  <c r="AA3404" i="2" s="1"/>
  <c r="AB3404" i="2" s="1"/>
  <c r="W3405" i="2" l="1"/>
  <c r="Z3404" i="2"/>
  <c r="AA3405" i="2" s="1"/>
  <c r="AB3405" i="2" s="1"/>
  <c r="X3404" i="2"/>
  <c r="B3407" i="2"/>
  <c r="S3406" i="2"/>
  <c r="R3406" i="2"/>
  <c r="P3406" i="2"/>
  <c r="Q3406" i="2"/>
  <c r="N3406" i="2"/>
  <c r="O3406" i="2"/>
  <c r="T3406" i="2"/>
  <c r="U3406" i="2"/>
  <c r="B3408" i="2" l="1"/>
  <c r="R3407" i="2"/>
  <c r="S3407" i="2"/>
  <c r="P3407" i="2"/>
  <c r="Q3407" i="2"/>
  <c r="N3407" i="2"/>
  <c r="O3407" i="2"/>
  <c r="U3407" i="2"/>
  <c r="T3407" i="2"/>
  <c r="W3406" i="2"/>
  <c r="Z3405" i="2"/>
  <c r="AA3406" i="2" s="1"/>
  <c r="AB3406" i="2" s="1"/>
  <c r="X3405" i="2"/>
  <c r="W3407" i="2" l="1"/>
  <c r="Z3406" i="2"/>
  <c r="AA3407" i="2" s="1"/>
  <c r="AB3407" i="2" s="1"/>
  <c r="X3406" i="2"/>
  <c r="B3409" i="2"/>
  <c r="R3408" i="2"/>
  <c r="S3408" i="2"/>
  <c r="Q3408" i="2"/>
  <c r="P3408" i="2"/>
  <c r="N3408" i="2"/>
  <c r="O3408" i="2"/>
  <c r="T3408" i="2"/>
  <c r="U3408" i="2"/>
  <c r="B3410" i="2" l="1"/>
  <c r="R3409" i="2"/>
  <c r="S3409" i="2"/>
  <c r="P3409" i="2"/>
  <c r="Q3409" i="2"/>
  <c r="O3409" i="2"/>
  <c r="N3409" i="2"/>
  <c r="T3409" i="2"/>
  <c r="U3409" i="2"/>
  <c r="W3408" i="2"/>
  <c r="Z3407" i="2"/>
  <c r="AA3408" i="2" s="1"/>
  <c r="AB3408" i="2" s="1"/>
  <c r="X3407" i="2"/>
  <c r="W3409" i="2" l="1"/>
  <c r="Z3408" i="2"/>
  <c r="AA3409" i="2" s="1"/>
  <c r="AB3409" i="2" s="1"/>
  <c r="X3408" i="2"/>
  <c r="B3411" i="2"/>
  <c r="S3410" i="2"/>
  <c r="R3410" i="2"/>
  <c r="P3410" i="2"/>
  <c r="Q3410" i="2"/>
  <c r="N3410" i="2"/>
  <c r="O3410" i="2"/>
  <c r="T3410" i="2"/>
  <c r="U3410" i="2"/>
  <c r="B3412" i="2" l="1"/>
  <c r="R3411" i="2"/>
  <c r="S3411" i="2"/>
  <c r="P3411" i="2"/>
  <c r="Q3411" i="2"/>
  <c r="N3411" i="2"/>
  <c r="O3411" i="2"/>
  <c r="U3411" i="2"/>
  <c r="T3411" i="2"/>
  <c r="W3410" i="2"/>
  <c r="Z3409" i="2"/>
  <c r="AA3410" i="2" s="1"/>
  <c r="AB3410" i="2" s="1"/>
  <c r="X3409" i="2"/>
  <c r="W3411" i="2" l="1"/>
  <c r="Z3411" i="2"/>
  <c r="AA3412" i="2" s="1"/>
  <c r="X3411" i="2"/>
  <c r="Z3410" i="2"/>
  <c r="AA3411" i="2" s="1"/>
  <c r="AB3411" i="2" s="1"/>
  <c r="X3410" i="2"/>
  <c r="B3413" i="2"/>
  <c r="R3412" i="2"/>
  <c r="S3412" i="2"/>
  <c r="Q3412" i="2"/>
  <c r="P3412" i="2"/>
  <c r="N3412" i="2"/>
  <c r="O3412" i="2"/>
  <c r="T3412" i="2"/>
  <c r="U3412" i="2"/>
  <c r="B3414" i="2" l="1"/>
  <c r="R3413" i="2"/>
  <c r="S3413" i="2"/>
  <c r="P3413" i="2"/>
  <c r="Q3413" i="2"/>
  <c r="O3413" i="2"/>
  <c r="N3413" i="2"/>
  <c r="T3413" i="2"/>
  <c r="U3413" i="2"/>
  <c r="W3412" i="2"/>
  <c r="AB3412" i="2" s="1"/>
  <c r="W3413" i="2" l="1"/>
  <c r="X3413" i="2"/>
  <c r="Z3413" i="2"/>
  <c r="AA3414" i="2" s="1"/>
  <c r="Z3412" i="2"/>
  <c r="AA3413" i="2" s="1"/>
  <c r="AB3413" i="2" s="1"/>
  <c r="X3412" i="2"/>
  <c r="B3415" i="2"/>
  <c r="S3414" i="2"/>
  <c r="R3414" i="2"/>
  <c r="P3414" i="2"/>
  <c r="Q3414" i="2"/>
  <c r="N3414" i="2"/>
  <c r="O3414" i="2"/>
  <c r="U3414" i="2"/>
  <c r="T3414" i="2"/>
  <c r="B3416" i="2" l="1"/>
  <c r="R3415" i="2"/>
  <c r="S3415" i="2"/>
  <c r="P3415" i="2"/>
  <c r="Q3415" i="2"/>
  <c r="N3415" i="2"/>
  <c r="O3415" i="2"/>
  <c r="U3415" i="2"/>
  <c r="T3415" i="2"/>
  <c r="W3414" i="2"/>
  <c r="AB3414" i="2" s="1"/>
  <c r="W3415" i="2" l="1"/>
  <c r="Z3415" i="2"/>
  <c r="AA3416" i="2" s="1"/>
  <c r="X3415" i="2"/>
  <c r="Z3414" i="2"/>
  <c r="AA3415" i="2" s="1"/>
  <c r="AB3415" i="2" s="1"/>
  <c r="X3414" i="2"/>
  <c r="B3417" i="2"/>
  <c r="R3416" i="2"/>
  <c r="S3416" i="2"/>
  <c r="Q3416" i="2"/>
  <c r="P3416" i="2"/>
  <c r="O3416" i="2"/>
  <c r="N3416" i="2"/>
  <c r="T3416" i="2"/>
  <c r="U3416" i="2"/>
  <c r="W3416" i="2" l="1"/>
  <c r="B3418" i="2"/>
  <c r="R3417" i="2"/>
  <c r="S3417" i="2"/>
  <c r="P3417" i="2"/>
  <c r="Q3417" i="2"/>
  <c r="O3417" i="2"/>
  <c r="N3417" i="2"/>
  <c r="T3417" i="2"/>
  <c r="U3417" i="2"/>
  <c r="AB3416" i="2"/>
  <c r="W3417" i="2" l="1"/>
  <c r="Z3417" i="2"/>
  <c r="AA3418" i="2" s="1"/>
  <c r="X3417" i="2"/>
  <c r="B3419" i="2"/>
  <c r="S3418" i="2"/>
  <c r="R3418" i="2"/>
  <c r="P3418" i="2"/>
  <c r="Q3418" i="2"/>
  <c r="N3418" i="2"/>
  <c r="O3418" i="2"/>
  <c r="T3418" i="2"/>
  <c r="U3418" i="2"/>
  <c r="Z3416" i="2"/>
  <c r="AA3417" i="2" s="1"/>
  <c r="AB3417" i="2" s="1"/>
  <c r="X3416" i="2"/>
  <c r="W3418" i="2" l="1"/>
  <c r="B3420" i="2"/>
  <c r="R3419" i="2"/>
  <c r="S3419" i="2"/>
  <c r="P3419" i="2"/>
  <c r="Q3419" i="2"/>
  <c r="N3419" i="2"/>
  <c r="O3419" i="2"/>
  <c r="U3419" i="2"/>
  <c r="T3419" i="2"/>
  <c r="AB3418" i="2"/>
  <c r="W3419" i="2" l="1"/>
  <c r="B3421" i="2"/>
  <c r="R3420" i="2"/>
  <c r="S3420" i="2"/>
  <c r="Q3420" i="2"/>
  <c r="P3420" i="2"/>
  <c r="N3420" i="2"/>
  <c r="O3420" i="2"/>
  <c r="T3420" i="2"/>
  <c r="U3420" i="2"/>
  <c r="Z3418" i="2"/>
  <c r="AA3419" i="2" s="1"/>
  <c r="AB3419" i="2" s="1"/>
  <c r="X3418" i="2"/>
  <c r="W3420" i="2" l="1"/>
  <c r="B3422" i="2"/>
  <c r="S3421" i="2"/>
  <c r="R3421" i="2"/>
  <c r="P3421" i="2"/>
  <c r="Q3421" i="2"/>
  <c r="O3421" i="2"/>
  <c r="N3421" i="2"/>
  <c r="T3421" i="2"/>
  <c r="U3421" i="2"/>
  <c r="Z3419" i="2"/>
  <c r="AA3420" i="2" s="1"/>
  <c r="AB3420" i="2" s="1"/>
  <c r="X3419" i="2"/>
  <c r="W3421" i="2" l="1"/>
  <c r="Z3421" i="2"/>
  <c r="AA3422" i="2" s="1"/>
  <c r="X3421" i="2"/>
  <c r="B3423" i="2"/>
  <c r="S3422" i="2"/>
  <c r="R3422" i="2"/>
  <c r="P3422" i="2"/>
  <c r="Q3422" i="2"/>
  <c r="N3422" i="2"/>
  <c r="O3422" i="2"/>
  <c r="T3422" i="2"/>
  <c r="U3422" i="2"/>
  <c r="Z3420" i="2"/>
  <c r="AA3421" i="2" s="1"/>
  <c r="AB3421" i="2" s="1"/>
  <c r="X3420" i="2"/>
  <c r="W3422" i="2" l="1"/>
  <c r="B3424" i="2"/>
  <c r="R3423" i="2"/>
  <c r="S3423" i="2"/>
  <c r="P3423" i="2"/>
  <c r="Q3423" i="2"/>
  <c r="N3423" i="2"/>
  <c r="O3423" i="2"/>
  <c r="U3423" i="2"/>
  <c r="T3423" i="2"/>
  <c r="AB3422" i="2"/>
  <c r="W3423" i="2" l="1"/>
  <c r="B3425" i="2"/>
  <c r="R3424" i="2"/>
  <c r="S3424" i="2"/>
  <c r="Q3424" i="2"/>
  <c r="P3424" i="2"/>
  <c r="N3424" i="2"/>
  <c r="O3424" i="2"/>
  <c r="T3424" i="2"/>
  <c r="U3424" i="2"/>
  <c r="Z3423" i="2"/>
  <c r="AA3424" i="2" s="1"/>
  <c r="X3423" i="2"/>
  <c r="Z3422" i="2"/>
  <c r="AA3423" i="2" s="1"/>
  <c r="AB3423" i="2" s="1"/>
  <c r="X3422" i="2"/>
  <c r="W3424" i="2" l="1"/>
  <c r="X3424" i="2"/>
  <c r="Z3424" i="2"/>
  <c r="AA3425" i="2" s="1"/>
  <c r="AB3424" i="2"/>
  <c r="B3426" i="2"/>
  <c r="R3425" i="2"/>
  <c r="S3425" i="2"/>
  <c r="P3425" i="2"/>
  <c r="Q3425" i="2"/>
  <c r="O3425" i="2"/>
  <c r="N3425" i="2"/>
  <c r="T3425" i="2"/>
  <c r="U3425" i="2"/>
  <c r="B3427" i="2" l="1"/>
  <c r="S3426" i="2"/>
  <c r="R3426" i="2"/>
  <c r="P3426" i="2"/>
  <c r="Q3426" i="2"/>
  <c r="N3426" i="2"/>
  <c r="O3426" i="2"/>
  <c r="U3426" i="2"/>
  <c r="T3426" i="2"/>
  <c r="W3425" i="2"/>
  <c r="W3426" i="2" l="1"/>
  <c r="Z3426" i="2"/>
  <c r="AA3427" i="2" s="1"/>
  <c r="X3426" i="2"/>
  <c r="X3425" i="2"/>
  <c r="Z3425" i="2"/>
  <c r="AA3426" i="2" s="1"/>
  <c r="AB3426" i="2" s="1"/>
  <c r="B3428" i="2"/>
  <c r="R3427" i="2"/>
  <c r="S3427" i="2"/>
  <c r="P3427" i="2"/>
  <c r="Q3427" i="2"/>
  <c r="N3427" i="2"/>
  <c r="O3427" i="2"/>
  <c r="U3427" i="2"/>
  <c r="T3427" i="2"/>
  <c r="AB3425" i="2"/>
  <c r="B3429" i="2" l="1"/>
  <c r="R3428" i="2"/>
  <c r="S3428" i="2"/>
  <c r="Q3428" i="2"/>
  <c r="P3428" i="2"/>
  <c r="N3428" i="2"/>
  <c r="O3428" i="2"/>
  <c r="T3428" i="2"/>
  <c r="U3428" i="2"/>
  <c r="W3427" i="2"/>
  <c r="AB3427" i="2" s="1"/>
  <c r="W3428" i="2" l="1"/>
  <c r="Z3428" i="2"/>
  <c r="AA3429" i="2" s="1"/>
  <c r="X3428" i="2"/>
  <c r="Z3427" i="2"/>
  <c r="AA3428" i="2" s="1"/>
  <c r="AB3428" i="2" s="1"/>
  <c r="X3427" i="2"/>
  <c r="B3430" i="2"/>
  <c r="R3429" i="2"/>
  <c r="S3429" i="2"/>
  <c r="P3429" i="2"/>
  <c r="Q3429" i="2"/>
  <c r="O3429" i="2"/>
  <c r="N3429" i="2"/>
  <c r="T3429" i="2"/>
  <c r="U3429" i="2"/>
  <c r="B3431" i="2" l="1"/>
  <c r="S3430" i="2"/>
  <c r="R3430" i="2"/>
  <c r="P3430" i="2"/>
  <c r="Q3430" i="2"/>
  <c r="N3430" i="2"/>
  <c r="O3430" i="2"/>
  <c r="U3430" i="2"/>
  <c r="T3430" i="2"/>
  <c r="W3429" i="2"/>
  <c r="AB3429" i="2" s="1"/>
  <c r="W3430" i="2" l="1"/>
  <c r="Z3429" i="2"/>
  <c r="AA3430" i="2" s="1"/>
  <c r="AB3430" i="2" s="1"/>
  <c r="X3429" i="2"/>
  <c r="B3432" i="2"/>
  <c r="R3431" i="2"/>
  <c r="S3431" i="2"/>
  <c r="P3431" i="2"/>
  <c r="Q3431" i="2"/>
  <c r="N3431" i="2"/>
  <c r="O3431" i="2"/>
  <c r="U3431" i="2"/>
  <c r="T3431" i="2"/>
  <c r="B3433" i="2" l="1"/>
  <c r="R3432" i="2"/>
  <c r="S3432" i="2"/>
  <c r="Q3432" i="2"/>
  <c r="P3432" i="2"/>
  <c r="O3432" i="2"/>
  <c r="N3432" i="2"/>
  <c r="T3432" i="2"/>
  <c r="U3432" i="2"/>
  <c r="W3431" i="2"/>
  <c r="Z3430" i="2"/>
  <c r="AA3431" i="2" s="1"/>
  <c r="AB3431" i="2" s="1"/>
  <c r="X3430" i="2"/>
  <c r="W3432" i="2" l="1"/>
  <c r="Z3431" i="2"/>
  <c r="AA3432" i="2" s="1"/>
  <c r="AB3432" i="2" s="1"/>
  <c r="X3431" i="2"/>
  <c r="B3434" i="2"/>
  <c r="S3433" i="2"/>
  <c r="R3433" i="2"/>
  <c r="P3433" i="2"/>
  <c r="Q3433" i="2"/>
  <c r="O3433" i="2"/>
  <c r="N3433" i="2"/>
  <c r="T3433" i="2"/>
  <c r="U3433" i="2"/>
  <c r="B3435" i="2" l="1"/>
  <c r="S3434" i="2"/>
  <c r="R3434" i="2"/>
  <c r="P3434" i="2"/>
  <c r="Q3434" i="2"/>
  <c r="N3434" i="2"/>
  <c r="O3434" i="2"/>
  <c r="T3434" i="2"/>
  <c r="U3434" i="2"/>
  <c r="W3433" i="2"/>
  <c r="Z3432" i="2"/>
  <c r="AA3433" i="2" s="1"/>
  <c r="AB3433" i="2" s="1"/>
  <c r="X3432" i="2"/>
  <c r="W3434" i="2" l="1"/>
  <c r="Z3434" i="2"/>
  <c r="AA3435" i="2" s="1"/>
  <c r="X3434" i="2"/>
  <c r="Z3433" i="2"/>
  <c r="AA3434" i="2" s="1"/>
  <c r="AB3434" i="2" s="1"/>
  <c r="X3433" i="2"/>
  <c r="B3436" i="2"/>
  <c r="R3435" i="2"/>
  <c r="S3435" i="2"/>
  <c r="P3435" i="2"/>
  <c r="Q3435" i="2"/>
  <c r="N3435" i="2"/>
  <c r="O3435" i="2"/>
  <c r="U3435" i="2"/>
  <c r="T3435" i="2"/>
  <c r="W3435" i="2" l="1"/>
  <c r="B3437" i="2"/>
  <c r="R3436" i="2"/>
  <c r="S3436" i="2"/>
  <c r="Q3436" i="2"/>
  <c r="P3436" i="2"/>
  <c r="N3436" i="2"/>
  <c r="O3436" i="2"/>
  <c r="T3436" i="2"/>
  <c r="U3436" i="2"/>
  <c r="AB3435" i="2"/>
  <c r="W3436" i="2" l="1"/>
  <c r="B3438" i="2"/>
  <c r="S3437" i="2"/>
  <c r="R3437" i="2"/>
  <c r="P3437" i="2"/>
  <c r="Q3437" i="2"/>
  <c r="O3437" i="2"/>
  <c r="N3437" i="2"/>
  <c r="W3437" i="2" s="1"/>
  <c r="T3437" i="2"/>
  <c r="U3437" i="2"/>
  <c r="Z3435" i="2"/>
  <c r="AA3436" i="2" s="1"/>
  <c r="AB3436" i="2" s="1"/>
  <c r="X3435" i="2"/>
  <c r="B3439" i="2" l="1"/>
  <c r="S3438" i="2"/>
  <c r="R3438" i="2"/>
  <c r="P3438" i="2"/>
  <c r="Q3438" i="2"/>
  <c r="N3438" i="2"/>
  <c r="O3438" i="2"/>
  <c r="T3438" i="2"/>
  <c r="U3438" i="2"/>
  <c r="Z3437" i="2"/>
  <c r="AA3438" i="2" s="1"/>
  <c r="X3437" i="2"/>
  <c r="Z3436" i="2"/>
  <c r="AA3437" i="2" s="1"/>
  <c r="AB3437" i="2" s="1"/>
  <c r="X3436" i="2"/>
  <c r="W3438" i="2" l="1"/>
  <c r="Z3438" i="2"/>
  <c r="AA3439" i="2" s="1"/>
  <c r="X3438" i="2"/>
  <c r="AB3438" i="2"/>
  <c r="B3440" i="2"/>
  <c r="R3439" i="2"/>
  <c r="S3439" i="2"/>
  <c r="P3439" i="2"/>
  <c r="Q3439" i="2"/>
  <c r="N3439" i="2"/>
  <c r="O3439" i="2"/>
  <c r="U3439" i="2"/>
  <c r="T3439" i="2"/>
  <c r="B3441" i="2" l="1"/>
  <c r="R3440" i="2"/>
  <c r="S3440" i="2"/>
  <c r="Q3440" i="2"/>
  <c r="P3440" i="2"/>
  <c r="N3440" i="2"/>
  <c r="O3440" i="2"/>
  <c r="T3440" i="2"/>
  <c r="U3440" i="2"/>
  <c r="W3439" i="2"/>
  <c r="AB3439" i="2" s="1"/>
  <c r="W3440" i="2" l="1"/>
  <c r="Z3440" i="2"/>
  <c r="AA3441" i="2" s="1"/>
  <c r="X3440" i="2"/>
  <c r="Z3439" i="2"/>
  <c r="AA3440" i="2" s="1"/>
  <c r="AB3440" i="2" s="1"/>
  <c r="X3439" i="2"/>
  <c r="B3442" i="2"/>
  <c r="R3441" i="2"/>
  <c r="S3441" i="2"/>
  <c r="P3441" i="2"/>
  <c r="Q3441" i="2"/>
  <c r="O3441" i="2"/>
  <c r="N3441" i="2"/>
  <c r="T3441" i="2"/>
  <c r="U3441" i="2"/>
  <c r="W3441" i="2" l="1"/>
  <c r="B3443" i="2"/>
  <c r="S3442" i="2"/>
  <c r="R3442" i="2"/>
  <c r="P3442" i="2"/>
  <c r="Q3442" i="2"/>
  <c r="N3442" i="2"/>
  <c r="O3442" i="2"/>
  <c r="T3442" i="2"/>
  <c r="U3442" i="2"/>
  <c r="AB3441" i="2"/>
  <c r="W3442" i="2" l="1"/>
  <c r="B3444" i="2"/>
  <c r="R3443" i="2"/>
  <c r="S3443" i="2"/>
  <c r="P3443" i="2"/>
  <c r="Q3443" i="2"/>
  <c r="N3443" i="2"/>
  <c r="O3443" i="2"/>
  <c r="U3443" i="2"/>
  <c r="T3443" i="2"/>
  <c r="Z3441" i="2"/>
  <c r="AA3442" i="2" s="1"/>
  <c r="AB3442" i="2" s="1"/>
  <c r="X3441" i="2"/>
  <c r="W3443" i="2" l="1"/>
  <c r="Z3443" i="2"/>
  <c r="AA3444" i="2" s="1"/>
  <c r="X3443" i="2"/>
  <c r="B3445" i="2"/>
  <c r="R3444" i="2"/>
  <c r="S3444" i="2"/>
  <c r="Q3444" i="2"/>
  <c r="P3444" i="2"/>
  <c r="N3444" i="2"/>
  <c r="O3444" i="2"/>
  <c r="T3444" i="2"/>
  <c r="U3444" i="2"/>
  <c r="Z3442" i="2"/>
  <c r="AA3443" i="2" s="1"/>
  <c r="AB3443" i="2" s="1"/>
  <c r="X3442" i="2"/>
  <c r="B3446" i="2" l="1"/>
  <c r="R3445" i="2"/>
  <c r="S3445" i="2"/>
  <c r="P3445" i="2"/>
  <c r="Q3445" i="2"/>
  <c r="O3445" i="2"/>
  <c r="N3445" i="2"/>
  <c r="T3445" i="2"/>
  <c r="U3445" i="2"/>
  <c r="W3444" i="2"/>
  <c r="AB3444" i="2" s="1"/>
  <c r="W3445" i="2" l="1"/>
  <c r="Z3445" i="2"/>
  <c r="AA3446" i="2" s="1"/>
  <c r="X3445" i="2"/>
  <c r="Z3444" i="2"/>
  <c r="AA3445" i="2" s="1"/>
  <c r="AB3445" i="2" s="1"/>
  <c r="X3444" i="2"/>
  <c r="B3447" i="2"/>
  <c r="S3446" i="2"/>
  <c r="R3446" i="2"/>
  <c r="P3446" i="2"/>
  <c r="Q3446" i="2"/>
  <c r="N3446" i="2"/>
  <c r="O3446" i="2"/>
  <c r="U3446" i="2"/>
  <c r="T3446" i="2"/>
  <c r="B3448" i="2" l="1"/>
  <c r="R3447" i="2"/>
  <c r="S3447" i="2"/>
  <c r="P3447" i="2"/>
  <c r="Q3447" i="2"/>
  <c r="N3447" i="2"/>
  <c r="O3447" i="2"/>
  <c r="U3447" i="2"/>
  <c r="T3447" i="2"/>
  <c r="W3446" i="2"/>
  <c r="AB3446" i="2" s="1"/>
  <c r="W3447" i="2" l="1"/>
  <c r="Z3446" i="2"/>
  <c r="AA3447" i="2" s="1"/>
  <c r="AB3447" i="2" s="1"/>
  <c r="X3446" i="2"/>
  <c r="B3449" i="2"/>
  <c r="R3448" i="2"/>
  <c r="S3448" i="2"/>
  <c r="Q3448" i="2"/>
  <c r="P3448" i="2"/>
  <c r="O3448" i="2"/>
  <c r="N3448" i="2"/>
  <c r="T3448" i="2"/>
  <c r="U3448" i="2"/>
  <c r="B3450" i="2" l="1"/>
  <c r="R3449" i="2"/>
  <c r="S3449" i="2"/>
  <c r="P3449" i="2"/>
  <c r="Q3449" i="2"/>
  <c r="O3449" i="2"/>
  <c r="N3449" i="2"/>
  <c r="T3449" i="2"/>
  <c r="U3449" i="2"/>
  <c r="W3448" i="2"/>
  <c r="X3447" i="2"/>
  <c r="Z3447" i="2"/>
  <c r="AA3448" i="2" s="1"/>
  <c r="AB3448" i="2" s="1"/>
  <c r="W3449" i="2" l="1"/>
  <c r="Z3449" i="2" s="1"/>
  <c r="AA3450" i="2" s="1"/>
  <c r="X3449" i="2"/>
  <c r="Z3448" i="2"/>
  <c r="AA3449" i="2" s="1"/>
  <c r="AB3449" i="2" s="1"/>
  <c r="X3448" i="2"/>
  <c r="B3451" i="2"/>
  <c r="S3450" i="2"/>
  <c r="R3450" i="2"/>
  <c r="P3450" i="2"/>
  <c r="Q3450" i="2"/>
  <c r="N3450" i="2"/>
  <c r="O3450" i="2"/>
  <c r="T3450" i="2"/>
  <c r="U3450" i="2"/>
  <c r="W3450" i="2" l="1"/>
  <c r="B3452" i="2"/>
  <c r="R3451" i="2"/>
  <c r="S3451" i="2"/>
  <c r="P3451" i="2"/>
  <c r="Q3451" i="2"/>
  <c r="N3451" i="2"/>
  <c r="O3451" i="2"/>
  <c r="U3451" i="2"/>
  <c r="T3451" i="2"/>
  <c r="AB3450" i="2"/>
  <c r="B3453" i="2" l="1"/>
  <c r="R3452" i="2"/>
  <c r="S3452" i="2"/>
  <c r="Q3452" i="2"/>
  <c r="P3452" i="2"/>
  <c r="N3452" i="2"/>
  <c r="O3452" i="2"/>
  <c r="T3452" i="2"/>
  <c r="U3452" i="2"/>
  <c r="W3451" i="2"/>
  <c r="Z3450" i="2"/>
  <c r="AA3451" i="2" s="1"/>
  <c r="AB3451" i="2" s="1"/>
  <c r="X3450" i="2"/>
  <c r="W3452" i="2" l="1"/>
  <c r="Z3451" i="2"/>
  <c r="AA3452" i="2" s="1"/>
  <c r="AB3452" i="2" s="1"/>
  <c r="X3451" i="2"/>
  <c r="B3454" i="2"/>
  <c r="S3453" i="2"/>
  <c r="R3453" i="2"/>
  <c r="P3453" i="2"/>
  <c r="Q3453" i="2"/>
  <c r="O3453" i="2"/>
  <c r="N3453" i="2"/>
  <c r="T3453" i="2"/>
  <c r="U3453" i="2"/>
  <c r="B3455" i="2" l="1"/>
  <c r="S3454" i="2"/>
  <c r="R3454" i="2"/>
  <c r="P3454" i="2"/>
  <c r="Q3454" i="2"/>
  <c r="N3454" i="2"/>
  <c r="O3454" i="2"/>
  <c r="T3454" i="2"/>
  <c r="U3454" i="2"/>
  <c r="W3453" i="2"/>
  <c r="Z3452" i="2"/>
  <c r="AA3453" i="2" s="1"/>
  <c r="X3452" i="2"/>
  <c r="W3454" i="2" l="1"/>
  <c r="Z3453" i="2"/>
  <c r="AA3454" i="2" s="1"/>
  <c r="AB3454" i="2" s="1"/>
  <c r="X3453" i="2"/>
  <c r="Z3454" i="2"/>
  <c r="AA3455" i="2" s="1"/>
  <c r="X3454" i="2"/>
  <c r="AB3453" i="2"/>
  <c r="B3456" i="2"/>
  <c r="R3455" i="2"/>
  <c r="S3455" i="2"/>
  <c r="P3455" i="2"/>
  <c r="Q3455" i="2"/>
  <c r="N3455" i="2"/>
  <c r="O3455" i="2"/>
  <c r="U3455" i="2"/>
  <c r="T3455" i="2"/>
  <c r="B3457" i="2" l="1"/>
  <c r="R3456" i="2"/>
  <c r="S3456" i="2"/>
  <c r="Q3456" i="2"/>
  <c r="P3456" i="2"/>
  <c r="N3456" i="2"/>
  <c r="O3456" i="2"/>
  <c r="T3456" i="2"/>
  <c r="U3456" i="2"/>
  <c r="W3455" i="2"/>
  <c r="W3456" i="2" l="1"/>
  <c r="Z3455" i="2"/>
  <c r="AA3456" i="2" s="1"/>
  <c r="AB3456" i="2" s="1"/>
  <c r="X3455" i="2"/>
  <c r="AB3455" i="2"/>
  <c r="B3458" i="2"/>
  <c r="R3457" i="2"/>
  <c r="S3457" i="2"/>
  <c r="P3457" i="2"/>
  <c r="Q3457" i="2"/>
  <c r="O3457" i="2"/>
  <c r="N3457" i="2"/>
  <c r="T3457" i="2"/>
  <c r="U3457" i="2"/>
  <c r="B3459" i="2" l="1"/>
  <c r="S3458" i="2"/>
  <c r="R3458" i="2"/>
  <c r="P3458" i="2"/>
  <c r="Q3458" i="2"/>
  <c r="N3458" i="2"/>
  <c r="O3458" i="2"/>
  <c r="U3458" i="2"/>
  <c r="T3458" i="2"/>
  <c r="W3457" i="2"/>
  <c r="Z3456" i="2"/>
  <c r="AA3457" i="2" s="1"/>
  <c r="X3456" i="2"/>
  <c r="W3458" i="2" l="1"/>
  <c r="Z3457" i="2"/>
  <c r="AA3458" i="2" s="1"/>
  <c r="AB3458" i="2" s="1"/>
  <c r="X3457" i="2"/>
  <c r="AB3457" i="2"/>
  <c r="B3460" i="2"/>
  <c r="R3459" i="2"/>
  <c r="S3459" i="2"/>
  <c r="P3459" i="2"/>
  <c r="Q3459" i="2"/>
  <c r="N3459" i="2"/>
  <c r="O3459" i="2"/>
  <c r="U3459" i="2"/>
  <c r="T3459" i="2"/>
  <c r="B3461" i="2" l="1"/>
  <c r="R3460" i="2"/>
  <c r="S3460" i="2"/>
  <c r="Q3460" i="2"/>
  <c r="P3460" i="2"/>
  <c r="N3460" i="2"/>
  <c r="O3460" i="2"/>
  <c r="T3460" i="2"/>
  <c r="U3460" i="2"/>
  <c r="W3459" i="2"/>
  <c r="Z3458" i="2"/>
  <c r="AA3459" i="2" s="1"/>
  <c r="X3458" i="2"/>
  <c r="AB3459" i="2" l="1"/>
  <c r="W3460" i="2"/>
  <c r="Z3459" i="2"/>
  <c r="AA3460" i="2" s="1"/>
  <c r="AB3460" i="2" s="1"/>
  <c r="X3459" i="2"/>
  <c r="B3462" i="2"/>
  <c r="R3461" i="2"/>
  <c r="S3461" i="2"/>
  <c r="P3461" i="2"/>
  <c r="Q3461" i="2"/>
  <c r="O3461" i="2"/>
  <c r="N3461" i="2"/>
  <c r="T3461" i="2"/>
  <c r="U3461" i="2"/>
  <c r="B3463" i="2" l="1"/>
  <c r="S3462" i="2"/>
  <c r="R3462" i="2"/>
  <c r="P3462" i="2"/>
  <c r="Q3462" i="2"/>
  <c r="N3462" i="2"/>
  <c r="O3462" i="2"/>
  <c r="U3462" i="2"/>
  <c r="T3462" i="2"/>
  <c r="W3461" i="2"/>
  <c r="Z3460" i="2"/>
  <c r="AA3461" i="2" s="1"/>
  <c r="AB3461" i="2" s="1"/>
  <c r="X3460" i="2"/>
  <c r="W3462" i="2" l="1"/>
  <c r="Z3461" i="2"/>
  <c r="AA3462" i="2" s="1"/>
  <c r="AB3462" i="2" s="1"/>
  <c r="X3461" i="2"/>
  <c r="B3464" i="2"/>
  <c r="R3463" i="2"/>
  <c r="S3463" i="2"/>
  <c r="P3463" i="2"/>
  <c r="Q3463" i="2"/>
  <c r="N3463" i="2"/>
  <c r="O3463" i="2"/>
  <c r="U3463" i="2"/>
  <c r="T3463" i="2"/>
  <c r="B3465" i="2" l="1"/>
  <c r="R3464" i="2"/>
  <c r="S3464" i="2"/>
  <c r="Q3464" i="2"/>
  <c r="P3464" i="2"/>
  <c r="O3464" i="2"/>
  <c r="N3464" i="2"/>
  <c r="T3464" i="2"/>
  <c r="U3464" i="2"/>
  <c r="W3463" i="2"/>
  <c r="Z3462" i="2"/>
  <c r="AA3463" i="2" s="1"/>
  <c r="AB3463" i="2" s="1"/>
  <c r="X3462" i="2"/>
  <c r="W3464" i="2" l="1"/>
  <c r="X3463" i="2"/>
  <c r="Z3463" i="2"/>
  <c r="AA3464" i="2" s="1"/>
  <c r="AB3464" i="2" s="1"/>
  <c r="B3466" i="2"/>
  <c r="R3465" i="2"/>
  <c r="S3465" i="2"/>
  <c r="P3465" i="2"/>
  <c r="Q3465" i="2"/>
  <c r="O3465" i="2"/>
  <c r="N3465" i="2"/>
  <c r="T3465" i="2"/>
  <c r="U3465" i="2"/>
  <c r="B3467" i="2" l="1"/>
  <c r="S3466" i="2"/>
  <c r="R3466" i="2"/>
  <c r="P3466" i="2"/>
  <c r="Q3466" i="2"/>
  <c r="N3466" i="2"/>
  <c r="O3466" i="2"/>
  <c r="T3466" i="2"/>
  <c r="U3466" i="2"/>
  <c r="W3465" i="2"/>
  <c r="X3464" i="2"/>
  <c r="Z3464" i="2"/>
  <c r="AA3465" i="2" s="1"/>
  <c r="AB3465" i="2" s="1"/>
  <c r="W3466" i="2" l="1"/>
  <c r="Z3465" i="2"/>
  <c r="AA3466" i="2" s="1"/>
  <c r="AB3466" i="2" s="1"/>
  <c r="X3465" i="2"/>
  <c r="B3468" i="2"/>
  <c r="R3467" i="2"/>
  <c r="S3467" i="2"/>
  <c r="P3467" i="2"/>
  <c r="Q3467" i="2"/>
  <c r="N3467" i="2"/>
  <c r="O3467" i="2"/>
  <c r="U3467" i="2"/>
  <c r="T3467" i="2"/>
  <c r="B3469" i="2" l="1"/>
  <c r="R3468" i="2"/>
  <c r="S3468" i="2"/>
  <c r="Q3468" i="2"/>
  <c r="P3468" i="2"/>
  <c r="N3468" i="2"/>
  <c r="O3468" i="2"/>
  <c r="T3468" i="2"/>
  <c r="U3468" i="2"/>
  <c r="W3467" i="2"/>
  <c r="Z3466" i="2"/>
  <c r="AA3467" i="2" s="1"/>
  <c r="AB3467" i="2" s="1"/>
  <c r="X3466" i="2"/>
  <c r="W3468" i="2" l="1"/>
  <c r="Z3467" i="2"/>
  <c r="AA3468" i="2" s="1"/>
  <c r="AB3468" i="2" s="1"/>
  <c r="X3467" i="2"/>
  <c r="B3470" i="2"/>
  <c r="S3469" i="2"/>
  <c r="R3469" i="2"/>
  <c r="P3469" i="2"/>
  <c r="Q3469" i="2"/>
  <c r="O3469" i="2"/>
  <c r="N3469" i="2"/>
  <c r="T3469" i="2"/>
  <c r="U3469" i="2"/>
  <c r="B3471" i="2" l="1"/>
  <c r="S3470" i="2"/>
  <c r="R3470" i="2"/>
  <c r="P3470" i="2"/>
  <c r="Q3470" i="2"/>
  <c r="N3470" i="2"/>
  <c r="O3470" i="2"/>
  <c r="T3470" i="2"/>
  <c r="U3470" i="2"/>
  <c r="W3469" i="2"/>
  <c r="Z3468" i="2"/>
  <c r="AA3469" i="2" s="1"/>
  <c r="AB3469" i="2" s="1"/>
  <c r="X3468" i="2"/>
  <c r="W3470" i="2" l="1"/>
  <c r="Z3470" i="2"/>
  <c r="AA3471" i="2" s="1"/>
  <c r="X3470" i="2"/>
  <c r="Z3469" i="2"/>
  <c r="AA3470" i="2" s="1"/>
  <c r="AB3470" i="2" s="1"/>
  <c r="X3469" i="2"/>
  <c r="B3472" i="2"/>
  <c r="R3471" i="2"/>
  <c r="S3471" i="2"/>
  <c r="P3471" i="2"/>
  <c r="Q3471" i="2"/>
  <c r="N3471" i="2"/>
  <c r="O3471" i="2"/>
  <c r="U3471" i="2"/>
  <c r="T3471" i="2"/>
  <c r="B3473" i="2" l="1"/>
  <c r="R3472" i="2"/>
  <c r="S3472" i="2"/>
  <c r="Q3472" i="2"/>
  <c r="P3472" i="2"/>
  <c r="N3472" i="2"/>
  <c r="O3472" i="2"/>
  <c r="T3472" i="2"/>
  <c r="U3472" i="2"/>
  <c r="W3471" i="2"/>
  <c r="AB3471" i="2"/>
  <c r="W3472" i="2" l="1"/>
  <c r="Z3472" i="2" s="1"/>
  <c r="AA3473" i="2" s="1"/>
  <c r="X3472" i="2"/>
  <c r="Z3471" i="2"/>
  <c r="AA3472" i="2" s="1"/>
  <c r="AB3472" i="2" s="1"/>
  <c r="X3471" i="2"/>
  <c r="B3474" i="2"/>
  <c r="R3473" i="2"/>
  <c r="S3473" i="2"/>
  <c r="P3473" i="2"/>
  <c r="Q3473" i="2"/>
  <c r="O3473" i="2"/>
  <c r="N3473" i="2"/>
  <c r="T3473" i="2"/>
  <c r="U3473" i="2"/>
  <c r="W3473" i="2" l="1"/>
  <c r="B3475" i="2"/>
  <c r="S3474" i="2"/>
  <c r="R3474" i="2"/>
  <c r="P3474" i="2"/>
  <c r="Q3474" i="2"/>
  <c r="N3474" i="2"/>
  <c r="O3474" i="2"/>
  <c r="U3474" i="2"/>
  <c r="T3474" i="2"/>
  <c r="AB3473" i="2"/>
  <c r="W3474" i="2" l="1"/>
  <c r="B3476" i="2"/>
  <c r="R3475" i="2"/>
  <c r="S3475" i="2"/>
  <c r="P3475" i="2"/>
  <c r="Q3475" i="2"/>
  <c r="N3475" i="2"/>
  <c r="O3475" i="2"/>
  <c r="U3475" i="2"/>
  <c r="T3475" i="2"/>
  <c r="Z3473" i="2"/>
  <c r="AA3474" i="2" s="1"/>
  <c r="AB3474" i="2" s="1"/>
  <c r="X3473" i="2"/>
  <c r="W3475" i="2" l="1"/>
  <c r="B3477" i="2"/>
  <c r="R3476" i="2"/>
  <c r="S3476" i="2"/>
  <c r="Q3476" i="2"/>
  <c r="P3476" i="2"/>
  <c r="N3476" i="2"/>
  <c r="O3476" i="2"/>
  <c r="T3476" i="2"/>
  <c r="U3476" i="2"/>
  <c r="Z3475" i="2"/>
  <c r="AA3476" i="2" s="1"/>
  <c r="X3475" i="2"/>
  <c r="Z3474" i="2"/>
  <c r="AA3475" i="2" s="1"/>
  <c r="AB3475" i="2" s="1"/>
  <c r="X3474" i="2"/>
  <c r="W3476" i="2" l="1"/>
  <c r="Z3476" i="2"/>
  <c r="AA3477" i="2" s="1"/>
  <c r="X3476" i="2"/>
  <c r="AB3476" i="2"/>
  <c r="B3478" i="2"/>
  <c r="R3477" i="2"/>
  <c r="S3477" i="2"/>
  <c r="P3477" i="2"/>
  <c r="Q3477" i="2"/>
  <c r="O3477" i="2"/>
  <c r="N3477" i="2"/>
  <c r="T3477" i="2"/>
  <c r="U3477" i="2"/>
  <c r="B3479" i="2" l="1"/>
  <c r="S3478" i="2"/>
  <c r="R3478" i="2"/>
  <c r="P3478" i="2"/>
  <c r="Q3478" i="2"/>
  <c r="N3478" i="2"/>
  <c r="O3478" i="2"/>
  <c r="U3478" i="2"/>
  <c r="T3478" i="2"/>
  <c r="W3477" i="2"/>
  <c r="W3478" i="2" l="1"/>
  <c r="Z3477" i="2"/>
  <c r="AA3478" i="2" s="1"/>
  <c r="AB3478" i="2" s="1"/>
  <c r="X3477" i="2"/>
  <c r="AB3477" i="2"/>
  <c r="B3480" i="2"/>
  <c r="R3479" i="2"/>
  <c r="S3479" i="2"/>
  <c r="P3479" i="2"/>
  <c r="Q3479" i="2"/>
  <c r="N3479" i="2"/>
  <c r="O3479" i="2"/>
  <c r="U3479" i="2"/>
  <c r="T3479" i="2"/>
  <c r="B3481" i="2" l="1"/>
  <c r="R3480" i="2"/>
  <c r="S3480" i="2"/>
  <c r="Q3480" i="2"/>
  <c r="P3480" i="2"/>
  <c r="O3480" i="2"/>
  <c r="N3480" i="2"/>
  <c r="T3480" i="2"/>
  <c r="U3480" i="2"/>
  <c r="W3479" i="2"/>
  <c r="Z3478" i="2"/>
  <c r="AA3479" i="2" s="1"/>
  <c r="X3478" i="2"/>
  <c r="W3480" i="2" l="1"/>
  <c r="Z3480" i="2"/>
  <c r="AA3481" i="2" s="1"/>
  <c r="X3480" i="2"/>
  <c r="Z3479" i="2"/>
  <c r="AA3480" i="2" s="1"/>
  <c r="AB3480" i="2" s="1"/>
  <c r="X3479" i="2"/>
  <c r="AB3479" i="2"/>
  <c r="B3482" i="2"/>
  <c r="R3481" i="2"/>
  <c r="S3481" i="2"/>
  <c r="P3481" i="2"/>
  <c r="Q3481" i="2"/>
  <c r="O3481" i="2"/>
  <c r="N3481" i="2"/>
  <c r="T3481" i="2"/>
  <c r="U3481" i="2"/>
  <c r="W3481" i="2" l="1"/>
  <c r="B3483" i="2"/>
  <c r="S3482" i="2"/>
  <c r="R3482" i="2"/>
  <c r="P3482" i="2"/>
  <c r="Q3482" i="2"/>
  <c r="N3482" i="2"/>
  <c r="O3482" i="2"/>
  <c r="T3482" i="2"/>
  <c r="U3482" i="2"/>
  <c r="AB3481" i="2"/>
  <c r="W3482" i="2" l="1"/>
  <c r="Z3482" i="2"/>
  <c r="AA3483" i="2" s="1"/>
  <c r="X3482" i="2"/>
  <c r="B3484" i="2"/>
  <c r="R3483" i="2"/>
  <c r="S3483" i="2"/>
  <c r="P3483" i="2"/>
  <c r="Q3483" i="2"/>
  <c r="N3483" i="2"/>
  <c r="O3483" i="2"/>
  <c r="U3483" i="2"/>
  <c r="T3483" i="2"/>
  <c r="Z3481" i="2"/>
  <c r="AA3482" i="2" s="1"/>
  <c r="AB3482" i="2" s="1"/>
  <c r="X3481" i="2"/>
  <c r="W3483" i="2" l="1"/>
  <c r="B3485" i="2"/>
  <c r="R3484" i="2"/>
  <c r="S3484" i="2"/>
  <c r="Q3484" i="2"/>
  <c r="P3484" i="2"/>
  <c r="N3484" i="2"/>
  <c r="O3484" i="2"/>
  <c r="T3484" i="2"/>
  <c r="U3484" i="2"/>
  <c r="AB3483" i="2"/>
  <c r="W3484" i="2" l="1"/>
  <c r="B3486" i="2"/>
  <c r="S3485" i="2"/>
  <c r="R3485" i="2"/>
  <c r="P3485" i="2"/>
  <c r="Q3485" i="2"/>
  <c r="O3485" i="2"/>
  <c r="N3485" i="2"/>
  <c r="T3485" i="2"/>
  <c r="U3485" i="2"/>
  <c r="Z3483" i="2"/>
  <c r="AA3484" i="2" s="1"/>
  <c r="AB3484" i="2" s="1"/>
  <c r="X3483" i="2"/>
  <c r="W3485" i="2" l="1"/>
  <c r="B3487" i="2"/>
  <c r="S3486" i="2"/>
  <c r="R3486" i="2"/>
  <c r="P3486" i="2"/>
  <c r="Q3486" i="2"/>
  <c r="N3486" i="2"/>
  <c r="O3486" i="2"/>
  <c r="T3486" i="2"/>
  <c r="U3486" i="2"/>
  <c r="Z3484" i="2"/>
  <c r="AA3485" i="2" s="1"/>
  <c r="AB3485" i="2" s="1"/>
  <c r="X3484" i="2"/>
  <c r="W3486" i="2" l="1"/>
  <c r="B3488" i="2"/>
  <c r="R3487" i="2"/>
  <c r="S3487" i="2"/>
  <c r="P3487" i="2"/>
  <c r="Q3487" i="2"/>
  <c r="N3487" i="2"/>
  <c r="O3487" i="2"/>
  <c r="U3487" i="2"/>
  <c r="T3487" i="2"/>
  <c r="Z3486" i="2"/>
  <c r="AA3487" i="2" s="1"/>
  <c r="X3486" i="2"/>
  <c r="Z3485" i="2"/>
  <c r="AA3486" i="2" s="1"/>
  <c r="AB3486" i="2" s="1"/>
  <c r="X3485" i="2"/>
  <c r="W3487" i="2" l="1"/>
  <c r="AB3487" i="2"/>
  <c r="B3489" i="2"/>
  <c r="R3488" i="2"/>
  <c r="S3488" i="2"/>
  <c r="Q3488" i="2"/>
  <c r="P3488" i="2"/>
  <c r="N3488" i="2"/>
  <c r="O3488" i="2"/>
  <c r="T3488" i="2"/>
  <c r="U3488" i="2"/>
  <c r="W3488" i="2" l="1"/>
  <c r="Z3488" i="2"/>
  <c r="AA3489" i="2" s="1"/>
  <c r="X3488" i="2"/>
  <c r="B3490" i="2"/>
  <c r="R3489" i="2"/>
  <c r="S3489" i="2"/>
  <c r="P3489" i="2"/>
  <c r="Q3489" i="2"/>
  <c r="O3489" i="2"/>
  <c r="N3489" i="2"/>
  <c r="T3489" i="2"/>
  <c r="U3489" i="2"/>
  <c r="Z3487" i="2"/>
  <c r="AA3488" i="2" s="1"/>
  <c r="AB3488" i="2" s="1"/>
  <c r="X3487" i="2"/>
  <c r="B3491" i="2" l="1"/>
  <c r="S3490" i="2"/>
  <c r="R3490" i="2"/>
  <c r="P3490" i="2"/>
  <c r="Q3490" i="2"/>
  <c r="N3490" i="2"/>
  <c r="O3490" i="2"/>
  <c r="T3490" i="2"/>
  <c r="U3490" i="2"/>
  <c r="W3489" i="2"/>
  <c r="AB3489" i="2"/>
  <c r="W3490" i="2" l="1"/>
  <c r="Z3489" i="2"/>
  <c r="AA3490" i="2" s="1"/>
  <c r="AB3490" i="2" s="1"/>
  <c r="X3489" i="2"/>
  <c r="B3492" i="2"/>
  <c r="R3491" i="2"/>
  <c r="S3491" i="2"/>
  <c r="P3491" i="2"/>
  <c r="Q3491" i="2"/>
  <c r="N3491" i="2"/>
  <c r="O3491" i="2"/>
  <c r="U3491" i="2"/>
  <c r="T3491" i="2"/>
  <c r="B3493" i="2" l="1"/>
  <c r="R3492" i="2"/>
  <c r="S3492" i="2"/>
  <c r="Q3492" i="2"/>
  <c r="P3492" i="2"/>
  <c r="N3492" i="2"/>
  <c r="O3492" i="2"/>
  <c r="T3492" i="2"/>
  <c r="U3492" i="2"/>
  <c r="W3491" i="2"/>
  <c r="Z3490" i="2"/>
  <c r="AA3491" i="2" s="1"/>
  <c r="X3490" i="2"/>
  <c r="W3492" i="2" l="1"/>
  <c r="Z3491" i="2"/>
  <c r="AA3492" i="2" s="1"/>
  <c r="AB3492" i="2" s="1"/>
  <c r="X3491" i="2"/>
  <c r="Z3492" i="2"/>
  <c r="AA3493" i="2" s="1"/>
  <c r="X3492" i="2"/>
  <c r="AB3491" i="2"/>
  <c r="B3494" i="2"/>
  <c r="R3493" i="2"/>
  <c r="S3493" i="2"/>
  <c r="P3493" i="2"/>
  <c r="Q3493" i="2"/>
  <c r="O3493" i="2"/>
  <c r="N3493" i="2"/>
  <c r="T3493" i="2"/>
  <c r="U3493" i="2"/>
  <c r="B3495" i="2" l="1"/>
  <c r="S3494" i="2"/>
  <c r="R3494" i="2"/>
  <c r="P3494" i="2"/>
  <c r="Q3494" i="2"/>
  <c r="N3494" i="2"/>
  <c r="O3494" i="2"/>
  <c r="U3494" i="2"/>
  <c r="T3494" i="2"/>
  <c r="W3493" i="2"/>
  <c r="AB3493" i="2" s="1"/>
  <c r="W3494" i="2" l="1"/>
  <c r="Z3493" i="2"/>
  <c r="AA3494" i="2" s="1"/>
  <c r="AB3494" i="2" s="1"/>
  <c r="X3493" i="2"/>
  <c r="B3496" i="2"/>
  <c r="R3495" i="2"/>
  <c r="S3495" i="2"/>
  <c r="P3495" i="2"/>
  <c r="Q3495" i="2"/>
  <c r="N3495" i="2"/>
  <c r="O3495" i="2"/>
  <c r="U3495" i="2"/>
  <c r="T3495" i="2"/>
  <c r="B3497" i="2" l="1"/>
  <c r="R3496" i="2"/>
  <c r="S3496" i="2"/>
  <c r="Q3496" i="2"/>
  <c r="P3496" i="2"/>
  <c r="O3496" i="2"/>
  <c r="N3496" i="2"/>
  <c r="T3496" i="2"/>
  <c r="U3496" i="2"/>
  <c r="W3495" i="2"/>
  <c r="Z3494" i="2"/>
  <c r="AA3495" i="2" s="1"/>
  <c r="AB3495" i="2" s="1"/>
  <c r="X3494" i="2"/>
  <c r="W3496" i="2" l="1"/>
  <c r="Z3495" i="2"/>
  <c r="AA3496" i="2" s="1"/>
  <c r="AB3496" i="2" s="1"/>
  <c r="X3495" i="2"/>
  <c r="B3498" i="2"/>
  <c r="S3497" i="2"/>
  <c r="R3497" i="2"/>
  <c r="P3497" i="2"/>
  <c r="Q3497" i="2"/>
  <c r="O3497" i="2"/>
  <c r="N3497" i="2"/>
  <c r="T3497" i="2"/>
  <c r="U3497" i="2"/>
  <c r="B3499" i="2" l="1"/>
  <c r="S3498" i="2"/>
  <c r="R3498" i="2"/>
  <c r="P3498" i="2"/>
  <c r="Q3498" i="2"/>
  <c r="N3498" i="2"/>
  <c r="O3498" i="2"/>
  <c r="T3498" i="2"/>
  <c r="U3498" i="2"/>
  <c r="W3497" i="2"/>
  <c r="X3496" i="2"/>
  <c r="Z3496" i="2"/>
  <c r="AA3497" i="2" s="1"/>
  <c r="AB3497" i="2" s="1"/>
  <c r="W3498" i="2" l="1"/>
  <c r="Z3497" i="2"/>
  <c r="AA3498" i="2" s="1"/>
  <c r="AB3498" i="2" s="1"/>
  <c r="X3497" i="2"/>
  <c r="B3500" i="2"/>
  <c r="R3499" i="2"/>
  <c r="S3499" i="2"/>
  <c r="P3499" i="2"/>
  <c r="Q3499" i="2"/>
  <c r="N3499" i="2"/>
  <c r="O3499" i="2"/>
  <c r="U3499" i="2"/>
  <c r="T3499" i="2"/>
  <c r="B3501" i="2" l="1"/>
  <c r="R3500" i="2"/>
  <c r="S3500" i="2"/>
  <c r="Q3500" i="2"/>
  <c r="P3500" i="2"/>
  <c r="N3500" i="2"/>
  <c r="O3500" i="2"/>
  <c r="T3500" i="2"/>
  <c r="U3500" i="2"/>
  <c r="W3499" i="2"/>
  <c r="Z3498" i="2"/>
  <c r="AA3499" i="2" s="1"/>
  <c r="AB3499" i="2" s="1"/>
  <c r="X3498" i="2"/>
  <c r="W3500" i="2" l="1"/>
  <c r="Z3500" i="2"/>
  <c r="AA3501" i="2" s="1"/>
  <c r="X3500" i="2"/>
  <c r="Z3499" i="2"/>
  <c r="AA3500" i="2" s="1"/>
  <c r="AB3500" i="2" s="1"/>
  <c r="X3499" i="2"/>
  <c r="B3502" i="2"/>
  <c r="S3501" i="2"/>
  <c r="R3501" i="2"/>
  <c r="P3501" i="2"/>
  <c r="Q3501" i="2"/>
  <c r="O3501" i="2"/>
  <c r="N3501" i="2"/>
  <c r="T3501" i="2"/>
  <c r="U3501" i="2"/>
  <c r="B3503" i="2" l="1"/>
  <c r="S3502" i="2"/>
  <c r="R3502" i="2"/>
  <c r="P3502" i="2"/>
  <c r="Q3502" i="2"/>
  <c r="N3502" i="2"/>
  <c r="O3502" i="2"/>
  <c r="T3502" i="2"/>
  <c r="U3502" i="2"/>
  <c r="W3501" i="2"/>
  <c r="AB3501" i="2" s="1"/>
  <c r="W3502" i="2" l="1"/>
  <c r="Z3501" i="2"/>
  <c r="AA3502" i="2" s="1"/>
  <c r="AB3502" i="2" s="1"/>
  <c r="X3501" i="2"/>
  <c r="B3504" i="2"/>
  <c r="R3503" i="2"/>
  <c r="S3503" i="2"/>
  <c r="P3503" i="2"/>
  <c r="Q3503" i="2"/>
  <c r="N3503" i="2"/>
  <c r="O3503" i="2"/>
  <c r="U3503" i="2"/>
  <c r="T3503" i="2"/>
  <c r="B3505" i="2" l="1"/>
  <c r="R3504" i="2"/>
  <c r="S3504" i="2"/>
  <c r="Q3504" i="2"/>
  <c r="P3504" i="2"/>
  <c r="N3504" i="2"/>
  <c r="O3504" i="2"/>
  <c r="T3504" i="2"/>
  <c r="U3504" i="2"/>
  <c r="W3503" i="2"/>
  <c r="Z3502" i="2"/>
  <c r="AA3503" i="2" s="1"/>
  <c r="AB3503" i="2" s="1"/>
  <c r="X3502" i="2"/>
  <c r="W3504" i="2" l="1"/>
  <c r="Z3503" i="2"/>
  <c r="AA3504" i="2" s="1"/>
  <c r="AB3504" i="2" s="1"/>
  <c r="X3503" i="2"/>
  <c r="B3506" i="2"/>
  <c r="R3505" i="2"/>
  <c r="S3505" i="2"/>
  <c r="P3505" i="2"/>
  <c r="Q3505" i="2"/>
  <c r="O3505" i="2"/>
  <c r="N3505" i="2"/>
  <c r="T3505" i="2"/>
  <c r="U3505" i="2"/>
  <c r="B3507" i="2" l="1"/>
  <c r="S3506" i="2"/>
  <c r="R3506" i="2"/>
  <c r="P3506" i="2"/>
  <c r="Q3506" i="2"/>
  <c r="N3506" i="2"/>
  <c r="O3506" i="2"/>
  <c r="U3506" i="2"/>
  <c r="T3506" i="2"/>
  <c r="W3505" i="2"/>
  <c r="Z3504" i="2"/>
  <c r="AA3505" i="2" s="1"/>
  <c r="X3504" i="2"/>
  <c r="AB3505" i="2" l="1"/>
  <c r="W3506" i="2"/>
  <c r="Z3505" i="2"/>
  <c r="AA3506" i="2" s="1"/>
  <c r="AB3506" i="2" s="1"/>
  <c r="X3505" i="2"/>
  <c r="B3508" i="2"/>
  <c r="R3507" i="2"/>
  <c r="S3507" i="2"/>
  <c r="P3507" i="2"/>
  <c r="Q3507" i="2"/>
  <c r="N3507" i="2"/>
  <c r="O3507" i="2"/>
  <c r="U3507" i="2"/>
  <c r="T3507" i="2"/>
  <c r="B3509" i="2" l="1"/>
  <c r="R3508" i="2"/>
  <c r="S3508" i="2"/>
  <c r="Q3508" i="2"/>
  <c r="P3508" i="2"/>
  <c r="N3508" i="2"/>
  <c r="O3508" i="2"/>
  <c r="T3508" i="2"/>
  <c r="U3508" i="2"/>
  <c r="W3507" i="2"/>
  <c r="Z3506" i="2"/>
  <c r="AA3507" i="2" s="1"/>
  <c r="AB3507" i="2" s="1"/>
  <c r="X3506" i="2"/>
  <c r="W3508" i="2" l="1"/>
  <c r="Z3507" i="2"/>
  <c r="AA3508" i="2" s="1"/>
  <c r="AB3508" i="2" s="1"/>
  <c r="X3507" i="2"/>
  <c r="X3508" i="2"/>
  <c r="Z3508" i="2"/>
  <c r="AA3509" i="2" s="1"/>
  <c r="B3510" i="2"/>
  <c r="R3509" i="2"/>
  <c r="S3509" i="2"/>
  <c r="P3509" i="2"/>
  <c r="Q3509" i="2"/>
  <c r="O3509" i="2"/>
  <c r="N3509" i="2"/>
  <c r="T3509" i="2"/>
  <c r="U3509" i="2"/>
  <c r="B3511" i="2" l="1"/>
  <c r="S3510" i="2"/>
  <c r="R3510" i="2"/>
  <c r="P3510" i="2"/>
  <c r="Q3510" i="2"/>
  <c r="N3510" i="2"/>
  <c r="O3510" i="2"/>
  <c r="U3510" i="2"/>
  <c r="T3510" i="2"/>
  <c r="W3509" i="2"/>
  <c r="W3510" i="2" l="1"/>
  <c r="Z3510" i="2"/>
  <c r="AA3511" i="2" s="1"/>
  <c r="X3510" i="2"/>
  <c r="Z3509" i="2"/>
  <c r="AA3510" i="2" s="1"/>
  <c r="AB3510" i="2" s="1"/>
  <c r="X3509" i="2"/>
  <c r="AB3509" i="2"/>
  <c r="B3512" i="2"/>
  <c r="R3511" i="2"/>
  <c r="S3511" i="2"/>
  <c r="P3511" i="2"/>
  <c r="Q3511" i="2"/>
  <c r="N3511" i="2"/>
  <c r="O3511" i="2"/>
  <c r="U3511" i="2"/>
  <c r="T3511" i="2"/>
  <c r="B3513" i="2" l="1"/>
  <c r="R3512" i="2"/>
  <c r="S3512" i="2"/>
  <c r="Q3512" i="2"/>
  <c r="P3512" i="2"/>
  <c r="O3512" i="2"/>
  <c r="N3512" i="2"/>
  <c r="T3512" i="2"/>
  <c r="U3512" i="2"/>
  <c r="W3511" i="2"/>
  <c r="W3512" i="2" l="1"/>
  <c r="Z3512" i="2"/>
  <c r="AA3513" i="2" s="1"/>
  <c r="X3512" i="2"/>
  <c r="Z3511" i="2"/>
  <c r="AA3512" i="2" s="1"/>
  <c r="AB3512" i="2" s="1"/>
  <c r="X3511" i="2"/>
  <c r="AB3511" i="2"/>
  <c r="B3514" i="2"/>
  <c r="R3513" i="2"/>
  <c r="S3513" i="2"/>
  <c r="P3513" i="2"/>
  <c r="Q3513" i="2"/>
  <c r="O3513" i="2"/>
  <c r="N3513" i="2"/>
  <c r="T3513" i="2"/>
  <c r="U3513" i="2"/>
  <c r="B3515" i="2" l="1"/>
  <c r="S3514" i="2"/>
  <c r="R3514" i="2"/>
  <c r="P3514" i="2"/>
  <c r="Q3514" i="2"/>
  <c r="N3514" i="2"/>
  <c r="O3514" i="2"/>
  <c r="T3514" i="2"/>
  <c r="U3514" i="2"/>
  <c r="W3513" i="2"/>
  <c r="W3514" i="2" l="1"/>
  <c r="Z3514" i="2"/>
  <c r="AA3515" i="2" s="1"/>
  <c r="X3514" i="2"/>
  <c r="Z3513" i="2"/>
  <c r="AA3514" i="2" s="1"/>
  <c r="AB3514" i="2" s="1"/>
  <c r="X3513" i="2"/>
  <c r="AB3513" i="2"/>
  <c r="B3516" i="2"/>
  <c r="R3515" i="2"/>
  <c r="S3515" i="2"/>
  <c r="P3515" i="2"/>
  <c r="Q3515" i="2"/>
  <c r="N3515" i="2"/>
  <c r="O3515" i="2"/>
  <c r="U3515" i="2"/>
  <c r="T3515" i="2"/>
  <c r="B3517" i="2" l="1"/>
  <c r="R3516" i="2"/>
  <c r="S3516" i="2"/>
  <c r="Q3516" i="2"/>
  <c r="P3516" i="2"/>
  <c r="N3516" i="2"/>
  <c r="O3516" i="2"/>
  <c r="T3516" i="2"/>
  <c r="U3516" i="2"/>
  <c r="W3515" i="2"/>
  <c r="W3516" i="2" l="1"/>
  <c r="Z3516" i="2"/>
  <c r="AA3517" i="2" s="1"/>
  <c r="X3516" i="2"/>
  <c r="Z3515" i="2"/>
  <c r="AA3516" i="2" s="1"/>
  <c r="AB3516" i="2" s="1"/>
  <c r="X3515" i="2"/>
  <c r="AB3515" i="2"/>
  <c r="B3518" i="2"/>
  <c r="S3517" i="2"/>
  <c r="R3517" i="2"/>
  <c r="P3517" i="2"/>
  <c r="Q3517" i="2"/>
  <c r="O3517" i="2"/>
  <c r="N3517" i="2"/>
  <c r="T3517" i="2"/>
  <c r="U3517" i="2"/>
  <c r="B3519" i="2" l="1"/>
  <c r="S3518" i="2"/>
  <c r="R3518" i="2"/>
  <c r="P3518" i="2"/>
  <c r="Q3518" i="2"/>
  <c r="N3518" i="2"/>
  <c r="O3518" i="2"/>
  <c r="T3518" i="2"/>
  <c r="U3518" i="2"/>
  <c r="W3517" i="2"/>
  <c r="W3518" i="2" l="1"/>
  <c r="Z3517" i="2"/>
  <c r="AA3518" i="2" s="1"/>
  <c r="AB3518" i="2" s="1"/>
  <c r="X3517" i="2"/>
  <c r="AB3517" i="2"/>
  <c r="B3520" i="2"/>
  <c r="R3519" i="2"/>
  <c r="S3519" i="2"/>
  <c r="P3519" i="2"/>
  <c r="Q3519" i="2"/>
  <c r="N3519" i="2"/>
  <c r="O3519" i="2"/>
  <c r="U3519" i="2"/>
  <c r="T3519" i="2"/>
  <c r="B3521" i="2" l="1"/>
  <c r="R3520" i="2"/>
  <c r="S3520" i="2"/>
  <c r="Q3520" i="2"/>
  <c r="P3520" i="2"/>
  <c r="N3520" i="2"/>
  <c r="O3520" i="2"/>
  <c r="T3520" i="2"/>
  <c r="U3520" i="2"/>
  <c r="W3519" i="2"/>
  <c r="Z3518" i="2"/>
  <c r="AA3519" i="2" s="1"/>
  <c r="X3518" i="2"/>
  <c r="AB3519" i="2" l="1"/>
  <c r="W3520" i="2"/>
  <c r="Z3519" i="2"/>
  <c r="AA3520" i="2" s="1"/>
  <c r="AB3520" i="2" s="1"/>
  <c r="X3519" i="2"/>
  <c r="B3522" i="2"/>
  <c r="R3521" i="2"/>
  <c r="S3521" i="2"/>
  <c r="P3521" i="2"/>
  <c r="Q3521" i="2"/>
  <c r="O3521" i="2"/>
  <c r="N3521" i="2"/>
  <c r="T3521" i="2"/>
  <c r="U3521" i="2"/>
  <c r="B3523" i="2" l="1"/>
  <c r="S3522" i="2"/>
  <c r="R3522" i="2"/>
  <c r="P3522" i="2"/>
  <c r="Q3522" i="2"/>
  <c r="N3522" i="2"/>
  <c r="O3522" i="2"/>
  <c r="T3522" i="2"/>
  <c r="U3522" i="2"/>
  <c r="W3521" i="2"/>
  <c r="Z3520" i="2"/>
  <c r="AA3521" i="2" s="1"/>
  <c r="X3520" i="2"/>
  <c r="AB3521" i="2" l="1"/>
  <c r="W3522" i="2"/>
  <c r="Z3521" i="2"/>
  <c r="AA3522" i="2" s="1"/>
  <c r="AB3522" i="2" s="1"/>
  <c r="X3521" i="2"/>
  <c r="B3524" i="2"/>
  <c r="R3523" i="2"/>
  <c r="S3523" i="2"/>
  <c r="P3523" i="2"/>
  <c r="Q3523" i="2"/>
  <c r="N3523" i="2"/>
  <c r="O3523" i="2"/>
  <c r="U3523" i="2"/>
  <c r="T3523" i="2"/>
  <c r="B3525" i="2" l="1"/>
  <c r="R3524" i="2"/>
  <c r="S3524" i="2"/>
  <c r="Q3524" i="2"/>
  <c r="P3524" i="2"/>
  <c r="N3524" i="2"/>
  <c r="O3524" i="2"/>
  <c r="T3524" i="2"/>
  <c r="U3524" i="2"/>
  <c r="W3523" i="2"/>
  <c r="Z3522" i="2"/>
  <c r="AA3523" i="2" s="1"/>
  <c r="AB3523" i="2" s="1"/>
  <c r="X3522" i="2"/>
  <c r="W3524" i="2" l="1"/>
  <c r="Z3523" i="2"/>
  <c r="AA3524" i="2" s="1"/>
  <c r="AB3524" i="2" s="1"/>
  <c r="X3523" i="2"/>
  <c r="B3526" i="2"/>
  <c r="R3525" i="2"/>
  <c r="S3525" i="2"/>
  <c r="P3525" i="2"/>
  <c r="Q3525" i="2"/>
  <c r="O3525" i="2"/>
  <c r="N3525" i="2"/>
  <c r="T3525" i="2"/>
  <c r="U3525" i="2"/>
  <c r="B3527" i="2" l="1"/>
  <c r="S3526" i="2"/>
  <c r="R3526" i="2"/>
  <c r="P3526" i="2"/>
  <c r="Q3526" i="2"/>
  <c r="N3526" i="2"/>
  <c r="O3526" i="2"/>
  <c r="U3526" i="2"/>
  <c r="T3526" i="2"/>
  <c r="W3525" i="2"/>
  <c r="Z3524" i="2"/>
  <c r="AA3525" i="2" s="1"/>
  <c r="X3524" i="2"/>
  <c r="W3526" i="2" l="1"/>
  <c r="Z3525" i="2"/>
  <c r="AA3526" i="2" s="1"/>
  <c r="AB3526" i="2" s="1"/>
  <c r="X3525" i="2"/>
  <c r="AB3525" i="2"/>
  <c r="B3528" i="2"/>
  <c r="R3527" i="2"/>
  <c r="S3527" i="2"/>
  <c r="P3527" i="2"/>
  <c r="Q3527" i="2"/>
  <c r="N3527" i="2"/>
  <c r="O3527" i="2"/>
  <c r="U3527" i="2"/>
  <c r="T3527" i="2"/>
  <c r="B3529" i="2" l="1"/>
  <c r="R3528" i="2"/>
  <c r="S3528" i="2"/>
  <c r="Q3528" i="2"/>
  <c r="P3528" i="2"/>
  <c r="O3528" i="2"/>
  <c r="N3528" i="2"/>
  <c r="T3528" i="2"/>
  <c r="U3528" i="2"/>
  <c r="W3527" i="2"/>
  <c r="Z3526" i="2"/>
  <c r="AA3527" i="2" s="1"/>
  <c r="X3526" i="2"/>
  <c r="W3528" i="2" l="1"/>
  <c r="Z3528" i="2"/>
  <c r="AA3529" i="2" s="1"/>
  <c r="X3528" i="2"/>
  <c r="Z3527" i="2"/>
  <c r="AA3528" i="2" s="1"/>
  <c r="AB3528" i="2" s="1"/>
  <c r="X3527" i="2"/>
  <c r="AB3527" i="2"/>
  <c r="B3530" i="2"/>
  <c r="R3529" i="2"/>
  <c r="S3529" i="2"/>
  <c r="P3529" i="2"/>
  <c r="Q3529" i="2"/>
  <c r="O3529" i="2"/>
  <c r="N3529" i="2"/>
  <c r="T3529" i="2"/>
  <c r="U3529" i="2"/>
  <c r="W3529" i="2" l="1"/>
  <c r="B3531" i="2"/>
  <c r="S3530" i="2"/>
  <c r="R3530" i="2"/>
  <c r="P3530" i="2"/>
  <c r="Q3530" i="2"/>
  <c r="N3530" i="2"/>
  <c r="O3530" i="2"/>
  <c r="T3530" i="2"/>
  <c r="U3530" i="2"/>
  <c r="AB3529" i="2"/>
  <c r="W3530" i="2" l="1"/>
  <c r="B3532" i="2"/>
  <c r="R3531" i="2"/>
  <c r="S3531" i="2"/>
  <c r="P3531" i="2"/>
  <c r="Q3531" i="2"/>
  <c r="N3531" i="2"/>
  <c r="O3531" i="2"/>
  <c r="U3531" i="2"/>
  <c r="T3531" i="2"/>
  <c r="Z3530" i="2"/>
  <c r="AA3531" i="2" s="1"/>
  <c r="X3530" i="2"/>
  <c r="Z3529" i="2"/>
  <c r="AA3530" i="2" s="1"/>
  <c r="AB3530" i="2" s="1"/>
  <c r="X3529" i="2"/>
  <c r="W3531" i="2" l="1"/>
  <c r="AB3531" i="2"/>
  <c r="B3533" i="2"/>
  <c r="R3532" i="2"/>
  <c r="S3532" i="2"/>
  <c r="Q3532" i="2"/>
  <c r="P3532" i="2"/>
  <c r="N3532" i="2"/>
  <c r="O3532" i="2"/>
  <c r="T3532" i="2"/>
  <c r="U3532" i="2"/>
  <c r="W3532" i="2" l="1"/>
  <c r="Z3532" i="2"/>
  <c r="AA3533" i="2" s="1"/>
  <c r="X3532" i="2"/>
  <c r="B3534" i="2"/>
  <c r="S3533" i="2"/>
  <c r="R3533" i="2"/>
  <c r="P3533" i="2"/>
  <c r="Q3533" i="2"/>
  <c r="O3533" i="2"/>
  <c r="N3533" i="2"/>
  <c r="T3533" i="2"/>
  <c r="U3533" i="2"/>
  <c r="Z3531" i="2"/>
  <c r="AA3532" i="2" s="1"/>
  <c r="AB3532" i="2" s="1"/>
  <c r="X3531" i="2"/>
  <c r="B3535" i="2" l="1"/>
  <c r="S3534" i="2"/>
  <c r="R3534" i="2"/>
  <c r="P3534" i="2"/>
  <c r="Q3534" i="2"/>
  <c r="N3534" i="2"/>
  <c r="O3534" i="2"/>
  <c r="T3534" i="2"/>
  <c r="U3534" i="2"/>
  <c r="W3533" i="2"/>
  <c r="AB3533" i="2" s="1"/>
  <c r="W3534" i="2" l="1"/>
  <c r="Z3533" i="2"/>
  <c r="AA3534" i="2" s="1"/>
  <c r="AB3534" i="2" s="1"/>
  <c r="X3533" i="2"/>
  <c r="B3536" i="2"/>
  <c r="R3535" i="2"/>
  <c r="S3535" i="2"/>
  <c r="P3535" i="2"/>
  <c r="Q3535" i="2"/>
  <c r="N3535" i="2"/>
  <c r="O3535" i="2"/>
  <c r="U3535" i="2"/>
  <c r="T3535" i="2"/>
  <c r="B3537" i="2" l="1"/>
  <c r="R3536" i="2"/>
  <c r="S3536" i="2"/>
  <c r="Q3536" i="2"/>
  <c r="P3536" i="2"/>
  <c r="N3536" i="2"/>
  <c r="O3536" i="2"/>
  <c r="T3536" i="2"/>
  <c r="U3536" i="2"/>
  <c r="W3535" i="2"/>
  <c r="Z3534" i="2"/>
  <c r="AA3535" i="2" s="1"/>
  <c r="AB3535" i="2" s="1"/>
  <c r="X3534" i="2"/>
  <c r="W3536" i="2" l="1"/>
  <c r="Z3536" i="2"/>
  <c r="AA3537" i="2" s="1"/>
  <c r="X3536" i="2"/>
  <c r="Z3535" i="2"/>
  <c r="AA3536" i="2" s="1"/>
  <c r="AB3536" i="2" s="1"/>
  <c r="X3535" i="2"/>
  <c r="B3538" i="2"/>
  <c r="R3537" i="2"/>
  <c r="S3537" i="2"/>
  <c r="P3537" i="2"/>
  <c r="Q3537" i="2"/>
  <c r="O3537" i="2"/>
  <c r="N3537" i="2"/>
  <c r="T3537" i="2"/>
  <c r="U3537" i="2"/>
  <c r="B3539" i="2" l="1"/>
  <c r="S3538" i="2"/>
  <c r="R3538" i="2"/>
  <c r="P3538" i="2"/>
  <c r="Q3538" i="2"/>
  <c r="N3538" i="2"/>
  <c r="O3538" i="2"/>
  <c r="U3538" i="2"/>
  <c r="T3538" i="2"/>
  <c r="W3537" i="2"/>
  <c r="AB3537" i="2" s="1"/>
  <c r="W3538" i="2" l="1"/>
  <c r="Z3537" i="2"/>
  <c r="AA3538" i="2" s="1"/>
  <c r="AB3538" i="2" s="1"/>
  <c r="X3537" i="2"/>
  <c r="B3540" i="2"/>
  <c r="R3539" i="2"/>
  <c r="S3539" i="2"/>
  <c r="P3539" i="2"/>
  <c r="Q3539" i="2"/>
  <c r="N3539" i="2"/>
  <c r="O3539" i="2"/>
  <c r="U3539" i="2"/>
  <c r="T3539" i="2"/>
  <c r="B3541" i="2" l="1"/>
  <c r="R3540" i="2"/>
  <c r="S3540" i="2"/>
  <c r="Q3540" i="2"/>
  <c r="P3540" i="2"/>
  <c r="N3540" i="2"/>
  <c r="O3540" i="2"/>
  <c r="T3540" i="2"/>
  <c r="U3540" i="2"/>
  <c r="W3539" i="2"/>
  <c r="Z3538" i="2"/>
  <c r="AA3539" i="2" s="1"/>
  <c r="X3538" i="2"/>
  <c r="AB3539" i="2" l="1"/>
  <c r="W3540" i="2"/>
  <c r="Z3539" i="2"/>
  <c r="AA3540" i="2" s="1"/>
  <c r="AB3540" i="2" s="1"/>
  <c r="X3539" i="2"/>
  <c r="B3542" i="2"/>
  <c r="R3541" i="2"/>
  <c r="S3541" i="2"/>
  <c r="P3541" i="2"/>
  <c r="Q3541" i="2"/>
  <c r="O3541" i="2"/>
  <c r="N3541" i="2"/>
  <c r="T3541" i="2"/>
  <c r="U3541" i="2"/>
  <c r="B3543" i="2" l="1"/>
  <c r="S3542" i="2"/>
  <c r="R3542" i="2"/>
  <c r="P3542" i="2"/>
  <c r="Q3542" i="2"/>
  <c r="N3542" i="2"/>
  <c r="O3542" i="2"/>
  <c r="U3542" i="2"/>
  <c r="T3542" i="2"/>
  <c r="W3541" i="2"/>
  <c r="Z3540" i="2"/>
  <c r="AA3541" i="2" s="1"/>
  <c r="X3540" i="2"/>
  <c r="AB3541" i="2" l="1"/>
  <c r="W3542" i="2"/>
  <c r="Z3542" i="2"/>
  <c r="AA3543" i="2" s="1"/>
  <c r="X3542" i="2"/>
  <c r="Z3541" i="2"/>
  <c r="AA3542" i="2" s="1"/>
  <c r="AB3542" i="2" s="1"/>
  <c r="X3541" i="2"/>
  <c r="B3544" i="2"/>
  <c r="R3543" i="2"/>
  <c r="S3543" i="2"/>
  <c r="P3543" i="2"/>
  <c r="Q3543" i="2"/>
  <c r="N3543" i="2"/>
  <c r="O3543" i="2"/>
  <c r="U3543" i="2"/>
  <c r="T3543" i="2"/>
  <c r="B3545" i="2" l="1"/>
  <c r="R3544" i="2"/>
  <c r="S3544" i="2"/>
  <c r="Q3544" i="2"/>
  <c r="P3544" i="2"/>
  <c r="O3544" i="2"/>
  <c r="N3544" i="2"/>
  <c r="T3544" i="2"/>
  <c r="U3544" i="2"/>
  <c r="W3543" i="2"/>
  <c r="AB3543" i="2" s="1"/>
  <c r="W3544" i="2" l="1"/>
  <c r="Z3543" i="2"/>
  <c r="AA3544" i="2" s="1"/>
  <c r="AB3544" i="2" s="1"/>
  <c r="X3543" i="2"/>
  <c r="B3546" i="2"/>
  <c r="S3545" i="2"/>
  <c r="R3545" i="2"/>
  <c r="P3545" i="2"/>
  <c r="Q3545" i="2"/>
  <c r="O3545" i="2"/>
  <c r="N3545" i="2"/>
  <c r="T3545" i="2"/>
  <c r="U3545" i="2"/>
  <c r="B3547" i="2" l="1"/>
  <c r="S3546" i="2"/>
  <c r="R3546" i="2"/>
  <c r="P3546" i="2"/>
  <c r="Q3546" i="2"/>
  <c r="N3546" i="2"/>
  <c r="O3546" i="2"/>
  <c r="T3546" i="2"/>
  <c r="U3546" i="2"/>
  <c r="W3545" i="2"/>
  <c r="Z3544" i="2"/>
  <c r="AA3545" i="2" s="1"/>
  <c r="AB3545" i="2" s="1"/>
  <c r="X3544" i="2"/>
  <c r="W3546" i="2" l="1"/>
  <c r="Z3546" i="2"/>
  <c r="AA3547" i="2" s="1"/>
  <c r="X3546" i="2"/>
  <c r="Z3545" i="2"/>
  <c r="AA3546" i="2" s="1"/>
  <c r="AB3546" i="2" s="1"/>
  <c r="X3545" i="2"/>
  <c r="B3548" i="2"/>
  <c r="R3547" i="2"/>
  <c r="S3547" i="2"/>
  <c r="P3547" i="2"/>
  <c r="Q3547" i="2"/>
  <c r="N3547" i="2"/>
  <c r="O3547" i="2"/>
  <c r="U3547" i="2"/>
  <c r="T3547" i="2"/>
  <c r="B3549" i="2" l="1"/>
  <c r="R3548" i="2"/>
  <c r="S3548" i="2"/>
  <c r="Q3548" i="2"/>
  <c r="P3548" i="2"/>
  <c r="N3548" i="2"/>
  <c r="O3548" i="2"/>
  <c r="T3548" i="2"/>
  <c r="U3548" i="2"/>
  <c r="W3547" i="2"/>
  <c r="AB3547" i="2" s="1"/>
  <c r="W3548" i="2" l="1"/>
  <c r="Z3548" i="2" s="1"/>
  <c r="AA3549" i="2" s="1"/>
  <c r="X3548" i="2"/>
  <c r="Z3547" i="2"/>
  <c r="AA3548" i="2" s="1"/>
  <c r="AB3548" i="2" s="1"/>
  <c r="X3547" i="2"/>
  <c r="B3550" i="2"/>
  <c r="S3549" i="2"/>
  <c r="R3549" i="2"/>
  <c r="P3549" i="2"/>
  <c r="Q3549" i="2"/>
  <c r="O3549" i="2"/>
  <c r="N3549" i="2"/>
  <c r="T3549" i="2"/>
  <c r="U3549" i="2"/>
  <c r="W3549" i="2" l="1"/>
  <c r="B3551" i="2"/>
  <c r="S3550" i="2"/>
  <c r="R3550" i="2"/>
  <c r="P3550" i="2"/>
  <c r="Q3550" i="2"/>
  <c r="N3550" i="2"/>
  <c r="O3550" i="2"/>
  <c r="T3550" i="2"/>
  <c r="U3550" i="2"/>
  <c r="AB3549" i="2"/>
  <c r="B3552" i="2" l="1"/>
  <c r="R3551" i="2"/>
  <c r="S3551" i="2"/>
  <c r="P3551" i="2"/>
  <c r="Q3551" i="2"/>
  <c r="N3551" i="2"/>
  <c r="O3551" i="2"/>
  <c r="U3551" i="2"/>
  <c r="T3551" i="2"/>
  <c r="W3550" i="2"/>
  <c r="Z3549" i="2"/>
  <c r="AA3550" i="2" s="1"/>
  <c r="X3549" i="2"/>
  <c r="AB3550" i="2" l="1"/>
  <c r="W3551" i="2"/>
  <c r="Z3551" i="2" s="1"/>
  <c r="AA3552" i="2" s="1"/>
  <c r="X3551" i="2"/>
  <c r="Z3550" i="2"/>
  <c r="AA3551" i="2" s="1"/>
  <c r="AB3551" i="2" s="1"/>
  <c r="X3550" i="2"/>
  <c r="B3553" i="2"/>
  <c r="R3552" i="2"/>
  <c r="S3552" i="2"/>
  <c r="Q3552" i="2"/>
  <c r="P3552" i="2"/>
  <c r="N3552" i="2"/>
  <c r="O3552" i="2"/>
  <c r="T3552" i="2"/>
  <c r="U3552" i="2"/>
  <c r="W3552" i="2" l="1"/>
  <c r="B3554" i="2"/>
  <c r="R3553" i="2"/>
  <c r="S3553" i="2"/>
  <c r="P3553" i="2"/>
  <c r="Q3553" i="2"/>
  <c r="O3553" i="2"/>
  <c r="N3553" i="2"/>
  <c r="T3553" i="2"/>
  <c r="U3553" i="2"/>
  <c r="AB3552" i="2"/>
  <c r="W3553" i="2" l="1"/>
  <c r="Z3553" i="2"/>
  <c r="AA3554" i="2" s="1"/>
  <c r="X3553" i="2"/>
  <c r="B3555" i="2"/>
  <c r="S3554" i="2"/>
  <c r="R3554" i="2"/>
  <c r="P3554" i="2"/>
  <c r="Q3554" i="2"/>
  <c r="N3554" i="2"/>
  <c r="O3554" i="2"/>
  <c r="U3554" i="2"/>
  <c r="T3554" i="2"/>
  <c r="Z3552" i="2"/>
  <c r="AA3553" i="2" s="1"/>
  <c r="AB3553" i="2" s="1"/>
  <c r="X3552" i="2"/>
  <c r="W3554" i="2" l="1"/>
  <c r="Z3554" i="2"/>
  <c r="AA3555" i="2" s="1"/>
  <c r="X3554" i="2"/>
  <c r="B3556" i="2"/>
  <c r="R3555" i="2"/>
  <c r="S3555" i="2"/>
  <c r="P3555" i="2"/>
  <c r="Q3555" i="2"/>
  <c r="N3555" i="2"/>
  <c r="O3555" i="2"/>
  <c r="U3555" i="2"/>
  <c r="T3555" i="2"/>
  <c r="AB3554" i="2"/>
  <c r="W3555" i="2" l="1"/>
  <c r="Z3555" i="2" s="1"/>
  <c r="AA3556" i="2" s="1"/>
  <c r="X3555" i="2"/>
  <c r="B3557" i="2"/>
  <c r="R3556" i="2"/>
  <c r="S3556" i="2"/>
  <c r="Q3556" i="2"/>
  <c r="P3556" i="2"/>
  <c r="N3556" i="2"/>
  <c r="O3556" i="2"/>
  <c r="T3556" i="2"/>
  <c r="U3556" i="2"/>
  <c r="AB3555" i="2"/>
  <c r="W3556" i="2" l="1"/>
  <c r="B3558" i="2"/>
  <c r="R3557" i="2"/>
  <c r="S3557" i="2"/>
  <c r="P3557" i="2"/>
  <c r="Q3557" i="2"/>
  <c r="O3557" i="2"/>
  <c r="N3557" i="2"/>
  <c r="T3557" i="2"/>
  <c r="U3557" i="2"/>
  <c r="AB3556" i="2"/>
  <c r="W3557" i="2" l="1"/>
  <c r="B3559" i="2"/>
  <c r="S3558" i="2"/>
  <c r="R3558" i="2"/>
  <c r="P3558" i="2"/>
  <c r="Q3558" i="2"/>
  <c r="N3558" i="2"/>
  <c r="O3558" i="2"/>
  <c r="U3558" i="2"/>
  <c r="T3558" i="2"/>
  <c r="Z3557" i="2"/>
  <c r="AA3558" i="2" s="1"/>
  <c r="X3557" i="2"/>
  <c r="Z3556" i="2"/>
  <c r="AA3557" i="2" s="1"/>
  <c r="AB3557" i="2" s="1"/>
  <c r="X3556" i="2"/>
  <c r="W3558" i="2" l="1"/>
  <c r="Z3558" i="2"/>
  <c r="AA3559" i="2" s="1"/>
  <c r="X3558" i="2"/>
  <c r="AB3558" i="2"/>
  <c r="B3560" i="2"/>
  <c r="R3559" i="2"/>
  <c r="S3559" i="2"/>
  <c r="P3559" i="2"/>
  <c r="Q3559" i="2"/>
  <c r="N3559" i="2"/>
  <c r="O3559" i="2"/>
  <c r="U3559" i="2"/>
  <c r="T3559" i="2"/>
  <c r="B3561" i="2" l="1"/>
  <c r="R3560" i="2"/>
  <c r="S3560" i="2"/>
  <c r="Q3560" i="2"/>
  <c r="P3560" i="2"/>
  <c r="O3560" i="2"/>
  <c r="N3560" i="2"/>
  <c r="T3560" i="2"/>
  <c r="U3560" i="2"/>
  <c r="W3559" i="2"/>
  <c r="AB3559" i="2"/>
  <c r="W3560" i="2" l="1"/>
  <c r="Z3560" i="2"/>
  <c r="AA3561" i="2" s="1"/>
  <c r="X3560" i="2"/>
  <c r="Z3559" i="2"/>
  <c r="AA3560" i="2" s="1"/>
  <c r="AB3560" i="2" s="1"/>
  <c r="X3559" i="2"/>
  <c r="B3562" i="2"/>
  <c r="S3561" i="2"/>
  <c r="R3561" i="2"/>
  <c r="P3561" i="2"/>
  <c r="Q3561" i="2"/>
  <c r="O3561" i="2"/>
  <c r="N3561" i="2"/>
  <c r="T3561" i="2"/>
  <c r="U3561" i="2"/>
  <c r="B3563" i="2" l="1"/>
  <c r="S3562" i="2"/>
  <c r="R3562" i="2"/>
  <c r="P3562" i="2"/>
  <c r="Q3562" i="2"/>
  <c r="N3562" i="2"/>
  <c r="O3562" i="2"/>
  <c r="T3562" i="2"/>
  <c r="U3562" i="2"/>
  <c r="W3561" i="2"/>
  <c r="AB3561" i="2"/>
  <c r="W3562" i="2" l="1"/>
  <c r="Z3561" i="2"/>
  <c r="AA3562" i="2" s="1"/>
  <c r="AB3562" i="2" s="1"/>
  <c r="X3561" i="2"/>
  <c r="B3564" i="2"/>
  <c r="R3563" i="2"/>
  <c r="S3563" i="2"/>
  <c r="P3563" i="2"/>
  <c r="Q3563" i="2"/>
  <c r="N3563" i="2"/>
  <c r="O3563" i="2"/>
  <c r="U3563" i="2"/>
  <c r="T3563" i="2"/>
  <c r="B3565" i="2" l="1"/>
  <c r="R3564" i="2"/>
  <c r="S3564" i="2"/>
  <c r="Q3564" i="2"/>
  <c r="P3564" i="2"/>
  <c r="N3564" i="2"/>
  <c r="O3564" i="2"/>
  <c r="T3564" i="2"/>
  <c r="U3564" i="2"/>
  <c r="W3563" i="2"/>
  <c r="Z3562" i="2"/>
  <c r="AA3563" i="2" s="1"/>
  <c r="AB3563" i="2" s="1"/>
  <c r="X3562" i="2"/>
  <c r="W3564" i="2" l="1"/>
  <c r="Z3563" i="2"/>
  <c r="AA3564" i="2" s="1"/>
  <c r="AB3564" i="2" s="1"/>
  <c r="X3563" i="2"/>
  <c r="B3566" i="2"/>
  <c r="S3565" i="2"/>
  <c r="R3565" i="2"/>
  <c r="P3565" i="2"/>
  <c r="Q3565" i="2"/>
  <c r="O3565" i="2"/>
  <c r="N3565" i="2"/>
  <c r="T3565" i="2"/>
  <c r="U3565" i="2"/>
  <c r="B3567" i="2" l="1"/>
  <c r="S3566" i="2"/>
  <c r="R3566" i="2"/>
  <c r="P3566" i="2"/>
  <c r="Q3566" i="2"/>
  <c r="N3566" i="2"/>
  <c r="O3566" i="2"/>
  <c r="T3566" i="2"/>
  <c r="U3566" i="2"/>
  <c r="W3565" i="2"/>
  <c r="Z3564" i="2"/>
  <c r="AA3565" i="2" s="1"/>
  <c r="X3564" i="2"/>
  <c r="W3566" i="2" l="1"/>
  <c r="Z3565" i="2"/>
  <c r="AA3566" i="2" s="1"/>
  <c r="AB3566" i="2" s="1"/>
  <c r="X3565" i="2"/>
  <c r="AB3565" i="2"/>
  <c r="B3568" i="2"/>
  <c r="R3567" i="2"/>
  <c r="S3567" i="2"/>
  <c r="P3567" i="2"/>
  <c r="Q3567" i="2"/>
  <c r="N3567" i="2"/>
  <c r="O3567" i="2"/>
  <c r="U3567" i="2"/>
  <c r="T3567" i="2"/>
  <c r="B3569" i="2" l="1"/>
  <c r="R3568" i="2"/>
  <c r="S3568" i="2"/>
  <c r="Q3568" i="2"/>
  <c r="P3568" i="2"/>
  <c r="N3568" i="2"/>
  <c r="O3568" i="2"/>
  <c r="T3568" i="2"/>
  <c r="U3568" i="2"/>
  <c r="W3567" i="2"/>
  <c r="Z3566" i="2"/>
  <c r="AA3567" i="2" s="1"/>
  <c r="AB3567" i="2" s="1"/>
  <c r="X3566" i="2"/>
  <c r="W3568" i="2" l="1"/>
  <c r="Z3567" i="2"/>
  <c r="AA3568" i="2" s="1"/>
  <c r="AB3568" i="2" s="1"/>
  <c r="X3567" i="2"/>
  <c r="B3570" i="2"/>
  <c r="R3569" i="2"/>
  <c r="S3569" i="2"/>
  <c r="P3569" i="2"/>
  <c r="Q3569" i="2"/>
  <c r="O3569" i="2"/>
  <c r="N3569" i="2"/>
  <c r="T3569" i="2"/>
  <c r="U3569" i="2"/>
  <c r="B3571" i="2" l="1"/>
  <c r="S3570" i="2"/>
  <c r="R3570" i="2"/>
  <c r="P3570" i="2"/>
  <c r="Q3570" i="2"/>
  <c r="N3570" i="2"/>
  <c r="O3570" i="2"/>
  <c r="T3570" i="2"/>
  <c r="U3570" i="2"/>
  <c r="W3569" i="2"/>
  <c r="Z3568" i="2"/>
  <c r="AA3569" i="2" s="1"/>
  <c r="X3568" i="2"/>
  <c r="AB3569" i="2" l="1"/>
  <c r="W3570" i="2"/>
  <c r="Z3570" i="2"/>
  <c r="AA3571" i="2" s="1"/>
  <c r="X3570" i="2"/>
  <c r="Z3569" i="2"/>
  <c r="AA3570" i="2" s="1"/>
  <c r="AB3570" i="2" s="1"/>
  <c r="X3569" i="2"/>
  <c r="B3572" i="2"/>
  <c r="R3571" i="2"/>
  <c r="S3571" i="2"/>
  <c r="P3571" i="2"/>
  <c r="Q3571" i="2"/>
  <c r="N3571" i="2"/>
  <c r="O3571" i="2"/>
  <c r="U3571" i="2"/>
  <c r="T3571" i="2"/>
  <c r="W3571" i="2" l="1"/>
  <c r="B3573" i="2"/>
  <c r="R3572" i="2"/>
  <c r="S3572" i="2"/>
  <c r="Q3572" i="2"/>
  <c r="P3572" i="2"/>
  <c r="N3572" i="2"/>
  <c r="O3572" i="2"/>
  <c r="T3572" i="2"/>
  <c r="U3572" i="2"/>
  <c r="AB3571" i="2"/>
  <c r="W3572" i="2" l="1"/>
  <c r="Z3572" i="2"/>
  <c r="AA3573" i="2" s="1"/>
  <c r="X3572" i="2"/>
  <c r="B3574" i="2"/>
  <c r="R3573" i="2"/>
  <c r="S3573" i="2"/>
  <c r="P3573" i="2"/>
  <c r="Q3573" i="2"/>
  <c r="O3573" i="2"/>
  <c r="N3573" i="2"/>
  <c r="T3573" i="2"/>
  <c r="U3573" i="2"/>
  <c r="Z3571" i="2"/>
  <c r="AA3572" i="2" s="1"/>
  <c r="AB3572" i="2" s="1"/>
  <c r="X3571" i="2"/>
  <c r="B3575" i="2" l="1"/>
  <c r="S3574" i="2"/>
  <c r="R3574" i="2"/>
  <c r="P3574" i="2"/>
  <c r="Q3574" i="2"/>
  <c r="N3574" i="2"/>
  <c r="O3574" i="2"/>
  <c r="U3574" i="2"/>
  <c r="T3574" i="2"/>
  <c r="W3573" i="2"/>
  <c r="AB3573" i="2" s="1"/>
  <c r="W3574" i="2" l="1"/>
  <c r="Z3573" i="2"/>
  <c r="AA3574" i="2" s="1"/>
  <c r="AB3574" i="2" s="1"/>
  <c r="X3573" i="2"/>
  <c r="B3576" i="2"/>
  <c r="R3575" i="2"/>
  <c r="S3575" i="2"/>
  <c r="P3575" i="2"/>
  <c r="Q3575" i="2"/>
  <c r="N3575" i="2"/>
  <c r="O3575" i="2"/>
  <c r="U3575" i="2"/>
  <c r="T3575" i="2"/>
  <c r="B3577" i="2" l="1"/>
  <c r="R3576" i="2"/>
  <c r="S3576" i="2"/>
  <c r="Q3576" i="2"/>
  <c r="P3576" i="2"/>
  <c r="O3576" i="2"/>
  <c r="N3576" i="2"/>
  <c r="T3576" i="2"/>
  <c r="U3576" i="2"/>
  <c r="W3575" i="2"/>
  <c r="Z3574" i="2"/>
  <c r="AA3575" i="2" s="1"/>
  <c r="X3574" i="2"/>
  <c r="AB3575" i="2" l="1"/>
  <c r="W3576" i="2"/>
  <c r="Z3575" i="2"/>
  <c r="AA3576" i="2" s="1"/>
  <c r="AB3576" i="2" s="1"/>
  <c r="X3575" i="2"/>
  <c r="B3578" i="2"/>
  <c r="R3577" i="2"/>
  <c r="S3577" i="2"/>
  <c r="P3577" i="2"/>
  <c r="Q3577" i="2"/>
  <c r="O3577" i="2"/>
  <c r="N3577" i="2"/>
  <c r="T3577" i="2"/>
  <c r="U3577" i="2"/>
  <c r="B3579" i="2" l="1"/>
  <c r="S3578" i="2"/>
  <c r="R3578" i="2"/>
  <c r="P3578" i="2"/>
  <c r="Q3578" i="2"/>
  <c r="N3578" i="2"/>
  <c r="O3578" i="2"/>
  <c r="T3578" i="2"/>
  <c r="U3578" i="2"/>
  <c r="W3577" i="2"/>
  <c r="Z3576" i="2"/>
  <c r="AA3577" i="2" s="1"/>
  <c r="X3576" i="2"/>
  <c r="W3578" i="2" l="1"/>
  <c r="Z3577" i="2"/>
  <c r="AA3578" i="2" s="1"/>
  <c r="AB3578" i="2" s="1"/>
  <c r="X3577" i="2"/>
  <c r="AB3577" i="2"/>
  <c r="B3580" i="2"/>
  <c r="R3579" i="2"/>
  <c r="S3579" i="2"/>
  <c r="P3579" i="2"/>
  <c r="Q3579" i="2"/>
  <c r="N3579" i="2"/>
  <c r="O3579" i="2"/>
  <c r="U3579" i="2"/>
  <c r="T3579" i="2"/>
  <c r="B3581" i="2" l="1"/>
  <c r="R3580" i="2"/>
  <c r="S3580" i="2"/>
  <c r="Q3580" i="2"/>
  <c r="P3580" i="2"/>
  <c r="N3580" i="2"/>
  <c r="O3580" i="2"/>
  <c r="T3580" i="2"/>
  <c r="U3580" i="2"/>
  <c r="W3579" i="2"/>
  <c r="Z3578" i="2"/>
  <c r="AA3579" i="2" s="1"/>
  <c r="X3578" i="2"/>
  <c r="AB3579" i="2" l="1"/>
  <c r="W3580" i="2"/>
  <c r="Z3579" i="2"/>
  <c r="AA3580" i="2" s="1"/>
  <c r="AB3580" i="2" s="1"/>
  <c r="X3579" i="2"/>
  <c r="B3582" i="2"/>
  <c r="S3581" i="2"/>
  <c r="R3581" i="2"/>
  <c r="P3581" i="2"/>
  <c r="Q3581" i="2"/>
  <c r="O3581" i="2"/>
  <c r="N3581" i="2"/>
  <c r="T3581" i="2"/>
  <c r="U3581" i="2"/>
  <c r="B3583" i="2" l="1"/>
  <c r="S3582" i="2"/>
  <c r="R3582" i="2"/>
  <c r="P3582" i="2"/>
  <c r="Q3582" i="2"/>
  <c r="N3582" i="2"/>
  <c r="O3582" i="2"/>
  <c r="T3582" i="2"/>
  <c r="U3582" i="2"/>
  <c r="W3581" i="2"/>
  <c r="Z3580" i="2"/>
  <c r="AA3581" i="2" s="1"/>
  <c r="AB3581" i="2" s="1"/>
  <c r="X3580" i="2"/>
  <c r="W3582" i="2" l="1"/>
  <c r="Z3581" i="2"/>
  <c r="AA3582" i="2" s="1"/>
  <c r="AB3582" i="2" s="1"/>
  <c r="X3581" i="2"/>
  <c r="B3584" i="2"/>
  <c r="R3583" i="2"/>
  <c r="S3583" i="2"/>
  <c r="P3583" i="2"/>
  <c r="Q3583" i="2"/>
  <c r="N3583" i="2"/>
  <c r="O3583" i="2"/>
  <c r="U3583" i="2"/>
  <c r="T3583" i="2"/>
  <c r="B3585" i="2" l="1"/>
  <c r="R3584" i="2"/>
  <c r="S3584" i="2"/>
  <c r="Q3584" i="2"/>
  <c r="P3584" i="2"/>
  <c r="N3584" i="2"/>
  <c r="O3584" i="2"/>
  <c r="T3584" i="2"/>
  <c r="U3584" i="2"/>
  <c r="W3583" i="2"/>
  <c r="Z3582" i="2"/>
  <c r="AA3583" i="2" s="1"/>
  <c r="AB3583" i="2" s="1"/>
  <c r="X3582" i="2"/>
  <c r="W3584" i="2" l="1"/>
  <c r="Z3583" i="2"/>
  <c r="AA3584" i="2" s="1"/>
  <c r="AB3584" i="2" s="1"/>
  <c r="X3583" i="2"/>
  <c r="B3586" i="2"/>
  <c r="R3585" i="2"/>
  <c r="S3585" i="2"/>
  <c r="P3585" i="2"/>
  <c r="Q3585" i="2"/>
  <c r="O3585" i="2"/>
  <c r="N3585" i="2"/>
  <c r="T3585" i="2"/>
  <c r="U3585" i="2"/>
  <c r="B3587" i="2" l="1"/>
  <c r="S3586" i="2"/>
  <c r="R3586" i="2"/>
  <c r="P3586" i="2"/>
  <c r="Q3586" i="2"/>
  <c r="N3586" i="2"/>
  <c r="O3586" i="2"/>
  <c r="T3586" i="2"/>
  <c r="U3586" i="2"/>
  <c r="W3585" i="2"/>
  <c r="Z3584" i="2"/>
  <c r="AA3585" i="2" s="1"/>
  <c r="X3584" i="2"/>
  <c r="W3586" i="2" l="1"/>
  <c r="Z3585" i="2"/>
  <c r="AA3586" i="2" s="1"/>
  <c r="AB3586" i="2" s="1"/>
  <c r="X3585" i="2"/>
  <c r="AB3585" i="2"/>
  <c r="B3588" i="2"/>
  <c r="R3587" i="2"/>
  <c r="S3587" i="2"/>
  <c r="P3587" i="2"/>
  <c r="Q3587" i="2"/>
  <c r="N3587" i="2"/>
  <c r="O3587" i="2"/>
  <c r="U3587" i="2"/>
  <c r="T3587" i="2"/>
  <c r="B3589" i="2" l="1"/>
  <c r="R3588" i="2"/>
  <c r="S3588" i="2"/>
  <c r="Q3588" i="2"/>
  <c r="P3588" i="2"/>
  <c r="N3588" i="2"/>
  <c r="O3588" i="2"/>
  <c r="T3588" i="2"/>
  <c r="U3588" i="2"/>
  <c r="W3587" i="2"/>
  <c r="Z3586" i="2"/>
  <c r="AA3587" i="2" s="1"/>
  <c r="X3586" i="2"/>
  <c r="AB3587" i="2" l="1"/>
  <c r="W3588" i="2"/>
  <c r="Z3587" i="2"/>
  <c r="AA3588" i="2" s="1"/>
  <c r="AB3588" i="2" s="1"/>
  <c r="X3587" i="2"/>
  <c r="B3590" i="2"/>
  <c r="R3589" i="2"/>
  <c r="S3589" i="2"/>
  <c r="P3589" i="2"/>
  <c r="Q3589" i="2"/>
  <c r="O3589" i="2"/>
  <c r="N3589" i="2"/>
  <c r="T3589" i="2"/>
  <c r="U3589" i="2"/>
  <c r="B3591" i="2" l="1"/>
  <c r="S3590" i="2"/>
  <c r="R3590" i="2"/>
  <c r="P3590" i="2"/>
  <c r="Q3590" i="2"/>
  <c r="N3590" i="2"/>
  <c r="O3590" i="2"/>
  <c r="U3590" i="2"/>
  <c r="T3590" i="2"/>
  <c r="W3589" i="2"/>
  <c r="Z3588" i="2"/>
  <c r="AA3589" i="2" s="1"/>
  <c r="AB3589" i="2" s="1"/>
  <c r="X3588" i="2"/>
  <c r="W3590" i="2" l="1"/>
  <c r="Z3590" i="2" s="1"/>
  <c r="AA3591" i="2" s="1"/>
  <c r="X3590" i="2"/>
  <c r="Z3589" i="2"/>
  <c r="AA3590" i="2" s="1"/>
  <c r="AB3590" i="2" s="1"/>
  <c r="X3589" i="2"/>
  <c r="B3592" i="2"/>
  <c r="R3591" i="2"/>
  <c r="S3591" i="2"/>
  <c r="P3591" i="2"/>
  <c r="Q3591" i="2"/>
  <c r="N3591" i="2"/>
  <c r="O3591" i="2"/>
  <c r="U3591" i="2"/>
  <c r="T3591" i="2"/>
  <c r="B3593" i="2" l="1"/>
  <c r="R3592" i="2"/>
  <c r="S3592" i="2"/>
  <c r="Q3592" i="2"/>
  <c r="P3592" i="2"/>
  <c r="O3592" i="2"/>
  <c r="N3592" i="2"/>
  <c r="T3592" i="2"/>
  <c r="U3592" i="2"/>
  <c r="W3591" i="2"/>
  <c r="AB3591" i="2"/>
  <c r="W3592" i="2" l="1"/>
  <c r="Z3591" i="2"/>
  <c r="AA3592" i="2" s="1"/>
  <c r="AB3592" i="2" s="1"/>
  <c r="X3591" i="2"/>
  <c r="B3594" i="2"/>
  <c r="R3593" i="2"/>
  <c r="S3593" i="2"/>
  <c r="P3593" i="2"/>
  <c r="Q3593" i="2"/>
  <c r="O3593" i="2"/>
  <c r="N3593" i="2"/>
  <c r="T3593" i="2"/>
  <c r="U3593" i="2"/>
  <c r="W3593" i="2" l="1"/>
  <c r="B3595" i="2"/>
  <c r="S3594" i="2"/>
  <c r="R3594" i="2"/>
  <c r="P3594" i="2"/>
  <c r="Q3594" i="2"/>
  <c r="N3594" i="2"/>
  <c r="O3594" i="2"/>
  <c r="T3594" i="2"/>
  <c r="U3594" i="2"/>
  <c r="Z3592" i="2"/>
  <c r="AA3593" i="2" s="1"/>
  <c r="AB3593" i="2" s="1"/>
  <c r="X3592" i="2"/>
  <c r="W3594" i="2" l="1"/>
  <c r="B3596" i="2"/>
  <c r="R3595" i="2"/>
  <c r="S3595" i="2"/>
  <c r="P3595" i="2"/>
  <c r="Q3595" i="2"/>
  <c r="N3595" i="2"/>
  <c r="O3595" i="2"/>
  <c r="U3595" i="2"/>
  <c r="T3595" i="2"/>
  <c r="Z3593" i="2"/>
  <c r="AA3594" i="2" s="1"/>
  <c r="AB3594" i="2" s="1"/>
  <c r="X3593" i="2"/>
  <c r="W3595" i="2" l="1"/>
  <c r="B3597" i="2"/>
  <c r="R3596" i="2"/>
  <c r="S3596" i="2"/>
  <c r="Q3596" i="2"/>
  <c r="P3596" i="2"/>
  <c r="N3596" i="2"/>
  <c r="O3596" i="2"/>
  <c r="T3596" i="2"/>
  <c r="U3596" i="2"/>
  <c r="Z3595" i="2"/>
  <c r="AA3596" i="2" s="1"/>
  <c r="X3595" i="2"/>
  <c r="Z3594" i="2"/>
  <c r="AA3595" i="2" s="1"/>
  <c r="AB3595" i="2" s="1"/>
  <c r="X3594" i="2"/>
  <c r="W3596" i="2" l="1"/>
  <c r="AB3596" i="2" s="1"/>
  <c r="B3598" i="2"/>
  <c r="S3597" i="2"/>
  <c r="R3597" i="2"/>
  <c r="P3597" i="2"/>
  <c r="Q3597" i="2"/>
  <c r="O3597" i="2"/>
  <c r="N3597" i="2"/>
  <c r="T3597" i="2"/>
  <c r="U3597" i="2"/>
  <c r="B3599" i="2" l="1"/>
  <c r="S3598" i="2"/>
  <c r="R3598" i="2"/>
  <c r="P3598" i="2"/>
  <c r="Q3598" i="2"/>
  <c r="N3598" i="2"/>
  <c r="O3598" i="2"/>
  <c r="T3598" i="2"/>
  <c r="U3598" i="2"/>
  <c r="W3597" i="2"/>
  <c r="Z3596" i="2"/>
  <c r="AA3597" i="2" s="1"/>
  <c r="AB3597" i="2" s="1"/>
  <c r="X3596" i="2"/>
  <c r="W3598" i="2" l="1"/>
  <c r="Z3597" i="2"/>
  <c r="AA3598" i="2" s="1"/>
  <c r="AB3598" i="2" s="1"/>
  <c r="X3597" i="2"/>
  <c r="B3600" i="2"/>
  <c r="R3599" i="2"/>
  <c r="S3599" i="2"/>
  <c r="P3599" i="2"/>
  <c r="Q3599" i="2"/>
  <c r="N3599" i="2"/>
  <c r="O3599" i="2"/>
  <c r="U3599" i="2"/>
  <c r="T3599" i="2"/>
  <c r="B3601" i="2" l="1"/>
  <c r="R3600" i="2"/>
  <c r="S3600" i="2"/>
  <c r="Q3600" i="2"/>
  <c r="P3600" i="2"/>
  <c r="N3600" i="2"/>
  <c r="O3600" i="2"/>
  <c r="T3600" i="2"/>
  <c r="U3600" i="2"/>
  <c r="W3599" i="2"/>
  <c r="Z3598" i="2"/>
  <c r="AA3599" i="2" s="1"/>
  <c r="X3598" i="2"/>
  <c r="AB3599" i="2" l="1"/>
  <c r="W3600" i="2"/>
  <c r="Z3600" i="2"/>
  <c r="AA3601" i="2" s="1"/>
  <c r="X3600" i="2"/>
  <c r="Z3599" i="2"/>
  <c r="AA3600" i="2" s="1"/>
  <c r="AB3600" i="2" s="1"/>
  <c r="X3599" i="2"/>
  <c r="B3602" i="2"/>
  <c r="R3601" i="2"/>
  <c r="S3601" i="2"/>
  <c r="P3601" i="2"/>
  <c r="Q3601" i="2"/>
  <c r="O3601" i="2"/>
  <c r="N3601" i="2"/>
  <c r="T3601" i="2"/>
  <c r="U3601" i="2"/>
  <c r="B3603" i="2" l="1"/>
  <c r="S3602" i="2"/>
  <c r="R3602" i="2"/>
  <c r="P3602" i="2"/>
  <c r="Q3602" i="2"/>
  <c r="N3602" i="2"/>
  <c r="O3602" i="2"/>
  <c r="U3602" i="2"/>
  <c r="T3602" i="2"/>
  <c r="W3601" i="2"/>
  <c r="AB3601" i="2" s="1"/>
  <c r="W3602" i="2" l="1"/>
  <c r="Z3601" i="2"/>
  <c r="AA3602" i="2" s="1"/>
  <c r="AB3602" i="2" s="1"/>
  <c r="X3601" i="2"/>
  <c r="B3604" i="2"/>
  <c r="R3603" i="2"/>
  <c r="S3603" i="2"/>
  <c r="P3603" i="2"/>
  <c r="Q3603" i="2"/>
  <c r="N3603" i="2"/>
  <c r="O3603" i="2"/>
  <c r="U3603" i="2"/>
  <c r="T3603" i="2"/>
  <c r="B3605" i="2" l="1"/>
  <c r="R3604" i="2"/>
  <c r="S3604" i="2"/>
  <c r="Q3604" i="2"/>
  <c r="P3604" i="2"/>
  <c r="N3604" i="2"/>
  <c r="O3604" i="2"/>
  <c r="T3604" i="2"/>
  <c r="U3604" i="2"/>
  <c r="W3603" i="2"/>
  <c r="Z3602" i="2"/>
  <c r="AA3603" i="2" s="1"/>
  <c r="X3602" i="2"/>
  <c r="W3604" i="2" l="1"/>
  <c r="Z3603" i="2"/>
  <c r="AA3604" i="2" s="1"/>
  <c r="AB3604" i="2" s="1"/>
  <c r="X3603" i="2"/>
  <c r="AB3603" i="2"/>
  <c r="B3606" i="2"/>
  <c r="R3605" i="2"/>
  <c r="S3605" i="2"/>
  <c r="P3605" i="2"/>
  <c r="Q3605" i="2"/>
  <c r="O3605" i="2"/>
  <c r="N3605" i="2"/>
  <c r="T3605" i="2"/>
  <c r="U3605" i="2"/>
  <c r="B3607" i="2" l="1"/>
  <c r="S3606" i="2"/>
  <c r="R3606" i="2"/>
  <c r="P3606" i="2"/>
  <c r="Q3606" i="2"/>
  <c r="N3606" i="2"/>
  <c r="O3606" i="2"/>
  <c r="U3606" i="2"/>
  <c r="T3606" i="2"/>
  <c r="W3605" i="2"/>
  <c r="Z3604" i="2"/>
  <c r="AA3605" i="2" s="1"/>
  <c r="AB3605" i="2" s="1"/>
  <c r="X3604" i="2"/>
  <c r="W3606" i="2" l="1"/>
  <c r="Z3606" i="2"/>
  <c r="AA3607" i="2" s="1"/>
  <c r="X3606" i="2"/>
  <c r="Z3605" i="2"/>
  <c r="AA3606" i="2" s="1"/>
  <c r="AB3606" i="2" s="1"/>
  <c r="X3605" i="2"/>
  <c r="B3608" i="2"/>
  <c r="R3607" i="2"/>
  <c r="S3607" i="2"/>
  <c r="P3607" i="2"/>
  <c r="Q3607" i="2"/>
  <c r="N3607" i="2"/>
  <c r="O3607" i="2"/>
  <c r="U3607" i="2"/>
  <c r="T3607" i="2"/>
  <c r="B3609" i="2" l="1"/>
  <c r="R3608" i="2"/>
  <c r="S3608" i="2"/>
  <c r="Q3608" i="2"/>
  <c r="P3608" i="2"/>
  <c r="O3608" i="2"/>
  <c r="N3608" i="2"/>
  <c r="T3608" i="2"/>
  <c r="U3608" i="2"/>
  <c r="W3607" i="2"/>
  <c r="W3608" i="2" l="1"/>
  <c r="Z3607" i="2"/>
  <c r="AA3608" i="2" s="1"/>
  <c r="AB3608" i="2" s="1"/>
  <c r="X3607" i="2"/>
  <c r="Z3608" i="2"/>
  <c r="AA3609" i="2" s="1"/>
  <c r="X3608" i="2"/>
  <c r="AB3607" i="2"/>
  <c r="B3610" i="2"/>
  <c r="R3609" i="2"/>
  <c r="S3609" i="2"/>
  <c r="P3609" i="2"/>
  <c r="Q3609" i="2"/>
  <c r="O3609" i="2"/>
  <c r="N3609" i="2"/>
  <c r="T3609" i="2"/>
  <c r="U3609" i="2"/>
  <c r="B3611" i="2" l="1"/>
  <c r="S3610" i="2"/>
  <c r="R3610" i="2"/>
  <c r="P3610" i="2"/>
  <c r="Q3610" i="2"/>
  <c r="N3610" i="2"/>
  <c r="O3610" i="2"/>
  <c r="T3610" i="2"/>
  <c r="U3610" i="2"/>
  <c r="W3609" i="2"/>
  <c r="AB3609" i="2"/>
  <c r="W3610" i="2" l="1"/>
  <c r="Z3609" i="2"/>
  <c r="AA3610" i="2" s="1"/>
  <c r="AB3610" i="2" s="1"/>
  <c r="X3609" i="2"/>
  <c r="B3612" i="2"/>
  <c r="R3611" i="2"/>
  <c r="S3611" i="2"/>
  <c r="P3611" i="2"/>
  <c r="Q3611" i="2"/>
  <c r="N3611" i="2"/>
  <c r="O3611" i="2"/>
  <c r="U3611" i="2"/>
  <c r="T3611" i="2"/>
  <c r="B3613" i="2" l="1"/>
  <c r="R3612" i="2"/>
  <c r="S3612" i="2"/>
  <c r="Q3612" i="2"/>
  <c r="P3612" i="2"/>
  <c r="N3612" i="2"/>
  <c r="O3612" i="2"/>
  <c r="T3612" i="2"/>
  <c r="U3612" i="2"/>
  <c r="W3611" i="2"/>
  <c r="Z3610" i="2"/>
  <c r="AA3611" i="2" s="1"/>
  <c r="AB3611" i="2" s="1"/>
  <c r="X3610" i="2"/>
  <c r="W3612" i="2" l="1"/>
  <c r="Z3611" i="2"/>
  <c r="AA3612" i="2" s="1"/>
  <c r="AB3612" i="2" s="1"/>
  <c r="X3611" i="2"/>
  <c r="B3614" i="2"/>
  <c r="S3613" i="2"/>
  <c r="R3613" i="2"/>
  <c r="P3613" i="2"/>
  <c r="Q3613" i="2"/>
  <c r="O3613" i="2"/>
  <c r="N3613" i="2"/>
  <c r="T3613" i="2"/>
  <c r="U3613" i="2"/>
  <c r="B3615" i="2" l="1"/>
  <c r="S3614" i="2"/>
  <c r="R3614" i="2"/>
  <c r="P3614" i="2"/>
  <c r="Q3614" i="2"/>
  <c r="N3614" i="2"/>
  <c r="O3614" i="2"/>
  <c r="T3614" i="2"/>
  <c r="U3614" i="2"/>
  <c r="W3613" i="2"/>
  <c r="Z3612" i="2"/>
  <c r="AA3613" i="2" s="1"/>
  <c r="X3612" i="2"/>
  <c r="AB3613" i="2" l="1"/>
  <c r="W3614" i="2"/>
  <c r="Z3613" i="2"/>
  <c r="AA3614" i="2" s="1"/>
  <c r="X3613" i="2"/>
  <c r="B3616" i="2"/>
  <c r="R3615" i="2"/>
  <c r="S3615" i="2"/>
  <c r="P3615" i="2"/>
  <c r="Q3615" i="2"/>
  <c r="N3615" i="2"/>
  <c r="O3615" i="2"/>
  <c r="U3615" i="2"/>
  <c r="T3615" i="2"/>
  <c r="AB3614" i="2" l="1"/>
  <c r="B3617" i="2"/>
  <c r="R3616" i="2"/>
  <c r="S3616" i="2"/>
  <c r="Q3616" i="2"/>
  <c r="P3616" i="2"/>
  <c r="N3616" i="2"/>
  <c r="O3616" i="2"/>
  <c r="T3616" i="2"/>
  <c r="U3616" i="2"/>
  <c r="W3615" i="2"/>
  <c r="Z3614" i="2"/>
  <c r="AA3615" i="2" s="1"/>
  <c r="AB3615" i="2" s="1"/>
  <c r="X3614" i="2"/>
  <c r="W3616" i="2" l="1"/>
  <c r="Z3615" i="2"/>
  <c r="AA3616" i="2" s="1"/>
  <c r="AB3616" i="2" s="1"/>
  <c r="X3615" i="2"/>
  <c r="B3618" i="2"/>
  <c r="R3617" i="2"/>
  <c r="S3617" i="2"/>
  <c r="P3617" i="2"/>
  <c r="Q3617" i="2"/>
  <c r="O3617" i="2"/>
  <c r="N3617" i="2"/>
  <c r="T3617" i="2"/>
  <c r="U3617" i="2"/>
  <c r="B3619" i="2" l="1"/>
  <c r="S3618" i="2"/>
  <c r="R3618" i="2"/>
  <c r="P3618" i="2"/>
  <c r="Q3618" i="2"/>
  <c r="N3618" i="2"/>
  <c r="O3618" i="2"/>
  <c r="U3618" i="2"/>
  <c r="T3618" i="2"/>
  <c r="W3617" i="2"/>
  <c r="Z3616" i="2"/>
  <c r="AA3617" i="2" s="1"/>
  <c r="AB3617" i="2" s="1"/>
  <c r="X3616" i="2"/>
  <c r="W3618" i="2" l="1"/>
  <c r="Z3618" i="2"/>
  <c r="AA3619" i="2" s="1"/>
  <c r="X3618" i="2"/>
  <c r="Z3617" i="2"/>
  <c r="AA3618" i="2" s="1"/>
  <c r="AB3618" i="2" s="1"/>
  <c r="X3617" i="2"/>
  <c r="B3620" i="2"/>
  <c r="R3619" i="2"/>
  <c r="S3619" i="2"/>
  <c r="P3619" i="2"/>
  <c r="Q3619" i="2"/>
  <c r="N3619" i="2"/>
  <c r="O3619" i="2"/>
  <c r="U3619" i="2"/>
  <c r="T3619" i="2"/>
  <c r="B3621" i="2" l="1"/>
  <c r="R3620" i="2"/>
  <c r="S3620" i="2"/>
  <c r="Q3620" i="2"/>
  <c r="P3620" i="2"/>
  <c r="N3620" i="2"/>
  <c r="O3620" i="2"/>
  <c r="T3620" i="2"/>
  <c r="U3620" i="2"/>
  <c r="W3619" i="2"/>
  <c r="Z3619" i="2" l="1"/>
  <c r="AA3620" i="2" s="1"/>
  <c r="X3619" i="2"/>
  <c r="W3620" i="2"/>
  <c r="AB3619" i="2"/>
  <c r="B3622" i="2"/>
  <c r="R3621" i="2"/>
  <c r="S3621" i="2"/>
  <c r="P3621" i="2"/>
  <c r="Q3621" i="2"/>
  <c r="O3621" i="2"/>
  <c r="N3621" i="2"/>
  <c r="T3621" i="2"/>
  <c r="U3621" i="2"/>
  <c r="B3623" i="2" l="1"/>
  <c r="S3622" i="2"/>
  <c r="R3622" i="2"/>
  <c r="P3622" i="2"/>
  <c r="Q3622" i="2"/>
  <c r="N3622" i="2"/>
  <c r="O3622" i="2"/>
  <c r="U3622" i="2"/>
  <c r="T3622" i="2"/>
  <c r="W3621" i="2"/>
  <c r="Z3620" i="2"/>
  <c r="AA3621" i="2" s="1"/>
  <c r="X3620" i="2"/>
  <c r="AB3620" i="2"/>
  <c r="W3622" i="2" l="1"/>
  <c r="Z3621" i="2"/>
  <c r="AA3622" i="2" s="1"/>
  <c r="AB3622" i="2" s="1"/>
  <c r="X3621" i="2"/>
  <c r="Z3622" i="2"/>
  <c r="AA3623" i="2" s="1"/>
  <c r="X3622" i="2"/>
  <c r="AB3621" i="2"/>
  <c r="B3624" i="2"/>
  <c r="R3623" i="2"/>
  <c r="S3623" i="2"/>
  <c r="P3623" i="2"/>
  <c r="Q3623" i="2"/>
  <c r="N3623" i="2"/>
  <c r="O3623" i="2"/>
  <c r="U3623" i="2"/>
  <c r="T3623" i="2"/>
  <c r="W3623" i="2" l="1"/>
  <c r="B3625" i="2"/>
  <c r="R3624" i="2"/>
  <c r="S3624" i="2"/>
  <c r="Q3624" i="2"/>
  <c r="P3624" i="2"/>
  <c r="O3624" i="2"/>
  <c r="N3624" i="2"/>
  <c r="W3624" i="2" s="1"/>
  <c r="T3624" i="2"/>
  <c r="U3624" i="2"/>
  <c r="AB3623" i="2"/>
  <c r="Z3624" i="2" l="1"/>
  <c r="AA3625" i="2" s="1"/>
  <c r="X3624" i="2"/>
  <c r="B3626" i="2"/>
  <c r="S3625" i="2"/>
  <c r="R3625" i="2"/>
  <c r="P3625" i="2"/>
  <c r="Q3625" i="2"/>
  <c r="O3625" i="2"/>
  <c r="N3625" i="2"/>
  <c r="T3625" i="2"/>
  <c r="U3625" i="2"/>
  <c r="Z3623" i="2"/>
  <c r="AA3624" i="2" s="1"/>
  <c r="AB3624" i="2" s="1"/>
  <c r="X3623" i="2"/>
  <c r="B3627" i="2" l="1"/>
  <c r="S3626" i="2"/>
  <c r="R3626" i="2"/>
  <c r="P3626" i="2"/>
  <c r="Q3626" i="2"/>
  <c r="N3626" i="2"/>
  <c r="O3626" i="2"/>
  <c r="T3626" i="2"/>
  <c r="U3626" i="2"/>
  <c r="W3625" i="2"/>
  <c r="AB3625" i="2"/>
  <c r="W3626" i="2" l="1"/>
  <c r="Z3626" i="2"/>
  <c r="AA3627" i="2" s="1"/>
  <c r="X3626" i="2"/>
  <c r="Z3625" i="2"/>
  <c r="AA3626" i="2" s="1"/>
  <c r="AB3626" i="2" s="1"/>
  <c r="X3625" i="2"/>
  <c r="B3628" i="2"/>
  <c r="R3627" i="2"/>
  <c r="S3627" i="2"/>
  <c r="P3627" i="2"/>
  <c r="Q3627" i="2"/>
  <c r="N3627" i="2"/>
  <c r="O3627" i="2"/>
  <c r="U3627" i="2"/>
  <c r="T3627" i="2"/>
  <c r="W3627" i="2" l="1"/>
  <c r="B3629" i="2"/>
  <c r="R3628" i="2"/>
  <c r="S3628" i="2"/>
  <c r="Q3628" i="2"/>
  <c r="P3628" i="2"/>
  <c r="N3628" i="2"/>
  <c r="O3628" i="2"/>
  <c r="T3628" i="2"/>
  <c r="U3628" i="2"/>
  <c r="AB3627" i="2"/>
  <c r="W3628" i="2" l="1"/>
  <c r="Z3628" i="2"/>
  <c r="AA3629" i="2" s="1"/>
  <c r="X3628" i="2"/>
  <c r="B3630" i="2"/>
  <c r="S3629" i="2"/>
  <c r="R3629" i="2"/>
  <c r="P3629" i="2"/>
  <c r="Q3629" i="2"/>
  <c r="O3629" i="2"/>
  <c r="N3629" i="2"/>
  <c r="T3629" i="2"/>
  <c r="U3629" i="2"/>
  <c r="Z3627" i="2"/>
  <c r="AA3628" i="2" s="1"/>
  <c r="AB3628" i="2" s="1"/>
  <c r="X3627" i="2"/>
  <c r="B3631" i="2" l="1"/>
  <c r="S3630" i="2"/>
  <c r="R3630" i="2"/>
  <c r="P3630" i="2"/>
  <c r="Q3630" i="2"/>
  <c r="N3630" i="2"/>
  <c r="O3630" i="2"/>
  <c r="T3630" i="2"/>
  <c r="U3630" i="2"/>
  <c r="W3629" i="2"/>
  <c r="AB3629" i="2" s="1"/>
  <c r="W3630" i="2" l="1"/>
  <c r="Z3630" i="2"/>
  <c r="AA3631" i="2" s="1"/>
  <c r="X3630" i="2"/>
  <c r="Z3629" i="2"/>
  <c r="AA3630" i="2" s="1"/>
  <c r="AB3630" i="2" s="1"/>
  <c r="X3629" i="2"/>
  <c r="B3632" i="2"/>
  <c r="R3631" i="2"/>
  <c r="S3631" i="2"/>
  <c r="P3631" i="2"/>
  <c r="Q3631" i="2"/>
  <c r="N3631" i="2"/>
  <c r="O3631" i="2"/>
  <c r="U3631" i="2"/>
  <c r="T3631" i="2"/>
  <c r="B3633" i="2" l="1"/>
  <c r="R3632" i="2"/>
  <c r="S3632" i="2"/>
  <c r="Q3632" i="2"/>
  <c r="P3632" i="2"/>
  <c r="N3632" i="2"/>
  <c r="O3632" i="2"/>
  <c r="T3632" i="2"/>
  <c r="U3632" i="2"/>
  <c r="W3631" i="2"/>
  <c r="W3632" i="2" l="1"/>
  <c r="Z3632" i="2" s="1"/>
  <c r="AA3633" i="2" s="1"/>
  <c r="X3632" i="2"/>
  <c r="Z3631" i="2"/>
  <c r="AA3632" i="2" s="1"/>
  <c r="AB3632" i="2" s="1"/>
  <c r="X3631" i="2"/>
  <c r="AB3631" i="2"/>
  <c r="B3634" i="2"/>
  <c r="R3633" i="2"/>
  <c r="S3633" i="2"/>
  <c r="P3633" i="2"/>
  <c r="Q3633" i="2"/>
  <c r="O3633" i="2"/>
  <c r="N3633" i="2"/>
  <c r="T3633" i="2"/>
  <c r="U3633" i="2"/>
  <c r="B3635" i="2" l="1"/>
  <c r="S3634" i="2"/>
  <c r="R3634" i="2"/>
  <c r="P3634" i="2"/>
  <c r="Q3634" i="2"/>
  <c r="N3634" i="2"/>
  <c r="O3634" i="2"/>
  <c r="U3634" i="2"/>
  <c r="T3634" i="2"/>
  <c r="W3633" i="2"/>
  <c r="AB3633" i="2" s="1"/>
  <c r="W3634" i="2" l="1"/>
  <c r="Z3633" i="2"/>
  <c r="AA3634" i="2" s="1"/>
  <c r="AB3634" i="2" s="1"/>
  <c r="X3633" i="2"/>
  <c r="B3636" i="2"/>
  <c r="R3635" i="2"/>
  <c r="S3635" i="2"/>
  <c r="P3635" i="2"/>
  <c r="Q3635" i="2"/>
  <c r="N3635" i="2"/>
  <c r="O3635" i="2"/>
  <c r="U3635" i="2"/>
  <c r="T3635" i="2"/>
  <c r="B3637" i="2" l="1"/>
  <c r="R3636" i="2"/>
  <c r="S3636" i="2"/>
  <c r="Q3636" i="2"/>
  <c r="P3636" i="2"/>
  <c r="N3636" i="2"/>
  <c r="O3636" i="2"/>
  <c r="T3636" i="2"/>
  <c r="U3636" i="2"/>
  <c r="W3635" i="2"/>
  <c r="Z3634" i="2"/>
  <c r="AA3635" i="2" s="1"/>
  <c r="AB3635" i="2" s="1"/>
  <c r="X3634" i="2"/>
  <c r="W3636" i="2" l="1"/>
  <c r="Z3636" i="2"/>
  <c r="AA3637" i="2" s="1"/>
  <c r="X3636" i="2"/>
  <c r="Z3635" i="2"/>
  <c r="AA3636" i="2" s="1"/>
  <c r="AB3636" i="2" s="1"/>
  <c r="X3635" i="2"/>
  <c r="B3638" i="2"/>
  <c r="R3637" i="2"/>
  <c r="S3637" i="2"/>
  <c r="P3637" i="2"/>
  <c r="Q3637" i="2"/>
  <c r="O3637" i="2"/>
  <c r="N3637" i="2"/>
  <c r="T3637" i="2"/>
  <c r="U3637" i="2"/>
  <c r="B3639" i="2" l="1"/>
  <c r="S3638" i="2"/>
  <c r="R3638" i="2"/>
  <c r="P3638" i="2"/>
  <c r="Q3638" i="2"/>
  <c r="N3638" i="2"/>
  <c r="O3638" i="2"/>
  <c r="U3638" i="2"/>
  <c r="T3638" i="2"/>
  <c r="W3637" i="2"/>
  <c r="AB3637" i="2" s="1"/>
  <c r="W3638" i="2" l="1"/>
  <c r="Z3637" i="2"/>
  <c r="AA3638" i="2" s="1"/>
  <c r="AB3638" i="2" s="1"/>
  <c r="X3637" i="2"/>
  <c r="B3640" i="2"/>
  <c r="R3639" i="2"/>
  <c r="S3639" i="2"/>
  <c r="P3639" i="2"/>
  <c r="Q3639" i="2"/>
  <c r="N3639" i="2"/>
  <c r="O3639" i="2"/>
  <c r="U3639" i="2"/>
  <c r="T3639" i="2"/>
  <c r="B3641" i="2" l="1"/>
  <c r="R3640" i="2"/>
  <c r="S3640" i="2"/>
  <c r="Q3640" i="2"/>
  <c r="P3640" i="2"/>
  <c r="O3640" i="2"/>
  <c r="N3640" i="2"/>
  <c r="T3640" i="2"/>
  <c r="U3640" i="2"/>
  <c r="W3639" i="2"/>
  <c r="Z3638" i="2"/>
  <c r="AA3639" i="2" s="1"/>
  <c r="X3638" i="2"/>
  <c r="AB3639" i="2" l="1"/>
  <c r="W3640" i="2"/>
  <c r="Z3639" i="2"/>
  <c r="AA3640" i="2" s="1"/>
  <c r="AB3640" i="2" s="1"/>
  <c r="X3639" i="2"/>
  <c r="B3642" i="2"/>
  <c r="R3641" i="2"/>
  <c r="S3641" i="2"/>
  <c r="P3641" i="2"/>
  <c r="Q3641" i="2"/>
  <c r="O3641" i="2"/>
  <c r="N3641" i="2"/>
  <c r="T3641" i="2"/>
  <c r="U3641" i="2"/>
  <c r="B3643" i="2" l="1"/>
  <c r="S3642" i="2"/>
  <c r="R3642" i="2"/>
  <c r="P3642" i="2"/>
  <c r="Q3642" i="2"/>
  <c r="N3642" i="2"/>
  <c r="O3642" i="2"/>
  <c r="T3642" i="2"/>
  <c r="U3642" i="2"/>
  <c r="W3641" i="2"/>
  <c r="Z3640" i="2"/>
  <c r="AA3641" i="2" s="1"/>
  <c r="AB3641" i="2" s="1"/>
  <c r="X3640" i="2"/>
  <c r="W3642" i="2" l="1"/>
  <c r="Z3641" i="2"/>
  <c r="AA3642" i="2" s="1"/>
  <c r="X3641" i="2"/>
  <c r="B3644" i="2"/>
  <c r="R3643" i="2"/>
  <c r="S3643" i="2"/>
  <c r="P3643" i="2"/>
  <c r="Q3643" i="2"/>
  <c r="N3643" i="2"/>
  <c r="O3643" i="2"/>
  <c r="U3643" i="2"/>
  <c r="T3643" i="2"/>
  <c r="AB3642" i="2" l="1"/>
  <c r="B3645" i="2"/>
  <c r="R3644" i="2"/>
  <c r="S3644" i="2"/>
  <c r="Q3644" i="2"/>
  <c r="P3644" i="2"/>
  <c r="N3644" i="2"/>
  <c r="O3644" i="2"/>
  <c r="T3644" i="2"/>
  <c r="U3644" i="2"/>
  <c r="W3643" i="2"/>
  <c r="Z3642" i="2"/>
  <c r="AA3643" i="2" s="1"/>
  <c r="X3642" i="2"/>
  <c r="AB3643" i="2" l="1"/>
  <c r="W3644" i="2"/>
  <c r="Z3643" i="2"/>
  <c r="AA3644" i="2" s="1"/>
  <c r="AB3644" i="2" s="1"/>
  <c r="X3643" i="2"/>
  <c r="B3646" i="2"/>
  <c r="S3645" i="2"/>
  <c r="R3645" i="2"/>
  <c r="P3645" i="2"/>
  <c r="Q3645" i="2"/>
  <c r="O3645" i="2"/>
  <c r="N3645" i="2"/>
  <c r="T3645" i="2"/>
  <c r="U3645" i="2"/>
  <c r="B3647" i="2" l="1"/>
  <c r="S3646" i="2"/>
  <c r="R3646" i="2"/>
  <c r="P3646" i="2"/>
  <c r="Q3646" i="2"/>
  <c r="N3646" i="2"/>
  <c r="O3646" i="2"/>
  <c r="T3646" i="2"/>
  <c r="U3646" i="2"/>
  <c r="W3645" i="2"/>
  <c r="Z3644" i="2"/>
  <c r="AA3645" i="2" s="1"/>
  <c r="AB3645" i="2" s="1"/>
  <c r="X3644" i="2"/>
  <c r="W3646" i="2" l="1"/>
  <c r="Z3645" i="2"/>
  <c r="AA3646" i="2" s="1"/>
  <c r="AB3646" i="2" s="1"/>
  <c r="X3645" i="2"/>
  <c r="B3648" i="2"/>
  <c r="R3647" i="2"/>
  <c r="S3647" i="2"/>
  <c r="P3647" i="2"/>
  <c r="Q3647" i="2"/>
  <c r="N3647" i="2"/>
  <c r="O3647" i="2"/>
  <c r="U3647" i="2"/>
  <c r="T3647" i="2"/>
  <c r="B3649" i="2" l="1"/>
  <c r="R3648" i="2"/>
  <c r="S3648" i="2"/>
  <c r="Q3648" i="2"/>
  <c r="P3648" i="2"/>
  <c r="N3648" i="2"/>
  <c r="O3648" i="2"/>
  <c r="T3648" i="2"/>
  <c r="U3648" i="2"/>
  <c r="W3647" i="2"/>
  <c r="Z3646" i="2"/>
  <c r="AA3647" i="2" s="1"/>
  <c r="X3646" i="2"/>
  <c r="AB3647" i="2" l="1"/>
  <c r="W3648" i="2"/>
  <c r="Z3648" i="2"/>
  <c r="AA3649" i="2" s="1"/>
  <c r="X3648" i="2"/>
  <c r="Z3647" i="2"/>
  <c r="AA3648" i="2" s="1"/>
  <c r="AB3648" i="2" s="1"/>
  <c r="X3647" i="2"/>
  <c r="B3650" i="2"/>
  <c r="R3649" i="2"/>
  <c r="S3649" i="2"/>
  <c r="P3649" i="2"/>
  <c r="Q3649" i="2"/>
  <c r="O3649" i="2"/>
  <c r="N3649" i="2"/>
  <c r="T3649" i="2"/>
  <c r="U3649" i="2"/>
  <c r="B3651" i="2" l="1"/>
  <c r="S3650" i="2"/>
  <c r="R3650" i="2"/>
  <c r="P3650" i="2"/>
  <c r="Q3650" i="2"/>
  <c r="N3650" i="2"/>
  <c r="O3650" i="2"/>
  <c r="T3650" i="2"/>
  <c r="U3650" i="2"/>
  <c r="W3649" i="2"/>
  <c r="AB3649" i="2" s="1"/>
  <c r="W3650" i="2" l="1"/>
  <c r="Z3649" i="2"/>
  <c r="AA3650" i="2" s="1"/>
  <c r="AB3650" i="2" s="1"/>
  <c r="X3649" i="2"/>
  <c r="B3652" i="2"/>
  <c r="S3651" i="2"/>
  <c r="R3651" i="2"/>
  <c r="P3651" i="2"/>
  <c r="Q3651" i="2"/>
  <c r="N3651" i="2"/>
  <c r="O3651" i="2"/>
  <c r="U3651" i="2"/>
  <c r="T3651" i="2"/>
  <c r="B3653" i="2" l="1"/>
  <c r="R3652" i="2"/>
  <c r="S3652" i="2"/>
  <c r="Q3652" i="2"/>
  <c r="P3652" i="2"/>
  <c r="N3652" i="2"/>
  <c r="O3652" i="2"/>
  <c r="T3652" i="2"/>
  <c r="U3652" i="2"/>
  <c r="W3651" i="2"/>
  <c r="Z3650" i="2"/>
  <c r="AA3651" i="2" s="1"/>
  <c r="X3650" i="2"/>
  <c r="AB3651" i="2" l="1"/>
  <c r="W3652" i="2"/>
  <c r="Z3651" i="2"/>
  <c r="AA3652" i="2" s="1"/>
  <c r="AB3652" i="2" s="1"/>
  <c r="X3651" i="2"/>
  <c r="B3654" i="2"/>
  <c r="S3653" i="2"/>
  <c r="R3653" i="2"/>
  <c r="P3653" i="2"/>
  <c r="Q3653" i="2"/>
  <c r="O3653" i="2"/>
  <c r="N3653" i="2"/>
  <c r="T3653" i="2"/>
  <c r="U3653" i="2"/>
  <c r="B3655" i="2" l="1"/>
  <c r="R3654" i="2"/>
  <c r="S3654" i="2"/>
  <c r="P3654" i="2"/>
  <c r="Q3654" i="2"/>
  <c r="N3654" i="2"/>
  <c r="O3654" i="2"/>
  <c r="U3654" i="2"/>
  <c r="T3654" i="2"/>
  <c r="W3653" i="2"/>
  <c r="Z3652" i="2"/>
  <c r="AA3653" i="2" s="1"/>
  <c r="X3652" i="2"/>
  <c r="AB3653" i="2" l="1"/>
  <c r="W3654" i="2"/>
  <c r="Z3653" i="2"/>
  <c r="AA3654" i="2" s="1"/>
  <c r="AB3654" i="2" s="1"/>
  <c r="X3653" i="2"/>
  <c r="B3656" i="2"/>
  <c r="R3655" i="2"/>
  <c r="S3655" i="2"/>
  <c r="P3655" i="2"/>
  <c r="Q3655" i="2"/>
  <c r="N3655" i="2"/>
  <c r="O3655" i="2"/>
  <c r="U3655" i="2"/>
  <c r="T3655" i="2"/>
  <c r="B3657" i="2" l="1"/>
  <c r="R3656" i="2"/>
  <c r="S3656" i="2"/>
  <c r="Q3656" i="2"/>
  <c r="P3656" i="2"/>
  <c r="O3656" i="2"/>
  <c r="N3656" i="2"/>
  <c r="T3656" i="2"/>
  <c r="U3656" i="2"/>
  <c r="W3655" i="2"/>
  <c r="Z3654" i="2"/>
  <c r="AA3655" i="2" s="1"/>
  <c r="X3654" i="2"/>
  <c r="W3656" i="2" l="1"/>
  <c r="Z3656" i="2"/>
  <c r="AA3657" i="2" s="1"/>
  <c r="X3656" i="2"/>
  <c r="Z3655" i="2"/>
  <c r="AA3656" i="2" s="1"/>
  <c r="AB3656" i="2" s="1"/>
  <c r="X3655" i="2"/>
  <c r="AB3655" i="2"/>
  <c r="B3658" i="2"/>
  <c r="S3657" i="2"/>
  <c r="R3657" i="2"/>
  <c r="P3657" i="2"/>
  <c r="Q3657" i="2"/>
  <c r="O3657" i="2"/>
  <c r="N3657" i="2"/>
  <c r="T3657" i="2"/>
  <c r="U3657" i="2"/>
  <c r="B3659" i="2" l="1"/>
  <c r="R3658" i="2"/>
  <c r="S3658" i="2"/>
  <c r="P3658" i="2"/>
  <c r="Q3658" i="2"/>
  <c r="N3658" i="2"/>
  <c r="O3658" i="2"/>
  <c r="T3658" i="2"/>
  <c r="U3658" i="2"/>
  <c r="W3657" i="2"/>
  <c r="W3658" i="2" l="1"/>
  <c r="Z3657" i="2"/>
  <c r="AA3658" i="2" s="1"/>
  <c r="AB3658" i="2" s="1"/>
  <c r="X3657" i="2"/>
  <c r="Z3658" i="2"/>
  <c r="AA3659" i="2" s="1"/>
  <c r="X3658" i="2"/>
  <c r="AB3657" i="2"/>
  <c r="B3660" i="2"/>
  <c r="R3659" i="2"/>
  <c r="S3659" i="2"/>
  <c r="P3659" i="2"/>
  <c r="Q3659" i="2"/>
  <c r="N3659" i="2"/>
  <c r="O3659" i="2"/>
  <c r="U3659" i="2"/>
  <c r="T3659" i="2"/>
  <c r="W3659" i="2" l="1"/>
  <c r="B3661" i="2"/>
  <c r="R3660" i="2"/>
  <c r="S3660" i="2"/>
  <c r="Q3660" i="2"/>
  <c r="P3660" i="2"/>
  <c r="N3660" i="2"/>
  <c r="O3660" i="2"/>
  <c r="T3660" i="2"/>
  <c r="U3660" i="2"/>
  <c r="AB3659" i="2"/>
  <c r="W3660" i="2" l="1"/>
  <c r="B3662" i="2"/>
  <c r="S3661" i="2"/>
  <c r="R3661" i="2"/>
  <c r="P3661" i="2"/>
  <c r="Q3661" i="2"/>
  <c r="O3661" i="2"/>
  <c r="N3661" i="2"/>
  <c r="T3661" i="2"/>
  <c r="U3661" i="2"/>
  <c r="Z3659" i="2"/>
  <c r="AA3660" i="2" s="1"/>
  <c r="AB3660" i="2" s="1"/>
  <c r="X3659" i="2"/>
  <c r="W3661" i="2" l="1"/>
  <c r="Z3661" i="2"/>
  <c r="AA3662" i="2" s="1"/>
  <c r="X3661" i="2"/>
  <c r="B3663" i="2"/>
  <c r="R3662" i="2"/>
  <c r="S3662" i="2"/>
  <c r="P3662" i="2"/>
  <c r="Q3662" i="2"/>
  <c r="N3662" i="2"/>
  <c r="O3662" i="2"/>
  <c r="T3662" i="2"/>
  <c r="U3662" i="2"/>
  <c r="Z3660" i="2"/>
  <c r="AA3661" i="2" s="1"/>
  <c r="AB3661" i="2" s="1"/>
  <c r="X3660" i="2"/>
  <c r="W3662" i="2" l="1"/>
  <c r="B3664" i="2"/>
  <c r="R3663" i="2"/>
  <c r="S3663" i="2"/>
  <c r="P3663" i="2"/>
  <c r="Q3663" i="2"/>
  <c r="N3663" i="2"/>
  <c r="O3663" i="2"/>
  <c r="U3663" i="2"/>
  <c r="T3663" i="2"/>
  <c r="AB3662" i="2"/>
  <c r="W3663" i="2" l="1"/>
  <c r="B3665" i="2"/>
  <c r="R3664" i="2"/>
  <c r="S3664" i="2"/>
  <c r="Q3664" i="2"/>
  <c r="P3664" i="2"/>
  <c r="N3664" i="2"/>
  <c r="O3664" i="2"/>
  <c r="T3664" i="2"/>
  <c r="U3664" i="2"/>
  <c r="Z3663" i="2"/>
  <c r="AA3664" i="2" s="1"/>
  <c r="X3663" i="2"/>
  <c r="Z3662" i="2"/>
  <c r="AA3663" i="2" s="1"/>
  <c r="AB3663" i="2" s="1"/>
  <c r="X3662" i="2"/>
  <c r="W3664" i="2" l="1"/>
  <c r="AB3664" i="2"/>
  <c r="B3666" i="2"/>
  <c r="S3665" i="2"/>
  <c r="R3665" i="2"/>
  <c r="P3665" i="2"/>
  <c r="Q3665" i="2"/>
  <c r="O3665" i="2"/>
  <c r="N3665" i="2"/>
  <c r="T3665" i="2"/>
  <c r="U3665" i="2"/>
  <c r="B3667" i="2" l="1"/>
  <c r="R3666" i="2"/>
  <c r="S3666" i="2"/>
  <c r="P3666" i="2"/>
  <c r="Q3666" i="2"/>
  <c r="N3666" i="2"/>
  <c r="O3666" i="2"/>
  <c r="U3666" i="2"/>
  <c r="T3666" i="2"/>
  <c r="W3665" i="2"/>
  <c r="Z3664" i="2"/>
  <c r="AA3665" i="2" s="1"/>
  <c r="X3664" i="2"/>
  <c r="W3666" i="2" l="1"/>
  <c r="Z3665" i="2"/>
  <c r="AA3666" i="2" s="1"/>
  <c r="X3665" i="2"/>
  <c r="AB3665" i="2"/>
  <c r="B3668" i="2"/>
  <c r="R3667" i="2"/>
  <c r="S3667" i="2"/>
  <c r="P3667" i="2"/>
  <c r="Q3667" i="2"/>
  <c r="N3667" i="2"/>
  <c r="O3667" i="2"/>
  <c r="U3667" i="2"/>
  <c r="T3667" i="2"/>
  <c r="AB3666" i="2" l="1"/>
  <c r="B3669" i="2"/>
  <c r="R3668" i="2"/>
  <c r="S3668" i="2"/>
  <c r="Q3668" i="2"/>
  <c r="P3668" i="2"/>
  <c r="N3668" i="2"/>
  <c r="O3668" i="2"/>
  <c r="T3668" i="2"/>
  <c r="U3668" i="2"/>
  <c r="W3667" i="2"/>
  <c r="Z3666" i="2"/>
  <c r="AA3667" i="2" s="1"/>
  <c r="AB3667" i="2" s="1"/>
  <c r="X3666" i="2"/>
  <c r="W3668" i="2" l="1"/>
  <c r="Z3668" i="2"/>
  <c r="AA3669" i="2" s="1"/>
  <c r="X3668" i="2"/>
  <c r="X3667" i="2"/>
  <c r="Z3667" i="2"/>
  <c r="AA3668" i="2" s="1"/>
  <c r="AB3668" i="2" s="1"/>
  <c r="B3670" i="2"/>
  <c r="S3669" i="2"/>
  <c r="R3669" i="2"/>
  <c r="P3669" i="2"/>
  <c r="Q3669" i="2"/>
  <c r="O3669" i="2"/>
  <c r="N3669" i="2"/>
  <c r="T3669" i="2"/>
  <c r="U3669" i="2"/>
  <c r="B3671" i="2" l="1"/>
  <c r="R3670" i="2"/>
  <c r="S3670" i="2"/>
  <c r="P3670" i="2"/>
  <c r="Q3670" i="2"/>
  <c r="N3670" i="2"/>
  <c r="O3670" i="2"/>
  <c r="U3670" i="2"/>
  <c r="T3670" i="2"/>
  <c r="W3669" i="2"/>
  <c r="W3670" i="2" l="1"/>
  <c r="Z3669" i="2"/>
  <c r="AA3670" i="2" s="1"/>
  <c r="AB3670" i="2" s="1"/>
  <c r="X3669" i="2"/>
  <c r="Z3670" i="2"/>
  <c r="AA3671" i="2" s="1"/>
  <c r="X3670" i="2"/>
  <c r="AB3669" i="2"/>
  <c r="B3672" i="2"/>
  <c r="R3671" i="2"/>
  <c r="S3671" i="2"/>
  <c r="P3671" i="2"/>
  <c r="Q3671" i="2"/>
  <c r="N3671" i="2"/>
  <c r="O3671" i="2"/>
  <c r="U3671" i="2"/>
  <c r="T3671" i="2"/>
  <c r="W3671" i="2" l="1"/>
  <c r="B3673" i="2"/>
  <c r="R3672" i="2"/>
  <c r="S3672" i="2"/>
  <c r="Q3672" i="2"/>
  <c r="P3672" i="2"/>
  <c r="O3672" i="2"/>
  <c r="N3672" i="2"/>
  <c r="W3672" i="2" s="1"/>
  <c r="T3672" i="2"/>
  <c r="U3672" i="2"/>
  <c r="AB3671" i="2"/>
  <c r="Z3672" i="2" l="1"/>
  <c r="AA3673" i="2" s="1"/>
  <c r="X3672" i="2"/>
  <c r="B3674" i="2"/>
  <c r="S3673" i="2"/>
  <c r="R3673" i="2"/>
  <c r="P3673" i="2"/>
  <c r="Q3673" i="2"/>
  <c r="O3673" i="2"/>
  <c r="N3673" i="2"/>
  <c r="T3673" i="2"/>
  <c r="U3673" i="2"/>
  <c r="Z3671" i="2"/>
  <c r="AA3672" i="2" s="1"/>
  <c r="AB3672" i="2" s="1"/>
  <c r="X3671" i="2"/>
  <c r="B3675" i="2" l="1"/>
  <c r="R3674" i="2"/>
  <c r="S3674" i="2"/>
  <c r="P3674" i="2"/>
  <c r="Q3674" i="2"/>
  <c r="N3674" i="2"/>
  <c r="O3674" i="2"/>
  <c r="T3674" i="2"/>
  <c r="U3674" i="2"/>
  <c r="W3673" i="2"/>
  <c r="W3674" i="2" l="1"/>
  <c r="Z3673" i="2"/>
  <c r="AA3674" i="2" s="1"/>
  <c r="AB3674" i="2" s="1"/>
  <c r="X3673" i="2"/>
  <c r="AB3673" i="2"/>
  <c r="B3676" i="2"/>
  <c r="R3675" i="2"/>
  <c r="S3675" i="2"/>
  <c r="P3675" i="2"/>
  <c r="Q3675" i="2"/>
  <c r="N3675" i="2"/>
  <c r="O3675" i="2"/>
  <c r="U3675" i="2"/>
  <c r="T3675" i="2"/>
  <c r="B3677" i="2" l="1"/>
  <c r="R3676" i="2"/>
  <c r="S3676" i="2"/>
  <c r="Q3676" i="2"/>
  <c r="P3676" i="2"/>
  <c r="N3676" i="2"/>
  <c r="O3676" i="2"/>
  <c r="T3676" i="2"/>
  <c r="U3676" i="2"/>
  <c r="W3675" i="2"/>
  <c r="Z3674" i="2"/>
  <c r="AA3675" i="2" s="1"/>
  <c r="AB3675" i="2" s="1"/>
  <c r="X3674" i="2"/>
  <c r="W3676" i="2" l="1"/>
  <c r="Z3675" i="2"/>
  <c r="AA3676" i="2" s="1"/>
  <c r="X3675" i="2"/>
  <c r="B3678" i="2"/>
  <c r="S3677" i="2"/>
  <c r="R3677" i="2"/>
  <c r="P3677" i="2"/>
  <c r="Q3677" i="2"/>
  <c r="O3677" i="2"/>
  <c r="N3677" i="2"/>
  <c r="T3677" i="2"/>
  <c r="U3677" i="2"/>
  <c r="AB3676" i="2" l="1"/>
  <c r="B3679" i="2"/>
  <c r="R3678" i="2"/>
  <c r="S3678" i="2"/>
  <c r="P3678" i="2"/>
  <c r="Q3678" i="2"/>
  <c r="N3678" i="2"/>
  <c r="O3678" i="2"/>
  <c r="T3678" i="2"/>
  <c r="U3678" i="2"/>
  <c r="W3677" i="2"/>
  <c r="Z3676" i="2"/>
  <c r="AA3677" i="2" s="1"/>
  <c r="X3676" i="2"/>
  <c r="AB3677" i="2" l="1"/>
  <c r="W3678" i="2"/>
  <c r="Z3677" i="2"/>
  <c r="AA3678" i="2" s="1"/>
  <c r="AB3678" i="2" s="1"/>
  <c r="X3677" i="2"/>
  <c r="B3680" i="2"/>
  <c r="R3679" i="2"/>
  <c r="S3679" i="2"/>
  <c r="P3679" i="2"/>
  <c r="Q3679" i="2"/>
  <c r="N3679" i="2"/>
  <c r="O3679" i="2"/>
  <c r="U3679" i="2"/>
  <c r="T3679" i="2"/>
  <c r="B3681" i="2" l="1"/>
  <c r="R3680" i="2"/>
  <c r="S3680" i="2"/>
  <c r="Q3680" i="2"/>
  <c r="P3680" i="2"/>
  <c r="N3680" i="2"/>
  <c r="O3680" i="2"/>
  <c r="T3680" i="2"/>
  <c r="U3680" i="2"/>
  <c r="W3679" i="2"/>
  <c r="Z3678" i="2"/>
  <c r="AA3679" i="2" s="1"/>
  <c r="X3678" i="2"/>
  <c r="AB3679" i="2" l="1"/>
  <c r="W3680" i="2"/>
  <c r="Z3679" i="2"/>
  <c r="AA3680" i="2" s="1"/>
  <c r="AB3680" i="2" s="1"/>
  <c r="X3679" i="2"/>
  <c r="B3682" i="2"/>
  <c r="S3681" i="2"/>
  <c r="R3681" i="2"/>
  <c r="P3681" i="2"/>
  <c r="Q3681" i="2"/>
  <c r="O3681" i="2"/>
  <c r="N3681" i="2"/>
  <c r="T3681" i="2"/>
  <c r="U3681" i="2"/>
  <c r="B3683" i="2" l="1"/>
  <c r="R3682" i="2"/>
  <c r="S3682" i="2"/>
  <c r="P3682" i="2"/>
  <c r="Q3682" i="2"/>
  <c r="N3682" i="2"/>
  <c r="O3682" i="2"/>
  <c r="T3682" i="2"/>
  <c r="U3682" i="2"/>
  <c r="W3681" i="2"/>
  <c r="Z3680" i="2"/>
  <c r="AA3681" i="2" s="1"/>
  <c r="AB3681" i="2" s="1"/>
  <c r="X3680" i="2"/>
  <c r="W3682" i="2" l="1"/>
  <c r="Z3681" i="2"/>
  <c r="AA3682" i="2" s="1"/>
  <c r="AB3682" i="2" s="1"/>
  <c r="X3681" i="2"/>
  <c r="B3684" i="2"/>
  <c r="R3683" i="2"/>
  <c r="S3683" i="2"/>
  <c r="P3683" i="2"/>
  <c r="Q3683" i="2"/>
  <c r="N3683" i="2"/>
  <c r="O3683" i="2"/>
  <c r="U3683" i="2"/>
  <c r="T3683" i="2"/>
  <c r="B3685" i="2" l="1"/>
  <c r="R3684" i="2"/>
  <c r="S3684" i="2"/>
  <c r="Q3684" i="2"/>
  <c r="P3684" i="2"/>
  <c r="N3684" i="2"/>
  <c r="O3684" i="2"/>
  <c r="T3684" i="2"/>
  <c r="U3684" i="2"/>
  <c r="W3683" i="2"/>
  <c r="Z3682" i="2"/>
  <c r="AA3683" i="2" s="1"/>
  <c r="X3682" i="2"/>
  <c r="AB3683" i="2" l="1"/>
  <c r="W3684" i="2"/>
  <c r="Z3683" i="2"/>
  <c r="AA3684" i="2" s="1"/>
  <c r="AB3684" i="2" s="1"/>
  <c r="X3683" i="2"/>
  <c r="B3686" i="2"/>
  <c r="S3685" i="2"/>
  <c r="R3685" i="2"/>
  <c r="P3685" i="2"/>
  <c r="Q3685" i="2"/>
  <c r="O3685" i="2"/>
  <c r="N3685" i="2"/>
  <c r="T3685" i="2"/>
  <c r="U3685" i="2"/>
  <c r="W3685" i="2" l="1"/>
  <c r="B3687" i="2"/>
  <c r="R3686" i="2"/>
  <c r="S3686" i="2"/>
  <c r="P3686" i="2"/>
  <c r="Q3686" i="2"/>
  <c r="N3686" i="2"/>
  <c r="O3686" i="2"/>
  <c r="U3686" i="2"/>
  <c r="T3686" i="2"/>
  <c r="Z3684" i="2"/>
  <c r="AA3685" i="2" s="1"/>
  <c r="AB3685" i="2" s="1"/>
  <c r="X3684" i="2"/>
  <c r="W3686" i="2" l="1"/>
  <c r="Z3686" i="2"/>
  <c r="AA3687" i="2" s="1"/>
  <c r="X3686" i="2"/>
  <c r="B3688" i="2"/>
  <c r="R3687" i="2"/>
  <c r="S3687" i="2"/>
  <c r="P3687" i="2"/>
  <c r="Q3687" i="2"/>
  <c r="N3687" i="2"/>
  <c r="O3687" i="2"/>
  <c r="U3687" i="2"/>
  <c r="T3687" i="2"/>
  <c r="Z3685" i="2"/>
  <c r="AA3686" i="2" s="1"/>
  <c r="AB3686" i="2" s="1"/>
  <c r="X3685" i="2"/>
  <c r="W3687" i="2" l="1"/>
  <c r="Z3687" i="2"/>
  <c r="AA3688" i="2" s="1"/>
  <c r="X3687" i="2"/>
  <c r="B3689" i="2"/>
  <c r="R3688" i="2"/>
  <c r="S3688" i="2"/>
  <c r="Q3688" i="2"/>
  <c r="P3688" i="2"/>
  <c r="O3688" i="2"/>
  <c r="N3688" i="2"/>
  <c r="T3688" i="2"/>
  <c r="U3688" i="2"/>
  <c r="AB3687" i="2"/>
  <c r="B3690" i="2" l="1"/>
  <c r="S3689" i="2"/>
  <c r="R3689" i="2"/>
  <c r="P3689" i="2"/>
  <c r="Q3689" i="2"/>
  <c r="O3689" i="2"/>
  <c r="N3689" i="2"/>
  <c r="T3689" i="2"/>
  <c r="U3689" i="2"/>
  <c r="W3688" i="2"/>
  <c r="AB3688" i="2"/>
  <c r="W3689" i="2" l="1"/>
  <c r="X3689" i="2"/>
  <c r="Z3689" i="2"/>
  <c r="AA3690" i="2" s="1"/>
  <c r="Z3688" i="2"/>
  <c r="AA3689" i="2" s="1"/>
  <c r="AB3689" i="2" s="1"/>
  <c r="X3688" i="2"/>
  <c r="B3691" i="2"/>
  <c r="R3690" i="2"/>
  <c r="S3690" i="2"/>
  <c r="P3690" i="2"/>
  <c r="Q3690" i="2"/>
  <c r="N3690" i="2"/>
  <c r="O3690" i="2"/>
  <c r="T3690" i="2"/>
  <c r="U3690" i="2"/>
  <c r="B3692" i="2" l="1"/>
  <c r="R3691" i="2"/>
  <c r="S3691" i="2"/>
  <c r="P3691" i="2"/>
  <c r="Q3691" i="2"/>
  <c r="N3691" i="2"/>
  <c r="O3691" i="2"/>
  <c r="U3691" i="2"/>
  <c r="T3691" i="2"/>
  <c r="W3690" i="2"/>
  <c r="W3691" i="2" l="1"/>
  <c r="B3693" i="2"/>
  <c r="R3692" i="2"/>
  <c r="S3692" i="2"/>
  <c r="Q3692" i="2"/>
  <c r="P3692" i="2"/>
  <c r="N3692" i="2"/>
  <c r="O3692" i="2"/>
  <c r="T3692" i="2"/>
  <c r="U3692" i="2"/>
  <c r="Z3690" i="2"/>
  <c r="AA3691" i="2" s="1"/>
  <c r="AB3691" i="2" s="1"/>
  <c r="X3690" i="2"/>
  <c r="AB3690" i="2"/>
  <c r="B3694" i="2" l="1"/>
  <c r="S3693" i="2"/>
  <c r="R3693" i="2"/>
  <c r="P3693" i="2"/>
  <c r="Q3693" i="2"/>
  <c r="O3693" i="2"/>
  <c r="N3693" i="2"/>
  <c r="T3693" i="2"/>
  <c r="U3693" i="2"/>
  <c r="W3692" i="2"/>
  <c r="Z3691" i="2"/>
  <c r="AA3692" i="2" s="1"/>
  <c r="X3691" i="2"/>
  <c r="AB3692" i="2" l="1"/>
  <c r="W3693" i="2"/>
  <c r="Z3692" i="2"/>
  <c r="AA3693" i="2" s="1"/>
  <c r="AB3693" i="2" s="1"/>
  <c r="X3692" i="2"/>
  <c r="B3695" i="2"/>
  <c r="R3694" i="2"/>
  <c r="S3694" i="2"/>
  <c r="P3694" i="2"/>
  <c r="Q3694" i="2"/>
  <c r="N3694" i="2"/>
  <c r="O3694" i="2"/>
  <c r="T3694" i="2"/>
  <c r="U3694" i="2"/>
  <c r="B3696" i="2" l="1"/>
  <c r="R3695" i="2"/>
  <c r="S3695" i="2"/>
  <c r="P3695" i="2"/>
  <c r="Q3695" i="2"/>
  <c r="N3695" i="2"/>
  <c r="O3695" i="2"/>
  <c r="U3695" i="2"/>
  <c r="T3695" i="2"/>
  <c r="W3694" i="2"/>
  <c r="Z3693" i="2"/>
  <c r="AA3694" i="2" s="1"/>
  <c r="AB3694" i="2" s="1"/>
  <c r="X3693" i="2"/>
  <c r="W3695" i="2" l="1"/>
  <c r="Z3694" i="2"/>
  <c r="AA3695" i="2" s="1"/>
  <c r="AB3695" i="2" s="1"/>
  <c r="X3694" i="2"/>
  <c r="B3697" i="2"/>
  <c r="R3696" i="2"/>
  <c r="S3696" i="2"/>
  <c r="Q3696" i="2"/>
  <c r="P3696" i="2"/>
  <c r="N3696" i="2"/>
  <c r="O3696" i="2"/>
  <c r="T3696" i="2"/>
  <c r="U3696" i="2"/>
  <c r="B3698" i="2" l="1"/>
  <c r="S3697" i="2"/>
  <c r="R3697" i="2"/>
  <c r="P3697" i="2"/>
  <c r="Q3697" i="2"/>
  <c r="O3697" i="2"/>
  <c r="N3697" i="2"/>
  <c r="T3697" i="2"/>
  <c r="U3697" i="2"/>
  <c r="W3696" i="2"/>
  <c r="Z3695" i="2"/>
  <c r="AA3696" i="2" s="1"/>
  <c r="X3695" i="2"/>
  <c r="AB3696" i="2" l="1"/>
  <c r="W3697" i="2"/>
  <c r="Z3696" i="2"/>
  <c r="AA3697" i="2" s="1"/>
  <c r="X3696" i="2"/>
  <c r="B3699" i="2"/>
  <c r="R3698" i="2"/>
  <c r="S3698" i="2"/>
  <c r="P3698" i="2"/>
  <c r="Q3698" i="2"/>
  <c r="N3698" i="2"/>
  <c r="O3698" i="2"/>
  <c r="U3698" i="2"/>
  <c r="T3698" i="2"/>
  <c r="AB3697" i="2" l="1"/>
  <c r="B3700" i="2"/>
  <c r="R3699" i="2"/>
  <c r="S3699" i="2"/>
  <c r="P3699" i="2"/>
  <c r="Q3699" i="2"/>
  <c r="N3699" i="2"/>
  <c r="O3699" i="2"/>
  <c r="U3699" i="2"/>
  <c r="T3699" i="2"/>
  <c r="W3698" i="2"/>
  <c r="Z3697" i="2"/>
  <c r="AA3698" i="2" s="1"/>
  <c r="AB3698" i="2" s="1"/>
  <c r="X3697" i="2"/>
  <c r="W3699" i="2" l="1"/>
  <c r="Z3699" i="2"/>
  <c r="AA3700" i="2" s="1"/>
  <c r="X3699" i="2"/>
  <c r="Z3698" i="2"/>
  <c r="AA3699" i="2" s="1"/>
  <c r="AB3699" i="2" s="1"/>
  <c r="X3698" i="2"/>
  <c r="B3701" i="2"/>
  <c r="R3700" i="2"/>
  <c r="S3700" i="2"/>
  <c r="Q3700" i="2"/>
  <c r="P3700" i="2"/>
  <c r="N3700" i="2"/>
  <c r="O3700" i="2"/>
  <c r="T3700" i="2"/>
  <c r="U3700" i="2"/>
  <c r="B3702" i="2" l="1"/>
  <c r="S3701" i="2"/>
  <c r="R3701" i="2"/>
  <c r="P3701" i="2"/>
  <c r="Q3701" i="2"/>
  <c r="O3701" i="2"/>
  <c r="N3701" i="2"/>
  <c r="T3701" i="2"/>
  <c r="U3701" i="2"/>
  <c r="W3700" i="2"/>
  <c r="AB3700" i="2" s="1"/>
  <c r="W3701" i="2" l="1"/>
  <c r="Z3700" i="2"/>
  <c r="AA3701" i="2" s="1"/>
  <c r="AB3701" i="2" s="1"/>
  <c r="X3700" i="2"/>
  <c r="B3703" i="2"/>
  <c r="R3702" i="2"/>
  <c r="S3702" i="2"/>
  <c r="P3702" i="2"/>
  <c r="Q3702" i="2"/>
  <c r="N3702" i="2"/>
  <c r="O3702" i="2"/>
  <c r="U3702" i="2"/>
  <c r="T3702" i="2"/>
  <c r="B3704" i="2" l="1"/>
  <c r="R3703" i="2"/>
  <c r="S3703" i="2"/>
  <c r="P3703" i="2"/>
  <c r="Q3703" i="2"/>
  <c r="N3703" i="2"/>
  <c r="O3703" i="2"/>
  <c r="U3703" i="2"/>
  <c r="T3703" i="2"/>
  <c r="W3702" i="2"/>
  <c r="Z3701" i="2"/>
  <c r="AA3702" i="2" s="1"/>
  <c r="X3701" i="2"/>
  <c r="AB3702" i="2" l="1"/>
  <c r="W3703" i="2"/>
  <c r="Z3702" i="2"/>
  <c r="AA3703" i="2" s="1"/>
  <c r="AB3703" i="2" s="1"/>
  <c r="X3702" i="2"/>
  <c r="B3705" i="2"/>
  <c r="R3704" i="2"/>
  <c r="S3704" i="2"/>
  <c r="Q3704" i="2"/>
  <c r="P3704" i="2"/>
  <c r="O3704" i="2"/>
  <c r="N3704" i="2"/>
  <c r="T3704" i="2"/>
  <c r="U3704" i="2"/>
  <c r="B3706" i="2" l="1"/>
  <c r="S3705" i="2"/>
  <c r="R3705" i="2"/>
  <c r="P3705" i="2"/>
  <c r="Q3705" i="2"/>
  <c r="O3705" i="2"/>
  <c r="N3705" i="2"/>
  <c r="T3705" i="2"/>
  <c r="U3705" i="2"/>
  <c r="W3704" i="2"/>
  <c r="Z3703" i="2"/>
  <c r="AA3704" i="2" s="1"/>
  <c r="X3703" i="2"/>
  <c r="W3705" i="2" l="1"/>
  <c r="Z3704" i="2"/>
  <c r="AA3705" i="2" s="1"/>
  <c r="AB3705" i="2" s="1"/>
  <c r="X3704" i="2"/>
  <c r="AB3704" i="2"/>
  <c r="B3707" i="2"/>
  <c r="R3706" i="2"/>
  <c r="S3706" i="2"/>
  <c r="P3706" i="2"/>
  <c r="Q3706" i="2"/>
  <c r="N3706" i="2"/>
  <c r="O3706" i="2"/>
  <c r="T3706" i="2"/>
  <c r="U3706" i="2"/>
  <c r="B3708" i="2" l="1"/>
  <c r="R3707" i="2"/>
  <c r="S3707" i="2"/>
  <c r="P3707" i="2"/>
  <c r="Q3707" i="2"/>
  <c r="N3707" i="2"/>
  <c r="O3707" i="2"/>
  <c r="U3707" i="2"/>
  <c r="T3707" i="2"/>
  <c r="W3706" i="2"/>
  <c r="Z3705" i="2"/>
  <c r="AA3706" i="2" s="1"/>
  <c r="X3705" i="2"/>
  <c r="W3707" i="2" l="1"/>
  <c r="Z3706" i="2"/>
  <c r="AA3707" i="2" s="1"/>
  <c r="AB3707" i="2" s="1"/>
  <c r="X3706" i="2"/>
  <c r="Z3707" i="2"/>
  <c r="AA3708" i="2" s="1"/>
  <c r="X3707" i="2"/>
  <c r="AB3706" i="2"/>
  <c r="B3709" i="2"/>
  <c r="R3708" i="2"/>
  <c r="S3708" i="2"/>
  <c r="Q3708" i="2"/>
  <c r="P3708" i="2"/>
  <c r="N3708" i="2"/>
  <c r="O3708" i="2"/>
  <c r="T3708" i="2"/>
  <c r="U3708" i="2"/>
  <c r="B3710" i="2" l="1"/>
  <c r="S3709" i="2"/>
  <c r="R3709" i="2"/>
  <c r="P3709" i="2"/>
  <c r="Q3709" i="2"/>
  <c r="O3709" i="2"/>
  <c r="N3709" i="2"/>
  <c r="T3709" i="2"/>
  <c r="U3709" i="2"/>
  <c r="W3708" i="2"/>
  <c r="AB3708" i="2" s="1"/>
  <c r="W3709" i="2" l="1"/>
  <c r="Z3708" i="2"/>
  <c r="AA3709" i="2" s="1"/>
  <c r="AB3709" i="2" s="1"/>
  <c r="X3708" i="2"/>
  <c r="B3711" i="2"/>
  <c r="R3710" i="2"/>
  <c r="S3710" i="2"/>
  <c r="P3710" i="2"/>
  <c r="Q3710" i="2"/>
  <c r="N3710" i="2"/>
  <c r="O3710" i="2"/>
  <c r="T3710" i="2"/>
  <c r="U3710" i="2"/>
  <c r="B3712" i="2" l="1"/>
  <c r="R3711" i="2"/>
  <c r="S3711" i="2"/>
  <c r="P3711" i="2"/>
  <c r="Q3711" i="2"/>
  <c r="N3711" i="2"/>
  <c r="O3711" i="2"/>
  <c r="U3711" i="2"/>
  <c r="T3711" i="2"/>
  <c r="W3710" i="2"/>
  <c r="Z3709" i="2"/>
  <c r="AA3710" i="2" s="1"/>
  <c r="AB3710" i="2" s="1"/>
  <c r="X3709" i="2"/>
  <c r="W3711" i="2" l="1"/>
  <c r="Z3710" i="2"/>
  <c r="AA3711" i="2" s="1"/>
  <c r="AB3711" i="2" s="1"/>
  <c r="X3710" i="2"/>
  <c r="B3713" i="2"/>
  <c r="R3712" i="2"/>
  <c r="S3712" i="2"/>
  <c r="Q3712" i="2"/>
  <c r="P3712" i="2"/>
  <c r="N3712" i="2"/>
  <c r="O3712" i="2"/>
  <c r="T3712" i="2"/>
  <c r="U3712" i="2"/>
  <c r="B3714" i="2" l="1"/>
  <c r="S3713" i="2"/>
  <c r="R3713" i="2"/>
  <c r="P3713" i="2"/>
  <c r="Q3713" i="2"/>
  <c r="O3713" i="2"/>
  <c r="N3713" i="2"/>
  <c r="T3713" i="2"/>
  <c r="U3713" i="2"/>
  <c r="W3712" i="2"/>
  <c r="Z3711" i="2"/>
  <c r="AA3712" i="2" s="1"/>
  <c r="AB3712" i="2" s="1"/>
  <c r="X3711" i="2"/>
  <c r="W3713" i="2" l="1"/>
  <c r="Z3712" i="2"/>
  <c r="AA3713" i="2" s="1"/>
  <c r="AB3713" i="2" s="1"/>
  <c r="X3712" i="2"/>
  <c r="B3715" i="2"/>
  <c r="R3714" i="2"/>
  <c r="S3714" i="2"/>
  <c r="P3714" i="2"/>
  <c r="Q3714" i="2"/>
  <c r="N3714" i="2"/>
  <c r="O3714" i="2"/>
  <c r="T3714" i="2"/>
  <c r="U3714" i="2"/>
  <c r="B3716" i="2" l="1"/>
  <c r="R3715" i="2"/>
  <c r="S3715" i="2"/>
  <c r="P3715" i="2"/>
  <c r="Q3715" i="2"/>
  <c r="N3715" i="2"/>
  <c r="O3715" i="2"/>
  <c r="U3715" i="2"/>
  <c r="T3715" i="2"/>
  <c r="W3714" i="2"/>
  <c r="X3713" i="2"/>
  <c r="Z3713" i="2"/>
  <c r="AA3714" i="2" s="1"/>
  <c r="AB3714" i="2" s="1"/>
  <c r="W3715" i="2" l="1"/>
  <c r="Z3714" i="2"/>
  <c r="AA3715" i="2" s="1"/>
  <c r="AB3715" i="2" s="1"/>
  <c r="X3714" i="2"/>
  <c r="B3717" i="2"/>
  <c r="R3716" i="2"/>
  <c r="S3716" i="2"/>
  <c r="Q3716" i="2"/>
  <c r="P3716" i="2"/>
  <c r="N3716" i="2"/>
  <c r="O3716" i="2"/>
  <c r="T3716" i="2"/>
  <c r="U3716" i="2"/>
  <c r="B3718" i="2" l="1"/>
  <c r="S3717" i="2"/>
  <c r="R3717" i="2"/>
  <c r="P3717" i="2"/>
  <c r="Q3717" i="2"/>
  <c r="O3717" i="2"/>
  <c r="N3717" i="2"/>
  <c r="T3717" i="2"/>
  <c r="U3717" i="2"/>
  <c r="W3716" i="2"/>
  <c r="Z3715" i="2"/>
  <c r="AA3716" i="2" s="1"/>
  <c r="AB3716" i="2" s="1"/>
  <c r="X3715" i="2"/>
  <c r="W3717" i="2" l="1"/>
  <c r="Z3717" i="2"/>
  <c r="AA3718" i="2" s="1"/>
  <c r="X3717" i="2"/>
  <c r="Z3716" i="2"/>
  <c r="AA3717" i="2" s="1"/>
  <c r="AB3717" i="2" s="1"/>
  <c r="X3716" i="2"/>
  <c r="B3719" i="2"/>
  <c r="R3718" i="2"/>
  <c r="S3718" i="2"/>
  <c r="P3718" i="2"/>
  <c r="Q3718" i="2"/>
  <c r="N3718" i="2"/>
  <c r="O3718" i="2"/>
  <c r="U3718" i="2"/>
  <c r="T3718" i="2"/>
  <c r="B3720" i="2" l="1"/>
  <c r="R3719" i="2"/>
  <c r="S3719" i="2"/>
  <c r="P3719" i="2"/>
  <c r="Q3719" i="2"/>
  <c r="N3719" i="2"/>
  <c r="O3719" i="2"/>
  <c r="U3719" i="2"/>
  <c r="T3719" i="2"/>
  <c r="W3718" i="2"/>
  <c r="AB3718" i="2" s="1"/>
  <c r="W3719" i="2" l="1"/>
  <c r="Z3718" i="2"/>
  <c r="AA3719" i="2" s="1"/>
  <c r="AB3719" i="2" s="1"/>
  <c r="X3718" i="2"/>
  <c r="B3721" i="2"/>
  <c r="R3720" i="2"/>
  <c r="S3720" i="2"/>
  <c r="Q3720" i="2"/>
  <c r="P3720" i="2"/>
  <c r="O3720" i="2"/>
  <c r="N3720" i="2"/>
  <c r="T3720" i="2"/>
  <c r="U3720" i="2"/>
  <c r="B3722" i="2" l="1"/>
  <c r="S3721" i="2"/>
  <c r="R3721" i="2"/>
  <c r="P3721" i="2"/>
  <c r="Q3721" i="2"/>
  <c r="O3721" i="2"/>
  <c r="N3721" i="2"/>
  <c r="T3721" i="2"/>
  <c r="U3721" i="2"/>
  <c r="W3720" i="2"/>
  <c r="Z3719" i="2"/>
  <c r="AA3720" i="2" s="1"/>
  <c r="X3719" i="2"/>
  <c r="W3721" i="2" l="1"/>
  <c r="AB3720" i="2"/>
  <c r="X3721" i="2"/>
  <c r="Z3721" i="2"/>
  <c r="AA3722" i="2" s="1"/>
  <c r="Z3720" i="2"/>
  <c r="AA3721" i="2" s="1"/>
  <c r="AB3721" i="2" s="1"/>
  <c r="X3720" i="2"/>
  <c r="B3723" i="2"/>
  <c r="R3722" i="2"/>
  <c r="S3722" i="2"/>
  <c r="P3722" i="2"/>
  <c r="Q3722" i="2"/>
  <c r="N3722" i="2"/>
  <c r="O3722" i="2"/>
  <c r="T3722" i="2"/>
  <c r="U3722" i="2"/>
  <c r="B3724" i="2" l="1"/>
  <c r="R3723" i="2"/>
  <c r="S3723" i="2"/>
  <c r="P3723" i="2"/>
  <c r="Q3723" i="2"/>
  <c r="N3723" i="2"/>
  <c r="O3723" i="2"/>
  <c r="U3723" i="2"/>
  <c r="T3723" i="2"/>
  <c r="W3722" i="2"/>
  <c r="W3723" i="2" l="1"/>
  <c r="Z3723" i="2"/>
  <c r="AA3724" i="2" s="1"/>
  <c r="X3723" i="2"/>
  <c r="Z3722" i="2"/>
  <c r="AA3723" i="2" s="1"/>
  <c r="AB3723" i="2" s="1"/>
  <c r="X3722" i="2"/>
  <c r="AB3722" i="2"/>
  <c r="B3725" i="2"/>
  <c r="R3724" i="2"/>
  <c r="S3724" i="2"/>
  <c r="Q3724" i="2"/>
  <c r="P3724" i="2"/>
  <c r="N3724" i="2"/>
  <c r="O3724" i="2"/>
  <c r="T3724" i="2"/>
  <c r="U3724" i="2"/>
  <c r="B3726" i="2" l="1"/>
  <c r="S3725" i="2"/>
  <c r="R3725" i="2"/>
  <c r="P3725" i="2"/>
  <c r="Q3725" i="2"/>
  <c r="O3725" i="2"/>
  <c r="N3725" i="2"/>
  <c r="T3725" i="2"/>
  <c r="U3725" i="2"/>
  <c r="W3724" i="2"/>
  <c r="AB3724" i="2" s="1"/>
  <c r="W3725" i="2" l="1"/>
  <c r="Z3725" i="2"/>
  <c r="AA3726" i="2" s="1"/>
  <c r="X3725" i="2"/>
  <c r="Z3724" i="2"/>
  <c r="AA3725" i="2" s="1"/>
  <c r="AB3725" i="2" s="1"/>
  <c r="X3724" i="2"/>
  <c r="B3727" i="2"/>
  <c r="R3726" i="2"/>
  <c r="S3726" i="2"/>
  <c r="P3726" i="2"/>
  <c r="Q3726" i="2"/>
  <c r="N3726" i="2"/>
  <c r="O3726" i="2"/>
  <c r="T3726" i="2"/>
  <c r="U3726" i="2"/>
  <c r="W3726" i="2" l="1"/>
  <c r="B3728" i="2"/>
  <c r="R3727" i="2"/>
  <c r="S3727" i="2"/>
  <c r="P3727" i="2"/>
  <c r="Q3727" i="2"/>
  <c r="N3727" i="2"/>
  <c r="O3727" i="2"/>
  <c r="U3727" i="2"/>
  <c r="T3727" i="2"/>
  <c r="AB3726" i="2"/>
  <c r="W3727" i="2" l="1"/>
  <c r="B3729" i="2"/>
  <c r="R3728" i="2"/>
  <c r="S3728" i="2"/>
  <c r="Q3728" i="2"/>
  <c r="P3728" i="2"/>
  <c r="N3728" i="2"/>
  <c r="O3728" i="2"/>
  <c r="T3728" i="2"/>
  <c r="U3728" i="2"/>
  <c r="Z3726" i="2"/>
  <c r="AA3727" i="2" s="1"/>
  <c r="AB3727" i="2" s="1"/>
  <c r="X3726" i="2"/>
  <c r="W3728" i="2" l="1"/>
  <c r="Z3728" i="2"/>
  <c r="AA3729" i="2" s="1"/>
  <c r="X3728" i="2"/>
  <c r="B3730" i="2"/>
  <c r="S3729" i="2"/>
  <c r="R3729" i="2"/>
  <c r="P3729" i="2"/>
  <c r="Q3729" i="2"/>
  <c r="O3729" i="2"/>
  <c r="N3729" i="2"/>
  <c r="T3729" i="2"/>
  <c r="U3729" i="2"/>
  <c r="Z3727" i="2"/>
  <c r="AA3728" i="2" s="1"/>
  <c r="AB3728" i="2" s="1"/>
  <c r="X3727" i="2"/>
  <c r="B3731" i="2" l="1"/>
  <c r="R3730" i="2"/>
  <c r="S3730" i="2"/>
  <c r="P3730" i="2"/>
  <c r="Q3730" i="2"/>
  <c r="N3730" i="2"/>
  <c r="O3730" i="2"/>
  <c r="U3730" i="2"/>
  <c r="T3730" i="2"/>
  <c r="W3729" i="2"/>
  <c r="AB3729" i="2" s="1"/>
  <c r="W3730" i="2" l="1"/>
  <c r="Z3730" i="2"/>
  <c r="AA3731" i="2" s="1"/>
  <c r="X3730" i="2"/>
  <c r="Z3729" i="2"/>
  <c r="AA3730" i="2" s="1"/>
  <c r="AB3730" i="2" s="1"/>
  <c r="X3729" i="2"/>
  <c r="B3732" i="2"/>
  <c r="R3731" i="2"/>
  <c r="S3731" i="2"/>
  <c r="P3731" i="2"/>
  <c r="Q3731" i="2"/>
  <c r="N3731" i="2"/>
  <c r="O3731" i="2"/>
  <c r="U3731" i="2"/>
  <c r="T3731" i="2"/>
  <c r="B3733" i="2" l="1"/>
  <c r="R3732" i="2"/>
  <c r="S3732" i="2"/>
  <c r="Q3732" i="2"/>
  <c r="P3732" i="2"/>
  <c r="N3732" i="2"/>
  <c r="O3732" i="2"/>
  <c r="T3732" i="2"/>
  <c r="U3732" i="2"/>
  <c r="W3731" i="2"/>
  <c r="AB3731" i="2" s="1"/>
  <c r="W3732" i="2" l="1"/>
  <c r="Z3731" i="2"/>
  <c r="AA3732" i="2" s="1"/>
  <c r="AB3732" i="2" s="1"/>
  <c r="X3731" i="2"/>
  <c r="B3734" i="2"/>
  <c r="S3733" i="2"/>
  <c r="R3733" i="2"/>
  <c r="P3733" i="2"/>
  <c r="Q3733" i="2"/>
  <c r="O3733" i="2"/>
  <c r="N3733" i="2"/>
  <c r="T3733" i="2"/>
  <c r="U3733" i="2"/>
  <c r="B3735" i="2" l="1"/>
  <c r="R3734" i="2"/>
  <c r="S3734" i="2"/>
  <c r="P3734" i="2"/>
  <c r="Q3734" i="2"/>
  <c r="N3734" i="2"/>
  <c r="O3734" i="2"/>
  <c r="U3734" i="2"/>
  <c r="T3734" i="2"/>
  <c r="W3733" i="2"/>
  <c r="Z3732" i="2"/>
  <c r="AA3733" i="2" s="1"/>
  <c r="AB3733" i="2" s="1"/>
  <c r="X3732" i="2"/>
  <c r="W3734" i="2" l="1"/>
  <c r="Z3734" i="2"/>
  <c r="AA3735" i="2" s="1"/>
  <c r="X3734" i="2"/>
  <c r="Z3733" i="2"/>
  <c r="AA3734" i="2" s="1"/>
  <c r="AB3734" i="2" s="1"/>
  <c r="X3733" i="2"/>
  <c r="B3736" i="2"/>
  <c r="R3735" i="2"/>
  <c r="S3735" i="2"/>
  <c r="P3735" i="2"/>
  <c r="Q3735" i="2"/>
  <c r="N3735" i="2"/>
  <c r="O3735" i="2"/>
  <c r="U3735" i="2"/>
  <c r="T3735" i="2"/>
  <c r="B3737" i="2" l="1"/>
  <c r="R3736" i="2"/>
  <c r="S3736" i="2"/>
  <c r="Q3736" i="2"/>
  <c r="P3736" i="2"/>
  <c r="O3736" i="2"/>
  <c r="N3736" i="2"/>
  <c r="T3736" i="2"/>
  <c r="U3736" i="2"/>
  <c r="W3735" i="2"/>
  <c r="AB3735" i="2" s="1"/>
  <c r="W3736" i="2" l="1"/>
  <c r="Z3736" i="2"/>
  <c r="AA3737" i="2" s="1"/>
  <c r="X3736" i="2"/>
  <c r="Z3735" i="2"/>
  <c r="AA3736" i="2" s="1"/>
  <c r="AB3736" i="2" s="1"/>
  <c r="X3735" i="2"/>
  <c r="B3738" i="2"/>
  <c r="S3737" i="2"/>
  <c r="R3737" i="2"/>
  <c r="P3737" i="2"/>
  <c r="Q3737" i="2"/>
  <c r="O3737" i="2"/>
  <c r="N3737" i="2"/>
  <c r="T3737" i="2"/>
  <c r="U3737" i="2"/>
  <c r="B3739" i="2" l="1"/>
  <c r="R3738" i="2"/>
  <c r="S3738" i="2"/>
  <c r="P3738" i="2"/>
  <c r="Q3738" i="2"/>
  <c r="N3738" i="2"/>
  <c r="O3738" i="2"/>
  <c r="T3738" i="2"/>
  <c r="U3738" i="2"/>
  <c r="W3737" i="2"/>
  <c r="AB3737" i="2"/>
  <c r="W3738" i="2" l="1"/>
  <c r="Z3737" i="2"/>
  <c r="AA3738" i="2" s="1"/>
  <c r="AB3738" i="2" s="1"/>
  <c r="X3737" i="2"/>
  <c r="B3740" i="2"/>
  <c r="R3739" i="2"/>
  <c r="S3739" i="2"/>
  <c r="P3739" i="2"/>
  <c r="Q3739" i="2"/>
  <c r="N3739" i="2"/>
  <c r="O3739" i="2"/>
  <c r="U3739" i="2"/>
  <c r="T3739" i="2"/>
  <c r="B3741" i="2" l="1"/>
  <c r="R3740" i="2"/>
  <c r="S3740" i="2"/>
  <c r="Q3740" i="2"/>
  <c r="P3740" i="2"/>
  <c r="N3740" i="2"/>
  <c r="O3740" i="2"/>
  <c r="T3740" i="2"/>
  <c r="U3740" i="2"/>
  <c r="W3739" i="2"/>
  <c r="Z3738" i="2"/>
  <c r="AA3739" i="2" s="1"/>
  <c r="AB3739" i="2" s="1"/>
  <c r="X3738" i="2"/>
  <c r="W3740" i="2" l="1"/>
  <c r="Z3740" i="2"/>
  <c r="AA3741" i="2" s="1"/>
  <c r="X3740" i="2"/>
  <c r="Z3739" i="2"/>
  <c r="AA3740" i="2" s="1"/>
  <c r="AB3740" i="2" s="1"/>
  <c r="X3739" i="2"/>
  <c r="B3742" i="2"/>
  <c r="S3741" i="2"/>
  <c r="R3741" i="2"/>
  <c r="P3741" i="2"/>
  <c r="Q3741" i="2"/>
  <c r="O3741" i="2"/>
  <c r="N3741" i="2"/>
  <c r="T3741" i="2"/>
  <c r="U3741" i="2"/>
  <c r="B3743" i="2" l="1"/>
  <c r="R3742" i="2"/>
  <c r="S3742" i="2"/>
  <c r="P3742" i="2"/>
  <c r="Q3742" i="2"/>
  <c r="N3742" i="2"/>
  <c r="O3742" i="2"/>
  <c r="T3742" i="2"/>
  <c r="U3742" i="2"/>
  <c r="W3741" i="2"/>
  <c r="AB3741" i="2" s="1"/>
  <c r="W3742" i="2" l="1"/>
  <c r="Z3742" i="2"/>
  <c r="AA3743" i="2" s="1"/>
  <c r="X3742" i="2"/>
  <c r="Z3741" i="2"/>
  <c r="AA3742" i="2" s="1"/>
  <c r="AB3742" i="2" s="1"/>
  <c r="X3741" i="2"/>
  <c r="B3744" i="2"/>
  <c r="R3743" i="2"/>
  <c r="S3743" i="2"/>
  <c r="P3743" i="2"/>
  <c r="Q3743" i="2"/>
  <c r="N3743" i="2"/>
  <c r="O3743" i="2"/>
  <c r="U3743" i="2"/>
  <c r="T3743" i="2"/>
  <c r="B3745" i="2" l="1"/>
  <c r="R3744" i="2"/>
  <c r="S3744" i="2"/>
  <c r="Q3744" i="2"/>
  <c r="P3744" i="2"/>
  <c r="N3744" i="2"/>
  <c r="O3744" i="2"/>
  <c r="T3744" i="2"/>
  <c r="U3744" i="2"/>
  <c r="W3743" i="2"/>
  <c r="AB3743" i="2" s="1"/>
  <c r="W3744" i="2" l="1"/>
  <c r="Z3743" i="2"/>
  <c r="AA3744" i="2" s="1"/>
  <c r="AB3744" i="2" s="1"/>
  <c r="X3743" i="2"/>
  <c r="B3746" i="2"/>
  <c r="S3745" i="2"/>
  <c r="R3745" i="2"/>
  <c r="P3745" i="2"/>
  <c r="Q3745" i="2"/>
  <c r="O3745" i="2"/>
  <c r="N3745" i="2"/>
  <c r="T3745" i="2"/>
  <c r="U3745" i="2"/>
  <c r="B3747" i="2" l="1"/>
  <c r="R3746" i="2"/>
  <c r="S3746" i="2"/>
  <c r="P3746" i="2"/>
  <c r="Q3746" i="2"/>
  <c r="N3746" i="2"/>
  <c r="O3746" i="2"/>
  <c r="T3746" i="2"/>
  <c r="U3746" i="2"/>
  <c r="W3745" i="2"/>
  <c r="Z3744" i="2"/>
  <c r="AA3745" i="2" s="1"/>
  <c r="AB3745" i="2" s="1"/>
  <c r="X3744" i="2"/>
  <c r="W3746" i="2" l="1"/>
  <c r="Z3745" i="2"/>
  <c r="AA3746" i="2" s="1"/>
  <c r="AB3746" i="2" s="1"/>
  <c r="X3745" i="2"/>
  <c r="B3748" i="2"/>
  <c r="R3747" i="2"/>
  <c r="S3747" i="2"/>
  <c r="P3747" i="2"/>
  <c r="Q3747" i="2"/>
  <c r="N3747" i="2"/>
  <c r="O3747" i="2"/>
  <c r="U3747" i="2"/>
  <c r="T3747" i="2"/>
  <c r="B3749" i="2" l="1"/>
  <c r="R3748" i="2"/>
  <c r="S3748" i="2"/>
  <c r="Q3748" i="2"/>
  <c r="P3748" i="2"/>
  <c r="N3748" i="2"/>
  <c r="O3748" i="2"/>
  <c r="T3748" i="2"/>
  <c r="U3748" i="2"/>
  <c r="W3747" i="2"/>
  <c r="Z3746" i="2"/>
  <c r="AA3747" i="2" s="1"/>
  <c r="X3746" i="2"/>
  <c r="AB3747" i="2" l="1"/>
  <c r="W3748" i="2"/>
  <c r="Z3748" i="2" s="1"/>
  <c r="AA3749" i="2" s="1"/>
  <c r="Z3747" i="2"/>
  <c r="AA3748" i="2" s="1"/>
  <c r="AB3748" i="2" s="1"/>
  <c r="X3747" i="2"/>
  <c r="B3750" i="2"/>
  <c r="S3749" i="2"/>
  <c r="R3749" i="2"/>
  <c r="P3749" i="2"/>
  <c r="Q3749" i="2"/>
  <c r="O3749" i="2"/>
  <c r="N3749" i="2"/>
  <c r="T3749" i="2"/>
  <c r="U3749" i="2"/>
  <c r="X3748" i="2" l="1"/>
  <c r="B3751" i="2"/>
  <c r="R3750" i="2"/>
  <c r="S3750" i="2"/>
  <c r="P3750" i="2"/>
  <c r="Q3750" i="2"/>
  <c r="N3750" i="2"/>
  <c r="O3750" i="2"/>
  <c r="U3750" i="2"/>
  <c r="T3750" i="2"/>
  <c r="W3749" i="2"/>
  <c r="AB3749" i="2" s="1"/>
  <c r="W3750" i="2" l="1"/>
  <c r="Z3750" i="2"/>
  <c r="AA3751" i="2" s="1"/>
  <c r="X3750" i="2"/>
  <c r="Z3749" i="2"/>
  <c r="AA3750" i="2" s="1"/>
  <c r="AB3750" i="2" s="1"/>
  <c r="X3749" i="2"/>
  <c r="B3752" i="2"/>
  <c r="R3751" i="2"/>
  <c r="S3751" i="2"/>
  <c r="P3751" i="2"/>
  <c r="Q3751" i="2"/>
  <c r="N3751" i="2"/>
  <c r="O3751" i="2"/>
  <c r="U3751" i="2"/>
  <c r="T3751" i="2"/>
  <c r="B3753" i="2" l="1"/>
  <c r="R3752" i="2"/>
  <c r="S3752" i="2"/>
  <c r="Q3752" i="2"/>
  <c r="P3752" i="2"/>
  <c r="O3752" i="2"/>
  <c r="N3752" i="2"/>
  <c r="T3752" i="2"/>
  <c r="U3752" i="2"/>
  <c r="W3751" i="2"/>
  <c r="AB3751" i="2" s="1"/>
  <c r="W3752" i="2" l="1"/>
  <c r="Z3752" i="2"/>
  <c r="AA3753" i="2" s="1"/>
  <c r="X3752" i="2"/>
  <c r="Z3751" i="2"/>
  <c r="AA3752" i="2" s="1"/>
  <c r="AB3752" i="2" s="1"/>
  <c r="X3751" i="2"/>
  <c r="B3754" i="2"/>
  <c r="S3753" i="2"/>
  <c r="R3753" i="2"/>
  <c r="P3753" i="2"/>
  <c r="Q3753" i="2"/>
  <c r="O3753" i="2"/>
  <c r="N3753" i="2"/>
  <c r="T3753" i="2"/>
  <c r="U3753" i="2"/>
  <c r="B3755" i="2" l="1"/>
  <c r="R3754" i="2"/>
  <c r="S3754" i="2"/>
  <c r="P3754" i="2"/>
  <c r="Q3754" i="2"/>
  <c r="N3754" i="2"/>
  <c r="O3754" i="2"/>
  <c r="T3754" i="2"/>
  <c r="U3754" i="2"/>
  <c r="W3753" i="2"/>
  <c r="W3754" i="2" l="1"/>
  <c r="Z3754" i="2" s="1"/>
  <c r="AA3755" i="2" s="1"/>
  <c r="X3754" i="2"/>
  <c r="Z3753" i="2"/>
  <c r="AA3754" i="2" s="1"/>
  <c r="AB3754" i="2" s="1"/>
  <c r="X3753" i="2"/>
  <c r="AB3753" i="2"/>
  <c r="B3756" i="2"/>
  <c r="R3755" i="2"/>
  <c r="S3755" i="2"/>
  <c r="P3755" i="2"/>
  <c r="Q3755" i="2"/>
  <c r="N3755" i="2"/>
  <c r="O3755" i="2"/>
  <c r="U3755" i="2"/>
  <c r="T3755" i="2"/>
  <c r="B3757" i="2" l="1"/>
  <c r="R3756" i="2"/>
  <c r="S3756" i="2"/>
  <c r="Q3756" i="2"/>
  <c r="P3756" i="2"/>
  <c r="N3756" i="2"/>
  <c r="O3756" i="2"/>
  <c r="T3756" i="2"/>
  <c r="U3756" i="2"/>
  <c r="W3755" i="2"/>
  <c r="AB3755" i="2" s="1"/>
  <c r="W3756" i="2" l="1"/>
  <c r="Z3755" i="2"/>
  <c r="AA3756" i="2" s="1"/>
  <c r="AB3756" i="2" s="1"/>
  <c r="X3755" i="2"/>
  <c r="B3758" i="2"/>
  <c r="S3757" i="2"/>
  <c r="R3757" i="2"/>
  <c r="P3757" i="2"/>
  <c r="Q3757" i="2"/>
  <c r="O3757" i="2"/>
  <c r="N3757" i="2"/>
  <c r="T3757" i="2"/>
  <c r="U3757" i="2"/>
  <c r="B3759" i="2" l="1"/>
  <c r="R3758" i="2"/>
  <c r="S3758" i="2"/>
  <c r="P3758" i="2"/>
  <c r="Q3758" i="2"/>
  <c r="N3758" i="2"/>
  <c r="O3758" i="2"/>
  <c r="T3758" i="2"/>
  <c r="U3758" i="2"/>
  <c r="W3757" i="2"/>
  <c r="Z3756" i="2"/>
  <c r="AA3757" i="2" s="1"/>
  <c r="X3756" i="2"/>
  <c r="AB3757" i="2" l="1"/>
  <c r="W3758" i="2"/>
  <c r="Z3758" i="2"/>
  <c r="AA3759" i="2" s="1"/>
  <c r="X3758" i="2"/>
  <c r="Z3757" i="2"/>
  <c r="AA3758" i="2" s="1"/>
  <c r="AB3758" i="2" s="1"/>
  <c r="X3757" i="2"/>
  <c r="B3760" i="2"/>
  <c r="R3759" i="2"/>
  <c r="S3759" i="2"/>
  <c r="P3759" i="2"/>
  <c r="Q3759" i="2"/>
  <c r="N3759" i="2"/>
  <c r="O3759" i="2"/>
  <c r="U3759" i="2"/>
  <c r="T3759" i="2"/>
  <c r="B3761" i="2" l="1"/>
  <c r="R3760" i="2"/>
  <c r="S3760" i="2"/>
  <c r="Q3760" i="2"/>
  <c r="P3760" i="2"/>
  <c r="N3760" i="2"/>
  <c r="O3760" i="2"/>
  <c r="T3760" i="2"/>
  <c r="U3760" i="2"/>
  <c r="W3759" i="2"/>
  <c r="AB3759" i="2" s="1"/>
  <c r="W3760" i="2" l="1"/>
  <c r="Z3759" i="2"/>
  <c r="AA3760" i="2" s="1"/>
  <c r="AB3760" i="2" s="1"/>
  <c r="X3759" i="2"/>
  <c r="B3762" i="2"/>
  <c r="S3761" i="2"/>
  <c r="R3761" i="2"/>
  <c r="P3761" i="2"/>
  <c r="Q3761" i="2"/>
  <c r="O3761" i="2"/>
  <c r="N3761" i="2"/>
  <c r="T3761" i="2"/>
  <c r="U3761" i="2"/>
  <c r="W3761" i="2" l="1"/>
  <c r="B3763" i="2"/>
  <c r="R3762" i="2"/>
  <c r="S3762" i="2"/>
  <c r="P3762" i="2"/>
  <c r="Q3762" i="2"/>
  <c r="N3762" i="2"/>
  <c r="O3762" i="2"/>
  <c r="U3762" i="2"/>
  <c r="T3762" i="2"/>
  <c r="Z3760" i="2"/>
  <c r="AA3761" i="2" s="1"/>
  <c r="AB3761" i="2" s="1"/>
  <c r="X3760" i="2"/>
  <c r="W3762" i="2" l="1"/>
  <c r="Z3762" i="2"/>
  <c r="AA3763" i="2" s="1"/>
  <c r="X3762" i="2"/>
  <c r="B3764" i="2"/>
  <c r="R3763" i="2"/>
  <c r="S3763" i="2"/>
  <c r="P3763" i="2"/>
  <c r="Q3763" i="2"/>
  <c r="N3763" i="2"/>
  <c r="O3763" i="2"/>
  <c r="U3763" i="2"/>
  <c r="T3763" i="2"/>
  <c r="Z3761" i="2"/>
  <c r="AA3762" i="2" s="1"/>
  <c r="AB3762" i="2" s="1"/>
  <c r="X3761" i="2"/>
  <c r="W3763" i="2" l="1"/>
  <c r="Z3763" i="2"/>
  <c r="AA3764" i="2" s="1"/>
  <c r="X3763" i="2"/>
  <c r="B3765" i="2"/>
  <c r="R3764" i="2"/>
  <c r="S3764" i="2"/>
  <c r="Q3764" i="2"/>
  <c r="P3764" i="2"/>
  <c r="N3764" i="2"/>
  <c r="O3764" i="2"/>
  <c r="T3764" i="2"/>
  <c r="U3764" i="2"/>
  <c r="AB3763" i="2"/>
  <c r="W3764" i="2" l="1"/>
  <c r="Z3764" i="2"/>
  <c r="AA3765" i="2" s="1"/>
  <c r="X3764" i="2"/>
  <c r="B3766" i="2"/>
  <c r="S3765" i="2"/>
  <c r="R3765" i="2"/>
  <c r="P3765" i="2"/>
  <c r="Q3765" i="2"/>
  <c r="O3765" i="2"/>
  <c r="N3765" i="2"/>
  <c r="T3765" i="2"/>
  <c r="U3765" i="2"/>
  <c r="AB3764" i="2"/>
  <c r="B3767" i="2" l="1"/>
  <c r="R3766" i="2"/>
  <c r="S3766" i="2"/>
  <c r="P3766" i="2"/>
  <c r="Q3766" i="2"/>
  <c r="N3766" i="2"/>
  <c r="O3766" i="2"/>
  <c r="U3766" i="2"/>
  <c r="T3766" i="2"/>
  <c r="W3765" i="2"/>
  <c r="AB3765" i="2" s="1"/>
  <c r="W3766" i="2" l="1"/>
  <c r="Z3765" i="2"/>
  <c r="AA3766" i="2" s="1"/>
  <c r="AB3766" i="2" s="1"/>
  <c r="X3765" i="2"/>
  <c r="B3768" i="2"/>
  <c r="R3767" i="2"/>
  <c r="S3767" i="2"/>
  <c r="P3767" i="2"/>
  <c r="Q3767" i="2"/>
  <c r="N3767" i="2"/>
  <c r="O3767" i="2"/>
  <c r="U3767" i="2"/>
  <c r="T3767" i="2"/>
  <c r="B3769" i="2" l="1"/>
  <c r="R3768" i="2"/>
  <c r="S3768" i="2"/>
  <c r="Q3768" i="2"/>
  <c r="P3768" i="2"/>
  <c r="O3768" i="2"/>
  <c r="N3768" i="2"/>
  <c r="T3768" i="2"/>
  <c r="U3768" i="2"/>
  <c r="W3767" i="2"/>
  <c r="Z3766" i="2"/>
  <c r="AA3767" i="2" s="1"/>
  <c r="AB3767" i="2" s="1"/>
  <c r="X3766" i="2"/>
  <c r="W3768" i="2" l="1"/>
  <c r="Z3768" i="2"/>
  <c r="AA3769" i="2" s="1"/>
  <c r="X3768" i="2"/>
  <c r="Z3767" i="2"/>
  <c r="AA3768" i="2" s="1"/>
  <c r="AB3768" i="2" s="1"/>
  <c r="X3767" i="2"/>
  <c r="B3770" i="2"/>
  <c r="S3769" i="2"/>
  <c r="R3769" i="2"/>
  <c r="P3769" i="2"/>
  <c r="Q3769" i="2"/>
  <c r="O3769" i="2"/>
  <c r="N3769" i="2"/>
  <c r="T3769" i="2"/>
  <c r="U3769" i="2"/>
  <c r="B3771" i="2" l="1"/>
  <c r="R3770" i="2"/>
  <c r="S3770" i="2"/>
  <c r="P3770" i="2"/>
  <c r="Q3770" i="2"/>
  <c r="N3770" i="2"/>
  <c r="O3770" i="2"/>
  <c r="T3770" i="2"/>
  <c r="U3770" i="2"/>
  <c r="W3769" i="2"/>
  <c r="AB3769" i="2" s="1"/>
  <c r="W3770" i="2" l="1"/>
  <c r="Z3769" i="2"/>
  <c r="AA3770" i="2" s="1"/>
  <c r="AB3770" i="2" s="1"/>
  <c r="X3769" i="2"/>
  <c r="B3772" i="2"/>
  <c r="R3771" i="2"/>
  <c r="S3771" i="2"/>
  <c r="P3771" i="2"/>
  <c r="Q3771" i="2"/>
  <c r="N3771" i="2"/>
  <c r="O3771" i="2"/>
  <c r="U3771" i="2"/>
  <c r="T3771" i="2"/>
  <c r="B3773" i="2" l="1"/>
  <c r="R3772" i="2"/>
  <c r="S3772" i="2"/>
  <c r="Q3772" i="2"/>
  <c r="P3772" i="2"/>
  <c r="N3772" i="2"/>
  <c r="O3772" i="2"/>
  <c r="T3772" i="2"/>
  <c r="U3772" i="2"/>
  <c r="W3771" i="2"/>
  <c r="Z3770" i="2"/>
  <c r="AA3771" i="2" s="1"/>
  <c r="X3770" i="2"/>
  <c r="W3772" i="2" l="1"/>
  <c r="Z3771" i="2"/>
  <c r="AA3772" i="2" s="1"/>
  <c r="AB3772" i="2" s="1"/>
  <c r="X3771" i="2"/>
  <c r="AB3771" i="2"/>
  <c r="B3774" i="2"/>
  <c r="S3773" i="2"/>
  <c r="R3773" i="2"/>
  <c r="P3773" i="2"/>
  <c r="Q3773" i="2"/>
  <c r="O3773" i="2"/>
  <c r="N3773" i="2"/>
  <c r="T3773" i="2"/>
  <c r="U3773" i="2"/>
  <c r="B3775" i="2" l="1"/>
  <c r="R3774" i="2"/>
  <c r="S3774" i="2"/>
  <c r="P3774" i="2"/>
  <c r="Q3774" i="2"/>
  <c r="N3774" i="2"/>
  <c r="O3774" i="2"/>
  <c r="T3774" i="2"/>
  <c r="U3774" i="2"/>
  <c r="W3773" i="2"/>
  <c r="Z3772" i="2"/>
  <c r="AA3773" i="2" s="1"/>
  <c r="X3772" i="2"/>
  <c r="W3774" i="2" l="1"/>
  <c r="Z3774" i="2"/>
  <c r="AA3775" i="2" s="1"/>
  <c r="X3774" i="2"/>
  <c r="Z3773" i="2"/>
  <c r="AA3774" i="2" s="1"/>
  <c r="AB3774" i="2" s="1"/>
  <c r="X3773" i="2"/>
  <c r="AB3773" i="2"/>
  <c r="B3776" i="2"/>
  <c r="R3775" i="2"/>
  <c r="S3775" i="2"/>
  <c r="P3775" i="2"/>
  <c r="Q3775" i="2"/>
  <c r="N3775" i="2"/>
  <c r="O3775" i="2"/>
  <c r="U3775" i="2"/>
  <c r="T3775" i="2"/>
  <c r="W3775" i="2" l="1"/>
  <c r="B3777" i="2"/>
  <c r="R3776" i="2"/>
  <c r="S3776" i="2"/>
  <c r="Q3776" i="2"/>
  <c r="P3776" i="2"/>
  <c r="N3776" i="2"/>
  <c r="O3776" i="2"/>
  <c r="T3776" i="2"/>
  <c r="U3776" i="2"/>
  <c r="AB3775" i="2"/>
  <c r="W3776" i="2" l="1"/>
  <c r="Z3776" i="2"/>
  <c r="AA3777" i="2" s="1"/>
  <c r="X3776" i="2"/>
  <c r="B3778" i="2"/>
  <c r="S3777" i="2"/>
  <c r="R3777" i="2"/>
  <c r="P3777" i="2"/>
  <c r="Q3777" i="2"/>
  <c r="O3777" i="2"/>
  <c r="N3777" i="2"/>
  <c r="T3777" i="2"/>
  <c r="U3777" i="2"/>
  <c r="Z3775" i="2"/>
  <c r="AA3776" i="2" s="1"/>
  <c r="AB3776" i="2" s="1"/>
  <c r="X3775" i="2"/>
  <c r="B3779" i="2" l="1"/>
  <c r="R3778" i="2"/>
  <c r="S3778" i="2"/>
  <c r="P3778" i="2"/>
  <c r="Q3778" i="2"/>
  <c r="N3778" i="2"/>
  <c r="O3778" i="2"/>
  <c r="U3778" i="2"/>
  <c r="T3778" i="2"/>
  <c r="W3777" i="2"/>
  <c r="AB3777" i="2" s="1"/>
  <c r="W3778" i="2" l="1"/>
  <c r="Z3777" i="2"/>
  <c r="AA3778" i="2" s="1"/>
  <c r="AB3778" i="2" s="1"/>
  <c r="X3777" i="2"/>
  <c r="B3780" i="2"/>
  <c r="R3779" i="2"/>
  <c r="S3779" i="2"/>
  <c r="P3779" i="2"/>
  <c r="Q3779" i="2"/>
  <c r="N3779" i="2"/>
  <c r="O3779" i="2"/>
  <c r="U3779" i="2"/>
  <c r="T3779" i="2"/>
  <c r="B3781" i="2" l="1"/>
  <c r="R3780" i="2"/>
  <c r="S3780" i="2"/>
  <c r="Q3780" i="2"/>
  <c r="P3780" i="2"/>
  <c r="N3780" i="2"/>
  <c r="O3780" i="2"/>
  <c r="T3780" i="2"/>
  <c r="U3780" i="2"/>
  <c r="W3779" i="2"/>
  <c r="Z3778" i="2"/>
  <c r="AA3779" i="2" s="1"/>
  <c r="X3778" i="2"/>
  <c r="AB3779" i="2" l="1"/>
  <c r="W3780" i="2"/>
  <c r="Z3780" i="2" s="1"/>
  <c r="AA3781" i="2" s="1"/>
  <c r="Z3779" i="2"/>
  <c r="AA3780" i="2" s="1"/>
  <c r="AB3780" i="2" s="1"/>
  <c r="X3779" i="2"/>
  <c r="B3782" i="2"/>
  <c r="S3781" i="2"/>
  <c r="R3781" i="2"/>
  <c r="P3781" i="2"/>
  <c r="Q3781" i="2"/>
  <c r="O3781" i="2"/>
  <c r="N3781" i="2"/>
  <c r="T3781" i="2"/>
  <c r="U3781" i="2"/>
  <c r="X3780" i="2" l="1"/>
  <c r="W3781" i="2"/>
  <c r="B3783" i="2"/>
  <c r="R3782" i="2"/>
  <c r="S3782" i="2"/>
  <c r="P3782" i="2"/>
  <c r="Q3782" i="2"/>
  <c r="N3782" i="2"/>
  <c r="O3782" i="2"/>
  <c r="U3782" i="2"/>
  <c r="T3782" i="2"/>
  <c r="AB3781" i="2"/>
  <c r="W3782" i="2" l="1"/>
  <c r="B3784" i="2"/>
  <c r="R3783" i="2"/>
  <c r="S3783" i="2"/>
  <c r="P3783" i="2"/>
  <c r="Q3783" i="2"/>
  <c r="N3783" i="2"/>
  <c r="O3783" i="2"/>
  <c r="U3783" i="2"/>
  <c r="T3783" i="2"/>
  <c r="Z3782" i="2"/>
  <c r="AA3783" i="2" s="1"/>
  <c r="X3782" i="2"/>
  <c r="Z3781" i="2"/>
  <c r="AA3782" i="2" s="1"/>
  <c r="AB3782" i="2" s="1"/>
  <c r="X3781" i="2"/>
  <c r="W3783" i="2" l="1"/>
  <c r="AB3783" i="2"/>
  <c r="B3785" i="2"/>
  <c r="R3784" i="2"/>
  <c r="S3784" i="2"/>
  <c r="Q3784" i="2"/>
  <c r="P3784" i="2"/>
  <c r="O3784" i="2"/>
  <c r="N3784" i="2"/>
  <c r="T3784" i="2"/>
  <c r="U3784" i="2"/>
  <c r="B3786" i="2" l="1"/>
  <c r="S3785" i="2"/>
  <c r="R3785" i="2"/>
  <c r="P3785" i="2"/>
  <c r="Q3785" i="2"/>
  <c r="O3785" i="2"/>
  <c r="N3785" i="2"/>
  <c r="T3785" i="2"/>
  <c r="U3785" i="2"/>
  <c r="W3784" i="2"/>
  <c r="Z3783" i="2"/>
  <c r="AA3784" i="2" s="1"/>
  <c r="AB3784" i="2" s="1"/>
  <c r="X3783" i="2"/>
  <c r="W3785" i="2" l="1"/>
  <c r="Z3785" i="2"/>
  <c r="AA3786" i="2" s="1"/>
  <c r="X3785" i="2"/>
  <c r="Z3784" i="2"/>
  <c r="AA3785" i="2" s="1"/>
  <c r="AB3785" i="2" s="1"/>
  <c r="X3784" i="2"/>
  <c r="B3787" i="2"/>
  <c r="R3786" i="2"/>
  <c r="S3786" i="2"/>
  <c r="P3786" i="2"/>
  <c r="Q3786" i="2"/>
  <c r="N3786" i="2"/>
  <c r="O3786" i="2"/>
  <c r="T3786" i="2"/>
  <c r="U3786" i="2"/>
  <c r="B3788" i="2" l="1"/>
  <c r="R3787" i="2"/>
  <c r="S3787" i="2"/>
  <c r="P3787" i="2"/>
  <c r="Q3787" i="2"/>
  <c r="N3787" i="2"/>
  <c r="O3787" i="2"/>
  <c r="U3787" i="2"/>
  <c r="T3787" i="2"/>
  <c r="W3786" i="2"/>
  <c r="AB3786" i="2" s="1"/>
  <c r="W3787" i="2" l="1"/>
  <c r="Z3786" i="2"/>
  <c r="AA3787" i="2" s="1"/>
  <c r="AB3787" i="2" s="1"/>
  <c r="X3786" i="2"/>
  <c r="B3789" i="2"/>
  <c r="R3788" i="2"/>
  <c r="S3788" i="2"/>
  <c r="Q3788" i="2"/>
  <c r="P3788" i="2"/>
  <c r="N3788" i="2"/>
  <c r="O3788" i="2"/>
  <c r="T3788" i="2"/>
  <c r="U3788" i="2"/>
  <c r="B3790" i="2" l="1"/>
  <c r="S3789" i="2"/>
  <c r="R3789" i="2"/>
  <c r="P3789" i="2"/>
  <c r="Q3789" i="2"/>
  <c r="O3789" i="2"/>
  <c r="N3789" i="2"/>
  <c r="T3789" i="2"/>
  <c r="U3789" i="2"/>
  <c r="W3788" i="2"/>
  <c r="Z3787" i="2"/>
  <c r="AA3788" i="2" s="1"/>
  <c r="AB3788" i="2" s="1"/>
  <c r="X3787" i="2"/>
  <c r="W3789" i="2" l="1"/>
  <c r="Z3789" i="2"/>
  <c r="AA3790" i="2" s="1"/>
  <c r="X3789" i="2"/>
  <c r="Z3788" i="2"/>
  <c r="AA3789" i="2" s="1"/>
  <c r="AB3789" i="2" s="1"/>
  <c r="X3788" i="2"/>
  <c r="B3791" i="2"/>
  <c r="R3790" i="2"/>
  <c r="S3790" i="2"/>
  <c r="P3790" i="2"/>
  <c r="Q3790" i="2"/>
  <c r="N3790" i="2"/>
  <c r="O3790" i="2"/>
  <c r="T3790" i="2"/>
  <c r="U3790" i="2"/>
  <c r="B3792" i="2" l="1"/>
  <c r="R3791" i="2"/>
  <c r="S3791" i="2"/>
  <c r="P3791" i="2"/>
  <c r="Q3791" i="2"/>
  <c r="N3791" i="2"/>
  <c r="O3791" i="2"/>
  <c r="U3791" i="2"/>
  <c r="T3791" i="2"/>
  <c r="W3790" i="2"/>
  <c r="W3791" i="2" l="1"/>
  <c r="Z3790" i="2"/>
  <c r="AA3791" i="2" s="1"/>
  <c r="AB3791" i="2" s="1"/>
  <c r="X3790" i="2"/>
  <c r="AB3790" i="2"/>
  <c r="B3793" i="2"/>
  <c r="R3792" i="2"/>
  <c r="S3792" i="2"/>
  <c r="Q3792" i="2"/>
  <c r="P3792" i="2"/>
  <c r="N3792" i="2"/>
  <c r="O3792" i="2"/>
  <c r="T3792" i="2"/>
  <c r="U3792" i="2"/>
  <c r="B3794" i="2" l="1"/>
  <c r="S3793" i="2"/>
  <c r="R3793" i="2"/>
  <c r="P3793" i="2"/>
  <c r="Q3793" i="2"/>
  <c r="O3793" i="2"/>
  <c r="N3793" i="2"/>
  <c r="T3793" i="2"/>
  <c r="U3793" i="2"/>
  <c r="W3792" i="2"/>
  <c r="Z3791" i="2"/>
  <c r="AA3792" i="2" s="1"/>
  <c r="X3791" i="2"/>
  <c r="W3793" i="2" l="1"/>
  <c r="Z3792" i="2"/>
  <c r="AA3793" i="2" s="1"/>
  <c r="AB3793" i="2" s="1"/>
  <c r="X3792" i="2"/>
  <c r="AB3792" i="2"/>
  <c r="B3795" i="2"/>
  <c r="R3794" i="2"/>
  <c r="S3794" i="2"/>
  <c r="P3794" i="2"/>
  <c r="Q3794" i="2"/>
  <c r="N3794" i="2"/>
  <c r="O3794" i="2"/>
  <c r="T3794" i="2"/>
  <c r="U3794" i="2"/>
  <c r="B3796" i="2" l="1"/>
  <c r="R3795" i="2"/>
  <c r="S3795" i="2"/>
  <c r="P3795" i="2"/>
  <c r="Q3795" i="2"/>
  <c r="N3795" i="2"/>
  <c r="O3795" i="2"/>
  <c r="U3795" i="2"/>
  <c r="T3795" i="2"/>
  <c r="W3794" i="2"/>
  <c r="Z3793" i="2"/>
  <c r="AA3794" i="2" s="1"/>
  <c r="X3793" i="2"/>
  <c r="AB3794" i="2" l="1"/>
  <c r="W3795" i="2"/>
  <c r="Z3794" i="2"/>
  <c r="AA3795" i="2" s="1"/>
  <c r="X3794" i="2"/>
  <c r="B3797" i="2"/>
  <c r="R3796" i="2"/>
  <c r="S3796" i="2"/>
  <c r="Q3796" i="2"/>
  <c r="P3796" i="2"/>
  <c r="N3796" i="2"/>
  <c r="O3796" i="2"/>
  <c r="T3796" i="2"/>
  <c r="U3796" i="2"/>
  <c r="AB3795" i="2" l="1"/>
  <c r="B3798" i="2"/>
  <c r="S3797" i="2"/>
  <c r="R3797" i="2"/>
  <c r="P3797" i="2"/>
  <c r="Q3797" i="2"/>
  <c r="O3797" i="2"/>
  <c r="N3797" i="2"/>
  <c r="T3797" i="2"/>
  <c r="U3797" i="2"/>
  <c r="W3796" i="2"/>
  <c r="Z3795" i="2"/>
  <c r="AA3796" i="2" s="1"/>
  <c r="X3795" i="2"/>
  <c r="W3797" i="2" l="1"/>
  <c r="AB3796" i="2"/>
  <c r="Z3797" i="2"/>
  <c r="AA3798" i="2" s="1"/>
  <c r="X3797" i="2"/>
  <c r="Z3796" i="2"/>
  <c r="AA3797" i="2" s="1"/>
  <c r="AB3797" i="2" s="1"/>
  <c r="X3796" i="2"/>
  <c r="B3799" i="2"/>
  <c r="R3798" i="2"/>
  <c r="S3798" i="2"/>
  <c r="P3798" i="2"/>
  <c r="Q3798" i="2"/>
  <c r="N3798" i="2"/>
  <c r="O3798" i="2"/>
  <c r="U3798" i="2"/>
  <c r="T3798" i="2"/>
  <c r="B3800" i="2" l="1"/>
  <c r="R3799" i="2"/>
  <c r="S3799" i="2"/>
  <c r="P3799" i="2"/>
  <c r="Q3799" i="2"/>
  <c r="N3799" i="2"/>
  <c r="O3799" i="2"/>
  <c r="U3799" i="2"/>
  <c r="T3799" i="2"/>
  <c r="W3798" i="2"/>
  <c r="W3799" i="2" l="1"/>
  <c r="Z3799" i="2"/>
  <c r="AA3800" i="2" s="1"/>
  <c r="X3799" i="2"/>
  <c r="Z3798" i="2"/>
  <c r="AA3799" i="2" s="1"/>
  <c r="AB3799" i="2" s="1"/>
  <c r="X3798" i="2"/>
  <c r="AB3798" i="2"/>
  <c r="B3801" i="2"/>
  <c r="R3800" i="2"/>
  <c r="S3800" i="2"/>
  <c r="Q3800" i="2"/>
  <c r="P3800" i="2"/>
  <c r="O3800" i="2"/>
  <c r="N3800" i="2"/>
  <c r="T3800" i="2"/>
  <c r="U3800" i="2"/>
  <c r="B3802" i="2" l="1"/>
  <c r="S3801" i="2"/>
  <c r="R3801" i="2"/>
  <c r="P3801" i="2"/>
  <c r="Q3801" i="2"/>
  <c r="O3801" i="2"/>
  <c r="N3801" i="2"/>
  <c r="T3801" i="2"/>
  <c r="U3801" i="2"/>
  <c r="W3800" i="2"/>
  <c r="AB3800" i="2" s="1"/>
  <c r="W3801" i="2" l="1"/>
  <c r="Z3800" i="2"/>
  <c r="AA3801" i="2" s="1"/>
  <c r="AB3801" i="2" s="1"/>
  <c r="X3800" i="2"/>
  <c r="B3803" i="2"/>
  <c r="R3802" i="2"/>
  <c r="S3802" i="2"/>
  <c r="P3802" i="2"/>
  <c r="Q3802" i="2"/>
  <c r="N3802" i="2"/>
  <c r="O3802" i="2"/>
  <c r="T3802" i="2"/>
  <c r="U3802" i="2"/>
  <c r="B3804" i="2" l="1"/>
  <c r="R3803" i="2"/>
  <c r="S3803" i="2"/>
  <c r="P3803" i="2"/>
  <c r="Q3803" i="2"/>
  <c r="N3803" i="2"/>
  <c r="O3803" i="2"/>
  <c r="U3803" i="2"/>
  <c r="T3803" i="2"/>
  <c r="W3802" i="2"/>
  <c r="Z3801" i="2"/>
  <c r="AA3802" i="2" s="1"/>
  <c r="AB3802" i="2" s="1"/>
  <c r="X3801" i="2"/>
  <c r="W3803" i="2" l="1"/>
  <c r="Z3803" i="2"/>
  <c r="AA3804" i="2" s="1"/>
  <c r="X3803" i="2"/>
  <c r="Z3802" i="2"/>
  <c r="AA3803" i="2" s="1"/>
  <c r="AB3803" i="2" s="1"/>
  <c r="X3802" i="2"/>
  <c r="B3805" i="2"/>
  <c r="R3804" i="2"/>
  <c r="S3804" i="2"/>
  <c r="Q3804" i="2"/>
  <c r="P3804" i="2"/>
  <c r="N3804" i="2"/>
  <c r="O3804" i="2"/>
  <c r="T3804" i="2"/>
  <c r="U3804" i="2"/>
  <c r="W3804" i="2" l="1"/>
  <c r="B3806" i="2"/>
  <c r="S3805" i="2"/>
  <c r="R3805" i="2"/>
  <c r="P3805" i="2"/>
  <c r="Q3805" i="2"/>
  <c r="O3805" i="2"/>
  <c r="N3805" i="2"/>
  <c r="T3805" i="2"/>
  <c r="U3805" i="2"/>
  <c r="AB3804" i="2"/>
  <c r="W3805" i="2" l="1"/>
  <c r="B3807" i="2"/>
  <c r="R3806" i="2"/>
  <c r="S3806" i="2"/>
  <c r="P3806" i="2"/>
  <c r="Q3806" i="2"/>
  <c r="N3806" i="2"/>
  <c r="O3806" i="2"/>
  <c r="T3806" i="2"/>
  <c r="U3806" i="2"/>
  <c r="Z3805" i="2"/>
  <c r="AA3806" i="2" s="1"/>
  <c r="X3805" i="2"/>
  <c r="Z3804" i="2"/>
  <c r="AA3805" i="2" s="1"/>
  <c r="AB3805" i="2" s="1"/>
  <c r="X3804" i="2"/>
  <c r="W3806" i="2" l="1"/>
  <c r="Z3806" i="2"/>
  <c r="AA3807" i="2" s="1"/>
  <c r="X3806" i="2"/>
  <c r="AB3806" i="2"/>
  <c r="B3808" i="2"/>
  <c r="R3807" i="2"/>
  <c r="S3807" i="2"/>
  <c r="P3807" i="2"/>
  <c r="Q3807" i="2"/>
  <c r="N3807" i="2"/>
  <c r="O3807" i="2"/>
  <c r="U3807" i="2"/>
  <c r="T3807" i="2"/>
  <c r="B3809" i="2" l="1"/>
  <c r="R3808" i="2"/>
  <c r="S3808" i="2"/>
  <c r="Q3808" i="2"/>
  <c r="P3808" i="2"/>
  <c r="N3808" i="2"/>
  <c r="O3808" i="2"/>
  <c r="T3808" i="2"/>
  <c r="U3808" i="2"/>
  <c r="W3807" i="2"/>
  <c r="W3808" i="2" l="1"/>
  <c r="Z3807" i="2"/>
  <c r="AA3808" i="2" s="1"/>
  <c r="AB3808" i="2" s="1"/>
  <c r="X3807" i="2"/>
  <c r="AB3807" i="2"/>
  <c r="B3810" i="2"/>
  <c r="S3809" i="2"/>
  <c r="R3809" i="2"/>
  <c r="P3809" i="2"/>
  <c r="Q3809" i="2"/>
  <c r="O3809" i="2"/>
  <c r="N3809" i="2"/>
  <c r="T3809" i="2"/>
  <c r="U3809" i="2"/>
  <c r="B3811" i="2" l="1"/>
  <c r="R3810" i="2"/>
  <c r="S3810" i="2"/>
  <c r="P3810" i="2"/>
  <c r="Q3810" i="2"/>
  <c r="N3810" i="2"/>
  <c r="O3810" i="2"/>
  <c r="U3810" i="2"/>
  <c r="T3810" i="2"/>
  <c r="W3809" i="2"/>
  <c r="Z3808" i="2"/>
  <c r="AA3809" i="2" s="1"/>
  <c r="X3808" i="2"/>
  <c r="W3810" i="2" l="1"/>
  <c r="Z3809" i="2"/>
  <c r="AA3810" i="2" s="1"/>
  <c r="AB3810" i="2" s="1"/>
  <c r="X3809" i="2"/>
  <c r="AB3809" i="2"/>
  <c r="B3812" i="2"/>
  <c r="R3811" i="2"/>
  <c r="S3811" i="2"/>
  <c r="P3811" i="2"/>
  <c r="Q3811" i="2"/>
  <c r="N3811" i="2"/>
  <c r="O3811" i="2"/>
  <c r="U3811" i="2"/>
  <c r="T3811" i="2"/>
  <c r="B3813" i="2" l="1"/>
  <c r="R3812" i="2"/>
  <c r="S3812" i="2"/>
  <c r="Q3812" i="2"/>
  <c r="P3812" i="2"/>
  <c r="N3812" i="2"/>
  <c r="O3812" i="2"/>
  <c r="T3812" i="2"/>
  <c r="U3812" i="2"/>
  <c r="W3811" i="2"/>
  <c r="Z3810" i="2"/>
  <c r="AA3811" i="2" s="1"/>
  <c r="AB3811" i="2" s="1"/>
  <c r="X3810" i="2"/>
  <c r="W3812" i="2" l="1"/>
  <c r="Z3811" i="2"/>
  <c r="AA3812" i="2" s="1"/>
  <c r="AB3812" i="2" s="1"/>
  <c r="X3811" i="2"/>
  <c r="B3814" i="2"/>
  <c r="S3813" i="2"/>
  <c r="R3813" i="2"/>
  <c r="P3813" i="2"/>
  <c r="Q3813" i="2"/>
  <c r="O3813" i="2"/>
  <c r="N3813" i="2"/>
  <c r="T3813" i="2"/>
  <c r="U3813" i="2"/>
  <c r="B3815" i="2" l="1"/>
  <c r="R3814" i="2"/>
  <c r="S3814" i="2"/>
  <c r="P3814" i="2"/>
  <c r="Q3814" i="2"/>
  <c r="N3814" i="2"/>
  <c r="O3814" i="2"/>
  <c r="U3814" i="2"/>
  <c r="T3814" i="2"/>
  <c r="W3813" i="2"/>
  <c r="Z3812" i="2"/>
  <c r="AA3813" i="2" s="1"/>
  <c r="X3812" i="2"/>
  <c r="AB3813" i="2" l="1"/>
  <c r="W3814" i="2"/>
  <c r="Z3813" i="2"/>
  <c r="AA3814" i="2" s="1"/>
  <c r="AB3814" i="2" s="1"/>
  <c r="X3813" i="2"/>
  <c r="B3816" i="2"/>
  <c r="R3815" i="2"/>
  <c r="S3815" i="2"/>
  <c r="P3815" i="2"/>
  <c r="Q3815" i="2"/>
  <c r="N3815" i="2"/>
  <c r="O3815" i="2"/>
  <c r="U3815" i="2"/>
  <c r="T3815" i="2"/>
  <c r="B3817" i="2" l="1"/>
  <c r="R3816" i="2"/>
  <c r="S3816" i="2"/>
  <c r="Q3816" i="2"/>
  <c r="P3816" i="2"/>
  <c r="O3816" i="2"/>
  <c r="N3816" i="2"/>
  <c r="T3816" i="2"/>
  <c r="U3816" i="2"/>
  <c r="W3815" i="2"/>
  <c r="Z3814" i="2"/>
  <c r="AA3815" i="2" s="1"/>
  <c r="X3814" i="2"/>
  <c r="AB3815" i="2" l="1"/>
  <c r="W3816" i="2"/>
  <c r="Z3816" i="2" s="1"/>
  <c r="AA3817" i="2" s="1"/>
  <c r="Z3815" i="2"/>
  <c r="AA3816" i="2" s="1"/>
  <c r="AB3816" i="2" s="1"/>
  <c r="X3815" i="2"/>
  <c r="B3818" i="2"/>
  <c r="S3817" i="2"/>
  <c r="R3817" i="2"/>
  <c r="P3817" i="2"/>
  <c r="Q3817" i="2"/>
  <c r="O3817" i="2"/>
  <c r="N3817" i="2"/>
  <c r="T3817" i="2"/>
  <c r="U3817" i="2"/>
  <c r="X3816" i="2" l="1"/>
  <c r="B3819" i="2"/>
  <c r="R3818" i="2"/>
  <c r="S3818" i="2"/>
  <c r="P3818" i="2"/>
  <c r="Q3818" i="2"/>
  <c r="N3818" i="2"/>
  <c r="O3818" i="2"/>
  <c r="T3818" i="2"/>
  <c r="U3818" i="2"/>
  <c r="W3817" i="2"/>
  <c r="AB3817" i="2" s="1"/>
  <c r="W3818" i="2" l="1"/>
  <c r="Z3818" i="2"/>
  <c r="AA3819" i="2" s="1"/>
  <c r="X3818" i="2"/>
  <c r="Z3817" i="2"/>
  <c r="AA3818" i="2" s="1"/>
  <c r="AB3818" i="2" s="1"/>
  <c r="X3817" i="2"/>
  <c r="B3820" i="2"/>
  <c r="R3819" i="2"/>
  <c r="S3819" i="2"/>
  <c r="P3819" i="2"/>
  <c r="Q3819" i="2"/>
  <c r="N3819" i="2"/>
  <c r="O3819" i="2"/>
  <c r="U3819" i="2"/>
  <c r="T3819" i="2"/>
  <c r="B3821" i="2" l="1"/>
  <c r="R3820" i="2"/>
  <c r="S3820" i="2"/>
  <c r="Q3820" i="2"/>
  <c r="P3820" i="2"/>
  <c r="N3820" i="2"/>
  <c r="O3820" i="2"/>
  <c r="T3820" i="2"/>
  <c r="U3820" i="2"/>
  <c r="W3819" i="2"/>
  <c r="W3820" i="2" l="1"/>
  <c r="Z3820" i="2"/>
  <c r="AA3821" i="2" s="1"/>
  <c r="X3820" i="2"/>
  <c r="Z3819" i="2"/>
  <c r="AA3820" i="2" s="1"/>
  <c r="AB3820" i="2" s="1"/>
  <c r="X3819" i="2"/>
  <c r="AB3819" i="2"/>
  <c r="B3822" i="2"/>
  <c r="S3821" i="2"/>
  <c r="R3821" i="2"/>
  <c r="P3821" i="2"/>
  <c r="Q3821" i="2"/>
  <c r="O3821" i="2"/>
  <c r="N3821" i="2"/>
  <c r="T3821" i="2"/>
  <c r="U3821" i="2"/>
  <c r="W3821" i="2" l="1"/>
  <c r="B3823" i="2"/>
  <c r="R3822" i="2"/>
  <c r="S3822" i="2"/>
  <c r="P3822" i="2"/>
  <c r="Q3822" i="2"/>
  <c r="N3822" i="2"/>
  <c r="O3822" i="2"/>
  <c r="T3822" i="2"/>
  <c r="U3822" i="2"/>
  <c r="AB3821" i="2"/>
  <c r="B3824" i="2" l="1"/>
  <c r="R3823" i="2"/>
  <c r="S3823" i="2"/>
  <c r="P3823" i="2"/>
  <c r="Q3823" i="2"/>
  <c r="N3823" i="2"/>
  <c r="O3823" i="2"/>
  <c r="U3823" i="2"/>
  <c r="T3823" i="2"/>
  <c r="W3822" i="2"/>
  <c r="Z3821" i="2"/>
  <c r="AA3822" i="2" s="1"/>
  <c r="AB3822" i="2" s="1"/>
  <c r="X3821" i="2"/>
  <c r="W3823" i="2" l="1"/>
  <c r="Z3822" i="2"/>
  <c r="AA3823" i="2" s="1"/>
  <c r="AB3823" i="2" s="1"/>
  <c r="X3822" i="2"/>
  <c r="B3825" i="2"/>
  <c r="R3824" i="2"/>
  <c r="S3824" i="2"/>
  <c r="Q3824" i="2"/>
  <c r="P3824" i="2"/>
  <c r="N3824" i="2"/>
  <c r="O3824" i="2"/>
  <c r="T3824" i="2"/>
  <c r="U3824" i="2"/>
  <c r="B3826" i="2" l="1"/>
  <c r="S3825" i="2"/>
  <c r="R3825" i="2"/>
  <c r="P3825" i="2"/>
  <c r="Q3825" i="2"/>
  <c r="O3825" i="2"/>
  <c r="N3825" i="2"/>
  <c r="T3825" i="2"/>
  <c r="U3825" i="2"/>
  <c r="W3824" i="2"/>
  <c r="Z3823" i="2"/>
  <c r="AA3824" i="2" s="1"/>
  <c r="AB3824" i="2" s="1"/>
  <c r="X3823" i="2"/>
  <c r="W3825" i="2" l="1"/>
  <c r="Z3825" i="2"/>
  <c r="AA3826" i="2" s="1"/>
  <c r="X3825" i="2"/>
  <c r="Z3824" i="2"/>
  <c r="AA3825" i="2" s="1"/>
  <c r="AB3825" i="2" s="1"/>
  <c r="X3824" i="2"/>
  <c r="B3827" i="2"/>
  <c r="R3826" i="2"/>
  <c r="S3826" i="2"/>
  <c r="P3826" i="2"/>
  <c r="Q3826" i="2"/>
  <c r="N3826" i="2"/>
  <c r="O3826" i="2"/>
  <c r="T3826" i="2"/>
  <c r="U3826" i="2"/>
  <c r="W3826" i="2" l="1"/>
  <c r="B3828" i="2"/>
  <c r="R3827" i="2"/>
  <c r="S3827" i="2"/>
  <c r="P3827" i="2"/>
  <c r="Q3827" i="2"/>
  <c r="N3827" i="2"/>
  <c r="O3827" i="2"/>
  <c r="U3827" i="2"/>
  <c r="T3827" i="2"/>
  <c r="AB3826" i="2"/>
  <c r="W3827" i="2" l="1"/>
  <c r="B3829" i="2"/>
  <c r="R3828" i="2"/>
  <c r="S3828" i="2"/>
  <c r="Q3828" i="2"/>
  <c r="P3828" i="2"/>
  <c r="N3828" i="2"/>
  <c r="O3828" i="2"/>
  <c r="T3828" i="2"/>
  <c r="U3828" i="2"/>
  <c r="Z3826" i="2"/>
  <c r="AA3827" i="2" s="1"/>
  <c r="AB3827" i="2" s="1"/>
  <c r="X3826" i="2"/>
  <c r="W3828" i="2" l="1"/>
  <c r="B3830" i="2"/>
  <c r="S3829" i="2"/>
  <c r="R3829" i="2"/>
  <c r="P3829" i="2"/>
  <c r="Q3829" i="2"/>
  <c r="O3829" i="2"/>
  <c r="N3829" i="2"/>
  <c r="T3829" i="2"/>
  <c r="U3829" i="2"/>
  <c r="Z3827" i="2"/>
  <c r="AA3828" i="2" s="1"/>
  <c r="AB3828" i="2" s="1"/>
  <c r="X3827" i="2"/>
  <c r="W3829" i="2" l="1"/>
  <c r="Z3829" i="2"/>
  <c r="AA3830" i="2" s="1"/>
  <c r="X3829" i="2"/>
  <c r="B3831" i="2"/>
  <c r="R3830" i="2"/>
  <c r="S3830" i="2"/>
  <c r="P3830" i="2"/>
  <c r="Q3830" i="2"/>
  <c r="N3830" i="2"/>
  <c r="O3830" i="2"/>
  <c r="U3830" i="2"/>
  <c r="T3830" i="2"/>
  <c r="Z3828" i="2"/>
  <c r="AA3829" i="2" s="1"/>
  <c r="AB3829" i="2" s="1"/>
  <c r="X3828" i="2"/>
  <c r="W3830" i="2" l="1"/>
  <c r="Z3830" i="2"/>
  <c r="AA3831" i="2" s="1"/>
  <c r="X3830" i="2"/>
  <c r="B3832" i="2"/>
  <c r="R3831" i="2"/>
  <c r="S3831" i="2"/>
  <c r="P3831" i="2"/>
  <c r="Q3831" i="2"/>
  <c r="N3831" i="2"/>
  <c r="O3831" i="2"/>
  <c r="U3831" i="2"/>
  <c r="T3831" i="2"/>
  <c r="AB3830" i="2"/>
  <c r="B3833" i="2" l="1"/>
  <c r="R3832" i="2"/>
  <c r="S3832" i="2"/>
  <c r="Q3832" i="2"/>
  <c r="P3832" i="2"/>
  <c r="O3832" i="2"/>
  <c r="N3832" i="2"/>
  <c r="T3832" i="2"/>
  <c r="U3832" i="2"/>
  <c r="W3831" i="2"/>
  <c r="AB3831" i="2" s="1"/>
  <c r="W3832" i="2" l="1"/>
  <c r="Z3831" i="2"/>
  <c r="AA3832" i="2" s="1"/>
  <c r="AB3832" i="2" s="1"/>
  <c r="X3831" i="2"/>
  <c r="B3834" i="2"/>
  <c r="S3833" i="2"/>
  <c r="R3833" i="2"/>
  <c r="P3833" i="2"/>
  <c r="Q3833" i="2"/>
  <c r="O3833" i="2"/>
  <c r="N3833" i="2"/>
  <c r="T3833" i="2"/>
  <c r="U3833" i="2"/>
  <c r="B3835" i="2" l="1"/>
  <c r="R3834" i="2"/>
  <c r="S3834" i="2"/>
  <c r="P3834" i="2"/>
  <c r="Q3834" i="2"/>
  <c r="N3834" i="2"/>
  <c r="O3834" i="2"/>
  <c r="T3834" i="2"/>
  <c r="U3834" i="2"/>
  <c r="W3833" i="2"/>
  <c r="Z3832" i="2"/>
  <c r="AA3833" i="2" s="1"/>
  <c r="X3832" i="2"/>
  <c r="AB3833" i="2" l="1"/>
  <c r="W3834" i="2"/>
  <c r="Z3834" i="2" s="1"/>
  <c r="AA3835" i="2" s="1"/>
  <c r="Z3833" i="2"/>
  <c r="AA3834" i="2" s="1"/>
  <c r="AB3834" i="2" s="1"/>
  <c r="X3833" i="2"/>
  <c r="B3836" i="2"/>
  <c r="R3835" i="2"/>
  <c r="S3835" i="2"/>
  <c r="P3835" i="2"/>
  <c r="Q3835" i="2"/>
  <c r="N3835" i="2"/>
  <c r="O3835" i="2"/>
  <c r="U3835" i="2"/>
  <c r="T3835" i="2"/>
  <c r="X3834" i="2" l="1"/>
  <c r="B3837" i="2"/>
  <c r="R3836" i="2"/>
  <c r="S3836" i="2"/>
  <c r="Q3836" i="2"/>
  <c r="P3836" i="2"/>
  <c r="N3836" i="2"/>
  <c r="O3836" i="2"/>
  <c r="T3836" i="2"/>
  <c r="U3836" i="2"/>
  <c r="W3835" i="2"/>
  <c r="AB3835" i="2"/>
  <c r="W3836" i="2" l="1"/>
  <c r="Z3835" i="2"/>
  <c r="AA3836" i="2" s="1"/>
  <c r="AB3836" i="2" s="1"/>
  <c r="X3835" i="2"/>
  <c r="B3838" i="2"/>
  <c r="S3837" i="2"/>
  <c r="R3837" i="2"/>
  <c r="P3837" i="2"/>
  <c r="Q3837" i="2"/>
  <c r="O3837" i="2"/>
  <c r="N3837" i="2"/>
  <c r="T3837" i="2"/>
  <c r="U3837" i="2"/>
  <c r="B3839" i="2" l="1"/>
  <c r="R3838" i="2"/>
  <c r="S3838" i="2"/>
  <c r="P3838" i="2"/>
  <c r="Q3838" i="2"/>
  <c r="N3838" i="2"/>
  <c r="O3838" i="2"/>
  <c r="T3838" i="2"/>
  <c r="U3838" i="2"/>
  <c r="W3837" i="2"/>
  <c r="Z3836" i="2"/>
  <c r="AA3837" i="2" s="1"/>
  <c r="AB3837" i="2" s="1"/>
  <c r="X3836" i="2"/>
  <c r="W3838" i="2" l="1"/>
  <c r="Z3838" i="2"/>
  <c r="AA3839" i="2" s="1"/>
  <c r="X3838" i="2"/>
  <c r="Z3837" i="2"/>
  <c r="AA3838" i="2" s="1"/>
  <c r="AB3838" i="2" s="1"/>
  <c r="X3837" i="2"/>
  <c r="B3840" i="2"/>
  <c r="R3839" i="2"/>
  <c r="S3839" i="2"/>
  <c r="P3839" i="2"/>
  <c r="Q3839" i="2"/>
  <c r="N3839" i="2"/>
  <c r="O3839" i="2"/>
  <c r="U3839" i="2"/>
  <c r="T3839" i="2"/>
  <c r="B3841" i="2" l="1"/>
  <c r="R3840" i="2"/>
  <c r="S3840" i="2"/>
  <c r="Q3840" i="2"/>
  <c r="P3840" i="2"/>
  <c r="N3840" i="2"/>
  <c r="O3840" i="2"/>
  <c r="T3840" i="2"/>
  <c r="U3840" i="2"/>
  <c r="W3839" i="2"/>
  <c r="AB3839" i="2" s="1"/>
  <c r="W3840" i="2" l="1"/>
  <c r="Z3839" i="2"/>
  <c r="AA3840" i="2" s="1"/>
  <c r="AB3840" i="2" s="1"/>
  <c r="X3839" i="2"/>
  <c r="B3842" i="2"/>
  <c r="S3841" i="2"/>
  <c r="R3841" i="2"/>
  <c r="P3841" i="2"/>
  <c r="Q3841" i="2"/>
  <c r="O3841" i="2"/>
  <c r="N3841" i="2"/>
  <c r="T3841" i="2"/>
  <c r="U3841" i="2"/>
  <c r="B3843" i="2" l="1"/>
  <c r="R3842" i="2"/>
  <c r="S3842" i="2"/>
  <c r="P3842" i="2"/>
  <c r="Q3842" i="2"/>
  <c r="N3842" i="2"/>
  <c r="O3842" i="2"/>
  <c r="U3842" i="2"/>
  <c r="T3842" i="2"/>
  <c r="W3841" i="2"/>
  <c r="Z3840" i="2"/>
  <c r="AA3841" i="2" s="1"/>
  <c r="AB3841" i="2" s="1"/>
  <c r="X3840" i="2"/>
  <c r="W3842" i="2" l="1"/>
  <c r="Z3842" i="2"/>
  <c r="AA3843" i="2" s="1"/>
  <c r="X3842" i="2"/>
  <c r="Z3841" i="2"/>
  <c r="AA3842" i="2" s="1"/>
  <c r="AB3842" i="2" s="1"/>
  <c r="X3841" i="2"/>
  <c r="B3844" i="2"/>
  <c r="R3843" i="2"/>
  <c r="S3843" i="2"/>
  <c r="P3843" i="2"/>
  <c r="Q3843" i="2"/>
  <c r="N3843" i="2"/>
  <c r="O3843" i="2"/>
  <c r="U3843" i="2"/>
  <c r="T3843" i="2"/>
  <c r="B3845" i="2" l="1"/>
  <c r="R3844" i="2"/>
  <c r="S3844" i="2"/>
  <c r="Q3844" i="2"/>
  <c r="P3844" i="2"/>
  <c r="N3844" i="2"/>
  <c r="O3844" i="2"/>
  <c r="T3844" i="2"/>
  <c r="U3844" i="2"/>
  <c r="W3843" i="2"/>
  <c r="AB3843" i="2" s="1"/>
  <c r="W3844" i="2" l="1"/>
  <c r="Z3843" i="2"/>
  <c r="AA3844" i="2" s="1"/>
  <c r="AB3844" i="2" s="1"/>
  <c r="X3843" i="2"/>
  <c r="B3846" i="2"/>
  <c r="S3845" i="2"/>
  <c r="R3845" i="2"/>
  <c r="P3845" i="2"/>
  <c r="Q3845" i="2"/>
  <c r="O3845" i="2"/>
  <c r="N3845" i="2"/>
  <c r="T3845" i="2"/>
  <c r="U3845" i="2"/>
  <c r="B3847" i="2" l="1"/>
  <c r="R3846" i="2"/>
  <c r="S3846" i="2"/>
  <c r="P3846" i="2"/>
  <c r="Q3846" i="2"/>
  <c r="N3846" i="2"/>
  <c r="O3846" i="2"/>
  <c r="U3846" i="2"/>
  <c r="T3846" i="2"/>
  <c r="W3845" i="2"/>
  <c r="Z3844" i="2"/>
  <c r="AA3845" i="2" s="1"/>
  <c r="X3844" i="2"/>
  <c r="AB3845" i="2" l="1"/>
  <c r="W3846" i="2"/>
  <c r="Z3845" i="2"/>
  <c r="AA3846" i="2" s="1"/>
  <c r="AB3846" i="2" s="1"/>
  <c r="X3845" i="2"/>
  <c r="B3848" i="2"/>
  <c r="R3847" i="2"/>
  <c r="S3847" i="2"/>
  <c r="P3847" i="2"/>
  <c r="Q3847" i="2"/>
  <c r="N3847" i="2"/>
  <c r="O3847" i="2"/>
  <c r="U3847" i="2"/>
  <c r="T3847" i="2"/>
  <c r="B3849" i="2" l="1"/>
  <c r="R3848" i="2"/>
  <c r="S3848" i="2"/>
  <c r="Q3848" i="2"/>
  <c r="P3848" i="2"/>
  <c r="O3848" i="2"/>
  <c r="N3848" i="2"/>
  <c r="T3848" i="2"/>
  <c r="U3848" i="2"/>
  <c r="W3847" i="2"/>
  <c r="Z3846" i="2"/>
  <c r="AA3847" i="2" s="1"/>
  <c r="X3846" i="2"/>
  <c r="AB3847" i="2" l="1"/>
  <c r="W3848" i="2"/>
  <c r="Z3847" i="2"/>
  <c r="AA3848" i="2" s="1"/>
  <c r="AB3848" i="2" s="1"/>
  <c r="X3847" i="2"/>
  <c r="B3850" i="2"/>
  <c r="S3849" i="2"/>
  <c r="R3849" i="2"/>
  <c r="P3849" i="2"/>
  <c r="Q3849" i="2"/>
  <c r="O3849" i="2"/>
  <c r="N3849" i="2"/>
  <c r="T3849" i="2"/>
  <c r="U3849" i="2"/>
  <c r="B3851" i="2" l="1"/>
  <c r="R3850" i="2"/>
  <c r="S3850" i="2"/>
  <c r="P3850" i="2"/>
  <c r="Q3850" i="2"/>
  <c r="N3850" i="2"/>
  <c r="O3850" i="2"/>
  <c r="T3850" i="2"/>
  <c r="U3850" i="2"/>
  <c r="W3849" i="2"/>
  <c r="Z3848" i="2"/>
  <c r="AA3849" i="2" s="1"/>
  <c r="X3848" i="2"/>
  <c r="AB3849" i="2" l="1"/>
  <c r="W3850" i="2"/>
  <c r="Z3850" i="2" s="1"/>
  <c r="AA3851" i="2" s="1"/>
  <c r="Z3849" i="2"/>
  <c r="AA3850" i="2" s="1"/>
  <c r="X3849" i="2"/>
  <c r="B3852" i="2"/>
  <c r="R3851" i="2"/>
  <c r="S3851" i="2"/>
  <c r="P3851" i="2"/>
  <c r="Q3851" i="2"/>
  <c r="N3851" i="2"/>
  <c r="O3851" i="2"/>
  <c r="U3851" i="2"/>
  <c r="T3851" i="2"/>
  <c r="AB3850" i="2" l="1"/>
  <c r="X3850" i="2"/>
  <c r="B3853" i="2"/>
  <c r="R3852" i="2"/>
  <c r="S3852" i="2"/>
  <c r="Q3852" i="2"/>
  <c r="P3852" i="2"/>
  <c r="N3852" i="2"/>
  <c r="O3852" i="2"/>
  <c r="T3852" i="2"/>
  <c r="U3852" i="2"/>
  <c r="W3851" i="2"/>
  <c r="AB3851" i="2" s="1"/>
  <c r="W3852" i="2" l="1"/>
  <c r="Z3852" i="2"/>
  <c r="AA3853" i="2" s="1"/>
  <c r="X3852" i="2"/>
  <c r="Z3851" i="2"/>
  <c r="AA3852" i="2" s="1"/>
  <c r="AB3852" i="2" s="1"/>
  <c r="X3851" i="2"/>
  <c r="B3854" i="2"/>
  <c r="S3853" i="2"/>
  <c r="R3853" i="2"/>
  <c r="P3853" i="2"/>
  <c r="Q3853" i="2"/>
  <c r="O3853" i="2"/>
  <c r="N3853" i="2"/>
  <c r="T3853" i="2"/>
  <c r="U3853" i="2"/>
  <c r="B3855" i="2" l="1"/>
  <c r="R3854" i="2"/>
  <c r="S3854" i="2"/>
  <c r="P3854" i="2"/>
  <c r="Q3854" i="2"/>
  <c r="N3854" i="2"/>
  <c r="O3854" i="2"/>
  <c r="T3854" i="2"/>
  <c r="U3854" i="2"/>
  <c r="W3853" i="2"/>
  <c r="AB3853" i="2" s="1"/>
  <c r="W3854" i="2" l="1"/>
  <c r="Z3853" i="2"/>
  <c r="AA3854" i="2" s="1"/>
  <c r="AB3854" i="2" s="1"/>
  <c r="X3853" i="2"/>
  <c r="B3856" i="2"/>
  <c r="R3855" i="2"/>
  <c r="S3855" i="2"/>
  <c r="P3855" i="2"/>
  <c r="Q3855" i="2"/>
  <c r="N3855" i="2"/>
  <c r="O3855" i="2"/>
  <c r="U3855" i="2"/>
  <c r="T3855" i="2"/>
  <c r="B3857" i="2" l="1"/>
  <c r="R3856" i="2"/>
  <c r="S3856" i="2"/>
  <c r="Q3856" i="2"/>
  <c r="P3856" i="2"/>
  <c r="N3856" i="2"/>
  <c r="O3856" i="2"/>
  <c r="T3856" i="2"/>
  <c r="U3856" i="2"/>
  <c r="W3855" i="2"/>
  <c r="Z3854" i="2"/>
  <c r="AA3855" i="2" s="1"/>
  <c r="X3854" i="2"/>
  <c r="AB3855" i="2" l="1"/>
  <c r="W3856" i="2"/>
  <c r="Z3855" i="2"/>
  <c r="AA3856" i="2" s="1"/>
  <c r="AB3856" i="2" s="1"/>
  <c r="X3855" i="2"/>
  <c r="B3858" i="2"/>
  <c r="S3857" i="2"/>
  <c r="R3857" i="2"/>
  <c r="P3857" i="2"/>
  <c r="Q3857" i="2"/>
  <c r="O3857" i="2"/>
  <c r="N3857" i="2"/>
  <c r="T3857" i="2"/>
  <c r="U3857" i="2"/>
  <c r="B3859" i="2" l="1"/>
  <c r="R3858" i="2"/>
  <c r="S3858" i="2"/>
  <c r="P3858" i="2"/>
  <c r="Q3858" i="2"/>
  <c r="N3858" i="2"/>
  <c r="O3858" i="2"/>
  <c r="U3858" i="2"/>
  <c r="T3858" i="2"/>
  <c r="W3857" i="2"/>
  <c r="Z3856" i="2"/>
  <c r="AA3857" i="2" s="1"/>
  <c r="X3856" i="2"/>
  <c r="AB3857" i="2" l="1"/>
  <c r="W3858" i="2"/>
  <c r="Z3858" i="2" s="1"/>
  <c r="AA3859" i="2" s="1"/>
  <c r="X3858" i="2"/>
  <c r="Z3857" i="2"/>
  <c r="AA3858" i="2" s="1"/>
  <c r="AB3858" i="2" s="1"/>
  <c r="X3857" i="2"/>
  <c r="B3860" i="2"/>
  <c r="R3859" i="2"/>
  <c r="S3859" i="2"/>
  <c r="P3859" i="2"/>
  <c r="Q3859" i="2"/>
  <c r="N3859" i="2"/>
  <c r="O3859" i="2"/>
  <c r="U3859" i="2"/>
  <c r="T3859" i="2"/>
  <c r="B3861" i="2" l="1"/>
  <c r="R3860" i="2"/>
  <c r="S3860" i="2"/>
  <c r="Q3860" i="2"/>
  <c r="P3860" i="2"/>
  <c r="N3860" i="2"/>
  <c r="O3860" i="2"/>
  <c r="T3860" i="2"/>
  <c r="U3860" i="2"/>
  <c r="W3859" i="2"/>
  <c r="AB3859" i="2" s="1"/>
  <c r="W3860" i="2" l="1"/>
  <c r="Z3859" i="2"/>
  <c r="AA3860" i="2" s="1"/>
  <c r="X3859" i="2"/>
  <c r="B3862" i="2"/>
  <c r="S3861" i="2"/>
  <c r="R3861" i="2"/>
  <c r="P3861" i="2"/>
  <c r="Q3861" i="2"/>
  <c r="O3861" i="2"/>
  <c r="N3861" i="2"/>
  <c r="T3861" i="2"/>
  <c r="U3861" i="2"/>
  <c r="AB3860" i="2" l="1"/>
  <c r="B3863" i="2"/>
  <c r="R3862" i="2"/>
  <c r="S3862" i="2"/>
  <c r="P3862" i="2"/>
  <c r="Q3862" i="2"/>
  <c r="N3862" i="2"/>
  <c r="O3862" i="2"/>
  <c r="U3862" i="2"/>
  <c r="T3862" i="2"/>
  <c r="W3861" i="2"/>
  <c r="Z3860" i="2"/>
  <c r="AA3861" i="2" s="1"/>
  <c r="AB3861" i="2" s="1"/>
  <c r="X3860" i="2"/>
  <c r="W3862" i="2" l="1"/>
  <c r="Z3861" i="2"/>
  <c r="AA3862" i="2" s="1"/>
  <c r="AB3862" i="2" s="1"/>
  <c r="X3861" i="2"/>
  <c r="B3864" i="2"/>
  <c r="R3863" i="2"/>
  <c r="S3863" i="2"/>
  <c r="P3863" i="2"/>
  <c r="Q3863" i="2"/>
  <c r="N3863" i="2"/>
  <c r="O3863" i="2"/>
  <c r="U3863" i="2"/>
  <c r="T3863" i="2"/>
  <c r="B3865" i="2" l="1"/>
  <c r="R3864" i="2"/>
  <c r="S3864" i="2"/>
  <c r="Q3864" i="2"/>
  <c r="P3864" i="2"/>
  <c r="O3864" i="2"/>
  <c r="N3864" i="2"/>
  <c r="T3864" i="2"/>
  <c r="U3864" i="2"/>
  <c r="W3863" i="2"/>
  <c r="Z3862" i="2"/>
  <c r="AA3863" i="2" s="1"/>
  <c r="X3862" i="2"/>
  <c r="AB3863" i="2" l="1"/>
  <c r="W3864" i="2"/>
  <c r="Z3863" i="2"/>
  <c r="AA3864" i="2" s="1"/>
  <c r="X3863" i="2"/>
  <c r="B3866" i="2"/>
  <c r="S3865" i="2"/>
  <c r="R3865" i="2"/>
  <c r="P3865" i="2"/>
  <c r="Q3865" i="2"/>
  <c r="O3865" i="2"/>
  <c r="N3865" i="2"/>
  <c r="T3865" i="2"/>
  <c r="U3865" i="2"/>
  <c r="AB3864" i="2" l="1"/>
  <c r="B3867" i="2"/>
  <c r="R3866" i="2"/>
  <c r="S3866" i="2"/>
  <c r="P3866" i="2"/>
  <c r="Q3866" i="2"/>
  <c r="N3866" i="2"/>
  <c r="O3866" i="2"/>
  <c r="T3866" i="2"/>
  <c r="U3866" i="2"/>
  <c r="W3865" i="2"/>
  <c r="Z3864" i="2"/>
  <c r="AA3865" i="2" s="1"/>
  <c r="X3864" i="2"/>
  <c r="W3866" i="2" l="1"/>
  <c r="Z3865" i="2"/>
  <c r="AA3866" i="2" s="1"/>
  <c r="X3865" i="2"/>
  <c r="AB3865" i="2"/>
  <c r="B3868" i="2"/>
  <c r="R3867" i="2"/>
  <c r="S3867" i="2"/>
  <c r="P3867" i="2"/>
  <c r="Q3867" i="2"/>
  <c r="N3867" i="2"/>
  <c r="O3867" i="2"/>
  <c r="U3867" i="2"/>
  <c r="T3867" i="2"/>
  <c r="AB3866" i="2" l="1"/>
  <c r="B3869" i="2"/>
  <c r="R3868" i="2"/>
  <c r="S3868" i="2"/>
  <c r="Q3868" i="2"/>
  <c r="P3868" i="2"/>
  <c r="N3868" i="2"/>
  <c r="O3868" i="2"/>
  <c r="T3868" i="2"/>
  <c r="U3868" i="2"/>
  <c r="W3867" i="2"/>
  <c r="Z3866" i="2"/>
  <c r="AA3867" i="2" s="1"/>
  <c r="X3866" i="2"/>
  <c r="AB3867" i="2" l="1"/>
  <c r="W3868" i="2"/>
  <c r="Z3868" i="2"/>
  <c r="AA3869" i="2" s="1"/>
  <c r="X3868" i="2"/>
  <c r="Z3867" i="2"/>
  <c r="AA3868" i="2" s="1"/>
  <c r="AB3868" i="2" s="1"/>
  <c r="X3867" i="2"/>
  <c r="B3870" i="2"/>
  <c r="S3869" i="2"/>
  <c r="R3869" i="2"/>
  <c r="P3869" i="2"/>
  <c r="Q3869" i="2"/>
  <c r="O3869" i="2"/>
  <c r="N3869" i="2"/>
  <c r="T3869" i="2"/>
  <c r="U3869" i="2"/>
  <c r="W3869" i="2" l="1"/>
  <c r="B3871" i="2"/>
  <c r="R3870" i="2"/>
  <c r="S3870" i="2"/>
  <c r="P3870" i="2"/>
  <c r="Q3870" i="2"/>
  <c r="N3870" i="2"/>
  <c r="O3870" i="2"/>
  <c r="T3870" i="2"/>
  <c r="U3870" i="2"/>
  <c r="AB3869" i="2"/>
  <c r="W3870" i="2" l="1"/>
  <c r="Z3870" i="2"/>
  <c r="AA3871" i="2" s="1"/>
  <c r="X3870" i="2"/>
  <c r="B3872" i="2"/>
  <c r="R3871" i="2"/>
  <c r="S3871" i="2"/>
  <c r="P3871" i="2"/>
  <c r="Q3871" i="2"/>
  <c r="N3871" i="2"/>
  <c r="O3871" i="2"/>
  <c r="U3871" i="2"/>
  <c r="T3871" i="2"/>
  <c r="Z3869" i="2"/>
  <c r="AA3870" i="2" s="1"/>
  <c r="AB3870" i="2" s="1"/>
  <c r="X3869" i="2"/>
  <c r="W3871" i="2" l="1"/>
  <c r="Z3871" i="2"/>
  <c r="AA3872" i="2" s="1"/>
  <c r="X3871" i="2"/>
  <c r="B3873" i="2"/>
  <c r="R3872" i="2"/>
  <c r="S3872" i="2"/>
  <c r="Q3872" i="2"/>
  <c r="P3872" i="2"/>
  <c r="N3872" i="2"/>
  <c r="O3872" i="2"/>
  <c r="T3872" i="2"/>
  <c r="U3872" i="2"/>
  <c r="AB3871" i="2"/>
  <c r="W3872" i="2" l="1"/>
  <c r="Z3872" i="2"/>
  <c r="AA3873" i="2" s="1"/>
  <c r="X3872" i="2"/>
  <c r="B3874" i="2"/>
  <c r="S3873" i="2"/>
  <c r="R3873" i="2"/>
  <c r="P3873" i="2"/>
  <c r="Q3873" i="2"/>
  <c r="O3873" i="2"/>
  <c r="N3873" i="2"/>
  <c r="T3873" i="2"/>
  <c r="U3873" i="2"/>
  <c r="AB3872" i="2"/>
  <c r="B3875" i="2" l="1"/>
  <c r="R3874" i="2"/>
  <c r="S3874" i="2"/>
  <c r="P3874" i="2"/>
  <c r="Q3874" i="2"/>
  <c r="N3874" i="2"/>
  <c r="O3874" i="2"/>
  <c r="U3874" i="2"/>
  <c r="T3874" i="2"/>
  <c r="W3873" i="2"/>
  <c r="AB3873" i="2"/>
  <c r="W3874" i="2" l="1"/>
  <c r="Z3874" i="2"/>
  <c r="AA3875" i="2" s="1"/>
  <c r="X3874" i="2"/>
  <c r="Z3873" i="2"/>
  <c r="AA3874" i="2" s="1"/>
  <c r="AB3874" i="2" s="1"/>
  <c r="X3873" i="2"/>
  <c r="B3876" i="2"/>
  <c r="R3875" i="2"/>
  <c r="S3875" i="2"/>
  <c r="P3875" i="2"/>
  <c r="Q3875" i="2"/>
  <c r="N3875" i="2"/>
  <c r="O3875" i="2"/>
  <c r="U3875" i="2"/>
  <c r="T3875" i="2"/>
  <c r="B3877" i="2" l="1"/>
  <c r="R3876" i="2"/>
  <c r="S3876" i="2"/>
  <c r="Q3876" i="2"/>
  <c r="P3876" i="2"/>
  <c r="N3876" i="2"/>
  <c r="O3876" i="2"/>
  <c r="T3876" i="2"/>
  <c r="U3876" i="2"/>
  <c r="W3875" i="2"/>
  <c r="W3876" i="2" l="1"/>
  <c r="Z3875" i="2"/>
  <c r="AA3876" i="2" s="1"/>
  <c r="AB3876" i="2" s="1"/>
  <c r="X3875" i="2"/>
  <c r="AB3875" i="2"/>
  <c r="B3878" i="2"/>
  <c r="S3877" i="2"/>
  <c r="R3877" i="2"/>
  <c r="P3877" i="2"/>
  <c r="Q3877" i="2"/>
  <c r="O3877" i="2"/>
  <c r="N3877" i="2"/>
  <c r="T3877" i="2"/>
  <c r="U3877" i="2"/>
  <c r="B3879" i="2" l="1"/>
  <c r="R3878" i="2"/>
  <c r="S3878" i="2"/>
  <c r="P3878" i="2"/>
  <c r="Q3878" i="2"/>
  <c r="N3878" i="2"/>
  <c r="O3878" i="2"/>
  <c r="U3878" i="2"/>
  <c r="T3878" i="2"/>
  <c r="W3877" i="2"/>
  <c r="Z3876" i="2"/>
  <c r="AA3877" i="2" s="1"/>
  <c r="AB3877" i="2" s="1"/>
  <c r="X3876" i="2"/>
  <c r="W3878" i="2" l="1"/>
  <c r="Z3877" i="2"/>
  <c r="AA3878" i="2" s="1"/>
  <c r="AB3878" i="2" s="1"/>
  <c r="X3877" i="2"/>
  <c r="B3880" i="2"/>
  <c r="R3879" i="2"/>
  <c r="S3879" i="2"/>
  <c r="P3879" i="2"/>
  <c r="Q3879" i="2"/>
  <c r="N3879" i="2"/>
  <c r="O3879" i="2"/>
  <c r="U3879" i="2"/>
  <c r="T3879" i="2"/>
  <c r="B3881" i="2" l="1"/>
  <c r="R3880" i="2"/>
  <c r="S3880" i="2"/>
  <c r="Q3880" i="2"/>
  <c r="P3880" i="2"/>
  <c r="O3880" i="2"/>
  <c r="N3880" i="2"/>
  <c r="T3880" i="2"/>
  <c r="U3880" i="2"/>
  <c r="W3879" i="2"/>
  <c r="Z3878" i="2"/>
  <c r="AA3879" i="2" s="1"/>
  <c r="X3878" i="2"/>
  <c r="W3880" i="2" l="1"/>
  <c r="Z3879" i="2"/>
  <c r="AA3880" i="2" s="1"/>
  <c r="AB3880" i="2" s="1"/>
  <c r="X3879" i="2"/>
  <c r="AB3879" i="2"/>
  <c r="B3882" i="2"/>
  <c r="S3881" i="2"/>
  <c r="R3881" i="2"/>
  <c r="P3881" i="2"/>
  <c r="Q3881" i="2"/>
  <c r="O3881" i="2"/>
  <c r="N3881" i="2"/>
  <c r="T3881" i="2"/>
  <c r="U3881" i="2"/>
  <c r="B3883" i="2" l="1"/>
  <c r="R3882" i="2"/>
  <c r="S3882" i="2"/>
  <c r="P3882" i="2"/>
  <c r="Q3882" i="2"/>
  <c r="N3882" i="2"/>
  <c r="O3882" i="2"/>
  <c r="T3882" i="2"/>
  <c r="U3882" i="2"/>
  <c r="W3881" i="2"/>
  <c r="Z3880" i="2"/>
  <c r="AA3881" i="2" s="1"/>
  <c r="AB3881" i="2" s="1"/>
  <c r="X3880" i="2"/>
  <c r="W3882" i="2" l="1"/>
  <c r="Z3881" i="2"/>
  <c r="AA3882" i="2" s="1"/>
  <c r="AB3882" i="2" s="1"/>
  <c r="X3881" i="2"/>
  <c r="B3884" i="2"/>
  <c r="R3883" i="2"/>
  <c r="S3883" i="2"/>
  <c r="P3883" i="2"/>
  <c r="Q3883" i="2"/>
  <c r="N3883" i="2"/>
  <c r="O3883" i="2"/>
  <c r="U3883" i="2"/>
  <c r="T3883" i="2"/>
  <c r="B3885" i="2" l="1"/>
  <c r="R3884" i="2"/>
  <c r="S3884" i="2"/>
  <c r="Q3884" i="2"/>
  <c r="P3884" i="2"/>
  <c r="N3884" i="2"/>
  <c r="O3884" i="2"/>
  <c r="T3884" i="2"/>
  <c r="U3884" i="2"/>
  <c r="W3883" i="2"/>
  <c r="X3882" i="2"/>
  <c r="Z3882" i="2"/>
  <c r="AA3883" i="2" s="1"/>
  <c r="AB3883" i="2" l="1"/>
  <c r="W3884" i="2"/>
  <c r="Z3883" i="2"/>
  <c r="AA3884" i="2" s="1"/>
  <c r="AB3884" i="2" s="1"/>
  <c r="X3883" i="2"/>
  <c r="B3886" i="2"/>
  <c r="S3885" i="2"/>
  <c r="R3885" i="2"/>
  <c r="P3885" i="2"/>
  <c r="Q3885" i="2"/>
  <c r="O3885" i="2"/>
  <c r="N3885" i="2"/>
  <c r="T3885" i="2"/>
  <c r="U3885" i="2"/>
  <c r="B3887" i="2" l="1"/>
  <c r="R3886" i="2"/>
  <c r="S3886" i="2"/>
  <c r="P3886" i="2"/>
  <c r="Q3886" i="2"/>
  <c r="N3886" i="2"/>
  <c r="O3886" i="2"/>
  <c r="T3886" i="2"/>
  <c r="U3886" i="2"/>
  <c r="W3885" i="2"/>
  <c r="Z3884" i="2"/>
  <c r="AA3885" i="2" s="1"/>
  <c r="X3884" i="2"/>
  <c r="AB3885" i="2" l="1"/>
  <c r="W3886" i="2"/>
  <c r="Z3886" i="2"/>
  <c r="AA3887" i="2" s="1"/>
  <c r="X3886" i="2"/>
  <c r="Z3885" i="2"/>
  <c r="AA3886" i="2" s="1"/>
  <c r="AB3886" i="2" s="1"/>
  <c r="X3885" i="2"/>
  <c r="B3888" i="2"/>
  <c r="R3887" i="2"/>
  <c r="S3887" i="2"/>
  <c r="P3887" i="2"/>
  <c r="Q3887" i="2"/>
  <c r="N3887" i="2"/>
  <c r="O3887" i="2"/>
  <c r="U3887" i="2"/>
  <c r="T3887" i="2"/>
  <c r="B3889" i="2" l="1"/>
  <c r="R3888" i="2"/>
  <c r="S3888" i="2"/>
  <c r="Q3888" i="2"/>
  <c r="P3888" i="2"/>
  <c r="N3888" i="2"/>
  <c r="O3888" i="2"/>
  <c r="T3888" i="2"/>
  <c r="U3888" i="2"/>
  <c r="W3887" i="2"/>
  <c r="AB3887" i="2"/>
  <c r="W3888" i="2" l="1"/>
  <c r="Z3887" i="2"/>
  <c r="AA3888" i="2" s="1"/>
  <c r="AB3888" i="2" s="1"/>
  <c r="X3887" i="2"/>
  <c r="B3890" i="2"/>
  <c r="S3889" i="2"/>
  <c r="R3889" i="2"/>
  <c r="P3889" i="2"/>
  <c r="Q3889" i="2"/>
  <c r="O3889" i="2"/>
  <c r="N3889" i="2"/>
  <c r="T3889" i="2"/>
  <c r="U3889" i="2"/>
  <c r="B3891" i="2" l="1"/>
  <c r="R3890" i="2"/>
  <c r="S3890" i="2"/>
  <c r="P3890" i="2"/>
  <c r="Q3890" i="2"/>
  <c r="N3890" i="2"/>
  <c r="O3890" i="2"/>
  <c r="T3890" i="2"/>
  <c r="U3890" i="2"/>
  <c r="W3889" i="2"/>
  <c r="Z3888" i="2"/>
  <c r="AA3889" i="2" s="1"/>
  <c r="AB3889" i="2" s="1"/>
  <c r="X3888" i="2"/>
  <c r="W3890" i="2" l="1"/>
  <c r="Z3889" i="2"/>
  <c r="AA3890" i="2" s="1"/>
  <c r="AB3890" i="2" s="1"/>
  <c r="X3889" i="2"/>
  <c r="B3892" i="2"/>
  <c r="R3891" i="2"/>
  <c r="S3891" i="2"/>
  <c r="P3891" i="2"/>
  <c r="Q3891" i="2"/>
  <c r="N3891" i="2"/>
  <c r="O3891" i="2"/>
  <c r="U3891" i="2"/>
  <c r="T3891" i="2"/>
  <c r="B3893" i="2" l="1"/>
  <c r="R3892" i="2"/>
  <c r="S3892" i="2"/>
  <c r="Q3892" i="2"/>
  <c r="P3892" i="2"/>
  <c r="N3892" i="2"/>
  <c r="O3892" i="2"/>
  <c r="T3892" i="2"/>
  <c r="U3892" i="2"/>
  <c r="W3891" i="2"/>
  <c r="Z3890" i="2"/>
  <c r="AA3891" i="2" s="1"/>
  <c r="AB3891" i="2" s="1"/>
  <c r="X3890" i="2"/>
  <c r="W3892" i="2" l="1"/>
  <c r="Z3891" i="2"/>
  <c r="AA3892" i="2" s="1"/>
  <c r="AB3892" i="2" s="1"/>
  <c r="X3891" i="2"/>
  <c r="B3894" i="2"/>
  <c r="S3893" i="2"/>
  <c r="R3893" i="2"/>
  <c r="P3893" i="2"/>
  <c r="Q3893" i="2"/>
  <c r="O3893" i="2"/>
  <c r="N3893" i="2"/>
  <c r="T3893" i="2"/>
  <c r="U3893" i="2"/>
  <c r="B3895" i="2" l="1"/>
  <c r="R3894" i="2"/>
  <c r="S3894" i="2"/>
  <c r="P3894" i="2"/>
  <c r="Q3894" i="2"/>
  <c r="N3894" i="2"/>
  <c r="O3894" i="2"/>
  <c r="U3894" i="2"/>
  <c r="T3894" i="2"/>
  <c r="W3893" i="2"/>
  <c r="Z3892" i="2"/>
  <c r="AA3893" i="2" s="1"/>
  <c r="X3892" i="2"/>
  <c r="AB3893" i="2" l="1"/>
  <c r="W3894" i="2"/>
  <c r="Z3893" i="2"/>
  <c r="AA3894" i="2" s="1"/>
  <c r="AB3894" i="2" s="1"/>
  <c r="X3893" i="2"/>
  <c r="B3896" i="2"/>
  <c r="R3895" i="2"/>
  <c r="S3895" i="2"/>
  <c r="P3895" i="2"/>
  <c r="Q3895" i="2"/>
  <c r="N3895" i="2"/>
  <c r="O3895" i="2"/>
  <c r="U3895" i="2"/>
  <c r="T3895" i="2"/>
  <c r="B3897" i="2" l="1"/>
  <c r="R3896" i="2"/>
  <c r="S3896" i="2"/>
  <c r="Q3896" i="2"/>
  <c r="P3896" i="2"/>
  <c r="O3896" i="2"/>
  <c r="N3896" i="2"/>
  <c r="T3896" i="2"/>
  <c r="U3896" i="2"/>
  <c r="W3895" i="2"/>
  <c r="Z3894" i="2"/>
  <c r="AA3895" i="2" s="1"/>
  <c r="X3894" i="2"/>
  <c r="AB3895" i="2" l="1"/>
  <c r="W3896" i="2"/>
  <c r="Z3895" i="2"/>
  <c r="AA3896" i="2" s="1"/>
  <c r="X3895" i="2"/>
  <c r="B3898" i="2"/>
  <c r="S3897" i="2"/>
  <c r="R3897" i="2"/>
  <c r="P3897" i="2"/>
  <c r="Q3897" i="2"/>
  <c r="O3897" i="2"/>
  <c r="N3897" i="2"/>
  <c r="T3897" i="2"/>
  <c r="U3897" i="2"/>
  <c r="AB3896" i="2" l="1"/>
  <c r="B3899" i="2"/>
  <c r="R3898" i="2"/>
  <c r="S3898" i="2"/>
  <c r="P3898" i="2"/>
  <c r="Q3898" i="2"/>
  <c r="N3898" i="2"/>
  <c r="O3898" i="2"/>
  <c r="T3898" i="2"/>
  <c r="U3898" i="2"/>
  <c r="W3897" i="2"/>
  <c r="Z3896" i="2"/>
  <c r="AA3897" i="2" s="1"/>
  <c r="X3896" i="2"/>
  <c r="AB3897" i="2" l="1"/>
  <c r="Z3897" i="2"/>
  <c r="AA3898" i="2" s="1"/>
  <c r="X3897" i="2"/>
  <c r="W3898" i="2"/>
  <c r="B3900" i="2"/>
  <c r="R3899" i="2"/>
  <c r="S3899" i="2"/>
  <c r="P3899" i="2"/>
  <c r="Q3899" i="2"/>
  <c r="N3899" i="2"/>
  <c r="O3899" i="2"/>
  <c r="U3899" i="2"/>
  <c r="T3899" i="2"/>
  <c r="Z3898" i="2" l="1"/>
  <c r="AA3899" i="2" s="1"/>
  <c r="X3898" i="2"/>
  <c r="B3901" i="2"/>
  <c r="R3900" i="2"/>
  <c r="S3900" i="2"/>
  <c r="Q3900" i="2"/>
  <c r="P3900" i="2"/>
  <c r="N3900" i="2"/>
  <c r="O3900" i="2"/>
  <c r="T3900" i="2"/>
  <c r="U3900" i="2"/>
  <c r="W3899" i="2"/>
  <c r="AB3898" i="2"/>
  <c r="W3900" i="2" l="1"/>
  <c r="B3902" i="2"/>
  <c r="S3901" i="2"/>
  <c r="R3901" i="2"/>
  <c r="P3901" i="2"/>
  <c r="Q3901" i="2"/>
  <c r="O3901" i="2"/>
  <c r="N3901" i="2"/>
  <c r="T3901" i="2"/>
  <c r="U3901" i="2"/>
  <c r="Z3899" i="2"/>
  <c r="AA3900" i="2" s="1"/>
  <c r="AB3900" i="2" s="1"/>
  <c r="X3899" i="2"/>
  <c r="AB3899" i="2"/>
  <c r="W3901" i="2" l="1"/>
  <c r="X3901" i="2"/>
  <c r="Z3901" i="2"/>
  <c r="AA3902" i="2" s="1"/>
  <c r="B3903" i="2"/>
  <c r="R3902" i="2"/>
  <c r="S3902" i="2"/>
  <c r="P3902" i="2"/>
  <c r="Q3902" i="2"/>
  <c r="N3902" i="2"/>
  <c r="O3902" i="2"/>
  <c r="T3902" i="2"/>
  <c r="U3902" i="2"/>
  <c r="Z3900" i="2"/>
  <c r="AA3901" i="2" s="1"/>
  <c r="AB3901" i="2" s="1"/>
  <c r="X3900" i="2"/>
  <c r="W3902" i="2" l="1"/>
  <c r="B3904" i="2"/>
  <c r="R3903" i="2"/>
  <c r="S3903" i="2"/>
  <c r="P3903" i="2"/>
  <c r="Q3903" i="2"/>
  <c r="N3903" i="2"/>
  <c r="O3903" i="2"/>
  <c r="U3903" i="2"/>
  <c r="T3903" i="2"/>
  <c r="AB3902" i="2"/>
  <c r="W3903" i="2" l="1"/>
  <c r="Z3903" i="2"/>
  <c r="AA3904" i="2" s="1"/>
  <c r="X3903" i="2"/>
  <c r="B3905" i="2"/>
  <c r="R3904" i="2"/>
  <c r="S3904" i="2"/>
  <c r="Q3904" i="2"/>
  <c r="P3904" i="2"/>
  <c r="N3904" i="2"/>
  <c r="O3904" i="2"/>
  <c r="T3904" i="2"/>
  <c r="U3904" i="2"/>
  <c r="Z3902" i="2"/>
  <c r="AA3903" i="2" s="1"/>
  <c r="AB3903" i="2" s="1"/>
  <c r="X3902" i="2"/>
  <c r="W3904" i="2" l="1"/>
  <c r="Z3904" i="2"/>
  <c r="AA3905" i="2" s="1"/>
  <c r="X3904" i="2"/>
  <c r="B3906" i="2"/>
  <c r="S3905" i="2"/>
  <c r="R3905" i="2"/>
  <c r="P3905" i="2"/>
  <c r="Q3905" i="2"/>
  <c r="O3905" i="2"/>
  <c r="N3905" i="2"/>
  <c r="T3905" i="2"/>
  <c r="U3905" i="2"/>
  <c r="AB3904" i="2"/>
  <c r="B3907" i="2" l="1"/>
  <c r="R3906" i="2"/>
  <c r="S3906" i="2"/>
  <c r="P3906" i="2"/>
  <c r="Q3906" i="2"/>
  <c r="N3906" i="2"/>
  <c r="O3906" i="2"/>
  <c r="T3906" i="2"/>
  <c r="U3906" i="2"/>
  <c r="W3905" i="2"/>
  <c r="AB3905" i="2" s="1"/>
  <c r="W3906" i="2" l="1"/>
  <c r="Z3905" i="2"/>
  <c r="AA3906" i="2" s="1"/>
  <c r="AB3906" i="2" s="1"/>
  <c r="X3905" i="2"/>
  <c r="B3908" i="2"/>
  <c r="R3907" i="2"/>
  <c r="S3907" i="2"/>
  <c r="P3907" i="2"/>
  <c r="Q3907" i="2"/>
  <c r="N3907" i="2"/>
  <c r="O3907" i="2"/>
  <c r="U3907" i="2"/>
  <c r="T3907" i="2"/>
  <c r="B3909" i="2" l="1"/>
  <c r="R3908" i="2"/>
  <c r="S3908" i="2"/>
  <c r="Q3908" i="2"/>
  <c r="P3908" i="2"/>
  <c r="N3908" i="2"/>
  <c r="O3908" i="2"/>
  <c r="T3908" i="2"/>
  <c r="U3908" i="2"/>
  <c r="W3907" i="2"/>
  <c r="Z3906" i="2"/>
  <c r="AA3907" i="2" s="1"/>
  <c r="AB3907" i="2" s="1"/>
  <c r="X3906" i="2"/>
  <c r="W3908" i="2" l="1"/>
  <c r="Z3907" i="2"/>
  <c r="AA3908" i="2" s="1"/>
  <c r="AB3908" i="2" s="1"/>
  <c r="X3907" i="2"/>
  <c r="B3910" i="2"/>
  <c r="S3909" i="2"/>
  <c r="R3909" i="2"/>
  <c r="P3909" i="2"/>
  <c r="Q3909" i="2"/>
  <c r="O3909" i="2"/>
  <c r="N3909" i="2"/>
  <c r="T3909" i="2"/>
  <c r="U3909" i="2"/>
  <c r="B3911" i="2" l="1"/>
  <c r="R3910" i="2"/>
  <c r="S3910" i="2"/>
  <c r="P3910" i="2"/>
  <c r="Q3910" i="2"/>
  <c r="N3910" i="2"/>
  <c r="O3910" i="2"/>
  <c r="U3910" i="2"/>
  <c r="T3910" i="2"/>
  <c r="W3909" i="2"/>
  <c r="Z3908" i="2"/>
  <c r="AA3909" i="2" s="1"/>
  <c r="AB3909" i="2" s="1"/>
  <c r="X3908" i="2"/>
  <c r="W3910" i="2" l="1"/>
  <c r="Z3909" i="2"/>
  <c r="AA3910" i="2" s="1"/>
  <c r="AB3910" i="2" s="1"/>
  <c r="X3909" i="2"/>
  <c r="B3912" i="2"/>
  <c r="R3911" i="2"/>
  <c r="S3911" i="2"/>
  <c r="P3911" i="2"/>
  <c r="Q3911" i="2"/>
  <c r="N3911" i="2"/>
  <c r="O3911" i="2"/>
  <c r="U3911" i="2"/>
  <c r="T3911" i="2"/>
  <c r="B3913" i="2" l="1"/>
  <c r="R3912" i="2"/>
  <c r="S3912" i="2"/>
  <c r="Q3912" i="2"/>
  <c r="P3912" i="2"/>
  <c r="O3912" i="2"/>
  <c r="N3912" i="2"/>
  <c r="T3912" i="2"/>
  <c r="U3912" i="2"/>
  <c r="W3911" i="2"/>
  <c r="Z3910" i="2"/>
  <c r="AA3911" i="2" s="1"/>
  <c r="AB3911" i="2" s="1"/>
  <c r="X3910" i="2"/>
  <c r="W3912" i="2" l="1"/>
  <c r="Z3911" i="2"/>
  <c r="AA3912" i="2" s="1"/>
  <c r="AB3912" i="2" s="1"/>
  <c r="X3911" i="2"/>
  <c r="B3914" i="2"/>
  <c r="S3913" i="2"/>
  <c r="R3913" i="2"/>
  <c r="P3913" i="2"/>
  <c r="Q3913" i="2"/>
  <c r="O3913" i="2"/>
  <c r="N3913" i="2"/>
  <c r="T3913" i="2"/>
  <c r="U3913" i="2"/>
  <c r="B3915" i="2" l="1"/>
  <c r="R3914" i="2"/>
  <c r="S3914" i="2"/>
  <c r="P3914" i="2"/>
  <c r="Q3914" i="2"/>
  <c r="N3914" i="2"/>
  <c r="O3914" i="2"/>
  <c r="T3914" i="2"/>
  <c r="U3914" i="2"/>
  <c r="W3913" i="2"/>
  <c r="Z3912" i="2"/>
  <c r="AA3913" i="2" s="1"/>
  <c r="AB3913" i="2" s="1"/>
  <c r="X3912" i="2"/>
  <c r="W3914" i="2" l="1"/>
  <c r="Z3913" i="2"/>
  <c r="AA3914" i="2" s="1"/>
  <c r="AB3914" i="2" s="1"/>
  <c r="X3913" i="2"/>
  <c r="B3916" i="2"/>
  <c r="R3915" i="2"/>
  <c r="S3915" i="2"/>
  <c r="P3915" i="2"/>
  <c r="Q3915" i="2"/>
  <c r="N3915" i="2"/>
  <c r="O3915" i="2"/>
  <c r="U3915" i="2"/>
  <c r="T3915" i="2"/>
  <c r="B3917" i="2" l="1"/>
  <c r="R3916" i="2"/>
  <c r="S3916" i="2"/>
  <c r="Q3916" i="2"/>
  <c r="P3916" i="2"/>
  <c r="N3916" i="2"/>
  <c r="O3916" i="2"/>
  <c r="T3916" i="2"/>
  <c r="U3916" i="2"/>
  <c r="W3915" i="2"/>
  <c r="Z3914" i="2"/>
  <c r="AA3915" i="2" s="1"/>
  <c r="X3914" i="2"/>
  <c r="AB3915" i="2" l="1"/>
  <c r="Z3915" i="2"/>
  <c r="AA3916" i="2" s="1"/>
  <c r="X3915" i="2"/>
  <c r="W3916" i="2"/>
  <c r="B3918" i="2"/>
  <c r="S3917" i="2"/>
  <c r="R3917" i="2"/>
  <c r="P3917" i="2"/>
  <c r="Q3917" i="2"/>
  <c r="O3917" i="2"/>
  <c r="N3917" i="2"/>
  <c r="T3917" i="2"/>
  <c r="U3917" i="2"/>
  <c r="Z3916" i="2" l="1"/>
  <c r="AA3917" i="2" s="1"/>
  <c r="X3916" i="2"/>
  <c r="W3917" i="2"/>
  <c r="B3919" i="2"/>
  <c r="R3918" i="2"/>
  <c r="S3918" i="2"/>
  <c r="P3918" i="2"/>
  <c r="Q3918" i="2"/>
  <c r="N3918" i="2"/>
  <c r="O3918" i="2"/>
  <c r="T3918" i="2"/>
  <c r="U3918" i="2"/>
  <c r="AB3916" i="2"/>
  <c r="B3920" i="2" l="1"/>
  <c r="R3919" i="2"/>
  <c r="S3919" i="2"/>
  <c r="P3919" i="2"/>
  <c r="Q3919" i="2"/>
  <c r="N3919" i="2"/>
  <c r="O3919" i="2"/>
  <c r="U3919" i="2"/>
  <c r="T3919" i="2"/>
  <c r="Z3917" i="2"/>
  <c r="AA3918" i="2" s="1"/>
  <c r="X3917" i="2"/>
  <c r="W3918" i="2"/>
  <c r="AB3917" i="2"/>
  <c r="W3919" i="2" l="1"/>
  <c r="Z3918" i="2"/>
  <c r="AA3919" i="2" s="1"/>
  <c r="AB3919" i="2" s="1"/>
  <c r="X3918" i="2"/>
  <c r="AB3918" i="2"/>
  <c r="Z3919" i="2"/>
  <c r="AA3920" i="2" s="1"/>
  <c r="X3919" i="2"/>
  <c r="B3921" i="2"/>
  <c r="R3920" i="2"/>
  <c r="S3920" i="2"/>
  <c r="Q3920" i="2"/>
  <c r="P3920" i="2"/>
  <c r="N3920" i="2"/>
  <c r="O3920" i="2"/>
  <c r="T3920" i="2"/>
  <c r="U3920" i="2"/>
  <c r="W3920" i="2" l="1"/>
  <c r="B3922" i="2"/>
  <c r="S3921" i="2"/>
  <c r="R3921" i="2"/>
  <c r="P3921" i="2"/>
  <c r="Q3921" i="2"/>
  <c r="O3921" i="2"/>
  <c r="N3921" i="2"/>
  <c r="T3921" i="2"/>
  <c r="U3921" i="2"/>
  <c r="AB3920" i="2"/>
  <c r="W3921" i="2" l="1"/>
  <c r="B3923" i="2"/>
  <c r="R3922" i="2"/>
  <c r="S3922" i="2"/>
  <c r="P3922" i="2"/>
  <c r="Q3922" i="2"/>
  <c r="N3922" i="2"/>
  <c r="O3922" i="2"/>
  <c r="U3922" i="2"/>
  <c r="T3922" i="2"/>
  <c r="Z3921" i="2"/>
  <c r="AA3922" i="2" s="1"/>
  <c r="X3921" i="2"/>
  <c r="Z3920" i="2"/>
  <c r="AA3921" i="2" s="1"/>
  <c r="AB3921" i="2" s="1"/>
  <c r="X3920" i="2"/>
  <c r="W3922" i="2" l="1"/>
  <c r="AB3922" i="2"/>
  <c r="B3924" i="2"/>
  <c r="R3923" i="2"/>
  <c r="S3923" i="2"/>
  <c r="P3923" i="2"/>
  <c r="Q3923" i="2"/>
  <c r="N3923" i="2"/>
  <c r="O3923" i="2"/>
  <c r="U3923" i="2"/>
  <c r="T3923" i="2"/>
  <c r="W3923" i="2" l="1"/>
  <c r="Z3923" i="2"/>
  <c r="AA3924" i="2" s="1"/>
  <c r="X3923" i="2"/>
  <c r="B3925" i="2"/>
  <c r="R3924" i="2"/>
  <c r="S3924" i="2"/>
  <c r="Q3924" i="2"/>
  <c r="P3924" i="2"/>
  <c r="N3924" i="2"/>
  <c r="O3924" i="2"/>
  <c r="T3924" i="2"/>
  <c r="U3924" i="2"/>
  <c r="Z3922" i="2"/>
  <c r="AA3923" i="2" s="1"/>
  <c r="AB3923" i="2" s="1"/>
  <c r="X3922" i="2"/>
  <c r="W3924" i="2" l="1"/>
  <c r="B3926" i="2"/>
  <c r="S3925" i="2"/>
  <c r="R3925" i="2"/>
  <c r="P3925" i="2"/>
  <c r="Q3925" i="2"/>
  <c r="O3925" i="2"/>
  <c r="N3925" i="2"/>
  <c r="T3925" i="2"/>
  <c r="U3925" i="2"/>
  <c r="Z3924" i="2"/>
  <c r="AA3925" i="2" s="1"/>
  <c r="X3924" i="2"/>
  <c r="AB3924" i="2"/>
  <c r="W3925" i="2" l="1"/>
  <c r="Z3925" i="2"/>
  <c r="AA3926" i="2" s="1"/>
  <c r="X3925" i="2"/>
  <c r="AB3925" i="2"/>
  <c r="B3927" i="2"/>
  <c r="R3926" i="2"/>
  <c r="S3926" i="2"/>
  <c r="P3926" i="2"/>
  <c r="Q3926" i="2"/>
  <c r="N3926" i="2"/>
  <c r="O3926" i="2"/>
  <c r="U3926" i="2"/>
  <c r="T3926" i="2"/>
  <c r="B3928" i="2" l="1"/>
  <c r="R3927" i="2"/>
  <c r="S3927" i="2"/>
  <c r="P3927" i="2"/>
  <c r="Q3927" i="2"/>
  <c r="N3927" i="2"/>
  <c r="O3927" i="2"/>
  <c r="U3927" i="2"/>
  <c r="T3927" i="2"/>
  <c r="W3926" i="2"/>
  <c r="AB3926" i="2" s="1"/>
  <c r="W3927" i="2" l="1"/>
  <c r="Z3927" i="2"/>
  <c r="AA3928" i="2" s="1"/>
  <c r="X3927" i="2"/>
  <c r="Z3926" i="2"/>
  <c r="AA3927" i="2" s="1"/>
  <c r="AB3927" i="2" s="1"/>
  <c r="X3926" i="2"/>
  <c r="B3929" i="2"/>
  <c r="R3928" i="2"/>
  <c r="S3928" i="2"/>
  <c r="Q3928" i="2"/>
  <c r="P3928" i="2"/>
  <c r="O3928" i="2"/>
  <c r="N3928" i="2"/>
  <c r="T3928" i="2"/>
  <c r="U3928" i="2"/>
  <c r="B3930" i="2" l="1"/>
  <c r="S3929" i="2"/>
  <c r="R3929" i="2"/>
  <c r="P3929" i="2"/>
  <c r="Q3929" i="2"/>
  <c r="O3929" i="2"/>
  <c r="N3929" i="2"/>
  <c r="T3929" i="2"/>
  <c r="U3929" i="2"/>
  <c r="W3928" i="2"/>
  <c r="AB3928" i="2" s="1"/>
  <c r="Z3928" i="2" l="1"/>
  <c r="AA3929" i="2" s="1"/>
  <c r="X3928" i="2"/>
  <c r="W3929" i="2"/>
  <c r="B3931" i="2"/>
  <c r="R3930" i="2"/>
  <c r="S3930" i="2"/>
  <c r="P3930" i="2"/>
  <c r="Q3930" i="2"/>
  <c r="N3930" i="2"/>
  <c r="O3930" i="2"/>
  <c r="T3930" i="2"/>
  <c r="U3930" i="2"/>
  <c r="Z3929" i="2" l="1"/>
  <c r="AA3930" i="2" s="1"/>
  <c r="X3929" i="2"/>
  <c r="B3932" i="2"/>
  <c r="R3931" i="2"/>
  <c r="S3931" i="2"/>
  <c r="P3931" i="2"/>
  <c r="Q3931" i="2"/>
  <c r="N3931" i="2"/>
  <c r="O3931" i="2"/>
  <c r="U3931" i="2"/>
  <c r="T3931" i="2"/>
  <c r="W3930" i="2"/>
  <c r="AB3929" i="2"/>
  <c r="W3931" i="2" l="1"/>
  <c r="Z3931" i="2"/>
  <c r="AA3932" i="2" s="1"/>
  <c r="X3931" i="2"/>
  <c r="Z3930" i="2"/>
  <c r="AA3931" i="2" s="1"/>
  <c r="AB3931" i="2" s="1"/>
  <c r="X3930" i="2"/>
  <c r="B3933" i="2"/>
  <c r="R3932" i="2"/>
  <c r="S3932" i="2"/>
  <c r="Q3932" i="2"/>
  <c r="P3932" i="2"/>
  <c r="N3932" i="2"/>
  <c r="O3932" i="2"/>
  <c r="T3932" i="2"/>
  <c r="U3932" i="2"/>
  <c r="AB3930" i="2"/>
  <c r="B3934" i="2" l="1"/>
  <c r="S3933" i="2"/>
  <c r="R3933" i="2"/>
  <c r="P3933" i="2"/>
  <c r="Q3933" i="2"/>
  <c r="O3933" i="2"/>
  <c r="N3933" i="2"/>
  <c r="T3933" i="2"/>
  <c r="U3933" i="2"/>
  <c r="W3932" i="2"/>
  <c r="AB3932" i="2" s="1"/>
  <c r="W3933" i="2" l="1"/>
  <c r="Z3933" i="2"/>
  <c r="AA3934" i="2" s="1"/>
  <c r="X3933" i="2"/>
  <c r="Z3932" i="2"/>
  <c r="AA3933" i="2" s="1"/>
  <c r="AB3933" i="2" s="1"/>
  <c r="X3932" i="2"/>
  <c r="B3935" i="2"/>
  <c r="R3934" i="2"/>
  <c r="S3934" i="2"/>
  <c r="P3934" i="2"/>
  <c r="Q3934" i="2"/>
  <c r="N3934" i="2"/>
  <c r="O3934" i="2"/>
  <c r="T3934" i="2"/>
  <c r="U3934" i="2"/>
  <c r="B3936" i="2" l="1"/>
  <c r="R3935" i="2"/>
  <c r="S3935" i="2"/>
  <c r="P3935" i="2"/>
  <c r="Q3935" i="2"/>
  <c r="N3935" i="2"/>
  <c r="O3935" i="2"/>
  <c r="U3935" i="2"/>
  <c r="T3935" i="2"/>
  <c r="W3934" i="2"/>
  <c r="AB3934" i="2" s="1"/>
  <c r="W3935" i="2" l="1"/>
  <c r="Z3934" i="2"/>
  <c r="AA3935" i="2" s="1"/>
  <c r="AB3935" i="2" s="1"/>
  <c r="X3934" i="2"/>
  <c r="B3937" i="2"/>
  <c r="R3936" i="2"/>
  <c r="S3936" i="2"/>
  <c r="Q3936" i="2"/>
  <c r="P3936" i="2"/>
  <c r="N3936" i="2"/>
  <c r="O3936" i="2"/>
  <c r="T3936" i="2"/>
  <c r="U3936" i="2"/>
  <c r="B3938" i="2" l="1"/>
  <c r="S3937" i="2"/>
  <c r="R3937" i="2"/>
  <c r="P3937" i="2"/>
  <c r="Q3937" i="2"/>
  <c r="O3937" i="2"/>
  <c r="N3937" i="2"/>
  <c r="T3937" i="2"/>
  <c r="U3937" i="2"/>
  <c r="W3936" i="2"/>
  <c r="Z3935" i="2"/>
  <c r="AA3936" i="2" s="1"/>
  <c r="X3935" i="2"/>
  <c r="W3937" i="2" l="1"/>
  <c r="AB3936" i="2"/>
  <c r="Z3937" i="2"/>
  <c r="AA3938" i="2" s="1"/>
  <c r="X3937" i="2"/>
  <c r="Z3936" i="2"/>
  <c r="AA3937" i="2" s="1"/>
  <c r="AB3937" i="2" s="1"/>
  <c r="X3936" i="2"/>
  <c r="B3939" i="2"/>
  <c r="R3938" i="2"/>
  <c r="S3938" i="2"/>
  <c r="P3938" i="2"/>
  <c r="Q3938" i="2"/>
  <c r="N3938" i="2"/>
  <c r="O3938" i="2"/>
  <c r="U3938" i="2"/>
  <c r="T3938" i="2"/>
  <c r="B3940" i="2" l="1"/>
  <c r="R3939" i="2"/>
  <c r="S3939" i="2"/>
  <c r="P3939" i="2"/>
  <c r="Q3939" i="2"/>
  <c r="N3939" i="2"/>
  <c r="O3939" i="2"/>
  <c r="U3939" i="2"/>
  <c r="T3939" i="2"/>
  <c r="W3938" i="2"/>
  <c r="Z3938" i="2" l="1"/>
  <c r="AA3939" i="2" s="1"/>
  <c r="X3938" i="2"/>
  <c r="W3939" i="2"/>
  <c r="AB3938" i="2"/>
  <c r="B3941" i="2"/>
  <c r="R3940" i="2"/>
  <c r="S3940" i="2"/>
  <c r="Q3940" i="2"/>
  <c r="P3940" i="2"/>
  <c r="N3940" i="2"/>
  <c r="O3940" i="2"/>
  <c r="T3940" i="2"/>
  <c r="U3940" i="2"/>
  <c r="B3942" i="2" l="1"/>
  <c r="S3941" i="2"/>
  <c r="R3941" i="2"/>
  <c r="P3941" i="2"/>
  <c r="Q3941" i="2"/>
  <c r="O3941" i="2"/>
  <c r="N3941" i="2"/>
  <c r="T3941" i="2"/>
  <c r="U3941" i="2"/>
  <c r="X3939" i="2"/>
  <c r="Z3939" i="2"/>
  <c r="AA3940" i="2" s="1"/>
  <c r="W3940" i="2"/>
  <c r="AB3939" i="2"/>
  <c r="W3941" i="2" l="1"/>
  <c r="Z3940" i="2"/>
  <c r="AA3941" i="2" s="1"/>
  <c r="AB3941" i="2" s="1"/>
  <c r="X3940" i="2"/>
  <c r="AB3940" i="2"/>
  <c r="B3943" i="2"/>
  <c r="R3942" i="2"/>
  <c r="S3942" i="2"/>
  <c r="P3942" i="2"/>
  <c r="Q3942" i="2"/>
  <c r="N3942" i="2"/>
  <c r="O3942" i="2"/>
  <c r="U3942" i="2"/>
  <c r="T3942" i="2"/>
  <c r="B3944" i="2" l="1"/>
  <c r="R3943" i="2"/>
  <c r="S3943" i="2"/>
  <c r="P3943" i="2"/>
  <c r="Q3943" i="2"/>
  <c r="N3943" i="2"/>
  <c r="O3943" i="2"/>
  <c r="U3943" i="2"/>
  <c r="T3943" i="2"/>
  <c r="W3942" i="2"/>
  <c r="Z3941" i="2"/>
  <c r="AA3942" i="2" s="1"/>
  <c r="AB3942" i="2" s="1"/>
  <c r="X3941" i="2"/>
  <c r="W3943" i="2" l="1"/>
  <c r="Z3943" i="2"/>
  <c r="AA3944" i="2" s="1"/>
  <c r="X3943" i="2"/>
  <c r="Z3942" i="2"/>
  <c r="AA3943" i="2" s="1"/>
  <c r="AB3943" i="2" s="1"/>
  <c r="X3942" i="2"/>
  <c r="B3945" i="2"/>
  <c r="R3944" i="2"/>
  <c r="S3944" i="2"/>
  <c r="Q3944" i="2"/>
  <c r="P3944" i="2"/>
  <c r="O3944" i="2"/>
  <c r="N3944" i="2"/>
  <c r="T3944" i="2"/>
  <c r="U3944" i="2"/>
  <c r="W3944" i="2" l="1"/>
  <c r="B3946" i="2"/>
  <c r="S3945" i="2"/>
  <c r="R3945" i="2"/>
  <c r="P3945" i="2"/>
  <c r="Q3945" i="2"/>
  <c r="O3945" i="2"/>
  <c r="N3945" i="2"/>
  <c r="T3945" i="2"/>
  <c r="U3945" i="2"/>
  <c r="AB3944" i="2"/>
  <c r="W3945" i="2" l="1"/>
  <c r="Z3945" i="2"/>
  <c r="AA3946" i="2" s="1"/>
  <c r="X3945" i="2"/>
  <c r="B3947" i="2"/>
  <c r="R3946" i="2"/>
  <c r="S3946" i="2"/>
  <c r="P3946" i="2"/>
  <c r="Q3946" i="2"/>
  <c r="N3946" i="2"/>
  <c r="O3946" i="2"/>
  <c r="T3946" i="2"/>
  <c r="U3946" i="2"/>
  <c r="Z3944" i="2"/>
  <c r="AA3945" i="2" s="1"/>
  <c r="AB3945" i="2" s="1"/>
  <c r="X3944" i="2"/>
  <c r="B3948" i="2" l="1"/>
  <c r="R3947" i="2"/>
  <c r="S3947" i="2"/>
  <c r="P3947" i="2"/>
  <c r="Q3947" i="2"/>
  <c r="N3947" i="2"/>
  <c r="O3947" i="2"/>
  <c r="U3947" i="2"/>
  <c r="T3947" i="2"/>
  <c r="W3946" i="2"/>
  <c r="AB3946" i="2" s="1"/>
  <c r="W3947" i="2" l="1"/>
  <c r="Z3946" i="2"/>
  <c r="AA3947" i="2" s="1"/>
  <c r="AB3947" i="2" s="1"/>
  <c r="X3946" i="2"/>
  <c r="B3949" i="2"/>
  <c r="R3948" i="2"/>
  <c r="S3948" i="2"/>
  <c r="Q3948" i="2"/>
  <c r="P3948" i="2"/>
  <c r="N3948" i="2"/>
  <c r="O3948" i="2"/>
  <c r="T3948" i="2"/>
  <c r="U3948" i="2"/>
  <c r="B3950" i="2" l="1"/>
  <c r="S3949" i="2"/>
  <c r="R3949" i="2"/>
  <c r="P3949" i="2"/>
  <c r="Q3949" i="2"/>
  <c r="O3949" i="2"/>
  <c r="N3949" i="2"/>
  <c r="T3949" i="2"/>
  <c r="U3949" i="2"/>
  <c r="W3948" i="2"/>
  <c r="Z3947" i="2"/>
  <c r="AA3948" i="2" s="1"/>
  <c r="X3947" i="2"/>
  <c r="AB3948" i="2" l="1"/>
  <c r="W3949" i="2"/>
  <c r="Z3948" i="2"/>
  <c r="AA3949" i="2" s="1"/>
  <c r="X3948" i="2"/>
  <c r="Z3949" i="2"/>
  <c r="AA3950" i="2" s="1"/>
  <c r="X3949" i="2"/>
  <c r="B3951" i="2"/>
  <c r="R3950" i="2"/>
  <c r="S3950" i="2"/>
  <c r="P3950" i="2"/>
  <c r="Q3950" i="2"/>
  <c r="N3950" i="2"/>
  <c r="O3950" i="2"/>
  <c r="T3950" i="2"/>
  <c r="U3950" i="2"/>
  <c r="AB3949" i="2" l="1"/>
  <c r="B3952" i="2"/>
  <c r="R3951" i="2"/>
  <c r="S3951" i="2"/>
  <c r="P3951" i="2"/>
  <c r="Q3951" i="2"/>
  <c r="N3951" i="2"/>
  <c r="O3951" i="2"/>
  <c r="U3951" i="2"/>
  <c r="T3951" i="2"/>
  <c r="W3950" i="2"/>
  <c r="W3951" i="2" l="1"/>
  <c r="Z3951" i="2"/>
  <c r="AA3952" i="2" s="1"/>
  <c r="X3951" i="2"/>
  <c r="Z3950" i="2"/>
  <c r="AA3951" i="2" s="1"/>
  <c r="AB3951" i="2" s="1"/>
  <c r="X3950" i="2"/>
  <c r="AB3950" i="2"/>
  <c r="B3953" i="2"/>
  <c r="R3952" i="2"/>
  <c r="S3952" i="2"/>
  <c r="Q3952" i="2"/>
  <c r="P3952" i="2"/>
  <c r="N3952" i="2"/>
  <c r="O3952" i="2"/>
  <c r="T3952" i="2"/>
  <c r="U3952" i="2"/>
  <c r="W3952" i="2" l="1"/>
  <c r="B3954" i="2"/>
  <c r="S3953" i="2"/>
  <c r="R3953" i="2"/>
  <c r="P3953" i="2"/>
  <c r="Q3953" i="2"/>
  <c r="O3953" i="2"/>
  <c r="N3953" i="2"/>
  <c r="T3953" i="2"/>
  <c r="U3953" i="2"/>
  <c r="AB3952" i="2"/>
  <c r="W3953" i="2" l="1"/>
  <c r="Z3953" i="2"/>
  <c r="AA3954" i="2" s="1"/>
  <c r="X3953" i="2"/>
  <c r="B3955" i="2"/>
  <c r="R3954" i="2"/>
  <c r="S3954" i="2"/>
  <c r="P3954" i="2"/>
  <c r="Q3954" i="2"/>
  <c r="N3954" i="2"/>
  <c r="O3954" i="2"/>
  <c r="T3954" i="2"/>
  <c r="U3954" i="2"/>
  <c r="Z3952" i="2"/>
  <c r="AA3953" i="2" s="1"/>
  <c r="AB3953" i="2" s="1"/>
  <c r="X3952" i="2"/>
  <c r="W3954" i="2" l="1"/>
  <c r="B3956" i="2"/>
  <c r="R3955" i="2"/>
  <c r="S3955" i="2"/>
  <c r="P3955" i="2"/>
  <c r="Q3955" i="2"/>
  <c r="N3955" i="2"/>
  <c r="O3955" i="2"/>
  <c r="U3955" i="2"/>
  <c r="T3955" i="2"/>
  <c r="AB3954" i="2"/>
  <c r="W3955" i="2" l="1"/>
  <c r="B3957" i="2"/>
  <c r="R3956" i="2"/>
  <c r="S3956" i="2"/>
  <c r="Q3956" i="2"/>
  <c r="P3956" i="2"/>
  <c r="N3956" i="2"/>
  <c r="O3956" i="2"/>
  <c r="T3956" i="2"/>
  <c r="U3956" i="2"/>
  <c r="Z3954" i="2"/>
  <c r="AA3955" i="2" s="1"/>
  <c r="AB3955" i="2" s="1"/>
  <c r="X3954" i="2"/>
  <c r="W3956" i="2" l="1"/>
  <c r="B3958" i="2"/>
  <c r="S3957" i="2"/>
  <c r="R3957" i="2"/>
  <c r="P3957" i="2"/>
  <c r="Q3957" i="2"/>
  <c r="O3957" i="2"/>
  <c r="N3957" i="2"/>
  <c r="T3957" i="2"/>
  <c r="U3957" i="2"/>
  <c r="Z3956" i="2"/>
  <c r="AA3957" i="2" s="1"/>
  <c r="X3956" i="2"/>
  <c r="Z3955" i="2"/>
  <c r="AA3956" i="2" s="1"/>
  <c r="AB3956" i="2" s="1"/>
  <c r="X3955" i="2"/>
  <c r="W3957" i="2" l="1"/>
  <c r="Z3957" i="2"/>
  <c r="AA3958" i="2" s="1"/>
  <c r="X3957" i="2"/>
  <c r="AB3957" i="2"/>
  <c r="B3959" i="2"/>
  <c r="R3958" i="2"/>
  <c r="S3958" i="2"/>
  <c r="P3958" i="2"/>
  <c r="Q3958" i="2"/>
  <c r="N3958" i="2"/>
  <c r="O3958" i="2"/>
  <c r="U3958" i="2"/>
  <c r="T3958" i="2"/>
  <c r="B3960" i="2" l="1"/>
  <c r="R3959" i="2"/>
  <c r="S3959" i="2"/>
  <c r="P3959" i="2"/>
  <c r="Q3959" i="2"/>
  <c r="N3959" i="2"/>
  <c r="O3959" i="2"/>
  <c r="U3959" i="2"/>
  <c r="T3959" i="2"/>
  <c r="W3958" i="2"/>
  <c r="W3959" i="2" l="1"/>
  <c r="Z3959" i="2"/>
  <c r="AA3960" i="2" s="1"/>
  <c r="X3959" i="2"/>
  <c r="Z3958" i="2"/>
  <c r="AA3959" i="2" s="1"/>
  <c r="AB3959" i="2" s="1"/>
  <c r="X3958" i="2"/>
  <c r="AB3958" i="2"/>
  <c r="B3961" i="2"/>
  <c r="R3960" i="2"/>
  <c r="S3960" i="2"/>
  <c r="Q3960" i="2"/>
  <c r="P3960" i="2"/>
  <c r="O3960" i="2"/>
  <c r="N3960" i="2"/>
  <c r="T3960" i="2"/>
  <c r="U3960" i="2"/>
  <c r="B3962" i="2" l="1"/>
  <c r="S3961" i="2"/>
  <c r="R3961" i="2"/>
  <c r="P3961" i="2"/>
  <c r="Q3961" i="2"/>
  <c r="O3961" i="2"/>
  <c r="N3961" i="2"/>
  <c r="T3961" i="2"/>
  <c r="U3961" i="2"/>
  <c r="W3960" i="2"/>
  <c r="W3961" i="2" l="1"/>
  <c r="Z3960" i="2"/>
  <c r="AA3961" i="2" s="1"/>
  <c r="AB3961" i="2" s="1"/>
  <c r="X3960" i="2"/>
  <c r="AB3960" i="2"/>
  <c r="B3963" i="2"/>
  <c r="R3962" i="2"/>
  <c r="S3962" i="2"/>
  <c r="P3962" i="2"/>
  <c r="Q3962" i="2"/>
  <c r="N3962" i="2"/>
  <c r="O3962" i="2"/>
  <c r="T3962" i="2"/>
  <c r="U3962" i="2"/>
  <c r="B3964" i="2" l="1"/>
  <c r="R3963" i="2"/>
  <c r="S3963" i="2"/>
  <c r="P3963" i="2"/>
  <c r="Q3963" i="2"/>
  <c r="N3963" i="2"/>
  <c r="O3963" i="2"/>
  <c r="U3963" i="2"/>
  <c r="T3963" i="2"/>
  <c r="W3962" i="2"/>
  <c r="Z3961" i="2"/>
  <c r="AA3962" i="2" s="1"/>
  <c r="AB3962" i="2" s="1"/>
  <c r="X3961" i="2"/>
  <c r="W3963" i="2" l="1"/>
  <c r="Z3962" i="2"/>
  <c r="AA3963" i="2" s="1"/>
  <c r="AB3963" i="2" s="1"/>
  <c r="X3962" i="2"/>
  <c r="B3965" i="2"/>
  <c r="R3964" i="2"/>
  <c r="S3964" i="2"/>
  <c r="Q3964" i="2"/>
  <c r="P3964" i="2"/>
  <c r="N3964" i="2"/>
  <c r="O3964" i="2"/>
  <c r="T3964" i="2"/>
  <c r="U3964" i="2"/>
  <c r="B3966" i="2" l="1"/>
  <c r="S3965" i="2"/>
  <c r="R3965" i="2"/>
  <c r="P3965" i="2"/>
  <c r="Q3965" i="2"/>
  <c r="O3965" i="2"/>
  <c r="N3965" i="2"/>
  <c r="T3965" i="2"/>
  <c r="U3965" i="2"/>
  <c r="W3964" i="2"/>
  <c r="Z3963" i="2"/>
  <c r="AA3964" i="2" s="1"/>
  <c r="AB3964" i="2" s="1"/>
  <c r="X3963" i="2"/>
  <c r="W3965" i="2" l="1"/>
  <c r="Z3964" i="2"/>
  <c r="AA3965" i="2" s="1"/>
  <c r="AB3965" i="2" s="1"/>
  <c r="X3964" i="2"/>
  <c r="B3967" i="2"/>
  <c r="R3966" i="2"/>
  <c r="S3966" i="2"/>
  <c r="P3966" i="2"/>
  <c r="Q3966" i="2"/>
  <c r="N3966" i="2"/>
  <c r="O3966" i="2"/>
  <c r="T3966" i="2"/>
  <c r="U3966" i="2"/>
  <c r="B3968" i="2" l="1"/>
  <c r="R3967" i="2"/>
  <c r="S3967" i="2"/>
  <c r="P3967" i="2"/>
  <c r="Q3967" i="2"/>
  <c r="N3967" i="2"/>
  <c r="O3967" i="2"/>
  <c r="U3967" i="2"/>
  <c r="T3967" i="2"/>
  <c r="W3966" i="2"/>
  <c r="Z3965" i="2"/>
  <c r="AA3966" i="2" s="1"/>
  <c r="AB3966" i="2" s="1"/>
  <c r="X3965" i="2"/>
  <c r="W3967" i="2" l="1"/>
  <c r="Z3967" i="2"/>
  <c r="AA3968" i="2" s="1"/>
  <c r="X3967" i="2"/>
  <c r="Z3966" i="2"/>
  <c r="AA3967" i="2" s="1"/>
  <c r="AB3967" i="2" s="1"/>
  <c r="X3966" i="2"/>
  <c r="B3969" i="2"/>
  <c r="R3968" i="2"/>
  <c r="S3968" i="2"/>
  <c r="Q3968" i="2"/>
  <c r="P3968" i="2"/>
  <c r="N3968" i="2"/>
  <c r="O3968" i="2"/>
  <c r="T3968" i="2"/>
  <c r="U3968" i="2"/>
  <c r="B3970" i="2" l="1"/>
  <c r="S3969" i="2"/>
  <c r="R3969" i="2"/>
  <c r="P3969" i="2"/>
  <c r="Q3969" i="2"/>
  <c r="O3969" i="2"/>
  <c r="N3969" i="2"/>
  <c r="T3969" i="2"/>
  <c r="U3969" i="2"/>
  <c r="W3968" i="2"/>
  <c r="AB3968" i="2" s="1"/>
  <c r="W3969" i="2" l="1"/>
  <c r="Z3968" i="2"/>
  <c r="AA3969" i="2" s="1"/>
  <c r="AB3969" i="2" s="1"/>
  <c r="X3968" i="2"/>
  <c r="B3971" i="2"/>
  <c r="R3970" i="2"/>
  <c r="S3970" i="2"/>
  <c r="P3970" i="2"/>
  <c r="Q3970" i="2"/>
  <c r="N3970" i="2"/>
  <c r="O3970" i="2"/>
  <c r="U3970" i="2"/>
  <c r="T3970" i="2"/>
  <c r="B3972" i="2" l="1"/>
  <c r="R3971" i="2"/>
  <c r="S3971" i="2"/>
  <c r="P3971" i="2"/>
  <c r="Q3971" i="2"/>
  <c r="N3971" i="2"/>
  <c r="O3971" i="2"/>
  <c r="U3971" i="2"/>
  <c r="T3971" i="2"/>
  <c r="W3970" i="2"/>
  <c r="Z3969" i="2"/>
  <c r="AA3970" i="2" s="1"/>
  <c r="AB3970" i="2" s="1"/>
  <c r="X3969" i="2"/>
  <c r="W3971" i="2" l="1"/>
  <c r="Z3971" i="2"/>
  <c r="AA3972" i="2" s="1"/>
  <c r="X3971" i="2"/>
  <c r="Z3970" i="2"/>
  <c r="AA3971" i="2" s="1"/>
  <c r="AB3971" i="2" s="1"/>
  <c r="X3970" i="2"/>
  <c r="B3973" i="2"/>
  <c r="R3972" i="2"/>
  <c r="S3972" i="2"/>
  <c r="Q3972" i="2"/>
  <c r="P3972" i="2"/>
  <c r="N3972" i="2"/>
  <c r="O3972" i="2"/>
  <c r="T3972" i="2"/>
  <c r="U3972" i="2"/>
  <c r="B3974" i="2" l="1"/>
  <c r="S3973" i="2"/>
  <c r="R3973" i="2"/>
  <c r="P3973" i="2"/>
  <c r="Q3973" i="2"/>
  <c r="O3973" i="2"/>
  <c r="N3973" i="2"/>
  <c r="T3973" i="2"/>
  <c r="U3973" i="2"/>
  <c r="W3972" i="2"/>
  <c r="W3973" i="2" l="1"/>
  <c r="Z3972" i="2"/>
  <c r="AA3973" i="2" s="1"/>
  <c r="AB3973" i="2" s="1"/>
  <c r="X3972" i="2"/>
  <c r="AB3972" i="2"/>
  <c r="B3975" i="2"/>
  <c r="R3974" i="2"/>
  <c r="S3974" i="2"/>
  <c r="P3974" i="2"/>
  <c r="Q3974" i="2"/>
  <c r="N3974" i="2"/>
  <c r="O3974" i="2"/>
  <c r="U3974" i="2"/>
  <c r="T3974" i="2"/>
  <c r="B3976" i="2" l="1"/>
  <c r="R3975" i="2"/>
  <c r="S3975" i="2"/>
  <c r="P3975" i="2"/>
  <c r="Q3975" i="2"/>
  <c r="N3975" i="2"/>
  <c r="O3975" i="2"/>
  <c r="U3975" i="2"/>
  <c r="T3975" i="2"/>
  <c r="W3974" i="2"/>
  <c r="Z3973" i="2"/>
  <c r="AA3974" i="2" s="1"/>
  <c r="X3973" i="2"/>
  <c r="AB3974" i="2" l="1"/>
  <c r="W3975" i="2"/>
  <c r="Z3975" i="2"/>
  <c r="AA3976" i="2" s="1"/>
  <c r="X3975" i="2"/>
  <c r="Z3974" i="2"/>
  <c r="AA3975" i="2" s="1"/>
  <c r="AB3975" i="2" s="1"/>
  <c r="X3974" i="2"/>
  <c r="B3977" i="2"/>
  <c r="R3976" i="2"/>
  <c r="S3976" i="2"/>
  <c r="Q3976" i="2"/>
  <c r="P3976" i="2"/>
  <c r="O3976" i="2"/>
  <c r="N3976" i="2"/>
  <c r="T3976" i="2"/>
  <c r="U3976" i="2"/>
  <c r="B3978" i="2" l="1"/>
  <c r="S3977" i="2"/>
  <c r="R3977" i="2"/>
  <c r="P3977" i="2"/>
  <c r="Q3977" i="2"/>
  <c r="O3977" i="2"/>
  <c r="N3977" i="2"/>
  <c r="T3977" i="2"/>
  <c r="U3977" i="2"/>
  <c r="W3976" i="2"/>
  <c r="AB3976" i="2" s="1"/>
  <c r="W3977" i="2" l="1"/>
  <c r="Z3976" i="2"/>
  <c r="AA3977" i="2" s="1"/>
  <c r="AB3977" i="2" s="1"/>
  <c r="X3976" i="2"/>
  <c r="B3979" i="2"/>
  <c r="R3978" i="2"/>
  <c r="S3978" i="2"/>
  <c r="P3978" i="2"/>
  <c r="Q3978" i="2"/>
  <c r="N3978" i="2"/>
  <c r="O3978" i="2"/>
  <c r="T3978" i="2"/>
  <c r="U3978" i="2"/>
  <c r="B3980" i="2" l="1"/>
  <c r="R3979" i="2"/>
  <c r="S3979" i="2"/>
  <c r="P3979" i="2"/>
  <c r="Q3979" i="2"/>
  <c r="N3979" i="2"/>
  <c r="O3979" i="2"/>
  <c r="U3979" i="2"/>
  <c r="T3979" i="2"/>
  <c r="W3978" i="2"/>
  <c r="Z3977" i="2"/>
  <c r="AA3978" i="2" s="1"/>
  <c r="X3977" i="2"/>
  <c r="W3979" i="2" l="1"/>
  <c r="Z3978" i="2"/>
  <c r="AA3979" i="2" s="1"/>
  <c r="AB3979" i="2" s="1"/>
  <c r="X3978" i="2"/>
  <c r="AB3978" i="2"/>
  <c r="B3981" i="2"/>
  <c r="R3980" i="2"/>
  <c r="S3980" i="2"/>
  <c r="Q3980" i="2"/>
  <c r="P3980" i="2"/>
  <c r="N3980" i="2"/>
  <c r="O3980" i="2"/>
  <c r="T3980" i="2"/>
  <c r="U3980" i="2"/>
  <c r="B3982" i="2" l="1"/>
  <c r="S3981" i="2"/>
  <c r="R3981" i="2"/>
  <c r="P3981" i="2"/>
  <c r="Q3981" i="2"/>
  <c r="O3981" i="2"/>
  <c r="N3981" i="2"/>
  <c r="T3981" i="2"/>
  <c r="U3981" i="2"/>
  <c r="W3980" i="2"/>
  <c r="Z3979" i="2"/>
  <c r="AA3980" i="2" s="1"/>
  <c r="X3979" i="2"/>
  <c r="AB3980" i="2" l="1"/>
  <c r="W3981" i="2"/>
  <c r="Z3981" i="2" s="1"/>
  <c r="AA3982" i="2" s="1"/>
  <c r="Z3980" i="2"/>
  <c r="AA3981" i="2" s="1"/>
  <c r="AB3981" i="2" s="1"/>
  <c r="X3980" i="2"/>
  <c r="B3983" i="2"/>
  <c r="R3982" i="2"/>
  <c r="S3982" i="2"/>
  <c r="P3982" i="2"/>
  <c r="Q3982" i="2"/>
  <c r="N3982" i="2"/>
  <c r="O3982" i="2"/>
  <c r="T3982" i="2"/>
  <c r="U3982" i="2"/>
  <c r="X3981" i="2" l="1"/>
  <c r="B3984" i="2"/>
  <c r="R3983" i="2"/>
  <c r="S3983" i="2"/>
  <c r="P3983" i="2"/>
  <c r="Q3983" i="2"/>
  <c r="N3983" i="2"/>
  <c r="O3983" i="2"/>
  <c r="U3983" i="2"/>
  <c r="T3983" i="2"/>
  <c r="W3982" i="2"/>
  <c r="W3983" i="2" l="1"/>
  <c r="Z3983" i="2"/>
  <c r="AA3984" i="2" s="1"/>
  <c r="X3983" i="2"/>
  <c r="Z3982" i="2"/>
  <c r="AA3983" i="2" s="1"/>
  <c r="AB3983" i="2" s="1"/>
  <c r="X3982" i="2"/>
  <c r="AB3982" i="2"/>
  <c r="B3985" i="2"/>
  <c r="R3984" i="2"/>
  <c r="S3984" i="2"/>
  <c r="Q3984" i="2"/>
  <c r="P3984" i="2"/>
  <c r="N3984" i="2"/>
  <c r="O3984" i="2"/>
  <c r="T3984" i="2"/>
  <c r="U3984" i="2"/>
  <c r="B3986" i="2" l="1"/>
  <c r="S3985" i="2"/>
  <c r="R3985" i="2"/>
  <c r="P3985" i="2"/>
  <c r="Q3985" i="2"/>
  <c r="O3985" i="2"/>
  <c r="N3985" i="2"/>
  <c r="T3985" i="2"/>
  <c r="U3985" i="2"/>
  <c r="W3984" i="2"/>
  <c r="AB3984" i="2" s="1"/>
  <c r="W3985" i="2" l="1"/>
  <c r="Z3985" i="2"/>
  <c r="AA3986" i="2" s="1"/>
  <c r="X3985" i="2"/>
  <c r="Z3984" i="2"/>
  <c r="AA3985" i="2" s="1"/>
  <c r="AB3985" i="2" s="1"/>
  <c r="X3984" i="2"/>
  <c r="B3987" i="2"/>
  <c r="R3986" i="2"/>
  <c r="S3986" i="2"/>
  <c r="P3986" i="2"/>
  <c r="Q3986" i="2"/>
  <c r="N3986" i="2"/>
  <c r="O3986" i="2"/>
  <c r="U3986" i="2"/>
  <c r="T3986" i="2"/>
  <c r="B3988" i="2" l="1"/>
  <c r="R3987" i="2"/>
  <c r="S3987" i="2"/>
  <c r="P3987" i="2"/>
  <c r="Q3987" i="2"/>
  <c r="N3987" i="2"/>
  <c r="O3987" i="2"/>
  <c r="U3987" i="2"/>
  <c r="T3987" i="2"/>
  <c r="W3986" i="2"/>
  <c r="AB3986" i="2" s="1"/>
  <c r="W3987" i="2" l="1"/>
  <c r="Z3986" i="2"/>
  <c r="AA3987" i="2" s="1"/>
  <c r="AB3987" i="2" s="1"/>
  <c r="X3986" i="2"/>
  <c r="B3989" i="2"/>
  <c r="R3988" i="2"/>
  <c r="S3988" i="2"/>
  <c r="Q3988" i="2"/>
  <c r="P3988" i="2"/>
  <c r="N3988" i="2"/>
  <c r="O3988" i="2"/>
  <c r="T3988" i="2"/>
  <c r="U3988" i="2"/>
  <c r="B3990" i="2" l="1"/>
  <c r="S3989" i="2"/>
  <c r="R3989" i="2"/>
  <c r="P3989" i="2"/>
  <c r="Q3989" i="2"/>
  <c r="O3989" i="2"/>
  <c r="N3989" i="2"/>
  <c r="T3989" i="2"/>
  <c r="U3989" i="2"/>
  <c r="W3988" i="2"/>
  <c r="Z3987" i="2"/>
  <c r="AA3988" i="2" s="1"/>
  <c r="AB3988" i="2" s="1"/>
  <c r="X3987" i="2"/>
  <c r="W3989" i="2" l="1"/>
  <c r="Z3988" i="2"/>
  <c r="AA3989" i="2" s="1"/>
  <c r="AB3989" i="2" s="1"/>
  <c r="X3988" i="2"/>
  <c r="B3991" i="2"/>
  <c r="R3990" i="2"/>
  <c r="S3990" i="2"/>
  <c r="P3990" i="2"/>
  <c r="Q3990" i="2"/>
  <c r="N3990" i="2"/>
  <c r="O3990" i="2"/>
  <c r="U3990" i="2"/>
  <c r="T3990" i="2"/>
  <c r="B3992" i="2" l="1"/>
  <c r="R3991" i="2"/>
  <c r="S3991" i="2"/>
  <c r="P3991" i="2"/>
  <c r="Q3991" i="2"/>
  <c r="N3991" i="2"/>
  <c r="O3991" i="2"/>
  <c r="U3991" i="2"/>
  <c r="T3991" i="2"/>
  <c r="W3990" i="2"/>
  <c r="Z3989" i="2"/>
  <c r="AA3990" i="2" s="1"/>
  <c r="AB3990" i="2" s="1"/>
  <c r="X3989" i="2"/>
  <c r="W3991" i="2" l="1"/>
  <c r="Z3990" i="2"/>
  <c r="AA3991" i="2" s="1"/>
  <c r="AB3991" i="2" s="1"/>
  <c r="X3990" i="2"/>
  <c r="B3993" i="2"/>
  <c r="R3992" i="2"/>
  <c r="S3992" i="2"/>
  <c r="Q3992" i="2"/>
  <c r="P3992" i="2"/>
  <c r="O3992" i="2"/>
  <c r="N3992" i="2"/>
  <c r="T3992" i="2"/>
  <c r="U3992" i="2"/>
  <c r="B3994" i="2" l="1"/>
  <c r="S3993" i="2"/>
  <c r="R3993" i="2"/>
  <c r="P3993" i="2"/>
  <c r="Q3993" i="2"/>
  <c r="O3993" i="2"/>
  <c r="N3993" i="2"/>
  <c r="T3993" i="2"/>
  <c r="U3993" i="2"/>
  <c r="W3992" i="2"/>
  <c r="Z3991" i="2"/>
  <c r="AA3992" i="2" s="1"/>
  <c r="AB3992" i="2" s="1"/>
  <c r="X3991" i="2"/>
  <c r="W3993" i="2" l="1"/>
  <c r="Z3992" i="2"/>
  <c r="AA3993" i="2" s="1"/>
  <c r="AB3993" i="2" s="1"/>
  <c r="X3992" i="2"/>
  <c r="B3995" i="2"/>
  <c r="R3994" i="2"/>
  <c r="S3994" i="2"/>
  <c r="P3994" i="2"/>
  <c r="Q3994" i="2"/>
  <c r="N3994" i="2"/>
  <c r="O3994" i="2"/>
  <c r="T3994" i="2"/>
  <c r="U3994" i="2"/>
  <c r="B3996" i="2" l="1"/>
  <c r="R3995" i="2"/>
  <c r="S3995" i="2"/>
  <c r="Q3995" i="2"/>
  <c r="P3995" i="2"/>
  <c r="N3995" i="2"/>
  <c r="O3995" i="2"/>
  <c r="U3995" i="2"/>
  <c r="T3995" i="2"/>
  <c r="W3994" i="2"/>
  <c r="X3993" i="2"/>
  <c r="Z3993" i="2"/>
  <c r="AA3994" i="2" s="1"/>
  <c r="AB3994" i="2" s="1"/>
  <c r="W3995" i="2" l="1"/>
  <c r="Z3994" i="2"/>
  <c r="AA3995" i="2" s="1"/>
  <c r="AB3995" i="2" s="1"/>
  <c r="X3994" i="2"/>
  <c r="B3997" i="2"/>
  <c r="R3996" i="2"/>
  <c r="S3996" i="2"/>
  <c r="Q3996" i="2"/>
  <c r="P3996" i="2"/>
  <c r="N3996" i="2"/>
  <c r="O3996" i="2"/>
  <c r="T3996" i="2"/>
  <c r="U3996" i="2"/>
  <c r="B3998" i="2" l="1"/>
  <c r="S3997" i="2"/>
  <c r="R3997" i="2"/>
  <c r="P3997" i="2"/>
  <c r="Q3997" i="2"/>
  <c r="O3997" i="2"/>
  <c r="N3997" i="2"/>
  <c r="T3997" i="2"/>
  <c r="U3997" i="2"/>
  <c r="W3996" i="2"/>
  <c r="Z3995" i="2"/>
  <c r="AA3996" i="2" s="1"/>
  <c r="AB3996" i="2" s="1"/>
  <c r="X3995" i="2"/>
  <c r="W3997" i="2" l="1"/>
  <c r="Z3996" i="2"/>
  <c r="AA3997" i="2" s="1"/>
  <c r="AB3997" i="2" s="1"/>
  <c r="X3996" i="2"/>
  <c r="B3999" i="2"/>
  <c r="R3998" i="2"/>
  <c r="S3998" i="2"/>
  <c r="P3998" i="2"/>
  <c r="Q3998" i="2"/>
  <c r="N3998" i="2"/>
  <c r="O3998" i="2"/>
  <c r="T3998" i="2"/>
  <c r="U3998" i="2"/>
  <c r="B4000" i="2" l="1"/>
  <c r="R3999" i="2"/>
  <c r="S3999" i="2"/>
  <c r="P3999" i="2"/>
  <c r="Q3999" i="2"/>
  <c r="N3999" i="2"/>
  <c r="O3999" i="2"/>
  <c r="U3999" i="2"/>
  <c r="T3999" i="2"/>
  <c r="W3998" i="2"/>
  <c r="Z3997" i="2"/>
  <c r="AA3998" i="2" s="1"/>
  <c r="X3997" i="2"/>
  <c r="AB3998" i="2" l="1"/>
  <c r="W3999" i="2"/>
  <c r="Z3998" i="2"/>
  <c r="AA3999" i="2" s="1"/>
  <c r="AB3999" i="2" s="1"/>
  <c r="X3998" i="2"/>
  <c r="B4001" i="2"/>
  <c r="R4000" i="2"/>
  <c r="S4000" i="2"/>
  <c r="Q4000" i="2"/>
  <c r="P4000" i="2"/>
  <c r="N4000" i="2"/>
  <c r="O4000" i="2"/>
  <c r="T4000" i="2"/>
  <c r="U4000" i="2"/>
  <c r="B4002" i="2" l="1"/>
  <c r="S4001" i="2"/>
  <c r="R4001" i="2"/>
  <c r="P4001" i="2"/>
  <c r="Q4001" i="2"/>
  <c r="O4001" i="2"/>
  <c r="N4001" i="2"/>
  <c r="T4001" i="2"/>
  <c r="U4001" i="2"/>
  <c r="W4000" i="2"/>
  <c r="Z3999" i="2"/>
  <c r="AA4000" i="2" s="1"/>
  <c r="AB4000" i="2" s="1"/>
  <c r="X3999" i="2"/>
  <c r="W4001" i="2" l="1"/>
  <c r="Z4000" i="2"/>
  <c r="AA4001" i="2" s="1"/>
  <c r="AB4001" i="2" s="1"/>
  <c r="X4000" i="2"/>
  <c r="B4003" i="2"/>
  <c r="R4002" i="2"/>
  <c r="S4002" i="2"/>
  <c r="P4002" i="2"/>
  <c r="Q4002" i="2"/>
  <c r="N4002" i="2"/>
  <c r="O4002" i="2"/>
  <c r="T4002" i="2"/>
  <c r="U4002" i="2"/>
  <c r="B4004" i="2" l="1"/>
  <c r="R4003" i="2"/>
  <c r="S4003" i="2"/>
  <c r="P4003" i="2"/>
  <c r="Q4003" i="2"/>
  <c r="N4003" i="2"/>
  <c r="O4003" i="2"/>
  <c r="U4003" i="2"/>
  <c r="T4003" i="2"/>
  <c r="W4002" i="2"/>
  <c r="Z4001" i="2"/>
  <c r="AA4002" i="2" s="1"/>
  <c r="AB4002" i="2" s="1"/>
  <c r="X4001" i="2"/>
  <c r="W4003" i="2" l="1"/>
  <c r="Z4003" i="2"/>
  <c r="AA4004" i="2" s="1"/>
  <c r="X4003" i="2"/>
  <c r="Z4002" i="2"/>
  <c r="AA4003" i="2" s="1"/>
  <c r="AB4003" i="2" s="1"/>
  <c r="X4002" i="2"/>
  <c r="B4005" i="2"/>
  <c r="R4004" i="2"/>
  <c r="S4004" i="2"/>
  <c r="Q4004" i="2"/>
  <c r="P4004" i="2"/>
  <c r="N4004" i="2"/>
  <c r="O4004" i="2"/>
  <c r="T4004" i="2"/>
  <c r="U4004" i="2"/>
  <c r="B4006" i="2" l="1"/>
  <c r="S4005" i="2"/>
  <c r="R4005" i="2"/>
  <c r="P4005" i="2"/>
  <c r="Q4005" i="2"/>
  <c r="O4005" i="2"/>
  <c r="N4005" i="2"/>
  <c r="T4005" i="2"/>
  <c r="U4005" i="2"/>
  <c r="W4004" i="2"/>
  <c r="AB4004" i="2" s="1"/>
  <c r="W4005" i="2" l="1"/>
  <c r="Z4005" i="2"/>
  <c r="AA4006" i="2" s="1"/>
  <c r="X4005" i="2"/>
  <c r="Z4004" i="2"/>
  <c r="AA4005" i="2" s="1"/>
  <c r="AB4005" i="2" s="1"/>
  <c r="X4004" i="2"/>
  <c r="B4007" i="2"/>
  <c r="R4006" i="2"/>
  <c r="S4006" i="2"/>
  <c r="P4006" i="2"/>
  <c r="Q4006" i="2"/>
  <c r="N4006" i="2"/>
  <c r="O4006" i="2"/>
  <c r="U4006" i="2"/>
  <c r="T4006" i="2"/>
  <c r="B4008" i="2" l="1"/>
  <c r="R4007" i="2"/>
  <c r="S4007" i="2"/>
  <c r="Q4007" i="2"/>
  <c r="P4007" i="2"/>
  <c r="N4007" i="2"/>
  <c r="O4007" i="2"/>
  <c r="U4007" i="2"/>
  <c r="T4007" i="2"/>
  <c r="W4006" i="2"/>
  <c r="AB4006" i="2" s="1"/>
  <c r="W4007" i="2" l="1"/>
  <c r="Z4006" i="2"/>
  <c r="AA4007" i="2" s="1"/>
  <c r="AB4007" i="2" s="1"/>
  <c r="X4006" i="2"/>
  <c r="B4009" i="2"/>
  <c r="R4008" i="2"/>
  <c r="S4008" i="2"/>
  <c r="Q4008" i="2"/>
  <c r="P4008" i="2"/>
  <c r="O4008" i="2"/>
  <c r="N4008" i="2"/>
  <c r="T4008" i="2"/>
  <c r="U4008" i="2"/>
  <c r="B4010" i="2" l="1"/>
  <c r="S4009" i="2"/>
  <c r="R4009" i="2"/>
  <c r="P4009" i="2"/>
  <c r="Q4009" i="2"/>
  <c r="O4009" i="2"/>
  <c r="N4009" i="2"/>
  <c r="T4009" i="2"/>
  <c r="U4009" i="2"/>
  <c r="W4008" i="2"/>
  <c r="Z4007" i="2"/>
  <c r="AA4008" i="2" s="1"/>
  <c r="AB4008" i="2" s="1"/>
  <c r="X4007" i="2"/>
  <c r="W4009" i="2" l="1"/>
  <c r="Z4009" i="2" s="1"/>
  <c r="AA4010" i="2" s="1"/>
  <c r="X4009" i="2"/>
  <c r="Z4008" i="2"/>
  <c r="AA4009" i="2" s="1"/>
  <c r="AB4009" i="2" s="1"/>
  <c r="X4008" i="2"/>
  <c r="B4011" i="2"/>
  <c r="R4010" i="2"/>
  <c r="S4010" i="2"/>
  <c r="P4010" i="2"/>
  <c r="Q4010" i="2"/>
  <c r="N4010" i="2"/>
  <c r="O4010" i="2"/>
  <c r="T4010" i="2"/>
  <c r="U4010" i="2"/>
  <c r="B4012" i="2" l="1"/>
  <c r="R4011" i="2"/>
  <c r="S4011" i="2"/>
  <c r="P4011" i="2"/>
  <c r="Q4011" i="2"/>
  <c r="N4011" i="2"/>
  <c r="O4011" i="2"/>
  <c r="U4011" i="2"/>
  <c r="T4011" i="2"/>
  <c r="W4010" i="2"/>
  <c r="AB4010" i="2" s="1"/>
  <c r="W4011" i="2" l="1"/>
  <c r="Z4010" i="2"/>
  <c r="AA4011" i="2" s="1"/>
  <c r="AB4011" i="2" s="1"/>
  <c r="X4010" i="2"/>
  <c r="B4013" i="2"/>
  <c r="R4012" i="2"/>
  <c r="S4012" i="2"/>
  <c r="Q4012" i="2"/>
  <c r="P4012" i="2"/>
  <c r="N4012" i="2"/>
  <c r="O4012" i="2"/>
  <c r="T4012" i="2"/>
  <c r="U4012" i="2"/>
  <c r="B4014" i="2" l="1"/>
  <c r="S4013" i="2"/>
  <c r="R4013" i="2"/>
  <c r="P4013" i="2"/>
  <c r="Q4013" i="2"/>
  <c r="O4013" i="2"/>
  <c r="N4013" i="2"/>
  <c r="T4013" i="2"/>
  <c r="U4013" i="2"/>
  <c r="W4012" i="2"/>
  <c r="Z4011" i="2"/>
  <c r="AA4012" i="2" s="1"/>
  <c r="AB4012" i="2" s="1"/>
  <c r="X4011" i="2"/>
  <c r="W4013" i="2" l="1"/>
  <c r="Z4013" i="2"/>
  <c r="AA4014" i="2" s="1"/>
  <c r="X4013" i="2"/>
  <c r="Z4012" i="2"/>
  <c r="AA4013" i="2" s="1"/>
  <c r="AB4013" i="2" s="1"/>
  <c r="X4012" i="2"/>
  <c r="B4015" i="2"/>
  <c r="R4014" i="2"/>
  <c r="S4014" i="2"/>
  <c r="P4014" i="2"/>
  <c r="Q4014" i="2"/>
  <c r="N4014" i="2"/>
  <c r="O4014" i="2"/>
  <c r="T4014" i="2"/>
  <c r="U4014" i="2"/>
  <c r="B4016" i="2" l="1"/>
  <c r="R4015" i="2"/>
  <c r="S4015" i="2"/>
  <c r="P4015" i="2"/>
  <c r="Q4015" i="2"/>
  <c r="N4015" i="2"/>
  <c r="O4015" i="2"/>
  <c r="U4015" i="2"/>
  <c r="T4015" i="2"/>
  <c r="W4014" i="2"/>
  <c r="AB4014" i="2" s="1"/>
  <c r="W4015" i="2" l="1"/>
  <c r="Z4014" i="2"/>
  <c r="AA4015" i="2" s="1"/>
  <c r="AB4015" i="2" s="1"/>
  <c r="X4014" i="2"/>
  <c r="B4017" i="2"/>
  <c r="R4016" i="2"/>
  <c r="S4016" i="2"/>
  <c r="Q4016" i="2"/>
  <c r="P4016" i="2"/>
  <c r="N4016" i="2"/>
  <c r="O4016" i="2"/>
  <c r="T4016" i="2"/>
  <c r="U4016" i="2"/>
  <c r="B4018" i="2" l="1"/>
  <c r="S4017" i="2"/>
  <c r="R4017" i="2"/>
  <c r="P4017" i="2"/>
  <c r="Q4017" i="2"/>
  <c r="O4017" i="2"/>
  <c r="N4017" i="2"/>
  <c r="T4017" i="2"/>
  <c r="U4017" i="2"/>
  <c r="W4016" i="2"/>
  <c r="Z4015" i="2"/>
  <c r="AA4016" i="2" s="1"/>
  <c r="AB4016" i="2" s="1"/>
  <c r="X4015" i="2"/>
  <c r="W4017" i="2" l="1"/>
  <c r="Z4016" i="2"/>
  <c r="AA4017" i="2" s="1"/>
  <c r="AB4017" i="2" s="1"/>
  <c r="X4016" i="2"/>
  <c r="B4019" i="2"/>
  <c r="R4018" i="2"/>
  <c r="S4018" i="2"/>
  <c r="P4018" i="2"/>
  <c r="Q4018" i="2"/>
  <c r="N4018" i="2"/>
  <c r="O4018" i="2"/>
  <c r="T4018" i="2"/>
  <c r="U4018" i="2"/>
  <c r="B4020" i="2" l="1"/>
  <c r="R4019" i="2"/>
  <c r="S4019" i="2"/>
  <c r="P4019" i="2"/>
  <c r="Q4019" i="2"/>
  <c r="N4019" i="2"/>
  <c r="O4019" i="2"/>
  <c r="U4019" i="2"/>
  <c r="T4019" i="2"/>
  <c r="W4018" i="2"/>
  <c r="Z4017" i="2"/>
  <c r="AA4018" i="2" s="1"/>
  <c r="X4017" i="2"/>
  <c r="AB4018" i="2" l="1"/>
  <c r="W4019" i="2"/>
  <c r="Z4018" i="2"/>
  <c r="AA4019" i="2" s="1"/>
  <c r="AB4019" i="2" s="1"/>
  <c r="X4018" i="2"/>
  <c r="B4021" i="2"/>
  <c r="R4020" i="2"/>
  <c r="S4020" i="2"/>
  <c r="Q4020" i="2"/>
  <c r="P4020" i="2"/>
  <c r="N4020" i="2"/>
  <c r="O4020" i="2"/>
  <c r="T4020" i="2"/>
  <c r="U4020" i="2"/>
  <c r="B4022" i="2" l="1"/>
  <c r="S4021" i="2"/>
  <c r="R4021" i="2"/>
  <c r="P4021" i="2"/>
  <c r="Q4021" i="2"/>
  <c r="O4021" i="2"/>
  <c r="N4021" i="2"/>
  <c r="T4021" i="2"/>
  <c r="U4021" i="2"/>
  <c r="W4020" i="2"/>
  <c r="Z4019" i="2"/>
  <c r="AA4020" i="2" s="1"/>
  <c r="AB4020" i="2" s="1"/>
  <c r="X4019" i="2"/>
  <c r="W4021" i="2" l="1"/>
  <c r="Z4020" i="2"/>
  <c r="AA4021" i="2" s="1"/>
  <c r="AB4021" i="2" s="1"/>
  <c r="X4020" i="2"/>
  <c r="B4023" i="2"/>
  <c r="R4022" i="2"/>
  <c r="S4022" i="2"/>
  <c r="P4022" i="2"/>
  <c r="Q4022" i="2"/>
  <c r="N4022" i="2"/>
  <c r="O4022" i="2"/>
  <c r="U4022" i="2"/>
  <c r="T4022" i="2"/>
  <c r="B4024" i="2" l="1"/>
  <c r="R4023" i="2"/>
  <c r="S4023" i="2"/>
  <c r="P4023" i="2"/>
  <c r="Q4023" i="2"/>
  <c r="N4023" i="2"/>
  <c r="O4023" i="2"/>
  <c r="U4023" i="2"/>
  <c r="T4023" i="2"/>
  <c r="W4022" i="2"/>
  <c r="Z4021" i="2"/>
  <c r="AA4022" i="2" s="1"/>
  <c r="AB4022" i="2" s="1"/>
  <c r="X4021" i="2"/>
  <c r="W4023" i="2" l="1"/>
  <c r="Z4023" i="2"/>
  <c r="AA4024" i="2" s="1"/>
  <c r="X4023" i="2"/>
  <c r="Z4022" i="2"/>
  <c r="AA4023" i="2" s="1"/>
  <c r="AB4023" i="2" s="1"/>
  <c r="X4022" i="2"/>
  <c r="B4025" i="2"/>
  <c r="R4024" i="2"/>
  <c r="S4024" i="2"/>
  <c r="Q4024" i="2"/>
  <c r="P4024" i="2"/>
  <c r="O4024" i="2"/>
  <c r="N4024" i="2"/>
  <c r="T4024" i="2"/>
  <c r="U4024" i="2"/>
  <c r="B4026" i="2" l="1"/>
  <c r="S4025" i="2"/>
  <c r="R4025" i="2"/>
  <c r="P4025" i="2"/>
  <c r="Q4025" i="2"/>
  <c r="O4025" i="2"/>
  <c r="N4025" i="2"/>
  <c r="T4025" i="2"/>
  <c r="U4025" i="2"/>
  <c r="W4024" i="2"/>
  <c r="AB4024" i="2" s="1"/>
  <c r="W4025" i="2" l="1"/>
  <c r="Z4025" i="2"/>
  <c r="AA4026" i="2" s="1"/>
  <c r="X4025" i="2"/>
  <c r="Z4024" i="2"/>
  <c r="AA4025" i="2" s="1"/>
  <c r="AB4025" i="2" s="1"/>
  <c r="X4024" i="2"/>
  <c r="B4027" i="2"/>
  <c r="R4026" i="2"/>
  <c r="S4026" i="2"/>
  <c r="P4026" i="2"/>
  <c r="Q4026" i="2"/>
  <c r="N4026" i="2"/>
  <c r="O4026" i="2"/>
  <c r="T4026" i="2"/>
  <c r="U4026" i="2"/>
  <c r="B4028" i="2" l="1"/>
  <c r="R4027" i="2"/>
  <c r="S4027" i="2"/>
  <c r="Q4027" i="2"/>
  <c r="P4027" i="2"/>
  <c r="N4027" i="2"/>
  <c r="O4027" i="2"/>
  <c r="U4027" i="2"/>
  <c r="T4027" i="2"/>
  <c r="W4026" i="2"/>
  <c r="AB4026" i="2" s="1"/>
  <c r="W4027" i="2" l="1"/>
  <c r="Z4026" i="2"/>
  <c r="AA4027" i="2" s="1"/>
  <c r="AB4027" i="2" s="1"/>
  <c r="X4026" i="2"/>
  <c r="B4029" i="2"/>
  <c r="R4028" i="2"/>
  <c r="S4028" i="2"/>
  <c r="Q4028" i="2"/>
  <c r="P4028" i="2"/>
  <c r="N4028" i="2"/>
  <c r="O4028" i="2"/>
  <c r="T4028" i="2"/>
  <c r="U4028" i="2"/>
  <c r="B4030" i="2" l="1"/>
  <c r="S4029" i="2"/>
  <c r="R4029" i="2"/>
  <c r="P4029" i="2"/>
  <c r="Q4029" i="2"/>
  <c r="O4029" i="2"/>
  <c r="N4029" i="2"/>
  <c r="T4029" i="2"/>
  <c r="U4029" i="2"/>
  <c r="W4028" i="2"/>
  <c r="Z4027" i="2"/>
  <c r="AA4028" i="2" s="1"/>
  <c r="AB4028" i="2" s="1"/>
  <c r="X4027" i="2"/>
  <c r="W4029" i="2" l="1"/>
  <c r="Z4028" i="2"/>
  <c r="AA4029" i="2" s="1"/>
  <c r="AB4029" i="2" s="1"/>
  <c r="X4028" i="2"/>
  <c r="B4031" i="2"/>
  <c r="R4030" i="2"/>
  <c r="S4030" i="2"/>
  <c r="P4030" i="2"/>
  <c r="Q4030" i="2"/>
  <c r="N4030" i="2"/>
  <c r="O4030" i="2"/>
  <c r="T4030" i="2"/>
  <c r="U4030" i="2"/>
  <c r="B4032" i="2" l="1"/>
  <c r="R4031" i="2"/>
  <c r="S4031" i="2"/>
  <c r="P4031" i="2"/>
  <c r="Q4031" i="2"/>
  <c r="N4031" i="2"/>
  <c r="O4031" i="2"/>
  <c r="U4031" i="2"/>
  <c r="T4031" i="2"/>
  <c r="W4030" i="2"/>
  <c r="Z4029" i="2"/>
  <c r="AA4030" i="2" s="1"/>
  <c r="AB4030" i="2" s="1"/>
  <c r="X4029" i="2"/>
  <c r="W4031" i="2" l="1"/>
  <c r="Z4031" i="2"/>
  <c r="AA4032" i="2" s="1"/>
  <c r="X4031" i="2"/>
  <c r="Z4030" i="2"/>
  <c r="AA4031" i="2" s="1"/>
  <c r="AB4031" i="2" s="1"/>
  <c r="X4030" i="2"/>
  <c r="B4033" i="2"/>
  <c r="R4032" i="2"/>
  <c r="S4032" i="2"/>
  <c r="Q4032" i="2"/>
  <c r="P4032" i="2"/>
  <c r="N4032" i="2"/>
  <c r="O4032" i="2"/>
  <c r="T4032" i="2"/>
  <c r="U4032" i="2"/>
  <c r="B4034" i="2" l="1"/>
  <c r="S4033" i="2"/>
  <c r="R4033" i="2"/>
  <c r="P4033" i="2"/>
  <c r="Q4033" i="2"/>
  <c r="O4033" i="2"/>
  <c r="N4033" i="2"/>
  <c r="T4033" i="2"/>
  <c r="U4033" i="2"/>
  <c r="W4032" i="2"/>
  <c r="AB4032" i="2" s="1"/>
  <c r="W4033" i="2" l="1"/>
  <c r="Z4032" i="2"/>
  <c r="AA4033" i="2" s="1"/>
  <c r="AB4033" i="2" s="1"/>
  <c r="X4032" i="2"/>
  <c r="B4035" i="2"/>
  <c r="R4034" i="2"/>
  <c r="S4034" i="2"/>
  <c r="P4034" i="2"/>
  <c r="Q4034" i="2"/>
  <c r="N4034" i="2"/>
  <c r="O4034" i="2"/>
  <c r="U4034" i="2"/>
  <c r="T4034" i="2"/>
  <c r="B4036" i="2" l="1"/>
  <c r="R4035" i="2"/>
  <c r="S4035" i="2"/>
  <c r="P4035" i="2"/>
  <c r="Q4035" i="2"/>
  <c r="N4035" i="2"/>
  <c r="O4035" i="2"/>
  <c r="U4035" i="2"/>
  <c r="T4035" i="2"/>
  <c r="W4034" i="2"/>
  <c r="Z4033" i="2"/>
  <c r="AA4034" i="2" s="1"/>
  <c r="X4033" i="2"/>
  <c r="AB4034" i="2" l="1"/>
  <c r="W4035" i="2"/>
  <c r="Z4034" i="2"/>
  <c r="AA4035" i="2" s="1"/>
  <c r="AB4035" i="2" s="1"/>
  <c r="X4034" i="2"/>
  <c r="B4037" i="2"/>
  <c r="R4036" i="2"/>
  <c r="S4036" i="2"/>
  <c r="Q4036" i="2"/>
  <c r="P4036" i="2"/>
  <c r="N4036" i="2"/>
  <c r="O4036" i="2"/>
  <c r="T4036" i="2"/>
  <c r="U4036" i="2"/>
  <c r="B4038" i="2" l="1"/>
  <c r="S4037" i="2"/>
  <c r="R4037" i="2"/>
  <c r="P4037" i="2"/>
  <c r="Q4037" i="2"/>
  <c r="O4037" i="2"/>
  <c r="N4037" i="2"/>
  <c r="T4037" i="2"/>
  <c r="U4037" i="2"/>
  <c r="W4036" i="2"/>
  <c r="Z4035" i="2"/>
  <c r="AA4036" i="2" s="1"/>
  <c r="AB4036" i="2" s="1"/>
  <c r="X4035" i="2"/>
  <c r="W4037" i="2" l="1"/>
  <c r="Z4036" i="2"/>
  <c r="AA4037" i="2" s="1"/>
  <c r="AB4037" i="2" s="1"/>
  <c r="X4036" i="2"/>
  <c r="B4039" i="2"/>
  <c r="R4038" i="2"/>
  <c r="S4038" i="2"/>
  <c r="P4038" i="2"/>
  <c r="Q4038" i="2"/>
  <c r="N4038" i="2"/>
  <c r="O4038" i="2"/>
  <c r="U4038" i="2"/>
  <c r="T4038" i="2"/>
  <c r="B4040" i="2" l="1"/>
  <c r="R4039" i="2"/>
  <c r="S4039" i="2"/>
  <c r="Q4039" i="2"/>
  <c r="P4039" i="2"/>
  <c r="N4039" i="2"/>
  <c r="O4039" i="2"/>
  <c r="U4039" i="2"/>
  <c r="T4039" i="2"/>
  <c r="W4038" i="2"/>
  <c r="Z4037" i="2"/>
  <c r="AA4038" i="2" s="1"/>
  <c r="X4037" i="2"/>
  <c r="W4039" i="2" l="1"/>
  <c r="Z4038" i="2"/>
  <c r="AA4039" i="2" s="1"/>
  <c r="AB4039" i="2" s="1"/>
  <c r="X4038" i="2"/>
  <c r="AB4038" i="2"/>
  <c r="B4041" i="2"/>
  <c r="R4040" i="2"/>
  <c r="S4040" i="2"/>
  <c r="Q4040" i="2"/>
  <c r="P4040" i="2"/>
  <c r="O4040" i="2"/>
  <c r="N4040" i="2"/>
  <c r="T4040" i="2"/>
  <c r="U4040" i="2"/>
  <c r="W4040" i="2" l="1"/>
  <c r="B4042" i="2"/>
  <c r="S4041" i="2"/>
  <c r="R4041" i="2"/>
  <c r="P4041" i="2"/>
  <c r="Q4041" i="2"/>
  <c r="O4041" i="2"/>
  <c r="N4041" i="2"/>
  <c r="T4041" i="2"/>
  <c r="U4041" i="2"/>
  <c r="Z4039" i="2"/>
  <c r="AA4040" i="2" s="1"/>
  <c r="AB4040" i="2" s="1"/>
  <c r="X4039" i="2"/>
  <c r="W4041" i="2" l="1"/>
  <c r="B4043" i="2"/>
  <c r="R4042" i="2"/>
  <c r="S4042" i="2"/>
  <c r="P4042" i="2"/>
  <c r="Q4042" i="2"/>
  <c r="N4042" i="2"/>
  <c r="O4042" i="2"/>
  <c r="T4042" i="2"/>
  <c r="U4042" i="2"/>
  <c r="Z4040" i="2"/>
  <c r="AA4041" i="2" s="1"/>
  <c r="AB4041" i="2" s="1"/>
  <c r="X4040" i="2"/>
  <c r="B4044" i="2" l="1"/>
  <c r="R4043" i="2"/>
  <c r="S4043" i="2"/>
  <c r="P4043" i="2"/>
  <c r="Q4043" i="2"/>
  <c r="N4043" i="2"/>
  <c r="O4043" i="2"/>
  <c r="U4043" i="2"/>
  <c r="T4043" i="2"/>
  <c r="W4042" i="2"/>
  <c r="Z4041" i="2"/>
  <c r="AA4042" i="2" s="1"/>
  <c r="AB4042" i="2" s="1"/>
  <c r="X4041" i="2"/>
  <c r="W4043" i="2" l="1"/>
  <c r="Z4042" i="2"/>
  <c r="AA4043" i="2" s="1"/>
  <c r="AB4043" i="2" s="1"/>
  <c r="X4042" i="2"/>
  <c r="B4045" i="2"/>
  <c r="R4044" i="2"/>
  <c r="S4044" i="2"/>
  <c r="Q4044" i="2"/>
  <c r="P4044" i="2"/>
  <c r="N4044" i="2"/>
  <c r="O4044" i="2"/>
  <c r="T4044" i="2"/>
  <c r="U4044" i="2"/>
  <c r="B4046" i="2" l="1"/>
  <c r="S4045" i="2"/>
  <c r="R4045" i="2"/>
  <c r="P4045" i="2"/>
  <c r="Q4045" i="2"/>
  <c r="O4045" i="2"/>
  <c r="N4045" i="2"/>
  <c r="T4045" i="2"/>
  <c r="U4045" i="2"/>
  <c r="W4044" i="2"/>
  <c r="Z4043" i="2"/>
  <c r="AA4044" i="2" s="1"/>
  <c r="AB4044" i="2" s="1"/>
  <c r="X4043" i="2"/>
  <c r="W4045" i="2" l="1"/>
  <c r="Z4045" i="2"/>
  <c r="AA4046" i="2" s="1"/>
  <c r="X4045" i="2"/>
  <c r="Z4044" i="2"/>
  <c r="AA4045" i="2" s="1"/>
  <c r="AB4045" i="2" s="1"/>
  <c r="X4044" i="2"/>
  <c r="B4047" i="2"/>
  <c r="R4046" i="2"/>
  <c r="S4046" i="2"/>
  <c r="P4046" i="2"/>
  <c r="Q4046" i="2"/>
  <c r="N4046" i="2"/>
  <c r="O4046" i="2"/>
  <c r="T4046" i="2"/>
  <c r="U4046" i="2"/>
  <c r="B4048" i="2" l="1"/>
  <c r="R4047" i="2"/>
  <c r="S4047" i="2"/>
  <c r="P4047" i="2"/>
  <c r="Q4047" i="2"/>
  <c r="N4047" i="2"/>
  <c r="O4047" i="2"/>
  <c r="U4047" i="2"/>
  <c r="T4047" i="2"/>
  <c r="W4046" i="2"/>
  <c r="W4047" i="2" l="1"/>
  <c r="Z4046" i="2"/>
  <c r="AA4047" i="2" s="1"/>
  <c r="X4046" i="2"/>
  <c r="AB4046" i="2"/>
  <c r="B4049" i="2"/>
  <c r="R4048" i="2"/>
  <c r="S4048" i="2"/>
  <c r="Q4048" i="2"/>
  <c r="P4048" i="2"/>
  <c r="N4048" i="2"/>
  <c r="O4048" i="2"/>
  <c r="T4048" i="2"/>
  <c r="U4048" i="2"/>
  <c r="AB4047" i="2" l="1"/>
  <c r="B4050" i="2"/>
  <c r="S4049" i="2"/>
  <c r="R4049" i="2"/>
  <c r="P4049" i="2"/>
  <c r="Q4049" i="2"/>
  <c r="O4049" i="2"/>
  <c r="N4049" i="2"/>
  <c r="T4049" i="2"/>
  <c r="U4049" i="2"/>
  <c r="W4048" i="2"/>
  <c r="Z4047" i="2"/>
  <c r="AA4048" i="2" s="1"/>
  <c r="X4047" i="2"/>
  <c r="AB4048" i="2" l="1"/>
  <c r="W4049" i="2"/>
  <c r="Z4048" i="2"/>
  <c r="AA4049" i="2" s="1"/>
  <c r="AB4049" i="2" s="1"/>
  <c r="X4048" i="2"/>
  <c r="B4051" i="2"/>
  <c r="R4050" i="2"/>
  <c r="S4050" i="2"/>
  <c r="P4050" i="2"/>
  <c r="Q4050" i="2"/>
  <c r="N4050" i="2"/>
  <c r="O4050" i="2"/>
  <c r="T4050" i="2"/>
  <c r="U4050" i="2"/>
  <c r="B4052" i="2" l="1"/>
  <c r="R4051" i="2"/>
  <c r="S4051" i="2"/>
  <c r="P4051" i="2"/>
  <c r="Q4051" i="2"/>
  <c r="N4051" i="2"/>
  <c r="O4051" i="2"/>
  <c r="U4051" i="2"/>
  <c r="T4051" i="2"/>
  <c r="W4050" i="2"/>
  <c r="Z4049" i="2"/>
  <c r="AA4050" i="2" s="1"/>
  <c r="AB4050" i="2" s="1"/>
  <c r="X4049" i="2"/>
  <c r="W4051" i="2" l="1"/>
  <c r="Z4051" i="2" s="1"/>
  <c r="AA4052" i="2" s="1"/>
  <c r="Z4050" i="2"/>
  <c r="AA4051" i="2" s="1"/>
  <c r="AB4051" i="2" s="1"/>
  <c r="X4050" i="2"/>
  <c r="B4053" i="2"/>
  <c r="R4052" i="2"/>
  <c r="S4052" i="2"/>
  <c r="Q4052" i="2"/>
  <c r="P4052" i="2"/>
  <c r="N4052" i="2"/>
  <c r="O4052" i="2"/>
  <c r="T4052" i="2"/>
  <c r="U4052" i="2"/>
  <c r="X4051" i="2" l="1"/>
  <c r="B4054" i="2"/>
  <c r="S4053" i="2"/>
  <c r="R4053" i="2"/>
  <c r="P4053" i="2"/>
  <c r="Q4053" i="2"/>
  <c r="O4053" i="2"/>
  <c r="N4053" i="2"/>
  <c r="T4053" i="2"/>
  <c r="U4053" i="2"/>
  <c r="W4052" i="2"/>
  <c r="AB4052" i="2"/>
  <c r="W4053" i="2" l="1"/>
  <c r="Z4053" i="2"/>
  <c r="AA4054" i="2" s="1"/>
  <c r="X4053" i="2"/>
  <c r="Z4052" i="2"/>
  <c r="AA4053" i="2" s="1"/>
  <c r="AB4053" i="2" s="1"/>
  <c r="X4052" i="2"/>
  <c r="B4055" i="2"/>
  <c r="R4054" i="2"/>
  <c r="S4054" i="2"/>
  <c r="P4054" i="2"/>
  <c r="Q4054" i="2"/>
  <c r="N4054" i="2"/>
  <c r="O4054" i="2"/>
  <c r="U4054" i="2"/>
  <c r="T4054" i="2"/>
  <c r="W4054" i="2" l="1"/>
  <c r="B4056" i="2"/>
  <c r="R4055" i="2"/>
  <c r="S4055" i="2"/>
  <c r="P4055" i="2"/>
  <c r="Q4055" i="2"/>
  <c r="N4055" i="2"/>
  <c r="O4055" i="2"/>
  <c r="U4055" i="2"/>
  <c r="T4055" i="2"/>
  <c r="AB4054" i="2"/>
  <c r="B4057" i="2" l="1"/>
  <c r="R4056" i="2"/>
  <c r="S4056" i="2"/>
  <c r="Q4056" i="2"/>
  <c r="P4056" i="2"/>
  <c r="O4056" i="2"/>
  <c r="N4056" i="2"/>
  <c r="T4056" i="2"/>
  <c r="U4056" i="2"/>
  <c r="W4055" i="2"/>
  <c r="Z4054" i="2"/>
  <c r="AA4055" i="2" s="1"/>
  <c r="X4054" i="2"/>
  <c r="W4056" i="2" l="1"/>
  <c r="Z4056" i="2"/>
  <c r="AA4057" i="2" s="1"/>
  <c r="X4056" i="2"/>
  <c r="Z4055" i="2"/>
  <c r="AA4056" i="2" s="1"/>
  <c r="AB4056" i="2" s="1"/>
  <c r="X4055" i="2"/>
  <c r="AB4055" i="2"/>
  <c r="B4058" i="2"/>
  <c r="S4057" i="2"/>
  <c r="R4057" i="2"/>
  <c r="P4057" i="2"/>
  <c r="Q4057" i="2"/>
  <c r="O4057" i="2"/>
  <c r="N4057" i="2"/>
  <c r="T4057" i="2"/>
  <c r="U4057" i="2"/>
  <c r="B4059" i="2" l="1"/>
  <c r="R4058" i="2"/>
  <c r="S4058" i="2"/>
  <c r="P4058" i="2"/>
  <c r="Q4058" i="2"/>
  <c r="N4058" i="2"/>
  <c r="O4058" i="2"/>
  <c r="T4058" i="2"/>
  <c r="U4058" i="2"/>
  <c r="W4057" i="2"/>
  <c r="AB4057" i="2" s="1"/>
  <c r="W4058" i="2" l="1"/>
  <c r="Z4057" i="2"/>
  <c r="AA4058" i="2" s="1"/>
  <c r="AB4058" i="2" s="1"/>
  <c r="X4057" i="2"/>
  <c r="B4060" i="2"/>
  <c r="R4059" i="2"/>
  <c r="S4059" i="2"/>
  <c r="P4059" i="2"/>
  <c r="Q4059" i="2"/>
  <c r="N4059" i="2"/>
  <c r="O4059" i="2"/>
  <c r="U4059" i="2"/>
  <c r="T4059" i="2"/>
  <c r="B4061" i="2" l="1"/>
  <c r="R4060" i="2"/>
  <c r="S4060" i="2"/>
  <c r="Q4060" i="2"/>
  <c r="P4060" i="2"/>
  <c r="N4060" i="2"/>
  <c r="O4060" i="2"/>
  <c r="T4060" i="2"/>
  <c r="U4060" i="2"/>
  <c r="W4059" i="2"/>
  <c r="Z4058" i="2"/>
  <c r="AA4059" i="2" s="1"/>
  <c r="AB4059" i="2" s="1"/>
  <c r="X4058" i="2"/>
  <c r="W4060" i="2" l="1"/>
  <c r="Z4059" i="2"/>
  <c r="AA4060" i="2" s="1"/>
  <c r="X4059" i="2"/>
  <c r="B4062" i="2"/>
  <c r="S4061" i="2"/>
  <c r="R4061" i="2"/>
  <c r="P4061" i="2"/>
  <c r="Q4061" i="2"/>
  <c r="O4061" i="2"/>
  <c r="N4061" i="2"/>
  <c r="T4061" i="2"/>
  <c r="U4061" i="2"/>
  <c r="AB4060" i="2" l="1"/>
  <c r="B4063" i="2"/>
  <c r="R4062" i="2"/>
  <c r="S4062" i="2"/>
  <c r="P4062" i="2"/>
  <c r="Q4062" i="2"/>
  <c r="N4062" i="2"/>
  <c r="O4062" i="2"/>
  <c r="T4062" i="2"/>
  <c r="U4062" i="2"/>
  <c r="W4061" i="2"/>
  <c r="Z4060" i="2"/>
  <c r="AA4061" i="2" s="1"/>
  <c r="AB4061" i="2" s="1"/>
  <c r="X4060" i="2"/>
  <c r="W4062" i="2" l="1"/>
  <c r="Z4061" i="2"/>
  <c r="AA4062" i="2" s="1"/>
  <c r="AB4062" i="2" s="1"/>
  <c r="X4061" i="2"/>
  <c r="B4064" i="2"/>
  <c r="R4063" i="2"/>
  <c r="S4063" i="2"/>
  <c r="P4063" i="2"/>
  <c r="Q4063" i="2"/>
  <c r="N4063" i="2"/>
  <c r="O4063" i="2"/>
  <c r="U4063" i="2"/>
  <c r="T4063" i="2"/>
  <c r="B4065" i="2" l="1"/>
  <c r="R4064" i="2"/>
  <c r="S4064" i="2"/>
  <c r="Q4064" i="2"/>
  <c r="P4064" i="2"/>
  <c r="N4064" i="2"/>
  <c r="O4064" i="2"/>
  <c r="T4064" i="2"/>
  <c r="U4064" i="2"/>
  <c r="W4063" i="2"/>
  <c r="Z4062" i="2"/>
  <c r="AA4063" i="2" s="1"/>
  <c r="AB4063" i="2" s="1"/>
  <c r="X4062" i="2"/>
  <c r="W4064" i="2" l="1"/>
  <c r="Z4063" i="2"/>
  <c r="AA4064" i="2" s="1"/>
  <c r="AB4064" i="2" s="1"/>
  <c r="X4063" i="2"/>
  <c r="B4066" i="2"/>
  <c r="S4065" i="2"/>
  <c r="R4065" i="2"/>
  <c r="P4065" i="2"/>
  <c r="Q4065" i="2"/>
  <c r="O4065" i="2"/>
  <c r="N4065" i="2"/>
  <c r="T4065" i="2"/>
  <c r="U4065" i="2"/>
  <c r="W4065" i="2" l="1"/>
  <c r="B4067" i="2"/>
  <c r="R4066" i="2"/>
  <c r="S4066" i="2"/>
  <c r="P4066" i="2"/>
  <c r="Q4066" i="2"/>
  <c r="N4066" i="2"/>
  <c r="O4066" i="2"/>
  <c r="U4066" i="2"/>
  <c r="T4066" i="2"/>
  <c r="Z4064" i="2"/>
  <c r="AA4065" i="2" s="1"/>
  <c r="AB4065" i="2" s="1"/>
  <c r="X4064" i="2"/>
  <c r="W4066" i="2" l="1"/>
  <c r="Z4066" i="2" s="1"/>
  <c r="AA4067" i="2" s="1"/>
  <c r="X4066" i="2"/>
  <c r="B4068" i="2"/>
  <c r="R4067" i="2"/>
  <c r="S4067" i="2"/>
  <c r="P4067" i="2"/>
  <c r="Q4067" i="2"/>
  <c r="N4067" i="2"/>
  <c r="O4067" i="2"/>
  <c r="U4067" i="2"/>
  <c r="T4067" i="2"/>
  <c r="Z4065" i="2"/>
  <c r="AA4066" i="2" s="1"/>
  <c r="AB4066" i="2" s="1"/>
  <c r="X4065" i="2"/>
  <c r="W4067" i="2" l="1"/>
  <c r="B4069" i="2"/>
  <c r="R4068" i="2"/>
  <c r="S4068" i="2"/>
  <c r="Q4068" i="2"/>
  <c r="P4068" i="2"/>
  <c r="N4068" i="2"/>
  <c r="O4068" i="2"/>
  <c r="T4068" i="2"/>
  <c r="U4068" i="2"/>
  <c r="Z4067" i="2"/>
  <c r="AA4068" i="2" s="1"/>
  <c r="X4067" i="2"/>
  <c r="AB4067" i="2"/>
  <c r="W4068" i="2" l="1"/>
  <c r="Z4068" i="2"/>
  <c r="AA4069" i="2" s="1"/>
  <c r="X4068" i="2"/>
  <c r="AB4068" i="2"/>
  <c r="B4070" i="2"/>
  <c r="S4069" i="2"/>
  <c r="R4069" i="2"/>
  <c r="P4069" i="2"/>
  <c r="Q4069" i="2"/>
  <c r="O4069" i="2"/>
  <c r="N4069" i="2"/>
  <c r="T4069" i="2"/>
  <c r="U4069" i="2"/>
  <c r="B4071" i="2" l="1"/>
  <c r="R4070" i="2"/>
  <c r="S4070" i="2"/>
  <c r="P4070" i="2"/>
  <c r="Q4070" i="2"/>
  <c r="N4070" i="2"/>
  <c r="O4070" i="2"/>
  <c r="U4070" i="2"/>
  <c r="T4070" i="2"/>
  <c r="W4069" i="2"/>
  <c r="AB4069" i="2" s="1"/>
  <c r="W4070" i="2" l="1"/>
  <c r="Z4069" i="2"/>
  <c r="AA4070" i="2" s="1"/>
  <c r="AB4070" i="2" s="1"/>
  <c r="X4069" i="2"/>
  <c r="B4072" i="2"/>
  <c r="R4071" i="2"/>
  <c r="S4071" i="2"/>
  <c r="P4071" i="2"/>
  <c r="Q4071" i="2"/>
  <c r="N4071" i="2"/>
  <c r="O4071" i="2"/>
  <c r="U4071" i="2"/>
  <c r="T4071" i="2"/>
  <c r="B4073" i="2" l="1"/>
  <c r="R4072" i="2"/>
  <c r="S4072" i="2"/>
  <c r="Q4072" i="2"/>
  <c r="P4072" i="2"/>
  <c r="O4072" i="2"/>
  <c r="N4072" i="2"/>
  <c r="T4072" i="2"/>
  <c r="U4072" i="2"/>
  <c r="W4071" i="2"/>
  <c r="Z4070" i="2"/>
  <c r="AA4071" i="2" s="1"/>
  <c r="X4070" i="2"/>
  <c r="AB4071" i="2" l="1"/>
  <c r="W4072" i="2"/>
  <c r="Z4071" i="2"/>
  <c r="AA4072" i="2" s="1"/>
  <c r="AB4072" i="2" s="1"/>
  <c r="X4071" i="2"/>
  <c r="B4074" i="2"/>
  <c r="S4073" i="2"/>
  <c r="R4073" i="2"/>
  <c r="P4073" i="2"/>
  <c r="Q4073" i="2"/>
  <c r="O4073" i="2"/>
  <c r="N4073" i="2"/>
  <c r="T4073" i="2"/>
  <c r="U4073" i="2"/>
  <c r="B4075" i="2" l="1"/>
  <c r="R4074" i="2"/>
  <c r="S4074" i="2"/>
  <c r="P4074" i="2"/>
  <c r="Q4074" i="2"/>
  <c r="N4074" i="2"/>
  <c r="O4074" i="2"/>
  <c r="T4074" i="2"/>
  <c r="U4074" i="2"/>
  <c r="W4073" i="2"/>
  <c r="Z4072" i="2"/>
  <c r="AA4073" i="2" s="1"/>
  <c r="X4072" i="2"/>
  <c r="W4074" i="2" l="1"/>
  <c r="Z4073" i="2"/>
  <c r="AA4074" i="2" s="1"/>
  <c r="AB4074" i="2" s="1"/>
  <c r="X4073" i="2"/>
  <c r="AB4073" i="2"/>
  <c r="B4076" i="2"/>
  <c r="R4075" i="2"/>
  <c r="S4075" i="2"/>
  <c r="P4075" i="2"/>
  <c r="Q4075" i="2"/>
  <c r="N4075" i="2"/>
  <c r="O4075" i="2"/>
  <c r="U4075" i="2"/>
  <c r="T4075" i="2"/>
  <c r="B4077" i="2" l="1"/>
  <c r="R4076" i="2"/>
  <c r="S4076" i="2"/>
  <c r="Q4076" i="2"/>
  <c r="P4076" i="2"/>
  <c r="N4076" i="2"/>
  <c r="O4076" i="2"/>
  <c r="T4076" i="2"/>
  <c r="U4076" i="2"/>
  <c r="W4075" i="2"/>
  <c r="Z4074" i="2"/>
  <c r="AA4075" i="2" s="1"/>
  <c r="AB4075" i="2" s="1"/>
  <c r="X4074" i="2"/>
  <c r="W4076" i="2" l="1"/>
  <c r="Z4075" i="2"/>
  <c r="AA4076" i="2" s="1"/>
  <c r="X4075" i="2"/>
  <c r="B4078" i="2"/>
  <c r="S4077" i="2"/>
  <c r="R4077" i="2"/>
  <c r="P4077" i="2"/>
  <c r="Q4077" i="2"/>
  <c r="O4077" i="2"/>
  <c r="N4077" i="2"/>
  <c r="T4077" i="2"/>
  <c r="U4077" i="2"/>
  <c r="AB4076" i="2" l="1"/>
  <c r="B4079" i="2"/>
  <c r="R4078" i="2"/>
  <c r="S4078" i="2"/>
  <c r="P4078" i="2"/>
  <c r="Q4078" i="2"/>
  <c r="N4078" i="2"/>
  <c r="O4078" i="2"/>
  <c r="T4078" i="2"/>
  <c r="U4078" i="2"/>
  <c r="W4077" i="2"/>
  <c r="Z4076" i="2"/>
  <c r="AA4077" i="2" s="1"/>
  <c r="AB4077" i="2" s="1"/>
  <c r="X4076" i="2"/>
  <c r="W4078" i="2" l="1"/>
  <c r="Z4078" i="2"/>
  <c r="AA4079" i="2" s="1"/>
  <c r="X4078" i="2"/>
  <c r="Z4077" i="2"/>
  <c r="AA4078" i="2" s="1"/>
  <c r="AB4078" i="2" s="1"/>
  <c r="X4077" i="2"/>
  <c r="B4080" i="2"/>
  <c r="R4079" i="2"/>
  <c r="S4079" i="2"/>
  <c r="P4079" i="2"/>
  <c r="Q4079" i="2"/>
  <c r="N4079" i="2"/>
  <c r="O4079" i="2"/>
  <c r="U4079" i="2"/>
  <c r="T4079" i="2"/>
  <c r="B4081" i="2" l="1"/>
  <c r="R4080" i="2"/>
  <c r="S4080" i="2"/>
  <c r="Q4080" i="2"/>
  <c r="P4080" i="2"/>
  <c r="N4080" i="2"/>
  <c r="O4080" i="2"/>
  <c r="T4080" i="2"/>
  <c r="U4080" i="2"/>
  <c r="W4079" i="2"/>
  <c r="Z4079" i="2" l="1"/>
  <c r="AA4080" i="2" s="1"/>
  <c r="X4079" i="2"/>
  <c r="W4080" i="2"/>
  <c r="AB4079" i="2"/>
  <c r="B4082" i="2"/>
  <c r="S4081" i="2"/>
  <c r="R4081" i="2"/>
  <c r="P4081" i="2"/>
  <c r="Q4081" i="2"/>
  <c r="O4081" i="2"/>
  <c r="N4081" i="2"/>
  <c r="T4081" i="2"/>
  <c r="U4081" i="2"/>
  <c r="B4083" i="2" l="1"/>
  <c r="R4082" i="2"/>
  <c r="S4082" i="2"/>
  <c r="P4082" i="2"/>
  <c r="Q4082" i="2"/>
  <c r="N4082" i="2"/>
  <c r="O4082" i="2"/>
  <c r="U4082" i="2"/>
  <c r="T4082" i="2"/>
  <c r="W4081" i="2"/>
  <c r="Z4080" i="2"/>
  <c r="AA4081" i="2" s="1"/>
  <c r="AB4081" i="2" s="1"/>
  <c r="X4080" i="2"/>
  <c r="AB4080" i="2"/>
  <c r="W4082" i="2" l="1"/>
  <c r="Z4081" i="2"/>
  <c r="AA4082" i="2" s="1"/>
  <c r="AB4082" i="2" s="1"/>
  <c r="X4081" i="2"/>
  <c r="B4084" i="2"/>
  <c r="R4083" i="2"/>
  <c r="S4083" i="2"/>
  <c r="P4083" i="2"/>
  <c r="Q4083" i="2"/>
  <c r="N4083" i="2"/>
  <c r="O4083" i="2"/>
  <c r="U4083" i="2"/>
  <c r="T4083" i="2"/>
  <c r="B4085" i="2" l="1"/>
  <c r="R4084" i="2"/>
  <c r="S4084" i="2"/>
  <c r="Q4084" i="2"/>
  <c r="P4084" i="2"/>
  <c r="N4084" i="2"/>
  <c r="O4084" i="2"/>
  <c r="T4084" i="2"/>
  <c r="U4084" i="2"/>
  <c r="W4083" i="2"/>
  <c r="Z4082" i="2"/>
  <c r="AA4083" i="2" s="1"/>
  <c r="AB4083" i="2" s="1"/>
  <c r="X4082" i="2"/>
  <c r="W4084" i="2" l="1"/>
  <c r="Z4083" i="2"/>
  <c r="AA4084" i="2" s="1"/>
  <c r="AB4084" i="2" s="1"/>
  <c r="X4083" i="2"/>
  <c r="B4086" i="2"/>
  <c r="S4085" i="2"/>
  <c r="R4085" i="2"/>
  <c r="P4085" i="2"/>
  <c r="Q4085" i="2"/>
  <c r="O4085" i="2"/>
  <c r="N4085" i="2"/>
  <c r="T4085" i="2"/>
  <c r="U4085" i="2"/>
  <c r="B4087" i="2" l="1"/>
  <c r="R4086" i="2"/>
  <c r="S4086" i="2"/>
  <c r="P4086" i="2"/>
  <c r="Q4086" i="2"/>
  <c r="N4086" i="2"/>
  <c r="O4086" i="2"/>
  <c r="U4086" i="2"/>
  <c r="T4086" i="2"/>
  <c r="W4085" i="2"/>
  <c r="Z4084" i="2"/>
  <c r="AA4085" i="2" s="1"/>
  <c r="X4084" i="2"/>
  <c r="AB4085" i="2" l="1"/>
  <c r="W4086" i="2"/>
  <c r="Z4085" i="2"/>
  <c r="AA4086" i="2" s="1"/>
  <c r="AB4086" i="2" s="1"/>
  <c r="X4085" i="2"/>
  <c r="B4088" i="2"/>
  <c r="R4087" i="2"/>
  <c r="S4087" i="2"/>
  <c r="P4087" i="2"/>
  <c r="Q4087" i="2"/>
  <c r="N4087" i="2"/>
  <c r="O4087" i="2"/>
  <c r="U4087" i="2"/>
  <c r="T4087" i="2"/>
  <c r="B4089" i="2" l="1"/>
  <c r="R4088" i="2"/>
  <c r="S4088" i="2"/>
  <c r="Q4088" i="2"/>
  <c r="P4088" i="2"/>
  <c r="O4088" i="2"/>
  <c r="N4088" i="2"/>
  <c r="T4088" i="2"/>
  <c r="U4088" i="2"/>
  <c r="W4087" i="2"/>
  <c r="Z4086" i="2"/>
  <c r="AA4087" i="2" s="1"/>
  <c r="AB4087" i="2" s="1"/>
  <c r="X4086" i="2"/>
  <c r="W4088" i="2" l="1"/>
  <c r="Z4087" i="2"/>
  <c r="AA4088" i="2" s="1"/>
  <c r="AB4088" i="2" s="1"/>
  <c r="X4087" i="2"/>
  <c r="B4090" i="2"/>
  <c r="S4089" i="2"/>
  <c r="R4089" i="2"/>
  <c r="P4089" i="2"/>
  <c r="Q4089" i="2"/>
  <c r="O4089" i="2"/>
  <c r="N4089" i="2"/>
  <c r="T4089" i="2"/>
  <c r="U4089" i="2"/>
  <c r="B4091" i="2" l="1"/>
  <c r="R4090" i="2"/>
  <c r="S4090" i="2"/>
  <c r="P4090" i="2"/>
  <c r="Q4090" i="2"/>
  <c r="N4090" i="2"/>
  <c r="O4090" i="2"/>
  <c r="T4090" i="2"/>
  <c r="U4090" i="2"/>
  <c r="W4089" i="2"/>
  <c r="Z4088" i="2"/>
  <c r="AA4089" i="2" s="1"/>
  <c r="X4088" i="2"/>
  <c r="AB4089" i="2" l="1"/>
  <c r="W4090" i="2"/>
  <c r="Z4089" i="2"/>
  <c r="AA4090" i="2" s="1"/>
  <c r="AB4090" i="2" s="1"/>
  <c r="X4089" i="2"/>
  <c r="B4092" i="2"/>
  <c r="R4091" i="2"/>
  <c r="S4091" i="2"/>
  <c r="P4091" i="2"/>
  <c r="Q4091" i="2"/>
  <c r="N4091" i="2"/>
  <c r="O4091" i="2"/>
  <c r="U4091" i="2"/>
  <c r="T4091" i="2"/>
  <c r="B4093" i="2" l="1"/>
  <c r="R4092" i="2"/>
  <c r="S4092" i="2"/>
  <c r="Q4092" i="2"/>
  <c r="P4092" i="2"/>
  <c r="N4092" i="2"/>
  <c r="O4092" i="2"/>
  <c r="T4092" i="2"/>
  <c r="U4092" i="2"/>
  <c r="W4091" i="2"/>
  <c r="Z4090" i="2"/>
  <c r="AA4091" i="2" s="1"/>
  <c r="AB4091" i="2" s="1"/>
  <c r="X4090" i="2"/>
  <c r="W4092" i="2" l="1"/>
  <c r="Z4092" i="2"/>
  <c r="AA4093" i="2" s="1"/>
  <c r="X4092" i="2"/>
  <c r="X4091" i="2"/>
  <c r="Z4091" i="2"/>
  <c r="AA4092" i="2" s="1"/>
  <c r="AB4092" i="2" s="1"/>
  <c r="B4094" i="2"/>
  <c r="S4093" i="2"/>
  <c r="R4093" i="2"/>
  <c r="P4093" i="2"/>
  <c r="Q4093" i="2"/>
  <c r="O4093" i="2"/>
  <c r="N4093" i="2"/>
  <c r="T4093" i="2"/>
  <c r="U4093" i="2"/>
  <c r="B4095" i="2" l="1"/>
  <c r="R4094" i="2"/>
  <c r="S4094" i="2"/>
  <c r="P4094" i="2"/>
  <c r="Q4094" i="2"/>
  <c r="N4094" i="2"/>
  <c r="O4094" i="2"/>
  <c r="T4094" i="2"/>
  <c r="U4094" i="2"/>
  <c r="W4093" i="2"/>
  <c r="AB4093" i="2" s="1"/>
  <c r="W4094" i="2" l="1"/>
  <c r="Z4093" i="2"/>
  <c r="AA4094" i="2" s="1"/>
  <c r="AB4094" i="2" s="1"/>
  <c r="X4093" i="2"/>
  <c r="B4096" i="2"/>
  <c r="R4095" i="2"/>
  <c r="S4095" i="2"/>
  <c r="P4095" i="2"/>
  <c r="Q4095" i="2"/>
  <c r="N4095" i="2"/>
  <c r="O4095" i="2"/>
  <c r="U4095" i="2"/>
  <c r="T4095" i="2"/>
  <c r="B4097" i="2" l="1"/>
  <c r="R4096" i="2"/>
  <c r="S4096" i="2"/>
  <c r="Q4096" i="2"/>
  <c r="P4096" i="2"/>
  <c r="N4096" i="2"/>
  <c r="O4096" i="2"/>
  <c r="T4096" i="2"/>
  <c r="U4096" i="2"/>
  <c r="W4095" i="2"/>
  <c r="Z4094" i="2"/>
  <c r="AA4095" i="2" s="1"/>
  <c r="X4094" i="2"/>
  <c r="W4096" i="2" l="1"/>
  <c r="Z4095" i="2"/>
  <c r="AA4096" i="2" s="1"/>
  <c r="AB4096" i="2" s="1"/>
  <c r="X4095" i="2"/>
  <c r="AB4095" i="2"/>
  <c r="B4098" i="2"/>
  <c r="S4097" i="2"/>
  <c r="R4097" i="2"/>
  <c r="P4097" i="2"/>
  <c r="Q4097" i="2"/>
  <c r="O4097" i="2"/>
  <c r="N4097" i="2"/>
  <c r="T4097" i="2"/>
  <c r="U4097" i="2"/>
  <c r="B4099" i="2" l="1"/>
  <c r="R4098" i="2"/>
  <c r="S4098" i="2"/>
  <c r="P4098" i="2"/>
  <c r="Q4098" i="2"/>
  <c r="N4098" i="2"/>
  <c r="O4098" i="2"/>
  <c r="U4098" i="2"/>
  <c r="T4098" i="2"/>
  <c r="W4097" i="2"/>
  <c r="Z4096" i="2"/>
  <c r="AA4097" i="2" s="1"/>
  <c r="AB4097" i="2" s="1"/>
  <c r="X4096" i="2"/>
  <c r="W4098" i="2" l="1"/>
  <c r="Z4098" i="2"/>
  <c r="AA4099" i="2" s="1"/>
  <c r="X4098" i="2"/>
  <c r="X4097" i="2"/>
  <c r="Z4097" i="2"/>
  <c r="AA4098" i="2" s="1"/>
  <c r="AB4098" i="2" s="1"/>
  <c r="B4100" i="2"/>
  <c r="R4099" i="2"/>
  <c r="S4099" i="2"/>
  <c r="P4099" i="2"/>
  <c r="Q4099" i="2"/>
  <c r="N4099" i="2"/>
  <c r="O4099" i="2"/>
  <c r="U4099" i="2"/>
  <c r="T4099" i="2"/>
  <c r="W4099" i="2" l="1"/>
  <c r="B4101" i="2"/>
  <c r="R4100" i="2"/>
  <c r="S4100" i="2"/>
  <c r="Q4100" i="2"/>
  <c r="P4100" i="2"/>
  <c r="N4100" i="2"/>
  <c r="O4100" i="2"/>
  <c r="T4100" i="2"/>
  <c r="U4100" i="2"/>
  <c r="AB4099" i="2"/>
  <c r="W4100" i="2" l="1"/>
  <c r="B4102" i="2"/>
  <c r="S4101" i="2"/>
  <c r="R4101" i="2"/>
  <c r="P4101" i="2"/>
  <c r="Q4101" i="2"/>
  <c r="O4101" i="2"/>
  <c r="N4101" i="2"/>
  <c r="T4101" i="2"/>
  <c r="U4101" i="2"/>
  <c r="Z4100" i="2"/>
  <c r="AA4101" i="2" s="1"/>
  <c r="X4100" i="2"/>
  <c r="Z4099" i="2"/>
  <c r="AA4100" i="2" s="1"/>
  <c r="AB4100" i="2" s="1"/>
  <c r="X4099" i="2"/>
  <c r="W4101" i="2" l="1"/>
  <c r="Z4101" i="2"/>
  <c r="AA4102" i="2" s="1"/>
  <c r="X4101" i="2"/>
  <c r="AB4101" i="2"/>
  <c r="B4103" i="2"/>
  <c r="R4102" i="2"/>
  <c r="S4102" i="2"/>
  <c r="P4102" i="2"/>
  <c r="Q4102" i="2"/>
  <c r="N4102" i="2"/>
  <c r="O4102" i="2"/>
  <c r="U4102" i="2"/>
  <c r="T4102" i="2"/>
  <c r="B4104" i="2" l="1"/>
  <c r="R4103" i="2"/>
  <c r="S4103" i="2"/>
  <c r="P4103" i="2"/>
  <c r="Q4103" i="2"/>
  <c r="N4103" i="2"/>
  <c r="O4103" i="2"/>
  <c r="U4103" i="2"/>
  <c r="T4103" i="2"/>
  <c r="W4102" i="2"/>
  <c r="AB4102" i="2" s="1"/>
  <c r="W4103" i="2" l="1"/>
  <c r="Z4102" i="2"/>
  <c r="AA4103" i="2" s="1"/>
  <c r="AB4103" i="2" s="1"/>
  <c r="X4102" i="2"/>
  <c r="B4105" i="2"/>
  <c r="R4104" i="2"/>
  <c r="S4104" i="2"/>
  <c r="Q4104" i="2"/>
  <c r="P4104" i="2"/>
  <c r="O4104" i="2"/>
  <c r="N4104" i="2"/>
  <c r="T4104" i="2"/>
  <c r="U4104" i="2"/>
  <c r="B4106" i="2" l="1"/>
  <c r="S4105" i="2"/>
  <c r="R4105" i="2"/>
  <c r="P4105" i="2"/>
  <c r="Q4105" i="2"/>
  <c r="O4105" i="2"/>
  <c r="N4105" i="2"/>
  <c r="T4105" i="2"/>
  <c r="U4105" i="2"/>
  <c r="W4104" i="2"/>
  <c r="Z4103" i="2"/>
  <c r="AA4104" i="2" s="1"/>
  <c r="X4103" i="2"/>
  <c r="AB4104" i="2" l="1"/>
  <c r="W4105" i="2"/>
  <c r="Z4104" i="2"/>
  <c r="AA4105" i="2" s="1"/>
  <c r="AB4105" i="2" s="1"/>
  <c r="X4104" i="2"/>
  <c r="B4107" i="2"/>
  <c r="R4106" i="2"/>
  <c r="S4106" i="2"/>
  <c r="P4106" i="2"/>
  <c r="Q4106" i="2"/>
  <c r="N4106" i="2"/>
  <c r="O4106" i="2"/>
  <c r="T4106" i="2"/>
  <c r="U4106" i="2"/>
  <c r="B4108" i="2" l="1"/>
  <c r="R4107" i="2"/>
  <c r="S4107" i="2"/>
  <c r="P4107" i="2"/>
  <c r="Q4107" i="2"/>
  <c r="N4107" i="2"/>
  <c r="O4107" i="2"/>
  <c r="U4107" i="2"/>
  <c r="T4107" i="2"/>
  <c r="W4106" i="2"/>
  <c r="Z4105" i="2"/>
  <c r="AA4106" i="2" s="1"/>
  <c r="X4105" i="2"/>
  <c r="AB4106" i="2" l="1"/>
  <c r="W4107" i="2"/>
  <c r="Z4107" i="2" s="1"/>
  <c r="AA4108" i="2" s="1"/>
  <c r="X4107" i="2"/>
  <c r="Z4106" i="2"/>
  <c r="AA4107" i="2" s="1"/>
  <c r="AB4107" i="2" s="1"/>
  <c r="X4106" i="2"/>
  <c r="B4109" i="2"/>
  <c r="R4108" i="2"/>
  <c r="S4108" i="2"/>
  <c r="Q4108" i="2"/>
  <c r="P4108" i="2"/>
  <c r="N4108" i="2"/>
  <c r="O4108" i="2"/>
  <c r="T4108" i="2"/>
  <c r="U4108" i="2"/>
  <c r="B4110" i="2" l="1"/>
  <c r="S4109" i="2"/>
  <c r="R4109" i="2"/>
  <c r="P4109" i="2"/>
  <c r="Q4109" i="2"/>
  <c r="O4109" i="2"/>
  <c r="N4109" i="2"/>
  <c r="T4109" i="2"/>
  <c r="U4109" i="2"/>
  <c r="W4108" i="2"/>
  <c r="AB4108" i="2" s="1"/>
  <c r="W4109" i="2" l="1"/>
  <c r="Z4108" i="2"/>
  <c r="AA4109" i="2" s="1"/>
  <c r="AB4109" i="2" s="1"/>
  <c r="X4108" i="2"/>
  <c r="B4111" i="2"/>
  <c r="R4110" i="2"/>
  <c r="S4110" i="2"/>
  <c r="P4110" i="2"/>
  <c r="Q4110" i="2"/>
  <c r="N4110" i="2"/>
  <c r="O4110" i="2"/>
  <c r="T4110" i="2"/>
  <c r="U4110" i="2"/>
  <c r="B4112" i="2" l="1"/>
  <c r="R4111" i="2"/>
  <c r="S4111" i="2"/>
  <c r="P4111" i="2"/>
  <c r="Q4111" i="2"/>
  <c r="N4111" i="2"/>
  <c r="O4111" i="2"/>
  <c r="U4111" i="2"/>
  <c r="T4111" i="2"/>
  <c r="W4110" i="2"/>
  <c r="Z4109" i="2"/>
  <c r="AA4110" i="2" s="1"/>
  <c r="X4109" i="2"/>
  <c r="AB4110" i="2" l="1"/>
  <c r="W4111" i="2"/>
  <c r="Z4111" i="2" s="1"/>
  <c r="AA4112" i="2" s="1"/>
  <c r="X4111" i="2"/>
  <c r="Z4110" i="2"/>
  <c r="AA4111" i="2" s="1"/>
  <c r="AB4111" i="2" s="1"/>
  <c r="X4110" i="2"/>
  <c r="B4113" i="2"/>
  <c r="R4112" i="2"/>
  <c r="S4112" i="2"/>
  <c r="Q4112" i="2"/>
  <c r="P4112" i="2"/>
  <c r="N4112" i="2"/>
  <c r="O4112" i="2"/>
  <c r="T4112" i="2"/>
  <c r="U4112" i="2"/>
  <c r="B4114" i="2" l="1"/>
  <c r="S4113" i="2"/>
  <c r="R4113" i="2"/>
  <c r="P4113" i="2"/>
  <c r="Q4113" i="2"/>
  <c r="O4113" i="2"/>
  <c r="N4113" i="2"/>
  <c r="T4113" i="2"/>
  <c r="U4113" i="2"/>
  <c r="W4112" i="2"/>
  <c r="AB4112" i="2" s="1"/>
  <c r="W4113" i="2" l="1"/>
  <c r="Z4113" i="2"/>
  <c r="AA4114" i="2" s="1"/>
  <c r="X4113" i="2"/>
  <c r="Z4112" i="2"/>
  <c r="AA4113" i="2" s="1"/>
  <c r="AB4113" i="2" s="1"/>
  <c r="X4112" i="2"/>
  <c r="B4115" i="2"/>
  <c r="R4114" i="2"/>
  <c r="S4114" i="2"/>
  <c r="P4114" i="2"/>
  <c r="Q4114" i="2"/>
  <c r="N4114" i="2"/>
  <c r="O4114" i="2"/>
  <c r="T4114" i="2"/>
  <c r="U4114" i="2"/>
  <c r="B4116" i="2" l="1"/>
  <c r="R4115" i="2"/>
  <c r="S4115" i="2"/>
  <c r="P4115" i="2"/>
  <c r="Q4115" i="2"/>
  <c r="N4115" i="2"/>
  <c r="O4115" i="2"/>
  <c r="U4115" i="2"/>
  <c r="T4115" i="2"/>
  <c r="W4114" i="2"/>
  <c r="AB4114" i="2"/>
  <c r="W4115" i="2" l="1"/>
  <c r="Z4114" i="2"/>
  <c r="AA4115" i="2" s="1"/>
  <c r="AB4115" i="2" s="1"/>
  <c r="X4114" i="2"/>
  <c r="B4117" i="2"/>
  <c r="R4116" i="2"/>
  <c r="S4116" i="2"/>
  <c r="Q4116" i="2"/>
  <c r="P4116" i="2"/>
  <c r="N4116" i="2"/>
  <c r="O4116" i="2"/>
  <c r="T4116" i="2"/>
  <c r="U4116" i="2"/>
  <c r="B4118" i="2" l="1"/>
  <c r="S4117" i="2"/>
  <c r="R4117" i="2"/>
  <c r="P4117" i="2"/>
  <c r="Q4117" i="2"/>
  <c r="O4117" i="2"/>
  <c r="N4117" i="2"/>
  <c r="T4117" i="2"/>
  <c r="U4117" i="2"/>
  <c r="W4116" i="2"/>
  <c r="Z4115" i="2"/>
  <c r="AA4116" i="2" s="1"/>
  <c r="AB4116" i="2" s="1"/>
  <c r="X4115" i="2"/>
  <c r="W4117" i="2" l="1"/>
  <c r="Z4117" i="2"/>
  <c r="AA4118" i="2" s="1"/>
  <c r="X4117" i="2"/>
  <c r="Z4116" i="2"/>
  <c r="AA4117" i="2" s="1"/>
  <c r="AB4117" i="2" s="1"/>
  <c r="X4116" i="2"/>
  <c r="B4119" i="2"/>
  <c r="R4118" i="2"/>
  <c r="S4118" i="2"/>
  <c r="P4118" i="2"/>
  <c r="Q4118" i="2"/>
  <c r="N4118" i="2"/>
  <c r="O4118" i="2"/>
  <c r="U4118" i="2"/>
  <c r="T4118" i="2"/>
  <c r="B4120" i="2" l="1"/>
  <c r="R4119" i="2"/>
  <c r="S4119" i="2"/>
  <c r="P4119" i="2"/>
  <c r="Q4119" i="2"/>
  <c r="N4119" i="2"/>
  <c r="O4119" i="2"/>
  <c r="U4119" i="2"/>
  <c r="T4119" i="2"/>
  <c r="W4118" i="2"/>
  <c r="AB4118" i="2" s="1"/>
  <c r="W4119" i="2" l="1"/>
  <c r="Z4118" i="2"/>
  <c r="AA4119" i="2" s="1"/>
  <c r="AB4119" i="2" s="1"/>
  <c r="X4118" i="2"/>
  <c r="B4121" i="2"/>
  <c r="R4120" i="2"/>
  <c r="S4120" i="2"/>
  <c r="Q4120" i="2"/>
  <c r="P4120" i="2"/>
  <c r="O4120" i="2"/>
  <c r="N4120" i="2"/>
  <c r="T4120" i="2"/>
  <c r="U4120" i="2"/>
  <c r="W4120" i="2" l="1"/>
  <c r="B4122" i="2"/>
  <c r="S4121" i="2"/>
  <c r="R4121" i="2"/>
  <c r="P4121" i="2"/>
  <c r="Q4121" i="2"/>
  <c r="O4121" i="2"/>
  <c r="N4121" i="2"/>
  <c r="T4121" i="2"/>
  <c r="U4121" i="2"/>
  <c r="Z4119" i="2"/>
  <c r="AA4120" i="2" s="1"/>
  <c r="AB4120" i="2" s="1"/>
  <c r="X4119" i="2"/>
  <c r="W4121" i="2" l="1"/>
  <c r="B4123" i="2"/>
  <c r="R4122" i="2"/>
  <c r="S4122" i="2"/>
  <c r="P4122" i="2"/>
  <c r="Q4122" i="2"/>
  <c r="N4122" i="2"/>
  <c r="W4122" i="2" s="1"/>
  <c r="O4122" i="2"/>
  <c r="T4122" i="2"/>
  <c r="U4122" i="2"/>
  <c r="Z4120" i="2"/>
  <c r="AA4121" i="2" s="1"/>
  <c r="AB4121" i="2" s="1"/>
  <c r="X4120" i="2"/>
  <c r="Z4122" i="2" l="1"/>
  <c r="AA4123" i="2" s="1"/>
  <c r="X4122" i="2"/>
  <c r="B4124" i="2"/>
  <c r="R4123" i="2"/>
  <c r="S4123" i="2"/>
  <c r="P4123" i="2"/>
  <c r="Q4123" i="2"/>
  <c r="N4123" i="2"/>
  <c r="O4123" i="2"/>
  <c r="U4123" i="2"/>
  <c r="T4123" i="2"/>
  <c r="Z4121" i="2"/>
  <c r="AA4122" i="2" s="1"/>
  <c r="AB4122" i="2" s="1"/>
  <c r="X4121" i="2"/>
  <c r="W4123" i="2" l="1"/>
  <c r="B4125" i="2"/>
  <c r="R4124" i="2"/>
  <c r="S4124" i="2"/>
  <c r="Q4124" i="2"/>
  <c r="P4124" i="2"/>
  <c r="N4124" i="2"/>
  <c r="O4124" i="2"/>
  <c r="T4124" i="2"/>
  <c r="U4124" i="2"/>
  <c r="AB4123" i="2"/>
  <c r="W4124" i="2" l="1"/>
  <c r="Z4124" i="2" s="1"/>
  <c r="AA4125" i="2" s="1"/>
  <c r="B4126" i="2"/>
  <c r="S4125" i="2"/>
  <c r="R4125" i="2"/>
  <c r="P4125" i="2"/>
  <c r="Q4125" i="2"/>
  <c r="O4125" i="2"/>
  <c r="N4125" i="2"/>
  <c r="T4125" i="2"/>
  <c r="U4125" i="2"/>
  <c r="Z4123" i="2"/>
  <c r="AA4124" i="2" s="1"/>
  <c r="AB4124" i="2" s="1"/>
  <c r="X4123" i="2"/>
  <c r="X4124" i="2" l="1"/>
  <c r="B4127" i="2"/>
  <c r="R4126" i="2"/>
  <c r="S4126" i="2"/>
  <c r="P4126" i="2"/>
  <c r="Q4126" i="2"/>
  <c r="N4126" i="2"/>
  <c r="O4126" i="2"/>
  <c r="T4126" i="2"/>
  <c r="U4126" i="2"/>
  <c r="W4125" i="2"/>
  <c r="AB4125" i="2" s="1"/>
  <c r="W4126" i="2" l="1"/>
  <c r="Z4125" i="2"/>
  <c r="AA4126" i="2" s="1"/>
  <c r="AB4126" i="2" s="1"/>
  <c r="X4125" i="2"/>
  <c r="B4128" i="2"/>
  <c r="R4127" i="2"/>
  <c r="S4127" i="2"/>
  <c r="P4127" i="2"/>
  <c r="Q4127" i="2"/>
  <c r="N4127" i="2"/>
  <c r="O4127" i="2"/>
  <c r="U4127" i="2"/>
  <c r="T4127" i="2"/>
  <c r="B4129" i="2" l="1"/>
  <c r="R4128" i="2"/>
  <c r="S4128" i="2"/>
  <c r="Q4128" i="2"/>
  <c r="P4128" i="2"/>
  <c r="N4128" i="2"/>
  <c r="O4128" i="2"/>
  <c r="T4128" i="2"/>
  <c r="U4128" i="2"/>
  <c r="W4127" i="2"/>
  <c r="Z4126" i="2"/>
  <c r="AA4127" i="2" s="1"/>
  <c r="AB4127" i="2" s="1"/>
  <c r="X4126" i="2"/>
  <c r="W4128" i="2" l="1"/>
  <c r="Z4127" i="2"/>
  <c r="AA4128" i="2" s="1"/>
  <c r="AB4128" i="2" s="1"/>
  <c r="X4127" i="2"/>
  <c r="B4130" i="2"/>
  <c r="S4129" i="2"/>
  <c r="R4129" i="2"/>
  <c r="P4129" i="2"/>
  <c r="Q4129" i="2"/>
  <c r="O4129" i="2"/>
  <c r="N4129" i="2"/>
  <c r="T4129" i="2"/>
  <c r="U4129" i="2"/>
  <c r="B4131" i="2" l="1"/>
  <c r="R4130" i="2"/>
  <c r="S4130" i="2"/>
  <c r="P4130" i="2"/>
  <c r="Q4130" i="2"/>
  <c r="N4130" i="2"/>
  <c r="O4130" i="2"/>
  <c r="T4130" i="2"/>
  <c r="U4130" i="2"/>
  <c r="W4129" i="2"/>
  <c r="Z4128" i="2"/>
  <c r="AA4129" i="2" s="1"/>
  <c r="X4128" i="2"/>
  <c r="W4130" i="2" l="1"/>
  <c r="Z4129" i="2"/>
  <c r="AA4130" i="2" s="1"/>
  <c r="AB4130" i="2" s="1"/>
  <c r="X4129" i="2"/>
  <c r="AB4129" i="2"/>
  <c r="B4132" i="2"/>
  <c r="R4131" i="2"/>
  <c r="S4131" i="2"/>
  <c r="P4131" i="2"/>
  <c r="Q4131" i="2"/>
  <c r="N4131" i="2"/>
  <c r="O4131" i="2"/>
  <c r="U4131" i="2"/>
  <c r="T4131" i="2"/>
  <c r="B4133" i="2" l="1"/>
  <c r="R4132" i="2"/>
  <c r="S4132" i="2"/>
  <c r="Q4132" i="2"/>
  <c r="P4132" i="2"/>
  <c r="N4132" i="2"/>
  <c r="O4132" i="2"/>
  <c r="T4132" i="2"/>
  <c r="U4132" i="2"/>
  <c r="W4131" i="2"/>
  <c r="Z4130" i="2"/>
  <c r="AA4131" i="2" s="1"/>
  <c r="X4130" i="2"/>
  <c r="AB4131" i="2" l="1"/>
  <c r="W4132" i="2"/>
  <c r="Z4131" i="2"/>
  <c r="AA4132" i="2" s="1"/>
  <c r="AB4132" i="2" s="1"/>
  <c r="X4131" i="2"/>
  <c r="B4134" i="2"/>
  <c r="S4133" i="2"/>
  <c r="R4133" i="2"/>
  <c r="P4133" i="2"/>
  <c r="Q4133" i="2"/>
  <c r="O4133" i="2"/>
  <c r="N4133" i="2"/>
  <c r="T4133" i="2"/>
  <c r="U4133" i="2"/>
  <c r="B4135" i="2" l="1"/>
  <c r="R4134" i="2"/>
  <c r="S4134" i="2"/>
  <c r="P4134" i="2"/>
  <c r="Q4134" i="2"/>
  <c r="N4134" i="2"/>
  <c r="O4134" i="2"/>
  <c r="U4134" i="2"/>
  <c r="T4134" i="2"/>
  <c r="W4133" i="2"/>
  <c r="Z4132" i="2"/>
  <c r="AA4133" i="2" s="1"/>
  <c r="X4132" i="2"/>
  <c r="W4134" i="2" l="1"/>
  <c r="Z4133" i="2"/>
  <c r="AA4134" i="2" s="1"/>
  <c r="AB4134" i="2" s="1"/>
  <c r="X4133" i="2"/>
  <c r="AB4133" i="2"/>
  <c r="B4136" i="2"/>
  <c r="R4135" i="2"/>
  <c r="S4135" i="2"/>
  <c r="P4135" i="2"/>
  <c r="Q4135" i="2"/>
  <c r="N4135" i="2"/>
  <c r="O4135" i="2"/>
  <c r="U4135" i="2"/>
  <c r="T4135" i="2"/>
  <c r="B4137" i="2" l="1"/>
  <c r="R4136" i="2"/>
  <c r="S4136" i="2"/>
  <c r="Q4136" i="2"/>
  <c r="P4136" i="2"/>
  <c r="O4136" i="2"/>
  <c r="N4136" i="2"/>
  <c r="T4136" i="2"/>
  <c r="U4136" i="2"/>
  <c r="W4135" i="2"/>
  <c r="Z4134" i="2"/>
  <c r="AA4135" i="2" s="1"/>
  <c r="X4134" i="2"/>
  <c r="W4136" i="2" l="1"/>
  <c r="Z4136" i="2"/>
  <c r="AA4137" i="2" s="1"/>
  <c r="X4136" i="2"/>
  <c r="Z4135" i="2"/>
  <c r="AA4136" i="2" s="1"/>
  <c r="AB4136" i="2" s="1"/>
  <c r="X4135" i="2"/>
  <c r="AB4135" i="2"/>
  <c r="B4138" i="2"/>
  <c r="S4137" i="2"/>
  <c r="R4137" i="2"/>
  <c r="P4137" i="2"/>
  <c r="Q4137" i="2"/>
  <c r="O4137" i="2"/>
  <c r="N4137" i="2"/>
  <c r="T4137" i="2"/>
  <c r="U4137" i="2"/>
  <c r="B4139" i="2" l="1"/>
  <c r="R4138" i="2"/>
  <c r="S4138" i="2"/>
  <c r="P4138" i="2"/>
  <c r="Q4138" i="2"/>
  <c r="N4138" i="2"/>
  <c r="O4138" i="2"/>
  <c r="T4138" i="2"/>
  <c r="U4138" i="2"/>
  <c r="W4137" i="2"/>
  <c r="W4138" i="2" l="1"/>
  <c r="Z4137" i="2"/>
  <c r="AA4138" i="2" s="1"/>
  <c r="AB4138" i="2" s="1"/>
  <c r="X4137" i="2"/>
  <c r="AB4137" i="2"/>
  <c r="B4140" i="2"/>
  <c r="R4139" i="2"/>
  <c r="S4139" i="2"/>
  <c r="P4139" i="2"/>
  <c r="Q4139" i="2"/>
  <c r="N4139" i="2"/>
  <c r="O4139" i="2"/>
  <c r="U4139" i="2"/>
  <c r="T4139" i="2"/>
  <c r="B4141" i="2" l="1"/>
  <c r="R4140" i="2"/>
  <c r="S4140" i="2"/>
  <c r="Q4140" i="2"/>
  <c r="P4140" i="2"/>
  <c r="N4140" i="2"/>
  <c r="O4140" i="2"/>
  <c r="T4140" i="2"/>
  <c r="U4140" i="2"/>
  <c r="W4139" i="2"/>
  <c r="Z4138" i="2"/>
  <c r="AA4139" i="2" s="1"/>
  <c r="X4138" i="2"/>
  <c r="W4140" i="2" l="1"/>
  <c r="Z4139" i="2"/>
  <c r="AA4140" i="2" s="1"/>
  <c r="AB4140" i="2" s="1"/>
  <c r="X4139" i="2"/>
  <c r="Z4140" i="2"/>
  <c r="AA4141" i="2" s="1"/>
  <c r="X4140" i="2"/>
  <c r="AB4139" i="2"/>
  <c r="B4142" i="2"/>
  <c r="S4141" i="2"/>
  <c r="R4141" i="2"/>
  <c r="P4141" i="2"/>
  <c r="Q4141" i="2"/>
  <c r="O4141" i="2"/>
  <c r="N4141" i="2"/>
  <c r="T4141" i="2"/>
  <c r="U4141" i="2"/>
  <c r="B4143" i="2" l="1"/>
  <c r="R4142" i="2"/>
  <c r="S4142" i="2"/>
  <c r="P4142" i="2"/>
  <c r="Q4142" i="2"/>
  <c r="N4142" i="2"/>
  <c r="O4142" i="2"/>
  <c r="T4142" i="2"/>
  <c r="U4142" i="2"/>
  <c r="W4141" i="2"/>
  <c r="AB4141" i="2"/>
  <c r="W4142" i="2" l="1"/>
  <c r="X4142" i="2"/>
  <c r="Z4142" i="2"/>
  <c r="AA4143" i="2" s="1"/>
  <c r="Z4141" i="2"/>
  <c r="AA4142" i="2" s="1"/>
  <c r="AB4142" i="2" s="1"/>
  <c r="X4141" i="2"/>
  <c r="B4144" i="2"/>
  <c r="R4143" i="2"/>
  <c r="S4143" i="2"/>
  <c r="P4143" i="2"/>
  <c r="Q4143" i="2"/>
  <c r="N4143" i="2"/>
  <c r="O4143" i="2"/>
  <c r="U4143" i="2"/>
  <c r="T4143" i="2"/>
  <c r="B4145" i="2" l="1"/>
  <c r="R4144" i="2"/>
  <c r="S4144" i="2"/>
  <c r="Q4144" i="2"/>
  <c r="P4144" i="2"/>
  <c r="N4144" i="2"/>
  <c r="O4144" i="2"/>
  <c r="T4144" i="2"/>
  <c r="U4144" i="2"/>
  <c r="W4143" i="2"/>
  <c r="W4144" i="2" l="1"/>
  <c r="Z4143" i="2"/>
  <c r="AA4144" i="2" s="1"/>
  <c r="AB4144" i="2" s="1"/>
  <c r="X4143" i="2"/>
  <c r="Z4144" i="2"/>
  <c r="AA4145" i="2" s="1"/>
  <c r="X4144" i="2"/>
  <c r="AB4143" i="2"/>
  <c r="B4146" i="2"/>
  <c r="S4145" i="2"/>
  <c r="R4145" i="2"/>
  <c r="P4145" i="2"/>
  <c r="Q4145" i="2"/>
  <c r="O4145" i="2"/>
  <c r="N4145" i="2"/>
  <c r="T4145" i="2"/>
  <c r="U4145" i="2"/>
  <c r="B4147" i="2" l="1"/>
  <c r="R4146" i="2"/>
  <c r="S4146" i="2"/>
  <c r="P4146" i="2"/>
  <c r="Q4146" i="2"/>
  <c r="N4146" i="2"/>
  <c r="O4146" i="2"/>
  <c r="U4146" i="2"/>
  <c r="T4146" i="2"/>
  <c r="W4145" i="2"/>
  <c r="AB4145" i="2" s="1"/>
  <c r="W4146" i="2" l="1"/>
  <c r="Z4145" i="2"/>
  <c r="AA4146" i="2" s="1"/>
  <c r="AB4146" i="2" s="1"/>
  <c r="X4145" i="2"/>
  <c r="B4148" i="2"/>
  <c r="R4147" i="2"/>
  <c r="S4147" i="2"/>
  <c r="P4147" i="2"/>
  <c r="Q4147" i="2"/>
  <c r="N4147" i="2"/>
  <c r="O4147" i="2"/>
  <c r="U4147" i="2"/>
  <c r="T4147" i="2"/>
  <c r="B4149" i="2" l="1"/>
  <c r="R4148" i="2"/>
  <c r="S4148" i="2"/>
  <c r="Q4148" i="2"/>
  <c r="P4148" i="2"/>
  <c r="N4148" i="2"/>
  <c r="O4148" i="2"/>
  <c r="T4148" i="2"/>
  <c r="U4148" i="2"/>
  <c r="W4147" i="2"/>
  <c r="Z4146" i="2"/>
  <c r="AA4147" i="2" s="1"/>
  <c r="AB4147" i="2" s="1"/>
  <c r="X4146" i="2"/>
  <c r="W4148" i="2" l="1"/>
  <c r="Z4147" i="2"/>
  <c r="AA4148" i="2" s="1"/>
  <c r="AB4148" i="2" s="1"/>
  <c r="X4147" i="2"/>
  <c r="B4150" i="2"/>
  <c r="S4149" i="2"/>
  <c r="R4149" i="2"/>
  <c r="P4149" i="2"/>
  <c r="Q4149" i="2"/>
  <c r="O4149" i="2"/>
  <c r="N4149" i="2"/>
  <c r="T4149" i="2"/>
  <c r="U4149" i="2"/>
  <c r="B4151" i="2" l="1"/>
  <c r="R4150" i="2"/>
  <c r="S4150" i="2"/>
  <c r="P4150" i="2"/>
  <c r="Q4150" i="2"/>
  <c r="N4150" i="2"/>
  <c r="O4150" i="2"/>
  <c r="U4150" i="2"/>
  <c r="T4150" i="2"/>
  <c r="W4149" i="2"/>
  <c r="Z4148" i="2"/>
  <c r="AA4149" i="2" s="1"/>
  <c r="X4148" i="2"/>
  <c r="W4150" i="2" l="1"/>
  <c r="Z4149" i="2"/>
  <c r="AA4150" i="2" s="1"/>
  <c r="AB4150" i="2" s="1"/>
  <c r="X4149" i="2"/>
  <c r="AB4149" i="2"/>
  <c r="B4152" i="2"/>
  <c r="R4151" i="2"/>
  <c r="S4151" i="2"/>
  <c r="P4151" i="2"/>
  <c r="Q4151" i="2"/>
  <c r="N4151" i="2"/>
  <c r="O4151" i="2"/>
  <c r="U4151" i="2"/>
  <c r="T4151" i="2"/>
  <c r="B4153" i="2" l="1"/>
  <c r="R4152" i="2"/>
  <c r="S4152" i="2"/>
  <c r="Q4152" i="2"/>
  <c r="P4152" i="2"/>
  <c r="O4152" i="2"/>
  <c r="N4152" i="2"/>
  <c r="T4152" i="2"/>
  <c r="U4152" i="2"/>
  <c r="W4151" i="2"/>
  <c r="Z4150" i="2"/>
  <c r="AA4151" i="2" s="1"/>
  <c r="X4150" i="2"/>
  <c r="W4152" i="2" l="1"/>
  <c r="Z4152" i="2"/>
  <c r="AA4153" i="2" s="1"/>
  <c r="X4152" i="2"/>
  <c r="Z4151" i="2"/>
  <c r="AA4152" i="2" s="1"/>
  <c r="AB4152" i="2" s="1"/>
  <c r="X4151" i="2"/>
  <c r="AB4151" i="2"/>
  <c r="B4154" i="2"/>
  <c r="S4153" i="2"/>
  <c r="R4153" i="2"/>
  <c r="P4153" i="2"/>
  <c r="Q4153" i="2"/>
  <c r="O4153" i="2"/>
  <c r="N4153" i="2"/>
  <c r="T4153" i="2"/>
  <c r="U4153" i="2"/>
  <c r="B4155" i="2" l="1"/>
  <c r="R4154" i="2"/>
  <c r="S4154" i="2"/>
  <c r="P4154" i="2"/>
  <c r="Q4154" i="2"/>
  <c r="N4154" i="2"/>
  <c r="O4154" i="2"/>
  <c r="T4154" i="2"/>
  <c r="U4154" i="2"/>
  <c r="W4153" i="2"/>
  <c r="AB4153" i="2"/>
  <c r="W4154" i="2" l="1"/>
  <c r="Z4154" i="2"/>
  <c r="AA4155" i="2" s="1"/>
  <c r="X4154" i="2"/>
  <c r="Z4153" i="2"/>
  <c r="AA4154" i="2" s="1"/>
  <c r="AB4154" i="2" s="1"/>
  <c r="X4153" i="2"/>
  <c r="B4156" i="2"/>
  <c r="R4155" i="2"/>
  <c r="S4155" i="2"/>
  <c r="P4155" i="2"/>
  <c r="Q4155" i="2"/>
  <c r="N4155" i="2"/>
  <c r="O4155" i="2"/>
  <c r="U4155" i="2"/>
  <c r="T4155" i="2"/>
  <c r="B4157" i="2" l="1"/>
  <c r="R4156" i="2"/>
  <c r="S4156" i="2"/>
  <c r="Q4156" i="2"/>
  <c r="P4156" i="2"/>
  <c r="N4156" i="2"/>
  <c r="O4156" i="2"/>
  <c r="T4156" i="2"/>
  <c r="U4156" i="2"/>
  <c r="W4155" i="2"/>
  <c r="AB4155" i="2" s="1"/>
  <c r="W4156" i="2" l="1"/>
  <c r="Z4156" i="2"/>
  <c r="AA4157" i="2" s="1"/>
  <c r="X4156" i="2"/>
  <c r="Z4155" i="2"/>
  <c r="AA4156" i="2" s="1"/>
  <c r="AB4156" i="2" s="1"/>
  <c r="X4155" i="2"/>
  <c r="B4158" i="2"/>
  <c r="S4157" i="2"/>
  <c r="R4157" i="2"/>
  <c r="P4157" i="2"/>
  <c r="Q4157" i="2"/>
  <c r="O4157" i="2"/>
  <c r="N4157" i="2"/>
  <c r="T4157" i="2"/>
  <c r="U4157" i="2"/>
  <c r="B4159" i="2" l="1"/>
  <c r="R4158" i="2"/>
  <c r="S4158" i="2"/>
  <c r="P4158" i="2"/>
  <c r="Q4158" i="2"/>
  <c r="N4158" i="2"/>
  <c r="O4158" i="2"/>
  <c r="T4158" i="2"/>
  <c r="U4158" i="2"/>
  <c r="W4157" i="2"/>
  <c r="AB4157" i="2" s="1"/>
  <c r="W4158" i="2" l="1"/>
  <c r="Z4157" i="2"/>
  <c r="AA4158" i="2" s="1"/>
  <c r="AB4158" i="2" s="1"/>
  <c r="X4157" i="2"/>
  <c r="B4160" i="2"/>
  <c r="R4159" i="2"/>
  <c r="S4159" i="2"/>
  <c r="P4159" i="2"/>
  <c r="Q4159" i="2"/>
  <c r="N4159" i="2"/>
  <c r="O4159" i="2"/>
  <c r="U4159" i="2"/>
  <c r="T4159" i="2"/>
  <c r="B4161" i="2" l="1"/>
  <c r="R4160" i="2"/>
  <c r="S4160" i="2"/>
  <c r="Q4160" i="2"/>
  <c r="P4160" i="2"/>
  <c r="N4160" i="2"/>
  <c r="O4160" i="2"/>
  <c r="T4160" i="2"/>
  <c r="U4160" i="2"/>
  <c r="W4159" i="2"/>
  <c r="Z4158" i="2"/>
  <c r="AA4159" i="2" s="1"/>
  <c r="X4158" i="2"/>
  <c r="AB4159" i="2" l="1"/>
  <c r="W4160" i="2"/>
  <c r="Z4160" i="2" s="1"/>
  <c r="AA4161" i="2" s="1"/>
  <c r="Z4159" i="2"/>
  <c r="AA4160" i="2" s="1"/>
  <c r="X4159" i="2"/>
  <c r="B4162" i="2"/>
  <c r="S4161" i="2"/>
  <c r="R4161" i="2"/>
  <c r="P4161" i="2"/>
  <c r="Q4161" i="2"/>
  <c r="O4161" i="2"/>
  <c r="N4161" i="2"/>
  <c r="T4161" i="2"/>
  <c r="U4161" i="2"/>
  <c r="AB4160" i="2" l="1"/>
  <c r="X4160" i="2"/>
  <c r="B4163" i="2"/>
  <c r="R4162" i="2"/>
  <c r="S4162" i="2"/>
  <c r="P4162" i="2"/>
  <c r="Q4162" i="2"/>
  <c r="N4162" i="2"/>
  <c r="O4162" i="2"/>
  <c r="U4162" i="2"/>
  <c r="T4162" i="2"/>
  <c r="W4161" i="2"/>
  <c r="AB4161" i="2"/>
  <c r="W4162" i="2" l="1"/>
  <c r="Z4161" i="2"/>
  <c r="AA4162" i="2" s="1"/>
  <c r="AB4162" i="2" s="1"/>
  <c r="X4161" i="2"/>
  <c r="B4164" i="2"/>
  <c r="R4163" i="2"/>
  <c r="S4163" i="2"/>
  <c r="P4163" i="2"/>
  <c r="Q4163" i="2"/>
  <c r="N4163" i="2"/>
  <c r="O4163" i="2"/>
  <c r="U4163" i="2"/>
  <c r="T4163" i="2"/>
  <c r="B4165" i="2" l="1"/>
  <c r="R4164" i="2"/>
  <c r="S4164" i="2"/>
  <c r="Q4164" i="2"/>
  <c r="P4164" i="2"/>
  <c r="N4164" i="2"/>
  <c r="O4164" i="2"/>
  <c r="T4164" i="2"/>
  <c r="U4164" i="2"/>
  <c r="W4163" i="2"/>
  <c r="Z4162" i="2"/>
  <c r="AA4163" i="2" s="1"/>
  <c r="X4162" i="2"/>
  <c r="AB4163" i="2" l="1"/>
  <c r="W4164" i="2"/>
  <c r="Z4163" i="2"/>
  <c r="AA4164" i="2" s="1"/>
  <c r="AB4164" i="2" s="1"/>
  <c r="X4163" i="2"/>
  <c r="B4166" i="2"/>
  <c r="S4165" i="2"/>
  <c r="R4165" i="2"/>
  <c r="P4165" i="2"/>
  <c r="Q4165" i="2"/>
  <c r="O4165" i="2"/>
  <c r="N4165" i="2"/>
  <c r="T4165" i="2"/>
  <c r="U4165" i="2"/>
  <c r="B4167" i="2" l="1"/>
  <c r="R4166" i="2"/>
  <c r="S4166" i="2"/>
  <c r="P4166" i="2"/>
  <c r="Q4166" i="2"/>
  <c r="N4166" i="2"/>
  <c r="O4166" i="2"/>
  <c r="U4166" i="2"/>
  <c r="T4166" i="2"/>
  <c r="W4165" i="2"/>
  <c r="Z4164" i="2"/>
  <c r="AA4165" i="2" s="1"/>
  <c r="AB4165" i="2" s="1"/>
  <c r="X4164" i="2"/>
  <c r="W4166" i="2" l="1"/>
  <c r="Z4165" i="2"/>
  <c r="AA4166" i="2" s="1"/>
  <c r="X4165" i="2"/>
  <c r="B4168" i="2"/>
  <c r="R4167" i="2"/>
  <c r="S4167" i="2"/>
  <c r="P4167" i="2"/>
  <c r="Q4167" i="2"/>
  <c r="N4167" i="2"/>
  <c r="O4167" i="2"/>
  <c r="U4167" i="2"/>
  <c r="T4167" i="2"/>
  <c r="AB4166" i="2" l="1"/>
  <c r="B4169" i="2"/>
  <c r="R4168" i="2"/>
  <c r="S4168" i="2"/>
  <c r="Q4168" i="2"/>
  <c r="P4168" i="2"/>
  <c r="O4168" i="2"/>
  <c r="N4168" i="2"/>
  <c r="T4168" i="2"/>
  <c r="U4168" i="2"/>
  <c r="W4167" i="2"/>
  <c r="Z4166" i="2"/>
  <c r="AA4167" i="2" s="1"/>
  <c r="AB4167" i="2" s="1"/>
  <c r="X4166" i="2"/>
  <c r="W4168" i="2" l="1"/>
  <c r="Z4167" i="2"/>
  <c r="AA4168" i="2" s="1"/>
  <c r="AB4168" i="2" s="1"/>
  <c r="X4167" i="2"/>
  <c r="B4170" i="2"/>
  <c r="S4169" i="2"/>
  <c r="R4169" i="2"/>
  <c r="P4169" i="2"/>
  <c r="Q4169" i="2"/>
  <c r="O4169" i="2"/>
  <c r="N4169" i="2"/>
  <c r="T4169" i="2"/>
  <c r="U4169" i="2"/>
  <c r="W4169" i="2" l="1"/>
  <c r="B4171" i="2"/>
  <c r="R4170" i="2"/>
  <c r="S4170" i="2"/>
  <c r="P4170" i="2"/>
  <c r="Q4170" i="2"/>
  <c r="N4170" i="2"/>
  <c r="O4170" i="2"/>
  <c r="T4170" i="2"/>
  <c r="U4170" i="2"/>
  <c r="Z4168" i="2"/>
  <c r="AA4169" i="2" s="1"/>
  <c r="AB4169" i="2" s="1"/>
  <c r="X4168" i="2"/>
  <c r="W4170" i="2" l="1"/>
  <c r="B4172" i="2"/>
  <c r="R4171" i="2"/>
  <c r="S4171" i="2"/>
  <c r="P4171" i="2"/>
  <c r="Q4171" i="2"/>
  <c r="N4171" i="2"/>
  <c r="O4171" i="2"/>
  <c r="U4171" i="2"/>
  <c r="T4171" i="2"/>
  <c r="Z4169" i="2"/>
  <c r="AA4170" i="2" s="1"/>
  <c r="AB4170" i="2" s="1"/>
  <c r="X4169" i="2"/>
  <c r="W4171" i="2" l="1"/>
  <c r="B4173" i="2"/>
  <c r="R4172" i="2"/>
  <c r="S4172" i="2"/>
  <c r="Q4172" i="2"/>
  <c r="P4172" i="2"/>
  <c r="N4172" i="2"/>
  <c r="O4172" i="2"/>
  <c r="T4172" i="2"/>
  <c r="U4172" i="2"/>
  <c r="Z4171" i="2"/>
  <c r="AA4172" i="2" s="1"/>
  <c r="X4171" i="2"/>
  <c r="Z4170" i="2"/>
  <c r="AA4171" i="2" s="1"/>
  <c r="AB4171" i="2" s="1"/>
  <c r="X4170" i="2"/>
  <c r="W4172" i="2" l="1"/>
  <c r="Z4172" i="2"/>
  <c r="AA4173" i="2" s="1"/>
  <c r="X4172" i="2"/>
  <c r="AB4172" i="2"/>
  <c r="B4174" i="2"/>
  <c r="S4173" i="2"/>
  <c r="R4173" i="2"/>
  <c r="P4173" i="2"/>
  <c r="Q4173" i="2"/>
  <c r="O4173" i="2"/>
  <c r="N4173" i="2"/>
  <c r="T4173" i="2"/>
  <c r="U4173" i="2"/>
  <c r="B4175" i="2" l="1"/>
  <c r="R4174" i="2"/>
  <c r="S4174" i="2"/>
  <c r="P4174" i="2"/>
  <c r="Q4174" i="2"/>
  <c r="N4174" i="2"/>
  <c r="O4174" i="2"/>
  <c r="T4174" i="2"/>
  <c r="U4174" i="2"/>
  <c r="W4173" i="2"/>
  <c r="AB4173" i="2"/>
  <c r="W4174" i="2" l="1"/>
  <c r="Z4173" i="2"/>
  <c r="AA4174" i="2" s="1"/>
  <c r="AB4174" i="2" s="1"/>
  <c r="X4173" i="2"/>
  <c r="B4176" i="2"/>
  <c r="R4175" i="2"/>
  <c r="S4175" i="2"/>
  <c r="P4175" i="2"/>
  <c r="Q4175" i="2"/>
  <c r="N4175" i="2"/>
  <c r="O4175" i="2"/>
  <c r="U4175" i="2"/>
  <c r="T4175" i="2"/>
  <c r="B4177" i="2" l="1"/>
  <c r="R4176" i="2"/>
  <c r="S4176" i="2"/>
  <c r="Q4176" i="2"/>
  <c r="P4176" i="2"/>
  <c r="N4176" i="2"/>
  <c r="O4176" i="2"/>
  <c r="T4176" i="2"/>
  <c r="U4176" i="2"/>
  <c r="W4175" i="2"/>
  <c r="Z4174" i="2"/>
  <c r="AA4175" i="2" s="1"/>
  <c r="X4174" i="2"/>
  <c r="AB4175" i="2" l="1"/>
  <c r="W4176" i="2"/>
  <c r="Z4176" i="2"/>
  <c r="AA4177" i="2" s="1"/>
  <c r="X4176" i="2"/>
  <c r="Z4175" i="2"/>
  <c r="AA4176" i="2" s="1"/>
  <c r="AB4176" i="2" s="1"/>
  <c r="X4175" i="2"/>
  <c r="B4178" i="2"/>
  <c r="S4177" i="2"/>
  <c r="R4177" i="2"/>
  <c r="P4177" i="2"/>
  <c r="Q4177" i="2"/>
  <c r="O4177" i="2"/>
  <c r="N4177" i="2"/>
  <c r="T4177" i="2"/>
  <c r="U4177" i="2"/>
  <c r="B4179" i="2" l="1"/>
  <c r="R4178" i="2"/>
  <c r="S4178" i="2"/>
  <c r="P4178" i="2"/>
  <c r="Q4178" i="2"/>
  <c r="N4178" i="2"/>
  <c r="O4178" i="2"/>
  <c r="U4178" i="2"/>
  <c r="T4178" i="2"/>
  <c r="W4177" i="2"/>
  <c r="AB4177" i="2" s="1"/>
  <c r="W4178" i="2" l="1"/>
  <c r="Z4178" i="2"/>
  <c r="AA4179" i="2" s="1"/>
  <c r="X4178" i="2"/>
  <c r="Z4177" i="2"/>
  <c r="AA4178" i="2" s="1"/>
  <c r="AB4178" i="2" s="1"/>
  <c r="X4177" i="2"/>
  <c r="B4180" i="2"/>
  <c r="R4179" i="2"/>
  <c r="S4179" i="2"/>
  <c r="P4179" i="2"/>
  <c r="Q4179" i="2"/>
  <c r="N4179" i="2"/>
  <c r="O4179" i="2"/>
  <c r="U4179" i="2"/>
  <c r="T4179" i="2"/>
  <c r="B4181" i="2" l="1"/>
  <c r="R4180" i="2"/>
  <c r="S4180" i="2"/>
  <c r="Q4180" i="2"/>
  <c r="P4180" i="2"/>
  <c r="N4180" i="2"/>
  <c r="O4180" i="2"/>
  <c r="T4180" i="2"/>
  <c r="U4180" i="2"/>
  <c r="W4179" i="2"/>
  <c r="AB4179" i="2" s="1"/>
  <c r="W4180" i="2" l="1"/>
  <c r="Z4179" i="2"/>
  <c r="AA4180" i="2" s="1"/>
  <c r="AB4180" i="2" s="1"/>
  <c r="X4179" i="2"/>
  <c r="B4182" i="2"/>
  <c r="S4181" i="2"/>
  <c r="R4181" i="2"/>
  <c r="P4181" i="2"/>
  <c r="Q4181" i="2"/>
  <c r="O4181" i="2"/>
  <c r="N4181" i="2"/>
  <c r="T4181" i="2"/>
  <c r="U4181" i="2"/>
  <c r="B4183" i="2" l="1"/>
  <c r="R4182" i="2"/>
  <c r="S4182" i="2"/>
  <c r="P4182" i="2"/>
  <c r="Q4182" i="2"/>
  <c r="N4182" i="2"/>
  <c r="O4182" i="2"/>
  <c r="U4182" i="2"/>
  <c r="T4182" i="2"/>
  <c r="W4181" i="2"/>
  <c r="Z4180" i="2"/>
  <c r="AA4181" i="2" s="1"/>
  <c r="AB4181" i="2" s="1"/>
  <c r="X4180" i="2"/>
  <c r="W4182" i="2" l="1"/>
  <c r="Z4181" i="2"/>
  <c r="AA4182" i="2" s="1"/>
  <c r="AB4182" i="2" s="1"/>
  <c r="X4181" i="2"/>
  <c r="B4184" i="2"/>
  <c r="R4183" i="2"/>
  <c r="S4183" i="2"/>
  <c r="P4183" i="2"/>
  <c r="Q4183" i="2"/>
  <c r="N4183" i="2"/>
  <c r="O4183" i="2"/>
  <c r="U4183" i="2"/>
  <c r="T4183" i="2"/>
  <c r="B4185" i="2" l="1"/>
  <c r="R4184" i="2"/>
  <c r="S4184" i="2"/>
  <c r="Q4184" i="2"/>
  <c r="P4184" i="2"/>
  <c r="O4184" i="2"/>
  <c r="N4184" i="2"/>
  <c r="W4184" i="2" s="1"/>
  <c r="T4184" i="2"/>
  <c r="U4184" i="2"/>
  <c r="W4183" i="2"/>
  <c r="Z4182" i="2"/>
  <c r="AA4183" i="2" s="1"/>
  <c r="AB4183" i="2" s="1"/>
  <c r="X4182" i="2"/>
  <c r="Z4184" i="2" l="1"/>
  <c r="AA4185" i="2" s="1"/>
  <c r="X4184" i="2"/>
  <c r="Z4183" i="2"/>
  <c r="AA4184" i="2" s="1"/>
  <c r="AB4184" i="2" s="1"/>
  <c r="X4183" i="2"/>
  <c r="B4186" i="2"/>
  <c r="S4185" i="2"/>
  <c r="R4185" i="2"/>
  <c r="P4185" i="2"/>
  <c r="Q4185" i="2"/>
  <c r="O4185" i="2"/>
  <c r="N4185" i="2"/>
  <c r="T4185" i="2"/>
  <c r="U4185" i="2"/>
  <c r="W4185" i="2" l="1"/>
  <c r="B4187" i="2"/>
  <c r="R4186" i="2"/>
  <c r="S4186" i="2"/>
  <c r="P4186" i="2"/>
  <c r="Q4186" i="2"/>
  <c r="N4186" i="2"/>
  <c r="O4186" i="2"/>
  <c r="T4186" i="2"/>
  <c r="U4186" i="2"/>
  <c r="AB4185" i="2"/>
  <c r="W4186" i="2" l="1"/>
  <c r="Z4186" i="2"/>
  <c r="AA4187" i="2" s="1"/>
  <c r="X4186" i="2"/>
  <c r="B4188" i="2"/>
  <c r="R4187" i="2"/>
  <c r="S4187" i="2"/>
  <c r="P4187" i="2"/>
  <c r="Q4187" i="2"/>
  <c r="N4187" i="2"/>
  <c r="O4187" i="2"/>
  <c r="U4187" i="2"/>
  <c r="T4187" i="2"/>
  <c r="Z4185" i="2"/>
  <c r="AA4186" i="2" s="1"/>
  <c r="AB4186" i="2" s="1"/>
  <c r="X4185" i="2"/>
  <c r="W4187" i="2" l="1"/>
  <c r="Z4187" i="2"/>
  <c r="AA4188" i="2" s="1"/>
  <c r="X4187" i="2"/>
  <c r="B4189" i="2"/>
  <c r="R4188" i="2"/>
  <c r="S4188" i="2"/>
  <c r="Q4188" i="2"/>
  <c r="P4188" i="2"/>
  <c r="N4188" i="2"/>
  <c r="O4188" i="2"/>
  <c r="T4188" i="2"/>
  <c r="U4188" i="2"/>
  <c r="AB4187" i="2"/>
  <c r="W4188" i="2" l="1"/>
  <c r="B4190" i="2"/>
  <c r="S4189" i="2"/>
  <c r="R4189" i="2"/>
  <c r="P4189" i="2"/>
  <c r="Q4189" i="2"/>
  <c r="O4189" i="2"/>
  <c r="N4189" i="2"/>
  <c r="W4189" i="2" s="1"/>
  <c r="T4189" i="2"/>
  <c r="U4189" i="2"/>
  <c r="AB4188" i="2"/>
  <c r="Z4189" i="2" l="1"/>
  <c r="AA4190" i="2" s="1"/>
  <c r="X4189" i="2"/>
  <c r="B4191" i="2"/>
  <c r="R4190" i="2"/>
  <c r="S4190" i="2"/>
  <c r="P4190" i="2"/>
  <c r="Q4190" i="2"/>
  <c r="N4190" i="2"/>
  <c r="O4190" i="2"/>
  <c r="T4190" i="2"/>
  <c r="U4190" i="2"/>
  <c r="Z4188" i="2"/>
  <c r="AA4189" i="2" s="1"/>
  <c r="AB4189" i="2" s="1"/>
  <c r="X4188" i="2"/>
  <c r="W4190" i="2" l="1"/>
  <c r="Z4190" i="2"/>
  <c r="AA4191" i="2" s="1"/>
  <c r="X4190" i="2"/>
  <c r="B4192" i="2"/>
  <c r="R4191" i="2"/>
  <c r="S4191" i="2"/>
  <c r="P4191" i="2"/>
  <c r="Q4191" i="2"/>
  <c r="N4191" i="2"/>
  <c r="O4191" i="2"/>
  <c r="U4191" i="2"/>
  <c r="T4191" i="2"/>
  <c r="AB4190" i="2"/>
  <c r="W4191" i="2" l="1"/>
  <c r="Z4191" i="2"/>
  <c r="AA4192" i="2" s="1"/>
  <c r="X4191" i="2"/>
  <c r="B4193" i="2"/>
  <c r="R4192" i="2"/>
  <c r="S4192" i="2"/>
  <c r="Q4192" i="2"/>
  <c r="P4192" i="2"/>
  <c r="N4192" i="2"/>
  <c r="O4192" i="2"/>
  <c r="T4192" i="2"/>
  <c r="U4192" i="2"/>
  <c r="AB4191" i="2"/>
  <c r="W4192" i="2" l="1"/>
  <c r="Z4192" i="2"/>
  <c r="AA4193" i="2" s="1"/>
  <c r="X4192" i="2"/>
  <c r="B4194" i="2"/>
  <c r="S4193" i="2"/>
  <c r="R4193" i="2"/>
  <c r="P4193" i="2"/>
  <c r="Q4193" i="2"/>
  <c r="O4193" i="2"/>
  <c r="N4193" i="2"/>
  <c r="T4193" i="2"/>
  <c r="U4193" i="2"/>
  <c r="AB4192" i="2"/>
  <c r="B4195" i="2" l="1"/>
  <c r="R4194" i="2"/>
  <c r="S4194" i="2"/>
  <c r="P4194" i="2"/>
  <c r="Q4194" i="2"/>
  <c r="N4194" i="2"/>
  <c r="O4194" i="2"/>
  <c r="T4194" i="2"/>
  <c r="U4194" i="2"/>
  <c r="W4193" i="2"/>
  <c r="AB4193" i="2" s="1"/>
  <c r="W4194" i="2" l="1"/>
  <c r="Z4193" i="2"/>
  <c r="AA4194" i="2" s="1"/>
  <c r="AB4194" i="2" s="1"/>
  <c r="X4193" i="2"/>
  <c r="B4196" i="2"/>
  <c r="R4195" i="2"/>
  <c r="S4195" i="2"/>
  <c r="P4195" i="2"/>
  <c r="Q4195" i="2"/>
  <c r="N4195" i="2"/>
  <c r="O4195" i="2"/>
  <c r="U4195" i="2"/>
  <c r="T4195" i="2"/>
  <c r="B4197" i="2" l="1"/>
  <c r="R4196" i="2"/>
  <c r="S4196" i="2"/>
  <c r="Q4196" i="2"/>
  <c r="P4196" i="2"/>
  <c r="N4196" i="2"/>
  <c r="O4196" i="2"/>
  <c r="T4196" i="2"/>
  <c r="U4196" i="2"/>
  <c r="W4195" i="2"/>
  <c r="Z4194" i="2"/>
  <c r="AA4195" i="2" s="1"/>
  <c r="X4194" i="2"/>
  <c r="AB4195" i="2" l="1"/>
  <c r="W4196" i="2"/>
  <c r="Z4196" i="2"/>
  <c r="AA4197" i="2" s="1"/>
  <c r="X4196" i="2"/>
  <c r="Z4195" i="2"/>
  <c r="AA4196" i="2" s="1"/>
  <c r="AB4196" i="2" s="1"/>
  <c r="X4195" i="2"/>
  <c r="B4198" i="2"/>
  <c r="S4197" i="2"/>
  <c r="R4197" i="2"/>
  <c r="P4197" i="2"/>
  <c r="Q4197" i="2"/>
  <c r="O4197" i="2"/>
  <c r="N4197" i="2"/>
  <c r="T4197" i="2"/>
  <c r="U4197" i="2"/>
  <c r="B4199" i="2" l="1"/>
  <c r="R4198" i="2"/>
  <c r="S4198" i="2"/>
  <c r="P4198" i="2"/>
  <c r="Q4198" i="2"/>
  <c r="N4198" i="2"/>
  <c r="O4198" i="2"/>
  <c r="U4198" i="2"/>
  <c r="T4198" i="2"/>
  <c r="W4197" i="2"/>
  <c r="AB4197" i="2"/>
  <c r="W4198" i="2" l="1"/>
  <c r="Z4197" i="2"/>
  <c r="AA4198" i="2" s="1"/>
  <c r="AB4198" i="2" s="1"/>
  <c r="X4197" i="2"/>
  <c r="B4200" i="2"/>
  <c r="R4199" i="2"/>
  <c r="S4199" i="2"/>
  <c r="P4199" i="2"/>
  <c r="Q4199" i="2"/>
  <c r="N4199" i="2"/>
  <c r="O4199" i="2"/>
  <c r="U4199" i="2"/>
  <c r="T4199" i="2"/>
  <c r="B4201" i="2" l="1"/>
  <c r="R4200" i="2"/>
  <c r="S4200" i="2"/>
  <c r="Q4200" i="2"/>
  <c r="P4200" i="2"/>
  <c r="O4200" i="2"/>
  <c r="N4200" i="2"/>
  <c r="T4200" i="2"/>
  <c r="U4200" i="2"/>
  <c r="W4199" i="2"/>
  <c r="Z4198" i="2"/>
  <c r="AA4199" i="2" s="1"/>
  <c r="X4198" i="2"/>
  <c r="AB4199" i="2" l="1"/>
  <c r="W4200" i="2"/>
  <c r="Z4199" i="2"/>
  <c r="AA4200" i="2" s="1"/>
  <c r="AB4200" i="2" s="1"/>
  <c r="X4199" i="2"/>
  <c r="B4202" i="2"/>
  <c r="S4201" i="2"/>
  <c r="R4201" i="2"/>
  <c r="P4201" i="2"/>
  <c r="Q4201" i="2"/>
  <c r="O4201" i="2"/>
  <c r="N4201" i="2"/>
  <c r="T4201" i="2"/>
  <c r="U4201" i="2"/>
  <c r="B4203" i="2" l="1"/>
  <c r="R4202" i="2"/>
  <c r="S4202" i="2"/>
  <c r="P4202" i="2"/>
  <c r="Q4202" i="2"/>
  <c r="N4202" i="2"/>
  <c r="O4202" i="2"/>
  <c r="T4202" i="2"/>
  <c r="U4202" i="2"/>
  <c r="W4201" i="2"/>
  <c r="Z4200" i="2"/>
  <c r="AA4201" i="2" s="1"/>
  <c r="AB4201" i="2" s="1"/>
  <c r="X4200" i="2"/>
  <c r="W4202" i="2" l="1"/>
  <c r="Z4201" i="2"/>
  <c r="AA4202" i="2" s="1"/>
  <c r="AB4202" i="2" s="1"/>
  <c r="X4201" i="2"/>
  <c r="Z4202" i="2"/>
  <c r="AA4203" i="2" s="1"/>
  <c r="X4202" i="2"/>
  <c r="B4204" i="2"/>
  <c r="R4203" i="2"/>
  <c r="S4203" i="2"/>
  <c r="P4203" i="2"/>
  <c r="Q4203" i="2"/>
  <c r="N4203" i="2"/>
  <c r="O4203" i="2"/>
  <c r="U4203" i="2"/>
  <c r="T4203" i="2"/>
  <c r="B4205" i="2" l="1"/>
  <c r="R4204" i="2"/>
  <c r="S4204" i="2"/>
  <c r="Q4204" i="2"/>
  <c r="P4204" i="2"/>
  <c r="N4204" i="2"/>
  <c r="O4204" i="2"/>
  <c r="T4204" i="2"/>
  <c r="U4204" i="2"/>
  <c r="W4203" i="2"/>
  <c r="W4204" i="2" l="1"/>
  <c r="Z4204" i="2"/>
  <c r="AA4205" i="2" s="1"/>
  <c r="X4204" i="2"/>
  <c r="B4206" i="2"/>
  <c r="S4205" i="2"/>
  <c r="R4205" i="2"/>
  <c r="P4205" i="2"/>
  <c r="Q4205" i="2"/>
  <c r="O4205" i="2"/>
  <c r="N4205" i="2"/>
  <c r="T4205" i="2"/>
  <c r="U4205" i="2"/>
  <c r="Z4203" i="2"/>
  <c r="AA4204" i="2" s="1"/>
  <c r="AB4204" i="2" s="1"/>
  <c r="X4203" i="2"/>
  <c r="AB4203" i="2"/>
  <c r="B4207" i="2" l="1"/>
  <c r="R4206" i="2"/>
  <c r="S4206" i="2"/>
  <c r="P4206" i="2"/>
  <c r="Q4206" i="2"/>
  <c r="N4206" i="2"/>
  <c r="O4206" i="2"/>
  <c r="T4206" i="2"/>
  <c r="U4206" i="2"/>
  <c r="W4205" i="2"/>
  <c r="AB4205" i="2" s="1"/>
  <c r="W4206" i="2" l="1"/>
  <c r="Z4205" i="2"/>
  <c r="AA4206" i="2" s="1"/>
  <c r="AB4206" i="2" s="1"/>
  <c r="X4205" i="2"/>
  <c r="B4208" i="2"/>
  <c r="R4207" i="2"/>
  <c r="S4207" i="2"/>
  <c r="P4207" i="2"/>
  <c r="Q4207" i="2"/>
  <c r="N4207" i="2"/>
  <c r="O4207" i="2"/>
  <c r="U4207" i="2"/>
  <c r="T4207" i="2"/>
  <c r="B4209" i="2" l="1"/>
  <c r="R4208" i="2"/>
  <c r="S4208" i="2"/>
  <c r="Q4208" i="2"/>
  <c r="P4208" i="2"/>
  <c r="N4208" i="2"/>
  <c r="O4208" i="2"/>
  <c r="T4208" i="2"/>
  <c r="U4208" i="2"/>
  <c r="W4207" i="2"/>
  <c r="Z4206" i="2"/>
  <c r="AA4207" i="2" s="1"/>
  <c r="AB4207" i="2" s="1"/>
  <c r="X4206" i="2"/>
  <c r="W4208" i="2" l="1"/>
  <c r="Z4208" i="2" s="1"/>
  <c r="AA4209" i="2" s="1"/>
  <c r="X4208" i="2"/>
  <c r="Z4207" i="2"/>
  <c r="AA4208" i="2" s="1"/>
  <c r="AB4208" i="2" s="1"/>
  <c r="X4207" i="2"/>
  <c r="B4210" i="2"/>
  <c r="S4209" i="2"/>
  <c r="R4209" i="2"/>
  <c r="P4209" i="2"/>
  <c r="Q4209" i="2"/>
  <c r="O4209" i="2"/>
  <c r="N4209" i="2"/>
  <c r="T4209" i="2"/>
  <c r="U4209" i="2"/>
  <c r="B4211" i="2" l="1"/>
  <c r="R4210" i="2"/>
  <c r="S4210" i="2"/>
  <c r="P4210" i="2"/>
  <c r="Q4210" i="2"/>
  <c r="N4210" i="2"/>
  <c r="O4210" i="2"/>
  <c r="T4210" i="2"/>
  <c r="U4210" i="2"/>
  <c r="W4209" i="2"/>
  <c r="AB4209" i="2" s="1"/>
  <c r="W4210" i="2" l="1"/>
  <c r="X4209" i="2"/>
  <c r="Z4209" i="2"/>
  <c r="AA4210" i="2" s="1"/>
  <c r="AB4210" i="2" s="1"/>
  <c r="B4212" i="2"/>
  <c r="R4211" i="2"/>
  <c r="S4211" i="2"/>
  <c r="P4211" i="2"/>
  <c r="Q4211" i="2"/>
  <c r="N4211" i="2"/>
  <c r="O4211" i="2"/>
  <c r="U4211" i="2"/>
  <c r="T4211" i="2"/>
  <c r="B4213" i="2" l="1"/>
  <c r="R4212" i="2"/>
  <c r="S4212" i="2"/>
  <c r="Q4212" i="2"/>
  <c r="P4212" i="2"/>
  <c r="N4212" i="2"/>
  <c r="O4212" i="2"/>
  <c r="T4212" i="2"/>
  <c r="U4212" i="2"/>
  <c r="W4211" i="2"/>
  <c r="Z4210" i="2"/>
  <c r="AA4211" i="2" s="1"/>
  <c r="AB4211" i="2" s="1"/>
  <c r="X4210" i="2"/>
  <c r="W4212" i="2" l="1"/>
  <c r="Z4211" i="2"/>
  <c r="AA4212" i="2" s="1"/>
  <c r="AB4212" i="2" s="1"/>
  <c r="X4211" i="2"/>
  <c r="B4214" i="2"/>
  <c r="S4213" i="2"/>
  <c r="R4213" i="2"/>
  <c r="P4213" i="2"/>
  <c r="Q4213" i="2"/>
  <c r="O4213" i="2"/>
  <c r="N4213" i="2"/>
  <c r="T4213" i="2"/>
  <c r="U4213" i="2"/>
  <c r="B4215" i="2" l="1"/>
  <c r="R4214" i="2"/>
  <c r="S4214" i="2"/>
  <c r="P4214" i="2"/>
  <c r="Q4214" i="2"/>
  <c r="N4214" i="2"/>
  <c r="O4214" i="2"/>
  <c r="U4214" i="2"/>
  <c r="T4214" i="2"/>
  <c r="W4213" i="2"/>
  <c r="Z4212" i="2"/>
  <c r="AA4213" i="2" s="1"/>
  <c r="AB4213" i="2" s="1"/>
  <c r="X4212" i="2"/>
  <c r="W4214" i="2" l="1"/>
  <c r="Z4213" i="2"/>
  <c r="AA4214" i="2" s="1"/>
  <c r="AB4214" i="2" s="1"/>
  <c r="X4213" i="2"/>
  <c r="B4216" i="2"/>
  <c r="R4215" i="2"/>
  <c r="S4215" i="2"/>
  <c r="P4215" i="2"/>
  <c r="Q4215" i="2"/>
  <c r="N4215" i="2"/>
  <c r="O4215" i="2"/>
  <c r="U4215" i="2"/>
  <c r="T4215" i="2"/>
  <c r="B4217" i="2" l="1"/>
  <c r="R4216" i="2"/>
  <c r="S4216" i="2"/>
  <c r="Q4216" i="2"/>
  <c r="P4216" i="2"/>
  <c r="O4216" i="2"/>
  <c r="N4216" i="2"/>
  <c r="T4216" i="2"/>
  <c r="U4216" i="2"/>
  <c r="W4215" i="2"/>
  <c r="Z4214" i="2"/>
  <c r="AA4215" i="2" s="1"/>
  <c r="X4214" i="2"/>
  <c r="AB4215" i="2" l="1"/>
  <c r="W4216" i="2"/>
  <c r="Z4215" i="2"/>
  <c r="AA4216" i="2" s="1"/>
  <c r="AB4216" i="2" s="1"/>
  <c r="X4215" i="2"/>
  <c r="B4218" i="2"/>
  <c r="S4217" i="2"/>
  <c r="R4217" i="2"/>
  <c r="P4217" i="2"/>
  <c r="Q4217" i="2"/>
  <c r="O4217" i="2"/>
  <c r="N4217" i="2"/>
  <c r="T4217" i="2"/>
  <c r="U4217" i="2"/>
  <c r="B4219" i="2" l="1"/>
  <c r="R4218" i="2"/>
  <c r="S4218" i="2"/>
  <c r="P4218" i="2"/>
  <c r="Q4218" i="2"/>
  <c r="N4218" i="2"/>
  <c r="O4218" i="2"/>
  <c r="T4218" i="2"/>
  <c r="U4218" i="2"/>
  <c r="W4217" i="2"/>
  <c r="Z4216" i="2"/>
  <c r="AA4217" i="2" s="1"/>
  <c r="AB4217" i="2" s="1"/>
  <c r="X4216" i="2"/>
  <c r="W4218" i="2" l="1"/>
  <c r="Z4217" i="2"/>
  <c r="AA4218" i="2" s="1"/>
  <c r="AB4218" i="2" s="1"/>
  <c r="X4217" i="2"/>
  <c r="B4220" i="2"/>
  <c r="R4219" i="2"/>
  <c r="S4219" i="2"/>
  <c r="P4219" i="2"/>
  <c r="Q4219" i="2"/>
  <c r="N4219" i="2"/>
  <c r="O4219" i="2"/>
  <c r="U4219" i="2"/>
  <c r="T4219" i="2"/>
  <c r="B4221" i="2" l="1"/>
  <c r="R4220" i="2"/>
  <c r="S4220" i="2"/>
  <c r="Q4220" i="2"/>
  <c r="P4220" i="2"/>
  <c r="N4220" i="2"/>
  <c r="O4220" i="2"/>
  <c r="T4220" i="2"/>
  <c r="U4220" i="2"/>
  <c r="W4219" i="2"/>
  <c r="Z4218" i="2"/>
  <c r="AA4219" i="2" s="1"/>
  <c r="AB4219" i="2" s="1"/>
  <c r="X4218" i="2"/>
  <c r="W4220" i="2" l="1"/>
  <c r="Z4219" i="2"/>
  <c r="AA4220" i="2" s="1"/>
  <c r="AB4220" i="2" s="1"/>
  <c r="X4219" i="2"/>
  <c r="B4222" i="2"/>
  <c r="S4221" i="2"/>
  <c r="R4221" i="2"/>
  <c r="P4221" i="2"/>
  <c r="Q4221" i="2"/>
  <c r="O4221" i="2"/>
  <c r="N4221" i="2"/>
  <c r="T4221" i="2"/>
  <c r="U4221" i="2"/>
  <c r="B4223" i="2" l="1"/>
  <c r="R4222" i="2"/>
  <c r="S4222" i="2"/>
  <c r="P4222" i="2"/>
  <c r="Q4222" i="2"/>
  <c r="N4222" i="2"/>
  <c r="O4222" i="2"/>
  <c r="T4222" i="2"/>
  <c r="U4222" i="2"/>
  <c r="W4221" i="2"/>
  <c r="Z4220" i="2"/>
  <c r="AA4221" i="2" s="1"/>
  <c r="AB4221" i="2" s="1"/>
  <c r="X4220" i="2"/>
  <c r="W4222" i="2" l="1"/>
  <c r="Z4222" i="2"/>
  <c r="AA4223" i="2" s="1"/>
  <c r="X4222" i="2"/>
  <c r="Z4221" i="2"/>
  <c r="AA4222" i="2" s="1"/>
  <c r="AB4222" i="2" s="1"/>
  <c r="X4221" i="2"/>
  <c r="B4224" i="2"/>
  <c r="R4223" i="2"/>
  <c r="S4223" i="2"/>
  <c r="P4223" i="2"/>
  <c r="Q4223" i="2"/>
  <c r="N4223" i="2"/>
  <c r="O4223" i="2"/>
  <c r="U4223" i="2"/>
  <c r="T4223" i="2"/>
  <c r="B4225" i="2" l="1"/>
  <c r="R4224" i="2"/>
  <c r="S4224" i="2"/>
  <c r="Q4224" i="2"/>
  <c r="P4224" i="2"/>
  <c r="N4224" i="2"/>
  <c r="O4224" i="2"/>
  <c r="T4224" i="2"/>
  <c r="U4224" i="2"/>
  <c r="W4223" i="2"/>
  <c r="AB4223" i="2"/>
  <c r="W4224" i="2" l="1"/>
  <c r="Z4224" i="2" s="1"/>
  <c r="AA4225" i="2" s="1"/>
  <c r="Z4223" i="2"/>
  <c r="AA4224" i="2" s="1"/>
  <c r="AB4224" i="2" s="1"/>
  <c r="X4223" i="2"/>
  <c r="B4226" i="2"/>
  <c r="S4225" i="2"/>
  <c r="R4225" i="2"/>
  <c r="P4225" i="2"/>
  <c r="Q4225" i="2"/>
  <c r="O4225" i="2"/>
  <c r="N4225" i="2"/>
  <c r="T4225" i="2"/>
  <c r="U4225" i="2"/>
  <c r="X4224" i="2" l="1"/>
  <c r="B4227" i="2"/>
  <c r="R4226" i="2"/>
  <c r="S4226" i="2"/>
  <c r="P4226" i="2"/>
  <c r="Q4226" i="2"/>
  <c r="N4226" i="2"/>
  <c r="O4226" i="2"/>
  <c r="U4226" i="2"/>
  <c r="T4226" i="2"/>
  <c r="W4225" i="2"/>
  <c r="AB4225" i="2"/>
  <c r="W4226" i="2" l="1"/>
  <c r="Z4225" i="2"/>
  <c r="AA4226" i="2" s="1"/>
  <c r="X4225" i="2"/>
  <c r="B4228" i="2"/>
  <c r="R4227" i="2"/>
  <c r="S4227" i="2"/>
  <c r="P4227" i="2"/>
  <c r="Q4227" i="2"/>
  <c r="N4227" i="2"/>
  <c r="O4227" i="2"/>
  <c r="U4227" i="2"/>
  <c r="T4227" i="2"/>
  <c r="AB4226" i="2" l="1"/>
  <c r="B4229" i="2"/>
  <c r="R4228" i="2"/>
  <c r="S4228" i="2"/>
  <c r="Q4228" i="2"/>
  <c r="P4228" i="2"/>
  <c r="N4228" i="2"/>
  <c r="O4228" i="2"/>
  <c r="T4228" i="2"/>
  <c r="U4228" i="2"/>
  <c r="W4227" i="2"/>
  <c r="Z4226" i="2"/>
  <c r="AA4227" i="2" s="1"/>
  <c r="AB4227" i="2" s="1"/>
  <c r="X4226" i="2"/>
  <c r="W4228" i="2" l="1"/>
  <c r="Z4228" i="2"/>
  <c r="AA4229" i="2" s="1"/>
  <c r="X4228" i="2"/>
  <c r="X4227" i="2"/>
  <c r="Z4227" i="2"/>
  <c r="AA4228" i="2" s="1"/>
  <c r="AB4228" i="2" s="1"/>
  <c r="B4230" i="2"/>
  <c r="S4229" i="2"/>
  <c r="R4229" i="2"/>
  <c r="P4229" i="2"/>
  <c r="Q4229" i="2"/>
  <c r="O4229" i="2"/>
  <c r="N4229" i="2"/>
  <c r="T4229" i="2"/>
  <c r="U4229" i="2"/>
  <c r="B4231" i="2" l="1"/>
  <c r="R4230" i="2"/>
  <c r="S4230" i="2"/>
  <c r="P4230" i="2"/>
  <c r="Q4230" i="2"/>
  <c r="N4230" i="2"/>
  <c r="O4230" i="2"/>
  <c r="U4230" i="2"/>
  <c r="T4230" i="2"/>
  <c r="W4229" i="2"/>
  <c r="W4230" i="2" l="1"/>
  <c r="Z4229" i="2"/>
  <c r="AA4230" i="2" s="1"/>
  <c r="AB4230" i="2" s="1"/>
  <c r="X4229" i="2"/>
  <c r="AB4229" i="2"/>
  <c r="B4232" i="2"/>
  <c r="R4231" i="2"/>
  <c r="S4231" i="2"/>
  <c r="P4231" i="2"/>
  <c r="Q4231" i="2"/>
  <c r="N4231" i="2"/>
  <c r="O4231" i="2"/>
  <c r="U4231" i="2"/>
  <c r="T4231" i="2"/>
  <c r="B4233" i="2" l="1"/>
  <c r="R4232" i="2"/>
  <c r="S4232" i="2"/>
  <c r="Q4232" i="2"/>
  <c r="P4232" i="2"/>
  <c r="O4232" i="2"/>
  <c r="N4232" i="2"/>
  <c r="T4232" i="2"/>
  <c r="U4232" i="2"/>
  <c r="W4231" i="2"/>
  <c r="Z4230" i="2"/>
  <c r="AA4231" i="2" s="1"/>
  <c r="AB4231" i="2" s="1"/>
  <c r="X4230" i="2"/>
  <c r="W4232" i="2" l="1"/>
  <c r="Z4231" i="2"/>
  <c r="AA4232" i="2" s="1"/>
  <c r="AB4232" i="2" s="1"/>
  <c r="X4231" i="2"/>
  <c r="B4234" i="2"/>
  <c r="S4233" i="2"/>
  <c r="R4233" i="2"/>
  <c r="P4233" i="2"/>
  <c r="Q4233" i="2"/>
  <c r="O4233" i="2"/>
  <c r="N4233" i="2"/>
  <c r="T4233" i="2"/>
  <c r="U4233" i="2"/>
  <c r="W4233" i="2" l="1"/>
  <c r="B4235" i="2"/>
  <c r="R4234" i="2"/>
  <c r="S4234" i="2"/>
  <c r="P4234" i="2"/>
  <c r="Q4234" i="2"/>
  <c r="N4234" i="2"/>
  <c r="O4234" i="2"/>
  <c r="T4234" i="2"/>
  <c r="U4234" i="2"/>
  <c r="Z4232" i="2"/>
  <c r="AA4233" i="2" s="1"/>
  <c r="AB4233" i="2" s="1"/>
  <c r="X4232" i="2"/>
  <c r="W4234" i="2" l="1"/>
  <c r="B4236" i="2"/>
  <c r="R4235" i="2"/>
  <c r="S4235" i="2"/>
  <c r="P4235" i="2"/>
  <c r="Q4235" i="2"/>
  <c r="N4235" i="2"/>
  <c r="O4235" i="2"/>
  <c r="U4235" i="2"/>
  <c r="T4235" i="2"/>
  <c r="Z4233" i="2"/>
  <c r="AA4234" i="2" s="1"/>
  <c r="AB4234" i="2" s="1"/>
  <c r="X4233" i="2"/>
  <c r="W4235" i="2" l="1"/>
  <c r="Z4235" i="2" s="1"/>
  <c r="AA4236" i="2" s="1"/>
  <c r="X4235" i="2"/>
  <c r="B4237" i="2"/>
  <c r="R4236" i="2"/>
  <c r="S4236" i="2"/>
  <c r="Q4236" i="2"/>
  <c r="P4236" i="2"/>
  <c r="N4236" i="2"/>
  <c r="O4236" i="2"/>
  <c r="T4236" i="2"/>
  <c r="U4236" i="2"/>
  <c r="Z4234" i="2"/>
  <c r="AA4235" i="2" s="1"/>
  <c r="AB4235" i="2" s="1"/>
  <c r="X4234" i="2"/>
  <c r="W4236" i="2" l="1"/>
  <c r="B4238" i="2"/>
  <c r="S4237" i="2"/>
  <c r="R4237" i="2"/>
  <c r="P4237" i="2"/>
  <c r="Q4237" i="2"/>
  <c r="O4237" i="2"/>
  <c r="N4237" i="2"/>
  <c r="T4237" i="2"/>
  <c r="U4237" i="2"/>
  <c r="Z4236" i="2"/>
  <c r="AA4237" i="2" s="1"/>
  <c r="X4236" i="2"/>
  <c r="AB4236" i="2"/>
  <c r="W4237" i="2" l="1"/>
  <c r="Z4237" i="2"/>
  <c r="AA4238" i="2" s="1"/>
  <c r="X4237" i="2"/>
  <c r="AB4237" i="2"/>
  <c r="B4239" i="2"/>
  <c r="R4238" i="2"/>
  <c r="S4238" i="2"/>
  <c r="P4238" i="2"/>
  <c r="Q4238" i="2"/>
  <c r="N4238" i="2"/>
  <c r="O4238" i="2"/>
  <c r="T4238" i="2"/>
  <c r="U4238" i="2"/>
  <c r="B4240" i="2" l="1"/>
  <c r="R4239" i="2"/>
  <c r="S4239" i="2"/>
  <c r="P4239" i="2"/>
  <c r="Q4239" i="2"/>
  <c r="N4239" i="2"/>
  <c r="O4239" i="2"/>
  <c r="U4239" i="2"/>
  <c r="T4239" i="2"/>
  <c r="W4238" i="2"/>
  <c r="AB4238" i="2" s="1"/>
  <c r="W4239" i="2" l="1"/>
  <c r="Z4239" i="2"/>
  <c r="AA4240" i="2" s="1"/>
  <c r="X4239" i="2"/>
  <c r="Z4238" i="2"/>
  <c r="AA4239" i="2" s="1"/>
  <c r="AB4239" i="2" s="1"/>
  <c r="X4238" i="2"/>
  <c r="B4241" i="2"/>
  <c r="R4240" i="2"/>
  <c r="S4240" i="2"/>
  <c r="Q4240" i="2"/>
  <c r="P4240" i="2"/>
  <c r="N4240" i="2"/>
  <c r="O4240" i="2"/>
  <c r="T4240" i="2"/>
  <c r="U4240" i="2"/>
  <c r="B4242" i="2" l="1"/>
  <c r="S4241" i="2"/>
  <c r="R4241" i="2"/>
  <c r="P4241" i="2"/>
  <c r="Q4241" i="2"/>
  <c r="O4241" i="2"/>
  <c r="N4241" i="2"/>
  <c r="T4241" i="2"/>
  <c r="U4241" i="2"/>
  <c r="W4240" i="2"/>
  <c r="AB4240" i="2" s="1"/>
  <c r="W4241" i="2" l="1"/>
  <c r="Z4241" i="2"/>
  <c r="AA4242" i="2" s="1"/>
  <c r="X4241" i="2"/>
  <c r="Z4240" i="2"/>
  <c r="AA4241" i="2" s="1"/>
  <c r="AB4241" i="2" s="1"/>
  <c r="X4240" i="2"/>
  <c r="B4243" i="2"/>
  <c r="R4242" i="2"/>
  <c r="S4242" i="2"/>
  <c r="P4242" i="2"/>
  <c r="Q4242" i="2"/>
  <c r="N4242" i="2"/>
  <c r="O4242" i="2"/>
  <c r="U4242" i="2"/>
  <c r="T4242" i="2"/>
  <c r="B4244" i="2" l="1"/>
  <c r="R4243" i="2"/>
  <c r="S4243" i="2"/>
  <c r="P4243" i="2"/>
  <c r="Q4243" i="2"/>
  <c r="N4243" i="2"/>
  <c r="O4243" i="2"/>
  <c r="U4243" i="2"/>
  <c r="T4243" i="2"/>
  <c r="W4242" i="2"/>
  <c r="AB4242" i="2"/>
  <c r="W4243" i="2" l="1"/>
  <c r="Z4243" i="2"/>
  <c r="AA4244" i="2" s="1"/>
  <c r="X4243" i="2"/>
  <c r="Z4242" i="2"/>
  <c r="AA4243" i="2" s="1"/>
  <c r="AB4243" i="2" s="1"/>
  <c r="X4242" i="2"/>
  <c r="B4245" i="2"/>
  <c r="R4244" i="2"/>
  <c r="S4244" i="2"/>
  <c r="Q4244" i="2"/>
  <c r="P4244" i="2"/>
  <c r="N4244" i="2"/>
  <c r="O4244" i="2"/>
  <c r="T4244" i="2"/>
  <c r="U4244" i="2"/>
  <c r="B4246" i="2" l="1"/>
  <c r="S4245" i="2"/>
  <c r="R4245" i="2"/>
  <c r="P4245" i="2"/>
  <c r="Q4245" i="2"/>
  <c r="O4245" i="2"/>
  <c r="N4245" i="2"/>
  <c r="T4245" i="2"/>
  <c r="U4245" i="2"/>
  <c r="W4244" i="2"/>
  <c r="AB4244" i="2"/>
  <c r="W4245" i="2" l="1"/>
  <c r="Z4244" i="2"/>
  <c r="AA4245" i="2" s="1"/>
  <c r="AB4245" i="2" s="1"/>
  <c r="X4244" i="2"/>
  <c r="B4247" i="2"/>
  <c r="R4246" i="2"/>
  <c r="S4246" i="2"/>
  <c r="P4246" i="2"/>
  <c r="Q4246" i="2"/>
  <c r="N4246" i="2"/>
  <c r="O4246" i="2"/>
  <c r="U4246" i="2"/>
  <c r="T4246" i="2"/>
  <c r="B4248" i="2" l="1"/>
  <c r="R4247" i="2"/>
  <c r="S4247" i="2"/>
  <c r="P4247" i="2"/>
  <c r="Q4247" i="2"/>
  <c r="N4247" i="2"/>
  <c r="O4247" i="2"/>
  <c r="U4247" i="2"/>
  <c r="T4247" i="2"/>
  <c r="W4246" i="2"/>
  <c r="Z4245" i="2"/>
  <c r="AA4246" i="2" s="1"/>
  <c r="AB4246" i="2" s="1"/>
  <c r="X4245" i="2"/>
  <c r="W4247" i="2" l="1"/>
  <c r="Z4246" i="2"/>
  <c r="AA4247" i="2" s="1"/>
  <c r="AB4247" i="2" s="1"/>
  <c r="X4246" i="2"/>
  <c r="B4249" i="2"/>
  <c r="R4248" i="2"/>
  <c r="S4248" i="2"/>
  <c r="Q4248" i="2"/>
  <c r="P4248" i="2"/>
  <c r="O4248" i="2"/>
  <c r="N4248" i="2"/>
  <c r="T4248" i="2"/>
  <c r="U4248" i="2"/>
  <c r="B4250" i="2" l="1"/>
  <c r="S4249" i="2"/>
  <c r="P4249" i="2"/>
  <c r="Q4249" i="2"/>
  <c r="R4249" i="2"/>
  <c r="O4249" i="2"/>
  <c r="N4249" i="2"/>
  <c r="T4249" i="2"/>
  <c r="U4249" i="2"/>
  <c r="W4248" i="2"/>
  <c r="Z4247" i="2"/>
  <c r="AA4248" i="2" s="1"/>
  <c r="AB4248" i="2" s="1"/>
  <c r="X4247" i="2"/>
  <c r="W4249" i="2" l="1"/>
  <c r="Z4248" i="2"/>
  <c r="AA4249" i="2" s="1"/>
  <c r="AB4249" i="2" s="1"/>
  <c r="X4248" i="2"/>
  <c r="B4251" i="2"/>
  <c r="R4250" i="2"/>
  <c r="S4250" i="2"/>
  <c r="P4250" i="2"/>
  <c r="Q4250" i="2"/>
  <c r="N4250" i="2"/>
  <c r="O4250" i="2"/>
  <c r="T4250" i="2"/>
  <c r="U4250" i="2"/>
  <c r="B4252" i="2" l="1"/>
  <c r="R4251" i="2"/>
  <c r="S4251" i="2"/>
  <c r="P4251" i="2"/>
  <c r="Q4251" i="2"/>
  <c r="N4251" i="2"/>
  <c r="O4251" i="2"/>
  <c r="U4251" i="2"/>
  <c r="T4251" i="2"/>
  <c r="W4250" i="2"/>
  <c r="Z4249" i="2"/>
  <c r="AA4250" i="2" s="1"/>
  <c r="AB4250" i="2" s="1"/>
  <c r="X4249" i="2"/>
  <c r="W4251" i="2" l="1"/>
  <c r="Z4251" i="2" s="1"/>
  <c r="AA4252" i="2" s="1"/>
  <c r="X4251" i="2"/>
  <c r="Z4250" i="2"/>
  <c r="AA4251" i="2" s="1"/>
  <c r="AB4251" i="2" s="1"/>
  <c r="X4250" i="2"/>
  <c r="B4253" i="2"/>
  <c r="R4252" i="2"/>
  <c r="S4252" i="2"/>
  <c r="Q4252" i="2"/>
  <c r="P4252" i="2"/>
  <c r="N4252" i="2"/>
  <c r="O4252" i="2"/>
  <c r="T4252" i="2"/>
  <c r="U4252" i="2"/>
  <c r="B4254" i="2" l="1"/>
  <c r="S4253" i="2"/>
  <c r="R4253" i="2"/>
  <c r="P4253" i="2"/>
  <c r="Q4253" i="2"/>
  <c r="O4253" i="2"/>
  <c r="N4253" i="2"/>
  <c r="T4253" i="2"/>
  <c r="U4253" i="2"/>
  <c r="W4252" i="2"/>
  <c r="AB4252" i="2" s="1"/>
  <c r="W4253" i="2" l="1"/>
  <c r="Z4253" i="2"/>
  <c r="AA4254" i="2" s="1"/>
  <c r="X4253" i="2"/>
  <c r="Z4252" i="2"/>
  <c r="AA4253" i="2" s="1"/>
  <c r="AB4253" i="2" s="1"/>
  <c r="X4252" i="2"/>
  <c r="B4255" i="2"/>
  <c r="R4254" i="2"/>
  <c r="S4254" i="2"/>
  <c r="P4254" i="2"/>
  <c r="Q4254" i="2"/>
  <c r="N4254" i="2"/>
  <c r="O4254" i="2"/>
  <c r="T4254" i="2"/>
  <c r="U4254" i="2"/>
  <c r="B4256" i="2" l="1"/>
  <c r="R4255" i="2"/>
  <c r="S4255" i="2"/>
  <c r="P4255" i="2"/>
  <c r="Q4255" i="2"/>
  <c r="N4255" i="2"/>
  <c r="O4255" i="2"/>
  <c r="U4255" i="2"/>
  <c r="T4255" i="2"/>
  <c r="W4254" i="2"/>
  <c r="AB4254" i="2" s="1"/>
  <c r="W4255" i="2" l="1"/>
  <c r="Z4254" i="2"/>
  <c r="AA4255" i="2" s="1"/>
  <c r="AB4255" i="2" s="1"/>
  <c r="X4254" i="2"/>
  <c r="B4257" i="2"/>
  <c r="R4256" i="2"/>
  <c r="S4256" i="2"/>
  <c r="Q4256" i="2"/>
  <c r="P4256" i="2"/>
  <c r="N4256" i="2"/>
  <c r="O4256" i="2"/>
  <c r="T4256" i="2"/>
  <c r="U4256" i="2"/>
  <c r="B4258" i="2" l="1"/>
  <c r="S4257" i="2"/>
  <c r="R4257" i="2"/>
  <c r="P4257" i="2"/>
  <c r="Q4257" i="2"/>
  <c r="O4257" i="2"/>
  <c r="N4257" i="2"/>
  <c r="T4257" i="2"/>
  <c r="U4257" i="2"/>
  <c r="W4256" i="2"/>
  <c r="Z4255" i="2"/>
  <c r="AA4256" i="2" s="1"/>
  <c r="X4255" i="2"/>
  <c r="AB4256" i="2" l="1"/>
  <c r="W4257" i="2"/>
  <c r="Z4256" i="2"/>
  <c r="AA4257" i="2" s="1"/>
  <c r="AB4257" i="2" s="1"/>
  <c r="X4256" i="2"/>
  <c r="B4259" i="2"/>
  <c r="R4258" i="2"/>
  <c r="S4258" i="2"/>
  <c r="P4258" i="2"/>
  <c r="Q4258" i="2"/>
  <c r="N4258" i="2"/>
  <c r="O4258" i="2"/>
  <c r="U4258" i="2"/>
  <c r="T4258" i="2"/>
  <c r="B4260" i="2" l="1"/>
  <c r="R4259" i="2"/>
  <c r="S4259" i="2"/>
  <c r="P4259" i="2"/>
  <c r="Q4259" i="2"/>
  <c r="N4259" i="2"/>
  <c r="O4259" i="2"/>
  <c r="U4259" i="2"/>
  <c r="T4259" i="2"/>
  <c r="W4258" i="2"/>
  <c r="Z4257" i="2"/>
  <c r="AA4258" i="2" s="1"/>
  <c r="AB4258" i="2" s="1"/>
  <c r="X4257" i="2"/>
  <c r="W4259" i="2" l="1"/>
  <c r="Z4258" i="2"/>
  <c r="AA4259" i="2" s="1"/>
  <c r="AB4259" i="2" s="1"/>
  <c r="X4258" i="2"/>
  <c r="B4261" i="2"/>
  <c r="R4260" i="2"/>
  <c r="S4260" i="2"/>
  <c r="Q4260" i="2"/>
  <c r="P4260" i="2"/>
  <c r="N4260" i="2"/>
  <c r="O4260" i="2"/>
  <c r="T4260" i="2"/>
  <c r="U4260" i="2"/>
  <c r="B4262" i="2" l="1"/>
  <c r="S4261" i="2"/>
  <c r="R4261" i="2"/>
  <c r="P4261" i="2"/>
  <c r="Q4261" i="2"/>
  <c r="O4261" i="2"/>
  <c r="N4261" i="2"/>
  <c r="T4261" i="2"/>
  <c r="U4261" i="2"/>
  <c r="W4260" i="2"/>
  <c r="Z4259" i="2"/>
  <c r="AA4260" i="2" s="1"/>
  <c r="X4259" i="2"/>
  <c r="AB4260" i="2" l="1"/>
  <c r="W4261" i="2"/>
  <c r="Z4260" i="2"/>
  <c r="AA4261" i="2" s="1"/>
  <c r="AB4261" i="2" s="1"/>
  <c r="X4260" i="2"/>
  <c r="B4263" i="2"/>
  <c r="R4262" i="2"/>
  <c r="S4262" i="2"/>
  <c r="P4262" i="2"/>
  <c r="Q4262" i="2"/>
  <c r="N4262" i="2"/>
  <c r="O4262" i="2"/>
  <c r="U4262" i="2"/>
  <c r="T4262" i="2"/>
  <c r="B4264" i="2" l="1"/>
  <c r="R4263" i="2"/>
  <c r="S4263" i="2"/>
  <c r="P4263" i="2"/>
  <c r="Q4263" i="2"/>
  <c r="N4263" i="2"/>
  <c r="O4263" i="2"/>
  <c r="U4263" i="2"/>
  <c r="T4263" i="2"/>
  <c r="W4262" i="2"/>
  <c r="Z4261" i="2"/>
  <c r="AA4262" i="2" s="1"/>
  <c r="X4261" i="2"/>
  <c r="AB4262" i="2" l="1"/>
  <c r="W4263" i="2"/>
  <c r="Z4262" i="2"/>
  <c r="AA4263" i="2" s="1"/>
  <c r="AB4263" i="2" s="1"/>
  <c r="X4262" i="2"/>
  <c r="B4265" i="2"/>
  <c r="R4264" i="2"/>
  <c r="S4264" i="2"/>
  <c r="Q4264" i="2"/>
  <c r="P4264" i="2"/>
  <c r="O4264" i="2"/>
  <c r="N4264" i="2"/>
  <c r="T4264" i="2"/>
  <c r="U4264" i="2"/>
  <c r="B4266" i="2" l="1"/>
  <c r="S4265" i="2"/>
  <c r="R4265" i="2"/>
  <c r="P4265" i="2"/>
  <c r="Q4265" i="2"/>
  <c r="O4265" i="2"/>
  <c r="N4265" i="2"/>
  <c r="T4265" i="2"/>
  <c r="U4265" i="2"/>
  <c r="W4264" i="2"/>
  <c r="Z4263" i="2"/>
  <c r="AA4264" i="2" s="1"/>
  <c r="X4263" i="2"/>
  <c r="AB4264" i="2" l="1"/>
  <c r="W4265" i="2"/>
  <c r="Z4264" i="2"/>
  <c r="AA4265" i="2" s="1"/>
  <c r="AB4265" i="2" s="1"/>
  <c r="X4264" i="2"/>
  <c r="B4267" i="2"/>
  <c r="R4266" i="2"/>
  <c r="S4266" i="2"/>
  <c r="P4266" i="2"/>
  <c r="Q4266" i="2"/>
  <c r="N4266" i="2"/>
  <c r="O4266" i="2"/>
  <c r="T4266" i="2"/>
  <c r="U4266" i="2"/>
  <c r="B4268" i="2" l="1"/>
  <c r="R4267" i="2"/>
  <c r="S4267" i="2"/>
  <c r="P4267" i="2"/>
  <c r="Q4267" i="2"/>
  <c r="N4267" i="2"/>
  <c r="O4267" i="2"/>
  <c r="U4267" i="2"/>
  <c r="T4267" i="2"/>
  <c r="W4266" i="2"/>
  <c r="Z4265" i="2"/>
  <c r="AA4266" i="2" s="1"/>
  <c r="X4265" i="2"/>
  <c r="AB4266" i="2" l="1"/>
  <c r="W4267" i="2"/>
  <c r="Z4267" i="2" s="1"/>
  <c r="AA4268" i="2" s="1"/>
  <c r="Z4266" i="2"/>
  <c r="AA4267" i="2" s="1"/>
  <c r="AB4267" i="2" s="1"/>
  <c r="X4266" i="2"/>
  <c r="B4269" i="2"/>
  <c r="R4268" i="2"/>
  <c r="S4268" i="2"/>
  <c r="Q4268" i="2"/>
  <c r="P4268" i="2"/>
  <c r="N4268" i="2"/>
  <c r="O4268" i="2"/>
  <c r="T4268" i="2"/>
  <c r="U4268" i="2"/>
  <c r="X4267" i="2" l="1"/>
  <c r="B4270" i="2"/>
  <c r="S4269" i="2"/>
  <c r="R4269" i="2"/>
  <c r="P4269" i="2"/>
  <c r="Q4269" i="2"/>
  <c r="O4269" i="2"/>
  <c r="N4269" i="2"/>
  <c r="T4269" i="2"/>
  <c r="U4269" i="2"/>
  <c r="W4268" i="2"/>
  <c r="AB4268" i="2" s="1"/>
  <c r="W4269" i="2" l="1"/>
  <c r="Z4268" i="2"/>
  <c r="AA4269" i="2" s="1"/>
  <c r="AB4269" i="2" s="1"/>
  <c r="X4268" i="2"/>
  <c r="B4271" i="2"/>
  <c r="R4270" i="2"/>
  <c r="S4270" i="2"/>
  <c r="P4270" i="2"/>
  <c r="Q4270" i="2"/>
  <c r="N4270" i="2"/>
  <c r="O4270" i="2"/>
  <c r="T4270" i="2"/>
  <c r="U4270" i="2"/>
  <c r="B4272" i="2" l="1"/>
  <c r="R4271" i="2"/>
  <c r="S4271" i="2"/>
  <c r="P4271" i="2"/>
  <c r="Q4271" i="2"/>
  <c r="N4271" i="2"/>
  <c r="O4271" i="2"/>
  <c r="U4271" i="2"/>
  <c r="T4271" i="2"/>
  <c r="W4270" i="2"/>
  <c r="Z4269" i="2"/>
  <c r="AA4270" i="2" s="1"/>
  <c r="X4269" i="2"/>
  <c r="AB4270" i="2" l="1"/>
  <c r="W4271" i="2"/>
  <c r="Z4270" i="2"/>
  <c r="AA4271" i="2" s="1"/>
  <c r="X4270" i="2"/>
  <c r="B4273" i="2"/>
  <c r="R4272" i="2"/>
  <c r="S4272" i="2"/>
  <c r="Q4272" i="2"/>
  <c r="P4272" i="2"/>
  <c r="N4272" i="2"/>
  <c r="O4272" i="2"/>
  <c r="T4272" i="2"/>
  <c r="U4272" i="2"/>
  <c r="AB4271" i="2" l="1"/>
  <c r="B4274" i="2"/>
  <c r="S4273" i="2"/>
  <c r="R4273" i="2"/>
  <c r="P4273" i="2"/>
  <c r="Q4273" i="2"/>
  <c r="O4273" i="2"/>
  <c r="N4273" i="2"/>
  <c r="T4273" i="2"/>
  <c r="U4273" i="2"/>
  <c r="W4272" i="2"/>
  <c r="Z4271" i="2"/>
  <c r="AA4272" i="2" s="1"/>
  <c r="AB4272" i="2" s="1"/>
  <c r="X4271" i="2"/>
  <c r="W4273" i="2" l="1"/>
  <c r="X4273" i="2"/>
  <c r="Z4273" i="2"/>
  <c r="AA4274" i="2" s="1"/>
  <c r="Z4272" i="2"/>
  <c r="AA4273" i="2" s="1"/>
  <c r="AB4273" i="2" s="1"/>
  <c r="X4272" i="2"/>
  <c r="B4275" i="2"/>
  <c r="R4274" i="2"/>
  <c r="S4274" i="2"/>
  <c r="P4274" i="2"/>
  <c r="Q4274" i="2"/>
  <c r="N4274" i="2"/>
  <c r="O4274" i="2"/>
  <c r="T4274" i="2"/>
  <c r="U4274" i="2"/>
  <c r="B4276" i="2" l="1"/>
  <c r="R4275" i="2"/>
  <c r="S4275" i="2"/>
  <c r="P4275" i="2"/>
  <c r="Q4275" i="2"/>
  <c r="N4275" i="2"/>
  <c r="O4275" i="2"/>
  <c r="U4275" i="2"/>
  <c r="T4275" i="2"/>
  <c r="W4274" i="2"/>
  <c r="AB4274" i="2" s="1"/>
  <c r="W4275" i="2" l="1"/>
  <c r="Z4274" i="2"/>
  <c r="AA4275" i="2" s="1"/>
  <c r="AB4275" i="2" s="1"/>
  <c r="X4274" i="2"/>
  <c r="B4277" i="2"/>
  <c r="R4276" i="2"/>
  <c r="S4276" i="2"/>
  <c r="Q4276" i="2"/>
  <c r="P4276" i="2"/>
  <c r="N4276" i="2"/>
  <c r="O4276" i="2"/>
  <c r="T4276" i="2"/>
  <c r="U4276" i="2"/>
  <c r="B4278" i="2" l="1"/>
  <c r="S4277" i="2"/>
  <c r="R4277" i="2"/>
  <c r="P4277" i="2"/>
  <c r="Q4277" i="2"/>
  <c r="O4277" i="2"/>
  <c r="N4277" i="2"/>
  <c r="T4277" i="2"/>
  <c r="U4277" i="2"/>
  <c r="W4276" i="2"/>
  <c r="Z4275" i="2"/>
  <c r="AA4276" i="2" s="1"/>
  <c r="AB4276" i="2" s="1"/>
  <c r="X4275" i="2"/>
  <c r="W4277" i="2" l="1"/>
  <c r="Z4276" i="2"/>
  <c r="AA4277" i="2" s="1"/>
  <c r="AB4277" i="2" s="1"/>
  <c r="X4276" i="2"/>
  <c r="B4279" i="2"/>
  <c r="R4278" i="2"/>
  <c r="S4278" i="2"/>
  <c r="P4278" i="2"/>
  <c r="Q4278" i="2"/>
  <c r="N4278" i="2"/>
  <c r="O4278" i="2"/>
  <c r="U4278" i="2"/>
  <c r="T4278" i="2"/>
  <c r="B4280" i="2" l="1"/>
  <c r="R4279" i="2"/>
  <c r="S4279" i="2"/>
  <c r="P4279" i="2"/>
  <c r="Q4279" i="2"/>
  <c r="N4279" i="2"/>
  <c r="O4279" i="2"/>
  <c r="U4279" i="2"/>
  <c r="T4279" i="2"/>
  <c r="W4278" i="2"/>
  <c r="Z4277" i="2"/>
  <c r="AA4278" i="2" s="1"/>
  <c r="AB4278" i="2" s="1"/>
  <c r="X4277" i="2"/>
  <c r="W4279" i="2" l="1"/>
  <c r="Z4279" i="2"/>
  <c r="AA4280" i="2" s="1"/>
  <c r="X4279" i="2"/>
  <c r="Z4278" i="2"/>
  <c r="AA4279" i="2" s="1"/>
  <c r="AB4279" i="2" s="1"/>
  <c r="X4278" i="2"/>
  <c r="B4281" i="2"/>
  <c r="R4280" i="2"/>
  <c r="S4280" i="2"/>
  <c r="Q4280" i="2"/>
  <c r="P4280" i="2"/>
  <c r="O4280" i="2"/>
  <c r="N4280" i="2"/>
  <c r="T4280" i="2"/>
  <c r="U4280" i="2"/>
  <c r="W4280" i="2" l="1"/>
  <c r="B4282" i="2"/>
  <c r="S4281" i="2"/>
  <c r="R4281" i="2"/>
  <c r="P4281" i="2"/>
  <c r="Q4281" i="2"/>
  <c r="O4281" i="2"/>
  <c r="N4281" i="2"/>
  <c r="W4281" i="2" s="1"/>
  <c r="T4281" i="2"/>
  <c r="U4281" i="2"/>
  <c r="AB4280" i="2"/>
  <c r="B4283" i="2" l="1"/>
  <c r="R4282" i="2"/>
  <c r="S4282" i="2"/>
  <c r="P4282" i="2"/>
  <c r="Q4282" i="2"/>
  <c r="N4282" i="2"/>
  <c r="O4282" i="2"/>
  <c r="T4282" i="2"/>
  <c r="U4282" i="2"/>
  <c r="Z4281" i="2"/>
  <c r="AA4282" i="2" s="1"/>
  <c r="X4281" i="2"/>
  <c r="Z4280" i="2"/>
  <c r="AA4281" i="2" s="1"/>
  <c r="AB4281" i="2" s="1"/>
  <c r="X4280" i="2"/>
  <c r="W4282" i="2" l="1"/>
  <c r="AB4282" i="2"/>
  <c r="B4284" i="2"/>
  <c r="R4283" i="2"/>
  <c r="S4283" i="2"/>
  <c r="P4283" i="2"/>
  <c r="Q4283" i="2"/>
  <c r="N4283" i="2"/>
  <c r="W4283" i="2" s="1"/>
  <c r="O4283" i="2"/>
  <c r="U4283" i="2"/>
  <c r="T4283" i="2"/>
  <c r="Z4283" i="2" l="1"/>
  <c r="AA4284" i="2" s="1"/>
  <c r="X4283" i="2"/>
  <c r="B4285" i="2"/>
  <c r="R4284" i="2"/>
  <c r="S4284" i="2"/>
  <c r="Q4284" i="2"/>
  <c r="P4284" i="2"/>
  <c r="N4284" i="2"/>
  <c r="O4284" i="2"/>
  <c r="T4284" i="2"/>
  <c r="U4284" i="2"/>
  <c r="Z4282" i="2"/>
  <c r="AA4283" i="2" s="1"/>
  <c r="AB4283" i="2" s="1"/>
  <c r="X4282" i="2"/>
  <c r="W4284" i="2" l="1"/>
  <c r="Z4284" i="2" s="1"/>
  <c r="AA4285" i="2" s="1"/>
  <c r="X4284" i="2"/>
  <c r="B4286" i="2"/>
  <c r="S4285" i="2"/>
  <c r="R4285" i="2"/>
  <c r="P4285" i="2"/>
  <c r="Q4285" i="2"/>
  <c r="O4285" i="2"/>
  <c r="N4285" i="2"/>
  <c r="T4285" i="2"/>
  <c r="U4285" i="2"/>
  <c r="AB4284" i="2"/>
  <c r="B4287" i="2" l="1"/>
  <c r="R4286" i="2"/>
  <c r="S4286" i="2"/>
  <c r="P4286" i="2"/>
  <c r="Q4286" i="2"/>
  <c r="N4286" i="2"/>
  <c r="O4286" i="2"/>
  <c r="T4286" i="2"/>
  <c r="U4286" i="2"/>
  <c r="W4285" i="2"/>
  <c r="AB4285" i="2"/>
  <c r="W4286" i="2" l="1"/>
  <c r="Z4285" i="2"/>
  <c r="AA4286" i="2" s="1"/>
  <c r="AB4286" i="2" s="1"/>
  <c r="X4285" i="2"/>
  <c r="B4288" i="2"/>
  <c r="R4287" i="2"/>
  <c r="S4287" i="2"/>
  <c r="P4287" i="2"/>
  <c r="Q4287" i="2"/>
  <c r="N4287" i="2"/>
  <c r="O4287" i="2"/>
  <c r="U4287" i="2"/>
  <c r="T4287" i="2"/>
  <c r="B4289" i="2" l="1"/>
  <c r="R4288" i="2"/>
  <c r="S4288" i="2"/>
  <c r="Q4288" i="2"/>
  <c r="P4288" i="2"/>
  <c r="N4288" i="2"/>
  <c r="O4288" i="2"/>
  <c r="T4288" i="2"/>
  <c r="U4288" i="2"/>
  <c r="W4287" i="2"/>
  <c r="Z4286" i="2"/>
  <c r="AA4287" i="2" s="1"/>
  <c r="AB4287" i="2" s="1"/>
  <c r="X4286" i="2"/>
  <c r="W4288" i="2" l="1"/>
  <c r="Z4288" i="2"/>
  <c r="AA4289" i="2" s="1"/>
  <c r="X4288" i="2"/>
  <c r="Z4287" i="2"/>
  <c r="AA4288" i="2" s="1"/>
  <c r="AB4288" i="2" s="1"/>
  <c r="X4287" i="2"/>
  <c r="B4290" i="2"/>
  <c r="S4289" i="2"/>
  <c r="R4289" i="2"/>
  <c r="P4289" i="2"/>
  <c r="Q4289" i="2"/>
  <c r="O4289" i="2"/>
  <c r="N4289" i="2"/>
  <c r="T4289" i="2"/>
  <c r="U4289" i="2"/>
  <c r="B4291" i="2" l="1"/>
  <c r="R4290" i="2"/>
  <c r="S4290" i="2"/>
  <c r="P4290" i="2"/>
  <c r="Q4290" i="2"/>
  <c r="N4290" i="2"/>
  <c r="O4290" i="2"/>
  <c r="T4290" i="2"/>
  <c r="U4290" i="2"/>
  <c r="W4289" i="2"/>
  <c r="AB4289" i="2"/>
  <c r="W4290" i="2" l="1"/>
  <c r="Z4289" i="2"/>
  <c r="AA4290" i="2" s="1"/>
  <c r="AB4290" i="2" s="1"/>
  <c r="X4289" i="2"/>
  <c r="B4292" i="2"/>
  <c r="R4291" i="2"/>
  <c r="S4291" i="2"/>
  <c r="P4291" i="2"/>
  <c r="Q4291" i="2"/>
  <c r="N4291" i="2"/>
  <c r="O4291" i="2"/>
  <c r="U4291" i="2"/>
  <c r="T4291" i="2"/>
  <c r="B4293" i="2" l="1"/>
  <c r="R4292" i="2"/>
  <c r="S4292" i="2"/>
  <c r="Q4292" i="2"/>
  <c r="P4292" i="2"/>
  <c r="N4292" i="2"/>
  <c r="O4292" i="2"/>
  <c r="T4292" i="2"/>
  <c r="U4292" i="2"/>
  <c r="W4291" i="2"/>
  <c r="Z4290" i="2"/>
  <c r="AA4291" i="2" s="1"/>
  <c r="AB4291" i="2" s="1"/>
  <c r="X4290" i="2"/>
  <c r="W4292" i="2" l="1"/>
  <c r="Z4291" i="2"/>
  <c r="AA4292" i="2" s="1"/>
  <c r="AB4292" i="2" s="1"/>
  <c r="X4291" i="2"/>
  <c r="B4294" i="2"/>
  <c r="S4293" i="2"/>
  <c r="R4293" i="2"/>
  <c r="P4293" i="2"/>
  <c r="Q4293" i="2"/>
  <c r="O4293" i="2"/>
  <c r="N4293" i="2"/>
  <c r="T4293" i="2"/>
  <c r="U4293" i="2"/>
  <c r="W4293" i="2" l="1"/>
  <c r="B4295" i="2"/>
  <c r="R4294" i="2"/>
  <c r="S4294" i="2"/>
  <c r="P4294" i="2"/>
  <c r="Q4294" i="2"/>
  <c r="N4294" i="2"/>
  <c r="O4294" i="2"/>
  <c r="U4294" i="2"/>
  <c r="T4294" i="2"/>
  <c r="Z4292" i="2"/>
  <c r="AA4293" i="2" s="1"/>
  <c r="AB4293" i="2" s="1"/>
  <c r="X4292" i="2"/>
  <c r="W4294" i="2" l="1"/>
  <c r="Z4294" i="2"/>
  <c r="AA4295" i="2" s="1"/>
  <c r="X4294" i="2"/>
  <c r="B4296" i="2"/>
  <c r="R4295" i="2"/>
  <c r="S4295" i="2"/>
  <c r="P4295" i="2"/>
  <c r="Q4295" i="2"/>
  <c r="N4295" i="2"/>
  <c r="O4295" i="2"/>
  <c r="U4295" i="2"/>
  <c r="T4295" i="2"/>
  <c r="Z4293" i="2"/>
  <c r="AA4294" i="2" s="1"/>
  <c r="AB4294" i="2" s="1"/>
  <c r="X4293" i="2"/>
  <c r="W4295" i="2" l="1"/>
  <c r="B4297" i="2"/>
  <c r="R4296" i="2"/>
  <c r="S4296" i="2"/>
  <c r="Q4296" i="2"/>
  <c r="P4296" i="2"/>
  <c r="O4296" i="2"/>
  <c r="N4296" i="2"/>
  <c r="T4296" i="2"/>
  <c r="U4296" i="2"/>
  <c r="AB4295" i="2"/>
  <c r="W4296" i="2" l="1"/>
  <c r="Z4296" i="2" s="1"/>
  <c r="AA4297" i="2" s="1"/>
  <c r="X4296" i="2"/>
  <c r="B4298" i="2"/>
  <c r="S4297" i="2"/>
  <c r="R4297" i="2"/>
  <c r="P4297" i="2"/>
  <c r="Q4297" i="2"/>
  <c r="O4297" i="2"/>
  <c r="N4297" i="2"/>
  <c r="T4297" i="2"/>
  <c r="U4297" i="2"/>
  <c r="Z4295" i="2"/>
  <c r="AA4296" i="2" s="1"/>
  <c r="AB4296" i="2" s="1"/>
  <c r="X4295" i="2"/>
  <c r="B4299" i="2" l="1"/>
  <c r="R4298" i="2"/>
  <c r="S4298" i="2"/>
  <c r="P4298" i="2"/>
  <c r="Q4298" i="2"/>
  <c r="N4298" i="2"/>
  <c r="O4298" i="2"/>
  <c r="T4298" i="2"/>
  <c r="U4298" i="2"/>
  <c r="W4297" i="2"/>
  <c r="AB4297" i="2"/>
  <c r="W4298" i="2" l="1"/>
  <c r="Z4297" i="2"/>
  <c r="AA4298" i="2" s="1"/>
  <c r="AB4298" i="2" s="1"/>
  <c r="X4297" i="2"/>
  <c r="B4300" i="2"/>
  <c r="R4299" i="2"/>
  <c r="S4299" i="2"/>
  <c r="P4299" i="2"/>
  <c r="Q4299" i="2"/>
  <c r="N4299" i="2"/>
  <c r="O4299" i="2"/>
  <c r="U4299" i="2"/>
  <c r="T4299" i="2"/>
  <c r="B4301" i="2" l="1"/>
  <c r="R4300" i="2"/>
  <c r="S4300" i="2"/>
  <c r="Q4300" i="2"/>
  <c r="P4300" i="2"/>
  <c r="N4300" i="2"/>
  <c r="O4300" i="2"/>
  <c r="T4300" i="2"/>
  <c r="U4300" i="2"/>
  <c r="W4299" i="2"/>
  <c r="Z4298" i="2"/>
  <c r="AA4299" i="2" s="1"/>
  <c r="X4298" i="2"/>
  <c r="AB4299" i="2" l="1"/>
  <c r="W4300" i="2"/>
  <c r="Z4299" i="2"/>
  <c r="AA4300" i="2" s="1"/>
  <c r="AB4300" i="2" s="1"/>
  <c r="X4299" i="2"/>
  <c r="B4302" i="2"/>
  <c r="S4301" i="2"/>
  <c r="R4301" i="2"/>
  <c r="P4301" i="2"/>
  <c r="Q4301" i="2"/>
  <c r="O4301" i="2"/>
  <c r="N4301" i="2"/>
  <c r="T4301" i="2"/>
  <c r="U4301" i="2"/>
  <c r="B4303" i="2" l="1"/>
  <c r="R4302" i="2"/>
  <c r="S4302" i="2"/>
  <c r="P4302" i="2"/>
  <c r="Q4302" i="2"/>
  <c r="N4302" i="2"/>
  <c r="O4302" i="2"/>
  <c r="T4302" i="2"/>
  <c r="U4302" i="2"/>
  <c r="W4301" i="2"/>
  <c r="Z4300" i="2"/>
  <c r="AA4301" i="2" s="1"/>
  <c r="AB4301" i="2" s="1"/>
  <c r="X4300" i="2"/>
  <c r="W4302" i="2" l="1"/>
  <c r="Z4302" i="2"/>
  <c r="AA4303" i="2" s="1"/>
  <c r="X4302" i="2"/>
  <c r="Z4301" i="2"/>
  <c r="AA4302" i="2" s="1"/>
  <c r="AB4302" i="2" s="1"/>
  <c r="X4301" i="2"/>
  <c r="B4304" i="2"/>
  <c r="R4303" i="2"/>
  <c r="S4303" i="2"/>
  <c r="P4303" i="2"/>
  <c r="Q4303" i="2"/>
  <c r="N4303" i="2"/>
  <c r="O4303" i="2"/>
  <c r="U4303" i="2"/>
  <c r="T4303" i="2"/>
  <c r="B4305" i="2" l="1"/>
  <c r="R4304" i="2"/>
  <c r="S4304" i="2"/>
  <c r="Q4304" i="2"/>
  <c r="P4304" i="2"/>
  <c r="N4304" i="2"/>
  <c r="O4304" i="2"/>
  <c r="T4304" i="2"/>
  <c r="U4304" i="2"/>
  <c r="W4303" i="2"/>
  <c r="AB4303" i="2"/>
  <c r="W4304" i="2" l="1"/>
  <c r="Z4303" i="2"/>
  <c r="AA4304" i="2" s="1"/>
  <c r="AB4304" i="2" s="1"/>
  <c r="X4303" i="2"/>
  <c r="B4306" i="2"/>
  <c r="S4305" i="2"/>
  <c r="R4305" i="2"/>
  <c r="P4305" i="2"/>
  <c r="Q4305" i="2"/>
  <c r="O4305" i="2"/>
  <c r="N4305" i="2"/>
  <c r="T4305" i="2"/>
  <c r="U4305" i="2"/>
  <c r="B4307" i="2" l="1"/>
  <c r="R4306" i="2"/>
  <c r="S4306" i="2"/>
  <c r="P4306" i="2"/>
  <c r="Q4306" i="2"/>
  <c r="N4306" i="2"/>
  <c r="O4306" i="2"/>
  <c r="U4306" i="2"/>
  <c r="T4306" i="2"/>
  <c r="W4305" i="2"/>
  <c r="Z4304" i="2"/>
  <c r="AA4305" i="2" s="1"/>
  <c r="AB4305" i="2" s="1"/>
  <c r="X4304" i="2"/>
  <c r="W4306" i="2" l="1"/>
  <c r="Z4305" i="2"/>
  <c r="AA4306" i="2" s="1"/>
  <c r="AB4306" i="2" s="1"/>
  <c r="X4305" i="2"/>
  <c r="B4308" i="2"/>
  <c r="R4307" i="2"/>
  <c r="S4307" i="2"/>
  <c r="P4307" i="2"/>
  <c r="Q4307" i="2"/>
  <c r="N4307" i="2"/>
  <c r="O4307" i="2"/>
  <c r="U4307" i="2"/>
  <c r="T4307" i="2"/>
  <c r="B4309" i="2" l="1"/>
  <c r="R4308" i="2"/>
  <c r="S4308" i="2"/>
  <c r="Q4308" i="2"/>
  <c r="P4308" i="2"/>
  <c r="N4308" i="2"/>
  <c r="O4308" i="2"/>
  <c r="T4308" i="2"/>
  <c r="U4308" i="2"/>
  <c r="W4307" i="2"/>
  <c r="Z4306" i="2"/>
  <c r="AA4307" i="2" s="1"/>
  <c r="AB4307" i="2" s="1"/>
  <c r="X4306" i="2"/>
  <c r="W4308" i="2" l="1"/>
  <c r="Z4307" i="2"/>
  <c r="AA4308" i="2" s="1"/>
  <c r="AB4308" i="2" s="1"/>
  <c r="X4307" i="2"/>
  <c r="B4310" i="2"/>
  <c r="S4309" i="2"/>
  <c r="R4309" i="2"/>
  <c r="P4309" i="2"/>
  <c r="Q4309" i="2"/>
  <c r="O4309" i="2"/>
  <c r="N4309" i="2"/>
  <c r="T4309" i="2"/>
  <c r="U4309" i="2"/>
  <c r="B4311" i="2" l="1"/>
  <c r="R4310" i="2"/>
  <c r="S4310" i="2"/>
  <c r="P4310" i="2"/>
  <c r="Q4310" i="2"/>
  <c r="N4310" i="2"/>
  <c r="O4310" i="2"/>
  <c r="U4310" i="2"/>
  <c r="T4310" i="2"/>
  <c r="W4309" i="2"/>
  <c r="Z4308" i="2"/>
  <c r="AA4309" i="2" s="1"/>
  <c r="AB4309" i="2" s="1"/>
  <c r="X4308" i="2"/>
  <c r="W4310" i="2" l="1"/>
  <c r="X4309" i="2"/>
  <c r="Z4309" i="2"/>
  <c r="AA4310" i="2" s="1"/>
  <c r="AB4310" i="2" s="1"/>
  <c r="B4312" i="2"/>
  <c r="R4311" i="2"/>
  <c r="S4311" i="2"/>
  <c r="P4311" i="2"/>
  <c r="Q4311" i="2"/>
  <c r="N4311" i="2"/>
  <c r="O4311" i="2"/>
  <c r="U4311" i="2"/>
  <c r="T4311" i="2"/>
  <c r="B4313" i="2" l="1"/>
  <c r="R4312" i="2"/>
  <c r="S4312" i="2"/>
  <c r="Q4312" i="2"/>
  <c r="P4312" i="2"/>
  <c r="O4312" i="2"/>
  <c r="N4312" i="2"/>
  <c r="T4312" i="2"/>
  <c r="U4312" i="2"/>
  <c r="W4311" i="2"/>
  <c r="Z4310" i="2"/>
  <c r="AA4311" i="2" s="1"/>
  <c r="AB4311" i="2" s="1"/>
  <c r="X4310" i="2"/>
  <c r="W4312" i="2" l="1"/>
  <c r="Z4312" i="2"/>
  <c r="AA4313" i="2" s="1"/>
  <c r="X4312" i="2"/>
  <c r="Z4311" i="2"/>
  <c r="AA4312" i="2" s="1"/>
  <c r="AB4312" i="2" s="1"/>
  <c r="X4311" i="2"/>
  <c r="B4314" i="2"/>
  <c r="S4313" i="2"/>
  <c r="R4313" i="2"/>
  <c r="P4313" i="2"/>
  <c r="Q4313" i="2"/>
  <c r="O4313" i="2"/>
  <c r="N4313" i="2"/>
  <c r="T4313" i="2"/>
  <c r="U4313" i="2"/>
  <c r="B4315" i="2" l="1"/>
  <c r="R4314" i="2"/>
  <c r="S4314" i="2"/>
  <c r="P4314" i="2"/>
  <c r="Q4314" i="2"/>
  <c r="N4314" i="2"/>
  <c r="O4314" i="2"/>
  <c r="T4314" i="2"/>
  <c r="U4314" i="2"/>
  <c r="W4313" i="2"/>
  <c r="AB4313" i="2" s="1"/>
  <c r="W4314" i="2" l="1"/>
  <c r="Z4314" i="2"/>
  <c r="AA4315" i="2" s="1"/>
  <c r="X4314" i="2"/>
  <c r="Z4313" i="2"/>
  <c r="AA4314" i="2" s="1"/>
  <c r="AB4314" i="2" s="1"/>
  <c r="X4313" i="2"/>
  <c r="B4316" i="2"/>
  <c r="R4315" i="2"/>
  <c r="S4315" i="2"/>
  <c r="P4315" i="2"/>
  <c r="Q4315" i="2"/>
  <c r="N4315" i="2"/>
  <c r="O4315" i="2"/>
  <c r="U4315" i="2"/>
  <c r="T4315" i="2"/>
  <c r="W4315" i="2" l="1"/>
  <c r="B4317" i="2"/>
  <c r="R4316" i="2"/>
  <c r="S4316" i="2"/>
  <c r="Q4316" i="2"/>
  <c r="P4316" i="2"/>
  <c r="N4316" i="2"/>
  <c r="O4316" i="2"/>
  <c r="T4316" i="2"/>
  <c r="U4316" i="2"/>
  <c r="AB4315" i="2"/>
  <c r="B4318" i="2" l="1"/>
  <c r="S4317" i="2"/>
  <c r="R4317" i="2"/>
  <c r="P4317" i="2"/>
  <c r="Q4317" i="2"/>
  <c r="O4317" i="2"/>
  <c r="N4317" i="2"/>
  <c r="T4317" i="2"/>
  <c r="U4317" i="2"/>
  <c r="W4316" i="2"/>
  <c r="Z4315" i="2"/>
  <c r="AA4316" i="2" s="1"/>
  <c r="AB4316" i="2" s="1"/>
  <c r="X4315" i="2"/>
  <c r="W4317" i="2" l="1"/>
  <c r="Z4317" i="2"/>
  <c r="AA4318" i="2" s="1"/>
  <c r="X4317" i="2"/>
  <c r="Z4316" i="2"/>
  <c r="AA4317" i="2" s="1"/>
  <c r="AB4317" i="2" s="1"/>
  <c r="X4316" i="2"/>
  <c r="B4319" i="2"/>
  <c r="R4318" i="2"/>
  <c r="S4318" i="2"/>
  <c r="P4318" i="2"/>
  <c r="Q4318" i="2"/>
  <c r="N4318" i="2"/>
  <c r="O4318" i="2"/>
  <c r="T4318" i="2"/>
  <c r="U4318" i="2"/>
  <c r="B4320" i="2" l="1"/>
  <c r="R4319" i="2"/>
  <c r="S4319" i="2"/>
  <c r="P4319" i="2"/>
  <c r="Q4319" i="2"/>
  <c r="N4319" i="2"/>
  <c r="O4319" i="2"/>
  <c r="U4319" i="2"/>
  <c r="T4319" i="2"/>
  <c r="W4318" i="2"/>
  <c r="AB4318" i="2" s="1"/>
  <c r="W4319" i="2" l="1"/>
  <c r="Z4318" i="2"/>
  <c r="AA4319" i="2" s="1"/>
  <c r="AB4319" i="2" s="1"/>
  <c r="X4318" i="2"/>
  <c r="B4321" i="2"/>
  <c r="R4320" i="2"/>
  <c r="S4320" i="2"/>
  <c r="Q4320" i="2"/>
  <c r="P4320" i="2"/>
  <c r="N4320" i="2"/>
  <c r="O4320" i="2"/>
  <c r="T4320" i="2"/>
  <c r="U4320" i="2"/>
  <c r="B4322" i="2" l="1"/>
  <c r="S4321" i="2"/>
  <c r="R4321" i="2"/>
  <c r="P4321" i="2"/>
  <c r="Q4321" i="2"/>
  <c r="O4321" i="2"/>
  <c r="N4321" i="2"/>
  <c r="T4321" i="2"/>
  <c r="U4321" i="2"/>
  <c r="W4320" i="2"/>
  <c r="Z4319" i="2"/>
  <c r="AA4320" i="2" s="1"/>
  <c r="X4319" i="2"/>
  <c r="AB4320" i="2" l="1"/>
  <c r="W4321" i="2"/>
  <c r="Z4321" i="2" s="1"/>
  <c r="AA4322" i="2" s="1"/>
  <c r="Z4320" i="2"/>
  <c r="AA4321" i="2" s="1"/>
  <c r="AB4321" i="2" s="1"/>
  <c r="X4320" i="2"/>
  <c r="B4323" i="2"/>
  <c r="R4322" i="2"/>
  <c r="S4322" i="2"/>
  <c r="P4322" i="2"/>
  <c r="Q4322" i="2"/>
  <c r="N4322" i="2"/>
  <c r="O4322" i="2"/>
  <c r="U4322" i="2"/>
  <c r="T4322" i="2"/>
  <c r="X4321" i="2" l="1"/>
  <c r="B4324" i="2"/>
  <c r="R4323" i="2"/>
  <c r="S4323" i="2"/>
  <c r="P4323" i="2"/>
  <c r="Q4323" i="2"/>
  <c r="N4323" i="2"/>
  <c r="O4323" i="2"/>
  <c r="U4323" i="2"/>
  <c r="T4323" i="2"/>
  <c r="W4322" i="2"/>
  <c r="Z4322" i="2" l="1"/>
  <c r="AA4323" i="2" s="1"/>
  <c r="X4322" i="2"/>
  <c r="W4323" i="2"/>
  <c r="AB4322" i="2"/>
  <c r="B4325" i="2"/>
  <c r="R4324" i="2"/>
  <c r="S4324" i="2"/>
  <c r="Q4324" i="2"/>
  <c r="P4324" i="2"/>
  <c r="N4324" i="2"/>
  <c r="O4324" i="2"/>
  <c r="T4324" i="2"/>
  <c r="U4324" i="2"/>
  <c r="B4326" i="2" l="1"/>
  <c r="S4325" i="2"/>
  <c r="R4325" i="2"/>
  <c r="P4325" i="2"/>
  <c r="Q4325" i="2"/>
  <c r="O4325" i="2"/>
  <c r="N4325" i="2"/>
  <c r="T4325" i="2"/>
  <c r="U4325" i="2"/>
  <c r="Z4323" i="2"/>
  <c r="AA4324" i="2" s="1"/>
  <c r="X4323" i="2"/>
  <c r="W4324" i="2"/>
  <c r="AB4323" i="2"/>
  <c r="Z4324" i="2" l="1"/>
  <c r="AA4325" i="2" s="1"/>
  <c r="X4324" i="2"/>
  <c r="W4325" i="2"/>
  <c r="AB4324" i="2"/>
  <c r="B4327" i="2"/>
  <c r="R4326" i="2"/>
  <c r="S4326" i="2"/>
  <c r="P4326" i="2"/>
  <c r="Q4326" i="2"/>
  <c r="N4326" i="2"/>
  <c r="O4326" i="2"/>
  <c r="U4326" i="2"/>
  <c r="T4326" i="2"/>
  <c r="B4328" i="2" l="1"/>
  <c r="R4327" i="2"/>
  <c r="S4327" i="2"/>
  <c r="P4327" i="2"/>
  <c r="Q4327" i="2"/>
  <c r="N4327" i="2"/>
  <c r="O4327" i="2"/>
  <c r="U4327" i="2"/>
  <c r="T4327" i="2"/>
  <c r="Z4325" i="2"/>
  <c r="AA4326" i="2" s="1"/>
  <c r="X4325" i="2"/>
  <c r="W4326" i="2"/>
  <c r="AB4325" i="2"/>
  <c r="W4327" i="2" l="1"/>
  <c r="Z4327" i="2" s="1"/>
  <c r="AA4328" i="2" s="1"/>
  <c r="X4327" i="2"/>
  <c r="Z4326" i="2"/>
  <c r="AA4327" i="2" s="1"/>
  <c r="AB4327" i="2" s="1"/>
  <c r="X4326" i="2"/>
  <c r="AB4326" i="2"/>
  <c r="B4329" i="2"/>
  <c r="R4328" i="2"/>
  <c r="S4328" i="2"/>
  <c r="Q4328" i="2"/>
  <c r="P4328" i="2"/>
  <c r="O4328" i="2"/>
  <c r="N4328" i="2"/>
  <c r="T4328" i="2"/>
  <c r="U4328" i="2"/>
  <c r="B4330" i="2" l="1"/>
  <c r="S4329" i="2"/>
  <c r="R4329" i="2"/>
  <c r="P4329" i="2"/>
  <c r="Q4329" i="2"/>
  <c r="O4329" i="2"/>
  <c r="N4329" i="2"/>
  <c r="T4329" i="2"/>
  <c r="U4329" i="2"/>
  <c r="W4328" i="2"/>
  <c r="AB4328" i="2" s="1"/>
  <c r="W4329" i="2" l="1"/>
  <c r="Z4329" i="2"/>
  <c r="AA4330" i="2" s="1"/>
  <c r="X4329" i="2"/>
  <c r="Z4328" i="2"/>
  <c r="AA4329" i="2" s="1"/>
  <c r="AB4329" i="2" s="1"/>
  <c r="X4328" i="2"/>
  <c r="B4331" i="2"/>
  <c r="R4330" i="2"/>
  <c r="S4330" i="2"/>
  <c r="P4330" i="2"/>
  <c r="Q4330" i="2"/>
  <c r="N4330" i="2"/>
  <c r="O4330" i="2"/>
  <c r="T4330" i="2"/>
  <c r="U4330" i="2"/>
  <c r="B4332" i="2" l="1"/>
  <c r="R4331" i="2"/>
  <c r="S4331" i="2"/>
  <c r="P4331" i="2"/>
  <c r="Q4331" i="2"/>
  <c r="N4331" i="2"/>
  <c r="O4331" i="2"/>
  <c r="U4331" i="2"/>
  <c r="T4331" i="2"/>
  <c r="W4330" i="2"/>
  <c r="AB4330" i="2" s="1"/>
  <c r="W4331" i="2" l="1"/>
  <c r="Z4330" i="2"/>
  <c r="AA4331" i="2" s="1"/>
  <c r="AB4331" i="2" s="1"/>
  <c r="X4330" i="2"/>
  <c r="B4333" i="2"/>
  <c r="R4332" i="2"/>
  <c r="S4332" i="2"/>
  <c r="Q4332" i="2"/>
  <c r="P4332" i="2"/>
  <c r="N4332" i="2"/>
  <c r="O4332" i="2"/>
  <c r="T4332" i="2"/>
  <c r="U4332" i="2"/>
  <c r="B4334" i="2" l="1"/>
  <c r="S4333" i="2"/>
  <c r="R4333" i="2"/>
  <c r="P4333" i="2"/>
  <c r="Q4333" i="2"/>
  <c r="O4333" i="2"/>
  <c r="N4333" i="2"/>
  <c r="T4333" i="2"/>
  <c r="U4333" i="2"/>
  <c r="W4332" i="2"/>
  <c r="Z4331" i="2"/>
  <c r="AA4332" i="2" s="1"/>
  <c r="X4331" i="2"/>
  <c r="AB4332" i="2" l="1"/>
  <c r="W4333" i="2"/>
  <c r="Z4333" i="2" s="1"/>
  <c r="AA4334" i="2" s="1"/>
  <c r="X4333" i="2"/>
  <c r="Z4332" i="2"/>
  <c r="AA4333" i="2" s="1"/>
  <c r="AB4333" i="2" s="1"/>
  <c r="X4332" i="2"/>
  <c r="B4335" i="2"/>
  <c r="R4334" i="2"/>
  <c r="S4334" i="2"/>
  <c r="P4334" i="2"/>
  <c r="Q4334" i="2"/>
  <c r="N4334" i="2"/>
  <c r="O4334" i="2"/>
  <c r="T4334" i="2"/>
  <c r="U4334" i="2"/>
  <c r="B4336" i="2" l="1"/>
  <c r="R4335" i="2"/>
  <c r="S4335" i="2"/>
  <c r="P4335" i="2"/>
  <c r="Q4335" i="2"/>
  <c r="N4335" i="2"/>
  <c r="O4335" i="2"/>
  <c r="U4335" i="2"/>
  <c r="T4335" i="2"/>
  <c r="W4334" i="2"/>
  <c r="AB4334" i="2" s="1"/>
  <c r="W4335" i="2" l="1"/>
  <c r="Z4334" i="2"/>
  <c r="AA4335" i="2" s="1"/>
  <c r="AB4335" i="2" s="1"/>
  <c r="X4334" i="2"/>
  <c r="B4337" i="2"/>
  <c r="R4336" i="2"/>
  <c r="S4336" i="2"/>
  <c r="Q4336" i="2"/>
  <c r="P4336" i="2"/>
  <c r="N4336" i="2"/>
  <c r="O4336" i="2"/>
  <c r="T4336" i="2"/>
  <c r="U4336" i="2"/>
  <c r="B4338" i="2" l="1"/>
  <c r="S4337" i="2"/>
  <c r="R4337" i="2"/>
  <c r="P4337" i="2"/>
  <c r="Q4337" i="2"/>
  <c r="O4337" i="2"/>
  <c r="N4337" i="2"/>
  <c r="T4337" i="2"/>
  <c r="U4337" i="2"/>
  <c r="W4336" i="2"/>
  <c r="Z4335" i="2"/>
  <c r="AA4336" i="2" s="1"/>
  <c r="X4335" i="2"/>
  <c r="AB4336" i="2" l="1"/>
  <c r="Z4336" i="2"/>
  <c r="AA4337" i="2" s="1"/>
  <c r="X4336" i="2"/>
  <c r="W4337" i="2"/>
  <c r="B4339" i="2"/>
  <c r="R4338" i="2"/>
  <c r="S4338" i="2"/>
  <c r="P4338" i="2"/>
  <c r="Q4338" i="2"/>
  <c r="N4338" i="2"/>
  <c r="O4338" i="2"/>
  <c r="T4338" i="2"/>
  <c r="U4338" i="2"/>
  <c r="Z4337" i="2" l="1"/>
  <c r="AA4338" i="2" s="1"/>
  <c r="X4337" i="2"/>
  <c r="B4340" i="2"/>
  <c r="R4339" i="2"/>
  <c r="S4339" i="2"/>
  <c r="P4339" i="2"/>
  <c r="Q4339" i="2"/>
  <c r="N4339" i="2"/>
  <c r="W4339" i="2" s="1"/>
  <c r="O4339" i="2"/>
  <c r="U4339" i="2"/>
  <c r="T4339" i="2"/>
  <c r="W4338" i="2"/>
  <c r="AB4337" i="2"/>
  <c r="B4341" i="2" l="1"/>
  <c r="R4340" i="2"/>
  <c r="S4340" i="2"/>
  <c r="Q4340" i="2"/>
  <c r="P4340" i="2"/>
  <c r="N4340" i="2"/>
  <c r="O4340" i="2"/>
  <c r="T4340" i="2"/>
  <c r="U4340" i="2"/>
  <c r="Z4339" i="2"/>
  <c r="AA4340" i="2" s="1"/>
  <c r="X4339" i="2"/>
  <c r="Z4338" i="2"/>
  <c r="AA4339" i="2" s="1"/>
  <c r="AB4339" i="2" s="1"/>
  <c r="X4338" i="2"/>
  <c r="AB4338" i="2"/>
  <c r="W4340" i="2" l="1"/>
  <c r="AB4340" i="2"/>
  <c r="B4342" i="2"/>
  <c r="S4341" i="2"/>
  <c r="R4341" i="2"/>
  <c r="P4341" i="2"/>
  <c r="Q4341" i="2"/>
  <c r="O4341" i="2"/>
  <c r="N4341" i="2"/>
  <c r="T4341" i="2"/>
  <c r="U4341" i="2"/>
  <c r="B4343" i="2" l="1"/>
  <c r="R4342" i="2"/>
  <c r="S4342" i="2"/>
  <c r="P4342" i="2"/>
  <c r="Q4342" i="2"/>
  <c r="N4342" i="2"/>
  <c r="O4342" i="2"/>
  <c r="U4342" i="2"/>
  <c r="T4342" i="2"/>
  <c r="W4341" i="2"/>
  <c r="Z4340" i="2"/>
  <c r="AA4341" i="2" s="1"/>
  <c r="AB4341" i="2" s="1"/>
  <c r="X4340" i="2"/>
  <c r="W4342" i="2" l="1"/>
  <c r="Z4341" i="2"/>
  <c r="AA4342" i="2" s="1"/>
  <c r="AB4342" i="2" s="1"/>
  <c r="X4341" i="2"/>
  <c r="B4344" i="2"/>
  <c r="R4343" i="2"/>
  <c r="S4343" i="2"/>
  <c r="P4343" i="2"/>
  <c r="Q4343" i="2"/>
  <c r="N4343" i="2"/>
  <c r="O4343" i="2"/>
  <c r="U4343" i="2"/>
  <c r="T4343" i="2"/>
  <c r="B4345" i="2" l="1"/>
  <c r="R4344" i="2"/>
  <c r="S4344" i="2"/>
  <c r="Q4344" i="2"/>
  <c r="P4344" i="2"/>
  <c r="O4344" i="2"/>
  <c r="N4344" i="2"/>
  <c r="T4344" i="2"/>
  <c r="U4344" i="2"/>
  <c r="W4343" i="2"/>
  <c r="Z4342" i="2"/>
  <c r="AA4343" i="2" s="1"/>
  <c r="AB4343" i="2" s="1"/>
  <c r="X4342" i="2"/>
  <c r="W4344" i="2" l="1"/>
  <c r="Z4343" i="2"/>
  <c r="AA4344" i="2" s="1"/>
  <c r="AB4344" i="2" s="1"/>
  <c r="X4343" i="2"/>
  <c r="B4346" i="2"/>
  <c r="S4345" i="2"/>
  <c r="R4345" i="2"/>
  <c r="P4345" i="2"/>
  <c r="Q4345" i="2"/>
  <c r="O4345" i="2"/>
  <c r="N4345" i="2"/>
  <c r="T4345" i="2"/>
  <c r="U4345" i="2"/>
  <c r="B4347" i="2" l="1"/>
  <c r="R4346" i="2"/>
  <c r="S4346" i="2"/>
  <c r="P4346" i="2"/>
  <c r="Q4346" i="2"/>
  <c r="N4346" i="2"/>
  <c r="O4346" i="2"/>
  <c r="T4346" i="2"/>
  <c r="U4346" i="2"/>
  <c r="W4345" i="2"/>
  <c r="Z4344" i="2"/>
  <c r="AA4345" i="2" s="1"/>
  <c r="AB4345" i="2" s="1"/>
  <c r="X4344" i="2"/>
  <c r="W4346" i="2" l="1"/>
  <c r="Z4345" i="2"/>
  <c r="AA4346" i="2" s="1"/>
  <c r="AB4346" i="2" s="1"/>
  <c r="X4345" i="2"/>
  <c r="B4348" i="2"/>
  <c r="R4347" i="2"/>
  <c r="S4347" i="2"/>
  <c r="P4347" i="2"/>
  <c r="Q4347" i="2"/>
  <c r="N4347" i="2"/>
  <c r="O4347" i="2"/>
  <c r="U4347" i="2"/>
  <c r="T4347" i="2"/>
  <c r="B4349" i="2" l="1"/>
  <c r="R4348" i="2"/>
  <c r="S4348" i="2"/>
  <c r="Q4348" i="2"/>
  <c r="P4348" i="2"/>
  <c r="N4348" i="2"/>
  <c r="O4348" i="2"/>
  <c r="T4348" i="2"/>
  <c r="U4348" i="2"/>
  <c r="W4347" i="2"/>
  <c r="Z4346" i="2"/>
  <c r="AA4347" i="2" s="1"/>
  <c r="AB4347" i="2" s="1"/>
  <c r="X4346" i="2"/>
  <c r="W4348" i="2" l="1"/>
  <c r="Z4347" i="2"/>
  <c r="AA4348" i="2" s="1"/>
  <c r="AB4348" i="2" s="1"/>
  <c r="X4347" i="2"/>
  <c r="Z4348" i="2"/>
  <c r="AA4349" i="2" s="1"/>
  <c r="X4348" i="2"/>
  <c r="B4350" i="2"/>
  <c r="S4349" i="2"/>
  <c r="R4349" i="2"/>
  <c r="P4349" i="2"/>
  <c r="Q4349" i="2"/>
  <c r="O4349" i="2"/>
  <c r="N4349" i="2"/>
  <c r="T4349" i="2"/>
  <c r="U4349" i="2"/>
  <c r="B4351" i="2" l="1"/>
  <c r="R4350" i="2"/>
  <c r="S4350" i="2"/>
  <c r="P4350" i="2"/>
  <c r="Q4350" i="2"/>
  <c r="N4350" i="2"/>
  <c r="O4350" i="2"/>
  <c r="T4350" i="2"/>
  <c r="U4350" i="2"/>
  <c r="W4349" i="2"/>
  <c r="W4350" i="2" l="1"/>
  <c r="Z4350" i="2"/>
  <c r="AA4351" i="2" s="1"/>
  <c r="X4350" i="2"/>
  <c r="Z4349" i="2"/>
  <c r="AA4350" i="2" s="1"/>
  <c r="AB4350" i="2" s="1"/>
  <c r="X4349" i="2"/>
  <c r="AB4349" i="2"/>
  <c r="B4352" i="2"/>
  <c r="R4351" i="2"/>
  <c r="S4351" i="2"/>
  <c r="P4351" i="2"/>
  <c r="Q4351" i="2"/>
  <c r="N4351" i="2"/>
  <c r="O4351" i="2"/>
  <c r="U4351" i="2"/>
  <c r="T4351" i="2"/>
  <c r="W4351" i="2" l="1"/>
  <c r="B4353" i="2"/>
  <c r="R4352" i="2"/>
  <c r="S4352" i="2"/>
  <c r="Q4352" i="2"/>
  <c r="P4352" i="2"/>
  <c r="N4352" i="2"/>
  <c r="O4352" i="2"/>
  <c r="T4352" i="2"/>
  <c r="U4352" i="2"/>
  <c r="AB4351" i="2"/>
  <c r="W4352" i="2" l="1"/>
  <c r="B4354" i="2"/>
  <c r="S4353" i="2"/>
  <c r="R4353" i="2"/>
  <c r="P4353" i="2"/>
  <c r="Q4353" i="2"/>
  <c r="O4353" i="2"/>
  <c r="N4353" i="2"/>
  <c r="T4353" i="2"/>
  <c r="U4353" i="2"/>
  <c r="Z4351" i="2"/>
  <c r="AA4352" i="2" s="1"/>
  <c r="AB4352" i="2" s="1"/>
  <c r="X4351" i="2"/>
  <c r="W4353" i="2" l="1"/>
  <c r="Z4353" i="2" s="1"/>
  <c r="AA4354" i="2" s="1"/>
  <c r="B4355" i="2"/>
  <c r="R4354" i="2"/>
  <c r="S4354" i="2"/>
  <c r="P4354" i="2"/>
  <c r="Q4354" i="2"/>
  <c r="N4354" i="2"/>
  <c r="O4354" i="2"/>
  <c r="U4354" i="2"/>
  <c r="T4354" i="2"/>
  <c r="Z4352" i="2"/>
  <c r="AA4353" i="2" s="1"/>
  <c r="AB4353" i="2" s="1"/>
  <c r="X4352" i="2"/>
  <c r="X4353" i="2" l="1"/>
  <c r="W4354" i="2"/>
  <c r="B4356" i="2"/>
  <c r="R4355" i="2"/>
  <c r="S4355" i="2"/>
  <c r="P4355" i="2"/>
  <c r="Q4355" i="2"/>
  <c r="N4355" i="2"/>
  <c r="O4355" i="2"/>
  <c r="U4355" i="2"/>
  <c r="T4355" i="2"/>
  <c r="Z4354" i="2"/>
  <c r="AA4355" i="2" s="1"/>
  <c r="X4354" i="2"/>
  <c r="AB4354" i="2"/>
  <c r="W4355" i="2" l="1"/>
  <c r="Z4355" i="2" s="1"/>
  <c r="AA4356" i="2" s="1"/>
  <c r="X4355" i="2"/>
  <c r="AB4355" i="2"/>
  <c r="B4357" i="2"/>
  <c r="R4356" i="2"/>
  <c r="S4356" i="2"/>
  <c r="Q4356" i="2"/>
  <c r="P4356" i="2"/>
  <c r="N4356" i="2"/>
  <c r="O4356" i="2"/>
  <c r="T4356" i="2"/>
  <c r="U4356" i="2"/>
  <c r="B4358" i="2" l="1"/>
  <c r="S4357" i="2"/>
  <c r="R4357" i="2"/>
  <c r="P4357" i="2"/>
  <c r="Q4357" i="2"/>
  <c r="O4357" i="2"/>
  <c r="N4357" i="2"/>
  <c r="T4357" i="2"/>
  <c r="U4357" i="2"/>
  <c r="W4356" i="2"/>
  <c r="AB4356" i="2" s="1"/>
  <c r="W4357" i="2" l="1"/>
  <c r="Z4356" i="2"/>
  <c r="AA4357" i="2" s="1"/>
  <c r="AB4357" i="2" s="1"/>
  <c r="X4356" i="2"/>
  <c r="B4359" i="2"/>
  <c r="R4358" i="2"/>
  <c r="S4358" i="2"/>
  <c r="P4358" i="2"/>
  <c r="Q4358" i="2"/>
  <c r="N4358" i="2"/>
  <c r="O4358" i="2"/>
  <c r="U4358" i="2"/>
  <c r="T4358" i="2"/>
  <c r="B4360" i="2" l="1"/>
  <c r="R4359" i="2"/>
  <c r="S4359" i="2"/>
  <c r="P4359" i="2"/>
  <c r="Q4359" i="2"/>
  <c r="N4359" i="2"/>
  <c r="O4359" i="2"/>
  <c r="U4359" i="2"/>
  <c r="T4359" i="2"/>
  <c r="W4358" i="2"/>
  <c r="Z4357" i="2"/>
  <c r="AA4358" i="2" s="1"/>
  <c r="AB4358" i="2" s="1"/>
  <c r="X4357" i="2"/>
  <c r="W4359" i="2" l="1"/>
  <c r="Z4358" i="2"/>
  <c r="AA4359" i="2" s="1"/>
  <c r="AB4359" i="2" s="1"/>
  <c r="X4358" i="2"/>
  <c r="B4361" i="2"/>
  <c r="R4360" i="2"/>
  <c r="S4360" i="2"/>
  <c r="Q4360" i="2"/>
  <c r="P4360" i="2"/>
  <c r="O4360" i="2"/>
  <c r="N4360" i="2"/>
  <c r="T4360" i="2"/>
  <c r="U4360" i="2"/>
  <c r="W4360" i="2" l="1"/>
  <c r="B4362" i="2"/>
  <c r="S4361" i="2"/>
  <c r="R4361" i="2"/>
  <c r="P4361" i="2"/>
  <c r="Q4361" i="2"/>
  <c r="O4361" i="2"/>
  <c r="N4361" i="2"/>
  <c r="T4361" i="2"/>
  <c r="U4361" i="2"/>
  <c r="Z4359" i="2"/>
  <c r="AA4360" i="2" s="1"/>
  <c r="AB4360" i="2" s="1"/>
  <c r="X4359" i="2"/>
  <c r="W4361" i="2" l="1"/>
  <c r="B4363" i="2"/>
  <c r="R4362" i="2"/>
  <c r="S4362" i="2"/>
  <c r="P4362" i="2"/>
  <c r="Q4362" i="2"/>
  <c r="N4362" i="2"/>
  <c r="O4362" i="2"/>
  <c r="T4362" i="2"/>
  <c r="U4362" i="2"/>
  <c r="Z4361" i="2"/>
  <c r="AA4362" i="2" s="1"/>
  <c r="X4361" i="2"/>
  <c r="Z4360" i="2"/>
  <c r="AA4361" i="2" s="1"/>
  <c r="AB4361" i="2" s="1"/>
  <c r="X4360" i="2"/>
  <c r="W4362" i="2" l="1"/>
  <c r="Z4362" i="2"/>
  <c r="AA4363" i="2" s="1"/>
  <c r="X4362" i="2"/>
  <c r="AB4362" i="2"/>
  <c r="B4364" i="2"/>
  <c r="R4363" i="2"/>
  <c r="S4363" i="2"/>
  <c r="P4363" i="2"/>
  <c r="Q4363" i="2"/>
  <c r="N4363" i="2"/>
  <c r="O4363" i="2"/>
  <c r="U4363" i="2"/>
  <c r="T4363" i="2"/>
  <c r="B4365" i="2" l="1"/>
  <c r="R4364" i="2"/>
  <c r="S4364" i="2"/>
  <c r="Q4364" i="2"/>
  <c r="P4364" i="2"/>
  <c r="N4364" i="2"/>
  <c r="O4364" i="2"/>
  <c r="T4364" i="2"/>
  <c r="U4364" i="2"/>
  <c r="W4363" i="2"/>
  <c r="AB4363" i="2" s="1"/>
  <c r="W4364" i="2" l="1"/>
  <c r="Z4364" i="2"/>
  <c r="AA4365" i="2" s="1"/>
  <c r="X4364" i="2"/>
  <c r="Z4363" i="2"/>
  <c r="AA4364" i="2" s="1"/>
  <c r="AB4364" i="2" s="1"/>
  <c r="X4363" i="2"/>
  <c r="B4366" i="2"/>
  <c r="S4365" i="2"/>
  <c r="R4365" i="2"/>
  <c r="P4365" i="2"/>
  <c r="Q4365" i="2"/>
  <c r="O4365" i="2"/>
  <c r="N4365" i="2"/>
  <c r="T4365" i="2"/>
  <c r="U4365" i="2"/>
  <c r="W4365" i="2" l="1"/>
  <c r="B4367" i="2"/>
  <c r="R4366" i="2"/>
  <c r="S4366" i="2"/>
  <c r="P4366" i="2"/>
  <c r="Q4366" i="2"/>
  <c r="N4366" i="2"/>
  <c r="O4366" i="2"/>
  <c r="T4366" i="2"/>
  <c r="U4366" i="2"/>
  <c r="AB4365" i="2"/>
  <c r="W4366" i="2" l="1"/>
  <c r="B4368" i="2"/>
  <c r="R4367" i="2"/>
  <c r="S4367" i="2"/>
  <c r="P4367" i="2"/>
  <c r="Q4367" i="2"/>
  <c r="N4367" i="2"/>
  <c r="O4367" i="2"/>
  <c r="U4367" i="2"/>
  <c r="T4367" i="2"/>
  <c r="Z4366" i="2"/>
  <c r="AA4367" i="2" s="1"/>
  <c r="X4366" i="2"/>
  <c r="Z4365" i="2"/>
  <c r="AA4366" i="2" s="1"/>
  <c r="AB4366" i="2" s="1"/>
  <c r="X4365" i="2"/>
  <c r="W4367" i="2" l="1"/>
  <c r="AB4367" i="2"/>
  <c r="B4369" i="2"/>
  <c r="R4368" i="2"/>
  <c r="S4368" i="2"/>
  <c r="Q4368" i="2"/>
  <c r="P4368" i="2"/>
  <c r="N4368" i="2"/>
  <c r="W4368" i="2" s="1"/>
  <c r="O4368" i="2"/>
  <c r="T4368" i="2"/>
  <c r="U4368" i="2"/>
  <c r="Z4368" i="2" l="1"/>
  <c r="AA4369" i="2" s="1"/>
  <c r="X4368" i="2"/>
  <c r="B4370" i="2"/>
  <c r="S4369" i="2"/>
  <c r="R4369" i="2"/>
  <c r="P4369" i="2"/>
  <c r="Q4369" i="2"/>
  <c r="O4369" i="2"/>
  <c r="N4369" i="2"/>
  <c r="T4369" i="2"/>
  <c r="U4369" i="2"/>
  <c r="Z4367" i="2"/>
  <c r="AA4368" i="2" s="1"/>
  <c r="AB4368" i="2" s="1"/>
  <c r="X4367" i="2"/>
  <c r="B4371" i="2" l="1"/>
  <c r="R4370" i="2"/>
  <c r="S4370" i="2"/>
  <c r="P4370" i="2"/>
  <c r="Q4370" i="2"/>
  <c r="N4370" i="2"/>
  <c r="O4370" i="2"/>
  <c r="T4370" i="2"/>
  <c r="U4370" i="2"/>
  <c r="W4369" i="2"/>
  <c r="AB4369" i="2" s="1"/>
  <c r="W4370" i="2" l="1"/>
  <c r="Z4370" i="2"/>
  <c r="AA4371" i="2" s="1"/>
  <c r="X4370" i="2"/>
  <c r="Z4369" i="2"/>
  <c r="AA4370" i="2" s="1"/>
  <c r="AB4370" i="2" s="1"/>
  <c r="X4369" i="2"/>
  <c r="B4372" i="2"/>
  <c r="R4371" i="2"/>
  <c r="S4371" i="2"/>
  <c r="P4371" i="2"/>
  <c r="Q4371" i="2"/>
  <c r="N4371" i="2"/>
  <c r="O4371" i="2"/>
  <c r="U4371" i="2"/>
  <c r="T4371" i="2"/>
  <c r="B4373" i="2" l="1"/>
  <c r="R4372" i="2"/>
  <c r="S4372" i="2"/>
  <c r="Q4372" i="2"/>
  <c r="P4372" i="2"/>
  <c r="N4372" i="2"/>
  <c r="O4372" i="2"/>
  <c r="T4372" i="2"/>
  <c r="U4372" i="2"/>
  <c r="W4371" i="2"/>
  <c r="AB4371" i="2" s="1"/>
  <c r="W4372" i="2" l="1"/>
  <c r="Z4371" i="2"/>
  <c r="AA4372" i="2" s="1"/>
  <c r="AB4372" i="2" s="1"/>
  <c r="X4371" i="2"/>
  <c r="B4374" i="2"/>
  <c r="S4373" i="2"/>
  <c r="R4373" i="2"/>
  <c r="P4373" i="2"/>
  <c r="Q4373" i="2"/>
  <c r="O4373" i="2"/>
  <c r="N4373" i="2"/>
  <c r="T4373" i="2"/>
  <c r="U4373" i="2"/>
  <c r="B4375" i="2" l="1"/>
  <c r="R4374" i="2"/>
  <c r="S4374" i="2"/>
  <c r="P4374" i="2"/>
  <c r="Q4374" i="2"/>
  <c r="N4374" i="2"/>
  <c r="O4374" i="2"/>
  <c r="U4374" i="2"/>
  <c r="T4374" i="2"/>
  <c r="W4373" i="2"/>
  <c r="Z4372" i="2"/>
  <c r="AA4373" i="2" s="1"/>
  <c r="AB4373" i="2" s="1"/>
  <c r="X4372" i="2"/>
  <c r="W4374" i="2" l="1"/>
  <c r="Z4374" i="2"/>
  <c r="AA4375" i="2" s="1"/>
  <c r="X4374" i="2"/>
  <c r="Z4373" i="2"/>
  <c r="AA4374" i="2" s="1"/>
  <c r="AB4374" i="2" s="1"/>
  <c r="X4373" i="2"/>
  <c r="B4376" i="2"/>
  <c r="R4375" i="2"/>
  <c r="S4375" i="2"/>
  <c r="P4375" i="2"/>
  <c r="Q4375" i="2"/>
  <c r="N4375" i="2"/>
  <c r="O4375" i="2"/>
  <c r="U4375" i="2"/>
  <c r="T4375" i="2"/>
  <c r="B4377" i="2" l="1"/>
  <c r="R4376" i="2"/>
  <c r="S4376" i="2"/>
  <c r="Q4376" i="2"/>
  <c r="P4376" i="2"/>
  <c r="O4376" i="2"/>
  <c r="N4376" i="2"/>
  <c r="T4376" i="2"/>
  <c r="U4376" i="2"/>
  <c r="W4375" i="2"/>
  <c r="AB4375" i="2" s="1"/>
  <c r="W4376" i="2" l="1"/>
  <c r="Z4376" i="2"/>
  <c r="AA4377" i="2" s="1"/>
  <c r="X4376" i="2"/>
  <c r="Z4375" i="2"/>
  <c r="AA4376" i="2" s="1"/>
  <c r="AB4376" i="2" s="1"/>
  <c r="X4375" i="2"/>
  <c r="B4378" i="2"/>
  <c r="S4377" i="2"/>
  <c r="R4377" i="2"/>
  <c r="P4377" i="2"/>
  <c r="Q4377" i="2"/>
  <c r="O4377" i="2"/>
  <c r="N4377" i="2"/>
  <c r="T4377" i="2"/>
  <c r="U4377" i="2"/>
  <c r="B4379" i="2" l="1"/>
  <c r="R4378" i="2"/>
  <c r="S4378" i="2"/>
  <c r="P4378" i="2"/>
  <c r="Q4378" i="2"/>
  <c r="N4378" i="2"/>
  <c r="O4378" i="2"/>
  <c r="T4378" i="2"/>
  <c r="U4378" i="2"/>
  <c r="W4377" i="2"/>
  <c r="AB4377" i="2" s="1"/>
  <c r="W4378" i="2" l="1"/>
  <c r="Z4377" i="2"/>
  <c r="AA4378" i="2" s="1"/>
  <c r="AB4378" i="2" s="1"/>
  <c r="X4377" i="2"/>
  <c r="B4380" i="2"/>
  <c r="R4379" i="2"/>
  <c r="S4379" i="2"/>
  <c r="P4379" i="2"/>
  <c r="Q4379" i="2"/>
  <c r="N4379" i="2"/>
  <c r="O4379" i="2"/>
  <c r="U4379" i="2"/>
  <c r="T4379" i="2"/>
  <c r="B4381" i="2" l="1"/>
  <c r="R4380" i="2"/>
  <c r="S4380" i="2"/>
  <c r="Q4380" i="2"/>
  <c r="P4380" i="2"/>
  <c r="N4380" i="2"/>
  <c r="O4380" i="2"/>
  <c r="T4380" i="2"/>
  <c r="U4380" i="2"/>
  <c r="W4379" i="2"/>
  <c r="Z4378" i="2"/>
  <c r="AA4379" i="2" s="1"/>
  <c r="AB4379" i="2" s="1"/>
  <c r="X4378" i="2"/>
  <c r="W4380" i="2" l="1"/>
  <c r="Z4379" i="2"/>
  <c r="AA4380" i="2" s="1"/>
  <c r="AB4380" i="2" s="1"/>
  <c r="X4379" i="2"/>
  <c r="B4382" i="2"/>
  <c r="S4381" i="2"/>
  <c r="R4381" i="2"/>
  <c r="P4381" i="2"/>
  <c r="Q4381" i="2"/>
  <c r="O4381" i="2"/>
  <c r="N4381" i="2"/>
  <c r="T4381" i="2"/>
  <c r="U4381" i="2"/>
  <c r="B4383" i="2" l="1"/>
  <c r="R4382" i="2"/>
  <c r="S4382" i="2"/>
  <c r="P4382" i="2"/>
  <c r="Q4382" i="2"/>
  <c r="N4382" i="2"/>
  <c r="O4382" i="2"/>
  <c r="T4382" i="2"/>
  <c r="U4382" i="2"/>
  <c r="W4381" i="2"/>
  <c r="Z4380" i="2"/>
  <c r="AA4381" i="2" s="1"/>
  <c r="AB4381" i="2" s="1"/>
  <c r="X4380" i="2"/>
  <c r="W4382" i="2" l="1"/>
  <c r="Z4381" i="2"/>
  <c r="AA4382" i="2" s="1"/>
  <c r="AB4382" i="2" s="1"/>
  <c r="X4381" i="2"/>
  <c r="B4384" i="2"/>
  <c r="R4383" i="2"/>
  <c r="S4383" i="2"/>
  <c r="P4383" i="2"/>
  <c r="Q4383" i="2"/>
  <c r="N4383" i="2"/>
  <c r="O4383" i="2"/>
  <c r="U4383" i="2"/>
  <c r="T4383" i="2"/>
  <c r="B4385" i="2" l="1"/>
  <c r="R4384" i="2"/>
  <c r="S4384" i="2"/>
  <c r="Q4384" i="2"/>
  <c r="P4384" i="2"/>
  <c r="N4384" i="2"/>
  <c r="O4384" i="2"/>
  <c r="T4384" i="2"/>
  <c r="U4384" i="2"/>
  <c r="W4383" i="2"/>
  <c r="Z4382" i="2"/>
  <c r="AA4383" i="2" s="1"/>
  <c r="X4382" i="2"/>
  <c r="AB4383" i="2" l="1"/>
  <c r="W4384" i="2"/>
  <c r="Z4384" i="2" s="1"/>
  <c r="AA4385" i="2" s="1"/>
  <c r="Z4383" i="2"/>
  <c r="AA4384" i="2" s="1"/>
  <c r="AB4384" i="2" s="1"/>
  <c r="X4383" i="2"/>
  <c r="B4386" i="2"/>
  <c r="S4385" i="2"/>
  <c r="R4385" i="2"/>
  <c r="P4385" i="2"/>
  <c r="Q4385" i="2"/>
  <c r="O4385" i="2"/>
  <c r="N4385" i="2"/>
  <c r="T4385" i="2"/>
  <c r="U4385" i="2"/>
  <c r="X4384" i="2" l="1"/>
  <c r="B4387" i="2"/>
  <c r="R4386" i="2"/>
  <c r="S4386" i="2"/>
  <c r="P4386" i="2"/>
  <c r="Q4386" i="2"/>
  <c r="N4386" i="2"/>
  <c r="O4386" i="2"/>
  <c r="U4386" i="2"/>
  <c r="T4386" i="2"/>
  <c r="W4385" i="2"/>
  <c r="AB4385" i="2"/>
  <c r="W4386" i="2" l="1"/>
  <c r="Z4385" i="2"/>
  <c r="AA4386" i="2" s="1"/>
  <c r="AB4386" i="2" s="1"/>
  <c r="X4385" i="2"/>
  <c r="B4388" i="2"/>
  <c r="R4387" i="2"/>
  <c r="S4387" i="2"/>
  <c r="P4387" i="2"/>
  <c r="Q4387" i="2"/>
  <c r="N4387" i="2"/>
  <c r="O4387" i="2"/>
  <c r="U4387" i="2"/>
  <c r="T4387" i="2"/>
  <c r="B4389" i="2" l="1"/>
  <c r="R4388" i="2"/>
  <c r="S4388" i="2"/>
  <c r="Q4388" i="2"/>
  <c r="P4388" i="2"/>
  <c r="N4388" i="2"/>
  <c r="O4388" i="2"/>
  <c r="T4388" i="2"/>
  <c r="U4388" i="2"/>
  <c r="W4387" i="2"/>
  <c r="Z4386" i="2"/>
  <c r="AA4387" i="2" s="1"/>
  <c r="X4386" i="2"/>
  <c r="AB4387" i="2" l="1"/>
  <c r="W4388" i="2"/>
  <c r="Z4388" i="2" s="1"/>
  <c r="AA4389" i="2" s="1"/>
  <c r="Z4387" i="2"/>
  <c r="AA4388" i="2" s="1"/>
  <c r="AB4388" i="2" s="1"/>
  <c r="X4387" i="2"/>
  <c r="B4390" i="2"/>
  <c r="S4389" i="2"/>
  <c r="R4389" i="2"/>
  <c r="P4389" i="2"/>
  <c r="Q4389" i="2"/>
  <c r="O4389" i="2"/>
  <c r="N4389" i="2"/>
  <c r="T4389" i="2"/>
  <c r="U4389" i="2"/>
  <c r="X4388" i="2" l="1"/>
  <c r="W4389" i="2"/>
  <c r="B4391" i="2"/>
  <c r="R4390" i="2"/>
  <c r="S4390" i="2"/>
  <c r="P4390" i="2"/>
  <c r="Q4390" i="2"/>
  <c r="N4390" i="2"/>
  <c r="O4390" i="2"/>
  <c r="U4390" i="2"/>
  <c r="T4390" i="2"/>
  <c r="AB4389" i="2"/>
  <c r="W4390" i="2" l="1"/>
  <c r="Z4390" i="2"/>
  <c r="AA4391" i="2" s="1"/>
  <c r="X4390" i="2"/>
  <c r="B4392" i="2"/>
  <c r="R4391" i="2"/>
  <c r="S4391" i="2"/>
  <c r="P4391" i="2"/>
  <c r="Q4391" i="2"/>
  <c r="N4391" i="2"/>
  <c r="O4391" i="2"/>
  <c r="U4391" i="2"/>
  <c r="T4391" i="2"/>
  <c r="Z4389" i="2"/>
  <c r="AA4390" i="2" s="1"/>
  <c r="AB4390" i="2" s="1"/>
  <c r="X4389" i="2"/>
  <c r="W4391" i="2" l="1"/>
  <c r="B4393" i="2"/>
  <c r="R4392" i="2"/>
  <c r="S4392" i="2"/>
  <c r="Q4392" i="2"/>
  <c r="P4392" i="2"/>
  <c r="O4392" i="2"/>
  <c r="N4392" i="2"/>
  <c r="T4392" i="2"/>
  <c r="U4392" i="2"/>
  <c r="Z4391" i="2"/>
  <c r="AA4392" i="2" s="1"/>
  <c r="X4391" i="2"/>
  <c r="AB4391" i="2"/>
  <c r="W4392" i="2" l="1"/>
  <c r="Z4392" i="2" s="1"/>
  <c r="AA4393" i="2" s="1"/>
  <c r="X4392" i="2"/>
  <c r="AB4392" i="2"/>
  <c r="B4394" i="2"/>
  <c r="S4393" i="2"/>
  <c r="R4393" i="2"/>
  <c r="P4393" i="2"/>
  <c r="Q4393" i="2"/>
  <c r="O4393" i="2"/>
  <c r="N4393" i="2"/>
  <c r="T4393" i="2"/>
  <c r="U4393" i="2"/>
  <c r="W4393" i="2" l="1"/>
  <c r="B4395" i="2"/>
  <c r="R4394" i="2"/>
  <c r="S4394" i="2"/>
  <c r="P4394" i="2"/>
  <c r="Q4394" i="2"/>
  <c r="N4394" i="2"/>
  <c r="O4394" i="2"/>
  <c r="T4394" i="2"/>
  <c r="U4394" i="2"/>
  <c r="AB4393" i="2"/>
  <c r="W4394" i="2" l="1"/>
  <c r="Z4394" i="2" s="1"/>
  <c r="AA4395" i="2" s="1"/>
  <c r="X4394" i="2"/>
  <c r="B4396" i="2"/>
  <c r="R4395" i="2"/>
  <c r="S4395" i="2"/>
  <c r="P4395" i="2"/>
  <c r="Q4395" i="2"/>
  <c r="N4395" i="2"/>
  <c r="O4395" i="2"/>
  <c r="U4395" i="2"/>
  <c r="T4395" i="2"/>
  <c r="Z4393" i="2"/>
  <c r="AA4394" i="2" s="1"/>
  <c r="AB4394" i="2" s="1"/>
  <c r="X4393" i="2"/>
  <c r="B4397" i="2" l="1"/>
  <c r="R4396" i="2"/>
  <c r="S4396" i="2"/>
  <c r="Q4396" i="2"/>
  <c r="P4396" i="2"/>
  <c r="N4396" i="2"/>
  <c r="O4396" i="2"/>
  <c r="T4396" i="2"/>
  <c r="U4396" i="2"/>
  <c r="W4395" i="2"/>
  <c r="AB4395" i="2" s="1"/>
  <c r="W4396" i="2" l="1"/>
  <c r="Z4395" i="2"/>
  <c r="AA4396" i="2" s="1"/>
  <c r="AB4396" i="2" s="1"/>
  <c r="X4395" i="2"/>
  <c r="B4398" i="2"/>
  <c r="S4397" i="2"/>
  <c r="R4397" i="2"/>
  <c r="P4397" i="2"/>
  <c r="Q4397" i="2"/>
  <c r="O4397" i="2"/>
  <c r="N4397" i="2"/>
  <c r="T4397" i="2"/>
  <c r="U4397" i="2"/>
  <c r="W4397" i="2" l="1"/>
  <c r="B4399" i="2"/>
  <c r="R4398" i="2"/>
  <c r="S4398" i="2"/>
  <c r="P4398" i="2"/>
  <c r="Q4398" i="2"/>
  <c r="N4398" i="2"/>
  <c r="O4398" i="2"/>
  <c r="T4398" i="2"/>
  <c r="U4398" i="2"/>
  <c r="Z4396" i="2"/>
  <c r="AA4397" i="2" s="1"/>
  <c r="AB4397" i="2" s="1"/>
  <c r="X4396" i="2"/>
  <c r="B4400" i="2" l="1"/>
  <c r="R4399" i="2"/>
  <c r="S4399" i="2"/>
  <c r="P4399" i="2"/>
  <c r="Q4399" i="2"/>
  <c r="N4399" i="2"/>
  <c r="O4399" i="2"/>
  <c r="U4399" i="2"/>
  <c r="T4399" i="2"/>
  <c r="W4398" i="2"/>
  <c r="Z4397" i="2"/>
  <c r="AA4398" i="2" s="1"/>
  <c r="X4397" i="2"/>
  <c r="AB4398" i="2" l="1"/>
  <c r="Z4398" i="2"/>
  <c r="AA4399" i="2" s="1"/>
  <c r="X4398" i="2"/>
  <c r="W4399" i="2"/>
  <c r="B4401" i="2"/>
  <c r="R4400" i="2"/>
  <c r="S4400" i="2"/>
  <c r="Q4400" i="2"/>
  <c r="P4400" i="2"/>
  <c r="N4400" i="2"/>
  <c r="O4400" i="2"/>
  <c r="T4400" i="2"/>
  <c r="U4400" i="2"/>
  <c r="B4402" i="2" l="1"/>
  <c r="S4401" i="2"/>
  <c r="R4401" i="2"/>
  <c r="P4401" i="2"/>
  <c r="Q4401" i="2"/>
  <c r="O4401" i="2"/>
  <c r="N4401" i="2"/>
  <c r="T4401" i="2"/>
  <c r="U4401" i="2"/>
  <c r="Z4399" i="2"/>
  <c r="AA4400" i="2" s="1"/>
  <c r="X4399" i="2"/>
  <c r="W4400" i="2"/>
  <c r="AB4399" i="2"/>
  <c r="Z4400" i="2" l="1"/>
  <c r="AA4401" i="2" s="1"/>
  <c r="X4400" i="2"/>
  <c r="AB4400" i="2"/>
  <c r="W4401" i="2"/>
  <c r="B4403" i="2"/>
  <c r="R4402" i="2"/>
  <c r="S4402" i="2"/>
  <c r="P4402" i="2"/>
  <c r="Q4402" i="2"/>
  <c r="N4402" i="2"/>
  <c r="O4402" i="2"/>
  <c r="T4402" i="2"/>
  <c r="U4402" i="2"/>
  <c r="B4404" i="2" l="1"/>
  <c r="R4403" i="2"/>
  <c r="S4403" i="2"/>
  <c r="P4403" i="2"/>
  <c r="Q4403" i="2"/>
  <c r="N4403" i="2"/>
  <c r="O4403" i="2"/>
  <c r="U4403" i="2"/>
  <c r="T4403" i="2"/>
  <c r="Z4401" i="2"/>
  <c r="AA4402" i="2" s="1"/>
  <c r="X4401" i="2"/>
  <c r="W4402" i="2"/>
  <c r="AB4401" i="2"/>
  <c r="W4403" i="2" l="1"/>
  <c r="Z4402" i="2"/>
  <c r="AA4403" i="2" s="1"/>
  <c r="AB4403" i="2" s="1"/>
  <c r="X4402" i="2"/>
  <c r="AB4402" i="2"/>
  <c r="B4405" i="2"/>
  <c r="R4404" i="2"/>
  <c r="S4404" i="2"/>
  <c r="Q4404" i="2"/>
  <c r="P4404" i="2"/>
  <c r="N4404" i="2"/>
  <c r="O4404" i="2"/>
  <c r="T4404" i="2"/>
  <c r="U4404" i="2"/>
  <c r="B4406" i="2" l="1"/>
  <c r="S4405" i="2"/>
  <c r="R4405" i="2"/>
  <c r="P4405" i="2"/>
  <c r="Q4405" i="2"/>
  <c r="O4405" i="2"/>
  <c r="N4405" i="2"/>
  <c r="T4405" i="2"/>
  <c r="U4405" i="2"/>
  <c r="W4404" i="2"/>
  <c r="Z4403" i="2"/>
  <c r="AA4404" i="2" s="1"/>
  <c r="X4403" i="2"/>
  <c r="AB4404" i="2" l="1"/>
  <c r="W4405" i="2"/>
  <c r="Z4404" i="2"/>
  <c r="AA4405" i="2" s="1"/>
  <c r="X4404" i="2"/>
  <c r="B4407" i="2"/>
  <c r="R4406" i="2"/>
  <c r="S4406" i="2"/>
  <c r="P4406" i="2"/>
  <c r="Q4406" i="2"/>
  <c r="N4406" i="2"/>
  <c r="O4406" i="2"/>
  <c r="U4406" i="2"/>
  <c r="T4406" i="2"/>
  <c r="AB4405" i="2" l="1"/>
  <c r="B4408" i="2"/>
  <c r="R4407" i="2"/>
  <c r="S4407" i="2"/>
  <c r="P4407" i="2"/>
  <c r="Q4407" i="2"/>
  <c r="N4407" i="2"/>
  <c r="O4407" i="2"/>
  <c r="U4407" i="2"/>
  <c r="T4407" i="2"/>
  <c r="W4406" i="2"/>
  <c r="Z4405" i="2"/>
  <c r="AA4406" i="2" s="1"/>
  <c r="AB4406" i="2" s="1"/>
  <c r="X4405" i="2"/>
  <c r="W4407" i="2" l="1"/>
  <c r="Z4406" i="2"/>
  <c r="AA4407" i="2" s="1"/>
  <c r="AB4407" i="2" s="1"/>
  <c r="X4406" i="2"/>
  <c r="B4409" i="2"/>
  <c r="R4408" i="2"/>
  <c r="S4408" i="2"/>
  <c r="Q4408" i="2"/>
  <c r="P4408" i="2"/>
  <c r="O4408" i="2"/>
  <c r="N4408" i="2"/>
  <c r="T4408" i="2"/>
  <c r="U4408" i="2"/>
  <c r="B4410" i="2" l="1"/>
  <c r="S4409" i="2"/>
  <c r="R4409" i="2"/>
  <c r="P4409" i="2"/>
  <c r="Q4409" i="2"/>
  <c r="O4409" i="2"/>
  <c r="N4409" i="2"/>
  <c r="T4409" i="2"/>
  <c r="U4409" i="2"/>
  <c r="W4408" i="2"/>
  <c r="Z4407" i="2"/>
  <c r="AA4408" i="2" s="1"/>
  <c r="X4407" i="2"/>
  <c r="W4409" i="2" l="1"/>
  <c r="Z4409" i="2"/>
  <c r="AA4410" i="2" s="1"/>
  <c r="X4409" i="2"/>
  <c r="Z4408" i="2"/>
  <c r="AA4409" i="2" s="1"/>
  <c r="AB4409" i="2" s="1"/>
  <c r="X4408" i="2"/>
  <c r="AB4408" i="2"/>
  <c r="B4411" i="2"/>
  <c r="R4410" i="2"/>
  <c r="S4410" i="2"/>
  <c r="P4410" i="2"/>
  <c r="Q4410" i="2"/>
  <c r="N4410" i="2"/>
  <c r="O4410" i="2"/>
  <c r="T4410" i="2"/>
  <c r="U4410" i="2"/>
  <c r="B4412" i="2" l="1"/>
  <c r="R4411" i="2"/>
  <c r="S4411" i="2"/>
  <c r="P4411" i="2"/>
  <c r="Q4411" i="2"/>
  <c r="N4411" i="2"/>
  <c r="O4411" i="2"/>
  <c r="U4411" i="2"/>
  <c r="T4411" i="2"/>
  <c r="W4410" i="2"/>
  <c r="AB4410" i="2" s="1"/>
  <c r="W4411" i="2" l="1"/>
  <c r="Z4410" i="2"/>
  <c r="AA4411" i="2" s="1"/>
  <c r="AB4411" i="2" s="1"/>
  <c r="X4410" i="2"/>
  <c r="B4413" i="2"/>
  <c r="R4412" i="2"/>
  <c r="S4412" i="2"/>
  <c r="Q4412" i="2"/>
  <c r="P4412" i="2"/>
  <c r="N4412" i="2"/>
  <c r="O4412" i="2"/>
  <c r="T4412" i="2"/>
  <c r="U4412" i="2"/>
  <c r="B4414" i="2" l="1"/>
  <c r="S4413" i="2"/>
  <c r="R4413" i="2"/>
  <c r="P4413" i="2"/>
  <c r="Q4413" i="2"/>
  <c r="O4413" i="2"/>
  <c r="N4413" i="2"/>
  <c r="T4413" i="2"/>
  <c r="U4413" i="2"/>
  <c r="W4412" i="2"/>
  <c r="Z4411" i="2"/>
  <c r="AA4412" i="2" s="1"/>
  <c r="X4411" i="2"/>
  <c r="W4413" i="2" l="1"/>
  <c r="X4413" i="2"/>
  <c r="Z4413" i="2"/>
  <c r="AA4414" i="2" s="1"/>
  <c r="Z4412" i="2"/>
  <c r="AA4413" i="2" s="1"/>
  <c r="AB4413" i="2" s="1"/>
  <c r="X4412" i="2"/>
  <c r="AB4412" i="2"/>
  <c r="B4415" i="2"/>
  <c r="R4414" i="2"/>
  <c r="S4414" i="2"/>
  <c r="P4414" i="2"/>
  <c r="Q4414" i="2"/>
  <c r="N4414" i="2"/>
  <c r="O4414" i="2"/>
  <c r="T4414" i="2"/>
  <c r="U4414" i="2"/>
  <c r="B4416" i="2" l="1"/>
  <c r="R4415" i="2"/>
  <c r="S4415" i="2"/>
  <c r="P4415" i="2"/>
  <c r="Q4415" i="2"/>
  <c r="N4415" i="2"/>
  <c r="O4415" i="2"/>
  <c r="U4415" i="2"/>
  <c r="T4415" i="2"/>
  <c r="W4414" i="2"/>
  <c r="W4415" i="2" l="1"/>
  <c r="Z4414" i="2"/>
  <c r="AA4415" i="2" s="1"/>
  <c r="AB4415" i="2" s="1"/>
  <c r="X4414" i="2"/>
  <c r="AB4414" i="2"/>
  <c r="B4417" i="2"/>
  <c r="R4416" i="2"/>
  <c r="S4416" i="2"/>
  <c r="Q4416" i="2"/>
  <c r="P4416" i="2"/>
  <c r="N4416" i="2"/>
  <c r="O4416" i="2"/>
  <c r="T4416" i="2"/>
  <c r="U4416" i="2"/>
  <c r="B4418" i="2" l="1"/>
  <c r="S4417" i="2"/>
  <c r="R4417" i="2"/>
  <c r="P4417" i="2"/>
  <c r="Q4417" i="2"/>
  <c r="O4417" i="2"/>
  <c r="N4417" i="2"/>
  <c r="T4417" i="2"/>
  <c r="U4417" i="2"/>
  <c r="W4416" i="2"/>
  <c r="X4415" i="2"/>
  <c r="Z4415" i="2"/>
  <c r="AA4416" i="2" s="1"/>
  <c r="AB4416" i="2" s="1"/>
  <c r="W4417" i="2" l="1"/>
  <c r="Z4416" i="2"/>
  <c r="AA4417" i="2" s="1"/>
  <c r="AB4417" i="2" s="1"/>
  <c r="X4416" i="2"/>
  <c r="B4419" i="2"/>
  <c r="R4418" i="2"/>
  <c r="S4418" i="2"/>
  <c r="P4418" i="2"/>
  <c r="Q4418" i="2"/>
  <c r="N4418" i="2"/>
  <c r="O4418" i="2"/>
  <c r="U4418" i="2"/>
  <c r="T4418" i="2"/>
  <c r="B4420" i="2" l="1"/>
  <c r="R4419" i="2"/>
  <c r="S4419" i="2"/>
  <c r="P4419" i="2"/>
  <c r="Q4419" i="2"/>
  <c r="N4419" i="2"/>
  <c r="O4419" i="2"/>
  <c r="U4419" i="2"/>
  <c r="T4419" i="2"/>
  <c r="W4418" i="2"/>
  <c r="Z4417" i="2"/>
  <c r="AA4418" i="2" s="1"/>
  <c r="AB4418" i="2" s="1"/>
  <c r="X4417" i="2"/>
  <c r="W4419" i="2" l="1"/>
  <c r="Z4419" i="2"/>
  <c r="AA4420" i="2" s="1"/>
  <c r="X4419" i="2"/>
  <c r="Z4418" i="2"/>
  <c r="AA4419" i="2" s="1"/>
  <c r="AB4419" i="2" s="1"/>
  <c r="X4418" i="2"/>
  <c r="B4421" i="2"/>
  <c r="R4420" i="2"/>
  <c r="S4420" i="2"/>
  <c r="Q4420" i="2"/>
  <c r="P4420" i="2"/>
  <c r="N4420" i="2"/>
  <c r="O4420" i="2"/>
  <c r="T4420" i="2"/>
  <c r="U4420" i="2"/>
  <c r="B4422" i="2" l="1"/>
  <c r="S4421" i="2"/>
  <c r="R4421" i="2"/>
  <c r="P4421" i="2"/>
  <c r="Q4421" i="2"/>
  <c r="O4421" i="2"/>
  <c r="N4421" i="2"/>
  <c r="T4421" i="2"/>
  <c r="U4421" i="2"/>
  <c r="W4420" i="2"/>
  <c r="AB4420" i="2" s="1"/>
  <c r="W4421" i="2" l="1"/>
  <c r="Z4420" i="2"/>
  <c r="AA4421" i="2" s="1"/>
  <c r="AB4421" i="2" s="1"/>
  <c r="X4420" i="2"/>
  <c r="B4423" i="2"/>
  <c r="R4422" i="2"/>
  <c r="S4422" i="2"/>
  <c r="P4422" i="2"/>
  <c r="Q4422" i="2"/>
  <c r="N4422" i="2"/>
  <c r="O4422" i="2"/>
  <c r="U4422" i="2"/>
  <c r="T4422" i="2"/>
  <c r="B4424" i="2" l="1"/>
  <c r="R4423" i="2"/>
  <c r="S4423" i="2"/>
  <c r="P4423" i="2"/>
  <c r="Q4423" i="2"/>
  <c r="N4423" i="2"/>
  <c r="O4423" i="2"/>
  <c r="U4423" i="2"/>
  <c r="T4423" i="2"/>
  <c r="W4422" i="2"/>
  <c r="Z4421" i="2"/>
  <c r="AA4422" i="2" s="1"/>
  <c r="X4421" i="2"/>
  <c r="W4423" i="2" l="1"/>
  <c r="Z4422" i="2"/>
  <c r="AA4423" i="2" s="1"/>
  <c r="AB4423" i="2" s="1"/>
  <c r="X4422" i="2"/>
  <c r="Z4423" i="2"/>
  <c r="AA4424" i="2" s="1"/>
  <c r="X4423" i="2"/>
  <c r="AB4422" i="2"/>
  <c r="B4425" i="2"/>
  <c r="R4424" i="2"/>
  <c r="S4424" i="2"/>
  <c r="Q4424" i="2"/>
  <c r="P4424" i="2"/>
  <c r="O4424" i="2"/>
  <c r="N4424" i="2"/>
  <c r="T4424" i="2"/>
  <c r="U4424" i="2"/>
  <c r="W4424" i="2" l="1"/>
  <c r="AB4424" i="2"/>
  <c r="B4426" i="2"/>
  <c r="S4425" i="2"/>
  <c r="R4425" i="2"/>
  <c r="P4425" i="2"/>
  <c r="Q4425" i="2"/>
  <c r="O4425" i="2"/>
  <c r="N4425" i="2"/>
  <c r="T4425" i="2"/>
  <c r="U4425" i="2"/>
  <c r="B4427" i="2" l="1"/>
  <c r="R4426" i="2"/>
  <c r="S4426" i="2"/>
  <c r="P4426" i="2"/>
  <c r="Q4426" i="2"/>
  <c r="N4426" i="2"/>
  <c r="O4426" i="2"/>
  <c r="T4426" i="2"/>
  <c r="U4426" i="2"/>
  <c r="W4425" i="2"/>
  <c r="Z4424" i="2"/>
  <c r="AA4425" i="2" s="1"/>
  <c r="X4424" i="2"/>
  <c r="AB4425" i="2" l="1"/>
  <c r="W4426" i="2"/>
  <c r="X4425" i="2"/>
  <c r="Z4425" i="2"/>
  <c r="AA4426" i="2" s="1"/>
  <c r="AB4426" i="2" s="1"/>
  <c r="B4428" i="2"/>
  <c r="R4427" i="2"/>
  <c r="S4427" i="2"/>
  <c r="P4427" i="2"/>
  <c r="Q4427" i="2"/>
  <c r="N4427" i="2"/>
  <c r="O4427" i="2"/>
  <c r="U4427" i="2"/>
  <c r="T4427" i="2"/>
  <c r="B4429" i="2" l="1"/>
  <c r="R4428" i="2"/>
  <c r="S4428" i="2"/>
  <c r="Q4428" i="2"/>
  <c r="P4428" i="2"/>
  <c r="N4428" i="2"/>
  <c r="O4428" i="2"/>
  <c r="T4428" i="2"/>
  <c r="U4428" i="2"/>
  <c r="W4427" i="2"/>
  <c r="Z4426" i="2"/>
  <c r="AA4427" i="2" s="1"/>
  <c r="AB4427" i="2" s="1"/>
  <c r="X4426" i="2"/>
  <c r="W4428" i="2" l="1"/>
  <c r="Z4427" i="2"/>
  <c r="AA4428" i="2" s="1"/>
  <c r="AB4428" i="2" s="1"/>
  <c r="X4427" i="2"/>
  <c r="B4430" i="2"/>
  <c r="S4429" i="2"/>
  <c r="R4429" i="2"/>
  <c r="P4429" i="2"/>
  <c r="Q4429" i="2"/>
  <c r="O4429" i="2"/>
  <c r="N4429" i="2"/>
  <c r="T4429" i="2"/>
  <c r="U4429" i="2"/>
  <c r="B4431" i="2" l="1"/>
  <c r="R4430" i="2"/>
  <c r="S4430" i="2"/>
  <c r="P4430" i="2"/>
  <c r="Q4430" i="2"/>
  <c r="N4430" i="2"/>
  <c r="O4430" i="2"/>
  <c r="T4430" i="2"/>
  <c r="U4430" i="2"/>
  <c r="W4429" i="2"/>
  <c r="Z4428" i="2"/>
  <c r="AA4429" i="2" s="1"/>
  <c r="X4428" i="2"/>
  <c r="AB4429" i="2" l="1"/>
  <c r="W4430" i="2"/>
  <c r="Z4429" i="2"/>
  <c r="AA4430" i="2" s="1"/>
  <c r="X4429" i="2"/>
  <c r="B4432" i="2"/>
  <c r="R4431" i="2"/>
  <c r="S4431" i="2"/>
  <c r="P4431" i="2"/>
  <c r="Q4431" i="2"/>
  <c r="N4431" i="2"/>
  <c r="O4431" i="2"/>
  <c r="U4431" i="2"/>
  <c r="T4431" i="2"/>
  <c r="AB4430" i="2" l="1"/>
  <c r="B4433" i="2"/>
  <c r="R4432" i="2"/>
  <c r="S4432" i="2"/>
  <c r="Q4432" i="2"/>
  <c r="P4432" i="2"/>
  <c r="N4432" i="2"/>
  <c r="O4432" i="2"/>
  <c r="T4432" i="2"/>
  <c r="U4432" i="2"/>
  <c r="W4431" i="2"/>
  <c r="Z4430" i="2"/>
  <c r="AA4431" i="2" s="1"/>
  <c r="X4430" i="2"/>
  <c r="AB4431" i="2" l="1"/>
  <c r="W4432" i="2"/>
  <c r="Z4431" i="2"/>
  <c r="AA4432" i="2" s="1"/>
  <c r="AB4432" i="2" s="1"/>
  <c r="X4431" i="2"/>
  <c r="B4434" i="2"/>
  <c r="S4433" i="2"/>
  <c r="R4433" i="2"/>
  <c r="P4433" i="2"/>
  <c r="Q4433" i="2"/>
  <c r="O4433" i="2"/>
  <c r="N4433" i="2"/>
  <c r="T4433" i="2"/>
  <c r="U4433" i="2"/>
  <c r="B4435" i="2" l="1"/>
  <c r="R4434" i="2"/>
  <c r="S4434" i="2"/>
  <c r="P4434" i="2"/>
  <c r="Q4434" i="2"/>
  <c r="N4434" i="2"/>
  <c r="O4434" i="2"/>
  <c r="U4434" i="2"/>
  <c r="T4434" i="2"/>
  <c r="W4433" i="2"/>
  <c r="Z4432" i="2"/>
  <c r="AA4433" i="2" s="1"/>
  <c r="AB4433" i="2" s="1"/>
  <c r="X4432" i="2"/>
  <c r="W4434" i="2" l="1"/>
  <c r="Z4433" i="2"/>
  <c r="AA4434" i="2" s="1"/>
  <c r="AB4434" i="2" s="1"/>
  <c r="X4433" i="2"/>
  <c r="B4436" i="2"/>
  <c r="R4435" i="2"/>
  <c r="S4435" i="2"/>
  <c r="P4435" i="2"/>
  <c r="Q4435" i="2"/>
  <c r="N4435" i="2"/>
  <c r="O4435" i="2"/>
  <c r="U4435" i="2"/>
  <c r="T4435" i="2"/>
  <c r="B4437" i="2" l="1"/>
  <c r="R4436" i="2"/>
  <c r="S4436" i="2"/>
  <c r="Q4436" i="2"/>
  <c r="P4436" i="2"/>
  <c r="N4436" i="2"/>
  <c r="O4436" i="2"/>
  <c r="T4436" i="2"/>
  <c r="U4436" i="2"/>
  <c r="W4435" i="2"/>
  <c r="Z4434" i="2"/>
  <c r="AA4435" i="2" s="1"/>
  <c r="X4434" i="2"/>
  <c r="AB4435" i="2" l="1"/>
  <c r="W4436" i="2"/>
  <c r="Z4435" i="2"/>
  <c r="AA4436" i="2" s="1"/>
  <c r="X4435" i="2"/>
  <c r="B4438" i="2"/>
  <c r="S4437" i="2"/>
  <c r="R4437" i="2"/>
  <c r="P4437" i="2"/>
  <c r="Q4437" i="2"/>
  <c r="O4437" i="2"/>
  <c r="N4437" i="2"/>
  <c r="T4437" i="2"/>
  <c r="U4437" i="2"/>
  <c r="AB4436" i="2" l="1"/>
  <c r="B4439" i="2"/>
  <c r="R4438" i="2"/>
  <c r="S4438" i="2"/>
  <c r="P4438" i="2"/>
  <c r="Q4438" i="2"/>
  <c r="N4438" i="2"/>
  <c r="O4438" i="2"/>
  <c r="U4438" i="2"/>
  <c r="T4438" i="2"/>
  <c r="W4437" i="2"/>
  <c r="Z4436" i="2"/>
  <c r="AA4437" i="2" s="1"/>
  <c r="X4436" i="2"/>
  <c r="AB4437" i="2" l="1"/>
  <c r="W4438" i="2"/>
  <c r="Z4437" i="2"/>
  <c r="AA4438" i="2" s="1"/>
  <c r="AB4438" i="2" s="1"/>
  <c r="X4437" i="2"/>
  <c r="B4440" i="2"/>
  <c r="R4439" i="2"/>
  <c r="S4439" i="2"/>
  <c r="P4439" i="2"/>
  <c r="Q4439" i="2"/>
  <c r="N4439" i="2"/>
  <c r="O4439" i="2"/>
  <c r="U4439" i="2"/>
  <c r="T4439" i="2"/>
  <c r="B4441" i="2" l="1"/>
  <c r="R4440" i="2"/>
  <c r="S4440" i="2"/>
  <c r="Q4440" i="2"/>
  <c r="P4440" i="2"/>
  <c r="O4440" i="2"/>
  <c r="N4440" i="2"/>
  <c r="T4440" i="2"/>
  <c r="U4440" i="2"/>
  <c r="W4439" i="2"/>
  <c r="Z4438" i="2"/>
  <c r="AA4439" i="2" s="1"/>
  <c r="X4438" i="2"/>
  <c r="W4440" i="2" l="1"/>
  <c r="Z4439" i="2"/>
  <c r="AA4440" i="2" s="1"/>
  <c r="AB4440" i="2" s="1"/>
  <c r="X4439" i="2"/>
  <c r="AB4439" i="2"/>
  <c r="B4442" i="2"/>
  <c r="S4441" i="2"/>
  <c r="R4441" i="2"/>
  <c r="P4441" i="2"/>
  <c r="Q4441" i="2"/>
  <c r="O4441" i="2"/>
  <c r="N4441" i="2"/>
  <c r="T4441" i="2"/>
  <c r="U4441" i="2"/>
  <c r="W4441" i="2" l="1"/>
  <c r="B4443" i="2"/>
  <c r="R4442" i="2"/>
  <c r="S4442" i="2"/>
  <c r="P4442" i="2"/>
  <c r="Q4442" i="2"/>
  <c r="N4442" i="2"/>
  <c r="O4442" i="2"/>
  <c r="T4442" i="2"/>
  <c r="U4442" i="2"/>
  <c r="Z4440" i="2"/>
  <c r="AA4441" i="2" s="1"/>
  <c r="AB4441" i="2" s="1"/>
  <c r="X4440" i="2"/>
  <c r="W4442" i="2" l="1"/>
  <c r="Z4442" i="2"/>
  <c r="AA4443" i="2" s="1"/>
  <c r="X4442" i="2"/>
  <c r="B4444" i="2"/>
  <c r="R4443" i="2"/>
  <c r="S4443" i="2"/>
  <c r="P4443" i="2"/>
  <c r="Q4443" i="2"/>
  <c r="N4443" i="2"/>
  <c r="O4443" i="2"/>
  <c r="U4443" i="2"/>
  <c r="T4443" i="2"/>
  <c r="Z4441" i="2"/>
  <c r="AA4442" i="2" s="1"/>
  <c r="AB4442" i="2" s="1"/>
  <c r="X4441" i="2"/>
  <c r="W4443" i="2" l="1"/>
  <c r="Z4443" i="2"/>
  <c r="AA4444" i="2" s="1"/>
  <c r="X4443" i="2"/>
  <c r="B4445" i="2"/>
  <c r="R4444" i="2"/>
  <c r="S4444" i="2"/>
  <c r="Q4444" i="2"/>
  <c r="P4444" i="2"/>
  <c r="N4444" i="2"/>
  <c r="O4444" i="2"/>
  <c r="T4444" i="2"/>
  <c r="U4444" i="2"/>
  <c r="AB4443" i="2"/>
  <c r="W4444" i="2" l="1"/>
  <c r="X4444" i="2"/>
  <c r="Z4444" i="2"/>
  <c r="AA4445" i="2" s="1"/>
  <c r="B4446" i="2"/>
  <c r="S4445" i="2"/>
  <c r="R4445" i="2"/>
  <c r="P4445" i="2"/>
  <c r="Q4445" i="2"/>
  <c r="O4445" i="2"/>
  <c r="N4445" i="2"/>
  <c r="T4445" i="2"/>
  <c r="U4445" i="2"/>
  <c r="AB4444" i="2"/>
  <c r="B4447" i="2" l="1"/>
  <c r="R4446" i="2"/>
  <c r="S4446" i="2"/>
  <c r="P4446" i="2"/>
  <c r="Q4446" i="2"/>
  <c r="N4446" i="2"/>
  <c r="O4446" i="2"/>
  <c r="T4446" i="2"/>
  <c r="U4446" i="2"/>
  <c r="W4445" i="2"/>
  <c r="W4446" i="2" l="1"/>
  <c r="Z4445" i="2"/>
  <c r="AA4446" i="2" s="1"/>
  <c r="AB4446" i="2" s="1"/>
  <c r="X4445" i="2"/>
  <c r="AB4445" i="2"/>
  <c r="B4448" i="2"/>
  <c r="R4447" i="2"/>
  <c r="S4447" i="2"/>
  <c r="P4447" i="2"/>
  <c r="Q4447" i="2"/>
  <c r="N4447" i="2"/>
  <c r="O4447" i="2"/>
  <c r="U4447" i="2"/>
  <c r="T4447" i="2"/>
  <c r="B4449" i="2" l="1"/>
  <c r="R4448" i="2"/>
  <c r="S4448" i="2"/>
  <c r="Q4448" i="2"/>
  <c r="P4448" i="2"/>
  <c r="N4448" i="2"/>
  <c r="O4448" i="2"/>
  <c r="T4448" i="2"/>
  <c r="U4448" i="2"/>
  <c r="W4447" i="2"/>
  <c r="Z4446" i="2"/>
  <c r="AA4447" i="2" s="1"/>
  <c r="AB4447" i="2" s="1"/>
  <c r="X4446" i="2"/>
  <c r="W4448" i="2" l="1"/>
  <c r="X4447" i="2"/>
  <c r="Z4447" i="2"/>
  <c r="AA4448" i="2" s="1"/>
  <c r="AB4448" i="2" s="1"/>
  <c r="B4450" i="2"/>
  <c r="S4449" i="2"/>
  <c r="R4449" i="2"/>
  <c r="P4449" i="2"/>
  <c r="Q4449" i="2"/>
  <c r="O4449" i="2"/>
  <c r="N4449" i="2"/>
  <c r="T4449" i="2"/>
  <c r="U4449" i="2"/>
  <c r="B4451" i="2" l="1"/>
  <c r="R4450" i="2"/>
  <c r="S4450" i="2"/>
  <c r="P4450" i="2"/>
  <c r="Q4450" i="2"/>
  <c r="N4450" i="2"/>
  <c r="O4450" i="2"/>
  <c r="T4450" i="2"/>
  <c r="U4450" i="2"/>
  <c r="W4449" i="2"/>
  <c r="Z4448" i="2"/>
  <c r="AA4449" i="2" s="1"/>
  <c r="X4448" i="2"/>
  <c r="W4450" i="2" l="1"/>
  <c r="Z4450" i="2"/>
  <c r="AA4451" i="2" s="1"/>
  <c r="X4450" i="2"/>
  <c r="AB4449" i="2"/>
  <c r="Z4449" i="2"/>
  <c r="AA4450" i="2" s="1"/>
  <c r="AB4450" i="2" s="1"/>
  <c r="X4449" i="2"/>
  <c r="B4452" i="2"/>
  <c r="R4451" i="2"/>
  <c r="S4451" i="2"/>
  <c r="P4451" i="2"/>
  <c r="Q4451" i="2"/>
  <c r="N4451" i="2"/>
  <c r="O4451" i="2"/>
  <c r="U4451" i="2"/>
  <c r="T4451" i="2"/>
  <c r="W4451" i="2" l="1"/>
  <c r="B4453" i="2"/>
  <c r="R4452" i="2"/>
  <c r="S4452" i="2"/>
  <c r="Q4452" i="2"/>
  <c r="P4452" i="2"/>
  <c r="N4452" i="2"/>
  <c r="O4452" i="2"/>
  <c r="T4452" i="2"/>
  <c r="U4452" i="2"/>
  <c r="AB4451" i="2"/>
  <c r="W4452" i="2" l="1"/>
  <c r="B4454" i="2"/>
  <c r="S4453" i="2"/>
  <c r="R4453" i="2"/>
  <c r="P4453" i="2"/>
  <c r="Q4453" i="2"/>
  <c r="O4453" i="2"/>
  <c r="N4453" i="2"/>
  <c r="T4453" i="2"/>
  <c r="U4453" i="2"/>
  <c r="Z4451" i="2"/>
  <c r="AA4452" i="2" s="1"/>
  <c r="AB4452" i="2" s="1"/>
  <c r="X4451" i="2"/>
  <c r="B4455" i="2" l="1"/>
  <c r="R4454" i="2"/>
  <c r="S4454" i="2"/>
  <c r="P4454" i="2"/>
  <c r="Q4454" i="2"/>
  <c r="N4454" i="2"/>
  <c r="O4454" i="2"/>
  <c r="U4454" i="2"/>
  <c r="T4454" i="2"/>
  <c r="W4453" i="2"/>
  <c r="Z4452" i="2"/>
  <c r="AA4453" i="2" s="1"/>
  <c r="X4452" i="2"/>
  <c r="AB4453" i="2" l="1"/>
  <c r="Z4453" i="2"/>
  <c r="AA4454" i="2" s="1"/>
  <c r="X4453" i="2"/>
  <c r="W4454" i="2"/>
  <c r="B4456" i="2"/>
  <c r="R4455" i="2"/>
  <c r="S4455" i="2"/>
  <c r="P4455" i="2"/>
  <c r="Q4455" i="2"/>
  <c r="N4455" i="2"/>
  <c r="O4455" i="2"/>
  <c r="U4455" i="2"/>
  <c r="T4455" i="2"/>
  <c r="B4457" i="2" l="1"/>
  <c r="R4456" i="2"/>
  <c r="S4456" i="2"/>
  <c r="Q4456" i="2"/>
  <c r="P4456" i="2"/>
  <c r="O4456" i="2"/>
  <c r="N4456" i="2"/>
  <c r="T4456" i="2"/>
  <c r="U4456" i="2"/>
  <c r="Z4454" i="2"/>
  <c r="AA4455" i="2" s="1"/>
  <c r="X4454" i="2"/>
  <c r="W4455" i="2"/>
  <c r="AB4454" i="2"/>
  <c r="W4456" i="2" l="1"/>
  <c r="Z4455" i="2"/>
  <c r="AA4456" i="2" s="1"/>
  <c r="AB4456" i="2" s="1"/>
  <c r="X4455" i="2"/>
  <c r="Z4456" i="2"/>
  <c r="AA4457" i="2" s="1"/>
  <c r="X4456" i="2"/>
  <c r="AB4455" i="2"/>
  <c r="B4458" i="2"/>
  <c r="S4457" i="2"/>
  <c r="R4457" i="2"/>
  <c r="P4457" i="2"/>
  <c r="Q4457" i="2"/>
  <c r="O4457" i="2"/>
  <c r="N4457" i="2"/>
  <c r="T4457" i="2"/>
  <c r="U4457" i="2"/>
  <c r="W4457" i="2" l="1"/>
  <c r="B4459" i="2"/>
  <c r="R4458" i="2"/>
  <c r="S4458" i="2"/>
  <c r="P4458" i="2"/>
  <c r="Q4458" i="2"/>
  <c r="N4458" i="2"/>
  <c r="O4458" i="2"/>
  <c r="T4458" i="2"/>
  <c r="U4458" i="2"/>
  <c r="AB4457" i="2"/>
  <c r="W4458" i="2" l="1"/>
  <c r="Z4458" i="2"/>
  <c r="AA4459" i="2" s="1"/>
  <c r="X4458" i="2"/>
  <c r="B4460" i="2"/>
  <c r="R4459" i="2"/>
  <c r="S4459" i="2"/>
  <c r="P4459" i="2"/>
  <c r="Q4459" i="2"/>
  <c r="N4459" i="2"/>
  <c r="O4459" i="2"/>
  <c r="U4459" i="2"/>
  <c r="T4459" i="2"/>
  <c r="Z4457" i="2"/>
  <c r="AA4458" i="2" s="1"/>
  <c r="AB4458" i="2" s="1"/>
  <c r="X4457" i="2"/>
  <c r="W4459" i="2" l="1"/>
  <c r="Z4459" i="2"/>
  <c r="AA4460" i="2" s="1"/>
  <c r="X4459" i="2"/>
  <c r="B4461" i="2"/>
  <c r="R4460" i="2"/>
  <c r="S4460" i="2"/>
  <c r="Q4460" i="2"/>
  <c r="P4460" i="2"/>
  <c r="N4460" i="2"/>
  <c r="O4460" i="2"/>
  <c r="T4460" i="2"/>
  <c r="U4460" i="2"/>
  <c r="AB4459" i="2"/>
  <c r="W4460" i="2" l="1"/>
  <c r="Z4460" i="2"/>
  <c r="AA4461" i="2" s="1"/>
  <c r="X4460" i="2"/>
  <c r="B4462" i="2"/>
  <c r="S4461" i="2"/>
  <c r="R4461" i="2"/>
  <c r="P4461" i="2"/>
  <c r="Q4461" i="2"/>
  <c r="O4461" i="2"/>
  <c r="N4461" i="2"/>
  <c r="T4461" i="2"/>
  <c r="U4461" i="2"/>
  <c r="AB4460" i="2"/>
  <c r="B4463" i="2" l="1"/>
  <c r="R4462" i="2"/>
  <c r="S4462" i="2"/>
  <c r="P4462" i="2"/>
  <c r="Q4462" i="2"/>
  <c r="N4462" i="2"/>
  <c r="O4462" i="2"/>
  <c r="T4462" i="2"/>
  <c r="U4462" i="2"/>
  <c r="W4461" i="2"/>
  <c r="AB4461" i="2" s="1"/>
  <c r="W4462" i="2" l="1"/>
  <c r="Z4461" i="2"/>
  <c r="AA4462" i="2" s="1"/>
  <c r="AB4462" i="2" s="1"/>
  <c r="X4461" i="2"/>
  <c r="B4464" i="2"/>
  <c r="R4463" i="2"/>
  <c r="S4463" i="2"/>
  <c r="P4463" i="2"/>
  <c r="Q4463" i="2"/>
  <c r="N4463" i="2"/>
  <c r="O4463" i="2"/>
  <c r="U4463" i="2"/>
  <c r="T4463" i="2"/>
  <c r="B4465" i="2" l="1"/>
  <c r="R4464" i="2"/>
  <c r="S4464" i="2"/>
  <c r="Q4464" i="2"/>
  <c r="P4464" i="2"/>
  <c r="N4464" i="2"/>
  <c r="O4464" i="2"/>
  <c r="T4464" i="2"/>
  <c r="U4464" i="2"/>
  <c r="W4463" i="2"/>
  <c r="Z4462" i="2"/>
  <c r="AA4463" i="2" s="1"/>
  <c r="X4462" i="2"/>
  <c r="AB4463" i="2" l="1"/>
  <c r="W4464" i="2"/>
  <c r="Z4463" i="2"/>
  <c r="AA4464" i="2" s="1"/>
  <c r="AB4464" i="2" s="1"/>
  <c r="X4463" i="2"/>
  <c r="B4466" i="2"/>
  <c r="S4465" i="2"/>
  <c r="R4465" i="2"/>
  <c r="P4465" i="2"/>
  <c r="Q4465" i="2"/>
  <c r="O4465" i="2"/>
  <c r="N4465" i="2"/>
  <c r="T4465" i="2"/>
  <c r="U4465" i="2"/>
  <c r="B4467" i="2" l="1"/>
  <c r="R4466" i="2"/>
  <c r="S4466" i="2"/>
  <c r="P4466" i="2"/>
  <c r="Q4466" i="2"/>
  <c r="N4466" i="2"/>
  <c r="O4466" i="2"/>
  <c r="U4466" i="2"/>
  <c r="T4466" i="2"/>
  <c r="W4465" i="2"/>
  <c r="Z4464" i="2"/>
  <c r="AA4465" i="2" s="1"/>
  <c r="AB4465" i="2" s="1"/>
  <c r="X4464" i="2"/>
  <c r="W4466" i="2" l="1"/>
  <c r="Z4465" i="2"/>
  <c r="AA4466" i="2" s="1"/>
  <c r="AB4466" i="2" s="1"/>
  <c r="X4465" i="2"/>
  <c r="B4468" i="2"/>
  <c r="R4467" i="2"/>
  <c r="S4467" i="2"/>
  <c r="P4467" i="2"/>
  <c r="Q4467" i="2"/>
  <c r="N4467" i="2"/>
  <c r="O4467" i="2"/>
  <c r="U4467" i="2"/>
  <c r="T4467" i="2"/>
  <c r="B4469" i="2" l="1"/>
  <c r="R4468" i="2"/>
  <c r="S4468" i="2"/>
  <c r="Q4468" i="2"/>
  <c r="P4468" i="2"/>
  <c r="N4468" i="2"/>
  <c r="T4468" i="2"/>
  <c r="O4468" i="2"/>
  <c r="U4468" i="2"/>
  <c r="W4467" i="2"/>
  <c r="Z4466" i="2"/>
  <c r="AA4467" i="2" s="1"/>
  <c r="AB4467" i="2" s="1"/>
  <c r="X4466" i="2"/>
  <c r="Z4467" i="2" l="1"/>
  <c r="AA4468" i="2" s="1"/>
  <c r="X4467" i="2"/>
  <c r="W4468" i="2"/>
  <c r="B4470" i="2"/>
  <c r="S4469" i="2"/>
  <c r="R4469" i="2"/>
  <c r="P4469" i="2"/>
  <c r="Q4469" i="2"/>
  <c r="O4469" i="2"/>
  <c r="N4469" i="2"/>
  <c r="T4469" i="2"/>
  <c r="U4469" i="2"/>
  <c r="B4471" i="2" l="1"/>
  <c r="R4470" i="2"/>
  <c r="S4470" i="2"/>
  <c r="P4470" i="2"/>
  <c r="Q4470" i="2"/>
  <c r="N4470" i="2"/>
  <c r="O4470" i="2"/>
  <c r="U4470" i="2"/>
  <c r="T4470" i="2"/>
  <c r="Z4468" i="2"/>
  <c r="AA4469" i="2" s="1"/>
  <c r="X4468" i="2"/>
  <c r="W4469" i="2"/>
  <c r="AB4468" i="2"/>
  <c r="W4470" i="2" l="1"/>
  <c r="Z4470" i="2"/>
  <c r="AA4471" i="2" s="1"/>
  <c r="X4470" i="2"/>
  <c r="AB4469" i="2"/>
  <c r="Z4469" i="2"/>
  <c r="AA4470" i="2" s="1"/>
  <c r="AB4470" i="2" s="1"/>
  <c r="X4469" i="2"/>
  <c r="B4472" i="2"/>
  <c r="R4471" i="2"/>
  <c r="S4471" i="2"/>
  <c r="P4471" i="2"/>
  <c r="Q4471" i="2"/>
  <c r="N4471" i="2"/>
  <c r="O4471" i="2"/>
  <c r="U4471" i="2"/>
  <c r="T4471" i="2"/>
  <c r="B4473" i="2" l="1"/>
  <c r="R4472" i="2"/>
  <c r="S4472" i="2"/>
  <c r="Q4472" i="2"/>
  <c r="P4472" i="2"/>
  <c r="O4472" i="2"/>
  <c r="N4472" i="2"/>
  <c r="T4472" i="2"/>
  <c r="U4472" i="2"/>
  <c r="W4471" i="2"/>
  <c r="AB4471" i="2" s="1"/>
  <c r="W4472" i="2" l="1"/>
  <c r="Z4471" i="2"/>
  <c r="AA4472" i="2" s="1"/>
  <c r="AB4472" i="2" s="1"/>
  <c r="X4471" i="2"/>
  <c r="Z4472" i="2"/>
  <c r="AA4473" i="2" s="1"/>
  <c r="X4472" i="2"/>
  <c r="B4474" i="2"/>
  <c r="S4473" i="2"/>
  <c r="R4473" i="2"/>
  <c r="P4473" i="2"/>
  <c r="Q4473" i="2"/>
  <c r="O4473" i="2"/>
  <c r="N4473" i="2"/>
  <c r="T4473" i="2"/>
  <c r="U4473" i="2"/>
  <c r="W4473" i="2" l="1"/>
  <c r="B4475" i="2"/>
  <c r="R4474" i="2"/>
  <c r="S4474" i="2"/>
  <c r="P4474" i="2"/>
  <c r="Q4474" i="2"/>
  <c r="N4474" i="2"/>
  <c r="O4474" i="2"/>
  <c r="T4474" i="2"/>
  <c r="U4474" i="2"/>
  <c r="W4474" i="2" l="1"/>
  <c r="Z4474" i="2" s="1"/>
  <c r="AA4475" i="2" s="1"/>
  <c r="X4474" i="2"/>
  <c r="B4476" i="2"/>
  <c r="R4475" i="2"/>
  <c r="S4475" i="2"/>
  <c r="P4475" i="2"/>
  <c r="Q4475" i="2"/>
  <c r="N4475" i="2"/>
  <c r="O4475" i="2"/>
  <c r="U4475" i="2"/>
  <c r="T4475" i="2"/>
  <c r="Z4473" i="2"/>
  <c r="AA4474" i="2" s="1"/>
  <c r="AB4474" i="2" s="1"/>
  <c r="X4473" i="2"/>
  <c r="AB4473" i="2"/>
  <c r="W4475" i="2" l="1"/>
  <c r="Z4475" i="2"/>
  <c r="AA4476" i="2" s="1"/>
  <c r="X4475" i="2"/>
  <c r="B4477" i="2"/>
  <c r="R4476" i="2"/>
  <c r="S4476" i="2"/>
  <c r="Q4476" i="2"/>
  <c r="P4476" i="2"/>
  <c r="N4476" i="2"/>
  <c r="O4476" i="2"/>
  <c r="T4476" i="2"/>
  <c r="U4476" i="2"/>
  <c r="AB4475" i="2"/>
  <c r="B4478" i="2" l="1"/>
  <c r="S4477" i="2"/>
  <c r="R4477" i="2"/>
  <c r="P4477" i="2"/>
  <c r="Q4477" i="2"/>
  <c r="O4477" i="2"/>
  <c r="N4477" i="2"/>
  <c r="T4477" i="2"/>
  <c r="U4477" i="2"/>
  <c r="W4476" i="2"/>
  <c r="AB4476" i="2" s="1"/>
  <c r="W4477" i="2" l="1"/>
  <c r="Z4477" i="2"/>
  <c r="AA4478" i="2" s="1"/>
  <c r="X4477" i="2"/>
  <c r="Z4476" i="2"/>
  <c r="AA4477" i="2" s="1"/>
  <c r="AB4477" i="2" s="1"/>
  <c r="X4476" i="2"/>
  <c r="B4479" i="2"/>
  <c r="R4478" i="2"/>
  <c r="S4478" i="2"/>
  <c r="P4478" i="2"/>
  <c r="Q4478" i="2"/>
  <c r="N4478" i="2"/>
  <c r="O4478" i="2"/>
  <c r="T4478" i="2"/>
  <c r="U4478" i="2"/>
  <c r="B4480" i="2" l="1"/>
  <c r="R4479" i="2"/>
  <c r="S4479" i="2"/>
  <c r="P4479" i="2"/>
  <c r="Q4479" i="2"/>
  <c r="N4479" i="2"/>
  <c r="O4479" i="2"/>
  <c r="U4479" i="2"/>
  <c r="T4479" i="2"/>
  <c r="W4478" i="2"/>
  <c r="AB4478" i="2" s="1"/>
  <c r="W4479" i="2" l="1"/>
  <c r="X4478" i="2"/>
  <c r="Z4478" i="2"/>
  <c r="AA4479" i="2" s="1"/>
  <c r="AB4479" i="2" s="1"/>
  <c r="B4481" i="2"/>
  <c r="R4480" i="2"/>
  <c r="S4480" i="2"/>
  <c r="Q4480" i="2"/>
  <c r="P4480" i="2"/>
  <c r="N4480" i="2"/>
  <c r="O4480" i="2"/>
  <c r="T4480" i="2"/>
  <c r="U4480" i="2"/>
  <c r="B4482" i="2" l="1"/>
  <c r="S4481" i="2"/>
  <c r="R4481" i="2"/>
  <c r="P4481" i="2"/>
  <c r="Q4481" i="2"/>
  <c r="O4481" i="2"/>
  <c r="N4481" i="2"/>
  <c r="T4481" i="2"/>
  <c r="U4481" i="2"/>
  <c r="W4480" i="2"/>
  <c r="X4479" i="2"/>
  <c r="Z4479" i="2"/>
  <c r="AA4480" i="2" s="1"/>
  <c r="W4481" i="2" l="1"/>
  <c r="AB4480" i="2"/>
  <c r="Z4481" i="2"/>
  <c r="AA4482" i="2" s="1"/>
  <c r="X4481" i="2"/>
  <c r="Z4480" i="2"/>
  <c r="AA4481" i="2" s="1"/>
  <c r="AB4481" i="2" s="1"/>
  <c r="X4480" i="2"/>
  <c r="B4483" i="2"/>
  <c r="R4482" i="2"/>
  <c r="S4482" i="2"/>
  <c r="P4482" i="2"/>
  <c r="Q4482" i="2"/>
  <c r="N4482" i="2"/>
  <c r="O4482" i="2"/>
  <c r="T4482" i="2"/>
  <c r="U4482" i="2"/>
  <c r="W4482" i="2" l="1"/>
  <c r="B4484" i="2"/>
  <c r="R4483" i="2"/>
  <c r="S4483" i="2"/>
  <c r="P4483" i="2"/>
  <c r="Q4483" i="2"/>
  <c r="N4483" i="2"/>
  <c r="O4483" i="2"/>
  <c r="U4483" i="2"/>
  <c r="T4483" i="2"/>
  <c r="AB4482" i="2"/>
  <c r="W4483" i="2" l="1"/>
  <c r="Z4483" i="2"/>
  <c r="AA4484" i="2" s="1"/>
  <c r="X4483" i="2"/>
  <c r="B4485" i="2"/>
  <c r="R4484" i="2"/>
  <c r="S4484" i="2"/>
  <c r="Q4484" i="2"/>
  <c r="P4484" i="2"/>
  <c r="N4484" i="2"/>
  <c r="O4484" i="2"/>
  <c r="T4484" i="2"/>
  <c r="U4484" i="2"/>
  <c r="Z4482" i="2"/>
  <c r="AA4483" i="2" s="1"/>
  <c r="AB4483" i="2" s="1"/>
  <c r="X4482" i="2"/>
  <c r="W4484" i="2" l="1"/>
  <c r="B4486" i="2"/>
  <c r="S4485" i="2"/>
  <c r="R4485" i="2"/>
  <c r="P4485" i="2"/>
  <c r="Q4485" i="2"/>
  <c r="O4485" i="2"/>
  <c r="N4485" i="2"/>
  <c r="W4485" i="2" s="1"/>
  <c r="T4485" i="2"/>
  <c r="U4485" i="2"/>
  <c r="AB4484" i="2"/>
  <c r="Z4485" i="2" l="1"/>
  <c r="AA4486" i="2" s="1"/>
  <c r="X4485" i="2"/>
  <c r="B4487" i="2"/>
  <c r="R4486" i="2"/>
  <c r="S4486" i="2"/>
  <c r="P4486" i="2"/>
  <c r="Q4486" i="2"/>
  <c r="N4486" i="2"/>
  <c r="O4486" i="2"/>
  <c r="U4486" i="2"/>
  <c r="T4486" i="2"/>
  <c r="Z4484" i="2"/>
  <c r="AA4485" i="2" s="1"/>
  <c r="AB4485" i="2" s="1"/>
  <c r="X4484" i="2"/>
  <c r="W4486" i="2" l="1"/>
  <c r="B4488" i="2"/>
  <c r="R4487" i="2"/>
  <c r="S4487" i="2"/>
  <c r="P4487" i="2"/>
  <c r="Q4487" i="2"/>
  <c r="N4487" i="2"/>
  <c r="O4487" i="2"/>
  <c r="U4487" i="2"/>
  <c r="T4487" i="2"/>
  <c r="Z4486" i="2"/>
  <c r="AA4487" i="2" s="1"/>
  <c r="X4486" i="2"/>
  <c r="AB4486" i="2"/>
  <c r="W4487" i="2" l="1"/>
  <c r="AB4487" i="2"/>
  <c r="B4489" i="2"/>
  <c r="R4488" i="2"/>
  <c r="S4488" i="2"/>
  <c r="Q4488" i="2"/>
  <c r="P4488" i="2"/>
  <c r="O4488" i="2"/>
  <c r="N4488" i="2"/>
  <c r="T4488" i="2"/>
  <c r="U4488" i="2"/>
  <c r="B4490" i="2" l="1"/>
  <c r="S4489" i="2"/>
  <c r="R4489" i="2"/>
  <c r="P4489" i="2"/>
  <c r="Q4489" i="2"/>
  <c r="O4489" i="2"/>
  <c r="N4489" i="2"/>
  <c r="T4489" i="2"/>
  <c r="U4489" i="2"/>
  <c r="W4488" i="2"/>
  <c r="Z4487" i="2"/>
  <c r="AA4488" i="2" s="1"/>
  <c r="X4487" i="2"/>
  <c r="W4489" i="2" l="1"/>
  <c r="AB4488" i="2"/>
  <c r="Z4489" i="2"/>
  <c r="AA4490" i="2" s="1"/>
  <c r="X4489" i="2"/>
  <c r="Z4488" i="2"/>
  <c r="AA4489" i="2" s="1"/>
  <c r="AB4489" i="2" s="1"/>
  <c r="X4488" i="2"/>
  <c r="B4491" i="2"/>
  <c r="R4490" i="2"/>
  <c r="S4490" i="2"/>
  <c r="P4490" i="2"/>
  <c r="Q4490" i="2"/>
  <c r="N4490" i="2"/>
  <c r="O4490" i="2"/>
  <c r="T4490" i="2"/>
  <c r="U4490" i="2"/>
  <c r="B4492" i="2" l="1"/>
  <c r="R4491" i="2"/>
  <c r="S4491" i="2"/>
  <c r="P4491" i="2"/>
  <c r="Q4491" i="2"/>
  <c r="N4491" i="2"/>
  <c r="O4491" i="2"/>
  <c r="U4491" i="2"/>
  <c r="T4491" i="2"/>
  <c r="W4490" i="2"/>
  <c r="AB4490" i="2" s="1"/>
  <c r="W4491" i="2" l="1"/>
  <c r="Z4491" i="2"/>
  <c r="AA4492" i="2" s="1"/>
  <c r="X4491" i="2"/>
  <c r="Z4490" i="2"/>
  <c r="AA4491" i="2" s="1"/>
  <c r="AB4491" i="2" s="1"/>
  <c r="X4490" i="2"/>
  <c r="B4493" i="2"/>
  <c r="R4492" i="2"/>
  <c r="S4492" i="2"/>
  <c r="Q4492" i="2"/>
  <c r="P4492" i="2"/>
  <c r="N4492" i="2"/>
  <c r="O4492" i="2"/>
  <c r="T4492" i="2"/>
  <c r="U4492" i="2"/>
  <c r="B4494" i="2" l="1"/>
  <c r="S4493" i="2"/>
  <c r="R4493" i="2"/>
  <c r="P4493" i="2"/>
  <c r="Q4493" i="2"/>
  <c r="O4493" i="2"/>
  <c r="N4493" i="2"/>
  <c r="T4493" i="2"/>
  <c r="U4493" i="2"/>
  <c r="W4492" i="2"/>
  <c r="AB4492" i="2" s="1"/>
  <c r="W4493" i="2" l="1"/>
  <c r="Z4492" i="2"/>
  <c r="AA4493" i="2" s="1"/>
  <c r="AB4493" i="2" s="1"/>
  <c r="X4492" i="2"/>
  <c r="B4495" i="2"/>
  <c r="R4494" i="2"/>
  <c r="S4494" i="2"/>
  <c r="P4494" i="2"/>
  <c r="Q4494" i="2"/>
  <c r="N4494" i="2"/>
  <c r="O4494" i="2"/>
  <c r="T4494" i="2"/>
  <c r="U4494" i="2"/>
  <c r="B4496" i="2" l="1"/>
  <c r="R4495" i="2"/>
  <c r="S4495" i="2"/>
  <c r="P4495" i="2"/>
  <c r="Q4495" i="2"/>
  <c r="N4495" i="2"/>
  <c r="O4495" i="2"/>
  <c r="U4495" i="2"/>
  <c r="T4495" i="2"/>
  <c r="W4494" i="2"/>
  <c r="Z4493" i="2"/>
  <c r="AA4494" i="2" s="1"/>
  <c r="X4493" i="2"/>
  <c r="AB4494" i="2" l="1"/>
  <c r="W4495" i="2"/>
  <c r="Z4495" i="2" s="1"/>
  <c r="AA4496" i="2" s="1"/>
  <c r="Z4494" i="2"/>
  <c r="AA4495" i="2" s="1"/>
  <c r="AB4495" i="2" s="1"/>
  <c r="X4494" i="2"/>
  <c r="B4497" i="2"/>
  <c r="R4496" i="2"/>
  <c r="S4496" i="2"/>
  <c r="Q4496" i="2"/>
  <c r="P4496" i="2"/>
  <c r="N4496" i="2"/>
  <c r="O4496" i="2"/>
  <c r="T4496" i="2"/>
  <c r="U4496" i="2"/>
  <c r="X4495" i="2" l="1"/>
  <c r="B4498" i="2"/>
  <c r="S4497" i="2"/>
  <c r="R4497" i="2"/>
  <c r="P4497" i="2"/>
  <c r="Q4497" i="2"/>
  <c r="O4497" i="2"/>
  <c r="N4497" i="2"/>
  <c r="W4497" i="2" s="1"/>
  <c r="T4497" i="2"/>
  <c r="U4497" i="2"/>
  <c r="W4496" i="2"/>
  <c r="AB4496" i="2" s="1"/>
  <c r="Z4497" i="2" l="1"/>
  <c r="AA4498" i="2" s="1"/>
  <c r="X4497" i="2"/>
  <c r="Z4496" i="2"/>
  <c r="AA4497" i="2" s="1"/>
  <c r="AB4497" i="2" s="1"/>
  <c r="X4496" i="2"/>
  <c r="B4499" i="2"/>
  <c r="R4498" i="2"/>
  <c r="S4498" i="2"/>
  <c r="P4498" i="2"/>
  <c r="Q4498" i="2"/>
  <c r="N4498" i="2"/>
  <c r="O4498" i="2"/>
  <c r="T4498" i="2"/>
  <c r="U4498" i="2"/>
  <c r="B4500" i="2" l="1"/>
  <c r="R4499" i="2"/>
  <c r="S4499" i="2"/>
  <c r="P4499" i="2"/>
  <c r="Q4499" i="2"/>
  <c r="N4499" i="2"/>
  <c r="O4499" i="2"/>
  <c r="U4499" i="2"/>
  <c r="T4499" i="2"/>
  <c r="W4498" i="2"/>
  <c r="AB4498" i="2" s="1"/>
  <c r="W4499" i="2" l="1"/>
  <c r="Z4498" i="2"/>
  <c r="AA4499" i="2" s="1"/>
  <c r="AB4499" i="2" s="1"/>
  <c r="X4498" i="2"/>
  <c r="B4501" i="2"/>
  <c r="R4500" i="2"/>
  <c r="S4500" i="2"/>
  <c r="Q4500" i="2"/>
  <c r="P4500" i="2"/>
  <c r="N4500" i="2"/>
  <c r="O4500" i="2"/>
  <c r="T4500" i="2"/>
  <c r="U4500" i="2"/>
  <c r="B4502" i="2" l="1"/>
  <c r="S4501" i="2"/>
  <c r="R4501" i="2"/>
  <c r="P4501" i="2"/>
  <c r="Q4501" i="2"/>
  <c r="O4501" i="2"/>
  <c r="N4501" i="2"/>
  <c r="T4501" i="2"/>
  <c r="U4501" i="2"/>
  <c r="W4500" i="2"/>
  <c r="Z4499" i="2"/>
  <c r="AA4500" i="2" s="1"/>
  <c r="X4499" i="2"/>
  <c r="W4501" i="2" l="1"/>
  <c r="AB4500" i="2"/>
  <c r="Z4501" i="2"/>
  <c r="AA4502" i="2" s="1"/>
  <c r="X4501" i="2"/>
  <c r="Z4500" i="2"/>
  <c r="AA4501" i="2" s="1"/>
  <c r="AB4501" i="2" s="1"/>
  <c r="X4500" i="2"/>
  <c r="B4503" i="2"/>
  <c r="R4502" i="2"/>
  <c r="S4502" i="2"/>
  <c r="P4502" i="2"/>
  <c r="Q4502" i="2"/>
  <c r="N4502" i="2"/>
  <c r="O4502" i="2"/>
  <c r="U4502" i="2"/>
  <c r="T4502" i="2"/>
  <c r="B4504" i="2" l="1"/>
  <c r="R4503" i="2"/>
  <c r="S4503" i="2"/>
  <c r="P4503" i="2"/>
  <c r="Q4503" i="2"/>
  <c r="N4503" i="2"/>
  <c r="O4503" i="2"/>
  <c r="U4503" i="2"/>
  <c r="T4503" i="2"/>
  <c r="W4502" i="2"/>
  <c r="AB4502" i="2" s="1"/>
  <c r="W4503" i="2" l="1"/>
  <c r="Z4502" i="2"/>
  <c r="AA4503" i="2" s="1"/>
  <c r="AB4503" i="2" s="1"/>
  <c r="X4502" i="2"/>
  <c r="B4505" i="2"/>
  <c r="R4504" i="2"/>
  <c r="S4504" i="2"/>
  <c r="Q4504" i="2"/>
  <c r="P4504" i="2"/>
  <c r="O4504" i="2"/>
  <c r="N4504" i="2"/>
  <c r="T4504" i="2"/>
  <c r="U4504" i="2"/>
  <c r="B4506" i="2" l="1"/>
  <c r="S4505" i="2"/>
  <c r="R4505" i="2"/>
  <c r="P4505" i="2"/>
  <c r="Q4505" i="2"/>
  <c r="O4505" i="2"/>
  <c r="N4505" i="2"/>
  <c r="T4505" i="2"/>
  <c r="U4505" i="2"/>
  <c r="W4504" i="2"/>
  <c r="Z4503" i="2"/>
  <c r="AA4504" i="2" s="1"/>
  <c r="AB4504" i="2" s="1"/>
  <c r="X4503" i="2"/>
  <c r="W4505" i="2" l="1"/>
  <c r="Z4504" i="2"/>
  <c r="AA4505" i="2" s="1"/>
  <c r="AB4505" i="2" s="1"/>
  <c r="X4504" i="2"/>
  <c r="B4507" i="2"/>
  <c r="R4506" i="2"/>
  <c r="S4506" i="2"/>
  <c r="P4506" i="2"/>
  <c r="Q4506" i="2"/>
  <c r="N4506" i="2"/>
  <c r="O4506" i="2"/>
  <c r="T4506" i="2"/>
  <c r="U4506" i="2"/>
  <c r="B4508" i="2" l="1"/>
  <c r="R4507" i="2"/>
  <c r="S4507" i="2"/>
  <c r="P4507" i="2"/>
  <c r="Q4507" i="2"/>
  <c r="N4507" i="2"/>
  <c r="O4507" i="2"/>
  <c r="U4507" i="2"/>
  <c r="T4507" i="2"/>
  <c r="W4506" i="2"/>
  <c r="Z4505" i="2"/>
  <c r="AA4506" i="2" s="1"/>
  <c r="AB4506" i="2" s="1"/>
  <c r="X4505" i="2"/>
  <c r="W4507" i="2" l="1"/>
  <c r="Z4506" i="2"/>
  <c r="AA4507" i="2" s="1"/>
  <c r="AB4507" i="2" s="1"/>
  <c r="X4506" i="2"/>
  <c r="B4509" i="2"/>
  <c r="R4508" i="2"/>
  <c r="S4508" i="2"/>
  <c r="Q4508" i="2"/>
  <c r="P4508" i="2"/>
  <c r="N4508" i="2"/>
  <c r="O4508" i="2"/>
  <c r="T4508" i="2"/>
  <c r="U4508" i="2"/>
  <c r="B4510" i="2" l="1"/>
  <c r="S4509" i="2"/>
  <c r="R4509" i="2"/>
  <c r="P4509" i="2"/>
  <c r="Q4509" i="2"/>
  <c r="O4509" i="2"/>
  <c r="N4509" i="2"/>
  <c r="T4509" i="2"/>
  <c r="U4509" i="2"/>
  <c r="W4508" i="2"/>
  <c r="Z4507" i="2"/>
  <c r="AA4508" i="2" s="1"/>
  <c r="X4507" i="2"/>
  <c r="AB4508" i="2" l="1"/>
  <c r="W4509" i="2"/>
  <c r="Z4508" i="2"/>
  <c r="AA4509" i="2" s="1"/>
  <c r="AB4509" i="2" s="1"/>
  <c r="X4508" i="2"/>
  <c r="B4511" i="2"/>
  <c r="R4510" i="2"/>
  <c r="S4510" i="2"/>
  <c r="P4510" i="2"/>
  <c r="Q4510" i="2"/>
  <c r="N4510" i="2"/>
  <c r="O4510" i="2"/>
  <c r="T4510" i="2"/>
  <c r="U4510" i="2"/>
  <c r="B4512" i="2" l="1"/>
  <c r="R4511" i="2"/>
  <c r="S4511" i="2"/>
  <c r="P4511" i="2"/>
  <c r="Q4511" i="2"/>
  <c r="N4511" i="2"/>
  <c r="O4511" i="2"/>
  <c r="U4511" i="2"/>
  <c r="T4511" i="2"/>
  <c r="W4510" i="2"/>
  <c r="Z4509" i="2"/>
  <c r="AA4510" i="2" s="1"/>
  <c r="X4509" i="2"/>
  <c r="AB4510" i="2" l="1"/>
  <c r="W4511" i="2"/>
  <c r="Z4510" i="2"/>
  <c r="AA4511" i="2" s="1"/>
  <c r="X4510" i="2"/>
  <c r="B4513" i="2"/>
  <c r="R4512" i="2"/>
  <c r="S4512" i="2"/>
  <c r="Q4512" i="2"/>
  <c r="P4512" i="2"/>
  <c r="N4512" i="2"/>
  <c r="O4512" i="2"/>
  <c r="T4512" i="2"/>
  <c r="U4512" i="2"/>
  <c r="AB4511" i="2" l="1"/>
  <c r="B4514" i="2"/>
  <c r="S4513" i="2"/>
  <c r="R4513" i="2"/>
  <c r="P4513" i="2"/>
  <c r="Q4513" i="2"/>
  <c r="O4513" i="2"/>
  <c r="N4513" i="2"/>
  <c r="T4513" i="2"/>
  <c r="U4513" i="2"/>
  <c r="W4512" i="2"/>
  <c r="Z4511" i="2"/>
  <c r="AA4512" i="2" s="1"/>
  <c r="X4511" i="2"/>
  <c r="AB4512" i="2" l="1"/>
  <c r="W4513" i="2"/>
  <c r="Z4512" i="2"/>
  <c r="AA4513" i="2" s="1"/>
  <c r="AB4513" i="2" s="1"/>
  <c r="X4512" i="2"/>
  <c r="B4515" i="2"/>
  <c r="R4514" i="2"/>
  <c r="S4514" i="2"/>
  <c r="P4514" i="2"/>
  <c r="Q4514" i="2"/>
  <c r="N4514" i="2"/>
  <c r="O4514" i="2"/>
  <c r="U4514" i="2"/>
  <c r="T4514" i="2"/>
  <c r="B4516" i="2" l="1"/>
  <c r="R4515" i="2"/>
  <c r="S4515" i="2"/>
  <c r="P4515" i="2"/>
  <c r="Q4515" i="2"/>
  <c r="N4515" i="2"/>
  <c r="O4515" i="2"/>
  <c r="U4515" i="2"/>
  <c r="T4515" i="2"/>
  <c r="W4514" i="2"/>
  <c r="Z4513" i="2"/>
  <c r="AA4514" i="2" s="1"/>
  <c r="AB4514" i="2" s="1"/>
  <c r="X4513" i="2"/>
  <c r="W4515" i="2" l="1"/>
  <c r="Z4514" i="2"/>
  <c r="AA4515" i="2" s="1"/>
  <c r="AB4515" i="2" s="1"/>
  <c r="X4514" i="2"/>
  <c r="B4517" i="2"/>
  <c r="R4516" i="2"/>
  <c r="S4516" i="2"/>
  <c r="Q4516" i="2"/>
  <c r="P4516" i="2"/>
  <c r="N4516" i="2"/>
  <c r="O4516" i="2"/>
  <c r="T4516" i="2"/>
  <c r="U4516" i="2"/>
  <c r="B4518" i="2" l="1"/>
  <c r="S4517" i="2"/>
  <c r="R4517" i="2"/>
  <c r="P4517" i="2"/>
  <c r="Q4517" i="2"/>
  <c r="O4517" i="2"/>
  <c r="N4517" i="2"/>
  <c r="T4517" i="2"/>
  <c r="U4517" i="2"/>
  <c r="W4516" i="2"/>
  <c r="Z4515" i="2"/>
  <c r="AA4516" i="2" s="1"/>
  <c r="X4515" i="2"/>
  <c r="AB4516" i="2" l="1"/>
  <c r="W4517" i="2"/>
  <c r="Z4516" i="2"/>
  <c r="AA4517" i="2" s="1"/>
  <c r="AB4517" i="2" s="1"/>
  <c r="X4516" i="2"/>
  <c r="B4519" i="2"/>
  <c r="R4518" i="2"/>
  <c r="S4518" i="2"/>
  <c r="P4518" i="2"/>
  <c r="Q4518" i="2"/>
  <c r="N4518" i="2"/>
  <c r="O4518" i="2"/>
  <c r="U4518" i="2"/>
  <c r="T4518" i="2"/>
  <c r="B4520" i="2" l="1"/>
  <c r="R4519" i="2"/>
  <c r="S4519" i="2"/>
  <c r="P4519" i="2"/>
  <c r="Q4519" i="2"/>
  <c r="N4519" i="2"/>
  <c r="O4519" i="2"/>
  <c r="U4519" i="2"/>
  <c r="T4519" i="2"/>
  <c r="W4518" i="2"/>
  <c r="Z4517" i="2"/>
  <c r="AA4518" i="2" s="1"/>
  <c r="AB4518" i="2" s="1"/>
  <c r="X4517" i="2"/>
  <c r="W4519" i="2" l="1"/>
  <c r="Z4518" i="2"/>
  <c r="AA4519" i="2" s="1"/>
  <c r="AB4519" i="2" s="1"/>
  <c r="X4518" i="2"/>
  <c r="B4521" i="2"/>
  <c r="R4520" i="2"/>
  <c r="S4520" i="2"/>
  <c r="Q4520" i="2"/>
  <c r="P4520" i="2"/>
  <c r="O4520" i="2"/>
  <c r="N4520" i="2"/>
  <c r="T4520" i="2"/>
  <c r="U4520" i="2"/>
  <c r="B4522" i="2" l="1"/>
  <c r="S4521" i="2"/>
  <c r="R4521" i="2"/>
  <c r="P4521" i="2"/>
  <c r="Q4521" i="2"/>
  <c r="O4521" i="2"/>
  <c r="N4521" i="2"/>
  <c r="T4521" i="2"/>
  <c r="U4521" i="2"/>
  <c r="W4520" i="2"/>
  <c r="Z4519" i="2"/>
  <c r="AA4520" i="2" s="1"/>
  <c r="AB4520" i="2" s="1"/>
  <c r="X4519" i="2"/>
  <c r="W4521" i="2" l="1"/>
  <c r="Z4520" i="2"/>
  <c r="AA4521" i="2" s="1"/>
  <c r="AB4521" i="2" s="1"/>
  <c r="X4520" i="2"/>
  <c r="B4523" i="2"/>
  <c r="R4522" i="2"/>
  <c r="S4522" i="2"/>
  <c r="P4522" i="2"/>
  <c r="Q4522" i="2"/>
  <c r="N4522" i="2"/>
  <c r="O4522" i="2"/>
  <c r="T4522" i="2"/>
  <c r="U4522" i="2"/>
  <c r="B4524" i="2" l="1"/>
  <c r="R4523" i="2"/>
  <c r="S4523" i="2"/>
  <c r="P4523" i="2"/>
  <c r="Q4523" i="2"/>
  <c r="N4523" i="2"/>
  <c r="O4523" i="2"/>
  <c r="U4523" i="2"/>
  <c r="T4523" i="2"/>
  <c r="W4522" i="2"/>
  <c r="Z4521" i="2"/>
  <c r="AA4522" i="2" s="1"/>
  <c r="X4521" i="2"/>
  <c r="AB4522" i="2" l="1"/>
  <c r="W4523" i="2"/>
  <c r="Z4522" i="2"/>
  <c r="AA4523" i="2" s="1"/>
  <c r="X4522" i="2"/>
  <c r="B4525" i="2"/>
  <c r="R4524" i="2"/>
  <c r="S4524" i="2"/>
  <c r="Q4524" i="2"/>
  <c r="P4524" i="2"/>
  <c r="N4524" i="2"/>
  <c r="O4524" i="2"/>
  <c r="T4524" i="2"/>
  <c r="U4524" i="2"/>
  <c r="AB4523" i="2" l="1"/>
  <c r="B4526" i="2"/>
  <c r="S4525" i="2"/>
  <c r="R4525" i="2"/>
  <c r="P4525" i="2"/>
  <c r="Q4525" i="2"/>
  <c r="O4525" i="2"/>
  <c r="N4525" i="2"/>
  <c r="T4525" i="2"/>
  <c r="U4525" i="2"/>
  <c r="W4524" i="2"/>
  <c r="Z4523" i="2"/>
  <c r="AA4524" i="2" s="1"/>
  <c r="AB4524" i="2" s="1"/>
  <c r="X4523" i="2"/>
  <c r="W4525" i="2" l="1"/>
  <c r="Z4525" i="2"/>
  <c r="AA4526" i="2" s="1"/>
  <c r="X4525" i="2"/>
  <c r="Z4524" i="2"/>
  <c r="AA4525" i="2" s="1"/>
  <c r="AB4525" i="2" s="1"/>
  <c r="X4524" i="2"/>
  <c r="B4527" i="2"/>
  <c r="R4526" i="2"/>
  <c r="S4526" i="2"/>
  <c r="P4526" i="2"/>
  <c r="Q4526" i="2"/>
  <c r="N4526" i="2"/>
  <c r="O4526" i="2"/>
  <c r="T4526" i="2"/>
  <c r="U4526" i="2"/>
  <c r="W4526" i="2" l="1"/>
  <c r="B4528" i="2"/>
  <c r="R4527" i="2"/>
  <c r="S4527" i="2"/>
  <c r="P4527" i="2"/>
  <c r="Q4527" i="2"/>
  <c r="N4527" i="2"/>
  <c r="O4527" i="2"/>
  <c r="U4527" i="2"/>
  <c r="T4527" i="2"/>
  <c r="AB4526" i="2"/>
  <c r="W4527" i="2" l="1"/>
  <c r="Z4527" i="2"/>
  <c r="AA4528" i="2" s="1"/>
  <c r="X4527" i="2"/>
  <c r="B4529" i="2"/>
  <c r="R4528" i="2"/>
  <c r="S4528" i="2"/>
  <c r="Q4528" i="2"/>
  <c r="P4528" i="2"/>
  <c r="N4528" i="2"/>
  <c r="O4528" i="2"/>
  <c r="T4528" i="2"/>
  <c r="U4528" i="2"/>
  <c r="Z4526" i="2"/>
  <c r="AA4527" i="2" s="1"/>
  <c r="AB4527" i="2" s="1"/>
  <c r="X4526" i="2"/>
  <c r="W4528" i="2" l="1"/>
  <c r="B4530" i="2"/>
  <c r="S4529" i="2"/>
  <c r="R4529" i="2"/>
  <c r="P4529" i="2"/>
  <c r="Q4529" i="2"/>
  <c r="O4529" i="2"/>
  <c r="N4529" i="2"/>
  <c r="T4529" i="2"/>
  <c r="U4529" i="2"/>
  <c r="AB4528" i="2"/>
  <c r="W4529" i="2" l="1"/>
  <c r="Z4529" i="2"/>
  <c r="AA4530" i="2" s="1"/>
  <c r="X4529" i="2"/>
  <c r="B4531" i="2"/>
  <c r="R4530" i="2"/>
  <c r="S4530" i="2"/>
  <c r="P4530" i="2"/>
  <c r="Q4530" i="2"/>
  <c r="N4530" i="2"/>
  <c r="O4530" i="2"/>
  <c r="U4530" i="2"/>
  <c r="T4530" i="2"/>
  <c r="Z4528" i="2"/>
  <c r="AA4529" i="2" s="1"/>
  <c r="AB4529" i="2" s="1"/>
  <c r="X4528" i="2"/>
  <c r="W4530" i="2" l="1"/>
  <c r="B4532" i="2"/>
  <c r="R4531" i="2"/>
  <c r="S4531" i="2"/>
  <c r="P4531" i="2"/>
  <c r="Q4531" i="2"/>
  <c r="N4531" i="2"/>
  <c r="O4531" i="2"/>
  <c r="U4531" i="2"/>
  <c r="T4531" i="2"/>
  <c r="AB4530" i="2"/>
  <c r="W4531" i="2" l="1"/>
  <c r="B4533" i="2"/>
  <c r="R4532" i="2"/>
  <c r="S4532" i="2"/>
  <c r="Q4532" i="2"/>
  <c r="P4532" i="2"/>
  <c r="N4532" i="2"/>
  <c r="O4532" i="2"/>
  <c r="T4532" i="2"/>
  <c r="U4532" i="2"/>
  <c r="X4531" i="2"/>
  <c r="Z4531" i="2"/>
  <c r="AA4532" i="2" s="1"/>
  <c r="Z4530" i="2"/>
  <c r="AA4531" i="2" s="1"/>
  <c r="AB4531" i="2" s="1"/>
  <c r="X4530" i="2"/>
  <c r="W4532" i="2" l="1"/>
  <c r="Z4532" i="2"/>
  <c r="AA4533" i="2" s="1"/>
  <c r="X4532" i="2"/>
  <c r="AB4532" i="2"/>
  <c r="B4534" i="2"/>
  <c r="S4533" i="2"/>
  <c r="R4533" i="2"/>
  <c r="P4533" i="2"/>
  <c r="Q4533" i="2"/>
  <c r="O4533" i="2"/>
  <c r="N4533" i="2"/>
  <c r="T4533" i="2"/>
  <c r="U4533" i="2"/>
  <c r="W4533" i="2" l="1"/>
  <c r="B4535" i="2"/>
  <c r="R4534" i="2"/>
  <c r="S4534" i="2"/>
  <c r="P4534" i="2"/>
  <c r="Q4534" i="2"/>
  <c r="N4534" i="2"/>
  <c r="O4534" i="2"/>
  <c r="U4534" i="2"/>
  <c r="T4534" i="2"/>
  <c r="AB4533" i="2"/>
  <c r="W4534" i="2" l="1"/>
  <c r="B4536" i="2"/>
  <c r="R4535" i="2"/>
  <c r="S4535" i="2"/>
  <c r="P4535" i="2"/>
  <c r="Q4535" i="2"/>
  <c r="N4535" i="2"/>
  <c r="O4535" i="2"/>
  <c r="U4535" i="2"/>
  <c r="T4535" i="2"/>
  <c r="Z4534" i="2"/>
  <c r="AA4535" i="2" s="1"/>
  <c r="X4534" i="2"/>
  <c r="Z4533" i="2"/>
  <c r="AA4534" i="2" s="1"/>
  <c r="AB4534" i="2" s="1"/>
  <c r="X4533" i="2"/>
  <c r="W4535" i="2" l="1"/>
  <c r="AB4535" i="2"/>
  <c r="Z4535" i="2"/>
  <c r="AA4536" i="2" s="1"/>
  <c r="X4535" i="2"/>
  <c r="B4537" i="2"/>
  <c r="R4536" i="2"/>
  <c r="S4536" i="2"/>
  <c r="Q4536" i="2"/>
  <c r="P4536" i="2"/>
  <c r="O4536" i="2"/>
  <c r="N4536" i="2"/>
  <c r="T4536" i="2"/>
  <c r="U4536" i="2"/>
  <c r="B4538" i="2" l="1"/>
  <c r="S4537" i="2"/>
  <c r="R4537" i="2"/>
  <c r="P4537" i="2"/>
  <c r="Q4537" i="2"/>
  <c r="O4537" i="2"/>
  <c r="N4537" i="2"/>
  <c r="T4537" i="2"/>
  <c r="U4537" i="2"/>
  <c r="W4536" i="2"/>
  <c r="AB4536" i="2" s="1"/>
  <c r="W4537" i="2" l="1"/>
  <c r="Z4536" i="2"/>
  <c r="AA4537" i="2" s="1"/>
  <c r="AB4537" i="2" s="1"/>
  <c r="X4536" i="2"/>
  <c r="B4539" i="2"/>
  <c r="R4538" i="2"/>
  <c r="S4538" i="2"/>
  <c r="P4538" i="2"/>
  <c r="Q4538" i="2"/>
  <c r="N4538" i="2"/>
  <c r="O4538" i="2"/>
  <c r="T4538" i="2"/>
  <c r="U4538" i="2"/>
  <c r="B4540" i="2" l="1"/>
  <c r="R4539" i="2"/>
  <c r="S4539" i="2"/>
  <c r="P4539" i="2"/>
  <c r="Q4539" i="2"/>
  <c r="N4539" i="2"/>
  <c r="O4539" i="2"/>
  <c r="U4539" i="2"/>
  <c r="T4539" i="2"/>
  <c r="W4538" i="2"/>
  <c r="Z4537" i="2"/>
  <c r="AA4538" i="2" s="1"/>
  <c r="AB4538" i="2" s="1"/>
  <c r="X4537" i="2"/>
  <c r="W4539" i="2" l="1"/>
  <c r="X4538" i="2"/>
  <c r="Z4538" i="2"/>
  <c r="AA4539" i="2" s="1"/>
  <c r="AB4539" i="2" s="1"/>
  <c r="B4541" i="2"/>
  <c r="R4540" i="2"/>
  <c r="S4540" i="2"/>
  <c r="Q4540" i="2"/>
  <c r="P4540" i="2"/>
  <c r="N4540" i="2"/>
  <c r="O4540" i="2"/>
  <c r="T4540" i="2"/>
  <c r="U4540" i="2"/>
  <c r="B4542" i="2" l="1"/>
  <c r="S4541" i="2"/>
  <c r="R4541" i="2"/>
  <c r="P4541" i="2"/>
  <c r="Q4541" i="2"/>
  <c r="O4541" i="2"/>
  <c r="N4541" i="2"/>
  <c r="T4541" i="2"/>
  <c r="U4541" i="2"/>
  <c r="W4540" i="2"/>
  <c r="Z4539" i="2"/>
  <c r="AA4540" i="2" s="1"/>
  <c r="X4539" i="2"/>
  <c r="W4541" i="2" l="1"/>
  <c r="Z4540" i="2"/>
  <c r="AA4541" i="2" s="1"/>
  <c r="AB4541" i="2" s="1"/>
  <c r="X4540" i="2"/>
  <c r="Z4541" i="2"/>
  <c r="AA4542" i="2" s="1"/>
  <c r="X4541" i="2"/>
  <c r="AB4540" i="2"/>
  <c r="B4543" i="2"/>
  <c r="R4542" i="2"/>
  <c r="S4542" i="2"/>
  <c r="P4542" i="2"/>
  <c r="Q4542" i="2"/>
  <c r="N4542" i="2"/>
  <c r="O4542" i="2"/>
  <c r="T4542" i="2"/>
  <c r="U4542" i="2"/>
  <c r="B4544" i="2" l="1"/>
  <c r="R4543" i="2"/>
  <c r="S4543" i="2"/>
  <c r="P4543" i="2"/>
  <c r="Q4543" i="2"/>
  <c r="N4543" i="2"/>
  <c r="O4543" i="2"/>
  <c r="U4543" i="2"/>
  <c r="T4543" i="2"/>
  <c r="W4542" i="2"/>
  <c r="W4543" i="2" l="1"/>
  <c r="B4545" i="2"/>
  <c r="R4544" i="2"/>
  <c r="S4544" i="2"/>
  <c r="Q4544" i="2"/>
  <c r="P4544" i="2"/>
  <c r="N4544" i="2"/>
  <c r="O4544" i="2"/>
  <c r="T4544" i="2"/>
  <c r="U4544" i="2"/>
  <c r="Z4542" i="2"/>
  <c r="AA4543" i="2" s="1"/>
  <c r="AB4543" i="2" s="1"/>
  <c r="X4542" i="2"/>
  <c r="AB4542" i="2"/>
  <c r="W4544" i="2" l="1"/>
  <c r="Z4544" i="2"/>
  <c r="AA4545" i="2" s="1"/>
  <c r="X4544" i="2"/>
  <c r="B4546" i="2"/>
  <c r="S4545" i="2"/>
  <c r="R4545" i="2"/>
  <c r="P4545" i="2"/>
  <c r="Q4545" i="2"/>
  <c r="O4545" i="2"/>
  <c r="N4545" i="2"/>
  <c r="T4545" i="2"/>
  <c r="U4545" i="2"/>
  <c r="Z4543" i="2"/>
  <c r="AA4544" i="2" s="1"/>
  <c r="AB4544" i="2" s="1"/>
  <c r="X4543" i="2"/>
  <c r="B4547" i="2" l="1"/>
  <c r="R4546" i="2"/>
  <c r="S4546" i="2"/>
  <c r="P4546" i="2"/>
  <c r="Q4546" i="2"/>
  <c r="N4546" i="2"/>
  <c r="O4546" i="2"/>
  <c r="U4546" i="2"/>
  <c r="T4546" i="2"/>
  <c r="W4545" i="2"/>
  <c r="AB4545" i="2" s="1"/>
  <c r="W4546" i="2" l="1"/>
  <c r="Z4545" i="2"/>
  <c r="AA4546" i="2" s="1"/>
  <c r="AB4546" i="2" s="1"/>
  <c r="X4545" i="2"/>
  <c r="B4548" i="2"/>
  <c r="R4547" i="2"/>
  <c r="S4547" i="2"/>
  <c r="P4547" i="2"/>
  <c r="Q4547" i="2"/>
  <c r="N4547" i="2"/>
  <c r="O4547" i="2"/>
  <c r="U4547" i="2"/>
  <c r="T4547" i="2"/>
  <c r="B4549" i="2" l="1"/>
  <c r="R4548" i="2"/>
  <c r="S4548" i="2"/>
  <c r="Q4548" i="2"/>
  <c r="P4548" i="2"/>
  <c r="N4548" i="2"/>
  <c r="O4548" i="2"/>
  <c r="T4548" i="2"/>
  <c r="U4548" i="2"/>
  <c r="W4547" i="2"/>
  <c r="Z4546" i="2"/>
  <c r="AA4547" i="2" s="1"/>
  <c r="X4546" i="2"/>
  <c r="AB4547" i="2" l="1"/>
  <c r="W4548" i="2"/>
  <c r="Z4547" i="2"/>
  <c r="AA4548" i="2" s="1"/>
  <c r="AB4548" i="2" s="1"/>
  <c r="X4547" i="2"/>
  <c r="B4550" i="2"/>
  <c r="S4549" i="2"/>
  <c r="R4549" i="2"/>
  <c r="P4549" i="2"/>
  <c r="Q4549" i="2"/>
  <c r="O4549" i="2"/>
  <c r="N4549" i="2"/>
  <c r="T4549" i="2"/>
  <c r="U4549" i="2"/>
  <c r="W4549" i="2" l="1"/>
  <c r="B4551" i="2"/>
  <c r="R4550" i="2"/>
  <c r="S4550" i="2"/>
  <c r="P4550" i="2"/>
  <c r="Q4550" i="2"/>
  <c r="N4550" i="2"/>
  <c r="O4550" i="2"/>
  <c r="U4550" i="2"/>
  <c r="T4550" i="2"/>
  <c r="Z4548" i="2"/>
  <c r="AA4549" i="2" s="1"/>
  <c r="AB4549" i="2" s="1"/>
  <c r="X4548" i="2"/>
  <c r="B4552" i="2" l="1"/>
  <c r="R4551" i="2"/>
  <c r="S4551" i="2"/>
  <c r="P4551" i="2"/>
  <c r="Q4551" i="2"/>
  <c r="N4551" i="2"/>
  <c r="O4551" i="2"/>
  <c r="U4551" i="2"/>
  <c r="T4551" i="2"/>
  <c r="W4550" i="2"/>
  <c r="Z4549" i="2"/>
  <c r="AA4550" i="2" s="1"/>
  <c r="AB4550" i="2" s="1"/>
  <c r="X4549" i="2"/>
  <c r="W4551" i="2" l="1"/>
  <c r="Z4551" i="2"/>
  <c r="AA4552" i="2" s="1"/>
  <c r="X4551" i="2"/>
  <c r="Z4550" i="2"/>
  <c r="AA4551" i="2" s="1"/>
  <c r="AB4551" i="2" s="1"/>
  <c r="X4550" i="2"/>
  <c r="B4553" i="2"/>
  <c r="R4552" i="2"/>
  <c r="S4552" i="2"/>
  <c r="Q4552" i="2"/>
  <c r="P4552" i="2"/>
  <c r="O4552" i="2"/>
  <c r="N4552" i="2"/>
  <c r="T4552" i="2"/>
  <c r="U4552" i="2"/>
  <c r="B4554" i="2" l="1"/>
  <c r="S4553" i="2"/>
  <c r="R4553" i="2"/>
  <c r="P4553" i="2"/>
  <c r="Q4553" i="2"/>
  <c r="O4553" i="2"/>
  <c r="N4553" i="2"/>
  <c r="T4553" i="2"/>
  <c r="U4553" i="2"/>
  <c r="W4552" i="2"/>
  <c r="Z4552" i="2" l="1"/>
  <c r="AA4553" i="2" s="1"/>
  <c r="X4552" i="2"/>
  <c r="W4553" i="2"/>
  <c r="AB4552" i="2"/>
  <c r="B4555" i="2"/>
  <c r="R4554" i="2"/>
  <c r="S4554" i="2"/>
  <c r="P4554" i="2"/>
  <c r="Q4554" i="2"/>
  <c r="N4554" i="2"/>
  <c r="O4554" i="2"/>
  <c r="T4554" i="2"/>
  <c r="U4554" i="2"/>
  <c r="B4556" i="2" l="1"/>
  <c r="R4555" i="2"/>
  <c r="S4555" i="2"/>
  <c r="P4555" i="2"/>
  <c r="Q4555" i="2"/>
  <c r="N4555" i="2"/>
  <c r="O4555" i="2"/>
  <c r="U4555" i="2"/>
  <c r="T4555" i="2"/>
  <c r="Z4553" i="2"/>
  <c r="AA4554" i="2" s="1"/>
  <c r="X4553" i="2"/>
  <c r="W4554" i="2"/>
  <c r="AB4553" i="2"/>
  <c r="Z4554" i="2" l="1"/>
  <c r="AA4555" i="2" s="1"/>
  <c r="X4554" i="2"/>
  <c r="AB4554" i="2"/>
  <c r="W4555" i="2"/>
  <c r="B4557" i="2"/>
  <c r="R4556" i="2"/>
  <c r="S4556" i="2"/>
  <c r="Q4556" i="2"/>
  <c r="P4556" i="2"/>
  <c r="N4556" i="2"/>
  <c r="O4556" i="2"/>
  <c r="T4556" i="2"/>
  <c r="U4556" i="2"/>
  <c r="B4558" i="2" l="1"/>
  <c r="S4557" i="2"/>
  <c r="R4557" i="2"/>
  <c r="P4557" i="2"/>
  <c r="Q4557" i="2"/>
  <c r="O4557" i="2"/>
  <c r="N4557" i="2"/>
  <c r="T4557" i="2"/>
  <c r="U4557" i="2"/>
  <c r="W4556" i="2"/>
  <c r="Z4555" i="2"/>
  <c r="AA4556" i="2" s="1"/>
  <c r="AB4556" i="2" s="1"/>
  <c r="X4555" i="2"/>
  <c r="AB4555" i="2"/>
  <c r="Z4556" i="2" l="1"/>
  <c r="AA4557" i="2" s="1"/>
  <c r="X4556" i="2"/>
  <c r="W4557" i="2"/>
  <c r="B4559" i="2"/>
  <c r="R4558" i="2"/>
  <c r="S4558" i="2"/>
  <c r="P4558" i="2"/>
  <c r="Q4558" i="2"/>
  <c r="N4558" i="2"/>
  <c r="O4558" i="2"/>
  <c r="T4558" i="2"/>
  <c r="U4558" i="2"/>
  <c r="Z4557" i="2" l="1"/>
  <c r="AA4558" i="2" s="1"/>
  <c r="X4557" i="2"/>
  <c r="B4560" i="2"/>
  <c r="R4559" i="2"/>
  <c r="S4559" i="2"/>
  <c r="P4559" i="2"/>
  <c r="Q4559" i="2"/>
  <c r="N4559" i="2"/>
  <c r="W4559" i="2" s="1"/>
  <c r="O4559" i="2"/>
  <c r="U4559" i="2"/>
  <c r="T4559" i="2"/>
  <c r="W4558" i="2"/>
  <c r="AB4557" i="2"/>
  <c r="Z4559" i="2" l="1"/>
  <c r="AA4560" i="2" s="1"/>
  <c r="X4559" i="2"/>
  <c r="Z4558" i="2"/>
  <c r="AA4559" i="2" s="1"/>
  <c r="AB4559" i="2" s="1"/>
  <c r="X4558" i="2"/>
  <c r="B4561" i="2"/>
  <c r="R4560" i="2"/>
  <c r="S4560" i="2"/>
  <c r="Q4560" i="2"/>
  <c r="P4560" i="2"/>
  <c r="N4560" i="2"/>
  <c r="O4560" i="2"/>
  <c r="T4560" i="2"/>
  <c r="U4560" i="2"/>
  <c r="AB4558" i="2"/>
  <c r="B4562" i="2" l="1"/>
  <c r="S4561" i="2"/>
  <c r="R4561" i="2"/>
  <c r="P4561" i="2"/>
  <c r="Q4561" i="2"/>
  <c r="O4561" i="2"/>
  <c r="N4561" i="2"/>
  <c r="T4561" i="2"/>
  <c r="U4561" i="2"/>
  <c r="W4560" i="2"/>
  <c r="AB4560" i="2" s="1"/>
  <c r="W4561" i="2" l="1"/>
  <c r="Z4560" i="2"/>
  <c r="AA4561" i="2" s="1"/>
  <c r="AB4561" i="2" s="1"/>
  <c r="X4560" i="2"/>
  <c r="B4563" i="2"/>
  <c r="R4562" i="2"/>
  <c r="S4562" i="2"/>
  <c r="P4562" i="2"/>
  <c r="Q4562" i="2"/>
  <c r="N4562" i="2"/>
  <c r="O4562" i="2"/>
  <c r="T4562" i="2"/>
  <c r="U4562" i="2"/>
  <c r="B4564" i="2" l="1"/>
  <c r="R4563" i="2"/>
  <c r="S4563" i="2"/>
  <c r="P4563" i="2"/>
  <c r="Q4563" i="2"/>
  <c r="N4563" i="2"/>
  <c r="O4563" i="2"/>
  <c r="U4563" i="2"/>
  <c r="T4563" i="2"/>
  <c r="W4562" i="2"/>
  <c r="Z4561" i="2"/>
  <c r="AA4562" i="2" s="1"/>
  <c r="X4561" i="2"/>
  <c r="AB4562" i="2" l="1"/>
  <c r="W4563" i="2"/>
  <c r="Z4562" i="2"/>
  <c r="AA4563" i="2" s="1"/>
  <c r="AB4563" i="2" s="1"/>
  <c r="X4562" i="2"/>
  <c r="B4565" i="2"/>
  <c r="R4564" i="2"/>
  <c r="S4564" i="2"/>
  <c r="Q4564" i="2"/>
  <c r="P4564" i="2"/>
  <c r="N4564" i="2"/>
  <c r="O4564" i="2"/>
  <c r="T4564" i="2"/>
  <c r="U4564" i="2"/>
  <c r="B4566" i="2" l="1"/>
  <c r="S4565" i="2"/>
  <c r="R4565" i="2"/>
  <c r="P4565" i="2"/>
  <c r="Q4565" i="2"/>
  <c r="O4565" i="2"/>
  <c r="N4565" i="2"/>
  <c r="T4565" i="2"/>
  <c r="U4565" i="2"/>
  <c r="W4564" i="2"/>
  <c r="Z4563" i="2"/>
  <c r="AA4564" i="2" s="1"/>
  <c r="X4563" i="2"/>
  <c r="W4565" i="2" l="1"/>
  <c r="AB4564" i="2"/>
  <c r="Z4565" i="2"/>
  <c r="AA4566" i="2" s="1"/>
  <c r="X4565" i="2"/>
  <c r="Z4564" i="2"/>
  <c r="AA4565" i="2" s="1"/>
  <c r="AB4565" i="2" s="1"/>
  <c r="X4564" i="2"/>
  <c r="B4567" i="2"/>
  <c r="R4566" i="2"/>
  <c r="S4566" i="2"/>
  <c r="P4566" i="2"/>
  <c r="Q4566" i="2"/>
  <c r="N4566" i="2"/>
  <c r="O4566" i="2"/>
  <c r="U4566" i="2"/>
  <c r="T4566" i="2"/>
  <c r="B4568" i="2" l="1"/>
  <c r="R4567" i="2"/>
  <c r="S4567" i="2"/>
  <c r="P4567" i="2"/>
  <c r="Q4567" i="2"/>
  <c r="N4567" i="2"/>
  <c r="O4567" i="2"/>
  <c r="U4567" i="2"/>
  <c r="T4567" i="2"/>
  <c r="W4566" i="2"/>
  <c r="AB4566" i="2"/>
  <c r="W4567" i="2" l="1"/>
  <c r="Z4566" i="2"/>
  <c r="AA4567" i="2" s="1"/>
  <c r="AB4567" i="2" s="1"/>
  <c r="X4566" i="2"/>
  <c r="B4569" i="2"/>
  <c r="R4568" i="2"/>
  <c r="S4568" i="2"/>
  <c r="Q4568" i="2"/>
  <c r="P4568" i="2"/>
  <c r="O4568" i="2"/>
  <c r="N4568" i="2"/>
  <c r="T4568" i="2"/>
  <c r="U4568" i="2"/>
  <c r="W4568" i="2" l="1"/>
  <c r="B4570" i="2"/>
  <c r="S4569" i="2"/>
  <c r="R4569" i="2"/>
  <c r="P4569" i="2"/>
  <c r="Q4569" i="2"/>
  <c r="O4569" i="2"/>
  <c r="N4569" i="2"/>
  <c r="T4569" i="2"/>
  <c r="U4569" i="2"/>
  <c r="Z4567" i="2"/>
  <c r="AA4568" i="2" s="1"/>
  <c r="AB4568" i="2" s="1"/>
  <c r="X4567" i="2"/>
  <c r="W4569" i="2" l="1"/>
  <c r="Z4569" i="2"/>
  <c r="AA4570" i="2" s="1"/>
  <c r="X4569" i="2"/>
  <c r="B4571" i="2"/>
  <c r="R4570" i="2"/>
  <c r="S4570" i="2"/>
  <c r="P4570" i="2"/>
  <c r="Q4570" i="2"/>
  <c r="N4570" i="2"/>
  <c r="O4570" i="2"/>
  <c r="T4570" i="2"/>
  <c r="U4570" i="2"/>
  <c r="Z4568" i="2"/>
  <c r="AA4569" i="2" s="1"/>
  <c r="AB4569" i="2" s="1"/>
  <c r="X4568" i="2"/>
  <c r="W4570" i="2" l="1"/>
  <c r="Z4570" i="2"/>
  <c r="AA4571" i="2" s="1"/>
  <c r="X4570" i="2"/>
  <c r="B4572" i="2"/>
  <c r="R4571" i="2"/>
  <c r="S4571" i="2"/>
  <c r="P4571" i="2"/>
  <c r="Q4571" i="2"/>
  <c r="N4571" i="2"/>
  <c r="O4571" i="2"/>
  <c r="U4571" i="2"/>
  <c r="T4571" i="2"/>
  <c r="AB4570" i="2"/>
  <c r="W4571" i="2" l="1"/>
  <c r="B4573" i="2"/>
  <c r="R4572" i="2"/>
  <c r="S4572" i="2"/>
  <c r="Q4572" i="2"/>
  <c r="P4572" i="2"/>
  <c r="N4572" i="2"/>
  <c r="O4572" i="2"/>
  <c r="T4572" i="2"/>
  <c r="U4572" i="2"/>
  <c r="AB4571" i="2"/>
  <c r="B4574" i="2" l="1"/>
  <c r="S4573" i="2"/>
  <c r="R4573" i="2"/>
  <c r="P4573" i="2"/>
  <c r="Q4573" i="2"/>
  <c r="O4573" i="2"/>
  <c r="N4573" i="2"/>
  <c r="T4573" i="2"/>
  <c r="U4573" i="2"/>
  <c r="W4572" i="2"/>
  <c r="Z4571" i="2"/>
  <c r="AA4572" i="2" s="1"/>
  <c r="AB4572" i="2" s="1"/>
  <c r="X4571" i="2"/>
  <c r="W4573" i="2" l="1"/>
  <c r="Z4573" i="2"/>
  <c r="AA4574" i="2" s="1"/>
  <c r="X4573" i="2"/>
  <c r="Z4572" i="2"/>
  <c r="AA4573" i="2" s="1"/>
  <c r="AB4573" i="2" s="1"/>
  <c r="X4572" i="2"/>
  <c r="B4575" i="2"/>
  <c r="R4574" i="2"/>
  <c r="S4574" i="2"/>
  <c r="P4574" i="2"/>
  <c r="Q4574" i="2"/>
  <c r="N4574" i="2"/>
  <c r="O4574" i="2"/>
  <c r="T4574" i="2"/>
  <c r="U4574" i="2"/>
  <c r="B4576" i="2" l="1"/>
  <c r="R4575" i="2"/>
  <c r="S4575" i="2"/>
  <c r="P4575" i="2"/>
  <c r="Q4575" i="2"/>
  <c r="N4575" i="2"/>
  <c r="O4575" i="2"/>
  <c r="U4575" i="2"/>
  <c r="T4575" i="2"/>
  <c r="W4574" i="2"/>
  <c r="AB4574" i="2"/>
  <c r="W4575" i="2" l="1"/>
  <c r="Z4574" i="2"/>
  <c r="AA4575" i="2" s="1"/>
  <c r="AB4575" i="2" s="1"/>
  <c r="X4574" i="2"/>
  <c r="B4577" i="2"/>
  <c r="R4576" i="2"/>
  <c r="S4576" i="2"/>
  <c r="Q4576" i="2"/>
  <c r="P4576" i="2"/>
  <c r="N4576" i="2"/>
  <c r="O4576" i="2"/>
  <c r="T4576" i="2"/>
  <c r="U4576" i="2"/>
  <c r="B4578" i="2" l="1"/>
  <c r="S4577" i="2"/>
  <c r="R4577" i="2"/>
  <c r="P4577" i="2"/>
  <c r="Q4577" i="2"/>
  <c r="O4577" i="2"/>
  <c r="N4577" i="2"/>
  <c r="T4577" i="2"/>
  <c r="U4577" i="2"/>
  <c r="W4576" i="2"/>
  <c r="Z4575" i="2"/>
  <c r="AA4576" i="2" s="1"/>
  <c r="X4575" i="2"/>
  <c r="W4577" i="2" l="1"/>
  <c r="AB4576" i="2"/>
  <c r="Z4577" i="2"/>
  <c r="AA4578" i="2" s="1"/>
  <c r="X4577" i="2"/>
  <c r="Z4576" i="2"/>
  <c r="AA4577" i="2" s="1"/>
  <c r="AB4577" i="2" s="1"/>
  <c r="X4576" i="2"/>
  <c r="B4579" i="2"/>
  <c r="R4578" i="2"/>
  <c r="S4578" i="2"/>
  <c r="P4578" i="2"/>
  <c r="Q4578" i="2"/>
  <c r="N4578" i="2"/>
  <c r="O4578" i="2"/>
  <c r="T4578" i="2"/>
  <c r="U4578" i="2"/>
  <c r="B4580" i="2" l="1"/>
  <c r="R4579" i="2"/>
  <c r="S4579" i="2"/>
  <c r="P4579" i="2"/>
  <c r="Q4579" i="2"/>
  <c r="N4579" i="2"/>
  <c r="O4579" i="2"/>
  <c r="U4579" i="2"/>
  <c r="T4579" i="2"/>
  <c r="W4578" i="2"/>
  <c r="W4579" i="2" l="1"/>
  <c r="Z4578" i="2"/>
  <c r="AA4579" i="2" s="1"/>
  <c r="AB4579" i="2" s="1"/>
  <c r="X4578" i="2"/>
  <c r="AB4578" i="2"/>
  <c r="B4581" i="2"/>
  <c r="R4580" i="2"/>
  <c r="S4580" i="2"/>
  <c r="Q4580" i="2"/>
  <c r="P4580" i="2"/>
  <c r="N4580" i="2"/>
  <c r="O4580" i="2"/>
  <c r="T4580" i="2"/>
  <c r="U4580" i="2"/>
  <c r="B4582" i="2" l="1"/>
  <c r="S4581" i="2"/>
  <c r="R4581" i="2"/>
  <c r="P4581" i="2"/>
  <c r="Q4581" i="2"/>
  <c r="O4581" i="2"/>
  <c r="N4581" i="2"/>
  <c r="T4581" i="2"/>
  <c r="U4581" i="2"/>
  <c r="W4580" i="2"/>
  <c r="Z4579" i="2"/>
  <c r="AA4580" i="2" s="1"/>
  <c r="X4579" i="2"/>
  <c r="AB4580" i="2" l="1"/>
  <c r="W4581" i="2"/>
  <c r="Z4580" i="2"/>
  <c r="AA4581" i="2" s="1"/>
  <c r="AB4581" i="2" s="1"/>
  <c r="X4580" i="2"/>
  <c r="B4583" i="2"/>
  <c r="R4582" i="2"/>
  <c r="S4582" i="2"/>
  <c r="P4582" i="2"/>
  <c r="Q4582" i="2"/>
  <c r="N4582" i="2"/>
  <c r="O4582" i="2"/>
  <c r="U4582" i="2"/>
  <c r="T4582" i="2"/>
  <c r="B4584" i="2" l="1"/>
  <c r="R4583" i="2"/>
  <c r="S4583" i="2"/>
  <c r="P4583" i="2"/>
  <c r="Q4583" i="2"/>
  <c r="N4583" i="2"/>
  <c r="O4583" i="2"/>
  <c r="U4583" i="2"/>
  <c r="T4583" i="2"/>
  <c r="W4582" i="2"/>
  <c r="Z4581" i="2"/>
  <c r="AA4582" i="2" s="1"/>
  <c r="X4581" i="2"/>
  <c r="AB4582" i="2" l="1"/>
  <c r="W4583" i="2"/>
  <c r="Z4582" i="2"/>
  <c r="AA4583" i="2" s="1"/>
  <c r="X4582" i="2"/>
  <c r="B4585" i="2"/>
  <c r="R4584" i="2"/>
  <c r="S4584" i="2"/>
  <c r="Q4584" i="2"/>
  <c r="P4584" i="2"/>
  <c r="O4584" i="2"/>
  <c r="N4584" i="2"/>
  <c r="T4584" i="2"/>
  <c r="U4584" i="2"/>
  <c r="AB4583" i="2" l="1"/>
  <c r="B4586" i="2"/>
  <c r="S4585" i="2"/>
  <c r="R4585" i="2"/>
  <c r="P4585" i="2"/>
  <c r="Q4585" i="2"/>
  <c r="O4585" i="2"/>
  <c r="N4585" i="2"/>
  <c r="T4585" i="2"/>
  <c r="U4585" i="2"/>
  <c r="W4584" i="2"/>
  <c r="Z4583" i="2"/>
  <c r="AA4584" i="2" s="1"/>
  <c r="AB4584" i="2" s="1"/>
  <c r="X4583" i="2"/>
  <c r="W4585" i="2" l="1"/>
  <c r="Z4585" i="2"/>
  <c r="AA4586" i="2" s="1"/>
  <c r="X4585" i="2"/>
  <c r="Z4584" i="2"/>
  <c r="AA4585" i="2" s="1"/>
  <c r="AB4585" i="2" s="1"/>
  <c r="X4584" i="2"/>
  <c r="B4587" i="2"/>
  <c r="R4586" i="2"/>
  <c r="S4586" i="2"/>
  <c r="P4586" i="2"/>
  <c r="Q4586" i="2"/>
  <c r="N4586" i="2"/>
  <c r="O4586" i="2"/>
  <c r="T4586" i="2"/>
  <c r="U4586" i="2"/>
  <c r="B4588" i="2" l="1"/>
  <c r="R4587" i="2"/>
  <c r="S4587" i="2"/>
  <c r="P4587" i="2"/>
  <c r="Q4587" i="2"/>
  <c r="N4587" i="2"/>
  <c r="O4587" i="2"/>
  <c r="U4587" i="2"/>
  <c r="T4587" i="2"/>
  <c r="W4586" i="2"/>
  <c r="Z4586" i="2" l="1"/>
  <c r="AA4587" i="2" s="1"/>
  <c r="X4586" i="2"/>
  <c r="W4587" i="2"/>
  <c r="AB4586" i="2"/>
  <c r="B4589" i="2"/>
  <c r="R4588" i="2"/>
  <c r="S4588" i="2"/>
  <c r="Q4588" i="2"/>
  <c r="P4588" i="2"/>
  <c r="N4588" i="2"/>
  <c r="O4588" i="2"/>
  <c r="T4588" i="2"/>
  <c r="U4588" i="2"/>
  <c r="B4590" i="2" l="1"/>
  <c r="S4589" i="2"/>
  <c r="R4589" i="2"/>
  <c r="P4589" i="2"/>
  <c r="Q4589" i="2"/>
  <c r="O4589" i="2"/>
  <c r="N4589" i="2"/>
  <c r="T4589" i="2"/>
  <c r="U4589" i="2"/>
  <c r="Z4587" i="2"/>
  <c r="AA4588" i="2" s="1"/>
  <c r="X4587" i="2"/>
  <c r="W4588" i="2"/>
  <c r="AB4587" i="2"/>
  <c r="W4589" i="2" l="1"/>
  <c r="Z4589" i="2"/>
  <c r="AA4590" i="2" s="1"/>
  <c r="X4589" i="2"/>
  <c r="Z4588" i="2"/>
  <c r="AA4589" i="2" s="1"/>
  <c r="AB4589" i="2" s="1"/>
  <c r="X4588" i="2"/>
  <c r="AB4588" i="2"/>
  <c r="B4591" i="2"/>
  <c r="R4590" i="2"/>
  <c r="S4590" i="2"/>
  <c r="P4590" i="2"/>
  <c r="Q4590" i="2"/>
  <c r="N4590" i="2"/>
  <c r="O4590" i="2"/>
  <c r="T4590" i="2"/>
  <c r="U4590" i="2"/>
  <c r="W4590" i="2" l="1"/>
  <c r="B4592" i="2"/>
  <c r="R4591" i="2"/>
  <c r="S4591" i="2"/>
  <c r="P4591" i="2"/>
  <c r="Q4591" i="2"/>
  <c r="N4591" i="2"/>
  <c r="O4591" i="2"/>
  <c r="U4591" i="2"/>
  <c r="T4591" i="2"/>
  <c r="AB4590" i="2"/>
  <c r="W4591" i="2" l="1"/>
  <c r="Z4591" i="2" s="1"/>
  <c r="AA4592" i="2" s="1"/>
  <c r="B4593" i="2"/>
  <c r="R4592" i="2"/>
  <c r="S4592" i="2"/>
  <c r="Q4592" i="2"/>
  <c r="P4592" i="2"/>
  <c r="N4592" i="2"/>
  <c r="O4592" i="2"/>
  <c r="T4592" i="2"/>
  <c r="U4592" i="2"/>
  <c r="Z4590" i="2"/>
  <c r="AA4591" i="2" s="1"/>
  <c r="X4590" i="2"/>
  <c r="X4591" i="2" l="1"/>
  <c r="AB4591" i="2"/>
  <c r="W4592" i="2"/>
  <c r="B4594" i="2"/>
  <c r="S4593" i="2"/>
  <c r="R4593" i="2"/>
  <c r="P4593" i="2"/>
  <c r="Q4593" i="2"/>
  <c r="O4593" i="2"/>
  <c r="N4593" i="2"/>
  <c r="T4593" i="2"/>
  <c r="U4593" i="2"/>
  <c r="Z4592" i="2"/>
  <c r="AA4593" i="2" s="1"/>
  <c r="X4592" i="2"/>
  <c r="AB4592" i="2"/>
  <c r="W4593" i="2" l="1"/>
  <c r="Z4593" i="2"/>
  <c r="AA4594" i="2" s="1"/>
  <c r="X4593" i="2"/>
  <c r="AB4593" i="2"/>
  <c r="B4595" i="2"/>
  <c r="R4594" i="2"/>
  <c r="S4594" i="2"/>
  <c r="P4594" i="2"/>
  <c r="Q4594" i="2"/>
  <c r="N4594" i="2"/>
  <c r="O4594" i="2"/>
  <c r="U4594" i="2"/>
  <c r="T4594" i="2"/>
  <c r="B4596" i="2" l="1"/>
  <c r="R4595" i="2"/>
  <c r="S4595" i="2"/>
  <c r="P4595" i="2"/>
  <c r="Q4595" i="2"/>
  <c r="N4595" i="2"/>
  <c r="O4595" i="2"/>
  <c r="U4595" i="2"/>
  <c r="T4595" i="2"/>
  <c r="W4594" i="2"/>
  <c r="AB4594" i="2" s="1"/>
  <c r="W4595" i="2" l="1"/>
  <c r="Z4595" i="2"/>
  <c r="AA4596" i="2" s="1"/>
  <c r="X4595" i="2"/>
  <c r="Z4594" i="2"/>
  <c r="AA4595" i="2" s="1"/>
  <c r="AB4595" i="2" s="1"/>
  <c r="X4594" i="2"/>
  <c r="B4597" i="2"/>
  <c r="R4596" i="2"/>
  <c r="S4596" i="2"/>
  <c r="Q4596" i="2"/>
  <c r="P4596" i="2"/>
  <c r="N4596" i="2"/>
  <c r="O4596" i="2"/>
  <c r="T4596" i="2"/>
  <c r="U4596" i="2"/>
  <c r="B4598" i="2" l="1"/>
  <c r="S4597" i="2"/>
  <c r="R4597" i="2"/>
  <c r="P4597" i="2"/>
  <c r="Q4597" i="2"/>
  <c r="O4597" i="2"/>
  <c r="N4597" i="2"/>
  <c r="T4597" i="2"/>
  <c r="U4597" i="2"/>
  <c r="W4596" i="2"/>
  <c r="W4597" i="2" l="1"/>
  <c r="Z4596" i="2"/>
  <c r="AA4597" i="2" s="1"/>
  <c r="AB4597" i="2" s="1"/>
  <c r="X4596" i="2"/>
  <c r="Z4597" i="2"/>
  <c r="AA4598" i="2" s="1"/>
  <c r="X4597" i="2"/>
  <c r="AB4596" i="2"/>
  <c r="B4599" i="2"/>
  <c r="R4598" i="2"/>
  <c r="S4598" i="2"/>
  <c r="P4598" i="2"/>
  <c r="Q4598" i="2"/>
  <c r="N4598" i="2"/>
  <c r="O4598" i="2"/>
  <c r="U4598" i="2"/>
  <c r="T4598" i="2"/>
  <c r="B4600" i="2" l="1"/>
  <c r="R4599" i="2"/>
  <c r="S4599" i="2"/>
  <c r="P4599" i="2"/>
  <c r="Q4599" i="2"/>
  <c r="N4599" i="2"/>
  <c r="O4599" i="2"/>
  <c r="U4599" i="2"/>
  <c r="T4599" i="2"/>
  <c r="W4598" i="2"/>
  <c r="AB4598" i="2" s="1"/>
  <c r="W4599" i="2" l="1"/>
  <c r="Z4599" i="2"/>
  <c r="AA4600" i="2" s="1"/>
  <c r="X4599" i="2"/>
  <c r="Z4598" i="2"/>
  <c r="AA4599" i="2" s="1"/>
  <c r="AB4599" i="2" s="1"/>
  <c r="X4598" i="2"/>
  <c r="B4601" i="2"/>
  <c r="R4600" i="2"/>
  <c r="S4600" i="2"/>
  <c r="Q4600" i="2"/>
  <c r="P4600" i="2"/>
  <c r="O4600" i="2"/>
  <c r="N4600" i="2"/>
  <c r="T4600" i="2"/>
  <c r="U4600" i="2"/>
  <c r="W4600" i="2" l="1"/>
  <c r="B4602" i="2"/>
  <c r="S4601" i="2"/>
  <c r="R4601" i="2"/>
  <c r="P4601" i="2"/>
  <c r="Q4601" i="2"/>
  <c r="O4601" i="2"/>
  <c r="N4601" i="2"/>
  <c r="T4601" i="2"/>
  <c r="U4601" i="2"/>
  <c r="AB4600" i="2"/>
  <c r="B4603" i="2" l="1"/>
  <c r="R4602" i="2"/>
  <c r="S4602" i="2"/>
  <c r="P4602" i="2"/>
  <c r="Q4602" i="2"/>
  <c r="N4602" i="2"/>
  <c r="O4602" i="2"/>
  <c r="T4602" i="2"/>
  <c r="U4602" i="2"/>
  <c r="W4601" i="2"/>
  <c r="Z4600" i="2"/>
  <c r="AA4601" i="2" s="1"/>
  <c r="AB4601" i="2" s="1"/>
  <c r="X4600" i="2"/>
  <c r="W4602" i="2" l="1"/>
  <c r="Z4601" i="2"/>
  <c r="AA4602" i="2" s="1"/>
  <c r="AB4602" i="2" s="1"/>
  <c r="X4601" i="2"/>
  <c r="B4604" i="2"/>
  <c r="R4603" i="2"/>
  <c r="S4603" i="2"/>
  <c r="P4603" i="2"/>
  <c r="Q4603" i="2"/>
  <c r="N4603" i="2"/>
  <c r="O4603" i="2"/>
  <c r="U4603" i="2"/>
  <c r="T4603" i="2"/>
  <c r="B4605" i="2" l="1"/>
  <c r="R4604" i="2"/>
  <c r="S4604" i="2"/>
  <c r="Q4604" i="2"/>
  <c r="P4604" i="2"/>
  <c r="N4604" i="2"/>
  <c r="O4604" i="2"/>
  <c r="T4604" i="2"/>
  <c r="U4604" i="2"/>
  <c r="W4603" i="2"/>
  <c r="Z4602" i="2"/>
  <c r="AA4603" i="2" s="1"/>
  <c r="X4602" i="2"/>
  <c r="AB4603" i="2" l="1"/>
  <c r="W4604" i="2"/>
  <c r="Z4603" i="2"/>
  <c r="AA4604" i="2" s="1"/>
  <c r="AB4604" i="2" s="1"/>
  <c r="X4603" i="2"/>
  <c r="B4606" i="2"/>
  <c r="S4605" i="2"/>
  <c r="R4605" i="2"/>
  <c r="P4605" i="2"/>
  <c r="Q4605" i="2"/>
  <c r="O4605" i="2"/>
  <c r="N4605" i="2"/>
  <c r="T4605" i="2"/>
  <c r="U4605" i="2"/>
  <c r="B4607" i="2" l="1"/>
  <c r="R4606" i="2"/>
  <c r="S4606" i="2"/>
  <c r="P4606" i="2"/>
  <c r="Q4606" i="2"/>
  <c r="N4606" i="2"/>
  <c r="O4606" i="2"/>
  <c r="T4606" i="2"/>
  <c r="U4606" i="2"/>
  <c r="W4605" i="2"/>
  <c r="Z4604" i="2"/>
  <c r="AA4605" i="2" s="1"/>
  <c r="X4604" i="2"/>
  <c r="AB4605" i="2" l="1"/>
  <c r="W4606" i="2"/>
  <c r="Z4605" i="2"/>
  <c r="AA4606" i="2" s="1"/>
  <c r="AB4606" i="2" s="1"/>
  <c r="X4605" i="2"/>
  <c r="B4608" i="2"/>
  <c r="R4607" i="2"/>
  <c r="S4607" i="2"/>
  <c r="P4607" i="2"/>
  <c r="Q4607" i="2"/>
  <c r="N4607" i="2"/>
  <c r="O4607" i="2"/>
  <c r="U4607" i="2"/>
  <c r="T4607" i="2"/>
  <c r="B4609" i="2" l="1"/>
  <c r="R4608" i="2"/>
  <c r="S4608" i="2"/>
  <c r="Q4608" i="2"/>
  <c r="P4608" i="2"/>
  <c r="N4608" i="2"/>
  <c r="O4608" i="2"/>
  <c r="T4608" i="2"/>
  <c r="U4608" i="2"/>
  <c r="W4607" i="2"/>
  <c r="Z4606" i="2"/>
  <c r="AA4607" i="2" s="1"/>
  <c r="X4606" i="2"/>
  <c r="AB4607" i="2" l="1"/>
  <c r="W4608" i="2"/>
  <c r="Z4608" i="2" s="1"/>
  <c r="AA4609" i="2" s="1"/>
  <c r="Z4607" i="2"/>
  <c r="AA4608" i="2" s="1"/>
  <c r="AB4608" i="2" s="1"/>
  <c r="X4607" i="2"/>
  <c r="B4610" i="2"/>
  <c r="S4609" i="2"/>
  <c r="R4609" i="2"/>
  <c r="P4609" i="2"/>
  <c r="Q4609" i="2"/>
  <c r="O4609" i="2"/>
  <c r="N4609" i="2"/>
  <c r="T4609" i="2"/>
  <c r="U4609" i="2"/>
  <c r="X4608" i="2" l="1"/>
  <c r="B4611" i="2"/>
  <c r="R4610" i="2"/>
  <c r="S4610" i="2"/>
  <c r="P4610" i="2"/>
  <c r="Q4610" i="2"/>
  <c r="N4610" i="2"/>
  <c r="O4610" i="2"/>
  <c r="U4610" i="2"/>
  <c r="T4610" i="2"/>
  <c r="W4609" i="2"/>
  <c r="AB4609" i="2" s="1"/>
  <c r="W4610" i="2" l="1"/>
  <c r="Z4609" i="2"/>
  <c r="AA4610" i="2" s="1"/>
  <c r="AB4610" i="2" s="1"/>
  <c r="X4609" i="2"/>
  <c r="B4612" i="2"/>
  <c r="R4611" i="2"/>
  <c r="S4611" i="2"/>
  <c r="P4611" i="2"/>
  <c r="Q4611" i="2"/>
  <c r="N4611" i="2"/>
  <c r="O4611" i="2"/>
  <c r="U4611" i="2"/>
  <c r="T4611" i="2"/>
  <c r="B4613" i="2" l="1"/>
  <c r="R4612" i="2"/>
  <c r="S4612" i="2"/>
  <c r="Q4612" i="2"/>
  <c r="P4612" i="2"/>
  <c r="N4612" i="2"/>
  <c r="O4612" i="2"/>
  <c r="T4612" i="2"/>
  <c r="U4612" i="2"/>
  <c r="W4611" i="2"/>
  <c r="Z4610" i="2"/>
  <c r="AA4611" i="2" s="1"/>
  <c r="X4610" i="2"/>
  <c r="AB4611" i="2" l="1"/>
  <c r="W4612" i="2"/>
  <c r="Z4611" i="2"/>
  <c r="AA4612" i="2" s="1"/>
  <c r="X4611" i="2"/>
  <c r="B4614" i="2"/>
  <c r="S4613" i="2"/>
  <c r="R4613" i="2"/>
  <c r="P4613" i="2"/>
  <c r="Q4613" i="2"/>
  <c r="O4613" i="2"/>
  <c r="N4613" i="2"/>
  <c r="T4613" i="2"/>
  <c r="U4613" i="2"/>
  <c r="AB4612" i="2" l="1"/>
  <c r="B4615" i="2"/>
  <c r="R4614" i="2"/>
  <c r="S4614" i="2"/>
  <c r="P4614" i="2"/>
  <c r="Q4614" i="2"/>
  <c r="N4614" i="2"/>
  <c r="O4614" i="2"/>
  <c r="U4614" i="2"/>
  <c r="T4614" i="2"/>
  <c r="W4613" i="2"/>
  <c r="Z4612" i="2"/>
  <c r="AA4613" i="2" s="1"/>
  <c r="AB4613" i="2" s="1"/>
  <c r="X4612" i="2"/>
  <c r="W4614" i="2" l="1"/>
  <c r="Z4613" i="2"/>
  <c r="AA4614" i="2" s="1"/>
  <c r="AB4614" i="2" s="1"/>
  <c r="X4613" i="2"/>
  <c r="B4616" i="2"/>
  <c r="R4615" i="2"/>
  <c r="S4615" i="2"/>
  <c r="P4615" i="2"/>
  <c r="Q4615" i="2"/>
  <c r="N4615" i="2"/>
  <c r="O4615" i="2"/>
  <c r="U4615" i="2"/>
  <c r="T4615" i="2"/>
  <c r="B4617" i="2" l="1"/>
  <c r="R4616" i="2"/>
  <c r="S4616" i="2"/>
  <c r="Q4616" i="2"/>
  <c r="P4616" i="2"/>
  <c r="O4616" i="2"/>
  <c r="N4616" i="2"/>
  <c r="T4616" i="2"/>
  <c r="U4616" i="2"/>
  <c r="W4615" i="2"/>
  <c r="Z4614" i="2"/>
  <c r="AA4615" i="2" s="1"/>
  <c r="X4614" i="2"/>
  <c r="AB4615" i="2" l="1"/>
  <c r="W4616" i="2"/>
  <c r="Z4615" i="2"/>
  <c r="AA4616" i="2" s="1"/>
  <c r="AB4616" i="2" s="1"/>
  <c r="X4615" i="2"/>
  <c r="B4618" i="2"/>
  <c r="S4617" i="2"/>
  <c r="R4617" i="2"/>
  <c r="P4617" i="2"/>
  <c r="Q4617" i="2"/>
  <c r="O4617" i="2"/>
  <c r="N4617" i="2"/>
  <c r="T4617" i="2"/>
  <c r="U4617" i="2"/>
  <c r="B4619" i="2" l="1"/>
  <c r="R4618" i="2"/>
  <c r="S4618" i="2"/>
  <c r="P4618" i="2"/>
  <c r="Q4618" i="2"/>
  <c r="N4618" i="2"/>
  <c r="O4618" i="2"/>
  <c r="T4618" i="2"/>
  <c r="U4618" i="2"/>
  <c r="W4617" i="2"/>
  <c r="Z4616" i="2"/>
  <c r="AA4617" i="2" s="1"/>
  <c r="X4616" i="2"/>
  <c r="AB4617" i="2" l="1"/>
  <c r="W4618" i="2"/>
  <c r="Z4617" i="2"/>
  <c r="AA4618" i="2" s="1"/>
  <c r="X4617" i="2"/>
  <c r="B4620" i="2"/>
  <c r="R4619" i="2"/>
  <c r="S4619" i="2"/>
  <c r="P4619" i="2"/>
  <c r="Q4619" i="2"/>
  <c r="N4619" i="2"/>
  <c r="O4619" i="2"/>
  <c r="U4619" i="2"/>
  <c r="T4619" i="2"/>
  <c r="AB4618" i="2" l="1"/>
  <c r="B4621" i="2"/>
  <c r="R4620" i="2"/>
  <c r="S4620" i="2"/>
  <c r="Q4620" i="2"/>
  <c r="P4620" i="2"/>
  <c r="N4620" i="2"/>
  <c r="O4620" i="2"/>
  <c r="T4620" i="2"/>
  <c r="U4620" i="2"/>
  <c r="W4619" i="2"/>
  <c r="Z4618" i="2"/>
  <c r="AA4619" i="2" s="1"/>
  <c r="AB4619" i="2" s="1"/>
  <c r="X4618" i="2"/>
  <c r="W4620" i="2" l="1"/>
  <c r="Z4619" i="2"/>
  <c r="AA4620" i="2" s="1"/>
  <c r="AB4620" i="2" s="1"/>
  <c r="X4619" i="2"/>
  <c r="B4622" i="2"/>
  <c r="S4621" i="2"/>
  <c r="R4621" i="2"/>
  <c r="P4621" i="2"/>
  <c r="Q4621" i="2"/>
  <c r="O4621" i="2"/>
  <c r="N4621" i="2"/>
  <c r="T4621" i="2"/>
  <c r="U4621" i="2"/>
  <c r="B4623" i="2" l="1"/>
  <c r="R4622" i="2"/>
  <c r="S4622" i="2"/>
  <c r="P4622" i="2"/>
  <c r="Q4622" i="2"/>
  <c r="N4622" i="2"/>
  <c r="O4622" i="2"/>
  <c r="T4622" i="2"/>
  <c r="U4622" i="2"/>
  <c r="W4621" i="2"/>
  <c r="Z4620" i="2"/>
  <c r="AA4621" i="2" s="1"/>
  <c r="X4620" i="2"/>
  <c r="AB4621" i="2" l="1"/>
  <c r="W4622" i="2"/>
  <c r="Z4621" i="2"/>
  <c r="AA4622" i="2" s="1"/>
  <c r="AB4622" i="2" s="1"/>
  <c r="X4621" i="2"/>
  <c r="B4624" i="2"/>
  <c r="R4623" i="2"/>
  <c r="S4623" i="2"/>
  <c r="P4623" i="2"/>
  <c r="Q4623" i="2"/>
  <c r="N4623" i="2"/>
  <c r="O4623" i="2"/>
  <c r="U4623" i="2"/>
  <c r="T4623" i="2"/>
  <c r="B4625" i="2" l="1"/>
  <c r="R4624" i="2"/>
  <c r="S4624" i="2"/>
  <c r="Q4624" i="2"/>
  <c r="P4624" i="2"/>
  <c r="N4624" i="2"/>
  <c r="O4624" i="2"/>
  <c r="T4624" i="2"/>
  <c r="U4624" i="2"/>
  <c r="W4623" i="2"/>
  <c r="Z4622" i="2"/>
  <c r="AA4623" i="2" s="1"/>
  <c r="X4622" i="2"/>
  <c r="AB4623" i="2" l="1"/>
  <c r="W4624" i="2"/>
  <c r="Z4623" i="2"/>
  <c r="AA4624" i="2" s="1"/>
  <c r="X4623" i="2"/>
  <c r="B4626" i="2"/>
  <c r="S4625" i="2"/>
  <c r="R4625" i="2"/>
  <c r="P4625" i="2"/>
  <c r="Q4625" i="2"/>
  <c r="O4625" i="2"/>
  <c r="N4625" i="2"/>
  <c r="T4625" i="2"/>
  <c r="U4625" i="2"/>
  <c r="AB4624" i="2" l="1"/>
  <c r="B4627" i="2"/>
  <c r="R4626" i="2"/>
  <c r="S4626" i="2"/>
  <c r="P4626" i="2"/>
  <c r="Q4626" i="2"/>
  <c r="N4626" i="2"/>
  <c r="O4626" i="2"/>
  <c r="U4626" i="2"/>
  <c r="T4626" i="2"/>
  <c r="W4625" i="2"/>
  <c r="Z4624" i="2"/>
  <c r="AA4625" i="2" s="1"/>
  <c r="AB4625" i="2" s="1"/>
  <c r="X4624" i="2"/>
  <c r="W4626" i="2" l="1"/>
  <c r="Z4625" i="2"/>
  <c r="AA4626" i="2" s="1"/>
  <c r="X4625" i="2"/>
  <c r="B4628" i="2"/>
  <c r="R4627" i="2"/>
  <c r="S4627" i="2"/>
  <c r="P4627" i="2"/>
  <c r="Q4627" i="2"/>
  <c r="N4627" i="2"/>
  <c r="O4627" i="2"/>
  <c r="U4627" i="2"/>
  <c r="T4627" i="2"/>
  <c r="AB4626" i="2" l="1"/>
  <c r="B4629" i="2"/>
  <c r="R4628" i="2"/>
  <c r="S4628" i="2"/>
  <c r="Q4628" i="2"/>
  <c r="P4628" i="2"/>
  <c r="N4628" i="2"/>
  <c r="O4628" i="2"/>
  <c r="T4628" i="2"/>
  <c r="U4628" i="2"/>
  <c r="W4627" i="2"/>
  <c r="Z4626" i="2"/>
  <c r="AA4627" i="2" s="1"/>
  <c r="AB4627" i="2" s="1"/>
  <c r="X4626" i="2"/>
  <c r="W4628" i="2" l="1"/>
  <c r="Z4627" i="2"/>
  <c r="AA4628" i="2" s="1"/>
  <c r="AB4628" i="2" s="1"/>
  <c r="X4627" i="2"/>
  <c r="B4630" i="2"/>
  <c r="S4629" i="2"/>
  <c r="R4629" i="2"/>
  <c r="P4629" i="2"/>
  <c r="Q4629" i="2"/>
  <c r="O4629" i="2"/>
  <c r="N4629" i="2"/>
  <c r="T4629" i="2"/>
  <c r="U4629" i="2"/>
  <c r="B4631" i="2" l="1"/>
  <c r="R4630" i="2"/>
  <c r="S4630" i="2"/>
  <c r="P4630" i="2"/>
  <c r="Q4630" i="2"/>
  <c r="N4630" i="2"/>
  <c r="O4630" i="2"/>
  <c r="U4630" i="2"/>
  <c r="T4630" i="2"/>
  <c r="W4629" i="2"/>
  <c r="Z4628" i="2"/>
  <c r="AA4629" i="2" s="1"/>
  <c r="AB4629" i="2" s="1"/>
  <c r="X4628" i="2"/>
  <c r="W4630" i="2" l="1"/>
  <c r="Z4629" i="2"/>
  <c r="AA4630" i="2" s="1"/>
  <c r="AB4630" i="2" s="1"/>
  <c r="X4629" i="2"/>
  <c r="B4632" i="2"/>
  <c r="R4631" i="2"/>
  <c r="S4631" i="2"/>
  <c r="P4631" i="2"/>
  <c r="Q4631" i="2"/>
  <c r="N4631" i="2"/>
  <c r="O4631" i="2"/>
  <c r="U4631" i="2"/>
  <c r="T4631" i="2"/>
  <c r="B4633" i="2" l="1"/>
  <c r="R4632" i="2"/>
  <c r="S4632" i="2"/>
  <c r="Q4632" i="2"/>
  <c r="P4632" i="2"/>
  <c r="O4632" i="2"/>
  <c r="N4632" i="2"/>
  <c r="T4632" i="2"/>
  <c r="U4632" i="2"/>
  <c r="W4631" i="2"/>
  <c r="Z4630" i="2"/>
  <c r="AA4631" i="2" s="1"/>
  <c r="AB4631" i="2" s="1"/>
  <c r="X4630" i="2"/>
  <c r="W4632" i="2" l="1"/>
  <c r="Z4631" i="2"/>
  <c r="AA4632" i="2" s="1"/>
  <c r="AB4632" i="2" s="1"/>
  <c r="X4631" i="2"/>
  <c r="B4634" i="2"/>
  <c r="S4633" i="2"/>
  <c r="R4633" i="2"/>
  <c r="P4633" i="2"/>
  <c r="Q4633" i="2"/>
  <c r="O4633" i="2"/>
  <c r="N4633" i="2"/>
  <c r="T4633" i="2"/>
  <c r="U4633" i="2"/>
  <c r="B4635" i="2" l="1"/>
  <c r="R4634" i="2"/>
  <c r="S4634" i="2"/>
  <c r="P4634" i="2"/>
  <c r="Q4634" i="2"/>
  <c r="N4634" i="2"/>
  <c r="O4634" i="2"/>
  <c r="T4634" i="2"/>
  <c r="U4634" i="2"/>
  <c r="W4633" i="2"/>
  <c r="Z4632" i="2"/>
  <c r="AA4633" i="2" s="1"/>
  <c r="X4632" i="2"/>
  <c r="AB4633" i="2" l="1"/>
  <c r="W4634" i="2"/>
  <c r="Z4634" i="2"/>
  <c r="AA4635" i="2" s="1"/>
  <c r="X4634" i="2"/>
  <c r="Z4633" i="2"/>
  <c r="AA4634" i="2" s="1"/>
  <c r="AB4634" i="2" s="1"/>
  <c r="X4633" i="2"/>
  <c r="B4636" i="2"/>
  <c r="R4635" i="2"/>
  <c r="S4635" i="2"/>
  <c r="P4635" i="2"/>
  <c r="N4635" i="2"/>
  <c r="Q4635" i="2"/>
  <c r="O4635" i="2"/>
  <c r="U4635" i="2"/>
  <c r="T4635" i="2"/>
  <c r="B4637" i="2" l="1"/>
  <c r="R4636" i="2"/>
  <c r="S4636" i="2"/>
  <c r="Q4636" i="2"/>
  <c r="P4636" i="2"/>
  <c r="N4636" i="2"/>
  <c r="O4636" i="2"/>
  <c r="T4636" i="2"/>
  <c r="U4636" i="2"/>
  <c r="W4635" i="2"/>
  <c r="AB4635" i="2" s="1"/>
  <c r="W4636" i="2" l="1"/>
  <c r="Z4636" i="2"/>
  <c r="AA4637" i="2" s="1"/>
  <c r="X4636" i="2"/>
  <c r="Z4635" i="2"/>
  <c r="AA4636" i="2" s="1"/>
  <c r="AB4636" i="2" s="1"/>
  <c r="X4635" i="2"/>
  <c r="B4638" i="2"/>
  <c r="S4637" i="2"/>
  <c r="R4637" i="2"/>
  <c r="P4637" i="2"/>
  <c r="Q4637" i="2"/>
  <c r="O4637" i="2"/>
  <c r="N4637" i="2"/>
  <c r="T4637" i="2"/>
  <c r="U4637" i="2"/>
  <c r="W4637" i="2" l="1"/>
  <c r="Z4637" i="2" s="1"/>
  <c r="AA4638" i="2" s="1"/>
  <c r="X4637" i="2"/>
  <c r="B4639" i="2"/>
  <c r="R4638" i="2"/>
  <c r="S4638" i="2"/>
  <c r="P4638" i="2"/>
  <c r="Q4638" i="2"/>
  <c r="N4638" i="2"/>
  <c r="O4638" i="2"/>
  <c r="T4638" i="2"/>
  <c r="U4638" i="2"/>
  <c r="AB4637" i="2"/>
  <c r="W4638" i="2" l="1"/>
  <c r="Z4638" i="2"/>
  <c r="AA4639" i="2" s="1"/>
  <c r="X4638" i="2"/>
  <c r="B4640" i="2"/>
  <c r="R4639" i="2"/>
  <c r="S4639" i="2"/>
  <c r="P4639" i="2"/>
  <c r="Q4639" i="2"/>
  <c r="N4639" i="2"/>
  <c r="O4639" i="2"/>
  <c r="U4639" i="2"/>
  <c r="T4639" i="2"/>
  <c r="AB4638" i="2"/>
  <c r="W4639" i="2" l="1"/>
  <c r="B4641" i="2"/>
  <c r="R4640" i="2"/>
  <c r="S4640" i="2"/>
  <c r="Q4640" i="2"/>
  <c r="P4640" i="2"/>
  <c r="N4640" i="2"/>
  <c r="O4640" i="2"/>
  <c r="T4640" i="2"/>
  <c r="U4640" i="2"/>
  <c r="AB4639" i="2"/>
  <c r="B4642" i="2" l="1"/>
  <c r="S4641" i="2"/>
  <c r="R4641" i="2"/>
  <c r="P4641" i="2"/>
  <c r="Q4641" i="2"/>
  <c r="O4641" i="2"/>
  <c r="N4641" i="2"/>
  <c r="T4641" i="2"/>
  <c r="U4641" i="2"/>
  <c r="W4640" i="2"/>
  <c r="Z4639" i="2"/>
  <c r="AA4640" i="2" s="1"/>
  <c r="X4639" i="2"/>
  <c r="AB4640" i="2" l="1"/>
  <c r="W4641" i="2"/>
  <c r="Z4640" i="2"/>
  <c r="AA4641" i="2" s="1"/>
  <c r="AB4641" i="2" s="1"/>
  <c r="X4640" i="2"/>
  <c r="B4643" i="2"/>
  <c r="R4642" i="2"/>
  <c r="S4642" i="2"/>
  <c r="P4642" i="2"/>
  <c r="Q4642" i="2"/>
  <c r="N4642" i="2"/>
  <c r="O4642" i="2"/>
  <c r="T4642" i="2"/>
  <c r="U4642" i="2"/>
  <c r="B4644" i="2" l="1"/>
  <c r="R4643" i="2"/>
  <c r="S4643" i="2"/>
  <c r="P4643" i="2"/>
  <c r="Q4643" i="2"/>
  <c r="N4643" i="2"/>
  <c r="O4643" i="2"/>
  <c r="U4643" i="2"/>
  <c r="T4643" i="2"/>
  <c r="W4642" i="2"/>
  <c r="X4641" i="2"/>
  <c r="Z4641" i="2"/>
  <c r="AA4642" i="2" s="1"/>
  <c r="AB4642" i="2" l="1"/>
  <c r="W4643" i="2"/>
  <c r="Z4642" i="2"/>
  <c r="AA4643" i="2" s="1"/>
  <c r="X4642" i="2"/>
  <c r="B4645" i="2"/>
  <c r="R4644" i="2"/>
  <c r="S4644" i="2"/>
  <c r="Q4644" i="2"/>
  <c r="P4644" i="2"/>
  <c r="N4644" i="2"/>
  <c r="O4644" i="2"/>
  <c r="T4644" i="2"/>
  <c r="U4644" i="2"/>
  <c r="AB4643" i="2" l="1"/>
  <c r="B4646" i="2"/>
  <c r="S4645" i="2"/>
  <c r="R4645" i="2"/>
  <c r="P4645" i="2"/>
  <c r="Q4645" i="2"/>
  <c r="O4645" i="2"/>
  <c r="N4645" i="2"/>
  <c r="T4645" i="2"/>
  <c r="U4645" i="2"/>
  <c r="W4644" i="2"/>
  <c r="Z4643" i="2"/>
  <c r="AA4644" i="2" s="1"/>
  <c r="X4643" i="2"/>
  <c r="AB4644" i="2" l="1"/>
  <c r="W4645" i="2"/>
  <c r="Z4644" i="2"/>
  <c r="AA4645" i="2" s="1"/>
  <c r="X4644" i="2"/>
  <c r="B4647" i="2"/>
  <c r="R4646" i="2"/>
  <c r="S4646" i="2"/>
  <c r="P4646" i="2"/>
  <c r="Q4646" i="2"/>
  <c r="N4646" i="2"/>
  <c r="O4646" i="2"/>
  <c r="U4646" i="2"/>
  <c r="T4646" i="2"/>
  <c r="AB4645" i="2" l="1"/>
  <c r="B4648" i="2"/>
  <c r="R4647" i="2"/>
  <c r="S4647" i="2"/>
  <c r="P4647" i="2"/>
  <c r="Q4647" i="2"/>
  <c r="N4647" i="2"/>
  <c r="O4647" i="2"/>
  <c r="U4647" i="2"/>
  <c r="T4647" i="2"/>
  <c r="W4646" i="2"/>
  <c r="Z4645" i="2"/>
  <c r="AA4646" i="2" s="1"/>
  <c r="X4645" i="2"/>
  <c r="AB4646" i="2" l="1"/>
  <c r="W4647" i="2"/>
  <c r="Z4647" i="2" s="1"/>
  <c r="AA4648" i="2" s="1"/>
  <c r="Z4646" i="2"/>
  <c r="AA4647" i="2" s="1"/>
  <c r="AB4647" i="2" s="1"/>
  <c r="X4646" i="2"/>
  <c r="B4649" i="2"/>
  <c r="R4648" i="2"/>
  <c r="S4648" i="2"/>
  <c r="Q4648" i="2"/>
  <c r="P4648" i="2"/>
  <c r="O4648" i="2"/>
  <c r="N4648" i="2"/>
  <c r="T4648" i="2"/>
  <c r="U4648" i="2"/>
  <c r="X4647" i="2" l="1"/>
  <c r="W4648" i="2"/>
  <c r="B4650" i="2"/>
  <c r="S4649" i="2"/>
  <c r="R4649" i="2"/>
  <c r="P4649" i="2"/>
  <c r="Q4649" i="2"/>
  <c r="O4649" i="2"/>
  <c r="N4649" i="2"/>
  <c r="T4649" i="2"/>
  <c r="U4649" i="2"/>
  <c r="AB4648" i="2"/>
  <c r="W4649" i="2" l="1"/>
  <c r="B4651" i="2"/>
  <c r="R4650" i="2"/>
  <c r="S4650" i="2"/>
  <c r="P4650" i="2"/>
  <c r="Q4650" i="2"/>
  <c r="N4650" i="2"/>
  <c r="O4650" i="2"/>
  <c r="T4650" i="2"/>
  <c r="U4650" i="2"/>
  <c r="Z4648" i="2"/>
  <c r="AA4649" i="2" s="1"/>
  <c r="AB4649" i="2" s="1"/>
  <c r="X4648" i="2"/>
  <c r="B4652" i="2" l="1"/>
  <c r="R4651" i="2"/>
  <c r="S4651" i="2"/>
  <c r="P4651" i="2"/>
  <c r="Q4651" i="2"/>
  <c r="N4651" i="2"/>
  <c r="O4651" i="2"/>
  <c r="U4651" i="2"/>
  <c r="T4651" i="2"/>
  <c r="W4650" i="2"/>
  <c r="Z4649" i="2"/>
  <c r="AA4650" i="2" s="1"/>
  <c r="AB4650" i="2" s="1"/>
  <c r="X4649" i="2"/>
  <c r="W4651" i="2" l="1"/>
  <c r="Z4650" i="2"/>
  <c r="AA4651" i="2" s="1"/>
  <c r="AB4651" i="2" s="1"/>
  <c r="X4650" i="2"/>
  <c r="B4653" i="2"/>
  <c r="R4652" i="2"/>
  <c r="S4652" i="2"/>
  <c r="Q4652" i="2"/>
  <c r="P4652" i="2"/>
  <c r="N4652" i="2"/>
  <c r="O4652" i="2"/>
  <c r="T4652" i="2"/>
  <c r="U4652" i="2"/>
  <c r="B4654" i="2" l="1"/>
  <c r="S4653" i="2"/>
  <c r="R4653" i="2"/>
  <c r="P4653" i="2"/>
  <c r="Q4653" i="2"/>
  <c r="O4653" i="2"/>
  <c r="N4653" i="2"/>
  <c r="T4653" i="2"/>
  <c r="U4653" i="2"/>
  <c r="W4652" i="2"/>
  <c r="Z4651" i="2"/>
  <c r="AA4652" i="2" s="1"/>
  <c r="AB4652" i="2" s="1"/>
  <c r="X4651" i="2"/>
  <c r="W4653" i="2" l="1"/>
  <c r="Z4653" i="2"/>
  <c r="AA4654" i="2" s="1"/>
  <c r="X4653" i="2"/>
  <c r="Z4652" i="2"/>
  <c r="AA4653" i="2" s="1"/>
  <c r="AB4653" i="2" s="1"/>
  <c r="X4652" i="2"/>
  <c r="B4655" i="2"/>
  <c r="R4654" i="2"/>
  <c r="S4654" i="2"/>
  <c r="P4654" i="2"/>
  <c r="Q4654" i="2"/>
  <c r="N4654" i="2"/>
  <c r="O4654" i="2"/>
  <c r="T4654" i="2"/>
  <c r="U4654" i="2"/>
  <c r="W4654" i="2" l="1"/>
  <c r="B4656" i="2"/>
  <c r="R4655" i="2"/>
  <c r="S4655" i="2"/>
  <c r="P4655" i="2"/>
  <c r="Q4655" i="2"/>
  <c r="N4655" i="2"/>
  <c r="O4655" i="2"/>
  <c r="U4655" i="2"/>
  <c r="T4655" i="2"/>
  <c r="AB4654" i="2"/>
  <c r="B4657" i="2" l="1"/>
  <c r="R4656" i="2"/>
  <c r="S4656" i="2"/>
  <c r="Q4656" i="2"/>
  <c r="P4656" i="2"/>
  <c r="N4656" i="2"/>
  <c r="O4656" i="2"/>
  <c r="T4656" i="2"/>
  <c r="U4656" i="2"/>
  <c r="W4655" i="2"/>
  <c r="Z4654" i="2"/>
  <c r="AA4655" i="2" s="1"/>
  <c r="AB4655" i="2" s="1"/>
  <c r="X4654" i="2"/>
  <c r="W4656" i="2" l="1"/>
  <c r="Z4655" i="2"/>
  <c r="AA4656" i="2" s="1"/>
  <c r="AB4656" i="2" s="1"/>
  <c r="X4655" i="2"/>
  <c r="B4658" i="2"/>
  <c r="S4657" i="2"/>
  <c r="R4657" i="2"/>
  <c r="P4657" i="2"/>
  <c r="Q4657" i="2"/>
  <c r="O4657" i="2"/>
  <c r="N4657" i="2"/>
  <c r="T4657" i="2"/>
  <c r="U4657" i="2"/>
  <c r="B4659" i="2" l="1"/>
  <c r="R4658" i="2"/>
  <c r="S4658" i="2"/>
  <c r="P4658" i="2"/>
  <c r="Q4658" i="2"/>
  <c r="N4658" i="2"/>
  <c r="O4658" i="2"/>
  <c r="T4658" i="2"/>
  <c r="U4658" i="2"/>
  <c r="W4657" i="2"/>
  <c r="X4656" i="2"/>
  <c r="Z4656" i="2"/>
  <c r="AA4657" i="2" s="1"/>
  <c r="AB4657" i="2" l="1"/>
  <c r="W4658" i="2"/>
  <c r="Z4657" i="2"/>
  <c r="AA4658" i="2" s="1"/>
  <c r="AB4658" i="2" s="1"/>
  <c r="X4657" i="2"/>
  <c r="B4660" i="2"/>
  <c r="R4659" i="2"/>
  <c r="S4659" i="2"/>
  <c r="P4659" i="2"/>
  <c r="Q4659" i="2"/>
  <c r="N4659" i="2"/>
  <c r="O4659" i="2"/>
  <c r="U4659" i="2"/>
  <c r="T4659" i="2"/>
  <c r="B4661" i="2" l="1"/>
  <c r="R4660" i="2"/>
  <c r="S4660" i="2"/>
  <c r="Q4660" i="2"/>
  <c r="P4660" i="2"/>
  <c r="N4660" i="2"/>
  <c r="O4660" i="2"/>
  <c r="T4660" i="2"/>
  <c r="U4660" i="2"/>
  <c r="W4659" i="2"/>
  <c r="Z4658" i="2"/>
  <c r="AA4659" i="2" s="1"/>
  <c r="X4658" i="2"/>
  <c r="AB4659" i="2" l="1"/>
  <c r="W4660" i="2"/>
  <c r="Z4659" i="2"/>
  <c r="AA4660" i="2" s="1"/>
  <c r="X4659" i="2"/>
  <c r="B4662" i="2"/>
  <c r="S4661" i="2"/>
  <c r="R4661" i="2"/>
  <c r="P4661" i="2"/>
  <c r="Q4661" i="2"/>
  <c r="O4661" i="2"/>
  <c r="N4661" i="2"/>
  <c r="T4661" i="2"/>
  <c r="U4661" i="2"/>
  <c r="AB4660" i="2" l="1"/>
  <c r="B4663" i="2"/>
  <c r="R4662" i="2"/>
  <c r="S4662" i="2"/>
  <c r="P4662" i="2"/>
  <c r="Q4662" i="2"/>
  <c r="N4662" i="2"/>
  <c r="O4662" i="2"/>
  <c r="U4662" i="2"/>
  <c r="T4662" i="2"/>
  <c r="W4661" i="2"/>
  <c r="Z4660" i="2"/>
  <c r="AA4661" i="2" s="1"/>
  <c r="AB4661" i="2" s="1"/>
  <c r="X4660" i="2"/>
  <c r="W4662" i="2" l="1"/>
  <c r="Z4661" i="2"/>
  <c r="AA4662" i="2" s="1"/>
  <c r="AB4662" i="2" s="1"/>
  <c r="X4661" i="2"/>
  <c r="B4664" i="2"/>
  <c r="R4663" i="2"/>
  <c r="S4663" i="2"/>
  <c r="P4663" i="2"/>
  <c r="Q4663" i="2"/>
  <c r="N4663" i="2"/>
  <c r="O4663" i="2"/>
  <c r="U4663" i="2"/>
  <c r="T4663" i="2"/>
  <c r="B4665" i="2" l="1"/>
  <c r="R4664" i="2"/>
  <c r="S4664" i="2"/>
  <c r="Q4664" i="2"/>
  <c r="P4664" i="2"/>
  <c r="O4664" i="2"/>
  <c r="N4664" i="2"/>
  <c r="T4664" i="2"/>
  <c r="U4664" i="2"/>
  <c r="W4663" i="2"/>
  <c r="Z4662" i="2"/>
  <c r="AA4663" i="2" s="1"/>
  <c r="AB4663" i="2" s="1"/>
  <c r="X4662" i="2"/>
  <c r="W4664" i="2" l="1"/>
  <c r="Z4663" i="2"/>
  <c r="AA4664" i="2" s="1"/>
  <c r="AB4664" i="2" s="1"/>
  <c r="X4663" i="2"/>
  <c r="B4666" i="2"/>
  <c r="S4665" i="2"/>
  <c r="R4665" i="2"/>
  <c r="P4665" i="2"/>
  <c r="Q4665" i="2"/>
  <c r="O4665" i="2"/>
  <c r="N4665" i="2"/>
  <c r="T4665" i="2"/>
  <c r="U4665" i="2"/>
  <c r="B4667" i="2" l="1"/>
  <c r="R4666" i="2"/>
  <c r="S4666" i="2"/>
  <c r="P4666" i="2"/>
  <c r="Q4666" i="2"/>
  <c r="N4666" i="2"/>
  <c r="O4666" i="2"/>
  <c r="T4666" i="2"/>
  <c r="U4666" i="2"/>
  <c r="W4665" i="2"/>
  <c r="Z4664" i="2"/>
  <c r="AA4665" i="2" s="1"/>
  <c r="X4664" i="2"/>
  <c r="AB4665" i="2" l="1"/>
  <c r="W4666" i="2"/>
  <c r="Z4665" i="2"/>
  <c r="AA4666" i="2" s="1"/>
  <c r="X4665" i="2"/>
  <c r="B4668" i="2"/>
  <c r="R4667" i="2"/>
  <c r="S4667" i="2"/>
  <c r="P4667" i="2"/>
  <c r="Q4667" i="2"/>
  <c r="N4667" i="2"/>
  <c r="O4667" i="2"/>
  <c r="U4667" i="2"/>
  <c r="T4667" i="2"/>
  <c r="AB4666" i="2" l="1"/>
  <c r="B4669" i="2"/>
  <c r="R4668" i="2"/>
  <c r="S4668" i="2"/>
  <c r="Q4668" i="2"/>
  <c r="P4668" i="2"/>
  <c r="N4668" i="2"/>
  <c r="O4668" i="2"/>
  <c r="T4668" i="2"/>
  <c r="U4668" i="2"/>
  <c r="W4667" i="2"/>
  <c r="Z4666" i="2"/>
  <c r="AA4667" i="2" s="1"/>
  <c r="X4666" i="2"/>
  <c r="AB4667" i="2" l="1"/>
  <c r="W4668" i="2"/>
  <c r="Z4667" i="2"/>
  <c r="AA4668" i="2" s="1"/>
  <c r="AB4668" i="2" s="1"/>
  <c r="X4667" i="2"/>
  <c r="B4670" i="2"/>
  <c r="S4669" i="2"/>
  <c r="R4669" i="2"/>
  <c r="P4669" i="2"/>
  <c r="Q4669" i="2"/>
  <c r="O4669" i="2"/>
  <c r="N4669" i="2"/>
  <c r="T4669" i="2"/>
  <c r="U4669" i="2"/>
  <c r="B4671" i="2" l="1"/>
  <c r="R4670" i="2"/>
  <c r="S4670" i="2"/>
  <c r="P4670" i="2"/>
  <c r="Q4670" i="2"/>
  <c r="N4670" i="2"/>
  <c r="O4670" i="2"/>
  <c r="T4670" i="2"/>
  <c r="U4670" i="2"/>
  <c r="W4669" i="2"/>
  <c r="Z4668" i="2"/>
  <c r="AA4669" i="2" s="1"/>
  <c r="X4668" i="2"/>
  <c r="AB4669" i="2" l="1"/>
  <c r="W4670" i="2"/>
  <c r="Z4669" i="2"/>
  <c r="AA4670" i="2" s="1"/>
  <c r="AB4670" i="2" s="1"/>
  <c r="X4669" i="2"/>
  <c r="B4672" i="2"/>
  <c r="R4671" i="2"/>
  <c r="S4671" i="2"/>
  <c r="P4671" i="2"/>
  <c r="Q4671" i="2"/>
  <c r="N4671" i="2"/>
  <c r="O4671" i="2"/>
  <c r="U4671" i="2"/>
  <c r="T4671" i="2"/>
  <c r="B4673" i="2" l="1"/>
  <c r="R4672" i="2"/>
  <c r="S4672" i="2"/>
  <c r="Q4672" i="2"/>
  <c r="P4672" i="2"/>
  <c r="N4672" i="2"/>
  <c r="O4672" i="2"/>
  <c r="T4672" i="2"/>
  <c r="U4672" i="2"/>
  <c r="W4671" i="2"/>
  <c r="Z4670" i="2"/>
  <c r="AA4671" i="2" s="1"/>
  <c r="X4670" i="2"/>
  <c r="AB4671" i="2" l="1"/>
  <c r="W4672" i="2"/>
  <c r="Z4671" i="2"/>
  <c r="AA4672" i="2" s="1"/>
  <c r="AB4672" i="2" s="1"/>
  <c r="X4671" i="2"/>
  <c r="B4674" i="2"/>
  <c r="S4673" i="2"/>
  <c r="R4673" i="2"/>
  <c r="P4673" i="2"/>
  <c r="Q4673" i="2"/>
  <c r="O4673" i="2"/>
  <c r="N4673" i="2"/>
  <c r="T4673" i="2"/>
  <c r="U4673" i="2"/>
  <c r="B4675" i="2" l="1"/>
  <c r="R4674" i="2"/>
  <c r="S4674" i="2"/>
  <c r="P4674" i="2"/>
  <c r="Q4674" i="2"/>
  <c r="N4674" i="2"/>
  <c r="O4674" i="2"/>
  <c r="U4674" i="2"/>
  <c r="T4674" i="2"/>
  <c r="W4673" i="2"/>
  <c r="Z4672" i="2"/>
  <c r="AA4673" i="2" s="1"/>
  <c r="AB4673" i="2" s="1"/>
  <c r="X4672" i="2"/>
  <c r="W4674" i="2" l="1"/>
  <c r="Z4673" i="2"/>
  <c r="AA4674" i="2" s="1"/>
  <c r="AB4674" i="2" s="1"/>
  <c r="X4673" i="2"/>
  <c r="B4676" i="2"/>
  <c r="R4675" i="2"/>
  <c r="S4675" i="2"/>
  <c r="P4675" i="2"/>
  <c r="Q4675" i="2"/>
  <c r="N4675" i="2"/>
  <c r="O4675" i="2"/>
  <c r="U4675" i="2"/>
  <c r="T4675" i="2"/>
  <c r="B4677" i="2" l="1"/>
  <c r="R4676" i="2"/>
  <c r="S4676" i="2"/>
  <c r="Q4676" i="2"/>
  <c r="P4676" i="2"/>
  <c r="O4676" i="2"/>
  <c r="N4676" i="2"/>
  <c r="T4676" i="2"/>
  <c r="U4676" i="2"/>
  <c r="W4675" i="2"/>
  <c r="Z4674" i="2"/>
  <c r="AA4675" i="2" s="1"/>
  <c r="X4674" i="2"/>
  <c r="AB4675" i="2" l="1"/>
  <c r="Z4675" i="2"/>
  <c r="AA4676" i="2" s="1"/>
  <c r="X4675" i="2"/>
  <c r="W4676" i="2"/>
  <c r="B4678" i="2"/>
  <c r="S4677" i="2"/>
  <c r="R4677" i="2"/>
  <c r="P4677" i="2"/>
  <c r="Q4677" i="2"/>
  <c r="O4677" i="2"/>
  <c r="N4677" i="2"/>
  <c r="T4677" i="2"/>
  <c r="U4677" i="2"/>
  <c r="B4679" i="2" l="1"/>
  <c r="R4678" i="2"/>
  <c r="S4678" i="2"/>
  <c r="P4678" i="2"/>
  <c r="Q4678" i="2"/>
  <c r="N4678" i="2"/>
  <c r="O4678" i="2"/>
  <c r="U4678" i="2"/>
  <c r="T4678" i="2"/>
  <c r="Z4676" i="2"/>
  <c r="AA4677" i="2" s="1"/>
  <c r="X4676" i="2"/>
  <c r="W4677" i="2"/>
  <c r="AB4676" i="2"/>
  <c r="W4678" i="2" l="1"/>
  <c r="Z4677" i="2"/>
  <c r="AA4678" i="2" s="1"/>
  <c r="AB4678" i="2" s="1"/>
  <c r="X4677" i="2"/>
  <c r="Z4678" i="2"/>
  <c r="AA4679" i="2" s="1"/>
  <c r="X4678" i="2"/>
  <c r="AB4677" i="2"/>
  <c r="B4680" i="2"/>
  <c r="R4679" i="2"/>
  <c r="S4679" i="2"/>
  <c r="P4679" i="2"/>
  <c r="Q4679" i="2"/>
  <c r="N4679" i="2"/>
  <c r="O4679" i="2"/>
  <c r="U4679" i="2"/>
  <c r="T4679" i="2"/>
  <c r="B4681" i="2" l="1"/>
  <c r="S4680" i="2"/>
  <c r="R4680" i="2"/>
  <c r="Q4680" i="2"/>
  <c r="P4680" i="2"/>
  <c r="N4680" i="2"/>
  <c r="O4680" i="2"/>
  <c r="T4680" i="2"/>
  <c r="U4680" i="2"/>
  <c r="W4679" i="2"/>
  <c r="AB4679" i="2" s="1"/>
  <c r="W4680" i="2" l="1"/>
  <c r="Z4679" i="2"/>
  <c r="AA4680" i="2" s="1"/>
  <c r="AB4680" i="2" s="1"/>
  <c r="X4679" i="2"/>
  <c r="B4682" i="2"/>
  <c r="R4681" i="2"/>
  <c r="S4681" i="2"/>
  <c r="P4681" i="2"/>
  <c r="Q4681" i="2"/>
  <c r="O4681" i="2"/>
  <c r="N4681" i="2"/>
  <c r="T4681" i="2"/>
  <c r="U4681" i="2"/>
  <c r="B4683" i="2" l="1"/>
  <c r="R4682" i="2"/>
  <c r="S4682" i="2"/>
  <c r="P4682" i="2"/>
  <c r="Q4682" i="2"/>
  <c r="N4682" i="2"/>
  <c r="O4682" i="2"/>
  <c r="T4682" i="2"/>
  <c r="U4682" i="2"/>
  <c r="W4681" i="2"/>
  <c r="Z4680" i="2"/>
  <c r="AA4681" i="2" s="1"/>
  <c r="AB4681" i="2" s="1"/>
  <c r="X4680" i="2"/>
  <c r="W4682" i="2" l="1"/>
  <c r="Z4681" i="2"/>
  <c r="AA4682" i="2" s="1"/>
  <c r="AB4682" i="2" s="1"/>
  <c r="X4681" i="2"/>
  <c r="B4684" i="2"/>
  <c r="R4683" i="2"/>
  <c r="S4683" i="2"/>
  <c r="P4683" i="2"/>
  <c r="Q4683" i="2"/>
  <c r="N4683" i="2"/>
  <c r="O4683" i="2"/>
  <c r="U4683" i="2"/>
  <c r="T4683" i="2"/>
  <c r="B4685" i="2" l="1"/>
  <c r="S4684" i="2"/>
  <c r="R4684" i="2"/>
  <c r="Q4684" i="2"/>
  <c r="P4684" i="2"/>
  <c r="N4684" i="2"/>
  <c r="O4684" i="2"/>
  <c r="T4684" i="2"/>
  <c r="U4684" i="2"/>
  <c r="W4683" i="2"/>
  <c r="Z4682" i="2"/>
  <c r="AA4683" i="2" s="1"/>
  <c r="X4682" i="2"/>
  <c r="AB4683" i="2" l="1"/>
  <c r="W4684" i="2"/>
  <c r="Z4683" i="2"/>
  <c r="AA4684" i="2" s="1"/>
  <c r="AB4684" i="2" s="1"/>
  <c r="X4683" i="2"/>
  <c r="B4686" i="2"/>
  <c r="R4685" i="2"/>
  <c r="S4685" i="2"/>
  <c r="P4685" i="2"/>
  <c r="Q4685" i="2"/>
  <c r="O4685" i="2"/>
  <c r="N4685" i="2"/>
  <c r="T4685" i="2"/>
  <c r="U4685" i="2"/>
  <c r="B4687" i="2" l="1"/>
  <c r="R4686" i="2"/>
  <c r="S4686" i="2"/>
  <c r="P4686" i="2"/>
  <c r="Q4686" i="2"/>
  <c r="N4686" i="2"/>
  <c r="O4686" i="2"/>
  <c r="T4686" i="2"/>
  <c r="U4686" i="2"/>
  <c r="W4685" i="2"/>
  <c r="Z4684" i="2"/>
  <c r="AA4685" i="2" s="1"/>
  <c r="X4684" i="2"/>
  <c r="AB4685" i="2" l="1"/>
  <c r="W4686" i="2"/>
  <c r="Z4685" i="2"/>
  <c r="AA4686" i="2" s="1"/>
  <c r="AB4686" i="2" s="1"/>
  <c r="X4685" i="2"/>
  <c r="B4688" i="2"/>
  <c r="S4687" i="2"/>
  <c r="R4687" i="2"/>
  <c r="P4687" i="2"/>
  <c r="Q4687" i="2"/>
  <c r="N4687" i="2"/>
  <c r="O4687" i="2"/>
  <c r="U4687" i="2"/>
  <c r="T4687" i="2"/>
  <c r="B4689" i="2" l="1"/>
  <c r="S4688" i="2"/>
  <c r="R4688" i="2"/>
  <c r="Q4688" i="2"/>
  <c r="P4688" i="2"/>
  <c r="O4688" i="2"/>
  <c r="N4688" i="2"/>
  <c r="T4688" i="2"/>
  <c r="U4688" i="2"/>
  <c r="W4687" i="2"/>
  <c r="Z4686" i="2"/>
  <c r="AA4687" i="2" s="1"/>
  <c r="X4686" i="2"/>
  <c r="W4688" i="2" l="1"/>
  <c r="AB4687" i="2"/>
  <c r="Z4688" i="2"/>
  <c r="AA4689" i="2" s="1"/>
  <c r="X4688" i="2"/>
  <c r="Z4687" i="2"/>
  <c r="AA4688" i="2" s="1"/>
  <c r="AB4688" i="2" s="1"/>
  <c r="X4687" i="2"/>
  <c r="B4690" i="2"/>
  <c r="R4689" i="2"/>
  <c r="S4689" i="2"/>
  <c r="P4689" i="2"/>
  <c r="Q4689" i="2"/>
  <c r="O4689" i="2"/>
  <c r="N4689" i="2"/>
  <c r="T4689" i="2"/>
  <c r="U4689" i="2"/>
  <c r="W4689" i="2" l="1"/>
  <c r="B4691" i="2"/>
  <c r="R4690" i="2"/>
  <c r="S4690" i="2"/>
  <c r="P4690" i="2"/>
  <c r="Q4690" i="2"/>
  <c r="N4690" i="2"/>
  <c r="O4690" i="2"/>
  <c r="U4690" i="2"/>
  <c r="T4690" i="2"/>
  <c r="AB4689" i="2"/>
  <c r="B4692" i="2" l="1"/>
  <c r="R4691" i="2"/>
  <c r="S4691" i="2"/>
  <c r="P4691" i="2"/>
  <c r="Q4691" i="2"/>
  <c r="N4691" i="2"/>
  <c r="O4691" i="2"/>
  <c r="U4691" i="2"/>
  <c r="T4691" i="2"/>
  <c r="W4690" i="2"/>
  <c r="Z4689" i="2"/>
  <c r="AA4690" i="2" s="1"/>
  <c r="X4689" i="2"/>
  <c r="AB4690" i="2" l="1"/>
  <c r="W4691" i="2"/>
  <c r="Z4690" i="2"/>
  <c r="AA4691" i="2" s="1"/>
  <c r="X4690" i="2"/>
  <c r="B4693" i="2"/>
  <c r="S4692" i="2"/>
  <c r="R4692" i="2"/>
  <c r="Q4692" i="2"/>
  <c r="P4692" i="2"/>
  <c r="N4692" i="2"/>
  <c r="O4692" i="2"/>
  <c r="T4692" i="2"/>
  <c r="U4692" i="2"/>
  <c r="AB4691" i="2" l="1"/>
  <c r="B4694" i="2"/>
  <c r="R4693" i="2"/>
  <c r="S4693" i="2"/>
  <c r="P4693" i="2"/>
  <c r="Q4693" i="2"/>
  <c r="O4693" i="2"/>
  <c r="N4693" i="2"/>
  <c r="T4693" i="2"/>
  <c r="U4693" i="2"/>
  <c r="W4692" i="2"/>
  <c r="Z4691" i="2"/>
  <c r="AA4692" i="2" s="1"/>
  <c r="AB4692" i="2" s="1"/>
  <c r="X4691" i="2"/>
  <c r="W4693" i="2" l="1"/>
  <c r="Z4693" i="2"/>
  <c r="AA4694" i="2" s="1"/>
  <c r="X4693" i="2"/>
  <c r="Z4692" i="2"/>
  <c r="AA4693" i="2" s="1"/>
  <c r="AB4693" i="2" s="1"/>
  <c r="X4692" i="2"/>
  <c r="B4695" i="2"/>
  <c r="R4694" i="2"/>
  <c r="S4694" i="2"/>
  <c r="P4694" i="2"/>
  <c r="Q4694" i="2"/>
  <c r="N4694" i="2"/>
  <c r="O4694" i="2"/>
  <c r="U4694" i="2"/>
  <c r="T4694" i="2"/>
  <c r="B4696" i="2" l="1"/>
  <c r="R4695" i="2"/>
  <c r="S4695" i="2"/>
  <c r="P4695" i="2"/>
  <c r="Q4695" i="2"/>
  <c r="N4695" i="2"/>
  <c r="O4695" i="2"/>
  <c r="U4695" i="2"/>
  <c r="T4695" i="2"/>
  <c r="W4694" i="2"/>
  <c r="AB4694" i="2" s="1"/>
  <c r="W4695" i="2" l="1"/>
  <c r="Z4694" i="2"/>
  <c r="AA4695" i="2" s="1"/>
  <c r="AB4695" i="2" s="1"/>
  <c r="X4694" i="2"/>
  <c r="B4697" i="2"/>
  <c r="S4696" i="2"/>
  <c r="R4696" i="2"/>
  <c r="Q4696" i="2"/>
  <c r="P4696" i="2"/>
  <c r="N4696" i="2"/>
  <c r="O4696" i="2"/>
  <c r="T4696" i="2"/>
  <c r="U4696" i="2"/>
  <c r="B4698" i="2" l="1"/>
  <c r="R4697" i="2"/>
  <c r="S4697" i="2"/>
  <c r="P4697" i="2"/>
  <c r="Q4697" i="2"/>
  <c r="O4697" i="2"/>
  <c r="N4697" i="2"/>
  <c r="T4697" i="2"/>
  <c r="U4697" i="2"/>
  <c r="W4696" i="2"/>
  <c r="Z4695" i="2"/>
  <c r="AA4696" i="2" s="1"/>
  <c r="X4695" i="2"/>
  <c r="AB4696" i="2" l="1"/>
  <c r="W4697" i="2"/>
  <c r="Z4696" i="2"/>
  <c r="AA4697" i="2" s="1"/>
  <c r="X4696" i="2"/>
  <c r="B4699" i="2"/>
  <c r="R4698" i="2"/>
  <c r="S4698" i="2"/>
  <c r="P4698" i="2"/>
  <c r="Q4698" i="2"/>
  <c r="N4698" i="2"/>
  <c r="O4698" i="2"/>
  <c r="T4698" i="2"/>
  <c r="U4698" i="2"/>
  <c r="AB4697" i="2" l="1"/>
  <c r="B4700" i="2"/>
  <c r="R4699" i="2"/>
  <c r="S4699" i="2"/>
  <c r="P4699" i="2"/>
  <c r="Q4699" i="2"/>
  <c r="N4699" i="2"/>
  <c r="O4699" i="2"/>
  <c r="U4699" i="2"/>
  <c r="T4699" i="2"/>
  <c r="W4698" i="2"/>
  <c r="Z4697" i="2"/>
  <c r="AA4698" i="2" s="1"/>
  <c r="X4697" i="2"/>
  <c r="AB4698" i="2" l="1"/>
  <c r="W4699" i="2"/>
  <c r="Z4698" i="2"/>
  <c r="AA4699" i="2" s="1"/>
  <c r="AB4699" i="2" s="1"/>
  <c r="X4698" i="2"/>
  <c r="B4701" i="2"/>
  <c r="S4700" i="2"/>
  <c r="R4700" i="2"/>
  <c r="Q4700" i="2"/>
  <c r="P4700" i="2"/>
  <c r="N4700" i="2"/>
  <c r="O4700" i="2"/>
  <c r="T4700" i="2"/>
  <c r="U4700" i="2"/>
  <c r="B4702" i="2" l="1"/>
  <c r="R4701" i="2"/>
  <c r="S4701" i="2"/>
  <c r="P4701" i="2"/>
  <c r="Q4701" i="2"/>
  <c r="O4701" i="2"/>
  <c r="N4701" i="2"/>
  <c r="T4701" i="2"/>
  <c r="U4701" i="2"/>
  <c r="W4700" i="2"/>
  <c r="X4699" i="2"/>
  <c r="Z4699" i="2"/>
  <c r="AA4700" i="2" s="1"/>
  <c r="AB4700" i="2" l="1"/>
  <c r="W4701" i="2"/>
  <c r="Z4700" i="2"/>
  <c r="AA4701" i="2" s="1"/>
  <c r="AB4701" i="2" s="1"/>
  <c r="X4700" i="2"/>
  <c r="B4703" i="2"/>
  <c r="R4702" i="2"/>
  <c r="S4702" i="2"/>
  <c r="P4702" i="2"/>
  <c r="Q4702" i="2"/>
  <c r="N4702" i="2"/>
  <c r="O4702" i="2"/>
  <c r="T4702" i="2"/>
  <c r="U4702" i="2"/>
  <c r="B4704" i="2" l="1"/>
  <c r="S4703" i="2"/>
  <c r="R4703" i="2"/>
  <c r="P4703" i="2"/>
  <c r="Q4703" i="2"/>
  <c r="N4703" i="2"/>
  <c r="O4703" i="2"/>
  <c r="U4703" i="2"/>
  <c r="T4703" i="2"/>
  <c r="W4702" i="2"/>
  <c r="Z4701" i="2"/>
  <c r="AA4702" i="2" s="1"/>
  <c r="AB4702" i="2" s="1"/>
  <c r="X4701" i="2"/>
  <c r="W4703" i="2" l="1"/>
  <c r="Z4702" i="2"/>
  <c r="AA4703" i="2" s="1"/>
  <c r="AB4703" i="2" s="1"/>
  <c r="X4702" i="2"/>
  <c r="B4705" i="2"/>
  <c r="S4704" i="2"/>
  <c r="R4704" i="2"/>
  <c r="Q4704" i="2"/>
  <c r="P4704" i="2"/>
  <c r="N4704" i="2"/>
  <c r="O4704" i="2"/>
  <c r="T4704" i="2"/>
  <c r="U4704" i="2"/>
  <c r="B4706" i="2" l="1"/>
  <c r="R4705" i="2"/>
  <c r="S4705" i="2"/>
  <c r="P4705" i="2"/>
  <c r="Q4705" i="2"/>
  <c r="O4705" i="2"/>
  <c r="N4705" i="2"/>
  <c r="T4705" i="2"/>
  <c r="U4705" i="2"/>
  <c r="W4704" i="2"/>
  <c r="Z4703" i="2"/>
  <c r="AA4704" i="2" s="1"/>
  <c r="AB4704" i="2" s="1"/>
  <c r="X4703" i="2"/>
  <c r="W4705" i="2" l="1"/>
  <c r="Z4704" i="2"/>
  <c r="AA4705" i="2" s="1"/>
  <c r="AB4705" i="2" s="1"/>
  <c r="X4704" i="2"/>
  <c r="B4707" i="2"/>
  <c r="R4706" i="2"/>
  <c r="S4706" i="2"/>
  <c r="P4706" i="2"/>
  <c r="Q4706" i="2"/>
  <c r="N4706" i="2"/>
  <c r="O4706" i="2"/>
  <c r="U4706" i="2"/>
  <c r="T4706" i="2"/>
  <c r="B4708" i="2" l="1"/>
  <c r="R4707" i="2"/>
  <c r="S4707" i="2"/>
  <c r="P4707" i="2"/>
  <c r="Q4707" i="2"/>
  <c r="N4707" i="2"/>
  <c r="O4707" i="2"/>
  <c r="U4707" i="2"/>
  <c r="T4707" i="2"/>
  <c r="W4706" i="2"/>
  <c r="Z4705" i="2"/>
  <c r="AA4706" i="2" s="1"/>
  <c r="X4705" i="2"/>
  <c r="AB4706" i="2" l="1"/>
  <c r="W4707" i="2"/>
  <c r="Z4706" i="2"/>
  <c r="AA4707" i="2" s="1"/>
  <c r="AB4707" i="2" s="1"/>
  <c r="X4706" i="2"/>
  <c r="B4709" i="2"/>
  <c r="S4708" i="2"/>
  <c r="R4708" i="2"/>
  <c r="Q4708" i="2"/>
  <c r="P4708" i="2"/>
  <c r="O4708" i="2"/>
  <c r="N4708" i="2"/>
  <c r="T4708" i="2"/>
  <c r="U4708" i="2"/>
  <c r="B4710" i="2" l="1"/>
  <c r="R4709" i="2"/>
  <c r="S4709" i="2"/>
  <c r="P4709" i="2"/>
  <c r="Q4709" i="2"/>
  <c r="O4709" i="2"/>
  <c r="N4709" i="2"/>
  <c r="T4709" i="2"/>
  <c r="U4709" i="2"/>
  <c r="W4708" i="2"/>
  <c r="Z4707" i="2"/>
  <c r="AA4708" i="2" s="1"/>
  <c r="X4707" i="2"/>
  <c r="AB4708" i="2" l="1"/>
  <c r="W4709" i="2"/>
  <c r="Z4708" i="2"/>
  <c r="AA4709" i="2" s="1"/>
  <c r="AB4709" i="2" s="1"/>
  <c r="X4708" i="2"/>
  <c r="B4711" i="2"/>
  <c r="R4710" i="2"/>
  <c r="S4710" i="2"/>
  <c r="P4710" i="2"/>
  <c r="Q4710" i="2"/>
  <c r="N4710" i="2"/>
  <c r="O4710" i="2"/>
  <c r="U4710" i="2"/>
  <c r="T4710" i="2"/>
  <c r="B4712" i="2" l="1"/>
  <c r="R4711" i="2"/>
  <c r="S4711" i="2"/>
  <c r="P4711" i="2"/>
  <c r="Q4711" i="2"/>
  <c r="N4711" i="2"/>
  <c r="O4711" i="2"/>
  <c r="U4711" i="2"/>
  <c r="T4711" i="2"/>
  <c r="W4710" i="2"/>
  <c r="Z4709" i="2"/>
  <c r="AA4710" i="2" s="1"/>
  <c r="AB4710" i="2" s="1"/>
  <c r="X4709" i="2"/>
  <c r="W4711" i="2" l="1"/>
  <c r="Z4710" i="2"/>
  <c r="AA4711" i="2" s="1"/>
  <c r="AB4711" i="2" s="1"/>
  <c r="X4710" i="2"/>
  <c r="B4713" i="2"/>
  <c r="S4712" i="2"/>
  <c r="R4712" i="2"/>
  <c r="Q4712" i="2"/>
  <c r="P4712" i="2"/>
  <c r="N4712" i="2"/>
  <c r="O4712" i="2"/>
  <c r="T4712" i="2"/>
  <c r="U4712" i="2"/>
  <c r="B4714" i="2" l="1"/>
  <c r="R4713" i="2"/>
  <c r="S4713" i="2"/>
  <c r="P4713" i="2"/>
  <c r="Q4713" i="2"/>
  <c r="O4713" i="2"/>
  <c r="N4713" i="2"/>
  <c r="T4713" i="2"/>
  <c r="U4713" i="2"/>
  <c r="W4712" i="2"/>
  <c r="Z4711" i="2"/>
  <c r="AA4712" i="2" s="1"/>
  <c r="X4711" i="2"/>
  <c r="AB4712" i="2" l="1"/>
  <c r="W4713" i="2"/>
  <c r="Z4712" i="2"/>
  <c r="AA4713" i="2" s="1"/>
  <c r="AB4713" i="2" s="1"/>
  <c r="X4712" i="2"/>
  <c r="B4715" i="2"/>
  <c r="R4714" i="2"/>
  <c r="S4714" i="2"/>
  <c r="P4714" i="2"/>
  <c r="Q4714" i="2"/>
  <c r="N4714" i="2"/>
  <c r="O4714" i="2"/>
  <c r="T4714" i="2"/>
  <c r="U4714" i="2"/>
  <c r="B4716" i="2" l="1"/>
  <c r="S4715" i="2"/>
  <c r="R4715" i="2"/>
  <c r="P4715" i="2"/>
  <c r="Q4715" i="2"/>
  <c r="N4715" i="2"/>
  <c r="O4715" i="2"/>
  <c r="U4715" i="2"/>
  <c r="T4715" i="2"/>
  <c r="W4714" i="2"/>
  <c r="Z4713" i="2"/>
  <c r="AA4714" i="2" s="1"/>
  <c r="AB4714" i="2" s="1"/>
  <c r="X4713" i="2"/>
  <c r="W4715" i="2" l="1"/>
  <c r="Z4714" i="2"/>
  <c r="AA4715" i="2" s="1"/>
  <c r="AB4715" i="2" s="1"/>
  <c r="X4714" i="2"/>
  <c r="B4717" i="2"/>
  <c r="S4716" i="2"/>
  <c r="R4716" i="2"/>
  <c r="Q4716" i="2"/>
  <c r="P4716" i="2"/>
  <c r="N4716" i="2"/>
  <c r="O4716" i="2"/>
  <c r="T4716" i="2"/>
  <c r="U4716" i="2"/>
  <c r="B4718" i="2" l="1"/>
  <c r="R4717" i="2"/>
  <c r="S4717" i="2"/>
  <c r="P4717" i="2"/>
  <c r="Q4717" i="2"/>
  <c r="O4717" i="2"/>
  <c r="N4717" i="2"/>
  <c r="T4717" i="2"/>
  <c r="U4717" i="2"/>
  <c r="W4716" i="2"/>
  <c r="Z4715" i="2"/>
  <c r="AA4716" i="2" s="1"/>
  <c r="X4715" i="2"/>
  <c r="AB4716" i="2" l="1"/>
  <c r="W4717" i="2"/>
  <c r="Z4716" i="2"/>
  <c r="AA4717" i="2" s="1"/>
  <c r="AB4717" i="2" s="1"/>
  <c r="X4716" i="2"/>
  <c r="B4719" i="2"/>
  <c r="R4718" i="2"/>
  <c r="S4718" i="2"/>
  <c r="P4718" i="2"/>
  <c r="Q4718" i="2"/>
  <c r="N4718" i="2"/>
  <c r="O4718" i="2"/>
  <c r="T4718" i="2"/>
  <c r="U4718" i="2"/>
  <c r="B4720" i="2" l="1"/>
  <c r="S4719" i="2"/>
  <c r="R4719" i="2"/>
  <c r="P4719" i="2"/>
  <c r="Q4719" i="2"/>
  <c r="N4719" i="2"/>
  <c r="O4719" i="2"/>
  <c r="U4719" i="2"/>
  <c r="T4719" i="2"/>
  <c r="W4718" i="2"/>
  <c r="Z4717" i="2"/>
  <c r="AA4718" i="2" s="1"/>
  <c r="AB4718" i="2" s="1"/>
  <c r="X4717" i="2"/>
  <c r="W4719" i="2" l="1"/>
  <c r="Z4718" i="2"/>
  <c r="AA4719" i="2" s="1"/>
  <c r="AB4719" i="2" s="1"/>
  <c r="X4718" i="2"/>
  <c r="B4721" i="2"/>
  <c r="S4720" i="2"/>
  <c r="R4720" i="2"/>
  <c r="Q4720" i="2"/>
  <c r="P4720" i="2"/>
  <c r="O4720" i="2"/>
  <c r="N4720" i="2"/>
  <c r="T4720" i="2"/>
  <c r="U4720" i="2"/>
  <c r="B4722" i="2" l="1"/>
  <c r="R4721" i="2"/>
  <c r="S4721" i="2"/>
  <c r="P4721" i="2"/>
  <c r="Q4721" i="2"/>
  <c r="O4721" i="2"/>
  <c r="N4721" i="2"/>
  <c r="T4721" i="2"/>
  <c r="U4721" i="2"/>
  <c r="W4720" i="2"/>
  <c r="Z4719" i="2"/>
  <c r="AA4720" i="2" s="1"/>
  <c r="AB4720" i="2" s="1"/>
  <c r="X4719" i="2"/>
  <c r="W4721" i="2" l="1"/>
  <c r="Z4720" i="2"/>
  <c r="AA4721" i="2" s="1"/>
  <c r="AB4721" i="2" s="1"/>
  <c r="X4720" i="2"/>
  <c r="B4723" i="2"/>
  <c r="R4722" i="2"/>
  <c r="S4722" i="2"/>
  <c r="P4722" i="2"/>
  <c r="Q4722" i="2"/>
  <c r="N4722" i="2"/>
  <c r="O4722" i="2"/>
  <c r="T4722" i="2"/>
  <c r="U4722" i="2"/>
  <c r="B4724" i="2" l="1"/>
  <c r="R4723" i="2"/>
  <c r="S4723" i="2"/>
  <c r="P4723" i="2"/>
  <c r="Q4723" i="2"/>
  <c r="N4723" i="2"/>
  <c r="O4723" i="2"/>
  <c r="U4723" i="2"/>
  <c r="T4723" i="2"/>
  <c r="W4722" i="2"/>
  <c r="Z4721" i="2"/>
  <c r="AA4722" i="2" s="1"/>
  <c r="X4721" i="2"/>
  <c r="AB4722" i="2" l="1"/>
  <c r="W4723" i="2"/>
  <c r="X4722" i="2"/>
  <c r="Z4722" i="2"/>
  <c r="AA4723" i="2" s="1"/>
  <c r="AB4723" i="2" s="1"/>
  <c r="B4725" i="2"/>
  <c r="S4724" i="2"/>
  <c r="R4724" i="2"/>
  <c r="Q4724" i="2"/>
  <c r="P4724" i="2"/>
  <c r="N4724" i="2"/>
  <c r="O4724" i="2"/>
  <c r="T4724" i="2"/>
  <c r="U4724" i="2"/>
  <c r="B4726" i="2" l="1"/>
  <c r="R4725" i="2"/>
  <c r="S4725" i="2"/>
  <c r="P4725" i="2"/>
  <c r="Q4725" i="2"/>
  <c r="O4725" i="2"/>
  <c r="N4725" i="2"/>
  <c r="T4725" i="2"/>
  <c r="U4725" i="2"/>
  <c r="W4724" i="2"/>
  <c r="Z4723" i="2"/>
  <c r="AA4724" i="2" s="1"/>
  <c r="AB4724" i="2" s="1"/>
  <c r="X4723" i="2"/>
  <c r="W4725" i="2" l="1"/>
  <c r="Z4724" i="2"/>
  <c r="AA4725" i="2" s="1"/>
  <c r="X4724" i="2"/>
  <c r="B4727" i="2"/>
  <c r="R4726" i="2"/>
  <c r="S4726" i="2"/>
  <c r="P4726" i="2"/>
  <c r="Q4726" i="2"/>
  <c r="N4726" i="2"/>
  <c r="O4726" i="2"/>
  <c r="U4726" i="2"/>
  <c r="T4726" i="2"/>
  <c r="AB4725" i="2" l="1"/>
  <c r="B4728" i="2"/>
  <c r="R4727" i="2"/>
  <c r="S4727" i="2"/>
  <c r="P4727" i="2"/>
  <c r="Q4727" i="2"/>
  <c r="N4727" i="2"/>
  <c r="O4727" i="2"/>
  <c r="U4727" i="2"/>
  <c r="T4727" i="2"/>
  <c r="W4726" i="2"/>
  <c r="Z4725" i="2"/>
  <c r="AA4726" i="2" s="1"/>
  <c r="AB4726" i="2" s="1"/>
  <c r="X4725" i="2"/>
  <c r="W4727" i="2" l="1"/>
  <c r="Z4727" i="2" s="1"/>
  <c r="AA4728" i="2" s="1"/>
  <c r="X4727" i="2"/>
  <c r="Z4726" i="2"/>
  <c r="AA4727" i="2" s="1"/>
  <c r="AB4727" i="2" s="1"/>
  <c r="X4726" i="2"/>
  <c r="B4729" i="2"/>
  <c r="S4728" i="2"/>
  <c r="R4728" i="2"/>
  <c r="Q4728" i="2"/>
  <c r="P4728" i="2"/>
  <c r="N4728" i="2"/>
  <c r="O4728" i="2"/>
  <c r="T4728" i="2"/>
  <c r="U4728" i="2"/>
  <c r="W4728" i="2" l="1"/>
  <c r="B4730" i="2"/>
  <c r="R4729" i="2"/>
  <c r="S4729" i="2"/>
  <c r="P4729" i="2"/>
  <c r="Q4729" i="2"/>
  <c r="O4729" i="2"/>
  <c r="N4729" i="2"/>
  <c r="T4729" i="2"/>
  <c r="U4729" i="2"/>
  <c r="AB4728" i="2"/>
  <c r="W4729" i="2" l="1"/>
  <c r="B4731" i="2"/>
  <c r="R4730" i="2"/>
  <c r="S4730" i="2"/>
  <c r="P4730" i="2"/>
  <c r="Q4730" i="2"/>
  <c r="N4730" i="2"/>
  <c r="O4730" i="2"/>
  <c r="T4730" i="2"/>
  <c r="U4730" i="2"/>
  <c r="Z4728" i="2"/>
  <c r="AA4729" i="2" s="1"/>
  <c r="AB4729" i="2" s="1"/>
  <c r="X4728" i="2"/>
  <c r="W4730" i="2" l="1"/>
  <c r="B4732" i="2"/>
  <c r="R4731" i="2"/>
  <c r="S4731" i="2"/>
  <c r="P4731" i="2"/>
  <c r="Q4731" i="2"/>
  <c r="N4731" i="2"/>
  <c r="O4731" i="2"/>
  <c r="U4731" i="2"/>
  <c r="T4731" i="2"/>
  <c r="Z4729" i="2"/>
  <c r="AA4730" i="2" s="1"/>
  <c r="AB4730" i="2" s="1"/>
  <c r="X4729" i="2"/>
  <c r="W4731" i="2" l="1"/>
  <c r="Z4731" i="2"/>
  <c r="AA4732" i="2" s="1"/>
  <c r="X4731" i="2"/>
  <c r="B4733" i="2"/>
  <c r="S4732" i="2"/>
  <c r="R4732" i="2"/>
  <c r="Q4732" i="2"/>
  <c r="P4732" i="2"/>
  <c r="N4732" i="2"/>
  <c r="O4732" i="2"/>
  <c r="T4732" i="2"/>
  <c r="U4732" i="2"/>
  <c r="Z4730" i="2"/>
  <c r="AA4731" i="2" s="1"/>
  <c r="AB4731" i="2" s="1"/>
  <c r="X4730" i="2"/>
  <c r="W4732" i="2" l="1"/>
  <c r="B4734" i="2"/>
  <c r="R4733" i="2"/>
  <c r="S4733" i="2"/>
  <c r="P4733" i="2"/>
  <c r="Q4733" i="2"/>
  <c r="O4733" i="2"/>
  <c r="N4733" i="2"/>
  <c r="T4733" i="2"/>
  <c r="U4733" i="2"/>
  <c r="AB4732" i="2"/>
  <c r="W4733" i="2" l="1"/>
  <c r="B4735" i="2"/>
  <c r="R4734" i="2"/>
  <c r="S4734" i="2"/>
  <c r="P4734" i="2"/>
  <c r="Q4734" i="2"/>
  <c r="N4734" i="2"/>
  <c r="O4734" i="2"/>
  <c r="T4734" i="2"/>
  <c r="U4734" i="2"/>
  <c r="Z4732" i="2"/>
  <c r="AA4733" i="2" s="1"/>
  <c r="AB4733" i="2" s="1"/>
  <c r="X4732" i="2"/>
  <c r="W4734" i="2" l="1"/>
  <c r="B4736" i="2"/>
  <c r="S4735" i="2"/>
  <c r="R4735" i="2"/>
  <c r="P4735" i="2"/>
  <c r="Q4735" i="2"/>
  <c r="N4735" i="2"/>
  <c r="O4735" i="2"/>
  <c r="U4735" i="2"/>
  <c r="T4735" i="2"/>
  <c r="Z4733" i="2"/>
  <c r="AA4734" i="2" s="1"/>
  <c r="AB4734" i="2" s="1"/>
  <c r="X4733" i="2"/>
  <c r="W4735" i="2" l="1"/>
  <c r="B4737" i="2"/>
  <c r="S4736" i="2"/>
  <c r="R4736" i="2"/>
  <c r="Q4736" i="2"/>
  <c r="P4736" i="2"/>
  <c r="N4736" i="2"/>
  <c r="O4736" i="2"/>
  <c r="T4736" i="2"/>
  <c r="U4736" i="2"/>
  <c r="Z4735" i="2"/>
  <c r="AA4736" i="2" s="1"/>
  <c r="X4735" i="2"/>
  <c r="Z4734" i="2"/>
  <c r="AA4735" i="2" s="1"/>
  <c r="AB4735" i="2" s="1"/>
  <c r="X4734" i="2"/>
  <c r="W4736" i="2" l="1"/>
  <c r="AB4736" i="2"/>
  <c r="B4738" i="2"/>
  <c r="R4737" i="2"/>
  <c r="S4737" i="2"/>
  <c r="P4737" i="2"/>
  <c r="Q4737" i="2"/>
  <c r="O4737" i="2"/>
  <c r="N4737" i="2"/>
  <c r="T4737" i="2"/>
  <c r="U4737" i="2"/>
  <c r="B4739" i="2" l="1"/>
  <c r="R4738" i="2"/>
  <c r="S4738" i="2"/>
  <c r="P4738" i="2"/>
  <c r="Q4738" i="2"/>
  <c r="N4738" i="2"/>
  <c r="O4738" i="2"/>
  <c r="U4738" i="2"/>
  <c r="T4738" i="2"/>
  <c r="W4737" i="2"/>
  <c r="Z4736" i="2"/>
  <c r="AA4737" i="2" s="1"/>
  <c r="AB4737" i="2" s="1"/>
  <c r="X4736" i="2"/>
  <c r="W4738" i="2" l="1"/>
  <c r="Z4737" i="2"/>
  <c r="AA4738" i="2" s="1"/>
  <c r="AB4738" i="2" s="1"/>
  <c r="X4737" i="2"/>
  <c r="B4740" i="2"/>
  <c r="R4739" i="2"/>
  <c r="S4739" i="2"/>
  <c r="P4739" i="2"/>
  <c r="Q4739" i="2"/>
  <c r="N4739" i="2"/>
  <c r="O4739" i="2"/>
  <c r="U4739" i="2"/>
  <c r="T4739" i="2"/>
  <c r="B4741" i="2" l="1"/>
  <c r="S4740" i="2"/>
  <c r="R4740" i="2"/>
  <c r="Q4740" i="2"/>
  <c r="P4740" i="2"/>
  <c r="O4740" i="2"/>
  <c r="N4740" i="2"/>
  <c r="T4740" i="2"/>
  <c r="U4740" i="2"/>
  <c r="W4739" i="2"/>
  <c r="Z4738" i="2"/>
  <c r="AA4739" i="2" s="1"/>
  <c r="AB4739" i="2" s="1"/>
  <c r="X4738" i="2"/>
  <c r="W4740" i="2" l="1"/>
  <c r="Z4739" i="2"/>
  <c r="AA4740" i="2" s="1"/>
  <c r="X4739" i="2"/>
  <c r="B4742" i="2"/>
  <c r="R4741" i="2"/>
  <c r="S4741" i="2"/>
  <c r="P4741" i="2"/>
  <c r="Q4741" i="2"/>
  <c r="O4741" i="2"/>
  <c r="N4741" i="2"/>
  <c r="T4741" i="2"/>
  <c r="U4741" i="2"/>
  <c r="AB4740" i="2" l="1"/>
  <c r="B4743" i="2"/>
  <c r="R4742" i="2"/>
  <c r="S4742" i="2"/>
  <c r="P4742" i="2"/>
  <c r="Q4742" i="2"/>
  <c r="N4742" i="2"/>
  <c r="O4742" i="2"/>
  <c r="U4742" i="2"/>
  <c r="T4742" i="2"/>
  <c r="W4741" i="2"/>
  <c r="Z4740" i="2"/>
  <c r="AA4741" i="2" s="1"/>
  <c r="X4740" i="2"/>
  <c r="AB4741" i="2" l="1"/>
  <c r="W4742" i="2"/>
  <c r="Z4741" i="2"/>
  <c r="AA4742" i="2" s="1"/>
  <c r="AB4742" i="2" s="1"/>
  <c r="X4741" i="2"/>
  <c r="B4744" i="2"/>
  <c r="R4743" i="2"/>
  <c r="S4743" i="2"/>
  <c r="P4743" i="2"/>
  <c r="Q4743" i="2"/>
  <c r="N4743" i="2"/>
  <c r="O4743" i="2"/>
  <c r="U4743" i="2"/>
  <c r="T4743" i="2"/>
  <c r="B4745" i="2" l="1"/>
  <c r="S4744" i="2"/>
  <c r="R4744" i="2"/>
  <c r="Q4744" i="2"/>
  <c r="P4744" i="2"/>
  <c r="N4744" i="2"/>
  <c r="O4744" i="2"/>
  <c r="T4744" i="2"/>
  <c r="U4744" i="2"/>
  <c r="W4743" i="2"/>
  <c r="Z4742" i="2"/>
  <c r="AA4743" i="2" s="1"/>
  <c r="AB4743" i="2" s="1"/>
  <c r="X4742" i="2"/>
  <c r="W4744" i="2" l="1"/>
  <c r="Z4743" i="2"/>
  <c r="AA4744" i="2" s="1"/>
  <c r="AB4744" i="2" s="1"/>
  <c r="X4743" i="2"/>
  <c r="B4746" i="2"/>
  <c r="R4745" i="2"/>
  <c r="S4745" i="2"/>
  <c r="P4745" i="2"/>
  <c r="Q4745" i="2"/>
  <c r="O4745" i="2"/>
  <c r="N4745" i="2"/>
  <c r="T4745" i="2"/>
  <c r="U4745" i="2"/>
  <c r="B4747" i="2" l="1"/>
  <c r="R4746" i="2"/>
  <c r="S4746" i="2"/>
  <c r="P4746" i="2"/>
  <c r="Q4746" i="2"/>
  <c r="N4746" i="2"/>
  <c r="O4746" i="2"/>
  <c r="T4746" i="2"/>
  <c r="U4746" i="2"/>
  <c r="W4745" i="2"/>
  <c r="Z4744" i="2"/>
  <c r="AA4745" i="2" s="1"/>
  <c r="X4744" i="2"/>
  <c r="AB4745" i="2" l="1"/>
  <c r="W4746" i="2"/>
  <c r="Z4745" i="2"/>
  <c r="AA4746" i="2" s="1"/>
  <c r="AB4746" i="2" s="1"/>
  <c r="X4745" i="2"/>
  <c r="B4748" i="2"/>
  <c r="R4747" i="2"/>
  <c r="S4747" i="2"/>
  <c r="P4747" i="2"/>
  <c r="Q4747" i="2"/>
  <c r="N4747" i="2"/>
  <c r="O4747" i="2"/>
  <c r="U4747" i="2"/>
  <c r="T4747" i="2"/>
  <c r="B4749" i="2" l="1"/>
  <c r="S4748" i="2"/>
  <c r="R4748" i="2"/>
  <c r="Q4748" i="2"/>
  <c r="P4748" i="2"/>
  <c r="N4748" i="2"/>
  <c r="O4748" i="2"/>
  <c r="T4748" i="2"/>
  <c r="U4748" i="2"/>
  <c r="W4747" i="2"/>
  <c r="Z4746" i="2"/>
  <c r="AA4747" i="2" s="1"/>
  <c r="AB4747" i="2" s="1"/>
  <c r="X4746" i="2"/>
  <c r="W4748" i="2" l="1"/>
  <c r="Z4747" i="2"/>
  <c r="AA4748" i="2" s="1"/>
  <c r="AB4748" i="2" s="1"/>
  <c r="X4747" i="2"/>
  <c r="B4750" i="2"/>
  <c r="R4749" i="2"/>
  <c r="S4749" i="2"/>
  <c r="P4749" i="2"/>
  <c r="Q4749" i="2"/>
  <c r="O4749" i="2"/>
  <c r="N4749" i="2"/>
  <c r="T4749" i="2"/>
  <c r="U4749" i="2"/>
  <c r="B4751" i="2" l="1"/>
  <c r="R4750" i="2"/>
  <c r="S4750" i="2"/>
  <c r="P4750" i="2"/>
  <c r="Q4750" i="2"/>
  <c r="N4750" i="2"/>
  <c r="O4750" i="2"/>
  <c r="T4750" i="2"/>
  <c r="U4750" i="2"/>
  <c r="W4749" i="2"/>
  <c r="Z4748" i="2"/>
  <c r="AA4749" i="2" s="1"/>
  <c r="X4748" i="2"/>
  <c r="AB4749" i="2" l="1"/>
  <c r="W4750" i="2"/>
  <c r="Z4749" i="2"/>
  <c r="AA4750" i="2" s="1"/>
  <c r="AB4750" i="2" s="1"/>
  <c r="X4749" i="2"/>
  <c r="B4752" i="2"/>
  <c r="S4751" i="2"/>
  <c r="R4751" i="2"/>
  <c r="P4751" i="2"/>
  <c r="Q4751" i="2"/>
  <c r="N4751" i="2"/>
  <c r="O4751" i="2"/>
  <c r="U4751" i="2"/>
  <c r="T4751" i="2"/>
  <c r="B4753" i="2" l="1"/>
  <c r="S4752" i="2"/>
  <c r="R4752" i="2"/>
  <c r="Q4752" i="2"/>
  <c r="P4752" i="2"/>
  <c r="O4752" i="2"/>
  <c r="N4752" i="2"/>
  <c r="T4752" i="2"/>
  <c r="U4752" i="2"/>
  <c r="W4751" i="2"/>
  <c r="Z4750" i="2"/>
  <c r="AA4751" i="2" s="1"/>
  <c r="AB4751" i="2" s="1"/>
  <c r="X4750" i="2"/>
  <c r="W4752" i="2" l="1"/>
  <c r="Z4751" i="2"/>
  <c r="AA4752" i="2" s="1"/>
  <c r="AB4752" i="2" s="1"/>
  <c r="X4751" i="2"/>
  <c r="B4754" i="2"/>
  <c r="R4753" i="2"/>
  <c r="S4753" i="2"/>
  <c r="P4753" i="2"/>
  <c r="Q4753" i="2"/>
  <c r="O4753" i="2"/>
  <c r="N4753" i="2"/>
  <c r="T4753" i="2"/>
  <c r="U4753" i="2"/>
  <c r="B4755" i="2" l="1"/>
  <c r="R4754" i="2"/>
  <c r="S4754" i="2"/>
  <c r="P4754" i="2"/>
  <c r="Q4754" i="2"/>
  <c r="N4754" i="2"/>
  <c r="O4754" i="2"/>
  <c r="T4754" i="2"/>
  <c r="U4754" i="2"/>
  <c r="W4753" i="2"/>
  <c r="Z4752" i="2"/>
  <c r="AA4753" i="2" s="1"/>
  <c r="AB4753" i="2" s="1"/>
  <c r="X4752" i="2"/>
  <c r="W4754" i="2" l="1"/>
  <c r="Z4753" i="2"/>
  <c r="AA4754" i="2" s="1"/>
  <c r="AB4754" i="2" s="1"/>
  <c r="X4753" i="2"/>
  <c r="B4756" i="2"/>
  <c r="R4755" i="2"/>
  <c r="S4755" i="2"/>
  <c r="P4755" i="2"/>
  <c r="Q4755" i="2"/>
  <c r="N4755" i="2"/>
  <c r="O4755" i="2"/>
  <c r="U4755" i="2"/>
  <c r="T4755" i="2"/>
  <c r="B4757" i="2" l="1"/>
  <c r="S4756" i="2"/>
  <c r="R4756" i="2"/>
  <c r="Q4756" i="2"/>
  <c r="P4756" i="2"/>
  <c r="N4756" i="2"/>
  <c r="O4756" i="2"/>
  <c r="T4756" i="2"/>
  <c r="U4756" i="2"/>
  <c r="W4755" i="2"/>
  <c r="Z4754" i="2"/>
  <c r="AA4755" i="2" s="1"/>
  <c r="AB4755" i="2" s="1"/>
  <c r="X4754" i="2"/>
  <c r="W4756" i="2" l="1"/>
  <c r="Z4755" i="2"/>
  <c r="AA4756" i="2" s="1"/>
  <c r="AB4756" i="2" s="1"/>
  <c r="X4755" i="2"/>
  <c r="B4758" i="2"/>
  <c r="R4757" i="2"/>
  <c r="S4757" i="2"/>
  <c r="P4757" i="2"/>
  <c r="Q4757" i="2"/>
  <c r="O4757" i="2"/>
  <c r="N4757" i="2"/>
  <c r="T4757" i="2"/>
  <c r="U4757" i="2"/>
  <c r="B4759" i="2" l="1"/>
  <c r="R4758" i="2"/>
  <c r="S4758" i="2"/>
  <c r="P4758" i="2"/>
  <c r="Q4758" i="2"/>
  <c r="N4758" i="2"/>
  <c r="O4758" i="2"/>
  <c r="U4758" i="2"/>
  <c r="T4758" i="2"/>
  <c r="W4757" i="2"/>
  <c r="Z4756" i="2"/>
  <c r="AA4757" i="2" s="1"/>
  <c r="X4756" i="2"/>
  <c r="AB4757" i="2" l="1"/>
  <c r="W4758" i="2"/>
  <c r="Z4757" i="2"/>
  <c r="AA4758" i="2" s="1"/>
  <c r="AB4758" i="2" s="1"/>
  <c r="X4757" i="2"/>
  <c r="B4760" i="2"/>
  <c r="R4759" i="2"/>
  <c r="S4759" i="2"/>
  <c r="P4759" i="2"/>
  <c r="Q4759" i="2"/>
  <c r="N4759" i="2"/>
  <c r="O4759" i="2"/>
  <c r="U4759" i="2"/>
  <c r="T4759" i="2"/>
  <c r="B4761" i="2" l="1"/>
  <c r="S4760" i="2"/>
  <c r="R4760" i="2"/>
  <c r="Q4760" i="2"/>
  <c r="P4760" i="2"/>
  <c r="N4760" i="2"/>
  <c r="O4760" i="2"/>
  <c r="T4760" i="2"/>
  <c r="U4760" i="2"/>
  <c r="W4759" i="2"/>
  <c r="Z4758" i="2"/>
  <c r="AA4759" i="2" s="1"/>
  <c r="AB4759" i="2" s="1"/>
  <c r="X4758" i="2"/>
  <c r="W4760" i="2" l="1"/>
  <c r="Z4759" i="2"/>
  <c r="AA4760" i="2" s="1"/>
  <c r="AB4760" i="2" s="1"/>
  <c r="X4759" i="2"/>
  <c r="B4762" i="2"/>
  <c r="R4761" i="2"/>
  <c r="S4761" i="2"/>
  <c r="P4761" i="2"/>
  <c r="Q4761" i="2"/>
  <c r="O4761" i="2"/>
  <c r="N4761" i="2"/>
  <c r="T4761" i="2"/>
  <c r="U4761" i="2"/>
  <c r="B4763" i="2" l="1"/>
  <c r="R4762" i="2"/>
  <c r="S4762" i="2"/>
  <c r="P4762" i="2"/>
  <c r="Q4762" i="2"/>
  <c r="N4762" i="2"/>
  <c r="O4762" i="2"/>
  <c r="T4762" i="2"/>
  <c r="U4762" i="2"/>
  <c r="W4761" i="2"/>
  <c r="Z4760" i="2"/>
  <c r="AA4761" i="2" s="1"/>
  <c r="AB4761" i="2" s="1"/>
  <c r="X4760" i="2"/>
  <c r="W4762" i="2" l="1"/>
  <c r="Z4761" i="2"/>
  <c r="AA4762" i="2" s="1"/>
  <c r="AB4762" i="2" s="1"/>
  <c r="X4761" i="2"/>
  <c r="B4764" i="2"/>
  <c r="R4763" i="2"/>
  <c r="S4763" i="2"/>
  <c r="P4763" i="2"/>
  <c r="Q4763" i="2"/>
  <c r="N4763" i="2"/>
  <c r="O4763" i="2"/>
  <c r="U4763" i="2"/>
  <c r="T4763" i="2"/>
  <c r="B4765" i="2" l="1"/>
  <c r="S4764" i="2"/>
  <c r="R4764" i="2"/>
  <c r="Q4764" i="2"/>
  <c r="P4764" i="2"/>
  <c r="N4764" i="2"/>
  <c r="O4764" i="2"/>
  <c r="T4764" i="2"/>
  <c r="U4764" i="2"/>
  <c r="W4763" i="2"/>
  <c r="Z4762" i="2"/>
  <c r="AA4763" i="2" s="1"/>
  <c r="X4762" i="2"/>
  <c r="AB4763" i="2" l="1"/>
  <c r="W4764" i="2"/>
  <c r="Z4763" i="2"/>
  <c r="AA4764" i="2" s="1"/>
  <c r="AB4764" i="2" s="1"/>
  <c r="X4763" i="2"/>
  <c r="B4766" i="2"/>
  <c r="R4765" i="2"/>
  <c r="S4765" i="2"/>
  <c r="P4765" i="2"/>
  <c r="Q4765" i="2"/>
  <c r="O4765" i="2"/>
  <c r="N4765" i="2"/>
  <c r="T4765" i="2"/>
  <c r="U4765" i="2"/>
  <c r="B4767" i="2" l="1"/>
  <c r="R4766" i="2"/>
  <c r="S4766" i="2"/>
  <c r="P4766" i="2"/>
  <c r="Q4766" i="2"/>
  <c r="N4766" i="2"/>
  <c r="O4766" i="2"/>
  <c r="T4766" i="2"/>
  <c r="U4766" i="2"/>
  <c r="W4765" i="2"/>
  <c r="Z4764" i="2"/>
  <c r="AA4765" i="2" s="1"/>
  <c r="AB4765" i="2" s="1"/>
  <c r="X4764" i="2"/>
  <c r="W4766" i="2" l="1"/>
  <c r="Z4765" i="2"/>
  <c r="AA4766" i="2" s="1"/>
  <c r="AB4766" i="2" s="1"/>
  <c r="X4765" i="2"/>
  <c r="B4768" i="2"/>
  <c r="S4767" i="2"/>
  <c r="R4767" i="2"/>
  <c r="P4767" i="2"/>
  <c r="Q4767" i="2"/>
  <c r="N4767" i="2"/>
  <c r="O4767" i="2"/>
  <c r="U4767" i="2"/>
  <c r="T4767" i="2"/>
  <c r="B4769" i="2" l="1"/>
  <c r="S4768" i="2"/>
  <c r="R4768" i="2"/>
  <c r="Q4768" i="2"/>
  <c r="P4768" i="2"/>
  <c r="N4768" i="2"/>
  <c r="O4768" i="2"/>
  <c r="T4768" i="2"/>
  <c r="U4768" i="2"/>
  <c r="W4767" i="2"/>
  <c r="Z4766" i="2"/>
  <c r="AA4767" i="2" s="1"/>
  <c r="AB4767" i="2" s="1"/>
  <c r="X4766" i="2"/>
  <c r="W4768" i="2" l="1"/>
  <c r="Z4767" i="2"/>
  <c r="AA4768" i="2" s="1"/>
  <c r="AB4768" i="2" s="1"/>
  <c r="X4767" i="2"/>
  <c r="B4770" i="2"/>
  <c r="R4769" i="2"/>
  <c r="S4769" i="2"/>
  <c r="P4769" i="2"/>
  <c r="Q4769" i="2"/>
  <c r="O4769" i="2"/>
  <c r="N4769" i="2"/>
  <c r="T4769" i="2"/>
  <c r="U4769" i="2"/>
  <c r="B4771" i="2" l="1"/>
  <c r="R4770" i="2"/>
  <c r="S4770" i="2"/>
  <c r="P4770" i="2"/>
  <c r="Q4770" i="2"/>
  <c r="N4770" i="2"/>
  <c r="O4770" i="2"/>
  <c r="U4770" i="2"/>
  <c r="T4770" i="2"/>
  <c r="W4769" i="2"/>
  <c r="Z4768" i="2"/>
  <c r="AA4769" i="2" s="1"/>
  <c r="X4768" i="2"/>
  <c r="AB4769" i="2" l="1"/>
  <c r="W4770" i="2"/>
  <c r="Z4769" i="2"/>
  <c r="AA4770" i="2" s="1"/>
  <c r="AB4770" i="2" s="1"/>
  <c r="X4769" i="2"/>
  <c r="B4772" i="2"/>
  <c r="R4771" i="2"/>
  <c r="S4771" i="2"/>
  <c r="P4771" i="2"/>
  <c r="Q4771" i="2"/>
  <c r="N4771" i="2"/>
  <c r="O4771" i="2"/>
  <c r="U4771" i="2"/>
  <c r="T4771" i="2"/>
  <c r="B4773" i="2" l="1"/>
  <c r="S4772" i="2"/>
  <c r="R4772" i="2"/>
  <c r="Q4772" i="2"/>
  <c r="P4772" i="2"/>
  <c r="O4772" i="2"/>
  <c r="N4772" i="2"/>
  <c r="T4772" i="2"/>
  <c r="U4772" i="2"/>
  <c r="W4771" i="2"/>
  <c r="Z4770" i="2"/>
  <c r="AA4771" i="2" s="1"/>
  <c r="AB4771" i="2" s="1"/>
  <c r="X4770" i="2"/>
  <c r="W4772" i="2" l="1"/>
  <c r="Z4771" i="2"/>
  <c r="AA4772" i="2" s="1"/>
  <c r="AB4772" i="2" s="1"/>
  <c r="X4771" i="2"/>
  <c r="B4774" i="2"/>
  <c r="R4773" i="2"/>
  <c r="S4773" i="2"/>
  <c r="P4773" i="2"/>
  <c r="Q4773" i="2"/>
  <c r="O4773" i="2"/>
  <c r="N4773" i="2"/>
  <c r="T4773" i="2"/>
  <c r="U4773" i="2"/>
  <c r="B4775" i="2" l="1"/>
  <c r="R4774" i="2"/>
  <c r="S4774" i="2"/>
  <c r="P4774" i="2"/>
  <c r="Q4774" i="2"/>
  <c r="N4774" i="2"/>
  <c r="O4774" i="2"/>
  <c r="U4774" i="2"/>
  <c r="T4774" i="2"/>
  <c r="W4773" i="2"/>
  <c r="Z4772" i="2"/>
  <c r="AA4773" i="2" s="1"/>
  <c r="AB4773" i="2" s="1"/>
  <c r="X4772" i="2"/>
  <c r="W4774" i="2" l="1"/>
  <c r="Z4773" i="2"/>
  <c r="AA4774" i="2" s="1"/>
  <c r="AB4774" i="2" s="1"/>
  <c r="X4773" i="2"/>
  <c r="B4776" i="2"/>
  <c r="R4775" i="2"/>
  <c r="S4775" i="2"/>
  <c r="P4775" i="2"/>
  <c r="Q4775" i="2"/>
  <c r="N4775" i="2"/>
  <c r="O4775" i="2"/>
  <c r="U4775" i="2"/>
  <c r="T4775" i="2"/>
  <c r="B4777" i="2" l="1"/>
  <c r="S4776" i="2"/>
  <c r="R4776" i="2"/>
  <c r="Q4776" i="2"/>
  <c r="P4776" i="2"/>
  <c r="N4776" i="2"/>
  <c r="O4776" i="2"/>
  <c r="T4776" i="2"/>
  <c r="U4776" i="2"/>
  <c r="W4775" i="2"/>
  <c r="Z4774" i="2"/>
  <c r="AA4775" i="2" s="1"/>
  <c r="AB4775" i="2" s="1"/>
  <c r="X4774" i="2"/>
  <c r="W4776" i="2" l="1"/>
  <c r="Z4775" i="2"/>
  <c r="AA4776" i="2" s="1"/>
  <c r="AB4776" i="2" s="1"/>
  <c r="X4775" i="2"/>
  <c r="B4778" i="2"/>
  <c r="R4777" i="2"/>
  <c r="S4777" i="2"/>
  <c r="P4777" i="2"/>
  <c r="Q4777" i="2"/>
  <c r="O4777" i="2"/>
  <c r="N4777" i="2"/>
  <c r="T4777" i="2"/>
  <c r="U4777" i="2"/>
  <c r="B4779" i="2" l="1"/>
  <c r="R4778" i="2"/>
  <c r="S4778" i="2"/>
  <c r="P4778" i="2"/>
  <c r="Q4778" i="2"/>
  <c r="N4778" i="2"/>
  <c r="O4778" i="2"/>
  <c r="T4778" i="2"/>
  <c r="U4778" i="2"/>
  <c r="W4777" i="2"/>
  <c r="Z4776" i="2"/>
  <c r="AA4777" i="2" s="1"/>
  <c r="AB4777" i="2" s="1"/>
  <c r="X4776" i="2"/>
  <c r="W4778" i="2" l="1"/>
  <c r="Z4777" i="2"/>
  <c r="AA4778" i="2" s="1"/>
  <c r="AB4778" i="2" s="1"/>
  <c r="X4777" i="2"/>
  <c r="B4780" i="2"/>
  <c r="S4779" i="2"/>
  <c r="R4779" i="2"/>
  <c r="P4779" i="2"/>
  <c r="Q4779" i="2"/>
  <c r="N4779" i="2"/>
  <c r="O4779" i="2"/>
  <c r="U4779" i="2"/>
  <c r="T4779" i="2"/>
  <c r="B4781" i="2" l="1"/>
  <c r="S4780" i="2"/>
  <c r="R4780" i="2"/>
  <c r="Q4780" i="2"/>
  <c r="P4780" i="2"/>
  <c r="N4780" i="2"/>
  <c r="O4780" i="2"/>
  <c r="T4780" i="2"/>
  <c r="U4780" i="2"/>
  <c r="W4779" i="2"/>
  <c r="Z4778" i="2"/>
  <c r="AA4779" i="2" s="1"/>
  <c r="X4778" i="2"/>
  <c r="AB4779" i="2" l="1"/>
  <c r="W4780" i="2"/>
  <c r="Z4779" i="2"/>
  <c r="AA4780" i="2" s="1"/>
  <c r="AB4780" i="2" s="1"/>
  <c r="X4779" i="2"/>
  <c r="B4782" i="2"/>
  <c r="R4781" i="2"/>
  <c r="S4781" i="2"/>
  <c r="P4781" i="2"/>
  <c r="Q4781" i="2"/>
  <c r="O4781" i="2"/>
  <c r="N4781" i="2"/>
  <c r="T4781" i="2"/>
  <c r="U4781" i="2"/>
  <c r="B4783" i="2" l="1"/>
  <c r="R4782" i="2"/>
  <c r="S4782" i="2"/>
  <c r="P4782" i="2"/>
  <c r="Q4782" i="2"/>
  <c r="N4782" i="2"/>
  <c r="O4782" i="2"/>
  <c r="T4782" i="2"/>
  <c r="U4782" i="2"/>
  <c r="W4781" i="2"/>
  <c r="Z4780" i="2"/>
  <c r="AA4781" i="2" s="1"/>
  <c r="AB4781" i="2" s="1"/>
  <c r="X4780" i="2"/>
  <c r="W4782" i="2" l="1"/>
  <c r="Z4781" i="2"/>
  <c r="AA4782" i="2" s="1"/>
  <c r="AB4782" i="2" s="1"/>
  <c r="X4781" i="2"/>
  <c r="B4784" i="2"/>
  <c r="S4783" i="2"/>
  <c r="R4783" i="2"/>
  <c r="P4783" i="2"/>
  <c r="Q4783" i="2"/>
  <c r="N4783" i="2"/>
  <c r="O4783" i="2"/>
  <c r="U4783" i="2"/>
  <c r="T4783" i="2"/>
  <c r="B4785" i="2" l="1"/>
  <c r="S4784" i="2"/>
  <c r="R4784" i="2"/>
  <c r="Q4784" i="2"/>
  <c r="P4784" i="2"/>
  <c r="O4784" i="2"/>
  <c r="N4784" i="2"/>
  <c r="T4784" i="2"/>
  <c r="U4784" i="2"/>
  <c r="W4783" i="2"/>
  <c r="Z4782" i="2"/>
  <c r="AA4783" i="2" s="1"/>
  <c r="AB4783" i="2" s="1"/>
  <c r="X4782" i="2"/>
  <c r="W4784" i="2" l="1"/>
  <c r="Z4783" i="2"/>
  <c r="AA4784" i="2" s="1"/>
  <c r="AB4784" i="2" s="1"/>
  <c r="X4783" i="2"/>
  <c r="B4786" i="2"/>
  <c r="R4785" i="2"/>
  <c r="S4785" i="2"/>
  <c r="P4785" i="2"/>
  <c r="Q4785" i="2"/>
  <c r="O4785" i="2"/>
  <c r="N4785" i="2"/>
  <c r="T4785" i="2"/>
  <c r="U4785" i="2"/>
  <c r="B4787" i="2" l="1"/>
  <c r="R4786" i="2"/>
  <c r="S4786" i="2"/>
  <c r="P4786" i="2"/>
  <c r="Q4786" i="2"/>
  <c r="N4786" i="2"/>
  <c r="O4786" i="2"/>
  <c r="T4786" i="2"/>
  <c r="U4786" i="2"/>
  <c r="W4785" i="2"/>
  <c r="Z4784" i="2"/>
  <c r="AA4785" i="2" s="1"/>
  <c r="AB4785" i="2" s="1"/>
  <c r="X4784" i="2"/>
  <c r="W4786" i="2" l="1"/>
  <c r="Z4785" i="2"/>
  <c r="AA4786" i="2" s="1"/>
  <c r="AB4786" i="2" s="1"/>
  <c r="X4785" i="2"/>
  <c r="B4788" i="2"/>
  <c r="R4787" i="2"/>
  <c r="S4787" i="2"/>
  <c r="P4787" i="2"/>
  <c r="Q4787" i="2"/>
  <c r="N4787" i="2"/>
  <c r="O4787" i="2"/>
  <c r="U4787" i="2"/>
  <c r="T4787" i="2"/>
  <c r="B4789" i="2" l="1"/>
  <c r="S4788" i="2"/>
  <c r="R4788" i="2"/>
  <c r="Q4788" i="2"/>
  <c r="P4788" i="2"/>
  <c r="N4788" i="2"/>
  <c r="O4788" i="2"/>
  <c r="T4788" i="2"/>
  <c r="U4788" i="2"/>
  <c r="W4787" i="2"/>
  <c r="Z4786" i="2"/>
  <c r="AA4787" i="2" s="1"/>
  <c r="AB4787" i="2" s="1"/>
  <c r="X4786" i="2"/>
  <c r="W4788" i="2" l="1"/>
  <c r="Z4787" i="2"/>
  <c r="AA4788" i="2" s="1"/>
  <c r="AB4788" i="2" s="1"/>
  <c r="X4787" i="2"/>
  <c r="B4790" i="2"/>
  <c r="R4789" i="2"/>
  <c r="S4789" i="2"/>
  <c r="P4789" i="2"/>
  <c r="Q4789" i="2"/>
  <c r="O4789" i="2"/>
  <c r="N4789" i="2"/>
  <c r="T4789" i="2"/>
  <c r="U4789" i="2"/>
  <c r="B4791" i="2" l="1"/>
  <c r="R4790" i="2"/>
  <c r="S4790" i="2"/>
  <c r="P4790" i="2"/>
  <c r="Q4790" i="2"/>
  <c r="N4790" i="2"/>
  <c r="O4790" i="2"/>
  <c r="U4790" i="2"/>
  <c r="T4790" i="2"/>
  <c r="W4789" i="2"/>
  <c r="Z4788" i="2"/>
  <c r="AA4789" i="2" s="1"/>
  <c r="AB4789" i="2" s="1"/>
  <c r="X4788" i="2"/>
  <c r="W4790" i="2" l="1"/>
  <c r="Z4789" i="2"/>
  <c r="AA4790" i="2" s="1"/>
  <c r="AB4790" i="2" s="1"/>
  <c r="X4789" i="2"/>
  <c r="B4792" i="2"/>
  <c r="R4791" i="2"/>
  <c r="S4791" i="2"/>
  <c r="P4791" i="2"/>
  <c r="Q4791" i="2"/>
  <c r="N4791" i="2"/>
  <c r="O4791" i="2"/>
  <c r="U4791" i="2"/>
  <c r="T4791" i="2"/>
  <c r="B4793" i="2" l="1"/>
  <c r="S4792" i="2"/>
  <c r="R4792" i="2"/>
  <c r="Q4792" i="2"/>
  <c r="P4792" i="2"/>
  <c r="N4792" i="2"/>
  <c r="O4792" i="2"/>
  <c r="T4792" i="2"/>
  <c r="U4792" i="2"/>
  <c r="W4791" i="2"/>
  <c r="Z4790" i="2"/>
  <c r="AA4791" i="2" s="1"/>
  <c r="AB4791" i="2" s="1"/>
  <c r="X4790" i="2"/>
  <c r="W4792" i="2" l="1"/>
  <c r="Z4791" i="2"/>
  <c r="AA4792" i="2" s="1"/>
  <c r="AB4792" i="2" s="1"/>
  <c r="X4791" i="2"/>
  <c r="B4794" i="2"/>
  <c r="R4793" i="2"/>
  <c r="S4793" i="2"/>
  <c r="P4793" i="2"/>
  <c r="Q4793" i="2"/>
  <c r="O4793" i="2"/>
  <c r="N4793" i="2"/>
  <c r="T4793" i="2"/>
  <c r="U4793" i="2"/>
  <c r="B4795" i="2" l="1"/>
  <c r="R4794" i="2"/>
  <c r="S4794" i="2"/>
  <c r="P4794" i="2"/>
  <c r="Q4794" i="2"/>
  <c r="N4794" i="2"/>
  <c r="O4794" i="2"/>
  <c r="T4794" i="2"/>
  <c r="U4794" i="2"/>
  <c r="W4793" i="2"/>
  <c r="Z4792" i="2"/>
  <c r="AA4793" i="2" s="1"/>
  <c r="AB4793" i="2" s="1"/>
  <c r="X4792" i="2"/>
  <c r="W4794" i="2" l="1"/>
  <c r="Z4793" i="2"/>
  <c r="AA4794" i="2" s="1"/>
  <c r="AB4794" i="2" s="1"/>
  <c r="X4793" i="2"/>
  <c r="B4796" i="2"/>
  <c r="R4795" i="2"/>
  <c r="S4795" i="2"/>
  <c r="P4795" i="2"/>
  <c r="Q4795" i="2"/>
  <c r="N4795" i="2"/>
  <c r="O4795" i="2"/>
  <c r="U4795" i="2"/>
  <c r="T4795" i="2"/>
  <c r="B4797" i="2" l="1"/>
  <c r="S4796" i="2"/>
  <c r="R4796" i="2"/>
  <c r="Q4796" i="2"/>
  <c r="P4796" i="2"/>
  <c r="N4796" i="2"/>
  <c r="O4796" i="2"/>
  <c r="T4796" i="2"/>
  <c r="U4796" i="2"/>
  <c r="W4795" i="2"/>
  <c r="X4794" i="2"/>
  <c r="Z4794" i="2"/>
  <c r="AA4795" i="2" s="1"/>
  <c r="AB4795" i="2" s="1"/>
  <c r="W4796" i="2" l="1"/>
  <c r="Z4795" i="2"/>
  <c r="AA4796" i="2" s="1"/>
  <c r="AB4796" i="2" s="1"/>
  <c r="X4795" i="2"/>
  <c r="B4798" i="2"/>
  <c r="R4797" i="2"/>
  <c r="S4797" i="2"/>
  <c r="P4797" i="2"/>
  <c r="Q4797" i="2"/>
  <c r="O4797" i="2"/>
  <c r="N4797" i="2"/>
  <c r="T4797" i="2"/>
  <c r="U4797" i="2"/>
  <c r="B4799" i="2" l="1"/>
  <c r="R4798" i="2"/>
  <c r="S4798" i="2"/>
  <c r="P4798" i="2"/>
  <c r="Q4798" i="2"/>
  <c r="N4798" i="2"/>
  <c r="O4798" i="2"/>
  <c r="T4798" i="2"/>
  <c r="U4798" i="2"/>
  <c r="W4797" i="2"/>
  <c r="Z4796" i="2"/>
  <c r="AA4797" i="2" s="1"/>
  <c r="X4796" i="2"/>
  <c r="AB4797" i="2" l="1"/>
  <c r="W4798" i="2"/>
  <c r="Z4797" i="2"/>
  <c r="AA4798" i="2" s="1"/>
  <c r="AB4798" i="2" s="1"/>
  <c r="X4797" i="2"/>
  <c r="B4800" i="2"/>
  <c r="S4799" i="2"/>
  <c r="R4799" i="2"/>
  <c r="P4799" i="2"/>
  <c r="Q4799" i="2"/>
  <c r="N4799" i="2"/>
  <c r="O4799" i="2"/>
  <c r="U4799" i="2"/>
  <c r="T4799" i="2"/>
  <c r="B4801" i="2" l="1"/>
  <c r="S4800" i="2"/>
  <c r="R4800" i="2"/>
  <c r="Q4800" i="2"/>
  <c r="P4800" i="2"/>
  <c r="N4800" i="2"/>
  <c r="O4800" i="2"/>
  <c r="T4800" i="2"/>
  <c r="U4800" i="2"/>
  <c r="W4799" i="2"/>
  <c r="Z4798" i="2"/>
  <c r="AA4799" i="2" s="1"/>
  <c r="X4798" i="2"/>
  <c r="AB4799" i="2" l="1"/>
  <c r="W4800" i="2"/>
  <c r="Z4799" i="2"/>
  <c r="AA4800" i="2" s="1"/>
  <c r="AB4800" i="2" s="1"/>
  <c r="X4799" i="2"/>
  <c r="B4802" i="2"/>
  <c r="R4801" i="2"/>
  <c r="S4801" i="2"/>
  <c r="P4801" i="2"/>
  <c r="Q4801" i="2"/>
  <c r="O4801" i="2"/>
  <c r="N4801" i="2"/>
  <c r="T4801" i="2"/>
  <c r="U4801" i="2"/>
  <c r="B4803" i="2" l="1"/>
  <c r="R4802" i="2"/>
  <c r="S4802" i="2"/>
  <c r="P4802" i="2"/>
  <c r="Q4802" i="2"/>
  <c r="N4802" i="2"/>
  <c r="O4802" i="2"/>
  <c r="T4802" i="2"/>
  <c r="U4802" i="2"/>
  <c r="W4801" i="2"/>
  <c r="Z4800" i="2"/>
  <c r="AA4801" i="2" s="1"/>
  <c r="AB4801" i="2" s="1"/>
  <c r="X4800" i="2"/>
  <c r="W4802" i="2" l="1"/>
  <c r="Z4801" i="2"/>
  <c r="AA4802" i="2" s="1"/>
  <c r="X4801" i="2"/>
  <c r="B4804" i="2"/>
  <c r="R4803" i="2"/>
  <c r="S4803" i="2"/>
  <c r="P4803" i="2"/>
  <c r="Q4803" i="2"/>
  <c r="N4803" i="2"/>
  <c r="O4803" i="2"/>
  <c r="U4803" i="2"/>
  <c r="T4803" i="2"/>
  <c r="AB4802" i="2" l="1"/>
  <c r="B4805" i="2"/>
  <c r="S4804" i="2"/>
  <c r="R4804" i="2"/>
  <c r="Q4804" i="2"/>
  <c r="P4804" i="2"/>
  <c r="O4804" i="2"/>
  <c r="N4804" i="2"/>
  <c r="T4804" i="2"/>
  <c r="U4804" i="2"/>
  <c r="W4803" i="2"/>
  <c r="Z4802" i="2"/>
  <c r="AA4803" i="2" s="1"/>
  <c r="AB4803" i="2" s="1"/>
  <c r="X4802" i="2"/>
  <c r="W4804" i="2" l="1"/>
  <c r="Z4803" i="2"/>
  <c r="AA4804" i="2" s="1"/>
  <c r="AB4804" i="2" s="1"/>
  <c r="X4803" i="2"/>
  <c r="B4806" i="2"/>
  <c r="R4805" i="2"/>
  <c r="S4805" i="2"/>
  <c r="P4805" i="2"/>
  <c r="Q4805" i="2"/>
  <c r="O4805" i="2"/>
  <c r="N4805" i="2"/>
  <c r="T4805" i="2"/>
  <c r="U4805" i="2"/>
  <c r="B4807" i="2" l="1"/>
  <c r="R4806" i="2"/>
  <c r="S4806" i="2"/>
  <c r="P4806" i="2"/>
  <c r="Q4806" i="2"/>
  <c r="N4806" i="2"/>
  <c r="O4806" i="2"/>
  <c r="U4806" i="2"/>
  <c r="T4806" i="2"/>
  <c r="W4805" i="2"/>
  <c r="Z4804" i="2"/>
  <c r="AA4805" i="2" s="1"/>
  <c r="AB4805" i="2" s="1"/>
  <c r="X4804" i="2"/>
  <c r="W4806" i="2" l="1"/>
  <c r="Z4805" i="2"/>
  <c r="AA4806" i="2" s="1"/>
  <c r="AB4806" i="2" s="1"/>
  <c r="X4805" i="2"/>
  <c r="B4808" i="2"/>
  <c r="R4807" i="2"/>
  <c r="S4807" i="2"/>
  <c r="P4807" i="2"/>
  <c r="Q4807" i="2"/>
  <c r="N4807" i="2"/>
  <c r="O4807" i="2"/>
  <c r="U4807" i="2"/>
  <c r="T4807" i="2"/>
  <c r="B4809" i="2" l="1"/>
  <c r="S4808" i="2"/>
  <c r="R4808" i="2"/>
  <c r="Q4808" i="2"/>
  <c r="P4808" i="2"/>
  <c r="N4808" i="2"/>
  <c r="O4808" i="2"/>
  <c r="T4808" i="2"/>
  <c r="U4808" i="2"/>
  <c r="W4807" i="2"/>
  <c r="Z4806" i="2"/>
  <c r="AA4807" i="2" s="1"/>
  <c r="AB4807" i="2" s="1"/>
  <c r="X4806" i="2"/>
  <c r="W4808" i="2" l="1"/>
  <c r="Z4807" i="2"/>
  <c r="AA4808" i="2" s="1"/>
  <c r="AB4808" i="2" s="1"/>
  <c r="X4807" i="2"/>
  <c r="B4810" i="2"/>
  <c r="R4809" i="2"/>
  <c r="S4809" i="2"/>
  <c r="P4809" i="2"/>
  <c r="Q4809" i="2"/>
  <c r="O4809" i="2"/>
  <c r="N4809" i="2"/>
  <c r="T4809" i="2"/>
  <c r="U4809" i="2"/>
  <c r="B4811" i="2" l="1"/>
  <c r="R4810" i="2"/>
  <c r="S4810" i="2"/>
  <c r="P4810" i="2"/>
  <c r="Q4810" i="2"/>
  <c r="N4810" i="2"/>
  <c r="O4810" i="2"/>
  <c r="T4810" i="2"/>
  <c r="U4810" i="2"/>
  <c r="W4809" i="2"/>
  <c r="Z4808" i="2"/>
  <c r="AA4809" i="2" s="1"/>
  <c r="AB4809" i="2" s="1"/>
  <c r="X4808" i="2"/>
  <c r="W4810" i="2" l="1"/>
  <c r="Z4810" i="2"/>
  <c r="AA4811" i="2" s="1"/>
  <c r="X4810" i="2"/>
  <c r="X4809" i="2"/>
  <c r="Z4809" i="2"/>
  <c r="AA4810" i="2" s="1"/>
  <c r="AB4810" i="2" s="1"/>
  <c r="B4812" i="2"/>
  <c r="R4811" i="2"/>
  <c r="S4811" i="2"/>
  <c r="P4811" i="2"/>
  <c r="Q4811" i="2"/>
  <c r="N4811" i="2"/>
  <c r="O4811" i="2"/>
  <c r="U4811" i="2"/>
  <c r="T4811" i="2"/>
  <c r="B4813" i="2" l="1"/>
  <c r="S4812" i="2"/>
  <c r="R4812" i="2"/>
  <c r="Q4812" i="2"/>
  <c r="P4812" i="2"/>
  <c r="N4812" i="2"/>
  <c r="O4812" i="2"/>
  <c r="T4812" i="2"/>
  <c r="U4812" i="2"/>
  <c r="W4811" i="2"/>
  <c r="AB4811" i="2"/>
  <c r="W4812" i="2" l="1"/>
  <c r="Z4811" i="2"/>
  <c r="AA4812" i="2" s="1"/>
  <c r="AB4812" i="2" s="1"/>
  <c r="X4811" i="2"/>
  <c r="B4814" i="2"/>
  <c r="R4813" i="2"/>
  <c r="S4813" i="2"/>
  <c r="P4813" i="2"/>
  <c r="Q4813" i="2"/>
  <c r="O4813" i="2"/>
  <c r="N4813" i="2"/>
  <c r="T4813" i="2"/>
  <c r="U4813" i="2"/>
  <c r="B4815" i="2" l="1"/>
  <c r="R4814" i="2"/>
  <c r="S4814" i="2"/>
  <c r="P4814" i="2"/>
  <c r="Q4814" i="2"/>
  <c r="N4814" i="2"/>
  <c r="O4814" i="2"/>
  <c r="T4814" i="2"/>
  <c r="U4814" i="2"/>
  <c r="W4813" i="2"/>
  <c r="Z4812" i="2"/>
  <c r="AA4813" i="2" s="1"/>
  <c r="AB4813" i="2" s="1"/>
  <c r="X4812" i="2"/>
  <c r="W4814" i="2" l="1"/>
  <c r="Z4813" i="2"/>
  <c r="AA4814" i="2" s="1"/>
  <c r="AB4814" i="2" s="1"/>
  <c r="X4813" i="2"/>
  <c r="B4816" i="2"/>
  <c r="S4815" i="2"/>
  <c r="R4815" i="2"/>
  <c r="P4815" i="2"/>
  <c r="Q4815" i="2"/>
  <c r="N4815" i="2"/>
  <c r="O4815" i="2"/>
  <c r="U4815" i="2"/>
  <c r="T4815" i="2"/>
  <c r="B4817" i="2" l="1"/>
  <c r="S4816" i="2"/>
  <c r="R4816" i="2"/>
  <c r="Q4816" i="2"/>
  <c r="P4816" i="2"/>
  <c r="O4816" i="2"/>
  <c r="N4816" i="2"/>
  <c r="T4816" i="2"/>
  <c r="U4816" i="2"/>
  <c r="W4815" i="2"/>
  <c r="Z4814" i="2"/>
  <c r="AA4815" i="2" s="1"/>
  <c r="AB4815" i="2" s="1"/>
  <c r="X4814" i="2"/>
  <c r="W4816" i="2" l="1"/>
  <c r="Z4815" i="2"/>
  <c r="AA4816" i="2" s="1"/>
  <c r="AB4816" i="2" s="1"/>
  <c r="X4815" i="2"/>
  <c r="B4818" i="2"/>
  <c r="R4817" i="2"/>
  <c r="S4817" i="2"/>
  <c r="P4817" i="2"/>
  <c r="Q4817" i="2"/>
  <c r="O4817" i="2"/>
  <c r="N4817" i="2"/>
  <c r="T4817" i="2"/>
  <c r="U4817" i="2"/>
  <c r="B4819" i="2" l="1"/>
  <c r="R4818" i="2"/>
  <c r="S4818" i="2"/>
  <c r="P4818" i="2"/>
  <c r="Q4818" i="2"/>
  <c r="N4818" i="2"/>
  <c r="O4818" i="2"/>
  <c r="U4818" i="2"/>
  <c r="T4818" i="2"/>
  <c r="W4817" i="2"/>
  <c r="Z4816" i="2"/>
  <c r="AA4817" i="2" s="1"/>
  <c r="AB4817" i="2" s="1"/>
  <c r="X4816" i="2"/>
  <c r="W4818" i="2" l="1"/>
  <c r="Z4818" i="2"/>
  <c r="AA4819" i="2" s="1"/>
  <c r="X4818" i="2"/>
  <c r="Z4817" i="2"/>
  <c r="AA4818" i="2" s="1"/>
  <c r="AB4818" i="2" s="1"/>
  <c r="X4817" i="2"/>
  <c r="B4820" i="2"/>
  <c r="R4819" i="2"/>
  <c r="S4819" i="2"/>
  <c r="P4819" i="2"/>
  <c r="Q4819" i="2"/>
  <c r="N4819" i="2"/>
  <c r="O4819" i="2"/>
  <c r="U4819" i="2"/>
  <c r="T4819" i="2"/>
  <c r="W4819" i="2" l="1"/>
  <c r="B4821" i="2"/>
  <c r="S4820" i="2"/>
  <c r="R4820" i="2"/>
  <c r="Q4820" i="2"/>
  <c r="P4820" i="2"/>
  <c r="N4820" i="2"/>
  <c r="O4820" i="2"/>
  <c r="T4820" i="2"/>
  <c r="U4820" i="2"/>
  <c r="AB4819" i="2"/>
  <c r="W4820" i="2" l="1"/>
  <c r="B4822" i="2"/>
  <c r="R4821" i="2"/>
  <c r="S4821" i="2"/>
  <c r="P4821" i="2"/>
  <c r="Q4821" i="2"/>
  <c r="O4821" i="2"/>
  <c r="N4821" i="2"/>
  <c r="T4821" i="2"/>
  <c r="U4821" i="2"/>
  <c r="Z4819" i="2"/>
  <c r="AA4820" i="2" s="1"/>
  <c r="AB4820" i="2" s="1"/>
  <c r="X4819" i="2"/>
  <c r="W4821" i="2" l="1"/>
  <c r="B4823" i="2"/>
  <c r="R4822" i="2"/>
  <c r="S4822" i="2"/>
  <c r="P4822" i="2"/>
  <c r="Q4822" i="2"/>
  <c r="N4822" i="2"/>
  <c r="O4822" i="2"/>
  <c r="U4822" i="2"/>
  <c r="T4822" i="2"/>
  <c r="Z4821" i="2"/>
  <c r="AA4822" i="2" s="1"/>
  <c r="X4821" i="2"/>
  <c r="Z4820" i="2"/>
  <c r="AA4821" i="2" s="1"/>
  <c r="AB4821" i="2" s="1"/>
  <c r="X4820" i="2"/>
  <c r="W4822" i="2" l="1"/>
  <c r="AB4822" i="2" s="1"/>
  <c r="B4824" i="2"/>
  <c r="R4823" i="2"/>
  <c r="S4823" i="2"/>
  <c r="P4823" i="2"/>
  <c r="Q4823" i="2"/>
  <c r="N4823" i="2"/>
  <c r="O4823" i="2"/>
  <c r="U4823" i="2"/>
  <c r="T4823" i="2"/>
  <c r="W4823" i="2" l="1"/>
  <c r="B4825" i="2"/>
  <c r="S4824" i="2"/>
  <c r="R4824" i="2"/>
  <c r="Q4824" i="2"/>
  <c r="P4824" i="2"/>
  <c r="N4824" i="2"/>
  <c r="O4824" i="2"/>
  <c r="T4824" i="2"/>
  <c r="U4824" i="2"/>
  <c r="Z4822" i="2"/>
  <c r="AA4823" i="2" s="1"/>
  <c r="AB4823" i="2" s="1"/>
  <c r="X4822" i="2"/>
  <c r="W4824" i="2" l="1"/>
  <c r="B4826" i="2"/>
  <c r="R4825" i="2"/>
  <c r="S4825" i="2"/>
  <c r="P4825" i="2"/>
  <c r="Q4825" i="2"/>
  <c r="O4825" i="2"/>
  <c r="N4825" i="2"/>
  <c r="T4825" i="2"/>
  <c r="U4825" i="2"/>
  <c r="Z4823" i="2"/>
  <c r="AA4824" i="2" s="1"/>
  <c r="AB4824" i="2" s="1"/>
  <c r="X4823" i="2"/>
  <c r="W4825" i="2" l="1"/>
  <c r="B4827" i="2"/>
  <c r="R4826" i="2"/>
  <c r="S4826" i="2"/>
  <c r="P4826" i="2"/>
  <c r="Q4826" i="2"/>
  <c r="N4826" i="2"/>
  <c r="O4826" i="2"/>
  <c r="T4826" i="2"/>
  <c r="U4826" i="2"/>
  <c r="Z4825" i="2"/>
  <c r="AA4826" i="2" s="1"/>
  <c r="X4825" i="2"/>
  <c r="Z4824" i="2"/>
  <c r="AA4825" i="2" s="1"/>
  <c r="AB4825" i="2" s="1"/>
  <c r="X4824" i="2"/>
  <c r="W4826" i="2" l="1"/>
  <c r="AB4826" i="2"/>
  <c r="B4828" i="2"/>
  <c r="R4827" i="2"/>
  <c r="S4827" i="2"/>
  <c r="P4827" i="2"/>
  <c r="Q4827" i="2"/>
  <c r="N4827" i="2"/>
  <c r="W4827" i="2" s="1"/>
  <c r="O4827" i="2"/>
  <c r="U4827" i="2"/>
  <c r="T4827" i="2"/>
  <c r="X4827" i="2" l="1"/>
  <c r="Z4827" i="2"/>
  <c r="AA4828" i="2" s="1"/>
  <c r="B4829" i="2"/>
  <c r="S4828" i="2"/>
  <c r="R4828" i="2"/>
  <c r="Q4828" i="2"/>
  <c r="P4828" i="2"/>
  <c r="N4828" i="2"/>
  <c r="O4828" i="2"/>
  <c r="T4828" i="2"/>
  <c r="U4828" i="2"/>
  <c r="Z4826" i="2"/>
  <c r="AA4827" i="2" s="1"/>
  <c r="AB4827" i="2" s="1"/>
  <c r="X4826" i="2"/>
  <c r="W4828" i="2" l="1"/>
  <c r="B4830" i="2"/>
  <c r="R4829" i="2"/>
  <c r="S4829" i="2"/>
  <c r="P4829" i="2"/>
  <c r="Q4829" i="2"/>
  <c r="O4829" i="2"/>
  <c r="N4829" i="2"/>
  <c r="T4829" i="2"/>
  <c r="U4829" i="2"/>
  <c r="AB4828" i="2"/>
  <c r="W4829" i="2" l="1"/>
  <c r="Z4829" i="2"/>
  <c r="AA4830" i="2" s="1"/>
  <c r="X4829" i="2"/>
  <c r="B4831" i="2"/>
  <c r="R4830" i="2"/>
  <c r="S4830" i="2"/>
  <c r="P4830" i="2"/>
  <c r="Q4830" i="2"/>
  <c r="N4830" i="2"/>
  <c r="O4830" i="2"/>
  <c r="T4830" i="2"/>
  <c r="U4830" i="2"/>
  <c r="Z4828" i="2"/>
  <c r="AA4829" i="2" s="1"/>
  <c r="AB4829" i="2" s="1"/>
  <c r="X4828" i="2"/>
  <c r="W4830" i="2" l="1"/>
  <c r="B4832" i="2"/>
  <c r="S4831" i="2"/>
  <c r="R4831" i="2"/>
  <c r="P4831" i="2"/>
  <c r="Q4831" i="2"/>
  <c r="N4831" i="2"/>
  <c r="O4831" i="2"/>
  <c r="U4831" i="2"/>
  <c r="T4831" i="2"/>
  <c r="AB4830" i="2"/>
  <c r="W4831" i="2" l="1"/>
  <c r="B4833" i="2"/>
  <c r="S4832" i="2"/>
  <c r="R4832" i="2"/>
  <c r="Q4832" i="2"/>
  <c r="P4832" i="2"/>
  <c r="N4832" i="2"/>
  <c r="O4832" i="2"/>
  <c r="T4832" i="2"/>
  <c r="U4832" i="2"/>
  <c r="Z4830" i="2"/>
  <c r="AA4831" i="2" s="1"/>
  <c r="AB4831" i="2" s="1"/>
  <c r="X4830" i="2"/>
  <c r="B4834" i="2" l="1"/>
  <c r="R4833" i="2"/>
  <c r="S4833" i="2"/>
  <c r="P4833" i="2"/>
  <c r="Q4833" i="2"/>
  <c r="O4833" i="2"/>
  <c r="N4833" i="2"/>
  <c r="T4833" i="2"/>
  <c r="U4833" i="2"/>
  <c r="W4832" i="2"/>
  <c r="Z4831" i="2"/>
  <c r="AA4832" i="2" s="1"/>
  <c r="AB4832" i="2" s="1"/>
  <c r="X4831" i="2"/>
  <c r="W4833" i="2" l="1"/>
  <c r="Z4832" i="2"/>
  <c r="AA4833" i="2" s="1"/>
  <c r="AB4833" i="2" s="1"/>
  <c r="X4832" i="2"/>
  <c r="B4835" i="2"/>
  <c r="R4834" i="2"/>
  <c r="S4834" i="2"/>
  <c r="P4834" i="2"/>
  <c r="Q4834" i="2"/>
  <c r="N4834" i="2"/>
  <c r="O4834" i="2"/>
  <c r="U4834" i="2"/>
  <c r="T4834" i="2"/>
  <c r="B4836" i="2" l="1"/>
  <c r="R4835" i="2"/>
  <c r="S4835" i="2"/>
  <c r="P4835" i="2"/>
  <c r="Q4835" i="2"/>
  <c r="N4835" i="2"/>
  <c r="O4835" i="2"/>
  <c r="U4835" i="2"/>
  <c r="T4835" i="2"/>
  <c r="W4834" i="2"/>
  <c r="Z4833" i="2"/>
  <c r="AA4834" i="2" s="1"/>
  <c r="AB4834" i="2" s="1"/>
  <c r="X4833" i="2"/>
  <c r="W4835" i="2" l="1"/>
  <c r="Z4834" i="2"/>
  <c r="AA4835" i="2" s="1"/>
  <c r="AB4835" i="2" s="1"/>
  <c r="X4834" i="2"/>
  <c r="B4837" i="2"/>
  <c r="S4836" i="2"/>
  <c r="R4836" i="2"/>
  <c r="Q4836" i="2"/>
  <c r="P4836" i="2"/>
  <c r="O4836" i="2"/>
  <c r="N4836" i="2"/>
  <c r="T4836" i="2"/>
  <c r="U4836" i="2"/>
  <c r="B4838" i="2" l="1"/>
  <c r="R4837" i="2"/>
  <c r="S4837" i="2"/>
  <c r="P4837" i="2"/>
  <c r="Q4837" i="2"/>
  <c r="O4837" i="2"/>
  <c r="N4837" i="2"/>
  <c r="T4837" i="2"/>
  <c r="U4837" i="2"/>
  <c r="W4836" i="2"/>
  <c r="Z4835" i="2"/>
  <c r="AA4836" i="2" s="1"/>
  <c r="AB4836" i="2" s="1"/>
  <c r="X4835" i="2"/>
  <c r="W4837" i="2" l="1"/>
  <c r="Z4836" i="2"/>
  <c r="AA4837" i="2" s="1"/>
  <c r="AB4837" i="2" s="1"/>
  <c r="X4836" i="2"/>
  <c r="B4839" i="2"/>
  <c r="R4838" i="2"/>
  <c r="S4838" i="2"/>
  <c r="P4838" i="2"/>
  <c r="Q4838" i="2"/>
  <c r="N4838" i="2"/>
  <c r="O4838" i="2"/>
  <c r="U4838" i="2"/>
  <c r="T4838" i="2"/>
  <c r="B4840" i="2" l="1"/>
  <c r="R4839" i="2"/>
  <c r="S4839" i="2"/>
  <c r="P4839" i="2"/>
  <c r="Q4839" i="2"/>
  <c r="N4839" i="2"/>
  <c r="O4839" i="2"/>
  <c r="U4839" i="2"/>
  <c r="T4839" i="2"/>
  <c r="W4838" i="2"/>
  <c r="Z4837" i="2"/>
  <c r="AA4838" i="2" s="1"/>
  <c r="AB4838" i="2" s="1"/>
  <c r="X4837" i="2"/>
  <c r="W4839" i="2" l="1"/>
  <c r="Z4838" i="2"/>
  <c r="AA4839" i="2" s="1"/>
  <c r="AB4839" i="2" s="1"/>
  <c r="X4838" i="2"/>
  <c r="B4841" i="2"/>
  <c r="S4840" i="2"/>
  <c r="R4840" i="2"/>
  <c r="Q4840" i="2"/>
  <c r="P4840" i="2"/>
  <c r="N4840" i="2"/>
  <c r="O4840" i="2"/>
  <c r="T4840" i="2"/>
  <c r="U4840" i="2"/>
  <c r="B4842" i="2" l="1"/>
  <c r="R4841" i="2"/>
  <c r="S4841" i="2"/>
  <c r="P4841" i="2"/>
  <c r="Q4841" i="2"/>
  <c r="O4841" i="2"/>
  <c r="N4841" i="2"/>
  <c r="T4841" i="2"/>
  <c r="U4841" i="2"/>
  <c r="W4840" i="2"/>
  <c r="Z4839" i="2"/>
  <c r="AA4840" i="2" s="1"/>
  <c r="AB4840" i="2" s="1"/>
  <c r="X4839" i="2"/>
  <c r="W4841" i="2" l="1"/>
  <c r="Z4840" i="2"/>
  <c r="AA4841" i="2" s="1"/>
  <c r="AB4841" i="2" s="1"/>
  <c r="X4840" i="2"/>
  <c r="B4843" i="2"/>
  <c r="R4842" i="2"/>
  <c r="S4842" i="2"/>
  <c r="P4842" i="2"/>
  <c r="Q4842" i="2"/>
  <c r="N4842" i="2"/>
  <c r="O4842" i="2"/>
  <c r="T4842" i="2"/>
  <c r="U4842" i="2"/>
  <c r="B4844" i="2" l="1"/>
  <c r="S4843" i="2"/>
  <c r="R4843" i="2"/>
  <c r="P4843" i="2"/>
  <c r="Q4843" i="2"/>
  <c r="N4843" i="2"/>
  <c r="O4843" i="2"/>
  <c r="U4843" i="2"/>
  <c r="T4843" i="2"/>
  <c r="W4842" i="2"/>
  <c r="Z4841" i="2"/>
  <c r="AA4842" i="2" s="1"/>
  <c r="AB4842" i="2" s="1"/>
  <c r="X4841" i="2"/>
  <c r="W4843" i="2" l="1"/>
  <c r="Z4842" i="2"/>
  <c r="AA4843" i="2" s="1"/>
  <c r="AB4843" i="2" s="1"/>
  <c r="X4842" i="2"/>
  <c r="B4845" i="2"/>
  <c r="S4844" i="2"/>
  <c r="R4844" i="2"/>
  <c r="Q4844" i="2"/>
  <c r="P4844" i="2"/>
  <c r="N4844" i="2"/>
  <c r="O4844" i="2"/>
  <c r="T4844" i="2"/>
  <c r="U4844" i="2"/>
  <c r="B4846" i="2" l="1"/>
  <c r="R4845" i="2"/>
  <c r="S4845" i="2"/>
  <c r="P4845" i="2"/>
  <c r="Q4845" i="2"/>
  <c r="O4845" i="2"/>
  <c r="N4845" i="2"/>
  <c r="T4845" i="2"/>
  <c r="U4845" i="2"/>
  <c r="W4844" i="2"/>
  <c r="Z4843" i="2"/>
  <c r="AA4844" i="2" s="1"/>
  <c r="AB4844" i="2" s="1"/>
  <c r="X4843" i="2"/>
  <c r="W4845" i="2" l="1"/>
  <c r="Z4844" i="2"/>
  <c r="AA4845" i="2" s="1"/>
  <c r="X4844" i="2"/>
  <c r="B4847" i="2"/>
  <c r="R4846" i="2"/>
  <c r="S4846" i="2"/>
  <c r="P4846" i="2"/>
  <c r="Q4846" i="2"/>
  <c r="N4846" i="2"/>
  <c r="O4846" i="2"/>
  <c r="T4846" i="2"/>
  <c r="U4846" i="2"/>
  <c r="AB4845" i="2" l="1"/>
  <c r="B4848" i="2"/>
  <c r="S4847" i="2"/>
  <c r="R4847" i="2"/>
  <c r="P4847" i="2"/>
  <c r="Q4847" i="2"/>
  <c r="N4847" i="2"/>
  <c r="O4847" i="2"/>
  <c r="U4847" i="2"/>
  <c r="T4847" i="2"/>
  <c r="W4846" i="2"/>
  <c r="Z4845" i="2"/>
  <c r="AA4846" i="2" s="1"/>
  <c r="X4845" i="2"/>
  <c r="AB4846" i="2" l="1"/>
  <c r="W4847" i="2"/>
  <c r="Z4846" i="2"/>
  <c r="AA4847" i="2" s="1"/>
  <c r="AB4847" i="2" s="1"/>
  <c r="X4846" i="2"/>
  <c r="B4849" i="2"/>
  <c r="S4848" i="2"/>
  <c r="R4848" i="2"/>
  <c r="Q4848" i="2"/>
  <c r="P4848" i="2"/>
  <c r="O4848" i="2"/>
  <c r="N4848" i="2"/>
  <c r="T4848" i="2"/>
  <c r="U4848" i="2"/>
  <c r="B4850" i="2" l="1"/>
  <c r="R4849" i="2"/>
  <c r="S4849" i="2"/>
  <c r="P4849" i="2"/>
  <c r="Q4849" i="2"/>
  <c r="O4849" i="2"/>
  <c r="N4849" i="2"/>
  <c r="T4849" i="2"/>
  <c r="U4849" i="2"/>
  <c r="W4848" i="2"/>
  <c r="Z4847" i="2"/>
  <c r="AA4848" i="2" s="1"/>
  <c r="AB4848" i="2" s="1"/>
  <c r="X4847" i="2"/>
  <c r="W4849" i="2" l="1"/>
  <c r="Z4848" i="2"/>
  <c r="AA4849" i="2" s="1"/>
  <c r="AB4849" i="2" s="1"/>
  <c r="X4848" i="2"/>
  <c r="B4851" i="2"/>
  <c r="R4850" i="2"/>
  <c r="S4850" i="2"/>
  <c r="P4850" i="2"/>
  <c r="Q4850" i="2"/>
  <c r="N4850" i="2"/>
  <c r="O4850" i="2"/>
  <c r="U4850" i="2"/>
  <c r="T4850" i="2"/>
  <c r="B4852" i="2" l="1"/>
  <c r="R4851" i="2"/>
  <c r="S4851" i="2"/>
  <c r="P4851" i="2"/>
  <c r="Q4851" i="2"/>
  <c r="N4851" i="2"/>
  <c r="O4851" i="2"/>
  <c r="U4851" i="2"/>
  <c r="T4851" i="2"/>
  <c r="W4850" i="2"/>
  <c r="Z4849" i="2"/>
  <c r="AA4850" i="2" s="1"/>
  <c r="AB4850" i="2" s="1"/>
  <c r="X4849" i="2"/>
  <c r="W4851" i="2" l="1"/>
  <c r="Z4850" i="2"/>
  <c r="AA4851" i="2" s="1"/>
  <c r="AB4851" i="2" s="1"/>
  <c r="X4850" i="2"/>
  <c r="B4853" i="2"/>
  <c r="S4852" i="2"/>
  <c r="R4852" i="2"/>
  <c r="Q4852" i="2"/>
  <c r="P4852" i="2"/>
  <c r="N4852" i="2"/>
  <c r="O4852" i="2"/>
  <c r="T4852" i="2"/>
  <c r="U4852" i="2"/>
  <c r="B4854" i="2" l="1"/>
  <c r="R4853" i="2"/>
  <c r="S4853" i="2"/>
  <c r="P4853" i="2"/>
  <c r="Q4853" i="2"/>
  <c r="O4853" i="2"/>
  <c r="N4853" i="2"/>
  <c r="T4853" i="2"/>
  <c r="U4853" i="2"/>
  <c r="W4852" i="2"/>
  <c r="Z4851" i="2"/>
  <c r="AA4852" i="2" s="1"/>
  <c r="AB4852" i="2" s="1"/>
  <c r="X4851" i="2"/>
  <c r="W4853" i="2" l="1"/>
  <c r="Z4852" i="2"/>
  <c r="AA4853" i="2" s="1"/>
  <c r="AB4853" i="2" s="1"/>
  <c r="X4852" i="2"/>
  <c r="B4855" i="2"/>
  <c r="R4854" i="2"/>
  <c r="S4854" i="2"/>
  <c r="P4854" i="2"/>
  <c r="Q4854" i="2"/>
  <c r="N4854" i="2"/>
  <c r="O4854" i="2"/>
  <c r="U4854" i="2"/>
  <c r="T4854" i="2"/>
  <c r="B4856" i="2" l="1"/>
  <c r="R4855" i="2"/>
  <c r="S4855" i="2"/>
  <c r="P4855" i="2"/>
  <c r="Q4855" i="2"/>
  <c r="N4855" i="2"/>
  <c r="O4855" i="2"/>
  <c r="U4855" i="2"/>
  <c r="T4855" i="2"/>
  <c r="W4854" i="2"/>
  <c r="Z4853" i="2"/>
  <c r="AA4854" i="2" s="1"/>
  <c r="AB4854" i="2" s="1"/>
  <c r="X4853" i="2"/>
  <c r="W4855" i="2" l="1"/>
  <c r="Z4854" i="2"/>
  <c r="AA4855" i="2" s="1"/>
  <c r="AB4855" i="2" s="1"/>
  <c r="X4854" i="2"/>
  <c r="B4857" i="2"/>
  <c r="S4856" i="2"/>
  <c r="R4856" i="2"/>
  <c r="Q4856" i="2"/>
  <c r="P4856" i="2"/>
  <c r="O4856" i="2"/>
  <c r="N4856" i="2"/>
  <c r="T4856" i="2"/>
  <c r="U4856" i="2"/>
  <c r="B4858" i="2" l="1"/>
  <c r="R4857" i="2"/>
  <c r="S4857" i="2"/>
  <c r="P4857" i="2"/>
  <c r="Q4857" i="2"/>
  <c r="N4857" i="2"/>
  <c r="O4857" i="2"/>
  <c r="T4857" i="2"/>
  <c r="U4857" i="2"/>
  <c r="W4856" i="2"/>
  <c r="Z4855" i="2"/>
  <c r="AA4856" i="2" s="1"/>
  <c r="AB4856" i="2" s="1"/>
  <c r="X4855" i="2"/>
  <c r="W4857" i="2" l="1"/>
  <c r="Z4856" i="2"/>
  <c r="AA4857" i="2" s="1"/>
  <c r="AB4857" i="2" s="1"/>
  <c r="X4856" i="2"/>
  <c r="B4859" i="2"/>
  <c r="R4858" i="2"/>
  <c r="S4858" i="2"/>
  <c r="P4858" i="2"/>
  <c r="Q4858" i="2"/>
  <c r="N4858" i="2"/>
  <c r="O4858" i="2"/>
  <c r="T4858" i="2"/>
  <c r="U4858" i="2"/>
  <c r="B4860" i="2" l="1"/>
  <c r="R4859" i="2"/>
  <c r="S4859" i="2"/>
  <c r="P4859" i="2"/>
  <c r="Q4859" i="2"/>
  <c r="N4859" i="2"/>
  <c r="O4859" i="2"/>
  <c r="U4859" i="2"/>
  <c r="T4859" i="2"/>
  <c r="W4858" i="2"/>
  <c r="Z4857" i="2"/>
  <c r="AA4858" i="2" s="1"/>
  <c r="AB4858" i="2" s="1"/>
  <c r="X4857" i="2"/>
  <c r="W4859" i="2" l="1"/>
  <c r="Z4859" i="2"/>
  <c r="AA4860" i="2" s="1"/>
  <c r="X4859" i="2"/>
  <c r="Z4858" i="2"/>
  <c r="AA4859" i="2" s="1"/>
  <c r="AB4859" i="2" s="1"/>
  <c r="X4858" i="2"/>
  <c r="B4861" i="2"/>
  <c r="S4860" i="2"/>
  <c r="R4860" i="2"/>
  <c r="Q4860" i="2"/>
  <c r="P4860" i="2"/>
  <c r="O4860" i="2"/>
  <c r="N4860" i="2"/>
  <c r="T4860" i="2"/>
  <c r="U4860" i="2"/>
  <c r="W4860" i="2" l="1"/>
  <c r="Z4860" i="2"/>
  <c r="AA4861" i="2" s="1"/>
  <c r="X4860" i="2"/>
  <c r="B4862" i="2"/>
  <c r="R4861" i="2"/>
  <c r="S4861" i="2"/>
  <c r="P4861" i="2"/>
  <c r="Q4861" i="2"/>
  <c r="N4861" i="2"/>
  <c r="O4861" i="2"/>
  <c r="T4861" i="2"/>
  <c r="U4861" i="2"/>
  <c r="AB4860" i="2"/>
  <c r="W4861" i="2" l="1"/>
  <c r="Z4861" i="2"/>
  <c r="AA4862" i="2" s="1"/>
  <c r="X4861" i="2"/>
  <c r="B4863" i="2"/>
  <c r="R4862" i="2"/>
  <c r="S4862" i="2"/>
  <c r="P4862" i="2"/>
  <c r="Q4862" i="2"/>
  <c r="N4862" i="2"/>
  <c r="O4862" i="2"/>
  <c r="T4862" i="2"/>
  <c r="U4862" i="2"/>
  <c r="AB4861" i="2"/>
  <c r="W4862" i="2" l="1"/>
  <c r="Z4862" i="2"/>
  <c r="AA4863" i="2" s="1"/>
  <c r="X4862" i="2"/>
  <c r="B4864" i="2"/>
  <c r="S4863" i="2"/>
  <c r="R4863" i="2"/>
  <c r="P4863" i="2"/>
  <c r="Q4863" i="2"/>
  <c r="N4863" i="2"/>
  <c r="O4863" i="2"/>
  <c r="U4863" i="2"/>
  <c r="T4863" i="2"/>
  <c r="AB4862" i="2"/>
  <c r="W4863" i="2" l="1"/>
  <c r="B4865" i="2"/>
  <c r="S4864" i="2"/>
  <c r="R4864" i="2"/>
  <c r="Q4864" i="2"/>
  <c r="P4864" i="2"/>
  <c r="O4864" i="2"/>
  <c r="N4864" i="2"/>
  <c r="T4864" i="2"/>
  <c r="U4864" i="2"/>
  <c r="AB4863" i="2"/>
  <c r="W4864" i="2" l="1"/>
  <c r="B4866" i="2"/>
  <c r="R4865" i="2"/>
  <c r="S4865" i="2"/>
  <c r="P4865" i="2"/>
  <c r="Q4865" i="2"/>
  <c r="N4865" i="2"/>
  <c r="O4865" i="2"/>
  <c r="T4865" i="2"/>
  <c r="U4865" i="2"/>
  <c r="Z4863" i="2"/>
  <c r="AA4864" i="2" s="1"/>
  <c r="AB4864" i="2" s="1"/>
  <c r="X4863" i="2"/>
  <c r="W4865" i="2" l="1"/>
  <c r="B4867" i="2"/>
  <c r="R4866" i="2"/>
  <c r="S4866" i="2"/>
  <c r="P4866" i="2"/>
  <c r="Q4866" i="2"/>
  <c r="N4866" i="2"/>
  <c r="O4866" i="2"/>
  <c r="T4866" i="2"/>
  <c r="U4866" i="2"/>
  <c r="Z4864" i="2"/>
  <c r="AA4865" i="2" s="1"/>
  <c r="AB4865" i="2" s="1"/>
  <c r="X4864" i="2"/>
  <c r="W4866" i="2" l="1"/>
  <c r="B4868" i="2"/>
  <c r="R4867" i="2"/>
  <c r="S4867" i="2"/>
  <c r="P4867" i="2"/>
  <c r="Q4867" i="2"/>
  <c r="N4867" i="2"/>
  <c r="O4867" i="2"/>
  <c r="U4867" i="2"/>
  <c r="T4867" i="2"/>
  <c r="Z4865" i="2"/>
  <c r="AA4866" i="2" s="1"/>
  <c r="AB4866" i="2" s="1"/>
  <c r="X4865" i="2"/>
  <c r="W4867" i="2" l="1"/>
  <c r="B4869" i="2"/>
  <c r="S4868" i="2"/>
  <c r="R4868" i="2"/>
  <c r="Q4868" i="2"/>
  <c r="P4868" i="2"/>
  <c r="O4868" i="2"/>
  <c r="N4868" i="2"/>
  <c r="T4868" i="2"/>
  <c r="U4868" i="2"/>
  <c r="Z4867" i="2"/>
  <c r="AA4868" i="2" s="1"/>
  <c r="X4867" i="2"/>
  <c r="Z4866" i="2"/>
  <c r="AA4867" i="2" s="1"/>
  <c r="AB4867" i="2" s="1"/>
  <c r="X4866" i="2"/>
  <c r="W4868" i="2" l="1"/>
  <c r="Z4868" i="2"/>
  <c r="AA4869" i="2" s="1"/>
  <c r="X4868" i="2"/>
  <c r="AB4868" i="2"/>
  <c r="B4870" i="2"/>
  <c r="R4869" i="2"/>
  <c r="S4869" i="2"/>
  <c r="P4869" i="2"/>
  <c r="Q4869" i="2"/>
  <c r="N4869" i="2"/>
  <c r="O4869" i="2"/>
  <c r="T4869" i="2"/>
  <c r="U4869" i="2"/>
  <c r="B4871" i="2" l="1"/>
  <c r="R4870" i="2"/>
  <c r="S4870" i="2"/>
  <c r="P4870" i="2"/>
  <c r="Q4870" i="2"/>
  <c r="N4870" i="2"/>
  <c r="O4870" i="2"/>
  <c r="U4870" i="2"/>
  <c r="T4870" i="2"/>
  <c r="W4869" i="2"/>
  <c r="AB4869" i="2" s="1"/>
  <c r="W4870" i="2" l="1"/>
  <c r="Z4869" i="2"/>
  <c r="AA4870" i="2" s="1"/>
  <c r="AB4870" i="2" s="1"/>
  <c r="X4869" i="2"/>
  <c r="B4872" i="2"/>
  <c r="R4871" i="2"/>
  <c r="S4871" i="2"/>
  <c r="P4871" i="2"/>
  <c r="Q4871" i="2"/>
  <c r="N4871" i="2"/>
  <c r="O4871" i="2"/>
  <c r="U4871" i="2"/>
  <c r="T4871" i="2"/>
  <c r="B4873" i="2" l="1"/>
  <c r="S4872" i="2"/>
  <c r="R4872" i="2"/>
  <c r="Q4872" i="2"/>
  <c r="P4872" i="2"/>
  <c r="O4872" i="2"/>
  <c r="N4872" i="2"/>
  <c r="T4872" i="2"/>
  <c r="U4872" i="2"/>
  <c r="W4871" i="2"/>
  <c r="Z4870" i="2"/>
  <c r="AA4871" i="2" s="1"/>
  <c r="AB4871" i="2" s="1"/>
  <c r="X4870" i="2"/>
  <c r="W4872" i="2" l="1"/>
  <c r="Z4871" i="2"/>
  <c r="AA4872" i="2" s="1"/>
  <c r="AB4872" i="2" s="1"/>
  <c r="X4871" i="2"/>
  <c r="B4874" i="2"/>
  <c r="R4873" i="2"/>
  <c r="S4873" i="2"/>
  <c r="P4873" i="2"/>
  <c r="Q4873" i="2"/>
  <c r="N4873" i="2"/>
  <c r="O4873" i="2"/>
  <c r="T4873" i="2"/>
  <c r="U4873" i="2"/>
  <c r="B4875" i="2" l="1"/>
  <c r="R4874" i="2"/>
  <c r="S4874" i="2"/>
  <c r="P4874" i="2"/>
  <c r="Q4874" i="2"/>
  <c r="N4874" i="2"/>
  <c r="O4874" i="2"/>
  <c r="T4874" i="2"/>
  <c r="U4874" i="2"/>
  <c r="W4873" i="2"/>
  <c r="Z4872" i="2"/>
  <c r="AA4873" i="2" s="1"/>
  <c r="AB4873" i="2" s="1"/>
  <c r="X4872" i="2"/>
  <c r="W4874" i="2" l="1"/>
  <c r="Z4873" i="2"/>
  <c r="AA4874" i="2" s="1"/>
  <c r="AB4874" i="2" s="1"/>
  <c r="X4873" i="2"/>
  <c r="B4876" i="2"/>
  <c r="R4875" i="2"/>
  <c r="S4875" i="2"/>
  <c r="P4875" i="2"/>
  <c r="Q4875" i="2"/>
  <c r="N4875" i="2"/>
  <c r="O4875" i="2"/>
  <c r="U4875" i="2"/>
  <c r="T4875" i="2"/>
  <c r="B4877" i="2" l="1"/>
  <c r="S4876" i="2"/>
  <c r="R4876" i="2"/>
  <c r="Q4876" i="2"/>
  <c r="P4876" i="2"/>
  <c r="O4876" i="2"/>
  <c r="N4876" i="2"/>
  <c r="T4876" i="2"/>
  <c r="U4876" i="2"/>
  <c r="W4875" i="2"/>
  <c r="Z4874" i="2"/>
  <c r="AA4875" i="2" s="1"/>
  <c r="AB4875" i="2" s="1"/>
  <c r="X4874" i="2"/>
  <c r="W4876" i="2" l="1"/>
  <c r="Z4875" i="2"/>
  <c r="AA4876" i="2" s="1"/>
  <c r="AB4876" i="2" s="1"/>
  <c r="X4875" i="2"/>
  <c r="B4878" i="2"/>
  <c r="R4877" i="2"/>
  <c r="S4877" i="2"/>
  <c r="P4877" i="2"/>
  <c r="Q4877" i="2"/>
  <c r="N4877" i="2"/>
  <c r="O4877" i="2"/>
  <c r="T4877" i="2"/>
  <c r="U4877" i="2"/>
  <c r="B4879" i="2" l="1"/>
  <c r="R4878" i="2"/>
  <c r="S4878" i="2"/>
  <c r="P4878" i="2"/>
  <c r="Q4878" i="2"/>
  <c r="N4878" i="2"/>
  <c r="O4878" i="2"/>
  <c r="T4878" i="2"/>
  <c r="U4878" i="2"/>
  <c r="W4877" i="2"/>
  <c r="Z4876" i="2"/>
  <c r="AA4877" i="2" s="1"/>
  <c r="X4876" i="2"/>
  <c r="AB4877" i="2" l="1"/>
  <c r="W4878" i="2"/>
  <c r="Z4877" i="2"/>
  <c r="AA4878" i="2" s="1"/>
  <c r="AB4878" i="2" s="1"/>
  <c r="X4877" i="2"/>
  <c r="B4880" i="2"/>
  <c r="S4879" i="2"/>
  <c r="R4879" i="2"/>
  <c r="P4879" i="2"/>
  <c r="Q4879" i="2"/>
  <c r="N4879" i="2"/>
  <c r="O4879" i="2"/>
  <c r="U4879" i="2"/>
  <c r="T4879" i="2"/>
  <c r="B4881" i="2" l="1"/>
  <c r="S4880" i="2"/>
  <c r="R4880" i="2"/>
  <c r="Q4880" i="2"/>
  <c r="P4880" i="2"/>
  <c r="O4880" i="2"/>
  <c r="N4880" i="2"/>
  <c r="T4880" i="2"/>
  <c r="U4880" i="2"/>
  <c r="W4879" i="2"/>
  <c r="Z4878" i="2"/>
  <c r="AA4879" i="2" s="1"/>
  <c r="AB4879" i="2" s="1"/>
  <c r="X4878" i="2"/>
  <c r="W4880" i="2" l="1"/>
  <c r="Z4879" i="2"/>
  <c r="AA4880" i="2" s="1"/>
  <c r="AB4880" i="2" s="1"/>
  <c r="X4879" i="2"/>
  <c r="B4882" i="2"/>
  <c r="R4881" i="2"/>
  <c r="S4881" i="2"/>
  <c r="P4881" i="2"/>
  <c r="Q4881" i="2"/>
  <c r="N4881" i="2"/>
  <c r="O4881" i="2"/>
  <c r="T4881" i="2"/>
  <c r="U4881" i="2"/>
  <c r="B4883" i="2" l="1"/>
  <c r="R4882" i="2"/>
  <c r="S4882" i="2"/>
  <c r="P4882" i="2"/>
  <c r="Q4882" i="2"/>
  <c r="N4882" i="2"/>
  <c r="O4882" i="2"/>
  <c r="T4882" i="2"/>
  <c r="U4882" i="2"/>
  <c r="W4881" i="2"/>
  <c r="Z4880" i="2"/>
  <c r="AA4881" i="2" s="1"/>
  <c r="AB4881" i="2" s="1"/>
  <c r="X4880" i="2"/>
  <c r="W4882" i="2" l="1"/>
  <c r="Z4881" i="2"/>
  <c r="AA4882" i="2" s="1"/>
  <c r="AB4882" i="2" s="1"/>
  <c r="X4881" i="2"/>
  <c r="B4884" i="2"/>
  <c r="R4883" i="2"/>
  <c r="S4883" i="2"/>
  <c r="P4883" i="2"/>
  <c r="Q4883" i="2"/>
  <c r="N4883" i="2"/>
  <c r="O4883" i="2"/>
  <c r="U4883" i="2"/>
  <c r="T4883" i="2"/>
  <c r="B4885" i="2" l="1"/>
  <c r="S4884" i="2"/>
  <c r="R4884" i="2"/>
  <c r="Q4884" i="2"/>
  <c r="P4884" i="2"/>
  <c r="O4884" i="2"/>
  <c r="N4884" i="2"/>
  <c r="T4884" i="2"/>
  <c r="U4884" i="2"/>
  <c r="W4883" i="2"/>
  <c r="Z4882" i="2"/>
  <c r="AA4883" i="2" s="1"/>
  <c r="AB4883" i="2" s="1"/>
  <c r="X4882" i="2"/>
  <c r="W4884" i="2" l="1"/>
  <c r="Z4883" i="2"/>
  <c r="AA4884" i="2" s="1"/>
  <c r="AB4884" i="2" s="1"/>
  <c r="X4883" i="2"/>
  <c r="B4886" i="2"/>
  <c r="R4885" i="2"/>
  <c r="S4885" i="2"/>
  <c r="P4885" i="2"/>
  <c r="Q4885" i="2"/>
  <c r="N4885" i="2"/>
  <c r="O4885" i="2"/>
  <c r="T4885" i="2"/>
  <c r="U4885" i="2"/>
  <c r="B4887" i="2" l="1"/>
  <c r="R4886" i="2"/>
  <c r="S4886" i="2"/>
  <c r="P4886" i="2"/>
  <c r="Q4886" i="2"/>
  <c r="N4886" i="2"/>
  <c r="O4886" i="2"/>
  <c r="U4886" i="2"/>
  <c r="T4886" i="2"/>
  <c r="W4885" i="2"/>
  <c r="Z4884" i="2"/>
  <c r="AA4885" i="2" s="1"/>
  <c r="AB4885" i="2" s="1"/>
  <c r="X4884" i="2"/>
  <c r="W4886" i="2" l="1"/>
  <c r="Z4885" i="2"/>
  <c r="AA4886" i="2" s="1"/>
  <c r="X4885" i="2"/>
  <c r="B4888" i="2"/>
  <c r="R4887" i="2"/>
  <c r="S4887" i="2"/>
  <c r="P4887" i="2"/>
  <c r="Q4887" i="2"/>
  <c r="N4887" i="2"/>
  <c r="O4887" i="2"/>
  <c r="U4887" i="2"/>
  <c r="T4887" i="2"/>
  <c r="AB4886" i="2" l="1"/>
  <c r="B4889" i="2"/>
  <c r="S4888" i="2"/>
  <c r="R4888" i="2"/>
  <c r="Q4888" i="2"/>
  <c r="P4888" i="2"/>
  <c r="O4888" i="2"/>
  <c r="N4888" i="2"/>
  <c r="T4888" i="2"/>
  <c r="U4888" i="2"/>
  <c r="W4887" i="2"/>
  <c r="Z4886" i="2"/>
  <c r="AA4887" i="2" s="1"/>
  <c r="X4886" i="2"/>
  <c r="AB4887" i="2" l="1"/>
  <c r="W4888" i="2"/>
  <c r="Z4887" i="2"/>
  <c r="AA4888" i="2" s="1"/>
  <c r="AB4888" i="2" s="1"/>
  <c r="X4887" i="2"/>
  <c r="B4890" i="2"/>
  <c r="R4889" i="2"/>
  <c r="S4889" i="2"/>
  <c r="P4889" i="2"/>
  <c r="Q4889" i="2"/>
  <c r="N4889" i="2"/>
  <c r="O4889" i="2"/>
  <c r="T4889" i="2"/>
  <c r="U4889" i="2"/>
  <c r="B4891" i="2" l="1"/>
  <c r="R4890" i="2"/>
  <c r="S4890" i="2"/>
  <c r="P4890" i="2"/>
  <c r="Q4890" i="2"/>
  <c r="N4890" i="2"/>
  <c r="O4890" i="2"/>
  <c r="T4890" i="2"/>
  <c r="U4890" i="2"/>
  <c r="W4889" i="2"/>
  <c r="Z4888" i="2"/>
  <c r="AA4889" i="2" s="1"/>
  <c r="AB4889" i="2" s="1"/>
  <c r="X4888" i="2"/>
  <c r="W4890" i="2" l="1"/>
  <c r="Z4889" i="2"/>
  <c r="AA4890" i="2" s="1"/>
  <c r="X4889" i="2"/>
  <c r="B4892" i="2"/>
  <c r="R4891" i="2"/>
  <c r="S4891" i="2"/>
  <c r="P4891" i="2"/>
  <c r="Q4891" i="2"/>
  <c r="N4891" i="2"/>
  <c r="O4891" i="2"/>
  <c r="U4891" i="2"/>
  <c r="T4891" i="2"/>
  <c r="AB4890" i="2" l="1"/>
  <c r="B4893" i="2"/>
  <c r="S4892" i="2"/>
  <c r="R4892" i="2"/>
  <c r="Q4892" i="2"/>
  <c r="P4892" i="2"/>
  <c r="O4892" i="2"/>
  <c r="N4892" i="2"/>
  <c r="T4892" i="2"/>
  <c r="U4892" i="2"/>
  <c r="W4891" i="2"/>
  <c r="Z4890" i="2"/>
  <c r="AA4891" i="2" s="1"/>
  <c r="AB4891" i="2" s="1"/>
  <c r="X4890" i="2"/>
  <c r="W4892" i="2" l="1"/>
  <c r="Z4891" i="2"/>
  <c r="AA4892" i="2" s="1"/>
  <c r="X4891" i="2"/>
  <c r="B4894" i="2"/>
  <c r="R4893" i="2"/>
  <c r="S4893" i="2"/>
  <c r="P4893" i="2"/>
  <c r="Q4893" i="2"/>
  <c r="N4893" i="2"/>
  <c r="O4893" i="2"/>
  <c r="T4893" i="2"/>
  <c r="U4893" i="2"/>
  <c r="AB4892" i="2" l="1"/>
  <c r="B4895" i="2"/>
  <c r="R4894" i="2"/>
  <c r="S4894" i="2"/>
  <c r="P4894" i="2"/>
  <c r="Q4894" i="2"/>
  <c r="N4894" i="2"/>
  <c r="O4894" i="2"/>
  <c r="T4894" i="2"/>
  <c r="U4894" i="2"/>
  <c r="W4893" i="2"/>
  <c r="Z4892" i="2"/>
  <c r="AA4893" i="2" s="1"/>
  <c r="AB4893" i="2" s="1"/>
  <c r="X4892" i="2"/>
  <c r="W4894" i="2" l="1"/>
  <c r="Z4893" i="2"/>
  <c r="AA4894" i="2" s="1"/>
  <c r="X4893" i="2"/>
  <c r="B4896" i="2"/>
  <c r="S4895" i="2"/>
  <c r="R4895" i="2"/>
  <c r="P4895" i="2"/>
  <c r="Q4895" i="2"/>
  <c r="N4895" i="2"/>
  <c r="O4895" i="2"/>
  <c r="U4895" i="2"/>
  <c r="T4895" i="2"/>
  <c r="AB4894" i="2" l="1"/>
  <c r="B4897" i="2"/>
  <c r="S4896" i="2"/>
  <c r="R4896" i="2"/>
  <c r="Q4896" i="2"/>
  <c r="P4896" i="2"/>
  <c r="O4896" i="2"/>
  <c r="N4896" i="2"/>
  <c r="T4896" i="2"/>
  <c r="U4896" i="2"/>
  <c r="W4895" i="2"/>
  <c r="Z4894" i="2"/>
  <c r="AA4895" i="2" s="1"/>
  <c r="AB4895" i="2" s="1"/>
  <c r="X4894" i="2"/>
  <c r="W4896" i="2" l="1"/>
  <c r="Z4895" i="2"/>
  <c r="AA4896" i="2" s="1"/>
  <c r="AB4896" i="2" s="1"/>
  <c r="X4895" i="2"/>
  <c r="B4898" i="2"/>
  <c r="R4897" i="2"/>
  <c r="S4897" i="2"/>
  <c r="P4897" i="2"/>
  <c r="Q4897" i="2"/>
  <c r="N4897" i="2"/>
  <c r="O4897" i="2"/>
  <c r="T4897" i="2"/>
  <c r="U4897" i="2"/>
  <c r="B4899" i="2" l="1"/>
  <c r="R4898" i="2"/>
  <c r="S4898" i="2"/>
  <c r="P4898" i="2"/>
  <c r="Q4898" i="2"/>
  <c r="N4898" i="2"/>
  <c r="O4898" i="2"/>
  <c r="U4898" i="2"/>
  <c r="T4898" i="2"/>
  <c r="W4897" i="2"/>
  <c r="Z4896" i="2"/>
  <c r="AA4897" i="2" s="1"/>
  <c r="AB4897" i="2" s="1"/>
  <c r="X4896" i="2"/>
  <c r="W4898" i="2" l="1"/>
  <c r="Z4897" i="2"/>
  <c r="AA4898" i="2" s="1"/>
  <c r="X4897" i="2"/>
  <c r="B4900" i="2"/>
  <c r="R4899" i="2"/>
  <c r="S4899" i="2"/>
  <c r="P4899" i="2"/>
  <c r="Q4899" i="2"/>
  <c r="N4899" i="2"/>
  <c r="O4899" i="2"/>
  <c r="U4899" i="2"/>
  <c r="T4899" i="2"/>
  <c r="AB4898" i="2" l="1"/>
  <c r="B4901" i="2"/>
  <c r="S4900" i="2"/>
  <c r="R4900" i="2"/>
  <c r="Q4900" i="2"/>
  <c r="P4900" i="2"/>
  <c r="O4900" i="2"/>
  <c r="N4900" i="2"/>
  <c r="T4900" i="2"/>
  <c r="U4900" i="2"/>
  <c r="W4899" i="2"/>
  <c r="Z4898" i="2"/>
  <c r="AA4899" i="2" s="1"/>
  <c r="AB4899" i="2" s="1"/>
  <c r="X4898" i="2"/>
  <c r="W4900" i="2" l="1"/>
  <c r="Z4899" i="2"/>
  <c r="AA4900" i="2" s="1"/>
  <c r="AB4900" i="2" s="1"/>
  <c r="X4899" i="2"/>
  <c r="B4902" i="2"/>
  <c r="R4901" i="2"/>
  <c r="S4901" i="2"/>
  <c r="P4901" i="2"/>
  <c r="Q4901" i="2"/>
  <c r="N4901" i="2"/>
  <c r="O4901" i="2"/>
  <c r="T4901" i="2"/>
  <c r="U4901" i="2"/>
  <c r="B4903" i="2" l="1"/>
  <c r="R4902" i="2"/>
  <c r="S4902" i="2"/>
  <c r="P4902" i="2"/>
  <c r="Q4902" i="2"/>
  <c r="N4902" i="2"/>
  <c r="O4902" i="2"/>
  <c r="U4902" i="2"/>
  <c r="T4902" i="2"/>
  <c r="W4901" i="2"/>
  <c r="Z4900" i="2"/>
  <c r="AA4901" i="2" s="1"/>
  <c r="AB4901" i="2" s="1"/>
  <c r="X4900" i="2"/>
  <c r="W4902" i="2" l="1"/>
  <c r="Z4901" i="2"/>
  <c r="AA4902" i="2" s="1"/>
  <c r="X4901" i="2"/>
  <c r="B4904" i="2"/>
  <c r="R4903" i="2"/>
  <c r="S4903" i="2"/>
  <c r="P4903" i="2"/>
  <c r="Q4903" i="2"/>
  <c r="N4903" i="2"/>
  <c r="O4903" i="2"/>
  <c r="U4903" i="2"/>
  <c r="T4903" i="2"/>
  <c r="AB4902" i="2" l="1"/>
  <c r="B4905" i="2"/>
  <c r="S4904" i="2"/>
  <c r="R4904" i="2"/>
  <c r="Q4904" i="2"/>
  <c r="P4904" i="2"/>
  <c r="O4904" i="2"/>
  <c r="N4904" i="2"/>
  <c r="T4904" i="2"/>
  <c r="U4904" i="2"/>
  <c r="W4903" i="2"/>
  <c r="Z4902" i="2"/>
  <c r="AA4903" i="2" s="1"/>
  <c r="AB4903" i="2" s="1"/>
  <c r="X4902" i="2"/>
  <c r="W4904" i="2" l="1"/>
  <c r="Z4903" i="2"/>
  <c r="AA4904" i="2" s="1"/>
  <c r="X4903" i="2"/>
  <c r="B4906" i="2"/>
  <c r="R4905" i="2"/>
  <c r="S4905" i="2"/>
  <c r="P4905" i="2"/>
  <c r="Q4905" i="2"/>
  <c r="N4905" i="2"/>
  <c r="O4905" i="2"/>
  <c r="T4905" i="2"/>
  <c r="U4905" i="2"/>
  <c r="AB4904" i="2" l="1"/>
  <c r="B4907" i="2"/>
  <c r="R4906" i="2"/>
  <c r="S4906" i="2"/>
  <c r="P4906" i="2"/>
  <c r="Q4906" i="2"/>
  <c r="N4906" i="2"/>
  <c r="O4906" i="2"/>
  <c r="T4906" i="2"/>
  <c r="U4906" i="2"/>
  <c r="W4905" i="2"/>
  <c r="X4904" i="2"/>
  <c r="Z4904" i="2"/>
  <c r="AA4905" i="2" s="1"/>
  <c r="AB4905" i="2" s="1"/>
  <c r="W4906" i="2" l="1"/>
  <c r="Z4905" i="2"/>
  <c r="AA4906" i="2" s="1"/>
  <c r="X4905" i="2"/>
  <c r="B4908" i="2"/>
  <c r="S4907" i="2"/>
  <c r="R4907" i="2"/>
  <c r="P4907" i="2"/>
  <c r="Q4907" i="2"/>
  <c r="N4907" i="2"/>
  <c r="O4907" i="2"/>
  <c r="T4907" i="2"/>
  <c r="U4907" i="2"/>
  <c r="AB4906" i="2" l="1"/>
  <c r="B4909" i="2"/>
  <c r="S4908" i="2"/>
  <c r="R4908" i="2"/>
  <c r="Q4908" i="2"/>
  <c r="P4908" i="2"/>
  <c r="O4908" i="2"/>
  <c r="N4908" i="2"/>
  <c r="T4908" i="2"/>
  <c r="U4908" i="2"/>
  <c r="W4907" i="2"/>
  <c r="Z4906" i="2"/>
  <c r="AA4907" i="2" s="1"/>
  <c r="AB4907" i="2" s="1"/>
  <c r="X4906" i="2"/>
  <c r="W4908" i="2" l="1"/>
  <c r="Z4907" i="2"/>
  <c r="AA4908" i="2" s="1"/>
  <c r="AB4908" i="2" s="1"/>
  <c r="X4907" i="2"/>
  <c r="B4910" i="2"/>
  <c r="R4909" i="2"/>
  <c r="S4909" i="2"/>
  <c r="P4909" i="2"/>
  <c r="Q4909" i="2"/>
  <c r="N4909" i="2"/>
  <c r="O4909" i="2"/>
  <c r="T4909" i="2"/>
  <c r="U4909" i="2"/>
  <c r="B4911" i="2" l="1"/>
  <c r="R4910" i="2"/>
  <c r="S4910" i="2"/>
  <c r="P4910" i="2"/>
  <c r="Q4910" i="2"/>
  <c r="N4910" i="2"/>
  <c r="O4910" i="2"/>
  <c r="T4910" i="2"/>
  <c r="U4910" i="2"/>
  <c r="W4909" i="2"/>
  <c r="Z4908" i="2"/>
  <c r="AA4909" i="2" s="1"/>
  <c r="X4908" i="2"/>
  <c r="AB4909" i="2" l="1"/>
  <c r="W4910" i="2"/>
  <c r="Z4909" i="2"/>
  <c r="AA4910" i="2" s="1"/>
  <c r="AB4910" i="2" s="1"/>
  <c r="X4909" i="2"/>
  <c r="B4912" i="2"/>
  <c r="S4911" i="2"/>
  <c r="R4911" i="2"/>
  <c r="P4911" i="2"/>
  <c r="Q4911" i="2"/>
  <c r="N4911" i="2"/>
  <c r="O4911" i="2"/>
  <c r="T4911" i="2"/>
  <c r="U4911" i="2"/>
  <c r="B4913" i="2" l="1"/>
  <c r="S4912" i="2"/>
  <c r="R4912" i="2"/>
  <c r="Q4912" i="2"/>
  <c r="P4912" i="2"/>
  <c r="O4912" i="2"/>
  <c r="N4912" i="2"/>
  <c r="T4912" i="2"/>
  <c r="U4912" i="2"/>
  <c r="W4911" i="2"/>
  <c r="Z4910" i="2"/>
  <c r="AA4911" i="2" s="1"/>
  <c r="AB4911" i="2" s="1"/>
  <c r="X4910" i="2"/>
  <c r="W4912" i="2" l="1"/>
  <c r="Z4911" i="2"/>
  <c r="AA4912" i="2" s="1"/>
  <c r="X4911" i="2"/>
  <c r="B4914" i="2"/>
  <c r="R4913" i="2"/>
  <c r="S4913" i="2"/>
  <c r="P4913" i="2"/>
  <c r="Q4913" i="2"/>
  <c r="N4913" i="2"/>
  <c r="O4913" i="2"/>
  <c r="T4913" i="2"/>
  <c r="U4913" i="2"/>
  <c r="AB4912" i="2" l="1"/>
  <c r="B4915" i="2"/>
  <c r="R4914" i="2"/>
  <c r="S4914" i="2"/>
  <c r="P4914" i="2"/>
  <c r="Q4914" i="2"/>
  <c r="N4914" i="2"/>
  <c r="O4914" i="2"/>
  <c r="U4914" i="2"/>
  <c r="T4914" i="2"/>
  <c r="W4913" i="2"/>
  <c r="Z4912" i="2"/>
  <c r="AA4913" i="2" s="1"/>
  <c r="AB4913" i="2" s="1"/>
  <c r="X4912" i="2"/>
  <c r="W4914" i="2" l="1"/>
  <c r="Z4913" i="2"/>
  <c r="AA4914" i="2" s="1"/>
  <c r="AB4914" i="2" s="1"/>
  <c r="X4913" i="2"/>
  <c r="B4916" i="2"/>
  <c r="R4915" i="2"/>
  <c r="S4915" i="2"/>
  <c r="P4915" i="2"/>
  <c r="Q4915" i="2"/>
  <c r="N4915" i="2"/>
  <c r="O4915" i="2"/>
  <c r="T4915" i="2"/>
  <c r="U4915" i="2"/>
  <c r="B4917" i="2" l="1"/>
  <c r="S4916" i="2"/>
  <c r="R4916" i="2"/>
  <c r="Q4916" i="2"/>
  <c r="P4916" i="2"/>
  <c r="O4916" i="2"/>
  <c r="N4916" i="2"/>
  <c r="T4916" i="2"/>
  <c r="U4916" i="2"/>
  <c r="W4915" i="2"/>
  <c r="Z4914" i="2"/>
  <c r="AA4915" i="2" s="1"/>
  <c r="X4914" i="2"/>
  <c r="AB4915" i="2" l="1"/>
  <c r="W4916" i="2"/>
  <c r="Z4915" i="2"/>
  <c r="AA4916" i="2" s="1"/>
  <c r="AB4916" i="2" s="1"/>
  <c r="X4915" i="2"/>
  <c r="B4918" i="2"/>
  <c r="R4917" i="2"/>
  <c r="S4917" i="2"/>
  <c r="P4917" i="2"/>
  <c r="Q4917" i="2"/>
  <c r="N4917" i="2"/>
  <c r="O4917" i="2"/>
  <c r="T4917" i="2"/>
  <c r="U4917" i="2"/>
  <c r="B4919" i="2" l="1"/>
  <c r="R4918" i="2"/>
  <c r="S4918" i="2"/>
  <c r="P4918" i="2"/>
  <c r="Q4918" i="2"/>
  <c r="N4918" i="2"/>
  <c r="O4918" i="2"/>
  <c r="T4918" i="2"/>
  <c r="U4918" i="2"/>
  <c r="W4917" i="2"/>
  <c r="Z4916" i="2"/>
  <c r="AA4917" i="2" s="1"/>
  <c r="AB4917" i="2" s="1"/>
  <c r="X4916" i="2"/>
  <c r="W4918" i="2" l="1"/>
  <c r="Z4917" i="2"/>
  <c r="AA4918" i="2" s="1"/>
  <c r="AB4918" i="2" s="1"/>
  <c r="X4917" i="2"/>
  <c r="B4920" i="2"/>
  <c r="R4919" i="2"/>
  <c r="S4919" i="2"/>
  <c r="P4919" i="2"/>
  <c r="Q4919" i="2"/>
  <c r="N4919" i="2"/>
  <c r="O4919" i="2"/>
  <c r="T4919" i="2"/>
  <c r="U4919" i="2"/>
  <c r="B4921" i="2" l="1"/>
  <c r="S4920" i="2"/>
  <c r="R4920" i="2"/>
  <c r="Q4920" i="2"/>
  <c r="P4920" i="2"/>
  <c r="O4920" i="2"/>
  <c r="N4920" i="2"/>
  <c r="T4920" i="2"/>
  <c r="U4920" i="2"/>
  <c r="W4919" i="2"/>
  <c r="X4918" i="2"/>
  <c r="Z4918" i="2"/>
  <c r="AA4919" i="2" s="1"/>
  <c r="AB4919" i="2" s="1"/>
  <c r="W4920" i="2" l="1"/>
  <c r="Z4919" i="2"/>
  <c r="AA4920" i="2" s="1"/>
  <c r="AB4920" i="2" s="1"/>
  <c r="X4919" i="2"/>
  <c r="B4922" i="2"/>
  <c r="R4921" i="2"/>
  <c r="S4921" i="2"/>
  <c r="P4921" i="2"/>
  <c r="Q4921" i="2"/>
  <c r="N4921" i="2"/>
  <c r="O4921" i="2"/>
  <c r="T4921" i="2"/>
  <c r="U4921" i="2"/>
  <c r="B4923" i="2" l="1"/>
  <c r="R4922" i="2"/>
  <c r="S4922" i="2"/>
  <c r="P4922" i="2"/>
  <c r="Q4922" i="2"/>
  <c r="N4922" i="2"/>
  <c r="O4922" i="2"/>
  <c r="U4922" i="2"/>
  <c r="T4922" i="2"/>
  <c r="W4921" i="2"/>
  <c r="Z4920" i="2"/>
  <c r="AA4921" i="2" s="1"/>
  <c r="AB4921" i="2" s="1"/>
  <c r="X4920" i="2"/>
  <c r="W4922" i="2" l="1"/>
  <c r="Z4921" i="2"/>
  <c r="AA4922" i="2" s="1"/>
  <c r="AB4922" i="2" s="1"/>
  <c r="X4921" i="2"/>
  <c r="B4924" i="2"/>
  <c r="R4923" i="2"/>
  <c r="S4923" i="2"/>
  <c r="P4923" i="2"/>
  <c r="Q4923" i="2"/>
  <c r="N4923" i="2"/>
  <c r="O4923" i="2"/>
  <c r="T4923" i="2"/>
  <c r="U4923" i="2"/>
  <c r="B4925" i="2" l="1"/>
  <c r="S4924" i="2"/>
  <c r="R4924" i="2"/>
  <c r="Q4924" i="2"/>
  <c r="P4924" i="2"/>
  <c r="O4924" i="2"/>
  <c r="N4924" i="2"/>
  <c r="T4924" i="2"/>
  <c r="U4924" i="2"/>
  <c r="W4923" i="2"/>
  <c r="Z4922" i="2"/>
  <c r="AA4923" i="2" s="1"/>
  <c r="AB4923" i="2" s="1"/>
  <c r="X4922" i="2"/>
  <c r="W4924" i="2" l="1"/>
  <c r="Z4923" i="2"/>
  <c r="AA4924" i="2" s="1"/>
  <c r="AB4924" i="2" s="1"/>
  <c r="X4923" i="2"/>
  <c r="B4926" i="2"/>
  <c r="R4925" i="2"/>
  <c r="S4925" i="2"/>
  <c r="P4925" i="2"/>
  <c r="Q4925" i="2"/>
  <c r="N4925" i="2"/>
  <c r="O4925" i="2"/>
  <c r="T4925" i="2"/>
  <c r="U4925" i="2"/>
  <c r="B4927" i="2" l="1"/>
  <c r="R4926" i="2"/>
  <c r="S4926" i="2"/>
  <c r="P4926" i="2"/>
  <c r="Q4926" i="2"/>
  <c r="N4926" i="2"/>
  <c r="O4926" i="2"/>
  <c r="T4926" i="2"/>
  <c r="U4926" i="2"/>
  <c r="W4925" i="2"/>
  <c r="Z4924" i="2"/>
  <c r="AA4925" i="2" s="1"/>
  <c r="AB4925" i="2" s="1"/>
  <c r="X4924" i="2"/>
  <c r="W4926" i="2" l="1"/>
  <c r="Z4925" i="2"/>
  <c r="AA4926" i="2" s="1"/>
  <c r="AB4926" i="2" s="1"/>
  <c r="X4925" i="2"/>
  <c r="B4928" i="2"/>
  <c r="S4927" i="2"/>
  <c r="R4927" i="2"/>
  <c r="P4927" i="2"/>
  <c r="Q4927" i="2"/>
  <c r="N4927" i="2"/>
  <c r="O4927" i="2"/>
  <c r="T4927" i="2"/>
  <c r="U4927" i="2"/>
  <c r="B4929" i="2" l="1"/>
  <c r="S4928" i="2"/>
  <c r="R4928" i="2"/>
  <c r="Q4928" i="2"/>
  <c r="P4928" i="2"/>
  <c r="O4928" i="2"/>
  <c r="N4928" i="2"/>
  <c r="T4928" i="2"/>
  <c r="U4928" i="2"/>
  <c r="W4927" i="2"/>
  <c r="Z4926" i="2"/>
  <c r="AA4927" i="2" s="1"/>
  <c r="AB4927" i="2" s="1"/>
  <c r="X4926" i="2"/>
  <c r="W4928" i="2" l="1"/>
  <c r="Z4927" i="2"/>
  <c r="AA4928" i="2" s="1"/>
  <c r="AB4928" i="2" s="1"/>
  <c r="X4927" i="2"/>
  <c r="B4930" i="2"/>
  <c r="R4929" i="2"/>
  <c r="S4929" i="2"/>
  <c r="P4929" i="2"/>
  <c r="Q4929" i="2"/>
  <c r="N4929" i="2"/>
  <c r="O4929" i="2"/>
  <c r="T4929" i="2"/>
  <c r="U4929" i="2"/>
  <c r="B4931" i="2" l="1"/>
  <c r="R4930" i="2"/>
  <c r="S4930" i="2"/>
  <c r="P4930" i="2"/>
  <c r="Q4930" i="2"/>
  <c r="N4930" i="2"/>
  <c r="O4930" i="2"/>
  <c r="T4930" i="2"/>
  <c r="U4930" i="2"/>
  <c r="W4929" i="2"/>
  <c r="Z4928" i="2"/>
  <c r="AA4929" i="2" s="1"/>
  <c r="X4928" i="2"/>
  <c r="AB4929" i="2" l="1"/>
  <c r="W4930" i="2"/>
  <c r="Z4929" i="2"/>
  <c r="AA4930" i="2" s="1"/>
  <c r="AB4930" i="2" s="1"/>
  <c r="X4929" i="2"/>
  <c r="B4932" i="2"/>
  <c r="R4931" i="2"/>
  <c r="S4931" i="2"/>
  <c r="P4931" i="2"/>
  <c r="Q4931" i="2"/>
  <c r="N4931" i="2"/>
  <c r="O4931" i="2"/>
  <c r="T4931" i="2"/>
  <c r="U4931" i="2"/>
  <c r="B4933" i="2" l="1"/>
  <c r="S4932" i="2"/>
  <c r="R4932" i="2"/>
  <c r="Q4932" i="2"/>
  <c r="P4932" i="2"/>
  <c r="O4932" i="2"/>
  <c r="N4932" i="2"/>
  <c r="T4932" i="2"/>
  <c r="U4932" i="2"/>
  <c r="W4931" i="2"/>
  <c r="Z4930" i="2"/>
  <c r="AA4931" i="2" s="1"/>
  <c r="AB4931" i="2" s="1"/>
  <c r="X4930" i="2"/>
  <c r="W4932" i="2" l="1"/>
  <c r="Z4931" i="2"/>
  <c r="AA4932" i="2" s="1"/>
  <c r="AB4932" i="2" s="1"/>
  <c r="X4931" i="2"/>
  <c r="B4934" i="2"/>
  <c r="R4933" i="2"/>
  <c r="S4933" i="2"/>
  <c r="P4933" i="2"/>
  <c r="Q4933" i="2"/>
  <c r="N4933" i="2"/>
  <c r="O4933" i="2"/>
  <c r="T4933" i="2"/>
  <c r="U4933" i="2"/>
  <c r="B4935" i="2" l="1"/>
  <c r="R4934" i="2"/>
  <c r="S4934" i="2"/>
  <c r="P4934" i="2"/>
  <c r="Q4934" i="2"/>
  <c r="N4934" i="2"/>
  <c r="O4934" i="2"/>
  <c r="T4934" i="2"/>
  <c r="U4934" i="2"/>
  <c r="W4933" i="2"/>
  <c r="Z4932" i="2"/>
  <c r="AA4933" i="2" s="1"/>
  <c r="X4932" i="2"/>
  <c r="AB4933" i="2" l="1"/>
  <c r="W4934" i="2"/>
  <c r="X4933" i="2"/>
  <c r="Z4933" i="2"/>
  <c r="AA4934" i="2" s="1"/>
  <c r="AB4934" i="2" s="1"/>
  <c r="B4936" i="2"/>
  <c r="R4935" i="2"/>
  <c r="S4935" i="2"/>
  <c r="P4935" i="2"/>
  <c r="Q4935" i="2"/>
  <c r="N4935" i="2"/>
  <c r="O4935" i="2"/>
  <c r="T4935" i="2"/>
  <c r="U4935" i="2"/>
  <c r="B4937" i="2" l="1"/>
  <c r="S4936" i="2"/>
  <c r="R4936" i="2"/>
  <c r="Q4936" i="2"/>
  <c r="P4936" i="2"/>
  <c r="O4936" i="2"/>
  <c r="N4936" i="2"/>
  <c r="T4936" i="2"/>
  <c r="U4936" i="2"/>
  <c r="W4935" i="2"/>
  <c r="Z4934" i="2"/>
  <c r="AA4935" i="2" s="1"/>
  <c r="X4934" i="2"/>
  <c r="AB4935" i="2" l="1"/>
  <c r="W4936" i="2"/>
  <c r="Z4935" i="2"/>
  <c r="AA4936" i="2" s="1"/>
  <c r="AB4936" i="2" s="1"/>
  <c r="X4935" i="2"/>
  <c r="B4938" i="2"/>
  <c r="R4937" i="2"/>
  <c r="S4937" i="2"/>
  <c r="P4937" i="2"/>
  <c r="Q4937" i="2"/>
  <c r="N4937" i="2"/>
  <c r="O4937" i="2"/>
  <c r="T4937" i="2"/>
  <c r="U4937" i="2"/>
  <c r="B4939" i="2" l="1"/>
  <c r="R4938" i="2"/>
  <c r="S4938" i="2"/>
  <c r="P4938" i="2"/>
  <c r="Q4938" i="2"/>
  <c r="N4938" i="2"/>
  <c r="O4938" i="2"/>
  <c r="T4938" i="2"/>
  <c r="U4938" i="2"/>
  <c r="W4937" i="2"/>
  <c r="Z4936" i="2"/>
  <c r="AA4937" i="2" s="1"/>
  <c r="X4936" i="2"/>
  <c r="AB4937" i="2" l="1"/>
  <c r="W4938" i="2"/>
  <c r="Z4937" i="2"/>
  <c r="AA4938" i="2" s="1"/>
  <c r="AB4938" i="2" s="1"/>
  <c r="X4937" i="2"/>
  <c r="B4940" i="2"/>
  <c r="R4939" i="2"/>
  <c r="S4939" i="2"/>
  <c r="P4939" i="2"/>
  <c r="Q4939" i="2"/>
  <c r="N4939" i="2"/>
  <c r="O4939" i="2"/>
  <c r="T4939" i="2"/>
  <c r="U4939" i="2"/>
  <c r="B4941" i="2" l="1"/>
  <c r="S4940" i="2"/>
  <c r="R4940" i="2"/>
  <c r="Q4940" i="2"/>
  <c r="P4940" i="2"/>
  <c r="O4940" i="2"/>
  <c r="N4940" i="2"/>
  <c r="T4940" i="2"/>
  <c r="U4940" i="2"/>
  <c r="W4939" i="2"/>
  <c r="Z4938" i="2"/>
  <c r="AA4939" i="2" s="1"/>
  <c r="AB4939" i="2" s="1"/>
  <c r="X4938" i="2"/>
  <c r="W4940" i="2" l="1"/>
  <c r="Z4939" i="2"/>
  <c r="AA4940" i="2" s="1"/>
  <c r="AB4940" i="2" s="1"/>
  <c r="X4939" i="2"/>
  <c r="B4942" i="2"/>
  <c r="R4941" i="2"/>
  <c r="S4941" i="2"/>
  <c r="P4941" i="2"/>
  <c r="Q4941" i="2"/>
  <c r="N4941" i="2"/>
  <c r="O4941" i="2"/>
  <c r="T4941" i="2"/>
  <c r="U4941" i="2"/>
  <c r="B4943" i="2" l="1"/>
  <c r="R4942" i="2"/>
  <c r="S4942" i="2"/>
  <c r="P4942" i="2"/>
  <c r="Q4942" i="2"/>
  <c r="N4942" i="2"/>
  <c r="O4942" i="2"/>
  <c r="T4942" i="2"/>
  <c r="U4942" i="2"/>
  <c r="W4941" i="2"/>
  <c r="Z4940" i="2"/>
  <c r="AA4941" i="2" s="1"/>
  <c r="X4940" i="2"/>
  <c r="AB4941" i="2" l="1"/>
  <c r="W4942" i="2"/>
  <c r="Z4941" i="2"/>
  <c r="AA4942" i="2" s="1"/>
  <c r="AB4942" i="2" s="1"/>
  <c r="X4941" i="2"/>
  <c r="B4944" i="2"/>
  <c r="S4943" i="2"/>
  <c r="R4943" i="2"/>
  <c r="P4943" i="2"/>
  <c r="Q4943" i="2"/>
  <c r="N4943" i="2"/>
  <c r="O4943" i="2"/>
  <c r="T4943" i="2"/>
  <c r="U4943" i="2"/>
  <c r="B4945" i="2" l="1"/>
  <c r="S4944" i="2"/>
  <c r="R4944" i="2"/>
  <c r="Q4944" i="2"/>
  <c r="P4944" i="2"/>
  <c r="O4944" i="2"/>
  <c r="N4944" i="2"/>
  <c r="T4944" i="2"/>
  <c r="U4944" i="2"/>
  <c r="W4943" i="2"/>
  <c r="Z4942" i="2"/>
  <c r="AA4943" i="2" s="1"/>
  <c r="AB4943" i="2" s="1"/>
  <c r="X4942" i="2"/>
  <c r="W4944" i="2" l="1"/>
  <c r="Z4943" i="2"/>
  <c r="AA4944" i="2" s="1"/>
  <c r="AB4944" i="2" s="1"/>
  <c r="X4943" i="2"/>
  <c r="B4946" i="2"/>
  <c r="R4945" i="2"/>
  <c r="S4945" i="2"/>
  <c r="P4945" i="2"/>
  <c r="Q4945" i="2"/>
  <c r="N4945" i="2"/>
  <c r="O4945" i="2"/>
  <c r="T4945" i="2"/>
  <c r="U4945" i="2"/>
  <c r="B4947" i="2" l="1"/>
  <c r="R4946" i="2"/>
  <c r="S4946" i="2"/>
  <c r="P4946" i="2"/>
  <c r="Q4946" i="2"/>
  <c r="N4946" i="2"/>
  <c r="O4946" i="2"/>
  <c r="U4946" i="2"/>
  <c r="T4946" i="2"/>
  <c r="W4945" i="2"/>
  <c r="Z4944" i="2"/>
  <c r="AA4945" i="2" s="1"/>
  <c r="AB4945" i="2" s="1"/>
  <c r="X4944" i="2"/>
  <c r="W4946" i="2" l="1"/>
  <c r="Z4945" i="2"/>
  <c r="AA4946" i="2" s="1"/>
  <c r="AB4946" i="2" s="1"/>
  <c r="X4945" i="2"/>
  <c r="B4948" i="2"/>
  <c r="R4947" i="2"/>
  <c r="S4947" i="2"/>
  <c r="P4947" i="2"/>
  <c r="Q4947" i="2"/>
  <c r="N4947" i="2"/>
  <c r="O4947" i="2"/>
  <c r="T4947" i="2"/>
  <c r="U4947" i="2"/>
  <c r="B4949" i="2" l="1"/>
  <c r="S4948" i="2"/>
  <c r="R4948" i="2"/>
  <c r="Q4948" i="2"/>
  <c r="P4948" i="2"/>
  <c r="O4948" i="2"/>
  <c r="N4948" i="2"/>
  <c r="T4948" i="2"/>
  <c r="U4948" i="2"/>
  <c r="W4947" i="2"/>
  <c r="Z4946" i="2"/>
  <c r="AA4947" i="2" s="1"/>
  <c r="AB4947" i="2" s="1"/>
  <c r="X4946" i="2"/>
  <c r="W4948" i="2" l="1"/>
  <c r="Z4947" i="2"/>
  <c r="AA4948" i="2" s="1"/>
  <c r="AB4948" i="2" s="1"/>
  <c r="X4947" i="2"/>
  <c r="B4950" i="2"/>
  <c r="R4949" i="2"/>
  <c r="S4949" i="2"/>
  <c r="P4949" i="2"/>
  <c r="Q4949" i="2"/>
  <c r="N4949" i="2"/>
  <c r="O4949" i="2"/>
  <c r="T4949" i="2"/>
  <c r="U4949" i="2"/>
  <c r="B4951" i="2" l="1"/>
  <c r="R4950" i="2"/>
  <c r="S4950" i="2"/>
  <c r="P4950" i="2"/>
  <c r="Q4950" i="2"/>
  <c r="N4950" i="2"/>
  <c r="O4950" i="2"/>
  <c r="T4950" i="2"/>
  <c r="U4950" i="2"/>
  <c r="W4949" i="2"/>
  <c r="Z4948" i="2"/>
  <c r="AA4949" i="2" s="1"/>
  <c r="AB4949" i="2" s="1"/>
  <c r="X4948" i="2"/>
  <c r="W4950" i="2" l="1"/>
  <c r="Z4949" i="2"/>
  <c r="AA4950" i="2" s="1"/>
  <c r="AB4950" i="2" s="1"/>
  <c r="X4949" i="2"/>
  <c r="B4952" i="2"/>
  <c r="R4951" i="2"/>
  <c r="S4951" i="2"/>
  <c r="P4951" i="2"/>
  <c r="Q4951" i="2"/>
  <c r="N4951" i="2"/>
  <c r="O4951" i="2"/>
  <c r="T4951" i="2"/>
  <c r="U4951" i="2"/>
  <c r="B4953" i="2" l="1"/>
  <c r="S4952" i="2"/>
  <c r="R4952" i="2"/>
  <c r="Q4952" i="2"/>
  <c r="P4952" i="2"/>
  <c r="O4952" i="2"/>
  <c r="N4952" i="2"/>
  <c r="T4952" i="2"/>
  <c r="U4952" i="2"/>
  <c r="W4951" i="2"/>
  <c r="Z4950" i="2"/>
  <c r="AA4951" i="2" s="1"/>
  <c r="AB4951" i="2" s="1"/>
  <c r="X4950" i="2"/>
  <c r="W4952" i="2" l="1"/>
  <c r="Z4951" i="2"/>
  <c r="AA4952" i="2" s="1"/>
  <c r="AB4952" i="2" s="1"/>
  <c r="X4951" i="2"/>
  <c r="B4954" i="2"/>
  <c r="R4953" i="2"/>
  <c r="S4953" i="2"/>
  <c r="P4953" i="2"/>
  <c r="Q4953" i="2"/>
  <c r="N4953" i="2"/>
  <c r="O4953" i="2"/>
  <c r="T4953" i="2"/>
  <c r="U4953" i="2"/>
  <c r="B4955" i="2" l="1"/>
  <c r="R4954" i="2"/>
  <c r="S4954" i="2"/>
  <c r="P4954" i="2"/>
  <c r="Q4954" i="2"/>
  <c r="N4954" i="2"/>
  <c r="O4954" i="2"/>
  <c r="T4954" i="2"/>
  <c r="U4954" i="2"/>
  <c r="W4953" i="2"/>
  <c r="Z4952" i="2"/>
  <c r="AA4953" i="2" s="1"/>
  <c r="X4952" i="2"/>
  <c r="AB4953" i="2" l="1"/>
  <c r="W4954" i="2"/>
  <c r="Z4954" i="2"/>
  <c r="AA4955" i="2" s="1"/>
  <c r="X4954" i="2"/>
  <c r="Z4953" i="2"/>
  <c r="AA4954" i="2" s="1"/>
  <c r="AB4954" i="2" s="1"/>
  <c r="X4953" i="2"/>
  <c r="B4956" i="2"/>
  <c r="R4955" i="2"/>
  <c r="S4955" i="2"/>
  <c r="P4955" i="2"/>
  <c r="Q4955" i="2"/>
  <c r="N4955" i="2"/>
  <c r="O4955" i="2"/>
  <c r="T4955" i="2"/>
  <c r="U4955" i="2"/>
  <c r="W4955" i="2" l="1"/>
  <c r="B4957" i="2"/>
  <c r="S4956" i="2"/>
  <c r="R4956" i="2"/>
  <c r="Q4956" i="2"/>
  <c r="P4956" i="2"/>
  <c r="O4956" i="2"/>
  <c r="N4956" i="2"/>
  <c r="T4956" i="2"/>
  <c r="U4956" i="2"/>
  <c r="AB4955" i="2"/>
  <c r="W4956" i="2" l="1"/>
  <c r="B4958" i="2"/>
  <c r="R4957" i="2"/>
  <c r="S4957" i="2"/>
  <c r="P4957" i="2"/>
  <c r="Q4957" i="2"/>
  <c r="N4957" i="2"/>
  <c r="O4957" i="2"/>
  <c r="T4957" i="2"/>
  <c r="U4957" i="2"/>
  <c r="Z4955" i="2"/>
  <c r="AA4956" i="2" s="1"/>
  <c r="AB4956" i="2" s="1"/>
  <c r="X4955" i="2"/>
  <c r="W4957" i="2" l="1"/>
  <c r="B4959" i="2"/>
  <c r="R4958" i="2"/>
  <c r="S4958" i="2"/>
  <c r="P4958" i="2"/>
  <c r="Q4958" i="2"/>
  <c r="N4958" i="2"/>
  <c r="O4958" i="2"/>
  <c r="T4958" i="2"/>
  <c r="U4958" i="2"/>
  <c r="Z4956" i="2"/>
  <c r="AA4957" i="2" s="1"/>
  <c r="AB4957" i="2" s="1"/>
  <c r="X4956" i="2"/>
  <c r="W4958" i="2" l="1"/>
  <c r="B4960" i="2"/>
  <c r="S4959" i="2"/>
  <c r="R4959" i="2"/>
  <c r="P4959" i="2"/>
  <c r="Q4959" i="2"/>
  <c r="N4959" i="2"/>
  <c r="O4959" i="2"/>
  <c r="T4959" i="2"/>
  <c r="U4959" i="2"/>
  <c r="Z4957" i="2"/>
  <c r="AA4958" i="2" s="1"/>
  <c r="AB4958" i="2" s="1"/>
  <c r="X4957" i="2"/>
  <c r="W4959" i="2" l="1"/>
  <c r="B4961" i="2"/>
  <c r="S4960" i="2"/>
  <c r="R4960" i="2"/>
  <c r="Q4960" i="2"/>
  <c r="P4960" i="2"/>
  <c r="O4960" i="2"/>
  <c r="T4960" i="2"/>
  <c r="U4960" i="2"/>
  <c r="N4960" i="2"/>
  <c r="Z4958" i="2"/>
  <c r="AA4959" i="2" s="1"/>
  <c r="AB4959" i="2" s="1"/>
  <c r="X4958" i="2"/>
  <c r="W4960" i="2" l="1"/>
  <c r="B4962" i="2"/>
  <c r="R4961" i="2"/>
  <c r="S4961" i="2"/>
  <c r="P4961" i="2"/>
  <c r="Q4961" i="2"/>
  <c r="N4961" i="2"/>
  <c r="O4961" i="2"/>
  <c r="T4961" i="2"/>
  <c r="U4961" i="2"/>
  <c r="Z4959" i="2"/>
  <c r="AA4960" i="2" s="1"/>
  <c r="AB4960" i="2" s="1"/>
  <c r="X4959" i="2"/>
  <c r="W4961" i="2" l="1"/>
  <c r="Z4961" i="2"/>
  <c r="AA4962" i="2" s="1"/>
  <c r="X4961" i="2"/>
  <c r="B4963" i="2"/>
  <c r="R4962" i="2"/>
  <c r="S4962" i="2"/>
  <c r="P4962" i="2"/>
  <c r="Q4962" i="2"/>
  <c r="N4962" i="2"/>
  <c r="O4962" i="2"/>
  <c r="T4962" i="2"/>
  <c r="U4962" i="2"/>
  <c r="Z4960" i="2"/>
  <c r="AA4961" i="2" s="1"/>
  <c r="AB4961" i="2" s="1"/>
  <c r="X4960" i="2"/>
  <c r="W4962" i="2" l="1"/>
  <c r="Z4962" i="2"/>
  <c r="AA4963" i="2" s="1"/>
  <c r="X4962" i="2"/>
  <c r="B4964" i="2"/>
  <c r="R4963" i="2"/>
  <c r="S4963" i="2"/>
  <c r="P4963" i="2"/>
  <c r="Q4963" i="2"/>
  <c r="N4963" i="2"/>
  <c r="O4963" i="2"/>
  <c r="T4963" i="2"/>
  <c r="U4963" i="2"/>
  <c r="AB4962" i="2"/>
  <c r="W4963" i="2" l="1"/>
  <c r="X4963" i="2"/>
  <c r="Z4963" i="2"/>
  <c r="AA4964" i="2" s="1"/>
  <c r="B4965" i="2"/>
  <c r="S4964" i="2"/>
  <c r="R4964" i="2"/>
  <c r="Q4964" i="2"/>
  <c r="P4964" i="2"/>
  <c r="O4964" i="2"/>
  <c r="N4964" i="2"/>
  <c r="T4964" i="2"/>
  <c r="U4964" i="2"/>
  <c r="AB4963" i="2"/>
  <c r="B4966" i="2" l="1"/>
  <c r="R4965" i="2"/>
  <c r="S4965" i="2"/>
  <c r="P4965" i="2"/>
  <c r="Q4965" i="2"/>
  <c r="N4965" i="2"/>
  <c r="O4965" i="2"/>
  <c r="T4965" i="2"/>
  <c r="U4965" i="2"/>
  <c r="W4964" i="2"/>
  <c r="W4965" i="2" l="1"/>
  <c r="B4967" i="2"/>
  <c r="R4966" i="2"/>
  <c r="S4966" i="2"/>
  <c r="P4966" i="2"/>
  <c r="Q4966" i="2"/>
  <c r="N4966" i="2"/>
  <c r="O4966" i="2"/>
  <c r="T4966" i="2"/>
  <c r="U4966" i="2"/>
  <c r="Z4964" i="2"/>
  <c r="AA4965" i="2" s="1"/>
  <c r="AB4965" i="2" s="1"/>
  <c r="X4964" i="2"/>
  <c r="AB4964" i="2"/>
  <c r="W4966" i="2" l="1"/>
  <c r="B4968" i="2"/>
  <c r="R4967" i="2"/>
  <c r="S4967" i="2"/>
  <c r="P4967" i="2"/>
  <c r="Q4967" i="2"/>
  <c r="N4967" i="2"/>
  <c r="O4967" i="2"/>
  <c r="T4967" i="2"/>
  <c r="U4967" i="2"/>
  <c r="Z4965" i="2"/>
  <c r="AA4966" i="2" s="1"/>
  <c r="AB4966" i="2" s="1"/>
  <c r="X4965" i="2"/>
  <c r="B4969" i="2" l="1"/>
  <c r="S4968" i="2"/>
  <c r="R4968" i="2"/>
  <c r="Q4968" i="2"/>
  <c r="P4968" i="2"/>
  <c r="O4968" i="2"/>
  <c r="N4968" i="2"/>
  <c r="T4968" i="2"/>
  <c r="U4968" i="2"/>
  <c r="W4967" i="2"/>
  <c r="Z4966" i="2"/>
  <c r="AA4967" i="2" s="1"/>
  <c r="X4966" i="2"/>
  <c r="AB4967" i="2" l="1"/>
  <c r="W4968" i="2"/>
  <c r="Z4967" i="2"/>
  <c r="AA4968" i="2" s="1"/>
  <c r="AB4968" i="2" s="1"/>
  <c r="X4967" i="2"/>
  <c r="B4970" i="2"/>
  <c r="R4969" i="2"/>
  <c r="S4969" i="2"/>
  <c r="P4969" i="2"/>
  <c r="Q4969" i="2"/>
  <c r="N4969" i="2"/>
  <c r="O4969" i="2"/>
  <c r="T4969" i="2"/>
  <c r="U4969" i="2"/>
  <c r="B4971" i="2" l="1"/>
  <c r="R4970" i="2"/>
  <c r="S4970" i="2"/>
  <c r="P4970" i="2"/>
  <c r="Q4970" i="2"/>
  <c r="N4970" i="2"/>
  <c r="O4970" i="2"/>
  <c r="T4970" i="2"/>
  <c r="U4970" i="2"/>
  <c r="W4969" i="2"/>
  <c r="Z4968" i="2"/>
  <c r="AA4969" i="2" s="1"/>
  <c r="AB4969" i="2" s="1"/>
  <c r="X4968" i="2"/>
  <c r="W4970" i="2" l="1"/>
  <c r="Z4969" i="2"/>
  <c r="AA4970" i="2" s="1"/>
  <c r="AB4970" i="2" s="1"/>
  <c r="X4969" i="2"/>
  <c r="B4972" i="2"/>
  <c r="S4971" i="2"/>
  <c r="R4971" i="2"/>
  <c r="P4971" i="2"/>
  <c r="Q4971" i="2"/>
  <c r="N4971" i="2"/>
  <c r="O4971" i="2"/>
  <c r="T4971" i="2"/>
  <c r="U4971" i="2"/>
  <c r="B4973" i="2" l="1"/>
  <c r="S4972" i="2"/>
  <c r="R4972" i="2"/>
  <c r="Q4972" i="2"/>
  <c r="P4972" i="2"/>
  <c r="O4972" i="2"/>
  <c r="N4972" i="2"/>
  <c r="T4972" i="2"/>
  <c r="U4972" i="2"/>
  <c r="W4971" i="2"/>
  <c r="Z4970" i="2"/>
  <c r="AA4971" i="2" s="1"/>
  <c r="AB4971" i="2" s="1"/>
  <c r="X4970" i="2"/>
  <c r="W4972" i="2" l="1"/>
  <c r="Z4972" i="2"/>
  <c r="AA4973" i="2" s="1"/>
  <c r="X4972" i="2"/>
  <c r="Z4971" i="2"/>
  <c r="AA4972" i="2" s="1"/>
  <c r="AB4972" i="2" s="1"/>
  <c r="X4971" i="2"/>
  <c r="B4974" i="2"/>
  <c r="R4973" i="2"/>
  <c r="S4973" i="2"/>
  <c r="P4973" i="2"/>
  <c r="Q4973" i="2"/>
  <c r="N4973" i="2"/>
  <c r="O4973" i="2"/>
  <c r="T4973" i="2"/>
  <c r="U4973" i="2"/>
  <c r="B4975" i="2" l="1"/>
  <c r="R4974" i="2"/>
  <c r="S4974" i="2"/>
  <c r="P4974" i="2"/>
  <c r="Q4974" i="2"/>
  <c r="N4974" i="2"/>
  <c r="O4974" i="2"/>
  <c r="T4974" i="2"/>
  <c r="U4974" i="2"/>
  <c r="W4973" i="2"/>
  <c r="AB4973" i="2" s="1"/>
  <c r="W4974" i="2" l="1"/>
  <c r="Z4973" i="2"/>
  <c r="AA4974" i="2" s="1"/>
  <c r="AB4974" i="2" s="1"/>
  <c r="X4973" i="2"/>
  <c r="B4976" i="2"/>
  <c r="S4975" i="2"/>
  <c r="R4975" i="2"/>
  <c r="P4975" i="2"/>
  <c r="Q4975" i="2"/>
  <c r="N4975" i="2"/>
  <c r="O4975" i="2"/>
  <c r="T4975" i="2"/>
  <c r="U4975" i="2"/>
  <c r="B4977" i="2" l="1"/>
  <c r="S4976" i="2"/>
  <c r="R4976" i="2"/>
  <c r="Q4976" i="2"/>
  <c r="P4976" i="2"/>
  <c r="O4976" i="2"/>
  <c r="N4976" i="2"/>
  <c r="T4976" i="2"/>
  <c r="U4976" i="2"/>
  <c r="W4975" i="2"/>
  <c r="Z4974" i="2"/>
  <c r="AA4975" i="2" s="1"/>
  <c r="AB4975" i="2" s="1"/>
  <c r="X4974" i="2"/>
  <c r="W4976" i="2" l="1"/>
  <c r="Z4975" i="2"/>
  <c r="AA4976" i="2" s="1"/>
  <c r="AB4976" i="2" s="1"/>
  <c r="X4975" i="2"/>
  <c r="B4978" i="2"/>
  <c r="R4977" i="2"/>
  <c r="S4977" i="2"/>
  <c r="P4977" i="2"/>
  <c r="Q4977" i="2"/>
  <c r="N4977" i="2"/>
  <c r="O4977" i="2"/>
  <c r="T4977" i="2"/>
  <c r="U4977" i="2"/>
  <c r="B4979" i="2" l="1"/>
  <c r="R4978" i="2"/>
  <c r="S4978" i="2"/>
  <c r="P4978" i="2"/>
  <c r="Q4978" i="2"/>
  <c r="N4978" i="2"/>
  <c r="O4978" i="2"/>
  <c r="U4978" i="2"/>
  <c r="T4978" i="2"/>
  <c r="W4977" i="2"/>
  <c r="Z4976" i="2"/>
  <c r="AA4977" i="2" s="1"/>
  <c r="AB4977" i="2" s="1"/>
  <c r="X4976" i="2"/>
  <c r="W4978" i="2" l="1"/>
  <c r="Z4977" i="2"/>
  <c r="AA4978" i="2" s="1"/>
  <c r="AB4978" i="2" s="1"/>
  <c r="X4977" i="2"/>
  <c r="B4980" i="2"/>
  <c r="R4979" i="2"/>
  <c r="S4979" i="2"/>
  <c r="P4979" i="2"/>
  <c r="Q4979" i="2"/>
  <c r="N4979" i="2"/>
  <c r="O4979" i="2"/>
  <c r="T4979" i="2"/>
  <c r="U4979" i="2"/>
  <c r="B4981" i="2" l="1"/>
  <c r="S4980" i="2"/>
  <c r="R4980" i="2"/>
  <c r="Q4980" i="2"/>
  <c r="P4980" i="2"/>
  <c r="O4980" i="2"/>
  <c r="N4980" i="2"/>
  <c r="T4980" i="2"/>
  <c r="U4980" i="2"/>
  <c r="W4979" i="2"/>
  <c r="Z4978" i="2"/>
  <c r="AA4979" i="2" s="1"/>
  <c r="AB4979" i="2" s="1"/>
  <c r="X4978" i="2"/>
  <c r="W4980" i="2" l="1"/>
  <c r="Z4979" i="2"/>
  <c r="AA4980" i="2" s="1"/>
  <c r="AB4980" i="2" s="1"/>
  <c r="X4979" i="2"/>
  <c r="B4982" i="2"/>
  <c r="R4981" i="2"/>
  <c r="S4981" i="2"/>
  <c r="P4981" i="2"/>
  <c r="Q4981" i="2"/>
  <c r="N4981" i="2"/>
  <c r="O4981" i="2"/>
  <c r="T4981" i="2"/>
  <c r="U4981" i="2"/>
  <c r="B4983" i="2" l="1"/>
  <c r="R4982" i="2"/>
  <c r="S4982" i="2"/>
  <c r="P4982" i="2"/>
  <c r="Q4982" i="2"/>
  <c r="N4982" i="2"/>
  <c r="O4982" i="2"/>
  <c r="T4982" i="2"/>
  <c r="U4982" i="2"/>
  <c r="W4981" i="2"/>
  <c r="Z4980" i="2"/>
  <c r="AA4981" i="2" s="1"/>
  <c r="X4980" i="2"/>
  <c r="AB4981" i="2" l="1"/>
  <c r="W4982" i="2"/>
  <c r="Z4981" i="2"/>
  <c r="AA4982" i="2" s="1"/>
  <c r="AB4982" i="2" s="1"/>
  <c r="X4981" i="2"/>
  <c r="B4984" i="2"/>
  <c r="R4983" i="2"/>
  <c r="S4983" i="2"/>
  <c r="P4983" i="2"/>
  <c r="Q4983" i="2"/>
  <c r="N4983" i="2"/>
  <c r="O4983" i="2"/>
  <c r="T4983" i="2"/>
  <c r="U4983" i="2"/>
  <c r="B4985" i="2" l="1"/>
  <c r="S4984" i="2"/>
  <c r="R4984" i="2"/>
  <c r="Q4984" i="2"/>
  <c r="P4984" i="2"/>
  <c r="O4984" i="2"/>
  <c r="N4984" i="2"/>
  <c r="T4984" i="2"/>
  <c r="U4984" i="2"/>
  <c r="W4983" i="2"/>
  <c r="Z4982" i="2"/>
  <c r="AA4983" i="2" s="1"/>
  <c r="AB4983" i="2" s="1"/>
  <c r="X4982" i="2"/>
  <c r="W4984" i="2" l="1"/>
  <c r="Z4983" i="2"/>
  <c r="AA4984" i="2" s="1"/>
  <c r="AB4984" i="2" s="1"/>
  <c r="X4983" i="2"/>
  <c r="B4986" i="2"/>
  <c r="R4985" i="2"/>
  <c r="S4985" i="2"/>
  <c r="P4985" i="2"/>
  <c r="Q4985" i="2"/>
  <c r="N4985" i="2"/>
  <c r="O4985" i="2"/>
  <c r="T4985" i="2"/>
  <c r="U4985" i="2"/>
  <c r="B4987" i="2" l="1"/>
  <c r="R4986" i="2"/>
  <c r="S4986" i="2"/>
  <c r="P4986" i="2"/>
  <c r="Q4986" i="2"/>
  <c r="N4986" i="2"/>
  <c r="O4986" i="2"/>
  <c r="U4986" i="2"/>
  <c r="T4986" i="2"/>
  <c r="W4985" i="2"/>
  <c r="Z4984" i="2"/>
  <c r="AA4985" i="2" s="1"/>
  <c r="AB4985" i="2" s="1"/>
  <c r="X4984" i="2"/>
  <c r="W4986" i="2" l="1"/>
  <c r="Z4985" i="2"/>
  <c r="AA4986" i="2" s="1"/>
  <c r="AB4986" i="2" s="1"/>
  <c r="X4985" i="2"/>
  <c r="B4988" i="2"/>
  <c r="R4987" i="2"/>
  <c r="S4987" i="2"/>
  <c r="P4987" i="2"/>
  <c r="Q4987" i="2"/>
  <c r="N4987" i="2"/>
  <c r="O4987" i="2"/>
  <c r="T4987" i="2"/>
  <c r="U4987" i="2"/>
  <c r="B4989" i="2" l="1"/>
  <c r="S4988" i="2"/>
  <c r="R4988" i="2"/>
  <c r="Q4988" i="2"/>
  <c r="P4988" i="2"/>
  <c r="O4988" i="2"/>
  <c r="N4988" i="2"/>
  <c r="T4988" i="2"/>
  <c r="U4988" i="2"/>
  <c r="W4987" i="2"/>
  <c r="Z4986" i="2"/>
  <c r="AA4987" i="2" s="1"/>
  <c r="AB4987" i="2" s="1"/>
  <c r="X4986" i="2"/>
  <c r="W4988" i="2" l="1"/>
  <c r="Z4987" i="2"/>
  <c r="AA4988" i="2" s="1"/>
  <c r="AB4988" i="2" s="1"/>
  <c r="X4987" i="2"/>
  <c r="B4990" i="2"/>
  <c r="R4989" i="2"/>
  <c r="S4989" i="2"/>
  <c r="P4989" i="2"/>
  <c r="Q4989" i="2"/>
  <c r="N4989" i="2"/>
  <c r="O4989" i="2"/>
  <c r="T4989" i="2"/>
  <c r="U4989" i="2"/>
  <c r="B4991" i="2" l="1"/>
  <c r="R4990" i="2"/>
  <c r="S4990" i="2"/>
  <c r="P4990" i="2"/>
  <c r="Q4990" i="2"/>
  <c r="N4990" i="2"/>
  <c r="O4990" i="2"/>
  <c r="T4990" i="2"/>
  <c r="U4990" i="2"/>
  <c r="W4989" i="2"/>
  <c r="Z4988" i="2"/>
  <c r="AA4989" i="2" s="1"/>
  <c r="AB4989" i="2" s="1"/>
  <c r="X4988" i="2"/>
  <c r="W4990" i="2" l="1"/>
  <c r="Z4989" i="2"/>
  <c r="AA4990" i="2" s="1"/>
  <c r="AB4990" i="2" s="1"/>
  <c r="X4989" i="2"/>
  <c r="B4992" i="2"/>
  <c r="S4991" i="2"/>
  <c r="R4991" i="2"/>
  <c r="P4991" i="2"/>
  <c r="Q4991" i="2"/>
  <c r="N4991" i="2"/>
  <c r="O4991" i="2"/>
  <c r="T4991" i="2"/>
  <c r="U4991" i="2"/>
  <c r="B4993" i="2" l="1"/>
  <c r="S4992" i="2"/>
  <c r="R4992" i="2"/>
  <c r="Q4992" i="2"/>
  <c r="P4992" i="2"/>
  <c r="O4992" i="2"/>
  <c r="T4992" i="2"/>
  <c r="U4992" i="2"/>
  <c r="N4992" i="2"/>
  <c r="W4991" i="2"/>
  <c r="Z4990" i="2"/>
  <c r="AA4991" i="2" s="1"/>
  <c r="X4990" i="2"/>
  <c r="AB4991" i="2" l="1"/>
  <c r="Z4991" i="2"/>
  <c r="AA4992" i="2" s="1"/>
  <c r="X4991" i="2"/>
  <c r="W4992" i="2"/>
  <c r="B4994" i="2"/>
  <c r="R4993" i="2"/>
  <c r="S4993" i="2"/>
  <c r="P4993" i="2"/>
  <c r="Q4993" i="2"/>
  <c r="N4993" i="2"/>
  <c r="O4993" i="2"/>
  <c r="T4993" i="2"/>
  <c r="U4993" i="2"/>
  <c r="B4995" i="2" l="1"/>
  <c r="R4994" i="2"/>
  <c r="S4994" i="2"/>
  <c r="P4994" i="2"/>
  <c r="Q4994" i="2"/>
  <c r="N4994" i="2"/>
  <c r="O4994" i="2"/>
  <c r="T4994" i="2"/>
  <c r="U4994" i="2"/>
  <c r="Z4992" i="2"/>
  <c r="AA4993" i="2" s="1"/>
  <c r="X4992" i="2"/>
  <c r="W4993" i="2"/>
  <c r="AB4992" i="2"/>
  <c r="W4994" i="2" l="1"/>
  <c r="Z4993" i="2"/>
  <c r="AA4994" i="2" s="1"/>
  <c r="AB4994" i="2" s="1"/>
  <c r="X4993" i="2"/>
  <c r="AB4993" i="2"/>
  <c r="B4996" i="2"/>
  <c r="R4995" i="2"/>
  <c r="S4995" i="2"/>
  <c r="P4995" i="2"/>
  <c r="Q4995" i="2"/>
  <c r="N4995" i="2"/>
  <c r="O4995" i="2"/>
  <c r="T4995" i="2"/>
  <c r="U4995" i="2"/>
  <c r="B4997" i="2" l="1"/>
  <c r="S4996" i="2"/>
  <c r="R4996" i="2"/>
  <c r="Q4996" i="2"/>
  <c r="P4996" i="2"/>
  <c r="O4996" i="2"/>
  <c r="N4996" i="2"/>
  <c r="T4996" i="2"/>
  <c r="U4996" i="2"/>
  <c r="W4995" i="2"/>
  <c r="Z4994" i="2"/>
  <c r="AA4995" i="2" s="1"/>
  <c r="AB4995" i="2" s="1"/>
  <c r="X4994" i="2"/>
  <c r="W4996" i="2" l="1"/>
  <c r="Z4995" i="2"/>
  <c r="AA4996" i="2" s="1"/>
  <c r="AB4996" i="2" s="1"/>
  <c r="X4995" i="2"/>
  <c r="B4998" i="2"/>
  <c r="R4997" i="2"/>
  <c r="S4997" i="2"/>
  <c r="P4997" i="2"/>
  <c r="Q4997" i="2"/>
  <c r="N4997" i="2"/>
  <c r="O4997" i="2"/>
  <c r="T4997" i="2"/>
  <c r="U4997" i="2"/>
  <c r="B4999" i="2" l="1"/>
  <c r="R4998" i="2"/>
  <c r="S4998" i="2"/>
  <c r="P4998" i="2"/>
  <c r="Q4998" i="2"/>
  <c r="N4998" i="2"/>
  <c r="O4998" i="2"/>
  <c r="T4998" i="2"/>
  <c r="U4998" i="2"/>
  <c r="W4997" i="2"/>
  <c r="Z4996" i="2"/>
  <c r="AA4997" i="2" s="1"/>
  <c r="AB4997" i="2" s="1"/>
  <c r="X4996" i="2"/>
  <c r="W4998" i="2" l="1"/>
  <c r="Z4997" i="2"/>
  <c r="AA4998" i="2" s="1"/>
  <c r="AB4998" i="2" s="1"/>
  <c r="X4997" i="2"/>
  <c r="B5000" i="2"/>
  <c r="R4999" i="2"/>
  <c r="S4999" i="2"/>
  <c r="P4999" i="2"/>
  <c r="Q4999" i="2"/>
  <c r="N4999" i="2"/>
  <c r="O4999" i="2"/>
  <c r="T4999" i="2"/>
  <c r="U4999" i="2"/>
  <c r="B5001" i="2" l="1"/>
  <c r="S5000" i="2"/>
  <c r="R5000" i="2"/>
  <c r="Q5000" i="2"/>
  <c r="P5000" i="2"/>
  <c r="O5000" i="2"/>
  <c r="N5000" i="2"/>
  <c r="T5000" i="2"/>
  <c r="U5000" i="2"/>
  <c r="W4999" i="2"/>
  <c r="Z4998" i="2"/>
  <c r="AA4999" i="2" s="1"/>
  <c r="AB4999" i="2" s="1"/>
  <c r="X4998" i="2"/>
  <c r="W5000" i="2" l="1"/>
  <c r="Z4999" i="2"/>
  <c r="AA5000" i="2" s="1"/>
  <c r="AB5000" i="2" s="1"/>
  <c r="X4999" i="2"/>
  <c r="B5002" i="2"/>
  <c r="R5001" i="2"/>
  <c r="S5001" i="2"/>
  <c r="P5001" i="2"/>
  <c r="Q5001" i="2"/>
  <c r="N5001" i="2"/>
  <c r="O5001" i="2"/>
  <c r="T5001" i="2"/>
  <c r="U5001" i="2"/>
  <c r="B5003" i="2" l="1"/>
  <c r="R5002" i="2"/>
  <c r="S5002" i="2"/>
  <c r="P5002" i="2"/>
  <c r="Q5002" i="2"/>
  <c r="N5002" i="2"/>
  <c r="O5002" i="2"/>
  <c r="T5002" i="2"/>
  <c r="U5002" i="2"/>
  <c r="W5001" i="2"/>
  <c r="Z5000" i="2"/>
  <c r="AA5001" i="2" s="1"/>
  <c r="AB5001" i="2" s="1"/>
  <c r="X5000" i="2"/>
  <c r="W5002" i="2" l="1"/>
  <c r="Z5001" i="2"/>
  <c r="AA5002" i="2" s="1"/>
  <c r="X5001" i="2"/>
  <c r="B5004" i="2"/>
  <c r="R5003" i="2"/>
  <c r="S5003" i="2"/>
  <c r="P5003" i="2"/>
  <c r="Q5003" i="2"/>
  <c r="N5003" i="2"/>
  <c r="O5003" i="2"/>
  <c r="T5003" i="2"/>
  <c r="U5003" i="2"/>
  <c r="AB5002" i="2" l="1"/>
  <c r="B5005" i="2"/>
  <c r="S5004" i="2"/>
  <c r="R5004" i="2"/>
  <c r="Q5004" i="2"/>
  <c r="P5004" i="2"/>
  <c r="O5004" i="2"/>
  <c r="N5004" i="2"/>
  <c r="T5004" i="2"/>
  <c r="U5004" i="2"/>
  <c r="W5003" i="2"/>
  <c r="Z5002" i="2"/>
  <c r="AA5003" i="2" s="1"/>
  <c r="AB5003" i="2" s="1"/>
  <c r="X5002" i="2"/>
  <c r="W5004" i="2" l="1"/>
  <c r="Z5003" i="2"/>
  <c r="AA5004" i="2" s="1"/>
  <c r="AB5004" i="2" s="1"/>
  <c r="X5003" i="2"/>
  <c r="B5006" i="2"/>
  <c r="R5005" i="2"/>
  <c r="S5005" i="2"/>
  <c r="P5005" i="2"/>
  <c r="Q5005" i="2"/>
  <c r="N5005" i="2"/>
  <c r="O5005" i="2"/>
  <c r="T5005" i="2"/>
  <c r="U5005" i="2"/>
  <c r="B5007" i="2" l="1"/>
  <c r="R5006" i="2"/>
  <c r="S5006" i="2"/>
  <c r="P5006" i="2"/>
  <c r="Q5006" i="2"/>
  <c r="N5006" i="2"/>
  <c r="O5006" i="2"/>
  <c r="T5006" i="2"/>
  <c r="U5006" i="2"/>
  <c r="W5005" i="2"/>
  <c r="Z5004" i="2"/>
  <c r="AA5005" i="2" s="1"/>
  <c r="X5004" i="2"/>
  <c r="AB5005" i="2" l="1"/>
  <c r="W5006" i="2"/>
  <c r="Z5005" i="2"/>
  <c r="AA5006" i="2" s="1"/>
  <c r="AB5006" i="2" s="1"/>
  <c r="X5005" i="2"/>
  <c r="B5008" i="2"/>
  <c r="S5007" i="2"/>
  <c r="R5007" i="2"/>
  <c r="P5007" i="2"/>
  <c r="Q5007" i="2"/>
  <c r="N5007" i="2"/>
  <c r="O5007" i="2"/>
  <c r="T5007" i="2"/>
  <c r="U5007" i="2"/>
  <c r="B5009" i="2" l="1"/>
  <c r="S5008" i="2"/>
  <c r="R5008" i="2"/>
  <c r="Q5008" i="2"/>
  <c r="P5008" i="2"/>
  <c r="O5008" i="2"/>
  <c r="N5008" i="2"/>
  <c r="T5008" i="2"/>
  <c r="U5008" i="2"/>
  <c r="W5007" i="2"/>
  <c r="Z5006" i="2"/>
  <c r="AA5007" i="2" s="1"/>
  <c r="AB5007" i="2" s="1"/>
  <c r="X5006" i="2"/>
  <c r="W5008" i="2" l="1"/>
  <c r="Z5007" i="2"/>
  <c r="AA5008" i="2" s="1"/>
  <c r="AB5008" i="2" s="1"/>
  <c r="X5007" i="2"/>
  <c r="B5010" i="2"/>
  <c r="R5009" i="2"/>
  <c r="S5009" i="2"/>
  <c r="P5009" i="2"/>
  <c r="Q5009" i="2"/>
  <c r="N5009" i="2"/>
  <c r="O5009" i="2"/>
  <c r="T5009" i="2"/>
  <c r="U5009" i="2"/>
  <c r="B5011" i="2" l="1"/>
  <c r="R5010" i="2"/>
  <c r="S5010" i="2"/>
  <c r="P5010" i="2"/>
  <c r="Q5010" i="2"/>
  <c r="N5010" i="2"/>
  <c r="O5010" i="2"/>
  <c r="U5010" i="2"/>
  <c r="T5010" i="2"/>
  <c r="W5009" i="2"/>
  <c r="Z5008" i="2"/>
  <c r="AA5009" i="2" s="1"/>
  <c r="AB5009" i="2" s="1"/>
  <c r="X5008" i="2"/>
  <c r="W5010" i="2" l="1"/>
  <c r="Z5009" i="2"/>
  <c r="AA5010" i="2" s="1"/>
  <c r="AB5010" i="2" s="1"/>
  <c r="X5009" i="2"/>
  <c r="B5012" i="2"/>
  <c r="R5011" i="2"/>
  <c r="S5011" i="2"/>
  <c r="P5011" i="2"/>
  <c r="Q5011" i="2"/>
  <c r="N5011" i="2"/>
  <c r="O5011" i="2"/>
  <c r="T5011" i="2"/>
  <c r="U5011" i="2"/>
  <c r="B5013" i="2" l="1"/>
  <c r="S5012" i="2"/>
  <c r="R5012" i="2"/>
  <c r="Q5012" i="2"/>
  <c r="P5012" i="2"/>
  <c r="O5012" i="2"/>
  <c r="N5012" i="2"/>
  <c r="T5012" i="2"/>
  <c r="U5012" i="2"/>
  <c r="W5011" i="2"/>
  <c r="Z5010" i="2"/>
  <c r="AA5011" i="2" s="1"/>
  <c r="X5010" i="2"/>
  <c r="AB5011" i="2" l="1"/>
  <c r="W5012" i="2"/>
  <c r="Z5011" i="2"/>
  <c r="AA5012" i="2" s="1"/>
  <c r="AB5012" i="2" s="1"/>
  <c r="X5011" i="2"/>
  <c r="B5014" i="2"/>
  <c r="R5013" i="2"/>
  <c r="S5013" i="2"/>
  <c r="P5013" i="2"/>
  <c r="Q5013" i="2"/>
  <c r="N5013" i="2"/>
  <c r="O5013" i="2"/>
  <c r="T5013" i="2"/>
  <c r="U5013" i="2"/>
  <c r="B5015" i="2" l="1"/>
  <c r="R5014" i="2"/>
  <c r="S5014" i="2"/>
  <c r="P5014" i="2"/>
  <c r="Q5014" i="2"/>
  <c r="N5014" i="2"/>
  <c r="O5014" i="2"/>
  <c r="T5014" i="2"/>
  <c r="U5014" i="2"/>
  <c r="W5013" i="2"/>
  <c r="Z5012" i="2"/>
  <c r="AA5013" i="2" s="1"/>
  <c r="AB5013" i="2" s="1"/>
  <c r="X5012" i="2"/>
  <c r="W5014" i="2" l="1"/>
  <c r="Z5013" i="2"/>
  <c r="AA5014" i="2" s="1"/>
  <c r="AB5014" i="2" s="1"/>
  <c r="X5013" i="2"/>
  <c r="B5016" i="2"/>
  <c r="R5015" i="2"/>
  <c r="S5015" i="2"/>
  <c r="P5015" i="2"/>
  <c r="Q5015" i="2"/>
  <c r="N5015" i="2"/>
  <c r="O5015" i="2"/>
  <c r="T5015" i="2"/>
  <c r="U5015" i="2"/>
  <c r="B5017" i="2" l="1"/>
  <c r="S5016" i="2"/>
  <c r="R5016" i="2"/>
  <c r="Q5016" i="2"/>
  <c r="P5016" i="2"/>
  <c r="O5016" i="2"/>
  <c r="N5016" i="2"/>
  <c r="T5016" i="2"/>
  <c r="U5016" i="2"/>
  <c r="W5015" i="2"/>
  <c r="Z5014" i="2"/>
  <c r="AA5015" i="2" s="1"/>
  <c r="X5014" i="2"/>
  <c r="W5016" i="2" l="1"/>
  <c r="AB5015" i="2"/>
  <c r="Z5016" i="2"/>
  <c r="AA5017" i="2" s="1"/>
  <c r="X5016" i="2"/>
  <c r="Z5015" i="2"/>
  <c r="AA5016" i="2" s="1"/>
  <c r="AB5016" i="2" s="1"/>
  <c r="X5015" i="2"/>
  <c r="B5018" i="2"/>
  <c r="R5017" i="2"/>
  <c r="S5017" i="2"/>
  <c r="P5017" i="2"/>
  <c r="Q5017" i="2"/>
  <c r="N5017" i="2"/>
  <c r="O5017" i="2"/>
  <c r="T5017" i="2"/>
  <c r="U5017" i="2"/>
  <c r="B5019" i="2" l="1"/>
  <c r="R5018" i="2"/>
  <c r="S5018" i="2"/>
  <c r="P5018" i="2"/>
  <c r="Q5018" i="2"/>
  <c r="N5018" i="2"/>
  <c r="O5018" i="2"/>
  <c r="U5018" i="2"/>
  <c r="T5018" i="2"/>
  <c r="W5017" i="2"/>
  <c r="AB5017" i="2" s="1"/>
  <c r="W5018" i="2" l="1"/>
  <c r="Z5018" i="2"/>
  <c r="AA5019" i="2" s="1"/>
  <c r="X5018" i="2"/>
  <c r="Z5017" i="2"/>
  <c r="AA5018" i="2" s="1"/>
  <c r="AB5018" i="2" s="1"/>
  <c r="X5017" i="2"/>
  <c r="B5020" i="2"/>
  <c r="R5019" i="2"/>
  <c r="S5019" i="2"/>
  <c r="P5019" i="2"/>
  <c r="Q5019" i="2"/>
  <c r="N5019" i="2"/>
  <c r="O5019" i="2"/>
  <c r="T5019" i="2"/>
  <c r="U5019" i="2"/>
  <c r="W5019" i="2" l="1"/>
  <c r="B5021" i="2"/>
  <c r="S5020" i="2"/>
  <c r="R5020" i="2"/>
  <c r="Q5020" i="2"/>
  <c r="P5020" i="2"/>
  <c r="O5020" i="2"/>
  <c r="N5020" i="2"/>
  <c r="T5020" i="2"/>
  <c r="U5020" i="2"/>
  <c r="AB5019" i="2"/>
  <c r="B5022" i="2" l="1"/>
  <c r="R5021" i="2"/>
  <c r="S5021" i="2"/>
  <c r="P5021" i="2"/>
  <c r="Q5021" i="2"/>
  <c r="N5021" i="2"/>
  <c r="O5021" i="2"/>
  <c r="T5021" i="2"/>
  <c r="U5021" i="2"/>
  <c r="W5020" i="2"/>
  <c r="Z5019" i="2"/>
  <c r="AA5020" i="2" s="1"/>
  <c r="X5019" i="2"/>
  <c r="AB5020" i="2" l="1"/>
  <c r="W5021" i="2"/>
  <c r="Z5020" i="2"/>
  <c r="AA5021" i="2" s="1"/>
  <c r="AB5021" i="2" s="1"/>
  <c r="X5020" i="2"/>
  <c r="B5023" i="2"/>
  <c r="R5022" i="2"/>
  <c r="S5022" i="2"/>
  <c r="P5022" i="2"/>
  <c r="Q5022" i="2"/>
  <c r="N5022" i="2"/>
  <c r="O5022" i="2"/>
  <c r="T5022" i="2"/>
  <c r="U5022" i="2"/>
  <c r="B5024" i="2" l="1"/>
  <c r="S5023" i="2"/>
  <c r="R5023" i="2"/>
  <c r="P5023" i="2"/>
  <c r="Q5023" i="2"/>
  <c r="N5023" i="2"/>
  <c r="O5023" i="2"/>
  <c r="T5023" i="2"/>
  <c r="U5023" i="2"/>
  <c r="W5022" i="2"/>
  <c r="Z5021" i="2"/>
  <c r="AA5022" i="2" s="1"/>
  <c r="AB5022" i="2" s="1"/>
  <c r="X5021" i="2"/>
  <c r="W5023" i="2" l="1"/>
  <c r="Z5023" i="2"/>
  <c r="AA5024" i="2" s="1"/>
  <c r="X5023" i="2"/>
  <c r="Z5022" i="2"/>
  <c r="AA5023" i="2" s="1"/>
  <c r="AB5023" i="2" s="1"/>
  <c r="X5022" i="2"/>
  <c r="B5025" i="2"/>
  <c r="S5024" i="2"/>
  <c r="R5024" i="2"/>
  <c r="Q5024" i="2"/>
  <c r="P5024" i="2"/>
  <c r="O5024" i="2"/>
  <c r="N5024" i="2"/>
  <c r="T5024" i="2"/>
  <c r="U5024" i="2"/>
  <c r="B5026" i="2" l="1"/>
  <c r="R5025" i="2"/>
  <c r="S5025" i="2"/>
  <c r="P5025" i="2"/>
  <c r="Q5025" i="2"/>
  <c r="N5025" i="2"/>
  <c r="O5025" i="2"/>
  <c r="T5025" i="2"/>
  <c r="U5025" i="2"/>
  <c r="W5024" i="2"/>
  <c r="AB5024" i="2" s="1"/>
  <c r="W5025" i="2" l="1"/>
  <c r="Z5025" i="2"/>
  <c r="AA5026" i="2" s="1"/>
  <c r="X5025" i="2"/>
  <c r="Z5024" i="2"/>
  <c r="AA5025" i="2" s="1"/>
  <c r="AB5025" i="2" s="1"/>
  <c r="X5024" i="2"/>
  <c r="B5027" i="2"/>
  <c r="R5026" i="2"/>
  <c r="S5026" i="2"/>
  <c r="P5026" i="2"/>
  <c r="Q5026" i="2"/>
  <c r="N5026" i="2"/>
  <c r="O5026" i="2"/>
  <c r="T5026" i="2"/>
  <c r="U5026" i="2"/>
  <c r="B5028" i="2" l="1"/>
  <c r="R5027" i="2"/>
  <c r="S5027" i="2"/>
  <c r="P5027" i="2"/>
  <c r="Q5027" i="2"/>
  <c r="N5027" i="2"/>
  <c r="O5027" i="2"/>
  <c r="T5027" i="2"/>
  <c r="U5027" i="2"/>
  <c r="W5026" i="2"/>
  <c r="AB5026" i="2" s="1"/>
  <c r="W5027" i="2" l="1"/>
  <c r="Z5026" i="2"/>
  <c r="AA5027" i="2" s="1"/>
  <c r="AB5027" i="2" s="1"/>
  <c r="X5026" i="2"/>
  <c r="B5029" i="2"/>
  <c r="S5028" i="2"/>
  <c r="R5028" i="2"/>
  <c r="Q5028" i="2"/>
  <c r="P5028" i="2"/>
  <c r="O5028" i="2"/>
  <c r="N5028" i="2"/>
  <c r="T5028" i="2"/>
  <c r="U5028" i="2"/>
  <c r="B5030" i="2" l="1"/>
  <c r="R5029" i="2"/>
  <c r="S5029" i="2"/>
  <c r="P5029" i="2"/>
  <c r="Q5029" i="2"/>
  <c r="N5029" i="2"/>
  <c r="O5029" i="2"/>
  <c r="T5029" i="2"/>
  <c r="U5029" i="2"/>
  <c r="W5028" i="2"/>
  <c r="Z5027" i="2"/>
  <c r="AA5028" i="2" s="1"/>
  <c r="AB5028" i="2" s="1"/>
  <c r="X5027" i="2"/>
  <c r="W5029" i="2" l="1"/>
  <c r="Z5029" i="2" s="1"/>
  <c r="AA5030" i="2" s="1"/>
  <c r="X5029" i="2"/>
  <c r="Z5028" i="2"/>
  <c r="AA5029" i="2" s="1"/>
  <c r="AB5029" i="2" s="1"/>
  <c r="X5028" i="2"/>
  <c r="B5031" i="2"/>
  <c r="R5030" i="2"/>
  <c r="S5030" i="2"/>
  <c r="P5030" i="2"/>
  <c r="Q5030" i="2"/>
  <c r="N5030" i="2"/>
  <c r="O5030" i="2"/>
  <c r="T5030" i="2"/>
  <c r="U5030" i="2"/>
  <c r="W5030" i="2" l="1"/>
  <c r="B5032" i="2"/>
  <c r="R5031" i="2"/>
  <c r="S5031" i="2"/>
  <c r="P5031" i="2"/>
  <c r="Q5031" i="2"/>
  <c r="N5031" i="2"/>
  <c r="O5031" i="2"/>
  <c r="T5031" i="2"/>
  <c r="U5031" i="2"/>
  <c r="AB5030" i="2"/>
  <c r="B5033" i="2" l="1"/>
  <c r="S5032" i="2"/>
  <c r="R5032" i="2"/>
  <c r="Q5032" i="2"/>
  <c r="P5032" i="2"/>
  <c r="O5032" i="2"/>
  <c r="N5032" i="2"/>
  <c r="T5032" i="2"/>
  <c r="U5032" i="2"/>
  <c r="W5031" i="2"/>
  <c r="Z5030" i="2"/>
  <c r="AA5031" i="2" s="1"/>
  <c r="AB5031" i="2" s="1"/>
  <c r="X5030" i="2"/>
  <c r="W5032" i="2" l="1"/>
  <c r="Z5031" i="2"/>
  <c r="AA5032" i="2" s="1"/>
  <c r="AB5032" i="2" s="1"/>
  <c r="X5031" i="2"/>
  <c r="B5034" i="2"/>
  <c r="R5033" i="2"/>
  <c r="S5033" i="2"/>
  <c r="P5033" i="2"/>
  <c r="Q5033" i="2"/>
  <c r="N5033" i="2"/>
  <c r="O5033" i="2"/>
  <c r="T5033" i="2"/>
  <c r="U5033" i="2"/>
  <c r="B5035" i="2" l="1"/>
  <c r="R5034" i="2"/>
  <c r="S5034" i="2"/>
  <c r="P5034" i="2"/>
  <c r="Q5034" i="2"/>
  <c r="N5034" i="2"/>
  <c r="O5034" i="2"/>
  <c r="T5034" i="2"/>
  <c r="U5034" i="2"/>
  <c r="W5033" i="2"/>
  <c r="Z5032" i="2"/>
  <c r="AA5033" i="2" s="1"/>
  <c r="AB5033" i="2" s="1"/>
  <c r="X5032" i="2"/>
  <c r="W5034" i="2" l="1"/>
  <c r="Z5033" i="2"/>
  <c r="AA5034" i="2" s="1"/>
  <c r="AB5034" i="2" s="1"/>
  <c r="X5033" i="2"/>
  <c r="B5036" i="2"/>
  <c r="S5035" i="2"/>
  <c r="R5035" i="2"/>
  <c r="P5035" i="2"/>
  <c r="Q5035" i="2"/>
  <c r="N5035" i="2"/>
  <c r="O5035" i="2"/>
  <c r="T5035" i="2"/>
  <c r="U5035" i="2"/>
  <c r="B5037" i="2" l="1"/>
  <c r="S5036" i="2"/>
  <c r="R5036" i="2"/>
  <c r="Q5036" i="2"/>
  <c r="P5036" i="2"/>
  <c r="O5036" i="2"/>
  <c r="N5036" i="2"/>
  <c r="T5036" i="2"/>
  <c r="U5036" i="2"/>
  <c r="W5035" i="2"/>
  <c r="Z5034" i="2"/>
  <c r="AA5035" i="2" s="1"/>
  <c r="AB5035" i="2" s="1"/>
  <c r="X5034" i="2"/>
  <c r="W5036" i="2" l="1"/>
  <c r="Z5036" i="2"/>
  <c r="AA5037" i="2" s="1"/>
  <c r="X5036" i="2"/>
  <c r="Z5035" i="2"/>
  <c r="AA5036" i="2" s="1"/>
  <c r="AB5036" i="2" s="1"/>
  <c r="X5035" i="2"/>
  <c r="B5038" i="2"/>
  <c r="R5037" i="2"/>
  <c r="S5037" i="2"/>
  <c r="P5037" i="2"/>
  <c r="Q5037" i="2"/>
  <c r="N5037" i="2"/>
  <c r="O5037" i="2"/>
  <c r="T5037" i="2"/>
  <c r="U5037" i="2"/>
  <c r="B5039" i="2" l="1"/>
  <c r="R5038" i="2"/>
  <c r="S5038" i="2"/>
  <c r="P5038" i="2"/>
  <c r="Q5038" i="2"/>
  <c r="N5038" i="2"/>
  <c r="O5038" i="2"/>
  <c r="T5038" i="2"/>
  <c r="U5038" i="2"/>
  <c r="W5037" i="2"/>
  <c r="AB5037" i="2" s="1"/>
  <c r="W5038" i="2" l="1"/>
  <c r="Z5037" i="2"/>
  <c r="AA5038" i="2" s="1"/>
  <c r="AB5038" i="2" s="1"/>
  <c r="X5037" i="2"/>
  <c r="B5040" i="2"/>
  <c r="S5039" i="2"/>
  <c r="R5039" i="2"/>
  <c r="P5039" i="2"/>
  <c r="Q5039" i="2"/>
  <c r="N5039" i="2"/>
  <c r="O5039" i="2"/>
  <c r="T5039" i="2"/>
  <c r="U5039" i="2"/>
  <c r="B5041" i="2" l="1"/>
  <c r="S5040" i="2"/>
  <c r="R5040" i="2"/>
  <c r="Q5040" i="2"/>
  <c r="P5040" i="2"/>
  <c r="O5040" i="2"/>
  <c r="N5040" i="2"/>
  <c r="T5040" i="2"/>
  <c r="U5040" i="2"/>
  <c r="W5039" i="2"/>
  <c r="Z5038" i="2"/>
  <c r="AA5039" i="2" s="1"/>
  <c r="X5038" i="2"/>
  <c r="AB5039" i="2" l="1"/>
  <c r="W5040" i="2"/>
  <c r="Z5040" i="2" s="1"/>
  <c r="AA5041" i="2" s="1"/>
  <c r="Z5039" i="2"/>
  <c r="AA5040" i="2" s="1"/>
  <c r="AB5040" i="2" s="1"/>
  <c r="X5039" i="2"/>
  <c r="B5042" i="2"/>
  <c r="R5041" i="2"/>
  <c r="S5041" i="2"/>
  <c r="P5041" i="2"/>
  <c r="Q5041" i="2"/>
  <c r="N5041" i="2"/>
  <c r="O5041" i="2"/>
  <c r="T5041" i="2"/>
  <c r="U5041" i="2"/>
  <c r="X5040" i="2" l="1"/>
  <c r="B5043" i="2"/>
  <c r="R5042" i="2"/>
  <c r="S5042" i="2"/>
  <c r="P5042" i="2"/>
  <c r="Q5042" i="2"/>
  <c r="N5042" i="2"/>
  <c r="O5042" i="2"/>
  <c r="U5042" i="2"/>
  <c r="T5042" i="2"/>
  <c r="W5041" i="2"/>
  <c r="AB5041" i="2" s="1"/>
  <c r="W5042" i="2" l="1"/>
  <c r="Z5041" i="2"/>
  <c r="AA5042" i="2" s="1"/>
  <c r="AB5042" i="2" s="1"/>
  <c r="X5041" i="2"/>
  <c r="B5044" i="2"/>
  <c r="R5043" i="2"/>
  <c r="S5043" i="2"/>
  <c r="P5043" i="2"/>
  <c r="Q5043" i="2"/>
  <c r="N5043" i="2"/>
  <c r="O5043" i="2"/>
  <c r="T5043" i="2"/>
  <c r="U5043" i="2"/>
  <c r="B5045" i="2" l="1"/>
  <c r="S5044" i="2"/>
  <c r="R5044" i="2"/>
  <c r="Q5044" i="2"/>
  <c r="P5044" i="2"/>
  <c r="O5044" i="2"/>
  <c r="N5044" i="2"/>
  <c r="T5044" i="2"/>
  <c r="U5044" i="2"/>
  <c r="W5043" i="2"/>
  <c r="Z5042" i="2"/>
  <c r="AA5043" i="2" s="1"/>
  <c r="X5042" i="2"/>
  <c r="AB5043" i="2" l="1"/>
  <c r="W5044" i="2"/>
  <c r="X5043" i="2"/>
  <c r="Z5043" i="2"/>
  <c r="AA5044" i="2" s="1"/>
  <c r="AB5044" i="2" s="1"/>
  <c r="B5046" i="2"/>
  <c r="R5045" i="2"/>
  <c r="S5045" i="2"/>
  <c r="P5045" i="2"/>
  <c r="Q5045" i="2"/>
  <c r="N5045" i="2"/>
  <c r="O5045" i="2"/>
  <c r="T5045" i="2"/>
  <c r="U5045" i="2"/>
  <c r="B5047" i="2" l="1"/>
  <c r="R5046" i="2"/>
  <c r="S5046" i="2"/>
  <c r="P5046" i="2"/>
  <c r="Q5046" i="2"/>
  <c r="N5046" i="2"/>
  <c r="O5046" i="2"/>
  <c r="T5046" i="2"/>
  <c r="U5046" i="2"/>
  <c r="W5045" i="2"/>
  <c r="Z5044" i="2"/>
  <c r="AA5045" i="2" s="1"/>
  <c r="X5044" i="2"/>
  <c r="AB5045" i="2" l="1"/>
  <c r="W5046" i="2"/>
  <c r="Z5045" i="2"/>
  <c r="AA5046" i="2" s="1"/>
  <c r="AB5046" i="2" s="1"/>
  <c r="X5045" i="2"/>
  <c r="B5048" i="2"/>
  <c r="R5047" i="2"/>
  <c r="S5047" i="2"/>
  <c r="P5047" i="2"/>
  <c r="Q5047" i="2"/>
  <c r="N5047" i="2"/>
  <c r="O5047" i="2"/>
  <c r="T5047" i="2"/>
  <c r="U5047" i="2"/>
  <c r="B5049" i="2" l="1"/>
  <c r="S5048" i="2"/>
  <c r="R5048" i="2"/>
  <c r="Q5048" i="2"/>
  <c r="P5048" i="2"/>
  <c r="O5048" i="2"/>
  <c r="N5048" i="2"/>
  <c r="T5048" i="2"/>
  <c r="U5048" i="2"/>
  <c r="W5047" i="2"/>
  <c r="Z5046" i="2"/>
  <c r="AA5047" i="2" s="1"/>
  <c r="AB5047" i="2" s="1"/>
  <c r="X5046" i="2"/>
  <c r="W5048" i="2" l="1"/>
  <c r="Z5047" i="2"/>
  <c r="AA5048" i="2" s="1"/>
  <c r="AB5048" i="2" s="1"/>
  <c r="X5047" i="2"/>
  <c r="B5050" i="2"/>
  <c r="R5049" i="2"/>
  <c r="S5049" i="2"/>
  <c r="P5049" i="2"/>
  <c r="Q5049" i="2"/>
  <c r="N5049" i="2"/>
  <c r="O5049" i="2"/>
  <c r="T5049" i="2"/>
  <c r="U5049" i="2"/>
  <c r="B5051" i="2" l="1"/>
  <c r="R5050" i="2"/>
  <c r="S5050" i="2"/>
  <c r="P5050" i="2"/>
  <c r="Q5050" i="2"/>
  <c r="N5050" i="2"/>
  <c r="O5050" i="2"/>
  <c r="U5050" i="2"/>
  <c r="T5050" i="2"/>
  <c r="W5049" i="2"/>
  <c r="Z5048" i="2"/>
  <c r="AA5049" i="2" s="1"/>
  <c r="AB5049" i="2" s="1"/>
  <c r="X5048" i="2"/>
  <c r="Z5049" i="2" l="1"/>
  <c r="AA5050" i="2" s="1"/>
  <c r="X5049" i="2"/>
  <c r="W5050" i="2"/>
  <c r="B5052" i="2"/>
  <c r="R5051" i="2"/>
  <c r="S5051" i="2"/>
  <c r="P5051" i="2"/>
  <c r="Q5051" i="2"/>
  <c r="N5051" i="2"/>
  <c r="O5051" i="2"/>
  <c r="T5051" i="2"/>
  <c r="U5051" i="2"/>
  <c r="W5051" i="2" l="1"/>
  <c r="AB5050" i="2"/>
  <c r="B5053" i="2"/>
  <c r="S5052" i="2"/>
  <c r="R5052" i="2"/>
  <c r="Q5052" i="2"/>
  <c r="P5052" i="2"/>
  <c r="O5052" i="2"/>
  <c r="N5052" i="2"/>
  <c r="T5052" i="2"/>
  <c r="U5052" i="2"/>
  <c r="Z5050" i="2"/>
  <c r="AA5051" i="2" s="1"/>
  <c r="AB5051" i="2" s="1"/>
  <c r="X5050" i="2"/>
  <c r="Z5051" i="2"/>
  <c r="AA5052" i="2" s="1"/>
  <c r="X5051" i="2"/>
  <c r="W5052" i="2" l="1"/>
  <c r="AB5052" i="2"/>
  <c r="B5054" i="2"/>
  <c r="R5053" i="2"/>
  <c r="S5053" i="2"/>
  <c r="P5053" i="2"/>
  <c r="Q5053" i="2"/>
  <c r="N5053" i="2"/>
  <c r="O5053" i="2"/>
  <c r="T5053" i="2"/>
  <c r="U5053" i="2"/>
  <c r="W5053" i="2" l="1"/>
  <c r="Z5053" i="2"/>
  <c r="AA5054" i="2" s="1"/>
  <c r="X5053" i="2"/>
  <c r="B5055" i="2"/>
  <c r="R5054" i="2"/>
  <c r="S5054" i="2"/>
  <c r="P5054" i="2"/>
  <c r="Q5054" i="2"/>
  <c r="N5054" i="2"/>
  <c r="O5054" i="2"/>
  <c r="T5054" i="2"/>
  <c r="U5054" i="2"/>
  <c r="Z5052" i="2"/>
  <c r="AA5053" i="2" s="1"/>
  <c r="AB5053" i="2" s="1"/>
  <c r="X5052" i="2"/>
  <c r="W5054" i="2" l="1"/>
  <c r="B5056" i="2"/>
  <c r="S5055" i="2"/>
  <c r="R5055" i="2"/>
  <c r="P5055" i="2"/>
  <c r="Q5055" i="2"/>
  <c r="N5055" i="2"/>
  <c r="O5055" i="2"/>
  <c r="T5055" i="2"/>
  <c r="U5055" i="2"/>
  <c r="Z5054" i="2"/>
  <c r="AA5055" i="2" s="1"/>
  <c r="X5054" i="2"/>
  <c r="AB5054" i="2"/>
  <c r="W5055" i="2" l="1"/>
  <c r="AB5055" i="2"/>
  <c r="B5057" i="2"/>
  <c r="S5056" i="2"/>
  <c r="R5056" i="2"/>
  <c r="Q5056" i="2"/>
  <c r="P5056" i="2"/>
  <c r="O5056" i="2"/>
  <c r="N5056" i="2"/>
  <c r="T5056" i="2"/>
  <c r="U5056" i="2"/>
  <c r="B5058" i="2" l="1"/>
  <c r="R5057" i="2"/>
  <c r="S5057" i="2"/>
  <c r="P5057" i="2"/>
  <c r="Q5057" i="2"/>
  <c r="N5057" i="2"/>
  <c r="O5057" i="2"/>
  <c r="T5057" i="2"/>
  <c r="U5057" i="2"/>
  <c r="W5056" i="2"/>
  <c r="Z5055" i="2"/>
  <c r="AA5056" i="2" s="1"/>
  <c r="AB5056" i="2" s="1"/>
  <c r="X5055" i="2"/>
  <c r="W5057" i="2" l="1"/>
  <c r="Z5056" i="2"/>
  <c r="AA5057" i="2" s="1"/>
  <c r="AB5057" i="2" s="1"/>
  <c r="X5056" i="2"/>
  <c r="B5059" i="2"/>
  <c r="R5058" i="2"/>
  <c r="S5058" i="2"/>
  <c r="P5058" i="2"/>
  <c r="Q5058" i="2"/>
  <c r="N5058" i="2"/>
  <c r="O5058" i="2"/>
  <c r="T5058" i="2"/>
  <c r="U5058" i="2"/>
  <c r="B5060" i="2" l="1"/>
  <c r="R5059" i="2"/>
  <c r="S5059" i="2"/>
  <c r="P5059" i="2"/>
  <c r="Q5059" i="2"/>
  <c r="N5059" i="2"/>
  <c r="O5059" i="2"/>
  <c r="T5059" i="2"/>
  <c r="U5059" i="2"/>
  <c r="W5058" i="2"/>
  <c r="Z5057" i="2"/>
  <c r="AA5058" i="2" s="1"/>
  <c r="X5057" i="2"/>
  <c r="AB5058" i="2" l="1"/>
  <c r="W5059" i="2"/>
  <c r="Z5058" i="2"/>
  <c r="AA5059" i="2" s="1"/>
  <c r="AB5059" i="2" s="1"/>
  <c r="X5058" i="2"/>
  <c r="B5061" i="2"/>
  <c r="S5060" i="2"/>
  <c r="R5060" i="2"/>
  <c r="Q5060" i="2"/>
  <c r="P5060" i="2"/>
  <c r="O5060" i="2"/>
  <c r="N5060" i="2"/>
  <c r="T5060" i="2"/>
  <c r="U5060" i="2"/>
  <c r="B5062" i="2" l="1"/>
  <c r="R5061" i="2"/>
  <c r="S5061" i="2"/>
  <c r="P5061" i="2"/>
  <c r="Q5061" i="2"/>
  <c r="N5061" i="2"/>
  <c r="O5061" i="2"/>
  <c r="T5061" i="2"/>
  <c r="U5061" i="2"/>
  <c r="W5060" i="2"/>
  <c r="Z5059" i="2"/>
  <c r="AA5060" i="2" s="1"/>
  <c r="X5059" i="2"/>
  <c r="AB5060" i="2" l="1"/>
  <c r="Z5060" i="2"/>
  <c r="AA5061" i="2" s="1"/>
  <c r="X5060" i="2"/>
  <c r="W5061" i="2"/>
  <c r="B5063" i="2"/>
  <c r="R5062" i="2"/>
  <c r="S5062" i="2"/>
  <c r="P5062" i="2"/>
  <c r="Q5062" i="2"/>
  <c r="N5062" i="2"/>
  <c r="O5062" i="2"/>
  <c r="U5062" i="2"/>
  <c r="T5062" i="2"/>
  <c r="B5064" i="2" l="1"/>
  <c r="R5063" i="2"/>
  <c r="S5063" i="2"/>
  <c r="P5063" i="2"/>
  <c r="Q5063" i="2"/>
  <c r="N5063" i="2"/>
  <c r="O5063" i="2"/>
  <c r="T5063" i="2"/>
  <c r="U5063" i="2"/>
  <c r="Z5061" i="2"/>
  <c r="AA5062" i="2" s="1"/>
  <c r="X5061" i="2"/>
  <c r="W5062" i="2"/>
  <c r="AB5061" i="2"/>
  <c r="W5063" i="2" l="1"/>
  <c r="Z5063" i="2"/>
  <c r="AA5064" i="2" s="1"/>
  <c r="X5063" i="2"/>
  <c r="Z5062" i="2"/>
  <c r="AA5063" i="2" s="1"/>
  <c r="AB5063" i="2" s="1"/>
  <c r="X5062" i="2"/>
  <c r="AB5062" i="2"/>
  <c r="B5065" i="2"/>
  <c r="S5064" i="2"/>
  <c r="R5064" i="2"/>
  <c r="Q5064" i="2"/>
  <c r="P5064" i="2"/>
  <c r="O5064" i="2"/>
  <c r="N5064" i="2"/>
  <c r="T5064" i="2"/>
  <c r="U5064" i="2"/>
  <c r="B5066" i="2" l="1"/>
  <c r="R5065" i="2"/>
  <c r="S5065" i="2"/>
  <c r="P5065" i="2"/>
  <c r="Q5065" i="2"/>
  <c r="N5065" i="2"/>
  <c r="O5065" i="2"/>
  <c r="T5065" i="2"/>
  <c r="U5065" i="2"/>
  <c r="W5064" i="2"/>
  <c r="AB5064" i="2" s="1"/>
  <c r="W5065" i="2" l="1"/>
  <c r="Z5065" i="2"/>
  <c r="AA5066" i="2" s="1"/>
  <c r="X5065" i="2"/>
  <c r="Z5064" i="2"/>
  <c r="AA5065" i="2" s="1"/>
  <c r="AB5065" i="2" s="1"/>
  <c r="X5064" i="2"/>
  <c r="B5067" i="2"/>
  <c r="R5066" i="2"/>
  <c r="S5066" i="2"/>
  <c r="P5066" i="2"/>
  <c r="Q5066" i="2"/>
  <c r="N5066" i="2"/>
  <c r="O5066" i="2"/>
  <c r="T5066" i="2"/>
  <c r="U5066" i="2"/>
  <c r="B5068" i="2" l="1"/>
  <c r="R5067" i="2"/>
  <c r="S5067" i="2"/>
  <c r="P5067" i="2"/>
  <c r="Q5067" i="2"/>
  <c r="N5067" i="2"/>
  <c r="O5067" i="2"/>
  <c r="T5067" i="2"/>
  <c r="U5067" i="2"/>
  <c r="W5066" i="2"/>
  <c r="AB5066" i="2" s="1"/>
  <c r="W5067" i="2" l="1"/>
  <c r="Z5067" i="2"/>
  <c r="AA5068" i="2" s="1"/>
  <c r="X5067" i="2"/>
  <c r="Z5066" i="2"/>
  <c r="AA5067" i="2" s="1"/>
  <c r="AB5067" i="2" s="1"/>
  <c r="X5066" i="2"/>
  <c r="B5069" i="2"/>
  <c r="S5068" i="2"/>
  <c r="R5068" i="2"/>
  <c r="Q5068" i="2"/>
  <c r="P5068" i="2"/>
  <c r="O5068" i="2"/>
  <c r="N5068" i="2"/>
  <c r="T5068" i="2"/>
  <c r="U5068" i="2"/>
  <c r="B5070" i="2" l="1"/>
  <c r="R5069" i="2"/>
  <c r="S5069" i="2"/>
  <c r="P5069" i="2"/>
  <c r="Q5069" i="2"/>
  <c r="N5069" i="2"/>
  <c r="O5069" i="2"/>
  <c r="T5069" i="2"/>
  <c r="U5069" i="2"/>
  <c r="W5068" i="2"/>
  <c r="AB5068" i="2" s="1"/>
  <c r="W5069" i="2" l="1"/>
  <c r="Z5069" i="2"/>
  <c r="AA5070" i="2" s="1"/>
  <c r="X5069" i="2"/>
  <c r="X5068" i="2"/>
  <c r="Z5068" i="2"/>
  <c r="AA5069" i="2" s="1"/>
  <c r="AB5069" i="2" s="1"/>
  <c r="B5071" i="2"/>
  <c r="R5070" i="2"/>
  <c r="S5070" i="2"/>
  <c r="P5070" i="2"/>
  <c r="Q5070" i="2"/>
  <c r="N5070" i="2"/>
  <c r="O5070" i="2"/>
  <c r="T5070" i="2"/>
  <c r="U5070" i="2"/>
  <c r="B5072" i="2" l="1"/>
  <c r="S5071" i="2"/>
  <c r="R5071" i="2"/>
  <c r="P5071" i="2"/>
  <c r="Q5071" i="2"/>
  <c r="N5071" i="2"/>
  <c r="O5071" i="2"/>
  <c r="T5071" i="2"/>
  <c r="U5071" i="2"/>
  <c r="W5070" i="2"/>
  <c r="AB5070" i="2" s="1"/>
  <c r="Z5070" i="2" l="1"/>
  <c r="AA5071" i="2" s="1"/>
  <c r="X5070" i="2"/>
  <c r="W5071" i="2"/>
  <c r="B5073" i="2"/>
  <c r="S5072" i="2"/>
  <c r="R5072" i="2"/>
  <c r="Q5072" i="2"/>
  <c r="P5072" i="2"/>
  <c r="O5072" i="2"/>
  <c r="N5072" i="2"/>
  <c r="T5072" i="2"/>
  <c r="U5072" i="2"/>
  <c r="B5074" i="2" l="1"/>
  <c r="R5073" i="2"/>
  <c r="S5073" i="2"/>
  <c r="P5073" i="2"/>
  <c r="Q5073" i="2"/>
  <c r="N5073" i="2"/>
  <c r="O5073" i="2"/>
  <c r="T5073" i="2"/>
  <c r="U5073" i="2"/>
  <c r="Z5071" i="2"/>
  <c r="AA5072" i="2" s="1"/>
  <c r="X5071" i="2"/>
  <c r="W5072" i="2"/>
  <c r="AB5071" i="2"/>
  <c r="W5073" i="2" l="1"/>
  <c r="Z5072" i="2"/>
  <c r="AA5073" i="2" s="1"/>
  <c r="AB5073" i="2" s="1"/>
  <c r="X5072" i="2"/>
  <c r="AB5072" i="2"/>
  <c r="B5075" i="2"/>
  <c r="R5074" i="2"/>
  <c r="S5074" i="2"/>
  <c r="P5074" i="2"/>
  <c r="Q5074" i="2"/>
  <c r="N5074" i="2"/>
  <c r="O5074" i="2"/>
  <c r="U5074" i="2"/>
  <c r="T5074" i="2"/>
  <c r="B5076" i="2" l="1"/>
  <c r="R5075" i="2"/>
  <c r="S5075" i="2"/>
  <c r="P5075" i="2"/>
  <c r="Q5075" i="2"/>
  <c r="N5075" i="2"/>
  <c r="O5075" i="2"/>
  <c r="T5075" i="2"/>
  <c r="U5075" i="2"/>
  <c r="W5074" i="2"/>
  <c r="Z5073" i="2"/>
  <c r="AA5074" i="2" s="1"/>
  <c r="AB5074" i="2" s="1"/>
  <c r="X5073" i="2"/>
  <c r="W5075" i="2" l="1"/>
  <c r="Z5075" i="2"/>
  <c r="AA5076" i="2" s="1"/>
  <c r="X5075" i="2"/>
  <c r="Z5074" i="2"/>
  <c r="AA5075" i="2" s="1"/>
  <c r="AB5075" i="2" s="1"/>
  <c r="X5074" i="2"/>
  <c r="B5077" i="2"/>
  <c r="S5076" i="2"/>
  <c r="R5076" i="2"/>
  <c r="Q5076" i="2"/>
  <c r="P5076" i="2"/>
  <c r="O5076" i="2"/>
  <c r="N5076" i="2"/>
  <c r="T5076" i="2"/>
  <c r="U5076" i="2"/>
  <c r="B5078" i="2" l="1"/>
  <c r="R5077" i="2"/>
  <c r="S5077" i="2"/>
  <c r="P5077" i="2"/>
  <c r="Q5077" i="2"/>
  <c r="N5077" i="2"/>
  <c r="O5077" i="2"/>
  <c r="T5077" i="2"/>
  <c r="U5077" i="2"/>
  <c r="W5076" i="2"/>
  <c r="AB5076" i="2"/>
  <c r="W5077" i="2" l="1"/>
  <c r="Z5077" i="2"/>
  <c r="AA5078" i="2" s="1"/>
  <c r="X5077" i="2"/>
  <c r="Z5076" i="2"/>
  <c r="AA5077" i="2" s="1"/>
  <c r="AB5077" i="2" s="1"/>
  <c r="X5076" i="2"/>
  <c r="B5079" i="2"/>
  <c r="R5078" i="2"/>
  <c r="S5078" i="2"/>
  <c r="P5078" i="2"/>
  <c r="Q5078" i="2"/>
  <c r="N5078" i="2"/>
  <c r="O5078" i="2"/>
  <c r="T5078" i="2"/>
  <c r="U5078" i="2"/>
  <c r="B5080" i="2" l="1"/>
  <c r="R5079" i="2"/>
  <c r="S5079" i="2"/>
  <c r="P5079" i="2"/>
  <c r="Q5079" i="2"/>
  <c r="N5079" i="2"/>
  <c r="O5079" i="2"/>
  <c r="T5079" i="2"/>
  <c r="U5079" i="2"/>
  <c r="W5078" i="2"/>
  <c r="AB5078" i="2" s="1"/>
  <c r="W5079" i="2" l="1"/>
  <c r="Z5078" i="2"/>
  <c r="AA5079" i="2" s="1"/>
  <c r="AB5079" i="2" s="1"/>
  <c r="X5078" i="2"/>
  <c r="B5081" i="2"/>
  <c r="S5080" i="2"/>
  <c r="R5080" i="2"/>
  <c r="Q5080" i="2"/>
  <c r="P5080" i="2"/>
  <c r="O5080" i="2"/>
  <c r="N5080" i="2"/>
  <c r="T5080" i="2"/>
  <c r="U5080" i="2"/>
  <c r="W5080" i="2" l="1"/>
  <c r="B5082" i="2"/>
  <c r="R5081" i="2"/>
  <c r="S5081" i="2"/>
  <c r="P5081" i="2"/>
  <c r="Q5081" i="2"/>
  <c r="N5081" i="2"/>
  <c r="O5081" i="2"/>
  <c r="T5081" i="2"/>
  <c r="U5081" i="2"/>
  <c r="Z5079" i="2"/>
  <c r="AA5080" i="2" s="1"/>
  <c r="AB5080" i="2" s="1"/>
  <c r="X5079" i="2"/>
  <c r="W5081" i="2" l="1"/>
  <c r="Z5081" i="2"/>
  <c r="AA5082" i="2" s="1"/>
  <c r="X5081" i="2"/>
  <c r="B5083" i="2"/>
  <c r="R5082" i="2"/>
  <c r="S5082" i="2"/>
  <c r="P5082" i="2"/>
  <c r="Q5082" i="2"/>
  <c r="N5082" i="2"/>
  <c r="O5082" i="2"/>
  <c r="T5082" i="2"/>
  <c r="U5082" i="2"/>
  <c r="Z5080" i="2"/>
  <c r="AA5081" i="2" s="1"/>
  <c r="AB5081" i="2" s="1"/>
  <c r="X5080" i="2"/>
  <c r="W5082" i="2" l="1"/>
  <c r="Z5082" i="2"/>
  <c r="AA5083" i="2" s="1"/>
  <c r="X5082" i="2"/>
  <c r="B5084" i="2"/>
  <c r="R5083" i="2"/>
  <c r="P5083" i="2"/>
  <c r="S5083" i="2"/>
  <c r="Q5083" i="2"/>
  <c r="N5083" i="2"/>
  <c r="O5083" i="2"/>
  <c r="T5083" i="2"/>
  <c r="U5083" i="2"/>
  <c r="AB5082" i="2"/>
  <c r="W5083" i="2" l="1"/>
  <c r="B5085" i="2"/>
  <c r="S5084" i="2"/>
  <c r="R5084" i="2"/>
  <c r="Q5084" i="2"/>
  <c r="P5084" i="2"/>
  <c r="O5084" i="2"/>
  <c r="N5084" i="2"/>
  <c r="T5084" i="2"/>
  <c r="U5084" i="2"/>
  <c r="Z5083" i="2"/>
  <c r="AA5084" i="2" s="1"/>
  <c r="X5083" i="2"/>
  <c r="AB5083" i="2"/>
  <c r="W5084" i="2" l="1"/>
  <c r="Z5084" i="2"/>
  <c r="AA5085" i="2" s="1"/>
  <c r="X5084" i="2"/>
  <c r="AB5084" i="2"/>
  <c r="B5086" i="2"/>
  <c r="R5085" i="2"/>
  <c r="S5085" i="2"/>
  <c r="P5085" i="2"/>
  <c r="Q5085" i="2"/>
  <c r="N5085" i="2"/>
  <c r="O5085" i="2"/>
  <c r="T5085" i="2"/>
  <c r="U5085" i="2"/>
  <c r="B5087" i="2" l="1"/>
  <c r="R5086" i="2"/>
  <c r="S5086" i="2"/>
  <c r="P5086" i="2"/>
  <c r="Q5086" i="2"/>
  <c r="N5086" i="2"/>
  <c r="O5086" i="2"/>
  <c r="T5086" i="2"/>
  <c r="U5086" i="2"/>
  <c r="W5085" i="2"/>
  <c r="AB5085" i="2" s="1"/>
  <c r="W5086" i="2" l="1"/>
  <c r="Z5086" i="2"/>
  <c r="AA5087" i="2" s="1"/>
  <c r="X5086" i="2"/>
  <c r="Z5085" i="2"/>
  <c r="AA5086" i="2" s="1"/>
  <c r="AB5086" i="2" s="1"/>
  <c r="X5085" i="2"/>
  <c r="B5088" i="2"/>
  <c r="S5087" i="2"/>
  <c r="R5087" i="2"/>
  <c r="P5087" i="2"/>
  <c r="Q5087" i="2"/>
  <c r="N5087" i="2"/>
  <c r="O5087" i="2"/>
  <c r="T5087" i="2"/>
  <c r="U5087" i="2"/>
  <c r="B5089" i="2" l="1"/>
  <c r="S5088" i="2"/>
  <c r="R5088" i="2"/>
  <c r="Q5088" i="2"/>
  <c r="P5088" i="2"/>
  <c r="O5088" i="2"/>
  <c r="N5088" i="2"/>
  <c r="T5088" i="2"/>
  <c r="U5088" i="2"/>
  <c r="W5087" i="2"/>
  <c r="AB5087" i="2" s="1"/>
  <c r="W5088" i="2" l="1"/>
  <c r="Z5088" i="2"/>
  <c r="AA5089" i="2" s="1"/>
  <c r="X5088" i="2"/>
  <c r="Z5087" i="2"/>
  <c r="AA5088" i="2" s="1"/>
  <c r="AB5088" i="2" s="1"/>
  <c r="X5087" i="2"/>
  <c r="B5090" i="2"/>
  <c r="R5089" i="2"/>
  <c r="S5089" i="2"/>
  <c r="P5089" i="2"/>
  <c r="Q5089" i="2"/>
  <c r="N5089" i="2"/>
  <c r="O5089" i="2"/>
  <c r="T5089" i="2"/>
  <c r="U5089" i="2"/>
  <c r="B5091" i="2" l="1"/>
  <c r="R5090" i="2"/>
  <c r="S5090" i="2"/>
  <c r="P5090" i="2"/>
  <c r="Q5090" i="2"/>
  <c r="N5090" i="2"/>
  <c r="O5090" i="2"/>
  <c r="T5090" i="2"/>
  <c r="U5090" i="2"/>
  <c r="W5089" i="2"/>
  <c r="AB5089" i="2" s="1"/>
  <c r="W5090" i="2" l="1"/>
  <c r="Z5089" i="2"/>
  <c r="AA5090" i="2" s="1"/>
  <c r="AB5090" i="2" s="1"/>
  <c r="X5089" i="2"/>
  <c r="B5092" i="2"/>
  <c r="R5091" i="2"/>
  <c r="S5091" i="2"/>
  <c r="P5091" i="2"/>
  <c r="Q5091" i="2"/>
  <c r="N5091" i="2"/>
  <c r="O5091" i="2"/>
  <c r="T5091" i="2"/>
  <c r="U5091" i="2"/>
  <c r="B5093" i="2" l="1"/>
  <c r="S5092" i="2"/>
  <c r="R5092" i="2"/>
  <c r="Q5092" i="2"/>
  <c r="P5092" i="2"/>
  <c r="O5092" i="2"/>
  <c r="N5092" i="2"/>
  <c r="T5092" i="2"/>
  <c r="U5092" i="2"/>
  <c r="W5091" i="2"/>
  <c r="Z5090" i="2"/>
  <c r="AA5091" i="2" s="1"/>
  <c r="X5090" i="2"/>
  <c r="AB5091" i="2" l="1"/>
  <c r="W5092" i="2"/>
  <c r="Z5091" i="2"/>
  <c r="AA5092" i="2" s="1"/>
  <c r="AB5092" i="2" s="1"/>
  <c r="X5091" i="2"/>
  <c r="B5094" i="2"/>
  <c r="R5093" i="2"/>
  <c r="S5093" i="2"/>
  <c r="P5093" i="2"/>
  <c r="Q5093" i="2"/>
  <c r="N5093" i="2"/>
  <c r="O5093" i="2"/>
  <c r="T5093" i="2"/>
  <c r="U5093" i="2"/>
  <c r="B5095" i="2" l="1"/>
  <c r="R5094" i="2"/>
  <c r="S5094" i="2"/>
  <c r="P5094" i="2"/>
  <c r="Q5094" i="2"/>
  <c r="N5094" i="2"/>
  <c r="O5094" i="2"/>
  <c r="T5094" i="2"/>
  <c r="U5094" i="2"/>
  <c r="W5093" i="2"/>
  <c r="Z5092" i="2"/>
  <c r="AA5093" i="2" s="1"/>
  <c r="AB5093" i="2" s="1"/>
  <c r="X5092" i="2"/>
  <c r="W5094" i="2" l="1"/>
  <c r="Z5093" i="2"/>
  <c r="AA5094" i="2" s="1"/>
  <c r="AB5094" i="2" s="1"/>
  <c r="X5093" i="2"/>
  <c r="B5096" i="2"/>
  <c r="R5095" i="2"/>
  <c r="S5095" i="2"/>
  <c r="P5095" i="2"/>
  <c r="Q5095" i="2"/>
  <c r="N5095" i="2"/>
  <c r="O5095" i="2"/>
  <c r="T5095" i="2"/>
  <c r="U5095" i="2"/>
  <c r="B5097" i="2" l="1"/>
  <c r="S5096" i="2"/>
  <c r="R5096" i="2"/>
  <c r="Q5096" i="2"/>
  <c r="P5096" i="2"/>
  <c r="O5096" i="2"/>
  <c r="N5096" i="2"/>
  <c r="T5096" i="2"/>
  <c r="U5096" i="2"/>
  <c r="W5095" i="2"/>
  <c r="Z5094" i="2"/>
  <c r="AA5095" i="2" s="1"/>
  <c r="AB5095" i="2" s="1"/>
  <c r="X5094" i="2"/>
  <c r="W5096" i="2" l="1"/>
  <c r="Z5095" i="2"/>
  <c r="AA5096" i="2" s="1"/>
  <c r="AB5096" i="2" s="1"/>
  <c r="X5095" i="2"/>
  <c r="B5098" i="2"/>
  <c r="R5097" i="2"/>
  <c r="S5097" i="2"/>
  <c r="P5097" i="2"/>
  <c r="Q5097" i="2"/>
  <c r="N5097" i="2"/>
  <c r="O5097" i="2"/>
  <c r="T5097" i="2"/>
  <c r="U5097" i="2"/>
  <c r="B5099" i="2" l="1"/>
  <c r="R5098" i="2"/>
  <c r="S5098" i="2"/>
  <c r="P5098" i="2"/>
  <c r="Q5098" i="2"/>
  <c r="N5098" i="2"/>
  <c r="O5098" i="2"/>
  <c r="T5098" i="2"/>
  <c r="U5098" i="2"/>
  <c r="W5097" i="2"/>
  <c r="Z5096" i="2"/>
  <c r="AA5097" i="2" s="1"/>
  <c r="X5096" i="2"/>
  <c r="AB5097" i="2" l="1"/>
  <c r="W5098" i="2"/>
  <c r="Z5097" i="2"/>
  <c r="AA5098" i="2" s="1"/>
  <c r="AB5098" i="2" s="1"/>
  <c r="X5097" i="2"/>
  <c r="B5100" i="2"/>
  <c r="S5099" i="2"/>
  <c r="R5099" i="2"/>
  <c r="P5099" i="2"/>
  <c r="Q5099" i="2"/>
  <c r="N5099" i="2"/>
  <c r="O5099" i="2"/>
  <c r="T5099" i="2"/>
  <c r="U5099" i="2"/>
  <c r="B5101" i="2" l="1"/>
  <c r="S5100" i="2"/>
  <c r="R5100" i="2"/>
  <c r="Q5100" i="2"/>
  <c r="P5100" i="2"/>
  <c r="O5100" i="2"/>
  <c r="N5100" i="2"/>
  <c r="T5100" i="2"/>
  <c r="U5100" i="2"/>
  <c r="W5099" i="2"/>
  <c r="Z5098" i="2"/>
  <c r="AA5099" i="2" s="1"/>
  <c r="AB5099" i="2" s="1"/>
  <c r="X5098" i="2"/>
  <c r="W5100" i="2" l="1"/>
  <c r="Z5099" i="2"/>
  <c r="AA5100" i="2" s="1"/>
  <c r="AB5100" i="2" s="1"/>
  <c r="X5099" i="2"/>
  <c r="B5102" i="2"/>
  <c r="R5101" i="2"/>
  <c r="S5101" i="2"/>
  <c r="P5101" i="2"/>
  <c r="Q5101" i="2"/>
  <c r="N5101" i="2"/>
  <c r="O5101" i="2"/>
  <c r="T5101" i="2"/>
  <c r="U5101" i="2"/>
  <c r="B5103" i="2" l="1"/>
  <c r="R5102" i="2"/>
  <c r="S5102" i="2"/>
  <c r="P5102" i="2"/>
  <c r="Q5102" i="2"/>
  <c r="N5102" i="2"/>
  <c r="O5102" i="2"/>
  <c r="T5102" i="2"/>
  <c r="U5102" i="2"/>
  <c r="W5101" i="2"/>
  <c r="Z5100" i="2"/>
  <c r="AA5101" i="2" s="1"/>
  <c r="X5100" i="2"/>
  <c r="AB5101" i="2" l="1"/>
  <c r="W5102" i="2"/>
  <c r="Z5101" i="2"/>
  <c r="AA5102" i="2" s="1"/>
  <c r="X5101" i="2"/>
  <c r="B5104" i="2"/>
  <c r="S5103" i="2"/>
  <c r="R5103" i="2"/>
  <c r="P5103" i="2"/>
  <c r="Q5103" i="2"/>
  <c r="N5103" i="2"/>
  <c r="O5103" i="2"/>
  <c r="T5103" i="2"/>
  <c r="U5103" i="2"/>
  <c r="AB5102" i="2" l="1"/>
  <c r="B5105" i="2"/>
  <c r="S5104" i="2"/>
  <c r="R5104" i="2"/>
  <c r="Q5104" i="2"/>
  <c r="P5104" i="2"/>
  <c r="O5104" i="2"/>
  <c r="N5104" i="2"/>
  <c r="T5104" i="2"/>
  <c r="U5104" i="2"/>
  <c r="W5103" i="2"/>
  <c r="Z5102" i="2"/>
  <c r="AA5103" i="2" s="1"/>
  <c r="X5102" i="2"/>
  <c r="AB5103" i="2" l="1"/>
  <c r="W5104" i="2"/>
  <c r="Z5103" i="2"/>
  <c r="AA5104" i="2" s="1"/>
  <c r="AB5104" i="2" s="1"/>
  <c r="X5103" i="2"/>
  <c r="B5106" i="2"/>
  <c r="R5105" i="2"/>
  <c r="S5105" i="2"/>
  <c r="P5105" i="2"/>
  <c r="Q5105" i="2"/>
  <c r="N5105" i="2"/>
  <c r="O5105" i="2"/>
  <c r="T5105" i="2"/>
  <c r="U5105" i="2"/>
  <c r="B5107" i="2" l="1"/>
  <c r="R5106" i="2"/>
  <c r="S5106" i="2"/>
  <c r="P5106" i="2"/>
  <c r="Q5106" i="2"/>
  <c r="N5106" i="2"/>
  <c r="O5106" i="2"/>
  <c r="U5106" i="2"/>
  <c r="T5106" i="2"/>
  <c r="W5105" i="2"/>
  <c r="Z5104" i="2"/>
  <c r="AA5105" i="2" s="1"/>
  <c r="AB5105" i="2" s="1"/>
  <c r="X5104" i="2"/>
  <c r="W5106" i="2" l="1"/>
  <c r="Z5105" i="2"/>
  <c r="AA5106" i="2" s="1"/>
  <c r="AB5106" i="2" s="1"/>
  <c r="X5105" i="2"/>
  <c r="B5108" i="2"/>
  <c r="R5107" i="2"/>
  <c r="S5107" i="2"/>
  <c r="P5107" i="2"/>
  <c r="Q5107" i="2"/>
  <c r="N5107" i="2"/>
  <c r="O5107" i="2"/>
  <c r="T5107" i="2"/>
  <c r="U5107" i="2"/>
  <c r="B5109" i="2" l="1"/>
  <c r="S5108" i="2"/>
  <c r="R5108" i="2"/>
  <c r="Q5108" i="2"/>
  <c r="P5108" i="2"/>
  <c r="O5108" i="2"/>
  <c r="N5108" i="2"/>
  <c r="T5108" i="2"/>
  <c r="U5108" i="2"/>
  <c r="W5107" i="2"/>
  <c r="Z5106" i="2"/>
  <c r="AA5107" i="2" s="1"/>
  <c r="X5106" i="2"/>
  <c r="AB5107" i="2" l="1"/>
  <c r="W5108" i="2"/>
  <c r="Z5107" i="2"/>
  <c r="AA5108" i="2" s="1"/>
  <c r="AB5108" i="2" s="1"/>
  <c r="X5107" i="2"/>
  <c r="B5110" i="2"/>
  <c r="R5109" i="2"/>
  <c r="S5109" i="2"/>
  <c r="P5109" i="2"/>
  <c r="Q5109" i="2"/>
  <c r="N5109" i="2"/>
  <c r="O5109" i="2"/>
  <c r="T5109" i="2"/>
  <c r="U5109" i="2"/>
  <c r="B5111" i="2" l="1"/>
  <c r="R5110" i="2"/>
  <c r="S5110" i="2"/>
  <c r="P5110" i="2"/>
  <c r="Q5110" i="2"/>
  <c r="N5110" i="2"/>
  <c r="O5110" i="2"/>
  <c r="T5110" i="2"/>
  <c r="U5110" i="2"/>
  <c r="W5109" i="2"/>
  <c r="Z5108" i="2"/>
  <c r="AA5109" i="2" s="1"/>
  <c r="AB5109" i="2" s="1"/>
  <c r="X5108" i="2"/>
  <c r="W5110" i="2" l="1"/>
  <c r="Z5109" i="2"/>
  <c r="AA5110" i="2" s="1"/>
  <c r="AB5110" i="2" s="1"/>
  <c r="X5109" i="2"/>
  <c r="B5112" i="2"/>
  <c r="R5111" i="2"/>
  <c r="S5111" i="2"/>
  <c r="P5111" i="2"/>
  <c r="Q5111" i="2"/>
  <c r="N5111" i="2"/>
  <c r="O5111" i="2"/>
  <c r="T5111" i="2"/>
  <c r="U5111" i="2"/>
  <c r="B5113" i="2" l="1"/>
  <c r="S5112" i="2"/>
  <c r="R5112" i="2"/>
  <c r="Q5112" i="2"/>
  <c r="P5112" i="2"/>
  <c r="O5112" i="2"/>
  <c r="N5112" i="2"/>
  <c r="T5112" i="2"/>
  <c r="U5112" i="2"/>
  <c r="W5111" i="2"/>
  <c r="Z5110" i="2"/>
  <c r="AA5111" i="2" s="1"/>
  <c r="X5110" i="2"/>
  <c r="AB5111" i="2" l="1"/>
  <c r="W5112" i="2"/>
  <c r="Z5111" i="2"/>
  <c r="AA5112" i="2" s="1"/>
  <c r="AB5112" i="2" s="1"/>
  <c r="X5111" i="2"/>
  <c r="B5114" i="2"/>
  <c r="R5113" i="2"/>
  <c r="S5113" i="2"/>
  <c r="P5113" i="2"/>
  <c r="Q5113" i="2"/>
  <c r="N5113" i="2"/>
  <c r="O5113" i="2"/>
  <c r="T5113" i="2"/>
  <c r="U5113" i="2"/>
  <c r="B5115" i="2" l="1"/>
  <c r="R5114" i="2"/>
  <c r="S5114" i="2"/>
  <c r="P5114" i="2"/>
  <c r="Q5114" i="2"/>
  <c r="N5114" i="2"/>
  <c r="O5114" i="2"/>
  <c r="U5114" i="2"/>
  <c r="T5114" i="2"/>
  <c r="W5113" i="2"/>
  <c r="Z5112" i="2"/>
  <c r="AA5113" i="2" s="1"/>
  <c r="X5112" i="2"/>
  <c r="AB5113" i="2" l="1"/>
  <c r="W5114" i="2"/>
  <c r="X5113" i="2"/>
  <c r="Z5113" i="2"/>
  <c r="AA5114" i="2" s="1"/>
  <c r="AB5114" i="2" s="1"/>
  <c r="B5116" i="2"/>
  <c r="R5115" i="2"/>
  <c r="S5115" i="2"/>
  <c r="P5115" i="2"/>
  <c r="Q5115" i="2"/>
  <c r="N5115" i="2"/>
  <c r="O5115" i="2"/>
  <c r="T5115" i="2"/>
  <c r="U5115" i="2"/>
  <c r="B5117" i="2" l="1"/>
  <c r="S5116" i="2"/>
  <c r="R5116" i="2"/>
  <c r="Q5116" i="2"/>
  <c r="P5116" i="2"/>
  <c r="O5116" i="2"/>
  <c r="N5116" i="2"/>
  <c r="T5116" i="2"/>
  <c r="U5116" i="2"/>
  <c r="W5115" i="2"/>
  <c r="Z5114" i="2"/>
  <c r="AA5115" i="2" s="1"/>
  <c r="AB5115" i="2" s="1"/>
  <c r="X5114" i="2"/>
  <c r="W5116" i="2" l="1"/>
  <c r="Z5115" i="2"/>
  <c r="AA5116" i="2" s="1"/>
  <c r="AB5116" i="2" s="1"/>
  <c r="X5115" i="2"/>
  <c r="B5118" i="2"/>
  <c r="R5117" i="2"/>
  <c r="S5117" i="2"/>
  <c r="P5117" i="2"/>
  <c r="Q5117" i="2"/>
  <c r="N5117" i="2"/>
  <c r="O5117" i="2"/>
  <c r="T5117" i="2"/>
  <c r="U5117" i="2"/>
  <c r="B5119" i="2" l="1"/>
  <c r="R5118" i="2"/>
  <c r="S5118" i="2"/>
  <c r="P5118" i="2"/>
  <c r="Q5118" i="2"/>
  <c r="N5118" i="2"/>
  <c r="O5118" i="2"/>
  <c r="T5118" i="2"/>
  <c r="U5118" i="2"/>
  <c r="W5117" i="2"/>
  <c r="Z5116" i="2"/>
  <c r="AA5117" i="2" s="1"/>
  <c r="X5116" i="2"/>
  <c r="AB5117" i="2" l="1"/>
  <c r="W5118" i="2"/>
  <c r="Z5117" i="2"/>
  <c r="AA5118" i="2" s="1"/>
  <c r="AB5118" i="2" s="1"/>
  <c r="X5117" i="2"/>
  <c r="B5120" i="2"/>
  <c r="S5119" i="2"/>
  <c r="R5119" i="2"/>
  <c r="P5119" i="2"/>
  <c r="Q5119" i="2"/>
  <c r="N5119" i="2"/>
  <c r="O5119" i="2"/>
  <c r="T5119" i="2"/>
  <c r="U5119" i="2"/>
  <c r="B5121" i="2" l="1"/>
  <c r="S5120" i="2"/>
  <c r="R5120" i="2"/>
  <c r="Q5120" i="2"/>
  <c r="P5120" i="2"/>
  <c r="O5120" i="2"/>
  <c r="N5120" i="2"/>
  <c r="T5120" i="2"/>
  <c r="U5120" i="2"/>
  <c r="W5119" i="2"/>
  <c r="Z5118" i="2"/>
  <c r="AA5119" i="2" s="1"/>
  <c r="X5118" i="2"/>
  <c r="AB5119" i="2" l="1"/>
  <c r="W5120" i="2"/>
  <c r="Z5119" i="2"/>
  <c r="AA5120" i="2" s="1"/>
  <c r="AB5120" i="2" s="1"/>
  <c r="X5119" i="2"/>
  <c r="B5122" i="2"/>
  <c r="R5121" i="2"/>
  <c r="S5121" i="2"/>
  <c r="P5121" i="2"/>
  <c r="Q5121" i="2"/>
  <c r="N5121" i="2"/>
  <c r="O5121" i="2"/>
  <c r="T5121" i="2"/>
  <c r="U5121" i="2"/>
  <c r="B5123" i="2" l="1"/>
  <c r="R5122" i="2"/>
  <c r="S5122" i="2"/>
  <c r="P5122" i="2"/>
  <c r="Q5122" i="2"/>
  <c r="N5122" i="2"/>
  <c r="O5122" i="2"/>
  <c r="T5122" i="2"/>
  <c r="U5122" i="2"/>
  <c r="W5121" i="2"/>
  <c r="Z5120" i="2"/>
  <c r="AA5121" i="2" s="1"/>
  <c r="X5120" i="2"/>
  <c r="AB5121" i="2" l="1"/>
  <c r="W5122" i="2"/>
  <c r="Z5121" i="2"/>
  <c r="AA5122" i="2" s="1"/>
  <c r="AB5122" i="2" s="1"/>
  <c r="X5121" i="2"/>
  <c r="B5124" i="2"/>
  <c r="R5123" i="2"/>
  <c r="S5123" i="2"/>
  <c r="P5123" i="2"/>
  <c r="Q5123" i="2"/>
  <c r="N5123" i="2"/>
  <c r="O5123" i="2"/>
  <c r="T5123" i="2"/>
  <c r="U5123" i="2"/>
  <c r="B5125" i="2" l="1"/>
  <c r="S5124" i="2"/>
  <c r="R5124" i="2"/>
  <c r="Q5124" i="2"/>
  <c r="P5124" i="2"/>
  <c r="O5124" i="2"/>
  <c r="N5124" i="2"/>
  <c r="T5124" i="2"/>
  <c r="U5124" i="2"/>
  <c r="W5123" i="2"/>
  <c r="Z5122" i="2"/>
  <c r="AA5123" i="2" s="1"/>
  <c r="AB5123" i="2" s="1"/>
  <c r="X5122" i="2"/>
  <c r="W5124" i="2" l="1"/>
  <c r="Z5123" i="2"/>
  <c r="AA5124" i="2" s="1"/>
  <c r="X5123" i="2"/>
  <c r="B5126" i="2"/>
  <c r="R5125" i="2"/>
  <c r="S5125" i="2"/>
  <c r="P5125" i="2"/>
  <c r="Q5125" i="2"/>
  <c r="N5125" i="2"/>
  <c r="O5125" i="2"/>
  <c r="T5125" i="2"/>
  <c r="U5125" i="2"/>
  <c r="AB5124" i="2" l="1"/>
  <c r="B5127" i="2"/>
  <c r="R5126" i="2"/>
  <c r="S5126" i="2"/>
  <c r="P5126" i="2"/>
  <c r="Q5126" i="2"/>
  <c r="N5126" i="2"/>
  <c r="O5126" i="2"/>
  <c r="T5126" i="2"/>
  <c r="U5126" i="2"/>
  <c r="W5125" i="2"/>
  <c r="Z5124" i="2"/>
  <c r="AA5125" i="2" s="1"/>
  <c r="X5124" i="2"/>
  <c r="AB5125" i="2" l="1"/>
  <c r="W5126" i="2"/>
  <c r="Z5125" i="2"/>
  <c r="AA5126" i="2" s="1"/>
  <c r="AB5126" i="2" s="1"/>
  <c r="X5125" i="2"/>
  <c r="B5128" i="2"/>
  <c r="R5127" i="2"/>
  <c r="S5127" i="2"/>
  <c r="P5127" i="2"/>
  <c r="Q5127" i="2"/>
  <c r="N5127" i="2"/>
  <c r="O5127" i="2"/>
  <c r="T5127" i="2"/>
  <c r="U5127" i="2"/>
  <c r="B5129" i="2" l="1"/>
  <c r="S5128" i="2"/>
  <c r="R5128" i="2"/>
  <c r="Q5128" i="2"/>
  <c r="P5128" i="2"/>
  <c r="O5128" i="2"/>
  <c r="N5128" i="2"/>
  <c r="T5128" i="2"/>
  <c r="U5128" i="2"/>
  <c r="W5127" i="2"/>
  <c r="Z5126" i="2"/>
  <c r="AA5127" i="2" s="1"/>
  <c r="AB5127" i="2" s="1"/>
  <c r="X5126" i="2"/>
  <c r="W5128" i="2" l="1"/>
  <c r="Z5127" i="2"/>
  <c r="AA5128" i="2" s="1"/>
  <c r="AB5128" i="2" s="1"/>
  <c r="X5127" i="2"/>
  <c r="B5130" i="2"/>
  <c r="R5129" i="2"/>
  <c r="S5129" i="2"/>
  <c r="P5129" i="2"/>
  <c r="Q5129" i="2"/>
  <c r="N5129" i="2"/>
  <c r="O5129" i="2"/>
  <c r="T5129" i="2"/>
  <c r="U5129" i="2"/>
  <c r="B5131" i="2" l="1"/>
  <c r="R5130" i="2"/>
  <c r="S5130" i="2"/>
  <c r="P5130" i="2"/>
  <c r="Q5130" i="2"/>
  <c r="N5130" i="2"/>
  <c r="O5130" i="2"/>
  <c r="T5130" i="2"/>
  <c r="U5130" i="2"/>
  <c r="W5129" i="2"/>
  <c r="Z5128" i="2"/>
  <c r="AA5129" i="2" s="1"/>
  <c r="X5128" i="2"/>
  <c r="AB5129" i="2" l="1"/>
  <c r="W5130" i="2"/>
  <c r="Z5129" i="2"/>
  <c r="AA5130" i="2" s="1"/>
  <c r="AB5130" i="2" s="1"/>
  <c r="X5129" i="2"/>
  <c r="B5132" i="2"/>
  <c r="R5131" i="2"/>
  <c r="S5131" i="2"/>
  <c r="P5131" i="2"/>
  <c r="Q5131" i="2"/>
  <c r="N5131" i="2"/>
  <c r="O5131" i="2"/>
  <c r="T5131" i="2"/>
  <c r="U5131" i="2"/>
  <c r="B5133" i="2" l="1"/>
  <c r="S5132" i="2"/>
  <c r="R5132" i="2"/>
  <c r="Q5132" i="2"/>
  <c r="P5132" i="2"/>
  <c r="O5132" i="2"/>
  <c r="N5132" i="2"/>
  <c r="T5132" i="2"/>
  <c r="U5132" i="2"/>
  <c r="W5131" i="2"/>
  <c r="Z5130" i="2"/>
  <c r="AA5131" i="2" s="1"/>
  <c r="AB5131" i="2" s="1"/>
  <c r="X5130" i="2"/>
  <c r="W5132" i="2" l="1"/>
  <c r="Z5131" i="2"/>
  <c r="AA5132" i="2" s="1"/>
  <c r="AB5132" i="2" s="1"/>
  <c r="X5131" i="2"/>
  <c r="B5134" i="2"/>
  <c r="R5133" i="2"/>
  <c r="S5133" i="2"/>
  <c r="P5133" i="2"/>
  <c r="Q5133" i="2"/>
  <c r="N5133" i="2"/>
  <c r="O5133" i="2"/>
  <c r="T5133" i="2"/>
  <c r="U5133" i="2"/>
  <c r="B5135" i="2" l="1"/>
  <c r="R5134" i="2"/>
  <c r="S5134" i="2"/>
  <c r="P5134" i="2"/>
  <c r="Q5134" i="2"/>
  <c r="N5134" i="2"/>
  <c r="O5134" i="2"/>
  <c r="T5134" i="2"/>
  <c r="U5134" i="2"/>
  <c r="W5133" i="2"/>
  <c r="Z5132" i="2"/>
  <c r="AA5133" i="2" s="1"/>
  <c r="AB5133" i="2" s="1"/>
  <c r="X5132" i="2"/>
  <c r="W5134" i="2" l="1"/>
  <c r="Z5133" i="2"/>
  <c r="AA5134" i="2" s="1"/>
  <c r="AB5134" i="2" s="1"/>
  <c r="X5133" i="2"/>
  <c r="B5136" i="2"/>
  <c r="S5135" i="2"/>
  <c r="R5135" i="2"/>
  <c r="P5135" i="2"/>
  <c r="Q5135" i="2"/>
  <c r="N5135" i="2"/>
  <c r="O5135" i="2"/>
  <c r="T5135" i="2"/>
  <c r="U5135" i="2"/>
  <c r="B5137" i="2" l="1"/>
  <c r="S5136" i="2"/>
  <c r="R5136" i="2"/>
  <c r="Q5136" i="2"/>
  <c r="P5136" i="2"/>
  <c r="O5136" i="2"/>
  <c r="N5136" i="2"/>
  <c r="T5136" i="2"/>
  <c r="U5136" i="2"/>
  <c r="W5135" i="2"/>
  <c r="Z5134" i="2"/>
  <c r="AA5135" i="2" s="1"/>
  <c r="AB5135" i="2" s="1"/>
  <c r="X5134" i="2"/>
  <c r="W5136" i="2" l="1"/>
  <c r="Z5135" i="2"/>
  <c r="AA5136" i="2" s="1"/>
  <c r="AB5136" i="2" s="1"/>
  <c r="X5135" i="2"/>
  <c r="B5138" i="2"/>
  <c r="R5137" i="2"/>
  <c r="S5137" i="2"/>
  <c r="P5137" i="2"/>
  <c r="Q5137" i="2"/>
  <c r="N5137" i="2"/>
  <c r="O5137" i="2"/>
  <c r="T5137" i="2"/>
  <c r="U5137" i="2"/>
  <c r="B5139" i="2" l="1"/>
  <c r="R5138" i="2"/>
  <c r="S5138" i="2"/>
  <c r="P5138" i="2"/>
  <c r="Q5138" i="2"/>
  <c r="N5138" i="2"/>
  <c r="O5138" i="2"/>
  <c r="U5138" i="2"/>
  <c r="T5138" i="2"/>
  <c r="W5137" i="2"/>
  <c r="Z5136" i="2"/>
  <c r="AA5137" i="2" s="1"/>
  <c r="AB5137" i="2" s="1"/>
  <c r="X5136" i="2"/>
  <c r="W5138" i="2" l="1"/>
  <c r="Z5137" i="2"/>
  <c r="AA5138" i="2" s="1"/>
  <c r="AB5138" i="2" s="1"/>
  <c r="X5137" i="2"/>
  <c r="B5140" i="2"/>
  <c r="R5139" i="2"/>
  <c r="S5139" i="2"/>
  <c r="P5139" i="2"/>
  <c r="Q5139" i="2"/>
  <c r="N5139" i="2"/>
  <c r="O5139" i="2"/>
  <c r="T5139" i="2"/>
  <c r="U5139" i="2"/>
  <c r="B5141" i="2" l="1"/>
  <c r="S5140" i="2"/>
  <c r="R5140" i="2"/>
  <c r="Q5140" i="2"/>
  <c r="P5140" i="2"/>
  <c r="O5140" i="2"/>
  <c r="N5140" i="2"/>
  <c r="T5140" i="2"/>
  <c r="U5140" i="2"/>
  <c r="W5139" i="2"/>
  <c r="Z5138" i="2"/>
  <c r="AA5139" i="2" s="1"/>
  <c r="AB5139" i="2" s="1"/>
  <c r="X5138" i="2"/>
  <c r="W5140" i="2" l="1"/>
  <c r="Z5139" i="2"/>
  <c r="AA5140" i="2" s="1"/>
  <c r="AB5140" i="2" s="1"/>
  <c r="X5139" i="2"/>
  <c r="B5142" i="2"/>
  <c r="R5141" i="2"/>
  <c r="S5141" i="2"/>
  <c r="P5141" i="2"/>
  <c r="Q5141" i="2"/>
  <c r="N5141" i="2"/>
  <c r="O5141" i="2"/>
  <c r="T5141" i="2"/>
  <c r="U5141" i="2"/>
  <c r="B5143" i="2" l="1"/>
  <c r="R5142" i="2"/>
  <c r="S5142" i="2"/>
  <c r="P5142" i="2"/>
  <c r="Q5142" i="2"/>
  <c r="N5142" i="2"/>
  <c r="O5142" i="2"/>
  <c r="T5142" i="2"/>
  <c r="U5142" i="2"/>
  <c r="W5141" i="2"/>
  <c r="Z5140" i="2"/>
  <c r="AA5141" i="2" s="1"/>
  <c r="X5140" i="2"/>
  <c r="AB5141" i="2" l="1"/>
  <c r="W5142" i="2"/>
  <c r="Z5141" i="2"/>
  <c r="AA5142" i="2" s="1"/>
  <c r="AB5142" i="2" s="1"/>
  <c r="X5141" i="2"/>
  <c r="B5144" i="2"/>
  <c r="R5143" i="2"/>
  <c r="S5143" i="2"/>
  <c r="P5143" i="2"/>
  <c r="Q5143" i="2"/>
  <c r="N5143" i="2"/>
  <c r="O5143" i="2"/>
  <c r="T5143" i="2"/>
  <c r="U5143" i="2"/>
  <c r="B5145" i="2" l="1"/>
  <c r="S5144" i="2"/>
  <c r="R5144" i="2"/>
  <c r="Q5144" i="2"/>
  <c r="P5144" i="2"/>
  <c r="O5144" i="2"/>
  <c r="N5144" i="2"/>
  <c r="T5144" i="2"/>
  <c r="U5144" i="2"/>
  <c r="W5143" i="2"/>
  <c r="Z5142" i="2"/>
  <c r="AA5143" i="2" s="1"/>
  <c r="X5142" i="2"/>
  <c r="AB5143" i="2" l="1"/>
  <c r="W5144" i="2"/>
  <c r="Z5143" i="2"/>
  <c r="AA5144" i="2" s="1"/>
  <c r="AB5144" i="2" s="1"/>
  <c r="X5143" i="2"/>
  <c r="B5146" i="2"/>
  <c r="R5145" i="2"/>
  <c r="S5145" i="2"/>
  <c r="P5145" i="2"/>
  <c r="Q5145" i="2"/>
  <c r="N5145" i="2"/>
  <c r="O5145" i="2"/>
  <c r="T5145" i="2"/>
  <c r="U5145" i="2"/>
  <c r="B5147" i="2" l="1"/>
  <c r="R5146" i="2"/>
  <c r="S5146" i="2"/>
  <c r="P5146" i="2"/>
  <c r="Q5146" i="2"/>
  <c r="N5146" i="2"/>
  <c r="O5146" i="2"/>
  <c r="T5146" i="2"/>
  <c r="U5146" i="2"/>
  <c r="W5145" i="2"/>
  <c r="Z5144" i="2"/>
  <c r="AA5145" i="2" s="1"/>
  <c r="X5144" i="2"/>
  <c r="AB5145" i="2" l="1"/>
  <c r="W5146" i="2"/>
  <c r="Z5145" i="2"/>
  <c r="AA5146" i="2" s="1"/>
  <c r="AB5146" i="2" s="1"/>
  <c r="X5145" i="2"/>
  <c r="B5148" i="2"/>
  <c r="R5147" i="2"/>
  <c r="S5147" i="2"/>
  <c r="P5147" i="2"/>
  <c r="Q5147" i="2"/>
  <c r="N5147" i="2"/>
  <c r="O5147" i="2"/>
  <c r="T5147" i="2"/>
  <c r="U5147" i="2"/>
  <c r="B5149" i="2" l="1"/>
  <c r="S5148" i="2"/>
  <c r="R5148" i="2"/>
  <c r="Q5148" i="2"/>
  <c r="P5148" i="2"/>
  <c r="O5148" i="2"/>
  <c r="N5148" i="2"/>
  <c r="T5148" i="2"/>
  <c r="U5148" i="2"/>
  <c r="W5147" i="2"/>
  <c r="Z5146" i="2"/>
  <c r="AA5147" i="2" s="1"/>
  <c r="X5146" i="2"/>
  <c r="AB5147" i="2" l="1"/>
  <c r="W5148" i="2"/>
  <c r="Z5147" i="2"/>
  <c r="AA5148" i="2" s="1"/>
  <c r="AB5148" i="2" s="1"/>
  <c r="X5147" i="2"/>
  <c r="B5150" i="2"/>
  <c r="R5149" i="2"/>
  <c r="S5149" i="2"/>
  <c r="P5149" i="2"/>
  <c r="Q5149" i="2"/>
  <c r="N5149" i="2"/>
  <c r="O5149" i="2"/>
  <c r="T5149" i="2"/>
  <c r="U5149" i="2"/>
  <c r="B5151" i="2" l="1"/>
  <c r="R5150" i="2"/>
  <c r="S5150" i="2"/>
  <c r="P5150" i="2"/>
  <c r="Q5150" i="2"/>
  <c r="N5150" i="2"/>
  <c r="O5150" i="2"/>
  <c r="T5150" i="2"/>
  <c r="U5150" i="2"/>
  <c r="W5149" i="2"/>
  <c r="Z5148" i="2"/>
  <c r="AA5149" i="2" s="1"/>
  <c r="AB5149" i="2" s="1"/>
  <c r="X5148" i="2"/>
  <c r="W5150" i="2" l="1"/>
  <c r="Z5150" i="2"/>
  <c r="AA5151" i="2" s="1"/>
  <c r="X5150" i="2"/>
  <c r="Z5149" i="2"/>
  <c r="AA5150" i="2" s="1"/>
  <c r="AB5150" i="2" s="1"/>
  <c r="X5149" i="2"/>
  <c r="B5152" i="2"/>
  <c r="S5151" i="2"/>
  <c r="R5151" i="2"/>
  <c r="P5151" i="2"/>
  <c r="Q5151" i="2"/>
  <c r="N5151" i="2"/>
  <c r="O5151" i="2"/>
  <c r="T5151" i="2"/>
  <c r="U5151" i="2"/>
  <c r="W5151" i="2" l="1"/>
  <c r="B5153" i="2"/>
  <c r="S5152" i="2"/>
  <c r="R5152" i="2"/>
  <c r="Q5152" i="2"/>
  <c r="P5152" i="2"/>
  <c r="O5152" i="2"/>
  <c r="N5152" i="2"/>
  <c r="T5152" i="2"/>
  <c r="U5152" i="2"/>
  <c r="AB5151" i="2"/>
  <c r="B5154" i="2" l="1"/>
  <c r="R5153" i="2"/>
  <c r="S5153" i="2"/>
  <c r="P5153" i="2"/>
  <c r="Q5153" i="2"/>
  <c r="N5153" i="2"/>
  <c r="O5153" i="2"/>
  <c r="T5153" i="2"/>
  <c r="U5153" i="2"/>
  <c r="W5152" i="2"/>
  <c r="Z5151" i="2"/>
  <c r="AA5152" i="2" s="1"/>
  <c r="AB5152" i="2" s="1"/>
  <c r="X5151" i="2"/>
  <c r="W5153" i="2" l="1"/>
  <c r="Z5152" i="2"/>
  <c r="AA5153" i="2" s="1"/>
  <c r="AB5153" i="2" s="1"/>
  <c r="X5152" i="2"/>
  <c r="B5155" i="2"/>
  <c r="R5154" i="2"/>
  <c r="S5154" i="2"/>
  <c r="P5154" i="2"/>
  <c r="Q5154" i="2"/>
  <c r="N5154" i="2"/>
  <c r="O5154" i="2"/>
  <c r="T5154" i="2"/>
  <c r="U5154" i="2"/>
  <c r="B5156" i="2" l="1"/>
  <c r="R5155" i="2"/>
  <c r="S5155" i="2"/>
  <c r="P5155" i="2"/>
  <c r="Q5155" i="2"/>
  <c r="N5155" i="2"/>
  <c r="O5155" i="2"/>
  <c r="T5155" i="2"/>
  <c r="U5155" i="2"/>
  <c r="W5154" i="2"/>
  <c r="Z5153" i="2"/>
  <c r="AA5154" i="2" s="1"/>
  <c r="AB5154" i="2" s="1"/>
  <c r="X5153" i="2"/>
  <c r="W5155" i="2" l="1"/>
  <c r="Z5154" i="2"/>
  <c r="AA5155" i="2" s="1"/>
  <c r="AB5155" i="2" s="1"/>
  <c r="X5154" i="2"/>
  <c r="B5157" i="2"/>
  <c r="S5156" i="2"/>
  <c r="R5156" i="2"/>
  <c r="Q5156" i="2"/>
  <c r="P5156" i="2"/>
  <c r="O5156" i="2"/>
  <c r="N5156" i="2"/>
  <c r="T5156" i="2"/>
  <c r="U5156" i="2"/>
  <c r="B5158" i="2" l="1"/>
  <c r="R5157" i="2"/>
  <c r="S5157" i="2"/>
  <c r="P5157" i="2"/>
  <c r="Q5157" i="2"/>
  <c r="N5157" i="2"/>
  <c r="O5157" i="2"/>
  <c r="T5157" i="2"/>
  <c r="U5157" i="2"/>
  <c r="W5156" i="2"/>
  <c r="Z5155" i="2"/>
  <c r="AA5156" i="2" s="1"/>
  <c r="X5155" i="2"/>
  <c r="AB5156" i="2" l="1"/>
  <c r="W5157" i="2"/>
  <c r="Z5156" i="2"/>
  <c r="AA5157" i="2" s="1"/>
  <c r="AB5157" i="2" s="1"/>
  <c r="X5156" i="2"/>
  <c r="B5159" i="2"/>
  <c r="R5158" i="2"/>
  <c r="S5158" i="2"/>
  <c r="P5158" i="2"/>
  <c r="Q5158" i="2"/>
  <c r="N5158" i="2"/>
  <c r="O5158" i="2"/>
  <c r="T5158" i="2"/>
  <c r="U5158" i="2"/>
  <c r="B5160" i="2" l="1"/>
  <c r="R5159" i="2"/>
  <c r="S5159" i="2"/>
  <c r="P5159" i="2"/>
  <c r="Q5159" i="2"/>
  <c r="N5159" i="2"/>
  <c r="O5159" i="2"/>
  <c r="T5159" i="2"/>
  <c r="U5159" i="2"/>
  <c r="W5158" i="2"/>
  <c r="Z5157" i="2"/>
  <c r="AA5158" i="2" s="1"/>
  <c r="X5157" i="2"/>
  <c r="AB5158" i="2" l="1"/>
  <c r="W5159" i="2"/>
  <c r="Z5158" i="2"/>
  <c r="AA5159" i="2" s="1"/>
  <c r="AB5159" i="2" s="1"/>
  <c r="X5158" i="2"/>
  <c r="B5161" i="2"/>
  <c r="S5160" i="2"/>
  <c r="R5160" i="2"/>
  <c r="Q5160" i="2"/>
  <c r="P5160" i="2"/>
  <c r="O5160" i="2"/>
  <c r="N5160" i="2"/>
  <c r="T5160" i="2"/>
  <c r="U5160" i="2"/>
  <c r="B5162" i="2" l="1"/>
  <c r="R5161" i="2"/>
  <c r="S5161" i="2"/>
  <c r="P5161" i="2"/>
  <c r="Q5161" i="2"/>
  <c r="N5161" i="2"/>
  <c r="O5161" i="2"/>
  <c r="T5161" i="2"/>
  <c r="U5161" i="2"/>
  <c r="W5160" i="2"/>
  <c r="Z5159" i="2"/>
  <c r="AA5160" i="2" s="1"/>
  <c r="X5159" i="2"/>
  <c r="AB5160" i="2" l="1"/>
  <c r="W5161" i="2"/>
  <c r="Z5160" i="2"/>
  <c r="AA5161" i="2" s="1"/>
  <c r="AB5161" i="2" s="1"/>
  <c r="X5160" i="2"/>
  <c r="B5163" i="2"/>
  <c r="R5162" i="2"/>
  <c r="S5162" i="2"/>
  <c r="P5162" i="2"/>
  <c r="Q5162" i="2"/>
  <c r="N5162" i="2"/>
  <c r="O5162" i="2"/>
  <c r="T5162" i="2"/>
  <c r="U5162" i="2"/>
  <c r="B5164" i="2" l="1"/>
  <c r="S5163" i="2"/>
  <c r="R5163" i="2"/>
  <c r="P5163" i="2"/>
  <c r="Q5163" i="2"/>
  <c r="N5163" i="2"/>
  <c r="O5163" i="2"/>
  <c r="T5163" i="2"/>
  <c r="U5163" i="2"/>
  <c r="W5162" i="2"/>
  <c r="Z5161" i="2"/>
  <c r="AA5162" i="2" s="1"/>
  <c r="X5161" i="2"/>
  <c r="AB5162" i="2" l="1"/>
  <c r="W5163" i="2"/>
  <c r="Z5162" i="2"/>
  <c r="AA5163" i="2" s="1"/>
  <c r="AB5163" i="2" s="1"/>
  <c r="X5162" i="2"/>
  <c r="B5165" i="2"/>
  <c r="S5164" i="2"/>
  <c r="R5164" i="2"/>
  <c r="Q5164" i="2"/>
  <c r="P5164" i="2"/>
  <c r="O5164" i="2"/>
  <c r="N5164" i="2"/>
  <c r="T5164" i="2"/>
  <c r="U5164" i="2"/>
  <c r="B5166" i="2" l="1"/>
  <c r="R5165" i="2"/>
  <c r="S5165" i="2"/>
  <c r="P5165" i="2"/>
  <c r="Q5165" i="2"/>
  <c r="N5165" i="2"/>
  <c r="O5165" i="2"/>
  <c r="T5165" i="2"/>
  <c r="U5165" i="2"/>
  <c r="W5164" i="2"/>
  <c r="Z5163" i="2"/>
  <c r="AA5164" i="2" s="1"/>
  <c r="AB5164" i="2" s="1"/>
  <c r="X5163" i="2"/>
  <c r="W5165" i="2" l="1"/>
  <c r="Z5164" i="2"/>
  <c r="AA5165" i="2" s="1"/>
  <c r="AB5165" i="2" s="1"/>
  <c r="X5164" i="2"/>
  <c r="B5167" i="2"/>
  <c r="R5166" i="2"/>
  <c r="S5166" i="2"/>
  <c r="P5166" i="2"/>
  <c r="Q5166" i="2"/>
  <c r="N5166" i="2"/>
  <c r="O5166" i="2"/>
  <c r="T5166" i="2"/>
  <c r="U5166" i="2"/>
  <c r="B5168" i="2" l="1"/>
  <c r="S5167" i="2"/>
  <c r="R5167" i="2"/>
  <c r="P5167" i="2"/>
  <c r="Q5167" i="2"/>
  <c r="N5167" i="2"/>
  <c r="O5167" i="2"/>
  <c r="T5167" i="2"/>
  <c r="U5167" i="2"/>
  <c r="W5166" i="2"/>
  <c r="Z5165" i="2"/>
  <c r="AA5166" i="2" s="1"/>
  <c r="AB5166" i="2" s="1"/>
  <c r="X5165" i="2"/>
  <c r="W5167" i="2" l="1"/>
  <c r="Z5166" i="2"/>
  <c r="AA5167" i="2" s="1"/>
  <c r="AB5167" i="2" s="1"/>
  <c r="X5166" i="2"/>
  <c r="B5169" i="2"/>
  <c r="S5168" i="2"/>
  <c r="R5168" i="2"/>
  <c r="Q5168" i="2"/>
  <c r="P5168" i="2"/>
  <c r="O5168" i="2"/>
  <c r="N5168" i="2"/>
  <c r="T5168" i="2"/>
  <c r="U5168" i="2"/>
  <c r="B5170" i="2" l="1"/>
  <c r="R5169" i="2"/>
  <c r="S5169" i="2"/>
  <c r="P5169" i="2"/>
  <c r="Q5169" i="2"/>
  <c r="N5169" i="2"/>
  <c r="O5169" i="2"/>
  <c r="T5169" i="2"/>
  <c r="U5169" i="2"/>
  <c r="W5168" i="2"/>
  <c r="Z5167" i="2"/>
  <c r="AA5168" i="2" s="1"/>
  <c r="X5167" i="2"/>
  <c r="AB5168" i="2" l="1"/>
  <c r="W5169" i="2"/>
  <c r="Z5168" i="2"/>
  <c r="AA5169" i="2" s="1"/>
  <c r="AB5169" i="2" s="1"/>
  <c r="X5168" i="2"/>
  <c r="B5171" i="2"/>
  <c r="R5170" i="2"/>
  <c r="S5170" i="2"/>
  <c r="P5170" i="2"/>
  <c r="Q5170" i="2"/>
  <c r="N5170" i="2"/>
  <c r="O5170" i="2"/>
  <c r="U5170" i="2"/>
  <c r="T5170" i="2"/>
  <c r="B5172" i="2" l="1"/>
  <c r="R5171" i="2"/>
  <c r="S5171" i="2"/>
  <c r="P5171" i="2"/>
  <c r="Q5171" i="2"/>
  <c r="N5171" i="2"/>
  <c r="O5171" i="2"/>
  <c r="T5171" i="2"/>
  <c r="U5171" i="2"/>
  <c r="W5170" i="2"/>
  <c r="Z5169" i="2"/>
  <c r="AA5170" i="2" s="1"/>
  <c r="X5169" i="2"/>
  <c r="AB5170" i="2" l="1"/>
  <c r="W5171" i="2"/>
  <c r="Z5170" i="2"/>
  <c r="AA5171" i="2" s="1"/>
  <c r="AB5171" i="2" s="1"/>
  <c r="X5170" i="2"/>
  <c r="B5173" i="2"/>
  <c r="S5172" i="2"/>
  <c r="R5172" i="2"/>
  <c r="Q5172" i="2"/>
  <c r="P5172" i="2"/>
  <c r="O5172" i="2"/>
  <c r="N5172" i="2"/>
  <c r="T5172" i="2"/>
  <c r="U5172" i="2"/>
  <c r="B5174" i="2" l="1"/>
  <c r="R5173" i="2"/>
  <c r="S5173" i="2"/>
  <c r="P5173" i="2"/>
  <c r="Q5173" i="2"/>
  <c r="N5173" i="2"/>
  <c r="O5173" i="2"/>
  <c r="T5173" i="2"/>
  <c r="U5173" i="2"/>
  <c r="W5172" i="2"/>
  <c r="Z5171" i="2"/>
  <c r="AA5172" i="2" s="1"/>
  <c r="X5171" i="2"/>
  <c r="AB5172" i="2" l="1"/>
  <c r="W5173" i="2"/>
  <c r="Z5172" i="2"/>
  <c r="AA5173" i="2" s="1"/>
  <c r="X5172" i="2"/>
  <c r="B5175" i="2"/>
  <c r="R5174" i="2"/>
  <c r="S5174" i="2"/>
  <c r="P5174" i="2"/>
  <c r="Q5174" i="2"/>
  <c r="N5174" i="2"/>
  <c r="O5174" i="2"/>
  <c r="T5174" i="2"/>
  <c r="U5174" i="2"/>
  <c r="AB5173" i="2" l="1"/>
  <c r="B5176" i="2"/>
  <c r="R5175" i="2"/>
  <c r="S5175" i="2"/>
  <c r="P5175" i="2"/>
  <c r="Q5175" i="2"/>
  <c r="N5175" i="2"/>
  <c r="O5175" i="2"/>
  <c r="T5175" i="2"/>
  <c r="U5175" i="2"/>
  <c r="W5174" i="2"/>
  <c r="Z5173" i="2"/>
  <c r="AA5174" i="2" s="1"/>
  <c r="AB5174" i="2" s="1"/>
  <c r="X5173" i="2"/>
  <c r="W5175" i="2" l="1"/>
  <c r="Z5174" i="2"/>
  <c r="AA5175" i="2" s="1"/>
  <c r="AB5175" i="2" s="1"/>
  <c r="X5174" i="2"/>
  <c r="B5177" i="2"/>
  <c r="S5176" i="2"/>
  <c r="R5176" i="2"/>
  <c r="Q5176" i="2"/>
  <c r="P5176" i="2"/>
  <c r="O5176" i="2"/>
  <c r="N5176" i="2"/>
  <c r="T5176" i="2"/>
  <c r="U5176" i="2"/>
  <c r="B5178" i="2" l="1"/>
  <c r="R5177" i="2"/>
  <c r="S5177" i="2"/>
  <c r="P5177" i="2"/>
  <c r="Q5177" i="2"/>
  <c r="N5177" i="2"/>
  <c r="O5177" i="2"/>
  <c r="T5177" i="2"/>
  <c r="U5177" i="2"/>
  <c r="W5176" i="2"/>
  <c r="X5175" i="2"/>
  <c r="Z5175" i="2"/>
  <c r="AA5176" i="2" s="1"/>
  <c r="AB5176" i="2" s="1"/>
  <c r="W5177" i="2" l="1"/>
  <c r="Z5176" i="2"/>
  <c r="AA5177" i="2" s="1"/>
  <c r="AB5177" i="2" s="1"/>
  <c r="X5176" i="2"/>
  <c r="B5179" i="2"/>
  <c r="R5178" i="2"/>
  <c r="S5178" i="2"/>
  <c r="P5178" i="2"/>
  <c r="Q5178" i="2"/>
  <c r="N5178" i="2"/>
  <c r="O5178" i="2"/>
  <c r="U5178" i="2"/>
  <c r="T5178" i="2"/>
  <c r="B5180" i="2" l="1"/>
  <c r="R5179" i="2"/>
  <c r="S5179" i="2"/>
  <c r="P5179" i="2"/>
  <c r="Q5179" i="2"/>
  <c r="N5179" i="2"/>
  <c r="O5179" i="2"/>
  <c r="T5179" i="2"/>
  <c r="U5179" i="2"/>
  <c r="W5178" i="2"/>
  <c r="Z5177" i="2"/>
  <c r="AA5178" i="2" s="1"/>
  <c r="AB5178" i="2" s="1"/>
  <c r="X5177" i="2"/>
  <c r="W5179" i="2" l="1"/>
  <c r="Z5178" i="2"/>
  <c r="AA5179" i="2" s="1"/>
  <c r="AB5179" i="2" s="1"/>
  <c r="X5178" i="2"/>
  <c r="B5181" i="2"/>
  <c r="S5180" i="2"/>
  <c r="R5180" i="2"/>
  <c r="Q5180" i="2"/>
  <c r="P5180" i="2"/>
  <c r="O5180" i="2"/>
  <c r="N5180" i="2"/>
  <c r="T5180" i="2"/>
  <c r="U5180" i="2"/>
  <c r="B5182" i="2" l="1"/>
  <c r="R5181" i="2"/>
  <c r="S5181" i="2"/>
  <c r="P5181" i="2"/>
  <c r="Q5181" i="2"/>
  <c r="N5181" i="2"/>
  <c r="O5181" i="2"/>
  <c r="T5181" i="2"/>
  <c r="U5181" i="2"/>
  <c r="W5180" i="2"/>
  <c r="Z5179" i="2"/>
  <c r="AA5180" i="2" s="1"/>
  <c r="X5179" i="2"/>
  <c r="AB5180" i="2" l="1"/>
  <c r="W5181" i="2"/>
  <c r="Z5180" i="2"/>
  <c r="AA5181" i="2" s="1"/>
  <c r="AB5181" i="2" s="1"/>
  <c r="X5180" i="2"/>
  <c r="B5183" i="2"/>
  <c r="R5182" i="2"/>
  <c r="S5182" i="2"/>
  <c r="P5182" i="2"/>
  <c r="Q5182" i="2"/>
  <c r="N5182" i="2"/>
  <c r="O5182" i="2"/>
  <c r="T5182" i="2"/>
  <c r="U5182" i="2"/>
  <c r="B5184" i="2" l="1"/>
  <c r="S5183" i="2"/>
  <c r="R5183" i="2"/>
  <c r="P5183" i="2"/>
  <c r="Q5183" i="2"/>
  <c r="N5183" i="2"/>
  <c r="O5183" i="2"/>
  <c r="T5183" i="2"/>
  <c r="U5183" i="2"/>
  <c r="W5182" i="2"/>
  <c r="Z5181" i="2"/>
  <c r="AA5182" i="2" s="1"/>
  <c r="AB5182" i="2" s="1"/>
  <c r="X5181" i="2"/>
  <c r="W5183" i="2" l="1"/>
  <c r="Z5182" i="2"/>
  <c r="AA5183" i="2" s="1"/>
  <c r="AB5183" i="2" s="1"/>
  <c r="X5182" i="2"/>
  <c r="B5185" i="2"/>
  <c r="S5184" i="2"/>
  <c r="R5184" i="2"/>
  <c r="Q5184" i="2"/>
  <c r="P5184" i="2"/>
  <c r="O5184" i="2"/>
  <c r="N5184" i="2"/>
  <c r="T5184" i="2"/>
  <c r="U5184" i="2"/>
  <c r="B5186" i="2" l="1"/>
  <c r="R5185" i="2"/>
  <c r="S5185" i="2"/>
  <c r="P5185" i="2"/>
  <c r="Q5185" i="2"/>
  <c r="N5185" i="2"/>
  <c r="O5185" i="2"/>
  <c r="T5185" i="2"/>
  <c r="U5185" i="2"/>
  <c r="W5184" i="2"/>
  <c r="Z5183" i="2"/>
  <c r="AA5184" i="2" s="1"/>
  <c r="AB5184" i="2" s="1"/>
  <c r="X5183" i="2"/>
  <c r="W5185" i="2" l="1"/>
  <c r="Z5184" i="2"/>
  <c r="AA5185" i="2" s="1"/>
  <c r="AB5185" i="2" s="1"/>
  <c r="X5184" i="2"/>
  <c r="B5187" i="2"/>
  <c r="R5186" i="2"/>
  <c r="S5186" i="2"/>
  <c r="P5186" i="2"/>
  <c r="Q5186" i="2"/>
  <c r="N5186" i="2"/>
  <c r="O5186" i="2"/>
  <c r="T5186" i="2"/>
  <c r="U5186" i="2"/>
  <c r="B5188" i="2" l="1"/>
  <c r="R5187" i="2"/>
  <c r="S5187" i="2"/>
  <c r="P5187" i="2"/>
  <c r="Q5187" i="2"/>
  <c r="N5187" i="2"/>
  <c r="O5187" i="2"/>
  <c r="T5187" i="2"/>
  <c r="U5187" i="2"/>
  <c r="W5186" i="2"/>
  <c r="Z5185" i="2"/>
  <c r="AA5186" i="2" s="1"/>
  <c r="AB5186" i="2" s="1"/>
  <c r="X5185" i="2"/>
  <c r="W5187" i="2" l="1"/>
  <c r="Z5186" i="2"/>
  <c r="AA5187" i="2" s="1"/>
  <c r="AB5187" i="2" s="1"/>
  <c r="X5186" i="2"/>
  <c r="B5189" i="2"/>
  <c r="S5188" i="2"/>
  <c r="R5188" i="2"/>
  <c r="Q5188" i="2"/>
  <c r="P5188" i="2"/>
  <c r="O5188" i="2"/>
  <c r="N5188" i="2"/>
  <c r="T5188" i="2"/>
  <c r="U5188" i="2"/>
  <c r="B5190" i="2" l="1"/>
  <c r="R5189" i="2"/>
  <c r="S5189" i="2"/>
  <c r="P5189" i="2"/>
  <c r="Q5189" i="2"/>
  <c r="N5189" i="2"/>
  <c r="O5189" i="2"/>
  <c r="T5189" i="2"/>
  <c r="U5189" i="2"/>
  <c r="W5188" i="2"/>
  <c r="Z5187" i="2"/>
  <c r="AA5188" i="2" s="1"/>
  <c r="AB5188" i="2" s="1"/>
  <c r="X5187" i="2"/>
  <c r="W5189" i="2" l="1"/>
  <c r="Z5188" i="2"/>
  <c r="AA5189" i="2" s="1"/>
  <c r="AB5189" i="2" s="1"/>
  <c r="X5188" i="2"/>
  <c r="B5191" i="2"/>
  <c r="R5190" i="2"/>
  <c r="S5190" i="2"/>
  <c r="P5190" i="2"/>
  <c r="Q5190" i="2"/>
  <c r="N5190" i="2"/>
  <c r="O5190" i="2"/>
  <c r="U5190" i="2"/>
  <c r="T5190" i="2"/>
  <c r="B5192" i="2" l="1"/>
  <c r="R5191" i="2"/>
  <c r="S5191" i="2"/>
  <c r="P5191" i="2"/>
  <c r="Q5191" i="2"/>
  <c r="N5191" i="2"/>
  <c r="O5191" i="2"/>
  <c r="T5191" i="2"/>
  <c r="U5191" i="2"/>
  <c r="W5190" i="2"/>
  <c r="Z5189" i="2"/>
  <c r="AA5190" i="2" s="1"/>
  <c r="X5189" i="2"/>
  <c r="AB5190" i="2" l="1"/>
  <c r="W5191" i="2"/>
  <c r="Z5190" i="2"/>
  <c r="AA5191" i="2" s="1"/>
  <c r="X5190" i="2"/>
  <c r="B5193" i="2"/>
  <c r="S5192" i="2"/>
  <c r="R5192" i="2"/>
  <c r="Q5192" i="2"/>
  <c r="P5192" i="2"/>
  <c r="O5192" i="2"/>
  <c r="N5192" i="2"/>
  <c r="T5192" i="2"/>
  <c r="U5192" i="2"/>
  <c r="AB5191" i="2" l="1"/>
  <c r="W5192" i="2"/>
  <c r="B5194" i="2"/>
  <c r="R5193" i="2"/>
  <c r="S5193" i="2"/>
  <c r="P5193" i="2"/>
  <c r="Q5193" i="2"/>
  <c r="N5193" i="2"/>
  <c r="O5193" i="2"/>
  <c r="T5193" i="2"/>
  <c r="U5193" i="2"/>
  <c r="Z5191" i="2"/>
  <c r="AA5192" i="2" s="1"/>
  <c r="AB5192" i="2" s="1"/>
  <c r="X5191" i="2"/>
  <c r="W5193" i="2" l="1"/>
  <c r="B5195" i="2"/>
  <c r="R5194" i="2"/>
  <c r="S5194" i="2"/>
  <c r="P5194" i="2"/>
  <c r="Q5194" i="2"/>
  <c r="N5194" i="2"/>
  <c r="O5194" i="2"/>
  <c r="T5194" i="2"/>
  <c r="U5194" i="2"/>
  <c r="Z5192" i="2"/>
  <c r="AA5193" i="2" s="1"/>
  <c r="AB5193" i="2" s="1"/>
  <c r="X5192" i="2"/>
  <c r="W5194" i="2" l="1"/>
  <c r="Z5194" i="2"/>
  <c r="AA5195" i="2" s="1"/>
  <c r="X5194" i="2"/>
  <c r="B5196" i="2"/>
  <c r="R5195" i="2"/>
  <c r="S5195" i="2"/>
  <c r="P5195" i="2"/>
  <c r="Q5195" i="2"/>
  <c r="N5195" i="2"/>
  <c r="O5195" i="2"/>
  <c r="T5195" i="2"/>
  <c r="U5195" i="2"/>
  <c r="Z5193" i="2"/>
  <c r="AA5194" i="2" s="1"/>
  <c r="AB5194" i="2" s="1"/>
  <c r="X5193" i="2"/>
  <c r="W5195" i="2" l="1"/>
  <c r="B5197" i="2"/>
  <c r="S5196" i="2"/>
  <c r="R5196" i="2"/>
  <c r="Q5196" i="2"/>
  <c r="P5196" i="2"/>
  <c r="O5196" i="2"/>
  <c r="N5196" i="2"/>
  <c r="T5196" i="2"/>
  <c r="U5196" i="2"/>
  <c r="AB5195" i="2"/>
  <c r="B5198" i="2" l="1"/>
  <c r="R5197" i="2"/>
  <c r="S5197" i="2"/>
  <c r="P5197" i="2"/>
  <c r="Q5197" i="2"/>
  <c r="N5197" i="2"/>
  <c r="O5197" i="2"/>
  <c r="T5197" i="2"/>
  <c r="U5197" i="2"/>
  <c r="W5196" i="2"/>
  <c r="Z5195" i="2"/>
  <c r="AA5196" i="2" s="1"/>
  <c r="X5195" i="2"/>
  <c r="AB5196" i="2" l="1"/>
  <c r="W5197" i="2"/>
  <c r="Z5196" i="2"/>
  <c r="AA5197" i="2" s="1"/>
  <c r="AB5197" i="2" s="1"/>
  <c r="X5196" i="2"/>
  <c r="B5199" i="2"/>
  <c r="R5198" i="2"/>
  <c r="S5198" i="2"/>
  <c r="P5198" i="2"/>
  <c r="Q5198" i="2"/>
  <c r="N5198" i="2"/>
  <c r="O5198" i="2"/>
  <c r="T5198" i="2"/>
  <c r="U5198" i="2"/>
  <c r="B5200" i="2" l="1"/>
  <c r="S5199" i="2"/>
  <c r="R5199" i="2"/>
  <c r="P5199" i="2"/>
  <c r="Q5199" i="2"/>
  <c r="N5199" i="2"/>
  <c r="O5199" i="2"/>
  <c r="T5199" i="2"/>
  <c r="U5199" i="2"/>
  <c r="W5198" i="2"/>
  <c r="X5197" i="2"/>
  <c r="Z5197" i="2"/>
  <c r="AA5198" i="2" s="1"/>
  <c r="AB5198" i="2" s="1"/>
  <c r="W5199" i="2" l="1"/>
  <c r="Z5199" i="2"/>
  <c r="AA5200" i="2" s="1"/>
  <c r="X5199" i="2"/>
  <c r="Z5198" i="2"/>
  <c r="AA5199" i="2" s="1"/>
  <c r="AB5199" i="2" s="1"/>
  <c r="X5198" i="2"/>
  <c r="B5201" i="2"/>
  <c r="S5200" i="2"/>
  <c r="R5200" i="2"/>
  <c r="Q5200" i="2"/>
  <c r="P5200" i="2"/>
  <c r="O5200" i="2"/>
  <c r="N5200" i="2"/>
  <c r="T5200" i="2"/>
  <c r="U5200" i="2"/>
  <c r="B5202" i="2" l="1"/>
  <c r="R5201" i="2"/>
  <c r="S5201" i="2"/>
  <c r="P5201" i="2"/>
  <c r="Q5201" i="2"/>
  <c r="N5201" i="2"/>
  <c r="O5201" i="2"/>
  <c r="T5201" i="2"/>
  <c r="U5201" i="2"/>
  <c r="W5200" i="2"/>
  <c r="AB5200" i="2" s="1"/>
  <c r="W5201" i="2" l="1"/>
  <c r="Z5201" i="2"/>
  <c r="AA5202" i="2" s="1"/>
  <c r="X5201" i="2"/>
  <c r="Z5200" i="2"/>
  <c r="AA5201" i="2" s="1"/>
  <c r="AB5201" i="2" s="1"/>
  <c r="X5200" i="2"/>
  <c r="B5203" i="2"/>
  <c r="R5202" i="2"/>
  <c r="S5202" i="2"/>
  <c r="P5202" i="2"/>
  <c r="Q5202" i="2"/>
  <c r="N5202" i="2"/>
  <c r="O5202" i="2"/>
  <c r="U5202" i="2"/>
  <c r="T5202" i="2"/>
  <c r="B5204" i="2" l="1"/>
  <c r="R5203" i="2"/>
  <c r="S5203" i="2"/>
  <c r="P5203" i="2"/>
  <c r="Q5203" i="2"/>
  <c r="N5203" i="2"/>
  <c r="O5203" i="2"/>
  <c r="T5203" i="2"/>
  <c r="U5203" i="2"/>
  <c r="W5202" i="2"/>
  <c r="AB5202" i="2" s="1"/>
  <c r="W5203" i="2" l="1"/>
  <c r="Z5202" i="2"/>
  <c r="AA5203" i="2" s="1"/>
  <c r="AB5203" i="2" s="1"/>
  <c r="X5202" i="2"/>
  <c r="B5205" i="2"/>
  <c r="S5204" i="2"/>
  <c r="R5204" i="2"/>
  <c r="Q5204" i="2"/>
  <c r="P5204" i="2"/>
  <c r="O5204" i="2"/>
  <c r="N5204" i="2"/>
  <c r="T5204" i="2"/>
  <c r="U5204" i="2"/>
  <c r="B5206" i="2" l="1"/>
  <c r="R5205" i="2"/>
  <c r="S5205" i="2"/>
  <c r="P5205" i="2"/>
  <c r="Q5205" i="2"/>
  <c r="N5205" i="2"/>
  <c r="O5205" i="2"/>
  <c r="T5205" i="2"/>
  <c r="U5205" i="2"/>
  <c r="W5204" i="2"/>
  <c r="Z5203" i="2"/>
  <c r="AA5204" i="2" s="1"/>
  <c r="X5203" i="2"/>
  <c r="AB5204" i="2" l="1"/>
  <c r="W5205" i="2"/>
  <c r="Z5204" i="2"/>
  <c r="AA5205" i="2" s="1"/>
  <c r="AB5205" i="2" s="1"/>
  <c r="X5204" i="2"/>
  <c r="B5207" i="2"/>
  <c r="R5206" i="2"/>
  <c r="S5206" i="2"/>
  <c r="P5206" i="2"/>
  <c r="Q5206" i="2"/>
  <c r="N5206" i="2"/>
  <c r="O5206" i="2"/>
  <c r="T5206" i="2"/>
  <c r="U5206" i="2"/>
  <c r="B5208" i="2" l="1"/>
  <c r="R5207" i="2"/>
  <c r="S5207" i="2"/>
  <c r="P5207" i="2"/>
  <c r="Q5207" i="2"/>
  <c r="N5207" i="2"/>
  <c r="O5207" i="2"/>
  <c r="T5207" i="2"/>
  <c r="U5207" i="2"/>
  <c r="W5206" i="2"/>
  <c r="Z5205" i="2"/>
  <c r="AA5206" i="2" s="1"/>
  <c r="AB5206" i="2" s="1"/>
  <c r="X5205" i="2"/>
  <c r="W5207" i="2" l="1"/>
  <c r="Z5206" i="2"/>
  <c r="AA5207" i="2" s="1"/>
  <c r="AB5207" i="2" s="1"/>
  <c r="X5206" i="2"/>
  <c r="B5209" i="2"/>
  <c r="S5208" i="2"/>
  <c r="R5208" i="2"/>
  <c r="Q5208" i="2"/>
  <c r="P5208" i="2"/>
  <c r="O5208" i="2"/>
  <c r="N5208" i="2"/>
  <c r="T5208" i="2"/>
  <c r="U5208" i="2"/>
  <c r="B5210" i="2" l="1"/>
  <c r="R5209" i="2"/>
  <c r="S5209" i="2"/>
  <c r="P5209" i="2"/>
  <c r="Q5209" i="2"/>
  <c r="N5209" i="2"/>
  <c r="O5209" i="2"/>
  <c r="T5209" i="2"/>
  <c r="U5209" i="2"/>
  <c r="W5208" i="2"/>
  <c r="Z5207" i="2"/>
  <c r="AA5208" i="2" s="1"/>
  <c r="X5207" i="2"/>
  <c r="AB5208" i="2" l="1"/>
  <c r="W5209" i="2"/>
  <c r="Z5208" i="2"/>
  <c r="AA5209" i="2" s="1"/>
  <c r="AB5209" i="2" s="1"/>
  <c r="X5208" i="2"/>
  <c r="B5211" i="2"/>
  <c r="R5210" i="2"/>
  <c r="S5210" i="2"/>
  <c r="P5210" i="2"/>
  <c r="Q5210" i="2"/>
  <c r="N5210" i="2"/>
  <c r="O5210" i="2"/>
  <c r="U5210" i="2"/>
  <c r="T5210" i="2"/>
  <c r="B5212" i="2" l="1"/>
  <c r="R5211" i="2"/>
  <c r="S5211" i="2"/>
  <c r="P5211" i="2"/>
  <c r="Q5211" i="2"/>
  <c r="N5211" i="2"/>
  <c r="O5211" i="2"/>
  <c r="T5211" i="2"/>
  <c r="U5211" i="2"/>
  <c r="W5210" i="2"/>
  <c r="X5209" i="2"/>
  <c r="Z5209" i="2"/>
  <c r="AA5210" i="2" s="1"/>
  <c r="AB5210" i="2" s="1"/>
  <c r="W5211" i="2" l="1"/>
  <c r="Z5210" i="2"/>
  <c r="AA5211" i="2" s="1"/>
  <c r="AB5211" i="2" s="1"/>
  <c r="X5210" i="2"/>
  <c r="B5213" i="2"/>
  <c r="S5212" i="2"/>
  <c r="R5212" i="2"/>
  <c r="Q5212" i="2"/>
  <c r="P5212" i="2"/>
  <c r="O5212" i="2"/>
  <c r="N5212" i="2"/>
  <c r="T5212" i="2"/>
  <c r="U5212" i="2"/>
  <c r="B5214" i="2" l="1"/>
  <c r="R5213" i="2"/>
  <c r="S5213" i="2"/>
  <c r="P5213" i="2"/>
  <c r="Q5213" i="2"/>
  <c r="N5213" i="2"/>
  <c r="O5213" i="2"/>
  <c r="T5213" i="2"/>
  <c r="U5213" i="2"/>
  <c r="W5212" i="2"/>
  <c r="Z5211" i="2"/>
  <c r="AA5212" i="2" s="1"/>
  <c r="AB5212" i="2" s="1"/>
  <c r="X5211" i="2"/>
  <c r="W5213" i="2" l="1"/>
  <c r="Z5212" i="2"/>
  <c r="AA5213" i="2" s="1"/>
  <c r="AB5213" i="2" s="1"/>
  <c r="X5212" i="2"/>
  <c r="B5215" i="2"/>
  <c r="R5214" i="2"/>
  <c r="S5214" i="2"/>
  <c r="P5214" i="2"/>
  <c r="Q5214" i="2"/>
  <c r="N5214" i="2"/>
  <c r="O5214" i="2"/>
  <c r="T5214" i="2"/>
  <c r="U5214" i="2"/>
  <c r="B5216" i="2" l="1"/>
  <c r="S5215" i="2"/>
  <c r="R5215" i="2"/>
  <c r="P5215" i="2"/>
  <c r="Q5215" i="2"/>
  <c r="N5215" i="2"/>
  <c r="O5215" i="2"/>
  <c r="T5215" i="2"/>
  <c r="U5215" i="2"/>
  <c r="W5214" i="2"/>
  <c r="Z5213" i="2"/>
  <c r="AA5214" i="2" s="1"/>
  <c r="AB5214" i="2" s="1"/>
  <c r="X5213" i="2"/>
  <c r="W5215" i="2" l="1"/>
  <c r="Z5214" i="2"/>
  <c r="AA5215" i="2" s="1"/>
  <c r="AB5215" i="2" s="1"/>
  <c r="X5214" i="2"/>
  <c r="B5217" i="2"/>
  <c r="S5216" i="2"/>
  <c r="R5216" i="2"/>
  <c r="Q5216" i="2"/>
  <c r="P5216" i="2"/>
  <c r="O5216" i="2"/>
  <c r="T5216" i="2"/>
  <c r="U5216" i="2"/>
  <c r="N5216" i="2"/>
  <c r="W5216" i="2" l="1"/>
  <c r="B5218" i="2"/>
  <c r="R5217" i="2"/>
  <c r="S5217" i="2"/>
  <c r="P5217" i="2"/>
  <c r="Q5217" i="2"/>
  <c r="N5217" i="2"/>
  <c r="O5217" i="2"/>
  <c r="T5217" i="2"/>
  <c r="U5217" i="2"/>
  <c r="X5215" i="2"/>
  <c r="Z5215" i="2"/>
  <c r="AA5216" i="2" s="1"/>
  <c r="AB5216" i="2" s="1"/>
  <c r="W5217" i="2" l="1"/>
  <c r="Z5217" i="2"/>
  <c r="AA5218" i="2" s="1"/>
  <c r="X5217" i="2"/>
  <c r="B5219" i="2"/>
  <c r="R5218" i="2"/>
  <c r="S5218" i="2"/>
  <c r="P5218" i="2"/>
  <c r="Q5218" i="2"/>
  <c r="N5218" i="2"/>
  <c r="O5218" i="2"/>
  <c r="T5218" i="2"/>
  <c r="U5218" i="2"/>
  <c r="Z5216" i="2"/>
  <c r="AA5217" i="2" s="1"/>
  <c r="AB5217" i="2" s="1"/>
  <c r="X5216" i="2"/>
  <c r="W5218" i="2" l="1"/>
  <c r="B5220" i="2"/>
  <c r="R5219" i="2"/>
  <c r="S5219" i="2"/>
  <c r="P5219" i="2"/>
  <c r="Q5219" i="2"/>
  <c r="N5219" i="2"/>
  <c r="O5219" i="2"/>
  <c r="T5219" i="2"/>
  <c r="U5219" i="2"/>
  <c r="AB5218" i="2"/>
  <c r="W5219" i="2" l="1"/>
  <c r="B5221" i="2"/>
  <c r="S5220" i="2"/>
  <c r="R5220" i="2"/>
  <c r="Q5220" i="2"/>
  <c r="P5220" i="2"/>
  <c r="O5220" i="2"/>
  <c r="N5220" i="2"/>
  <c r="T5220" i="2"/>
  <c r="U5220" i="2"/>
  <c r="Z5218" i="2"/>
  <c r="AA5219" i="2" s="1"/>
  <c r="AB5219" i="2" s="1"/>
  <c r="X5218" i="2"/>
  <c r="W5220" i="2" l="1"/>
  <c r="B5222" i="2"/>
  <c r="R5221" i="2"/>
  <c r="S5221" i="2"/>
  <c r="P5221" i="2"/>
  <c r="Q5221" i="2"/>
  <c r="N5221" i="2"/>
  <c r="O5221" i="2"/>
  <c r="T5221" i="2"/>
  <c r="U5221" i="2"/>
  <c r="Z5220" i="2"/>
  <c r="AA5221" i="2" s="1"/>
  <c r="X5220" i="2"/>
  <c r="Z5219" i="2"/>
  <c r="AA5220" i="2" s="1"/>
  <c r="AB5220" i="2" s="1"/>
  <c r="X5219" i="2"/>
  <c r="W5221" i="2" l="1"/>
  <c r="AB5221" i="2"/>
  <c r="B5223" i="2"/>
  <c r="R5222" i="2"/>
  <c r="S5222" i="2"/>
  <c r="P5222" i="2"/>
  <c r="Q5222" i="2"/>
  <c r="N5222" i="2"/>
  <c r="O5222" i="2"/>
  <c r="T5222" i="2"/>
  <c r="U5222" i="2"/>
  <c r="W5222" i="2" l="1"/>
  <c r="B5224" i="2"/>
  <c r="R5223" i="2"/>
  <c r="S5223" i="2"/>
  <c r="P5223" i="2"/>
  <c r="Q5223" i="2"/>
  <c r="N5223" i="2"/>
  <c r="O5223" i="2"/>
  <c r="T5223" i="2"/>
  <c r="U5223" i="2"/>
  <c r="Z5221" i="2"/>
  <c r="AA5222" i="2" s="1"/>
  <c r="AB5222" i="2" s="1"/>
  <c r="X5221" i="2"/>
  <c r="W5223" i="2" l="1"/>
  <c r="B5225" i="2"/>
  <c r="S5224" i="2"/>
  <c r="R5224" i="2"/>
  <c r="Q5224" i="2"/>
  <c r="P5224" i="2"/>
  <c r="O5224" i="2"/>
  <c r="N5224" i="2"/>
  <c r="T5224" i="2"/>
  <c r="U5224" i="2"/>
  <c r="Z5222" i="2"/>
  <c r="AA5223" i="2" s="1"/>
  <c r="AB5223" i="2" s="1"/>
  <c r="X5222" i="2"/>
  <c r="W5224" i="2" l="1"/>
  <c r="B5226" i="2"/>
  <c r="R5225" i="2"/>
  <c r="S5225" i="2"/>
  <c r="P5225" i="2"/>
  <c r="Q5225" i="2"/>
  <c r="N5225" i="2"/>
  <c r="O5225" i="2"/>
  <c r="T5225" i="2"/>
  <c r="U5225" i="2"/>
  <c r="X5224" i="2"/>
  <c r="Z5224" i="2"/>
  <c r="AA5225" i="2" s="1"/>
  <c r="Z5223" i="2"/>
  <c r="AA5224" i="2" s="1"/>
  <c r="AB5224" i="2" s="1"/>
  <c r="X5223" i="2"/>
  <c r="W5225" i="2" l="1"/>
  <c r="AB5225" i="2" s="1"/>
  <c r="B5227" i="2"/>
  <c r="R5226" i="2"/>
  <c r="S5226" i="2"/>
  <c r="P5226" i="2"/>
  <c r="Q5226" i="2"/>
  <c r="N5226" i="2"/>
  <c r="O5226" i="2"/>
  <c r="T5226" i="2"/>
  <c r="U5226" i="2"/>
  <c r="B5228" i="2" l="1"/>
  <c r="S5227" i="2"/>
  <c r="R5227" i="2"/>
  <c r="P5227" i="2"/>
  <c r="Q5227" i="2"/>
  <c r="N5227" i="2"/>
  <c r="O5227" i="2"/>
  <c r="T5227" i="2"/>
  <c r="U5227" i="2"/>
  <c r="W5226" i="2"/>
  <c r="Z5225" i="2"/>
  <c r="AA5226" i="2" s="1"/>
  <c r="AB5226" i="2" s="1"/>
  <c r="X5225" i="2"/>
  <c r="W5227" i="2" l="1"/>
  <c r="Z5226" i="2"/>
  <c r="AA5227" i="2" s="1"/>
  <c r="X5226" i="2"/>
  <c r="B5229" i="2"/>
  <c r="S5228" i="2"/>
  <c r="R5228" i="2"/>
  <c r="Q5228" i="2"/>
  <c r="P5228" i="2"/>
  <c r="O5228" i="2"/>
  <c r="N5228" i="2"/>
  <c r="T5228" i="2"/>
  <c r="U5228" i="2"/>
  <c r="AB5227" i="2" l="1"/>
  <c r="B5230" i="2"/>
  <c r="R5229" i="2"/>
  <c r="S5229" i="2"/>
  <c r="P5229" i="2"/>
  <c r="Q5229" i="2"/>
  <c r="N5229" i="2"/>
  <c r="O5229" i="2"/>
  <c r="T5229" i="2"/>
  <c r="U5229" i="2"/>
  <c r="W5228" i="2"/>
  <c r="Z5227" i="2"/>
  <c r="AA5228" i="2" s="1"/>
  <c r="X5227" i="2"/>
  <c r="AB5228" i="2" l="1"/>
  <c r="W5229" i="2"/>
  <c r="Z5228" i="2"/>
  <c r="AA5229" i="2" s="1"/>
  <c r="AB5229" i="2" s="1"/>
  <c r="X5228" i="2"/>
  <c r="B5231" i="2"/>
  <c r="R5230" i="2"/>
  <c r="S5230" i="2"/>
  <c r="P5230" i="2"/>
  <c r="Q5230" i="2"/>
  <c r="N5230" i="2"/>
  <c r="O5230" i="2"/>
  <c r="T5230" i="2"/>
  <c r="U5230" i="2"/>
  <c r="B5232" i="2" l="1"/>
  <c r="S5231" i="2"/>
  <c r="R5231" i="2"/>
  <c r="P5231" i="2"/>
  <c r="Q5231" i="2"/>
  <c r="N5231" i="2"/>
  <c r="O5231" i="2"/>
  <c r="T5231" i="2"/>
  <c r="U5231" i="2"/>
  <c r="W5230" i="2"/>
  <c r="X5229" i="2"/>
  <c r="Z5229" i="2"/>
  <c r="AA5230" i="2" s="1"/>
  <c r="AB5230" i="2" l="1"/>
  <c r="W5231" i="2"/>
  <c r="Z5230" i="2"/>
  <c r="AA5231" i="2" s="1"/>
  <c r="X5230" i="2"/>
  <c r="B5233" i="2"/>
  <c r="S5232" i="2"/>
  <c r="R5232" i="2"/>
  <c r="Q5232" i="2"/>
  <c r="P5232" i="2"/>
  <c r="O5232" i="2"/>
  <c r="N5232" i="2"/>
  <c r="T5232" i="2"/>
  <c r="U5232" i="2"/>
  <c r="AB5231" i="2" l="1"/>
  <c r="B5234" i="2"/>
  <c r="R5233" i="2"/>
  <c r="S5233" i="2"/>
  <c r="P5233" i="2"/>
  <c r="Q5233" i="2"/>
  <c r="N5233" i="2"/>
  <c r="O5233" i="2"/>
  <c r="T5233" i="2"/>
  <c r="U5233" i="2"/>
  <c r="W5232" i="2"/>
  <c r="Z5231" i="2"/>
  <c r="AA5232" i="2" s="1"/>
  <c r="X5231" i="2"/>
  <c r="AB5232" i="2" l="1"/>
  <c r="W5233" i="2"/>
  <c r="Z5232" i="2"/>
  <c r="AA5233" i="2" s="1"/>
  <c r="AB5233" i="2" s="1"/>
  <c r="X5232" i="2"/>
  <c r="B5235" i="2"/>
  <c r="R5234" i="2"/>
  <c r="S5234" i="2"/>
  <c r="P5234" i="2"/>
  <c r="Q5234" i="2"/>
  <c r="N5234" i="2"/>
  <c r="O5234" i="2"/>
  <c r="U5234" i="2"/>
  <c r="T5234" i="2"/>
  <c r="B5236" i="2" l="1"/>
  <c r="R5235" i="2"/>
  <c r="S5235" i="2"/>
  <c r="P5235" i="2"/>
  <c r="Q5235" i="2"/>
  <c r="N5235" i="2"/>
  <c r="O5235" i="2"/>
  <c r="T5235" i="2"/>
  <c r="U5235" i="2"/>
  <c r="W5234" i="2"/>
  <c r="Z5233" i="2"/>
  <c r="AA5234" i="2" s="1"/>
  <c r="AB5234" i="2" s="1"/>
  <c r="X5233" i="2"/>
  <c r="W5235" i="2" l="1"/>
  <c r="Z5234" i="2"/>
  <c r="AA5235" i="2" s="1"/>
  <c r="AB5235" i="2" s="1"/>
  <c r="X5234" i="2"/>
  <c r="B5237" i="2"/>
  <c r="S5236" i="2"/>
  <c r="R5236" i="2"/>
  <c r="Q5236" i="2"/>
  <c r="P5236" i="2"/>
  <c r="O5236" i="2"/>
  <c r="N5236" i="2"/>
  <c r="T5236" i="2"/>
  <c r="U5236" i="2"/>
  <c r="B5238" i="2" l="1"/>
  <c r="R5237" i="2"/>
  <c r="S5237" i="2"/>
  <c r="P5237" i="2"/>
  <c r="Q5237" i="2"/>
  <c r="N5237" i="2"/>
  <c r="O5237" i="2"/>
  <c r="T5237" i="2"/>
  <c r="U5237" i="2"/>
  <c r="W5236" i="2"/>
  <c r="Z5235" i="2"/>
  <c r="AA5236" i="2" s="1"/>
  <c r="AB5236" i="2" s="1"/>
  <c r="X5235" i="2"/>
  <c r="W5237" i="2" l="1"/>
  <c r="Z5236" i="2"/>
  <c r="AA5237" i="2" s="1"/>
  <c r="AB5237" i="2" s="1"/>
  <c r="X5236" i="2"/>
  <c r="B5239" i="2"/>
  <c r="R5238" i="2"/>
  <c r="S5238" i="2"/>
  <c r="P5238" i="2"/>
  <c r="Q5238" i="2"/>
  <c r="N5238" i="2"/>
  <c r="O5238" i="2"/>
  <c r="T5238" i="2"/>
  <c r="U5238" i="2"/>
  <c r="B5240" i="2" l="1"/>
  <c r="R5239" i="2"/>
  <c r="S5239" i="2"/>
  <c r="P5239" i="2"/>
  <c r="Q5239" i="2"/>
  <c r="N5239" i="2"/>
  <c r="O5239" i="2"/>
  <c r="T5239" i="2"/>
  <c r="U5239" i="2"/>
  <c r="W5238" i="2"/>
  <c r="Z5237" i="2"/>
  <c r="AA5238" i="2" s="1"/>
  <c r="AB5238" i="2" s="1"/>
  <c r="X5237" i="2"/>
  <c r="W5239" i="2" l="1"/>
  <c r="Z5238" i="2"/>
  <c r="AA5239" i="2" s="1"/>
  <c r="AB5239" i="2" s="1"/>
  <c r="X5238" i="2"/>
  <c r="B5241" i="2"/>
  <c r="S5240" i="2"/>
  <c r="R5240" i="2"/>
  <c r="Q5240" i="2"/>
  <c r="P5240" i="2"/>
  <c r="O5240" i="2"/>
  <c r="N5240" i="2"/>
  <c r="T5240" i="2"/>
  <c r="U5240" i="2"/>
  <c r="B5242" i="2" l="1"/>
  <c r="R5241" i="2"/>
  <c r="S5241" i="2"/>
  <c r="P5241" i="2"/>
  <c r="Q5241" i="2"/>
  <c r="N5241" i="2"/>
  <c r="O5241" i="2"/>
  <c r="T5241" i="2"/>
  <c r="U5241" i="2"/>
  <c r="W5240" i="2"/>
  <c r="Z5239" i="2"/>
  <c r="AA5240" i="2" s="1"/>
  <c r="X5239" i="2"/>
  <c r="AB5240" i="2" l="1"/>
  <c r="W5241" i="2"/>
  <c r="Z5240" i="2"/>
  <c r="AA5241" i="2" s="1"/>
  <c r="AB5241" i="2" s="1"/>
  <c r="X5240" i="2"/>
  <c r="B5243" i="2"/>
  <c r="R5242" i="2"/>
  <c r="S5242" i="2"/>
  <c r="P5242" i="2"/>
  <c r="Q5242" i="2"/>
  <c r="N5242" i="2"/>
  <c r="O5242" i="2"/>
  <c r="T5242" i="2"/>
  <c r="U5242" i="2"/>
  <c r="B5244" i="2" l="1"/>
  <c r="R5243" i="2"/>
  <c r="S5243" i="2"/>
  <c r="P5243" i="2"/>
  <c r="Q5243" i="2"/>
  <c r="N5243" i="2"/>
  <c r="O5243" i="2"/>
  <c r="T5243" i="2"/>
  <c r="U5243" i="2"/>
  <c r="W5242" i="2"/>
  <c r="Z5241" i="2"/>
  <c r="AA5242" i="2" s="1"/>
  <c r="AB5242" i="2" s="1"/>
  <c r="X5241" i="2"/>
  <c r="W5243" i="2" l="1"/>
  <c r="Z5242" i="2"/>
  <c r="AA5243" i="2" s="1"/>
  <c r="AB5243" i="2" s="1"/>
  <c r="X5242" i="2"/>
  <c r="B5245" i="2"/>
  <c r="S5244" i="2"/>
  <c r="R5244" i="2"/>
  <c r="Q5244" i="2"/>
  <c r="P5244" i="2"/>
  <c r="O5244" i="2"/>
  <c r="N5244" i="2"/>
  <c r="T5244" i="2"/>
  <c r="U5244" i="2"/>
  <c r="B5246" i="2" l="1"/>
  <c r="R5245" i="2"/>
  <c r="S5245" i="2"/>
  <c r="P5245" i="2"/>
  <c r="Q5245" i="2"/>
  <c r="N5245" i="2"/>
  <c r="O5245" i="2"/>
  <c r="T5245" i="2"/>
  <c r="U5245" i="2"/>
  <c r="W5244" i="2"/>
  <c r="Z5243" i="2"/>
  <c r="AA5244" i="2" s="1"/>
  <c r="X5243" i="2"/>
  <c r="AB5244" i="2" l="1"/>
  <c r="W5245" i="2"/>
  <c r="Z5244" i="2"/>
  <c r="AA5245" i="2" s="1"/>
  <c r="AB5245" i="2" s="1"/>
  <c r="X5244" i="2"/>
  <c r="B5247" i="2"/>
  <c r="R5246" i="2"/>
  <c r="S5246" i="2"/>
  <c r="P5246" i="2"/>
  <c r="Q5246" i="2"/>
  <c r="N5246" i="2"/>
  <c r="O5246" i="2"/>
  <c r="T5246" i="2"/>
  <c r="U5246" i="2"/>
  <c r="B5248" i="2" l="1"/>
  <c r="S5247" i="2"/>
  <c r="R5247" i="2"/>
  <c r="P5247" i="2"/>
  <c r="Q5247" i="2"/>
  <c r="N5247" i="2"/>
  <c r="O5247" i="2"/>
  <c r="T5247" i="2"/>
  <c r="U5247" i="2"/>
  <c r="W5246" i="2"/>
  <c r="Z5245" i="2"/>
  <c r="AA5246" i="2" s="1"/>
  <c r="X5245" i="2"/>
  <c r="AB5246" i="2" l="1"/>
  <c r="W5247" i="2"/>
  <c r="Z5246" i="2"/>
  <c r="AA5247" i="2" s="1"/>
  <c r="AB5247" i="2" s="1"/>
  <c r="X5246" i="2"/>
  <c r="B5249" i="2"/>
  <c r="S5248" i="2"/>
  <c r="R5248" i="2"/>
  <c r="Q5248" i="2"/>
  <c r="P5248" i="2"/>
  <c r="O5248" i="2"/>
  <c r="T5248" i="2"/>
  <c r="U5248" i="2"/>
  <c r="N5248" i="2"/>
  <c r="W5248" i="2" l="1"/>
  <c r="Z5248" i="2"/>
  <c r="AA5249" i="2" s="1"/>
  <c r="X5248" i="2"/>
  <c r="B5250" i="2"/>
  <c r="R5249" i="2"/>
  <c r="S5249" i="2"/>
  <c r="P5249" i="2"/>
  <c r="Q5249" i="2"/>
  <c r="N5249" i="2"/>
  <c r="O5249" i="2"/>
  <c r="T5249" i="2"/>
  <c r="U5249" i="2"/>
  <c r="Z5247" i="2"/>
  <c r="AA5248" i="2" s="1"/>
  <c r="AB5248" i="2" s="1"/>
  <c r="X5247" i="2"/>
  <c r="W5249" i="2" l="1"/>
  <c r="B5251" i="2"/>
  <c r="R5250" i="2"/>
  <c r="S5250" i="2"/>
  <c r="P5250" i="2"/>
  <c r="Q5250" i="2"/>
  <c r="N5250" i="2"/>
  <c r="O5250" i="2"/>
  <c r="T5250" i="2"/>
  <c r="U5250" i="2"/>
  <c r="AB5249" i="2"/>
  <c r="W5250" i="2" l="1"/>
  <c r="B5252" i="2"/>
  <c r="R5251" i="2"/>
  <c r="S5251" i="2"/>
  <c r="P5251" i="2"/>
  <c r="Q5251" i="2"/>
  <c r="N5251" i="2"/>
  <c r="O5251" i="2"/>
  <c r="T5251" i="2"/>
  <c r="U5251" i="2"/>
  <c r="Z5249" i="2"/>
  <c r="AA5250" i="2" s="1"/>
  <c r="AB5250" i="2" s="1"/>
  <c r="X5249" i="2"/>
  <c r="W5251" i="2" l="1"/>
  <c r="B5253" i="2"/>
  <c r="S5252" i="2"/>
  <c r="R5252" i="2"/>
  <c r="Q5252" i="2"/>
  <c r="P5252" i="2"/>
  <c r="O5252" i="2"/>
  <c r="N5252" i="2"/>
  <c r="T5252" i="2"/>
  <c r="U5252" i="2"/>
  <c r="X5250" i="2"/>
  <c r="Z5250" i="2"/>
  <c r="AA5251" i="2" s="1"/>
  <c r="AB5251" i="2" s="1"/>
  <c r="W5252" i="2" l="1"/>
  <c r="B5254" i="2"/>
  <c r="R5253" i="2"/>
  <c r="S5253" i="2"/>
  <c r="P5253" i="2"/>
  <c r="Q5253" i="2"/>
  <c r="N5253" i="2"/>
  <c r="O5253" i="2"/>
  <c r="T5253" i="2"/>
  <c r="U5253" i="2"/>
  <c r="Z5251" i="2"/>
  <c r="AA5252" i="2" s="1"/>
  <c r="AB5252" i="2" s="1"/>
  <c r="X5251" i="2"/>
  <c r="W5253" i="2" l="1"/>
  <c r="B5255" i="2"/>
  <c r="R5254" i="2"/>
  <c r="S5254" i="2"/>
  <c r="P5254" i="2"/>
  <c r="Q5254" i="2"/>
  <c r="N5254" i="2"/>
  <c r="O5254" i="2"/>
  <c r="T5254" i="2"/>
  <c r="U5254" i="2"/>
  <c r="Z5252" i="2"/>
  <c r="AA5253" i="2" s="1"/>
  <c r="AB5253" i="2" s="1"/>
  <c r="X5252" i="2"/>
  <c r="W5254" i="2" l="1"/>
  <c r="B5256" i="2"/>
  <c r="R5255" i="2"/>
  <c r="S5255" i="2"/>
  <c r="P5255" i="2"/>
  <c r="Q5255" i="2"/>
  <c r="N5255" i="2"/>
  <c r="O5255" i="2"/>
  <c r="T5255" i="2"/>
  <c r="U5255" i="2"/>
  <c r="Z5253" i="2"/>
  <c r="AA5254" i="2" s="1"/>
  <c r="AB5254" i="2" s="1"/>
  <c r="X5253" i="2"/>
  <c r="B5257" i="2" l="1"/>
  <c r="S5256" i="2"/>
  <c r="R5256" i="2"/>
  <c r="Q5256" i="2"/>
  <c r="P5256" i="2"/>
  <c r="O5256" i="2"/>
  <c r="N5256" i="2"/>
  <c r="T5256" i="2"/>
  <c r="U5256" i="2"/>
  <c r="W5255" i="2"/>
  <c r="Z5254" i="2"/>
  <c r="AA5255" i="2" s="1"/>
  <c r="X5254" i="2"/>
  <c r="AB5255" i="2" l="1"/>
  <c r="W5256" i="2"/>
  <c r="Z5255" i="2"/>
  <c r="AA5256" i="2" s="1"/>
  <c r="X5255" i="2"/>
  <c r="B5258" i="2"/>
  <c r="R5257" i="2"/>
  <c r="S5257" i="2"/>
  <c r="P5257" i="2"/>
  <c r="Q5257" i="2"/>
  <c r="N5257" i="2"/>
  <c r="O5257" i="2"/>
  <c r="T5257" i="2"/>
  <c r="U5257" i="2"/>
  <c r="AB5256" i="2" l="1"/>
  <c r="B5259" i="2"/>
  <c r="R5258" i="2"/>
  <c r="S5258" i="2"/>
  <c r="P5258" i="2"/>
  <c r="Q5258" i="2"/>
  <c r="N5258" i="2"/>
  <c r="O5258" i="2"/>
  <c r="T5258" i="2"/>
  <c r="U5258" i="2"/>
  <c r="W5257" i="2"/>
  <c r="Z5256" i="2"/>
  <c r="AA5257" i="2" s="1"/>
  <c r="X5256" i="2"/>
  <c r="AB5257" i="2" l="1"/>
  <c r="W5258" i="2"/>
  <c r="Z5257" i="2"/>
  <c r="AA5258" i="2" s="1"/>
  <c r="AB5258" i="2" s="1"/>
  <c r="X5257" i="2"/>
  <c r="B5260" i="2"/>
  <c r="R5259" i="2"/>
  <c r="S5259" i="2"/>
  <c r="P5259" i="2"/>
  <c r="Q5259" i="2"/>
  <c r="N5259" i="2"/>
  <c r="O5259" i="2"/>
  <c r="T5259" i="2"/>
  <c r="U5259" i="2"/>
  <c r="B5261" i="2" l="1"/>
  <c r="S5260" i="2"/>
  <c r="R5260" i="2"/>
  <c r="Q5260" i="2"/>
  <c r="P5260" i="2"/>
  <c r="O5260" i="2"/>
  <c r="N5260" i="2"/>
  <c r="T5260" i="2"/>
  <c r="U5260" i="2"/>
  <c r="W5259" i="2"/>
  <c r="Z5258" i="2"/>
  <c r="AA5259" i="2" s="1"/>
  <c r="AB5259" i="2" s="1"/>
  <c r="X5258" i="2"/>
  <c r="W5260" i="2" l="1"/>
  <c r="Z5259" i="2"/>
  <c r="AA5260" i="2" s="1"/>
  <c r="AB5260" i="2" s="1"/>
  <c r="X5259" i="2"/>
  <c r="B5262" i="2"/>
  <c r="R5261" i="2"/>
  <c r="S5261" i="2"/>
  <c r="P5261" i="2"/>
  <c r="Q5261" i="2"/>
  <c r="N5261" i="2"/>
  <c r="O5261" i="2"/>
  <c r="T5261" i="2"/>
  <c r="U5261" i="2"/>
  <c r="B5263" i="2" l="1"/>
  <c r="R5262" i="2"/>
  <c r="S5262" i="2"/>
  <c r="P5262" i="2"/>
  <c r="Q5262" i="2"/>
  <c r="N5262" i="2"/>
  <c r="O5262" i="2"/>
  <c r="T5262" i="2"/>
  <c r="U5262" i="2"/>
  <c r="W5261" i="2"/>
  <c r="Z5260" i="2"/>
  <c r="AA5261" i="2" s="1"/>
  <c r="AB5261" i="2" s="1"/>
  <c r="X5260" i="2"/>
  <c r="W5262" i="2" l="1"/>
  <c r="Z5261" i="2"/>
  <c r="AA5262" i="2" s="1"/>
  <c r="AB5262" i="2" s="1"/>
  <c r="X5261" i="2"/>
  <c r="B5264" i="2"/>
  <c r="S5263" i="2"/>
  <c r="R5263" i="2"/>
  <c r="P5263" i="2"/>
  <c r="Q5263" i="2"/>
  <c r="N5263" i="2"/>
  <c r="O5263" i="2"/>
  <c r="T5263" i="2"/>
  <c r="U5263" i="2"/>
  <c r="B5265" i="2" l="1"/>
  <c r="S5264" i="2"/>
  <c r="R5264" i="2"/>
  <c r="Q5264" i="2"/>
  <c r="P5264" i="2"/>
  <c r="O5264" i="2"/>
  <c r="N5264" i="2"/>
  <c r="T5264" i="2"/>
  <c r="U5264" i="2"/>
  <c r="W5263" i="2"/>
  <c r="Z5262" i="2"/>
  <c r="AA5263" i="2" s="1"/>
  <c r="AB5263" i="2" s="1"/>
  <c r="X5262" i="2"/>
  <c r="W5264" i="2" l="1"/>
  <c r="Z5263" i="2"/>
  <c r="AA5264" i="2" s="1"/>
  <c r="AB5264" i="2" s="1"/>
  <c r="X5263" i="2"/>
  <c r="B5266" i="2"/>
  <c r="R5265" i="2"/>
  <c r="S5265" i="2"/>
  <c r="P5265" i="2"/>
  <c r="Q5265" i="2"/>
  <c r="N5265" i="2"/>
  <c r="O5265" i="2"/>
  <c r="T5265" i="2"/>
  <c r="U5265" i="2"/>
  <c r="B5267" i="2" l="1"/>
  <c r="R5266" i="2"/>
  <c r="S5266" i="2"/>
  <c r="P5266" i="2"/>
  <c r="Q5266" i="2"/>
  <c r="N5266" i="2"/>
  <c r="O5266" i="2"/>
  <c r="U5266" i="2"/>
  <c r="T5266" i="2"/>
  <c r="W5265" i="2"/>
  <c r="Z5264" i="2"/>
  <c r="AA5265" i="2" s="1"/>
  <c r="AB5265" i="2" s="1"/>
  <c r="X5264" i="2"/>
  <c r="W5266" i="2" l="1"/>
  <c r="Z5265" i="2"/>
  <c r="AA5266" i="2" s="1"/>
  <c r="AB5266" i="2" s="1"/>
  <c r="X5265" i="2"/>
  <c r="B5268" i="2"/>
  <c r="R5267" i="2"/>
  <c r="S5267" i="2"/>
  <c r="P5267" i="2"/>
  <c r="Q5267" i="2"/>
  <c r="N5267" i="2"/>
  <c r="O5267" i="2"/>
  <c r="T5267" i="2"/>
  <c r="U5267" i="2"/>
  <c r="B5269" i="2" l="1"/>
  <c r="S5268" i="2"/>
  <c r="R5268" i="2"/>
  <c r="Q5268" i="2"/>
  <c r="P5268" i="2"/>
  <c r="O5268" i="2"/>
  <c r="N5268" i="2"/>
  <c r="T5268" i="2"/>
  <c r="U5268" i="2"/>
  <c r="W5267" i="2"/>
  <c r="Z5266" i="2"/>
  <c r="AA5267" i="2" s="1"/>
  <c r="AB5267" i="2" s="1"/>
  <c r="X5266" i="2"/>
  <c r="W5268" i="2" l="1"/>
  <c r="Z5267" i="2"/>
  <c r="AA5268" i="2" s="1"/>
  <c r="AB5268" i="2" s="1"/>
  <c r="X5267" i="2"/>
  <c r="B5270" i="2"/>
  <c r="R5269" i="2"/>
  <c r="S5269" i="2"/>
  <c r="P5269" i="2"/>
  <c r="Q5269" i="2"/>
  <c r="N5269" i="2"/>
  <c r="O5269" i="2"/>
  <c r="T5269" i="2"/>
  <c r="U5269" i="2"/>
  <c r="B5271" i="2" l="1"/>
  <c r="R5270" i="2"/>
  <c r="S5270" i="2"/>
  <c r="P5270" i="2"/>
  <c r="Q5270" i="2"/>
  <c r="N5270" i="2"/>
  <c r="O5270" i="2"/>
  <c r="T5270" i="2"/>
  <c r="U5270" i="2"/>
  <c r="W5269" i="2"/>
  <c r="Z5268" i="2"/>
  <c r="AA5269" i="2" s="1"/>
  <c r="X5268" i="2"/>
  <c r="AB5269" i="2" l="1"/>
  <c r="W5270" i="2"/>
  <c r="Z5270" i="2"/>
  <c r="AA5271" i="2" s="1"/>
  <c r="X5270" i="2"/>
  <c r="Z5269" i="2"/>
  <c r="AA5270" i="2" s="1"/>
  <c r="AB5270" i="2" s="1"/>
  <c r="X5269" i="2"/>
  <c r="B5272" i="2"/>
  <c r="R5271" i="2"/>
  <c r="S5271" i="2"/>
  <c r="P5271" i="2"/>
  <c r="Q5271" i="2"/>
  <c r="N5271" i="2"/>
  <c r="O5271" i="2"/>
  <c r="T5271" i="2"/>
  <c r="U5271" i="2"/>
  <c r="W5271" i="2" l="1"/>
  <c r="B5273" i="2"/>
  <c r="S5272" i="2"/>
  <c r="R5272" i="2"/>
  <c r="Q5272" i="2"/>
  <c r="P5272" i="2"/>
  <c r="O5272" i="2"/>
  <c r="N5272" i="2"/>
  <c r="T5272" i="2"/>
  <c r="U5272" i="2"/>
  <c r="AB5271" i="2"/>
  <c r="B5274" i="2" l="1"/>
  <c r="R5273" i="2"/>
  <c r="S5273" i="2"/>
  <c r="P5273" i="2"/>
  <c r="Q5273" i="2"/>
  <c r="N5273" i="2"/>
  <c r="O5273" i="2"/>
  <c r="T5273" i="2"/>
  <c r="U5273" i="2"/>
  <c r="W5272" i="2"/>
  <c r="Z5271" i="2"/>
  <c r="AA5272" i="2" s="1"/>
  <c r="AB5272" i="2" s="1"/>
  <c r="X5271" i="2"/>
  <c r="W5273" i="2" l="1"/>
  <c r="Z5272" i="2"/>
  <c r="AA5273" i="2" s="1"/>
  <c r="AB5273" i="2" s="1"/>
  <c r="X5272" i="2"/>
  <c r="B5275" i="2"/>
  <c r="R5274" i="2"/>
  <c r="S5274" i="2"/>
  <c r="P5274" i="2"/>
  <c r="Q5274" i="2"/>
  <c r="N5274" i="2"/>
  <c r="O5274" i="2"/>
  <c r="U5274" i="2"/>
  <c r="T5274" i="2"/>
  <c r="B5276" i="2" l="1"/>
  <c r="R5275" i="2"/>
  <c r="S5275" i="2"/>
  <c r="P5275" i="2"/>
  <c r="Q5275" i="2"/>
  <c r="N5275" i="2"/>
  <c r="O5275" i="2"/>
  <c r="T5275" i="2"/>
  <c r="U5275" i="2"/>
  <c r="W5274" i="2"/>
  <c r="Z5273" i="2"/>
  <c r="AA5274" i="2" s="1"/>
  <c r="AB5274" i="2" s="1"/>
  <c r="X5273" i="2"/>
  <c r="W5275" i="2" l="1"/>
  <c r="Z5274" i="2"/>
  <c r="AA5275" i="2" s="1"/>
  <c r="AB5275" i="2" s="1"/>
  <c r="X5274" i="2"/>
  <c r="B5277" i="2"/>
  <c r="S5276" i="2"/>
  <c r="R5276" i="2"/>
  <c r="Q5276" i="2"/>
  <c r="P5276" i="2"/>
  <c r="O5276" i="2"/>
  <c r="N5276" i="2"/>
  <c r="T5276" i="2"/>
  <c r="U5276" i="2"/>
  <c r="B5278" i="2" l="1"/>
  <c r="R5277" i="2"/>
  <c r="S5277" i="2"/>
  <c r="P5277" i="2"/>
  <c r="Q5277" i="2"/>
  <c r="N5277" i="2"/>
  <c r="O5277" i="2"/>
  <c r="T5277" i="2"/>
  <c r="U5277" i="2"/>
  <c r="W5276" i="2"/>
  <c r="Z5275" i="2"/>
  <c r="AA5276" i="2" s="1"/>
  <c r="AB5276" i="2" s="1"/>
  <c r="X5275" i="2"/>
  <c r="W5277" i="2" l="1"/>
  <c r="Z5276" i="2"/>
  <c r="AA5277" i="2" s="1"/>
  <c r="AB5277" i="2" s="1"/>
  <c r="X5276" i="2"/>
  <c r="B5279" i="2"/>
  <c r="R5278" i="2"/>
  <c r="S5278" i="2"/>
  <c r="P5278" i="2"/>
  <c r="Q5278" i="2"/>
  <c r="N5278" i="2"/>
  <c r="O5278" i="2"/>
  <c r="T5278" i="2"/>
  <c r="U5278" i="2"/>
  <c r="B5280" i="2" l="1"/>
  <c r="S5279" i="2"/>
  <c r="R5279" i="2"/>
  <c r="P5279" i="2"/>
  <c r="Q5279" i="2"/>
  <c r="N5279" i="2"/>
  <c r="O5279" i="2"/>
  <c r="T5279" i="2"/>
  <c r="U5279" i="2"/>
  <c r="W5278" i="2"/>
  <c r="Z5277" i="2"/>
  <c r="AA5278" i="2" s="1"/>
  <c r="AB5278" i="2" s="1"/>
  <c r="X5277" i="2"/>
  <c r="W5279" i="2" l="1"/>
  <c r="Z5278" i="2"/>
  <c r="AA5279" i="2" s="1"/>
  <c r="AB5279" i="2" s="1"/>
  <c r="X5278" i="2"/>
  <c r="B5281" i="2"/>
  <c r="S5280" i="2"/>
  <c r="R5280" i="2"/>
  <c r="Q5280" i="2"/>
  <c r="P5280" i="2"/>
  <c r="O5280" i="2"/>
  <c r="N5280" i="2"/>
  <c r="T5280" i="2"/>
  <c r="U5280" i="2"/>
  <c r="B5282" i="2" l="1"/>
  <c r="R5281" i="2"/>
  <c r="S5281" i="2"/>
  <c r="P5281" i="2"/>
  <c r="Q5281" i="2"/>
  <c r="N5281" i="2"/>
  <c r="O5281" i="2"/>
  <c r="T5281" i="2"/>
  <c r="U5281" i="2"/>
  <c r="W5280" i="2"/>
  <c r="Z5279" i="2"/>
  <c r="AA5280" i="2" s="1"/>
  <c r="AB5280" i="2" s="1"/>
  <c r="X5279" i="2"/>
  <c r="W5281" i="2" l="1"/>
  <c r="Z5280" i="2"/>
  <c r="AA5281" i="2" s="1"/>
  <c r="AB5281" i="2" s="1"/>
  <c r="X5280" i="2"/>
  <c r="B5283" i="2"/>
  <c r="R5282" i="2"/>
  <c r="S5282" i="2"/>
  <c r="P5282" i="2"/>
  <c r="Q5282" i="2"/>
  <c r="N5282" i="2"/>
  <c r="O5282" i="2"/>
  <c r="T5282" i="2"/>
  <c r="U5282" i="2"/>
  <c r="B5284" i="2" l="1"/>
  <c r="R5283" i="2"/>
  <c r="S5283" i="2"/>
  <c r="P5283" i="2"/>
  <c r="Q5283" i="2"/>
  <c r="N5283" i="2"/>
  <c r="O5283" i="2"/>
  <c r="T5283" i="2"/>
  <c r="U5283" i="2"/>
  <c r="W5282" i="2"/>
  <c r="Z5281" i="2"/>
  <c r="AA5282" i="2" s="1"/>
  <c r="AB5282" i="2" s="1"/>
  <c r="X5281" i="2"/>
  <c r="W5283" i="2" l="1"/>
  <c r="Z5282" i="2"/>
  <c r="AA5283" i="2" s="1"/>
  <c r="AB5283" i="2" s="1"/>
  <c r="X5282" i="2"/>
  <c r="B5285" i="2"/>
  <c r="S5284" i="2"/>
  <c r="R5284" i="2"/>
  <c r="Q5284" i="2"/>
  <c r="P5284" i="2"/>
  <c r="O5284" i="2"/>
  <c r="N5284" i="2"/>
  <c r="T5284" i="2"/>
  <c r="U5284" i="2"/>
  <c r="B5286" i="2" l="1"/>
  <c r="R5285" i="2"/>
  <c r="S5285" i="2"/>
  <c r="P5285" i="2"/>
  <c r="Q5285" i="2"/>
  <c r="N5285" i="2"/>
  <c r="O5285" i="2"/>
  <c r="T5285" i="2"/>
  <c r="U5285" i="2"/>
  <c r="W5284" i="2"/>
  <c r="Z5283" i="2"/>
  <c r="AA5284" i="2" s="1"/>
  <c r="X5283" i="2"/>
  <c r="AB5284" i="2" l="1"/>
  <c r="W5285" i="2"/>
  <c r="Z5284" i="2"/>
  <c r="AA5285" i="2" s="1"/>
  <c r="AB5285" i="2" s="1"/>
  <c r="X5284" i="2"/>
  <c r="B5287" i="2"/>
  <c r="R5286" i="2"/>
  <c r="S5286" i="2"/>
  <c r="P5286" i="2"/>
  <c r="Q5286" i="2"/>
  <c r="N5286" i="2"/>
  <c r="O5286" i="2"/>
  <c r="T5286" i="2"/>
  <c r="U5286" i="2"/>
  <c r="B5288" i="2" l="1"/>
  <c r="R5287" i="2"/>
  <c r="S5287" i="2"/>
  <c r="P5287" i="2"/>
  <c r="Q5287" i="2"/>
  <c r="N5287" i="2"/>
  <c r="O5287" i="2"/>
  <c r="T5287" i="2"/>
  <c r="U5287" i="2"/>
  <c r="W5286" i="2"/>
  <c r="Z5285" i="2"/>
  <c r="AA5286" i="2" s="1"/>
  <c r="AB5286" i="2" s="1"/>
  <c r="X5285" i="2"/>
  <c r="W5287" i="2" l="1"/>
  <c r="Z5287" i="2"/>
  <c r="AA5288" i="2" s="1"/>
  <c r="X5287" i="2"/>
  <c r="Z5286" i="2"/>
  <c r="AA5287" i="2" s="1"/>
  <c r="AB5287" i="2" s="1"/>
  <c r="X5286" i="2"/>
  <c r="B5289" i="2"/>
  <c r="S5288" i="2"/>
  <c r="R5288" i="2"/>
  <c r="Q5288" i="2"/>
  <c r="P5288" i="2"/>
  <c r="O5288" i="2"/>
  <c r="N5288" i="2"/>
  <c r="T5288" i="2"/>
  <c r="U5288" i="2"/>
  <c r="B5290" i="2" l="1"/>
  <c r="R5289" i="2"/>
  <c r="S5289" i="2"/>
  <c r="P5289" i="2"/>
  <c r="Q5289" i="2"/>
  <c r="N5289" i="2"/>
  <c r="O5289" i="2"/>
  <c r="T5289" i="2"/>
  <c r="U5289" i="2"/>
  <c r="W5288" i="2"/>
  <c r="AB5288" i="2" s="1"/>
  <c r="W5289" i="2" l="1"/>
  <c r="Z5288" i="2"/>
  <c r="AA5289" i="2" s="1"/>
  <c r="AB5289" i="2" s="1"/>
  <c r="X5288" i="2"/>
  <c r="B5291" i="2"/>
  <c r="R5290" i="2"/>
  <c r="S5290" i="2"/>
  <c r="P5290" i="2"/>
  <c r="Q5290" i="2"/>
  <c r="N5290" i="2"/>
  <c r="O5290" i="2"/>
  <c r="T5290" i="2"/>
  <c r="U5290" i="2"/>
  <c r="B5292" i="2" l="1"/>
  <c r="S5291" i="2"/>
  <c r="R5291" i="2"/>
  <c r="P5291" i="2"/>
  <c r="Q5291" i="2"/>
  <c r="N5291" i="2"/>
  <c r="O5291" i="2"/>
  <c r="T5291" i="2"/>
  <c r="U5291" i="2"/>
  <c r="W5290" i="2"/>
  <c r="Z5289" i="2"/>
  <c r="AA5290" i="2" s="1"/>
  <c r="AB5290" i="2" s="1"/>
  <c r="X5289" i="2"/>
  <c r="W5291" i="2" l="1"/>
  <c r="Z5290" i="2"/>
  <c r="AA5291" i="2" s="1"/>
  <c r="AB5291" i="2" s="1"/>
  <c r="X5290" i="2"/>
  <c r="B5293" i="2"/>
  <c r="S5292" i="2"/>
  <c r="R5292" i="2"/>
  <c r="Q5292" i="2"/>
  <c r="P5292" i="2"/>
  <c r="O5292" i="2"/>
  <c r="N5292" i="2"/>
  <c r="T5292" i="2"/>
  <c r="U5292" i="2"/>
  <c r="B5294" i="2" l="1"/>
  <c r="R5293" i="2"/>
  <c r="S5293" i="2"/>
  <c r="P5293" i="2"/>
  <c r="Q5293" i="2"/>
  <c r="N5293" i="2"/>
  <c r="O5293" i="2"/>
  <c r="T5293" i="2"/>
  <c r="U5293" i="2"/>
  <c r="W5292" i="2"/>
  <c r="Z5291" i="2"/>
  <c r="AA5292" i="2" s="1"/>
  <c r="X5291" i="2"/>
  <c r="AB5292" i="2" l="1"/>
  <c r="W5293" i="2"/>
  <c r="Z5292" i="2"/>
  <c r="AA5293" i="2" s="1"/>
  <c r="AB5293" i="2" s="1"/>
  <c r="X5292" i="2"/>
  <c r="B5295" i="2"/>
  <c r="R5294" i="2"/>
  <c r="S5294" i="2"/>
  <c r="P5294" i="2"/>
  <c r="Q5294" i="2"/>
  <c r="N5294" i="2"/>
  <c r="O5294" i="2"/>
  <c r="T5294" i="2"/>
  <c r="U5294" i="2"/>
  <c r="B5296" i="2" l="1"/>
  <c r="S5295" i="2"/>
  <c r="R5295" i="2"/>
  <c r="P5295" i="2"/>
  <c r="Q5295" i="2"/>
  <c r="N5295" i="2"/>
  <c r="O5295" i="2"/>
  <c r="T5295" i="2"/>
  <c r="U5295" i="2"/>
  <c r="W5294" i="2"/>
  <c r="Z5293" i="2"/>
  <c r="AA5294" i="2" s="1"/>
  <c r="AB5294" i="2" s="1"/>
  <c r="X5293" i="2"/>
  <c r="W5295" i="2" l="1"/>
  <c r="Z5294" i="2"/>
  <c r="AA5295" i="2" s="1"/>
  <c r="AB5295" i="2" s="1"/>
  <c r="X5294" i="2"/>
  <c r="B5297" i="2"/>
  <c r="S5296" i="2"/>
  <c r="R5296" i="2"/>
  <c r="Q5296" i="2"/>
  <c r="P5296" i="2"/>
  <c r="O5296" i="2"/>
  <c r="N5296" i="2"/>
  <c r="T5296" i="2"/>
  <c r="U5296" i="2"/>
  <c r="B5298" i="2" l="1"/>
  <c r="R5297" i="2"/>
  <c r="S5297" i="2"/>
  <c r="P5297" i="2"/>
  <c r="Q5297" i="2"/>
  <c r="N5297" i="2"/>
  <c r="O5297" i="2"/>
  <c r="T5297" i="2"/>
  <c r="U5297" i="2"/>
  <c r="W5296" i="2"/>
  <c r="Z5295" i="2"/>
  <c r="AA5296" i="2" s="1"/>
  <c r="X5295" i="2"/>
  <c r="AB5296" i="2" l="1"/>
  <c r="W5297" i="2"/>
  <c r="Z5296" i="2"/>
  <c r="AA5297" i="2" s="1"/>
  <c r="AB5297" i="2" s="1"/>
  <c r="X5296" i="2"/>
  <c r="B5299" i="2"/>
  <c r="R5298" i="2"/>
  <c r="S5298" i="2"/>
  <c r="P5298" i="2"/>
  <c r="Q5298" i="2"/>
  <c r="N5298" i="2"/>
  <c r="O5298" i="2"/>
  <c r="U5298" i="2"/>
  <c r="T5298" i="2"/>
  <c r="B5300" i="2" l="1"/>
  <c r="R5299" i="2"/>
  <c r="S5299" i="2"/>
  <c r="P5299" i="2"/>
  <c r="Q5299" i="2"/>
  <c r="N5299" i="2"/>
  <c r="O5299" i="2"/>
  <c r="T5299" i="2"/>
  <c r="U5299" i="2"/>
  <c r="W5298" i="2"/>
  <c r="Z5297" i="2"/>
  <c r="AA5298" i="2" s="1"/>
  <c r="X5297" i="2"/>
  <c r="AB5298" i="2" l="1"/>
  <c r="W5299" i="2"/>
  <c r="Z5298" i="2"/>
  <c r="AA5299" i="2" s="1"/>
  <c r="X5298" i="2"/>
  <c r="B5301" i="2"/>
  <c r="S5300" i="2"/>
  <c r="R5300" i="2"/>
  <c r="Q5300" i="2"/>
  <c r="P5300" i="2"/>
  <c r="O5300" i="2"/>
  <c r="N5300" i="2"/>
  <c r="T5300" i="2"/>
  <c r="U5300" i="2"/>
  <c r="AB5299" i="2" l="1"/>
  <c r="B5302" i="2"/>
  <c r="R5301" i="2"/>
  <c r="S5301" i="2"/>
  <c r="P5301" i="2"/>
  <c r="Q5301" i="2"/>
  <c r="N5301" i="2"/>
  <c r="O5301" i="2"/>
  <c r="T5301" i="2"/>
  <c r="U5301" i="2"/>
  <c r="W5300" i="2"/>
  <c r="Z5299" i="2"/>
  <c r="AA5300" i="2" s="1"/>
  <c r="X5299" i="2"/>
  <c r="AB5300" i="2" l="1"/>
  <c r="W5301" i="2"/>
  <c r="Z5300" i="2"/>
  <c r="AA5301" i="2" s="1"/>
  <c r="AB5301" i="2" s="1"/>
  <c r="X5300" i="2"/>
  <c r="B5303" i="2"/>
  <c r="R5302" i="2"/>
  <c r="S5302" i="2"/>
  <c r="P5302" i="2"/>
  <c r="Q5302" i="2"/>
  <c r="N5302" i="2"/>
  <c r="O5302" i="2"/>
  <c r="T5302" i="2"/>
  <c r="U5302" i="2"/>
  <c r="B5304" i="2" l="1"/>
  <c r="R5303" i="2"/>
  <c r="S5303" i="2"/>
  <c r="P5303" i="2"/>
  <c r="Q5303" i="2"/>
  <c r="N5303" i="2"/>
  <c r="O5303" i="2"/>
  <c r="T5303" i="2"/>
  <c r="U5303" i="2"/>
  <c r="W5302" i="2"/>
  <c r="Z5301" i="2"/>
  <c r="AA5302" i="2" s="1"/>
  <c r="X5301" i="2"/>
  <c r="AB5302" i="2" l="1"/>
  <c r="W5303" i="2"/>
  <c r="X5302" i="2"/>
  <c r="Z5302" i="2"/>
  <c r="AA5303" i="2" s="1"/>
  <c r="AB5303" i="2" s="1"/>
  <c r="B5305" i="2"/>
  <c r="S5304" i="2"/>
  <c r="R5304" i="2"/>
  <c r="Q5304" i="2"/>
  <c r="P5304" i="2"/>
  <c r="O5304" i="2"/>
  <c r="N5304" i="2"/>
  <c r="T5304" i="2"/>
  <c r="U5304" i="2"/>
  <c r="B5306" i="2" l="1"/>
  <c r="R5305" i="2"/>
  <c r="S5305" i="2"/>
  <c r="P5305" i="2"/>
  <c r="Q5305" i="2"/>
  <c r="N5305" i="2"/>
  <c r="O5305" i="2"/>
  <c r="T5305" i="2"/>
  <c r="U5305" i="2"/>
  <c r="W5304" i="2"/>
  <c r="Z5303" i="2"/>
  <c r="AA5304" i="2" s="1"/>
  <c r="AB5304" i="2" s="1"/>
  <c r="X5303" i="2"/>
  <c r="W5305" i="2" l="1"/>
  <c r="Z5304" i="2"/>
  <c r="AA5305" i="2" s="1"/>
  <c r="AB5305" i="2" s="1"/>
  <c r="X5304" i="2"/>
  <c r="B5307" i="2"/>
  <c r="R5306" i="2"/>
  <c r="S5306" i="2"/>
  <c r="P5306" i="2"/>
  <c r="Q5306" i="2"/>
  <c r="N5306" i="2"/>
  <c r="O5306" i="2"/>
  <c r="T5306" i="2"/>
  <c r="U5306" i="2"/>
  <c r="B5308" i="2" l="1"/>
  <c r="R5307" i="2"/>
  <c r="S5307" i="2"/>
  <c r="P5307" i="2"/>
  <c r="Q5307" i="2"/>
  <c r="N5307" i="2"/>
  <c r="O5307" i="2"/>
  <c r="T5307" i="2"/>
  <c r="U5307" i="2"/>
  <c r="W5306" i="2"/>
  <c r="Z5305" i="2"/>
  <c r="AA5306" i="2" s="1"/>
  <c r="AB5306" i="2" s="1"/>
  <c r="X5305" i="2"/>
  <c r="W5307" i="2" l="1"/>
  <c r="Z5306" i="2"/>
  <c r="AA5307" i="2" s="1"/>
  <c r="AB5307" i="2" s="1"/>
  <c r="X5306" i="2"/>
  <c r="B5309" i="2"/>
  <c r="S5308" i="2"/>
  <c r="R5308" i="2"/>
  <c r="Q5308" i="2"/>
  <c r="P5308" i="2"/>
  <c r="O5308" i="2"/>
  <c r="N5308" i="2"/>
  <c r="T5308" i="2"/>
  <c r="U5308" i="2"/>
  <c r="B5310" i="2" l="1"/>
  <c r="R5309" i="2"/>
  <c r="S5309" i="2"/>
  <c r="P5309" i="2"/>
  <c r="Q5309" i="2"/>
  <c r="N5309" i="2"/>
  <c r="O5309" i="2"/>
  <c r="T5309" i="2"/>
  <c r="U5309" i="2"/>
  <c r="W5308" i="2"/>
  <c r="Z5307" i="2"/>
  <c r="AA5308" i="2" s="1"/>
  <c r="AB5308" i="2" s="1"/>
  <c r="X5307" i="2"/>
  <c r="W5309" i="2" l="1"/>
  <c r="Z5308" i="2"/>
  <c r="AA5309" i="2" s="1"/>
  <c r="AB5309" i="2" s="1"/>
  <c r="X5308" i="2"/>
  <c r="B5311" i="2"/>
  <c r="R5310" i="2"/>
  <c r="S5310" i="2"/>
  <c r="P5310" i="2"/>
  <c r="Q5310" i="2"/>
  <c r="N5310" i="2"/>
  <c r="O5310" i="2"/>
  <c r="T5310" i="2"/>
  <c r="U5310" i="2"/>
  <c r="B5312" i="2" l="1"/>
  <c r="S5311" i="2"/>
  <c r="R5311" i="2"/>
  <c r="P5311" i="2"/>
  <c r="Q5311" i="2"/>
  <c r="N5311" i="2"/>
  <c r="O5311" i="2"/>
  <c r="T5311" i="2"/>
  <c r="U5311" i="2"/>
  <c r="W5310" i="2"/>
  <c r="Z5309" i="2"/>
  <c r="AA5310" i="2" s="1"/>
  <c r="X5309" i="2"/>
  <c r="AB5310" i="2" l="1"/>
  <c r="W5311" i="2"/>
  <c r="Z5310" i="2"/>
  <c r="AA5311" i="2" s="1"/>
  <c r="AB5311" i="2" s="1"/>
  <c r="X5310" i="2"/>
  <c r="B5313" i="2"/>
  <c r="S5312" i="2"/>
  <c r="R5312" i="2"/>
  <c r="Q5312" i="2"/>
  <c r="P5312" i="2"/>
  <c r="O5312" i="2"/>
  <c r="N5312" i="2"/>
  <c r="T5312" i="2"/>
  <c r="U5312" i="2"/>
  <c r="B5314" i="2" l="1"/>
  <c r="R5313" i="2"/>
  <c r="S5313" i="2"/>
  <c r="P5313" i="2"/>
  <c r="Q5313" i="2"/>
  <c r="N5313" i="2"/>
  <c r="O5313" i="2"/>
  <c r="T5313" i="2"/>
  <c r="U5313" i="2"/>
  <c r="W5312" i="2"/>
  <c r="Z5311" i="2"/>
  <c r="AA5312" i="2" s="1"/>
  <c r="AB5312" i="2" s="1"/>
  <c r="X5311" i="2"/>
  <c r="W5313" i="2" l="1"/>
  <c r="Z5312" i="2"/>
  <c r="AA5313" i="2" s="1"/>
  <c r="AB5313" i="2" s="1"/>
  <c r="X5312" i="2"/>
  <c r="B5315" i="2"/>
  <c r="R5314" i="2"/>
  <c r="S5314" i="2"/>
  <c r="P5314" i="2"/>
  <c r="Q5314" i="2"/>
  <c r="N5314" i="2"/>
  <c r="O5314" i="2"/>
  <c r="T5314" i="2"/>
  <c r="U5314" i="2"/>
  <c r="B5316" i="2" l="1"/>
  <c r="R5315" i="2"/>
  <c r="S5315" i="2"/>
  <c r="P5315" i="2"/>
  <c r="Q5315" i="2"/>
  <c r="N5315" i="2"/>
  <c r="O5315" i="2"/>
  <c r="T5315" i="2"/>
  <c r="U5315" i="2"/>
  <c r="W5314" i="2"/>
  <c r="Z5313" i="2"/>
  <c r="AA5314" i="2" s="1"/>
  <c r="AB5314" i="2" s="1"/>
  <c r="X5313" i="2"/>
  <c r="W5315" i="2" l="1"/>
  <c r="Z5314" i="2"/>
  <c r="AA5315" i="2" s="1"/>
  <c r="AB5315" i="2" s="1"/>
  <c r="X5314" i="2"/>
  <c r="B5317" i="2"/>
  <c r="S5316" i="2"/>
  <c r="R5316" i="2"/>
  <c r="Q5316" i="2"/>
  <c r="P5316" i="2"/>
  <c r="O5316" i="2"/>
  <c r="N5316" i="2"/>
  <c r="T5316" i="2"/>
  <c r="U5316" i="2"/>
  <c r="B5318" i="2" l="1"/>
  <c r="R5317" i="2"/>
  <c r="S5317" i="2"/>
  <c r="P5317" i="2"/>
  <c r="Q5317" i="2"/>
  <c r="N5317" i="2"/>
  <c r="O5317" i="2"/>
  <c r="T5317" i="2"/>
  <c r="U5317" i="2"/>
  <c r="W5316" i="2"/>
  <c r="Z5315" i="2"/>
  <c r="AA5316" i="2" s="1"/>
  <c r="AB5316" i="2" s="1"/>
  <c r="X5315" i="2"/>
  <c r="W5317" i="2" l="1"/>
  <c r="Z5316" i="2"/>
  <c r="AA5317" i="2" s="1"/>
  <c r="AB5317" i="2" s="1"/>
  <c r="X5316" i="2"/>
  <c r="B5319" i="2"/>
  <c r="R5318" i="2"/>
  <c r="S5318" i="2"/>
  <c r="P5318" i="2"/>
  <c r="Q5318" i="2"/>
  <c r="N5318" i="2"/>
  <c r="O5318" i="2"/>
  <c r="T5318" i="2"/>
  <c r="U5318" i="2"/>
  <c r="B5320" i="2" l="1"/>
  <c r="R5319" i="2"/>
  <c r="S5319" i="2"/>
  <c r="P5319" i="2"/>
  <c r="Q5319" i="2"/>
  <c r="N5319" i="2"/>
  <c r="O5319" i="2"/>
  <c r="T5319" i="2"/>
  <c r="U5319" i="2"/>
  <c r="W5318" i="2"/>
  <c r="Z5317" i="2"/>
  <c r="AA5318" i="2" s="1"/>
  <c r="AB5318" i="2" s="1"/>
  <c r="X5317" i="2"/>
  <c r="W5319" i="2" l="1"/>
  <c r="Z5318" i="2"/>
  <c r="AA5319" i="2" s="1"/>
  <c r="AB5319" i="2" s="1"/>
  <c r="X5318" i="2"/>
  <c r="B5321" i="2"/>
  <c r="S5320" i="2"/>
  <c r="R5320" i="2"/>
  <c r="Q5320" i="2"/>
  <c r="P5320" i="2"/>
  <c r="O5320" i="2"/>
  <c r="N5320" i="2"/>
  <c r="T5320" i="2"/>
  <c r="U5320" i="2"/>
  <c r="B5322" i="2" l="1"/>
  <c r="R5321" i="2"/>
  <c r="S5321" i="2"/>
  <c r="P5321" i="2"/>
  <c r="Q5321" i="2"/>
  <c r="N5321" i="2"/>
  <c r="O5321" i="2"/>
  <c r="T5321" i="2"/>
  <c r="U5321" i="2"/>
  <c r="W5320" i="2"/>
  <c r="Z5319" i="2"/>
  <c r="AA5320" i="2" s="1"/>
  <c r="AB5320" i="2" s="1"/>
  <c r="X5319" i="2"/>
  <c r="W5321" i="2" l="1"/>
  <c r="Z5320" i="2"/>
  <c r="AA5321" i="2" s="1"/>
  <c r="AB5321" i="2" s="1"/>
  <c r="X5320" i="2"/>
  <c r="B5323" i="2"/>
  <c r="R5322" i="2"/>
  <c r="S5322" i="2"/>
  <c r="P5322" i="2"/>
  <c r="Q5322" i="2"/>
  <c r="N5322" i="2"/>
  <c r="O5322" i="2"/>
  <c r="T5322" i="2"/>
  <c r="U5322" i="2"/>
  <c r="B5324" i="2" l="1"/>
  <c r="R5323" i="2"/>
  <c r="S5323" i="2"/>
  <c r="P5323" i="2"/>
  <c r="Q5323" i="2"/>
  <c r="N5323" i="2"/>
  <c r="O5323" i="2"/>
  <c r="T5323" i="2"/>
  <c r="U5323" i="2"/>
  <c r="W5322" i="2"/>
  <c r="Z5321" i="2"/>
  <c r="AA5322" i="2" s="1"/>
  <c r="AB5322" i="2" s="1"/>
  <c r="X5321" i="2"/>
  <c r="W5323" i="2" l="1"/>
  <c r="Z5322" i="2"/>
  <c r="AA5323" i="2" s="1"/>
  <c r="AB5323" i="2" s="1"/>
  <c r="X5322" i="2"/>
  <c r="B5325" i="2"/>
  <c r="S5324" i="2"/>
  <c r="R5324" i="2"/>
  <c r="Q5324" i="2"/>
  <c r="P5324" i="2"/>
  <c r="O5324" i="2"/>
  <c r="N5324" i="2"/>
  <c r="T5324" i="2"/>
  <c r="U5324" i="2"/>
  <c r="B5326" i="2" l="1"/>
  <c r="R5325" i="2"/>
  <c r="S5325" i="2"/>
  <c r="P5325" i="2"/>
  <c r="Q5325" i="2"/>
  <c r="N5325" i="2"/>
  <c r="O5325" i="2"/>
  <c r="T5325" i="2"/>
  <c r="U5325" i="2"/>
  <c r="W5324" i="2"/>
  <c r="Z5323" i="2"/>
  <c r="AA5324" i="2" s="1"/>
  <c r="AB5324" i="2" s="1"/>
  <c r="X5323" i="2"/>
  <c r="W5325" i="2" l="1"/>
  <c r="Z5324" i="2"/>
  <c r="AA5325" i="2" s="1"/>
  <c r="AB5325" i="2" s="1"/>
  <c r="X5324" i="2"/>
  <c r="B5327" i="2"/>
  <c r="R5326" i="2"/>
  <c r="S5326" i="2"/>
  <c r="P5326" i="2"/>
  <c r="Q5326" i="2"/>
  <c r="N5326" i="2"/>
  <c r="O5326" i="2"/>
  <c r="T5326" i="2"/>
  <c r="U5326" i="2"/>
  <c r="B5328" i="2" l="1"/>
  <c r="S5327" i="2"/>
  <c r="R5327" i="2"/>
  <c r="P5327" i="2"/>
  <c r="Q5327" i="2"/>
  <c r="N5327" i="2"/>
  <c r="O5327" i="2"/>
  <c r="T5327" i="2"/>
  <c r="U5327" i="2"/>
  <c r="W5326" i="2"/>
  <c r="Z5325" i="2"/>
  <c r="AA5326" i="2" s="1"/>
  <c r="AB5326" i="2" s="1"/>
  <c r="X5325" i="2"/>
  <c r="W5327" i="2" l="1"/>
  <c r="Z5326" i="2"/>
  <c r="AA5327" i="2" s="1"/>
  <c r="AB5327" i="2" s="1"/>
  <c r="X5326" i="2"/>
  <c r="B5329" i="2"/>
  <c r="S5328" i="2"/>
  <c r="R5328" i="2"/>
  <c r="Q5328" i="2"/>
  <c r="P5328" i="2"/>
  <c r="O5328" i="2"/>
  <c r="N5328" i="2"/>
  <c r="T5328" i="2"/>
  <c r="U5328" i="2"/>
  <c r="B5330" i="2" l="1"/>
  <c r="R5329" i="2"/>
  <c r="S5329" i="2"/>
  <c r="P5329" i="2"/>
  <c r="Q5329" i="2"/>
  <c r="N5329" i="2"/>
  <c r="O5329" i="2"/>
  <c r="T5329" i="2"/>
  <c r="U5329" i="2"/>
  <c r="W5328" i="2"/>
  <c r="Z5327" i="2"/>
  <c r="AA5328" i="2" s="1"/>
  <c r="AB5328" i="2" s="1"/>
  <c r="X5327" i="2"/>
  <c r="W5329" i="2" l="1"/>
  <c r="Z5328" i="2"/>
  <c r="AA5329" i="2" s="1"/>
  <c r="AB5329" i="2" s="1"/>
  <c r="X5328" i="2"/>
  <c r="B5331" i="2"/>
  <c r="R5330" i="2"/>
  <c r="S5330" i="2"/>
  <c r="P5330" i="2"/>
  <c r="Q5330" i="2"/>
  <c r="N5330" i="2"/>
  <c r="O5330" i="2"/>
  <c r="U5330" i="2"/>
  <c r="T5330" i="2"/>
  <c r="B5332" i="2" l="1"/>
  <c r="R5331" i="2"/>
  <c r="S5331" i="2"/>
  <c r="P5331" i="2"/>
  <c r="Q5331" i="2"/>
  <c r="N5331" i="2"/>
  <c r="O5331" i="2"/>
  <c r="T5331" i="2"/>
  <c r="U5331" i="2"/>
  <c r="W5330" i="2"/>
  <c r="Z5329" i="2"/>
  <c r="AA5330" i="2" s="1"/>
  <c r="X5329" i="2"/>
  <c r="AB5330" i="2" l="1"/>
  <c r="W5331" i="2"/>
  <c r="Z5330" i="2"/>
  <c r="AA5331" i="2" s="1"/>
  <c r="AB5331" i="2" s="1"/>
  <c r="X5330" i="2"/>
  <c r="B5333" i="2"/>
  <c r="S5332" i="2"/>
  <c r="R5332" i="2"/>
  <c r="Q5332" i="2"/>
  <c r="P5332" i="2"/>
  <c r="O5332" i="2"/>
  <c r="N5332" i="2"/>
  <c r="T5332" i="2"/>
  <c r="U5332" i="2"/>
  <c r="B5334" i="2" l="1"/>
  <c r="R5333" i="2"/>
  <c r="S5333" i="2"/>
  <c r="P5333" i="2"/>
  <c r="Q5333" i="2"/>
  <c r="N5333" i="2"/>
  <c r="O5333" i="2"/>
  <c r="T5333" i="2"/>
  <c r="U5333" i="2"/>
  <c r="W5332" i="2"/>
  <c r="Z5331" i="2"/>
  <c r="AA5332" i="2" s="1"/>
  <c r="AB5332" i="2" s="1"/>
  <c r="X5331" i="2"/>
  <c r="W5333" i="2" l="1"/>
  <c r="Z5333" i="2"/>
  <c r="AA5334" i="2" s="1"/>
  <c r="X5333" i="2"/>
  <c r="Z5332" i="2"/>
  <c r="AA5333" i="2" s="1"/>
  <c r="AB5333" i="2" s="1"/>
  <c r="X5332" i="2"/>
  <c r="B5335" i="2"/>
  <c r="R5334" i="2"/>
  <c r="S5334" i="2"/>
  <c r="P5334" i="2"/>
  <c r="Q5334" i="2"/>
  <c r="N5334" i="2"/>
  <c r="O5334" i="2"/>
  <c r="T5334" i="2"/>
  <c r="U5334" i="2"/>
  <c r="B5336" i="2" l="1"/>
  <c r="R5335" i="2"/>
  <c r="S5335" i="2"/>
  <c r="P5335" i="2"/>
  <c r="Q5335" i="2"/>
  <c r="N5335" i="2"/>
  <c r="O5335" i="2"/>
  <c r="T5335" i="2"/>
  <c r="U5335" i="2"/>
  <c r="W5334" i="2"/>
  <c r="AB5334" i="2" s="1"/>
  <c r="W5335" i="2" l="1"/>
  <c r="X5334" i="2"/>
  <c r="Z5334" i="2"/>
  <c r="AA5335" i="2" s="1"/>
  <c r="AB5335" i="2" s="1"/>
  <c r="B5337" i="2"/>
  <c r="S5336" i="2"/>
  <c r="R5336" i="2"/>
  <c r="Q5336" i="2"/>
  <c r="P5336" i="2"/>
  <c r="O5336" i="2"/>
  <c r="N5336" i="2"/>
  <c r="T5336" i="2"/>
  <c r="U5336" i="2"/>
  <c r="B5338" i="2" l="1"/>
  <c r="R5337" i="2"/>
  <c r="S5337" i="2"/>
  <c r="P5337" i="2"/>
  <c r="Q5337" i="2"/>
  <c r="N5337" i="2"/>
  <c r="O5337" i="2"/>
  <c r="T5337" i="2"/>
  <c r="U5337" i="2"/>
  <c r="W5336" i="2"/>
  <c r="Z5335" i="2"/>
  <c r="AA5336" i="2" s="1"/>
  <c r="AB5336" i="2" s="1"/>
  <c r="X5335" i="2"/>
  <c r="W5337" i="2" l="1"/>
  <c r="Z5336" i="2"/>
  <c r="AA5337" i="2" s="1"/>
  <c r="AB5337" i="2" s="1"/>
  <c r="X5336" i="2"/>
  <c r="B5339" i="2"/>
  <c r="R5338" i="2"/>
  <c r="S5338" i="2"/>
  <c r="P5338" i="2"/>
  <c r="Q5338" i="2"/>
  <c r="N5338" i="2"/>
  <c r="O5338" i="2"/>
  <c r="T5338" i="2"/>
  <c r="U5338" i="2"/>
  <c r="B5340" i="2" l="1"/>
  <c r="R5339" i="2"/>
  <c r="S5339" i="2"/>
  <c r="P5339" i="2"/>
  <c r="Q5339" i="2"/>
  <c r="N5339" i="2"/>
  <c r="O5339" i="2"/>
  <c r="T5339" i="2"/>
  <c r="U5339" i="2"/>
  <c r="W5338" i="2"/>
  <c r="Z5337" i="2"/>
  <c r="AA5338" i="2" s="1"/>
  <c r="X5337" i="2"/>
  <c r="AB5338" i="2" l="1"/>
  <c r="W5339" i="2"/>
  <c r="Z5338" i="2"/>
  <c r="AA5339" i="2" s="1"/>
  <c r="AB5339" i="2" s="1"/>
  <c r="X5338" i="2"/>
  <c r="B5341" i="2"/>
  <c r="S5340" i="2"/>
  <c r="R5340" i="2"/>
  <c r="Q5340" i="2"/>
  <c r="P5340" i="2"/>
  <c r="O5340" i="2"/>
  <c r="N5340" i="2"/>
  <c r="T5340" i="2"/>
  <c r="U5340" i="2"/>
  <c r="B5342" i="2" l="1"/>
  <c r="R5341" i="2"/>
  <c r="S5341" i="2"/>
  <c r="P5341" i="2"/>
  <c r="Q5341" i="2"/>
  <c r="N5341" i="2"/>
  <c r="O5341" i="2"/>
  <c r="T5341" i="2"/>
  <c r="U5341" i="2"/>
  <c r="W5340" i="2"/>
  <c r="Z5339" i="2"/>
  <c r="AA5340" i="2" s="1"/>
  <c r="AB5340" i="2" s="1"/>
  <c r="X5339" i="2"/>
  <c r="W5341" i="2" l="1"/>
  <c r="Z5340" i="2"/>
  <c r="AA5341" i="2" s="1"/>
  <c r="AB5341" i="2" s="1"/>
  <c r="X5340" i="2"/>
  <c r="B5343" i="2"/>
  <c r="R5342" i="2"/>
  <c r="S5342" i="2"/>
  <c r="P5342" i="2"/>
  <c r="Q5342" i="2"/>
  <c r="N5342" i="2"/>
  <c r="O5342" i="2"/>
  <c r="T5342" i="2"/>
  <c r="U5342" i="2"/>
  <c r="B5344" i="2" l="1"/>
  <c r="S5343" i="2"/>
  <c r="R5343" i="2"/>
  <c r="P5343" i="2"/>
  <c r="Q5343" i="2"/>
  <c r="N5343" i="2"/>
  <c r="O5343" i="2"/>
  <c r="T5343" i="2"/>
  <c r="U5343" i="2"/>
  <c r="W5342" i="2"/>
  <c r="Z5341" i="2"/>
  <c r="AA5342" i="2" s="1"/>
  <c r="AB5342" i="2" s="1"/>
  <c r="X5341" i="2"/>
  <c r="W5343" i="2" l="1"/>
  <c r="Z5342" i="2"/>
  <c r="AA5343" i="2" s="1"/>
  <c r="AB5343" i="2" s="1"/>
  <c r="X5342" i="2"/>
  <c r="B5345" i="2"/>
  <c r="S5344" i="2"/>
  <c r="R5344" i="2"/>
  <c r="Q5344" i="2"/>
  <c r="P5344" i="2"/>
  <c r="O5344" i="2"/>
  <c r="N5344" i="2"/>
  <c r="T5344" i="2"/>
  <c r="U5344" i="2"/>
  <c r="B5346" i="2" l="1"/>
  <c r="R5345" i="2"/>
  <c r="S5345" i="2"/>
  <c r="P5345" i="2"/>
  <c r="Q5345" i="2"/>
  <c r="N5345" i="2"/>
  <c r="O5345" i="2"/>
  <c r="T5345" i="2"/>
  <c r="U5345" i="2"/>
  <c r="W5344" i="2"/>
  <c r="Z5343" i="2"/>
  <c r="AA5344" i="2" s="1"/>
  <c r="AB5344" i="2" s="1"/>
  <c r="X5343" i="2"/>
  <c r="W5345" i="2" l="1"/>
  <c r="Z5344" i="2"/>
  <c r="AA5345" i="2" s="1"/>
  <c r="AB5345" i="2" s="1"/>
  <c r="X5344" i="2"/>
  <c r="B5347" i="2"/>
  <c r="R5346" i="2"/>
  <c r="S5346" i="2"/>
  <c r="P5346" i="2"/>
  <c r="Q5346" i="2"/>
  <c r="N5346" i="2"/>
  <c r="O5346" i="2"/>
  <c r="T5346" i="2"/>
  <c r="U5346" i="2"/>
  <c r="B5348" i="2" l="1"/>
  <c r="R5347" i="2"/>
  <c r="S5347" i="2"/>
  <c r="P5347" i="2"/>
  <c r="Q5347" i="2"/>
  <c r="N5347" i="2"/>
  <c r="O5347" i="2"/>
  <c r="T5347" i="2"/>
  <c r="U5347" i="2"/>
  <c r="W5346" i="2"/>
  <c r="Z5345" i="2"/>
  <c r="AA5346" i="2" s="1"/>
  <c r="AB5346" i="2" s="1"/>
  <c r="X5345" i="2"/>
  <c r="W5347" i="2" l="1"/>
  <c r="Z5346" i="2"/>
  <c r="AA5347" i="2" s="1"/>
  <c r="AB5347" i="2" s="1"/>
  <c r="X5346" i="2"/>
  <c r="B5349" i="2"/>
  <c r="S5348" i="2"/>
  <c r="R5348" i="2"/>
  <c r="Q5348" i="2"/>
  <c r="P5348" i="2"/>
  <c r="O5348" i="2"/>
  <c r="N5348" i="2"/>
  <c r="T5348" i="2"/>
  <c r="U5348" i="2"/>
  <c r="B5350" i="2" l="1"/>
  <c r="R5349" i="2"/>
  <c r="S5349" i="2"/>
  <c r="P5349" i="2"/>
  <c r="Q5349" i="2"/>
  <c r="N5349" i="2"/>
  <c r="O5349" i="2"/>
  <c r="T5349" i="2"/>
  <c r="U5349" i="2"/>
  <c r="W5348" i="2"/>
  <c r="Z5347" i="2"/>
  <c r="AA5348" i="2" s="1"/>
  <c r="X5347" i="2"/>
  <c r="AB5348" i="2" l="1"/>
  <c r="W5349" i="2"/>
  <c r="Z5348" i="2"/>
  <c r="AA5349" i="2" s="1"/>
  <c r="AB5349" i="2" s="1"/>
  <c r="X5348" i="2"/>
  <c r="B5351" i="2"/>
  <c r="R5350" i="2"/>
  <c r="S5350" i="2"/>
  <c r="P5350" i="2"/>
  <c r="Q5350" i="2"/>
  <c r="N5350" i="2"/>
  <c r="O5350" i="2"/>
  <c r="T5350" i="2"/>
  <c r="U5350" i="2"/>
  <c r="B5352" i="2" l="1"/>
  <c r="R5351" i="2"/>
  <c r="S5351" i="2"/>
  <c r="P5351" i="2"/>
  <c r="Q5351" i="2"/>
  <c r="N5351" i="2"/>
  <c r="O5351" i="2"/>
  <c r="T5351" i="2"/>
  <c r="U5351" i="2"/>
  <c r="W5350" i="2"/>
  <c r="Z5349" i="2"/>
  <c r="AA5350" i="2" s="1"/>
  <c r="X5349" i="2"/>
  <c r="AB5350" i="2" l="1"/>
  <c r="W5351" i="2"/>
  <c r="Z5351" i="2" s="1"/>
  <c r="AA5352" i="2" s="1"/>
  <c r="Z5350" i="2"/>
  <c r="AA5351" i="2" s="1"/>
  <c r="AB5351" i="2" s="1"/>
  <c r="X5350" i="2"/>
  <c r="B5353" i="2"/>
  <c r="S5352" i="2"/>
  <c r="R5352" i="2"/>
  <c r="Q5352" i="2"/>
  <c r="P5352" i="2"/>
  <c r="O5352" i="2"/>
  <c r="N5352" i="2"/>
  <c r="T5352" i="2"/>
  <c r="U5352" i="2"/>
  <c r="X5351" i="2" l="1"/>
  <c r="W5352" i="2"/>
  <c r="B5354" i="2"/>
  <c r="R5353" i="2"/>
  <c r="S5353" i="2"/>
  <c r="P5353" i="2"/>
  <c r="Q5353" i="2"/>
  <c r="N5353" i="2"/>
  <c r="O5353" i="2"/>
  <c r="T5353" i="2"/>
  <c r="U5353" i="2"/>
  <c r="AB5352" i="2"/>
  <c r="W5353" i="2" l="1"/>
  <c r="B5355" i="2"/>
  <c r="R5354" i="2"/>
  <c r="S5354" i="2"/>
  <c r="P5354" i="2"/>
  <c r="Q5354" i="2"/>
  <c r="N5354" i="2"/>
  <c r="O5354" i="2"/>
  <c r="T5354" i="2"/>
  <c r="U5354" i="2"/>
  <c r="Z5352" i="2"/>
  <c r="AA5353" i="2" s="1"/>
  <c r="AB5353" i="2" s="1"/>
  <c r="X5352" i="2"/>
  <c r="W5354" i="2" l="1"/>
  <c r="B5356" i="2"/>
  <c r="S5355" i="2"/>
  <c r="R5355" i="2"/>
  <c r="P5355" i="2"/>
  <c r="Q5355" i="2"/>
  <c r="N5355" i="2"/>
  <c r="O5355" i="2"/>
  <c r="T5355" i="2"/>
  <c r="U5355" i="2"/>
  <c r="Z5353" i="2"/>
  <c r="AA5354" i="2" s="1"/>
  <c r="AB5354" i="2" s="1"/>
  <c r="X5353" i="2"/>
  <c r="W5355" i="2" l="1"/>
  <c r="B5357" i="2"/>
  <c r="S5356" i="2"/>
  <c r="R5356" i="2"/>
  <c r="Q5356" i="2"/>
  <c r="P5356" i="2"/>
  <c r="O5356" i="2"/>
  <c r="N5356" i="2"/>
  <c r="T5356" i="2"/>
  <c r="U5356" i="2"/>
  <c r="Z5354" i="2"/>
  <c r="AA5355" i="2" s="1"/>
  <c r="AB5355" i="2" s="1"/>
  <c r="X5354" i="2"/>
  <c r="W5356" i="2" l="1"/>
  <c r="B5358" i="2"/>
  <c r="R5357" i="2"/>
  <c r="S5357" i="2"/>
  <c r="P5357" i="2"/>
  <c r="Q5357" i="2"/>
  <c r="N5357" i="2"/>
  <c r="O5357" i="2"/>
  <c r="T5357" i="2"/>
  <c r="U5357" i="2"/>
  <c r="Z5356" i="2"/>
  <c r="AA5357" i="2" s="1"/>
  <c r="X5356" i="2"/>
  <c r="Z5355" i="2"/>
  <c r="AA5356" i="2" s="1"/>
  <c r="AB5356" i="2" s="1"/>
  <c r="X5355" i="2"/>
  <c r="W5357" i="2" l="1"/>
  <c r="AB5357" i="2"/>
  <c r="Z5357" i="2"/>
  <c r="AA5358" i="2" s="1"/>
  <c r="X5357" i="2"/>
  <c r="B5359" i="2"/>
  <c r="R5358" i="2"/>
  <c r="S5358" i="2"/>
  <c r="P5358" i="2"/>
  <c r="Q5358" i="2"/>
  <c r="N5358" i="2"/>
  <c r="O5358" i="2"/>
  <c r="T5358" i="2"/>
  <c r="U5358" i="2"/>
  <c r="B5360" i="2" l="1"/>
  <c r="S5359" i="2"/>
  <c r="R5359" i="2"/>
  <c r="P5359" i="2"/>
  <c r="Q5359" i="2"/>
  <c r="N5359" i="2"/>
  <c r="O5359" i="2"/>
  <c r="T5359" i="2"/>
  <c r="U5359" i="2"/>
  <c r="W5358" i="2"/>
  <c r="W5359" i="2" l="1"/>
  <c r="B5361" i="2"/>
  <c r="S5360" i="2"/>
  <c r="R5360" i="2"/>
  <c r="Q5360" i="2"/>
  <c r="P5360" i="2"/>
  <c r="O5360" i="2"/>
  <c r="N5360" i="2"/>
  <c r="W5360" i="2" s="1"/>
  <c r="T5360" i="2"/>
  <c r="U5360" i="2"/>
  <c r="Z5358" i="2"/>
  <c r="AA5359" i="2" s="1"/>
  <c r="AB5359" i="2" s="1"/>
  <c r="X5358" i="2"/>
  <c r="AB5358" i="2"/>
  <c r="B5362" i="2" l="1"/>
  <c r="R5361" i="2"/>
  <c r="S5361" i="2"/>
  <c r="P5361" i="2"/>
  <c r="Q5361" i="2"/>
  <c r="N5361" i="2"/>
  <c r="O5361" i="2"/>
  <c r="T5361" i="2"/>
  <c r="U5361" i="2"/>
  <c r="Z5360" i="2"/>
  <c r="AA5361" i="2" s="1"/>
  <c r="X5360" i="2"/>
  <c r="Z5359" i="2"/>
  <c r="AA5360" i="2" s="1"/>
  <c r="AB5360" i="2" s="1"/>
  <c r="X5359" i="2"/>
  <c r="W5361" i="2" l="1"/>
  <c r="AB5361" i="2"/>
  <c r="B5363" i="2"/>
  <c r="R5362" i="2"/>
  <c r="S5362" i="2"/>
  <c r="P5362" i="2"/>
  <c r="Q5362" i="2"/>
  <c r="N5362" i="2"/>
  <c r="O5362" i="2"/>
  <c r="U5362" i="2"/>
  <c r="T5362" i="2"/>
  <c r="B5364" i="2" l="1"/>
  <c r="R5363" i="2"/>
  <c r="S5363" i="2"/>
  <c r="P5363" i="2"/>
  <c r="Q5363" i="2"/>
  <c r="N5363" i="2"/>
  <c r="O5363" i="2"/>
  <c r="T5363" i="2"/>
  <c r="U5363" i="2"/>
  <c r="W5362" i="2"/>
  <c r="Z5361" i="2"/>
  <c r="AA5362" i="2" s="1"/>
  <c r="X5361" i="2"/>
  <c r="AB5362" i="2" l="1"/>
  <c r="W5363" i="2"/>
  <c r="Z5362" i="2"/>
  <c r="AA5363" i="2" s="1"/>
  <c r="X5362" i="2"/>
  <c r="B5365" i="2"/>
  <c r="S5364" i="2"/>
  <c r="R5364" i="2"/>
  <c r="Q5364" i="2"/>
  <c r="P5364" i="2"/>
  <c r="O5364" i="2"/>
  <c r="N5364" i="2"/>
  <c r="T5364" i="2"/>
  <c r="U5364" i="2"/>
  <c r="AB5363" i="2" l="1"/>
  <c r="B5366" i="2"/>
  <c r="R5365" i="2"/>
  <c r="S5365" i="2"/>
  <c r="P5365" i="2"/>
  <c r="Q5365" i="2"/>
  <c r="N5365" i="2"/>
  <c r="O5365" i="2"/>
  <c r="T5365" i="2"/>
  <c r="U5365" i="2"/>
  <c r="W5364" i="2"/>
  <c r="Z5363" i="2"/>
  <c r="AA5364" i="2" s="1"/>
  <c r="AB5364" i="2" s="1"/>
  <c r="X5363" i="2"/>
  <c r="W5365" i="2" l="1"/>
  <c r="Z5364" i="2"/>
  <c r="AA5365" i="2" s="1"/>
  <c r="AB5365" i="2" s="1"/>
  <c r="X5364" i="2"/>
  <c r="B5367" i="2"/>
  <c r="R5366" i="2"/>
  <c r="S5366" i="2"/>
  <c r="P5366" i="2"/>
  <c r="Q5366" i="2"/>
  <c r="N5366" i="2"/>
  <c r="O5366" i="2"/>
  <c r="T5366" i="2"/>
  <c r="U5366" i="2"/>
  <c r="B5368" i="2" l="1"/>
  <c r="R5367" i="2"/>
  <c r="S5367" i="2"/>
  <c r="P5367" i="2"/>
  <c r="Q5367" i="2"/>
  <c r="N5367" i="2"/>
  <c r="O5367" i="2"/>
  <c r="T5367" i="2"/>
  <c r="U5367" i="2"/>
  <c r="W5366" i="2"/>
  <c r="Z5365" i="2"/>
  <c r="AA5366" i="2" s="1"/>
  <c r="AB5366" i="2" s="1"/>
  <c r="X5365" i="2"/>
  <c r="W5367" i="2" l="1"/>
  <c r="Z5366" i="2"/>
  <c r="AA5367" i="2" s="1"/>
  <c r="AB5367" i="2" s="1"/>
  <c r="X5366" i="2"/>
  <c r="B5369" i="2"/>
  <c r="S5368" i="2"/>
  <c r="R5368" i="2"/>
  <c r="Q5368" i="2"/>
  <c r="P5368" i="2"/>
  <c r="O5368" i="2"/>
  <c r="N5368" i="2"/>
  <c r="T5368" i="2"/>
  <c r="U5368" i="2"/>
  <c r="B5370" i="2" l="1"/>
  <c r="R5369" i="2"/>
  <c r="S5369" i="2"/>
  <c r="P5369" i="2"/>
  <c r="Q5369" i="2"/>
  <c r="N5369" i="2"/>
  <c r="O5369" i="2"/>
  <c r="T5369" i="2"/>
  <c r="U5369" i="2"/>
  <c r="W5368" i="2"/>
  <c r="Z5367" i="2"/>
  <c r="AA5368" i="2" s="1"/>
  <c r="X5367" i="2"/>
  <c r="AB5368" i="2" l="1"/>
  <c r="W5369" i="2"/>
  <c r="Z5368" i="2"/>
  <c r="AA5369" i="2" s="1"/>
  <c r="AB5369" i="2" s="1"/>
  <c r="X5368" i="2"/>
  <c r="B5371" i="2"/>
  <c r="R5370" i="2"/>
  <c r="S5370" i="2"/>
  <c r="P5370" i="2"/>
  <c r="Q5370" i="2"/>
  <c r="N5370" i="2"/>
  <c r="O5370" i="2"/>
  <c r="U5370" i="2"/>
  <c r="T5370" i="2"/>
  <c r="B5372" i="2" l="1"/>
  <c r="R5371" i="2"/>
  <c r="S5371" i="2"/>
  <c r="P5371" i="2"/>
  <c r="Q5371" i="2"/>
  <c r="N5371" i="2"/>
  <c r="O5371" i="2"/>
  <c r="T5371" i="2"/>
  <c r="U5371" i="2"/>
  <c r="W5370" i="2"/>
  <c r="Z5369" i="2"/>
  <c r="AA5370" i="2" s="1"/>
  <c r="X5369" i="2"/>
  <c r="AB5370" i="2" l="1"/>
  <c r="W5371" i="2"/>
  <c r="Z5370" i="2"/>
  <c r="AA5371" i="2" s="1"/>
  <c r="X5370" i="2"/>
  <c r="B5373" i="2"/>
  <c r="S5372" i="2"/>
  <c r="R5372" i="2"/>
  <c r="Q5372" i="2"/>
  <c r="P5372" i="2"/>
  <c r="O5372" i="2"/>
  <c r="N5372" i="2"/>
  <c r="T5372" i="2"/>
  <c r="U5372" i="2"/>
  <c r="AB5371" i="2" l="1"/>
  <c r="B5374" i="2"/>
  <c r="R5373" i="2"/>
  <c r="S5373" i="2"/>
  <c r="P5373" i="2"/>
  <c r="Q5373" i="2"/>
  <c r="N5373" i="2"/>
  <c r="O5373" i="2"/>
  <c r="T5373" i="2"/>
  <c r="U5373" i="2"/>
  <c r="W5372" i="2"/>
  <c r="Z5371" i="2"/>
  <c r="AA5372" i="2" s="1"/>
  <c r="AB5372" i="2" s="1"/>
  <c r="X5371" i="2"/>
  <c r="W5373" i="2" l="1"/>
  <c r="Z5372" i="2"/>
  <c r="AA5373" i="2" s="1"/>
  <c r="AB5373" i="2" s="1"/>
  <c r="X5372" i="2"/>
  <c r="B5375" i="2"/>
  <c r="R5374" i="2"/>
  <c r="S5374" i="2"/>
  <c r="P5374" i="2"/>
  <c r="Q5374" i="2"/>
  <c r="N5374" i="2"/>
  <c r="O5374" i="2"/>
  <c r="T5374" i="2"/>
  <c r="U5374" i="2"/>
  <c r="B5376" i="2" l="1"/>
  <c r="S5375" i="2"/>
  <c r="R5375" i="2"/>
  <c r="P5375" i="2"/>
  <c r="Q5375" i="2"/>
  <c r="N5375" i="2"/>
  <c r="O5375" i="2"/>
  <c r="T5375" i="2"/>
  <c r="U5375" i="2"/>
  <c r="W5374" i="2"/>
  <c r="Z5373" i="2"/>
  <c r="AA5374" i="2" s="1"/>
  <c r="AB5374" i="2" s="1"/>
  <c r="X5373" i="2"/>
  <c r="W5375" i="2" l="1"/>
  <c r="Z5374" i="2"/>
  <c r="AA5375" i="2" s="1"/>
  <c r="AB5375" i="2" s="1"/>
  <c r="X5374" i="2"/>
  <c r="B5377" i="2"/>
  <c r="S5376" i="2"/>
  <c r="R5376" i="2"/>
  <c r="Q5376" i="2"/>
  <c r="P5376" i="2"/>
  <c r="O5376" i="2"/>
  <c r="N5376" i="2"/>
  <c r="T5376" i="2"/>
  <c r="U5376" i="2"/>
  <c r="B5378" i="2" l="1"/>
  <c r="R5377" i="2"/>
  <c r="S5377" i="2"/>
  <c r="P5377" i="2"/>
  <c r="Q5377" i="2"/>
  <c r="N5377" i="2"/>
  <c r="O5377" i="2"/>
  <c r="T5377" i="2"/>
  <c r="U5377" i="2"/>
  <c r="W5376" i="2"/>
  <c r="Z5375" i="2"/>
  <c r="AA5376" i="2" s="1"/>
  <c r="AB5376" i="2" s="1"/>
  <c r="X5375" i="2"/>
  <c r="W5377" i="2" l="1"/>
  <c r="Z5376" i="2"/>
  <c r="AA5377" i="2" s="1"/>
  <c r="AB5377" i="2" s="1"/>
  <c r="X5376" i="2"/>
  <c r="B5379" i="2"/>
  <c r="R5378" i="2"/>
  <c r="S5378" i="2"/>
  <c r="P5378" i="2"/>
  <c r="Q5378" i="2"/>
  <c r="N5378" i="2"/>
  <c r="O5378" i="2"/>
  <c r="T5378" i="2"/>
  <c r="U5378" i="2"/>
  <c r="B5380" i="2" l="1"/>
  <c r="R5379" i="2"/>
  <c r="S5379" i="2"/>
  <c r="P5379" i="2"/>
  <c r="Q5379" i="2"/>
  <c r="N5379" i="2"/>
  <c r="O5379" i="2"/>
  <c r="T5379" i="2"/>
  <c r="U5379" i="2"/>
  <c r="W5378" i="2"/>
  <c r="Z5377" i="2"/>
  <c r="AA5378" i="2" s="1"/>
  <c r="AB5378" i="2" s="1"/>
  <c r="X5377" i="2"/>
  <c r="W5379" i="2" l="1"/>
  <c r="Z5378" i="2"/>
  <c r="AA5379" i="2" s="1"/>
  <c r="AB5379" i="2" s="1"/>
  <c r="X5378" i="2"/>
  <c r="B5381" i="2"/>
  <c r="S5380" i="2"/>
  <c r="R5380" i="2"/>
  <c r="Q5380" i="2"/>
  <c r="P5380" i="2"/>
  <c r="O5380" i="2"/>
  <c r="N5380" i="2"/>
  <c r="T5380" i="2"/>
  <c r="U5380" i="2"/>
  <c r="B5382" i="2" l="1"/>
  <c r="R5381" i="2"/>
  <c r="S5381" i="2"/>
  <c r="P5381" i="2"/>
  <c r="Q5381" i="2"/>
  <c r="N5381" i="2"/>
  <c r="O5381" i="2"/>
  <c r="T5381" i="2"/>
  <c r="U5381" i="2"/>
  <c r="W5380" i="2"/>
  <c r="Z5379" i="2"/>
  <c r="AA5380" i="2" s="1"/>
  <c r="AB5380" i="2" s="1"/>
  <c r="X5379" i="2"/>
  <c r="W5381" i="2" l="1"/>
  <c r="Z5380" i="2"/>
  <c r="AA5381" i="2" s="1"/>
  <c r="AB5381" i="2" s="1"/>
  <c r="X5380" i="2"/>
  <c r="B5383" i="2"/>
  <c r="R5382" i="2"/>
  <c r="S5382" i="2"/>
  <c r="P5382" i="2"/>
  <c r="Q5382" i="2"/>
  <c r="N5382" i="2"/>
  <c r="O5382" i="2"/>
  <c r="T5382" i="2"/>
  <c r="U5382" i="2"/>
  <c r="B5384" i="2" l="1"/>
  <c r="R5383" i="2"/>
  <c r="S5383" i="2"/>
  <c r="P5383" i="2"/>
  <c r="Q5383" i="2"/>
  <c r="N5383" i="2"/>
  <c r="O5383" i="2"/>
  <c r="T5383" i="2"/>
  <c r="U5383" i="2"/>
  <c r="W5382" i="2"/>
  <c r="X5381" i="2"/>
  <c r="Z5381" i="2"/>
  <c r="AA5382" i="2" s="1"/>
  <c r="AB5382" i="2" s="1"/>
  <c r="W5383" i="2" l="1"/>
  <c r="Z5382" i="2"/>
  <c r="AA5383" i="2" s="1"/>
  <c r="AB5383" i="2" s="1"/>
  <c r="X5382" i="2"/>
  <c r="B5385" i="2"/>
  <c r="S5384" i="2"/>
  <c r="R5384" i="2"/>
  <c r="Q5384" i="2"/>
  <c r="P5384" i="2"/>
  <c r="O5384" i="2"/>
  <c r="N5384" i="2"/>
  <c r="T5384" i="2"/>
  <c r="U5384" i="2"/>
  <c r="B5386" i="2" l="1"/>
  <c r="R5385" i="2"/>
  <c r="S5385" i="2"/>
  <c r="P5385" i="2"/>
  <c r="Q5385" i="2"/>
  <c r="N5385" i="2"/>
  <c r="O5385" i="2"/>
  <c r="T5385" i="2"/>
  <c r="U5385" i="2"/>
  <c r="W5384" i="2"/>
  <c r="Z5383" i="2"/>
  <c r="AA5384" i="2" s="1"/>
  <c r="AB5384" i="2" s="1"/>
  <c r="X5383" i="2"/>
  <c r="W5385" i="2" l="1"/>
  <c r="Z5384" i="2"/>
  <c r="AA5385" i="2" s="1"/>
  <c r="AB5385" i="2" s="1"/>
  <c r="X5384" i="2"/>
  <c r="B5387" i="2"/>
  <c r="R5386" i="2"/>
  <c r="S5386" i="2"/>
  <c r="P5386" i="2"/>
  <c r="Q5386" i="2"/>
  <c r="N5386" i="2"/>
  <c r="O5386" i="2"/>
  <c r="T5386" i="2"/>
  <c r="U5386" i="2"/>
  <c r="B5388" i="2" l="1"/>
  <c r="R5387" i="2"/>
  <c r="S5387" i="2"/>
  <c r="P5387" i="2"/>
  <c r="Q5387" i="2"/>
  <c r="N5387" i="2"/>
  <c r="O5387" i="2"/>
  <c r="T5387" i="2"/>
  <c r="U5387" i="2"/>
  <c r="W5386" i="2"/>
  <c r="Z5385" i="2"/>
  <c r="AA5386" i="2" s="1"/>
  <c r="AB5386" i="2" s="1"/>
  <c r="X5385" i="2"/>
  <c r="W5387" i="2" l="1"/>
  <c r="Z5386" i="2"/>
  <c r="AA5387" i="2" s="1"/>
  <c r="AB5387" i="2" s="1"/>
  <c r="X5386" i="2"/>
  <c r="B5389" i="2"/>
  <c r="S5388" i="2"/>
  <c r="R5388" i="2"/>
  <c r="Q5388" i="2"/>
  <c r="P5388" i="2"/>
  <c r="O5388" i="2"/>
  <c r="N5388" i="2"/>
  <c r="T5388" i="2"/>
  <c r="U5388" i="2"/>
  <c r="B5390" i="2" l="1"/>
  <c r="R5389" i="2"/>
  <c r="S5389" i="2"/>
  <c r="P5389" i="2"/>
  <c r="Q5389" i="2"/>
  <c r="N5389" i="2"/>
  <c r="O5389" i="2"/>
  <c r="T5389" i="2"/>
  <c r="U5389" i="2"/>
  <c r="W5388" i="2"/>
  <c r="Z5387" i="2"/>
  <c r="AA5388" i="2" s="1"/>
  <c r="AB5388" i="2" s="1"/>
  <c r="X5387" i="2"/>
  <c r="W5389" i="2" l="1"/>
  <c r="Z5388" i="2"/>
  <c r="AA5389" i="2" s="1"/>
  <c r="AB5389" i="2" s="1"/>
  <c r="X5388" i="2"/>
  <c r="B5391" i="2"/>
  <c r="R5390" i="2"/>
  <c r="S5390" i="2"/>
  <c r="P5390" i="2"/>
  <c r="Q5390" i="2"/>
  <c r="N5390" i="2"/>
  <c r="O5390" i="2"/>
  <c r="T5390" i="2"/>
  <c r="U5390" i="2"/>
  <c r="B5392" i="2" l="1"/>
  <c r="S5391" i="2"/>
  <c r="R5391" i="2"/>
  <c r="P5391" i="2"/>
  <c r="Q5391" i="2"/>
  <c r="N5391" i="2"/>
  <c r="O5391" i="2"/>
  <c r="T5391" i="2"/>
  <c r="U5391" i="2"/>
  <c r="W5390" i="2"/>
  <c r="Z5389" i="2"/>
  <c r="AA5390" i="2" s="1"/>
  <c r="AB5390" i="2" s="1"/>
  <c r="X5389" i="2"/>
  <c r="W5391" i="2" l="1"/>
  <c r="Z5390" i="2"/>
  <c r="AA5391" i="2" s="1"/>
  <c r="AB5391" i="2" s="1"/>
  <c r="X5390" i="2"/>
  <c r="B5393" i="2"/>
  <c r="S5392" i="2"/>
  <c r="R5392" i="2"/>
  <c r="Q5392" i="2"/>
  <c r="P5392" i="2"/>
  <c r="O5392" i="2"/>
  <c r="N5392" i="2"/>
  <c r="T5392" i="2"/>
  <c r="U5392" i="2"/>
  <c r="B5394" i="2" l="1"/>
  <c r="R5393" i="2"/>
  <c r="S5393" i="2"/>
  <c r="P5393" i="2"/>
  <c r="Q5393" i="2"/>
  <c r="N5393" i="2"/>
  <c r="O5393" i="2"/>
  <c r="T5393" i="2"/>
  <c r="U5393" i="2"/>
  <c r="W5392" i="2"/>
  <c r="Z5391" i="2"/>
  <c r="AA5392" i="2" s="1"/>
  <c r="AB5392" i="2" s="1"/>
  <c r="X5391" i="2"/>
  <c r="W5393" i="2" l="1"/>
  <c r="Z5392" i="2"/>
  <c r="AA5393" i="2" s="1"/>
  <c r="AB5393" i="2" s="1"/>
  <c r="X5392" i="2"/>
  <c r="B5395" i="2"/>
  <c r="R5394" i="2"/>
  <c r="S5394" i="2"/>
  <c r="P5394" i="2"/>
  <c r="Q5394" i="2"/>
  <c r="N5394" i="2"/>
  <c r="O5394" i="2"/>
  <c r="U5394" i="2"/>
  <c r="T5394" i="2"/>
  <c r="B5396" i="2" l="1"/>
  <c r="R5395" i="2"/>
  <c r="S5395" i="2"/>
  <c r="P5395" i="2"/>
  <c r="Q5395" i="2"/>
  <c r="N5395" i="2"/>
  <c r="O5395" i="2"/>
  <c r="T5395" i="2"/>
  <c r="U5395" i="2"/>
  <c r="W5394" i="2"/>
  <c r="Z5393" i="2"/>
  <c r="AA5394" i="2" s="1"/>
  <c r="AB5394" i="2" s="1"/>
  <c r="X5393" i="2"/>
  <c r="W5395" i="2" l="1"/>
  <c r="Z5394" i="2"/>
  <c r="AA5395" i="2" s="1"/>
  <c r="AB5395" i="2" s="1"/>
  <c r="X5394" i="2"/>
  <c r="B5397" i="2"/>
  <c r="S5396" i="2"/>
  <c r="R5396" i="2"/>
  <c r="Q5396" i="2"/>
  <c r="P5396" i="2"/>
  <c r="O5396" i="2"/>
  <c r="N5396" i="2"/>
  <c r="T5396" i="2"/>
  <c r="U5396" i="2"/>
  <c r="B5398" i="2" l="1"/>
  <c r="R5397" i="2"/>
  <c r="S5397" i="2"/>
  <c r="P5397" i="2"/>
  <c r="Q5397" i="2"/>
  <c r="N5397" i="2"/>
  <c r="O5397" i="2"/>
  <c r="T5397" i="2"/>
  <c r="U5397" i="2"/>
  <c r="W5396" i="2"/>
  <c r="Z5395" i="2"/>
  <c r="AA5396" i="2" s="1"/>
  <c r="AB5396" i="2" s="1"/>
  <c r="X5395" i="2"/>
  <c r="W5397" i="2" l="1"/>
  <c r="Z5396" i="2"/>
  <c r="AA5397" i="2" s="1"/>
  <c r="AB5397" i="2" s="1"/>
  <c r="X5396" i="2"/>
  <c r="B5399" i="2"/>
  <c r="R5398" i="2"/>
  <c r="S5398" i="2"/>
  <c r="P5398" i="2"/>
  <c r="Q5398" i="2"/>
  <c r="N5398" i="2"/>
  <c r="O5398" i="2"/>
  <c r="T5398" i="2"/>
  <c r="U5398" i="2"/>
  <c r="B5400" i="2" l="1"/>
  <c r="R5399" i="2"/>
  <c r="S5399" i="2"/>
  <c r="P5399" i="2"/>
  <c r="Q5399" i="2"/>
  <c r="N5399" i="2"/>
  <c r="O5399" i="2"/>
  <c r="T5399" i="2"/>
  <c r="U5399" i="2"/>
  <c r="W5398" i="2"/>
  <c r="Z5397" i="2"/>
  <c r="AA5398" i="2" s="1"/>
  <c r="AB5398" i="2" s="1"/>
  <c r="X5397" i="2"/>
  <c r="W5399" i="2" l="1"/>
  <c r="Z5398" i="2"/>
  <c r="AA5399" i="2" s="1"/>
  <c r="AB5399" i="2" s="1"/>
  <c r="X5398" i="2"/>
  <c r="B5401" i="2"/>
  <c r="S5400" i="2"/>
  <c r="R5400" i="2"/>
  <c r="Q5400" i="2"/>
  <c r="P5400" i="2"/>
  <c r="O5400" i="2"/>
  <c r="N5400" i="2"/>
  <c r="T5400" i="2"/>
  <c r="U5400" i="2"/>
  <c r="B5402" i="2" l="1"/>
  <c r="R5401" i="2"/>
  <c r="S5401" i="2"/>
  <c r="P5401" i="2"/>
  <c r="Q5401" i="2"/>
  <c r="N5401" i="2"/>
  <c r="O5401" i="2"/>
  <c r="T5401" i="2"/>
  <c r="U5401" i="2"/>
  <c r="W5400" i="2"/>
  <c r="Z5399" i="2"/>
  <c r="AA5400" i="2" s="1"/>
  <c r="X5399" i="2"/>
  <c r="AB5400" i="2" l="1"/>
  <c r="W5401" i="2"/>
  <c r="Z5400" i="2"/>
  <c r="AA5401" i="2" s="1"/>
  <c r="AB5401" i="2" s="1"/>
  <c r="X5400" i="2"/>
  <c r="B5403" i="2"/>
  <c r="R5402" i="2"/>
  <c r="S5402" i="2"/>
  <c r="P5402" i="2"/>
  <c r="Q5402" i="2"/>
  <c r="N5402" i="2"/>
  <c r="O5402" i="2"/>
  <c r="U5402" i="2"/>
  <c r="T5402" i="2"/>
  <c r="B5404" i="2" l="1"/>
  <c r="R5403" i="2"/>
  <c r="S5403" i="2"/>
  <c r="P5403" i="2"/>
  <c r="Q5403" i="2"/>
  <c r="N5403" i="2"/>
  <c r="O5403" i="2"/>
  <c r="T5403" i="2"/>
  <c r="U5403" i="2"/>
  <c r="W5402" i="2"/>
  <c r="Z5401" i="2"/>
  <c r="AA5402" i="2" s="1"/>
  <c r="AB5402" i="2" s="1"/>
  <c r="X5401" i="2"/>
  <c r="W5403" i="2" l="1"/>
  <c r="Z5402" i="2"/>
  <c r="AA5403" i="2" s="1"/>
  <c r="AB5403" i="2" s="1"/>
  <c r="X5402" i="2"/>
  <c r="B5405" i="2"/>
  <c r="S5404" i="2"/>
  <c r="R5404" i="2"/>
  <c r="Q5404" i="2"/>
  <c r="P5404" i="2"/>
  <c r="O5404" i="2"/>
  <c r="N5404" i="2"/>
  <c r="T5404" i="2"/>
  <c r="U5404" i="2"/>
  <c r="B5406" i="2" l="1"/>
  <c r="R5405" i="2"/>
  <c r="S5405" i="2"/>
  <c r="P5405" i="2"/>
  <c r="Q5405" i="2"/>
  <c r="N5405" i="2"/>
  <c r="O5405" i="2"/>
  <c r="T5405" i="2"/>
  <c r="U5405" i="2"/>
  <c r="W5404" i="2"/>
  <c r="Z5403" i="2"/>
  <c r="AA5404" i="2" s="1"/>
  <c r="AB5404" i="2" s="1"/>
  <c r="X5403" i="2"/>
  <c r="W5405" i="2" l="1"/>
  <c r="Z5404" i="2"/>
  <c r="AA5405" i="2" s="1"/>
  <c r="AB5405" i="2" s="1"/>
  <c r="X5404" i="2"/>
  <c r="B5407" i="2"/>
  <c r="R5406" i="2"/>
  <c r="S5406" i="2"/>
  <c r="P5406" i="2"/>
  <c r="Q5406" i="2"/>
  <c r="N5406" i="2"/>
  <c r="O5406" i="2"/>
  <c r="T5406" i="2"/>
  <c r="U5406" i="2"/>
  <c r="B5408" i="2" l="1"/>
  <c r="S5407" i="2"/>
  <c r="R5407" i="2"/>
  <c r="P5407" i="2"/>
  <c r="Q5407" i="2"/>
  <c r="N5407" i="2"/>
  <c r="O5407" i="2"/>
  <c r="T5407" i="2"/>
  <c r="U5407" i="2"/>
  <c r="W5406" i="2"/>
  <c r="Z5405" i="2"/>
  <c r="AA5406" i="2" s="1"/>
  <c r="AB5406" i="2" s="1"/>
  <c r="X5405" i="2"/>
  <c r="W5407" i="2" l="1"/>
  <c r="Z5406" i="2"/>
  <c r="AA5407" i="2" s="1"/>
  <c r="AB5407" i="2" s="1"/>
  <c r="X5406" i="2"/>
  <c r="B5409" i="2"/>
  <c r="S5408" i="2"/>
  <c r="R5408" i="2"/>
  <c r="Q5408" i="2"/>
  <c r="P5408" i="2"/>
  <c r="O5408" i="2"/>
  <c r="N5408" i="2"/>
  <c r="T5408" i="2"/>
  <c r="U5408" i="2"/>
  <c r="B5410" i="2" l="1"/>
  <c r="R5409" i="2"/>
  <c r="S5409" i="2"/>
  <c r="P5409" i="2"/>
  <c r="Q5409" i="2"/>
  <c r="N5409" i="2"/>
  <c r="O5409" i="2"/>
  <c r="T5409" i="2"/>
  <c r="U5409" i="2"/>
  <c r="W5408" i="2"/>
  <c r="Z5407" i="2"/>
  <c r="AA5408" i="2" s="1"/>
  <c r="AB5408" i="2" s="1"/>
  <c r="X5407" i="2"/>
  <c r="W5409" i="2" l="1"/>
  <c r="Z5408" i="2"/>
  <c r="AA5409" i="2" s="1"/>
  <c r="AB5409" i="2" s="1"/>
  <c r="X5408" i="2"/>
  <c r="B5411" i="2"/>
  <c r="R5410" i="2"/>
  <c r="S5410" i="2"/>
  <c r="P5410" i="2"/>
  <c r="Q5410" i="2"/>
  <c r="N5410" i="2"/>
  <c r="O5410" i="2"/>
  <c r="T5410" i="2"/>
  <c r="U5410" i="2"/>
  <c r="B5412" i="2" l="1"/>
  <c r="R5411" i="2"/>
  <c r="S5411" i="2"/>
  <c r="P5411" i="2"/>
  <c r="Q5411" i="2"/>
  <c r="N5411" i="2"/>
  <c r="O5411" i="2"/>
  <c r="T5411" i="2"/>
  <c r="U5411" i="2"/>
  <c r="W5410" i="2"/>
  <c r="Z5409" i="2"/>
  <c r="AA5410" i="2" s="1"/>
  <c r="X5409" i="2"/>
  <c r="W5411" i="2" l="1"/>
  <c r="Z5410" i="2"/>
  <c r="AA5411" i="2" s="1"/>
  <c r="AB5411" i="2" s="1"/>
  <c r="X5410" i="2"/>
  <c r="Z5411" i="2"/>
  <c r="AA5412" i="2" s="1"/>
  <c r="X5411" i="2"/>
  <c r="AB5410" i="2"/>
  <c r="B5413" i="2"/>
  <c r="S5412" i="2"/>
  <c r="R5412" i="2"/>
  <c r="Q5412" i="2"/>
  <c r="P5412" i="2"/>
  <c r="O5412" i="2"/>
  <c r="N5412" i="2"/>
  <c r="T5412" i="2"/>
  <c r="U5412" i="2"/>
  <c r="W5412" i="2" l="1"/>
  <c r="B5414" i="2"/>
  <c r="R5413" i="2"/>
  <c r="S5413" i="2"/>
  <c r="P5413" i="2"/>
  <c r="Q5413" i="2"/>
  <c r="N5413" i="2"/>
  <c r="O5413" i="2"/>
  <c r="T5413" i="2"/>
  <c r="U5413" i="2"/>
  <c r="AB5412" i="2"/>
  <c r="W5413" i="2" l="1"/>
  <c r="B5415" i="2"/>
  <c r="R5414" i="2"/>
  <c r="S5414" i="2"/>
  <c r="P5414" i="2"/>
  <c r="Q5414" i="2"/>
  <c r="N5414" i="2"/>
  <c r="O5414" i="2"/>
  <c r="T5414" i="2"/>
  <c r="U5414" i="2"/>
  <c r="Z5412" i="2"/>
  <c r="AA5413" i="2" s="1"/>
  <c r="AB5413" i="2" s="1"/>
  <c r="X5412" i="2"/>
  <c r="W5414" i="2" l="1"/>
  <c r="Z5414" i="2"/>
  <c r="AA5415" i="2" s="1"/>
  <c r="X5414" i="2"/>
  <c r="B5416" i="2"/>
  <c r="R5415" i="2"/>
  <c r="S5415" i="2"/>
  <c r="P5415" i="2"/>
  <c r="Q5415" i="2"/>
  <c r="N5415" i="2"/>
  <c r="O5415" i="2"/>
  <c r="T5415" i="2"/>
  <c r="U5415" i="2"/>
  <c r="Z5413" i="2"/>
  <c r="AA5414" i="2" s="1"/>
  <c r="AB5414" i="2" s="1"/>
  <c r="X5413" i="2"/>
  <c r="W5415" i="2" l="1"/>
  <c r="Z5415" i="2" s="1"/>
  <c r="AA5416" i="2" s="1"/>
  <c r="X5415" i="2"/>
  <c r="B5417" i="2"/>
  <c r="S5416" i="2"/>
  <c r="R5416" i="2"/>
  <c r="Q5416" i="2"/>
  <c r="P5416" i="2"/>
  <c r="O5416" i="2"/>
  <c r="N5416" i="2"/>
  <c r="T5416" i="2"/>
  <c r="U5416" i="2"/>
  <c r="AB5415" i="2"/>
  <c r="B5418" i="2" l="1"/>
  <c r="R5417" i="2"/>
  <c r="S5417" i="2"/>
  <c r="P5417" i="2"/>
  <c r="Q5417" i="2"/>
  <c r="N5417" i="2"/>
  <c r="O5417" i="2"/>
  <c r="T5417" i="2"/>
  <c r="U5417" i="2"/>
  <c r="W5416" i="2"/>
  <c r="AB5416" i="2" s="1"/>
  <c r="W5417" i="2" l="1"/>
  <c r="Z5417" i="2"/>
  <c r="AA5418" i="2" s="1"/>
  <c r="X5417" i="2"/>
  <c r="Z5416" i="2"/>
  <c r="AA5417" i="2" s="1"/>
  <c r="AB5417" i="2" s="1"/>
  <c r="X5416" i="2"/>
  <c r="B5419" i="2"/>
  <c r="R5418" i="2"/>
  <c r="S5418" i="2"/>
  <c r="P5418" i="2"/>
  <c r="Q5418" i="2"/>
  <c r="N5418" i="2"/>
  <c r="O5418" i="2"/>
  <c r="T5418" i="2"/>
  <c r="U5418" i="2"/>
  <c r="B5420" i="2" l="1"/>
  <c r="S5419" i="2"/>
  <c r="R5419" i="2"/>
  <c r="P5419" i="2"/>
  <c r="Q5419" i="2"/>
  <c r="N5419" i="2"/>
  <c r="O5419" i="2"/>
  <c r="T5419" i="2"/>
  <c r="U5419" i="2"/>
  <c r="W5418" i="2"/>
  <c r="W5419" i="2" l="1"/>
  <c r="Z5418" i="2"/>
  <c r="AA5419" i="2" s="1"/>
  <c r="AB5419" i="2" s="1"/>
  <c r="X5418" i="2"/>
  <c r="AB5418" i="2"/>
  <c r="B5421" i="2"/>
  <c r="S5420" i="2"/>
  <c r="R5420" i="2"/>
  <c r="Q5420" i="2"/>
  <c r="P5420" i="2"/>
  <c r="O5420" i="2"/>
  <c r="N5420" i="2"/>
  <c r="T5420" i="2"/>
  <c r="U5420" i="2"/>
  <c r="B5422" i="2" l="1"/>
  <c r="R5421" i="2"/>
  <c r="S5421" i="2"/>
  <c r="P5421" i="2"/>
  <c r="Q5421" i="2"/>
  <c r="N5421" i="2"/>
  <c r="O5421" i="2"/>
  <c r="T5421" i="2"/>
  <c r="U5421" i="2"/>
  <c r="W5420" i="2"/>
  <c r="Z5419" i="2"/>
  <c r="AA5420" i="2" s="1"/>
  <c r="AB5420" i="2" s="1"/>
  <c r="X5419" i="2"/>
  <c r="W5421" i="2" l="1"/>
  <c r="Z5420" i="2"/>
  <c r="AA5421" i="2" s="1"/>
  <c r="AB5421" i="2" s="1"/>
  <c r="X5420" i="2"/>
  <c r="B5423" i="2"/>
  <c r="R5422" i="2"/>
  <c r="S5422" i="2"/>
  <c r="P5422" i="2"/>
  <c r="Q5422" i="2"/>
  <c r="N5422" i="2"/>
  <c r="O5422" i="2"/>
  <c r="T5422" i="2"/>
  <c r="U5422" i="2"/>
  <c r="B5424" i="2" l="1"/>
  <c r="S5423" i="2"/>
  <c r="R5423" i="2"/>
  <c r="P5423" i="2"/>
  <c r="Q5423" i="2"/>
  <c r="N5423" i="2"/>
  <c r="O5423" i="2"/>
  <c r="T5423" i="2"/>
  <c r="U5423" i="2"/>
  <c r="W5422" i="2"/>
  <c r="Z5421" i="2"/>
  <c r="AA5422" i="2" s="1"/>
  <c r="X5421" i="2"/>
  <c r="AB5422" i="2" l="1"/>
  <c r="W5423" i="2"/>
  <c r="Z5423" i="2" s="1"/>
  <c r="AA5424" i="2" s="1"/>
  <c r="Z5422" i="2"/>
  <c r="AA5423" i="2" s="1"/>
  <c r="AB5423" i="2" s="1"/>
  <c r="X5422" i="2"/>
  <c r="B5425" i="2"/>
  <c r="S5424" i="2"/>
  <c r="R5424" i="2"/>
  <c r="Q5424" i="2"/>
  <c r="P5424" i="2"/>
  <c r="O5424" i="2"/>
  <c r="N5424" i="2"/>
  <c r="T5424" i="2"/>
  <c r="U5424" i="2"/>
  <c r="X5423" i="2" l="1"/>
  <c r="B5426" i="2"/>
  <c r="R5425" i="2"/>
  <c r="S5425" i="2"/>
  <c r="P5425" i="2"/>
  <c r="Q5425" i="2"/>
  <c r="N5425" i="2"/>
  <c r="O5425" i="2"/>
  <c r="T5425" i="2"/>
  <c r="U5425" i="2"/>
  <c r="W5424" i="2"/>
  <c r="AB5424" i="2"/>
  <c r="W5425" i="2" l="1"/>
  <c r="Z5424" i="2"/>
  <c r="AA5425" i="2" s="1"/>
  <c r="AB5425" i="2" s="1"/>
  <c r="X5424" i="2"/>
  <c r="B5427" i="2"/>
  <c r="R5426" i="2"/>
  <c r="S5426" i="2"/>
  <c r="P5426" i="2"/>
  <c r="Q5426" i="2"/>
  <c r="N5426" i="2"/>
  <c r="O5426" i="2"/>
  <c r="U5426" i="2"/>
  <c r="T5426" i="2"/>
  <c r="B5428" i="2" l="1"/>
  <c r="R5427" i="2"/>
  <c r="S5427" i="2"/>
  <c r="P5427" i="2"/>
  <c r="Q5427" i="2"/>
  <c r="N5427" i="2"/>
  <c r="O5427" i="2"/>
  <c r="T5427" i="2"/>
  <c r="U5427" i="2"/>
  <c r="W5426" i="2"/>
  <c r="Z5425" i="2"/>
  <c r="AA5426" i="2" s="1"/>
  <c r="X5425" i="2"/>
  <c r="AB5426" i="2" l="1"/>
  <c r="W5427" i="2"/>
  <c r="Z5426" i="2"/>
  <c r="AA5427" i="2" s="1"/>
  <c r="X5426" i="2"/>
  <c r="B5429" i="2"/>
  <c r="S5428" i="2"/>
  <c r="R5428" i="2"/>
  <c r="Q5428" i="2"/>
  <c r="P5428" i="2"/>
  <c r="O5428" i="2"/>
  <c r="N5428" i="2"/>
  <c r="T5428" i="2"/>
  <c r="U5428" i="2"/>
  <c r="AB5427" i="2" l="1"/>
  <c r="B5430" i="2"/>
  <c r="R5429" i="2"/>
  <c r="S5429" i="2"/>
  <c r="P5429" i="2"/>
  <c r="Q5429" i="2"/>
  <c r="N5429" i="2"/>
  <c r="O5429" i="2"/>
  <c r="T5429" i="2"/>
  <c r="U5429" i="2"/>
  <c r="W5428" i="2"/>
  <c r="Z5427" i="2"/>
  <c r="AA5428" i="2" s="1"/>
  <c r="AB5428" i="2" s="1"/>
  <c r="X5427" i="2"/>
  <c r="W5429" i="2" l="1"/>
  <c r="Z5428" i="2"/>
  <c r="AA5429" i="2" s="1"/>
  <c r="AB5429" i="2" s="1"/>
  <c r="X5428" i="2"/>
  <c r="B5431" i="2"/>
  <c r="R5430" i="2"/>
  <c r="S5430" i="2"/>
  <c r="P5430" i="2"/>
  <c r="Q5430" i="2"/>
  <c r="N5430" i="2"/>
  <c r="O5430" i="2"/>
  <c r="T5430" i="2"/>
  <c r="U5430" i="2"/>
  <c r="B5432" i="2" l="1"/>
  <c r="R5431" i="2"/>
  <c r="S5431" i="2"/>
  <c r="P5431" i="2"/>
  <c r="Q5431" i="2"/>
  <c r="N5431" i="2"/>
  <c r="O5431" i="2"/>
  <c r="T5431" i="2"/>
  <c r="U5431" i="2"/>
  <c r="W5430" i="2"/>
  <c r="Z5429" i="2"/>
  <c r="AA5430" i="2" s="1"/>
  <c r="AB5430" i="2" s="1"/>
  <c r="X5429" i="2"/>
  <c r="W5431" i="2" l="1"/>
  <c r="Z5430" i="2"/>
  <c r="AA5431" i="2" s="1"/>
  <c r="AB5431" i="2" s="1"/>
  <c r="X5430" i="2"/>
  <c r="B5433" i="2"/>
  <c r="S5432" i="2"/>
  <c r="R5432" i="2"/>
  <c r="Q5432" i="2"/>
  <c r="P5432" i="2"/>
  <c r="O5432" i="2"/>
  <c r="N5432" i="2"/>
  <c r="T5432" i="2"/>
  <c r="U5432" i="2"/>
  <c r="B5434" i="2" l="1"/>
  <c r="R5433" i="2"/>
  <c r="S5433" i="2"/>
  <c r="P5433" i="2"/>
  <c r="Q5433" i="2"/>
  <c r="N5433" i="2"/>
  <c r="O5433" i="2"/>
  <c r="T5433" i="2"/>
  <c r="U5433" i="2"/>
  <c r="W5432" i="2"/>
  <c r="Z5431" i="2"/>
  <c r="AA5432" i="2" s="1"/>
  <c r="AB5432" i="2" s="1"/>
  <c r="X5431" i="2"/>
  <c r="W5433" i="2" l="1"/>
  <c r="Z5432" i="2"/>
  <c r="AA5433" i="2" s="1"/>
  <c r="AB5433" i="2" s="1"/>
  <c r="X5432" i="2"/>
  <c r="B5435" i="2"/>
  <c r="R5434" i="2"/>
  <c r="S5434" i="2"/>
  <c r="P5434" i="2"/>
  <c r="Q5434" i="2"/>
  <c r="N5434" i="2"/>
  <c r="O5434" i="2"/>
  <c r="U5434" i="2"/>
  <c r="T5434" i="2"/>
  <c r="B5436" i="2" l="1"/>
  <c r="R5435" i="2"/>
  <c r="S5435" i="2"/>
  <c r="P5435" i="2"/>
  <c r="Q5435" i="2"/>
  <c r="N5435" i="2"/>
  <c r="O5435" i="2"/>
  <c r="T5435" i="2"/>
  <c r="U5435" i="2"/>
  <c r="W5434" i="2"/>
  <c r="Z5433" i="2"/>
  <c r="AA5434" i="2" s="1"/>
  <c r="AB5434" i="2" s="1"/>
  <c r="X5433" i="2"/>
  <c r="W5435" i="2" l="1"/>
  <c r="Z5434" i="2"/>
  <c r="AA5435" i="2" s="1"/>
  <c r="AB5435" i="2" s="1"/>
  <c r="X5434" i="2"/>
  <c r="B5437" i="2"/>
  <c r="S5436" i="2"/>
  <c r="R5436" i="2"/>
  <c r="Q5436" i="2"/>
  <c r="P5436" i="2"/>
  <c r="O5436" i="2"/>
  <c r="N5436" i="2"/>
  <c r="T5436" i="2"/>
  <c r="U5436" i="2"/>
  <c r="B5438" i="2" l="1"/>
  <c r="R5437" i="2"/>
  <c r="S5437" i="2"/>
  <c r="P5437" i="2"/>
  <c r="Q5437" i="2"/>
  <c r="N5437" i="2"/>
  <c r="O5437" i="2"/>
  <c r="T5437" i="2"/>
  <c r="U5437" i="2"/>
  <c r="W5436" i="2"/>
  <c r="Z5435" i="2"/>
  <c r="AA5436" i="2" s="1"/>
  <c r="X5435" i="2"/>
  <c r="AB5436" i="2" l="1"/>
  <c r="W5437" i="2"/>
  <c r="Z5436" i="2"/>
  <c r="AA5437" i="2" s="1"/>
  <c r="AB5437" i="2" s="1"/>
  <c r="X5436" i="2"/>
  <c r="B5439" i="2"/>
  <c r="R5438" i="2"/>
  <c r="S5438" i="2"/>
  <c r="P5438" i="2"/>
  <c r="Q5438" i="2"/>
  <c r="N5438" i="2"/>
  <c r="O5438" i="2"/>
  <c r="T5438" i="2"/>
  <c r="U5438" i="2"/>
  <c r="B5440" i="2" l="1"/>
  <c r="S5439" i="2"/>
  <c r="R5439" i="2"/>
  <c r="P5439" i="2"/>
  <c r="Q5439" i="2"/>
  <c r="N5439" i="2"/>
  <c r="O5439" i="2"/>
  <c r="T5439" i="2"/>
  <c r="U5439" i="2"/>
  <c r="W5438" i="2"/>
  <c r="Z5437" i="2"/>
  <c r="AA5438" i="2" s="1"/>
  <c r="AB5438" i="2" s="1"/>
  <c r="X5437" i="2"/>
  <c r="W5439" i="2" l="1"/>
  <c r="Z5438" i="2"/>
  <c r="AA5439" i="2" s="1"/>
  <c r="AB5439" i="2" s="1"/>
  <c r="X5438" i="2"/>
  <c r="B5441" i="2"/>
  <c r="S5440" i="2"/>
  <c r="R5440" i="2"/>
  <c r="Q5440" i="2"/>
  <c r="P5440" i="2"/>
  <c r="O5440" i="2"/>
  <c r="N5440" i="2"/>
  <c r="T5440" i="2"/>
  <c r="U5440" i="2"/>
  <c r="B5442" i="2" l="1"/>
  <c r="R5441" i="2"/>
  <c r="S5441" i="2"/>
  <c r="P5441" i="2"/>
  <c r="Q5441" i="2"/>
  <c r="N5441" i="2"/>
  <c r="O5441" i="2"/>
  <c r="T5441" i="2"/>
  <c r="U5441" i="2"/>
  <c r="W5440" i="2"/>
  <c r="Z5439" i="2"/>
  <c r="AA5440" i="2" s="1"/>
  <c r="X5439" i="2"/>
  <c r="AB5440" i="2" l="1"/>
  <c r="W5441" i="2"/>
  <c r="Z5440" i="2"/>
  <c r="AA5441" i="2" s="1"/>
  <c r="AB5441" i="2" s="1"/>
  <c r="X5440" i="2"/>
  <c r="B5443" i="2"/>
  <c r="R5442" i="2"/>
  <c r="S5442" i="2"/>
  <c r="P5442" i="2"/>
  <c r="Q5442" i="2"/>
  <c r="N5442" i="2"/>
  <c r="O5442" i="2"/>
  <c r="T5442" i="2"/>
  <c r="U5442" i="2"/>
  <c r="B5444" i="2" l="1"/>
  <c r="R5443" i="2"/>
  <c r="S5443" i="2"/>
  <c r="P5443" i="2"/>
  <c r="Q5443" i="2"/>
  <c r="N5443" i="2"/>
  <c r="O5443" i="2"/>
  <c r="T5443" i="2"/>
  <c r="U5443" i="2"/>
  <c r="W5442" i="2"/>
  <c r="Z5441" i="2"/>
  <c r="AA5442" i="2" s="1"/>
  <c r="AB5442" i="2" s="1"/>
  <c r="X5441" i="2"/>
  <c r="W5443" i="2" l="1"/>
  <c r="Z5442" i="2"/>
  <c r="AA5443" i="2" s="1"/>
  <c r="AB5443" i="2" s="1"/>
  <c r="X5442" i="2"/>
  <c r="B5445" i="2"/>
  <c r="S5444" i="2"/>
  <c r="R5444" i="2"/>
  <c r="Q5444" i="2"/>
  <c r="P5444" i="2"/>
  <c r="O5444" i="2"/>
  <c r="N5444" i="2"/>
  <c r="T5444" i="2"/>
  <c r="U5444" i="2"/>
  <c r="B5446" i="2" l="1"/>
  <c r="R5445" i="2"/>
  <c r="S5445" i="2"/>
  <c r="P5445" i="2"/>
  <c r="Q5445" i="2"/>
  <c r="N5445" i="2"/>
  <c r="O5445" i="2"/>
  <c r="T5445" i="2"/>
  <c r="U5445" i="2"/>
  <c r="W5444" i="2"/>
  <c r="Z5443" i="2"/>
  <c r="AA5444" i="2" s="1"/>
  <c r="X5443" i="2"/>
  <c r="AB5444" i="2" l="1"/>
  <c r="W5445" i="2"/>
  <c r="Z5444" i="2"/>
  <c r="AA5445" i="2" s="1"/>
  <c r="AB5445" i="2" s="1"/>
  <c r="X5444" i="2"/>
  <c r="B5447" i="2"/>
  <c r="R5446" i="2"/>
  <c r="S5446" i="2"/>
  <c r="P5446" i="2"/>
  <c r="Q5446" i="2"/>
  <c r="N5446" i="2"/>
  <c r="O5446" i="2"/>
  <c r="T5446" i="2"/>
  <c r="U5446" i="2"/>
  <c r="Z5445" i="2" l="1"/>
  <c r="AA5446" i="2" s="1"/>
  <c r="X5445" i="2"/>
  <c r="B5448" i="2"/>
  <c r="R5447" i="2"/>
  <c r="S5447" i="2"/>
  <c r="P5447" i="2"/>
  <c r="Q5447" i="2"/>
  <c r="N5447" i="2"/>
  <c r="W5447" i="2" s="1"/>
  <c r="O5447" i="2"/>
  <c r="T5447" i="2"/>
  <c r="U5447" i="2"/>
  <c r="W5446" i="2"/>
  <c r="Z5447" i="2" l="1"/>
  <c r="AA5448" i="2" s="1"/>
  <c r="X5447" i="2"/>
  <c r="Z5446" i="2"/>
  <c r="AA5447" i="2" s="1"/>
  <c r="AB5447" i="2" s="1"/>
  <c r="X5446" i="2"/>
  <c r="B5449" i="2"/>
  <c r="S5448" i="2"/>
  <c r="R5448" i="2"/>
  <c r="Q5448" i="2"/>
  <c r="P5448" i="2"/>
  <c r="O5448" i="2"/>
  <c r="N5448" i="2"/>
  <c r="T5448" i="2"/>
  <c r="U5448" i="2"/>
  <c r="AB5446" i="2"/>
  <c r="B5450" i="2" l="1"/>
  <c r="R5449" i="2"/>
  <c r="S5449" i="2"/>
  <c r="P5449" i="2"/>
  <c r="Q5449" i="2"/>
  <c r="N5449" i="2"/>
  <c r="O5449" i="2"/>
  <c r="T5449" i="2"/>
  <c r="U5449" i="2"/>
  <c r="W5448" i="2"/>
  <c r="AB5448" i="2" s="1"/>
  <c r="W5449" i="2" l="1"/>
  <c r="Z5448" i="2"/>
  <c r="AA5449" i="2" s="1"/>
  <c r="AB5449" i="2" s="1"/>
  <c r="X5448" i="2"/>
  <c r="B5451" i="2"/>
  <c r="R5450" i="2"/>
  <c r="S5450" i="2"/>
  <c r="P5450" i="2"/>
  <c r="Q5450" i="2"/>
  <c r="N5450" i="2"/>
  <c r="O5450" i="2"/>
  <c r="T5450" i="2"/>
  <c r="U5450" i="2"/>
  <c r="B5452" i="2" l="1"/>
  <c r="R5451" i="2"/>
  <c r="S5451" i="2"/>
  <c r="P5451" i="2"/>
  <c r="Q5451" i="2"/>
  <c r="N5451" i="2"/>
  <c r="O5451" i="2"/>
  <c r="T5451" i="2"/>
  <c r="U5451" i="2"/>
  <c r="W5450" i="2"/>
  <c r="Z5449" i="2"/>
  <c r="AA5450" i="2" s="1"/>
  <c r="AB5450" i="2" s="1"/>
  <c r="X5449" i="2"/>
  <c r="W5451" i="2" l="1"/>
  <c r="Z5450" i="2"/>
  <c r="AA5451" i="2" s="1"/>
  <c r="AB5451" i="2" s="1"/>
  <c r="X5450" i="2"/>
  <c r="B5453" i="2"/>
  <c r="S5452" i="2"/>
  <c r="R5452" i="2"/>
  <c r="Q5452" i="2"/>
  <c r="P5452" i="2"/>
  <c r="O5452" i="2"/>
  <c r="N5452" i="2"/>
  <c r="T5452" i="2"/>
  <c r="U5452" i="2"/>
  <c r="B5454" i="2" l="1"/>
  <c r="R5453" i="2"/>
  <c r="S5453" i="2"/>
  <c r="P5453" i="2"/>
  <c r="Q5453" i="2"/>
  <c r="N5453" i="2"/>
  <c r="O5453" i="2"/>
  <c r="T5453" i="2"/>
  <c r="U5453" i="2"/>
  <c r="W5452" i="2"/>
  <c r="Z5451" i="2"/>
  <c r="AA5452" i="2" s="1"/>
  <c r="X5451" i="2"/>
  <c r="AB5452" i="2" l="1"/>
  <c r="W5453" i="2"/>
  <c r="Z5453" i="2"/>
  <c r="AA5454" i="2" s="1"/>
  <c r="X5453" i="2"/>
  <c r="Z5452" i="2"/>
  <c r="AA5453" i="2" s="1"/>
  <c r="AB5453" i="2" s="1"/>
  <c r="X5452" i="2"/>
  <c r="B5455" i="2"/>
  <c r="R5454" i="2"/>
  <c r="S5454" i="2"/>
  <c r="P5454" i="2"/>
  <c r="Q5454" i="2"/>
  <c r="N5454" i="2"/>
  <c r="O5454" i="2"/>
  <c r="T5454" i="2"/>
  <c r="U5454" i="2"/>
  <c r="W5454" i="2" l="1"/>
  <c r="B5456" i="2"/>
  <c r="S5455" i="2"/>
  <c r="R5455" i="2"/>
  <c r="P5455" i="2"/>
  <c r="Q5455" i="2"/>
  <c r="N5455" i="2"/>
  <c r="O5455" i="2"/>
  <c r="T5455" i="2"/>
  <c r="U5455" i="2"/>
  <c r="AB5454" i="2"/>
  <c r="W5455" i="2" l="1"/>
  <c r="Z5455" i="2"/>
  <c r="AA5456" i="2" s="1"/>
  <c r="X5455" i="2"/>
  <c r="B5457" i="2"/>
  <c r="S5456" i="2"/>
  <c r="R5456" i="2"/>
  <c r="Q5456" i="2"/>
  <c r="P5456" i="2"/>
  <c r="O5456" i="2"/>
  <c r="N5456" i="2"/>
  <c r="T5456" i="2"/>
  <c r="U5456" i="2"/>
  <c r="Z5454" i="2"/>
  <c r="AA5455" i="2" s="1"/>
  <c r="AB5455" i="2" s="1"/>
  <c r="X5454" i="2"/>
  <c r="B5458" i="2" l="1"/>
  <c r="R5457" i="2"/>
  <c r="S5457" i="2"/>
  <c r="P5457" i="2"/>
  <c r="Q5457" i="2"/>
  <c r="N5457" i="2"/>
  <c r="O5457" i="2"/>
  <c r="T5457" i="2"/>
  <c r="U5457" i="2"/>
  <c r="W5456" i="2"/>
  <c r="AB5456" i="2" s="1"/>
  <c r="W5457" i="2" l="1"/>
  <c r="Z5457" i="2" s="1"/>
  <c r="AA5458" i="2" s="1"/>
  <c r="X5457" i="2"/>
  <c r="Z5456" i="2"/>
  <c r="AA5457" i="2" s="1"/>
  <c r="AB5457" i="2" s="1"/>
  <c r="X5456" i="2"/>
  <c r="B5459" i="2"/>
  <c r="R5458" i="2"/>
  <c r="S5458" i="2"/>
  <c r="P5458" i="2"/>
  <c r="Q5458" i="2"/>
  <c r="N5458" i="2"/>
  <c r="O5458" i="2"/>
  <c r="U5458" i="2"/>
  <c r="T5458" i="2"/>
  <c r="B5460" i="2" l="1"/>
  <c r="R5459" i="2"/>
  <c r="S5459" i="2"/>
  <c r="P5459" i="2"/>
  <c r="Q5459" i="2"/>
  <c r="N5459" i="2"/>
  <c r="O5459" i="2"/>
  <c r="T5459" i="2"/>
  <c r="U5459" i="2"/>
  <c r="W5458" i="2"/>
  <c r="AB5458" i="2" s="1"/>
  <c r="W5459" i="2" l="1"/>
  <c r="Z5458" i="2"/>
  <c r="AA5459" i="2" s="1"/>
  <c r="AB5459" i="2" s="1"/>
  <c r="X5458" i="2"/>
  <c r="B5461" i="2"/>
  <c r="S5460" i="2"/>
  <c r="R5460" i="2"/>
  <c r="Q5460" i="2"/>
  <c r="P5460" i="2"/>
  <c r="O5460" i="2"/>
  <c r="N5460" i="2"/>
  <c r="T5460" i="2"/>
  <c r="U5460" i="2"/>
  <c r="B5462" i="2" l="1"/>
  <c r="R5461" i="2"/>
  <c r="S5461" i="2"/>
  <c r="P5461" i="2"/>
  <c r="Q5461" i="2"/>
  <c r="N5461" i="2"/>
  <c r="O5461" i="2"/>
  <c r="T5461" i="2"/>
  <c r="U5461" i="2"/>
  <c r="W5460" i="2"/>
  <c r="Z5459" i="2"/>
  <c r="AA5460" i="2" s="1"/>
  <c r="X5459" i="2"/>
  <c r="AB5460" i="2" l="1"/>
  <c r="W5461" i="2"/>
  <c r="Z5460" i="2"/>
  <c r="AA5461" i="2" s="1"/>
  <c r="AB5461" i="2" s="1"/>
  <c r="X5460" i="2"/>
  <c r="B5463" i="2"/>
  <c r="R5462" i="2"/>
  <c r="S5462" i="2"/>
  <c r="P5462" i="2"/>
  <c r="Q5462" i="2"/>
  <c r="N5462" i="2"/>
  <c r="O5462" i="2"/>
  <c r="T5462" i="2"/>
  <c r="U5462" i="2"/>
  <c r="B5464" i="2" l="1"/>
  <c r="R5463" i="2"/>
  <c r="S5463" i="2"/>
  <c r="P5463" i="2"/>
  <c r="Q5463" i="2"/>
  <c r="N5463" i="2"/>
  <c r="O5463" i="2"/>
  <c r="T5463" i="2"/>
  <c r="U5463" i="2"/>
  <c r="W5462" i="2"/>
  <c r="Z5461" i="2"/>
  <c r="AA5462" i="2" s="1"/>
  <c r="AB5462" i="2" s="1"/>
  <c r="X5461" i="2"/>
  <c r="W5463" i="2" l="1"/>
  <c r="Z5462" i="2"/>
  <c r="AA5463" i="2" s="1"/>
  <c r="AB5463" i="2" s="1"/>
  <c r="X5462" i="2"/>
  <c r="B5465" i="2"/>
  <c r="S5464" i="2"/>
  <c r="R5464" i="2"/>
  <c r="Q5464" i="2"/>
  <c r="P5464" i="2"/>
  <c r="O5464" i="2"/>
  <c r="N5464" i="2"/>
  <c r="T5464" i="2"/>
  <c r="U5464" i="2"/>
  <c r="B5466" i="2" l="1"/>
  <c r="R5465" i="2"/>
  <c r="S5465" i="2"/>
  <c r="P5465" i="2"/>
  <c r="Q5465" i="2"/>
  <c r="N5465" i="2"/>
  <c r="O5465" i="2"/>
  <c r="T5465" i="2"/>
  <c r="U5465" i="2"/>
  <c r="W5464" i="2"/>
  <c r="Z5463" i="2"/>
  <c r="AA5464" i="2" s="1"/>
  <c r="AB5464" i="2" s="1"/>
  <c r="X5463" i="2"/>
  <c r="W5465" i="2" l="1"/>
  <c r="Z5464" i="2"/>
  <c r="AA5465" i="2" s="1"/>
  <c r="AB5465" i="2" s="1"/>
  <c r="X5464" i="2"/>
  <c r="B5467" i="2"/>
  <c r="R5466" i="2"/>
  <c r="S5466" i="2"/>
  <c r="P5466" i="2"/>
  <c r="Q5466" i="2"/>
  <c r="N5466" i="2"/>
  <c r="O5466" i="2"/>
  <c r="T5466" i="2"/>
  <c r="U5466" i="2"/>
  <c r="B5468" i="2" l="1"/>
  <c r="R5467" i="2"/>
  <c r="S5467" i="2"/>
  <c r="P5467" i="2"/>
  <c r="Q5467" i="2"/>
  <c r="N5467" i="2"/>
  <c r="O5467" i="2"/>
  <c r="T5467" i="2"/>
  <c r="U5467" i="2"/>
  <c r="W5466" i="2"/>
  <c r="Z5465" i="2"/>
  <c r="AA5466" i="2" s="1"/>
  <c r="AB5466" i="2" s="1"/>
  <c r="X5465" i="2"/>
  <c r="W5467" i="2" l="1"/>
  <c r="Z5466" i="2"/>
  <c r="AA5467" i="2" s="1"/>
  <c r="AB5467" i="2" s="1"/>
  <c r="X5466" i="2"/>
  <c r="B5469" i="2"/>
  <c r="S5468" i="2"/>
  <c r="R5468" i="2"/>
  <c r="Q5468" i="2"/>
  <c r="P5468" i="2"/>
  <c r="O5468" i="2"/>
  <c r="N5468" i="2"/>
  <c r="T5468" i="2"/>
  <c r="U5468" i="2"/>
  <c r="B5470" i="2" l="1"/>
  <c r="R5469" i="2"/>
  <c r="S5469" i="2"/>
  <c r="P5469" i="2"/>
  <c r="Q5469" i="2"/>
  <c r="N5469" i="2"/>
  <c r="O5469" i="2"/>
  <c r="T5469" i="2"/>
  <c r="U5469" i="2"/>
  <c r="W5468" i="2"/>
  <c r="Z5467" i="2"/>
  <c r="AA5468" i="2" s="1"/>
  <c r="AB5468" i="2" s="1"/>
  <c r="X5467" i="2"/>
  <c r="W5469" i="2" l="1"/>
  <c r="Z5468" i="2"/>
  <c r="AA5469" i="2" s="1"/>
  <c r="AB5469" i="2" s="1"/>
  <c r="X5468" i="2"/>
  <c r="B5471" i="2"/>
  <c r="R5470" i="2"/>
  <c r="S5470" i="2"/>
  <c r="P5470" i="2"/>
  <c r="Q5470" i="2"/>
  <c r="N5470" i="2"/>
  <c r="O5470" i="2"/>
  <c r="T5470" i="2"/>
  <c r="U5470" i="2"/>
  <c r="B5472" i="2" l="1"/>
  <c r="S5471" i="2"/>
  <c r="R5471" i="2"/>
  <c r="P5471" i="2"/>
  <c r="Q5471" i="2"/>
  <c r="N5471" i="2"/>
  <c r="O5471" i="2"/>
  <c r="T5471" i="2"/>
  <c r="U5471" i="2"/>
  <c r="W5470" i="2"/>
  <c r="Z5469" i="2"/>
  <c r="AA5470" i="2" s="1"/>
  <c r="X5469" i="2"/>
  <c r="AB5470" i="2" l="1"/>
  <c r="W5471" i="2"/>
  <c r="Z5470" i="2"/>
  <c r="AA5471" i="2" s="1"/>
  <c r="X5470" i="2"/>
  <c r="B5473" i="2"/>
  <c r="S5472" i="2"/>
  <c r="R5472" i="2"/>
  <c r="Q5472" i="2"/>
  <c r="P5472" i="2"/>
  <c r="O5472" i="2"/>
  <c r="T5472" i="2"/>
  <c r="U5472" i="2"/>
  <c r="N5472" i="2"/>
  <c r="AB5471" i="2" l="1"/>
  <c r="B5474" i="2"/>
  <c r="R5473" i="2"/>
  <c r="S5473" i="2"/>
  <c r="P5473" i="2"/>
  <c r="Q5473" i="2"/>
  <c r="N5473" i="2"/>
  <c r="O5473" i="2"/>
  <c r="T5473" i="2"/>
  <c r="U5473" i="2"/>
  <c r="W5472" i="2"/>
  <c r="Z5471" i="2"/>
  <c r="AA5472" i="2" s="1"/>
  <c r="AB5472" i="2" s="1"/>
  <c r="X5471" i="2"/>
  <c r="X5472" i="2" l="1"/>
  <c r="Z5472" i="2"/>
  <c r="AA5473" i="2" s="1"/>
  <c r="W5473" i="2"/>
  <c r="B5475" i="2"/>
  <c r="R5474" i="2"/>
  <c r="S5474" i="2"/>
  <c r="P5474" i="2"/>
  <c r="Q5474" i="2"/>
  <c r="N5474" i="2"/>
  <c r="O5474" i="2"/>
  <c r="T5474" i="2"/>
  <c r="U5474" i="2"/>
  <c r="AB5473" i="2" l="1"/>
  <c r="B5476" i="2"/>
  <c r="R5475" i="2"/>
  <c r="S5475" i="2"/>
  <c r="P5475" i="2"/>
  <c r="Q5475" i="2"/>
  <c r="N5475" i="2"/>
  <c r="O5475" i="2"/>
  <c r="T5475" i="2"/>
  <c r="U5475" i="2"/>
  <c r="Z5473" i="2"/>
  <c r="AA5474" i="2" s="1"/>
  <c r="X5473" i="2"/>
  <c r="W5474" i="2"/>
  <c r="Z5474" i="2" l="1"/>
  <c r="AA5475" i="2" s="1"/>
  <c r="X5474" i="2"/>
  <c r="W5475" i="2"/>
  <c r="AB5474" i="2"/>
  <c r="B5477" i="2"/>
  <c r="S5476" i="2"/>
  <c r="R5476" i="2"/>
  <c r="Q5476" i="2"/>
  <c r="P5476" i="2"/>
  <c r="O5476" i="2"/>
  <c r="N5476" i="2"/>
  <c r="T5476" i="2"/>
  <c r="U5476" i="2"/>
  <c r="B5478" i="2" l="1"/>
  <c r="R5477" i="2"/>
  <c r="S5477" i="2"/>
  <c r="P5477" i="2"/>
  <c r="Q5477" i="2"/>
  <c r="N5477" i="2"/>
  <c r="O5477" i="2"/>
  <c r="T5477" i="2"/>
  <c r="U5477" i="2"/>
  <c r="W5476" i="2"/>
  <c r="Z5475" i="2"/>
  <c r="AA5476" i="2" s="1"/>
  <c r="AB5476" i="2" s="1"/>
  <c r="X5475" i="2"/>
  <c r="AB5475" i="2"/>
  <c r="W5477" i="2" l="1"/>
  <c r="Z5476" i="2"/>
  <c r="AA5477" i="2" s="1"/>
  <c r="AB5477" i="2" s="1"/>
  <c r="X5476" i="2"/>
  <c r="B5479" i="2"/>
  <c r="R5478" i="2"/>
  <c r="S5478" i="2"/>
  <c r="P5478" i="2"/>
  <c r="Q5478" i="2"/>
  <c r="N5478" i="2"/>
  <c r="O5478" i="2"/>
  <c r="T5478" i="2"/>
  <c r="U5478" i="2"/>
  <c r="B5480" i="2" l="1"/>
  <c r="R5479" i="2"/>
  <c r="S5479" i="2"/>
  <c r="P5479" i="2"/>
  <c r="Q5479" i="2"/>
  <c r="N5479" i="2"/>
  <c r="O5479" i="2"/>
  <c r="T5479" i="2"/>
  <c r="U5479" i="2"/>
  <c r="W5478" i="2"/>
  <c r="Z5477" i="2"/>
  <c r="AA5478" i="2" s="1"/>
  <c r="AB5478" i="2" s="1"/>
  <c r="X5477" i="2"/>
  <c r="W5479" i="2" l="1"/>
  <c r="Z5478" i="2"/>
  <c r="AA5479" i="2" s="1"/>
  <c r="X5478" i="2"/>
  <c r="B5481" i="2"/>
  <c r="S5480" i="2"/>
  <c r="R5480" i="2"/>
  <c r="Q5480" i="2"/>
  <c r="P5480" i="2"/>
  <c r="O5480" i="2"/>
  <c r="N5480" i="2"/>
  <c r="T5480" i="2"/>
  <c r="U5480" i="2"/>
  <c r="AB5479" i="2" l="1"/>
  <c r="B5482" i="2"/>
  <c r="R5481" i="2"/>
  <c r="S5481" i="2"/>
  <c r="P5481" i="2"/>
  <c r="Q5481" i="2"/>
  <c r="N5481" i="2"/>
  <c r="O5481" i="2"/>
  <c r="T5481" i="2"/>
  <c r="U5481" i="2"/>
  <c r="W5480" i="2"/>
  <c r="Z5479" i="2"/>
  <c r="AA5480" i="2" s="1"/>
  <c r="AB5480" i="2" s="1"/>
  <c r="X5479" i="2"/>
  <c r="W5481" i="2" l="1"/>
  <c r="Z5480" i="2"/>
  <c r="AA5481" i="2" s="1"/>
  <c r="AB5481" i="2" s="1"/>
  <c r="X5480" i="2"/>
  <c r="B5483" i="2"/>
  <c r="R5482" i="2"/>
  <c r="S5482" i="2"/>
  <c r="P5482" i="2"/>
  <c r="Q5482" i="2"/>
  <c r="N5482" i="2"/>
  <c r="O5482" i="2"/>
  <c r="T5482" i="2"/>
  <c r="U5482" i="2"/>
  <c r="B5484" i="2" l="1"/>
  <c r="S5483" i="2"/>
  <c r="R5483" i="2"/>
  <c r="P5483" i="2"/>
  <c r="Q5483" i="2"/>
  <c r="N5483" i="2"/>
  <c r="O5483" i="2"/>
  <c r="T5483" i="2"/>
  <c r="U5483" i="2"/>
  <c r="W5482" i="2"/>
  <c r="Z5481" i="2"/>
  <c r="AA5482" i="2" s="1"/>
  <c r="X5481" i="2"/>
  <c r="AB5482" i="2" l="1"/>
  <c r="W5483" i="2"/>
  <c r="Z5483" i="2" s="1"/>
  <c r="AA5484" i="2" s="1"/>
  <c r="Z5482" i="2"/>
  <c r="AA5483" i="2" s="1"/>
  <c r="AB5483" i="2" s="1"/>
  <c r="X5482" i="2"/>
  <c r="B5485" i="2"/>
  <c r="S5484" i="2"/>
  <c r="R5484" i="2"/>
  <c r="Q5484" i="2"/>
  <c r="P5484" i="2"/>
  <c r="O5484" i="2"/>
  <c r="N5484" i="2"/>
  <c r="T5484" i="2"/>
  <c r="U5484" i="2"/>
  <c r="X5483" i="2" l="1"/>
  <c r="B5486" i="2"/>
  <c r="R5485" i="2"/>
  <c r="S5485" i="2"/>
  <c r="P5485" i="2"/>
  <c r="Q5485" i="2"/>
  <c r="N5485" i="2"/>
  <c r="O5485" i="2"/>
  <c r="T5485" i="2"/>
  <c r="U5485" i="2"/>
  <c r="W5484" i="2"/>
  <c r="AB5484" i="2" s="1"/>
  <c r="W5485" i="2" l="1"/>
  <c r="Z5484" i="2"/>
  <c r="AA5485" i="2" s="1"/>
  <c r="AB5485" i="2" s="1"/>
  <c r="X5484" i="2"/>
  <c r="B5487" i="2"/>
  <c r="R5486" i="2"/>
  <c r="S5486" i="2"/>
  <c r="P5486" i="2"/>
  <c r="Q5486" i="2"/>
  <c r="N5486" i="2"/>
  <c r="O5486" i="2"/>
  <c r="T5486" i="2"/>
  <c r="U5486" i="2"/>
  <c r="B5488" i="2" l="1"/>
  <c r="S5487" i="2"/>
  <c r="R5487" i="2"/>
  <c r="P5487" i="2"/>
  <c r="Q5487" i="2"/>
  <c r="N5487" i="2"/>
  <c r="O5487" i="2"/>
  <c r="T5487" i="2"/>
  <c r="U5487" i="2"/>
  <c r="W5486" i="2"/>
  <c r="Z5485" i="2"/>
  <c r="AA5486" i="2" s="1"/>
  <c r="X5485" i="2"/>
  <c r="AB5486" i="2" l="1"/>
  <c r="W5487" i="2"/>
  <c r="Z5486" i="2"/>
  <c r="AA5487" i="2" s="1"/>
  <c r="AB5487" i="2" s="1"/>
  <c r="X5486" i="2"/>
  <c r="B5489" i="2"/>
  <c r="S5488" i="2"/>
  <c r="R5488" i="2"/>
  <c r="Q5488" i="2"/>
  <c r="P5488" i="2"/>
  <c r="O5488" i="2"/>
  <c r="N5488" i="2"/>
  <c r="T5488" i="2"/>
  <c r="U5488" i="2"/>
  <c r="B5490" i="2" l="1"/>
  <c r="R5489" i="2"/>
  <c r="S5489" i="2"/>
  <c r="P5489" i="2"/>
  <c r="Q5489" i="2"/>
  <c r="N5489" i="2"/>
  <c r="O5489" i="2"/>
  <c r="T5489" i="2"/>
  <c r="U5489" i="2"/>
  <c r="W5488" i="2"/>
  <c r="Z5487" i="2"/>
  <c r="AA5488" i="2" s="1"/>
  <c r="AB5488" i="2" s="1"/>
  <c r="X5487" i="2"/>
  <c r="W5489" i="2" l="1"/>
  <c r="Z5489" i="2"/>
  <c r="AA5490" i="2" s="1"/>
  <c r="X5489" i="2"/>
  <c r="Z5488" i="2"/>
  <c r="AA5489" i="2" s="1"/>
  <c r="AB5489" i="2" s="1"/>
  <c r="X5488" i="2"/>
  <c r="B5491" i="2"/>
  <c r="R5490" i="2"/>
  <c r="S5490" i="2"/>
  <c r="P5490" i="2"/>
  <c r="Q5490" i="2"/>
  <c r="N5490" i="2"/>
  <c r="O5490" i="2"/>
  <c r="U5490" i="2"/>
  <c r="T5490" i="2"/>
  <c r="B5492" i="2" l="1"/>
  <c r="R5491" i="2"/>
  <c r="S5491" i="2"/>
  <c r="P5491" i="2"/>
  <c r="Q5491" i="2"/>
  <c r="N5491" i="2"/>
  <c r="O5491" i="2"/>
  <c r="T5491" i="2"/>
  <c r="U5491" i="2"/>
  <c r="W5490" i="2"/>
  <c r="AB5490" i="2"/>
  <c r="W5491" i="2" l="1"/>
  <c r="Z5491" i="2"/>
  <c r="AA5492" i="2" s="1"/>
  <c r="X5491" i="2"/>
  <c r="Z5490" i="2"/>
  <c r="AA5491" i="2" s="1"/>
  <c r="AB5491" i="2" s="1"/>
  <c r="X5490" i="2"/>
  <c r="B5493" i="2"/>
  <c r="S5492" i="2"/>
  <c r="R5492" i="2"/>
  <c r="Q5492" i="2"/>
  <c r="P5492" i="2"/>
  <c r="O5492" i="2"/>
  <c r="N5492" i="2"/>
  <c r="T5492" i="2"/>
  <c r="U5492" i="2"/>
  <c r="W5492" i="2" l="1"/>
  <c r="B5494" i="2"/>
  <c r="R5493" i="2"/>
  <c r="S5493" i="2"/>
  <c r="P5493" i="2"/>
  <c r="Q5493" i="2"/>
  <c r="N5493" i="2"/>
  <c r="O5493" i="2"/>
  <c r="T5493" i="2"/>
  <c r="U5493" i="2"/>
  <c r="AB5492" i="2"/>
  <c r="W5493" i="2" l="1"/>
  <c r="B5495" i="2"/>
  <c r="R5494" i="2"/>
  <c r="S5494" i="2"/>
  <c r="P5494" i="2"/>
  <c r="Q5494" i="2"/>
  <c r="N5494" i="2"/>
  <c r="O5494" i="2"/>
  <c r="T5494" i="2"/>
  <c r="U5494" i="2"/>
  <c r="Z5492" i="2"/>
  <c r="AA5493" i="2" s="1"/>
  <c r="AB5493" i="2" s="1"/>
  <c r="X5492" i="2"/>
  <c r="W5494" i="2" l="1"/>
  <c r="B5496" i="2"/>
  <c r="R5495" i="2"/>
  <c r="S5495" i="2"/>
  <c r="P5495" i="2"/>
  <c r="Q5495" i="2"/>
  <c r="N5495" i="2"/>
  <c r="O5495" i="2"/>
  <c r="T5495" i="2"/>
  <c r="U5495" i="2"/>
  <c r="Z5493" i="2"/>
  <c r="AA5494" i="2" s="1"/>
  <c r="AB5494" i="2" s="1"/>
  <c r="X5493" i="2"/>
  <c r="W5495" i="2" l="1"/>
  <c r="B5497" i="2"/>
  <c r="S5496" i="2"/>
  <c r="R5496" i="2"/>
  <c r="Q5496" i="2"/>
  <c r="P5496" i="2"/>
  <c r="O5496" i="2"/>
  <c r="N5496" i="2"/>
  <c r="T5496" i="2"/>
  <c r="U5496" i="2"/>
  <c r="Z5494" i="2"/>
  <c r="AA5495" i="2" s="1"/>
  <c r="AB5495" i="2" s="1"/>
  <c r="X5494" i="2"/>
  <c r="W5496" i="2" l="1"/>
  <c r="Z5496" i="2"/>
  <c r="AA5497" i="2" s="1"/>
  <c r="X5496" i="2"/>
  <c r="B5498" i="2"/>
  <c r="R5497" i="2"/>
  <c r="S5497" i="2"/>
  <c r="P5497" i="2"/>
  <c r="Q5497" i="2"/>
  <c r="N5497" i="2"/>
  <c r="O5497" i="2"/>
  <c r="T5497" i="2"/>
  <c r="U5497" i="2"/>
  <c r="Z5495" i="2"/>
  <c r="AA5496" i="2" s="1"/>
  <c r="AB5496" i="2" s="1"/>
  <c r="X5495" i="2"/>
  <c r="W5497" i="2" l="1"/>
  <c r="Z5497" i="2"/>
  <c r="AA5498" i="2" s="1"/>
  <c r="X5497" i="2"/>
  <c r="B5499" i="2"/>
  <c r="R5498" i="2"/>
  <c r="S5498" i="2"/>
  <c r="P5498" i="2"/>
  <c r="Q5498" i="2"/>
  <c r="N5498" i="2"/>
  <c r="O5498" i="2"/>
  <c r="U5498" i="2"/>
  <c r="T5498" i="2"/>
  <c r="AB5497" i="2"/>
  <c r="W5498" i="2" l="1"/>
  <c r="Z5498" i="2"/>
  <c r="AA5499" i="2" s="1"/>
  <c r="X5498" i="2"/>
  <c r="B5500" i="2"/>
  <c r="R5499" i="2"/>
  <c r="S5499" i="2"/>
  <c r="P5499" i="2"/>
  <c r="Q5499" i="2"/>
  <c r="N5499" i="2"/>
  <c r="O5499" i="2"/>
  <c r="T5499" i="2"/>
  <c r="U5499" i="2"/>
  <c r="AB5498" i="2"/>
  <c r="W5499" i="2" l="1"/>
  <c r="Z5499" i="2" s="1"/>
  <c r="AA5500" i="2" s="1"/>
  <c r="X5499" i="2"/>
  <c r="B5501" i="2"/>
  <c r="S5500" i="2"/>
  <c r="R5500" i="2"/>
  <c r="Q5500" i="2"/>
  <c r="P5500" i="2"/>
  <c r="O5500" i="2"/>
  <c r="N5500" i="2"/>
  <c r="T5500" i="2"/>
  <c r="U5500" i="2"/>
  <c r="AB5499" i="2"/>
  <c r="B5502" i="2" l="1"/>
  <c r="R5501" i="2"/>
  <c r="S5501" i="2"/>
  <c r="P5501" i="2"/>
  <c r="Q5501" i="2"/>
  <c r="N5501" i="2"/>
  <c r="O5501" i="2"/>
  <c r="T5501" i="2"/>
  <c r="U5501" i="2"/>
  <c r="W5500" i="2"/>
  <c r="W5501" i="2" l="1"/>
  <c r="Z5501" i="2" s="1"/>
  <c r="AA5502" i="2" s="1"/>
  <c r="X5501" i="2"/>
  <c r="Z5500" i="2"/>
  <c r="AA5501" i="2" s="1"/>
  <c r="AB5501" i="2" s="1"/>
  <c r="X5500" i="2"/>
  <c r="AB5500" i="2"/>
  <c r="B5503" i="2"/>
  <c r="R5502" i="2"/>
  <c r="S5502" i="2"/>
  <c r="P5502" i="2"/>
  <c r="Q5502" i="2"/>
  <c r="N5502" i="2"/>
  <c r="O5502" i="2"/>
  <c r="T5502" i="2"/>
  <c r="U5502" i="2"/>
  <c r="B5504" i="2" l="1"/>
  <c r="S5503" i="2"/>
  <c r="R5503" i="2"/>
  <c r="P5503" i="2"/>
  <c r="Q5503" i="2"/>
  <c r="N5503" i="2"/>
  <c r="O5503" i="2"/>
  <c r="T5503" i="2"/>
  <c r="U5503" i="2"/>
  <c r="W5502" i="2"/>
  <c r="AB5502" i="2" s="1"/>
  <c r="W5503" i="2" l="1"/>
  <c r="Z5502" i="2"/>
  <c r="AA5503" i="2" s="1"/>
  <c r="AB5503" i="2" s="1"/>
  <c r="X5502" i="2"/>
  <c r="B5505" i="2"/>
  <c r="S5504" i="2"/>
  <c r="R5504" i="2"/>
  <c r="Q5504" i="2"/>
  <c r="P5504" i="2"/>
  <c r="O5504" i="2"/>
  <c r="N5504" i="2"/>
  <c r="T5504" i="2"/>
  <c r="U5504" i="2"/>
  <c r="B5506" i="2" l="1"/>
  <c r="R5505" i="2"/>
  <c r="S5505" i="2"/>
  <c r="P5505" i="2"/>
  <c r="Q5505" i="2"/>
  <c r="N5505" i="2"/>
  <c r="O5505" i="2"/>
  <c r="T5505" i="2"/>
  <c r="U5505" i="2"/>
  <c r="W5504" i="2"/>
  <c r="Z5503" i="2"/>
  <c r="AA5504" i="2" s="1"/>
  <c r="X5503" i="2"/>
  <c r="AB5504" i="2" l="1"/>
  <c r="W5505" i="2"/>
  <c r="Z5504" i="2"/>
  <c r="AA5505" i="2" s="1"/>
  <c r="AB5505" i="2" s="1"/>
  <c r="X5504" i="2"/>
  <c r="B5507" i="2"/>
  <c r="R5506" i="2"/>
  <c r="S5506" i="2"/>
  <c r="P5506" i="2"/>
  <c r="Q5506" i="2"/>
  <c r="N5506" i="2"/>
  <c r="O5506" i="2"/>
  <c r="T5506" i="2"/>
  <c r="U5506" i="2"/>
  <c r="B5508" i="2" l="1"/>
  <c r="R5507" i="2"/>
  <c r="S5507" i="2"/>
  <c r="P5507" i="2"/>
  <c r="Q5507" i="2"/>
  <c r="N5507" i="2"/>
  <c r="O5507" i="2"/>
  <c r="T5507" i="2"/>
  <c r="U5507" i="2"/>
  <c r="W5506" i="2"/>
  <c r="Z5505" i="2"/>
  <c r="AA5506" i="2" s="1"/>
  <c r="X5505" i="2"/>
  <c r="W5507" i="2" l="1"/>
  <c r="Z5506" i="2"/>
  <c r="AA5507" i="2" s="1"/>
  <c r="AB5507" i="2" s="1"/>
  <c r="X5506" i="2"/>
  <c r="AB5506" i="2"/>
  <c r="B5509" i="2"/>
  <c r="S5508" i="2"/>
  <c r="R5508" i="2"/>
  <c r="Q5508" i="2"/>
  <c r="P5508" i="2"/>
  <c r="O5508" i="2"/>
  <c r="N5508" i="2"/>
  <c r="T5508" i="2"/>
  <c r="U5508" i="2"/>
  <c r="W5508" i="2" l="1"/>
  <c r="B5510" i="2"/>
  <c r="R5509" i="2"/>
  <c r="S5509" i="2"/>
  <c r="P5509" i="2"/>
  <c r="Q5509" i="2"/>
  <c r="N5509" i="2"/>
  <c r="O5509" i="2"/>
  <c r="T5509" i="2"/>
  <c r="U5509" i="2"/>
  <c r="Z5507" i="2"/>
  <c r="AA5508" i="2" s="1"/>
  <c r="AB5508" i="2" s="1"/>
  <c r="X5507" i="2"/>
  <c r="W5509" i="2" l="1"/>
  <c r="B5511" i="2"/>
  <c r="R5510" i="2"/>
  <c r="S5510" i="2"/>
  <c r="P5510" i="2"/>
  <c r="Q5510" i="2"/>
  <c r="N5510" i="2"/>
  <c r="O5510" i="2"/>
  <c r="U5510" i="2"/>
  <c r="T5510" i="2"/>
  <c r="Z5508" i="2"/>
  <c r="AA5509" i="2" s="1"/>
  <c r="AB5509" i="2" s="1"/>
  <c r="X5508" i="2"/>
  <c r="W5510" i="2" l="1"/>
  <c r="Z5510" i="2"/>
  <c r="AA5511" i="2" s="1"/>
  <c r="X5510" i="2"/>
  <c r="B5512" i="2"/>
  <c r="R5511" i="2"/>
  <c r="S5511" i="2"/>
  <c r="P5511" i="2"/>
  <c r="Q5511" i="2"/>
  <c r="N5511" i="2"/>
  <c r="O5511" i="2"/>
  <c r="T5511" i="2"/>
  <c r="U5511" i="2"/>
  <c r="Z5509" i="2"/>
  <c r="AA5510" i="2" s="1"/>
  <c r="AB5510" i="2" s="1"/>
  <c r="X5509" i="2"/>
  <c r="W5511" i="2" l="1"/>
  <c r="B5513" i="2"/>
  <c r="S5512" i="2"/>
  <c r="R5512" i="2"/>
  <c r="Q5512" i="2"/>
  <c r="P5512" i="2"/>
  <c r="O5512" i="2"/>
  <c r="N5512" i="2"/>
  <c r="T5512" i="2"/>
  <c r="U5512" i="2"/>
  <c r="AB5511" i="2"/>
  <c r="W5512" i="2" l="1"/>
  <c r="Z5512" i="2"/>
  <c r="AA5513" i="2" s="1"/>
  <c r="X5512" i="2"/>
  <c r="B5514" i="2"/>
  <c r="R5513" i="2"/>
  <c r="S5513" i="2"/>
  <c r="P5513" i="2"/>
  <c r="Q5513" i="2"/>
  <c r="N5513" i="2"/>
  <c r="O5513" i="2"/>
  <c r="T5513" i="2"/>
  <c r="U5513" i="2"/>
  <c r="Z5511" i="2"/>
  <c r="AA5512" i="2" s="1"/>
  <c r="AB5512" i="2" s="1"/>
  <c r="X5511" i="2"/>
  <c r="W5513" i="2" l="1"/>
  <c r="Z5513" i="2"/>
  <c r="AA5514" i="2" s="1"/>
  <c r="X5513" i="2"/>
  <c r="B5515" i="2"/>
  <c r="R5514" i="2"/>
  <c r="S5514" i="2"/>
  <c r="P5514" i="2"/>
  <c r="Q5514" i="2"/>
  <c r="N5514" i="2"/>
  <c r="O5514" i="2"/>
  <c r="T5514" i="2"/>
  <c r="U5514" i="2"/>
  <c r="AB5513" i="2"/>
  <c r="W5514" i="2" l="1"/>
  <c r="Z5514" i="2"/>
  <c r="AA5515" i="2" s="1"/>
  <c r="X5514" i="2"/>
  <c r="B5516" i="2"/>
  <c r="R5515" i="2"/>
  <c r="S5515" i="2"/>
  <c r="P5515" i="2"/>
  <c r="Q5515" i="2"/>
  <c r="N5515" i="2"/>
  <c r="O5515" i="2"/>
  <c r="T5515" i="2"/>
  <c r="U5515" i="2"/>
  <c r="AB5514" i="2"/>
  <c r="W5515" i="2" l="1"/>
  <c r="Z5515" i="2"/>
  <c r="AA5516" i="2" s="1"/>
  <c r="X5515" i="2"/>
  <c r="B5517" i="2"/>
  <c r="S5516" i="2"/>
  <c r="R5516" i="2"/>
  <c r="Q5516" i="2"/>
  <c r="P5516" i="2"/>
  <c r="O5516" i="2"/>
  <c r="N5516" i="2"/>
  <c r="T5516" i="2"/>
  <c r="U5516" i="2"/>
  <c r="AB5515" i="2"/>
  <c r="B5518" i="2" l="1"/>
  <c r="R5517" i="2"/>
  <c r="S5517" i="2"/>
  <c r="P5517" i="2"/>
  <c r="Q5517" i="2"/>
  <c r="N5517" i="2"/>
  <c r="O5517" i="2"/>
  <c r="T5517" i="2"/>
  <c r="U5517" i="2"/>
  <c r="W5516" i="2"/>
  <c r="W5517" i="2" l="1"/>
  <c r="Z5516" i="2"/>
  <c r="AA5517" i="2" s="1"/>
  <c r="AB5517" i="2" s="1"/>
  <c r="X5516" i="2"/>
  <c r="AB5516" i="2"/>
  <c r="B5519" i="2"/>
  <c r="R5518" i="2"/>
  <c r="S5518" i="2"/>
  <c r="P5518" i="2"/>
  <c r="Q5518" i="2"/>
  <c r="N5518" i="2"/>
  <c r="O5518" i="2"/>
  <c r="T5518" i="2"/>
  <c r="U5518" i="2"/>
  <c r="B5520" i="2" l="1"/>
  <c r="S5519" i="2"/>
  <c r="R5519" i="2"/>
  <c r="P5519" i="2"/>
  <c r="Q5519" i="2"/>
  <c r="N5519" i="2"/>
  <c r="O5519" i="2"/>
  <c r="T5519" i="2"/>
  <c r="U5519" i="2"/>
  <c r="W5518" i="2"/>
  <c r="X5517" i="2"/>
  <c r="Z5517" i="2"/>
  <c r="AA5518" i="2" s="1"/>
  <c r="AB5518" i="2" s="1"/>
  <c r="W5519" i="2" l="1"/>
  <c r="Z5518" i="2"/>
  <c r="AA5519" i="2" s="1"/>
  <c r="AB5519" i="2" s="1"/>
  <c r="X5518" i="2"/>
  <c r="B5521" i="2"/>
  <c r="S5520" i="2"/>
  <c r="R5520" i="2"/>
  <c r="Q5520" i="2"/>
  <c r="P5520" i="2"/>
  <c r="O5520" i="2"/>
  <c r="N5520" i="2"/>
  <c r="T5520" i="2"/>
  <c r="U5520" i="2"/>
  <c r="B5522" i="2" l="1"/>
  <c r="R5521" i="2"/>
  <c r="S5521" i="2"/>
  <c r="P5521" i="2"/>
  <c r="Q5521" i="2"/>
  <c r="N5521" i="2"/>
  <c r="O5521" i="2"/>
  <c r="T5521" i="2"/>
  <c r="U5521" i="2"/>
  <c r="W5520" i="2"/>
  <c r="Z5519" i="2"/>
  <c r="AA5520" i="2" s="1"/>
  <c r="X5519" i="2"/>
  <c r="AB5520" i="2" l="1"/>
  <c r="W5521" i="2"/>
  <c r="Z5521" i="2" s="1"/>
  <c r="AA5522" i="2" s="1"/>
  <c r="Z5520" i="2"/>
  <c r="AA5521" i="2" s="1"/>
  <c r="AB5521" i="2" s="1"/>
  <c r="X5520" i="2"/>
  <c r="B5523" i="2"/>
  <c r="R5522" i="2"/>
  <c r="S5522" i="2"/>
  <c r="P5522" i="2"/>
  <c r="Q5522" i="2"/>
  <c r="N5522" i="2"/>
  <c r="O5522" i="2"/>
  <c r="U5522" i="2"/>
  <c r="T5522" i="2"/>
  <c r="X5521" i="2" l="1"/>
  <c r="B5524" i="2"/>
  <c r="R5523" i="2"/>
  <c r="S5523" i="2"/>
  <c r="P5523" i="2"/>
  <c r="Q5523" i="2"/>
  <c r="N5523" i="2"/>
  <c r="O5523" i="2"/>
  <c r="T5523" i="2"/>
  <c r="U5523" i="2"/>
  <c r="W5522" i="2"/>
  <c r="AB5522" i="2"/>
  <c r="W5523" i="2" l="1"/>
  <c r="Z5522" i="2"/>
  <c r="AA5523" i="2" s="1"/>
  <c r="AB5523" i="2" s="1"/>
  <c r="X5522" i="2"/>
  <c r="B5525" i="2"/>
  <c r="S5524" i="2"/>
  <c r="R5524" i="2"/>
  <c r="Q5524" i="2"/>
  <c r="P5524" i="2"/>
  <c r="O5524" i="2"/>
  <c r="N5524" i="2"/>
  <c r="T5524" i="2"/>
  <c r="U5524" i="2"/>
  <c r="B5526" i="2" l="1"/>
  <c r="R5525" i="2"/>
  <c r="S5525" i="2"/>
  <c r="P5525" i="2"/>
  <c r="Q5525" i="2"/>
  <c r="N5525" i="2"/>
  <c r="O5525" i="2"/>
  <c r="T5525" i="2"/>
  <c r="U5525" i="2"/>
  <c r="W5524" i="2"/>
  <c r="Z5523" i="2"/>
  <c r="AA5524" i="2" s="1"/>
  <c r="AB5524" i="2" s="1"/>
  <c r="X5523" i="2"/>
  <c r="W5525" i="2" l="1"/>
  <c r="Z5525" i="2"/>
  <c r="AA5526" i="2" s="1"/>
  <c r="X5525" i="2"/>
  <c r="Z5524" i="2"/>
  <c r="AA5525" i="2" s="1"/>
  <c r="AB5525" i="2" s="1"/>
  <c r="X5524" i="2"/>
  <c r="B5527" i="2"/>
  <c r="R5526" i="2"/>
  <c r="S5526" i="2"/>
  <c r="P5526" i="2"/>
  <c r="Q5526" i="2"/>
  <c r="N5526" i="2"/>
  <c r="O5526" i="2"/>
  <c r="T5526" i="2"/>
  <c r="U5526" i="2"/>
  <c r="B5528" i="2" l="1"/>
  <c r="R5527" i="2"/>
  <c r="S5527" i="2"/>
  <c r="P5527" i="2"/>
  <c r="Q5527" i="2"/>
  <c r="N5527" i="2"/>
  <c r="O5527" i="2"/>
  <c r="T5527" i="2"/>
  <c r="U5527" i="2"/>
  <c r="W5526" i="2"/>
  <c r="AB5526" i="2" s="1"/>
  <c r="W5527" i="2" l="1"/>
  <c r="Z5526" i="2"/>
  <c r="AA5527" i="2" s="1"/>
  <c r="AB5527" i="2" s="1"/>
  <c r="X5526" i="2"/>
  <c r="B5529" i="2"/>
  <c r="S5528" i="2"/>
  <c r="R5528" i="2"/>
  <c r="Q5528" i="2"/>
  <c r="P5528" i="2"/>
  <c r="O5528" i="2"/>
  <c r="N5528" i="2"/>
  <c r="T5528" i="2"/>
  <c r="U5528" i="2"/>
  <c r="B5530" i="2" l="1"/>
  <c r="R5529" i="2"/>
  <c r="S5529" i="2"/>
  <c r="P5529" i="2"/>
  <c r="Q5529" i="2"/>
  <c r="N5529" i="2"/>
  <c r="O5529" i="2"/>
  <c r="T5529" i="2"/>
  <c r="U5529" i="2"/>
  <c r="W5528" i="2"/>
  <c r="Z5527" i="2"/>
  <c r="AA5528" i="2" s="1"/>
  <c r="AB5528" i="2" s="1"/>
  <c r="X5527" i="2"/>
  <c r="W5529" i="2" l="1"/>
  <c r="Z5528" i="2"/>
  <c r="AA5529" i="2" s="1"/>
  <c r="AB5529" i="2" s="1"/>
  <c r="X5528" i="2"/>
  <c r="B5531" i="2"/>
  <c r="R5530" i="2"/>
  <c r="S5530" i="2"/>
  <c r="P5530" i="2"/>
  <c r="Q5530" i="2"/>
  <c r="N5530" i="2"/>
  <c r="O5530" i="2"/>
  <c r="U5530" i="2"/>
  <c r="T5530" i="2"/>
  <c r="B5532" i="2" l="1"/>
  <c r="R5531" i="2"/>
  <c r="S5531" i="2"/>
  <c r="P5531" i="2"/>
  <c r="Q5531" i="2"/>
  <c r="N5531" i="2"/>
  <c r="O5531" i="2"/>
  <c r="T5531" i="2"/>
  <c r="U5531" i="2"/>
  <c r="W5530" i="2"/>
  <c r="Z5529" i="2"/>
  <c r="AA5530" i="2" s="1"/>
  <c r="AB5530" i="2" s="1"/>
  <c r="X5529" i="2"/>
  <c r="W5531" i="2" l="1"/>
  <c r="Z5530" i="2"/>
  <c r="AA5531" i="2" s="1"/>
  <c r="AB5531" i="2" s="1"/>
  <c r="X5530" i="2"/>
  <c r="B5533" i="2"/>
  <c r="S5532" i="2"/>
  <c r="R5532" i="2"/>
  <c r="Q5532" i="2"/>
  <c r="P5532" i="2"/>
  <c r="O5532" i="2"/>
  <c r="N5532" i="2"/>
  <c r="T5532" i="2"/>
  <c r="U5532" i="2"/>
  <c r="W5532" i="2" l="1"/>
  <c r="B5534" i="2"/>
  <c r="R5533" i="2"/>
  <c r="S5533" i="2"/>
  <c r="P5533" i="2"/>
  <c r="Q5533" i="2"/>
  <c r="N5533" i="2"/>
  <c r="O5533" i="2"/>
  <c r="T5533" i="2"/>
  <c r="U5533" i="2"/>
  <c r="Z5531" i="2"/>
  <c r="AA5532" i="2" s="1"/>
  <c r="AB5532" i="2" s="1"/>
  <c r="X5531" i="2"/>
  <c r="W5533" i="2" l="1"/>
  <c r="Z5533" i="2"/>
  <c r="AA5534" i="2" s="1"/>
  <c r="X5533" i="2"/>
  <c r="B5535" i="2"/>
  <c r="R5534" i="2"/>
  <c r="S5534" i="2"/>
  <c r="P5534" i="2"/>
  <c r="Q5534" i="2"/>
  <c r="N5534" i="2"/>
  <c r="O5534" i="2"/>
  <c r="T5534" i="2"/>
  <c r="U5534" i="2"/>
  <c r="Z5532" i="2"/>
  <c r="AA5533" i="2" s="1"/>
  <c r="AB5533" i="2" s="1"/>
  <c r="X5532" i="2"/>
  <c r="W5534" i="2" l="1"/>
  <c r="Z5534" i="2"/>
  <c r="AA5535" i="2" s="1"/>
  <c r="X5534" i="2"/>
  <c r="B5536" i="2"/>
  <c r="S5535" i="2"/>
  <c r="R5535" i="2"/>
  <c r="P5535" i="2"/>
  <c r="Q5535" i="2"/>
  <c r="N5535" i="2"/>
  <c r="O5535" i="2"/>
  <c r="T5535" i="2"/>
  <c r="U5535" i="2"/>
  <c r="AB5534" i="2"/>
  <c r="W5535" i="2" l="1"/>
  <c r="B5537" i="2"/>
  <c r="S5536" i="2"/>
  <c r="R5536" i="2"/>
  <c r="Q5536" i="2"/>
  <c r="P5536" i="2"/>
  <c r="O5536" i="2"/>
  <c r="N5536" i="2"/>
  <c r="W5536" i="2" s="1"/>
  <c r="T5536" i="2"/>
  <c r="U5536" i="2"/>
  <c r="AB5535" i="2"/>
  <c r="Z5536" i="2" l="1"/>
  <c r="AA5537" i="2" s="1"/>
  <c r="X5536" i="2"/>
  <c r="B5538" i="2"/>
  <c r="R5537" i="2"/>
  <c r="S5537" i="2"/>
  <c r="P5537" i="2"/>
  <c r="Q5537" i="2"/>
  <c r="N5537" i="2"/>
  <c r="O5537" i="2"/>
  <c r="T5537" i="2"/>
  <c r="U5537" i="2"/>
  <c r="Z5535" i="2"/>
  <c r="AA5536" i="2" s="1"/>
  <c r="AB5536" i="2" s="1"/>
  <c r="X5535" i="2"/>
  <c r="W5537" i="2" l="1"/>
  <c r="B5539" i="2"/>
  <c r="R5538" i="2"/>
  <c r="S5538" i="2"/>
  <c r="P5538" i="2"/>
  <c r="Q5538" i="2"/>
  <c r="N5538" i="2"/>
  <c r="O5538" i="2"/>
  <c r="T5538" i="2"/>
  <c r="U5538" i="2"/>
  <c r="AB5537" i="2"/>
  <c r="W5538" i="2" l="1"/>
  <c r="B5540" i="2"/>
  <c r="R5539" i="2"/>
  <c r="S5539" i="2"/>
  <c r="P5539" i="2"/>
  <c r="Q5539" i="2"/>
  <c r="N5539" i="2"/>
  <c r="O5539" i="2"/>
  <c r="T5539" i="2"/>
  <c r="U5539" i="2"/>
  <c r="Z5537" i="2"/>
  <c r="AA5538" i="2" s="1"/>
  <c r="AB5538" i="2" s="1"/>
  <c r="X5537" i="2"/>
  <c r="W5539" i="2" l="1"/>
  <c r="Z5539" i="2"/>
  <c r="AA5540" i="2" s="1"/>
  <c r="X5539" i="2"/>
  <c r="B5541" i="2"/>
  <c r="S5540" i="2"/>
  <c r="R5540" i="2"/>
  <c r="Q5540" i="2"/>
  <c r="P5540" i="2"/>
  <c r="O5540" i="2"/>
  <c r="N5540" i="2"/>
  <c r="T5540" i="2"/>
  <c r="U5540" i="2"/>
  <c r="Z5538" i="2"/>
  <c r="AA5539" i="2" s="1"/>
  <c r="AB5539" i="2" s="1"/>
  <c r="X5538" i="2"/>
  <c r="B5542" i="2" l="1"/>
  <c r="R5541" i="2"/>
  <c r="S5541" i="2"/>
  <c r="P5541" i="2"/>
  <c r="Q5541" i="2"/>
  <c r="N5541" i="2"/>
  <c r="O5541" i="2"/>
  <c r="T5541" i="2"/>
  <c r="U5541" i="2"/>
  <c r="W5540" i="2"/>
  <c r="AB5540" i="2" s="1"/>
  <c r="W5541" i="2" l="1"/>
  <c r="Z5540" i="2"/>
  <c r="AA5541" i="2" s="1"/>
  <c r="AB5541" i="2" s="1"/>
  <c r="X5540" i="2"/>
  <c r="B5543" i="2"/>
  <c r="R5542" i="2"/>
  <c r="S5542" i="2"/>
  <c r="P5542" i="2"/>
  <c r="Q5542" i="2"/>
  <c r="N5542" i="2"/>
  <c r="O5542" i="2"/>
  <c r="U5542" i="2"/>
  <c r="T5542" i="2"/>
  <c r="B5544" i="2" l="1"/>
  <c r="R5543" i="2"/>
  <c r="S5543" i="2"/>
  <c r="P5543" i="2"/>
  <c r="Q5543" i="2"/>
  <c r="N5543" i="2"/>
  <c r="O5543" i="2"/>
  <c r="T5543" i="2"/>
  <c r="U5543" i="2"/>
  <c r="W5542" i="2"/>
  <c r="Z5541" i="2"/>
  <c r="AA5542" i="2" s="1"/>
  <c r="X5541" i="2"/>
  <c r="AB5542" i="2" l="1"/>
  <c r="W5543" i="2"/>
  <c r="Z5542" i="2"/>
  <c r="AA5543" i="2" s="1"/>
  <c r="AB5543" i="2" s="1"/>
  <c r="X5542" i="2"/>
  <c r="B5545" i="2"/>
  <c r="S5544" i="2"/>
  <c r="R5544" i="2"/>
  <c r="Q5544" i="2"/>
  <c r="P5544" i="2"/>
  <c r="O5544" i="2"/>
  <c r="N5544" i="2"/>
  <c r="T5544" i="2"/>
  <c r="U5544" i="2"/>
  <c r="B5546" i="2" l="1"/>
  <c r="R5545" i="2"/>
  <c r="S5545" i="2"/>
  <c r="P5545" i="2"/>
  <c r="Q5545" i="2"/>
  <c r="N5545" i="2"/>
  <c r="O5545" i="2"/>
  <c r="T5545" i="2"/>
  <c r="U5545" i="2"/>
  <c r="W5544" i="2"/>
  <c r="Z5543" i="2"/>
  <c r="AA5544" i="2" s="1"/>
  <c r="AB5544" i="2" s="1"/>
  <c r="X5543" i="2"/>
  <c r="W5545" i="2" l="1"/>
  <c r="Z5544" i="2"/>
  <c r="AA5545" i="2" s="1"/>
  <c r="AB5545" i="2" s="1"/>
  <c r="X5544" i="2"/>
  <c r="B5547" i="2"/>
  <c r="R5546" i="2"/>
  <c r="S5546" i="2"/>
  <c r="P5546" i="2"/>
  <c r="Q5546" i="2"/>
  <c r="N5546" i="2"/>
  <c r="O5546" i="2"/>
  <c r="T5546" i="2"/>
  <c r="U5546" i="2"/>
  <c r="B5548" i="2" l="1"/>
  <c r="S5547" i="2"/>
  <c r="R5547" i="2"/>
  <c r="P5547" i="2"/>
  <c r="Q5547" i="2"/>
  <c r="N5547" i="2"/>
  <c r="O5547" i="2"/>
  <c r="T5547" i="2"/>
  <c r="U5547" i="2"/>
  <c r="W5546" i="2"/>
  <c r="Z5545" i="2"/>
  <c r="AA5546" i="2" s="1"/>
  <c r="AB5546" i="2" s="1"/>
  <c r="X5545" i="2"/>
  <c r="Z5546" i="2" l="1"/>
  <c r="AA5547" i="2" s="1"/>
  <c r="X5546" i="2"/>
  <c r="W5547" i="2"/>
  <c r="B5549" i="2"/>
  <c r="S5548" i="2"/>
  <c r="R5548" i="2"/>
  <c r="Q5548" i="2"/>
  <c r="P5548" i="2"/>
  <c r="O5548" i="2"/>
  <c r="N5548" i="2"/>
  <c r="T5548" i="2"/>
  <c r="U5548" i="2"/>
  <c r="B5550" i="2" l="1"/>
  <c r="R5549" i="2"/>
  <c r="S5549" i="2"/>
  <c r="P5549" i="2"/>
  <c r="Q5549" i="2"/>
  <c r="N5549" i="2"/>
  <c r="O5549" i="2"/>
  <c r="T5549" i="2"/>
  <c r="U5549" i="2"/>
  <c r="X5547" i="2"/>
  <c r="Z5547" i="2"/>
  <c r="AA5548" i="2" s="1"/>
  <c r="W5548" i="2"/>
  <c r="AB5547" i="2"/>
  <c r="W5549" i="2" l="1"/>
  <c r="Z5548" i="2"/>
  <c r="AA5549" i="2" s="1"/>
  <c r="AB5549" i="2" s="1"/>
  <c r="X5548" i="2"/>
  <c r="Z5549" i="2"/>
  <c r="AA5550" i="2" s="1"/>
  <c r="X5549" i="2"/>
  <c r="AB5548" i="2"/>
  <c r="B5551" i="2"/>
  <c r="R5550" i="2"/>
  <c r="S5550" i="2"/>
  <c r="P5550" i="2"/>
  <c r="Q5550" i="2"/>
  <c r="N5550" i="2"/>
  <c r="O5550" i="2"/>
  <c r="T5550" i="2"/>
  <c r="U5550" i="2"/>
  <c r="B5552" i="2" l="1"/>
  <c r="S5551" i="2"/>
  <c r="R5551" i="2"/>
  <c r="P5551" i="2"/>
  <c r="Q5551" i="2"/>
  <c r="N5551" i="2"/>
  <c r="O5551" i="2"/>
  <c r="T5551" i="2"/>
  <c r="U5551" i="2"/>
  <c r="W5550" i="2"/>
  <c r="AB5550" i="2"/>
  <c r="W5551" i="2" l="1"/>
  <c r="Z5550" i="2"/>
  <c r="AA5551" i="2" s="1"/>
  <c r="AB5551" i="2" s="1"/>
  <c r="X5550" i="2"/>
  <c r="B5553" i="2"/>
  <c r="S5552" i="2"/>
  <c r="R5552" i="2"/>
  <c r="Q5552" i="2"/>
  <c r="P5552" i="2"/>
  <c r="O5552" i="2"/>
  <c r="N5552" i="2"/>
  <c r="T5552" i="2"/>
  <c r="U5552" i="2"/>
  <c r="B5554" i="2" l="1"/>
  <c r="R5553" i="2"/>
  <c r="S5553" i="2"/>
  <c r="P5553" i="2"/>
  <c r="Q5553" i="2"/>
  <c r="N5553" i="2"/>
  <c r="O5553" i="2"/>
  <c r="T5553" i="2"/>
  <c r="U5553" i="2"/>
  <c r="W5552" i="2"/>
  <c r="Z5551" i="2"/>
  <c r="AA5552" i="2" s="1"/>
  <c r="AB5552" i="2" s="1"/>
  <c r="X5551" i="2"/>
  <c r="W5553" i="2" l="1"/>
  <c r="Z5552" i="2"/>
  <c r="AA5553" i="2" s="1"/>
  <c r="AB5553" i="2" s="1"/>
  <c r="X5552" i="2"/>
  <c r="B5555" i="2"/>
  <c r="R5554" i="2"/>
  <c r="S5554" i="2"/>
  <c r="P5554" i="2"/>
  <c r="Q5554" i="2"/>
  <c r="N5554" i="2"/>
  <c r="O5554" i="2"/>
  <c r="U5554" i="2"/>
  <c r="T5554" i="2"/>
  <c r="B5556" i="2" l="1"/>
  <c r="R5555" i="2"/>
  <c r="S5555" i="2"/>
  <c r="P5555" i="2"/>
  <c r="Q5555" i="2"/>
  <c r="N5555" i="2"/>
  <c r="O5555" i="2"/>
  <c r="T5555" i="2"/>
  <c r="U5555" i="2"/>
  <c r="W5554" i="2"/>
  <c r="Z5553" i="2"/>
  <c r="AA5554" i="2" s="1"/>
  <c r="X5553" i="2"/>
  <c r="AB5554" i="2" l="1"/>
  <c r="W5555" i="2"/>
  <c r="X5554" i="2"/>
  <c r="Z5554" i="2"/>
  <c r="AA5555" i="2" s="1"/>
  <c r="B5557" i="2"/>
  <c r="S5556" i="2"/>
  <c r="R5556" i="2"/>
  <c r="Q5556" i="2"/>
  <c r="P5556" i="2"/>
  <c r="O5556" i="2"/>
  <c r="N5556" i="2"/>
  <c r="T5556" i="2"/>
  <c r="U5556" i="2"/>
  <c r="AB5555" i="2" l="1"/>
  <c r="B5558" i="2"/>
  <c r="R5557" i="2"/>
  <c r="S5557" i="2"/>
  <c r="P5557" i="2"/>
  <c r="Q5557" i="2"/>
  <c r="N5557" i="2"/>
  <c r="O5557" i="2"/>
  <c r="T5557" i="2"/>
  <c r="U5557" i="2"/>
  <c r="W5556" i="2"/>
  <c r="Z5555" i="2"/>
  <c r="AA5556" i="2" s="1"/>
  <c r="X5555" i="2"/>
  <c r="AB5556" i="2" l="1"/>
  <c r="W5557" i="2"/>
  <c r="Z5556" i="2"/>
  <c r="AA5557" i="2" s="1"/>
  <c r="AB5557" i="2" s="1"/>
  <c r="X5556" i="2"/>
  <c r="B5559" i="2"/>
  <c r="R5558" i="2"/>
  <c r="S5558" i="2"/>
  <c r="P5558" i="2"/>
  <c r="Q5558" i="2"/>
  <c r="N5558" i="2"/>
  <c r="O5558" i="2"/>
  <c r="T5558" i="2"/>
  <c r="U5558" i="2"/>
  <c r="B5560" i="2" l="1"/>
  <c r="R5559" i="2"/>
  <c r="S5559" i="2"/>
  <c r="P5559" i="2"/>
  <c r="Q5559" i="2"/>
  <c r="N5559" i="2"/>
  <c r="O5559" i="2"/>
  <c r="T5559" i="2"/>
  <c r="U5559" i="2"/>
  <c r="W5558" i="2"/>
  <c r="Z5557" i="2"/>
  <c r="AA5558" i="2" s="1"/>
  <c r="AB5558" i="2" s="1"/>
  <c r="X5557" i="2"/>
  <c r="W5559" i="2" l="1"/>
  <c r="Z5558" i="2"/>
  <c r="AA5559" i="2" s="1"/>
  <c r="AB5559" i="2" s="1"/>
  <c r="X5558" i="2"/>
  <c r="B5561" i="2"/>
  <c r="S5560" i="2"/>
  <c r="R5560" i="2"/>
  <c r="Q5560" i="2"/>
  <c r="P5560" i="2"/>
  <c r="O5560" i="2"/>
  <c r="N5560" i="2"/>
  <c r="T5560" i="2"/>
  <c r="U5560" i="2"/>
  <c r="B5562" i="2" l="1"/>
  <c r="R5561" i="2"/>
  <c r="S5561" i="2"/>
  <c r="P5561" i="2"/>
  <c r="Q5561" i="2"/>
  <c r="N5561" i="2"/>
  <c r="O5561" i="2"/>
  <c r="T5561" i="2"/>
  <c r="U5561" i="2"/>
  <c r="W5560" i="2"/>
  <c r="Z5559" i="2"/>
  <c r="AA5560" i="2" s="1"/>
  <c r="X5559" i="2"/>
  <c r="AB5560" i="2" l="1"/>
  <c r="W5561" i="2"/>
  <c r="Z5561" i="2" s="1"/>
  <c r="AA5562" i="2" s="1"/>
  <c r="X5561" i="2"/>
  <c r="X5560" i="2"/>
  <c r="Z5560" i="2"/>
  <c r="AA5561" i="2" s="1"/>
  <c r="AB5561" i="2" s="1"/>
  <c r="B5563" i="2"/>
  <c r="R5562" i="2"/>
  <c r="S5562" i="2"/>
  <c r="P5562" i="2"/>
  <c r="Q5562" i="2"/>
  <c r="N5562" i="2"/>
  <c r="O5562" i="2"/>
  <c r="U5562" i="2"/>
  <c r="T5562" i="2"/>
  <c r="W5562" i="2" l="1"/>
  <c r="B5564" i="2"/>
  <c r="R5563" i="2"/>
  <c r="S5563" i="2"/>
  <c r="P5563" i="2"/>
  <c r="Q5563" i="2"/>
  <c r="N5563" i="2"/>
  <c r="O5563" i="2"/>
  <c r="T5563" i="2"/>
  <c r="U5563" i="2"/>
  <c r="AB5562" i="2"/>
  <c r="B5565" i="2" l="1"/>
  <c r="S5564" i="2"/>
  <c r="R5564" i="2"/>
  <c r="Q5564" i="2"/>
  <c r="P5564" i="2"/>
  <c r="O5564" i="2"/>
  <c r="N5564" i="2"/>
  <c r="T5564" i="2"/>
  <c r="U5564" i="2"/>
  <c r="W5563" i="2"/>
  <c r="Z5562" i="2"/>
  <c r="AA5563" i="2" s="1"/>
  <c r="X5562" i="2"/>
  <c r="AB5563" i="2" l="1"/>
  <c r="W5564" i="2"/>
  <c r="Z5564" i="2"/>
  <c r="AA5565" i="2" s="1"/>
  <c r="X5564" i="2"/>
  <c r="Z5563" i="2"/>
  <c r="AA5564" i="2" s="1"/>
  <c r="AB5564" i="2" s="1"/>
  <c r="X5563" i="2"/>
  <c r="B5566" i="2"/>
  <c r="R5565" i="2"/>
  <c r="S5565" i="2"/>
  <c r="P5565" i="2"/>
  <c r="Q5565" i="2"/>
  <c r="N5565" i="2"/>
  <c r="O5565" i="2"/>
  <c r="T5565" i="2"/>
  <c r="U5565" i="2"/>
  <c r="B5567" i="2" l="1"/>
  <c r="R5566" i="2"/>
  <c r="S5566" i="2"/>
  <c r="P5566" i="2"/>
  <c r="Q5566" i="2"/>
  <c r="N5566" i="2"/>
  <c r="O5566" i="2"/>
  <c r="T5566" i="2"/>
  <c r="U5566" i="2"/>
  <c r="W5565" i="2"/>
  <c r="AB5565" i="2" s="1"/>
  <c r="W5566" i="2" l="1"/>
  <c r="Z5565" i="2"/>
  <c r="AA5566" i="2" s="1"/>
  <c r="AB5566" i="2" s="1"/>
  <c r="X5565" i="2"/>
  <c r="B5568" i="2"/>
  <c r="S5567" i="2"/>
  <c r="R5567" i="2"/>
  <c r="P5567" i="2"/>
  <c r="Q5567" i="2"/>
  <c r="N5567" i="2"/>
  <c r="O5567" i="2"/>
  <c r="T5567" i="2"/>
  <c r="U5567" i="2"/>
  <c r="B5569" i="2" l="1"/>
  <c r="S5568" i="2"/>
  <c r="R5568" i="2"/>
  <c r="Q5568" i="2"/>
  <c r="P5568" i="2"/>
  <c r="O5568" i="2"/>
  <c r="N5568" i="2"/>
  <c r="T5568" i="2"/>
  <c r="U5568" i="2"/>
  <c r="W5567" i="2"/>
  <c r="Z5566" i="2"/>
  <c r="AA5567" i="2" s="1"/>
  <c r="AB5567" i="2" s="1"/>
  <c r="X5566" i="2"/>
  <c r="W5568" i="2" l="1"/>
  <c r="Z5568" i="2"/>
  <c r="AA5569" i="2" s="1"/>
  <c r="X5568" i="2"/>
  <c r="Z5567" i="2"/>
  <c r="AA5568" i="2" s="1"/>
  <c r="AB5568" i="2" s="1"/>
  <c r="X5567" i="2"/>
  <c r="B5570" i="2"/>
  <c r="R5569" i="2"/>
  <c r="S5569" i="2"/>
  <c r="P5569" i="2"/>
  <c r="Q5569" i="2"/>
  <c r="N5569" i="2"/>
  <c r="O5569" i="2"/>
  <c r="T5569" i="2"/>
  <c r="U5569" i="2"/>
  <c r="B5571" i="2" l="1"/>
  <c r="R5570" i="2"/>
  <c r="S5570" i="2"/>
  <c r="P5570" i="2"/>
  <c r="Q5570" i="2"/>
  <c r="N5570" i="2"/>
  <c r="O5570" i="2"/>
  <c r="T5570" i="2"/>
  <c r="U5570" i="2"/>
  <c r="W5569" i="2"/>
  <c r="AB5569" i="2" s="1"/>
  <c r="W5570" i="2" l="1"/>
  <c r="Z5569" i="2"/>
  <c r="AA5570" i="2" s="1"/>
  <c r="AB5570" i="2" s="1"/>
  <c r="X5569" i="2"/>
  <c r="B5572" i="2"/>
  <c r="R5571" i="2"/>
  <c r="S5571" i="2"/>
  <c r="P5571" i="2"/>
  <c r="Q5571" i="2"/>
  <c r="N5571" i="2"/>
  <c r="O5571" i="2"/>
  <c r="T5571" i="2"/>
  <c r="U5571" i="2"/>
  <c r="B5573" i="2" l="1"/>
  <c r="S5572" i="2"/>
  <c r="R5572" i="2"/>
  <c r="Q5572" i="2"/>
  <c r="P5572" i="2"/>
  <c r="O5572" i="2"/>
  <c r="N5572" i="2"/>
  <c r="T5572" i="2"/>
  <c r="U5572" i="2"/>
  <c r="W5571" i="2"/>
  <c r="Z5570" i="2"/>
  <c r="AA5571" i="2" s="1"/>
  <c r="AB5571" i="2" s="1"/>
  <c r="X5570" i="2"/>
  <c r="W5572" i="2" l="1"/>
  <c r="Z5571" i="2"/>
  <c r="AA5572" i="2" s="1"/>
  <c r="AB5572" i="2" s="1"/>
  <c r="X5571" i="2"/>
  <c r="B5574" i="2"/>
  <c r="R5573" i="2"/>
  <c r="S5573" i="2"/>
  <c r="P5573" i="2"/>
  <c r="Q5573" i="2"/>
  <c r="N5573" i="2"/>
  <c r="O5573" i="2"/>
  <c r="T5573" i="2"/>
  <c r="U5573" i="2"/>
  <c r="B5575" i="2" l="1"/>
  <c r="R5574" i="2"/>
  <c r="S5574" i="2"/>
  <c r="P5574" i="2"/>
  <c r="Q5574" i="2"/>
  <c r="N5574" i="2"/>
  <c r="O5574" i="2"/>
  <c r="U5574" i="2"/>
  <c r="T5574" i="2"/>
  <c r="W5573" i="2"/>
  <c r="Z5572" i="2"/>
  <c r="AA5573" i="2" s="1"/>
  <c r="AB5573" i="2" s="1"/>
  <c r="X5572" i="2"/>
  <c r="W5574" i="2" l="1"/>
  <c r="Z5574" i="2" s="1"/>
  <c r="AA5575" i="2" s="1"/>
  <c r="X5574" i="2"/>
  <c r="Z5573" i="2"/>
  <c r="AA5574" i="2" s="1"/>
  <c r="AB5574" i="2" s="1"/>
  <c r="X5573" i="2"/>
  <c r="B5576" i="2"/>
  <c r="R5575" i="2"/>
  <c r="S5575" i="2"/>
  <c r="P5575" i="2"/>
  <c r="Q5575" i="2"/>
  <c r="N5575" i="2"/>
  <c r="O5575" i="2"/>
  <c r="T5575" i="2"/>
  <c r="U5575" i="2"/>
  <c r="B5577" i="2" l="1"/>
  <c r="S5576" i="2"/>
  <c r="R5576" i="2"/>
  <c r="Q5576" i="2"/>
  <c r="P5576" i="2"/>
  <c r="O5576" i="2"/>
  <c r="N5576" i="2"/>
  <c r="T5576" i="2"/>
  <c r="U5576" i="2"/>
  <c r="W5575" i="2"/>
  <c r="AB5575" i="2" s="1"/>
  <c r="W5576" i="2" l="1"/>
  <c r="Z5575" i="2"/>
  <c r="AA5576" i="2" s="1"/>
  <c r="AB5576" i="2" s="1"/>
  <c r="X5575" i="2"/>
  <c r="B5578" i="2"/>
  <c r="R5577" i="2"/>
  <c r="S5577" i="2"/>
  <c r="P5577" i="2"/>
  <c r="Q5577" i="2"/>
  <c r="N5577" i="2"/>
  <c r="O5577" i="2"/>
  <c r="T5577" i="2"/>
  <c r="U5577" i="2"/>
  <c r="B5579" i="2" l="1"/>
  <c r="R5578" i="2"/>
  <c r="S5578" i="2"/>
  <c r="P5578" i="2"/>
  <c r="Q5578" i="2"/>
  <c r="N5578" i="2"/>
  <c r="O5578" i="2"/>
  <c r="T5578" i="2"/>
  <c r="U5578" i="2"/>
  <c r="W5577" i="2"/>
  <c r="Z5576" i="2"/>
  <c r="AA5577" i="2" s="1"/>
  <c r="X5576" i="2"/>
  <c r="Z5577" i="2" l="1"/>
  <c r="AA5578" i="2" s="1"/>
  <c r="X5577" i="2"/>
  <c r="W5578" i="2"/>
  <c r="AB5577" i="2"/>
  <c r="B5580" i="2"/>
  <c r="R5579" i="2"/>
  <c r="S5579" i="2"/>
  <c r="P5579" i="2"/>
  <c r="Q5579" i="2"/>
  <c r="N5579" i="2"/>
  <c r="O5579" i="2"/>
  <c r="T5579" i="2"/>
  <c r="U5579" i="2"/>
  <c r="B5581" i="2" l="1"/>
  <c r="S5580" i="2"/>
  <c r="R5580" i="2"/>
  <c r="Q5580" i="2"/>
  <c r="P5580" i="2"/>
  <c r="O5580" i="2"/>
  <c r="N5580" i="2"/>
  <c r="T5580" i="2"/>
  <c r="U5580" i="2"/>
  <c r="Z5578" i="2"/>
  <c r="AA5579" i="2" s="1"/>
  <c r="X5578" i="2"/>
  <c r="W5579" i="2"/>
  <c r="AB5578" i="2"/>
  <c r="Z5579" i="2" l="1"/>
  <c r="AA5580" i="2" s="1"/>
  <c r="X5579" i="2"/>
  <c r="W5580" i="2"/>
  <c r="AB5579" i="2"/>
  <c r="B5582" i="2"/>
  <c r="R5581" i="2"/>
  <c r="S5581" i="2"/>
  <c r="P5581" i="2"/>
  <c r="Q5581" i="2"/>
  <c r="N5581" i="2"/>
  <c r="O5581" i="2"/>
  <c r="T5581" i="2"/>
  <c r="U5581" i="2"/>
  <c r="B5583" i="2" l="1"/>
  <c r="R5582" i="2"/>
  <c r="S5582" i="2"/>
  <c r="P5582" i="2"/>
  <c r="Q5582" i="2"/>
  <c r="N5582" i="2"/>
  <c r="O5582" i="2"/>
  <c r="T5582" i="2"/>
  <c r="U5582" i="2"/>
  <c r="Z5580" i="2"/>
  <c r="AA5581" i="2" s="1"/>
  <c r="X5580" i="2"/>
  <c r="W5581" i="2"/>
  <c r="AB5580" i="2"/>
  <c r="W5582" i="2" l="1"/>
  <c r="Z5581" i="2"/>
  <c r="AA5582" i="2" s="1"/>
  <c r="AB5582" i="2" s="1"/>
  <c r="X5581" i="2"/>
  <c r="Z5582" i="2"/>
  <c r="AA5583" i="2" s="1"/>
  <c r="X5582" i="2"/>
  <c r="AB5581" i="2"/>
  <c r="B5584" i="2"/>
  <c r="S5583" i="2"/>
  <c r="R5583" i="2"/>
  <c r="P5583" i="2"/>
  <c r="Q5583" i="2"/>
  <c r="N5583" i="2"/>
  <c r="O5583" i="2"/>
  <c r="T5583" i="2"/>
  <c r="U5583" i="2"/>
  <c r="W5583" i="2" l="1"/>
  <c r="B5585" i="2"/>
  <c r="S5584" i="2"/>
  <c r="R5584" i="2"/>
  <c r="Q5584" i="2"/>
  <c r="P5584" i="2"/>
  <c r="O5584" i="2"/>
  <c r="N5584" i="2"/>
  <c r="T5584" i="2"/>
  <c r="U5584" i="2"/>
  <c r="AB5583" i="2"/>
  <c r="W5584" i="2" l="1"/>
  <c r="B5586" i="2"/>
  <c r="R5585" i="2"/>
  <c r="S5585" i="2"/>
  <c r="P5585" i="2"/>
  <c r="Q5585" i="2"/>
  <c r="N5585" i="2"/>
  <c r="O5585" i="2"/>
  <c r="T5585" i="2"/>
  <c r="U5585" i="2"/>
  <c r="Z5584" i="2"/>
  <c r="AA5585" i="2" s="1"/>
  <c r="X5584" i="2"/>
  <c r="Z5583" i="2"/>
  <c r="AA5584" i="2" s="1"/>
  <c r="AB5584" i="2" s="1"/>
  <c r="X5583" i="2"/>
  <c r="W5585" i="2" l="1"/>
  <c r="AB5585" i="2"/>
  <c r="B5587" i="2"/>
  <c r="R5586" i="2"/>
  <c r="S5586" i="2"/>
  <c r="P5586" i="2"/>
  <c r="Q5586" i="2"/>
  <c r="N5586" i="2"/>
  <c r="W5586" i="2" s="1"/>
  <c r="O5586" i="2"/>
  <c r="U5586" i="2"/>
  <c r="T5586" i="2"/>
  <c r="B5588" i="2" l="1"/>
  <c r="R5587" i="2"/>
  <c r="S5587" i="2"/>
  <c r="P5587" i="2"/>
  <c r="Q5587" i="2"/>
  <c r="N5587" i="2"/>
  <c r="O5587" i="2"/>
  <c r="T5587" i="2"/>
  <c r="U5587" i="2"/>
  <c r="Z5586" i="2"/>
  <c r="AA5587" i="2" s="1"/>
  <c r="X5586" i="2"/>
  <c r="Z5585" i="2"/>
  <c r="AA5586" i="2" s="1"/>
  <c r="AB5586" i="2" s="1"/>
  <c r="X5585" i="2"/>
  <c r="W5587" i="2" l="1"/>
  <c r="Z5587" i="2"/>
  <c r="AA5588" i="2" s="1"/>
  <c r="X5587" i="2"/>
  <c r="AB5587" i="2"/>
  <c r="B5589" i="2"/>
  <c r="S5588" i="2"/>
  <c r="R5588" i="2"/>
  <c r="Q5588" i="2"/>
  <c r="P5588" i="2"/>
  <c r="O5588" i="2"/>
  <c r="N5588" i="2"/>
  <c r="T5588" i="2"/>
  <c r="U5588" i="2"/>
  <c r="B5590" i="2" l="1"/>
  <c r="R5589" i="2"/>
  <c r="S5589" i="2"/>
  <c r="P5589" i="2"/>
  <c r="Q5589" i="2"/>
  <c r="N5589" i="2"/>
  <c r="O5589" i="2"/>
  <c r="T5589" i="2"/>
  <c r="U5589" i="2"/>
  <c r="W5588" i="2"/>
  <c r="Z5588" i="2" l="1"/>
  <c r="AA5589" i="2" s="1"/>
  <c r="X5588" i="2"/>
  <c r="W5589" i="2"/>
  <c r="AB5588" i="2"/>
  <c r="B5591" i="2"/>
  <c r="R5590" i="2"/>
  <c r="S5590" i="2"/>
  <c r="P5590" i="2"/>
  <c r="Q5590" i="2"/>
  <c r="N5590" i="2"/>
  <c r="O5590" i="2"/>
  <c r="T5590" i="2"/>
  <c r="U5590" i="2"/>
  <c r="B5592" i="2" l="1"/>
  <c r="R5591" i="2"/>
  <c r="S5591" i="2"/>
  <c r="P5591" i="2"/>
  <c r="Q5591" i="2"/>
  <c r="N5591" i="2"/>
  <c r="O5591" i="2"/>
  <c r="T5591" i="2"/>
  <c r="U5591" i="2"/>
  <c r="Z5589" i="2"/>
  <c r="AA5590" i="2" s="1"/>
  <c r="X5589" i="2"/>
  <c r="W5590" i="2"/>
  <c r="AB5589" i="2"/>
  <c r="Z5590" i="2" l="1"/>
  <c r="AA5591" i="2" s="1"/>
  <c r="X5590" i="2"/>
  <c r="W5591" i="2"/>
  <c r="AB5590" i="2"/>
  <c r="B5593" i="2"/>
  <c r="S5592" i="2"/>
  <c r="R5592" i="2"/>
  <c r="Q5592" i="2"/>
  <c r="P5592" i="2"/>
  <c r="O5592" i="2"/>
  <c r="N5592" i="2"/>
  <c r="T5592" i="2"/>
  <c r="U5592" i="2"/>
  <c r="B5594" i="2" l="1"/>
  <c r="R5593" i="2"/>
  <c r="S5593" i="2"/>
  <c r="P5593" i="2"/>
  <c r="Q5593" i="2"/>
  <c r="N5593" i="2"/>
  <c r="O5593" i="2"/>
  <c r="T5593" i="2"/>
  <c r="U5593" i="2"/>
  <c r="Z5591" i="2"/>
  <c r="AA5592" i="2" s="1"/>
  <c r="X5591" i="2"/>
  <c r="W5592" i="2"/>
  <c r="AB5591" i="2"/>
  <c r="W5593" i="2" l="1"/>
  <c r="Z5593" i="2"/>
  <c r="AA5594" i="2" s="1"/>
  <c r="X5593" i="2"/>
  <c r="Z5592" i="2"/>
  <c r="AA5593" i="2" s="1"/>
  <c r="AB5593" i="2" s="1"/>
  <c r="X5592" i="2"/>
  <c r="AB5592" i="2"/>
  <c r="B5595" i="2"/>
  <c r="R5594" i="2"/>
  <c r="S5594" i="2"/>
  <c r="P5594" i="2"/>
  <c r="Q5594" i="2"/>
  <c r="N5594" i="2"/>
  <c r="O5594" i="2"/>
  <c r="T5594" i="2"/>
  <c r="U5594" i="2"/>
  <c r="W5594" i="2" l="1"/>
  <c r="B5596" i="2"/>
  <c r="R5595" i="2"/>
  <c r="S5595" i="2"/>
  <c r="P5595" i="2"/>
  <c r="Q5595" i="2"/>
  <c r="N5595" i="2"/>
  <c r="O5595" i="2"/>
  <c r="T5595" i="2"/>
  <c r="U5595" i="2"/>
  <c r="AB5594" i="2"/>
  <c r="W5595" i="2" l="1"/>
  <c r="Z5595" i="2"/>
  <c r="AA5596" i="2" s="1"/>
  <c r="X5595" i="2"/>
  <c r="B5597" i="2"/>
  <c r="S5596" i="2"/>
  <c r="R5596" i="2"/>
  <c r="Q5596" i="2"/>
  <c r="P5596" i="2"/>
  <c r="O5596" i="2"/>
  <c r="N5596" i="2"/>
  <c r="T5596" i="2"/>
  <c r="U5596" i="2"/>
  <c r="Z5594" i="2"/>
  <c r="AA5595" i="2" s="1"/>
  <c r="AB5595" i="2" s="1"/>
  <c r="X5594" i="2"/>
  <c r="B5598" i="2" l="1"/>
  <c r="R5597" i="2"/>
  <c r="S5597" i="2"/>
  <c r="P5597" i="2"/>
  <c r="Q5597" i="2"/>
  <c r="N5597" i="2"/>
  <c r="O5597" i="2"/>
  <c r="T5597" i="2"/>
  <c r="U5597" i="2"/>
  <c r="W5596" i="2"/>
  <c r="AB5596" i="2" s="1"/>
  <c r="W5597" i="2" l="1"/>
  <c r="Z5596" i="2"/>
  <c r="AA5597" i="2" s="1"/>
  <c r="AB5597" i="2" s="1"/>
  <c r="X5596" i="2"/>
  <c r="B5599" i="2"/>
  <c r="R5598" i="2"/>
  <c r="S5598" i="2"/>
  <c r="P5598" i="2"/>
  <c r="Q5598" i="2"/>
  <c r="N5598" i="2"/>
  <c r="O5598" i="2"/>
  <c r="T5598" i="2"/>
  <c r="U5598" i="2"/>
  <c r="B5600" i="2" l="1"/>
  <c r="S5599" i="2"/>
  <c r="R5599" i="2"/>
  <c r="P5599" i="2"/>
  <c r="Q5599" i="2"/>
  <c r="N5599" i="2"/>
  <c r="O5599" i="2"/>
  <c r="T5599" i="2"/>
  <c r="U5599" i="2"/>
  <c r="W5598" i="2"/>
  <c r="Z5597" i="2"/>
  <c r="AA5598" i="2" s="1"/>
  <c r="AB5598" i="2" s="1"/>
  <c r="X5597" i="2"/>
  <c r="W5599" i="2" l="1"/>
  <c r="Z5598" i="2"/>
  <c r="AA5599" i="2" s="1"/>
  <c r="AB5599" i="2" s="1"/>
  <c r="X5598" i="2"/>
  <c r="B5601" i="2"/>
  <c r="S5600" i="2"/>
  <c r="R5600" i="2"/>
  <c r="Q5600" i="2"/>
  <c r="P5600" i="2"/>
  <c r="O5600" i="2"/>
  <c r="N5600" i="2"/>
  <c r="T5600" i="2"/>
  <c r="U5600" i="2"/>
  <c r="B5602" i="2" l="1"/>
  <c r="R5601" i="2"/>
  <c r="S5601" i="2"/>
  <c r="P5601" i="2"/>
  <c r="Q5601" i="2"/>
  <c r="N5601" i="2"/>
  <c r="O5601" i="2"/>
  <c r="T5601" i="2"/>
  <c r="U5601" i="2"/>
  <c r="W5600" i="2"/>
  <c r="Z5599" i="2"/>
  <c r="AA5600" i="2" s="1"/>
  <c r="X5599" i="2"/>
  <c r="AB5600" i="2" l="1"/>
  <c r="W5601" i="2"/>
  <c r="Z5601" i="2" s="1"/>
  <c r="AA5602" i="2" s="1"/>
  <c r="X5601" i="2"/>
  <c r="X5600" i="2"/>
  <c r="Z5600" i="2"/>
  <c r="AA5601" i="2" s="1"/>
  <c r="AB5601" i="2" s="1"/>
  <c r="B5603" i="2"/>
  <c r="R5602" i="2"/>
  <c r="S5602" i="2"/>
  <c r="P5602" i="2"/>
  <c r="Q5602" i="2"/>
  <c r="N5602" i="2"/>
  <c r="O5602" i="2"/>
  <c r="T5602" i="2"/>
  <c r="U5602" i="2"/>
  <c r="B5604" i="2" l="1"/>
  <c r="R5603" i="2"/>
  <c r="S5603" i="2"/>
  <c r="P5603" i="2"/>
  <c r="Q5603" i="2"/>
  <c r="N5603" i="2"/>
  <c r="O5603" i="2"/>
  <c r="T5603" i="2"/>
  <c r="U5603" i="2"/>
  <c r="W5602" i="2"/>
  <c r="AB5602" i="2" s="1"/>
  <c r="W5603" i="2" l="1"/>
  <c r="Z5602" i="2"/>
  <c r="AA5603" i="2" s="1"/>
  <c r="AB5603" i="2" s="1"/>
  <c r="X5602" i="2"/>
  <c r="B5605" i="2"/>
  <c r="S5604" i="2"/>
  <c r="R5604" i="2"/>
  <c r="Q5604" i="2"/>
  <c r="P5604" i="2"/>
  <c r="O5604" i="2"/>
  <c r="N5604" i="2"/>
  <c r="T5604" i="2"/>
  <c r="U5604" i="2"/>
  <c r="B5606" i="2" l="1"/>
  <c r="R5605" i="2"/>
  <c r="S5605" i="2"/>
  <c r="P5605" i="2"/>
  <c r="Q5605" i="2"/>
  <c r="N5605" i="2"/>
  <c r="O5605" i="2"/>
  <c r="T5605" i="2"/>
  <c r="U5605" i="2"/>
  <c r="W5604" i="2"/>
  <c r="Z5603" i="2"/>
  <c r="AA5604" i="2" s="1"/>
  <c r="X5603" i="2"/>
  <c r="AB5604" i="2" l="1"/>
  <c r="W5605" i="2"/>
  <c r="Z5605" i="2" s="1"/>
  <c r="AA5606" i="2" s="1"/>
  <c r="Z5604" i="2"/>
  <c r="AA5605" i="2" s="1"/>
  <c r="AB5605" i="2" s="1"/>
  <c r="X5604" i="2"/>
  <c r="B5607" i="2"/>
  <c r="R5606" i="2"/>
  <c r="S5606" i="2"/>
  <c r="P5606" i="2"/>
  <c r="Q5606" i="2"/>
  <c r="N5606" i="2"/>
  <c r="O5606" i="2"/>
  <c r="U5606" i="2"/>
  <c r="T5606" i="2"/>
  <c r="X5605" i="2" l="1"/>
  <c r="B5608" i="2"/>
  <c r="R5607" i="2"/>
  <c r="S5607" i="2"/>
  <c r="P5607" i="2"/>
  <c r="Q5607" i="2"/>
  <c r="N5607" i="2"/>
  <c r="O5607" i="2"/>
  <c r="T5607" i="2"/>
  <c r="U5607" i="2"/>
  <c r="W5606" i="2"/>
  <c r="AB5606" i="2" s="1"/>
  <c r="W5607" i="2" l="1"/>
  <c r="Z5607" i="2"/>
  <c r="AA5608" i="2" s="1"/>
  <c r="X5607" i="2"/>
  <c r="Z5606" i="2"/>
  <c r="AA5607" i="2" s="1"/>
  <c r="AB5607" i="2" s="1"/>
  <c r="X5606" i="2"/>
  <c r="B5609" i="2"/>
  <c r="S5608" i="2"/>
  <c r="R5608" i="2"/>
  <c r="Q5608" i="2"/>
  <c r="P5608" i="2"/>
  <c r="O5608" i="2"/>
  <c r="N5608" i="2"/>
  <c r="T5608" i="2"/>
  <c r="U5608" i="2"/>
  <c r="B5610" i="2" l="1"/>
  <c r="R5609" i="2"/>
  <c r="S5609" i="2"/>
  <c r="P5609" i="2"/>
  <c r="Q5609" i="2"/>
  <c r="N5609" i="2"/>
  <c r="O5609" i="2"/>
  <c r="T5609" i="2"/>
  <c r="U5609" i="2"/>
  <c r="W5608" i="2"/>
  <c r="AB5608" i="2" s="1"/>
  <c r="W5609" i="2" l="1"/>
  <c r="Z5608" i="2"/>
  <c r="AA5609" i="2" s="1"/>
  <c r="AB5609" i="2" s="1"/>
  <c r="X5608" i="2"/>
  <c r="B5611" i="2"/>
  <c r="R5610" i="2"/>
  <c r="S5610" i="2"/>
  <c r="P5610" i="2"/>
  <c r="Q5610" i="2"/>
  <c r="N5610" i="2"/>
  <c r="O5610" i="2"/>
  <c r="T5610" i="2"/>
  <c r="U5610" i="2"/>
  <c r="B5612" i="2" l="1"/>
  <c r="S5611" i="2"/>
  <c r="R5611" i="2"/>
  <c r="P5611" i="2"/>
  <c r="Q5611" i="2"/>
  <c r="N5611" i="2"/>
  <c r="O5611" i="2"/>
  <c r="T5611" i="2"/>
  <c r="U5611" i="2"/>
  <c r="W5610" i="2"/>
  <c r="Z5609" i="2"/>
  <c r="AA5610" i="2" s="1"/>
  <c r="AB5610" i="2" s="1"/>
  <c r="X5609" i="2"/>
  <c r="W5611" i="2" l="1"/>
  <c r="Z5610" i="2"/>
  <c r="AA5611" i="2" s="1"/>
  <c r="AB5611" i="2" s="1"/>
  <c r="X5610" i="2"/>
  <c r="B5613" i="2"/>
  <c r="S5612" i="2"/>
  <c r="R5612" i="2"/>
  <c r="Q5612" i="2"/>
  <c r="P5612" i="2"/>
  <c r="O5612" i="2"/>
  <c r="N5612" i="2"/>
  <c r="T5612" i="2"/>
  <c r="U5612" i="2"/>
  <c r="B5614" i="2" l="1"/>
  <c r="R5613" i="2"/>
  <c r="S5613" i="2"/>
  <c r="P5613" i="2"/>
  <c r="Q5613" i="2"/>
  <c r="N5613" i="2"/>
  <c r="O5613" i="2"/>
  <c r="T5613" i="2"/>
  <c r="U5613" i="2"/>
  <c r="W5612" i="2"/>
  <c r="Z5611" i="2"/>
  <c r="AA5612" i="2" s="1"/>
  <c r="X5611" i="2"/>
  <c r="AB5612" i="2" l="1"/>
  <c r="W5613" i="2"/>
  <c r="Z5613" i="2"/>
  <c r="AA5614" i="2" s="1"/>
  <c r="X5613" i="2"/>
  <c r="Z5612" i="2"/>
  <c r="AA5613" i="2" s="1"/>
  <c r="AB5613" i="2" s="1"/>
  <c r="X5612" i="2"/>
  <c r="B5615" i="2"/>
  <c r="R5614" i="2"/>
  <c r="S5614" i="2"/>
  <c r="P5614" i="2"/>
  <c r="Q5614" i="2"/>
  <c r="N5614" i="2"/>
  <c r="O5614" i="2"/>
  <c r="T5614" i="2"/>
  <c r="U5614" i="2"/>
  <c r="B5616" i="2" l="1"/>
  <c r="S5615" i="2"/>
  <c r="R5615" i="2"/>
  <c r="P5615" i="2"/>
  <c r="Q5615" i="2"/>
  <c r="N5615" i="2"/>
  <c r="O5615" i="2"/>
  <c r="T5615" i="2"/>
  <c r="U5615" i="2"/>
  <c r="W5614" i="2"/>
  <c r="AB5614" i="2" s="1"/>
  <c r="W5615" i="2" l="1"/>
  <c r="Z5614" i="2"/>
  <c r="AA5615" i="2" s="1"/>
  <c r="AB5615" i="2" s="1"/>
  <c r="X5614" i="2"/>
  <c r="B5617" i="2"/>
  <c r="S5616" i="2"/>
  <c r="R5616" i="2"/>
  <c r="Q5616" i="2"/>
  <c r="P5616" i="2"/>
  <c r="O5616" i="2"/>
  <c r="N5616" i="2"/>
  <c r="T5616" i="2"/>
  <c r="U5616" i="2"/>
  <c r="W5616" i="2" l="1"/>
  <c r="B5618" i="2"/>
  <c r="R5617" i="2"/>
  <c r="S5617" i="2"/>
  <c r="P5617" i="2"/>
  <c r="Q5617" i="2"/>
  <c r="N5617" i="2"/>
  <c r="O5617" i="2"/>
  <c r="T5617" i="2"/>
  <c r="U5617" i="2"/>
  <c r="Z5615" i="2"/>
  <c r="AA5616" i="2" s="1"/>
  <c r="AB5616" i="2" s="1"/>
  <c r="X5615" i="2"/>
  <c r="W5617" i="2" l="1"/>
  <c r="B5619" i="2"/>
  <c r="R5618" i="2"/>
  <c r="S5618" i="2"/>
  <c r="P5618" i="2"/>
  <c r="Q5618" i="2"/>
  <c r="N5618" i="2"/>
  <c r="O5618" i="2"/>
  <c r="U5618" i="2"/>
  <c r="T5618" i="2"/>
  <c r="Z5616" i="2"/>
  <c r="AA5617" i="2" s="1"/>
  <c r="AB5617" i="2" s="1"/>
  <c r="X5616" i="2"/>
  <c r="W5618" i="2" l="1"/>
  <c r="Z5618" i="2"/>
  <c r="AA5619" i="2" s="1"/>
  <c r="X5618" i="2"/>
  <c r="B5620" i="2"/>
  <c r="R5619" i="2"/>
  <c r="S5619" i="2"/>
  <c r="P5619" i="2"/>
  <c r="Q5619" i="2"/>
  <c r="N5619" i="2"/>
  <c r="O5619" i="2"/>
  <c r="T5619" i="2"/>
  <c r="U5619" i="2"/>
  <c r="Z5617" i="2"/>
  <c r="AA5618" i="2" s="1"/>
  <c r="AB5618" i="2" s="1"/>
  <c r="X5617" i="2"/>
  <c r="W5619" i="2" l="1"/>
  <c r="B5621" i="2"/>
  <c r="S5620" i="2"/>
  <c r="R5620" i="2"/>
  <c r="Q5620" i="2"/>
  <c r="P5620" i="2"/>
  <c r="O5620" i="2"/>
  <c r="N5620" i="2"/>
  <c r="T5620" i="2"/>
  <c r="U5620" i="2"/>
  <c r="Z5619" i="2"/>
  <c r="AA5620" i="2" s="1"/>
  <c r="X5619" i="2"/>
  <c r="AB5619" i="2"/>
  <c r="W5620" i="2" l="1"/>
  <c r="Z5620" i="2"/>
  <c r="AA5621" i="2" s="1"/>
  <c r="X5620" i="2"/>
  <c r="AB5620" i="2"/>
  <c r="B5622" i="2"/>
  <c r="R5621" i="2"/>
  <c r="S5621" i="2"/>
  <c r="P5621" i="2"/>
  <c r="Q5621" i="2"/>
  <c r="N5621" i="2"/>
  <c r="O5621" i="2"/>
  <c r="T5621" i="2"/>
  <c r="U5621" i="2"/>
  <c r="B5623" i="2" l="1"/>
  <c r="R5622" i="2"/>
  <c r="S5622" i="2"/>
  <c r="P5622" i="2"/>
  <c r="Q5622" i="2"/>
  <c r="N5622" i="2"/>
  <c r="O5622" i="2"/>
  <c r="T5622" i="2"/>
  <c r="U5622" i="2"/>
  <c r="W5621" i="2"/>
  <c r="AB5621" i="2" s="1"/>
  <c r="W5622" i="2" l="1"/>
  <c r="Z5621" i="2"/>
  <c r="AA5622" i="2" s="1"/>
  <c r="X5621" i="2"/>
  <c r="B5624" i="2"/>
  <c r="R5623" i="2"/>
  <c r="S5623" i="2"/>
  <c r="P5623" i="2"/>
  <c r="Q5623" i="2"/>
  <c r="N5623" i="2"/>
  <c r="O5623" i="2"/>
  <c r="T5623" i="2"/>
  <c r="U5623" i="2"/>
  <c r="AB5622" i="2" l="1"/>
  <c r="B5625" i="2"/>
  <c r="S5624" i="2"/>
  <c r="R5624" i="2"/>
  <c r="Q5624" i="2"/>
  <c r="P5624" i="2"/>
  <c r="O5624" i="2"/>
  <c r="N5624" i="2"/>
  <c r="T5624" i="2"/>
  <c r="U5624" i="2"/>
  <c r="W5623" i="2"/>
  <c r="Z5622" i="2"/>
  <c r="AA5623" i="2" s="1"/>
  <c r="X5622" i="2"/>
  <c r="AB5623" i="2" l="1"/>
  <c r="W5624" i="2"/>
  <c r="Z5623" i="2"/>
  <c r="AA5624" i="2" s="1"/>
  <c r="AB5624" i="2" s="1"/>
  <c r="X5623" i="2"/>
  <c r="B5626" i="2"/>
  <c r="R5625" i="2"/>
  <c r="S5625" i="2"/>
  <c r="P5625" i="2"/>
  <c r="Q5625" i="2"/>
  <c r="N5625" i="2"/>
  <c r="O5625" i="2"/>
  <c r="T5625" i="2"/>
  <c r="U5625" i="2"/>
  <c r="B5627" i="2" l="1"/>
  <c r="R5626" i="2"/>
  <c r="S5626" i="2"/>
  <c r="P5626" i="2"/>
  <c r="Q5626" i="2"/>
  <c r="N5626" i="2"/>
  <c r="O5626" i="2"/>
  <c r="U5626" i="2"/>
  <c r="T5626" i="2"/>
  <c r="W5625" i="2"/>
  <c r="Z5624" i="2"/>
  <c r="AA5625" i="2" s="1"/>
  <c r="AB5625" i="2" s="1"/>
  <c r="X5624" i="2"/>
  <c r="W5626" i="2" l="1"/>
  <c r="X5625" i="2"/>
  <c r="Z5625" i="2"/>
  <c r="AA5626" i="2" s="1"/>
  <c r="AB5626" i="2" s="1"/>
  <c r="B5628" i="2"/>
  <c r="R5627" i="2"/>
  <c r="S5627" i="2"/>
  <c r="P5627" i="2"/>
  <c r="Q5627" i="2"/>
  <c r="N5627" i="2"/>
  <c r="O5627" i="2"/>
  <c r="T5627" i="2"/>
  <c r="U5627" i="2"/>
  <c r="B5629" i="2" l="1"/>
  <c r="S5628" i="2"/>
  <c r="R5628" i="2"/>
  <c r="Q5628" i="2"/>
  <c r="P5628" i="2"/>
  <c r="O5628" i="2"/>
  <c r="N5628" i="2"/>
  <c r="T5628" i="2"/>
  <c r="U5628" i="2"/>
  <c r="W5627" i="2"/>
  <c r="X5626" i="2"/>
  <c r="Z5626" i="2"/>
  <c r="AA5627" i="2" s="1"/>
  <c r="AB5627" i="2" l="1"/>
  <c r="W5628" i="2"/>
  <c r="Z5627" i="2"/>
  <c r="AA5628" i="2" s="1"/>
  <c r="X5627" i="2"/>
  <c r="B5630" i="2"/>
  <c r="R5629" i="2"/>
  <c r="S5629" i="2"/>
  <c r="P5629" i="2"/>
  <c r="Q5629" i="2"/>
  <c r="N5629" i="2"/>
  <c r="O5629" i="2"/>
  <c r="T5629" i="2"/>
  <c r="U5629" i="2"/>
  <c r="AB5628" i="2" l="1"/>
  <c r="B5631" i="2"/>
  <c r="R5630" i="2"/>
  <c r="S5630" i="2"/>
  <c r="P5630" i="2"/>
  <c r="Q5630" i="2"/>
  <c r="N5630" i="2"/>
  <c r="O5630" i="2"/>
  <c r="T5630" i="2"/>
  <c r="U5630" i="2"/>
  <c r="W5629" i="2"/>
  <c r="Z5628" i="2"/>
  <c r="AA5629" i="2" s="1"/>
  <c r="AB5629" i="2" s="1"/>
  <c r="X5628" i="2"/>
  <c r="W5630" i="2" l="1"/>
  <c r="Z5629" i="2"/>
  <c r="AA5630" i="2" s="1"/>
  <c r="AB5630" i="2" s="1"/>
  <c r="X5629" i="2"/>
  <c r="B5632" i="2"/>
  <c r="S5631" i="2"/>
  <c r="R5631" i="2"/>
  <c r="P5631" i="2"/>
  <c r="Q5631" i="2"/>
  <c r="N5631" i="2"/>
  <c r="O5631" i="2"/>
  <c r="T5631" i="2"/>
  <c r="U5631" i="2"/>
  <c r="B5633" i="2" l="1"/>
  <c r="S5632" i="2"/>
  <c r="R5632" i="2"/>
  <c r="Q5632" i="2"/>
  <c r="P5632" i="2"/>
  <c r="O5632" i="2"/>
  <c r="N5632" i="2"/>
  <c r="T5632" i="2"/>
  <c r="U5632" i="2"/>
  <c r="W5631" i="2"/>
  <c r="Z5630" i="2"/>
  <c r="AA5631" i="2" s="1"/>
  <c r="X5630" i="2"/>
  <c r="AB5631" i="2" l="1"/>
  <c r="W5632" i="2"/>
  <c r="Z5632" i="2" s="1"/>
  <c r="AA5633" i="2" s="1"/>
  <c r="Z5631" i="2"/>
  <c r="AA5632" i="2" s="1"/>
  <c r="AB5632" i="2" s="1"/>
  <c r="X5631" i="2"/>
  <c r="B5634" i="2"/>
  <c r="R5633" i="2"/>
  <c r="S5633" i="2"/>
  <c r="P5633" i="2"/>
  <c r="Q5633" i="2"/>
  <c r="N5633" i="2"/>
  <c r="O5633" i="2"/>
  <c r="T5633" i="2"/>
  <c r="U5633" i="2"/>
  <c r="X5632" i="2" l="1"/>
  <c r="B5635" i="2"/>
  <c r="R5634" i="2"/>
  <c r="S5634" i="2"/>
  <c r="P5634" i="2"/>
  <c r="Q5634" i="2"/>
  <c r="N5634" i="2"/>
  <c r="O5634" i="2"/>
  <c r="T5634" i="2"/>
  <c r="U5634" i="2"/>
  <c r="W5633" i="2"/>
  <c r="AB5633" i="2"/>
  <c r="W5634" i="2" l="1"/>
  <c r="Z5634" i="2" s="1"/>
  <c r="AA5635" i="2" s="1"/>
  <c r="Z5633" i="2"/>
  <c r="AA5634" i="2" s="1"/>
  <c r="AB5634" i="2" s="1"/>
  <c r="X5633" i="2"/>
  <c r="B5636" i="2"/>
  <c r="R5635" i="2"/>
  <c r="S5635" i="2"/>
  <c r="P5635" i="2"/>
  <c r="Q5635" i="2"/>
  <c r="N5635" i="2"/>
  <c r="O5635" i="2"/>
  <c r="T5635" i="2"/>
  <c r="U5635" i="2"/>
  <c r="X5634" i="2" l="1"/>
  <c r="B5637" i="2"/>
  <c r="S5636" i="2"/>
  <c r="R5636" i="2"/>
  <c r="Q5636" i="2"/>
  <c r="P5636" i="2"/>
  <c r="O5636" i="2"/>
  <c r="N5636" i="2"/>
  <c r="T5636" i="2"/>
  <c r="U5636" i="2"/>
  <c r="W5635" i="2"/>
  <c r="AB5635" i="2" s="1"/>
  <c r="W5636" i="2" l="1"/>
  <c r="Z5636" i="2"/>
  <c r="AA5637" i="2" s="1"/>
  <c r="X5636" i="2"/>
  <c r="Z5635" i="2"/>
  <c r="AA5636" i="2" s="1"/>
  <c r="AB5636" i="2" s="1"/>
  <c r="X5635" i="2"/>
  <c r="B5638" i="2"/>
  <c r="R5637" i="2"/>
  <c r="S5637" i="2"/>
  <c r="P5637" i="2"/>
  <c r="Q5637" i="2"/>
  <c r="N5637" i="2"/>
  <c r="O5637" i="2"/>
  <c r="T5637" i="2"/>
  <c r="U5637" i="2"/>
  <c r="B5639" i="2" l="1"/>
  <c r="R5638" i="2"/>
  <c r="S5638" i="2"/>
  <c r="P5638" i="2"/>
  <c r="Q5638" i="2"/>
  <c r="N5638" i="2"/>
  <c r="O5638" i="2"/>
  <c r="T5638" i="2"/>
  <c r="U5638" i="2"/>
  <c r="W5637" i="2"/>
  <c r="AB5637" i="2"/>
  <c r="W5638" i="2" l="1"/>
  <c r="Z5638" i="2"/>
  <c r="AA5639" i="2" s="1"/>
  <c r="X5638" i="2"/>
  <c r="Z5637" i="2"/>
  <c r="AA5638" i="2" s="1"/>
  <c r="AB5638" i="2" s="1"/>
  <c r="X5637" i="2"/>
  <c r="B5640" i="2"/>
  <c r="R5639" i="2"/>
  <c r="S5639" i="2"/>
  <c r="P5639" i="2"/>
  <c r="Q5639" i="2"/>
  <c r="N5639" i="2"/>
  <c r="O5639" i="2"/>
  <c r="T5639" i="2"/>
  <c r="U5639" i="2"/>
  <c r="B5641" i="2" l="1"/>
  <c r="S5640" i="2"/>
  <c r="R5640" i="2"/>
  <c r="Q5640" i="2"/>
  <c r="P5640" i="2"/>
  <c r="O5640" i="2"/>
  <c r="N5640" i="2"/>
  <c r="T5640" i="2"/>
  <c r="U5640" i="2"/>
  <c r="W5639" i="2"/>
  <c r="AB5639" i="2" s="1"/>
  <c r="Z5639" i="2" l="1"/>
  <c r="AA5640" i="2" s="1"/>
  <c r="X5639" i="2"/>
  <c r="W5640" i="2"/>
  <c r="B5642" i="2"/>
  <c r="R5641" i="2"/>
  <c r="S5641" i="2"/>
  <c r="P5641" i="2"/>
  <c r="Q5641" i="2"/>
  <c r="N5641" i="2"/>
  <c r="O5641" i="2"/>
  <c r="T5641" i="2"/>
  <c r="U5641" i="2"/>
  <c r="Z5640" i="2" l="1"/>
  <c r="AA5641" i="2" s="1"/>
  <c r="X5640" i="2"/>
  <c r="B5643" i="2"/>
  <c r="R5642" i="2"/>
  <c r="S5642" i="2"/>
  <c r="P5642" i="2"/>
  <c r="Q5642" i="2"/>
  <c r="N5642" i="2"/>
  <c r="O5642" i="2"/>
  <c r="T5642" i="2"/>
  <c r="U5642" i="2"/>
  <c r="W5641" i="2"/>
  <c r="AB5640" i="2"/>
  <c r="W5642" i="2" l="1"/>
  <c r="Z5641" i="2"/>
  <c r="AA5642" i="2" s="1"/>
  <c r="AB5642" i="2" s="1"/>
  <c r="X5641" i="2"/>
  <c r="B5644" i="2"/>
  <c r="R5643" i="2"/>
  <c r="S5643" i="2"/>
  <c r="P5643" i="2"/>
  <c r="Q5643" i="2"/>
  <c r="N5643" i="2"/>
  <c r="O5643" i="2"/>
  <c r="T5643" i="2"/>
  <c r="U5643" i="2"/>
  <c r="AB5641" i="2"/>
  <c r="B5645" i="2" l="1"/>
  <c r="S5644" i="2"/>
  <c r="R5644" i="2"/>
  <c r="Q5644" i="2"/>
  <c r="P5644" i="2"/>
  <c r="O5644" i="2"/>
  <c r="N5644" i="2"/>
  <c r="T5644" i="2"/>
  <c r="U5644" i="2"/>
  <c r="W5643" i="2"/>
  <c r="Z5642" i="2"/>
  <c r="AA5643" i="2" s="1"/>
  <c r="X5642" i="2"/>
  <c r="AB5643" i="2" l="1"/>
  <c r="W5644" i="2"/>
  <c r="Z5643" i="2"/>
  <c r="AA5644" i="2" s="1"/>
  <c r="AB5644" i="2" s="1"/>
  <c r="X5643" i="2"/>
  <c r="B5646" i="2"/>
  <c r="R5645" i="2"/>
  <c r="S5645" i="2"/>
  <c r="P5645" i="2"/>
  <c r="Q5645" i="2"/>
  <c r="N5645" i="2"/>
  <c r="O5645" i="2"/>
  <c r="T5645" i="2"/>
  <c r="U5645" i="2"/>
  <c r="B5647" i="2" l="1"/>
  <c r="R5646" i="2"/>
  <c r="S5646" i="2"/>
  <c r="P5646" i="2"/>
  <c r="Q5646" i="2"/>
  <c r="N5646" i="2"/>
  <c r="O5646" i="2"/>
  <c r="T5646" i="2"/>
  <c r="U5646" i="2"/>
  <c r="W5645" i="2"/>
  <c r="Z5644" i="2"/>
  <c r="AA5645" i="2" s="1"/>
  <c r="X5644" i="2"/>
  <c r="W5646" i="2" l="1"/>
  <c r="Z5645" i="2"/>
  <c r="AA5646" i="2" s="1"/>
  <c r="AB5646" i="2" s="1"/>
  <c r="X5645" i="2"/>
  <c r="Z5646" i="2"/>
  <c r="AA5647" i="2" s="1"/>
  <c r="X5646" i="2"/>
  <c r="AB5645" i="2"/>
  <c r="B5648" i="2"/>
  <c r="S5647" i="2"/>
  <c r="R5647" i="2"/>
  <c r="P5647" i="2"/>
  <c r="Q5647" i="2"/>
  <c r="N5647" i="2"/>
  <c r="O5647" i="2"/>
  <c r="T5647" i="2"/>
  <c r="U5647" i="2"/>
  <c r="W5647" i="2" l="1"/>
  <c r="B5649" i="2"/>
  <c r="S5648" i="2"/>
  <c r="R5648" i="2"/>
  <c r="Q5648" i="2"/>
  <c r="P5648" i="2"/>
  <c r="O5648" i="2"/>
  <c r="N5648" i="2"/>
  <c r="T5648" i="2"/>
  <c r="U5648" i="2"/>
  <c r="AB5647" i="2"/>
  <c r="W5648" i="2" l="1"/>
  <c r="B5650" i="2"/>
  <c r="R5649" i="2"/>
  <c r="S5649" i="2"/>
  <c r="P5649" i="2"/>
  <c r="Q5649" i="2"/>
  <c r="N5649" i="2"/>
  <c r="O5649" i="2"/>
  <c r="T5649" i="2"/>
  <c r="U5649" i="2"/>
  <c r="Z5647" i="2"/>
  <c r="AA5648" i="2" s="1"/>
  <c r="AB5648" i="2" s="1"/>
  <c r="X5647" i="2"/>
  <c r="W5649" i="2" l="1"/>
  <c r="B5651" i="2"/>
  <c r="R5650" i="2"/>
  <c r="S5650" i="2"/>
  <c r="P5650" i="2"/>
  <c r="Q5650" i="2"/>
  <c r="N5650" i="2"/>
  <c r="O5650" i="2"/>
  <c r="U5650" i="2"/>
  <c r="T5650" i="2"/>
  <c r="Z5648" i="2"/>
  <c r="AA5649" i="2" s="1"/>
  <c r="AB5649" i="2" s="1"/>
  <c r="X5648" i="2"/>
  <c r="W5650" i="2" l="1"/>
  <c r="B5652" i="2"/>
  <c r="R5651" i="2"/>
  <c r="S5651" i="2"/>
  <c r="P5651" i="2"/>
  <c r="Q5651" i="2"/>
  <c r="N5651" i="2"/>
  <c r="O5651" i="2"/>
  <c r="T5651" i="2"/>
  <c r="U5651" i="2"/>
  <c r="Z5650" i="2"/>
  <c r="AA5651" i="2" s="1"/>
  <c r="X5650" i="2"/>
  <c r="Z5649" i="2"/>
  <c r="AA5650" i="2" s="1"/>
  <c r="AB5650" i="2" s="1"/>
  <c r="X5649" i="2"/>
  <c r="W5651" i="2" l="1"/>
  <c r="Z5651" i="2" s="1"/>
  <c r="AA5652" i="2" s="1"/>
  <c r="X5651" i="2"/>
  <c r="AB5651" i="2"/>
  <c r="B5653" i="2"/>
  <c r="S5652" i="2"/>
  <c r="R5652" i="2"/>
  <c r="Q5652" i="2"/>
  <c r="P5652" i="2"/>
  <c r="O5652" i="2"/>
  <c r="N5652" i="2"/>
  <c r="T5652" i="2"/>
  <c r="U5652" i="2"/>
  <c r="B5654" i="2" l="1"/>
  <c r="R5653" i="2"/>
  <c r="S5653" i="2"/>
  <c r="P5653" i="2"/>
  <c r="Q5653" i="2"/>
  <c r="N5653" i="2"/>
  <c r="O5653" i="2"/>
  <c r="T5653" i="2"/>
  <c r="U5653" i="2"/>
  <c r="W5652" i="2"/>
  <c r="AB5652" i="2" s="1"/>
  <c r="W5653" i="2" l="1"/>
  <c r="Z5652" i="2"/>
  <c r="AA5653" i="2" s="1"/>
  <c r="AB5653" i="2" s="1"/>
  <c r="X5652" i="2"/>
  <c r="B5655" i="2"/>
  <c r="R5654" i="2"/>
  <c r="S5654" i="2"/>
  <c r="P5654" i="2"/>
  <c r="Q5654" i="2"/>
  <c r="N5654" i="2"/>
  <c r="O5654" i="2"/>
  <c r="T5654" i="2"/>
  <c r="U5654" i="2"/>
  <c r="B5656" i="2" l="1"/>
  <c r="R5655" i="2"/>
  <c r="S5655" i="2"/>
  <c r="P5655" i="2"/>
  <c r="Q5655" i="2"/>
  <c r="N5655" i="2"/>
  <c r="O5655" i="2"/>
  <c r="T5655" i="2"/>
  <c r="U5655" i="2"/>
  <c r="W5654" i="2"/>
  <c r="Z5653" i="2"/>
  <c r="AA5654" i="2" s="1"/>
  <c r="AB5654" i="2" s="1"/>
  <c r="X5653" i="2"/>
  <c r="W5655" i="2" l="1"/>
  <c r="Z5654" i="2"/>
  <c r="AA5655" i="2" s="1"/>
  <c r="AB5655" i="2" s="1"/>
  <c r="X5654" i="2"/>
  <c r="B5657" i="2"/>
  <c r="S5656" i="2"/>
  <c r="R5656" i="2"/>
  <c r="Q5656" i="2"/>
  <c r="P5656" i="2"/>
  <c r="O5656" i="2"/>
  <c r="N5656" i="2"/>
  <c r="T5656" i="2"/>
  <c r="U5656" i="2"/>
  <c r="B5658" i="2" l="1"/>
  <c r="R5657" i="2"/>
  <c r="S5657" i="2"/>
  <c r="P5657" i="2"/>
  <c r="Q5657" i="2"/>
  <c r="N5657" i="2"/>
  <c r="O5657" i="2"/>
  <c r="T5657" i="2"/>
  <c r="U5657" i="2"/>
  <c r="W5656" i="2"/>
  <c r="Z5655" i="2"/>
  <c r="AA5656" i="2" s="1"/>
  <c r="AB5656" i="2" s="1"/>
  <c r="X5655" i="2"/>
  <c r="W5657" i="2" l="1"/>
  <c r="Z5656" i="2"/>
  <c r="AA5657" i="2" s="1"/>
  <c r="AB5657" i="2" s="1"/>
  <c r="X5656" i="2"/>
  <c r="B5659" i="2"/>
  <c r="R5658" i="2"/>
  <c r="S5658" i="2"/>
  <c r="P5658" i="2"/>
  <c r="Q5658" i="2"/>
  <c r="N5658" i="2"/>
  <c r="O5658" i="2"/>
  <c r="T5658" i="2"/>
  <c r="U5658" i="2"/>
  <c r="B5660" i="2" l="1"/>
  <c r="R5659" i="2"/>
  <c r="S5659" i="2"/>
  <c r="P5659" i="2"/>
  <c r="Q5659" i="2"/>
  <c r="N5659" i="2"/>
  <c r="O5659" i="2"/>
  <c r="T5659" i="2"/>
  <c r="U5659" i="2"/>
  <c r="W5658" i="2"/>
  <c r="Z5657" i="2"/>
  <c r="AA5658" i="2" s="1"/>
  <c r="AB5658" i="2" s="1"/>
  <c r="X5657" i="2"/>
  <c r="W5659" i="2" l="1"/>
  <c r="Z5658" i="2"/>
  <c r="AA5659" i="2" s="1"/>
  <c r="AB5659" i="2" s="1"/>
  <c r="X5658" i="2"/>
  <c r="B5661" i="2"/>
  <c r="S5660" i="2"/>
  <c r="R5660" i="2"/>
  <c r="Q5660" i="2"/>
  <c r="P5660" i="2"/>
  <c r="O5660" i="2"/>
  <c r="N5660" i="2"/>
  <c r="T5660" i="2"/>
  <c r="U5660" i="2"/>
  <c r="B5662" i="2" l="1"/>
  <c r="R5661" i="2"/>
  <c r="S5661" i="2"/>
  <c r="P5661" i="2"/>
  <c r="Q5661" i="2"/>
  <c r="N5661" i="2"/>
  <c r="O5661" i="2"/>
  <c r="T5661" i="2"/>
  <c r="U5661" i="2"/>
  <c r="W5660" i="2"/>
  <c r="Z5659" i="2"/>
  <c r="AA5660" i="2" s="1"/>
  <c r="AB5660" i="2" s="1"/>
  <c r="X5659" i="2"/>
  <c r="W5661" i="2" l="1"/>
  <c r="Z5660" i="2"/>
  <c r="AA5661" i="2" s="1"/>
  <c r="AB5661" i="2" s="1"/>
  <c r="X5660" i="2"/>
  <c r="B5663" i="2"/>
  <c r="R5662" i="2"/>
  <c r="S5662" i="2"/>
  <c r="P5662" i="2"/>
  <c r="Q5662" i="2"/>
  <c r="N5662" i="2"/>
  <c r="O5662" i="2"/>
  <c r="T5662" i="2"/>
  <c r="U5662" i="2"/>
  <c r="B5664" i="2" l="1"/>
  <c r="S5663" i="2"/>
  <c r="R5663" i="2"/>
  <c r="P5663" i="2"/>
  <c r="Q5663" i="2"/>
  <c r="N5663" i="2"/>
  <c r="O5663" i="2"/>
  <c r="T5663" i="2"/>
  <c r="U5663" i="2"/>
  <c r="W5662" i="2"/>
  <c r="Z5661" i="2"/>
  <c r="AA5662" i="2" s="1"/>
  <c r="X5661" i="2"/>
  <c r="AB5662" i="2" l="1"/>
  <c r="W5663" i="2"/>
  <c r="Z5663" i="2"/>
  <c r="AA5664" i="2" s="1"/>
  <c r="X5663" i="2"/>
  <c r="Z5662" i="2"/>
  <c r="AA5663" i="2" s="1"/>
  <c r="AB5663" i="2" s="1"/>
  <c r="X5662" i="2"/>
  <c r="B5665" i="2"/>
  <c r="S5664" i="2"/>
  <c r="R5664" i="2"/>
  <c r="Q5664" i="2"/>
  <c r="P5664" i="2"/>
  <c r="O5664" i="2"/>
  <c r="N5664" i="2"/>
  <c r="T5664" i="2"/>
  <c r="U5664" i="2"/>
  <c r="W5664" i="2" l="1"/>
  <c r="B5666" i="2"/>
  <c r="R5665" i="2"/>
  <c r="S5665" i="2"/>
  <c r="P5665" i="2"/>
  <c r="Q5665" i="2"/>
  <c r="N5665" i="2"/>
  <c r="O5665" i="2"/>
  <c r="T5665" i="2"/>
  <c r="U5665" i="2"/>
  <c r="AB5664" i="2"/>
  <c r="W5665" i="2" l="1"/>
  <c r="B5667" i="2"/>
  <c r="R5666" i="2"/>
  <c r="S5666" i="2"/>
  <c r="P5666" i="2"/>
  <c r="Q5666" i="2"/>
  <c r="N5666" i="2"/>
  <c r="O5666" i="2"/>
  <c r="T5666" i="2"/>
  <c r="U5666" i="2"/>
  <c r="Z5665" i="2"/>
  <c r="AA5666" i="2" s="1"/>
  <c r="X5665" i="2"/>
  <c r="Z5664" i="2"/>
  <c r="AA5665" i="2" s="1"/>
  <c r="AB5665" i="2" s="1"/>
  <c r="X5664" i="2"/>
  <c r="W5666" i="2" l="1"/>
  <c r="Z5666" i="2"/>
  <c r="AA5667" i="2" s="1"/>
  <c r="X5666" i="2"/>
  <c r="AB5666" i="2"/>
  <c r="B5668" i="2"/>
  <c r="R5667" i="2"/>
  <c r="S5667" i="2"/>
  <c r="P5667" i="2"/>
  <c r="Q5667" i="2"/>
  <c r="N5667" i="2"/>
  <c r="O5667" i="2"/>
  <c r="T5667" i="2"/>
  <c r="U5667" i="2"/>
  <c r="B5669" i="2" l="1"/>
  <c r="S5668" i="2"/>
  <c r="R5668" i="2"/>
  <c r="Q5668" i="2"/>
  <c r="P5668" i="2"/>
  <c r="O5668" i="2"/>
  <c r="N5668" i="2"/>
  <c r="T5668" i="2"/>
  <c r="U5668" i="2"/>
  <c r="W5667" i="2"/>
  <c r="AB5667" i="2" s="1"/>
  <c r="W5668" i="2" l="1"/>
  <c r="Z5668" i="2"/>
  <c r="AA5669" i="2" s="1"/>
  <c r="X5668" i="2"/>
  <c r="Z5667" i="2"/>
  <c r="AA5668" i="2" s="1"/>
  <c r="AB5668" i="2" s="1"/>
  <c r="X5667" i="2"/>
  <c r="B5670" i="2"/>
  <c r="R5669" i="2"/>
  <c r="S5669" i="2"/>
  <c r="P5669" i="2"/>
  <c r="Q5669" i="2"/>
  <c r="N5669" i="2"/>
  <c r="O5669" i="2"/>
  <c r="T5669" i="2"/>
  <c r="U5669" i="2"/>
  <c r="B5671" i="2" l="1"/>
  <c r="R5670" i="2"/>
  <c r="S5670" i="2"/>
  <c r="P5670" i="2"/>
  <c r="Q5670" i="2"/>
  <c r="N5670" i="2"/>
  <c r="O5670" i="2"/>
  <c r="T5670" i="2"/>
  <c r="U5670" i="2"/>
  <c r="W5669" i="2"/>
  <c r="W5670" i="2" l="1"/>
  <c r="Z5670" i="2" s="1"/>
  <c r="AA5671" i="2" s="1"/>
  <c r="X5670" i="2"/>
  <c r="Z5669" i="2"/>
  <c r="AA5670" i="2" s="1"/>
  <c r="AB5670" i="2" s="1"/>
  <c r="X5669" i="2"/>
  <c r="AB5669" i="2"/>
  <c r="B5672" i="2"/>
  <c r="R5671" i="2"/>
  <c r="S5671" i="2"/>
  <c r="P5671" i="2"/>
  <c r="Q5671" i="2"/>
  <c r="N5671" i="2"/>
  <c r="O5671" i="2"/>
  <c r="T5671" i="2"/>
  <c r="U5671" i="2"/>
  <c r="B5673" i="2" l="1"/>
  <c r="S5672" i="2"/>
  <c r="R5672" i="2"/>
  <c r="Q5672" i="2"/>
  <c r="P5672" i="2"/>
  <c r="O5672" i="2"/>
  <c r="N5672" i="2"/>
  <c r="T5672" i="2"/>
  <c r="U5672" i="2"/>
  <c r="W5671" i="2"/>
  <c r="AB5671" i="2" s="1"/>
  <c r="W5672" i="2" l="1"/>
  <c r="Z5671" i="2"/>
  <c r="AA5672" i="2" s="1"/>
  <c r="AB5672" i="2" s="1"/>
  <c r="X5671" i="2"/>
  <c r="B5674" i="2"/>
  <c r="R5673" i="2"/>
  <c r="S5673" i="2"/>
  <c r="P5673" i="2"/>
  <c r="Q5673" i="2"/>
  <c r="N5673" i="2"/>
  <c r="O5673" i="2"/>
  <c r="T5673" i="2"/>
  <c r="U5673" i="2"/>
  <c r="B5675" i="2" l="1"/>
  <c r="R5674" i="2"/>
  <c r="S5674" i="2"/>
  <c r="P5674" i="2"/>
  <c r="Q5674" i="2"/>
  <c r="N5674" i="2"/>
  <c r="O5674" i="2"/>
  <c r="T5674" i="2"/>
  <c r="U5674" i="2"/>
  <c r="W5673" i="2"/>
  <c r="Z5672" i="2"/>
  <c r="AA5673" i="2" s="1"/>
  <c r="X5672" i="2"/>
  <c r="AB5673" i="2" l="1"/>
  <c r="W5674" i="2"/>
  <c r="Z5673" i="2"/>
  <c r="AA5674" i="2" s="1"/>
  <c r="AB5674" i="2" s="1"/>
  <c r="X5673" i="2"/>
  <c r="B5676" i="2"/>
  <c r="S5675" i="2"/>
  <c r="R5675" i="2"/>
  <c r="P5675" i="2"/>
  <c r="Q5675" i="2"/>
  <c r="N5675" i="2"/>
  <c r="O5675" i="2"/>
  <c r="T5675" i="2"/>
  <c r="U5675" i="2"/>
  <c r="B5677" i="2" l="1"/>
  <c r="S5676" i="2"/>
  <c r="R5676" i="2"/>
  <c r="Q5676" i="2"/>
  <c r="P5676" i="2"/>
  <c r="O5676" i="2"/>
  <c r="N5676" i="2"/>
  <c r="T5676" i="2"/>
  <c r="U5676" i="2"/>
  <c r="W5675" i="2"/>
  <c r="Z5674" i="2"/>
  <c r="AA5675" i="2" s="1"/>
  <c r="X5674" i="2"/>
  <c r="AB5675" i="2" l="1"/>
  <c r="W5676" i="2"/>
  <c r="Z5675" i="2"/>
  <c r="AA5676" i="2" s="1"/>
  <c r="AB5676" i="2" s="1"/>
  <c r="X5675" i="2"/>
  <c r="B5678" i="2"/>
  <c r="R5677" i="2"/>
  <c r="S5677" i="2"/>
  <c r="P5677" i="2"/>
  <c r="Q5677" i="2"/>
  <c r="N5677" i="2"/>
  <c r="O5677" i="2"/>
  <c r="T5677" i="2"/>
  <c r="U5677" i="2"/>
  <c r="B5679" i="2" l="1"/>
  <c r="R5678" i="2"/>
  <c r="S5678" i="2"/>
  <c r="P5678" i="2"/>
  <c r="Q5678" i="2"/>
  <c r="N5678" i="2"/>
  <c r="O5678" i="2"/>
  <c r="T5678" i="2"/>
  <c r="U5678" i="2"/>
  <c r="W5677" i="2"/>
  <c r="Z5676" i="2"/>
  <c r="AA5677" i="2" s="1"/>
  <c r="X5676" i="2"/>
  <c r="AB5677" i="2" l="1"/>
  <c r="W5678" i="2"/>
  <c r="Z5678" i="2"/>
  <c r="AA5679" i="2" s="1"/>
  <c r="X5678" i="2"/>
  <c r="Z5677" i="2"/>
  <c r="AA5678" i="2" s="1"/>
  <c r="AB5678" i="2" s="1"/>
  <c r="X5677" i="2"/>
  <c r="B5680" i="2"/>
  <c r="S5679" i="2"/>
  <c r="R5679" i="2"/>
  <c r="P5679" i="2"/>
  <c r="Q5679" i="2"/>
  <c r="N5679" i="2"/>
  <c r="O5679" i="2"/>
  <c r="T5679" i="2"/>
  <c r="U5679" i="2"/>
  <c r="B5681" i="2" l="1"/>
  <c r="S5680" i="2"/>
  <c r="R5680" i="2"/>
  <c r="Q5680" i="2"/>
  <c r="P5680" i="2"/>
  <c r="O5680" i="2"/>
  <c r="N5680" i="2"/>
  <c r="T5680" i="2"/>
  <c r="U5680" i="2"/>
  <c r="W5679" i="2"/>
  <c r="AB5679" i="2" s="1"/>
  <c r="W5680" i="2" l="1"/>
  <c r="Z5679" i="2"/>
  <c r="AA5680" i="2" s="1"/>
  <c r="AB5680" i="2" s="1"/>
  <c r="X5679" i="2"/>
  <c r="B5682" i="2"/>
  <c r="R5681" i="2"/>
  <c r="S5681" i="2"/>
  <c r="P5681" i="2"/>
  <c r="Q5681" i="2"/>
  <c r="N5681" i="2"/>
  <c r="O5681" i="2"/>
  <c r="T5681" i="2"/>
  <c r="U5681" i="2"/>
  <c r="B5683" i="2" l="1"/>
  <c r="R5682" i="2"/>
  <c r="S5682" i="2"/>
  <c r="P5682" i="2"/>
  <c r="Q5682" i="2"/>
  <c r="N5682" i="2"/>
  <c r="O5682" i="2"/>
  <c r="U5682" i="2"/>
  <c r="T5682" i="2"/>
  <c r="W5681" i="2"/>
  <c r="Z5680" i="2"/>
  <c r="AA5681" i="2" s="1"/>
  <c r="X5680" i="2"/>
  <c r="W5682" i="2" l="1"/>
  <c r="Z5681" i="2"/>
  <c r="AA5682" i="2" s="1"/>
  <c r="AB5682" i="2" s="1"/>
  <c r="X5681" i="2"/>
  <c r="AB5681" i="2"/>
  <c r="B5684" i="2"/>
  <c r="R5683" i="2"/>
  <c r="S5683" i="2"/>
  <c r="P5683" i="2"/>
  <c r="Q5683" i="2"/>
  <c r="N5683" i="2"/>
  <c r="O5683" i="2"/>
  <c r="T5683" i="2"/>
  <c r="U5683" i="2"/>
  <c r="B5685" i="2" l="1"/>
  <c r="S5684" i="2"/>
  <c r="R5684" i="2"/>
  <c r="Q5684" i="2"/>
  <c r="P5684" i="2"/>
  <c r="O5684" i="2"/>
  <c r="N5684" i="2"/>
  <c r="T5684" i="2"/>
  <c r="U5684" i="2"/>
  <c r="W5683" i="2"/>
  <c r="Z5682" i="2"/>
  <c r="AA5683" i="2" s="1"/>
  <c r="AB5683" i="2" s="1"/>
  <c r="X5682" i="2"/>
  <c r="W5684" i="2" l="1"/>
  <c r="Z5683" i="2"/>
  <c r="AA5684" i="2" s="1"/>
  <c r="AB5684" i="2" s="1"/>
  <c r="X5683" i="2"/>
  <c r="B5686" i="2"/>
  <c r="R5685" i="2"/>
  <c r="S5685" i="2"/>
  <c r="P5685" i="2"/>
  <c r="Q5685" i="2"/>
  <c r="N5685" i="2"/>
  <c r="O5685" i="2"/>
  <c r="T5685" i="2"/>
  <c r="U5685" i="2"/>
  <c r="B5687" i="2" l="1"/>
  <c r="R5686" i="2"/>
  <c r="S5686" i="2"/>
  <c r="P5686" i="2"/>
  <c r="Q5686" i="2"/>
  <c r="N5686" i="2"/>
  <c r="O5686" i="2"/>
  <c r="T5686" i="2"/>
  <c r="U5686" i="2"/>
  <c r="W5685" i="2"/>
  <c r="X5684" i="2"/>
  <c r="Z5684" i="2"/>
  <c r="AA5685" i="2" s="1"/>
  <c r="AB5685" i="2" s="1"/>
  <c r="W5686" i="2" l="1"/>
  <c r="Z5685" i="2"/>
  <c r="AA5686" i="2" s="1"/>
  <c r="AB5686" i="2" s="1"/>
  <c r="X5685" i="2"/>
  <c r="B5688" i="2"/>
  <c r="R5687" i="2"/>
  <c r="S5687" i="2"/>
  <c r="P5687" i="2"/>
  <c r="Q5687" i="2"/>
  <c r="N5687" i="2"/>
  <c r="O5687" i="2"/>
  <c r="T5687" i="2"/>
  <c r="U5687" i="2"/>
  <c r="B5689" i="2" l="1"/>
  <c r="S5688" i="2"/>
  <c r="R5688" i="2"/>
  <c r="Q5688" i="2"/>
  <c r="P5688" i="2"/>
  <c r="O5688" i="2"/>
  <c r="N5688" i="2"/>
  <c r="T5688" i="2"/>
  <c r="U5688" i="2"/>
  <c r="W5687" i="2"/>
  <c r="Z5686" i="2"/>
  <c r="AA5687" i="2" s="1"/>
  <c r="X5686" i="2"/>
  <c r="AB5687" i="2" l="1"/>
  <c r="W5688" i="2"/>
  <c r="Z5687" i="2"/>
  <c r="AA5688" i="2" s="1"/>
  <c r="AB5688" i="2" s="1"/>
  <c r="X5687" i="2"/>
  <c r="B5690" i="2"/>
  <c r="R5689" i="2"/>
  <c r="S5689" i="2"/>
  <c r="P5689" i="2"/>
  <c r="Q5689" i="2"/>
  <c r="N5689" i="2"/>
  <c r="O5689" i="2"/>
  <c r="T5689" i="2"/>
  <c r="U5689" i="2"/>
  <c r="B5691" i="2" l="1"/>
  <c r="R5690" i="2"/>
  <c r="S5690" i="2"/>
  <c r="P5690" i="2"/>
  <c r="Q5690" i="2"/>
  <c r="N5690" i="2"/>
  <c r="O5690" i="2"/>
  <c r="U5690" i="2"/>
  <c r="T5690" i="2"/>
  <c r="W5689" i="2"/>
  <c r="Z5688" i="2"/>
  <c r="AA5689" i="2" s="1"/>
  <c r="X5688" i="2"/>
  <c r="AB5689" i="2" l="1"/>
  <c r="W5690" i="2"/>
  <c r="Z5689" i="2"/>
  <c r="AA5690" i="2" s="1"/>
  <c r="AB5690" i="2" s="1"/>
  <c r="X5689" i="2"/>
  <c r="B5692" i="2"/>
  <c r="R5691" i="2"/>
  <c r="S5691" i="2"/>
  <c r="P5691" i="2"/>
  <c r="Q5691" i="2"/>
  <c r="N5691" i="2"/>
  <c r="O5691" i="2"/>
  <c r="T5691" i="2"/>
  <c r="U5691" i="2"/>
  <c r="B5693" i="2" l="1"/>
  <c r="S5692" i="2"/>
  <c r="R5692" i="2"/>
  <c r="Q5692" i="2"/>
  <c r="P5692" i="2"/>
  <c r="O5692" i="2"/>
  <c r="N5692" i="2"/>
  <c r="T5692" i="2"/>
  <c r="U5692" i="2"/>
  <c r="W5691" i="2"/>
  <c r="Z5690" i="2"/>
  <c r="AA5691" i="2" s="1"/>
  <c r="AB5691" i="2" s="1"/>
  <c r="X5690" i="2"/>
  <c r="W5692" i="2" l="1"/>
  <c r="Z5691" i="2"/>
  <c r="AA5692" i="2" s="1"/>
  <c r="AB5692" i="2" s="1"/>
  <c r="X5691" i="2"/>
  <c r="B5694" i="2"/>
  <c r="R5693" i="2"/>
  <c r="S5693" i="2"/>
  <c r="P5693" i="2"/>
  <c r="Q5693" i="2"/>
  <c r="N5693" i="2"/>
  <c r="O5693" i="2"/>
  <c r="T5693" i="2"/>
  <c r="U5693" i="2"/>
  <c r="B5695" i="2" l="1"/>
  <c r="R5694" i="2"/>
  <c r="S5694" i="2"/>
  <c r="P5694" i="2"/>
  <c r="Q5694" i="2"/>
  <c r="N5694" i="2"/>
  <c r="O5694" i="2"/>
  <c r="T5694" i="2"/>
  <c r="U5694" i="2"/>
  <c r="W5693" i="2"/>
  <c r="Z5692" i="2"/>
  <c r="AA5693" i="2" s="1"/>
  <c r="X5692" i="2"/>
  <c r="AB5693" i="2" l="1"/>
  <c r="W5694" i="2"/>
  <c r="Z5693" i="2"/>
  <c r="AA5694" i="2" s="1"/>
  <c r="AB5694" i="2" s="1"/>
  <c r="X5693" i="2"/>
  <c r="B5696" i="2"/>
  <c r="S5695" i="2"/>
  <c r="R5695" i="2"/>
  <c r="P5695" i="2"/>
  <c r="Q5695" i="2"/>
  <c r="N5695" i="2"/>
  <c r="O5695" i="2"/>
  <c r="T5695" i="2"/>
  <c r="U5695" i="2"/>
  <c r="B5697" i="2" l="1"/>
  <c r="S5696" i="2"/>
  <c r="R5696" i="2"/>
  <c r="Q5696" i="2"/>
  <c r="P5696" i="2"/>
  <c r="O5696" i="2"/>
  <c r="N5696" i="2"/>
  <c r="T5696" i="2"/>
  <c r="U5696" i="2"/>
  <c r="W5695" i="2"/>
  <c r="Z5694" i="2"/>
  <c r="AA5695" i="2" s="1"/>
  <c r="X5694" i="2"/>
  <c r="AB5695" i="2" l="1"/>
  <c r="W5696" i="2"/>
  <c r="Z5695" i="2"/>
  <c r="AA5696" i="2" s="1"/>
  <c r="AB5696" i="2" s="1"/>
  <c r="X5695" i="2"/>
  <c r="B5698" i="2"/>
  <c r="R5697" i="2"/>
  <c r="S5697" i="2"/>
  <c r="P5697" i="2"/>
  <c r="Q5697" i="2"/>
  <c r="N5697" i="2"/>
  <c r="O5697" i="2"/>
  <c r="T5697" i="2"/>
  <c r="U5697" i="2"/>
  <c r="B5699" i="2" l="1"/>
  <c r="R5698" i="2"/>
  <c r="S5698" i="2"/>
  <c r="P5698" i="2"/>
  <c r="Q5698" i="2"/>
  <c r="N5698" i="2"/>
  <c r="O5698" i="2"/>
  <c r="T5698" i="2"/>
  <c r="U5698" i="2"/>
  <c r="W5697" i="2"/>
  <c r="Z5696" i="2"/>
  <c r="AA5697" i="2" s="1"/>
  <c r="X5696" i="2"/>
  <c r="AB5697" i="2" l="1"/>
  <c r="W5698" i="2"/>
  <c r="Z5697" i="2"/>
  <c r="AA5698" i="2" s="1"/>
  <c r="AB5698" i="2" s="1"/>
  <c r="X5697" i="2"/>
  <c r="B5700" i="2"/>
  <c r="R5699" i="2"/>
  <c r="S5699" i="2"/>
  <c r="P5699" i="2"/>
  <c r="Q5699" i="2"/>
  <c r="N5699" i="2"/>
  <c r="O5699" i="2"/>
  <c r="T5699" i="2"/>
  <c r="U5699" i="2"/>
  <c r="B5701" i="2" l="1"/>
  <c r="S5700" i="2"/>
  <c r="R5700" i="2"/>
  <c r="Q5700" i="2"/>
  <c r="P5700" i="2"/>
  <c r="O5700" i="2"/>
  <c r="N5700" i="2"/>
  <c r="T5700" i="2"/>
  <c r="U5700" i="2"/>
  <c r="W5699" i="2"/>
  <c r="Z5698" i="2"/>
  <c r="AA5699" i="2" s="1"/>
  <c r="AB5699" i="2" s="1"/>
  <c r="X5698" i="2"/>
  <c r="W5700" i="2" l="1"/>
  <c r="X5699" i="2"/>
  <c r="Z5699" i="2"/>
  <c r="AA5700" i="2" s="1"/>
  <c r="AB5700" i="2" s="1"/>
  <c r="B5702" i="2"/>
  <c r="R5701" i="2"/>
  <c r="S5701" i="2"/>
  <c r="P5701" i="2"/>
  <c r="Q5701" i="2"/>
  <c r="N5701" i="2"/>
  <c r="O5701" i="2"/>
  <c r="T5701" i="2"/>
  <c r="U5701" i="2"/>
  <c r="B5703" i="2" l="1"/>
  <c r="R5702" i="2"/>
  <c r="S5702" i="2"/>
  <c r="P5702" i="2"/>
  <c r="Q5702" i="2"/>
  <c r="N5702" i="2"/>
  <c r="O5702" i="2"/>
  <c r="T5702" i="2"/>
  <c r="U5702" i="2"/>
  <c r="W5701" i="2"/>
  <c r="Z5700" i="2"/>
  <c r="AA5701" i="2" s="1"/>
  <c r="X5700" i="2"/>
  <c r="AB5701" i="2" l="1"/>
  <c r="W5702" i="2"/>
  <c r="Z5701" i="2"/>
  <c r="AA5702" i="2" s="1"/>
  <c r="AB5702" i="2" s="1"/>
  <c r="X5701" i="2"/>
  <c r="B5704" i="2"/>
  <c r="R5703" i="2"/>
  <c r="S5703" i="2"/>
  <c r="P5703" i="2"/>
  <c r="Q5703" i="2"/>
  <c r="N5703" i="2"/>
  <c r="O5703" i="2"/>
  <c r="T5703" i="2"/>
  <c r="U5703" i="2"/>
  <c r="B5705" i="2" l="1"/>
  <c r="S5704" i="2"/>
  <c r="R5704" i="2"/>
  <c r="Q5704" i="2"/>
  <c r="P5704" i="2"/>
  <c r="O5704" i="2"/>
  <c r="N5704" i="2"/>
  <c r="T5704" i="2"/>
  <c r="U5704" i="2"/>
  <c r="W5703" i="2"/>
  <c r="Z5702" i="2"/>
  <c r="AA5703" i="2" s="1"/>
  <c r="X5702" i="2"/>
  <c r="AB5703" i="2" l="1"/>
  <c r="W5704" i="2"/>
  <c r="Z5703" i="2"/>
  <c r="AA5704" i="2" s="1"/>
  <c r="AB5704" i="2" s="1"/>
  <c r="X5703" i="2"/>
  <c r="B5706" i="2"/>
  <c r="R5705" i="2"/>
  <c r="S5705" i="2"/>
  <c r="P5705" i="2"/>
  <c r="Q5705" i="2"/>
  <c r="N5705" i="2"/>
  <c r="O5705" i="2"/>
  <c r="T5705" i="2"/>
  <c r="U5705" i="2"/>
  <c r="B5707" i="2" l="1"/>
  <c r="R5706" i="2"/>
  <c r="S5706" i="2"/>
  <c r="P5706" i="2"/>
  <c r="Q5706" i="2"/>
  <c r="N5706" i="2"/>
  <c r="O5706" i="2"/>
  <c r="T5706" i="2"/>
  <c r="U5706" i="2"/>
  <c r="W5705" i="2"/>
  <c r="Z5704" i="2"/>
  <c r="AA5705" i="2" s="1"/>
  <c r="AB5705" i="2" s="1"/>
  <c r="X5704" i="2"/>
  <c r="W5706" i="2" l="1"/>
  <c r="Z5705" i="2"/>
  <c r="AA5706" i="2" s="1"/>
  <c r="AB5706" i="2" s="1"/>
  <c r="X5705" i="2"/>
  <c r="B5708" i="2"/>
  <c r="R5707" i="2"/>
  <c r="S5707" i="2"/>
  <c r="P5707" i="2"/>
  <c r="Q5707" i="2"/>
  <c r="N5707" i="2"/>
  <c r="O5707" i="2"/>
  <c r="T5707" i="2"/>
  <c r="U5707" i="2"/>
  <c r="B5709" i="2" l="1"/>
  <c r="S5708" i="2"/>
  <c r="R5708" i="2"/>
  <c r="Q5708" i="2"/>
  <c r="P5708" i="2"/>
  <c r="O5708" i="2"/>
  <c r="N5708" i="2"/>
  <c r="T5708" i="2"/>
  <c r="U5708" i="2"/>
  <c r="W5707" i="2"/>
  <c r="Z5706" i="2"/>
  <c r="AA5707" i="2" s="1"/>
  <c r="AB5707" i="2" s="1"/>
  <c r="X5706" i="2"/>
  <c r="W5708" i="2" l="1"/>
  <c r="Z5708" i="2"/>
  <c r="AA5709" i="2" s="1"/>
  <c r="X5708" i="2"/>
  <c r="Z5707" i="2"/>
  <c r="AA5708" i="2" s="1"/>
  <c r="AB5708" i="2" s="1"/>
  <c r="X5707" i="2"/>
  <c r="B5710" i="2"/>
  <c r="R5709" i="2"/>
  <c r="S5709" i="2"/>
  <c r="P5709" i="2"/>
  <c r="Q5709" i="2"/>
  <c r="N5709" i="2"/>
  <c r="O5709" i="2"/>
  <c r="T5709" i="2"/>
  <c r="U5709" i="2"/>
  <c r="W5709" i="2" l="1"/>
  <c r="B5711" i="2"/>
  <c r="R5710" i="2"/>
  <c r="S5710" i="2"/>
  <c r="P5710" i="2"/>
  <c r="Q5710" i="2"/>
  <c r="N5710" i="2"/>
  <c r="O5710" i="2"/>
  <c r="T5710" i="2"/>
  <c r="U5710" i="2"/>
  <c r="AB5709" i="2"/>
  <c r="B5712" i="2" l="1"/>
  <c r="S5711" i="2"/>
  <c r="R5711" i="2"/>
  <c r="P5711" i="2"/>
  <c r="Q5711" i="2"/>
  <c r="N5711" i="2"/>
  <c r="O5711" i="2"/>
  <c r="T5711" i="2"/>
  <c r="U5711" i="2"/>
  <c r="W5710" i="2"/>
  <c r="Z5709" i="2"/>
  <c r="AA5710" i="2" s="1"/>
  <c r="AB5710" i="2" s="1"/>
  <c r="X5709" i="2"/>
  <c r="W5711" i="2" l="1"/>
  <c r="Z5710" i="2"/>
  <c r="AA5711" i="2" s="1"/>
  <c r="AB5711" i="2" s="1"/>
  <c r="X5710" i="2"/>
  <c r="B5713" i="2"/>
  <c r="S5712" i="2"/>
  <c r="R5712" i="2"/>
  <c r="Q5712" i="2"/>
  <c r="P5712" i="2"/>
  <c r="O5712" i="2"/>
  <c r="N5712" i="2"/>
  <c r="T5712" i="2"/>
  <c r="U5712" i="2"/>
  <c r="B5714" i="2" l="1"/>
  <c r="R5713" i="2"/>
  <c r="S5713" i="2"/>
  <c r="P5713" i="2"/>
  <c r="Q5713" i="2"/>
  <c r="N5713" i="2"/>
  <c r="O5713" i="2"/>
  <c r="T5713" i="2"/>
  <c r="U5713" i="2"/>
  <c r="W5712" i="2"/>
  <c r="Z5711" i="2"/>
  <c r="AA5712" i="2" s="1"/>
  <c r="X5711" i="2"/>
  <c r="AB5712" i="2" l="1"/>
  <c r="W5713" i="2"/>
  <c r="Z5712" i="2"/>
  <c r="AA5713" i="2" s="1"/>
  <c r="AB5713" i="2" s="1"/>
  <c r="X5712" i="2"/>
  <c r="B5715" i="2"/>
  <c r="R5714" i="2"/>
  <c r="S5714" i="2"/>
  <c r="P5714" i="2"/>
  <c r="Q5714" i="2"/>
  <c r="N5714" i="2"/>
  <c r="O5714" i="2"/>
  <c r="U5714" i="2"/>
  <c r="T5714" i="2"/>
  <c r="B5716" i="2" l="1"/>
  <c r="R5715" i="2"/>
  <c r="S5715" i="2"/>
  <c r="P5715" i="2"/>
  <c r="Q5715" i="2"/>
  <c r="N5715" i="2"/>
  <c r="O5715" i="2"/>
  <c r="T5715" i="2"/>
  <c r="U5715" i="2"/>
  <c r="W5714" i="2"/>
  <c r="Z5713" i="2"/>
  <c r="AA5714" i="2" s="1"/>
  <c r="X5713" i="2"/>
  <c r="AB5714" i="2" l="1"/>
  <c r="W5715" i="2"/>
  <c r="Z5714" i="2"/>
  <c r="AA5715" i="2" s="1"/>
  <c r="AB5715" i="2" s="1"/>
  <c r="X5714" i="2"/>
  <c r="B5717" i="2"/>
  <c r="S5716" i="2"/>
  <c r="R5716" i="2"/>
  <c r="Q5716" i="2"/>
  <c r="P5716" i="2"/>
  <c r="O5716" i="2"/>
  <c r="N5716" i="2"/>
  <c r="T5716" i="2"/>
  <c r="U5716" i="2"/>
  <c r="B5718" i="2" l="1"/>
  <c r="R5717" i="2"/>
  <c r="S5717" i="2"/>
  <c r="P5717" i="2"/>
  <c r="Q5717" i="2"/>
  <c r="N5717" i="2"/>
  <c r="O5717" i="2"/>
  <c r="T5717" i="2"/>
  <c r="U5717" i="2"/>
  <c r="W5716" i="2"/>
  <c r="Z5715" i="2"/>
  <c r="AA5716" i="2" s="1"/>
  <c r="AB5716" i="2" s="1"/>
  <c r="X5715" i="2"/>
  <c r="W5717" i="2" l="1"/>
  <c r="Z5716" i="2"/>
  <c r="AA5717" i="2" s="1"/>
  <c r="X5716" i="2"/>
  <c r="B5719" i="2"/>
  <c r="R5718" i="2"/>
  <c r="S5718" i="2"/>
  <c r="P5718" i="2"/>
  <c r="Q5718" i="2"/>
  <c r="N5718" i="2"/>
  <c r="O5718" i="2"/>
  <c r="T5718" i="2"/>
  <c r="U5718" i="2"/>
  <c r="AB5717" i="2" l="1"/>
  <c r="B5720" i="2"/>
  <c r="R5719" i="2"/>
  <c r="S5719" i="2"/>
  <c r="P5719" i="2"/>
  <c r="Q5719" i="2"/>
  <c r="N5719" i="2"/>
  <c r="O5719" i="2"/>
  <c r="T5719" i="2"/>
  <c r="U5719" i="2"/>
  <c r="W5718" i="2"/>
  <c r="Z5717" i="2"/>
  <c r="AA5718" i="2" s="1"/>
  <c r="X5717" i="2"/>
  <c r="AB5718" i="2" l="1"/>
  <c r="W5719" i="2"/>
  <c r="Z5718" i="2"/>
  <c r="AA5719" i="2" s="1"/>
  <c r="AB5719" i="2" s="1"/>
  <c r="X5718" i="2"/>
  <c r="B5721" i="2"/>
  <c r="S5720" i="2"/>
  <c r="R5720" i="2"/>
  <c r="Q5720" i="2"/>
  <c r="P5720" i="2"/>
  <c r="O5720" i="2"/>
  <c r="N5720" i="2"/>
  <c r="T5720" i="2"/>
  <c r="U5720" i="2"/>
  <c r="B5722" i="2" l="1"/>
  <c r="R5721" i="2"/>
  <c r="S5721" i="2"/>
  <c r="P5721" i="2"/>
  <c r="Q5721" i="2"/>
  <c r="N5721" i="2"/>
  <c r="O5721" i="2"/>
  <c r="T5721" i="2"/>
  <c r="U5721" i="2"/>
  <c r="W5720" i="2"/>
  <c r="Z5719" i="2"/>
  <c r="AA5720" i="2" s="1"/>
  <c r="X5719" i="2"/>
  <c r="AB5720" i="2" l="1"/>
  <c r="W5721" i="2"/>
  <c r="Z5720" i="2"/>
  <c r="AA5721" i="2" s="1"/>
  <c r="AB5721" i="2" s="1"/>
  <c r="X5720" i="2"/>
  <c r="B5723" i="2"/>
  <c r="R5722" i="2"/>
  <c r="S5722" i="2"/>
  <c r="P5722" i="2"/>
  <c r="Q5722" i="2"/>
  <c r="N5722" i="2"/>
  <c r="O5722" i="2"/>
  <c r="U5722" i="2"/>
  <c r="T5722" i="2"/>
  <c r="B5724" i="2" l="1"/>
  <c r="R5723" i="2"/>
  <c r="S5723" i="2"/>
  <c r="P5723" i="2"/>
  <c r="Q5723" i="2"/>
  <c r="N5723" i="2"/>
  <c r="O5723" i="2"/>
  <c r="T5723" i="2"/>
  <c r="U5723" i="2"/>
  <c r="W5722" i="2"/>
  <c r="Z5721" i="2"/>
  <c r="AA5722" i="2" s="1"/>
  <c r="AB5722" i="2" s="1"/>
  <c r="X5721" i="2"/>
  <c r="W5723" i="2" l="1"/>
  <c r="Z5722" i="2"/>
  <c r="AA5723" i="2" s="1"/>
  <c r="X5722" i="2"/>
  <c r="B5725" i="2"/>
  <c r="S5724" i="2"/>
  <c r="R5724" i="2"/>
  <c r="Q5724" i="2"/>
  <c r="P5724" i="2"/>
  <c r="O5724" i="2"/>
  <c r="N5724" i="2"/>
  <c r="T5724" i="2"/>
  <c r="U5724" i="2"/>
  <c r="AB5723" i="2" l="1"/>
  <c r="B5726" i="2"/>
  <c r="R5725" i="2"/>
  <c r="S5725" i="2"/>
  <c r="P5725" i="2"/>
  <c r="Q5725" i="2"/>
  <c r="N5725" i="2"/>
  <c r="O5725" i="2"/>
  <c r="T5725" i="2"/>
  <c r="U5725" i="2"/>
  <c r="W5724" i="2"/>
  <c r="Z5723" i="2"/>
  <c r="AA5724" i="2" s="1"/>
  <c r="AB5724" i="2" s="1"/>
  <c r="X5723" i="2"/>
  <c r="W5725" i="2" l="1"/>
  <c r="Z5724" i="2"/>
  <c r="AA5725" i="2" s="1"/>
  <c r="AB5725" i="2" s="1"/>
  <c r="X5724" i="2"/>
  <c r="B5727" i="2"/>
  <c r="R5726" i="2"/>
  <c r="S5726" i="2"/>
  <c r="P5726" i="2"/>
  <c r="Q5726" i="2"/>
  <c r="N5726" i="2"/>
  <c r="O5726" i="2"/>
  <c r="T5726" i="2"/>
  <c r="U5726" i="2"/>
  <c r="B5728" i="2" l="1"/>
  <c r="S5727" i="2"/>
  <c r="R5727" i="2"/>
  <c r="P5727" i="2"/>
  <c r="Q5727" i="2"/>
  <c r="N5727" i="2"/>
  <c r="O5727" i="2"/>
  <c r="T5727" i="2"/>
  <c r="U5727" i="2"/>
  <c r="W5726" i="2"/>
  <c r="Z5725" i="2"/>
  <c r="AA5726" i="2" s="1"/>
  <c r="AB5726" i="2" s="1"/>
  <c r="X5725" i="2"/>
  <c r="W5727" i="2" l="1"/>
  <c r="Z5726" i="2"/>
  <c r="AA5727" i="2" s="1"/>
  <c r="X5726" i="2"/>
  <c r="Z5727" i="2"/>
  <c r="AA5728" i="2" s="1"/>
  <c r="X5727" i="2"/>
  <c r="B5729" i="2"/>
  <c r="S5728" i="2"/>
  <c r="R5728" i="2"/>
  <c r="Q5728" i="2"/>
  <c r="P5728" i="2"/>
  <c r="O5728" i="2"/>
  <c r="N5728" i="2"/>
  <c r="T5728" i="2"/>
  <c r="U5728" i="2"/>
  <c r="AB5727" i="2" l="1"/>
  <c r="B5730" i="2"/>
  <c r="R5729" i="2"/>
  <c r="S5729" i="2"/>
  <c r="P5729" i="2"/>
  <c r="Q5729" i="2"/>
  <c r="N5729" i="2"/>
  <c r="O5729" i="2"/>
  <c r="T5729" i="2"/>
  <c r="U5729" i="2"/>
  <c r="W5728" i="2"/>
  <c r="W5729" i="2" l="1"/>
  <c r="B5731" i="2"/>
  <c r="R5730" i="2"/>
  <c r="S5730" i="2"/>
  <c r="P5730" i="2"/>
  <c r="Q5730" i="2"/>
  <c r="N5730" i="2"/>
  <c r="O5730" i="2"/>
  <c r="T5730" i="2"/>
  <c r="U5730" i="2"/>
  <c r="Z5728" i="2"/>
  <c r="AA5729" i="2" s="1"/>
  <c r="AB5729" i="2" s="1"/>
  <c r="X5728" i="2"/>
  <c r="AB5728" i="2"/>
  <c r="W5730" i="2" l="1"/>
  <c r="B5732" i="2"/>
  <c r="R5731" i="2"/>
  <c r="S5731" i="2"/>
  <c r="P5731" i="2"/>
  <c r="Q5731" i="2"/>
  <c r="N5731" i="2"/>
  <c r="O5731" i="2"/>
  <c r="T5731" i="2"/>
  <c r="U5731" i="2"/>
  <c r="Z5729" i="2"/>
  <c r="AA5730" i="2" s="1"/>
  <c r="X5729" i="2"/>
  <c r="AB5730" i="2" l="1"/>
  <c r="W5731" i="2"/>
  <c r="B5733" i="2"/>
  <c r="S5732" i="2"/>
  <c r="R5732" i="2"/>
  <c r="Q5732" i="2"/>
  <c r="P5732" i="2"/>
  <c r="O5732" i="2"/>
  <c r="N5732" i="2"/>
  <c r="T5732" i="2"/>
  <c r="U5732" i="2"/>
  <c r="Z5730" i="2"/>
  <c r="AA5731" i="2" s="1"/>
  <c r="AB5731" i="2" s="1"/>
  <c r="X5730" i="2"/>
  <c r="B5734" i="2" l="1"/>
  <c r="R5733" i="2"/>
  <c r="S5733" i="2"/>
  <c r="P5733" i="2"/>
  <c r="Q5733" i="2"/>
  <c r="N5733" i="2"/>
  <c r="O5733" i="2"/>
  <c r="T5733" i="2"/>
  <c r="U5733" i="2"/>
  <c r="W5732" i="2"/>
  <c r="Z5731" i="2"/>
  <c r="AA5732" i="2" s="1"/>
  <c r="AB5732" i="2" s="1"/>
  <c r="X5731" i="2"/>
  <c r="W5733" i="2" l="1"/>
  <c r="Z5732" i="2"/>
  <c r="AA5733" i="2" s="1"/>
  <c r="AB5733" i="2" s="1"/>
  <c r="X5732" i="2"/>
  <c r="B5735" i="2"/>
  <c r="R5734" i="2"/>
  <c r="S5734" i="2"/>
  <c r="P5734" i="2"/>
  <c r="Q5734" i="2"/>
  <c r="N5734" i="2"/>
  <c r="O5734" i="2"/>
  <c r="U5734" i="2"/>
  <c r="T5734" i="2"/>
  <c r="B5736" i="2" l="1"/>
  <c r="R5735" i="2"/>
  <c r="S5735" i="2"/>
  <c r="P5735" i="2"/>
  <c r="Q5735" i="2"/>
  <c r="N5735" i="2"/>
  <c r="O5735" i="2"/>
  <c r="T5735" i="2"/>
  <c r="U5735" i="2"/>
  <c r="W5734" i="2"/>
  <c r="Z5733" i="2"/>
  <c r="AA5734" i="2" s="1"/>
  <c r="X5733" i="2"/>
  <c r="AB5734" i="2" l="1"/>
  <c r="W5735" i="2"/>
  <c r="Z5734" i="2"/>
  <c r="AA5735" i="2" s="1"/>
  <c r="AB5735" i="2" s="1"/>
  <c r="X5734" i="2"/>
  <c r="B5737" i="2"/>
  <c r="S5736" i="2"/>
  <c r="R5736" i="2"/>
  <c r="Q5736" i="2"/>
  <c r="P5736" i="2"/>
  <c r="O5736" i="2"/>
  <c r="N5736" i="2"/>
  <c r="T5736" i="2"/>
  <c r="U5736" i="2"/>
  <c r="B5738" i="2" l="1"/>
  <c r="R5737" i="2"/>
  <c r="S5737" i="2"/>
  <c r="P5737" i="2"/>
  <c r="Q5737" i="2"/>
  <c r="N5737" i="2"/>
  <c r="O5737" i="2"/>
  <c r="T5737" i="2"/>
  <c r="U5737" i="2"/>
  <c r="W5736" i="2"/>
  <c r="Z5735" i="2"/>
  <c r="AA5736" i="2" s="1"/>
  <c r="X5735" i="2"/>
  <c r="AB5736" i="2" l="1"/>
  <c r="W5737" i="2"/>
  <c r="Z5736" i="2"/>
  <c r="AA5737" i="2" s="1"/>
  <c r="AB5737" i="2" s="1"/>
  <c r="X5736" i="2"/>
  <c r="B5739" i="2"/>
  <c r="R5738" i="2"/>
  <c r="S5738" i="2"/>
  <c r="P5738" i="2"/>
  <c r="Q5738" i="2"/>
  <c r="N5738" i="2"/>
  <c r="O5738" i="2"/>
  <c r="T5738" i="2"/>
  <c r="U5738" i="2"/>
  <c r="B5740" i="2" l="1"/>
  <c r="S5739" i="2"/>
  <c r="R5739" i="2"/>
  <c r="P5739" i="2"/>
  <c r="Q5739" i="2"/>
  <c r="N5739" i="2"/>
  <c r="O5739" i="2"/>
  <c r="T5739" i="2"/>
  <c r="U5739" i="2"/>
  <c r="W5738" i="2"/>
  <c r="Z5737" i="2"/>
  <c r="AA5738" i="2" s="1"/>
  <c r="X5737" i="2"/>
  <c r="AB5738" i="2" l="1"/>
  <c r="W5739" i="2"/>
  <c r="Z5738" i="2"/>
  <c r="AA5739" i="2" s="1"/>
  <c r="AB5739" i="2" s="1"/>
  <c r="X5738" i="2"/>
  <c r="B5741" i="2"/>
  <c r="S5740" i="2"/>
  <c r="R5740" i="2"/>
  <c r="Q5740" i="2"/>
  <c r="P5740" i="2"/>
  <c r="O5740" i="2"/>
  <c r="N5740" i="2"/>
  <c r="T5740" i="2"/>
  <c r="U5740" i="2"/>
  <c r="B5742" i="2" l="1"/>
  <c r="R5741" i="2"/>
  <c r="S5741" i="2"/>
  <c r="P5741" i="2"/>
  <c r="Q5741" i="2"/>
  <c r="N5741" i="2"/>
  <c r="O5741" i="2"/>
  <c r="T5741" i="2"/>
  <c r="U5741" i="2"/>
  <c r="W5740" i="2"/>
  <c r="Z5739" i="2"/>
  <c r="AA5740" i="2" s="1"/>
  <c r="X5739" i="2"/>
  <c r="AB5740" i="2" l="1"/>
  <c r="W5741" i="2"/>
  <c r="Z5740" i="2"/>
  <c r="AA5741" i="2" s="1"/>
  <c r="X5740" i="2"/>
  <c r="B5743" i="2"/>
  <c r="R5742" i="2"/>
  <c r="S5742" i="2"/>
  <c r="P5742" i="2"/>
  <c r="Q5742" i="2"/>
  <c r="N5742" i="2"/>
  <c r="O5742" i="2"/>
  <c r="T5742" i="2"/>
  <c r="U5742" i="2"/>
  <c r="AB5741" i="2" l="1"/>
  <c r="B5744" i="2"/>
  <c r="S5743" i="2"/>
  <c r="R5743" i="2"/>
  <c r="P5743" i="2"/>
  <c r="Q5743" i="2"/>
  <c r="N5743" i="2"/>
  <c r="O5743" i="2"/>
  <c r="T5743" i="2"/>
  <c r="U5743" i="2"/>
  <c r="W5742" i="2"/>
  <c r="Z5741" i="2"/>
  <c r="AA5742" i="2" s="1"/>
  <c r="AB5742" i="2" s="1"/>
  <c r="X5741" i="2"/>
  <c r="W5743" i="2" l="1"/>
  <c r="Z5742" i="2"/>
  <c r="AA5743" i="2" s="1"/>
  <c r="X5742" i="2"/>
  <c r="B5745" i="2"/>
  <c r="S5744" i="2"/>
  <c r="R5744" i="2"/>
  <c r="Q5744" i="2"/>
  <c r="P5744" i="2"/>
  <c r="O5744" i="2"/>
  <c r="N5744" i="2"/>
  <c r="T5744" i="2"/>
  <c r="U5744" i="2"/>
  <c r="AB5743" i="2" l="1"/>
  <c r="B5746" i="2"/>
  <c r="R5745" i="2"/>
  <c r="S5745" i="2"/>
  <c r="P5745" i="2"/>
  <c r="Q5745" i="2"/>
  <c r="N5745" i="2"/>
  <c r="O5745" i="2"/>
  <c r="T5745" i="2"/>
  <c r="U5745" i="2"/>
  <c r="W5744" i="2"/>
  <c r="Z5743" i="2"/>
  <c r="AA5744" i="2" s="1"/>
  <c r="X5743" i="2"/>
  <c r="AB5744" i="2" l="1"/>
  <c r="W5745" i="2"/>
  <c r="Z5744" i="2"/>
  <c r="AA5745" i="2" s="1"/>
  <c r="X5744" i="2"/>
  <c r="B5747" i="2"/>
  <c r="R5746" i="2"/>
  <c r="S5746" i="2"/>
  <c r="P5746" i="2"/>
  <c r="Q5746" i="2"/>
  <c r="N5746" i="2"/>
  <c r="O5746" i="2"/>
  <c r="U5746" i="2"/>
  <c r="T5746" i="2"/>
  <c r="AB5745" i="2" l="1"/>
  <c r="B5748" i="2"/>
  <c r="R5747" i="2"/>
  <c r="S5747" i="2"/>
  <c r="P5747" i="2"/>
  <c r="Q5747" i="2"/>
  <c r="N5747" i="2"/>
  <c r="O5747" i="2"/>
  <c r="T5747" i="2"/>
  <c r="U5747" i="2"/>
  <c r="W5746" i="2"/>
  <c r="Z5745" i="2"/>
  <c r="AA5746" i="2" s="1"/>
  <c r="AB5746" i="2" s="1"/>
  <c r="X5745" i="2"/>
  <c r="W5747" i="2" l="1"/>
  <c r="Z5746" i="2"/>
  <c r="AA5747" i="2" s="1"/>
  <c r="AB5747" i="2" s="1"/>
  <c r="X5746" i="2"/>
  <c r="B5749" i="2"/>
  <c r="S5748" i="2"/>
  <c r="R5748" i="2"/>
  <c r="Q5748" i="2"/>
  <c r="P5748" i="2"/>
  <c r="O5748" i="2"/>
  <c r="N5748" i="2"/>
  <c r="T5748" i="2"/>
  <c r="U5748" i="2"/>
  <c r="B5750" i="2" l="1"/>
  <c r="R5749" i="2"/>
  <c r="S5749" i="2"/>
  <c r="P5749" i="2"/>
  <c r="Q5749" i="2"/>
  <c r="N5749" i="2"/>
  <c r="O5749" i="2"/>
  <c r="T5749" i="2"/>
  <c r="U5749" i="2"/>
  <c r="W5748" i="2"/>
  <c r="Z5747" i="2"/>
  <c r="AA5748" i="2" s="1"/>
  <c r="AB5748" i="2" s="1"/>
  <c r="X5747" i="2"/>
  <c r="W5749" i="2" l="1"/>
  <c r="Z5748" i="2"/>
  <c r="AA5749" i="2" s="1"/>
  <c r="AB5749" i="2" s="1"/>
  <c r="X5748" i="2"/>
  <c r="B5751" i="2"/>
  <c r="R5750" i="2"/>
  <c r="S5750" i="2"/>
  <c r="P5750" i="2"/>
  <c r="Q5750" i="2"/>
  <c r="N5750" i="2"/>
  <c r="O5750" i="2"/>
  <c r="T5750" i="2"/>
  <c r="U5750" i="2"/>
  <c r="B5752" i="2" l="1"/>
  <c r="R5751" i="2"/>
  <c r="S5751" i="2"/>
  <c r="P5751" i="2"/>
  <c r="Q5751" i="2"/>
  <c r="N5751" i="2"/>
  <c r="O5751" i="2"/>
  <c r="T5751" i="2"/>
  <c r="U5751" i="2"/>
  <c r="W5750" i="2"/>
  <c r="Z5749" i="2"/>
  <c r="AA5750" i="2" s="1"/>
  <c r="X5749" i="2"/>
  <c r="AB5750" i="2" l="1"/>
  <c r="W5751" i="2"/>
  <c r="Z5750" i="2"/>
  <c r="AA5751" i="2" s="1"/>
  <c r="AB5751" i="2" s="1"/>
  <c r="X5750" i="2"/>
  <c r="B5753" i="2"/>
  <c r="S5752" i="2"/>
  <c r="R5752" i="2"/>
  <c r="Q5752" i="2"/>
  <c r="P5752" i="2"/>
  <c r="O5752" i="2"/>
  <c r="N5752" i="2"/>
  <c r="T5752" i="2"/>
  <c r="U5752" i="2"/>
  <c r="B5754" i="2" l="1"/>
  <c r="R5753" i="2"/>
  <c r="S5753" i="2"/>
  <c r="P5753" i="2"/>
  <c r="Q5753" i="2"/>
  <c r="N5753" i="2"/>
  <c r="O5753" i="2"/>
  <c r="T5753" i="2"/>
  <c r="U5753" i="2"/>
  <c r="W5752" i="2"/>
  <c r="Z5751" i="2"/>
  <c r="AA5752" i="2" s="1"/>
  <c r="X5751" i="2"/>
  <c r="AB5752" i="2" l="1"/>
  <c r="W5753" i="2"/>
  <c r="Z5752" i="2"/>
  <c r="AA5753" i="2" s="1"/>
  <c r="AB5753" i="2" s="1"/>
  <c r="X5752" i="2"/>
  <c r="B5755" i="2"/>
  <c r="R5754" i="2"/>
  <c r="S5754" i="2"/>
  <c r="P5754" i="2"/>
  <c r="Q5754" i="2"/>
  <c r="N5754" i="2"/>
  <c r="O5754" i="2"/>
  <c r="T5754" i="2"/>
  <c r="U5754" i="2"/>
  <c r="B5756" i="2" l="1"/>
  <c r="R5755" i="2"/>
  <c r="S5755" i="2"/>
  <c r="P5755" i="2"/>
  <c r="Q5755" i="2"/>
  <c r="N5755" i="2"/>
  <c r="O5755" i="2"/>
  <c r="T5755" i="2"/>
  <c r="U5755" i="2"/>
  <c r="W5754" i="2"/>
  <c r="Z5753" i="2"/>
  <c r="AA5754" i="2" s="1"/>
  <c r="AB5754" i="2" s="1"/>
  <c r="X5753" i="2"/>
  <c r="W5755" i="2" l="1"/>
  <c r="Z5754" i="2"/>
  <c r="AA5755" i="2" s="1"/>
  <c r="AB5755" i="2" s="1"/>
  <c r="X5754" i="2"/>
  <c r="B5757" i="2"/>
  <c r="S5756" i="2"/>
  <c r="R5756" i="2"/>
  <c r="Q5756" i="2"/>
  <c r="P5756" i="2"/>
  <c r="O5756" i="2"/>
  <c r="N5756" i="2"/>
  <c r="T5756" i="2"/>
  <c r="U5756" i="2"/>
  <c r="B5758" i="2" l="1"/>
  <c r="R5757" i="2"/>
  <c r="S5757" i="2"/>
  <c r="P5757" i="2"/>
  <c r="Q5757" i="2"/>
  <c r="N5757" i="2"/>
  <c r="O5757" i="2"/>
  <c r="T5757" i="2"/>
  <c r="U5757" i="2"/>
  <c r="W5756" i="2"/>
  <c r="Z5755" i="2"/>
  <c r="AA5756" i="2" s="1"/>
  <c r="AB5756" i="2" s="1"/>
  <c r="X5755" i="2"/>
  <c r="W5757" i="2" l="1"/>
  <c r="Z5756" i="2"/>
  <c r="AA5757" i="2" s="1"/>
  <c r="AB5757" i="2" s="1"/>
  <c r="X5756" i="2"/>
  <c r="B5759" i="2"/>
  <c r="R5758" i="2"/>
  <c r="S5758" i="2"/>
  <c r="P5758" i="2"/>
  <c r="Q5758" i="2"/>
  <c r="N5758" i="2"/>
  <c r="O5758" i="2"/>
  <c r="T5758" i="2"/>
  <c r="U5758" i="2"/>
  <c r="B5760" i="2" l="1"/>
  <c r="S5759" i="2"/>
  <c r="R5759" i="2"/>
  <c r="P5759" i="2"/>
  <c r="Q5759" i="2"/>
  <c r="N5759" i="2"/>
  <c r="O5759" i="2"/>
  <c r="T5759" i="2"/>
  <c r="U5759" i="2"/>
  <c r="W5758" i="2"/>
  <c r="X5757" i="2"/>
  <c r="Z5757" i="2"/>
  <c r="AA5758" i="2" s="1"/>
  <c r="AB5758" i="2" l="1"/>
  <c r="W5759" i="2"/>
  <c r="Z5758" i="2"/>
  <c r="AA5759" i="2" s="1"/>
  <c r="AB5759" i="2" s="1"/>
  <c r="X5758" i="2"/>
  <c r="B5761" i="2"/>
  <c r="S5760" i="2"/>
  <c r="R5760" i="2"/>
  <c r="Q5760" i="2"/>
  <c r="P5760" i="2"/>
  <c r="O5760" i="2"/>
  <c r="T5760" i="2"/>
  <c r="N5760" i="2"/>
  <c r="U5760" i="2"/>
  <c r="W5760" i="2" l="1"/>
  <c r="Z5760" i="2"/>
  <c r="AA5761" i="2" s="1"/>
  <c r="X5760" i="2"/>
  <c r="B5762" i="2"/>
  <c r="R5761" i="2"/>
  <c r="S5761" i="2"/>
  <c r="P5761" i="2"/>
  <c r="Q5761" i="2"/>
  <c r="N5761" i="2"/>
  <c r="O5761" i="2"/>
  <c r="T5761" i="2"/>
  <c r="U5761" i="2"/>
  <c r="Z5759" i="2"/>
  <c r="AA5760" i="2" s="1"/>
  <c r="AB5760" i="2" s="1"/>
  <c r="X5759" i="2"/>
  <c r="W5761" i="2" l="1"/>
  <c r="B5763" i="2"/>
  <c r="R5762" i="2"/>
  <c r="S5762" i="2"/>
  <c r="P5762" i="2"/>
  <c r="Q5762" i="2"/>
  <c r="N5762" i="2"/>
  <c r="O5762" i="2"/>
  <c r="T5762" i="2"/>
  <c r="U5762" i="2"/>
  <c r="AB5761" i="2"/>
  <c r="B5764" i="2" l="1"/>
  <c r="R5763" i="2"/>
  <c r="S5763" i="2"/>
  <c r="P5763" i="2"/>
  <c r="Q5763" i="2"/>
  <c r="N5763" i="2"/>
  <c r="O5763" i="2"/>
  <c r="T5763" i="2"/>
  <c r="U5763" i="2"/>
  <c r="W5762" i="2"/>
  <c r="Z5761" i="2"/>
  <c r="AA5762" i="2" s="1"/>
  <c r="X5761" i="2"/>
  <c r="AB5762" i="2" l="1"/>
  <c r="W5763" i="2"/>
  <c r="Z5762" i="2"/>
  <c r="AA5763" i="2" s="1"/>
  <c r="AB5763" i="2" s="1"/>
  <c r="X5762" i="2"/>
  <c r="B5765" i="2"/>
  <c r="S5764" i="2"/>
  <c r="R5764" i="2"/>
  <c r="Q5764" i="2"/>
  <c r="P5764" i="2"/>
  <c r="O5764" i="2"/>
  <c r="N5764" i="2"/>
  <c r="T5764" i="2"/>
  <c r="U5764" i="2"/>
  <c r="B5766" i="2" l="1"/>
  <c r="R5765" i="2"/>
  <c r="S5765" i="2"/>
  <c r="P5765" i="2"/>
  <c r="Q5765" i="2"/>
  <c r="N5765" i="2"/>
  <c r="O5765" i="2"/>
  <c r="T5765" i="2"/>
  <c r="U5765" i="2"/>
  <c r="W5764" i="2"/>
  <c r="Z5763" i="2"/>
  <c r="AA5764" i="2" s="1"/>
  <c r="AB5764" i="2" s="1"/>
  <c r="X5763" i="2"/>
  <c r="W5765" i="2" l="1"/>
  <c r="Z5764" i="2"/>
  <c r="AA5765" i="2" s="1"/>
  <c r="AB5765" i="2" s="1"/>
  <c r="X5764" i="2"/>
  <c r="B5767" i="2"/>
  <c r="R5766" i="2"/>
  <c r="S5766" i="2"/>
  <c r="P5766" i="2"/>
  <c r="Q5766" i="2"/>
  <c r="N5766" i="2"/>
  <c r="O5766" i="2"/>
  <c r="T5766" i="2"/>
  <c r="U5766" i="2"/>
  <c r="B5768" i="2" l="1"/>
  <c r="R5767" i="2"/>
  <c r="S5767" i="2"/>
  <c r="P5767" i="2"/>
  <c r="Q5767" i="2"/>
  <c r="N5767" i="2"/>
  <c r="O5767" i="2"/>
  <c r="T5767" i="2"/>
  <c r="U5767" i="2"/>
  <c r="W5766" i="2"/>
  <c r="Z5765" i="2"/>
  <c r="AA5766" i="2" s="1"/>
  <c r="X5765" i="2"/>
  <c r="AB5766" i="2" l="1"/>
  <c r="W5767" i="2"/>
  <c r="Z5766" i="2"/>
  <c r="AA5767" i="2" s="1"/>
  <c r="X5766" i="2"/>
  <c r="B5769" i="2"/>
  <c r="S5768" i="2"/>
  <c r="R5768" i="2"/>
  <c r="Q5768" i="2"/>
  <c r="P5768" i="2"/>
  <c r="O5768" i="2"/>
  <c r="N5768" i="2"/>
  <c r="T5768" i="2"/>
  <c r="U5768" i="2"/>
  <c r="AB5767" i="2" l="1"/>
  <c r="B5770" i="2"/>
  <c r="R5769" i="2"/>
  <c r="S5769" i="2"/>
  <c r="P5769" i="2"/>
  <c r="Q5769" i="2"/>
  <c r="N5769" i="2"/>
  <c r="O5769" i="2"/>
  <c r="T5769" i="2"/>
  <c r="U5769" i="2"/>
  <c r="W5768" i="2"/>
  <c r="Z5767" i="2"/>
  <c r="AA5768" i="2" s="1"/>
  <c r="AB5768" i="2" s="1"/>
  <c r="X5767" i="2"/>
  <c r="W5769" i="2" l="1"/>
  <c r="Z5769" i="2"/>
  <c r="AA5770" i="2" s="1"/>
  <c r="X5769" i="2"/>
  <c r="Z5768" i="2"/>
  <c r="AA5769" i="2" s="1"/>
  <c r="AB5769" i="2" s="1"/>
  <c r="X5768" i="2"/>
  <c r="B5771" i="2"/>
  <c r="R5770" i="2"/>
  <c r="S5770" i="2"/>
  <c r="P5770" i="2"/>
  <c r="Q5770" i="2"/>
  <c r="N5770" i="2"/>
  <c r="O5770" i="2"/>
  <c r="T5770" i="2"/>
  <c r="U5770" i="2"/>
  <c r="W5770" i="2" l="1"/>
  <c r="B5772" i="2"/>
  <c r="R5771" i="2"/>
  <c r="S5771" i="2"/>
  <c r="P5771" i="2"/>
  <c r="Q5771" i="2"/>
  <c r="N5771" i="2"/>
  <c r="O5771" i="2"/>
  <c r="T5771" i="2"/>
  <c r="U5771" i="2"/>
  <c r="AB5770" i="2"/>
  <c r="W5771" i="2" l="1"/>
  <c r="B5773" i="2"/>
  <c r="S5772" i="2"/>
  <c r="R5772" i="2"/>
  <c r="Q5772" i="2"/>
  <c r="P5772" i="2"/>
  <c r="O5772" i="2"/>
  <c r="N5772" i="2"/>
  <c r="T5772" i="2"/>
  <c r="U5772" i="2"/>
  <c r="Z5770" i="2"/>
  <c r="AA5771" i="2" s="1"/>
  <c r="AB5771" i="2" s="1"/>
  <c r="X5770" i="2"/>
  <c r="W5772" i="2" l="1"/>
  <c r="B5774" i="2"/>
  <c r="R5773" i="2"/>
  <c r="S5773" i="2"/>
  <c r="P5773" i="2"/>
  <c r="Q5773" i="2"/>
  <c r="N5773" i="2"/>
  <c r="O5773" i="2"/>
  <c r="T5773" i="2"/>
  <c r="U5773" i="2"/>
  <c r="X5772" i="2"/>
  <c r="Z5772" i="2"/>
  <c r="AA5773" i="2" s="1"/>
  <c r="Z5771" i="2"/>
  <c r="AA5772" i="2" s="1"/>
  <c r="AB5772" i="2" s="1"/>
  <c r="X5771" i="2"/>
  <c r="W5773" i="2" l="1"/>
  <c r="AB5773" i="2"/>
  <c r="B5775" i="2"/>
  <c r="R5774" i="2"/>
  <c r="S5774" i="2"/>
  <c r="P5774" i="2"/>
  <c r="Q5774" i="2"/>
  <c r="N5774" i="2"/>
  <c r="O5774" i="2"/>
  <c r="T5774" i="2"/>
  <c r="U5774" i="2"/>
  <c r="W5774" i="2" l="1"/>
  <c r="B5776" i="2"/>
  <c r="S5775" i="2"/>
  <c r="R5775" i="2"/>
  <c r="P5775" i="2"/>
  <c r="Q5775" i="2"/>
  <c r="N5775" i="2"/>
  <c r="O5775" i="2"/>
  <c r="T5775" i="2"/>
  <c r="U5775" i="2"/>
  <c r="Z5773" i="2"/>
  <c r="AA5774" i="2" s="1"/>
  <c r="AB5774" i="2" s="1"/>
  <c r="X5773" i="2"/>
  <c r="W5775" i="2" l="1"/>
  <c r="B5777" i="2"/>
  <c r="S5776" i="2"/>
  <c r="R5776" i="2"/>
  <c r="Q5776" i="2"/>
  <c r="P5776" i="2"/>
  <c r="O5776" i="2"/>
  <c r="N5776" i="2"/>
  <c r="T5776" i="2"/>
  <c r="U5776" i="2"/>
  <c r="Z5774" i="2"/>
  <c r="AA5775" i="2" s="1"/>
  <c r="AB5775" i="2" s="1"/>
  <c r="X5774" i="2"/>
  <c r="B5778" i="2" l="1"/>
  <c r="R5777" i="2"/>
  <c r="S5777" i="2"/>
  <c r="P5777" i="2"/>
  <c r="Q5777" i="2"/>
  <c r="N5777" i="2"/>
  <c r="O5777" i="2"/>
  <c r="T5777" i="2"/>
  <c r="U5777" i="2"/>
  <c r="W5776" i="2"/>
  <c r="X5775" i="2"/>
  <c r="Z5775" i="2"/>
  <c r="AA5776" i="2" s="1"/>
  <c r="AB5776" i="2" s="1"/>
  <c r="W5777" i="2" l="1"/>
  <c r="Z5776" i="2"/>
  <c r="AA5777" i="2" s="1"/>
  <c r="AB5777" i="2" s="1"/>
  <c r="X5776" i="2"/>
  <c r="B5779" i="2"/>
  <c r="R5778" i="2"/>
  <c r="S5778" i="2"/>
  <c r="P5778" i="2"/>
  <c r="Q5778" i="2"/>
  <c r="N5778" i="2"/>
  <c r="O5778" i="2"/>
  <c r="U5778" i="2"/>
  <c r="T5778" i="2"/>
  <c r="B5780" i="2" l="1"/>
  <c r="R5779" i="2"/>
  <c r="S5779" i="2"/>
  <c r="P5779" i="2"/>
  <c r="Q5779" i="2"/>
  <c r="N5779" i="2"/>
  <c r="O5779" i="2"/>
  <c r="T5779" i="2"/>
  <c r="U5779" i="2"/>
  <c r="W5778" i="2"/>
  <c r="Z5777" i="2"/>
  <c r="AA5778" i="2" s="1"/>
  <c r="AB5778" i="2" s="1"/>
  <c r="X5777" i="2"/>
  <c r="W5779" i="2" l="1"/>
  <c r="Z5779" i="2"/>
  <c r="AA5780" i="2" s="1"/>
  <c r="X5779" i="2"/>
  <c r="Z5778" i="2"/>
  <c r="AA5779" i="2" s="1"/>
  <c r="AB5779" i="2" s="1"/>
  <c r="X5778" i="2"/>
  <c r="B5781" i="2"/>
  <c r="S5780" i="2"/>
  <c r="R5780" i="2"/>
  <c r="Q5780" i="2"/>
  <c r="P5780" i="2"/>
  <c r="O5780" i="2"/>
  <c r="N5780" i="2"/>
  <c r="T5780" i="2"/>
  <c r="U5780" i="2"/>
  <c r="W5780" i="2" l="1"/>
  <c r="B5782" i="2"/>
  <c r="R5781" i="2"/>
  <c r="S5781" i="2"/>
  <c r="P5781" i="2"/>
  <c r="Q5781" i="2"/>
  <c r="N5781" i="2"/>
  <c r="O5781" i="2"/>
  <c r="T5781" i="2"/>
  <c r="U5781" i="2"/>
  <c r="AB5780" i="2"/>
  <c r="W5781" i="2" l="1"/>
  <c r="B5783" i="2"/>
  <c r="R5782" i="2"/>
  <c r="S5782" i="2"/>
  <c r="P5782" i="2"/>
  <c r="Q5782" i="2"/>
  <c r="N5782" i="2"/>
  <c r="O5782" i="2"/>
  <c r="T5782" i="2"/>
  <c r="U5782" i="2"/>
  <c r="Z5780" i="2"/>
  <c r="AA5781" i="2" s="1"/>
  <c r="AB5781" i="2" s="1"/>
  <c r="X5780" i="2"/>
  <c r="W5782" i="2" l="1"/>
  <c r="Z5782" i="2"/>
  <c r="AA5783" i="2" s="1"/>
  <c r="X5782" i="2"/>
  <c r="B5784" i="2"/>
  <c r="R5783" i="2"/>
  <c r="S5783" i="2"/>
  <c r="P5783" i="2"/>
  <c r="Q5783" i="2"/>
  <c r="N5783" i="2"/>
  <c r="O5783" i="2"/>
  <c r="T5783" i="2"/>
  <c r="U5783" i="2"/>
  <c r="Z5781" i="2"/>
  <c r="AA5782" i="2" s="1"/>
  <c r="AB5782" i="2" s="1"/>
  <c r="X5781" i="2"/>
  <c r="W5783" i="2" l="1"/>
  <c r="B5785" i="2"/>
  <c r="S5784" i="2"/>
  <c r="R5784" i="2"/>
  <c r="Q5784" i="2"/>
  <c r="P5784" i="2"/>
  <c r="O5784" i="2"/>
  <c r="N5784" i="2"/>
  <c r="T5784" i="2"/>
  <c r="U5784" i="2"/>
  <c r="Z5783" i="2"/>
  <c r="AA5784" i="2" s="1"/>
  <c r="X5783" i="2"/>
  <c r="AB5783" i="2"/>
  <c r="W5784" i="2" l="1"/>
  <c r="AB5784" i="2"/>
  <c r="B5786" i="2"/>
  <c r="R5785" i="2"/>
  <c r="S5785" i="2"/>
  <c r="P5785" i="2"/>
  <c r="Q5785" i="2"/>
  <c r="N5785" i="2"/>
  <c r="O5785" i="2"/>
  <c r="T5785" i="2"/>
  <c r="U5785" i="2"/>
  <c r="W5785" i="2" l="1"/>
  <c r="B5787" i="2"/>
  <c r="R5786" i="2"/>
  <c r="S5786" i="2"/>
  <c r="P5786" i="2"/>
  <c r="Q5786" i="2"/>
  <c r="N5786" i="2"/>
  <c r="O5786" i="2"/>
  <c r="U5786" i="2"/>
  <c r="T5786" i="2"/>
  <c r="Z5785" i="2"/>
  <c r="AA5786" i="2" s="1"/>
  <c r="X5785" i="2"/>
  <c r="Z5784" i="2"/>
  <c r="AA5785" i="2" s="1"/>
  <c r="AB5785" i="2" s="1"/>
  <c r="X5784" i="2"/>
  <c r="W5786" i="2" l="1"/>
  <c r="AB5786" i="2"/>
  <c r="B5788" i="2"/>
  <c r="R5787" i="2"/>
  <c r="S5787" i="2"/>
  <c r="P5787" i="2"/>
  <c r="Q5787" i="2"/>
  <c r="N5787" i="2"/>
  <c r="O5787" i="2"/>
  <c r="T5787" i="2"/>
  <c r="U5787" i="2"/>
  <c r="W5787" i="2" l="1"/>
  <c r="B5789" i="2"/>
  <c r="S5788" i="2"/>
  <c r="R5788" i="2"/>
  <c r="Q5788" i="2"/>
  <c r="P5788" i="2"/>
  <c r="O5788" i="2"/>
  <c r="N5788" i="2"/>
  <c r="T5788" i="2"/>
  <c r="U5788" i="2"/>
  <c r="Z5786" i="2"/>
  <c r="AA5787" i="2" s="1"/>
  <c r="AB5787" i="2" s="1"/>
  <c r="X5786" i="2"/>
  <c r="W5788" i="2" l="1"/>
  <c r="Z5788" i="2"/>
  <c r="AA5789" i="2" s="1"/>
  <c r="X5788" i="2"/>
  <c r="B5790" i="2"/>
  <c r="R5789" i="2"/>
  <c r="S5789" i="2"/>
  <c r="P5789" i="2"/>
  <c r="Q5789" i="2"/>
  <c r="N5789" i="2"/>
  <c r="O5789" i="2"/>
  <c r="T5789" i="2"/>
  <c r="U5789" i="2"/>
  <c r="Z5787" i="2"/>
  <c r="AA5788" i="2" s="1"/>
  <c r="AB5788" i="2" s="1"/>
  <c r="X5787" i="2"/>
  <c r="W5789" i="2" l="1"/>
  <c r="Z5789" i="2"/>
  <c r="AA5790" i="2" s="1"/>
  <c r="X5789" i="2"/>
  <c r="B5791" i="2"/>
  <c r="R5790" i="2"/>
  <c r="S5790" i="2"/>
  <c r="P5790" i="2"/>
  <c r="Q5790" i="2"/>
  <c r="N5790" i="2"/>
  <c r="O5790" i="2"/>
  <c r="T5790" i="2"/>
  <c r="U5790" i="2"/>
  <c r="AB5789" i="2"/>
  <c r="W5790" i="2" l="1"/>
  <c r="Z5790" i="2" s="1"/>
  <c r="AA5791" i="2" s="1"/>
  <c r="X5790" i="2"/>
  <c r="B5792" i="2"/>
  <c r="S5791" i="2"/>
  <c r="R5791" i="2"/>
  <c r="P5791" i="2"/>
  <c r="Q5791" i="2"/>
  <c r="N5791" i="2"/>
  <c r="O5791" i="2"/>
  <c r="T5791" i="2"/>
  <c r="U5791" i="2"/>
  <c r="AB5790" i="2"/>
  <c r="W5791" i="2" l="1"/>
  <c r="Z5791" i="2"/>
  <c r="AA5792" i="2" s="1"/>
  <c r="X5791" i="2"/>
  <c r="B5793" i="2"/>
  <c r="S5792" i="2"/>
  <c r="R5792" i="2"/>
  <c r="Q5792" i="2"/>
  <c r="P5792" i="2"/>
  <c r="O5792" i="2"/>
  <c r="N5792" i="2"/>
  <c r="T5792" i="2"/>
  <c r="U5792" i="2"/>
  <c r="AB5791" i="2"/>
  <c r="B5794" i="2" l="1"/>
  <c r="R5793" i="2"/>
  <c r="S5793" i="2"/>
  <c r="P5793" i="2"/>
  <c r="Q5793" i="2"/>
  <c r="N5793" i="2"/>
  <c r="O5793" i="2"/>
  <c r="T5793" i="2"/>
  <c r="U5793" i="2"/>
  <c r="W5792" i="2"/>
  <c r="W5793" i="2" l="1"/>
  <c r="Z5792" i="2"/>
  <c r="AA5793" i="2" s="1"/>
  <c r="AB5793" i="2" s="1"/>
  <c r="X5792" i="2"/>
  <c r="Z5793" i="2"/>
  <c r="AA5794" i="2" s="1"/>
  <c r="X5793" i="2"/>
  <c r="AB5792" i="2"/>
  <c r="B5795" i="2"/>
  <c r="R5794" i="2"/>
  <c r="S5794" i="2"/>
  <c r="P5794" i="2"/>
  <c r="Q5794" i="2"/>
  <c r="N5794" i="2"/>
  <c r="O5794" i="2"/>
  <c r="T5794" i="2"/>
  <c r="U5794" i="2"/>
  <c r="B5796" i="2" l="1"/>
  <c r="R5795" i="2"/>
  <c r="S5795" i="2"/>
  <c r="P5795" i="2"/>
  <c r="Q5795" i="2"/>
  <c r="N5795" i="2"/>
  <c r="O5795" i="2"/>
  <c r="T5795" i="2"/>
  <c r="U5795" i="2"/>
  <c r="W5794" i="2"/>
  <c r="W5795" i="2" l="1"/>
  <c r="Z5794" i="2"/>
  <c r="AA5795" i="2" s="1"/>
  <c r="AB5795" i="2" s="1"/>
  <c r="X5794" i="2"/>
  <c r="Z5795" i="2"/>
  <c r="AA5796" i="2" s="1"/>
  <c r="X5795" i="2"/>
  <c r="AB5794" i="2"/>
  <c r="B5797" i="2"/>
  <c r="S5796" i="2"/>
  <c r="R5796" i="2"/>
  <c r="Q5796" i="2"/>
  <c r="P5796" i="2"/>
  <c r="O5796" i="2"/>
  <c r="N5796" i="2"/>
  <c r="T5796" i="2"/>
  <c r="U5796" i="2"/>
  <c r="B5798" i="2" l="1"/>
  <c r="R5797" i="2"/>
  <c r="S5797" i="2"/>
  <c r="P5797" i="2"/>
  <c r="Q5797" i="2"/>
  <c r="N5797" i="2"/>
  <c r="O5797" i="2"/>
  <c r="T5797" i="2"/>
  <c r="U5797" i="2"/>
  <c r="W5796" i="2"/>
  <c r="W5797" i="2" l="1"/>
  <c r="Z5796" i="2"/>
  <c r="AA5797" i="2" s="1"/>
  <c r="AB5797" i="2" s="1"/>
  <c r="X5796" i="2"/>
  <c r="AB5796" i="2"/>
  <c r="B5799" i="2"/>
  <c r="R5798" i="2"/>
  <c r="S5798" i="2"/>
  <c r="P5798" i="2"/>
  <c r="Q5798" i="2"/>
  <c r="N5798" i="2"/>
  <c r="O5798" i="2"/>
  <c r="T5798" i="2"/>
  <c r="U5798" i="2"/>
  <c r="B5800" i="2" l="1"/>
  <c r="R5799" i="2"/>
  <c r="S5799" i="2"/>
  <c r="P5799" i="2"/>
  <c r="Q5799" i="2"/>
  <c r="N5799" i="2"/>
  <c r="O5799" i="2"/>
  <c r="T5799" i="2"/>
  <c r="U5799" i="2"/>
  <c r="W5798" i="2"/>
  <c r="Z5797" i="2"/>
  <c r="AA5798" i="2" s="1"/>
  <c r="AB5798" i="2" s="1"/>
  <c r="X5797" i="2"/>
  <c r="W5799" i="2" l="1"/>
  <c r="Z5798" i="2"/>
  <c r="AA5799" i="2" s="1"/>
  <c r="AB5799" i="2" s="1"/>
  <c r="X5798" i="2"/>
  <c r="B5801" i="2"/>
  <c r="S5800" i="2"/>
  <c r="R5800" i="2"/>
  <c r="Q5800" i="2"/>
  <c r="P5800" i="2"/>
  <c r="O5800" i="2"/>
  <c r="N5800" i="2"/>
  <c r="T5800" i="2"/>
  <c r="U5800" i="2"/>
  <c r="B5802" i="2" l="1"/>
  <c r="R5801" i="2"/>
  <c r="S5801" i="2"/>
  <c r="P5801" i="2"/>
  <c r="Q5801" i="2"/>
  <c r="N5801" i="2"/>
  <c r="O5801" i="2"/>
  <c r="T5801" i="2"/>
  <c r="U5801" i="2"/>
  <c r="W5800" i="2"/>
  <c r="Z5799" i="2"/>
  <c r="AA5800" i="2" s="1"/>
  <c r="AB5800" i="2" s="1"/>
  <c r="X5799" i="2"/>
  <c r="W5801" i="2" l="1"/>
  <c r="Z5800" i="2"/>
  <c r="AA5801" i="2" s="1"/>
  <c r="AB5801" i="2" s="1"/>
  <c r="X5800" i="2"/>
  <c r="B5803" i="2"/>
  <c r="R5802" i="2"/>
  <c r="S5802" i="2"/>
  <c r="P5802" i="2"/>
  <c r="Q5802" i="2"/>
  <c r="N5802" i="2"/>
  <c r="O5802" i="2"/>
  <c r="T5802" i="2"/>
  <c r="U5802" i="2"/>
  <c r="B5804" i="2" l="1"/>
  <c r="S5803" i="2"/>
  <c r="R5803" i="2"/>
  <c r="P5803" i="2"/>
  <c r="Q5803" i="2"/>
  <c r="N5803" i="2"/>
  <c r="O5803" i="2"/>
  <c r="T5803" i="2"/>
  <c r="U5803" i="2"/>
  <c r="W5802" i="2"/>
  <c r="Z5801" i="2"/>
  <c r="AA5802" i="2" s="1"/>
  <c r="AB5802" i="2" s="1"/>
  <c r="X5801" i="2"/>
  <c r="W5803" i="2" l="1"/>
  <c r="Z5802" i="2"/>
  <c r="AA5803" i="2" s="1"/>
  <c r="AB5803" i="2" s="1"/>
  <c r="X5802" i="2"/>
  <c r="B5805" i="2"/>
  <c r="S5804" i="2"/>
  <c r="R5804" i="2"/>
  <c r="Q5804" i="2"/>
  <c r="P5804" i="2"/>
  <c r="O5804" i="2"/>
  <c r="N5804" i="2"/>
  <c r="T5804" i="2"/>
  <c r="U5804" i="2"/>
  <c r="B5806" i="2" l="1"/>
  <c r="R5805" i="2"/>
  <c r="S5805" i="2"/>
  <c r="P5805" i="2"/>
  <c r="Q5805" i="2"/>
  <c r="N5805" i="2"/>
  <c r="O5805" i="2"/>
  <c r="T5805" i="2"/>
  <c r="U5805" i="2"/>
  <c r="W5804" i="2"/>
  <c r="Z5803" i="2"/>
  <c r="AA5804" i="2" s="1"/>
  <c r="X5803" i="2"/>
  <c r="AB5804" i="2" l="1"/>
  <c r="W5805" i="2"/>
  <c r="Z5805" i="2" s="1"/>
  <c r="AA5806" i="2" s="1"/>
  <c r="X5805" i="2"/>
  <c r="Z5804" i="2"/>
  <c r="AA5805" i="2" s="1"/>
  <c r="AB5805" i="2" s="1"/>
  <c r="X5804" i="2"/>
  <c r="B5807" i="2"/>
  <c r="R5806" i="2"/>
  <c r="S5806" i="2"/>
  <c r="P5806" i="2"/>
  <c r="Q5806" i="2"/>
  <c r="N5806" i="2"/>
  <c r="O5806" i="2"/>
  <c r="T5806" i="2"/>
  <c r="U5806" i="2"/>
  <c r="B5808" i="2" l="1"/>
  <c r="S5807" i="2"/>
  <c r="R5807" i="2"/>
  <c r="P5807" i="2"/>
  <c r="Q5807" i="2"/>
  <c r="N5807" i="2"/>
  <c r="O5807" i="2"/>
  <c r="T5807" i="2"/>
  <c r="U5807" i="2"/>
  <c r="W5806" i="2"/>
  <c r="W5807" i="2" l="1"/>
  <c r="Z5806" i="2"/>
  <c r="AA5807" i="2" s="1"/>
  <c r="AB5807" i="2" s="1"/>
  <c r="X5806" i="2"/>
  <c r="AB5806" i="2"/>
  <c r="B5809" i="2"/>
  <c r="S5808" i="2"/>
  <c r="R5808" i="2"/>
  <c r="Q5808" i="2"/>
  <c r="P5808" i="2"/>
  <c r="O5808" i="2"/>
  <c r="N5808" i="2"/>
  <c r="T5808" i="2"/>
  <c r="U5808" i="2"/>
  <c r="B5810" i="2" l="1"/>
  <c r="R5809" i="2"/>
  <c r="S5809" i="2"/>
  <c r="P5809" i="2"/>
  <c r="Q5809" i="2"/>
  <c r="N5809" i="2"/>
  <c r="O5809" i="2"/>
  <c r="T5809" i="2"/>
  <c r="U5809" i="2"/>
  <c r="W5808" i="2"/>
  <c r="Z5807" i="2"/>
  <c r="AA5808" i="2" s="1"/>
  <c r="AB5808" i="2" s="1"/>
  <c r="X5807" i="2"/>
  <c r="W5809" i="2" l="1"/>
  <c r="Z5808" i="2"/>
  <c r="AA5809" i="2" s="1"/>
  <c r="AB5809" i="2" s="1"/>
  <c r="X5808" i="2"/>
  <c r="B5811" i="2"/>
  <c r="R5810" i="2"/>
  <c r="S5810" i="2"/>
  <c r="P5810" i="2"/>
  <c r="Q5810" i="2"/>
  <c r="N5810" i="2"/>
  <c r="O5810" i="2"/>
  <c r="U5810" i="2"/>
  <c r="T5810" i="2"/>
  <c r="B5812" i="2" l="1"/>
  <c r="R5811" i="2"/>
  <c r="S5811" i="2"/>
  <c r="P5811" i="2"/>
  <c r="Q5811" i="2"/>
  <c r="N5811" i="2"/>
  <c r="O5811" i="2"/>
  <c r="T5811" i="2"/>
  <c r="U5811" i="2"/>
  <c r="W5810" i="2"/>
  <c r="Z5809" i="2"/>
  <c r="AA5810" i="2" s="1"/>
  <c r="X5809" i="2"/>
  <c r="AB5810" i="2" l="1"/>
  <c r="W5811" i="2"/>
  <c r="Z5810" i="2"/>
  <c r="AA5811" i="2" s="1"/>
  <c r="AB5811" i="2" s="1"/>
  <c r="X5810" i="2"/>
  <c r="B5813" i="2"/>
  <c r="S5812" i="2"/>
  <c r="R5812" i="2"/>
  <c r="Q5812" i="2"/>
  <c r="P5812" i="2"/>
  <c r="O5812" i="2"/>
  <c r="N5812" i="2"/>
  <c r="T5812" i="2"/>
  <c r="U5812" i="2"/>
  <c r="B5814" i="2" l="1"/>
  <c r="R5813" i="2"/>
  <c r="S5813" i="2"/>
  <c r="P5813" i="2"/>
  <c r="Q5813" i="2"/>
  <c r="N5813" i="2"/>
  <c r="O5813" i="2"/>
  <c r="T5813" i="2"/>
  <c r="U5813" i="2"/>
  <c r="W5812" i="2"/>
  <c r="Z5811" i="2"/>
  <c r="AA5812" i="2" s="1"/>
  <c r="AB5812" i="2" s="1"/>
  <c r="X5811" i="2"/>
  <c r="Z5812" i="2" l="1"/>
  <c r="AA5813" i="2" s="1"/>
  <c r="X5812" i="2"/>
  <c r="W5813" i="2"/>
  <c r="B5815" i="2"/>
  <c r="R5814" i="2"/>
  <c r="S5814" i="2"/>
  <c r="P5814" i="2"/>
  <c r="Q5814" i="2"/>
  <c r="N5814" i="2"/>
  <c r="O5814" i="2"/>
  <c r="T5814" i="2"/>
  <c r="U5814" i="2"/>
  <c r="B5816" i="2" l="1"/>
  <c r="R5815" i="2"/>
  <c r="S5815" i="2"/>
  <c r="P5815" i="2"/>
  <c r="Q5815" i="2"/>
  <c r="N5815" i="2"/>
  <c r="O5815" i="2"/>
  <c r="T5815" i="2"/>
  <c r="U5815" i="2"/>
  <c r="Z5813" i="2"/>
  <c r="AA5814" i="2" s="1"/>
  <c r="X5813" i="2"/>
  <c r="W5814" i="2"/>
  <c r="AB5813" i="2"/>
  <c r="W5815" i="2" l="1"/>
  <c r="AB5814" i="2"/>
  <c r="Z5815" i="2"/>
  <c r="AA5816" i="2" s="1"/>
  <c r="X5815" i="2"/>
  <c r="Z5814" i="2"/>
  <c r="AA5815" i="2" s="1"/>
  <c r="AB5815" i="2" s="1"/>
  <c r="X5814" i="2"/>
  <c r="B5817" i="2"/>
  <c r="S5816" i="2"/>
  <c r="R5816" i="2"/>
  <c r="Q5816" i="2"/>
  <c r="P5816" i="2"/>
  <c r="O5816" i="2"/>
  <c r="N5816" i="2"/>
  <c r="T5816" i="2"/>
  <c r="U5816" i="2"/>
  <c r="B5818" i="2" l="1"/>
  <c r="R5817" i="2"/>
  <c r="S5817" i="2"/>
  <c r="P5817" i="2"/>
  <c r="Q5817" i="2"/>
  <c r="N5817" i="2"/>
  <c r="O5817" i="2"/>
  <c r="T5817" i="2"/>
  <c r="U5817" i="2"/>
  <c r="W5816" i="2"/>
  <c r="AB5816" i="2" s="1"/>
  <c r="W5817" i="2" l="1"/>
  <c r="Z5816" i="2"/>
  <c r="AA5817" i="2" s="1"/>
  <c r="AB5817" i="2" s="1"/>
  <c r="X5816" i="2"/>
  <c r="B5819" i="2"/>
  <c r="R5818" i="2"/>
  <c r="S5818" i="2"/>
  <c r="P5818" i="2"/>
  <c r="Q5818" i="2"/>
  <c r="N5818" i="2"/>
  <c r="O5818" i="2"/>
  <c r="T5818" i="2"/>
  <c r="U5818" i="2"/>
  <c r="B5820" i="2" l="1"/>
  <c r="R5819" i="2"/>
  <c r="S5819" i="2"/>
  <c r="P5819" i="2"/>
  <c r="Q5819" i="2"/>
  <c r="N5819" i="2"/>
  <c r="O5819" i="2"/>
  <c r="T5819" i="2"/>
  <c r="U5819" i="2"/>
  <c r="W5818" i="2"/>
  <c r="Z5817" i="2"/>
  <c r="AA5818" i="2" s="1"/>
  <c r="X5817" i="2"/>
  <c r="AB5818" i="2" l="1"/>
  <c r="W5819" i="2"/>
  <c r="Z5818" i="2"/>
  <c r="AA5819" i="2" s="1"/>
  <c r="AB5819" i="2" s="1"/>
  <c r="X5818" i="2"/>
  <c r="B5821" i="2"/>
  <c r="S5820" i="2"/>
  <c r="R5820" i="2"/>
  <c r="Q5820" i="2"/>
  <c r="P5820" i="2"/>
  <c r="O5820" i="2"/>
  <c r="N5820" i="2"/>
  <c r="T5820" i="2"/>
  <c r="U5820" i="2"/>
  <c r="B5822" i="2" l="1"/>
  <c r="R5821" i="2"/>
  <c r="S5821" i="2"/>
  <c r="P5821" i="2"/>
  <c r="Q5821" i="2"/>
  <c r="N5821" i="2"/>
  <c r="O5821" i="2"/>
  <c r="T5821" i="2"/>
  <c r="U5821" i="2"/>
  <c r="W5820" i="2"/>
  <c r="Z5819" i="2"/>
  <c r="AA5820" i="2" s="1"/>
  <c r="AB5820" i="2" s="1"/>
  <c r="X5819" i="2"/>
  <c r="W5821" i="2" l="1"/>
  <c r="Z5821" i="2"/>
  <c r="AA5822" i="2" s="1"/>
  <c r="X5821" i="2"/>
  <c r="Z5820" i="2"/>
  <c r="AA5821" i="2" s="1"/>
  <c r="AB5821" i="2" s="1"/>
  <c r="X5820" i="2"/>
  <c r="B5823" i="2"/>
  <c r="R5822" i="2"/>
  <c r="S5822" i="2"/>
  <c r="P5822" i="2"/>
  <c r="Q5822" i="2"/>
  <c r="N5822" i="2"/>
  <c r="O5822" i="2"/>
  <c r="T5822" i="2"/>
  <c r="U5822" i="2"/>
  <c r="W5822" i="2" l="1"/>
  <c r="B5824" i="2"/>
  <c r="S5823" i="2"/>
  <c r="R5823" i="2"/>
  <c r="P5823" i="2"/>
  <c r="Q5823" i="2"/>
  <c r="N5823" i="2"/>
  <c r="O5823" i="2"/>
  <c r="T5823" i="2"/>
  <c r="U5823" i="2"/>
  <c r="AB5822" i="2"/>
  <c r="W5823" i="2" l="1"/>
  <c r="B5825" i="2"/>
  <c r="S5824" i="2"/>
  <c r="R5824" i="2"/>
  <c r="Q5824" i="2"/>
  <c r="P5824" i="2"/>
  <c r="O5824" i="2"/>
  <c r="N5824" i="2"/>
  <c r="W5824" i="2" s="1"/>
  <c r="T5824" i="2"/>
  <c r="U5824" i="2"/>
  <c r="Z5822" i="2"/>
  <c r="AA5823" i="2" s="1"/>
  <c r="AB5823" i="2" s="1"/>
  <c r="X5822" i="2"/>
  <c r="Z5824" i="2" l="1"/>
  <c r="AA5825" i="2" s="1"/>
  <c r="X5824" i="2"/>
  <c r="B5826" i="2"/>
  <c r="R5825" i="2"/>
  <c r="S5825" i="2"/>
  <c r="P5825" i="2"/>
  <c r="Q5825" i="2"/>
  <c r="N5825" i="2"/>
  <c r="O5825" i="2"/>
  <c r="T5825" i="2"/>
  <c r="U5825" i="2"/>
  <c r="Z5823" i="2"/>
  <c r="AA5824" i="2" s="1"/>
  <c r="AB5824" i="2" s="1"/>
  <c r="X5823" i="2"/>
  <c r="W5825" i="2" l="1"/>
  <c r="Z5825" i="2"/>
  <c r="AA5826" i="2" s="1"/>
  <c r="X5825" i="2"/>
  <c r="B5827" i="2"/>
  <c r="R5826" i="2"/>
  <c r="S5826" i="2"/>
  <c r="P5826" i="2"/>
  <c r="Q5826" i="2"/>
  <c r="N5826" i="2"/>
  <c r="O5826" i="2"/>
  <c r="T5826" i="2"/>
  <c r="U5826" i="2"/>
  <c r="AB5825" i="2"/>
  <c r="W5826" i="2" l="1"/>
  <c r="Z5826" i="2" s="1"/>
  <c r="AA5827" i="2" s="1"/>
  <c r="X5826" i="2"/>
  <c r="B5828" i="2"/>
  <c r="R5827" i="2"/>
  <c r="S5827" i="2"/>
  <c r="P5827" i="2"/>
  <c r="Q5827" i="2"/>
  <c r="N5827" i="2"/>
  <c r="O5827" i="2"/>
  <c r="T5827" i="2"/>
  <c r="U5827" i="2"/>
  <c r="AB5826" i="2"/>
  <c r="W5827" i="2" l="1"/>
  <c r="B5829" i="2"/>
  <c r="S5828" i="2"/>
  <c r="R5828" i="2"/>
  <c r="Q5828" i="2"/>
  <c r="P5828" i="2"/>
  <c r="O5828" i="2"/>
  <c r="N5828" i="2"/>
  <c r="T5828" i="2"/>
  <c r="U5828" i="2"/>
  <c r="AB5827" i="2"/>
  <c r="B5830" i="2" l="1"/>
  <c r="R5829" i="2"/>
  <c r="S5829" i="2"/>
  <c r="P5829" i="2"/>
  <c r="Q5829" i="2"/>
  <c r="N5829" i="2"/>
  <c r="O5829" i="2"/>
  <c r="T5829" i="2"/>
  <c r="U5829" i="2"/>
  <c r="W5828" i="2"/>
  <c r="Z5827" i="2"/>
  <c r="AA5828" i="2" s="1"/>
  <c r="AB5828" i="2" s="1"/>
  <c r="X5827" i="2"/>
  <c r="W5829" i="2" l="1"/>
  <c r="Z5828" i="2"/>
  <c r="AA5829" i="2" s="1"/>
  <c r="AB5829" i="2" s="1"/>
  <c r="X5828" i="2"/>
  <c r="B5831" i="2"/>
  <c r="R5830" i="2"/>
  <c r="S5830" i="2"/>
  <c r="P5830" i="2"/>
  <c r="Q5830" i="2"/>
  <c r="N5830" i="2"/>
  <c r="O5830" i="2"/>
  <c r="T5830" i="2"/>
  <c r="U5830" i="2"/>
  <c r="B5832" i="2" l="1"/>
  <c r="R5831" i="2"/>
  <c r="S5831" i="2"/>
  <c r="P5831" i="2"/>
  <c r="Q5831" i="2"/>
  <c r="N5831" i="2"/>
  <c r="O5831" i="2"/>
  <c r="T5831" i="2"/>
  <c r="U5831" i="2"/>
  <c r="W5830" i="2"/>
  <c r="Z5829" i="2"/>
  <c r="AA5830" i="2" s="1"/>
  <c r="X5829" i="2"/>
  <c r="AB5830" i="2" l="1"/>
  <c r="W5831" i="2"/>
  <c r="Z5830" i="2"/>
  <c r="AA5831" i="2" s="1"/>
  <c r="AB5831" i="2" s="1"/>
  <c r="X5830" i="2"/>
  <c r="B5833" i="2"/>
  <c r="S5832" i="2"/>
  <c r="R5832" i="2"/>
  <c r="Q5832" i="2"/>
  <c r="P5832" i="2"/>
  <c r="O5832" i="2"/>
  <c r="N5832" i="2"/>
  <c r="T5832" i="2"/>
  <c r="U5832" i="2"/>
  <c r="B5834" i="2" l="1"/>
  <c r="R5833" i="2"/>
  <c r="S5833" i="2"/>
  <c r="P5833" i="2"/>
  <c r="Q5833" i="2"/>
  <c r="N5833" i="2"/>
  <c r="O5833" i="2"/>
  <c r="T5833" i="2"/>
  <c r="U5833" i="2"/>
  <c r="W5832" i="2"/>
  <c r="Z5831" i="2"/>
  <c r="AA5832" i="2" s="1"/>
  <c r="AB5832" i="2" s="1"/>
  <c r="X5831" i="2"/>
  <c r="W5833" i="2" l="1"/>
  <c r="Z5833" i="2"/>
  <c r="AA5834" i="2" s="1"/>
  <c r="X5833" i="2"/>
  <c r="Z5832" i="2"/>
  <c r="AA5833" i="2" s="1"/>
  <c r="AB5833" i="2" s="1"/>
  <c r="X5832" i="2"/>
  <c r="B5835" i="2"/>
  <c r="R5834" i="2"/>
  <c r="S5834" i="2"/>
  <c r="P5834" i="2"/>
  <c r="Q5834" i="2"/>
  <c r="N5834" i="2"/>
  <c r="O5834" i="2"/>
  <c r="T5834" i="2"/>
  <c r="U5834" i="2"/>
  <c r="W5834" i="2" l="1"/>
  <c r="B5836" i="2"/>
  <c r="R5835" i="2"/>
  <c r="S5835" i="2"/>
  <c r="P5835" i="2"/>
  <c r="Q5835" i="2"/>
  <c r="N5835" i="2"/>
  <c r="O5835" i="2"/>
  <c r="T5835" i="2"/>
  <c r="U5835" i="2"/>
  <c r="AB5834" i="2"/>
  <c r="W5835" i="2" l="1"/>
  <c r="B5837" i="2"/>
  <c r="S5836" i="2"/>
  <c r="R5836" i="2"/>
  <c r="Q5836" i="2"/>
  <c r="P5836" i="2"/>
  <c r="O5836" i="2"/>
  <c r="N5836" i="2"/>
  <c r="W5836" i="2" s="1"/>
  <c r="T5836" i="2"/>
  <c r="U5836" i="2"/>
  <c r="Z5834" i="2"/>
  <c r="AA5835" i="2" s="1"/>
  <c r="AB5835" i="2" s="1"/>
  <c r="X5834" i="2"/>
  <c r="B5838" i="2" l="1"/>
  <c r="R5837" i="2"/>
  <c r="S5837" i="2"/>
  <c r="P5837" i="2"/>
  <c r="Q5837" i="2"/>
  <c r="N5837" i="2"/>
  <c r="O5837" i="2"/>
  <c r="T5837" i="2"/>
  <c r="U5837" i="2"/>
  <c r="Z5836" i="2"/>
  <c r="AA5837" i="2" s="1"/>
  <c r="X5836" i="2"/>
  <c r="Z5835" i="2"/>
  <c r="AA5836" i="2" s="1"/>
  <c r="AB5836" i="2" s="1"/>
  <c r="X5835" i="2"/>
  <c r="W5837" i="2" l="1"/>
  <c r="AB5837" i="2" s="1"/>
  <c r="B5839" i="2"/>
  <c r="R5838" i="2"/>
  <c r="S5838" i="2"/>
  <c r="P5838" i="2"/>
  <c r="Q5838" i="2"/>
  <c r="N5838" i="2"/>
  <c r="O5838" i="2"/>
  <c r="T5838" i="2"/>
  <c r="U5838" i="2"/>
  <c r="W5838" i="2" l="1"/>
  <c r="B5840" i="2"/>
  <c r="S5839" i="2"/>
  <c r="R5839" i="2"/>
  <c r="P5839" i="2"/>
  <c r="Q5839" i="2"/>
  <c r="N5839" i="2"/>
  <c r="O5839" i="2"/>
  <c r="T5839" i="2"/>
  <c r="U5839" i="2"/>
  <c r="Z5837" i="2"/>
  <c r="AA5838" i="2" s="1"/>
  <c r="AB5838" i="2" s="1"/>
  <c r="X5837" i="2"/>
  <c r="W5839" i="2" l="1"/>
  <c r="B5841" i="2"/>
  <c r="S5840" i="2"/>
  <c r="R5840" i="2"/>
  <c r="Q5840" i="2"/>
  <c r="P5840" i="2"/>
  <c r="O5840" i="2"/>
  <c r="N5840" i="2"/>
  <c r="T5840" i="2"/>
  <c r="U5840" i="2"/>
  <c r="Z5838" i="2"/>
  <c r="AA5839" i="2" s="1"/>
  <c r="AB5839" i="2" s="1"/>
  <c r="X5838" i="2"/>
  <c r="W5840" i="2" l="1"/>
  <c r="B5842" i="2"/>
  <c r="R5841" i="2"/>
  <c r="S5841" i="2"/>
  <c r="P5841" i="2"/>
  <c r="Q5841" i="2"/>
  <c r="N5841" i="2"/>
  <c r="O5841" i="2"/>
  <c r="T5841" i="2"/>
  <c r="U5841" i="2"/>
  <c r="Z5840" i="2"/>
  <c r="AA5841" i="2" s="1"/>
  <c r="X5840" i="2"/>
  <c r="Z5839" i="2"/>
  <c r="AA5840" i="2" s="1"/>
  <c r="AB5840" i="2" s="1"/>
  <c r="X5839" i="2"/>
  <c r="W5841" i="2" l="1"/>
  <c r="AB5841" i="2"/>
  <c r="B5843" i="2"/>
  <c r="R5842" i="2"/>
  <c r="S5842" i="2"/>
  <c r="P5842" i="2"/>
  <c r="Q5842" i="2"/>
  <c r="N5842" i="2"/>
  <c r="O5842" i="2"/>
  <c r="U5842" i="2"/>
  <c r="T5842" i="2"/>
  <c r="W5842" i="2" l="1"/>
  <c r="B5844" i="2"/>
  <c r="R5843" i="2"/>
  <c r="S5843" i="2"/>
  <c r="P5843" i="2"/>
  <c r="Q5843" i="2"/>
  <c r="N5843" i="2"/>
  <c r="O5843" i="2"/>
  <c r="T5843" i="2"/>
  <c r="U5843" i="2"/>
  <c r="Z5841" i="2"/>
  <c r="AA5842" i="2" s="1"/>
  <c r="AB5842" i="2" s="1"/>
  <c r="X5841" i="2"/>
  <c r="W5843" i="2" l="1"/>
  <c r="B5845" i="2"/>
  <c r="S5844" i="2"/>
  <c r="R5844" i="2"/>
  <c r="Q5844" i="2"/>
  <c r="P5844" i="2"/>
  <c r="O5844" i="2"/>
  <c r="N5844" i="2"/>
  <c r="W5844" i="2" s="1"/>
  <c r="T5844" i="2"/>
  <c r="U5844" i="2"/>
  <c r="Z5842" i="2"/>
  <c r="AA5843" i="2" s="1"/>
  <c r="AB5843" i="2" s="1"/>
  <c r="X5842" i="2"/>
  <c r="B5846" i="2" l="1"/>
  <c r="R5845" i="2"/>
  <c r="S5845" i="2"/>
  <c r="P5845" i="2"/>
  <c r="Q5845" i="2"/>
  <c r="N5845" i="2"/>
  <c r="O5845" i="2"/>
  <c r="T5845" i="2"/>
  <c r="U5845" i="2"/>
  <c r="Z5844" i="2"/>
  <c r="AA5845" i="2" s="1"/>
  <c r="X5844" i="2"/>
  <c r="Z5843" i="2"/>
  <c r="AA5844" i="2" s="1"/>
  <c r="AB5844" i="2" s="1"/>
  <c r="X5843" i="2"/>
  <c r="W5845" i="2" l="1"/>
  <c r="AB5845" i="2" s="1"/>
  <c r="B5847" i="2"/>
  <c r="R5846" i="2"/>
  <c r="S5846" i="2"/>
  <c r="P5846" i="2"/>
  <c r="Q5846" i="2"/>
  <c r="N5846" i="2"/>
  <c r="O5846" i="2"/>
  <c r="T5846" i="2"/>
  <c r="U5846" i="2"/>
  <c r="W5846" i="2" l="1"/>
  <c r="B5848" i="2"/>
  <c r="R5847" i="2"/>
  <c r="S5847" i="2"/>
  <c r="P5847" i="2"/>
  <c r="Q5847" i="2"/>
  <c r="N5847" i="2"/>
  <c r="O5847" i="2"/>
  <c r="T5847" i="2"/>
  <c r="U5847" i="2"/>
  <c r="Z5845" i="2"/>
  <c r="AA5846" i="2" s="1"/>
  <c r="AB5846" i="2" s="1"/>
  <c r="X5845" i="2"/>
  <c r="W5847" i="2" l="1"/>
  <c r="B5849" i="2"/>
  <c r="S5848" i="2"/>
  <c r="R5848" i="2"/>
  <c r="Q5848" i="2"/>
  <c r="P5848" i="2"/>
  <c r="O5848" i="2"/>
  <c r="N5848" i="2"/>
  <c r="T5848" i="2"/>
  <c r="U5848" i="2"/>
  <c r="Z5846" i="2"/>
  <c r="AA5847" i="2" s="1"/>
  <c r="AB5847" i="2" s="1"/>
  <c r="X5846" i="2"/>
  <c r="W5848" i="2" l="1"/>
  <c r="B5850" i="2"/>
  <c r="R5849" i="2"/>
  <c r="S5849" i="2"/>
  <c r="P5849" i="2"/>
  <c r="Q5849" i="2"/>
  <c r="N5849" i="2"/>
  <c r="O5849" i="2"/>
  <c r="T5849" i="2"/>
  <c r="U5849" i="2"/>
  <c r="Z5848" i="2"/>
  <c r="AA5849" i="2" s="1"/>
  <c r="X5848" i="2"/>
  <c r="Z5847" i="2"/>
  <c r="AA5848" i="2" s="1"/>
  <c r="AB5848" i="2" s="1"/>
  <c r="X5847" i="2"/>
  <c r="W5849" i="2" l="1"/>
  <c r="AB5849" i="2"/>
  <c r="B5851" i="2"/>
  <c r="R5850" i="2"/>
  <c r="S5850" i="2"/>
  <c r="P5850" i="2"/>
  <c r="Q5850" i="2"/>
  <c r="N5850" i="2"/>
  <c r="O5850" i="2"/>
  <c r="U5850" i="2"/>
  <c r="T5850" i="2"/>
  <c r="B5852" i="2" l="1"/>
  <c r="R5851" i="2"/>
  <c r="S5851" i="2"/>
  <c r="P5851" i="2"/>
  <c r="Q5851" i="2"/>
  <c r="N5851" i="2"/>
  <c r="O5851" i="2"/>
  <c r="T5851" i="2"/>
  <c r="U5851" i="2"/>
  <c r="W5850" i="2"/>
  <c r="Z5849" i="2"/>
  <c r="AA5850" i="2" s="1"/>
  <c r="X5849" i="2"/>
  <c r="AB5850" i="2" l="1"/>
  <c r="W5851" i="2"/>
  <c r="Z5850" i="2"/>
  <c r="AA5851" i="2" s="1"/>
  <c r="AB5851" i="2" s="1"/>
  <c r="X5850" i="2"/>
  <c r="B5853" i="2"/>
  <c r="S5852" i="2"/>
  <c r="R5852" i="2"/>
  <c r="Q5852" i="2"/>
  <c r="P5852" i="2"/>
  <c r="O5852" i="2"/>
  <c r="N5852" i="2"/>
  <c r="T5852" i="2"/>
  <c r="U5852" i="2"/>
  <c r="B5854" i="2" l="1"/>
  <c r="R5853" i="2"/>
  <c r="S5853" i="2"/>
  <c r="P5853" i="2"/>
  <c r="Q5853" i="2"/>
  <c r="N5853" i="2"/>
  <c r="O5853" i="2"/>
  <c r="T5853" i="2"/>
  <c r="U5853" i="2"/>
  <c r="W5852" i="2"/>
  <c r="Z5851" i="2"/>
  <c r="AA5852" i="2" s="1"/>
  <c r="AB5852" i="2" s="1"/>
  <c r="X5851" i="2"/>
  <c r="W5853" i="2" l="1"/>
  <c r="Z5852" i="2"/>
  <c r="AA5853" i="2" s="1"/>
  <c r="AB5853" i="2" s="1"/>
  <c r="X5852" i="2"/>
  <c r="B5855" i="2"/>
  <c r="R5854" i="2"/>
  <c r="S5854" i="2"/>
  <c r="P5854" i="2"/>
  <c r="Q5854" i="2"/>
  <c r="N5854" i="2"/>
  <c r="O5854" i="2"/>
  <c r="T5854" i="2"/>
  <c r="U5854" i="2"/>
  <c r="B5856" i="2" l="1"/>
  <c r="S5855" i="2"/>
  <c r="R5855" i="2"/>
  <c r="P5855" i="2"/>
  <c r="Q5855" i="2"/>
  <c r="N5855" i="2"/>
  <c r="O5855" i="2"/>
  <c r="T5855" i="2"/>
  <c r="U5855" i="2"/>
  <c r="W5854" i="2"/>
  <c r="Z5853" i="2"/>
  <c r="AA5854" i="2" s="1"/>
  <c r="AB5854" i="2" s="1"/>
  <c r="X5853" i="2"/>
  <c r="W5855" i="2" l="1"/>
  <c r="Z5854" i="2"/>
  <c r="AA5855" i="2" s="1"/>
  <c r="AB5855" i="2" s="1"/>
  <c r="X5854" i="2"/>
  <c r="B5857" i="2"/>
  <c r="S5856" i="2"/>
  <c r="R5856" i="2"/>
  <c r="Q5856" i="2"/>
  <c r="P5856" i="2"/>
  <c r="O5856" i="2"/>
  <c r="N5856" i="2"/>
  <c r="T5856" i="2"/>
  <c r="U5856" i="2"/>
  <c r="B5858" i="2" l="1"/>
  <c r="R5857" i="2"/>
  <c r="S5857" i="2"/>
  <c r="P5857" i="2"/>
  <c r="Q5857" i="2"/>
  <c r="N5857" i="2"/>
  <c r="O5857" i="2"/>
  <c r="T5857" i="2"/>
  <c r="U5857" i="2"/>
  <c r="W5856" i="2"/>
  <c r="Z5855" i="2"/>
  <c r="AA5856" i="2" s="1"/>
  <c r="AB5856" i="2" s="1"/>
  <c r="X5855" i="2"/>
  <c r="W5857" i="2" l="1"/>
  <c r="Z5856" i="2"/>
  <c r="AA5857" i="2" s="1"/>
  <c r="AB5857" i="2" s="1"/>
  <c r="X5856" i="2"/>
  <c r="B5859" i="2"/>
  <c r="R5858" i="2"/>
  <c r="S5858" i="2"/>
  <c r="P5858" i="2"/>
  <c r="Q5858" i="2"/>
  <c r="N5858" i="2"/>
  <c r="O5858" i="2"/>
  <c r="T5858" i="2"/>
  <c r="U5858" i="2"/>
  <c r="B5860" i="2" l="1"/>
  <c r="R5859" i="2"/>
  <c r="S5859" i="2"/>
  <c r="P5859" i="2"/>
  <c r="Q5859" i="2"/>
  <c r="N5859" i="2"/>
  <c r="O5859" i="2"/>
  <c r="T5859" i="2"/>
  <c r="U5859" i="2"/>
  <c r="W5858" i="2"/>
  <c r="Z5857" i="2"/>
  <c r="AA5858" i="2" s="1"/>
  <c r="AB5858" i="2" s="1"/>
  <c r="X5857" i="2"/>
  <c r="W5859" i="2" l="1"/>
  <c r="Z5858" i="2"/>
  <c r="AA5859" i="2" s="1"/>
  <c r="AB5859" i="2" s="1"/>
  <c r="X5858" i="2"/>
  <c r="B5861" i="2"/>
  <c r="S5860" i="2"/>
  <c r="R5860" i="2"/>
  <c r="Q5860" i="2"/>
  <c r="P5860" i="2"/>
  <c r="O5860" i="2"/>
  <c r="N5860" i="2"/>
  <c r="T5860" i="2"/>
  <c r="U5860" i="2"/>
  <c r="B5862" i="2" l="1"/>
  <c r="R5861" i="2"/>
  <c r="S5861" i="2"/>
  <c r="P5861" i="2"/>
  <c r="Q5861" i="2"/>
  <c r="N5861" i="2"/>
  <c r="O5861" i="2"/>
  <c r="T5861" i="2"/>
  <c r="U5861" i="2"/>
  <c r="W5860" i="2"/>
  <c r="Z5859" i="2"/>
  <c r="AA5860" i="2" s="1"/>
  <c r="AB5860" i="2" s="1"/>
  <c r="X5859" i="2"/>
  <c r="W5861" i="2" l="1"/>
  <c r="Z5860" i="2"/>
  <c r="AA5861" i="2" s="1"/>
  <c r="AB5861" i="2" s="1"/>
  <c r="X5860" i="2"/>
  <c r="B5863" i="2"/>
  <c r="R5862" i="2"/>
  <c r="S5862" i="2"/>
  <c r="P5862" i="2"/>
  <c r="Q5862" i="2"/>
  <c r="N5862" i="2"/>
  <c r="O5862" i="2"/>
  <c r="T5862" i="2"/>
  <c r="U5862" i="2"/>
  <c r="B5864" i="2" l="1"/>
  <c r="R5863" i="2"/>
  <c r="S5863" i="2"/>
  <c r="P5863" i="2"/>
  <c r="Q5863" i="2"/>
  <c r="N5863" i="2"/>
  <c r="O5863" i="2"/>
  <c r="T5863" i="2"/>
  <c r="U5863" i="2"/>
  <c r="W5862" i="2"/>
  <c r="Z5861" i="2"/>
  <c r="AA5862" i="2" s="1"/>
  <c r="AB5862" i="2" s="1"/>
  <c r="X5861" i="2"/>
  <c r="W5863" i="2" l="1"/>
  <c r="Z5862" i="2"/>
  <c r="AA5863" i="2" s="1"/>
  <c r="AB5863" i="2" s="1"/>
  <c r="X5862" i="2"/>
  <c r="B5865" i="2"/>
  <c r="S5864" i="2"/>
  <c r="R5864" i="2"/>
  <c r="Q5864" i="2"/>
  <c r="P5864" i="2"/>
  <c r="O5864" i="2"/>
  <c r="N5864" i="2"/>
  <c r="T5864" i="2"/>
  <c r="U5864" i="2"/>
  <c r="B5866" i="2" l="1"/>
  <c r="R5865" i="2"/>
  <c r="S5865" i="2"/>
  <c r="P5865" i="2"/>
  <c r="Q5865" i="2"/>
  <c r="N5865" i="2"/>
  <c r="O5865" i="2"/>
  <c r="T5865" i="2"/>
  <c r="U5865" i="2"/>
  <c r="W5864" i="2"/>
  <c r="Z5863" i="2"/>
  <c r="AA5864" i="2" s="1"/>
  <c r="AB5864" i="2" s="1"/>
  <c r="X5863" i="2"/>
  <c r="W5865" i="2" l="1"/>
  <c r="Z5864" i="2"/>
  <c r="AA5865" i="2" s="1"/>
  <c r="AB5865" i="2" s="1"/>
  <c r="X5864" i="2"/>
  <c r="B5867" i="2"/>
  <c r="R5866" i="2"/>
  <c r="S5866" i="2"/>
  <c r="P5866" i="2"/>
  <c r="Q5866" i="2"/>
  <c r="N5866" i="2"/>
  <c r="O5866" i="2"/>
  <c r="T5866" i="2"/>
  <c r="U5866" i="2"/>
  <c r="B5868" i="2" l="1"/>
  <c r="S5867" i="2"/>
  <c r="R5867" i="2"/>
  <c r="P5867" i="2"/>
  <c r="Q5867" i="2"/>
  <c r="N5867" i="2"/>
  <c r="O5867" i="2"/>
  <c r="T5867" i="2"/>
  <c r="U5867" i="2"/>
  <c r="W5866" i="2"/>
  <c r="Z5865" i="2"/>
  <c r="AA5866" i="2" s="1"/>
  <c r="AB5866" i="2" s="1"/>
  <c r="X5865" i="2"/>
  <c r="W5867" i="2" l="1"/>
  <c r="Z5866" i="2"/>
  <c r="AA5867" i="2" s="1"/>
  <c r="AB5867" i="2" s="1"/>
  <c r="X5866" i="2"/>
  <c r="B5869" i="2"/>
  <c r="S5868" i="2"/>
  <c r="R5868" i="2"/>
  <c r="Q5868" i="2"/>
  <c r="P5868" i="2"/>
  <c r="O5868" i="2"/>
  <c r="N5868" i="2"/>
  <c r="T5868" i="2"/>
  <c r="U5868" i="2"/>
  <c r="B5870" i="2" l="1"/>
  <c r="R5869" i="2"/>
  <c r="S5869" i="2"/>
  <c r="P5869" i="2"/>
  <c r="Q5869" i="2"/>
  <c r="N5869" i="2"/>
  <c r="O5869" i="2"/>
  <c r="T5869" i="2"/>
  <c r="U5869" i="2"/>
  <c r="W5868" i="2"/>
  <c r="Z5867" i="2"/>
  <c r="AA5868" i="2" s="1"/>
  <c r="AB5868" i="2" s="1"/>
  <c r="X5867" i="2"/>
  <c r="W5869" i="2" l="1"/>
  <c r="Z5868" i="2"/>
  <c r="AA5869" i="2" s="1"/>
  <c r="AB5869" i="2" s="1"/>
  <c r="X5868" i="2"/>
  <c r="B5871" i="2"/>
  <c r="R5870" i="2"/>
  <c r="S5870" i="2"/>
  <c r="P5870" i="2"/>
  <c r="Q5870" i="2"/>
  <c r="N5870" i="2"/>
  <c r="O5870" i="2"/>
  <c r="T5870" i="2"/>
  <c r="U5870" i="2"/>
  <c r="B5872" i="2" l="1"/>
  <c r="S5871" i="2"/>
  <c r="R5871" i="2"/>
  <c r="P5871" i="2"/>
  <c r="Q5871" i="2"/>
  <c r="N5871" i="2"/>
  <c r="O5871" i="2"/>
  <c r="T5871" i="2"/>
  <c r="U5871" i="2"/>
  <c r="W5870" i="2"/>
  <c r="Z5869" i="2"/>
  <c r="AA5870" i="2" s="1"/>
  <c r="AB5870" i="2" s="1"/>
  <c r="X5869" i="2"/>
  <c r="W5871" i="2" l="1"/>
  <c r="Z5870" i="2"/>
  <c r="AA5871" i="2" s="1"/>
  <c r="AB5871" i="2" s="1"/>
  <c r="X5870" i="2"/>
  <c r="B5873" i="2"/>
  <c r="R5872" i="2"/>
  <c r="S5872" i="2"/>
  <c r="Q5872" i="2"/>
  <c r="P5872" i="2"/>
  <c r="O5872" i="2"/>
  <c r="N5872" i="2"/>
  <c r="T5872" i="2"/>
  <c r="U5872" i="2"/>
  <c r="B5874" i="2" l="1"/>
  <c r="R5873" i="2"/>
  <c r="S5873" i="2"/>
  <c r="P5873" i="2"/>
  <c r="Q5873" i="2"/>
  <c r="N5873" i="2"/>
  <c r="O5873" i="2"/>
  <c r="T5873" i="2"/>
  <c r="U5873" i="2"/>
  <c r="W5872" i="2"/>
  <c r="Z5871" i="2"/>
  <c r="AA5872" i="2" s="1"/>
  <c r="X5871" i="2"/>
  <c r="AB5872" i="2" l="1"/>
  <c r="W5873" i="2"/>
  <c r="Z5872" i="2"/>
  <c r="AA5873" i="2" s="1"/>
  <c r="AB5873" i="2" s="1"/>
  <c r="X5872" i="2"/>
  <c r="B5875" i="2"/>
  <c r="R5874" i="2"/>
  <c r="S5874" i="2"/>
  <c r="P5874" i="2"/>
  <c r="Q5874" i="2"/>
  <c r="N5874" i="2"/>
  <c r="O5874" i="2"/>
  <c r="U5874" i="2"/>
  <c r="T5874" i="2"/>
  <c r="B5876" i="2" l="1"/>
  <c r="S5875" i="2"/>
  <c r="R5875" i="2"/>
  <c r="P5875" i="2"/>
  <c r="Q5875" i="2"/>
  <c r="N5875" i="2"/>
  <c r="O5875" i="2"/>
  <c r="T5875" i="2"/>
  <c r="U5875" i="2"/>
  <c r="W5874" i="2"/>
  <c r="Z5873" i="2"/>
  <c r="AA5874" i="2" s="1"/>
  <c r="X5873" i="2"/>
  <c r="AB5874" i="2" l="1"/>
  <c r="W5875" i="2"/>
  <c r="Z5874" i="2"/>
  <c r="AA5875" i="2" s="1"/>
  <c r="AB5875" i="2" s="1"/>
  <c r="X5874" i="2"/>
  <c r="B5877" i="2"/>
  <c r="R5876" i="2"/>
  <c r="S5876" i="2"/>
  <c r="Q5876" i="2"/>
  <c r="P5876" i="2"/>
  <c r="O5876" i="2"/>
  <c r="N5876" i="2"/>
  <c r="T5876" i="2"/>
  <c r="U5876" i="2"/>
  <c r="B5878" i="2" l="1"/>
  <c r="R5877" i="2"/>
  <c r="S5877" i="2"/>
  <c r="P5877" i="2"/>
  <c r="Q5877" i="2"/>
  <c r="N5877" i="2"/>
  <c r="O5877" i="2"/>
  <c r="T5877" i="2"/>
  <c r="U5877" i="2"/>
  <c r="W5876" i="2"/>
  <c r="Z5875" i="2"/>
  <c r="AA5876" i="2" s="1"/>
  <c r="X5875" i="2"/>
  <c r="AB5876" i="2" l="1"/>
  <c r="W5877" i="2"/>
  <c r="Z5876" i="2"/>
  <c r="AA5877" i="2" s="1"/>
  <c r="AB5877" i="2" s="1"/>
  <c r="X5876" i="2"/>
  <c r="B5879" i="2"/>
  <c r="R5878" i="2"/>
  <c r="S5878" i="2"/>
  <c r="P5878" i="2"/>
  <c r="Q5878" i="2"/>
  <c r="N5878" i="2"/>
  <c r="O5878" i="2"/>
  <c r="T5878" i="2"/>
  <c r="U5878" i="2"/>
  <c r="B5880" i="2" l="1"/>
  <c r="S5879" i="2"/>
  <c r="R5879" i="2"/>
  <c r="P5879" i="2"/>
  <c r="Q5879" i="2"/>
  <c r="N5879" i="2"/>
  <c r="O5879" i="2"/>
  <c r="T5879" i="2"/>
  <c r="U5879" i="2"/>
  <c r="W5878" i="2"/>
  <c r="Z5877" i="2"/>
  <c r="AA5878" i="2" s="1"/>
  <c r="X5877" i="2"/>
  <c r="AB5878" i="2" l="1"/>
  <c r="W5879" i="2"/>
  <c r="Z5878" i="2"/>
  <c r="AA5879" i="2" s="1"/>
  <c r="AB5879" i="2" s="1"/>
  <c r="X5878" i="2"/>
  <c r="B5881" i="2"/>
  <c r="R5880" i="2"/>
  <c r="S5880" i="2"/>
  <c r="Q5880" i="2"/>
  <c r="P5880" i="2"/>
  <c r="O5880" i="2"/>
  <c r="N5880" i="2"/>
  <c r="T5880" i="2"/>
  <c r="U5880" i="2"/>
  <c r="B5882" i="2" l="1"/>
  <c r="R5881" i="2"/>
  <c r="S5881" i="2"/>
  <c r="P5881" i="2"/>
  <c r="Q5881" i="2"/>
  <c r="N5881" i="2"/>
  <c r="O5881" i="2"/>
  <c r="T5881" i="2"/>
  <c r="U5881" i="2"/>
  <c r="W5880" i="2"/>
  <c r="Z5879" i="2"/>
  <c r="AA5880" i="2" s="1"/>
  <c r="X5879" i="2"/>
  <c r="AB5880" i="2" l="1"/>
  <c r="W5881" i="2"/>
  <c r="Z5880" i="2"/>
  <c r="AA5881" i="2" s="1"/>
  <c r="X5880" i="2"/>
  <c r="B5883" i="2"/>
  <c r="R5882" i="2"/>
  <c r="S5882" i="2"/>
  <c r="P5882" i="2"/>
  <c r="Q5882" i="2"/>
  <c r="N5882" i="2"/>
  <c r="O5882" i="2"/>
  <c r="T5882" i="2"/>
  <c r="U5882" i="2"/>
  <c r="AB5881" i="2" l="1"/>
  <c r="B5884" i="2"/>
  <c r="S5883" i="2"/>
  <c r="R5883" i="2"/>
  <c r="P5883" i="2"/>
  <c r="Q5883" i="2"/>
  <c r="N5883" i="2"/>
  <c r="O5883" i="2"/>
  <c r="T5883" i="2"/>
  <c r="U5883" i="2"/>
  <c r="W5882" i="2"/>
  <c r="Z5881" i="2"/>
  <c r="AA5882" i="2" s="1"/>
  <c r="AB5882" i="2" s="1"/>
  <c r="X5881" i="2"/>
  <c r="W5883" i="2" l="1"/>
  <c r="Z5882" i="2"/>
  <c r="AA5883" i="2" s="1"/>
  <c r="AB5883" i="2" s="1"/>
  <c r="X5882" i="2"/>
  <c r="B5885" i="2"/>
  <c r="R5884" i="2"/>
  <c r="S5884" i="2"/>
  <c r="Q5884" i="2"/>
  <c r="P5884" i="2"/>
  <c r="O5884" i="2"/>
  <c r="N5884" i="2"/>
  <c r="T5884" i="2"/>
  <c r="U5884" i="2"/>
  <c r="B5886" i="2" l="1"/>
  <c r="R5885" i="2"/>
  <c r="S5885" i="2"/>
  <c r="P5885" i="2"/>
  <c r="Q5885" i="2"/>
  <c r="N5885" i="2"/>
  <c r="O5885" i="2"/>
  <c r="T5885" i="2"/>
  <c r="U5885" i="2"/>
  <c r="W5884" i="2"/>
  <c r="Z5883" i="2"/>
  <c r="AA5884" i="2" s="1"/>
  <c r="AB5884" i="2" s="1"/>
  <c r="X5883" i="2"/>
  <c r="W5885" i="2" l="1"/>
  <c r="Z5884" i="2"/>
  <c r="AA5885" i="2" s="1"/>
  <c r="AB5885" i="2" s="1"/>
  <c r="X5884" i="2"/>
  <c r="B5887" i="2"/>
  <c r="S5886" i="2"/>
  <c r="R5886" i="2"/>
  <c r="P5886" i="2"/>
  <c r="Q5886" i="2"/>
  <c r="N5886" i="2"/>
  <c r="O5886" i="2"/>
  <c r="T5886" i="2"/>
  <c r="U5886" i="2"/>
  <c r="B5888" i="2" l="1"/>
  <c r="S5887" i="2"/>
  <c r="R5887" i="2"/>
  <c r="P5887" i="2"/>
  <c r="Q5887" i="2"/>
  <c r="N5887" i="2"/>
  <c r="O5887" i="2"/>
  <c r="T5887" i="2"/>
  <c r="U5887" i="2"/>
  <c r="W5886" i="2"/>
  <c r="Z5885" i="2"/>
  <c r="AA5886" i="2" s="1"/>
  <c r="AB5886" i="2" s="1"/>
  <c r="X5885" i="2"/>
  <c r="W5887" i="2" l="1"/>
  <c r="Z5887" i="2"/>
  <c r="AA5888" i="2" s="1"/>
  <c r="X5887" i="2"/>
  <c r="Z5886" i="2"/>
  <c r="AA5887" i="2" s="1"/>
  <c r="AB5887" i="2" s="1"/>
  <c r="X5886" i="2"/>
  <c r="B5889" i="2"/>
  <c r="R5888" i="2"/>
  <c r="S5888" i="2"/>
  <c r="Q5888" i="2"/>
  <c r="P5888" i="2"/>
  <c r="O5888" i="2"/>
  <c r="N5888" i="2"/>
  <c r="T5888" i="2"/>
  <c r="U5888" i="2"/>
  <c r="B5890" i="2" l="1"/>
  <c r="R5889" i="2"/>
  <c r="S5889" i="2"/>
  <c r="P5889" i="2"/>
  <c r="Q5889" i="2"/>
  <c r="N5889" i="2"/>
  <c r="O5889" i="2"/>
  <c r="T5889" i="2"/>
  <c r="U5889" i="2"/>
  <c r="W5888" i="2"/>
  <c r="AB5888" i="2" s="1"/>
  <c r="Z5888" i="2" l="1"/>
  <c r="AA5889" i="2" s="1"/>
  <c r="X5888" i="2"/>
  <c r="W5889" i="2"/>
  <c r="B5891" i="2"/>
  <c r="R5890" i="2"/>
  <c r="S5890" i="2"/>
  <c r="P5890" i="2"/>
  <c r="Q5890" i="2"/>
  <c r="N5890" i="2"/>
  <c r="O5890" i="2"/>
  <c r="T5890" i="2"/>
  <c r="U5890" i="2"/>
  <c r="Z5889" i="2" l="1"/>
  <c r="AA5890" i="2" s="1"/>
  <c r="X5889" i="2"/>
  <c r="B5892" i="2"/>
  <c r="S5891" i="2"/>
  <c r="R5891" i="2"/>
  <c r="P5891" i="2"/>
  <c r="Q5891" i="2"/>
  <c r="N5891" i="2"/>
  <c r="W5891" i="2" s="1"/>
  <c r="O5891" i="2"/>
  <c r="T5891" i="2"/>
  <c r="U5891" i="2"/>
  <c r="W5890" i="2"/>
  <c r="AB5889" i="2"/>
  <c r="Z5890" i="2" l="1"/>
  <c r="AA5891" i="2" s="1"/>
  <c r="AB5891" i="2" s="1"/>
  <c r="X5890" i="2"/>
  <c r="B5893" i="2"/>
  <c r="R5892" i="2"/>
  <c r="S5892" i="2"/>
  <c r="Q5892" i="2"/>
  <c r="P5892" i="2"/>
  <c r="O5892" i="2"/>
  <c r="N5892" i="2"/>
  <c r="T5892" i="2"/>
  <c r="U5892" i="2"/>
  <c r="Z5891" i="2"/>
  <c r="AA5892" i="2" s="1"/>
  <c r="X5891" i="2"/>
  <c r="AB5890" i="2"/>
  <c r="B5894" i="2" l="1"/>
  <c r="R5893" i="2"/>
  <c r="S5893" i="2"/>
  <c r="P5893" i="2"/>
  <c r="Q5893" i="2"/>
  <c r="N5893" i="2"/>
  <c r="O5893" i="2"/>
  <c r="T5893" i="2"/>
  <c r="U5893" i="2"/>
  <c r="W5892" i="2"/>
  <c r="Z5892" i="2" l="1"/>
  <c r="AA5893" i="2" s="1"/>
  <c r="X5892" i="2"/>
  <c r="W5893" i="2"/>
  <c r="AB5892" i="2"/>
  <c r="B5895" i="2"/>
  <c r="R5894" i="2"/>
  <c r="S5894" i="2"/>
  <c r="P5894" i="2"/>
  <c r="Q5894" i="2"/>
  <c r="N5894" i="2"/>
  <c r="O5894" i="2"/>
  <c r="T5894" i="2"/>
  <c r="U5894" i="2"/>
  <c r="B5896" i="2" l="1"/>
  <c r="S5895" i="2"/>
  <c r="R5895" i="2"/>
  <c r="P5895" i="2"/>
  <c r="Q5895" i="2"/>
  <c r="N5895" i="2"/>
  <c r="O5895" i="2"/>
  <c r="T5895" i="2"/>
  <c r="U5895" i="2"/>
  <c r="Z5893" i="2"/>
  <c r="AA5894" i="2" s="1"/>
  <c r="X5893" i="2"/>
  <c r="W5894" i="2"/>
  <c r="AB5893" i="2"/>
  <c r="W5895" i="2" l="1"/>
  <c r="Z5894" i="2"/>
  <c r="AA5895" i="2" s="1"/>
  <c r="AB5895" i="2" s="1"/>
  <c r="X5894" i="2"/>
  <c r="AB5894" i="2"/>
  <c r="B5897" i="2"/>
  <c r="R5896" i="2"/>
  <c r="S5896" i="2"/>
  <c r="Q5896" i="2"/>
  <c r="P5896" i="2"/>
  <c r="O5896" i="2"/>
  <c r="N5896" i="2"/>
  <c r="T5896" i="2"/>
  <c r="U5896" i="2"/>
  <c r="B5898" i="2" l="1"/>
  <c r="R5897" i="2"/>
  <c r="S5897" i="2"/>
  <c r="P5897" i="2"/>
  <c r="Q5897" i="2"/>
  <c r="N5897" i="2"/>
  <c r="O5897" i="2"/>
  <c r="T5897" i="2"/>
  <c r="U5897" i="2"/>
  <c r="W5896" i="2"/>
  <c r="Z5895" i="2"/>
  <c r="AA5896" i="2" s="1"/>
  <c r="X5895" i="2"/>
  <c r="AB5896" i="2" l="1"/>
  <c r="W5897" i="2"/>
  <c r="Z5896" i="2"/>
  <c r="AA5897" i="2" s="1"/>
  <c r="AB5897" i="2" s="1"/>
  <c r="X5896" i="2"/>
  <c r="B5899" i="2"/>
  <c r="R5898" i="2"/>
  <c r="S5898" i="2"/>
  <c r="P5898" i="2"/>
  <c r="Q5898" i="2"/>
  <c r="N5898" i="2"/>
  <c r="O5898" i="2"/>
  <c r="T5898" i="2"/>
  <c r="U5898" i="2"/>
  <c r="B5900" i="2" l="1"/>
  <c r="S5899" i="2"/>
  <c r="R5899" i="2"/>
  <c r="P5899" i="2"/>
  <c r="Q5899" i="2"/>
  <c r="N5899" i="2"/>
  <c r="O5899" i="2"/>
  <c r="T5899" i="2"/>
  <c r="U5899" i="2"/>
  <c r="W5898" i="2"/>
  <c r="Z5897" i="2"/>
  <c r="AA5898" i="2" s="1"/>
  <c r="AB5898" i="2" s="1"/>
  <c r="X5897" i="2"/>
  <c r="W5899" i="2" l="1"/>
  <c r="Z5898" i="2"/>
  <c r="AA5899" i="2" s="1"/>
  <c r="AB5899" i="2" s="1"/>
  <c r="X5898" i="2"/>
  <c r="B5901" i="2"/>
  <c r="R5900" i="2"/>
  <c r="S5900" i="2"/>
  <c r="Q5900" i="2"/>
  <c r="P5900" i="2"/>
  <c r="O5900" i="2"/>
  <c r="N5900" i="2"/>
  <c r="T5900" i="2"/>
  <c r="U5900" i="2"/>
  <c r="B5902" i="2" l="1"/>
  <c r="R5901" i="2"/>
  <c r="S5901" i="2"/>
  <c r="P5901" i="2"/>
  <c r="Q5901" i="2"/>
  <c r="N5901" i="2"/>
  <c r="O5901" i="2"/>
  <c r="T5901" i="2"/>
  <c r="U5901" i="2"/>
  <c r="W5900" i="2"/>
  <c r="Z5899" i="2"/>
  <c r="AA5900" i="2" s="1"/>
  <c r="X5899" i="2"/>
  <c r="AB5900" i="2" l="1"/>
  <c r="W5901" i="2"/>
  <c r="Z5900" i="2"/>
  <c r="AA5901" i="2" s="1"/>
  <c r="AB5901" i="2" s="1"/>
  <c r="X5900" i="2"/>
  <c r="B5903" i="2"/>
  <c r="S5902" i="2"/>
  <c r="R5902" i="2"/>
  <c r="P5902" i="2"/>
  <c r="Q5902" i="2"/>
  <c r="N5902" i="2"/>
  <c r="O5902" i="2"/>
  <c r="T5902" i="2"/>
  <c r="U5902" i="2"/>
  <c r="B5904" i="2" l="1"/>
  <c r="S5903" i="2"/>
  <c r="R5903" i="2"/>
  <c r="P5903" i="2"/>
  <c r="Q5903" i="2"/>
  <c r="N5903" i="2"/>
  <c r="O5903" i="2"/>
  <c r="T5903" i="2"/>
  <c r="U5903" i="2"/>
  <c r="W5902" i="2"/>
  <c r="Z5901" i="2"/>
  <c r="AA5902" i="2" s="1"/>
  <c r="AB5902" i="2" s="1"/>
  <c r="X5901" i="2"/>
  <c r="W5903" i="2" l="1"/>
  <c r="Z5902" i="2"/>
  <c r="AA5903" i="2" s="1"/>
  <c r="AB5903" i="2" s="1"/>
  <c r="X5902" i="2"/>
  <c r="B5905" i="2"/>
  <c r="R5904" i="2"/>
  <c r="S5904" i="2"/>
  <c r="Q5904" i="2"/>
  <c r="P5904" i="2"/>
  <c r="O5904" i="2"/>
  <c r="N5904" i="2"/>
  <c r="T5904" i="2"/>
  <c r="U5904" i="2"/>
  <c r="B5906" i="2" l="1"/>
  <c r="R5905" i="2"/>
  <c r="S5905" i="2"/>
  <c r="P5905" i="2"/>
  <c r="Q5905" i="2"/>
  <c r="N5905" i="2"/>
  <c r="O5905" i="2"/>
  <c r="T5905" i="2"/>
  <c r="U5905" i="2"/>
  <c r="W5904" i="2"/>
  <c r="Z5903" i="2"/>
  <c r="AA5904" i="2" s="1"/>
  <c r="AB5904" i="2" s="1"/>
  <c r="X5903" i="2"/>
  <c r="W5905" i="2" l="1"/>
  <c r="Z5905" i="2"/>
  <c r="AA5906" i="2" s="1"/>
  <c r="X5905" i="2"/>
  <c r="Z5904" i="2"/>
  <c r="AA5905" i="2" s="1"/>
  <c r="AB5905" i="2" s="1"/>
  <c r="X5904" i="2"/>
  <c r="B5907" i="2"/>
  <c r="R5906" i="2"/>
  <c r="S5906" i="2"/>
  <c r="P5906" i="2"/>
  <c r="Q5906" i="2"/>
  <c r="N5906" i="2"/>
  <c r="O5906" i="2"/>
  <c r="U5906" i="2"/>
  <c r="T5906" i="2"/>
  <c r="B5908" i="2" l="1"/>
  <c r="S5907" i="2"/>
  <c r="R5907" i="2"/>
  <c r="P5907" i="2"/>
  <c r="Q5907" i="2"/>
  <c r="N5907" i="2"/>
  <c r="O5907" i="2"/>
  <c r="T5907" i="2"/>
  <c r="U5907" i="2"/>
  <c r="W5906" i="2"/>
  <c r="AB5906" i="2" s="1"/>
  <c r="W5907" i="2" l="1"/>
  <c r="Z5906" i="2"/>
  <c r="AA5907" i="2" s="1"/>
  <c r="AB5907" i="2" s="1"/>
  <c r="X5906" i="2"/>
  <c r="B5909" i="2"/>
  <c r="R5908" i="2"/>
  <c r="S5908" i="2"/>
  <c r="Q5908" i="2"/>
  <c r="P5908" i="2"/>
  <c r="O5908" i="2"/>
  <c r="N5908" i="2"/>
  <c r="T5908" i="2"/>
  <c r="U5908" i="2"/>
  <c r="B5910" i="2" l="1"/>
  <c r="R5909" i="2"/>
  <c r="S5909" i="2"/>
  <c r="P5909" i="2"/>
  <c r="Q5909" i="2"/>
  <c r="N5909" i="2"/>
  <c r="O5909" i="2"/>
  <c r="T5909" i="2"/>
  <c r="U5909" i="2"/>
  <c r="W5908" i="2"/>
  <c r="Z5907" i="2"/>
  <c r="AA5908" i="2" s="1"/>
  <c r="X5907" i="2"/>
  <c r="AB5908" i="2" l="1"/>
  <c r="W5909" i="2"/>
  <c r="Z5908" i="2"/>
  <c r="AA5909" i="2" s="1"/>
  <c r="AB5909" i="2" s="1"/>
  <c r="X5908" i="2"/>
  <c r="B5911" i="2"/>
  <c r="R5910" i="2"/>
  <c r="S5910" i="2"/>
  <c r="P5910" i="2"/>
  <c r="Q5910" i="2"/>
  <c r="N5910" i="2"/>
  <c r="O5910" i="2"/>
  <c r="T5910" i="2"/>
  <c r="U5910" i="2"/>
  <c r="B5912" i="2" l="1"/>
  <c r="S5911" i="2"/>
  <c r="R5911" i="2"/>
  <c r="P5911" i="2"/>
  <c r="Q5911" i="2"/>
  <c r="N5911" i="2"/>
  <c r="O5911" i="2"/>
  <c r="T5911" i="2"/>
  <c r="U5911" i="2"/>
  <c r="W5910" i="2"/>
  <c r="Z5909" i="2"/>
  <c r="AA5910" i="2" s="1"/>
  <c r="X5909" i="2"/>
  <c r="AB5910" i="2" l="1"/>
  <c r="W5911" i="2"/>
  <c r="Z5910" i="2"/>
  <c r="AA5911" i="2" s="1"/>
  <c r="AB5911" i="2" s="1"/>
  <c r="X5910" i="2"/>
  <c r="B5913" i="2"/>
  <c r="R5912" i="2"/>
  <c r="S5912" i="2"/>
  <c r="Q5912" i="2"/>
  <c r="P5912" i="2"/>
  <c r="O5912" i="2"/>
  <c r="N5912" i="2"/>
  <c r="T5912" i="2"/>
  <c r="U5912" i="2"/>
  <c r="B5914" i="2" l="1"/>
  <c r="R5913" i="2"/>
  <c r="S5913" i="2"/>
  <c r="P5913" i="2"/>
  <c r="Q5913" i="2"/>
  <c r="N5913" i="2"/>
  <c r="O5913" i="2"/>
  <c r="T5913" i="2"/>
  <c r="U5913" i="2"/>
  <c r="W5912" i="2"/>
  <c r="Z5911" i="2"/>
  <c r="AA5912" i="2" s="1"/>
  <c r="X5911" i="2"/>
  <c r="AB5912" i="2" l="1"/>
  <c r="W5913" i="2"/>
  <c r="Z5912" i="2"/>
  <c r="AA5913" i="2" s="1"/>
  <c r="X5912" i="2"/>
  <c r="B5915" i="2"/>
  <c r="R5914" i="2"/>
  <c r="S5914" i="2"/>
  <c r="P5914" i="2"/>
  <c r="Q5914" i="2"/>
  <c r="N5914" i="2"/>
  <c r="O5914" i="2"/>
  <c r="U5914" i="2"/>
  <c r="T5914" i="2"/>
  <c r="AB5913" i="2" l="1"/>
  <c r="B5916" i="2"/>
  <c r="S5915" i="2"/>
  <c r="R5915" i="2"/>
  <c r="P5915" i="2"/>
  <c r="Q5915" i="2"/>
  <c r="N5915" i="2"/>
  <c r="O5915" i="2"/>
  <c r="T5915" i="2"/>
  <c r="U5915" i="2"/>
  <c r="W5914" i="2"/>
  <c r="Z5913" i="2"/>
  <c r="AA5914" i="2" s="1"/>
  <c r="X5913" i="2"/>
  <c r="AB5914" i="2" l="1"/>
  <c r="W5915" i="2"/>
  <c r="Z5914" i="2"/>
  <c r="AA5915" i="2" s="1"/>
  <c r="AB5915" i="2" s="1"/>
  <c r="X5914" i="2"/>
  <c r="B5917" i="2"/>
  <c r="R5916" i="2"/>
  <c r="S5916" i="2"/>
  <c r="Q5916" i="2"/>
  <c r="P5916" i="2"/>
  <c r="O5916" i="2"/>
  <c r="N5916" i="2"/>
  <c r="T5916" i="2"/>
  <c r="U5916" i="2"/>
  <c r="B5918" i="2" l="1"/>
  <c r="R5917" i="2"/>
  <c r="S5917" i="2"/>
  <c r="P5917" i="2"/>
  <c r="Q5917" i="2"/>
  <c r="N5917" i="2"/>
  <c r="O5917" i="2"/>
  <c r="T5917" i="2"/>
  <c r="U5917" i="2"/>
  <c r="W5916" i="2"/>
  <c r="Z5915" i="2"/>
  <c r="AA5916" i="2" s="1"/>
  <c r="AB5916" i="2" s="1"/>
  <c r="X5915" i="2"/>
  <c r="W5917" i="2" l="1"/>
  <c r="Z5916" i="2"/>
  <c r="AA5917" i="2" s="1"/>
  <c r="AB5917" i="2" s="1"/>
  <c r="X5916" i="2"/>
  <c r="B5919" i="2"/>
  <c r="S5918" i="2"/>
  <c r="R5918" i="2"/>
  <c r="P5918" i="2"/>
  <c r="Q5918" i="2"/>
  <c r="N5918" i="2"/>
  <c r="O5918" i="2"/>
  <c r="T5918" i="2"/>
  <c r="U5918" i="2"/>
  <c r="B5920" i="2" l="1"/>
  <c r="S5919" i="2"/>
  <c r="R5919" i="2"/>
  <c r="P5919" i="2"/>
  <c r="Q5919" i="2"/>
  <c r="N5919" i="2"/>
  <c r="O5919" i="2"/>
  <c r="T5919" i="2"/>
  <c r="U5919" i="2"/>
  <c r="W5918" i="2"/>
  <c r="Z5917" i="2"/>
  <c r="AA5918" i="2" s="1"/>
  <c r="AB5918" i="2" s="1"/>
  <c r="X5917" i="2"/>
  <c r="W5919" i="2" l="1"/>
  <c r="Z5918" i="2"/>
  <c r="AA5919" i="2" s="1"/>
  <c r="AB5919" i="2" s="1"/>
  <c r="X5918" i="2"/>
  <c r="B5921" i="2"/>
  <c r="R5920" i="2"/>
  <c r="S5920" i="2"/>
  <c r="Q5920" i="2"/>
  <c r="P5920" i="2"/>
  <c r="O5920" i="2"/>
  <c r="N5920" i="2"/>
  <c r="T5920" i="2"/>
  <c r="U5920" i="2"/>
  <c r="B5922" i="2" l="1"/>
  <c r="R5921" i="2"/>
  <c r="S5921" i="2"/>
  <c r="P5921" i="2"/>
  <c r="Q5921" i="2"/>
  <c r="N5921" i="2"/>
  <c r="O5921" i="2"/>
  <c r="T5921" i="2"/>
  <c r="U5921" i="2"/>
  <c r="W5920" i="2"/>
  <c r="Z5919" i="2"/>
  <c r="AA5920" i="2" s="1"/>
  <c r="AB5920" i="2" s="1"/>
  <c r="X5919" i="2"/>
  <c r="W5921" i="2" l="1"/>
  <c r="Z5920" i="2"/>
  <c r="AA5921" i="2" s="1"/>
  <c r="AB5921" i="2" s="1"/>
  <c r="X5920" i="2"/>
  <c r="B5923" i="2"/>
  <c r="R5922" i="2"/>
  <c r="S5922" i="2"/>
  <c r="P5922" i="2"/>
  <c r="Q5922" i="2"/>
  <c r="N5922" i="2"/>
  <c r="O5922" i="2"/>
  <c r="T5922" i="2"/>
  <c r="U5922" i="2"/>
  <c r="B5924" i="2" l="1"/>
  <c r="S5923" i="2"/>
  <c r="R5923" i="2"/>
  <c r="P5923" i="2"/>
  <c r="Q5923" i="2"/>
  <c r="N5923" i="2"/>
  <c r="O5923" i="2"/>
  <c r="T5923" i="2"/>
  <c r="U5923" i="2"/>
  <c r="W5922" i="2"/>
  <c r="Z5921" i="2"/>
  <c r="AA5922" i="2" s="1"/>
  <c r="AB5922" i="2" s="1"/>
  <c r="X5921" i="2"/>
  <c r="W5923" i="2" l="1"/>
  <c r="Z5922" i="2"/>
  <c r="AA5923" i="2" s="1"/>
  <c r="AB5923" i="2" s="1"/>
  <c r="X5922" i="2"/>
  <c r="B5925" i="2"/>
  <c r="R5924" i="2"/>
  <c r="S5924" i="2"/>
  <c r="Q5924" i="2"/>
  <c r="P5924" i="2"/>
  <c r="O5924" i="2"/>
  <c r="N5924" i="2"/>
  <c r="T5924" i="2"/>
  <c r="U5924" i="2"/>
  <c r="B5926" i="2" l="1"/>
  <c r="R5925" i="2"/>
  <c r="S5925" i="2"/>
  <c r="P5925" i="2"/>
  <c r="Q5925" i="2"/>
  <c r="N5925" i="2"/>
  <c r="O5925" i="2"/>
  <c r="T5925" i="2"/>
  <c r="U5925" i="2"/>
  <c r="W5924" i="2"/>
  <c r="Z5923" i="2"/>
  <c r="AA5924" i="2" s="1"/>
  <c r="AB5924" i="2" s="1"/>
  <c r="X5923" i="2"/>
  <c r="W5925" i="2" l="1"/>
  <c r="Z5924" i="2"/>
  <c r="AA5925" i="2" s="1"/>
  <c r="AB5925" i="2" s="1"/>
  <c r="X5924" i="2"/>
  <c r="B5927" i="2"/>
  <c r="R5926" i="2"/>
  <c r="S5926" i="2"/>
  <c r="P5926" i="2"/>
  <c r="Q5926" i="2"/>
  <c r="N5926" i="2"/>
  <c r="O5926" i="2"/>
  <c r="T5926" i="2"/>
  <c r="U5926" i="2"/>
  <c r="B5928" i="2" l="1"/>
  <c r="S5927" i="2"/>
  <c r="R5927" i="2"/>
  <c r="P5927" i="2"/>
  <c r="Q5927" i="2"/>
  <c r="N5927" i="2"/>
  <c r="O5927" i="2"/>
  <c r="T5927" i="2"/>
  <c r="U5927" i="2"/>
  <c r="W5926" i="2"/>
  <c r="Z5925" i="2"/>
  <c r="AA5926" i="2" s="1"/>
  <c r="AB5926" i="2" s="1"/>
  <c r="X5925" i="2"/>
  <c r="W5927" i="2" l="1"/>
  <c r="Z5926" i="2"/>
  <c r="AA5927" i="2" s="1"/>
  <c r="AB5927" i="2" s="1"/>
  <c r="X5926" i="2"/>
  <c r="B5929" i="2"/>
  <c r="R5928" i="2"/>
  <c r="S5928" i="2"/>
  <c r="Q5928" i="2"/>
  <c r="P5928" i="2"/>
  <c r="O5928" i="2"/>
  <c r="N5928" i="2"/>
  <c r="T5928" i="2"/>
  <c r="U5928" i="2"/>
  <c r="B5930" i="2" l="1"/>
  <c r="R5929" i="2"/>
  <c r="S5929" i="2"/>
  <c r="P5929" i="2"/>
  <c r="Q5929" i="2"/>
  <c r="N5929" i="2"/>
  <c r="O5929" i="2"/>
  <c r="T5929" i="2"/>
  <c r="U5929" i="2"/>
  <c r="W5928" i="2"/>
  <c r="Z5927" i="2"/>
  <c r="AA5928" i="2" s="1"/>
  <c r="X5927" i="2"/>
  <c r="AB5928" i="2" l="1"/>
  <c r="W5929" i="2"/>
  <c r="Z5928" i="2"/>
  <c r="AA5929" i="2" s="1"/>
  <c r="AB5929" i="2" s="1"/>
  <c r="X5928" i="2"/>
  <c r="B5931" i="2"/>
  <c r="R5930" i="2"/>
  <c r="S5930" i="2"/>
  <c r="P5930" i="2"/>
  <c r="Q5930" i="2"/>
  <c r="N5930" i="2"/>
  <c r="O5930" i="2"/>
  <c r="T5930" i="2"/>
  <c r="U5930" i="2"/>
  <c r="B5932" i="2" l="1"/>
  <c r="S5931" i="2"/>
  <c r="R5931" i="2"/>
  <c r="P5931" i="2"/>
  <c r="Q5931" i="2"/>
  <c r="N5931" i="2"/>
  <c r="O5931" i="2"/>
  <c r="T5931" i="2"/>
  <c r="U5931" i="2"/>
  <c r="W5930" i="2"/>
  <c r="Z5929" i="2"/>
  <c r="AA5930" i="2" s="1"/>
  <c r="AB5930" i="2" s="1"/>
  <c r="X5929" i="2"/>
  <c r="W5931" i="2" l="1"/>
  <c r="Z5930" i="2"/>
  <c r="AA5931" i="2" s="1"/>
  <c r="AB5931" i="2" s="1"/>
  <c r="X5930" i="2"/>
  <c r="B5933" i="2"/>
  <c r="R5932" i="2"/>
  <c r="S5932" i="2"/>
  <c r="Q5932" i="2"/>
  <c r="P5932" i="2"/>
  <c r="O5932" i="2"/>
  <c r="N5932" i="2"/>
  <c r="T5932" i="2"/>
  <c r="U5932" i="2"/>
  <c r="B5934" i="2" l="1"/>
  <c r="R5933" i="2"/>
  <c r="S5933" i="2"/>
  <c r="P5933" i="2"/>
  <c r="Q5933" i="2"/>
  <c r="N5933" i="2"/>
  <c r="O5933" i="2"/>
  <c r="T5933" i="2"/>
  <c r="U5933" i="2"/>
  <c r="W5932" i="2"/>
  <c r="Z5931" i="2"/>
  <c r="AA5932" i="2" s="1"/>
  <c r="X5931" i="2"/>
  <c r="AB5932" i="2" l="1"/>
  <c r="W5933" i="2"/>
  <c r="Z5932" i="2"/>
  <c r="AA5933" i="2" s="1"/>
  <c r="AB5933" i="2" s="1"/>
  <c r="X5932" i="2"/>
  <c r="B5935" i="2"/>
  <c r="S5934" i="2"/>
  <c r="R5934" i="2"/>
  <c r="P5934" i="2"/>
  <c r="Q5934" i="2"/>
  <c r="N5934" i="2"/>
  <c r="O5934" i="2"/>
  <c r="T5934" i="2"/>
  <c r="U5934" i="2"/>
  <c r="B5936" i="2" l="1"/>
  <c r="S5935" i="2"/>
  <c r="R5935" i="2"/>
  <c r="P5935" i="2"/>
  <c r="Q5935" i="2"/>
  <c r="N5935" i="2"/>
  <c r="O5935" i="2"/>
  <c r="T5935" i="2"/>
  <c r="U5935" i="2"/>
  <c r="W5934" i="2"/>
  <c r="Z5933" i="2"/>
  <c r="AA5934" i="2" s="1"/>
  <c r="X5933" i="2"/>
  <c r="AB5934" i="2" l="1"/>
  <c r="Z5934" i="2"/>
  <c r="AA5935" i="2" s="1"/>
  <c r="X5934" i="2"/>
  <c r="W5935" i="2"/>
  <c r="B5937" i="2"/>
  <c r="R5936" i="2"/>
  <c r="S5936" i="2"/>
  <c r="Q5936" i="2"/>
  <c r="P5936" i="2"/>
  <c r="O5936" i="2"/>
  <c r="N5936" i="2"/>
  <c r="T5936" i="2"/>
  <c r="U5936" i="2"/>
  <c r="W5936" i="2" l="1"/>
  <c r="B5938" i="2"/>
  <c r="R5937" i="2"/>
  <c r="S5937" i="2"/>
  <c r="P5937" i="2"/>
  <c r="Q5937" i="2"/>
  <c r="N5937" i="2"/>
  <c r="O5937" i="2"/>
  <c r="T5937" i="2"/>
  <c r="U5937" i="2"/>
  <c r="Z5935" i="2"/>
  <c r="AA5936" i="2" s="1"/>
  <c r="AB5936" i="2" s="1"/>
  <c r="X5935" i="2"/>
  <c r="AB5935" i="2"/>
  <c r="W5937" i="2" l="1"/>
  <c r="B5939" i="2"/>
  <c r="R5938" i="2"/>
  <c r="S5938" i="2"/>
  <c r="P5938" i="2"/>
  <c r="Q5938" i="2"/>
  <c r="N5938" i="2"/>
  <c r="O5938" i="2"/>
  <c r="U5938" i="2"/>
  <c r="T5938" i="2"/>
  <c r="Z5936" i="2"/>
  <c r="AA5937" i="2" s="1"/>
  <c r="AB5937" i="2" s="1"/>
  <c r="X5936" i="2"/>
  <c r="W5938" i="2" l="1"/>
  <c r="B5940" i="2"/>
  <c r="S5939" i="2"/>
  <c r="R5939" i="2"/>
  <c r="P5939" i="2"/>
  <c r="Q5939" i="2"/>
  <c r="N5939" i="2"/>
  <c r="O5939" i="2"/>
  <c r="T5939" i="2"/>
  <c r="U5939" i="2"/>
  <c r="Z5937" i="2"/>
  <c r="AA5938" i="2" s="1"/>
  <c r="AB5938" i="2" s="1"/>
  <c r="X5937" i="2"/>
  <c r="W5939" i="2" l="1"/>
  <c r="B5941" i="2"/>
  <c r="R5940" i="2"/>
  <c r="S5940" i="2"/>
  <c r="Q5940" i="2"/>
  <c r="P5940" i="2"/>
  <c r="O5940" i="2"/>
  <c r="N5940" i="2"/>
  <c r="T5940" i="2"/>
  <c r="U5940" i="2"/>
  <c r="Z5938" i="2"/>
  <c r="AA5939" i="2" s="1"/>
  <c r="AB5939" i="2" s="1"/>
  <c r="X5938" i="2"/>
  <c r="W5940" i="2" l="1"/>
  <c r="B5942" i="2"/>
  <c r="R5941" i="2"/>
  <c r="S5941" i="2"/>
  <c r="P5941" i="2"/>
  <c r="Q5941" i="2"/>
  <c r="N5941" i="2"/>
  <c r="O5941" i="2"/>
  <c r="T5941" i="2"/>
  <c r="U5941" i="2"/>
  <c r="Z5940" i="2"/>
  <c r="AA5941" i="2" s="1"/>
  <c r="X5940" i="2"/>
  <c r="Z5939" i="2"/>
  <c r="AA5940" i="2" s="1"/>
  <c r="AB5940" i="2" s="1"/>
  <c r="X5939" i="2"/>
  <c r="W5941" i="2" l="1"/>
  <c r="AB5941" i="2"/>
  <c r="B5943" i="2"/>
  <c r="R5942" i="2"/>
  <c r="S5942" i="2"/>
  <c r="P5942" i="2"/>
  <c r="Q5942" i="2"/>
  <c r="N5942" i="2"/>
  <c r="O5942" i="2"/>
  <c r="T5942" i="2"/>
  <c r="U5942" i="2"/>
  <c r="W5942" i="2" l="1"/>
  <c r="B5944" i="2"/>
  <c r="S5943" i="2"/>
  <c r="R5943" i="2"/>
  <c r="P5943" i="2"/>
  <c r="Q5943" i="2"/>
  <c r="N5943" i="2"/>
  <c r="O5943" i="2"/>
  <c r="T5943" i="2"/>
  <c r="U5943" i="2"/>
  <c r="Z5941" i="2"/>
  <c r="AA5942" i="2" s="1"/>
  <c r="AB5942" i="2" s="1"/>
  <c r="X5941" i="2"/>
  <c r="W5943" i="2" l="1"/>
  <c r="B5945" i="2"/>
  <c r="R5944" i="2"/>
  <c r="S5944" i="2"/>
  <c r="Q5944" i="2"/>
  <c r="P5944" i="2"/>
  <c r="O5944" i="2"/>
  <c r="N5944" i="2"/>
  <c r="T5944" i="2"/>
  <c r="U5944" i="2"/>
  <c r="X5942" i="2"/>
  <c r="Z5942" i="2"/>
  <c r="AA5943" i="2" s="1"/>
  <c r="AB5943" i="2" s="1"/>
  <c r="W5944" i="2" l="1"/>
  <c r="B5946" i="2"/>
  <c r="R5945" i="2"/>
  <c r="S5945" i="2"/>
  <c r="P5945" i="2"/>
  <c r="Q5945" i="2"/>
  <c r="N5945" i="2"/>
  <c r="O5945" i="2"/>
  <c r="T5945" i="2"/>
  <c r="U5945" i="2"/>
  <c r="Z5943" i="2"/>
  <c r="AA5944" i="2" s="1"/>
  <c r="AB5944" i="2" s="1"/>
  <c r="X5943" i="2"/>
  <c r="W5945" i="2" l="1"/>
  <c r="B5947" i="2"/>
  <c r="R5946" i="2"/>
  <c r="S5946" i="2"/>
  <c r="P5946" i="2"/>
  <c r="Q5946" i="2"/>
  <c r="N5946" i="2"/>
  <c r="O5946" i="2"/>
  <c r="U5946" i="2"/>
  <c r="T5946" i="2"/>
  <c r="Z5944" i="2"/>
  <c r="AA5945" i="2" s="1"/>
  <c r="AB5945" i="2" s="1"/>
  <c r="X5944" i="2"/>
  <c r="W5946" i="2" l="1"/>
  <c r="B5948" i="2"/>
  <c r="S5947" i="2"/>
  <c r="R5947" i="2"/>
  <c r="P5947" i="2"/>
  <c r="Q5947" i="2"/>
  <c r="N5947" i="2"/>
  <c r="O5947" i="2"/>
  <c r="T5947" i="2"/>
  <c r="U5947" i="2"/>
  <c r="Z5945" i="2"/>
  <c r="AA5946" i="2" s="1"/>
  <c r="AB5946" i="2" s="1"/>
  <c r="X5945" i="2"/>
  <c r="B5949" i="2" l="1"/>
  <c r="R5948" i="2"/>
  <c r="S5948" i="2"/>
  <c r="Q5948" i="2"/>
  <c r="P5948" i="2"/>
  <c r="O5948" i="2"/>
  <c r="N5948" i="2"/>
  <c r="T5948" i="2"/>
  <c r="U5948" i="2"/>
  <c r="W5947" i="2"/>
  <c r="Z5946" i="2"/>
  <c r="AA5947" i="2" s="1"/>
  <c r="AB5947" i="2" s="1"/>
  <c r="X5946" i="2"/>
  <c r="W5948" i="2" l="1"/>
  <c r="Z5947" i="2"/>
  <c r="AA5948" i="2" s="1"/>
  <c r="AB5948" i="2" s="1"/>
  <c r="X5947" i="2"/>
  <c r="B5950" i="2"/>
  <c r="R5949" i="2"/>
  <c r="S5949" i="2"/>
  <c r="P5949" i="2"/>
  <c r="Q5949" i="2"/>
  <c r="N5949" i="2"/>
  <c r="O5949" i="2"/>
  <c r="T5949" i="2"/>
  <c r="U5949" i="2"/>
  <c r="B5951" i="2" l="1"/>
  <c r="S5950" i="2"/>
  <c r="R5950" i="2"/>
  <c r="P5950" i="2"/>
  <c r="Q5950" i="2"/>
  <c r="N5950" i="2"/>
  <c r="O5950" i="2"/>
  <c r="T5950" i="2"/>
  <c r="U5950" i="2"/>
  <c r="W5949" i="2"/>
  <c r="Z5948" i="2"/>
  <c r="AA5949" i="2" s="1"/>
  <c r="AB5949" i="2" s="1"/>
  <c r="X5948" i="2"/>
  <c r="W5950" i="2" l="1"/>
  <c r="Z5949" i="2"/>
  <c r="AA5950" i="2" s="1"/>
  <c r="AB5950" i="2" s="1"/>
  <c r="X5949" i="2"/>
  <c r="B5952" i="2"/>
  <c r="S5951" i="2"/>
  <c r="R5951" i="2"/>
  <c r="P5951" i="2"/>
  <c r="Q5951" i="2"/>
  <c r="N5951" i="2"/>
  <c r="O5951" i="2"/>
  <c r="T5951" i="2"/>
  <c r="U5951" i="2"/>
  <c r="B5953" i="2" l="1"/>
  <c r="R5952" i="2"/>
  <c r="S5952" i="2"/>
  <c r="Q5952" i="2"/>
  <c r="P5952" i="2"/>
  <c r="O5952" i="2"/>
  <c r="N5952" i="2"/>
  <c r="T5952" i="2"/>
  <c r="U5952" i="2"/>
  <c r="W5951" i="2"/>
  <c r="Z5950" i="2"/>
  <c r="AA5951" i="2" s="1"/>
  <c r="AB5951" i="2" s="1"/>
  <c r="X5950" i="2"/>
  <c r="W5952" i="2" l="1"/>
  <c r="Z5951" i="2"/>
  <c r="AA5952" i="2" s="1"/>
  <c r="AB5952" i="2" s="1"/>
  <c r="X5951" i="2"/>
  <c r="B5954" i="2"/>
  <c r="R5953" i="2"/>
  <c r="S5953" i="2"/>
  <c r="P5953" i="2"/>
  <c r="Q5953" i="2"/>
  <c r="N5953" i="2"/>
  <c r="O5953" i="2"/>
  <c r="T5953" i="2"/>
  <c r="U5953" i="2"/>
  <c r="B5955" i="2" l="1"/>
  <c r="R5954" i="2"/>
  <c r="S5954" i="2"/>
  <c r="P5954" i="2"/>
  <c r="Q5954" i="2"/>
  <c r="N5954" i="2"/>
  <c r="O5954" i="2"/>
  <c r="T5954" i="2"/>
  <c r="U5954" i="2"/>
  <c r="W5953" i="2"/>
  <c r="Z5952" i="2"/>
  <c r="AA5953" i="2" s="1"/>
  <c r="AB5953" i="2" s="1"/>
  <c r="X5952" i="2"/>
  <c r="W5954" i="2" l="1"/>
  <c r="Z5953" i="2"/>
  <c r="AA5954" i="2" s="1"/>
  <c r="AB5954" i="2" s="1"/>
  <c r="X5953" i="2"/>
  <c r="B5956" i="2"/>
  <c r="S5955" i="2"/>
  <c r="R5955" i="2"/>
  <c r="P5955" i="2"/>
  <c r="Q5955" i="2"/>
  <c r="N5955" i="2"/>
  <c r="O5955" i="2"/>
  <c r="T5955" i="2"/>
  <c r="U5955" i="2"/>
  <c r="B5957" i="2" l="1"/>
  <c r="R5956" i="2"/>
  <c r="S5956" i="2"/>
  <c r="Q5956" i="2"/>
  <c r="P5956" i="2"/>
  <c r="O5956" i="2"/>
  <c r="N5956" i="2"/>
  <c r="T5956" i="2"/>
  <c r="U5956" i="2"/>
  <c r="W5955" i="2"/>
  <c r="Z5954" i="2"/>
  <c r="AA5955" i="2" s="1"/>
  <c r="AB5955" i="2" s="1"/>
  <c r="X5954" i="2"/>
  <c r="W5956" i="2" l="1"/>
  <c r="Z5955" i="2"/>
  <c r="AA5956" i="2" s="1"/>
  <c r="AB5956" i="2" s="1"/>
  <c r="X5955" i="2"/>
  <c r="B5958" i="2"/>
  <c r="R5957" i="2"/>
  <c r="S5957" i="2"/>
  <c r="P5957" i="2"/>
  <c r="Q5957" i="2"/>
  <c r="N5957" i="2"/>
  <c r="O5957" i="2"/>
  <c r="T5957" i="2"/>
  <c r="U5957" i="2"/>
  <c r="B5959" i="2" l="1"/>
  <c r="R5958" i="2"/>
  <c r="S5958" i="2"/>
  <c r="P5958" i="2"/>
  <c r="Q5958" i="2"/>
  <c r="N5958" i="2"/>
  <c r="O5958" i="2"/>
  <c r="T5958" i="2"/>
  <c r="U5958" i="2"/>
  <c r="W5957" i="2"/>
  <c r="Z5956" i="2"/>
  <c r="AA5957" i="2" s="1"/>
  <c r="AB5957" i="2" s="1"/>
  <c r="X5956" i="2"/>
  <c r="W5958" i="2" l="1"/>
  <c r="Z5957" i="2"/>
  <c r="AA5958" i="2" s="1"/>
  <c r="AB5958" i="2" s="1"/>
  <c r="X5957" i="2"/>
  <c r="B5960" i="2"/>
  <c r="S5959" i="2"/>
  <c r="R5959" i="2"/>
  <c r="P5959" i="2"/>
  <c r="Q5959" i="2"/>
  <c r="N5959" i="2"/>
  <c r="O5959" i="2"/>
  <c r="T5959" i="2"/>
  <c r="U5959" i="2"/>
  <c r="B5961" i="2" l="1"/>
  <c r="R5960" i="2"/>
  <c r="S5960" i="2"/>
  <c r="Q5960" i="2"/>
  <c r="P5960" i="2"/>
  <c r="O5960" i="2"/>
  <c r="N5960" i="2"/>
  <c r="T5960" i="2"/>
  <c r="U5960" i="2"/>
  <c r="W5959" i="2"/>
  <c r="Z5958" i="2"/>
  <c r="AA5959" i="2" s="1"/>
  <c r="X5958" i="2"/>
  <c r="AB5959" i="2" l="1"/>
  <c r="W5960" i="2"/>
  <c r="Z5959" i="2"/>
  <c r="AA5960" i="2" s="1"/>
  <c r="AB5960" i="2" s="1"/>
  <c r="X5959" i="2"/>
  <c r="B5962" i="2"/>
  <c r="R5961" i="2"/>
  <c r="S5961" i="2"/>
  <c r="P5961" i="2"/>
  <c r="Q5961" i="2"/>
  <c r="N5961" i="2"/>
  <c r="O5961" i="2"/>
  <c r="T5961" i="2"/>
  <c r="U5961" i="2"/>
  <c r="B5963" i="2" l="1"/>
  <c r="R5962" i="2"/>
  <c r="S5962" i="2"/>
  <c r="P5962" i="2"/>
  <c r="Q5962" i="2"/>
  <c r="N5962" i="2"/>
  <c r="O5962" i="2"/>
  <c r="T5962" i="2"/>
  <c r="U5962" i="2"/>
  <c r="W5961" i="2"/>
  <c r="Z5960" i="2"/>
  <c r="AA5961" i="2" s="1"/>
  <c r="AB5961" i="2" s="1"/>
  <c r="X5960" i="2"/>
  <c r="W5962" i="2" l="1"/>
  <c r="Z5961" i="2"/>
  <c r="AA5962" i="2" s="1"/>
  <c r="AB5962" i="2" s="1"/>
  <c r="X5961" i="2"/>
  <c r="B5964" i="2"/>
  <c r="S5963" i="2"/>
  <c r="R5963" i="2"/>
  <c r="P5963" i="2"/>
  <c r="Q5963" i="2"/>
  <c r="N5963" i="2"/>
  <c r="O5963" i="2"/>
  <c r="T5963" i="2"/>
  <c r="U5963" i="2"/>
  <c r="B5965" i="2" l="1"/>
  <c r="R5964" i="2"/>
  <c r="S5964" i="2"/>
  <c r="Q5964" i="2"/>
  <c r="P5964" i="2"/>
  <c r="O5964" i="2"/>
  <c r="N5964" i="2"/>
  <c r="T5964" i="2"/>
  <c r="U5964" i="2"/>
  <c r="W5963" i="2"/>
  <c r="Z5962" i="2"/>
  <c r="AA5963" i="2" s="1"/>
  <c r="X5962" i="2"/>
  <c r="AB5963" i="2" l="1"/>
  <c r="W5964" i="2"/>
  <c r="Z5963" i="2"/>
  <c r="AA5964" i="2" s="1"/>
  <c r="AB5964" i="2" s="1"/>
  <c r="X5963" i="2"/>
  <c r="B5966" i="2"/>
  <c r="R5965" i="2"/>
  <c r="S5965" i="2"/>
  <c r="P5965" i="2"/>
  <c r="Q5965" i="2"/>
  <c r="N5965" i="2"/>
  <c r="O5965" i="2"/>
  <c r="T5965" i="2"/>
  <c r="U5965" i="2"/>
  <c r="B5967" i="2" l="1"/>
  <c r="S5966" i="2"/>
  <c r="R5966" i="2"/>
  <c r="P5966" i="2"/>
  <c r="Q5966" i="2"/>
  <c r="N5966" i="2"/>
  <c r="O5966" i="2"/>
  <c r="T5966" i="2"/>
  <c r="U5966" i="2"/>
  <c r="W5965" i="2"/>
  <c r="Z5964" i="2"/>
  <c r="AA5965" i="2" s="1"/>
  <c r="X5964" i="2"/>
  <c r="AB5965" i="2" l="1"/>
  <c r="W5966" i="2"/>
  <c r="Z5965" i="2"/>
  <c r="AA5966" i="2" s="1"/>
  <c r="AB5966" i="2" s="1"/>
  <c r="X5965" i="2"/>
  <c r="B5968" i="2"/>
  <c r="S5967" i="2"/>
  <c r="R5967" i="2"/>
  <c r="P5967" i="2"/>
  <c r="Q5967" i="2"/>
  <c r="N5967" i="2"/>
  <c r="O5967" i="2"/>
  <c r="T5967" i="2"/>
  <c r="U5967" i="2"/>
  <c r="B5969" i="2" l="1"/>
  <c r="R5968" i="2"/>
  <c r="S5968" i="2"/>
  <c r="Q5968" i="2"/>
  <c r="P5968" i="2"/>
  <c r="O5968" i="2"/>
  <c r="N5968" i="2"/>
  <c r="T5968" i="2"/>
  <c r="U5968" i="2"/>
  <c r="W5967" i="2"/>
  <c r="Z5966" i="2"/>
  <c r="AA5967" i="2" s="1"/>
  <c r="X5966" i="2"/>
  <c r="W5968" i="2" l="1"/>
  <c r="AB5967" i="2"/>
  <c r="Z5968" i="2"/>
  <c r="AA5969" i="2" s="1"/>
  <c r="X5968" i="2"/>
  <c r="Z5967" i="2"/>
  <c r="AA5968" i="2" s="1"/>
  <c r="AB5968" i="2" s="1"/>
  <c r="X5967" i="2"/>
  <c r="B5970" i="2"/>
  <c r="R5969" i="2"/>
  <c r="S5969" i="2"/>
  <c r="P5969" i="2"/>
  <c r="Q5969" i="2"/>
  <c r="N5969" i="2"/>
  <c r="O5969" i="2"/>
  <c r="T5969" i="2"/>
  <c r="U5969" i="2"/>
  <c r="W5969" i="2" l="1"/>
  <c r="B5971" i="2"/>
  <c r="R5970" i="2"/>
  <c r="S5970" i="2"/>
  <c r="P5970" i="2"/>
  <c r="Q5970" i="2"/>
  <c r="N5970" i="2"/>
  <c r="O5970" i="2"/>
  <c r="U5970" i="2"/>
  <c r="T5970" i="2"/>
  <c r="AB5969" i="2"/>
  <c r="W5970" i="2" l="1"/>
  <c r="B5972" i="2"/>
  <c r="S5971" i="2"/>
  <c r="R5971" i="2"/>
  <c r="P5971" i="2"/>
  <c r="Q5971" i="2"/>
  <c r="N5971" i="2"/>
  <c r="O5971" i="2"/>
  <c r="T5971" i="2"/>
  <c r="U5971" i="2"/>
  <c r="Z5969" i="2"/>
  <c r="AA5970" i="2" s="1"/>
  <c r="AB5970" i="2" s="1"/>
  <c r="X5969" i="2"/>
  <c r="W5971" i="2" l="1"/>
  <c r="B5973" i="2"/>
  <c r="R5972" i="2"/>
  <c r="S5972" i="2"/>
  <c r="Q5972" i="2"/>
  <c r="P5972" i="2"/>
  <c r="O5972" i="2"/>
  <c r="N5972" i="2"/>
  <c r="T5972" i="2"/>
  <c r="U5972" i="2"/>
  <c r="Z5970" i="2"/>
  <c r="AA5971" i="2" s="1"/>
  <c r="AB5971" i="2" s="1"/>
  <c r="X5970" i="2"/>
  <c r="W5972" i="2" l="1"/>
  <c r="B5974" i="2"/>
  <c r="R5973" i="2"/>
  <c r="S5973" i="2"/>
  <c r="P5973" i="2"/>
  <c r="Q5973" i="2"/>
  <c r="N5973" i="2"/>
  <c r="O5973" i="2"/>
  <c r="T5973" i="2"/>
  <c r="U5973" i="2"/>
  <c r="Z5972" i="2"/>
  <c r="AA5973" i="2" s="1"/>
  <c r="X5972" i="2"/>
  <c r="Z5971" i="2"/>
  <c r="AA5972" i="2" s="1"/>
  <c r="AB5972" i="2" s="1"/>
  <c r="X5971" i="2"/>
  <c r="W5973" i="2" l="1"/>
  <c r="AB5973" i="2"/>
  <c r="B5975" i="2"/>
  <c r="R5974" i="2"/>
  <c r="S5974" i="2"/>
  <c r="P5974" i="2"/>
  <c r="Q5974" i="2"/>
  <c r="N5974" i="2"/>
  <c r="O5974" i="2"/>
  <c r="T5974" i="2"/>
  <c r="U5974" i="2"/>
  <c r="W5974" i="2" l="1"/>
  <c r="B5976" i="2"/>
  <c r="S5975" i="2"/>
  <c r="R5975" i="2"/>
  <c r="P5975" i="2"/>
  <c r="Q5975" i="2"/>
  <c r="N5975" i="2"/>
  <c r="O5975" i="2"/>
  <c r="T5975" i="2"/>
  <c r="U5975" i="2"/>
  <c r="Z5973" i="2"/>
  <c r="AA5974" i="2" s="1"/>
  <c r="AB5974" i="2" s="1"/>
  <c r="X5973" i="2"/>
  <c r="W5975" i="2" l="1"/>
  <c r="B5977" i="2"/>
  <c r="R5976" i="2"/>
  <c r="S5976" i="2"/>
  <c r="Q5976" i="2"/>
  <c r="P5976" i="2"/>
  <c r="O5976" i="2"/>
  <c r="N5976" i="2"/>
  <c r="T5976" i="2"/>
  <c r="U5976" i="2"/>
  <c r="Z5974" i="2"/>
  <c r="AA5975" i="2" s="1"/>
  <c r="AB5975" i="2" s="1"/>
  <c r="X5974" i="2"/>
  <c r="W5976" i="2" l="1"/>
  <c r="B5978" i="2"/>
  <c r="R5977" i="2"/>
  <c r="S5977" i="2"/>
  <c r="P5977" i="2"/>
  <c r="Q5977" i="2"/>
  <c r="N5977" i="2"/>
  <c r="O5977" i="2"/>
  <c r="T5977" i="2"/>
  <c r="U5977" i="2"/>
  <c r="Z5976" i="2"/>
  <c r="AA5977" i="2" s="1"/>
  <c r="X5976" i="2"/>
  <c r="Z5975" i="2"/>
  <c r="AA5976" i="2" s="1"/>
  <c r="AB5976" i="2" s="1"/>
  <c r="X5975" i="2"/>
  <c r="W5977" i="2" l="1"/>
  <c r="AB5977" i="2"/>
  <c r="B5979" i="2"/>
  <c r="R5978" i="2"/>
  <c r="S5978" i="2"/>
  <c r="P5978" i="2"/>
  <c r="Q5978" i="2"/>
  <c r="N5978" i="2"/>
  <c r="O5978" i="2"/>
  <c r="T5978" i="2"/>
  <c r="U5978" i="2"/>
  <c r="W5978" i="2" l="1"/>
  <c r="B5980" i="2"/>
  <c r="S5979" i="2"/>
  <c r="R5979" i="2"/>
  <c r="P5979" i="2"/>
  <c r="Q5979" i="2"/>
  <c r="N5979" i="2"/>
  <c r="O5979" i="2"/>
  <c r="T5979" i="2"/>
  <c r="U5979" i="2"/>
  <c r="Z5977" i="2"/>
  <c r="AA5978" i="2" s="1"/>
  <c r="AB5978" i="2" s="1"/>
  <c r="X5977" i="2"/>
  <c r="W5979" i="2" l="1"/>
  <c r="B5981" i="2"/>
  <c r="R5980" i="2"/>
  <c r="S5980" i="2"/>
  <c r="Q5980" i="2"/>
  <c r="P5980" i="2"/>
  <c r="O5980" i="2"/>
  <c r="N5980" i="2"/>
  <c r="T5980" i="2"/>
  <c r="U5980" i="2"/>
  <c r="Z5979" i="2"/>
  <c r="AA5980" i="2" s="1"/>
  <c r="X5979" i="2"/>
  <c r="Z5978" i="2"/>
  <c r="AA5979" i="2" s="1"/>
  <c r="AB5979" i="2" s="1"/>
  <c r="X5978" i="2"/>
  <c r="W5980" i="2" l="1"/>
  <c r="AB5980" i="2"/>
  <c r="B5982" i="2"/>
  <c r="R5981" i="2"/>
  <c r="S5981" i="2"/>
  <c r="P5981" i="2"/>
  <c r="Q5981" i="2"/>
  <c r="N5981" i="2"/>
  <c r="O5981" i="2"/>
  <c r="T5981" i="2"/>
  <c r="U5981" i="2"/>
  <c r="W5981" i="2" l="1"/>
  <c r="B5983" i="2"/>
  <c r="S5982" i="2"/>
  <c r="R5982" i="2"/>
  <c r="P5982" i="2"/>
  <c r="Q5982" i="2"/>
  <c r="N5982" i="2"/>
  <c r="O5982" i="2"/>
  <c r="T5982" i="2"/>
  <c r="U5982" i="2"/>
  <c r="Z5980" i="2"/>
  <c r="AA5981" i="2" s="1"/>
  <c r="AB5981" i="2" s="1"/>
  <c r="X5980" i="2"/>
  <c r="W5982" i="2" l="1"/>
  <c r="B5984" i="2"/>
  <c r="S5983" i="2"/>
  <c r="R5983" i="2"/>
  <c r="P5983" i="2"/>
  <c r="Q5983" i="2"/>
  <c r="N5983" i="2"/>
  <c r="O5983" i="2"/>
  <c r="T5983" i="2"/>
  <c r="U5983" i="2"/>
  <c r="Z5981" i="2"/>
  <c r="AA5982" i="2" s="1"/>
  <c r="AB5982" i="2" s="1"/>
  <c r="X5981" i="2"/>
  <c r="W5983" i="2" l="1"/>
  <c r="B5985" i="2"/>
  <c r="R5984" i="2"/>
  <c r="S5984" i="2"/>
  <c r="Q5984" i="2"/>
  <c r="P5984" i="2"/>
  <c r="O5984" i="2"/>
  <c r="T5984" i="2"/>
  <c r="U5984" i="2"/>
  <c r="N5984" i="2"/>
  <c r="Z5982" i="2"/>
  <c r="AA5983" i="2" s="1"/>
  <c r="AB5983" i="2" s="1"/>
  <c r="X5982" i="2"/>
  <c r="W5984" i="2" l="1"/>
  <c r="B5986" i="2"/>
  <c r="R5985" i="2"/>
  <c r="S5985" i="2"/>
  <c r="P5985" i="2"/>
  <c r="Q5985" i="2"/>
  <c r="N5985" i="2"/>
  <c r="O5985" i="2"/>
  <c r="T5985" i="2"/>
  <c r="U5985" i="2"/>
  <c r="Z5983" i="2"/>
  <c r="AA5984" i="2" s="1"/>
  <c r="AB5984" i="2" s="1"/>
  <c r="X5983" i="2"/>
  <c r="W5985" i="2" l="1"/>
  <c r="B5987" i="2"/>
  <c r="R5986" i="2"/>
  <c r="S5986" i="2"/>
  <c r="P5986" i="2"/>
  <c r="Q5986" i="2"/>
  <c r="N5986" i="2"/>
  <c r="O5986" i="2"/>
  <c r="T5986" i="2"/>
  <c r="U5986" i="2"/>
  <c r="Z5984" i="2"/>
  <c r="AA5985" i="2" s="1"/>
  <c r="AB5985" i="2" s="1"/>
  <c r="X5984" i="2"/>
  <c r="W5986" i="2" l="1"/>
  <c r="B5988" i="2"/>
  <c r="S5987" i="2"/>
  <c r="R5987" i="2"/>
  <c r="P5987" i="2"/>
  <c r="Q5987" i="2"/>
  <c r="N5987" i="2"/>
  <c r="O5987" i="2"/>
  <c r="T5987" i="2"/>
  <c r="U5987" i="2"/>
  <c r="Z5985" i="2"/>
  <c r="AA5986" i="2" s="1"/>
  <c r="AB5986" i="2" s="1"/>
  <c r="X5985" i="2"/>
  <c r="B5989" i="2" l="1"/>
  <c r="R5988" i="2"/>
  <c r="S5988" i="2"/>
  <c r="Q5988" i="2"/>
  <c r="P5988" i="2"/>
  <c r="O5988" i="2"/>
  <c r="N5988" i="2"/>
  <c r="T5988" i="2"/>
  <c r="U5988" i="2"/>
  <c r="W5987" i="2"/>
  <c r="Z5986" i="2"/>
  <c r="AA5987" i="2" s="1"/>
  <c r="AB5987" i="2" s="1"/>
  <c r="X5986" i="2"/>
  <c r="W5988" i="2" l="1"/>
  <c r="Z5987" i="2"/>
  <c r="AA5988" i="2" s="1"/>
  <c r="AB5988" i="2" s="1"/>
  <c r="X5987" i="2"/>
  <c r="B5990" i="2"/>
  <c r="R5989" i="2"/>
  <c r="S5989" i="2"/>
  <c r="P5989" i="2"/>
  <c r="Q5989" i="2"/>
  <c r="N5989" i="2"/>
  <c r="O5989" i="2"/>
  <c r="T5989" i="2"/>
  <c r="U5989" i="2"/>
  <c r="B5991" i="2" l="1"/>
  <c r="R5990" i="2"/>
  <c r="S5990" i="2"/>
  <c r="P5990" i="2"/>
  <c r="Q5990" i="2"/>
  <c r="N5990" i="2"/>
  <c r="O5990" i="2"/>
  <c r="T5990" i="2"/>
  <c r="U5990" i="2"/>
  <c r="W5989" i="2"/>
  <c r="Z5988" i="2"/>
  <c r="AA5989" i="2" s="1"/>
  <c r="X5988" i="2"/>
  <c r="AB5989" i="2" l="1"/>
  <c r="W5990" i="2"/>
  <c r="Z5989" i="2"/>
  <c r="AA5990" i="2" s="1"/>
  <c r="AB5990" i="2" s="1"/>
  <c r="X5989" i="2"/>
  <c r="B5992" i="2"/>
  <c r="S5991" i="2"/>
  <c r="R5991" i="2"/>
  <c r="P5991" i="2"/>
  <c r="Q5991" i="2"/>
  <c r="N5991" i="2"/>
  <c r="O5991" i="2"/>
  <c r="T5991" i="2"/>
  <c r="U5991" i="2"/>
  <c r="B5993" i="2" l="1"/>
  <c r="R5992" i="2"/>
  <c r="S5992" i="2"/>
  <c r="Q5992" i="2"/>
  <c r="P5992" i="2"/>
  <c r="O5992" i="2"/>
  <c r="N5992" i="2"/>
  <c r="T5992" i="2"/>
  <c r="U5992" i="2"/>
  <c r="W5991" i="2"/>
  <c r="Z5990" i="2"/>
  <c r="AA5991" i="2" s="1"/>
  <c r="AB5991" i="2" s="1"/>
  <c r="X5990" i="2"/>
  <c r="W5992" i="2" l="1"/>
  <c r="Z5991" i="2"/>
  <c r="AA5992" i="2" s="1"/>
  <c r="AB5992" i="2" s="1"/>
  <c r="X5991" i="2"/>
  <c r="B5994" i="2"/>
  <c r="R5993" i="2"/>
  <c r="S5993" i="2"/>
  <c r="P5993" i="2"/>
  <c r="Q5993" i="2"/>
  <c r="N5993" i="2"/>
  <c r="O5993" i="2"/>
  <c r="T5993" i="2"/>
  <c r="U5993" i="2"/>
  <c r="B5995" i="2" l="1"/>
  <c r="R5994" i="2"/>
  <c r="S5994" i="2"/>
  <c r="P5994" i="2"/>
  <c r="Q5994" i="2"/>
  <c r="N5994" i="2"/>
  <c r="O5994" i="2"/>
  <c r="T5994" i="2"/>
  <c r="U5994" i="2"/>
  <c r="W5993" i="2"/>
  <c r="X5992" i="2"/>
  <c r="Z5992" i="2"/>
  <c r="AA5993" i="2" s="1"/>
  <c r="AB5993" i="2" s="1"/>
  <c r="W5994" i="2" l="1"/>
  <c r="Z5994" i="2"/>
  <c r="AA5995" i="2" s="1"/>
  <c r="X5994" i="2"/>
  <c r="Z5993" i="2"/>
  <c r="AA5994" i="2" s="1"/>
  <c r="AB5994" i="2" s="1"/>
  <c r="X5993" i="2"/>
  <c r="B5996" i="2"/>
  <c r="S5995" i="2"/>
  <c r="R5995" i="2"/>
  <c r="P5995" i="2"/>
  <c r="Q5995" i="2"/>
  <c r="N5995" i="2"/>
  <c r="O5995" i="2"/>
  <c r="T5995" i="2"/>
  <c r="U5995" i="2"/>
  <c r="W5995" i="2" l="1"/>
  <c r="B5997" i="2"/>
  <c r="R5996" i="2"/>
  <c r="S5996" i="2"/>
  <c r="Q5996" i="2"/>
  <c r="P5996" i="2"/>
  <c r="O5996" i="2"/>
  <c r="N5996" i="2"/>
  <c r="T5996" i="2"/>
  <c r="U5996" i="2"/>
  <c r="AB5995" i="2"/>
  <c r="W5996" i="2" l="1"/>
  <c r="B5998" i="2"/>
  <c r="R5997" i="2"/>
  <c r="S5997" i="2"/>
  <c r="P5997" i="2"/>
  <c r="Q5997" i="2"/>
  <c r="N5997" i="2"/>
  <c r="O5997" i="2"/>
  <c r="T5997" i="2"/>
  <c r="U5997" i="2"/>
  <c r="Z5995" i="2"/>
  <c r="AA5996" i="2" s="1"/>
  <c r="AB5996" i="2" s="1"/>
  <c r="X5995" i="2"/>
  <c r="W5997" i="2" l="1"/>
  <c r="B5999" i="2"/>
  <c r="S5998" i="2"/>
  <c r="R5998" i="2"/>
  <c r="P5998" i="2"/>
  <c r="Q5998" i="2"/>
  <c r="N5998" i="2"/>
  <c r="O5998" i="2"/>
  <c r="T5998" i="2"/>
  <c r="U5998" i="2"/>
  <c r="Z5996" i="2"/>
  <c r="AA5997" i="2" s="1"/>
  <c r="AB5997" i="2" s="1"/>
  <c r="X5996" i="2"/>
  <c r="B6000" i="2" l="1"/>
  <c r="S5999" i="2"/>
  <c r="R5999" i="2"/>
  <c r="P5999" i="2"/>
  <c r="Q5999" i="2"/>
  <c r="N5999" i="2"/>
  <c r="O5999" i="2"/>
  <c r="T5999" i="2"/>
  <c r="U5999" i="2"/>
  <c r="W5998" i="2"/>
  <c r="Z5997" i="2"/>
  <c r="AA5998" i="2" s="1"/>
  <c r="X5997" i="2"/>
  <c r="AB5998" i="2" l="1"/>
  <c r="W5999" i="2"/>
  <c r="X5998" i="2"/>
  <c r="Z5998" i="2"/>
  <c r="AA5999" i="2" s="1"/>
  <c r="AB5999" i="2" s="1"/>
  <c r="B6001" i="2"/>
  <c r="R6000" i="2"/>
  <c r="S6000" i="2"/>
  <c r="Q6000" i="2"/>
  <c r="P6000" i="2"/>
  <c r="O6000" i="2"/>
  <c r="N6000" i="2"/>
  <c r="T6000" i="2"/>
  <c r="U6000" i="2"/>
  <c r="B6002" i="2" l="1"/>
  <c r="R6001" i="2"/>
  <c r="S6001" i="2"/>
  <c r="P6001" i="2"/>
  <c r="Q6001" i="2"/>
  <c r="N6001" i="2"/>
  <c r="O6001" i="2"/>
  <c r="T6001" i="2"/>
  <c r="U6001" i="2"/>
  <c r="W6000" i="2"/>
  <c r="Z5999" i="2"/>
  <c r="AA6000" i="2" s="1"/>
  <c r="AB6000" i="2" s="1"/>
  <c r="X5999" i="2"/>
  <c r="W6001" i="2" l="1"/>
  <c r="Z6000" i="2"/>
  <c r="AA6001" i="2" s="1"/>
  <c r="AB6001" i="2" s="1"/>
  <c r="X6000" i="2"/>
  <c r="B6003" i="2"/>
  <c r="R6002" i="2"/>
  <c r="S6002" i="2"/>
  <c r="P6002" i="2"/>
  <c r="Q6002" i="2"/>
  <c r="N6002" i="2"/>
  <c r="O6002" i="2"/>
  <c r="U6002" i="2"/>
  <c r="T6002" i="2"/>
  <c r="B6004" i="2" l="1"/>
  <c r="S6003" i="2"/>
  <c r="R6003" i="2"/>
  <c r="P6003" i="2"/>
  <c r="Q6003" i="2"/>
  <c r="N6003" i="2"/>
  <c r="O6003" i="2"/>
  <c r="T6003" i="2"/>
  <c r="U6003" i="2"/>
  <c r="W6002" i="2"/>
  <c r="X6001" i="2"/>
  <c r="Z6001" i="2"/>
  <c r="AA6002" i="2" s="1"/>
  <c r="AB6002" i="2" l="1"/>
  <c r="W6003" i="2"/>
  <c r="Z6002" i="2"/>
  <c r="AA6003" i="2" s="1"/>
  <c r="AB6003" i="2" s="1"/>
  <c r="X6002" i="2"/>
  <c r="B6005" i="2"/>
  <c r="R6004" i="2"/>
  <c r="S6004" i="2"/>
  <c r="Q6004" i="2"/>
  <c r="P6004" i="2"/>
  <c r="O6004" i="2"/>
  <c r="N6004" i="2"/>
  <c r="T6004" i="2"/>
  <c r="U6004" i="2"/>
  <c r="B6006" i="2" l="1"/>
  <c r="R6005" i="2"/>
  <c r="S6005" i="2"/>
  <c r="P6005" i="2"/>
  <c r="Q6005" i="2"/>
  <c r="N6005" i="2"/>
  <c r="O6005" i="2"/>
  <c r="T6005" i="2"/>
  <c r="U6005" i="2"/>
  <c r="W6004" i="2"/>
  <c r="Z6003" i="2"/>
  <c r="AA6004" i="2" s="1"/>
  <c r="AB6004" i="2" s="1"/>
  <c r="X6003" i="2"/>
  <c r="W6005" i="2" l="1"/>
  <c r="Z6004" i="2"/>
  <c r="AA6005" i="2" s="1"/>
  <c r="AB6005" i="2" s="1"/>
  <c r="X6004" i="2"/>
  <c r="B6007" i="2"/>
  <c r="R6006" i="2"/>
  <c r="S6006" i="2"/>
  <c r="P6006" i="2"/>
  <c r="Q6006" i="2"/>
  <c r="N6006" i="2"/>
  <c r="O6006" i="2"/>
  <c r="T6006" i="2"/>
  <c r="U6006" i="2"/>
  <c r="B6008" i="2" l="1"/>
  <c r="S6007" i="2"/>
  <c r="R6007" i="2"/>
  <c r="P6007" i="2"/>
  <c r="Q6007" i="2"/>
  <c r="N6007" i="2"/>
  <c r="O6007" i="2"/>
  <c r="T6007" i="2"/>
  <c r="U6007" i="2"/>
  <c r="W6006" i="2"/>
  <c r="Z6005" i="2"/>
  <c r="AA6006" i="2" s="1"/>
  <c r="AB6006" i="2" s="1"/>
  <c r="X6005" i="2"/>
  <c r="W6007" i="2" l="1"/>
  <c r="Z6006" i="2"/>
  <c r="AA6007" i="2" s="1"/>
  <c r="AB6007" i="2" s="1"/>
  <c r="X6006" i="2"/>
  <c r="B6009" i="2"/>
  <c r="R6008" i="2"/>
  <c r="S6008" i="2"/>
  <c r="Q6008" i="2"/>
  <c r="P6008" i="2"/>
  <c r="O6008" i="2"/>
  <c r="N6008" i="2"/>
  <c r="T6008" i="2"/>
  <c r="U6008" i="2"/>
  <c r="B6010" i="2" l="1"/>
  <c r="R6009" i="2"/>
  <c r="S6009" i="2"/>
  <c r="P6009" i="2"/>
  <c r="Q6009" i="2"/>
  <c r="N6009" i="2"/>
  <c r="O6009" i="2"/>
  <c r="T6009" i="2"/>
  <c r="U6009" i="2"/>
  <c r="W6008" i="2"/>
  <c r="Z6007" i="2"/>
  <c r="AA6008" i="2" s="1"/>
  <c r="X6007" i="2"/>
  <c r="AB6008" i="2" l="1"/>
  <c r="W6009" i="2"/>
  <c r="Z6008" i="2"/>
  <c r="AA6009" i="2" s="1"/>
  <c r="AB6009" i="2" s="1"/>
  <c r="X6008" i="2"/>
  <c r="B6011" i="2"/>
  <c r="R6010" i="2"/>
  <c r="S6010" i="2"/>
  <c r="P6010" i="2"/>
  <c r="Q6010" i="2"/>
  <c r="N6010" i="2"/>
  <c r="O6010" i="2"/>
  <c r="T6010" i="2"/>
  <c r="U6010" i="2"/>
  <c r="B6012" i="2" l="1"/>
  <c r="S6011" i="2"/>
  <c r="R6011" i="2"/>
  <c r="P6011" i="2"/>
  <c r="Q6011" i="2"/>
  <c r="N6011" i="2"/>
  <c r="O6011" i="2"/>
  <c r="T6011" i="2"/>
  <c r="U6011" i="2"/>
  <c r="W6010" i="2"/>
  <c r="Z6009" i="2"/>
  <c r="AA6010" i="2" s="1"/>
  <c r="X6009" i="2"/>
  <c r="AB6010" i="2" l="1"/>
  <c r="W6011" i="2"/>
  <c r="Z6010" i="2"/>
  <c r="AA6011" i="2" s="1"/>
  <c r="AB6011" i="2" s="1"/>
  <c r="X6010" i="2"/>
  <c r="B6013" i="2"/>
  <c r="R6012" i="2"/>
  <c r="S6012" i="2"/>
  <c r="Q6012" i="2"/>
  <c r="P6012" i="2"/>
  <c r="O6012" i="2"/>
  <c r="N6012" i="2"/>
  <c r="T6012" i="2"/>
  <c r="U6012" i="2"/>
  <c r="B6014" i="2" l="1"/>
  <c r="R6013" i="2"/>
  <c r="S6013" i="2"/>
  <c r="P6013" i="2"/>
  <c r="Q6013" i="2"/>
  <c r="N6013" i="2"/>
  <c r="O6013" i="2"/>
  <c r="T6013" i="2"/>
  <c r="U6013" i="2"/>
  <c r="W6012" i="2"/>
  <c r="Z6011" i="2"/>
  <c r="AA6012" i="2" s="1"/>
  <c r="AB6012" i="2" s="1"/>
  <c r="X6011" i="2"/>
  <c r="W6013" i="2" l="1"/>
  <c r="Z6012" i="2"/>
  <c r="AA6013" i="2" s="1"/>
  <c r="AB6013" i="2" s="1"/>
  <c r="X6012" i="2"/>
  <c r="B6015" i="2"/>
  <c r="S6014" i="2"/>
  <c r="R6014" i="2"/>
  <c r="P6014" i="2"/>
  <c r="Q6014" i="2"/>
  <c r="N6014" i="2"/>
  <c r="O6014" i="2"/>
  <c r="T6014" i="2"/>
  <c r="U6014" i="2"/>
  <c r="B6016" i="2" l="1"/>
  <c r="S6015" i="2"/>
  <c r="R6015" i="2"/>
  <c r="P6015" i="2"/>
  <c r="Q6015" i="2"/>
  <c r="N6015" i="2"/>
  <c r="O6015" i="2"/>
  <c r="T6015" i="2"/>
  <c r="U6015" i="2"/>
  <c r="W6014" i="2"/>
  <c r="Z6013" i="2"/>
  <c r="AA6014" i="2" s="1"/>
  <c r="X6013" i="2"/>
  <c r="AB6014" i="2" l="1"/>
  <c r="W6015" i="2"/>
  <c r="Z6014" i="2"/>
  <c r="AA6015" i="2" s="1"/>
  <c r="X6014" i="2"/>
  <c r="B6017" i="2"/>
  <c r="R6016" i="2"/>
  <c r="S6016" i="2"/>
  <c r="Q6016" i="2"/>
  <c r="P6016" i="2"/>
  <c r="O6016" i="2"/>
  <c r="T6016" i="2"/>
  <c r="U6016" i="2"/>
  <c r="N6016" i="2"/>
  <c r="AB6015" i="2" l="1"/>
  <c r="W6016" i="2"/>
  <c r="B6018" i="2"/>
  <c r="R6017" i="2"/>
  <c r="S6017" i="2"/>
  <c r="P6017" i="2"/>
  <c r="Q6017" i="2"/>
  <c r="N6017" i="2"/>
  <c r="O6017" i="2"/>
  <c r="T6017" i="2"/>
  <c r="U6017" i="2"/>
  <c r="Z6015" i="2"/>
  <c r="AA6016" i="2" s="1"/>
  <c r="AB6016" i="2" s="1"/>
  <c r="X6015" i="2"/>
  <c r="W6017" i="2" l="1"/>
  <c r="B6019" i="2"/>
  <c r="R6018" i="2"/>
  <c r="S6018" i="2"/>
  <c r="P6018" i="2"/>
  <c r="Q6018" i="2"/>
  <c r="N6018" i="2"/>
  <c r="O6018" i="2"/>
  <c r="T6018" i="2"/>
  <c r="U6018" i="2"/>
  <c r="Z6016" i="2"/>
  <c r="AA6017" i="2" s="1"/>
  <c r="AB6017" i="2" s="1"/>
  <c r="X6016" i="2"/>
  <c r="W6018" i="2" l="1"/>
  <c r="B6020" i="2"/>
  <c r="S6019" i="2"/>
  <c r="R6019" i="2"/>
  <c r="P6019" i="2"/>
  <c r="Q6019" i="2"/>
  <c r="N6019" i="2"/>
  <c r="O6019" i="2"/>
  <c r="T6019" i="2"/>
  <c r="U6019" i="2"/>
  <c r="Z6017" i="2"/>
  <c r="AA6018" i="2" s="1"/>
  <c r="AB6018" i="2" s="1"/>
  <c r="X6017" i="2"/>
  <c r="W6019" i="2" l="1"/>
  <c r="B6021" i="2"/>
  <c r="R6020" i="2"/>
  <c r="S6020" i="2"/>
  <c r="Q6020" i="2"/>
  <c r="P6020" i="2"/>
  <c r="O6020" i="2"/>
  <c r="N6020" i="2"/>
  <c r="W6020" i="2" s="1"/>
  <c r="T6020" i="2"/>
  <c r="U6020" i="2"/>
  <c r="Z6018" i="2"/>
  <c r="AA6019" i="2" s="1"/>
  <c r="AB6019" i="2" s="1"/>
  <c r="X6018" i="2"/>
  <c r="B6022" i="2" l="1"/>
  <c r="R6021" i="2"/>
  <c r="S6021" i="2"/>
  <c r="P6021" i="2"/>
  <c r="Q6021" i="2"/>
  <c r="N6021" i="2"/>
  <c r="O6021" i="2"/>
  <c r="T6021" i="2"/>
  <c r="U6021" i="2"/>
  <c r="Z6020" i="2"/>
  <c r="AA6021" i="2" s="1"/>
  <c r="X6020" i="2"/>
  <c r="Z6019" i="2"/>
  <c r="AA6020" i="2" s="1"/>
  <c r="AB6020" i="2" s="1"/>
  <c r="X6019" i="2"/>
  <c r="W6021" i="2" l="1"/>
  <c r="AB6021" i="2"/>
  <c r="B6023" i="2"/>
  <c r="R6022" i="2"/>
  <c r="S6022" i="2"/>
  <c r="P6022" i="2"/>
  <c r="Q6022" i="2"/>
  <c r="N6022" i="2"/>
  <c r="O6022" i="2"/>
  <c r="T6022" i="2"/>
  <c r="U6022" i="2"/>
  <c r="W6022" i="2" l="1"/>
  <c r="B6024" i="2"/>
  <c r="S6023" i="2"/>
  <c r="R6023" i="2"/>
  <c r="P6023" i="2"/>
  <c r="Q6023" i="2"/>
  <c r="N6023" i="2"/>
  <c r="O6023" i="2"/>
  <c r="T6023" i="2"/>
  <c r="U6023" i="2"/>
  <c r="Z6021" i="2"/>
  <c r="AA6022" i="2" s="1"/>
  <c r="AB6022" i="2" s="1"/>
  <c r="X6021" i="2"/>
  <c r="W6023" i="2" l="1"/>
  <c r="B6025" i="2"/>
  <c r="R6024" i="2"/>
  <c r="S6024" i="2"/>
  <c r="Q6024" i="2"/>
  <c r="P6024" i="2"/>
  <c r="O6024" i="2"/>
  <c r="N6024" i="2"/>
  <c r="W6024" i="2" s="1"/>
  <c r="T6024" i="2"/>
  <c r="U6024" i="2"/>
  <c r="Z6022" i="2"/>
  <c r="AA6023" i="2" s="1"/>
  <c r="AB6023" i="2" s="1"/>
  <c r="X6022" i="2"/>
  <c r="B6026" i="2" l="1"/>
  <c r="R6025" i="2"/>
  <c r="S6025" i="2"/>
  <c r="P6025" i="2"/>
  <c r="Q6025" i="2"/>
  <c r="N6025" i="2"/>
  <c r="O6025" i="2"/>
  <c r="T6025" i="2"/>
  <c r="U6025" i="2"/>
  <c r="Z6024" i="2"/>
  <c r="AA6025" i="2" s="1"/>
  <c r="X6024" i="2"/>
  <c r="Z6023" i="2"/>
  <c r="AA6024" i="2" s="1"/>
  <c r="AB6024" i="2" s="1"/>
  <c r="X6023" i="2"/>
  <c r="W6025" i="2" l="1"/>
  <c r="AB6025" i="2"/>
  <c r="B6027" i="2"/>
  <c r="R6026" i="2"/>
  <c r="S6026" i="2"/>
  <c r="P6026" i="2"/>
  <c r="Q6026" i="2"/>
  <c r="N6026" i="2"/>
  <c r="O6026" i="2"/>
  <c r="T6026" i="2"/>
  <c r="U6026" i="2"/>
  <c r="W6026" i="2" l="1"/>
  <c r="B6028" i="2"/>
  <c r="S6027" i="2"/>
  <c r="R6027" i="2"/>
  <c r="P6027" i="2"/>
  <c r="Q6027" i="2"/>
  <c r="N6027" i="2"/>
  <c r="O6027" i="2"/>
  <c r="T6027" i="2"/>
  <c r="U6027" i="2"/>
  <c r="Z6025" i="2"/>
  <c r="AA6026" i="2" s="1"/>
  <c r="AB6026" i="2" s="1"/>
  <c r="X6025" i="2"/>
  <c r="W6027" i="2" l="1"/>
  <c r="B6029" i="2"/>
  <c r="R6028" i="2"/>
  <c r="S6028" i="2"/>
  <c r="Q6028" i="2"/>
  <c r="P6028" i="2"/>
  <c r="O6028" i="2"/>
  <c r="N6028" i="2"/>
  <c r="T6028" i="2"/>
  <c r="U6028" i="2"/>
  <c r="Z6026" i="2"/>
  <c r="AA6027" i="2" s="1"/>
  <c r="AB6027" i="2" s="1"/>
  <c r="X6026" i="2"/>
  <c r="W6028" i="2" l="1"/>
  <c r="B6030" i="2"/>
  <c r="R6029" i="2"/>
  <c r="S6029" i="2"/>
  <c r="P6029" i="2"/>
  <c r="Q6029" i="2"/>
  <c r="N6029" i="2"/>
  <c r="O6029" i="2"/>
  <c r="T6029" i="2"/>
  <c r="U6029" i="2"/>
  <c r="Z6027" i="2"/>
  <c r="AA6028" i="2" s="1"/>
  <c r="AB6028" i="2" s="1"/>
  <c r="X6027" i="2"/>
  <c r="W6029" i="2" l="1"/>
  <c r="Z6029" i="2"/>
  <c r="AA6030" i="2" s="1"/>
  <c r="X6029" i="2"/>
  <c r="B6031" i="2"/>
  <c r="S6030" i="2"/>
  <c r="R6030" i="2"/>
  <c r="P6030" i="2"/>
  <c r="Q6030" i="2"/>
  <c r="N6030" i="2"/>
  <c r="O6030" i="2"/>
  <c r="T6030" i="2"/>
  <c r="U6030" i="2"/>
  <c r="Z6028" i="2"/>
  <c r="AA6029" i="2" s="1"/>
  <c r="AB6029" i="2" s="1"/>
  <c r="X6028" i="2"/>
  <c r="W6030" i="2" l="1"/>
  <c r="B6032" i="2"/>
  <c r="S6031" i="2"/>
  <c r="R6031" i="2"/>
  <c r="P6031" i="2"/>
  <c r="Q6031" i="2"/>
  <c r="N6031" i="2"/>
  <c r="O6031" i="2"/>
  <c r="T6031" i="2"/>
  <c r="U6031" i="2"/>
  <c r="AB6030" i="2"/>
  <c r="B6033" i="2" l="1"/>
  <c r="R6032" i="2"/>
  <c r="S6032" i="2"/>
  <c r="Q6032" i="2"/>
  <c r="P6032" i="2"/>
  <c r="O6032" i="2"/>
  <c r="N6032" i="2"/>
  <c r="T6032" i="2"/>
  <c r="U6032" i="2"/>
  <c r="W6031" i="2"/>
  <c r="Z6030" i="2"/>
  <c r="AA6031" i="2" s="1"/>
  <c r="X6030" i="2"/>
  <c r="AB6031" i="2" l="1"/>
  <c r="W6032" i="2"/>
  <c r="Z6031" i="2"/>
  <c r="AA6032" i="2" s="1"/>
  <c r="X6031" i="2"/>
  <c r="B6034" i="2"/>
  <c r="R6033" i="2"/>
  <c r="S6033" i="2"/>
  <c r="P6033" i="2"/>
  <c r="Q6033" i="2"/>
  <c r="N6033" i="2"/>
  <c r="O6033" i="2"/>
  <c r="T6033" i="2"/>
  <c r="U6033" i="2"/>
  <c r="AB6032" i="2" l="1"/>
  <c r="B6035" i="2"/>
  <c r="R6034" i="2"/>
  <c r="S6034" i="2"/>
  <c r="P6034" i="2"/>
  <c r="Q6034" i="2"/>
  <c r="N6034" i="2"/>
  <c r="O6034" i="2"/>
  <c r="U6034" i="2"/>
  <c r="T6034" i="2"/>
  <c r="W6033" i="2"/>
  <c r="Z6032" i="2"/>
  <c r="AA6033" i="2" s="1"/>
  <c r="AB6033" i="2" s="1"/>
  <c r="X6032" i="2"/>
  <c r="W6034" i="2" l="1"/>
  <c r="Z6033" i="2"/>
  <c r="AA6034" i="2" s="1"/>
  <c r="AB6034" i="2" s="1"/>
  <c r="X6033" i="2"/>
  <c r="B6036" i="2"/>
  <c r="S6035" i="2"/>
  <c r="R6035" i="2"/>
  <c r="P6035" i="2"/>
  <c r="Q6035" i="2"/>
  <c r="N6035" i="2"/>
  <c r="O6035" i="2"/>
  <c r="T6035" i="2"/>
  <c r="U6035" i="2"/>
  <c r="B6037" i="2" l="1"/>
  <c r="R6036" i="2"/>
  <c r="S6036" i="2"/>
  <c r="Q6036" i="2"/>
  <c r="P6036" i="2"/>
  <c r="O6036" i="2"/>
  <c r="N6036" i="2"/>
  <c r="T6036" i="2"/>
  <c r="U6036" i="2"/>
  <c r="W6035" i="2"/>
  <c r="Z6034" i="2"/>
  <c r="AA6035" i="2" s="1"/>
  <c r="X6034" i="2"/>
  <c r="AB6035" i="2" l="1"/>
  <c r="W6036" i="2"/>
  <c r="Z6035" i="2"/>
  <c r="AA6036" i="2" s="1"/>
  <c r="AB6036" i="2" s="1"/>
  <c r="X6035" i="2"/>
  <c r="B6038" i="2"/>
  <c r="R6037" i="2"/>
  <c r="S6037" i="2"/>
  <c r="P6037" i="2"/>
  <c r="Q6037" i="2"/>
  <c r="N6037" i="2"/>
  <c r="O6037" i="2"/>
  <c r="T6037" i="2"/>
  <c r="U6037" i="2"/>
  <c r="B6039" i="2" l="1"/>
  <c r="R6038" i="2"/>
  <c r="S6038" i="2"/>
  <c r="P6038" i="2"/>
  <c r="Q6038" i="2"/>
  <c r="N6038" i="2"/>
  <c r="O6038" i="2"/>
  <c r="T6038" i="2"/>
  <c r="U6038" i="2"/>
  <c r="W6037" i="2"/>
  <c r="Z6036" i="2"/>
  <c r="AA6037" i="2" s="1"/>
  <c r="AB6037" i="2" s="1"/>
  <c r="X6036" i="2"/>
  <c r="W6038" i="2" l="1"/>
  <c r="Z6037" i="2"/>
  <c r="AA6038" i="2" s="1"/>
  <c r="AB6038" i="2" s="1"/>
  <c r="X6037" i="2"/>
  <c r="B6040" i="2"/>
  <c r="S6039" i="2"/>
  <c r="R6039" i="2"/>
  <c r="P6039" i="2"/>
  <c r="Q6039" i="2"/>
  <c r="N6039" i="2"/>
  <c r="O6039" i="2"/>
  <c r="T6039" i="2"/>
  <c r="U6039" i="2"/>
  <c r="B6041" i="2" l="1"/>
  <c r="R6040" i="2"/>
  <c r="S6040" i="2"/>
  <c r="Q6040" i="2"/>
  <c r="P6040" i="2"/>
  <c r="O6040" i="2"/>
  <c r="N6040" i="2"/>
  <c r="T6040" i="2"/>
  <c r="U6040" i="2"/>
  <c r="W6039" i="2"/>
  <c r="Z6038" i="2"/>
  <c r="AA6039" i="2" s="1"/>
  <c r="AB6039" i="2" s="1"/>
  <c r="X6038" i="2"/>
  <c r="W6040" i="2" l="1"/>
  <c r="Z6039" i="2"/>
  <c r="AA6040" i="2" s="1"/>
  <c r="AB6040" i="2" s="1"/>
  <c r="X6039" i="2"/>
  <c r="B6042" i="2"/>
  <c r="R6041" i="2"/>
  <c r="S6041" i="2"/>
  <c r="P6041" i="2"/>
  <c r="Q6041" i="2"/>
  <c r="N6041" i="2"/>
  <c r="O6041" i="2"/>
  <c r="T6041" i="2"/>
  <c r="U6041" i="2"/>
  <c r="B6043" i="2" l="1"/>
  <c r="R6042" i="2"/>
  <c r="S6042" i="2"/>
  <c r="P6042" i="2"/>
  <c r="Q6042" i="2"/>
  <c r="N6042" i="2"/>
  <c r="O6042" i="2"/>
  <c r="U6042" i="2"/>
  <c r="T6042" i="2"/>
  <c r="W6041" i="2"/>
  <c r="Z6040" i="2"/>
  <c r="AA6041" i="2" s="1"/>
  <c r="X6040" i="2"/>
  <c r="AB6041" i="2" l="1"/>
  <c r="W6042" i="2"/>
  <c r="Z6041" i="2"/>
  <c r="AA6042" i="2" s="1"/>
  <c r="AB6042" i="2" s="1"/>
  <c r="X6041" i="2"/>
  <c r="B6044" i="2"/>
  <c r="S6043" i="2"/>
  <c r="R6043" i="2"/>
  <c r="P6043" i="2"/>
  <c r="Q6043" i="2"/>
  <c r="N6043" i="2"/>
  <c r="O6043" i="2"/>
  <c r="T6043" i="2"/>
  <c r="U6043" i="2"/>
  <c r="B6045" i="2" l="1"/>
  <c r="R6044" i="2"/>
  <c r="S6044" i="2"/>
  <c r="Q6044" i="2"/>
  <c r="P6044" i="2"/>
  <c r="O6044" i="2"/>
  <c r="N6044" i="2"/>
  <c r="T6044" i="2"/>
  <c r="U6044" i="2"/>
  <c r="W6043" i="2"/>
  <c r="Z6042" i="2"/>
  <c r="AA6043" i="2" s="1"/>
  <c r="AB6043" i="2" s="1"/>
  <c r="X6042" i="2"/>
  <c r="W6044" i="2" l="1"/>
  <c r="Z6043" i="2"/>
  <c r="AA6044" i="2" s="1"/>
  <c r="X6043" i="2"/>
  <c r="B6046" i="2"/>
  <c r="R6045" i="2"/>
  <c r="S6045" i="2"/>
  <c r="P6045" i="2"/>
  <c r="Q6045" i="2"/>
  <c r="N6045" i="2"/>
  <c r="O6045" i="2"/>
  <c r="T6045" i="2"/>
  <c r="U6045" i="2"/>
  <c r="AB6044" i="2" l="1"/>
  <c r="B6047" i="2"/>
  <c r="S6046" i="2"/>
  <c r="R6046" i="2"/>
  <c r="P6046" i="2"/>
  <c r="Q6046" i="2"/>
  <c r="N6046" i="2"/>
  <c r="O6046" i="2"/>
  <c r="T6046" i="2"/>
  <c r="U6046" i="2"/>
  <c r="W6045" i="2"/>
  <c r="Z6044" i="2"/>
  <c r="AA6045" i="2" s="1"/>
  <c r="AB6045" i="2" s="1"/>
  <c r="X6044" i="2"/>
  <c r="W6046" i="2" l="1"/>
  <c r="Z6045" i="2"/>
  <c r="AA6046" i="2" s="1"/>
  <c r="AB6046" i="2" s="1"/>
  <c r="X6045" i="2"/>
  <c r="B6048" i="2"/>
  <c r="S6047" i="2"/>
  <c r="R6047" i="2"/>
  <c r="P6047" i="2"/>
  <c r="Q6047" i="2"/>
  <c r="N6047" i="2"/>
  <c r="O6047" i="2"/>
  <c r="T6047" i="2"/>
  <c r="U6047" i="2"/>
  <c r="B6049" i="2" l="1"/>
  <c r="R6048" i="2"/>
  <c r="S6048" i="2"/>
  <c r="Q6048" i="2"/>
  <c r="P6048" i="2"/>
  <c r="O6048" i="2"/>
  <c r="N6048" i="2"/>
  <c r="T6048" i="2"/>
  <c r="U6048" i="2"/>
  <c r="W6047" i="2"/>
  <c r="Z6046" i="2"/>
  <c r="AA6047" i="2" s="1"/>
  <c r="X6046" i="2"/>
  <c r="AB6047" i="2" l="1"/>
  <c r="W6048" i="2"/>
  <c r="Z6047" i="2"/>
  <c r="AA6048" i="2" s="1"/>
  <c r="AB6048" i="2" s="1"/>
  <c r="X6047" i="2"/>
  <c r="B6050" i="2"/>
  <c r="R6049" i="2"/>
  <c r="S6049" i="2"/>
  <c r="P6049" i="2"/>
  <c r="Q6049" i="2"/>
  <c r="N6049" i="2"/>
  <c r="O6049" i="2"/>
  <c r="T6049" i="2"/>
  <c r="U6049" i="2"/>
  <c r="B6051" i="2" l="1"/>
  <c r="R6050" i="2"/>
  <c r="S6050" i="2"/>
  <c r="P6050" i="2"/>
  <c r="Q6050" i="2"/>
  <c r="N6050" i="2"/>
  <c r="O6050" i="2"/>
  <c r="T6050" i="2"/>
  <c r="U6050" i="2"/>
  <c r="W6049" i="2"/>
  <c r="Z6048" i="2"/>
  <c r="AA6049" i="2" s="1"/>
  <c r="AB6049" i="2" s="1"/>
  <c r="X6048" i="2"/>
  <c r="W6050" i="2" l="1"/>
  <c r="Z6049" i="2"/>
  <c r="AA6050" i="2" s="1"/>
  <c r="AB6050" i="2" s="1"/>
  <c r="X6049" i="2"/>
  <c r="B6052" i="2"/>
  <c r="S6051" i="2"/>
  <c r="R6051" i="2"/>
  <c r="P6051" i="2"/>
  <c r="Q6051" i="2"/>
  <c r="N6051" i="2"/>
  <c r="O6051" i="2"/>
  <c r="T6051" i="2"/>
  <c r="U6051" i="2"/>
  <c r="B6053" i="2" l="1"/>
  <c r="R6052" i="2"/>
  <c r="S6052" i="2"/>
  <c r="Q6052" i="2"/>
  <c r="P6052" i="2"/>
  <c r="O6052" i="2"/>
  <c r="N6052" i="2"/>
  <c r="T6052" i="2"/>
  <c r="U6052" i="2"/>
  <c r="W6051" i="2"/>
  <c r="Z6050" i="2"/>
  <c r="AA6051" i="2" s="1"/>
  <c r="AB6051" i="2" s="1"/>
  <c r="X6050" i="2"/>
  <c r="W6052" i="2" l="1"/>
  <c r="Z6051" i="2"/>
  <c r="AA6052" i="2" s="1"/>
  <c r="X6051" i="2"/>
  <c r="B6054" i="2"/>
  <c r="R6053" i="2"/>
  <c r="S6053" i="2"/>
  <c r="P6053" i="2"/>
  <c r="Q6053" i="2"/>
  <c r="N6053" i="2"/>
  <c r="O6053" i="2"/>
  <c r="T6053" i="2"/>
  <c r="U6053" i="2"/>
  <c r="AB6052" i="2" l="1"/>
  <c r="B6055" i="2"/>
  <c r="R6054" i="2"/>
  <c r="S6054" i="2"/>
  <c r="P6054" i="2"/>
  <c r="Q6054" i="2"/>
  <c r="N6054" i="2"/>
  <c r="O6054" i="2"/>
  <c r="T6054" i="2"/>
  <c r="U6054" i="2"/>
  <c r="W6053" i="2"/>
  <c r="Z6052" i="2"/>
  <c r="AA6053" i="2" s="1"/>
  <c r="X6052" i="2"/>
  <c r="AB6053" i="2" l="1"/>
  <c r="W6054" i="2"/>
  <c r="Z6053" i="2"/>
  <c r="AA6054" i="2" s="1"/>
  <c r="AB6054" i="2" s="1"/>
  <c r="X6053" i="2"/>
  <c r="B6056" i="2"/>
  <c r="S6055" i="2"/>
  <c r="R6055" i="2"/>
  <c r="P6055" i="2"/>
  <c r="Q6055" i="2"/>
  <c r="N6055" i="2"/>
  <c r="O6055" i="2"/>
  <c r="T6055" i="2"/>
  <c r="U6055" i="2"/>
  <c r="B6057" i="2" l="1"/>
  <c r="R6056" i="2"/>
  <c r="S6056" i="2"/>
  <c r="Q6056" i="2"/>
  <c r="P6056" i="2"/>
  <c r="O6056" i="2"/>
  <c r="N6056" i="2"/>
  <c r="T6056" i="2"/>
  <c r="U6056" i="2"/>
  <c r="W6055" i="2"/>
  <c r="Z6054" i="2"/>
  <c r="AA6055" i="2" s="1"/>
  <c r="X6054" i="2"/>
  <c r="AB6055" i="2" l="1"/>
  <c r="W6056" i="2"/>
  <c r="Z6055" i="2"/>
  <c r="AA6056" i="2" s="1"/>
  <c r="AB6056" i="2" s="1"/>
  <c r="X6055" i="2"/>
  <c r="B6058" i="2"/>
  <c r="R6057" i="2"/>
  <c r="S6057" i="2"/>
  <c r="P6057" i="2"/>
  <c r="Q6057" i="2"/>
  <c r="N6057" i="2"/>
  <c r="O6057" i="2"/>
  <c r="T6057" i="2"/>
  <c r="U6057" i="2"/>
  <c r="B6059" i="2" l="1"/>
  <c r="R6058" i="2"/>
  <c r="S6058" i="2"/>
  <c r="P6058" i="2"/>
  <c r="Q6058" i="2"/>
  <c r="N6058" i="2"/>
  <c r="O6058" i="2"/>
  <c r="T6058" i="2"/>
  <c r="U6058" i="2"/>
  <c r="W6057" i="2"/>
  <c r="Z6056" i="2"/>
  <c r="AA6057" i="2" s="1"/>
  <c r="X6056" i="2"/>
  <c r="AB6057" i="2" l="1"/>
  <c r="W6058" i="2"/>
  <c r="Z6057" i="2"/>
  <c r="AA6058" i="2" s="1"/>
  <c r="AB6058" i="2" s="1"/>
  <c r="X6057" i="2"/>
  <c r="B6060" i="2"/>
  <c r="S6059" i="2"/>
  <c r="R6059" i="2"/>
  <c r="P6059" i="2"/>
  <c r="Q6059" i="2"/>
  <c r="N6059" i="2"/>
  <c r="O6059" i="2"/>
  <c r="T6059" i="2"/>
  <c r="U6059" i="2"/>
  <c r="B6061" i="2" l="1"/>
  <c r="R6060" i="2"/>
  <c r="S6060" i="2"/>
  <c r="Q6060" i="2"/>
  <c r="P6060" i="2"/>
  <c r="O6060" i="2"/>
  <c r="N6060" i="2"/>
  <c r="T6060" i="2"/>
  <c r="U6060" i="2"/>
  <c r="W6059" i="2"/>
  <c r="Z6058" i="2"/>
  <c r="AA6059" i="2" s="1"/>
  <c r="X6058" i="2"/>
  <c r="AB6059" i="2" l="1"/>
  <c r="W6060" i="2"/>
  <c r="Z6060" i="2" s="1"/>
  <c r="AA6061" i="2" s="1"/>
  <c r="Z6059" i="2"/>
  <c r="AA6060" i="2" s="1"/>
  <c r="AB6060" i="2" s="1"/>
  <c r="X6059" i="2"/>
  <c r="B6062" i="2"/>
  <c r="R6061" i="2"/>
  <c r="S6061" i="2"/>
  <c r="P6061" i="2"/>
  <c r="Q6061" i="2"/>
  <c r="N6061" i="2"/>
  <c r="O6061" i="2"/>
  <c r="T6061" i="2"/>
  <c r="U6061" i="2"/>
  <c r="X6060" i="2" l="1"/>
  <c r="B6063" i="2"/>
  <c r="S6062" i="2"/>
  <c r="R6062" i="2"/>
  <c r="P6062" i="2"/>
  <c r="Q6062" i="2"/>
  <c r="N6062" i="2"/>
  <c r="O6062" i="2"/>
  <c r="T6062" i="2"/>
  <c r="U6062" i="2"/>
  <c r="W6061" i="2"/>
  <c r="AB6061" i="2" s="1"/>
  <c r="W6062" i="2" l="1"/>
  <c r="Z6061" i="2"/>
  <c r="AA6062" i="2" s="1"/>
  <c r="AB6062" i="2" s="1"/>
  <c r="X6061" i="2"/>
  <c r="B6064" i="2"/>
  <c r="S6063" i="2"/>
  <c r="R6063" i="2"/>
  <c r="P6063" i="2"/>
  <c r="Q6063" i="2"/>
  <c r="N6063" i="2"/>
  <c r="O6063" i="2"/>
  <c r="T6063" i="2"/>
  <c r="U6063" i="2"/>
  <c r="B6065" i="2" l="1"/>
  <c r="R6064" i="2"/>
  <c r="S6064" i="2"/>
  <c r="Q6064" i="2"/>
  <c r="P6064" i="2"/>
  <c r="O6064" i="2"/>
  <c r="N6064" i="2"/>
  <c r="T6064" i="2"/>
  <c r="U6064" i="2"/>
  <c r="W6063" i="2"/>
  <c r="Z6062" i="2"/>
  <c r="AA6063" i="2" s="1"/>
  <c r="X6062" i="2"/>
  <c r="AB6063" i="2" l="1"/>
  <c r="W6064" i="2"/>
  <c r="Z6063" i="2"/>
  <c r="AA6064" i="2" s="1"/>
  <c r="X6063" i="2"/>
  <c r="B6066" i="2"/>
  <c r="R6065" i="2"/>
  <c r="S6065" i="2"/>
  <c r="P6065" i="2"/>
  <c r="Q6065" i="2"/>
  <c r="N6065" i="2"/>
  <c r="O6065" i="2"/>
  <c r="T6065" i="2"/>
  <c r="U6065" i="2"/>
  <c r="AB6064" i="2" l="1"/>
  <c r="B6067" i="2"/>
  <c r="R6066" i="2"/>
  <c r="S6066" i="2"/>
  <c r="P6066" i="2"/>
  <c r="Q6066" i="2"/>
  <c r="N6066" i="2"/>
  <c r="O6066" i="2"/>
  <c r="U6066" i="2"/>
  <c r="T6066" i="2"/>
  <c r="W6065" i="2"/>
  <c r="Z6064" i="2"/>
  <c r="AA6065" i="2" s="1"/>
  <c r="X6064" i="2"/>
  <c r="AB6065" i="2" l="1"/>
  <c r="W6066" i="2"/>
  <c r="Z6065" i="2"/>
  <c r="AA6066" i="2" s="1"/>
  <c r="AB6066" i="2" s="1"/>
  <c r="X6065" i="2"/>
  <c r="B6068" i="2"/>
  <c r="S6067" i="2"/>
  <c r="R6067" i="2"/>
  <c r="P6067" i="2"/>
  <c r="Q6067" i="2"/>
  <c r="N6067" i="2"/>
  <c r="O6067" i="2"/>
  <c r="T6067" i="2"/>
  <c r="U6067" i="2"/>
  <c r="B6069" i="2" l="1"/>
  <c r="R6068" i="2"/>
  <c r="S6068" i="2"/>
  <c r="Q6068" i="2"/>
  <c r="P6068" i="2"/>
  <c r="O6068" i="2"/>
  <c r="N6068" i="2"/>
  <c r="T6068" i="2"/>
  <c r="U6068" i="2"/>
  <c r="W6067" i="2"/>
  <c r="Z6066" i="2"/>
  <c r="AA6067" i="2" s="1"/>
  <c r="X6066" i="2"/>
  <c r="AB6067" i="2" l="1"/>
  <c r="W6068" i="2"/>
  <c r="Z6067" i="2"/>
  <c r="AA6068" i="2" s="1"/>
  <c r="AB6068" i="2" s="1"/>
  <c r="X6067" i="2"/>
  <c r="B6070" i="2"/>
  <c r="R6069" i="2"/>
  <c r="S6069" i="2"/>
  <c r="P6069" i="2"/>
  <c r="Q6069" i="2"/>
  <c r="N6069" i="2"/>
  <c r="O6069" i="2"/>
  <c r="T6069" i="2"/>
  <c r="U6069" i="2"/>
  <c r="B6071" i="2" l="1"/>
  <c r="R6070" i="2"/>
  <c r="S6070" i="2"/>
  <c r="P6070" i="2"/>
  <c r="Q6070" i="2"/>
  <c r="N6070" i="2"/>
  <c r="O6070" i="2"/>
  <c r="T6070" i="2"/>
  <c r="U6070" i="2"/>
  <c r="W6069" i="2"/>
  <c r="Z6068" i="2"/>
  <c r="AA6069" i="2" s="1"/>
  <c r="X6068" i="2"/>
  <c r="AB6069" i="2" l="1"/>
  <c r="W6070" i="2"/>
  <c r="Z6069" i="2"/>
  <c r="AA6070" i="2" s="1"/>
  <c r="AB6070" i="2" s="1"/>
  <c r="X6069" i="2"/>
  <c r="B6072" i="2"/>
  <c r="S6071" i="2"/>
  <c r="R6071" i="2"/>
  <c r="P6071" i="2"/>
  <c r="Q6071" i="2"/>
  <c r="N6071" i="2"/>
  <c r="O6071" i="2"/>
  <c r="T6071" i="2"/>
  <c r="U6071" i="2"/>
  <c r="B6073" i="2" l="1"/>
  <c r="R6072" i="2"/>
  <c r="S6072" i="2"/>
  <c r="Q6072" i="2"/>
  <c r="P6072" i="2"/>
  <c r="O6072" i="2"/>
  <c r="N6072" i="2"/>
  <c r="T6072" i="2"/>
  <c r="U6072" i="2"/>
  <c r="W6071" i="2"/>
  <c r="Z6070" i="2"/>
  <c r="AA6071" i="2" s="1"/>
  <c r="AB6071" i="2" s="1"/>
  <c r="X6070" i="2"/>
  <c r="W6072" i="2" l="1"/>
  <c r="Z6071" i="2"/>
  <c r="AA6072" i="2" s="1"/>
  <c r="AB6072" i="2" s="1"/>
  <c r="X6071" i="2"/>
  <c r="B6074" i="2"/>
  <c r="R6073" i="2"/>
  <c r="S6073" i="2"/>
  <c r="P6073" i="2"/>
  <c r="Q6073" i="2"/>
  <c r="N6073" i="2"/>
  <c r="O6073" i="2"/>
  <c r="T6073" i="2"/>
  <c r="U6073" i="2"/>
  <c r="B6075" i="2" l="1"/>
  <c r="R6074" i="2"/>
  <c r="S6074" i="2"/>
  <c r="P6074" i="2"/>
  <c r="Q6074" i="2"/>
  <c r="N6074" i="2"/>
  <c r="O6074" i="2"/>
  <c r="U6074" i="2"/>
  <c r="T6074" i="2"/>
  <c r="W6073" i="2"/>
  <c r="Z6072" i="2"/>
  <c r="AA6073" i="2" s="1"/>
  <c r="AB6073" i="2" s="1"/>
  <c r="X6072" i="2"/>
  <c r="W6074" i="2" l="1"/>
  <c r="Z6073" i="2"/>
  <c r="AA6074" i="2" s="1"/>
  <c r="AB6074" i="2" s="1"/>
  <c r="X6073" i="2"/>
  <c r="B6076" i="2"/>
  <c r="S6075" i="2"/>
  <c r="R6075" i="2"/>
  <c r="P6075" i="2"/>
  <c r="Q6075" i="2"/>
  <c r="N6075" i="2"/>
  <c r="O6075" i="2"/>
  <c r="T6075" i="2"/>
  <c r="U6075" i="2"/>
  <c r="B6077" i="2" l="1"/>
  <c r="R6076" i="2"/>
  <c r="S6076" i="2"/>
  <c r="Q6076" i="2"/>
  <c r="P6076" i="2"/>
  <c r="O6076" i="2"/>
  <c r="N6076" i="2"/>
  <c r="T6076" i="2"/>
  <c r="U6076" i="2"/>
  <c r="W6075" i="2"/>
  <c r="Z6074" i="2"/>
  <c r="AA6075" i="2" s="1"/>
  <c r="X6074" i="2"/>
  <c r="AB6075" i="2" l="1"/>
  <c r="W6076" i="2"/>
  <c r="Z6075" i="2"/>
  <c r="AA6076" i="2" s="1"/>
  <c r="AB6076" i="2" s="1"/>
  <c r="X6075" i="2"/>
  <c r="B6078" i="2"/>
  <c r="R6077" i="2"/>
  <c r="S6077" i="2"/>
  <c r="P6077" i="2"/>
  <c r="Q6077" i="2"/>
  <c r="N6077" i="2"/>
  <c r="O6077" i="2"/>
  <c r="T6077" i="2"/>
  <c r="U6077" i="2"/>
  <c r="B6079" i="2" l="1"/>
  <c r="S6078" i="2"/>
  <c r="R6078" i="2"/>
  <c r="P6078" i="2"/>
  <c r="Q6078" i="2"/>
  <c r="N6078" i="2"/>
  <c r="O6078" i="2"/>
  <c r="T6078" i="2"/>
  <c r="U6078" i="2"/>
  <c r="W6077" i="2"/>
  <c r="Z6076" i="2"/>
  <c r="AA6077" i="2" s="1"/>
  <c r="AB6077" i="2" s="1"/>
  <c r="X6076" i="2"/>
  <c r="W6078" i="2" l="1"/>
  <c r="Z6077" i="2"/>
  <c r="AA6078" i="2" s="1"/>
  <c r="AB6078" i="2" s="1"/>
  <c r="X6077" i="2"/>
  <c r="B6080" i="2"/>
  <c r="S6079" i="2"/>
  <c r="R6079" i="2"/>
  <c r="P6079" i="2"/>
  <c r="Q6079" i="2"/>
  <c r="N6079" i="2"/>
  <c r="O6079" i="2"/>
  <c r="T6079" i="2"/>
  <c r="U6079" i="2"/>
  <c r="B6081" i="2" l="1"/>
  <c r="R6080" i="2"/>
  <c r="S6080" i="2"/>
  <c r="Q6080" i="2"/>
  <c r="P6080" i="2"/>
  <c r="O6080" i="2"/>
  <c r="N6080" i="2"/>
  <c r="T6080" i="2"/>
  <c r="U6080" i="2"/>
  <c r="W6079" i="2"/>
  <c r="Z6078" i="2"/>
  <c r="AA6079" i="2" s="1"/>
  <c r="X6078" i="2"/>
  <c r="AB6079" i="2" l="1"/>
  <c r="W6080" i="2"/>
  <c r="Z6079" i="2"/>
  <c r="AA6080" i="2" s="1"/>
  <c r="AB6080" i="2" s="1"/>
  <c r="X6079" i="2"/>
  <c r="B6082" i="2"/>
  <c r="R6081" i="2"/>
  <c r="S6081" i="2"/>
  <c r="P6081" i="2"/>
  <c r="Q6081" i="2"/>
  <c r="N6081" i="2"/>
  <c r="O6081" i="2"/>
  <c r="T6081" i="2"/>
  <c r="U6081" i="2"/>
  <c r="B6083" i="2" l="1"/>
  <c r="R6082" i="2"/>
  <c r="S6082" i="2"/>
  <c r="P6082" i="2"/>
  <c r="Q6082" i="2"/>
  <c r="N6082" i="2"/>
  <c r="O6082" i="2"/>
  <c r="T6082" i="2"/>
  <c r="U6082" i="2"/>
  <c r="W6081" i="2"/>
  <c r="Z6080" i="2"/>
  <c r="AA6081" i="2" s="1"/>
  <c r="X6080" i="2"/>
  <c r="AB6081" i="2" l="1"/>
  <c r="W6082" i="2"/>
  <c r="Z6081" i="2"/>
  <c r="AA6082" i="2" s="1"/>
  <c r="AB6082" i="2" s="1"/>
  <c r="X6081" i="2"/>
  <c r="B6084" i="2"/>
  <c r="S6083" i="2"/>
  <c r="R6083" i="2"/>
  <c r="P6083" i="2"/>
  <c r="Q6083" i="2"/>
  <c r="N6083" i="2"/>
  <c r="O6083" i="2"/>
  <c r="T6083" i="2"/>
  <c r="U6083" i="2"/>
  <c r="B6085" i="2" l="1"/>
  <c r="R6084" i="2"/>
  <c r="S6084" i="2"/>
  <c r="Q6084" i="2"/>
  <c r="P6084" i="2"/>
  <c r="O6084" i="2"/>
  <c r="N6084" i="2"/>
  <c r="T6084" i="2"/>
  <c r="U6084" i="2"/>
  <c r="W6083" i="2"/>
  <c r="Z6082" i="2"/>
  <c r="AA6083" i="2" s="1"/>
  <c r="AB6083" i="2" s="1"/>
  <c r="X6082" i="2"/>
  <c r="W6084" i="2" l="1"/>
  <c r="Z6083" i="2"/>
  <c r="AA6084" i="2" s="1"/>
  <c r="AB6084" i="2" s="1"/>
  <c r="X6083" i="2"/>
  <c r="B6086" i="2"/>
  <c r="R6085" i="2"/>
  <c r="S6085" i="2"/>
  <c r="P6085" i="2"/>
  <c r="Q6085" i="2"/>
  <c r="N6085" i="2"/>
  <c r="O6085" i="2"/>
  <c r="T6085" i="2"/>
  <c r="U6085" i="2"/>
  <c r="B6087" i="2" l="1"/>
  <c r="R6086" i="2"/>
  <c r="S6086" i="2"/>
  <c r="P6086" i="2"/>
  <c r="Q6086" i="2"/>
  <c r="N6086" i="2"/>
  <c r="O6086" i="2"/>
  <c r="T6086" i="2"/>
  <c r="U6086" i="2"/>
  <c r="W6085" i="2"/>
  <c r="Z6084" i="2"/>
  <c r="AA6085" i="2" s="1"/>
  <c r="AB6085" i="2" s="1"/>
  <c r="X6084" i="2"/>
  <c r="W6086" i="2" l="1"/>
  <c r="Z6085" i="2"/>
  <c r="AA6086" i="2" s="1"/>
  <c r="AB6086" i="2" s="1"/>
  <c r="X6085" i="2"/>
  <c r="B6088" i="2"/>
  <c r="S6087" i="2"/>
  <c r="R6087" i="2"/>
  <c r="P6087" i="2"/>
  <c r="Q6087" i="2"/>
  <c r="N6087" i="2"/>
  <c r="O6087" i="2"/>
  <c r="T6087" i="2"/>
  <c r="U6087" i="2"/>
  <c r="B6089" i="2" l="1"/>
  <c r="R6088" i="2"/>
  <c r="S6088" i="2"/>
  <c r="Q6088" i="2"/>
  <c r="P6088" i="2"/>
  <c r="O6088" i="2"/>
  <c r="N6088" i="2"/>
  <c r="T6088" i="2"/>
  <c r="U6088" i="2"/>
  <c r="W6087" i="2"/>
  <c r="Z6086" i="2"/>
  <c r="AA6087" i="2" s="1"/>
  <c r="AB6087" i="2" s="1"/>
  <c r="X6086" i="2"/>
  <c r="W6088" i="2" l="1"/>
  <c r="Z6087" i="2"/>
  <c r="AA6088" i="2" s="1"/>
  <c r="AB6088" i="2" s="1"/>
  <c r="X6087" i="2"/>
  <c r="B6090" i="2"/>
  <c r="R6089" i="2"/>
  <c r="S6089" i="2"/>
  <c r="P6089" i="2"/>
  <c r="Q6089" i="2"/>
  <c r="N6089" i="2"/>
  <c r="O6089" i="2"/>
  <c r="T6089" i="2"/>
  <c r="U6089" i="2"/>
  <c r="B6091" i="2" l="1"/>
  <c r="R6090" i="2"/>
  <c r="S6090" i="2"/>
  <c r="P6090" i="2"/>
  <c r="Q6090" i="2"/>
  <c r="N6090" i="2"/>
  <c r="O6090" i="2"/>
  <c r="T6090" i="2"/>
  <c r="U6090" i="2"/>
  <c r="W6089" i="2"/>
  <c r="Z6088" i="2"/>
  <c r="AA6089" i="2" s="1"/>
  <c r="AB6089" i="2" s="1"/>
  <c r="X6088" i="2"/>
  <c r="W6090" i="2" l="1"/>
  <c r="Z6089" i="2"/>
  <c r="AA6090" i="2" s="1"/>
  <c r="AB6090" i="2" s="1"/>
  <c r="X6089" i="2"/>
  <c r="B6092" i="2"/>
  <c r="S6091" i="2"/>
  <c r="R6091" i="2"/>
  <c r="P6091" i="2"/>
  <c r="Q6091" i="2"/>
  <c r="N6091" i="2"/>
  <c r="O6091" i="2"/>
  <c r="T6091" i="2"/>
  <c r="U6091" i="2"/>
  <c r="B6093" i="2" l="1"/>
  <c r="R6092" i="2"/>
  <c r="S6092" i="2"/>
  <c r="Q6092" i="2"/>
  <c r="P6092" i="2"/>
  <c r="O6092" i="2"/>
  <c r="N6092" i="2"/>
  <c r="T6092" i="2"/>
  <c r="U6092" i="2"/>
  <c r="W6091" i="2"/>
  <c r="Z6090" i="2"/>
  <c r="AA6091" i="2" s="1"/>
  <c r="AB6091" i="2" s="1"/>
  <c r="X6090" i="2"/>
  <c r="W6092" i="2" l="1"/>
  <c r="Z6091" i="2"/>
  <c r="AA6092" i="2" s="1"/>
  <c r="AB6092" i="2" s="1"/>
  <c r="X6091" i="2"/>
  <c r="B6094" i="2"/>
  <c r="R6093" i="2"/>
  <c r="S6093" i="2"/>
  <c r="P6093" i="2"/>
  <c r="Q6093" i="2"/>
  <c r="N6093" i="2"/>
  <c r="O6093" i="2"/>
  <c r="T6093" i="2"/>
  <c r="U6093" i="2"/>
  <c r="B6095" i="2" l="1"/>
  <c r="S6094" i="2"/>
  <c r="R6094" i="2"/>
  <c r="P6094" i="2"/>
  <c r="Q6094" i="2"/>
  <c r="N6094" i="2"/>
  <c r="O6094" i="2"/>
  <c r="T6094" i="2"/>
  <c r="U6094" i="2"/>
  <c r="W6093" i="2"/>
  <c r="Z6092" i="2"/>
  <c r="AA6093" i="2" s="1"/>
  <c r="AB6093" i="2" s="1"/>
  <c r="X6092" i="2"/>
  <c r="W6094" i="2" l="1"/>
  <c r="Z6094" i="2"/>
  <c r="AA6095" i="2" s="1"/>
  <c r="X6094" i="2"/>
  <c r="Z6093" i="2"/>
  <c r="AA6094" i="2" s="1"/>
  <c r="AB6094" i="2" s="1"/>
  <c r="X6093" i="2"/>
  <c r="B6096" i="2"/>
  <c r="S6095" i="2"/>
  <c r="R6095" i="2"/>
  <c r="P6095" i="2"/>
  <c r="Q6095" i="2"/>
  <c r="N6095" i="2"/>
  <c r="O6095" i="2"/>
  <c r="T6095" i="2"/>
  <c r="U6095" i="2"/>
  <c r="W6095" i="2" l="1"/>
  <c r="B6097" i="2"/>
  <c r="R6096" i="2"/>
  <c r="S6096" i="2"/>
  <c r="Q6096" i="2"/>
  <c r="P6096" i="2"/>
  <c r="O6096" i="2"/>
  <c r="N6096" i="2"/>
  <c r="T6096" i="2"/>
  <c r="U6096" i="2"/>
  <c r="AB6095" i="2"/>
  <c r="W6096" i="2" l="1"/>
  <c r="B6098" i="2"/>
  <c r="R6097" i="2"/>
  <c r="S6097" i="2"/>
  <c r="P6097" i="2"/>
  <c r="Q6097" i="2"/>
  <c r="N6097" i="2"/>
  <c r="O6097" i="2"/>
  <c r="T6097" i="2"/>
  <c r="U6097" i="2"/>
  <c r="Z6095" i="2"/>
  <c r="AA6096" i="2" s="1"/>
  <c r="AB6096" i="2" s="1"/>
  <c r="X6095" i="2"/>
  <c r="W6097" i="2" l="1"/>
  <c r="B6099" i="2"/>
  <c r="R6098" i="2"/>
  <c r="S6098" i="2"/>
  <c r="P6098" i="2"/>
  <c r="Q6098" i="2"/>
  <c r="N6098" i="2"/>
  <c r="O6098" i="2"/>
  <c r="U6098" i="2"/>
  <c r="T6098" i="2"/>
  <c r="Z6096" i="2"/>
  <c r="AA6097" i="2" s="1"/>
  <c r="AB6097" i="2" s="1"/>
  <c r="X6096" i="2"/>
  <c r="W6098" i="2" l="1"/>
  <c r="B6100" i="2"/>
  <c r="S6099" i="2"/>
  <c r="R6099" i="2"/>
  <c r="P6099" i="2"/>
  <c r="Q6099" i="2"/>
  <c r="N6099" i="2"/>
  <c r="O6099" i="2"/>
  <c r="T6099" i="2"/>
  <c r="U6099" i="2"/>
  <c r="Z6097" i="2"/>
  <c r="AA6098" i="2" s="1"/>
  <c r="AB6098" i="2" s="1"/>
  <c r="X6097" i="2"/>
  <c r="W6099" i="2" l="1"/>
  <c r="B6101" i="2"/>
  <c r="R6100" i="2"/>
  <c r="S6100" i="2"/>
  <c r="Q6100" i="2"/>
  <c r="P6100" i="2"/>
  <c r="O6100" i="2"/>
  <c r="N6100" i="2"/>
  <c r="T6100" i="2"/>
  <c r="U6100" i="2"/>
  <c r="Z6098" i="2"/>
  <c r="AA6099" i="2" s="1"/>
  <c r="AB6099" i="2" s="1"/>
  <c r="X6098" i="2"/>
  <c r="W6100" i="2" l="1"/>
  <c r="B6102" i="2"/>
  <c r="R6101" i="2"/>
  <c r="S6101" i="2"/>
  <c r="P6101" i="2"/>
  <c r="Q6101" i="2"/>
  <c r="N6101" i="2"/>
  <c r="O6101" i="2"/>
  <c r="T6101" i="2"/>
  <c r="U6101" i="2"/>
  <c r="Z6099" i="2"/>
  <c r="AA6100" i="2" s="1"/>
  <c r="AB6100" i="2" s="1"/>
  <c r="X6099" i="2"/>
  <c r="W6101" i="2" l="1"/>
  <c r="B6103" i="2"/>
  <c r="R6102" i="2"/>
  <c r="S6102" i="2"/>
  <c r="P6102" i="2"/>
  <c r="Q6102" i="2"/>
  <c r="N6102" i="2"/>
  <c r="O6102" i="2"/>
  <c r="T6102" i="2"/>
  <c r="U6102" i="2"/>
  <c r="Z6100" i="2"/>
  <c r="AA6101" i="2" s="1"/>
  <c r="AB6101" i="2" s="1"/>
  <c r="X6100" i="2"/>
  <c r="W6102" i="2" l="1"/>
  <c r="B6104" i="2"/>
  <c r="S6103" i="2"/>
  <c r="R6103" i="2"/>
  <c r="P6103" i="2"/>
  <c r="Q6103" i="2"/>
  <c r="N6103" i="2"/>
  <c r="O6103" i="2"/>
  <c r="T6103" i="2"/>
  <c r="U6103" i="2"/>
  <c r="Z6101" i="2"/>
  <c r="AA6102" i="2" s="1"/>
  <c r="AB6102" i="2" s="1"/>
  <c r="X6101" i="2"/>
  <c r="W6103" i="2" l="1"/>
  <c r="B6105" i="2"/>
  <c r="R6104" i="2"/>
  <c r="S6104" i="2"/>
  <c r="Q6104" i="2"/>
  <c r="P6104" i="2"/>
  <c r="O6104" i="2"/>
  <c r="N6104" i="2"/>
  <c r="T6104" i="2"/>
  <c r="U6104" i="2"/>
  <c r="Z6102" i="2"/>
  <c r="AA6103" i="2" s="1"/>
  <c r="AB6103" i="2" s="1"/>
  <c r="X6102" i="2"/>
  <c r="W6104" i="2" l="1"/>
  <c r="Z6104" i="2"/>
  <c r="AA6105" i="2" s="1"/>
  <c r="X6104" i="2"/>
  <c r="B6106" i="2"/>
  <c r="R6105" i="2"/>
  <c r="S6105" i="2"/>
  <c r="P6105" i="2"/>
  <c r="Q6105" i="2"/>
  <c r="N6105" i="2"/>
  <c r="O6105" i="2"/>
  <c r="T6105" i="2"/>
  <c r="U6105" i="2"/>
  <c r="Z6103" i="2"/>
  <c r="AA6104" i="2" s="1"/>
  <c r="AB6104" i="2" s="1"/>
  <c r="X6103" i="2"/>
  <c r="W6105" i="2" l="1"/>
  <c r="B6107" i="2"/>
  <c r="R6106" i="2"/>
  <c r="S6106" i="2"/>
  <c r="P6106" i="2"/>
  <c r="Q6106" i="2"/>
  <c r="N6106" i="2"/>
  <c r="O6106" i="2"/>
  <c r="T6106" i="2"/>
  <c r="U6106" i="2"/>
  <c r="AB6105" i="2"/>
  <c r="W6106" i="2" l="1"/>
  <c r="B6108" i="2"/>
  <c r="S6107" i="2"/>
  <c r="R6107" i="2"/>
  <c r="P6107" i="2"/>
  <c r="Q6107" i="2"/>
  <c r="N6107" i="2"/>
  <c r="O6107" i="2"/>
  <c r="T6107" i="2"/>
  <c r="U6107" i="2"/>
  <c r="Z6105" i="2"/>
  <c r="AA6106" i="2" s="1"/>
  <c r="AB6106" i="2" s="1"/>
  <c r="X6105" i="2"/>
  <c r="W6107" i="2" l="1"/>
  <c r="B6109" i="2"/>
  <c r="R6108" i="2"/>
  <c r="S6108" i="2"/>
  <c r="Q6108" i="2"/>
  <c r="P6108" i="2"/>
  <c r="O6108" i="2"/>
  <c r="N6108" i="2"/>
  <c r="T6108" i="2"/>
  <c r="U6108" i="2"/>
  <c r="Z6106" i="2"/>
  <c r="AA6107" i="2" s="1"/>
  <c r="AB6107" i="2" s="1"/>
  <c r="X6106" i="2"/>
  <c r="W6108" i="2" l="1"/>
  <c r="B6110" i="2"/>
  <c r="R6109" i="2"/>
  <c r="S6109" i="2"/>
  <c r="P6109" i="2"/>
  <c r="Q6109" i="2"/>
  <c r="N6109" i="2"/>
  <c r="O6109" i="2"/>
  <c r="T6109" i="2"/>
  <c r="U6109" i="2"/>
  <c r="Z6107" i="2"/>
  <c r="AA6108" i="2" s="1"/>
  <c r="AB6108" i="2" s="1"/>
  <c r="X6107" i="2"/>
  <c r="W6109" i="2" l="1"/>
  <c r="B6111" i="2"/>
  <c r="S6110" i="2"/>
  <c r="R6110" i="2"/>
  <c r="P6110" i="2"/>
  <c r="Q6110" i="2"/>
  <c r="N6110" i="2"/>
  <c r="O6110" i="2"/>
  <c r="T6110" i="2"/>
  <c r="U6110" i="2"/>
  <c r="Z6108" i="2"/>
  <c r="AA6109" i="2" s="1"/>
  <c r="AB6109" i="2" s="1"/>
  <c r="X6108" i="2"/>
  <c r="B6112" i="2" l="1"/>
  <c r="S6111" i="2"/>
  <c r="R6111" i="2"/>
  <c r="P6111" i="2"/>
  <c r="Q6111" i="2"/>
  <c r="N6111" i="2"/>
  <c r="O6111" i="2"/>
  <c r="T6111" i="2"/>
  <c r="U6111" i="2"/>
  <c r="W6110" i="2"/>
  <c r="Z6109" i="2"/>
  <c r="AA6110" i="2" s="1"/>
  <c r="AB6110" i="2" s="1"/>
  <c r="X6109" i="2"/>
  <c r="W6111" i="2" l="1"/>
  <c r="Z6110" i="2"/>
  <c r="AA6111" i="2" s="1"/>
  <c r="AB6111" i="2" s="1"/>
  <c r="X6110" i="2"/>
  <c r="B6113" i="2"/>
  <c r="R6112" i="2"/>
  <c r="S6112" i="2"/>
  <c r="Q6112" i="2"/>
  <c r="P6112" i="2"/>
  <c r="O6112" i="2"/>
  <c r="N6112" i="2"/>
  <c r="T6112" i="2"/>
  <c r="U6112" i="2"/>
  <c r="B6114" i="2" l="1"/>
  <c r="R6113" i="2"/>
  <c r="S6113" i="2"/>
  <c r="P6113" i="2"/>
  <c r="Q6113" i="2"/>
  <c r="N6113" i="2"/>
  <c r="O6113" i="2"/>
  <c r="T6113" i="2"/>
  <c r="U6113" i="2"/>
  <c r="W6112" i="2"/>
  <c r="Z6111" i="2"/>
  <c r="AA6112" i="2" s="1"/>
  <c r="X6111" i="2"/>
  <c r="AB6112" i="2" l="1"/>
  <c r="W6113" i="2"/>
  <c r="Z6112" i="2"/>
  <c r="AA6113" i="2" s="1"/>
  <c r="AB6113" i="2" s="1"/>
  <c r="X6112" i="2"/>
  <c r="B6115" i="2"/>
  <c r="R6114" i="2"/>
  <c r="S6114" i="2"/>
  <c r="P6114" i="2"/>
  <c r="Q6114" i="2"/>
  <c r="N6114" i="2"/>
  <c r="O6114" i="2"/>
  <c r="T6114" i="2"/>
  <c r="U6114" i="2"/>
  <c r="B6116" i="2" l="1"/>
  <c r="S6115" i="2"/>
  <c r="R6115" i="2"/>
  <c r="P6115" i="2"/>
  <c r="Q6115" i="2"/>
  <c r="N6115" i="2"/>
  <c r="O6115" i="2"/>
  <c r="T6115" i="2"/>
  <c r="U6115" i="2"/>
  <c r="W6114" i="2"/>
  <c r="Z6113" i="2"/>
  <c r="AA6114" i="2" s="1"/>
  <c r="X6113" i="2"/>
  <c r="AB6114" i="2" l="1"/>
  <c r="W6115" i="2"/>
  <c r="Z6114" i="2"/>
  <c r="AA6115" i="2" s="1"/>
  <c r="X6114" i="2"/>
  <c r="B6117" i="2"/>
  <c r="R6116" i="2"/>
  <c r="S6116" i="2"/>
  <c r="Q6116" i="2"/>
  <c r="P6116" i="2"/>
  <c r="O6116" i="2"/>
  <c r="N6116" i="2"/>
  <c r="T6116" i="2"/>
  <c r="U6116" i="2"/>
  <c r="AB6115" i="2" l="1"/>
  <c r="B6118" i="2"/>
  <c r="R6117" i="2"/>
  <c r="S6117" i="2"/>
  <c r="P6117" i="2"/>
  <c r="Q6117" i="2"/>
  <c r="N6117" i="2"/>
  <c r="O6117" i="2"/>
  <c r="T6117" i="2"/>
  <c r="U6117" i="2"/>
  <c r="W6116" i="2"/>
  <c r="Z6115" i="2"/>
  <c r="AA6116" i="2" s="1"/>
  <c r="AB6116" i="2" s="1"/>
  <c r="X6115" i="2"/>
  <c r="W6117" i="2" l="1"/>
  <c r="Z6116" i="2"/>
  <c r="AA6117" i="2" s="1"/>
  <c r="AB6117" i="2" s="1"/>
  <c r="X6116" i="2"/>
  <c r="B6119" i="2"/>
  <c r="R6118" i="2"/>
  <c r="S6118" i="2"/>
  <c r="P6118" i="2"/>
  <c r="Q6118" i="2"/>
  <c r="N6118" i="2"/>
  <c r="O6118" i="2"/>
  <c r="T6118" i="2"/>
  <c r="U6118" i="2"/>
  <c r="B6120" i="2" l="1"/>
  <c r="S6119" i="2"/>
  <c r="R6119" i="2"/>
  <c r="P6119" i="2"/>
  <c r="Q6119" i="2"/>
  <c r="N6119" i="2"/>
  <c r="O6119" i="2"/>
  <c r="T6119" i="2"/>
  <c r="U6119" i="2"/>
  <c r="W6118" i="2"/>
  <c r="Z6117" i="2"/>
  <c r="AA6118" i="2" s="1"/>
  <c r="X6117" i="2"/>
  <c r="AB6118" i="2" l="1"/>
  <c r="W6119" i="2"/>
  <c r="Z6118" i="2"/>
  <c r="AA6119" i="2" s="1"/>
  <c r="AB6119" i="2" s="1"/>
  <c r="X6118" i="2"/>
  <c r="B6121" i="2"/>
  <c r="R6120" i="2"/>
  <c r="S6120" i="2"/>
  <c r="Q6120" i="2"/>
  <c r="P6120" i="2"/>
  <c r="O6120" i="2"/>
  <c r="N6120" i="2"/>
  <c r="T6120" i="2"/>
  <c r="U6120" i="2"/>
  <c r="B6122" i="2" l="1"/>
  <c r="R6121" i="2"/>
  <c r="S6121" i="2"/>
  <c r="P6121" i="2"/>
  <c r="Q6121" i="2"/>
  <c r="N6121" i="2"/>
  <c r="O6121" i="2"/>
  <c r="T6121" i="2"/>
  <c r="U6121" i="2"/>
  <c r="W6120" i="2"/>
  <c r="Z6119" i="2"/>
  <c r="AA6120" i="2" s="1"/>
  <c r="X6119" i="2"/>
  <c r="AB6120" i="2" l="1"/>
  <c r="W6121" i="2"/>
  <c r="Z6120" i="2"/>
  <c r="AA6121" i="2" s="1"/>
  <c r="AB6121" i="2" s="1"/>
  <c r="X6120" i="2"/>
  <c r="B6123" i="2"/>
  <c r="R6122" i="2"/>
  <c r="S6122" i="2"/>
  <c r="P6122" i="2"/>
  <c r="Q6122" i="2"/>
  <c r="N6122" i="2"/>
  <c r="O6122" i="2"/>
  <c r="T6122" i="2"/>
  <c r="U6122" i="2"/>
  <c r="B6124" i="2" l="1"/>
  <c r="S6123" i="2"/>
  <c r="R6123" i="2"/>
  <c r="P6123" i="2"/>
  <c r="Q6123" i="2"/>
  <c r="N6123" i="2"/>
  <c r="O6123" i="2"/>
  <c r="T6123" i="2"/>
  <c r="U6123" i="2"/>
  <c r="W6122" i="2"/>
  <c r="Z6121" i="2"/>
  <c r="AA6122" i="2" s="1"/>
  <c r="X6121" i="2"/>
  <c r="AB6122" i="2" l="1"/>
  <c r="W6123" i="2"/>
  <c r="Z6122" i="2"/>
  <c r="AA6123" i="2" s="1"/>
  <c r="X6122" i="2"/>
  <c r="B6125" i="2"/>
  <c r="R6124" i="2"/>
  <c r="S6124" i="2"/>
  <c r="Q6124" i="2"/>
  <c r="P6124" i="2"/>
  <c r="O6124" i="2"/>
  <c r="N6124" i="2"/>
  <c r="T6124" i="2"/>
  <c r="U6124" i="2"/>
  <c r="AB6123" i="2" l="1"/>
  <c r="B6126" i="2"/>
  <c r="R6125" i="2"/>
  <c r="S6125" i="2"/>
  <c r="P6125" i="2"/>
  <c r="Q6125" i="2"/>
  <c r="N6125" i="2"/>
  <c r="O6125" i="2"/>
  <c r="T6125" i="2"/>
  <c r="U6125" i="2"/>
  <c r="W6124" i="2"/>
  <c r="Z6123" i="2"/>
  <c r="AA6124" i="2" s="1"/>
  <c r="AB6124" i="2" s="1"/>
  <c r="X6123" i="2"/>
  <c r="W6125" i="2" l="1"/>
  <c r="Z6124" i="2"/>
  <c r="AA6125" i="2" s="1"/>
  <c r="AB6125" i="2" s="1"/>
  <c r="X6124" i="2"/>
  <c r="B6127" i="2"/>
  <c r="S6126" i="2"/>
  <c r="R6126" i="2"/>
  <c r="P6126" i="2"/>
  <c r="Q6126" i="2"/>
  <c r="N6126" i="2"/>
  <c r="O6126" i="2"/>
  <c r="T6126" i="2"/>
  <c r="U6126" i="2"/>
  <c r="B6128" i="2" l="1"/>
  <c r="S6127" i="2"/>
  <c r="R6127" i="2"/>
  <c r="P6127" i="2"/>
  <c r="Q6127" i="2"/>
  <c r="N6127" i="2"/>
  <c r="O6127" i="2"/>
  <c r="T6127" i="2"/>
  <c r="U6127" i="2"/>
  <c r="W6126" i="2"/>
  <c r="Z6125" i="2"/>
  <c r="AA6126" i="2" s="1"/>
  <c r="X6125" i="2"/>
  <c r="AB6126" i="2" l="1"/>
  <c r="W6127" i="2"/>
  <c r="Z6126" i="2"/>
  <c r="AA6127" i="2" s="1"/>
  <c r="X6126" i="2"/>
  <c r="B6129" i="2"/>
  <c r="R6128" i="2"/>
  <c r="S6128" i="2"/>
  <c r="Q6128" i="2"/>
  <c r="P6128" i="2"/>
  <c r="O6128" i="2"/>
  <c r="N6128" i="2"/>
  <c r="T6128" i="2"/>
  <c r="U6128" i="2"/>
  <c r="AB6127" i="2" l="1"/>
  <c r="B6130" i="2"/>
  <c r="R6129" i="2"/>
  <c r="S6129" i="2"/>
  <c r="P6129" i="2"/>
  <c r="Q6129" i="2"/>
  <c r="N6129" i="2"/>
  <c r="O6129" i="2"/>
  <c r="T6129" i="2"/>
  <c r="U6129" i="2"/>
  <c r="W6128" i="2"/>
  <c r="Z6127" i="2"/>
  <c r="AA6128" i="2" s="1"/>
  <c r="AB6128" i="2" s="1"/>
  <c r="X6127" i="2"/>
  <c r="W6129" i="2" l="1"/>
  <c r="Z6128" i="2"/>
  <c r="AA6129" i="2" s="1"/>
  <c r="AB6129" i="2" s="1"/>
  <c r="X6128" i="2"/>
  <c r="B6131" i="2"/>
  <c r="R6130" i="2"/>
  <c r="S6130" i="2"/>
  <c r="P6130" i="2"/>
  <c r="Q6130" i="2"/>
  <c r="N6130" i="2"/>
  <c r="O6130" i="2"/>
  <c r="U6130" i="2"/>
  <c r="T6130" i="2"/>
  <c r="B6132" i="2" l="1"/>
  <c r="S6131" i="2"/>
  <c r="R6131" i="2"/>
  <c r="P6131" i="2"/>
  <c r="Q6131" i="2"/>
  <c r="N6131" i="2"/>
  <c r="O6131" i="2"/>
  <c r="T6131" i="2"/>
  <c r="U6131" i="2"/>
  <c r="W6130" i="2"/>
  <c r="Z6129" i="2"/>
  <c r="AA6130" i="2" s="1"/>
  <c r="AB6130" i="2" s="1"/>
  <c r="X6129" i="2"/>
  <c r="W6131" i="2" l="1"/>
  <c r="Z6130" i="2"/>
  <c r="AA6131" i="2" s="1"/>
  <c r="AB6131" i="2" s="1"/>
  <c r="X6130" i="2"/>
  <c r="B6133" i="2"/>
  <c r="R6132" i="2"/>
  <c r="S6132" i="2"/>
  <c r="Q6132" i="2"/>
  <c r="P6132" i="2"/>
  <c r="O6132" i="2"/>
  <c r="N6132" i="2"/>
  <c r="T6132" i="2"/>
  <c r="U6132" i="2"/>
  <c r="B6134" i="2" l="1"/>
  <c r="R6133" i="2"/>
  <c r="S6133" i="2"/>
  <c r="P6133" i="2"/>
  <c r="Q6133" i="2"/>
  <c r="N6133" i="2"/>
  <c r="O6133" i="2"/>
  <c r="T6133" i="2"/>
  <c r="U6133" i="2"/>
  <c r="W6132" i="2"/>
  <c r="Z6131" i="2"/>
  <c r="AA6132" i="2" s="1"/>
  <c r="X6131" i="2"/>
  <c r="AB6132" i="2" l="1"/>
  <c r="W6133" i="2"/>
  <c r="Z6132" i="2"/>
  <c r="AA6133" i="2" s="1"/>
  <c r="AB6133" i="2" s="1"/>
  <c r="X6132" i="2"/>
  <c r="B6135" i="2"/>
  <c r="R6134" i="2"/>
  <c r="S6134" i="2"/>
  <c r="P6134" i="2"/>
  <c r="Q6134" i="2"/>
  <c r="N6134" i="2"/>
  <c r="O6134" i="2"/>
  <c r="T6134" i="2"/>
  <c r="U6134" i="2"/>
  <c r="B6136" i="2" l="1"/>
  <c r="S6135" i="2"/>
  <c r="R6135" i="2"/>
  <c r="P6135" i="2"/>
  <c r="Q6135" i="2"/>
  <c r="N6135" i="2"/>
  <c r="O6135" i="2"/>
  <c r="T6135" i="2"/>
  <c r="U6135" i="2"/>
  <c r="W6134" i="2"/>
  <c r="Z6133" i="2"/>
  <c r="AA6134" i="2" s="1"/>
  <c r="AB6134" i="2" s="1"/>
  <c r="X6133" i="2"/>
  <c r="W6135" i="2" l="1"/>
  <c r="Z6134" i="2"/>
  <c r="AA6135" i="2" s="1"/>
  <c r="AB6135" i="2" s="1"/>
  <c r="X6134" i="2"/>
  <c r="B6137" i="2"/>
  <c r="R6136" i="2"/>
  <c r="S6136" i="2"/>
  <c r="Q6136" i="2"/>
  <c r="P6136" i="2"/>
  <c r="O6136" i="2"/>
  <c r="N6136" i="2"/>
  <c r="T6136" i="2"/>
  <c r="U6136" i="2"/>
  <c r="B6138" i="2" l="1"/>
  <c r="R6137" i="2"/>
  <c r="S6137" i="2"/>
  <c r="P6137" i="2"/>
  <c r="Q6137" i="2"/>
  <c r="N6137" i="2"/>
  <c r="O6137" i="2"/>
  <c r="T6137" i="2"/>
  <c r="U6137" i="2"/>
  <c r="W6136" i="2"/>
  <c r="Z6135" i="2"/>
  <c r="AA6136" i="2" s="1"/>
  <c r="X6135" i="2"/>
  <c r="AB6136" i="2" l="1"/>
  <c r="W6137" i="2"/>
  <c r="Z6136" i="2"/>
  <c r="AA6137" i="2" s="1"/>
  <c r="AB6137" i="2" s="1"/>
  <c r="X6136" i="2"/>
  <c r="B6139" i="2"/>
  <c r="R6138" i="2"/>
  <c r="S6138" i="2"/>
  <c r="P6138" i="2"/>
  <c r="Q6138" i="2"/>
  <c r="N6138" i="2"/>
  <c r="O6138" i="2"/>
  <c r="U6138" i="2"/>
  <c r="T6138" i="2"/>
  <c r="B6140" i="2" l="1"/>
  <c r="S6139" i="2"/>
  <c r="R6139" i="2"/>
  <c r="P6139" i="2"/>
  <c r="Q6139" i="2"/>
  <c r="N6139" i="2"/>
  <c r="O6139" i="2"/>
  <c r="T6139" i="2"/>
  <c r="U6139" i="2"/>
  <c r="W6138" i="2"/>
  <c r="Z6137" i="2"/>
  <c r="AA6138" i="2" s="1"/>
  <c r="AB6138" i="2" s="1"/>
  <c r="X6137" i="2"/>
  <c r="W6139" i="2" l="1"/>
  <c r="Z6138" i="2"/>
  <c r="AA6139" i="2" s="1"/>
  <c r="AB6139" i="2" s="1"/>
  <c r="X6138" i="2"/>
  <c r="B6141" i="2"/>
  <c r="R6140" i="2"/>
  <c r="S6140" i="2"/>
  <c r="Q6140" i="2"/>
  <c r="P6140" i="2"/>
  <c r="O6140" i="2"/>
  <c r="N6140" i="2"/>
  <c r="T6140" i="2"/>
  <c r="U6140" i="2"/>
  <c r="B6142" i="2" l="1"/>
  <c r="R6141" i="2"/>
  <c r="S6141" i="2"/>
  <c r="P6141" i="2"/>
  <c r="Q6141" i="2"/>
  <c r="N6141" i="2"/>
  <c r="O6141" i="2"/>
  <c r="T6141" i="2"/>
  <c r="U6141" i="2"/>
  <c r="W6140" i="2"/>
  <c r="Z6139" i="2"/>
  <c r="AA6140" i="2" s="1"/>
  <c r="AB6140" i="2" s="1"/>
  <c r="X6139" i="2"/>
  <c r="W6141" i="2" l="1"/>
  <c r="Z6140" i="2"/>
  <c r="AA6141" i="2" s="1"/>
  <c r="AB6141" i="2" s="1"/>
  <c r="X6140" i="2"/>
  <c r="B6143" i="2"/>
  <c r="S6142" i="2"/>
  <c r="R6142" i="2"/>
  <c r="P6142" i="2"/>
  <c r="Q6142" i="2"/>
  <c r="N6142" i="2"/>
  <c r="O6142" i="2"/>
  <c r="T6142" i="2"/>
  <c r="U6142" i="2"/>
  <c r="B6144" i="2" l="1"/>
  <c r="S6143" i="2"/>
  <c r="R6143" i="2"/>
  <c r="P6143" i="2"/>
  <c r="Q6143" i="2"/>
  <c r="N6143" i="2"/>
  <c r="O6143" i="2"/>
  <c r="T6143" i="2"/>
  <c r="U6143" i="2"/>
  <c r="W6142" i="2"/>
  <c r="Z6141" i="2"/>
  <c r="AA6142" i="2" s="1"/>
  <c r="AB6142" i="2" s="1"/>
  <c r="X6141" i="2"/>
  <c r="W6143" i="2" l="1"/>
  <c r="Z6142" i="2"/>
  <c r="AA6143" i="2" s="1"/>
  <c r="AB6143" i="2" s="1"/>
  <c r="X6142" i="2"/>
  <c r="B6145" i="2"/>
  <c r="R6144" i="2"/>
  <c r="S6144" i="2"/>
  <c r="Q6144" i="2"/>
  <c r="P6144" i="2"/>
  <c r="O6144" i="2"/>
  <c r="N6144" i="2"/>
  <c r="T6144" i="2"/>
  <c r="U6144" i="2"/>
  <c r="B6146" i="2" l="1"/>
  <c r="R6145" i="2"/>
  <c r="S6145" i="2"/>
  <c r="P6145" i="2"/>
  <c r="Q6145" i="2"/>
  <c r="N6145" i="2"/>
  <c r="O6145" i="2"/>
  <c r="T6145" i="2"/>
  <c r="U6145" i="2"/>
  <c r="W6144" i="2"/>
  <c r="Z6143" i="2"/>
  <c r="AA6144" i="2" s="1"/>
  <c r="X6143" i="2"/>
  <c r="AB6144" i="2" l="1"/>
  <c r="W6145" i="2"/>
  <c r="Z6144" i="2"/>
  <c r="AA6145" i="2" s="1"/>
  <c r="AB6145" i="2" s="1"/>
  <c r="X6144" i="2"/>
  <c r="B6147" i="2"/>
  <c r="R6146" i="2"/>
  <c r="S6146" i="2"/>
  <c r="P6146" i="2"/>
  <c r="Q6146" i="2"/>
  <c r="N6146" i="2"/>
  <c r="O6146" i="2"/>
  <c r="T6146" i="2"/>
  <c r="U6146" i="2"/>
  <c r="B6148" i="2" l="1"/>
  <c r="S6147" i="2"/>
  <c r="R6147" i="2"/>
  <c r="P6147" i="2"/>
  <c r="Q6147" i="2"/>
  <c r="N6147" i="2"/>
  <c r="O6147" i="2"/>
  <c r="T6147" i="2"/>
  <c r="U6147" i="2"/>
  <c r="W6146" i="2"/>
  <c r="Z6145" i="2"/>
  <c r="AA6146" i="2" s="1"/>
  <c r="X6145" i="2"/>
  <c r="AB6146" i="2" l="1"/>
  <c r="W6147" i="2"/>
  <c r="Z6146" i="2"/>
  <c r="AA6147" i="2" s="1"/>
  <c r="AB6147" i="2" s="1"/>
  <c r="X6146" i="2"/>
  <c r="B6149" i="2"/>
  <c r="R6148" i="2"/>
  <c r="S6148" i="2"/>
  <c r="Q6148" i="2"/>
  <c r="P6148" i="2"/>
  <c r="O6148" i="2"/>
  <c r="N6148" i="2"/>
  <c r="T6148" i="2"/>
  <c r="U6148" i="2"/>
  <c r="B6150" i="2" l="1"/>
  <c r="R6149" i="2"/>
  <c r="S6149" i="2"/>
  <c r="P6149" i="2"/>
  <c r="Q6149" i="2"/>
  <c r="N6149" i="2"/>
  <c r="O6149" i="2"/>
  <c r="T6149" i="2"/>
  <c r="U6149" i="2"/>
  <c r="W6148" i="2"/>
  <c r="Z6147" i="2"/>
  <c r="AA6148" i="2" s="1"/>
  <c r="AB6148" i="2" s="1"/>
  <c r="X6147" i="2"/>
  <c r="W6149" i="2" l="1"/>
  <c r="Z6148" i="2"/>
  <c r="AA6149" i="2" s="1"/>
  <c r="AB6149" i="2" s="1"/>
  <c r="X6148" i="2"/>
  <c r="B6151" i="2"/>
  <c r="R6150" i="2"/>
  <c r="S6150" i="2"/>
  <c r="P6150" i="2"/>
  <c r="Q6150" i="2"/>
  <c r="N6150" i="2"/>
  <c r="O6150" i="2"/>
  <c r="U6150" i="2"/>
  <c r="T6150" i="2"/>
  <c r="B6152" i="2" l="1"/>
  <c r="S6151" i="2"/>
  <c r="R6151" i="2"/>
  <c r="P6151" i="2"/>
  <c r="Q6151" i="2"/>
  <c r="N6151" i="2"/>
  <c r="O6151" i="2"/>
  <c r="T6151" i="2"/>
  <c r="U6151" i="2"/>
  <c r="W6150" i="2"/>
  <c r="Z6149" i="2"/>
  <c r="AA6150" i="2" s="1"/>
  <c r="X6149" i="2"/>
  <c r="AB6150" i="2" l="1"/>
  <c r="W6151" i="2"/>
  <c r="Z6150" i="2"/>
  <c r="AA6151" i="2" s="1"/>
  <c r="X6150" i="2"/>
  <c r="B6153" i="2"/>
  <c r="R6152" i="2"/>
  <c r="S6152" i="2"/>
  <c r="Q6152" i="2"/>
  <c r="P6152" i="2"/>
  <c r="O6152" i="2"/>
  <c r="N6152" i="2"/>
  <c r="T6152" i="2"/>
  <c r="U6152" i="2"/>
  <c r="AB6151" i="2" l="1"/>
  <c r="B6154" i="2"/>
  <c r="R6153" i="2"/>
  <c r="S6153" i="2"/>
  <c r="P6153" i="2"/>
  <c r="Q6153" i="2"/>
  <c r="N6153" i="2"/>
  <c r="O6153" i="2"/>
  <c r="T6153" i="2"/>
  <c r="U6153" i="2"/>
  <c r="W6152" i="2"/>
  <c r="Z6151" i="2"/>
  <c r="AA6152" i="2" s="1"/>
  <c r="X6151" i="2"/>
  <c r="AB6152" i="2" l="1"/>
  <c r="W6153" i="2"/>
  <c r="Z6152" i="2"/>
  <c r="AA6153" i="2" s="1"/>
  <c r="AB6153" i="2" s="1"/>
  <c r="X6152" i="2"/>
  <c r="B6155" i="2"/>
  <c r="R6154" i="2"/>
  <c r="S6154" i="2"/>
  <c r="P6154" i="2"/>
  <c r="Q6154" i="2"/>
  <c r="N6154" i="2"/>
  <c r="O6154" i="2"/>
  <c r="T6154" i="2"/>
  <c r="U6154" i="2"/>
  <c r="B6156" i="2" l="1"/>
  <c r="S6155" i="2"/>
  <c r="R6155" i="2"/>
  <c r="P6155" i="2"/>
  <c r="Q6155" i="2"/>
  <c r="N6155" i="2"/>
  <c r="O6155" i="2"/>
  <c r="T6155" i="2"/>
  <c r="U6155" i="2"/>
  <c r="W6154" i="2"/>
  <c r="Z6153" i="2"/>
  <c r="AA6154" i="2" s="1"/>
  <c r="X6153" i="2"/>
  <c r="AB6154" i="2" l="1"/>
  <c r="W6155" i="2"/>
  <c r="Z6154" i="2"/>
  <c r="AA6155" i="2" s="1"/>
  <c r="AB6155" i="2" s="1"/>
  <c r="X6154" i="2"/>
  <c r="B6157" i="2"/>
  <c r="R6156" i="2"/>
  <c r="S6156" i="2"/>
  <c r="Q6156" i="2"/>
  <c r="P6156" i="2"/>
  <c r="O6156" i="2"/>
  <c r="N6156" i="2"/>
  <c r="T6156" i="2"/>
  <c r="U6156" i="2"/>
  <c r="B6158" i="2" l="1"/>
  <c r="R6157" i="2"/>
  <c r="S6157" i="2"/>
  <c r="P6157" i="2"/>
  <c r="Q6157" i="2"/>
  <c r="N6157" i="2"/>
  <c r="O6157" i="2"/>
  <c r="T6157" i="2"/>
  <c r="U6157" i="2"/>
  <c r="W6156" i="2"/>
  <c r="Z6155" i="2"/>
  <c r="AA6156" i="2" s="1"/>
  <c r="X6155" i="2"/>
  <c r="AB6156" i="2" l="1"/>
  <c r="W6157" i="2"/>
  <c r="Z6156" i="2"/>
  <c r="AA6157" i="2" s="1"/>
  <c r="AB6157" i="2" s="1"/>
  <c r="X6156" i="2"/>
  <c r="B6159" i="2"/>
  <c r="S6158" i="2"/>
  <c r="R6158" i="2"/>
  <c r="P6158" i="2"/>
  <c r="Q6158" i="2"/>
  <c r="N6158" i="2"/>
  <c r="O6158" i="2"/>
  <c r="T6158" i="2"/>
  <c r="U6158" i="2"/>
  <c r="B6160" i="2" l="1"/>
  <c r="S6159" i="2"/>
  <c r="R6159" i="2"/>
  <c r="P6159" i="2"/>
  <c r="Q6159" i="2"/>
  <c r="N6159" i="2"/>
  <c r="O6159" i="2"/>
  <c r="T6159" i="2"/>
  <c r="U6159" i="2"/>
  <c r="W6158" i="2"/>
  <c r="X6157" i="2"/>
  <c r="Z6157" i="2"/>
  <c r="AA6158" i="2" s="1"/>
  <c r="AB6158" i="2" l="1"/>
  <c r="W6159" i="2"/>
  <c r="Z6158" i="2"/>
  <c r="AA6159" i="2" s="1"/>
  <c r="X6158" i="2"/>
  <c r="B6161" i="2"/>
  <c r="R6160" i="2"/>
  <c r="S6160" i="2"/>
  <c r="Q6160" i="2"/>
  <c r="P6160" i="2"/>
  <c r="O6160" i="2"/>
  <c r="N6160" i="2"/>
  <c r="T6160" i="2"/>
  <c r="U6160" i="2"/>
  <c r="AB6159" i="2" l="1"/>
  <c r="B6162" i="2"/>
  <c r="R6161" i="2"/>
  <c r="S6161" i="2"/>
  <c r="P6161" i="2"/>
  <c r="Q6161" i="2"/>
  <c r="N6161" i="2"/>
  <c r="O6161" i="2"/>
  <c r="T6161" i="2"/>
  <c r="U6161" i="2"/>
  <c r="W6160" i="2"/>
  <c r="Z6159" i="2"/>
  <c r="AA6160" i="2" s="1"/>
  <c r="X6159" i="2"/>
  <c r="AB6160" i="2" l="1"/>
  <c r="W6161" i="2"/>
  <c r="Z6160" i="2"/>
  <c r="AA6161" i="2" s="1"/>
  <c r="AB6161" i="2" s="1"/>
  <c r="X6160" i="2"/>
  <c r="B6163" i="2"/>
  <c r="R6162" i="2"/>
  <c r="S6162" i="2"/>
  <c r="P6162" i="2"/>
  <c r="Q6162" i="2"/>
  <c r="N6162" i="2"/>
  <c r="O6162" i="2"/>
  <c r="U6162" i="2"/>
  <c r="T6162" i="2"/>
  <c r="B6164" i="2" l="1"/>
  <c r="S6163" i="2"/>
  <c r="R6163" i="2"/>
  <c r="P6163" i="2"/>
  <c r="Q6163" i="2"/>
  <c r="N6163" i="2"/>
  <c r="O6163" i="2"/>
  <c r="T6163" i="2"/>
  <c r="U6163" i="2"/>
  <c r="W6162" i="2"/>
  <c r="Z6161" i="2"/>
  <c r="AA6162" i="2" s="1"/>
  <c r="AB6162" i="2" s="1"/>
  <c r="X6161" i="2"/>
  <c r="W6163" i="2" l="1"/>
  <c r="Z6162" i="2"/>
  <c r="AA6163" i="2" s="1"/>
  <c r="AB6163" i="2" s="1"/>
  <c r="X6162" i="2"/>
  <c r="B6165" i="2"/>
  <c r="R6164" i="2"/>
  <c r="S6164" i="2"/>
  <c r="Q6164" i="2"/>
  <c r="P6164" i="2"/>
  <c r="O6164" i="2"/>
  <c r="N6164" i="2"/>
  <c r="T6164" i="2"/>
  <c r="U6164" i="2"/>
  <c r="B6166" i="2" l="1"/>
  <c r="R6165" i="2"/>
  <c r="S6165" i="2"/>
  <c r="P6165" i="2"/>
  <c r="Q6165" i="2"/>
  <c r="N6165" i="2"/>
  <c r="O6165" i="2"/>
  <c r="T6165" i="2"/>
  <c r="U6165" i="2"/>
  <c r="W6164" i="2"/>
  <c r="Z6163" i="2"/>
  <c r="AA6164" i="2" s="1"/>
  <c r="X6163" i="2"/>
  <c r="AB6164" i="2" l="1"/>
  <c r="W6165" i="2"/>
  <c r="Z6164" i="2"/>
  <c r="AA6165" i="2" s="1"/>
  <c r="AB6165" i="2" s="1"/>
  <c r="X6164" i="2"/>
  <c r="B6167" i="2"/>
  <c r="R6166" i="2"/>
  <c r="S6166" i="2"/>
  <c r="P6166" i="2"/>
  <c r="Q6166" i="2"/>
  <c r="N6166" i="2"/>
  <c r="O6166" i="2"/>
  <c r="T6166" i="2"/>
  <c r="U6166" i="2"/>
  <c r="B6168" i="2" l="1"/>
  <c r="S6167" i="2"/>
  <c r="R6167" i="2"/>
  <c r="P6167" i="2"/>
  <c r="Q6167" i="2"/>
  <c r="N6167" i="2"/>
  <c r="O6167" i="2"/>
  <c r="T6167" i="2"/>
  <c r="U6167" i="2"/>
  <c r="W6166" i="2"/>
  <c r="Z6165" i="2"/>
  <c r="AA6166" i="2" s="1"/>
  <c r="X6165" i="2"/>
  <c r="AB6166" i="2" l="1"/>
  <c r="W6167" i="2"/>
  <c r="Z6166" i="2"/>
  <c r="AA6167" i="2" s="1"/>
  <c r="AB6167" i="2" s="1"/>
  <c r="X6166" i="2"/>
  <c r="B6169" i="2"/>
  <c r="R6168" i="2"/>
  <c r="S6168" i="2"/>
  <c r="Q6168" i="2"/>
  <c r="P6168" i="2"/>
  <c r="O6168" i="2"/>
  <c r="N6168" i="2"/>
  <c r="T6168" i="2"/>
  <c r="U6168" i="2"/>
  <c r="B6170" i="2" l="1"/>
  <c r="R6169" i="2"/>
  <c r="S6169" i="2"/>
  <c r="P6169" i="2"/>
  <c r="Q6169" i="2"/>
  <c r="N6169" i="2"/>
  <c r="O6169" i="2"/>
  <c r="T6169" i="2"/>
  <c r="U6169" i="2"/>
  <c r="W6168" i="2"/>
  <c r="Z6167" i="2"/>
  <c r="AA6168" i="2" s="1"/>
  <c r="AB6168" i="2" s="1"/>
  <c r="X6167" i="2"/>
  <c r="W6169" i="2" l="1"/>
  <c r="Z6168" i="2"/>
  <c r="AA6169" i="2" s="1"/>
  <c r="AB6169" i="2" s="1"/>
  <c r="X6168" i="2"/>
  <c r="B6171" i="2"/>
  <c r="R6170" i="2"/>
  <c r="S6170" i="2"/>
  <c r="P6170" i="2"/>
  <c r="Q6170" i="2"/>
  <c r="N6170" i="2"/>
  <c r="O6170" i="2"/>
  <c r="T6170" i="2"/>
  <c r="U6170" i="2"/>
  <c r="B6172" i="2" l="1"/>
  <c r="S6171" i="2"/>
  <c r="R6171" i="2"/>
  <c r="P6171" i="2"/>
  <c r="Q6171" i="2"/>
  <c r="N6171" i="2"/>
  <c r="O6171" i="2"/>
  <c r="T6171" i="2"/>
  <c r="U6171" i="2"/>
  <c r="W6170" i="2"/>
  <c r="Z6169" i="2"/>
  <c r="AA6170" i="2" s="1"/>
  <c r="X6169" i="2"/>
  <c r="AB6170" i="2" l="1"/>
  <c r="W6171" i="2"/>
  <c r="Z6170" i="2"/>
  <c r="AA6171" i="2" s="1"/>
  <c r="X6170" i="2"/>
  <c r="B6173" i="2"/>
  <c r="R6172" i="2"/>
  <c r="S6172" i="2"/>
  <c r="Q6172" i="2"/>
  <c r="P6172" i="2"/>
  <c r="O6172" i="2"/>
  <c r="N6172" i="2"/>
  <c r="T6172" i="2"/>
  <c r="U6172" i="2"/>
  <c r="AB6171" i="2" l="1"/>
  <c r="B6174" i="2"/>
  <c r="R6173" i="2"/>
  <c r="S6173" i="2"/>
  <c r="P6173" i="2"/>
  <c r="Q6173" i="2"/>
  <c r="N6173" i="2"/>
  <c r="O6173" i="2"/>
  <c r="T6173" i="2"/>
  <c r="U6173" i="2"/>
  <c r="W6172" i="2"/>
  <c r="Z6171" i="2"/>
  <c r="AA6172" i="2" s="1"/>
  <c r="AB6172" i="2" s="1"/>
  <c r="X6171" i="2"/>
  <c r="W6173" i="2" l="1"/>
  <c r="Z6172" i="2"/>
  <c r="AA6173" i="2" s="1"/>
  <c r="AB6173" i="2" s="1"/>
  <c r="X6172" i="2"/>
  <c r="B6175" i="2"/>
  <c r="S6174" i="2"/>
  <c r="R6174" i="2"/>
  <c r="P6174" i="2"/>
  <c r="Q6174" i="2"/>
  <c r="N6174" i="2"/>
  <c r="O6174" i="2"/>
  <c r="T6174" i="2"/>
  <c r="U6174" i="2"/>
  <c r="B6176" i="2" l="1"/>
  <c r="S6175" i="2"/>
  <c r="R6175" i="2"/>
  <c r="P6175" i="2"/>
  <c r="Q6175" i="2"/>
  <c r="N6175" i="2"/>
  <c r="O6175" i="2"/>
  <c r="T6175" i="2"/>
  <c r="U6175" i="2"/>
  <c r="W6174" i="2"/>
  <c r="X6173" i="2"/>
  <c r="Z6173" i="2"/>
  <c r="AA6174" i="2" s="1"/>
  <c r="AB6174" i="2" s="1"/>
  <c r="W6175" i="2" l="1"/>
  <c r="Z6174" i="2"/>
  <c r="AA6175" i="2" s="1"/>
  <c r="AB6175" i="2" s="1"/>
  <c r="X6174" i="2"/>
  <c r="B6177" i="2"/>
  <c r="R6176" i="2"/>
  <c r="S6176" i="2"/>
  <c r="Q6176" i="2"/>
  <c r="P6176" i="2"/>
  <c r="O6176" i="2"/>
  <c r="N6176" i="2"/>
  <c r="T6176" i="2"/>
  <c r="U6176" i="2"/>
  <c r="B6178" i="2" l="1"/>
  <c r="R6177" i="2"/>
  <c r="S6177" i="2"/>
  <c r="P6177" i="2"/>
  <c r="Q6177" i="2"/>
  <c r="N6177" i="2"/>
  <c r="O6177" i="2"/>
  <c r="T6177" i="2"/>
  <c r="U6177" i="2"/>
  <c r="W6176" i="2"/>
  <c r="Z6175" i="2"/>
  <c r="AA6176" i="2" s="1"/>
  <c r="AB6176" i="2" s="1"/>
  <c r="X6175" i="2"/>
  <c r="W6177" i="2" l="1"/>
  <c r="Z6176" i="2"/>
  <c r="AA6177" i="2" s="1"/>
  <c r="AB6177" i="2" s="1"/>
  <c r="X6176" i="2"/>
  <c r="B6179" i="2"/>
  <c r="R6178" i="2"/>
  <c r="S6178" i="2"/>
  <c r="P6178" i="2"/>
  <c r="Q6178" i="2"/>
  <c r="N6178" i="2"/>
  <c r="O6178" i="2"/>
  <c r="T6178" i="2"/>
  <c r="U6178" i="2"/>
  <c r="B6180" i="2" l="1"/>
  <c r="S6179" i="2"/>
  <c r="R6179" i="2"/>
  <c r="P6179" i="2"/>
  <c r="Q6179" i="2"/>
  <c r="N6179" i="2"/>
  <c r="O6179" i="2"/>
  <c r="T6179" i="2"/>
  <c r="U6179" i="2"/>
  <c r="W6178" i="2"/>
  <c r="Z6177" i="2"/>
  <c r="AA6178" i="2" s="1"/>
  <c r="X6177" i="2"/>
  <c r="AB6178" i="2" l="1"/>
  <c r="W6179" i="2"/>
  <c r="Z6178" i="2"/>
  <c r="AA6179" i="2" s="1"/>
  <c r="AB6179" i="2" s="1"/>
  <c r="X6178" i="2"/>
  <c r="B6181" i="2"/>
  <c r="R6180" i="2"/>
  <c r="S6180" i="2"/>
  <c r="Q6180" i="2"/>
  <c r="P6180" i="2"/>
  <c r="O6180" i="2"/>
  <c r="N6180" i="2"/>
  <c r="T6180" i="2"/>
  <c r="U6180" i="2"/>
  <c r="B6182" i="2" l="1"/>
  <c r="R6181" i="2"/>
  <c r="S6181" i="2"/>
  <c r="P6181" i="2"/>
  <c r="Q6181" i="2"/>
  <c r="N6181" i="2"/>
  <c r="O6181" i="2"/>
  <c r="T6181" i="2"/>
  <c r="U6181" i="2"/>
  <c r="W6180" i="2"/>
  <c r="Z6179" i="2"/>
  <c r="AA6180" i="2" s="1"/>
  <c r="X6179" i="2"/>
  <c r="AB6180" i="2" l="1"/>
  <c r="W6181" i="2"/>
  <c r="Z6180" i="2"/>
  <c r="AA6181" i="2" s="1"/>
  <c r="AB6181" i="2" s="1"/>
  <c r="X6180" i="2"/>
  <c r="B6183" i="2"/>
  <c r="R6182" i="2"/>
  <c r="S6182" i="2"/>
  <c r="P6182" i="2"/>
  <c r="Q6182" i="2"/>
  <c r="N6182" i="2"/>
  <c r="O6182" i="2"/>
  <c r="T6182" i="2"/>
  <c r="U6182" i="2"/>
  <c r="B6184" i="2" l="1"/>
  <c r="S6183" i="2"/>
  <c r="R6183" i="2"/>
  <c r="P6183" i="2"/>
  <c r="Q6183" i="2"/>
  <c r="N6183" i="2"/>
  <c r="O6183" i="2"/>
  <c r="T6183" i="2"/>
  <c r="U6183" i="2"/>
  <c r="W6182" i="2"/>
  <c r="Z6181" i="2"/>
  <c r="AA6182" i="2" s="1"/>
  <c r="X6181" i="2"/>
  <c r="AB6182" i="2" l="1"/>
  <c r="W6183" i="2"/>
  <c r="Z6182" i="2"/>
  <c r="AA6183" i="2" s="1"/>
  <c r="AB6183" i="2" s="1"/>
  <c r="X6182" i="2"/>
  <c r="B6185" i="2"/>
  <c r="R6184" i="2"/>
  <c r="S6184" i="2"/>
  <c r="Q6184" i="2"/>
  <c r="P6184" i="2"/>
  <c r="O6184" i="2"/>
  <c r="N6184" i="2"/>
  <c r="T6184" i="2"/>
  <c r="U6184" i="2"/>
  <c r="B6186" i="2" l="1"/>
  <c r="R6185" i="2"/>
  <c r="S6185" i="2"/>
  <c r="P6185" i="2"/>
  <c r="Q6185" i="2"/>
  <c r="N6185" i="2"/>
  <c r="O6185" i="2"/>
  <c r="T6185" i="2"/>
  <c r="U6185" i="2"/>
  <c r="W6184" i="2"/>
  <c r="Z6183" i="2"/>
  <c r="AA6184" i="2" s="1"/>
  <c r="X6183" i="2"/>
  <c r="AB6184" i="2" l="1"/>
  <c r="W6185" i="2"/>
  <c r="Z6184" i="2"/>
  <c r="AA6185" i="2" s="1"/>
  <c r="AB6185" i="2" s="1"/>
  <c r="X6184" i="2"/>
  <c r="B6187" i="2"/>
  <c r="R6186" i="2"/>
  <c r="S6186" i="2"/>
  <c r="P6186" i="2"/>
  <c r="Q6186" i="2"/>
  <c r="N6186" i="2"/>
  <c r="O6186" i="2"/>
  <c r="T6186" i="2"/>
  <c r="U6186" i="2"/>
  <c r="B6188" i="2" l="1"/>
  <c r="S6187" i="2"/>
  <c r="R6187" i="2"/>
  <c r="P6187" i="2"/>
  <c r="Q6187" i="2"/>
  <c r="N6187" i="2"/>
  <c r="O6187" i="2"/>
  <c r="T6187" i="2"/>
  <c r="U6187" i="2"/>
  <c r="W6186" i="2"/>
  <c r="Z6185" i="2"/>
  <c r="AA6186" i="2" s="1"/>
  <c r="AB6186" i="2" s="1"/>
  <c r="X6185" i="2"/>
  <c r="W6187" i="2" l="1"/>
  <c r="Z6186" i="2"/>
  <c r="AA6187" i="2" s="1"/>
  <c r="AB6187" i="2" s="1"/>
  <c r="X6186" i="2"/>
  <c r="B6189" i="2"/>
  <c r="R6188" i="2"/>
  <c r="S6188" i="2"/>
  <c r="Q6188" i="2"/>
  <c r="P6188" i="2"/>
  <c r="O6188" i="2"/>
  <c r="N6188" i="2"/>
  <c r="T6188" i="2"/>
  <c r="U6188" i="2"/>
  <c r="B6190" i="2" l="1"/>
  <c r="R6189" i="2"/>
  <c r="S6189" i="2"/>
  <c r="P6189" i="2"/>
  <c r="Q6189" i="2"/>
  <c r="N6189" i="2"/>
  <c r="O6189" i="2"/>
  <c r="T6189" i="2"/>
  <c r="U6189" i="2"/>
  <c r="W6188" i="2"/>
  <c r="Z6187" i="2"/>
  <c r="AA6188" i="2" s="1"/>
  <c r="AB6188" i="2" s="1"/>
  <c r="X6187" i="2"/>
  <c r="W6189" i="2" l="1"/>
  <c r="X6188" i="2"/>
  <c r="Z6188" i="2"/>
  <c r="AA6189" i="2" s="1"/>
  <c r="AB6189" i="2" s="1"/>
  <c r="B6191" i="2"/>
  <c r="S6190" i="2"/>
  <c r="R6190" i="2"/>
  <c r="P6190" i="2"/>
  <c r="Q6190" i="2"/>
  <c r="N6190" i="2"/>
  <c r="O6190" i="2"/>
  <c r="T6190" i="2"/>
  <c r="U6190" i="2"/>
  <c r="B6192" i="2" l="1"/>
  <c r="S6191" i="2"/>
  <c r="R6191" i="2"/>
  <c r="P6191" i="2"/>
  <c r="Q6191" i="2"/>
  <c r="N6191" i="2"/>
  <c r="O6191" i="2"/>
  <c r="T6191" i="2"/>
  <c r="U6191" i="2"/>
  <c r="W6190" i="2"/>
  <c r="Z6189" i="2"/>
  <c r="AA6190" i="2" s="1"/>
  <c r="X6189" i="2"/>
  <c r="AB6190" i="2" l="1"/>
  <c r="W6191" i="2"/>
  <c r="Z6190" i="2"/>
  <c r="AA6191" i="2" s="1"/>
  <c r="X6190" i="2"/>
  <c r="B6193" i="2"/>
  <c r="R6192" i="2"/>
  <c r="S6192" i="2"/>
  <c r="Q6192" i="2"/>
  <c r="P6192" i="2"/>
  <c r="O6192" i="2"/>
  <c r="N6192" i="2"/>
  <c r="T6192" i="2"/>
  <c r="U6192" i="2"/>
  <c r="AB6191" i="2" l="1"/>
  <c r="B6194" i="2"/>
  <c r="R6193" i="2"/>
  <c r="S6193" i="2"/>
  <c r="P6193" i="2"/>
  <c r="Q6193" i="2"/>
  <c r="N6193" i="2"/>
  <c r="O6193" i="2"/>
  <c r="T6193" i="2"/>
  <c r="U6193" i="2"/>
  <c r="W6192" i="2"/>
  <c r="Z6191" i="2"/>
  <c r="AA6192" i="2" s="1"/>
  <c r="AB6192" i="2" s="1"/>
  <c r="X6191" i="2"/>
  <c r="W6193" i="2" l="1"/>
  <c r="Z6192" i="2"/>
  <c r="AA6193" i="2" s="1"/>
  <c r="AB6193" i="2" s="1"/>
  <c r="X6192" i="2"/>
  <c r="B6195" i="2"/>
  <c r="R6194" i="2"/>
  <c r="S6194" i="2"/>
  <c r="P6194" i="2"/>
  <c r="Q6194" i="2"/>
  <c r="N6194" i="2"/>
  <c r="O6194" i="2"/>
  <c r="U6194" i="2"/>
  <c r="T6194" i="2"/>
  <c r="B6196" i="2" l="1"/>
  <c r="S6195" i="2"/>
  <c r="R6195" i="2"/>
  <c r="P6195" i="2"/>
  <c r="Q6195" i="2"/>
  <c r="N6195" i="2"/>
  <c r="O6195" i="2"/>
  <c r="T6195" i="2"/>
  <c r="U6195" i="2"/>
  <c r="W6194" i="2"/>
  <c r="Z6193" i="2"/>
  <c r="AA6194" i="2" s="1"/>
  <c r="X6193" i="2"/>
  <c r="AB6194" i="2" l="1"/>
  <c r="W6195" i="2"/>
  <c r="Z6194" i="2"/>
  <c r="AA6195" i="2" s="1"/>
  <c r="AB6195" i="2" s="1"/>
  <c r="X6194" i="2"/>
  <c r="B6197" i="2"/>
  <c r="R6196" i="2"/>
  <c r="S6196" i="2"/>
  <c r="Q6196" i="2"/>
  <c r="P6196" i="2"/>
  <c r="O6196" i="2"/>
  <c r="N6196" i="2"/>
  <c r="T6196" i="2"/>
  <c r="U6196" i="2"/>
  <c r="B6198" i="2" l="1"/>
  <c r="R6197" i="2"/>
  <c r="S6197" i="2"/>
  <c r="P6197" i="2"/>
  <c r="Q6197" i="2"/>
  <c r="N6197" i="2"/>
  <c r="O6197" i="2"/>
  <c r="T6197" i="2"/>
  <c r="U6197" i="2"/>
  <c r="W6196" i="2"/>
  <c r="Z6195" i="2"/>
  <c r="AA6196" i="2" s="1"/>
  <c r="AB6196" i="2" s="1"/>
  <c r="X6195" i="2"/>
  <c r="W6197" i="2" l="1"/>
  <c r="Z6196" i="2"/>
  <c r="AA6197" i="2" s="1"/>
  <c r="AB6197" i="2" s="1"/>
  <c r="X6196" i="2"/>
  <c r="B6199" i="2"/>
  <c r="R6198" i="2"/>
  <c r="S6198" i="2"/>
  <c r="P6198" i="2"/>
  <c r="Q6198" i="2"/>
  <c r="N6198" i="2"/>
  <c r="O6198" i="2"/>
  <c r="T6198" i="2"/>
  <c r="U6198" i="2"/>
  <c r="B6200" i="2" l="1"/>
  <c r="S6199" i="2"/>
  <c r="R6199" i="2"/>
  <c r="P6199" i="2"/>
  <c r="Q6199" i="2"/>
  <c r="N6199" i="2"/>
  <c r="O6199" i="2"/>
  <c r="T6199" i="2"/>
  <c r="U6199" i="2"/>
  <c r="W6198" i="2"/>
  <c r="Z6197" i="2"/>
  <c r="AA6198" i="2" s="1"/>
  <c r="X6197" i="2"/>
  <c r="AB6198" i="2" l="1"/>
  <c r="W6199" i="2"/>
  <c r="Z6198" i="2"/>
  <c r="AA6199" i="2" s="1"/>
  <c r="AB6199" i="2" s="1"/>
  <c r="X6198" i="2"/>
  <c r="B6201" i="2"/>
  <c r="R6200" i="2"/>
  <c r="S6200" i="2"/>
  <c r="Q6200" i="2"/>
  <c r="P6200" i="2"/>
  <c r="O6200" i="2"/>
  <c r="N6200" i="2"/>
  <c r="T6200" i="2"/>
  <c r="U6200" i="2"/>
  <c r="B6202" i="2" l="1"/>
  <c r="R6201" i="2"/>
  <c r="S6201" i="2"/>
  <c r="P6201" i="2"/>
  <c r="Q6201" i="2"/>
  <c r="N6201" i="2"/>
  <c r="O6201" i="2"/>
  <c r="T6201" i="2"/>
  <c r="U6201" i="2"/>
  <c r="W6200" i="2"/>
  <c r="Z6199" i="2"/>
  <c r="AA6200" i="2" s="1"/>
  <c r="AB6200" i="2" s="1"/>
  <c r="X6199" i="2"/>
  <c r="W6201" i="2" l="1"/>
  <c r="Z6200" i="2"/>
  <c r="AA6201" i="2" s="1"/>
  <c r="AB6201" i="2" s="1"/>
  <c r="X6200" i="2"/>
  <c r="B6203" i="2"/>
  <c r="R6202" i="2"/>
  <c r="S6202" i="2"/>
  <c r="P6202" i="2"/>
  <c r="Q6202" i="2"/>
  <c r="N6202" i="2"/>
  <c r="O6202" i="2"/>
  <c r="U6202" i="2"/>
  <c r="T6202" i="2"/>
  <c r="B6204" i="2" l="1"/>
  <c r="S6203" i="2"/>
  <c r="R6203" i="2"/>
  <c r="P6203" i="2"/>
  <c r="Q6203" i="2"/>
  <c r="N6203" i="2"/>
  <c r="O6203" i="2"/>
  <c r="T6203" i="2"/>
  <c r="U6203" i="2"/>
  <c r="W6202" i="2"/>
  <c r="Z6201" i="2"/>
  <c r="AA6202" i="2" s="1"/>
  <c r="AB6202" i="2" s="1"/>
  <c r="X6201" i="2"/>
  <c r="W6203" i="2" l="1"/>
  <c r="Z6202" i="2"/>
  <c r="AA6203" i="2" s="1"/>
  <c r="AB6203" i="2" s="1"/>
  <c r="X6202" i="2"/>
  <c r="B6205" i="2"/>
  <c r="R6204" i="2"/>
  <c r="S6204" i="2"/>
  <c r="Q6204" i="2"/>
  <c r="P6204" i="2"/>
  <c r="O6204" i="2"/>
  <c r="N6204" i="2"/>
  <c r="T6204" i="2"/>
  <c r="U6204" i="2"/>
  <c r="B6206" i="2" l="1"/>
  <c r="R6205" i="2"/>
  <c r="S6205" i="2"/>
  <c r="P6205" i="2"/>
  <c r="Q6205" i="2"/>
  <c r="N6205" i="2"/>
  <c r="O6205" i="2"/>
  <c r="T6205" i="2"/>
  <c r="U6205" i="2"/>
  <c r="W6204" i="2"/>
  <c r="X6203" i="2"/>
  <c r="Z6203" i="2"/>
  <c r="AA6204" i="2" s="1"/>
  <c r="AB6204" i="2" s="1"/>
  <c r="W6205" i="2" l="1"/>
  <c r="Z6204" i="2"/>
  <c r="AA6205" i="2" s="1"/>
  <c r="AB6205" i="2" s="1"/>
  <c r="X6204" i="2"/>
  <c r="B6207" i="2"/>
  <c r="S6206" i="2"/>
  <c r="R6206" i="2"/>
  <c r="P6206" i="2"/>
  <c r="Q6206" i="2"/>
  <c r="N6206" i="2"/>
  <c r="O6206" i="2"/>
  <c r="T6206" i="2"/>
  <c r="U6206" i="2"/>
  <c r="B6208" i="2" l="1"/>
  <c r="S6207" i="2"/>
  <c r="R6207" i="2"/>
  <c r="P6207" i="2"/>
  <c r="Q6207" i="2"/>
  <c r="N6207" i="2"/>
  <c r="O6207" i="2"/>
  <c r="T6207" i="2"/>
  <c r="U6207" i="2"/>
  <c r="W6206" i="2"/>
  <c r="Z6205" i="2"/>
  <c r="AA6206" i="2" s="1"/>
  <c r="X6205" i="2"/>
  <c r="AB6206" i="2" l="1"/>
  <c r="W6207" i="2"/>
  <c r="Z6206" i="2"/>
  <c r="AA6207" i="2" s="1"/>
  <c r="AB6207" i="2" s="1"/>
  <c r="X6206" i="2"/>
  <c r="B6209" i="2"/>
  <c r="R6208" i="2"/>
  <c r="S6208" i="2"/>
  <c r="Q6208" i="2"/>
  <c r="P6208" i="2"/>
  <c r="O6208" i="2"/>
  <c r="N6208" i="2"/>
  <c r="T6208" i="2"/>
  <c r="U6208" i="2"/>
  <c r="B6210" i="2" l="1"/>
  <c r="R6209" i="2"/>
  <c r="S6209" i="2"/>
  <c r="P6209" i="2"/>
  <c r="Q6209" i="2"/>
  <c r="N6209" i="2"/>
  <c r="O6209" i="2"/>
  <c r="T6209" i="2"/>
  <c r="U6209" i="2"/>
  <c r="W6208" i="2"/>
  <c r="Z6207" i="2"/>
  <c r="AA6208" i="2" s="1"/>
  <c r="AB6208" i="2" s="1"/>
  <c r="X6207" i="2"/>
  <c r="W6209" i="2" l="1"/>
  <c r="Z6208" i="2"/>
  <c r="AA6209" i="2" s="1"/>
  <c r="AB6209" i="2" s="1"/>
  <c r="X6208" i="2"/>
  <c r="B6211" i="2"/>
  <c r="R6210" i="2"/>
  <c r="S6210" i="2"/>
  <c r="P6210" i="2"/>
  <c r="Q6210" i="2"/>
  <c r="N6210" i="2"/>
  <c r="O6210" i="2"/>
  <c r="T6210" i="2"/>
  <c r="U6210" i="2"/>
  <c r="B6212" i="2" l="1"/>
  <c r="S6211" i="2"/>
  <c r="R6211" i="2"/>
  <c r="P6211" i="2"/>
  <c r="Q6211" i="2"/>
  <c r="N6211" i="2"/>
  <c r="O6211" i="2"/>
  <c r="T6211" i="2"/>
  <c r="U6211" i="2"/>
  <c r="W6210" i="2"/>
  <c r="Z6209" i="2"/>
  <c r="AA6210" i="2" s="1"/>
  <c r="X6209" i="2"/>
  <c r="AB6210" i="2" l="1"/>
  <c r="W6211" i="2"/>
  <c r="Z6210" i="2"/>
  <c r="AA6211" i="2" s="1"/>
  <c r="AB6211" i="2" s="1"/>
  <c r="X6210" i="2"/>
  <c r="B6213" i="2"/>
  <c r="R6212" i="2"/>
  <c r="S6212" i="2"/>
  <c r="Q6212" i="2"/>
  <c r="P6212" i="2"/>
  <c r="O6212" i="2"/>
  <c r="N6212" i="2"/>
  <c r="T6212" i="2"/>
  <c r="U6212" i="2"/>
  <c r="B6214" i="2" l="1"/>
  <c r="R6213" i="2"/>
  <c r="S6213" i="2"/>
  <c r="P6213" i="2"/>
  <c r="Q6213" i="2"/>
  <c r="N6213" i="2"/>
  <c r="O6213" i="2"/>
  <c r="T6213" i="2"/>
  <c r="U6213" i="2"/>
  <c r="W6212" i="2"/>
  <c r="Z6211" i="2"/>
  <c r="AA6212" i="2" s="1"/>
  <c r="AB6212" i="2" s="1"/>
  <c r="X6211" i="2"/>
  <c r="W6213" i="2" l="1"/>
  <c r="Z6212" i="2"/>
  <c r="AA6213" i="2" s="1"/>
  <c r="AB6213" i="2" s="1"/>
  <c r="X6212" i="2"/>
  <c r="B6215" i="2"/>
  <c r="R6214" i="2"/>
  <c r="S6214" i="2"/>
  <c r="P6214" i="2"/>
  <c r="Q6214" i="2"/>
  <c r="N6214" i="2"/>
  <c r="O6214" i="2"/>
  <c r="T6214" i="2"/>
  <c r="U6214" i="2"/>
  <c r="B6216" i="2" l="1"/>
  <c r="S6215" i="2"/>
  <c r="R6215" i="2"/>
  <c r="P6215" i="2"/>
  <c r="Q6215" i="2"/>
  <c r="N6215" i="2"/>
  <c r="O6215" i="2"/>
  <c r="T6215" i="2"/>
  <c r="U6215" i="2"/>
  <c r="W6214" i="2"/>
  <c r="Z6213" i="2"/>
  <c r="AA6214" i="2" s="1"/>
  <c r="AB6214" i="2" s="1"/>
  <c r="X6213" i="2"/>
  <c r="W6215" i="2" l="1"/>
  <c r="Z6214" i="2"/>
  <c r="AA6215" i="2" s="1"/>
  <c r="AB6215" i="2" s="1"/>
  <c r="X6214" i="2"/>
  <c r="B6217" i="2"/>
  <c r="R6216" i="2"/>
  <c r="S6216" i="2"/>
  <c r="Q6216" i="2"/>
  <c r="P6216" i="2"/>
  <c r="O6216" i="2"/>
  <c r="N6216" i="2"/>
  <c r="T6216" i="2"/>
  <c r="U6216" i="2"/>
  <c r="B6218" i="2" l="1"/>
  <c r="R6217" i="2"/>
  <c r="S6217" i="2"/>
  <c r="P6217" i="2"/>
  <c r="Q6217" i="2"/>
  <c r="N6217" i="2"/>
  <c r="O6217" i="2"/>
  <c r="T6217" i="2"/>
  <c r="U6217" i="2"/>
  <c r="W6216" i="2"/>
  <c r="Z6215" i="2"/>
  <c r="AA6216" i="2" s="1"/>
  <c r="AB6216" i="2" s="1"/>
  <c r="X6215" i="2"/>
  <c r="W6217" i="2" l="1"/>
  <c r="Z6216" i="2"/>
  <c r="AA6217" i="2" s="1"/>
  <c r="AB6217" i="2" s="1"/>
  <c r="X6216" i="2"/>
  <c r="B6219" i="2"/>
  <c r="R6218" i="2"/>
  <c r="S6218" i="2"/>
  <c r="P6218" i="2"/>
  <c r="Q6218" i="2"/>
  <c r="N6218" i="2"/>
  <c r="O6218" i="2"/>
  <c r="T6218" i="2"/>
  <c r="U6218" i="2"/>
  <c r="B6220" i="2" l="1"/>
  <c r="S6219" i="2"/>
  <c r="R6219" i="2"/>
  <c r="P6219" i="2"/>
  <c r="Q6219" i="2"/>
  <c r="N6219" i="2"/>
  <c r="O6219" i="2"/>
  <c r="T6219" i="2"/>
  <c r="U6219" i="2"/>
  <c r="W6218" i="2"/>
  <c r="Z6217" i="2"/>
  <c r="AA6218" i="2" s="1"/>
  <c r="AB6218" i="2" s="1"/>
  <c r="X6217" i="2"/>
  <c r="W6219" i="2" l="1"/>
  <c r="Z6218" i="2"/>
  <c r="AA6219" i="2" s="1"/>
  <c r="AB6219" i="2" s="1"/>
  <c r="X6218" i="2"/>
  <c r="B6221" i="2"/>
  <c r="R6220" i="2"/>
  <c r="S6220" i="2"/>
  <c r="Q6220" i="2"/>
  <c r="P6220" i="2"/>
  <c r="O6220" i="2"/>
  <c r="N6220" i="2"/>
  <c r="T6220" i="2"/>
  <c r="U6220" i="2"/>
  <c r="B6222" i="2" l="1"/>
  <c r="R6221" i="2"/>
  <c r="S6221" i="2"/>
  <c r="P6221" i="2"/>
  <c r="Q6221" i="2"/>
  <c r="N6221" i="2"/>
  <c r="O6221" i="2"/>
  <c r="T6221" i="2"/>
  <c r="U6221" i="2"/>
  <c r="W6220" i="2"/>
  <c r="Z6219" i="2"/>
  <c r="AA6220" i="2" s="1"/>
  <c r="X6219" i="2"/>
  <c r="AB6220" i="2" l="1"/>
  <c r="W6221" i="2"/>
  <c r="Z6220" i="2"/>
  <c r="AA6221" i="2" s="1"/>
  <c r="AB6221" i="2" s="1"/>
  <c r="X6220" i="2"/>
  <c r="B6223" i="2"/>
  <c r="S6222" i="2"/>
  <c r="R6222" i="2"/>
  <c r="P6222" i="2"/>
  <c r="Q6222" i="2"/>
  <c r="N6222" i="2"/>
  <c r="O6222" i="2"/>
  <c r="T6222" i="2"/>
  <c r="U6222" i="2"/>
  <c r="B6224" i="2" l="1"/>
  <c r="S6223" i="2"/>
  <c r="R6223" i="2"/>
  <c r="P6223" i="2"/>
  <c r="Q6223" i="2"/>
  <c r="N6223" i="2"/>
  <c r="O6223" i="2"/>
  <c r="T6223" i="2"/>
  <c r="U6223" i="2"/>
  <c r="W6222" i="2"/>
  <c r="Z6221" i="2"/>
  <c r="AA6222" i="2" s="1"/>
  <c r="X6221" i="2"/>
  <c r="AB6222" i="2" l="1"/>
  <c r="Z6222" i="2"/>
  <c r="AA6223" i="2" s="1"/>
  <c r="X6222" i="2"/>
  <c r="W6223" i="2"/>
  <c r="B6225" i="2"/>
  <c r="R6224" i="2"/>
  <c r="S6224" i="2"/>
  <c r="Q6224" i="2"/>
  <c r="P6224" i="2"/>
  <c r="O6224" i="2"/>
  <c r="N6224" i="2"/>
  <c r="T6224" i="2"/>
  <c r="U6224" i="2"/>
  <c r="W6224" i="2" l="1"/>
  <c r="B6226" i="2"/>
  <c r="R6225" i="2"/>
  <c r="S6225" i="2"/>
  <c r="P6225" i="2"/>
  <c r="Q6225" i="2"/>
  <c r="N6225" i="2"/>
  <c r="O6225" i="2"/>
  <c r="T6225" i="2"/>
  <c r="U6225" i="2"/>
  <c r="Z6223" i="2"/>
  <c r="AA6224" i="2" s="1"/>
  <c r="AB6224" i="2" s="1"/>
  <c r="X6223" i="2"/>
  <c r="AB6223" i="2"/>
  <c r="W6225" i="2" l="1"/>
  <c r="B6227" i="2"/>
  <c r="R6226" i="2"/>
  <c r="S6226" i="2"/>
  <c r="P6226" i="2"/>
  <c r="Q6226" i="2"/>
  <c r="N6226" i="2"/>
  <c r="O6226" i="2"/>
  <c r="U6226" i="2"/>
  <c r="T6226" i="2"/>
  <c r="Z6224" i="2"/>
  <c r="AA6225" i="2" s="1"/>
  <c r="AB6225" i="2" s="1"/>
  <c r="X6224" i="2"/>
  <c r="B6228" i="2" l="1"/>
  <c r="S6227" i="2"/>
  <c r="R6227" i="2"/>
  <c r="P6227" i="2"/>
  <c r="Q6227" i="2"/>
  <c r="N6227" i="2"/>
  <c r="O6227" i="2"/>
  <c r="T6227" i="2"/>
  <c r="U6227" i="2"/>
  <c r="W6226" i="2"/>
  <c r="Z6225" i="2"/>
  <c r="AA6226" i="2" s="1"/>
  <c r="X6225" i="2"/>
  <c r="AB6226" i="2" l="1"/>
  <c r="W6227" i="2"/>
  <c r="Z6226" i="2"/>
  <c r="AA6227" i="2" s="1"/>
  <c r="AB6227" i="2" s="1"/>
  <c r="X6226" i="2"/>
  <c r="B6229" i="2"/>
  <c r="R6228" i="2"/>
  <c r="S6228" i="2"/>
  <c r="Q6228" i="2"/>
  <c r="P6228" i="2"/>
  <c r="O6228" i="2"/>
  <c r="N6228" i="2"/>
  <c r="T6228" i="2"/>
  <c r="U6228" i="2"/>
  <c r="B6230" i="2" l="1"/>
  <c r="R6229" i="2"/>
  <c r="S6229" i="2"/>
  <c r="P6229" i="2"/>
  <c r="Q6229" i="2"/>
  <c r="N6229" i="2"/>
  <c r="O6229" i="2"/>
  <c r="T6229" i="2"/>
  <c r="U6229" i="2"/>
  <c r="W6228" i="2"/>
  <c r="Z6227" i="2"/>
  <c r="AA6228" i="2" s="1"/>
  <c r="X6227" i="2"/>
  <c r="AB6228" i="2" l="1"/>
  <c r="W6229" i="2"/>
  <c r="Z6228" i="2"/>
  <c r="AA6229" i="2" s="1"/>
  <c r="AB6229" i="2" s="1"/>
  <c r="X6228" i="2"/>
  <c r="B6231" i="2"/>
  <c r="R6230" i="2"/>
  <c r="S6230" i="2"/>
  <c r="P6230" i="2"/>
  <c r="Q6230" i="2"/>
  <c r="N6230" i="2"/>
  <c r="O6230" i="2"/>
  <c r="T6230" i="2"/>
  <c r="U6230" i="2"/>
  <c r="B6232" i="2" l="1"/>
  <c r="S6231" i="2"/>
  <c r="R6231" i="2"/>
  <c r="P6231" i="2"/>
  <c r="Q6231" i="2"/>
  <c r="N6231" i="2"/>
  <c r="O6231" i="2"/>
  <c r="T6231" i="2"/>
  <c r="U6231" i="2"/>
  <c r="W6230" i="2"/>
  <c r="Z6229" i="2"/>
  <c r="AA6230" i="2" s="1"/>
  <c r="AB6230" i="2" s="1"/>
  <c r="X6229" i="2"/>
  <c r="W6231" i="2" l="1"/>
  <c r="Z6230" i="2"/>
  <c r="AA6231" i="2" s="1"/>
  <c r="AB6231" i="2" s="1"/>
  <c r="X6230" i="2"/>
  <c r="B6233" i="2"/>
  <c r="R6232" i="2"/>
  <c r="S6232" i="2"/>
  <c r="Q6232" i="2"/>
  <c r="P6232" i="2"/>
  <c r="O6232" i="2"/>
  <c r="N6232" i="2"/>
  <c r="T6232" i="2"/>
  <c r="U6232" i="2"/>
  <c r="B6234" i="2" l="1"/>
  <c r="R6233" i="2"/>
  <c r="S6233" i="2"/>
  <c r="P6233" i="2"/>
  <c r="Q6233" i="2"/>
  <c r="N6233" i="2"/>
  <c r="O6233" i="2"/>
  <c r="T6233" i="2"/>
  <c r="U6233" i="2"/>
  <c r="W6232" i="2"/>
  <c r="Z6231" i="2"/>
  <c r="AA6232" i="2" s="1"/>
  <c r="AB6232" i="2" s="1"/>
  <c r="X6231" i="2"/>
  <c r="W6233" i="2" l="1"/>
  <c r="Z6232" i="2"/>
  <c r="AA6233" i="2" s="1"/>
  <c r="AB6233" i="2" s="1"/>
  <c r="X6232" i="2"/>
  <c r="B6235" i="2"/>
  <c r="R6234" i="2"/>
  <c r="S6234" i="2"/>
  <c r="P6234" i="2"/>
  <c r="Q6234" i="2"/>
  <c r="N6234" i="2"/>
  <c r="O6234" i="2"/>
  <c r="U6234" i="2"/>
  <c r="T6234" i="2"/>
  <c r="B6236" i="2" l="1"/>
  <c r="S6235" i="2"/>
  <c r="R6235" i="2"/>
  <c r="P6235" i="2"/>
  <c r="Q6235" i="2"/>
  <c r="N6235" i="2"/>
  <c r="O6235" i="2"/>
  <c r="T6235" i="2"/>
  <c r="U6235" i="2"/>
  <c r="W6234" i="2"/>
  <c r="Z6233" i="2"/>
  <c r="AA6234" i="2" s="1"/>
  <c r="X6233" i="2"/>
  <c r="AB6234" i="2" l="1"/>
  <c r="W6235" i="2"/>
  <c r="Z6234" i="2"/>
  <c r="AA6235" i="2" s="1"/>
  <c r="AB6235" i="2" s="1"/>
  <c r="X6234" i="2"/>
  <c r="B6237" i="2"/>
  <c r="R6236" i="2"/>
  <c r="S6236" i="2"/>
  <c r="Q6236" i="2"/>
  <c r="P6236" i="2"/>
  <c r="O6236" i="2"/>
  <c r="N6236" i="2"/>
  <c r="T6236" i="2"/>
  <c r="U6236" i="2"/>
  <c r="B6238" i="2" l="1"/>
  <c r="R6237" i="2"/>
  <c r="S6237" i="2"/>
  <c r="P6237" i="2"/>
  <c r="Q6237" i="2"/>
  <c r="N6237" i="2"/>
  <c r="O6237" i="2"/>
  <c r="T6237" i="2"/>
  <c r="U6237" i="2"/>
  <c r="W6236" i="2"/>
  <c r="Z6235" i="2"/>
  <c r="AA6236" i="2" s="1"/>
  <c r="AB6236" i="2" s="1"/>
  <c r="X6235" i="2"/>
  <c r="W6237" i="2" l="1"/>
  <c r="Z6236" i="2"/>
  <c r="AA6237" i="2" s="1"/>
  <c r="AB6237" i="2" s="1"/>
  <c r="X6236" i="2"/>
  <c r="B6239" i="2"/>
  <c r="S6238" i="2"/>
  <c r="R6238" i="2"/>
  <c r="P6238" i="2"/>
  <c r="Q6238" i="2"/>
  <c r="N6238" i="2"/>
  <c r="O6238" i="2"/>
  <c r="T6238" i="2"/>
  <c r="U6238" i="2"/>
  <c r="B6240" i="2" l="1"/>
  <c r="S6239" i="2"/>
  <c r="R6239" i="2"/>
  <c r="P6239" i="2"/>
  <c r="Q6239" i="2"/>
  <c r="N6239" i="2"/>
  <c r="O6239" i="2"/>
  <c r="T6239" i="2"/>
  <c r="U6239" i="2"/>
  <c r="W6238" i="2"/>
  <c r="Z6237" i="2"/>
  <c r="AA6238" i="2" s="1"/>
  <c r="AB6238" i="2" s="1"/>
  <c r="X6237" i="2"/>
  <c r="W6239" i="2" l="1"/>
  <c r="Z6238" i="2"/>
  <c r="AA6239" i="2" s="1"/>
  <c r="AB6239" i="2" s="1"/>
  <c r="X6238" i="2"/>
  <c r="B6241" i="2"/>
  <c r="R6240" i="2"/>
  <c r="S6240" i="2"/>
  <c r="Q6240" i="2"/>
  <c r="P6240" i="2"/>
  <c r="O6240" i="2"/>
  <c r="T6240" i="2"/>
  <c r="U6240" i="2"/>
  <c r="N6240" i="2"/>
  <c r="W6240" i="2" l="1"/>
  <c r="Z6240" i="2"/>
  <c r="AA6241" i="2" s="1"/>
  <c r="X6240" i="2"/>
  <c r="B6242" i="2"/>
  <c r="R6241" i="2"/>
  <c r="S6241" i="2"/>
  <c r="P6241" i="2"/>
  <c r="Q6241" i="2"/>
  <c r="N6241" i="2"/>
  <c r="O6241" i="2"/>
  <c r="T6241" i="2"/>
  <c r="U6241" i="2"/>
  <c r="X6239" i="2"/>
  <c r="Z6239" i="2"/>
  <c r="AA6240" i="2" s="1"/>
  <c r="AB6240" i="2" s="1"/>
  <c r="W6241" i="2" l="1"/>
  <c r="B6243" i="2"/>
  <c r="R6242" i="2"/>
  <c r="S6242" i="2"/>
  <c r="P6242" i="2"/>
  <c r="Q6242" i="2"/>
  <c r="N6242" i="2"/>
  <c r="O6242" i="2"/>
  <c r="T6242" i="2"/>
  <c r="U6242" i="2"/>
  <c r="AB6241" i="2"/>
  <c r="B6244" i="2" l="1"/>
  <c r="S6243" i="2"/>
  <c r="R6243" i="2"/>
  <c r="P6243" i="2"/>
  <c r="Q6243" i="2"/>
  <c r="N6243" i="2"/>
  <c r="O6243" i="2"/>
  <c r="T6243" i="2"/>
  <c r="U6243" i="2"/>
  <c r="W6242" i="2"/>
  <c r="Z6241" i="2"/>
  <c r="AA6242" i="2" s="1"/>
  <c r="AB6242" i="2" s="1"/>
  <c r="X6241" i="2"/>
  <c r="W6243" i="2" l="1"/>
  <c r="Z6242" i="2"/>
  <c r="AA6243" i="2" s="1"/>
  <c r="AB6243" i="2" s="1"/>
  <c r="X6242" i="2"/>
  <c r="B6245" i="2"/>
  <c r="R6244" i="2"/>
  <c r="S6244" i="2"/>
  <c r="Q6244" i="2"/>
  <c r="P6244" i="2"/>
  <c r="O6244" i="2"/>
  <c r="N6244" i="2"/>
  <c r="T6244" i="2"/>
  <c r="U6244" i="2"/>
  <c r="B6246" i="2" l="1"/>
  <c r="R6245" i="2"/>
  <c r="S6245" i="2"/>
  <c r="P6245" i="2"/>
  <c r="Q6245" i="2"/>
  <c r="N6245" i="2"/>
  <c r="O6245" i="2"/>
  <c r="T6245" i="2"/>
  <c r="U6245" i="2"/>
  <c r="W6244" i="2"/>
  <c r="Z6243" i="2"/>
  <c r="AA6244" i="2" s="1"/>
  <c r="AB6244" i="2" s="1"/>
  <c r="X6243" i="2"/>
  <c r="W6245" i="2" l="1"/>
  <c r="Z6244" i="2"/>
  <c r="AA6245" i="2" s="1"/>
  <c r="AB6245" i="2" s="1"/>
  <c r="X6244" i="2"/>
  <c r="B6247" i="2"/>
  <c r="R6246" i="2"/>
  <c r="S6246" i="2"/>
  <c r="P6246" i="2"/>
  <c r="Q6246" i="2"/>
  <c r="N6246" i="2"/>
  <c r="O6246" i="2"/>
  <c r="U6246" i="2"/>
  <c r="T6246" i="2"/>
  <c r="B6248" i="2" l="1"/>
  <c r="S6247" i="2"/>
  <c r="R6247" i="2"/>
  <c r="P6247" i="2"/>
  <c r="Q6247" i="2"/>
  <c r="N6247" i="2"/>
  <c r="O6247" i="2"/>
  <c r="T6247" i="2"/>
  <c r="U6247" i="2"/>
  <c r="W6246" i="2"/>
  <c r="Z6245" i="2"/>
  <c r="AA6246" i="2" s="1"/>
  <c r="AB6246" i="2" s="1"/>
  <c r="X6245" i="2"/>
  <c r="W6247" i="2" l="1"/>
  <c r="Z6246" i="2"/>
  <c r="AA6247" i="2" s="1"/>
  <c r="AB6247" i="2" s="1"/>
  <c r="X6246" i="2"/>
  <c r="B6249" i="2"/>
  <c r="R6248" i="2"/>
  <c r="S6248" i="2"/>
  <c r="Q6248" i="2"/>
  <c r="P6248" i="2"/>
  <c r="O6248" i="2"/>
  <c r="N6248" i="2"/>
  <c r="T6248" i="2"/>
  <c r="U6248" i="2"/>
  <c r="B6250" i="2" l="1"/>
  <c r="R6249" i="2"/>
  <c r="S6249" i="2"/>
  <c r="P6249" i="2"/>
  <c r="Q6249" i="2"/>
  <c r="N6249" i="2"/>
  <c r="O6249" i="2"/>
  <c r="T6249" i="2"/>
  <c r="U6249" i="2"/>
  <c r="W6248" i="2"/>
  <c r="Z6247" i="2"/>
  <c r="AA6248" i="2" s="1"/>
  <c r="X6247" i="2"/>
  <c r="AB6248" i="2" l="1"/>
  <c r="W6249" i="2"/>
  <c r="Z6248" i="2"/>
  <c r="AA6249" i="2" s="1"/>
  <c r="AB6249" i="2" s="1"/>
  <c r="X6248" i="2"/>
  <c r="B6251" i="2"/>
  <c r="R6250" i="2"/>
  <c r="S6250" i="2"/>
  <c r="P6250" i="2"/>
  <c r="Q6250" i="2"/>
  <c r="N6250" i="2"/>
  <c r="O6250" i="2"/>
  <c r="T6250" i="2"/>
  <c r="U6250" i="2"/>
  <c r="B6252" i="2" l="1"/>
  <c r="S6251" i="2"/>
  <c r="R6251" i="2"/>
  <c r="P6251" i="2"/>
  <c r="Q6251" i="2"/>
  <c r="N6251" i="2"/>
  <c r="O6251" i="2"/>
  <c r="T6251" i="2"/>
  <c r="U6251" i="2"/>
  <c r="W6250" i="2"/>
  <c r="Z6249" i="2"/>
  <c r="AA6250" i="2" s="1"/>
  <c r="AB6250" i="2" s="1"/>
  <c r="X6249" i="2"/>
  <c r="W6251" i="2" l="1"/>
  <c r="Z6250" i="2"/>
  <c r="AA6251" i="2" s="1"/>
  <c r="AB6251" i="2" s="1"/>
  <c r="X6250" i="2"/>
  <c r="B6253" i="2"/>
  <c r="R6252" i="2"/>
  <c r="S6252" i="2"/>
  <c r="Q6252" i="2"/>
  <c r="P6252" i="2"/>
  <c r="O6252" i="2"/>
  <c r="N6252" i="2"/>
  <c r="T6252" i="2"/>
  <c r="U6252" i="2"/>
  <c r="B6254" i="2" l="1"/>
  <c r="R6253" i="2"/>
  <c r="S6253" i="2"/>
  <c r="P6253" i="2"/>
  <c r="Q6253" i="2"/>
  <c r="N6253" i="2"/>
  <c r="O6253" i="2"/>
  <c r="T6253" i="2"/>
  <c r="U6253" i="2"/>
  <c r="W6252" i="2"/>
  <c r="Z6251" i="2"/>
  <c r="AA6252" i="2" s="1"/>
  <c r="AB6252" i="2" s="1"/>
  <c r="X6251" i="2"/>
  <c r="W6253" i="2" l="1"/>
  <c r="Z6252" i="2"/>
  <c r="AA6253" i="2" s="1"/>
  <c r="AB6253" i="2" s="1"/>
  <c r="X6252" i="2"/>
  <c r="B6255" i="2"/>
  <c r="S6254" i="2"/>
  <c r="R6254" i="2"/>
  <c r="P6254" i="2"/>
  <c r="Q6254" i="2"/>
  <c r="N6254" i="2"/>
  <c r="O6254" i="2"/>
  <c r="T6254" i="2"/>
  <c r="U6254" i="2"/>
  <c r="B6256" i="2" l="1"/>
  <c r="S6255" i="2"/>
  <c r="R6255" i="2"/>
  <c r="P6255" i="2"/>
  <c r="Q6255" i="2"/>
  <c r="N6255" i="2"/>
  <c r="O6255" i="2"/>
  <c r="T6255" i="2"/>
  <c r="U6255" i="2"/>
  <c r="W6254" i="2"/>
  <c r="Z6253" i="2"/>
  <c r="AA6254" i="2" s="1"/>
  <c r="AB6254" i="2" s="1"/>
  <c r="X6253" i="2"/>
  <c r="W6255" i="2" l="1"/>
  <c r="Z6254" i="2"/>
  <c r="AA6255" i="2" s="1"/>
  <c r="AB6255" i="2" s="1"/>
  <c r="X6254" i="2"/>
  <c r="B6257" i="2"/>
  <c r="R6256" i="2"/>
  <c r="S6256" i="2"/>
  <c r="Q6256" i="2"/>
  <c r="P6256" i="2"/>
  <c r="O6256" i="2"/>
  <c r="N6256" i="2"/>
  <c r="T6256" i="2"/>
  <c r="U6256" i="2"/>
  <c r="B6258" i="2" l="1"/>
  <c r="R6257" i="2"/>
  <c r="S6257" i="2"/>
  <c r="P6257" i="2"/>
  <c r="Q6257" i="2"/>
  <c r="N6257" i="2"/>
  <c r="O6257" i="2"/>
  <c r="T6257" i="2"/>
  <c r="U6257" i="2"/>
  <c r="W6256" i="2"/>
  <c r="Z6255" i="2"/>
  <c r="AA6256" i="2" s="1"/>
  <c r="AB6256" i="2" s="1"/>
  <c r="X6255" i="2"/>
  <c r="W6257" i="2" l="1"/>
  <c r="Z6256" i="2"/>
  <c r="AA6257" i="2" s="1"/>
  <c r="AB6257" i="2" s="1"/>
  <c r="X6256" i="2"/>
  <c r="B6259" i="2"/>
  <c r="R6258" i="2"/>
  <c r="S6258" i="2"/>
  <c r="P6258" i="2"/>
  <c r="Q6258" i="2"/>
  <c r="N6258" i="2"/>
  <c r="O6258" i="2"/>
  <c r="U6258" i="2"/>
  <c r="T6258" i="2"/>
  <c r="B6260" i="2" l="1"/>
  <c r="S6259" i="2"/>
  <c r="R6259" i="2"/>
  <c r="P6259" i="2"/>
  <c r="Q6259" i="2"/>
  <c r="N6259" i="2"/>
  <c r="O6259" i="2"/>
  <c r="T6259" i="2"/>
  <c r="U6259" i="2"/>
  <c r="W6258" i="2"/>
  <c r="Z6257" i="2"/>
  <c r="AA6258" i="2" s="1"/>
  <c r="AB6258" i="2" s="1"/>
  <c r="X6257" i="2"/>
  <c r="W6259" i="2" l="1"/>
  <c r="Z6258" i="2"/>
  <c r="AA6259" i="2" s="1"/>
  <c r="AB6259" i="2" s="1"/>
  <c r="X6258" i="2"/>
  <c r="B6261" i="2"/>
  <c r="R6260" i="2"/>
  <c r="S6260" i="2"/>
  <c r="Q6260" i="2"/>
  <c r="P6260" i="2"/>
  <c r="O6260" i="2"/>
  <c r="N6260" i="2"/>
  <c r="T6260" i="2"/>
  <c r="U6260" i="2"/>
  <c r="B6262" i="2" l="1"/>
  <c r="R6261" i="2"/>
  <c r="S6261" i="2"/>
  <c r="P6261" i="2"/>
  <c r="Q6261" i="2"/>
  <c r="N6261" i="2"/>
  <c r="O6261" i="2"/>
  <c r="T6261" i="2"/>
  <c r="U6261" i="2"/>
  <c r="W6260" i="2"/>
  <c r="Z6259" i="2"/>
  <c r="AA6260" i="2" s="1"/>
  <c r="AB6260" i="2" s="1"/>
  <c r="X6259" i="2"/>
  <c r="W6261" i="2" l="1"/>
  <c r="Z6260" i="2"/>
  <c r="AA6261" i="2" s="1"/>
  <c r="AB6261" i="2" s="1"/>
  <c r="X6260" i="2"/>
  <c r="B6263" i="2"/>
  <c r="R6262" i="2"/>
  <c r="S6262" i="2"/>
  <c r="P6262" i="2"/>
  <c r="Q6262" i="2"/>
  <c r="N6262" i="2"/>
  <c r="O6262" i="2"/>
  <c r="T6262" i="2"/>
  <c r="U6262" i="2"/>
  <c r="B6264" i="2" l="1"/>
  <c r="S6263" i="2"/>
  <c r="R6263" i="2"/>
  <c r="P6263" i="2"/>
  <c r="Q6263" i="2"/>
  <c r="N6263" i="2"/>
  <c r="O6263" i="2"/>
  <c r="T6263" i="2"/>
  <c r="U6263" i="2"/>
  <c r="W6262" i="2"/>
  <c r="Z6261" i="2"/>
  <c r="AA6262" i="2" s="1"/>
  <c r="AB6262" i="2" s="1"/>
  <c r="X6261" i="2"/>
  <c r="W6263" i="2" l="1"/>
  <c r="Z6262" i="2"/>
  <c r="AA6263" i="2" s="1"/>
  <c r="AB6263" i="2" s="1"/>
  <c r="X6262" i="2"/>
  <c r="B6265" i="2"/>
  <c r="R6264" i="2"/>
  <c r="S6264" i="2"/>
  <c r="Q6264" i="2"/>
  <c r="P6264" i="2"/>
  <c r="O6264" i="2"/>
  <c r="N6264" i="2"/>
  <c r="T6264" i="2"/>
  <c r="U6264" i="2"/>
  <c r="B6266" i="2" l="1"/>
  <c r="R6265" i="2"/>
  <c r="S6265" i="2"/>
  <c r="P6265" i="2"/>
  <c r="Q6265" i="2"/>
  <c r="N6265" i="2"/>
  <c r="O6265" i="2"/>
  <c r="T6265" i="2"/>
  <c r="U6265" i="2"/>
  <c r="W6264" i="2"/>
  <c r="Z6263" i="2"/>
  <c r="AA6264" i="2" s="1"/>
  <c r="AB6264" i="2" s="1"/>
  <c r="X6263" i="2"/>
  <c r="W6265" i="2" l="1"/>
  <c r="Z6264" i="2"/>
  <c r="AA6265" i="2" s="1"/>
  <c r="AB6265" i="2" s="1"/>
  <c r="X6264" i="2"/>
  <c r="B6267" i="2"/>
  <c r="R6266" i="2"/>
  <c r="S6266" i="2"/>
  <c r="P6266" i="2"/>
  <c r="Q6266" i="2"/>
  <c r="N6266" i="2"/>
  <c r="O6266" i="2"/>
  <c r="T6266" i="2"/>
  <c r="U6266" i="2"/>
  <c r="B6268" i="2" l="1"/>
  <c r="S6267" i="2"/>
  <c r="R6267" i="2"/>
  <c r="P6267" i="2"/>
  <c r="Q6267" i="2"/>
  <c r="N6267" i="2"/>
  <c r="O6267" i="2"/>
  <c r="T6267" i="2"/>
  <c r="U6267" i="2"/>
  <c r="W6266" i="2"/>
  <c r="Z6265" i="2"/>
  <c r="AA6266" i="2" s="1"/>
  <c r="X6265" i="2"/>
  <c r="AB6266" i="2" l="1"/>
  <c r="W6267" i="2"/>
  <c r="Z6266" i="2"/>
  <c r="AA6267" i="2" s="1"/>
  <c r="X6266" i="2"/>
  <c r="B6269" i="2"/>
  <c r="R6268" i="2"/>
  <c r="S6268" i="2"/>
  <c r="Q6268" i="2"/>
  <c r="P6268" i="2"/>
  <c r="O6268" i="2"/>
  <c r="N6268" i="2"/>
  <c r="T6268" i="2"/>
  <c r="U6268" i="2"/>
  <c r="AB6267" i="2" l="1"/>
  <c r="B6270" i="2"/>
  <c r="R6269" i="2"/>
  <c r="S6269" i="2"/>
  <c r="P6269" i="2"/>
  <c r="Q6269" i="2"/>
  <c r="N6269" i="2"/>
  <c r="O6269" i="2"/>
  <c r="T6269" i="2"/>
  <c r="U6269" i="2"/>
  <c r="W6268" i="2"/>
  <c r="Z6267" i="2"/>
  <c r="AA6268" i="2" s="1"/>
  <c r="AB6268" i="2" s="1"/>
  <c r="X6267" i="2"/>
  <c r="W6269" i="2" l="1"/>
  <c r="Z6268" i="2"/>
  <c r="AA6269" i="2" s="1"/>
  <c r="AB6269" i="2" s="1"/>
  <c r="X6268" i="2"/>
  <c r="B6271" i="2"/>
  <c r="S6270" i="2"/>
  <c r="R6270" i="2"/>
  <c r="P6270" i="2"/>
  <c r="Q6270" i="2"/>
  <c r="N6270" i="2"/>
  <c r="O6270" i="2"/>
  <c r="T6270" i="2"/>
  <c r="U6270" i="2"/>
  <c r="B6272" i="2" l="1"/>
  <c r="S6271" i="2"/>
  <c r="R6271" i="2"/>
  <c r="P6271" i="2"/>
  <c r="Q6271" i="2"/>
  <c r="N6271" i="2"/>
  <c r="O6271" i="2"/>
  <c r="T6271" i="2"/>
  <c r="U6271" i="2"/>
  <c r="W6270" i="2"/>
  <c r="Z6269" i="2"/>
  <c r="AA6270" i="2" s="1"/>
  <c r="AB6270" i="2" s="1"/>
  <c r="X6269" i="2"/>
  <c r="W6271" i="2" l="1"/>
  <c r="Z6270" i="2"/>
  <c r="AA6271" i="2" s="1"/>
  <c r="AB6271" i="2" s="1"/>
  <c r="X6270" i="2"/>
  <c r="B6273" i="2"/>
  <c r="R6272" i="2"/>
  <c r="S6272" i="2"/>
  <c r="Q6272" i="2"/>
  <c r="P6272" i="2"/>
  <c r="O6272" i="2"/>
  <c r="T6272" i="2"/>
  <c r="U6272" i="2"/>
  <c r="N6272" i="2"/>
  <c r="W6272" i="2" l="1"/>
  <c r="Z6272" i="2"/>
  <c r="AA6273" i="2" s="1"/>
  <c r="X6272" i="2"/>
  <c r="B6274" i="2"/>
  <c r="R6273" i="2"/>
  <c r="S6273" i="2"/>
  <c r="P6273" i="2"/>
  <c r="Q6273" i="2"/>
  <c r="N6273" i="2"/>
  <c r="O6273" i="2"/>
  <c r="T6273" i="2"/>
  <c r="U6273" i="2"/>
  <c r="Z6271" i="2"/>
  <c r="AA6272" i="2" s="1"/>
  <c r="AB6272" i="2" s="1"/>
  <c r="X6271" i="2"/>
  <c r="W6273" i="2" l="1"/>
  <c r="B6275" i="2"/>
  <c r="R6274" i="2"/>
  <c r="S6274" i="2"/>
  <c r="P6274" i="2"/>
  <c r="Q6274" i="2"/>
  <c r="N6274" i="2"/>
  <c r="O6274" i="2"/>
  <c r="T6274" i="2"/>
  <c r="U6274" i="2"/>
  <c r="AB6273" i="2"/>
  <c r="W6274" i="2" l="1"/>
  <c r="B6276" i="2"/>
  <c r="S6275" i="2"/>
  <c r="R6275" i="2"/>
  <c r="P6275" i="2"/>
  <c r="Q6275" i="2"/>
  <c r="N6275" i="2"/>
  <c r="O6275" i="2"/>
  <c r="T6275" i="2"/>
  <c r="U6275" i="2"/>
  <c r="Z6273" i="2"/>
  <c r="AA6274" i="2" s="1"/>
  <c r="AB6274" i="2" s="1"/>
  <c r="X6273" i="2"/>
  <c r="W6275" i="2" l="1"/>
  <c r="X6275" i="2"/>
  <c r="Z6275" i="2"/>
  <c r="AA6276" i="2" s="1"/>
  <c r="B6277" i="2"/>
  <c r="R6276" i="2"/>
  <c r="S6276" i="2"/>
  <c r="Q6276" i="2"/>
  <c r="P6276" i="2"/>
  <c r="O6276" i="2"/>
  <c r="N6276" i="2"/>
  <c r="T6276" i="2"/>
  <c r="U6276" i="2"/>
  <c r="Z6274" i="2"/>
  <c r="AA6275" i="2" s="1"/>
  <c r="AB6275" i="2" s="1"/>
  <c r="X6274" i="2"/>
  <c r="B6278" i="2" l="1"/>
  <c r="R6277" i="2"/>
  <c r="S6277" i="2"/>
  <c r="P6277" i="2"/>
  <c r="Q6277" i="2"/>
  <c r="N6277" i="2"/>
  <c r="O6277" i="2"/>
  <c r="T6277" i="2"/>
  <c r="U6277" i="2"/>
  <c r="W6276" i="2"/>
  <c r="W6277" i="2" l="1"/>
  <c r="B6279" i="2"/>
  <c r="R6278" i="2"/>
  <c r="S6278" i="2"/>
  <c r="P6278" i="2"/>
  <c r="Q6278" i="2"/>
  <c r="N6278" i="2"/>
  <c r="O6278" i="2"/>
  <c r="T6278" i="2"/>
  <c r="U6278" i="2"/>
  <c r="Z6276" i="2"/>
  <c r="AA6277" i="2" s="1"/>
  <c r="AB6277" i="2" s="1"/>
  <c r="X6276" i="2"/>
  <c r="AB6276" i="2"/>
  <c r="B6280" i="2" l="1"/>
  <c r="S6279" i="2"/>
  <c r="R6279" i="2"/>
  <c r="P6279" i="2"/>
  <c r="Q6279" i="2"/>
  <c r="N6279" i="2"/>
  <c r="O6279" i="2"/>
  <c r="T6279" i="2"/>
  <c r="U6279" i="2"/>
  <c r="W6278" i="2"/>
  <c r="Z6277" i="2"/>
  <c r="AA6278" i="2" s="1"/>
  <c r="AB6278" i="2" s="1"/>
  <c r="X6277" i="2"/>
  <c r="W6279" i="2" l="1"/>
  <c r="Z6278" i="2"/>
  <c r="AA6279" i="2" s="1"/>
  <c r="AB6279" i="2" s="1"/>
  <c r="X6278" i="2"/>
  <c r="B6281" i="2"/>
  <c r="R6280" i="2"/>
  <c r="S6280" i="2"/>
  <c r="Q6280" i="2"/>
  <c r="P6280" i="2"/>
  <c r="O6280" i="2"/>
  <c r="N6280" i="2"/>
  <c r="T6280" i="2"/>
  <c r="U6280" i="2"/>
  <c r="B6282" i="2" l="1"/>
  <c r="R6281" i="2"/>
  <c r="S6281" i="2"/>
  <c r="P6281" i="2"/>
  <c r="Q6281" i="2"/>
  <c r="N6281" i="2"/>
  <c r="O6281" i="2"/>
  <c r="T6281" i="2"/>
  <c r="U6281" i="2"/>
  <c r="W6280" i="2"/>
  <c r="Z6279" i="2"/>
  <c r="AA6280" i="2" s="1"/>
  <c r="AB6280" i="2" s="1"/>
  <c r="X6279" i="2"/>
  <c r="W6281" i="2" l="1"/>
  <c r="Z6280" i="2"/>
  <c r="AA6281" i="2" s="1"/>
  <c r="AB6281" i="2" s="1"/>
  <c r="X6280" i="2"/>
  <c r="B6283" i="2"/>
  <c r="R6282" i="2"/>
  <c r="S6282" i="2"/>
  <c r="P6282" i="2"/>
  <c r="Q6282" i="2"/>
  <c r="N6282" i="2"/>
  <c r="O6282" i="2"/>
  <c r="T6282" i="2"/>
  <c r="U6282" i="2"/>
  <c r="B6284" i="2" l="1"/>
  <c r="S6283" i="2"/>
  <c r="R6283" i="2"/>
  <c r="P6283" i="2"/>
  <c r="Q6283" i="2"/>
  <c r="N6283" i="2"/>
  <c r="O6283" i="2"/>
  <c r="T6283" i="2"/>
  <c r="U6283" i="2"/>
  <c r="W6282" i="2"/>
  <c r="Z6281" i="2"/>
  <c r="AA6282" i="2" s="1"/>
  <c r="X6281" i="2"/>
  <c r="AB6282" i="2" l="1"/>
  <c r="W6283" i="2"/>
  <c r="Z6282" i="2"/>
  <c r="AA6283" i="2" s="1"/>
  <c r="AB6283" i="2" s="1"/>
  <c r="X6282" i="2"/>
  <c r="B6285" i="2"/>
  <c r="R6284" i="2"/>
  <c r="S6284" i="2"/>
  <c r="Q6284" i="2"/>
  <c r="P6284" i="2"/>
  <c r="O6284" i="2"/>
  <c r="N6284" i="2"/>
  <c r="T6284" i="2"/>
  <c r="U6284" i="2"/>
  <c r="B6286" i="2" l="1"/>
  <c r="R6285" i="2"/>
  <c r="S6285" i="2"/>
  <c r="P6285" i="2"/>
  <c r="Q6285" i="2"/>
  <c r="N6285" i="2"/>
  <c r="O6285" i="2"/>
  <c r="T6285" i="2"/>
  <c r="U6285" i="2"/>
  <c r="W6284" i="2"/>
  <c r="Z6283" i="2"/>
  <c r="AA6284" i="2" s="1"/>
  <c r="AB6284" i="2" s="1"/>
  <c r="X6283" i="2"/>
  <c r="W6285" i="2" l="1"/>
  <c r="Z6285" i="2"/>
  <c r="AA6286" i="2" s="1"/>
  <c r="X6285" i="2"/>
  <c r="Z6284" i="2"/>
  <c r="AA6285" i="2" s="1"/>
  <c r="AB6285" i="2" s="1"/>
  <c r="X6284" i="2"/>
  <c r="B6287" i="2"/>
  <c r="S6286" i="2"/>
  <c r="R6286" i="2"/>
  <c r="P6286" i="2"/>
  <c r="Q6286" i="2"/>
  <c r="N6286" i="2"/>
  <c r="O6286" i="2"/>
  <c r="T6286" i="2"/>
  <c r="U6286" i="2"/>
  <c r="B6288" i="2" l="1"/>
  <c r="S6287" i="2"/>
  <c r="R6287" i="2"/>
  <c r="P6287" i="2"/>
  <c r="Q6287" i="2"/>
  <c r="N6287" i="2"/>
  <c r="O6287" i="2"/>
  <c r="T6287" i="2"/>
  <c r="U6287" i="2"/>
  <c r="W6286" i="2"/>
  <c r="AB6286" i="2" s="1"/>
  <c r="W6287" i="2" l="1"/>
  <c r="Z6286" i="2"/>
  <c r="AA6287" i="2" s="1"/>
  <c r="AB6287" i="2" s="1"/>
  <c r="X6286" i="2"/>
  <c r="B6289" i="2"/>
  <c r="R6288" i="2"/>
  <c r="S6288" i="2"/>
  <c r="Q6288" i="2"/>
  <c r="P6288" i="2"/>
  <c r="O6288" i="2"/>
  <c r="N6288" i="2"/>
  <c r="T6288" i="2"/>
  <c r="U6288" i="2"/>
  <c r="B6290" i="2" l="1"/>
  <c r="R6289" i="2"/>
  <c r="S6289" i="2"/>
  <c r="P6289" i="2"/>
  <c r="Q6289" i="2"/>
  <c r="N6289" i="2"/>
  <c r="O6289" i="2"/>
  <c r="T6289" i="2"/>
  <c r="U6289" i="2"/>
  <c r="W6288" i="2"/>
  <c r="Z6287" i="2"/>
  <c r="AA6288" i="2" s="1"/>
  <c r="AB6288" i="2" s="1"/>
  <c r="X6287" i="2"/>
  <c r="W6289" i="2" l="1"/>
  <c r="Z6288" i="2"/>
  <c r="AA6289" i="2" s="1"/>
  <c r="AB6289" i="2" s="1"/>
  <c r="X6288" i="2"/>
  <c r="B6291" i="2"/>
  <c r="R6290" i="2"/>
  <c r="S6290" i="2"/>
  <c r="P6290" i="2"/>
  <c r="Q6290" i="2"/>
  <c r="N6290" i="2"/>
  <c r="O6290" i="2"/>
  <c r="U6290" i="2"/>
  <c r="T6290" i="2"/>
  <c r="B6292" i="2" l="1"/>
  <c r="S6291" i="2"/>
  <c r="R6291" i="2"/>
  <c r="P6291" i="2"/>
  <c r="Q6291" i="2"/>
  <c r="N6291" i="2"/>
  <c r="O6291" i="2"/>
  <c r="T6291" i="2"/>
  <c r="U6291" i="2"/>
  <c r="W6290" i="2"/>
  <c r="Z6289" i="2"/>
  <c r="AA6290" i="2" s="1"/>
  <c r="AB6290" i="2" s="1"/>
  <c r="X6289" i="2"/>
  <c r="W6291" i="2" l="1"/>
  <c r="Z6291" i="2"/>
  <c r="AA6292" i="2" s="1"/>
  <c r="X6291" i="2"/>
  <c r="Z6290" i="2"/>
  <c r="AA6291" i="2" s="1"/>
  <c r="AB6291" i="2" s="1"/>
  <c r="X6290" i="2"/>
  <c r="B6293" i="2"/>
  <c r="R6292" i="2"/>
  <c r="S6292" i="2"/>
  <c r="Q6292" i="2"/>
  <c r="P6292" i="2"/>
  <c r="O6292" i="2"/>
  <c r="N6292" i="2"/>
  <c r="T6292" i="2"/>
  <c r="U6292" i="2"/>
  <c r="B6294" i="2" l="1"/>
  <c r="R6293" i="2"/>
  <c r="S6293" i="2"/>
  <c r="P6293" i="2"/>
  <c r="Q6293" i="2"/>
  <c r="N6293" i="2"/>
  <c r="O6293" i="2"/>
  <c r="T6293" i="2"/>
  <c r="U6293" i="2"/>
  <c r="W6292" i="2"/>
  <c r="AB6292" i="2" s="1"/>
  <c r="W6293" i="2" l="1"/>
  <c r="Z6292" i="2"/>
  <c r="AA6293" i="2" s="1"/>
  <c r="AB6293" i="2" s="1"/>
  <c r="X6292" i="2"/>
  <c r="B6295" i="2"/>
  <c r="R6294" i="2"/>
  <c r="S6294" i="2"/>
  <c r="P6294" i="2"/>
  <c r="Q6294" i="2"/>
  <c r="N6294" i="2"/>
  <c r="O6294" i="2"/>
  <c r="T6294" i="2"/>
  <c r="U6294" i="2"/>
  <c r="B6296" i="2" l="1"/>
  <c r="S6295" i="2"/>
  <c r="R6295" i="2"/>
  <c r="P6295" i="2"/>
  <c r="Q6295" i="2"/>
  <c r="N6295" i="2"/>
  <c r="O6295" i="2"/>
  <c r="T6295" i="2"/>
  <c r="U6295" i="2"/>
  <c r="W6294" i="2"/>
  <c r="Z6293" i="2"/>
  <c r="AA6294" i="2" s="1"/>
  <c r="X6293" i="2"/>
  <c r="AB6294" i="2" l="1"/>
  <c r="W6295" i="2"/>
  <c r="Z6294" i="2"/>
  <c r="AA6295" i="2" s="1"/>
  <c r="X6294" i="2"/>
  <c r="B6297" i="2"/>
  <c r="R6296" i="2"/>
  <c r="S6296" i="2"/>
  <c r="Q6296" i="2"/>
  <c r="P6296" i="2"/>
  <c r="O6296" i="2"/>
  <c r="N6296" i="2"/>
  <c r="T6296" i="2"/>
  <c r="U6296" i="2"/>
  <c r="B6298" i="2" l="1"/>
  <c r="R6297" i="2"/>
  <c r="S6297" i="2"/>
  <c r="P6297" i="2"/>
  <c r="Q6297" i="2"/>
  <c r="N6297" i="2"/>
  <c r="O6297" i="2"/>
  <c r="T6297" i="2"/>
  <c r="U6297" i="2"/>
  <c r="W6296" i="2"/>
  <c r="AB6295" i="2"/>
  <c r="Z6295" i="2"/>
  <c r="AA6296" i="2" s="1"/>
  <c r="AB6296" i="2" s="1"/>
  <c r="X6295" i="2"/>
  <c r="W6297" i="2" l="1"/>
  <c r="X6296" i="2"/>
  <c r="Z6296" i="2"/>
  <c r="AA6297" i="2" s="1"/>
  <c r="AB6297" i="2" s="1"/>
  <c r="B6299" i="2"/>
  <c r="R6298" i="2"/>
  <c r="S6298" i="2"/>
  <c r="P6298" i="2"/>
  <c r="Q6298" i="2"/>
  <c r="N6298" i="2"/>
  <c r="O6298" i="2"/>
  <c r="U6298" i="2"/>
  <c r="T6298" i="2"/>
  <c r="B6300" i="2" l="1"/>
  <c r="S6299" i="2"/>
  <c r="R6299" i="2"/>
  <c r="P6299" i="2"/>
  <c r="Q6299" i="2"/>
  <c r="N6299" i="2"/>
  <c r="O6299" i="2"/>
  <c r="T6299" i="2"/>
  <c r="U6299" i="2"/>
  <c r="W6298" i="2"/>
  <c r="Z6297" i="2"/>
  <c r="AA6298" i="2" s="1"/>
  <c r="AB6298" i="2" s="1"/>
  <c r="X6297" i="2"/>
  <c r="W6299" i="2" l="1"/>
  <c r="Z6298" i="2"/>
  <c r="AA6299" i="2" s="1"/>
  <c r="AB6299" i="2" s="1"/>
  <c r="X6298" i="2"/>
  <c r="B6301" i="2"/>
  <c r="R6300" i="2"/>
  <c r="S6300" i="2"/>
  <c r="Q6300" i="2"/>
  <c r="P6300" i="2"/>
  <c r="O6300" i="2"/>
  <c r="N6300" i="2"/>
  <c r="T6300" i="2"/>
  <c r="U6300" i="2"/>
  <c r="B6302" i="2" l="1"/>
  <c r="R6301" i="2"/>
  <c r="S6301" i="2"/>
  <c r="P6301" i="2"/>
  <c r="Q6301" i="2"/>
  <c r="N6301" i="2"/>
  <c r="O6301" i="2"/>
  <c r="T6301" i="2"/>
  <c r="U6301" i="2"/>
  <c r="W6300" i="2"/>
  <c r="Z6299" i="2"/>
  <c r="AA6300" i="2" s="1"/>
  <c r="AB6300" i="2" s="1"/>
  <c r="X6299" i="2"/>
  <c r="W6301" i="2" l="1"/>
  <c r="Z6300" i="2"/>
  <c r="AA6301" i="2" s="1"/>
  <c r="AB6301" i="2" s="1"/>
  <c r="X6300" i="2"/>
  <c r="B6303" i="2"/>
  <c r="R6302" i="2"/>
  <c r="S6302" i="2"/>
  <c r="P6302" i="2"/>
  <c r="Q6302" i="2"/>
  <c r="N6302" i="2"/>
  <c r="O6302" i="2"/>
  <c r="T6302" i="2"/>
  <c r="U6302" i="2"/>
  <c r="B6304" i="2" l="1"/>
  <c r="S6303" i="2"/>
  <c r="R6303" i="2"/>
  <c r="P6303" i="2"/>
  <c r="Q6303" i="2"/>
  <c r="N6303" i="2"/>
  <c r="O6303" i="2"/>
  <c r="T6303" i="2"/>
  <c r="U6303" i="2"/>
  <c r="W6302" i="2"/>
  <c r="Z6301" i="2"/>
  <c r="AA6302" i="2" s="1"/>
  <c r="AB6302" i="2" s="1"/>
  <c r="X6301" i="2"/>
  <c r="W6303" i="2" l="1"/>
  <c r="Z6302" i="2"/>
  <c r="AA6303" i="2" s="1"/>
  <c r="AB6303" i="2" s="1"/>
  <c r="X6302" i="2"/>
  <c r="B6305" i="2"/>
  <c r="R6304" i="2"/>
  <c r="S6304" i="2"/>
  <c r="Q6304" i="2"/>
  <c r="P6304" i="2"/>
  <c r="O6304" i="2"/>
  <c r="N6304" i="2"/>
  <c r="T6304" i="2"/>
  <c r="U6304" i="2"/>
  <c r="B6306" i="2" l="1"/>
  <c r="R6305" i="2"/>
  <c r="S6305" i="2"/>
  <c r="P6305" i="2"/>
  <c r="Q6305" i="2"/>
  <c r="N6305" i="2"/>
  <c r="O6305" i="2"/>
  <c r="T6305" i="2"/>
  <c r="U6305" i="2"/>
  <c r="W6304" i="2"/>
  <c r="Z6303" i="2"/>
  <c r="AA6304" i="2" s="1"/>
  <c r="AB6304" i="2" s="1"/>
  <c r="X6303" i="2"/>
  <c r="W6305" i="2" l="1"/>
  <c r="Z6304" i="2"/>
  <c r="AA6305" i="2" s="1"/>
  <c r="AB6305" i="2" s="1"/>
  <c r="X6304" i="2"/>
  <c r="B6307" i="2"/>
  <c r="R6306" i="2"/>
  <c r="S6306" i="2"/>
  <c r="P6306" i="2"/>
  <c r="Q6306" i="2"/>
  <c r="N6306" i="2"/>
  <c r="O6306" i="2"/>
  <c r="T6306" i="2"/>
  <c r="U6306" i="2"/>
  <c r="B6308" i="2" l="1"/>
  <c r="S6307" i="2"/>
  <c r="R6307" i="2"/>
  <c r="P6307" i="2"/>
  <c r="Q6307" i="2"/>
  <c r="N6307" i="2"/>
  <c r="O6307" i="2"/>
  <c r="T6307" i="2"/>
  <c r="U6307" i="2"/>
  <c r="W6306" i="2"/>
  <c r="Z6305" i="2"/>
  <c r="AA6306" i="2" s="1"/>
  <c r="X6305" i="2"/>
  <c r="AB6306" i="2" l="1"/>
  <c r="W6307" i="2"/>
  <c r="Z6306" i="2"/>
  <c r="AA6307" i="2" s="1"/>
  <c r="AB6307" i="2" s="1"/>
  <c r="X6306" i="2"/>
  <c r="B6309" i="2"/>
  <c r="R6308" i="2"/>
  <c r="S6308" i="2"/>
  <c r="Q6308" i="2"/>
  <c r="P6308" i="2"/>
  <c r="O6308" i="2"/>
  <c r="N6308" i="2"/>
  <c r="T6308" i="2"/>
  <c r="U6308" i="2"/>
  <c r="B6310" i="2" l="1"/>
  <c r="R6309" i="2"/>
  <c r="S6309" i="2"/>
  <c r="P6309" i="2"/>
  <c r="Q6309" i="2"/>
  <c r="N6309" i="2"/>
  <c r="O6309" i="2"/>
  <c r="T6309" i="2"/>
  <c r="U6309" i="2"/>
  <c r="W6308" i="2"/>
  <c r="Z6307" i="2"/>
  <c r="AA6308" i="2" s="1"/>
  <c r="AB6308" i="2" s="1"/>
  <c r="X6307" i="2"/>
  <c r="W6309" i="2" l="1"/>
  <c r="Z6308" i="2"/>
  <c r="AA6309" i="2" s="1"/>
  <c r="AB6309" i="2" s="1"/>
  <c r="X6308" i="2"/>
  <c r="B6311" i="2"/>
  <c r="S6310" i="2"/>
  <c r="R6310" i="2"/>
  <c r="P6310" i="2"/>
  <c r="Q6310" i="2"/>
  <c r="N6310" i="2"/>
  <c r="O6310" i="2"/>
  <c r="T6310" i="2"/>
  <c r="U6310" i="2"/>
  <c r="B6312" i="2" l="1"/>
  <c r="S6311" i="2"/>
  <c r="R6311" i="2"/>
  <c r="P6311" i="2"/>
  <c r="Q6311" i="2"/>
  <c r="N6311" i="2"/>
  <c r="O6311" i="2"/>
  <c r="T6311" i="2"/>
  <c r="U6311" i="2"/>
  <c r="W6310" i="2"/>
  <c r="Z6309" i="2"/>
  <c r="AA6310" i="2" s="1"/>
  <c r="AB6310" i="2" s="1"/>
  <c r="X6309" i="2"/>
  <c r="W6311" i="2" l="1"/>
  <c r="Z6310" i="2"/>
  <c r="AA6311" i="2" s="1"/>
  <c r="AB6311" i="2" s="1"/>
  <c r="X6310" i="2"/>
  <c r="B6313" i="2"/>
  <c r="R6312" i="2"/>
  <c r="S6312" i="2"/>
  <c r="Q6312" i="2"/>
  <c r="P6312" i="2"/>
  <c r="O6312" i="2"/>
  <c r="N6312" i="2"/>
  <c r="T6312" i="2"/>
  <c r="U6312" i="2"/>
  <c r="B6314" i="2" l="1"/>
  <c r="R6313" i="2"/>
  <c r="S6313" i="2"/>
  <c r="P6313" i="2"/>
  <c r="Q6313" i="2"/>
  <c r="N6313" i="2"/>
  <c r="O6313" i="2"/>
  <c r="T6313" i="2"/>
  <c r="U6313" i="2"/>
  <c r="W6312" i="2"/>
  <c r="Z6311" i="2"/>
  <c r="AA6312" i="2" s="1"/>
  <c r="AB6312" i="2" s="1"/>
  <c r="X6311" i="2"/>
  <c r="W6313" i="2" l="1"/>
  <c r="Z6312" i="2"/>
  <c r="AA6313" i="2" s="1"/>
  <c r="X6312" i="2"/>
  <c r="B6315" i="2"/>
  <c r="R6314" i="2"/>
  <c r="S6314" i="2"/>
  <c r="P6314" i="2"/>
  <c r="Q6314" i="2"/>
  <c r="N6314" i="2"/>
  <c r="O6314" i="2"/>
  <c r="T6314" i="2"/>
  <c r="U6314" i="2"/>
  <c r="AB6313" i="2" l="1"/>
  <c r="B6316" i="2"/>
  <c r="S6315" i="2"/>
  <c r="R6315" i="2"/>
  <c r="P6315" i="2"/>
  <c r="Q6315" i="2"/>
  <c r="N6315" i="2"/>
  <c r="O6315" i="2"/>
  <c r="T6315" i="2"/>
  <c r="U6315" i="2"/>
  <c r="W6314" i="2"/>
  <c r="Z6313" i="2"/>
  <c r="AA6314" i="2" s="1"/>
  <c r="X6313" i="2"/>
  <c r="AB6314" i="2" l="1"/>
  <c r="W6315" i="2"/>
  <c r="Z6314" i="2"/>
  <c r="AA6315" i="2" s="1"/>
  <c r="AB6315" i="2" s="1"/>
  <c r="X6314" i="2"/>
  <c r="B6317" i="2"/>
  <c r="R6316" i="2"/>
  <c r="S6316" i="2"/>
  <c r="Q6316" i="2"/>
  <c r="P6316" i="2"/>
  <c r="O6316" i="2"/>
  <c r="N6316" i="2"/>
  <c r="T6316" i="2"/>
  <c r="U6316" i="2"/>
  <c r="B6318" i="2" l="1"/>
  <c r="R6317" i="2"/>
  <c r="S6317" i="2"/>
  <c r="P6317" i="2"/>
  <c r="Q6317" i="2"/>
  <c r="N6317" i="2"/>
  <c r="O6317" i="2"/>
  <c r="T6317" i="2"/>
  <c r="U6317" i="2"/>
  <c r="W6316" i="2"/>
  <c r="Z6315" i="2"/>
  <c r="AA6316" i="2" s="1"/>
  <c r="AB6316" i="2" s="1"/>
  <c r="X6315" i="2"/>
  <c r="W6317" i="2" l="1"/>
  <c r="Z6316" i="2"/>
  <c r="AA6317" i="2" s="1"/>
  <c r="AB6317" i="2" s="1"/>
  <c r="X6316" i="2"/>
  <c r="B6319" i="2"/>
  <c r="R6318" i="2"/>
  <c r="S6318" i="2"/>
  <c r="P6318" i="2"/>
  <c r="Q6318" i="2"/>
  <c r="N6318" i="2"/>
  <c r="O6318" i="2"/>
  <c r="T6318" i="2"/>
  <c r="U6318" i="2"/>
  <c r="B6320" i="2" l="1"/>
  <c r="S6319" i="2"/>
  <c r="R6319" i="2"/>
  <c r="P6319" i="2"/>
  <c r="Q6319" i="2"/>
  <c r="N6319" i="2"/>
  <c r="O6319" i="2"/>
  <c r="T6319" i="2"/>
  <c r="U6319" i="2"/>
  <c r="W6318" i="2"/>
  <c r="Z6317" i="2"/>
  <c r="AA6318" i="2" s="1"/>
  <c r="X6317" i="2"/>
  <c r="AB6318" i="2" l="1"/>
  <c r="W6319" i="2"/>
  <c r="Z6318" i="2"/>
  <c r="AA6319" i="2" s="1"/>
  <c r="X6318" i="2"/>
  <c r="B6321" i="2"/>
  <c r="R6320" i="2"/>
  <c r="S6320" i="2"/>
  <c r="Q6320" i="2"/>
  <c r="P6320" i="2"/>
  <c r="O6320" i="2"/>
  <c r="N6320" i="2"/>
  <c r="T6320" i="2"/>
  <c r="U6320" i="2"/>
  <c r="AB6319" i="2" l="1"/>
  <c r="B6322" i="2"/>
  <c r="R6321" i="2"/>
  <c r="S6321" i="2"/>
  <c r="P6321" i="2"/>
  <c r="Q6321" i="2"/>
  <c r="N6321" i="2"/>
  <c r="O6321" i="2"/>
  <c r="T6321" i="2"/>
  <c r="U6321" i="2"/>
  <c r="W6320" i="2"/>
  <c r="Z6319" i="2"/>
  <c r="AA6320" i="2" s="1"/>
  <c r="X6319" i="2"/>
  <c r="AB6320" i="2" l="1"/>
  <c r="W6321" i="2"/>
  <c r="Z6320" i="2"/>
  <c r="AA6321" i="2" s="1"/>
  <c r="AB6321" i="2" s="1"/>
  <c r="X6320" i="2"/>
  <c r="B6323" i="2"/>
  <c r="S6322" i="2"/>
  <c r="R6322" i="2"/>
  <c r="P6322" i="2"/>
  <c r="Q6322" i="2"/>
  <c r="N6322" i="2"/>
  <c r="O6322" i="2"/>
  <c r="U6322" i="2"/>
  <c r="T6322" i="2"/>
  <c r="B6324" i="2" l="1"/>
  <c r="S6323" i="2"/>
  <c r="R6323" i="2"/>
  <c r="P6323" i="2"/>
  <c r="Q6323" i="2"/>
  <c r="N6323" i="2"/>
  <c r="O6323" i="2"/>
  <c r="T6323" i="2"/>
  <c r="U6323" i="2"/>
  <c r="W6322" i="2"/>
  <c r="Z6321" i="2"/>
  <c r="AA6322" i="2" s="1"/>
  <c r="AB6322" i="2" s="1"/>
  <c r="X6321" i="2"/>
  <c r="W6323" i="2" l="1"/>
  <c r="Z6322" i="2"/>
  <c r="AA6323" i="2" s="1"/>
  <c r="AB6323" i="2" s="1"/>
  <c r="X6322" i="2"/>
  <c r="B6325" i="2"/>
  <c r="R6324" i="2"/>
  <c r="S6324" i="2"/>
  <c r="Q6324" i="2"/>
  <c r="P6324" i="2"/>
  <c r="O6324" i="2"/>
  <c r="N6324" i="2"/>
  <c r="T6324" i="2"/>
  <c r="U6324" i="2"/>
  <c r="B6326" i="2" l="1"/>
  <c r="R6325" i="2"/>
  <c r="S6325" i="2"/>
  <c r="P6325" i="2"/>
  <c r="Q6325" i="2"/>
  <c r="N6325" i="2"/>
  <c r="O6325" i="2"/>
  <c r="T6325" i="2"/>
  <c r="U6325" i="2"/>
  <c r="W6324" i="2"/>
  <c r="Z6323" i="2"/>
  <c r="AA6324" i="2" s="1"/>
  <c r="AB6324" i="2" s="1"/>
  <c r="X6323" i="2"/>
  <c r="W6325" i="2" l="1"/>
  <c r="Z6324" i="2"/>
  <c r="AA6325" i="2" s="1"/>
  <c r="AB6325" i="2" s="1"/>
  <c r="X6324" i="2"/>
  <c r="B6327" i="2"/>
  <c r="R6326" i="2"/>
  <c r="S6326" i="2"/>
  <c r="P6326" i="2"/>
  <c r="Q6326" i="2"/>
  <c r="N6326" i="2"/>
  <c r="O6326" i="2"/>
  <c r="T6326" i="2"/>
  <c r="U6326" i="2"/>
  <c r="B6328" i="2" l="1"/>
  <c r="S6327" i="2"/>
  <c r="R6327" i="2"/>
  <c r="P6327" i="2"/>
  <c r="Q6327" i="2"/>
  <c r="N6327" i="2"/>
  <c r="O6327" i="2"/>
  <c r="T6327" i="2"/>
  <c r="U6327" i="2"/>
  <c r="W6326" i="2"/>
  <c r="Z6325" i="2"/>
  <c r="AA6326" i="2" s="1"/>
  <c r="AB6326" i="2" s="1"/>
  <c r="X6325" i="2"/>
  <c r="W6327" i="2" l="1"/>
  <c r="Z6326" i="2"/>
  <c r="AA6327" i="2" s="1"/>
  <c r="AB6327" i="2" s="1"/>
  <c r="X6326" i="2"/>
  <c r="B6329" i="2"/>
  <c r="R6328" i="2"/>
  <c r="S6328" i="2"/>
  <c r="Q6328" i="2"/>
  <c r="P6328" i="2"/>
  <c r="O6328" i="2"/>
  <c r="N6328" i="2"/>
  <c r="T6328" i="2"/>
  <c r="U6328" i="2"/>
  <c r="B6330" i="2" l="1"/>
  <c r="R6329" i="2"/>
  <c r="S6329" i="2"/>
  <c r="P6329" i="2"/>
  <c r="Q6329" i="2"/>
  <c r="N6329" i="2"/>
  <c r="O6329" i="2"/>
  <c r="T6329" i="2"/>
  <c r="U6329" i="2"/>
  <c r="W6328" i="2"/>
  <c r="Z6327" i="2"/>
  <c r="AA6328" i="2" s="1"/>
  <c r="X6327" i="2"/>
  <c r="AB6328" i="2" l="1"/>
  <c r="W6329" i="2"/>
  <c r="Z6328" i="2"/>
  <c r="AA6329" i="2" s="1"/>
  <c r="AB6329" i="2" s="1"/>
  <c r="X6328" i="2"/>
  <c r="B6331" i="2"/>
  <c r="R6330" i="2"/>
  <c r="S6330" i="2"/>
  <c r="P6330" i="2"/>
  <c r="Q6330" i="2"/>
  <c r="N6330" i="2"/>
  <c r="O6330" i="2"/>
  <c r="U6330" i="2"/>
  <c r="T6330" i="2"/>
  <c r="B6332" i="2" l="1"/>
  <c r="S6331" i="2"/>
  <c r="R6331" i="2"/>
  <c r="P6331" i="2"/>
  <c r="Q6331" i="2"/>
  <c r="N6331" i="2"/>
  <c r="O6331" i="2"/>
  <c r="T6331" i="2"/>
  <c r="U6331" i="2"/>
  <c r="W6330" i="2"/>
  <c r="Z6329" i="2"/>
  <c r="AA6330" i="2" s="1"/>
  <c r="AB6330" i="2" s="1"/>
  <c r="X6329" i="2"/>
  <c r="W6331" i="2" l="1"/>
  <c r="Z6330" i="2"/>
  <c r="AA6331" i="2" s="1"/>
  <c r="AB6331" i="2" s="1"/>
  <c r="X6330" i="2"/>
  <c r="B6333" i="2"/>
  <c r="R6332" i="2"/>
  <c r="S6332" i="2"/>
  <c r="Q6332" i="2"/>
  <c r="P6332" i="2"/>
  <c r="O6332" i="2"/>
  <c r="N6332" i="2"/>
  <c r="T6332" i="2"/>
  <c r="U6332" i="2"/>
  <c r="B6334" i="2" l="1"/>
  <c r="R6333" i="2"/>
  <c r="S6333" i="2"/>
  <c r="P6333" i="2"/>
  <c r="Q6333" i="2"/>
  <c r="N6333" i="2"/>
  <c r="O6333" i="2"/>
  <c r="T6333" i="2"/>
  <c r="U6333" i="2"/>
  <c r="W6332" i="2"/>
  <c r="Z6331" i="2"/>
  <c r="AA6332" i="2" s="1"/>
  <c r="AB6332" i="2" s="1"/>
  <c r="X6331" i="2"/>
  <c r="W6333" i="2" l="1"/>
  <c r="Z6332" i="2"/>
  <c r="AA6333" i="2" s="1"/>
  <c r="AB6333" i="2" s="1"/>
  <c r="X6332" i="2"/>
  <c r="B6335" i="2"/>
  <c r="R6334" i="2"/>
  <c r="S6334" i="2"/>
  <c r="P6334" i="2"/>
  <c r="Q6334" i="2"/>
  <c r="N6334" i="2"/>
  <c r="O6334" i="2"/>
  <c r="T6334" i="2"/>
  <c r="U6334" i="2"/>
  <c r="B6336" i="2" l="1"/>
  <c r="S6335" i="2"/>
  <c r="R6335" i="2"/>
  <c r="P6335" i="2"/>
  <c r="Q6335" i="2"/>
  <c r="N6335" i="2"/>
  <c r="O6335" i="2"/>
  <c r="T6335" i="2"/>
  <c r="U6335" i="2"/>
  <c r="W6334" i="2"/>
  <c r="Z6333" i="2"/>
  <c r="AA6334" i="2" s="1"/>
  <c r="AB6334" i="2" s="1"/>
  <c r="X6333" i="2"/>
  <c r="W6335" i="2" l="1"/>
  <c r="Z6334" i="2"/>
  <c r="AA6335" i="2" s="1"/>
  <c r="AB6335" i="2" s="1"/>
  <c r="X6334" i="2"/>
  <c r="B6337" i="2"/>
  <c r="R6336" i="2"/>
  <c r="S6336" i="2"/>
  <c r="Q6336" i="2"/>
  <c r="P6336" i="2"/>
  <c r="O6336" i="2"/>
  <c r="N6336" i="2"/>
  <c r="T6336" i="2"/>
  <c r="U6336" i="2"/>
  <c r="B6338" i="2" l="1"/>
  <c r="R6337" i="2"/>
  <c r="S6337" i="2"/>
  <c r="P6337" i="2"/>
  <c r="Q6337" i="2"/>
  <c r="N6337" i="2"/>
  <c r="O6337" i="2"/>
  <c r="T6337" i="2"/>
  <c r="U6337" i="2"/>
  <c r="W6336" i="2"/>
  <c r="Z6335" i="2"/>
  <c r="AA6336" i="2" s="1"/>
  <c r="AB6336" i="2" s="1"/>
  <c r="X6335" i="2"/>
  <c r="W6337" i="2" l="1"/>
  <c r="Z6336" i="2"/>
  <c r="AA6337" i="2" s="1"/>
  <c r="AB6337" i="2" s="1"/>
  <c r="X6336" i="2"/>
  <c r="B6339" i="2"/>
  <c r="R6338" i="2"/>
  <c r="S6338" i="2"/>
  <c r="P6338" i="2"/>
  <c r="Q6338" i="2"/>
  <c r="N6338" i="2"/>
  <c r="O6338" i="2"/>
  <c r="T6338" i="2"/>
  <c r="U6338" i="2"/>
  <c r="B6340" i="2" l="1"/>
  <c r="S6339" i="2"/>
  <c r="R6339" i="2"/>
  <c r="P6339" i="2"/>
  <c r="Q6339" i="2"/>
  <c r="N6339" i="2"/>
  <c r="O6339" i="2"/>
  <c r="T6339" i="2"/>
  <c r="U6339" i="2"/>
  <c r="W6338" i="2"/>
  <c r="Z6337" i="2"/>
  <c r="AA6338" i="2" s="1"/>
  <c r="AB6338" i="2" s="1"/>
  <c r="X6337" i="2"/>
  <c r="W6339" i="2" l="1"/>
  <c r="Z6338" i="2"/>
  <c r="AA6339" i="2" s="1"/>
  <c r="AB6339" i="2" s="1"/>
  <c r="X6338" i="2"/>
  <c r="B6341" i="2"/>
  <c r="R6340" i="2"/>
  <c r="S6340" i="2"/>
  <c r="Q6340" i="2"/>
  <c r="P6340" i="2"/>
  <c r="O6340" i="2"/>
  <c r="N6340" i="2"/>
  <c r="T6340" i="2"/>
  <c r="U6340" i="2"/>
  <c r="B6342" i="2" l="1"/>
  <c r="R6341" i="2"/>
  <c r="S6341" i="2"/>
  <c r="P6341" i="2"/>
  <c r="Q6341" i="2"/>
  <c r="N6341" i="2"/>
  <c r="O6341" i="2"/>
  <c r="T6341" i="2"/>
  <c r="U6341" i="2"/>
  <c r="W6340" i="2"/>
  <c r="Z6339" i="2"/>
  <c r="AA6340" i="2" s="1"/>
  <c r="AB6340" i="2" s="1"/>
  <c r="X6339" i="2"/>
  <c r="W6341" i="2" l="1"/>
  <c r="Z6340" i="2"/>
  <c r="AA6341" i="2" s="1"/>
  <c r="AB6341" i="2" s="1"/>
  <c r="X6340" i="2"/>
  <c r="B6343" i="2"/>
  <c r="S6342" i="2"/>
  <c r="R6342" i="2"/>
  <c r="P6342" i="2"/>
  <c r="Q6342" i="2"/>
  <c r="N6342" i="2"/>
  <c r="O6342" i="2"/>
  <c r="T6342" i="2"/>
  <c r="U6342" i="2"/>
  <c r="B6344" i="2" l="1"/>
  <c r="S6343" i="2"/>
  <c r="R6343" i="2"/>
  <c r="P6343" i="2"/>
  <c r="Q6343" i="2"/>
  <c r="N6343" i="2"/>
  <c r="O6343" i="2"/>
  <c r="T6343" i="2"/>
  <c r="U6343" i="2"/>
  <c r="W6342" i="2"/>
  <c r="Z6341" i="2"/>
  <c r="AA6342" i="2" s="1"/>
  <c r="AB6342" i="2" s="1"/>
  <c r="X6341" i="2"/>
  <c r="W6343" i="2" l="1"/>
  <c r="Z6342" i="2"/>
  <c r="AA6343" i="2" s="1"/>
  <c r="AB6343" i="2" s="1"/>
  <c r="X6342" i="2"/>
  <c r="B6345" i="2"/>
  <c r="R6344" i="2"/>
  <c r="S6344" i="2"/>
  <c r="Q6344" i="2"/>
  <c r="P6344" i="2"/>
  <c r="O6344" i="2"/>
  <c r="N6344" i="2"/>
  <c r="T6344" i="2"/>
  <c r="U6344" i="2"/>
  <c r="B6346" i="2" l="1"/>
  <c r="R6345" i="2"/>
  <c r="S6345" i="2"/>
  <c r="P6345" i="2"/>
  <c r="Q6345" i="2"/>
  <c r="N6345" i="2"/>
  <c r="O6345" i="2"/>
  <c r="T6345" i="2"/>
  <c r="U6345" i="2"/>
  <c r="W6344" i="2"/>
  <c r="Z6343" i="2"/>
  <c r="AA6344" i="2" s="1"/>
  <c r="AB6344" i="2" s="1"/>
  <c r="X6343" i="2"/>
  <c r="W6345" i="2" l="1"/>
  <c r="Z6344" i="2"/>
  <c r="AA6345" i="2" s="1"/>
  <c r="AB6345" i="2" s="1"/>
  <c r="X6344" i="2"/>
  <c r="B6347" i="2"/>
  <c r="R6346" i="2"/>
  <c r="S6346" i="2"/>
  <c r="P6346" i="2"/>
  <c r="Q6346" i="2"/>
  <c r="N6346" i="2"/>
  <c r="O6346" i="2"/>
  <c r="T6346" i="2"/>
  <c r="U6346" i="2"/>
  <c r="B6348" i="2" l="1"/>
  <c r="S6347" i="2"/>
  <c r="R6347" i="2"/>
  <c r="P6347" i="2"/>
  <c r="Q6347" i="2"/>
  <c r="N6347" i="2"/>
  <c r="O6347" i="2"/>
  <c r="T6347" i="2"/>
  <c r="U6347" i="2"/>
  <c r="W6346" i="2"/>
  <c r="Z6345" i="2"/>
  <c r="AA6346" i="2" s="1"/>
  <c r="AB6346" i="2" s="1"/>
  <c r="X6345" i="2"/>
  <c r="W6347" i="2" l="1"/>
  <c r="Z6346" i="2"/>
  <c r="AA6347" i="2" s="1"/>
  <c r="AB6347" i="2" s="1"/>
  <c r="X6346" i="2"/>
  <c r="B6349" i="2"/>
  <c r="R6348" i="2"/>
  <c r="S6348" i="2"/>
  <c r="Q6348" i="2"/>
  <c r="P6348" i="2"/>
  <c r="O6348" i="2"/>
  <c r="N6348" i="2"/>
  <c r="T6348" i="2"/>
  <c r="U6348" i="2"/>
  <c r="B6350" i="2" l="1"/>
  <c r="R6349" i="2"/>
  <c r="S6349" i="2"/>
  <c r="P6349" i="2"/>
  <c r="Q6349" i="2"/>
  <c r="N6349" i="2"/>
  <c r="O6349" i="2"/>
  <c r="T6349" i="2"/>
  <c r="U6349" i="2"/>
  <c r="W6348" i="2"/>
  <c r="Z6347" i="2"/>
  <c r="AA6348" i="2" s="1"/>
  <c r="AB6348" i="2" s="1"/>
  <c r="X6347" i="2"/>
  <c r="W6349" i="2" l="1"/>
  <c r="Z6348" i="2"/>
  <c r="AA6349" i="2" s="1"/>
  <c r="AB6349" i="2" s="1"/>
  <c r="X6348" i="2"/>
  <c r="B6351" i="2"/>
  <c r="R6350" i="2"/>
  <c r="S6350" i="2"/>
  <c r="P6350" i="2"/>
  <c r="Q6350" i="2"/>
  <c r="N6350" i="2"/>
  <c r="O6350" i="2"/>
  <c r="T6350" i="2"/>
  <c r="U6350" i="2"/>
  <c r="B6352" i="2" l="1"/>
  <c r="S6351" i="2"/>
  <c r="R6351" i="2"/>
  <c r="P6351" i="2"/>
  <c r="Q6351" i="2"/>
  <c r="N6351" i="2"/>
  <c r="O6351" i="2"/>
  <c r="T6351" i="2"/>
  <c r="U6351" i="2"/>
  <c r="W6350" i="2"/>
  <c r="Z6349" i="2"/>
  <c r="AA6350" i="2" s="1"/>
  <c r="X6349" i="2"/>
  <c r="AB6350" i="2" l="1"/>
  <c r="W6351" i="2"/>
  <c r="Z6350" i="2"/>
  <c r="AA6351" i="2" s="1"/>
  <c r="AB6351" i="2" s="1"/>
  <c r="X6350" i="2"/>
  <c r="B6353" i="2"/>
  <c r="R6352" i="2"/>
  <c r="S6352" i="2"/>
  <c r="Q6352" i="2"/>
  <c r="P6352" i="2"/>
  <c r="O6352" i="2"/>
  <c r="N6352" i="2"/>
  <c r="T6352" i="2"/>
  <c r="U6352" i="2"/>
  <c r="B6354" i="2" l="1"/>
  <c r="R6353" i="2"/>
  <c r="S6353" i="2"/>
  <c r="P6353" i="2"/>
  <c r="Q6353" i="2"/>
  <c r="N6353" i="2"/>
  <c r="O6353" i="2"/>
  <c r="T6353" i="2"/>
  <c r="U6353" i="2"/>
  <c r="W6352" i="2"/>
  <c r="Z6351" i="2"/>
  <c r="AA6352" i="2" s="1"/>
  <c r="AB6352" i="2" s="1"/>
  <c r="X6351" i="2"/>
  <c r="W6353" i="2" l="1"/>
  <c r="Z6352" i="2"/>
  <c r="AA6353" i="2" s="1"/>
  <c r="AB6353" i="2" s="1"/>
  <c r="X6352" i="2"/>
  <c r="B6355" i="2"/>
  <c r="S6354" i="2"/>
  <c r="R6354" i="2"/>
  <c r="P6354" i="2"/>
  <c r="Q6354" i="2"/>
  <c r="N6354" i="2"/>
  <c r="O6354" i="2"/>
  <c r="U6354" i="2"/>
  <c r="T6354" i="2"/>
  <c r="B6356" i="2" l="1"/>
  <c r="S6355" i="2"/>
  <c r="R6355" i="2"/>
  <c r="P6355" i="2"/>
  <c r="Q6355" i="2"/>
  <c r="N6355" i="2"/>
  <c r="O6355" i="2"/>
  <c r="T6355" i="2"/>
  <c r="U6355" i="2"/>
  <c r="W6354" i="2"/>
  <c r="Z6353" i="2"/>
  <c r="AA6354" i="2" s="1"/>
  <c r="AB6354" i="2" s="1"/>
  <c r="X6353" i="2"/>
  <c r="W6355" i="2" l="1"/>
  <c r="Z6354" i="2"/>
  <c r="AA6355" i="2" s="1"/>
  <c r="AB6355" i="2" s="1"/>
  <c r="X6354" i="2"/>
  <c r="B6357" i="2"/>
  <c r="R6356" i="2"/>
  <c r="S6356" i="2"/>
  <c r="Q6356" i="2"/>
  <c r="P6356" i="2"/>
  <c r="O6356" i="2"/>
  <c r="N6356" i="2"/>
  <c r="T6356" i="2"/>
  <c r="U6356" i="2"/>
  <c r="B6358" i="2" l="1"/>
  <c r="R6357" i="2"/>
  <c r="S6357" i="2"/>
  <c r="P6357" i="2"/>
  <c r="Q6357" i="2"/>
  <c r="N6357" i="2"/>
  <c r="O6357" i="2"/>
  <c r="T6357" i="2"/>
  <c r="U6357" i="2"/>
  <c r="W6356" i="2"/>
  <c r="Z6355" i="2"/>
  <c r="AA6356" i="2" s="1"/>
  <c r="X6355" i="2"/>
  <c r="AB6356" i="2" l="1"/>
  <c r="W6357" i="2"/>
  <c r="Z6356" i="2"/>
  <c r="AA6357" i="2" s="1"/>
  <c r="AB6357" i="2" s="1"/>
  <c r="X6356" i="2"/>
  <c r="B6359" i="2"/>
  <c r="R6358" i="2"/>
  <c r="S6358" i="2"/>
  <c r="P6358" i="2"/>
  <c r="Q6358" i="2"/>
  <c r="N6358" i="2"/>
  <c r="O6358" i="2"/>
  <c r="T6358" i="2"/>
  <c r="U6358" i="2"/>
  <c r="B6360" i="2" l="1"/>
  <c r="S6359" i="2"/>
  <c r="R6359" i="2"/>
  <c r="P6359" i="2"/>
  <c r="Q6359" i="2"/>
  <c r="N6359" i="2"/>
  <c r="O6359" i="2"/>
  <c r="T6359" i="2"/>
  <c r="U6359" i="2"/>
  <c r="W6358" i="2"/>
  <c r="Z6357" i="2"/>
  <c r="AA6358" i="2" s="1"/>
  <c r="AB6358" i="2" s="1"/>
  <c r="X6357" i="2"/>
  <c r="W6359" i="2" l="1"/>
  <c r="X6358" i="2"/>
  <c r="Z6358" i="2"/>
  <c r="AA6359" i="2" s="1"/>
  <c r="AB6359" i="2" s="1"/>
  <c r="B6361" i="2"/>
  <c r="R6360" i="2"/>
  <c r="S6360" i="2"/>
  <c r="Q6360" i="2"/>
  <c r="P6360" i="2"/>
  <c r="O6360" i="2"/>
  <c r="N6360" i="2"/>
  <c r="T6360" i="2"/>
  <c r="U6360" i="2"/>
  <c r="W6360" i="2" l="1"/>
  <c r="B6362" i="2"/>
  <c r="R6361" i="2"/>
  <c r="S6361" i="2"/>
  <c r="P6361" i="2"/>
  <c r="Q6361" i="2"/>
  <c r="N6361" i="2"/>
  <c r="O6361" i="2"/>
  <c r="T6361" i="2"/>
  <c r="U6361" i="2"/>
  <c r="Z6359" i="2"/>
  <c r="AA6360" i="2" s="1"/>
  <c r="AB6360" i="2" s="1"/>
  <c r="X6359" i="2"/>
  <c r="W6361" i="2" l="1"/>
  <c r="B6363" i="2"/>
  <c r="R6362" i="2"/>
  <c r="S6362" i="2"/>
  <c r="P6362" i="2"/>
  <c r="Q6362" i="2"/>
  <c r="N6362" i="2"/>
  <c r="O6362" i="2"/>
  <c r="T6362" i="2"/>
  <c r="U6362" i="2"/>
  <c r="Z6360" i="2"/>
  <c r="AA6361" i="2" s="1"/>
  <c r="AB6361" i="2" s="1"/>
  <c r="X6360" i="2"/>
  <c r="W6362" i="2" l="1"/>
  <c r="B6364" i="2"/>
  <c r="S6363" i="2"/>
  <c r="R6363" i="2"/>
  <c r="P6363" i="2"/>
  <c r="Q6363" i="2"/>
  <c r="N6363" i="2"/>
  <c r="O6363" i="2"/>
  <c r="T6363" i="2"/>
  <c r="U6363" i="2"/>
  <c r="Z6361" i="2"/>
  <c r="AA6362" i="2" s="1"/>
  <c r="AB6362" i="2" s="1"/>
  <c r="X6361" i="2"/>
  <c r="W6363" i="2" l="1"/>
  <c r="B6365" i="2"/>
  <c r="R6364" i="2"/>
  <c r="S6364" i="2"/>
  <c r="Q6364" i="2"/>
  <c r="P6364" i="2"/>
  <c r="O6364" i="2"/>
  <c r="N6364" i="2"/>
  <c r="T6364" i="2"/>
  <c r="U6364" i="2"/>
  <c r="Z6362" i="2"/>
  <c r="AA6363" i="2" s="1"/>
  <c r="AB6363" i="2" s="1"/>
  <c r="X6362" i="2"/>
  <c r="W6364" i="2" l="1"/>
  <c r="Z6364" i="2" s="1"/>
  <c r="AA6365" i="2" s="1"/>
  <c r="X6364" i="2"/>
  <c r="B6366" i="2"/>
  <c r="R6365" i="2"/>
  <c r="S6365" i="2"/>
  <c r="P6365" i="2"/>
  <c r="Q6365" i="2"/>
  <c r="N6365" i="2"/>
  <c r="O6365" i="2"/>
  <c r="T6365" i="2"/>
  <c r="U6365" i="2"/>
  <c r="X6363" i="2"/>
  <c r="Z6363" i="2"/>
  <c r="AA6364" i="2" s="1"/>
  <c r="AB6364" i="2" s="1"/>
  <c r="W6365" i="2" l="1"/>
  <c r="B6367" i="2"/>
  <c r="R6366" i="2"/>
  <c r="S6366" i="2"/>
  <c r="P6366" i="2"/>
  <c r="Q6366" i="2"/>
  <c r="N6366" i="2"/>
  <c r="O6366" i="2"/>
  <c r="T6366" i="2"/>
  <c r="U6366" i="2"/>
  <c r="AB6365" i="2"/>
  <c r="W6366" i="2" l="1"/>
  <c r="B6368" i="2"/>
  <c r="S6367" i="2"/>
  <c r="R6367" i="2"/>
  <c r="P6367" i="2"/>
  <c r="Q6367" i="2"/>
  <c r="N6367" i="2"/>
  <c r="O6367" i="2"/>
  <c r="T6367" i="2"/>
  <c r="U6367" i="2"/>
  <c r="Z6365" i="2"/>
  <c r="AA6366" i="2" s="1"/>
  <c r="AB6366" i="2" s="1"/>
  <c r="X6365" i="2"/>
  <c r="W6367" i="2" l="1"/>
  <c r="B6369" i="2"/>
  <c r="R6368" i="2"/>
  <c r="S6368" i="2"/>
  <c r="Q6368" i="2"/>
  <c r="P6368" i="2"/>
  <c r="O6368" i="2"/>
  <c r="N6368" i="2"/>
  <c r="T6368" i="2"/>
  <c r="U6368" i="2"/>
  <c r="Z6366" i="2"/>
  <c r="AA6367" i="2" s="1"/>
  <c r="AB6367" i="2" s="1"/>
  <c r="X6366" i="2"/>
  <c r="W6368" i="2" l="1"/>
  <c r="B6370" i="2"/>
  <c r="R6369" i="2"/>
  <c r="S6369" i="2"/>
  <c r="P6369" i="2"/>
  <c r="Q6369" i="2"/>
  <c r="N6369" i="2"/>
  <c r="O6369" i="2"/>
  <c r="T6369" i="2"/>
  <c r="U6369" i="2"/>
  <c r="Z6368" i="2"/>
  <c r="AA6369" i="2" s="1"/>
  <c r="X6368" i="2"/>
  <c r="Z6367" i="2"/>
  <c r="AA6368" i="2" s="1"/>
  <c r="AB6368" i="2" s="1"/>
  <c r="X6367" i="2"/>
  <c r="W6369" i="2" l="1"/>
  <c r="AB6369" i="2"/>
  <c r="B6371" i="2"/>
  <c r="R6370" i="2"/>
  <c r="S6370" i="2"/>
  <c r="P6370" i="2"/>
  <c r="Q6370" i="2"/>
  <c r="N6370" i="2"/>
  <c r="O6370" i="2"/>
  <c r="T6370" i="2"/>
  <c r="U6370" i="2"/>
  <c r="W6370" i="2" l="1"/>
  <c r="B6372" i="2"/>
  <c r="S6371" i="2"/>
  <c r="R6371" i="2"/>
  <c r="P6371" i="2"/>
  <c r="Q6371" i="2"/>
  <c r="N6371" i="2"/>
  <c r="O6371" i="2"/>
  <c r="T6371" i="2"/>
  <c r="U6371" i="2"/>
  <c r="Z6369" i="2"/>
  <c r="AA6370" i="2" s="1"/>
  <c r="AB6370" i="2" s="1"/>
  <c r="X6369" i="2"/>
  <c r="W6371" i="2" l="1"/>
  <c r="Z6371" i="2"/>
  <c r="AA6372" i="2" s="1"/>
  <c r="X6371" i="2"/>
  <c r="B6373" i="2"/>
  <c r="R6372" i="2"/>
  <c r="S6372" i="2"/>
  <c r="Q6372" i="2"/>
  <c r="P6372" i="2"/>
  <c r="O6372" i="2"/>
  <c r="N6372" i="2"/>
  <c r="T6372" i="2"/>
  <c r="U6372" i="2"/>
  <c r="Z6370" i="2"/>
  <c r="AA6371" i="2" s="1"/>
  <c r="AB6371" i="2" s="1"/>
  <c r="X6370" i="2"/>
  <c r="B6374" i="2" l="1"/>
  <c r="R6373" i="2"/>
  <c r="S6373" i="2"/>
  <c r="P6373" i="2"/>
  <c r="Q6373" i="2"/>
  <c r="N6373" i="2"/>
  <c r="O6373" i="2"/>
  <c r="T6373" i="2"/>
  <c r="U6373" i="2"/>
  <c r="W6372" i="2"/>
  <c r="AB6372" i="2"/>
  <c r="W6373" i="2" l="1"/>
  <c r="Z6372" i="2"/>
  <c r="AA6373" i="2" s="1"/>
  <c r="AB6373" i="2" s="1"/>
  <c r="X6372" i="2"/>
  <c r="B6375" i="2"/>
  <c r="S6374" i="2"/>
  <c r="R6374" i="2"/>
  <c r="P6374" i="2"/>
  <c r="Q6374" i="2"/>
  <c r="N6374" i="2"/>
  <c r="O6374" i="2"/>
  <c r="T6374" i="2"/>
  <c r="U6374" i="2"/>
  <c r="B6376" i="2" l="1"/>
  <c r="S6375" i="2"/>
  <c r="R6375" i="2"/>
  <c r="P6375" i="2"/>
  <c r="Q6375" i="2"/>
  <c r="N6375" i="2"/>
  <c r="O6375" i="2"/>
  <c r="T6375" i="2"/>
  <c r="U6375" i="2"/>
  <c r="W6374" i="2"/>
  <c r="Z6373" i="2"/>
  <c r="AA6374" i="2" s="1"/>
  <c r="X6373" i="2"/>
  <c r="AB6374" i="2" l="1"/>
  <c r="W6375" i="2"/>
  <c r="Z6374" i="2"/>
  <c r="AA6375" i="2" s="1"/>
  <c r="X6374" i="2"/>
  <c r="B6377" i="2"/>
  <c r="R6376" i="2"/>
  <c r="S6376" i="2"/>
  <c r="Q6376" i="2"/>
  <c r="P6376" i="2"/>
  <c r="O6376" i="2"/>
  <c r="N6376" i="2"/>
  <c r="T6376" i="2"/>
  <c r="U6376" i="2"/>
  <c r="AB6375" i="2" l="1"/>
  <c r="B6378" i="2"/>
  <c r="R6377" i="2"/>
  <c r="S6377" i="2"/>
  <c r="P6377" i="2"/>
  <c r="Q6377" i="2"/>
  <c r="N6377" i="2"/>
  <c r="O6377" i="2"/>
  <c r="T6377" i="2"/>
  <c r="U6377" i="2"/>
  <c r="W6376" i="2"/>
  <c r="Z6375" i="2"/>
  <c r="AA6376" i="2" s="1"/>
  <c r="AB6376" i="2" s="1"/>
  <c r="X6375" i="2"/>
  <c r="W6377" i="2" l="1"/>
  <c r="Z6376" i="2"/>
  <c r="AA6377" i="2" s="1"/>
  <c r="AB6377" i="2" s="1"/>
  <c r="X6376" i="2"/>
  <c r="B6379" i="2"/>
  <c r="R6378" i="2"/>
  <c r="S6378" i="2"/>
  <c r="P6378" i="2"/>
  <c r="Q6378" i="2"/>
  <c r="N6378" i="2"/>
  <c r="O6378" i="2"/>
  <c r="T6378" i="2"/>
  <c r="U6378" i="2"/>
  <c r="B6380" i="2" l="1"/>
  <c r="S6379" i="2"/>
  <c r="R6379" i="2"/>
  <c r="P6379" i="2"/>
  <c r="Q6379" i="2"/>
  <c r="N6379" i="2"/>
  <c r="O6379" i="2"/>
  <c r="T6379" i="2"/>
  <c r="U6379" i="2"/>
  <c r="W6378" i="2"/>
  <c r="Z6377" i="2"/>
  <c r="AA6378" i="2" s="1"/>
  <c r="AB6378" i="2" s="1"/>
  <c r="X6377" i="2"/>
  <c r="W6379" i="2" l="1"/>
  <c r="Z6378" i="2"/>
  <c r="AA6379" i="2" s="1"/>
  <c r="AB6379" i="2" s="1"/>
  <c r="X6378" i="2"/>
  <c r="B6381" i="2"/>
  <c r="R6380" i="2"/>
  <c r="S6380" i="2"/>
  <c r="Q6380" i="2"/>
  <c r="P6380" i="2"/>
  <c r="O6380" i="2"/>
  <c r="N6380" i="2"/>
  <c r="T6380" i="2"/>
  <c r="U6380" i="2"/>
  <c r="B6382" i="2" l="1"/>
  <c r="R6381" i="2"/>
  <c r="S6381" i="2"/>
  <c r="P6381" i="2"/>
  <c r="Q6381" i="2"/>
  <c r="N6381" i="2"/>
  <c r="O6381" i="2"/>
  <c r="T6381" i="2"/>
  <c r="U6381" i="2"/>
  <c r="W6380" i="2"/>
  <c r="Z6379" i="2"/>
  <c r="AA6380" i="2" s="1"/>
  <c r="X6379" i="2"/>
  <c r="AB6380" i="2" l="1"/>
  <c r="W6381" i="2"/>
  <c r="Z6380" i="2"/>
  <c r="AA6381" i="2" s="1"/>
  <c r="X6380" i="2"/>
  <c r="B6383" i="2"/>
  <c r="R6382" i="2"/>
  <c r="S6382" i="2"/>
  <c r="P6382" i="2"/>
  <c r="Q6382" i="2"/>
  <c r="N6382" i="2"/>
  <c r="O6382" i="2"/>
  <c r="T6382" i="2"/>
  <c r="U6382" i="2"/>
  <c r="AB6381" i="2" l="1"/>
  <c r="B6384" i="2"/>
  <c r="S6383" i="2"/>
  <c r="R6383" i="2"/>
  <c r="P6383" i="2"/>
  <c r="Q6383" i="2"/>
  <c r="N6383" i="2"/>
  <c r="O6383" i="2"/>
  <c r="T6383" i="2"/>
  <c r="U6383" i="2"/>
  <c r="W6382" i="2"/>
  <c r="Z6381" i="2"/>
  <c r="AA6382" i="2" s="1"/>
  <c r="AB6382" i="2" s="1"/>
  <c r="X6381" i="2"/>
  <c r="W6383" i="2" l="1"/>
  <c r="Z6382" i="2"/>
  <c r="AA6383" i="2" s="1"/>
  <c r="AB6383" i="2" s="1"/>
  <c r="X6382" i="2"/>
  <c r="B6385" i="2"/>
  <c r="R6384" i="2"/>
  <c r="S6384" i="2"/>
  <c r="Q6384" i="2"/>
  <c r="P6384" i="2"/>
  <c r="O6384" i="2"/>
  <c r="N6384" i="2"/>
  <c r="T6384" i="2"/>
  <c r="U6384" i="2"/>
  <c r="B6386" i="2" l="1"/>
  <c r="R6385" i="2"/>
  <c r="S6385" i="2"/>
  <c r="P6385" i="2"/>
  <c r="Q6385" i="2"/>
  <c r="N6385" i="2"/>
  <c r="O6385" i="2"/>
  <c r="T6385" i="2"/>
  <c r="U6385" i="2"/>
  <c r="W6384" i="2"/>
  <c r="Z6383" i="2"/>
  <c r="AA6384" i="2" s="1"/>
  <c r="X6383" i="2"/>
  <c r="AB6384" i="2" l="1"/>
  <c r="W6385" i="2"/>
  <c r="Z6384" i="2"/>
  <c r="AA6385" i="2" s="1"/>
  <c r="AB6385" i="2" s="1"/>
  <c r="X6384" i="2"/>
  <c r="B6387" i="2"/>
  <c r="S6386" i="2"/>
  <c r="R6386" i="2"/>
  <c r="P6386" i="2"/>
  <c r="Q6386" i="2"/>
  <c r="N6386" i="2"/>
  <c r="O6386" i="2"/>
  <c r="U6386" i="2"/>
  <c r="T6386" i="2"/>
  <c r="B6388" i="2" l="1"/>
  <c r="S6387" i="2"/>
  <c r="R6387" i="2"/>
  <c r="P6387" i="2"/>
  <c r="Q6387" i="2"/>
  <c r="N6387" i="2"/>
  <c r="O6387" i="2"/>
  <c r="T6387" i="2"/>
  <c r="U6387" i="2"/>
  <c r="W6386" i="2"/>
  <c r="Z6385" i="2"/>
  <c r="AA6386" i="2" s="1"/>
  <c r="AB6386" i="2" s="1"/>
  <c r="X6385" i="2"/>
  <c r="W6387" i="2" l="1"/>
  <c r="Z6386" i="2"/>
  <c r="AA6387" i="2" s="1"/>
  <c r="AB6387" i="2" s="1"/>
  <c r="X6386" i="2"/>
  <c r="B6389" i="2"/>
  <c r="R6388" i="2"/>
  <c r="S6388" i="2"/>
  <c r="Q6388" i="2"/>
  <c r="P6388" i="2"/>
  <c r="O6388" i="2"/>
  <c r="N6388" i="2"/>
  <c r="T6388" i="2"/>
  <c r="U6388" i="2"/>
  <c r="B6390" i="2" l="1"/>
  <c r="R6389" i="2"/>
  <c r="S6389" i="2"/>
  <c r="P6389" i="2"/>
  <c r="Q6389" i="2"/>
  <c r="N6389" i="2"/>
  <c r="O6389" i="2"/>
  <c r="T6389" i="2"/>
  <c r="U6389" i="2"/>
  <c r="W6388" i="2"/>
  <c r="Z6387" i="2"/>
  <c r="AA6388" i="2" s="1"/>
  <c r="X6387" i="2"/>
  <c r="AB6388" i="2" l="1"/>
  <c r="W6389" i="2"/>
  <c r="Z6388" i="2"/>
  <c r="AA6389" i="2" s="1"/>
  <c r="X6388" i="2"/>
  <c r="B6391" i="2"/>
  <c r="R6390" i="2"/>
  <c r="S6390" i="2"/>
  <c r="P6390" i="2"/>
  <c r="Q6390" i="2"/>
  <c r="N6390" i="2"/>
  <c r="O6390" i="2"/>
  <c r="T6390" i="2"/>
  <c r="U6390" i="2"/>
  <c r="AB6389" i="2" l="1"/>
  <c r="B6392" i="2"/>
  <c r="S6391" i="2"/>
  <c r="R6391" i="2"/>
  <c r="P6391" i="2"/>
  <c r="Q6391" i="2"/>
  <c r="N6391" i="2"/>
  <c r="O6391" i="2"/>
  <c r="T6391" i="2"/>
  <c r="U6391" i="2"/>
  <c r="W6390" i="2"/>
  <c r="Z6389" i="2"/>
  <c r="AA6390" i="2" s="1"/>
  <c r="AB6390" i="2" s="1"/>
  <c r="X6389" i="2"/>
  <c r="W6391" i="2" l="1"/>
  <c r="Z6390" i="2"/>
  <c r="AA6391" i="2" s="1"/>
  <c r="AB6391" i="2" s="1"/>
  <c r="X6390" i="2"/>
  <c r="B6393" i="2"/>
  <c r="R6392" i="2"/>
  <c r="S6392" i="2"/>
  <c r="Q6392" i="2"/>
  <c r="P6392" i="2"/>
  <c r="O6392" i="2"/>
  <c r="N6392" i="2"/>
  <c r="T6392" i="2"/>
  <c r="U6392" i="2"/>
  <c r="B6394" i="2" l="1"/>
  <c r="R6393" i="2"/>
  <c r="S6393" i="2"/>
  <c r="P6393" i="2"/>
  <c r="Q6393" i="2"/>
  <c r="N6393" i="2"/>
  <c r="O6393" i="2"/>
  <c r="T6393" i="2"/>
  <c r="U6393" i="2"/>
  <c r="W6392" i="2"/>
  <c r="Z6391" i="2"/>
  <c r="AA6392" i="2" s="1"/>
  <c r="AB6392" i="2" s="1"/>
  <c r="X6391" i="2"/>
  <c r="W6393" i="2" l="1"/>
  <c r="Z6392" i="2"/>
  <c r="AA6393" i="2" s="1"/>
  <c r="AB6393" i="2" s="1"/>
  <c r="X6392" i="2"/>
  <c r="B6395" i="2"/>
  <c r="R6394" i="2"/>
  <c r="S6394" i="2"/>
  <c r="P6394" i="2"/>
  <c r="Q6394" i="2"/>
  <c r="N6394" i="2"/>
  <c r="O6394" i="2"/>
  <c r="U6394" i="2"/>
  <c r="T6394" i="2"/>
  <c r="B6396" i="2" l="1"/>
  <c r="S6395" i="2"/>
  <c r="R6395" i="2"/>
  <c r="P6395" i="2"/>
  <c r="Q6395" i="2"/>
  <c r="N6395" i="2"/>
  <c r="O6395" i="2"/>
  <c r="T6395" i="2"/>
  <c r="U6395" i="2"/>
  <c r="W6394" i="2"/>
  <c r="Z6393" i="2"/>
  <c r="AA6394" i="2" s="1"/>
  <c r="AB6394" i="2" s="1"/>
  <c r="X6393" i="2"/>
  <c r="W6395" i="2" l="1"/>
  <c r="Z6394" i="2"/>
  <c r="AA6395" i="2" s="1"/>
  <c r="AB6395" i="2" s="1"/>
  <c r="X6394" i="2"/>
  <c r="B6397" i="2"/>
  <c r="R6396" i="2"/>
  <c r="S6396" i="2"/>
  <c r="Q6396" i="2"/>
  <c r="P6396" i="2"/>
  <c r="O6396" i="2"/>
  <c r="N6396" i="2"/>
  <c r="T6396" i="2"/>
  <c r="U6396" i="2"/>
  <c r="B6398" i="2" l="1"/>
  <c r="R6397" i="2"/>
  <c r="S6397" i="2"/>
  <c r="P6397" i="2"/>
  <c r="Q6397" i="2"/>
  <c r="N6397" i="2"/>
  <c r="O6397" i="2"/>
  <c r="T6397" i="2"/>
  <c r="U6397" i="2"/>
  <c r="W6396" i="2"/>
  <c r="Z6395" i="2"/>
  <c r="AA6396" i="2" s="1"/>
  <c r="AB6396" i="2" s="1"/>
  <c r="X6395" i="2"/>
  <c r="W6397" i="2" l="1"/>
  <c r="Z6396" i="2"/>
  <c r="AA6397" i="2" s="1"/>
  <c r="AB6397" i="2" s="1"/>
  <c r="X6396" i="2"/>
  <c r="B6399" i="2"/>
  <c r="R6398" i="2"/>
  <c r="S6398" i="2"/>
  <c r="P6398" i="2"/>
  <c r="Q6398" i="2"/>
  <c r="N6398" i="2"/>
  <c r="O6398" i="2"/>
  <c r="T6398" i="2"/>
  <c r="U6398" i="2"/>
  <c r="B6400" i="2" l="1"/>
  <c r="S6399" i="2"/>
  <c r="R6399" i="2"/>
  <c r="P6399" i="2"/>
  <c r="Q6399" i="2"/>
  <c r="N6399" i="2"/>
  <c r="O6399" i="2"/>
  <c r="T6399" i="2"/>
  <c r="U6399" i="2"/>
  <c r="W6398" i="2"/>
  <c r="Z6397" i="2"/>
  <c r="AA6398" i="2" s="1"/>
  <c r="AB6398" i="2" s="1"/>
  <c r="X6397" i="2"/>
  <c r="W6399" i="2" l="1"/>
  <c r="Z6398" i="2"/>
  <c r="AA6399" i="2" s="1"/>
  <c r="AB6399" i="2" s="1"/>
  <c r="X6398" i="2"/>
  <c r="B6401" i="2"/>
  <c r="R6400" i="2"/>
  <c r="S6400" i="2"/>
  <c r="Q6400" i="2"/>
  <c r="P6400" i="2"/>
  <c r="O6400" i="2"/>
  <c r="N6400" i="2"/>
  <c r="T6400" i="2"/>
  <c r="U6400" i="2"/>
  <c r="B6402" i="2" l="1"/>
  <c r="R6401" i="2"/>
  <c r="S6401" i="2"/>
  <c r="P6401" i="2"/>
  <c r="Q6401" i="2"/>
  <c r="N6401" i="2"/>
  <c r="O6401" i="2"/>
  <c r="T6401" i="2"/>
  <c r="U6401" i="2"/>
  <c r="W6400" i="2"/>
  <c r="Z6399" i="2"/>
  <c r="AA6400" i="2" s="1"/>
  <c r="AB6400" i="2" s="1"/>
  <c r="X6399" i="2"/>
  <c r="W6401" i="2" l="1"/>
  <c r="Z6400" i="2"/>
  <c r="AA6401" i="2" s="1"/>
  <c r="AB6401" i="2" s="1"/>
  <c r="X6400" i="2"/>
  <c r="B6403" i="2"/>
  <c r="R6402" i="2"/>
  <c r="S6402" i="2"/>
  <c r="P6402" i="2"/>
  <c r="Q6402" i="2"/>
  <c r="N6402" i="2"/>
  <c r="O6402" i="2"/>
  <c r="T6402" i="2"/>
  <c r="U6402" i="2"/>
  <c r="B6404" i="2" l="1"/>
  <c r="S6403" i="2"/>
  <c r="R6403" i="2"/>
  <c r="P6403" i="2"/>
  <c r="Q6403" i="2"/>
  <c r="N6403" i="2"/>
  <c r="O6403" i="2"/>
  <c r="T6403" i="2"/>
  <c r="U6403" i="2"/>
  <c r="W6402" i="2"/>
  <c r="Z6401" i="2"/>
  <c r="AA6402" i="2" s="1"/>
  <c r="X6401" i="2"/>
  <c r="AB6402" i="2" l="1"/>
  <c r="W6403" i="2"/>
  <c r="Z6402" i="2"/>
  <c r="AA6403" i="2" s="1"/>
  <c r="AB6403" i="2" s="1"/>
  <c r="X6402" i="2"/>
  <c r="B6405" i="2"/>
  <c r="R6404" i="2"/>
  <c r="S6404" i="2"/>
  <c r="Q6404" i="2"/>
  <c r="P6404" i="2"/>
  <c r="O6404" i="2"/>
  <c r="N6404" i="2"/>
  <c r="T6404" i="2"/>
  <c r="U6404" i="2"/>
  <c r="B6406" i="2" l="1"/>
  <c r="R6405" i="2"/>
  <c r="S6405" i="2"/>
  <c r="P6405" i="2"/>
  <c r="Q6405" i="2"/>
  <c r="N6405" i="2"/>
  <c r="O6405" i="2"/>
  <c r="T6405" i="2"/>
  <c r="U6405" i="2"/>
  <c r="W6404" i="2"/>
  <c r="Z6403" i="2"/>
  <c r="AA6404" i="2" s="1"/>
  <c r="AB6404" i="2" s="1"/>
  <c r="X6403" i="2"/>
  <c r="W6405" i="2" l="1"/>
  <c r="Z6404" i="2"/>
  <c r="AA6405" i="2" s="1"/>
  <c r="AB6405" i="2" s="1"/>
  <c r="X6404" i="2"/>
  <c r="B6407" i="2"/>
  <c r="S6406" i="2"/>
  <c r="R6406" i="2"/>
  <c r="P6406" i="2"/>
  <c r="Q6406" i="2"/>
  <c r="N6406" i="2"/>
  <c r="O6406" i="2"/>
  <c r="T6406" i="2"/>
  <c r="U6406" i="2"/>
  <c r="B6408" i="2" l="1"/>
  <c r="S6407" i="2"/>
  <c r="R6407" i="2"/>
  <c r="P6407" i="2"/>
  <c r="Q6407" i="2"/>
  <c r="N6407" i="2"/>
  <c r="O6407" i="2"/>
  <c r="T6407" i="2"/>
  <c r="U6407" i="2"/>
  <c r="W6406" i="2"/>
  <c r="Z6405" i="2"/>
  <c r="AA6406" i="2" s="1"/>
  <c r="AB6406" i="2" s="1"/>
  <c r="X6405" i="2"/>
  <c r="W6407" i="2" l="1"/>
  <c r="Z6406" i="2"/>
  <c r="AA6407" i="2" s="1"/>
  <c r="AB6407" i="2" s="1"/>
  <c r="X6406" i="2"/>
  <c r="B6409" i="2"/>
  <c r="R6408" i="2"/>
  <c r="S6408" i="2"/>
  <c r="Q6408" i="2"/>
  <c r="P6408" i="2"/>
  <c r="O6408" i="2"/>
  <c r="N6408" i="2"/>
  <c r="T6408" i="2"/>
  <c r="U6408" i="2"/>
  <c r="B6410" i="2" l="1"/>
  <c r="R6409" i="2"/>
  <c r="S6409" i="2"/>
  <c r="P6409" i="2"/>
  <c r="Q6409" i="2"/>
  <c r="N6409" i="2"/>
  <c r="O6409" i="2"/>
  <c r="T6409" i="2"/>
  <c r="U6409" i="2"/>
  <c r="W6408" i="2"/>
  <c r="Z6407" i="2"/>
  <c r="AA6408" i="2" s="1"/>
  <c r="AB6408" i="2" s="1"/>
  <c r="X6407" i="2"/>
  <c r="W6409" i="2" l="1"/>
  <c r="Z6408" i="2"/>
  <c r="AA6409" i="2" s="1"/>
  <c r="AB6409" i="2" s="1"/>
  <c r="X6408" i="2"/>
  <c r="B6411" i="2"/>
  <c r="R6410" i="2"/>
  <c r="S6410" i="2"/>
  <c r="P6410" i="2"/>
  <c r="Q6410" i="2"/>
  <c r="N6410" i="2"/>
  <c r="O6410" i="2"/>
  <c r="T6410" i="2"/>
  <c r="U6410" i="2"/>
  <c r="B6412" i="2" l="1"/>
  <c r="S6411" i="2"/>
  <c r="R6411" i="2"/>
  <c r="P6411" i="2"/>
  <c r="Q6411" i="2"/>
  <c r="N6411" i="2"/>
  <c r="O6411" i="2"/>
  <c r="T6411" i="2"/>
  <c r="U6411" i="2"/>
  <c r="W6410" i="2"/>
  <c r="Z6409" i="2"/>
  <c r="AA6410" i="2" s="1"/>
  <c r="X6409" i="2"/>
  <c r="AB6410" i="2" l="1"/>
  <c r="W6411" i="2"/>
  <c r="Z6410" i="2"/>
  <c r="AA6411" i="2" s="1"/>
  <c r="X6410" i="2"/>
  <c r="B6413" i="2"/>
  <c r="R6412" i="2"/>
  <c r="S6412" i="2"/>
  <c r="Q6412" i="2"/>
  <c r="P6412" i="2"/>
  <c r="O6412" i="2"/>
  <c r="N6412" i="2"/>
  <c r="T6412" i="2"/>
  <c r="U6412" i="2"/>
  <c r="AB6411" i="2" l="1"/>
  <c r="B6414" i="2"/>
  <c r="R6413" i="2"/>
  <c r="S6413" i="2"/>
  <c r="P6413" i="2"/>
  <c r="Q6413" i="2"/>
  <c r="N6413" i="2"/>
  <c r="O6413" i="2"/>
  <c r="T6413" i="2"/>
  <c r="U6413" i="2"/>
  <c r="W6412" i="2"/>
  <c r="Z6411" i="2"/>
  <c r="AA6412" i="2" s="1"/>
  <c r="X6411" i="2"/>
  <c r="AB6412" i="2" l="1"/>
  <c r="W6413" i="2"/>
  <c r="Z6412" i="2"/>
  <c r="AA6413" i="2" s="1"/>
  <c r="AB6413" i="2" s="1"/>
  <c r="X6412" i="2"/>
  <c r="B6415" i="2"/>
  <c r="R6414" i="2"/>
  <c r="S6414" i="2"/>
  <c r="P6414" i="2"/>
  <c r="Q6414" i="2"/>
  <c r="N6414" i="2"/>
  <c r="O6414" i="2"/>
  <c r="T6414" i="2"/>
  <c r="U6414" i="2"/>
  <c r="B6416" i="2" l="1"/>
  <c r="S6415" i="2"/>
  <c r="R6415" i="2"/>
  <c r="P6415" i="2"/>
  <c r="Q6415" i="2"/>
  <c r="N6415" i="2"/>
  <c r="O6415" i="2"/>
  <c r="T6415" i="2"/>
  <c r="U6415" i="2"/>
  <c r="W6414" i="2"/>
  <c r="Z6413" i="2"/>
  <c r="AA6414" i="2" s="1"/>
  <c r="X6413" i="2"/>
  <c r="AB6414" i="2" l="1"/>
  <c r="W6415" i="2"/>
  <c r="Z6414" i="2"/>
  <c r="AA6415" i="2" s="1"/>
  <c r="AB6415" i="2" s="1"/>
  <c r="X6414" i="2"/>
  <c r="B6417" i="2"/>
  <c r="R6416" i="2"/>
  <c r="S6416" i="2"/>
  <c r="P6416" i="2"/>
  <c r="Q6416" i="2"/>
  <c r="O6416" i="2"/>
  <c r="N6416" i="2"/>
  <c r="T6416" i="2"/>
  <c r="U6416" i="2"/>
  <c r="B6418" i="2" l="1"/>
  <c r="R6417" i="2"/>
  <c r="S6417" i="2"/>
  <c r="Q6417" i="2"/>
  <c r="P6417" i="2"/>
  <c r="N6417" i="2"/>
  <c r="O6417" i="2"/>
  <c r="T6417" i="2"/>
  <c r="U6417" i="2"/>
  <c r="W6416" i="2"/>
  <c r="Z6415" i="2"/>
  <c r="AA6416" i="2" s="1"/>
  <c r="X6415" i="2"/>
  <c r="AB6416" i="2" l="1"/>
  <c r="W6417" i="2"/>
  <c r="Z6416" i="2"/>
  <c r="AA6417" i="2" s="1"/>
  <c r="AB6417" i="2" s="1"/>
  <c r="X6416" i="2"/>
  <c r="B6419" i="2"/>
  <c r="S6418" i="2"/>
  <c r="R6418" i="2"/>
  <c r="P6418" i="2"/>
  <c r="Q6418" i="2"/>
  <c r="N6418" i="2"/>
  <c r="O6418" i="2"/>
  <c r="U6418" i="2"/>
  <c r="T6418" i="2"/>
  <c r="B6420" i="2" l="1"/>
  <c r="S6419" i="2"/>
  <c r="R6419" i="2"/>
  <c r="P6419" i="2"/>
  <c r="Q6419" i="2"/>
  <c r="N6419" i="2"/>
  <c r="O6419" i="2"/>
  <c r="T6419" i="2"/>
  <c r="U6419" i="2"/>
  <c r="W6418" i="2"/>
  <c r="Z6417" i="2"/>
  <c r="AA6418" i="2" s="1"/>
  <c r="AB6418" i="2" s="1"/>
  <c r="X6417" i="2"/>
  <c r="W6419" i="2" l="1"/>
  <c r="Z6418" i="2"/>
  <c r="AA6419" i="2" s="1"/>
  <c r="AB6419" i="2" s="1"/>
  <c r="X6418" i="2"/>
  <c r="B6421" i="2"/>
  <c r="R6420" i="2"/>
  <c r="S6420" i="2"/>
  <c r="P6420" i="2"/>
  <c r="Q6420" i="2"/>
  <c r="O6420" i="2"/>
  <c r="N6420" i="2"/>
  <c r="T6420" i="2"/>
  <c r="U6420" i="2"/>
  <c r="B6422" i="2" l="1"/>
  <c r="R6421" i="2"/>
  <c r="S6421" i="2"/>
  <c r="Q6421" i="2"/>
  <c r="P6421" i="2"/>
  <c r="N6421" i="2"/>
  <c r="O6421" i="2"/>
  <c r="T6421" i="2"/>
  <c r="U6421" i="2"/>
  <c r="W6420" i="2"/>
  <c r="Z6419" i="2"/>
  <c r="AA6420" i="2" s="1"/>
  <c r="AB6420" i="2" s="1"/>
  <c r="X6419" i="2"/>
  <c r="W6421" i="2" l="1"/>
  <c r="Z6420" i="2"/>
  <c r="AA6421" i="2" s="1"/>
  <c r="AB6421" i="2" s="1"/>
  <c r="X6420" i="2"/>
  <c r="B6423" i="2"/>
  <c r="R6422" i="2"/>
  <c r="S6422" i="2"/>
  <c r="P6422" i="2"/>
  <c r="Q6422" i="2"/>
  <c r="N6422" i="2"/>
  <c r="O6422" i="2"/>
  <c r="T6422" i="2"/>
  <c r="U6422" i="2"/>
  <c r="B6424" i="2" l="1"/>
  <c r="S6423" i="2"/>
  <c r="R6423" i="2"/>
  <c r="P6423" i="2"/>
  <c r="Q6423" i="2"/>
  <c r="N6423" i="2"/>
  <c r="O6423" i="2"/>
  <c r="T6423" i="2"/>
  <c r="U6423" i="2"/>
  <c r="W6422" i="2"/>
  <c r="Z6421" i="2"/>
  <c r="AA6422" i="2" s="1"/>
  <c r="AB6422" i="2" s="1"/>
  <c r="X6421" i="2"/>
  <c r="W6423" i="2" l="1"/>
  <c r="Z6422" i="2"/>
  <c r="AA6423" i="2" s="1"/>
  <c r="AB6423" i="2" s="1"/>
  <c r="X6422" i="2"/>
  <c r="B6425" i="2"/>
  <c r="R6424" i="2"/>
  <c r="S6424" i="2"/>
  <c r="P6424" i="2"/>
  <c r="Q6424" i="2"/>
  <c r="O6424" i="2"/>
  <c r="N6424" i="2"/>
  <c r="T6424" i="2"/>
  <c r="U6424" i="2"/>
  <c r="B6426" i="2" l="1"/>
  <c r="R6425" i="2"/>
  <c r="S6425" i="2"/>
  <c r="Q6425" i="2"/>
  <c r="P6425" i="2"/>
  <c r="N6425" i="2"/>
  <c r="O6425" i="2"/>
  <c r="T6425" i="2"/>
  <c r="U6425" i="2"/>
  <c r="W6424" i="2"/>
  <c r="Z6423" i="2"/>
  <c r="AA6424" i="2" s="1"/>
  <c r="AB6424" i="2" s="1"/>
  <c r="X6423" i="2"/>
  <c r="W6425" i="2" l="1"/>
  <c r="Z6424" i="2"/>
  <c r="AA6425" i="2" s="1"/>
  <c r="AB6425" i="2" s="1"/>
  <c r="X6424" i="2"/>
  <c r="B6427" i="2"/>
  <c r="R6426" i="2"/>
  <c r="S6426" i="2"/>
  <c r="P6426" i="2"/>
  <c r="Q6426" i="2"/>
  <c r="N6426" i="2"/>
  <c r="O6426" i="2"/>
  <c r="U6426" i="2"/>
  <c r="T6426" i="2"/>
  <c r="B6428" i="2" l="1"/>
  <c r="S6427" i="2"/>
  <c r="R6427" i="2"/>
  <c r="P6427" i="2"/>
  <c r="Q6427" i="2"/>
  <c r="N6427" i="2"/>
  <c r="O6427" i="2"/>
  <c r="T6427" i="2"/>
  <c r="U6427" i="2"/>
  <c r="W6426" i="2"/>
  <c r="Z6425" i="2"/>
  <c r="AA6426" i="2" s="1"/>
  <c r="X6425" i="2"/>
  <c r="AB6426" i="2" l="1"/>
  <c r="W6427" i="2"/>
  <c r="Z6426" i="2"/>
  <c r="AA6427" i="2" s="1"/>
  <c r="AB6427" i="2" s="1"/>
  <c r="X6426" i="2"/>
  <c r="B6429" i="2"/>
  <c r="R6428" i="2"/>
  <c r="S6428" i="2"/>
  <c r="P6428" i="2"/>
  <c r="Q6428" i="2"/>
  <c r="O6428" i="2"/>
  <c r="N6428" i="2"/>
  <c r="T6428" i="2"/>
  <c r="U6428" i="2"/>
  <c r="B6430" i="2" l="1"/>
  <c r="R6429" i="2"/>
  <c r="S6429" i="2"/>
  <c r="Q6429" i="2"/>
  <c r="P6429" i="2"/>
  <c r="N6429" i="2"/>
  <c r="O6429" i="2"/>
  <c r="T6429" i="2"/>
  <c r="U6429" i="2"/>
  <c r="W6428" i="2"/>
  <c r="Z6427" i="2"/>
  <c r="AA6428" i="2" s="1"/>
  <c r="X6427" i="2"/>
  <c r="AB6428" i="2" l="1"/>
  <c r="W6429" i="2"/>
  <c r="Z6428" i="2"/>
  <c r="AA6429" i="2" s="1"/>
  <c r="X6428" i="2"/>
  <c r="B6431" i="2"/>
  <c r="R6430" i="2"/>
  <c r="S6430" i="2"/>
  <c r="P6430" i="2"/>
  <c r="Q6430" i="2"/>
  <c r="N6430" i="2"/>
  <c r="O6430" i="2"/>
  <c r="T6430" i="2"/>
  <c r="U6430" i="2"/>
  <c r="AB6429" i="2" l="1"/>
  <c r="B6432" i="2"/>
  <c r="S6431" i="2"/>
  <c r="R6431" i="2"/>
  <c r="P6431" i="2"/>
  <c r="Q6431" i="2"/>
  <c r="N6431" i="2"/>
  <c r="O6431" i="2"/>
  <c r="T6431" i="2"/>
  <c r="U6431" i="2"/>
  <c r="W6430" i="2"/>
  <c r="Z6429" i="2"/>
  <c r="AA6430" i="2" s="1"/>
  <c r="X6429" i="2"/>
  <c r="AB6430" i="2" l="1"/>
  <c r="W6431" i="2"/>
  <c r="Z6430" i="2"/>
  <c r="AA6431" i="2" s="1"/>
  <c r="AB6431" i="2" s="1"/>
  <c r="X6430" i="2"/>
  <c r="B6433" i="2"/>
  <c r="R6432" i="2"/>
  <c r="S6432" i="2"/>
  <c r="P6432" i="2"/>
  <c r="Q6432" i="2"/>
  <c r="O6432" i="2"/>
  <c r="N6432" i="2"/>
  <c r="T6432" i="2"/>
  <c r="U6432" i="2"/>
  <c r="B6434" i="2" l="1"/>
  <c r="R6433" i="2"/>
  <c r="S6433" i="2"/>
  <c r="Q6433" i="2"/>
  <c r="P6433" i="2"/>
  <c r="N6433" i="2"/>
  <c r="O6433" i="2"/>
  <c r="T6433" i="2"/>
  <c r="U6433" i="2"/>
  <c r="W6432" i="2"/>
  <c r="Z6431" i="2"/>
  <c r="AA6432" i="2" s="1"/>
  <c r="AB6432" i="2" s="1"/>
  <c r="X6431" i="2"/>
  <c r="W6433" i="2" l="1"/>
  <c r="Z6432" i="2"/>
  <c r="AA6433" i="2" s="1"/>
  <c r="AB6433" i="2" s="1"/>
  <c r="X6432" i="2"/>
  <c r="B6435" i="2"/>
  <c r="R6434" i="2"/>
  <c r="S6434" i="2"/>
  <c r="P6434" i="2"/>
  <c r="Q6434" i="2"/>
  <c r="N6434" i="2"/>
  <c r="O6434" i="2"/>
  <c r="T6434" i="2"/>
  <c r="U6434" i="2"/>
  <c r="B6436" i="2" l="1"/>
  <c r="S6435" i="2"/>
  <c r="R6435" i="2"/>
  <c r="P6435" i="2"/>
  <c r="Q6435" i="2"/>
  <c r="N6435" i="2"/>
  <c r="O6435" i="2"/>
  <c r="T6435" i="2"/>
  <c r="U6435" i="2"/>
  <c r="W6434" i="2"/>
  <c r="Z6433" i="2"/>
  <c r="AA6434" i="2" s="1"/>
  <c r="AB6434" i="2" s="1"/>
  <c r="X6433" i="2"/>
  <c r="W6435" i="2" l="1"/>
  <c r="Z6434" i="2"/>
  <c r="AA6435" i="2" s="1"/>
  <c r="AB6435" i="2" s="1"/>
  <c r="X6434" i="2"/>
  <c r="B6437" i="2"/>
  <c r="R6436" i="2"/>
  <c r="S6436" i="2"/>
  <c r="P6436" i="2"/>
  <c r="Q6436" i="2"/>
  <c r="O6436" i="2"/>
  <c r="N6436" i="2"/>
  <c r="T6436" i="2"/>
  <c r="U6436" i="2"/>
  <c r="B6438" i="2" l="1"/>
  <c r="R6437" i="2"/>
  <c r="S6437" i="2"/>
  <c r="Q6437" i="2"/>
  <c r="P6437" i="2"/>
  <c r="N6437" i="2"/>
  <c r="O6437" i="2"/>
  <c r="T6437" i="2"/>
  <c r="U6437" i="2"/>
  <c r="W6436" i="2"/>
  <c r="Z6435" i="2"/>
  <c r="AA6436" i="2" s="1"/>
  <c r="X6435" i="2"/>
  <c r="AB6436" i="2" l="1"/>
  <c r="W6437" i="2"/>
  <c r="Z6436" i="2"/>
  <c r="AA6437" i="2" s="1"/>
  <c r="AB6437" i="2" s="1"/>
  <c r="X6436" i="2"/>
  <c r="B6439" i="2"/>
  <c r="S6438" i="2"/>
  <c r="R6438" i="2"/>
  <c r="P6438" i="2"/>
  <c r="Q6438" i="2"/>
  <c r="N6438" i="2"/>
  <c r="O6438" i="2"/>
  <c r="T6438" i="2"/>
  <c r="U6438" i="2"/>
  <c r="B6440" i="2" l="1"/>
  <c r="S6439" i="2"/>
  <c r="R6439" i="2"/>
  <c r="P6439" i="2"/>
  <c r="Q6439" i="2"/>
  <c r="N6439" i="2"/>
  <c r="O6439" i="2"/>
  <c r="T6439" i="2"/>
  <c r="U6439" i="2"/>
  <c r="W6438" i="2"/>
  <c r="Z6437" i="2"/>
  <c r="AA6438" i="2" s="1"/>
  <c r="AB6438" i="2" s="1"/>
  <c r="X6437" i="2"/>
  <c r="W6439" i="2" l="1"/>
  <c r="Z6438" i="2"/>
  <c r="AA6439" i="2" s="1"/>
  <c r="AB6439" i="2" s="1"/>
  <c r="X6438" i="2"/>
  <c r="B6441" i="2"/>
  <c r="R6440" i="2"/>
  <c r="S6440" i="2"/>
  <c r="P6440" i="2"/>
  <c r="Q6440" i="2"/>
  <c r="O6440" i="2"/>
  <c r="N6440" i="2"/>
  <c r="T6440" i="2"/>
  <c r="U6440" i="2"/>
  <c r="B6442" i="2" l="1"/>
  <c r="R6441" i="2"/>
  <c r="S6441" i="2"/>
  <c r="Q6441" i="2"/>
  <c r="P6441" i="2"/>
  <c r="N6441" i="2"/>
  <c r="O6441" i="2"/>
  <c r="T6441" i="2"/>
  <c r="U6441" i="2"/>
  <c r="W6440" i="2"/>
  <c r="Z6439" i="2"/>
  <c r="AA6440" i="2" s="1"/>
  <c r="AB6440" i="2" s="1"/>
  <c r="X6439" i="2"/>
  <c r="W6441" i="2" l="1"/>
  <c r="Z6440" i="2"/>
  <c r="AA6441" i="2" s="1"/>
  <c r="AB6441" i="2" s="1"/>
  <c r="X6440" i="2"/>
  <c r="B6443" i="2"/>
  <c r="R6442" i="2"/>
  <c r="S6442" i="2"/>
  <c r="P6442" i="2"/>
  <c r="Q6442" i="2"/>
  <c r="N6442" i="2"/>
  <c r="O6442" i="2"/>
  <c r="T6442" i="2"/>
  <c r="U6442" i="2"/>
  <c r="B6444" i="2" l="1"/>
  <c r="S6443" i="2"/>
  <c r="R6443" i="2"/>
  <c r="P6443" i="2"/>
  <c r="Q6443" i="2"/>
  <c r="N6443" i="2"/>
  <c r="O6443" i="2"/>
  <c r="T6443" i="2"/>
  <c r="U6443" i="2"/>
  <c r="W6442" i="2"/>
  <c r="Z6441" i="2"/>
  <c r="AA6442" i="2" s="1"/>
  <c r="AB6442" i="2" s="1"/>
  <c r="X6441" i="2"/>
  <c r="W6443" i="2" l="1"/>
  <c r="Z6442" i="2"/>
  <c r="AA6443" i="2" s="1"/>
  <c r="AB6443" i="2" s="1"/>
  <c r="X6442" i="2"/>
  <c r="B6445" i="2"/>
  <c r="R6444" i="2"/>
  <c r="S6444" i="2"/>
  <c r="P6444" i="2"/>
  <c r="Q6444" i="2"/>
  <c r="O6444" i="2"/>
  <c r="N6444" i="2"/>
  <c r="T6444" i="2"/>
  <c r="U6444" i="2"/>
  <c r="B6446" i="2" l="1"/>
  <c r="R6445" i="2"/>
  <c r="S6445" i="2"/>
  <c r="Q6445" i="2"/>
  <c r="P6445" i="2"/>
  <c r="N6445" i="2"/>
  <c r="O6445" i="2"/>
  <c r="T6445" i="2"/>
  <c r="U6445" i="2"/>
  <c r="W6444" i="2"/>
  <c r="Z6443" i="2"/>
  <c r="AA6444" i="2" s="1"/>
  <c r="X6443" i="2"/>
  <c r="AB6444" i="2" l="1"/>
  <c r="W6445" i="2"/>
  <c r="Z6444" i="2"/>
  <c r="AA6445" i="2" s="1"/>
  <c r="X6444" i="2"/>
  <c r="B6447" i="2"/>
  <c r="R6446" i="2"/>
  <c r="S6446" i="2"/>
  <c r="P6446" i="2"/>
  <c r="Q6446" i="2"/>
  <c r="N6446" i="2"/>
  <c r="O6446" i="2"/>
  <c r="T6446" i="2"/>
  <c r="U6446" i="2"/>
  <c r="AB6445" i="2" l="1"/>
  <c r="B6448" i="2"/>
  <c r="S6447" i="2"/>
  <c r="R6447" i="2"/>
  <c r="P6447" i="2"/>
  <c r="Q6447" i="2"/>
  <c r="N6447" i="2"/>
  <c r="O6447" i="2"/>
  <c r="T6447" i="2"/>
  <c r="U6447" i="2"/>
  <c r="W6446" i="2"/>
  <c r="Z6445" i="2"/>
  <c r="AA6446" i="2" s="1"/>
  <c r="AB6446" i="2" s="1"/>
  <c r="X6445" i="2"/>
  <c r="W6447" i="2" l="1"/>
  <c r="Z6446" i="2"/>
  <c r="AA6447" i="2" s="1"/>
  <c r="AB6447" i="2" s="1"/>
  <c r="X6446" i="2"/>
  <c r="B6449" i="2"/>
  <c r="R6448" i="2"/>
  <c r="S6448" i="2"/>
  <c r="P6448" i="2"/>
  <c r="Q6448" i="2"/>
  <c r="O6448" i="2"/>
  <c r="N6448" i="2"/>
  <c r="T6448" i="2"/>
  <c r="U6448" i="2"/>
  <c r="B6450" i="2" l="1"/>
  <c r="R6449" i="2"/>
  <c r="S6449" i="2"/>
  <c r="Q6449" i="2"/>
  <c r="P6449" i="2"/>
  <c r="N6449" i="2"/>
  <c r="O6449" i="2"/>
  <c r="T6449" i="2"/>
  <c r="U6449" i="2"/>
  <c r="W6448" i="2"/>
  <c r="Z6447" i="2"/>
  <c r="AA6448" i="2" s="1"/>
  <c r="AB6448" i="2" s="1"/>
  <c r="X6447" i="2"/>
  <c r="W6449" i="2" l="1"/>
  <c r="Z6448" i="2"/>
  <c r="AA6449" i="2" s="1"/>
  <c r="AB6449" i="2" s="1"/>
  <c r="X6448" i="2"/>
  <c r="B6451" i="2"/>
  <c r="S6450" i="2"/>
  <c r="R6450" i="2"/>
  <c r="P6450" i="2"/>
  <c r="Q6450" i="2"/>
  <c r="N6450" i="2"/>
  <c r="O6450" i="2"/>
  <c r="U6450" i="2"/>
  <c r="T6450" i="2"/>
  <c r="B6452" i="2" l="1"/>
  <c r="S6451" i="2"/>
  <c r="R6451" i="2"/>
  <c r="P6451" i="2"/>
  <c r="Q6451" i="2"/>
  <c r="N6451" i="2"/>
  <c r="O6451" i="2"/>
  <c r="T6451" i="2"/>
  <c r="U6451" i="2"/>
  <c r="W6450" i="2"/>
  <c r="Z6449" i="2"/>
  <c r="AA6450" i="2" s="1"/>
  <c r="AB6450" i="2" s="1"/>
  <c r="X6449" i="2"/>
  <c r="W6451" i="2" l="1"/>
  <c r="Z6450" i="2"/>
  <c r="AA6451" i="2" s="1"/>
  <c r="AB6451" i="2" s="1"/>
  <c r="X6450" i="2"/>
  <c r="B6453" i="2"/>
  <c r="R6452" i="2"/>
  <c r="S6452" i="2"/>
  <c r="P6452" i="2"/>
  <c r="Q6452" i="2"/>
  <c r="O6452" i="2"/>
  <c r="N6452" i="2"/>
  <c r="T6452" i="2"/>
  <c r="U6452" i="2"/>
  <c r="B6454" i="2" l="1"/>
  <c r="R6453" i="2"/>
  <c r="S6453" i="2"/>
  <c r="Q6453" i="2"/>
  <c r="P6453" i="2"/>
  <c r="N6453" i="2"/>
  <c r="O6453" i="2"/>
  <c r="T6453" i="2"/>
  <c r="U6453" i="2"/>
  <c r="W6452" i="2"/>
  <c r="Z6451" i="2"/>
  <c r="AA6452" i="2" s="1"/>
  <c r="AB6452" i="2" s="1"/>
  <c r="X6451" i="2"/>
  <c r="W6453" i="2" l="1"/>
  <c r="Z6452" i="2"/>
  <c r="AA6453" i="2" s="1"/>
  <c r="AB6453" i="2" s="1"/>
  <c r="X6452" i="2"/>
  <c r="B6455" i="2"/>
  <c r="R6454" i="2"/>
  <c r="S6454" i="2"/>
  <c r="P6454" i="2"/>
  <c r="Q6454" i="2"/>
  <c r="N6454" i="2"/>
  <c r="O6454" i="2"/>
  <c r="T6454" i="2"/>
  <c r="U6454" i="2"/>
  <c r="B6456" i="2" l="1"/>
  <c r="S6455" i="2"/>
  <c r="R6455" i="2"/>
  <c r="P6455" i="2"/>
  <c r="Q6455" i="2"/>
  <c r="N6455" i="2"/>
  <c r="O6455" i="2"/>
  <c r="T6455" i="2"/>
  <c r="U6455" i="2"/>
  <c r="W6454" i="2"/>
  <c r="Z6453" i="2"/>
  <c r="AA6454" i="2" s="1"/>
  <c r="AB6454" i="2" s="1"/>
  <c r="X6453" i="2"/>
  <c r="W6455" i="2" l="1"/>
  <c r="Z6454" i="2"/>
  <c r="AA6455" i="2" s="1"/>
  <c r="AB6455" i="2" s="1"/>
  <c r="X6454" i="2"/>
  <c r="B6457" i="2"/>
  <c r="R6456" i="2"/>
  <c r="S6456" i="2"/>
  <c r="P6456" i="2"/>
  <c r="Q6456" i="2"/>
  <c r="O6456" i="2"/>
  <c r="N6456" i="2"/>
  <c r="T6456" i="2"/>
  <c r="U6456" i="2"/>
  <c r="B6458" i="2" l="1"/>
  <c r="R6457" i="2"/>
  <c r="S6457" i="2"/>
  <c r="Q6457" i="2"/>
  <c r="P6457" i="2"/>
  <c r="N6457" i="2"/>
  <c r="O6457" i="2"/>
  <c r="T6457" i="2"/>
  <c r="U6457" i="2"/>
  <c r="W6456" i="2"/>
  <c r="Z6455" i="2"/>
  <c r="AA6456" i="2" s="1"/>
  <c r="AB6456" i="2" s="1"/>
  <c r="X6455" i="2"/>
  <c r="W6457" i="2" l="1"/>
  <c r="Z6456" i="2"/>
  <c r="AA6457" i="2" s="1"/>
  <c r="AB6457" i="2" s="1"/>
  <c r="X6456" i="2"/>
  <c r="B6459" i="2"/>
  <c r="R6458" i="2"/>
  <c r="S6458" i="2"/>
  <c r="P6458" i="2"/>
  <c r="Q6458" i="2"/>
  <c r="N6458" i="2"/>
  <c r="O6458" i="2"/>
  <c r="T6458" i="2"/>
  <c r="U6458" i="2"/>
  <c r="B6460" i="2" l="1"/>
  <c r="S6459" i="2"/>
  <c r="R6459" i="2"/>
  <c r="P6459" i="2"/>
  <c r="Q6459" i="2"/>
  <c r="N6459" i="2"/>
  <c r="O6459" i="2"/>
  <c r="T6459" i="2"/>
  <c r="U6459" i="2"/>
  <c r="W6458" i="2"/>
  <c r="Z6457" i="2"/>
  <c r="AA6458" i="2" s="1"/>
  <c r="X6457" i="2"/>
  <c r="AB6458" i="2" l="1"/>
  <c r="W6459" i="2"/>
  <c r="X6458" i="2"/>
  <c r="Z6458" i="2"/>
  <c r="AA6459" i="2" s="1"/>
  <c r="AB6459" i="2" s="1"/>
  <c r="B6461" i="2"/>
  <c r="R6460" i="2"/>
  <c r="S6460" i="2"/>
  <c r="P6460" i="2"/>
  <c r="Q6460" i="2"/>
  <c r="O6460" i="2"/>
  <c r="N6460" i="2"/>
  <c r="T6460" i="2"/>
  <c r="U6460" i="2"/>
  <c r="W6460" i="2" l="1"/>
  <c r="B6462" i="2"/>
  <c r="R6461" i="2"/>
  <c r="S6461" i="2"/>
  <c r="Q6461" i="2"/>
  <c r="P6461" i="2"/>
  <c r="N6461" i="2"/>
  <c r="O6461" i="2"/>
  <c r="T6461" i="2"/>
  <c r="U6461" i="2"/>
  <c r="Z6459" i="2"/>
  <c r="AA6460" i="2" s="1"/>
  <c r="AB6460" i="2" s="1"/>
  <c r="X6459" i="2"/>
  <c r="B6463" i="2" l="1"/>
  <c r="R6462" i="2"/>
  <c r="S6462" i="2"/>
  <c r="P6462" i="2"/>
  <c r="Q6462" i="2"/>
  <c r="N6462" i="2"/>
  <c r="O6462" i="2"/>
  <c r="T6462" i="2"/>
  <c r="U6462" i="2"/>
  <c r="W6461" i="2"/>
  <c r="Z6460" i="2"/>
  <c r="AA6461" i="2" s="1"/>
  <c r="AB6461" i="2" s="1"/>
  <c r="X6460" i="2"/>
  <c r="W6462" i="2" l="1"/>
  <c r="Z6461" i="2"/>
  <c r="AA6462" i="2" s="1"/>
  <c r="AB6462" i="2" s="1"/>
  <c r="X6461" i="2"/>
  <c r="B6464" i="2"/>
  <c r="S6463" i="2"/>
  <c r="R6463" i="2"/>
  <c r="P6463" i="2"/>
  <c r="Q6463" i="2"/>
  <c r="N6463" i="2"/>
  <c r="O6463" i="2"/>
  <c r="T6463" i="2"/>
  <c r="U6463" i="2"/>
  <c r="B6465" i="2" l="1"/>
  <c r="R6464" i="2"/>
  <c r="S6464" i="2"/>
  <c r="P6464" i="2"/>
  <c r="Q6464" i="2"/>
  <c r="O6464" i="2"/>
  <c r="N6464" i="2"/>
  <c r="T6464" i="2"/>
  <c r="U6464" i="2"/>
  <c r="W6463" i="2"/>
  <c r="Z6462" i="2"/>
  <c r="AA6463" i="2" s="1"/>
  <c r="AB6463" i="2" s="1"/>
  <c r="X6462" i="2"/>
  <c r="W6464" i="2" l="1"/>
  <c r="Z6463" i="2"/>
  <c r="AA6464" i="2" s="1"/>
  <c r="AB6464" i="2" s="1"/>
  <c r="X6463" i="2"/>
  <c r="B6466" i="2"/>
  <c r="R6465" i="2"/>
  <c r="S6465" i="2"/>
  <c r="Q6465" i="2"/>
  <c r="P6465" i="2"/>
  <c r="N6465" i="2"/>
  <c r="O6465" i="2"/>
  <c r="T6465" i="2"/>
  <c r="U6465" i="2"/>
  <c r="B6467" i="2" l="1"/>
  <c r="R6466" i="2"/>
  <c r="S6466" i="2"/>
  <c r="P6466" i="2"/>
  <c r="Q6466" i="2"/>
  <c r="N6466" i="2"/>
  <c r="O6466" i="2"/>
  <c r="T6466" i="2"/>
  <c r="U6466" i="2"/>
  <c r="W6465" i="2"/>
  <c r="Z6464" i="2"/>
  <c r="AA6465" i="2" s="1"/>
  <c r="X6464" i="2"/>
  <c r="AB6465" i="2" l="1"/>
  <c r="W6466" i="2"/>
  <c r="Z6465" i="2"/>
  <c r="AA6466" i="2" s="1"/>
  <c r="AB6466" i="2" s="1"/>
  <c r="X6465" i="2"/>
  <c r="B6468" i="2"/>
  <c r="S6467" i="2"/>
  <c r="R6467" i="2"/>
  <c r="P6467" i="2"/>
  <c r="Q6467" i="2"/>
  <c r="N6467" i="2"/>
  <c r="O6467" i="2"/>
  <c r="T6467" i="2"/>
  <c r="U6467" i="2"/>
  <c r="B6469" i="2" l="1"/>
  <c r="R6468" i="2"/>
  <c r="S6468" i="2"/>
  <c r="P6468" i="2"/>
  <c r="Q6468" i="2"/>
  <c r="O6468" i="2"/>
  <c r="N6468" i="2"/>
  <c r="T6468" i="2"/>
  <c r="U6468" i="2"/>
  <c r="W6467" i="2"/>
  <c r="Z6466" i="2"/>
  <c r="AA6467" i="2" s="1"/>
  <c r="X6466" i="2"/>
  <c r="AB6467" i="2" l="1"/>
  <c r="W6468" i="2"/>
  <c r="Z6468" i="2" s="1"/>
  <c r="AA6469" i="2" s="1"/>
  <c r="Z6467" i="2"/>
  <c r="AA6468" i="2" s="1"/>
  <c r="AB6468" i="2" s="1"/>
  <c r="X6467" i="2"/>
  <c r="B6470" i="2"/>
  <c r="R6469" i="2"/>
  <c r="S6469" i="2"/>
  <c r="Q6469" i="2"/>
  <c r="P6469" i="2"/>
  <c r="N6469" i="2"/>
  <c r="O6469" i="2"/>
  <c r="T6469" i="2"/>
  <c r="U6469" i="2"/>
  <c r="X6468" i="2" l="1"/>
  <c r="W6469" i="2"/>
  <c r="B6471" i="2"/>
  <c r="S6470" i="2"/>
  <c r="R6470" i="2"/>
  <c r="P6470" i="2"/>
  <c r="Q6470" i="2"/>
  <c r="N6470" i="2"/>
  <c r="O6470" i="2"/>
  <c r="T6470" i="2"/>
  <c r="U6470" i="2"/>
  <c r="AB6469" i="2"/>
  <c r="W6470" i="2" l="1"/>
  <c r="Z6470" i="2"/>
  <c r="AA6471" i="2" s="1"/>
  <c r="X6470" i="2"/>
  <c r="B6472" i="2"/>
  <c r="S6471" i="2"/>
  <c r="R6471" i="2"/>
  <c r="P6471" i="2"/>
  <c r="Q6471" i="2"/>
  <c r="N6471" i="2"/>
  <c r="O6471" i="2"/>
  <c r="T6471" i="2"/>
  <c r="U6471" i="2"/>
  <c r="Z6469" i="2"/>
  <c r="AA6470" i="2" s="1"/>
  <c r="AB6470" i="2" s="1"/>
  <c r="X6469" i="2"/>
  <c r="W6471" i="2" l="1"/>
  <c r="B6473" i="2"/>
  <c r="R6472" i="2"/>
  <c r="S6472" i="2"/>
  <c r="P6472" i="2"/>
  <c r="Q6472" i="2"/>
  <c r="O6472" i="2"/>
  <c r="N6472" i="2"/>
  <c r="T6472" i="2"/>
  <c r="U6472" i="2"/>
  <c r="AB6471" i="2"/>
  <c r="B6474" i="2" l="1"/>
  <c r="R6473" i="2"/>
  <c r="S6473" i="2"/>
  <c r="Q6473" i="2"/>
  <c r="P6473" i="2"/>
  <c r="N6473" i="2"/>
  <c r="O6473" i="2"/>
  <c r="T6473" i="2"/>
  <c r="U6473" i="2"/>
  <c r="W6472" i="2"/>
  <c r="Z6471" i="2"/>
  <c r="AA6472" i="2" s="1"/>
  <c r="AB6472" i="2" s="1"/>
  <c r="X6471" i="2"/>
  <c r="W6473" i="2" l="1"/>
  <c r="Z6472" i="2"/>
  <c r="AA6473" i="2" s="1"/>
  <c r="AB6473" i="2" s="1"/>
  <c r="X6472" i="2"/>
  <c r="B6475" i="2"/>
  <c r="R6474" i="2"/>
  <c r="S6474" i="2"/>
  <c r="P6474" i="2"/>
  <c r="Q6474" i="2"/>
  <c r="N6474" i="2"/>
  <c r="O6474" i="2"/>
  <c r="T6474" i="2"/>
  <c r="U6474" i="2"/>
  <c r="B6476" i="2" l="1"/>
  <c r="S6475" i="2"/>
  <c r="R6475" i="2"/>
  <c r="P6475" i="2"/>
  <c r="Q6475" i="2"/>
  <c r="N6475" i="2"/>
  <c r="O6475" i="2"/>
  <c r="T6475" i="2"/>
  <c r="U6475" i="2"/>
  <c r="W6474" i="2"/>
  <c r="Z6473" i="2"/>
  <c r="AA6474" i="2" s="1"/>
  <c r="X6473" i="2"/>
  <c r="AB6474" i="2" l="1"/>
  <c r="W6475" i="2"/>
  <c r="Z6474" i="2"/>
  <c r="AA6475" i="2" s="1"/>
  <c r="AB6475" i="2" s="1"/>
  <c r="X6474" i="2"/>
  <c r="B6477" i="2"/>
  <c r="R6476" i="2"/>
  <c r="S6476" i="2"/>
  <c r="P6476" i="2"/>
  <c r="Q6476" i="2"/>
  <c r="O6476" i="2"/>
  <c r="N6476" i="2"/>
  <c r="T6476" i="2"/>
  <c r="U6476" i="2"/>
  <c r="B6478" i="2" l="1"/>
  <c r="R6477" i="2"/>
  <c r="S6477" i="2"/>
  <c r="Q6477" i="2"/>
  <c r="P6477" i="2"/>
  <c r="N6477" i="2"/>
  <c r="O6477" i="2"/>
  <c r="T6477" i="2"/>
  <c r="U6477" i="2"/>
  <c r="W6476" i="2"/>
  <c r="Z6475" i="2"/>
  <c r="AA6476" i="2" s="1"/>
  <c r="X6475" i="2"/>
  <c r="AB6476" i="2" l="1"/>
  <c r="W6477" i="2"/>
  <c r="Z6476" i="2"/>
  <c r="AA6477" i="2" s="1"/>
  <c r="AB6477" i="2" s="1"/>
  <c r="X6476" i="2"/>
  <c r="B6479" i="2"/>
  <c r="R6478" i="2"/>
  <c r="S6478" i="2"/>
  <c r="P6478" i="2"/>
  <c r="Q6478" i="2"/>
  <c r="N6478" i="2"/>
  <c r="O6478" i="2"/>
  <c r="T6478" i="2"/>
  <c r="U6478" i="2"/>
  <c r="B6480" i="2" l="1"/>
  <c r="S6479" i="2"/>
  <c r="R6479" i="2"/>
  <c r="P6479" i="2"/>
  <c r="Q6479" i="2"/>
  <c r="N6479" i="2"/>
  <c r="O6479" i="2"/>
  <c r="T6479" i="2"/>
  <c r="U6479" i="2"/>
  <c r="W6478" i="2"/>
  <c r="Z6477" i="2"/>
  <c r="AA6478" i="2" s="1"/>
  <c r="AB6478" i="2" s="1"/>
  <c r="X6477" i="2"/>
  <c r="W6479" i="2" l="1"/>
  <c r="Z6478" i="2"/>
  <c r="AA6479" i="2" s="1"/>
  <c r="AB6479" i="2" s="1"/>
  <c r="X6478" i="2"/>
  <c r="B6481" i="2"/>
  <c r="R6480" i="2"/>
  <c r="S6480" i="2"/>
  <c r="P6480" i="2"/>
  <c r="Q6480" i="2"/>
  <c r="O6480" i="2"/>
  <c r="N6480" i="2"/>
  <c r="T6480" i="2"/>
  <c r="U6480" i="2"/>
  <c r="B6482" i="2" l="1"/>
  <c r="R6481" i="2"/>
  <c r="S6481" i="2"/>
  <c r="Q6481" i="2"/>
  <c r="P6481" i="2"/>
  <c r="N6481" i="2"/>
  <c r="O6481" i="2"/>
  <c r="T6481" i="2"/>
  <c r="U6481" i="2"/>
  <c r="W6480" i="2"/>
  <c r="Z6479" i="2"/>
  <c r="AA6480" i="2" s="1"/>
  <c r="X6479" i="2"/>
  <c r="AB6480" i="2" l="1"/>
  <c r="W6481" i="2"/>
  <c r="Z6480" i="2"/>
  <c r="AA6481" i="2" s="1"/>
  <c r="AB6481" i="2" s="1"/>
  <c r="X6480" i="2"/>
  <c r="B6483" i="2"/>
  <c r="S6482" i="2"/>
  <c r="R6482" i="2"/>
  <c r="P6482" i="2"/>
  <c r="Q6482" i="2"/>
  <c r="N6482" i="2"/>
  <c r="O6482" i="2"/>
  <c r="U6482" i="2"/>
  <c r="T6482" i="2"/>
  <c r="B6484" i="2" l="1"/>
  <c r="S6483" i="2"/>
  <c r="R6483" i="2"/>
  <c r="P6483" i="2"/>
  <c r="Q6483" i="2"/>
  <c r="N6483" i="2"/>
  <c r="O6483" i="2"/>
  <c r="T6483" i="2"/>
  <c r="U6483" i="2"/>
  <c r="W6482" i="2"/>
  <c r="Z6481" i="2"/>
  <c r="AA6482" i="2" s="1"/>
  <c r="AB6482" i="2" s="1"/>
  <c r="X6481" i="2"/>
  <c r="W6483" i="2" l="1"/>
  <c r="X6482" i="2"/>
  <c r="Z6482" i="2"/>
  <c r="AA6483" i="2" s="1"/>
  <c r="AB6483" i="2" s="1"/>
  <c r="B6485" i="2"/>
  <c r="R6484" i="2"/>
  <c r="S6484" i="2"/>
  <c r="P6484" i="2"/>
  <c r="Q6484" i="2"/>
  <c r="O6484" i="2"/>
  <c r="N6484" i="2"/>
  <c r="T6484" i="2"/>
  <c r="U6484" i="2"/>
  <c r="W6484" i="2" l="1"/>
  <c r="B6486" i="2"/>
  <c r="R6485" i="2"/>
  <c r="S6485" i="2"/>
  <c r="Q6485" i="2"/>
  <c r="P6485" i="2"/>
  <c r="N6485" i="2"/>
  <c r="O6485" i="2"/>
  <c r="T6485" i="2"/>
  <c r="U6485" i="2"/>
  <c r="Z6483" i="2"/>
  <c r="AA6484" i="2" s="1"/>
  <c r="AB6484" i="2" s="1"/>
  <c r="X6483" i="2"/>
  <c r="W6485" i="2" l="1"/>
  <c r="B6487" i="2"/>
  <c r="R6486" i="2"/>
  <c r="S6486" i="2"/>
  <c r="P6486" i="2"/>
  <c r="Q6486" i="2"/>
  <c r="N6486" i="2"/>
  <c r="O6486" i="2"/>
  <c r="T6486" i="2"/>
  <c r="U6486" i="2"/>
  <c r="Z6484" i="2"/>
  <c r="AA6485" i="2" s="1"/>
  <c r="AB6485" i="2" s="1"/>
  <c r="X6484" i="2"/>
  <c r="B6488" i="2" l="1"/>
  <c r="S6487" i="2"/>
  <c r="R6487" i="2"/>
  <c r="P6487" i="2"/>
  <c r="Q6487" i="2"/>
  <c r="N6487" i="2"/>
  <c r="O6487" i="2"/>
  <c r="T6487" i="2"/>
  <c r="U6487" i="2"/>
  <c r="W6486" i="2"/>
  <c r="Z6485" i="2"/>
  <c r="AA6486" i="2" s="1"/>
  <c r="AB6486" i="2" s="1"/>
  <c r="X6485" i="2"/>
  <c r="W6487" i="2" l="1"/>
  <c r="Z6486" i="2"/>
  <c r="AA6487" i="2" s="1"/>
  <c r="AB6487" i="2" s="1"/>
  <c r="X6486" i="2"/>
  <c r="B6489" i="2"/>
  <c r="R6488" i="2"/>
  <c r="S6488" i="2"/>
  <c r="P6488" i="2"/>
  <c r="Q6488" i="2"/>
  <c r="O6488" i="2"/>
  <c r="N6488" i="2"/>
  <c r="T6488" i="2"/>
  <c r="U6488" i="2"/>
  <c r="B6490" i="2" l="1"/>
  <c r="R6489" i="2"/>
  <c r="S6489" i="2"/>
  <c r="Q6489" i="2"/>
  <c r="P6489" i="2"/>
  <c r="N6489" i="2"/>
  <c r="O6489" i="2"/>
  <c r="T6489" i="2"/>
  <c r="U6489" i="2"/>
  <c r="W6488" i="2"/>
  <c r="Z6487" i="2"/>
  <c r="AA6488" i="2" s="1"/>
  <c r="X6487" i="2"/>
  <c r="AB6488" i="2" l="1"/>
  <c r="W6489" i="2"/>
  <c r="Z6488" i="2"/>
  <c r="AA6489" i="2" s="1"/>
  <c r="AB6489" i="2" s="1"/>
  <c r="X6488" i="2"/>
  <c r="B6491" i="2"/>
  <c r="R6490" i="2"/>
  <c r="S6490" i="2"/>
  <c r="P6490" i="2"/>
  <c r="Q6490" i="2"/>
  <c r="N6490" i="2"/>
  <c r="O6490" i="2"/>
  <c r="T6490" i="2"/>
  <c r="U6490" i="2"/>
  <c r="B6492" i="2" l="1"/>
  <c r="S6491" i="2"/>
  <c r="R6491" i="2"/>
  <c r="P6491" i="2"/>
  <c r="Q6491" i="2"/>
  <c r="N6491" i="2"/>
  <c r="O6491" i="2"/>
  <c r="T6491" i="2"/>
  <c r="U6491" i="2"/>
  <c r="W6490" i="2"/>
  <c r="X6489" i="2"/>
  <c r="Z6489" i="2"/>
  <c r="AA6490" i="2" s="1"/>
  <c r="AB6490" i="2" l="1"/>
  <c r="W6491" i="2"/>
  <c r="Z6490" i="2"/>
  <c r="AA6491" i="2" s="1"/>
  <c r="AB6491" i="2" s="1"/>
  <c r="X6490" i="2"/>
  <c r="B6493" i="2"/>
  <c r="R6492" i="2"/>
  <c r="S6492" i="2"/>
  <c r="P6492" i="2"/>
  <c r="Q6492" i="2"/>
  <c r="O6492" i="2"/>
  <c r="N6492" i="2"/>
  <c r="T6492" i="2"/>
  <c r="U6492" i="2"/>
  <c r="B6494" i="2" l="1"/>
  <c r="R6493" i="2"/>
  <c r="S6493" i="2"/>
  <c r="Q6493" i="2"/>
  <c r="P6493" i="2"/>
  <c r="N6493" i="2"/>
  <c r="O6493" i="2"/>
  <c r="T6493" i="2"/>
  <c r="U6493" i="2"/>
  <c r="W6492" i="2"/>
  <c r="Z6491" i="2"/>
  <c r="AA6492" i="2" s="1"/>
  <c r="AB6492" i="2" s="1"/>
  <c r="X6491" i="2"/>
  <c r="W6493" i="2" l="1"/>
  <c r="Z6492" i="2"/>
  <c r="AA6493" i="2" s="1"/>
  <c r="AB6493" i="2" s="1"/>
  <c r="X6492" i="2"/>
  <c r="B6495" i="2"/>
  <c r="R6494" i="2"/>
  <c r="S6494" i="2"/>
  <c r="P6494" i="2"/>
  <c r="Q6494" i="2"/>
  <c r="N6494" i="2"/>
  <c r="O6494" i="2"/>
  <c r="T6494" i="2"/>
  <c r="U6494" i="2"/>
  <c r="B6496" i="2" l="1"/>
  <c r="S6495" i="2"/>
  <c r="R6495" i="2"/>
  <c r="P6495" i="2"/>
  <c r="Q6495" i="2"/>
  <c r="N6495" i="2"/>
  <c r="O6495" i="2"/>
  <c r="T6495" i="2"/>
  <c r="U6495" i="2"/>
  <c r="W6494" i="2"/>
  <c r="Z6493" i="2"/>
  <c r="AA6494" i="2" s="1"/>
  <c r="AB6494" i="2" s="1"/>
  <c r="X6493" i="2"/>
  <c r="W6495" i="2" l="1"/>
  <c r="Z6494" i="2"/>
  <c r="AA6495" i="2" s="1"/>
  <c r="AB6495" i="2" s="1"/>
  <c r="X6494" i="2"/>
  <c r="B6497" i="2"/>
  <c r="R6496" i="2"/>
  <c r="S6496" i="2"/>
  <c r="P6496" i="2"/>
  <c r="Q6496" i="2"/>
  <c r="O6496" i="2"/>
  <c r="T6496" i="2"/>
  <c r="U6496" i="2"/>
  <c r="N6496" i="2"/>
  <c r="W6496" i="2" l="1"/>
  <c r="Z6496" i="2"/>
  <c r="AA6497" i="2" s="1"/>
  <c r="X6496" i="2"/>
  <c r="B6498" i="2"/>
  <c r="R6497" i="2"/>
  <c r="S6497" i="2"/>
  <c r="Q6497" i="2"/>
  <c r="P6497" i="2"/>
  <c r="N6497" i="2"/>
  <c r="O6497" i="2"/>
  <c r="T6497" i="2"/>
  <c r="U6497" i="2"/>
  <c r="Z6495" i="2"/>
  <c r="AA6496" i="2" s="1"/>
  <c r="AB6496" i="2" s="1"/>
  <c r="X6495" i="2"/>
  <c r="W6497" i="2" l="1"/>
  <c r="B6499" i="2"/>
  <c r="R6498" i="2"/>
  <c r="S6498" i="2"/>
  <c r="P6498" i="2"/>
  <c r="Q6498" i="2"/>
  <c r="N6498" i="2"/>
  <c r="O6498" i="2"/>
  <c r="T6498" i="2"/>
  <c r="U6498" i="2"/>
  <c r="AB6497" i="2"/>
  <c r="B6500" i="2" l="1"/>
  <c r="S6499" i="2"/>
  <c r="R6499" i="2"/>
  <c r="P6499" i="2"/>
  <c r="Q6499" i="2"/>
  <c r="N6499" i="2"/>
  <c r="O6499" i="2"/>
  <c r="T6499" i="2"/>
  <c r="U6499" i="2"/>
  <c r="W6498" i="2"/>
  <c r="Z6497" i="2"/>
  <c r="AA6498" i="2" s="1"/>
  <c r="X6497" i="2"/>
  <c r="AB6498" i="2" l="1"/>
  <c r="W6499" i="2"/>
  <c r="Z6499" i="2"/>
  <c r="AA6500" i="2" s="1"/>
  <c r="X6499" i="2"/>
  <c r="Z6498" i="2"/>
  <c r="AA6499" i="2" s="1"/>
  <c r="AB6499" i="2" s="1"/>
  <c r="X6498" i="2"/>
  <c r="B6501" i="2"/>
  <c r="R6500" i="2"/>
  <c r="S6500" i="2"/>
  <c r="P6500" i="2"/>
  <c r="Q6500" i="2"/>
  <c r="O6500" i="2"/>
  <c r="N6500" i="2"/>
  <c r="T6500" i="2"/>
  <c r="U6500" i="2"/>
  <c r="B6502" i="2" l="1"/>
  <c r="R6501" i="2"/>
  <c r="S6501" i="2"/>
  <c r="Q6501" i="2"/>
  <c r="P6501" i="2"/>
  <c r="N6501" i="2"/>
  <c r="O6501" i="2"/>
  <c r="T6501" i="2"/>
  <c r="U6501" i="2"/>
  <c r="W6500" i="2"/>
  <c r="AB6500" i="2"/>
  <c r="W6501" i="2" l="1"/>
  <c r="Z6501" i="2"/>
  <c r="AA6502" i="2" s="1"/>
  <c r="X6501" i="2"/>
  <c r="Z6500" i="2"/>
  <c r="AA6501" i="2" s="1"/>
  <c r="AB6501" i="2" s="1"/>
  <c r="X6500" i="2"/>
  <c r="B6503" i="2"/>
  <c r="S6502" i="2"/>
  <c r="R6502" i="2"/>
  <c r="P6502" i="2"/>
  <c r="Q6502" i="2"/>
  <c r="N6502" i="2"/>
  <c r="O6502" i="2"/>
  <c r="T6502" i="2"/>
  <c r="U6502" i="2"/>
  <c r="W6502" i="2" l="1"/>
  <c r="B6504" i="2"/>
  <c r="S6503" i="2"/>
  <c r="R6503" i="2"/>
  <c r="P6503" i="2"/>
  <c r="Q6503" i="2"/>
  <c r="N6503" i="2"/>
  <c r="O6503" i="2"/>
  <c r="T6503" i="2"/>
  <c r="U6503" i="2"/>
  <c r="AB6502" i="2"/>
  <c r="B6505" i="2" l="1"/>
  <c r="R6504" i="2"/>
  <c r="S6504" i="2"/>
  <c r="P6504" i="2"/>
  <c r="Q6504" i="2"/>
  <c r="O6504" i="2"/>
  <c r="N6504" i="2"/>
  <c r="T6504" i="2"/>
  <c r="U6504" i="2"/>
  <c r="W6503" i="2"/>
  <c r="Z6502" i="2"/>
  <c r="AA6503" i="2" s="1"/>
  <c r="X6502" i="2"/>
  <c r="AB6503" i="2" l="1"/>
  <c r="W6504" i="2"/>
  <c r="Z6503" i="2"/>
  <c r="AA6504" i="2" s="1"/>
  <c r="AB6504" i="2" s="1"/>
  <c r="X6503" i="2"/>
  <c r="B6506" i="2"/>
  <c r="R6505" i="2"/>
  <c r="S6505" i="2"/>
  <c r="Q6505" i="2"/>
  <c r="P6505" i="2"/>
  <c r="N6505" i="2"/>
  <c r="O6505" i="2"/>
  <c r="T6505" i="2"/>
  <c r="U6505" i="2"/>
  <c r="B6507" i="2" l="1"/>
  <c r="R6506" i="2"/>
  <c r="S6506" i="2"/>
  <c r="P6506" i="2"/>
  <c r="Q6506" i="2"/>
  <c r="N6506" i="2"/>
  <c r="O6506" i="2"/>
  <c r="T6506" i="2"/>
  <c r="U6506" i="2"/>
  <c r="W6505" i="2"/>
  <c r="Z6504" i="2"/>
  <c r="AA6505" i="2" s="1"/>
  <c r="X6504" i="2"/>
  <c r="AB6505" i="2" l="1"/>
  <c r="W6506" i="2"/>
  <c r="Z6505" i="2"/>
  <c r="AA6506" i="2" s="1"/>
  <c r="X6505" i="2"/>
  <c r="B6508" i="2"/>
  <c r="S6507" i="2"/>
  <c r="R6507" i="2"/>
  <c r="P6507" i="2"/>
  <c r="Q6507" i="2"/>
  <c r="N6507" i="2"/>
  <c r="O6507" i="2"/>
  <c r="T6507" i="2"/>
  <c r="U6507" i="2"/>
  <c r="AB6506" i="2" l="1"/>
  <c r="B6509" i="2"/>
  <c r="R6508" i="2"/>
  <c r="S6508" i="2"/>
  <c r="P6508" i="2"/>
  <c r="Q6508" i="2"/>
  <c r="O6508" i="2"/>
  <c r="N6508" i="2"/>
  <c r="T6508" i="2"/>
  <c r="U6508" i="2"/>
  <c r="W6507" i="2"/>
  <c r="Z6506" i="2"/>
  <c r="AA6507" i="2" s="1"/>
  <c r="AB6507" i="2" s="1"/>
  <c r="X6506" i="2"/>
  <c r="W6508" i="2" l="1"/>
  <c r="Z6507" i="2"/>
  <c r="AA6508" i="2" s="1"/>
  <c r="AB6508" i="2" s="1"/>
  <c r="X6507" i="2"/>
  <c r="B6510" i="2"/>
  <c r="R6509" i="2"/>
  <c r="S6509" i="2"/>
  <c r="Q6509" i="2"/>
  <c r="P6509" i="2"/>
  <c r="N6509" i="2"/>
  <c r="O6509" i="2"/>
  <c r="T6509" i="2"/>
  <c r="U6509" i="2"/>
  <c r="B6511" i="2" l="1"/>
  <c r="R6510" i="2"/>
  <c r="S6510" i="2"/>
  <c r="P6510" i="2"/>
  <c r="Q6510" i="2"/>
  <c r="N6510" i="2"/>
  <c r="O6510" i="2"/>
  <c r="T6510" i="2"/>
  <c r="U6510" i="2"/>
  <c r="W6509" i="2"/>
  <c r="Z6508" i="2"/>
  <c r="AA6509" i="2" s="1"/>
  <c r="AB6509" i="2" s="1"/>
  <c r="X6508" i="2"/>
  <c r="W6510" i="2" l="1"/>
  <c r="Z6509" i="2"/>
  <c r="AA6510" i="2" s="1"/>
  <c r="AB6510" i="2" s="1"/>
  <c r="X6509" i="2"/>
  <c r="B6512" i="2"/>
  <c r="S6511" i="2"/>
  <c r="R6511" i="2"/>
  <c r="P6511" i="2"/>
  <c r="Q6511" i="2"/>
  <c r="N6511" i="2"/>
  <c r="O6511" i="2"/>
  <c r="T6511" i="2"/>
  <c r="U6511" i="2"/>
  <c r="B6513" i="2" l="1"/>
  <c r="R6512" i="2"/>
  <c r="S6512" i="2"/>
  <c r="P6512" i="2"/>
  <c r="Q6512" i="2"/>
  <c r="O6512" i="2"/>
  <c r="N6512" i="2"/>
  <c r="T6512" i="2"/>
  <c r="U6512" i="2"/>
  <c r="W6511" i="2"/>
  <c r="Z6510" i="2"/>
  <c r="AA6511" i="2" s="1"/>
  <c r="AB6511" i="2" s="1"/>
  <c r="X6510" i="2"/>
  <c r="W6512" i="2" l="1"/>
  <c r="Z6511" i="2"/>
  <c r="AA6512" i="2" s="1"/>
  <c r="AB6512" i="2" s="1"/>
  <c r="X6511" i="2"/>
  <c r="B6514" i="2"/>
  <c r="R6513" i="2"/>
  <c r="S6513" i="2"/>
  <c r="Q6513" i="2"/>
  <c r="P6513" i="2"/>
  <c r="N6513" i="2"/>
  <c r="O6513" i="2"/>
  <c r="T6513" i="2"/>
  <c r="U6513" i="2"/>
  <c r="B6515" i="2" l="1"/>
  <c r="S6514" i="2"/>
  <c r="R6514" i="2"/>
  <c r="P6514" i="2"/>
  <c r="Q6514" i="2"/>
  <c r="N6514" i="2"/>
  <c r="O6514" i="2"/>
  <c r="U6514" i="2"/>
  <c r="T6514" i="2"/>
  <c r="W6513" i="2"/>
  <c r="Z6512" i="2"/>
  <c r="AA6513" i="2" s="1"/>
  <c r="X6512" i="2"/>
  <c r="AB6513" i="2" l="1"/>
  <c r="W6514" i="2"/>
  <c r="X6513" i="2"/>
  <c r="Z6513" i="2"/>
  <c r="AA6514" i="2" s="1"/>
  <c r="AB6514" i="2" s="1"/>
  <c r="B6516" i="2"/>
  <c r="S6515" i="2"/>
  <c r="R6515" i="2"/>
  <c r="P6515" i="2"/>
  <c r="Q6515" i="2"/>
  <c r="N6515" i="2"/>
  <c r="O6515" i="2"/>
  <c r="T6515" i="2"/>
  <c r="U6515" i="2"/>
  <c r="B6517" i="2" l="1"/>
  <c r="R6516" i="2"/>
  <c r="S6516" i="2"/>
  <c r="P6516" i="2"/>
  <c r="Q6516" i="2"/>
  <c r="O6516" i="2"/>
  <c r="N6516" i="2"/>
  <c r="T6516" i="2"/>
  <c r="U6516" i="2"/>
  <c r="W6515" i="2"/>
  <c r="Z6514" i="2"/>
  <c r="AA6515" i="2" s="1"/>
  <c r="X6514" i="2"/>
  <c r="W6516" i="2" l="1"/>
  <c r="AB6515" i="2"/>
  <c r="Z6516" i="2"/>
  <c r="AA6517" i="2" s="1"/>
  <c r="X6516" i="2"/>
  <c r="Z6515" i="2"/>
  <c r="AA6516" i="2" s="1"/>
  <c r="AB6516" i="2" s="1"/>
  <c r="X6515" i="2"/>
  <c r="B6518" i="2"/>
  <c r="R6517" i="2"/>
  <c r="S6517" i="2"/>
  <c r="Q6517" i="2"/>
  <c r="P6517" i="2"/>
  <c r="N6517" i="2"/>
  <c r="O6517" i="2"/>
  <c r="T6517" i="2"/>
  <c r="U6517" i="2"/>
  <c r="W6517" i="2" l="1"/>
  <c r="B6519" i="2"/>
  <c r="R6518" i="2"/>
  <c r="S6518" i="2"/>
  <c r="P6518" i="2"/>
  <c r="Q6518" i="2"/>
  <c r="N6518" i="2"/>
  <c r="O6518" i="2"/>
  <c r="T6518" i="2"/>
  <c r="U6518" i="2"/>
  <c r="AB6517" i="2"/>
  <c r="B6520" i="2" l="1"/>
  <c r="S6519" i="2"/>
  <c r="R6519" i="2"/>
  <c r="P6519" i="2"/>
  <c r="Q6519" i="2"/>
  <c r="N6519" i="2"/>
  <c r="O6519" i="2"/>
  <c r="T6519" i="2"/>
  <c r="U6519" i="2"/>
  <c r="W6518" i="2"/>
  <c r="Z6517" i="2"/>
  <c r="AA6518" i="2" s="1"/>
  <c r="X6517" i="2"/>
  <c r="AB6518" i="2" l="1"/>
  <c r="W6519" i="2"/>
  <c r="Z6518" i="2"/>
  <c r="AA6519" i="2" s="1"/>
  <c r="AB6519" i="2" s="1"/>
  <c r="X6518" i="2"/>
  <c r="B6521" i="2"/>
  <c r="R6520" i="2"/>
  <c r="S6520" i="2"/>
  <c r="P6520" i="2"/>
  <c r="Q6520" i="2"/>
  <c r="O6520" i="2"/>
  <c r="N6520" i="2"/>
  <c r="T6520" i="2"/>
  <c r="U6520" i="2"/>
  <c r="B6522" i="2" l="1"/>
  <c r="R6521" i="2"/>
  <c r="S6521" i="2"/>
  <c r="Q6521" i="2"/>
  <c r="P6521" i="2"/>
  <c r="N6521" i="2"/>
  <c r="O6521" i="2"/>
  <c r="T6521" i="2"/>
  <c r="U6521" i="2"/>
  <c r="W6520" i="2"/>
  <c r="Z6519" i="2"/>
  <c r="AA6520" i="2" s="1"/>
  <c r="X6519" i="2"/>
  <c r="AB6520" i="2" l="1"/>
  <c r="W6521" i="2"/>
  <c r="Z6520" i="2"/>
  <c r="AA6521" i="2" s="1"/>
  <c r="X6520" i="2"/>
  <c r="B6523" i="2"/>
  <c r="R6522" i="2"/>
  <c r="S6522" i="2"/>
  <c r="P6522" i="2"/>
  <c r="Q6522" i="2"/>
  <c r="N6522" i="2"/>
  <c r="O6522" i="2"/>
  <c r="T6522" i="2"/>
  <c r="U6522" i="2"/>
  <c r="AB6521" i="2" l="1"/>
  <c r="B6524" i="2"/>
  <c r="S6523" i="2"/>
  <c r="R6523" i="2"/>
  <c r="P6523" i="2"/>
  <c r="Q6523" i="2"/>
  <c r="N6523" i="2"/>
  <c r="O6523" i="2"/>
  <c r="T6523" i="2"/>
  <c r="U6523" i="2"/>
  <c r="W6522" i="2"/>
  <c r="Z6521" i="2"/>
  <c r="AA6522" i="2" s="1"/>
  <c r="AB6522" i="2" s="1"/>
  <c r="X6521" i="2"/>
  <c r="W6523" i="2" l="1"/>
  <c r="Z6522" i="2"/>
  <c r="AA6523" i="2" s="1"/>
  <c r="AB6523" i="2" s="1"/>
  <c r="X6522" i="2"/>
  <c r="B6525" i="2"/>
  <c r="R6524" i="2"/>
  <c r="S6524" i="2"/>
  <c r="P6524" i="2"/>
  <c r="Q6524" i="2"/>
  <c r="O6524" i="2"/>
  <c r="N6524" i="2"/>
  <c r="T6524" i="2"/>
  <c r="U6524" i="2"/>
  <c r="B6526" i="2" l="1"/>
  <c r="R6525" i="2"/>
  <c r="S6525" i="2"/>
  <c r="Q6525" i="2"/>
  <c r="P6525" i="2"/>
  <c r="N6525" i="2"/>
  <c r="O6525" i="2"/>
  <c r="T6525" i="2"/>
  <c r="U6525" i="2"/>
  <c r="W6524" i="2"/>
  <c r="Z6523" i="2"/>
  <c r="AA6524" i="2" s="1"/>
  <c r="X6523" i="2"/>
  <c r="AB6524" i="2" l="1"/>
  <c r="W6525" i="2"/>
  <c r="Z6524" i="2"/>
  <c r="AA6525" i="2" s="1"/>
  <c r="AB6525" i="2" s="1"/>
  <c r="X6524" i="2"/>
  <c r="B6527" i="2"/>
  <c r="R6526" i="2"/>
  <c r="S6526" i="2"/>
  <c r="P6526" i="2"/>
  <c r="Q6526" i="2"/>
  <c r="N6526" i="2"/>
  <c r="O6526" i="2"/>
  <c r="T6526" i="2"/>
  <c r="U6526" i="2"/>
  <c r="B6528" i="2" l="1"/>
  <c r="S6527" i="2"/>
  <c r="R6527" i="2"/>
  <c r="P6527" i="2"/>
  <c r="Q6527" i="2"/>
  <c r="N6527" i="2"/>
  <c r="O6527" i="2"/>
  <c r="T6527" i="2"/>
  <c r="U6527" i="2"/>
  <c r="W6526" i="2"/>
  <c r="Z6525" i="2"/>
  <c r="AA6526" i="2" s="1"/>
  <c r="AB6526" i="2" s="1"/>
  <c r="X6525" i="2"/>
  <c r="W6527" i="2" l="1"/>
  <c r="Z6526" i="2"/>
  <c r="AA6527" i="2" s="1"/>
  <c r="AB6527" i="2" s="1"/>
  <c r="X6526" i="2"/>
  <c r="B6529" i="2"/>
  <c r="R6528" i="2"/>
  <c r="S6528" i="2"/>
  <c r="P6528" i="2"/>
  <c r="Q6528" i="2"/>
  <c r="O6528" i="2"/>
  <c r="N6528" i="2"/>
  <c r="T6528" i="2"/>
  <c r="U6528" i="2"/>
  <c r="B6530" i="2" l="1"/>
  <c r="R6529" i="2"/>
  <c r="S6529" i="2"/>
  <c r="Q6529" i="2"/>
  <c r="P6529" i="2"/>
  <c r="N6529" i="2"/>
  <c r="O6529" i="2"/>
  <c r="T6529" i="2"/>
  <c r="U6529" i="2"/>
  <c r="W6528" i="2"/>
  <c r="Z6527" i="2"/>
  <c r="AA6528" i="2" s="1"/>
  <c r="X6527" i="2"/>
  <c r="AB6528" i="2" l="1"/>
  <c r="W6529" i="2"/>
  <c r="Z6528" i="2"/>
  <c r="AA6529" i="2" s="1"/>
  <c r="X6528" i="2"/>
  <c r="B6531" i="2"/>
  <c r="R6530" i="2"/>
  <c r="S6530" i="2"/>
  <c r="P6530" i="2"/>
  <c r="Q6530" i="2"/>
  <c r="N6530" i="2"/>
  <c r="O6530" i="2"/>
  <c r="T6530" i="2"/>
  <c r="U6530" i="2"/>
  <c r="AB6529" i="2" l="1"/>
  <c r="B6532" i="2"/>
  <c r="S6531" i="2"/>
  <c r="R6531" i="2"/>
  <c r="P6531" i="2"/>
  <c r="Q6531" i="2"/>
  <c r="N6531" i="2"/>
  <c r="O6531" i="2"/>
  <c r="T6531" i="2"/>
  <c r="U6531" i="2"/>
  <c r="W6530" i="2"/>
  <c r="Z6529" i="2"/>
  <c r="AA6530" i="2" s="1"/>
  <c r="AB6530" i="2" s="1"/>
  <c r="X6529" i="2"/>
  <c r="W6531" i="2" l="1"/>
  <c r="Z6530" i="2"/>
  <c r="AA6531" i="2" s="1"/>
  <c r="AB6531" i="2" s="1"/>
  <c r="X6530" i="2"/>
  <c r="B6533" i="2"/>
  <c r="R6532" i="2"/>
  <c r="S6532" i="2"/>
  <c r="P6532" i="2"/>
  <c r="Q6532" i="2"/>
  <c r="O6532" i="2"/>
  <c r="N6532" i="2"/>
  <c r="T6532" i="2"/>
  <c r="U6532" i="2"/>
  <c r="B6534" i="2" l="1"/>
  <c r="R6533" i="2"/>
  <c r="S6533" i="2"/>
  <c r="Q6533" i="2"/>
  <c r="P6533" i="2"/>
  <c r="N6533" i="2"/>
  <c r="O6533" i="2"/>
  <c r="T6533" i="2"/>
  <c r="U6533" i="2"/>
  <c r="W6532" i="2"/>
  <c r="Z6531" i="2"/>
  <c r="AA6532" i="2" s="1"/>
  <c r="X6531" i="2"/>
  <c r="AB6532" i="2" l="1"/>
  <c r="W6533" i="2"/>
  <c r="Z6532" i="2"/>
  <c r="AA6533" i="2" s="1"/>
  <c r="AB6533" i="2" s="1"/>
  <c r="X6532" i="2"/>
  <c r="B6535" i="2"/>
  <c r="S6534" i="2"/>
  <c r="R6534" i="2"/>
  <c r="P6534" i="2"/>
  <c r="Q6534" i="2"/>
  <c r="N6534" i="2"/>
  <c r="O6534" i="2"/>
  <c r="T6534" i="2"/>
  <c r="U6534" i="2"/>
  <c r="B6536" i="2" l="1"/>
  <c r="S6535" i="2"/>
  <c r="R6535" i="2"/>
  <c r="P6535" i="2"/>
  <c r="Q6535" i="2"/>
  <c r="N6535" i="2"/>
  <c r="O6535" i="2"/>
  <c r="T6535" i="2"/>
  <c r="U6535" i="2"/>
  <c r="W6534" i="2"/>
  <c r="Z6533" i="2"/>
  <c r="AA6534" i="2" s="1"/>
  <c r="AB6534" i="2" s="1"/>
  <c r="X6533" i="2"/>
  <c r="W6535" i="2" l="1"/>
  <c r="Z6534" i="2"/>
  <c r="AA6535" i="2" s="1"/>
  <c r="AB6535" i="2" s="1"/>
  <c r="X6534" i="2"/>
  <c r="B6537" i="2"/>
  <c r="R6536" i="2"/>
  <c r="S6536" i="2"/>
  <c r="P6536" i="2"/>
  <c r="Q6536" i="2"/>
  <c r="O6536" i="2"/>
  <c r="N6536" i="2"/>
  <c r="T6536" i="2"/>
  <c r="U6536" i="2"/>
  <c r="B6538" i="2" l="1"/>
  <c r="R6537" i="2"/>
  <c r="S6537" i="2"/>
  <c r="Q6537" i="2"/>
  <c r="P6537" i="2"/>
  <c r="N6537" i="2"/>
  <c r="O6537" i="2"/>
  <c r="T6537" i="2"/>
  <c r="U6537" i="2"/>
  <c r="W6536" i="2"/>
  <c r="Z6535" i="2"/>
  <c r="AA6536" i="2" s="1"/>
  <c r="AB6536" i="2" s="1"/>
  <c r="X6535" i="2"/>
  <c r="W6537" i="2" l="1"/>
  <c r="Z6536" i="2"/>
  <c r="AA6537" i="2" s="1"/>
  <c r="X6536" i="2"/>
  <c r="B6539" i="2"/>
  <c r="R6538" i="2"/>
  <c r="S6538" i="2"/>
  <c r="P6538" i="2"/>
  <c r="Q6538" i="2"/>
  <c r="N6538" i="2"/>
  <c r="O6538" i="2"/>
  <c r="T6538" i="2"/>
  <c r="U6538" i="2"/>
  <c r="AB6537" i="2" l="1"/>
  <c r="B6540" i="2"/>
  <c r="S6539" i="2"/>
  <c r="R6539" i="2"/>
  <c r="P6539" i="2"/>
  <c r="Q6539" i="2"/>
  <c r="N6539" i="2"/>
  <c r="O6539" i="2"/>
  <c r="T6539" i="2"/>
  <c r="U6539" i="2"/>
  <c r="W6538" i="2"/>
  <c r="Z6537" i="2"/>
  <c r="AA6538" i="2" s="1"/>
  <c r="X6537" i="2"/>
  <c r="AB6538" i="2" l="1"/>
  <c r="W6539" i="2"/>
  <c r="Z6538" i="2"/>
  <c r="AA6539" i="2" s="1"/>
  <c r="AB6539" i="2" s="1"/>
  <c r="X6538" i="2"/>
  <c r="B6541" i="2"/>
  <c r="R6540" i="2"/>
  <c r="S6540" i="2"/>
  <c r="P6540" i="2"/>
  <c r="Q6540" i="2"/>
  <c r="O6540" i="2"/>
  <c r="N6540" i="2"/>
  <c r="T6540" i="2"/>
  <c r="U6540" i="2"/>
  <c r="B6542" i="2" l="1"/>
  <c r="R6541" i="2"/>
  <c r="S6541" i="2"/>
  <c r="Q6541" i="2"/>
  <c r="P6541" i="2"/>
  <c r="N6541" i="2"/>
  <c r="O6541" i="2"/>
  <c r="T6541" i="2"/>
  <c r="U6541" i="2"/>
  <c r="W6540" i="2"/>
  <c r="Z6539" i="2"/>
  <c r="AA6540" i="2" s="1"/>
  <c r="AB6540" i="2" s="1"/>
  <c r="X6539" i="2"/>
  <c r="W6541" i="2" l="1"/>
  <c r="Z6540" i="2"/>
  <c r="AA6541" i="2" s="1"/>
  <c r="AB6541" i="2" s="1"/>
  <c r="X6540" i="2"/>
  <c r="B6543" i="2"/>
  <c r="R6542" i="2"/>
  <c r="S6542" i="2"/>
  <c r="P6542" i="2"/>
  <c r="Q6542" i="2"/>
  <c r="N6542" i="2"/>
  <c r="O6542" i="2"/>
  <c r="T6542" i="2"/>
  <c r="U6542" i="2"/>
  <c r="B6544" i="2" l="1"/>
  <c r="S6543" i="2"/>
  <c r="R6543" i="2"/>
  <c r="P6543" i="2"/>
  <c r="Q6543" i="2"/>
  <c r="N6543" i="2"/>
  <c r="O6543" i="2"/>
  <c r="T6543" i="2"/>
  <c r="U6543" i="2"/>
  <c r="W6542" i="2"/>
  <c r="Z6541" i="2"/>
  <c r="AA6542" i="2" s="1"/>
  <c r="X6541" i="2"/>
  <c r="AB6542" i="2" l="1"/>
  <c r="W6543" i="2"/>
  <c r="Z6542" i="2"/>
  <c r="AA6543" i="2" s="1"/>
  <c r="X6542" i="2"/>
  <c r="B6545" i="2"/>
  <c r="R6544" i="2"/>
  <c r="S6544" i="2"/>
  <c r="P6544" i="2"/>
  <c r="Q6544" i="2"/>
  <c r="O6544" i="2"/>
  <c r="N6544" i="2"/>
  <c r="T6544" i="2"/>
  <c r="U6544" i="2"/>
  <c r="AB6543" i="2" l="1"/>
  <c r="B6546" i="2"/>
  <c r="R6545" i="2"/>
  <c r="S6545" i="2"/>
  <c r="Q6545" i="2"/>
  <c r="P6545" i="2"/>
  <c r="N6545" i="2"/>
  <c r="O6545" i="2"/>
  <c r="T6545" i="2"/>
  <c r="U6545" i="2"/>
  <c r="W6544" i="2"/>
  <c r="Z6543" i="2"/>
  <c r="AA6544" i="2" s="1"/>
  <c r="X6543" i="2"/>
  <c r="AB6544" i="2" l="1"/>
  <c r="W6545" i="2"/>
  <c r="Z6544" i="2"/>
  <c r="AA6545" i="2" s="1"/>
  <c r="AB6545" i="2" s="1"/>
  <c r="X6544" i="2"/>
  <c r="B6547" i="2"/>
  <c r="S6546" i="2"/>
  <c r="R6546" i="2"/>
  <c r="P6546" i="2"/>
  <c r="Q6546" i="2"/>
  <c r="N6546" i="2"/>
  <c r="O6546" i="2"/>
  <c r="U6546" i="2"/>
  <c r="T6546" i="2"/>
  <c r="B6548" i="2" l="1"/>
  <c r="S6547" i="2"/>
  <c r="R6547" i="2"/>
  <c r="P6547" i="2"/>
  <c r="Q6547" i="2"/>
  <c r="N6547" i="2"/>
  <c r="O6547" i="2"/>
  <c r="T6547" i="2"/>
  <c r="U6547" i="2"/>
  <c r="W6546" i="2"/>
  <c r="Z6545" i="2"/>
  <c r="AA6546" i="2" s="1"/>
  <c r="X6545" i="2"/>
  <c r="AB6546" i="2" l="1"/>
  <c r="W6547" i="2"/>
  <c r="Z6547" i="2" s="1"/>
  <c r="AA6548" i="2" s="1"/>
  <c r="Z6546" i="2"/>
  <c r="AA6547" i="2" s="1"/>
  <c r="X6546" i="2"/>
  <c r="B6549" i="2"/>
  <c r="R6548" i="2"/>
  <c r="S6548" i="2"/>
  <c r="P6548" i="2"/>
  <c r="Q6548" i="2"/>
  <c r="O6548" i="2"/>
  <c r="N6548" i="2"/>
  <c r="T6548" i="2"/>
  <c r="U6548" i="2"/>
  <c r="AB6547" i="2" l="1"/>
  <c r="X6547" i="2"/>
  <c r="W6548" i="2"/>
  <c r="B6550" i="2"/>
  <c r="R6549" i="2"/>
  <c r="S6549" i="2"/>
  <c r="Q6549" i="2"/>
  <c r="P6549" i="2"/>
  <c r="N6549" i="2"/>
  <c r="O6549" i="2"/>
  <c r="T6549" i="2"/>
  <c r="U6549" i="2"/>
  <c r="AB6548" i="2"/>
  <c r="B6551" i="2" l="1"/>
  <c r="R6550" i="2"/>
  <c r="S6550" i="2"/>
  <c r="P6550" i="2"/>
  <c r="Q6550" i="2"/>
  <c r="N6550" i="2"/>
  <c r="O6550" i="2"/>
  <c r="T6550" i="2"/>
  <c r="U6550" i="2"/>
  <c r="W6549" i="2"/>
  <c r="Z6548" i="2"/>
  <c r="AA6549" i="2" s="1"/>
  <c r="X6548" i="2"/>
  <c r="AB6549" i="2" l="1"/>
  <c r="W6550" i="2"/>
  <c r="Z6549" i="2"/>
  <c r="AA6550" i="2" s="1"/>
  <c r="AB6550" i="2" s="1"/>
  <c r="X6549" i="2"/>
  <c r="B6552" i="2"/>
  <c r="S6551" i="2"/>
  <c r="R6551" i="2"/>
  <c r="P6551" i="2"/>
  <c r="Q6551" i="2"/>
  <c r="N6551" i="2"/>
  <c r="O6551" i="2"/>
  <c r="T6551" i="2"/>
  <c r="U6551" i="2"/>
  <c r="B6553" i="2" l="1"/>
  <c r="R6552" i="2"/>
  <c r="S6552" i="2"/>
  <c r="P6552" i="2"/>
  <c r="Q6552" i="2"/>
  <c r="O6552" i="2"/>
  <c r="N6552" i="2"/>
  <c r="T6552" i="2"/>
  <c r="U6552" i="2"/>
  <c r="W6551" i="2"/>
  <c r="Z6550" i="2"/>
  <c r="AA6551" i="2" s="1"/>
  <c r="AB6551" i="2" s="1"/>
  <c r="X6550" i="2"/>
  <c r="W6552" i="2" l="1"/>
  <c r="Z6551" i="2"/>
  <c r="AA6552" i="2" s="1"/>
  <c r="AB6552" i="2" s="1"/>
  <c r="X6551" i="2"/>
  <c r="B6554" i="2"/>
  <c r="R6553" i="2"/>
  <c r="S6553" i="2"/>
  <c r="Q6553" i="2"/>
  <c r="P6553" i="2"/>
  <c r="N6553" i="2"/>
  <c r="O6553" i="2"/>
  <c r="T6553" i="2"/>
  <c r="U6553" i="2"/>
  <c r="B6555" i="2" l="1"/>
  <c r="R6554" i="2"/>
  <c r="S6554" i="2"/>
  <c r="P6554" i="2"/>
  <c r="Q6554" i="2"/>
  <c r="N6554" i="2"/>
  <c r="O6554" i="2"/>
  <c r="U6554" i="2"/>
  <c r="T6554" i="2"/>
  <c r="W6553" i="2"/>
  <c r="Z6552" i="2"/>
  <c r="AA6553" i="2" s="1"/>
  <c r="AB6553" i="2" s="1"/>
  <c r="X6552" i="2"/>
  <c r="W6554" i="2" l="1"/>
  <c r="Z6553" i="2"/>
  <c r="AA6554" i="2" s="1"/>
  <c r="AB6554" i="2" s="1"/>
  <c r="X6553" i="2"/>
  <c r="B6556" i="2"/>
  <c r="S6555" i="2"/>
  <c r="R6555" i="2"/>
  <c r="P6555" i="2"/>
  <c r="Q6555" i="2"/>
  <c r="N6555" i="2"/>
  <c r="O6555" i="2"/>
  <c r="T6555" i="2"/>
  <c r="U6555" i="2"/>
  <c r="B6557" i="2" l="1"/>
  <c r="R6556" i="2"/>
  <c r="S6556" i="2"/>
  <c r="P6556" i="2"/>
  <c r="Q6556" i="2"/>
  <c r="O6556" i="2"/>
  <c r="N6556" i="2"/>
  <c r="T6556" i="2"/>
  <c r="U6556" i="2"/>
  <c r="W6555" i="2"/>
  <c r="Z6554" i="2"/>
  <c r="AA6555" i="2" s="1"/>
  <c r="AB6555" i="2" s="1"/>
  <c r="X6554" i="2"/>
  <c r="W6556" i="2" l="1"/>
  <c r="Z6555" i="2"/>
  <c r="AA6556" i="2" s="1"/>
  <c r="AB6556" i="2" s="1"/>
  <c r="X6555" i="2"/>
  <c r="B6558" i="2"/>
  <c r="R6557" i="2"/>
  <c r="S6557" i="2"/>
  <c r="Q6557" i="2"/>
  <c r="P6557" i="2"/>
  <c r="N6557" i="2"/>
  <c r="O6557" i="2"/>
  <c r="T6557" i="2"/>
  <c r="U6557" i="2"/>
  <c r="B6559" i="2" l="1"/>
  <c r="R6558" i="2"/>
  <c r="S6558" i="2"/>
  <c r="P6558" i="2"/>
  <c r="Q6558" i="2"/>
  <c r="N6558" i="2"/>
  <c r="O6558" i="2"/>
  <c r="T6558" i="2"/>
  <c r="U6558" i="2"/>
  <c r="W6557" i="2"/>
  <c r="Z6556" i="2"/>
  <c r="AA6557" i="2" s="1"/>
  <c r="AB6557" i="2" s="1"/>
  <c r="X6556" i="2"/>
  <c r="W6558" i="2" l="1"/>
  <c r="Z6558" i="2"/>
  <c r="AA6559" i="2" s="1"/>
  <c r="X6558" i="2"/>
  <c r="Z6557" i="2"/>
  <c r="AA6558" i="2" s="1"/>
  <c r="AB6558" i="2" s="1"/>
  <c r="X6557" i="2"/>
  <c r="B6560" i="2"/>
  <c r="S6559" i="2"/>
  <c r="R6559" i="2"/>
  <c r="P6559" i="2"/>
  <c r="Q6559" i="2"/>
  <c r="N6559" i="2"/>
  <c r="O6559" i="2"/>
  <c r="T6559" i="2"/>
  <c r="U6559" i="2"/>
  <c r="B6561" i="2" l="1"/>
  <c r="R6560" i="2"/>
  <c r="S6560" i="2"/>
  <c r="P6560" i="2"/>
  <c r="Q6560" i="2"/>
  <c r="O6560" i="2"/>
  <c r="N6560" i="2"/>
  <c r="T6560" i="2"/>
  <c r="U6560" i="2"/>
  <c r="W6559" i="2"/>
  <c r="W6560" i="2" l="1"/>
  <c r="Z6560" i="2"/>
  <c r="AA6561" i="2" s="1"/>
  <c r="X6560" i="2"/>
  <c r="Z6559" i="2"/>
  <c r="AA6560" i="2" s="1"/>
  <c r="AB6560" i="2" s="1"/>
  <c r="X6559" i="2"/>
  <c r="AB6559" i="2"/>
  <c r="B6562" i="2"/>
  <c r="R6561" i="2"/>
  <c r="S6561" i="2"/>
  <c r="Q6561" i="2"/>
  <c r="P6561" i="2"/>
  <c r="N6561" i="2"/>
  <c r="O6561" i="2"/>
  <c r="T6561" i="2"/>
  <c r="U6561" i="2"/>
  <c r="B6563" i="2" l="1"/>
  <c r="R6562" i="2"/>
  <c r="S6562" i="2"/>
  <c r="P6562" i="2"/>
  <c r="Q6562" i="2"/>
  <c r="N6562" i="2"/>
  <c r="O6562" i="2"/>
  <c r="T6562" i="2"/>
  <c r="U6562" i="2"/>
  <c r="W6561" i="2"/>
  <c r="AB6561" i="2"/>
  <c r="W6562" i="2" l="1"/>
  <c r="Z6562" i="2"/>
  <c r="AA6563" i="2" s="1"/>
  <c r="X6562" i="2"/>
  <c r="Z6561" i="2"/>
  <c r="AA6562" i="2" s="1"/>
  <c r="AB6562" i="2" s="1"/>
  <c r="X6561" i="2"/>
  <c r="B6564" i="2"/>
  <c r="S6563" i="2"/>
  <c r="R6563" i="2"/>
  <c r="P6563" i="2"/>
  <c r="Q6563" i="2"/>
  <c r="N6563" i="2"/>
  <c r="O6563" i="2"/>
  <c r="T6563" i="2"/>
  <c r="U6563" i="2"/>
  <c r="B6565" i="2" l="1"/>
  <c r="R6564" i="2"/>
  <c r="S6564" i="2"/>
  <c r="P6564" i="2"/>
  <c r="Q6564" i="2"/>
  <c r="O6564" i="2"/>
  <c r="N6564" i="2"/>
  <c r="T6564" i="2"/>
  <c r="U6564" i="2"/>
  <c r="W6563" i="2"/>
  <c r="AB6563" i="2" s="1"/>
  <c r="W6564" i="2" l="1"/>
  <c r="Z6563" i="2"/>
  <c r="AA6564" i="2" s="1"/>
  <c r="AB6564" i="2" s="1"/>
  <c r="X6563" i="2"/>
  <c r="B6566" i="2"/>
  <c r="R6565" i="2"/>
  <c r="S6565" i="2"/>
  <c r="Q6565" i="2"/>
  <c r="P6565" i="2"/>
  <c r="N6565" i="2"/>
  <c r="O6565" i="2"/>
  <c r="T6565" i="2"/>
  <c r="U6565" i="2"/>
  <c r="B6567" i="2" l="1"/>
  <c r="S6566" i="2"/>
  <c r="R6566" i="2"/>
  <c r="P6566" i="2"/>
  <c r="Q6566" i="2"/>
  <c r="N6566" i="2"/>
  <c r="O6566" i="2"/>
  <c r="T6566" i="2"/>
  <c r="U6566" i="2"/>
  <c r="W6565" i="2"/>
  <c r="Z6564" i="2"/>
  <c r="AA6565" i="2" s="1"/>
  <c r="X6564" i="2"/>
  <c r="AB6565" i="2" l="1"/>
  <c r="W6566" i="2"/>
  <c r="Z6565" i="2"/>
  <c r="AA6566" i="2" s="1"/>
  <c r="AB6566" i="2" s="1"/>
  <c r="X6565" i="2"/>
  <c r="B6568" i="2"/>
  <c r="S6567" i="2"/>
  <c r="R6567" i="2"/>
  <c r="P6567" i="2"/>
  <c r="Q6567" i="2"/>
  <c r="N6567" i="2"/>
  <c r="O6567" i="2"/>
  <c r="T6567" i="2"/>
  <c r="U6567" i="2"/>
  <c r="B6569" i="2" l="1"/>
  <c r="R6568" i="2"/>
  <c r="S6568" i="2"/>
  <c r="P6568" i="2"/>
  <c r="Q6568" i="2"/>
  <c r="O6568" i="2"/>
  <c r="N6568" i="2"/>
  <c r="T6568" i="2"/>
  <c r="U6568" i="2"/>
  <c r="W6567" i="2"/>
  <c r="Z6566" i="2"/>
  <c r="AA6567" i="2" s="1"/>
  <c r="X6566" i="2"/>
  <c r="AB6567" i="2" l="1"/>
  <c r="W6568" i="2"/>
  <c r="Z6567" i="2"/>
  <c r="AA6568" i="2" s="1"/>
  <c r="AB6568" i="2" s="1"/>
  <c r="X6567" i="2"/>
  <c r="B6570" i="2"/>
  <c r="R6569" i="2"/>
  <c r="S6569" i="2"/>
  <c r="Q6569" i="2"/>
  <c r="P6569" i="2"/>
  <c r="N6569" i="2"/>
  <c r="O6569" i="2"/>
  <c r="T6569" i="2"/>
  <c r="U6569" i="2"/>
  <c r="B6571" i="2" l="1"/>
  <c r="R6570" i="2"/>
  <c r="S6570" i="2"/>
  <c r="P6570" i="2"/>
  <c r="Q6570" i="2"/>
  <c r="N6570" i="2"/>
  <c r="O6570" i="2"/>
  <c r="T6570" i="2"/>
  <c r="U6570" i="2"/>
  <c r="W6569" i="2"/>
  <c r="Z6568" i="2"/>
  <c r="AA6569" i="2" s="1"/>
  <c r="X6568" i="2"/>
  <c r="AB6569" i="2" l="1"/>
  <c r="W6570" i="2"/>
  <c r="Z6569" i="2"/>
  <c r="AA6570" i="2" s="1"/>
  <c r="AB6570" i="2" s="1"/>
  <c r="X6569" i="2"/>
  <c r="B6572" i="2"/>
  <c r="S6571" i="2"/>
  <c r="R6571" i="2"/>
  <c r="P6571" i="2"/>
  <c r="Q6571" i="2"/>
  <c r="N6571" i="2"/>
  <c r="O6571" i="2"/>
  <c r="T6571" i="2"/>
  <c r="U6571" i="2"/>
  <c r="B6573" i="2" l="1"/>
  <c r="R6572" i="2"/>
  <c r="S6572" i="2"/>
  <c r="P6572" i="2"/>
  <c r="Q6572" i="2"/>
  <c r="O6572" i="2"/>
  <c r="N6572" i="2"/>
  <c r="T6572" i="2"/>
  <c r="U6572" i="2"/>
  <c r="W6571" i="2"/>
  <c r="Z6570" i="2"/>
  <c r="AA6571" i="2" s="1"/>
  <c r="X6570" i="2"/>
  <c r="AB6571" i="2" l="1"/>
  <c r="W6572" i="2"/>
  <c r="Z6571" i="2"/>
  <c r="AA6572" i="2" s="1"/>
  <c r="AB6572" i="2" s="1"/>
  <c r="X6571" i="2"/>
  <c r="B6574" i="2"/>
  <c r="R6573" i="2"/>
  <c r="S6573" i="2"/>
  <c r="Q6573" i="2"/>
  <c r="P6573" i="2"/>
  <c r="N6573" i="2"/>
  <c r="O6573" i="2"/>
  <c r="T6573" i="2"/>
  <c r="U6573" i="2"/>
  <c r="B6575" i="2" l="1"/>
  <c r="R6574" i="2"/>
  <c r="S6574" i="2"/>
  <c r="P6574" i="2"/>
  <c r="Q6574" i="2"/>
  <c r="N6574" i="2"/>
  <c r="O6574" i="2"/>
  <c r="T6574" i="2"/>
  <c r="U6574" i="2"/>
  <c r="W6573" i="2"/>
  <c r="Z6572" i="2"/>
  <c r="AA6573" i="2" s="1"/>
  <c r="X6572" i="2"/>
  <c r="AB6573" i="2" l="1"/>
  <c r="W6574" i="2"/>
  <c r="Z6573" i="2"/>
  <c r="AA6574" i="2" s="1"/>
  <c r="AB6574" i="2" s="1"/>
  <c r="X6573" i="2"/>
  <c r="B6576" i="2"/>
  <c r="S6575" i="2"/>
  <c r="R6575" i="2"/>
  <c r="P6575" i="2"/>
  <c r="Q6575" i="2"/>
  <c r="N6575" i="2"/>
  <c r="O6575" i="2"/>
  <c r="T6575" i="2"/>
  <c r="U6575" i="2"/>
  <c r="B6577" i="2" l="1"/>
  <c r="R6576" i="2"/>
  <c r="S6576" i="2"/>
  <c r="P6576" i="2"/>
  <c r="Q6576" i="2"/>
  <c r="O6576" i="2"/>
  <c r="N6576" i="2"/>
  <c r="T6576" i="2"/>
  <c r="U6576" i="2"/>
  <c r="W6575" i="2"/>
  <c r="Z6574" i="2"/>
  <c r="AA6575" i="2" s="1"/>
  <c r="X6574" i="2"/>
  <c r="AB6575" i="2" l="1"/>
  <c r="W6576" i="2"/>
  <c r="Z6575" i="2"/>
  <c r="AA6576" i="2" s="1"/>
  <c r="X6575" i="2"/>
  <c r="B6578" i="2"/>
  <c r="R6577" i="2"/>
  <c r="S6577" i="2"/>
  <c r="Q6577" i="2"/>
  <c r="P6577" i="2"/>
  <c r="N6577" i="2"/>
  <c r="O6577" i="2"/>
  <c r="T6577" i="2"/>
  <c r="U6577" i="2"/>
  <c r="AB6576" i="2" l="1"/>
  <c r="B6579" i="2"/>
  <c r="S6578" i="2"/>
  <c r="R6578" i="2"/>
  <c r="P6578" i="2"/>
  <c r="Q6578" i="2"/>
  <c r="N6578" i="2"/>
  <c r="O6578" i="2"/>
  <c r="U6578" i="2"/>
  <c r="T6578" i="2"/>
  <c r="W6577" i="2"/>
  <c r="Z6576" i="2"/>
  <c r="AA6577" i="2" s="1"/>
  <c r="AB6577" i="2" s="1"/>
  <c r="X6576" i="2"/>
  <c r="W6578" i="2" l="1"/>
  <c r="Z6577" i="2"/>
  <c r="AA6578" i="2" s="1"/>
  <c r="AB6578" i="2" s="1"/>
  <c r="X6577" i="2"/>
  <c r="B6580" i="2"/>
  <c r="S6579" i="2"/>
  <c r="R6579" i="2"/>
  <c r="P6579" i="2"/>
  <c r="Q6579" i="2"/>
  <c r="N6579" i="2"/>
  <c r="O6579" i="2"/>
  <c r="T6579" i="2"/>
  <c r="U6579" i="2"/>
  <c r="B6581" i="2" l="1"/>
  <c r="R6580" i="2"/>
  <c r="S6580" i="2"/>
  <c r="P6580" i="2"/>
  <c r="Q6580" i="2"/>
  <c r="O6580" i="2"/>
  <c r="N6580" i="2"/>
  <c r="T6580" i="2"/>
  <c r="U6580" i="2"/>
  <c r="W6579" i="2"/>
  <c r="Z6578" i="2"/>
  <c r="AA6579" i="2" s="1"/>
  <c r="X6578" i="2"/>
  <c r="AB6579" i="2" l="1"/>
  <c r="W6580" i="2"/>
  <c r="Z6579" i="2"/>
  <c r="AA6580" i="2" s="1"/>
  <c r="X6579" i="2"/>
  <c r="B6582" i="2"/>
  <c r="R6581" i="2"/>
  <c r="S6581" i="2"/>
  <c r="Q6581" i="2"/>
  <c r="P6581" i="2"/>
  <c r="N6581" i="2"/>
  <c r="O6581" i="2"/>
  <c r="T6581" i="2"/>
  <c r="U6581" i="2"/>
  <c r="AB6580" i="2" l="1"/>
  <c r="B6583" i="2"/>
  <c r="R6582" i="2"/>
  <c r="S6582" i="2"/>
  <c r="P6582" i="2"/>
  <c r="Q6582" i="2"/>
  <c r="N6582" i="2"/>
  <c r="O6582" i="2"/>
  <c r="T6582" i="2"/>
  <c r="U6582" i="2"/>
  <c r="W6581" i="2"/>
  <c r="Z6580" i="2"/>
  <c r="AA6581" i="2" s="1"/>
  <c r="X6580" i="2"/>
  <c r="AB6581" i="2" l="1"/>
  <c r="W6582" i="2"/>
  <c r="Z6581" i="2"/>
  <c r="AA6582" i="2" s="1"/>
  <c r="AB6582" i="2" s="1"/>
  <c r="X6581" i="2"/>
  <c r="B6584" i="2"/>
  <c r="S6583" i="2"/>
  <c r="R6583" i="2"/>
  <c r="P6583" i="2"/>
  <c r="Q6583" i="2"/>
  <c r="N6583" i="2"/>
  <c r="O6583" i="2"/>
  <c r="T6583" i="2"/>
  <c r="U6583" i="2"/>
  <c r="B6585" i="2" l="1"/>
  <c r="R6584" i="2"/>
  <c r="S6584" i="2"/>
  <c r="P6584" i="2"/>
  <c r="Q6584" i="2"/>
  <c r="O6584" i="2"/>
  <c r="N6584" i="2"/>
  <c r="T6584" i="2"/>
  <c r="U6584" i="2"/>
  <c r="W6583" i="2"/>
  <c r="Z6582" i="2"/>
  <c r="AA6583" i="2" s="1"/>
  <c r="X6582" i="2"/>
  <c r="AB6583" i="2" l="1"/>
  <c r="W6584" i="2"/>
  <c r="Z6583" i="2"/>
  <c r="AA6584" i="2" s="1"/>
  <c r="AB6584" i="2" s="1"/>
  <c r="X6583" i="2"/>
  <c r="B6586" i="2"/>
  <c r="R6585" i="2"/>
  <c r="S6585" i="2"/>
  <c r="Q6585" i="2"/>
  <c r="P6585" i="2"/>
  <c r="N6585" i="2"/>
  <c r="O6585" i="2"/>
  <c r="T6585" i="2"/>
  <c r="U6585" i="2"/>
  <c r="B6587" i="2" l="1"/>
  <c r="R6586" i="2"/>
  <c r="S6586" i="2"/>
  <c r="P6586" i="2"/>
  <c r="Q6586" i="2"/>
  <c r="N6586" i="2"/>
  <c r="O6586" i="2"/>
  <c r="U6586" i="2"/>
  <c r="T6586" i="2"/>
  <c r="W6585" i="2"/>
  <c r="Z6584" i="2"/>
  <c r="AA6585" i="2" s="1"/>
  <c r="AB6585" i="2" s="1"/>
  <c r="X6584" i="2"/>
  <c r="W6586" i="2" l="1"/>
  <c r="Z6585" i="2"/>
  <c r="AA6586" i="2" s="1"/>
  <c r="AB6586" i="2" s="1"/>
  <c r="X6585" i="2"/>
  <c r="B6588" i="2"/>
  <c r="S6587" i="2"/>
  <c r="R6587" i="2"/>
  <c r="P6587" i="2"/>
  <c r="Q6587" i="2"/>
  <c r="N6587" i="2"/>
  <c r="O6587" i="2"/>
  <c r="T6587" i="2"/>
  <c r="U6587" i="2"/>
  <c r="B6589" i="2" l="1"/>
  <c r="R6588" i="2"/>
  <c r="S6588" i="2"/>
  <c r="P6588" i="2"/>
  <c r="Q6588" i="2"/>
  <c r="O6588" i="2"/>
  <c r="N6588" i="2"/>
  <c r="T6588" i="2"/>
  <c r="U6588" i="2"/>
  <c r="W6587" i="2"/>
  <c r="Z6586" i="2"/>
  <c r="AA6587" i="2" s="1"/>
  <c r="AB6587" i="2" s="1"/>
  <c r="X6586" i="2"/>
  <c r="W6588" i="2" l="1"/>
  <c r="Z6587" i="2"/>
  <c r="AA6588" i="2" s="1"/>
  <c r="AB6588" i="2" s="1"/>
  <c r="X6587" i="2"/>
  <c r="B6590" i="2"/>
  <c r="R6589" i="2"/>
  <c r="S6589" i="2"/>
  <c r="Q6589" i="2"/>
  <c r="P6589" i="2"/>
  <c r="N6589" i="2"/>
  <c r="O6589" i="2"/>
  <c r="T6589" i="2"/>
  <c r="U6589" i="2"/>
  <c r="B6591" i="2" l="1"/>
  <c r="R6590" i="2"/>
  <c r="S6590" i="2"/>
  <c r="P6590" i="2"/>
  <c r="Q6590" i="2"/>
  <c r="N6590" i="2"/>
  <c r="O6590" i="2"/>
  <c r="T6590" i="2"/>
  <c r="U6590" i="2"/>
  <c r="W6589" i="2"/>
  <c r="Z6588" i="2"/>
  <c r="AA6589" i="2" s="1"/>
  <c r="AB6589" i="2" s="1"/>
  <c r="X6588" i="2"/>
  <c r="W6590" i="2" l="1"/>
  <c r="Z6589" i="2"/>
  <c r="AA6590" i="2" s="1"/>
  <c r="AB6590" i="2" s="1"/>
  <c r="X6589" i="2"/>
  <c r="B6592" i="2"/>
  <c r="S6591" i="2"/>
  <c r="R6591" i="2"/>
  <c r="P6591" i="2"/>
  <c r="Q6591" i="2"/>
  <c r="N6591" i="2"/>
  <c r="O6591" i="2"/>
  <c r="T6591" i="2"/>
  <c r="U6591" i="2"/>
  <c r="B6593" i="2" l="1"/>
  <c r="R6592" i="2"/>
  <c r="S6592" i="2"/>
  <c r="P6592" i="2"/>
  <c r="Q6592" i="2"/>
  <c r="O6592" i="2"/>
  <c r="N6592" i="2"/>
  <c r="T6592" i="2"/>
  <c r="U6592" i="2"/>
  <c r="W6591" i="2"/>
  <c r="Z6590" i="2"/>
  <c r="AA6591" i="2" s="1"/>
  <c r="X6590" i="2"/>
  <c r="AB6591" i="2" l="1"/>
  <c r="W6592" i="2"/>
  <c r="Z6591" i="2"/>
  <c r="AA6592" i="2" s="1"/>
  <c r="AB6592" i="2" s="1"/>
  <c r="X6591" i="2"/>
  <c r="B6594" i="2"/>
  <c r="R6593" i="2"/>
  <c r="S6593" i="2"/>
  <c r="Q6593" i="2"/>
  <c r="P6593" i="2"/>
  <c r="N6593" i="2"/>
  <c r="O6593" i="2"/>
  <c r="T6593" i="2"/>
  <c r="U6593" i="2"/>
  <c r="B6595" i="2" l="1"/>
  <c r="R6594" i="2"/>
  <c r="S6594" i="2"/>
  <c r="P6594" i="2"/>
  <c r="Q6594" i="2"/>
  <c r="N6594" i="2"/>
  <c r="O6594" i="2"/>
  <c r="T6594" i="2"/>
  <c r="U6594" i="2"/>
  <c r="W6593" i="2"/>
  <c r="Z6592" i="2"/>
  <c r="AA6593" i="2" s="1"/>
  <c r="X6592" i="2"/>
  <c r="AB6593" i="2" l="1"/>
  <c r="W6594" i="2"/>
  <c r="Z6593" i="2"/>
  <c r="AA6594" i="2" s="1"/>
  <c r="AB6594" i="2" s="1"/>
  <c r="X6593" i="2"/>
  <c r="B6596" i="2"/>
  <c r="S6595" i="2"/>
  <c r="R6595" i="2"/>
  <c r="P6595" i="2"/>
  <c r="Q6595" i="2"/>
  <c r="N6595" i="2"/>
  <c r="O6595" i="2"/>
  <c r="T6595" i="2"/>
  <c r="U6595" i="2"/>
  <c r="B6597" i="2" l="1"/>
  <c r="R6596" i="2"/>
  <c r="S6596" i="2"/>
  <c r="P6596" i="2"/>
  <c r="Q6596" i="2"/>
  <c r="O6596" i="2"/>
  <c r="N6596" i="2"/>
  <c r="T6596" i="2"/>
  <c r="U6596" i="2"/>
  <c r="W6595" i="2"/>
  <c r="Z6594" i="2"/>
  <c r="AA6595" i="2" s="1"/>
  <c r="X6594" i="2"/>
  <c r="AB6595" i="2" l="1"/>
  <c r="W6596" i="2"/>
  <c r="Z6595" i="2"/>
  <c r="AA6596" i="2" s="1"/>
  <c r="X6595" i="2"/>
  <c r="B6598" i="2"/>
  <c r="R6597" i="2"/>
  <c r="S6597" i="2"/>
  <c r="Q6597" i="2"/>
  <c r="P6597" i="2"/>
  <c r="N6597" i="2"/>
  <c r="O6597" i="2"/>
  <c r="T6597" i="2"/>
  <c r="U6597" i="2"/>
  <c r="AB6596" i="2" l="1"/>
  <c r="B6599" i="2"/>
  <c r="S6598" i="2"/>
  <c r="R6598" i="2"/>
  <c r="P6598" i="2"/>
  <c r="Q6598" i="2"/>
  <c r="N6598" i="2"/>
  <c r="O6598" i="2"/>
  <c r="U6598" i="2"/>
  <c r="T6598" i="2"/>
  <c r="W6597" i="2"/>
  <c r="Z6596" i="2"/>
  <c r="AA6597" i="2" s="1"/>
  <c r="X6596" i="2"/>
  <c r="AB6597" i="2" l="1"/>
  <c r="W6598" i="2"/>
  <c r="Z6597" i="2"/>
  <c r="AA6598" i="2" s="1"/>
  <c r="X6597" i="2"/>
  <c r="B6600" i="2"/>
  <c r="S6599" i="2"/>
  <c r="R6599" i="2"/>
  <c r="P6599" i="2"/>
  <c r="Q6599" i="2"/>
  <c r="N6599" i="2"/>
  <c r="O6599" i="2"/>
  <c r="T6599" i="2"/>
  <c r="U6599" i="2"/>
  <c r="AB6598" i="2" l="1"/>
  <c r="B6601" i="2"/>
  <c r="R6600" i="2"/>
  <c r="S6600" i="2"/>
  <c r="P6600" i="2"/>
  <c r="Q6600" i="2"/>
  <c r="O6600" i="2"/>
  <c r="N6600" i="2"/>
  <c r="T6600" i="2"/>
  <c r="U6600" i="2"/>
  <c r="W6599" i="2"/>
  <c r="Z6598" i="2"/>
  <c r="AA6599" i="2" s="1"/>
  <c r="X6598" i="2"/>
  <c r="AB6599" i="2" l="1"/>
  <c r="W6600" i="2"/>
  <c r="Z6599" i="2"/>
  <c r="AA6600" i="2" s="1"/>
  <c r="AB6600" i="2" s="1"/>
  <c r="X6599" i="2"/>
  <c r="B6602" i="2"/>
  <c r="R6601" i="2"/>
  <c r="S6601" i="2"/>
  <c r="Q6601" i="2"/>
  <c r="P6601" i="2"/>
  <c r="N6601" i="2"/>
  <c r="O6601" i="2"/>
  <c r="T6601" i="2"/>
  <c r="U6601" i="2"/>
  <c r="B6603" i="2" l="1"/>
  <c r="R6602" i="2"/>
  <c r="S6602" i="2"/>
  <c r="P6602" i="2"/>
  <c r="Q6602" i="2"/>
  <c r="N6602" i="2"/>
  <c r="O6602" i="2"/>
  <c r="T6602" i="2"/>
  <c r="U6602" i="2"/>
  <c r="W6601" i="2"/>
  <c r="Z6600" i="2"/>
  <c r="AA6601" i="2" s="1"/>
  <c r="X6600" i="2"/>
  <c r="AB6601" i="2" l="1"/>
  <c r="W6602" i="2"/>
  <c r="Z6601" i="2"/>
  <c r="AA6602" i="2" s="1"/>
  <c r="AB6602" i="2" s="1"/>
  <c r="X6601" i="2"/>
  <c r="B6604" i="2"/>
  <c r="S6603" i="2"/>
  <c r="R6603" i="2"/>
  <c r="P6603" i="2"/>
  <c r="Q6603" i="2"/>
  <c r="N6603" i="2"/>
  <c r="O6603" i="2"/>
  <c r="T6603" i="2"/>
  <c r="U6603" i="2"/>
  <c r="B6605" i="2" l="1"/>
  <c r="R6604" i="2"/>
  <c r="S6604" i="2"/>
  <c r="P6604" i="2"/>
  <c r="Q6604" i="2"/>
  <c r="O6604" i="2"/>
  <c r="N6604" i="2"/>
  <c r="T6604" i="2"/>
  <c r="U6604" i="2"/>
  <c r="W6603" i="2"/>
  <c r="Z6602" i="2"/>
  <c r="AA6603" i="2" s="1"/>
  <c r="X6602" i="2"/>
  <c r="AB6603" i="2" l="1"/>
  <c r="W6604" i="2"/>
  <c r="Z6603" i="2"/>
  <c r="AA6604" i="2" s="1"/>
  <c r="X6603" i="2"/>
  <c r="B6606" i="2"/>
  <c r="R6605" i="2"/>
  <c r="S6605" i="2"/>
  <c r="Q6605" i="2"/>
  <c r="P6605" i="2"/>
  <c r="N6605" i="2"/>
  <c r="O6605" i="2"/>
  <c r="T6605" i="2"/>
  <c r="U6605" i="2"/>
  <c r="AB6604" i="2" l="1"/>
  <c r="B6607" i="2"/>
  <c r="R6606" i="2"/>
  <c r="S6606" i="2"/>
  <c r="P6606" i="2"/>
  <c r="Q6606" i="2"/>
  <c r="N6606" i="2"/>
  <c r="O6606" i="2"/>
  <c r="T6606" i="2"/>
  <c r="U6606" i="2"/>
  <c r="W6605" i="2"/>
  <c r="Z6604" i="2"/>
  <c r="AA6605" i="2" s="1"/>
  <c r="X6604" i="2"/>
  <c r="AB6605" i="2" l="1"/>
  <c r="W6606" i="2"/>
  <c r="Z6605" i="2"/>
  <c r="AA6606" i="2" s="1"/>
  <c r="AB6606" i="2" s="1"/>
  <c r="X6605" i="2"/>
  <c r="B6608" i="2"/>
  <c r="S6607" i="2"/>
  <c r="R6607" i="2"/>
  <c r="P6607" i="2"/>
  <c r="Q6607" i="2"/>
  <c r="N6607" i="2"/>
  <c r="O6607" i="2"/>
  <c r="T6607" i="2"/>
  <c r="U6607" i="2"/>
  <c r="B6609" i="2" l="1"/>
  <c r="R6608" i="2"/>
  <c r="S6608" i="2"/>
  <c r="P6608" i="2"/>
  <c r="Q6608" i="2"/>
  <c r="O6608" i="2"/>
  <c r="N6608" i="2"/>
  <c r="T6608" i="2"/>
  <c r="U6608" i="2"/>
  <c r="W6607" i="2"/>
  <c r="Z6606" i="2"/>
  <c r="AA6607" i="2" s="1"/>
  <c r="X6606" i="2"/>
  <c r="W6608" i="2" l="1"/>
  <c r="AB6607" i="2"/>
  <c r="Z6608" i="2"/>
  <c r="AA6609" i="2" s="1"/>
  <c r="X6608" i="2"/>
  <c r="Z6607" i="2"/>
  <c r="AA6608" i="2" s="1"/>
  <c r="AB6608" i="2" s="1"/>
  <c r="X6607" i="2"/>
  <c r="B6610" i="2"/>
  <c r="R6609" i="2"/>
  <c r="S6609" i="2"/>
  <c r="Q6609" i="2"/>
  <c r="P6609" i="2"/>
  <c r="N6609" i="2"/>
  <c r="O6609" i="2"/>
  <c r="T6609" i="2"/>
  <c r="U6609" i="2"/>
  <c r="W6609" i="2" l="1"/>
  <c r="B6611" i="2"/>
  <c r="S6610" i="2"/>
  <c r="R6610" i="2"/>
  <c r="P6610" i="2"/>
  <c r="Q6610" i="2"/>
  <c r="N6610" i="2"/>
  <c r="O6610" i="2"/>
  <c r="U6610" i="2"/>
  <c r="T6610" i="2"/>
  <c r="AB6609" i="2"/>
  <c r="W6610" i="2" l="1"/>
  <c r="B6612" i="2"/>
  <c r="S6611" i="2"/>
  <c r="R6611" i="2"/>
  <c r="P6611" i="2"/>
  <c r="Q6611" i="2"/>
  <c r="N6611" i="2"/>
  <c r="O6611" i="2"/>
  <c r="T6611" i="2"/>
  <c r="U6611" i="2"/>
  <c r="Z6609" i="2"/>
  <c r="AA6610" i="2" s="1"/>
  <c r="AB6610" i="2" s="1"/>
  <c r="X6609" i="2"/>
  <c r="W6611" i="2" l="1"/>
  <c r="B6613" i="2"/>
  <c r="R6612" i="2"/>
  <c r="S6612" i="2"/>
  <c r="P6612" i="2"/>
  <c r="Q6612" i="2"/>
  <c r="O6612" i="2"/>
  <c r="N6612" i="2"/>
  <c r="T6612" i="2"/>
  <c r="U6612" i="2"/>
  <c r="Z6610" i="2"/>
  <c r="AA6611" i="2" s="1"/>
  <c r="AB6611" i="2" s="1"/>
  <c r="X6610" i="2"/>
  <c r="W6612" i="2" l="1"/>
  <c r="B6614" i="2"/>
  <c r="R6613" i="2"/>
  <c r="S6613" i="2"/>
  <c r="Q6613" i="2"/>
  <c r="P6613" i="2"/>
  <c r="N6613" i="2"/>
  <c r="O6613" i="2"/>
  <c r="T6613" i="2"/>
  <c r="U6613" i="2"/>
  <c r="Z6611" i="2"/>
  <c r="AA6612" i="2" s="1"/>
  <c r="AB6612" i="2" s="1"/>
  <c r="X6611" i="2"/>
  <c r="W6613" i="2" l="1"/>
  <c r="B6615" i="2"/>
  <c r="R6614" i="2"/>
  <c r="S6614" i="2"/>
  <c r="P6614" i="2"/>
  <c r="Q6614" i="2"/>
  <c r="N6614" i="2"/>
  <c r="O6614" i="2"/>
  <c r="T6614" i="2"/>
  <c r="U6614" i="2"/>
  <c r="Z6612" i="2"/>
  <c r="AA6613" i="2" s="1"/>
  <c r="AB6613" i="2" s="1"/>
  <c r="X6612" i="2"/>
  <c r="W6614" i="2" l="1"/>
  <c r="B6616" i="2"/>
  <c r="S6615" i="2"/>
  <c r="R6615" i="2"/>
  <c r="P6615" i="2"/>
  <c r="Q6615" i="2"/>
  <c r="N6615" i="2"/>
  <c r="O6615" i="2"/>
  <c r="T6615" i="2"/>
  <c r="U6615" i="2"/>
  <c r="Z6613" i="2"/>
  <c r="AA6614" i="2" s="1"/>
  <c r="AB6614" i="2" s="1"/>
  <c r="X6613" i="2"/>
  <c r="W6615" i="2" l="1"/>
  <c r="B6617" i="2"/>
  <c r="R6616" i="2"/>
  <c r="S6616" i="2"/>
  <c r="P6616" i="2"/>
  <c r="Q6616" i="2"/>
  <c r="O6616" i="2"/>
  <c r="N6616" i="2"/>
  <c r="T6616" i="2"/>
  <c r="U6616" i="2"/>
  <c r="Z6614" i="2"/>
  <c r="AA6615" i="2" s="1"/>
  <c r="AB6615" i="2" s="1"/>
  <c r="X6614" i="2"/>
  <c r="W6616" i="2" l="1"/>
  <c r="B6618" i="2"/>
  <c r="R6617" i="2"/>
  <c r="S6617" i="2"/>
  <c r="Q6617" i="2"/>
  <c r="P6617" i="2"/>
  <c r="N6617" i="2"/>
  <c r="O6617" i="2"/>
  <c r="T6617" i="2"/>
  <c r="U6617" i="2"/>
  <c r="Z6616" i="2"/>
  <c r="AA6617" i="2" s="1"/>
  <c r="X6616" i="2"/>
  <c r="Z6615" i="2"/>
  <c r="AA6616" i="2" s="1"/>
  <c r="AB6616" i="2" s="1"/>
  <c r="X6615" i="2"/>
  <c r="W6617" i="2" l="1"/>
  <c r="AB6617" i="2" s="1"/>
  <c r="B6619" i="2"/>
  <c r="R6618" i="2"/>
  <c r="S6618" i="2"/>
  <c r="P6618" i="2"/>
  <c r="Q6618" i="2"/>
  <c r="N6618" i="2"/>
  <c r="O6618" i="2"/>
  <c r="T6618" i="2"/>
  <c r="U6618" i="2"/>
  <c r="W6618" i="2" l="1"/>
  <c r="B6620" i="2"/>
  <c r="S6619" i="2"/>
  <c r="R6619" i="2"/>
  <c r="P6619" i="2"/>
  <c r="Q6619" i="2"/>
  <c r="N6619" i="2"/>
  <c r="O6619" i="2"/>
  <c r="T6619" i="2"/>
  <c r="U6619" i="2"/>
  <c r="Z6617" i="2"/>
  <c r="AA6618" i="2" s="1"/>
  <c r="AB6618" i="2" s="1"/>
  <c r="X6617" i="2"/>
  <c r="W6619" i="2" l="1"/>
  <c r="B6621" i="2"/>
  <c r="R6620" i="2"/>
  <c r="S6620" i="2"/>
  <c r="P6620" i="2"/>
  <c r="Q6620" i="2"/>
  <c r="O6620" i="2"/>
  <c r="N6620" i="2"/>
  <c r="T6620" i="2"/>
  <c r="U6620" i="2"/>
  <c r="Z6618" i="2"/>
  <c r="AA6619" i="2" s="1"/>
  <c r="AB6619" i="2" s="1"/>
  <c r="X6618" i="2"/>
  <c r="B6622" i="2" l="1"/>
  <c r="R6621" i="2"/>
  <c r="S6621" i="2"/>
  <c r="Q6621" i="2"/>
  <c r="P6621" i="2"/>
  <c r="N6621" i="2"/>
  <c r="O6621" i="2"/>
  <c r="T6621" i="2"/>
  <c r="U6621" i="2"/>
  <c r="W6620" i="2"/>
  <c r="Z6619" i="2"/>
  <c r="AA6620" i="2" s="1"/>
  <c r="X6619" i="2"/>
  <c r="AB6620" i="2" l="1"/>
  <c r="W6621" i="2"/>
  <c r="Z6620" i="2"/>
  <c r="AA6621" i="2" s="1"/>
  <c r="AB6621" i="2" s="1"/>
  <c r="X6620" i="2"/>
  <c r="B6623" i="2"/>
  <c r="R6622" i="2"/>
  <c r="S6622" i="2"/>
  <c r="P6622" i="2"/>
  <c r="Q6622" i="2"/>
  <c r="N6622" i="2"/>
  <c r="O6622" i="2"/>
  <c r="T6622" i="2"/>
  <c r="U6622" i="2"/>
  <c r="B6624" i="2" l="1"/>
  <c r="S6623" i="2"/>
  <c r="R6623" i="2"/>
  <c r="P6623" i="2"/>
  <c r="Q6623" i="2"/>
  <c r="N6623" i="2"/>
  <c r="O6623" i="2"/>
  <c r="T6623" i="2"/>
  <c r="U6623" i="2"/>
  <c r="W6622" i="2"/>
  <c r="Z6621" i="2"/>
  <c r="AA6622" i="2" s="1"/>
  <c r="X6621" i="2"/>
  <c r="AB6622" i="2" l="1"/>
  <c r="W6623" i="2"/>
  <c r="Z6622" i="2"/>
  <c r="AA6623" i="2" s="1"/>
  <c r="AB6623" i="2" s="1"/>
  <c r="X6622" i="2"/>
  <c r="B6625" i="2"/>
  <c r="R6624" i="2"/>
  <c r="S6624" i="2"/>
  <c r="P6624" i="2"/>
  <c r="Q6624" i="2"/>
  <c r="O6624" i="2"/>
  <c r="N6624" i="2"/>
  <c r="T6624" i="2"/>
  <c r="U6624" i="2"/>
  <c r="B6626" i="2" l="1"/>
  <c r="R6625" i="2"/>
  <c r="S6625" i="2"/>
  <c r="Q6625" i="2"/>
  <c r="P6625" i="2"/>
  <c r="N6625" i="2"/>
  <c r="O6625" i="2"/>
  <c r="T6625" i="2"/>
  <c r="U6625" i="2"/>
  <c r="W6624" i="2"/>
  <c r="Z6623" i="2"/>
  <c r="AA6624" i="2" s="1"/>
  <c r="X6623" i="2"/>
  <c r="AB6624" i="2" l="1"/>
  <c r="W6625" i="2"/>
  <c r="Z6624" i="2"/>
  <c r="AA6625" i="2" s="1"/>
  <c r="AB6625" i="2" s="1"/>
  <c r="X6624" i="2"/>
  <c r="B6627" i="2"/>
  <c r="R6626" i="2"/>
  <c r="S6626" i="2"/>
  <c r="P6626" i="2"/>
  <c r="Q6626" i="2"/>
  <c r="N6626" i="2"/>
  <c r="O6626" i="2"/>
  <c r="T6626" i="2"/>
  <c r="U6626" i="2"/>
  <c r="B6628" i="2" l="1"/>
  <c r="S6627" i="2"/>
  <c r="R6627" i="2"/>
  <c r="P6627" i="2"/>
  <c r="Q6627" i="2"/>
  <c r="N6627" i="2"/>
  <c r="O6627" i="2"/>
  <c r="T6627" i="2"/>
  <c r="U6627" i="2"/>
  <c r="W6626" i="2"/>
  <c r="Z6625" i="2"/>
  <c r="AA6626" i="2" s="1"/>
  <c r="X6625" i="2"/>
  <c r="AB6626" i="2" l="1"/>
  <c r="W6627" i="2"/>
  <c r="Z6626" i="2"/>
  <c r="AA6627" i="2" s="1"/>
  <c r="AB6627" i="2" s="1"/>
  <c r="X6626" i="2"/>
  <c r="B6629" i="2"/>
  <c r="R6628" i="2"/>
  <c r="S6628" i="2"/>
  <c r="P6628" i="2"/>
  <c r="Q6628" i="2"/>
  <c r="O6628" i="2"/>
  <c r="N6628" i="2"/>
  <c r="T6628" i="2"/>
  <c r="U6628" i="2"/>
  <c r="B6630" i="2" l="1"/>
  <c r="R6629" i="2"/>
  <c r="S6629" i="2"/>
  <c r="Q6629" i="2"/>
  <c r="P6629" i="2"/>
  <c r="N6629" i="2"/>
  <c r="O6629" i="2"/>
  <c r="T6629" i="2"/>
  <c r="U6629" i="2"/>
  <c r="W6628" i="2"/>
  <c r="Z6627" i="2"/>
  <c r="AA6628" i="2" s="1"/>
  <c r="X6627" i="2"/>
  <c r="AB6628" i="2" l="1"/>
  <c r="W6629" i="2"/>
  <c r="Z6628" i="2"/>
  <c r="AA6629" i="2" s="1"/>
  <c r="AB6629" i="2" s="1"/>
  <c r="X6628" i="2"/>
  <c r="B6631" i="2"/>
  <c r="S6630" i="2"/>
  <c r="R6630" i="2"/>
  <c r="P6630" i="2"/>
  <c r="Q6630" i="2"/>
  <c r="N6630" i="2"/>
  <c r="O6630" i="2"/>
  <c r="T6630" i="2"/>
  <c r="U6630" i="2"/>
  <c r="B6632" i="2" l="1"/>
  <c r="S6631" i="2"/>
  <c r="R6631" i="2"/>
  <c r="P6631" i="2"/>
  <c r="Q6631" i="2"/>
  <c r="N6631" i="2"/>
  <c r="O6631" i="2"/>
  <c r="T6631" i="2"/>
  <c r="U6631" i="2"/>
  <c r="W6630" i="2"/>
  <c r="Z6629" i="2"/>
  <c r="AA6630" i="2" s="1"/>
  <c r="X6629" i="2"/>
  <c r="AB6630" i="2" l="1"/>
  <c r="W6631" i="2"/>
  <c r="Z6630" i="2"/>
  <c r="AA6631" i="2" s="1"/>
  <c r="AB6631" i="2" s="1"/>
  <c r="X6630" i="2"/>
  <c r="B6633" i="2"/>
  <c r="R6632" i="2"/>
  <c r="S6632" i="2"/>
  <c r="P6632" i="2"/>
  <c r="Q6632" i="2"/>
  <c r="O6632" i="2"/>
  <c r="N6632" i="2"/>
  <c r="T6632" i="2"/>
  <c r="U6632" i="2"/>
  <c r="B6634" i="2" l="1"/>
  <c r="R6633" i="2"/>
  <c r="S6633" i="2"/>
  <c r="Q6633" i="2"/>
  <c r="P6633" i="2"/>
  <c r="N6633" i="2"/>
  <c r="O6633" i="2"/>
  <c r="T6633" i="2"/>
  <c r="U6633" i="2"/>
  <c r="W6632" i="2"/>
  <c r="Z6631" i="2"/>
  <c r="AA6632" i="2" s="1"/>
  <c r="X6631" i="2"/>
  <c r="AB6632" i="2" l="1"/>
  <c r="W6633" i="2"/>
  <c r="Z6632" i="2"/>
  <c r="AA6633" i="2" s="1"/>
  <c r="AB6633" i="2" s="1"/>
  <c r="X6632" i="2"/>
  <c r="B6635" i="2"/>
  <c r="R6634" i="2"/>
  <c r="S6634" i="2"/>
  <c r="P6634" i="2"/>
  <c r="Q6634" i="2"/>
  <c r="N6634" i="2"/>
  <c r="O6634" i="2"/>
  <c r="T6634" i="2"/>
  <c r="U6634" i="2"/>
  <c r="B6636" i="2" l="1"/>
  <c r="S6635" i="2"/>
  <c r="R6635" i="2"/>
  <c r="P6635" i="2"/>
  <c r="Q6635" i="2"/>
  <c r="N6635" i="2"/>
  <c r="O6635" i="2"/>
  <c r="T6635" i="2"/>
  <c r="U6635" i="2"/>
  <c r="W6634" i="2"/>
  <c r="Z6633" i="2"/>
  <c r="AA6634" i="2" s="1"/>
  <c r="X6633" i="2"/>
  <c r="AB6634" i="2" l="1"/>
  <c r="W6635" i="2"/>
  <c r="Z6634" i="2"/>
  <c r="AA6635" i="2" s="1"/>
  <c r="AB6635" i="2" s="1"/>
  <c r="X6634" i="2"/>
  <c r="B6637" i="2"/>
  <c r="R6636" i="2"/>
  <c r="S6636" i="2"/>
  <c r="P6636" i="2"/>
  <c r="Q6636" i="2"/>
  <c r="O6636" i="2"/>
  <c r="N6636" i="2"/>
  <c r="T6636" i="2"/>
  <c r="U6636" i="2"/>
  <c r="B6638" i="2" l="1"/>
  <c r="R6637" i="2"/>
  <c r="S6637" i="2"/>
  <c r="Q6637" i="2"/>
  <c r="P6637" i="2"/>
  <c r="N6637" i="2"/>
  <c r="O6637" i="2"/>
  <c r="T6637" i="2"/>
  <c r="U6637" i="2"/>
  <c r="W6636" i="2"/>
  <c r="Z6635" i="2"/>
  <c r="AA6636" i="2" s="1"/>
  <c r="AB6636" i="2" s="1"/>
  <c r="X6635" i="2"/>
  <c r="W6637" i="2" l="1"/>
  <c r="Z6636" i="2"/>
  <c r="AA6637" i="2" s="1"/>
  <c r="AB6637" i="2" s="1"/>
  <c r="X6636" i="2"/>
  <c r="B6639" i="2"/>
  <c r="R6638" i="2"/>
  <c r="S6638" i="2"/>
  <c r="P6638" i="2"/>
  <c r="Q6638" i="2"/>
  <c r="N6638" i="2"/>
  <c r="O6638" i="2"/>
  <c r="T6638" i="2"/>
  <c r="U6638" i="2"/>
  <c r="B6640" i="2" l="1"/>
  <c r="S6639" i="2"/>
  <c r="R6639" i="2"/>
  <c r="P6639" i="2"/>
  <c r="Q6639" i="2"/>
  <c r="N6639" i="2"/>
  <c r="O6639" i="2"/>
  <c r="T6639" i="2"/>
  <c r="U6639" i="2"/>
  <c r="W6638" i="2"/>
  <c r="Z6637" i="2"/>
  <c r="AA6638" i="2" s="1"/>
  <c r="X6637" i="2"/>
  <c r="AB6638" i="2" l="1"/>
  <c r="W6639" i="2"/>
  <c r="Z6638" i="2"/>
  <c r="AA6639" i="2" s="1"/>
  <c r="AB6639" i="2" s="1"/>
  <c r="X6638" i="2"/>
  <c r="B6641" i="2"/>
  <c r="R6640" i="2"/>
  <c r="S6640" i="2"/>
  <c r="P6640" i="2"/>
  <c r="Q6640" i="2"/>
  <c r="O6640" i="2"/>
  <c r="N6640" i="2"/>
  <c r="T6640" i="2"/>
  <c r="U6640" i="2"/>
  <c r="B6642" i="2" l="1"/>
  <c r="R6641" i="2"/>
  <c r="S6641" i="2"/>
  <c r="Q6641" i="2"/>
  <c r="P6641" i="2"/>
  <c r="N6641" i="2"/>
  <c r="O6641" i="2"/>
  <c r="T6641" i="2"/>
  <c r="U6641" i="2"/>
  <c r="W6640" i="2"/>
  <c r="Z6639" i="2"/>
  <c r="AA6640" i="2" s="1"/>
  <c r="X6639" i="2"/>
  <c r="AB6640" i="2" l="1"/>
  <c r="W6641" i="2"/>
  <c r="Z6640" i="2"/>
  <c r="AA6641" i="2" s="1"/>
  <c r="AB6641" i="2" s="1"/>
  <c r="X6640" i="2"/>
  <c r="B6643" i="2"/>
  <c r="S6642" i="2"/>
  <c r="R6642" i="2"/>
  <c r="P6642" i="2"/>
  <c r="Q6642" i="2"/>
  <c r="N6642" i="2"/>
  <c r="O6642" i="2"/>
  <c r="U6642" i="2"/>
  <c r="T6642" i="2"/>
  <c r="B6644" i="2" l="1"/>
  <c r="S6643" i="2"/>
  <c r="R6643" i="2"/>
  <c r="P6643" i="2"/>
  <c r="Q6643" i="2"/>
  <c r="N6643" i="2"/>
  <c r="O6643" i="2"/>
  <c r="T6643" i="2"/>
  <c r="U6643" i="2"/>
  <c r="W6642" i="2"/>
  <c r="Z6641" i="2"/>
  <c r="AA6642" i="2" s="1"/>
  <c r="AB6642" i="2" s="1"/>
  <c r="X6641" i="2"/>
  <c r="W6643" i="2" l="1"/>
  <c r="Z6642" i="2"/>
  <c r="AA6643" i="2" s="1"/>
  <c r="AB6643" i="2" s="1"/>
  <c r="X6642" i="2"/>
  <c r="B6645" i="2"/>
  <c r="R6644" i="2"/>
  <c r="S6644" i="2"/>
  <c r="P6644" i="2"/>
  <c r="Q6644" i="2"/>
  <c r="O6644" i="2"/>
  <c r="N6644" i="2"/>
  <c r="T6644" i="2"/>
  <c r="U6644" i="2"/>
  <c r="B6646" i="2" l="1"/>
  <c r="R6645" i="2"/>
  <c r="S6645" i="2"/>
  <c r="Q6645" i="2"/>
  <c r="P6645" i="2"/>
  <c r="N6645" i="2"/>
  <c r="O6645" i="2"/>
  <c r="T6645" i="2"/>
  <c r="U6645" i="2"/>
  <c r="W6644" i="2"/>
  <c r="Z6643" i="2"/>
  <c r="AA6644" i="2" s="1"/>
  <c r="X6643" i="2"/>
  <c r="AB6644" i="2" l="1"/>
  <c r="W6645" i="2"/>
  <c r="Z6644" i="2"/>
  <c r="AA6645" i="2" s="1"/>
  <c r="AB6645" i="2" s="1"/>
  <c r="X6644" i="2"/>
  <c r="B6647" i="2"/>
  <c r="R6646" i="2"/>
  <c r="S6646" i="2"/>
  <c r="P6646" i="2"/>
  <c r="Q6646" i="2"/>
  <c r="N6646" i="2"/>
  <c r="O6646" i="2"/>
  <c r="T6646" i="2"/>
  <c r="U6646" i="2"/>
  <c r="B6648" i="2" l="1"/>
  <c r="S6647" i="2"/>
  <c r="R6647" i="2"/>
  <c r="P6647" i="2"/>
  <c r="Q6647" i="2"/>
  <c r="N6647" i="2"/>
  <c r="O6647" i="2"/>
  <c r="T6647" i="2"/>
  <c r="U6647" i="2"/>
  <c r="W6646" i="2"/>
  <c r="Z6645" i="2"/>
  <c r="AA6646" i="2" s="1"/>
  <c r="X6645" i="2"/>
  <c r="AB6646" i="2" l="1"/>
  <c r="W6647" i="2"/>
  <c r="Z6646" i="2"/>
  <c r="AA6647" i="2" s="1"/>
  <c r="AB6647" i="2" s="1"/>
  <c r="X6646" i="2"/>
  <c r="B6649" i="2"/>
  <c r="R6648" i="2"/>
  <c r="S6648" i="2"/>
  <c r="P6648" i="2"/>
  <c r="Q6648" i="2"/>
  <c r="O6648" i="2"/>
  <c r="N6648" i="2"/>
  <c r="T6648" i="2"/>
  <c r="U6648" i="2"/>
  <c r="B6650" i="2" l="1"/>
  <c r="R6649" i="2"/>
  <c r="S6649" i="2"/>
  <c r="Q6649" i="2"/>
  <c r="P6649" i="2"/>
  <c r="N6649" i="2"/>
  <c r="O6649" i="2"/>
  <c r="T6649" i="2"/>
  <c r="U6649" i="2"/>
  <c r="W6648" i="2"/>
  <c r="Z6647" i="2"/>
  <c r="AA6648" i="2" s="1"/>
  <c r="X6647" i="2"/>
  <c r="AB6648" i="2" l="1"/>
  <c r="W6649" i="2"/>
  <c r="Z6648" i="2"/>
  <c r="AA6649" i="2" s="1"/>
  <c r="AB6649" i="2" s="1"/>
  <c r="X6648" i="2"/>
  <c r="B6651" i="2"/>
  <c r="R6650" i="2"/>
  <c r="S6650" i="2"/>
  <c r="P6650" i="2"/>
  <c r="Q6650" i="2"/>
  <c r="N6650" i="2"/>
  <c r="O6650" i="2"/>
  <c r="U6650" i="2"/>
  <c r="T6650" i="2"/>
  <c r="B6652" i="2" l="1"/>
  <c r="S6651" i="2"/>
  <c r="R6651" i="2"/>
  <c r="P6651" i="2"/>
  <c r="Q6651" i="2"/>
  <c r="N6651" i="2"/>
  <c r="O6651" i="2"/>
  <c r="T6651" i="2"/>
  <c r="U6651" i="2"/>
  <c r="W6650" i="2"/>
  <c r="Z6649" i="2"/>
  <c r="AA6650" i="2" s="1"/>
  <c r="AB6650" i="2" s="1"/>
  <c r="X6649" i="2"/>
  <c r="W6651" i="2" l="1"/>
  <c r="Z6650" i="2"/>
  <c r="AA6651" i="2" s="1"/>
  <c r="AB6651" i="2" s="1"/>
  <c r="X6650" i="2"/>
  <c r="B6653" i="2"/>
  <c r="R6652" i="2"/>
  <c r="S6652" i="2"/>
  <c r="P6652" i="2"/>
  <c r="Q6652" i="2"/>
  <c r="O6652" i="2"/>
  <c r="N6652" i="2"/>
  <c r="T6652" i="2"/>
  <c r="U6652" i="2"/>
  <c r="B6654" i="2" l="1"/>
  <c r="R6653" i="2"/>
  <c r="S6653" i="2"/>
  <c r="Q6653" i="2"/>
  <c r="P6653" i="2"/>
  <c r="N6653" i="2"/>
  <c r="O6653" i="2"/>
  <c r="T6653" i="2"/>
  <c r="U6653" i="2"/>
  <c r="W6652" i="2"/>
  <c r="Z6651" i="2"/>
  <c r="AA6652" i="2" s="1"/>
  <c r="X6651" i="2"/>
  <c r="AB6652" i="2" l="1"/>
  <c r="W6653" i="2"/>
  <c r="Z6652" i="2"/>
  <c r="AA6653" i="2" s="1"/>
  <c r="AB6653" i="2" s="1"/>
  <c r="X6652" i="2"/>
  <c r="B6655" i="2"/>
  <c r="R6654" i="2"/>
  <c r="S6654" i="2"/>
  <c r="P6654" i="2"/>
  <c r="Q6654" i="2"/>
  <c r="N6654" i="2"/>
  <c r="O6654" i="2"/>
  <c r="T6654" i="2"/>
  <c r="U6654" i="2"/>
  <c r="B6656" i="2" l="1"/>
  <c r="S6655" i="2"/>
  <c r="R6655" i="2"/>
  <c r="P6655" i="2"/>
  <c r="Q6655" i="2"/>
  <c r="N6655" i="2"/>
  <c r="O6655" i="2"/>
  <c r="T6655" i="2"/>
  <c r="U6655" i="2"/>
  <c r="W6654" i="2"/>
  <c r="Z6653" i="2"/>
  <c r="AA6654" i="2" s="1"/>
  <c r="X6653" i="2"/>
  <c r="AB6654" i="2" l="1"/>
  <c r="W6655" i="2"/>
  <c r="Z6654" i="2"/>
  <c r="AA6655" i="2" s="1"/>
  <c r="AB6655" i="2" s="1"/>
  <c r="X6654" i="2"/>
  <c r="B6657" i="2"/>
  <c r="R6656" i="2"/>
  <c r="S6656" i="2"/>
  <c r="P6656" i="2"/>
  <c r="Q6656" i="2"/>
  <c r="O6656" i="2"/>
  <c r="N6656" i="2"/>
  <c r="T6656" i="2"/>
  <c r="U6656" i="2"/>
  <c r="B6658" i="2" l="1"/>
  <c r="R6657" i="2"/>
  <c r="S6657" i="2"/>
  <c r="Q6657" i="2"/>
  <c r="P6657" i="2"/>
  <c r="N6657" i="2"/>
  <c r="O6657" i="2"/>
  <c r="T6657" i="2"/>
  <c r="U6657" i="2"/>
  <c r="W6656" i="2"/>
  <c r="Z6655" i="2"/>
  <c r="AA6656" i="2" s="1"/>
  <c r="X6655" i="2"/>
  <c r="AB6656" i="2" l="1"/>
  <c r="W6657" i="2"/>
  <c r="Z6656" i="2"/>
  <c r="AA6657" i="2" s="1"/>
  <c r="X6656" i="2"/>
  <c r="B6659" i="2"/>
  <c r="R6658" i="2"/>
  <c r="S6658" i="2"/>
  <c r="P6658" i="2"/>
  <c r="Q6658" i="2"/>
  <c r="N6658" i="2"/>
  <c r="O6658" i="2"/>
  <c r="T6658" i="2"/>
  <c r="U6658" i="2"/>
  <c r="AB6657" i="2" l="1"/>
  <c r="B6660" i="2"/>
  <c r="S6659" i="2"/>
  <c r="R6659" i="2"/>
  <c r="P6659" i="2"/>
  <c r="Q6659" i="2"/>
  <c r="N6659" i="2"/>
  <c r="O6659" i="2"/>
  <c r="T6659" i="2"/>
  <c r="U6659" i="2"/>
  <c r="W6658" i="2"/>
  <c r="Z6657" i="2"/>
  <c r="AA6658" i="2" s="1"/>
  <c r="X6657" i="2"/>
  <c r="AB6658" i="2" l="1"/>
  <c r="W6659" i="2"/>
  <c r="Z6658" i="2"/>
  <c r="AA6659" i="2" s="1"/>
  <c r="X6658" i="2"/>
  <c r="B6661" i="2"/>
  <c r="R6660" i="2"/>
  <c r="S6660" i="2"/>
  <c r="P6660" i="2"/>
  <c r="Q6660" i="2"/>
  <c r="O6660" i="2"/>
  <c r="N6660" i="2"/>
  <c r="T6660" i="2"/>
  <c r="U6660" i="2"/>
  <c r="AB6659" i="2" l="1"/>
  <c r="B6662" i="2"/>
  <c r="R6661" i="2"/>
  <c r="S6661" i="2"/>
  <c r="Q6661" i="2"/>
  <c r="P6661" i="2"/>
  <c r="N6661" i="2"/>
  <c r="O6661" i="2"/>
  <c r="T6661" i="2"/>
  <c r="U6661" i="2"/>
  <c r="W6660" i="2"/>
  <c r="Z6659" i="2"/>
  <c r="AA6660" i="2" s="1"/>
  <c r="AB6660" i="2" s="1"/>
  <c r="X6659" i="2"/>
  <c r="W6661" i="2" l="1"/>
  <c r="Z6660" i="2"/>
  <c r="AA6661" i="2" s="1"/>
  <c r="AB6661" i="2" s="1"/>
  <c r="X6660" i="2"/>
  <c r="B6663" i="2"/>
  <c r="S6662" i="2"/>
  <c r="R6662" i="2"/>
  <c r="P6662" i="2"/>
  <c r="Q6662" i="2"/>
  <c r="N6662" i="2"/>
  <c r="O6662" i="2"/>
  <c r="T6662" i="2"/>
  <c r="U6662" i="2"/>
  <c r="B6664" i="2" l="1"/>
  <c r="S6663" i="2"/>
  <c r="R6663" i="2"/>
  <c r="P6663" i="2"/>
  <c r="Q6663" i="2"/>
  <c r="N6663" i="2"/>
  <c r="O6663" i="2"/>
  <c r="T6663" i="2"/>
  <c r="U6663" i="2"/>
  <c r="W6662" i="2"/>
  <c r="Z6661" i="2"/>
  <c r="AA6662" i="2" s="1"/>
  <c r="X6661" i="2"/>
  <c r="AB6662" i="2" l="1"/>
  <c r="W6663" i="2"/>
  <c r="Z6662" i="2"/>
  <c r="AA6663" i="2" s="1"/>
  <c r="AB6663" i="2" s="1"/>
  <c r="X6662" i="2"/>
  <c r="B6665" i="2"/>
  <c r="R6664" i="2"/>
  <c r="S6664" i="2"/>
  <c r="P6664" i="2"/>
  <c r="Q6664" i="2"/>
  <c r="O6664" i="2"/>
  <c r="N6664" i="2"/>
  <c r="T6664" i="2"/>
  <c r="U6664" i="2"/>
  <c r="B6666" i="2" l="1"/>
  <c r="R6665" i="2"/>
  <c r="S6665" i="2"/>
  <c r="Q6665" i="2"/>
  <c r="P6665" i="2"/>
  <c r="N6665" i="2"/>
  <c r="O6665" i="2"/>
  <c r="T6665" i="2"/>
  <c r="U6665" i="2"/>
  <c r="W6664" i="2"/>
  <c r="Z6663" i="2"/>
  <c r="AA6664" i="2" s="1"/>
  <c r="X6663" i="2"/>
  <c r="AB6664" i="2" l="1"/>
  <c r="W6665" i="2"/>
  <c r="Z6664" i="2"/>
  <c r="AA6665" i="2" s="1"/>
  <c r="AB6665" i="2" s="1"/>
  <c r="X6664" i="2"/>
  <c r="B6667" i="2"/>
  <c r="R6666" i="2"/>
  <c r="S6666" i="2"/>
  <c r="P6666" i="2"/>
  <c r="Q6666" i="2"/>
  <c r="N6666" i="2"/>
  <c r="O6666" i="2"/>
  <c r="T6666" i="2"/>
  <c r="U6666" i="2"/>
  <c r="B6668" i="2" l="1"/>
  <c r="S6667" i="2"/>
  <c r="R6667" i="2"/>
  <c r="P6667" i="2"/>
  <c r="Q6667" i="2"/>
  <c r="N6667" i="2"/>
  <c r="O6667" i="2"/>
  <c r="T6667" i="2"/>
  <c r="U6667" i="2"/>
  <c r="W6666" i="2"/>
  <c r="Z6665" i="2"/>
  <c r="AA6666" i="2" s="1"/>
  <c r="X6665" i="2"/>
  <c r="AB6666" i="2" l="1"/>
  <c r="W6667" i="2"/>
  <c r="Z6666" i="2"/>
  <c r="AA6667" i="2" s="1"/>
  <c r="X6666" i="2"/>
  <c r="B6669" i="2"/>
  <c r="R6668" i="2"/>
  <c r="S6668" i="2"/>
  <c r="P6668" i="2"/>
  <c r="Q6668" i="2"/>
  <c r="O6668" i="2"/>
  <c r="N6668" i="2"/>
  <c r="T6668" i="2"/>
  <c r="U6668" i="2"/>
  <c r="AB6667" i="2" l="1"/>
  <c r="B6670" i="2"/>
  <c r="R6669" i="2"/>
  <c r="S6669" i="2"/>
  <c r="Q6669" i="2"/>
  <c r="P6669" i="2"/>
  <c r="N6669" i="2"/>
  <c r="O6669" i="2"/>
  <c r="T6669" i="2"/>
  <c r="U6669" i="2"/>
  <c r="W6668" i="2"/>
  <c r="Z6667" i="2"/>
  <c r="AA6668" i="2" s="1"/>
  <c r="X6667" i="2"/>
  <c r="AB6668" i="2" l="1"/>
  <c r="W6669" i="2"/>
  <c r="Z6669" i="2" s="1"/>
  <c r="AA6670" i="2" s="1"/>
  <c r="Z6668" i="2"/>
  <c r="AA6669" i="2" s="1"/>
  <c r="X6668" i="2"/>
  <c r="B6671" i="2"/>
  <c r="R6670" i="2"/>
  <c r="S6670" i="2"/>
  <c r="P6670" i="2"/>
  <c r="Q6670" i="2"/>
  <c r="N6670" i="2"/>
  <c r="O6670" i="2"/>
  <c r="T6670" i="2"/>
  <c r="U6670" i="2"/>
  <c r="AB6669" i="2" l="1"/>
  <c r="X6669" i="2"/>
  <c r="B6672" i="2"/>
  <c r="S6671" i="2"/>
  <c r="R6671" i="2"/>
  <c r="P6671" i="2"/>
  <c r="Q6671" i="2"/>
  <c r="N6671" i="2"/>
  <c r="O6671" i="2"/>
  <c r="T6671" i="2"/>
  <c r="U6671" i="2"/>
  <c r="W6670" i="2"/>
  <c r="AB6670" i="2" s="1"/>
  <c r="W6671" i="2" l="1"/>
  <c r="Z6670" i="2"/>
  <c r="AA6671" i="2" s="1"/>
  <c r="AB6671" i="2" s="1"/>
  <c r="X6670" i="2"/>
  <c r="B6673" i="2"/>
  <c r="R6672" i="2"/>
  <c r="S6672" i="2"/>
  <c r="P6672" i="2"/>
  <c r="Q6672" i="2"/>
  <c r="O6672" i="2"/>
  <c r="N6672" i="2"/>
  <c r="T6672" i="2"/>
  <c r="U6672" i="2"/>
  <c r="B6674" i="2" l="1"/>
  <c r="R6673" i="2"/>
  <c r="S6673" i="2"/>
  <c r="Q6673" i="2"/>
  <c r="P6673" i="2"/>
  <c r="N6673" i="2"/>
  <c r="O6673" i="2"/>
  <c r="T6673" i="2"/>
  <c r="U6673" i="2"/>
  <c r="W6672" i="2"/>
  <c r="Z6671" i="2"/>
  <c r="AA6672" i="2" s="1"/>
  <c r="X6671" i="2"/>
  <c r="AB6672" i="2" l="1"/>
  <c r="W6673" i="2"/>
  <c r="Z6672" i="2"/>
  <c r="AA6673" i="2" s="1"/>
  <c r="X6672" i="2"/>
  <c r="B6675" i="2"/>
  <c r="S6674" i="2"/>
  <c r="R6674" i="2"/>
  <c r="P6674" i="2"/>
  <c r="Q6674" i="2"/>
  <c r="N6674" i="2"/>
  <c r="O6674" i="2"/>
  <c r="U6674" i="2"/>
  <c r="T6674" i="2"/>
  <c r="AB6673" i="2" l="1"/>
  <c r="B6676" i="2"/>
  <c r="S6675" i="2"/>
  <c r="R6675" i="2"/>
  <c r="P6675" i="2"/>
  <c r="Q6675" i="2"/>
  <c r="N6675" i="2"/>
  <c r="O6675" i="2"/>
  <c r="T6675" i="2"/>
  <c r="U6675" i="2"/>
  <c r="W6674" i="2"/>
  <c r="Z6673" i="2"/>
  <c r="AA6674" i="2" s="1"/>
  <c r="AB6674" i="2" s="1"/>
  <c r="X6673" i="2"/>
  <c r="W6675" i="2" l="1"/>
  <c r="Z6674" i="2"/>
  <c r="AA6675" i="2" s="1"/>
  <c r="AB6675" i="2" s="1"/>
  <c r="X6674" i="2"/>
  <c r="B6677" i="2"/>
  <c r="R6676" i="2"/>
  <c r="S6676" i="2"/>
  <c r="P6676" i="2"/>
  <c r="Q6676" i="2"/>
  <c r="O6676" i="2"/>
  <c r="N6676" i="2"/>
  <c r="T6676" i="2"/>
  <c r="U6676" i="2"/>
  <c r="B6678" i="2" l="1"/>
  <c r="R6677" i="2"/>
  <c r="S6677" i="2"/>
  <c r="Q6677" i="2"/>
  <c r="P6677" i="2"/>
  <c r="N6677" i="2"/>
  <c r="O6677" i="2"/>
  <c r="T6677" i="2"/>
  <c r="U6677" i="2"/>
  <c r="W6676" i="2"/>
  <c r="Z6675" i="2"/>
  <c r="AA6676" i="2" s="1"/>
  <c r="X6675" i="2"/>
  <c r="AB6676" i="2" l="1"/>
  <c r="W6677" i="2"/>
  <c r="Z6676" i="2"/>
  <c r="AA6677" i="2" s="1"/>
  <c r="X6676" i="2"/>
  <c r="B6679" i="2"/>
  <c r="R6678" i="2"/>
  <c r="S6678" i="2"/>
  <c r="P6678" i="2"/>
  <c r="Q6678" i="2"/>
  <c r="N6678" i="2"/>
  <c r="O6678" i="2"/>
  <c r="T6678" i="2"/>
  <c r="U6678" i="2"/>
  <c r="AB6677" i="2" l="1"/>
  <c r="B6680" i="2"/>
  <c r="S6679" i="2"/>
  <c r="R6679" i="2"/>
  <c r="P6679" i="2"/>
  <c r="Q6679" i="2"/>
  <c r="N6679" i="2"/>
  <c r="O6679" i="2"/>
  <c r="T6679" i="2"/>
  <c r="U6679" i="2"/>
  <c r="W6678" i="2"/>
  <c r="Z6677" i="2"/>
  <c r="AA6678" i="2" s="1"/>
  <c r="X6677" i="2"/>
  <c r="AB6678" i="2" l="1"/>
  <c r="W6679" i="2"/>
  <c r="Z6678" i="2"/>
  <c r="AA6679" i="2" s="1"/>
  <c r="AB6679" i="2" s="1"/>
  <c r="X6678" i="2"/>
  <c r="B6681" i="2"/>
  <c r="R6680" i="2"/>
  <c r="S6680" i="2"/>
  <c r="P6680" i="2"/>
  <c r="Q6680" i="2"/>
  <c r="O6680" i="2"/>
  <c r="N6680" i="2"/>
  <c r="T6680" i="2"/>
  <c r="U6680" i="2"/>
  <c r="B6682" i="2" l="1"/>
  <c r="R6681" i="2"/>
  <c r="S6681" i="2"/>
  <c r="Q6681" i="2"/>
  <c r="P6681" i="2"/>
  <c r="N6681" i="2"/>
  <c r="O6681" i="2"/>
  <c r="T6681" i="2"/>
  <c r="U6681" i="2"/>
  <c r="W6680" i="2"/>
  <c r="Z6679" i="2"/>
  <c r="AA6680" i="2" s="1"/>
  <c r="X6679" i="2"/>
  <c r="AB6680" i="2" l="1"/>
  <c r="W6681" i="2"/>
  <c r="Z6680" i="2"/>
  <c r="AA6681" i="2" s="1"/>
  <c r="AB6681" i="2" s="1"/>
  <c r="X6680" i="2"/>
  <c r="B6683" i="2"/>
  <c r="R6682" i="2"/>
  <c r="S6682" i="2"/>
  <c r="P6682" i="2"/>
  <c r="Q6682" i="2"/>
  <c r="N6682" i="2"/>
  <c r="O6682" i="2"/>
  <c r="T6682" i="2"/>
  <c r="U6682" i="2"/>
  <c r="B6684" i="2" l="1"/>
  <c r="S6683" i="2"/>
  <c r="R6683" i="2"/>
  <c r="P6683" i="2"/>
  <c r="Q6683" i="2"/>
  <c r="N6683" i="2"/>
  <c r="O6683" i="2"/>
  <c r="T6683" i="2"/>
  <c r="U6683" i="2"/>
  <c r="W6682" i="2"/>
  <c r="Z6681" i="2"/>
  <c r="AA6682" i="2" s="1"/>
  <c r="X6681" i="2"/>
  <c r="AB6682" i="2" l="1"/>
  <c r="W6683" i="2"/>
  <c r="Z6682" i="2"/>
  <c r="AA6683" i="2" s="1"/>
  <c r="AB6683" i="2" s="1"/>
  <c r="X6682" i="2"/>
  <c r="B6685" i="2"/>
  <c r="R6684" i="2"/>
  <c r="S6684" i="2"/>
  <c r="P6684" i="2"/>
  <c r="Q6684" i="2"/>
  <c r="O6684" i="2"/>
  <c r="N6684" i="2"/>
  <c r="T6684" i="2"/>
  <c r="U6684" i="2"/>
  <c r="B6686" i="2" l="1"/>
  <c r="R6685" i="2"/>
  <c r="S6685" i="2"/>
  <c r="Q6685" i="2"/>
  <c r="P6685" i="2"/>
  <c r="N6685" i="2"/>
  <c r="O6685" i="2"/>
  <c r="T6685" i="2"/>
  <c r="U6685" i="2"/>
  <c r="W6684" i="2"/>
  <c r="Z6683" i="2"/>
  <c r="AA6684" i="2" s="1"/>
  <c r="X6683" i="2"/>
  <c r="AB6684" i="2" l="1"/>
  <c r="W6685" i="2"/>
  <c r="Z6684" i="2"/>
  <c r="AA6685" i="2" s="1"/>
  <c r="AB6685" i="2" s="1"/>
  <c r="X6684" i="2"/>
  <c r="B6687" i="2"/>
  <c r="R6686" i="2"/>
  <c r="S6686" i="2"/>
  <c r="P6686" i="2"/>
  <c r="Q6686" i="2"/>
  <c r="N6686" i="2"/>
  <c r="O6686" i="2"/>
  <c r="T6686" i="2"/>
  <c r="U6686" i="2"/>
  <c r="B6688" i="2" l="1"/>
  <c r="S6687" i="2"/>
  <c r="R6687" i="2"/>
  <c r="P6687" i="2"/>
  <c r="Q6687" i="2"/>
  <c r="N6687" i="2"/>
  <c r="O6687" i="2"/>
  <c r="T6687" i="2"/>
  <c r="U6687" i="2"/>
  <c r="W6686" i="2"/>
  <c r="Z6685" i="2"/>
  <c r="AA6686" i="2" s="1"/>
  <c r="AB6686" i="2" s="1"/>
  <c r="X6685" i="2"/>
  <c r="W6687" i="2" l="1"/>
  <c r="Z6686" i="2"/>
  <c r="AA6687" i="2" s="1"/>
  <c r="AB6687" i="2" s="1"/>
  <c r="X6686" i="2"/>
  <c r="B6689" i="2"/>
  <c r="R6688" i="2"/>
  <c r="S6688" i="2"/>
  <c r="P6688" i="2"/>
  <c r="Q6688" i="2"/>
  <c r="O6688" i="2"/>
  <c r="N6688" i="2"/>
  <c r="T6688" i="2"/>
  <c r="U6688" i="2"/>
  <c r="B6690" i="2" l="1"/>
  <c r="R6689" i="2"/>
  <c r="S6689" i="2"/>
  <c r="Q6689" i="2"/>
  <c r="P6689" i="2"/>
  <c r="N6689" i="2"/>
  <c r="O6689" i="2"/>
  <c r="T6689" i="2"/>
  <c r="U6689" i="2"/>
  <c r="W6688" i="2"/>
  <c r="Z6687" i="2"/>
  <c r="AA6688" i="2" s="1"/>
  <c r="X6687" i="2"/>
  <c r="AB6688" i="2" l="1"/>
  <c r="W6689" i="2"/>
  <c r="Z6688" i="2"/>
  <c r="AA6689" i="2" s="1"/>
  <c r="X6688" i="2"/>
  <c r="B6691" i="2"/>
  <c r="R6690" i="2"/>
  <c r="S6690" i="2"/>
  <c r="P6690" i="2"/>
  <c r="Q6690" i="2"/>
  <c r="N6690" i="2"/>
  <c r="O6690" i="2"/>
  <c r="T6690" i="2"/>
  <c r="U6690" i="2"/>
  <c r="AB6689" i="2" l="1"/>
  <c r="B6692" i="2"/>
  <c r="S6691" i="2"/>
  <c r="R6691" i="2"/>
  <c r="P6691" i="2"/>
  <c r="Q6691" i="2"/>
  <c r="N6691" i="2"/>
  <c r="O6691" i="2"/>
  <c r="T6691" i="2"/>
  <c r="U6691" i="2"/>
  <c r="W6690" i="2"/>
  <c r="Z6689" i="2"/>
  <c r="AA6690" i="2" s="1"/>
  <c r="AB6690" i="2" s="1"/>
  <c r="X6689" i="2"/>
  <c r="W6691" i="2" l="1"/>
  <c r="Z6690" i="2"/>
  <c r="AA6691" i="2" s="1"/>
  <c r="AB6691" i="2" s="1"/>
  <c r="X6690" i="2"/>
  <c r="B6693" i="2"/>
  <c r="R6692" i="2"/>
  <c r="S6692" i="2"/>
  <c r="P6692" i="2"/>
  <c r="Q6692" i="2"/>
  <c r="O6692" i="2"/>
  <c r="N6692" i="2"/>
  <c r="T6692" i="2"/>
  <c r="U6692" i="2"/>
  <c r="B6694" i="2" l="1"/>
  <c r="R6693" i="2"/>
  <c r="S6693" i="2"/>
  <c r="Q6693" i="2"/>
  <c r="P6693" i="2"/>
  <c r="N6693" i="2"/>
  <c r="O6693" i="2"/>
  <c r="T6693" i="2"/>
  <c r="U6693" i="2"/>
  <c r="W6692" i="2"/>
  <c r="Z6691" i="2"/>
  <c r="AA6692" i="2" s="1"/>
  <c r="AB6692" i="2" s="1"/>
  <c r="X6691" i="2"/>
  <c r="W6693" i="2" l="1"/>
  <c r="Z6692" i="2"/>
  <c r="AA6693" i="2" s="1"/>
  <c r="AB6693" i="2" s="1"/>
  <c r="X6692" i="2"/>
  <c r="B6695" i="2"/>
  <c r="S6694" i="2"/>
  <c r="R6694" i="2"/>
  <c r="P6694" i="2"/>
  <c r="Q6694" i="2"/>
  <c r="N6694" i="2"/>
  <c r="O6694" i="2"/>
  <c r="T6694" i="2"/>
  <c r="U6694" i="2"/>
  <c r="B6696" i="2" l="1"/>
  <c r="S6695" i="2"/>
  <c r="R6695" i="2"/>
  <c r="P6695" i="2"/>
  <c r="Q6695" i="2"/>
  <c r="N6695" i="2"/>
  <c r="O6695" i="2"/>
  <c r="T6695" i="2"/>
  <c r="U6695" i="2"/>
  <c r="W6694" i="2"/>
  <c r="Z6693" i="2"/>
  <c r="AA6694" i="2" s="1"/>
  <c r="X6693" i="2"/>
  <c r="AB6694" i="2" l="1"/>
  <c r="W6695" i="2"/>
  <c r="Z6694" i="2"/>
  <c r="AA6695" i="2" s="1"/>
  <c r="X6694" i="2"/>
  <c r="B6697" i="2"/>
  <c r="R6696" i="2"/>
  <c r="S6696" i="2"/>
  <c r="P6696" i="2"/>
  <c r="Q6696" i="2"/>
  <c r="O6696" i="2"/>
  <c r="N6696" i="2"/>
  <c r="T6696" i="2"/>
  <c r="U6696" i="2"/>
  <c r="AB6695" i="2" l="1"/>
  <c r="B6698" i="2"/>
  <c r="R6697" i="2"/>
  <c r="S6697" i="2"/>
  <c r="Q6697" i="2"/>
  <c r="P6697" i="2"/>
  <c r="N6697" i="2"/>
  <c r="O6697" i="2"/>
  <c r="T6697" i="2"/>
  <c r="U6697" i="2"/>
  <c r="W6696" i="2"/>
  <c r="Z6695" i="2"/>
  <c r="AA6696" i="2" s="1"/>
  <c r="X6695" i="2"/>
  <c r="AB6696" i="2" l="1"/>
  <c r="W6697" i="2"/>
  <c r="X6696" i="2"/>
  <c r="Z6696" i="2"/>
  <c r="AA6697" i="2" s="1"/>
  <c r="AB6697" i="2" s="1"/>
  <c r="B6699" i="2"/>
  <c r="R6698" i="2"/>
  <c r="S6698" i="2"/>
  <c r="P6698" i="2"/>
  <c r="Q6698" i="2"/>
  <c r="N6698" i="2"/>
  <c r="O6698" i="2"/>
  <c r="T6698" i="2"/>
  <c r="U6698" i="2"/>
  <c r="B6700" i="2" l="1"/>
  <c r="S6699" i="2"/>
  <c r="R6699" i="2"/>
  <c r="P6699" i="2"/>
  <c r="Q6699" i="2"/>
  <c r="N6699" i="2"/>
  <c r="O6699" i="2"/>
  <c r="T6699" i="2"/>
  <c r="U6699" i="2"/>
  <c r="W6698" i="2"/>
  <c r="Z6697" i="2"/>
  <c r="AA6698" i="2" s="1"/>
  <c r="AB6698" i="2" s="1"/>
  <c r="X6697" i="2"/>
  <c r="W6699" i="2" l="1"/>
  <c r="Z6698" i="2"/>
  <c r="AA6699" i="2" s="1"/>
  <c r="X6698" i="2"/>
  <c r="B6701" i="2"/>
  <c r="R6700" i="2"/>
  <c r="S6700" i="2"/>
  <c r="P6700" i="2"/>
  <c r="Q6700" i="2"/>
  <c r="O6700" i="2"/>
  <c r="N6700" i="2"/>
  <c r="T6700" i="2"/>
  <c r="U6700" i="2"/>
  <c r="AB6699" i="2" l="1"/>
  <c r="B6702" i="2"/>
  <c r="R6701" i="2"/>
  <c r="S6701" i="2"/>
  <c r="Q6701" i="2"/>
  <c r="P6701" i="2"/>
  <c r="N6701" i="2"/>
  <c r="O6701" i="2"/>
  <c r="T6701" i="2"/>
  <c r="U6701" i="2"/>
  <c r="W6700" i="2"/>
  <c r="Z6699" i="2"/>
  <c r="AA6700" i="2" s="1"/>
  <c r="X6699" i="2"/>
  <c r="AB6700" i="2" l="1"/>
  <c r="W6701" i="2"/>
  <c r="Z6700" i="2"/>
  <c r="AA6701" i="2" s="1"/>
  <c r="AB6701" i="2" s="1"/>
  <c r="X6700" i="2"/>
  <c r="B6703" i="2"/>
  <c r="R6702" i="2"/>
  <c r="S6702" i="2"/>
  <c r="P6702" i="2"/>
  <c r="Q6702" i="2"/>
  <c r="N6702" i="2"/>
  <c r="O6702" i="2"/>
  <c r="T6702" i="2"/>
  <c r="U6702" i="2"/>
  <c r="B6704" i="2" l="1"/>
  <c r="S6703" i="2"/>
  <c r="R6703" i="2"/>
  <c r="P6703" i="2"/>
  <c r="Q6703" i="2"/>
  <c r="N6703" i="2"/>
  <c r="O6703" i="2"/>
  <c r="T6703" i="2"/>
  <c r="U6703" i="2"/>
  <c r="W6702" i="2"/>
  <c r="Z6701" i="2"/>
  <c r="AA6702" i="2" s="1"/>
  <c r="AB6702" i="2" s="1"/>
  <c r="X6701" i="2"/>
  <c r="W6703" i="2" l="1"/>
  <c r="Z6703" i="2"/>
  <c r="AA6704" i="2" s="1"/>
  <c r="X6703" i="2"/>
  <c r="Z6702" i="2"/>
  <c r="AA6703" i="2" s="1"/>
  <c r="AB6703" i="2" s="1"/>
  <c r="X6702" i="2"/>
  <c r="B6705" i="2"/>
  <c r="R6704" i="2"/>
  <c r="S6704" i="2"/>
  <c r="P6704" i="2"/>
  <c r="Q6704" i="2"/>
  <c r="O6704" i="2"/>
  <c r="N6704" i="2"/>
  <c r="T6704" i="2"/>
  <c r="U6704" i="2"/>
  <c r="B6706" i="2" l="1"/>
  <c r="R6705" i="2"/>
  <c r="S6705" i="2"/>
  <c r="Q6705" i="2"/>
  <c r="P6705" i="2"/>
  <c r="N6705" i="2"/>
  <c r="O6705" i="2"/>
  <c r="T6705" i="2"/>
  <c r="U6705" i="2"/>
  <c r="W6704" i="2"/>
  <c r="AB6704" i="2"/>
  <c r="W6705" i="2" l="1"/>
  <c r="Z6705" i="2"/>
  <c r="AA6706" i="2" s="1"/>
  <c r="X6705" i="2"/>
  <c r="Z6704" i="2"/>
  <c r="AA6705" i="2" s="1"/>
  <c r="AB6705" i="2" s="1"/>
  <c r="X6704" i="2"/>
  <c r="B6707" i="2"/>
  <c r="S6706" i="2"/>
  <c r="R6706" i="2"/>
  <c r="P6706" i="2"/>
  <c r="Q6706" i="2"/>
  <c r="N6706" i="2"/>
  <c r="O6706" i="2"/>
  <c r="U6706" i="2"/>
  <c r="T6706" i="2"/>
  <c r="W6706" i="2" l="1"/>
  <c r="B6708" i="2"/>
  <c r="S6707" i="2"/>
  <c r="R6707" i="2"/>
  <c r="P6707" i="2"/>
  <c r="Q6707" i="2"/>
  <c r="N6707" i="2"/>
  <c r="O6707" i="2"/>
  <c r="T6707" i="2"/>
  <c r="U6707" i="2"/>
  <c r="AB6706" i="2"/>
  <c r="B6709" i="2" l="1"/>
  <c r="R6708" i="2"/>
  <c r="S6708" i="2"/>
  <c r="P6708" i="2"/>
  <c r="Q6708" i="2"/>
  <c r="O6708" i="2"/>
  <c r="N6708" i="2"/>
  <c r="T6708" i="2"/>
  <c r="U6708" i="2"/>
  <c r="W6707" i="2"/>
  <c r="Z6706" i="2"/>
  <c r="AA6707" i="2" s="1"/>
  <c r="X6706" i="2"/>
  <c r="AB6707" i="2" l="1"/>
  <c r="W6708" i="2"/>
  <c r="Z6707" i="2"/>
  <c r="AA6708" i="2" s="1"/>
  <c r="X6707" i="2"/>
  <c r="B6710" i="2"/>
  <c r="R6709" i="2"/>
  <c r="S6709" i="2"/>
  <c r="Q6709" i="2"/>
  <c r="P6709" i="2"/>
  <c r="N6709" i="2"/>
  <c r="O6709" i="2"/>
  <c r="T6709" i="2"/>
  <c r="U6709" i="2"/>
  <c r="AB6708" i="2" l="1"/>
  <c r="B6711" i="2"/>
  <c r="R6710" i="2"/>
  <c r="S6710" i="2"/>
  <c r="P6710" i="2"/>
  <c r="Q6710" i="2"/>
  <c r="N6710" i="2"/>
  <c r="O6710" i="2"/>
  <c r="T6710" i="2"/>
  <c r="U6710" i="2"/>
  <c r="W6709" i="2"/>
  <c r="Z6708" i="2"/>
  <c r="AA6709" i="2" s="1"/>
  <c r="AB6709" i="2" s="1"/>
  <c r="X6708" i="2"/>
  <c r="W6710" i="2" l="1"/>
  <c r="Z6709" i="2"/>
  <c r="AA6710" i="2" s="1"/>
  <c r="AB6710" i="2" s="1"/>
  <c r="X6709" i="2"/>
  <c r="B6712" i="2"/>
  <c r="S6711" i="2"/>
  <c r="R6711" i="2"/>
  <c r="P6711" i="2"/>
  <c r="Q6711" i="2"/>
  <c r="N6711" i="2"/>
  <c r="O6711" i="2"/>
  <c r="T6711" i="2"/>
  <c r="U6711" i="2"/>
  <c r="B6713" i="2" l="1"/>
  <c r="R6712" i="2"/>
  <c r="S6712" i="2"/>
  <c r="P6712" i="2"/>
  <c r="Q6712" i="2"/>
  <c r="O6712" i="2"/>
  <c r="N6712" i="2"/>
  <c r="T6712" i="2"/>
  <c r="U6712" i="2"/>
  <c r="W6711" i="2"/>
  <c r="Z6710" i="2"/>
  <c r="AA6711" i="2" s="1"/>
  <c r="AB6711" i="2" s="1"/>
  <c r="X6710" i="2"/>
  <c r="W6712" i="2" l="1"/>
  <c r="Z6711" i="2"/>
  <c r="AA6712" i="2" s="1"/>
  <c r="AB6712" i="2" s="1"/>
  <c r="X6711" i="2"/>
  <c r="B6714" i="2"/>
  <c r="R6713" i="2"/>
  <c r="S6713" i="2"/>
  <c r="Q6713" i="2"/>
  <c r="P6713" i="2"/>
  <c r="N6713" i="2"/>
  <c r="O6713" i="2"/>
  <c r="T6713" i="2"/>
  <c r="U6713" i="2"/>
  <c r="B6715" i="2" l="1"/>
  <c r="R6714" i="2"/>
  <c r="S6714" i="2"/>
  <c r="P6714" i="2"/>
  <c r="Q6714" i="2"/>
  <c r="N6714" i="2"/>
  <c r="O6714" i="2"/>
  <c r="U6714" i="2"/>
  <c r="T6714" i="2"/>
  <c r="W6713" i="2"/>
  <c r="Z6712" i="2"/>
  <c r="AA6713" i="2" s="1"/>
  <c r="X6712" i="2"/>
  <c r="AB6713" i="2" l="1"/>
  <c r="W6714" i="2"/>
  <c r="Z6713" i="2"/>
  <c r="AA6714" i="2" s="1"/>
  <c r="AB6714" i="2" s="1"/>
  <c r="X6713" i="2"/>
  <c r="B6716" i="2"/>
  <c r="S6715" i="2"/>
  <c r="R6715" i="2"/>
  <c r="P6715" i="2"/>
  <c r="Q6715" i="2"/>
  <c r="N6715" i="2"/>
  <c r="O6715" i="2"/>
  <c r="T6715" i="2"/>
  <c r="U6715" i="2"/>
  <c r="B6717" i="2" l="1"/>
  <c r="R6716" i="2"/>
  <c r="S6716" i="2"/>
  <c r="P6716" i="2"/>
  <c r="Q6716" i="2"/>
  <c r="O6716" i="2"/>
  <c r="N6716" i="2"/>
  <c r="T6716" i="2"/>
  <c r="U6716" i="2"/>
  <c r="W6715" i="2"/>
  <c r="Z6714" i="2"/>
  <c r="AA6715" i="2" s="1"/>
  <c r="AB6715" i="2" s="1"/>
  <c r="X6714" i="2"/>
  <c r="W6716" i="2" l="1"/>
  <c r="Z6715" i="2"/>
  <c r="AA6716" i="2" s="1"/>
  <c r="AB6716" i="2" s="1"/>
  <c r="X6715" i="2"/>
  <c r="B6718" i="2"/>
  <c r="R6717" i="2"/>
  <c r="S6717" i="2"/>
  <c r="Q6717" i="2"/>
  <c r="P6717" i="2"/>
  <c r="N6717" i="2"/>
  <c r="O6717" i="2"/>
  <c r="T6717" i="2"/>
  <c r="U6717" i="2"/>
  <c r="B6719" i="2" l="1"/>
  <c r="R6718" i="2"/>
  <c r="S6718" i="2"/>
  <c r="P6718" i="2"/>
  <c r="Q6718" i="2"/>
  <c r="N6718" i="2"/>
  <c r="O6718" i="2"/>
  <c r="T6718" i="2"/>
  <c r="U6718" i="2"/>
  <c r="W6717" i="2"/>
  <c r="Z6716" i="2"/>
  <c r="AA6717" i="2" s="1"/>
  <c r="AB6717" i="2" s="1"/>
  <c r="X6716" i="2"/>
  <c r="W6718" i="2" l="1"/>
  <c r="Z6717" i="2"/>
  <c r="AA6718" i="2" s="1"/>
  <c r="AB6718" i="2" s="1"/>
  <c r="X6717" i="2"/>
  <c r="B6720" i="2"/>
  <c r="S6719" i="2"/>
  <c r="R6719" i="2"/>
  <c r="P6719" i="2"/>
  <c r="Q6719" i="2"/>
  <c r="N6719" i="2"/>
  <c r="O6719" i="2"/>
  <c r="T6719" i="2"/>
  <c r="U6719" i="2"/>
  <c r="B6721" i="2" l="1"/>
  <c r="R6720" i="2"/>
  <c r="S6720" i="2"/>
  <c r="P6720" i="2"/>
  <c r="Q6720" i="2"/>
  <c r="O6720" i="2"/>
  <c r="N6720" i="2"/>
  <c r="T6720" i="2"/>
  <c r="U6720" i="2"/>
  <c r="W6719" i="2"/>
  <c r="Z6718" i="2"/>
  <c r="AA6719" i="2" s="1"/>
  <c r="X6718" i="2"/>
  <c r="AB6719" i="2" l="1"/>
  <c r="W6720" i="2"/>
  <c r="Z6719" i="2"/>
  <c r="AA6720" i="2" s="1"/>
  <c r="X6719" i="2"/>
  <c r="B6722" i="2"/>
  <c r="R6721" i="2"/>
  <c r="S6721" i="2"/>
  <c r="Q6721" i="2"/>
  <c r="P6721" i="2"/>
  <c r="N6721" i="2"/>
  <c r="O6721" i="2"/>
  <c r="T6721" i="2"/>
  <c r="U6721" i="2"/>
  <c r="AB6720" i="2" l="1"/>
  <c r="B6723" i="2"/>
  <c r="R6722" i="2"/>
  <c r="S6722" i="2"/>
  <c r="P6722" i="2"/>
  <c r="Q6722" i="2"/>
  <c r="N6722" i="2"/>
  <c r="O6722" i="2"/>
  <c r="T6722" i="2"/>
  <c r="U6722" i="2"/>
  <c r="W6721" i="2"/>
  <c r="Z6720" i="2"/>
  <c r="AA6721" i="2" s="1"/>
  <c r="AB6721" i="2" s="1"/>
  <c r="X6720" i="2"/>
  <c r="W6722" i="2" l="1"/>
  <c r="Z6721" i="2"/>
  <c r="AA6722" i="2" s="1"/>
  <c r="AB6722" i="2" s="1"/>
  <c r="X6721" i="2"/>
  <c r="B6724" i="2"/>
  <c r="S6723" i="2"/>
  <c r="R6723" i="2"/>
  <c r="P6723" i="2"/>
  <c r="Q6723" i="2"/>
  <c r="N6723" i="2"/>
  <c r="O6723" i="2"/>
  <c r="T6723" i="2"/>
  <c r="U6723" i="2"/>
  <c r="B6725" i="2" l="1"/>
  <c r="R6724" i="2"/>
  <c r="S6724" i="2"/>
  <c r="P6724" i="2"/>
  <c r="Q6724" i="2"/>
  <c r="O6724" i="2"/>
  <c r="N6724" i="2"/>
  <c r="T6724" i="2"/>
  <c r="U6724" i="2"/>
  <c r="W6723" i="2"/>
  <c r="Z6722" i="2"/>
  <c r="AA6723" i="2" s="1"/>
  <c r="X6722" i="2"/>
  <c r="AB6723" i="2" l="1"/>
  <c r="W6724" i="2"/>
  <c r="Z6723" i="2"/>
  <c r="AA6724" i="2" s="1"/>
  <c r="AB6724" i="2" s="1"/>
  <c r="X6723" i="2"/>
  <c r="B6726" i="2"/>
  <c r="R6725" i="2"/>
  <c r="S6725" i="2"/>
  <c r="Q6725" i="2"/>
  <c r="P6725" i="2"/>
  <c r="N6725" i="2"/>
  <c r="O6725" i="2"/>
  <c r="T6725" i="2"/>
  <c r="U6725" i="2"/>
  <c r="B6727" i="2" l="1"/>
  <c r="S6726" i="2"/>
  <c r="R6726" i="2"/>
  <c r="P6726" i="2"/>
  <c r="Q6726" i="2"/>
  <c r="N6726" i="2"/>
  <c r="O6726" i="2"/>
  <c r="U6726" i="2"/>
  <c r="T6726" i="2"/>
  <c r="W6725" i="2"/>
  <c r="Z6724" i="2"/>
  <c r="AA6725" i="2" s="1"/>
  <c r="AB6725" i="2" s="1"/>
  <c r="X6724" i="2"/>
  <c r="W6726" i="2" l="1"/>
  <c r="Z6725" i="2"/>
  <c r="AA6726" i="2" s="1"/>
  <c r="AB6726" i="2" s="1"/>
  <c r="X6725" i="2"/>
  <c r="B6728" i="2"/>
  <c r="S6727" i="2"/>
  <c r="R6727" i="2"/>
  <c r="P6727" i="2"/>
  <c r="Q6727" i="2"/>
  <c r="N6727" i="2"/>
  <c r="O6727" i="2"/>
  <c r="T6727" i="2"/>
  <c r="U6727" i="2"/>
  <c r="B6729" i="2" l="1"/>
  <c r="R6728" i="2"/>
  <c r="S6728" i="2"/>
  <c r="P6728" i="2"/>
  <c r="Q6728" i="2"/>
  <c r="O6728" i="2"/>
  <c r="N6728" i="2"/>
  <c r="T6728" i="2"/>
  <c r="U6728" i="2"/>
  <c r="W6727" i="2"/>
  <c r="Z6726" i="2"/>
  <c r="AA6727" i="2" s="1"/>
  <c r="AB6727" i="2" s="1"/>
  <c r="X6726" i="2"/>
  <c r="W6728" i="2" l="1"/>
  <c r="Z6727" i="2"/>
  <c r="AA6728" i="2" s="1"/>
  <c r="AB6728" i="2" s="1"/>
  <c r="X6727" i="2"/>
  <c r="B6730" i="2"/>
  <c r="R6729" i="2"/>
  <c r="S6729" i="2"/>
  <c r="Q6729" i="2"/>
  <c r="P6729" i="2"/>
  <c r="N6729" i="2"/>
  <c r="O6729" i="2"/>
  <c r="T6729" i="2"/>
  <c r="U6729" i="2"/>
  <c r="B6731" i="2" l="1"/>
  <c r="R6730" i="2"/>
  <c r="S6730" i="2"/>
  <c r="P6730" i="2"/>
  <c r="Q6730" i="2"/>
  <c r="N6730" i="2"/>
  <c r="O6730" i="2"/>
  <c r="T6730" i="2"/>
  <c r="U6730" i="2"/>
  <c r="W6729" i="2"/>
  <c r="Z6728" i="2"/>
  <c r="AA6729" i="2" s="1"/>
  <c r="X6728" i="2"/>
  <c r="AB6729" i="2" l="1"/>
  <c r="W6730" i="2"/>
  <c r="Z6729" i="2"/>
  <c r="AA6730" i="2" s="1"/>
  <c r="AB6730" i="2" s="1"/>
  <c r="X6729" i="2"/>
  <c r="B6732" i="2"/>
  <c r="S6731" i="2"/>
  <c r="R6731" i="2"/>
  <c r="P6731" i="2"/>
  <c r="Q6731" i="2"/>
  <c r="N6731" i="2"/>
  <c r="O6731" i="2"/>
  <c r="T6731" i="2"/>
  <c r="U6731" i="2"/>
  <c r="B6733" i="2" l="1"/>
  <c r="R6732" i="2"/>
  <c r="S6732" i="2"/>
  <c r="P6732" i="2"/>
  <c r="Q6732" i="2"/>
  <c r="O6732" i="2"/>
  <c r="N6732" i="2"/>
  <c r="T6732" i="2"/>
  <c r="U6732" i="2"/>
  <c r="W6731" i="2"/>
  <c r="Z6730" i="2"/>
  <c r="AA6731" i="2" s="1"/>
  <c r="X6730" i="2"/>
  <c r="AB6731" i="2" l="1"/>
  <c r="W6732" i="2"/>
  <c r="Z6731" i="2"/>
  <c r="AA6732" i="2" s="1"/>
  <c r="X6731" i="2"/>
  <c r="B6734" i="2"/>
  <c r="R6733" i="2"/>
  <c r="S6733" i="2"/>
  <c r="Q6733" i="2"/>
  <c r="P6733" i="2"/>
  <c r="N6733" i="2"/>
  <c r="O6733" i="2"/>
  <c r="T6733" i="2"/>
  <c r="U6733" i="2"/>
  <c r="AB6732" i="2" l="1"/>
  <c r="B6735" i="2"/>
  <c r="R6734" i="2"/>
  <c r="S6734" i="2"/>
  <c r="P6734" i="2"/>
  <c r="Q6734" i="2"/>
  <c r="N6734" i="2"/>
  <c r="O6734" i="2"/>
  <c r="T6734" i="2"/>
  <c r="U6734" i="2"/>
  <c r="W6733" i="2"/>
  <c r="Z6732" i="2"/>
  <c r="AA6733" i="2" s="1"/>
  <c r="X6732" i="2"/>
  <c r="AB6733" i="2" l="1"/>
  <c r="W6734" i="2"/>
  <c r="Z6733" i="2"/>
  <c r="AA6734" i="2" s="1"/>
  <c r="AB6734" i="2" s="1"/>
  <c r="X6733" i="2"/>
  <c r="B6736" i="2"/>
  <c r="S6735" i="2"/>
  <c r="R6735" i="2"/>
  <c r="P6735" i="2"/>
  <c r="Q6735" i="2"/>
  <c r="N6735" i="2"/>
  <c r="O6735" i="2"/>
  <c r="T6735" i="2"/>
  <c r="U6735" i="2"/>
  <c r="B6737" i="2" l="1"/>
  <c r="R6736" i="2"/>
  <c r="S6736" i="2"/>
  <c r="P6736" i="2"/>
  <c r="Q6736" i="2"/>
  <c r="O6736" i="2"/>
  <c r="N6736" i="2"/>
  <c r="T6736" i="2"/>
  <c r="U6736" i="2"/>
  <c r="W6735" i="2"/>
  <c r="Z6734" i="2"/>
  <c r="AA6735" i="2" s="1"/>
  <c r="X6734" i="2"/>
  <c r="AB6735" i="2" l="1"/>
  <c r="W6736" i="2"/>
  <c r="Z6735" i="2"/>
  <c r="AA6736" i="2" s="1"/>
  <c r="AB6736" i="2" s="1"/>
  <c r="X6735" i="2"/>
  <c r="B6738" i="2"/>
  <c r="R6737" i="2"/>
  <c r="S6737" i="2"/>
  <c r="Q6737" i="2"/>
  <c r="P6737" i="2"/>
  <c r="N6737" i="2"/>
  <c r="O6737" i="2"/>
  <c r="T6737" i="2"/>
  <c r="U6737" i="2"/>
  <c r="B6739" i="2" l="1"/>
  <c r="S6738" i="2"/>
  <c r="R6738" i="2"/>
  <c r="P6738" i="2"/>
  <c r="Q6738" i="2"/>
  <c r="N6738" i="2"/>
  <c r="O6738" i="2"/>
  <c r="U6738" i="2"/>
  <c r="T6738" i="2"/>
  <c r="W6737" i="2"/>
  <c r="Z6736" i="2"/>
  <c r="AA6737" i="2" s="1"/>
  <c r="AB6737" i="2" s="1"/>
  <c r="X6736" i="2"/>
  <c r="W6738" i="2" l="1"/>
  <c r="Z6737" i="2"/>
  <c r="AA6738" i="2" s="1"/>
  <c r="AB6738" i="2" s="1"/>
  <c r="X6737" i="2"/>
  <c r="B6740" i="2"/>
  <c r="S6739" i="2"/>
  <c r="R6739" i="2"/>
  <c r="P6739" i="2"/>
  <c r="Q6739" i="2"/>
  <c r="N6739" i="2"/>
  <c r="O6739" i="2"/>
  <c r="T6739" i="2"/>
  <c r="U6739" i="2"/>
  <c r="B6741" i="2" l="1"/>
  <c r="R6740" i="2"/>
  <c r="S6740" i="2"/>
  <c r="P6740" i="2"/>
  <c r="Q6740" i="2"/>
  <c r="O6740" i="2"/>
  <c r="N6740" i="2"/>
  <c r="T6740" i="2"/>
  <c r="U6740" i="2"/>
  <c r="W6739" i="2"/>
  <c r="Z6738" i="2"/>
  <c r="AA6739" i="2" s="1"/>
  <c r="AB6739" i="2" s="1"/>
  <c r="X6738" i="2"/>
  <c r="W6740" i="2" l="1"/>
  <c r="Z6739" i="2"/>
  <c r="AA6740" i="2" s="1"/>
  <c r="AB6740" i="2" s="1"/>
  <c r="X6739" i="2"/>
  <c r="B6742" i="2"/>
  <c r="R6741" i="2"/>
  <c r="S6741" i="2"/>
  <c r="Q6741" i="2"/>
  <c r="P6741" i="2"/>
  <c r="N6741" i="2"/>
  <c r="O6741" i="2"/>
  <c r="T6741" i="2"/>
  <c r="U6741" i="2"/>
  <c r="B6743" i="2" l="1"/>
  <c r="R6742" i="2"/>
  <c r="S6742" i="2"/>
  <c r="P6742" i="2"/>
  <c r="Q6742" i="2"/>
  <c r="N6742" i="2"/>
  <c r="O6742" i="2"/>
  <c r="T6742" i="2"/>
  <c r="U6742" i="2"/>
  <c r="W6741" i="2"/>
  <c r="Z6740" i="2"/>
  <c r="AA6741" i="2" s="1"/>
  <c r="X6740" i="2"/>
  <c r="AB6741" i="2" l="1"/>
  <c r="W6742" i="2"/>
  <c r="Z6741" i="2"/>
  <c r="AA6742" i="2" s="1"/>
  <c r="X6741" i="2"/>
  <c r="B6744" i="2"/>
  <c r="S6743" i="2"/>
  <c r="R6743" i="2"/>
  <c r="P6743" i="2"/>
  <c r="Q6743" i="2"/>
  <c r="N6743" i="2"/>
  <c r="O6743" i="2"/>
  <c r="T6743" i="2"/>
  <c r="U6743" i="2"/>
  <c r="AB6742" i="2" l="1"/>
  <c r="B6745" i="2"/>
  <c r="R6744" i="2"/>
  <c r="S6744" i="2"/>
  <c r="P6744" i="2"/>
  <c r="Q6744" i="2"/>
  <c r="O6744" i="2"/>
  <c r="N6744" i="2"/>
  <c r="T6744" i="2"/>
  <c r="U6744" i="2"/>
  <c r="W6743" i="2"/>
  <c r="Z6742" i="2"/>
  <c r="AA6743" i="2" s="1"/>
  <c r="X6742" i="2"/>
  <c r="AB6743" i="2" l="1"/>
  <c r="W6744" i="2"/>
  <c r="Z6743" i="2"/>
  <c r="AA6744" i="2" s="1"/>
  <c r="AB6744" i="2" s="1"/>
  <c r="X6743" i="2"/>
  <c r="B6746" i="2"/>
  <c r="R6745" i="2"/>
  <c r="S6745" i="2"/>
  <c r="Q6745" i="2"/>
  <c r="P6745" i="2"/>
  <c r="N6745" i="2"/>
  <c r="O6745" i="2"/>
  <c r="T6745" i="2"/>
  <c r="U6745" i="2"/>
  <c r="B6747" i="2" l="1"/>
  <c r="R6746" i="2"/>
  <c r="S6746" i="2"/>
  <c r="P6746" i="2"/>
  <c r="Q6746" i="2"/>
  <c r="N6746" i="2"/>
  <c r="O6746" i="2"/>
  <c r="T6746" i="2"/>
  <c r="U6746" i="2"/>
  <c r="W6745" i="2"/>
  <c r="Z6744" i="2"/>
  <c r="AA6745" i="2" s="1"/>
  <c r="X6744" i="2"/>
  <c r="AB6745" i="2" l="1"/>
  <c r="W6746" i="2"/>
  <c r="Z6745" i="2"/>
  <c r="AA6746" i="2" s="1"/>
  <c r="AB6746" i="2" s="1"/>
  <c r="X6745" i="2"/>
  <c r="B6748" i="2"/>
  <c r="S6747" i="2"/>
  <c r="R6747" i="2"/>
  <c r="P6747" i="2"/>
  <c r="Q6747" i="2"/>
  <c r="N6747" i="2"/>
  <c r="O6747" i="2"/>
  <c r="T6747" i="2"/>
  <c r="U6747" i="2"/>
  <c r="B6749" i="2" l="1"/>
  <c r="R6748" i="2"/>
  <c r="S6748" i="2"/>
  <c r="P6748" i="2"/>
  <c r="Q6748" i="2"/>
  <c r="O6748" i="2"/>
  <c r="N6748" i="2"/>
  <c r="T6748" i="2"/>
  <c r="U6748" i="2"/>
  <c r="W6747" i="2"/>
  <c r="Z6746" i="2"/>
  <c r="AA6747" i="2" s="1"/>
  <c r="AB6747" i="2" s="1"/>
  <c r="X6746" i="2"/>
  <c r="W6748" i="2" l="1"/>
  <c r="Z6748" i="2"/>
  <c r="AA6749" i="2" s="1"/>
  <c r="X6748" i="2"/>
  <c r="Z6747" i="2"/>
  <c r="AA6748" i="2" s="1"/>
  <c r="AB6748" i="2" s="1"/>
  <c r="X6747" i="2"/>
  <c r="B6750" i="2"/>
  <c r="R6749" i="2"/>
  <c r="S6749" i="2"/>
  <c r="Q6749" i="2"/>
  <c r="P6749" i="2"/>
  <c r="N6749" i="2"/>
  <c r="O6749" i="2"/>
  <c r="T6749" i="2"/>
  <c r="U6749" i="2"/>
  <c r="W6749" i="2" l="1"/>
  <c r="B6751" i="2"/>
  <c r="R6750" i="2"/>
  <c r="S6750" i="2"/>
  <c r="P6750" i="2"/>
  <c r="Q6750" i="2"/>
  <c r="N6750" i="2"/>
  <c r="O6750" i="2"/>
  <c r="T6750" i="2"/>
  <c r="U6750" i="2"/>
  <c r="AB6749" i="2"/>
  <c r="W6750" i="2" l="1"/>
  <c r="B6752" i="2"/>
  <c r="S6751" i="2"/>
  <c r="R6751" i="2"/>
  <c r="P6751" i="2"/>
  <c r="Q6751" i="2"/>
  <c r="N6751" i="2"/>
  <c r="O6751" i="2"/>
  <c r="T6751" i="2"/>
  <c r="U6751" i="2"/>
  <c r="Z6749" i="2"/>
  <c r="AA6750" i="2" s="1"/>
  <c r="AB6750" i="2" s="1"/>
  <c r="X6749" i="2"/>
  <c r="W6751" i="2" l="1"/>
  <c r="B6753" i="2"/>
  <c r="R6752" i="2"/>
  <c r="S6752" i="2"/>
  <c r="P6752" i="2"/>
  <c r="Q6752" i="2"/>
  <c r="O6752" i="2"/>
  <c r="N6752" i="2"/>
  <c r="T6752" i="2"/>
  <c r="U6752" i="2"/>
  <c r="Z6750" i="2"/>
  <c r="AA6751" i="2" s="1"/>
  <c r="AB6751" i="2" s="1"/>
  <c r="X6750" i="2"/>
  <c r="W6752" i="2" l="1"/>
  <c r="B6754" i="2"/>
  <c r="R6753" i="2"/>
  <c r="S6753" i="2"/>
  <c r="Q6753" i="2"/>
  <c r="P6753" i="2"/>
  <c r="N6753" i="2"/>
  <c r="O6753" i="2"/>
  <c r="T6753" i="2"/>
  <c r="U6753" i="2"/>
  <c r="Z6752" i="2"/>
  <c r="AA6753" i="2" s="1"/>
  <c r="X6752" i="2"/>
  <c r="Z6751" i="2"/>
  <c r="AA6752" i="2" s="1"/>
  <c r="AB6752" i="2" s="1"/>
  <c r="X6751" i="2"/>
  <c r="W6753" i="2" l="1"/>
  <c r="AB6753" i="2"/>
  <c r="B6755" i="2"/>
  <c r="R6754" i="2"/>
  <c r="S6754" i="2"/>
  <c r="P6754" i="2"/>
  <c r="Q6754" i="2"/>
  <c r="N6754" i="2"/>
  <c r="O6754" i="2"/>
  <c r="T6754" i="2"/>
  <c r="U6754" i="2"/>
  <c r="W6754" i="2" l="1"/>
  <c r="B6756" i="2"/>
  <c r="S6755" i="2"/>
  <c r="R6755" i="2"/>
  <c r="P6755" i="2"/>
  <c r="Q6755" i="2"/>
  <c r="N6755" i="2"/>
  <c r="O6755" i="2"/>
  <c r="T6755" i="2"/>
  <c r="U6755" i="2"/>
  <c r="Z6753" i="2"/>
  <c r="AA6754" i="2" s="1"/>
  <c r="AB6754" i="2" s="1"/>
  <c r="X6753" i="2"/>
  <c r="W6755" i="2" l="1"/>
  <c r="B6757" i="2"/>
  <c r="R6756" i="2"/>
  <c r="S6756" i="2"/>
  <c r="P6756" i="2"/>
  <c r="Q6756" i="2"/>
  <c r="O6756" i="2"/>
  <c r="N6756" i="2"/>
  <c r="T6756" i="2"/>
  <c r="U6756" i="2"/>
  <c r="Z6754" i="2"/>
  <c r="AA6755" i="2" s="1"/>
  <c r="AB6755" i="2" s="1"/>
  <c r="X6754" i="2"/>
  <c r="W6756" i="2" l="1"/>
  <c r="B6758" i="2"/>
  <c r="R6757" i="2"/>
  <c r="S6757" i="2"/>
  <c r="Q6757" i="2"/>
  <c r="P6757" i="2"/>
  <c r="N6757" i="2"/>
  <c r="O6757" i="2"/>
  <c r="T6757" i="2"/>
  <c r="U6757" i="2"/>
  <c r="Z6756" i="2"/>
  <c r="AA6757" i="2" s="1"/>
  <c r="X6756" i="2"/>
  <c r="Z6755" i="2"/>
  <c r="AA6756" i="2" s="1"/>
  <c r="AB6756" i="2" s="1"/>
  <c r="X6755" i="2"/>
  <c r="W6757" i="2" l="1"/>
  <c r="AB6757" i="2"/>
  <c r="B6759" i="2"/>
  <c r="S6758" i="2"/>
  <c r="R6758" i="2"/>
  <c r="P6758" i="2"/>
  <c r="Q6758" i="2"/>
  <c r="N6758" i="2"/>
  <c r="O6758" i="2"/>
  <c r="T6758" i="2"/>
  <c r="U6758" i="2"/>
  <c r="W6758" i="2" l="1"/>
  <c r="B6760" i="2"/>
  <c r="S6759" i="2"/>
  <c r="R6759" i="2"/>
  <c r="P6759" i="2"/>
  <c r="Q6759" i="2"/>
  <c r="N6759" i="2"/>
  <c r="O6759" i="2"/>
  <c r="T6759" i="2"/>
  <c r="U6759" i="2"/>
  <c r="Z6757" i="2"/>
  <c r="AA6758" i="2" s="1"/>
  <c r="AB6758" i="2" s="1"/>
  <c r="X6757" i="2"/>
  <c r="W6759" i="2" l="1"/>
  <c r="B6761" i="2"/>
  <c r="R6760" i="2"/>
  <c r="S6760" i="2"/>
  <c r="P6760" i="2"/>
  <c r="Q6760" i="2"/>
  <c r="O6760" i="2"/>
  <c r="N6760" i="2"/>
  <c r="T6760" i="2"/>
  <c r="U6760" i="2"/>
  <c r="Z6758" i="2"/>
  <c r="AA6759" i="2" s="1"/>
  <c r="AB6759" i="2" s="1"/>
  <c r="X6758" i="2"/>
  <c r="W6760" i="2" l="1"/>
  <c r="B6762" i="2"/>
  <c r="R6761" i="2"/>
  <c r="S6761" i="2"/>
  <c r="Q6761" i="2"/>
  <c r="P6761" i="2"/>
  <c r="N6761" i="2"/>
  <c r="O6761" i="2"/>
  <c r="T6761" i="2"/>
  <c r="U6761" i="2"/>
  <c r="Z6760" i="2"/>
  <c r="AA6761" i="2" s="1"/>
  <c r="X6760" i="2"/>
  <c r="Z6759" i="2"/>
  <c r="AA6760" i="2" s="1"/>
  <c r="AB6760" i="2" s="1"/>
  <c r="X6759" i="2"/>
  <c r="W6761" i="2" l="1"/>
  <c r="AB6761" i="2"/>
  <c r="B6763" i="2"/>
  <c r="R6762" i="2"/>
  <c r="S6762" i="2"/>
  <c r="P6762" i="2"/>
  <c r="Q6762" i="2"/>
  <c r="N6762" i="2"/>
  <c r="O6762" i="2"/>
  <c r="T6762" i="2"/>
  <c r="U6762" i="2"/>
  <c r="W6762" i="2" l="1"/>
  <c r="B6764" i="2"/>
  <c r="S6763" i="2"/>
  <c r="R6763" i="2"/>
  <c r="P6763" i="2"/>
  <c r="Q6763" i="2"/>
  <c r="N6763" i="2"/>
  <c r="O6763" i="2"/>
  <c r="T6763" i="2"/>
  <c r="U6763" i="2"/>
  <c r="Z6761" i="2"/>
  <c r="AA6762" i="2" s="1"/>
  <c r="AB6762" i="2" s="1"/>
  <c r="X6761" i="2"/>
  <c r="W6763" i="2" l="1"/>
  <c r="B6765" i="2"/>
  <c r="R6764" i="2"/>
  <c r="S6764" i="2"/>
  <c r="P6764" i="2"/>
  <c r="Q6764" i="2"/>
  <c r="O6764" i="2"/>
  <c r="N6764" i="2"/>
  <c r="T6764" i="2"/>
  <c r="U6764" i="2"/>
  <c r="Z6762" i="2"/>
  <c r="AA6763" i="2" s="1"/>
  <c r="AB6763" i="2" s="1"/>
  <c r="X6762" i="2"/>
  <c r="W6764" i="2" l="1"/>
  <c r="B6766" i="2"/>
  <c r="R6765" i="2"/>
  <c r="S6765" i="2"/>
  <c r="Q6765" i="2"/>
  <c r="P6765" i="2"/>
  <c r="N6765" i="2"/>
  <c r="O6765" i="2"/>
  <c r="T6765" i="2"/>
  <c r="U6765" i="2"/>
  <c r="Z6764" i="2"/>
  <c r="AA6765" i="2" s="1"/>
  <c r="X6764" i="2"/>
  <c r="Z6763" i="2"/>
  <c r="AA6764" i="2" s="1"/>
  <c r="AB6764" i="2" s="1"/>
  <c r="X6763" i="2"/>
  <c r="W6765" i="2" l="1"/>
  <c r="AB6765" i="2"/>
  <c r="B6767" i="2"/>
  <c r="R6766" i="2"/>
  <c r="S6766" i="2"/>
  <c r="P6766" i="2"/>
  <c r="Q6766" i="2"/>
  <c r="N6766" i="2"/>
  <c r="O6766" i="2"/>
  <c r="T6766" i="2"/>
  <c r="U6766" i="2"/>
  <c r="W6766" i="2" l="1"/>
  <c r="B6768" i="2"/>
  <c r="S6767" i="2"/>
  <c r="R6767" i="2"/>
  <c r="P6767" i="2"/>
  <c r="Q6767" i="2"/>
  <c r="N6767" i="2"/>
  <c r="O6767" i="2"/>
  <c r="T6767" i="2"/>
  <c r="U6767" i="2"/>
  <c r="Z6765" i="2"/>
  <c r="AA6766" i="2" s="1"/>
  <c r="AB6766" i="2" s="1"/>
  <c r="X6765" i="2"/>
  <c r="W6767" i="2" l="1"/>
  <c r="B6769" i="2"/>
  <c r="R6768" i="2"/>
  <c r="S6768" i="2"/>
  <c r="P6768" i="2"/>
  <c r="O6768" i="2"/>
  <c r="Q6768" i="2"/>
  <c r="N6768" i="2"/>
  <c r="T6768" i="2"/>
  <c r="U6768" i="2"/>
  <c r="Z6766" i="2"/>
  <c r="AA6767" i="2" s="1"/>
  <c r="AB6767" i="2" s="1"/>
  <c r="X6766" i="2"/>
  <c r="W6768" i="2" l="1"/>
  <c r="B6770" i="2"/>
  <c r="R6769" i="2"/>
  <c r="S6769" i="2"/>
  <c r="Q6769" i="2"/>
  <c r="P6769" i="2"/>
  <c r="N6769" i="2"/>
  <c r="O6769" i="2"/>
  <c r="T6769" i="2"/>
  <c r="U6769" i="2"/>
  <c r="Z6768" i="2"/>
  <c r="AA6769" i="2" s="1"/>
  <c r="X6768" i="2"/>
  <c r="Z6767" i="2"/>
  <c r="AA6768" i="2" s="1"/>
  <c r="AB6768" i="2" s="1"/>
  <c r="X6767" i="2"/>
  <c r="W6769" i="2" l="1"/>
  <c r="AB6769" i="2"/>
  <c r="B6771" i="2"/>
  <c r="S6770" i="2"/>
  <c r="R6770" i="2"/>
  <c r="P6770" i="2"/>
  <c r="Q6770" i="2"/>
  <c r="N6770" i="2"/>
  <c r="O6770" i="2"/>
  <c r="U6770" i="2"/>
  <c r="T6770" i="2"/>
  <c r="W6770" i="2" l="1"/>
  <c r="B6772" i="2"/>
  <c r="S6771" i="2"/>
  <c r="R6771" i="2"/>
  <c r="P6771" i="2"/>
  <c r="Q6771" i="2"/>
  <c r="N6771" i="2"/>
  <c r="O6771" i="2"/>
  <c r="T6771" i="2"/>
  <c r="U6771" i="2"/>
  <c r="Z6769" i="2"/>
  <c r="AA6770" i="2" s="1"/>
  <c r="AB6770" i="2" s="1"/>
  <c r="X6769" i="2"/>
  <c r="W6771" i="2" l="1"/>
  <c r="B6773" i="2"/>
  <c r="R6772" i="2"/>
  <c r="S6772" i="2"/>
  <c r="P6772" i="2"/>
  <c r="Q6772" i="2"/>
  <c r="O6772" i="2"/>
  <c r="N6772" i="2"/>
  <c r="T6772" i="2"/>
  <c r="U6772" i="2"/>
  <c r="Z6770" i="2"/>
  <c r="AA6771" i="2" s="1"/>
  <c r="AB6771" i="2" s="1"/>
  <c r="X6770" i="2"/>
  <c r="W6772" i="2" l="1"/>
  <c r="B6774" i="2"/>
  <c r="R6773" i="2"/>
  <c r="S6773" i="2"/>
  <c r="Q6773" i="2"/>
  <c r="P6773" i="2"/>
  <c r="N6773" i="2"/>
  <c r="O6773" i="2"/>
  <c r="T6773" i="2"/>
  <c r="U6773" i="2"/>
  <c r="Z6772" i="2"/>
  <c r="AA6773" i="2" s="1"/>
  <c r="X6772" i="2"/>
  <c r="Z6771" i="2"/>
  <c r="AA6772" i="2" s="1"/>
  <c r="AB6772" i="2" s="1"/>
  <c r="X6771" i="2"/>
  <c r="W6773" i="2" l="1"/>
  <c r="AB6773" i="2"/>
  <c r="B6775" i="2"/>
  <c r="R6774" i="2"/>
  <c r="S6774" i="2"/>
  <c r="P6774" i="2"/>
  <c r="Q6774" i="2"/>
  <c r="N6774" i="2"/>
  <c r="O6774" i="2"/>
  <c r="T6774" i="2"/>
  <c r="U6774" i="2"/>
  <c r="W6774" i="2" l="1"/>
  <c r="B6776" i="2"/>
  <c r="S6775" i="2"/>
  <c r="R6775" i="2"/>
  <c r="P6775" i="2"/>
  <c r="Q6775" i="2"/>
  <c r="N6775" i="2"/>
  <c r="O6775" i="2"/>
  <c r="T6775" i="2"/>
  <c r="U6775" i="2"/>
  <c r="Z6773" i="2"/>
  <c r="AA6774" i="2" s="1"/>
  <c r="AB6774" i="2" s="1"/>
  <c r="X6773" i="2"/>
  <c r="W6775" i="2" l="1"/>
  <c r="Z6775" i="2"/>
  <c r="AA6776" i="2" s="1"/>
  <c r="X6775" i="2"/>
  <c r="B6777" i="2"/>
  <c r="R6776" i="2"/>
  <c r="S6776" i="2"/>
  <c r="P6776" i="2"/>
  <c r="Q6776" i="2"/>
  <c r="O6776" i="2"/>
  <c r="N6776" i="2"/>
  <c r="T6776" i="2"/>
  <c r="U6776" i="2"/>
  <c r="Z6774" i="2"/>
  <c r="AA6775" i="2" s="1"/>
  <c r="AB6775" i="2" s="1"/>
  <c r="X6774" i="2"/>
  <c r="B6778" i="2" l="1"/>
  <c r="R6777" i="2"/>
  <c r="S6777" i="2"/>
  <c r="Q6777" i="2"/>
  <c r="P6777" i="2"/>
  <c r="N6777" i="2"/>
  <c r="O6777" i="2"/>
  <c r="T6777" i="2"/>
  <c r="U6777" i="2"/>
  <c r="W6776" i="2"/>
  <c r="AB6776" i="2" s="1"/>
  <c r="W6777" i="2" l="1"/>
  <c r="Z6777" i="2"/>
  <c r="AA6778" i="2" s="1"/>
  <c r="X6777" i="2"/>
  <c r="Z6776" i="2"/>
  <c r="AA6777" i="2" s="1"/>
  <c r="AB6777" i="2" s="1"/>
  <c r="X6776" i="2"/>
  <c r="B6779" i="2"/>
  <c r="R6778" i="2"/>
  <c r="S6778" i="2"/>
  <c r="P6778" i="2"/>
  <c r="Q6778" i="2"/>
  <c r="N6778" i="2"/>
  <c r="O6778" i="2"/>
  <c r="T6778" i="2"/>
  <c r="U6778" i="2"/>
  <c r="B6780" i="2" l="1"/>
  <c r="S6779" i="2"/>
  <c r="R6779" i="2"/>
  <c r="P6779" i="2"/>
  <c r="Q6779" i="2"/>
  <c r="N6779" i="2"/>
  <c r="O6779" i="2"/>
  <c r="T6779" i="2"/>
  <c r="U6779" i="2"/>
  <c r="W6778" i="2"/>
  <c r="AB6778" i="2" s="1"/>
  <c r="W6779" i="2" l="1"/>
  <c r="Z6778" i="2"/>
  <c r="AA6779" i="2" s="1"/>
  <c r="AB6779" i="2" s="1"/>
  <c r="X6778" i="2"/>
  <c r="B6781" i="2"/>
  <c r="R6780" i="2"/>
  <c r="S6780" i="2"/>
  <c r="P6780" i="2"/>
  <c r="Q6780" i="2"/>
  <c r="O6780" i="2"/>
  <c r="N6780" i="2"/>
  <c r="T6780" i="2"/>
  <c r="U6780" i="2"/>
  <c r="B6782" i="2" l="1"/>
  <c r="R6781" i="2"/>
  <c r="S6781" i="2"/>
  <c r="Q6781" i="2"/>
  <c r="P6781" i="2"/>
  <c r="N6781" i="2"/>
  <c r="O6781" i="2"/>
  <c r="T6781" i="2"/>
  <c r="U6781" i="2"/>
  <c r="W6780" i="2"/>
  <c r="Z6779" i="2"/>
  <c r="AA6780" i="2" s="1"/>
  <c r="AB6780" i="2" s="1"/>
  <c r="X6779" i="2"/>
  <c r="W6781" i="2" l="1"/>
  <c r="Z6780" i="2"/>
  <c r="AA6781" i="2" s="1"/>
  <c r="AB6781" i="2" s="1"/>
  <c r="X6780" i="2"/>
  <c r="B6783" i="2"/>
  <c r="R6782" i="2"/>
  <c r="S6782" i="2"/>
  <c r="P6782" i="2"/>
  <c r="Q6782" i="2"/>
  <c r="N6782" i="2"/>
  <c r="O6782" i="2"/>
  <c r="T6782" i="2"/>
  <c r="U6782" i="2"/>
  <c r="B6784" i="2" l="1"/>
  <c r="S6783" i="2"/>
  <c r="R6783" i="2"/>
  <c r="P6783" i="2"/>
  <c r="Q6783" i="2"/>
  <c r="N6783" i="2"/>
  <c r="O6783" i="2"/>
  <c r="T6783" i="2"/>
  <c r="U6783" i="2"/>
  <c r="W6782" i="2"/>
  <c r="Z6781" i="2"/>
  <c r="AA6782" i="2" s="1"/>
  <c r="X6781" i="2"/>
  <c r="AB6782" i="2" l="1"/>
  <c r="W6783" i="2"/>
  <c r="Z6782" i="2"/>
  <c r="AA6783" i="2" s="1"/>
  <c r="X6782" i="2"/>
  <c r="B6785" i="2"/>
  <c r="R6784" i="2"/>
  <c r="S6784" i="2"/>
  <c r="P6784" i="2"/>
  <c r="Q6784" i="2"/>
  <c r="O6784" i="2"/>
  <c r="T6784" i="2"/>
  <c r="N6784" i="2"/>
  <c r="U6784" i="2"/>
  <c r="AB6783" i="2" l="1"/>
  <c r="W6784" i="2"/>
  <c r="Z6784" i="2" s="1"/>
  <c r="AA6785" i="2" s="1"/>
  <c r="X6784" i="2"/>
  <c r="B6786" i="2"/>
  <c r="R6785" i="2"/>
  <c r="S6785" i="2"/>
  <c r="Q6785" i="2"/>
  <c r="P6785" i="2"/>
  <c r="N6785" i="2"/>
  <c r="O6785" i="2"/>
  <c r="T6785" i="2"/>
  <c r="U6785" i="2"/>
  <c r="Z6783" i="2"/>
  <c r="AA6784" i="2" s="1"/>
  <c r="AB6784" i="2" s="1"/>
  <c r="X6783" i="2"/>
  <c r="W6785" i="2" l="1"/>
  <c r="B6787" i="2"/>
  <c r="R6786" i="2"/>
  <c r="S6786" i="2"/>
  <c r="P6786" i="2"/>
  <c r="Q6786" i="2"/>
  <c r="N6786" i="2"/>
  <c r="O6786" i="2"/>
  <c r="T6786" i="2"/>
  <c r="U6786" i="2"/>
  <c r="AB6785" i="2"/>
  <c r="B6788" i="2" l="1"/>
  <c r="S6787" i="2"/>
  <c r="R6787" i="2"/>
  <c r="P6787" i="2"/>
  <c r="Q6787" i="2"/>
  <c r="N6787" i="2"/>
  <c r="O6787" i="2"/>
  <c r="T6787" i="2"/>
  <c r="U6787" i="2"/>
  <c r="W6786" i="2"/>
  <c r="Z6785" i="2"/>
  <c r="AA6786" i="2" s="1"/>
  <c r="X6785" i="2"/>
  <c r="AB6786" i="2" l="1"/>
  <c r="W6787" i="2"/>
  <c r="Z6786" i="2"/>
  <c r="AA6787" i="2" s="1"/>
  <c r="AB6787" i="2" s="1"/>
  <c r="X6786" i="2"/>
  <c r="B6789" i="2"/>
  <c r="R6788" i="2"/>
  <c r="S6788" i="2"/>
  <c r="P6788" i="2"/>
  <c r="Q6788" i="2"/>
  <c r="O6788" i="2"/>
  <c r="N6788" i="2"/>
  <c r="T6788" i="2"/>
  <c r="U6788" i="2"/>
  <c r="B6790" i="2" l="1"/>
  <c r="R6789" i="2"/>
  <c r="S6789" i="2"/>
  <c r="Q6789" i="2"/>
  <c r="P6789" i="2"/>
  <c r="N6789" i="2"/>
  <c r="O6789" i="2"/>
  <c r="T6789" i="2"/>
  <c r="U6789" i="2"/>
  <c r="W6788" i="2"/>
  <c r="Z6787" i="2"/>
  <c r="AA6788" i="2" s="1"/>
  <c r="AB6788" i="2" s="1"/>
  <c r="X6787" i="2"/>
  <c r="W6789" i="2" l="1"/>
  <c r="Z6788" i="2"/>
  <c r="AA6789" i="2" s="1"/>
  <c r="AB6789" i="2" s="1"/>
  <c r="X6788" i="2"/>
  <c r="B6791" i="2"/>
  <c r="S6790" i="2"/>
  <c r="R6790" i="2"/>
  <c r="P6790" i="2"/>
  <c r="Q6790" i="2"/>
  <c r="N6790" i="2"/>
  <c r="O6790" i="2"/>
  <c r="T6790" i="2"/>
  <c r="U6790" i="2"/>
  <c r="B6792" i="2" l="1"/>
  <c r="S6791" i="2"/>
  <c r="R6791" i="2"/>
  <c r="P6791" i="2"/>
  <c r="Q6791" i="2"/>
  <c r="N6791" i="2"/>
  <c r="O6791" i="2"/>
  <c r="T6791" i="2"/>
  <c r="U6791" i="2"/>
  <c r="W6790" i="2"/>
  <c r="Z6789" i="2"/>
  <c r="AA6790" i="2" s="1"/>
  <c r="AB6790" i="2" s="1"/>
  <c r="X6789" i="2"/>
  <c r="W6791" i="2" l="1"/>
  <c r="Z6790" i="2"/>
  <c r="AA6791" i="2" s="1"/>
  <c r="AB6791" i="2" s="1"/>
  <c r="X6790" i="2"/>
  <c r="B6793" i="2"/>
  <c r="R6792" i="2"/>
  <c r="S6792" i="2"/>
  <c r="P6792" i="2"/>
  <c r="Q6792" i="2"/>
  <c r="O6792" i="2"/>
  <c r="N6792" i="2"/>
  <c r="T6792" i="2"/>
  <c r="U6792" i="2"/>
  <c r="B6794" i="2" l="1"/>
  <c r="R6793" i="2"/>
  <c r="S6793" i="2"/>
  <c r="Q6793" i="2"/>
  <c r="P6793" i="2"/>
  <c r="N6793" i="2"/>
  <c r="O6793" i="2"/>
  <c r="T6793" i="2"/>
  <c r="U6793" i="2"/>
  <c r="W6792" i="2"/>
  <c r="Z6791" i="2"/>
  <c r="AA6792" i="2" s="1"/>
  <c r="AB6792" i="2" s="1"/>
  <c r="X6791" i="2"/>
  <c r="W6793" i="2" l="1"/>
  <c r="Z6792" i="2"/>
  <c r="AA6793" i="2" s="1"/>
  <c r="AB6793" i="2" s="1"/>
  <c r="X6792" i="2"/>
  <c r="B6795" i="2"/>
  <c r="R6794" i="2"/>
  <c r="S6794" i="2"/>
  <c r="P6794" i="2"/>
  <c r="Q6794" i="2"/>
  <c r="N6794" i="2"/>
  <c r="O6794" i="2"/>
  <c r="T6794" i="2"/>
  <c r="U6794" i="2"/>
  <c r="B6796" i="2" l="1"/>
  <c r="S6795" i="2"/>
  <c r="R6795" i="2"/>
  <c r="P6795" i="2"/>
  <c r="Q6795" i="2"/>
  <c r="N6795" i="2"/>
  <c r="O6795" i="2"/>
  <c r="T6795" i="2"/>
  <c r="U6795" i="2"/>
  <c r="W6794" i="2"/>
  <c r="Z6793" i="2"/>
  <c r="AA6794" i="2" s="1"/>
  <c r="X6793" i="2"/>
  <c r="AB6794" i="2" l="1"/>
  <c r="W6795" i="2"/>
  <c r="Z6794" i="2"/>
  <c r="AA6795" i="2" s="1"/>
  <c r="AB6795" i="2" s="1"/>
  <c r="X6794" i="2"/>
  <c r="B6797" i="2"/>
  <c r="R6796" i="2"/>
  <c r="S6796" i="2"/>
  <c r="P6796" i="2"/>
  <c r="Q6796" i="2"/>
  <c r="O6796" i="2"/>
  <c r="N6796" i="2"/>
  <c r="T6796" i="2"/>
  <c r="U6796" i="2"/>
  <c r="B6798" i="2" l="1"/>
  <c r="R6797" i="2"/>
  <c r="S6797" i="2"/>
  <c r="Q6797" i="2"/>
  <c r="P6797" i="2"/>
  <c r="N6797" i="2"/>
  <c r="O6797" i="2"/>
  <c r="T6797" i="2"/>
  <c r="U6797" i="2"/>
  <c r="W6796" i="2"/>
  <c r="Z6795" i="2"/>
  <c r="AA6796" i="2" s="1"/>
  <c r="AB6796" i="2" s="1"/>
  <c r="X6795" i="2"/>
  <c r="W6797" i="2" l="1"/>
  <c r="Z6796" i="2"/>
  <c r="AA6797" i="2" s="1"/>
  <c r="AB6797" i="2" s="1"/>
  <c r="X6796" i="2"/>
  <c r="B6799" i="2"/>
  <c r="R6798" i="2"/>
  <c r="S6798" i="2"/>
  <c r="P6798" i="2"/>
  <c r="Q6798" i="2"/>
  <c r="N6798" i="2"/>
  <c r="O6798" i="2"/>
  <c r="T6798" i="2"/>
  <c r="U6798" i="2"/>
  <c r="B6800" i="2" l="1"/>
  <c r="S6799" i="2"/>
  <c r="R6799" i="2"/>
  <c r="P6799" i="2"/>
  <c r="Q6799" i="2"/>
  <c r="N6799" i="2"/>
  <c r="O6799" i="2"/>
  <c r="T6799" i="2"/>
  <c r="U6799" i="2"/>
  <c r="W6798" i="2"/>
  <c r="Z6797" i="2"/>
  <c r="AA6798" i="2" s="1"/>
  <c r="AB6798" i="2" s="1"/>
  <c r="X6797" i="2"/>
  <c r="W6799" i="2" l="1"/>
  <c r="Z6798" i="2"/>
  <c r="AA6799" i="2" s="1"/>
  <c r="AB6799" i="2" s="1"/>
  <c r="X6798" i="2"/>
  <c r="B6801" i="2"/>
  <c r="R6800" i="2"/>
  <c r="S6800" i="2"/>
  <c r="P6800" i="2"/>
  <c r="Q6800" i="2"/>
  <c r="O6800" i="2"/>
  <c r="N6800" i="2"/>
  <c r="T6800" i="2"/>
  <c r="U6800" i="2"/>
  <c r="B6802" i="2" l="1"/>
  <c r="R6801" i="2"/>
  <c r="S6801" i="2"/>
  <c r="Q6801" i="2"/>
  <c r="P6801" i="2"/>
  <c r="N6801" i="2"/>
  <c r="O6801" i="2"/>
  <c r="T6801" i="2"/>
  <c r="U6801" i="2"/>
  <c r="W6800" i="2"/>
  <c r="Z6799" i="2"/>
  <c r="AA6800" i="2" s="1"/>
  <c r="AB6800" i="2" s="1"/>
  <c r="X6799" i="2"/>
  <c r="W6801" i="2" l="1"/>
  <c r="Z6800" i="2"/>
  <c r="AA6801" i="2" s="1"/>
  <c r="AB6801" i="2" s="1"/>
  <c r="X6800" i="2"/>
  <c r="B6803" i="2"/>
  <c r="S6802" i="2"/>
  <c r="R6802" i="2"/>
  <c r="P6802" i="2"/>
  <c r="Q6802" i="2"/>
  <c r="N6802" i="2"/>
  <c r="O6802" i="2"/>
  <c r="U6802" i="2"/>
  <c r="T6802" i="2"/>
  <c r="B6804" i="2" l="1"/>
  <c r="S6803" i="2"/>
  <c r="R6803" i="2"/>
  <c r="P6803" i="2"/>
  <c r="Q6803" i="2"/>
  <c r="N6803" i="2"/>
  <c r="O6803" i="2"/>
  <c r="T6803" i="2"/>
  <c r="U6803" i="2"/>
  <c r="W6802" i="2"/>
  <c r="Z6801" i="2"/>
  <c r="AA6802" i="2" s="1"/>
  <c r="AB6802" i="2" s="1"/>
  <c r="X6801" i="2"/>
  <c r="W6803" i="2" l="1"/>
  <c r="Z6802" i="2"/>
  <c r="AA6803" i="2" s="1"/>
  <c r="AB6803" i="2" s="1"/>
  <c r="X6802" i="2"/>
  <c r="B6805" i="2"/>
  <c r="R6804" i="2"/>
  <c r="S6804" i="2"/>
  <c r="P6804" i="2"/>
  <c r="Q6804" i="2"/>
  <c r="O6804" i="2"/>
  <c r="N6804" i="2"/>
  <c r="T6804" i="2"/>
  <c r="U6804" i="2"/>
  <c r="B6806" i="2" l="1"/>
  <c r="R6805" i="2"/>
  <c r="S6805" i="2"/>
  <c r="Q6805" i="2"/>
  <c r="P6805" i="2"/>
  <c r="N6805" i="2"/>
  <c r="O6805" i="2"/>
  <c r="T6805" i="2"/>
  <c r="U6805" i="2"/>
  <c r="W6804" i="2"/>
  <c r="Z6803" i="2"/>
  <c r="AA6804" i="2" s="1"/>
  <c r="AB6804" i="2" s="1"/>
  <c r="X6803" i="2"/>
  <c r="W6805" i="2" l="1"/>
  <c r="X6804" i="2"/>
  <c r="Z6804" i="2"/>
  <c r="AA6805" i="2" s="1"/>
  <c r="AB6805" i="2" s="1"/>
  <c r="B6807" i="2"/>
  <c r="R6806" i="2"/>
  <c r="S6806" i="2"/>
  <c r="P6806" i="2"/>
  <c r="Q6806" i="2"/>
  <c r="N6806" i="2"/>
  <c r="O6806" i="2"/>
  <c r="T6806" i="2"/>
  <c r="U6806" i="2"/>
  <c r="B6808" i="2" l="1"/>
  <c r="S6807" i="2"/>
  <c r="R6807" i="2"/>
  <c r="P6807" i="2"/>
  <c r="Q6807" i="2"/>
  <c r="N6807" i="2"/>
  <c r="O6807" i="2"/>
  <c r="T6807" i="2"/>
  <c r="U6807" i="2"/>
  <c r="W6806" i="2"/>
  <c r="Z6805" i="2"/>
  <c r="AA6806" i="2" s="1"/>
  <c r="AB6806" i="2" s="1"/>
  <c r="X6805" i="2"/>
  <c r="W6807" i="2" l="1"/>
  <c r="Z6806" i="2"/>
  <c r="AA6807" i="2" s="1"/>
  <c r="AB6807" i="2" s="1"/>
  <c r="X6806" i="2"/>
  <c r="B6809" i="2"/>
  <c r="R6808" i="2"/>
  <c r="S6808" i="2"/>
  <c r="P6808" i="2"/>
  <c r="Q6808" i="2"/>
  <c r="O6808" i="2"/>
  <c r="N6808" i="2"/>
  <c r="T6808" i="2"/>
  <c r="U6808" i="2"/>
  <c r="B6810" i="2" l="1"/>
  <c r="R6809" i="2"/>
  <c r="S6809" i="2"/>
  <c r="Q6809" i="2"/>
  <c r="P6809" i="2"/>
  <c r="N6809" i="2"/>
  <c r="O6809" i="2"/>
  <c r="T6809" i="2"/>
  <c r="U6809" i="2"/>
  <c r="W6808" i="2"/>
  <c r="Z6807" i="2"/>
  <c r="AA6808" i="2" s="1"/>
  <c r="X6807" i="2"/>
  <c r="AB6808" i="2" l="1"/>
  <c r="W6809" i="2"/>
  <c r="Z6808" i="2"/>
  <c r="AA6809" i="2" s="1"/>
  <c r="AB6809" i="2" s="1"/>
  <c r="X6808" i="2"/>
  <c r="B6811" i="2"/>
  <c r="R6810" i="2"/>
  <c r="S6810" i="2"/>
  <c r="P6810" i="2"/>
  <c r="Q6810" i="2"/>
  <c r="N6810" i="2"/>
  <c r="O6810" i="2"/>
  <c r="U6810" i="2"/>
  <c r="T6810" i="2"/>
  <c r="B6812" i="2" l="1"/>
  <c r="S6811" i="2"/>
  <c r="R6811" i="2"/>
  <c r="P6811" i="2"/>
  <c r="Q6811" i="2"/>
  <c r="N6811" i="2"/>
  <c r="O6811" i="2"/>
  <c r="T6811" i="2"/>
  <c r="U6811" i="2"/>
  <c r="W6810" i="2"/>
  <c r="Z6809" i="2"/>
  <c r="AA6810" i="2" s="1"/>
  <c r="X6809" i="2"/>
  <c r="AB6810" i="2" l="1"/>
  <c r="W6811" i="2"/>
  <c r="Z6810" i="2"/>
  <c r="AA6811" i="2" s="1"/>
  <c r="X6810" i="2"/>
  <c r="B6813" i="2"/>
  <c r="R6812" i="2"/>
  <c r="S6812" i="2"/>
  <c r="P6812" i="2"/>
  <c r="Q6812" i="2"/>
  <c r="O6812" i="2"/>
  <c r="N6812" i="2"/>
  <c r="T6812" i="2"/>
  <c r="U6812" i="2"/>
  <c r="AB6811" i="2" l="1"/>
  <c r="B6814" i="2"/>
  <c r="R6813" i="2"/>
  <c r="S6813" i="2"/>
  <c r="Q6813" i="2"/>
  <c r="P6813" i="2"/>
  <c r="N6813" i="2"/>
  <c r="O6813" i="2"/>
  <c r="T6813" i="2"/>
  <c r="U6813" i="2"/>
  <c r="W6812" i="2"/>
  <c r="Z6811" i="2"/>
  <c r="AA6812" i="2" s="1"/>
  <c r="AB6812" i="2" s="1"/>
  <c r="X6811" i="2"/>
  <c r="W6813" i="2" l="1"/>
  <c r="Z6812" i="2"/>
  <c r="AA6813" i="2" s="1"/>
  <c r="AB6813" i="2" s="1"/>
  <c r="X6812" i="2"/>
  <c r="B6815" i="2"/>
  <c r="R6814" i="2"/>
  <c r="S6814" i="2"/>
  <c r="P6814" i="2"/>
  <c r="Q6814" i="2"/>
  <c r="N6814" i="2"/>
  <c r="O6814" i="2"/>
  <c r="T6814" i="2"/>
  <c r="U6814" i="2"/>
  <c r="B6816" i="2" l="1"/>
  <c r="S6815" i="2"/>
  <c r="R6815" i="2"/>
  <c r="P6815" i="2"/>
  <c r="Q6815" i="2"/>
  <c r="N6815" i="2"/>
  <c r="O6815" i="2"/>
  <c r="T6815" i="2"/>
  <c r="U6815" i="2"/>
  <c r="W6814" i="2"/>
  <c r="Z6813" i="2"/>
  <c r="AA6814" i="2" s="1"/>
  <c r="AB6814" i="2" s="1"/>
  <c r="X6813" i="2"/>
  <c r="W6815" i="2" l="1"/>
  <c r="Z6814" i="2"/>
  <c r="AA6815" i="2" s="1"/>
  <c r="AB6815" i="2" s="1"/>
  <c r="X6814" i="2"/>
  <c r="B6817" i="2"/>
  <c r="R6816" i="2"/>
  <c r="S6816" i="2"/>
  <c r="P6816" i="2"/>
  <c r="Q6816" i="2"/>
  <c r="O6816" i="2"/>
  <c r="N6816" i="2"/>
  <c r="T6816" i="2"/>
  <c r="U6816" i="2"/>
  <c r="B6818" i="2" l="1"/>
  <c r="R6817" i="2"/>
  <c r="S6817" i="2"/>
  <c r="Q6817" i="2"/>
  <c r="P6817" i="2"/>
  <c r="N6817" i="2"/>
  <c r="O6817" i="2"/>
  <c r="T6817" i="2"/>
  <c r="U6817" i="2"/>
  <c r="W6816" i="2"/>
  <c r="Z6815" i="2"/>
  <c r="AA6816" i="2" s="1"/>
  <c r="AB6816" i="2" s="1"/>
  <c r="X6815" i="2"/>
  <c r="W6817" i="2" l="1"/>
  <c r="Z6816" i="2"/>
  <c r="AA6817" i="2" s="1"/>
  <c r="AB6817" i="2" s="1"/>
  <c r="X6816" i="2"/>
  <c r="B6819" i="2"/>
  <c r="R6818" i="2"/>
  <c r="S6818" i="2"/>
  <c r="P6818" i="2"/>
  <c r="Q6818" i="2"/>
  <c r="N6818" i="2"/>
  <c r="O6818" i="2"/>
  <c r="T6818" i="2"/>
  <c r="U6818" i="2"/>
  <c r="B6820" i="2" l="1"/>
  <c r="S6819" i="2"/>
  <c r="R6819" i="2"/>
  <c r="P6819" i="2"/>
  <c r="Q6819" i="2"/>
  <c r="N6819" i="2"/>
  <c r="O6819" i="2"/>
  <c r="T6819" i="2"/>
  <c r="U6819" i="2"/>
  <c r="W6818" i="2"/>
  <c r="Z6817" i="2"/>
  <c r="AA6818" i="2" s="1"/>
  <c r="AB6818" i="2" s="1"/>
  <c r="X6817" i="2"/>
  <c r="W6819" i="2" l="1"/>
  <c r="Z6818" i="2"/>
  <c r="AA6819" i="2" s="1"/>
  <c r="AB6819" i="2" s="1"/>
  <c r="X6818" i="2"/>
  <c r="B6821" i="2"/>
  <c r="R6820" i="2"/>
  <c r="S6820" i="2"/>
  <c r="P6820" i="2"/>
  <c r="Q6820" i="2"/>
  <c r="O6820" i="2"/>
  <c r="N6820" i="2"/>
  <c r="T6820" i="2"/>
  <c r="U6820" i="2"/>
  <c r="B6822" i="2" l="1"/>
  <c r="R6821" i="2"/>
  <c r="S6821" i="2"/>
  <c r="Q6821" i="2"/>
  <c r="P6821" i="2"/>
  <c r="N6821" i="2"/>
  <c r="O6821" i="2"/>
  <c r="T6821" i="2"/>
  <c r="U6821" i="2"/>
  <c r="W6820" i="2"/>
  <c r="Z6819" i="2"/>
  <c r="AA6820" i="2" s="1"/>
  <c r="AB6820" i="2" s="1"/>
  <c r="X6819" i="2"/>
  <c r="W6821" i="2" l="1"/>
  <c r="Z6820" i="2"/>
  <c r="AA6821" i="2" s="1"/>
  <c r="AB6821" i="2" s="1"/>
  <c r="X6820" i="2"/>
  <c r="B6823" i="2"/>
  <c r="S6822" i="2"/>
  <c r="R6822" i="2"/>
  <c r="P6822" i="2"/>
  <c r="Q6822" i="2"/>
  <c r="N6822" i="2"/>
  <c r="O6822" i="2"/>
  <c r="T6822" i="2"/>
  <c r="U6822" i="2"/>
  <c r="B6824" i="2" l="1"/>
  <c r="S6823" i="2"/>
  <c r="R6823" i="2"/>
  <c r="P6823" i="2"/>
  <c r="Q6823" i="2"/>
  <c r="N6823" i="2"/>
  <c r="O6823" i="2"/>
  <c r="T6823" i="2"/>
  <c r="U6823" i="2"/>
  <c r="W6822" i="2"/>
  <c r="Z6821" i="2"/>
  <c r="AA6822" i="2" s="1"/>
  <c r="AB6822" i="2" s="1"/>
  <c r="X6821" i="2"/>
  <c r="W6823" i="2" l="1"/>
  <c r="Z6822" i="2"/>
  <c r="AA6823" i="2" s="1"/>
  <c r="AB6823" i="2" s="1"/>
  <c r="X6822" i="2"/>
  <c r="B6825" i="2"/>
  <c r="R6824" i="2"/>
  <c r="S6824" i="2"/>
  <c r="P6824" i="2"/>
  <c r="Q6824" i="2"/>
  <c r="O6824" i="2"/>
  <c r="N6824" i="2"/>
  <c r="T6824" i="2"/>
  <c r="U6824" i="2"/>
  <c r="B6826" i="2" l="1"/>
  <c r="R6825" i="2"/>
  <c r="S6825" i="2"/>
  <c r="Q6825" i="2"/>
  <c r="P6825" i="2"/>
  <c r="N6825" i="2"/>
  <c r="O6825" i="2"/>
  <c r="T6825" i="2"/>
  <c r="U6825" i="2"/>
  <c r="W6824" i="2"/>
  <c r="Z6823" i="2"/>
  <c r="AA6824" i="2" s="1"/>
  <c r="AB6824" i="2" s="1"/>
  <c r="X6823" i="2"/>
  <c r="W6825" i="2" l="1"/>
  <c r="Z6824" i="2"/>
  <c r="AA6825" i="2" s="1"/>
  <c r="AB6825" i="2" s="1"/>
  <c r="X6824" i="2"/>
  <c r="B6827" i="2"/>
  <c r="R6826" i="2"/>
  <c r="S6826" i="2"/>
  <c r="P6826" i="2"/>
  <c r="Q6826" i="2"/>
  <c r="N6826" i="2"/>
  <c r="O6826" i="2"/>
  <c r="T6826" i="2"/>
  <c r="U6826" i="2"/>
  <c r="B6828" i="2" l="1"/>
  <c r="S6827" i="2"/>
  <c r="R6827" i="2"/>
  <c r="P6827" i="2"/>
  <c r="Q6827" i="2"/>
  <c r="N6827" i="2"/>
  <c r="O6827" i="2"/>
  <c r="T6827" i="2"/>
  <c r="U6827" i="2"/>
  <c r="W6826" i="2"/>
  <c r="Z6825" i="2"/>
  <c r="AA6826" i="2" s="1"/>
  <c r="AB6826" i="2" s="1"/>
  <c r="X6825" i="2"/>
  <c r="W6827" i="2" l="1"/>
  <c r="Z6827" i="2"/>
  <c r="AA6828" i="2" s="1"/>
  <c r="X6827" i="2"/>
  <c r="Z6826" i="2"/>
  <c r="AA6827" i="2" s="1"/>
  <c r="AB6827" i="2" s="1"/>
  <c r="X6826" i="2"/>
  <c r="B6829" i="2"/>
  <c r="R6828" i="2"/>
  <c r="S6828" i="2"/>
  <c r="P6828" i="2"/>
  <c r="Q6828" i="2"/>
  <c r="O6828" i="2"/>
  <c r="N6828" i="2"/>
  <c r="T6828" i="2"/>
  <c r="U6828" i="2"/>
  <c r="W6828" i="2" l="1"/>
  <c r="B6830" i="2"/>
  <c r="R6829" i="2"/>
  <c r="S6829" i="2"/>
  <c r="Q6829" i="2"/>
  <c r="P6829" i="2"/>
  <c r="N6829" i="2"/>
  <c r="O6829" i="2"/>
  <c r="T6829" i="2"/>
  <c r="U6829" i="2"/>
  <c r="AB6828" i="2"/>
  <c r="W6829" i="2" l="1"/>
  <c r="B6831" i="2"/>
  <c r="R6830" i="2"/>
  <c r="S6830" i="2"/>
  <c r="P6830" i="2"/>
  <c r="Q6830" i="2"/>
  <c r="N6830" i="2"/>
  <c r="O6830" i="2"/>
  <c r="T6830" i="2"/>
  <c r="U6830" i="2"/>
  <c r="Z6828" i="2"/>
  <c r="AA6829" i="2" s="1"/>
  <c r="AB6829" i="2" s="1"/>
  <c r="X6828" i="2"/>
  <c r="W6830" i="2" l="1"/>
  <c r="B6832" i="2"/>
  <c r="S6831" i="2"/>
  <c r="R6831" i="2"/>
  <c r="P6831" i="2"/>
  <c r="Q6831" i="2"/>
  <c r="N6831" i="2"/>
  <c r="O6831" i="2"/>
  <c r="T6831" i="2"/>
  <c r="U6831" i="2"/>
  <c r="Z6829" i="2"/>
  <c r="AA6830" i="2" s="1"/>
  <c r="AB6830" i="2" s="1"/>
  <c r="X6829" i="2"/>
  <c r="W6831" i="2" l="1"/>
  <c r="B6833" i="2"/>
  <c r="R6832" i="2"/>
  <c r="S6832" i="2"/>
  <c r="P6832" i="2"/>
  <c r="Q6832" i="2"/>
  <c r="O6832" i="2"/>
  <c r="N6832" i="2"/>
  <c r="T6832" i="2"/>
  <c r="U6832" i="2"/>
  <c r="Z6830" i="2"/>
  <c r="AA6831" i="2" s="1"/>
  <c r="AB6831" i="2" s="1"/>
  <c r="X6830" i="2"/>
  <c r="W6832" i="2" l="1"/>
  <c r="B6834" i="2"/>
  <c r="R6833" i="2"/>
  <c r="S6833" i="2"/>
  <c r="Q6833" i="2"/>
  <c r="P6833" i="2"/>
  <c r="N6833" i="2"/>
  <c r="O6833" i="2"/>
  <c r="T6833" i="2"/>
  <c r="U6833" i="2"/>
  <c r="Z6832" i="2"/>
  <c r="AA6833" i="2" s="1"/>
  <c r="X6832" i="2"/>
  <c r="Z6831" i="2"/>
  <c r="AA6832" i="2" s="1"/>
  <c r="AB6832" i="2" s="1"/>
  <c r="X6831" i="2"/>
  <c r="W6833" i="2" l="1"/>
  <c r="AB6833" i="2"/>
  <c r="B6835" i="2"/>
  <c r="S6834" i="2"/>
  <c r="R6834" i="2"/>
  <c r="P6834" i="2"/>
  <c r="Q6834" i="2"/>
  <c r="N6834" i="2"/>
  <c r="O6834" i="2"/>
  <c r="U6834" i="2"/>
  <c r="T6834" i="2"/>
  <c r="W6834" i="2" l="1"/>
  <c r="B6836" i="2"/>
  <c r="S6835" i="2"/>
  <c r="R6835" i="2"/>
  <c r="P6835" i="2"/>
  <c r="Q6835" i="2"/>
  <c r="N6835" i="2"/>
  <c r="O6835" i="2"/>
  <c r="T6835" i="2"/>
  <c r="U6835" i="2"/>
  <c r="Z6833" i="2"/>
  <c r="AA6834" i="2" s="1"/>
  <c r="AB6834" i="2" s="1"/>
  <c r="X6833" i="2"/>
  <c r="B6837" i="2" l="1"/>
  <c r="R6836" i="2"/>
  <c r="S6836" i="2"/>
  <c r="P6836" i="2"/>
  <c r="Q6836" i="2"/>
  <c r="O6836" i="2"/>
  <c r="N6836" i="2"/>
  <c r="T6836" i="2"/>
  <c r="U6836" i="2"/>
  <c r="W6835" i="2"/>
  <c r="Z6834" i="2"/>
  <c r="AA6835" i="2" s="1"/>
  <c r="AB6835" i="2" s="1"/>
  <c r="X6834" i="2"/>
  <c r="W6836" i="2" l="1"/>
  <c r="Z6835" i="2"/>
  <c r="AA6836" i="2" s="1"/>
  <c r="AB6836" i="2" s="1"/>
  <c r="X6835" i="2"/>
  <c r="B6838" i="2"/>
  <c r="R6837" i="2"/>
  <c r="S6837" i="2"/>
  <c r="Q6837" i="2"/>
  <c r="P6837" i="2"/>
  <c r="N6837" i="2"/>
  <c r="O6837" i="2"/>
  <c r="T6837" i="2"/>
  <c r="U6837" i="2"/>
  <c r="B6839" i="2" l="1"/>
  <c r="R6838" i="2"/>
  <c r="S6838" i="2"/>
  <c r="P6838" i="2"/>
  <c r="Q6838" i="2"/>
  <c r="N6838" i="2"/>
  <c r="O6838" i="2"/>
  <c r="T6838" i="2"/>
  <c r="U6838" i="2"/>
  <c r="W6837" i="2"/>
  <c r="Z6836" i="2"/>
  <c r="AA6837" i="2" s="1"/>
  <c r="AB6837" i="2" s="1"/>
  <c r="X6836" i="2"/>
  <c r="W6838" i="2" l="1"/>
  <c r="Z6837" i="2"/>
  <c r="AA6838" i="2" s="1"/>
  <c r="AB6838" i="2" s="1"/>
  <c r="X6837" i="2"/>
  <c r="B6840" i="2"/>
  <c r="S6839" i="2"/>
  <c r="R6839" i="2"/>
  <c r="P6839" i="2"/>
  <c r="Q6839" i="2"/>
  <c r="N6839" i="2"/>
  <c r="O6839" i="2"/>
  <c r="T6839" i="2"/>
  <c r="U6839" i="2"/>
  <c r="B6841" i="2" l="1"/>
  <c r="R6840" i="2"/>
  <c r="S6840" i="2"/>
  <c r="P6840" i="2"/>
  <c r="Q6840" i="2"/>
  <c r="O6840" i="2"/>
  <c r="N6840" i="2"/>
  <c r="T6840" i="2"/>
  <c r="U6840" i="2"/>
  <c r="W6839" i="2"/>
  <c r="Z6838" i="2"/>
  <c r="AA6839" i="2" s="1"/>
  <c r="AB6839" i="2" s="1"/>
  <c r="X6838" i="2"/>
  <c r="W6840" i="2" l="1"/>
  <c r="Z6839" i="2"/>
  <c r="AA6840" i="2" s="1"/>
  <c r="AB6840" i="2" s="1"/>
  <c r="X6839" i="2"/>
  <c r="B6842" i="2"/>
  <c r="R6841" i="2"/>
  <c r="S6841" i="2"/>
  <c r="Q6841" i="2"/>
  <c r="P6841" i="2"/>
  <c r="N6841" i="2"/>
  <c r="O6841" i="2"/>
  <c r="T6841" i="2"/>
  <c r="U6841" i="2"/>
  <c r="B6843" i="2" l="1"/>
  <c r="R6842" i="2"/>
  <c r="S6842" i="2"/>
  <c r="P6842" i="2"/>
  <c r="Q6842" i="2"/>
  <c r="N6842" i="2"/>
  <c r="O6842" i="2"/>
  <c r="T6842" i="2"/>
  <c r="U6842" i="2"/>
  <c r="W6841" i="2"/>
  <c r="Z6840" i="2"/>
  <c r="AA6841" i="2" s="1"/>
  <c r="AB6841" i="2" s="1"/>
  <c r="X6840" i="2"/>
  <c r="W6842" i="2" l="1"/>
  <c r="Z6841" i="2"/>
  <c r="AA6842" i="2" s="1"/>
  <c r="AB6842" i="2" s="1"/>
  <c r="X6841" i="2"/>
  <c r="B6844" i="2"/>
  <c r="S6843" i="2"/>
  <c r="R6843" i="2"/>
  <c r="P6843" i="2"/>
  <c r="Q6843" i="2"/>
  <c r="N6843" i="2"/>
  <c r="O6843" i="2"/>
  <c r="T6843" i="2"/>
  <c r="U6843" i="2"/>
  <c r="B6845" i="2" l="1"/>
  <c r="R6844" i="2"/>
  <c r="S6844" i="2"/>
  <c r="P6844" i="2"/>
  <c r="Q6844" i="2"/>
  <c r="O6844" i="2"/>
  <c r="N6844" i="2"/>
  <c r="T6844" i="2"/>
  <c r="U6844" i="2"/>
  <c r="W6843" i="2"/>
  <c r="Z6842" i="2"/>
  <c r="AA6843" i="2" s="1"/>
  <c r="AB6843" i="2" s="1"/>
  <c r="X6842" i="2"/>
  <c r="W6844" i="2" l="1"/>
  <c r="Z6843" i="2"/>
  <c r="AA6844" i="2" s="1"/>
  <c r="AB6844" i="2" s="1"/>
  <c r="X6843" i="2"/>
  <c r="B6846" i="2"/>
  <c r="R6845" i="2"/>
  <c r="S6845" i="2"/>
  <c r="Q6845" i="2"/>
  <c r="P6845" i="2"/>
  <c r="N6845" i="2"/>
  <c r="O6845" i="2"/>
  <c r="T6845" i="2"/>
  <c r="U6845" i="2"/>
  <c r="B6847" i="2" l="1"/>
  <c r="R6846" i="2"/>
  <c r="S6846" i="2"/>
  <c r="P6846" i="2"/>
  <c r="Q6846" i="2"/>
  <c r="N6846" i="2"/>
  <c r="O6846" i="2"/>
  <c r="T6846" i="2"/>
  <c r="U6846" i="2"/>
  <c r="W6845" i="2"/>
  <c r="Z6844" i="2"/>
  <c r="AA6845" i="2" s="1"/>
  <c r="AB6845" i="2" s="1"/>
  <c r="X6844" i="2"/>
  <c r="W6846" i="2" l="1"/>
  <c r="Z6845" i="2"/>
  <c r="AA6846" i="2" s="1"/>
  <c r="AB6846" i="2" s="1"/>
  <c r="X6845" i="2"/>
  <c r="B6848" i="2"/>
  <c r="S6847" i="2"/>
  <c r="R6847" i="2"/>
  <c r="P6847" i="2"/>
  <c r="Q6847" i="2"/>
  <c r="N6847" i="2"/>
  <c r="O6847" i="2"/>
  <c r="T6847" i="2"/>
  <c r="U6847" i="2"/>
  <c r="B6849" i="2" l="1"/>
  <c r="R6848" i="2"/>
  <c r="S6848" i="2"/>
  <c r="P6848" i="2"/>
  <c r="Q6848" i="2"/>
  <c r="O6848" i="2"/>
  <c r="N6848" i="2"/>
  <c r="T6848" i="2"/>
  <c r="U6848" i="2"/>
  <c r="W6847" i="2"/>
  <c r="Z6846" i="2"/>
  <c r="AA6847" i="2" s="1"/>
  <c r="AB6847" i="2" s="1"/>
  <c r="X6846" i="2"/>
  <c r="W6848" i="2" l="1"/>
  <c r="Z6848" i="2"/>
  <c r="AA6849" i="2" s="1"/>
  <c r="X6848" i="2"/>
  <c r="Z6847" i="2"/>
  <c r="AA6848" i="2" s="1"/>
  <c r="AB6848" i="2" s="1"/>
  <c r="X6847" i="2"/>
  <c r="B6850" i="2"/>
  <c r="R6849" i="2"/>
  <c r="S6849" i="2"/>
  <c r="Q6849" i="2"/>
  <c r="P6849" i="2"/>
  <c r="N6849" i="2"/>
  <c r="O6849" i="2"/>
  <c r="T6849" i="2"/>
  <c r="U6849" i="2"/>
  <c r="W6849" i="2" l="1"/>
  <c r="B6851" i="2"/>
  <c r="R6850" i="2"/>
  <c r="S6850" i="2"/>
  <c r="P6850" i="2"/>
  <c r="Q6850" i="2"/>
  <c r="N6850" i="2"/>
  <c r="O6850" i="2"/>
  <c r="T6850" i="2"/>
  <c r="U6850" i="2"/>
  <c r="AB6849" i="2"/>
  <c r="B6852" i="2" l="1"/>
  <c r="S6851" i="2"/>
  <c r="R6851" i="2"/>
  <c r="P6851" i="2"/>
  <c r="Q6851" i="2"/>
  <c r="N6851" i="2"/>
  <c r="O6851" i="2"/>
  <c r="T6851" i="2"/>
  <c r="U6851" i="2"/>
  <c r="W6850" i="2"/>
  <c r="Z6849" i="2"/>
  <c r="AA6850" i="2" s="1"/>
  <c r="AB6850" i="2" s="1"/>
  <c r="X6849" i="2"/>
  <c r="W6851" i="2" l="1"/>
  <c r="Z6850" i="2"/>
  <c r="AA6851" i="2" s="1"/>
  <c r="AB6851" i="2" s="1"/>
  <c r="X6850" i="2"/>
  <c r="B6853" i="2"/>
  <c r="R6852" i="2"/>
  <c r="S6852" i="2"/>
  <c r="P6852" i="2"/>
  <c r="Q6852" i="2"/>
  <c r="O6852" i="2"/>
  <c r="N6852" i="2"/>
  <c r="T6852" i="2"/>
  <c r="U6852" i="2"/>
  <c r="B6854" i="2" l="1"/>
  <c r="R6853" i="2"/>
  <c r="S6853" i="2"/>
  <c r="Q6853" i="2"/>
  <c r="P6853" i="2"/>
  <c r="N6853" i="2"/>
  <c r="O6853" i="2"/>
  <c r="T6853" i="2"/>
  <c r="U6853" i="2"/>
  <c r="W6852" i="2"/>
  <c r="Z6851" i="2"/>
  <c r="AA6852" i="2" s="1"/>
  <c r="AB6852" i="2" s="1"/>
  <c r="X6851" i="2"/>
  <c r="W6853" i="2" l="1"/>
  <c r="Z6852" i="2"/>
  <c r="AA6853" i="2" s="1"/>
  <c r="AB6853" i="2" s="1"/>
  <c r="X6852" i="2"/>
  <c r="B6855" i="2"/>
  <c r="S6854" i="2"/>
  <c r="R6854" i="2"/>
  <c r="P6854" i="2"/>
  <c r="Q6854" i="2"/>
  <c r="N6854" i="2"/>
  <c r="O6854" i="2"/>
  <c r="T6854" i="2"/>
  <c r="U6854" i="2"/>
  <c r="B6856" i="2" l="1"/>
  <c r="S6855" i="2"/>
  <c r="R6855" i="2"/>
  <c r="P6855" i="2"/>
  <c r="Q6855" i="2"/>
  <c r="N6855" i="2"/>
  <c r="O6855" i="2"/>
  <c r="T6855" i="2"/>
  <c r="U6855" i="2"/>
  <c r="W6854" i="2"/>
  <c r="Z6853" i="2"/>
  <c r="AA6854" i="2" s="1"/>
  <c r="X6853" i="2"/>
  <c r="AB6854" i="2" l="1"/>
  <c r="W6855" i="2"/>
  <c r="Z6854" i="2"/>
  <c r="AA6855" i="2" s="1"/>
  <c r="AB6855" i="2" s="1"/>
  <c r="X6854" i="2"/>
  <c r="B6857" i="2"/>
  <c r="R6856" i="2"/>
  <c r="S6856" i="2"/>
  <c r="P6856" i="2"/>
  <c r="Q6856" i="2"/>
  <c r="O6856" i="2"/>
  <c r="N6856" i="2"/>
  <c r="T6856" i="2"/>
  <c r="U6856" i="2"/>
  <c r="B6858" i="2" l="1"/>
  <c r="R6857" i="2"/>
  <c r="S6857" i="2"/>
  <c r="Q6857" i="2"/>
  <c r="P6857" i="2"/>
  <c r="N6857" i="2"/>
  <c r="O6857" i="2"/>
  <c r="T6857" i="2"/>
  <c r="U6857" i="2"/>
  <c r="W6856" i="2"/>
  <c r="Z6855" i="2"/>
  <c r="AA6856" i="2" s="1"/>
  <c r="AB6856" i="2" s="1"/>
  <c r="X6855" i="2"/>
  <c r="W6857" i="2" l="1"/>
  <c r="Z6856" i="2"/>
  <c r="AA6857" i="2" s="1"/>
  <c r="AB6857" i="2" s="1"/>
  <c r="X6856" i="2"/>
  <c r="B6859" i="2"/>
  <c r="R6858" i="2"/>
  <c r="S6858" i="2"/>
  <c r="P6858" i="2"/>
  <c r="Q6858" i="2"/>
  <c r="N6858" i="2"/>
  <c r="O6858" i="2"/>
  <c r="T6858" i="2"/>
  <c r="U6858" i="2"/>
  <c r="B6860" i="2" l="1"/>
  <c r="S6859" i="2"/>
  <c r="R6859" i="2"/>
  <c r="P6859" i="2"/>
  <c r="Q6859" i="2"/>
  <c r="N6859" i="2"/>
  <c r="O6859" i="2"/>
  <c r="T6859" i="2"/>
  <c r="U6859" i="2"/>
  <c r="W6858" i="2"/>
  <c r="Z6857" i="2"/>
  <c r="AA6858" i="2" s="1"/>
  <c r="AB6858" i="2" s="1"/>
  <c r="X6857" i="2"/>
  <c r="W6859" i="2" l="1"/>
  <c r="Z6858" i="2"/>
  <c r="AA6859" i="2" s="1"/>
  <c r="X6858" i="2"/>
  <c r="B6861" i="2"/>
  <c r="R6860" i="2"/>
  <c r="S6860" i="2"/>
  <c r="P6860" i="2"/>
  <c r="Q6860" i="2"/>
  <c r="O6860" i="2"/>
  <c r="N6860" i="2"/>
  <c r="T6860" i="2"/>
  <c r="U6860" i="2"/>
  <c r="AB6859" i="2" l="1"/>
  <c r="B6862" i="2"/>
  <c r="R6861" i="2"/>
  <c r="S6861" i="2"/>
  <c r="Q6861" i="2"/>
  <c r="P6861" i="2"/>
  <c r="N6861" i="2"/>
  <c r="O6861" i="2"/>
  <c r="T6861" i="2"/>
  <c r="U6861" i="2"/>
  <c r="W6860" i="2"/>
  <c r="Z6859" i="2"/>
  <c r="AA6860" i="2" s="1"/>
  <c r="AB6860" i="2" s="1"/>
  <c r="X6859" i="2"/>
  <c r="W6861" i="2" l="1"/>
  <c r="Z6860" i="2"/>
  <c r="AA6861" i="2" s="1"/>
  <c r="AB6861" i="2" s="1"/>
  <c r="X6860" i="2"/>
  <c r="B6863" i="2"/>
  <c r="R6862" i="2"/>
  <c r="S6862" i="2"/>
  <c r="P6862" i="2"/>
  <c r="Q6862" i="2"/>
  <c r="N6862" i="2"/>
  <c r="O6862" i="2"/>
  <c r="T6862" i="2"/>
  <c r="U6862" i="2"/>
  <c r="B6864" i="2" l="1"/>
  <c r="S6863" i="2"/>
  <c r="R6863" i="2"/>
  <c r="P6863" i="2"/>
  <c r="Q6863" i="2"/>
  <c r="N6863" i="2"/>
  <c r="O6863" i="2"/>
  <c r="T6863" i="2"/>
  <c r="U6863" i="2"/>
  <c r="W6862" i="2"/>
  <c r="Z6861" i="2"/>
  <c r="AA6862" i="2" s="1"/>
  <c r="X6861" i="2"/>
  <c r="AB6862" i="2" l="1"/>
  <c r="W6863" i="2"/>
  <c r="Z6862" i="2"/>
  <c r="AA6863" i="2" s="1"/>
  <c r="AB6863" i="2" s="1"/>
  <c r="X6862" i="2"/>
  <c r="B6865" i="2"/>
  <c r="R6864" i="2"/>
  <c r="S6864" i="2"/>
  <c r="P6864" i="2"/>
  <c r="Q6864" i="2"/>
  <c r="O6864" i="2"/>
  <c r="N6864" i="2"/>
  <c r="T6864" i="2"/>
  <c r="U6864" i="2"/>
  <c r="B6866" i="2" l="1"/>
  <c r="R6865" i="2"/>
  <c r="S6865" i="2"/>
  <c r="Q6865" i="2"/>
  <c r="P6865" i="2"/>
  <c r="N6865" i="2"/>
  <c r="O6865" i="2"/>
  <c r="T6865" i="2"/>
  <c r="U6865" i="2"/>
  <c r="W6864" i="2"/>
  <c r="Z6863" i="2"/>
  <c r="AA6864" i="2" s="1"/>
  <c r="AB6864" i="2" s="1"/>
  <c r="X6863" i="2"/>
  <c r="W6865" i="2" l="1"/>
  <c r="Z6864" i="2"/>
  <c r="AA6865" i="2" s="1"/>
  <c r="AB6865" i="2" s="1"/>
  <c r="X6864" i="2"/>
  <c r="B6867" i="2"/>
  <c r="S6866" i="2"/>
  <c r="R6866" i="2"/>
  <c r="P6866" i="2"/>
  <c r="Q6866" i="2"/>
  <c r="N6866" i="2"/>
  <c r="O6866" i="2"/>
  <c r="U6866" i="2"/>
  <c r="T6866" i="2"/>
  <c r="B6868" i="2" l="1"/>
  <c r="S6867" i="2"/>
  <c r="R6867" i="2"/>
  <c r="P6867" i="2"/>
  <c r="Q6867" i="2"/>
  <c r="N6867" i="2"/>
  <c r="O6867" i="2"/>
  <c r="T6867" i="2"/>
  <c r="U6867" i="2"/>
  <c r="W6866" i="2"/>
  <c r="Z6865" i="2"/>
  <c r="AA6866" i="2" s="1"/>
  <c r="AB6866" i="2" s="1"/>
  <c r="X6865" i="2"/>
  <c r="W6867" i="2" l="1"/>
  <c r="Z6866" i="2"/>
  <c r="AA6867" i="2" s="1"/>
  <c r="AB6867" i="2" s="1"/>
  <c r="X6866" i="2"/>
  <c r="B6869" i="2"/>
  <c r="R6868" i="2"/>
  <c r="S6868" i="2"/>
  <c r="P6868" i="2"/>
  <c r="Q6868" i="2"/>
  <c r="O6868" i="2"/>
  <c r="N6868" i="2"/>
  <c r="T6868" i="2"/>
  <c r="U6868" i="2"/>
  <c r="B6870" i="2" l="1"/>
  <c r="R6869" i="2"/>
  <c r="S6869" i="2"/>
  <c r="Q6869" i="2"/>
  <c r="P6869" i="2"/>
  <c r="N6869" i="2"/>
  <c r="O6869" i="2"/>
  <c r="T6869" i="2"/>
  <c r="U6869" i="2"/>
  <c r="W6868" i="2"/>
  <c r="Z6867" i="2"/>
  <c r="AA6868" i="2" s="1"/>
  <c r="AB6868" i="2" s="1"/>
  <c r="X6867" i="2"/>
  <c r="W6869" i="2" l="1"/>
  <c r="Z6868" i="2"/>
  <c r="AA6869" i="2" s="1"/>
  <c r="AB6869" i="2" s="1"/>
  <c r="X6868" i="2"/>
  <c r="B6871" i="2"/>
  <c r="R6870" i="2"/>
  <c r="S6870" i="2"/>
  <c r="P6870" i="2"/>
  <c r="Q6870" i="2"/>
  <c r="N6870" i="2"/>
  <c r="O6870" i="2"/>
  <c r="T6870" i="2"/>
  <c r="U6870" i="2"/>
  <c r="B6872" i="2" l="1"/>
  <c r="S6871" i="2"/>
  <c r="R6871" i="2"/>
  <c r="P6871" i="2"/>
  <c r="Q6871" i="2"/>
  <c r="N6871" i="2"/>
  <c r="O6871" i="2"/>
  <c r="T6871" i="2"/>
  <c r="U6871" i="2"/>
  <c r="W6870" i="2"/>
  <c r="Z6869" i="2"/>
  <c r="AA6870" i="2" s="1"/>
  <c r="AB6870" i="2" s="1"/>
  <c r="X6869" i="2"/>
  <c r="W6871" i="2" l="1"/>
  <c r="Z6870" i="2"/>
  <c r="AA6871" i="2" s="1"/>
  <c r="AB6871" i="2" s="1"/>
  <c r="X6870" i="2"/>
  <c r="B6873" i="2"/>
  <c r="R6872" i="2"/>
  <c r="S6872" i="2"/>
  <c r="P6872" i="2"/>
  <c r="Q6872" i="2"/>
  <c r="O6872" i="2"/>
  <c r="N6872" i="2"/>
  <c r="T6872" i="2"/>
  <c r="U6872" i="2"/>
  <c r="W6872" i="2" l="1"/>
  <c r="B6874" i="2"/>
  <c r="R6873" i="2"/>
  <c r="S6873" i="2"/>
  <c r="Q6873" i="2"/>
  <c r="P6873" i="2"/>
  <c r="N6873" i="2"/>
  <c r="O6873" i="2"/>
  <c r="T6873" i="2"/>
  <c r="U6873" i="2"/>
  <c r="Z6871" i="2"/>
  <c r="AA6872" i="2" s="1"/>
  <c r="AB6872" i="2" s="1"/>
  <c r="X6871" i="2"/>
  <c r="W6873" i="2" l="1"/>
  <c r="B6875" i="2"/>
  <c r="R6874" i="2"/>
  <c r="S6874" i="2"/>
  <c r="P6874" i="2"/>
  <c r="Q6874" i="2"/>
  <c r="N6874" i="2"/>
  <c r="O6874" i="2"/>
  <c r="U6874" i="2"/>
  <c r="T6874" i="2"/>
  <c r="Z6873" i="2"/>
  <c r="AA6874" i="2" s="1"/>
  <c r="X6873" i="2"/>
  <c r="Z6872" i="2"/>
  <c r="AA6873" i="2" s="1"/>
  <c r="AB6873" i="2" s="1"/>
  <c r="X6872" i="2"/>
  <c r="W6874" i="2" l="1"/>
  <c r="AB6874" i="2"/>
  <c r="B6876" i="2"/>
  <c r="S6875" i="2"/>
  <c r="R6875" i="2"/>
  <c r="P6875" i="2"/>
  <c r="Q6875" i="2"/>
  <c r="N6875" i="2"/>
  <c r="O6875" i="2"/>
  <c r="T6875" i="2"/>
  <c r="U6875" i="2"/>
  <c r="W6875" i="2" l="1"/>
  <c r="B6877" i="2"/>
  <c r="R6876" i="2"/>
  <c r="S6876" i="2"/>
  <c r="P6876" i="2"/>
  <c r="Q6876" i="2"/>
  <c r="O6876" i="2"/>
  <c r="N6876" i="2"/>
  <c r="T6876" i="2"/>
  <c r="U6876" i="2"/>
  <c r="Z6874" i="2"/>
  <c r="AA6875" i="2" s="1"/>
  <c r="AB6875" i="2" s="1"/>
  <c r="X6874" i="2"/>
  <c r="W6876" i="2" l="1"/>
  <c r="B6878" i="2"/>
  <c r="R6877" i="2"/>
  <c r="S6877" i="2"/>
  <c r="Q6877" i="2"/>
  <c r="P6877" i="2"/>
  <c r="N6877" i="2"/>
  <c r="O6877" i="2"/>
  <c r="T6877" i="2"/>
  <c r="U6877" i="2"/>
  <c r="Z6876" i="2"/>
  <c r="AA6877" i="2" s="1"/>
  <c r="X6876" i="2"/>
  <c r="Z6875" i="2"/>
  <c r="AA6876" i="2" s="1"/>
  <c r="AB6876" i="2" s="1"/>
  <c r="X6875" i="2"/>
  <c r="W6877" i="2" l="1"/>
  <c r="AB6877" i="2"/>
  <c r="B6879" i="2"/>
  <c r="R6878" i="2"/>
  <c r="S6878" i="2"/>
  <c r="P6878" i="2"/>
  <c r="Q6878" i="2"/>
  <c r="N6878" i="2"/>
  <c r="O6878" i="2"/>
  <c r="T6878" i="2"/>
  <c r="U6878" i="2"/>
  <c r="W6878" i="2" l="1"/>
  <c r="B6880" i="2"/>
  <c r="S6879" i="2"/>
  <c r="R6879" i="2"/>
  <c r="P6879" i="2"/>
  <c r="Q6879" i="2"/>
  <c r="O6879" i="2"/>
  <c r="N6879" i="2"/>
  <c r="T6879" i="2"/>
  <c r="U6879" i="2"/>
  <c r="Z6877" i="2"/>
  <c r="AA6878" i="2" s="1"/>
  <c r="AB6878" i="2" s="1"/>
  <c r="X6877" i="2"/>
  <c r="W6879" i="2" l="1"/>
  <c r="B6881" i="2"/>
  <c r="R6880" i="2"/>
  <c r="S6880" i="2"/>
  <c r="P6880" i="2"/>
  <c r="Q6880" i="2"/>
  <c r="N6880" i="2"/>
  <c r="O6880" i="2"/>
  <c r="T6880" i="2"/>
  <c r="U6880" i="2"/>
  <c r="Z6879" i="2"/>
  <c r="AA6880" i="2" s="1"/>
  <c r="X6879" i="2"/>
  <c r="Z6878" i="2"/>
  <c r="AA6879" i="2" s="1"/>
  <c r="AB6879" i="2" s="1"/>
  <c r="X6878" i="2"/>
  <c r="W6880" i="2" l="1"/>
  <c r="AB6880" i="2"/>
  <c r="B6882" i="2"/>
  <c r="R6881" i="2"/>
  <c r="S6881" i="2"/>
  <c r="Q6881" i="2"/>
  <c r="P6881" i="2"/>
  <c r="N6881" i="2"/>
  <c r="O6881" i="2"/>
  <c r="T6881" i="2"/>
  <c r="U6881" i="2"/>
  <c r="W6881" i="2" l="1"/>
  <c r="B6883" i="2"/>
  <c r="R6882" i="2"/>
  <c r="S6882" i="2"/>
  <c r="P6882" i="2"/>
  <c r="Q6882" i="2"/>
  <c r="N6882" i="2"/>
  <c r="O6882" i="2"/>
  <c r="T6882" i="2"/>
  <c r="U6882" i="2"/>
  <c r="Z6880" i="2"/>
  <c r="AA6881" i="2" s="1"/>
  <c r="AB6881" i="2" s="1"/>
  <c r="X6880" i="2"/>
  <c r="W6882" i="2" l="1"/>
  <c r="Z6882" i="2" s="1"/>
  <c r="AA6883" i="2" s="1"/>
  <c r="X6882" i="2"/>
  <c r="B6884" i="2"/>
  <c r="S6883" i="2"/>
  <c r="R6883" i="2"/>
  <c r="P6883" i="2"/>
  <c r="Q6883" i="2"/>
  <c r="O6883" i="2"/>
  <c r="N6883" i="2"/>
  <c r="T6883" i="2"/>
  <c r="U6883" i="2"/>
  <c r="Z6881" i="2"/>
  <c r="AA6882" i="2" s="1"/>
  <c r="AB6882" i="2" s="1"/>
  <c r="X6881" i="2"/>
  <c r="B6885" i="2" l="1"/>
  <c r="R6884" i="2"/>
  <c r="S6884" i="2"/>
  <c r="P6884" i="2"/>
  <c r="Q6884" i="2"/>
  <c r="N6884" i="2"/>
  <c r="O6884" i="2"/>
  <c r="T6884" i="2"/>
  <c r="U6884" i="2"/>
  <c r="W6883" i="2"/>
  <c r="AB6883" i="2" s="1"/>
  <c r="W6884" i="2" l="1"/>
  <c r="Z6883" i="2"/>
  <c r="AA6884" i="2" s="1"/>
  <c r="AB6884" i="2" s="1"/>
  <c r="X6883" i="2"/>
  <c r="B6886" i="2"/>
  <c r="R6885" i="2"/>
  <c r="S6885" i="2"/>
  <c r="Q6885" i="2"/>
  <c r="P6885" i="2"/>
  <c r="N6885" i="2"/>
  <c r="O6885" i="2"/>
  <c r="T6885" i="2"/>
  <c r="U6885" i="2"/>
  <c r="B6887" i="2" l="1"/>
  <c r="S6886" i="2"/>
  <c r="R6886" i="2"/>
  <c r="P6886" i="2"/>
  <c r="Q6886" i="2"/>
  <c r="N6886" i="2"/>
  <c r="O6886" i="2"/>
  <c r="U6886" i="2"/>
  <c r="T6886" i="2"/>
  <c r="W6885" i="2"/>
  <c r="Z6884" i="2"/>
  <c r="AA6885" i="2" s="1"/>
  <c r="AB6885" i="2" s="1"/>
  <c r="X6884" i="2"/>
  <c r="W6886" i="2" l="1"/>
  <c r="Z6885" i="2"/>
  <c r="AA6886" i="2" s="1"/>
  <c r="AB6886" i="2" s="1"/>
  <c r="X6885" i="2"/>
  <c r="B6888" i="2"/>
  <c r="S6887" i="2"/>
  <c r="R6887" i="2"/>
  <c r="P6887" i="2"/>
  <c r="Q6887" i="2"/>
  <c r="O6887" i="2"/>
  <c r="N6887" i="2"/>
  <c r="T6887" i="2"/>
  <c r="U6887" i="2"/>
  <c r="B6889" i="2" l="1"/>
  <c r="R6888" i="2"/>
  <c r="S6888" i="2"/>
  <c r="P6888" i="2"/>
  <c r="Q6888" i="2"/>
  <c r="N6888" i="2"/>
  <c r="O6888" i="2"/>
  <c r="T6888" i="2"/>
  <c r="U6888" i="2"/>
  <c r="W6887" i="2"/>
  <c r="Z6886" i="2"/>
  <c r="AA6887" i="2" s="1"/>
  <c r="X6886" i="2"/>
  <c r="AB6887" i="2" l="1"/>
  <c r="W6888" i="2"/>
  <c r="Z6887" i="2"/>
  <c r="AA6888" i="2" s="1"/>
  <c r="AB6888" i="2" s="1"/>
  <c r="X6887" i="2"/>
  <c r="B6890" i="2"/>
  <c r="R6889" i="2"/>
  <c r="S6889" i="2"/>
  <c r="Q6889" i="2"/>
  <c r="P6889" i="2"/>
  <c r="N6889" i="2"/>
  <c r="O6889" i="2"/>
  <c r="T6889" i="2"/>
  <c r="U6889" i="2"/>
  <c r="B6891" i="2" l="1"/>
  <c r="R6890" i="2"/>
  <c r="S6890" i="2"/>
  <c r="P6890" i="2"/>
  <c r="Q6890" i="2"/>
  <c r="N6890" i="2"/>
  <c r="O6890" i="2"/>
  <c r="T6890" i="2"/>
  <c r="U6890" i="2"/>
  <c r="W6889" i="2"/>
  <c r="Z6888" i="2"/>
  <c r="AA6889" i="2" s="1"/>
  <c r="AB6889" i="2" s="1"/>
  <c r="X6888" i="2"/>
  <c r="W6890" i="2" l="1"/>
  <c r="Z6889" i="2"/>
  <c r="AA6890" i="2" s="1"/>
  <c r="AB6890" i="2" s="1"/>
  <c r="X6889" i="2"/>
  <c r="B6892" i="2"/>
  <c r="S6891" i="2"/>
  <c r="R6891" i="2"/>
  <c r="P6891" i="2"/>
  <c r="Q6891" i="2"/>
  <c r="O6891" i="2"/>
  <c r="N6891" i="2"/>
  <c r="T6891" i="2"/>
  <c r="U6891" i="2"/>
  <c r="B6893" i="2" l="1"/>
  <c r="R6892" i="2"/>
  <c r="S6892" i="2"/>
  <c r="P6892" i="2"/>
  <c r="Q6892" i="2"/>
  <c r="N6892" i="2"/>
  <c r="O6892" i="2"/>
  <c r="T6892" i="2"/>
  <c r="U6892" i="2"/>
  <c r="W6891" i="2"/>
  <c r="Z6890" i="2"/>
  <c r="AA6891" i="2" s="1"/>
  <c r="X6890" i="2"/>
  <c r="AB6891" i="2" l="1"/>
  <c r="W6892" i="2"/>
  <c r="Z6891" i="2"/>
  <c r="AA6892" i="2" s="1"/>
  <c r="AB6892" i="2" s="1"/>
  <c r="X6891" i="2"/>
  <c r="B6894" i="2"/>
  <c r="R6893" i="2"/>
  <c r="S6893" i="2"/>
  <c r="Q6893" i="2"/>
  <c r="P6893" i="2"/>
  <c r="N6893" i="2"/>
  <c r="O6893" i="2"/>
  <c r="T6893" i="2"/>
  <c r="U6893" i="2"/>
  <c r="B6895" i="2" l="1"/>
  <c r="R6894" i="2"/>
  <c r="S6894" i="2"/>
  <c r="P6894" i="2"/>
  <c r="Q6894" i="2"/>
  <c r="N6894" i="2"/>
  <c r="O6894" i="2"/>
  <c r="T6894" i="2"/>
  <c r="U6894" i="2"/>
  <c r="W6893" i="2"/>
  <c r="Z6892" i="2"/>
  <c r="AA6893" i="2" s="1"/>
  <c r="AB6893" i="2" s="1"/>
  <c r="X6892" i="2"/>
  <c r="W6894" i="2" l="1"/>
  <c r="Z6893" i="2"/>
  <c r="AA6894" i="2" s="1"/>
  <c r="AB6894" i="2" s="1"/>
  <c r="X6893" i="2"/>
  <c r="B6896" i="2"/>
  <c r="S6895" i="2"/>
  <c r="R6895" i="2"/>
  <c r="P6895" i="2"/>
  <c r="Q6895" i="2"/>
  <c r="O6895" i="2"/>
  <c r="N6895" i="2"/>
  <c r="T6895" i="2"/>
  <c r="U6895" i="2"/>
  <c r="B6897" i="2" l="1"/>
  <c r="S6896" i="2"/>
  <c r="R6896" i="2"/>
  <c r="P6896" i="2"/>
  <c r="Q6896" i="2"/>
  <c r="N6896" i="2"/>
  <c r="O6896" i="2"/>
  <c r="T6896" i="2"/>
  <c r="U6896" i="2"/>
  <c r="W6895" i="2"/>
  <c r="Z6894" i="2"/>
  <c r="AA6895" i="2" s="1"/>
  <c r="AB6895" i="2" s="1"/>
  <c r="X6894" i="2"/>
  <c r="W6896" i="2" l="1"/>
  <c r="Z6895" i="2"/>
  <c r="AA6896" i="2" s="1"/>
  <c r="AB6896" i="2" s="1"/>
  <c r="X6895" i="2"/>
  <c r="B6898" i="2"/>
  <c r="R6897" i="2"/>
  <c r="S6897" i="2"/>
  <c r="Q6897" i="2"/>
  <c r="P6897" i="2"/>
  <c r="N6897" i="2"/>
  <c r="O6897" i="2"/>
  <c r="T6897" i="2"/>
  <c r="U6897" i="2"/>
  <c r="B6899" i="2" l="1"/>
  <c r="R6898" i="2"/>
  <c r="S6898" i="2"/>
  <c r="P6898" i="2"/>
  <c r="Q6898" i="2"/>
  <c r="N6898" i="2"/>
  <c r="O6898" i="2"/>
  <c r="U6898" i="2"/>
  <c r="T6898" i="2"/>
  <c r="W6897" i="2"/>
  <c r="Z6896" i="2"/>
  <c r="AA6897" i="2" s="1"/>
  <c r="AB6897" i="2" s="1"/>
  <c r="X6896" i="2"/>
  <c r="W6898" i="2" l="1"/>
  <c r="Z6897" i="2"/>
  <c r="AA6898" i="2" s="1"/>
  <c r="AB6898" i="2" s="1"/>
  <c r="X6897" i="2"/>
  <c r="B6900" i="2"/>
  <c r="R6899" i="2"/>
  <c r="S6899" i="2"/>
  <c r="P6899" i="2"/>
  <c r="Q6899" i="2"/>
  <c r="O6899" i="2"/>
  <c r="N6899" i="2"/>
  <c r="T6899" i="2"/>
  <c r="U6899" i="2"/>
  <c r="B6901" i="2" l="1"/>
  <c r="S6900" i="2"/>
  <c r="R6900" i="2"/>
  <c r="P6900" i="2"/>
  <c r="Q6900" i="2"/>
  <c r="N6900" i="2"/>
  <c r="O6900" i="2"/>
  <c r="T6900" i="2"/>
  <c r="U6900" i="2"/>
  <c r="W6899" i="2"/>
  <c r="Z6898" i="2"/>
  <c r="AA6899" i="2" s="1"/>
  <c r="X6898" i="2"/>
  <c r="AB6899" i="2" l="1"/>
  <c r="W6900" i="2"/>
  <c r="Z6899" i="2"/>
  <c r="AA6900" i="2" s="1"/>
  <c r="X6899" i="2"/>
  <c r="B6902" i="2"/>
  <c r="R6901" i="2"/>
  <c r="S6901" i="2"/>
  <c r="Q6901" i="2"/>
  <c r="P6901" i="2"/>
  <c r="N6901" i="2"/>
  <c r="O6901" i="2"/>
  <c r="T6901" i="2"/>
  <c r="U6901" i="2"/>
  <c r="AB6900" i="2" l="1"/>
  <c r="B6903" i="2"/>
  <c r="R6902" i="2"/>
  <c r="S6902" i="2"/>
  <c r="P6902" i="2"/>
  <c r="Q6902" i="2"/>
  <c r="N6902" i="2"/>
  <c r="O6902" i="2"/>
  <c r="T6902" i="2"/>
  <c r="U6902" i="2"/>
  <c r="W6901" i="2"/>
  <c r="Z6900" i="2"/>
  <c r="AA6901" i="2" s="1"/>
  <c r="AB6901" i="2" s="1"/>
  <c r="X6900" i="2"/>
  <c r="W6902" i="2" l="1"/>
  <c r="Z6901" i="2"/>
  <c r="AA6902" i="2" s="1"/>
  <c r="AB6902" i="2" s="1"/>
  <c r="X6901" i="2"/>
  <c r="B6904" i="2"/>
  <c r="R6903" i="2"/>
  <c r="S6903" i="2"/>
  <c r="P6903" i="2"/>
  <c r="Q6903" i="2"/>
  <c r="O6903" i="2"/>
  <c r="N6903" i="2"/>
  <c r="T6903" i="2"/>
  <c r="U6903" i="2"/>
  <c r="B6905" i="2" l="1"/>
  <c r="S6904" i="2"/>
  <c r="R6904" i="2"/>
  <c r="P6904" i="2"/>
  <c r="Q6904" i="2"/>
  <c r="N6904" i="2"/>
  <c r="O6904" i="2"/>
  <c r="T6904" i="2"/>
  <c r="U6904" i="2"/>
  <c r="W6903" i="2"/>
  <c r="Z6902" i="2"/>
  <c r="AA6903" i="2" s="1"/>
  <c r="X6902" i="2"/>
  <c r="AB6903" i="2" l="1"/>
  <c r="W6904" i="2"/>
  <c r="X6904" i="2" s="1"/>
  <c r="Z6903" i="2"/>
  <c r="AA6904" i="2" s="1"/>
  <c r="AB6904" i="2" s="1"/>
  <c r="X6903" i="2"/>
  <c r="B6906" i="2"/>
  <c r="R6905" i="2"/>
  <c r="S6905" i="2"/>
  <c r="Q6905" i="2"/>
  <c r="P6905" i="2"/>
  <c r="N6905" i="2"/>
  <c r="O6905" i="2"/>
  <c r="T6905" i="2"/>
  <c r="U6905" i="2"/>
  <c r="Z6904" i="2" l="1"/>
  <c r="AA6905" i="2" s="1"/>
  <c r="B6907" i="2"/>
  <c r="R6906" i="2"/>
  <c r="S6906" i="2"/>
  <c r="P6906" i="2"/>
  <c r="Q6906" i="2"/>
  <c r="N6906" i="2"/>
  <c r="O6906" i="2"/>
  <c r="T6906" i="2"/>
  <c r="U6906" i="2"/>
  <c r="W6905" i="2"/>
  <c r="W6906" i="2" l="1"/>
  <c r="B6908" i="2"/>
  <c r="R6907" i="2"/>
  <c r="S6907" i="2"/>
  <c r="P6907" i="2"/>
  <c r="Q6907" i="2"/>
  <c r="O6907" i="2"/>
  <c r="N6907" i="2"/>
  <c r="T6907" i="2"/>
  <c r="U6907" i="2"/>
  <c r="Z6905" i="2"/>
  <c r="AA6906" i="2" s="1"/>
  <c r="AB6906" i="2" s="1"/>
  <c r="X6905" i="2"/>
  <c r="AB6905" i="2"/>
  <c r="B6909" i="2" l="1"/>
  <c r="S6908" i="2"/>
  <c r="R6908" i="2"/>
  <c r="P6908" i="2"/>
  <c r="Q6908" i="2"/>
  <c r="N6908" i="2"/>
  <c r="O6908" i="2"/>
  <c r="T6908" i="2"/>
  <c r="U6908" i="2"/>
  <c r="W6907" i="2"/>
  <c r="Z6906" i="2"/>
  <c r="AA6907" i="2" s="1"/>
  <c r="AB6907" i="2" s="1"/>
  <c r="X6906" i="2"/>
  <c r="W6908" i="2" l="1"/>
  <c r="Z6907" i="2"/>
  <c r="AA6908" i="2" s="1"/>
  <c r="AB6908" i="2" s="1"/>
  <c r="X6907" i="2"/>
  <c r="B6910" i="2"/>
  <c r="R6909" i="2"/>
  <c r="S6909" i="2"/>
  <c r="Q6909" i="2"/>
  <c r="P6909" i="2"/>
  <c r="N6909" i="2"/>
  <c r="O6909" i="2"/>
  <c r="T6909" i="2"/>
  <c r="U6909" i="2"/>
  <c r="B6911" i="2" l="1"/>
  <c r="R6910" i="2"/>
  <c r="S6910" i="2"/>
  <c r="P6910" i="2"/>
  <c r="Q6910" i="2"/>
  <c r="N6910" i="2"/>
  <c r="O6910" i="2"/>
  <c r="T6910" i="2"/>
  <c r="U6910" i="2"/>
  <c r="W6909" i="2"/>
  <c r="Z6908" i="2"/>
  <c r="AA6909" i="2" s="1"/>
  <c r="AB6909" i="2" s="1"/>
  <c r="X6908" i="2"/>
  <c r="W6910" i="2" l="1"/>
  <c r="Z6909" i="2"/>
  <c r="AA6910" i="2" s="1"/>
  <c r="AB6910" i="2" s="1"/>
  <c r="X6909" i="2"/>
  <c r="B6912" i="2"/>
  <c r="R6911" i="2"/>
  <c r="S6911" i="2"/>
  <c r="P6911" i="2"/>
  <c r="Q6911" i="2"/>
  <c r="O6911" i="2"/>
  <c r="N6911" i="2"/>
  <c r="T6911" i="2"/>
  <c r="U6911" i="2"/>
  <c r="B6913" i="2" l="1"/>
  <c r="S6912" i="2"/>
  <c r="R6912" i="2"/>
  <c r="P6912" i="2"/>
  <c r="Q6912" i="2"/>
  <c r="N6912" i="2"/>
  <c r="O6912" i="2"/>
  <c r="T6912" i="2"/>
  <c r="U6912" i="2"/>
  <c r="W6911" i="2"/>
  <c r="Z6910" i="2"/>
  <c r="AA6911" i="2" s="1"/>
  <c r="X6910" i="2"/>
  <c r="AB6911" i="2" l="1"/>
  <c r="W6912" i="2"/>
  <c r="Z6911" i="2"/>
  <c r="AA6912" i="2" s="1"/>
  <c r="AB6912" i="2" s="1"/>
  <c r="X6911" i="2"/>
  <c r="B6914" i="2"/>
  <c r="R6913" i="2"/>
  <c r="S6913" i="2"/>
  <c r="Q6913" i="2"/>
  <c r="P6913" i="2"/>
  <c r="N6913" i="2"/>
  <c r="O6913" i="2"/>
  <c r="T6913" i="2"/>
  <c r="U6913" i="2"/>
  <c r="B6915" i="2" l="1"/>
  <c r="R6914" i="2"/>
  <c r="S6914" i="2"/>
  <c r="P6914" i="2"/>
  <c r="Q6914" i="2"/>
  <c r="N6914" i="2"/>
  <c r="O6914" i="2"/>
  <c r="T6914" i="2"/>
  <c r="U6914" i="2"/>
  <c r="W6913" i="2"/>
  <c r="Z6912" i="2"/>
  <c r="AA6913" i="2" s="1"/>
  <c r="AB6913" i="2" s="1"/>
  <c r="X6912" i="2"/>
  <c r="W6914" i="2" l="1"/>
  <c r="Z6913" i="2"/>
  <c r="AA6914" i="2" s="1"/>
  <c r="AB6914" i="2" s="1"/>
  <c r="X6913" i="2"/>
  <c r="B6916" i="2"/>
  <c r="R6915" i="2"/>
  <c r="S6915" i="2"/>
  <c r="P6915" i="2"/>
  <c r="Q6915" i="2"/>
  <c r="O6915" i="2"/>
  <c r="N6915" i="2"/>
  <c r="T6915" i="2"/>
  <c r="U6915" i="2"/>
  <c r="B6917" i="2" l="1"/>
  <c r="S6916" i="2"/>
  <c r="R6916" i="2"/>
  <c r="P6916" i="2"/>
  <c r="Q6916" i="2"/>
  <c r="N6916" i="2"/>
  <c r="O6916" i="2"/>
  <c r="T6916" i="2"/>
  <c r="U6916" i="2"/>
  <c r="W6915" i="2"/>
  <c r="Z6914" i="2"/>
  <c r="AA6915" i="2" s="1"/>
  <c r="AB6915" i="2" s="1"/>
  <c r="X6914" i="2"/>
  <c r="W6916" i="2" l="1"/>
  <c r="Z6915" i="2"/>
  <c r="AA6916" i="2" s="1"/>
  <c r="AB6916" i="2" s="1"/>
  <c r="X6915" i="2"/>
  <c r="B6918" i="2"/>
  <c r="R6917" i="2"/>
  <c r="S6917" i="2"/>
  <c r="Q6917" i="2"/>
  <c r="P6917" i="2"/>
  <c r="N6917" i="2"/>
  <c r="O6917" i="2"/>
  <c r="T6917" i="2"/>
  <c r="U6917" i="2"/>
  <c r="B6919" i="2" l="1"/>
  <c r="R6918" i="2"/>
  <c r="S6918" i="2"/>
  <c r="P6918" i="2"/>
  <c r="Q6918" i="2"/>
  <c r="N6918" i="2"/>
  <c r="O6918" i="2"/>
  <c r="U6918" i="2"/>
  <c r="T6918" i="2"/>
  <c r="W6917" i="2"/>
  <c r="Z6916" i="2"/>
  <c r="AA6917" i="2" s="1"/>
  <c r="X6916" i="2"/>
  <c r="AB6917" i="2" l="1"/>
  <c r="W6918" i="2"/>
  <c r="Z6917" i="2"/>
  <c r="AA6918" i="2" s="1"/>
  <c r="AB6918" i="2" s="1"/>
  <c r="X6917" i="2"/>
  <c r="B6920" i="2"/>
  <c r="R6919" i="2"/>
  <c r="S6919" i="2"/>
  <c r="P6919" i="2"/>
  <c r="Q6919" i="2"/>
  <c r="O6919" i="2"/>
  <c r="N6919" i="2"/>
  <c r="T6919" i="2"/>
  <c r="U6919" i="2"/>
  <c r="B6921" i="2" l="1"/>
  <c r="S6920" i="2"/>
  <c r="R6920" i="2"/>
  <c r="P6920" i="2"/>
  <c r="Q6920" i="2"/>
  <c r="N6920" i="2"/>
  <c r="O6920" i="2"/>
  <c r="T6920" i="2"/>
  <c r="U6920" i="2"/>
  <c r="W6919" i="2"/>
  <c r="Z6918" i="2"/>
  <c r="AA6919" i="2" s="1"/>
  <c r="AB6919" i="2" s="1"/>
  <c r="X6918" i="2"/>
  <c r="W6920" i="2" l="1"/>
  <c r="Z6919" i="2"/>
  <c r="AA6920" i="2" s="1"/>
  <c r="AB6920" i="2" s="1"/>
  <c r="X6919" i="2"/>
  <c r="B6922" i="2"/>
  <c r="R6921" i="2"/>
  <c r="S6921" i="2"/>
  <c r="Q6921" i="2"/>
  <c r="P6921" i="2"/>
  <c r="N6921" i="2"/>
  <c r="O6921" i="2"/>
  <c r="T6921" i="2"/>
  <c r="U6921" i="2"/>
  <c r="B6923" i="2" l="1"/>
  <c r="R6922" i="2"/>
  <c r="S6922" i="2"/>
  <c r="P6922" i="2"/>
  <c r="Q6922" i="2"/>
  <c r="N6922" i="2"/>
  <c r="O6922" i="2"/>
  <c r="T6922" i="2"/>
  <c r="U6922" i="2"/>
  <c r="W6921" i="2"/>
  <c r="Z6920" i="2"/>
  <c r="AA6921" i="2" s="1"/>
  <c r="AB6921" i="2" s="1"/>
  <c r="X6920" i="2"/>
  <c r="W6922" i="2" l="1"/>
  <c r="Z6921" i="2"/>
  <c r="AA6922" i="2" s="1"/>
  <c r="AB6922" i="2" s="1"/>
  <c r="X6921" i="2"/>
  <c r="B6924" i="2"/>
  <c r="R6923" i="2"/>
  <c r="S6923" i="2"/>
  <c r="P6923" i="2"/>
  <c r="Q6923" i="2"/>
  <c r="O6923" i="2"/>
  <c r="N6923" i="2"/>
  <c r="T6923" i="2"/>
  <c r="U6923" i="2"/>
  <c r="B6925" i="2" l="1"/>
  <c r="S6924" i="2"/>
  <c r="R6924" i="2"/>
  <c r="P6924" i="2"/>
  <c r="Q6924" i="2"/>
  <c r="N6924" i="2"/>
  <c r="O6924" i="2"/>
  <c r="T6924" i="2"/>
  <c r="U6924" i="2"/>
  <c r="W6923" i="2"/>
  <c r="Z6922" i="2"/>
  <c r="AA6923" i="2" s="1"/>
  <c r="X6922" i="2"/>
  <c r="AB6923" i="2" l="1"/>
  <c r="W6924" i="2"/>
  <c r="Z6923" i="2"/>
  <c r="AA6924" i="2" s="1"/>
  <c r="AB6924" i="2" s="1"/>
  <c r="X6923" i="2"/>
  <c r="B6926" i="2"/>
  <c r="R6925" i="2"/>
  <c r="S6925" i="2"/>
  <c r="Q6925" i="2"/>
  <c r="P6925" i="2"/>
  <c r="N6925" i="2"/>
  <c r="O6925" i="2"/>
  <c r="T6925" i="2"/>
  <c r="U6925" i="2"/>
  <c r="B6927" i="2" l="1"/>
  <c r="R6926" i="2"/>
  <c r="S6926" i="2"/>
  <c r="P6926" i="2"/>
  <c r="Q6926" i="2"/>
  <c r="N6926" i="2"/>
  <c r="O6926" i="2"/>
  <c r="T6926" i="2"/>
  <c r="U6926" i="2"/>
  <c r="W6925" i="2"/>
  <c r="Z6924" i="2"/>
  <c r="AA6925" i="2" s="1"/>
  <c r="AB6925" i="2" s="1"/>
  <c r="X6924" i="2"/>
  <c r="W6926" i="2" l="1"/>
  <c r="Z6925" i="2"/>
  <c r="AA6926" i="2" s="1"/>
  <c r="AB6926" i="2" s="1"/>
  <c r="X6925" i="2"/>
  <c r="B6928" i="2"/>
  <c r="R6927" i="2"/>
  <c r="S6927" i="2"/>
  <c r="P6927" i="2"/>
  <c r="Q6927" i="2"/>
  <c r="O6927" i="2"/>
  <c r="N6927" i="2"/>
  <c r="T6927" i="2"/>
  <c r="U6927" i="2"/>
  <c r="B6929" i="2" l="1"/>
  <c r="S6928" i="2"/>
  <c r="R6928" i="2"/>
  <c r="P6928" i="2"/>
  <c r="Q6928" i="2"/>
  <c r="N6928" i="2"/>
  <c r="O6928" i="2"/>
  <c r="T6928" i="2"/>
  <c r="U6928" i="2"/>
  <c r="W6927" i="2"/>
  <c r="Z6926" i="2"/>
  <c r="AA6927" i="2" s="1"/>
  <c r="X6926" i="2"/>
  <c r="AB6927" i="2" l="1"/>
  <c r="W6928" i="2"/>
  <c r="Z6927" i="2"/>
  <c r="AA6928" i="2" s="1"/>
  <c r="AB6928" i="2" s="1"/>
  <c r="X6927" i="2"/>
  <c r="B6930" i="2"/>
  <c r="R6929" i="2"/>
  <c r="S6929" i="2"/>
  <c r="Q6929" i="2"/>
  <c r="P6929" i="2"/>
  <c r="N6929" i="2"/>
  <c r="O6929" i="2"/>
  <c r="T6929" i="2"/>
  <c r="U6929" i="2"/>
  <c r="B6931" i="2" l="1"/>
  <c r="R6930" i="2"/>
  <c r="S6930" i="2"/>
  <c r="P6930" i="2"/>
  <c r="Q6930" i="2"/>
  <c r="N6930" i="2"/>
  <c r="U6930" i="2"/>
  <c r="O6930" i="2"/>
  <c r="T6930" i="2"/>
  <c r="W6929" i="2"/>
  <c r="Z6928" i="2"/>
  <c r="AA6929" i="2" s="1"/>
  <c r="X6928" i="2"/>
  <c r="AB6929" i="2" l="1"/>
  <c r="W6930" i="2"/>
  <c r="Z6929" i="2"/>
  <c r="AA6930" i="2" s="1"/>
  <c r="AB6930" i="2" s="1"/>
  <c r="X6929" i="2"/>
  <c r="B6932" i="2"/>
  <c r="R6931" i="2"/>
  <c r="S6931" i="2"/>
  <c r="P6931" i="2"/>
  <c r="Q6931" i="2"/>
  <c r="O6931" i="2"/>
  <c r="N6931" i="2"/>
  <c r="T6931" i="2"/>
  <c r="U6931" i="2"/>
  <c r="B6933" i="2" l="1"/>
  <c r="S6932" i="2"/>
  <c r="R6932" i="2"/>
  <c r="P6932" i="2"/>
  <c r="Q6932" i="2"/>
  <c r="N6932" i="2"/>
  <c r="O6932" i="2"/>
  <c r="T6932" i="2"/>
  <c r="U6932" i="2"/>
  <c r="W6931" i="2"/>
  <c r="Z6930" i="2"/>
  <c r="AA6931" i="2" s="1"/>
  <c r="AB6931" i="2" s="1"/>
  <c r="X6930" i="2"/>
  <c r="W6932" i="2" l="1"/>
  <c r="Z6931" i="2"/>
  <c r="AA6932" i="2" s="1"/>
  <c r="AB6932" i="2" s="1"/>
  <c r="X6931" i="2"/>
  <c r="B6934" i="2"/>
  <c r="R6933" i="2"/>
  <c r="S6933" i="2"/>
  <c r="Q6933" i="2"/>
  <c r="P6933" i="2"/>
  <c r="N6933" i="2"/>
  <c r="O6933" i="2"/>
  <c r="T6933" i="2"/>
  <c r="U6933" i="2"/>
  <c r="B6935" i="2" l="1"/>
  <c r="R6934" i="2"/>
  <c r="S6934" i="2"/>
  <c r="P6934" i="2"/>
  <c r="Q6934" i="2"/>
  <c r="N6934" i="2"/>
  <c r="O6934" i="2"/>
  <c r="T6934" i="2"/>
  <c r="U6934" i="2"/>
  <c r="W6933" i="2"/>
  <c r="Z6932" i="2"/>
  <c r="AA6933" i="2" s="1"/>
  <c r="AB6933" i="2" s="1"/>
  <c r="X6932" i="2"/>
  <c r="W6934" i="2" l="1"/>
  <c r="Z6933" i="2"/>
  <c r="AA6934" i="2" s="1"/>
  <c r="AB6934" i="2" s="1"/>
  <c r="X6933" i="2"/>
  <c r="B6936" i="2"/>
  <c r="R6935" i="2"/>
  <c r="S6935" i="2"/>
  <c r="P6935" i="2"/>
  <c r="Q6935" i="2"/>
  <c r="O6935" i="2"/>
  <c r="N6935" i="2"/>
  <c r="T6935" i="2"/>
  <c r="U6935" i="2"/>
  <c r="B6937" i="2" l="1"/>
  <c r="S6936" i="2"/>
  <c r="R6936" i="2"/>
  <c r="P6936" i="2"/>
  <c r="Q6936" i="2"/>
  <c r="N6936" i="2"/>
  <c r="O6936" i="2"/>
  <c r="T6936" i="2"/>
  <c r="U6936" i="2"/>
  <c r="W6935" i="2"/>
  <c r="Z6934" i="2"/>
  <c r="AA6935" i="2" s="1"/>
  <c r="AB6935" i="2" s="1"/>
  <c r="X6934" i="2"/>
  <c r="W6936" i="2" l="1"/>
  <c r="Z6935" i="2"/>
  <c r="AA6936" i="2" s="1"/>
  <c r="AB6936" i="2" s="1"/>
  <c r="X6935" i="2"/>
  <c r="B6938" i="2"/>
  <c r="R6937" i="2"/>
  <c r="S6937" i="2"/>
  <c r="Q6937" i="2"/>
  <c r="P6937" i="2"/>
  <c r="N6937" i="2"/>
  <c r="O6937" i="2"/>
  <c r="T6937" i="2"/>
  <c r="U6937" i="2"/>
  <c r="B6939" i="2" l="1"/>
  <c r="R6938" i="2"/>
  <c r="S6938" i="2"/>
  <c r="P6938" i="2"/>
  <c r="Q6938" i="2"/>
  <c r="N6938" i="2"/>
  <c r="O6938" i="2"/>
  <c r="U6938" i="2"/>
  <c r="T6938" i="2"/>
  <c r="W6937" i="2"/>
  <c r="Z6936" i="2"/>
  <c r="AA6937" i="2" s="1"/>
  <c r="AB6937" i="2" s="1"/>
  <c r="X6936" i="2"/>
  <c r="W6938" i="2" l="1"/>
  <c r="Z6937" i="2"/>
  <c r="AA6938" i="2" s="1"/>
  <c r="AB6938" i="2" s="1"/>
  <c r="X6937" i="2"/>
  <c r="B6940" i="2"/>
  <c r="R6939" i="2"/>
  <c r="S6939" i="2"/>
  <c r="P6939" i="2"/>
  <c r="Q6939" i="2"/>
  <c r="O6939" i="2"/>
  <c r="N6939" i="2"/>
  <c r="T6939" i="2"/>
  <c r="U6939" i="2"/>
  <c r="B6941" i="2" l="1"/>
  <c r="S6940" i="2"/>
  <c r="R6940" i="2"/>
  <c r="P6940" i="2"/>
  <c r="Q6940" i="2"/>
  <c r="N6940" i="2"/>
  <c r="O6940" i="2"/>
  <c r="T6940" i="2"/>
  <c r="U6940" i="2"/>
  <c r="W6939" i="2"/>
  <c r="Z6938" i="2"/>
  <c r="AA6939" i="2" s="1"/>
  <c r="AB6939" i="2" s="1"/>
  <c r="X6938" i="2"/>
  <c r="W6940" i="2" l="1"/>
  <c r="Z6940" i="2" s="1"/>
  <c r="AA6941" i="2" s="1"/>
  <c r="X6940" i="2"/>
  <c r="Z6939" i="2"/>
  <c r="AA6940" i="2" s="1"/>
  <c r="AB6940" i="2" s="1"/>
  <c r="X6939" i="2"/>
  <c r="B6942" i="2"/>
  <c r="R6941" i="2"/>
  <c r="S6941" i="2"/>
  <c r="Q6941" i="2"/>
  <c r="P6941" i="2"/>
  <c r="N6941" i="2"/>
  <c r="O6941" i="2"/>
  <c r="T6941" i="2"/>
  <c r="U6941" i="2"/>
  <c r="B6943" i="2" l="1"/>
  <c r="R6942" i="2"/>
  <c r="S6942" i="2"/>
  <c r="P6942" i="2"/>
  <c r="Q6942" i="2"/>
  <c r="N6942" i="2"/>
  <c r="O6942" i="2"/>
  <c r="T6942" i="2"/>
  <c r="U6942" i="2"/>
  <c r="W6941" i="2"/>
  <c r="AB6941" i="2" s="1"/>
  <c r="W6942" i="2" l="1"/>
  <c r="Z6942" i="2" s="1"/>
  <c r="AA6943" i="2" s="1"/>
  <c r="X6942" i="2"/>
  <c r="Z6941" i="2"/>
  <c r="AA6942" i="2" s="1"/>
  <c r="AB6942" i="2" s="1"/>
  <c r="X6941" i="2"/>
  <c r="B6944" i="2"/>
  <c r="R6943" i="2"/>
  <c r="S6943" i="2"/>
  <c r="P6943" i="2"/>
  <c r="Q6943" i="2"/>
  <c r="O6943" i="2"/>
  <c r="N6943" i="2"/>
  <c r="T6943" i="2"/>
  <c r="U6943" i="2"/>
  <c r="B6945" i="2" l="1"/>
  <c r="S6944" i="2"/>
  <c r="R6944" i="2"/>
  <c r="P6944" i="2"/>
  <c r="Q6944" i="2"/>
  <c r="N6944" i="2"/>
  <c r="O6944" i="2"/>
  <c r="T6944" i="2"/>
  <c r="U6944" i="2"/>
  <c r="W6943" i="2"/>
  <c r="AB6943" i="2"/>
  <c r="W6944" i="2" l="1"/>
  <c r="Z6944" i="2"/>
  <c r="AA6945" i="2" s="1"/>
  <c r="X6944" i="2"/>
  <c r="Z6943" i="2"/>
  <c r="AA6944" i="2" s="1"/>
  <c r="AB6944" i="2" s="1"/>
  <c r="X6943" i="2"/>
  <c r="B6946" i="2"/>
  <c r="R6945" i="2"/>
  <c r="S6945" i="2"/>
  <c r="Q6945" i="2"/>
  <c r="P6945" i="2"/>
  <c r="N6945" i="2"/>
  <c r="O6945" i="2"/>
  <c r="T6945" i="2"/>
  <c r="U6945" i="2"/>
  <c r="W6945" i="2" l="1"/>
  <c r="B6947" i="2"/>
  <c r="R6946" i="2"/>
  <c r="S6946" i="2"/>
  <c r="P6946" i="2"/>
  <c r="Q6946" i="2"/>
  <c r="N6946" i="2"/>
  <c r="O6946" i="2"/>
  <c r="T6946" i="2"/>
  <c r="U6946" i="2"/>
  <c r="AB6945" i="2"/>
  <c r="W6946" i="2" l="1"/>
  <c r="B6948" i="2"/>
  <c r="R6947" i="2"/>
  <c r="S6947" i="2"/>
  <c r="P6947" i="2"/>
  <c r="Q6947" i="2"/>
  <c r="O6947" i="2"/>
  <c r="N6947" i="2"/>
  <c r="T6947" i="2"/>
  <c r="U6947" i="2"/>
  <c r="Z6945" i="2"/>
  <c r="AA6946" i="2" s="1"/>
  <c r="AB6946" i="2" s="1"/>
  <c r="X6945" i="2"/>
  <c r="W6947" i="2" l="1"/>
  <c r="B6949" i="2"/>
  <c r="S6948" i="2"/>
  <c r="R6948" i="2"/>
  <c r="P6948" i="2"/>
  <c r="Q6948" i="2"/>
  <c r="N6948" i="2"/>
  <c r="O6948" i="2"/>
  <c r="T6948" i="2"/>
  <c r="U6948" i="2"/>
  <c r="Z6947" i="2"/>
  <c r="AA6948" i="2" s="1"/>
  <c r="X6947" i="2"/>
  <c r="Z6946" i="2"/>
  <c r="AA6947" i="2" s="1"/>
  <c r="AB6947" i="2" s="1"/>
  <c r="X6946" i="2"/>
  <c r="W6948" i="2" l="1"/>
  <c r="AB6948" i="2"/>
  <c r="B6950" i="2"/>
  <c r="R6949" i="2"/>
  <c r="S6949" i="2"/>
  <c r="Q6949" i="2"/>
  <c r="P6949" i="2"/>
  <c r="N6949" i="2"/>
  <c r="O6949" i="2"/>
  <c r="T6949" i="2"/>
  <c r="U6949" i="2"/>
  <c r="W6949" i="2" l="1"/>
  <c r="B6951" i="2"/>
  <c r="R6950" i="2"/>
  <c r="S6950" i="2"/>
  <c r="P6950" i="2"/>
  <c r="Q6950" i="2"/>
  <c r="N6950" i="2"/>
  <c r="O6950" i="2"/>
  <c r="T6950" i="2"/>
  <c r="U6950" i="2"/>
  <c r="Z6948" i="2"/>
  <c r="AA6949" i="2" s="1"/>
  <c r="AB6949" i="2" s="1"/>
  <c r="X6948" i="2"/>
  <c r="W6950" i="2" l="1"/>
  <c r="B6952" i="2"/>
  <c r="R6951" i="2"/>
  <c r="S6951" i="2"/>
  <c r="P6951" i="2"/>
  <c r="Q6951" i="2"/>
  <c r="O6951" i="2"/>
  <c r="N6951" i="2"/>
  <c r="T6951" i="2"/>
  <c r="U6951" i="2"/>
  <c r="Z6949" i="2"/>
  <c r="AA6950" i="2" s="1"/>
  <c r="AB6950" i="2" s="1"/>
  <c r="X6949" i="2"/>
  <c r="W6951" i="2" l="1"/>
  <c r="B6953" i="2"/>
  <c r="S6952" i="2"/>
  <c r="R6952" i="2"/>
  <c r="P6952" i="2"/>
  <c r="Q6952" i="2"/>
  <c r="N6952" i="2"/>
  <c r="O6952" i="2"/>
  <c r="T6952" i="2"/>
  <c r="U6952" i="2"/>
  <c r="X6950" i="2"/>
  <c r="Z6950" i="2"/>
  <c r="AA6951" i="2" s="1"/>
  <c r="AB6951" i="2" s="1"/>
  <c r="W6952" i="2" l="1"/>
  <c r="B6954" i="2"/>
  <c r="R6953" i="2"/>
  <c r="S6953" i="2"/>
  <c r="Q6953" i="2"/>
  <c r="P6953" i="2"/>
  <c r="N6953" i="2"/>
  <c r="O6953" i="2"/>
  <c r="T6953" i="2"/>
  <c r="U6953" i="2"/>
  <c r="Z6952" i="2"/>
  <c r="AA6953" i="2" s="1"/>
  <c r="X6952" i="2"/>
  <c r="Z6951" i="2"/>
  <c r="AA6952" i="2" s="1"/>
  <c r="AB6952" i="2" s="1"/>
  <c r="X6951" i="2"/>
  <c r="W6953" i="2" l="1"/>
  <c r="AB6953" i="2"/>
  <c r="B6955" i="2"/>
  <c r="R6954" i="2"/>
  <c r="S6954" i="2"/>
  <c r="P6954" i="2"/>
  <c r="Q6954" i="2"/>
  <c r="N6954" i="2"/>
  <c r="O6954" i="2"/>
  <c r="T6954" i="2"/>
  <c r="U6954" i="2"/>
  <c r="W6954" i="2" l="1"/>
  <c r="B6956" i="2"/>
  <c r="R6955" i="2"/>
  <c r="S6955" i="2"/>
  <c r="P6955" i="2"/>
  <c r="Q6955" i="2"/>
  <c r="O6955" i="2"/>
  <c r="N6955" i="2"/>
  <c r="T6955" i="2"/>
  <c r="U6955" i="2"/>
  <c r="Z6953" i="2"/>
  <c r="AA6954" i="2" s="1"/>
  <c r="AB6954" i="2" s="1"/>
  <c r="X6953" i="2"/>
  <c r="W6955" i="2" l="1"/>
  <c r="B6957" i="2"/>
  <c r="S6956" i="2"/>
  <c r="R6956" i="2"/>
  <c r="P6956" i="2"/>
  <c r="Q6956" i="2"/>
  <c r="N6956" i="2"/>
  <c r="O6956" i="2"/>
  <c r="T6956" i="2"/>
  <c r="U6956" i="2"/>
  <c r="Z6955" i="2"/>
  <c r="AA6956" i="2" s="1"/>
  <c r="X6955" i="2"/>
  <c r="Z6954" i="2"/>
  <c r="AA6955" i="2" s="1"/>
  <c r="AB6955" i="2" s="1"/>
  <c r="X6954" i="2"/>
  <c r="W6956" i="2" l="1"/>
  <c r="AB6956" i="2"/>
  <c r="B6958" i="2"/>
  <c r="R6957" i="2"/>
  <c r="S6957" i="2"/>
  <c r="Q6957" i="2"/>
  <c r="P6957" i="2"/>
  <c r="N6957" i="2"/>
  <c r="O6957" i="2"/>
  <c r="T6957" i="2"/>
  <c r="U6957" i="2"/>
  <c r="W6957" i="2" l="1"/>
  <c r="B6959" i="2"/>
  <c r="R6958" i="2"/>
  <c r="S6958" i="2"/>
  <c r="P6958" i="2"/>
  <c r="Q6958" i="2"/>
  <c r="N6958" i="2"/>
  <c r="O6958" i="2"/>
  <c r="T6958" i="2"/>
  <c r="U6958" i="2"/>
  <c r="Z6956" i="2"/>
  <c r="AA6957" i="2" s="1"/>
  <c r="AB6957" i="2" s="1"/>
  <c r="X6956" i="2"/>
  <c r="W6958" i="2" l="1"/>
  <c r="B6960" i="2"/>
  <c r="R6959" i="2"/>
  <c r="S6959" i="2"/>
  <c r="P6959" i="2"/>
  <c r="Q6959" i="2"/>
  <c r="O6959" i="2"/>
  <c r="N6959" i="2"/>
  <c r="W6959" i="2" s="1"/>
  <c r="T6959" i="2"/>
  <c r="U6959" i="2"/>
  <c r="Z6957" i="2"/>
  <c r="AA6958" i="2" s="1"/>
  <c r="AB6958" i="2" s="1"/>
  <c r="X6957" i="2"/>
  <c r="B6961" i="2" l="1"/>
  <c r="S6960" i="2"/>
  <c r="R6960" i="2"/>
  <c r="P6960" i="2"/>
  <c r="Q6960" i="2"/>
  <c r="N6960" i="2"/>
  <c r="O6960" i="2"/>
  <c r="T6960" i="2"/>
  <c r="U6960" i="2"/>
  <c r="Z6959" i="2"/>
  <c r="AA6960" i="2" s="1"/>
  <c r="X6959" i="2"/>
  <c r="Z6958" i="2"/>
  <c r="AA6959" i="2" s="1"/>
  <c r="AB6959" i="2" s="1"/>
  <c r="X6958" i="2"/>
  <c r="W6960" i="2" l="1"/>
  <c r="AB6960" i="2"/>
  <c r="B6962" i="2"/>
  <c r="R6961" i="2"/>
  <c r="S6961" i="2"/>
  <c r="Q6961" i="2"/>
  <c r="P6961" i="2"/>
  <c r="N6961" i="2"/>
  <c r="O6961" i="2"/>
  <c r="T6961" i="2"/>
  <c r="U6961" i="2"/>
  <c r="W6961" i="2" l="1"/>
  <c r="B6963" i="2"/>
  <c r="R6962" i="2"/>
  <c r="S6962" i="2"/>
  <c r="P6962" i="2"/>
  <c r="Q6962" i="2"/>
  <c r="N6962" i="2"/>
  <c r="O6962" i="2"/>
  <c r="U6962" i="2"/>
  <c r="T6962" i="2"/>
  <c r="Z6960" i="2"/>
  <c r="AA6961" i="2" s="1"/>
  <c r="AB6961" i="2" s="1"/>
  <c r="X6960" i="2"/>
  <c r="W6962" i="2" l="1"/>
  <c r="B6964" i="2"/>
  <c r="R6963" i="2"/>
  <c r="S6963" i="2"/>
  <c r="P6963" i="2"/>
  <c r="Q6963" i="2"/>
  <c r="O6963" i="2"/>
  <c r="N6963" i="2"/>
  <c r="T6963" i="2"/>
  <c r="U6963" i="2"/>
  <c r="Z6961" i="2"/>
  <c r="AA6962" i="2" s="1"/>
  <c r="AB6962" i="2" s="1"/>
  <c r="X6961" i="2"/>
  <c r="W6963" i="2" l="1"/>
  <c r="B6965" i="2"/>
  <c r="S6964" i="2"/>
  <c r="R6964" i="2"/>
  <c r="P6964" i="2"/>
  <c r="Q6964" i="2"/>
  <c r="N6964" i="2"/>
  <c r="O6964" i="2"/>
  <c r="T6964" i="2"/>
  <c r="U6964" i="2"/>
  <c r="Z6963" i="2"/>
  <c r="AA6964" i="2" s="1"/>
  <c r="X6963" i="2"/>
  <c r="Z6962" i="2"/>
  <c r="AA6963" i="2" s="1"/>
  <c r="AB6963" i="2" s="1"/>
  <c r="X6962" i="2"/>
  <c r="W6964" i="2" l="1"/>
  <c r="AB6964" i="2"/>
  <c r="B6966" i="2"/>
  <c r="R6965" i="2"/>
  <c r="S6965" i="2"/>
  <c r="Q6965" i="2"/>
  <c r="P6965" i="2"/>
  <c r="N6965" i="2"/>
  <c r="O6965" i="2"/>
  <c r="T6965" i="2"/>
  <c r="U6965" i="2"/>
  <c r="W6965" i="2" l="1"/>
  <c r="B6967" i="2"/>
  <c r="R6966" i="2"/>
  <c r="S6966" i="2"/>
  <c r="P6966" i="2"/>
  <c r="Q6966" i="2"/>
  <c r="N6966" i="2"/>
  <c r="O6966" i="2"/>
  <c r="T6966" i="2"/>
  <c r="U6966" i="2"/>
  <c r="Z6964" i="2"/>
  <c r="AA6965" i="2" s="1"/>
  <c r="AB6965" i="2" s="1"/>
  <c r="X6964" i="2"/>
  <c r="B6968" i="2" l="1"/>
  <c r="R6967" i="2"/>
  <c r="S6967" i="2"/>
  <c r="P6967" i="2"/>
  <c r="Q6967" i="2"/>
  <c r="O6967" i="2"/>
  <c r="N6967" i="2"/>
  <c r="T6967" i="2"/>
  <c r="U6967" i="2"/>
  <c r="W6966" i="2"/>
  <c r="Z6965" i="2"/>
  <c r="AA6966" i="2" s="1"/>
  <c r="AB6966" i="2" s="1"/>
  <c r="X6965" i="2"/>
  <c r="W6967" i="2" l="1"/>
  <c r="Z6966" i="2"/>
  <c r="AA6967" i="2" s="1"/>
  <c r="AB6967" i="2" s="1"/>
  <c r="X6966" i="2"/>
  <c r="B6969" i="2"/>
  <c r="S6968" i="2"/>
  <c r="R6968" i="2"/>
  <c r="P6968" i="2"/>
  <c r="Q6968" i="2"/>
  <c r="N6968" i="2"/>
  <c r="O6968" i="2"/>
  <c r="T6968" i="2"/>
  <c r="U6968" i="2"/>
  <c r="B6970" i="2" l="1"/>
  <c r="R6969" i="2"/>
  <c r="S6969" i="2"/>
  <c r="Q6969" i="2"/>
  <c r="P6969" i="2"/>
  <c r="N6969" i="2"/>
  <c r="O6969" i="2"/>
  <c r="T6969" i="2"/>
  <c r="U6969" i="2"/>
  <c r="W6968" i="2"/>
  <c r="Z6967" i="2"/>
  <c r="AA6968" i="2" s="1"/>
  <c r="X6967" i="2"/>
  <c r="AB6968" i="2" l="1"/>
  <c r="W6969" i="2"/>
  <c r="Z6968" i="2"/>
  <c r="AA6969" i="2" s="1"/>
  <c r="AB6969" i="2" s="1"/>
  <c r="X6968" i="2"/>
  <c r="B6971" i="2"/>
  <c r="R6970" i="2"/>
  <c r="S6970" i="2"/>
  <c r="P6970" i="2"/>
  <c r="Q6970" i="2"/>
  <c r="N6970" i="2"/>
  <c r="O6970" i="2"/>
  <c r="T6970" i="2"/>
  <c r="U6970" i="2"/>
  <c r="B6972" i="2" l="1"/>
  <c r="R6971" i="2"/>
  <c r="S6971" i="2"/>
  <c r="P6971" i="2"/>
  <c r="Q6971" i="2"/>
  <c r="O6971" i="2"/>
  <c r="N6971" i="2"/>
  <c r="T6971" i="2"/>
  <c r="U6971" i="2"/>
  <c r="W6970" i="2"/>
  <c r="Z6969" i="2"/>
  <c r="AA6970" i="2" s="1"/>
  <c r="X6969" i="2"/>
  <c r="AB6970" i="2" l="1"/>
  <c r="W6971" i="2"/>
  <c r="Z6970" i="2"/>
  <c r="AA6971" i="2" s="1"/>
  <c r="AB6971" i="2" s="1"/>
  <c r="X6970" i="2"/>
  <c r="B6973" i="2"/>
  <c r="S6972" i="2"/>
  <c r="R6972" i="2"/>
  <c r="P6972" i="2"/>
  <c r="Q6972" i="2"/>
  <c r="N6972" i="2"/>
  <c r="O6972" i="2"/>
  <c r="T6972" i="2"/>
  <c r="U6972" i="2"/>
  <c r="B6974" i="2" l="1"/>
  <c r="R6973" i="2"/>
  <c r="S6973" i="2"/>
  <c r="Q6973" i="2"/>
  <c r="P6973" i="2"/>
  <c r="N6973" i="2"/>
  <c r="O6973" i="2"/>
  <c r="T6973" i="2"/>
  <c r="U6973" i="2"/>
  <c r="W6972" i="2"/>
  <c r="Z6971" i="2"/>
  <c r="AA6972" i="2" s="1"/>
  <c r="AB6972" i="2" s="1"/>
  <c r="X6971" i="2"/>
  <c r="W6973" i="2" l="1"/>
  <c r="Z6972" i="2"/>
  <c r="AA6973" i="2" s="1"/>
  <c r="AB6973" i="2" s="1"/>
  <c r="X6972" i="2"/>
  <c r="B6975" i="2"/>
  <c r="R6974" i="2"/>
  <c r="S6974" i="2"/>
  <c r="P6974" i="2"/>
  <c r="Q6974" i="2"/>
  <c r="N6974" i="2"/>
  <c r="O6974" i="2"/>
  <c r="T6974" i="2"/>
  <c r="U6974" i="2"/>
  <c r="B6976" i="2" l="1"/>
  <c r="R6975" i="2"/>
  <c r="S6975" i="2"/>
  <c r="P6975" i="2"/>
  <c r="Q6975" i="2"/>
  <c r="O6975" i="2"/>
  <c r="N6975" i="2"/>
  <c r="T6975" i="2"/>
  <c r="U6975" i="2"/>
  <c r="W6974" i="2"/>
  <c r="Z6973" i="2"/>
  <c r="AA6974" i="2" s="1"/>
  <c r="AB6974" i="2" s="1"/>
  <c r="X6973" i="2"/>
  <c r="W6975" i="2" l="1"/>
  <c r="Z6974" i="2"/>
  <c r="AA6975" i="2" s="1"/>
  <c r="AB6975" i="2" s="1"/>
  <c r="X6974" i="2"/>
  <c r="B6977" i="2"/>
  <c r="S6976" i="2"/>
  <c r="R6976" i="2"/>
  <c r="P6976" i="2"/>
  <c r="Q6976" i="2"/>
  <c r="N6976" i="2"/>
  <c r="O6976" i="2"/>
  <c r="T6976" i="2"/>
  <c r="U6976" i="2"/>
  <c r="B6978" i="2" l="1"/>
  <c r="R6977" i="2"/>
  <c r="S6977" i="2"/>
  <c r="Q6977" i="2"/>
  <c r="P6977" i="2"/>
  <c r="N6977" i="2"/>
  <c r="O6977" i="2"/>
  <c r="T6977" i="2"/>
  <c r="U6977" i="2"/>
  <c r="W6976" i="2"/>
  <c r="Z6975" i="2"/>
  <c r="AA6976" i="2" s="1"/>
  <c r="AB6976" i="2" s="1"/>
  <c r="X6975" i="2"/>
  <c r="W6977" i="2" l="1"/>
  <c r="Z6976" i="2"/>
  <c r="AA6977" i="2" s="1"/>
  <c r="AB6977" i="2" s="1"/>
  <c r="X6976" i="2"/>
  <c r="B6979" i="2"/>
  <c r="R6978" i="2"/>
  <c r="S6978" i="2"/>
  <c r="P6978" i="2"/>
  <c r="Q6978" i="2"/>
  <c r="N6978" i="2"/>
  <c r="O6978" i="2"/>
  <c r="T6978" i="2"/>
  <c r="U6978" i="2"/>
  <c r="B6980" i="2" l="1"/>
  <c r="R6979" i="2"/>
  <c r="S6979" i="2"/>
  <c r="P6979" i="2"/>
  <c r="Q6979" i="2"/>
  <c r="O6979" i="2"/>
  <c r="N6979" i="2"/>
  <c r="T6979" i="2"/>
  <c r="U6979" i="2"/>
  <c r="W6978" i="2"/>
  <c r="Z6977" i="2"/>
  <c r="AA6978" i="2" s="1"/>
  <c r="AB6978" i="2" s="1"/>
  <c r="X6977" i="2"/>
  <c r="W6979" i="2" l="1"/>
  <c r="Z6978" i="2"/>
  <c r="AA6979" i="2" s="1"/>
  <c r="AB6979" i="2" s="1"/>
  <c r="X6978" i="2"/>
  <c r="B6981" i="2"/>
  <c r="S6980" i="2"/>
  <c r="R6980" i="2"/>
  <c r="P6980" i="2"/>
  <c r="Q6980" i="2"/>
  <c r="N6980" i="2"/>
  <c r="O6980" i="2"/>
  <c r="T6980" i="2"/>
  <c r="U6980" i="2"/>
  <c r="B6982" i="2" l="1"/>
  <c r="R6981" i="2"/>
  <c r="S6981" i="2"/>
  <c r="Q6981" i="2"/>
  <c r="P6981" i="2"/>
  <c r="N6981" i="2"/>
  <c r="O6981" i="2"/>
  <c r="T6981" i="2"/>
  <c r="U6981" i="2"/>
  <c r="W6980" i="2"/>
  <c r="Z6979" i="2"/>
  <c r="AA6980" i="2" s="1"/>
  <c r="AB6980" i="2" s="1"/>
  <c r="X6979" i="2"/>
  <c r="W6981" i="2" l="1"/>
  <c r="Z6980" i="2"/>
  <c r="AA6981" i="2" s="1"/>
  <c r="AB6981" i="2" s="1"/>
  <c r="X6980" i="2"/>
  <c r="B6983" i="2"/>
  <c r="R6982" i="2"/>
  <c r="S6982" i="2"/>
  <c r="P6982" i="2"/>
  <c r="Q6982" i="2"/>
  <c r="N6982" i="2"/>
  <c r="O6982" i="2"/>
  <c r="T6982" i="2"/>
  <c r="U6982" i="2"/>
  <c r="B6984" i="2" l="1"/>
  <c r="R6983" i="2"/>
  <c r="S6983" i="2"/>
  <c r="P6983" i="2"/>
  <c r="Q6983" i="2"/>
  <c r="O6983" i="2"/>
  <c r="N6983" i="2"/>
  <c r="T6983" i="2"/>
  <c r="U6983" i="2"/>
  <c r="W6982" i="2"/>
  <c r="Z6981" i="2"/>
  <c r="AA6982" i="2" s="1"/>
  <c r="AB6982" i="2" s="1"/>
  <c r="X6981" i="2"/>
  <c r="W6983" i="2" l="1"/>
  <c r="Z6982" i="2"/>
  <c r="AA6983" i="2" s="1"/>
  <c r="AB6983" i="2" s="1"/>
  <c r="X6982" i="2"/>
  <c r="B6985" i="2"/>
  <c r="S6984" i="2"/>
  <c r="R6984" i="2"/>
  <c r="P6984" i="2"/>
  <c r="Q6984" i="2"/>
  <c r="N6984" i="2"/>
  <c r="O6984" i="2"/>
  <c r="T6984" i="2"/>
  <c r="U6984" i="2"/>
  <c r="B6986" i="2" l="1"/>
  <c r="R6985" i="2"/>
  <c r="S6985" i="2"/>
  <c r="Q6985" i="2"/>
  <c r="P6985" i="2"/>
  <c r="N6985" i="2"/>
  <c r="O6985" i="2"/>
  <c r="T6985" i="2"/>
  <c r="U6985" i="2"/>
  <c r="W6984" i="2"/>
  <c r="Z6983" i="2"/>
  <c r="AA6984" i="2" s="1"/>
  <c r="X6983" i="2"/>
  <c r="AB6984" i="2" l="1"/>
  <c r="W6985" i="2"/>
  <c r="Z6984" i="2"/>
  <c r="AA6985" i="2" s="1"/>
  <c r="AB6985" i="2" s="1"/>
  <c r="X6984" i="2"/>
  <c r="B6987" i="2"/>
  <c r="R6986" i="2"/>
  <c r="S6986" i="2"/>
  <c r="P6986" i="2"/>
  <c r="Q6986" i="2"/>
  <c r="N6986" i="2"/>
  <c r="O6986" i="2"/>
  <c r="T6986" i="2"/>
  <c r="U6986" i="2"/>
  <c r="B6988" i="2" l="1"/>
  <c r="R6987" i="2"/>
  <c r="S6987" i="2"/>
  <c r="P6987" i="2"/>
  <c r="Q6987" i="2"/>
  <c r="O6987" i="2"/>
  <c r="N6987" i="2"/>
  <c r="T6987" i="2"/>
  <c r="U6987" i="2"/>
  <c r="W6986" i="2"/>
  <c r="Z6985" i="2"/>
  <c r="AA6986" i="2" s="1"/>
  <c r="AB6986" i="2" s="1"/>
  <c r="X6985" i="2"/>
  <c r="W6987" i="2" l="1"/>
  <c r="Z6987" i="2"/>
  <c r="AA6988" i="2" s="1"/>
  <c r="X6987" i="2"/>
  <c r="Z6986" i="2"/>
  <c r="AA6987" i="2" s="1"/>
  <c r="AB6987" i="2" s="1"/>
  <c r="X6986" i="2"/>
  <c r="B6989" i="2"/>
  <c r="S6988" i="2"/>
  <c r="R6988" i="2"/>
  <c r="P6988" i="2"/>
  <c r="Q6988" i="2"/>
  <c r="N6988" i="2"/>
  <c r="O6988" i="2"/>
  <c r="T6988" i="2"/>
  <c r="U6988" i="2"/>
  <c r="W6988" i="2" l="1"/>
  <c r="B6990" i="2"/>
  <c r="R6989" i="2"/>
  <c r="S6989" i="2"/>
  <c r="Q6989" i="2"/>
  <c r="P6989" i="2"/>
  <c r="N6989" i="2"/>
  <c r="O6989" i="2"/>
  <c r="T6989" i="2"/>
  <c r="U6989" i="2"/>
  <c r="AB6988" i="2"/>
  <c r="W6989" i="2" l="1"/>
  <c r="B6991" i="2"/>
  <c r="R6990" i="2"/>
  <c r="S6990" i="2"/>
  <c r="P6990" i="2"/>
  <c r="Q6990" i="2"/>
  <c r="N6990" i="2"/>
  <c r="O6990" i="2"/>
  <c r="T6990" i="2"/>
  <c r="U6990" i="2"/>
  <c r="Z6988" i="2"/>
  <c r="AA6989" i="2" s="1"/>
  <c r="AB6989" i="2" s="1"/>
  <c r="X6988" i="2"/>
  <c r="W6990" i="2" l="1"/>
  <c r="B6992" i="2"/>
  <c r="R6991" i="2"/>
  <c r="S6991" i="2"/>
  <c r="P6991" i="2"/>
  <c r="Q6991" i="2"/>
  <c r="O6991" i="2"/>
  <c r="N6991" i="2"/>
  <c r="T6991" i="2"/>
  <c r="U6991" i="2"/>
  <c r="Z6989" i="2"/>
  <c r="AA6990" i="2" s="1"/>
  <c r="AB6990" i="2" s="1"/>
  <c r="X6989" i="2"/>
  <c r="W6991" i="2" l="1"/>
  <c r="B6993" i="2"/>
  <c r="S6992" i="2"/>
  <c r="R6992" i="2"/>
  <c r="P6992" i="2"/>
  <c r="Q6992" i="2"/>
  <c r="N6992" i="2"/>
  <c r="O6992" i="2"/>
  <c r="T6992" i="2"/>
  <c r="U6992" i="2"/>
  <c r="Z6991" i="2"/>
  <c r="AA6992" i="2" s="1"/>
  <c r="X6991" i="2"/>
  <c r="Z6990" i="2"/>
  <c r="AA6991" i="2" s="1"/>
  <c r="AB6991" i="2" s="1"/>
  <c r="X6990" i="2"/>
  <c r="W6992" i="2" l="1"/>
  <c r="AB6992" i="2" s="1"/>
  <c r="B6994" i="2"/>
  <c r="R6993" i="2"/>
  <c r="S6993" i="2"/>
  <c r="Q6993" i="2"/>
  <c r="P6993" i="2"/>
  <c r="N6993" i="2"/>
  <c r="O6993" i="2"/>
  <c r="T6993" i="2"/>
  <c r="U6993" i="2"/>
  <c r="W6993" i="2" l="1"/>
  <c r="B6995" i="2"/>
  <c r="R6994" i="2"/>
  <c r="S6994" i="2"/>
  <c r="P6994" i="2"/>
  <c r="Q6994" i="2"/>
  <c r="N6994" i="2"/>
  <c r="O6994" i="2"/>
  <c r="U6994" i="2"/>
  <c r="T6994" i="2"/>
  <c r="Z6992" i="2"/>
  <c r="AA6993" i="2" s="1"/>
  <c r="AB6993" i="2" s="1"/>
  <c r="X6992" i="2"/>
  <c r="W6994" i="2" l="1"/>
  <c r="B6996" i="2"/>
  <c r="R6995" i="2"/>
  <c r="S6995" i="2"/>
  <c r="P6995" i="2"/>
  <c r="Q6995" i="2"/>
  <c r="O6995" i="2"/>
  <c r="N6995" i="2"/>
  <c r="W6995" i="2" s="1"/>
  <c r="T6995" i="2"/>
  <c r="U6995" i="2"/>
  <c r="Z6993" i="2"/>
  <c r="AA6994" i="2" s="1"/>
  <c r="AB6994" i="2" s="1"/>
  <c r="X6993" i="2"/>
  <c r="Z6995" i="2" l="1"/>
  <c r="AA6996" i="2" s="1"/>
  <c r="X6995" i="2"/>
  <c r="B6997" i="2"/>
  <c r="S6996" i="2"/>
  <c r="R6996" i="2"/>
  <c r="P6996" i="2"/>
  <c r="Q6996" i="2"/>
  <c r="N6996" i="2"/>
  <c r="O6996" i="2"/>
  <c r="T6996" i="2"/>
  <c r="U6996" i="2"/>
  <c r="Z6994" i="2"/>
  <c r="AA6995" i="2" s="1"/>
  <c r="AB6995" i="2" s="1"/>
  <c r="X6994" i="2"/>
  <c r="W6996" i="2" l="1"/>
  <c r="B6998" i="2"/>
  <c r="R6997" i="2"/>
  <c r="S6997" i="2"/>
  <c r="Q6997" i="2"/>
  <c r="P6997" i="2"/>
  <c r="N6997" i="2"/>
  <c r="O6997" i="2"/>
  <c r="T6997" i="2"/>
  <c r="U6997" i="2"/>
  <c r="AB6996" i="2"/>
  <c r="B6999" i="2" l="1"/>
  <c r="R6998" i="2"/>
  <c r="S6998" i="2"/>
  <c r="P6998" i="2"/>
  <c r="Q6998" i="2"/>
  <c r="N6998" i="2"/>
  <c r="O6998" i="2"/>
  <c r="T6998" i="2"/>
  <c r="U6998" i="2"/>
  <c r="W6997" i="2"/>
  <c r="Z6996" i="2"/>
  <c r="AA6997" i="2" s="1"/>
  <c r="AB6997" i="2" s="1"/>
  <c r="X6996" i="2"/>
  <c r="W6998" i="2" l="1"/>
  <c r="Z6997" i="2"/>
  <c r="AA6998" i="2" s="1"/>
  <c r="AB6998" i="2" s="1"/>
  <c r="X6997" i="2"/>
  <c r="B7000" i="2"/>
  <c r="R6999" i="2"/>
  <c r="S6999" i="2"/>
  <c r="P6999" i="2"/>
  <c r="Q6999" i="2"/>
  <c r="O6999" i="2"/>
  <c r="N6999" i="2"/>
  <c r="T6999" i="2"/>
  <c r="U6999" i="2"/>
  <c r="B7001" i="2" l="1"/>
  <c r="S7000" i="2"/>
  <c r="R7000" i="2"/>
  <c r="P7000" i="2"/>
  <c r="Q7000" i="2"/>
  <c r="N7000" i="2"/>
  <c r="O7000" i="2"/>
  <c r="T7000" i="2"/>
  <c r="U7000" i="2"/>
  <c r="W6999" i="2"/>
  <c r="Z6998" i="2"/>
  <c r="AA6999" i="2" s="1"/>
  <c r="AB6999" i="2" s="1"/>
  <c r="X6998" i="2"/>
  <c r="W7000" i="2" l="1"/>
  <c r="Z6999" i="2"/>
  <c r="AA7000" i="2" s="1"/>
  <c r="AB7000" i="2" s="1"/>
  <c r="X6999" i="2"/>
  <c r="B7002" i="2"/>
  <c r="R7001" i="2"/>
  <c r="S7001" i="2"/>
  <c r="Q7001" i="2"/>
  <c r="P7001" i="2"/>
  <c r="N7001" i="2"/>
  <c r="O7001" i="2"/>
  <c r="T7001" i="2"/>
  <c r="U7001" i="2"/>
  <c r="B7003" i="2" l="1"/>
  <c r="R7002" i="2"/>
  <c r="S7002" i="2"/>
  <c r="P7002" i="2"/>
  <c r="Q7002" i="2"/>
  <c r="N7002" i="2"/>
  <c r="O7002" i="2"/>
  <c r="T7002" i="2"/>
  <c r="U7002" i="2"/>
  <c r="W7001" i="2"/>
  <c r="Z7000" i="2"/>
  <c r="AA7001" i="2" s="1"/>
  <c r="AB7001" i="2" s="1"/>
  <c r="X7000" i="2"/>
  <c r="W7002" i="2" l="1"/>
  <c r="Z7001" i="2"/>
  <c r="AA7002" i="2" s="1"/>
  <c r="AB7002" i="2" s="1"/>
  <c r="X7001" i="2"/>
  <c r="B7004" i="2"/>
  <c r="R7003" i="2"/>
  <c r="S7003" i="2"/>
  <c r="P7003" i="2"/>
  <c r="Q7003" i="2"/>
  <c r="O7003" i="2"/>
  <c r="N7003" i="2"/>
  <c r="T7003" i="2"/>
  <c r="U7003" i="2"/>
  <c r="B7005" i="2" l="1"/>
  <c r="S7004" i="2"/>
  <c r="R7004" i="2"/>
  <c r="P7004" i="2"/>
  <c r="Q7004" i="2"/>
  <c r="N7004" i="2"/>
  <c r="O7004" i="2"/>
  <c r="T7004" i="2"/>
  <c r="U7004" i="2"/>
  <c r="W7003" i="2"/>
  <c r="Z7002" i="2"/>
  <c r="AA7003" i="2" s="1"/>
  <c r="X7002" i="2"/>
  <c r="AB7003" i="2" l="1"/>
  <c r="W7004" i="2"/>
  <c r="Z7003" i="2"/>
  <c r="AA7004" i="2" s="1"/>
  <c r="X7003" i="2"/>
  <c r="B7006" i="2"/>
  <c r="R7005" i="2"/>
  <c r="S7005" i="2"/>
  <c r="Q7005" i="2"/>
  <c r="P7005" i="2"/>
  <c r="N7005" i="2"/>
  <c r="O7005" i="2"/>
  <c r="T7005" i="2"/>
  <c r="U7005" i="2"/>
  <c r="AB7004" i="2" l="1"/>
  <c r="B7007" i="2"/>
  <c r="R7006" i="2"/>
  <c r="S7006" i="2"/>
  <c r="P7006" i="2"/>
  <c r="Q7006" i="2"/>
  <c r="N7006" i="2"/>
  <c r="O7006" i="2"/>
  <c r="T7006" i="2"/>
  <c r="U7006" i="2"/>
  <c r="W7005" i="2"/>
  <c r="Z7004" i="2"/>
  <c r="AA7005" i="2" s="1"/>
  <c r="AB7005" i="2" s="1"/>
  <c r="X7004" i="2"/>
  <c r="W7006" i="2" l="1"/>
  <c r="Z7005" i="2"/>
  <c r="AA7006" i="2" s="1"/>
  <c r="AB7006" i="2" s="1"/>
  <c r="X7005" i="2"/>
  <c r="B7008" i="2"/>
  <c r="R7007" i="2"/>
  <c r="S7007" i="2"/>
  <c r="P7007" i="2"/>
  <c r="Q7007" i="2"/>
  <c r="O7007" i="2"/>
  <c r="N7007" i="2"/>
  <c r="T7007" i="2"/>
  <c r="U7007" i="2"/>
  <c r="B7009" i="2" l="1"/>
  <c r="S7008" i="2"/>
  <c r="R7008" i="2"/>
  <c r="P7008" i="2"/>
  <c r="Q7008" i="2"/>
  <c r="N7008" i="2"/>
  <c r="O7008" i="2"/>
  <c r="T7008" i="2"/>
  <c r="U7008" i="2"/>
  <c r="W7007" i="2"/>
  <c r="Z7006" i="2"/>
  <c r="AA7007" i="2" s="1"/>
  <c r="AB7007" i="2" s="1"/>
  <c r="X7006" i="2"/>
  <c r="W7008" i="2" l="1"/>
  <c r="Z7007" i="2"/>
  <c r="AA7008" i="2" s="1"/>
  <c r="AB7008" i="2" s="1"/>
  <c r="X7007" i="2"/>
  <c r="B7010" i="2"/>
  <c r="R7009" i="2"/>
  <c r="S7009" i="2"/>
  <c r="Q7009" i="2"/>
  <c r="P7009" i="2"/>
  <c r="N7009" i="2"/>
  <c r="O7009" i="2"/>
  <c r="T7009" i="2"/>
  <c r="U7009" i="2"/>
  <c r="B7011" i="2" l="1"/>
  <c r="R7010" i="2"/>
  <c r="S7010" i="2"/>
  <c r="P7010" i="2"/>
  <c r="Q7010" i="2"/>
  <c r="N7010" i="2"/>
  <c r="O7010" i="2"/>
  <c r="T7010" i="2"/>
  <c r="U7010" i="2"/>
  <c r="W7009" i="2"/>
  <c r="Z7008" i="2"/>
  <c r="AA7009" i="2" s="1"/>
  <c r="AB7009" i="2" s="1"/>
  <c r="X7008" i="2"/>
  <c r="W7010" i="2" l="1"/>
  <c r="Z7009" i="2"/>
  <c r="AA7010" i="2" s="1"/>
  <c r="AB7010" i="2" s="1"/>
  <c r="X7009" i="2"/>
  <c r="B7012" i="2"/>
  <c r="R7011" i="2"/>
  <c r="S7011" i="2"/>
  <c r="P7011" i="2"/>
  <c r="Q7011" i="2"/>
  <c r="O7011" i="2"/>
  <c r="N7011" i="2"/>
  <c r="T7011" i="2"/>
  <c r="U7011" i="2"/>
  <c r="B7013" i="2" l="1"/>
  <c r="S7012" i="2"/>
  <c r="R7012" i="2"/>
  <c r="P7012" i="2"/>
  <c r="Q7012" i="2"/>
  <c r="N7012" i="2"/>
  <c r="O7012" i="2"/>
  <c r="T7012" i="2"/>
  <c r="U7012" i="2"/>
  <c r="W7011" i="2"/>
  <c r="Z7010" i="2"/>
  <c r="AA7011" i="2" s="1"/>
  <c r="AB7011" i="2" s="1"/>
  <c r="X7010" i="2"/>
  <c r="W7012" i="2" l="1"/>
  <c r="Z7011" i="2"/>
  <c r="AA7012" i="2" s="1"/>
  <c r="AB7012" i="2" s="1"/>
  <c r="X7011" i="2"/>
  <c r="B7014" i="2"/>
  <c r="R7013" i="2"/>
  <c r="S7013" i="2"/>
  <c r="Q7013" i="2"/>
  <c r="P7013" i="2"/>
  <c r="N7013" i="2"/>
  <c r="O7013" i="2"/>
  <c r="T7013" i="2"/>
  <c r="U7013" i="2"/>
  <c r="B7015" i="2" l="1"/>
  <c r="R7014" i="2"/>
  <c r="S7014" i="2"/>
  <c r="P7014" i="2"/>
  <c r="Q7014" i="2"/>
  <c r="N7014" i="2"/>
  <c r="O7014" i="2"/>
  <c r="U7014" i="2"/>
  <c r="T7014" i="2"/>
  <c r="W7013" i="2"/>
  <c r="Z7012" i="2"/>
  <c r="AA7013" i="2" s="1"/>
  <c r="AB7013" i="2" s="1"/>
  <c r="X7012" i="2"/>
  <c r="W7014" i="2" l="1"/>
  <c r="Z7013" i="2"/>
  <c r="AA7014" i="2" s="1"/>
  <c r="AB7014" i="2" s="1"/>
  <c r="X7013" i="2"/>
  <c r="B7016" i="2"/>
  <c r="R7015" i="2"/>
  <c r="S7015" i="2"/>
  <c r="P7015" i="2"/>
  <c r="Q7015" i="2"/>
  <c r="O7015" i="2"/>
  <c r="N7015" i="2"/>
  <c r="T7015" i="2"/>
  <c r="U7015" i="2"/>
  <c r="B7017" i="2" l="1"/>
  <c r="S7016" i="2"/>
  <c r="R7016" i="2"/>
  <c r="P7016" i="2"/>
  <c r="Q7016" i="2"/>
  <c r="N7016" i="2"/>
  <c r="O7016" i="2"/>
  <c r="T7016" i="2"/>
  <c r="U7016" i="2"/>
  <c r="W7015" i="2"/>
  <c r="Z7014" i="2"/>
  <c r="AA7015" i="2" s="1"/>
  <c r="X7014" i="2"/>
  <c r="AB7015" i="2" l="1"/>
  <c r="W7016" i="2"/>
  <c r="Z7015" i="2"/>
  <c r="AA7016" i="2" s="1"/>
  <c r="AB7016" i="2" s="1"/>
  <c r="X7015" i="2"/>
  <c r="B7018" i="2"/>
  <c r="R7017" i="2"/>
  <c r="S7017" i="2"/>
  <c r="Q7017" i="2"/>
  <c r="P7017" i="2"/>
  <c r="N7017" i="2"/>
  <c r="O7017" i="2"/>
  <c r="T7017" i="2"/>
  <c r="U7017" i="2"/>
  <c r="B7019" i="2" l="1"/>
  <c r="R7018" i="2"/>
  <c r="S7018" i="2"/>
  <c r="P7018" i="2"/>
  <c r="Q7018" i="2"/>
  <c r="N7018" i="2"/>
  <c r="O7018" i="2"/>
  <c r="T7018" i="2"/>
  <c r="U7018" i="2"/>
  <c r="W7017" i="2"/>
  <c r="Z7016" i="2"/>
  <c r="AA7017" i="2" s="1"/>
  <c r="AB7017" i="2" s="1"/>
  <c r="X7016" i="2"/>
  <c r="W7018" i="2" l="1"/>
  <c r="Z7017" i="2"/>
  <c r="AA7018" i="2" s="1"/>
  <c r="AB7018" i="2" s="1"/>
  <c r="X7017" i="2"/>
  <c r="B7020" i="2"/>
  <c r="R7019" i="2"/>
  <c r="S7019" i="2"/>
  <c r="P7019" i="2"/>
  <c r="Q7019" i="2"/>
  <c r="O7019" i="2"/>
  <c r="N7019" i="2"/>
  <c r="T7019" i="2"/>
  <c r="U7019" i="2"/>
  <c r="B7021" i="2" l="1"/>
  <c r="S7020" i="2"/>
  <c r="R7020" i="2"/>
  <c r="P7020" i="2"/>
  <c r="Q7020" i="2"/>
  <c r="N7020" i="2"/>
  <c r="O7020" i="2"/>
  <c r="T7020" i="2"/>
  <c r="U7020" i="2"/>
  <c r="W7019" i="2"/>
  <c r="Z7018" i="2"/>
  <c r="AA7019" i="2" s="1"/>
  <c r="AB7019" i="2" s="1"/>
  <c r="X7018" i="2"/>
  <c r="W7020" i="2" l="1"/>
  <c r="Z7019" i="2"/>
  <c r="AA7020" i="2" s="1"/>
  <c r="AB7020" i="2" s="1"/>
  <c r="X7019" i="2"/>
  <c r="B7022" i="2"/>
  <c r="R7021" i="2"/>
  <c r="S7021" i="2"/>
  <c r="Q7021" i="2"/>
  <c r="P7021" i="2"/>
  <c r="N7021" i="2"/>
  <c r="O7021" i="2"/>
  <c r="T7021" i="2"/>
  <c r="U7021" i="2"/>
  <c r="B7023" i="2" l="1"/>
  <c r="R7022" i="2"/>
  <c r="S7022" i="2"/>
  <c r="P7022" i="2"/>
  <c r="Q7022" i="2"/>
  <c r="N7022" i="2"/>
  <c r="O7022" i="2"/>
  <c r="T7022" i="2"/>
  <c r="U7022" i="2"/>
  <c r="W7021" i="2"/>
  <c r="Z7020" i="2"/>
  <c r="AA7021" i="2" s="1"/>
  <c r="AB7021" i="2" s="1"/>
  <c r="X7020" i="2"/>
  <c r="W7022" i="2" l="1"/>
  <c r="Z7021" i="2"/>
  <c r="AA7022" i="2" s="1"/>
  <c r="AB7022" i="2" s="1"/>
  <c r="X7021" i="2"/>
  <c r="B7024" i="2"/>
  <c r="R7023" i="2"/>
  <c r="S7023" i="2"/>
  <c r="P7023" i="2"/>
  <c r="Q7023" i="2"/>
  <c r="O7023" i="2"/>
  <c r="N7023" i="2"/>
  <c r="T7023" i="2"/>
  <c r="U7023" i="2"/>
  <c r="B7025" i="2" l="1"/>
  <c r="S7024" i="2"/>
  <c r="R7024" i="2"/>
  <c r="P7024" i="2"/>
  <c r="Q7024" i="2"/>
  <c r="N7024" i="2"/>
  <c r="O7024" i="2"/>
  <c r="T7024" i="2"/>
  <c r="U7024" i="2"/>
  <c r="W7023" i="2"/>
  <c r="Z7022" i="2"/>
  <c r="AA7023" i="2" s="1"/>
  <c r="X7022" i="2"/>
  <c r="AB7023" i="2" l="1"/>
  <c r="W7024" i="2"/>
  <c r="Z7023" i="2"/>
  <c r="AA7024" i="2" s="1"/>
  <c r="AB7024" i="2" s="1"/>
  <c r="X7023" i="2"/>
  <c r="B7026" i="2"/>
  <c r="R7025" i="2"/>
  <c r="S7025" i="2"/>
  <c r="Q7025" i="2"/>
  <c r="P7025" i="2"/>
  <c r="N7025" i="2"/>
  <c r="O7025" i="2"/>
  <c r="T7025" i="2"/>
  <c r="U7025" i="2"/>
  <c r="B7027" i="2" l="1"/>
  <c r="R7026" i="2"/>
  <c r="S7026" i="2"/>
  <c r="P7026" i="2"/>
  <c r="Q7026" i="2"/>
  <c r="N7026" i="2"/>
  <c r="O7026" i="2"/>
  <c r="U7026" i="2"/>
  <c r="T7026" i="2"/>
  <c r="W7025" i="2"/>
  <c r="Z7024" i="2"/>
  <c r="AA7025" i="2" s="1"/>
  <c r="AB7025" i="2" s="1"/>
  <c r="X7024" i="2"/>
  <c r="W7026" i="2" l="1"/>
  <c r="Z7025" i="2"/>
  <c r="AA7026" i="2" s="1"/>
  <c r="AB7026" i="2" s="1"/>
  <c r="X7025" i="2"/>
  <c r="B7028" i="2"/>
  <c r="R7027" i="2"/>
  <c r="S7027" i="2"/>
  <c r="P7027" i="2"/>
  <c r="Q7027" i="2"/>
  <c r="O7027" i="2"/>
  <c r="N7027" i="2"/>
  <c r="T7027" i="2"/>
  <c r="U7027" i="2"/>
  <c r="B7029" i="2" l="1"/>
  <c r="S7028" i="2"/>
  <c r="R7028" i="2"/>
  <c r="P7028" i="2"/>
  <c r="Q7028" i="2"/>
  <c r="N7028" i="2"/>
  <c r="O7028" i="2"/>
  <c r="T7028" i="2"/>
  <c r="U7028" i="2"/>
  <c r="W7027" i="2"/>
  <c r="Z7026" i="2"/>
  <c r="AA7027" i="2" s="1"/>
  <c r="X7026" i="2"/>
  <c r="AB7027" i="2" l="1"/>
  <c r="W7028" i="2"/>
  <c r="Z7027" i="2"/>
  <c r="AA7028" i="2" s="1"/>
  <c r="AB7028" i="2" s="1"/>
  <c r="X7027" i="2"/>
  <c r="B7030" i="2"/>
  <c r="R7029" i="2"/>
  <c r="S7029" i="2"/>
  <c r="Q7029" i="2"/>
  <c r="P7029" i="2"/>
  <c r="N7029" i="2"/>
  <c r="O7029" i="2"/>
  <c r="T7029" i="2"/>
  <c r="U7029" i="2"/>
  <c r="B7031" i="2" l="1"/>
  <c r="R7030" i="2"/>
  <c r="S7030" i="2"/>
  <c r="P7030" i="2"/>
  <c r="Q7030" i="2"/>
  <c r="N7030" i="2"/>
  <c r="O7030" i="2"/>
  <c r="T7030" i="2"/>
  <c r="U7030" i="2"/>
  <c r="W7029" i="2"/>
  <c r="Z7028" i="2"/>
  <c r="AA7029" i="2" s="1"/>
  <c r="X7028" i="2"/>
  <c r="AB7029" i="2" l="1"/>
  <c r="W7030" i="2"/>
  <c r="Z7029" i="2"/>
  <c r="AA7030" i="2" s="1"/>
  <c r="AB7030" i="2" s="1"/>
  <c r="X7029" i="2"/>
  <c r="B7032" i="2"/>
  <c r="R7031" i="2"/>
  <c r="S7031" i="2"/>
  <c r="P7031" i="2"/>
  <c r="Q7031" i="2"/>
  <c r="O7031" i="2"/>
  <c r="N7031" i="2"/>
  <c r="T7031" i="2"/>
  <c r="U7031" i="2"/>
  <c r="B7033" i="2" l="1"/>
  <c r="S7032" i="2"/>
  <c r="R7032" i="2"/>
  <c r="P7032" i="2"/>
  <c r="Q7032" i="2"/>
  <c r="N7032" i="2"/>
  <c r="O7032" i="2"/>
  <c r="T7032" i="2"/>
  <c r="U7032" i="2"/>
  <c r="W7031" i="2"/>
  <c r="Z7030" i="2"/>
  <c r="AA7031" i="2" s="1"/>
  <c r="X7030" i="2"/>
  <c r="AB7031" i="2" l="1"/>
  <c r="W7032" i="2"/>
  <c r="Z7031" i="2"/>
  <c r="AA7032" i="2" s="1"/>
  <c r="AB7032" i="2" s="1"/>
  <c r="X7031" i="2"/>
  <c r="B7034" i="2"/>
  <c r="R7033" i="2"/>
  <c r="S7033" i="2"/>
  <c r="Q7033" i="2"/>
  <c r="P7033" i="2"/>
  <c r="N7033" i="2"/>
  <c r="O7033" i="2"/>
  <c r="T7033" i="2"/>
  <c r="U7033" i="2"/>
  <c r="B7035" i="2" l="1"/>
  <c r="R7034" i="2"/>
  <c r="S7034" i="2"/>
  <c r="P7034" i="2"/>
  <c r="Q7034" i="2"/>
  <c r="N7034" i="2"/>
  <c r="O7034" i="2"/>
  <c r="U7034" i="2"/>
  <c r="T7034" i="2"/>
  <c r="W7033" i="2"/>
  <c r="Z7032" i="2"/>
  <c r="AA7033" i="2" s="1"/>
  <c r="X7032" i="2"/>
  <c r="AB7033" i="2" l="1"/>
  <c r="W7034" i="2"/>
  <c r="Z7033" i="2"/>
  <c r="AA7034" i="2" s="1"/>
  <c r="AB7034" i="2" s="1"/>
  <c r="X7033" i="2"/>
  <c r="B7036" i="2"/>
  <c r="R7035" i="2"/>
  <c r="S7035" i="2"/>
  <c r="P7035" i="2"/>
  <c r="Q7035" i="2"/>
  <c r="O7035" i="2"/>
  <c r="N7035" i="2"/>
  <c r="T7035" i="2"/>
  <c r="U7035" i="2"/>
  <c r="B7037" i="2" l="1"/>
  <c r="S7036" i="2"/>
  <c r="R7036" i="2"/>
  <c r="P7036" i="2"/>
  <c r="Q7036" i="2"/>
  <c r="N7036" i="2"/>
  <c r="O7036" i="2"/>
  <c r="T7036" i="2"/>
  <c r="U7036" i="2"/>
  <c r="W7035" i="2"/>
  <c r="Z7034" i="2"/>
  <c r="AA7035" i="2" s="1"/>
  <c r="AB7035" i="2" s="1"/>
  <c r="X7034" i="2"/>
  <c r="W7036" i="2" l="1"/>
  <c r="Z7035" i="2"/>
  <c r="AA7036" i="2" s="1"/>
  <c r="AB7036" i="2" s="1"/>
  <c r="X7035" i="2"/>
  <c r="B7038" i="2"/>
  <c r="R7037" i="2"/>
  <c r="S7037" i="2"/>
  <c r="Q7037" i="2"/>
  <c r="P7037" i="2"/>
  <c r="N7037" i="2"/>
  <c r="O7037" i="2"/>
  <c r="T7037" i="2"/>
  <c r="U7037" i="2"/>
  <c r="B7039" i="2" l="1"/>
  <c r="R7038" i="2"/>
  <c r="S7038" i="2"/>
  <c r="P7038" i="2"/>
  <c r="Q7038" i="2"/>
  <c r="N7038" i="2"/>
  <c r="O7038" i="2"/>
  <c r="T7038" i="2"/>
  <c r="U7038" i="2"/>
  <c r="W7037" i="2"/>
  <c r="Z7036" i="2"/>
  <c r="AA7037" i="2" s="1"/>
  <c r="AB7037" i="2" s="1"/>
  <c r="X7036" i="2"/>
  <c r="W7038" i="2" l="1"/>
  <c r="Z7037" i="2"/>
  <c r="AA7038" i="2" s="1"/>
  <c r="AB7038" i="2" s="1"/>
  <c r="X7037" i="2"/>
  <c r="B7040" i="2"/>
  <c r="R7039" i="2"/>
  <c r="S7039" i="2"/>
  <c r="P7039" i="2"/>
  <c r="Q7039" i="2"/>
  <c r="O7039" i="2"/>
  <c r="N7039" i="2"/>
  <c r="T7039" i="2"/>
  <c r="U7039" i="2"/>
  <c r="B7041" i="2" l="1"/>
  <c r="S7040" i="2"/>
  <c r="R7040" i="2"/>
  <c r="P7040" i="2"/>
  <c r="Q7040" i="2"/>
  <c r="N7040" i="2"/>
  <c r="O7040" i="2"/>
  <c r="T7040" i="2"/>
  <c r="U7040" i="2"/>
  <c r="W7039" i="2"/>
  <c r="Z7038" i="2"/>
  <c r="AA7039" i="2" s="1"/>
  <c r="AB7039" i="2" s="1"/>
  <c r="X7038" i="2"/>
  <c r="W7040" i="2" l="1"/>
  <c r="Z7039" i="2"/>
  <c r="AA7040" i="2" s="1"/>
  <c r="AB7040" i="2" s="1"/>
  <c r="X7039" i="2"/>
  <c r="B7042" i="2"/>
  <c r="R7041" i="2"/>
  <c r="S7041" i="2"/>
  <c r="Q7041" i="2"/>
  <c r="P7041" i="2"/>
  <c r="N7041" i="2"/>
  <c r="O7041" i="2"/>
  <c r="T7041" i="2"/>
  <c r="U7041" i="2"/>
  <c r="B7043" i="2" l="1"/>
  <c r="R7042" i="2"/>
  <c r="S7042" i="2"/>
  <c r="P7042" i="2"/>
  <c r="Q7042" i="2"/>
  <c r="N7042" i="2"/>
  <c r="O7042" i="2"/>
  <c r="T7042" i="2"/>
  <c r="U7042" i="2"/>
  <c r="W7041" i="2"/>
  <c r="Z7040" i="2"/>
  <c r="AA7041" i="2" s="1"/>
  <c r="AB7041" i="2" s="1"/>
  <c r="X7040" i="2"/>
  <c r="W7042" i="2" l="1"/>
  <c r="Z7041" i="2"/>
  <c r="AA7042" i="2" s="1"/>
  <c r="AB7042" i="2" s="1"/>
  <c r="X7041" i="2"/>
  <c r="B7044" i="2"/>
  <c r="R7043" i="2"/>
  <c r="S7043" i="2"/>
  <c r="P7043" i="2"/>
  <c r="Q7043" i="2"/>
  <c r="O7043" i="2"/>
  <c r="N7043" i="2"/>
  <c r="T7043" i="2"/>
  <c r="U7043" i="2"/>
  <c r="B7045" i="2" l="1"/>
  <c r="S7044" i="2"/>
  <c r="R7044" i="2"/>
  <c r="P7044" i="2"/>
  <c r="Q7044" i="2"/>
  <c r="N7044" i="2"/>
  <c r="O7044" i="2"/>
  <c r="T7044" i="2"/>
  <c r="U7044" i="2"/>
  <c r="W7043" i="2"/>
  <c r="Z7042" i="2"/>
  <c r="AA7043" i="2" s="1"/>
  <c r="AB7043" i="2" s="1"/>
  <c r="X7042" i="2"/>
  <c r="W7044" i="2" l="1"/>
  <c r="Z7043" i="2"/>
  <c r="AA7044" i="2" s="1"/>
  <c r="AB7044" i="2" s="1"/>
  <c r="X7043" i="2"/>
  <c r="B7046" i="2"/>
  <c r="R7045" i="2"/>
  <c r="S7045" i="2"/>
  <c r="Q7045" i="2"/>
  <c r="P7045" i="2"/>
  <c r="N7045" i="2"/>
  <c r="O7045" i="2"/>
  <c r="T7045" i="2"/>
  <c r="U7045" i="2"/>
  <c r="B7047" i="2" l="1"/>
  <c r="R7046" i="2"/>
  <c r="S7046" i="2"/>
  <c r="P7046" i="2"/>
  <c r="Q7046" i="2"/>
  <c r="N7046" i="2"/>
  <c r="O7046" i="2"/>
  <c r="T7046" i="2"/>
  <c r="U7046" i="2"/>
  <c r="W7045" i="2"/>
  <c r="Z7044" i="2"/>
  <c r="AA7045" i="2" s="1"/>
  <c r="AB7045" i="2" s="1"/>
  <c r="X7044" i="2"/>
  <c r="W7046" i="2" l="1"/>
  <c r="Z7045" i="2"/>
  <c r="AA7046" i="2" s="1"/>
  <c r="AB7046" i="2" s="1"/>
  <c r="X7045" i="2"/>
  <c r="B7048" i="2"/>
  <c r="R7047" i="2"/>
  <c r="S7047" i="2"/>
  <c r="P7047" i="2"/>
  <c r="Q7047" i="2"/>
  <c r="O7047" i="2"/>
  <c r="N7047" i="2"/>
  <c r="T7047" i="2"/>
  <c r="U7047" i="2"/>
  <c r="B7049" i="2" l="1"/>
  <c r="S7048" i="2"/>
  <c r="R7048" i="2"/>
  <c r="P7048" i="2"/>
  <c r="Q7048" i="2"/>
  <c r="N7048" i="2"/>
  <c r="O7048" i="2"/>
  <c r="T7048" i="2"/>
  <c r="U7048" i="2"/>
  <c r="W7047" i="2"/>
  <c r="Z7046" i="2"/>
  <c r="AA7047" i="2" s="1"/>
  <c r="AB7047" i="2" s="1"/>
  <c r="X7046" i="2"/>
  <c r="W7048" i="2" l="1"/>
  <c r="Z7048" i="2"/>
  <c r="AA7049" i="2" s="1"/>
  <c r="X7048" i="2"/>
  <c r="Z7047" i="2"/>
  <c r="AA7048" i="2" s="1"/>
  <c r="AB7048" i="2" s="1"/>
  <c r="X7047" i="2"/>
  <c r="B7050" i="2"/>
  <c r="R7049" i="2"/>
  <c r="S7049" i="2"/>
  <c r="Q7049" i="2"/>
  <c r="P7049" i="2"/>
  <c r="N7049" i="2"/>
  <c r="O7049" i="2"/>
  <c r="T7049" i="2"/>
  <c r="U7049" i="2"/>
  <c r="B7051" i="2" l="1"/>
  <c r="R7050" i="2"/>
  <c r="S7050" i="2"/>
  <c r="P7050" i="2"/>
  <c r="Q7050" i="2"/>
  <c r="N7050" i="2"/>
  <c r="O7050" i="2"/>
  <c r="T7050" i="2"/>
  <c r="U7050" i="2"/>
  <c r="W7049" i="2"/>
  <c r="AB7049" i="2" s="1"/>
  <c r="W7050" i="2" l="1"/>
  <c r="Z7049" i="2"/>
  <c r="AA7050" i="2" s="1"/>
  <c r="AB7050" i="2" s="1"/>
  <c r="X7049" i="2"/>
  <c r="B7052" i="2"/>
  <c r="R7051" i="2"/>
  <c r="S7051" i="2"/>
  <c r="P7051" i="2"/>
  <c r="Q7051" i="2"/>
  <c r="O7051" i="2"/>
  <c r="N7051" i="2"/>
  <c r="T7051" i="2"/>
  <c r="U7051" i="2"/>
  <c r="B7053" i="2" l="1"/>
  <c r="S7052" i="2"/>
  <c r="R7052" i="2"/>
  <c r="P7052" i="2"/>
  <c r="Q7052" i="2"/>
  <c r="N7052" i="2"/>
  <c r="O7052" i="2"/>
  <c r="T7052" i="2"/>
  <c r="U7052" i="2"/>
  <c r="W7051" i="2"/>
  <c r="Z7050" i="2"/>
  <c r="AA7051" i="2" s="1"/>
  <c r="X7050" i="2"/>
  <c r="AB7051" i="2" l="1"/>
  <c r="W7052" i="2"/>
  <c r="Z7051" i="2"/>
  <c r="AA7052" i="2" s="1"/>
  <c r="AB7052" i="2" s="1"/>
  <c r="X7051" i="2"/>
  <c r="B7054" i="2"/>
  <c r="R7053" i="2"/>
  <c r="S7053" i="2"/>
  <c r="Q7053" i="2"/>
  <c r="P7053" i="2"/>
  <c r="N7053" i="2"/>
  <c r="O7053" i="2"/>
  <c r="T7053" i="2"/>
  <c r="U7053" i="2"/>
  <c r="B7055" i="2" l="1"/>
  <c r="R7054" i="2"/>
  <c r="S7054" i="2"/>
  <c r="P7054" i="2"/>
  <c r="Q7054" i="2"/>
  <c r="N7054" i="2"/>
  <c r="T7054" i="2"/>
  <c r="O7054" i="2"/>
  <c r="U7054" i="2"/>
  <c r="W7053" i="2"/>
  <c r="Z7052" i="2"/>
  <c r="AA7053" i="2" s="1"/>
  <c r="AB7053" i="2" s="1"/>
  <c r="X7052" i="2"/>
  <c r="W7054" i="2" l="1"/>
  <c r="Z7054" i="2"/>
  <c r="AA7055" i="2" s="1"/>
  <c r="X7054" i="2"/>
  <c r="Z7053" i="2"/>
  <c r="AA7054" i="2" s="1"/>
  <c r="AB7054" i="2" s="1"/>
  <c r="X7053" i="2"/>
  <c r="B7056" i="2"/>
  <c r="R7055" i="2"/>
  <c r="S7055" i="2"/>
  <c r="P7055" i="2"/>
  <c r="Q7055" i="2"/>
  <c r="O7055" i="2"/>
  <c r="N7055" i="2"/>
  <c r="T7055" i="2"/>
  <c r="U7055" i="2"/>
  <c r="B7057" i="2" l="1"/>
  <c r="S7056" i="2"/>
  <c r="R7056" i="2"/>
  <c r="P7056" i="2"/>
  <c r="Q7056" i="2"/>
  <c r="N7056" i="2"/>
  <c r="O7056" i="2"/>
  <c r="T7056" i="2"/>
  <c r="U7056" i="2"/>
  <c r="W7055" i="2"/>
  <c r="AB7055" i="2" s="1"/>
  <c r="W7056" i="2" l="1"/>
  <c r="Z7055" i="2"/>
  <c r="AA7056" i="2" s="1"/>
  <c r="X7055" i="2"/>
  <c r="B7058" i="2"/>
  <c r="R7057" i="2"/>
  <c r="S7057" i="2"/>
  <c r="Q7057" i="2"/>
  <c r="P7057" i="2"/>
  <c r="N7057" i="2"/>
  <c r="O7057" i="2"/>
  <c r="T7057" i="2"/>
  <c r="U7057" i="2"/>
  <c r="AB7056" i="2" l="1"/>
  <c r="B7059" i="2"/>
  <c r="R7058" i="2"/>
  <c r="S7058" i="2"/>
  <c r="P7058" i="2"/>
  <c r="Q7058" i="2"/>
  <c r="N7058" i="2"/>
  <c r="U7058" i="2"/>
  <c r="T7058" i="2"/>
  <c r="O7058" i="2"/>
  <c r="W7057" i="2"/>
  <c r="Z7056" i="2"/>
  <c r="AA7057" i="2" s="1"/>
  <c r="X7056" i="2"/>
  <c r="AB7057" i="2" l="1"/>
  <c r="W7058" i="2"/>
  <c r="Z7057" i="2"/>
  <c r="AA7058" i="2" s="1"/>
  <c r="AB7058" i="2" s="1"/>
  <c r="X7057" i="2"/>
  <c r="B7060" i="2"/>
  <c r="R7059" i="2"/>
  <c r="S7059" i="2"/>
  <c r="P7059" i="2"/>
  <c r="Q7059" i="2"/>
  <c r="O7059" i="2"/>
  <c r="N7059" i="2"/>
  <c r="T7059" i="2"/>
  <c r="U7059" i="2"/>
  <c r="B7061" i="2" l="1"/>
  <c r="S7060" i="2"/>
  <c r="R7060" i="2"/>
  <c r="P7060" i="2"/>
  <c r="Q7060" i="2"/>
  <c r="N7060" i="2"/>
  <c r="O7060" i="2"/>
  <c r="T7060" i="2"/>
  <c r="U7060" i="2"/>
  <c r="W7059" i="2"/>
  <c r="Z7058" i="2"/>
  <c r="AA7059" i="2" s="1"/>
  <c r="AB7059" i="2" s="1"/>
  <c r="X7058" i="2"/>
  <c r="W7060" i="2" l="1"/>
  <c r="Z7059" i="2"/>
  <c r="AA7060" i="2" s="1"/>
  <c r="AB7060" i="2" s="1"/>
  <c r="X7059" i="2"/>
  <c r="B7062" i="2"/>
  <c r="R7061" i="2"/>
  <c r="S7061" i="2"/>
  <c r="Q7061" i="2"/>
  <c r="P7061" i="2"/>
  <c r="N7061" i="2"/>
  <c r="O7061" i="2"/>
  <c r="T7061" i="2"/>
  <c r="U7061" i="2"/>
  <c r="B7063" i="2" l="1"/>
  <c r="R7062" i="2"/>
  <c r="S7062" i="2"/>
  <c r="P7062" i="2"/>
  <c r="Q7062" i="2"/>
  <c r="N7062" i="2"/>
  <c r="O7062" i="2"/>
  <c r="T7062" i="2"/>
  <c r="U7062" i="2"/>
  <c r="W7061" i="2"/>
  <c r="Z7060" i="2"/>
  <c r="AA7061" i="2" s="1"/>
  <c r="AB7061" i="2" s="1"/>
  <c r="X7060" i="2"/>
  <c r="W7062" i="2" l="1"/>
  <c r="Z7061" i="2"/>
  <c r="AA7062" i="2" s="1"/>
  <c r="AB7062" i="2" s="1"/>
  <c r="X7061" i="2"/>
  <c r="B7064" i="2"/>
  <c r="R7063" i="2"/>
  <c r="S7063" i="2"/>
  <c r="P7063" i="2"/>
  <c r="Q7063" i="2"/>
  <c r="O7063" i="2"/>
  <c r="N7063" i="2"/>
  <c r="T7063" i="2"/>
  <c r="U7063" i="2"/>
  <c r="B7065" i="2" l="1"/>
  <c r="S7064" i="2"/>
  <c r="R7064" i="2"/>
  <c r="P7064" i="2"/>
  <c r="Q7064" i="2"/>
  <c r="N7064" i="2"/>
  <c r="O7064" i="2"/>
  <c r="T7064" i="2"/>
  <c r="U7064" i="2"/>
  <c r="W7063" i="2"/>
  <c r="Z7062" i="2"/>
  <c r="AA7063" i="2" s="1"/>
  <c r="AB7063" i="2" s="1"/>
  <c r="X7062" i="2"/>
  <c r="W7064" i="2" l="1"/>
  <c r="Z7063" i="2"/>
  <c r="AA7064" i="2" s="1"/>
  <c r="AB7064" i="2" s="1"/>
  <c r="X7063" i="2"/>
  <c r="B7066" i="2"/>
  <c r="R7065" i="2"/>
  <c r="S7065" i="2"/>
  <c r="Q7065" i="2"/>
  <c r="P7065" i="2"/>
  <c r="N7065" i="2"/>
  <c r="O7065" i="2"/>
  <c r="T7065" i="2"/>
  <c r="U7065" i="2"/>
  <c r="B7067" i="2" l="1"/>
  <c r="R7066" i="2"/>
  <c r="S7066" i="2"/>
  <c r="P7066" i="2"/>
  <c r="Q7066" i="2"/>
  <c r="N7066" i="2"/>
  <c r="O7066" i="2"/>
  <c r="T7066" i="2"/>
  <c r="U7066" i="2"/>
  <c r="W7065" i="2"/>
  <c r="Z7064" i="2"/>
  <c r="AA7065" i="2" s="1"/>
  <c r="X7064" i="2"/>
  <c r="AB7065" i="2" l="1"/>
  <c r="W7066" i="2"/>
  <c r="Z7065" i="2"/>
  <c r="AA7066" i="2" s="1"/>
  <c r="AB7066" i="2" s="1"/>
  <c r="X7065" i="2"/>
  <c r="B7068" i="2"/>
  <c r="R7067" i="2"/>
  <c r="S7067" i="2"/>
  <c r="P7067" i="2"/>
  <c r="Q7067" i="2"/>
  <c r="O7067" i="2"/>
  <c r="N7067" i="2"/>
  <c r="T7067" i="2"/>
  <c r="U7067" i="2"/>
  <c r="B7069" i="2" l="1"/>
  <c r="S7068" i="2"/>
  <c r="R7068" i="2"/>
  <c r="P7068" i="2"/>
  <c r="Q7068" i="2"/>
  <c r="N7068" i="2"/>
  <c r="O7068" i="2"/>
  <c r="T7068" i="2"/>
  <c r="U7068" i="2"/>
  <c r="W7067" i="2"/>
  <c r="Z7066" i="2"/>
  <c r="AA7067" i="2" s="1"/>
  <c r="AB7067" i="2" s="1"/>
  <c r="X7066" i="2"/>
  <c r="W7068" i="2" l="1"/>
  <c r="Z7067" i="2"/>
  <c r="AA7068" i="2" s="1"/>
  <c r="AB7068" i="2" s="1"/>
  <c r="X7067" i="2"/>
  <c r="B7070" i="2"/>
  <c r="R7069" i="2"/>
  <c r="S7069" i="2"/>
  <c r="Q7069" i="2"/>
  <c r="P7069" i="2"/>
  <c r="N7069" i="2"/>
  <c r="O7069" i="2"/>
  <c r="T7069" i="2"/>
  <c r="U7069" i="2"/>
  <c r="B7071" i="2" l="1"/>
  <c r="R7070" i="2"/>
  <c r="S7070" i="2"/>
  <c r="P7070" i="2"/>
  <c r="Q7070" i="2"/>
  <c r="N7070" i="2"/>
  <c r="O7070" i="2"/>
  <c r="T7070" i="2"/>
  <c r="U7070" i="2"/>
  <c r="W7069" i="2"/>
  <c r="Z7068" i="2"/>
  <c r="AA7069" i="2" s="1"/>
  <c r="X7068" i="2"/>
  <c r="AB7069" i="2" l="1"/>
  <c r="W7070" i="2"/>
  <c r="Z7069" i="2"/>
  <c r="AA7070" i="2" s="1"/>
  <c r="AB7070" i="2" s="1"/>
  <c r="X7069" i="2"/>
  <c r="B7072" i="2"/>
  <c r="R7071" i="2"/>
  <c r="S7071" i="2"/>
  <c r="P7071" i="2"/>
  <c r="Q7071" i="2"/>
  <c r="O7071" i="2"/>
  <c r="N7071" i="2"/>
  <c r="T7071" i="2"/>
  <c r="U7071" i="2"/>
  <c r="B7073" i="2" l="1"/>
  <c r="S7072" i="2"/>
  <c r="R7072" i="2"/>
  <c r="P7072" i="2"/>
  <c r="Q7072" i="2"/>
  <c r="N7072" i="2"/>
  <c r="O7072" i="2"/>
  <c r="T7072" i="2"/>
  <c r="U7072" i="2"/>
  <c r="W7071" i="2"/>
  <c r="X7070" i="2"/>
  <c r="Z7070" i="2"/>
  <c r="AA7071" i="2" s="1"/>
  <c r="AB7071" i="2" s="1"/>
  <c r="W7072" i="2" l="1"/>
  <c r="Z7071" i="2"/>
  <c r="AA7072" i="2" s="1"/>
  <c r="AB7072" i="2" s="1"/>
  <c r="X7071" i="2"/>
  <c r="B7074" i="2"/>
  <c r="R7073" i="2"/>
  <c r="S7073" i="2"/>
  <c r="Q7073" i="2"/>
  <c r="P7073" i="2"/>
  <c r="N7073" i="2"/>
  <c r="O7073" i="2"/>
  <c r="T7073" i="2"/>
  <c r="U7073" i="2"/>
  <c r="B7075" i="2" l="1"/>
  <c r="R7074" i="2"/>
  <c r="S7074" i="2"/>
  <c r="P7074" i="2"/>
  <c r="Q7074" i="2"/>
  <c r="N7074" i="2"/>
  <c r="O7074" i="2"/>
  <c r="T7074" i="2"/>
  <c r="U7074" i="2"/>
  <c r="W7073" i="2"/>
  <c r="Z7072" i="2"/>
  <c r="AA7073" i="2" s="1"/>
  <c r="X7072" i="2"/>
  <c r="AB7073" i="2" l="1"/>
  <c r="W7074" i="2"/>
  <c r="Z7074" i="2" s="1"/>
  <c r="AA7075" i="2" s="1"/>
  <c r="Z7073" i="2"/>
  <c r="AA7074" i="2" s="1"/>
  <c r="X7073" i="2"/>
  <c r="B7076" i="2"/>
  <c r="R7075" i="2"/>
  <c r="S7075" i="2"/>
  <c r="P7075" i="2"/>
  <c r="Q7075" i="2"/>
  <c r="O7075" i="2"/>
  <c r="N7075" i="2"/>
  <c r="T7075" i="2"/>
  <c r="U7075" i="2"/>
  <c r="AB7074" i="2" l="1"/>
  <c r="X7074" i="2"/>
  <c r="B7077" i="2"/>
  <c r="S7076" i="2"/>
  <c r="R7076" i="2"/>
  <c r="P7076" i="2"/>
  <c r="Q7076" i="2"/>
  <c r="N7076" i="2"/>
  <c r="O7076" i="2"/>
  <c r="T7076" i="2"/>
  <c r="U7076" i="2"/>
  <c r="W7075" i="2"/>
  <c r="AB7075" i="2"/>
  <c r="W7076" i="2" l="1"/>
  <c r="Z7076" i="2" s="1"/>
  <c r="AA7077" i="2" s="1"/>
  <c r="X7076" i="2"/>
  <c r="Z7075" i="2"/>
  <c r="AA7076" i="2" s="1"/>
  <c r="AB7076" i="2" s="1"/>
  <c r="X7075" i="2"/>
  <c r="B7078" i="2"/>
  <c r="R7077" i="2"/>
  <c r="S7077" i="2"/>
  <c r="Q7077" i="2"/>
  <c r="P7077" i="2"/>
  <c r="N7077" i="2"/>
  <c r="O7077" i="2"/>
  <c r="T7077" i="2"/>
  <c r="U7077" i="2"/>
  <c r="B7079" i="2" l="1"/>
  <c r="R7078" i="2"/>
  <c r="S7078" i="2"/>
  <c r="P7078" i="2"/>
  <c r="Q7078" i="2"/>
  <c r="N7078" i="2"/>
  <c r="O7078" i="2"/>
  <c r="T7078" i="2"/>
  <c r="U7078" i="2"/>
  <c r="W7077" i="2"/>
  <c r="AB7077" i="2"/>
  <c r="W7078" i="2" l="1"/>
  <c r="Z7078" i="2"/>
  <c r="AA7079" i="2" s="1"/>
  <c r="X7078" i="2"/>
  <c r="Z7077" i="2"/>
  <c r="AA7078" i="2" s="1"/>
  <c r="AB7078" i="2" s="1"/>
  <c r="X7077" i="2"/>
  <c r="B7080" i="2"/>
  <c r="R7079" i="2"/>
  <c r="S7079" i="2"/>
  <c r="P7079" i="2"/>
  <c r="Q7079" i="2"/>
  <c r="O7079" i="2"/>
  <c r="N7079" i="2"/>
  <c r="T7079" i="2"/>
  <c r="U7079" i="2"/>
  <c r="B7081" i="2" l="1"/>
  <c r="S7080" i="2"/>
  <c r="R7080" i="2"/>
  <c r="P7080" i="2"/>
  <c r="Q7080" i="2"/>
  <c r="N7080" i="2"/>
  <c r="O7080" i="2"/>
  <c r="T7080" i="2"/>
  <c r="U7080" i="2"/>
  <c r="W7079" i="2"/>
  <c r="AB7079" i="2" s="1"/>
  <c r="W7080" i="2" l="1"/>
  <c r="Z7079" i="2"/>
  <c r="AA7080" i="2" s="1"/>
  <c r="AB7080" i="2" s="1"/>
  <c r="X7079" i="2"/>
  <c r="B7082" i="2"/>
  <c r="R7081" i="2"/>
  <c r="S7081" i="2"/>
  <c r="Q7081" i="2"/>
  <c r="P7081" i="2"/>
  <c r="N7081" i="2"/>
  <c r="O7081" i="2"/>
  <c r="T7081" i="2"/>
  <c r="U7081" i="2"/>
  <c r="B7083" i="2" l="1"/>
  <c r="R7082" i="2"/>
  <c r="S7082" i="2"/>
  <c r="P7082" i="2"/>
  <c r="Q7082" i="2"/>
  <c r="N7082" i="2"/>
  <c r="O7082" i="2"/>
  <c r="T7082" i="2"/>
  <c r="U7082" i="2"/>
  <c r="W7081" i="2"/>
  <c r="Z7080" i="2"/>
  <c r="AA7081" i="2" s="1"/>
  <c r="AB7081" i="2" s="1"/>
  <c r="X7080" i="2"/>
  <c r="W7082" i="2" l="1"/>
  <c r="Z7081" i="2"/>
  <c r="AA7082" i="2" s="1"/>
  <c r="AB7082" i="2" s="1"/>
  <c r="X7081" i="2"/>
  <c r="B7084" i="2"/>
  <c r="R7083" i="2"/>
  <c r="S7083" i="2"/>
  <c r="P7083" i="2"/>
  <c r="Q7083" i="2"/>
  <c r="O7083" i="2"/>
  <c r="N7083" i="2"/>
  <c r="T7083" i="2"/>
  <c r="U7083" i="2"/>
  <c r="B7085" i="2" l="1"/>
  <c r="S7084" i="2"/>
  <c r="R7084" i="2"/>
  <c r="P7084" i="2"/>
  <c r="Q7084" i="2"/>
  <c r="N7084" i="2"/>
  <c r="O7084" i="2"/>
  <c r="T7084" i="2"/>
  <c r="U7084" i="2"/>
  <c r="W7083" i="2"/>
  <c r="Z7082" i="2"/>
  <c r="AA7083" i="2" s="1"/>
  <c r="AB7083" i="2" s="1"/>
  <c r="X7082" i="2"/>
  <c r="W7084" i="2" l="1"/>
  <c r="Z7083" i="2"/>
  <c r="AA7084" i="2" s="1"/>
  <c r="AB7084" i="2" s="1"/>
  <c r="X7083" i="2"/>
  <c r="B7086" i="2"/>
  <c r="R7085" i="2"/>
  <c r="S7085" i="2"/>
  <c r="Q7085" i="2"/>
  <c r="P7085" i="2"/>
  <c r="N7085" i="2"/>
  <c r="O7085" i="2"/>
  <c r="T7085" i="2"/>
  <c r="U7085" i="2"/>
  <c r="B7087" i="2" l="1"/>
  <c r="R7086" i="2"/>
  <c r="S7086" i="2"/>
  <c r="P7086" i="2"/>
  <c r="Q7086" i="2"/>
  <c r="N7086" i="2"/>
  <c r="O7086" i="2"/>
  <c r="T7086" i="2"/>
  <c r="U7086" i="2"/>
  <c r="W7085" i="2"/>
  <c r="Z7084" i="2"/>
  <c r="AA7085" i="2" s="1"/>
  <c r="AB7085" i="2" s="1"/>
  <c r="X7084" i="2"/>
  <c r="Z7085" i="2" l="1"/>
  <c r="AA7086" i="2" s="1"/>
  <c r="X7085" i="2"/>
  <c r="W7086" i="2"/>
  <c r="B7088" i="2"/>
  <c r="R7087" i="2"/>
  <c r="S7087" i="2"/>
  <c r="P7087" i="2"/>
  <c r="Q7087" i="2"/>
  <c r="O7087" i="2"/>
  <c r="N7087" i="2"/>
  <c r="T7087" i="2"/>
  <c r="U7087" i="2"/>
  <c r="B7089" i="2" l="1"/>
  <c r="S7088" i="2"/>
  <c r="R7088" i="2"/>
  <c r="P7088" i="2"/>
  <c r="Q7088" i="2"/>
  <c r="N7088" i="2"/>
  <c r="O7088" i="2"/>
  <c r="T7088" i="2"/>
  <c r="U7088" i="2"/>
  <c r="Z7086" i="2"/>
  <c r="AA7087" i="2" s="1"/>
  <c r="X7086" i="2"/>
  <c r="W7087" i="2"/>
  <c r="AB7086" i="2"/>
  <c r="W7088" i="2" l="1"/>
  <c r="Z7087" i="2"/>
  <c r="AA7088" i="2" s="1"/>
  <c r="AB7088" i="2" s="1"/>
  <c r="X7087" i="2"/>
  <c r="AB7087" i="2"/>
  <c r="B7090" i="2"/>
  <c r="R7089" i="2"/>
  <c r="S7089" i="2"/>
  <c r="Q7089" i="2"/>
  <c r="P7089" i="2"/>
  <c r="N7089" i="2"/>
  <c r="O7089" i="2"/>
  <c r="T7089" i="2"/>
  <c r="U7089" i="2"/>
  <c r="B7091" i="2" l="1"/>
  <c r="R7090" i="2"/>
  <c r="S7090" i="2"/>
  <c r="P7090" i="2"/>
  <c r="Q7090" i="2"/>
  <c r="N7090" i="2"/>
  <c r="O7090" i="2"/>
  <c r="U7090" i="2"/>
  <c r="T7090" i="2"/>
  <c r="W7089" i="2"/>
  <c r="Z7088" i="2"/>
  <c r="AA7089" i="2" s="1"/>
  <c r="X7088" i="2"/>
  <c r="AB7089" i="2" l="1"/>
  <c r="W7090" i="2"/>
  <c r="Z7089" i="2"/>
  <c r="AA7090" i="2" s="1"/>
  <c r="X7089" i="2"/>
  <c r="B7092" i="2"/>
  <c r="R7091" i="2"/>
  <c r="S7091" i="2"/>
  <c r="P7091" i="2"/>
  <c r="Q7091" i="2"/>
  <c r="O7091" i="2"/>
  <c r="N7091" i="2"/>
  <c r="T7091" i="2"/>
  <c r="U7091" i="2"/>
  <c r="AB7090" i="2" l="1"/>
  <c r="B7093" i="2"/>
  <c r="S7092" i="2"/>
  <c r="R7092" i="2"/>
  <c r="P7092" i="2"/>
  <c r="Q7092" i="2"/>
  <c r="N7092" i="2"/>
  <c r="O7092" i="2"/>
  <c r="T7092" i="2"/>
  <c r="U7092" i="2"/>
  <c r="W7091" i="2"/>
  <c r="Z7090" i="2"/>
  <c r="AA7091" i="2" s="1"/>
  <c r="X7090" i="2"/>
  <c r="AB7091" i="2" l="1"/>
  <c r="W7092" i="2"/>
  <c r="Z7091" i="2"/>
  <c r="AA7092" i="2" s="1"/>
  <c r="AB7092" i="2" s="1"/>
  <c r="X7091" i="2"/>
  <c r="B7094" i="2"/>
  <c r="R7093" i="2"/>
  <c r="S7093" i="2"/>
  <c r="Q7093" i="2"/>
  <c r="P7093" i="2"/>
  <c r="N7093" i="2"/>
  <c r="O7093" i="2"/>
  <c r="T7093" i="2"/>
  <c r="U7093" i="2"/>
  <c r="B7095" i="2" l="1"/>
  <c r="R7094" i="2"/>
  <c r="S7094" i="2"/>
  <c r="P7094" i="2"/>
  <c r="Q7094" i="2"/>
  <c r="N7094" i="2"/>
  <c r="O7094" i="2"/>
  <c r="T7094" i="2"/>
  <c r="U7094" i="2"/>
  <c r="W7093" i="2"/>
  <c r="Z7092" i="2"/>
  <c r="AA7093" i="2" s="1"/>
  <c r="AB7093" i="2" s="1"/>
  <c r="X7092" i="2"/>
  <c r="W7094" i="2" l="1"/>
  <c r="Z7094" i="2"/>
  <c r="AA7095" i="2" s="1"/>
  <c r="X7094" i="2"/>
  <c r="Z7093" i="2"/>
  <c r="AA7094" i="2" s="1"/>
  <c r="AB7094" i="2" s="1"/>
  <c r="X7093" i="2"/>
  <c r="B7096" i="2"/>
  <c r="R7095" i="2"/>
  <c r="S7095" i="2"/>
  <c r="P7095" i="2"/>
  <c r="Q7095" i="2"/>
  <c r="O7095" i="2"/>
  <c r="N7095" i="2"/>
  <c r="T7095" i="2"/>
  <c r="U7095" i="2"/>
  <c r="B7097" i="2" l="1"/>
  <c r="S7096" i="2"/>
  <c r="R7096" i="2"/>
  <c r="P7096" i="2"/>
  <c r="Q7096" i="2"/>
  <c r="N7096" i="2"/>
  <c r="O7096" i="2"/>
  <c r="T7096" i="2"/>
  <c r="U7096" i="2"/>
  <c r="W7095" i="2"/>
  <c r="AB7095" i="2" s="1"/>
  <c r="W7096" i="2" l="1"/>
  <c r="Z7095" i="2"/>
  <c r="AA7096" i="2" s="1"/>
  <c r="AB7096" i="2" s="1"/>
  <c r="X7095" i="2"/>
  <c r="B7098" i="2"/>
  <c r="R7097" i="2"/>
  <c r="S7097" i="2"/>
  <c r="Q7097" i="2"/>
  <c r="P7097" i="2"/>
  <c r="N7097" i="2"/>
  <c r="O7097" i="2"/>
  <c r="T7097" i="2"/>
  <c r="U7097" i="2"/>
  <c r="B7099" i="2" l="1"/>
  <c r="R7098" i="2"/>
  <c r="S7098" i="2"/>
  <c r="P7098" i="2"/>
  <c r="Q7098" i="2"/>
  <c r="N7098" i="2"/>
  <c r="O7098" i="2"/>
  <c r="T7098" i="2"/>
  <c r="U7098" i="2"/>
  <c r="W7097" i="2"/>
  <c r="Z7096" i="2"/>
  <c r="AA7097" i="2" s="1"/>
  <c r="X7096" i="2"/>
  <c r="AB7097" i="2" l="1"/>
  <c r="W7098" i="2"/>
  <c r="Z7097" i="2"/>
  <c r="AA7098" i="2" s="1"/>
  <c r="AB7098" i="2" s="1"/>
  <c r="X7097" i="2"/>
  <c r="B7100" i="2"/>
  <c r="R7099" i="2"/>
  <c r="S7099" i="2"/>
  <c r="P7099" i="2"/>
  <c r="Q7099" i="2"/>
  <c r="O7099" i="2"/>
  <c r="N7099" i="2"/>
  <c r="T7099" i="2"/>
  <c r="U7099" i="2"/>
  <c r="B7101" i="2" l="1"/>
  <c r="S7100" i="2"/>
  <c r="R7100" i="2"/>
  <c r="P7100" i="2"/>
  <c r="Q7100" i="2"/>
  <c r="N7100" i="2"/>
  <c r="O7100" i="2"/>
  <c r="T7100" i="2"/>
  <c r="U7100" i="2"/>
  <c r="W7099" i="2"/>
  <c r="Z7098" i="2"/>
  <c r="AA7099" i="2" s="1"/>
  <c r="AB7099" i="2" s="1"/>
  <c r="X7098" i="2"/>
  <c r="W7100" i="2" l="1"/>
  <c r="Z7100" i="2"/>
  <c r="AA7101" i="2" s="1"/>
  <c r="X7100" i="2"/>
  <c r="X7099" i="2"/>
  <c r="Z7099" i="2"/>
  <c r="AA7100" i="2" s="1"/>
  <c r="AB7100" i="2" s="1"/>
  <c r="B7102" i="2"/>
  <c r="R7101" i="2"/>
  <c r="S7101" i="2"/>
  <c r="Q7101" i="2"/>
  <c r="P7101" i="2"/>
  <c r="N7101" i="2"/>
  <c r="O7101" i="2"/>
  <c r="T7101" i="2"/>
  <c r="U7101" i="2"/>
  <c r="B7103" i="2" l="1"/>
  <c r="R7102" i="2"/>
  <c r="S7102" i="2"/>
  <c r="P7102" i="2"/>
  <c r="Q7102" i="2"/>
  <c r="N7102" i="2"/>
  <c r="O7102" i="2"/>
  <c r="T7102" i="2"/>
  <c r="U7102" i="2"/>
  <c r="W7101" i="2"/>
  <c r="AB7101" i="2" s="1"/>
  <c r="W7102" i="2" l="1"/>
  <c r="Z7102" i="2"/>
  <c r="AA7103" i="2" s="1"/>
  <c r="X7102" i="2"/>
  <c r="Z7101" i="2"/>
  <c r="AA7102" i="2" s="1"/>
  <c r="AB7102" i="2" s="1"/>
  <c r="X7101" i="2"/>
  <c r="B7104" i="2"/>
  <c r="R7103" i="2"/>
  <c r="S7103" i="2"/>
  <c r="P7103" i="2"/>
  <c r="Q7103" i="2"/>
  <c r="O7103" i="2"/>
  <c r="N7103" i="2"/>
  <c r="T7103" i="2"/>
  <c r="U7103" i="2"/>
  <c r="B7105" i="2" l="1"/>
  <c r="S7104" i="2"/>
  <c r="R7104" i="2"/>
  <c r="P7104" i="2"/>
  <c r="Q7104" i="2"/>
  <c r="N7104" i="2"/>
  <c r="O7104" i="2"/>
  <c r="T7104" i="2"/>
  <c r="U7104" i="2"/>
  <c r="W7103" i="2"/>
  <c r="AB7103" i="2" s="1"/>
  <c r="W7104" i="2" l="1"/>
  <c r="Z7103" i="2"/>
  <c r="AA7104" i="2" s="1"/>
  <c r="AB7104" i="2" s="1"/>
  <c r="X7103" i="2"/>
  <c r="B7106" i="2"/>
  <c r="R7105" i="2"/>
  <c r="S7105" i="2"/>
  <c r="Q7105" i="2"/>
  <c r="P7105" i="2"/>
  <c r="N7105" i="2"/>
  <c r="O7105" i="2"/>
  <c r="T7105" i="2"/>
  <c r="U7105" i="2"/>
  <c r="B7107" i="2" l="1"/>
  <c r="R7106" i="2"/>
  <c r="S7106" i="2"/>
  <c r="P7106" i="2"/>
  <c r="Q7106" i="2"/>
  <c r="N7106" i="2"/>
  <c r="O7106" i="2"/>
  <c r="T7106" i="2"/>
  <c r="U7106" i="2"/>
  <c r="W7105" i="2"/>
  <c r="Z7104" i="2"/>
  <c r="AA7105" i="2" s="1"/>
  <c r="AB7105" i="2" s="1"/>
  <c r="X7104" i="2"/>
  <c r="W7106" i="2" l="1"/>
  <c r="Z7105" i="2"/>
  <c r="AA7106" i="2" s="1"/>
  <c r="AB7106" i="2" s="1"/>
  <c r="X7105" i="2"/>
  <c r="B7108" i="2"/>
  <c r="R7107" i="2"/>
  <c r="S7107" i="2"/>
  <c r="P7107" i="2"/>
  <c r="Q7107" i="2"/>
  <c r="O7107" i="2"/>
  <c r="N7107" i="2"/>
  <c r="T7107" i="2"/>
  <c r="U7107" i="2"/>
  <c r="B7109" i="2" l="1"/>
  <c r="S7108" i="2"/>
  <c r="R7108" i="2"/>
  <c r="P7108" i="2"/>
  <c r="Q7108" i="2"/>
  <c r="N7108" i="2"/>
  <c r="O7108" i="2"/>
  <c r="T7108" i="2"/>
  <c r="U7108" i="2"/>
  <c r="W7107" i="2"/>
  <c r="Z7106" i="2"/>
  <c r="AA7107" i="2" s="1"/>
  <c r="AB7107" i="2" s="1"/>
  <c r="X7106" i="2"/>
  <c r="W7108" i="2" l="1"/>
  <c r="Z7108" i="2"/>
  <c r="AA7109" i="2" s="1"/>
  <c r="X7108" i="2"/>
  <c r="Z7107" i="2"/>
  <c r="AA7108" i="2" s="1"/>
  <c r="AB7108" i="2" s="1"/>
  <c r="X7107" i="2"/>
  <c r="B7110" i="2"/>
  <c r="R7109" i="2"/>
  <c r="S7109" i="2"/>
  <c r="Q7109" i="2"/>
  <c r="P7109" i="2"/>
  <c r="N7109" i="2"/>
  <c r="O7109" i="2"/>
  <c r="T7109" i="2"/>
  <c r="U7109" i="2"/>
  <c r="B7111" i="2" l="1"/>
  <c r="R7110" i="2"/>
  <c r="S7110" i="2"/>
  <c r="P7110" i="2"/>
  <c r="Q7110" i="2"/>
  <c r="N7110" i="2"/>
  <c r="O7110" i="2"/>
  <c r="T7110" i="2"/>
  <c r="U7110" i="2"/>
  <c r="W7109" i="2"/>
  <c r="AB7109" i="2"/>
  <c r="W7110" i="2" l="1"/>
  <c r="Z7109" i="2"/>
  <c r="AA7110" i="2" s="1"/>
  <c r="AB7110" i="2" s="1"/>
  <c r="X7109" i="2"/>
  <c r="B7112" i="2"/>
  <c r="R7111" i="2"/>
  <c r="S7111" i="2"/>
  <c r="P7111" i="2"/>
  <c r="Q7111" i="2"/>
  <c r="O7111" i="2"/>
  <c r="N7111" i="2"/>
  <c r="T7111" i="2"/>
  <c r="U7111" i="2"/>
  <c r="W7111" i="2" l="1"/>
  <c r="B7113" i="2"/>
  <c r="S7112" i="2"/>
  <c r="R7112" i="2"/>
  <c r="P7112" i="2"/>
  <c r="Q7112" i="2"/>
  <c r="N7112" i="2"/>
  <c r="O7112" i="2"/>
  <c r="T7112" i="2"/>
  <c r="U7112" i="2"/>
  <c r="Z7110" i="2"/>
  <c r="AA7111" i="2" s="1"/>
  <c r="AB7111" i="2" s="1"/>
  <c r="X7110" i="2"/>
  <c r="W7112" i="2" l="1"/>
  <c r="Z7112" i="2"/>
  <c r="AA7113" i="2" s="1"/>
  <c r="X7112" i="2"/>
  <c r="B7114" i="2"/>
  <c r="R7113" i="2"/>
  <c r="S7113" i="2"/>
  <c r="Q7113" i="2"/>
  <c r="P7113" i="2"/>
  <c r="N7113" i="2"/>
  <c r="O7113" i="2"/>
  <c r="T7113" i="2"/>
  <c r="U7113" i="2"/>
  <c r="Z7111" i="2"/>
  <c r="AA7112" i="2" s="1"/>
  <c r="AB7112" i="2" s="1"/>
  <c r="X7111" i="2"/>
  <c r="W7113" i="2" l="1"/>
  <c r="Z7113" i="2"/>
  <c r="AA7114" i="2" s="1"/>
  <c r="X7113" i="2"/>
  <c r="B7115" i="2"/>
  <c r="R7114" i="2"/>
  <c r="S7114" i="2"/>
  <c r="P7114" i="2"/>
  <c r="Q7114" i="2"/>
  <c r="N7114" i="2"/>
  <c r="O7114" i="2"/>
  <c r="T7114" i="2"/>
  <c r="U7114" i="2"/>
  <c r="AB7113" i="2"/>
  <c r="W7114" i="2" l="1"/>
  <c r="B7116" i="2"/>
  <c r="R7115" i="2"/>
  <c r="S7115" i="2"/>
  <c r="P7115" i="2"/>
  <c r="Q7115" i="2"/>
  <c r="O7115" i="2"/>
  <c r="N7115" i="2"/>
  <c r="W7115" i="2" s="1"/>
  <c r="T7115" i="2"/>
  <c r="U7115" i="2"/>
  <c r="Z7114" i="2"/>
  <c r="AA7115" i="2" s="1"/>
  <c r="X7114" i="2"/>
  <c r="AB7114" i="2"/>
  <c r="Z7115" i="2" l="1"/>
  <c r="AA7116" i="2" s="1"/>
  <c r="X7115" i="2"/>
  <c r="AB7115" i="2"/>
  <c r="B7117" i="2"/>
  <c r="S7116" i="2"/>
  <c r="R7116" i="2"/>
  <c r="P7116" i="2"/>
  <c r="Q7116" i="2"/>
  <c r="N7116" i="2"/>
  <c r="O7116" i="2"/>
  <c r="T7116" i="2"/>
  <c r="U7116" i="2"/>
  <c r="B7118" i="2" l="1"/>
  <c r="R7117" i="2"/>
  <c r="S7117" i="2"/>
  <c r="Q7117" i="2"/>
  <c r="P7117" i="2"/>
  <c r="N7117" i="2"/>
  <c r="O7117" i="2"/>
  <c r="T7117" i="2"/>
  <c r="U7117" i="2"/>
  <c r="W7116" i="2"/>
  <c r="AB7116" i="2" s="1"/>
  <c r="W7117" i="2" l="1"/>
  <c r="Z7117" i="2"/>
  <c r="AA7118" i="2" s="1"/>
  <c r="X7117" i="2"/>
  <c r="Z7116" i="2"/>
  <c r="AA7117" i="2" s="1"/>
  <c r="AB7117" i="2" s="1"/>
  <c r="X7116" i="2"/>
  <c r="B7119" i="2"/>
  <c r="R7118" i="2"/>
  <c r="S7118" i="2"/>
  <c r="P7118" i="2"/>
  <c r="Q7118" i="2"/>
  <c r="N7118" i="2"/>
  <c r="O7118" i="2"/>
  <c r="T7118" i="2"/>
  <c r="U7118" i="2"/>
  <c r="W7118" i="2" l="1"/>
  <c r="B7120" i="2"/>
  <c r="R7119" i="2"/>
  <c r="S7119" i="2"/>
  <c r="P7119" i="2"/>
  <c r="Q7119" i="2"/>
  <c r="O7119" i="2"/>
  <c r="N7119" i="2"/>
  <c r="W7119" i="2" s="1"/>
  <c r="T7119" i="2"/>
  <c r="U7119" i="2"/>
  <c r="AB7118" i="2"/>
  <c r="B7121" i="2" l="1"/>
  <c r="S7120" i="2"/>
  <c r="R7120" i="2"/>
  <c r="P7120" i="2"/>
  <c r="Q7120" i="2"/>
  <c r="N7120" i="2"/>
  <c r="O7120" i="2"/>
  <c r="T7120" i="2"/>
  <c r="U7120" i="2"/>
  <c r="Z7119" i="2"/>
  <c r="AA7120" i="2" s="1"/>
  <c r="X7119" i="2"/>
  <c r="Z7118" i="2"/>
  <c r="AA7119" i="2" s="1"/>
  <c r="AB7119" i="2" s="1"/>
  <c r="X7118" i="2"/>
  <c r="W7120" i="2" l="1"/>
  <c r="Z7120" i="2"/>
  <c r="AA7121" i="2" s="1"/>
  <c r="X7120" i="2"/>
  <c r="AB7120" i="2"/>
  <c r="B7122" i="2"/>
  <c r="R7121" i="2"/>
  <c r="S7121" i="2"/>
  <c r="Q7121" i="2"/>
  <c r="P7121" i="2"/>
  <c r="N7121" i="2"/>
  <c r="O7121" i="2"/>
  <c r="T7121" i="2"/>
  <c r="U7121" i="2"/>
  <c r="B7123" i="2" l="1"/>
  <c r="R7122" i="2"/>
  <c r="S7122" i="2"/>
  <c r="P7122" i="2"/>
  <c r="Q7122" i="2"/>
  <c r="N7122" i="2"/>
  <c r="O7122" i="2"/>
  <c r="U7122" i="2"/>
  <c r="T7122" i="2"/>
  <c r="W7121" i="2"/>
  <c r="AB7121" i="2" s="1"/>
  <c r="W7122" i="2" l="1"/>
  <c r="Z7121" i="2"/>
  <c r="AA7122" i="2" s="1"/>
  <c r="AB7122" i="2" s="1"/>
  <c r="X7121" i="2"/>
  <c r="B7124" i="2"/>
  <c r="R7123" i="2"/>
  <c r="S7123" i="2"/>
  <c r="P7123" i="2"/>
  <c r="Q7123" i="2"/>
  <c r="O7123" i="2"/>
  <c r="N7123" i="2"/>
  <c r="T7123" i="2"/>
  <c r="U7123" i="2"/>
  <c r="B7125" i="2" l="1"/>
  <c r="S7124" i="2"/>
  <c r="R7124" i="2"/>
  <c r="P7124" i="2"/>
  <c r="Q7124" i="2"/>
  <c r="N7124" i="2"/>
  <c r="O7124" i="2"/>
  <c r="T7124" i="2"/>
  <c r="U7124" i="2"/>
  <c r="W7123" i="2"/>
  <c r="Z7122" i="2"/>
  <c r="AA7123" i="2" s="1"/>
  <c r="AB7123" i="2" s="1"/>
  <c r="X7122" i="2"/>
  <c r="W7124" i="2" l="1"/>
  <c r="Z7123" i="2"/>
  <c r="AA7124" i="2" s="1"/>
  <c r="AB7124" i="2" s="1"/>
  <c r="X7123" i="2"/>
  <c r="B7126" i="2"/>
  <c r="R7125" i="2"/>
  <c r="S7125" i="2"/>
  <c r="Q7125" i="2"/>
  <c r="P7125" i="2"/>
  <c r="N7125" i="2"/>
  <c r="O7125" i="2"/>
  <c r="T7125" i="2"/>
  <c r="U7125" i="2"/>
  <c r="B7127" i="2" l="1"/>
  <c r="R7126" i="2"/>
  <c r="S7126" i="2"/>
  <c r="P7126" i="2"/>
  <c r="Q7126" i="2"/>
  <c r="N7126" i="2"/>
  <c r="O7126" i="2"/>
  <c r="T7126" i="2"/>
  <c r="U7126" i="2"/>
  <c r="W7125" i="2"/>
  <c r="Z7124" i="2"/>
  <c r="AA7125" i="2" s="1"/>
  <c r="AB7125" i="2" s="1"/>
  <c r="X7124" i="2"/>
  <c r="W7126" i="2" l="1"/>
  <c r="Z7125" i="2"/>
  <c r="AA7126" i="2" s="1"/>
  <c r="AB7126" i="2" s="1"/>
  <c r="X7125" i="2"/>
  <c r="B7128" i="2"/>
  <c r="R7127" i="2"/>
  <c r="S7127" i="2"/>
  <c r="P7127" i="2"/>
  <c r="Q7127" i="2"/>
  <c r="O7127" i="2"/>
  <c r="N7127" i="2"/>
  <c r="T7127" i="2"/>
  <c r="U7127" i="2"/>
  <c r="B7129" i="2" l="1"/>
  <c r="S7128" i="2"/>
  <c r="R7128" i="2"/>
  <c r="P7128" i="2"/>
  <c r="Q7128" i="2"/>
  <c r="N7128" i="2"/>
  <c r="O7128" i="2"/>
  <c r="T7128" i="2"/>
  <c r="U7128" i="2"/>
  <c r="W7127" i="2"/>
  <c r="Z7126" i="2"/>
  <c r="AA7127" i="2" s="1"/>
  <c r="X7126" i="2"/>
  <c r="AB7127" i="2" l="1"/>
  <c r="W7128" i="2"/>
  <c r="Z7127" i="2"/>
  <c r="AA7128" i="2" s="1"/>
  <c r="AB7128" i="2" s="1"/>
  <c r="X7127" i="2"/>
  <c r="B7130" i="2"/>
  <c r="R7129" i="2"/>
  <c r="S7129" i="2"/>
  <c r="Q7129" i="2"/>
  <c r="P7129" i="2"/>
  <c r="N7129" i="2"/>
  <c r="O7129" i="2"/>
  <c r="T7129" i="2"/>
  <c r="U7129" i="2"/>
  <c r="B7131" i="2" l="1"/>
  <c r="R7130" i="2"/>
  <c r="S7130" i="2"/>
  <c r="P7130" i="2"/>
  <c r="Q7130" i="2"/>
  <c r="N7130" i="2"/>
  <c r="O7130" i="2"/>
  <c r="U7130" i="2"/>
  <c r="T7130" i="2"/>
  <c r="W7129" i="2"/>
  <c r="Z7128" i="2"/>
  <c r="AA7129" i="2" s="1"/>
  <c r="X7128" i="2"/>
  <c r="AB7129" i="2" l="1"/>
  <c r="W7130" i="2"/>
  <c r="Z7130" i="2" s="1"/>
  <c r="AA7131" i="2" s="1"/>
  <c r="Z7129" i="2"/>
  <c r="AA7130" i="2" s="1"/>
  <c r="AB7130" i="2" s="1"/>
  <c r="X7129" i="2"/>
  <c r="B7132" i="2"/>
  <c r="R7131" i="2"/>
  <c r="S7131" i="2"/>
  <c r="P7131" i="2"/>
  <c r="Q7131" i="2"/>
  <c r="O7131" i="2"/>
  <c r="N7131" i="2"/>
  <c r="T7131" i="2"/>
  <c r="U7131" i="2"/>
  <c r="X7130" i="2" l="1"/>
  <c r="B7133" i="2"/>
  <c r="S7132" i="2"/>
  <c r="R7132" i="2"/>
  <c r="P7132" i="2"/>
  <c r="Q7132" i="2"/>
  <c r="N7132" i="2"/>
  <c r="O7132" i="2"/>
  <c r="T7132" i="2"/>
  <c r="U7132" i="2"/>
  <c r="W7131" i="2"/>
  <c r="AB7131" i="2" s="1"/>
  <c r="W7132" i="2" l="1"/>
  <c r="Z7132" i="2"/>
  <c r="AA7133" i="2" s="1"/>
  <c r="X7132" i="2"/>
  <c r="Z7131" i="2"/>
  <c r="AA7132" i="2" s="1"/>
  <c r="AB7132" i="2" s="1"/>
  <c r="X7131" i="2"/>
  <c r="B7134" i="2"/>
  <c r="R7133" i="2"/>
  <c r="S7133" i="2"/>
  <c r="Q7133" i="2"/>
  <c r="P7133" i="2"/>
  <c r="N7133" i="2"/>
  <c r="O7133" i="2"/>
  <c r="T7133" i="2"/>
  <c r="U7133" i="2"/>
  <c r="W7133" i="2" l="1"/>
  <c r="B7135" i="2"/>
  <c r="R7134" i="2"/>
  <c r="S7134" i="2"/>
  <c r="P7134" i="2"/>
  <c r="Q7134" i="2"/>
  <c r="N7134" i="2"/>
  <c r="O7134" i="2"/>
  <c r="T7134" i="2"/>
  <c r="U7134" i="2"/>
  <c r="AB7133" i="2"/>
  <c r="W7134" i="2" l="1"/>
  <c r="Z7134" i="2"/>
  <c r="AA7135" i="2" s="1"/>
  <c r="X7134" i="2"/>
  <c r="B7136" i="2"/>
  <c r="R7135" i="2"/>
  <c r="S7135" i="2"/>
  <c r="P7135" i="2"/>
  <c r="Q7135" i="2"/>
  <c r="O7135" i="2"/>
  <c r="N7135" i="2"/>
  <c r="T7135" i="2"/>
  <c r="U7135" i="2"/>
  <c r="Z7133" i="2"/>
  <c r="AA7134" i="2" s="1"/>
  <c r="AB7134" i="2" s="1"/>
  <c r="X7133" i="2"/>
  <c r="B7137" i="2" l="1"/>
  <c r="S7136" i="2"/>
  <c r="R7136" i="2"/>
  <c r="P7136" i="2"/>
  <c r="Q7136" i="2"/>
  <c r="N7136" i="2"/>
  <c r="O7136" i="2"/>
  <c r="T7136" i="2"/>
  <c r="U7136" i="2"/>
  <c r="W7135" i="2"/>
  <c r="AB7135" i="2"/>
  <c r="W7136" i="2" l="1"/>
  <c r="Z7136" i="2"/>
  <c r="AA7137" i="2" s="1"/>
  <c r="X7136" i="2"/>
  <c r="Z7135" i="2"/>
  <c r="AA7136" i="2" s="1"/>
  <c r="AB7136" i="2" s="1"/>
  <c r="X7135" i="2"/>
  <c r="B7138" i="2"/>
  <c r="R7137" i="2"/>
  <c r="S7137" i="2"/>
  <c r="Q7137" i="2"/>
  <c r="P7137" i="2"/>
  <c r="N7137" i="2"/>
  <c r="O7137" i="2"/>
  <c r="T7137" i="2"/>
  <c r="U7137" i="2"/>
  <c r="B7139" i="2" l="1"/>
  <c r="R7138" i="2"/>
  <c r="S7138" i="2"/>
  <c r="P7138" i="2"/>
  <c r="Q7138" i="2"/>
  <c r="N7138" i="2"/>
  <c r="O7138" i="2"/>
  <c r="T7138" i="2"/>
  <c r="U7138" i="2"/>
  <c r="W7137" i="2"/>
  <c r="AB7137" i="2" s="1"/>
  <c r="W7138" i="2" l="1"/>
  <c r="Z7138" i="2"/>
  <c r="AA7139" i="2" s="1"/>
  <c r="X7138" i="2"/>
  <c r="Z7137" i="2"/>
  <c r="AA7138" i="2" s="1"/>
  <c r="AB7138" i="2" s="1"/>
  <c r="X7137" i="2"/>
  <c r="B7140" i="2"/>
  <c r="R7139" i="2"/>
  <c r="S7139" i="2"/>
  <c r="P7139" i="2"/>
  <c r="Q7139" i="2"/>
  <c r="O7139" i="2"/>
  <c r="N7139" i="2"/>
  <c r="T7139" i="2"/>
  <c r="U7139" i="2"/>
  <c r="B7141" i="2" l="1"/>
  <c r="S7140" i="2"/>
  <c r="R7140" i="2"/>
  <c r="P7140" i="2"/>
  <c r="Q7140" i="2"/>
  <c r="N7140" i="2"/>
  <c r="O7140" i="2"/>
  <c r="T7140" i="2"/>
  <c r="U7140" i="2"/>
  <c r="W7139" i="2"/>
  <c r="AB7139" i="2" s="1"/>
  <c r="W7140" i="2" l="1"/>
  <c r="Z7140" i="2"/>
  <c r="AA7141" i="2" s="1"/>
  <c r="X7140" i="2"/>
  <c r="Z7139" i="2"/>
  <c r="AA7140" i="2" s="1"/>
  <c r="AB7140" i="2" s="1"/>
  <c r="X7139" i="2"/>
  <c r="B7142" i="2"/>
  <c r="R7141" i="2"/>
  <c r="S7141" i="2"/>
  <c r="Q7141" i="2"/>
  <c r="P7141" i="2"/>
  <c r="N7141" i="2"/>
  <c r="O7141" i="2"/>
  <c r="T7141" i="2"/>
  <c r="U7141" i="2"/>
  <c r="W7141" i="2" l="1"/>
  <c r="B7143" i="2"/>
  <c r="R7142" i="2"/>
  <c r="S7142" i="2"/>
  <c r="P7142" i="2"/>
  <c r="Q7142" i="2"/>
  <c r="N7142" i="2"/>
  <c r="O7142" i="2"/>
  <c r="T7142" i="2"/>
  <c r="U7142" i="2"/>
  <c r="AB7141" i="2"/>
  <c r="W7142" i="2" l="1"/>
  <c r="B7144" i="2"/>
  <c r="R7143" i="2"/>
  <c r="S7143" i="2"/>
  <c r="P7143" i="2"/>
  <c r="Q7143" i="2"/>
  <c r="O7143" i="2"/>
  <c r="N7143" i="2"/>
  <c r="T7143" i="2"/>
  <c r="U7143" i="2"/>
  <c r="Z7142" i="2"/>
  <c r="AA7143" i="2" s="1"/>
  <c r="X7142" i="2"/>
  <c r="Z7141" i="2"/>
  <c r="AA7142" i="2" s="1"/>
  <c r="AB7142" i="2" s="1"/>
  <c r="X7141" i="2"/>
  <c r="W7143" i="2" l="1"/>
  <c r="Z7143" i="2"/>
  <c r="AA7144" i="2" s="1"/>
  <c r="X7143" i="2"/>
  <c r="AB7143" i="2"/>
  <c r="B7145" i="2"/>
  <c r="S7144" i="2"/>
  <c r="R7144" i="2"/>
  <c r="P7144" i="2"/>
  <c r="Q7144" i="2"/>
  <c r="N7144" i="2"/>
  <c r="O7144" i="2"/>
  <c r="T7144" i="2"/>
  <c r="U7144" i="2"/>
  <c r="B7146" i="2" l="1"/>
  <c r="R7145" i="2"/>
  <c r="S7145" i="2"/>
  <c r="Q7145" i="2"/>
  <c r="P7145" i="2"/>
  <c r="N7145" i="2"/>
  <c r="O7145" i="2"/>
  <c r="T7145" i="2"/>
  <c r="U7145" i="2"/>
  <c r="W7144" i="2"/>
  <c r="AB7144" i="2" s="1"/>
  <c r="W7145" i="2" l="1"/>
  <c r="Z7145" i="2"/>
  <c r="AA7146" i="2" s="1"/>
  <c r="X7145" i="2"/>
  <c r="Z7144" i="2"/>
  <c r="AA7145" i="2" s="1"/>
  <c r="AB7145" i="2" s="1"/>
  <c r="X7144" i="2"/>
  <c r="B7147" i="2"/>
  <c r="R7146" i="2"/>
  <c r="S7146" i="2"/>
  <c r="P7146" i="2"/>
  <c r="Q7146" i="2"/>
  <c r="N7146" i="2"/>
  <c r="O7146" i="2"/>
  <c r="T7146" i="2"/>
  <c r="U7146" i="2"/>
  <c r="B7148" i="2" l="1"/>
  <c r="R7147" i="2"/>
  <c r="S7147" i="2"/>
  <c r="P7147" i="2"/>
  <c r="Q7147" i="2"/>
  <c r="O7147" i="2"/>
  <c r="N7147" i="2"/>
  <c r="T7147" i="2"/>
  <c r="U7147" i="2"/>
  <c r="W7146" i="2"/>
  <c r="AB7146" i="2"/>
  <c r="W7147" i="2" l="1"/>
  <c r="Z7147" i="2"/>
  <c r="AA7148" i="2" s="1"/>
  <c r="X7147" i="2"/>
  <c r="Z7146" i="2"/>
  <c r="AA7147" i="2" s="1"/>
  <c r="AB7147" i="2" s="1"/>
  <c r="X7146" i="2"/>
  <c r="B7149" i="2"/>
  <c r="S7148" i="2"/>
  <c r="R7148" i="2"/>
  <c r="P7148" i="2"/>
  <c r="Q7148" i="2"/>
  <c r="N7148" i="2"/>
  <c r="O7148" i="2"/>
  <c r="T7148" i="2"/>
  <c r="U7148" i="2"/>
  <c r="B7150" i="2" l="1"/>
  <c r="R7149" i="2"/>
  <c r="S7149" i="2"/>
  <c r="Q7149" i="2"/>
  <c r="P7149" i="2"/>
  <c r="N7149" i="2"/>
  <c r="O7149" i="2"/>
  <c r="T7149" i="2"/>
  <c r="U7149" i="2"/>
  <c r="W7148" i="2"/>
  <c r="AB7148" i="2" s="1"/>
  <c r="W7149" i="2" l="1"/>
  <c r="Z7149" i="2"/>
  <c r="AA7150" i="2" s="1"/>
  <c r="X7149" i="2"/>
  <c r="Z7148" i="2"/>
  <c r="AA7149" i="2" s="1"/>
  <c r="AB7149" i="2" s="1"/>
  <c r="X7148" i="2"/>
  <c r="B7151" i="2"/>
  <c r="R7150" i="2"/>
  <c r="S7150" i="2"/>
  <c r="P7150" i="2"/>
  <c r="Q7150" i="2"/>
  <c r="N7150" i="2"/>
  <c r="O7150" i="2"/>
  <c r="T7150" i="2"/>
  <c r="U7150" i="2"/>
  <c r="B7152" i="2" l="1"/>
  <c r="R7151" i="2"/>
  <c r="S7151" i="2"/>
  <c r="P7151" i="2"/>
  <c r="Q7151" i="2"/>
  <c r="O7151" i="2"/>
  <c r="N7151" i="2"/>
  <c r="T7151" i="2"/>
  <c r="U7151" i="2"/>
  <c r="W7150" i="2"/>
  <c r="AB7150" i="2"/>
  <c r="W7151" i="2" l="1"/>
  <c r="Z7151" i="2"/>
  <c r="AA7152" i="2" s="1"/>
  <c r="X7151" i="2"/>
  <c r="Z7150" i="2"/>
  <c r="AA7151" i="2" s="1"/>
  <c r="AB7151" i="2" s="1"/>
  <c r="X7150" i="2"/>
  <c r="B7153" i="2"/>
  <c r="S7152" i="2"/>
  <c r="R7152" i="2"/>
  <c r="P7152" i="2"/>
  <c r="Q7152" i="2"/>
  <c r="N7152" i="2"/>
  <c r="O7152" i="2"/>
  <c r="T7152" i="2"/>
  <c r="U7152" i="2"/>
  <c r="B7154" i="2" l="1"/>
  <c r="R7153" i="2"/>
  <c r="S7153" i="2"/>
  <c r="Q7153" i="2"/>
  <c r="P7153" i="2"/>
  <c r="N7153" i="2"/>
  <c r="O7153" i="2"/>
  <c r="T7153" i="2"/>
  <c r="U7153" i="2"/>
  <c r="W7152" i="2"/>
  <c r="AB7152" i="2" s="1"/>
  <c r="W7153" i="2" l="1"/>
  <c r="Z7152" i="2"/>
  <c r="AA7153" i="2" s="1"/>
  <c r="AB7153" i="2" s="1"/>
  <c r="X7152" i="2"/>
  <c r="B7155" i="2"/>
  <c r="R7154" i="2"/>
  <c r="S7154" i="2"/>
  <c r="P7154" i="2"/>
  <c r="Q7154" i="2"/>
  <c r="N7154" i="2"/>
  <c r="O7154" i="2"/>
  <c r="U7154" i="2"/>
  <c r="T7154" i="2"/>
  <c r="B7156" i="2" l="1"/>
  <c r="R7155" i="2"/>
  <c r="S7155" i="2"/>
  <c r="P7155" i="2"/>
  <c r="Q7155" i="2"/>
  <c r="O7155" i="2"/>
  <c r="N7155" i="2"/>
  <c r="T7155" i="2"/>
  <c r="U7155" i="2"/>
  <c r="W7154" i="2"/>
  <c r="Z7153" i="2"/>
  <c r="AA7154" i="2" s="1"/>
  <c r="AB7154" i="2" s="1"/>
  <c r="X7153" i="2"/>
  <c r="W7155" i="2" l="1"/>
  <c r="Z7155" i="2"/>
  <c r="AA7156" i="2" s="1"/>
  <c r="X7155" i="2"/>
  <c r="Z7154" i="2"/>
  <c r="AA7155" i="2" s="1"/>
  <c r="AB7155" i="2" s="1"/>
  <c r="X7154" i="2"/>
  <c r="B7157" i="2"/>
  <c r="S7156" i="2"/>
  <c r="R7156" i="2"/>
  <c r="P7156" i="2"/>
  <c r="Q7156" i="2"/>
  <c r="N7156" i="2"/>
  <c r="O7156" i="2"/>
  <c r="T7156" i="2"/>
  <c r="U7156" i="2"/>
  <c r="W7156" i="2" l="1"/>
  <c r="B7158" i="2"/>
  <c r="R7157" i="2"/>
  <c r="S7157" i="2"/>
  <c r="Q7157" i="2"/>
  <c r="P7157" i="2"/>
  <c r="N7157" i="2"/>
  <c r="O7157" i="2"/>
  <c r="T7157" i="2"/>
  <c r="U7157" i="2"/>
  <c r="AB7156" i="2"/>
  <c r="W7157" i="2" l="1"/>
  <c r="B7159" i="2"/>
  <c r="R7158" i="2"/>
  <c r="S7158" i="2"/>
  <c r="P7158" i="2"/>
  <c r="Q7158" i="2"/>
  <c r="N7158" i="2"/>
  <c r="O7158" i="2"/>
  <c r="T7158" i="2"/>
  <c r="U7158" i="2"/>
  <c r="Z7156" i="2"/>
  <c r="AA7157" i="2" s="1"/>
  <c r="AB7157" i="2" s="1"/>
  <c r="X7156" i="2"/>
  <c r="W7158" i="2" l="1"/>
  <c r="B7160" i="2"/>
  <c r="S7159" i="2"/>
  <c r="R7159" i="2"/>
  <c r="P7159" i="2"/>
  <c r="Q7159" i="2"/>
  <c r="O7159" i="2"/>
  <c r="N7159" i="2"/>
  <c r="T7159" i="2"/>
  <c r="U7159" i="2"/>
  <c r="Z7158" i="2"/>
  <c r="AA7159" i="2" s="1"/>
  <c r="X7158" i="2"/>
  <c r="Z7157" i="2"/>
  <c r="AA7158" i="2" s="1"/>
  <c r="AB7158" i="2" s="1"/>
  <c r="X7157" i="2"/>
  <c r="W7159" i="2" l="1"/>
  <c r="Z7159" i="2"/>
  <c r="AA7160" i="2" s="1"/>
  <c r="X7159" i="2"/>
  <c r="AB7159" i="2"/>
  <c r="B7161" i="2"/>
  <c r="S7160" i="2"/>
  <c r="R7160" i="2"/>
  <c r="P7160" i="2"/>
  <c r="Q7160" i="2"/>
  <c r="N7160" i="2"/>
  <c r="O7160" i="2"/>
  <c r="T7160" i="2"/>
  <c r="U7160" i="2"/>
  <c r="B7162" i="2" l="1"/>
  <c r="R7161" i="2"/>
  <c r="S7161" i="2"/>
  <c r="Q7161" i="2"/>
  <c r="P7161" i="2"/>
  <c r="N7161" i="2"/>
  <c r="O7161" i="2"/>
  <c r="T7161" i="2"/>
  <c r="U7161" i="2"/>
  <c r="W7160" i="2"/>
  <c r="AB7160" i="2" s="1"/>
  <c r="W7161" i="2" l="1"/>
  <c r="Z7160" i="2"/>
  <c r="AA7161" i="2" s="1"/>
  <c r="AB7161" i="2" s="1"/>
  <c r="X7160" i="2"/>
  <c r="B7163" i="2"/>
  <c r="R7162" i="2"/>
  <c r="S7162" i="2"/>
  <c r="P7162" i="2"/>
  <c r="Q7162" i="2"/>
  <c r="N7162" i="2"/>
  <c r="O7162" i="2"/>
  <c r="U7162" i="2"/>
  <c r="T7162" i="2"/>
  <c r="B7164" i="2" l="1"/>
  <c r="R7163" i="2"/>
  <c r="S7163" i="2"/>
  <c r="P7163" i="2"/>
  <c r="Q7163" i="2"/>
  <c r="O7163" i="2"/>
  <c r="N7163" i="2"/>
  <c r="T7163" i="2"/>
  <c r="U7163" i="2"/>
  <c r="W7162" i="2"/>
  <c r="Z7161" i="2"/>
  <c r="AA7162" i="2" s="1"/>
  <c r="AB7162" i="2" s="1"/>
  <c r="X7161" i="2"/>
  <c r="W7163" i="2" l="1"/>
  <c r="Z7163" i="2"/>
  <c r="AA7164" i="2" s="1"/>
  <c r="X7163" i="2"/>
  <c r="Z7162" i="2"/>
  <c r="AA7163" i="2" s="1"/>
  <c r="AB7163" i="2" s="1"/>
  <c r="X7162" i="2"/>
  <c r="B7165" i="2"/>
  <c r="S7164" i="2"/>
  <c r="R7164" i="2"/>
  <c r="P7164" i="2"/>
  <c r="Q7164" i="2"/>
  <c r="N7164" i="2"/>
  <c r="O7164" i="2"/>
  <c r="T7164" i="2"/>
  <c r="U7164" i="2"/>
  <c r="B7166" i="2" l="1"/>
  <c r="R7165" i="2"/>
  <c r="S7165" i="2"/>
  <c r="Q7165" i="2"/>
  <c r="P7165" i="2"/>
  <c r="N7165" i="2"/>
  <c r="O7165" i="2"/>
  <c r="T7165" i="2"/>
  <c r="U7165" i="2"/>
  <c r="W7164" i="2"/>
  <c r="AB7164" i="2" s="1"/>
  <c r="W7165" i="2" l="1"/>
  <c r="Z7164" i="2"/>
  <c r="AA7165" i="2" s="1"/>
  <c r="AB7165" i="2" s="1"/>
  <c r="X7164" i="2"/>
  <c r="B7167" i="2"/>
  <c r="R7166" i="2"/>
  <c r="S7166" i="2"/>
  <c r="P7166" i="2"/>
  <c r="Q7166" i="2"/>
  <c r="N7166" i="2"/>
  <c r="O7166" i="2"/>
  <c r="T7166" i="2"/>
  <c r="U7166" i="2"/>
  <c r="B7168" i="2" l="1"/>
  <c r="R7167" i="2"/>
  <c r="S7167" i="2"/>
  <c r="P7167" i="2"/>
  <c r="Q7167" i="2"/>
  <c r="O7167" i="2"/>
  <c r="N7167" i="2"/>
  <c r="T7167" i="2"/>
  <c r="U7167" i="2"/>
  <c r="W7166" i="2"/>
  <c r="Z7165" i="2"/>
  <c r="AA7166" i="2" s="1"/>
  <c r="AB7166" i="2" s="1"/>
  <c r="X7165" i="2"/>
  <c r="W7167" i="2" l="1"/>
  <c r="Z7167" i="2"/>
  <c r="AA7168" i="2" s="1"/>
  <c r="X7167" i="2"/>
  <c r="Z7166" i="2"/>
  <c r="AA7167" i="2" s="1"/>
  <c r="AB7167" i="2" s="1"/>
  <c r="X7166" i="2"/>
  <c r="B7169" i="2"/>
  <c r="S7168" i="2"/>
  <c r="R7168" i="2"/>
  <c r="P7168" i="2"/>
  <c r="Q7168" i="2"/>
  <c r="N7168" i="2"/>
  <c r="O7168" i="2"/>
  <c r="T7168" i="2"/>
  <c r="U7168" i="2"/>
  <c r="B7170" i="2" l="1"/>
  <c r="R7169" i="2"/>
  <c r="S7169" i="2"/>
  <c r="Q7169" i="2"/>
  <c r="P7169" i="2"/>
  <c r="N7169" i="2"/>
  <c r="O7169" i="2"/>
  <c r="T7169" i="2"/>
  <c r="U7169" i="2"/>
  <c r="W7168" i="2"/>
  <c r="AB7168" i="2" s="1"/>
  <c r="W7169" i="2" l="1"/>
  <c r="Z7168" i="2"/>
  <c r="AA7169" i="2" s="1"/>
  <c r="AB7169" i="2" s="1"/>
  <c r="X7168" i="2"/>
  <c r="B7171" i="2"/>
  <c r="R7170" i="2"/>
  <c r="S7170" i="2"/>
  <c r="P7170" i="2"/>
  <c r="Q7170" i="2"/>
  <c r="N7170" i="2"/>
  <c r="O7170" i="2"/>
  <c r="T7170" i="2"/>
  <c r="U7170" i="2"/>
  <c r="B7172" i="2" l="1"/>
  <c r="R7171" i="2"/>
  <c r="S7171" i="2"/>
  <c r="P7171" i="2"/>
  <c r="Q7171" i="2"/>
  <c r="O7171" i="2"/>
  <c r="N7171" i="2"/>
  <c r="T7171" i="2"/>
  <c r="U7171" i="2"/>
  <c r="W7170" i="2"/>
  <c r="Z7169" i="2"/>
  <c r="AA7170" i="2" s="1"/>
  <c r="AB7170" i="2" s="1"/>
  <c r="X7169" i="2"/>
  <c r="W7171" i="2" l="1"/>
  <c r="Z7171" i="2"/>
  <c r="AA7172" i="2" s="1"/>
  <c r="X7171" i="2"/>
  <c r="Z7170" i="2"/>
  <c r="AA7171" i="2" s="1"/>
  <c r="AB7171" i="2" s="1"/>
  <c r="X7170" i="2"/>
  <c r="B7173" i="2"/>
  <c r="S7172" i="2"/>
  <c r="R7172" i="2"/>
  <c r="P7172" i="2"/>
  <c r="Q7172" i="2"/>
  <c r="N7172" i="2"/>
  <c r="O7172" i="2"/>
  <c r="T7172" i="2"/>
  <c r="U7172" i="2"/>
  <c r="B7174" i="2" l="1"/>
  <c r="R7173" i="2"/>
  <c r="S7173" i="2"/>
  <c r="Q7173" i="2"/>
  <c r="P7173" i="2"/>
  <c r="N7173" i="2"/>
  <c r="O7173" i="2"/>
  <c r="T7173" i="2"/>
  <c r="U7173" i="2"/>
  <c r="W7172" i="2"/>
  <c r="AB7172" i="2" s="1"/>
  <c r="W7173" i="2" l="1"/>
  <c r="Z7173" i="2"/>
  <c r="AA7174" i="2" s="1"/>
  <c r="X7173" i="2"/>
  <c r="Z7172" i="2"/>
  <c r="AA7173" i="2" s="1"/>
  <c r="AB7173" i="2" s="1"/>
  <c r="X7172" i="2"/>
  <c r="B7175" i="2"/>
  <c r="R7174" i="2"/>
  <c r="S7174" i="2"/>
  <c r="P7174" i="2"/>
  <c r="Q7174" i="2"/>
  <c r="N7174" i="2"/>
  <c r="O7174" i="2"/>
  <c r="T7174" i="2"/>
  <c r="U7174" i="2"/>
  <c r="B7176" i="2" l="1"/>
  <c r="S7175" i="2"/>
  <c r="R7175" i="2"/>
  <c r="P7175" i="2"/>
  <c r="Q7175" i="2"/>
  <c r="O7175" i="2"/>
  <c r="N7175" i="2"/>
  <c r="T7175" i="2"/>
  <c r="U7175" i="2"/>
  <c r="W7174" i="2"/>
  <c r="AB7174" i="2" s="1"/>
  <c r="W7175" i="2" l="1"/>
  <c r="Z7174" i="2"/>
  <c r="AA7175" i="2" s="1"/>
  <c r="AB7175" i="2" s="1"/>
  <c r="X7174" i="2"/>
  <c r="B7177" i="2"/>
  <c r="S7176" i="2"/>
  <c r="R7176" i="2"/>
  <c r="P7176" i="2"/>
  <c r="Q7176" i="2"/>
  <c r="N7176" i="2"/>
  <c r="O7176" i="2"/>
  <c r="T7176" i="2"/>
  <c r="U7176" i="2"/>
  <c r="B7178" i="2" l="1"/>
  <c r="R7177" i="2"/>
  <c r="S7177" i="2"/>
  <c r="Q7177" i="2"/>
  <c r="P7177" i="2"/>
  <c r="N7177" i="2"/>
  <c r="O7177" i="2"/>
  <c r="T7177" i="2"/>
  <c r="U7177" i="2"/>
  <c r="W7176" i="2"/>
  <c r="Z7175" i="2"/>
  <c r="AA7176" i="2" s="1"/>
  <c r="AB7176" i="2" s="1"/>
  <c r="X7175" i="2"/>
  <c r="W7177" i="2" l="1"/>
  <c r="Z7176" i="2"/>
  <c r="AA7177" i="2" s="1"/>
  <c r="AB7177" i="2" s="1"/>
  <c r="X7176" i="2"/>
  <c r="B7179" i="2"/>
  <c r="R7178" i="2"/>
  <c r="S7178" i="2"/>
  <c r="P7178" i="2"/>
  <c r="Q7178" i="2"/>
  <c r="N7178" i="2"/>
  <c r="O7178" i="2"/>
  <c r="T7178" i="2"/>
  <c r="U7178" i="2"/>
  <c r="B7180" i="2" l="1"/>
  <c r="R7179" i="2"/>
  <c r="S7179" i="2"/>
  <c r="P7179" i="2"/>
  <c r="Q7179" i="2"/>
  <c r="O7179" i="2"/>
  <c r="N7179" i="2"/>
  <c r="T7179" i="2"/>
  <c r="U7179" i="2"/>
  <c r="W7178" i="2"/>
  <c r="Z7177" i="2"/>
  <c r="AA7178" i="2" s="1"/>
  <c r="AB7178" i="2" s="1"/>
  <c r="X7177" i="2"/>
  <c r="W7179" i="2" l="1"/>
  <c r="Z7178" i="2"/>
  <c r="AA7179" i="2" s="1"/>
  <c r="AB7179" i="2" s="1"/>
  <c r="X7178" i="2"/>
  <c r="B7181" i="2"/>
  <c r="S7180" i="2"/>
  <c r="R7180" i="2"/>
  <c r="P7180" i="2"/>
  <c r="Q7180" i="2"/>
  <c r="N7180" i="2"/>
  <c r="O7180" i="2"/>
  <c r="T7180" i="2"/>
  <c r="U7180" i="2"/>
  <c r="B7182" i="2" l="1"/>
  <c r="R7181" i="2"/>
  <c r="S7181" i="2"/>
  <c r="Q7181" i="2"/>
  <c r="P7181" i="2"/>
  <c r="N7181" i="2"/>
  <c r="O7181" i="2"/>
  <c r="T7181" i="2"/>
  <c r="U7181" i="2"/>
  <c r="W7180" i="2"/>
  <c r="Z7179" i="2"/>
  <c r="AA7180" i="2" s="1"/>
  <c r="AB7180" i="2" s="1"/>
  <c r="X7179" i="2"/>
  <c r="W7181" i="2" l="1"/>
  <c r="Z7181" i="2"/>
  <c r="AA7182" i="2" s="1"/>
  <c r="X7181" i="2"/>
  <c r="Z7180" i="2"/>
  <c r="AA7181" i="2" s="1"/>
  <c r="AB7181" i="2" s="1"/>
  <c r="X7180" i="2"/>
  <c r="B7183" i="2"/>
  <c r="R7182" i="2"/>
  <c r="S7182" i="2"/>
  <c r="P7182" i="2"/>
  <c r="Q7182" i="2"/>
  <c r="N7182" i="2"/>
  <c r="T7182" i="2"/>
  <c r="U7182" i="2"/>
  <c r="O7182" i="2"/>
  <c r="B7184" i="2" l="1"/>
  <c r="R7183" i="2"/>
  <c r="S7183" i="2"/>
  <c r="P7183" i="2"/>
  <c r="Q7183" i="2"/>
  <c r="O7183" i="2"/>
  <c r="N7183" i="2"/>
  <c r="T7183" i="2"/>
  <c r="U7183" i="2"/>
  <c r="W7182" i="2"/>
  <c r="AB7182" i="2" s="1"/>
  <c r="W7183" i="2" l="1"/>
  <c r="Z7183" i="2"/>
  <c r="AA7184" i="2" s="1"/>
  <c r="X7183" i="2"/>
  <c r="Z7182" i="2"/>
  <c r="AA7183" i="2" s="1"/>
  <c r="AB7183" i="2" s="1"/>
  <c r="X7182" i="2"/>
  <c r="B7185" i="2"/>
  <c r="S7184" i="2"/>
  <c r="R7184" i="2"/>
  <c r="P7184" i="2"/>
  <c r="Q7184" i="2"/>
  <c r="N7184" i="2"/>
  <c r="O7184" i="2"/>
  <c r="T7184" i="2"/>
  <c r="U7184" i="2"/>
  <c r="B7186" i="2" l="1"/>
  <c r="R7185" i="2"/>
  <c r="S7185" i="2"/>
  <c r="Q7185" i="2"/>
  <c r="P7185" i="2"/>
  <c r="N7185" i="2"/>
  <c r="O7185" i="2"/>
  <c r="T7185" i="2"/>
  <c r="U7185" i="2"/>
  <c r="W7184" i="2"/>
  <c r="AB7184" i="2" s="1"/>
  <c r="W7185" i="2" l="1"/>
  <c r="Z7185" i="2" s="1"/>
  <c r="AA7186" i="2" s="1"/>
  <c r="X7185" i="2"/>
  <c r="Z7184" i="2"/>
  <c r="AA7185" i="2" s="1"/>
  <c r="AB7185" i="2" s="1"/>
  <c r="X7184" i="2"/>
  <c r="B7187" i="2"/>
  <c r="R7186" i="2"/>
  <c r="S7186" i="2"/>
  <c r="P7186" i="2"/>
  <c r="Q7186" i="2"/>
  <c r="N7186" i="2"/>
  <c r="O7186" i="2"/>
  <c r="U7186" i="2"/>
  <c r="T7186" i="2"/>
  <c r="B7188" i="2" l="1"/>
  <c r="R7187" i="2"/>
  <c r="S7187" i="2"/>
  <c r="P7187" i="2"/>
  <c r="Q7187" i="2"/>
  <c r="O7187" i="2"/>
  <c r="N7187" i="2"/>
  <c r="T7187" i="2"/>
  <c r="U7187" i="2"/>
  <c r="W7186" i="2"/>
  <c r="AB7186" i="2" s="1"/>
  <c r="W7187" i="2" l="1"/>
  <c r="Z7187" i="2"/>
  <c r="AA7188" i="2" s="1"/>
  <c r="X7187" i="2"/>
  <c r="Z7186" i="2"/>
  <c r="AA7187" i="2" s="1"/>
  <c r="AB7187" i="2" s="1"/>
  <c r="X7186" i="2"/>
  <c r="B7189" i="2"/>
  <c r="S7188" i="2"/>
  <c r="R7188" i="2"/>
  <c r="P7188" i="2"/>
  <c r="Q7188" i="2"/>
  <c r="N7188" i="2"/>
  <c r="O7188" i="2"/>
  <c r="T7188" i="2"/>
  <c r="U7188" i="2"/>
  <c r="B7190" i="2" l="1"/>
  <c r="R7189" i="2"/>
  <c r="S7189" i="2"/>
  <c r="Q7189" i="2"/>
  <c r="P7189" i="2"/>
  <c r="N7189" i="2"/>
  <c r="O7189" i="2"/>
  <c r="T7189" i="2"/>
  <c r="U7189" i="2"/>
  <c r="W7188" i="2"/>
  <c r="AB7188" i="2" s="1"/>
  <c r="W7189" i="2" l="1"/>
  <c r="Z7188" i="2"/>
  <c r="AA7189" i="2" s="1"/>
  <c r="AB7189" i="2" s="1"/>
  <c r="X7188" i="2"/>
  <c r="B7191" i="2"/>
  <c r="S7190" i="2"/>
  <c r="R7190" i="2"/>
  <c r="P7190" i="2"/>
  <c r="Q7190" i="2"/>
  <c r="N7190" i="2"/>
  <c r="O7190" i="2"/>
  <c r="T7190" i="2"/>
  <c r="U7190" i="2"/>
  <c r="B7192" i="2" l="1"/>
  <c r="R7191" i="2"/>
  <c r="S7191" i="2"/>
  <c r="P7191" i="2"/>
  <c r="Q7191" i="2"/>
  <c r="O7191" i="2"/>
  <c r="N7191" i="2"/>
  <c r="T7191" i="2"/>
  <c r="U7191" i="2"/>
  <c r="W7190" i="2"/>
  <c r="Z7189" i="2"/>
  <c r="AA7190" i="2" s="1"/>
  <c r="X7189" i="2"/>
  <c r="W7191" i="2" l="1"/>
  <c r="AB7190" i="2"/>
  <c r="Z7191" i="2"/>
  <c r="AA7192" i="2" s="1"/>
  <c r="X7191" i="2"/>
  <c r="Z7190" i="2"/>
  <c r="AA7191" i="2" s="1"/>
  <c r="AB7191" i="2" s="1"/>
  <c r="X7190" i="2"/>
  <c r="B7193" i="2"/>
  <c r="S7192" i="2"/>
  <c r="R7192" i="2"/>
  <c r="P7192" i="2"/>
  <c r="Q7192" i="2"/>
  <c r="N7192" i="2"/>
  <c r="O7192" i="2"/>
  <c r="T7192" i="2"/>
  <c r="U7192" i="2"/>
  <c r="B7194" i="2" l="1"/>
  <c r="S7193" i="2"/>
  <c r="R7193" i="2"/>
  <c r="Q7193" i="2"/>
  <c r="P7193" i="2"/>
  <c r="N7193" i="2"/>
  <c r="O7193" i="2"/>
  <c r="T7193" i="2"/>
  <c r="U7193" i="2"/>
  <c r="W7192" i="2"/>
  <c r="AB7192" i="2" s="1"/>
  <c r="W7193" i="2" l="1"/>
  <c r="Z7192" i="2"/>
  <c r="AA7193" i="2" s="1"/>
  <c r="AB7193" i="2" s="1"/>
  <c r="X7192" i="2"/>
  <c r="B7195" i="2"/>
  <c r="R7194" i="2"/>
  <c r="S7194" i="2"/>
  <c r="P7194" i="2"/>
  <c r="Q7194" i="2"/>
  <c r="N7194" i="2"/>
  <c r="O7194" i="2"/>
  <c r="T7194" i="2"/>
  <c r="U7194" i="2"/>
  <c r="B7196" i="2" l="1"/>
  <c r="R7195" i="2"/>
  <c r="S7195" i="2"/>
  <c r="P7195" i="2"/>
  <c r="Q7195" i="2"/>
  <c r="O7195" i="2"/>
  <c r="N7195" i="2"/>
  <c r="T7195" i="2"/>
  <c r="U7195" i="2"/>
  <c r="W7194" i="2"/>
  <c r="Z7193" i="2"/>
  <c r="AA7194" i="2" s="1"/>
  <c r="X7193" i="2"/>
  <c r="AB7194" i="2" l="1"/>
  <c r="W7195" i="2"/>
  <c r="Z7194" i="2"/>
  <c r="AA7195" i="2" s="1"/>
  <c r="AB7195" i="2" s="1"/>
  <c r="X7194" i="2"/>
  <c r="B7197" i="2"/>
  <c r="S7196" i="2"/>
  <c r="R7196" i="2"/>
  <c r="P7196" i="2"/>
  <c r="Q7196" i="2"/>
  <c r="N7196" i="2"/>
  <c r="O7196" i="2"/>
  <c r="T7196" i="2"/>
  <c r="U7196" i="2"/>
  <c r="B7198" i="2" l="1"/>
  <c r="S7197" i="2"/>
  <c r="R7197" i="2"/>
  <c r="Q7197" i="2"/>
  <c r="P7197" i="2"/>
  <c r="N7197" i="2"/>
  <c r="O7197" i="2"/>
  <c r="T7197" i="2"/>
  <c r="U7197" i="2"/>
  <c r="W7196" i="2"/>
  <c r="Z7195" i="2"/>
  <c r="AA7196" i="2" s="1"/>
  <c r="X7195" i="2"/>
  <c r="AB7196" i="2" l="1"/>
  <c r="W7197" i="2"/>
  <c r="Z7196" i="2"/>
  <c r="AA7197" i="2" s="1"/>
  <c r="AB7197" i="2" s="1"/>
  <c r="X7196" i="2"/>
  <c r="B7199" i="2"/>
  <c r="R7198" i="2"/>
  <c r="S7198" i="2"/>
  <c r="P7198" i="2"/>
  <c r="Q7198" i="2"/>
  <c r="N7198" i="2"/>
  <c r="O7198" i="2"/>
  <c r="T7198" i="2"/>
  <c r="U7198" i="2"/>
  <c r="B7200" i="2" l="1"/>
  <c r="R7199" i="2"/>
  <c r="S7199" i="2"/>
  <c r="P7199" i="2"/>
  <c r="Q7199" i="2"/>
  <c r="O7199" i="2"/>
  <c r="N7199" i="2"/>
  <c r="T7199" i="2"/>
  <c r="U7199" i="2"/>
  <c r="W7198" i="2"/>
  <c r="Z7197" i="2"/>
  <c r="AA7198" i="2" s="1"/>
  <c r="AB7198" i="2" s="1"/>
  <c r="X7197" i="2"/>
  <c r="W7199" i="2" l="1"/>
  <c r="Z7198" i="2"/>
  <c r="AA7199" i="2" s="1"/>
  <c r="AB7199" i="2" s="1"/>
  <c r="X7198" i="2"/>
  <c r="B7201" i="2"/>
  <c r="S7200" i="2"/>
  <c r="R7200" i="2"/>
  <c r="P7200" i="2"/>
  <c r="Q7200" i="2"/>
  <c r="N7200" i="2"/>
  <c r="O7200" i="2"/>
  <c r="T7200" i="2"/>
  <c r="U7200" i="2"/>
  <c r="B7202" i="2" l="1"/>
  <c r="S7201" i="2"/>
  <c r="R7201" i="2"/>
  <c r="Q7201" i="2"/>
  <c r="P7201" i="2"/>
  <c r="N7201" i="2"/>
  <c r="O7201" i="2"/>
  <c r="T7201" i="2"/>
  <c r="U7201" i="2"/>
  <c r="W7200" i="2"/>
  <c r="Z7199" i="2"/>
  <c r="AA7200" i="2" s="1"/>
  <c r="AB7200" i="2" s="1"/>
  <c r="X7199" i="2"/>
  <c r="W7201" i="2" l="1"/>
  <c r="Z7201" i="2"/>
  <c r="AA7202" i="2" s="1"/>
  <c r="X7201" i="2"/>
  <c r="Z7200" i="2"/>
  <c r="AA7201" i="2" s="1"/>
  <c r="AB7201" i="2" s="1"/>
  <c r="X7200" i="2"/>
  <c r="B7203" i="2"/>
  <c r="S7202" i="2"/>
  <c r="R7202" i="2"/>
  <c r="P7202" i="2"/>
  <c r="Q7202" i="2"/>
  <c r="N7202" i="2"/>
  <c r="O7202" i="2"/>
  <c r="T7202" i="2"/>
  <c r="U7202" i="2"/>
  <c r="B7204" i="2" l="1"/>
  <c r="R7203" i="2"/>
  <c r="S7203" i="2"/>
  <c r="P7203" i="2"/>
  <c r="Q7203" i="2"/>
  <c r="O7203" i="2"/>
  <c r="N7203" i="2"/>
  <c r="T7203" i="2"/>
  <c r="U7203" i="2"/>
  <c r="W7202" i="2"/>
  <c r="AB7202" i="2"/>
  <c r="W7203" i="2" l="1"/>
  <c r="Z7203" i="2"/>
  <c r="AA7204" i="2" s="1"/>
  <c r="X7203" i="2"/>
  <c r="Z7202" i="2"/>
  <c r="AA7203" i="2" s="1"/>
  <c r="AB7203" i="2" s="1"/>
  <c r="X7202" i="2"/>
  <c r="B7205" i="2"/>
  <c r="S7204" i="2"/>
  <c r="R7204" i="2"/>
  <c r="P7204" i="2"/>
  <c r="Q7204" i="2"/>
  <c r="N7204" i="2"/>
  <c r="O7204" i="2"/>
  <c r="T7204" i="2"/>
  <c r="U7204" i="2"/>
  <c r="B7206" i="2" l="1"/>
  <c r="S7205" i="2"/>
  <c r="R7205" i="2"/>
  <c r="Q7205" i="2"/>
  <c r="P7205" i="2"/>
  <c r="N7205" i="2"/>
  <c r="O7205" i="2"/>
  <c r="T7205" i="2"/>
  <c r="U7205" i="2"/>
  <c r="W7204" i="2"/>
  <c r="AB7204" i="2"/>
  <c r="W7205" i="2" l="1"/>
  <c r="Z7204" i="2"/>
  <c r="AA7205" i="2" s="1"/>
  <c r="AB7205" i="2" s="1"/>
  <c r="X7204" i="2"/>
  <c r="B7207" i="2"/>
  <c r="R7206" i="2"/>
  <c r="S7206" i="2"/>
  <c r="P7206" i="2"/>
  <c r="Q7206" i="2"/>
  <c r="N7206" i="2"/>
  <c r="O7206" i="2"/>
  <c r="T7206" i="2"/>
  <c r="U7206" i="2"/>
  <c r="B7208" i="2" l="1"/>
  <c r="S7207" i="2"/>
  <c r="R7207" i="2"/>
  <c r="P7207" i="2"/>
  <c r="Q7207" i="2"/>
  <c r="O7207" i="2"/>
  <c r="N7207" i="2"/>
  <c r="T7207" i="2"/>
  <c r="U7207" i="2"/>
  <c r="W7206" i="2"/>
  <c r="Z7205" i="2"/>
  <c r="AA7206" i="2" s="1"/>
  <c r="AB7206" i="2" s="1"/>
  <c r="X7205" i="2"/>
  <c r="W7207" i="2" l="1"/>
  <c r="Z7206" i="2"/>
  <c r="AA7207" i="2" s="1"/>
  <c r="AB7207" i="2" s="1"/>
  <c r="X7206" i="2"/>
  <c r="B7209" i="2"/>
  <c r="S7208" i="2"/>
  <c r="R7208" i="2"/>
  <c r="P7208" i="2"/>
  <c r="Q7208" i="2"/>
  <c r="N7208" i="2"/>
  <c r="O7208" i="2"/>
  <c r="T7208" i="2"/>
  <c r="U7208" i="2"/>
  <c r="B7210" i="2" l="1"/>
  <c r="S7209" i="2"/>
  <c r="R7209" i="2"/>
  <c r="Q7209" i="2"/>
  <c r="P7209" i="2"/>
  <c r="N7209" i="2"/>
  <c r="O7209" i="2"/>
  <c r="T7209" i="2"/>
  <c r="U7209" i="2"/>
  <c r="W7208" i="2"/>
  <c r="Z7207" i="2"/>
  <c r="AA7208" i="2" s="1"/>
  <c r="X7207" i="2"/>
  <c r="AB7208" i="2" l="1"/>
  <c r="W7209" i="2"/>
  <c r="Z7208" i="2"/>
  <c r="AA7209" i="2" s="1"/>
  <c r="AB7209" i="2" s="1"/>
  <c r="X7208" i="2"/>
  <c r="B7211" i="2"/>
  <c r="R7210" i="2"/>
  <c r="S7210" i="2"/>
  <c r="P7210" i="2"/>
  <c r="Q7210" i="2"/>
  <c r="N7210" i="2"/>
  <c r="O7210" i="2"/>
  <c r="T7210" i="2"/>
  <c r="U7210" i="2"/>
  <c r="B7212" i="2" l="1"/>
  <c r="R7211" i="2"/>
  <c r="S7211" i="2"/>
  <c r="P7211" i="2"/>
  <c r="Q7211" i="2"/>
  <c r="O7211" i="2"/>
  <c r="N7211" i="2"/>
  <c r="T7211" i="2"/>
  <c r="U7211" i="2"/>
  <c r="W7210" i="2"/>
  <c r="Z7209" i="2"/>
  <c r="AA7210" i="2" s="1"/>
  <c r="AB7210" i="2" s="1"/>
  <c r="X7209" i="2"/>
  <c r="W7211" i="2" l="1"/>
  <c r="Z7210" i="2"/>
  <c r="AA7211" i="2" s="1"/>
  <c r="AB7211" i="2" s="1"/>
  <c r="X7210" i="2"/>
  <c r="B7213" i="2"/>
  <c r="S7212" i="2"/>
  <c r="R7212" i="2"/>
  <c r="P7212" i="2"/>
  <c r="Q7212" i="2"/>
  <c r="N7212" i="2"/>
  <c r="O7212" i="2"/>
  <c r="T7212" i="2"/>
  <c r="U7212" i="2"/>
  <c r="B7214" i="2" l="1"/>
  <c r="S7213" i="2"/>
  <c r="R7213" i="2"/>
  <c r="Q7213" i="2"/>
  <c r="P7213" i="2"/>
  <c r="N7213" i="2"/>
  <c r="O7213" i="2"/>
  <c r="T7213" i="2"/>
  <c r="U7213" i="2"/>
  <c r="W7212" i="2"/>
  <c r="Z7211" i="2"/>
  <c r="AA7212" i="2" s="1"/>
  <c r="AB7212" i="2" s="1"/>
  <c r="X7211" i="2"/>
  <c r="W7213" i="2" l="1"/>
  <c r="Z7213" i="2"/>
  <c r="AA7214" i="2" s="1"/>
  <c r="X7213" i="2"/>
  <c r="Z7212" i="2"/>
  <c r="AA7213" i="2" s="1"/>
  <c r="AB7213" i="2" s="1"/>
  <c r="X7212" i="2"/>
  <c r="B7215" i="2"/>
  <c r="R7214" i="2"/>
  <c r="S7214" i="2"/>
  <c r="P7214" i="2"/>
  <c r="Q7214" i="2"/>
  <c r="N7214" i="2"/>
  <c r="O7214" i="2"/>
  <c r="T7214" i="2"/>
  <c r="U7214" i="2"/>
  <c r="W7214" i="2" l="1"/>
  <c r="B7216" i="2"/>
  <c r="R7215" i="2"/>
  <c r="S7215" i="2"/>
  <c r="P7215" i="2"/>
  <c r="Q7215" i="2"/>
  <c r="O7215" i="2"/>
  <c r="N7215" i="2"/>
  <c r="W7215" i="2" s="1"/>
  <c r="T7215" i="2"/>
  <c r="U7215" i="2"/>
  <c r="AB7214" i="2"/>
  <c r="B7217" i="2" l="1"/>
  <c r="S7216" i="2"/>
  <c r="R7216" i="2"/>
  <c r="P7216" i="2"/>
  <c r="Q7216" i="2"/>
  <c r="N7216" i="2"/>
  <c r="O7216" i="2"/>
  <c r="T7216" i="2"/>
  <c r="U7216" i="2"/>
  <c r="Z7215" i="2"/>
  <c r="AA7216" i="2" s="1"/>
  <c r="X7215" i="2"/>
  <c r="Z7214" i="2"/>
  <c r="AA7215" i="2" s="1"/>
  <c r="AB7215" i="2" s="1"/>
  <c r="X7214" i="2"/>
  <c r="W7216" i="2" l="1"/>
  <c r="Z7216" i="2"/>
  <c r="AA7217" i="2" s="1"/>
  <c r="X7216" i="2"/>
  <c r="AB7216" i="2"/>
  <c r="B7218" i="2"/>
  <c r="S7217" i="2"/>
  <c r="R7217" i="2"/>
  <c r="Q7217" i="2"/>
  <c r="P7217" i="2"/>
  <c r="N7217" i="2"/>
  <c r="O7217" i="2"/>
  <c r="T7217" i="2"/>
  <c r="U7217" i="2"/>
  <c r="B7219" i="2" l="1"/>
  <c r="S7218" i="2"/>
  <c r="R7218" i="2"/>
  <c r="P7218" i="2"/>
  <c r="Q7218" i="2"/>
  <c r="N7218" i="2"/>
  <c r="O7218" i="2"/>
  <c r="U7218" i="2"/>
  <c r="T7218" i="2"/>
  <c r="W7217" i="2"/>
  <c r="AB7217" i="2" s="1"/>
  <c r="W7218" i="2" l="1"/>
  <c r="Z7218" i="2"/>
  <c r="AA7219" i="2" s="1"/>
  <c r="X7218" i="2"/>
  <c r="Z7217" i="2"/>
  <c r="AA7218" i="2" s="1"/>
  <c r="AB7218" i="2" s="1"/>
  <c r="X7217" i="2"/>
  <c r="B7220" i="2"/>
  <c r="R7219" i="2"/>
  <c r="S7219" i="2"/>
  <c r="P7219" i="2"/>
  <c r="Q7219" i="2"/>
  <c r="O7219" i="2"/>
  <c r="N7219" i="2"/>
  <c r="T7219" i="2"/>
  <c r="U7219" i="2"/>
  <c r="B7221" i="2" l="1"/>
  <c r="S7220" i="2"/>
  <c r="R7220" i="2"/>
  <c r="P7220" i="2"/>
  <c r="Q7220" i="2"/>
  <c r="N7220" i="2"/>
  <c r="O7220" i="2"/>
  <c r="T7220" i="2"/>
  <c r="U7220" i="2"/>
  <c r="W7219" i="2"/>
  <c r="AB7219" i="2" s="1"/>
  <c r="W7220" i="2" l="1"/>
  <c r="Z7219" i="2"/>
  <c r="AA7220" i="2" s="1"/>
  <c r="AB7220" i="2" s="1"/>
  <c r="X7219" i="2"/>
  <c r="B7222" i="2"/>
  <c r="S7221" i="2"/>
  <c r="R7221" i="2"/>
  <c r="Q7221" i="2"/>
  <c r="P7221" i="2"/>
  <c r="N7221" i="2"/>
  <c r="O7221" i="2"/>
  <c r="T7221" i="2"/>
  <c r="U7221" i="2"/>
  <c r="B7223" i="2" l="1"/>
  <c r="R7222" i="2"/>
  <c r="S7222" i="2"/>
  <c r="P7222" i="2"/>
  <c r="Q7222" i="2"/>
  <c r="N7222" i="2"/>
  <c r="O7222" i="2"/>
  <c r="T7222" i="2"/>
  <c r="U7222" i="2"/>
  <c r="W7221" i="2"/>
  <c r="Z7220" i="2"/>
  <c r="AA7221" i="2" s="1"/>
  <c r="AB7221" i="2" s="1"/>
  <c r="X7220" i="2"/>
  <c r="W7222" i="2" l="1"/>
  <c r="Z7221" i="2"/>
  <c r="AA7222" i="2" s="1"/>
  <c r="AB7222" i="2" s="1"/>
  <c r="X7221" i="2"/>
  <c r="B7224" i="2"/>
  <c r="S7223" i="2"/>
  <c r="R7223" i="2"/>
  <c r="P7223" i="2"/>
  <c r="Q7223" i="2"/>
  <c r="O7223" i="2"/>
  <c r="N7223" i="2"/>
  <c r="T7223" i="2"/>
  <c r="U7223" i="2"/>
  <c r="B7225" i="2" l="1"/>
  <c r="S7224" i="2"/>
  <c r="R7224" i="2"/>
  <c r="P7224" i="2"/>
  <c r="Q7224" i="2"/>
  <c r="N7224" i="2"/>
  <c r="O7224" i="2"/>
  <c r="T7224" i="2"/>
  <c r="U7224" i="2"/>
  <c r="W7223" i="2"/>
  <c r="Z7222" i="2"/>
  <c r="AA7223" i="2" s="1"/>
  <c r="AB7223" i="2" s="1"/>
  <c r="X7222" i="2"/>
  <c r="W7224" i="2" l="1"/>
  <c r="Z7223" i="2"/>
  <c r="AA7224" i="2" s="1"/>
  <c r="AB7224" i="2" s="1"/>
  <c r="X7223" i="2"/>
  <c r="B7226" i="2"/>
  <c r="S7225" i="2"/>
  <c r="R7225" i="2"/>
  <c r="Q7225" i="2"/>
  <c r="P7225" i="2"/>
  <c r="N7225" i="2"/>
  <c r="O7225" i="2"/>
  <c r="T7225" i="2"/>
  <c r="U7225" i="2"/>
  <c r="B7227" i="2" l="1"/>
  <c r="R7226" i="2"/>
  <c r="S7226" i="2"/>
  <c r="P7226" i="2"/>
  <c r="Q7226" i="2"/>
  <c r="N7226" i="2"/>
  <c r="O7226" i="2"/>
  <c r="T7226" i="2"/>
  <c r="U7226" i="2"/>
  <c r="W7225" i="2"/>
  <c r="Z7224" i="2"/>
  <c r="AA7225" i="2" s="1"/>
  <c r="AB7225" i="2" s="1"/>
  <c r="X7224" i="2"/>
  <c r="W7226" i="2" l="1"/>
  <c r="Z7226" i="2"/>
  <c r="AA7227" i="2" s="1"/>
  <c r="X7226" i="2"/>
  <c r="Z7225" i="2"/>
  <c r="AA7226" i="2" s="1"/>
  <c r="AB7226" i="2" s="1"/>
  <c r="X7225" i="2"/>
  <c r="B7228" i="2"/>
  <c r="R7227" i="2"/>
  <c r="S7227" i="2"/>
  <c r="P7227" i="2"/>
  <c r="Q7227" i="2"/>
  <c r="O7227" i="2"/>
  <c r="N7227" i="2"/>
  <c r="T7227" i="2"/>
  <c r="U7227" i="2"/>
  <c r="B7229" i="2" l="1"/>
  <c r="S7228" i="2"/>
  <c r="R7228" i="2"/>
  <c r="P7228" i="2"/>
  <c r="Q7228" i="2"/>
  <c r="N7228" i="2"/>
  <c r="O7228" i="2"/>
  <c r="T7228" i="2"/>
  <c r="U7228" i="2"/>
  <c r="W7227" i="2"/>
  <c r="AB7227" i="2" s="1"/>
  <c r="W7228" i="2" l="1"/>
  <c r="Z7227" i="2"/>
  <c r="AA7228" i="2" s="1"/>
  <c r="AB7228" i="2" s="1"/>
  <c r="X7227" i="2"/>
  <c r="B7230" i="2"/>
  <c r="R7229" i="2"/>
  <c r="S7229" i="2"/>
  <c r="Q7229" i="2"/>
  <c r="P7229" i="2"/>
  <c r="N7229" i="2"/>
  <c r="O7229" i="2"/>
  <c r="T7229" i="2"/>
  <c r="U7229" i="2"/>
  <c r="B7231" i="2" l="1"/>
  <c r="R7230" i="2"/>
  <c r="S7230" i="2"/>
  <c r="P7230" i="2"/>
  <c r="Q7230" i="2"/>
  <c r="N7230" i="2"/>
  <c r="O7230" i="2"/>
  <c r="T7230" i="2"/>
  <c r="U7230" i="2"/>
  <c r="W7229" i="2"/>
  <c r="Z7228" i="2"/>
  <c r="AA7229" i="2" s="1"/>
  <c r="X7228" i="2"/>
  <c r="AB7229" i="2" l="1"/>
  <c r="W7230" i="2"/>
  <c r="Z7229" i="2"/>
  <c r="AA7230" i="2" s="1"/>
  <c r="AB7230" i="2" s="1"/>
  <c r="X7229" i="2"/>
  <c r="B7232" i="2"/>
  <c r="R7231" i="2"/>
  <c r="S7231" i="2"/>
  <c r="P7231" i="2"/>
  <c r="Q7231" i="2"/>
  <c r="O7231" i="2"/>
  <c r="N7231" i="2"/>
  <c r="T7231" i="2"/>
  <c r="U7231" i="2"/>
  <c r="B7233" i="2" l="1"/>
  <c r="S7232" i="2"/>
  <c r="R7232" i="2"/>
  <c r="P7232" i="2"/>
  <c r="Q7232" i="2"/>
  <c r="N7232" i="2"/>
  <c r="O7232" i="2"/>
  <c r="T7232" i="2"/>
  <c r="U7232" i="2"/>
  <c r="W7231" i="2"/>
  <c r="Z7230" i="2"/>
  <c r="AA7231" i="2" s="1"/>
  <c r="X7230" i="2"/>
  <c r="AB7231" i="2" l="1"/>
  <c r="W7232" i="2"/>
  <c r="Z7231" i="2"/>
  <c r="AA7232" i="2" s="1"/>
  <c r="AB7232" i="2" s="1"/>
  <c r="X7231" i="2"/>
  <c r="B7234" i="2"/>
  <c r="R7233" i="2"/>
  <c r="S7233" i="2"/>
  <c r="Q7233" i="2"/>
  <c r="P7233" i="2"/>
  <c r="N7233" i="2"/>
  <c r="O7233" i="2"/>
  <c r="T7233" i="2"/>
  <c r="U7233" i="2"/>
  <c r="B7235" i="2" l="1"/>
  <c r="R7234" i="2"/>
  <c r="S7234" i="2"/>
  <c r="P7234" i="2"/>
  <c r="Q7234" i="2"/>
  <c r="N7234" i="2"/>
  <c r="O7234" i="2"/>
  <c r="T7234" i="2"/>
  <c r="U7234" i="2"/>
  <c r="W7233" i="2"/>
  <c r="Z7232" i="2"/>
  <c r="AA7233" i="2" s="1"/>
  <c r="AB7233" i="2" s="1"/>
  <c r="X7232" i="2"/>
  <c r="W7234" i="2" l="1"/>
  <c r="X7233" i="2"/>
  <c r="Z7233" i="2"/>
  <c r="AA7234" i="2" s="1"/>
  <c r="AB7234" i="2" s="1"/>
  <c r="B7236" i="2"/>
  <c r="R7235" i="2"/>
  <c r="S7235" i="2"/>
  <c r="P7235" i="2"/>
  <c r="Q7235" i="2"/>
  <c r="O7235" i="2"/>
  <c r="N7235" i="2"/>
  <c r="T7235" i="2"/>
  <c r="U7235" i="2"/>
  <c r="B7237" i="2" l="1"/>
  <c r="S7236" i="2"/>
  <c r="R7236" i="2"/>
  <c r="P7236" i="2"/>
  <c r="Q7236" i="2"/>
  <c r="N7236" i="2"/>
  <c r="O7236" i="2"/>
  <c r="T7236" i="2"/>
  <c r="U7236" i="2"/>
  <c r="W7235" i="2"/>
  <c r="Z7234" i="2"/>
  <c r="AA7235" i="2" s="1"/>
  <c r="AB7235" i="2" s="1"/>
  <c r="X7234" i="2"/>
  <c r="W7236" i="2" l="1"/>
  <c r="Z7235" i="2"/>
  <c r="AA7236" i="2" s="1"/>
  <c r="AB7236" i="2" s="1"/>
  <c r="X7235" i="2"/>
  <c r="B7238" i="2"/>
  <c r="R7237" i="2"/>
  <c r="S7237" i="2"/>
  <c r="Q7237" i="2"/>
  <c r="P7237" i="2"/>
  <c r="N7237" i="2"/>
  <c r="O7237" i="2"/>
  <c r="T7237" i="2"/>
  <c r="U7237" i="2"/>
  <c r="B7239" i="2" l="1"/>
  <c r="R7238" i="2"/>
  <c r="S7238" i="2"/>
  <c r="P7238" i="2"/>
  <c r="Q7238" i="2"/>
  <c r="N7238" i="2"/>
  <c r="O7238" i="2"/>
  <c r="T7238" i="2"/>
  <c r="U7238" i="2"/>
  <c r="W7237" i="2"/>
  <c r="Z7236" i="2"/>
  <c r="AA7237" i="2" s="1"/>
  <c r="AB7237" i="2" s="1"/>
  <c r="X7236" i="2"/>
  <c r="W7238" i="2" l="1"/>
  <c r="Z7237" i="2"/>
  <c r="AA7238" i="2" s="1"/>
  <c r="AB7238" i="2" s="1"/>
  <c r="X7237" i="2"/>
  <c r="B7240" i="2"/>
  <c r="R7239" i="2"/>
  <c r="S7239" i="2"/>
  <c r="P7239" i="2"/>
  <c r="Q7239" i="2"/>
  <c r="O7239" i="2"/>
  <c r="N7239" i="2"/>
  <c r="T7239" i="2"/>
  <c r="U7239" i="2"/>
  <c r="B7241" i="2" l="1"/>
  <c r="S7240" i="2"/>
  <c r="R7240" i="2"/>
  <c r="P7240" i="2"/>
  <c r="Q7240" i="2"/>
  <c r="N7240" i="2"/>
  <c r="O7240" i="2"/>
  <c r="T7240" i="2"/>
  <c r="U7240" i="2"/>
  <c r="W7239" i="2"/>
  <c r="Z7238" i="2"/>
  <c r="AA7239" i="2" s="1"/>
  <c r="X7238" i="2"/>
  <c r="AB7239" i="2" l="1"/>
  <c r="W7240" i="2"/>
  <c r="Z7240" i="2"/>
  <c r="AA7241" i="2" s="1"/>
  <c r="X7240" i="2"/>
  <c r="Z7239" i="2"/>
  <c r="AA7240" i="2" s="1"/>
  <c r="AB7240" i="2" s="1"/>
  <c r="X7239" i="2"/>
  <c r="B7242" i="2"/>
  <c r="R7241" i="2"/>
  <c r="S7241" i="2"/>
  <c r="Q7241" i="2"/>
  <c r="P7241" i="2"/>
  <c r="N7241" i="2"/>
  <c r="O7241" i="2"/>
  <c r="T7241" i="2"/>
  <c r="U7241" i="2"/>
  <c r="B7243" i="2" l="1"/>
  <c r="R7242" i="2"/>
  <c r="S7242" i="2"/>
  <c r="P7242" i="2"/>
  <c r="Q7242" i="2"/>
  <c r="N7242" i="2"/>
  <c r="O7242" i="2"/>
  <c r="T7242" i="2"/>
  <c r="U7242" i="2"/>
  <c r="W7241" i="2"/>
  <c r="W7242" i="2" l="1"/>
  <c r="Z7242" i="2"/>
  <c r="AA7243" i="2" s="1"/>
  <c r="X7242" i="2"/>
  <c r="Z7241" i="2"/>
  <c r="AA7242" i="2" s="1"/>
  <c r="AB7242" i="2" s="1"/>
  <c r="X7241" i="2"/>
  <c r="AB7241" i="2"/>
  <c r="B7244" i="2"/>
  <c r="R7243" i="2"/>
  <c r="S7243" i="2"/>
  <c r="P7243" i="2"/>
  <c r="Q7243" i="2"/>
  <c r="O7243" i="2"/>
  <c r="N7243" i="2"/>
  <c r="T7243" i="2"/>
  <c r="U7243" i="2"/>
  <c r="W7243" i="2" l="1"/>
  <c r="B7245" i="2"/>
  <c r="S7244" i="2"/>
  <c r="R7244" i="2"/>
  <c r="P7244" i="2"/>
  <c r="Q7244" i="2"/>
  <c r="N7244" i="2"/>
  <c r="O7244" i="2"/>
  <c r="T7244" i="2"/>
  <c r="U7244" i="2"/>
  <c r="AB7243" i="2"/>
  <c r="W7244" i="2" l="1"/>
  <c r="B7246" i="2"/>
  <c r="R7245" i="2"/>
  <c r="S7245" i="2"/>
  <c r="Q7245" i="2"/>
  <c r="P7245" i="2"/>
  <c r="N7245" i="2"/>
  <c r="O7245" i="2"/>
  <c r="T7245" i="2"/>
  <c r="U7245" i="2"/>
  <c r="Z7244" i="2"/>
  <c r="AA7245" i="2" s="1"/>
  <c r="X7244" i="2"/>
  <c r="Z7243" i="2"/>
  <c r="AA7244" i="2" s="1"/>
  <c r="AB7244" i="2" s="1"/>
  <c r="X7243" i="2"/>
  <c r="W7245" i="2" l="1"/>
  <c r="Z7245" i="2"/>
  <c r="AA7246" i="2" s="1"/>
  <c r="X7245" i="2"/>
  <c r="AB7245" i="2"/>
  <c r="B7247" i="2"/>
  <c r="R7246" i="2"/>
  <c r="S7246" i="2"/>
  <c r="P7246" i="2"/>
  <c r="Q7246" i="2"/>
  <c r="N7246" i="2"/>
  <c r="O7246" i="2"/>
  <c r="T7246" i="2"/>
  <c r="U7246" i="2"/>
  <c r="B7248" i="2" l="1"/>
  <c r="R7247" i="2"/>
  <c r="S7247" i="2"/>
  <c r="P7247" i="2"/>
  <c r="Q7247" i="2"/>
  <c r="O7247" i="2"/>
  <c r="N7247" i="2"/>
  <c r="T7247" i="2"/>
  <c r="U7247" i="2"/>
  <c r="W7246" i="2"/>
  <c r="AB7246" i="2" s="1"/>
  <c r="W7247" i="2" l="1"/>
  <c r="Z7246" i="2"/>
  <c r="AA7247" i="2" s="1"/>
  <c r="AB7247" i="2" s="1"/>
  <c r="X7246" i="2"/>
  <c r="B7249" i="2"/>
  <c r="S7248" i="2"/>
  <c r="R7248" i="2"/>
  <c r="P7248" i="2"/>
  <c r="Q7248" i="2"/>
  <c r="N7248" i="2"/>
  <c r="O7248" i="2"/>
  <c r="T7248" i="2"/>
  <c r="U7248" i="2"/>
  <c r="B7250" i="2" l="1"/>
  <c r="R7249" i="2"/>
  <c r="S7249" i="2"/>
  <c r="Q7249" i="2"/>
  <c r="P7249" i="2"/>
  <c r="N7249" i="2"/>
  <c r="O7249" i="2"/>
  <c r="T7249" i="2"/>
  <c r="U7249" i="2"/>
  <c r="W7248" i="2"/>
  <c r="Z7247" i="2"/>
  <c r="AA7248" i="2" s="1"/>
  <c r="X7247" i="2"/>
  <c r="AB7248" i="2" l="1"/>
  <c r="W7249" i="2"/>
  <c r="Z7248" i="2"/>
  <c r="AA7249" i="2" s="1"/>
  <c r="X7248" i="2"/>
  <c r="B7251" i="2"/>
  <c r="R7250" i="2"/>
  <c r="S7250" i="2"/>
  <c r="P7250" i="2"/>
  <c r="Q7250" i="2"/>
  <c r="N7250" i="2"/>
  <c r="O7250" i="2"/>
  <c r="U7250" i="2"/>
  <c r="T7250" i="2"/>
  <c r="AB7249" i="2" l="1"/>
  <c r="B7252" i="2"/>
  <c r="R7251" i="2"/>
  <c r="S7251" i="2"/>
  <c r="P7251" i="2"/>
  <c r="Q7251" i="2"/>
  <c r="O7251" i="2"/>
  <c r="N7251" i="2"/>
  <c r="T7251" i="2"/>
  <c r="U7251" i="2"/>
  <c r="W7250" i="2"/>
  <c r="Z7249" i="2"/>
  <c r="AA7250" i="2" s="1"/>
  <c r="X7249" i="2"/>
  <c r="AB7250" i="2" l="1"/>
  <c r="W7251" i="2"/>
  <c r="Z7250" i="2"/>
  <c r="AA7251" i="2" s="1"/>
  <c r="AB7251" i="2" s="1"/>
  <c r="X7250" i="2"/>
  <c r="B7253" i="2"/>
  <c r="S7252" i="2"/>
  <c r="R7252" i="2"/>
  <c r="P7252" i="2"/>
  <c r="Q7252" i="2"/>
  <c r="N7252" i="2"/>
  <c r="O7252" i="2"/>
  <c r="T7252" i="2"/>
  <c r="U7252" i="2"/>
  <c r="B7254" i="2" l="1"/>
  <c r="R7253" i="2"/>
  <c r="S7253" i="2"/>
  <c r="Q7253" i="2"/>
  <c r="P7253" i="2"/>
  <c r="N7253" i="2"/>
  <c r="O7253" i="2"/>
  <c r="T7253" i="2"/>
  <c r="U7253" i="2"/>
  <c r="W7252" i="2"/>
  <c r="Z7251" i="2"/>
  <c r="AA7252" i="2" s="1"/>
  <c r="AB7252" i="2" s="1"/>
  <c r="X7251" i="2"/>
  <c r="W7253" i="2" l="1"/>
  <c r="Z7252" i="2"/>
  <c r="AA7253" i="2" s="1"/>
  <c r="AB7253" i="2" s="1"/>
  <c r="X7252" i="2"/>
  <c r="B7255" i="2"/>
  <c r="R7254" i="2"/>
  <c r="S7254" i="2"/>
  <c r="P7254" i="2"/>
  <c r="Q7254" i="2"/>
  <c r="N7254" i="2"/>
  <c r="O7254" i="2"/>
  <c r="T7254" i="2"/>
  <c r="U7254" i="2"/>
  <c r="B7256" i="2" l="1"/>
  <c r="R7255" i="2"/>
  <c r="S7255" i="2"/>
  <c r="P7255" i="2"/>
  <c r="Q7255" i="2"/>
  <c r="O7255" i="2"/>
  <c r="N7255" i="2"/>
  <c r="T7255" i="2"/>
  <c r="U7255" i="2"/>
  <c r="W7254" i="2"/>
  <c r="Z7253" i="2"/>
  <c r="AA7254" i="2" s="1"/>
  <c r="AB7254" i="2" s="1"/>
  <c r="X7253" i="2"/>
  <c r="W7255" i="2" l="1"/>
  <c r="Z7254" i="2"/>
  <c r="AA7255" i="2" s="1"/>
  <c r="AB7255" i="2" s="1"/>
  <c r="X7254" i="2"/>
  <c r="B7257" i="2"/>
  <c r="S7256" i="2"/>
  <c r="R7256" i="2"/>
  <c r="P7256" i="2"/>
  <c r="Q7256" i="2"/>
  <c r="N7256" i="2"/>
  <c r="O7256" i="2"/>
  <c r="T7256" i="2"/>
  <c r="U7256" i="2"/>
  <c r="B7258" i="2" l="1"/>
  <c r="R7257" i="2"/>
  <c r="S7257" i="2"/>
  <c r="Q7257" i="2"/>
  <c r="P7257" i="2"/>
  <c r="N7257" i="2"/>
  <c r="O7257" i="2"/>
  <c r="T7257" i="2"/>
  <c r="U7257" i="2"/>
  <c r="W7256" i="2"/>
  <c r="Z7255" i="2"/>
  <c r="AA7256" i="2" s="1"/>
  <c r="AB7256" i="2" s="1"/>
  <c r="X7255" i="2"/>
  <c r="W7257" i="2" l="1"/>
  <c r="Z7257" i="2"/>
  <c r="AA7258" i="2" s="1"/>
  <c r="X7257" i="2"/>
  <c r="Z7256" i="2"/>
  <c r="AA7257" i="2" s="1"/>
  <c r="AB7257" i="2" s="1"/>
  <c r="X7256" i="2"/>
  <c r="B7259" i="2"/>
  <c r="R7258" i="2"/>
  <c r="S7258" i="2"/>
  <c r="P7258" i="2"/>
  <c r="Q7258" i="2"/>
  <c r="N7258" i="2"/>
  <c r="O7258" i="2"/>
  <c r="U7258" i="2"/>
  <c r="T7258" i="2"/>
  <c r="B7260" i="2" l="1"/>
  <c r="R7259" i="2"/>
  <c r="S7259" i="2"/>
  <c r="P7259" i="2"/>
  <c r="Q7259" i="2"/>
  <c r="O7259" i="2"/>
  <c r="N7259" i="2"/>
  <c r="T7259" i="2"/>
  <c r="U7259" i="2"/>
  <c r="W7258" i="2"/>
  <c r="AB7258" i="2" s="1"/>
  <c r="W7259" i="2" l="1"/>
  <c r="Z7259" i="2" s="1"/>
  <c r="AA7260" i="2" s="1"/>
  <c r="X7259" i="2"/>
  <c r="Z7258" i="2"/>
  <c r="AA7259" i="2" s="1"/>
  <c r="AB7259" i="2" s="1"/>
  <c r="X7258" i="2"/>
  <c r="B7261" i="2"/>
  <c r="S7260" i="2"/>
  <c r="R7260" i="2"/>
  <c r="P7260" i="2"/>
  <c r="Q7260" i="2"/>
  <c r="N7260" i="2"/>
  <c r="O7260" i="2"/>
  <c r="T7260" i="2"/>
  <c r="U7260" i="2"/>
  <c r="B7262" i="2" l="1"/>
  <c r="R7261" i="2"/>
  <c r="S7261" i="2"/>
  <c r="Q7261" i="2"/>
  <c r="P7261" i="2"/>
  <c r="N7261" i="2"/>
  <c r="O7261" i="2"/>
  <c r="T7261" i="2"/>
  <c r="U7261" i="2"/>
  <c r="W7260" i="2"/>
  <c r="AB7260" i="2" s="1"/>
  <c r="W7261" i="2" l="1"/>
  <c r="Z7260" i="2"/>
  <c r="AA7261" i="2" s="1"/>
  <c r="AB7261" i="2" s="1"/>
  <c r="X7260" i="2"/>
  <c r="B7263" i="2"/>
  <c r="R7262" i="2"/>
  <c r="S7262" i="2"/>
  <c r="P7262" i="2"/>
  <c r="Q7262" i="2"/>
  <c r="N7262" i="2"/>
  <c r="O7262" i="2"/>
  <c r="T7262" i="2"/>
  <c r="U7262" i="2"/>
  <c r="B7264" i="2" l="1"/>
  <c r="R7263" i="2"/>
  <c r="S7263" i="2"/>
  <c r="P7263" i="2"/>
  <c r="Q7263" i="2"/>
  <c r="O7263" i="2"/>
  <c r="N7263" i="2"/>
  <c r="T7263" i="2"/>
  <c r="U7263" i="2"/>
  <c r="W7262" i="2"/>
  <c r="Z7261" i="2"/>
  <c r="AA7262" i="2" s="1"/>
  <c r="AB7262" i="2" s="1"/>
  <c r="X7261" i="2"/>
  <c r="W7263" i="2" l="1"/>
  <c r="Z7263" i="2"/>
  <c r="AA7264" i="2" s="1"/>
  <c r="X7263" i="2"/>
  <c r="Z7262" i="2"/>
  <c r="AA7263" i="2" s="1"/>
  <c r="AB7263" i="2" s="1"/>
  <c r="X7262" i="2"/>
  <c r="B7265" i="2"/>
  <c r="S7264" i="2"/>
  <c r="R7264" i="2"/>
  <c r="P7264" i="2"/>
  <c r="Q7264" i="2"/>
  <c r="N7264" i="2"/>
  <c r="O7264" i="2"/>
  <c r="T7264" i="2"/>
  <c r="U7264" i="2"/>
  <c r="B7266" i="2" l="1"/>
  <c r="R7265" i="2"/>
  <c r="S7265" i="2"/>
  <c r="Q7265" i="2"/>
  <c r="P7265" i="2"/>
  <c r="N7265" i="2"/>
  <c r="O7265" i="2"/>
  <c r="T7265" i="2"/>
  <c r="U7265" i="2"/>
  <c r="W7264" i="2"/>
  <c r="AB7264" i="2" s="1"/>
  <c r="W7265" i="2" l="1"/>
  <c r="Z7265" i="2" s="1"/>
  <c r="AA7266" i="2" s="1"/>
  <c r="X7265" i="2"/>
  <c r="Z7264" i="2"/>
  <c r="AA7265" i="2" s="1"/>
  <c r="AB7265" i="2" s="1"/>
  <c r="X7264" i="2"/>
  <c r="B7267" i="2"/>
  <c r="R7266" i="2"/>
  <c r="S7266" i="2"/>
  <c r="P7266" i="2"/>
  <c r="Q7266" i="2"/>
  <c r="N7266" i="2"/>
  <c r="O7266" i="2"/>
  <c r="T7266" i="2"/>
  <c r="U7266" i="2"/>
  <c r="W7266" i="2" l="1"/>
  <c r="B7268" i="2"/>
  <c r="R7267" i="2"/>
  <c r="S7267" i="2"/>
  <c r="P7267" i="2"/>
  <c r="Q7267" i="2"/>
  <c r="O7267" i="2"/>
  <c r="N7267" i="2"/>
  <c r="T7267" i="2"/>
  <c r="U7267" i="2"/>
  <c r="AB7266" i="2"/>
  <c r="W7267" i="2" l="1"/>
  <c r="B7269" i="2"/>
  <c r="S7268" i="2"/>
  <c r="R7268" i="2"/>
  <c r="P7268" i="2"/>
  <c r="Q7268" i="2"/>
  <c r="N7268" i="2"/>
  <c r="O7268" i="2"/>
  <c r="T7268" i="2"/>
  <c r="U7268" i="2"/>
  <c r="Z7267" i="2"/>
  <c r="AA7268" i="2" s="1"/>
  <c r="X7267" i="2"/>
  <c r="Z7266" i="2"/>
  <c r="AA7267" i="2" s="1"/>
  <c r="AB7267" i="2" s="1"/>
  <c r="X7266" i="2"/>
  <c r="W7268" i="2" l="1"/>
  <c r="Z7268" i="2"/>
  <c r="AA7269" i="2" s="1"/>
  <c r="X7268" i="2"/>
  <c r="AB7268" i="2"/>
  <c r="B7270" i="2"/>
  <c r="R7269" i="2"/>
  <c r="S7269" i="2"/>
  <c r="Q7269" i="2"/>
  <c r="P7269" i="2"/>
  <c r="N7269" i="2"/>
  <c r="O7269" i="2"/>
  <c r="T7269" i="2"/>
  <c r="U7269" i="2"/>
  <c r="B7271" i="2" l="1"/>
  <c r="R7270" i="2"/>
  <c r="S7270" i="2"/>
  <c r="P7270" i="2"/>
  <c r="Q7270" i="2"/>
  <c r="N7270" i="2"/>
  <c r="O7270" i="2"/>
  <c r="U7270" i="2"/>
  <c r="T7270" i="2"/>
  <c r="W7269" i="2"/>
  <c r="AB7269" i="2" s="1"/>
  <c r="W7270" i="2" l="1"/>
  <c r="Z7269" i="2"/>
  <c r="AA7270" i="2" s="1"/>
  <c r="AB7270" i="2" s="1"/>
  <c r="X7269" i="2"/>
  <c r="B7272" i="2"/>
  <c r="R7271" i="2"/>
  <c r="S7271" i="2"/>
  <c r="P7271" i="2"/>
  <c r="Q7271" i="2"/>
  <c r="O7271" i="2"/>
  <c r="N7271" i="2"/>
  <c r="T7271" i="2"/>
  <c r="U7271" i="2"/>
  <c r="B7273" i="2" l="1"/>
  <c r="S7272" i="2"/>
  <c r="R7272" i="2"/>
  <c r="P7272" i="2"/>
  <c r="Q7272" i="2"/>
  <c r="N7272" i="2"/>
  <c r="O7272" i="2"/>
  <c r="T7272" i="2"/>
  <c r="U7272" i="2"/>
  <c r="W7271" i="2"/>
  <c r="Z7270" i="2"/>
  <c r="AA7271" i="2" s="1"/>
  <c r="X7270" i="2"/>
  <c r="AB7271" i="2" l="1"/>
  <c r="W7272" i="2"/>
  <c r="Z7271" i="2"/>
  <c r="AA7272" i="2" s="1"/>
  <c r="AB7272" i="2" s="1"/>
  <c r="X7271" i="2"/>
  <c r="B7274" i="2"/>
  <c r="R7273" i="2"/>
  <c r="S7273" i="2"/>
  <c r="Q7273" i="2"/>
  <c r="P7273" i="2"/>
  <c r="N7273" i="2"/>
  <c r="O7273" i="2"/>
  <c r="T7273" i="2"/>
  <c r="U7273" i="2"/>
  <c r="B7275" i="2" l="1"/>
  <c r="R7274" i="2"/>
  <c r="S7274" i="2"/>
  <c r="P7274" i="2"/>
  <c r="Q7274" i="2"/>
  <c r="N7274" i="2"/>
  <c r="O7274" i="2"/>
  <c r="T7274" i="2"/>
  <c r="U7274" i="2"/>
  <c r="W7273" i="2"/>
  <c r="Z7272" i="2"/>
  <c r="AA7273" i="2" s="1"/>
  <c r="AB7273" i="2" s="1"/>
  <c r="X7272" i="2"/>
  <c r="W7274" i="2" l="1"/>
  <c r="Z7273" i="2"/>
  <c r="AA7274" i="2" s="1"/>
  <c r="AB7274" i="2" s="1"/>
  <c r="X7273" i="2"/>
  <c r="B7276" i="2"/>
  <c r="R7275" i="2"/>
  <c r="S7275" i="2"/>
  <c r="P7275" i="2"/>
  <c r="Q7275" i="2"/>
  <c r="O7275" i="2"/>
  <c r="N7275" i="2"/>
  <c r="T7275" i="2"/>
  <c r="U7275" i="2"/>
  <c r="B7277" i="2" l="1"/>
  <c r="S7276" i="2"/>
  <c r="R7276" i="2"/>
  <c r="P7276" i="2"/>
  <c r="Q7276" i="2"/>
  <c r="N7276" i="2"/>
  <c r="O7276" i="2"/>
  <c r="T7276" i="2"/>
  <c r="U7276" i="2"/>
  <c r="W7275" i="2"/>
  <c r="Z7274" i="2"/>
  <c r="AA7275" i="2" s="1"/>
  <c r="AB7275" i="2" s="1"/>
  <c r="X7274" i="2"/>
  <c r="W7276" i="2" l="1"/>
  <c r="Z7275" i="2"/>
  <c r="AA7276" i="2" s="1"/>
  <c r="AB7276" i="2" s="1"/>
  <c r="X7275" i="2"/>
  <c r="B7278" i="2"/>
  <c r="R7277" i="2"/>
  <c r="S7277" i="2"/>
  <c r="Q7277" i="2"/>
  <c r="P7277" i="2"/>
  <c r="N7277" i="2"/>
  <c r="O7277" i="2"/>
  <c r="T7277" i="2"/>
  <c r="U7277" i="2"/>
  <c r="B7279" i="2" l="1"/>
  <c r="R7278" i="2"/>
  <c r="S7278" i="2"/>
  <c r="P7278" i="2"/>
  <c r="Q7278" i="2"/>
  <c r="N7278" i="2"/>
  <c r="O7278" i="2"/>
  <c r="T7278" i="2"/>
  <c r="U7278" i="2"/>
  <c r="W7277" i="2"/>
  <c r="Z7276" i="2"/>
  <c r="AA7277" i="2" s="1"/>
  <c r="AB7277" i="2" s="1"/>
  <c r="X7276" i="2"/>
  <c r="W7278" i="2" l="1"/>
  <c r="Z7277" i="2"/>
  <c r="AA7278" i="2" s="1"/>
  <c r="AB7278" i="2" s="1"/>
  <c r="X7277" i="2"/>
  <c r="B7280" i="2"/>
  <c r="R7279" i="2"/>
  <c r="S7279" i="2"/>
  <c r="P7279" i="2"/>
  <c r="Q7279" i="2"/>
  <c r="O7279" i="2"/>
  <c r="N7279" i="2"/>
  <c r="T7279" i="2"/>
  <c r="U7279" i="2"/>
  <c r="B7281" i="2" l="1"/>
  <c r="S7280" i="2"/>
  <c r="R7280" i="2"/>
  <c r="P7280" i="2"/>
  <c r="Q7280" i="2"/>
  <c r="N7280" i="2"/>
  <c r="O7280" i="2"/>
  <c r="T7280" i="2"/>
  <c r="U7280" i="2"/>
  <c r="W7279" i="2"/>
  <c r="Z7278" i="2"/>
  <c r="AA7279" i="2" s="1"/>
  <c r="X7278" i="2"/>
  <c r="W7280" i="2" l="1"/>
  <c r="Z7279" i="2"/>
  <c r="AA7280" i="2" s="1"/>
  <c r="AB7280" i="2" s="1"/>
  <c r="X7279" i="2"/>
  <c r="AB7279" i="2"/>
  <c r="B7282" i="2"/>
  <c r="R7281" i="2"/>
  <c r="S7281" i="2"/>
  <c r="Q7281" i="2"/>
  <c r="P7281" i="2"/>
  <c r="N7281" i="2"/>
  <c r="O7281" i="2"/>
  <c r="T7281" i="2"/>
  <c r="U7281" i="2"/>
  <c r="W7281" i="2" l="1"/>
  <c r="B7283" i="2"/>
  <c r="R7282" i="2"/>
  <c r="S7282" i="2"/>
  <c r="P7282" i="2"/>
  <c r="Q7282" i="2"/>
  <c r="N7282" i="2"/>
  <c r="O7282" i="2"/>
  <c r="U7282" i="2"/>
  <c r="T7282" i="2"/>
  <c r="Z7280" i="2"/>
  <c r="AA7281" i="2" s="1"/>
  <c r="AB7281" i="2" s="1"/>
  <c r="X7280" i="2"/>
  <c r="B7284" i="2" l="1"/>
  <c r="R7283" i="2"/>
  <c r="S7283" i="2"/>
  <c r="P7283" i="2"/>
  <c r="Q7283" i="2"/>
  <c r="O7283" i="2"/>
  <c r="N7283" i="2"/>
  <c r="T7283" i="2"/>
  <c r="U7283" i="2"/>
  <c r="W7282" i="2"/>
  <c r="Z7281" i="2"/>
  <c r="AA7282" i="2" s="1"/>
  <c r="AB7282" i="2" s="1"/>
  <c r="X7281" i="2"/>
  <c r="W7283" i="2" l="1"/>
  <c r="Z7282" i="2"/>
  <c r="AA7283" i="2" s="1"/>
  <c r="AB7283" i="2" s="1"/>
  <c r="X7282" i="2"/>
  <c r="B7285" i="2"/>
  <c r="S7284" i="2"/>
  <c r="R7284" i="2"/>
  <c r="P7284" i="2"/>
  <c r="Q7284" i="2"/>
  <c r="N7284" i="2"/>
  <c r="O7284" i="2"/>
  <c r="T7284" i="2"/>
  <c r="U7284" i="2"/>
  <c r="B7286" i="2" l="1"/>
  <c r="R7285" i="2"/>
  <c r="S7285" i="2"/>
  <c r="Q7285" i="2"/>
  <c r="P7285" i="2"/>
  <c r="N7285" i="2"/>
  <c r="O7285" i="2"/>
  <c r="T7285" i="2"/>
  <c r="U7285" i="2"/>
  <c r="W7284" i="2"/>
  <c r="Z7283" i="2"/>
  <c r="AA7284" i="2" s="1"/>
  <c r="AB7284" i="2" s="1"/>
  <c r="X7283" i="2"/>
  <c r="W7285" i="2" l="1"/>
  <c r="Z7284" i="2"/>
  <c r="AA7285" i="2" s="1"/>
  <c r="AB7285" i="2" s="1"/>
  <c r="X7284" i="2"/>
  <c r="B7287" i="2"/>
  <c r="R7286" i="2"/>
  <c r="S7286" i="2"/>
  <c r="P7286" i="2"/>
  <c r="Q7286" i="2"/>
  <c r="N7286" i="2"/>
  <c r="O7286" i="2"/>
  <c r="T7286" i="2"/>
  <c r="U7286" i="2"/>
  <c r="B7288" i="2" l="1"/>
  <c r="R7287" i="2"/>
  <c r="S7287" i="2"/>
  <c r="P7287" i="2"/>
  <c r="Q7287" i="2"/>
  <c r="O7287" i="2"/>
  <c r="N7287" i="2"/>
  <c r="T7287" i="2"/>
  <c r="U7287" i="2"/>
  <c r="W7286" i="2"/>
  <c r="Z7285" i="2"/>
  <c r="AA7286" i="2" s="1"/>
  <c r="AB7286" i="2" s="1"/>
  <c r="X7285" i="2"/>
  <c r="W7287" i="2" l="1"/>
  <c r="Z7286" i="2"/>
  <c r="AA7287" i="2" s="1"/>
  <c r="AB7287" i="2" s="1"/>
  <c r="X7286" i="2"/>
  <c r="B7289" i="2"/>
  <c r="S7288" i="2"/>
  <c r="R7288" i="2"/>
  <c r="P7288" i="2"/>
  <c r="Q7288" i="2"/>
  <c r="N7288" i="2"/>
  <c r="O7288" i="2"/>
  <c r="T7288" i="2"/>
  <c r="U7288" i="2"/>
  <c r="B7290" i="2" l="1"/>
  <c r="R7289" i="2"/>
  <c r="S7289" i="2"/>
  <c r="Q7289" i="2"/>
  <c r="P7289" i="2"/>
  <c r="N7289" i="2"/>
  <c r="O7289" i="2"/>
  <c r="T7289" i="2"/>
  <c r="U7289" i="2"/>
  <c r="W7288" i="2"/>
  <c r="Z7287" i="2"/>
  <c r="AA7288" i="2" s="1"/>
  <c r="AB7288" i="2" s="1"/>
  <c r="X7287" i="2"/>
  <c r="W7289" i="2" l="1"/>
  <c r="Z7288" i="2"/>
  <c r="AA7289" i="2" s="1"/>
  <c r="AB7289" i="2" s="1"/>
  <c r="X7288" i="2"/>
  <c r="B7291" i="2"/>
  <c r="R7290" i="2"/>
  <c r="S7290" i="2"/>
  <c r="P7290" i="2"/>
  <c r="Q7290" i="2"/>
  <c r="N7290" i="2"/>
  <c r="O7290" i="2"/>
  <c r="U7290" i="2"/>
  <c r="T7290" i="2"/>
  <c r="B7292" i="2" l="1"/>
  <c r="R7291" i="2"/>
  <c r="S7291" i="2"/>
  <c r="P7291" i="2"/>
  <c r="Q7291" i="2"/>
  <c r="O7291" i="2"/>
  <c r="N7291" i="2"/>
  <c r="T7291" i="2"/>
  <c r="U7291" i="2"/>
  <c r="W7290" i="2"/>
  <c r="Z7289" i="2"/>
  <c r="AA7290" i="2" s="1"/>
  <c r="X7289" i="2"/>
  <c r="W7291" i="2" l="1"/>
  <c r="Z7290" i="2"/>
  <c r="AA7291" i="2" s="1"/>
  <c r="AB7291" i="2" s="1"/>
  <c r="X7290" i="2"/>
  <c r="AB7290" i="2"/>
  <c r="B7293" i="2"/>
  <c r="S7292" i="2"/>
  <c r="R7292" i="2"/>
  <c r="P7292" i="2"/>
  <c r="Q7292" i="2"/>
  <c r="N7292" i="2"/>
  <c r="O7292" i="2"/>
  <c r="T7292" i="2"/>
  <c r="U7292" i="2"/>
  <c r="B7294" i="2" l="1"/>
  <c r="R7293" i="2"/>
  <c r="S7293" i="2"/>
  <c r="Q7293" i="2"/>
  <c r="P7293" i="2"/>
  <c r="N7293" i="2"/>
  <c r="O7293" i="2"/>
  <c r="T7293" i="2"/>
  <c r="U7293" i="2"/>
  <c r="W7292" i="2"/>
  <c r="Z7291" i="2"/>
  <c r="AA7292" i="2" s="1"/>
  <c r="AB7292" i="2" s="1"/>
  <c r="X7291" i="2"/>
  <c r="W7293" i="2" l="1"/>
  <c r="Z7292" i="2"/>
  <c r="AA7293" i="2" s="1"/>
  <c r="AB7293" i="2" s="1"/>
  <c r="X7292" i="2"/>
  <c r="B7295" i="2"/>
  <c r="R7294" i="2"/>
  <c r="S7294" i="2"/>
  <c r="P7294" i="2"/>
  <c r="Q7294" i="2"/>
  <c r="N7294" i="2"/>
  <c r="O7294" i="2"/>
  <c r="T7294" i="2"/>
  <c r="U7294" i="2"/>
  <c r="B7296" i="2" l="1"/>
  <c r="R7295" i="2"/>
  <c r="S7295" i="2"/>
  <c r="P7295" i="2"/>
  <c r="Q7295" i="2"/>
  <c r="O7295" i="2"/>
  <c r="N7295" i="2"/>
  <c r="T7295" i="2"/>
  <c r="U7295" i="2"/>
  <c r="W7294" i="2"/>
  <c r="Z7293" i="2"/>
  <c r="AA7294" i="2" s="1"/>
  <c r="AB7294" i="2" s="1"/>
  <c r="X7293" i="2"/>
  <c r="W7295" i="2" l="1"/>
  <c r="Z7294" i="2"/>
  <c r="AA7295" i="2" s="1"/>
  <c r="AB7295" i="2" s="1"/>
  <c r="X7294" i="2"/>
  <c r="B7297" i="2"/>
  <c r="S7296" i="2"/>
  <c r="R7296" i="2"/>
  <c r="P7296" i="2"/>
  <c r="Q7296" i="2"/>
  <c r="N7296" i="2"/>
  <c r="O7296" i="2"/>
  <c r="T7296" i="2"/>
  <c r="U7296" i="2"/>
  <c r="B7298" i="2" l="1"/>
  <c r="R7297" i="2"/>
  <c r="S7297" i="2"/>
  <c r="Q7297" i="2"/>
  <c r="P7297" i="2"/>
  <c r="N7297" i="2"/>
  <c r="O7297" i="2"/>
  <c r="T7297" i="2"/>
  <c r="U7297" i="2"/>
  <c r="W7296" i="2"/>
  <c r="Z7295" i="2"/>
  <c r="AA7296" i="2" s="1"/>
  <c r="X7295" i="2"/>
  <c r="AB7296" i="2" l="1"/>
  <c r="W7297" i="2"/>
  <c r="Z7296" i="2"/>
  <c r="AA7297" i="2" s="1"/>
  <c r="X7296" i="2"/>
  <c r="B7299" i="2"/>
  <c r="R7298" i="2"/>
  <c r="S7298" i="2"/>
  <c r="P7298" i="2"/>
  <c r="Q7298" i="2"/>
  <c r="N7298" i="2"/>
  <c r="O7298" i="2"/>
  <c r="T7298" i="2"/>
  <c r="U7298" i="2"/>
  <c r="AB7297" i="2" l="1"/>
  <c r="B7300" i="2"/>
  <c r="R7299" i="2"/>
  <c r="S7299" i="2"/>
  <c r="P7299" i="2"/>
  <c r="Q7299" i="2"/>
  <c r="O7299" i="2"/>
  <c r="N7299" i="2"/>
  <c r="T7299" i="2"/>
  <c r="U7299" i="2"/>
  <c r="W7298" i="2"/>
  <c r="Z7297" i="2"/>
  <c r="AA7298" i="2" s="1"/>
  <c r="AB7298" i="2" s="1"/>
  <c r="X7297" i="2"/>
  <c r="W7299" i="2" l="1"/>
  <c r="Z7298" i="2"/>
  <c r="AA7299" i="2" s="1"/>
  <c r="AB7299" i="2" s="1"/>
  <c r="X7298" i="2"/>
  <c r="B7301" i="2"/>
  <c r="S7300" i="2"/>
  <c r="R7300" i="2"/>
  <c r="P7300" i="2"/>
  <c r="Q7300" i="2"/>
  <c r="N7300" i="2"/>
  <c r="O7300" i="2"/>
  <c r="T7300" i="2"/>
  <c r="U7300" i="2"/>
  <c r="B7302" i="2" l="1"/>
  <c r="R7301" i="2"/>
  <c r="S7301" i="2"/>
  <c r="Q7301" i="2"/>
  <c r="P7301" i="2"/>
  <c r="N7301" i="2"/>
  <c r="O7301" i="2"/>
  <c r="T7301" i="2"/>
  <c r="U7301" i="2"/>
  <c r="W7300" i="2"/>
  <c r="Z7299" i="2"/>
  <c r="AA7300" i="2" s="1"/>
  <c r="AB7300" i="2" s="1"/>
  <c r="X7299" i="2"/>
  <c r="W7301" i="2" l="1"/>
  <c r="Z7300" i="2"/>
  <c r="AA7301" i="2" s="1"/>
  <c r="AB7301" i="2" s="1"/>
  <c r="X7300" i="2"/>
  <c r="B7303" i="2"/>
  <c r="R7302" i="2"/>
  <c r="S7302" i="2"/>
  <c r="P7302" i="2"/>
  <c r="Q7302" i="2"/>
  <c r="N7302" i="2"/>
  <c r="O7302" i="2"/>
  <c r="T7302" i="2"/>
  <c r="U7302" i="2"/>
  <c r="B7304" i="2" l="1"/>
  <c r="R7303" i="2"/>
  <c r="S7303" i="2"/>
  <c r="P7303" i="2"/>
  <c r="Q7303" i="2"/>
  <c r="O7303" i="2"/>
  <c r="N7303" i="2"/>
  <c r="T7303" i="2"/>
  <c r="U7303" i="2"/>
  <c r="W7302" i="2"/>
  <c r="Z7301" i="2"/>
  <c r="AA7302" i="2" s="1"/>
  <c r="AB7302" i="2" s="1"/>
  <c r="X7301" i="2"/>
  <c r="W7303" i="2" l="1"/>
  <c r="Z7303" i="2"/>
  <c r="AA7304" i="2" s="1"/>
  <c r="X7303" i="2"/>
  <c r="Z7302" i="2"/>
  <c r="AA7303" i="2" s="1"/>
  <c r="AB7303" i="2" s="1"/>
  <c r="X7302" i="2"/>
  <c r="B7305" i="2"/>
  <c r="S7304" i="2"/>
  <c r="R7304" i="2"/>
  <c r="P7304" i="2"/>
  <c r="Q7304" i="2"/>
  <c r="N7304" i="2"/>
  <c r="O7304" i="2"/>
  <c r="T7304" i="2"/>
  <c r="U7304" i="2"/>
  <c r="B7306" i="2" l="1"/>
  <c r="R7305" i="2"/>
  <c r="S7305" i="2"/>
  <c r="Q7305" i="2"/>
  <c r="P7305" i="2"/>
  <c r="N7305" i="2"/>
  <c r="O7305" i="2"/>
  <c r="T7305" i="2"/>
  <c r="U7305" i="2"/>
  <c r="W7304" i="2"/>
  <c r="AB7304" i="2" s="1"/>
  <c r="W7305" i="2" l="1"/>
  <c r="Z7305" i="2"/>
  <c r="AA7306" i="2" s="1"/>
  <c r="X7305" i="2"/>
  <c r="Z7304" i="2"/>
  <c r="AA7305" i="2" s="1"/>
  <c r="AB7305" i="2" s="1"/>
  <c r="X7304" i="2"/>
  <c r="B7307" i="2"/>
  <c r="R7306" i="2"/>
  <c r="S7306" i="2"/>
  <c r="P7306" i="2"/>
  <c r="Q7306" i="2"/>
  <c r="N7306" i="2"/>
  <c r="O7306" i="2"/>
  <c r="T7306" i="2"/>
  <c r="U7306" i="2"/>
  <c r="W7306" i="2" l="1"/>
  <c r="B7308" i="2"/>
  <c r="R7307" i="2"/>
  <c r="S7307" i="2"/>
  <c r="P7307" i="2"/>
  <c r="Q7307" i="2"/>
  <c r="O7307" i="2"/>
  <c r="N7307" i="2"/>
  <c r="T7307" i="2"/>
  <c r="U7307" i="2"/>
  <c r="AB7306" i="2"/>
  <c r="W7307" i="2" l="1"/>
  <c r="Z7307" i="2"/>
  <c r="AA7308" i="2" s="1"/>
  <c r="X7307" i="2"/>
  <c r="B7309" i="2"/>
  <c r="S7308" i="2"/>
  <c r="R7308" i="2"/>
  <c r="P7308" i="2"/>
  <c r="Q7308" i="2"/>
  <c r="N7308" i="2"/>
  <c r="O7308" i="2"/>
  <c r="T7308" i="2"/>
  <c r="U7308" i="2"/>
  <c r="Z7306" i="2"/>
  <c r="AA7307" i="2" s="1"/>
  <c r="AB7307" i="2" s="1"/>
  <c r="X7306" i="2"/>
  <c r="B7310" i="2" l="1"/>
  <c r="R7309" i="2"/>
  <c r="S7309" i="2"/>
  <c r="Q7309" i="2"/>
  <c r="P7309" i="2"/>
  <c r="N7309" i="2"/>
  <c r="O7309" i="2"/>
  <c r="T7309" i="2"/>
  <c r="U7309" i="2"/>
  <c r="W7308" i="2"/>
  <c r="AB7308" i="2" s="1"/>
  <c r="W7309" i="2" l="1"/>
  <c r="Z7308" i="2"/>
  <c r="AA7309" i="2" s="1"/>
  <c r="AB7309" i="2" s="1"/>
  <c r="X7308" i="2"/>
  <c r="B7311" i="2"/>
  <c r="R7310" i="2"/>
  <c r="S7310" i="2"/>
  <c r="P7310" i="2"/>
  <c r="Q7310" i="2"/>
  <c r="N7310" i="2"/>
  <c r="O7310" i="2"/>
  <c r="T7310" i="2"/>
  <c r="U7310" i="2"/>
  <c r="B7312" i="2" l="1"/>
  <c r="R7311" i="2"/>
  <c r="S7311" i="2"/>
  <c r="P7311" i="2"/>
  <c r="Q7311" i="2"/>
  <c r="O7311" i="2"/>
  <c r="N7311" i="2"/>
  <c r="T7311" i="2"/>
  <c r="U7311" i="2"/>
  <c r="W7310" i="2"/>
  <c r="Z7309" i="2"/>
  <c r="AA7310" i="2" s="1"/>
  <c r="AB7310" i="2" s="1"/>
  <c r="X7309" i="2"/>
  <c r="W7311" i="2" l="1"/>
  <c r="Z7310" i="2"/>
  <c r="AA7311" i="2" s="1"/>
  <c r="AB7311" i="2" s="1"/>
  <c r="X7310" i="2"/>
  <c r="B7313" i="2"/>
  <c r="S7312" i="2"/>
  <c r="R7312" i="2"/>
  <c r="P7312" i="2"/>
  <c r="Q7312" i="2"/>
  <c r="N7312" i="2"/>
  <c r="O7312" i="2"/>
  <c r="T7312" i="2"/>
  <c r="U7312" i="2"/>
  <c r="B7314" i="2" l="1"/>
  <c r="R7313" i="2"/>
  <c r="S7313" i="2"/>
  <c r="Q7313" i="2"/>
  <c r="P7313" i="2"/>
  <c r="N7313" i="2"/>
  <c r="O7313" i="2"/>
  <c r="T7313" i="2"/>
  <c r="U7313" i="2"/>
  <c r="W7312" i="2"/>
  <c r="Z7311" i="2"/>
  <c r="AA7312" i="2" s="1"/>
  <c r="AB7312" i="2" s="1"/>
  <c r="X7311" i="2"/>
  <c r="W7313" i="2" l="1"/>
  <c r="Z7312" i="2"/>
  <c r="AA7313" i="2" s="1"/>
  <c r="AB7313" i="2" s="1"/>
  <c r="X7312" i="2"/>
  <c r="B7315" i="2"/>
  <c r="R7314" i="2"/>
  <c r="S7314" i="2"/>
  <c r="P7314" i="2"/>
  <c r="Q7314" i="2"/>
  <c r="N7314" i="2"/>
  <c r="U7314" i="2"/>
  <c r="O7314" i="2"/>
  <c r="T7314" i="2"/>
  <c r="B7316" i="2" l="1"/>
  <c r="R7315" i="2"/>
  <c r="S7315" i="2"/>
  <c r="P7315" i="2"/>
  <c r="Q7315" i="2"/>
  <c r="O7315" i="2"/>
  <c r="N7315" i="2"/>
  <c r="T7315" i="2"/>
  <c r="U7315" i="2"/>
  <c r="W7314" i="2"/>
  <c r="Z7313" i="2"/>
  <c r="AA7314" i="2" s="1"/>
  <c r="AB7314" i="2" s="1"/>
  <c r="X7313" i="2"/>
  <c r="W7315" i="2" l="1"/>
  <c r="Z7314" i="2"/>
  <c r="AA7315" i="2" s="1"/>
  <c r="AB7315" i="2" s="1"/>
  <c r="X7314" i="2"/>
  <c r="B7317" i="2"/>
  <c r="S7316" i="2"/>
  <c r="R7316" i="2"/>
  <c r="P7316" i="2"/>
  <c r="Q7316" i="2"/>
  <c r="N7316" i="2"/>
  <c r="O7316" i="2"/>
  <c r="T7316" i="2"/>
  <c r="U7316" i="2"/>
  <c r="B7318" i="2" l="1"/>
  <c r="R7317" i="2"/>
  <c r="S7317" i="2"/>
  <c r="Q7317" i="2"/>
  <c r="P7317" i="2"/>
  <c r="N7317" i="2"/>
  <c r="O7317" i="2"/>
  <c r="T7317" i="2"/>
  <c r="U7317" i="2"/>
  <c r="W7316" i="2"/>
  <c r="Z7315" i="2"/>
  <c r="AA7316" i="2" s="1"/>
  <c r="AB7316" i="2" s="1"/>
  <c r="X7315" i="2"/>
  <c r="W7317" i="2" l="1"/>
  <c r="Z7317" i="2"/>
  <c r="AA7318" i="2" s="1"/>
  <c r="X7317" i="2"/>
  <c r="Z7316" i="2"/>
  <c r="AA7317" i="2" s="1"/>
  <c r="AB7317" i="2" s="1"/>
  <c r="X7316" i="2"/>
  <c r="B7319" i="2"/>
  <c r="R7318" i="2"/>
  <c r="S7318" i="2"/>
  <c r="P7318" i="2"/>
  <c r="Q7318" i="2"/>
  <c r="N7318" i="2"/>
  <c r="O7318" i="2"/>
  <c r="T7318" i="2"/>
  <c r="U7318" i="2"/>
  <c r="B7320" i="2" l="1"/>
  <c r="R7319" i="2"/>
  <c r="S7319" i="2"/>
  <c r="P7319" i="2"/>
  <c r="Q7319" i="2"/>
  <c r="O7319" i="2"/>
  <c r="N7319" i="2"/>
  <c r="T7319" i="2"/>
  <c r="U7319" i="2"/>
  <c r="W7318" i="2"/>
  <c r="AB7318" i="2"/>
  <c r="W7319" i="2" l="1"/>
  <c r="Z7319" i="2" s="1"/>
  <c r="AA7320" i="2" s="1"/>
  <c r="X7319" i="2"/>
  <c r="Z7318" i="2"/>
  <c r="AA7319" i="2" s="1"/>
  <c r="AB7319" i="2" s="1"/>
  <c r="X7318" i="2"/>
  <c r="B7321" i="2"/>
  <c r="S7320" i="2"/>
  <c r="R7320" i="2"/>
  <c r="P7320" i="2"/>
  <c r="Q7320" i="2"/>
  <c r="N7320" i="2"/>
  <c r="O7320" i="2"/>
  <c r="T7320" i="2"/>
  <c r="U7320" i="2"/>
  <c r="B7322" i="2" l="1"/>
  <c r="R7321" i="2"/>
  <c r="S7321" i="2"/>
  <c r="Q7321" i="2"/>
  <c r="P7321" i="2"/>
  <c r="N7321" i="2"/>
  <c r="O7321" i="2"/>
  <c r="T7321" i="2"/>
  <c r="U7321" i="2"/>
  <c r="W7320" i="2"/>
  <c r="AB7320" i="2" s="1"/>
  <c r="W7321" i="2" l="1"/>
  <c r="Z7320" i="2"/>
  <c r="AA7321" i="2" s="1"/>
  <c r="AB7321" i="2" s="1"/>
  <c r="X7320" i="2"/>
  <c r="B7323" i="2"/>
  <c r="R7322" i="2"/>
  <c r="S7322" i="2"/>
  <c r="P7322" i="2"/>
  <c r="Q7322" i="2"/>
  <c r="N7322" i="2"/>
  <c r="O7322" i="2"/>
  <c r="U7322" i="2"/>
  <c r="T7322" i="2"/>
  <c r="B7324" i="2" l="1"/>
  <c r="R7323" i="2"/>
  <c r="S7323" i="2"/>
  <c r="P7323" i="2"/>
  <c r="Q7323" i="2"/>
  <c r="O7323" i="2"/>
  <c r="N7323" i="2"/>
  <c r="T7323" i="2"/>
  <c r="U7323" i="2"/>
  <c r="W7322" i="2"/>
  <c r="Z7321" i="2"/>
  <c r="AA7322" i="2" s="1"/>
  <c r="X7321" i="2"/>
  <c r="AB7322" i="2" l="1"/>
  <c r="W7323" i="2"/>
  <c r="Z7323" i="2"/>
  <c r="AA7324" i="2" s="1"/>
  <c r="X7323" i="2"/>
  <c r="Z7322" i="2"/>
  <c r="AA7323" i="2" s="1"/>
  <c r="AB7323" i="2" s="1"/>
  <c r="X7322" i="2"/>
  <c r="B7325" i="2"/>
  <c r="S7324" i="2"/>
  <c r="R7324" i="2"/>
  <c r="P7324" i="2"/>
  <c r="Q7324" i="2"/>
  <c r="N7324" i="2"/>
  <c r="O7324" i="2"/>
  <c r="T7324" i="2"/>
  <c r="U7324" i="2"/>
  <c r="B7326" i="2" l="1"/>
  <c r="R7325" i="2"/>
  <c r="S7325" i="2"/>
  <c r="Q7325" i="2"/>
  <c r="P7325" i="2"/>
  <c r="N7325" i="2"/>
  <c r="O7325" i="2"/>
  <c r="T7325" i="2"/>
  <c r="U7325" i="2"/>
  <c r="W7324" i="2"/>
  <c r="AB7324" i="2" s="1"/>
  <c r="W7325" i="2" l="1"/>
  <c r="Z7324" i="2"/>
  <c r="AA7325" i="2" s="1"/>
  <c r="AB7325" i="2" s="1"/>
  <c r="X7324" i="2"/>
  <c r="B7327" i="2"/>
  <c r="R7326" i="2"/>
  <c r="S7326" i="2"/>
  <c r="P7326" i="2"/>
  <c r="Q7326" i="2"/>
  <c r="N7326" i="2"/>
  <c r="O7326" i="2"/>
  <c r="T7326" i="2"/>
  <c r="U7326" i="2"/>
  <c r="B7328" i="2" l="1"/>
  <c r="R7327" i="2"/>
  <c r="S7327" i="2"/>
  <c r="P7327" i="2"/>
  <c r="Q7327" i="2"/>
  <c r="O7327" i="2"/>
  <c r="N7327" i="2"/>
  <c r="T7327" i="2"/>
  <c r="U7327" i="2"/>
  <c r="W7326" i="2"/>
  <c r="Z7325" i="2"/>
  <c r="AA7326" i="2" s="1"/>
  <c r="X7325" i="2"/>
  <c r="AB7326" i="2" l="1"/>
  <c r="W7327" i="2"/>
  <c r="Z7327" i="2"/>
  <c r="AA7328" i="2" s="1"/>
  <c r="X7327" i="2"/>
  <c r="Z7326" i="2"/>
  <c r="AA7327" i="2" s="1"/>
  <c r="AB7327" i="2" s="1"/>
  <c r="X7326" i="2"/>
  <c r="B7329" i="2"/>
  <c r="S7328" i="2"/>
  <c r="R7328" i="2"/>
  <c r="P7328" i="2"/>
  <c r="Q7328" i="2"/>
  <c r="N7328" i="2"/>
  <c r="O7328" i="2"/>
  <c r="T7328" i="2"/>
  <c r="U7328" i="2"/>
  <c r="W7328" i="2" l="1"/>
  <c r="B7330" i="2"/>
  <c r="R7329" i="2"/>
  <c r="S7329" i="2"/>
  <c r="Q7329" i="2"/>
  <c r="P7329" i="2"/>
  <c r="N7329" i="2"/>
  <c r="O7329" i="2"/>
  <c r="T7329" i="2"/>
  <c r="U7329" i="2"/>
  <c r="AB7328" i="2"/>
  <c r="W7329" i="2" l="1"/>
  <c r="B7331" i="2"/>
  <c r="R7330" i="2"/>
  <c r="S7330" i="2"/>
  <c r="P7330" i="2"/>
  <c r="Q7330" i="2"/>
  <c r="N7330" i="2"/>
  <c r="O7330" i="2"/>
  <c r="T7330" i="2"/>
  <c r="U7330" i="2"/>
  <c r="Z7329" i="2"/>
  <c r="AA7330" i="2" s="1"/>
  <c r="X7329" i="2"/>
  <c r="Z7328" i="2"/>
  <c r="AA7329" i="2" s="1"/>
  <c r="AB7329" i="2" s="1"/>
  <c r="X7328" i="2"/>
  <c r="W7330" i="2" l="1"/>
  <c r="Z7330" i="2" s="1"/>
  <c r="AA7331" i="2" s="1"/>
  <c r="X7330" i="2"/>
  <c r="AB7330" i="2"/>
  <c r="B7332" i="2"/>
  <c r="R7331" i="2"/>
  <c r="S7331" i="2"/>
  <c r="P7331" i="2"/>
  <c r="Q7331" i="2"/>
  <c r="O7331" i="2"/>
  <c r="N7331" i="2"/>
  <c r="T7331" i="2"/>
  <c r="U7331" i="2"/>
  <c r="B7333" i="2" l="1"/>
  <c r="S7332" i="2"/>
  <c r="R7332" i="2"/>
  <c r="P7332" i="2"/>
  <c r="Q7332" i="2"/>
  <c r="N7332" i="2"/>
  <c r="O7332" i="2"/>
  <c r="T7332" i="2"/>
  <c r="U7332" i="2"/>
  <c r="W7331" i="2"/>
  <c r="AB7331" i="2" s="1"/>
  <c r="W7332" i="2" l="1"/>
  <c r="Z7332" i="2"/>
  <c r="AA7333" i="2" s="1"/>
  <c r="X7332" i="2"/>
  <c r="Z7331" i="2"/>
  <c r="AA7332" i="2" s="1"/>
  <c r="AB7332" i="2" s="1"/>
  <c r="X7331" i="2"/>
  <c r="B7334" i="2"/>
  <c r="R7333" i="2"/>
  <c r="S7333" i="2"/>
  <c r="Q7333" i="2"/>
  <c r="P7333" i="2"/>
  <c r="N7333" i="2"/>
  <c r="O7333" i="2"/>
  <c r="T7333" i="2"/>
  <c r="U7333" i="2"/>
  <c r="W7333" i="2" l="1"/>
  <c r="B7335" i="2"/>
  <c r="R7334" i="2"/>
  <c r="S7334" i="2"/>
  <c r="P7334" i="2"/>
  <c r="Q7334" i="2"/>
  <c r="N7334" i="2"/>
  <c r="O7334" i="2"/>
  <c r="T7334" i="2"/>
  <c r="U7334" i="2"/>
  <c r="AB7333" i="2"/>
  <c r="W7334" i="2" l="1"/>
  <c r="Z7334" i="2"/>
  <c r="AA7335" i="2" s="1"/>
  <c r="X7334" i="2"/>
  <c r="B7336" i="2"/>
  <c r="R7335" i="2"/>
  <c r="S7335" i="2"/>
  <c r="P7335" i="2"/>
  <c r="Q7335" i="2"/>
  <c r="O7335" i="2"/>
  <c r="N7335" i="2"/>
  <c r="T7335" i="2"/>
  <c r="U7335" i="2"/>
  <c r="Z7333" i="2"/>
  <c r="AA7334" i="2" s="1"/>
  <c r="AB7334" i="2" s="1"/>
  <c r="X7333" i="2"/>
  <c r="B7337" i="2" l="1"/>
  <c r="S7336" i="2"/>
  <c r="R7336" i="2"/>
  <c r="P7336" i="2"/>
  <c r="Q7336" i="2"/>
  <c r="N7336" i="2"/>
  <c r="O7336" i="2"/>
  <c r="T7336" i="2"/>
  <c r="U7336" i="2"/>
  <c r="W7335" i="2"/>
  <c r="AB7335" i="2" s="1"/>
  <c r="W7336" i="2" l="1"/>
  <c r="Z7335" i="2"/>
  <c r="AA7336" i="2" s="1"/>
  <c r="AB7336" i="2" s="1"/>
  <c r="X7335" i="2"/>
  <c r="B7338" i="2"/>
  <c r="R7337" i="2"/>
  <c r="S7337" i="2"/>
  <c r="Q7337" i="2"/>
  <c r="P7337" i="2"/>
  <c r="N7337" i="2"/>
  <c r="O7337" i="2"/>
  <c r="T7337" i="2"/>
  <c r="U7337" i="2"/>
  <c r="B7339" i="2" l="1"/>
  <c r="R7338" i="2"/>
  <c r="S7338" i="2"/>
  <c r="P7338" i="2"/>
  <c r="Q7338" i="2"/>
  <c r="N7338" i="2"/>
  <c r="O7338" i="2"/>
  <c r="T7338" i="2"/>
  <c r="U7338" i="2"/>
  <c r="W7337" i="2"/>
  <c r="Z7336" i="2"/>
  <c r="AA7337" i="2" s="1"/>
  <c r="X7336" i="2"/>
  <c r="AB7337" i="2" l="1"/>
  <c r="W7338" i="2"/>
  <c r="Z7337" i="2"/>
  <c r="AA7338" i="2" s="1"/>
  <c r="AB7338" i="2" s="1"/>
  <c r="X7337" i="2"/>
  <c r="B7340" i="2"/>
  <c r="R7339" i="2"/>
  <c r="S7339" i="2"/>
  <c r="P7339" i="2"/>
  <c r="Q7339" i="2"/>
  <c r="O7339" i="2"/>
  <c r="N7339" i="2"/>
  <c r="T7339" i="2"/>
  <c r="U7339" i="2"/>
  <c r="B7341" i="2" l="1"/>
  <c r="S7340" i="2"/>
  <c r="R7340" i="2"/>
  <c r="P7340" i="2"/>
  <c r="Q7340" i="2"/>
  <c r="N7340" i="2"/>
  <c r="O7340" i="2"/>
  <c r="T7340" i="2"/>
  <c r="U7340" i="2"/>
  <c r="W7339" i="2"/>
  <c r="Z7338" i="2"/>
  <c r="AA7339" i="2" s="1"/>
  <c r="AB7339" i="2" s="1"/>
  <c r="X7338" i="2"/>
  <c r="W7340" i="2" l="1"/>
  <c r="Z7339" i="2"/>
  <c r="AA7340" i="2" s="1"/>
  <c r="AB7340" i="2" s="1"/>
  <c r="X7339" i="2"/>
  <c r="B7342" i="2"/>
  <c r="R7341" i="2"/>
  <c r="S7341" i="2"/>
  <c r="Q7341" i="2"/>
  <c r="P7341" i="2"/>
  <c r="N7341" i="2"/>
  <c r="O7341" i="2"/>
  <c r="T7341" i="2"/>
  <c r="U7341" i="2"/>
  <c r="B7343" i="2" l="1"/>
  <c r="R7342" i="2"/>
  <c r="S7342" i="2"/>
  <c r="P7342" i="2"/>
  <c r="Q7342" i="2"/>
  <c r="N7342" i="2"/>
  <c r="O7342" i="2"/>
  <c r="T7342" i="2"/>
  <c r="U7342" i="2"/>
  <c r="W7341" i="2"/>
  <c r="Z7340" i="2"/>
  <c r="AA7341" i="2" s="1"/>
  <c r="AB7341" i="2" s="1"/>
  <c r="X7340" i="2"/>
  <c r="W7342" i="2" l="1"/>
  <c r="Z7341" i="2"/>
  <c r="AA7342" i="2" s="1"/>
  <c r="AB7342" i="2" s="1"/>
  <c r="X7341" i="2"/>
  <c r="B7344" i="2"/>
  <c r="R7343" i="2"/>
  <c r="S7343" i="2"/>
  <c r="P7343" i="2"/>
  <c r="Q7343" i="2"/>
  <c r="O7343" i="2"/>
  <c r="N7343" i="2"/>
  <c r="T7343" i="2"/>
  <c r="U7343" i="2"/>
  <c r="B7345" i="2" l="1"/>
  <c r="S7344" i="2"/>
  <c r="R7344" i="2"/>
  <c r="P7344" i="2"/>
  <c r="Q7344" i="2"/>
  <c r="N7344" i="2"/>
  <c r="O7344" i="2"/>
  <c r="T7344" i="2"/>
  <c r="U7344" i="2"/>
  <c r="W7343" i="2"/>
  <c r="Z7342" i="2"/>
  <c r="AA7343" i="2" s="1"/>
  <c r="AB7343" i="2" s="1"/>
  <c r="X7342" i="2"/>
  <c r="W7344" i="2" l="1"/>
  <c r="Z7343" i="2"/>
  <c r="AA7344" i="2" s="1"/>
  <c r="AB7344" i="2" s="1"/>
  <c r="X7343" i="2"/>
  <c r="B7346" i="2"/>
  <c r="R7345" i="2"/>
  <c r="S7345" i="2"/>
  <c r="Q7345" i="2"/>
  <c r="P7345" i="2"/>
  <c r="N7345" i="2"/>
  <c r="O7345" i="2"/>
  <c r="T7345" i="2"/>
  <c r="U7345" i="2"/>
  <c r="B7347" i="2" l="1"/>
  <c r="R7346" i="2"/>
  <c r="S7346" i="2"/>
  <c r="P7346" i="2"/>
  <c r="Q7346" i="2"/>
  <c r="N7346" i="2"/>
  <c r="O7346" i="2"/>
  <c r="U7346" i="2"/>
  <c r="T7346" i="2"/>
  <c r="W7345" i="2"/>
  <c r="Z7344" i="2"/>
  <c r="AA7345" i="2" s="1"/>
  <c r="AB7345" i="2" s="1"/>
  <c r="X7344" i="2"/>
  <c r="W7346" i="2" l="1"/>
  <c r="Z7345" i="2"/>
  <c r="AA7346" i="2" s="1"/>
  <c r="AB7346" i="2" s="1"/>
  <c r="X7345" i="2"/>
  <c r="B7348" i="2"/>
  <c r="R7347" i="2"/>
  <c r="S7347" i="2"/>
  <c r="P7347" i="2"/>
  <c r="Q7347" i="2"/>
  <c r="O7347" i="2"/>
  <c r="N7347" i="2"/>
  <c r="T7347" i="2"/>
  <c r="U7347" i="2"/>
  <c r="B7349" i="2" l="1"/>
  <c r="S7348" i="2"/>
  <c r="R7348" i="2"/>
  <c r="P7348" i="2"/>
  <c r="Q7348" i="2"/>
  <c r="N7348" i="2"/>
  <c r="O7348" i="2"/>
  <c r="T7348" i="2"/>
  <c r="U7348" i="2"/>
  <c r="W7347" i="2"/>
  <c r="Z7346" i="2"/>
  <c r="AA7347" i="2" s="1"/>
  <c r="AB7347" i="2" s="1"/>
  <c r="X7346" i="2"/>
  <c r="W7348" i="2" l="1"/>
  <c r="Z7347" i="2"/>
  <c r="AA7348" i="2" s="1"/>
  <c r="AB7348" i="2" s="1"/>
  <c r="X7347" i="2"/>
  <c r="Z7348" i="2"/>
  <c r="AA7349" i="2" s="1"/>
  <c r="X7348" i="2"/>
  <c r="B7350" i="2"/>
  <c r="R7349" i="2"/>
  <c r="S7349" i="2"/>
  <c r="Q7349" i="2"/>
  <c r="P7349" i="2"/>
  <c r="N7349" i="2"/>
  <c r="O7349" i="2"/>
  <c r="T7349" i="2"/>
  <c r="U7349" i="2"/>
  <c r="W7349" i="2" l="1"/>
  <c r="B7351" i="2"/>
  <c r="R7350" i="2"/>
  <c r="S7350" i="2"/>
  <c r="P7350" i="2"/>
  <c r="Q7350" i="2"/>
  <c r="N7350" i="2"/>
  <c r="O7350" i="2"/>
  <c r="T7350" i="2"/>
  <c r="U7350" i="2"/>
  <c r="W7350" i="2" l="1"/>
  <c r="Z7350" i="2" s="1"/>
  <c r="AA7351" i="2" s="1"/>
  <c r="X7350" i="2"/>
  <c r="Z7349" i="2"/>
  <c r="AA7350" i="2" s="1"/>
  <c r="AB7350" i="2" s="1"/>
  <c r="X7349" i="2"/>
  <c r="B7352" i="2"/>
  <c r="R7351" i="2"/>
  <c r="S7351" i="2"/>
  <c r="P7351" i="2"/>
  <c r="Q7351" i="2"/>
  <c r="O7351" i="2"/>
  <c r="N7351" i="2"/>
  <c r="T7351" i="2"/>
  <c r="U7351" i="2"/>
  <c r="AB7349" i="2"/>
  <c r="B7353" i="2" l="1"/>
  <c r="S7352" i="2"/>
  <c r="R7352" i="2"/>
  <c r="P7352" i="2"/>
  <c r="Q7352" i="2"/>
  <c r="N7352" i="2"/>
  <c r="O7352" i="2"/>
  <c r="T7352" i="2"/>
  <c r="U7352" i="2"/>
  <c r="W7351" i="2"/>
  <c r="AB7351" i="2"/>
  <c r="W7352" i="2" l="1"/>
  <c r="Z7351" i="2"/>
  <c r="AA7352" i="2" s="1"/>
  <c r="AB7352" i="2" s="1"/>
  <c r="X7351" i="2"/>
  <c r="B7354" i="2"/>
  <c r="R7353" i="2"/>
  <c r="S7353" i="2"/>
  <c r="Q7353" i="2"/>
  <c r="P7353" i="2"/>
  <c r="N7353" i="2"/>
  <c r="O7353" i="2"/>
  <c r="T7353" i="2"/>
  <c r="U7353" i="2"/>
  <c r="B7355" i="2" l="1"/>
  <c r="R7354" i="2"/>
  <c r="S7354" i="2"/>
  <c r="P7354" i="2"/>
  <c r="Q7354" i="2"/>
  <c r="N7354" i="2"/>
  <c r="O7354" i="2"/>
  <c r="U7354" i="2"/>
  <c r="T7354" i="2"/>
  <c r="W7353" i="2"/>
  <c r="Z7352" i="2"/>
  <c r="AA7353" i="2" s="1"/>
  <c r="AB7353" i="2" s="1"/>
  <c r="X7352" i="2"/>
  <c r="W7354" i="2" l="1"/>
  <c r="Z7353" i="2"/>
  <c r="AA7354" i="2" s="1"/>
  <c r="AB7354" i="2" s="1"/>
  <c r="X7353" i="2"/>
  <c r="B7356" i="2"/>
  <c r="R7355" i="2"/>
  <c r="S7355" i="2"/>
  <c r="P7355" i="2"/>
  <c r="Q7355" i="2"/>
  <c r="O7355" i="2"/>
  <c r="N7355" i="2"/>
  <c r="T7355" i="2"/>
  <c r="U7355" i="2"/>
  <c r="B7357" i="2" l="1"/>
  <c r="S7356" i="2"/>
  <c r="R7356" i="2"/>
  <c r="P7356" i="2"/>
  <c r="Q7356" i="2"/>
  <c r="N7356" i="2"/>
  <c r="O7356" i="2"/>
  <c r="T7356" i="2"/>
  <c r="U7356" i="2"/>
  <c r="W7355" i="2"/>
  <c r="Z7354" i="2"/>
  <c r="AA7355" i="2" s="1"/>
  <c r="X7354" i="2"/>
  <c r="AB7355" i="2" l="1"/>
  <c r="W7356" i="2"/>
  <c r="Z7355" i="2"/>
  <c r="AA7356" i="2" s="1"/>
  <c r="AB7356" i="2" s="1"/>
  <c r="X7355" i="2"/>
  <c r="B7358" i="2"/>
  <c r="R7357" i="2"/>
  <c r="S7357" i="2"/>
  <c r="Q7357" i="2"/>
  <c r="P7357" i="2"/>
  <c r="N7357" i="2"/>
  <c r="O7357" i="2"/>
  <c r="T7357" i="2"/>
  <c r="U7357" i="2"/>
  <c r="B7359" i="2" l="1"/>
  <c r="R7358" i="2"/>
  <c r="S7358" i="2"/>
  <c r="P7358" i="2"/>
  <c r="Q7358" i="2"/>
  <c r="N7358" i="2"/>
  <c r="O7358" i="2"/>
  <c r="T7358" i="2"/>
  <c r="U7358" i="2"/>
  <c r="W7357" i="2"/>
  <c r="Z7356" i="2"/>
  <c r="AA7357" i="2" s="1"/>
  <c r="AB7357" i="2" s="1"/>
  <c r="X7356" i="2"/>
  <c r="W7358" i="2" l="1"/>
  <c r="Z7357" i="2"/>
  <c r="AA7358" i="2" s="1"/>
  <c r="AB7358" i="2" s="1"/>
  <c r="X7357" i="2"/>
  <c r="B7360" i="2"/>
  <c r="R7359" i="2"/>
  <c r="S7359" i="2"/>
  <c r="P7359" i="2"/>
  <c r="Q7359" i="2"/>
  <c r="O7359" i="2"/>
  <c r="N7359" i="2"/>
  <c r="T7359" i="2"/>
  <c r="U7359" i="2"/>
  <c r="B7361" i="2" l="1"/>
  <c r="S7360" i="2"/>
  <c r="R7360" i="2"/>
  <c r="P7360" i="2"/>
  <c r="Q7360" i="2"/>
  <c r="N7360" i="2"/>
  <c r="O7360" i="2"/>
  <c r="T7360" i="2"/>
  <c r="U7360" i="2"/>
  <c r="W7359" i="2"/>
  <c r="Z7358" i="2"/>
  <c r="AA7359" i="2" s="1"/>
  <c r="AB7359" i="2" s="1"/>
  <c r="X7358" i="2"/>
  <c r="W7360" i="2" l="1"/>
  <c r="Z7360" i="2"/>
  <c r="AA7361" i="2" s="1"/>
  <c r="X7360" i="2"/>
  <c r="Z7359" i="2"/>
  <c r="AA7360" i="2" s="1"/>
  <c r="AB7360" i="2" s="1"/>
  <c r="X7359" i="2"/>
  <c r="B7362" i="2"/>
  <c r="R7361" i="2"/>
  <c r="S7361" i="2"/>
  <c r="Q7361" i="2"/>
  <c r="P7361" i="2"/>
  <c r="N7361" i="2"/>
  <c r="O7361" i="2"/>
  <c r="T7361" i="2"/>
  <c r="U7361" i="2"/>
  <c r="W7361" i="2" l="1"/>
  <c r="B7363" i="2"/>
  <c r="R7362" i="2"/>
  <c r="S7362" i="2"/>
  <c r="P7362" i="2"/>
  <c r="Q7362" i="2"/>
  <c r="N7362" i="2"/>
  <c r="O7362" i="2"/>
  <c r="T7362" i="2"/>
  <c r="U7362" i="2"/>
  <c r="AB7361" i="2"/>
  <c r="W7362" i="2" l="1"/>
  <c r="Z7362" i="2"/>
  <c r="AA7363" i="2" s="1"/>
  <c r="X7362" i="2"/>
  <c r="B7364" i="2"/>
  <c r="R7363" i="2"/>
  <c r="S7363" i="2"/>
  <c r="P7363" i="2"/>
  <c r="Q7363" i="2"/>
  <c r="O7363" i="2"/>
  <c r="N7363" i="2"/>
  <c r="T7363" i="2"/>
  <c r="U7363" i="2"/>
  <c r="Z7361" i="2"/>
  <c r="AA7362" i="2" s="1"/>
  <c r="AB7362" i="2" s="1"/>
  <c r="X7361" i="2"/>
  <c r="B7365" i="2" l="1"/>
  <c r="S7364" i="2"/>
  <c r="R7364" i="2"/>
  <c r="P7364" i="2"/>
  <c r="Q7364" i="2"/>
  <c r="N7364" i="2"/>
  <c r="O7364" i="2"/>
  <c r="T7364" i="2"/>
  <c r="U7364" i="2"/>
  <c r="W7363" i="2"/>
  <c r="AB7363" i="2" s="1"/>
  <c r="W7364" i="2" l="1"/>
  <c r="Z7363" i="2"/>
  <c r="AA7364" i="2" s="1"/>
  <c r="AB7364" i="2" s="1"/>
  <c r="X7363" i="2"/>
  <c r="B7366" i="2"/>
  <c r="R7365" i="2"/>
  <c r="S7365" i="2"/>
  <c r="Q7365" i="2"/>
  <c r="P7365" i="2"/>
  <c r="N7365" i="2"/>
  <c r="O7365" i="2"/>
  <c r="T7365" i="2"/>
  <c r="U7365" i="2"/>
  <c r="B7367" i="2" l="1"/>
  <c r="R7366" i="2"/>
  <c r="S7366" i="2"/>
  <c r="P7366" i="2"/>
  <c r="Q7366" i="2"/>
  <c r="N7366" i="2"/>
  <c r="O7366" i="2"/>
  <c r="U7366" i="2"/>
  <c r="T7366" i="2"/>
  <c r="W7365" i="2"/>
  <c r="Z7364" i="2"/>
  <c r="AA7365" i="2" s="1"/>
  <c r="X7364" i="2"/>
  <c r="AB7365" i="2" l="1"/>
  <c r="W7366" i="2"/>
  <c r="Z7365" i="2"/>
  <c r="AA7366" i="2" s="1"/>
  <c r="AB7366" i="2" s="1"/>
  <c r="X7365" i="2"/>
  <c r="B7368" i="2"/>
  <c r="R7367" i="2"/>
  <c r="S7367" i="2"/>
  <c r="P7367" i="2"/>
  <c r="Q7367" i="2"/>
  <c r="O7367" i="2"/>
  <c r="N7367" i="2"/>
  <c r="T7367" i="2"/>
  <c r="U7367" i="2"/>
  <c r="B7369" i="2" l="1"/>
  <c r="S7368" i="2"/>
  <c r="R7368" i="2"/>
  <c r="P7368" i="2"/>
  <c r="Q7368" i="2"/>
  <c r="N7368" i="2"/>
  <c r="O7368" i="2"/>
  <c r="T7368" i="2"/>
  <c r="U7368" i="2"/>
  <c r="W7367" i="2"/>
  <c r="Z7366" i="2"/>
  <c r="AA7367" i="2" s="1"/>
  <c r="AB7367" i="2" s="1"/>
  <c r="X7366" i="2"/>
  <c r="W7368" i="2" l="1"/>
  <c r="Z7367" i="2"/>
  <c r="AA7368" i="2" s="1"/>
  <c r="AB7368" i="2" s="1"/>
  <c r="X7367" i="2"/>
  <c r="B7370" i="2"/>
  <c r="R7369" i="2"/>
  <c r="S7369" i="2"/>
  <c r="Q7369" i="2"/>
  <c r="P7369" i="2"/>
  <c r="N7369" i="2"/>
  <c r="O7369" i="2"/>
  <c r="T7369" i="2"/>
  <c r="U7369" i="2"/>
  <c r="B7371" i="2" l="1"/>
  <c r="R7370" i="2"/>
  <c r="S7370" i="2"/>
  <c r="P7370" i="2"/>
  <c r="Q7370" i="2"/>
  <c r="N7370" i="2"/>
  <c r="O7370" i="2"/>
  <c r="T7370" i="2"/>
  <c r="U7370" i="2"/>
  <c r="W7369" i="2"/>
  <c r="Z7368" i="2"/>
  <c r="AA7369" i="2" s="1"/>
  <c r="AB7369" i="2" s="1"/>
  <c r="X7368" i="2"/>
  <c r="W7370" i="2" l="1"/>
  <c r="Z7370" i="2"/>
  <c r="AA7371" i="2" s="1"/>
  <c r="X7370" i="2"/>
  <c r="Z7369" i="2"/>
  <c r="AA7370" i="2" s="1"/>
  <c r="AB7370" i="2" s="1"/>
  <c r="X7369" i="2"/>
  <c r="B7372" i="2"/>
  <c r="R7371" i="2"/>
  <c r="S7371" i="2"/>
  <c r="P7371" i="2"/>
  <c r="Q7371" i="2"/>
  <c r="O7371" i="2"/>
  <c r="N7371" i="2"/>
  <c r="T7371" i="2"/>
  <c r="U7371" i="2"/>
  <c r="B7373" i="2" l="1"/>
  <c r="S7372" i="2"/>
  <c r="R7372" i="2"/>
  <c r="P7372" i="2"/>
  <c r="Q7372" i="2"/>
  <c r="N7372" i="2"/>
  <c r="O7372" i="2"/>
  <c r="T7372" i="2"/>
  <c r="U7372" i="2"/>
  <c r="W7371" i="2"/>
  <c r="W7372" i="2" l="1"/>
  <c r="Z7372" i="2"/>
  <c r="AA7373" i="2" s="1"/>
  <c r="X7372" i="2"/>
  <c r="Z7371" i="2"/>
  <c r="AA7372" i="2" s="1"/>
  <c r="AB7372" i="2" s="1"/>
  <c r="X7371" i="2"/>
  <c r="AB7371" i="2"/>
  <c r="B7374" i="2"/>
  <c r="R7373" i="2"/>
  <c r="S7373" i="2"/>
  <c r="Q7373" i="2"/>
  <c r="P7373" i="2"/>
  <c r="N7373" i="2"/>
  <c r="O7373" i="2"/>
  <c r="T7373" i="2"/>
  <c r="U7373" i="2"/>
  <c r="B7375" i="2" l="1"/>
  <c r="R7374" i="2"/>
  <c r="S7374" i="2"/>
  <c r="P7374" i="2"/>
  <c r="Q7374" i="2"/>
  <c r="N7374" i="2"/>
  <c r="O7374" i="2"/>
  <c r="T7374" i="2"/>
  <c r="U7374" i="2"/>
  <c r="W7373" i="2"/>
  <c r="AB7373" i="2" s="1"/>
  <c r="W7374" i="2" l="1"/>
  <c r="Z7373" i="2"/>
  <c r="AA7374" i="2" s="1"/>
  <c r="AB7374" i="2" s="1"/>
  <c r="X7373" i="2"/>
  <c r="B7376" i="2"/>
  <c r="R7375" i="2"/>
  <c r="S7375" i="2"/>
  <c r="P7375" i="2"/>
  <c r="Q7375" i="2"/>
  <c r="O7375" i="2"/>
  <c r="N7375" i="2"/>
  <c r="T7375" i="2"/>
  <c r="U7375" i="2"/>
  <c r="B7377" i="2" l="1"/>
  <c r="S7376" i="2"/>
  <c r="R7376" i="2"/>
  <c r="P7376" i="2"/>
  <c r="Q7376" i="2"/>
  <c r="N7376" i="2"/>
  <c r="O7376" i="2"/>
  <c r="T7376" i="2"/>
  <c r="U7376" i="2"/>
  <c r="W7375" i="2"/>
  <c r="Z7374" i="2"/>
  <c r="AA7375" i="2" s="1"/>
  <c r="X7374" i="2"/>
  <c r="AB7375" i="2" l="1"/>
  <c r="W7376" i="2"/>
  <c r="Z7375" i="2"/>
  <c r="AA7376" i="2" s="1"/>
  <c r="AB7376" i="2" s="1"/>
  <c r="X7375" i="2"/>
  <c r="B7378" i="2"/>
  <c r="R7377" i="2"/>
  <c r="S7377" i="2"/>
  <c r="Q7377" i="2"/>
  <c r="P7377" i="2"/>
  <c r="N7377" i="2"/>
  <c r="O7377" i="2"/>
  <c r="T7377" i="2"/>
  <c r="U7377" i="2"/>
  <c r="B7379" i="2" l="1"/>
  <c r="R7378" i="2"/>
  <c r="S7378" i="2"/>
  <c r="P7378" i="2"/>
  <c r="Q7378" i="2"/>
  <c r="N7378" i="2"/>
  <c r="O7378" i="2"/>
  <c r="U7378" i="2"/>
  <c r="T7378" i="2"/>
  <c r="W7377" i="2"/>
  <c r="Z7376" i="2"/>
  <c r="AA7377" i="2" s="1"/>
  <c r="X7376" i="2"/>
  <c r="AB7377" i="2" l="1"/>
  <c r="W7378" i="2"/>
  <c r="Z7377" i="2"/>
  <c r="AA7378" i="2" s="1"/>
  <c r="AB7378" i="2" s="1"/>
  <c r="X7377" i="2"/>
  <c r="B7380" i="2"/>
  <c r="R7379" i="2"/>
  <c r="S7379" i="2"/>
  <c r="P7379" i="2"/>
  <c r="Q7379" i="2"/>
  <c r="O7379" i="2"/>
  <c r="N7379" i="2"/>
  <c r="T7379" i="2"/>
  <c r="U7379" i="2"/>
  <c r="B7381" i="2" l="1"/>
  <c r="S7380" i="2"/>
  <c r="R7380" i="2"/>
  <c r="P7380" i="2"/>
  <c r="Q7380" i="2"/>
  <c r="N7380" i="2"/>
  <c r="O7380" i="2"/>
  <c r="T7380" i="2"/>
  <c r="U7380" i="2"/>
  <c r="W7379" i="2"/>
  <c r="Z7378" i="2"/>
  <c r="AA7379" i="2" s="1"/>
  <c r="AB7379" i="2" s="1"/>
  <c r="X7378" i="2"/>
  <c r="W7380" i="2" l="1"/>
  <c r="Z7379" i="2"/>
  <c r="AA7380" i="2" s="1"/>
  <c r="AB7380" i="2" s="1"/>
  <c r="X7379" i="2"/>
  <c r="B7382" i="2"/>
  <c r="R7381" i="2"/>
  <c r="S7381" i="2"/>
  <c r="Q7381" i="2"/>
  <c r="P7381" i="2"/>
  <c r="N7381" i="2"/>
  <c r="O7381" i="2"/>
  <c r="T7381" i="2"/>
  <c r="U7381" i="2"/>
  <c r="B7383" i="2" l="1"/>
  <c r="R7382" i="2"/>
  <c r="S7382" i="2"/>
  <c r="P7382" i="2"/>
  <c r="Q7382" i="2"/>
  <c r="N7382" i="2"/>
  <c r="O7382" i="2"/>
  <c r="T7382" i="2"/>
  <c r="U7382" i="2"/>
  <c r="W7381" i="2"/>
  <c r="Z7380" i="2"/>
  <c r="AA7381" i="2" s="1"/>
  <c r="AB7381" i="2" s="1"/>
  <c r="X7380" i="2"/>
  <c r="W7382" i="2" l="1"/>
  <c r="Z7381" i="2"/>
  <c r="AA7382" i="2" s="1"/>
  <c r="AB7382" i="2" s="1"/>
  <c r="X7381" i="2"/>
  <c r="B7384" i="2"/>
  <c r="R7383" i="2"/>
  <c r="S7383" i="2"/>
  <c r="P7383" i="2"/>
  <c r="Q7383" i="2"/>
  <c r="O7383" i="2"/>
  <c r="N7383" i="2"/>
  <c r="T7383" i="2"/>
  <c r="U7383" i="2"/>
  <c r="B7385" i="2" l="1"/>
  <c r="S7384" i="2"/>
  <c r="R7384" i="2"/>
  <c r="P7384" i="2"/>
  <c r="Q7384" i="2"/>
  <c r="N7384" i="2"/>
  <c r="O7384" i="2"/>
  <c r="T7384" i="2"/>
  <c r="U7384" i="2"/>
  <c r="W7383" i="2"/>
  <c r="Z7382" i="2"/>
  <c r="AA7383" i="2" s="1"/>
  <c r="X7382" i="2"/>
  <c r="AB7383" i="2" l="1"/>
  <c r="W7384" i="2"/>
  <c r="Z7383" i="2"/>
  <c r="AA7384" i="2" s="1"/>
  <c r="AB7384" i="2" s="1"/>
  <c r="X7383" i="2"/>
  <c r="B7386" i="2"/>
  <c r="R7385" i="2"/>
  <c r="S7385" i="2"/>
  <c r="Q7385" i="2"/>
  <c r="P7385" i="2"/>
  <c r="N7385" i="2"/>
  <c r="O7385" i="2"/>
  <c r="T7385" i="2"/>
  <c r="U7385" i="2"/>
  <c r="B7387" i="2" l="1"/>
  <c r="R7386" i="2"/>
  <c r="S7386" i="2"/>
  <c r="P7386" i="2"/>
  <c r="Q7386" i="2"/>
  <c r="N7386" i="2"/>
  <c r="O7386" i="2"/>
  <c r="T7386" i="2"/>
  <c r="U7386" i="2"/>
  <c r="W7385" i="2"/>
  <c r="Z7384" i="2"/>
  <c r="AA7385" i="2" s="1"/>
  <c r="AB7385" i="2" s="1"/>
  <c r="X7384" i="2"/>
  <c r="W7386" i="2" l="1"/>
  <c r="Z7385" i="2"/>
  <c r="AA7386" i="2" s="1"/>
  <c r="AB7386" i="2" s="1"/>
  <c r="X7385" i="2"/>
  <c r="B7388" i="2"/>
  <c r="R7387" i="2"/>
  <c r="S7387" i="2"/>
  <c r="P7387" i="2"/>
  <c r="Q7387" i="2"/>
  <c r="O7387" i="2"/>
  <c r="N7387" i="2"/>
  <c r="T7387" i="2"/>
  <c r="U7387" i="2"/>
  <c r="B7389" i="2" l="1"/>
  <c r="S7388" i="2"/>
  <c r="R7388" i="2"/>
  <c r="P7388" i="2"/>
  <c r="Q7388" i="2"/>
  <c r="N7388" i="2"/>
  <c r="O7388" i="2"/>
  <c r="T7388" i="2"/>
  <c r="U7388" i="2"/>
  <c r="W7387" i="2"/>
  <c r="Z7386" i="2"/>
  <c r="AA7387" i="2" s="1"/>
  <c r="AB7387" i="2" s="1"/>
  <c r="X7386" i="2"/>
  <c r="W7388" i="2" l="1"/>
  <c r="Z7387" i="2"/>
  <c r="AA7388" i="2" s="1"/>
  <c r="AB7388" i="2" s="1"/>
  <c r="X7387" i="2"/>
  <c r="B7390" i="2"/>
  <c r="R7389" i="2"/>
  <c r="S7389" i="2"/>
  <c r="Q7389" i="2"/>
  <c r="P7389" i="2"/>
  <c r="N7389" i="2"/>
  <c r="O7389" i="2"/>
  <c r="T7389" i="2"/>
  <c r="U7389" i="2"/>
  <c r="B7391" i="2" l="1"/>
  <c r="R7390" i="2"/>
  <c r="S7390" i="2"/>
  <c r="P7390" i="2"/>
  <c r="Q7390" i="2"/>
  <c r="N7390" i="2"/>
  <c r="O7390" i="2"/>
  <c r="T7390" i="2"/>
  <c r="U7390" i="2"/>
  <c r="W7389" i="2"/>
  <c r="Z7388" i="2"/>
  <c r="AA7389" i="2" s="1"/>
  <c r="AB7389" i="2" s="1"/>
  <c r="X7388" i="2"/>
  <c r="Z7389" i="2" l="1"/>
  <c r="AA7390" i="2" s="1"/>
  <c r="X7389" i="2"/>
  <c r="W7390" i="2"/>
  <c r="B7392" i="2"/>
  <c r="R7391" i="2"/>
  <c r="S7391" i="2"/>
  <c r="P7391" i="2"/>
  <c r="Q7391" i="2"/>
  <c r="O7391" i="2"/>
  <c r="N7391" i="2"/>
  <c r="T7391" i="2"/>
  <c r="U7391" i="2"/>
  <c r="B7393" i="2" l="1"/>
  <c r="S7392" i="2"/>
  <c r="R7392" i="2"/>
  <c r="P7392" i="2"/>
  <c r="Q7392" i="2"/>
  <c r="N7392" i="2"/>
  <c r="O7392" i="2"/>
  <c r="T7392" i="2"/>
  <c r="U7392" i="2"/>
  <c r="Z7390" i="2"/>
  <c r="AA7391" i="2" s="1"/>
  <c r="X7390" i="2"/>
  <c r="W7391" i="2"/>
  <c r="AB7390" i="2"/>
  <c r="W7392" i="2" l="1"/>
  <c r="Z7391" i="2"/>
  <c r="AA7392" i="2" s="1"/>
  <c r="AB7392" i="2" s="1"/>
  <c r="X7391" i="2"/>
  <c r="AB7391" i="2"/>
  <c r="B7394" i="2"/>
  <c r="R7393" i="2"/>
  <c r="S7393" i="2"/>
  <c r="Q7393" i="2"/>
  <c r="P7393" i="2"/>
  <c r="N7393" i="2"/>
  <c r="O7393" i="2"/>
  <c r="T7393" i="2"/>
  <c r="U7393" i="2"/>
  <c r="B7395" i="2" l="1"/>
  <c r="R7394" i="2"/>
  <c r="S7394" i="2"/>
  <c r="P7394" i="2"/>
  <c r="Q7394" i="2"/>
  <c r="N7394" i="2"/>
  <c r="O7394" i="2"/>
  <c r="T7394" i="2"/>
  <c r="U7394" i="2"/>
  <c r="W7393" i="2"/>
  <c r="Z7392" i="2"/>
  <c r="AA7393" i="2" s="1"/>
  <c r="AB7393" i="2" s="1"/>
  <c r="X7392" i="2"/>
  <c r="W7394" i="2" l="1"/>
  <c r="Z7394" i="2" s="1"/>
  <c r="AA7395" i="2" s="1"/>
  <c r="X7394" i="2"/>
  <c r="Z7393" i="2"/>
  <c r="AA7394" i="2" s="1"/>
  <c r="AB7394" i="2" s="1"/>
  <c r="X7393" i="2"/>
  <c r="B7396" i="2"/>
  <c r="R7395" i="2"/>
  <c r="S7395" i="2"/>
  <c r="P7395" i="2"/>
  <c r="Q7395" i="2"/>
  <c r="O7395" i="2"/>
  <c r="N7395" i="2"/>
  <c r="T7395" i="2"/>
  <c r="U7395" i="2"/>
  <c r="W7395" i="2" l="1"/>
  <c r="B7397" i="2"/>
  <c r="S7396" i="2"/>
  <c r="R7396" i="2"/>
  <c r="P7396" i="2"/>
  <c r="Q7396" i="2"/>
  <c r="N7396" i="2"/>
  <c r="O7396" i="2"/>
  <c r="T7396" i="2"/>
  <c r="U7396" i="2"/>
  <c r="AB7395" i="2"/>
  <c r="W7396" i="2" l="1"/>
  <c r="Z7396" i="2"/>
  <c r="AA7397" i="2" s="1"/>
  <c r="X7396" i="2"/>
  <c r="B7398" i="2"/>
  <c r="R7397" i="2"/>
  <c r="S7397" i="2"/>
  <c r="Q7397" i="2"/>
  <c r="P7397" i="2"/>
  <c r="N7397" i="2"/>
  <c r="O7397" i="2"/>
  <c r="T7397" i="2"/>
  <c r="U7397" i="2"/>
  <c r="Z7395" i="2"/>
  <c r="AA7396" i="2" s="1"/>
  <c r="AB7396" i="2" s="1"/>
  <c r="X7395" i="2"/>
  <c r="W7397" i="2" l="1"/>
  <c r="B7399" i="2"/>
  <c r="R7398" i="2"/>
  <c r="S7398" i="2"/>
  <c r="P7398" i="2"/>
  <c r="Q7398" i="2"/>
  <c r="N7398" i="2"/>
  <c r="O7398" i="2"/>
  <c r="T7398" i="2"/>
  <c r="U7398" i="2"/>
  <c r="Z7397" i="2"/>
  <c r="AA7398" i="2" s="1"/>
  <c r="X7397" i="2"/>
  <c r="AB7397" i="2"/>
  <c r="W7398" i="2" l="1"/>
  <c r="AB7398" i="2" s="1"/>
  <c r="B7400" i="2"/>
  <c r="R7399" i="2"/>
  <c r="S7399" i="2"/>
  <c r="P7399" i="2"/>
  <c r="Q7399" i="2"/>
  <c r="O7399" i="2"/>
  <c r="N7399" i="2"/>
  <c r="T7399" i="2"/>
  <c r="U7399" i="2"/>
  <c r="B7401" i="2" l="1"/>
  <c r="S7400" i="2"/>
  <c r="R7400" i="2"/>
  <c r="P7400" i="2"/>
  <c r="Q7400" i="2"/>
  <c r="N7400" i="2"/>
  <c r="O7400" i="2"/>
  <c r="T7400" i="2"/>
  <c r="U7400" i="2"/>
  <c r="W7399" i="2"/>
  <c r="Z7398" i="2"/>
  <c r="AA7399" i="2" s="1"/>
  <c r="X7398" i="2"/>
  <c r="AB7399" i="2" l="1"/>
  <c r="W7400" i="2"/>
  <c r="Z7399" i="2"/>
  <c r="AA7400" i="2" s="1"/>
  <c r="AB7400" i="2" s="1"/>
  <c r="X7399" i="2"/>
  <c r="B7402" i="2"/>
  <c r="R7401" i="2"/>
  <c r="S7401" i="2"/>
  <c r="Q7401" i="2"/>
  <c r="P7401" i="2"/>
  <c r="N7401" i="2"/>
  <c r="O7401" i="2"/>
  <c r="T7401" i="2"/>
  <c r="U7401" i="2"/>
  <c r="B7403" i="2" l="1"/>
  <c r="R7402" i="2"/>
  <c r="S7402" i="2"/>
  <c r="P7402" i="2"/>
  <c r="Q7402" i="2"/>
  <c r="N7402" i="2"/>
  <c r="O7402" i="2"/>
  <c r="T7402" i="2"/>
  <c r="U7402" i="2"/>
  <c r="W7401" i="2"/>
  <c r="Z7400" i="2"/>
  <c r="AA7401" i="2" s="1"/>
  <c r="AB7401" i="2" s="1"/>
  <c r="X7400" i="2"/>
  <c r="W7402" i="2" l="1"/>
  <c r="Z7401" i="2"/>
  <c r="AA7402" i="2" s="1"/>
  <c r="AB7402" i="2" s="1"/>
  <c r="X7401" i="2"/>
  <c r="B7404" i="2"/>
  <c r="R7403" i="2"/>
  <c r="S7403" i="2"/>
  <c r="P7403" i="2"/>
  <c r="Q7403" i="2"/>
  <c r="O7403" i="2"/>
  <c r="N7403" i="2"/>
  <c r="T7403" i="2"/>
  <c r="U7403" i="2"/>
  <c r="B7405" i="2" l="1"/>
  <c r="S7404" i="2"/>
  <c r="R7404" i="2"/>
  <c r="P7404" i="2"/>
  <c r="Q7404" i="2"/>
  <c r="N7404" i="2"/>
  <c r="O7404" i="2"/>
  <c r="T7404" i="2"/>
  <c r="U7404" i="2"/>
  <c r="W7403" i="2"/>
  <c r="Z7402" i="2"/>
  <c r="AA7403" i="2" s="1"/>
  <c r="AB7403" i="2" s="1"/>
  <c r="X7402" i="2"/>
  <c r="W7404" i="2" l="1"/>
  <c r="Z7403" i="2"/>
  <c r="AA7404" i="2" s="1"/>
  <c r="AB7404" i="2" s="1"/>
  <c r="X7403" i="2"/>
  <c r="B7406" i="2"/>
  <c r="R7405" i="2"/>
  <c r="S7405" i="2"/>
  <c r="Q7405" i="2"/>
  <c r="P7405" i="2"/>
  <c r="N7405" i="2"/>
  <c r="O7405" i="2"/>
  <c r="T7405" i="2"/>
  <c r="U7405" i="2"/>
  <c r="B7407" i="2" l="1"/>
  <c r="R7406" i="2"/>
  <c r="S7406" i="2"/>
  <c r="P7406" i="2"/>
  <c r="Q7406" i="2"/>
  <c r="N7406" i="2"/>
  <c r="O7406" i="2"/>
  <c r="T7406" i="2"/>
  <c r="U7406" i="2"/>
  <c r="W7405" i="2"/>
  <c r="Z7404" i="2"/>
  <c r="AA7405" i="2" s="1"/>
  <c r="AB7405" i="2" s="1"/>
  <c r="X7404" i="2"/>
  <c r="W7406" i="2" l="1"/>
  <c r="Z7405" i="2"/>
  <c r="AA7406" i="2" s="1"/>
  <c r="AB7406" i="2" s="1"/>
  <c r="X7405" i="2"/>
  <c r="B7408" i="2"/>
  <c r="R7407" i="2"/>
  <c r="S7407" i="2"/>
  <c r="P7407" i="2"/>
  <c r="Q7407" i="2"/>
  <c r="O7407" i="2"/>
  <c r="N7407" i="2"/>
  <c r="T7407" i="2"/>
  <c r="U7407" i="2"/>
  <c r="B7409" i="2" l="1"/>
  <c r="S7408" i="2"/>
  <c r="R7408" i="2"/>
  <c r="P7408" i="2"/>
  <c r="Q7408" i="2"/>
  <c r="N7408" i="2"/>
  <c r="O7408" i="2"/>
  <c r="T7408" i="2"/>
  <c r="U7408" i="2"/>
  <c r="W7407" i="2"/>
  <c r="Z7406" i="2"/>
  <c r="AA7407" i="2" s="1"/>
  <c r="X7406" i="2"/>
  <c r="AB7407" i="2" l="1"/>
  <c r="W7408" i="2"/>
  <c r="Z7407" i="2"/>
  <c r="AA7408" i="2" s="1"/>
  <c r="AB7408" i="2" s="1"/>
  <c r="X7407" i="2"/>
  <c r="B7410" i="2"/>
  <c r="R7409" i="2"/>
  <c r="S7409" i="2"/>
  <c r="Q7409" i="2"/>
  <c r="P7409" i="2"/>
  <c r="N7409" i="2"/>
  <c r="O7409" i="2"/>
  <c r="T7409" i="2"/>
  <c r="U7409" i="2"/>
  <c r="B7411" i="2" l="1"/>
  <c r="R7410" i="2"/>
  <c r="S7410" i="2"/>
  <c r="P7410" i="2"/>
  <c r="Q7410" i="2"/>
  <c r="N7410" i="2"/>
  <c r="O7410" i="2"/>
  <c r="U7410" i="2"/>
  <c r="T7410" i="2"/>
  <c r="W7409" i="2"/>
  <c r="Z7408" i="2"/>
  <c r="AA7409" i="2" s="1"/>
  <c r="X7408" i="2"/>
  <c r="AB7409" i="2" l="1"/>
  <c r="W7410" i="2"/>
  <c r="Z7409" i="2"/>
  <c r="AA7410" i="2" s="1"/>
  <c r="X7409" i="2"/>
  <c r="B7412" i="2"/>
  <c r="R7411" i="2"/>
  <c r="S7411" i="2"/>
  <c r="P7411" i="2"/>
  <c r="Q7411" i="2"/>
  <c r="O7411" i="2"/>
  <c r="N7411" i="2"/>
  <c r="T7411" i="2"/>
  <c r="U7411" i="2"/>
  <c r="AB7410" i="2" l="1"/>
  <c r="B7413" i="2"/>
  <c r="S7412" i="2"/>
  <c r="R7412" i="2"/>
  <c r="P7412" i="2"/>
  <c r="Q7412" i="2"/>
  <c r="N7412" i="2"/>
  <c r="O7412" i="2"/>
  <c r="T7412" i="2"/>
  <c r="U7412" i="2"/>
  <c r="W7411" i="2"/>
  <c r="Z7410" i="2"/>
  <c r="AA7411" i="2" s="1"/>
  <c r="AB7411" i="2" s="1"/>
  <c r="X7410" i="2"/>
  <c r="W7412" i="2" l="1"/>
  <c r="Z7411" i="2"/>
  <c r="AA7412" i="2" s="1"/>
  <c r="AB7412" i="2" s="1"/>
  <c r="X7411" i="2"/>
  <c r="B7414" i="2"/>
  <c r="R7413" i="2"/>
  <c r="S7413" i="2"/>
  <c r="Q7413" i="2"/>
  <c r="P7413" i="2"/>
  <c r="N7413" i="2"/>
  <c r="O7413" i="2"/>
  <c r="T7413" i="2"/>
  <c r="U7413" i="2"/>
  <c r="B7415" i="2" l="1"/>
  <c r="R7414" i="2"/>
  <c r="S7414" i="2"/>
  <c r="P7414" i="2"/>
  <c r="Q7414" i="2"/>
  <c r="N7414" i="2"/>
  <c r="O7414" i="2"/>
  <c r="T7414" i="2"/>
  <c r="U7414" i="2"/>
  <c r="W7413" i="2"/>
  <c r="Z7412" i="2"/>
  <c r="AA7413" i="2" s="1"/>
  <c r="AB7413" i="2" s="1"/>
  <c r="X7412" i="2"/>
  <c r="W7414" i="2" l="1"/>
  <c r="Z7413" i="2"/>
  <c r="AA7414" i="2" s="1"/>
  <c r="AB7414" i="2" s="1"/>
  <c r="X7413" i="2"/>
  <c r="B7416" i="2"/>
  <c r="R7415" i="2"/>
  <c r="S7415" i="2"/>
  <c r="P7415" i="2"/>
  <c r="Q7415" i="2"/>
  <c r="O7415" i="2"/>
  <c r="N7415" i="2"/>
  <c r="T7415" i="2"/>
  <c r="U7415" i="2"/>
  <c r="B7417" i="2" l="1"/>
  <c r="S7416" i="2"/>
  <c r="R7416" i="2"/>
  <c r="P7416" i="2"/>
  <c r="Q7416" i="2"/>
  <c r="N7416" i="2"/>
  <c r="O7416" i="2"/>
  <c r="T7416" i="2"/>
  <c r="U7416" i="2"/>
  <c r="W7415" i="2"/>
  <c r="Z7414" i="2"/>
  <c r="AA7415" i="2" s="1"/>
  <c r="X7414" i="2"/>
  <c r="AB7415" i="2" l="1"/>
  <c r="Z7415" i="2"/>
  <c r="AA7416" i="2" s="1"/>
  <c r="X7415" i="2"/>
  <c r="W7416" i="2"/>
  <c r="B7418" i="2"/>
  <c r="R7417" i="2"/>
  <c r="S7417" i="2"/>
  <c r="Q7417" i="2"/>
  <c r="P7417" i="2"/>
  <c r="N7417" i="2"/>
  <c r="O7417" i="2"/>
  <c r="T7417" i="2"/>
  <c r="U7417" i="2"/>
  <c r="B7419" i="2" l="1"/>
  <c r="R7418" i="2"/>
  <c r="S7418" i="2"/>
  <c r="P7418" i="2"/>
  <c r="Q7418" i="2"/>
  <c r="N7418" i="2"/>
  <c r="O7418" i="2"/>
  <c r="T7418" i="2"/>
  <c r="U7418" i="2"/>
  <c r="Z7416" i="2"/>
  <c r="AA7417" i="2" s="1"/>
  <c r="X7416" i="2"/>
  <c r="W7417" i="2"/>
  <c r="AB7416" i="2"/>
  <c r="W7418" i="2" l="1"/>
  <c r="Z7417" i="2"/>
  <c r="AA7418" i="2" s="1"/>
  <c r="X7417" i="2"/>
  <c r="AB7417" i="2"/>
  <c r="B7420" i="2"/>
  <c r="R7419" i="2"/>
  <c r="S7419" i="2"/>
  <c r="P7419" i="2"/>
  <c r="Q7419" i="2"/>
  <c r="O7419" i="2"/>
  <c r="N7419" i="2"/>
  <c r="T7419" i="2"/>
  <c r="U7419" i="2"/>
  <c r="B7421" i="2" l="1"/>
  <c r="S7420" i="2"/>
  <c r="R7420" i="2"/>
  <c r="P7420" i="2"/>
  <c r="Q7420" i="2"/>
  <c r="N7420" i="2"/>
  <c r="O7420" i="2"/>
  <c r="T7420" i="2"/>
  <c r="U7420" i="2"/>
  <c r="W7419" i="2"/>
  <c r="AB7418" i="2"/>
  <c r="Z7418" i="2"/>
  <c r="AA7419" i="2" s="1"/>
  <c r="AB7419" i="2" s="1"/>
  <c r="X7418" i="2"/>
  <c r="W7420" i="2" l="1"/>
  <c r="Z7419" i="2"/>
  <c r="AA7420" i="2" s="1"/>
  <c r="AB7420" i="2" s="1"/>
  <c r="X7419" i="2"/>
  <c r="B7422" i="2"/>
  <c r="R7421" i="2"/>
  <c r="S7421" i="2"/>
  <c r="Q7421" i="2"/>
  <c r="P7421" i="2"/>
  <c r="N7421" i="2"/>
  <c r="O7421" i="2"/>
  <c r="T7421" i="2"/>
  <c r="U7421" i="2"/>
  <c r="B7423" i="2" l="1"/>
  <c r="R7422" i="2"/>
  <c r="S7422" i="2"/>
  <c r="P7422" i="2"/>
  <c r="Q7422" i="2"/>
  <c r="N7422" i="2"/>
  <c r="O7422" i="2"/>
  <c r="T7422" i="2"/>
  <c r="U7422" i="2"/>
  <c r="W7421" i="2"/>
  <c r="Z7420" i="2"/>
  <c r="AA7421" i="2" s="1"/>
  <c r="AB7421" i="2" s="1"/>
  <c r="X7420" i="2"/>
  <c r="W7422" i="2" l="1"/>
  <c r="Z7421" i="2"/>
  <c r="AA7422" i="2" s="1"/>
  <c r="AB7422" i="2" s="1"/>
  <c r="X7421" i="2"/>
  <c r="B7424" i="2"/>
  <c r="R7423" i="2"/>
  <c r="S7423" i="2"/>
  <c r="P7423" i="2"/>
  <c r="Q7423" i="2"/>
  <c r="O7423" i="2"/>
  <c r="N7423" i="2"/>
  <c r="T7423" i="2"/>
  <c r="U7423" i="2"/>
  <c r="B7425" i="2" l="1"/>
  <c r="S7424" i="2"/>
  <c r="R7424" i="2"/>
  <c r="P7424" i="2"/>
  <c r="Q7424" i="2"/>
  <c r="N7424" i="2"/>
  <c r="O7424" i="2"/>
  <c r="T7424" i="2"/>
  <c r="U7424" i="2"/>
  <c r="W7423" i="2"/>
  <c r="Z7422" i="2"/>
  <c r="AA7423" i="2" s="1"/>
  <c r="X7422" i="2"/>
  <c r="W7424" i="2" l="1"/>
  <c r="AB7423" i="2"/>
  <c r="Z7424" i="2"/>
  <c r="AA7425" i="2" s="1"/>
  <c r="X7424" i="2"/>
  <c r="Z7423" i="2"/>
  <c r="AA7424" i="2" s="1"/>
  <c r="AB7424" i="2" s="1"/>
  <c r="X7423" i="2"/>
  <c r="B7426" i="2"/>
  <c r="R7425" i="2"/>
  <c r="S7425" i="2"/>
  <c r="Q7425" i="2"/>
  <c r="P7425" i="2"/>
  <c r="N7425" i="2"/>
  <c r="O7425" i="2"/>
  <c r="T7425" i="2"/>
  <c r="U7425" i="2"/>
  <c r="W7425" i="2" l="1"/>
  <c r="B7427" i="2"/>
  <c r="R7426" i="2"/>
  <c r="S7426" i="2"/>
  <c r="P7426" i="2"/>
  <c r="Q7426" i="2"/>
  <c r="N7426" i="2"/>
  <c r="O7426" i="2"/>
  <c r="T7426" i="2"/>
  <c r="U7426" i="2"/>
  <c r="AB7425" i="2"/>
  <c r="B7428" i="2" l="1"/>
  <c r="R7427" i="2"/>
  <c r="S7427" i="2"/>
  <c r="P7427" i="2"/>
  <c r="Q7427" i="2"/>
  <c r="O7427" i="2"/>
  <c r="N7427" i="2"/>
  <c r="T7427" i="2"/>
  <c r="U7427" i="2"/>
  <c r="W7426" i="2"/>
  <c r="Z7425" i="2"/>
  <c r="AA7426" i="2" s="1"/>
  <c r="AB7426" i="2" s="1"/>
  <c r="X7425" i="2"/>
  <c r="W7427" i="2" l="1"/>
  <c r="Z7426" i="2"/>
  <c r="AA7427" i="2" s="1"/>
  <c r="AB7427" i="2" s="1"/>
  <c r="X7426" i="2"/>
  <c r="B7429" i="2"/>
  <c r="S7428" i="2"/>
  <c r="R7428" i="2"/>
  <c r="P7428" i="2"/>
  <c r="Q7428" i="2"/>
  <c r="N7428" i="2"/>
  <c r="O7428" i="2"/>
  <c r="T7428" i="2"/>
  <c r="U7428" i="2"/>
  <c r="B7430" i="2" l="1"/>
  <c r="R7429" i="2"/>
  <c r="S7429" i="2"/>
  <c r="Q7429" i="2"/>
  <c r="P7429" i="2"/>
  <c r="N7429" i="2"/>
  <c r="O7429" i="2"/>
  <c r="T7429" i="2"/>
  <c r="U7429" i="2"/>
  <c r="W7428" i="2"/>
  <c r="Z7427" i="2"/>
  <c r="AA7428" i="2" s="1"/>
  <c r="AB7428" i="2" s="1"/>
  <c r="X7427" i="2"/>
  <c r="W7429" i="2" l="1"/>
  <c r="Z7428" i="2"/>
  <c r="AA7429" i="2" s="1"/>
  <c r="AB7429" i="2" s="1"/>
  <c r="X7428" i="2"/>
  <c r="B7431" i="2"/>
  <c r="R7430" i="2"/>
  <c r="S7430" i="2"/>
  <c r="P7430" i="2"/>
  <c r="Q7430" i="2"/>
  <c r="N7430" i="2"/>
  <c r="O7430" i="2"/>
  <c r="T7430" i="2"/>
  <c r="U7430" i="2"/>
  <c r="B7432" i="2" l="1"/>
  <c r="R7431" i="2"/>
  <c r="S7431" i="2"/>
  <c r="P7431" i="2"/>
  <c r="Q7431" i="2"/>
  <c r="O7431" i="2"/>
  <c r="N7431" i="2"/>
  <c r="T7431" i="2"/>
  <c r="U7431" i="2"/>
  <c r="W7430" i="2"/>
  <c r="Z7429" i="2"/>
  <c r="AA7430" i="2" s="1"/>
  <c r="X7429" i="2"/>
  <c r="AB7430" i="2" l="1"/>
  <c r="W7431" i="2"/>
  <c r="Z7430" i="2"/>
  <c r="AA7431" i="2" s="1"/>
  <c r="AB7431" i="2" s="1"/>
  <c r="X7430" i="2"/>
  <c r="B7433" i="2"/>
  <c r="S7432" i="2"/>
  <c r="R7432" i="2"/>
  <c r="P7432" i="2"/>
  <c r="Q7432" i="2"/>
  <c r="N7432" i="2"/>
  <c r="O7432" i="2"/>
  <c r="T7432" i="2"/>
  <c r="U7432" i="2"/>
  <c r="B7434" i="2" l="1"/>
  <c r="R7433" i="2"/>
  <c r="S7433" i="2"/>
  <c r="Q7433" i="2"/>
  <c r="P7433" i="2"/>
  <c r="N7433" i="2"/>
  <c r="O7433" i="2"/>
  <c r="T7433" i="2"/>
  <c r="U7433" i="2"/>
  <c r="W7432" i="2"/>
  <c r="Z7431" i="2"/>
  <c r="AA7432" i="2" s="1"/>
  <c r="AB7432" i="2" s="1"/>
  <c r="X7431" i="2"/>
  <c r="W7433" i="2" l="1"/>
  <c r="Z7432" i="2"/>
  <c r="AA7433" i="2" s="1"/>
  <c r="AB7433" i="2" s="1"/>
  <c r="X7432" i="2"/>
  <c r="B7435" i="2"/>
  <c r="R7434" i="2"/>
  <c r="S7434" i="2"/>
  <c r="P7434" i="2"/>
  <c r="Q7434" i="2"/>
  <c r="N7434" i="2"/>
  <c r="O7434" i="2"/>
  <c r="T7434" i="2"/>
  <c r="U7434" i="2"/>
  <c r="B7436" i="2" l="1"/>
  <c r="R7435" i="2"/>
  <c r="S7435" i="2"/>
  <c r="P7435" i="2"/>
  <c r="Q7435" i="2"/>
  <c r="O7435" i="2"/>
  <c r="N7435" i="2"/>
  <c r="T7435" i="2"/>
  <c r="U7435" i="2"/>
  <c r="W7434" i="2"/>
  <c r="Z7433" i="2"/>
  <c r="AA7434" i="2" s="1"/>
  <c r="X7433" i="2"/>
  <c r="AB7434" i="2" l="1"/>
  <c r="W7435" i="2"/>
  <c r="Z7434" i="2"/>
  <c r="AA7435" i="2" s="1"/>
  <c r="AB7435" i="2" s="1"/>
  <c r="X7434" i="2"/>
  <c r="B7437" i="2"/>
  <c r="S7436" i="2"/>
  <c r="R7436" i="2"/>
  <c r="P7436" i="2"/>
  <c r="Q7436" i="2"/>
  <c r="N7436" i="2"/>
  <c r="O7436" i="2"/>
  <c r="T7436" i="2"/>
  <c r="U7436" i="2"/>
  <c r="B7438" i="2" l="1"/>
  <c r="R7437" i="2"/>
  <c r="S7437" i="2"/>
  <c r="Q7437" i="2"/>
  <c r="P7437" i="2"/>
  <c r="N7437" i="2"/>
  <c r="O7437" i="2"/>
  <c r="T7437" i="2"/>
  <c r="U7437" i="2"/>
  <c r="W7436" i="2"/>
  <c r="Z7435" i="2"/>
  <c r="AA7436" i="2" s="1"/>
  <c r="AB7436" i="2" s="1"/>
  <c r="X7435" i="2"/>
  <c r="W7437" i="2" l="1"/>
  <c r="Z7436" i="2"/>
  <c r="AA7437" i="2" s="1"/>
  <c r="AB7437" i="2" s="1"/>
  <c r="X7436" i="2"/>
  <c r="B7439" i="2"/>
  <c r="R7438" i="2"/>
  <c r="S7438" i="2"/>
  <c r="P7438" i="2"/>
  <c r="Q7438" i="2"/>
  <c r="N7438" i="2"/>
  <c r="O7438" i="2"/>
  <c r="T7438" i="2"/>
  <c r="U7438" i="2"/>
  <c r="B7440" i="2" l="1"/>
  <c r="R7439" i="2"/>
  <c r="S7439" i="2"/>
  <c r="P7439" i="2"/>
  <c r="Q7439" i="2"/>
  <c r="O7439" i="2"/>
  <c r="N7439" i="2"/>
  <c r="T7439" i="2"/>
  <c r="U7439" i="2"/>
  <c r="W7438" i="2"/>
  <c r="Z7437" i="2"/>
  <c r="AA7438" i="2" s="1"/>
  <c r="X7437" i="2"/>
  <c r="AB7438" i="2" l="1"/>
  <c r="W7439" i="2"/>
  <c r="Z7438" i="2"/>
  <c r="AA7439" i="2" s="1"/>
  <c r="AB7439" i="2" s="1"/>
  <c r="X7438" i="2"/>
  <c r="B7441" i="2"/>
  <c r="S7440" i="2"/>
  <c r="R7440" i="2"/>
  <c r="P7440" i="2"/>
  <c r="Q7440" i="2"/>
  <c r="N7440" i="2"/>
  <c r="O7440" i="2"/>
  <c r="T7440" i="2"/>
  <c r="U7440" i="2"/>
  <c r="B7442" i="2" l="1"/>
  <c r="R7441" i="2"/>
  <c r="S7441" i="2"/>
  <c r="Q7441" i="2"/>
  <c r="P7441" i="2"/>
  <c r="N7441" i="2"/>
  <c r="O7441" i="2"/>
  <c r="T7441" i="2"/>
  <c r="U7441" i="2"/>
  <c r="W7440" i="2"/>
  <c r="Z7439" i="2"/>
  <c r="AA7440" i="2" s="1"/>
  <c r="AB7440" i="2" s="1"/>
  <c r="X7439" i="2"/>
  <c r="W7441" i="2" l="1"/>
  <c r="Z7440" i="2"/>
  <c r="AA7441" i="2" s="1"/>
  <c r="AB7441" i="2" s="1"/>
  <c r="X7440" i="2"/>
  <c r="B7443" i="2"/>
  <c r="R7442" i="2"/>
  <c r="S7442" i="2"/>
  <c r="P7442" i="2"/>
  <c r="Q7442" i="2"/>
  <c r="N7442" i="2"/>
  <c r="U7442" i="2"/>
  <c r="O7442" i="2"/>
  <c r="T7442" i="2"/>
  <c r="B7444" i="2" l="1"/>
  <c r="R7443" i="2"/>
  <c r="S7443" i="2"/>
  <c r="P7443" i="2"/>
  <c r="Q7443" i="2"/>
  <c r="O7443" i="2"/>
  <c r="N7443" i="2"/>
  <c r="T7443" i="2"/>
  <c r="U7443" i="2"/>
  <c r="W7442" i="2"/>
  <c r="Z7441" i="2"/>
  <c r="AA7442" i="2" s="1"/>
  <c r="AB7442" i="2" s="1"/>
  <c r="X7441" i="2"/>
  <c r="W7443" i="2" l="1"/>
  <c r="Z7443" i="2"/>
  <c r="AA7444" i="2" s="1"/>
  <c r="X7443" i="2"/>
  <c r="Z7442" i="2"/>
  <c r="AA7443" i="2" s="1"/>
  <c r="AB7443" i="2" s="1"/>
  <c r="X7442" i="2"/>
  <c r="B7445" i="2"/>
  <c r="S7444" i="2"/>
  <c r="R7444" i="2"/>
  <c r="P7444" i="2"/>
  <c r="Q7444" i="2"/>
  <c r="N7444" i="2"/>
  <c r="O7444" i="2"/>
  <c r="T7444" i="2"/>
  <c r="U7444" i="2"/>
  <c r="B7446" i="2" l="1"/>
  <c r="R7445" i="2"/>
  <c r="S7445" i="2"/>
  <c r="Q7445" i="2"/>
  <c r="P7445" i="2"/>
  <c r="N7445" i="2"/>
  <c r="O7445" i="2"/>
  <c r="T7445" i="2"/>
  <c r="U7445" i="2"/>
  <c r="W7444" i="2"/>
  <c r="AB7444" i="2" s="1"/>
  <c r="W7445" i="2" l="1"/>
  <c r="Z7445" i="2" s="1"/>
  <c r="AA7446" i="2" s="1"/>
  <c r="X7445" i="2"/>
  <c r="Z7444" i="2"/>
  <c r="AA7445" i="2" s="1"/>
  <c r="AB7445" i="2" s="1"/>
  <c r="X7444" i="2"/>
  <c r="B7447" i="2"/>
  <c r="R7446" i="2"/>
  <c r="S7446" i="2"/>
  <c r="P7446" i="2"/>
  <c r="Q7446" i="2"/>
  <c r="N7446" i="2"/>
  <c r="O7446" i="2"/>
  <c r="T7446" i="2"/>
  <c r="U7446" i="2"/>
  <c r="B7448" i="2" l="1"/>
  <c r="R7447" i="2"/>
  <c r="S7447" i="2"/>
  <c r="P7447" i="2"/>
  <c r="Q7447" i="2"/>
  <c r="O7447" i="2"/>
  <c r="N7447" i="2"/>
  <c r="T7447" i="2"/>
  <c r="U7447" i="2"/>
  <c r="W7446" i="2"/>
  <c r="AB7446" i="2" s="1"/>
  <c r="W7447" i="2" l="1"/>
  <c r="Z7446" i="2"/>
  <c r="AA7447" i="2" s="1"/>
  <c r="AB7447" i="2" s="1"/>
  <c r="X7446" i="2"/>
  <c r="B7449" i="2"/>
  <c r="S7448" i="2"/>
  <c r="R7448" i="2"/>
  <c r="P7448" i="2"/>
  <c r="Q7448" i="2"/>
  <c r="N7448" i="2"/>
  <c r="O7448" i="2"/>
  <c r="T7448" i="2"/>
  <c r="U7448" i="2"/>
  <c r="B7450" i="2" l="1"/>
  <c r="R7449" i="2"/>
  <c r="S7449" i="2"/>
  <c r="Q7449" i="2"/>
  <c r="P7449" i="2"/>
  <c r="N7449" i="2"/>
  <c r="O7449" i="2"/>
  <c r="T7449" i="2"/>
  <c r="U7449" i="2"/>
  <c r="W7448" i="2"/>
  <c r="Z7447" i="2"/>
  <c r="AA7448" i="2" s="1"/>
  <c r="X7447" i="2"/>
  <c r="AB7448" i="2" l="1"/>
  <c r="W7449" i="2"/>
  <c r="Z7448" i="2"/>
  <c r="AA7449" i="2" s="1"/>
  <c r="X7448" i="2"/>
  <c r="B7451" i="2"/>
  <c r="R7450" i="2"/>
  <c r="S7450" i="2"/>
  <c r="P7450" i="2"/>
  <c r="Q7450" i="2"/>
  <c r="N7450" i="2"/>
  <c r="O7450" i="2"/>
  <c r="U7450" i="2"/>
  <c r="T7450" i="2"/>
  <c r="AB7449" i="2" l="1"/>
  <c r="B7452" i="2"/>
  <c r="R7451" i="2"/>
  <c r="S7451" i="2"/>
  <c r="P7451" i="2"/>
  <c r="Q7451" i="2"/>
  <c r="O7451" i="2"/>
  <c r="N7451" i="2"/>
  <c r="T7451" i="2"/>
  <c r="U7451" i="2"/>
  <c r="W7450" i="2"/>
  <c r="Z7449" i="2"/>
  <c r="AA7450" i="2" s="1"/>
  <c r="AB7450" i="2" s="1"/>
  <c r="X7449" i="2"/>
  <c r="W7451" i="2" l="1"/>
  <c r="Z7450" i="2"/>
  <c r="AA7451" i="2" s="1"/>
  <c r="AB7451" i="2" s="1"/>
  <c r="X7450" i="2"/>
  <c r="B7453" i="2"/>
  <c r="S7452" i="2"/>
  <c r="R7452" i="2"/>
  <c r="P7452" i="2"/>
  <c r="Q7452" i="2"/>
  <c r="N7452" i="2"/>
  <c r="O7452" i="2"/>
  <c r="T7452" i="2"/>
  <c r="U7452" i="2"/>
  <c r="B7454" i="2" l="1"/>
  <c r="R7453" i="2"/>
  <c r="S7453" i="2"/>
  <c r="Q7453" i="2"/>
  <c r="P7453" i="2"/>
  <c r="N7453" i="2"/>
  <c r="O7453" i="2"/>
  <c r="T7453" i="2"/>
  <c r="U7453" i="2"/>
  <c r="W7452" i="2"/>
  <c r="Z7451" i="2"/>
  <c r="AA7452" i="2" s="1"/>
  <c r="AB7452" i="2" s="1"/>
  <c r="X7451" i="2"/>
  <c r="W7453" i="2" l="1"/>
  <c r="Z7453" i="2"/>
  <c r="AA7454" i="2" s="1"/>
  <c r="X7453" i="2"/>
  <c r="Z7452" i="2"/>
  <c r="AA7453" i="2" s="1"/>
  <c r="AB7453" i="2" s="1"/>
  <c r="X7452" i="2"/>
  <c r="B7455" i="2"/>
  <c r="R7454" i="2"/>
  <c r="S7454" i="2"/>
  <c r="P7454" i="2"/>
  <c r="Q7454" i="2"/>
  <c r="N7454" i="2"/>
  <c r="O7454" i="2"/>
  <c r="T7454" i="2"/>
  <c r="U7454" i="2"/>
  <c r="W7454" i="2" l="1"/>
  <c r="B7456" i="2"/>
  <c r="R7455" i="2"/>
  <c r="S7455" i="2"/>
  <c r="P7455" i="2"/>
  <c r="Q7455" i="2"/>
  <c r="O7455" i="2"/>
  <c r="N7455" i="2"/>
  <c r="T7455" i="2"/>
  <c r="U7455" i="2"/>
  <c r="AB7454" i="2"/>
  <c r="W7455" i="2" l="1"/>
  <c r="B7457" i="2"/>
  <c r="S7456" i="2"/>
  <c r="R7456" i="2"/>
  <c r="P7456" i="2"/>
  <c r="Q7456" i="2"/>
  <c r="N7456" i="2"/>
  <c r="O7456" i="2"/>
  <c r="T7456" i="2"/>
  <c r="U7456" i="2"/>
  <c r="Z7454" i="2"/>
  <c r="AA7455" i="2" s="1"/>
  <c r="AB7455" i="2" s="1"/>
  <c r="X7454" i="2"/>
  <c r="B7458" i="2" l="1"/>
  <c r="R7457" i="2"/>
  <c r="S7457" i="2"/>
  <c r="Q7457" i="2"/>
  <c r="P7457" i="2"/>
  <c r="N7457" i="2"/>
  <c r="O7457" i="2"/>
  <c r="T7457" i="2"/>
  <c r="U7457" i="2"/>
  <c r="W7456" i="2"/>
  <c r="Z7455" i="2"/>
  <c r="AA7456" i="2" s="1"/>
  <c r="X7455" i="2"/>
  <c r="AB7456" i="2" l="1"/>
  <c r="W7457" i="2"/>
  <c r="Z7456" i="2"/>
  <c r="AA7457" i="2" s="1"/>
  <c r="AB7457" i="2" s="1"/>
  <c r="X7456" i="2"/>
  <c r="B7459" i="2"/>
  <c r="R7458" i="2"/>
  <c r="S7458" i="2"/>
  <c r="P7458" i="2"/>
  <c r="Q7458" i="2"/>
  <c r="N7458" i="2"/>
  <c r="O7458" i="2"/>
  <c r="T7458" i="2"/>
  <c r="U7458" i="2"/>
  <c r="B7460" i="2" l="1"/>
  <c r="R7459" i="2"/>
  <c r="S7459" i="2"/>
  <c r="P7459" i="2"/>
  <c r="Q7459" i="2"/>
  <c r="O7459" i="2"/>
  <c r="N7459" i="2"/>
  <c r="T7459" i="2"/>
  <c r="U7459" i="2"/>
  <c r="W7458" i="2"/>
  <c r="Z7457" i="2"/>
  <c r="AA7458" i="2" s="1"/>
  <c r="X7457" i="2"/>
  <c r="AB7458" i="2" l="1"/>
  <c r="W7459" i="2"/>
  <c r="Z7459" i="2" s="1"/>
  <c r="AA7460" i="2" s="1"/>
  <c r="Z7458" i="2"/>
  <c r="AA7459" i="2" s="1"/>
  <c r="AB7459" i="2" s="1"/>
  <c r="X7458" i="2"/>
  <c r="B7461" i="2"/>
  <c r="S7460" i="2"/>
  <c r="R7460" i="2"/>
  <c r="P7460" i="2"/>
  <c r="Q7460" i="2"/>
  <c r="N7460" i="2"/>
  <c r="O7460" i="2"/>
  <c r="T7460" i="2"/>
  <c r="U7460" i="2"/>
  <c r="X7459" i="2" l="1"/>
  <c r="B7462" i="2"/>
  <c r="R7461" i="2"/>
  <c r="S7461" i="2"/>
  <c r="Q7461" i="2"/>
  <c r="P7461" i="2"/>
  <c r="N7461" i="2"/>
  <c r="O7461" i="2"/>
  <c r="T7461" i="2"/>
  <c r="U7461" i="2"/>
  <c r="W7460" i="2"/>
  <c r="AB7460" i="2" s="1"/>
  <c r="W7461" i="2" l="1"/>
  <c r="Z7460" i="2"/>
  <c r="AA7461" i="2" s="1"/>
  <c r="AB7461" i="2" s="1"/>
  <c r="X7460" i="2"/>
  <c r="B7463" i="2"/>
  <c r="R7462" i="2"/>
  <c r="S7462" i="2"/>
  <c r="P7462" i="2"/>
  <c r="Q7462" i="2"/>
  <c r="N7462" i="2"/>
  <c r="O7462" i="2"/>
  <c r="T7462" i="2"/>
  <c r="U7462" i="2"/>
  <c r="B7464" i="2" l="1"/>
  <c r="R7463" i="2"/>
  <c r="S7463" i="2"/>
  <c r="P7463" i="2"/>
  <c r="Q7463" i="2"/>
  <c r="O7463" i="2"/>
  <c r="N7463" i="2"/>
  <c r="T7463" i="2"/>
  <c r="U7463" i="2"/>
  <c r="W7462" i="2"/>
  <c r="Z7461" i="2"/>
  <c r="AA7462" i="2" s="1"/>
  <c r="AB7462" i="2" s="1"/>
  <c r="X7461" i="2"/>
  <c r="W7463" i="2" l="1"/>
  <c r="Z7462" i="2"/>
  <c r="AA7463" i="2" s="1"/>
  <c r="AB7463" i="2" s="1"/>
  <c r="X7462" i="2"/>
  <c r="B7465" i="2"/>
  <c r="S7464" i="2"/>
  <c r="R7464" i="2"/>
  <c r="P7464" i="2"/>
  <c r="Q7464" i="2"/>
  <c r="N7464" i="2"/>
  <c r="O7464" i="2"/>
  <c r="T7464" i="2"/>
  <c r="U7464" i="2"/>
  <c r="B7466" i="2" l="1"/>
  <c r="R7465" i="2"/>
  <c r="S7465" i="2"/>
  <c r="Q7465" i="2"/>
  <c r="P7465" i="2"/>
  <c r="N7465" i="2"/>
  <c r="O7465" i="2"/>
  <c r="T7465" i="2"/>
  <c r="U7465" i="2"/>
  <c r="W7464" i="2"/>
  <c r="Z7463" i="2"/>
  <c r="AA7464" i="2" s="1"/>
  <c r="X7463" i="2"/>
  <c r="AB7464" i="2" l="1"/>
  <c r="W7465" i="2"/>
  <c r="Z7464" i="2"/>
  <c r="AA7465" i="2" s="1"/>
  <c r="AB7465" i="2" s="1"/>
  <c r="X7464" i="2"/>
  <c r="B7467" i="2"/>
  <c r="R7466" i="2"/>
  <c r="S7466" i="2"/>
  <c r="P7466" i="2"/>
  <c r="Q7466" i="2"/>
  <c r="N7466" i="2"/>
  <c r="O7466" i="2"/>
  <c r="T7466" i="2"/>
  <c r="U7466" i="2"/>
  <c r="B7468" i="2" l="1"/>
  <c r="R7467" i="2"/>
  <c r="S7467" i="2"/>
  <c r="P7467" i="2"/>
  <c r="Q7467" i="2"/>
  <c r="O7467" i="2"/>
  <c r="N7467" i="2"/>
  <c r="T7467" i="2"/>
  <c r="U7467" i="2"/>
  <c r="W7466" i="2"/>
  <c r="Z7465" i="2"/>
  <c r="AA7466" i="2" s="1"/>
  <c r="X7465" i="2"/>
  <c r="AB7466" i="2" l="1"/>
  <c r="W7467" i="2"/>
  <c r="Z7466" i="2"/>
  <c r="AA7467" i="2" s="1"/>
  <c r="X7466" i="2"/>
  <c r="B7469" i="2"/>
  <c r="S7468" i="2"/>
  <c r="R7468" i="2"/>
  <c r="P7468" i="2"/>
  <c r="Q7468" i="2"/>
  <c r="N7468" i="2"/>
  <c r="O7468" i="2"/>
  <c r="T7468" i="2"/>
  <c r="U7468" i="2"/>
  <c r="AB7467" i="2" l="1"/>
  <c r="B7470" i="2"/>
  <c r="R7469" i="2"/>
  <c r="S7469" i="2"/>
  <c r="Q7469" i="2"/>
  <c r="P7469" i="2"/>
  <c r="N7469" i="2"/>
  <c r="O7469" i="2"/>
  <c r="T7469" i="2"/>
  <c r="U7469" i="2"/>
  <c r="W7468" i="2"/>
  <c r="Z7467" i="2"/>
  <c r="AA7468" i="2" s="1"/>
  <c r="X7467" i="2"/>
  <c r="AB7468" i="2" l="1"/>
  <c r="W7469" i="2"/>
  <c r="Z7468" i="2"/>
  <c r="AA7469" i="2" s="1"/>
  <c r="AB7469" i="2" s="1"/>
  <c r="X7468" i="2"/>
  <c r="B7471" i="2"/>
  <c r="R7470" i="2"/>
  <c r="S7470" i="2"/>
  <c r="P7470" i="2"/>
  <c r="Q7470" i="2"/>
  <c r="N7470" i="2"/>
  <c r="O7470" i="2"/>
  <c r="T7470" i="2"/>
  <c r="U7470" i="2"/>
  <c r="B7472" i="2" l="1"/>
  <c r="R7471" i="2"/>
  <c r="S7471" i="2"/>
  <c r="P7471" i="2"/>
  <c r="Q7471" i="2"/>
  <c r="O7471" i="2"/>
  <c r="N7471" i="2"/>
  <c r="T7471" i="2"/>
  <c r="U7471" i="2"/>
  <c r="W7470" i="2"/>
  <c r="Z7469" i="2"/>
  <c r="AA7470" i="2" s="1"/>
  <c r="AB7470" i="2" s="1"/>
  <c r="X7469" i="2"/>
  <c r="W7471" i="2" l="1"/>
  <c r="Z7470" i="2"/>
  <c r="AA7471" i="2" s="1"/>
  <c r="AB7471" i="2" s="1"/>
  <c r="X7470" i="2"/>
  <c r="B7473" i="2"/>
  <c r="S7472" i="2"/>
  <c r="R7472" i="2"/>
  <c r="P7472" i="2"/>
  <c r="Q7472" i="2"/>
  <c r="N7472" i="2"/>
  <c r="O7472" i="2"/>
  <c r="T7472" i="2"/>
  <c r="U7472" i="2"/>
  <c r="B7474" i="2" l="1"/>
  <c r="R7473" i="2"/>
  <c r="S7473" i="2"/>
  <c r="Q7473" i="2"/>
  <c r="P7473" i="2"/>
  <c r="N7473" i="2"/>
  <c r="O7473" i="2"/>
  <c r="T7473" i="2"/>
  <c r="U7473" i="2"/>
  <c r="W7472" i="2"/>
  <c r="Z7471" i="2"/>
  <c r="AA7472" i="2" s="1"/>
  <c r="X7471" i="2"/>
  <c r="AB7472" i="2" l="1"/>
  <c r="W7473" i="2"/>
  <c r="Z7472" i="2"/>
  <c r="AA7473" i="2" s="1"/>
  <c r="X7472" i="2"/>
  <c r="B7475" i="2"/>
  <c r="R7474" i="2"/>
  <c r="S7474" i="2"/>
  <c r="P7474" i="2"/>
  <c r="Q7474" i="2"/>
  <c r="N7474" i="2"/>
  <c r="O7474" i="2"/>
  <c r="U7474" i="2"/>
  <c r="T7474" i="2"/>
  <c r="AB7473" i="2" l="1"/>
  <c r="B7476" i="2"/>
  <c r="R7475" i="2"/>
  <c r="S7475" i="2"/>
  <c r="P7475" i="2"/>
  <c r="Q7475" i="2"/>
  <c r="O7475" i="2"/>
  <c r="N7475" i="2"/>
  <c r="T7475" i="2"/>
  <c r="U7475" i="2"/>
  <c r="W7474" i="2"/>
  <c r="Z7473" i="2"/>
  <c r="AA7474" i="2" s="1"/>
  <c r="X7473" i="2"/>
  <c r="AB7474" i="2" l="1"/>
  <c r="W7475" i="2"/>
  <c r="Z7474" i="2"/>
  <c r="AA7475" i="2" s="1"/>
  <c r="X7474" i="2"/>
  <c r="B7477" i="2"/>
  <c r="S7476" i="2"/>
  <c r="R7476" i="2"/>
  <c r="P7476" i="2"/>
  <c r="Q7476" i="2"/>
  <c r="N7476" i="2"/>
  <c r="O7476" i="2"/>
  <c r="T7476" i="2"/>
  <c r="U7476" i="2"/>
  <c r="AB7475" i="2" l="1"/>
  <c r="B7478" i="2"/>
  <c r="R7477" i="2"/>
  <c r="S7477" i="2"/>
  <c r="Q7477" i="2"/>
  <c r="P7477" i="2"/>
  <c r="N7477" i="2"/>
  <c r="O7477" i="2"/>
  <c r="T7477" i="2"/>
  <c r="U7477" i="2"/>
  <c r="W7476" i="2"/>
  <c r="Z7475" i="2"/>
  <c r="AA7476" i="2" s="1"/>
  <c r="X7475" i="2"/>
  <c r="AB7476" i="2" l="1"/>
  <c r="W7477" i="2"/>
  <c r="Z7476" i="2"/>
  <c r="AA7477" i="2" s="1"/>
  <c r="X7476" i="2"/>
  <c r="B7479" i="2"/>
  <c r="R7478" i="2"/>
  <c r="S7478" i="2"/>
  <c r="P7478" i="2"/>
  <c r="Q7478" i="2"/>
  <c r="N7478" i="2"/>
  <c r="O7478" i="2"/>
  <c r="T7478" i="2"/>
  <c r="U7478" i="2"/>
  <c r="AB7477" i="2" l="1"/>
  <c r="B7480" i="2"/>
  <c r="R7479" i="2"/>
  <c r="S7479" i="2"/>
  <c r="P7479" i="2"/>
  <c r="Q7479" i="2"/>
  <c r="O7479" i="2"/>
  <c r="N7479" i="2"/>
  <c r="T7479" i="2"/>
  <c r="U7479" i="2"/>
  <c r="W7478" i="2"/>
  <c r="Z7477" i="2"/>
  <c r="AA7478" i="2" s="1"/>
  <c r="X7477" i="2"/>
  <c r="AB7478" i="2" l="1"/>
  <c r="W7479" i="2"/>
  <c r="Z7478" i="2"/>
  <c r="AA7479" i="2" s="1"/>
  <c r="X7478" i="2"/>
  <c r="B7481" i="2"/>
  <c r="S7480" i="2"/>
  <c r="R7480" i="2"/>
  <c r="P7480" i="2"/>
  <c r="Q7480" i="2"/>
  <c r="N7480" i="2"/>
  <c r="O7480" i="2"/>
  <c r="T7480" i="2"/>
  <c r="U7480" i="2"/>
  <c r="AB7479" i="2" l="1"/>
  <c r="B7482" i="2"/>
  <c r="R7481" i="2"/>
  <c r="S7481" i="2"/>
  <c r="Q7481" i="2"/>
  <c r="P7481" i="2"/>
  <c r="N7481" i="2"/>
  <c r="O7481" i="2"/>
  <c r="T7481" i="2"/>
  <c r="U7481" i="2"/>
  <c r="W7480" i="2"/>
  <c r="Z7479" i="2"/>
  <c r="AA7480" i="2" s="1"/>
  <c r="X7479" i="2"/>
  <c r="AB7480" i="2" l="1"/>
  <c r="W7481" i="2"/>
  <c r="Z7480" i="2"/>
  <c r="AA7481" i="2" s="1"/>
  <c r="AB7481" i="2" s="1"/>
  <c r="X7480" i="2"/>
  <c r="B7483" i="2"/>
  <c r="R7482" i="2"/>
  <c r="S7482" i="2"/>
  <c r="P7482" i="2"/>
  <c r="Q7482" i="2"/>
  <c r="N7482" i="2"/>
  <c r="O7482" i="2"/>
  <c r="U7482" i="2"/>
  <c r="T7482" i="2"/>
  <c r="B7484" i="2" l="1"/>
  <c r="R7483" i="2"/>
  <c r="S7483" i="2"/>
  <c r="P7483" i="2"/>
  <c r="Q7483" i="2"/>
  <c r="O7483" i="2"/>
  <c r="N7483" i="2"/>
  <c r="T7483" i="2"/>
  <c r="U7483" i="2"/>
  <c r="W7482" i="2"/>
  <c r="Z7481" i="2"/>
  <c r="AA7482" i="2" s="1"/>
  <c r="X7481" i="2"/>
  <c r="AB7482" i="2" l="1"/>
  <c r="W7483" i="2"/>
  <c r="Z7482" i="2"/>
  <c r="AA7483" i="2" s="1"/>
  <c r="AB7483" i="2" s="1"/>
  <c r="X7482" i="2"/>
  <c r="B7485" i="2"/>
  <c r="S7484" i="2"/>
  <c r="R7484" i="2"/>
  <c r="P7484" i="2"/>
  <c r="Q7484" i="2"/>
  <c r="N7484" i="2"/>
  <c r="O7484" i="2"/>
  <c r="T7484" i="2"/>
  <c r="U7484" i="2"/>
  <c r="B7486" i="2" l="1"/>
  <c r="R7485" i="2"/>
  <c r="S7485" i="2"/>
  <c r="Q7485" i="2"/>
  <c r="P7485" i="2"/>
  <c r="N7485" i="2"/>
  <c r="O7485" i="2"/>
  <c r="T7485" i="2"/>
  <c r="U7485" i="2"/>
  <c r="W7484" i="2"/>
  <c r="Z7483" i="2"/>
  <c r="AA7484" i="2" s="1"/>
  <c r="AB7484" i="2" s="1"/>
  <c r="X7483" i="2"/>
  <c r="W7485" i="2" l="1"/>
  <c r="Z7484" i="2"/>
  <c r="AA7485" i="2" s="1"/>
  <c r="AB7485" i="2" s="1"/>
  <c r="X7484" i="2"/>
  <c r="B7487" i="2"/>
  <c r="R7486" i="2"/>
  <c r="S7486" i="2"/>
  <c r="P7486" i="2"/>
  <c r="Q7486" i="2"/>
  <c r="N7486" i="2"/>
  <c r="O7486" i="2"/>
  <c r="T7486" i="2"/>
  <c r="U7486" i="2"/>
  <c r="B7488" i="2" l="1"/>
  <c r="R7487" i="2"/>
  <c r="S7487" i="2"/>
  <c r="P7487" i="2"/>
  <c r="Q7487" i="2"/>
  <c r="O7487" i="2"/>
  <c r="N7487" i="2"/>
  <c r="T7487" i="2"/>
  <c r="U7487" i="2"/>
  <c r="W7486" i="2"/>
  <c r="Z7485" i="2"/>
  <c r="AA7486" i="2" s="1"/>
  <c r="AB7486" i="2" s="1"/>
  <c r="X7485" i="2"/>
  <c r="W7487" i="2" l="1"/>
  <c r="Z7487" i="2"/>
  <c r="AA7488" i="2" s="1"/>
  <c r="X7487" i="2"/>
  <c r="Z7486" i="2"/>
  <c r="AA7487" i="2" s="1"/>
  <c r="AB7487" i="2" s="1"/>
  <c r="X7486" i="2"/>
  <c r="B7489" i="2"/>
  <c r="S7488" i="2"/>
  <c r="R7488" i="2"/>
  <c r="P7488" i="2"/>
  <c r="Q7488" i="2"/>
  <c r="N7488" i="2"/>
  <c r="O7488" i="2"/>
  <c r="T7488" i="2"/>
  <c r="U7488" i="2"/>
  <c r="B7490" i="2" l="1"/>
  <c r="R7489" i="2"/>
  <c r="S7489" i="2"/>
  <c r="Q7489" i="2"/>
  <c r="P7489" i="2"/>
  <c r="N7489" i="2"/>
  <c r="O7489" i="2"/>
  <c r="T7489" i="2"/>
  <c r="U7489" i="2"/>
  <c r="W7488" i="2"/>
  <c r="AB7488" i="2" s="1"/>
  <c r="W7489" i="2" l="1"/>
  <c r="Z7488" i="2"/>
  <c r="AA7489" i="2" s="1"/>
  <c r="AB7489" i="2" s="1"/>
  <c r="X7488" i="2"/>
  <c r="B7491" i="2"/>
  <c r="R7490" i="2"/>
  <c r="S7490" i="2"/>
  <c r="P7490" i="2"/>
  <c r="Q7490" i="2"/>
  <c r="N7490" i="2"/>
  <c r="O7490" i="2"/>
  <c r="T7490" i="2"/>
  <c r="U7490" i="2"/>
  <c r="B7492" i="2" l="1"/>
  <c r="R7491" i="2"/>
  <c r="S7491" i="2"/>
  <c r="P7491" i="2"/>
  <c r="Q7491" i="2"/>
  <c r="O7491" i="2"/>
  <c r="N7491" i="2"/>
  <c r="T7491" i="2"/>
  <c r="U7491" i="2"/>
  <c r="W7490" i="2"/>
  <c r="Z7489" i="2"/>
  <c r="AA7490" i="2" s="1"/>
  <c r="X7489" i="2"/>
  <c r="AB7490" i="2" l="1"/>
  <c r="W7491" i="2"/>
  <c r="Z7490" i="2"/>
  <c r="AA7491" i="2" s="1"/>
  <c r="X7490" i="2"/>
  <c r="B7493" i="2"/>
  <c r="S7492" i="2"/>
  <c r="R7492" i="2"/>
  <c r="P7492" i="2"/>
  <c r="Q7492" i="2"/>
  <c r="N7492" i="2"/>
  <c r="O7492" i="2"/>
  <c r="T7492" i="2"/>
  <c r="U7492" i="2"/>
  <c r="AB7491" i="2" l="1"/>
  <c r="B7494" i="2"/>
  <c r="R7493" i="2"/>
  <c r="S7493" i="2"/>
  <c r="Q7493" i="2"/>
  <c r="P7493" i="2"/>
  <c r="N7493" i="2"/>
  <c r="O7493" i="2"/>
  <c r="T7493" i="2"/>
  <c r="U7493" i="2"/>
  <c r="W7492" i="2"/>
  <c r="Z7491" i="2"/>
  <c r="AA7492" i="2" s="1"/>
  <c r="X7491" i="2"/>
  <c r="AB7492" i="2" l="1"/>
  <c r="W7493" i="2"/>
  <c r="Z7492" i="2"/>
  <c r="AA7493" i="2" s="1"/>
  <c r="AB7493" i="2" s="1"/>
  <c r="X7492" i="2"/>
  <c r="B7495" i="2"/>
  <c r="R7494" i="2"/>
  <c r="S7494" i="2"/>
  <c r="P7494" i="2"/>
  <c r="Q7494" i="2"/>
  <c r="N7494" i="2"/>
  <c r="O7494" i="2"/>
  <c r="T7494" i="2"/>
  <c r="U7494" i="2"/>
  <c r="B7496" i="2" l="1"/>
  <c r="R7495" i="2"/>
  <c r="S7495" i="2"/>
  <c r="P7495" i="2"/>
  <c r="Q7495" i="2"/>
  <c r="O7495" i="2"/>
  <c r="N7495" i="2"/>
  <c r="T7495" i="2"/>
  <c r="U7495" i="2"/>
  <c r="W7494" i="2"/>
  <c r="Z7493" i="2"/>
  <c r="AA7494" i="2" s="1"/>
  <c r="X7493" i="2"/>
  <c r="AB7494" i="2" l="1"/>
  <c r="W7495" i="2"/>
  <c r="Z7494" i="2"/>
  <c r="AA7495" i="2" s="1"/>
  <c r="X7494" i="2"/>
  <c r="B7497" i="2"/>
  <c r="S7496" i="2"/>
  <c r="R7496" i="2"/>
  <c r="P7496" i="2"/>
  <c r="Q7496" i="2"/>
  <c r="N7496" i="2"/>
  <c r="O7496" i="2"/>
  <c r="T7496" i="2"/>
  <c r="U7496" i="2"/>
  <c r="AB7495" i="2" l="1"/>
  <c r="B7498" i="2"/>
  <c r="R7497" i="2"/>
  <c r="S7497" i="2"/>
  <c r="Q7497" i="2"/>
  <c r="P7497" i="2"/>
  <c r="N7497" i="2"/>
  <c r="O7497" i="2"/>
  <c r="T7497" i="2"/>
  <c r="U7497" i="2"/>
  <c r="W7496" i="2"/>
  <c r="Z7495" i="2"/>
  <c r="AA7496" i="2" s="1"/>
  <c r="AB7496" i="2" s="1"/>
  <c r="X7495" i="2"/>
  <c r="W7497" i="2" l="1"/>
  <c r="Z7496" i="2"/>
  <c r="AA7497" i="2" s="1"/>
  <c r="AB7497" i="2" s="1"/>
  <c r="X7496" i="2"/>
  <c r="B7499" i="2"/>
  <c r="R7498" i="2"/>
  <c r="S7498" i="2"/>
  <c r="P7498" i="2"/>
  <c r="Q7498" i="2"/>
  <c r="N7498" i="2"/>
  <c r="O7498" i="2"/>
  <c r="T7498" i="2"/>
  <c r="U7498" i="2"/>
  <c r="B7500" i="2" l="1"/>
  <c r="R7499" i="2"/>
  <c r="S7499" i="2"/>
  <c r="P7499" i="2"/>
  <c r="Q7499" i="2"/>
  <c r="O7499" i="2"/>
  <c r="N7499" i="2"/>
  <c r="T7499" i="2"/>
  <c r="U7499" i="2"/>
  <c r="W7498" i="2"/>
  <c r="Z7497" i="2"/>
  <c r="AA7498" i="2" s="1"/>
  <c r="X7497" i="2"/>
  <c r="W7499" i="2" l="1"/>
  <c r="Z7499" i="2" s="1"/>
  <c r="AA7500" i="2" s="1"/>
  <c r="AB7498" i="2"/>
  <c r="X7499" i="2"/>
  <c r="Z7498" i="2"/>
  <c r="AA7499" i="2" s="1"/>
  <c r="AB7499" i="2" s="1"/>
  <c r="X7498" i="2"/>
  <c r="B7501" i="2"/>
  <c r="S7500" i="2"/>
  <c r="R7500" i="2"/>
  <c r="P7500" i="2"/>
  <c r="Q7500" i="2"/>
  <c r="N7500" i="2"/>
  <c r="O7500" i="2"/>
  <c r="T7500" i="2"/>
  <c r="U7500" i="2"/>
  <c r="B7502" i="2" l="1"/>
  <c r="R7501" i="2"/>
  <c r="S7501" i="2"/>
  <c r="Q7501" i="2"/>
  <c r="P7501" i="2"/>
  <c r="N7501" i="2"/>
  <c r="O7501" i="2"/>
  <c r="T7501" i="2"/>
  <c r="U7501" i="2"/>
  <c r="W7500" i="2"/>
  <c r="AB7500" i="2" s="1"/>
  <c r="W7501" i="2" l="1"/>
  <c r="Z7500" i="2"/>
  <c r="AA7501" i="2" s="1"/>
  <c r="AB7501" i="2" s="1"/>
  <c r="X7500" i="2"/>
  <c r="B7503" i="2"/>
  <c r="R7502" i="2"/>
  <c r="S7502" i="2"/>
  <c r="P7502" i="2"/>
  <c r="Q7502" i="2"/>
  <c r="N7502" i="2"/>
  <c r="O7502" i="2"/>
  <c r="T7502" i="2"/>
  <c r="U7502" i="2"/>
  <c r="B7504" i="2" l="1"/>
  <c r="R7503" i="2"/>
  <c r="S7503" i="2"/>
  <c r="P7503" i="2"/>
  <c r="Q7503" i="2"/>
  <c r="O7503" i="2"/>
  <c r="N7503" i="2"/>
  <c r="T7503" i="2"/>
  <c r="U7503" i="2"/>
  <c r="W7502" i="2"/>
  <c r="Z7501" i="2"/>
  <c r="AA7502" i="2" s="1"/>
  <c r="X7501" i="2"/>
  <c r="AB7502" i="2" l="1"/>
  <c r="W7503" i="2"/>
  <c r="Z7502" i="2"/>
  <c r="AA7503" i="2" s="1"/>
  <c r="X7502" i="2"/>
  <c r="B7505" i="2"/>
  <c r="S7504" i="2"/>
  <c r="R7504" i="2"/>
  <c r="P7504" i="2"/>
  <c r="Q7504" i="2"/>
  <c r="N7504" i="2"/>
  <c r="O7504" i="2"/>
  <c r="T7504" i="2"/>
  <c r="U7504" i="2"/>
  <c r="AB7503" i="2" l="1"/>
  <c r="B7506" i="2"/>
  <c r="R7505" i="2"/>
  <c r="S7505" i="2"/>
  <c r="Q7505" i="2"/>
  <c r="P7505" i="2"/>
  <c r="N7505" i="2"/>
  <c r="O7505" i="2"/>
  <c r="T7505" i="2"/>
  <c r="U7505" i="2"/>
  <c r="W7504" i="2"/>
  <c r="Z7503" i="2"/>
  <c r="AA7504" i="2" s="1"/>
  <c r="X7503" i="2"/>
  <c r="AB7504" i="2" l="1"/>
  <c r="W7505" i="2"/>
  <c r="Z7504" i="2"/>
  <c r="AA7505" i="2" s="1"/>
  <c r="X7504" i="2"/>
  <c r="B7507" i="2"/>
  <c r="R7506" i="2"/>
  <c r="S7506" i="2"/>
  <c r="P7506" i="2"/>
  <c r="Q7506" i="2"/>
  <c r="N7506" i="2"/>
  <c r="O7506" i="2"/>
  <c r="U7506" i="2"/>
  <c r="T7506" i="2"/>
  <c r="AB7505" i="2" l="1"/>
  <c r="B7508" i="2"/>
  <c r="R7507" i="2"/>
  <c r="S7507" i="2"/>
  <c r="P7507" i="2"/>
  <c r="Q7507" i="2"/>
  <c r="O7507" i="2"/>
  <c r="N7507" i="2"/>
  <c r="T7507" i="2"/>
  <c r="U7507" i="2"/>
  <c r="W7506" i="2"/>
  <c r="Z7505" i="2"/>
  <c r="AA7506" i="2" s="1"/>
  <c r="AB7506" i="2" s="1"/>
  <c r="X7505" i="2"/>
  <c r="W7507" i="2" l="1"/>
  <c r="Z7506" i="2"/>
  <c r="AA7507" i="2" s="1"/>
  <c r="AB7507" i="2" s="1"/>
  <c r="X7506" i="2"/>
  <c r="B7509" i="2"/>
  <c r="S7508" i="2"/>
  <c r="R7508" i="2"/>
  <c r="P7508" i="2"/>
  <c r="Q7508" i="2"/>
  <c r="N7508" i="2"/>
  <c r="O7508" i="2"/>
  <c r="T7508" i="2"/>
  <c r="U7508" i="2"/>
  <c r="B7510" i="2" l="1"/>
  <c r="R7509" i="2"/>
  <c r="S7509" i="2"/>
  <c r="Q7509" i="2"/>
  <c r="P7509" i="2"/>
  <c r="N7509" i="2"/>
  <c r="O7509" i="2"/>
  <c r="T7509" i="2"/>
  <c r="U7509" i="2"/>
  <c r="W7508" i="2"/>
  <c r="Z7507" i="2"/>
  <c r="AA7508" i="2" s="1"/>
  <c r="AB7508" i="2" s="1"/>
  <c r="X7507" i="2"/>
  <c r="W7509" i="2" l="1"/>
  <c r="Z7508" i="2"/>
  <c r="AA7509" i="2" s="1"/>
  <c r="AB7509" i="2" s="1"/>
  <c r="X7508" i="2"/>
  <c r="B7511" i="2"/>
  <c r="R7510" i="2"/>
  <c r="S7510" i="2"/>
  <c r="P7510" i="2"/>
  <c r="Q7510" i="2"/>
  <c r="N7510" i="2"/>
  <c r="O7510" i="2"/>
  <c r="T7510" i="2"/>
  <c r="U7510" i="2"/>
  <c r="B7512" i="2" l="1"/>
  <c r="R7511" i="2"/>
  <c r="S7511" i="2"/>
  <c r="P7511" i="2"/>
  <c r="Q7511" i="2"/>
  <c r="O7511" i="2"/>
  <c r="N7511" i="2"/>
  <c r="T7511" i="2"/>
  <c r="U7511" i="2"/>
  <c r="W7510" i="2"/>
  <c r="Z7509" i="2"/>
  <c r="AA7510" i="2" s="1"/>
  <c r="AB7510" i="2" s="1"/>
  <c r="X7509" i="2"/>
  <c r="W7511" i="2" l="1"/>
  <c r="Z7510" i="2"/>
  <c r="AA7511" i="2" s="1"/>
  <c r="AB7511" i="2" s="1"/>
  <c r="X7510" i="2"/>
  <c r="B7513" i="2"/>
  <c r="S7512" i="2"/>
  <c r="R7512" i="2"/>
  <c r="P7512" i="2"/>
  <c r="Q7512" i="2"/>
  <c r="N7512" i="2"/>
  <c r="O7512" i="2"/>
  <c r="T7512" i="2"/>
  <c r="U7512" i="2"/>
  <c r="B7514" i="2" l="1"/>
  <c r="R7513" i="2"/>
  <c r="S7513" i="2"/>
  <c r="Q7513" i="2"/>
  <c r="P7513" i="2"/>
  <c r="N7513" i="2"/>
  <c r="O7513" i="2"/>
  <c r="T7513" i="2"/>
  <c r="U7513" i="2"/>
  <c r="W7512" i="2"/>
  <c r="Z7511" i="2"/>
  <c r="AA7512" i="2" s="1"/>
  <c r="X7511" i="2"/>
  <c r="AB7512" i="2" l="1"/>
  <c r="W7513" i="2"/>
  <c r="Z7512" i="2"/>
  <c r="AA7513" i="2" s="1"/>
  <c r="AB7513" i="2" s="1"/>
  <c r="X7512" i="2"/>
  <c r="B7515" i="2"/>
  <c r="R7514" i="2"/>
  <c r="S7514" i="2"/>
  <c r="P7514" i="2"/>
  <c r="Q7514" i="2"/>
  <c r="N7514" i="2"/>
  <c r="O7514" i="2"/>
  <c r="U7514" i="2"/>
  <c r="T7514" i="2"/>
  <c r="B7516" i="2" l="1"/>
  <c r="R7515" i="2"/>
  <c r="S7515" i="2"/>
  <c r="P7515" i="2"/>
  <c r="Q7515" i="2"/>
  <c r="O7515" i="2"/>
  <c r="N7515" i="2"/>
  <c r="T7515" i="2"/>
  <c r="U7515" i="2"/>
  <c r="W7514" i="2"/>
  <c r="Z7513" i="2"/>
  <c r="AA7514" i="2" s="1"/>
  <c r="X7513" i="2"/>
  <c r="AB7514" i="2" l="1"/>
  <c r="W7515" i="2"/>
  <c r="Z7514" i="2"/>
  <c r="AA7515" i="2" s="1"/>
  <c r="AB7515" i="2" s="1"/>
  <c r="X7514" i="2"/>
  <c r="B7517" i="2"/>
  <c r="S7516" i="2"/>
  <c r="R7516" i="2"/>
  <c r="P7516" i="2"/>
  <c r="Q7516" i="2"/>
  <c r="N7516" i="2"/>
  <c r="O7516" i="2"/>
  <c r="T7516" i="2"/>
  <c r="U7516" i="2"/>
  <c r="B7518" i="2" l="1"/>
  <c r="R7517" i="2"/>
  <c r="S7517" i="2"/>
  <c r="Q7517" i="2"/>
  <c r="P7517" i="2"/>
  <c r="N7517" i="2"/>
  <c r="O7517" i="2"/>
  <c r="T7517" i="2"/>
  <c r="U7517" i="2"/>
  <c r="W7516" i="2"/>
  <c r="Z7515" i="2"/>
  <c r="AA7516" i="2" s="1"/>
  <c r="AB7516" i="2" s="1"/>
  <c r="X7515" i="2"/>
  <c r="W7517" i="2" l="1"/>
  <c r="Z7516" i="2"/>
  <c r="AA7517" i="2" s="1"/>
  <c r="AB7517" i="2" s="1"/>
  <c r="X7516" i="2"/>
  <c r="B7519" i="2"/>
  <c r="R7518" i="2"/>
  <c r="S7518" i="2"/>
  <c r="P7518" i="2"/>
  <c r="Q7518" i="2"/>
  <c r="N7518" i="2"/>
  <c r="O7518" i="2"/>
  <c r="T7518" i="2"/>
  <c r="U7518" i="2"/>
  <c r="B7520" i="2" l="1"/>
  <c r="R7519" i="2"/>
  <c r="S7519" i="2"/>
  <c r="P7519" i="2"/>
  <c r="Q7519" i="2"/>
  <c r="O7519" i="2"/>
  <c r="N7519" i="2"/>
  <c r="T7519" i="2"/>
  <c r="U7519" i="2"/>
  <c r="W7518" i="2"/>
  <c r="Z7517" i="2"/>
  <c r="AA7518" i="2" s="1"/>
  <c r="X7517" i="2"/>
  <c r="AB7518" i="2" l="1"/>
  <c r="W7519" i="2"/>
  <c r="Z7518" i="2"/>
  <c r="AA7519" i="2" s="1"/>
  <c r="X7518" i="2"/>
  <c r="B7521" i="2"/>
  <c r="S7520" i="2"/>
  <c r="R7520" i="2"/>
  <c r="P7520" i="2"/>
  <c r="Q7520" i="2"/>
  <c r="N7520" i="2"/>
  <c r="O7520" i="2"/>
  <c r="T7520" i="2"/>
  <c r="U7520" i="2"/>
  <c r="AB7519" i="2" l="1"/>
  <c r="B7522" i="2"/>
  <c r="R7521" i="2"/>
  <c r="S7521" i="2"/>
  <c r="Q7521" i="2"/>
  <c r="P7521" i="2"/>
  <c r="N7521" i="2"/>
  <c r="O7521" i="2"/>
  <c r="T7521" i="2"/>
  <c r="U7521" i="2"/>
  <c r="W7520" i="2"/>
  <c r="Z7519" i="2"/>
  <c r="AA7520" i="2" s="1"/>
  <c r="X7519" i="2"/>
  <c r="AB7520" i="2" l="1"/>
  <c r="W7521" i="2"/>
  <c r="Z7520" i="2"/>
  <c r="AA7521" i="2" s="1"/>
  <c r="AB7521" i="2" s="1"/>
  <c r="X7520" i="2"/>
  <c r="B7523" i="2"/>
  <c r="R7522" i="2"/>
  <c r="S7522" i="2"/>
  <c r="P7522" i="2"/>
  <c r="Q7522" i="2"/>
  <c r="N7522" i="2"/>
  <c r="O7522" i="2"/>
  <c r="T7522" i="2"/>
  <c r="U7522" i="2"/>
  <c r="B7524" i="2" l="1"/>
  <c r="R7523" i="2"/>
  <c r="S7523" i="2"/>
  <c r="P7523" i="2"/>
  <c r="Q7523" i="2"/>
  <c r="O7523" i="2"/>
  <c r="N7523" i="2"/>
  <c r="T7523" i="2"/>
  <c r="U7523" i="2"/>
  <c r="W7522" i="2"/>
  <c r="Z7521" i="2"/>
  <c r="AA7522" i="2" s="1"/>
  <c r="AB7522" i="2" s="1"/>
  <c r="X7521" i="2"/>
  <c r="W7523" i="2" l="1"/>
  <c r="Z7523" i="2"/>
  <c r="AA7524" i="2" s="1"/>
  <c r="X7523" i="2"/>
  <c r="Z7522" i="2"/>
  <c r="AA7523" i="2" s="1"/>
  <c r="AB7523" i="2" s="1"/>
  <c r="X7522" i="2"/>
  <c r="B7525" i="2"/>
  <c r="S7524" i="2"/>
  <c r="R7524" i="2"/>
  <c r="P7524" i="2"/>
  <c r="Q7524" i="2"/>
  <c r="N7524" i="2"/>
  <c r="O7524" i="2"/>
  <c r="T7524" i="2"/>
  <c r="U7524" i="2"/>
  <c r="W7524" i="2" l="1"/>
  <c r="B7526" i="2"/>
  <c r="R7525" i="2"/>
  <c r="S7525" i="2"/>
  <c r="Q7525" i="2"/>
  <c r="P7525" i="2"/>
  <c r="N7525" i="2"/>
  <c r="O7525" i="2"/>
  <c r="T7525" i="2"/>
  <c r="U7525" i="2"/>
  <c r="AB7524" i="2"/>
  <c r="W7525" i="2" l="1"/>
  <c r="B7527" i="2"/>
  <c r="R7526" i="2"/>
  <c r="S7526" i="2"/>
  <c r="P7526" i="2"/>
  <c r="Q7526" i="2"/>
  <c r="N7526" i="2"/>
  <c r="O7526" i="2"/>
  <c r="T7526" i="2"/>
  <c r="U7526" i="2"/>
  <c r="Z7524" i="2"/>
  <c r="AA7525" i="2" s="1"/>
  <c r="AB7525" i="2" s="1"/>
  <c r="X7524" i="2"/>
  <c r="W7526" i="2" l="1"/>
  <c r="B7528" i="2"/>
  <c r="R7527" i="2"/>
  <c r="S7527" i="2"/>
  <c r="P7527" i="2"/>
  <c r="Q7527" i="2"/>
  <c r="O7527" i="2"/>
  <c r="N7527" i="2"/>
  <c r="T7527" i="2"/>
  <c r="U7527" i="2"/>
  <c r="Z7525" i="2"/>
  <c r="AA7526" i="2" s="1"/>
  <c r="AB7526" i="2" s="1"/>
  <c r="X7525" i="2"/>
  <c r="W7527" i="2" l="1"/>
  <c r="B7529" i="2"/>
  <c r="S7528" i="2"/>
  <c r="R7528" i="2"/>
  <c r="P7528" i="2"/>
  <c r="Q7528" i="2"/>
  <c r="N7528" i="2"/>
  <c r="O7528" i="2"/>
  <c r="T7528" i="2"/>
  <c r="U7528" i="2"/>
  <c r="Z7527" i="2"/>
  <c r="AA7528" i="2" s="1"/>
  <c r="X7527" i="2"/>
  <c r="Z7526" i="2"/>
  <c r="AA7527" i="2" s="1"/>
  <c r="AB7527" i="2" s="1"/>
  <c r="X7526" i="2"/>
  <c r="W7528" i="2" l="1"/>
  <c r="AB7528" i="2"/>
  <c r="B7530" i="2"/>
  <c r="R7529" i="2"/>
  <c r="S7529" i="2"/>
  <c r="Q7529" i="2"/>
  <c r="P7529" i="2"/>
  <c r="N7529" i="2"/>
  <c r="O7529" i="2"/>
  <c r="T7529" i="2"/>
  <c r="U7529" i="2"/>
  <c r="W7529" i="2" l="1"/>
  <c r="B7531" i="2"/>
  <c r="R7530" i="2"/>
  <c r="S7530" i="2"/>
  <c r="P7530" i="2"/>
  <c r="Q7530" i="2"/>
  <c r="N7530" i="2"/>
  <c r="O7530" i="2"/>
  <c r="T7530" i="2"/>
  <c r="U7530" i="2"/>
  <c r="Z7528" i="2"/>
  <c r="AA7529" i="2" s="1"/>
  <c r="AB7529" i="2" s="1"/>
  <c r="X7528" i="2"/>
  <c r="W7530" i="2" l="1"/>
  <c r="B7532" i="2"/>
  <c r="R7531" i="2"/>
  <c r="S7531" i="2"/>
  <c r="P7531" i="2"/>
  <c r="Q7531" i="2"/>
  <c r="O7531" i="2"/>
  <c r="N7531" i="2"/>
  <c r="T7531" i="2"/>
  <c r="U7531" i="2"/>
  <c r="Z7529" i="2"/>
  <c r="AA7530" i="2" s="1"/>
  <c r="AB7530" i="2" s="1"/>
  <c r="X7529" i="2"/>
  <c r="W7531" i="2" l="1"/>
  <c r="B7533" i="2"/>
  <c r="S7532" i="2"/>
  <c r="R7532" i="2"/>
  <c r="P7532" i="2"/>
  <c r="Q7532" i="2"/>
  <c r="N7532" i="2"/>
  <c r="O7532" i="2"/>
  <c r="T7532" i="2"/>
  <c r="U7532" i="2"/>
  <c r="Z7530" i="2"/>
  <c r="AA7531" i="2" s="1"/>
  <c r="AB7531" i="2" s="1"/>
  <c r="X7530" i="2"/>
  <c r="W7532" i="2" l="1"/>
  <c r="B7534" i="2"/>
  <c r="R7533" i="2"/>
  <c r="S7533" i="2"/>
  <c r="Q7533" i="2"/>
  <c r="P7533" i="2"/>
  <c r="N7533" i="2"/>
  <c r="O7533" i="2"/>
  <c r="T7533" i="2"/>
  <c r="U7533" i="2"/>
  <c r="Z7531" i="2"/>
  <c r="AA7532" i="2" s="1"/>
  <c r="AB7532" i="2" s="1"/>
  <c r="X7531" i="2"/>
  <c r="W7533" i="2" l="1"/>
  <c r="B7535" i="2"/>
  <c r="R7534" i="2"/>
  <c r="S7534" i="2"/>
  <c r="P7534" i="2"/>
  <c r="Q7534" i="2"/>
  <c r="N7534" i="2"/>
  <c r="O7534" i="2"/>
  <c r="T7534" i="2"/>
  <c r="U7534" i="2"/>
  <c r="Z7532" i="2"/>
  <c r="AA7533" i="2" s="1"/>
  <c r="AB7533" i="2" s="1"/>
  <c r="X7532" i="2"/>
  <c r="W7534" i="2" l="1"/>
  <c r="B7536" i="2"/>
  <c r="R7535" i="2"/>
  <c r="S7535" i="2"/>
  <c r="P7535" i="2"/>
  <c r="Q7535" i="2"/>
  <c r="O7535" i="2"/>
  <c r="N7535" i="2"/>
  <c r="T7535" i="2"/>
  <c r="U7535" i="2"/>
  <c r="Z7533" i="2"/>
  <c r="AA7534" i="2" s="1"/>
  <c r="AB7534" i="2" s="1"/>
  <c r="X7533" i="2"/>
  <c r="W7535" i="2" l="1"/>
  <c r="Z7535" i="2"/>
  <c r="AA7536" i="2" s="1"/>
  <c r="X7535" i="2"/>
  <c r="B7537" i="2"/>
  <c r="S7536" i="2"/>
  <c r="R7536" i="2"/>
  <c r="P7536" i="2"/>
  <c r="Q7536" i="2"/>
  <c r="N7536" i="2"/>
  <c r="O7536" i="2"/>
  <c r="T7536" i="2"/>
  <c r="U7536" i="2"/>
  <c r="Z7534" i="2"/>
  <c r="AA7535" i="2" s="1"/>
  <c r="AB7535" i="2" s="1"/>
  <c r="X7534" i="2"/>
  <c r="W7536" i="2" l="1"/>
  <c r="B7538" i="2"/>
  <c r="R7537" i="2"/>
  <c r="S7537" i="2"/>
  <c r="Q7537" i="2"/>
  <c r="P7537" i="2"/>
  <c r="N7537" i="2"/>
  <c r="O7537" i="2"/>
  <c r="T7537" i="2"/>
  <c r="U7537" i="2"/>
  <c r="AB7536" i="2"/>
  <c r="B7539" i="2" l="1"/>
  <c r="R7538" i="2"/>
  <c r="S7538" i="2"/>
  <c r="P7538" i="2"/>
  <c r="Q7538" i="2"/>
  <c r="N7538" i="2"/>
  <c r="O7538" i="2"/>
  <c r="U7538" i="2"/>
  <c r="T7538" i="2"/>
  <c r="W7537" i="2"/>
  <c r="Z7536" i="2"/>
  <c r="AA7537" i="2" s="1"/>
  <c r="AB7537" i="2" s="1"/>
  <c r="X7536" i="2"/>
  <c r="W7538" i="2" l="1"/>
  <c r="Z7537" i="2"/>
  <c r="AA7538" i="2" s="1"/>
  <c r="AB7538" i="2" s="1"/>
  <c r="X7537" i="2"/>
  <c r="B7540" i="2"/>
  <c r="R7539" i="2"/>
  <c r="S7539" i="2"/>
  <c r="P7539" i="2"/>
  <c r="Q7539" i="2"/>
  <c r="O7539" i="2"/>
  <c r="N7539" i="2"/>
  <c r="T7539" i="2"/>
  <c r="U7539" i="2"/>
  <c r="B7541" i="2" l="1"/>
  <c r="S7540" i="2"/>
  <c r="R7540" i="2"/>
  <c r="P7540" i="2"/>
  <c r="Q7540" i="2"/>
  <c r="N7540" i="2"/>
  <c r="O7540" i="2"/>
  <c r="T7540" i="2"/>
  <c r="U7540" i="2"/>
  <c r="W7539" i="2"/>
  <c r="Z7538" i="2"/>
  <c r="AA7539" i="2" s="1"/>
  <c r="AB7539" i="2" s="1"/>
  <c r="X7538" i="2"/>
  <c r="W7540" i="2" l="1"/>
  <c r="Z7539" i="2"/>
  <c r="AA7540" i="2" s="1"/>
  <c r="AB7540" i="2" s="1"/>
  <c r="X7539" i="2"/>
  <c r="B7542" i="2"/>
  <c r="R7541" i="2"/>
  <c r="S7541" i="2"/>
  <c r="Q7541" i="2"/>
  <c r="P7541" i="2"/>
  <c r="N7541" i="2"/>
  <c r="O7541" i="2"/>
  <c r="T7541" i="2"/>
  <c r="U7541" i="2"/>
  <c r="B7543" i="2" l="1"/>
  <c r="R7542" i="2"/>
  <c r="S7542" i="2"/>
  <c r="P7542" i="2"/>
  <c r="Q7542" i="2"/>
  <c r="N7542" i="2"/>
  <c r="O7542" i="2"/>
  <c r="T7542" i="2"/>
  <c r="U7542" i="2"/>
  <c r="W7541" i="2"/>
  <c r="Z7540" i="2"/>
  <c r="AA7541" i="2" s="1"/>
  <c r="AB7541" i="2" s="1"/>
  <c r="X7540" i="2"/>
  <c r="W7542" i="2" l="1"/>
  <c r="Z7541" i="2"/>
  <c r="AA7542" i="2" s="1"/>
  <c r="AB7542" i="2" s="1"/>
  <c r="X7541" i="2"/>
  <c r="B7544" i="2"/>
  <c r="R7543" i="2"/>
  <c r="S7543" i="2"/>
  <c r="P7543" i="2"/>
  <c r="Q7543" i="2"/>
  <c r="O7543" i="2"/>
  <c r="N7543" i="2"/>
  <c r="T7543" i="2"/>
  <c r="U7543" i="2"/>
  <c r="B7545" i="2" l="1"/>
  <c r="S7544" i="2"/>
  <c r="R7544" i="2"/>
  <c r="P7544" i="2"/>
  <c r="Q7544" i="2"/>
  <c r="N7544" i="2"/>
  <c r="O7544" i="2"/>
  <c r="T7544" i="2"/>
  <c r="U7544" i="2"/>
  <c r="W7543" i="2"/>
  <c r="Z7542" i="2"/>
  <c r="AA7543" i="2" s="1"/>
  <c r="AB7543" i="2" s="1"/>
  <c r="X7542" i="2"/>
  <c r="W7544" i="2" l="1"/>
  <c r="Z7543" i="2"/>
  <c r="AA7544" i="2" s="1"/>
  <c r="AB7544" i="2" s="1"/>
  <c r="X7543" i="2"/>
  <c r="B7546" i="2"/>
  <c r="R7545" i="2"/>
  <c r="S7545" i="2"/>
  <c r="Q7545" i="2"/>
  <c r="P7545" i="2"/>
  <c r="N7545" i="2"/>
  <c r="O7545" i="2"/>
  <c r="T7545" i="2"/>
  <c r="U7545" i="2"/>
  <c r="B7547" i="2" l="1"/>
  <c r="R7546" i="2"/>
  <c r="S7546" i="2"/>
  <c r="P7546" i="2"/>
  <c r="Q7546" i="2"/>
  <c r="N7546" i="2"/>
  <c r="O7546" i="2"/>
  <c r="T7546" i="2"/>
  <c r="U7546" i="2"/>
  <c r="W7545" i="2"/>
  <c r="Z7544" i="2"/>
  <c r="AA7545" i="2" s="1"/>
  <c r="AB7545" i="2" s="1"/>
  <c r="X7544" i="2"/>
  <c r="W7546" i="2" l="1"/>
  <c r="Z7545" i="2"/>
  <c r="AA7546" i="2" s="1"/>
  <c r="AB7546" i="2" s="1"/>
  <c r="X7545" i="2"/>
  <c r="B7548" i="2"/>
  <c r="R7547" i="2"/>
  <c r="S7547" i="2"/>
  <c r="P7547" i="2"/>
  <c r="Q7547" i="2"/>
  <c r="O7547" i="2"/>
  <c r="N7547" i="2"/>
  <c r="T7547" i="2"/>
  <c r="U7547" i="2"/>
  <c r="B7549" i="2" l="1"/>
  <c r="S7548" i="2"/>
  <c r="R7548" i="2"/>
  <c r="P7548" i="2"/>
  <c r="Q7548" i="2"/>
  <c r="N7548" i="2"/>
  <c r="O7548" i="2"/>
  <c r="T7548" i="2"/>
  <c r="U7548" i="2"/>
  <c r="W7547" i="2"/>
  <c r="Z7546" i="2"/>
  <c r="AA7547" i="2" s="1"/>
  <c r="AB7547" i="2" s="1"/>
  <c r="X7546" i="2"/>
  <c r="W7548" i="2" l="1"/>
  <c r="Z7547" i="2"/>
  <c r="AA7548" i="2" s="1"/>
  <c r="AB7548" i="2" s="1"/>
  <c r="X7547" i="2"/>
  <c r="B7550" i="2"/>
  <c r="R7549" i="2"/>
  <c r="S7549" i="2"/>
  <c r="Q7549" i="2"/>
  <c r="P7549" i="2"/>
  <c r="N7549" i="2"/>
  <c r="O7549" i="2"/>
  <c r="T7549" i="2"/>
  <c r="U7549" i="2"/>
  <c r="B7551" i="2" l="1"/>
  <c r="R7550" i="2"/>
  <c r="S7550" i="2"/>
  <c r="P7550" i="2"/>
  <c r="Q7550" i="2"/>
  <c r="N7550" i="2"/>
  <c r="O7550" i="2"/>
  <c r="T7550" i="2"/>
  <c r="U7550" i="2"/>
  <c r="W7549" i="2"/>
  <c r="Z7548" i="2"/>
  <c r="AA7549" i="2" s="1"/>
  <c r="AB7549" i="2" s="1"/>
  <c r="X7548" i="2"/>
  <c r="W7550" i="2" l="1"/>
  <c r="Z7549" i="2"/>
  <c r="AA7550" i="2" s="1"/>
  <c r="AB7550" i="2" s="1"/>
  <c r="X7549" i="2"/>
  <c r="B7552" i="2"/>
  <c r="R7551" i="2"/>
  <c r="S7551" i="2"/>
  <c r="P7551" i="2"/>
  <c r="Q7551" i="2"/>
  <c r="O7551" i="2"/>
  <c r="N7551" i="2"/>
  <c r="T7551" i="2"/>
  <c r="U7551" i="2"/>
  <c r="B7553" i="2" l="1"/>
  <c r="S7552" i="2"/>
  <c r="R7552" i="2"/>
  <c r="P7552" i="2"/>
  <c r="Q7552" i="2"/>
  <c r="N7552" i="2"/>
  <c r="O7552" i="2"/>
  <c r="T7552" i="2"/>
  <c r="U7552" i="2"/>
  <c r="W7551" i="2"/>
  <c r="Z7550" i="2"/>
  <c r="AA7551" i="2" s="1"/>
  <c r="X7550" i="2"/>
  <c r="AB7551" i="2" l="1"/>
  <c r="W7552" i="2"/>
  <c r="Z7551" i="2"/>
  <c r="AA7552" i="2" s="1"/>
  <c r="AB7552" i="2" s="1"/>
  <c r="X7551" i="2"/>
  <c r="B7554" i="2"/>
  <c r="R7553" i="2"/>
  <c r="S7553" i="2"/>
  <c r="Q7553" i="2"/>
  <c r="P7553" i="2"/>
  <c r="N7553" i="2"/>
  <c r="O7553" i="2"/>
  <c r="T7553" i="2"/>
  <c r="U7553" i="2"/>
  <c r="B7555" i="2" l="1"/>
  <c r="R7554" i="2"/>
  <c r="S7554" i="2"/>
  <c r="P7554" i="2"/>
  <c r="Q7554" i="2"/>
  <c r="N7554" i="2"/>
  <c r="O7554" i="2"/>
  <c r="T7554" i="2"/>
  <c r="U7554" i="2"/>
  <c r="W7553" i="2"/>
  <c r="Z7552" i="2"/>
  <c r="AA7553" i="2" s="1"/>
  <c r="AB7553" i="2" s="1"/>
  <c r="X7552" i="2"/>
  <c r="W7554" i="2" l="1"/>
  <c r="Z7553" i="2"/>
  <c r="AA7554" i="2" s="1"/>
  <c r="AB7554" i="2" s="1"/>
  <c r="X7553" i="2"/>
  <c r="B7556" i="2"/>
  <c r="R7555" i="2"/>
  <c r="S7555" i="2"/>
  <c r="P7555" i="2"/>
  <c r="Q7555" i="2"/>
  <c r="O7555" i="2"/>
  <c r="N7555" i="2"/>
  <c r="T7555" i="2"/>
  <c r="U7555" i="2"/>
  <c r="B7557" i="2" l="1"/>
  <c r="S7556" i="2"/>
  <c r="R7556" i="2"/>
  <c r="P7556" i="2"/>
  <c r="Q7556" i="2"/>
  <c r="N7556" i="2"/>
  <c r="O7556" i="2"/>
  <c r="T7556" i="2"/>
  <c r="U7556" i="2"/>
  <c r="W7555" i="2"/>
  <c r="Z7554" i="2"/>
  <c r="AA7555" i="2" s="1"/>
  <c r="AB7555" i="2" s="1"/>
  <c r="X7554" i="2"/>
  <c r="W7556" i="2" l="1"/>
  <c r="Z7555" i="2"/>
  <c r="AA7556" i="2" s="1"/>
  <c r="AB7556" i="2" s="1"/>
  <c r="X7555" i="2"/>
  <c r="B7558" i="2"/>
  <c r="R7557" i="2"/>
  <c r="S7557" i="2"/>
  <c r="Q7557" i="2"/>
  <c r="P7557" i="2"/>
  <c r="N7557" i="2"/>
  <c r="O7557" i="2"/>
  <c r="T7557" i="2"/>
  <c r="U7557" i="2"/>
  <c r="B7559" i="2" l="1"/>
  <c r="R7558" i="2"/>
  <c r="S7558" i="2"/>
  <c r="P7558" i="2"/>
  <c r="Q7558" i="2"/>
  <c r="N7558" i="2"/>
  <c r="O7558" i="2"/>
  <c r="T7558" i="2"/>
  <c r="U7558" i="2"/>
  <c r="W7557" i="2"/>
  <c r="Z7556" i="2"/>
  <c r="AA7557" i="2" s="1"/>
  <c r="AB7557" i="2" s="1"/>
  <c r="X7556" i="2"/>
  <c r="W7558" i="2" l="1"/>
  <c r="Z7557" i="2"/>
  <c r="AA7558" i="2" s="1"/>
  <c r="AB7558" i="2" s="1"/>
  <c r="X7557" i="2"/>
  <c r="B7560" i="2"/>
  <c r="R7559" i="2"/>
  <c r="S7559" i="2"/>
  <c r="P7559" i="2"/>
  <c r="Q7559" i="2"/>
  <c r="O7559" i="2"/>
  <c r="N7559" i="2"/>
  <c r="T7559" i="2"/>
  <c r="U7559" i="2"/>
  <c r="B7561" i="2" l="1"/>
  <c r="S7560" i="2"/>
  <c r="R7560" i="2"/>
  <c r="P7560" i="2"/>
  <c r="Q7560" i="2"/>
  <c r="N7560" i="2"/>
  <c r="O7560" i="2"/>
  <c r="T7560" i="2"/>
  <c r="U7560" i="2"/>
  <c r="W7559" i="2"/>
  <c r="Z7558" i="2"/>
  <c r="AA7559" i="2" s="1"/>
  <c r="AB7559" i="2" s="1"/>
  <c r="X7558" i="2"/>
  <c r="W7560" i="2" l="1"/>
  <c r="Z7559" i="2"/>
  <c r="AA7560" i="2" s="1"/>
  <c r="AB7560" i="2" s="1"/>
  <c r="X7559" i="2"/>
  <c r="B7562" i="2"/>
  <c r="R7561" i="2"/>
  <c r="S7561" i="2"/>
  <c r="Q7561" i="2"/>
  <c r="P7561" i="2"/>
  <c r="N7561" i="2"/>
  <c r="O7561" i="2"/>
  <c r="T7561" i="2"/>
  <c r="U7561" i="2"/>
  <c r="B7563" i="2" l="1"/>
  <c r="R7562" i="2"/>
  <c r="S7562" i="2"/>
  <c r="P7562" i="2"/>
  <c r="Q7562" i="2"/>
  <c r="N7562" i="2"/>
  <c r="O7562" i="2"/>
  <c r="T7562" i="2"/>
  <c r="U7562" i="2"/>
  <c r="W7561" i="2"/>
  <c r="Z7560" i="2"/>
  <c r="AA7561" i="2" s="1"/>
  <c r="AB7561" i="2" s="1"/>
  <c r="X7560" i="2"/>
  <c r="W7562" i="2" l="1"/>
  <c r="Z7561" i="2"/>
  <c r="AA7562" i="2" s="1"/>
  <c r="AB7562" i="2" s="1"/>
  <c r="X7561" i="2"/>
  <c r="B7564" i="2"/>
  <c r="R7563" i="2"/>
  <c r="S7563" i="2"/>
  <c r="P7563" i="2"/>
  <c r="Q7563" i="2"/>
  <c r="O7563" i="2"/>
  <c r="N7563" i="2"/>
  <c r="T7563" i="2"/>
  <c r="U7563" i="2"/>
  <c r="B7565" i="2" l="1"/>
  <c r="S7564" i="2"/>
  <c r="R7564" i="2"/>
  <c r="P7564" i="2"/>
  <c r="Q7564" i="2"/>
  <c r="N7564" i="2"/>
  <c r="O7564" i="2"/>
  <c r="T7564" i="2"/>
  <c r="U7564" i="2"/>
  <c r="W7563" i="2"/>
  <c r="Z7562" i="2"/>
  <c r="AA7563" i="2" s="1"/>
  <c r="X7562" i="2"/>
  <c r="AB7563" i="2" l="1"/>
  <c r="W7564" i="2"/>
  <c r="Z7563" i="2"/>
  <c r="AA7564" i="2" s="1"/>
  <c r="AB7564" i="2" s="1"/>
  <c r="X7563" i="2"/>
  <c r="B7566" i="2"/>
  <c r="R7565" i="2"/>
  <c r="S7565" i="2"/>
  <c r="Q7565" i="2"/>
  <c r="P7565" i="2"/>
  <c r="N7565" i="2"/>
  <c r="O7565" i="2"/>
  <c r="T7565" i="2"/>
  <c r="U7565" i="2"/>
  <c r="B7567" i="2" l="1"/>
  <c r="R7566" i="2"/>
  <c r="S7566" i="2"/>
  <c r="P7566" i="2"/>
  <c r="Q7566" i="2"/>
  <c r="N7566" i="2"/>
  <c r="T7566" i="2"/>
  <c r="O7566" i="2"/>
  <c r="U7566" i="2"/>
  <c r="W7565" i="2"/>
  <c r="Z7564" i="2"/>
  <c r="AA7565" i="2" s="1"/>
  <c r="AB7565" i="2" s="1"/>
  <c r="X7564" i="2"/>
  <c r="W7566" i="2" l="1"/>
  <c r="Z7565" i="2"/>
  <c r="AA7566" i="2" s="1"/>
  <c r="AB7566" i="2" s="1"/>
  <c r="X7565" i="2"/>
  <c r="B7568" i="2"/>
  <c r="R7567" i="2"/>
  <c r="S7567" i="2"/>
  <c r="P7567" i="2"/>
  <c r="Q7567" i="2"/>
  <c r="O7567" i="2"/>
  <c r="N7567" i="2"/>
  <c r="T7567" i="2"/>
  <c r="U7567" i="2"/>
  <c r="B7569" i="2" l="1"/>
  <c r="S7568" i="2"/>
  <c r="R7568" i="2"/>
  <c r="P7568" i="2"/>
  <c r="Q7568" i="2"/>
  <c r="N7568" i="2"/>
  <c r="O7568" i="2"/>
  <c r="T7568" i="2"/>
  <c r="U7568" i="2"/>
  <c r="W7567" i="2"/>
  <c r="Z7566" i="2"/>
  <c r="AA7567" i="2" s="1"/>
  <c r="AB7567" i="2" s="1"/>
  <c r="X7566" i="2"/>
  <c r="Z7567" i="2" l="1"/>
  <c r="AA7568" i="2" s="1"/>
  <c r="X7567" i="2"/>
  <c r="W7568" i="2"/>
  <c r="B7570" i="2"/>
  <c r="R7569" i="2"/>
  <c r="S7569" i="2"/>
  <c r="Q7569" i="2"/>
  <c r="P7569" i="2"/>
  <c r="N7569" i="2"/>
  <c r="O7569" i="2"/>
  <c r="T7569" i="2"/>
  <c r="U7569" i="2"/>
  <c r="B7571" i="2" l="1"/>
  <c r="R7570" i="2"/>
  <c r="S7570" i="2"/>
  <c r="P7570" i="2"/>
  <c r="Q7570" i="2"/>
  <c r="N7570" i="2"/>
  <c r="U7570" i="2"/>
  <c r="O7570" i="2"/>
  <c r="T7570" i="2"/>
  <c r="Z7568" i="2"/>
  <c r="AA7569" i="2" s="1"/>
  <c r="X7568" i="2"/>
  <c r="W7569" i="2"/>
  <c r="AB7568" i="2"/>
  <c r="AB7569" i="2" l="1"/>
  <c r="W7570" i="2"/>
  <c r="Z7569" i="2"/>
  <c r="AA7570" i="2" s="1"/>
  <c r="AB7570" i="2" s="1"/>
  <c r="X7569" i="2"/>
  <c r="B7572" i="2"/>
  <c r="R7571" i="2"/>
  <c r="S7571" i="2"/>
  <c r="P7571" i="2"/>
  <c r="Q7571" i="2"/>
  <c r="O7571" i="2"/>
  <c r="N7571" i="2"/>
  <c r="T7571" i="2"/>
  <c r="U7571" i="2"/>
  <c r="Z7570" i="2" l="1"/>
  <c r="AA7571" i="2" s="1"/>
  <c r="X7570" i="2"/>
  <c r="B7573" i="2"/>
  <c r="S7572" i="2"/>
  <c r="R7572" i="2"/>
  <c r="P7572" i="2"/>
  <c r="Q7572" i="2"/>
  <c r="N7572" i="2"/>
  <c r="O7572" i="2"/>
  <c r="T7572" i="2"/>
  <c r="U7572" i="2"/>
  <c r="W7571" i="2"/>
  <c r="W7572" i="2" l="1"/>
  <c r="Z7571" i="2"/>
  <c r="AA7572" i="2" s="1"/>
  <c r="AB7572" i="2" s="1"/>
  <c r="X7571" i="2"/>
  <c r="B7574" i="2"/>
  <c r="R7573" i="2"/>
  <c r="S7573" i="2"/>
  <c r="Q7573" i="2"/>
  <c r="P7573" i="2"/>
  <c r="N7573" i="2"/>
  <c r="O7573" i="2"/>
  <c r="T7573" i="2"/>
  <c r="U7573" i="2"/>
  <c r="AB7571" i="2"/>
  <c r="B7575" i="2" l="1"/>
  <c r="R7574" i="2"/>
  <c r="S7574" i="2"/>
  <c r="P7574" i="2"/>
  <c r="Q7574" i="2"/>
  <c r="N7574" i="2"/>
  <c r="O7574" i="2"/>
  <c r="T7574" i="2"/>
  <c r="U7574" i="2"/>
  <c r="W7573" i="2"/>
  <c r="Z7572" i="2"/>
  <c r="AA7573" i="2" s="1"/>
  <c r="AB7573" i="2" s="1"/>
  <c r="X7572" i="2"/>
  <c r="W7574" i="2" l="1"/>
  <c r="Z7573" i="2"/>
  <c r="AA7574" i="2" s="1"/>
  <c r="AB7574" i="2" s="1"/>
  <c r="X7573" i="2"/>
  <c r="B7576" i="2"/>
  <c r="R7575" i="2"/>
  <c r="S7575" i="2"/>
  <c r="P7575" i="2"/>
  <c r="Q7575" i="2"/>
  <c r="O7575" i="2"/>
  <c r="N7575" i="2"/>
  <c r="T7575" i="2"/>
  <c r="U7575" i="2"/>
  <c r="B7577" i="2" l="1"/>
  <c r="S7576" i="2"/>
  <c r="R7576" i="2"/>
  <c r="P7576" i="2"/>
  <c r="Q7576" i="2"/>
  <c r="N7576" i="2"/>
  <c r="O7576" i="2"/>
  <c r="T7576" i="2"/>
  <c r="U7576" i="2"/>
  <c r="W7575" i="2"/>
  <c r="X7574" i="2"/>
  <c r="Z7574" i="2"/>
  <c r="AA7575" i="2" s="1"/>
  <c r="AB7575" i="2" s="1"/>
  <c r="W7576" i="2" l="1"/>
  <c r="Z7575" i="2"/>
  <c r="AA7576" i="2" s="1"/>
  <c r="AB7576" i="2" s="1"/>
  <c r="X7575" i="2"/>
  <c r="B7578" i="2"/>
  <c r="R7577" i="2"/>
  <c r="S7577" i="2"/>
  <c r="Q7577" i="2"/>
  <c r="P7577" i="2"/>
  <c r="N7577" i="2"/>
  <c r="O7577" i="2"/>
  <c r="T7577" i="2"/>
  <c r="U7577" i="2"/>
  <c r="B7579" i="2" l="1"/>
  <c r="R7578" i="2"/>
  <c r="S7578" i="2"/>
  <c r="P7578" i="2"/>
  <c r="Q7578" i="2"/>
  <c r="N7578" i="2"/>
  <c r="O7578" i="2"/>
  <c r="U7578" i="2"/>
  <c r="T7578" i="2"/>
  <c r="W7577" i="2"/>
  <c r="Z7576" i="2"/>
  <c r="AA7577" i="2" s="1"/>
  <c r="AB7577" i="2" s="1"/>
  <c r="X7576" i="2"/>
  <c r="W7578" i="2" l="1"/>
  <c r="Z7577" i="2"/>
  <c r="AA7578" i="2" s="1"/>
  <c r="AB7578" i="2" s="1"/>
  <c r="X7577" i="2"/>
  <c r="B7580" i="2"/>
  <c r="R7579" i="2"/>
  <c r="S7579" i="2"/>
  <c r="P7579" i="2"/>
  <c r="Q7579" i="2"/>
  <c r="O7579" i="2"/>
  <c r="N7579" i="2"/>
  <c r="T7579" i="2"/>
  <c r="U7579" i="2"/>
  <c r="B7581" i="2" l="1"/>
  <c r="S7580" i="2"/>
  <c r="R7580" i="2"/>
  <c r="P7580" i="2"/>
  <c r="Q7580" i="2"/>
  <c r="N7580" i="2"/>
  <c r="O7580" i="2"/>
  <c r="T7580" i="2"/>
  <c r="U7580" i="2"/>
  <c r="W7579" i="2"/>
  <c r="Z7578" i="2"/>
  <c r="AA7579" i="2" s="1"/>
  <c r="X7578" i="2"/>
  <c r="AB7579" i="2" l="1"/>
  <c r="W7580" i="2"/>
  <c r="Z7579" i="2"/>
  <c r="AA7580" i="2" s="1"/>
  <c r="X7579" i="2"/>
  <c r="B7582" i="2"/>
  <c r="R7581" i="2"/>
  <c r="S7581" i="2"/>
  <c r="Q7581" i="2"/>
  <c r="P7581" i="2"/>
  <c r="N7581" i="2"/>
  <c r="O7581" i="2"/>
  <c r="T7581" i="2"/>
  <c r="U7581" i="2"/>
  <c r="AB7580" i="2" l="1"/>
  <c r="B7583" i="2"/>
  <c r="R7582" i="2"/>
  <c r="S7582" i="2"/>
  <c r="P7582" i="2"/>
  <c r="Q7582" i="2"/>
  <c r="N7582" i="2"/>
  <c r="O7582" i="2"/>
  <c r="T7582" i="2"/>
  <c r="U7582" i="2"/>
  <c r="W7581" i="2"/>
  <c r="Z7580" i="2"/>
  <c r="AA7581" i="2" s="1"/>
  <c r="AB7581" i="2" s="1"/>
  <c r="X7580" i="2"/>
  <c r="W7582" i="2" l="1"/>
  <c r="Z7581" i="2"/>
  <c r="AA7582" i="2" s="1"/>
  <c r="AB7582" i="2" s="1"/>
  <c r="X7581" i="2"/>
  <c r="B7584" i="2"/>
  <c r="R7583" i="2"/>
  <c r="S7583" i="2"/>
  <c r="P7583" i="2"/>
  <c r="Q7583" i="2"/>
  <c r="O7583" i="2"/>
  <c r="N7583" i="2"/>
  <c r="T7583" i="2"/>
  <c r="U7583" i="2"/>
  <c r="B7585" i="2" l="1"/>
  <c r="S7584" i="2"/>
  <c r="R7584" i="2"/>
  <c r="P7584" i="2"/>
  <c r="Q7584" i="2"/>
  <c r="N7584" i="2"/>
  <c r="O7584" i="2"/>
  <c r="T7584" i="2"/>
  <c r="U7584" i="2"/>
  <c r="W7583" i="2"/>
  <c r="Z7582" i="2"/>
  <c r="AA7583" i="2" s="1"/>
  <c r="AB7583" i="2" s="1"/>
  <c r="X7582" i="2"/>
  <c r="W7584" i="2" l="1"/>
  <c r="Z7583" i="2"/>
  <c r="AA7584" i="2" s="1"/>
  <c r="X7583" i="2"/>
  <c r="B7586" i="2"/>
  <c r="R7585" i="2"/>
  <c r="S7585" i="2"/>
  <c r="Q7585" i="2"/>
  <c r="P7585" i="2"/>
  <c r="N7585" i="2"/>
  <c r="O7585" i="2"/>
  <c r="T7585" i="2"/>
  <c r="U7585" i="2"/>
  <c r="AB7584" i="2" l="1"/>
  <c r="B7587" i="2"/>
  <c r="R7586" i="2"/>
  <c r="S7586" i="2"/>
  <c r="P7586" i="2"/>
  <c r="Q7586" i="2"/>
  <c r="N7586" i="2"/>
  <c r="O7586" i="2"/>
  <c r="T7586" i="2"/>
  <c r="U7586" i="2"/>
  <c r="W7585" i="2"/>
  <c r="Z7584" i="2"/>
  <c r="AA7585" i="2" s="1"/>
  <c r="X7584" i="2"/>
  <c r="AB7585" i="2" l="1"/>
  <c r="W7586" i="2"/>
  <c r="Z7586" i="2" s="1"/>
  <c r="AA7587" i="2" s="1"/>
  <c r="Z7585" i="2"/>
  <c r="AA7586" i="2" s="1"/>
  <c r="AB7586" i="2" s="1"/>
  <c r="X7585" i="2"/>
  <c r="B7588" i="2"/>
  <c r="R7587" i="2"/>
  <c r="S7587" i="2"/>
  <c r="P7587" i="2"/>
  <c r="Q7587" i="2"/>
  <c r="O7587" i="2"/>
  <c r="N7587" i="2"/>
  <c r="T7587" i="2"/>
  <c r="U7587" i="2"/>
  <c r="X7586" i="2" l="1"/>
  <c r="W7587" i="2"/>
  <c r="B7589" i="2"/>
  <c r="S7588" i="2"/>
  <c r="R7588" i="2"/>
  <c r="P7588" i="2"/>
  <c r="Q7588" i="2"/>
  <c r="N7588" i="2"/>
  <c r="O7588" i="2"/>
  <c r="T7588" i="2"/>
  <c r="U7588" i="2"/>
  <c r="AB7587" i="2"/>
  <c r="W7588" i="2" l="1"/>
  <c r="B7590" i="2"/>
  <c r="R7589" i="2"/>
  <c r="S7589" i="2"/>
  <c r="Q7589" i="2"/>
  <c r="P7589" i="2"/>
  <c r="N7589" i="2"/>
  <c r="O7589" i="2"/>
  <c r="T7589" i="2"/>
  <c r="U7589" i="2"/>
  <c r="Z7587" i="2"/>
  <c r="AA7588" i="2" s="1"/>
  <c r="AB7588" i="2" s="1"/>
  <c r="X7587" i="2"/>
  <c r="W7589" i="2" l="1"/>
  <c r="B7591" i="2"/>
  <c r="R7590" i="2"/>
  <c r="S7590" i="2"/>
  <c r="P7590" i="2"/>
  <c r="Q7590" i="2"/>
  <c r="N7590" i="2"/>
  <c r="O7590" i="2"/>
  <c r="U7590" i="2"/>
  <c r="T7590" i="2"/>
  <c r="Z7588" i="2"/>
  <c r="AA7589" i="2" s="1"/>
  <c r="AB7589" i="2" s="1"/>
  <c r="X7588" i="2"/>
  <c r="W7590" i="2" l="1"/>
  <c r="B7592" i="2"/>
  <c r="R7591" i="2"/>
  <c r="S7591" i="2"/>
  <c r="P7591" i="2"/>
  <c r="Q7591" i="2"/>
  <c r="O7591" i="2"/>
  <c r="N7591" i="2"/>
  <c r="T7591" i="2"/>
  <c r="U7591" i="2"/>
  <c r="Z7589" i="2"/>
  <c r="AA7590" i="2" s="1"/>
  <c r="AB7590" i="2" s="1"/>
  <c r="X7589" i="2"/>
  <c r="W7591" i="2" l="1"/>
  <c r="B7593" i="2"/>
  <c r="S7592" i="2"/>
  <c r="R7592" i="2"/>
  <c r="P7592" i="2"/>
  <c r="Q7592" i="2"/>
  <c r="N7592" i="2"/>
  <c r="O7592" i="2"/>
  <c r="T7592" i="2"/>
  <c r="U7592" i="2"/>
  <c r="Z7591" i="2"/>
  <c r="AA7592" i="2" s="1"/>
  <c r="X7591" i="2"/>
  <c r="Z7590" i="2"/>
  <c r="AA7591" i="2" s="1"/>
  <c r="AB7591" i="2" s="1"/>
  <c r="X7590" i="2"/>
  <c r="W7592" i="2" l="1"/>
  <c r="AB7592" i="2"/>
  <c r="B7594" i="2"/>
  <c r="R7593" i="2"/>
  <c r="S7593" i="2"/>
  <c r="Q7593" i="2"/>
  <c r="P7593" i="2"/>
  <c r="N7593" i="2"/>
  <c r="O7593" i="2"/>
  <c r="T7593" i="2"/>
  <c r="U7593" i="2"/>
  <c r="W7593" i="2" l="1"/>
  <c r="B7595" i="2"/>
  <c r="R7594" i="2"/>
  <c r="S7594" i="2"/>
  <c r="P7594" i="2"/>
  <c r="Q7594" i="2"/>
  <c r="N7594" i="2"/>
  <c r="O7594" i="2"/>
  <c r="T7594" i="2"/>
  <c r="U7594" i="2"/>
  <c r="Z7592" i="2"/>
  <c r="AA7593" i="2" s="1"/>
  <c r="AB7593" i="2" s="1"/>
  <c r="X7592" i="2"/>
  <c r="W7594" i="2" l="1"/>
  <c r="B7596" i="2"/>
  <c r="R7595" i="2"/>
  <c r="S7595" i="2"/>
  <c r="P7595" i="2"/>
  <c r="Q7595" i="2"/>
  <c r="O7595" i="2"/>
  <c r="N7595" i="2"/>
  <c r="T7595" i="2"/>
  <c r="U7595" i="2"/>
  <c r="Z7593" i="2"/>
  <c r="AA7594" i="2" s="1"/>
  <c r="AB7594" i="2" s="1"/>
  <c r="X7593" i="2"/>
  <c r="W7595" i="2" l="1"/>
  <c r="B7597" i="2"/>
  <c r="S7596" i="2"/>
  <c r="R7596" i="2"/>
  <c r="P7596" i="2"/>
  <c r="Q7596" i="2"/>
  <c r="N7596" i="2"/>
  <c r="O7596" i="2"/>
  <c r="T7596" i="2"/>
  <c r="U7596" i="2"/>
  <c r="Z7595" i="2"/>
  <c r="AA7596" i="2" s="1"/>
  <c r="X7595" i="2"/>
  <c r="Z7594" i="2"/>
  <c r="AA7595" i="2" s="1"/>
  <c r="AB7595" i="2" s="1"/>
  <c r="X7594" i="2"/>
  <c r="W7596" i="2" l="1"/>
  <c r="AB7596" i="2"/>
  <c r="B7598" i="2"/>
  <c r="R7597" i="2"/>
  <c r="S7597" i="2"/>
  <c r="Q7597" i="2"/>
  <c r="P7597" i="2"/>
  <c r="N7597" i="2"/>
  <c r="O7597" i="2"/>
  <c r="T7597" i="2"/>
  <c r="U7597" i="2"/>
  <c r="W7597" i="2" l="1"/>
  <c r="B7599" i="2"/>
  <c r="R7598" i="2"/>
  <c r="S7598" i="2"/>
  <c r="P7598" i="2"/>
  <c r="Q7598" i="2"/>
  <c r="N7598" i="2"/>
  <c r="O7598" i="2"/>
  <c r="T7598" i="2"/>
  <c r="U7598" i="2"/>
  <c r="Z7596" i="2"/>
  <c r="AA7597" i="2" s="1"/>
  <c r="AB7597" i="2" s="1"/>
  <c r="X7596" i="2"/>
  <c r="W7598" i="2" l="1"/>
  <c r="B7600" i="2"/>
  <c r="R7599" i="2"/>
  <c r="S7599" i="2"/>
  <c r="P7599" i="2"/>
  <c r="Q7599" i="2"/>
  <c r="O7599" i="2"/>
  <c r="N7599" i="2"/>
  <c r="T7599" i="2"/>
  <c r="U7599" i="2"/>
  <c r="Z7597" i="2"/>
  <c r="AA7598" i="2" s="1"/>
  <c r="AB7598" i="2" s="1"/>
  <c r="X7597" i="2"/>
  <c r="W7599" i="2" l="1"/>
  <c r="B7601" i="2"/>
  <c r="S7600" i="2"/>
  <c r="R7600" i="2"/>
  <c r="P7600" i="2"/>
  <c r="Q7600" i="2"/>
  <c r="N7600" i="2"/>
  <c r="O7600" i="2"/>
  <c r="T7600" i="2"/>
  <c r="U7600" i="2"/>
  <c r="Z7599" i="2"/>
  <c r="AA7600" i="2" s="1"/>
  <c r="X7599" i="2"/>
  <c r="Z7598" i="2"/>
  <c r="AA7599" i="2" s="1"/>
  <c r="AB7599" i="2" s="1"/>
  <c r="X7598" i="2"/>
  <c r="W7600" i="2" l="1"/>
  <c r="AB7600" i="2"/>
  <c r="B7602" i="2"/>
  <c r="R7601" i="2"/>
  <c r="S7601" i="2"/>
  <c r="Q7601" i="2"/>
  <c r="P7601" i="2"/>
  <c r="N7601" i="2"/>
  <c r="O7601" i="2"/>
  <c r="T7601" i="2"/>
  <c r="U7601" i="2"/>
  <c r="W7601" i="2" l="1"/>
  <c r="B7603" i="2"/>
  <c r="R7602" i="2"/>
  <c r="S7602" i="2"/>
  <c r="P7602" i="2"/>
  <c r="Q7602" i="2"/>
  <c r="N7602" i="2"/>
  <c r="O7602" i="2"/>
  <c r="U7602" i="2"/>
  <c r="T7602" i="2"/>
  <c r="Z7600" i="2"/>
  <c r="AA7601" i="2" s="1"/>
  <c r="AB7601" i="2" s="1"/>
  <c r="X7600" i="2"/>
  <c r="B7604" i="2" l="1"/>
  <c r="R7603" i="2"/>
  <c r="S7603" i="2"/>
  <c r="P7603" i="2"/>
  <c r="Q7603" i="2"/>
  <c r="O7603" i="2"/>
  <c r="N7603" i="2"/>
  <c r="T7603" i="2"/>
  <c r="U7603" i="2"/>
  <c r="W7602" i="2"/>
  <c r="Z7601" i="2"/>
  <c r="AA7602" i="2" s="1"/>
  <c r="AB7602" i="2" s="1"/>
  <c r="X7601" i="2"/>
  <c r="W7603" i="2" l="1"/>
  <c r="Z7603" i="2" s="1"/>
  <c r="AA7604" i="2" s="1"/>
  <c r="Z7602" i="2"/>
  <c r="AA7603" i="2" s="1"/>
  <c r="AB7603" i="2" s="1"/>
  <c r="X7602" i="2"/>
  <c r="B7605" i="2"/>
  <c r="S7604" i="2"/>
  <c r="R7604" i="2"/>
  <c r="P7604" i="2"/>
  <c r="Q7604" i="2"/>
  <c r="N7604" i="2"/>
  <c r="O7604" i="2"/>
  <c r="T7604" i="2"/>
  <c r="U7604" i="2"/>
  <c r="X7603" i="2" l="1"/>
  <c r="W7604" i="2"/>
  <c r="B7606" i="2"/>
  <c r="R7605" i="2"/>
  <c r="S7605" i="2"/>
  <c r="Q7605" i="2"/>
  <c r="P7605" i="2"/>
  <c r="N7605" i="2"/>
  <c r="O7605" i="2"/>
  <c r="T7605" i="2"/>
  <c r="U7605" i="2"/>
  <c r="AB7604" i="2"/>
  <c r="W7605" i="2" l="1"/>
  <c r="B7607" i="2"/>
  <c r="R7606" i="2"/>
  <c r="S7606" i="2"/>
  <c r="P7606" i="2"/>
  <c r="Q7606" i="2"/>
  <c r="N7606" i="2"/>
  <c r="O7606" i="2"/>
  <c r="T7606" i="2"/>
  <c r="U7606" i="2"/>
  <c r="Z7604" i="2"/>
  <c r="AA7605" i="2" s="1"/>
  <c r="AB7605" i="2" s="1"/>
  <c r="X7604" i="2"/>
  <c r="W7606" i="2" l="1"/>
  <c r="B7608" i="2"/>
  <c r="R7607" i="2"/>
  <c r="S7607" i="2"/>
  <c r="P7607" i="2"/>
  <c r="Q7607" i="2"/>
  <c r="O7607" i="2"/>
  <c r="N7607" i="2"/>
  <c r="T7607" i="2"/>
  <c r="U7607" i="2"/>
  <c r="Z7605" i="2"/>
  <c r="AA7606" i="2" s="1"/>
  <c r="AB7606" i="2" s="1"/>
  <c r="X7605" i="2"/>
  <c r="W7607" i="2" l="1"/>
  <c r="B7609" i="2"/>
  <c r="S7608" i="2"/>
  <c r="R7608" i="2"/>
  <c r="P7608" i="2"/>
  <c r="Q7608" i="2"/>
  <c r="N7608" i="2"/>
  <c r="O7608" i="2"/>
  <c r="T7608" i="2"/>
  <c r="U7608" i="2"/>
  <c r="Z7607" i="2"/>
  <c r="AA7608" i="2" s="1"/>
  <c r="X7607" i="2"/>
  <c r="Z7606" i="2"/>
  <c r="AA7607" i="2" s="1"/>
  <c r="AB7607" i="2" s="1"/>
  <c r="X7606" i="2"/>
  <c r="W7608" i="2" l="1"/>
  <c r="AB7608" i="2" s="1"/>
  <c r="B7610" i="2"/>
  <c r="R7609" i="2"/>
  <c r="S7609" i="2"/>
  <c r="Q7609" i="2"/>
  <c r="P7609" i="2"/>
  <c r="N7609" i="2"/>
  <c r="O7609" i="2"/>
  <c r="T7609" i="2"/>
  <c r="U7609" i="2"/>
  <c r="W7609" i="2" l="1"/>
  <c r="B7611" i="2"/>
  <c r="R7610" i="2"/>
  <c r="S7610" i="2"/>
  <c r="P7610" i="2"/>
  <c r="Q7610" i="2"/>
  <c r="N7610" i="2"/>
  <c r="O7610" i="2"/>
  <c r="U7610" i="2"/>
  <c r="T7610" i="2"/>
  <c r="Z7608" i="2"/>
  <c r="AA7609" i="2" s="1"/>
  <c r="AB7609" i="2" s="1"/>
  <c r="X7608" i="2"/>
  <c r="W7610" i="2" l="1"/>
  <c r="B7612" i="2"/>
  <c r="R7611" i="2"/>
  <c r="S7611" i="2"/>
  <c r="P7611" i="2"/>
  <c r="Q7611" i="2"/>
  <c r="O7611" i="2"/>
  <c r="N7611" i="2"/>
  <c r="T7611" i="2"/>
  <c r="U7611" i="2"/>
  <c r="Z7609" i="2"/>
  <c r="AA7610" i="2" s="1"/>
  <c r="AB7610" i="2" s="1"/>
  <c r="X7609" i="2"/>
  <c r="W7611" i="2" l="1"/>
  <c r="Z7611" i="2" s="1"/>
  <c r="AA7612" i="2" s="1"/>
  <c r="B7613" i="2"/>
  <c r="S7612" i="2"/>
  <c r="R7612" i="2"/>
  <c r="P7612" i="2"/>
  <c r="Q7612" i="2"/>
  <c r="N7612" i="2"/>
  <c r="O7612" i="2"/>
  <c r="T7612" i="2"/>
  <c r="U7612" i="2"/>
  <c r="Z7610" i="2"/>
  <c r="AA7611" i="2" s="1"/>
  <c r="AB7611" i="2" s="1"/>
  <c r="X7610" i="2"/>
  <c r="X7611" i="2" l="1"/>
  <c r="W7612" i="2"/>
  <c r="B7614" i="2"/>
  <c r="R7613" i="2"/>
  <c r="S7613" i="2"/>
  <c r="Q7613" i="2"/>
  <c r="P7613" i="2"/>
  <c r="N7613" i="2"/>
  <c r="O7613" i="2"/>
  <c r="T7613" i="2"/>
  <c r="U7613" i="2"/>
  <c r="AB7612" i="2"/>
  <c r="W7613" i="2" l="1"/>
  <c r="B7615" i="2"/>
  <c r="R7614" i="2"/>
  <c r="S7614" i="2"/>
  <c r="P7614" i="2"/>
  <c r="Q7614" i="2"/>
  <c r="N7614" i="2"/>
  <c r="O7614" i="2"/>
  <c r="T7614" i="2"/>
  <c r="U7614" i="2"/>
  <c r="Z7612" i="2"/>
  <c r="AA7613" i="2" s="1"/>
  <c r="AB7613" i="2" s="1"/>
  <c r="X7612" i="2"/>
  <c r="W7614" i="2" l="1"/>
  <c r="Z7614" i="2" s="1"/>
  <c r="AA7615" i="2" s="1"/>
  <c r="X7614" i="2"/>
  <c r="B7616" i="2"/>
  <c r="R7615" i="2"/>
  <c r="S7615" i="2"/>
  <c r="P7615" i="2"/>
  <c r="Q7615" i="2"/>
  <c r="O7615" i="2"/>
  <c r="N7615" i="2"/>
  <c r="T7615" i="2"/>
  <c r="U7615" i="2"/>
  <c r="Z7613" i="2"/>
  <c r="AA7614" i="2" s="1"/>
  <c r="AB7614" i="2" s="1"/>
  <c r="X7613" i="2"/>
  <c r="B7617" i="2" l="1"/>
  <c r="S7616" i="2"/>
  <c r="R7616" i="2"/>
  <c r="P7616" i="2"/>
  <c r="Q7616" i="2"/>
  <c r="N7616" i="2"/>
  <c r="O7616" i="2"/>
  <c r="T7616" i="2"/>
  <c r="U7616" i="2"/>
  <c r="W7615" i="2"/>
  <c r="AB7615" i="2" s="1"/>
  <c r="W7616" i="2" l="1"/>
  <c r="Z7615" i="2"/>
  <c r="AA7616" i="2" s="1"/>
  <c r="AB7616" i="2" s="1"/>
  <c r="X7615" i="2"/>
  <c r="B7618" i="2"/>
  <c r="R7617" i="2"/>
  <c r="S7617" i="2"/>
  <c r="Q7617" i="2"/>
  <c r="P7617" i="2"/>
  <c r="N7617" i="2"/>
  <c r="O7617" i="2"/>
  <c r="T7617" i="2"/>
  <c r="U7617" i="2"/>
  <c r="B7619" i="2" l="1"/>
  <c r="R7618" i="2"/>
  <c r="S7618" i="2"/>
  <c r="P7618" i="2"/>
  <c r="Q7618" i="2"/>
  <c r="N7618" i="2"/>
  <c r="O7618" i="2"/>
  <c r="T7618" i="2"/>
  <c r="U7618" i="2"/>
  <c r="W7617" i="2"/>
  <c r="Z7616" i="2"/>
  <c r="AA7617" i="2" s="1"/>
  <c r="AB7617" i="2" s="1"/>
  <c r="X7616" i="2"/>
  <c r="W7618" i="2" l="1"/>
  <c r="Z7617" i="2"/>
  <c r="AA7618" i="2" s="1"/>
  <c r="AB7618" i="2" s="1"/>
  <c r="X7617" i="2"/>
  <c r="B7620" i="2"/>
  <c r="R7619" i="2"/>
  <c r="S7619" i="2"/>
  <c r="P7619" i="2"/>
  <c r="Q7619" i="2"/>
  <c r="O7619" i="2"/>
  <c r="N7619" i="2"/>
  <c r="T7619" i="2"/>
  <c r="U7619" i="2"/>
  <c r="B7621" i="2" l="1"/>
  <c r="S7620" i="2"/>
  <c r="R7620" i="2"/>
  <c r="P7620" i="2"/>
  <c r="Q7620" i="2"/>
  <c r="N7620" i="2"/>
  <c r="O7620" i="2"/>
  <c r="T7620" i="2"/>
  <c r="U7620" i="2"/>
  <c r="W7619" i="2"/>
  <c r="Z7618" i="2"/>
  <c r="AA7619" i="2" s="1"/>
  <c r="X7618" i="2"/>
  <c r="AB7619" i="2" l="1"/>
  <c r="W7620" i="2"/>
  <c r="Z7619" i="2"/>
  <c r="AA7620" i="2" s="1"/>
  <c r="AB7620" i="2" s="1"/>
  <c r="X7619" i="2"/>
  <c r="B7622" i="2"/>
  <c r="R7621" i="2"/>
  <c r="S7621" i="2"/>
  <c r="Q7621" i="2"/>
  <c r="P7621" i="2"/>
  <c r="N7621" i="2"/>
  <c r="O7621" i="2"/>
  <c r="T7621" i="2"/>
  <c r="U7621" i="2"/>
  <c r="B7623" i="2" l="1"/>
  <c r="R7622" i="2"/>
  <c r="S7622" i="2"/>
  <c r="P7622" i="2"/>
  <c r="Q7622" i="2"/>
  <c r="N7622" i="2"/>
  <c r="O7622" i="2"/>
  <c r="T7622" i="2"/>
  <c r="U7622" i="2"/>
  <c r="W7621" i="2"/>
  <c r="Z7620" i="2"/>
  <c r="AA7621" i="2" s="1"/>
  <c r="AB7621" i="2" s="1"/>
  <c r="X7620" i="2"/>
  <c r="W7622" i="2" l="1"/>
  <c r="Z7621" i="2"/>
  <c r="AA7622" i="2" s="1"/>
  <c r="AB7622" i="2" s="1"/>
  <c r="X7621" i="2"/>
  <c r="B7624" i="2"/>
  <c r="R7623" i="2"/>
  <c r="S7623" i="2"/>
  <c r="P7623" i="2"/>
  <c r="Q7623" i="2"/>
  <c r="O7623" i="2"/>
  <c r="N7623" i="2"/>
  <c r="T7623" i="2"/>
  <c r="U7623" i="2"/>
  <c r="B7625" i="2" l="1"/>
  <c r="S7624" i="2"/>
  <c r="R7624" i="2"/>
  <c r="P7624" i="2"/>
  <c r="Q7624" i="2"/>
  <c r="N7624" i="2"/>
  <c r="O7624" i="2"/>
  <c r="T7624" i="2"/>
  <c r="U7624" i="2"/>
  <c r="W7623" i="2"/>
  <c r="Z7622" i="2"/>
  <c r="AA7623" i="2" s="1"/>
  <c r="X7622" i="2"/>
  <c r="AB7623" i="2" l="1"/>
  <c r="W7624" i="2"/>
  <c r="Z7623" i="2"/>
  <c r="AA7624" i="2" s="1"/>
  <c r="X7623" i="2"/>
  <c r="B7626" i="2"/>
  <c r="R7625" i="2"/>
  <c r="S7625" i="2"/>
  <c r="Q7625" i="2"/>
  <c r="P7625" i="2"/>
  <c r="N7625" i="2"/>
  <c r="O7625" i="2"/>
  <c r="T7625" i="2"/>
  <c r="U7625" i="2"/>
  <c r="AB7624" i="2" l="1"/>
  <c r="B7627" i="2"/>
  <c r="R7626" i="2"/>
  <c r="S7626" i="2"/>
  <c r="P7626" i="2"/>
  <c r="Q7626" i="2"/>
  <c r="N7626" i="2"/>
  <c r="O7626" i="2"/>
  <c r="T7626" i="2"/>
  <c r="U7626" i="2"/>
  <c r="W7625" i="2"/>
  <c r="Z7624" i="2"/>
  <c r="AA7625" i="2" s="1"/>
  <c r="X7624" i="2"/>
  <c r="AB7625" i="2" l="1"/>
  <c r="W7626" i="2"/>
  <c r="Z7625" i="2"/>
  <c r="AA7626" i="2" s="1"/>
  <c r="AB7626" i="2" s="1"/>
  <c r="X7625" i="2"/>
  <c r="B7628" i="2"/>
  <c r="R7627" i="2"/>
  <c r="S7627" i="2"/>
  <c r="P7627" i="2"/>
  <c r="Q7627" i="2"/>
  <c r="O7627" i="2"/>
  <c r="N7627" i="2"/>
  <c r="T7627" i="2"/>
  <c r="U7627" i="2"/>
  <c r="B7629" i="2" l="1"/>
  <c r="S7628" i="2"/>
  <c r="R7628" i="2"/>
  <c r="P7628" i="2"/>
  <c r="Q7628" i="2"/>
  <c r="N7628" i="2"/>
  <c r="O7628" i="2"/>
  <c r="T7628" i="2"/>
  <c r="U7628" i="2"/>
  <c r="W7627" i="2"/>
  <c r="Z7626" i="2"/>
  <c r="AA7627" i="2" s="1"/>
  <c r="X7626" i="2"/>
  <c r="AB7627" i="2" l="1"/>
  <c r="W7628" i="2"/>
  <c r="Z7627" i="2"/>
  <c r="AA7628" i="2" s="1"/>
  <c r="X7627" i="2"/>
  <c r="B7630" i="2"/>
  <c r="R7629" i="2"/>
  <c r="S7629" i="2"/>
  <c r="Q7629" i="2"/>
  <c r="P7629" i="2"/>
  <c r="N7629" i="2"/>
  <c r="O7629" i="2"/>
  <c r="T7629" i="2"/>
  <c r="U7629" i="2"/>
  <c r="AB7628" i="2" l="1"/>
  <c r="B7631" i="2"/>
  <c r="R7630" i="2"/>
  <c r="S7630" i="2"/>
  <c r="P7630" i="2"/>
  <c r="Q7630" i="2"/>
  <c r="N7630" i="2"/>
  <c r="O7630" i="2"/>
  <c r="T7630" i="2"/>
  <c r="U7630" i="2"/>
  <c r="W7629" i="2"/>
  <c r="Z7628" i="2"/>
  <c r="AA7629" i="2" s="1"/>
  <c r="X7628" i="2"/>
  <c r="AB7629" i="2" l="1"/>
  <c r="W7630" i="2"/>
  <c r="Z7629" i="2"/>
  <c r="AA7630" i="2" s="1"/>
  <c r="X7629" i="2"/>
  <c r="B7632" i="2"/>
  <c r="R7631" i="2"/>
  <c r="S7631" i="2"/>
  <c r="P7631" i="2"/>
  <c r="Q7631" i="2"/>
  <c r="O7631" i="2"/>
  <c r="N7631" i="2"/>
  <c r="T7631" i="2"/>
  <c r="U7631" i="2"/>
  <c r="AB7630" i="2" l="1"/>
  <c r="B7633" i="2"/>
  <c r="S7632" i="2"/>
  <c r="R7632" i="2"/>
  <c r="P7632" i="2"/>
  <c r="Q7632" i="2"/>
  <c r="N7632" i="2"/>
  <c r="O7632" i="2"/>
  <c r="T7632" i="2"/>
  <c r="U7632" i="2"/>
  <c r="W7631" i="2"/>
  <c r="Z7630" i="2"/>
  <c r="AA7631" i="2" s="1"/>
  <c r="X7630" i="2"/>
  <c r="AB7631" i="2" l="1"/>
  <c r="W7632" i="2"/>
  <c r="Z7631" i="2"/>
  <c r="AA7632" i="2" s="1"/>
  <c r="AB7632" i="2" s="1"/>
  <c r="X7631" i="2"/>
  <c r="B7634" i="2"/>
  <c r="R7633" i="2"/>
  <c r="S7633" i="2"/>
  <c r="Q7633" i="2"/>
  <c r="P7633" i="2"/>
  <c r="N7633" i="2"/>
  <c r="O7633" i="2"/>
  <c r="T7633" i="2"/>
  <c r="U7633" i="2"/>
  <c r="B7635" i="2" l="1"/>
  <c r="R7634" i="2"/>
  <c r="S7634" i="2"/>
  <c r="P7634" i="2"/>
  <c r="Q7634" i="2"/>
  <c r="N7634" i="2"/>
  <c r="O7634" i="2"/>
  <c r="U7634" i="2"/>
  <c r="T7634" i="2"/>
  <c r="W7633" i="2"/>
  <c r="Z7632" i="2"/>
  <c r="AA7633" i="2" s="1"/>
  <c r="AB7633" i="2" s="1"/>
  <c r="X7632" i="2"/>
  <c r="W7634" i="2" l="1"/>
  <c r="Z7633" i="2"/>
  <c r="AA7634" i="2" s="1"/>
  <c r="AB7634" i="2" s="1"/>
  <c r="X7633" i="2"/>
  <c r="B7636" i="2"/>
  <c r="R7635" i="2"/>
  <c r="S7635" i="2"/>
  <c r="P7635" i="2"/>
  <c r="Q7635" i="2"/>
  <c r="O7635" i="2"/>
  <c r="N7635" i="2"/>
  <c r="T7635" i="2"/>
  <c r="U7635" i="2"/>
  <c r="B7637" i="2" l="1"/>
  <c r="S7636" i="2"/>
  <c r="R7636" i="2"/>
  <c r="P7636" i="2"/>
  <c r="Q7636" i="2"/>
  <c r="N7636" i="2"/>
  <c r="O7636" i="2"/>
  <c r="T7636" i="2"/>
  <c r="U7636" i="2"/>
  <c r="W7635" i="2"/>
  <c r="Z7634" i="2"/>
  <c r="AA7635" i="2" s="1"/>
  <c r="X7634" i="2"/>
  <c r="AB7635" i="2" l="1"/>
  <c r="W7636" i="2"/>
  <c r="Z7635" i="2"/>
  <c r="AA7636" i="2" s="1"/>
  <c r="X7635" i="2"/>
  <c r="B7638" i="2"/>
  <c r="R7637" i="2"/>
  <c r="S7637" i="2"/>
  <c r="Q7637" i="2"/>
  <c r="P7637" i="2"/>
  <c r="N7637" i="2"/>
  <c r="O7637" i="2"/>
  <c r="T7637" i="2"/>
  <c r="U7637" i="2"/>
  <c r="AB7636" i="2" l="1"/>
  <c r="B7639" i="2"/>
  <c r="R7638" i="2"/>
  <c r="S7638" i="2"/>
  <c r="P7638" i="2"/>
  <c r="Q7638" i="2"/>
  <c r="N7638" i="2"/>
  <c r="O7638" i="2"/>
  <c r="T7638" i="2"/>
  <c r="U7638" i="2"/>
  <c r="W7637" i="2"/>
  <c r="Z7636" i="2"/>
  <c r="AA7637" i="2" s="1"/>
  <c r="X7636" i="2"/>
  <c r="AB7637" i="2" l="1"/>
  <c r="W7638" i="2"/>
  <c r="Z7637" i="2"/>
  <c r="AA7638" i="2" s="1"/>
  <c r="X7637" i="2"/>
  <c r="B7640" i="2"/>
  <c r="R7639" i="2"/>
  <c r="S7639" i="2"/>
  <c r="P7639" i="2"/>
  <c r="Q7639" i="2"/>
  <c r="O7639" i="2"/>
  <c r="N7639" i="2"/>
  <c r="T7639" i="2"/>
  <c r="U7639" i="2"/>
  <c r="AB7638" i="2" l="1"/>
  <c r="B7641" i="2"/>
  <c r="S7640" i="2"/>
  <c r="R7640" i="2"/>
  <c r="P7640" i="2"/>
  <c r="Q7640" i="2"/>
  <c r="N7640" i="2"/>
  <c r="O7640" i="2"/>
  <c r="T7640" i="2"/>
  <c r="U7640" i="2"/>
  <c r="W7639" i="2"/>
  <c r="Z7638" i="2"/>
  <c r="AA7639" i="2" s="1"/>
  <c r="X7638" i="2"/>
  <c r="AB7639" i="2" l="1"/>
  <c r="W7640" i="2"/>
  <c r="Z7639" i="2"/>
  <c r="AA7640" i="2" s="1"/>
  <c r="X7639" i="2"/>
  <c r="B7642" i="2"/>
  <c r="R7641" i="2"/>
  <c r="S7641" i="2"/>
  <c r="Q7641" i="2"/>
  <c r="P7641" i="2"/>
  <c r="N7641" i="2"/>
  <c r="O7641" i="2"/>
  <c r="T7641" i="2"/>
  <c r="U7641" i="2"/>
  <c r="AB7640" i="2" l="1"/>
  <c r="B7643" i="2"/>
  <c r="R7642" i="2"/>
  <c r="S7642" i="2"/>
  <c r="P7642" i="2"/>
  <c r="Q7642" i="2"/>
  <c r="N7642" i="2"/>
  <c r="O7642" i="2"/>
  <c r="T7642" i="2"/>
  <c r="U7642" i="2"/>
  <c r="W7641" i="2"/>
  <c r="Z7640" i="2"/>
  <c r="AA7641" i="2" s="1"/>
  <c r="AB7641" i="2" s="1"/>
  <c r="X7640" i="2"/>
  <c r="W7642" i="2" l="1"/>
  <c r="Z7641" i="2"/>
  <c r="AA7642" i="2" s="1"/>
  <c r="AB7642" i="2" s="1"/>
  <c r="X7641" i="2"/>
  <c r="B7644" i="2"/>
  <c r="R7643" i="2"/>
  <c r="S7643" i="2"/>
  <c r="P7643" i="2"/>
  <c r="Q7643" i="2"/>
  <c r="O7643" i="2"/>
  <c r="N7643" i="2"/>
  <c r="T7643" i="2"/>
  <c r="U7643" i="2"/>
  <c r="B7645" i="2" l="1"/>
  <c r="S7644" i="2"/>
  <c r="R7644" i="2"/>
  <c r="P7644" i="2"/>
  <c r="Q7644" i="2"/>
  <c r="N7644" i="2"/>
  <c r="O7644" i="2"/>
  <c r="T7644" i="2"/>
  <c r="U7644" i="2"/>
  <c r="W7643" i="2"/>
  <c r="Z7642" i="2"/>
  <c r="AA7643" i="2" s="1"/>
  <c r="X7642" i="2"/>
  <c r="AB7643" i="2" l="1"/>
  <c r="W7644" i="2"/>
  <c r="Z7643" i="2"/>
  <c r="AA7644" i="2" s="1"/>
  <c r="AB7644" i="2" s="1"/>
  <c r="X7643" i="2"/>
  <c r="B7646" i="2"/>
  <c r="R7645" i="2"/>
  <c r="S7645" i="2"/>
  <c r="Q7645" i="2"/>
  <c r="P7645" i="2"/>
  <c r="N7645" i="2"/>
  <c r="O7645" i="2"/>
  <c r="T7645" i="2"/>
  <c r="U7645" i="2"/>
  <c r="B7647" i="2" l="1"/>
  <c r="R7646" i="2"/>
  <c r="S7646" i="2"/>
  <c r="P7646" i="2"/>
  <c r="Q7646" i="2"/>
  <c r="N7646" i="2"/>
  <c r="O7646" i="2"/>
  <c r="T7646" i="2"/>
  <c r="U7646" i="2"/>
  <c r="W7645" i="2"/>
  <c r="Z7644" i="2"/>
  <c r="AA7645" i="2" s="1"/>
  <c r="X7644" i="2"/>
  <c r="AB7645" i="2" l="1"/>
  <c r="W7646" i="2"/>
  <c r="Z7645" i="2"/>
  <c r="AA7646" i="2" s="1"/>
  <c r="AB7646" i="2" s="1"/>
  <c r="X7645" i="2"/>
  <c r="B7648" i="2"/>
  <c r="R7647" i="2"/>
  <c r="S7647" i="2"/>
  <c r="P7647" i="2"/>
  <c r="Q7647" i="2"/>
  <c r="O7647" i="2"/>
  <c r="N7647" i="2"/>
  <c r="T7647" i="2"/>
  <c r="U7647" i="2"/>
  <c r="B7649" i="2" l="1"/>
  <c r="S7648" i="2"/>
  <c r="R7648" i="2"/>
  <c r="P7648" i="2"/>
  <c r="Q7648" i="2"/>
  <c r="N7648" i="2"/>
  <c r="O7648" i="2"/>
  <c r="T7648" i="2"/>
  <c r="U7648" i="2"/>
  <c r="W7647" i="2"/>
  <c r="Z7646" i="2"/>
  <c r="AA7647" i="2" s="1"/>
  <c r="AB7647" i="2" s="1"/>
  <c r="X7646" i="2"/>
  <c r="W7648" i="2" l="1"/>
  <c r="Z7647" i="2"/>
  <c r="AA7648" i="2" s="1"/>
  <c r="AB7648" i="2" s="1"/>
  <c r="X7647" i="2"/>
  <c r="B7650" i="2"/>
  <c r="R7649" i="2"/>
  <c r="S7649" i="2"/>
  <c r="Q7649" i="2"/>
  <c r="P7649" i="2"/>
  <c r="N7649" i="2"/>
  <c r="O7649" i="2"/>
  <c r="T7649" i="2"/>
  <c r="U7649" i="2"/>
  <c r="B7651" i="2" l="1"/>
  <c r="R7650" i="2"/>
  <c r="S7650" i="2"/>
  <c r="P7650" i="2"/>
  <c r="Q7650" i="2"/>
  <c r="N7650" i="2"/>
  <c r="O7650" i="2"/>
  <c r="T7650" i="2"/>
  <c r="U7650" i="2"/>
  <c r="W7649" i="2"/>
  <c r="Z7648" i="2"/>
  <c r="AA7649" i="2" s="1"/>
  <c r="AB7649" i="2" s="1"/>
  <c r="X7648" i="2"/>
  <c r="W7650" i="2" l="1"/>
  <c r="Z7649" i="2"/>
  <c r="AA7650" i="2" s="1"/>
  <c r="AB7650" i="2" s="1"/>
  <c r="X7649" i="2"/>
  <c r="B7652" i="2"/>
  <c r="R7651" i="2"/>
  <c r="S7651" i="2"/>
  <c r="P7651" i="2"/>
  <c r="Q7651" i="2"/>
  <c r="O7651" i="2"/>
  <c r="N7651" i="2"/>
  <c r="T7651" i="2"/>
  <c r="U7651" i="2"/>
  <c r="B7653" i="2" l="1"/>
  <c r="S7652" i="2"/>
  <c r="R7652" i="2"/>
  <c r="P7652" i="2"/>
  <c r="Q7652" i="2"/>
  <c r="N7652" i="2"/>
  <c r="O7652" i="2"/>
  <c r="T7652" i="2"/>
  <c r="U7652" i="2"/>
  <c r="W7651" i="2"/>
  <c r="Z7650" i="2"/>
  <c r="AA7651" i="2" s="1"/>
  <c r="AB7651" i="2" s="1"/>
  <c r="X7650" i="2"/>
  <c r="W7652" i="2" l="1"/>
  <c r="Z7651" i="2"/>
  <c r="AA7652" i="2" s="1"/>
  <c r="AB7652" i="2" s="1"/>
  <c r="X7651" i="2"/>
  <c r="B7654" i="2"/>
  <c r="R7653" i="2"/>
  <c r="S7653" i="2"/>
  <c r="Q7653" i="2"/>
  <c r="P7653" i="2"/>
  <c r="N7653" i="2"/>
  <c r="O7653" i="2"/>
  <c r="T7653" i="2"/>
  <c r="U7653" i="2"/>
  <c r="B7655" i="2" l="1"/>
  <c r="R7654" i="2"/>
  <c r="S7654" i="2"/>
  <c r="P7654" i="2"/>
  <c r="Q7654" i="2"/>
  <c r="N7654" i="2"/>
  <c r="O7654" i="2"/>
  <c r="T7654" i="2"/>
  <c r="U7654" i="2"/>
  <c r="W7653" i="2"/>
  <c r="Z7652" i="2"/>
  <c r="AA7653" i="2" s="1"/>
  <c r="X7652" i="2"/>
  <c r="AB7653" i="2" l="1"/>
  <c r="W7654" i="2"/>
  <c r="Z7654" i="2" s="1"/>
  <c r="AA7655" i="2" s="1"/>
  <c r="Z7653" i="2"/>
  <c r="AA7654" i="2" s="1"/>
  <c r="AB7654" i="2" s="1"/>
  <c r="X7653" i="2"/>
  <c r="B7656" i="2"/>
  <c r="R7655" i="2"/>
  <c r="S7655" i="2"/>
  <c r="P7655" i="2"/>
  <c r="Q7655" i="2"/>
  <c r="O7655" i="2"/>
  <c r="N7655" i="2"/>
  <c r="T7655" i="2"/>
  <c r="U7655" i="2"/>
  <c r="X7654" i="2" l="1"/>
  <c r="B7657" i="2"/>
  <c r="S7656" i="2"/>
  <c r="R7656" i="2"/>
  <c r="P7656" i="2"/>
  <c r="Q7656" i="2"/>
  <c r="N7656" i="2"/>
  <c r="O7656" i="2"/>
  <c r="T7656" i="2"/>
  <c r="U7656" i="2"/>
  <c r="W7655" i="2"/>
  <c r="AB7655" i="2" s="1"/>
  <c r="W7656" i="2" l="1"/>
  <c r="Z7656" i="2"/>
  <c r="AA7657" i="2" s="1"/>
  <c r="X7656" i="2"/>
  <c r="Z7655" i="2"/>
  <c r="AA7656" i="2" s="1"/>
  <c r="AB7656" i="2" s="1"/>
  <c r="X7655" i="2"/>
  <c r="B7658" i="2"/>
  <c r="R7657" i="2"/>
  <c r="S7657" i="2"/>
  <c r="Q7657" i="2"/>
  <c r="P7657" i="2"/>
  <c r="N7657" i="2"/>
  <c r="O7657" i="2"/>
  <c r="T7657" i="2"/>
  <c r="U7657" i="2"/>
  <c r="B7659" i="2" l="1"/>
  <c r="R7658" i="2"/>
  <c r="S7658" i="2"/>
  <c r="P7658" i="2"/>
  <c r="Q7658" i="2"/>
  <c r="N7658" i="2"/>
  <c r="O7658" i="2"/>
  <c r="T7658" i="2"/>
  <c r="U7658" i="2"/>
  <c r="W7657" i="2"/>
  <c r="AB7657" i="2" s="1"/>
  <c r="W7658" i="2" l="1"/>
  <c r="Z7658" i="2"/>
  <c r="AA7659" i="2" s="1"/>
  <c r="X7658" i="2"/>
  <c r="Z7657" i="2"/>
  <c r="AA7658" i="2" s="1"/>
  <c r="AB7658" i="2" s="1"/>
  <c r="X7657" i="2"/>
  <c r="B7660" i="2"/>
  <c r="R7659" i="2"/>
  <c r="S7659" i="2"/>
  <c r="P7659" i="2"/>
  <c r="Q7659" i="2"/>
  <c r="O7659" i="2"/>
  <c r="N7659" i="2"/>
  <c r="T7659" i="2"/>
  <c r="U7659" i="2"/>
  <c r="B7661" i="2" l="1"/>
  <c r="S7660" i="2"/>
  <c r="R7660" i="2"/>
  <c r="P7660" i="2"/>
  <c r="Q7660" i="2"/>
  <c r="N7660" i="2"/>
  <c r="O7660" i="2"/>
  <c r="T7660" i="2"/>
  <c r="U7660" i="2"/>
  <c r="W7659" i="2"/>
  <c r="AB7659" i="2" s="1"/>
  <c r="W7660" i="2" l="1"/>
  <c r="Z7660" i="2"/>
  <c r="AA7661" i="2" s="1"/>
  <c r="X7660" i="2"/>
  <c r="Z7659" i="2"/>
  <c r="AA7660" i="2" s="1"/>
  <c r="AB7660" i="2" s="1"/>
  <c r="X7659" i="2"/>
  <c r="B7662" i="2"/>
  <c r="R7661" i="2"/>
  <c r="S7661" i="2"/>
  <c r="Q7661" i="2"/>
  <c r="P7661" i="2"/>
  <c r="N7661" i="2"/>
  <c r="O7661" i="2"/>
  <c r="T7661" i="2"/>
  <c r="U7661" i="2"/>
  <c r="W7661" i="2" l="1"/>
  <c r="B7663" i="2"/>
  <c r="R7662" i="2"/>
  <c r="S7662" i="2"/>
  <c r="P7662" i="2"/>
  <c r="Q7662" i="2"/>
  <c r="N7662" i="2"/>
  <c r="O7662" i="2"/>
  <c r="T7662" i="2"/>
  <c r="U7662" i="2"/>
  <c r="AB7661" i="2"/>
  <c r="W7662" i="2" l="1"/>
  <c r="B7664" i="2"/>
  <c r="R7663" i="2"/>
  <c r="S7663" i="2"/>
  <c r="P7663" i="2"/>
  <c r="Q7663" i="2"/>
  <c r="O7663" i="2"/>
  <c r="N7663" i="2"/>
  <c r="T7663" i="2"/>
  <c r="U7663" i="2"/>
  <c r="Z7661" i="2"/>
  <c r="AA7662" i="2" s="1"/>
  <c r="AB7662" i="2" s="1"/>
  <c r="X7661" i="2"/>
  <c r="W7663" i="2" l="1"/>
  <c r="B7665" i="2"/>
  <c r="S7664" i="2"/>
  <c r="R7664" i="2"/>
  <c r="P7664" i="2"/>
  <c r="Q7664" i="2"/>
  <c r="N7664" i="2"/>
  <c r="O7664" i="2"/>
  <c r="T7664" i="2"/>
  <c r="U7664" i="2"/>
  <c r="Z7662" i="2"/>
  <c r="AA7663" i="2" s="1"/>
  <c r="AB7663" i="2" s="1"/>
  <c r="X7662" i="2"/>
  <c r="B7666" i="2" l="1"/>
  <c r="R7665" i="2"/>
  <c r="S7665" i="2"/>
  <c r="Q7665" i="2"/>
  <c r="P7665" i="2"/>
  <c r="N7665" i="2"/>
  <c r="O7665" i="2"/>
  <c r="T7665" i="2"/>
  <c r="U7665" i="2"/>
  <c r="W7664" i="2"/>
  <c r="Z7663" i="2"/>
  <c r="AA7664" i="2" s="1"/>
  <c r="X7663" i="2"/>
  <c r="AB7664" i="2" l="1"/>
  <c r="W7665" i="2"/>
  <c r="Z7664" i="2"/>
  <c r="AA7665" i="2" s="1"/>
  <c r="AB7665" i="2" s="1"/>
  <c r="X7664" i="2"/>
  <c r="B7667" i="2"/>
  <c r="R7666" i="2"/>
  <c r="S7666" i="2"/>
  <c r="P7666" i="2"/>
  <c r="Q7666" i="2"/>
  <c r="N7666" i="2"/>
  <c r="O7666" i="2"/>
  <c r="U7666" i="2"/>
  <c r="T7666" i="2"/>
  <c r="B7668" i="2" l="1"/>
  <c r="R7667" i="2"/>
  <c r="S7667" i="2"/>
  <c r="P7667" i="2"/>
  <c r="Q7667" i="2"/>
  <c r="O7667" i="2"/>
  <c r="N7667" i="2"/>
  <c r="T7667" i="2"/>
  <c r="U7667" i="2"/>
  <c r="W7666" i="2"/>
  <c r="Z7665" i="2"/>
  <c r="AA7666" i="2" s="1"/>
  <c r="AB7666" i="2" s="1"/>
  <c r="X7665" i="2"/>
  <c r="W7667" i="2" l="1"/>
  <c r="Z7666" i="2"/>
  <c r="AA7667" i="2" s="1"/>
  <c r="AB7667" i="2" s="1"/>
  <c r="X7666" i="2"/>
  <c r="B7669" i="2"/>
  <c r="S7668" i="2"/>
  <c r="R7668" i="2"/>
  <c r="P7668" i="2"/>
  <c r="Q7668" i="2"/>
  <c r="N7668" i="2"/>
  <c r="O7668" i="2"/>
  <c r="T7668" i="2"/>
  <c r="U7668" i="2"/>
  <c r="B7670" i="2" l="1"/>
  <c r="R7669" i="2"/>
  <c r="S7669" i="2"/>
  <c r="Q7669" i="2"/>
  <c r="P7669" i="2"/>
  <c r="N7669" i="2"/>
  <c r="O7669" i="2"/>
  <c r="T7669" i="2"/>
  <c r="U7669" i="2"/>
  <c r="W7668" i="2"/>
  <c r="Z7667" i="2"/>
  <c r="AA7668" i="2" s="1"/>
  <c r="X7667" i="2"/>
  <c r="AB7668" i="2" l="1"/>
  <c r="W7669" i="2"/>
  <c r="Z7668" i="2"/>
  <c r="AA7669" i="2" s="1"/>
  <c r="AB7669" i="2" s="1"/>
  <c r="X7668" i="2"/>
  <c r="B7671" i="2"/>
  <c r="R7670" i="2"/>
  <c r="S7670" i="2"/>
  <c r="P7670" i="2"/>
  <c r="Q7670" i="2"/>
  <c r="N7670" i="2"/>
  <c r="O7670" i="2"/>
  <c r="T7670" i="2"/>
  <c r="U7670" i="2"/>
  <c r="B7672" i="2" l="1"/>
  <c r="R7671" i="2"/>
  <c r="S7671" i="2"/>
  <c r="P7671" i="2"/>
  <c r="Q7671" i="2"/>
  <c r="O7671" i="2"/>
  <c r="N7671" i="2"/>
  <c r="T7671" i="2"/>
  <c r="U7671" i="2"/>
  <c r="W7670" i="2"/>
  <c r="Z7669" i="2"/>
  <c r="AA7670" i="2" s="1"/>
  <c r="X7669" i="2"/>
  <c r="AB7670" i="2" l="1"/>
  <c r="W7671" i="2"/>
  <c r="Z7671" i="2"/>
  <c r="AA7672" i="2" s="1"/>
  <c r="X7671" i="2"/>
  <c r="Z7670" i="2"/>
  <c r="AA7671" i="2" s="1"/>
  <c r="AB7671" i="2" s="1"/>
  <c r="X7670" i="2"/>
  <c r="B7673" i="2"/>
  <c r="S7672" i="2"/>
  <c r="R7672" i="2"/>
  <c r="P7672" i="2"/>
  <c r="Q7672" i="2"/>
  <c r="N7672" i="2"/>
  <c r="O7672" i="2"/>
  <c r="T7672" i="2"/>
  <c r="U7672" i="2"/>
  <c r="W7672" i="2" l="1"/>
  <c r="B7674" i="2"/>
  <c r="R7673" i="2"/>
  <c r="S7673" i="2"/>
  <c r="Q7673" i="2"/>
  <c r="P7673" i="2"/>
  <c r="N7673" i="2"/>
  <c r="O7673" i="2"/>
  <c r="T7673" i="2"/>
  <c r="U7673" i="2"/>
  <c r="AB7672" i="2"/>
  <c r="W7673" i="2" l="1"/>
  <c r="Z7673" i="2"/>
  <c r="AA7674" i="2" s="1"/>
  <c r="X7673" i="2"/>
  <c r="B7675" i="2"/>
  <c r="R7674" i="2"/>
  <c r="S7674" i="2"/>
  <c r="P7674" i="2"/>
  <c r="Q7674" i="2"/>
  <c r="N7674" i="2"/>
  <c r="O7674" i="2"/>
  <c r="T7674" i="2"/>
  <c r="U7674" i="2"/>
  <c r="Z7672" i="2"/>
  <c r="AA7673" i="2" s="1"/>
  <c r="AB7673" i="2" s="1"/>
  <c r="X7672" i="2"/>
  <c r="W7674" i="2" l="1"/>
  <c r="Z7674" i="2"/>
  <c r="AA7675" i="2" s="1"/>
  <c r="X7674" i="2"/>
  <c r="B7676" i="2"/>
  <c r="R7675" i="2"/>
  <c r="S7675" i="2"/>
  <c r="P7675" i="2"/>
  <c r="Q7675" i="2"/>
  <c r="O7675" i="2"/>
  <c r="N7675" i="2"/>
  <c r="T7675" i="2"/>
  <c r="U7675" i="2"/>
  <c r="AB7674" i="2"/>
  <c r="B7677" i="2" l="1"/>
  <c r="S7676" i="2"/>
  <c r="R7676" i="2"/>
  <c r="P7676" i="2"/>
  <c r="Q7676" i="2"/>
  <c r="N7676" i="2"/>
  <c r="O7676" i="2"/>
  <c r="T7676" i="2"/>
  <c r="U7676" i="2"/>
  <c r="W7675" i="2"/>
  <c r="AB7675" i="2" s="1"/>
  <c r="W7676" i="2" l="1"/>
  <c r="Z7675" i="2"/>
  <c r="AA7676" i="2" s="1"/>
  <c r="AB7676" i="2" s="1"/>
  <c r="X7675" i="2"/>
  <c r="B7678" i="2"/>
  <c r="R7677" i="2"/>
  <c r="S7677" i="2"/>
  <c r="Q7677" i="2"/>
  <c r="P7677" i="2"/>
  <c r="N7677" i="2"/>
  <c r="O7677" i="2"/>
  <c r="T7677" i="2"/>
  <c r="U7677" i="2"/>
  <c r="B7679" i="2" l="1"/>
  <c r="R7678" i="2"/>
  <c r="S7678" i="2"/>
  <c r="P7678" i="2"/>
  <c r="Q7678" i="2"/>
  <c r="N7678" i="2"/>
  <c r="O7678" i="2"/>
  <c r="T7678" i="2"/>
  <c r="U7678" i="2"/>
  <c r="W7677" i="2"/>
  <c r="Z7676" i="2"/>
  <c r="AA7677" i="2" s="1"/>
  <c r="X7676" i="2"/>
  <c r="AB7677" i="2" l="1"/>
  <c r="W7678" i="2"/>
  <c r="Z7677" i="2"/>
  <c r="AA7678" i="2" s="1"/>
  <c r="AB7678" i="2" s="1"/>
  <c r="X7677" i="2"/>
  <c r="B7680" i="2"/>
  <c r="R7679" i="2"/>
  <c r="S7679" i="2"/>
  <c r="P7679" i="2"/>
  <c r="Q7679" i="2"/>
  <c r="O7679" i="2"/>
  <c r="N7679" i="2"/>
  <c r="T7679" i="2"/>
  <c r="U7679" i="2"/>
  <c r="B7681" i="2" l="1"/>
  <c r="S7680" i="2"/>
  <c r="R7680" i="2"/>
  <c r="P7680" i="2"/>
  <c r="Q7680" i="2"/>
  <c r="N7680" i="2"/>
  <c r="O7680" i="2"/>
  <c r="T7680" i="2"/>
  <c r="U7680" i="2"/>
  <c r="W7679" i="2"/>
  <c r="Z7678" i="2"/>
  <c r="AA7679" i="2" s="1"/>
  <c r="X7678" i="2"/>
  <c r="AB7679" i="2" l="1"/>
  <c r="W7680" i="2"/>
  <c r="Z7679" i="2"/>
  <c r="AA7680" i="2" s="1"/>
  <c r="X7679" i="2"/>
  <c r="B7682" i="2"/>
  <c r="R7681" i="2"/>
  <c r="S7681" i="2"/>
  <c r="Q7681" i="2"/>
  <c r="P7681" i="2"/>
  <c r="N7681" i="2"/>
  <c r="O7681" i="2"/>
  <c r="U7681" i="2"/>
  <c r="T7681" i="2"/>
  <c r="AB7680" i="2" l="1"/>
  <c r="B7683" i="2"/>
  <c r="R7682" i="2"/>
  <c r="S7682" i="2"/>
  <c r="P7682" i="2"/>
  <c r="Q7682" i="2"/>
  <c r="N7682" i="2"/>
  <c r="O7682" i="2"/>
  <c r="T7682" i="2"/>
  <c r="U7682" i="2"/>
  <c r="W7681" i="2"/>
  <c r="Z7680" i="2"/>
  <c r="AA7681" i="2" s="1"/>
  <c r="AB7681" i="2" s="1"/>
  <c r="X7680" i="2"/>
  <c r="W7682" i="2" l="1"/>
  <c r="Z7681" i="2"/>
  <c r="AA7682" i="2" s="1"/>
  <c r="AB7682" i="2" s="1"/>
  <c r="X7681" i="2"/>
  <c r="B7684" i="2"/>
  <c r="R7683" i="2"/>
  <c r="S7683" i="2"/>
  <c r="P7683" i="2"/>
  <c r="Q7683" i="2"/>
  <c r="O7683" i="2"/>
  <c r="N7683" i="2"/>
  <c r="T7683" i="2"/>
  <c r="U7683" i="2"/>
  <c r="B7685" i="2" l="1"/>
  <c r="S7684" i="2"/>
  <c r="R7684" i="2"/>
  <c r="P7684" i="2"/>
  <c r="Q7684" i="2"/>
  <c r="N7684" i="2"/>
  <c r="O7684" i="2"/>
  <c r="T7684" i="2"/>
  <c r="U7684" i="2"/>
  <c r="W7683" i="2"/>
  <c r="Z7682" i="2"/>
  <c r="AA7683" i="2" s="1"/>
  <c r="AB7683" i="2" s="1"/>
  <c r="X7682" i="2"/>
  <c r="W7684" i="2" l="1"/>
  <c r="Z7683" i="2"/>
  <c r="AA7684" i="2" s="1"/>
  <c r="AB7684" i="2" s="1"/>
  <c r="X7683" i="2"/>
  <c r="B7686" i="2"/>
  <c r="R7685" i="2"/>
  <c r="S7685" i="2"/>
  <c r="Q7685" i="2"/>
  <c r="P7685" i="2"/>
  <c r="N7685" i="2"/>
  <c r="O7685" i="2"/>
  <c r="T7685" i="2"/>
  <c r="U7685" i="2"/>
  <c r="B7687" i="2" l="1"/>
  <c r="R7686" i="2"/>
  <c r="S7686" i="2"/>
  <c r="P7686" i="2"/>
  <c r="Q7686" i="2"/>
  <c r="N7686" i="2"/>
  <c r="O7686" i="2"/>
  <c r="T7686" i="2"/>
  <c r="U7686" i="2"/>
  <c r="W7685" i="2"/>
  <c r="Z7684" i="2"/>
  <c r="AA7685" i="2" s="1"/>
  <c r="AB7685" i="2" s="1"/>
  <c r="X7684" i="2"/>
  <c r="W7686" i="2" l="1"/>
  <c r="Z7685" i="2"/>
  <c r="AA7686" i="2" s="1"/>
  <c r="AB7686" i="2" s="1"/>
  <c r="X7685" i="2"/>
  <c r="B7688" i="2"/>
  <c r="R7687" i="2"/>
  <c r="S7687" i="2"/>
  <c r="P7687" i="2"/>
  <c r="Q7687" i="2"/>
  <c r="O7687" i="2"/>
  <c r="N7687" i="2"/>
  <c r="T7687" i="2"/>
  <c r="U7687" i="2"/>
  <c r="B7689" i="2" l="1"/>
  <c r="S7688" i="2"/>
  <c r="R7688" i="2"/>
  <c r="P7688" i="2"/>
  <c r="Q7688" i="2"/>
  <c r="N7688" i="2"/>
  <c r="O7688" i="2"/>
  <c r="T7688" i="2"/>
  <c r="U7688" i="2"/>
  <c r="W7687" i="2"/>
  <c r="Z7686" i="2"/>
  <c r="AA7687" i="2" s="1"/>
  <c r="AB7687" i="2" s="1"/>
  <c r="X7686" i="2"/>
  <c r="W7688" i="2" l="1"/>
  <c r="Z7687" i="2"/>
  <c r="AA7688" i="2" s="1"/>
  <c r="AB7688" i="2" s="1"/>
  <c r="X7687" i="2"/>
  <c r="B7690" i="2"/>
  <c r="R7689" i="2"/>
  <c r="S7689" i="2"/>
  <c r="Q7689" i="2"/>
  <c r="P7689" i="2"/>
  <c r="N7689" i="2"/>
  <c r="O7689" i="2"/>
  <c r="T7689" i="2"/>
  <c r="U7689" i="2"/>
  <c r="B7691" i="2" l="1"/>
  <c r="R7690" i="2"/>
  <c r="S7690" i="2"/>
  <c r="P7690" i="2"/>
  <c r="Q7690" i="2"/>
  <c r="N7690" i="2"/>
  <c r="O7690" i="2"/>
  <c r="T7690" i="2"/>
  <c r="U7690" i="2"/>
  <c r="W7689" i="2"/>
  <c r="Z7688" i="2"/>
  <c r="AA7689" i="2" s="1"/>
  <c r="X7688" i="2"/>
  <c r="AB7689" i="2" l="1"/>
  <c r="W7690" i="2"/>
  <c r="Z7689" i="2"/>
  <c r="AA7690" i="2" s="1"/>
  <c r="AB7690" i="2" s="1"/>
  <c r="X7689" i="2"/>
  <c r="B7692" i="2"/>
  <c r="R7691" i="2"/>
  <c r="S7691" i="2"/>
  <c r="P7691" i="2"/>
  <c r="Q7691" i="2"/>
  <c r="O7691" i="2"/>
  <c r="N7691" i="2"/>
  <c r="T7691" i="2"/>
  <c r="U7691" i="2"/>
  <c r="B7693" i="2" l="1"/>
  <c r="S7692" i="2"/>
  <c r="R7692" i="2"/>
  <c r="P7692" i="2"/>
  <c r="Q7692" i="2"/>
  <c r="N7692" i="2"/>
  <c r="O7692" i="2"/>
  <c r="T7692" i="2"/>
  <c r="U7692" i="2"/>
  <c r="W7691" i="2"/>
  <c r="Z7690" i="2"/>
  <c r="AA7691" i="2" s="1"/>
  <c r="AB7691" i="2" s="1"/>
  <c r="X7690" i="2"/>
  <c r="W7692" i="2" l="1"/>
  <c r="Z7691" i="2"/>
  <c r="AA7692" i="2" s="1"/>
  <c r="AB7692" i="2" s="1"/>
  <c r="X7691" i="2"/>
  <c r="B7694" i="2"/>
  <c r="R7693" i="2"/>
  <c r="S7693" i="2"/>
  <c r="Q7693" i="2"/>
  <c r="P7693" i="2"/>
  <c r="N7693" i="2"/>
  <c r="O7693" i="2"/>
  <c r="U7693" i="2"/>
  <c r="T7693" i="2"/>
  <c r="B7695" i="2" l="1"/>
  <c r="R7694" i="2"/>
  <c r="S7694" i="2"/>
  <c r="P7694" i="2"/>
  <c r="Q7694" i="2"/>
  <c r="N7694" i="2"/>
  <c r="T7694" i="2"/>
  <c r="U7694" i="2"/>
  <c r="O7694" i="2"/>
  <c r="W7693" i="2"/>
  <c r="Z7692" i="2"/>
  <c r="AA7693" i="2" s="1"/>
  <c r="X7692" i="2"/>
  <c r="AB7693" i="2" l="1"/>
  <c r="W7694" i="2"/>
  <c r="Z7693" i="2"/>
  <c r="AA7694" i="2" s="1"/>
  <c r="X7693" i="2"/>
  <c r="B7696" i="2"/>
  <c r="R7695" i="2"/>
  <c r="S7695" i="2"/>
  <c r="P7695" i="2"/>
  <c r="Q7695" i="2"/>
  <c r="O7695" i="2"/>
  <c r="N7695" i="2"/>
  <c r="T7695" i="2"/>
  <c r="U7695" i="2"/>
  <c r="AB7694" i="2" l="1"/>
  <c r="B7697" i="2"/>
  <c r="S7696" i="2"/>
  <c r="R7696" i="2"/>
  <c r="P7696" i="2"/>
  <c r="Q7696" i="2"/>
  <c r="N7696" i="2"/>
  <c r="O7696" i="2"/>
  <c r="T7696" i="2"/>
  <c r="U7696" i="2"/>
  <c r="W7695" i="2"/>
  <c r="Z7694" i="2"/>
  <c r="AA7695" i="2" s="1"/>
  <c r="AB7695" i="2" s="1"/>
  <c r="X7694" i="2"/>
  <c r="W7696" i="2" l="1"/>
  <c r="Z7695" i="2"/>
  <c r="AA7696" i="2" s="1"/>
  <c r="AB7696" i="2" s="1"/>
  <c r="X7695" i="2"/>
  <c r="B7698" i="2"/>
  <c r="R7697" i="2"/>
  <c r="S7697" i="2"/>
  <c r="Q7697" i="2"/>
  <c r="P7697" i="2"/>
  <c r="N7697" i="2"/>
  <c r="O7697" i="2"/>
  <c r="T7697" i="2"/>
  <c r="U7697" i="2"/>
  <c r="B7699" i="2" l="1"/>
  <c r="R7698" i="2"/>
  <c r="S7698" i="2"/>
  <c r="P7698" i="2"/>
  <c r="Q7698" i="2"/>
  <c r="N7698" i="2"/>
  <c r="O7698" i="2"/>
  <c r="T7698" i="2"/>
  <c r="U7698" i="2"/>
  <c r="W7697" i="2"/>
  <c r="Z7696" i="2"/>
  <c r="AA7697" i="2" s="1"/>
  <c r="AB7697" i="2" s="1"/>
  <c r="X7696" i="2"/>
  <c r="W7698" i="2" l="1"/>
  <c r="Z7697" i="2"/>
  <c r="AA7698" i="2" s="1"/>
  <c r="AB7698" i="2" s="1"/>
  <c r="X7697" i="2"/>
  <c r="B7700" i="2"/>
  <c r="R7699" i="2"/>
  <c r="S7699" i="2"/>
  <c r="P7699" i="2"/>
  <c r="Q7699" i="2"/>
  <c r="O7699" i="2"/>
  <c r="N7699" i="2"/>
  <c r="T7699" i="2"/>
  <c r="U7699" i="2"/>
  <c r="B7701" i="2" l="1"/>
  <c r="S7700" i="2"/>
  <c r="R7700" i="2"/>
  <c r="P7700" i="2"/>
  <c r="Q7700" i="2"/>
  <c r="N7700" i="2"/>
  <c r="O7700" i="2"/>
  <c r="T7700" i="2"/>
  <c r="U7700" i="2"/>
  <c r="W7699" i="2"/>
  <c r="Z7698" i="2"/>
  <c r="AA7699" i="2" s="1"/>
  <c r="AB7699" i="2" s="1"/>
  <c r="X7698" i="2"/>
  <c r="W7700" i="2" l="1"/>
  <c r="Z7699" i="2"/>
  <c r="AA7700" i="2" s="1"/>
  <c r="AB7700" i="2" s="1"/>
  <c r="X7699" i="2"/>
  <c r="B7702" i="2"/>
  <c r="R7701" i="2"/>
  <c r="S7701" i="2"/>
  <c r="Q7701" i="2"/>
  <c r="P7701" i="2"/>
  <c r="N7701" i="2"/>
  <c r="O7701" i="2"/>
  <c r="T7701" i="2"/>
  <c r="U7701" i="2"/>
  <c r="B7703" i="2" l="1"/>
  <c r="R7702" i="2"/>
  <c r="S7702" i="2"/>
  <c r="P7702" i="2"/>
  <c r="Q7702" i="2"/>
  <c r="N7702" i="2"/>
  <c r="O7702" i="2"/>
  <c r="T7702" i="2"/>
  <c r="U7702" i="2"/>
  <c r="W7701" i="2"/>
  <c r="Z7700" i="2"/>
  <c r="AA7701" i="2" s="1"/>
  <c r="AB7701" i="2" s="1"/>
  <c r="X7700" i="2"/>
  <c r="W7702" i="2" l="1"/>
  <c r="Z7701" i="2"/>
  <c r="AA7702" i="2" s="1"/>
  <c r="AB7702" i="2" s="1"/>
  <c r="X7701" i="2"/>
  <c r="B7704" i="2"/>
  <c r="R7703" i="2"/>
  <c r="S7703" i="2"/>
  <c r="P7703" i="2"/>
  <c r="Q7703" i="2"/>
  <c r="O7703" i="2"/>
  <c r="N7703" i="2"/>
  <c r="T7703" i="2"/>
  <c r="U7703" i="2"/>
  <c r="B7705" i="2" l="1"/>
  <c r="S7704" i="2"/>
  <c r="R7704" i="2"/>
  <c r="P7704" i="2"/>
  <c r="Q7704" i="2"/>
  <c r="N7704" i="2"/>
  <c r="O7704" i="2"/>
  <c r="T7704" i="2"/>
  <c r="U7704" i="2"/>
  <c r="W7703" i="2"/>
  <c r="Z7702" i="2"/>
  <c r="AA7703" i="2" s="1"/>
  <c r="AB7703" i="2" s="1"/>
  <c r="X7702" i="2"/>
  <c r="W7704" i="2" l="1"/>
  <c r="Z7703" i="2"/>
  <c r="AA7704" i="2" s="1"/>
  <c r="AB7704" i="2" s="1"/>
  <c r="X7703" i="2"/>
  <c r="B7706" i="2"/>
  <c r="R7705" i="2"/>
  <c r="S7705" i="2"/>
  <c r="Q7705" i="2"/>
  <c r="P7705" i="2"/>
  <c r="N7705" i="2"/>
  <c r="O7705" i="2"/>
  <c r="T7705" i="2"/>
  <c r="U7705" i="2"/>
  <c r="B7707" i="2" l="1"/>
  <c r="R7706" i="2"/>
  <c r="S7706" i="2"/>
  <c r="P7706" i="2"/>
  <c r="Q7706" i="2"/>
  <c r="N7706" i="2"/>
  <c r="O7706" i="2"/>
  <c r="T7706" i="2"/>
  <c r="U7706" i="2"/>
  <c r="W7705" i="2"/>
  <c r="Z7704" i="2"/>
  <c r="AA7705" i="2" s="1"/>
  <c r="AB7705" i="2" s="1"/>
  <c r="X7704" i="2"/>
  <c r="W7706" i="2" l="1"/>
  <c r="Z7705" i="2"/>
  <c r="AA7706" i="2" s="1"/>
  <c r="AB7706" i="2" s="1"/>
  <c r="X7705" i="2"/>
  <c r="B7708" i="2"/>
  <c r="R7707" i="2"/>
  <c r="S7707" i="2"/>
  <c r="P7707" i="2"/>
  <c r="Q7707" i="2"/>
  <c r="O7707" i="2"/>
  <c r="N7707" i="2"/>
  <c r="T7707" i="2"/>
  <c r="U7707" i="2"/>
  <c r="B7709" i="2" l="1"/>
  <c r="S7708" i="2"/>
  <c r="R7708" i="2"/>
  <c r="P7708" i="2"/>
  <c r="Q7708" i="2"/>
  <c r="N7708" i="2"/>
  <c r="O7708" i="2"/>
  <c r="T7708" i="2"/>
  <c r="U7708" i="2"/>
  <c r="W7707" i="2"/>
  <c r="Z7706" i="2"/>
  <c r="AA7707" i="2" s="1"/>
  <c r="X7706" i="2"/>
  <c r="W7708" i="2" l="1"/>
  <c r="AB7707" i="2"/>
  <c r="Z7707" i="2"/>
  <c r="AA7708" i="2" s="1"/>
  <c r="AB7708" i="2" s="1"/>
  <c r="X7707" i="2"/>
  <c r="B7710" i="2"/>
  <c r="R7709" i="2"/>
  <c r="S7709" i="2"/>
  <c r="Q7709" i="2"/>
  <c r="P7709" i="2"/>
  <c r="N7709" i="2"/>
  <c r="O7709" i="2"/>
  <c r="U7709" i="2"/>
  <c r="T7709" i="2"/>
  <c r="B7711" i="2" l="1"/>
  <c r="R7710" i="2"/>
  <c r="S7710" i="2"/>
  <c r="P7710" i="2"/>
  <c r="Q7710" i="2"/>
  <c r="N7710" i="2"/>
  <c r="O7710" i="2"/>
  <c r="T7710" i="2"/>
  <c r="U7710" i="2"/>
  <c r="W7709" i="2"/>
  <c r="Z7708" i="2"/>
  <c r="AA7709" i="2" s="1"/>
  <c r="AB7709" i="2" s="1"/>
  <c r="X7708" i="2"/>
  <c r="Z7709" i="2" l="1"/>
  <c r="AA7710" i="2" s="1"/>
  <c r="X7709" i="2"/>
  <c r="W7710" i="2"/>
  <c r="B7712" i="2"/>
  <c r="R7711" i="2"/>
  <c r="S7711" i="2"/>
  <c r="P7711" i="2"/>
  <c r="Q7711" i="2"/>
  <c r="O7711" i="2"/>
  <c r="N7711" i="2"/>
  <c r="T7711" i="2"/>
  <c r="U7711" i="2"/>
  <c r="B7713" i="2" l="1"/>
  <c r="S7712" i="2"/>
  <c r="R7712" i="2"/>
  <c r="P7712" i="2"/>
  <c r="Q7712" i="2"/>
  <c r="N7712" i="2"/>
  <c r="O7712" i="2"/>
  <c r="T7712" i="2"/>
  <c r="U7712" i="2"/>
  <c r="Z7710" i="2"/>
  <c r="AA7711" i="2" s="1"/>
  <c r="X7710" i="2"/>
  <c r="W7711" i="2"/>
  <c r="AB7710" i="2"/>
  <c r="W7712" i="2" l="1"/>
  <c r="Z7711" i="2"/>
  <c r="AA7712" i="2" s="1"/>
  <c r="AB7712" i="2" s="1"/>
  <c r="X7711" i="2"/>
  <c r="AB7711" i="2"/>
  <c r="B7714" i="2"/>
  <c r="R7713" i="2"/>
  <c r="S7713" i="2"/>
  <c r="Q7713" i="2"/>
  <c r="P7713" i="2"/>
  <c r="N7713" i="2"/>
  <c r="O7713" i="2"/>
  <c r="T7713" i="2"/>
  <c r="U7713" i="2"/>
  <c r="B7715" i="2" l="1"/>
  <c r="R7714" i="2"/>
  <c r="S7714" i="2"/>
  <c r="P7714" i="2"/>
  <c r="Q7714" i="2"/>
  <c r="N7714" i="2"/>
  <c r="O7714" i="2"/>
  <c r="T7714" i="2"/>
  <c r="U7714" i="2"/>
  <c r="W7713" i="2"/>
  <c r="Z7712" i="2"/>
  <c r="AA7713" i="2" s="1"/>
  <c r="AB7713" i="2" s="1"/>
  <c r="X7712" i="2"/>
  <c r="W7714" i="2" l="1"/>
  <c r="Z7713" i="2"/>
  <c r="AA7714" i="2" s="1"/>
  <c r="AB7714" i="2" s="1"/>
  <c r="X7713" i="2"/>
  <c r="B7716" i="2"/>
  <c r="R7715" i="2"/>
  <c r="S7715" i="2"/>
  <c r="P7715" i="2"/>
  <c r="Q7715" i="2"/>
  <c r="O7715" i="2"/>
  <c r="N7715" i="2"/>
  <c r="T7715" i="2"/>
  <c r="U7715" i="2"/>
  <c r="B7717" i="2" l="1"/>
  <c r="S7716" i="2"/>
  <c r="R7716" i="2"/>
  <c r="P7716" i="2"/>
  <c r="Q7716" i="2"/>
  <c r="N7716" i="2"/>
  <c r="O7716" i="2"/>
  <c r="T7716" i="2"/>
  <c r="U7716" i="2"/>
  <c r="W7715" i="2"/>
  <c r="Z7714" i="2"/>
  <c r="AA7715" i="2" s="1"/>
  <c r="AB7715" i="2" s="1"/>
  <c r="X7714" i="2"/>
  <c r="W7716" i="2" l="1"/>
  <c r="Z7715" i="2"/>
  <c r="AA7716" i="2" s="1"/>
  <c r="AB7716" i="2" s="1"/>
  <c r="X7715" i="2"/>
  <c r="B7718" i="2"/>
  <c r="R7717" i="2"/>
  <c r="S7717" i="2"/>
  <c r="Q7717" i="2"/>
  <c r="P7717" i="2"/>
  <c r="N7717" i="2"/>
  <c r="O7717" i="2"/>
  <c r="T7717" i="2"/>
  <c r="U7717" i="2"/>
  <c r="B7719" i="2" l="1"/>
  <c r="R7718" i="2"/>
  <c r="S7718" i="2"/>
  <c r="P7718" i="2"/>
  <c r="Q7718" i="2"/>
  <c r="N7718" i="2"/>
  <c r="O7718" i="2"/>
  <c r="T7718" i="2"/>
  <c r="U7718" i="2"/>
  <c r="W7717" i="2"/>
  <c r="Z7716" i="2"/>
  <c r="AA7717" i="2" s="1"/>
  <c r="AB7717" i="2" s="1"/>
  <c r="X7716" i="2"/>
  <c r="W7718" i="2" l="1"/>
  <c r="Z7717" i="2"/>
  <c r="AA7718" i="2" s="1"/>
  <c r="AB7718" i="2" s="1"/>
  <c r="X7717" i="2"/>
  <c r="B7720" i="2"/>
  <c r="R7719" i="2"/>
  <c r="S7719" i="2"/>
  <c r="P7719" i="2"/>
  <c r="Q7719" i="2"/>
  <c r="O7719" i="2"/>
  <c r="N7719" i="2"/>
  <c r="T7719" i="2"/>
  <c r="U7719" i="2"/>
  <c r="W7719" i="2" l="1"/>
  <c r="B7721" i="2"/>
  <c r="S7720" i="2"/>
  <c r="R7720" i="2"/>
  <c r="P7720" i="2"/>
  <c r="Q7720" i="2"/>
  <c r="N7720" i="2"/>
  <c r="O7720" i="2"/>
  <c r="T7720" i="2"/>
  <c r="U7720" i="2"/>
  <c r="Z7718" i="2"/>
  <c r="AA7719" i="2" s="1"/>
  <c r="AB7719" i="2" s="1"/>
  <c r="X7718" i="2"/>
  <c r="W7720" i="2" l="1"/>
  <c r="B7722" i="2"/>
  <c r="R7721" i="2"/>
  <c r="S7721" i="2"/>
  <c r="Q7721" i="2"/>
  <c r="P7721" i="2"/>
  <c r="N7721" i="2"/>
  <c r="O7721" i="2"/>
  <c r="U7721" i="2"/>
  <c r="T7721" i="2"/>
  <c r="Z7720" i="2"/>
  <c r="AA7721" i="2" s="1"/>
  <c r="X7720" i="2"/>
  <c r="Z7719" i="2"/>
  <c r="AA7720" i="2" s="1"/>
  <c r="AB7720" i="2" s="1"/>
  <c r="X7719" i="2"/>
  <c r="W7721" i="2" l="1"/>
  <c r="AB7721" i="2"/>
  <c r="B7723" i="2"/>
  <c r="R7722" i="2"/>
  <c r="S7722" i="2"/>
  <c r="P7722" i="2"/>
  <c r="Q7722" i="2"/>
  <c r="N7722" i="2"/>
  <c r="O7722" i="2"/>
  <c r="T7722" i="2"/>
  <c r="U7722" i="2"/>
  <c r="W7722" i="2" l="1"/>
  <c r="B7724" i="2"/>
  <c r="R7723" i="2"/>
  <c r="S7723" i="2"/>
  <c r="P7723" i="2"/>
  <c r="Q7723" i="2"/>
  <c r="O7723" i="2"/>
  <c r="N7723" i="2"/>
  <c r="T7723" i="2"/>
  <c r="U7723" i="2"/>
  <c r="Z7721" i="2"/>
  <c r="AA7722" i="2" s="1"/>
  <c r="AB7722" i="2" s="1"/>
  <c r="X7721" i="2"/>
  <c r="W7723" i="2" l="1"/>
  <c r="B7725" i="2"/>
  <c r="S7724" i="2"/>
  <c r="R7724" i="2"/>
  <c r="P7724" i="2"/>
  <c r="Q7724" i="2"/>
  <c r="N7724" i="2"/>
  <c r="O7724" i="2"/>
  <c r="T7724" i="2"/>
  <c r="U7724" i="2"/>
  <c r="Z7722" i="2"/>
  <c r="AA7723" i="2" s="1"/>
  <c r="AB7723" i="2" s="1"/>
  <c r="X7722" i="2"/>
  <c r="W7724" i="2" l="1"/>
  <c r="B7726" i="2"/>
  <c r="R7725" i="2"/>
  <c r="S7725" i="2"/>
  <c r="Q7725" i="2"/>
  <c r="P7725" i="2"/>
  <c r="N7725" i="2"/>
  <c r="O7725" i="2"/>
  <c r="T7725" i="2"/>
  <c r="U7725" i="2"/>
  <c r="Z7723" i="2"/>
  <c r="AA7724" i="2" s="1"/>
  <c r="AB7724" i="2" s="1"/>
  <c r="X7723" i="2"/>
  <c r="W7725" i="2" l="1"/>
  <c r="B7727" i="2"/>
  <c r="R7726" i="2"/>
  <c r="S7726" i="2"/>
  <c r="P7726" i="2"/>
  <c r="Q7726" i="2"/>
  <c r="N7726" i="2"/>
  <c r="O7726" i="2"/>
  <c r="T7726" i="2"/>
  <c r="U7726" i="2"/>
  <c r="Z7724" i="2"/>
  <c r="AA7725" i="2" s="1"/>
  <c r="AB7725" i="2" s="1"/>
  <c r="X7724" i="2"/>
  <c r="W7726" i="2" l="1"/>
  <c r="B7728" i="2"/>
  <c r="R7727" i="2"/>
  <c r="S7727" i="2"/>
  <c r="P7727" i="2"/>
  <c r="Q7727" i="2"/>
  <c r="O7727" i="2"/>
  <c r="N7727" i="2"/>
  <c r="T7727" i="2"/>
  <c r="U7727" i="2"/>
  <c r="Z7725" i="2"/>
  <c r="AA7726" i="2" s="1"/>
  <c r="AB7726" i="2" s="1"/>
  <c r="X7725" i="2"/>
  <c r="W7727" i="2" l="1"/>
  <c r="B7729" i="2"/>
  <c r="S7728" i="2"/>
  <c r="R7728" i="2"/>
  <c r="P7728" i="2"/>
  <c r="Q7728" i="2"/>
  <c r="N7728" i="2"/>
  <c r="O7728" i="2"/>
  <c r="T7728" i="2"/>
  <c r="U7728" i="2"/>
  <c r="Z7727" i="2"/>
  <c r="AA7728" i="2" s="1"/>
  <c r="X7727" i="2"/>
  <c r="Z7726" i="2"/>
  <c r="AA7727" i="2" s="1"/>
  <c r="AB7727" i="2" s="1"/>
  <c r="X7726" i="2"/>
  <c r="W7728" i="2" l="1"/>
  <c r="AB7728" i="2"/>
  <c r="B7730" i="2"/>
  <c r="R7729" i="2"/>
  <c r="S7729" i="2"/>
  <c r="Q7729" i="2"/>
  <c r="P7729" i="2"/>
  <c r="N7729" i="2"/>
  <c r="O7729" i="2"/>
  <c r="T7729" i="2"/>
  <c r="U7729" i="2"/>
  <c r="W7729" i="2" l="1"/>
  <c r="B7731" i="2"/>
  <c r="R7730" i="2"/>
  <c r="S7730" i="2"/>
  <c r="P7730" i="2"/>
  <c r="Q7730" i="2"/>
  <c r="N7730" i="2"/>
  <c r="O7730" i="2"/>
  <c r="T7730" i="2"/>
  <c r="U7730" i="2"/>
  <c r="Z7728" i="2"/>
  <c r="AA7729" i="2" s="1"/>
  <c r="AB7729" i="2" s="1"/>
  <c r="X7728" i="2"/>
  <c r="W7730" i="2" l="1"/>
  <c r="B7732" i="2"/>
  <c r="R7731" i="2"/>
  <c r="S7731" i="2"/>
  <c r="P7731" i="2"/>
  <c r="Q7731" i="2"/>
  <c r="O7731" i="2"/>
  <c r="N7731" i="2"/>
  <c r="T7731" i="2"/>
  <c r="U7731" i="2"/>
  <c r="Z7729" i="2"/>
  <c r="AA7730" i="2" s="1"/>
  <c r="AB7730" i="2" s="1"/>
  <c r="X7729" i="2"/>
  <c r="B7733" i="2" l="1"/>
  <c r="S7732" i="2"/>
  <c r="R7732" i="2"/>
  <c r="P7732" i="2"/>
  <c r="Q7732" i="2"/>
  <c r="N7732" i="2"/>
  <c r="O7732" i="2"/>
  <c r="T7732" i="2"/>
  <c r="U7732" i="2"/>
  <c r="W7731" i="2"/>
  <c r="Z7730" i="2"/>
  <c r="AA7731" i="2" s="1"/>
  <c r="AB7731" i="2" s="1"/>
  <c r="X7730" i="2"/>
  <c r="W7732" i="2" l="1"/>
  <c r="Z7731" i="2"/>
  <c r="AA7732" i="2" s="1"/>
  <c r="AB7732" i="2" s="1"/>
  <c r="X7731" i="2"/>
  <c r="B7734" i="2"/>
  <c r="R7733" i="2"/>
  <c r="S7733" i="2"/>
  <c r="Q7733" i="2"/>
  <c r="P7733" i="2"/>
  <c r="N7733" i="2"/>
  <c r="O7733" i="2"/>
  <c r="U7733" i="2"/>
  <c r="T7733" i="2"/>
  <c r="B7735" i="2" l="1"/>
  <c r="R7734" i="2"/>
  <c r="S7734" i="2"/>
  <c r="P7734" i="2"/>
  <c r="Q7734" i="2"/>
  <c r="N7734" i="2"/>
  <c r="O7734" i="2"/>
  <c r="T7734" i="2"/>
  <c r="U7734" i="2"/>
  <c r="W7733" i="2"/>
  <c r="Z7732" i="2"/>
  <c r="AA7733" i="2" s="1"/>
  <c r="AB7733" i="2" s="1"/>
  <c r="X7732" i="2"/>
  <c r="W7734" i="2" l="1"/>
  <c r="Z7733" i="2"/>
  <c r="AA7734" i="2" s="1"/>
  <c r="AB7734" i="2" s="1"/>
  <c r="X7733" i="2"/>
  <c r="B7736" i="2"/>
  <c r="R7735" i="2"/>
  <c r="S7735" i="2"/>
  <c r="P7735" i="2"/>
  <c r="Q7735" i="2"/>
  <c r="O7735" i="2"/>
  <c r="N7735" i="2"/>
  <c r="T7735" i="2"/>
  <c r="U7735" i="2"/>
  <c r="B7737" i="2" l="1"/>
  <c r="S7736" i="2"/>
  <c r="R7736" i="2"/>
  <c r="P7736" i="2"/>
  <c r="Q7736" i="2"/>
  <c r="N7736" i="2"/>
  <c r="O7736" i="2"/>
  <c r="T7736" i="2"/>
  <c r="U7736" i="2"/>
  <c r="W7735" i="2"/>
  <c r="Z7734" i="2"/>
  <c r="AA7735" i="2" s="1"/>
  <c r="AB7735" i="2" s="1"/>
  <c r="X7734" i="2"/>
  <c r="W7736" i="2" l="1"/>
  <c r="Z7735" i="2"/>
  <c r="AA7736" i="2" s="1"/>
  <c r="AB7736" i="2" s="1"/>
  <c r="X7735" i="2"/>
  <c r="B7738" i="2"/>
  <c r="R7737" i="2"/>
  <c r="S7737" i="2"/>
  <c r="Q7737" i="2"/>
  <c r="P7737" i="2"/>
  <c r="N7737" i="2"/>
  <c r="O7737" i="2"/>
  <c r="T7737" i="2"/>
  <c r="U7737" i="2"/>
  <c r="B7739" i="2" l="1"/>
  <c r="R7738" i="2"/>
  <c r="S7738" i="2"/>
  <c r="P7738" i="2"/>
  <c r="Q7738" i="2"/>
  <c r="N7738" i="2"/>
  <c r="O7738" i="2"/>
  <c r="T7738" i="2"/>
  <c r="U7738" i="2"/>
  <c r="W7737" i="2"/>
  <c r="Z7736" i="2"/>
  <c r="AA7737" i="2" s="1"/>
  <c r="AB7737" i="2" s="1"/>
  <c r="X7736" i="2"/>
  <c r="W7738" i="2" l="1"/>
  <c r="Z7737" i="2"/>
  <c r="AA7738" i="2" s="1"/>
  <c r="AB7738" i="2" s="1"/>
  <c r="X7737" i="2"/>
  <c r="B7740" i="2"/>
  <c r="R7739" i="2"/>
  <c r="S7739" i="2"/>
  <c r="P7739" i="2"/>
  <c r="Q7739" i="2"/>
  <c r="O7739" i="2"/>
  <c r="N7739" i="2"/>
  <c r="T7739" i="2"/>
  <c r="U7739" i="2"/>
  <c r="B7741" i="2" l="1"/>
  <c r="S7740" i="2"/>
  <c r="R7740" i="2"/>
  <c r="P7740" i="2"/>
  <c r="Q7740" i="2"/>
  <c r="N7740" i="2"/>
  <c r="O7740" i="2"/>
  <c r="T7740" i="2"/>
  <c r="U7740" i="2"/>
  <c r="W7739" i="2"/>
  <c r="Z7738" i="2"/>
  <c r="AA7739" i="2" s="1"/>
  <c r="AB7739" i="2" s="1"/>
  <c r="X7738" i="2"/>
  <c r="W7740" i="2" l="1"/>
  <c r="Z7739" i="2"/>
  <c r="AA7740" i="2" s="1"/>
  <c r="AB7740" i="2" s="1"/>
  <c r="X7739" i="2"/>
  <c r="B7742" i="2"/>
  <c r="R7741" i="2"/>
  <c r="S7741" i="2"/>
  <c r="Q7741" i="2"/>
  <c r="P7741" i="2"/>
  <c r="N7741" i="2"/>
  <c r="O7741" i="2"/>
  <c r="T7741" i="2"/>
  <c r="U7741" i="2"/>
  <c r="B7743" i="2" l="1"/>
  <c r="R7742" i="2"/>
  <c r="S7742" i="2"/>
  <c r="P7742" i="2"/>
  <c r="Q7742" i="2"/>
  <c r="N7742" i="2"/>
  <c r="O7742" i="2"/>
  <c r="T7742" i="2"/>
  <c r="U7742" i="2"/>
  <c r="W7741" i="2"/>
  <c r="Z7740" i="2"/>
  <c r="AA7741" i="2" s="1"/>
  <c r="AB7741" i="2" s="1"/>
  <c r="X7740" i="2"/>
  <c r="W7742" i="2" l="1"/>
  <c r="Z7741" i="2"/>
  <c r="AA7742" i="2" s="1"/>
  <c r="AB7742" i="2" s="1"/>
  <c r="X7741" i="2"/>
  <c r="B7744" i="2"/>
  <c r="R7743" i="2"/>
  <c r="S7743" i="2"/>
  <c r="P7743" i="2"/>
  <c r="Q7743" i="2"/>
  <c r="O7743" i="2"/>
  <c r="N7743" i="2"/>
  <c r="T7743" i="2"/>
  <c r="U7743" i="2"/>
  <c r="B7745" i="2" l="1"/>
  <c r="S7744" i="2"/>
  <c r="R7744" i="2"/>
  <c r="P7744" i="2"/>
  <c r="Q7744" i="2"/>
  <c r="N7744" i="2"/>
  <c r="O7744" i="2"/>
  <c r="T7744" i="2"/>
  <c r="U7744" i="2"/>
  <c r="W7743" i="2"/>
  <c r="Z7742" i="2"/>
  <c r="AA7743" i="2" s="1"/>
  <c r="AB7743" i="2" s="1"/>
  <c r="X7742" i="2"/>
  <c r="W7744" i="2" l="1"/>
  <c r="Z7743" i="2"/>
  <c r="AA7744" i="2" s="1"/>
  <c r="AB7744" i="2" s="1"/>
  <c r="X7743" i="2"/>
  <c r="B7746" i="2"/>
  <c r="R7745" i="2"/>
  <c r="S7745" i="2"/>
  <c r="Q7745" i="2"/>
  <c r="P7745" i="2"/>
  <c r="N7745" i="2"/>
  <c r="O7745" i="2"/>
  <c r="T7745" i="2"/>
  <c r="U7745" i="2"/>
  <c r="B7747" i="2" l="1"/>
  <c r="R7746" i="2"/>
  <c r="S7746" i="2"/>
  <c r="P7746" i="2"/>
  <c r="Q7746" i="2"/>
  <c r="N7746" i="2"/>
  <c r="O7746" i="2"/>
  <c r="T7746" i="2"/>
  <c r="U7746" i="2"/>
  <c r="W7745" i="2"/>
  <c r="Z7744" i="2"/>
  <c r="AA7745" i="2" s="1"/>
  <c r="AB7745" i="2" s="1"/>
  <c r="X7744" i="2"/>
  <c r="W7746" i="2" l="1"/>
  <c r="Z7745" i="2"/>
  <c r="AA7746" i="2" s="1"/>
  <c r="AB7746" i="2" s="1"/>
  <c r="X7745" i="2"/>
  <c r="B7748" i="2"/>
  <c r="R7747" i="2"/>
  <c r="S7747" i="2"/>
  <c r="P7747" i="2"/>
  <c r="Q7747" i="2"/>
  <c r="O7747" i="2"/>
  <c r="N7747" i="2"/>
  <c r="T7747" i="2"/>
  <c r="U7747" i="2"/>
  <c r="B7749" i="2" l="1"/>
  <c r="S7748" i="2"/>
  <c r="R7748" i="2"/>
  <c r="P7748" i="2"/>
  <c r="Q7748" i="2"/>
  <c r="N7748" i="2"/>
  <c r="O7748" i="2"/>
  <c r="T7748" i="2"/>
  <c r="U7748" i="2"/>
  <c r="W7747" i="2"/>
  <c r="Z7746" i="2"/>
  <c r="AA7747" i="2" s="1"/>
  <c r="AB7747" i="2" s="1"/>
  <c r="X7746" i="2"/>
  <c r="W7748" i="2" l="1"/>
  <c r="Z7747" i="2"/>
  <c r="AA7748" i="2" s="1"/>
  <c r="AB7748" i="2" s="1"/>
  <c r="X7747" i="2"/>
  <c r="B7750" i="2"/>
  <c r="R7749" i="2"/>
  <c r="S7749" i="2"/>
  <c r="Q7749" i="2"/>
  <c r="P7749" i="2"/>
  <c r="N7749" i="2"/>
  <c r="O7749" i="2"/>
  <c r="U7749" i="2"/>
  <c r="T7749" i="2"/>
  <c r="B7751" i="2" l="1"/>
  <c r="R7750" i="2"/>
  <c r="S7750" i="2"/>
  <c r="P7750" i="2"/>
  <c r="Q7750" i="2"/>
  <c r="N7750" i="2"/>
  <c r="O7750" i="2"/>
  <c r="T7750" i="2"/>
  <c r="U7750" i="2"/>
  <c r="W7749" i="2"/>
  <c r="Z7748" i="2"/>
  <c r="AA7749" i="2" s="1"/>
  <c r="AB7749" i="2" s="1"/>
  <c r="X7748" i="2"/>
  <c r="W7750" i="2" l="1"/>
  <c r="Z7749" i="2"/>
  <c r="AA7750" i="2" s="1"/>
  <c r="AB7750" i="2" s="1"/>
  <c r="X7749" i="2"/>
  <c r="B7752" i="2"/>
  <c r="R7751" i="2"/>
  <c r="S7751" i="2"/>
  <c r="P7751" i="2"/>
  <c r="Q7751" i="2"/>
  <c r="O7751" i="2"/>
  <c r="N7751" i="2"/>
  <c r="T7751" i="2"/>
  <c r="U7751" i="2"/>
  <c r="B7753" i="2" l="1"/>
  <c r="S7752" i="2"/>
  <c r="R7752" i="2"/>
  <c r="P7752" i="2"/>
  <c r="Q7752" i="2"/>
  <c r="N7752" i="2"/>
  <c r="O7752" i="2"/>
  <c r="T7752" i="2"/>
  <c r="U7752" i="2"/>
  <c r="W7751" i="2"/>
  <c r="Z7750" i="2"/>
  <c r="AA7751" i="2" s="1"/>
  <c r="AB7751" i="2" s="1"/>
  <c r="X7750" i="2"/>
  <c r="W7752" i="2" l="1"/>
  <c r="Z7751" i="2"/>
  <c r="AA7752" i="2" s="1"/>
  <c r="AB7752" i="2" s="1"/>
  <c r="X7751" i="2"/>
  <c r="B7754" i="2"/>
  <c r="R7753" i="2"/>
  <c r="S7753" i="2"/>
  <c r="Q7753" i="2"/>
  <c r="P7753" i="2"/>
  <c r="N7753" i="2"/>
  <c r="O7753" i="2"/>
  <c r="T7753" i="2"/>
  <c r="U7753" i="2"/>
  <c r="B7755" i="2" l="1"/>
  <c r="R7754" i="2"/>
  <c r="S7754" i="2"/>
  <c r="P7754" i="2"/>
  <c r="Q7754" i="2"/>
  <c r="N7754" i="2"/>
  <c r="O7754" i="2"/>
  <c r="T7754" i="2"/>
  <c r="U7754" i="2"/>
  <c r="W7753" i="2"/>
  <c r="Z7752" i="2"/>
  <c r="AA7753" i="2" s="1"/>
  <c r="AB7753" i="2" s="1"/>
  <c r="X7752" i="2"/>
  <c r="W7754" i="2" l="1"/>
  <c r="Z7753" i="2"/>
  <c r="AA7754" i="2" s="1"/>
  <c r="AB7754" i="2" s="1"/>
  <c r="X7753" i="2"/>
  <c r="B7756" i="2"/>
  <c r="R7755" i="2"/>
  <c r="S7755" i="2"/>
  <c r="P7755" i="2"/>
  <c r="Q7755" i="2"/>
  <c r="O7755" i="2"/>
  <c r="N7755" i="2"/>
  <c r="T7755" i="2"/>
  <c r="U7755" i="2"/>
  <c r="B7757" i="2" l="1"/>
  <c r="S7756" i="2"/>
  <c r="R7756" i="2"/>
  <c r="P7756" i="2"/>
  <c r="Q7756" i="2"/>
  <c r="N7756" i="2"/>
  <c r="O7756" i="2"/>
  <c r="T7756" i="2"/>
  <c r="U7756" i="2"/>
  <c r="W7755" i="2"/>
  <c r="Z7754" i="2"/>
  <c r="AA7755" i="2" s="1"/>
  <c r="AB7755" i="2" s="1"/>
  <c r="X7754" i="2"/>
  <c r="W7756" i="2" l="1"/>
  <c r="Z7755" i="2"/>
  <c r="AA7756" i="2" s="1"/>
  <c r="AB7756" i="2" s="1"/>
  <c r="X7755" i="2"/>
  <c r="B7758" i="2"/>
  <c r="R7757" i="2"/>
  <c r="S7757" i="2"/>
  <c r="Q7757" i="2"/>
  <c r="P7757" i="2"/>
  <c r="N7757" i="2"/>
  <c r="O7757" i="2"/>
  <c r="T7757" i="2"/>
  <c r="U7757" i="2"/>
  <c r="B7759" i="2" l="1"/>
  <c r="R7758" i="2"/>
  <c r="S7758" i="2"/>
  <c r="P7758" i="2"/>
  <c r="Q7758" i="2"/>
  <c r="N7758" i="2"/>
  <c r="O7758" i="2"/>
  <c r="T7758" i="2"/>
  <c r="U7758" i="2"/>
  <c r="W7757" i="2"/>
  <c r="Z7756" i="2"/>
  <c r="AA7757" i="2" s="1"/>
  <c r="AB7757" i="2" s="1"/>
  <c r="X7756" i="2"/>
  <c r="W7758" i="2" l="1"/>
  <c r="Z7757" i="2"/>
  <c r="AA7758" i="2" s="1"/>
  <c r="AB7758" i="2" s="1"/>
  <c r="X7757" i="2"/>
  <c r="B7760" i="2"/>
  <c r="R7759" i="2"/>
  <c r="S7759" i="2"/>
  <c r="P7759" i="2"/>
  <c r="Q7759" i="2"/>
  <c r="O7759" i="2"/>
  <c r="N7759" i="2"/>
  <c r="T7759" i="2"/>
  <c r="U7759" i="2"/>
  <c r="B7761" i="2" l="1"/>
  <c r="S7760" i="2"/>
  <c r="R7760" i="2"/>
  <c r="P7760" i="2"/>
  <c r="Q7760" i="2"/>
  <c r="N7760" i="2"/>
  <c r="O7760" i="2"/>
  <c r="T7760" i="2"/>
  <c r="U7760" i="2"/>
  <c r="W7759" i="2"/>
  <c r="Z7758" i="2"/>
  <c r="AA7759" i="2" s="1"/>
  <c r="AB7759" i="2" s="1"/>
  <c r="X7758" i="2"/>
  <c r="W7760" i="2" l="1"/>
  <c r="Z7759" i="2"/>
  <c r="AA7760" i="2" s="1"/>
  <c r="AB7760" i="2" s="1"/>
  <c r="X7759" i="2"/>
  <c r="B7762" i="2"/>
  <c r="R7761" i="2"/>
  <c r="S7761" i="2"/>
  <c r="Q7761" i="2"/>
  <c r="P7761" i="2"/>
  <c r="N7761" i="2"/>
  <c r="O7761" i="2"/>
  <c r="T7761" i="2"/>
  <c r="U7761" i="2"/>
  <c r="B7763" i="2" l="1"/>
  <c r="R7762" i="2"/>
  <c r="S7762" i="2"/>
  <c r="P7762" i="2"/>
  <c r="Q7762" i="2"/>
  <c r="N7762" i="2"/>
  <c r="O7762" i="2"/>
  <c r="T7762" i="2"/>
  <c r="U7762" i="2"/>
  <c r="W7761" i="2"/>
  <c r="Z7760" i="2"/>
  <c r="AA7761" i="2" s="1"/>
  <c r="AB7761" i="2" s="1"/>
  <c r="X7760" i="2"/>
  <c r="W7762" i="2" l="1"/>
  <c r="Z7761" i="2"/>
  <c r="AA7762" i="2" s="1"/>
  <c r="AB7762" i="2" s="1"/>
  <c r="X7761" i="2"/>
  <c r="B7764" i="2"/>
  <c r="R7763" i="2"/>
  <c r="S7763" i="2"/>
  <c r="P7763" i="2"/>
  <c r="Q7763" i="2"/>
  <c r="O7763" i="2"/>
  <c r="N7763" i="2"/>
  <c r="T7763" i="2"/>
  <c r="U7763" i="2"/>
  <c r="B7765" i="2" l="1"/>
  <c r="S7764" i="2"/>
  <c r="R7764" i="2"/>
  <c r="P7764" i="2"/>
  <c r="Q7764" i="2"/>
  <c r="N7764" i="2"/>
  <c r="O7764" i="2"/>
  <c r="T7764" i="2"/>
  <c r="U7764" i="2"/>
  <c r="W7763" i="2"/>
  <c r="Z7762" i="2"/>
  <c r="AA7763" i="2" s="1"/>
  <c r="AB7763" i="2" s="1"/>
  <c r="X7762" i="2"/>
  <c r="W7764" i="2" l="1"/>
  <c r="Z7763" i="2"/>
  <c r="AA7764" i="2" s="1"/>
  <c r="AB7764" i="2" s="1"/>
  <c r="X7763" i="2"/>
  <c r="B7766" i="2"/>
  <c r="R7765" i="2"/>
  <c r="S7765" i="2"/>
  <c r="Q7765" i="2"/>
  <c r="P7765" i="2"/>
  <c r="N7765" i="2"/>
  <c r="O7765" i="2"/>
  <c r="U7765" i="2"/>
  <c r="T7765" i="2"/>
  <c r="B7767" i="2" l="1"/>
  <c r="R7766" i="2"/>
  <c r="S7766" i="2"/>
  <c r="P7766" i="2"/>
  <c r="Q7766" i="2"/>
  <c r="N7766" i="2"/>
  <c r="O7766" i="2"/>
  <c r="T7766" i="2"/>
  <c r="U7766" i="2"/>
  <c r="W7765" i="2"/>
  <c r="Z7764" i="2"/>
  <c r="AA7765" i="2" s="1"/>
  <c r="AB7765" i="2" s="1"/>
  <c r="X7764" i="2"/>
  <c r="W7766" i="2" l="1"/>
  <c r="Z7765" i="2"/>
  <c r="AA7766" i="2" s="1"/>
  <c r="AB7766" i="2" s="1"/>
  <c r="X7765" i="2"/>
  <c r="B7768" i="2"/>
  <c r="R7767" i="2"/>
  <c r="S7767" i="2"/>
  <c r="P7767" i="2"/>
  <c r="Q7767" i="2"/>
  <c r="O7767" i="2"/>
  <c r="N7767" i="2"/>
  <c r="T7767" i="2"/>
  <c r="U7767" i="2"/>
  <c r="B7769" i="2" l="1"/>
  <c r="S7768" i="2"/>
  <c r="R7768" i="2"/>
  <c r="P7768" i="2"/>
  <c r="Q7768" i="2"/>
  <c r="N7768" i="2"/>
  <c r="O7768" i="2"/>
  <c r="T7768" i="2"/>
  <c r="U7768" i="2"/>
  <c r="W7767" i="2"/>
  <c r="Z7766" i="2"/>
  <c r="AA7767" i="2" s="1"/>
  <c r="X7766" i="2"/>
  <c r="AB7767" i="2" l="1"/>
  <c r="W7768" i="2"/>
  <c r="Z7767" i="2"/>
  <c r="AA7768" i="2" s="1"/>
  <c r="AB7768" i="2" s="1"/>
  <c r="X7767" i="2"/>
  <c r="B7770" i="2"/>
  <c r="R7769" i="2"/>
  <c r="S7769" i="2"/>
  <c r="Q7769" i="2"/>
  <c r="P7769" i="2"/>
  <c r="N7769" i="2"/>
  <c r="O7769" i="2"/>
  <c r="T7769" i="2"/>
  <c r="U7769" i="2"/>
  <c r="B7771" i="2" l="1"/>
  <c r="R7770" i="2"/>
  <c r="S7770" i="2"/>
  <c r="P7770" i="2"/>
  <c r="Q7770" i="2"/>
  <c r="N7770" i="2"/>
  <c r="O7770" i="2"/>
  <c r="T7770" i="2"/>
  <c r="U7770" i="2"/>
  <c r="W7769" i="2"/>
  <c r="Z7768" i="2"/>
  <c r="AA7769" i="2" s="1"/>
  <c r="AB7769" i="2" s="1"/>
  <c r="X7768" i="2"/>
  <c r="W7770" i="2" l="1"/>
  <c r="Z7769" i="2"/>
  <c r="AA7770" i="2" s="1"/>
  <c r="AB7770" i="2" s="1"/>
  <c r="X7769" i="2"/>
  <c r="B7772" i="2"/>
  <c r="R7771" i="2"/>
  <c r="S7771" i="2"/>
  <c r="P7771" i="2"/>
  <c r="Q7771" i="2"/>
  <c r="O7771" i="2"/>
  <c r="N7771" i="2"/>
  <c r="T7771" i="2"/>
  <c r="U7771" i="2"/>
  <c r="B7773" i="2" l="1"/>
  <c r="S7772" i="2"/>
  <c r="R7772" i="2"/>
  <c r="P7772" i="2"/>
  <c r="Q7772" i="2"/>
  <c r="N7772" i="2"/>
  <c r="O7772" i="2"/>
  <c r="T7772" i="2"/>
  <c r="U7772" i="2"/>
  <c r="W7771" i="2"/>
  <c r="Z7770" i="2"/>
  <c r="AA7771" i="2" s="1"/>
  <c r="AB7771" i="2" s="1"/>
  <c r="X7770" i="2"/>
  <c r="W7772" i="2" l="1"/>
  <c r="Z7771" i="2"/>
  <c r="AA7772" i="2" s="1"/>
  <c r="AB7772" i="2" s="1"/>
  <c r="X7771" i="2"/>
  <c r="B7774" i="2"/>
  <c r="R7773" i="2"/>
  <c r="S7773" i="2"/>
  <c r="Q7773" i="2"/>
  <c r="P7773" i="2"/>
  <c r="N7773" i="2"/>
  <c r="O7773" i="2"/>
  <c r="T7773" i="2"/>
  <c r="U7773" i="2"/>
  <c r="B7775" i="2" l="1"/>
  <c r="R7774" i="2"/>
  <c r="S7774" i="2"/>
  <c r="P7774" i="2"/>
  <c r="Q7774" i="2"/>
  <c r="N7774" i="2"/>
  <c r="O7774" i="2"/>
  <c r="T7774" i="2"/>
  <c r="U7774" i="2"/>
  <c r="W7773" i="2"/>
  <c r="Z7772" i="2"/>
  <c r="AA7773" i="2" s="1"/>
  <c r="X7772" i="2"/>
  <c r="AB7773" i="2" l="1"/>
  <c r="W7774" i="2"/>
  <c r="Z7773" i="2"/>
  <c r="AA7774" i="2" s="1"/>
  <c r="AB7774" i="2" s="1"/>
  <c r="X7773" i="2"/>
  <c r="B7776" i="2"/>
  <c r="R7775" i="2"/>
  <c r="S7775" i="2"/>
  <c r="P7775" i="2"/>
  <c r="Q7775" i="2"/>
  <c r="O7775" i="2"/>
  <c r="N7775" i="2"/>
  <c r="T7775" i="2"/>
  <c r="U7775" i="2"/>
  <c r="B7777" i="2" l="1"/>
  <c r="S7776" i="2"/>
  <c r="R7776" i="2"/>
  <c r="P7776" i="2"/>
  <c r="Q7776" i="2"/>
  <c r="N7776" i="2"/>
  <c r="O7776" i="2"/>
  <c r="T7776" i="2"/>
  <c r="U7776" i="2"/>
  <c r="W7775" i="2"/>
  <c r="Z7774" i="2"/>
  <c r="AA7775" i="2" s="1"/>
  <c r="AB7775" i="2" s="1"/>
  <c r="X7774" i="2"/>
  <c r="W7776" i="2" l="1"/>
  <c r="Z7775" i="2"/>
  <c r="AA7776" i="2" s="1"/>
  <c r="AB7776" i="2" s="1"/>
  <c r="X7775" i="2"/>
  <c r="B7778" i="2"/>
  <c r="R7777" i="2"/>
  <c r="S7777" i="2"/>
  <c r="Q7777" i="2"/>
  <c r="P7777" i="2"/>
  <c r="N7777" i="2"/>
  <c r="O7777" i="2"/>
  <c r="T7777" i="2"/>
  <c r="U7777" i="2"/>
  <c r="B7779" i="2" l="1"/>
  <c r="R7778" i="2"/>
  <c r="S7778" i="2"/>
  <c r="P7778" i="2"/>
  <c r="Q7778" i="2"/>
  <c r="N7778" i="2"/>
  <c r="O7778" i="2"/>
  <c r="T7778" i="2"/>
  <c r="U7778" i="2"/>
  <c r="W7777" i="2"/>
  <c r="Z7776" i="2"/>
  <c r="AA7777" i="2" s="1"/>
  <c r="AB7777" i="2" s="1"/>
  <c r="X7776" i="2"/>
  <c r="W7778" i="2" l="1"/>
  <c r="Z7777" i="2"/>
  <c r="AA7778" i="2" s="1"/>
  <c r="AB7778" i="2" s="1"/>
  <c r="X7777" i="2"/>
  <c r="B7780" i="2"/>
  <c r="R7779" i="2"/>
  <c r="S7779" i="2"/>
  <c r="P7779" i="2"/>
  <c r="Q7779" i="2"/>
  <c r="O7779" i="2"/>
  <c r="N7779" i="2"/>
  <c r="T7779" i="2"/>
  <c r="U7779" i="2"/>
  <c r="B7781" i="2" l="1"/>
  <c r="S7780" i="2"/>
  <c r="R7780" i="2"/>
  <c r="P7780" i="2"/>
  <c r="Q7780" i="2"/>
  <c r="N7780" i="2"/>
  <c r="O7780" i="2"/>
  <c r="T7780" i="2"/>
  <c r="U7780" i="2"/>
  <c r="W7779" i="2"/>
  <c r="Z7778" i="2"/>
  <c r="AA7779" i="2" s="1"/>
  <c r="AB7779" i="2" s="1"/>
  <c r="X7778" i="2"/>
  <c r="W7780" i="2" l="1"/>
  <c r="Z7779" i="2"/>
  <c r="AA7780" i="2" s="1"/>
  <c r="AB7780" i="2" s="1"/>
  <c r="X7779" i="2"/>
  <c r="B7782" i="2"/>
  <c r="R7781" i="2"/>
  <c r="S7781" i="2"/>
  <c r="Q7781" i="2"/>
  <c r="P7781" i="2"/>
  <c r="N7781" i="2"/>
  <c r="O7781" i="2"/>
  <c r="T7781" i="2"/>
  <c r="U7781" i="2"/>
  <c r="B7783" i="2" l="1"/>
  <c r="R7782" i="2"/>
  <c r="S7782" i="2"/>
  <c r="P7782" i="2"/>
  <c r="Q7782" i="2"/>
  <c r="N7782" i="2"/>
  <c r="O7782" i="2"/>
  <c r="T7782" i="2"/>
  <c r="U7782" i="2"/>
  <c r="W7781" i="2"/>
  <c r="Z7780" i="2"/>
  <c r="AA7781" i="2" s="1"/>
  <c r="AB7781" i="2" s="1"/>
  <c r="X7780" i="2"/>
  <c r="W7782" i="2" l="1"/>
  <c r="Z7781" i="2"/>
  <c r="AA7782" i="2" s="1"/>
  <c r="AB7782" i="2" s="1"/>
  <c r="X7781" i="2"/>
  <c r="B7784" i="2"/>
  <c r="R7783" i="2"/>
  <c r="S7783" i="2"/>
  <c r="P7783" i="2"/>
  <c r="Q7783" i="2"/>
  <c r="O7783" i="2"/>
  <c r="N7783" i="2"/>
  <c r="T7783" i="2"/>
  <c r="U7783" i="2"/>
  <c r="B7785" i="2" l="1"/>
  <c r="S7784" i="2"/>
  <c r="R7784" i="2"/>
  <c r="P7784" i="2"/>
  <c r="Q7784" i="2"/>
  <c r="N7784" i="2"/>
  <c r="O7784" i="2"/>
  <c r="T7784" i="2"/>
  <c r="U7784" i="2"/>
  <c r="W7783" i="2"/>
  <c r="Z7782" i="2"/>
  <c r="AA7783" i="2" s="1"/>
  <c r="AB7783" i="2" s="1"/>
  <c r="X7782" i="2"/>
  <c r="W7784" i="2" l="1"/>
  <c r="Z7783" i="2"/>
  <c r="AA7784" i="2" s="1"/>
  <c r="AB7784" i="2" s="1"/>
  <c r="X7783" i="2"/>
  <c r="B7786" i="2"/>
  <c r="R7785" i="2"/>
  <c r="S7785" i="2"/>
  <c r="Q7785" i="2"/>
  <c r="P7785" i="2"/>
  <c r="N7785" i="2"/>
  <c r="O7785" i="2"/>
  <c r="U7785" i="2"/>
  <c r="T7785" i="2"/>
  <c r="B7787" i="2" l="1"/>
  <c r="R7786" i="2"/>
  <c r="S7786" i="2"/>
  <c r="P7786" i="2"/>
  <c r="Q7786" i="2"/>
  <c r="N7786" i="2"/>
  <c r="O7786" i="2"/>
  <c r="T7786" i="2"/>
  <c r="U7786" i="2"/>
  <c r="W7785" i="2"/>
  <c r="Z7784" i="2"/>
  <c r="AA7785" i="2" s="1"/>
  <c r="X7784" i="2"/>
  <c r="AB7785" i="2" l="1"/>
  <c r="W7786" i="2"/>
  <c r="Z7785" i="2"/>
  <c r="AA7786" i="2" s="1"/>
  <c r="X7785" i="2"/>
  <c r="B7788" i="2"/>
  <c r="R7787" i="2"/>
  <c r="S7787" i="2"/>
  <c r="P7787" i="2"/>
  <c r="Q7787" i="2"/>
  <c r="O7787" i="2"/>
  <c r="N7787" i="2"/>
  <c r="T7787" i="2"/>
  <c r="U7787" i="2"/>
  <c r="AB7786" i="2" l="1"/>
  <c r="B7789" i="2"/>
  <c r="S7788" i="2"/>
  <c r="R7788" i="2"/>
  <c r="P7788" i="2"/>
  <c r="Q7788" i="2"/>
  <c r="N7788" i="2"/>
  <c r="O7788" i="2"/>
  <c r="T7788" i="2"/>
  <c r="U7788" i="2"/>
  <c r="W7787" i="2"/>
  <c r="Z7786" i="2"/>
  <c r="AA7787" i="2" s="1"/>
  <c r="X7786" i="2"/>
  <c r="AB7787" i="2" l="1"/>
  <c r="W7788" i="2"/>
  <c r="Z7787" i="2"/>
  <c r="AA7788" i="2" s="1"/>
  <c r="X7787" i="2"/>
  <c r="B7790" i="2"/>
  <c r="R7789" i="2"/>
  <c r="S7789" i="2"/>
  <c r="Q7789" i="2"/>
  <c r="P7789" i="2"/>
  <c r="N7789" i="2"/>
  <c r="O7789" i="2"/>
  <c r="T7789" i="2"/>
  <c r="U7789" i="2"/>
  <c r="AB7788" i="2" l="1"/>
  <c r="B7791" i="2"/>
  <c r="R7790" i="2"/>
  <c r="S7790" i="2"/>
  <c r="P7790" i="2"/>
  <c r="Q7790" i="2"/>
  <c r="N7790" i="2"/>
  <c r="O7790" i="2"/>
  <c r="T7790" i="2"/>
  <c r="U7790" i="2"/>
  <c r="W7789" i="2"/>
  <c r="Z7788" i="2"/>
  <c r="AA7789" i="2" s="1"/>
  <c r="X7788" i="2"/>
  <c r="AB7789" i="2" l="1"/>
  <c r="W7790" i="2"/>
  <c r="Z7789" i="2"/>
  <c r="AA7790" i="2" s="1"/>
  <c r="AB7790" i="2" s="1"/>
  <c r="X7789" i="2"/>
  <c r="B7792" i="2"/>
  <c r="R7791" i="2"/>
  <c r="S7791" i="2"/>
  <c r="P7791" i="2"/>
  <c r="Q7791" i="2"/>
  <c r="O7791" i="2"/>
  <c r="N7791" i="2"/>
  <c r="T7791" i="2"/>
  <c r="U7791" i="2"/>
  <c r="B7793" i="2" l="1"/>
  <c r="S7792" i="2"/>
  <c r="R7792" i="2"/>
  <c r="P7792" i="2"/>
  <c r="N7792" i="2"/>
  <c r="Q7792" i="2"/>
  <c r="O7792" i="2"/>
  <c r="T7792" i="2"/>
  <c r="U7792" i="2"/>
  <c r="W7791" i="2"/>
  <c r="Z7790" i="2"/>
  <c r="AA7791" i="2" s="1"/>
  <c r="AB7791" i="2" s="1"/>
  <c r="X7790" i="2"/>
  <c r="W7792" i="2" l="1"/>
  <c r="Z7791" i="2"/>
  <c r="AA7792" i="2" s="1"/>
  <c r="AB7792" i="2" s="1"/>
  <c r="X7791" i="2"/>
  <c r="B7794" i="2"/>
  <c r="R7793" i="2"/>
  <c r="S7793" i="2"/>
  <c r="Q7793" i="2"/>
  <c r="P7793" i="2"/>
  <c r="N7793" i="2"/>
  <c r="O7793" i="2"/>
  <c r="U7793" i="2"/>
  <c r="T7793" i="2"/>
  <c r="B7795" i="2" l="1"/>
  <c r="R7794" i="2"/>
  <c r="S7794" i="2"/>
  <c r="P7794" i="2"/>
  <c r="Q7794" i="2"/>
  <c r="N7794" i="2"/>
  <c r="O7794" i="2"/>
  <c r="T7794" i="2"/>
  <c r="U7794" i="2"/>
  <c r="W7793" i="2"/>
  <c r="Z7792" i="2"/>
  <c r="AA7793" i="2" s="1"/>
  <c r="AB7793" i="2" s="1"/>
  <c r="X7792" i="2"/>
  <c r="W7794" i="2" l="1"/>
  <c r="Z7793" i="2"/>
  <c r="AA7794" i="2" s="1"/>
  <c r="AB7794" i="2" s="1"/>
  <c r="X7793" i="2"/>
  <c r="B7796" i="2"/>
  <c r="R7795" i="2"/>
  <c r="S7795" i="2"/>
  <c r="P7795" i="2"/>
  <c r="Q7795" i="2"/>
  <c r="O7795" i="2"/>
  <c r="N7795" i="2"/>
  <c r="T7795" i="2"/>
  <c r="U7795" i="2"/>
  <c r="B7797" i="2" l="1"/>
  <c r="S7796" i="2"/>
  <c r="R7796" i="2"/>
  <c r="P7796" i="2"/>
  <c r="Q7796" i="2"/>
  <c r="N7796" i="2"/>
  <c r="O7796" i="2"/>
  <c r="T7796" i="2"/>
  <c r="U7796" i="2"/>
  <c r="W7795" i="2"/>
  <c r="Z7794" i="2"/>
  <c r="AA7795" i="2" s="1"/>
  <c r="X7794" i="2"/>
  <c r="AB7795" i="2" l="1"/>
  <c r="W7796" i="2"/>
  <c r="Z7795" i="2"/>
  <c r="AA7796" i="2" s="1"/>
  <c r="AB7796" i="2" s="1"/>
  <c r="X7795" i="2"/>
  <c r="B7798" i="2"/>
  <c r="R7797" i="2"/>
  <c r="S7797" i="2"/>
  <c r="Q7797" i="2"/>
  <c r="P7797" i="2"/>
  <c r="N7797" i="2"/>
  <c r="O7797" i="2"/>
  <c r="T7797" i="2"/>
  <c r="U7797" i="2"/>
  <c r="B7799" i="2" l="1"/>
  <c r="R7798" i="2"/>
  <c r="S7798" i="2"/>
  <c r="P7798" i="2"/>
  <c r="Q7798" i="2"/>
  <c r="N7798" i="2"/>
  <c r="O7798" i="2"/>
  <c r="T7798" i="2"/>
  <c r="U7798" i="2"/>
  <c r="W7797" i="2"/>
  <c r="Z7796" i="2"/>
  <c r="AA7797" i="2" s="1"/>
  <c r="AB7797" i="2" s="1"/>
  <c r="X7796" i="2"/>
  <c r="W7798" i="2" l="1"/>
  <c r="Z7797" i="2"/>
  <c r="AA7798" i="2" s="1"/>
  <c r="AB7798" i="2" s="1"/>
  <c r="X7797" i="2"/>
  <c r="B7800" i="2"/>
  <c r="R7799" i="2"/>
  <c r="S7799" i="2"/>
  <c r="P7799" i="2"/>
  <c r="Q7799" i="2"/>
  <c r="O7799" i="2"/>
  <c r="N7799" i="2"/>
  <c r="T7799" i="2"/>
  <c r="U7799" i="2"/>
  <c r="B7801" i="2" l="1"/>
  <c r="S7800" i="2"/>
  <c r="R7800" i="2"/>
  <c r="P7800" i="2"/>
  <c r="Q7800" i="2"/>
  <c r="N7800" i="2"/>
  <c r="O7800" i="2"/>
  <c r="T7800" i="2"/>
  <c r="U7800" i="2"/>
  <c r="W7799" i="2"/>
  <c r="Z7798" i="2"/>
  <c r="AA7799" i="2" s="1"/>
  <c r="X7798" i="2"/>
  <c r="AB7799" i="2" l="1"/>
  <c r="W7800" i="2"/>
  <c r="Z7799" i="2"/>
  <c r="AA7800" i="2" s="1"/>
  <c r="AB7800" i="2" s="1"/>
  <c r="X7799" i="2"/>
  <c r="B7802" i="2"/>
  <c r="R7801" i="2"/>
  <c r="S7801" i="2"/>
  <c r="Q7801" i="2"/>
  <c r="P7801" i="2"/>
  <c r="N7801" i="2"/>
  <c r="O7801" i="2"/>
  <c r="T7801" i="2"/>
  <c r="U7801" i="2"/>
  <c r="B7803" i="2" l="1"/>
  <c r="R7802" i="2"/>
  <c r="S7802" i="2"/>
  <c r="P7802" i="2"/>
  <c r="Q7802" i="2"/>
  <c r="N7802" i="2"/>
  <c r="O7802" i="2"/>
  <c r="T7802" i="2"/>
  <c r="U7802" i="2"/>
  <c r="W7801" i="2"/>
  <c r="Z7800" i="2"/>
  <c r="AA7801" i="2" s="1"/>
  <c r="AB7801" i="2" s="1"/>
  <c r="X7800" i="2"/>
  <c r="W7802" i="2" l="1"/>
  <c r="Z7802" i="2" s="1"/>
  <c r="AA7803" i="2" s="1"/>
  <c r="X7802" i="2"/>
  <c r="Z7801" i="2"/>
  <c r="AA7802" i="2" s="1"/>
  <c r="AB7802" i="2" s="1"/>
  <c r="X7801" i="2"/>
  <c r="B7804" i="2"/>
  <c r="R7803" i="2"/>
  <c r="S7803" i="2"/>
  <c r="P7803" i="2"/>
  <c r="Q7803" i="2"/>
  <c r="O7803" i="2"/>
  <c r="N7803" i="2"/>
  <c r="T7803" i="2"/>
  <c r="U7803" i="2"/>
  <c r="B7805" i="2" l="1"/>
  <c r="S7804" i="2"/>
  <c r="R7804" i="2"/>
  <c r="P7804" i="2"/>
  <c r="Q7804" i="2"/>
  <c r="N7804" i="2"/>
  <c r="O7804" i="2"/>
  <c r="T7804" i="2"/>
  <c r="U7804" i="2"/>
  <c r="W7803" i="2"/>
  <c r="AB7803" i="2"/>
  <c r="W7804" i="2" l="1"/>
  <c r="Z7804" i="2"/>
  <c r="AA7805" i="2" s="1"/>
  <c r="X7804" i="2"/>
  <c r="Z7803" i="2"/>
  <c r="AA7804" i="2" s="1"/>
  <c r="AB7804" i="2" s="1"/>
  <c r="X7803" i="2"/>
  <c r="B7806" i="2"/>
  <c r="R7805" i="2"/>
  <c r="S7805" i="2"/>
  <c r="Q7805" i="2"/>
  <c r="P7805" i="2"/>
  <c r="N7805" i="2"/>
  <c r="O7805" i="2"/>
  <c r="T7805" i="2"/>
  <c r="U7805" i="2"/>
  <c r="W7805" i="2" l="1"/>
  <c r="B7807" i="2"/>
  <c r="R7806" i="2"/>
  <c r="S7806" i="2"/>
  <c r="P7806" i="2"/>
  <c r="Q7806" i="2"/>
  <c r="N7806" i="2"/>
  <c r="O7806" i="2"/>
  <c r="T7806" i="2"/>
  <c r="U7806" i="2"/>
  <c r="AB7805" i="2"/>
  <c r="W7806" i="2" l="1"/>
  <c r="B7808" i="2"/>
  <c r="R7807" i="2"/>
  <c r="S7807" i="2"/>
  <c r="P7807" i="2"/>
  <c r="Q7807" i="2"/>
  <c r="O7807" i="2"/>
  <c r="N7807" i="2"/>
  <c r="W7807" i="2" s="1"/>
  <c r="T7807" i="2"/>
  <c r="U7807" i="2"/>
  <c r="Z7805" i="2"/>
  <c r="AA7806" i="2" s="1"/>
  <c r="AB7806" i="2" s="1"/>
  <c r="X7805" i="2"/>
  <c r="B7809" i="2" l="1"/>
  <c r="S7808" i="2"/>
  <c r="R7808" i="2"/>
  <c r="P7808" i="2"/>
  <c r="Q7808" i="2"/>
  <c r="N7808" i="2"/>
  <c r="O7808" i="2"/>
  <c r="T7808" i="2"/>
  <c r="U7808" i="2"/>
  <c r="Z7807" i="2"/>
  <c r="AA7808" i="2" s="1"/>
  <c r="X7807" i="2"/>
  <c r="Z7806" i="2"/>
  <c r="AA7807" i="2" s="1"/>
  <c r="AB7807" i="2" s="1"/>
  <c r="X7806" i="2"/>
  <c r="W7808" i="2" l="1"/>
  <c r="AB7808" i="2"/>
  <c r="B7810" i="2"/>
  <c r="R7809" i="2"/>
  <c r="S7809" i="2"/>
  <c r="Q7809" i="2"/>
  <c r="P7809" i="2"/>
  <c r="N7809" i="2"/>
  <c r="O7809" i="2"/>
  <c r="T7809" i="2"/>
  <c r="U7809" i="2"/>
  <c r="W7809" i="2" l="1"/>
  <c r="B7811" i="2"/>
  <c r="R7810" i="2"/>
  <c r="S7810" i="2"/>
  <c r="P7810" i="2"/>
  <c r="Q7810" i="2"/>
  <c r="N7810" i="2"/>
  <c r="O7810" i="2"/>
  <c r="T7810" i="2"/>
  <c r="U7810" i="2"/>
  <c r="Z7808" i="2"/>
  <c r="AA7809" i="2" s="1"/>
  <c r="AB7809" i="2" s="1"/>
  <c r="X7808" i="2"/>
  <c r="B7812" i="2" l="1"/>
  <c r="R7811" i="2"/>
  <c r="S7811" i="2"/>
  <c r="P7811" i="2"/>
  <c r="Q7811" i="2"/>
  <c r="O7811" i="2"/>
  <c r="N7811" i="2"/>
  <c r="T7811" i="2"/>
  <c r="U7811" i="2"/>
  <c r="W7810" i="2"/>
  <c r="Z7809" i="2"/>
  <c r="AA7810" i="2" s="1"/>
  <c r="AB7810" i="2" s="1"/>
  <c r="X7809" i="2"/>
  <c r="W7811" i="2" l="1"/>
  <c r="Z7810" i="2"/>
  <c r="AA7811" i="2" s="1"/>
  <c r="AB7811" i="2" s="1"/>
  <c r="X7810" i="2"/>
  <c r="B7813" i="2"/>
  <c r="S7812" i="2"/>
  <c r="R7812" i="2"/>
  <c r="P7812" i="2"/>
  <c r="Q7812" i="2"/>
  <c r="N7812" i="2"/>
  <c r="O7812" i="2"/>
  <c r="T7812" i="2"/>
  <c r="U7812" i="2"/>
  <c r="B7814" i="2" l="1"/>
  <c r="R7813" i="2"/>
  <c r="S7813" i="2"/>
  <c r="Q7813" i="2"/>
  <c r="P7813" i="2"/>
  <c r="N7813" i="2"/>
  <c r="O7813" i="2"/>
  <c r="U7813" i="2"/>
  <c r="T7813" i="2"/>
  <c r="W7812" i="2"/>
  <c r="Z7811" i="2"/>
  <c r="AA7812" i="2" s="1"/>
  <c r="AB7812" i="2" s="1"/>
  <c r="X7811" i="2"/>
  <c r="W7813" i="2" l="1"/>
  <c r="Z7812" i="2"/>
  <c r="AA7813" i="2" s="1"/>
  <c r="AB7813" i="2" s="1"/>
  <c r="X7812" i="2"/>
  <c r="B7815" i="2"/>
  <c r="R7814" i="2"/>
  <c r="S7814" i="2"/>
  <c r="P7814" i="2"/>
  <c r="Q7814" i="2"/>
  <c r="N7814" i="2"/>
  <c r="O7814" i="2"/>
  <c r="T7814" i="2"/>
  <c r="U7814" i="2"/>
  <c r="B7816" i="2" l="1"/>
  <c r="R7815" i="2"/>
  <c r="S7815" i="2"/>
  <c r="P7815" i="2"/>
  <c r="Q7815" i="2"/>
  <c r="O7815" i="2"/>
  <c r="N7815" i="2"/>
  <c r="T7815" i="2"/>
  <c r="U7815" i="2"/>
  <c r="W7814" i="2"/>
  <c r="Z7813" i="2"/>
  <c r="AA7814" i="2" s="1"/>
  <c r="AB7814" i="2" s="1"/>
  <c r="X7813" i="2"/>
  <c r="W7815" i="2" l="1"/>
  <c r="Z7814" i="2"/>
  <c r="AA7815" i="2" s="1"/>
  <c r="AB7815" i="2" s="1"/>
  <c r="X7814" i="2"/>
  <c r="B7817" i="2"/>
  <c r="S7816" i="2"/>
  <c r="R7816" i="2"/>
  <c r="P7816" i="2"/>
  <c r="Q7816" i="2"/>
  <c r="N7816" i="2"/>
  <c r="O7816" i="2"/>
  <c r="T7816" i="2"/>
  <c r="U7816" i="2"/>
  <c r="B7818" i="2" l="1"/>
  <c r="R7817" i="2"/>
  <c r="S7817" i="2"/>
  <c r="Q7817" i="2"/>
  <c r="P7817" i="2"/>
  <c r="N7817" i="2"/>
  <c r="O7817" i="2"/>
  <c r="T7817" i="2"/>
  <c r="U7817" i="2"/>
  <c r="W7816" i="2"/>
  <c r="Z7815" i="2"/>
  <c r="AA7816" i="2" s="1"/>
  <c r="X7815" i="2"/>
  <c r="AB7816" i="2" l="1"/>
  <c r="W7817" i="2"/>
  <c r="Z7816" i="2"/>
  <c r="AA7817" i="2" s="1"/>
  <c r="AB7817" i="2" s="1"/>
  <c r="X7816" i="2"/>
  <c r="B7819" i="2"/>
  <c r="R7818" i="2"/>
  <c r="S7818" i="2"/>
  <c r="P7818" i="2"/>
  <c r="Q7818" i="2"/>
  <c r="N7818" i="2"/>
  <c r="O7818" i="2"/>
  <c r="T7818" i="2"/>
  <c r="U7818" i="2"/>
  <c r="B7820" i="2" l="1"/>
  <c r="R7819" i="2"/>
  <c r="S7819" i="2"/>
  <c r="P7819" i="2"/>
  <c r="Q7819" i="2"/>
  <c r="O7819" i="2"/>
  <c r="N7819" i="2"/>
  <c r="T7819" i="2"/>
  <c r="U7819" i="2"/>
  <c r="W7818" i="2"/>
  <c r="Z7817" i="2"/>
  <c r="AA7818" i="2" s="1"/>
  <c r="AB7818" i="2" s="1"/>
  <c r="X7817" i="2"/>
  <c r="W7819" i="2" l="1"/>
  <c r="Z7818" i="2"/>
  <c r="AA7819" i="2" s="1"/>
  <c r="AB7819" i="2" s="1"/>
  <c r="X7818" i="2"/>
  <c r="B7821" i="2"/>
  <c r="S7820" i="2"/>
  <c r="R7820" i="2"/>
  <c r="P7820" i="2"/>
  <c r="Q7820" i="2"/>
  <c r="N7820" i="2"/>
  <c r="O7820" i="2"/>
  <c r="T7820" i="2"/>
  <c r="U7820" i="2"/>
  <c r="B7822" i="2" l="1"/>
  <c r="R7821" i="2"/>
  <c r="S7821" i="2"/>
  <c r="Q7821" i="2"/>
  <c r="P7821" i="2"/>
  <c r="N7821" i="2"/>
  <c r="O7821" i="2"/>
  <c r="U7821" i="2"/>
  <c r="T7821" i="2"/>
  <c r="W7820" i="2"/>
  <c r="Z7819" i="2"/>
  <c r="AA7820" i="2" s="1"/>
  <c r="AB7820" i="2" s="1"/>
  <c r="X7819" i="2"/>
  <c r="W7821" i="2" l="1"/>
  <c r="Z7820" i="2"/>
  <c r="AA7821" i="2" s="1"/>
  <c r="AB7821" i="2" s="1"/>
  <c r="X7820" i="2"/>
  <c r="B7823" i="2"/>
  <c r="R7822" i="2"/>
  <c r="S7822" i="2"/>
  <c r="P7822" i="2"/>
  <c r="Q7822" i="2"/>
  <c r="N7822" i="2"/>
  <c r="T7822" i="2"/>
  <c r="O7822" i="2"/>
  <c r="U7822" i="2"/>
  <c r="B7824" i="2" l="1"/>
  <c r="R7823" i="2"/>
  <c r="S7823" i="2"/>
  <c r="P7823" i="2"/>
  <c r="Q7823" i="2"/>
  <c r="O7823" i="2"/>
  <c r="N7823" i="2"/>
  <c r="T7823" i="2"/>
  <c r="U7823" i="2"/>
  <c r="W7822" i="2"/>
  <c r="Z7821" i="2"/>
  <c r="AA7822" i="2" s="1"/>
  <c r="AB7822" i="2" s="1"/>
  <c r="X7821" i="2"/>
  <c r="W7823" i="2" l="1"/>
  <c r="Z7822" i="2"/>
  <c r="AA7823" i="2" s="1"/>
  <c r="AB7823" i="2" s="1"/>
  <c r="X7822" i="2"/>
  <c r="B7825" i="2"/>
  <c r="S7824" i="2"/>
  <c r="R7824" i="2"/>
  <c r="P7824" i="2"/>
  <c r="Q7824" i="2"/>
  <c r="N7824" i="2"/>
  <c r="O7824" i="2"/>
  <c r="T7824" i="2"/>
  <c r="U7824" i="2"/>
  <c r="B7826" i="2" l="1"/>
  <c r="R7825" i="2"/>
  <c r="S7825" i="2"/>
  <c r="Q7825" i="2"/>
  <c r="P7825" i="2"/>
  <c r="N7825" i="2"/>
  <c r="O7825" i="2"/>
  <c r="T7825" i="2"/>
  <c r="U7825" i="2"/>
  <c r="W7824" i="2"/>
  <c r="Z7823" i="2"/>
  <c r="AA7824" i="2" s="1"/>
  <c r="AB7824" i="2" s="1"/>
  <c r="X7823" i="2"/>
  <c r="W7825" i="2" l="1"/>
  <c r="Z7824" i="2"/>
  <c r="AA7825" i="2" s="1"/>
  <c r="AB7825" i="2" s="1"/>
  <c r="X7824" i="2"/>
  <c r="B7827" i="2"/>
  <c r="R7826" i="2"/>
  <c r="S7826" i="2"/>
  <c r="P7826" i="2"/>
  <c r="Q7826" i="2"/>
  <c r="N7826" i="2"/>
  <c r="T7826" i="2"/>
  <c r="U7826" i="2"/>
  <c r="O7826" i="2"/>
  <c r="B7828" i="2" l="1"/>
  <c r="R7827" i="2"/>
  <c r="S7827" i="2"/>
  <c r="P7827" i="2"/>
  <c r="Q7827" i="2"/>
  <c r="O7827" i="2"/>
  <c r="N7827" i="2"/>
  <c r="T7827" i="2"/>
  <c r="U7827" i="2"/>
  <c r="W7826" i="2"/>
  <c r="Z7825" i="2"/>
  <c r="AA7826" i="2" s="1"/>
  <c r="X7825" i="2"/>
  <c r="AB7826" i="2" l="1"/>
  <c r="W7827" i="2"/>
  <c r="Z7826" i="2"/>
  <c r="AA7827" i="2" s="1"/>
  <c r="AB7827" i="2" s="1"/>
  <c r="X7826" i="2"/>
  <c r="B7829" i="2"/>
  <c r="S7828" i="2"/>
  <c r="R7828" i="2"/>
  <c r="P7828" i="2"/>
  <c r="Q7828" i="2"/>
  <c r="N7828" i="2"/>
  <c r="O7828" i="2"/>
  <c r="T7828" i="2"/>
  <c r="U7828" i="2"/>
  <c r="B7830" i="2" l="1"/>
  <c r="R7829" i="2"/>
  <c r="S7829" i="2"/>
  <c r="Q7829" i="2"/>
  <c r="P7829" i="2"/>
  <c r="N7829" i="2"/>
  <c r="O7829" i="2"/>
  <c r="T7829" i="2"/>
  <c r="U7829" i="2"/>
  <c r="W7828" i="2"/>
  <c r="Z7827" i="2"/>
  <c r="AA7828" i="2" s="1"/>
  <c r="AB7828" i="2" s="1"/>
  <c r="X7827" i="2"/>
  <c r="W7829" i="2" l="1"/>
  <c r="Z7828" i="2"/>
  <c r="AA7829" i="2" s="1"/>
  <c r="AB7829" i="2" s="1"/>
  <c r="X7828" i="2"/>
  <c r="B7831" i="2"/>
  <c r="R7830" i="2"/>
  <c r="S7830" i="2"/>
  <c r="P7830" i="2"/>
  <c r="Q7830" i="2"/>
  <c r="N7830" i="2"/>
  <c r="O7830" i="2"/>
  <c r="T7830" i="2"/>
  <c r="U7830" i="2"/>
  <c r="B7832" i="2" l="1"/>
  <c r="R7831" i="2"/>
  <c r="S7831" i="2"/>
  <c r="P7831" i="2"/>
  <c r="Q7831" i="2"/>
  <c r="O7831" i="2"/>
  <c r="N7831" i="2"/>
  <c r="T7831" i="2"/>
  <c r="U7831" i="2"/>
  <c r="W7830" i="2"/>
  <c r="Z7829" i="2"/>
  <c r="AA7830" i="2" s="1"/>
  <c r="AB7830" i="2" s="1"/>
  <c r="X7829" i="2"/>
  <c r="W7831" i="2" l="1"/>
  <c r="Z7830" i="2"/>
  <c r="AA7831" i="2" s="1"/>
  <c r="AB7831" i="2" s="1"/>
  <c r="X7830" i="2"/>
  <c r="B7833" i="2"/>
  <c r="S7832" i="2"/>
  <c r="R7832" i="2"/>
  <c r="P7832" i="2"/>
  <c r="Q7832" i="2"/>
  <c r="N7832" i="2"/>
  <c r="O7832" i="2"/>
  <c r="T7832" i="2"/>
  <c r="U7832" i="2"/>
  <c r="B7834" i="2" l="1"/>
  <c r="R7833" i="2"/>
  <c r="S7833" i="2"/>
  <c r="Q7833" i="2"/>
  <c r="P7833" i="2"/>
  <c r="N7833" i="2"/>
  <c r="O7833" i="2"/>
  <c r="T7833" i="2"/>
  <c r="U7833" i="2"/>
  <c r="W7832" i="2"/>
  <c r="Z7831" i="2"/>
  <c r="AA7832" i="2" s="1"/>
  <c r="AB7832" i="2" s="1"/>
  <c r="X7831" i="2"/>
  <c r="W7833" i="2" l="1"/>
  <c r="Z7832" i="2"/>
  <c r="AA7833" i="2" s="1"/>
  <c r="AB7833" i="2" s="1"/>
  <c r="X7832" i="2"/>
  <c r="B7835" i="2"/>
  <c r="R7834" i="2"/>
  <c r="S7834" i="2"/>
  <c r="P7834" i="2"/>
  <c r="Q7834" i="2"/>
  <c r="N7834" i="2"/>
  <c r="O7834" i="2"/>
  <c r="T7834" i="2"/>
  <c r="U7834" i="2"/>
  <c r="B7836" i="2" l="1"/>
  <c r="R7835" i="2"/>
  <c r="S7835" i="2"/>
  <c r="P7835" i="2"/>
  <c r="Q7835" i="2"/>
  <c r="O7835" i="2"/>
  <c r="N7835" i="2"/>
  <c r="T7835" i="2"/>
  <c r="U7835" i="2"/>
  <c r="W7834" i="2"/>
  <c r="Z7833" i="2"/>
  <c r="AA7834" i="2" s="1"/>
  <c r="AB7834" i="2" s="1"/>
  <c r="X7833" i="2"/>
  <c r="W7835" i="2" l="1"/>
  <c r="Z7834" i="2"/>
  <c r="AA7835" i="2" s="1"/>
  <c r="AB7835" i="2" s="1"/>
  <c r="X7834" i="2"/>
  <c r="B7837" i="2"/>
  <c r="S7836" i="2"/>
  <c r="R7836" i="2"/>
  <c r="P7836" i="2"/>
  <c r="Q7836" i="2"/>
  <c r="N7836" i="2"/>
  <c r="O7836" i="2"/>
  <c r="T7836" i="2"/>
  <c r="U7836" i="2"/>
  <c r="B7838" i="2" l="1"/>
  <c r="R7837" i="2"/>
  <c r="S7837" i="2"/>
  <c r="Q7837" i="2"/>
  <c r="P7837" i="2"/>
  <c r="N7837" i="2"/>
  <c r="O7837" i="2"/>
  <c r="T7837" i="2"/>
  <c r="U7837" i="2"/>
  <c r="W7836" i="2"/>
  <c r="Z7835" i="2"/>
  <c r="AA7836" i="2" s="1"/>
  <c r="AB7836" i="2" s="1"/>
  <c r="X7835" i="2"/>
  <c r="W7837" i="2" l="1"/>
  <c r="Z7836" i="2"/>
  <c r="AA7837" i="2" s="1"/>
  <c r="AB7837" i="2" s="1"/>
  <c r="X7836" i="2"/>
  <c r="B7839" i="2"/>
  <c r="R7838" i="2"/>
  <c r="S7838" i="2"/>
  <c r="P7838" i="2"/>
  <c r="Q7838" i="2"/>
  <c r="N7838" i="2"/>
  <c r="O7838" i="2"/>
  <c r="T7838" i="2"/>
  <c r="U7838" i="2"/>
  <c r="B7840" i="2" l="1"/>
  <c r="R7839" i="2"/>
  <c r="S7839" i="2"/>
  <c r="P7839" i="2"/>
  <c r="Q7839" i="2"/>
  <c r="O7839" i="2"/>
  <c r="N7839" i="2"/>
  <c r="T7839" i="2"/>
  <c r="U7839" i="2"/>
  <c r="W7838" i="2"/>
  <c r="Z7837" i="2"/>
  <c r="AA7838" i="2" s="1"/>
  <c r="AB7838" i="2" s="1"/>
  <c r="X7837" i="2"/>
  <c r="W7839" i="2" l="1"/>
  <c r="Z7838" i="2"/>
  <c r="AA7839" i="2" s="1"/>
  <c r="AB7839" i="2" s="1"/>
  <c r="X7838" i="2"/>
  <c r="B7841" i="2"/>
  <c r="S7840" i="2"/>
  <c r="R7840" i="2"/>
  <c r="P7840" i="2"/>
  <c r="Q7840" i="2"/>
  <c r="N7840" i="2"/>
  <c r="O7840" i="2"/>
  <c r="T7840" i="2"/>
  <c r="U7840" i="2"/>
  <c r="B7842" i="2" l="1"/>
  <c r="R7841" i="2"/>
  <c r="S7841" i="2"/>
  <c r="Q7841" i="2"/>
  <c r="P7841" i="2"/>
  <c r="N7841" i="2"/>
  <c r="O7841" i="2"/>
  <c r="U7841" i="2"/>
  <c r="T7841" i="2"/>
  <c r="W7840" i="2"/>
  <c r="Z7839" i="2"/>
  <c r="AA7840" i="2" s="1"/>
  <c r="AB7840" i="2" s="1"/>
  <c r="X7839" i="2"/>
  <c r="W7841" i="2" l="1"/>
  <c r="Z7840" i="2"/>
  <c r="AA7841" i="2" s="1"/>
  <c r="AB7841" i="2" s="1"/>
  <c r="X7840" i="2"/>
  <c r="B7843" i="2"/>
  <c r="R7842" i="2"/>
  <c r="S7842" i="2"/>
  <c r="P7842" i="2"/>
  <c r="Q7842" i="2"/>
  <c r="N7842" i="2"/>
  <c r="O7842" i="2"/>
  <c r="T7842" i="2"/>
  <c r="U7842" i="2"/>
  <c r="B7844" i="2" l="1"/>
  <c r="R7843" i="2"/>
  <c r="S7843" i="2"/>
  <c r="P7843" i="2"/>
  <c r="Q7843" i="2"/>
  <c r="O7843" i="2"/>
  <c r="N7843" i="2"/>
  <c r="T7843" i="2"/>
  <c r="U7843" i="2"/>
  <c r="W7842" i="2"/>
  <c r="Z7841" i="2"/>
  <c r="AA7842" i="2" s="1"/>
  <c r="AB7842" i="2" s="1"/>
  <c r="X7841" i="2"/>
  <c r="W7843" i="2" l="1"/>
  <c r="Z7842" i="2"/>
  <c r="AA7843" i="2" s="1"/>
  <c r="AB7843" i="2" s="1"/>
  <c r="X7842" i="2"/>
  <c r="B7845" i="2"/>
  <c r="S7844" i="2"/>
  <c r="R7844" i="2"/>
  <c r="P7844" i="2"/>
  <c r="Q7844" i="2"/>
  <c r="N7844" i="2"/>
  <c r="O7844" i="2"/>
  <c r="T7844" i="2"/>
  <c r="U7844" i="2"/>
  <c r="B7846" i="2" l="1"/>
  <c r="R7845" i="2"/>
  <c r="S7845" i="2"/>
  <c r="Q7845" i="2"/>
  <c r="P7845" i="2"/>
  <c r="N7845" i="2"/>
  <c r="O7845" i="2"/>
  <c r="T7845" i="2"/>
  <c r="U7845" i="2"/>
  <c r="W7844" i="2"/>
  <c r="Z7843" i="2"/>
  <c r="AA7844" i="2" s="1"/>
  <c r="X7843" i="2"/>
  <c r="AB7844" i="2" l="1"/>
  <c r="W7845" i="2"/>
  <c r="Z7844" i="2"/>
  <c r="AA7845" i="2" s="1"/>
  <c r="AB7845" i="2" s="1"/>
  <c r="X7844" i="2"/>
  <c r="B7847" i="2"/>
  <c r="R7846" i="2"/>
  <c r="S7846" i="2"/>
  <c r="P7846" i="2"/>
  <c r="Q7846" i="2"/>
  <c r="N7846" i="2"/>
  <c r="O7846" i="2"/>
  <c r="T7846" i="2"/>
  <c r="U7846" i="2"/>
  <c r="B7848" i="2" l="1"/>
  <c r="R7847" i="2"/>
  <c r="S7847" i="2"/>
  <c r="P7847" i="2"/>
  <c r="Q7847" i="2"/>
  <c r="O7847" i="2"/>
  <c r="N7847" i="2"/>
  <c r="T7847" i="2"/>
  <c r="U7847" i="2"/>
  <c r="W7846" i="2"/>
  <c r="Z7845" i="2"/>
  <c r="AA7846" i="2" s="1"/>
  <c r="AB7846" i="2" s="1"/>
  <c r="X7845" i="2"/>
  <c r="W7847" i="2" l="1"/>
  <c r="Z7846" i="2"/>
  <c r="AA7847" i="2" s="1"/>
  <c r="AB7847" i="2" s="1"/>
  <c r="X7846" i="2"/>
  <c r="B7849" i="2"/>
  <c r="S7848" i="2"/>
  <c r="R7848" i="2"/>
  <c r="P7848" i="2"/>
  <c r="Q7848" i="2"/>
  <c r="N7848" i="2"/>
  <c r="O7848" i="2"/>
  <c r="T7848" i="2"/>
  <c r="U7848" i="2"/>
  <c r="B7850" i="2" l="1"/>
  <c r="R7849" i="2"/>
  <c r="S7849" i="2"/>
  <c r="Q7849" i="2"/>
  <c r="P7849" i="2"/>
  <c r="N7849" i="2"/>
  <c r="O7849" i="2"/>
  <c r="U7849" i="2"/>
  <c r="T7849" i="2"/>
  <c r="W7848" i="2"/>
  <c r="Z7847" i="2"/>
  <c r="AA7848" i="2" s="1"/>
  <c r="AB7848" i="2" s="1"/>
  <c r="X7847" i="2"/>
  <c r="W7849" i="2" l="1"/>
  <c r="Z7848" i="2"/>
  <c r="AA7849" i="2" s="1"/>
  <c r="AB7849" i="2" s="1"/>
  <c r="X7848" i="2"/>
  <c r="B7851" i="2"/>
  <c r="R7850" i="2"/>
  <c r="S7850" i="2"/>
  <c r="P7850" i="2"/>
  <c r="Q7850" i="2"/>
  <c r="N7850" i="2"/>
  <c r="O7850" i="2"/>
  <c r="T7850" i="2"/>
  <c r="U7850" i="2"/>
  <c r="B7852" i="2" l="1"/>
  <c r="R7851" i="2"/>
  <c r="S7851" i="2"/>
  <c r="P7851" i="2"/>
  <c r="Q7851" i="2"/>
  <c r="O7851" i="2"/>
  <c r="N7851" i="2"/>
  <c r="T7851" i="2"/>
  <c r="U7851" i="2"/>
  <c r="W7850" i="2"/>
  <c r="Z7849" i="2"/>
  <c r="AA7850" i="2" s="1"/>
  <c r="AB7850" i="2" s="1"/>
  <c r="X7849" i="2"/>
  <c r="W7851" i="2" l="1"/>
  <c r="Z7850" i="2"/>
  <c r="AA7851" i="2" s="1"/>
  <c r="AB7851" i="2" s="1"/>
  <c r="X7850" i="2"/>
  <c r="B7853" i="2"/>
  <c r="S7852" i="2"/>
  <c r="R7852" i="2"/>
  <c r="P7852" i="2"/>
  <c r="Q7852" i="2"/>
  <c r="N7852" i="2"/>
  <c r="O7852" i="2"/>
  <c r="T7852" i="2"/>
  <c r="U7852" i="2"/>
  <c r="B7854" i="2" l="1"/>
  <c r="R7853" i="2"/>
  <c r="S7853" i="2"/>
  <c r="Q7853" i="2"/>
  <c r="P7853" i="2"/>
  <c r="N7853" i="2"/>
  <c r="O7853" i="2"/>
  <c r="T7853" i="2"/>
  <c r="U7853" i="2"/>
  <c r="W7852" i="2"/>
  <c r="Z7851" i="2"/>
  <c r="AA7852" i="2" s="1"/>
  <c r="X7851" i="2"/>
  <c r="AB7852" i="2" l="1"/>
  <c r="W7853" i="2"/>
  <c r="Z7852" i="2"/>
  <c r="AA7853" i="2" s="1"/>
  <c r="AB7853" i="2" s="1"/>
  <c r="X7852" i="2"/>
  <c r="B7855" i="2"/>
  <c r="R7854" i="2"/>
  <c r="S7854" i="2"/>
  <c r="P7854" i="2"/>
  <c r="Q7854" i="2"/>
  <c r="N7854" i="2"/>
  <c r="O7854" i="2"/>
  <c r="T7854" i="2"/>
  <c r="U7854" i="2"/>
  <c r="B7856" i="2" l="1"/>
  <c r="R7855" i="2"/>
  <c r="S7855" i="2"/>
  <c r="P7855" i="2"/>
  <c r="Q7855" i="2"/>
  <c r="O7855" i="2"/>
  <c r="N7855" i="2"/>
  <c r="T7855" i="2"/>
  <c r="U7855" i="2"/>
  <c r="W7854" i="2"/>
  <c r="Z7853" i="2"/>
  <c r="AA7854" i="2" s="1"/>
  <c r="AB7854" i="2" s="1"/>
  <c r="X7853" i="2"/>
  <c r="W7855" i="2" l="1"/>
  <c r="Z7854" i="2"/>
  <c r="AA7855" i="2" s="1"/>
  <c r="AB7855" i="2" s="1"/>
  <c r="X7854" i="2"/>
  <c r="B7857" i="2"/>
  <c r="S7856" i="2"/>
  <c r="R7856" i="2"/>
  <c r="P7856" i="2"/>
  <c r="Q7856" i="2"/>
  <c r="N7856" i="2"/>
  <c r="O7856" i="2"/>
  <c r="T7856" i="2"/>
  <c r="U7856" i="2"/>
  <c r="B7858" i="2" l="1"/>
  <c r="R7857" i="2"/>
  <c r="S7857" i="2"/>
  <c r="Q7857" i="2"/>
  <c r="P7857" i="2"/>
  <c r="N7857" i="2"/>
  <c r="O7857" i="2"/>
  <c r="T7857" i="2"/>
  <c r="U7857" i="2"/>
  <c r="W7856" i="2"/>
  <c r="Z7855" i="2"/>
  <c r="AA7856" i="2" s="1"/>
  <c r="AB7856" i="2" s="1"/>
  <c r="X7855" i="2"/>
  <c r="W7857" i="2" l="1"/>
  <c r="Z7856" i="2"/>
  <c r="AA7857" i="2" s="1"/>
  <c r="AB7857" i="2" s="1"/>
  <c r="X7856" i="2"/>
  <c r="B7859" i="2"/>
  <c r="R7858" i="2"/>
  <c r="S7858" i="2"/>
  <c r="P7858" i="2"/>
  <c r="Q7858" i="2"/>
  <c r="N7858" i="2"/>
  <c r="O7858" i="2"/>
  <c r="T7858" i="2"/>
  <c r="U7858" i="2"/>
  <c r="B7860" i="2" l="1"/>
  <c r="R7859" i="2"/>
  <c r="S7859" i="2"/>
  <c r="P7859" i="2"/>
  <c r="Q7859" i="2"/>
  <c r="O7859" i="2"/>
  <c r="N7859" i="2"/>
  <c r="T7859" i="2"/>
  <c r="U7859" i="2"/>
  <c r="W7858" i="2"/>
  <c r="Z7857" i="2"/>
  <c r="AA7858" i="2" s="1"/>
  <c r="AB7858" i="2" s="1"/>
  <c r="X7857" i="2"/>
  <c r="W7859" i="2" l="1"/>
  <c r="Z7858" i="2"/>
  <c r="AA7859" i="2" s="1"/>
  <c r="AB7859" i="2" s="1"/>
  <c r="X7858" i="2"/>
  <c r="B7861" i="2"/>
  <c r="S7860" i="2"/>
  <c r="R7860" i="2"/>
  <c r="P7860" i="2"/>
  <c r="Q7860" i="2"/>
  <c r="N7860" i="2"/>
  <c r="O7860" i="2"/>
  <c r="T7860" i="2"/>
  <c r="U7860" i="2"/>
  <c r="B7862" i="2" l="1"/>
  <c r="R7861" i="2"/>
  <c r="S7861" i="2"/>
  <c r="Q7861" i="2"/>
  <c r="P7861" i="2"/>
  <c r="N7861" i="2"/>
  <c r="O7861" i="2"/>
  <c r="T7861" i="2"/>
  <c r="U7861" i="2"/>
  <c r="W7860" i="2"/>
  <c r="Z7859" i="2"/>
  <c r="AA7860" i="2" s="1"/>
  <c r="AB7860" i="2" s="1"/>
  <c r="X7859" i="2"/>
  <c r="W7861" i="2" l="1"/>
  <c r="Z7860" i="2"/>
  <c r="AA7861" i="2" s="1"/>
  <c r="AB7861" i="2" s="1"/>
  <c r="X7860" i="2"/>
  <c r="B7863" i="2"/>
  <c r="R7862" i="2"/>
  <c r="S7862" i="2"/>
  <c r="P7862" i="2"/>
  <c r="Q7862" i="2"/>
  <c r="N7862" i="2"/>
  <c r="O7862" i="2"/>
  <c r="T7862" i="2"/>
  <c r="U7862" i="2"/>
  <c r="B7864" i="2" l="1"/>
  <c r="R7863" i="2"/>
  <c r="S7863" i="2"/>
  <c r="P7863" i="2"/>
  <c r="Q7863" i="2"/>
  <c r="O7863" i="2"/>
  <c r="N7863" i="2"/>
  <c r="T7863" i="2"/>
  <c r="U7863" i="2"/>
  <c r="W7862" i="2"/>
  <c r="Z7861" i="2"/>
  <c r="AA7862" i="2" s="1"/>
  <c r="X7861" i="2"/>
  <c r="Z7862" i="2" l="1"/>
  <c r="AA7863" i="2" s="1"/>
  <c r="X7862" i="2"/>
  <c r="W7863" i="2"/>
  <c r="AB7862" i="2"/>
  <c r="B7865" i="2"/>
  <c r="S7864" i="2"/>
  <c r="R7864" i="2"/>
  <c r="P7864" i="2"/>
  <c r="Q7864" i="2"/>
  <c r="N7864" i="2"/>
  <c r="O7864" i="2"/>
  <c r="T7864" i="2"/>
  <c r="U7864" i="2"/>
  <c r="B7866" i="2" l="1"/>
  <c r="R7865" i="2"/>
  <c r="S7865" i="2"/>
  <c r="Q7865" i="2"/>
  <c r="P7865" i="2"/>
  <c r="N7865" i="2"/>
  <c r="O7865" i="2"/>
  <c r="U7865" i="2"/>
  <c r="T7865" i="2"/>
  <c r="Z7863" i="2"/>
  <c r="AA7864" i="2" s="1"/>
  <c r="X7863" i="2"/>
  <c r="W7864" i="2"/>
  <c r="AB7863" i="2"/>
  <c r="W7865" i="2" l="1"/>
  <c r="Z7865" i="2"/>
  <c r="AA7866" i="2" s="1"/>
  <c r="X7865" i="2"/>
  <c r="Z7864" i="2"/>
  <c r="AA7865" i="2" s="1"/>
  <c r="AB7865" i="2" s="1"/>
  <c r="X7864" i="2"/>
  <c r="AB7864" i="2"/>
  <c r="B7867" i="2"/>
  <c r="R7866" i="2"/>
  <c r="S7866" i="2"/>
  <c r="P7866" i="2"/>
  <c r="Q7866" i="2"/>
  <c r="N7866" i="2"/>
  <c r="O7866" i="2"/>
  <c r="T7866" i="2"/>
  <c r="U7866" i="2"/>
  <c r="W7866" i="2" l="1"/>
  <c r="Z7866" i="2" s="1"/>
  <c r="AA7867" i="2" s="1"/>
  <c r="X7866" i="2"/>
  <c r="B7868" i="2"/>
  <c r="R7867" i="2"/>
  <c r="S7867" i="2"/>
  <c r="P7867" i="2"/>
  <c r="Q7867" i="2"/>
  <c r="O7867" i="2"/>
  <c r="N7867" i="2"/>
  <c r="T7867" i="2"/>
  <c r="U7867" i="2"/>
  <c r="AB7866" i="2"/>
  <c r="B7869" i="2" l="1"/>
  <c r="S7868" i="2"/>
  <c r="R7868" i="2"/>
  <c r="P7868" i="2"/>
  <c r="Q7868" i="2"/>
  <c r="N7868" i="2"/>
  <c r="O7868" i="2"/>
  <c r="T7868" i="2"/>
  <c r="U7868" i="2"/>
  <c r="W7867" i="2"/>
  <c r="AB7867" i="2" s="1"/>
  <c r="W7868" i="2" l="1"/>
  <c r="Z7867" i="2"/>
  <c r="AA7868" i="2" s="1"/>
  <c r="AB7868" i="2" s="1"/>
  <c r="X7867" i="2"/>
  <c r="B7870" i="2"/>
  <c r="R7869" i="2"/>
  <c r="S7869" i="2"/>
  <c r="Q7869" i="2"/>
  <c r="P7869" i="2"/>
  <c r="N7869" i="2"/>
  <c r="O7869" i="2"/>
  <c r="T7869" i="2"/>
  <c r="U7869" i="2"/>
  <c r="B7871" i="2" l="1"/>
  <c r="R7870" i="2"/>
  <c r="S7870" i="2"/>
  <c r="P7870" i="2"/>
  <c r="Q7870" i="2"/>
  <c r="N7870" i="2"/>
  <c r="O7870" i="2"/>
  <c r="T7870" i="2"/>
  <c r="U7870" i="2"/>
  <c r="W7869" i="2"/>
  <c r="Z7868" i="2"/>
  <c r="AA7869" i="2" s="1"/>
  <c r="X7868" i="2"/>
  <c r="AB7869" i="2" l="1"/>
  <c r="W7870" i="2"/>
  <c r="Z7869" i="2"/>
  <c r="AA7870" i="2" s="1"/>
  <c r="X7869" i="2"/>
  <c r="B7872" i="2"/>
  <c r="R7871" i="2"/>
  <c r="S7871" i="2"/>
  <c r="P7871" i="2"/>
  <c r="Q7871" i="2"/>
  <c r="O7871" i="2"/>
  <c r="N7871" i="2"/>
  <c r="T7871" i="2"/>
  <c r="U7871" i="2"/>
  <c r="AB7870" i="2" l="1"/>
  <c r="B7873" i="2"/>
  <c r="S7872" i="2"/>
  <c r="R7872" i="2"/>
  <c r="P7872" i="2"/>
  <c r="Q7872" i="2"/>
  <c r="N7872" i="2"/>
  <c r="O7872" i="2"/>
  <c r="T7872" i="2"/>
  <c r="U7872" i="2"/>
  <c r="W7871" i="2"/>
  <c r="Z7870" i="2"/>
  <c r="AA7871" i="2" s="1"/>
  <c r="AB7871" i="2" s="1"/>
  <c r="X7870" i="2"/>
  <c r="W7872" i="2" l="1"/>
  <c r="Z7871" i="2"/>
  <c r="AA7872" i="2" s="1"/>
  <c r="AB7872" i="2" s="1"/>
  <c r="X7871" i="2"/>
  <c r="B7874" i="2"/>
  <c r="R7873" i="2"/>
  <c r="S7873" i="2"/>
  <c r="Q7873" i="2"/>
  <c r="P7873" i="2"/>
  <c r="N7873" i="2"/>
  <c r="O7873" i="2"/>
  <c r="T7873" i="2"/>
  <c r="U7873" i="2"/>
  <c r="B7875" i="2" l="1"/>
  <c r="R7874" i="2"/>
  <c r="S7874" i="2"/>
  <c r="P7874" i="2"/>
  <c r="Q7874" i="2"/>
  <c r="N7874" i="2"/>
  <c r="O7874" i="2"/>
  <c r="T7874" i="2"/>
  <c r="U7874" i="2"/>
  <c r="W7873" i="2"/>
  <c r="Z7872" i="2"/>
  <c r="AA7873" i="2" s="1"/>
  <c r="AB7873" i="2" s="1"/>
  <c r="X7872" i="2"/>
  <c r="W7874" i="2" l="1"/>
  <c r="Z7874" i="2" s="1"/>
  <c r="AA7875" i="2" s="1"/>
  <c r="X7874" i="2"/>
  <c r="Z7873" i="2"/>
  <c r="AA7874" i="2" s="1"/>
  <c r="AB7874" i="2" s="1"/>
  <c r="X7873" i="2"/>
  <c r="B7876" i="2"/>
  <c r="R7875" i="2"/>
  <c r="S7875" i="2"/>
  <c r="P7875" i="2"/>
  <c r="Q7875" i="2"/>
  <c r="O7875" i="2"/>
  <c r="N7875" i="2"/>
  <c r="T7875" i="2"/>
  <c r="U7875" i="2"/>
  <c r="B7877" i="2" l="1"/>
  <c r="S7876" i="2"/>
  <c r="R7876" i="2"/>
  <c r="P7876" i="2"/>
  <c r="Q7876" i="2"/>
  <c r="N7876" i="2"/>
  <c r="O7876" i="2"/>
  <c r="T7876" i="2"/>
  <c r="U7876" i="2"/>
  <c r="W7875" i="2"/>
  <c r="AB7875" i="2"/>
  <c r="W7876" i="2" l="1"/>
  <c r="Z7875" i="2"/>
  <c r="AA7876" i="2" s="1"/>
  <c r="AB7876" i="2" s="1"/>
  <c r="X7875" i="2"/>
  <c r="B7878" i="2"/>
  <c r="R7877" i="2"/>
  <c r="S7877" i="2"/>
  <c r="Q7877" i="2"/>
  <c r="P7877" i="2"/>
  <c r="N7877" i="2"/>
  <c r="O7877" i="2"/>
  <c r="U7877" i="2"/>
  <c r="T7877" i="2"/>
  <c r="B7879" i="2" l="1"/>
  <c r="R7878" i="2"/>
  <c r="S7878" i="2"/>
  <c r="P7878" i="2"/>
  <c r="Q7878" i="2"/>
  <c r="N7878" i="2"/>
  <c r="O7878" i="2"/>
  <c r="T7878" i="2"/>
  <c r="U7878" i="2"/>
  <c r="W7877" i="2"/>
  <c r="Z7876" i="2"/>
  <c r="AA7877" i="2" s="1"/>
  <c r="X7876" i="2"/>
  <c r="AB7877" i="2" l="1"/>
  <c r="W7878" i="2"/>
  <c r="Z7877" i="2"/>
  <c r="AA7878" i="2" s="1"/>
  <c r="AB7878" i="2" s="1"/>
  <c r="X7877" i="2"/>
  <c r="B7880" i="2"/>
  <c r="R7879" i="2"/>
  <c r="S7879" i="2"/>
  <c r="P7879" i="2"/>
  <c r="Q7879" i="2"/>
  <c r="O7879" i="2"/>
  <c r="N7879" i="2"/>
  <c r="T7879" i="2"/>
  <c r="U7879" i="2"/>
  <c r="B7881" i="2" l="1"/>
  <c r="S7880" i="2"/>
  <c r="R7880" i="2"/>
  <c r="P7880" i="2"/>
  <c r="Q7880" i="2"/>
  <c r="N7880" i="2"/>
  <c r="O7880" i="2"/>
  <c r="T7880" i="2"/>
  <c r="U7880" i="2"/>
  <c r="W7879" i="2"/>
  <c r="Z7878" i="2"/>
  <c r="AA7879" i="2" s="1"/>
  <c r="AB7879" i="2" s="1"/>
  <c r="X7878" i="2"/>
  <c r="W7880" i="2" l="1"/>
  <c r="Z7879" i="2"/>
  <c r="AA7880" i="2" s="1"/>
  <c r="AB7880" i="2" s="1"/>
  <c r="X7879" i="2"/>
  <c r="B7882" i="2"/>
  <c r="R7881" i="2"/>
  <c r="S7881" i="2"/>
  <c r="Q7881" i="2"/>
  <c r="P7881" i="2"/>
  <c r="N7881" i="2"/>
  <c r="O7881" i="2"/>
  <c r="T7881" i="2"/>
  <c r="U7881" i="2"/>
  <c r="B7883" i="2" l="1"/>
  <c r="R7882" i="2"/>
  <c r="S7882" i="2"/>
  <c r="P7882" i="2"/>
  <c r="Q7882" i="2"/>
  <c r="N7882" i="2"/>
  <c r="O7882" i="2"/>
  <c r="T7882" i="2"/>
  <c r="U7882" i="2"/>
  <c r="W7881" i="2"/>
  <c r="Z7880" i="2"/>
  <c r="AA7881" i="2" s="1"/>
  <c r="AB7881" i="2" s="1"/>
  <c r="X7880" i="2"/>
  <c r="W7882" i="2" l="1"/>
  <c r="Z7881" i="2"/>
  <c r="AA7882" i="2" s="1"/>
  <c r="AB7882" i="2" s="1"/>
  <c r="X7881" i="2"/>
  <c r="B7884" i="2"/>
  <c r="R7883" i="2"/>
  <c r="S7883" i="2"/>
  <c r="P7883" i="2"/>
  <c r="Q7883" i="2"/>
  <c r="O7883" i="2"/>
  <c r="N7883" i="2"/>
  <c r="T7883" i="2"/>
  <c r="U7883" i="2"/>
  <c r="B7885" i="2" l="1"/>
  <c r="S7884" i="2"/>
  <c r="R7884" i="2"/>
  <c r="P7884" i="2"/>
  <c r="Q7884" i="2"/>
  <c r="N7884" i="2"/>
  <c r="O7884" i="2"/>
  <c r="T7884" i="2"/>
  <c r="U7884" i="2"/>
  <c r="W7883" i="2"/>
  <c r="Z7882" i="2"/>
  <c r="AA7883" i="2" s="1"/>
  <c r="AB7883" i="2" s="1"/>
  <c r="X7882" i="2"/>
  <c r="W7884" i="2" l="1"/>
  <c r="Z7883" i="2"/>
  <c r="AA7884" i="2" s="1"/>
  <c r="AB7884" i="2" s="1"/>
  <c r="X7883" i="2"/>
  <c r="B7886" i="2"/>
  <c r="R7885" i="2"/>
  <c r="S7885" i="2"/>
  <c r="Q7885" i="2"/>
  <c r="P7885" i="2"/>
  <c r="N7885" i="2"/>
  <c r="O7885" i="2"/>
  <c r="T7885" i="2"/>
  <c r="U7885" i="2"/>
  <c r="B7887" i="2" l="1"/>
  <c r="R7886" i="2"/>
  <c r="S7886" i="2"/>
  <c r="P7886" i="2"/>
  <c r="Q7886" i="2"/>
  <c r="N7886" i="2"/>
  <c r="O7886" i="2"/>
  <c r="T7886" i="2"/>
  <c r="U7886" i="2"/>
  <c r="W7885" i="2"/>
  <c r="Z7884" i="2"/>
  <c r="AA7885" i="2" s="1"/>
  <c r="AB7885" i="2" s="1"/>
  <c r="X7884" i="2"/>
  <c r="W7886" i="2" l="1"/>
  <c r="Z7885" i="2"/>
  <c r="AA7886" i="2" s="1"/>
  <c r="AB7886" i="2" s="1"/>
  <c r="X7885" i="2"/>
  <c r="B7888" i="2"/>
  <c r="R7887" i="2"/>
  <c r="S7887" i="2"/>
  <c r="P7887" i="2"/>
  <c r="Q7887" i="2"/>
  <c r="O7887" i="2"/>
  <c r="N7887" i="2"/>
  <c r="T7887" i="2"/>
  <c r="U7887" i="2"/>
  <c r="B7889" i="2" l="1"/>
  <c r="S7888" i="2"/>
  <c r="R7888" i="2"/>
  <c r="P7888" i="2"/>
  <c r="Q7888" i="2"/>
  <c r="N7888" i="2"/>
  <c r="O7888" i="2"/>
  <c r="T7888" i="2"/>
  <c r="U7888" i="2"/>
  <c r="W7887" i="2"/>
  <c r="Z7886" i="2"/>
  <c r="AA7887" i="2" s="1"/>
  <c r="AB7887" i="2" s="1"/>
  <c r="X7886" i="2"/>
  <c r="W7888" i="2" l="1"/>
  <c r="Z7887" i="2"/>
  <c r="AA7888" i="2" s="1"/>
  <c r="AB7888" i="2" s="1"/>
  <c r="X7887" i="2"/>
  <c r="B7890" i="2"/>
  <c r="R7889" i="2"/>
  <c r="S7889" i="2"/>
  <c r="Q7889" i="2"/>
  <c r="P7889" i="2"/>
  <c r="N7889" i="2"/>
  <c r="O7889" i="2"/>
  <c r="U7889" i="2"/>
  <c r="T7889" i="2"/>
  <c r="B7891" i="2" l="1"/>
  <c r="R7890" i="2"/>
  <c r="S7890" i="2"/>
  <c r="P7890" i="2"/>
  <c r="Q7890" i="2"/>
  <c r="N7890" i="2"/>
  <c r="O7890" i="2"/>
  <c r="T7890" i="2"/>
  <c r="U7890" i="2"/>
  <c r="W7889" i="2"/>
  <c r="Z7888" i="2"/>
  <c r="AA7889" i="2" s="1"/>
  <c r="AB7889" i="2" s="1"/>
  <c r="X7888" i="2"/>
  <c r="W7890" i="2" l="1"/>
  <c r="Z7889" i="2"/>
  <c r="AA7890" i="2" s="1"/>
  <c r="AB7890" i="2" s="1"/>
  <c r="X7889" i="2"/>
  <c r="B7892" i="2"/>
  <c r="R7891" i="2"/>
  <c r="S7891" i="2"/>
  <c r="P7891" i="2"/>
  <c r="Q7891" i="2"/>
  <c r="O7891" i="2"/>
  <c r="N7891" i="2"/>
  <c r="T7891" i="2"/>
  <c r="U7891" i="2"/>
  <c r="B7893" i="2" l="1"/>
  <c r="S7892" i="2"/>
  <c r="R7892" i="2"/>
  <c r="P7892" i="2"/>
  <c r="Q7892" i="2"/>
  <c r="N7892" i="2"/>
  <c r="O7892" i="2"/>
  <c r="T7892" i="2"/>
  <c r="U7892" i="2"/>
  <c r="W7891" i="2"/>
  <c r="Z7890" i="2"/>
  <c r="AA7891" i="2" s="1"/>
  <c r="AB7891" i="2" s="1"/>
  <c r="X7890" i="2"/>
  <c r="W7892" i="2" l="1"/>
  <c r="Z7891" i="2"/>
  <c r="AA7892" i="2" s="1"/>
  <c r="AB7892" i="2" s="1"/>
  <c r="X7891" i="2"/>
  <c r="B7894" i="2"/>
  <c r="R7893" i="2"/>
  <c r="S7893" i="2"/>
  <c r="Q7893" i="2"/>
  <c r="P7893" i="2"/>
  <c r="N7893" i="2"/>
  <c r="O7893" i="2"/>
  <c r="T7893" i="2"/>
  <c r="U7893" i="2"/>
  <c r="B7895" i="2" l="1"/>
  <c r="R7894" i="2"/>
  <c r="S7894" i="2"/>
  <c r="P7894" i="2"/>
  <c r="Q7894" i="2"/>
  <c r="N7894" i="2"/>
  <c r="O7894" i="2"/>
  <c r="T7894" i="2"/>
  <c r="U7894" i="2"/>
  <c r="W7893" i="2"/>
  <c r="Z7892" i="2"/>
  <c r="AA7893" i="2" s="1"/>
  <c r="AB7893" i="2" s="1"/>
  <c r="X7892" i="2"/>
  <c r="W7894" i="2" l="1"/>
  <c r="Z7893" i="2"/>
  <c r="AA7894" i="2" s="1"/>
  <c r="AB7894" i="2" s="1"/>
  <c r="X7893" i="2"/>
  <c r="B7896" i="2"/>
  <c r="R7895" i="2"/>
  <c r="S7895" i="2"/>
  <c r="P7895" i="2"/>
  <c r="Q7895" i="2"/>
  <c r="O7895" i="2"/>
  <c r="N7895" i="2"/>
  <c r="T7895" i="2"/>
  <c r="U7895" i="2"/>
  <c r="B7897" i="2" l="1"/>
  <c r="S7896" i="2"/>
  <c r="R7896" i="2"/>
  <c r="P7896" i="2"/>
  <c r="Q7896" i="2"/>
  <c r="N7896" i="2"/>
  <c r="O7896" i="2"/>
  <c r="T7896" i="2"/>
  <c r="U7896" i="2"/>
  <c r="W7895" i="2"/>
  <c r="Z7894" i="2"/>
  <c r="AA7895" i="2" s="1"/>
  <c r="AB7895" i="2" s="1"/>
  <c r="X7894" i="2"/>
  <c r="W7896" i="2" l="1"/>
  <c r="Z7896" i="2"/>
  <c r="AA7897" i="2" s="1"/>
  <c r="X7896" i="2"/>
  <c r="Z7895" i="2"/>
  <c r="AA7896" i="2" s="1"/>
  <c r="AB7896" i="2" s="1"/>
  <c r="X7895" i="2"/>
  <c r="B7898" i="2"/>
  <c r="R7897" i="2"/>
  <c r="S7897" i="2"/>
  <c r="Q7897" i="2"/>
  <c r="P7897" i="2"/>
  <c r="N7897" i="2"/>
  <c r="O7897" i="2"/>
  <c r="T7897" i="2"/>
  <c r="U7897" i="2"/>
  <c r="B7899" i="2" l="1"/>
  <c r="R7898" i="2"/>
  <c r="S7898" i="2"/>
  <c r="P7898" i="2"/>
  <c r="Q7898" i="2"/>
  <c r="N7898" i="2"/>
  <c r="O7898" i="2"/>
  <c r="T7898" i="2"/>
  <c r="U7898" i="2"/>
  <c r="W7897" i="2"/>
  <c r="AB7897" i="2" s="1"/>
  <c r="W7898" i="2" l="1"/>
  <c r="Z7898" i="2"/>
  <c r="AA7899" i="2" s="1"/>
  <c r="X7898" i="2"/>
  <c r="Z7897" i="2"/>
  <c r="AA7898" i="2" s="1"/>
  <c r="AB7898" i="2" s="1"/>
  <c r="X7897" i="2"/>
  <c r="B7900" i="2"/>
  <c r="R7899" i="2"/>
  <c r="S7899" i="2"/>
  <c r="P7899" i="2"/>
  <c r="Q7899" i="2"/>
  <c r="O7899" i="2"/>
  <c r="N7899" i="2"/>
  <c r="T7899" i="2"/>
  <c r="U7899" i="2"/>
  <c r="B7901" i="2" l="1"/>
  <c r="S7900" i="2"/>
  <c r="R7900" i="2"/>
  <c r="P7900" i="2"/>
  <c r="Q7900" i="2"/>
  <c r="N7900" i="2"/>
  <c r="O7900" i="2"/>
  <c r="T7900" i="2"/>
  <c r="U7900" i="2"/>
  <c r="W7899" i="2"/>
  <c r="AB7899" i="2" s="1"/>
  <c r="W7900" i="2" l="1"/>
  <c r="Z7900" i="2"/>
  <c r="AA7901" i="2" s="1"/>
  <c r="X7900" i="2"/>
  <c r="Z7899" i="2"/>
  <c r="AA7900" i="2" s="1"/>
  <c r="AB7900" i="2" s="1"/>
  <c r="X7899" i="2"/>
  <c r="B7902" i="2"/>
  <c r="R7901" i="2"/>
  <c r="S7901" i="2"/>
  <c r="Q7901" i="2"/>
  <c r="P7901" i="2"/>
  <c r="N7901" i="2"/>
  <c r="O7901" i="2"/>
  <c r="T7901" i="2"/>
  <c r="U7901" i="2"/>
  <c r="W7901" i="2" l="1"/>
  <c r="B7903" i="2"/>
  <c r="R7902" i="2"/>
  <c r="S7902" i="2"/>
  <c r="P7902" i="2"/>
  <c r="Q7902" i="2"/>
  <c r="N7902" i="2"/>
  <c r="O7902" i="2"/>
  <c r="T7902" i="2"/>
  <c r="U7902" i="2"/>
  <c r="AB7901" i="2"/>
  <c r="W7902" i="2" l="1"/>
  <c r="B7904" i="2"/>
  <c r="R7903" i="2"/>
  <c r="S7903" i="2"/>
  <c r="P7903" i="2"/>
  <c r="Q7903" i="2"/>
  <c r="O7903" i="2"/>
  <c r="N7903" i="2"/>
  <c r="T7903" i="2"/>
  <c r="U7903" i="2"/>
  <c r="Z7901" i="2"/>
  <c r="AA7902" i="2" s="1"/>
  <c r="AB7902" i="2" s="1"/>
  <c r="X7901" i="2"/>
  <c r="B7905" i="2" l="1"/>
  <c r="S7904" i="2"/>
  <c r="R7904" i="2"/>
  <c r="P7904" i="2"/>
  <c r="Q7904" i="2"/>
  <c r="N7904" i="2"/>
  <c r="O7904" i="2"/>
  <c r="T7904" i="2"/>
  <c r="U7904" i="2"/>
  <c r="W7903" i="2"/>
  <c r="Z7902" i="2"/>
  <c r="AA7903" i="2" s="1"/>
  <c r="AB7903" i="2" s="1"/>
  <c r="X7902" i="2"/>
  <c r="W7904" i="2" l="1"/>
  <c r="Z7903" i="2"/>
  <c r="AA7904" i="2" s="1"/>
  <c r="AB7904" i="2" s="1"/>
  <c r="X7903" i="2"/>
  <c r="B7906" i="2"/>
  <c r="R7905" i="2"/>
  <c r="S7905" i="2"/>
  <c r="Q7905" i="2"/>
  <c r="P7905" i="2"/>
  <c r="N7905" i="2"/>
  <c r="O7905" i="2"/>
  <c r="U7905" i="2"/>
  <c r="T7905" i="2"/>
  <c r="B7907" i="2" l="1"/>
  <c r="R7906" i="2"/>
  <c r="S7906" i="2"/>
  <c r="P7906" i="2"/>
  <c r="Q7906" i="2"/>
  <c r="N7906" i="2"/>
  <c r="O7906" i="2"/>
  <c r="T7906" i="2"/>
  <c r="U7906" i="2"/>
  <c r="W7905" i="2"/>
  <c r="Z7904" i="2"/>
  <c r="AA7905" i="2" s="1"/>
  <c r="AB7905" i="2" s="1"/>
  <c r="X7904" i="2"/>
  <c r="W7906" i="2" l="1"/>
  <c r="Z7905" i="2"/>
  <c r="AA7906" i="2" s="1"/>
  <c r="AB7906" i="2" s="1"/>
  <c r="X7905" i="2"/>
  <c r="B7908" i="2"/>
  <c r="R7907" i="2"/>
  <c r="S7907" i="2"/>
  <c r="P7907" i="2"/>
  <c r="Q7907" i="2"/>
  <c r="O7907" i="2"/>
  <c r="N7907" i="2"/>
  <c r="T7907" i="2"/>
  <c r="U7907" i="2"/>
  <c r="B7909" i="2" l="1"/>
  <c r="S7908" i="2"/>
  <c r="R7908" i="2"/>
  <c r="P7908" i="2"/>
  <c r="Q7908" i="2"/>
  <c r="N7908" i="2"/>
  <c r="O7908" i="2"/>
  <c r="T7908" i="2"/>
  <c r="U7908" i="2"/>
  <c r="W7907" i="2"/>
  <c r="Z7906" i="2"/>
  <c r="AA7907" i="2" s="1"/>
  <c r="AB7907" i="2" s="1"/>
  <c r="X7906" i="2"/>
  <c r="W7908" i="2" l="1"/>
  <c r="Z7907" i="2"/>
  <c r="AA7908" i="2" s="1"/>
  <c r="AB7908" i="2" s="1"/>
  <c r="X7907" i="2"/>
  <c r="B7910" i="2"/>
  <c r="R7909" i="2"/>
  <c r="S7909" i="2"/>
  <c r="Q7909" i="2"/>
  <c r="P7909" i="2"/>
  <c r="N7909" i="2"/>
  <c r="O7909" i="2"/>
  <c r="T7909" i="2"/>
  <c r="U7909" i="2"/>
  <c r="B7911" i="2" l="1"/>
  <c r="R7910" i="2"/>
  <c r="S7910" i="2"/>
  <c r="P7910" i="2"/>
  <c r="Q7910" i="2"/>
  <c r="N7910" i="2"/>
  <c r="O7910" i="2"/>
  <c r="T7910" i="2"/>
  <c r="U7910" i="2"/>
  <c r="W7909" i="2"/>
  <c r="Z7908" i="2"/>
  <c r="AA7909" i="2" s="1"/>
  <c r="AB7909" i="2" s="1"/>
  <c r="X7908" i="2"/>
  <c r="W7910" i="2" l="1"/>
  <c r="Z7909" i="2"/>
  <c r="AA7910" i="2" s="1"/>
  <c r="AB7910" i="2" s="1"/>
  <c r="X7909" i="2"/>
  <c r="B7912" i="2"/>
  <c r="R7911" i="2"/>
  <c r="S7911" i="2"/>
  <c r="P7911" i="2"/>
  <c r="Q7911" i="2"/>
  <c r="O7911" i="2"/>
  <c r="N7911" i="2"/>
  <c r="T7911" i="2"/>
  <c r="U7911" i="2"/>
  <c r="B7913" i="2" l="1"/>
  <c r="S7912" i="2"/>
  <c r="R7912" i="2"/>
  <c r="P7912" i="2"/>
  <c r="Q7912" i="2"/>
  <c r="N7912" i="2"/>
  <c r="O7912" i="2"/>
  <c r="T7912" i="2"/>
  <c r="U7912" i="2"/>
  <c r="W7911" i="2"/>
  <c r="Z7910" i="2"/>
  <c r="AA7911" i="2" s="1"/>
  <c r="AB7911" i="2" s="1"/>
  <c r="X7910" i="2"/>
  <c r="W7912" i="2" l="1"/>
  <c r="Z7911" i="2"/>
  <c r="AA7912" i="2" s="1"/>
  <c r="AB7912" i="2" s="1"/>
  <c r="X7911" i="2"/>
  <c r="B7914" i="2"/>
  <c r="R7913" i="2"/>
  <c r="S7913" i="2"/>
  <c r="Q7913" i="2"/>
  <c r="P7913" i="2"/>
  <c r="N7913" i="2"/>
  <c r="O7913" i="2"/>
  <c r="T7913" i="2"/>
  <c r="U7913" i="2"/>
  <c r="B7915" i="2" l="1"/>
  <c r="R7914" i="2"/>
  <c r="S7914" i="2"/>
  <c r="P7914" i="2"/>
  <c r="Q7914" i="2"/>
  <c r="N7914" i="2"/>
  <c r="O7914" i="2"/>
  <c r="T7914" i="2"/>
  <c r="U7914" i="2"/>
  <c r="W7913" i="2"/>
  <c r="Z7912" i="2"/>
  <c r="AA7913" i="2" s="1"/>
  <c r="AB7913" i="2" s="1"/>
  <c r="X7912" i="2"/>
  <c r="W7914" i="2" l="1"/>
  <c r="Z7914" i="2"/>
  <c r="AA7915" i="2" s="1"/>
  <c r="X7914" i="2"/>
  <c r="Z7913" i="2"/>
  <c r="AA7914" i="2" s="1"/>
  <c r="AB7914" i="2" s="1"/>
  <c r="X7913" i="2"/>
  <c r="B7916" i="2"/>
  <c r="R7915" i="2"/>
  <c r="S7915" i="2"/>
  <c r="P7915" i="2"/>
  <c r="Q7915" i="2"/>
  <c r="O7915" i="2"/>
  <c r="N7915" i="2"/>
  <c r="T7915" i="2"/>
  <c r="U7915" i="2"/>
  <c r="B7917" i="2" l="1"/>
  <c r="S7916" i="2"/>
  <c r="R7916" i="2"/>
  <c r="P7916" i="2"/>
  <c r="Q7916" i="2"/>
  <c r="N7916" i="2"/>
  <c r="O7916" i="2"/>
  <c r="T7916" i="2"/>
  <c r="U7916" i="2"/>
  <c r="W7915" i="2"/>
  <c r="AB7915" i="2" s="1"/>
  <c r="W7916" i="2" l="1"/>
  <c r="Z7915" i="2"/>
  <c r="AA7916" i="2" s="1"/>
  <c r="X7915" i="2"/>
  <c r="B7918" i="2"/>
  <c r="R7917" i="2"/>
  <c r="S7917" i="2"/>
  <c r="Q7917" i="2"/>
  <c r="P7917" i="2"/>
  <c r="N7917" i="2"/>
  <c r="O7917" i="2"/>
  <c r="U7917" i="2"/>
  <c r="T7917" i="2"/>
  <c r="AB7916" i="2" l="1"/>
  <c r="B7919" i="2"/>
  <c r="R7918" i="2"/>
  <c r="S7918" i="2"/>
  <c r="P7918" i="2"/>
  <c r="Q7918" i="2"/>
  <c r="N7918" i="2"/>
  <c r="O7918" i="2"/>
  <c r="T7918" i="2"/>
  <c r="U7918" i="2"/>
  <c r="W7917" i="2"/>
  <c r="Z7916" i="2"/>
  <c r="AA7917" i="2" s="1"/>
  <c r="AB7917" i="2" s="1"/>
  <c r="X7916" i="2"/>
  <c r="W7918" i="2" l="1"/>
  <c r="Z7917" i="2"/>
  <c r="AA7918" i="2" s="1"/>
  <c r="AB7918" i="2" s="1"/>
  <c r="X7917" i="2"/>
  <c r="B7920" i="2"/>
  <c r="R7919" i="2"/>
  <c r="S7919" i="2"/>
  <c r="P7919" i="2"/>
  <c r="Q7919" i="2"/>
  <c r="O7919" i="2"/>
  <c r="N7919" i="2"/>
  <c r="T7919" i="2"/>
  <c r="U7919" i="2"/>
  <c r="B7921" i="2" l="1"/>
  <c r="S7920" i="2"/>
  <c r="R7920" i="2"/>
  <c r="P7920" i="2"/>
  <c r="Q7920" i="2"/>
  <c r="N7920" i="2"/>
  <c r="O7920" i="2"/>
  <c r="T7920" i="2"/>
  <c r="U7920" i="2"/>
  <c r="W7919" i="2"/>
  <c r="Z7918" i="2"/>
  <c r="AA7919" i="2" s="1"/>
  <c r="AB7919" i="2" s="1"/>
  <c r="X7918" i="2"/>
  <c r="W7920" i="2" l="1"/>
  <c r="Z7919" i="2"/>
  <c r="AA7920" i="2" s="1"/>
  <c r="AB7920" i="2" s="1"/>
  <c r="X7919" i="2"/>
  <c r="B7922" i="2"/>
  <c r="R7921" i="2"/>
  <c r="S7921" i="2"/>
  <c r="Q7921" i="2"/>
  <c r="P7921" i="2"/>
  <c r="N7921" i="2"/>
  <c r="O7921" i="2"/>
  <c r="T7921" i="2"/>
  <c r="U7921" i="2"/>
  <c r="B7923" i="2" l="1"/>
  <c r="R7922" i="2"/>
  <c r="S7922" i="2"/>
  <c r="P7922" i="2"/>
  <c r="Q7922" i="2"/>
  <c r="N7922" i="2"/>
  <c r="O7922" i="2"/>
  <c r="T7922" i="2"/>
  <c r="U7922" i="2"/>
  <c r="W7921" i="2"/>
  <c r="Z7920" i="2"/>
  <c r="AA7921" i="2" s="1"/>
  <c r="AB7921" i="2" s="1"/>
  <c r="X7920" i="2"/>
  <c r="W7922" i="2" l="1"/>
  <c r="Z7921" i="2"/>
  <c r="AA7922" i="2" s="1"/>
  <c r="AB7922" i="2" s="1"/>
  <c r="X7921" i="2"/>
  <c r="B7924" i="2"/>
  <c r="R7923" i="2"/>
  <c r="S7923" i="2"/>
  <c r="P7923" i="2"/>
  <c r="Q7923" i="2"/>
  <c r="O7923" i="2"/>
  <c r="N7923" i="2"/>
  <c r="T7923" i="2"/>
  <c r="U7923" i="2"/>
  <c r="B7925" i="2" l="1"/>
  <c r="S7924" i="2"/>
  <c r="R7924" i="2"/>
  <c r="P7924" i="2"/>
  <c r="Q7924" i="2"/>
  <c r="N7924" i="2"/>
  <c r="O7924" i="2"/>
  <c r="T7924" i="2"/>
  <c r="U7924" i="2"/>
  <c r="W7923" i="2"/>
  <c r="Z7922" i="2"/>
  <c r="AA7923" i="2" s="1"/>
  <c r="AB7923" i="2" s="1"/>
  <c r="X7922" i="2"/>
  <c r="W7924" i="2" l="1"/>
  <c r="Z7923" i="2"/>
  <c r="AA7924" i="2" s="1"/>
  <c r="AB7924" i="2" s="1"/>
  <c r="X7923" i="2"/>
  <c r="B7926" i="2"/>
  <c r="R7925" i="2"/>
  <c r="S7925" i="2"/>
  <c r="Q7925" i="2"/>
  <c r="P7925" i="2"/>
  <c r="N7925" i="2"/>
  <c r="O7925" i="2"/>
  <c r="T7925" i="2"/>
  <c r="U7925" i="2"/>
  <c r="B7927" i="2" l="1"/>
  <c r="R7926" i="2"/>
  <c r="S7926" i="2"/>
  <c r="P7926" i="2"/>
  <c r="Q7926" i="2"/>
  <c r="N7926" i="2"/>
  <c r="O7926" i="2"/>
  <c r="T7926" i="2"/>
  <c r="U7926" i="2"/>
  <c r="W7925" i="2"/>
  <c r="Z7924" i="2"/>
  <c r="AA7925" i="2" s="1"/>
  <c r="AB7925" i="2" s="1"/>
  <c r="X7924" i="2"/>
  <c r="W7926" i="2" l="1"/>
  <c r="Z7925" i="2"/>
  <c r="AA7926" i="2" s="1"/>
  <c r="AB7926" i="2" s="1"/>
  <c r="X7925" i="2"/>
  <c r="B7928" i="2"/>
  <c r="R7927" i="2"/>
  <c r="S7927" i="2"/>
  <c r="P7927" i="2"/>
  <c r="Q7927" i="2"/>
  <c r="O7927" i="2"/>
  <c r="N7927" i="2"/>
  <c r="T7927" i="2"/>
  <c r="U7927" i="2"/>
  <c r="B7929" i="2" l="1"/>
  <c r="S7928" i="2"/>
  <c r="R7928" i="2"/>
  <c r="P7928" i="2"/>
  <c r="Q7928" i="2"/>
  <c r="N7928" i="2"/>
  <c r="O7928" i="2"/>
  <c r="T7928" i="2"/>
  <c r="U7928" i="2"/>
  <c r="W7927" i="2"/>
  <c r="Z7926" i="2"/>
  <c r="AA7927" i="2" s="1"/>
  <c r="AB7927" i="2" s="1"/>
  <c r="X7926" i="2"/>
  <c r="W7928" i="2" l="1"/>
  <c r="Z7927" i="2"/>
  <c r="AA7928" i="2" s="1"/>
  <c r="AB7928" i="2" s="1"/>
  <c r="X7927" i="2"/>
  <c r="B7930" i="2"/>
  <c r="R7929" i="2"/>
  <c r="S7929" i="2"/>
  <c r="Q7929" i="2"/>
  <c r="P7929" i="2"/>
  <c r="N7929" i="2"/>
  <c r="O7929" i="2"/>
  <c r="T7929" i="2"/>
  <c r="U7929" i="2"/>
  <c r="B7931" i="2" l="1"/>
  <c r="R7930" i="2"/>
  <c r="S7930" i="2"/>
  <c r="P7930" i="2"/>
  <c r="Q7930" i="2"/>
  <c r="N7930" i="2"/>
  <c r="O7930" i="2"/>
  <c r="T7930" i="2"/>
  <c r="U7930" i="2"/>
  <c r="W7929" i="2"/>
  <c r="Z7928" i="2"/>
  <c r="AA7929" i="2" s="1"/>
  <c r="X7928" i="2"/>
  <c r="AB7929" i="2" l="1"/>
  <c r="W7930" i="2"/>
  <c r="Z7930" i="2" s="1"/>
  <c r="AA7931" i="2" s="1"/>
  <c r="Z7929" i="2"/>
  <c r="AA7930" i="2" s="1"/>
  <c r="AB7930" i="2" s="1"/>
  <c r="X7929" i="2"/>
  <c r="B7932" i="2"/>
  <c r="R7931" i="2"/>
  <c r="S7931" i="2"/>
  <c r="P7931" i="2"/>
  <c r="Q7931" i="2"/>
  <c r="O7931" i="2"/>
  <c r="N7931" i="2"/>
  <c r="T7931" i="2"/>
  <c r="U7931" i="2"/>
  <c r="X7930" i="2" l="1"/>
  <c r="W7931" i="2"/>
  <c r="B7933" i="2"/>
  <c r="S7932" i="2"/>
  <c r="R7932" i="2"/>
  <c r="P7932" i="2"/>
  <c r="Q7932" i="2"/>
  <c r="N7932" i="2"/>
  <c r="O7932" i="2"/>
  <c r="T7932" i="2"/>
  <c r="U7932" i="2"/>
  <c r="AB7931" i="2"/>
  <c r="B7934" i="2" l="1"/>
  <c r="R7933" i="2"/>
  <c r="S7933" i="2"/>
  <c r="Q7933" i="2"/>
  <c r="P7933" i="2"/>
  <c r="N7933" i="2"/>
  <c r="O7933" i="2"/>
  <c r="U7933" i="2"/>
  <c r="T7933" i="2"/>
  <c r="W7932" i="2"/>
  <c r="Z7931" i="2"/>
  <c r="AA7932" i="2" s="1"/>
  <c r="AB7932" i="2" s="1"/>
  <c r="X7931" i="2"/>
  <c r="W7933" i="2" l="1"/>
  <c r="Z7932" i="2"/>
  <c r="AA7933" i="2" s="1"/>
  <c r="AB7933" i="2" s="1"/>
  <c r="X7932" i="2"/>
  <c r="B7935" i="2"/>
  <c r="R7934" i="2"/>
  <c r="S7934" i="2"/>
  <c r="P7934" i="2"/>
  <c r="Q7934" i="2"/>
  <c r="N7934" i="2"/>
  <c r="O7934" i="2"/>
  <c r="T7934" i="2"/>
  <c r="U7934" i="2"/>
  <c r="B7936" i="2" l="1"/>
  <c r="R7935" i="2"/>
  <c r="S7935" i="2"/>
  <c r="P7935" i="2"/>
  <c r="Q7935" i="2"/>
  <c r="O7935" i="2"/>
  <c r="N7935" i="2"/>
  <c r="T7935" i="2"/>
  <c r="U7935" i="2"/>
  <c r="W7934" i="2"/>
  <c r="Z7933" i="2"/>
  <c r="AA7934" i="2" s="1"/>
  <c r="AB7934" i="2" s="1"/>
  <c r="X7933" i="2"/>
  <c r="W7935" i="2" l="1"/>
  <c r="Z7934" i="2"/>
  <c r="AA7935" i="2" s="1"/>
  <c r="AB7935" i="2" s="1"/>
  <c r="X7934" i="2"/>
  <c r="B7937" i="2"/>
  <c r="S7936" i="2"/>
  <c r="R7936" i="2"/>
  <c r="P7936" i="2"/>
  <c r="Q7936" i="2"/>
  <c r="N7936" i="2"/>
  <c r="O7936" i="2"/>
  <c r="T7936" i="2"/>
  <c r="U7936" i="2"/>
  <c r="B7938" i="2" l="1"/>
  <c r="R7937" i="2"/>
  <c r="S7937" i="2"/>
  <c r="Q7937" i="2"/>
  <c r="P7937" i="2"/>
  <c r="N7937" i="2"/>
  <c r="O7937" i="2"/>
  <c r="T7937" i="2"/>
  <c r="U7937" i="2"/>
  <c r="W7936" i="2"/>
  <c r="Z7935" i="2"/>
  <c r="AA7936" i="2" s="1"/>
  <c r="AB7936" i="2" s="1"/>
  <c r="X7935" i="2"/>
  <c r="W7937" i="2" l="1"/>
  <c r="Z7937" i="2"/>
  <c r="AA7938" i="2" s="1"/>
  <c r="X7937" i="2"/>
  <c r="Z7936" i="2"/>
  <c r="AA7937" i="2" s="1"/>
  <c r="AB7937" i="2" s="1"/>
  <c r="X7936" i="2"/>
  <c r="B7939" i="2"/>
  <c r="R7938" i="2"/>
  <c r="S7938" i="2"/>
  <c r="P7938" i="2"/>
  <c r="Q7938" i="2"/>
  <c r="N7938" i="2"/>
  <c r="O7938" i="2"/>
  <c r="T7938" i="2"/>
  <c r="U7938" i="2"/>
  <c r="B7940" i="2" l="1"/>
  <c r="R7939" i="2"/>
  <c r="S7939" i="2"/>
  <c r="P7939" i="2"/>
  <c r="Q7939" i="2"/>
  <c r="O7939" i="2"/>
  <c r="N7939" i="2"/>
  <c r="T7939" i="2"/>
  <c r="U7939" i="2"/>
  <c r="W7938" i="2"/>
  <c r="AB7938" i="2" s="1"/>
  <c r="W7939" i="2" l="1"/>
  <c r="X7939" i="2"/>
  <c r="Z7939" i="2"/>
  <c r="AA7940" i="2" s="1"/>
  <c r="Z7938" i="2"/>
  <c r="AA7939" i="2" s="1"/>
  <c r="AB7939" i="2" s="1"/>
  <c r="X7938" i="2"/>
  <c r="B7941" i="2"/>
  <c r="S7940" i="2"/>
  <c r="R7940" i="2"/>
  <c r="P7940" i="2"/>
  <c r="Q7940" i="2"/>
  <c r="N7940" i="2"/>
  <c r="O7940" i="2"/>
  <c r="T7940" i="2"/>
  <c r="U7940" i="2"/>
  <c r="B7942" i="2" l="1"/>
  <c r="R7941" i="2"/>
  <c r="S7941" i="2"/>
  <c r="Q7941" i="2"/>
  <c r="P7941" i="2"/>
  <c r="N7941" i="2"/>
  <c r="O7941" i="2"/>
  <c r="T7941" i="2"/>
  <c r="U7941" i="2"/>
  <c r="W7940" i="2"/>
  <c r="Z7940" i="2" l="1"/>
  <c r="AA7941" i="2" s="1"/>
  <c r="X7940" i="2"/>
  <c r="W7941" i="2"/>
  <c r="AB7940" i="2"/>
  <c r="B7943" i="2"/>
  <c r="R7942" i="2"/>
  <c r="S7942" i="2"/>
  <c r="P7942" i="2"/>
  <c r="Q7942" i="2"/>
  <c r="N7942" i="2"/>
  <c r="O7942" i="2"/>
  <c r="T7942" i="2"/>
  <c r="U7942" i="2"/>
  <c r="W7942" i="2" l="1"/>
  <c r="B7944" i="2"/>
  <c r="R7943" i="2"/>
  <c r="S7943" i="2"/>
  <c r="P7943" i="2"/>
  <c r="Q7943" i="2"/>
  <c r="O7943" i="2"/>
  <c r="N7943" i="2"/>
  <c r="T7943" i="2"/>
  <c r="U7943" i="2"/>
  <c r="Z7941" i="2"/>
  <c r="AA7942" i="2" s="1"/>
  <c r="AB7942" i="2" s="1"/>
  <c r="X7941" i="2"/>
  <c r="AB7941" i="2"/>
  <c r="W7943" i="2" l="1"/>
  <c r="B7945" i="2"/>
  <c r="S7944" i="2"/>
  <c r="R7944" i="2"/>
  <c r="P7944" i="2"/>
  <c r="Q7944" i="2"/>
  <c r="N7944" i="2"/>
  <c r="O7944" i="2"/>
  <c r="T7944" i="2"/>
  <c r="U7944" i="2"/>
  <c r="Z7942" i="2"/>
  <c r="AA7943" i="2" s="1"/>
  <c r="AB7943" i="2" s="1"/>
  <c r="X7942" i="2"/>
  <c r="B7946" i="2" l="1"/>
  <c r="R7945" i="2"/>
  <c r="S7945" i="2"/>
  <c r="Q7945" i="2"/>
  <c r="P7945" i="2"/>
  <c r="N7945" i="2"/>
  <c r="O7945" i="2"/>
  <c r="T7945" i="2"/>
  <c r="U7945" i="2"/>
  <c r="W7944" i="2"/>
  <c r="Z7943" i="2"/>
  <c r="AA7944" i="2" s="1"/>
  <c r="X7943" i="2"/>
  <c r="AB7944" i="2" l="1"/>
  <c r="W7945" i="2"/>
  <c r="Z7944" i="2"/>
  <c r="AA7945" i="2" s="1"/>
  <c r="AB7945" i="2" s="1"/>
  <c r="X7944" i="2"/>
  <c r="B7947" i="2"/>
  <c r="R7946" i="2"/>
  <c r="S7946" i="2"/>
  <c r="P7946" i="2"/>
  <c r="Q7946" i="2"/>
  <c r="N7946" i="2"/>
  <c r="O7946" i="2"/>
  <c r="T7946" i="2"/>
  <c r="U7946" i="2"/>
  <c r="B7948" i="2" l="1"/>
  <c r="R7947" i="2"/>
  <c r="S7947" i="2"/>
  <c r="P7947" i="2"/>
  <c r="Q7947" i="2"/>
  <c r="O7947" i="2"/>
  <c r="N7947" i="2"/>
  <c r="T7947" i="2"/>
  <c r="U7947" i="2"/>
  <c r="W7946" i="2"/>
  <c r="Z7945" i="2"/>
  <c r="AA7946" i="2" s="1"/>
  <c r="AB7946" i="2" s="1"/>
  <c r="X7945" i="2"/>
  <c r="W7947" i="2" l="1"/>
  <c r="Z7946" i="2"/>
  <c r="AA7947" i="2" s="1"/>
  <c r="AB7947" i="2" s="1"/>
  <c r="X7946" i="2"/>
  <c r="B7949" i="2"/>
  <c r="S7948" i="2"/>
  <c r="R7948" i="2"/>
  <c r="P7948" i="2"/>
  <c r="Q7948" i="2"/>
  <c r="N7948" i="2"/>
  <c r="O7948" i="2"/>
  <c r="T7948" i="2"/>
  <c r="U7948" i="2"/>
  <c r="B7950" i="2" l="1"/>
  <c r="R7949" i="2"/>
  <c r="S7949" i="2"/>
  <c r="Q7949" i="2"/>
  <c r="P7949" i="2"/>
  <c r="N7949" i="2"/>
  <c r="O7949" i="2"/>
  <c r="U7949" i="2"/>
  <c r="T7949" i="2"/>
  <c r="W7948" i="2"/>
  <c r="Z7947" i="2"/>
  <c r="AA7948" i="2" s="1"/>
  <c r="X7947" i="2"/>
  <c r="AB7948" i="2" l="1"/>
  <c r="W7949" i="2"/>
  <c r="Z7948" i="2"/>
  <c r="AA7949" i="2" s="1"/>
  <c r="AB7949" i="2" s="1"/>
  <c r="X7948" i="2"/>
  <c r="B7951" i="2"/>
  <c r="R7950" i="2"/>
  <c r="S7950" i="2"/>
  <c r="P7950" i="2"/>
  <c r="Q7950" i="2"/>
  <c r="N7950" i="2"/>
  <c r="T7950" i="2"/>
  <c r="U7950" i="2"/>
  <c r="O7950" i="2"/>
  <c r="B7952" i="2" l="1"/>
  <c r="R7951" i="2"/>
  <c r="S7951" i="2"/>
  <c r="P7951" i="2"/>
  <c r="Q7951" i="2"/>
  <c r="O7951" i="2"/>
  <c r="N7951" i="2"/>
  <c r="T7951" i="2"/>
  <c r="U7951" i="2"/>
  <c r="W7950" i="2"/>
  <c r="Z7949" i="2"/>
  <c r="AA7950" i="2" s="1"/>
  <c r="X7949" i="2"/>
  <c r="W7951" i="2" l="1"/>
  <c r="AB7950" i="2"/>
  <c r="Z7951" i="2"/>
  <c r="AA7952" i="2" s="1"/>
  <c r="X7951" i="2"/>
  <c r="Z7950" i="2"/>
  <c r="AA7951" i="2" s="1"/>
  <c r="AB7951" i="2" s="1"/>
  <c r="X7950" i="2"/>
  <c r="B7953" i="2"/>
  <c r="S7952" i="2"/>
  <c r="R7952" i="2"/>
  <c r="P7952" i="2"/>
  <c r="Q7952" i="2"/>
  <c r="N7952" i="2"/>
  <c r="O7952" i="2"/>
  <c r="T7952" i="2"/>
  <c r="U7952" i="2"/>
  <c r="B7954" i="2" l="1"/>
  <c r="R7953" i="2"/>
  <c r="S7953" i="2"/>
  <c r="Q7953" i="2"/>
  <c r="P7953" i="2"/>
  <c r="N7953" i="2"/>
  <c r="O7953" i="2"/>
  <c r="T7953" i="2"/>
  <c r="U7953" i="2"/>
  <c r="W7952" i="2"/>
  <c r="AB7952" i="2"/>
  <c r="W7953" i="2" l="1"/>
  <c r="Z7952" i="2"/>
  <c r="AA7953" i="2" s="1"/>
  <c r="AB7953" i="2" s="1"/>
  <c r="X7952" i="2"/>
  <c r="B7955" i="2"/>
  <c r="R7954" i="2"/>
  <c r="S7954" i="2"/>
  <c r="P7954" i="2"/>
  <c r="Q7954" i="2"/>
  <c r="N7954" i="2"/>
  <c r="T7954" i="2"/>
  <c r="U7954" i="2"/>
  <c r="O7954" i="2"/>
  <c r="B7956" i="2" l="1"/>
  <c r="R7955" i="2"/>
  <c r="S7955" i="2"/>
  <c r="P7955" i="2"/>
  <c r="Q7955" i="2"/>
  <c r="O7955" i="2"/>
  <c r="N7955" i="2"/>
  <c r="T7955" i="2"/>
  <c r="U7955" i="2"/>
  <c r="W7954" i="2"/>
  <c r="Z7953" i="2"/>
  <c r="AA7954" i="2" s="1"/>
  <c r="AB7954" i="2" s="1"/>
  <c r="X7953" i="2"/>
  <c r="W7955" i="2" l="1"/>
  <c r="Z7954" i="2"/>
  <c r="AA7955" i="2" s="1"/>
  <c r="AB7955" i="2" s="1"/>
  <c r="X7954" i="2"/>
  <c r="B7957" i="2"/>
  <c r="S7956" i="2"/>
  <c r="R7956" i="2"/>
  <c r="P7956" i="2"/>
  <c r="Q7956" i="2"/>
  <c r="N7956" i="2"/>
  <c r="O7956" i="2"/>
  <c r="T7956" i="2"/>
  <c r="U7956" i="2"/>
  <c r="B7958" i="2" l="1"/>
  <c r="R7957" i="2"/>
  <c r="S7957" i="2"/>
  <c r="Q7957" i="2"/>
  <c r="P7957" i="2"/>
  <c r="N7957" i="2"/>
  <c r="O7957" i="2"/>
  <c r="T7957" i="2"/>
  <c r="U7957" i="2"/>
  <c r="W7956" i="2"/>
  <c r="Z7955" i="2"/>
  <c r="AA7956" i="2" s="1"/>
  <c r="AB7956" i="2" s="1"/>
  <c r="X7955" i="2"/>
  <c r="W7957" i="2" l="1"/>
  <c r="Z7956" i="2"/>
  <c r="AA7957" i="2" s="1"/>
  <c r="X7956" i="2"/>
  <c r="B7959" i="2"/>
  <c r="R7958" i="2"/>
  <c r="S7958" i="2"/>
  <c r="P7958" i="2"/>
  <c r="Q7958" i="2"/>
  <c r="N7958" i="2"/>
  <c r="O7958" i="2"/>
  <c r="T7958" i="2"/>
  <c r="U7958" i="2"/>
  <c r="AB7957" i="2" l="1"/>
  <c r="B7960" i="2"/>
  <c r="R7959" i="2"/>
  <c r="S7959" i="2"/>
  <c r="P7959" i="2"/>
  <c r="Q7959" i="2"/>
  <c r="O7959" i="2"/>
  <c r="N7959" i="2"/>
  <c r="T7959" i="2"/>
  <c r="U7959" i="2"/>
  <c r="W7958" i="2"/>
  <c r="Z7957" i="2"/>
  <c r="AA7958" i="2" s="1"/>
  <c r="X7957" i="2"/>
  <c r="AB7958" i="2" l="1"/>
  <c r="W7959" i="2"/>
  <c r="Z7958" i="2"/>
  <c r="AA7959" i="2" s="1"/>
  <c r="AB7959" i="2" s="1"/>
  <c r="X7958" i="2"/>
  <c r="B7961" i="2"/>
  <c r="S7960" i="2"/>
  <c r="R7960" i="2"/>
  <c r="P7960" i="2"/>
  <c r="Q7960" i="2"/>
  <c r="N7960" i="2"/>
  <c r="O7960" i="2"/>
  <c r="T7960" i="2"/>
  <c r="U7960" i="2"/>
  <c r="B7962" i="2" l="1"/>
  <c r="R7961" i="2"/>
  <c r="S7961" i="2"/>
  <c r="Q7961" i="2"/>
  <c r="P7961" i="2"/>
  <c r="N7961" i="2"/>
  <c r="O7961" i="2"/>
  <c r="U7961" i="2"/>
  <c r="T7961" i="2"/>
  <c r="W7960" i="2"/>
  <c r="Z7959" i="2"/>
  <c r="AA7960" i="2" s="1"/>
  <c r="AB7960" i="2" s="1"/>
  <c r="X7959" i="2"/>
  <c r="W7961" i="2" l="1"/>
  <c r="Z7960" i="2"/>
  <c r="AA7961" i="2" s="1"/>
  <c r="AB7961" i="2" s="1"/>
  <c r="X7960" i="2"/>
  <c r="B7963" i="2"/>
  <c r="R7962" i="2"/>
  <c r="S7962" i="2"/>
  <c r="P7962" i="2"/>
  <c r="Q7962" i="2"/>
  <c r="N7962" i="2"/>
  <c r="O7962" i="2"/>
  <c r="T7962" i="2"/>
  <c r="U7962" i="2"/>
  <c r="B7964" i="2" l="1"/>
  <c r="R7963" i="2"/>
  <c r="S7963" i="2"/>
  <c r="P7963" i="2"/>
  <c r="Q7963" i="2"/>
  <c r="O7963" i="2"/>
  <c r="N7963" i="2"/>
  <c r="T7963" i="2"/>
  <c r="U7963" i="2"/>
  <c r="W7962" i="2"/>
  <c r="Z7961" i="2"/>
  <c r="AA7962" i="2" s="1"/>
  <c r="AB7962" i="2" s="1"/>
  <c r="X7961" i="2"/>
  <c r="W7963" i="2" l="1"/>
  <c r="Z7962" i="2"/>
  <c r="AA7963" i="2" s="1"/>
  <c r="AB7963" i="2" s="1"/>
  <c r="X7962" i="2"/>
  <c r="B7965" i="2"/>
  <c r="S7964" i="2"/>
  <c r="R7964" i="2"/>
  <c r="P7964" i="2"/>
  <c r="Q7964" i="2"/>
  <c r="N7964" i="2"/>
  <c r="O7964" i="2"/>
  <c r="T7964" i="2"/>
  <c r="U7964" i="2"/>
  <c r="B7966" i="2" l="1"/>
  <c r="R7965" i="2"/>
  <c r="S7965" i="2"/>
  <c r="Q7965" i="2"/>
  <c r="P7965" i="2"/>
  <c r="N7965" i="2"/>
  <c r="O7965" i="2"/>
  <c r="T7965" i="2"/>
  <c r="U7965" i="2"/>
  <c r="W7964" i="2"/>
  <c r="Z7963" i="2"/>
  <c r="AA7964" i="2" s="1"/>
  <c r="X7963" i="2"/>
  <c r="AB7964" i="2" l="1"/>
  <c r="W7965" i="2"/>
  <c r="Z7964" i="2"/>
  <c r="AA7965" i="2" s="1"/>
  <c r="AB7965" i="2" s="1"/>
  <c r="X7964" i="2"/>
  <c r="B7967" i="2"/>
  <c r="R7966" i="2"/>
  <c r="S7966" i="2"/>
  <c r="P7966" i="2"/>
  <c r="Q7966" i="2"/>
  <c r="N7966" i="2"/>
  <c r="O7966" i="2"/>
  <c r="T7966" i="2"/>
  <c r="U7966" i="2"/>
  <c r="B7968" i="2" l="1"/>
  <c r="R7967" i="2"/>
  <c r="S7967" i="2"/>
  <c r="P7967" i="2"/>
  <c r="Q7967" i="2"/>
  <c r="O7967" i="2"/>
  <c r="N7967" i="2"/>
  <c r="T7967" i="2"/>
  <c r="U7967" i="2"/>
  <c r="W7966" i="2"/>
  <c r="Z7965" i="2"/>
  <c r="AA7966" i="2" s="1"/>
  <c r="X7965" i="2"/>
  <c r="AB7966" i="2" l="1"/>
  <c r="W7967" i="2"/>
  <c r="Z7966" i="2"/>
  <c r="AA7967" i="2" s="1"/>
  <c r="AB7967" i="2" s="1"/>
  <c r="X7966" i="2"/>
  <c r="B7969" i="2"/>
  <c r="S7968" i="2"/>
  <c r="R7968" i="2"/>
  <c r="P7968" i="2"/>
  <c r="Q7968" i="2"/>
  <c r="N7968" i="2"/>
  <c r="O7968" i="2"/>
  <c r="T7968" i="2"/>
  <c r="U7968" i="2"/>
  <c r="B7970" i="2" l="1"/>
  <c r="R7969" i="2"/>
  <c r="S7969" i="2"/>
  <c r="Q7969" i="2"/>
  <c r="P7969" i="2"/>
  <c r="N7969" i="2"/>
  <c r="O7969" i="2"/>
  <c r="T7969" i="2"/>
  <c r="U7969" i="2"/>
  <c r="W7968" i="2"/>
  <c r="Z7967" i="2"/>
  <c r="AA7968" i="2" s="1"/>
  <c r="X7967" i="2"/>
  <c r="AB7968" i="2" l="1"/>
  <c r="W7969" i="2"/>
  <c r="Z7968" i="2"/>
  <c r="AA7969" i="2" s="1"/>
  <c r="AB7969" i="2" s="1"/>
  <c r="X7968" i="2"/>
  <c r="B7971" i="2"/>
  <c r="R7970" i="2"/>
  <c r="S7970" i="2"/>
  <c r="P7970" i="2"/>
  <c r="Q7970" i="2"/>
  <c r="N7970" i="2"/>
  <c r="O7970" i="2"/>
  <c r="T7970" i="2"/>
  <c r="U7970" i="2"/>
  <c r="B7972" i="2" l="1"/>
  <c r="R7971" i="2"/>
  <c r="S7971" i="2"/>
  <c r="P7971" i="2"/>
  <c r="Q7971" i="2"/>
  <c r="O7971" i="2"/>
  <c r="N7971" i="2"/>
  <c r="T7971" i="2"/>
  <c r="U7971" i="2"/>
  <c r="W7970" i="2"/>
  <c r="Z7969" i="2"/>
  <c r="AA7970" i="2" s="1"/>
  <c r="AB7970" i="2" s="1"/>
  <c r="X7969" i="2"/>
  <c r="W7971" i="2" l="1"/>
  <c r="Z7970" i="2"/>
  <c r="AA7971" i="2" s="1"/>
  <c r="AB7971" i="2" s="1"/>
  <c r="X7970" i="2"/>
  <c r="B7973" i="2"/>
  <c r="S7972" i="2"/>
  <c r="R7972" i="2"/>
  <c r="P7972" i="2"/>
  <c r="Q7972" i="2"/>
  <c r="N7972" i="2"/>
  <c r="O7972" i="2"/>
  <c r="T7972" i="2"/>
  <c r="U7972" i="2"/>
  <c r="B7974" i="2" l="1"/>
  <c r="R7973" i="2"/>
  <c r="S7973" i="2"/>
  <c r="Q7973" i="2"/>
  <c r="P7973" i="2"/>
  <c r="N7973" i="2"/>
  <c r="O7973" i="2"/>
  <c r="T7973" i="2"/>
  <c r="U7973" i="2"/>
  <c r="W7972" i="2"/>
  <c r="Z7971" i="2"/>
  <c r="AA7972" i="2" s="1"/>
  <c r="AB7972" i="2" s="1"/>
  <c r="X7971" i="2"/>
  <c r="W7973" i="2" l="1"/>
  <c r="Z7972" i="2"/>
  <c r="AA7973" i="2" s="1"/>
  <c r="AB7973" i="2" s="1"/>
  <c r="X7972" i="2"/>
  <c r="B7975" i="2"/>
  <c r="R7974" i="2"/>
  <c r="S7974" i="2"/>
  <c r="P7974" i="2"/>
  <c r="Q7974" i="2"/>
  <c r="N7974" i="2"/>
  <c r="O7974" i="2"/>
  <c r="T7974" i="2"/>
  <c r="U7974" i="2"/>
  <c r="B7976" i="2" l="1"/>
  <c r="R7975" i="2"/>
  <c r="S7975" i="2"/>
  <c r="P7975" i="2"/>
  <c r="Q7975" i="2"/>
  <c r="O7975" i="2"/>
  <c r="N7975" i="2"/>
  <c r="T7975" i="2"/>
  <c r="U7975" i="2"/>
  <c r="W7974" i="2"/>
  <c r="Z7973" i="2"/>
  <c r="AA7974" i="2" s="1"/>
  <c r="AB7974" i="2" s="1"/>
  <c r="X7973" i="2"/>
  <c r="W7975" i="2" l="1"/>
  <c r="Z7974" i="2"/>
  <c r="AA7975" i="2" s="1"/>
  <c r="AB7975" i="2" s="1"/>
  <c r="X7974" i="2"/>
  <c r="B7977" i="2"/>
  <c r="S7976" i="2"/>
  <c r="R7976" i="2"/>
  <c r="P7976" i="2"/>
  <c r="Q7976" i="2"/>
  <c r="N7976" i="2"/>
  <c r="O7976" i="2"/>
  <c r="T7976" i="2"/>
  <c r="U7976" i="2"/>
  <c r="B7978" i="2" l="1"/>
  <c r="R7977" i="2"/>
  <c r="S7977" i="2"/>
  <c r="Q7977" i="2"/>
  <c r="P7977" i="2"/>
  <c r="N7977" i="2"/>
  <c r="O7977" i="2"/>
  <c r="U7977" i="2"/>
  <c r="T7977" i="2"/>
  <c r="W7976" i="2"/>
  <c r="Z7975" i="2"/>
  <c r="AA7976" i="2" s="1"/>
  <c r="X7975" i="2"/>
  <c r="AB7976" i="2" l="1"/>
  <c r="W7977" i="2"/>
  <c r="Z7976" i="2"/>
  <c r="AA7977" i="2" s="1"/>
  <c r="AB7977" i="2" s="1"/>
  <c r="X7976" i="2"/>
  <c r="B7979" i="2"/>
  <c r="R7978" i="2"/>
  <c r="S7978" i="2"/>
  <c r="P7978" i="2"/>
  <c r="Q7978" i="2"/>
  <c r="N7978" i="2"/>
  <c r="O7978" i="2"/>
  <c r="T7978" i="2"/>
  <c r="U7978" i="2"/>
  <c r="B7980" i="2" l="1"/>
  <c r="R7979" i="2"/>
  <c r="S7979" i="2"/>
  <c r="P7979" i="2"/>
  <c r="Q7979" i="2"/>
  <c r="O7979" i="2"/>
  <c r="N7979" i="2"/>
  <c r="T7979" i="2"/>
  <c r="U7979" i="2"/>
  <c r="W7978" i="2"/>
  <c r="Z7977" i="2"/>
  <c r="AA7978" i="2" s="1"/>
  <c r="AB7978" i="2" s="1"/>
  <c r="X7977" i="2"/>
  <c r="W7979" i="2" l="1"/>
  <c r="Z7978" i="2"/>
  <c r="AA7979" i="2" s="1"/>
  <c r="AB7979" i="2" s="1"/>
  <c r="X7978" i="2"/>
  <c r="B7981" i="2"/>
  <c r="S7980" i="2"/>
  <c r="R7980" i="2"/>
  <c r="P7980" i="2"/>
  <c r="Q7980" i="2"/>
  <c r="N7980" i="2"/>
  <c r="O7980" i="2"/>
  <c r="T7980" i="2"/>
  <c r="U7980" i="2"/>
  <c r="B7982" i="2" l="1"/>
  <c r="R7981" i="2"/>
  <c r="S7981" i="2"/>
  <c r="Q7981" i="2"/>
  <c r="P7981" i="2"/>
  <c r="N7981" i="2"/>
  <c r="O7981" i="2"/>
  <c r="T7981" i="2"/>
  <c r="U7981" i="2"/>
  <c r="W7980" i="2"/>
  <c r="Z7979" i="2"/>
  <c r="AA7980" i="2" s="1"/>
  <c r="AB7980" i="2" s="1"/>
  <c r="X7979" i="2"/>
  <c r="W7981" i="2" l="1"/>
  <c r="Z7980" i="2"/>
  <c r="AA7981" i="2" s="1"/>
  <c r="AB7981" i="2" s="1"/>
  <c r="X7980" i="2"/>
  <c r="B7983" i="2"/>
  <c r="R7982" i="2"/>
  <c r="S7982" i="2"/>
  <c r="P7982" i="2"/>
  <c r="Q7982" i="2"/>
  <c r="N7982" i="2"/>
  <c r="O7982" i="2"/>
  <c r="T7982" i="2"/>
  <c r="U7982" i="2"/>
  <c r="B7984" i="2" l="1"/>
  <c r="R7983" i="2"/>
  <c r="S7983" i="2"/>
  <c r="P7983" i="2"/>
  <c r="Q7983" i="2"/>
  <c r="O7983" i="2"/>
  <c r="N7983" i="2"/>
  <c r="T7983" i="2"/>
  <c r="U7983" i="2"/>
  <c r="W7982" i="2"/>
  <c r="Z7981" i="2"/>
  <c r="AA7982" i="2" s="1"/>
  <c r="AB7982" i="2" s="1"/>
  <c r="X7981" i="2"/>
  <c r="W7983" i="2" l="1"/>
  <c r="Z7983" i="2"/>
  <c r="AA7984" i="2" s="1"/>
  <c r="X7983" i="2"/>
  <c r="Z7982" i="2"/>
  <c r="AA7983" i="2" s="1"/>
  <c r="AB7983" i="2" s="1"/>
  <c r="X7982" i="2"/>
  <c r="B7985" i="2"/>
  <c r="S7984" i="2"/>
  <c r="R7984" i="2"/>
  <c r="P7984" i="2"/>
  <c r="Q7984" i="2"/>
  <c r="N7984" i="2"/>
  <c r="O7984" i="2"/>
  <c r="T7984" i="2"/>
  <c r="U7984" i="2"/>
  <c r="W7984" i="2" l="1"/>
  <c r="B7986" i="2"/>
  <c r="R7985" i="2"/>
  <c r="S7985" i="2"/>
  <c r="Q7985" i="2"/>
  <c r="P7985" i="2"/>
  <c r="N7985" i="2"/>
  <c r="O7985" i="2"/>
  <c r="T7985" i="2"/>
  <c r="U7985" i="2"/>
  <c r="AB7984" i="2"/>
  <c r="W7985" i="2" l="1"/>
  <c r="Z7985" i="2" s="1"/>
  <c r="AA7986" i="2" s="1"/>
  <c r="X7985" i="2"/>
  <c r="B7987" i="2"/>
  <c r="R7986" i="2"/>
  <c r="S7986" i="2"/>
  <c r="P7986" i="2"/>
  <c r="Q7986" i="2"/>
  <c r="N7986" i="2"/>
  <c r="O7986" i="2"/>
  <c r="T7986" i="2"/>
  <c r="U7986" i="2"/>
  <c r="Z7984" i="2"/>
  <c r="AA7985" i="2" s="1"/>
  <c r="AB7985" i="2" s="1"/>
  <c r="X7984" i="2"/>
  <c r="W7986" i="2" l="1"/>
  <c r="B7988" i="2"/>
  <c r="R7987" i="2"/>
  <c r="S7987" i="2"/>
  <c r="P7987" i="2"/>
  <c r="Q7987" i="2"/>
  <c r="O7987" i="2"/>
  <c r="N7987" i="2"/>
  <c r="T7987" i="2"/>
  <c r="U7987" i="2"/>
  <c r="AB7986" i="2"/>
  <c r="B7989" i="2" l="1"/>
  <c r="S7988" i="2"/>
  <c r="R7988" i="2"/>
  <c r="P7988" i="2"/>
  <c r="Q7988" i="2"/>
  <c r="N7988" i="2"/>
  <c r="O7988" i="2"/>
  <c r="T7988" i="2"/>
  <c r="U7988" i="2"/>
  <c r="W7987" i="2"/>
  <c r="Z7986" i="2"/>
  <c r="AA7987" i="2" s="1"/>
  <c r="AB7987" i="2" s="1"/>
  <c r="X7986" i="2"/>
  <c r="W7988" i="2" l="1"/>
  <c r="Z7987" i="2"/>
  <c r="AA7988" i="2" s="1"/>
  <c r="AB7988" i="2" s="1"/>
  <c r="X7987" i="2"/>
  <c r="B7990" i="2"/>
  <c r="R7989" i="2"/>
  <c r="S7989" i="2"/>
  <c r="Q7989" i="2"/>
  <c r="P7989" i="2"/>
  <c r="N7989" i="2"/>
  <c r="O7989" i="2"/>
  <c r="U7989" i="2"/>
  <c r="T7989" i="2"/>
  <c r="B7991" i="2" l="1"/>
  <c r="R7990" i="2"/>
  <c r="S7990" i="2"/>
  <c r="P7990" i="2"/>
  <c r="Q7990" i="2"/>
  <c r="N7990" i="2"/>
  <c r="O7990" i="2"/>
  <c r="T7990" i="2"/>
  <c r="U7990" i="2"/>
  <c r="W7989" i="2"/>
  <c r="Z7988" i="2"/>
  <c r="AA7989" i="2" s="1"/>
  <c r="AB7989" i="2" s="1"/>
  <c r="X7988" i="2"/>
  <c r="W7990" i="2" l="1"/>
  <c r="Z7989" i="2"/>
  <c r="AA7990" i="2" s="1"/>
  <c r="AB7990" i="2" s="1"/>
  <c r="X7989" i="2"/>
  <c r="B7992" i="2"/>
  <c r="R7991" i="2"/>
  <c r="S7991" i="2"/>
  <c r="P7991" i="2"/>
  <c r="Q7991" i="2"/>
  <c r="O7991" i="2"/>
  <c r="N7991" i="2"/>
  <c r="T7991" i="2"/>
  <c r="U7991" i="2"/>
  <c r="B7993" i="2" l="1"/>
  <c r="S7992" i="2"/>
  <c r="R7992" i="2"/>
  <c r="P7992" i="2"/>
  <c r="Q7992" i="2"/>
  <c r="N7992" i="2"/>
  <c r="O7992" i="2"/>
  <c r="T7992" i="2"/>
  <c r="U7992" i="2"/>
  <c r="W7991" i="2"/>
  <c r="Z7990" i="2"/>
  <c r="AA7991" i="2" s="1"/>
  <c r="AB7991" i="2" s="1"/>
  <c r="X7990" i="2"/>
  <c r="W7992" i="2" l="1"/>
  <c r="Z7991" i="2"/>
  <c r="AA7992" i="2" s="1"/>
  <c r="AB7992" i="2" s="1"/>
  <c r="X7991" i="2"/>
  <c r="B7994" i="2"/>
  <c r="R7993" i="2"/>
  <c r="S7993" i="2"/>
  <c r="Q7993" i="2"/>
  <c r="P7993" i="2"/>
  <c r="N7993" i="2"/>
  <c r="O7993" i="2"/>
  <c r="T7993" i="2"/>
  <c r="U7993" i="2"/>
  <c r="B7995" i="2" l="1"/>
  <c r="R7994" i="2"/>
  <c r="S7994" i="2"/>
  <c r="P7994" i="2"/>
  <c r="Q7994" i="2"/>
  <c r="N7994" i="2"/>
  <c r="O7994" i="2"/>
  <c r="T7994" i="2"/>
  <c r="U7994" i="2"/>
  <c r="W7993" i="2"/>
  <c r="Z7992" i="2"/>
  <c r="AA7993" i="2" s="1"/>
  <c r="X7992" i="2"/>
  <c r="AB7993" i="2" l="1"/>
  <c r="W7994" i="2"/>
  <c r="Z7993" i="2"/>
  <c r="AA7994" i="2" s="1"/>
  <c r="X7993" i="2"/>
  <c r="B7996" i="2"/>
  <c r="R7995" i="2"/>
  <c r="S7995" i="2"/>
  <c r="P7995" i="2"/>
  <c r="Q7995" i="2"/>
  <c r="O7995" i="2"/>
  <c r="N7995" i="2"/>
  <c r="T7995" i="2"/>
  <c r="U7995" i="2"/>
  <c r="AB7994" i="2" l="1"/>
  <c r="B7997" i="2"/>
  <c r="S7996" i="2"/>
  <c r="R7996" i="2"/>
  <c r="P7996" i="2"/>
  <c r="Q7996" i="2"/>
  <c r="N7996" i="2"/>
  <c r="O7996" i="2"/>
  <c r="T7996" i="2"/>
  <c r="U7996" i="2"/>
  <c r="W7995" i="2"/>
  <c r="Z7994" i="2"/>
  <c r="AA7995" i="2" s="1"/>
  <c r="X7994" i="2"/>
  <c r="AB7995" i="2" l="1"/>
  <c r="W7996" i="2"/>
  <c r="Z7995" i="2"/>
  <c r="AA7996" i="2" s="1"/>
  <c r="X7995" i="2"/>
  <c r="B7998" i="2"/>
  <c r="R7997" i="2"/>
  <c r="S7997" i="2"/>
  <c r="Q7997" i="2"/>
  <c r="P7997" i="2"/>
  <c r="N7997" i="2"/>
  <c r="O7997" i="2"/>
  <c r="T7997" i="2"/>
  <c r="U7997" i="2"/>
  <c r="AB7996" i="2" l="1"/>
  <c r="B7999" i="2"/>
  <c r="R7998" i="2"/>
  <c r="S7998" i="2"/>
  <c r="P7998" i="2"/>
  <c r="Q7998" i="2"/>
  <c r="N7998" i="2"/>
  <c r="O7998" i="2"/>
  <c r="T7998" i="2"/>
  <c r="U7998" i="2"/>
  <c r="W7997" i="2"/>
  <c r="Z7996" i="2"/>
  <c r="AA7997" i="2" s="1"/>
  <c r="X7996" i="2"/>
  <c r="AB7997" i="2" l="1"/>
  <c r="W7998" i="2"/>
  <c r="Z7997" i="2"/>
  <c r="AA7998" i="2" s="1"/>
  <c r="AB7998" i="2" s="1"/>
  <c r="X7997" i="2"/>
  <c r="B8000" i="2"/>
  <c r="R7999" i="2"/>
  <c r="S7999" i="2"/>
  <c r="P7999" i="2"/>
  <c r="Q7999" i="2"/>
  <c r="O7999" i="2"/>
  <c r="N7999" i="2"/>
  <c r="T7999" i="2"/>
  <c r="U7999" i="2"/>
  <c r="B8001" i="2" l="1"/>
  <c r="S8000" i="2"/>
  <c r="R8000" i="2"/>
  <c r="P8000" i="2"/>
  <c r="Q8000" i="2"/>
  <c r="N8000" i="2"/>
  <c r="O8000" i="2"/>
  <c r="T8000" i="2"/>
  <c r="U8000" i="2"/>
  <c r="W7999" i="2"/>
  <c r="Z7998" i="2"/>
  <c r="AA7999" i="2" s="1"/>
  <c r="X7998" i="2"/>
  <c r="AB7999" i="2" l="1"/>
  <c r="W8000" i="2"/>
  <c r="Z7999" i="2"/>
  <c r="AA8000" i="2" s="1"/>
  <c r="X7999" i="2"/>
  <c r="B8002" i="2"/>
  <c r="R8001" i="2"/>
  <c r="S8001" i="2"/>
  <c r="Q8001" i="2"/>
  <c r="P8001" i="2"/>
  <c r="N8001" i="2"/>
  <c r="O8001" i="2"/>
  <c r="T8001" i="2"/>
  <c r="U8001" i="2"/>
  <c r="AB8000" i="2" l="1"/>
  <c r="B8003" i="2"/>
  <c r="R8002" i="2"/>
  <c r="S8002" i="2"/>
  <c r="P8002" i="2"/>
  <c r="Q8002" i="2"/>
  <c r="N8002" i="2"/>
  <c r="O8002" i="2"/>
  <c r="T8002" i="2"/>
  <c r="U8002" i="2"/>
  <c r="W8001" i="2"/>
  <c r="Z8000" i="2"/>
  <c r="AA8001" i="2" s="1"/>
  <c r="X8000" i="2"/>
  <c r="AB8001" i="2" l="1"/>
  <c r="W8002" i="2"/>
  <c r="Z8002" i="2" s="1"/>
  <c r="AA8003" i="2" s="1"/>
  <c r="Z8001" i="2"/>
  <c r="AA8002" i="2" s="1"/>
  <c r="AB8002" i="2" s="1"/>
  <c r="X8001" i="2"/>
  <c r="B8004" i="2"/>
  <c r="R8003" i="2"/>
  <c r="S8003" i="2"/>
  <c r="P8003" i="2"/>
  <c r="Q8003" i="2"/>
  <c r="O8003" i="2"/>
  <c r="N8003" i="2"/>
  <c r="T8003" i="2"/>
  <c r="U8003" i="2"/>
  <c r="X8002" i="2" l="1"/>
  <c r="W8003" i="2"/>
  <c r="B8005" i="2"/>
  <c r="S8004" i="2"/>
  <c r="R8004" i="2"/>
  <c r="P8004" i="2"/>
  <c r="Q8004" i="2"/>
  <c r="N8004" i="2"/>
  <c r="O8004" i="2"/>
  <c r="T8004" i="2"/>
  <c r="U8004" i="2"/>
  <c r="AB8003" i="2"/>
  <c r="B8006" i="2" l="1"/>
  <c r="R8005" i="2"/>
  <c r="S8005" i="2"/>
  <c r="Q8005" i="2"/>
  <c r="P8005" i="2"/>
  <c r="N8005" i="2"/>
  <c r="O8005" i="2"/>
  <c r="T8005" i="2"/>
  <c r="U8005" i="2"/>
  <c r="W8004" i="2"/>
  <c r="Z8003" i="2"/>
  <c r="AA8004" i="2" s="1"/>
  <c r="AB8004" i="2" s="1"/>
  <c r="X8003" i="2"/>
  <c r="W8005" i="2" l="1"/>
  <c r="Z8004" i="2"/>
  <c r="AA8005" i="2" s="1"/>
  <c r="AB8005" i="2" s="1"/>
  <c r="X8004" i="2"/>
  <c r="B8007" i="2"/>
  <c r="R8006" i="2"/>
  <c r="S8006" i="2"/>
  <c r="P8006" i="2"/>
  <c r="Q8006" i="2"/>
  <c r="N8006" i="2"/>
  <c r="O8006" i="2"/>
  <c r="T8006" i="2"/>
  <c r="U8006" i="2"/>
  <c r="B8008" i="2" l="1"/>
  <c r="R8007" i="2"/>
  <c r="S8007" i="2"/>
  <c r="P8007" i="2"/>
  <c r="Q8007" i="2"/>
  <c r="O8007" i="2"/>
  <c r="N8007" i="2"/>
  <c r="T8007" i="2"/>
  <c r="U8007" i="2"/>
  <c r="W8006" i="2"/>
  <c r="Z8005" i="2"/>
  <c r="AA8006" i="2" s="1"/>
  <c r="AB8006" i="2" s="1"/>
  <c r="X8005" i="2"/>
  <c r="W8007" i="2" l="1"/>
  <c r="Z8006" i="2"/>
  <c r="AA8007" i="2" s="1"/>
  <c r="AB8007" i="2" s="1"/>
  <c r="X8006" i="2"/>
  <c r="B8009" i="2"/>
  <c r="S8008" i="2"/>
  <c r="R8008" i="2"/>
  <c r="P8008" i="2"/>
  <c r="Q8008" i="2"/>
  <c r="N8008" i="2"/>
  <c r="O8008" i="2"/>
  <c r="T8008" i="2"/>
  <c r="U8008" i="2"/>
  <c r="B8010" i="2" l="1"/>
  <c r="R8009" i="2"/>
  <c r="S8009" i="2"/>
  <c r="Q8009" i="2"/>
  <c r="P8009" i="2"/>
  <c r="N8009" i="2"/>
  <c r="O8009" i="2"/>
  <c r="U8009" i="2"/>
  <c r="T8009" i="2"/>
  <c r="W8008" i="2"/>
  <c r="Z8007" i="2"/>
  <c r="AA8008" i="2" s="1"/>
  <c r="X8007" i="2"/>
  <c r="AB8008" i="2" l="1"/>
  <c r="W8009" i="2"/>
  <c r="Z8008" i="2"/>
  <c r="AA8009" i="2" s="1"/>
  <c r="AB8009" i="2" s="1"/>
  <c r="X8008" i="2"/>
  <c r="B8011" i="2"/>
  <c r="R8010" i="2"/>
  <c r="S8010" i="2"/>
  <c r="P8010" i="2"/>
  <c r="Q8010" i="2"/>
  <c r="N8010" i="2"/>
  <c r="O8010" i="2"/>
  <c r="T8010" i="2"/>
  <c r="U8010" i="2"/>
  <c r="B8012" i="2" l="1"/>
  <c r="R8011" i="2"/>
  <c r="S8011" i="2"/>
  <c r="P8011" i="2"/>
  <c r="Q8011" i="2"/>
  <c r="O8011" i="2"/>
  <c r="N8011" i="2"/>
  <c r="T8011" i="2"/>
  <c r="U8011" i="2"/>
  <c r="W8010" i="2"/>
  <c r="Z8009" i="2"/>
  <c r="AA8010" i="2" s="1"/>
  <c r="X8009" i="2"/>
  <c r="AB8010" i="2" l="1"/>
  <c r="W8011" i="2"/>
  <c r="Z8011" i="2" s="1"/>
  <c r="AA8012" i="2" s="1"/>
  <c r="Z8010" i="2"/>
  <c r="AA8011" i="2" s="1"/>
  <c r="AB8011" i="2" s="1"/>
  <c r="X8010" i="2"/>
  <c r="B8013" i="2"/>
  <c r="S8012" i="2"/>
  <c r="R8012" i="2"/>
  <c r="P8012" i="2"/>
  <c r="Q8012" i="2"/>
  <c r="N8012" i="2"/>
  <c r="O8012" i="2"/>
  <c r="T8012" i="2"/>
  <c r="U8012" i="2"/>
  <c r="X8011" i="2" l="1"/>
  <c r="B8014" i="2"/>
  <c r="R8013" i="2"/>
  <c r="S8013" i="2"/>
  <c r="Q8013" i="2"/>
  <c r="P8013" i="2"/>
  <c r="N8013" i="2"/>
  <c r="O8013" i="2"/>
  <c r="T8013" i="2"/>
  <c r="U8013" i="2"/>
  <c r="W8012" i="2"/>
  <c r="AB8012" i="2" s="1"/>
  <c r="W8013" i="2" l="1"/>
  <c r="Z8013" i="2"/>
  <c r="AA8014" i="2" s="1"/>
  <c r="X8013" i="2"/>
  <c r="Z8012" i="2"/>
  <c r="AA8013" i="2" s="1"/>
  <c r="AB8013" i="2" s="1"/>
  <c r="X8012" i="2"/>
  <c r="B8015" i="2"/>
  <c r="R8014" i="2"/>
  <c r="S8014" i="2"/>
  <c r="P8014" i="2"/>
  <c r="Q8014" i="2"/>
  <c r="N8014" i="2"/>
  <c r="O8014" i="2"/>
  <c r="T8014" i="2"/>
  <c r="U8014" i="2"/>
  <c r="B8016" i="2" l="1"/>
  <c r="R8015" i="2"/>
  <c r="S8015" i="2"/>
  <c r="P8015" i="2"/>
  <c r="Q8015" i="2"/>
  <c r="O8015" i="2"/>
  <c r="N8015" i="2"/>
  <c r="T8015" i="2"/>
  <c r="U8015" i="2"/>
  <c r="W8014" i="2"/>
  <c r="AB8014" i="2" s="1"/>
  <c r="W8015" i="2" l="1"/>
  <c r="Z8014" i="2"/>
  <c r="AA8015" i="2" s="1"/>
  <c r="X8014" i="2"/>
  <c r="B8017" i="2"/>
  <c r="S8016" i="2"/>
  <c r="R8016" i="2"/>
  <c r="P8016" i="2"/>
  <c r="Q8016" i="2"/>
  <c r="N8016" i="2"/>
  <c r="O8016" i="2"/>
  <c r="T8016" i="2"/>
  <c r="U8016" i="2"/>
  <c r="AB8015" i="2" l="1"/>
  <c r="B8018" i="2"/>
  <c r="R8017" i="2"/>
  <c r="S8017" i="2"/>
  <c r="Q8017" i="2"/>
  <c r="P8017" i="2"/>
  <c r="N8017" i="2"/>
  <c r="O8017" i="2"/>
  <c r="T8017" i="2"/>
  <c r="U8017" i="2"/>
  <c r="W8016" i="2"/>
  <c r="Z8015" i="2"/>
  <c r="AA8016" i="2" s="1"/>
  <c r="AB8016" i="2" s="1"/>
  <c r="X8015" i="2"/>
  <c r="W8017" i="2" l="1"/>
  <c r="Z8016" i="2"/>
  <c r="AA8017" i="2" s="1"/>
  <c r="AB8017" i="2" s="1"/>
  <c r="X8016" i="2"/>
  <c r="B8019" i="2"/>
  <c r="R8018" i="2"/>
  <c r="S8018" i="2"/>
  <c r="P8018" i="2"/>
  <c r="Q8018" i="2"/>
  <c r="N8018" i="2"/>
  <c r="O8018" i="2"/>
  <c r="T8018" i="2"/>
  <c r="U8018" i="2"/>
  <c r="B8020" i="2" l="1"/>
  <c r="R8019" i="2"/>
  <c r="S8019" i="2"/>
  <c r="P8019" i="2"/>
  <c r="Q8019" i="2"/>
  <c r="O8019" i="2"/>
  <c r="N8019" i="2"/>
  <c r="T8019" i="2"/>
  <c r="U8019" i="2"/>
  <c r="W8018" i="2"/>
  <c r="Z8017" i="2"/>
  <c r="AA8018" i="2" s="1"/>
  <c r="X8017" i="2"/>
  <c r="AB8018" i="2" l="1"/>
  <c r="W8019" i="2"/>
  <c r="Z8018" i="2"/>
  <c r="AA8019" i="2" s="1"/>
  <c r="X8018" i="2"/>
  <c r="B8021" i="2"/>
  <c r="S8020" i="2"/>
  <c r="R8020" i="2"/>
  <c r="P8020" i="2"/>
  <c r="Q8020" i="2"/>
  <c r="N8020" i="2"/>
  <c r="O8020" i="2"/>
  <c r="T8020" i="2"/>
  <c r="U8020" i="2"/>
  <c r="AB8019" i="2" l="1"/>
  <c r="B8022" i="2"/>
  <c r="R8021" i="2"/>
  <c r="S8021" i="2"/>
  <c r="Q8021" i="2"/>
  <c r="P8021" i="2"/>
  <c r="N8021" i="2"/>
  <c r="O8021" i="2"/>
  <c r="T8021" i="2"/>
  <c r="U8021" i="2"/>
  <c r="W8020" i="2"/>
  <c r="Z8019" i="2"/>
  <c r="AA8020" i="2" s="1"/>
  <c r="X8019" i="2"/>
  <c r="AB8020" i="2" l="1"/>
  <c r="W8021" i="2"/>
  <c r="Z8021" i="2" s="1"/>
  <c r="AA8022" i="2" s="1"/>
  <c r="Z8020" i="2"/>
  <c r="AA8021" i="2" s="1"/>
  <c r="AB8021" i="2" s="1"/>
  <c r="X8020" i="2"/>
  <c r="B8023" i="2"/>
  <c r="R8022" i="2"/>
  <c r="S8022" i="2"/>
  <c r="P8022" i="2"/>
  <c r="Q8022" i="2"/>
  <c r="N8022" i="2"/>
  <c r="O8022" i="2"/>
  <c r="T8022" i="2"/>
  <c r="U8022" i="2"/>
  <c r="X8021" i="2" l="1"/>
  <c r="W8022" i="2"/>
  <c r="B8024" i="2"/>
  <c r="R8023" i="2"/>
  <c r="S8023" i="2"/>
  <c r="P8023" i="2"/>
  <c r="Q8023" i="2"/>
  <c r="O8023" i="2"/>
  <c r="N8023" i="2"/>
  <c r="T8023" i="2"/>
  <c r="U8023" i="2"/>
  <c r="AB8022" i="2"/>
  <c r="W8023" i="2" l="1"/>
  <c r="B8025" i="2"/>
  <c r="S8024" i="2"/>
  <c r="R8024" i="2"/>
  <c r="P8024" i="2"/>
  <c r="Q8024" i="2"/>
  <c r="N8024" i="2"/>
  <c r="O8024" i="2"/>
  <c r="T8024" i="2"/>
  <c r="U8024" i="2"/>
  <c r="Z8022" i="2"/>
  <c r="AA8023" i="2" s="1"/>
  <c r="AB8023" i="2" s="1"/>
  <c r="X8022" i="2"/>
  <c r="B8026" i="2" l="1"/>
  <c r="R8025" i="2"/>
  <c r="S8025" i="2"/>
  <c r="Q8025" i="2"/>
  <c r="P8025" i="2"/>
  <c r="N8025" i="2"/>
  <c r="O8025" i="2"/>
  <c r="T8025" i="2"/>
  <c r="U8025" i="2"/>
  <c r="W8024" i="2"/>
  <c r="Z8023" i="2"/>
  <c r="AA8024" i="2" s="1"/>
  <c r="AB8024" i="2" s="1"/>
  <c r="X8023" i="2"/>
  <c r="W8025" i="2" l="1"/>
  <c r="Z8024" i="2"/>
  <c r="AA8025" i="2" s="1"/>
  <c r="AB8025" i="2" s="1"/>
  <c r="X8024" i="2"/>
  <c r="B8027" i="2"/>
  <c r="R8026" i="2"/>
  <c r="S8026" i="2"/>
  <c r="P8026" i="2"/>
  <c r="Q8026" i="2"/>
  <c r="N8026" i="2"/>
  <c r="O8026" i="2"/>
  <c r="T8026" i="2"/>
  <c r="U8026" i="2"/>
  <c r="B8028" i="2" l="1"/>
  <c r="R8027" i="2"/>
  <c r="S8027" i="2"/>
  <c r="P8027" i="2"/>
  <c r="Q8027" i="2"/>
  <c r="O8027" i="2"/>
  <c r="N8027" i="2"/>
  <c r="T8027" i="2"/>
  <c r="U8027" i="2"/>
  <c r="W8026" i="2"/>
  <c r="Z8025" i="2"/>
  <c r="AA8026" i="2" s="1"/>
  <c r="X8025" i="2"/>
  <c r="AB8026" i="2" l="1"/>
  <c r="W8027" i="2"/>
  <c r="Z8026" i="2"/>
  <c r="AA8027" i="2" s="1"/>
  <c r="X8026" i="2"/>
  <c r="B8029" i="2"/>
  <c r="S8028" i="2"/>
  <c r="R8028" i="2"/>
  <c r="P8028" i="2"/>
  <c r="Q8028" i="2"/>
  <c r="N8028" i="2"/>
  <c r="O8028" i="2"/>
  <c r="T8028" i="2"/>
  <c r="U8028" i="2"/>
  <c r="AB8027" i="2" l="1"/>
  <c r="B8030" i="2"/>
  <c r="R8029" i="2"/>
  <c r="S8029" i="2"/>
  <c r="Q8029" i="2"/>
  <c r="P8029" i="2"/>
  <c r="N8029" i="2"/>
  <c r="O8029" i="2"/>
  <c r="U8029" i="2"/>
  <c r="T8029" i="2"/>
  <c r="W8028" i="2"/>
  <c r="Z8027" i="2"/>
  <c r="AA8028" i="2" s="1"/>
  <c r="X8027" i="2"/>
  <c r="AB8028" i="2" l="1"/>
  <c r="W8029" i="2"/>
  <c r="Z8028" i="2"/>
  <c r="AA8029" i="2" s="1"/>
  <c r="AB8029" i="2" s="1"/>
  <c r="X8028" i="2"/>
  <c r="B8031" i="2"/>
  <c r="R8030" i="2"/>
  <c r="S8030" i="2"/>
  <c r="P8030" i="2"/>
  <c r="Q8030" i="2"/>
  <c r="N8030" i="2"/>
  <c r="O8030" i="2"/>
  <c r="T8030" i="2"/>
  <c r="U8030" i="2"/>
  <c r="B8032" i="2" l="1"/>
  <c r="R8031" i="2"/>
  <c r="S8031" i="2"/>
  <c r="P8031" i="2"/>
  <c r="Q8031" i="2"/>
  <c r="O8031" i="2"/>
  <c r="N8031" i="2"/>
  <c r="T8031" i="2"/>
  <c r="U8031" i="2"/>
  <c r="W8030" i="2"/>
  <c r="Z8029" i="2"/>
  <c r="AA8030" i="2" s="1"/>
  <c r="X8029" i="2"/>
  <c r="W8031" i="2" l="1"/>
  <c r="Z8031" i="2" s="1"/>
  <c r="AA8032" i="2" s="1"/>
  <c r="AB8030" i="2"/>
  <c r="X8031" i="2"/>
  <c r="Z8030" i="2"/>
  <c r="AA8031" i="2" s="1"/>
  <c r="AB8031" i="2" s="1"/>
  <c r="X8030" i="2"/>
  <c r="B8033" i="2"/>
  <c r="S8032" i="2"/>
  <c r="R8032" i="2"/>
  <c r="P8032" i="2"/>
  <c r="Q8032" i="2"/>
  <c r="N8032" i="2"/>
  <c r="O8032" i="2"/>
  <c r="T8032" i="2"/>
  <c r="U8032" i="2"/>
  <c r="W8032" i="2" l="1"/>
  <c r="B8034" i="2"/>
  <c r="R8033" i="2"/>
  <c r="S8033" i="2"/>
  <c r="Q8033" i="2"/>
  <c r="P8033" i="2"/>
  <c r="N8033" i="2"/>
  <c r="O8033" i="2"/>
  <c r="T8033" i="2"/>
  <c r="U8033" i="2"/>
  <c r="AB8032" i="2"/>
  <c r="W8033" i="2" l="1"/>
  <c r="B8035" i="2"/>
  <c r="R8034" i="2"/>
  <c r="S8034" i="2"/>
  <c r="P8034" i="2"/>
  <c r="Q8034" i="2"/>
  <c r="N8034" i="2"/>
  <c r="O8034" i="2"/>
  <c r="T8034" i="2"/>
  <c r="U8034" i="2"/>
  <c r="Z8033" i="2"/>
  <c r="AA8034" i="2" s="1"/>
  <c r="X8033" i="2"/>
  <c r="Z8032" i="2"/>
  <c r="AA8033" i="2" s="1"/>
  <c r="AB8033" i="2" s="1"/>
  <c r="X8032" i="2"/>
  <c r="W8034" i="2" l="1"/>
  <c r="AB8034" i="2" s="1"/>
  <c r="B8036" i="2"/>
  <c r="R8035" i="2"/>
  <c r="S8035" i="2"/>
  <c r="P8035" i="2"/>
  <c r="Q8035" i="2"/>
  <c r="O8035" i="2"/>
  <c r="N8035" i="2"/>
  <c r="T8035" i="2"/>
  <c r="U8035" i="2"/>
  <c r="B8037" i="2" l="1"/>
  <c r="S8036" i="2"/>
  <c r="R8036" i="2"/>
  <c r="P8036" i="2"/>
  <c r="Q8036" i="2"/>
  <c r="N8036" i="2"/>
  <c r="O8036" i="2"/>
  <c r="T8036" i="2"/>
  <c r="U8036" i="2"/>
  <c r="W8035" i="2"/>
  <c r="Z8034" i="2"/>
  <c r="AA8035" i="2" s="1"/>
  <c r="AB8035" i="2" s="1"/>
  <c r="X8034" i="2"/>
  <c r="W8036" i="2" l="1"/>
  <c r="Z8035" i="2"/>
  <c r="AA8036" i="2" s="1"/>
  <c r="AB8036" i="2" s="1"/>
  <c r="X8035" i="2"/>
  <c r="B8038" i="2"/>
  <c r="R8037" i="2"/>
  <c r="S8037" i="2"/>
  <c r="Q8037" i="2"/>
  <c r="P8037" i="2"/>
  <c r="N8037" i="2"/>
  <c r="O8037" i="2"/>
  <c r="T8037" i="2"/>
  <c r="U8037" i="2"/>
  <c r="B8039" i="2" l="1"/>
  <c r="R8038" i="2"/>
  <c r="S8038" i="2"/>
  <c r="P8038" i="2"/>
  <c r="Q8038" i="2"/>
  <c r="N8038" i="2"/>
  <c r="O8038" i="2"/>
  <c r="T8038" i="2"/>
  <c r="U8038" i="2"/>
  <c r="W8037" i="2"/>
  <c r="Z8036" i="2"/>
  <c r="AA8037" i="2" s="1"/>
  <c r="AB8037" i="2" s="1"/>
  <c r="X8036" i="2"/>
  <c r="W8038" i="2" l="1"/>
  <c r="Z8037" i="2"/>
  <c r="AA8038" i="2" s="1"/>
  <c r="AB8038" i="2" s="1"/>
  <c r="X8037" i="2"/>
  <c r="B8040" i="2"/>
  <c r="R8039" i="2"/>
  <c r="S8039" i="2"/>
  <c r="P8039" i="2"/>
  <c r="Q8039" i="2"/>
  <c r="O8039" i="2"/>
  <c r="N8039" i="2"/>
  <c r="T8039" i="2"/>
  <c r="U8039" i="2"/>
  <c r="B8041" i="2" l="1"/>
  <c r="S8040" i="2"/>
  <c r="R8040" i="2"/>
  <c r="P8040" i="2"/>
  <c r="Q8040" i="2"/>
  <c r="N8040" i="2"/>
  <c r="O8040" i="2"/>
  <c r="T8040" i="2"/>
  <c r="U8040" i="2"/>
  <c r="W8039" i="2"/>
  <c r="Z8038" i="2"/>
  <c r="AA8039" i="2" s="1"/>
  <c r="X8038" i="2"/>
  <c r="AB8039" i="2" l="1"/>
  <c r="W8040" i="2"/>
  <c r="Z8039" i="2"/>
  <c r="AA8040" i="2" s="1"/>
  <c r="AB8040" i="2" s="1"/>
  <c r="X8039" i="2"/>
  <c r="B8042" i="2"/>
  <c r="R8041" i="2"/>
  <c r="S8041" i="2"/>
  <c r="Q8041" i="2"/>
  <c r="P8041" i="2"/>
  <c r="N8041" i="2"/>
  <c r="O8041" i="2"/>
  <c r="T8041" i="2"/>
  <c r="U8041" i="2"/>
  <c r="B8043" i="2" l="1"/>
  <c r="R8042" i="2"/>
  <c r="S8042" i="2"/>
  <c r="P8042" i="2"/>
  <c r="Q8042" i="2"/>
  <c r="N8042" i="2"/>
  <c r="O8042" i="2"/>
  <c r="T8042" i="2"/>
  <c r="U8042" i="2"/>
  <c r="W8041" i="2"/>
  <c r="Z8040" i="2"/>
  <c r="AA8041" i="2" s="1"/>
  <c r="X8040" i="2"/>
  <c r="AB8041" i="2" l="1"/>
  <c r="W8042" i="2"/>
  <c r="Z8041" i="2"/>
  <c r="AA8042" i="2" s="1"/>
  <c r="AB8042" i="2" s="1"/>
  <c r="X8041" i="2"/>
  <c r="B8044" i="2"/>
  <c r="R8043" i="2"/>
  <c r="S8043" i="2"/>
  <c r="P8043" i="2"/>
  <c r="Q8043" i="2"/>
  <c r="O8043" i="2"/>
  <c r="N8043" i="2"/>
  <c r="T8043" i="2"/>
  <c r="U8043" i="2"/>
  <c r="B8045" i="2" l="1"/>
  <c r="S8044" i="2"/>
  <c r="R8044" i="2"/>
  <c r="P8044" i="2"/>
  <c r="Q8044" i="2"/>
  <c r="N8044" i="2"/>
  <c r="O8044" i="2"/>
  <c r="T8044" i="2"/>
  <c r="U8044" i="2"/>
  <c r="W8043" i="2"/>
  <c r="Z8042" i="2"/>
  <c r="AA8043" i="2" s="1"/>
  <c r="X8042" i="2"/>
  <c r="AB8043" i="2" l="1"/>
  <c r="W8044" i="2"/>
  <c r="Z8043" i="2"/>
  <c r="AA8044" i="2" s="1"/>
  <c r="AB8044" i="2" s="1"/>
  <c r="X8043" i="2"/>
  <c r="B8046" i="2"/>
  <c r="R8045" i="2"/>
  <c r="S8045" i="2"/>
  <c r="Q8045" i="2"/>
  <c r="P8045" i="2"/>
  <c r="N8045" i="2"/>
  <c r="O8045" i="2"/>
  <c r="U8045" i="2"/>
  <c r="T8045" i="2"/>
  <c r="B8047" i="2" l="1"/>
  <c r="R8046" i="2"/>
  <c r="S8046" i="2"/>
  <c r="P8046" i="2"/>
  <c r="Q8046" i="2"/>
  <c r="N8046" i="2"/>
  <c r="O8046" i="2"/>
  <c r="T8046" i="2"/>
  <c r="U8046" i="2"/>
  <c r="W8045" i="2"/>
  <c r="Z8044" i="2"/>
  <c r="AA8045" i="2" s="1"/>
  <c r="X8044" i="2"/>
  <c r="AB8045" i="2" l="1"/>
  <c r="W8046" i="2"/>
  <c r="Z8045" i="2"/>
  <c r="AA8046" i="2" s="1"/>
  <c r="AB8046" i="2" s="1"/>
  <c r="X8045" i="2"/>
  <c r="B8048" i="2"/>
  <c r="R8047" i="2"/>
  <c r="S8047" i="2"/>
  <c r="P8047" i="2"/>
  <c r="Q8047" i="2"/>
  <c r="O8047" i="2"/>
  <c r="N8047" i="2"/>
  <c r="T8047" i="2"/>
  <c r="U8047" i="2"/>
  <c r="B8049" i="2" l="1"/>
  <c r="S8048" i="2"/>
  <c r="R8048" i="2"/>
  <c r="P8048" i="2"/>
  <c r="Q8048" i="2"/>
  <c r="N8048" i="2"/>
  <c r="O8048" i="2"/>
  <c r="T8048" i="2"/>
  <c r="U8048" i="2"/>
  <c r="W8047" i="2"/>
  <c r="Z8046" i="2"/>
  <c r="AA8047" i="2" s="1"/>
  <c r="X8046" i="2"/>
  <c r="AB8047" i="2" l="1"/>
  <c r="W8048" i="2"/>
  <c r="Z8047" i="2"/>
  <c r="AA8048" i="2" s="1"/>
  <c r="AB8048" i="2" s="1"/>
  <c r="X8047" i="2"/>
  <c r="B8050" i="2"/>
  <c r="R8049" i="2"/>
  <c r="S8049" i="2"/>
  <c r="Q8049" i="2"/>
  <c r="P8049" i="2"/>
  <c r="N8049" i="2"/>
  <c r="O8049" i="2"/>
  <c r="T8049" i="2"/>
  <c r="U8049" i="2"/>
  <c r="B8051" i="2" l="1"/>
  <c r="R8050" i="2"/>
  <c r="S8050" i="2"/>
  <c r="P8050" i="2"/>
  <c r="Q8050" i="2"/>
  <c r="N8050" i="2"/>
  <c r="O8050" i="2"/>
  <c r="T8050" i="2"/>
  <c r="U8050" i="2"/>
  <c r="W8049" i="2"/>
  <c r="Z8048" i="2"/>
  <c r="AA8049" i="2" s="1"/>
  <c r="X8048" i="2"/>
  <c r="AB8049" i="2" l="1"/>
  <c r="W8050" i="2"/>
  <c r="Z8049" i="2"/>
  <c r="AA8050" i="2" s="1"/>
  <c r="AB8050" i="2" s="1"/>
  <c r="X8049" i="2"/>
  <c r="B8052" i="2"/>
  <c r="R8051" i="2"/>
  <c r="S8051" i="2"/>
  <c r="P8051" i="2"/>
  <c r="Q8051" i="2"/>
  <c r="O8051" i="2"/>
  <c r="N8051" i="2"/>
  <c r="T8051" i="2"/>
  <c r="U8051" i="2"/>
  <c r="B8053" i="2" l="1"/>
  <c r="S8052" i="2"/>
  <c r="R8052" i="2"/>
  <c r="P8052" i="2"/>
  <c r="Q8052" i="2"/>
  <c r="N8052" i="2"/>
  <c r="O8052" i="2"/>
  <c r="T8052" i="2"/>
  <c r="U8052" i="2"/>
  <c r="W8051" i="2"/>
  <c r="Z8050" i="2"/>
  <c r="AA8051" i="2" s="1"/>
  <c r="X8050" i="2"/>
  <c r="AB8051" i="2" l="1"/>
  <c r="W8052" i="2"/>
  <c r="Z8051" i="2"/>
  <c r="AA8052" i="2" s="1"/>
  <c r="X8051" i="2"/>
  <c r="B8054" i="2"/>
  <c r="R8053" i="2"/>
  <c r="S8053" i="2"/>
  <c r="Q8053" i="2"/>
  <c r="P8053" i="2"/>
  <c r="N8053" i="2"/>
  <c r="O8053" i="2"/>
  <c r="T8053" i="2"/>
  <c r="U8053" i="2"/>
  <c r="AB8052" i="2" l="1"/>
  <c r="B8055" i="2"/>
  <c r="R8054" i="2"/>
  <c r="S8054" i="2"/>
  <c r="P8054" i="2"/>
  <c r="Q8054" i="2"/>
  <c r="N8054" i="2"/>
  <c r="O8054" i="2"/>
  <c r="T8054" i="2"/>
  <c r="U8054" i="2"/>
  <c r="W8053" i="2"/>
  <c r="Z8052" i="2"/>
  <c r="AA8053" i="2" s="1"/>
  <c r="X8052" i="2"/>
  <c r="AB8053" i="2" l="1"/>
  <c r="W8054" i="2"/>
  <c r="Z8053" i="2"/>
  <c r="AA8054" i="2" s="1"/>
  <c r="X8053" i="2"/>
  <c r="B8056" i="2"/>
  <c r="R8055" i="2"/>
  <c r="S8055" i="2"/>
  <c r="P8055" i="2"/>
  <c r="Q8055" i="2"/>
  <c r="O8055" i="2"/>
  <c r="N8055" i="2"/>
  <c r="T8055" i="2"/>
  <c r="U8055" i="2"/>
  <c r="AB8054" i="2" l="1"/>
  <c r="B8057" i="2"/>
  <c r="S8056" i="2"/>
  <c r="R8056" i="2"/>
  <c r="P8056" i="2"/>
  <c r="Q8056" i="2"/>
  <c r="N8056" i="2"/>
  <c r="O8056" i="2"/>
  <c r="T8056" i="2"/>
  <c r="U8056" i="2"/>
  <c r="W8055" i="2"/>
  <c r="Z8054" i="2"/>
  <c r="AA8055" i="2" s="1"/>
  <c r="AB8055" i="2" s="1"/>
  <c r="X8054" i="2"/>
  <c r="W8056" i="2" l="1"/>
  <c r="Z8055" i="2"/>
  <c r="AA8056" i="2" s="1"/>
  <c r="AB8056" i="2" s="1"/>
  <c r="X8055" i="2"/>
  <c r="B8058" i="2"/>
  <c r="R8057" i="2"/>
  <c r="S8057" i="2"/>
  <c r="Q8057" i="2"/>
  <c r="P8057" i="2"/>
  <c r="N8057" i="2"/>
  <c r="O8057" i="2"/>
  <c r="T8057" i="2"/>
  <c r="U8057" i="2"/>
  <c r="B8059" i="2" l="1"/>
  <c r="R8058" i="2"/>
  <c r="S8058" i="2"/>
  <c r="P8058" i="2"/>
  <c r="Q8058" i="2"/>
  <c r="N8058" i="2"/>
  <c r="O8058" i="2"/>
  <c r="T8058" i="2"/>
  <c r="U8058" i="2"/>
  <c r="W8057" i="2"/>
  <c r="Z8056" i="2"/>
  <c r="AA8057" i="2" s="1"/>
  <c r="X8056" i="2"/>
  <c r="AB8057" i="2" l="1"/>
  <c r="W8058" i="2"/>
  <c r="Z8057" i="2"/>
  <c r="AA8058" i="2" s="1"/>
  <c r="AB8058" i="2" s="1"/>
  <c r="X8057" i="2"/>
  <c r="B8060" i="2"/>
  <c r="R8059" i="2"/>
  <c r="S8059" i="2"/>
  <c r="P8059" i="2"/>
  <c r="Q8059" i="2"/>
  <c r="O8059" i="2"/>
  <c r="N8059" i="2"/>
  <c r="T8059" i="2"/>
  <c r="U8059" i="2"/>
  <c r="B8061" i="2" l="1"/>
  <c r="S8060" i="2"/>
  <c r="R8060" i="2"/>
  <c r="P8060" i="2"/>
  <c r="Q8060" i="2"/>
  <c r="N8060" i="2"/>
  <c r="O8060" i="2"/>
  <c r="T8060" i="2"/>
  <c r="U8060" i="2"/>
  <c r="W8059" i="2"/>
  <c r="Z8058" i="2"/>
  <c r="AA8059" i="2" s="1"/>
  <c r="X8058" i="2"/>
  <c r="AB8059" i="2" l="1"/>
  <c r="W8060" i="2"/>
  <c r="Z8060" i="2"/>
  <c r="AA8061" i="2" s="1"/>
  <c r="X8060" i="2"/>
  <c r="Z8059" i="2"/>
  <c r="AA8060" i="2" s="1"/>
  <c r="AB8060" i="2" s="1"/>
  <c r="X8059" i="2"/>
  <c r="B8062" i="2"/>
  <c r="R8061" i="2"/>
  <c r="S8061" i="2"/>
  <c r="Q8061" i="2"/>
  <c r="P8061" i="2"/>
  <c r="N8061" i="2"/>
  <c r="O8061" i="2"/>
  <c r="U8061" i="2"/>
  <c r="T8061" i="2"/>
  <c r="W8061" i="2" l="1"/>
  <c r="B8063" i="2"/>
  <c r="R8062" i="2"/>
  <c r="S8062" i="2"/>
  <c r="P8062" i="2"/>
  <c r="Q8062" i="2"/>
  <c r="N8062" i="2"/>
  <c r="O8062" i="2"/>
  <c r="T8062" i="2"/>
  <c r="U8062" i="2"/>
  <c r="AB8061" i="2"/>
  <c r="W8062" i="2" l="1"/>
  <c r="Z8062" i="2"/>
  <c r="AA8063" i="2" s="1"/>
  <c r="X8062" i="2"/>
  <c r="B8064" i="2"/>
  <c r="R8063" i="2"/>
  <c r="S8063" i="2"/>
  <c r="P8063" i="2"/>
  <c r="Q8063" i="2"/>
  <c r="O8063" i="2"/>
  <c r="N8063" i="2"/>
  <c r="T8063" i="2"/>
  <c r="U8063" i="2"/>
  <c r="Z8061" i="2"/>
  <c r="AA8062" i="2" s="1"/>
  <c r="AB8062" i="2" s="1"/>
  <c r="X8061" i="2"/>
  <c r="B8065" i="2" l="1"/>
  <c r="S8064" i="2"/>
  <c r="R8064" i="2"/>
  <c r="P8064" i="2"/>
  <c r="Q8064" i="2"/>
  <c r="N8064" i="2"/>
  <c r="O8064" i="2"/>
  <c r="T8064" i="2"/>
  <c r="U8064" i="2"/>
  <c r="W8063" i="2"/>
  <c r="AB8063" i="2" s="1"/>
  <c r="W8064" i="2" l="1"/>
  <c r="Z8063" i="2"/>
  <c r="AA8064" i="2" s="1"/>
  <c r="AB8064" i="2" s="1"/>
  <c r="X8063" i="2"/>
  <c r="B8066" i="2"/>
  <c r="R8065" i="2"/>
  <c r="S8065" i="2"/>
  <c r="Q8065" i="2"/>
  <c r="P8065" i="2"/>
  <c r="N8065" i="2"/>
  <c r="O8065" i="2"/>
  <c r="T8065" i="2"/>
  <c r="U8065" i="2"/>
  <c r="B8067" i="2" l="1"/>
  <c r="R8066" i="2"/>
  <c r="S8066" i="2"/>
  <c r="P8066" i="2"/>
  <c r="Q8066" i="2"/>
  <c r="N8066" i="2"/>
  <c r="O8066" i="2"/>
  <c r="T8066" i="2"/>
  <c r="U8066" i="2"/>
  <c r="W8065" i="2"/>
  <c r="Z8064" i="2"/>
  <c r="AA8065" i="2" s="1"/>
  <c r="X8064" i="2"/>
  <c r="AB8065" i="2" l="1"/>
  <c r="W8066" i="2"/>
  <c r="Z8065" i="2"/>
  <c r="AA8066" i="2" s="1"/>
  <c r="AB8066" i="2" s="1"/>
  <c r="X8065" i="2"/>
  <c r="B8068" i="2"/>
  <c r="R8067" i="2"/>
  <c r="S8067" i="2"/>
  <c r="P8067" i="2"/>
  <c r="Q8067" i="2"/>
  <c r="O8067" i="2"/>
  <c r="N8067" i="2"/>
  <c r="T8067" i="2"/>
  <c r="U8067" i="2"/>
  <c r="B8069" i="2" l="1"/>
  <c r="S8068" i="2"/>
  <c r="R8068" i="2"/>
  <c r="P8068" i="2"/>
  <c r="Q8068" i="2"/>
  <c r="N8068" i="2"/>
  <c r="O8068" i="2"/>
  <c r="T8068" i="2"/>
  <c r="U8068" i="2"/>
  <c r="W8067" i="2"/>
  <c r="Z8066" i="2"/>
  <c r="AA8067" i="2" s="1"/>
  <c r="X8066" i="2"/>
  <c r="AB8067" i="2" l="1"/>
  <c r="W8068" i="2"/>
  <c r="Z8067" i="2"/>
  <c r="AA8068" i="2" s="1"/>
  <c r="AB8068" i="2" s="1"/>
  <c r="X8067" i="2"/>
  <c r="B8070" i="2"/>
  <c r="R8069" i="2"/>
  <c r="S8069" i="2"/>
  <c r="Q8069" i="2"/>
  <c r="P8069" i="2"/>
  <c r="N8069" i="2"/>
  <c r="O8069" i="2"/>
  <c r="T8069" i="2"/>
  <c r="U8069" i="2"/>
  <c r="B8071" i="2" l="1"/>
  <c r="R8070" i="2"/>
  <c r="S8070" i="2"/>
  <c r="P8070" i="2"/>
  <c r="Q8070" i="2"/>
  <c r="N8070" i="2"/>
  <c r="O8070" i="2"/>
  <c r="T8070" i="2"/>
  <c r="U8070" i="2"/>
  <c r="W8069" i="2"/>
  <c r="Z8068" i="2"/>
  <c r="AA8069" i="2" s="1"/>
  <c r="X8068" i="2"/>
  <c r="AB8069" i="2" l="1"/>
  <c r="W8070" i="2"/>
  <c r="Z8069" i="2"/>
  <c r="AA8070" i="2" s="1"/>
  <c r="AB8070" i="2" s="1"/>
  <c r="X8069" i="2"/>
  <c r="B8072" i="2"/>
  <c r="R8071" i="2"/>
  <c r="S8071" i="2"/>
  <c r="P8071" i="2"/>
  <c r="Q8071" i="2"/>
  <c r="O8071" i="2"/>
  <c r="N8071" i="2"/>
  <c r="T8071" i="2"/>
  <c r="U8071" i="2"/>
  <c r="B8073" i="2" l="1"/>
  <c r="S8072" i="2"/>
  <c r="R8072" i="2"/>
  <c r="P8072" i="2"/>
  <c r="Q8072" i="2"/>
  <c r="N8072" i="2"/>
  <c r="O8072" i="2"/>
  <c r="T8072" i="2"/>
  <c r="U8072" i="2"/>
  <c r="W8071" i="2"/>
  <c r="Z8070" i="2"/>
  <c r="AA8071" i="2" s="1"/>
  <c r="X8070" i="2"/>
  <c r="AB8071" i="2" l="1"/>
  <c r="W8072" i="2"/>
  <c r="Z8071" i="2"/>
  <c r="AA8072" i="2" s="1"/>
  <c r="X8071" i="2"/>
  <c r="B8074" i="2"/>
  <c r="R8073" i="2"/>
  <c r="S8073" i="2"/>
  <c r="Q8073" i="2"/>
  <c r="P8073" i="2"/>
  <c r="N8073" i="2"/>
  <c r="O8073" i="2"/>
  <c r="T8073" i="2"/>
  <c r="U8073" i="2"/>
  <c r="AB8072" i="2" l="1"/>
  <c r="B8075" i="2"/>
  <c r="R8074" i="2"/>
  <c r="S8074" i="2"/>
  <c r="P8074" i="2"/>
  <c r="Q8074" i="2"/>
  <c r="N8074" i="2"/>
  <c r="O8074" i="2"/>
  <c r="T8074" i="2"/>
  <c r="U8074" i="2"/>
  <c r="W8073" i="2"/>
  <c r="Z8072" i="2"/>
  <c r="AA8073" i="2" s="1"/>
  <c r="X8072" i="2"/>
  <c r="AB8073" i="2" l="1"/>
  <c r="W8074" i="2"/>
  <c r="Z8073" i="2"/>
  <c r="AA8074" i="2" s="1"/>
  <c r="AB8074" i="2" s="1"/>
  <c r="X8073" i="2"/>
  <c r="B8076" i="2"/>
  <c r="R8075" i="2"/>
  <c r="S8075" i="2"/>
  <c r="P8075" i="2"/>
  <c r="Q8075" i="2"/>
  <c r="O8075" i="2"/>
  <c r="N8075" i="2"/>
  <c r="T8075" i="2"/>
  <c r="U8075" i="2"/>
  <c r="B8077" i="2" l="1"/>
  <c r="S8076" i="2"/>
  <c r="R8076" i="2"/>
  <c r="P8076" i="2"/>
  <c r="Q8076" i="2"/>
  <c r="N8076" i="2"/>
  <c r="O8076" i="2"/>
  <c r="T8076" i="2"/>
  <c r="U8076" i="2"/>
  <c r="W8075" i="2"/>
  <c r="X8074" i="2"/>
  <c r="Z8074" i="2"/>
  <c r="AA8075" i="2" s="1"/>
  <c r="AB8075" i="2" l="1"/>
  <c r="W8076" i="2"/>
  <c r="Z8075" i="2"/>
  <c r="AA8076" i="2" s="1"/>
  <c r="X8075" i="2"/>
  <c r="B8078" i="2"/>
  <c r="R8077" i="2"/>
  <c r="S8077" i="2"/>
  <c r="Q8077" i="2"/>
  <c r="P8077" i="2"/>
  <c r="N8077" i="2"/>
  <c r="O8077" i="2"/>
  <c r="U8077" i="2"/>
  <c r="T8077" i="2"/>
  <c r="AB8076" i="2" l="1"/>
  <c r="B8079" i="2"/>
  <c r="R8078" i="2"/>
  <c r="S8078" i="2"/>
  <c r="P8078" i="2"/>
  <c r="Q8078" i="2"/>
  <c r="N8078" i="2"/>
  <c r="T8078" i="2"/>
  <c r="U8078" i="2"/>
  <c r="O8078" i="2"/>
  <c r="W8077" i="2"/>
  <c r="Z8076" i="2"/>
  <c r="AA8077" i="2" s="1"/>
  <c r="X8076" i="2"/>
  <c r="AB8077" i="2" l="1"/>
  <c r="W8078" i="2"/>
  <c r="Z8077" i="2"/>
  <c r="AA8078" i="2" s="1"/>
  <c r="AB8078" i="2" s="1"/>
  <c r="X8077" i="2"/>
  <c r="B8080" i="2"/>
  <c r="R8079" i="2"/>
  <c r="S8079" i="2"/>
  <c r="P8079" i="2"/>
  <c r="Q8079" i="2"/>
  <c r="O8079" i="2"/>
  <c r="N8079" i="2"/>
  <c r="T8079" i="2"/>
  <c r="U8079" i="2"/>
  <c r="B8081" i="2" l="1"/>
  <c r="S8080" i="2"/>
  <c r="R8080" i="2"/>
  <c r="P8080" i="2"/>
  <c r="Q8080" i="2"/>
  <c r="N8080" i="2"/>
  <c r="O8080" i="2"/>
  <c r="T8080" i="2"/>
  <c r="U8080" i="2"/>
  <c r="W8079" i="2"/>
  <c r="Z8078" i="2"/>
  <c r="AA8079" i="2" s="1"/>
  <c r="X8078" i="2"/>
  <c r="AB8079" i="2" l="1"/>
  <c r="W8080" i="2"/>
  <c r="Z8079" i="2"/>
  <c r="AA8080" i="2" s="1"/>
  <c r="X8079" i="2"/>
  <c r="B8082" i="2"/>
  <c r="R8081" i="2"/>
  <c r="S8081" i="2"/>
  <c r="Q8081" i="2"/>
  <c r="P8081" i="2"/>
  <c r="N8081" i="2"/>
  <c r="O8081" i="2"/>
  <c r="T8081" i="2"/>
  <c r="U8081" i="2"/>
  <c r="AB8080" i="2" l="1"/>
  <c r="B8083" i="2"/>
  <c r="R8082" i="2"/>
  <c r="S8082" i="2"/>
  <c r="P8082" i="2"/>
  <c r="Q8082" i="2"/>
  <c r="N8082" i="2"/>
  <c r="T8082" i="2"/>
  <c r="U8082" i="2"/>
  <c r="O8082" i="2"/>
  <c r="W8081" i="2"/>
  <c r="Z8080" i="2"/>
  <c r="AA8081" i="2" s="1"/>
  <c r="X8080" i="2"/>
  <c r="AB8081" i="2" l="1"/>
  <c r="W8082" i="2"/>
  <c r="Z8081" i="2"/>
  <c r="AA8082" i="2" s="1"/>
  <c r="AB8082" i="2" s="1"/>
  <c r="X8081" i="2"/>
  <c r="B8084" i="2"/>
  <c r="R8083" i="2"/>
  <c r="S8083" i="2"/>
  <c r="P8083" i="2"/>
  <c r="Q8083" i="2"/>
  <c r="O8083" i="2"/>
  <c r="N8083" i="2"/>
  <c r="T8083" i="2"/>
  <c r="U8083" i="2"/>
  <c r="B8085" i="2" l="1"/>
  <c r="S8084" i="2"/>
  <c r="R8084" i="2"/>
  <c r="P8084" i="2"/>
  <c r="Q8084" i="2"/>
  <c r="N8084" i="2"/>
  <c r="O8084" i="2"/>
  <c r="T8084" i="2"/>
  <c r="U8084" i="2"/>
  <c r="W8083" i="2"/>
  <c r="Z8082" i="2"/>
  <c r="AA8083" i="2" s="1"/>
  <c r="X8082" i="2"/>
  <c r="AB8083" i="2" l="1"/>
  <c r="W8084" i="2"/>
  <c r="Z8083" i="2"/>
  <c r="AA8084" i="2" s="1"/>
  <c r="AB8084" i="2" s="1"/>
  <c r="X8083" i="2"/>
  <c r="B8086" i="2"/>
  <c r="R8085" i="2"/>
  <c r="S8085" i="2"/>
  <c r="Q8085" i="2"/>
  <c r="P8085" i="2"/>
  <c r="N8085" i="2"/>
  <c r="O8085" i="2"/>
  <c r="U8085" i="2"/>
  <c r="T8085" i="2"/>
  <c r="B8087" i="2" l="1"/>
  <c r="R8086" i="2"/>
  <c r="S8086" i="2"/>
  <c r="P8086" i="2"/>
  <c r="Q8086" i="2"/>
  <c r="N8086" i="2"/>
  <c r="O8086" i="2"/>
  <c r="T8086" i="2"/>
  <c r="U8086" i="2"/>
  <c r="W8085" i="2"/>
  <c r="Z8084" i="2"/>
  <c r="AA8085" i="2" s="1"/>
  <c r="AB8085" i="2" s="1"/>
  <c r="X8084" i="2"/>
  <c r="W8086" i="2" l="1"/>
  <c r="Z8085" i="2"/>
  <c r="AA8086" i="2" s="1"/>
  <c r="AB8086" i="2" s="1"/>
  <c r="X8085" i="2"/>
  <c r="B8088" i="2"/>
  <c r="R8087" i="2"/>
  <c r="S8087" i="2"/>
  <c r="P8087" i="2"/>
  <c r="Q8087" i="2"/>
  <c r="O8087" i="2"/>
  <c r="N8087" i="2"/>
  <c r="T8087" i="2"/>
  <c r="U8087" i="2"/>
  <c r="B8089" i="2" l="1"/>
  <c r="S8088" i="2"/>
  <c r="R8088" i="2"/>
  <c r="P8088" i="2"/>
  <c r="Q8088" i="2"/>
  <c r="N8088" i="2"/>
  <c r="O8088" i="2"/>
  <c r="T8088" i="2"/>
  <c r="U8088" i="2"/>
  <c r="W8087" i="2"/>
  <c r="Z8086" i="2"/>
  <c r="AA8087" i="2" s="1"/>
  <c r="AB8087" i="2" s="1"/>
  <c r="X8086" i="2"/>
  <c r="W8088" i="2" l="1"/>
  <c r="Z8087" i="2"/>
  <c r="AA8088" i="2" s="1"/>
  <c r="AB8088" i="2" s="1"/>
  <c r="X8087" i="2"/>
  <c r="B8090" i="2"/>
  <c r="R8089" i="2"/>
  <c r="S8089" i="2"/>
  <c r="Q8089" i="2"/>
  <c r="P8089" i="2"/>
  <c r="N8089" i="2"/>
  <c r="O8089" i="2"/>
  <c r="T8089" i="2"/>
  <c r="U8089" i="2"/>
  <c r="B8091" i="2" l="1"/>
  <c r="R8090" i="2"/>
  <c r="S8090" i="2"/>
  <c r="P8090" i="2"/>
  <c r="Q8090" i="2"/>
  <c r="N8090" i="2"/>
  <c r="O8090" i="2"/>
  <c r="T8090" i="2"/>
  <c r="U8090" i="2"/>
  <c r="W8089" i="2"/>
  <c r="Z8088" i="2"/>
  <c r="AA8089" i="2" s="1"/>
  <c r="X8088" i="2"/>
  <c r="AB8089" i="2" l="1"/>
  <c r="W8090" i="2"/>
  <c r="Z8089" i="2"/>
  <c r="AA8090" i="2" s="1"/>
  <c r="X8089" i="2"/>
  <c r="B8092" i="2"/>
  <c r="R8091" i="2"/>
  <c r="S8091" i="2"/>
  <c r="P8091" i="2"/>
  <c r="Q8091" i="2"/>
  <c r="O8091" i="2"/>
  <c r="N8091" i="2"/>
  <c r="T8091" i="2"/>
  <c r="U8091" i="2"/>
  <c r="AB8090" i="2" l="1"/>
  <c r="B8093" i="2"/>
  <c r="S8092" i="2"/>
  <c r="R8092" i="2"/>
  <c r="P8092" i="2"/>
  <c r="Q8092" i="2"/>
  <c r="N8092" i="2"/>
  <c r="O8092" i="2"/>
  <c r="T8092" i="2"/>
  <c r="U8092" i="2"/>
  <c r="W8091" i="2"/>
  <c r="Z8090" i="2"/>
  <c r="AA8091" i="2" s="1"/>
  <c r="X8090" i="2"/>
  <c r="AB8091" i="2" l="1"/>
  <c r="W8092" i="2"/>
  <c r="Z8091" i="2"/>
  <c r="AA8092" i="2" s="1"/>
  <c r="AB8092" i="2" s="1"/>
  <c r="X8091" i="2"/>
  <c r="B8094" i="2"/>
  <c r="R8093" i="2"/>
  <c r="S8093" i="2"/>
  <c r="Q8093" i="2"/>
  <c r="P8093" i="2"/>
  <c r="N8093" i="2"/>
  <c r="O8093" i="2"/>
  <c r="T8093" i="2"/>
  <c r="U8093" i="2"/>
  <c r="B8095" i="2" l="1"/>
  <c r="R8094" i="2"/>
  <c r="S8094" i="2"/>
  <c r="P8094" i="2"/>
  <c r="Q8094" i="2"/>
  <c r="N8094" i="2"/>
  <c r="O8094" i="2"/>
  <c r="T8094" i="2"/>
  <c r="U8094" i="2"/>
  <c r="W8093" i="2"/>
  <c r="Z8092" i="2"/>
  <c r="AA8093" i="2" s="1"/>
  <c r="X8092" i="2"/>
  <c r="AB8093" i="2" l="1"/>
  <c r="W8094" i="2"/>
  <c r="Z8094" i="2" s="1"/>
  <c r="AA8095" i="2" s="1"/>
  <c r="Z8093" i="2"/>
  <c r="AA8094" i="2" s="1"/>
  <c r="AB8094" i="2" s="1"/>
  <c r="X8093" i="2"/>
  <c r="B8096" i="2"/>
  <c r="R8095" i="2"/>
  <c r="S8095" i="2"/>
  <c r="P8095" i="2"/>
  <c r="Q8095" i="2"/>
  <c r="O8095" i="2"/>
  <c r="N8095" i="2"/>
  <c r="T8095" i="2"/>
  <c r="U8095" i="2"/>
  <c r="X8094" i="2" l="1"/>
  <c r="W8095" i="2"/>
  <c r="B8097" i="2"/>
  <c r="S8096" i="2"/>
  <c r="R8096" i="2"/>
  <c r="P8096" i="2"/>
  <c r="Q8096" i="2"/>
  <c r="N8096" i="2"/>
  <c r="O8096" i="2"/>
  <c r="T8096" i="2"/>
  <c r="U8096" i="2"/>
  <c r="AB8095" i="2"/>
  <c r="W8096" i="2" l="1"/>
  <c r="B8098" i="2"/>
  <c r="R8097" i="2"/>
  <c r="S8097" i="2"/>
  <c r="Q8097" i="2"/>
  <c r="P8097" i="2"/>
  <c r="N8097" i="2"/>
  <c r="O8097" i="2"/>
  <c r="T8097" i="2"/>
  <c r="U8097" i="2"/>
  <c r="Z8095" i="2"/>
  <c r="AA8096" i="2" s="1"/>
  <c r="AB8096" i="2" s="1"/>
  <c r="X8095" i="2"/>
  <c r="W8097" i="2" l="1"/>
  <c r="Z8097" i="2"/>
  <c r="AA8098" i="2" s="1"/>
  <c r="X8097" i="2"/>
  <c r="B8099" i="2"/>
  <c r="R8098" i="2"/>
  <c r="S8098" i="2"/>
  <c r="P8098" i="2"/>
  <c r="Q8098" i="2"/>
  <c r="N8098" i="2"/>
  <c r="O8098" i="2"/>
  <c r="T8098" i="2"/>
  <c r="U8098" i="2"/>
  <c r="Z8096" i="2"/>
  <c r="AA8097" i="2" s="1"/>
  <c r="AB8097" i="2" s="1"/>
  <c r="X8096" i="2"/>
  <c r="W8098" i="2" l="1"/>
  <c r="B8100" i="2"/>
  <c r="R8099" i="2"/>
  <c r="S8099" i="2"/>
  <c r="P8099" i="2"/>
  <c r="Q8099" i="2"/>
  <c r="O8099" i="2"/>
  <c r="N8099" i="2"/>
  <c r="T8099" i="2"/>
  <c r="U8099" i="2"/>
  <c r="AB8098" i="2"/>
  <c r="W8099" i="2" l="1"/>
  <c r="B8101" i="2"/>
  <c r="S8100" i="2"/>
  <c r="R8100" i="2"/>
  <c r="P8100" i="2"/>
  <c r="Q8100" i="2"/>
  <c r="N8100" i="2"/>
  <c r="O8100" i="2"/>
  <c r="T8100" i="2"/>
  <c r="U8100" i="2"/>
  <c r="Z8099" i="2"/>
  <c r="AA8100" i="2" s="1"/>
  <c r="X8099" i="2"/>
  <c r="Z8098" i="2"/>
  <c r="AA8099" i="2" s="1"/>
  <c r="AB8099" i="2" s="1"/>
  <c r="X8098" i="2"/>
  <c r="W8100" i="2" l="1"/>
  <c r="AB8100" i="2"/>
  <c r="B8102" i="2"/>
  <c r="R8101" i="2"/>
  <c r="S8101" i="2"/>
  <c r="Q8101" i="2"/>
  <c r="P8101" i="2"/>
  <c r="N8101" i="2"/>
  <c r="O8101" i="2"/>
  <c r="T8101" i="2"/>
  <c r="U8101" i="2"/>
  <c r="W8101" i="2" l="1"/>
  <c r="Z8101" i="2"/>
  <c r="AA8102" i="2" s="1"/>
  <c r="X8101" i="2"/>
  <c r="B8103" i="2"/>
  <c r="R8102" i="2"/>
  <c r="S8102" i="2"/>
  <c r="P8102" i="2"/>
  <c r="Q8102" i="2"/>
  <c r="N8102" i="2"/>
  <c r="O8102" i="2"/>
  <c r="T8102" i="2"/>
  <c r="U8102" i="2"/>
  <c r="Z8100" i="2"/>
  <c r="AA8101" i="2" s="1"/>
  <c r="AB8101" i="2" s="1"/>
  <c r="X8100" i="2"/>
  <c r="W8102" i="2" l="1"/>
  <c r="Z8102" i="2"/>
  <c r="AA8103" i="2" s="1"/>
  <c r="X8102" i="2"/>
  <c r="B8104" i="2"/>
  <c r="R8103" i="2"/>
  <c r="S8103" i="2"/>
  <c r="P8103" i="2"/>
  <c r="Q8103" i="2"/>
  <c r="O8103" i="2"/>
  <c r="N8103" i="2"/>
  <c r="T8103" i="2"/>
  <c r="U8103" i="2"/>
  <c r="AB8102" i="2"/>
  <c r="B8105" i="2" l="1"/>
  <c r="S8104" i="2"/>
  <c r="R8104" i="2"/>
  <c r="P8104" i="2"/>
  <c r="Q8104" i="2"/>
  <c r="N8104" i="2"/>
  <c r="O8104" i="2"/>
  <c r="T8104" i="2"/>
  <c r="U8104" i="2"/>
  <c r="W8103" i="2"/>
  <c r="AB8103" i="2" s="1"/>
  <c r="W8104" i="2" l="1"/>
  <c r="Z8103" i="2"/>
  <c r="AA8104" i="2" s="1"/>
  <c r="AB8104" i="2" s="1"/>
  <c r="X8103" i="2"/>
  <c r="B8106" i="2"/>
  <c r="R8105" i="2"/>
  <c r="S8105" i="2"/>
  <c r="Q8105" i="2"/>
  <c r="P8105" i="2"/>
  <c r="N8105" i="2"/>
  <c r="O8105" i="2"/>
  <c r="U8105" i="2"/>
  <c r="T8105" i="2"/>
  <c r="B8107" i="2" l="1"/>
  <c r="R8106" i="2"/>
  <c r="S8106" i="2"/>
  <c r="P8106" i="2"/>
  <c r="Q8106" i="2"/>
  <c r="N8106" i="2"/>
  <c r="O8106" i="2"/>
  <c r="T8106" i="2"/>
  <c r="U8106" i="2"/>
  <c r="W8105" i="2"/>
  <c r="Z8104" i="2"/>
  <c r="AA8105" i="2" s="1"/>
  <c r="AB8105" i="2" s="1"/>
  <c r="X8104" i="2"/>
  <c r="W8106" i="2" l="1"/>
  <c r="Z8105" i="2"/>
  <c r="AA8106" i="2" s="1"/>
  <c r="AB8106" i="2" s="1"/>
  <c r="X8105" i="2"/>
  <c r="B8108" i="2"/>
  <c r="R8107" i="2"/>
  <c r="S8107" i="2"/>
  <c r="P8107" i="2"/>
  <c r="Q8107" i="2"/>
  <c r="O8107" i="2"/>
  <c r="N8107" i="2"/>
  <c r="T8107" i="2"/>
  <c r="U8107" i="2"/>
  <c r="B8109" i="2" l="1"/>
  <c r="S8108" i="2"/>
  <c r="R8108" i="2"/>
  <c r="P8108" i="2"/>
  <c r="Q8108" i="2"/>
  <c r="N8108" i="2"/>
  <c r="O8108" i="2"/>
  <c r="T8108" i="2"/>
  <c r="U8108" i="2"/>
  <c r="W8107" i="2"/>
  <c r="Z8106" i="2"/>
  <c r="AA8107" i="2" s="1"/>
  <c r="AB8107" i="2" s="1"/>
  <c r="X8106" i="2"/>
  <c r="W8108" i="2" l="1"/>
  <c r="Z8107" i="2"/>
  <c r="AA8108" i="2" s="1"/>
  <c r="AB8108" i="2" s="1"/>
  <c r="X8107" i="2"/>
  <c r="B8110" i="2"/>
  <c r="R8109" i="2"/>
  <c r="S8109" i="2"/>
  <c r="Q8109" i="2"/>
  <c r="P8109" i="2"/>
  <c r="N8109" i="2"/>
  <c r="O8109" i="2"/>
  <c r="T8109" i="2"/>
  <c r="U8109" i="2"/>
  <c r="B8111" i="2" l="1"/>
  <c r="R8110" i="2"/>
  <c r="S8110" i="2"/>
  <c r="P8110" i="2"/>
  <c r="Q8110" i="2"/>
  <c r="N8110" i="2"/>
  <c r="O8110" i="2"/>
  <c r="T8110" i="2"/>
  <c r="U8110" i="2"/>
  <c r="W8109" i="2"/>
  <c r="Z8108" i="2"/>
  <c r="AA8109" i="2" s="1"/>
  <c r="X8108" i="2"/>
  <c r="AB8109" i="2" l="1"/>
  <c r="W8110" i="2"/>
  <c r="Z8109" i="2"/>
  <c r="AA8110" i="2" s="1"/>
  <c r="AB8110" i="2" s="1"/>
  <c r="X8109" i="2"/>
  <c r="B8112" i="2"/>
  <c r="R8111" i="2"/>
  <c r="S8111" i="2"/>
  <c r="P8111" i="2"/>
  <c r="Q8111" i="2"/>
  <c r="O8111" i="2"/>
  <c r="N8111" i="2"/>
  <c r="T8111" i="2"/>
  <c r="U8111" i="2"/>
  <c r="B8113" i="2" l="1"/>
  <c r="S8112" i="2"/>
  <c r="R8112" i="2"/>
  <c r="P8112" i="2"/>
  <c r="Q8112" i="2"/>
  <c r="N8112" i="2"/>
  <c r="O8112" i="2"/>
  <c r="T8112" i="2"/>
  <c r="U8112" i="2"/>
  <c r="W8111" i="2"/>
  <c r="Z8110" i="2"/>
  <c r="AA8111" i="2" s="1"/>
  <c r="X8110" i="2"/>
  <c r="AB8111" i="2" l="1"/>
  <c r="W8112" i="2"/>
  <c r="Z8111" i="2"/>
  <c r="AA8112" i="2" s="1"/>
  <c r="X8111" i="2"/>
  <c r="B8114" i="2"/>
  <c r="R8113" i="2"/>
  <c r="S8113" i="2"/>
  <c r="Q8113" i="2"/>
  <c r="P8113" i="2"/>
  <c r="N8113" i="2"/>
  <c r="O8113" i="2"/>
  <c r="T8113" i="2"/>
  <c r="U8113" i="2"/>
  <c r="AB8112" i="2" l="1"/>
  <c r="B8115" i="2"/>
  <c r="R8114" i="2"/>
  <c r="S8114" i="2"/>
  <c r="P8114" i="2"/>
  <c r="Q8114" i="2"/>
  <c r="N8114" i="2"/>
  <c r="O8114" i="2"/>
  <c r="T8114" i="2"/>
  <c r="U8114" i="2"/>
  <c r="W8113" i="2"/>
  <c r="Z8112" i="2"/>
  <c r="AA8113" i="2" s="1"/>
  <c r="X8112" i="2"/>
  <c r="AB8113" i="2" l="1"/>
  <c r="W8114" i="2"/>
  <c r="Z8113" i="2"/>
  <c r="AA8114" i="2" s="1"/>
  <c r="AB8114" i="2" s="1"/>
  <c r="X8113" i="2"/>
  <c r="B8116" i="2"/>
  <c r="R8115" i="2"/>
  <c r="S8115" i="2"/>
  <c r="P8115" i="2"/>
  <c r="Q8115" i="2"/>
  <c r="O8115" i="2"/>
  <c r="N8115" i="2"/>
  <c r="T8115" i="2"/>
  <c r="U8115" i="2"/>
  <c r="B8117" i="2" l="1"/>
  <c r="S8116" i="2"/>
  <c r="R8116" i="2"/>
  <c r="P8116" i="2"/>
  <c r="Q8116" i="2"/>
  <c r="N8116" i="2"/>
  <c r="O8116" i="2"/>
  <c r="T8116" i="2"/>
  <c r="U8116" i="2"/>
  <c r="W8115" i="2"/>
  <c r="Z8114" i="2"/>
  <c r="AA8115" i="2" s="1"/>
  <c r="X8114" i="2"/>
  <c r="AB8115" i="2" l="1"/>
  <c r="W8116" i="2"/>
  <c r="Z8115" i="2"/>
  <c r="AA8116" i="2" s="1"/>
  <c r="AB8116" i="2" s="1"/>
  <c r="X8115" i="2"/>
  <c r="B8118" i="2"/>
  <c r="R8117" i="2"/>
  <c r="S8117" i="2"/>
  <c r="Q8117" i="2"/>
  <c r="P8117" i="2"/>
  <c r="N8117" i="2"/>
  <c r="O8117" i="2"/>
  <c r="T8117" i="2"/>
  <c r="U8117" i="2"/>
  <c r="B8119" i="2" l="1"/>
  <c r="R8118" i="2"/>
  <c r="S8118" i="2"/>
  <c r="P8118" i="2"/>
  <c r="Q8118" i="2"/>
  <c r="N8118" i="2"/>
  <c r="O8118" i="2"/>
  <c r="T8118" i="2"/>
  <c r="U8118" i="2"/>
  <c r="W8117" i="2"/>
  <c r="Z8116" i="2"/>
  <c r="AA8117" i="2" s="1"/>
  <c r="AB8117" i="2" s="1"/>
  <c r="X8116" i="2"/>
  <c r="W8118" i="2" l="1"/>
  <c r="Z8117" i="2"/>
  <c r="AA8118" i="2" s="1"/>
  <c r="AB8118" i="2" s="1"/>
  <c r="X8117" i="2"/>
  <c r="B8120" i="2"/>
  <c r="R8119" i="2"/>
  <c r="S8119" i="2"/>
  <c r="P8119" i="2"/>
  <c r="Q8119" i="2"/>
  <c r="O8119" i="2"/>
  <c r="N8119" i="2"/>
  <c r="T8119" i="2"/>
  <c r="U8119" i="2"/>
  <c r="B8121" i="2" l="1"/>
  <c r="S8120" i="2"/>
  <c r="R8120" i="2"/>
  <c r="P8120" i="2"/>
  <c r="Q8120" i="2"/>
  <c r="N8120" i="2"/>
  <c r="O8120" i="2"/>
  <c r="T8120" i="2"/>
  <c r="U8120" i="2"/>
  <c r="W8119" i="2"/>
  <c r="Z8118" i="2"/>
  <c r="AA8119" i="2" s="1"/>
  <c r="AB8119" i="2" s="1"/>
  <c r="X8118" i="2"/>
  <c r="W8120" i="2" l="1"/>
  <c r="Z8119" i="2"/>
  <c r="AA8120" i="2" s="1"/>
  <c r="AB8120" i="2" s="1"/>
  <c r="X8119" i="2"/>
  <c r="B8122" i="2"/>
  <c r="R8121" i="2"/>
  <c r="S8121" i="2"/>
  <c r="Q8121" i="2"/>
  <c r="P8121" i="2"/>
  <c r="N8121" i="2"/>
  <c r="O8121" i="2"/>
  <c r="T8121" i="2"/>
  <c r="U8121" i="2"/>
  <c r="B8123" i="2" l="1"/>
  <c r="R8122" i="2"/>
  <c r="S8122" i="2"/>
  <c r="P8122" i="2"/>
  <c r="Q8122" i="2"/>
  <c r="N8122" i="2"/>
  <c r="O8122" i="2"/>
  <c r="T8122" i="2"/>
  <c r="U8122" i="2"/>
  <c r="W8121" i="2"/>
  <c r="Z8120" i="2"/>
  <c r="AA8121" i="2" s="1"/>
  <c r="X8120" i="2"/>
  <c r="AB8121" i="2" l="1"/>
  <c r="W8122" i="2"/>
  <c r="Z8121" i="2"/>
  <c r="AA8122" i="2" s="1"/>
  <c r="X8121" i="2"/>
  <c r="B8124" i="2"/>
  <c r="R8123" i="2"/>
  <c r="S8123" i="2"/>
  <c r="P8123" i="2"/>
  <c r="Q8123" i="2"/>
  <c r="O8123" i="2"/>
  <c r="N8123" i="2"/>
  <c r="T8123" i="2"/>
  <c r="U8123" i="2"/>
  <c r="AB8122" i="2" l="1"/>
  <c r="B8125" i="2"/>
  <c r="S8124" i="2"/>
  <c r="R8124" i="2"/>
  <c r="P8124" i="2"/>
  <c r="Q8124" i="2"/>
  <c r="N8124" i="2"/>
  <c r="O8124" i="2"/>
  <c r="T8124" i="2"/>
  <c r="U8124" i="2"/>
  <c r="W8123" i="2"/>
  <c r="Z8122" i="2"/>
  <c r="AA8123" i="2" s="1"/>
  <c r="AB8123" i="2" s="1"/>
  <c r="X8122" i="2"/>
  <c r="W8124" i="2" l="1"/>
  <c r="Z8123" i="2"/>
  <c r="AA8124" i="2" s="1"/>
  <c r="X8123" i="2"/>
  <c r="B8126" i="2"/>
  <c r="R8125" i="2"/>
  <c r="S8125" i="2"/>
  <c r="Q8125" i="2"/>
  <c r="P8125" i="2"/>
  <c r="N8125" i="2"/>
  <c r="O8125" i="2"/>
  <c r="U8125" i="2"/>
  <c r="T8125" i="2"/>
  <c r="B8127" i="2" l="1"/>
  <c r="R8126" i="2"/>
  <c r="S8126" i="2"/>
  <c r="P8126" i="2"/>
  <c r="Q8126" i="2"/>
  <c r="N8126" i="2"/>
  <c r="O8126" i="2"/>
  <c r="T8126" i="2"/>
  <c r="U8126" i="2"/>
  <c r="AB8124" i="2"/>
  <c r="W8125" i="2"/>
  <c r="Z8124" i="2"/>
  <c r="AA8125" i="2" s="1"/>
  <c r="AB8125" i="2" s="1"/>
  <c r="X8124" i="2"/>
  <c r="W8126" i="2" l="1"/>
  <c r="Z8126" i="2" s="1"/>
  <c r="AA8127" i="2" s="1"/>
  <c r="X8126" i="2"/>
  <c r="Z8125" i="2"/>
  <c r="AA8126" i="2" s="1"/>
  <c r="AB8126" i="2" s="1"/>
  <c r="X8125" i="2"/>
  <c r="B8128" i="2"/>
  <c r="R8127" i="2"/>
  <c r="S8127" i="2"/>
  <c r="P8127" i="2"/>
  <c r="Q8127" i="2"/>
  <c r="O8127" i="2"/>
  <c r="N8127" i="2"/>
  <c r="T8127" i="2"/>
  <c r="U8127" i="2"/>
  <c r="B8129" i="2" l="1"/>
  <c r="S8128" i="2"/>
  <c r="R8128" i="2"/>
  <c r="P8128" i="2"/>
  <c r="Q8128" i="2"/>
  <c r="N8128" i="2"/>
  <c r="O8128" i="2"/>
  <c r="T8128" i="2"/>
  <c r="U8128" i="2"/>
  <c r="W8127" i="2"/>
  <c r="W8128" i="2" l="1"/>
  <c r="Z8127" i="2"/>
  <c r="AA8128" i="2" s="1"/>
  <c r="AB8128" i="2" s="1"/>
  <c r="X8127" i="2"/>
  <c r="AB8127" i="2"/>
  <c r="B8130" i="2"/>
  <c r="R8129" i="2"/>
  <c r="S8129" i="2"/>
  <c r="Q8129" i="2"/>
  <c r="P8129" i="2"/>
  <c r="N8129" i="2"/>
  <c r="O8129" i="2"/>
  <c r="T8129" i="2"/>
  <c r="U8129" i="2"/>
  <c r="B8131" i="2" l="1"/>
  <c r="R8130" i="2"/>
  <c r="S8130" i="2"/>
  <c r="P8130" i="2"/>
  <c r="Q8130" i="2"/>
  <c r="N8130" i="2"/>
  <c r="O8130" i="2"/>
  <c r="T8130" i="2"/>
  <c r="U8130" i="2"/>
  <c r="W8129" i="2"/>
  <c r="Z8128" i="2"/>
  <c r="AA8129" i="2" s="1"/>
  <c r="AB8129" i="2" s="1"/>
  <c r="X8128" i="2"/>
  <c r="W8130" i="2" l="1"/>
  <c r="Z8129" i="2"/>
  <c r="AA8130" i="2" s="1"/>
  <c r="AB8130" i="2" s="1"/>
  <c r="X8129" i="2"/>
  <c r="B8132" i="2"/>
  <c r="R8131" i="2"/>
  <c r="S8131" i="2"/>
  <c r="P8131" i="2"/>
  <c r="Q8131" i="2"/>
  <c r="O8131" i="2"/>
  <c r="N8131" i="2"/>
  <c r="T8131" i="2"/>
  <c r="U8131" i="2"/>
  <c r="B8133" i="2" l="1"/>
  <c r="S8132" i="2"/>
  <c r="R8132" i="2"/>
  <c r="P8132" i="2"/>
  <c r="Q8132" i="2"/>
  <c r="N8132" i="2"/>
  <c r="O8132" i="2"/>
  <c r="T8132" i="2"/>
  <c r="U8132" i="2"/>
  <c r="W8131" i="2"/>
  <c r="Z8130" i="2"/>
  <c r="AA8131" i="2" s="1"/>
  <c r="AB8131" i="2" s="1"/>
  <c r="X8130" i="2"/>
  <c r="W8132" i="2" l="1"/>
  <c r="Z8131" i="2"/>
  <c r="AA8132" i="2" s="1"/>
  <c r="AB8132" i="2" s="1"/>
  <c r="X8131" i="2"/>
  <c r="B8134" i="2"/>
  <c r="R8133" i="2"/>
  <c r="S8133" i="2"/>
  <c r="Q8133" i="2"/>
  <c r="P8133" i="2"/>
  <c r="N8133" i="2"/>
  <c r="O8133" i="2"/>
  <c r="T8133" i="2"/>
  <c r="U8133" i="2"/>
  <c r="B8135" i="2" l="1"/>
  <c r="R8134" i="2"/>
  <c r="S8134" i="2"/>
  <c r="P8134" i="2"/>
  <c r="Q8134" i="2"/>
  <c r="N8134" i="2"/>
  <c r="O8134" i="2"/>
  <c r="T8134" i="2"/>
  <c r="U8134" i="2"/>
  <c r="W8133" i="2"/>
  <c r="Z8132" i="2"/>
  <c r="AA8133" i="2" s="1"/>
  <c r="AB8133" i="2" s="1"/>
  <c r="X8132" i="2"/>
  <c r="W8134" i="2" l="1"/>
  <c r="Z8133" i="2"/>
  <c r="AA8134" i="2" s="1"/>
  <c r="AB8134" i="2" s="1"/>
  <c r="X8133" i="2"/>
  <c r="B8136" i="2"/>
  <c r="R8135" i="2"/>
  <c r="S8135" i="2"/>
  <c r="P8135" i="2"/>
  <c r="Q8135" i="2"/>
  <c r="O8135" i="2"/>
  <c r="N8135" i="2"/>
  <c r="T8135" i="2"/>
  <c r="U8135" i="2"/>
  <c r="B8137" i="2" l="1"/>
  <c r="S8136" i="2"/>
  <c r="R8136" i="2"/>
  <c r="P8136" i="2"/>
  <c r="Q8136" i="2"/>
  <c r="N8136" i="2"/>
  <c r="O8136" i="2"/>
  <c r="T8136" i="2"/>
  <c r="U8136" i="2"/>
  <c r="W8135" i="2"/>
  <c r="Z8134" i="2"/>
  <c r="AA8135" i="2" s="1"/>
  <c r="AB8135" i="2" s="1"/>
  <c r="X8134" i="2"/>
  <c r="W8136" i="2" l="1"/>
  <c r="Z8135" i="2"/>
  <c r="AA8136" i="2" s="1"/>
  <c r="AB8136" i="2" s="1"/>
  <c r="X8135" i="2"/>
  <c r="B8138" i="2"/>
  <c r="R8137" i="2"/>
  <c r="S8137" i="2"/>
  <c r="Q8137" i="2"/>
  <c r="P8137" i="2"/>
  <c r="N8137" i="2"/>
  <c r="O8137" i="2"/>
  <c r="U8137" i="2"/>
  <c r="T8137" i="2"/>
  <c r="B8139" i="2" l="1"/>
  <c r="R8138" i="2"/>
  <c r="S8138" i="2"/>
  <c r="P8138" i="2"/>
  <c r="Q8138" i="2"/>
  <c r="N8138" i="2"/>
  <c r="O8138" i="2"/>
  <c r="T8138" i="2"/>
  <c r="U8138" i="2"/>
  <c r="W8137" i="2"/>
  <c r="Z8136" i="2"/>
  <c r="AA8137" i="2" s="1"/>
  <c r="AB8137" i="2" s="1"/>
  <c r="X8136" i="2"/>
  <c r="W8138" i="2" l="1"/>
  <c r="Z8137" i="2"/>
  <c r="AA8138" i="2" s="1"/>
  <c r="AB8138" i="2" s="1"/>
  <c r="X8137" i="2"/>
  <c r="B8140" i="2"/>
  <c r="R8139" i="2"/>
  <c r="S8139" i="2"/>
  <c r="P8139" i="2"/>
  <c r="Q8139" i="2"/>
  <c r="O8139" i="2"/>
  <c r="N8139" i="2"/>
  <c r="T8139" i="2"/>
  <c r="U8139" i="2"/>
  <c r="B8141" i="2" l="1"/>
  <c r="S8140" i="2"/>
  <c r="R8140" i="2"/>
  <c r="P8140" i="2"/>
  <c r="Q8140" i="2"/>
  <c r="N8140" i="2"/>
  <c r="O8140" i="2"/>
  <c r="T8140" i="2"/>
  <c r="U8140" i="2"/>
  <c r="W8139" i="2"/>
  <c r="Z8138" i="2"/>
  <c r="AA8139" i="2" s="1"/>
  <c r="X8138" i="2"/>
  <c r="AB8139" i="2" l="1"/>
  <c r="W8140" i="2"/>
  <c r="Z8139" i="2"/>
  <c r="AA8140" i="2" s="1"/>
  <c r="AB8140" i="2" s="1"/>
  <c r="X8139" i="2"/>
  <c r="B8142" i="2"/>
  <c r="R8141" i="2"/>
  <c r="S8141" i="2"/>
  <c r="Q8141" i="2"/>
  <c r="P8141" i="2"/>
  <c r="N8141" i="2"/>
  <c r="O8141" i="2"/>
  <c r="T8141" i="2"/>
  <c r="U8141" i="2"/>
  <c r="B8143" i="2" l="1"/>
  <c r="R8142" i="2"/>
  <c r="S8142" i="2"/>
  <c r="P8142" i="2"/>
  <c r="Q8142" i="2"/>
  <c r="N8142" i="2"/>
  <c r="O8142" i="2"/>
  <c r="T8142" i="2"/>
  <c r="U8142" i="2"/>
  <c r="W8141" i="2"/>
  <c r="Z8140" i="2"/>
  <c r="AA8141" i="2" s="1"/>
  <c r="X8140" i="2"/>
  <c r="AB8141" i="2" l="1"/>
  <c r="W8142" i="2"/>
  <c r="Z8141" i="2"/>
  <c r="AA8142" i="2" s="1"/>
  <c r="X8141" i="2"/>
  <c r="B8144" i="2"/>
  <c r="R8143" i="2"/>
  <c r="S8143" i="2"/>
  <c r="P8143" i="2"/>
  <c r="Q8143" i="2"/>
  <c r="O8143" i="2"/>
  <c r="N8143" i="2"/>
  <c r="T8143" i="2"/>
  <c r="U8143" i="2"/>
  <c r="AB8142" i="2" l="1"/>
  <c r="B8145" i="2"/>
  <c r="S8144" i="2"/>
  <c r="R8144" i="2"/>
  <c r="P8144" i="2"/>
  <c r="Q8144" i="2"/>
  <c r="N8144" i="2"/>
  <c r="O8144" i="2"/>
  <c r="T8144" i="2"/>
  <c r="U8144" i="2"/>
  <c r="W8143" i="2"/>
  <c r="Z8142" i="2"/>
  <c r="AA8143" i="2" s="1"/>
  <c r="AB8143" i="2" s="1"/>
  <c r="X8142" i="2"/>
  <c r="W8144" i="2" l="1"/>
  <c r="Z8144" i="2"/>
  <c r="AA8145" i="2" s="1"/>
  <c r="X8144" i="2"/>
  <c r="Z8143" i="2"/>
  <c r="AA8144" i="2" s="1"/>
  <c r="AB8144" i="2" s="1"/>
  <c r="X8143" i="2"/>
  <c r="B8146" i="2"/>
  <c r="R8145" i="2"/>
  <c r="S8145" i="2"/>
  <c r="Q8145" i="2"/>
  <c r="P8145" i="2"/>
  <c r="N8145" i="2"/>
  <c r="O8145" i="2"/>
  <c r="T8145" i="2"/>
  <c r="U8145" i="2"/>
  <c r="W8145" i="2" l="1"/>
  <c r="B8147" i="2"/>
  <c r="R8146" i="2"/>
  <c r="S8146" i="2"/>
  <c r="P8146" i="2"/>
  <c r="Q8146" i="2"/>
  <c r="N8146" i="2"/>
  <c r="O8146" i="2"/>
  <c r="T8146" i="2"/>
  <c r="U8146" i="2"/>
  <c r="AB8145" i="2"/>
  <c r="B8148" i="2" l="1"/>
  <c r="R8147" i="2"/>
  <c r="S8147" i="2"/>
  <c r="P8147" i="2"/>
  <c r="Q8147" i="2"/>
  <c r="O8147" i="2"/>
  <c r="N8147" i="2"/>
  <c r="T8147" i="2"/>
  <c r="U8147" i="2"/>
  <c r="W8146" i="2"/>
  <c r="Z8145" i="2"/>
  <c r="AA8146" i="2" s="1"/>
  <c r="AB8146" i="2" s="1"/>
  <c r="X8145" i="2"/>
  <c r="W8147" i="2" l="1"/>
  <c r="Z8146" i="2"/>
  <c r="AA8147" i="2" s="1"/>
  <c r="AB8147" i="2" s="1"/>
  <c r="X8146" i="2"/>
  <c r="B8149" i="2"/>
  <c r="S8148" i="2"/>
  <c r="R8148" i="2"/>
  <c r="P8148" i="2"/>
  <c r="Q8148" i="2"/>
  <c r="N8148" i="2"/>
  <c r="O8148" i="2"/>
  <c r="T8148" i="2"/>
  <c r="U8148" i="2"/>
  <c r="B8150" i="2" l="1"/>
  <c r="R8149" i="2"/>
  <c r="S8149" i="2"/>
  <c r="Q8149" i="2"/>
  <c r="P8149" i="2"/>
  <c r="N8149" i="2"/>
  <c r="O8149" i="2"/>
  <c r="T8149" i="2"/>
  <c r="U8149" i="2"/>
  <c r="W8148" i="2"/>
  <c r="Z8147" i="2"/>
  <c r="AA8148" i="2" s="1"/>
  <c r="X8147" i="2"/>
  <c r="AB8148" i="2" l="1"/>
  <c r="W8149" i="2"/>
  <c r="Z8148" i="2"/>
  <c r="AA8149" i="2" s="1"/>
  <c r="AB8149" i="2" s="1"/>
  <c r="X8148" i="2"/>
  <c r="B8151" i="2"/>
  <c r="R8150" i="2"/>
  <c r="S8150" i="2"/>
  <c r="P8150" i="2"/>
  <c r="Q8150" i="2"/>
  <c r="N8150" i="2"/>
  <c r="O8150" i="2"/>
  <c r="T8150" i="2"/>
  <c r="U8150" i="2"/>
  <c r="B8152" i="2" l="1"/>
  <c r="R8151" i="2"/>
  <c r="S8151" i="2"/>
  <c r="P8151" i="2"/>
  <c r="Q8151" i="2"/>
  <c r="O8151" i="2"/>
  <c r="N8151" i="2"/>
  <c r="T8151" i="2"/>
  <c r="U8151" i="2"/>
  <c r="W8150" i="2"/>
  <c r="Z8149" i="2"/>
  <c r="AA8150" i="2" s="1"/>
  <c r="AB8150" i="2" s="1"/>
  <c r="X8149" i="2"/>
  <c r="W8151" i="2" l="1"/>
  <c r="Z8150" i="2"/>
  <c r="AA8151" i="2" s="1"/>
  <c r="AB8151" i="2" s="1"/>
  <c r="X8150" i="2"/>
  <c r="B8153" i="2"/>
  <c r="S8152" i="2"/>
  <c r="R8152" i="2"/>
  <c r="P8152" i="2"/>
  <c r="Q8152" i="2"/>
  <c r="N8152" i="2"/>
  <c r="O8152" i="2"/>
  <c r="T8152" i="2"/>
  <c r="U8152" i="2"/>
  <c r="B8154" i="2" l="1"/>
  <c r="R8153" i="2"/>
  <c r="S8153" i="2"/>
  <c r="Q8153" i="2"/>
  <c r="P8153" i="2"/>
  <c r="N8153" i="2"/>
  <c r="O8153" i="2"/>
  <c r="U8153" i="2"/>
  <c r="T8153" i="2"/>
  <c r="W8152" i="2"/>
  <c r="Z8151" i="2"/>
  <c r="AA8152" i="2" s="1"/>
  <c r="AB8152" i="2" s="1"/>
  <c r="X8151" i="2"/>
  <c r="W8153" i="2" l="1"/>
  <c r="Z8152" i="2"/>
  <c r="AA8153" i="2" s="1"/>
  <c r="AB8153" i="2" s="1"/>
  <c r="X8152" i="2"/>
  <c r="B8155" i="2"/>
  <c r="R8154" i="2"/>
  <c r="S8154" i="2"/>
  <c r="P8154" i="2"/>
  <c r="Q8154" i="2"/>
  <c r="N8154" i="2"/>
  <c r="O8154" i="2"/>
  <c r="T8154" i="2"/>
  <c r="U8154" i="2"/>
  <c r="B8156" i="2" l="1"/>
  <c r="R8155" i="2"/>
  <c r="S8155" i="2"/>
  <c r="P8155" i="2"/>
  <c r="Q8155" i="2"/>
  <c r="O8155" i="2"/>
  <c r="N8155" i="2"/>
  <c r="T8155" i="2"/>
  <c r="U8155" i="2"/>
  <c r="W8154" i="2"/>
  <c r="Z8153" i="2"/>
  <c r="AA8154" i="2" s="1"/>
  <c r="X8153" i="2"/>
  <c r="AB8154" i="2" l="1"/>
  <c r="W8155" i="2"/>
  <c r="Z8154" i="2"/>
  <c r="AA8155" i="2" s="1"/>
  <c r="AB8155" i="2" s="1"/>
  <c r="X8154" i="2"/>
  <c r="B8157" i="2"/>
  <c r="S8156" i="2"/>
  <c r="R8156" i="2"/>
  <c r="P8156" i="2"/>
  <c r="Q8156" i="2"/>
  <c r="N8156" i="2"/>
  <c r="O8156" i="2"/>
  <c r="T8156" i="2"/>
  <c r="U8156" i="2"/>
  <c r="B8158" i="2" l="1"/>
  <c r="R8157" i="2"/>
  <c r="S8157" i="2"/>
  <c r="Q8157" i="2"/>
  <c r="P8157" i="2"/>
  <c r="N8157" i="2"/>
  <c r="O8157" i="2"/>
  <c r="T8157" i="2"/>
  <c r="U8157" i="2"/>
  <c r="W8156" i="2"/>
  <c r="Z8155" i="2"/>
  <c r="AA8156" i="2" s="1"/>
  <c r="X8155" i="2"/>
  <c r="AB8156" i="2" l="1"/>
  <c r="W8157" i="2"/>
  <c r="Z8156" i="2"/>
  <c r="AA8157" i="2" s="1"/>
  <c r="X8156" i="2"/>
  <c r="B8159" i="2"/>
  <c r="R8158" i="2"/>
  <c r="S8158" i="2"/>
  <c r="P8158" i="2"/>
  <c r="Q8158" i="2"/>
  <c r="N8158" i="2"/>
  <c r="O8158" i="2"/>
  <c r="T8158" i="2"/>
  <c r="U8158" i="2"/>
  <c r="AB8157" i="2" l="1"/>
  <c r="B8160" i="2"/>
  <c r="R8159" i="2"/>
  <c r="S8159" i="2"/>
  <c r="P8159" i="2"/>
  <c r="Q8159" i="2"/>
  <c r="O8159" i="2"/>
  <c r="N8159" i="2"/>
  <c r="T8159" i="2"/>
  <c r="U8159" i="2"/>
  <c r="W8158" i="2"/>
  <c r="Z8157" i="2"/>
  <c r="AA8158" i="2" s="1"/>
  <c r="X8157" i="2"/>
  <c r="AB8158" i="2" l="1"/>
  <c r="W8159" i="2"/>
  <c r="Z8158" i="2"/>
  <c r="AA8159" i="2" s="1"/>
  <c r="AB8159" i="2" s="1"/>
  <c r="X8158" i="2"/>
  <c r="B8161" i="2"/>
  <c r="S8160" i="2"/>
  <c r="R8160" i="2"/>
  <c r="P8160" i="2"/>
  <c r="Q8160" i="2"/>
  <c r="N8160" i="2"/>
  <c r="O8160" i="2"/>
  <c r="T8160" i="2"/>
  <c r="U8160" i="2"/>
  <c r="B8162" i="2" l="1"/>
  <c r="R8161" i="2"/>
  <c r="S8161" i="2"/>
  <c r="Q8161" i="2"/>
  <c r="P8161" i="2"/>
  <c r="N8161" i="2"/>
  <c r="O8161" i="2"/>
  <c r="T8161" i="2"/>
  <c r="U8161" i="2"/>
  <c r="W8160" i="2"/>
  <c r="Z8159" i="2"/>
  <c r="AA8160" i="2" s="1"/>
  <c r="X8159" i="2"/>
  <c r="AB8160" i="2" l="1"/>
  <c r="W8161" i="2"/>
  <c r="Z8160" i="2"/>
  <c r="AA8161" i="2" s="1"/>
  <c r="AB8161" i="2" s="1"/>
  <c r="X8160" i="2"/>
  <c r="B8163" i="2"/>
  <c r="R8162" i="2"/>
  <c r="S8162" i="2"/>
  <c r="P8162" i="2"/>
  <c r="Q8162" i="2"/>
  <c r="N8162" i="2"/>
  <c r="O8162" i="2"/>
  <c r="T8162" i="2"/>
  <c r="U8162" i="2"/>
  <c r="B8164" i="2" l="1"/>
  <c r="R8163" i="2"/>
  <c r="S8163" i="2"/>
  <c r="P8163" i="2"/>
  <c r="Q8163" i="2"/>
  <c r="O8163" i="2"/>
  <c r="N8163" i="2"/>
  <c r="T8163" i="2"/>
  <c r="U8163" i="2"/>
  <c r="W8162" i="2"/>
  <c r="Z8161" i="2"/>
  <c r="AA8162" i="2" s="1"/>
  <c r="AB8162" i="2" s="1"/>
  <c r="X8161" i="2"/>
  <c r="W8163" i="2" l="1"/>
  <c r="Z8162" i="2"/>
  <c r="AA8163" i="2" s="1"/>
  <c r="AB8163" i="2" s="1"/>
  <c r="X8162" i="2"/>
  <c r="B8165" i="2"/>
  <c r="S8164" i="2"/>
  <c r="R8164" i="2"/>
  <c r="P8164" i="2"/>
  <c r="Q8164" i="2"/>
  <c r="N8164" i="2"/>
  <c r="O8164" i="2"/>
  <c r="T8164" i="2"/>
  <c r="U8164" i="2"/>
  <c r="B8166" i="2" l="1"/>
  <c r="R8165" i="2"/>
  <c r="S8165" i="2"/>
  <c r="Q8165" i="2"/>
  <c r="P8165" i="2"/>
  <c r="N8165" i="2"/>
  <c r="O8165" i="2"/>
  <c r="T8165" i="2"/>
  <c r="U8165" i="2"/>
  <c r="W8164" i="2"/>
  <c r="Z8163" i="2"/>
  <c r="AA8164" i="2" s="1"/>
  <c r="X8163" i="2"/>
  <c r="AB8164" i="2" l="1"/>
  <c r="W8165" i="2"/>
  <c r="Z8165" i="2" s="1"/>
  <c r="AA8166" i="2" s="1"/>
  <c r="Z8164" i="2"/>
  <c r="AA8165" i="2" s="1"/>
  <c r="AB8165" i="2" s="1"/>
  <c r="X8164" i="2"/>
  <c r="B8167" i="2"/>
  <c r="R8166" i="2"/>
  <c r="S8166" i="2"/>
  <c r="P8166" i="2"/>
  <c r="Q8166" i="2"/>
  <c r="N8166" i="2"/>
  <c r="O8166" i="2"/>
  <c r="T8166" i="2"/>
  <c r="U8166" i="2"/>
  <c r="X8165" i="2" l="1"/>
  <c r="W8166" i="2"/>
  <c r="B8168" i="2"/>
  <c r="R8167" i="2"/>
  <c r="S8167" i="2"/>
  <c r="P8167" i="2"/>
  <c r="Q8167" i="2"/>
  <c r="O8167" i="2"/>
  <c r="N8167" i="2"/>
  <c r="T8167" i="2"/>
  <c r="U8167" i="2"/>
  <c r="AB8166" i="2"/>
  <c r="B8169" i="2" l="1"/>
  <c r="S8168" i="2"/>
  <c r="R8168" i="2"/>
  <c r="P8168" i="2"/>
  <c r="Q8168" i="2"/>
  <c r="N8168" i="2"/>
  <c r="O8168" i="2"/>
  <c r="T8168" i="2"/>
  <c r="U8168" i="2"/>
  <c r="W8167" i="2"/>
  <c r="Z8166" i="2"/>
  <c r="AA8167" i="2" s="1"/>
  <c r="X8166" i="2"/>
  <c r="AB8167" i="2" l="1"/>
  <c r="W8168" i="2"/>
  <c r="Z8167" i="2"/>
  <c r="AA8168" i="2" s="1"/>
  <c r="AB8168" i="2" s="1"/>
  <c r="X8167" i="2"/>
  <c r="B8170" i="2"/>
  <c r="R8169" i="2"/>
  <c r="S8169" i="2"/>
  <c r="Q8169" i="2"/>
  <c r="P8169" i="2"/>
  <c r="N8169" i="2"/>
  <c r="O8169" i="2"/>
  <c r="U8169" i="2"/>
  <c r="T8169" i="2"/>
  <c r="B8171" i="2" l="1"/>
  <c r="R8170" i="2"/>
  <c r="S8170" i="2"/>
  <c r="P8170" i="2"/>
  <c r="Q8170" i="2"/>
  <c r="N8170" i="2"/>
  <c r="O8170" i="2"/>
  <c r="T8170" i="2"/>
  <c r="U8170" i="2"/>
  <c r="W8169" i="2"/>
  <c r="Z8168" i="2"/>
  <c r="AA8169" i="2" s="1"/>
  <c r="X8168" i="2"/>
  <c r="AB8169" i="2" l="1"/>
  <c r="W8170" i="2"/>
  <c r="Z8169" i="2"/>
  <c r="AA8170" i="2" s="1"/>
  <c r="AB8170" i="2" s="1"/>
  <c r="X8169" i="2"/>
  <c r="B8172" i="2"/>
  <c r="R8171" i="2"/>
  <c r="S8171" i="2"/>
  <c r="P8171" i="2"/>
  <c r="Q8171" i="2"/>
  <c r="O8171" i="2"/>
  <c r="N8171" i="2"/>
  <c r="T8171" i="2"/>
  <c r="U8171" i="2"/>
  <c r="B8173" i="2" l="1"/>
  <c r="S8172" i="2"/>
  <c r="R8172" i="2"/>
  <c r="P8172" i="2"/>
  <c r="Q8172" i="2"/>
  <c r="N8172" i="2"/>
  <c r="O8172" i="2"/>
  <c r="T8172" i="2"/>
  <c r="U8172" i="2"/>
  <c r="W8171" i="2"/>
  <c r="Z8170" i="2"/>
  <c r="AA8171" i="2" s="1"/>
  <c r="X8170" i="2"/>
  <c r="AB8171" i="2" l="1"/>
  <c r="W8172" i="2"/>
  <c r="Z8171" i="2"/>
  <c r="AA8172" i="2" s="1"/>
  <c r="AB8172" i="2" s="1"/>
  <c r="X8171" i="2"/>
  <c r="B8174" i="2"/>
  <c r="R8173" i="2"/>
  <c r="S8173" i="2"/>
  <c r="Q8173" i="2"/>
  <c r="P8173" i="2"/>
  <c r="N8173" i="2"/>
  <c r="O8173" i="2"/>
  <c r="T8173" i="2"/>
  <c r="U8173" i="2"/>
  <c r="B8175" i="2" l="1"/>
  <c r="R8174" i="2"/>
  <c r="S8174" i="2"/>
  <c r="P8174" i="2"/>
  <c r="Q8174" i="2"/>
  <c r="N8174" i="2"/>
  <c r="O8174" i="2"/>
  <c r="T8174" i="2"/>
  <c r="U8174" i="2"/>
  <c r="W8173" i="2"/>
  <c r="Z8172" i="2"/>
  <c r="AA8173" i="2" s="1"/>
  <c r="X8172" i="2"/>
  <c r="AB8173" i="2" l="1"/>
  <c r="W8174" i="2"/>
  <c r="Z8173" i="2"/>
  <c r="AA8174" i="2" s="1"/>
  <c r="X8173" i="2"/>
  <c r="B8176" i="2"/>
  <c r="R8175" i="2"/>
  <c r="S8175" i="2"/>
  <c r="P8175" i="2"/>
  <c r="Q8175" i="2"/>
  <c r="O8175" i="2"/>
  <c r="N8175" i="2"/>
  <c r="T8175" i="2"/>
  <c r="U8175" i="2"/>
  <c r="AB8174" i="2" l="1"/>
  <c r="B8177" i="2"/>
  <c r="S8176" i="2"/>
  <c r="R8176" i="2"/>
  <c r="P8176" i="2"/>
  <c r="Q8176" i="2"/>
  <c r="N8176" i="2"/>
  <c r="O8176" i="2"/>
  <c r="T8176" i="2"/>
  <c r="U8176" i="2"/>
  <c r="W8175" i="2"/>
  <c r="Z8174" i="2"/>
  <c r="AA8175" i="2" s="1"/>
  <c r="X8174" i="2"/>
  <c r="AB8175" i="2" l="1"/>
  <c r="W8176" i="2"/>
  <c r="Z8175" i="2"/>
  <c r="AA8176" i="2" s="1"/>
  <c r="X8175" i="2"/>
  <c r="B8178" i="2"/>
  <c r="R8177" i="2"/>
  <c r="S8177" i="2"/>
  <c r="Q8177" i="2"/>
  <c r="P8177" i="2"/>
  <c r="N8177" i="2"/>
  <c r="O8177" i="2"/>
  <c r="T8177" i="2"/>
  <c r="U8177" i="2"/>
  <c r="AB8176" i="2" l="1"/>
  <c r="B8179" i="2"/>
  <c r="R8178" i="2"/>
  <c r="S8178" i="2"/>
  <c r="P8178" i="2"/>
  <c r="Q8178" i="2"/>
  <c r="N8178" i="2"/>
  <c r="O8178" i="2"/>
  <c r="T8178" i="2"/>
  <c r="U8178" i="2"/>
  <c r="W8177" i="2"/>
  <c r="Z8176" i="2"/>
  <c r="AA8177" i="2" s="1"/>
  <c r="AB8177" i="2" s="1"/>
  <c r="X8176" i="2"/>
  <c r="W8178" i="2" l="1"/>
  <c r="Z8177" i="2"/>
  <c r="AA8178" i="2" s="1"/>
  <c r="AB8178" i="2" s="1"/>
  <c r="X8177" i="2"/>
  <c r="B8180" i="2"/>
  <c r="R8179" i="2"/>
  <c r="S8179" i="2"/>
  <c r="P8179" i="2"/>
  <c r="Q8179" i="2"/>
  <c r="O8179" i="2"/>
  <c r="N8179" i="2"/>
  <c r="T8179" i="2"/>
  <c r="U8179" i="2"/>
  <c r="B8181" i="2" l="1"/>
  <c r="S8180" i="2"/>
  <c r="R8180" i="2"/>
  <c r="P8180" i="2"/>
  <c r="Q8180" i="2"/>
  <c r="N8180" i="2"/>
  <c r="O8180" i="2"/>
  <c r="T8180" i="2"/>
  <c r="U8180" i="2"/>
  <c r="W8179" i="2"/>
  <c r="Z8178" i="2"/>
  <c r="AA8179" i="2" s="1"/>
  <c r="X8178" i="2"/>
  <c r="AB8179" i="2" l="1"/>
  <c r="W8180" i="2"/>
  <c r="Z8179" i="2"/>
  <c r="AA8180" i="2" s="1"/>
  <c r="X8179" i="2"/>
  <c r="B8182" i="2"/>
  <c r="R8181" i="2"/>
  <c r="S8181" i="2"/>
  <c r="Q8181" i="2"/>
  <c r="P8181" i="2"/>
  <c r="N8181" i="2"/>
  <c r="O8181" i="2"/>
  <c r="T8181" i="2"/>
  <c r="U8181" i="2"/>
  <c r="AB8180" i="2" l="1"/>
  <c r="B8183" i="2"/>
  <c r="R8182" i="2"/>
  <c r="S8182" i="2"/>
  <c r="P8182" i="2"/>
  <c r="Q8182" i="2"/>
  <c r="N8182" i="2"/>
  <c r="O8182" i="2"/>
  <c r="T8182" i="2"/>
  <c r="U8182" i="2"/>
  <c r="W8181" i="2"/>
  <c r="Z8180" i="2"/>
  <c r="AA8181" i="2" s="1"/>
  <c r="X8180" i="2"/>
  <c r="AB8181" i="2" l="1"/>
  <c r="W8182" i="2"/>
  <c r="Z8181" i="2"/>
  <c r="AA8182" i="2" s="1"/>
  <c r="X8181" i="2"/>
  <c r="B8184" i="2"/>
  <c r="R8183" i="2"/>
  <c r="S8183" i="2"/>
  <c r="P8183" i="2"/>
  <c r="Q8183" i="2"/>
  <c r="O8183" i="2"/>
  <c r="N8183" i="2"/>
  <c r="T8183" i="2"/>
  <c r="U8183" i="2"/>
  <c r="AB8182" i="2" l="1"/>
  <c r="B8185" i="2"/>
  <c r="S8184" i="2"/>
  <c r="R8184" i="2"/>
  <c r="P8184" i="2"/>
  <c r="Q8184" i="2"/>
  <c r="N8184" i="2"/>
  <c r="O8184" i="2"/>
  <c r="T8184" i="2"/>
  <c r="U8184" i="2"/>
  <c r="W8183" i="2"/>
  <c r="Z8182" i="2"/>
  <c r="AA8183" i="2" s="1"/>
  <c r="AB8183" i="2" s="1"/>
  <c r="X8182" i="2"/>
  <c r="W8184" i="2" l="1"/>
  <c r="Z8183" i="2"/>
  <c r="AA8184" i="2" s="1"/>
  <c r="AB8184" i="2" s="1"/>
  <c r="X8183" i="2"/>
  <c r="B8186" i="2"/>
  <c r="R8185" i="2"/>
  <c r="S8185" i="2"/>
  <c r="Q8185" i="2"/>
  <c r="P8185" i="2"/>
  <c r="N8185" i="2"/>
  <c r="O8185" i="2"/>
  <c r="U8185" i="2"/>
  <c r="T8185" i="2"/>
  <c r="B8187" i="2" l="1"/>
  <c r="R8186" i="2"/>
  <c r="S8186" i="2"/>
  <c r="P8186" i="2"/>
  <c r="Q8186" i="2"/>
  <c r="N8186" i="2"/>
  <c r="O8186" i="2"/>
  <c r="T8186" i="2"/>
  <c r="U8186" i="2"/>
  <c r="W8185" i="2"/>
  <c r="Z8184" i="2"/>
  <c r="AA8185" i="2" s="1"/>
  <c r="X8184" i="2"/>
  <c r="AB8185" i="2" l="1"/>
  <c r="W8186" i="2"/>
  <c r="Z8185" i="2"/>
  <c r="AA8186" i="2" s="1"/>
  <c r="X8185" i="2"/>
  <c r="B8188" i="2"/>
  <c r="R8187" i="2"/>
  <c r="S8187" i="2"/>
  <c r="P8187" i="2"/>
  <c r="Q8187" i="2"/>
  <c r="O8187" i="2"/>
  <c r="N8187" i="2"/>
  <c r="T8187" i="2"/>
  <c r="U8187" i="2"/>
  <c r="AB8186" i="2" l="1"/>
  <c r="B8189" i="2"/>
  <c r="S8188" i="2"/>
  <c r="R8188" i="2"/>
  <c r="P8188" i="2"/>
  <c r="Q8188" i="2"/>
  <c r="N8188" i="2"/>
  <c r="O8188" i="2"/>
  <c r="T8188" i="2"/>
  <c r="U8188" i="2"/>
  <c r="W8187" i="2"/>
  <c r="Z8186" i="2"/>
  <c r="AA8187" i="2" s="1"/>
  <c r="X8186" i="2"/>
  <c r="AB8187" i="2" l="1"/>
  <c r="W8188" i="2"/>
  <c r="Z8187" i="2"/>
  <c r="AA8188" i="2" s="1"/>
  <c r="X8187" i="2"/>
  <c r="B8190" i="2"/>
  <c r="R8189" i="2"/>
  <c r="S8189" i="2"/>
  <c r="Q8189" i="2"/>
  <c r="P8189" i="2"/>
  <c r="N8189" i="2"/>
  <c r="O8189" i="2"/>
  <c r="T8189" i="2"/>
  <c r="U8189" i="2"/>
  <c r="AB8188" i="2" l="1"/>
  <c r="B8191" i="2"/>
  <c r="R8190" i="2"/>
  <c r="S8190" i="2"/>
  <c r="P8190" i="2"/>
  <c r="Q8190" i="2"/>
  <c r="N8190" i="2"/>
  <c r="O8190" i="2"/>
  <c r="T8190" i="2"/>
  <c r="U8190" i="2"/>
  <c r="W8189" i="2"/>
  <c r="Z8188" i="2"/>
  <c r="AA8189" i="2" s="1"/>
  <c r="AB8189" i="2" s="1"/>
  <c r="X8188" i="2"/>
  <c r="W8190" i="2" l="1"/>
  <c r="Z8189" i="2"/>
  <c r="AA8190" i="2" s="1"/>
  <c r="AB8190" i="2" s="1"/>
  <c r="X8189" i="2"/>
  <c r="B8192" i="2"/>
  <c r="R8191" i="2"/>
  <c r="S8191" i="2"/>
  <c r="P8191" i="2"/>
  <c r="Q8191" i="2"/>
  <c r="O8191" i="2"/>
  <c r="N8191" i="2"/>
  <c r="T8191" i="2"/>
  <c r="U8191" i="2"/>
  <c r="B8193" i="2" l="1"/>
  <c r="S8192" i="2"/>
  <c r="R8192" i="2"/>
  <c r="P8192" i="2"/>
  <c r="Q8192" i="2"/>
  <c r="N8192" i="2"/>
  <c r="O8192" i="2"/>
  <c r="T8192" i="2"/>
  <c r="U8192" i="2"/>
  <c r="W8191" i="2"/>
  <c r="Z8190" i="2"/>
  <c r="AA8191" i="2" s="1"/>
  <c r="X8190" i="2"/>
  <c r="AB8191" i="2" l="1"/>
  <c r="W8192" i="2"/>
  <c r="Z8191" i="2"/>
  <c r="AA8192" i="2" s="1"/>
  <c r="X8191" i="2"/>
  <c r="B8194" i="2"/>
  <c r="R8193" i="2"/>
  <c r="S8193" i="2"/>
  <c r="Q8193" i="2"/>
  <c r="P8193" i="2"/>
  <c r="N8193" i="2"/>
  <c r="O8193" i="2"/>
  <c r="T8193" i="2"/>
  <c r="U8193" i="2"/>
  <c r="AB8192" i="2" l="1"/>
  <c r="B8195" i="2"/>
  <c r="R8194" i="2"/>
  <c r="S8194" i="2"/>
  <c r="P8194" i="2"/>
  <c r="Q8194" i="2"/>
  <c r="N8194" i="2"/>
  <c r="O8194" i="2"/>
  <c r="T8194" i="2"/>
  <c r="U8194" i="2"/>
  <c r="W8193" i="2"/>
  <c r="Z8192" i="2"/>
  <c r="AA8193" i="2" s="1"/>
  <c r="AB8193" i="2" s="1"/>
  <c r="X8192" i="2"/>
  <c r="W8194" i="2" l="1"/>
  <c r="Z8193" i="2"/>
  <c r="AA8194" i="2" s="1"/>
  <c r="AB8194" i="2" s="1"/>
  <c r="X8193" i="2"/>
  <c r="B8196" i="2"/>
  <c r="R8195" i="2"/>
  <c r="S8195" i="2"/>
  <c r="P8195" i="2"/>
  <c r="Q8195" i="2"/>
  <c r="O8195" i="2"/>
  <c r="N8195" i="2"/>
  <c r="T8195" i="2"/>
  <c r="U8195" i="2"/>
  <c r="B8197" i="2" l="1"/>
  <c r="S8196" i="2"/>
  <c r="R8196" i="2"/>
  <c r="P8196" i="2"/>
  <c r="Q8196" i="2"/>
  <c r="N8196" i="2"/>
  <c r="O8196" i="2"/>
  <c r="T8196" i="2"/>
  <c r="U8196" i="2"/>
  <c r="W8195" i="2"/>
  <c r="Z8194" i="2"/>
  <c r="AA8195" i="2" s="1"/>
  <c r="AB8195" i="2" s="1"/>
  <c r="X8194" i="2"/>
  <c r="W8196" i="2" l="1"/>
  <c r="Z8195" i="2"/>
  <c r="AA8196" i="2" s="1"/>
  <c r="AB8196" i="2" s="1"/>
  <c r="X8195" i="2"/>
  <c r="B8198" i="2"/>
  <c r="R8197" i="2"/>
  <c r="S8197" i="2"/>
  <c r="Q8197" i="2"/>
  <c r="P8197" i="2"/>
  <c r="N8197" i="2"/>
  <c r="O8197" i="2"/>
  <c r="T8197" i="2"/>
  <c r="U8197" i="2"/>
  <c r="B8199" i="2" l="1"/>
  <c r="R8198" i="2"/>
  <c r="S8198" i="2"/>
  <c r="P8198" i="2"/>
  <c r="Q8198" i="2"/>
  <c r="N8198" i="2"/>
  <c r="O8198" i="2"/>
  <c r="T8198" i="2"/>
  <c r="U8198" i="2"/>
  <c r="W8197" i="2"/>
  <c r="Z8196" i="2"/>
  <c r="AA8197" i="2" s="1"/>
  <c r="AB8197" i="2" s="1"/>
  <c r="X8196" i="2"/>
  <c r="W8198" i="2" l="1"/>
  <c r="Z8197" i="2"/>
  <c r="AA8198" i="2" s="1"/>
  <c r="AB8198" i="2" s="1"/>
  <c r="X8197" i="2"/>
  <c r="B8200" i="2"/>
  <c r="R8199" i="2"/>
  <c r="S8199" i="2"/>
  <c r="P8199" i="2"/>
  <c r="Q8199" i="2"/>
  <c r="O8199" i="2"/>
  <c r="N8199" i="2"/>
  <c r="T8199" i="2"/>
  <c r="U8199" i="2"/>
  <c r="B8201" i="2" l="1"/>
  <c r="S8200" i="2"/>
  <c r="R8200" i="2"/>
  <c r="P8200" i="2"/>
  <c r="Q8200" i="2"/>
  <c r="N8200" i="2"/>
  <c r="O8200" i="2"/>
  <c r="T8200" i="2"/>
  <c r="U8200" i="2"/>
  <c r="W8199" i="2"/>
  <c r="Z8198" i="2"/>
  <c r="AA8199" i="2" s="1"/>
  <c r="AB8199" i="2" s="1"/>
  <c r="X8198" i="2"/>
  <c r="W8200" i="2" l="1"/>
  <c r="Z8199" i="2"/>
  <c r="AA8200" i="2" s="1"/>
  <c r="AB8200" i="2" s="1"/>
  <c r="X8199" i="2"/>
  <c r="B8202" i="2"/>
  <c r="R8201" i="2"/>
  <c r="S8201" i="2"/>
  <c r="Q8201" i="2"/>
  <c r="P8201" i="2"/>
  <c r="N8201" i="2"/>
  <c r="O8201" i="2"/>
  <c r="U8201" i="2"/>
  <c r="T8201" i="2"/>
  <c r="B8203" i="2" l="1"/>
  <c r="R8202" i="2"/>
  <c r="S8202" i="2"/>
  <c r="P8202" i="2"/>
  <c r="Q8202" i="2"/>
  <c r="N8202" i="2"/>
  <c r="O8202" i="2"/>
  <c r="T8202" i="2"/>
  <c r="U8202" i="2"/>
  <c r="W8201" i="2"/>
  <c r="Z8200" i="2"/>
  <c r="AA8201" i="2" s="1"/>
  <c r="X8200" i="2"/>
  <c r="AB8201" i="2" l="1"/>
  <c r="W8202" i="2"/>
  <c r="Z8201" i="2"/>
  <c r="AA8202" i="2" s="1"/>
  <c r="AB8202" i="2" s="1"/>
  <c r="X8201" i="2"/>
  <c r="B8204" i="2"/>
  <c r="R8203" i="2"/>
  <c r="S8203" i="2"/>
  <c r="P8203" i="2"/>
  <c r="Q8203" i="2"/>
  <c r="O8203" i="2"/>
  <c r="N8203" i="2"/>
  <c r="T8203" i="2"/>
  <c r="U8203" i="2"/>
  <c r="B8205" i="2" l="1"/>
  <c r="S8204" i="2"/>
  <c r="R8204" i="2"/>
  <c r="P8204" i="2"/>
  <c r="Q8204" i="2"/>
  <c r="N8204" i="2"/>
  <c r="O8204" i="2"/>
  <c r="T8204" i="2"/>
  <c r="U8204" i="2"/>
  <c r="W8203" i="2"/>
  <c r="Z8202" i="2"/>
  <c r="AA8203" i="2" s="1"/>
  <c r="X8202" i="2"/>
  <c r="AB8203" i="2" l="1"/>
  <c r="W8204" i="2"/>
  <c r="Z8203" i="2"/>
  <c r="AA8204" i="2" s="1"/>
  <c r="AB8204" i="2" s="1"/>
  <c r="X8203" i="2"/>
  <c r="B8206" i="2"/>
  <c r="R8205" i="2"/>
  <c r="S8205" i="2"/>
  <c r="Q8205" i="2"/>
  <c r="P8205" i="2"/>
  <c r="N8205" i="2"/>
  <c r="O8205" i="2"/>
  <c r="T8205" i="2"/>
  <c r="U8205" i="2"/>
  <c r="B8207" i="2" l="1"/>
  <c r="R8206" i="2"/>
  <c r="S8206" i="2"/>
  <c r="P8206" i="2"/>
  <c r="Q8206" i="2"/>
  <c r="N8206" i="2"/>
  <c r="T8206" i="2"/>
  <c r="U8206" i="2"/>
  <c r="O8206" i="2"/>
  <c r="W8205" i="2"/>
  <c r="Z8204" i="2"/>
  <c r="AA8205" i="2" s="1"/>
  <c r="AB8205" i="2" s="1"/>
  <c r="X8204" i="2"/>
  <c r="W8206" i="2" l="1"/>
  <c r="Z8205" i="2"/>
  <c r="AA8206" i="2" s="1"/>
  <c r="AB8206" i="2" s="1"/>
  <c r="X8205" i="2"/>
  <c r="B8208" i="2"/>
  <c r="R8207" i="2"/>
  <c r="S8207" i="2"/>
  <c r="P8207" i="2"/>
  <c r="Q8207" i="2"/>
  <c r="O8207" i="2"/>
  <c r="N8207" i="2"/>
  <c r="T8207" i="2"/>
  <c r="U8207" i="2"/>
  <c r="B8209" i="2" l="1"/>
  <c r="S8208" i="2"/>
  <c r="R8208" i="2"/>
  <c r="P8208" i="2"/>
  <c r="Q8208" i="2"/>
  <c r="N8208" i="2"/>
  <c r="O8208" i="2"/>
  <c r="T8208" i="2"/>
  <c r="U8208" i="2"/>
  <c r="W8207" i="2"/>
  <c r="Z8206" i="2"/>
  <c r="AA8207" i="2" s="1"/>
  <c r="AB8207" i="2" s="1"/>
  <c r="X8206" i="2"/>
  <c r="W8208" i="2" l="1"/>
  <c r="Z8207" i="2"/>
  <c r="AA8208" i="2" s="1"/>
  <c r="X8207" i="2"/>
  <c r="B8210" i="2"/>
  <c r="R8209" i="2"/>
  <c r="S8209" i="2"/>
  <c r="Q8209" i="2"/>
  <c r="P8209" i="2"/>
  <c r="N8209" i="2"/>
  <c r="O8209" i="2"/>
  <c r="T8209" i="2"/>
  <c r="U8209" i="2"/>
  <c r="AB8208" i="2" l="1"/>
  <c r="B8211" i="2"/>
  <c r="R8210" i="2"/>
  <c r="S8210" i="2"/>
  <c r="P8210" i="2"/>
  <c r="Q8210" i="2"/>
  <c r="N8210" i="2"/>
  <c r="O8210" i="2"/>
  <c r="T8210" i="2"/>
  <c r="U8210" i="2"/>
  <c r="W8209" i="2"/>
  <c r="Z8208" i="2"/>
  <c r="AA8209" i="2" s="1"/>
  <c r="AB8209" i="2" s="1"/>
  <c r="X8208" i="2"/>
  <c r="W8210" i="2" l="1"/>
  <c r="Z8209" i="2"/>
  <c r="AA8210" i="2" s="1"/>
  <c r="AB8210" i="2" s="1"/>
  <c r="X8209" i="2"/>
  <c r="B8212" i="2"/>
  <c r="R8211" i="2"/>
  <c r="S8211" i="2"/>
  <c r="P8211" i="2"/>
  <c r="Q8211" i="2"/>
  <c r="O8211" i="2"/>
  <c r="N8211" i="2"/>
  <c r="T8211" i="2"/>
  <c r="U8211" i="2"/>
  <c r="B8213" i="2" l="1"/>
  <c r="S8212" i="2"/>
  <c r="R8212" i="2"/>
  <c r="P8212" i="2"/>
  <c r="Q8212" i="2"/>
  <c r="N8212" i="2"/>
  <c r="O8212" i="2"/>
  <c r="T8212" i="2"/>
  <c r="U8212" i="2"/>
  <c r="W8211" i="2"/>
  <c r="Z8210" i="2"/>
  <c r="AA8211" i="2" s="1"/>
  <c r="AB8211" i="2" s="1"/>
  <c r="X8210" i="2"/>
  <c r="W8212" i="2" l="1"/>
  <c r="Z8211" i="2"/>
  <c r="AA8212" i="2" s="1"/>
  <c r="AB8212" i="2" s="1"/>
  <c r="X8211" i="2"/>
  <c r="B8214" i="2"/>
  <c r="R8213" i="2"/>
  <c r="S8213" i="2"/>
  <c r="Q8213" i="2"/>
  <c r="P8213" i="2"/>
  <c r="N8213" i="2"/>
  <c r="O8213" i="2"/>
  <c r="T8213" i="2"/>
  <c r="U8213" i="2"/>
  <c r="B8215" i="2" l="1"/>
  <c r="R8214" i="2"/>
  <c r="S8214" i="2"/>
  <c r="P8214" i="2"/>
  <c r="Q8214" i="2"/>
  <c r="N8214" i="2"/>
  <c r="O8214" i="2"/>
  <c r="T8214" i="2"/>
  <c r="U8214" i="2"/>
  <c r="W8213" i="2"/>
  <c r="Z8212" i="2"/>
  <c r="AA8213" i="2" s="1"/>
  <c r="X8212" i="2"/>
  <c r="AB8213" i="2" l="1"/>
  <c r="W8214" i="2"/>
  <c r="Z8213" i="2"/>
  <c r="AA8214" i="2" s="1"/>
  <c r="X8213" i="2"/>
  <c r="B8216" i="2"/>
  <c r="R8215" i="2"/>
  <c r="S8215" i="2"/>
  <c r="P8215" i="2"/>
  <c r="Q8215" i="2"/>
  <c r="O8215" i="2"/>
  <c r="N8215" i="2"/>
  <c r="T8215" i="2"/>
  <c r="U8215" i="2"/>
  <c r="AB8214" i="2" l="1"/>
  <c r="B8217" i="2"/>
  <c r="S8216" i="2"/>
  <c r="R8216" i="2"/>
  <c r="P8216" i="2"/>
  <c r="Q8216" i="2"/>
  <c r="N8216" i="2"/>
  <c r="O8216" i="2"/>
  <c r="T8216" i="2"/>
  <c r="U8216" i="2"/>
  <c r="W8215" i="2"/>
  <c r="Z8214" i="2"/>
  <c r="AA8215" i="2" s="1"/>
  <c r="X8214" i="2"/>
  <c r="AB8215" i="2" l="1"/>
  <c r="W8216" i="2"/>
  <c r="Z8215" i="2"/>
  <c r="AA8216" i="2" s="1"/>
  <c r="AB8216" i="2" s="1"/>
  <c r="X8215" i="2"/>
  <c r="B8218" i="2"/>
  <c r="R8217" i="2"/>
  <c r="S8217" i="2"/>
  <c r="Q8217" i="2"/>
  <c r="P8217" i="2"/>
  <c r="N8217" i="2"/>
  <c r="O8217" i="2"/>
  <c r="U8217" i="2"/>
  <c r="T8217" i="2"/>
  <c r="B8219" i="2" l="1"/>
  <c r="R8218" i="2"/>
  <c r="S8218" i="2"/>
  <c r="P8218" i="2"/>
  <c r="Q8218" i="2"/>
  <c r="N8218" i="2"/>
  <c r="O8218" i="2"/>
  <c r="T8218" i="2"/>
  <c r="U8218" i="2"/>
  <c r="W8217" i="2"/>
  <c r="Z8216" i="2"/>
  <c r="AA8217" i="2" s="1"/>
  <c r="AB8217" i="2" s="1"/>
  <c r="X8216" i="2"/>
  <c r="W8218" i="2" l="1"/>
  <c r="Z8217" i="2"/>
  <c r="AA8218" i="2" s="1"/>
  <c r="AB8218" i="2" s="1"/>
  <c r="X8217" i="2"/>
  <c r="B8220" i="2"/>
  <c r="R8219" i="2"/>
  <c r="S8219" i="2"/>
  <c r="P8219" i="2"/>
  <c r="Q8219" i="2"/>
  <c r="O8219" i="2"/>
  <c r="N8219" i="2"/>
  <c r="T8219" i="2"/>
  <c r="U8219" i="2"/>
  <c r="B8221" i="2" l="1"/>
  <c r="S8220" i="2"/>
  <c r="R8220" i="2"/>
  <c r="P8220" i="2"/>
  <c r="Q8220" i="2"/>
  <c r="N8220" i="2"/>
  <c r="O8220" i="2"/>
  <c r="T8220" i="2"/>
  <c r="U8220" i="2"/>
  <c r="W8219" i="2"/>
  <c r="Z8218" i="2"/>
  <c r="AA8219" i="2" s="1"/>
  <c r="AB8219" i="2" s="1"/>
  <c r="X8218" i="2"/>
  <c r="W8220" i="2" l="1"/>
  <c r="Z8219" i="2"/>
  <c r="AA8220" i="2" s="1"/>
  <c r="AB8220" i="2" s="1"/>
  <c r="X8219" i="2"/>
  <c r="B8222" i="2"/>
  <c r="R8221" i="2"/>
  <c r="S8221" i="2"/>
  <c r="Q8221" i="2"/>
  <c r="P8221" i="2"/>
  <c r="N8221" i="2"/>
  <c r="O8221" i="2"/>
  <c r="T8221" i="2"/>
  <c r="U8221" i="2"/>
  <c r="B8223" i="2" l="1"/>
  <c r="R8222" i="2"/>
  <c r="S8222" i="2"/>
  <c r="P8222" i="2"/>
  <c r="Q8222" i="2"/>
  <c r="N8222" i="2"/>
  <c r="O8222" i="2"/>
  <c r="T8222" i="2"/>
  <c r="U8222" i="2"/>
  <c r="W8221" i="2"/>
  <c r="Z8220" i="2"/>
  <c r="AA8221" i="2" s="1"/>
  <c r="X8220" i="2"/>
  <c r="AB8221" i="2" l="1"/>
  <c r="W8222" i="2"/>
  <c r="Z8221" i="2"/>
  <c r="AA8222" i="2" s="1"/>
  <c r="AB8222" i="2" s="1"/>
  <c r="X8221" i="2"/>
  <c r="B8224" i="2"/>
  <c r="R8223" i="2"/>
  <c r="S8223" i="2"/>
  <c r="P8223" i="2"/>
  <c r="Q8223" i="2"/>
  <c r="O8223" i="2"/>
  <c r="N8223" i="2"/>
  <c r="T8223" i="2"/>
  <c r="U8223" i="2"/>
  <c r="B8225" i="2" l="1"/>
  <c r="S8224" i="2"/>
  <c r="R8224" i="2"/>
  <c r="P8224" i="2"/>
  <c r="Q8224" i="2"/>
  <c r="N8224" i="2"/>
  <c r="O8224" i="2"/>
  <c r="T8224" i="2"/>
  <c r="U8224" i="2"/>
  <c r="W8223" i="2"/>
  <c r="Z8222" i="2"/>
  <c r="AA8223" i="2" s="1"/>
  <c r="AB8223" i="2" s="1"/>
  <c r="X8222" i="2"/>
  <c r="W8224" i="2" l="1"/>
  <c r="Z8223" i="2"/>
  <c r="AA8224" i="2" s="1"/>
  <c r="AB8224" i="2" s="1"/>
  <c r="X8223" i="2"/>
  <c r="B8226" i="2"/>
  <c r="R8225" i="2"/>
  <c r="S8225" i="2"/>
  <c r="Q8225" i="2"/>
  <c r="P8225" i="2"/>
  <c r="N8225" i="2"/>
  <c r="O8225" i="2"/>
  <c r="T8225" i="2"/>
  <c r="U8225" i="2"/>
  <c r="B8227" i="2" l="1"/>
  <c r="R8226" i="2"/>
  <c r="S8226" i="2"/>
  <c r="P8226" i="2"/>
  <c r="Q8226" i="2"/>
  <c r="N8226" i="2"/>
  <c r="O8226" i="2"/>
  <c r="T8226" i="2"/>
  <c r="U8226" i="2"/>
  <c r="W8225" i="2"/>
  <c r="Z8224" i="2"/>
  <c r="AA8225" i="2" s="1"/>
  <c r="AB8225" i="2" s="1"/>
  <c r="X8224" i="2"/>
  <c r="W8226" i="2" l="1"/>
  <c r="Z8225" i="2"/>
  <c r="AA8226" i="2" s="1"/>
  <c r="AB8226" i="2" s="1"/>
  <c r="X8225" i="2"/>
  <c r="B8228" i="2"/>
  <c r="R8227" i="2"/>
  <c r="S8227" i="2"/>
  <c r="P8227" i="2"/>
  <c r="Q8227" i="2"/>
  <c r="O8227" i="2"/>
  <c r="N8227" i="2"/>
  <c r="T8227" i="2"/>
  <c r="U8227" i="2"/>
  <c r="B8229" i="2" l="1"/>
  <c r="S8228" i="2"/>
  <c r="R8228" i="2"/>
  <c r="P8228" i="2"/>
  <c r="Q8228" i="2"/>
  <c r="N8228" i="2"/>
  <c r="O8228" i="2"/>
  <c r="T8228" i="2"/>
  <c r="U8228" i="2"/>
  <c r="W8227" i="2"/>
  <c r="Z8226" i="2"/>
  <c r="AA8227" i="2" s="1"/>
  <c r="AB8227" i="2" s="1"/>
  <c r="X8226" i="2"/>
  <c r="W8228" i="2" l="1"/>
  <c r="Z8227" i="2"/>
  <c r="AA8228" i="2" s="1"/>
  <c r="AB8228" i="2" s="1"/>
  <c r="X8227" i="2"/>
  <c r="B8230" i="2"/>
  <c r="R8229" i="2"/>
  <c r="S8229" i="2"/>
  <c r="Q8229" i="2"/>
  <c r="P8229" i="2"/>
  <c r="N8229" i="2"/>
  <c r="O8229" i="2"/>
  <c r="T8229" i="2"/>
  <c r="U8229" i="2"/>
  <c r="B8231" i="2" l="1"/>
  <c r="R8230" i="2"/>
  <c r="S8230" i="2"/>
  <c r="P8230" i="2"/>
  <c r="Q8230" i="2"/>
  <c r="N8230" i="2"/>
  <c r="O8230" i="2"/>
  <c r="T8230" i="2"/>
  <c r="U8230" i="2"/>
  <c r="W8229" i="2"/>
  <c r="Z8228" i="2"/>
  <c r="AA8229" i="2" s="1"/>
  <c r="X8228" i="2"/>
  <c r="AB8229" i="2" l="1"/>
  <c r="W8230" i="2"/>
  <c r="Z8229" i="2"/>
  <c r="AA8230" i="2" s="1"/>
  <c r="AB8230" i="2" s="1"/>
  <c r="X8229" i="2"/>
  <c r="B8232" i="2"/>
  <c r="R8231" i="2"/>
  <c r="S8231" i="2"/>
  <c r="P8231" i="2"/>
  <c r="Q8231" i="2"/>
  <c r="O8231" i="2"/>
  <c r="N8231" i="2"/>
  <c r="T8231" i="2"/>
  <c r="U8231" i="2"/>
  <c r="B8233" i="2" l="1"/>
  <c r="S8232" i="2"/>
  <c r="R8232" i="2"/>
  <c r="P8232" i="2"/>
  <c r="Q8232" i="2"/>
  <c r="N8232" i="2"/>
  <c r="O8232" i="2"/>
  <c r="T8232" i="2"/>
  <c r="U8232" i="2"/>
  <c r="W8231" i="2"/>
  <c r="Z8230" i="2"/>
  <c r="AA8231" i="2" s="1"/>
  <c r="X8230" i="2"/>
  <c r="AB8231" i="2" l="1"/>
  <c r="W8232" i="2"/>
  <c r="Z8231" i="2"/>
  <c r="AA8232" i="2" s="1"/>
  <c r="AB8232" i="2" s="1"/>
  <c r="X8231" i="2"/>
  <c r="B8234" i="2"/>
  <c r="R8233" i="2"/>
  <c r="S8233" i="2"/>
  <c r="Q8233" i="2"/>
  <c r="P8233" i="2"/>
  <c r="N8233" i="2"/>
  <c r="O8233" i="2"/>
  <c r="T8233" i="2"/>
  <c r="U8233" i="2"/>
  <c r="B8235" i="2" l="1"/>
  <c r="R8234" i="2"/>
  <c r="S8234" i="2"/>
  <c r="P8234" i="2"/>
  <c r="Q8234" i="2"/>
  <c r="N8234" i="2"/>
  <c r="O8234" i="2"/>
  <c r="T8234" i="2"/>
  <c r="U8234" i="2"/>
  <c r="W8233" i="2"/>
  <c r="Z8232" i="2"/>
  <c r="AA8233" i="2" s="1"/>
  <c r="AB8233" i="2" s="1"/>
  <c r="X8232" i="2"/>
  <c r="W8234" i="2" l="1"/>
  <c r="Z8233" i="2"/>
  <c r="AA8234" i="2" s="1"/>
  <c r="AB8234" i="2" s="1"/>
  <c r="X8233" i="2"/>
  <c r="B8236" i="2"/>
  <c r="R8235" i="2"/>
  <c r="S8235" i="2"/>
  <c r="P8235" i="2"/>
  <c r="Q8235" i="2"/>
  <c r="O8235" i="2"/>
  <c r="N8235" i="2"/>
  <c r="T8235" i="2"/>
  <c r="U8235" i="2"/>
  <c r="B8237" i="2" l="1"/>
  <c r="S8236" i="2"/>
  <c r="R8236" i="2"/>
  <c r="P8236" i="2"/>
  <c r="Q8236" i="2"/>
  <c r="N8236" i="2"/>
  <c r="O8236" i="2"/>
  <c r="T8236" i="2"/>
  <c r="U8236" i="2"/>
  <c r="W8235" i="2"/>
  <c r="Z8234" i="2"/>
  <c r="AA8235" i="2" s="1"/>
  <c r="X8234" i="2"/>
  <c r="AB8235" i="2" l="1"/>
  <c r="W8236" i="2"/>
  <c r="Z8235" i="2"/>
  <c r="AA8236" i="2" s="1"/>
  <c r="AB8236" i="2" s="1"/>
  <c r="X8235" i="2"/>
  <c r="B8238" i="2"/>
  <c r="R8237" i="2"/>
  <c r="S8237" i="2"/>
  <c r="Q8237" i="2"/>
  <c r="P8237" i="2"/>
  <c r="N8237" i="2"/>
  <c r="O8237" i="2"/>
  <c r="U8237" i="2"/>
  <c r="T8237" i="2"/>
  <c r="B8239" i="2" l="1"/>
  <c r="R8238" i="2"/>
  <c r="S8238" i="2"/>
  <c r="P8238" i="2"/>
  <c r="Q8238" i="2"/>
  <c r="N8238" i="2"/>
  <c r="O8238" i="2"/>
  <c r="T8238" i="2"/>
  <c r="U8238" i="2"/>
  <c r="W8237" i="2"/>
  <c r="Z8236" i="2"/>
  <c r="AA8237" i="2" s="1"/>
  <c r="AB8237" i="2" s="1"/>
  <c r="X8236" i="2"/>
  <c r="W8238" i="2" l="1"/>
  <c r="Z8237" i="2"/>
  <c r="AA8238" i="2" s="1"/>
  <c r="AB8238" i="2" s="1"/>
  <c r="X8237" i="2"/>
  <c r="B8240" i="2"/>
  <c r="R8239" i="2"/>
  <c r="S8239" i="2"/>
  <c r="P8239" i="2"/>
  <c r="Q8239" i="2"/>
  <c r="O8239" i="2"/>
  <c r="N8239" i="2"/>
  <c r="T8239" i="2"/>
  <c r="U8239" i="2"/>
  <c r="B8241" i="2" l="1"/>
  <c r="S8240" i="2"/>
  <c r="R8240" i="2"/>
  <c r="P8240" i="2"/>
  <c r="Q8240" i="2"/>
  <c r="N8240" i="2"/>
  <c r="O8240" i="2"/>
  <c r="T8240" i="2"/>
  <c r="U8240" i="2"/>
  <c r="W8239" i="2"/>
  <c r="Z8238" i="2"/>
  <c r="AA8239" i="2" s="1"/>
  <c r="AB8239" i="2" s="1"/>
  <c r="X8238" i="2"/>
  <c r="W8240" i="2" l="1"/>
  <c r="Z8239" i="2"/>
  <c r="AA8240" i="2" s="1"/>
  <c r="AB8240" i="2" s="1"/>
  <c r="X8239" i="2"/>
  <c r="B8242" i="2"/>
  <c r="R8241" i="2"/>
  <c r="S8241" i="2"/>
  <c r="Q8241" i="2"/>
  <c r="P8241" i="2"/>
  <c r="N8241" i="2"/>
  <c r="O8241" i="2"/>
  <c r="T8241" i="2"/>
  <c r="U8241" i="2"/>
  <c r="B8243" i="2" l="1"/>
  <c r="R8242" i="2"/>
  <c r="S8242" i="2"/>
  <c r="P8242" i="2"/>
  <c r="Q8242" i="2"/>
  <c r="N8242" i="2"/>
  <c r="O8242" i="2"/>
  <c r="T8242" i="2"/>
  <c r="U8242" i="2"/>
  <c r="W8241" i="2"/>
  <c r="Z8240" i="2"/>
  <c r="AA8241" i="2" s="1"/>
  <c r="AB8241" i="2" s="1"/>
  <c r="X8240" i="2"/>
  <c r="W8242" i="2" l="1"/>
  <c r="Z8241" i="2"/>
  <c r="AA8242" i="2" s="1"/>
  <c r="AB8242" i="2" s="1"/>
  <c r="X8241" i="2"/>
  <c r="B8244" i="2"/>
  <c r="R8243" i="2"/>
  <c r="S8243" i="2"/>
  <c r="P8243" i="2"/>
  <c r="Q8243" i="2"/>
  <c r="O8243" i="2"/>
  <c r="N8243" i="2"/>
  <c r="T8243" i="2"/>
  <c r="U8243" i="2"/>
  <c r="B8245" i="2" l="1"/>
  <c r="S8244" i="2"/>
  <c r="R8244" i="2"/>
  <c r="P8244" i="2"/>
  <c r="Q8244" i="2"/>
  <c r="N8244" i="2"/>
  <c r="O8244" i="2"/>
  <c r="T8244" i="2"/>
  <c r="U8244" i="2"/>
  <c r="W8243" i="2"/>
  <c r="Z8242" i="2"/>
  <c r="AA8243" i="2" s="1"/>
  <c r="X8242" i="2"/>
  <c r="AB8243" i="2" l="1"/>
  <c r="W8244" i="2"/>
  <c r="Z8243" i="2"/>
  <c r="AA8244" i="2" s="1"/>
  <c r="X8243" i="2"/>
  <c r="B8246" i="2"/>
  <c r="R8245" i="2"/>
  <c r="S8245" i="2"/>
  <c r="Q8245" i="2"/>
  <c r="P8245" i="2"/>
  <c r="N8245" i="2"/>
  <c r="O8245" i="2"/>
  <c r="T8245" i="2"/>
  <c r="U8245" i="2"/>
  <c r="AB8244" i="2" l="1"/>
  <c r="B8247" i="2"/>
  <c r="R8246" i="2"/>
  <c r="S8246" i="2"/>
  <c r="P8246" i="2"/>
  <c r="Q8246" i="2"/>
  <c r="N8246" i="2"/>
  <c r="O8246" i="2"/>
  <c r="T8246" i="2"/>
  <c r="U8246" i="2"/>
  <c r="W8245" i="2"/>
  <c r="Z8244" i="2"/>
  <c r="AA8245" i="2" s="1"/>
  <c r="X8244" i="2"/>
  <c r="AB8245" i="2" l="1"/>
  <c r="W8246" i="2"/>
  <c r="Z8246" i="2" s="1"/>
  <c r="AA8247" i="2" s="1"/>
  <c r="Z8245" i="2"/>
  <c r="AA8246" i="2" s="1"/>
  <c r="AB8246" i="2" s="1"/>
  <c r="X8245" i="2"/>
  <c r="B8248" i="2"/>
  <c r="R8247" i="2"/>
  <c r="S8247" i="2"/>
  <c r="P8247" i="2"/>
  <c r="Q8247" i="2"/>
  <c r="O8247" i="2"/>
  <c r="N8247" i="2"/>
  <c r="T8247" i="2"/>
  <c r="U8247" i="2"/>
  <c r="X8246" i="2" l="1"/>
  <c r="B8249" i="2"/>
  <c r="S8248" i="2"/>
  <c r="R8248" i="2"/>
  <c r="P8248" i="2"/>
  <c r="Q8248" i="2"/>
  <c r="N8248" i="2"/>
  <c r="O8248" i="2"/>
  <c r="T8248" i="2"/>
  <c r="U8248" i="2"/>
  <c r="W8247" i="2"/>
  <c r="AB8247" i="2"/>
  <c r="W8248" i="2" l="1"/>
  <c r="Z8248" i="2"/>
  <c r="AA8249" i="2" s="1"/>
  <c r="X8248" i="2"/>
  <c r="Z8247" i="2"/>
  <c r="AA8248" i="2" s="1"/>
  <c r="AB8248" i="2" s="1"/>
  <c r="X8247" i="2"/>
  <c r="B8250" i="2"/>
  <c r="R8249" i="2"/>
  <c r="S8249" i="2"/>
  <c r="Q8249" i="2"/>
  <c r="P8249" i="2"/>
  <c r="N8249" i="2"/>
  <c r="O8249" i="2"/>
  <c r="T8249" i="2"/>
  <c r="U8249" i="2"/>
  <c r="W8249" i="2" l="1"/>
  <c r="B8251" i="2"/>
  <c r="R8250" i="2"/>
  <c r="S8250" i="2"/>
  <c r="P8250" i="2"/>
  <c r="Q8250" i="2"/>
  <c r="N8250" i="2"/>
  <c r="O8250" i="2"/>
  <c r="T8250" i="2"/>
  <c r="U8250" i="2"/>
  <c r="AB8249" i="2"/>
  <c r="B8252" i="2" l="1"/>
  <c r="R8251" i="2"/>
  <c r="S8251" i="2"/>
  <c r="P8251" i="2"/>
  <c r="Q8251" i="2"/>
  <c r="O8251" i="2"/>
  <c r="N8251" i="2"/>
  <c r="T8251" i="2"/>
  <c r="U8251" i="2"/>
  <c r="W8250" i="2"/>
  <c r="Z8249" i="2"/>
  <c r="AA8250" i="2" s="1"/>
  <c r="AB8250" i="2" s="1"/>
  <c r="X8249" i="2"/>
  <c r="W8251" i="2" l="1"/>
  <c r="Z8250" i="2"/>
  <c r="AA8251" i="2" s="1"/>
  <c r="AB8251" i="2" s="1"/>
  <c r="X8250" i="2"/>
  <c r="B8253" i="2"/>
  <c r="S8252" i="2"/>
  <c r="R8252" i="2"/>
  <c r="P8252" i="2"/>
  <c r="Q8252" i="2"/>
  <c r="N8252" i="2"/>
  <c r="O8252" i="2"/>
  <c r="T8252" i="2"/>
  <c r="U8252" i="2"/>
  <c r="B8254" i="2" l="1"/>
  <c r="R8253" i="2"/>
  <c r="S8253" i="2"/>
  <c r="Q8253" i="2"/>
  <c r="P8253" i="2"/>
  <c r="N8253" i="2"/>
  <c r="O8253" i="2"/>
  <c r="U8253" i="2"/>
  <c r="T8253" i="2"/>
  <c r="W8252" i="2"/>
  <c r="Z8251" i="2"/>
  <c r="AA8252" i="2" s="1"/>
  <c r="AB8252" i="2" s="1"/>
  <c r="X8251" i="2"/>
  <c r="W8253" i="2" l="1"/>
  <c r="Z8252" i="2"/>
  <c r="AA8253" i="2" s="1"/>
  <c r="AB8253" i="2" s="1"/>
  <c r="X8252" i="2"/>
  <c r="B8255" i="2"/>
  <c r="R8254" i="2"/>
  <c r="S8254" i="2"/>
  <c r="P8254" i="2"/>
  <c r="Q8254" i="2"/>
  <c r="N8254" i="2"/>
  <c r="O8254" i="2"/>
  <c r="T8254" i="2"/>
  <c r="U8254" i="2"/>
  <c r="B8256" i="2" l="1"/>
  <c r="R8255" i="2"/>
  <c r="S8255" i="2"/>
  <c r="P8255" i="2"/>
  <c r="Q8255" i="2"/>
  <c r="O8255" i="2"/>
  <c r="N8255" i="2"/>
  <c r="T8255" i="2"/>
  <c r="U8255" i="2"/>
  <c r="W8254" i="2"/>
  <c r="Z8253" i="2"/>
  <c r="AA8254" i="2" s="1"/>
  <c r="AB8254" i="2" s="1"/>
  <c r="X8253" i="2"/>
  <c r="W8255" i="2" l="1"/>
  <c r="Z8254" i="2"/>
  <c r="AA8255" i="2" s="1"/>
  <c r="AB8255" i="2" s="1"/>
  <c r="X8254" i="2"/>
  <c r="B8257" i="2"/>
  <c r="S8256" i="2"/>
  <c r="R8256" i="2"/>
  <c r="P8256" i="2"/>
  <c r="Q8256" i="2"/>
  <c r="N8256" i="2"/>
  <c r="O8256" i="2"/>
  <c r="T8256" i="2"/>
  <c r="U8256" i="2"/>
  <c r="B8258" i="2" l="1"/>
  <c r="R8257" i="2"/>
  <c r="S8257" i="2"/>
  <c r="Q8257" i="2"/>
  <c r="P8257" i="2"/>
  <c r="N8257" i="2"/>
  <c r="O8257" i="2"/>
  <c r="T8257" i="2"/>
  <c r="U8257" i="2"/>
  <c r="W8256" i="2"/>
  <c r="Z8255" i="2"/>
  <c r="AA8256" i="2" s="1"/>
  <c r="AB8256" i="2" s="1"/>
  <c r="X8255" i="2"/>
  <c r="W8257" i="2" l="1"/>
  <c r="Z8256" i="2"/>
  <c r="AA8257" i="2" s="1"/>
  <c r="AB8257" i="2" s="1"/>
  <c r="X8256" i="2"/>
  <c r="B8259" i="2"/>
  <c r="R8258" i="2"/>
  <c r="S8258" i="2"/>
  <c r="P8258" i="2"/>
  <c r="Q8258" i="2"/>
  <c r="N8258" i="2"/>
  <c r="O8258" i="2"/>
  <c r="T8258" i="2"/>
  <c r="U8258" i="2"/>
  <c r="B8260" i="2" l="1"/>
  <c r="R8259" i="2"/>
  <c r="S8259" i="2"/>
  <c r="P8259" i="2"/>
  <c r="Q8259" i="2"/>
  <c r="O8259" i="2"/>
  <c r="N8259" i="2"/>
  <c r="T8259" i="2"/>
  <c r="U8259" i="2"/>
  <c r="W8258" i="2"/>
  <c r="Z8257" i="2"/>
  <c r="AA8258" i="2" s="1"/>
  <c r="X8257" i="2"/>
  <c r="AB8258" i="2" l="1"/>
  <c r="W8259" i="2"/>
  <c r="Z8258" i="2"/>
  <c r="AA8259" i="2" s="1"/>
  <c r="X8258" i="2"/>
  <c r="B8261" i="2"/>
  <c r="S8260" i="2"/>
  <c r="R8260" i="2"/>
  <c r="P8260" i="2"/>
  <c r="Q8260" i="2"/>
  <c r="N8260" i="2"/>
  <c r="O8260" i="2"/>
  <c r="T8260" i="2"/>
  <c r="U8260" i="2"/>
  <c r="AB8259" i="2" l="1"/>
  <c r="B8262" i="2"/>
  <c r="R8261" i="2"/>
  <c r="S8261" i="2"/>
  <c r="Q8261" i="2"/>
  <c r="P8261" i="2"/>
  <c r="N8261" i="2"/>
  <c r="O8261" i="2"/>
  <c r="T8261" i="2"/>
  <c r="U8261" i="2"/>
  <c r="W8260" i="2"/>
  <c r="Z8259" i="2"/>
  <c r="AA8260" i="2" s="1"/>
  <c r="AB8260" i="2" s="1"/>
  <c r="X8259" i="2"/>
  <c r="W8261" i="2" l="1"/>
  <c r="Z8260" i="2"/>
  <c r="AA8261" i="2" s="1"/>
  <c r="AB8261" i="2" s="1"/>
  <c r="X8260" i="2"/>
  <c r="B8263" i="2"/>
  <c r="R8262" i="2"/>
  <c r="S8262" i="2"/>
  <c r="P8262" i="2"/>
  <c r="Q8262" i="2"/>
  <c r="N8262" i="2"/>
  <c r="O8262" i="2"/>
  <c r="T8262" i="2"/>
  <c r="U8262" i="2"/>
  <c r="B8264" i="2" l="1"/>
  <c r="R8263" i="2"/>
  <c r="S8263" i="2"/>
  <c r="P8263" i="2"/>
  <c r="Q8263" i="2"/>
  <c r="O8263" i="2"/>
  <c r="N8263" i="2"/>
  <c r="T8263" i="2"/>
  <c r="U8263" i="2"/>
  <c r="W8262" i="2"/>
  <c r="Z8261" i="2"/>
  <c r="AA8262" i="2" s="1"/>
  <c r="AB8262" i="2" s="1"/>
  <c r="X8261" i="2"/>
  <c r="W8263" i="2" l="1"/>
  <c r="Z8263" i="2"/>
  <c r="AA8264" i="2" s="1"/>
  <c r="X8263" i="2"/>
  <c r="Z8262" i="2"/>
  <c r="AA8263" i="2" s="1"/>
  <c r="AB8263" i="2" s="1"/>
  <c r="X8262" i="2"/>
  <c r="B8265" i="2"/>
  <c r="S8264" i="2"/>
  <c r="R8264" i="2"/>
  <c r="P8264" i="2"/>
  <c r="Q8264" i="2"/>
  <c r="N8264" i="2"/>
  <c r="O8264" i="2"/>
  <c r="T8264" i="2"/>
  <c r="U8264" i="2"/>
  <c r="W8264" i="2" l="1"/>
  <c r="AB8264" i="2" s="1"/>
  <c r="B8266" i="2"/>
  <c r="R8265" i="2"/>
  <c r="S8265" i="2"/>
  <c r="Q8265" i="2"/>
  <c r="P8265" i="2"/>
  <c r="N8265" i="2"/>
  <c r="O8265" i="2"/>
  <c r="U8265" i="2"/>
  <c r="T8265" i="2"/>
  <c r="B8267" i="2" l="1"/>
  <c r="R8266" i="2"/>
  <c r="S8266" i="2"/>
  <c r="P8266" i="2"/>
  <c r="Q8266" i="2"/>
  <c r="N8266" i="2"/>
  <c r="O8266" i="2"/>
  <c r="T8266" i="2"/>
  <c r="U8266" i="2"/>
  <c r="W8265" i="2"/>
  <c r="Z8264" i="2"/>
  <c r="AA8265" i="2" s="1"/>
  <c r="AB8265" i="2" s="1"/>
  <c r="X8264" i="2"/>
  <c r="W8266" i="2" l="1"/>
  <c r="Z8265" i="2"/>
  <c r="AA8266" i="2" s="1"/>
  <c r="AB8266" i="2" s="1"/>
  <c r="X8265" i="2"/>
  <c r="B8268" i="2"/>
  <c r="R8267" i="2"/>
  <c r="S8267" i="2"/>
  <c r="P8267" i="2"/>
  <c r="Q8267" i="2"/>
  <c r="O8267" i="2"/>
  <c r="N8267" i="2"/>
  <c r="T8267" i="2"/>
  <c r="U8267" i="2"/>
  <c r="B8269" i="2" l="1"/>
  <c r="S8268" i="2"/>
  <c r="R8268" i="2"/>
  <c r="P8268" i="2"/>
  <c r="Q8268" i="2"/>
  <c r="N8268" i="2"/>
  <c r="O8268" i="2"/>
  <c r="T8268" i="2"/>
  <c r="U8268" i="2"/>
  <c r="W8267" i="2"/>
  <c r="Z8266" i="2"/>
  <c r="AA8267" i="2" s="1"/>
  <c r="AB8267" i="2" s="1"/>
  <c r="X8266" i="2"/>
  <c r="W8268" i="2" l="1"/>
  <c r="Z8267" i="2"/>
  <c r="AA8268" i="2" s="1"/>
  <c r="AB8268" i="2" s="1"/>
  <c r="X8267" i="2"/>
  <c r="B8270" i="2"/>
  <c r="R8269" i="2"/>
  <c r="S8269" i="2"/>
  <c r="Q8269" i="2"/>
  <c r="P8269" i="2"/>
  <c r="N8269" i="2"/>
  <c r="O8269" i="2"/>
  <c r="T8269" i="2"/>
  <c r="U8269" i="2"/>
  <c r="B8271" i="2" l="1"/>
  <c r="R8270" i="2"/>
  <c r="S8270" i="2"/>
  <c r="P8270" i="2"/>
  <c r="Q8270" i="2"/>
  <c r="N8270" i="2"/>
  <c r="O8270" i="2"/>
  <c r="T8270" i="2"/>
  <c r="U8270" i="2"/>
  <c r="W8269" i="2"/>
  <c r="Z8268" i="2"/>
  <c r="AA8269" i="2" s="1"/>
  <c r="AB8269" i="2" s="1"/>
  <c r="X8268" i="2"/>
  <c r="W8270" i="2" l="1"/>
  <c r="Z8269" i="2"/>
  <c r="AA8270" i="2" s="1"/>
  <c r="AB8270" i="2" s="1"/>
  <c r="X8269" i="2"/>
  <c r="B8272" i="2"/>
  <c r="R8271" i="2"/>
  <c r="S8271" i="2"/>
  <c r="P8271" i="2"/>
  <c r="Q8271" i="2"/>
  <c r="O8271" i="2"/>
  <c r="N8271" i="2"/>
  <c r="T8271" i="2"/>
  <c r="U8271" i="2"/>
  <c r="B8273" i="2" l="1"/>
  <c r="S8272" i="2"/>
  <c r="R8272" i="2"/>
  <c r="P8272" i="2"/>
  <c r="Q8272" i="2"/>
  <c r="N8272" i="2"/>
  <c r="O8272" i="2"/>
  <c r="T8272" i="2"/>
  <c r="U8272" i="2"/>
  <c r="W8271" i="2"/>
  <c r="Z8270" i="2"/>
  <c r="AA8271" i="2" s="1"/>
  <c r="AB8271" i="2" s="1"/>
  <c r="X8270" i="2"/>
  <c r="W8272" i="2" l="1"/>
  <c r="Z8271" i="2"/>
  <c r="AA8272" i="2" s="1"/>
  <c r="AB8272" i="2" s="1"/>
  <c r="X8271" i="2"/>
  <c r="B8274" i="2"/>
  <c r="R8273" i="2"/>
  <c r="S8273" i="2"/>
  <c r="Q8273" i="2"/>
  <c r="P8273" i="2"/>
  <c r="N8273" i="2"/>
  <c r="O8273" i="2"/>
  <c r="T8273" i="2"/>
  <c r="U8273" i="2"/>
  <c r="B8275" i="2" l="1"/>
  <c r="R8274" i="2"/>
  <c r="S8274" i="2"/>
  <c r="P8274" i="2"/>
  <c r="Q8274" i="2"/>
  <c r="N8274" i="2"/>
  <c r="O8274" i="2"/>
  <c r="T8274" i="2"/>
  <c r="U8274" i="2"/>
  <c r="W8273" i="2"/>
  <c r="Z8272" i="2"/>
  <c r="AA8273" i="2" s="1"/>
  <c r="X8272" i="2"/>
  <c r="AB8273" i="2" l="1"/>
  <c r="W8274" i="2"/>
  <c r="Z8274" i="2" s="1"/>
  <c r="AA8275" i="2" s="1"/>
  <c r="X8273" i="2"/>
  <c r="Z8273" i="2"/>
  <c r="AA8274" i="2" s="1"/>
  <c r="AB8274" i="2" s="1"/>
  <c r="B8276" i="2"/>
  <c r="R8275" i="2"/>
  <c r="S8275" i="2"/>
  <c r="P8275" i="2"/>
  <c r="Q8275" i="2"/>
  <c r="O8275" i="2"/>
  <c r="N8275" i="2"/>
  <c r="T8275" i="2"/>
  <c r="U8275" i="2"/>
  <c r="X8274" i="2" l="1"/>
  <c r="B8277" i="2"/>
  <c r="S8276" i="2"/>
  <c r="R8276" i="2"/>
  <c r="P8276" i="2"/>
  <c r="Q8276" i="2"/>
  <c r="N8276" i="2"/>
  <c r="O8276" i="2"/>
  <c r="T8276" i="2"/>
  <c r="U8276" i="2"/>
  <c r="W8275" i="2"/>
  <c r="AB8275" i="2" s="1"/>
  <c r="W8276" i="2" l="1"/>
  <c r="Z8275" i="2"/>
  <c r="AA8276" i="2" s="1"/>
  <c r="AB8276" i="2" s="1"/>
  <c r="X8275" i="2"/>
  <c r="B8278" i="2"/>
  <c r="R8277" i="2"/>
  <c r="S8277" i="2"/>
  <c r="Q8277" i="2"/>
  <c r="P8277" i="2"/>
  <c r="N8277" i="2"/>
  <c r="O8277" i="2"/>
  <c r="T8277" i="2"/>
  <c r="U8277" i="2"/>
  <c r="B8279" i="2" l="1"/>
  <c r="R8278" i="2"/>
  <c r="S8278" i="2"/>
  <c r="P8278" i="2"/>
  <c r="Q8278" i="2"/>
  <c r="N8278" i="2"/>
  <c r="O8278" i="2"/>
  <c r="T8278" i="2"/>
  <c r="U8278" i="2"/>
  <c r="W8277" i="2"/>
  <c r="Z8276" i="2"/>
  <c r="AA8277" i="2" s="1"/>
  <c r="AB8277" i="2" s="1"/>
  <c r="X8276" i="2"/>
  <c r="W8278" i="2" l="1"/>
  <c r="Z8277" i="2"/>
  <c r="AA8278" i="2" s="1"/>
  <c r="AB8278" i="2" s="1"/>
  <c r="X8277" i="2"/>
  <c r="B8280" i="2"/>
  <c r="R8279" i="2"/>
  <c r="S8279" i="2"/>
  <c r="P8279" i="2"/>
  <c r="Q8279" i="2"/>
  <c r="O8279" i="2"/>
  <c r="N8279" i="2"/>
  <c r="T8279" i="2"/>
  <c r="U8279" i="2"/>
  <c r="B8281" i="2" l="1"/>
  <c r="S8280" i="2"/>
  <c r="R8280" i="2"/>
  <c r="P8280" i="2"/>
  <c r="Q8280" i="2"/>
  <c r="N8280" i="2"/>
  <c r="O8280" i="2"/>
  <c r="T8280" i="2"/>
  <c r="U8280" i="2"/>
  <c r="W8279" i="2"/>
  <c r="Z8278" i="2"/>
  <c r="AA8279" i="2" s="1"/>
  <c r="AB8279" i="2" s="1"/>
  <c r="X8278" i="2"/>
  <c r="W8280" i="2" l="1"/>
  <c r="Z8279" i="2"/>
  <c r="AA8280" i="2" s="1"/>
  <c r="AB8280" i="2" s="1"/>
  <c r="X8279" i="2"/>
  <c r="B8282" i="2"/>
  <c r="R8281" i="2"/>
  <c r="S8281" i="2"/>
  <c r="Q8281" i="2"/>
  <c r="P8281" i="2"/>
  <c r="N8281" i="2"/>
  <c r="O8281" i="2"/>
  <c r="T8281" i="2"/>
  <c r="U8281" i="2"/>
  <c r="B8283" i="2" l="1"/>
  <c r="R8282" i="2"/>
  <c r="S8282" i="2"/>
  <c r="P8282" i="2"/>
  <c r="Q8282" i="2"/>
  <c r="N8282" i="2"/>
  <c r="O8282" i="2"/>
  <c r="T8282" i="2"/>
  <c r="U8282" i="2"/>
  <c r="W8281" i="2"/>
  <c r="Z8280" i="2"/>
  <c r="AA8281" i="2" s="1"/>
  <c r="AB8281" i="2" s="1"/>
  <c r="X8280" i="2"/>
  <c r="W8282" i="2" l="1"/>
  <c r="Z8281" i="2"/>
  <c r="AA8282" i="2" s="1"/>
  <c r="AB8282" i="2" s="1"/>
  <c r="X8281" i="2"/>
  <c r="B8284" i="2"/>
  <c r="R8283" i="2"/>
  <c r="S8283" i="2"/>
  <c r="P8283" i="2"/>
  <c r="Q8283" i="2"/>
  <c r="O8283" i="2"/>
  <c r="N8283" i="2"/>
  <c r="T8283" i="2"/>
  <c r="U8283" i="2"/>
  <c r="B8285" i="2" l="1"/>
  <c r="S8284" i="2"/>
  <c r="R8284" i="2"/>
  <c r="P8284" i="2"/>
  <c r="Q8284" i="2"/>
  <c r="N8284" i="2"/>
  <c r="O8284" i="2"/>
  <c r="T8284" i="2"/>
  <c r="U8284" i="2"/>
  <c r="W8283" i="2"/>
  <c r="Z8282" i="2"/>
  <c r="AA8283" i="2" s="1"/>
  <c r="AB8283" i="2" s="1"/>
  <c r="X8282" i="2"/>
  <c r="W8284" i="2" l="1"/>
  <c r="Z8283" i="2"/>
  <c r="AA8284" i="2" s="1"/>
  <c r="AB8284" i="2" s="1"/>
  <c r="X8283" i="2"/>
  <c r="B8286" i="2"/>
  <c r="R8285" i="2"/>
  <c r="S8285" i="2"/>
  <c r="Q8285" i="2"/>
  <c r="P8285" i="2"/>
  <c r="N8285" i="2"/>
  <c r="O8285" i="2"/>
  <c r="U8285" i="2"/>
  <c r="T8285" i="2"/>
  <c r="B8287" i="2" l="1"/>
  <c r="R8286" i="2"/>
  <c r="S8286" i="2"/>
  <c r="P8286" i="2"/>
  <c r="Q8286" i="2"/>
  <c r="N8286" i="2"/>
  <c r="O8286" i="2"/>
  <c r="T8286" i="2"/>
  <c r="U8286" i="2"/>
  <c r="W8285" i="2"/>
  <c r="Z8284" i="2"/>
  <c r="AA8285" i="2" s="1"/>
  <c r="AB8285" i="2" s="1"/>
  <c r="X8284" i="2"/>
  <c r="W8286" i="2" l="1"/>
  <c r="Z8285" i="2"/>
  <c r="AA8286" i="2" s="1"/>
  <c r="AB8286" i="2" s="1"/>
  <c r="X8285" i="2"/>
  <c r="B8288" i="2"/>
  <c r="R8287" i="2"/>
  <c r="S8287" i="2"/>
  <c r="P8287" i="2"/>
  <c r="Q8287" i="2"/>
  <c r="O8287" i="2"/>
  <c r="N8287" i="2"/>
  <c r="T8287" i="2"/>
  <c r="U8287" i="2"/>
  <c r="B8289" i="2" l="1"/>
  <c r="S8288" i="2"/>
  <c r="R8288" i="2"/>
  <c r="P8288" i="2"/>
  <c r="Q8288" i="2"/>
  <c r="N8288" i="2"/>
  <c r="O8288" i="2"/>
  <c r="T8288" i="2"/>
  <c r="U8288" i="2"/>
  <c r="W8287" i="2"/>
  <c r="Z8286" i="2"/>
  <c r="AA8287" i="2" s="1"/>
  <c r="AB8287" i="2" s="1"/>
  <c r="X8286" i="2"/>
  <c r="W8288" i="2" l="1"/>
  <c r="Z8287" i="2"/>
  <c r="AA8288" i="2" s="1"/>
  <c r="AB8288" i="2" s="1"/>
  <c r="X8287" i="2"/>
  <c r="B8290" i="2"/>
  <c r="R8289" i="2"/>
  <c r="S8289" i="2"/>
  <c r="Q8289" i="2"/>
  <c r="P8289" i="2"/>
  <c r="N8289" i="2"/>
  <c r="O8289" i="2"/>
  <c r="T8289" i="2"/>
  <c r="U8289" i="2"/>
  <c r="B8291" i="2" l="1"/>
  <c r="R8290" i="2"/>
  <c r="S8290" i="2"/>
  <c r="P8290" i="2"/>
  <c r="Q8290" i="2"/>
  <c r="N8290" i="2"/>
  <c r="O8290" i="2"/>
  <c r="T8290" i="2"/>
  <c r="U8290" i="2"/>
  <c r="W8289" i="2"/>
  <c r="Z8288" i="2"/>
  <c r="AA8289" i="2" s="1"/>
  <c r="AB8289" i="2" s="1"/>
  <c r="X8288" i="2"/>
  <c r="W8290" i="2" l="1"/>
  <c r="Z8289" i="2"/>
  <c r="AA8290" i="2" s="1"/>
  <c r="AB8290" i="2" s="1"/>
  <c r="X8289" i="2"/>
  <c r="B8292" i="2"/>
  <c r="R8291" i="2"/>
  <c r="S8291" i="2"/>
  <c r="P8291" i="2"/>
  <c r="Q8291" i="2"/>
  <c r="O8291" i="2"/>
  <c r="N8291" i="2"/>
  <c r="T8291" i="2"/>
  <c r="U8291" i="2"/>
  <c r="B8293" i="2" l="1"/>
  <c r="S8292" i="2"/>
  <c r="R8292" i="2"/>
  <c r="P8292" i="2"/>
  <c r="Q8292" i="2"/>
  <c r="N8292" i="2"/>
  <c r="O8292" i="2"/>
  <c r="T8292" i="2"/>
  <c r="U8292" i="2"/>
  <c r="W8291" i="2"/>
  <c r="Z8290" i="2"/>
  <c r="AA8291" i="2" s="1"/>
  <c r="X8290" i="2"/>
  <c r="AB8291" i="2" l="1"/>
  <c r="W8292" i="2"/>
  <c r="Z8291" i="2"/>
  <c r="AA8292" i="2" s="1"/>
  <c r="AB8292" i="2" s="1"/>
  <c r="X8291" i="2"/>
  <c r="B8294" i="2"/>
  <c r="R8293" i="2"/>
  <c r="S8293" i="2"/>
  <c r="Q8293" i="2"/>
  <c r="P8293" i="2"/>
  <c r="N8293" i="2"/>
  <c r="O8293" i="2"/>
  <c r="T8293" i="2"/>
  <c r="U8293" i="2"/>
  <c r="B8295" i="2" l="1"/>
  <c r="R8294" i="2"/>
  <c r="S8294" i="2"/>
  <c r="P8294" i="2"/>
  <c r="Q8294" i="2"/>
  <c r="N8294" i="2"/>
  <c r="O8294" i="2"/>
  <c r="T8294" i="2"/>
  <c r="U8294" i="2"/>
  <c r="W8293" i="2"/>
  <c r="Z8292" i="2"/>
  <c r="AA8293" i="2" s="1"/>
  <c r="AB8293" i="2" s="1"/>
  <c r="X8292" i="2"/>
  <c r="W8294" i="2" l="1"/>
  <c r="Z8293" i="2"/>
  <c r="AA8294" i="2" s="1"/>
  <c r="AB8294" i="2" s="1"/>
  <c r="X8293" i="2"/>
  <c r="B8296" i="2"/>
  <c r="R8295" i="2"/>
  <c r="S8295" i="2"/>
  <c r="P8295" i="2"/>
  <c r="Q8295" i="2"/>
  <c r="O8295" i="2"/>
  <c r="N8295" i="2"/>
  <c r="T8295" i="2"/>
  <c r="U8295" i="2"/>
  <c r="W8295" i="2" l="1"/>
  <c r="B8297" i="2"/>
  <c r="S8296" i="2"/>
  <c r="R8296" i="2"/>
  <c r="P8296" i="2"/>
  <c r="Q8296" i="2"/>
  <c r="N8296" i="2"/>
  <c r="O8296" i="2"/>
  <c r="T8296" i="2"/>
  <c r="U8296" i="2"/>
  <c r="Z8294" i="2"/>
  <c r="AA8295" i="2" s="1"/>
  <c r="AB8295" i="2" s="1"/>
  <c r="X8294" i="2"/>
  <c r="W8296" i="2" l="1"/>
  <c r="B8298" i="2"/>
  <c r="R8297" i="2"/>
  <c r="S8297" i="2"/>
  <c r="Q8297" i="2"/>
  <c r="P8297" i="2"/>
  <c r="N8297" i="2"/>
  <c r="O8297" i="2"/>
  <c r="T8297" i="2"/>
  <c r="U8297" i="2"/>
  <c r="Z8295" i="2"/>
  <c r="AA8296" i="2" s="1"/>
  <c r="AB8296" i="2" s="1"/>
  <c r="X8295" i="2"/>
  <c r="B8299" i="2" l="1"/>
  <c r="R8298" i="2"/>
  <c r="S8298" i="2"/>
  <c r="P8298" i="2"/>
  <c r="Q8298" i="2"/>
  <c r="N8298" i="2"/>
  <c r="O8298" i="2"/>
  <c r="T8298" i="2"/>
  <c r="U8298" i="2"/>
  <c r="W8297" i="2"/>
  <c r="Z8296" i="2"/>
  <c r="AA8297" i="2" s="1"/>
  <c r="X8296" i="2"/>
  <c r="AB8297" i="2" l="1"/>
  <c r="W8298" i="2"/>
  <c r="Z8297" i="2"/>
  <c r="AA8298" i="2" s="1"/>
  <c r="X8297" i="2"/>
  <c r="B8300" i="2"/>
  <c r="R8299" i="2"/>
  <c r="S8299" i="2"/>
  <c r="P8299" i="2"/>
  <c r="Q8299" i="2"/>
  <c r="O8299" i="2"/>
  <c r="N8299" i="2"/>
  <c r="T8299" i="2"/>
  <c r="U8299" i="2"/>
  <c r="AB8298" i="2" l="1"/>
  <c r="B8301" i="2"/>
  <c r="S8300" i="2"/>
  <c r="R8300" i="2"/>
  <c r="P8300" i="2"/>
  <c r="Q8300" i="2"/>
  <c r="N8300" i="2"/>
  <c r="O8300" i="2"/>
  <c r="T8300" i="2"/>
  <c r="U8300" i="2"/>
  <c r="W8299" i="2"/>
  <c r="Z8298" i="2"/>
  <c r="AA8299" i="2" s="1"/>
  <c r="AB8299" i="2" s="1"/>
  <c r="X8298" i="2"/>
  <c r="W8300" i="2" l="1"/>
  <c r="Z8299" i="2"/>
  <c r="AA8300" i="2" s="1"/>
  <c r="AB8300" i="2" s="1"/>
  <c r="X8299" i="2"/>
  <c r="B8302" i="2"/>
  <c r="R8301" i="2"/>
  <c r="S8301" i="2"/>
  <c r="Q8301" i="2"/>
  <c r="P8301" i="2"/>
  <c r="N8301" i="2"/>
  <c r="O8301" i="2"/>
  <c r="U8301" i="2"/>
  <c r="T8301" i="2"/>
  <c r="B8303" i="2" l="1"/>
  <c r="R8302" i="2"/>
  <c r="S8302" i="2"/>
  <c r="P8302" i="2"/>
  <c r="Q8302" i="2"/>
  <c r="N8302" i="2"/>
  <c r="O8302" i="2"/>
  <c r="T8302" i="2"/>
  <c r="U8302" i="2"/>
  <c r="W8301" i="2"/>
  <c r="Z8300" i="2"/>
  <c r="AA8301" i="2" s="1"/>
  <c r="AB8301" i="2" s="1"/>
  <c r="X8300" i="2"/>
  <c r="W8302" i="2" l="1"/>
  <c r="Z8301" i="2"/>
  <c r="AA8302" i="2" s="1"/>
  <c r="AB8302" i="2" s="1"/>
  <c r="X8301" i="2"/>
  <c r="B8304" i="2"/>
  <c r="R8303" i="2"/>
  <c r="S8303" i="2"/>
  <c r="P8303" i="2"/>
  <c r="Q8303" i="2"/>
  <c r="O8303" i="2"/>
  <c r="N8303" i="2"/>
  <c r="T8303" i="2"/>
  <c r="U8303" i="2"/>
  <c r="B8305" i="2" l="1"/>
  <c r="S8304" i="2"/>
  <c r="R8304" i="2"/>
  <c r="P8304" i="2"/>
  <c r="Q8304" i="2"/>
  <c r="N8304" i="2"/>
  <c r="O8304" i="2"/>
  <c r="T8304" i="2"/>
  <c r="U8304" i="2"/>
  <c r="W8303" i="2"/>
  <c r="Z8302" i="2"/>
  <c r="AA8303" i="2" s="1"/>
  <c r="AB8303" i="2" s="1"/>
  <c r="X8302" i="2"/>
  <c r="W8304" i="2" l="1"/>
  <c r="Z8303" i="2"/>
  <c r="AA8304" i="2" s="1"/>
  <c r="AB8304" i="2" s="1"/>
  <c r="X8303" i="2"/>
  <c r="B8306" i="2"/>
  <c r="R8305" i="2"/>
  <c r="S8305" i="2"/>
  <c r="Q8305" i="2"/>
  <c r="P8305" i="2"/>
  <c r="N8305" i="2"/>
  <c r="O8305" i="2"/>
  <c r="T8305" i="2"/>
  <c r="U8305" i="2"/>
  <c r="B8307" i="2" l="1"/>
  <c r="R8306" i="2"/>
  <c r="S8306" i="2"/>
  <c r="P8306" i="2"/>
  <c r="Q8306" i="2"/>
  <c r="N8306" i="2"/>
  <c r="O8306" i="2"/>
  <c r="T8306" i="2"/>
  <c r="U8306" i="2"/>
  <c r="W8305" i="2"/>
  <c r="Z8304" i="2"/>
  <c r="AA8305" i="2" s="1"/>
  <c r="AB8305" i="2" s="1"/>
  <c r="X8304" i="2"/>
  <c r="W8306" i="2" l="1"/>
  <c r="Z8305" i="2"/>
  <c r="AA8306" i="2" s="1"/>
  <c r="AB8306" i="2" s="1"/>
  <c r="X8305" i="2"/>
  <c r="B8308" i="2"/>
  <c r="R8307" i="2"/>
  <c r="S8307" i="2"/>
  <c r="P8307" i="2"/>
  <c r="Q8307" i="2"/>
  <c r="O8307" i="2"/>
  <c r="N8307" i="2"/>
  <c r="T8307" i="2"/>
  <c r="U8307" i="2"/>
  <c r="B8309" i="2" l="1"/>
  <c r="S8308" i="2"/>
  <c r="R8308" i="2"/>
  <c r="P8308" i="2"/>
  <c r="Q8308" i="2"/>
  <c r="N8308" i="2"/>
  <c r="O8308" i="2"/>
  <c r="T8308" i="2"/>
  <c r="U8308" i="2"/>
  <c r="W8307" i="2"/>
  <c r="Z8306" i="2"/>
  <c r="AA8307" i="2" s="1"/>
  <c r="X8306" i="2"/>
  <c r="AB8307" i="2" l="1"/>
  <c r="W8308" i="2"/>
  <c r="Z8307" i="2"/>
  <c r="AA8308" i="2" s="1"/>
  <c r="AB8308" i="2" s="1"/>
  <c r="X8307" i="2"/>
  <c r="B8310" i="2"/>
  <c r="R8309" i="2"/>
  <c r="S8309" i="2"/>
  <c r="Q8309" i="2"/>
  <c r="P8309" i="2"/>
  <c r="N8309" i="2"/>
  <c r="O8309" i="2"/>
  <c r="T8309" i="2"/>
  <c r="U8309" i="2"/>
  <c r="B8311" i="2" l="1"/>
  <c r="R8310" i="2"/>
  <c r="S8310" i="2"/>
  <c r="P8310" i="2"/>
  <c r="Q8310" i="2"/>
  <c r="N8310" i="2"/>
  <c r="O8310" i="2"/>
  <c r="T8310" i="2"/>
  <c r="U8310" i="2"/>
  <c r="W8309" i="2"/>
  <c r="Z8308" i="2"/>
  <c r="AA8309" i="2" s="1"/>
  <c r="X8308" i="2"/>
  <c r="AB8309" i="2" l="1"/>
  <c r="W8310" i="2"/>
  <c r="Z8309" i="2"/>
  <c r="AA8310" i="2" s="1"/>
  <c r="X8309" i="2"/>
  <c r="B8312" i="2"/>
  <c r="R8311" i="2"/>
  <c r="S8311" i="2"/>
  <c r="P8311" i="2"/>
  <c r="Q8311" i="2"/>
  <c r="O8311" i="2"/>
  <c r="N8311" i="2"/>
  <c r="T8311" i="2"/>
  <c r="U8311" i="2"/>
  <c r="AB8310" i="2" l="1"/>
  <c r="B8313" i="2"/>
  <c r="S8312" i="2"/>
  <c r="R8312" i="2"/>
  <c r="P8312" i="2"/>
  <c r="Q8312" i="2"/>
  <c r="N8312" i="2"/>
  <c r="O8312" i="2"/>
  <c r="T8312" i="2"/>
  <c r="U8312" i="2"/>
  <c r="W8311" i="2"/>
  <c r="Z8310" i="2"/>
  <c r="AA8311" i="2" s="1"/>
  <c r="X8310" i="2"/>
  <c r="AB8311" i="2" l="1"/>
  <c r="W8312" i="2"/>
  <c r="Z8312" i="2" s="1"/>
  <c r="AA8313" i="2" s="1"/>
  <c r="Z8311" i="2"/>
  <c r="AA8312" i="2" s="1"/>
  <c r="X8311" i="2"/>
  <c r="B8314" i="2"/>
  <c r="R8313" i="2"/>
  <c r="S8313" i="2"/>
  <c r="Q8313" i="2"/>
  <c r="P8313" i="2"/>
  <c r="N8313" i="2"/>
  <c r="O8313" i="2"/>
  <c r="T8313" i="2"/>
  <c r="U8313" i="2"/>
  <c r="AB8312" i="2" l="1"/>
  <c r="X8312" i="2"/>
  <c r="W8313" i="2"/>
  <c r="B8315" i="2"/>
  <c r="R8314" i="2"/>
  <c r="S8314" i="2"/>
  <c r="P8314" i="2"/>
  <c r="Q8314" i="2"/>
  <c r="N8314" i="2"/>
  <c r="O8314" i="2"/>
  <c r="T8314" i="2"/>
  <c r="U8314" i="2"/>
  <c r="AB8313" i="2"/>
  <c r="W8314" i="2" l="1"/>
  <c r="B8316" i="2"/>
  <c r="R8315" i="2"/>
  <c r="S8315" i="2"/>
  <c r="P8315" i="2"/>
  <c r="Q8315" i="2"/>
  <c r="O8315" i="2"/>
  <c r="N8315" i="2"/>
  <c r="T8315" i="2"/>
  <c r="U8315" i="2"/>
  <c r="Z8313" i="2"/>
  <c r="AA8314" i="2" s="1"/>
  <c r="AB8314" i="2" s="1"/>
  <c r="X8313" i="2"/>
  <c r="W8315" i="2" l="1"/>
  <c r="B8317" i="2"/>
  <c r="S8316" i="2"/>
  <c r="R8316" i="2"/>
  <c r="P8316" i="2"/>
  <c r="Q8316" i="2"/>
  <c r="N8316" i="2"/>
  <c r="O8316" i="2"/>
  <c r="T8316" i="2"/>
  <c r="U8316" i="2"/>
  <c r="Z8314" i="2"/>
  <c r="AA8315" i="2" s="1"/>
  <c r="AB8315" i="2" s="1"/>
  <c r="X8314" i="2"/>
  <c r="W8316" i="2" l="1"/>
  <c r="B8318" i="2"/>
  <c r="R8317" i="2"/>
  <c r="S8317" i="2"/>
  <c r="Q8317" i="2"/>
  <c r="P8317" i="2"/>
  <c r="N8317" i="2"/>
  <c r="O8317" i="2"/>
  <c r="U8317" i="2"/>
  <c r="T8317" i="2"/>
  <c r="Z8315" i="2"/>
  <c r="AA8316" i="2" s="1"/>
  <c r="AB8316" i="2" s="1"/>
  <c r="X8315" i="2"/>
  <c r="W8317" i="2" l="1"/>
  <c r="B8319" i="2"/>
  <c r="R8318" i="2"/>
  <c r="S8318" i="2"/>
  <c r="P8318" i="2"/>
  <c r="Q8318" i="2"/>
  <c r="N8318" i="2"/>
  <c r="O8318" i="2"/>
  <c r="T8318" i="2"/>
  <c r="U8318" i="2"/>
  <c r="Z8316" i="2"/>
  <c r="AA8317" i="2" s="1"/>
  <c r="AB8317" i="2" s="1"/>
  <c r="X8316" i="2"/>
  <c r="B8320" i="2" l="1"/>
  <c r="R8319" i="2"/>
  <c r="S8319" i="2"/>
  <c r="P8319" i="2"/>
  <c r="Q8319" i="2"/>
  <c r="O8319" i="2"/>
  <c r="N8319" i="2"/>
  <c r="T8319" i="2"/>
  <c r="U8319" i="2"/>
  <c r="W8318" i="2"/>
  <c r="Z8317" i="2"/>
  <c r="AA8318" i="2" s="1"/>
  <c r="AB8318" i="2" s="1"/>
  <c r="X8317" i="2"/>
  <c r="W8319" i="2" l="1"/>
  <c r="Z8318" i="2"/>
  <c r="AA8319" i="2" s="1"/>
  <c r="AB8319" i="2" s="1"/>
  <c r="X8318" i="2"/>
  <c r="B8321" i="2"/>
  <c r="S8320" i="2"/>
  <c r="R8320" i="2"/>
  <c r="P8320" i="2"/>
  <c r="Q8320" i="2"/>
  <c r="N8320" i="2"/>
  <c r="O8320" i="2"/>
  <c r="T8320" i="2"/>
  <c r="U8320" i="2"/>
  <c r="B8322" i="2" l="1"/>
  <c r="R8321" i="2"/>
  <c r="S8321" i="2"/>
  <c r="Q8321" i="2"/>
  <c r="P8321" i="2"/>
  <c r="N8321" i="2"/>
  <c r="O8321" i="2"/>
  <c r="T8321" i="2"/>
  <c r="U8321" i="2"/>
  <c r="W8320" i="2"/>
  <c r="Z8319" i="2"/>
  <c r="AA8320" i="2" s="1"/>
  <c r="AB8320" i="2" s="1"/>
  <c r="X8319" i="2"/>
  <c r="W8321" i="2" l="1"/>
  <c r="Z8320" i="2"/>
  <c r="AA8321" i="2" s="1"/>
  <c r="X8320" i="2"/>
  <c r="B8323" i="2"/>
  <c r="R8322" i="2"/>
  <c r="S8322" i="2"/>
  <c r="P8322" i="2"/>
  <c r="Q8322" i="2"/>
  <c r="N8322" i="2"/>
  <c r="O8322" i="2"/>
  <c r="T8322" i="2"/>
  <c r="U8322" i="2"/>
  <c r="AB8321" i="2" l="1"/>
  <c r="B8324" i="2"/>
  <c r="R8323" i="2"/>
  <c r="S8323" i="2"/>
  <c r="P8323" i="2"/>
  <c r="Q8323" i="2"/>
  <c r="O8323" i="2"/>
  <c r="N8323" i="2"/>
  <c r="T8323" i="2"/>
  <c r="U8323" i="2"/>
  <c r="W8322" i="2"/>
  <c r="Z8321" i="2"/>
  <c r="AA8322" i="2" s="1"/>
  <c r="AB8322" i="2" s="1"/>
  <c r="X8321" i="2"/>
  <c r="W8323" i="2" l="1"/>
  <c r="Z8322" i="2"/>
  <c r="AA8323" i="2" s="1"/>
  <c r="X8322" i="2"/>
  <c r="B8325" i="2"/>
  <c r="S8324" i="2"/>
  <c r="R8324" i="2"/>
  <c r="P8324" i="2"/>
  <c r="Q8324" i="2"/>
  <c r="N8324" i="2"/>
  <c r="O8324" i="2"/>
  <c r="T8324" i="2"/>
  <c r="U8324" i="2"/>
  <c r="AB8323" i="2" l="1"/>
  <c r="B8326" i="2"/>
  <c r="R8325" i="2"/>
  <c r="S8325" i="2"/>
  <c r="Q8325" i="2"/>
  <c r="P8325" i="2"/>
  <c r="N8325" i="2"/>
  <c r="O8325" i="2"/>
  <c r="T8325" i="2"/>
  <c r="U8325" i="2"/>
  <c r="W8324" i="2"/>
  <c r="Z8323" i="2"/>
  <c r="AA8324" i="2" s="1"/>
  <c r="AB8324" i="2" s="1"/>
  <c r="X8323" i="2"/>
  <c r="W8325" i="2" l="1"/>
  <c r="Z8324" i="2"/>
  <c r="AA8325" i="2" s="1"/>
  <c r="AB8325" i="2" s="1"/>
  <c r="X8324" i="2"/>
  <c r="B8327" i="2"/>
  <c r="R8326" i="2"/>
  <c r="S8326" i="2"/>
  <c r="P8326" i="2"/>
  <c r="Q8326" i="2"/>
  <c r="N8326" i="2"/>
  <c r="O8326" i="2"/>
  <c r="T8326" i="2"/>
  <c r="U8326" i="2"/>
  <c r="B8328" i="2" l="1"/>
  <c r="R8327" i="2"/>
  <c r="S8327" i="2"/>
  <c r="P8327" i="2"/>
  <c r="Q8327" i="2"/>
  <c r="O8327" i="2"/>
  <c r="N8327" i="2"/>
  <c r="T8327" i="2"/>
  <c r="U8327" i="2"/>
  <c r="W8326" i="2"/>
  <c r="Z8325" i="2"/>
  <c r="AA8326" i="2" s="1"/>
  <c r="X8325" i="2"/>
  <c r="AB8326" i="2" l="1"/>
  <c r="W8327" i="2"/>
  <c r="Z8326" i="2"/>
  <c r="AA8327" i="2" s="1"/>
  <c r="AB8327" i="2" s="1"/>
  <c r="X8326" i="2"/>
  <c r="B8329" i="2"/>
  <c r="S8328" i="2"/>
  <c r="R8328" i="2"/>
  <c r="P8328" i="2"/>
  <c r="Q8328" i="2"/>
  <c r="N8328" i="2"/>
  <c r="O8328" i="2"/>
  <c r="T8328" i="2"/>
  <c r="U8328" i="2"/>
  <c r="B8330" i="2" l="1"/>
  <c r="R8329" i="2"/>
  <c r="S8329" i="2"/>
  <c r="Q8329" i="2"/>
  <c r="P8329" i="2"/>
  <c r="N8329" i="2"/>
  <c r="O8329" i="2"/>
  <c r="T8329" i="2"/>
  <c r="U8329" i="2"/>
  <c r="W8328" i="2"/>
  <c r="Z8327" i="2"/>
  <c r="AA8328" i="2" s="1"/>
  <c r="X8327" i="2"/>
  <c r="AB8328" i="2" l="1"/>
  <c r="W8329" i="2"/>
  <c r="Z8329" i="2"/>
  <c r="AA8330" i="2" s="1"/>
  <c r="X8329" i="2"/>
  <c r="Z8328" i="2"/>
  <c r="AA8329" i="2" s="1"/>
  <c r="AB8329" i="2" s="1"/>
  <c r="X8328" i="2"/>
  <c r="B8331" i="2"/>
  <c r="R8330" i="2"/>
  <c r="S8330" i="2"/>
  <c r="P8330" i="2"/>
  <c r="Q8330" i="2"/>
  <c r="N8330" i="2"/>
  <c r="O8330" i="2"/>
  <c r="T8330" i="2"/>
  <c r="U8330" i="2"/>
  <c r="B8332" i="2" l="1"/>
  <c r="R8331" i="2"/>
  <c r="S8331" i="2"/>
  <c r="P8331" i="2"/>
  <c r="Q8331" i="2"/>
  <c r="O8331" i="2"/>
  <c r="N8331" i="2"/>
  <c r="T8331" i="2"/>
  <c r="U8331" i="2"/>
  <c r="W8330" i="2"/>
  <c r="AB8330" i="2" s="1"/>
  <c r="W8331" i="2" l="1"/>
  <c r="Z8331" i="2"/>
  <c r="AA8332" i="2" s="1"/>
  <c r="X8331" i="2"/>
  <c r="Z8330" i="2"/>
  <c r="AA8331" i="2" s="1"/>
  <c r="AB8331" i="2" s="1"/>
  <c r="X8330" i="2"/>
  <c r="B8333" i="2"/>
  <c r="S8332" i="2"/>
  <c r="R8332" i="2"/>
  <c r="P8332" i="2"/>
  <c r="Q8332" i="2"/>
  <c r="N8332" i="2"/>
  <c r="O8332" i="2"/>
  <c r="T8332" i="2"/>
  <c r="U8332" i="2"/>
  <c r="B8334" i="2" l="1"/>
  <c r="R8333" i="2"/>
  <c r="S8333" i="2"/>
  <c r="Q8333" i="2"/>
  <c r="P8333" i="2"/>
  <c r="N8333" i="2"/>
  <c r="O8333" i="2"/>
  <c r="U8333" i="2"/>
  <c r="T8333" i="2"/>
  <c r="W8332" i="2"/>
  <c r="AB8332" i="2" s="1"/>
  <c r="W8333" i="2" l="1"/>
  <c r="Z8332" i="2"/>
  <c r="AA8333" i="2" s="1"/>
  <c r="AB8333" i="2" s="1"/>
  <c r="X8332" i="2"/>
  <c r="B8335" i="2"/>
  <c r="R8334" i="2"/>
  <c r="S8334" i="2"/>
  <c r="P8334" i="2"/>
  <c r="Q8334" i="2"/>
  <c r="N8334" i="2"/>
  <c r="T8334" i="2"/>
  <c r="O8334" i="2"/>
  <c r="U8334" i="2"/>
  <c r="B8336" i="2" l="1"/>
  <c r="R8335" i="2"/>
  <c r="S8335" i="2"/>
  <c r="P8335" i="2"/>
  <c r="Q8335" i="2"/>
  <c r="O8335" i="2"/>
  <c r="N8335" i="2"/>
  <c r="T8335" i="2"/>
  <c r="U8335" i="2"/>
  <c r="W8334" i="2"/>
  <c r="Z8333" i="2"/>
  <c r="AA8334" i="2" s="1"/>
  <c r="X8333" i="2"/>
  <c r="AB8334" i="2" l="1"/>
  <c r="W8335" i="2"/>
  <c r="Z8334" i="2"/>
  <c r="AA8335" i="2" s="1"/>
  <c r="AB8335" i="2" s="1"/>
  <c r="X8334" i="2"/>
  <c r="B8337" i="2"/>
  <c r="S8336" i="2"/>
  <c r="R8336" i="2"/>
  <c r="P8336" i="2"/>
  <c r="Q8336" i="2"/>
  <c r="N8336" i="2"/>
  <c r="O8336" i="2"/>
  <c r="T8336" i="2"/>
  <c r="U8336" i="2"/>
  <c r="B8338" i="2" l="1"/>
  <c r="R8337" i="2"/>
  <c r="S8337" i="2"/>
  <c r="Q8337" i="2"/>
  <c r="P8337" i="2"/>
  <c r="N8337" i="2"/>
  <c r="O8337" i="2"/>
  <c r="T8337" i="2"/>
  <c r="U8337" i="2"/>
  <c r="W8336" i="2"/>
  <c r="Z8335" i="2"/>
  <c r="AA8336" i="2" s="1"/>
  <c r="AB8336" i="2" s="1"/>
  <c r="X8335" i="2"/>
  <c r="W8337" i="2" l="1"/>
  <c r="Z8336" i="2"/>
  <c r="AA8337" i="2" s="1"/>
  <c r="AB8337" i="2" s="1"/>
  <c r="X8336" i="2"/>
  <c r="B8339" i="2"/>
  <c r="R8338" i="2"/>
  <c r="S8338" i="2"/>
  <c r="P8338" i="2"/>
  <c r="Q8338" i="2"/>
  <c r="N8338" i="2"/>
  <c r="T8338" i="2"/>
  <c r="U8338" i="2"/>
  <c r="O8338" i="2"/>
  <c r="B8340" i="2" l="1"/>
  <c r="R8339" i="2"/>
  <c r="S8339" i="2"/>
  <c r="P8339" i="2"/>
  <c r="Q8339" i="2"/>
  <c r="O8339" i="2"/>
  <c r="N8339" i="2"/>
  <c r="T8339" i="2"/>
  <c r="U8339" i="2"/>
  <c r="W8338" i="2"/>
  <c r="Z8337" i="2"/>
  <c r="AA8338" i="2" s="1"/>
  <c r="X8337" i="2"/>
  <c r="AB8338" i="2" l="1"/>
  <c r="W8339" i="2"/>
  <c r="Z8338" i="2"/>
  <c r="AA8339" i="2" s="1"/>
  <c r="AB8339" i="2" s="1"/>
  <c r="X8338" i="2"/>
  <c r="B8341" i="2"/>
  <c r="S8340" i="2"/>
  <c r="R8340" i="2"/>
  <c r="P8340" i="2"/>
  <c r="Q8340" i="2"/>
  <c r="N8340" i="2"/>
  <c r="O8340" i="2"/>
  <c r="T8340" i="2"/>
  <c r="U8340" i="2"/>
  <c r="B8342" i="2" l="1"/>
  <c r="R8341" i="2"/>
  <c r="S8341" i="2"/>
  <c r="Q8341" i="2"/>
  <c r="P8341" i="2"/>
  <c r="N8341" i="2"/>
  <c r="O8341" i="2"/>
  <c r="T8341" i="2"/>
  <c r="U8341" i="2"/>
  <c r="W8340" i="2"/>
  <c r="Z8339" i="2"/>
  <c r="AA8340" i="2" s="1"/>
  <c r="AB8340" i="2" s="1"/>
  <c r="X8339" i="2"/>
  <c r="W8341" i="2" l="1"/>
  <c r="Z8340" i="2"/>
  <c r="AA8341" i="2" s="1"/>
  <c r="AB8341" i="2" s="1"/>
  <c r="X8340" i="2"/>
  <c r="B8343" i="2"/>
  <c r="R8342" i="2"/>
  <c r="S8342" i="2"/>
  <c r="P8342" i="2"/>
  <c r="Q8342" i="2"/>
  <c r="N8342" i="2"/>
  <c r="O8342" i="2"/>
  <c r="T8342" i="2"/>
  <c r="U8342" i="2"/>
  <c r="B8344" i="2" l="1"/>
  <c r="R8343" i="2"/>
  <c r="S8343" i="2"/>
  <c r="P8343" i="2"/>
  <c r="Q8343" i="2"/>
  <c r="O8343" i="2"/>
  <c r="N8343" i="2"/>
  <c r="T8343" i="2"/>
  <c r="U8343" i="2"/>
  <c r="W8342" i="2"/>
  <c r="Z8341" i="2"/>
  <c r="AA8342" i="2" s="1"/>
  <c r="AB8342" i="2" s="1"/>
  <c r="X8341" i="2"/>
  <c r="W8343" i="2" l="1"/>
  <c r="Z8342" i="2"/>
  <c r="AA8343" i="2" s="1"/>
  <c r="AB8343" i="2" s="1"/>
  <c r="X8342" i="2"/>
  <c r="B8345" i="2"/>
  <c r="S8344" i="2"/>
  <c r="R8344" i="2"/>
  <c r="P8344" i="2"/>
  <c r="Q8344" i="2"/>
  <c r="N8344" i="2"/>
  <c r="O8344" i="2"/>
  <c r="T8344" i="2"/>
  <c r="U8344" i="2"/>
  <c r="B8346" i="2" l="1"/>
  <c r="R8345" i="2"/>
  <c r="S8345" i="2"/>
  <c r="Q8345" i="2"/>
  <c r="P8345" i="2"/>
  <c r="N8345" i="2"/>
  <c r="O8345" i="2"/>
  <c r="T8345" i="2"/>
  <c r="U8345" i="2"/>
  <c r="W8344" i="2"/>
  <c r="Z8343" i="2"/>
  <c r="AA8344" i="2" s="1"/>
  <c r="X8343" i="2"/>
  <c r="AB8344" i="2" l="1"/>
  <c r="W8345" i="2"/>
  <c r="Z8344" i="2"/>
  <c r="AA8345" i="2" s="1"/>
  <c r="AB8345" i="2" s="1"/>
  <c r="X8344" i="2"/>
  <c r="B8347" i="2"/>
  <c r="R8346" i="2"/>
  <c r="S8346" i="2"/>
  <c r="P8346" i="2"/>
  <c r="Q8346" i="2"/>
  <c r="N8346" i="2"/>
  <c r="O8346" i="2"/>
  <c r="T8346" i="2"/>
  <c r="U8346" i="2"/>
  <c r="B8348" i="2" l="1"/>
  <c r="R8347" i="2"/>
  <c r="S8347" i="2"/>
  <c r="P8347" i="2"/>
  <c r="Q8347" i="2"/>
  <c r="O8347" i="2"/>
  <c r="N8347" i="2"/>
  <c r="T8347" i="2"/>
  <c r="U8347" i="2"/>
  <c r="W8346" i="2"/>
  <c r="Z8345" i="2"/>
  <c r="AA8346" i="2" s="1"/>
  <c r="X8345" i="2"/>
  <c r="AB8346" i="2" l="1"/>
  <c r="W8347" i="2"/>
  <c r="Z8347" i="2"/>
  <c r="AA8348" i="2" s="1"/>
  <c r="X8347" i="2"/>
  <c r="Z8346" i="2"/>
  <c r="AA8347" i="2" s="1"/>
  <c r="AB8347" i="2" s="1"/>
  <c r="X8346" i="2"/>
  <c r="B8349" i="2"/>
  <c r="S8348" i="2"/>
  <c r="R8348" i="2"/>
  <c r="P8348" i="2"/>
  <c r="Q8348" i="2"/>
  <c r="N8348" i="2"/>
  <c r="O8348" i="2"/>
  <c r="T8348" i="2"/>
  <c r="U8348" i="2"/>
  <c r="W8348" i="2" l="1"/>
  <c r="B8350" i="2"/>
  <c r="R8349" i="2"/>
  <c r="S8349" i="2"/>
  <c r="Q8349" i="2"/>
  <c r="P8349" i="2"/>
  <c r="N8349" i="2"/>
  <c r="O8349" i="2"/>
  <c r="U8349" i="2"/>
  <c r="T8349" i="2"/>
  <c r="AB8348" i="2"/>
  <c r="W8349" i="2" l="1"/>
  <c r="B8351" i="2"/>
  <c r="R8350" i="2"/>
  <c r="S8350" i="2"/>
  <c r="P8350" i="2"/>
  <c r="Q8350" i="2"/>
  <c r="N8350" i="2"/>
  <c r="O8350" i="2"/>
  <c r="T8350" i="2"/>
  <c r="U8350" i="2"/>
  <c r="Z8348" i="2"/>
  <c r="AA8349" i="2" s="1"/>
  <c r="AB8349" i="2" s="1"/>
  <c r="X8348" i="2"/>
  <c r="W8350" i="2" l="1"/>
  <c r="Z8350" i="2"/>
  <c r="AA8351" i="2" s="1"/>
  <c r="X8350" i="2"/>
  <c r="B8352" i="2"/>
  <c r="R8351" i="2"/>
  <c r="S8351" i="2"/>
  <c r="P8351" i="2"/>
  <c r="Q8351" i="2"/>
  <c r="O8351" i="2"/>
  <c r="N8351" i="2"/>
  <c r="T8351" i="2"/>
  <c r="U8351" i="2"/>
  <c r="Z8349" i="2"/>
  <c r="AA8350" i="2" s="1"/>
  <c r="AB8350" i="2" s="1"/>
  <c r="X8349" i="2"/>
  <c r="B8353" i="2" l="1"/>
  <c r="S8352" i="2"/>
  <c r="R8352" i="2"/>
  <c r="P8352" i="2"/>
  <c r="Q8352" i="2"/>
  <c r="N8352" i="2"/>
  <c r="O8352" i="2"/>
  <c r="T8352" i="2"/>
  <c r="U8352" i="2"/>
  <c r="W8351" i="2"/>
  <c r="AB8351" i="2" s="1"/>
  <c r="W8352" i="2" l="1"/>
  <c r="Z8351" i="2"/>
  <c r="AA8352" i="2" s="1"/>
  <c r="AB8352" i="2" s="1"/>
  <c r="X8351" i="2"/>
  <c r="B8354" i="2"/>
  <c r="R8353" i="2"/>
  <c r="S8353" i="2"/>
  <c r="Q8353" i="2"/>
  <c r="P8353" i="2"/>
  <c r="N8353" i="2"/>
  <c r="O8353" i="2"/>
  <c r="T8353" i="2"/>
  <c r="U8353" i="2"/>
  <c r="B8355" i="2" l="1"/>
  <c r="R8354" i="2"/>
  <c r="S8354" i="2"/>
  <c r="P8354" i="2"/>
  <c r="Q8354" i="2"/>
  <c r="N8354" i="2"/>
  <c r="O8354" i="2"/>
  <c r="T8354" i="2"/>
  <c r="U8354" i="2"/>
  <c r="W8353" i="2"/>
  <c r="Z8352" i="2"/>
  <c r="AA8353" i="2" s="1"/>
  <c r="AB8353" i="2" s="1"/>
  <c r="X8352" i="2"/>
  <c r="W8354" i="2" l="1"/>
  <c r="Z8353" i="2"/>
  <c r="AA8354" i="2" s="1"/>
  <c r="AB8354" i="2" s="1"/>
  <c r="X8353" i="2"/>
  <c r="B8356" i="2"/>
  <c r="R8355" i="2"/>
  <c r="S8355" i="2"/>
  <c r="P8355" i="2"/>
  <c r="Q8355" i="2"/>
  <c r="O8355" i="2"/>
  <c r="N8355" i="2"/>
  <c r="T8355" i="2"/>
  <c r="U8355" i="2"/>
  <c r="B8357" i="2" l="1"/>
  <c r="S8356" i="2"/>
  <c r="R8356" i="2"/>
  <c r="P8356" i="2"/>
  <c r="Q8356" i="2"/>
  <c r="N8356" i="2"/>
  <c r="O8356" i="2"/>
  <c r="T8356" i="2"/>
  <c r="U8356" i="2"/>
  <c r="W8355" i="2"/>
  <c r="Z8354" i="2"/>
  <c r="AA8355" i="2" s="1"/>
  <c r="X8354" i="2"/>
  <c r="AB8355" i="2" l="1"/>
  <c r="W8356" i="2"/>
  <c r="Z8355" i="2"/>
  <c r="AA8356" i="2" s="1"/>
  <c r="AB8356" i="2" s="1"/>
  <c r="X8355" i="2"/>
  <c r="B8358" i="2"/>
  <c r="R8357" i="2"/>
  <c r="S8357" i="2"/>
  <c r="Q8357" i="2"/>
  <c r="P8357" i="2"/>
  <c r="N8357" i="2"/>
  <c r="O8357" i="2"/>
  <c r="T8357" i="2"/>
  <c r="U8357" i="2"/>
  <c r="B8359" i="2" l="1"/>
  <c r="R8358" i="2"/>
  <c r="S8358" i="2"/>
  <c r="P8358" i="2"/>
  <c r="Q8358" i="2"/>
  <c r="N8358" i="2"/>
  <c r="O8358" i="2"/>
  <c r="T8358" i="2"/>
  <c r="U8358" i="2"/>
  <c r="W8357" i="2"/>
  <c r="Z8356" i="2"/>
  <c r="AA8357" i="2" s="1"/>
  <c r="AB8357" i="2" s="1"/>
  <c r="X8356" i="2"/>
  <c r="W8358" i="2" l="1"/>
  <c r="Z8357" i="2"/>
  <c r="AA8358" i="2" s="1"/>
  <c r="AB8358" i="2" s="1"/>
  <c r="X8357" i="2"/>
  <c r="B8360" i="2"/>
  <c r="R8359" i="2"/>
  <c r="S8359" i="2"/>
  <c r="P8359" i="2"/>
  <c r="Q8359" i="2"/>
  <c r="O8359" i="2"/>
  <c r="N8359" i="2"/>
  <c r="T8359" i="2"/>
  <c r="U8359" i="2"/>
  <c r="B8361" i="2" l="1"/>
  <c r="S8360" i="2"/>
  <c r="R8360" i="2"/>
  <c r="P8360" i="2"/>
  <c r="Q8360" i="2"/>
  <c r="N8360" i="2"/>
  <c r="O8360" i="2"/>
  <c r="T8360" i="2"/>
  <c r="U8360" i="2"/>
  <c r="W8359" i="2"/>
  <c r="Z8358" i="2"/>
  <c r="AA8359" i="2" s="1"/>
  <c r="X8358" i="2"/>
  <c r="AB8359" i="2" l="1"/>
  <c r="W8360" i="2"/>
  <c r="Z8359" i="2"/>
  <c r="AA8360" i="2" s="1"/>
  <c r="AB8360" i="2" s="1"/>
  <c r="X8359" i="2"/>
  <c r="B8362" i="2"/>
  <c r="R8361" i="2"/>
  <c r="S8361" i="2"/>
  <c r="Q8361" i="2"/>
  <c r="P8361" i="2"/>
  <c r="N8361" i="2"/>
  <c r="O8361" i="2"/>
  <c r="T8361" i="2"/>
  <c r="U8361" i="2"/>
  <c r="B8363" i="2" l="1"/>
  <c r="R8362" i="2"/>
  <c r="S8362" i="2"/>
  <c r="P8362" i="2"/>
  <c r="Q8362" i="2"/>
  <c r="N8362" i="2"/>
  <c r="O8362" i="2"/>
  <c r="T8362" i="2"/>
  <c r="U8362" i="2"/>
  <c r="W8361" i="2"/>
  <c r="Z8360" i="2"/>
  <c r="AA8361" i="2" s="1"/>
  <c r="X8360" i="2"/>
  <c r="AB8361" i="2" l="1"/>
  <c r="W8362" i="2"/>
  <c r="Z8361" i="2"/>
  <c r="AA8362" i="2" s="1"/>
  <c r="AB8362" i="2" s="1"/>
  <c r="X8361" i="2"/>
  <c r="B8364" i="2"/>
  <c r="R8363" i="2"/>
  <c r="S8363" i="2"/>
  <c r="P8363" i="2"/>
  <c r="Q8363" i="2"/>
  <c r="O8363" i="2"/>
  <c r="N8363" i="2"/>
  <c r="T8363" i="2"/>
  <c r="U8363" i="2"/>
  <c r="B8365" i="2" l="1"/>
  <c r="S8364" i="2"/>
  <c r="R8364" i="2"/>
  <c r="P8364" i="2"/>
  <c r="Q8364" i="2"/>
  <c r="N8364" i="2"/>
  <c r="O8364" i="2"/>
  <c r="T8364" i="2"/>
  <c r="U8364" i="2"/>
  <c r="W8363" i="2"/>
  <c r="Z8362" i="2"/>
  <c r="AA8363" i="2" s="1"/>
  <c r="X8362" i="2"/>
  <c r="AB8363" i="2" l="1"/>
  <c r="W8364" i="2"/>
  <c r="Z8363" i="2"/>
  <c r="AA8364" i="2" s="1"/>
  <c r="X8363" i="2"/>
  <c r="B8366" i="2"/>
  <c r="R8365" i="2"/>
  <c r="S8365" i="2"/>
  <c r="Q8365" i="2"/>
  <c r="P8365" i="2"/>
  <c r="N8365" i="2"/>
  <c r="O8365" i="2"/>
  <c r="U8365" i="2"/>
  <c r="T8365" i="2"/>
  <c r="AB8364" i="2" l="1"/>
  <c r="B8367" i="2"/>
  <c r="R8366" i="2"/>
  <c r="S8366" i="2"/>
  <c r="P8366" i="2"/>
  <c r="Q8366" i="2"/>
  <c r="N8366" i="2"/>
  <c r="O8366" i="2"/>
  <c r="T8366" i="2"/>
  <c r="U8366" i="2"/>
  <c r="W8365" i="2"/>
  <c r="Z8364" i="2"/>
  <c r="AA8365" i="2" s="1"/>
  <c r="AB8365" i="2" s="1"/>
  <c r="X8364" i="2"/>
  <c r="Z8365" i="2" l="1"/>
  <c r="AA8366" i="2" s="1"/>
  <c r="X8365" i="2"/>
  <c r="W8366" i="2"/>
  <c r="B8368" i="2"/>
  <c r="R8367" i="2"/>
  <c r="S8367" i="2"/>
  <c r="P8367" i="2"/>
  <c r="Q8367" i="2"/>
  <c r="O8367" i="2"/>
  <c r="N8367" i="2"/>
  <c r="T8367" i="2"/>
  <c r="U8367" i="2"/>
  <c r="B8369" i="2" l="1"/>
  <c r="S8368" i="2"/>
  <c r="R8368" i="2"/>
  <c r="P8368" i="2"/>
  <c r="Q8368" i="2"/>
  <c r="N8368" i="2"/>
  <c r="O8368" i="2"/>
  <c r="T8368" i="2"/>
  <c r="U8368" i="2"/>
  <c r="W8367" i="2"/>
  <c r="Z8366" i="2"/>
  <c r="AA8367" i="2" s="1"/>
  <c r="AB8367" i="2" s="1"/>
  <c r="X8366" i="2"/>
  <c r="AB8366" i="2"/>
  <c r="W8368" i="2" l="1"/>
  <c r="Z8367" i="2"/>
  <c r="AA8368" i="2" s="1"/>
  <c r="AB8368" i="2" s="1"/>
  <c r="X8367" i="2"/>
  <c r="B8370" i="2"/>
  <c r="R8369" i="2"/>
  <c r="S8369" i="2"/>
  <c r="Q8369" i="2"/>
  <c r="P8369" i="2"/>
  <c r="N8369" i="2"/>
  <c r="O8369" i="2"/>
  <c r="T8369" i="2"/>
  <c r="U8369" i="2"/>
  <c r="B8371" i="2" l="1"/>
  <c r="R8370" i="2"/>
  <c r="S8370" i="2"/>
  <c r="P8370" i="2"/>
  <c r="Q8370" i="2"/>
  <c r="N8370" i="2"/>
  <c r="O8370" i="2"/>
  <c r="T8370" i="2"/>
  <c r="U8370" i="2"/>
  <c r="W8369" i="2"/>
  <c r="Z8368" i="2"/>
  <c r="AA8369" i="2" s="1"/>
  <c r="X8368" i="2"/>
  <c r="AB8369" i="2" l="1"/>
  <c r="W8370" i="2"/>
  <c r="Z8369" i="2"/>
  <c r="AA8370" i="2" s="1"/>
  <c r="X8369" i="2"/>
  <c r="B8372" i="2"/>
  <c r="R8371" i="2"/>
  <c r="S8371" i="2"/>
  <c r="P8371" i="2"/>
  <c r="Q8371" i="2"/>
  <c r="O8371" i="2"/>
  <c r="N8371" i="2"/>
  <c r="T8371" i="2"/>
  <c r="U8371" i="2"/>
  <c r="AB8370" i="2" l="1"/>
  <c r="B8373" i="2"/>
  <c r="S8372" i="2"/>
  <c r="R8372" i="2"/>
  <c r="P8372" i="2"/>
  <c r="Q8372" i="2"/>
  <c r="N8372" i="2"/>
  <c r="O8372" i="2"/>
  <c r="T8372" i="2"/>
  <c r="U8372" i="2"/>
  <c r="W8371" i="2"/>
  <c r="Z8370" i="2"/>
  <c r="AA8371" i="2" s="1"/>
  <c r="AB8371" i="2" s="1"/>
  <c r="X8370" i="2"/>
  <c r="W8372" i="2" l="1"/>
  <c r="Z8371" i="2"/>
  <c r="AA8372" i="2" s="1"/>
  <c r="AB8372" i="2" s="1"/>
  <c r="X8371" i="2"/>
  <c r="B8374" i="2"/>
  <c r="R8373" i="2"/>
  <c r="S8373" i="2"/>
  <c r="Q8373" i="2"/>
  <c r="P8373" i="2"/>
  <c r="N8373" i="2"/>
  <c r="O8373" i="2"/>
  <c r="T8373" i="2"/>
  <c r="U8373" i="2"/>
  <c r="B8375" i="2" l="1"/>
  <c r="R8374" i="2"/>
  <c r="S8374" i="2"/>
  <c r="P8374" i="2"/>
  <c r="Q8374" i="2"/>
  <c r="N8374" i="2"/>
  <c r="O8374" i="2"/>
  <c r="T8374" i="2"/>
  <c r="U8374" i="2"/>
  <c r="W8373" i="2"/>
  <c r="Z8372" i="2"/>
  <c r="AA8373" i="2" s="1"/>
  <c r="AB8373" i="2" s="1"/>
  <c r="X8372" i="2"/>
  <c r="W8374" i="2" l="1"/>
  <c r="Z8373" i="2"/>
  <c r="AA8374" i="2" s="1"/>
  <c r="AB8374" i="2" s="1"/>
  <c r="X8373" i="2"/>
  <c r="B8376" i="2"/>
  <c r="R8375" i="2"/>
  <c r="S8375" i="2"/>
  <c r="P8375" i="2"/>
  <c r="Q8375" i="2"/>
  <c r="O8375" i="2"/>
  <c r="N8375" i="2"/>
  <c r="T8375" i="2"/>
  <c r="U8375" i="2"/>
  <c r="B8377" i="2" l="1"/>
  <c r="S8376" i="2"/>
  <c r="R8376" i="2"/>
  <c r="P8376" i="2"/>
  <c r="Q8376" i="2"/>
  <c r="N8376" i="2"/>
  <c r="O8376" i="2"/>
  <c r="T8376" i="2"/>
  <c r="U8376" i="2"/>
  <c r="W8375" i="2"/>
  <c r="Z8374" i="2"/>
  <c r="AA8375" i="2" s="1"/>
  <c r="X8374" i="2"/>
  <c r="AB8375" i="2" l="1"/>
  <c r="W8376" i="2"/>
  <c r="Z8375" i="2"/>
  <c r="AA8376" i="2" s="1"/>
  <c r="AB8376" i="2" s="1"/>
  <c r="X8375" i="2"/>
  <c r="B8378" i="2"/>
  <c r="R8377" i="2"/>
  <c r="S8377" i="2"/>
  <c r="Q8377" i="2"/>
  <c r="P8377" i="2"/>
  <c r="N8377" i="2"/>
  <c r="O8377" i="2"/>
  <c r="T8377" i="2"/>
  <c r="U8377" i="2"/>
  <c r="B8379" i="2" l="1"/>
  <c r="R8378" i="2"/>
  <c r="S8378" i="2"/>
  <c r="P8378" i="2"/>
  <c r="Q8378" i="2"/>
  <c r="N8378" i="2"/>
  <c r="O8378" i="2"/>
  <c r="T8378" i="2"/>
  <c r="U8378" i="2"/>
  <c r="W8377" i="2"/>
  <c r="Z8376" i="2"/>
  <c r="AA8377" i="2" s="1"/>
  <c r="AB8377" i="2" s="1"/>
  <c r="X8376" i="2"/>
  <c r="W8378" i="2" l="1"/>
  <c r="Z8377" i="2"/>
  <c r="AA8378" i="2" s="1"/>
  <c r="AB8378" i="2" s="1"/>
  <c r="X8377" i="2"/>
  <c r="B8380" i="2"/>
  <c r="R8379" i="2"/>
  <c r="S8379" i="2"/>
  <c r="P8379" i="2"/>
  <c r="Q8379" i="2"/>
  <c r="O8379" i="2"/>
  <c r="N8379" i="2"/>
  <c r="T8379" i="2"/>
  <c r="U8379" i="2"/>
  <c r="B8381" i="2" l="1"/>
  <c r="S8380" i="2"/>
  <c r="R8380" i="2"/>
  <c r="P8380" i="2"/>
  <c r="Q8380" i="2"/>
  <c r="N8380" i="2"/>
  <c r="O8380" i="2"/>
  <c r="T8380" i="2"/>
  <c r="U8380" i="2"/>
  <c r="W8379" i="2"/>
  <c r="Z8378" i="2"/>
  <c r="AA8379" i="2" s="1"/>
  <c r="X8378" i="2"/>
  <c r="AB8379" i="2" l="1"/>
  <c r="W8380" i="2"/>
  <c r="Z8379" i="2"/>
  <c r="AA8380" i="2" s="1"/>
  <c r="X8379" i="2"/>
  <c r="B8382" i="2"/>
  <c r="R8381" i="2"/>
  <c r="S8381" i="2"/>
  <c r="Q8381" i="2"/>
  <c r="P8381" i="2"/>
  <c r="N8381" i="2"/>
  <c r="O8381" i="2"/>
  <c r="T8381" i="2"/>
  <c r="U8381" i="2"/>
  <c r="AB8380" i="2" l="1"/>
  <c r="B8383" i="2"/>
  <c r="R8382" i="2"/>
  <c r="S8382" i="2"/>
  <c r="P8382" i="2"/>
  <c r="Q8382" i="2"/>
  <c r="N8382" i="2"/>
  <c r="O8382" i="2"/>
  <c r="T8382" i="2"/>
  <c r="U8382" i="2"/>
  <c r="W8381" i="2"/>
  <c r="Z8380" i="2"/>
  <c r="AA8381" i="2" s="1"/>
  <c r="X8380" i="2"/>
  <c r="AB8381" i="2" l="1"/>
  <c r="W8382" i="2"/>
  <c r="Z8381" i="2"/>
  <c r="AA8382" i="2" s="1"/>
  <c r="AB8382" i="2" s="1"/>
  <c r="X8381" i="2"/>
  <c r="B8384" i="2"/>
  <c r="R8383" i="2"/>
  <c r="S8383" i="2"/>
  <c r="P8383" i="2"/>
  <c r="Q8383" i="2"/>
  <c r="O8383" i="2"/>
  <c r="N8383" i="2"/>
  <c r="T8383" i="2"/>
  <c r="U8383" i="2"/>
  <c r="B8385" i="2" l="1"/>
  <c r="S8384" i="2"/>
  <c r="R8384" i="2"/>
  <c r="P8384" i="2"/>
  <c r="Q8384" i="2"/>
  <c r="N8384" i="2"/>
  <c r="O8384" i="2"/>
  <c r="T8384" i="2"/>
  <c r="U8384" i="2"/>
  <c r="W8383" i="2"/>
  <c r="Z8382" i="2"/>
  <c r="AA8383" i="2" s="1"/>
  <c r="X8382" i="2"/>
  <c r="AB8383" i="2" l="1"/>
  <c r="W8384" i="2"/>
  <c r="Z8383" i="2"/>
  <c r="AA8384" i="2" s="1"/>
  <c r="AB8384" i="2" s="1"/>
  <c r="X8383" i="2"/>
  <c r="B8386" i="2"/>
  <c r="R8385" i="2"/>
  <c r="S8385" i="2"/>
  <c r="Q8385" i="2"/>
  <c r="P8385" i="2"/>
  <c r="N8385" i="2"/>
  <c r="O8385" i="2"/>
  <c r="U8385" i="2"/>
  <c r="T8385" i="2"/>
  <c r="B8387" i="2" l="1"/>
  <c r="R8386" i="2"/>
  <c r="S8386" i="2"/>
  <c r="P8386" i="2"/>
  <c r="Q8386" i="2"/>
  <c r="N8386" i="2"/>
  <c r="O8386" i="2"/>
  <c r="T8386" i="2"/>
  <c r="U8386" i="2"/>
  <c r="W8385" i="2"/>
  <c r="Z8384" i="2"/>
  <c r="AA8385" i="2" s="1"/>
  <c r="AB8385" i="2" s="1"/>
  <c r="X8384" i="2"/>
  <c r="W8386" i="2" l="1"/>
  <c r="Z8385" i="2"/>
  <c r="AA8386" i="2" s="1"/>
  <c r="AB8386" i="2" s="1"/>
  <c r="X8385" i="2"/>
  <c r="B8388" i="2"/>
  <c r="R8387" i="2"/>
  <c r="S8387" i="2"/>
  <c r="P8387" i="2"/>
  <c r="Q8387" i="2"/>
  <c r="O8387" i="2"/>
  <c r="N8387" i="2"/>
  <c r="T8387" i="2"/>
  <c r="U8387" i="2"/>
  <c r="B8389" i="2" l="1"/>
  <c r="S8388" i="2"/>
  <c r="R8388" i="2"/>
  <c r="P8388" i="2"/>
  <c r="Q8388" i="2"/>
  <c r="N8388" i="2"/>
  <c r="O8388" i="2"/>
  <c r="T8388" i="2"/>
  <c r="U8388" i="2"/>
  <c r="W8387" i="2"/>
  <c r="Z8386" i="2"/>
  <c r="AA8387" i="2" s="1"/>
  <c r="AB8387" i="2" s="1"/>
  <c r="X8386" i="2"/>
  <c r="W8388" i="2" l="1"/>
  <c r="Z8387" i="2"/>
  <c r="AA8388" i="2" s="1"/>
  <c r="AB8388" i="2" s="1"/>
  <c r="X8387" i="2"/>
  <c r="B8390" i="2"/>
  <c r="R8389" i="2"/>
  <c r="S8389" i="2"/>
  <c r="Q8389" i="2"/>
  <c r="P8389" i="2"/>
  <c r="N8389" i="2"/>
  <c r="O8389" i="2"/>
  <c r="T8389" i="2"/>
  <c r="U8389" i="2"/>
  <c r="B8391" i="2" l="1"/>
  <c r="R8390" i="2"/>
  <c r="S8390" i="2"/>
  <c r="P8390" i="2"/>
  <c r="Q8390" i="2"/>
  <c r="N8390" i="2"/>
  <c r="O8390" i="2"/>
  <c r="T8390" i="2"/>
  <c r="U8390" i="2"/>
  <c r="W8389" i="2"/>
  <c r="Z8388" i="2"/>
  <c r="AA8389" i="2" s="1"/>
  <c r="X8388" i="2"/>
  <c r="AB8389" i="2" l="1"/>
  <c r="W8390" i="2"/>
  <c r="Z8389" i="2"/>
  <c r="AA8390" i="2" s="1"/>
  <c r="AB8390" i="2" s="1"/>
  <c r="X8389" i="2"/>
  <c r="B8392" i="2"/>
  <c r="R8391" i="2"/>
  <c r="S8391" i="2"/>
  <c r="P8391" i="2"/>
  <c r="Q8391" i="2"/>
  <c r="O8391" i="2"/>
  <c r="N8391" i="2"/>
  <c r="T8391" i="2"/>
  <c r="U8391" i="2"/>
  <c r="B8393" i="2" l="1"/>
  <c r="S8392" i="2"/>
  <c r="R8392" i="2"/>
  <c r="P8392" i="2"/>
  <c r="Q8392" i="2"/>
  <c r="N8392" i="2"/>
  <c r="O8392" i="2"/>
  <c r="T8392" i="2"/>
  <c r="U8392" i="2"/>
  <c r="W8391" i="2"/>
  <c r="Z8390" i="2"/>
  <c r="AA8391" i="2" s="1"/>
  <c r="AB8391" i="2" s="1"/>
  <c r="X8390" i="2"/>
  <c r="W8392" i="2" l="1"/>
  <c r="Z8391" i="2"/>
  <c r="AA8392" i="2" s="1"/>
  <c r="AB8392" i="2" s="1"/>
  <c r="X8391" i="2"/>
  <c r="B8394" i="2"/>
  <c r="R8393" i="2"/>
  <c r="S8393" i="2"/>
  <c r="Q8393" i="2"/>
  <c r="P8393" i="2"/>
  <c r="N8393" i="2"/>
  <c r="O8393" i="2"/>
  <c r="T8393" i="2"/>
  <c r="U8393" i="2"/>
  <c r="B8395" i="2" l="1"/>
  <c r="R8394" i="2"/>
  <c r="S8394" i="2"/>
  <c r="P8394" i="2"/>
  <c r="Q8394" i="2"/>
  <c r="N8394" i="2"/>
  <c r="O8394" i="2"/>
  <c r="T8394" i="2"/>
  <c r="U8394" i="2"/>
  <c r="W8393" i="2"/>
  <c r="Z8392" i="2"/>
  <c r="AA8393" i="2" s="1"/>
  <c r="X8392" i="2"/>
  <c r="AB8393" i="2" l="1"/>
  <c r="W8394" i="2"/>
  <c r="Z8393" i="2"/>
  <c r="AA8394" i="2" s="1"/>
  <c r="X8393" i="2"/>
  <c r="B8396" i="2"/>
  <c r="R8395" i="2"/>
  <c r="S8395" i="2"/>
  <c r="P8395" i="2"/>
  <c r="Q8395" i="2"/>
  <c r="O8395" i="2"/>
  <c r="N8395" i="2"/>
  <c r="T8395" i="2"/>
  <c r="U8395" i="2"/>
  <c r="AB8394" i="2" l="1"/>
  <c r="B8397" i="2"/>
  <c r="S8396" i="2"/>
  <c r="R8396" i="2"/>
  <c r="P8396" i="2"/>
  <c r="Q8396" i="2"/>
  <c r="N8396" i="2"/>
  <c r="O8396" i="2"/>
  <c r="T8396" i="2"/>
  <c r="U8396" i="2"/>
  <c r="W8395" i="2"/>
  <c r="Z8394" i="2"/>
  <c r="AA8395" i="2" s="1"/>
  <c r="X8394" i="2"/>
  <c r="AB8395" i="2" l="1"/>
  <c r="W8396" i="2"/>
  <c r="Z8395" i="2"/>
  <c r="AA8396" i="2" s="1"/>
  <c r="AB8396" i="2" s="1"/>
  <c r="X8395" i="2"/>
  <c r="B8398" i="2"/>
  <c r="R8397" i="2"/>
  <c r="S8397" i="2"/>
  <c r="Q8397" i="2"/>
  <c r="P8397" i="2"/>
  <c r="N8397" i="2"/>
  <c r="O8397" i="2"/>
  <c r="U8397" i="2"/>
  <c r="T8397" i="2"/>
  <c r="B8399" i="2" l="1"/>
  <c r="R8398" i="2"/>
  <c r="S8398" i="2"/>
  <c r="P8398" i="2"/>
  <c r="Q8398" i="2"/>
  <c r="N8398" i="2"/>
  <c r="O8398" i="2"/>
  <c r="T8398" i="2"/>
  <c r="U8398" i="2"/>
  <c r="W8397" i="2"/>
  <c r="Z8396" i="2"/>
  <c r="AA8397" i="2" s="1"/>
  <c r="AB8397" i="2" s="1"/>
  <c r="X8396" i="2"/>
  <c r="W8398" i="2" l="1"/>
  <c r="Z8397" i="2"/>
  <c r="AA8398" i="2" s="1"/>
  <c r="AB8398" i="2" s="1"/>
  <c r="X8397" i="2"/>
  <c r="B8400" i="2"/>
  <c r="R8399" i="2"/>
  <c r="S8399" i="2"/>
  <c r="P8399" i="2"/>
  <c r="Q8399" i="2"/>
  <c r="O8399" i="2"/>
  <c r="N8399" i="2"/>
  <c r="T8399" i="2"/>
  <c r="U8399" i="2"/>
  <c r="B8401" i="2" l="1"/>
  <c r="S8400" i="2"/>
  <c r="R8400" i="2"/>
  <c r="P8400" i="2"/>
  <c r="Q8400" i="2"/>
  <c r="N8400" i="2"/>
  <c r="O8400" i="2"/>
  <c r="T8400" i="2"/>
  <c r="U8400" i="2"/>
  <c r="W8399" i="2"/>
  <c r="Z8398" i="2"/>
  <c r="AA8399" i="2" s="1"/>
  <c r="AB8399" i="2" s="1"/>
  <c r="X8398" i="2"/>
  <c r="W8400" i="2" l="1"/>
  <c r="Z8399" i="2"/>
  <c r="AA8400" i="2" s="1"/>
  <c r="AB8400" i="2" s="1"/>
  <c r="X8399" i="2"/>
  <c r="B8402" i="2"/>
  <c r="R8401" i="2"/>
  <c r="S8401" i="2"/>
  <c r="Q8401" i="2"/>
  <c r="P8401" i="2"/>
  <c r="N8401" i="2"/>
  <c r="O8401" i="2"/>
  <c r="T8401" i="2"/>
  <c r="U8401" i="2"/>
  <c r="B8403" i="2" l="1"/>
  <c r="R8402" i="2"/>
  <c r="S8402" i="2"/>
  <c r="P8402" i="2"/>
  <c r="Q8402" i="2"/>
  <c r="N8402" i="2"/>
  <c r="O8402" i="2"/>
  <c r="T8402" i="2"/>
  <c r="U8402" i="2"/>
  <c r="W8401" i="2"/>
  <c r="Z8400" i="2"/>
  <c r="AA8401" i="2" s="1"/>
  <c r="AB8401" i="2" s="1"/>
  <c r="X8400" i="2"/>
  <c r="W8402" i="2" l="1"/>
  <c r="Z8401" i="2"/>
  <c r="AA8402" i="2" s="1"/>
  <c r="AB8402" i="2" s="1"/>
  <c r="X8401" i="2"/>
  <c r="B8404" i="2"/>
  <c r="R8403" i="2"/>
  <c r="S8403" i="2"/>
  <c r="P8403" i="2"/>
  <c r="Q8403" i="2"/>
  <c r="O8403" i="2"/>
  <c r="N8403" i="2"/>
  <c r="T8403" i="2"/>
  <c r="U8403" i="2"/>
  <c r="B8405" i="2" l="1"/>
  <c r="S8404" i="2"/>
  <c r="R8404" i="2"/>
  <c r="P8404" i="2"/>
  <c r="Q8404" i="2"/>
  <c r="N8404" i="2"/>
  <c r="O8404" i="2"/>
  <c r="T8404" i="2"/>
  <c r="U8404" i="2"/>
  <c r="W8403" i="2"/>
  <c r="Z8402" i="2"/>
  <c r="AA8403" i="2" s="1"/>
  <c r="AB8403" i="2" s="1"/>
  <c r="X8402" i="2"/>
  <c r="W8404" i="2" l="1"/>
  <c r="Z8404" i="2"/>
  <c r="AA8405" i="2" s="1"/>
  <c r="X8404" i="2"/>
  <c r="Z8403" i="2"/>
  <c r="AA8404" i="2" s="1"/>
  <c r="AB8404" i="2" s="1"/>
  <c r="X8403" i="2"/>
  <c r="B8406" i="2"/>
  <c r="R8405" i="2"/>
  <c r="S8405" i="2"/>
  <c r="Q8405" i="2"/>
  <c r="P8405" i="2"/>
  <c r="N8405" i="2"/>
  <c r="O8405" i="2"/>
  <c r="T8405" i="2"/>
  <c r="U8405" i="2"/>
  <c r="W8405" i="2" l="1"/>
  <c r="B8407" i="2"/>
  <c r="R8406" i="2"/>
  <c r="S8406" i="2"/>
  <c r="P8406" i="2"/>
  <c r="Q8406" i="2"/>
  <c r="N8406" i="2"/>
  <c r="O8406" i="2"/>
  <c r="T8406" i="2"/>
  <c r="U8406" i="2"/>
  <c r="AB8405" i="2"/>
  <c r="W8406" i="2" l="1"/>
  <c r="B8408" i="2"/>
  <c r="R8407" i="2"/>
  <c r="S8407" i="2"/>
  <c r="P8407" i="2"/>
  <c r="Q8407" i="2"/>
  <c r="O8407" i="2"/>
  <c r="N8407" i="2"/>
  <c r="T8407" i="2"/>
  <c r="U8407" i="2"/>
  <c r="Z8405" i="2"/>
  <c r="AA8406" i="2" s="1"/>
  <c r="AB8406" i="2" s="1"/>
  <c r="X8405" i="2"/>
  <c r="B8409" i="2" l="1"/>
  <c r="S8408" i="2"/>
  <c r="R8408" i="2"/>
  <c r="P8408" i="2"/>
  <c r="Q8408" i="2"/>
  <c r="N8408" i="2"/>
  <c r="O8408" i="2"/>
  <c r="T8408" i="2"/>
  <c r="U8408" i="2"/>
  <c r="W8407" i="2"/>
  <c r="Z8406" i="2"/>
  <c r="AA8407" i="2" s="1"/>
  <c r="AB8407" i="2" s="1"/>
  <c r="X8406" i="2"/>
  <c r="W8408" i="2" l="1"/>
  <c r="Z8407" i="2"/>
  <c r="AA8408" i="2" s="1"/>
  <c r="AB8408" i="2" s="1"/>
  <c r="X8407" i="2"/>
  <c r="B8410" i="2"/>
  <c r="R8409" i="2"/>
  <c r="S8409" i="2"/>
  <c r="Q8409" i="2"/>
  <c r="P8409" i="2"/>
  <c r="N8409" i="2"/>
  <c r="O8409" i="2"/>
  <c r="T8409" i="2"/>
  <c r="U8409" i="2"/>
  <c r="B8411" i="2" l="1"/>
  <c r="R8410" i="2"/>
  <c r="S8410" i="2"/>
  <c r="P8410" i="2"/>
  <c r="Q8410" i="2"/>
  <c r="N8410" i="2"/>
  <c r="O8410" i="2"/>
  <c r="T8410" i="2"/>
  <c r="U8410" i="2"/>
  <c r="W8409" i="2"/>
  <c r="Z8408" i="2"/>
  <c r="AA8409" i="2" s="1"/>
  <c r="X8408" i="2"/>
  <c r="AB8409" i="2" l="1"/>
  <c r="W8410" i="2"/>
  <c r="Z8409" i="2"/>
  <c r="AA8410" i="2" s="1"/>
  <c r="X8409" i="2"/>
  <c r="B8412" i="2"/>
  <c r="R8411" i="2"/>
  <c r="S8411" i="2"/>
  <c r="P8411" i="2"/>
  <c r="Q8411" i="2"/>
  <c r="O8411" i="2"/>
  <c r="N8411" i="2"/>
  <c r="T8411" i="2"/>
  <c r="U8411" i="2"/>
  <c r="AB8410" i="2" l="1"/>
  <c r="B8413" i="2"/>
  <c r="S8412" i="2"/>
  <c r="R8412" i="2"/>
  <c r="P8412" i="2"/>
  <c r="Q8412" i="2"/>
  <c r="N8412" i="2"/>
  <c r="O8412" i="2"/>
  <c r="T8412" i="2"/>
  <c r="U8412" i="2"/>
  <c r="W8411" i="2"/>
  <c r="Z8410" i="2"/>
  <c r="AA8411" i="2" s="1"/>
  <c r="AB8411" i="2" s="1"/>
  <c r="X8410" i="2"/>
  <c r="W8412" i="2" l="1"/>
  <c r="Z8411" i="2"/>
  <c r="AA8412" i="2" s="1"/>
  <c r="AB8412" i="2" s="1"/>
  <c r="X8411" i="2"/>
  <c r="B8414" i="2"/>
  <c r="R8413" i="2"/>
  <c r="S8413" i="2"/>
  <c r="Q8413" i="2"/>
  <c r="P8413" i="2"/>
  <c r="N8413" i="2"/>
  <c r="O8413" i="2"/>
  <c r="U8413" i="2"/>
  <c r="T8413" i="2"/>
  <c r="B8415" i="2" l="1"/>
  <c r="R8414" i="2"/>
  <c r="S8414" i="2"/>
  <c r="P8414" i="2"/>
  <c r="Q8414" i="2"/>
  <c r="N8414" i="2"/>
  <c r="O8414" i="2"/>
  <c r="T8414" i="2"/>
  <c r="U8414" i="2"/>
  <c r="W8413" i="2"/>
  <c r="Z8412" i="2"/>
  <c r="AA8413" i="2" s="1"/>
  <c r="AB8413" i="2" s="1"/>
  <c r="X8412" i="2"/>
  <c r="W8414" i="2" l="1"/>
  <c r="Z8413" i="2"/>
  <c r="AA8414" i="2" s="1"/>
  <c r="AB8414" i="2" s="1"/>
  <c r="X8413" i="2"/>
  <c r="B8416" i="2"/>
  <c r="R8415" i="2"/>
  <c r="S8415" i="2"/>
  <c r="P8415" i="2"/>
  <c r="Q8415" i="2"/>
  <c r="O8415" i="2"/>
  <c r="N8415" i="2"/>
  <c r="T8415" i="2"/>
  <c r="U8415" i="2"/>
  <c r="B8417" i="2" l="1"/>
  <c r="S8416" i="2"/>
  <c r="R8416" i="2"/>
  <c r="P8416" i="2"/>
  <c r="Q8416" i="2"/>
  <c r="N8416" i="2"/>
  <c r="O8416" i="2"/>
  <c r="T8416" i="2"/>
  <c r="U8416" i="2"/>
  <c r="W8415" i="2"/>
  <c r="Z8414" i="2"/>
  <c r="AA8415" i="2" s="1"/>
  <c r="AB8415" i="2" s="1"/>
  <c r="X8414" i="2"/>
  <c r="W8416" i="2" l="1"/>
  <c r="Z8415" i="2"/>
  <c r="AA8416" i="2" s="1"/>
  <c r="AB8416" i="2" s="1"/>
  <c r="X8415" i="2"/>
  <c r="B8418" i="2"/>
  <c r="R8417" i="2"/>
  <c r="S8417" i="2"/>
  <c r="Q8417" i="2"/>
  <c r="P8417" i="2"/>
  <c r="N8417" i="2"/>
  <c r="O8417" i="2"/>
  <c r="T8417" i="2"/>
  <c r="U8417" i="2"/>
  <c r="B8419" i="2" l="1"/>
  <c r="R8418" i="2"/>
  <c r="S8418" i="2"/>
  <c r="P8418" i="2"/>
  <c r="Q8418" i="2"/>
  <c r="N8418" i="2"/>
  <c r="O8418" i="2"/>
  <c r="T8418" i="2"/>
  <c r="U8418" i="2"/>
  <c r="W8417" i="2"/>
  <c r="Z8416" i="2"/>
  <c r="AA8417" i="2" s="1"/>
  <c r="AB8417" i="2" s="1"/>
  <c r="X8416" i="2"/>
  <c r="W8418" i="2" l="1"/>
  <c r="Z8418" i="2"/>
  <c r="AA8419" i="2" s="1"/>
  <c r="X8418" i="2"/>
  <c r="Z8417" i="2"/>
  <c r="AA8418" i="2" s="1"/>
  <c r="AB8418" i="2" s="1"/>
  <c r="X8417" i="2"/>
  <c r="B8420" i="2"/>
  <c r="R8419" i="2"/>
  <c r="S8419" i="2"/>
  <c r="P8419" i="2"/>
  <c r="Q8419" i="2"/>
  <c r="O8419" i="2"/>
  <c r="N8419" i="2"/>
  <c r="T8419" i="2"/>
  <c r="U8419" i="2"/>
  <c r="B8421" i="2" l="1"/>
  <c r="S8420" i="2"/>
  <c r="R8420" i="2"/>
  <c r="P8420" i="2"/>
  <c r="Q8420" i="2"/>
  <c r="N8420" i="2"/>
  <c r="O8420" i="2"/>
  <c r="T8420" i="2"/>
  <c r="U8420" i="2"/>
  <c r="W8419" i="2"/>
  <c r="AB8419" i="2" s="1"/>
  <c r="W8420" i="2" l="1"/>
  <c r="Z8420" i="2"/>
  <c r="AA8421" i="2" s="1"/>
  <c r="X8420" i="2"/>
  <c r="Z8419" i="2"/>
  <c r="AA8420" i="2" s="1"/>
  <c r="AB8420" i="2" s="1"/>
  <c r="X8419" i="2"/>
  <c r="B8422" i="2"/>
  <c r="R8421" i="2"/>
  <c r="S8421" i="2"/>
  <c r="Q8421" i="2"/>
  <c r="P8421" i="2"/>
  <c r="N8421" i="2"/>
  <c r="O8421" i="2"/>
  <c r="T8421" i="2"/>
  <c r="U8421" i="2"/>
  <c r="W8421" i="2" l="1"/>
  <c r="B8423" i="2"/>
  <c r="R8422" i="2"/>
  <c r="S8422" i="2"/>
  <c r="P8422" i="2"/>
  <c r="Q8422" i="2"/>
  <c r="N8422" i="2"/>
  <c r="O8422" i="2"/>
  <c r="T8422" i="2"/>
  <c r="U8422" i="2"/>
  <c r="AB8421" i="2"/>
  <c r="B8424" i="2" l="1"/>
  <c r="R8423" i="2"/>
  <c r="S8423" i="2"/>
  <c r="P8423" i="2"/>
  <c r="Q8423" i="2"/>
  <c r="O8423" i="2"/>
  <c r="N8423" i="2"/>
  <c r="T8423" i="2"/>
  <c r="U8423" i="2"/>
  <c r="W8422" i="2"/>
  <c r="Z8421" i="2"/>
  <c r="AA8422" i="2" s="1"/>
  <c r="AB8422" i="2" s="1"/>
  <c r="X8421" i="2"/>
  <c r="W8423" i="2" l="1"/>
  <c r="Z8422" i="2"/>
  <c r="AA8423" i="2" s="1"/>
  <c r="AB8423" i="2" s="1"/>
  <c r="X8422" i="2"/>
  <c r="B8425" i="2"/>
  <c r="S8424" i="2"/>
  <c r="R8424" i="2"/>
  <c r="P8424" i="2"/>
  <c r="Q8424" i="2"/>
  <c r="N8424" i="2"/>
  <c r="O8424" i="2"/>
  <c r="T8424" i="2"/>
  <c r="U8424" i="2"/>
  <c r="B8426" i="2" l="1"/>
  <c r="R8425" i="2"/>
  <c r="S8425" i="2"/>
  <c r="Q8425" i="2"/>
  <c r="P8425" i="2"/>
  <c r="N8425" i="2"/>
  <c r="O8425" i="2"/>
  <c r="T8425" i="2"/>
  <c r="U8425" i="2"/>
  <c r="W8424" i="2"/>
  <c r="Z8423" i="2"/>
  <c r="AA8424" i="2" s="1"/>
  <c r="AB8424" i="2" s="1"/>
  <c r="X8423" i="2"/>
  <c r="W8425" i="2" l="1"/>
  <c r="Z8424" i="2"/>
  <c r="AA8425" i="2" s="1"/>
  <c r="AB8425" i="2" s="1"/>
  <c r="X8424" i="2"/>
  <c r="B8427" i="2"/>
  <c r="R8426" i="2"/>
  <c r="S8426" i="2"/>
  <c r="P8426" i="2"/>
  <c r="Q8426" i="2"/>
  <c r="N8426" i="2"/>
  <c r="O8426" i="2"/>
  <c r="T8426" i="2"/>
  <c r="U8426" i="2"/>
  <c r="B8428" i="2" l="1"/>
  <c r="R8427" i="2"/>
  <c r="S8427" i="2"/>
  <c r="P8427" i="2"/>
  <c r="Q8427" i="2"/>
  <c r="O8427" i="2"/>
  <c r="N8427" i="2"/>
  <c r="T8427" i="2"/>
  <c r="U8427" i="2"/>
  <c r="W8426" i="2"/>
  <c r="Z8425" i="2"/>
  <c r="AA8426" i="2" s="1"/>
  <c r="AB8426" i="2" s="1"/>
  <c r="X8425" i="2"/>
  <c r="W8427" i="2" l="1"/>
  <c r="Z8426" i="2"/>
  <c r="AA8427" i="2" s="1"/>
  <c r="AB8427" i="2" s="1"/>
  <c r="X8426" i="2"/>
  <c r="B8429" i="2"/>
  <c r="S8428" i="2"/>
  <c r="R8428" i="2"/>
  <c r="P8428" i="2"/>
  <c r="Q8428" i="2"/>
  <c r="N8428" i="2"/>
  <c r="O8428" i="2"/>
  <c r="T8428" i="2"/>
  <c r="U8428" i="2"/>
  <c r="B8430" i="2" l="1"/>
  <c r="R8429" i="2"/>
  <c r="S8429" i="2"/>
  <c r="Q8429" i="2"/>
  <c r="P8429" i="2"/>
  <c r="N8429" i="2"/>
  <c r="O8429" i="2"/>
  <c r="U8429" i="2"/>
  <c r="T8429" i="2"/>
  <c r="W8428" i="2"/>
  <c r="Z8427" i="2"/>
  <c r="AA8428" i="2" s="1"/>
  <c r="X8427" i="2"/>
  <c r="AB8428" i="2" l="1"/>
  <c r="W8429" i="2"/>
  <c r="Z8428" i="2"/>
  <c r="AA8429" i="2" s="1"/>
  <c r="X8428" i="2"/>
  <c r="B8431" i="2"/>
  <c r="R8430" i="2"/>
  <c r="S8430" i="2"/>
  <c r="P8430" i="2"/>
  <c r="Q8430" i="2"/>
  <c r="N8430" i="2"/>
  <c r="O8430" i="2"/>
  <c r="T8430" i="2"/>
  <c r="U8430" i="2"/>
  <c r="AB8429" i="2" l="1"/>
  <c r="B8432" i="2"/>
  <c r="R8431" i="2"/>
  <c r="S8431" i="2"/>
  <c r="P8431" i="2"/>
  <c r="Q8431" i="2"/>
  <c r="O8431" i="2"/>
  <c r="N8431" i="2"/>
  <c r="T8431" i="2"/>
  <c r="U8431" i="2"/>
  <c r="W8430" i="2"/>
  <c r="Z8429" i="2"/>
  <c r="AA8430" i="2" s="1"/>
  <c r="AB8430" i="2" s="1"/>
  <c r="X8429" i="2"/>
  <c r="W8431" i="2" l="1"/>
  <c r="Z8430" i="2"/>
  <c r="AA8431" i="2" s="1"/>
  <c r="AB8431" i="2" s="1"/>
  <c r="X8430" i="2"/>
  <c r="B8433" i="2"/>
  <c r="S8432" i="2"/>
  <c r="R8432" i="2"/>
  <c r="P8432" i="2"/>
  <c r="Q8432" i="2"/>
  <c r="N8432" i="2"/>
  <c r="O8432" i="2"/>
  <c r="T8432" i="2"/>
  <c r="U8432" i="2"/>
  <c r="B8434" i="2" l="1"/>
  <c r="R8433" i="2"/>
  <c r="S8433" i="2"/>
  <c r="Q8433" i="2"/>
  <c r="P8433" i="2"/>
  <c r="N8433" i="2"/>
  <c r="O8433" i="2"/>
  <c r="T8433" i="2"/>
  <c r="U8433" i="2"/>
  <c r="W8432" i="2"/>
  <c r="Z8431" i="2"/>
  <c r="AA8432" i="2" s="1"/>
  <c r="AB8432" i="2" s="1"/>
  <c r="X8431" i="2"/>
  <c r="W8433" i="2" l="1"/>
  <c r="Z8432" i="2"/>
  <c r="AA8433" i="2" s="1"/>
  <c r="AB8433" i="2" s="1"/>
  <c r="X8432" i="2"/>
  <c r="B8435" i="2"/>
  <c r="R8434" i="2"/>
  <c r="S8434" i="2"/>
  <c r="P8434" i="2"/>
  <c r="Q8434" i="2"/>
  <c r="N8434" i="2"/>
  <c r="O8434" i="2"/>
  <c r="T8434" i="2"/>
  <c r="U8434" i="2"/>
  <c r="B8436" i="2" l="1"/>
  <c r="R8435" i="2"/>
  <c r="S8435" i="2"/>
  <c r="P8435" i="2"/>
  <c r="Q8435" i="2"/>
  <c r="O8435" i="2"/>
  <c r="N8435" i="2"/>
  <c r="T8435" i="2"/>
  <c r="U8435" i="2"/>
  <c r="W8434" i="2"/>
  <c r="Z8433" i="2"/>
  <c r="AA8434" i="2" s="1"/>
  <c r="AB8434" i="2" s="1"/>
  <c r="X8433" i="2"/>
  <c r="W8435" i="2" l="1"/>
  <c r="Z8435" i="2"/>
  <c r="AA8436" i="2" s="1"/>
  <c r="X8435" i="2"/>
  <c r="Z8434" i="2"/>
  <c r="AA8435" i="2" s="1"/>
  <c r="AB8435" i="2" s="1"/>
  <c r="X8434" i="2"/>
  <c r="B8437" i="2"/>
  <c r="S8436" i="2"/>
  <c r="R8436" i="2"/>
  <c r="P8436" i="2"/>
  <c r="Q8436" i="2"/>
  <c r="N8436" i="2"/>
  <c r="O8436" i="2"/>
  <c r="T8436" i="2"/>
  <c r="U8436" i="2"/>
  <c r="W8436" i="2" l="1"/>
  <c r="B8438" i="2"/>
  <c r="R8437" i="2"/>
  <c r="S8437" i="2"/>
  <c r="Q8437" i="2"/>
  <c r="P8437" i="2"/>
  <c r="N8437" i="2"/>
  <c r="O8437" i="2"/>
  <c r="T8437" i="2"/>
  <c r="U8437" i="2"/>
  <c r="AB8436" i="2"/>
  <c r="B8439" i="2" l="1"/>
  <c r="R8438" i="2"/>
  <c r="S8438" i="2"/>
  <c r="P8438" i="2"/>
  <c r="Q8438" i="2"/>
  <c r="N8438" i="2"/>
  <c r="O8438" i="2"/>
  <c r="T8438" i="2"/>
  <c r="U8438" i="2"/>
  <c r="W8437" i="2"/>
  <c r="Z8436" i="2"/>
  <c r="AA8437" i="2" s="1"/>
  <c r="AB8437" i="2" s="1"/>
  <c r="X8436" i="2"/>
  <c r="W8438" i="2" l="1"/>
  <c r="Z8437" i="2"/>
  <c r="AA8438" i="2" s="1"/>
  <c r="AB8438" i="2" s="1"/>
  <c r="X8437" i="2"/>
  <c r="B8440" i="2"/>
  <c r="R8439" i="2"/>
  <c r="S8439" i="2"/>
  <c r="P8439" i="2"/>
  <c r="Q8439" i="2"/>
  <c r="O8439" i="2"/>
  <c r="N8439" i="2"/>
  <c r="T8439" i="2"/>
  <c r="U8439" i="2"/>
  <c r="B8441" i="2" l="1"/>
  <c r="S8440" i="2"/>
  <c r="R8440" i="2"/>
  <c r="P8440" i="2"/>
  <c r="Q8440" i="2"/>
  <c r="N8440" i="2"/>
  <c r="O8440" i="2"/>
  <c r="T8440" i="2"/>
  <c r="U8440" i="2"/>
  <c r="W8439" i="2"/>
  <c r="Z8438" i="2"/>
  <c r="AA8439" i="2" s="1"/>
  <c r="AB8439" i="2" s="1"/>
  <c r="X8438" i="2"/>
  <c r="W8440" i="2" l="1"/>
  <c r="Z8439" i="2"/>
  <c r="AA8440" i="2" s="1"/>
  <c r="AB8440" i="2" s="1"/>
  <c r="X8439" i="2"/>
  <c r="B8442" i="2"/>
  <c r="R8441" i="2"/>
  <c r="S8441" i="2"/>
  <c r="Q8441" i="2"/>
  <c r="P8441" i="2"/>
  <c r="N8441" i="2"/>
  <c r="O8441" i="2"/>
  <c r="T8441" i="2"/>
  <c r="U8441" i="2"/>
  <c r="B8443" i="2" l="1"/>
  <c r="R8442" i="2"/>
  <c r="S8442" i="2"/>
  <c r="P8442" i="2"/>
  <c r="Q8442" i="2"/>
  <c r="N8442" i="2"/>
  <c r="O8442" i="2"/>
  <c r="T8442" i="2"/>
  <c r="U8442" i="2"/>
  <c r="W8441" i="2"/>
  <c r="Z8440" i="2"/>
  <c r="AA8441" i="2" s="1"/>
  <c r="AB8441" i="2" s="1"/>
  <c r="X8440" i="2"/>
  <c r="W8442" i="2" l="1"/>
  <c r="Z8441" i="2"/>
  <c r="AA8442" i="2" s="1"/>
  <c r="X8441" i="2"/>
  <c r="B8444" i="2"/>
  <c r="R8443" i="2"/>
  <c r="S8443" i="2"/>
  <c r="P8443" i="2"/>
  <c r="Q8443" i="2"/>
  <c r="O8443" i="2"/>
  <c r="N8443" i="2"/>
  <c r="T8443" i="2"/>
  <c r="U8443" i="2"/>
  <c r="AB8442" i="2" l="1"/>
  <c r="B8445" i="2"/>
  <c r="S8444" i="2"/>
  <c r="R8444" i="2"/>
  <c r="P8444" i="2"/>
  <c r="Q8444" i="2"/>
  <c r="N8444" i="2"/>
  <c r="O8444" i="2"/>
  <c r="T8444" i="2"/>
  <c r="U8444" i="2"/>
  <c r="W8443" i="2"/>
  <c r="Z8442" i="2"/>
  <c r="AA8443" i="2" s="1"/>
  <c r="AB8443" i="2" s="1"/>
  <c r="X8442" i="2"/>
  <c r="W8444" i="2" l="1"/>
  <c r="Z8443" i="2"/>
  <c r="AA8444" i="2" s="1"/>
  <c r="X8443" i="2"/>
  <c r="B8446" i="2"/>
  <c r="R8445" i="2"/>
  <c r="S8445" i="2"/>
  <c r="Q8445" i="2"/>
  <c r="P8445" i="2"/>
  <c r="N8445" i="2"/>
  <c r="O8445" i="2"/>
  <c r="U8445" i="2"/>
  <c r="T8445" i="2"/>
  <c r="AB8444" i="2" l="1"/>
  <c r="B8447" i="2"/>
  <c r="R8446" i="2"/>
  <c r="S8446" i="2"/>
  <c r="P8446" i="2"/>
  <c r="Q8446" i="2"/>
  <c r="N8446" i="2"/>
  <c r="O8446" i="2"/>
  <c r="T8446" i="2"/>
  <c r="U8446" i="2"/>
  <c r="W8445" i="2"/>
  <c r="Z8444" i="2"/>
  <c r="AA8445" i="2" s="1"/>
  <c r="AB8445" i="2" s="1"/>
  <c r="X8444" i="2"/>
  <c r="W8446" i="2" l="1"/>
  <c r="Z8445" i="2"/>
  <c r="AA8446" i="2" s="1"/>
  <c r="AB8446" i="2" s="1"/>
  <c r="X8445" i="2"/>
  <c r="B8448" i="2"/>
  <c r="R8447" i="2"/>
  <c r="S8447" i="2"/>
  <c r="P8447" i="2"/>
  <c r="Q8447" i="2"/>
  <c r="O8447" i="2"/>
  <c r="N8447" i="2"/>
  <c r="T8447" i="2"/>
  <c r="U8447" i="2"/>
  <c r="B8449" i="2" l="1"/>
  <c r="S8448" i="2"/>
  <c r="R8448" i="2"/>
  <c r="P8448" i="2"/>
  <c r="Q8448" i="2"/>
  <c r="N8448" i="2"/>
  <c r="O8448" i="2"/>
  <c r="T8448" i="2"/>
  <c r="U8448" i="2"/>
  <c r="W8447" i="2"/>
  <c r="Z8446" i="2"/>
  <c r="AA8447" i="2" s="1"/>
  <c r="X8446" i="2"/>
  <c r="AB8447" i="2" l="1"/>
  <c r="W8448" i="2"/>
  <c r="Z8447" i="2"/>
  <c r="AA8448" i="2" s="1"/>
  <c r="AB8448" i="2" s="1"/>
  <c r="X8447" i="2"/>
  <c r="B8450" i="2"/>
  <c r="R8449" i="2"/>
  <c r="S8449" i="2"/>
  <c r="Q8449" i="2"/>
  <c r="P8449" i="2"/>
  <c r="N8449" i="2"/>
  <c r="O8449" i="2"/>
  <c r="T8449" i="2"/>
  <c r="U8449" i="2"/>
  <c r="B8451" i="2" l="1"/>
  <c r="R8450" i="2"/>
  <c r="S8450" i="2"/>
  <c r="P8450" i="2"/>
  <c r="Q8450" i="2"/>
  <c r="N8450" i="2"/>
  <c r="O8450" i="2"/>
  <c r="T8450" i="2"/>
  <c r="U8450" i="2"/>
  <c r="W8449" i="2"/>
  <c r="Z8448" i="2"/>
  <c r="AA8449" i="2" s="1"/>
  <c r="AB8449" i="2" s="1"/>
  <c r="X8448" i="2"/>
  <c r="W8450" i="2" l="1"/>
  <c r="Z8449" i="2"/>
  <c r="AA8450" i="2" s="1"/>
  <c r="AB8450" i="2" s="1"/>
  <c r="X8449" i="2"/>
  <c r="B8452" i="2"/>
  <c r="R8451" i="2"/>
  <c r="S8451" i="2"/>
  <c r="P8451" i="2"/>
  <c r="Q8451" i="2"/>
  <c r="O8451" i="2"/>
  <c r="N8451" i="2"/>
  <c r="T8451" i="2"/>
  <c r="U8451" i="2"/>
  <c r="B8453" i="2" l="1"/>
  <c r="S8452" i="2"/>
  <c r="R8452" i="2"/>
  <c r="P8452" i="2"/>
  <c r="Q8452" i="2"/>
  <c r="N8452" i="2"/>
  <c r="O8452" i="2"/>
  <c r="T8452" i="2"/>
  <c r="U8452" i="2"/>
  <c r="W8451" i="2"/>
  <c r="Z8450" i="2"/>
  <c r="AA8451" i="2" s="1"/>
  <c r="AB8451" i="2" s="1"/>
  <c r="X8450" i="2"/>
  <c r="W8452" i="2" l="1"/>
  <c r="Z8451" i="2"/>
  <c r="AA8452" i="2" s="1"/>
  <c r="X8451" i="2"/>
  <c r="B8454" i="2"/>
  <c r="R8453" i="2"/>
  <c r="S8453" i="2"/>
  <c r="Q8453" i="2"/>
  <c r="P8453" i="2"/>
  <c r="N8453" i="2"/>
  <c r="O8453" i="2"/>
  <c r="T8453" i="2"/>
  <c r="U8453" i="2"/>
  <c r="AB8452" i="2" l="1"/>
  <c r="B8455" i="2"/>
  <c r="R8454" i="2"/>
  <c r="S8454" i="2"/>
  <c r="P8454" i="2"/>
  <c r="Q8454" i="2"/>
  <c r="N8454" i="2"/>
  <c r="O8454" i="2"/>
  <c r="T8454" i="2"/>
  <c r="U8454" i="2"/>
  <c r="W8453" i="2"/>
  <c r="Z8452" i="2"/>
  <c r="AA8453" i="2" s="1"/>
  <c r="AB8453" i="2" s="1"/>
  <c r="X8452" i="2"/>
  <c r="W8454" i="2" l="1"/>
  <c r="Z8453" i="2"/>
  <c r="AA8454" i="2" s="1"/>
  <c r="AB8454" i="2" s="1"/>
  <c r="X8453" i="2"/>
  <c r="B8456" i="2"/>
  <c r="R8455" i="2"/>
  <c r="S8455" i="2"/>
  <c r="P8455" i="2"/>
  <c r="Q8455" i="2"/>
  <c r="O8455" i="2"/>
  <c r="N8455" i="2"/>
  <c r="T8455" i="2"/>
  <c r="U8455" i="2"/>
  <c r="B8457" i="2" l="1"/>
  <c r="S8456" i="2"/>
  <c r="R8456" i="2"/>
  <c r="P8456" i="2"/>
  <c r="Q8456" i="2"/>
  <c r="N8456" i="2"/>
  <c r="O8456" i="2"/>
  <c r="T8456" i="2"/>
  <c r="U8456" i="2"/>
  <c r="W8455" i="2"/>
  <c r="Z8454" i="2"/>
  <c r="AA8455" i="2" s="1"/>
  <c r="AB8455" i="2" s="1"/>
  <c r="X8454" i="2"/>
  <c r="W8456" i="2" l="1"/>
  <c r="Z8455" i="2"/>
  <c r="AA8456" i="2" s="1"/>
  <c r="X8455" i="2"/>
  <c r="B8458" i="2"/>
  <c r="R8457" i="2"/>
  <c r="S8457" i="2"/>
  <c r="Q8457" i="2"/>
  <c r="P8457" i="2"/>
  <c r="N8457" i="2"/>
  <c r="O8457" i="2"/>
  <c r="T8457" i="2"/>
  <c r="U8457" i="2"/>
  <c r="AB8456" i="2" l="1"/>
  <c r="B8459" i="2"/>
  <c r="R8458" i="2"/>
  <c r="S8458" i="2"/>
  <c r="P8458" i="2"/>
  <c r="Q8458" i="2"/>
  <c r="N8458" i="2"/>
  <c r="O8458" i="2"/>
  <c r="T8458" i="2"/>
  <c r="U8458" i="2"/>
  <c r="W8457" i="2"/>
  <c r="Z8456" i="2"/>
  <c r="AA8457" i="2" s="1"/>
  <c r="AB8457" i="2" s="1"/>
  <c r="X8456" i="2"/>
  <c r="W8458" i="2" l="1"/>
  <c r="Z8457" i="2"/>
  <c r="AA8458" i="2" s="1"/>
  <c r="AB8458" i="2" s="1"/>
  <c r="X8457" i="2"/>
  <c r="B8460" i="2"/>
  <c r="R8459" i="2"/>
  <c r="S8459" i="2"/>
  <c r="P8459" i="2"/>
  <c r="Q8459" i="2"/>
  <c r="O8459" i="2"/>
  <c r="N8459" i="2"/>
  <c r="T8459" i="2"/>
  <c r="U8459" i="2"/>
  <c r="B8461" i="2" l="1"/>
  <c r="S8460" i="2"/>
  <c r="R8460" i="2"/>
  <c r="P8460" i="2"/>
  <c r="Q8460" i="2"/>
  <c r="N8460" i="2"/>
  <c r="O8460" i="2"/>
  <c r="T8460" i="2"/>
  <c r="U8460" i="2"/>
  <c r="W8459" i="2"/>
  <c r="Z8458" i="2"/>
  <c r="AA8459" i="2" s="1"/>
  <c r="AB8459" i="2" s="1"/>
  <c r="X8458" i="2"/>
  <c r="W8460" i="2" l="1"/>
  <c r="Z8460" i="2" s="1"/>
  <c r="AA8461" i="2" s="1"/>
  <c r="X8460" i="2"/>
  <c r="Z8459" i="2"/>
  <c r="AA8460" i="2" s="1"/>
  <c r="AB8460" i="2" s="1"/>
  <c r="X8459" i="2"/>
  <c r="B8462" i="2"/>
  <c r="R8461" i="2"/>
  <c r="S8461" i="2"/>
  <c r="Q8461" i="2"/>
  <c r="P8461" i="2"/>
  <c r="N8461" i="2"/>
  <c r="O8461" i="2"/>
  <c r="U8461" i="2"/>
  <c r="T8461" i="2"/>
  <c r="B8463" i="2" l="1"/>
  <c r="R8462" i="2"/>
  <c r="S8462" i="2"/>
  <c r="P8462" i="2"/>
  <c r="Q8462" i="2"/>
  <c r="N8462" i="2"/>
  <c r="T8462" i="2"/>
  <c r="U8462" i="2"/>
  <c r="O8462" i="2"/>
  <c r="W8461" i="2"/>
  <c r="AB8461" i="2" s="1"/>
  <c r="W8462" i="2" l="1"/>
  <c r="Z8461" i="2"/>
  <c r="AA8462" i="2" s="1"/>
  <c r="AB8462" i="2" s="1"/>
  <c r="X8461" i="2"/>
  <c r="B8464" i="2"/>
  <c r="R8463" i="2"/>
  <c r="S8463" i="2"/>
  <c r="P8463" i="2"/>
  <c r="Q8463" i="2"/>
  <c r="O8463" i="2"/>
  <c r="N8463" i="2"/>
  <c r="T8463" i="2"/>
  <c r="U8463" i="2"/>
  <c r="B8465" i="2" l="1"/>
  <c r="S8464" i="2"/>
  <c r="R8464" i="2"/>
  <c r="P8464" i="2"/>
  <c r="Q8464" i="2"/>
  <c r="N8464" i="2"/>
  <c r="O8464" i="2"/>
  <c r="T8464" i="2"/>
  <c r="U8464" i="2"/>
  <c r="W8463" i="2"/>
  <c r="Z8462" i="2"/>
  <c r="AA8463" i="2" s="1"/>
  <c r="AB8463" i="2" s="1"/>
  <c r="X8462" i="2"/>
  <c r="W8464" i="2" l="1"/>
  <c r="Z8463" i="2"/>
  <c r="AA8464" i="2" s="1"/>
  <c r="X8463" i="2"/>
  <c r="B8466" i="2"/>
  <c r="R8465" i="2"/>
  <c r="S8465" i="2"/>
  <c r="Q8465" i="2"/>
  <c r="P8465" i="2"/>
  <c r="N8465" i="2"/>
  <c r="O8465" i="2"/>
  <c r="T8465" i="2"/>
  <c r="U8465" i="2"/>
  <c r="AB8464" i="2" l="1"/>
  <c r="B8467" i="2"/>
  <c r="R8466" i="2"/>
  <c r="S8466" i="2"/>
  <c r="P8466" i="2"/>
  <c r="Q8466" i="2"/>
  <c r="N8466" i="2"/>
  <c r="T8466" i="2"/>
  <c r="U8466" i="2"/>
  <c r="O8466" i="2"/>
  <c r="W8465" i="2"/>
  <c r="Z8464" i="2"/>
  <c r="AA8465" i="2" s="1"/>
  <c r="AB8465" i="2" s="1"/>
  <c r="X8464" i="2"/>
  <c r="W8466" i="2" l="1"/>
  <c r="Z8465" i="2"/>
  <c r="AA8466" i="2" s="1"/>
  <c r="AB8466" i="2" s="1"/>
  <c r="X8465" i="2"/>
  <c r="B8468" i="2"/>
  <c r="R8467" i="2"/>
  <c r="S8467" i="2"/>
  <c r="P8467" i="2"/>
  <c r="Q8467" i="2"/>
  <c r="O8467" i="2"/>
  <c r="N8467" i="2"/>
  <c r="T8467" i="2"/>
  <c r="U8467" i="2"/>
  <c r="B8469" i="2" l="1"/>
  <c r="S8468" i="2"/>
  <c r="R8468" i="2"/>
  <c r="P8468" i="2"/>
  <c r="Q8468" i="2"/>
  <c r="N8468" i="2"/>
  <c r="O8468" i="2"/>
  <c r="T8468" i="2"/>
  <c r="U8468" i="2"/>
  <c r="W8467" i="2"/>
  <c r="Z8466" i="2"/>
  <c r="AA8467" i="2" s="1"/>
  <c r="AB8467" i="2" s="1"/>
  <c r="X8466" i="2"/>
  <c r="W8468" i="2" l="1"/>
  <c r="Z8467" i="2"/>
  <c r="AA8468" i="2" s="1"/>
  <c r="AB8468" i="2" s="1"/>
  <c r="X8467" i="2"/>
  <c r="B8470" i="2"/>
  <c r="R8469" i="2"/>
  <c r="S8469" i="2"/>
  <c r="Q8469" i="2"/>
  <c r="P8469" i="2"/>
  <c r="N8469" i="2"/>
  <c r="O8469" i="2"/>
  <c r="T8469" i="2"/>
  <c r="U8469" i="2"/>
  <c r="B8471" i="2" l="1"/>
  <c r="R8470" i="2"/>
  <c r="S8470" i="2"/>
  <c r="P8470" i="2"/>
  <c r="Q8470" i="2"/>
  <c r="N8470" i="2"/>
  <c r="O8470" i="2"/>
  <c r="T8470" i="2"/>
  <c r="U8470" i="2"/>
  <c r="W8469" i="2"/>
  <c r="Z8468" i="2"/>
  <c r="AA8469" i="2" s="1"/>
  <c r="AB8469" i="2" s="1"/>
  <c r="X8468" i="2"/>
  <c r="W8470" i="2" l="1"/>
  <c r="Z8469" i="2"/>
  <c r="AA8470" i="2" s="1"/>
  <c r="AB8470" i="2" s="1"/>
  <c r="X8469" i="2"/>
  <c r="B8472" i="2"/>
  <c r="R8471" i="2"/>
  <c r="S8471" i="2"/>
  <c r="P8471" i="2"/>
  <c r="Q8471" i="2"/>
  <c r="O8471" i="2"/>
  <c r="N8471" i="2"/>
  <c r="T8471" i="2"/>
  <c r="U8471" i="2"/>
  <c r="B8473" i="2" l="1"/>
  <c r="R8472" i="2"/>
  <c r="S8472" i="2"/>
  <c r="P8472" i="2"/>
  <c r="Q8472" i="2"/>
  <c r="N8472" i="2"/>
  <c r="O8472" i="2"/>
  <c r="T8472" i="2"/>
  <c r="U8472" i="2"/>
  <c r="W8471" i="2"/>
  <c r="Z8470" i="2"/>
  <c r="AA8471" i="2" s="1"/>
  <c r="AB8471" i="2" s="1"/>
  <c r="X8470" i="2"/>
  <c r="W8472" i="2" l="1"/>
  <c r="Z8471" i="2"/>
  <c r="AA8472" i="2" s="1"/>
  <c r="AB8472" i="2" s="1"/>
  <c r="X8471" i="2"/>
  <c r="B8474" i="2"/>
  <c r="S8473" i="2"/>
  <c r="R8473" i="2"/>
  <c r="Q8473" i="2"/>
  <c r="P8473" i="2"/>
  <c r="N8473" i="2"/>
  <c r="O8473" i="2"/>
  <c r="U8473" i="2"/>
  <c r="T8473" i="2"/>
  <c r="B8475" i="2" l="1"/>
  <c r="R8474" i="2"/>
  <c r="S8474" i="2"/>
  <c r="P8474" i="2"/>
  <c r="Q8474" i="2"/>
  <c r="N8474" i="2"/>
  <c r="O8474" i="2"/>
  <c r="T8474" i="2"/>
  <c r="U8474" i="2"/>
  <c r="W8473" i="2"/>
  <c r="Z8472" i="2"/>
  <c r="AA8473" i="2" s="1"/>
  <c r="AB8473" i="2" s="1"/>
  <c r="X8472" i="2"/>
  <c r="W8474" i="2" l="1"/>
  <c r="Z8473" i="2"/>
  <c r="AA8474" i="2" s="1"/>
  <c r="AB8474" i="2" s="1"/>
  <c r="X8473" i="2"/>
  <c r="B8476" i="2"/>
  <c r="R8475" i="2"/>
  <c r="S8475" i="2"/>
  <c r="P8475" i="2"/>
  <c r="Q8475" i="2"/>
  <c r="O8475" i="2"/>
  <c r="N8475" i="2"/>
  <c r="T8475" i="2"/>
  <c r="U8475" i="2"/>
  <c r="B8477" i="2" l="1"/>
  <c r="R8476" i="2"/>
  <c r="S8476" i="2"/>
  <c r="P8476" i="2"/>
  <c r="Q8476" i="2"/>
  <c r="N8476" i="2"/>
  <c r="O8476" i="2"/>
  <c r="T8476" i="2"/>
  <c r="U8476" i="2"/>
  <c r="W8475" i="2"/>
  <c r="Z8474" i="2"/>
  <c r="AA8475" i="2" s="1"/>
  <c r="AB8475" i="2" s="1"/>
  <c r="X8474" i="2"/>
  <c r="W8476" i="2" l="1"/>
  <c r="Z8475" i="2"/>
  <c r="AA8476" i="2" s="1"/>
  <c r="AB8476" i="2" s="1"/>
  <c r="X8475" i="2"/>
  <c r="B8478" i="2"/>
  <c r="S8477" i="2"/>
  <c r="R8477" i="2"/>
  <c r="Q8477" i="2"/>
  <c r="P8477" i="2"/>
  <c r="N8477" i="2"/>
  <c r="O8477" i="2"/>
  <c r="T8477" i="2"/>
  <c r="U8477" i="2"/>
  <c r="B8479" i="2" l="1"/>
  <c r="R8478" i="2"/>
  <c r="S8478" i="2"/>
  <c r="P8478" i="2"/>
  <c r="Q8478" i="2"/>
  <c r="N8478" i="2"/>
  <c r="O8478" i="2"/>
  <c r="T8478" i="2"/>
  <c r="U8478" i="2"/>
  <c r="W8477" i="2"/>
  <c r="Z8476" i="2"/>
  <c r="AA8477" i="2" s="1"/>
  <c r="AB8477" i="2" s="1"/>
  <c r="X8476" i="2"/>
  <c r="W8478" i="2" l="1"/>
  <c r="Z8477" i="2"/>
  <c r="AA8478" i="2" s="1"/>
  <c r="AB8478" i="2" s="1"/>
  <c r="X8477" i="2"/>
  <c r="B8480" i="2"/>
  <c r="R8479" i="2"/>
  <c r="S8479" i="2"/>
  <c r="P8479" i="2"/>
  <c r="Q8479" i="2"/>
  <c r="O8479" i="2"/>
  <c r="N8479" i="2"/>
  <c r="T8479" i="2"/>
  <c r="U8479" i="2"/>
  <c r="B8481" i="2" l="1"/>
  <c r="R8480" i="2"/>
  <c r="S8480" i="2"/>
  <c r="P8480" i="2"/>
  <c r="Q8480" i="2"/>
  <c r="N8480" i="2"/>
  <c r="O8480" i="2"/>
  <c r="T8480" i="2"/>
  <c r="U8480" i="2"/>
  <c r="W8479" i="2"/>
  <c r="Z8478" i="2"/>
  <c r="AA8479" i="2" s="1"/>
  <c r="AB8479" i="2" s="1"/>
  <c r="X8478" i="2"/>
  <c r="W8480" i="2" l="1"/>
  <c r="Z8479" i="2"/>
  <c r="AA8480" i="2" s="1"/>
  <c r="AB8480" i="2" s="1"/>
  <c r="X8479" i="2"/>
  <c r="B8482" i="2"/>
  <c r="S8481" i="2"/>
  <c r="R8481" i="2"/>
  <c r="Q8481" i="2"/>
  <c r="P8481" i="2"/>
  <c r="N8481" i="2"/>
  <c r="O8481" i="2"/>
  <c r="T8481" i="2"/>
  <c r="U8481" i="2"/>
  <c r="B8483" i="2" l="1"/>
  <c r="R8482" i="2"/>
  <c r="S8482" i="2"/>
  <c r="P8482" i="2"/>
  <c r="Q8482" i="2"/>
  <c r="N8482" i="2"/>
  <c r="O8482" i="2"/>
  <c r="T8482" i="2"/>
  <c r="U8482" i="2"/>
  <c r="W8481" i="2"/>
  <c r="Z8480" i="2"/>
  <c r="AA8481" i="2" s="1"/>
  <c r="AB8481" i="2" s="1"/>
  <c r="X8480" i="2"/>
  <c r="W8482" i="2" l="1"/>
  <c r="Z8481" i="2"/>
  <c r="AA8482" i="2" s="1"/>
  <c r="AB8482" i="2" s="1"/>
  <c r="X8481" i="2"/>
  <c r="B8484" i="2"/>
  <c r="R8483" i="2"/>
  <c r="S8483" i="2"/>
  <c r="P8483" i="2"/>
  <c r="Q8483" i="2"/>
  <c r="O8483" i="2"/>
  <c r="N8483" i="2"/>
  <c r="T8483" i="2"/>
  <c r="U8483" i="2"/>
  <c r="B8485" i="2" l="1"/>
  <c r="R8484" i="2"/>
  <c r="S8484" i="2"/>
  <c r="P8484" i="2"/>
  <c r="Q8484" i="2"/>
  <c r="N8484" i="2"/>
  <c r="O8484" i="2"/>
  <c r="T8484" i="2"/>
  <c r="U8484" i="2"/>
  <c r="W8483" i="2"/>
  <c r="Z8482" i="2"/>
  <c r="AA8483" i="2" s="1"/>
  <c r="X8482" i="2"/>
  <c r="AB8483" i="2" l="1"/>
  <c r="W8484" i="2"/>
  <c r="Z8483" i="2"/>
  <c r="AA8484" i="2" s="1"/>
  <c r="AB8484" i="2" s="1"/>
  <c r="X8483" i="2"/>
  <c r="B8486" i="2"/>
  <c r="S8485" i="2"/>
  <c r="R8485" i="2"/>
  <c r="Q8485" i="2"/>
  <c r="P8485" i="2"/>
  <c r="N8485" i="2"/>
  <c r="O8485" i="2"/>
  <c r="T8485" i="2"/>
  <c r="U8485" i="2"/>
  <c r="B8487" i="2" l="1"/>
  <c r="R8486" i="2"/>
  <c r="S8486" i="2"/>
  <c r="P8486" i="2"/>
  <c r="Q8486" i="2"/>
  <c r="N8486" i="2"/>
  <c r="O8486" i="2"/>
  <c r="T8486" i="2"/>
  <c r="U8486" i="2"/>
  <c r="W8485" i="2"/>
  <c r="Z8484" i="2"/>
  <c r="AA8485" i="2" s="1"/>
  <c r="AB8485" i="2" s="1"/>
  <c r="X8484" i="2"/>
  <c r="W8486" i="2" l="1"/>
  <c r="Z8485" i="2"/>
  <c r="AA8486" i="2" s="1"/>
  <c r="AB8486" i="2" s="1"/>
  <c r="X8485" i="2"/>
  <c r="B8488" i="2"/>
  <c r="R8487" i="2"/>
  <c r="S8487" i="2"/>
  <c r="P8487" i="2"/>
  <c r="Q8487" i="2"/>
  <c r="O8487" i="2"/>
  <c r="N8487" i="2"/>
  <c r="T8487" i="2"/>
  <c r="U8487" i="2"/>
  <c r="B8489" i="2" l="1"/>
  <c r="R8488" i="2"/>
  <c r="S8488" i="2"/>
  <c r="P8488" i="2"/>
  <c r="Q8488" i="2"/>
  <c r="N8488" i="2"/>
  <c r="O8488" i="2"/>
  <c r="T8488" i="2"/>
  <c r="U8488" i="2"/>
  <c r="W8487" i="2"/>
  <c r="Z8486" i="2"/>
  <c r="AA8487" i="2" s="1"/>
  <c r="AB8487" i="2" s="1"/>
  <c r="X8486" i="2"/>
  <c r="W8488" i="2" l="1"/>
  <c r="Z8487" i="2"/>
  <c r="AA8488" i="2" s="1"/>
  <c r="AB8488" i="2" s="1"/>
  <c r="X8487" i="2"/>
  <c r="B8490" i="2"/>
  <c r="S8489" i="2"/>
  <c r="R8489" i="2"/>
  <c r="Q8489" i="2"/>
  <c r="P8489" i="2"/>
  <c r="N8489" i="2"/>
  <c r="O8489" i="2"/>
  <c r="U8489" i="2"/>
  <c r="T8489" i="2"/>
  <c r="B8491" i="2" l="1"/>
  <c r="R8490" i="2"/>
  <c r="S8490" i="2"/>
  <c r="P8490" i="2"/>
  <c r="Q8490" i="2"/>
  <c r="N8490" i="2"/>
  <c r="O8490" i="2"/>
  <c r="T8490" i="2"/>
  <c r="U8490" i="2"/>
  <c r="W8489" i="2"/>
  <c r="Z8488" i="2"/>
  <c r="AA8489" i="2" s="1"/>
  <c r="AB8489" i="2" s="1"/>
  <c r="X8488" i="2"/>
  <c r="W8490" i="2" l="1"/>
  <c r="Z8489" i="2"/>
  <c r="AA8490" i="2" s="1"/>
  <c r="AB8490" i="2" s="1"/>
  <c r="X8489" i="2"/>
  <c r="B8492" i="2"/>
  <c r="R8491" i="2"/>
  <c r="S8491" i="2"/>
  <c r="P8491" i="2"/>
  <c r="Q8491" i="2"/>
  <c r="O8491" i="2"/>
  <c r="N8491" i="2"/>
  <c r="T8491" i="2"/>
  <c r="U8491" i="2"/>
  <c r="B8493" i="2" l="1"/>
  <c r="R8492" i="2"/>
  <c r="S8492" i="2"/>
  <c r="P8492" i="2"/>
  <c r="Q8492" i="2"/>
  <c r="N8492" i="2"/>
  <c r="O8492" i="2"/>
  <c r="T8492" i="2"/>
  <c r="U8492" i="2"/>
  <c r="W8491" i="2"/>
  <c r="Z8490" i="2"/>
  <c r="AA8491" i="2" s="1"/>
  <c r="AB8491" i="2" s="1"/>
  <c r="X8490" i="2"/>
  <c r="W8492" i="2" l="1"/>
  <c r="Z8491" i="2"/>
  <c r="AA8492" i="2" s="1"/>
  <c r="X8491" i="2"/>
  <c r="B8494" i="2"/>
  <c r="S8493" i="2"/>
  <c r="R8493" i="2"/>
  <c r="Q8493" i="2"/>
  <c r="P8493" i="2"/>
  <c r="N8493" i="2"/>
  <c r="O8493" i="2"/>
  <c r="T8493" i="2"/>
  <c r="U8493" i="2"/>
  <c r="AB8492" i="2" l="1"/>
  <c r="B8495" i="2"/>
  <c r="R8494" i="2"/>
  <c r="S8494" i="2"/>
  <c r="P8494" i="2"/>
  <c r="Q8494" i="2"/>
  <c r="N8494" i="2"/>
  <c r="O8494" i="2"/>
  <c r="T8494" i="2"/>
  <c r="U8494" i="2"/>
  <c r="W8493" i="2"/>
  <c r="Z8492" i="2"/>
  <c r="AA8493" i="2" s="1"/>
  <c r="X8492" i="2"/>
  <c r="AB8493" i="2" l="1"/>
  <c r="W8494" i="2"/>
  <c r="Z8493" i="2"/>
  <c r="AA8494" i="2" s="1"/>
  <c r="AB8494" i="2" s="1"/>
  <c r="X8493" i="2"/>
  <c r="B8496" i="2"/>
  <c r="R8495" i="2"/>
  <c r="S8495" i="2"/>
  <c r="P8495" i="2"/>
  <c r="Q8495" i="2"/>
  <c r="O8495" i="2"/>
  <c r="N8495" i="2"/>
  <c r="T8495" i="2"/>
  <c r="U8495" i="2"/>
  <c r="B8497" i="2" l="1"/>
  <c r="R8496" i="2"/>
  <c r="S8496" i="2"/>
  <c r="P8496" i="2"/>
  <c r="Q8496" i="2"/>
  <c r="N8496" i="2"/>
  <c r="O8496" i="2"/>
  <c r="T8496" i="2"/>
  <c r="U8496" i="2"/>
  <c r="W8495" i="2"/>
  <c r="Z8494" i="2"/>
  <c r="AA8495" i="2" s="1"/>
  <c r="AB8495" i="2" s="1"/>
  <c r="X8494" i="2"/>
  <c r="W8496" i="2" l="1"/>
  <c r="X8496" i="2"/>
  <c r="Z8496" i="2"/>
  <c r="AA8497" i="2" s="1"/>
  <c r="Z8495" i="2"/>
  <c r="AA8496" i="2" s="1"/>
  <c r="AB8496" i="2" s="1"/>
  <c r="X8495" i="2"/>
  <c r="B8498" i="2"/>
  <c r="S8497" i="2"/>
  <c r="R8497" i="2"/>
  <c r="Q8497" i="2"/>
  <c r="P8497" i="2"/>
  <c r="N8497" i="2"/>
  <c r="O8497" i="2"/>
  <c r="T8497" i="2"/>
  <c r="U8497" i="2"/>
  <c r="B8499" i="2" l="1"/>
  <c r="R8498" i="2"/>
  <c r="S8498" i="2"/>
  <c r="P8498" i="2"/>
  <c r="Q8498" i="2"/>
  <c r="N8498" i="2"/>
  <c r="O8498" i="2"/>
  <c r="T8498" i="2"/>
  <c r="U8498" i="2"/>
  <c r="W8497" i="2"/>
  <c r="W8498" i="2" l="1"/>
  <c r="B8500" i="2"/>
  <c r="R8499" i="2"/>
  <c r="S8499" i="2"/>
  <c r="P8499" i="2"/>
  <c r="Q8499" i="2"/>
  <c r="O8499" i="2"/>
  <c r="N8499" i="2"/>
  <c r="T8499" i="2"/>
  <c r="U8499" i="2"/>
  <c r="Z8497" i="2"/>
  <c r="AA8498" i="2" s="1"/>
  <c r="AB8498" i="2" s="1"/>
  <c r="X8497" i="2"/>
  <c r="AB8497" i="2"/>
  <c r="W8499" i="2" l="1"/>
  <c r="Z8499" i="2" s="1"/>
  <c r="AA8500" i="2" s="1"/>
  <c r="B8501" i="2"/>
  <c r="R8500" i="2"/>
  <c r="S8500" i="2"/>
  <c r="P8500" i="2"/>
  <c r="Q8500" i="2"/>
  <c r="N8500" i="2"/>
  <c r="O8500" i="2"/>
  <c r="T8500" i="2"/>
  <c r="U8500" i="2"/>
  <c r="Z8498" i="2"/>
  <c r="AA8499" i="2" s="1"/>
  <c r="X8498" i="2"/>
  <c r="AB8499" i="2" l="1"/>
  <c r="X8499" i="2"/>
  <c r="W8500" i="2"/>
  <c r="B8502" i="2"/>
  <c r="S8501" i="2"/>
  <c r="R8501" i="2"/>
  <c r="Q8501" i="2"/>
  <c r="P8501" i="2"/>
  <c r="N8501" i="2"/>
  <c r="O8501" i="2"/>
  <c r="T8501" i="2"/>
  <c r="U8501" i="2"/>
  <c r="AB8500" i="2"/>
  <c r="W8501" i="2" l="1"/>
  <c r="B8503" i="2"/>
  <c r="R8502" i="2"/>
  <c r="S8502" i="2"/>
  <c r="P8502" i="2"/>
  <c r="Q8502" i="2"/>
  <c r="N8502" i="2"/>
  <c r="O8502" i="2"/>
  <c r="T8502" i="2"/>
  <c r="U8502" i="2"/>
  <c r="Z8500" i="2"/>
  <c r="AA8501" i="2" s="1"/>
  <c r="X8500" i="2"/>
  <c r="AB8501" i="2" l="1"/>
  <c r="B8504" i="2"/>
  <c r="R8503" i="2"/>
  <c r="S8503" i="2"/>
  <c r="P8503" i="2"/>
  <c r="Q8503" i="2"/>
  <c r="O8503" i="2"/>
  <c r="N8503" i="2"/>
  <c r="T8503" i="2"/>
  <c r="U8503" i="2"/>
  <c r="W8502" i="2"/>
  <c r="Z8501" i="2"/>
  <c r="AA8502" i="2" s="1"/>
  <c r="X8501" i="2"/>
  <c r="AB8502" i="2" l="1"/>
  <c r="W8503" i="2"/>
  <c r="Z8502" i="2"/>
  <c r="AA8503" i="2" s="1"/>
  <c r="AB8503" i="2" s="1"/>
  <c r="X8502" i="2"/>
  <c r="B8505" i="2"/>
  <c r="R8504" i="2"/>
  <c r="S8504" i="2"/>
  <c r="P8504" i="2"/>
  <c r="Q8504" i="2"/>
  <c r="N8504" i="2"/>
  <c r="O8504" i="2"/>
  <c r="T8504" i="2"/>
  <c r="U8504" i="2"/>
  <c r="B8506" i="2" l="1"/>
  <c r="S8505" i="2"/>
  <c r="R8505" i="2"/>
  <c r="Q8505" i="2"/>
  <c r="P8505" i="2"/>
  <c r="N8505" i="2"/>
  <c r="O8505" i="2"/>
  <c r="U8505" i="2"/>
  <c r="T8505" i="2"/>
  <c r="W8504" i="2"/>
  <c r="Z8503" i="2"/>
  <c r="AA8504" i="2" s="1"/>
  <c r="X8503" i="2"/>
  <c r="AB8504" i="2" l="1"/>
  <c r="W8505" i="2"/>
  <c r="Z8504" i="2"/>
  <c r="AA8505" i="2" s="1"/>
  <c r="AB8505" i="2" s="1"/>
  <c r="X8504" i="2"/>
  <c r="B8507" i="2"/>
  <c r="R8506" i="2"/>
  <c r="S8506" i="2"/>
  <c r="P8506" i="2"/>
  <c r="Q8506" i="2"/>
  <c r="N8506" i="2"/>
  <c r="O8506" i="2"/>
  <c r="T8506" i="2"/>
  <c r="U8506" i="2"/>
  <c r="B8508" i="2" l="1"/>
  <c r="R8507" i="2"/>
  <c r="S8507" i="2"/>
  <c r="P8507" i="2"/>
  <c r="Q8507" i="2"/>
  <c r="O8507" i="2"/>
  <c r="N8507" i="2"/>
  <c r="T8507" i="2"/>
  <c r="U8507" i="2"/>
  <c r="W8506" i="2"/>
  <c r="Z8505" i="2"/>
  <c r="AA8506" i="2" s="1"/>
  <c r="AB8506" i="2" s="1"/>
  <c r="X8505" i="2"/>
  <c r="W8507" i="2" l="1"/>
  <c r="Z8507" i="2"/>
  <c r="AA8508" i="2" s="1"/>
  <c r="X8507" i="2"/>
  <c r="Z8506" i="2"/>
  <c r="AA8507" i="2" s="1"/>
  <c r="AB8507" i="2" s="1"/>
  <c r="X8506" i="2"/>
  <c r="B8509" i="2"/>
  <c r="R8508" i="2"/>
  <c r="S8508" i="2"/>
  <c r="P8508" i="2"/>
  <c r="Q8508" i="2"/>
  <c r="N8508" i="2"/>
  <c r="O8508" i="2"/>
  <c r="T8508" i="2"/>
  <c r="U8508" i="2"/>
  <c r="W8508" i="2" l="1"/>
  <c r="B8510" i="2"/>
  <c r="S8509" i="2"/>
  <c r="R8509" i="2"/>
  <c r="Q8509" i="2"/>
  <c r="P8509" i="2"/>
  <c r="N8509" i="2"/>
  <c r="O8509" i="2"/>
  <c r="T8509" i="2"/>
  <c r="U8509" i="2"/>
  <c r="AB8508" i="2"/>
  <c r="W8509" i="2" l="1"/>
  <c r="B8511" i="2"/>
  <c r="R8510" i="2"/>
  <c r="S8510" i="2"/>
  <c r="P8510" i="2"/>
  <c r="Q8510" i="2"/>
  <c r="N8510" i="2"/>
  <c r="O8510" i="2"/>
  <c r="T8510" i="2"/>
  <c r="U8510" i="2"/>
  <c r="Z8508" i="2"/>
  <c r="AA8509" i="2" s="1"/>
  <c r="X8508" i="2"/>
  <c r="AB8509" i="2" l="1"/>
  <c r="W8510" i="2"/>
  <c r="Z8510" i="2"/>
  <c r="AA8511" i="2" s="1"/>
  <c r="X8510" i="2"/>
  <c r="B8512" i="2"/>
  <c r="R8511" i="2"/>
  <c r="S8511" i="2"/>
  <c r="P8511" i="2"/>
  <c r="Q8511" i="2"/>
  <c r="O8511" i="2"/>
  <c r="N8511" i="2"/>
  <c r="T8511" i="2"/>
  <c r="U8511" i="2"/>
  <c r="Z8509" i="2"/>
  <c r="AA8510" i="2" s="1"/>
  <c r="AB8510" i="2" s="1"/>
  <c r="X8509" i="2"/>
  <c r="B8513" i="2" l="1"/>
  <c r="R8512" i="2"/>
  <c r="S8512" i="2"/>
  <c r="P8512" i="2"/>
  <c r="Q8512" i="2"/>
  <c r="N8512" i="2"/>
  <c r="O8512" i="2"/>
  <c r="T8512" i="2"/>
  <c r="U8512" i="2"/>
  <c r="W8511" i="2"/>
  <c r="AB8511" i="2" s="1"/>
  <c r="W8512" i="2" l="1"/>
  <c r="Z8511" i="2"/>
  <c r="AA8512" i="2" s="1"/>
  <c r="AB8512" i="2" s="1"/>
  <c r="X8511" i="2"/>
  <c r="B8514" i="2"/>
  <c r="S8513" i="2"/>
  <c r="R8513" i="2"/>
  <c r="Q8513" i="2"/>
  <c r="P8513" i="2"/>
  <c r="N8513" i="2"/>
  <c r="O8513" i="2"/>
  <c r="T8513" i="2"/>
  <c r="U8513" i="2"/>
  <c r="B8515" i="2" l="1"/>
  <c r="R8514" i="2"/>
  <c r="S8514" i="2"/>
  <c r="P8514" i="2"/>
  <c r="Q8514" i="2"/>
  <c r="N8514" i="2"/>
  <c r="O8514" i="2"/>
  <c r="T8514" i="2"/>
  <c r="U8514" i="2"/>
  <c r="W8513" i="2"/>
  <c r="Z8512" i="2"/>
  <c r="AA8513" i="2" s="1"/>
  <c r="AB8513" i="2" s="1"/>
  <c r="X8512" i="2"/>
  <c r="W8514" i="2" l="1"/>
  <c r="Z8513" i="2"/>
  <c r="AA8514" i="2" s="1"/>
  <c r="AB8514" i="2" s="1"/>
  <c r="X8513" i="2"/>
  <c r="B8516" i="2"/>
  <c r="R8515" i="2"/>
  <c r="S8515" i="2"/>
  <c r="P8515" i="2"/>
  <c r="Q8515" i="2"/>
  <c r="O8515" i="2"/>
  <c r="N8515" i="2"/>
  <c r="T8515" i="2"/>
  <c r="U8515" i="2"/>
  <c r="B8517" i="2" l="1"/>
  <c r="R8516" i="2"/>
  <c r="S8516" i="2"/>
  <c r="P8516" i="2"/>
  <c r="Q8516" i="2"/>
  <c r="N8516" i="2"/>
  <c r="O8516" i="2"/>
  <c r="T8516" i="2"/>
  <c r="U8516" i="2"/>
  <c r="W8515" i="2"/>
  <c r="Z8514" i="2"/>
  <c r="AA8515" i="2" s="1"/>
  <c r="AB8515" i="2" s="1"/>
  <c r="X8514" i="2"/>
  <c r="W8516" i="2" l="1"/>
  <c r="Z8515" i="2"/>
  <c r="AA8516" i="2" s="1"/>
  <c r="AB8516" i="2" s="1"/>
  <c r="X8515" i="2"/>
  <c r="B8518" i="2"/>
  <c r="S8517" i="2"/>
  <c r="R8517" i="2"/>
  <c r="Q8517" i="2"/>
  <c r="P8517" i="2"/>
  <c r="N8517" i="2"/>
  <c r="O8517" i="2"/>
  <c r="U8517" i="2"/>
  <c r="T8517" i="2"/>
  <c r="B8519" i="2" l="1"/>
  <c r="R8518" i="2"/>
  <c r="S8518" i="2"/>
  <c r="P8518" i="2"/>
  <c r="Q8518" i="2"/>
  <c r="N8518" i="2"/>
  <c r="O8518" i="2"/>
  <c r="T8518" i="2"/>
  <c r="U8518" i="2"/>
  <c r="W8517" i="2"/>
  <c r="Z8516" i="2"/>
  <c r="AA8517" i="2" s="1"/>
  <c r="AB8517" i="2" s="1"/>
  <c r="X8516" i="2"/>
  <c r="W8518" i="2" l="1"/>
  <c r="Z8518" i="2"/>
  <c r="AA8519" i="2" s="1"/>
  <c r="X8518" i="2"/>
  <c r="Z8517" i="2"/>
  <c r="AA8518" i="2" s="1"/>
  <c r="AB8518" i="2" s="1"/>
  <c r="X8517" i="2"/>
  <c r="B8520" i="2"/>
  <c r="R8519" i="2"/>
  <c r="S8519" i="2"/>
  <c r="P8519" i="2"/>
  <c r="Q8519" i="2"/>
  <c r="O8519" i="2"/>
  <c r="N8519" i="2"/>
  <c r="T8519" i="2"/>
  <c r="U8519" i="2"/>
  <c r="B8521" i="2" l="1"/>
  <c r="R8520" i="2"/>
  <c r="S8520" i="2"/>
  <c r="P8520" i="2"/>
  <c r="Q8520" i="2"/>
  <c r="N8520" i="2"/>
  <c r="O8520" i="2"/>
  <c r="T8520" i="2"/>
  <c r="U8520" i="2"/>
  <c r="W8519" i="2"/>
  <c r="AB8519" i="2" s="1"/>
  <c r="W8520" i="2" l="1"/>
  <c r="Z8519" i="2"/>
  <c r="AA8520" i="2" s="1"/>
  <c r="X8519" i="2"/>
  <c r="B8522" i="2"/>
  <c r="S8521" i="2"/>
  <c r="R8521" i="2"/>
  <c r="Q8521" i="2"/>
  <c r="P8521" i="2"/>
  <c r="N8521" i="2"/>
  <c r="O8521" i="2"/>
  <c r="T8521" i="2"/>
  <c r="U8521" i="2"/>
  <c r="AB8520" i="2" l="1"/>
  <c r="B8523" i="2"/>
  <c r="R8522" i="2"/>
  <c r="S8522" i="2"/>
  <c r="P8522" i="2"/>
  <c r="Q8522" i="2"/>
  <c r="N8522" i="2"/>
  <c r="O8522" i="2"/>
  <c r="T8522" i="2"/>
  <c r="U8522" i="2"/>
  <c r="W8521" i="2"/>
  <c r="Z8520" i="2"/>
  <c r="AA8521" i="2" s="1"/>
  <c r="X8520" i="2"/>
  <c r="AB8521" i="2" l="1"/>
  <c r="W8522" i="2"/>
  <c r="Z8521" i="2"/>
  <c r="AA8522" i="2" s="1"/>
  <c r="AB8522" i="2" s="1"/>
  <c r="X8521" i="2"/>
  <c r="B8524" i="2"/>
  <c r="R8523" i="2"/>
  <c r="S8523" i="2"/>
  <c r="P8523" i="2"/>
  <c r="Q8523" i="2"/>
  <c r="O8523" i="2"/>
  <c r="N8523" i="2"/>
  <c r="T8523" i="2"/>
  <c r="U8523" i="2"/>
  <c r="B8525" i="2" l="1"/>
  <c r="R8524" i="2"/>
  <c r="S8524" i="2"/>
  <c r="P8524" i="2"/>
  <c r="Q8524" i="2"/>
  <c r="N8524" i="2"/>
  <c r="O8524" i="2"/>
  <c r="T8524" i="2"/>
  <c r="U8524" i="2"/>
  <c r="W8523" i="2"/>
  <c r="Z8522" i="2"/>
  <c r="AA8523" i="2" s="1"/>
  <c r="X8522" i="2"/>
  <c r="AB8523" i="2" l="1"/>
  <c r="W8524" i="2"/>
  <c r="Z8523" i="2"/>
  <c r="AA8524" i="2" s="1"/>
  <c r="AB8524" i="2" s="1"/>
  <c r="X8523" i="2"/>
  <c r="B8526" i="2"/>
  <c r="S8525" i="2"/>
  <c r="R8525" i="2"/>
  <c r="Q8525" i="2"/>
  <c r="P8525" i="2"/>
  <c r="N8525" i="2"/>
  <c r="O8525" i="2"/>
  <c r="T8525" i="2"/>
  <c r="U8525" i="2"/>
  <c r="B8527" i="2" l="1"/>
  <c r="R8526" i="2"/>
  <c r="S8526" i="2"/>
  <c r="P8526" i="2"/>
  <c r="Q8526" i="2"/>
  <c r="N8526" i="2"/>
  <c r="O8526" i="2"/>
  <c r="T8526" i="2"/>
  <c r="U8526" i="2"/>
  <c r="W8525" i="2"/>
  <c r="Z8524" i="2"/>
  <c r="AA8525" i="2" s="1"/>
  <c r="AB8525" i="2" s="1"/>
  <c r="X8524" i="2"/>
  <c r="W8526" i="2" l="1"/>
  <c r="Z8525" i="2"/>
  <c r="AA8526" i="2" s="1"/>
  <c r="X8525" i="2"/>
  <c r="B8528" i="2"/>
  <c r="R8527" i="2"/>
  <c r="S8527" i="2"/>
  <c r="P8527" i="2"/>
  <c r="Q8527" i="2"/>
  <c r="O8527" i="2"/>
  <c r="N8527" i="2"/>
  <c r="T8527" i="2"/>
  <c r="U8527" i="2"/>
  <c r="AB8526" i="2" l="1"/>
  <c r="B8529" i="2"/>
  <c r="R8528" i="2"/>
  <c r="S8528" i="2"/>
  <c r="P8528" i="2"/>
  <c r="Q8528" i="2"/>
  <c r="N8528" i="2"/>
  <c r="O8528" i="2"/>
  <c r="T8528" i="2"/>
  <c r="U8528" i="2"/>
  <c r="W8527" i="2"/>
  <c r="Z8526" i="2"/>
  <c r="AA8527" i="2" s="1"/>
  <c r="X8526" i="2"/>
  <c r="AB8527" i="2" l="1"/>
  <c r="W8528" i="2"/>
  <c r="Z8528" i="2"/>
  <c r="AA8529" i="2" s="1"/>
  <c r="X8528" i="2"/>
  <c r="Z8527" i="2"/>
  <c r="AA8528" i="2" s="1"/>
  <c r="AB8528" i="2" s="1"/>
  <c r="X8527" i="2"/>
  <c r="B8530" i="2"/>
  <c r="S8529" i="2"/>
  <c r="R8529" i="2"/>
  <c r="Q8529" i="2"/>
  <c r="P8529" i="2"/>
  <c r="N8529" i="2"/>
  <c r="O8529" i="2"/>
  <c r="T8529" i="2"/>
  <c r="U8529" i="2"/>
  <c r="W8529" i="2" l="1"/>
  <c r="B8531" i="2"/>
  <c r="R8530" i="2"/>
  <c r="S8530" i="2"/>
  <c r="P8530" i="2"/>
  <c r="Q8530" i="2"/>
  <c r="N8530" i="2"/>
  <c r="O8530" i="2"/>
  <c r="T8530" i="2"/>
  <c r="U8530" i="2"/>
  <c r="AB8529" i="2"/>
  <c r="W8530" i="2" l="1"/>
  <c r="B8532" i="2"/>
  <c r="R8531" i="2"/>
  <c r="S8531" i="2"/>
  <c r="P8531" i="2"/>
  <c r="Q8531" i="2"/>
  <c r="O8531" i="2"/>
  <c r="N8531" i="2"/>
  <c r="T8531" i="2"/>
  <c r="U8531" i="2"/>
  <c r="Z8529" i="2"/>
  <c r="AA8530" i="2" s="1"/>
  <c r="AB8530" i="2" s="1"/>
  <c r="X8529" i="2"/>
  <c r="B8533" i="2" l="1"/>
  <c r="R8532" i="2"/>
  <c r="S8532" i="2"/>
  <c r="P8532" i="2"/>
  <c r="Q8532" i="2"/>
  <c r="N8532" i="2"/>
  <c r="O8532" i="2"/>
  <c r="T8532" i="2"/>
  <c r="U8532" i="2"/>
  <c r="W8531" i="2"/>
  <c r="Z8530" i="2"/>
  <c r="AA8531" i="2" s="1"/>
  <c r="AB8531" i="2" s="1"/>
  <c r="X8530" i="2"/>
  <c r="W8532" i="2" l="1"/>
  <c r="Z8531" i="2"/>
  <c r="AA8532" i="2" s="1"/>
  <c r="AB8532" i="2" s="1"/>
  <c r="X8531" i="2"/>
  <c r="B8534" i="2"/>
  <c r="S8533" i="2"/>
  <c r="R8533" i="2"/>
  <c r="Q8533" i="2"/>
  <c r="P8533" i="2"/>
  <c r="N8533" i="2"/>
  <c r="O8533" i="2"/>
  <c r="U8533" i="2"/>
  <c r="T8533" i="2"/>
  <c r="B8535" i="2" l="1"/>
  <c r="R8534" i="2"/>
  <c r="S8534" i="2"/>
  <c r="P8534" i="2"/>
  <c r="Q8534" i="2"/>
  <c r="N8534" i="2"/>
  <c r="O8534" i="2"/>
  <c r="T8534" i="2"/>
  <c r="U8534" i="2"/>
  <c r="W8533" i="2"/>
  <c r="Z8532" i="2"/>
  <c r="AA8533" i="2" s="1"/>
  <c r="X8532" i="2"/>
  <c r="AB8533" i="2" l="1"/>
  <c r="W8534" i="2"/>
  <c r="Z8533" i="2"/>
  <c r="AA8534" i="2" s="1"/>
  <c r="AB8534" i="2" s="1"/>
  <c r="X8533" i="2"/>
  <c r="B8536" i="2"/>
  <c r="R8535" i="2"/>
  <c r="S8535" i="2"/>
  <c r="P8535" i="2"/>
  <c r="Q8535" i="2"/>
  <c r="O8535" i="2"/>
  <c r="N8535" i="2"/>
  <c r="T8535" i="2"/>
  <c r="U8535" i="2"/>
  <c r="B8537" i="2" l="1"/>
  <c r="R8536" i="2"/>
  <c r="S8536" i="2"/>
  <c r="P8536" i="2"/>
  <c r="Q8536" i="2"/>
  <c r="N8536" i="2"/>
  <c r="O8536" i="2"/>
  <c r="T8536" i="2"/>
  <c r="U8536" i="2"/>
  <c r="W8535" i="2"/>
  <c r="Z8534" i="2"/>
  <c r="AA8535" i="2" s="1"/>
  <c r="AB8535" i="2" s="1"/>
  <c r="X8534" i="2"/>
  <c r="W8536" i="2" l="1"/>
  <c r="Z8535" i="2"/>
  <c r="AA8536" i="2" s="1"/>
  <c r="AB8536" i="2" s="1"/>
  <c r="X8535" i="2"/>
  <c r="B8538" i="2"/>
  <c r="S8537" i="2"/>
  <c r="R8537" i="2"/>
  <c r="Q8537" i="2"/>
  <c r="P8537" i="2"/>
  <c r="N8537" i="2"/>
  <c r="O8537" i="2"/>
  <c r="T8537" i="2"/>
  <c r="U8537" i="2"/>
  <c r="B8539" i="2" l="1"/>
  <c r="R8538" i="2"/>
  <c r="S8538" i="2"/>
  <c r="P8538" i="2"/>
  <c r="Q8538" i="2"/>
  <c r="N8538" i="2"/>
  <c r="O8538" i="2"/>
  <c r="T8538" i="2"/>
  <c r="U8538" i="2"/>
  <c r="W8537" i="2"/>
  <c r="Z8536" i="2"/>
  <c r="AA8537" i="2" s="1"/>
  <c r="X8536" i="2"/>
  <c r="AB8537" i="2" l="1"/>
  <c r="W8538" i="2"/>
  <c r="Z8537" i="2"/>
  <c r="AA8538" i="2" s="1"/>
  <c r="AB8538" i="2" s="1"/>
  <c r="X8537" i="2"/>
  <c r="B8540" i="2"/>
  <c r="R8539" i="2"/>
  <c r="S8539" i="2"/>
  <c r="P8539" i="2"/>
  <c r="Q8539" i="2"/>
  <c r="O8539" i="2"/>
  <c r="N8539" i="2"/>
  <c r="T8539" i="2"/>
  <c r="U8539" i="2"/>
  <c r="B8541" i="2" l="1"/>
  <c r="R8540" i="2"/>
  <c r="S8540" i="2"/>
  <c r="P8540" i="2"/>
  <c r="Q8540" i="2"/>
  <c r="N8540" i="2"/>
  <c r="O8540" i="2"/>
  <c r="T8540" i="2"/>
  <c r="U8540" i="2"/>
  <c r="W8539" i="2"/>
  <c r="Z8538" i="2"/>
  <c r="AA8539" i="2" s="1"/>
  <c r="AB8539" i="2" s="1"/>
  <c r="X8538" i="2"/>
  <c r="W8540" i="2" l="1"/>
  <c r="Z8539" i="2"/>
  <c r="AA8540" i="2" s="1"/>
  <c r="X8539" i="2"/>
  <c r="B8542" i="2"/>
  <c r="S8541" i="2"/>
  <c r="R8541" i="2"/>
  <c r="Q8541" i="2"/>
  <c r="P8541" i="2"/>
  <c r="N8541" i="2"/>
  <c r="O8541" i="2"/>
  <c r="T8541" i="2"/>
  <c r="U8541" i="2"/>
  <c r="AB8540" i="2" l="1"/>
  <c r="B8543" i="2"/>
  <c r="R8542" i="2"/>
  <c r="S8542" i="2"/>
  <c r="P8542" i="2"/>
  <c r="Q8542" i="2"/>
  <c r="N8542" i="2"/>
  <c r="O8542" i="2"/>
  <c r="T8542" i="2"/>
  <c r="U8542" i="2"/>
  <c r="W8541" i="2"/>
  <c r="Z8540" i="2"/>
  <c r="AA8541" i="2" s="1"/>
  <c r="AB8541" i="2" s="1"/>
  <c r="X8540" i="2"/>
  <c r="W8542" i="2" l="1"/>
  <c r="Z8541" i="2"/>
  <c r="AA8542" i="2" s="1"/>
  <c r="X8541" i="2"/>
  <c r="B8544" i="2"/>
  <c r="R8543" i="2"/>
  <c r="S8543" i="2"/>
  <c r="P8543" i="2"/>
  <c r="Q8543" i="2"/>
  <c r="O8543" i="2"/>
  <c r="N8543" i="2"/>
  <c r="T8543" i="2"/>
  <c r="U8543" i="2"/>
  <c r="AB8542" i="2" l="1"/>
  <c r="B8545" i="2"/>
  <c r="R8544" i="2"/>
  <c r="S8544" i="2"/>
  <c r="P8544" i="2"/>
  <c r="Q8544" i="2"/>
  <c r="N8544" i="2"/>
  <c r="O8544" i="2"/>
  <c r="T8544" i="2"/>
  <c r="U8544" i="2"/>
  <c r="W8543" i="2"/>
  <c r="Z8542" i="2"/>
  <c r="AA8543" i="2" s="1"/>
  <c r="AB8543" i="2" s="1"/>
  <c r="X8542" i="2"/>
  <c r="W8544" i="2" l="1"/>
  <c r="Z8543" i="2"/>
  <c r="AA8544" i="2" s="1"/>
  <c r="AB8544" i="2" s="1"/>
  <c r="X8543" i="2"/>
  <c r="B8546" i="2"/>
  <c r="S8545" i="2"/>
  <c r="R8545" i="2"/>
  <c r="Q8545" i="2"/>
  <c r="P8545" i="2"/>
  <c r="N8545" i="2"/>
  <c r="O8545" i="2"/>
  <c r="T8545" i="2"/>
  <c r="U8545" i="2"/>
  <c r="B8547" i="2" l="1"/>
  <c r="R8546" i="2"/>
  <c r="S8546" i="2"/>
  <c r="P8546" i="2"/>
  <c r="Q8546" i="2"/>
  <c r="N8546" i="2"/>
  <c r="O8546" i="2"/>
  <c r="T8546" i="2"/>
  <c r="U8546" i="2"/>
  <c r="W8545" i="2"/>
  <c r="Z8544" i="2"/>
  <c r="AA8545" i="2" s="1"/>
  <c r="AB8545" i="2" s="1"/>
  <c r="X8544" i="2"/>
  <c r="W8546" i="2" l="1"/>
  <c r="Z8546" i="2" s="1"/>
  <c r="AA8547" i="2" s="1"/>
  <c r="X8546" i="2"/>
  <c r="Z8545" i="2"/>
  <c r="AA8546" i="2" s="1"/>
  <c r="AB8546" i="2" s="1"/>
  <c r="X8545" i="2"/>
  <c r="B8548" i="2"/>
  <c r="R8547" i="2"/>
  <c r="S8547" i="2"/>
  <c r="P8547" i="2"/>
  <c r="Q8547" i="2"/>
  <c r="O8547" i="2"/>
  <c r="N8547" i="2"/>
  <c r="T8547" i="2"/>
  <c r="U8547" i="2"/>
  <c r="W8547" i="2" l="1"/>
  <c r="B8549" i="2"/>
  <c r="R8548" i="2"/>
  <c r="S8548" i="2"/>
  <c r="P8548" i="2"/>
  <c r="Q8548" i="2"/>
  <c r="N8548" i="2"/>
  <c r="O8548" i="2"/>
  <c r="T8548" i="2"/>
  <c r="U8548" i="2"/>
  <c r="AB8547" i="2"/>
  <c r="W8548" i="2" l="1"/>
  <c r="B8550" i="2"/>
  <c r="S8549" i="2"/>
  <c r="R8549" i="2"/>
  <c r="Q8549" i="2"/>
  <c r="P8549" i="2"/>
  <c r="N8549" i="2"/>
  <c r="O8549" i="2"/>
  <c r="U8549" i="2"/>
  <c r="T8549" i="2"/>
  <c r="Z8547" i="2"/>
  <c r="AA8548" i="2" s="1"/>
  <c r="X8547" i="2"/>
  <c r="AB8548" i="2" l="1"/>
  <c r="B8551" i="2"/>
  <c r="R8550" i="2"/>
  <c r="S8550" i="2"/>
  <c r="P8550" i="2"/>
  <c r="Q8550" i="2"/>
  <c r="N8550" i="2"/>
  <c r="O8550" i="2"/>
  <c r="T8550" i="2"/>
  <c r="U8550" i="2"/>
  <c r="W8549" i="2"/>
  <c r="Z8548" i="2"/>
  <c r="AA8549" i="2" s="1"/>
  <c r="AB8549" i="2" s="1"/>
  <c r="X8548" i="2"/>
  <c r="W8550" i="2" l="1"/>
  <c r="Z8549" i="2"/>
  <c r="AA8550" i="2" s="1"/>
  <c r="X8549" i="2"/>
  <c r="B8552" i="2"/>
  <c r="R8551" i="2"/>
  <c r="S8551" i="2"/>
  <c r="P8551" i="2"/>
  <c r="Q8551" i="2"/>
  <c r="O8551" i="2"/>
  <c r="N8551" i="2"/>
  <c r="T8551" i="2"/>
  <c r="U8551" i="2"/>
  <c r="AB8550" i="2" l="1"/>
  <c r="B8553" i="2"/>
  <c r="R8552" i="2"/>
  <c r="S8552" i="2"/>
  <c r="P8552" i="2"/>
  <c r="Q8552" i="2"/>
  <c r="N8552" i="2"/>
  <c r="O8552" i="2"/>
  <c r="T8552" i="2"/>
  <c r="U8552" i="2"/>
  <c r="W8551" i="2"/>
  <c r="Z8550" i="2"/>
  <c r="AA8551" i="2" s="1"/>
  <c r="AB8551" i="2" s="1"/>
  <c r="X8550" i="2"/>
  <c r="W8552" i="2" l="1"/>
  <c r="Z8551" i="2"/>
  <c r="AA8552" i="2" s="1"/>
  <c r="X8551" i="2"/>
  <c r="B8554" i="2"/>
  <c r="S8553" i="2"/>
  <c r="R8553" i="2"/>
  <c r="Q8553" i="2"/>
  <c r="P8553" i="2"/>
  <c r="N8553" i="2"/>
  <c r="O8553" i="2"/>
  <c r="T8553" i="2"/>
  <c r="U8553" i="2"/>
  <c r="AB8552" i="2" l="1"/>
  <c r="B8555" i="2"/>
  <c r="R8554" i="2"/>
  <c r="S8554" i="2"/>
  <c r="P8554" i="2"/>
  <c r="Q8554" i="2"/>
  <c r="N8554" i="2"/>
  <c r="O8554" i="2"/>
  <c r="T8554" i="2"/>
  <c r="U8554" i="2"/>
  <c r="W8553" i="2"/>
  <c r="Z8552" i="2"/>
  <c r="AA8553" i="2" s="1"/>
  <c r="AB8553" i="2" s="1"/>
  <c r="X8552" i="2"/>
  <c r="W8554" i="2" l="1"/>
  <c r="Z8553" i="2"/>
  <c r="AA8554" i="2" s="1"/>
  <c r="X8553" i="2"/>
  <c r="B8556" i="2"/>
  <c r="R8555" i="2"/>
  <c r="S8555" i="2"/>
  <c r="P8555" i="2"/>
  <c r="Q8555" i="2"/>
  <c r="O8555" i="2"/>
  <c r="N8555" i="2"/>
  <c r="T8555" i="2"/>
  <c r="U8555" i="2"/>
  <c r="AB8554" i="2" l="1"/>
  <c r="B8557" i="2"/>
  <c r="R8556" i="2"/>
  <c r="S8556" i="2"/>
  <c r="P8556" i="2"/>
  <c r="Q8556" i="2"/>
  <c r="N8556" i="2"/>
  <c r="O8556" i="2"/>
  <c r="T8556" i="2"/>
  <c r="U8556" i="2"/>
  <c r="W8555" i="2"/>
  <c r="Z8554" i="2"/>
  <c r="AA8555" i="2" s="1"/>
  <c r="AB8555" i="2" s="1"/>
  <c r="X8554" i="2"/>
  <c r="W8556" i="2" l="1"/>
  <c r="Z8555" i="2"/>
  <c r="AA8556" i="2" s="1"/>
  <c r="AB8556" i="2" s="1"/>
  <c r="X8555" i="2"/>
  <c r="B8558" i="2"/>
  <c r="S8557" i="2"/>
  <c r="R8557" i="2"/>
  <c r="Q8557" i="2"/>
  <c r="P8557" i="2"/>
  <c r="N8557" i="2"/>
  <c r="O8557" i="2"/>
  <c r="T8557" i="2"/>
  <c r="U8557" i="2"/>
  <c r="B8559" i="2" l="1"/>
  <c r="R8558" i="2"/>
  <c r="S8558" i="2"/>
  <c r="P8558" i="2"/>
  <c r="Q8558" i="2"/>
  <c r="N8558" i="2"/>
  <c r="O8558" i="2"/>
  <c r="T8558" i="2"/>
  <c r="U8558" i="2"/>
  <c r="W8557" i="2"/>
  <c r="Z8556" i="2"/>
  <c r="AA8557" i="2" s="1"/>
  <c r="AB8557" i="2" s="1"/>
  <c r="X8556" i="2"/>
  <c r="W8558" i="2" l="1"/>
  <c r="Z8557" i="2"/>
  <c r="AA8558" i="2" s="1"/>
  <c r="AB8558" i="2" s="1"/>
  <c r="X8557" i="2"/>
  <c r="B8560" i="2"/>
  <c r="R8559" i="2"/>
  <c r="S8559" i="2"/>
  <c r="P8559" i="2"/>
  <c r="Q8559" i="2"/>
  <c r="O8559" i="2"/>
  <c r="N8559" i="2"/>
  <c r="T8559" i="2"/>
  <c r="U8559" i="2"/>
  <c r="B8561" i="2" l="1"/>
  <c r="R8560" i="2"/>
  <c r="S8560" i="2"/>
  <c r="P8560" i="2"/>
  <c r="Q8560" i="2"/>
  <c r="N8560" i="2"/>
  <c r="O8560" i="2"/>
  <c r="T8560" i="2"/>
  <c r="U8560" i="2"/>
  <c r="W8559" i="2"/>
  <c r="Z8558" i="2"/>
  <c r="AA8559" i="2" s="1"/>
  <c r="AB8559" i="2" s="1"/>
  <c r="X8558" i="2"/>
  <c r="W8560" i="2" l="1"/>
  <c r="Z8559" i="2"/>
  <c r="AA8560" i="2" s="1"/>
  <c r="AB8560" i="2" s="1"/>
  <c r="X8559" i="2"/>
  <c r="B8562" i="2"/>
  <c r="S8561" i="2"/>
  <c r="R8561" i="2"/>
  <c r="Q8561" i="2"/>
  <c r="P8561" i="2"/>
  <c r="N8561" i="2"/>
  <c r="O8561" i="2"/>
  <c r="T8561" i="2"/>
  <c r="U8561" i="2"/>
  <c r="B8563" i="2" l="1"/>
  <c r="R8562" i="2"/>
  <c r="S8562" i="2"/>
  <c r="P8562" i="2"/>
  <c r="Q8562" i="2"/>
  <c r="N8562" i="2"/>
  <c r="O8562" i="2"/>
  <c r="T8562" i="2"/>
  <c r="U8562" i="2"/>
  <c r="W8561" i="2"/>
  <c r="Z8560" i="2"/>
  <c r="AA8561" i="2" s="1"/>
  <c r="AB8561" i="2" s="1"/>
  <c r="X8560" i="2"/>
  <c r="W8562" i="2" l="1"/>
  <c r="Z8562" i="2"/>
  <c r="AA8563" i="2" s="1"/>
  <c r="X8562" i="2"/>
  <c r="Z8561" i="2"/>
  <c r="AA8562" i="2" s="1"/>
  <c r="AB8562" i="2" s="1"/>
  <c r="X8561" i="2"/>
  <c r="B8564" i="2"/>
  <c r="R8563" i="2"/>
  <c r="S8563" i="2"/>
  <c r="P8563" i="2"/>
  <c r="Q8563" i="2"/>
  <c r="O8563" i="2"/>
  <c r="N8563" i="2"/>
  <c r="T8563" i="2"/>
  <c r="U8563" i="2"/>
  <c r="W8563" i="2" l="1"/>
  <c r="Z8563" i="2"/>
  <c r="AA8564" i="2" s="1"/>
  <c r="X8563" i="2"/>
  <c r="B8565" i="2"/>
  <c r="R8564" i="2"/>
  <c r="S8564" i="2"/>
  <c r="P8564" i="2"/>
  <c r="Q8564" i="2"/>
  <c r="N8564" i="2"/>
  <c r="O8564" i="2"/>
  <c r="T8564" i="2"/>
  <c r="U8564" i="2"/>
  <c r="AB8563" i="2"/>
  <c r="W8564" i="2" l="1"/>
  <c r="B8566" i="2"/>
  <c r="S8565" i="2"/>
  <c r="R8565" i="2"/>
  <c r="Q8565" i="2"/>
  <c r="P8565" i="2"/>
  <c r="N8565" i="2"/>
  <c r="O8565" i="2"/>
  <c r="U8565" i="2"/>
  <c r="T8565" i="2"/>
  <c r="AB8564" i="2"/>
  <c r="B8567" i="2" l="1"/>
  <c r="R8566" i="2"/>
  <c r="S8566" i="2"/>
  <c r="P8566" i="2"/>
  <c r="Q8566" i="2"/>
  <c r="N8566" i="2"/>
  <c r="O8566" i="2"/>
  <c r="T8566" i="2"/>
  <c r="U8566" i="2"/>
  <c r="W8565" i="2"/>
  <c r="Z8564" i="2"/>
  <c r="AA8565" i="2" s="1"/>
  <c r="AB8565" i="2" s="1"/>
  <c r="X8564" i="2"/>
  <c r="W8566" i="2" l="1"/>
  <c r="Z8565" i="2"/>
  <c r="AA8566" i="2" s="1"/>
  <c r="AB8566" i="2" s="1"/>
  <c r="X8565" i="2"/>
  <c r="B8568" i="2"/>
  <c r="R8567" i="2"/>
  <c r="S8567" i="2"/>
  <c r="P8567" i="2"/>
  <c r="Q8567" i="2"/>
  <c r="O8567" i="2"/>
  <c r="N8567" i="2"/>
  <c r="T8567" i="2"/>
  <c r="U8567" i="2"/>
  <c r="B8569" i="2" l="1"/>
  <c r="R8568" i="2"/>
  <c r="S8568" i="2"/>
  <c r="P8568" i="2"/>
  <c r="Q8568" i="2"/>
  <c r="N8568" i="2"/>
  <c r="O8568" i="2"/>
  <c r="T8568" i="2"/>
  <c r="U8568" i="2"/>
  <c r="W8567" i="2"/>
  <c r="Z8566" i="2"/>
  <c r="AA8567" i="2" s="1"/>
  <c r="X8566" i="2"/>
  <c r="AB8567" i="2" l="1"/>
  <c r="W8568" i="2"/>
  <c r="Z8567" i="2"/>
  <c r="AA8568" i="2" s="1"/>
  <c r="AB8568" i="2" s="1"/>
  <c r="X8567" i="2"/>
  <c r="B8570" i="2"/>
  <c r="S8569" i="2"/>
  <c r="R8569" i="2"/>
  <c r="Q8569" i="2"/>
  <c r="P8569" i="2"/>
  <c r="N8569" i="2"/>
  <c r="O8569" i="2"/>
  <c r="T8569" i="2"/>
  <c r="U8569" i="2"/>
  <c r="B8571" i="2" l="1"/>
  <c r="R8570" i="2"/>
  <c r="S8570" i="2"/>
  <c r="P8570" i="2"/>
  <c r="Q8570" i="2"/>
  <c r="N8570" i="2"/>
  <c r="O8570" i="2"/>
  <c r="T8570" i="2"/>
  <c r="U8570" i="2"/>
  <c r="W8569" i="2"/>
  <c r="Z8568" i="2"/>
  <c r="AA8569" i="2" s="1"/>
  <c r="AB8569" i="2" s="1"/>
  <c r="X8568" i="2"/>
  <c r="W8570" i="2" l="1"/>
  <c r="Z8569" i="2"/>
  <c r="AA8570" i="2" s="1"/>
  <c r="AB8570" i="2" s="1"/>
  <c r="X8569" i="2"/>
  <c r="B8572" i="2"/>
  <c r="R8571" i="2"/>
  <c r="S8571" i="2"/>
  <c r="P8571" i="2"/>
  <c r="Q8571" i="2"/>
  <c r="O8571" i="2"/>
  <c r="N8571" i="2"/>
  <c r="T8571" i="2"/>
  <c r="U8571" i="2"/>
  <c r="B8573" i="2" l="1"/>
  <c r="R8572" i="2"/>
  <c r="S8572" i="2"/>
  <c r="P8572" i="2"/>
  <c r="Q8572" i="2"/>
  <c r="N8572" i="2"/>
  <c r="O8572" i="2"/>
  <c r="T8572" i="2"/>
  <c r="U8572" i="2"/>
  <c r="W8571" i="2"/>
  <c r="Z8570" i="2"/>
  <c r="AA8571" i="2" s="1"/>
  <c r="AB8571" i="2" s="1"/>
  <c r="X8570" i="2"/>
  <c r="W8572" i="2" l="1"/>
  <c r="Z8571" i="2"/>
  <c r="AA8572" i="2" s="1"/>
  <c r="AB8572" i="2" s="1"/>
  <c r="X8571" i="2"/>
  <c r="B8574" i="2"/>
  <c r="S8573" i="2"/>
  <c r="R8573" i="2"/>
  <c r="Q8573" i="2"/>
  <c r="P8573" i="2"/>
  <c r="N8573" i="2"/>
  <c r="O8573" i="2"/>
  <c r="T8573" i="2"/>
  <c r="U8573" i="2"/>
  <c r="B8575" i="2" l="1"/>
  <c r="R8574" i="2"/>
  <c r="S8574" i="2"/>
  <c r="P8574" i="2"/>
  <c r="Q8574" i="2"/>
  <c r="N8574" i="2"/>
  <c r="O8574" i="2"/>
  <c r="T8574" i="2"/>
  <c r="U8574" i="2"/>
  <c r="W8573" i="2"/>
  <c r="Z8572" i="2"/>
  <c r="AA8573" i="2" s="1"/>
  <c r="X8572" i="2"/>
  <c r="AB8573" i="2" l="1"/>
  <c r="W8574" i="2"/>
  <c r="Z8573" i="2"/>
  <c r="AA8574" i="2" s="1"/>
  <c r="AB8574" i="2" s="1"/>
  <c r="X8573" i="2"/>
  <c r="B8576" i="2"/>
  <c r="R8575" i="2"/>
  <c r="S8575" i="2"/>
  <c r="P8575" i="2"/>
  <c r="Q8575" i="2"/>
  <c r="O8575" i="2"/>
  <c r="N8575" i="2"/>
  <c r="T8575" i="2"/>
  <c r="U8575" i="2"/>
  <c r="B8577" i="2" l="1"/>
  <c r="R8576" i="2"/>
  <c r="S8576" i="2"/>
  <c r="P8576" i="2"/>
  <c r="Q8576" i="2"/>
  <c r="N8576" i="2"/>
  <c r="O8576" i="2"/>
  <c r="T8576" i="2"/>
  <c r="U8576" i="2"/>
  <c r="W8575" i="2"/>
  <c r="Z8574" i="2"/>
  <c r="AA8575" i="2" s="1"/>
  <c r="AB8575" i="2" s="1"/>
  <c r="X8574" i="2"/>
  <c r="W8576" i="2" l="1"/>
  <c r="Z8575" i="2"/>
  <c r="AA8576" i="2" s="1"/>
  <c r="AB8576" i="2" s="1"/>
  <c r="X8575" i="2"/>
  <c r="B8578" i="2"/>
  <c r="S8577" i="2"/>
  <c r="R8577" i="2"/>
  <c r="Q8577" i="2"/>
  <c r="P8577" i="2"/>
  <c r="N8577" i="2"/>
  <c r="O8577" i="2"/>
  <c r="T8577" i="2"/>
  <c r="U8577" i="2"/>
  <c r="B8579" i="2" l="1"/>
  <c r="R8578" i="2"/>
  <c r="S8578" i="2"/>
  <c r="P8578" i="2"/>
  <c r="Q8578" i="2"/>
  <c r="N8578" i="2"/>
  <c r="O8578" i="2"/>
  <c r="T8578" i="2"/>
  <c r="U8578" i="2"/>
  <c r="W8577" i="2"/>
  <c r="Z8576" i="2"/>
  <c r="AA8577" i="2" s="1"/>
  <c r="X8576" i="2"/>
  <c r="AB8577" i="2" l="1"/>
  <c r="W8578" i="2"/>
  <c r="Z8577" i="2"/>
  <c r="AA8578" i="2" s="1"/>
  <c r="AB8578" i="2" s="1"/>
  <c r="X8577" i="2"/>
  <c r="B8580" i="2"/>
  <c r="R8579" i="2"/>
  <c r="S8579" i="2"/>
  <c r="P8579" i="2"/>
  <c r="Q8579" i="2"/>
  <c r="O8579" i="2"/>
  <c r="N8579" i="2"/>
  <c r="T8579" i="2"/>
  <c r="U8579" i="2"/>
  <c r="B8581" i="2" l="1"/>
  <c r="R8580" i="2"/>
  <c r="S8580" i="2"/>
  <c r="P8580" i="2"/>
  <c r="Q8580" i="2"/>
  <c r="N8580" i="2"/>
  <c r="O8580" i="2"/>
  <c r="T8580" i="2"/>
  <c r="U8580" i="2"/>
  <c r="W8579" i="2"/>
  <c r="Z8578" i="2"/>
  <c r="AA8579" i="2" s="1"/>
  <c r="X8578" i="2"/>
  <c r="AB8579" i="2" l="1"/>
  <c r="W8580" i="2"/>
  <c r="Z8579" i="2"/>
  <c r="AA8580" i="2" s="1"/>
  <c r="AB8580" i="2" s="1"/>
  <c r="X8579" i="2"/>
  <c r="B8582" i="2"/>
  <c r="S8581" i="2"/>
  <c r="R8581" i="2"/>
  <c r="Q8581" i="2"/>
  <c r="P8581" i="2"/>
  <c r="N8581" i="2"/>
  <c r="O8581" i="2"/>
  <c r="U8581" i="2"/>
  <c r="T8581" i="2"/>
  <c r="B8583" i="2" l="1"/>
  <c r="R8582" i="2"/>
  <c r="S8582" i="2"/>
  <c r="P8582" i="2"/>
  <c r="Q8582" i="2"/>
  <c r="N8582" i="2"/>
  <c r="O8582" i="2"/>
  <c r="T8582" i="2"/>
  <c r="U8582" i="2"/>
  <c r="W8581" i="2"/>
  <c r="Z8580" i="2"/>
  <c r="AA8581" i="2" s="1"/>
  <c r="X8580" i="2"/>
  <c r="AB8581" i="2" l="1"/>
  <c r="W8582" i="2"/>
  <c r="Z8581" i="2"/>
  <c r="AA8582" i="2" s="1"/>
  <c r="AB8582" i="2" s="1"/>
  <c r="X8581" i="2"/>
  <c r="B8584" i="2"/>
  <c r="R8583" i="2"/>
  <c r="S8583" i="2"/>
  <c r="P8583" i="2"/>
  <c r="Q8583" i="2"/>
  <c r="O8583" i="2"/>
  <c r="N8583" i="2"/>
  <c r="T8583" i="2"/>
  <c r="U8583" i="2"/>
  <c r="B8585" i="2" l="1"/>
  <c r="R8584" i="2"/>
  <c r="S8584" i="2"/>
  <c r="P8584" i="2"/>
  <c r="Q8584" i="2"/>
  <c r="N8584" i="2"/>
  <c r="O8584" i="2"/>
  <c r="T8584" i="2"/>
  <c r="U8584" i="2"/>
  <c r="W8583" i="2"/>
  <c r="Z8582" i="2"/>
  <c r="AA8583" i="2" s="1"/>
  <c r="AB8583" i="2" s="1"/>
  <c r="X8582" i="2"/>
  <c r="W8584" i="2" l="1"/>
  <c r="Z8583" i="2"/>
  <c r="AA8584" i="2" s="1"/>
  <c r="AB8584" i="2" s="1"/>
  <c r="X8583" i="2"/>
  <c r="B8586" i="2"/>
  <c r="S8585" i="2"/>
  <c r="R8585" i="2"/>
  <c r="Q8585" i="2"/>
  <c r="P8585" i="2"/>
  <c r="N8585" i="2"/>
  <c r="O8585" i="2"/>
  <c r="T8585" i="2"/>
  <c r="U8585" i="2"/>
  <c r="B8587" i="2" l="1"/>
  <c r="R8586" i="2"/>
  <c r="S8586" i="2"/>
  <c r="P8586" i="2"/>
  <c r="Q8586" i="2"/>
  <c r="N8586" i="2"/>
  <c r="O8586" i="2"/>
  <c r="T8586" i="2"/>
  <c r="U8586" i="2"/>
  <c r="W8585" i="2"/>
  <c r="Z8584" i="2"/>
  <c r="AA8585" i="2" s="1"/>
  <c r="AB8585" i="2" s="1"/>
  <c r="X8584" i="2"/>
  <c r="W8586" i="2" l="1"/>
  <c r="Z8585" i="2"/>
  <c r="AA8586" i="2" s="1"/>
  <c r="AB8586" i="2" s="1"/>
  <c r="X8585" i="2"/>
  <c r="B8588" i="2"/>
  <c r="R8587" i="2"/>
  <c r="S8587" i="2"/>
  <c r="P8587" i="2"/>
  <c r="Q8587" i="2"/>
  <c r="O8587" i="2"/>
  <c r="N8587" i="2"/>
  <c r="T8587" i="2"/>
  <c r="U8587" i="2"/>
  <c r="B8589" i="2" l="1"/>
  <c r="R8588" i="2"/>
  <c r="S8588" i="2"/>
  <c r="P8588" i="2"/>
  <c r="Q8588" i="2"/>
  <c r="N8588" i="2"/>
  <c r="O8588" i="2"/>
  <c r="T8588" i="2"/>
  <c r="U8588" i="2"/>
  <c r="W8587" i="2"/>
  <c r="Z8586" i="2"/>
  <c r="AA8587" i="2" s="1"/>
  <c r="X8586" i="2"/>
  <c r="AB8587" i="2" l="1"/>
  <c r="W8588" i="2"/>
  <c r="Z8587" i="2"/>
  <c r="AA8588" i="2" s="1"/>
  <c r="AB8588" i="2" s="1"/>
  <c r="X8587" i="2"/>
  <c r="B8590" i="2"/>
  <c r="S8589" i="2"/>
  <c r="R8589" i="2"/>
  <c r="Q8589" i="2"/>
  <c r="P8589" i="2"/>
  <c r="N8589" i="2"/>
  <c r="O8589" i="2"/>
  <c r="T8589" i="2"/>
  <c r="U8589" i="2"/>
  <c r="B8591" i="2" l="1"/>
  <c r="R8590" i="2"/>
  <c r="S8590" i="2"/>
  <c r="P8590" i="2"/>
  <c r="Q8590" i="2"/>
  <c r="N8590" i="2"/>
  <c r="T8590" i="2"/>
  <c r="U8590" i="2"/>
  <c r="O8590" i="2"/>
  <c r="W8589" i="2"/>
  <c r="Z8588" i="2"/>
  <c r="AA8589" i="2" s="1"/>
  <c r="AB8589" i="2" s="1"/>
  <c r="X8588" i="2"/>
  <c r="W8590" i="2" l="1"/>
  <c r="Z8589" i="2"/>
  <c r="AA8590" i="2" s="1"/>
  <c r="AB8590" i="2" s="1"/>
  <c r="X8589" i="2"/>
  <c r="B8592" i="2"/>
  <c r="R8591" i="2"/>
  <c r="S8591" i="2"/>
  <c r="P8591" i="2"/>
  <c r="Q8591" i="2"/>
  <c r="O8591" i="2"/>
  <c r="N8591" i="2"/>
  <c r="T8591" i="2"/>
  <c r="U8591" i="2"/>
  <c r="B8593" i="2" l="1"/>
  <c r="R8592" i="2"/>
  <c r="S8592" i="2"/>
  <c r="P8592" i="2"/>
  <c r="Q8592" i="2"/>
  <c r="N8592" i="2"/>
  <c r="O8592" i="2"/>
  <c r="T8592" i="2"/>
  <c r="U8592" i="2"/>
  <c r="W8591" i="2"/>
  <c r="Z8590" i="2"/>
  <c r="AA8591" i="2" s="1"/>
  <c r="X8590" i="2"/>
  <c r="AB8591" i="2" l="1"/>
  <c r="W8592" i="2"/>
  <c r="Z8591" i="2"/>
  <c r="AA8592" i="2" s="1"/>
  <c r="AB8592" i="2" s="1"/>
  <c r="X8591" i="2"/>
  <c r="B8594" i="2"/>
  <c r="S8593" i="2"/>
  <c r="R8593" i="2"/>
  <c r="Q8593" i="2"/>
  <c r="P8593" i="2"/>
  <c r="N8593" i="2"/>
  <c r="O8593" i="2"/>
  <c r="T8593" i="2"/>
  <c r="U8593" i="2"/>
  <c r="B8595" i="2" l="1"/>
  <c r="R8594" i="2"/>
  <c r="S8594" i="2"/>
  <c r="P8594" i="2"/>
  <c r="Q8594" i="2"/>
  <c r="N8594" i="2"/>
  <c r="T8594" i="2"/>
  <c r="U8594" i="2"/>
  <c r="O8594" i="2"/>
  <c r="W8593" i="2"/>
  <c r="Z8592" i="2"/>
  <c r="AA8593" i="2" s="1"/>
  <c r="X8592" i="2"/>
  <c r="AB8593" i="2" l="1"/>
  <c r="W8594" i="2"/>
  <c r="Z8593" i="2"/>
  <c r="AA8594" i="2" s="1"/>
  <c r="AB8594" i="2" s="1"/>
  <c r="X8593" i="2"/>
  <c r="B8596" i="2"/>
  <c r="R8595" i="2"/>
  <c r="S8595" i="2"/>
  <c r="P8595" i="2"/>
  <c r="Q8595" i="2"/>
  <c r="O8595" i="2"/>
  <c r="N8595" i="2"/>
  <c r="T8595" i="2"/>
  <c r="U8595" i="2"/>
  <c r="B8597" i="2" l="1"/>
  <c r="R8596" i="2"/>
  <c r="S8596" i="2"/>
  <c r="P8596" i="2"/>
  <c r="Q8596" i="2"/>
  <c r="N8596" i="2"/>
  <c r="O8596" i="2"/>
  <c r="T8596" i="2"/>
  <c r="U8596" i="2"/>
  <c r="W8595" i="2"/>
  <c r="Z8594" i="2"/>
  <c r="AA8595" i="2" s="1"/>
  <c r="AB8595" i="2" s="1"/>
  <c r="X8594" i="2"/>
  <c r="W8596" i="2" l="1"/>
  <c r="Z8595" i="2"/>
  <c r="AA8596" i="2" s="1"/>
  <c r="AB8596" i="2" s="1"/>
  <c r="X8595" i="2"/>
  <c r="B8598" i="2"/>
  <c r="S8597" i="2"/>
  <c r="R8597" i="2"/>
  <c r="Q8597" i="2"/>
  <c r="P8597" i="2"/>
  <c r="N8597" i="2"/>
  <c r="O8597" i="2"/>
  <c r="U8597" i="2"/>
  <c r="T8597" i="2"/>
  <c r="B8599" i="2" l="1"/>
  <c r="R8598" i="2"/>
  <c r="S8598" i="2"/>
  <c r="P8598" i="2"/>
  <c r="Q8598" i="2"/>
  <c r="N8598" i="2"/>
  <c r="O8598" i="2"/>
  <c r="T8598" i="2"/>
  <c r="U8598" i="2"/>
  <c r="W8597" i="2"/>
  <c r="Z8596" i="2"/>
  <c r="AA8597" i="2" s="1"/>
  <c r="AB8597" i="2" s="1"/>
  <c r="X8596" i="2"/>
  <c r="W8598" i="2" l="1"/>
  <c r="Z8597" i="2"/>
  <c r="AA8598" i="2" s="1"/>
  <c r="AB8598" i="2" s="1"/>
  <c r="X8597" i="2"/>
  <c r="B8600" i="2"/>
  <c r="R8599" i="2"/>
  <c r="S8599" i="2"/>
  <c r="P8599" i="2"/>
  <c r="Q8599" i="2"/>
  <c r="O8599" i="2"/>
  <c r="N8599" i="2"/>
  <c r="T8599" i="2"/>
  <c r="U8599" i="2"/>
  <c r="B8601" i="2" l="1"/>
  <c r="R8600" i="2"/>
  <c r="S8600" i="2"/>
  <c r="P8600" i="2"/>
  <c r="Q8600" i="2"/>
  <c r="N8600" i="2"/>
  <c r="O8600" i="2"/>
  <c r="T8600" i="2"/>
  <c r="U8600" i="2"/>
  <c r="W8599" i="2"/>
  <c r="Z8598" i="2"/>
  <c r="AA8599" i="2" s="1"/>
  <c r="AB8599" i="2" s="1"/>
  <c r="X8598" i="2"/>
  <c r="W8600" i="2" l="1"/>
  <c r="Z8599" i="2"/>
  <c r="AA8600" i="2" s="1"/>
  <c r="AB8600" i="2" s="1"/>
  <c r="X8599" i="2"/>
  <c r="B8602" i="2"/>
  <c r="S8601" i="2"/>
  <c r="R8601" i="2"/>
  <c r="Q8601" i="2"/>
  <c r="P8601" i="2"/>
  <c r="N8601" i="2"/>
  <c r="O8601" i="2"/>
  <c r="T8601" i="2"/>
  <c r="U8601" i="2"/>
  <c r="B8603" i="2" l="1"/>
  <c r="R8602" i="2"/>
  <c r="S8602" i="2"/>
  <c r="P8602" i="2"/>
  <c r="Q8602" i="2"/>
  <c r="N8602" i="2"/>
  <c r="O8602" i="2"/>
  <c r="T8602" i="2"/>
  <c r="U8602" i="2"/>
  <c r="W8601" i="2"/>
  <c r="Z8600" i="2"/>
  <c r="AA8601" i="2" s="1"/>
  <c r="AB8601" i="2" s="1"/>
  <c r="X8600" i="2"/>
  <c r="W8602" i="2" l="1"/>
  <c r="Z8601" i="2"/>
  <c r="AA8602" i="2" s="1"/>
  <c r="AB8602" i="2" s="1"/>
  <c r="X8601" i="2"/>
  <c r="B8604" i="2"/>
  <c r="R8603" i="2"/>
  <c r="S8603" i="2"/>
  <c r="P8603" i="2"/>
  <c r="Q8603" i="2"/>
  <c r="O8603" i="2"/>
  <c r="N8603" i="2"/>
  <c r="T8603" i="2"/>
  <c r="U8603" i="2"/>
  <c r="B8605" i="2" l="1"/>
  <c r="R8604" i="2"/>
  <c r="S8604" i="2"/>
  <c r="P8604" i="2"/>
  <c r="Q8604" i="2"/>
  <c r="N8604" i="2"/>
  <c r="O8604" i="2"/>
  <c r="T8604" i="2"/>
  <c r="U8604" i="2"/>
  <c r="W8603" i="2"/>
  <c r="Z8602" i="2"/>
  <c r="AA8603" i="2" s="1"/>
  <c r="AB8603" i="2" s="1"/>
  <c r="X8602" i="2"/>
  <c r="W8604" i="2" l="1"/>
  <c r="Z8603" i="2"/>
  <c r="AA8604" i="2" s="1"/>
  <c r="AB8604" i="2" s="1"/>
  <c r="X8603" i="2"/>
  <c r="B8606" i="2"/>
  <c r="S8605" i="2"/>
  <c r="R8605" i="2"/>
  <c r="Q8605" i="2"/>
  <c r="P8605" i="2"/>
  <c r="N8605" i="2"/>
  <c r="O8605" i="2"/>
  <c r="T8605" i="2"/>
  <c r="U8605" i="2"/>
  <c r="B8607" i="2" l="1"/>
  <c r="R8606" i="2"/>
  <c r="S8606" i="2"/>
  <c r="P8606" i="2"/>
  <c r="Q8606" i="2"/>
  <c r="N8606" i="2"/>
  <c r="O8606" i="2"/>
  <c r="T8606" i="2"/>
  <c r="U8606" i="2"/>
  <c r="W8605" i="2"/>
  <c r="Z8604" i="2"/>
  <c r="AA8605" i="2" s="1"/>
  <c r="AB8605" i="2" s="1"/>
  <c r="X8604" i="2"/>
  <c r="W8606" i="2" l="1"/>
  <c r="Z8605" i="2"/>
  <c r="AA8606" i="2" s="1"/>
  <c r="AB8606" i="2" s="1"/>
  <c r="X8605" i="2"/>
  <c r="B8608" i="2"/>
  <c r="R8607" i="2"/>
  <c r="S8607" i="2"/>
  <c r="P8607" i="2"/>
  <c r="Q8607" i="2"/>
  <c r="O8607" i="2"/>
  <c r="N8607" i="2"/>
  <c r="T8607" i="2"/>
  <c r="U8607" i="2"/>
  <c r="B8609" i="2" l="1"/>
  <c r="R8608" i="2"/>
  <c r="S8608" i="2"/>
  <c r="P8608" i="2"/>
  <c r="Q8608" i="2"/>
  <c r="N8608" i="2"/>
  <c r="O8608" i="2"/>
  <c r="T8608" i="2"/>
  <c r="U8608" i="2"/>
  <c r="W8607" i="2"/>
  <c r="Z8606" i="2"/>
  <c r="AA8607" i="2" s="1"/>
  <c r="AB8607" i="2" s="1"/>
  <c r="X8606" i="2"/>
  <c r="W8608" i="2" l="1"/>
  <c r="Z8608" i="2"/>
  <c r="AA8609" i="2" s="1"/>
  <c r="X8608" i="2"/>
  <c r="Z8607" i="2"/>
  <c r="AA8608" i="2" s="1"/>
  <c r="AB8608" i="2" s="1"/>
  <c r="X8607" i="2"/>
  <c r="B8610" i="2"/>
  <c r="S8609" i="2"/>
  <c r="R8609" i="2"/>
  <c r="Q8609" i="2"/>
  <c r="P8609" i="2"/>
  <c r="N8609" i="2"/>
  <c r="O8609" i="2"/>
  <c r="T8609" i="2"/>
  <c r="U8609" i="2"/>
  <c r="B8611" i="2" l="1"/>
  <c r="R8610" i="2"/>
  <c r="S8610" i="2"/>
  <c r="P8610" i="2"/>
  <c r="Q8610" i="2"/>
  <c r="N8610" i="2"/>
  <c r="O8610" i="2"/>
  <c r="T8610" i="2"/>
  <c r="U8610" i="2"/>
  <c r="W8609" i="2"/>
  <c r="AB8609" i="2"/>
  <c r="W8610" i="2" l="1"/>
  <c r="Z8609" i="2"/>
  <c r="AA8610" i="2" s="1"/>
  <c r="AB8610" i="2" s="1"/>
  <c r="X8609" i="2"/>
  <c r="B8612" i="2"/>
  <c r="R8611" i="2"/>
  <c r="S8611" i="2"/>
  <c r="P8611" i="2"/>
  <c r="Q8611" i="2"/>
  <c r="O8611" i="2"/>
  <c r="N8611" i="2"/>
  <c r="T8611" i="2"/>
  <c r="U8611" i="2"/>
  <c r="B8613" i="2" l="1"/>
  <c r="R8612" i="2"/>
  <c r="S8612" i="2"/>
  <c r="P8612" i="2"/>
  <c r="Q8612" i="2"/>
  <c r="N8612" i="2"/>
  <c r="O8612" i="2"/>
  <c r="T8612" i="2"/>
  <c r="U8612" i="2"/>
  <c r="W8611" i="2"/>
  <c r="Z8610" i="2"/>
  <c r="AA8611" i="2" s="1"/>
  <c r="AB8611" i="2" s="1"/>
  <c r="X8610" i="2"/>
  <c r="W8612" i="2" l="1"/>
  <c r="Z8612" i="2" s="1"/>
  <c r="AA8613" i="2" s="1"/>
  <c r="X8612" i="2"/>
  <c r="Z8611" i="2"/>
  <c r="AA8612" i="2" s="1"/>
  <c r="AB8612" i="2" s="1"/>
  <c r="X8611" i="2"/>
  <c r="B8614" i="2"/>
  <c r="S8613" i="2"/>
  <c r="R8613" i="2"/>
  <c r="Q8613" i="2"/>
  <c r="P8613" i="2"/>
  <c r="N8613" i="2"/>
  <c r="O8613" i="2"/>
  <c r="U8613" i="2"/>
  <c r="T8613" i="2"/>
  <c r="W8613" i="2" l="1"/>
  <c r="B8615" i="2"/>
  <c r="R8614" i="2"/>
  <c r="S8614" i="2"/>
  <c r="P8614" i="2"/>
  <c r="Q8614" i="2"/>
  <c r="N8614" i="2"/>
  <c r="O8614" i="2"/>
  <c r="T8614" i="2"/>
  <c r="U8614" i="2"/>
  <c r="AB8613" i="2"/>
  <c r="B8616" i="2" l="1"/>
  <c r="R8615" i="2"/>
  <c r="S8615" i="2"/>
  <c r="P8615" i="2"/>
  <c r="Q8615" i="2"/>
  <c r="O8615" i="2"/>
  <c r="N8615" i="2"/>
  <c r="T8615" i="2"/>
  <c r="U8615" i="2"/>
  <c r="W8614" i="2"/>
  <c r="Z8613" i="2"/>
  <c r="AA8614" i="2" s="1"/>
  <c r="AB8614" i="2" s="1"/>
  <c r="X8613" i="2"/>
  <c r="W8615" i="2" l="1"/>
  <c r="Z8614" i="2"/>
  <c r="AA8615" i="2" s="1"/>
  <c r="AB8615" i="2" s="1"/>
  <c r="X8614" i="2"/>
  <c r="B8617" i="2"/>
  <c r="R8616" i="2"/>
  <c r="S8616" i="2"/>
  <c r="P8616" i="2"/>
  <c r="Q8616" i="2"/>
  <c r="N8616" i="2"/>
  <c r="O8616" i="2"/>
  <c r="T8616" i="2"/>
  <c r="U8616" i="2"/>
  <c r="B8618" i="2" l="1"/>
  <c r="S8617" i="2"/>
  <c r="R8617" i="2"/>
  <c r="Q8617" i="2"/>
  <c r="P8617" i="2"/>
  <c r="N8617" i="2"/>
  <c r="O8617" i="2"/>
  <c r="T8617" i="2"/>
  <c r="U8617" i="2"/>
  <c r="W8616" i="2"/>
  <c r="Z8615" i="2"/>
  <c r="AA8616" i="2" s="1"/>
  <c r="AB8616" i="2" s="1"/>
  <c r="X8615" i="2"/>
  <c r="W8617" i="2" l="1"/>
  <c r="Z8616" i="2"/>
  <c r="AA8617" i="2" s="1"/>
  <c r="AB8617" i="2" s="1"/>
  <c r="X8616" i="2"/>
  <c r="B8619" i="2"/>
  <c r="R8618" i="2"/>
  <c r="S8618" i="2"/>
  <c r="P8618" i="2"/>
  <c r="Q8618" i="2"/>
  <c r="N8618" i="2"/>
  <c r="O8618" i="2"/>
  <c r="T8618" i="2"/>
  <c r="U8618" i="2"/>
  <c r="B8620" i="2" l="1"/>
  <c r="R8619" i="2"/>
  <c r="S8619" i="2"/>
  <c r="P8619" i="2"/>
  <c r="Q8619" i="2"/>
  <c r="O8619" i="2"/>
  <c r="N8619" i="2"/>
  <c r="T8619" i="2"/>
  <c r="U8619" i="2"/>
  <c r="W8618" i="2"/>
  <c r="Z8617" i="2"/>
  <c r="AA8618" i="2" s="1"/>
  <c r="AB8618" i="2" s="1"/>
  <c r="X8617" i="2"/>
  <c r="W8619" i="2" l="1"/>
  <c r="Z8618" i="2"/>
  <c r="AA8619" i="2" s="1"/>
  <c r="AB8619" i="2" s="1"/>
  <c r="X8618" i="2"/>
  <c r="B8621" i="2"/>
  <c r="R8620" i="2"/>
  <c r="S8620" i="2"/>
  <c r="P8620" i="2"/>
  <c r="Q8620" i="2"/>
  <c r="N8620" i="2"/>
  <c r="O8620" i="2"/>
  <c r="T8620" i="2"/>
  <c r="U8620" i="2"/>
  <c r="B8622" i="2" l="1"/>
  <c r="S8621" i="2"/>
  <c r="R8621" i="2"/>
  <c r="Q8621" i="2"/>
  <c r="P8621" i="2"/>
  <c r="N8621" i="2"/>
  <c r="O8621" i="2"/>
  <c r="T8621" i="2"/>
  <c r="U8621" i="2"/>
  <c r="W8620" i="2"/>
  <c r="Z8619" i="2"/>
  <c r="AA8620" i="2" s="1"/>
  <c r="AB8620" i="2" s="1"/>
  <c r="X8619" i="2"/>
  <c r="W8621" i="2" l="1"/>
  <c r="Z8620" i="2"/>
  <c r="AA8621" i="2" s="1"/>
  <c r="AB8621" i="2" s="1"/>
  <c r="X8620" i="2"/>
  <c r="B8623" i="2"/>
  <c r="R8622" i="2"/>
  <c r="S8622" i="2"/>
  <c r="P8622" i="2"/>
  <c r="Q8622" i="2"/>
  <c r="N8622" i="2"/>
  <c r="O8622" i="2"/>
  <c r="T8622" i="2"/>
  <c r="U8622" i="2"/>
  <c r="B8624" i="2" l="1"/>
  <c r="R8623" i="2"/>
  <c r="S8623" i="2"/>
  <c r="P8623" i="2"/>
  <c r="Q8623" i="2"/>
  <c r="O8623" i="2"/>
  <c r="N8623" i="2"/>
  <c r="T8623" i="2"/>
  <c r="U8623" i="2"/>
  <c r="W8622" i="2"/>
  <c r="Z8621" i="2"/>
  <c r="AA8622" i="2" s="1"/>
  <c r="AB8622" i="2" s="1"/>
  <c r="X8621" i="2"/>
  <c r="W8623" i="2" l="1"/>
  <c r="Z8622" i="2"/>
  <c r="AA8623" i="2" s="1"/>
  <c r="AB8623" i="2" s="1"/>
  <c r="X8622" i="2"/>
  <c r="B8625" i="2"/>
  <c r="R8624" i="2"/>
  <c r="S8624" i="2"/>
  <c r="P8624" i="2"/>
  <c r="Q8624" i="2"/>
  <c r="N8624" i="2"/>
  <c r="O8624" i="2"/>
  <c r="T8624" i="2"/>
  <c r="U8624" i="2"/>
  <c r="B8626" i="2" l="1"/>
  <c r="S8625" i="2"/>
  <c r="R8625" i="2"/>
  <c r="Q8625" i="2"/>
  <c r="P8625" i="2"/>
  <c r="N8625" i="2"/>
  <c r="O8625" i="2"/>
  <c r="T8625" i="2"/>
  <c r="U8625" i="2"/>
  <c r="W8624" i="2"/>
  <c r="Z8623" i="2"/>
  <c r="AA8624" i="2" s="1"/>
  <c r="AB8624" i="2" s="1"/>
  <c r="X8623" i="2"/>
  <c r="W8625" i="2" l="1"/>
  <c r="Z8624" i="2"/>
  <c r="AA8625" i="2" s="1"/>
  <c r="AB8625" i="2" s="1"/>
  <c r="X8624" i="2"/>
  <c r="B8627" i="2"/>
  <c r="R8626" i="2"/>
  <c r="S8626" i="2"/>
  <c r="P8626" i="2"/>
  <c r="Q8626" i="2"/>
  <c r="N8626" i="2"/>
  <c r="O8626" i="2"/>
  <c r="T8626" i="2"/>
  <c r="U8626" i="2"/>
  <c r="B8628" i="2" l="1"/>
  <c r="R8627" i="2"/>
  <c r="S8627" i="2"/>
  <c r="P8627" i="2"/>
  <c r="Q8627" i="2"/>
  <c r="O8627" i="2"/>
  <c r="N8627" i="2"/>
  <c r="T8627" i="2"/>
  <c r="U8627" i="2"/>
  <c r="W8626" i="2"/>
  <c r="Z8625" i="2"/>
  <c r="AA8626" i="2" s="1"/>
  <c r="AB8626" i="2" s="1"/>
  <c r="X8625" i="2"/>
  <c r="W8627" i="2" l="1"/>
  <c r="Z8627" i="2"/>
  <c r="AA8628" i="2" s="1"/>
  <c r="X8627" i="2"/>
  <c r="Z8626" i="2"/>
  <c r="AA8627" i="2" s="1"/>
  <c r="AB8627" i="2" s="1"/>
  <c r="X8626" i="2"/>
  <c r="B8629" i="2"/>
  <c r="R8628" i="2"/>
  <c r="S8628" i="2"/>
  <c r="P8628" i="2"/>
  <c r="Q8628" i="2"/>
  <c r="N8628" i="2"/>
  <c r="O8628" i="2"/>
  <c r="T8628" i="2"/>
  <c r="U8628" i="2"/>
  <c r="B8630" i="2" l="1"/>
  <c r="S8629" i="2"/>
  <c r="R8629" i="2"/>
  <c r="Q8629" i="2"/>
  <c r="P8629" i="2"/>
  <c r="N8629" i="2"/>
  <c r="O8629" i="2"/>
  <c r="U8629" i="2"/>
  <c r="T8629" i="2"/>
  <c r="W8628" i="2"/>
  <c r="AB8628" i="2"/>
  <c r="W8629" i="2" l="1"/>
  <c r="Z8628" i="2"/>
  <c r="AA8629" i="2" s="1"/>
  <c r="AB8629" i="2" s="1"/>
  <c r="X8628" i="2"/>
  <c r="B8631" i="2"/>
  <c r="R8630" i="2"/>
  <c r="S8630" i="2"/>
  <c r="P8630" i="2"/>
  <c r="Q8630" i="2"/>
  <c r="N8630" i="2"/>
  <c r="O8630" i="2"/>
  <c r="T8630" i="2"/>
  <c r="U8630" i="2"/>
  <c r="B8632" i="2" l="1"/>
  <c r="R8631" i="2"/>
  <c r="S8631" i="2"/>
  <c r="P8631" i="2"/>
  <c r="Q8631" i="2"/>
  <c r="O8631" i="2"/>
  <c r="N8631" i="2"/>
  <c r="T8631" i="2"/>
  <c r="U8631" i="2"/>
  <c r="W8630" i="2"/>
  <c r="Z8629" i="2"/>
  <c r="AA8630" i="2" s="1"/>
  <c r="AB8630" i="2" s="1"/>
  <c r="X8629" i="2"/>
  <c r="W8631" i="2" l="1"/>
  <c r="Z8630" i="2"/>
  <c r="AA8631" i="2" s="1"/>
  <c r="AB8631" i="2" s="1"/>
  <c r="X8630" i="2"/>
  <c r="B8633" i="2"/>
  <c r="R8632" i="2"/>
  <c r="S8632" i="2"/>
  <c r="P8632" i="2"/>
  <c r="Q8632" i="2"/>
  <c r="N8632" i="2"/>
  <c r="O8632" i="2"/>
  <c r="T8632" i="2"/>
  <c r="U8632" i="2"/>
  <c r="B8634" i="2" l="1"/>
  <c r="S8633" i="2"/>
  <c r="R8633" i="2"/>
  <c r="Q8633" i="2"/>
  <c r="P8633" i="2"/>
  <c r="N8633" i="2"/>
  <c r="O8633" i="2"/>
  <c r="T8633" i="2"/>
  <c r="U8633" i="2"/>
  <c r="W8632" i="2"/>
  <c r="Z8631" i="2"/>
  <c r="AA8632" i="2" s="1"/>
  <c r="AB8632" i="2" s="1"/>
  <c r="X8631" i="2"/>
  <c r="W8633" i="2" l="1"/>
  <c r="Z8632" i="2"/>
  <c r="AA8633" i="2" s="1"/>
  <c r="AB8633" i="2" s="1"/>
  <c r="X8632" i="2"/>
  <c r="B8635" i="2"/>
  <c r="R8634" i="2"/>
  <c r="S8634" i="2"/>
  <c r="P8634" i="2"/>
  <c r="Q8634" i="2"/>
  <c r="N8634" i="2"/>
  <c r="O8634" i="2"/>
  <c r="T8634" i="2"/>
  <c r="U8634" i="2"/>
  <c r="B8636" i="2" l="1"/>
  <c r="R8635" i="2"/>
  <c r="S8635" i="2"/>
  <c r="P8635" i="2"/>
  <c r="Q8635" i="2"/>
  <c r="O8635" i="2"/>
  <c r="N8635" i="2"/>
  <c r="T8635" i="2"/>
  <c r="U8635" i="2"/>
  <c r="W8634" i="2"/>
  <c r="Z8633" i="2"/>
  <c r="AA8634" i="2" s="1"/>
  <c r="AB8634" i="2" s="1"/>
  <c r="X8633" i="2"/>
  <c r="W8635" i="2" l="1"/>
  <c r="Z8634" i="2"/>
  <c r="AA8635" i="2" s="1"/>
  <c r="AB8635" i="2" s="1"/>
  <c r="X8634" i="2"/>
  <c r="B8637" i="2"/>
  <c r="R8636" i="2"/>
  <c r="S8636" i="2"/>
  <c r="P8636" i="2"/>
  <c r="Q8636" i="2"/>
  <c r="N8636" i="2"/>
  <c r="O8636" i="2"/>
  <c r="T8636" i="2"/>
  <c r="U8636" i="2"/>
  <c r="B8638" i="2" l="1"/>
  <c r="S8637" i="2"/>
  <c r="R8637" i="2"/>
  <c r="Q8637" i="2"/>
  <c r="P8637" i="2"/>
  <c r="N8637" i="2"/>
  <c r="O8637" i="2"/>
  <c r="T8637" i="2"/>
  <c r="U8637" i="2"/>
  <c r="W8636" i="2"/>
  <c r="Z8635" i="2"/>
  <c r="AA8636" i="2" s="1"/>
  <c r="AB8636" i="2" s="1"/>
  <c r="X8635" i="2"/>
  <c r="W8637" i="2" l="1"/>
  <c r="Z8636" i="2"/>
  <c r="AA8637" i="2" s="1"/>
  <c r="AB8637" i="2" s="1"/>
  <c r="X8636" i="2"/>
  <c r="B8639" i="2"/>
  <c r="R8638" i="2"/>
  <c r="S8638" i="2"/>
  <c r="P8638" i="2"/>
  <c r="Q8638" i="2"/>
  <c r="N8638" i="2"/>
  <c r="O8638" i="2"/>
  <c r="T8638" i="2"/>
  <c r="U8638" i="2"/>
  <c r="B8640" i="2" l="1"/>
  <c r="R8639" i="2"/>
  <c r="S8639" i="2"/>
  <c r="P8639" i="2"/>
  <c r="Q8639" i="2"/>
  <c r="O8639" i="2"/>
  <c r="N8639" i="2"/>
  <c r="T8639" i="2"/>
  <c r="U8639" i="2"/>
  <c r="W8638" i="2"/>
  <c r="Z8637" i="2"/>
  <c r="AA8638" i="2" s="1"/>
  <c r="AB8638" i="2" s="1"/>
  <c r="X8637" i="2"/>
  <c r="W8639" i="2" l="1"/>
  <c r="Z8639" i="2"/>
  <c r="AA8640" i="2" s="1"/>
  <c r="X8639" i="2"/>
  <c r="Z8638" i="2"/>
  <c r="AA8639" i="2" s="1"/>
  <c r="AB8639" i="2" s="1"/>
  <c r="X8638" i="2"/>
  <c r="B8641" i="2"/>
  <c r="R8640" i="2"/>
  <c r="S8640" i="2"/>
  <c r="P8640" i="2"/>
  <c r="Q8640" i="2"/>
  <c r="N8640" i="2"/>
  <c r="O8640" i="2"/>
  <c r="T8640" i="2"/>
  <c r="U8640" i="2"/>
  <c r="W8640" i="2" l="1"/>
  <c r="B8642" i="2"/>
  <c r="S8641" i="2"/>
  <c r="R8641" i="2"/>
  <c r="Q8641" i="2"/>
  <c r="P8641" i="2"/>
  <c r="N8641" i="2"/>
  <c r="O8641" i="2"/>
  <c r="T8641" i="2"/>
  <c r="U8641" i="2"/>
  <c r="AB8640" i="2"/>
  <c r="B8643" i="2" l="1"/>
  <c r="R8642" i="2"/>
  <c r="S8642" i="2"/>
  <c r="P8642" i="2"/>
  <c r="Q8642" i="2"/>
  <c r="N8642" i="2"/>
  <c r="O8642" i="2"/>
  <c r="T8642" i="2"/>
  <c r="U8642" i="2"/>
  <c r="W8641" i="2"/>
  <c r="Z8640" i="2"/>
  <c r="AA8641" i="2" s="1"/>
  <c r="AB8641" i="2" s="1"/>
  <c r="X8640" i="2"/>
  <c r="W8642" i="2" l="1"/>
  <c r="Z8641" i="2"/>
  <c r="AA8642" i="2" s="1"/>
  <c r="AB8642" i="2" s="1"/>
  <c r="X8641" i="2"/>
  <c r="B8644" i="2"/>
  <c r="R8643" i="2"/>
  <c r="S8643" i="2"/>
  <c r="P8643" i="2"/>
  <c r="Q8643" i="2"/>
  <c r="O8643" i="2"/>
  <c r="N8643" i="2"/>
  <c r="T8643" i="2"/>
  <c r="U8643" i="2"/>
  <c r="B8645" i="2" l="1"/>
  <c r="R8644" i="2"/>
  <c r="S8644" i="2"/>
  <c r="P8644" i="2"/>
  <c r="Q8644" i="2"/>
  <c r="N8644" i="2"/>
  <c r="O8644" i="2"/>
  <c r="T8644" i="2"/>
  <c r="U8644" i="2"/>
  <c r="W8643" i="2"/>
  <c r="Z8642" i="2"/>
  <c r="AA8643" i="2" s="1"/>
  <c r="AB8643" i="2" s="1"/>
  <c r="X8642" i="2"/>
  <c r="W8644" i="2" l="1"/>
  <c r="Z8643" i="2"/>
  <c r="AA8644" i="2" s="1"/>
  <c r="AB8644" i="2" s="1"/>
  <c r="X8643" i="2"/>
  <c r="B8646" i="2"/>
  <c r="S8645" i="2"/>
  <c r="R8645" i="2"/>
  <c r="Q8645" i="2"/>
  <c r="P8645" i="2"/>
  <c r="N8645" i="2"/>
  <c r="O8645" i="2"/>
  <c r="U8645" i="2"/>
  <c r="T8645" i="2"/>
  <c r="B8647" i="2" l="1"/>
  <c r="R8646" i="2"/>
  <c r="S8646" i="2"/>
  <c r="P8646" i="2"/>
  <c r="Q8646" i="2"/>
  <c r="N8646" i="2"/>
  <c r="O8646" i="2"/>
  <c r="T8646" i="2"/>
  <c r="U8646" i="2"/>
  <c r="W8645" i="2"/>
  <c r="Z8644" i="2"/>
  <c r="AA8645" i="2" s="1"/>
  <c r="AB8645" i="2" s="1"/>
  <c r="X8644" i="2"/>
  <c r="W8646" i="2" l="1"/>
  <c r="Z8645" i="2"/>
  <c r="AA8646" i="2" s="1"/>
  <c r="AB8646" i="2" s="1"/>
  <c r="X8645" i="2"/>
  <c r="B8648" i="2"/>
  <c r="R8647" i="2"/>
  <c r="S8647" i="2"/>
  <c r="P8647" i="2"/>
  <c r="Q8647" i="2"/>
  <c r="O8647" i="2"/>
  <c r="N8647" i="2"/>
  <c r="T8647" i="2"/>
  <c r="U8647" i="2"/>
  <c r="B8649" i="2" l="1"/>
  <c r="R8648" i="2"/>
  <c r="S8648" i="2"/>
  <c r="P8648" i="2"/>
  <c r="Q8648" i="2"/>
  <c r="N8648" i="2"/>
  <c r="O8648" i="2"/>
  <c r="T8648" i="2"/>
  <c r="U8648" i="2"/>
  <c r="W8647" i="2"/>
  <c r="Z8646" i="2"/>
  <c r="AA8647" i="2" s="1"/>
  <c r="AB8647" i="2" s="1"/>
  <c r="X8646" i="2"/>
  <c r="W8648" i="2" l="1"/>
  <c r="Z8647" i="2"/>
  <c r="AA8648" i="2" s="1"/>
  <c r="AB8648" i="2" s="1"/>
  <c r="X8647" i="2"/>
  <c r="B8650" i="2"/>
  <c r="S8649" i="2"/>
  <c r="R8649" i="2"/>
  <c r="Q8649" i="2"/>
  <c r="P8649" i="2"/>
  <c r="N8649" i="2"/>
  <c r="O8649" i="2"/>
  <c r="T8649" i="2"/>
  <c r="U8649" i="2"/>
  <c r="B8651" i="2" l="1"/>
  <c r="R8650" i="2"/>
  <c r="S8650" i="2"/>
  <c r="P8650" i="2"/>
  <c r="Q8650" i="2"/>
  <c r="N8650" i="2"/>
  <c r="O8650" i="2"/>
  <c r="T8650" i="2"/>
  <c r="U8650" i="2"/>
  <c r="W8649" i="2"/>
  <c r="Z8648" i="2"/>
  <c r="AA8649" i="2" s="1"/>
  <c r="AB8649" i="2" s="1"/>
  <c r="X8648" i="2"/>
  <c r="W8650" i="2" l="1"/>
  <c r="Z8649" i="2"/>
  <c r="AA8650" i="2" s="1"/>
  <c r="AB8650" i="2" s="1"/>
  <c r="X8649" i="2"/>
  <c r="B8652" i="2"/>
  <c r="R8651" i="2"/>
  <c r="S8651" i="2"/>
  <c r="P8651" i="2"/>
  <c r="Q8651" i="2"/>
  <c r="O8651" i="2"/>
  <c r="N8651" i="2"/>
  <c r="T8651" i="2"/>
  <c r="U8651" i="2"/>
  <c r="B8653" i="2" l="1"/>
  <c r="R8652" i="2"/>
  <c r="S8652" i="2"/>
  <c r="P8652" i="2"/>
  <c r="Q8652" i="2"/>
  <c r="N8652" i="2"/>
  <c r="O8652" i="2"/>
  <c r="T8652" i="2"/>
  <c r="U8652" i="2"/>
  <c r="W8651" i="2"/>
  <c r="Z8650" i="2"/>
  <c r="AA8651" i="2" s="1"/>
  <c r="AB8651" i="2" s="1"/>
  <c r="X8650" i="2"/>
  <c r="W8652" i="2" l="1"/>
  <c r="Z8651" i="2"/>
  <c r="AA8652" i="2" s="1"/>
  <c r="AB8652" i="2" s="1"/>
  <c r="X8651" i="2"/>
  <c r="B8654" i="2"/>
  <c r="S8653" i="2"/>
  <c r="R8653" i="2"/>
  <c r="Q8653" i="2"/>
  <c r="P8653" i="2"/>
  <c r="N8653" i="2"/>
  <c r="O8653" i="2"/>
  <c r="T8653" i="2"/>
  <c r="U8653" i="2"/>
  <c r="B8655" i="2" l="1"/>
  <c r="R8654" i="2"/>
  <c r="S8654" i="2"/>
  <c r="P8654" i="2"/>
  <c r="Q8654" i="2"/>
  <c r="N8654" i="2"/>
  <c r="O8654" i="2"/>
  <c r="T8654" i="2"/>
  <c r="U8654" i="2"/>
  <c r="W8653" i="2"/>
  <c r="Z8652" i="2"/>
  <c r="AA8653" i="2" s="1"/>
  <c r="X8652" i="2"/>
  <c r="AB8653" i="2" l="1"/>
  <c r="W8654" i="2"/>
  <c r="Z8653" i="2"/>
  <c r="AA8654" i="2" s="1"/>
  <c r="AB8654" i="2" s="1"/>
  <c r="X8653" i="2"/>
  <c r="B8656" i="2"/>
  <c r="R8655" i="2"/>
  <c r="S8655" i="2"/>
  <c r="P8655" i="2"/>
  <c r="Q8655" i="2"/>
  <c r="O8655" i="2"/>
  <c r="N8655" i="2"/>
  <c r="T8655" i="2"/>
  <c r="U8655" i="2"/>
  <c r="B8657" i="2" l="1"/>
  <c r="R8656" i="2"/>
  <c r="S8656" i="2"/>
  <c r="P8656" i="2"/>
  <c r="Q8656" i="2"/>
  <c r="N8656" i="2"/>
  <c r="O8656" i="2"/>
  <c r="T8656" i="2"/>
  <c r="U8656" i="2"/>
  <c r="W8655" i="2"/>
  <c r="Z8654" i="2"/>
  <c r="AA8655" i="2" s="1"/>
  <c r="X8654" i="2"/>
  <c r="AB8655" i="2" l="1"/>
  <c r="W8656" i="2"/>
  <c r="Z8655" i="2"/>
  <c r="AA8656" i="2" s="1"/>
  <c r="AB8656" i="2" s="1"/>
  <c r="X8655" i="2"/>
  <c r="B8658" i="2"/>
  <c r="S8657" i="2"/>
  <c r="R8657" i="2"/>
  <c r="Q8657" i="2"/>
  <c r="P8657" i="2"/>
  <c r="N8657" i="2"/>
  <c r="O8657" i="2"/>
  <c r="T8657" i="2"/>
  <c r="U8657" i="2"/>
  <c r="B8659" i="2" l="1"/>
  <c r="R8658" i="2"/>
  <c r="S8658" i="2"/>
  <c r="P8658" i="2"/>
  <c r="Q8658" i="2"/>
  <c r="N8658" i="2"/>
  <c r="O8658" i="2"/>
  <c r="T8658" i="2"/>
  <c r="U8658" i="2"/>
  <c r="W8657" i="2"/>
  <c r="Z8656" i="2"/>
  <c r="AA8657" i="2" s="1"/>
  <c r="AB8657" i="2" s="1"/>
  <c r="X8656" i="2"/>
  <c r="W8658" i="2" l="1"/>
  <c r="Z8657" i="2"/>
  <c r="AA8658" i="2" s="1"/>
  <c r="AB8658" i="2" s="1"/>
  <c r="X8657" i="2"/>
  <c r="B8660" i="2"/>
  <c r="R8659" i="2"/>
  <c r="S8659" i="2"/>
  <c r="P8659" i="2"/>
  <c r="Q8659" i="2"/>
  <c r="O8659" i="2"/>
  <c r="N8659" i="2"/>
  <c r="T8659" i="2"/>
  <c r="U8659" i="2"/>
  <c r="B8661" i="2" l="1"/>
  <c r="R8660" i="2"/>
  <c r="S8660" i="2"/>
  <c r="P8660" i="2"/>
  <c r="Q8660" i="2"/>
  <c r="N8660" i="2"/>
  <c r="O8660" i="2"/>
  <c r="T8660" i="2"/>
  <c r="U8660" i="2"/>
  <c r="W8659" i="2"/>
  <c r="Z8658" i="2"/>
  <c r="AA8659" i="2" s="1"/>
  <c r="AB8659" i="2" s="1"/>
  <c r="X8658" i="2"/>
  <c r="W8660" i="2" l="1"/>
  <c r="Z8659" i="2"/>
  <c r="AA8660" i="2" s="1"/>
  <c r="AB8660" i="2" s="1"/>
  <c r="X8659" i="2"/>
  <c r="B8662" i="2"/>
  <c r="S8661" i="2"/>
  <c r="R8661" i="2"/>
  <c r="Q8661" i="2"/>
  <c r="P8661" i="2"/>
  <c r="N8661" i="2"/>
  <c r="O8661" i="2"/>
  <c r="U8661" i="2"/>
  <c r="T8661" i="2"/>
  <c r="B8663" i="2" l="1"/>
  <c r="R8662" i="2"/>
  <c r="S8662" i="2"/>
  <c r="P8662" i="2"/>
  <c r="Q8662" i="2"/>
  <c r="N8662" i="2"/>
  <c r="O8662" i="2"/>
  <c r="T8662" i="2"/>
  <c r="U8662" i="2"/>
  <c r="W8661" i="2"/>
  <c r="Z8660" i="2"/>
  <c r="AA8661" i="2" s="1"/>
  <c r="AB8661" i="2" s="1"/>
  <c r="X8660" i="2"/>
  <c r="W8662" i="2" l="1"/>
  <c r="Z8661" i="2"/>
  <c r="AA8662" i="2" s="1"/>
  <c r="AB8662" i="2" s="1"/>
  <c r="X8661" i="2"/>
  <c r="B8664" i="2"/>
  <c r="R8663" i="2"/>
  <c r="S8663" i="2"/>
  <c r="P8663" i="2"/>
  <c r="Q8663" i="2"/>
  <c r="O8663" i="2"/>
  <c r="N8663" i="2"/>
  <c r="T8663" i="2"/>
  <c r="U8663" i="2"/>
  <c r="B8665" i="2" l="1"/>
  <c r="R8664" i="2"/>
  <c r="S8664" i="2"/>
  <c r="P8664" i="2"/>
  <c r="Q8664" i="2"/>
  <c r="N8664" i="2"/>
  <c r="O8664" i="2"/>
  <c r="T8664" i="2"/>
  <c r="U8664" i="2"/>
  <c r="W8663" i="2"/>
  <c r="Z8662" i="2"/>
  <c r="AA8663" i="2" s="1"/>
  <c r="AB8663" i="2" s="1"/>
  <c r="X8662" i="2"/>
  <c r="W8664" i="2" l="1"/>
  <c r="Z8664" i="2"/>
  <c r="AA8665" i="2" s="1"/>
  <c r="X8664" i="2"/>
  <c r="Z8663" i="2"/>
  <c r="AA8664" i="2" s="1"/>
  <c r="AB8664" i="2" s="1"/>
  <c r="X8663" i="2"/>
  <c r="B8666" i="2"/>
  <c r="S8665" i="2"/>
  <c r="R8665" i="2"/>
  <c r="Q8665" i="2"/>
  <c r="P8665" i="2"/>
  <c r="N8665" i="2"/>
  <c r="O8665" i="2"/>
  <c r="T8665" i="2"/>
  <c r="U8665" i="2"/>
  <c r="B8667" i="2" l="1"/>
  <c r="R8666" i="2"/>
  <c r="S8666" i="2"/>
  <c r="P8666" i="2"/>
  <c r="Q8666" i="2"/>
  <c r="N8666" i="2"/>
  <c r="O8666" i="2"/>
  <c r="T8666" i="2"/>
  <c r="U8666" i="2"/>
  <c r="W8665" i="2"/>
  <c r="AB8665" i="2"/>
  <c r="W8666" i="2" l="1"/>
  <c r="Z8666" i="2"/>
  <c r="AA8667" i="2" s="1"/>
  <c r="X8666" i="2"/>
  <c r="Z8665" i="2"/>
  <c r="AA8666" i="2" s="1"/>
  <c r="AB8666" i="2" s="1"/>
  <c r="X8665" i="2"/>
  <c r="B8668" i="2"/>
  <c r="R8667" i="2"/>
  <c r="S8667" i="2"/>
  <c r="P8667" i="2"/>
  <c r="Q8667" i="2"/>
  <c r="O8667" i="2"/>
  <c r="N8667" i="2"/>
  <c r="T8667" i="2"/>
  <c r="U8667" i="2"/>
  <c r="B8669" i="2" l="1"/>
  <c r="R8668" i="2"/>
  <c r="S8668" i="2"/>
  <c r="P8668" i="2"/>
  <c r="Q8668" i="2"/>
  <c r="N8668" i="2"/>
  <c r="O8668" i="2"/>
  <c r="T8668" i="2"/>
  <c r="U8668" i="2"/>
  <c r="W8667" i="2"/>
  <c r="AB8667" i="2" s="1"/>
  <c r="W8668" i="2" l="1"/>
  <c r="Z8668" i="2"/>
  <c r="AA8669" i="2" s="1"/>
  <c r="X8668" i="2"/>
  <c r="Z8667" i="2"/>
  <c r="AA8668" i="2" s="1"/>
  <c r="AB8668" i="2" s="1"/>
  <c r="X8667" i="2"/>
  <c r="B8670" i="2"/>
  <c r="S8669" i="2"/>
  <c r="R8669" i="2"/>
  <c r="Q8669" i="2"/>
  <c r="P8669" i="2"/>
  <c r="N8669" i="2"/>
  <c r="O8669" i="2"/>
  <c r="T8669" i="2"/>
  <c r="U8669" i="2"/>
  <c r="B8671" i="2" l="1"/>
  <c r="R8670" i="2"/>
  <c r="S8670" i="2"/>
  <c r="P8670" i="2"/>
  <c r="Q8670" i="2"/>
  <c r="N8670" i="2"/>
  <c r="O8670" i="2"/>
  <c r="T8670" i="2"/>
  <c r="U8670" i="2"/>
  <c r="W8669" i="2"/>
  <c r="AB8669" i="2"/>
  <c r="W8670" i="2" l="1"/>
  <c r="Z8669" i="2"/>
  <c r="AA8670" i="2" s="1"/>
  <c r="AB8670" i="2" s="1"/>
  <c r="X8669" i="2"/>
  <c r="B8672" i="2"/>
  <c r="R8671" i="2"/>
  <c r="S8671" i="2"/>
  <c r="P8671" i="2"/>
  <c r="Q8671" i="2"/>
  <c r="O8671" i="2"/>
  <c r="N8671" i="2"/>
  <c r="T8671" i="2"/>
  <c r="U8671" i="2"/>
  <c r="B8673" i="2" l="1"/>
  <c r="R8672" i="2"/>
  <c r="S8672" i="2"/>
  <c r="P8672" i="2"/>
  <c r="Q8672" i="2"/>
  <c r="N8672" i="2"/>
  <c r="O8672" i="2"/>
  <c r="T8672" i="2"/>
  <c r="U8672" i="2"/>
  <c r="W8671" i="2"/>
  <c r="Z8670" i="2"/>
  <c r="AA8671" i="2" s="1"/>
  <c r="AB8671" i="2" s="1"/>
  <c r="X8670" i="2"/>
  <c r="W8672" i="2" l="1"/>
  <c r="Z8671" i="2"/>
  <c r="AA8672" i="2" s="1"/>
  <c r="AB8672" i="2" s="1"/>
  <c r="X8671" i="2"/>
  <c r="B8674" i="2"/>
  <c r="S8673" i="2"/>
  <c r="R8673" i="2"/>
  <c r="Q8673" i="2"/>
  <c r="P8673" i="2"/>
  <c r="N8673" i="2"/>
  <c r="O8673" i="2"/>
  <c r="T8673" i="2"/>
  <c r="U8673" i="2"/>
  <c r="B8675" i="2" l="1"/>
  <c r="R8674" i="2"/>
  <c r="S8674" i="2"/>
  <c r="P8674" i="2"/>
  <c r="Q8674" i="2"/>
  <c r="N8674" i="2"/>
  <c r="O8674" i="2"/>
  <c r="T8674" i="2"/>
  <c r="U8674" i="2"/>
  <c r="W8673" i="2"/>
  <c r="Z8672" i="2"/>
  <c r="AA8673" i="2" s="1"/>
  <c r="X8672" i="2"/>
  <c r="AB8673" i="2" l="1"/>
  <c r="W8674" i="2"/>
  <c r="Z8673" i="2"/>
  <c r="AA8674" i="2" s="1"/>
  <c r="X8673" i="2"/>
  <c r="B8676" i="2"/>
  <c r="R8675" i="2"/>
  <c r="S8675" i="2"/>
  <c r="P8675" i="2"/>
  <c r="Q8675" i="2"/>
  <c r="O8675" i="2"/>
  <c r="N8675" i="2"/>
  <c r="T8675" i="2"/>
  <c r="U8675" i="2"/>
  <c r="AB8674" i="2" l="1"/>
  <c r="B8677" i="2"/>
  <c r="R8676" i="2"/>
  <c r="S8676" i="2"/>
  <c r="P8676" i="2"/>
  <c r="Q8676" i="2"/>
  <c r="N8676" i="2"/>
  <c r="O8676" i="2"/>
  <c r="T8676" i="2"/>
  <c r="U8676" i="2"/>
  <c r="W8675" i="2"/>
  <c r="Z8674" i="2"/>
  <c r="AA8675" i="2" s="1"/>
  <c r="AB8675" i="2" s="1"/>
  <c r="X8674" i="2"/>
  <c r="W8676" i="2" l="1"/>
  <c r="Z8675" i="2"/>
  <c r="AA8676" i="2" s="1"/>
  <c r="X8675" i="2"/>
  <c r="B8678" i="2"/>
  <c r="S8677" i="2"/>
  <c r="R8677" i="2"/>
  <c r="Q8677" i="2"/>
  <c r="P8677" i="2"/>
  <c r="N8677" i="2"/>
  <c r="O8677" i="2"/>
  <c r="U8677" i="2"/>
  <c r="T8677" i="2"/>
  <c r="AB8676" i="2" l="1"/>
  <c r="B8679" i="2"/>
  <c r="R8678" i="2"/>
  <c r="S8678" i="2"/>
  <c r="P8678" i="2"/>
  <c r="Q8678" i="2"/>
  <c r="N8678" i="2"/>
  <c r="O8678" i="2"/>
  <c r="T8678" i="2"/>
  <c r="U8678" i="2"/>
  <c r="W8677" i="2"/>
  <c r="Z8676" i="2"/>
  <c r="AA8677" i="2" s="1"/>
  <c r="AB8677" i="2" s="1"/>
  <c r="X8676" i="2"/>
  <c r="W8678" i="2" l="1"/>
  <c r="Z8677" i="2"/>
  <c r="AA8678" i="2" s="1"/>
  <c r="AB8678" i="2" s="1"/>
  <c r="X8677" i="2"/>
  <c r="B8680" i="2"/>
  <c r="R8679" i="2"/>
  <c r="S8679" i="2"/>
  <c r="P8679" i="2"/>
  <c r="Q8679" i="2"/>
  <c r="O8679" i="2"/>
  <c r="N8679" i="2"/>
  <c r="T8679" i="2"/>
  <c r="U8679" i="2"/>
  <c r="W8679" i="2" l="1"/>
  <c r="B8681" i="2"/>
  <c r="R8680" i="2"/>
  <c r="S8680" i="2"/>
  <c r="P8680" i="2"/>
  <c r="Q8680" i="2"/>
  <c r="N8680" i="2"/>
  <c r="O8680" i="2"/>
  <c r="T8680" i="2"/>
  <c r="U8680" i="2"/>
  <c r="Z8678" i="2"/>
  <c r="AA8679" i="2" s="1"/>
  <c r="AB8679" i="2" s="1"/>
  <c r="X8678" i="2"/>
  <c r="W8680" i="2" l="1"/>
  <c r="B8682" i="2"/>
  <c r="S8681" i="2"/>
  <c r="R8681" i="2"/>
  <c r="Q8681" i="2"/>
  <c r="P8681" i="2"/>
  <c r="N8681" i="2"/>
  <c r="O8681" i="2"/>
  <c r="T8681" i="2"/>
  <c r="U8681" i="2"/>
  <c r="Z8679" i="2"/>
  <c r="AA8680" i="2" s="1"/>
  <c r="AB8680" i="2" s="1"/>
  <c r="X8679" i="2"/>
  <c r="W8681" i="2" l="1"/>
  <c r="B8683" i="2"/>
  <c r="R8682" i="2"/>
  <c r="S8682" i="2"/>
  <c r="P8682" i="2"/>
  <c r="Q8682" i="2"/>
  <c r="N8682" i="2"/>
  <c r="O8682" i="2"/>
  <c r="T8682" i="2"/>
  <c r="U8682" i="2"/>
  <c r="Z8680" i="2"/>
  <c r="AA8681" i="2" s="1"/>
  <c r="AB8681" i="2" s="1"/>
  <c r="X8680" i="2"/>
  <c r="B8684" i="2" l="1"/>
  <c r="R8683" i="2"/>
  <c r="S8683" i="2"/>
  <c r="P8683" i="2"/>
  <c r="Q8683" i="2"/>
  <c r="O8683" i="2"/>
  <c r="N8683" i="2"/>
  <c r="T8683" i="2"/>
  <c r="U8683" i="2"/>
  <c r="W8682" i="2"/>
  <c r="Z8681" i="2"/>
  <c r="AA8682" i="2" s="1"/>
  <c r="AB8682" i="2" s="1"/>
  <c r="X8681" i="2"/>
  <c r="W8683" i="2" l="1"/>
  <c r="Z8682" i="2"/>
  <c r="AA8683" i="2" s="1"/>
  <c r="X8682" i="2"/>
  <c r="B8685" i="2"/>
  <c r="R8684" i="2"/>
  <c r="S8684" i="2"/>
  <c r="P8684" i="2"/>
  <c r="Q8684" i="2"/>
  <c r="N8684" i="2"/>
  <c r="O8684" i="2"/>
  <c r="T8684" i="2"/>
  <c r="U8684" i="2"/>
  <c r="AB8683" i="2" l="1"/>
  <c r="B8686" i="2"/>
  <c r="S8685" i="2"/>
  <c r="R8685" i="2"/>
  <c r="Q8685" i="2"/>
  <c r="P8685" i="2"/>
  <c r="N8685" i="2"/>
  <c r="O8685" i="2"/>
  <c r="T8685" i="2"/>
  <c r="U8685" i="2"/>
  <c r="W8684" i="2"/>
  <c r="Z8683" i="2"/>
  <c r="AA8684" i="2" s="1"/>
  <c r="AB8684" i="2" s="1"/>
  <c r="X8683" i="2"/>
  <c r="W8685" i="2" l="1"/>
  <c r="Z8684" i="2"/>
  <c r="AA8685" i="2" s="1"/>
  <c r="AB8685" i="2" s="1"/>
  <c r="X8684" i="2"/>
  <c r="B8687" i="2"/>
  <c r="R8686" i="2"/>
  <c r="S8686" i="2"/>
  <c r="P8686" i="2"/>
  <c r="Q8686" i="2"/>
  <c r="N8686" i="2"/>
  <c r="O8686" i="2"/>
  <c r="T8686" i="2"/>
  <c r="U8686" i="2"/>
  <c r="B8688" i="2" l="1"/>
  <c r="R8687" i="2"/>
  <c r="S8687" i="2"/>
  <c r="P8687" i="2"/>
  <c r="Q8687" i="2"/>
  <c r="O8687" i="2"/>
  <c r="N8687" i="2"/>
  <c r="T8687" i="2"/>
  <c r="U8687" i="2"/>
  <c r="W8686" i="2"/>
  <c r="Z8685" i="2"/>
  <c r="AA8686" i="2" s="1"/>
  <c r="AB8686" i="2" s="1"/>
  <c r="X8685" i="2"/>
  <c r="W8687" i="2" l="1"/>
  <c r="Z8686" i="2"/>
  <c r="AA8687" i="2" s="1"/>
  <c r="AB8687" i="2" s="1"/>
  <c r="X8686" i="2"/>
  <c r="B8689" i="2"/>
  <c r="R8688" i="2"/>
  <c r="S8688" i="2"/>
  <c r="P8688" i="2"/>
  <c r="Q8688" i="2"/>
  <c r="N8688" i="2"/>
  <c r="O8688" i="2"/>
  <c r="T8688" i="2"/>
  <c r="U8688" i="2"/>
  <c r="B8690" i="2" l="1"/>
  <c r="S8689" i="2"/>
  <c r="R8689" i="2"/>
  <c r="Q8689" i="2"/>
  <c r="P8689" i="2"/>
  <c r="N8689" i="2"/>
  <c r="O8689" i="2"/>
  <c r="T8689" i="2"/>
  <c r="U8689" i="2"/>
  <c r="W8688" i="2"/>
  <c r="Z8687" i="2"/>
  <c r="AA8688" i="2" s="1"/>
  <c r="AB8688" i="2" s="1"/>
  <c r="X8687" i="2"/>
  <c r="W8689" i="2" l="1"/>
  <c r="Z8688" i="2"/>
  <c r="AA8689" i="2" s="1"/>
  <c r="AB8689" i="2" s="1"/>
  <c r="X8688" i="2"/>
  <c r="B8691" i="2"/>
  <c r="R8690" i="2"/>
  <c r="S8690" i="2"/>
  <c r="P8690" i="2"/>
  <c r="Q8690" i="2"/>
  <c r="N8690" i="2"/>
  <c r="O8690" i="2"/>
  <c r="T8690" i="2"/>
  <c r="U8690" i="2"/>
  <c r="B8692" i="2" l="1"/>
  <c r="R8691" i="2"/>
  <c r="S8691" i="2"/>
  <c r="P8691" i="2"/>
  <c r="Q8691" i="2"/>
  <c r="O8691" i="2"/>
  <c r="N8691" i="2"/>
  <c r="T8691" i="2"/>
  <c r="U8691" i="2"/>
  <c r="W8690" i="2"/>
  <c r="Z8689" i="2"/>
  <c r="AA8690" i="2" s="1"/>
  <c r="AB8690" i="2" s="1"/>
  <c r="X8689" i="2"/>
  <c r="W8691" i="2" l="1"/>
  <c r="Z8690" i="2"/>
  <c r="AA8691" i="2" s="1"/>
  <c r="AB8691" i="2" s="1"/>
  <c r="X8690" i="2"/>
  <c r="B8693" i="2"/>
  <c r="R8692" i="2"/>
  <c r="S8692" i="2"/>
  <c r="P8692" i="2"/>
  <c r="Q8692" i="2"/>
  <c r="N8692" i="2"/>
  <c r="O8692" i="2"/>
  <c r="T8692" i="2"/>
  <c r="U8692" i="2"/>
  <c r="B8694" i="2" l="1"/>
  <c r="S8693" i="2"/>
  <c r="R8693" i="2"/>
  <c r="Q8693" i="2"/>
  <c r="P8693" i="2"/>
  <c r="N8693" i="2"/>
  <c r="O8693" i="2"/>
  <c r="T8693" i="2"/>
  <c r="U8693" i="2"/>
  <c r="W8692" i="2"/>
  <c r="Z8691" i="2"/>
  <c r="AA8692" i="2" s="1"/>
  <c r="X8691" i="2"/>
  <c r="AB8692" i="2" l="1"/>
  <c r="W8693" i="2"/>
  <c r="Z8692" i="2"/>
  <c r="AA8693" i="2" s="1"/>
  <c r="AB8693" i="2" s="1"/>
  <c r="X8692" i="2"/>
  <c r="B8695" i="2"/>
  <c r="R8694" i="2"/>
  <c r="S8694" i="2"/>
  <c r="P8694" i="2"/>
  <c r="Q8694" i="2"/>
  <c r="N8694" i="2"/>
  <c r="O8694" i="2"/>
  <c r="T8694" i="2"/>
  <c r="U8694" i="2"/>
  <c r="B8696" i="2" l="1"/>
  <c r="R8695" i="2"/>
  <c r="S8695" i="2"/>
  <c r="P8695" i="2"/>
  <c r="Q8695" i="2"/>
  <c r="O8695" i="2"/>
  <c r="N8695" i="2"/>
  <c r="T8695" i="2"/>
  <c r="U8695" i="2"/>
  <c r="W8694" i="2"/>
  <c r="Z8693" i="2"/>
  <c r="AA8694" i="2" s="1"/>
  <c r="AB8694" i="2" s="1"/>
  <c r="X8693" i="2"/>
  <c r="W8695" i="2" l="1"/>
  <c r="Z8694" i="2"/>
  <c r="AA8695" i="2" s="1"/>
  <c r="AB8695" i="2" s="1"/>
  <c r="X8694" i="2"/>
  <c r="B8697" i="2"/>
  <c r="R8696" i="2"/>
  <c r="S8696" i="2"/>
  <c r="P8696" i="2"/>
  <c r="Q8696" i="2"/>
  <c r="N8696" i="2"/>
  <c r="O8696" i="2"/>
  <c r="T8696" i="2"/>
  <c r="U8696" i="2"/>
  <c r="B8698" i="2" l="1"/>
  <c r="S8697" i="2"/>
  <c r="R8697" i="2"/>
  <c r="Q8697" i="2"/>
  <c r="P8697" i="2"/>
  <c r="N8697" i="2"/>
  <c r="O8697" i="2"/>
  <c r="U8697" i="2"/>
  <c r="T8697" i="2"/>
  <c r="W8696" i="2"/>
  <c r="Z8695" i="2"/>
  <c r="AA8696" i="2" s="1"/>
  <c r="AB8696" i="2" s="1"/>
  <c r="X8695" i="2"/>
  <c r="W8697" i="2" l="1"/>
  <c r="Z8696" i="2"/>
  <c r="AA8697" i="2" s="1"/>
  <c r="AB8697" i="2" s="1"/>
  <c r="X8696" i="2"/>
  <c r="B8699" i="2"/>
  <c r="R8698" i="2"/>
  <c r="S8698" i="2"/>
  <c r="P8698" i="2"/>
  <c r="Q8698" i="2"/>
  <c r="N8698" i="2"/>
  <c r="O8698" i="2"/>
  <c r="T8698" i="2"/>
  <c r="U8698" i="2"/>
  <c r="B8700" i="2" l="1"/>
  <c r="R8699" i="2"/>
  <c r="S8699" i="2"/>
  <c r="P8699" i="2"/>
  <c r="Q8699" i="2"/>
  <c r="O8699" i="2"/>
  <c r="N8699" i="2"/>
  <c r="T8699" i="2"/>
  <c r="U8699" i="2"/>
  <c r="W8698" i="2"/>
  <c r="Z8697" i="2"/>
  <c r="AA8698" i="2" s="1"/>
  <c r="AB8698" i="2" s="1"/>
  <c r="X8697" i="2"/>
  <c r="W8699" i="2" l="1"/>
  <c r="Z8698" i="2"/>
  <c r="AA8699" i="2" s="1"/>
  <c r="AB8699" i="2" s="1"/>
  <c r="X8698" i="2"/>
  <c r="B8701" i="2"/>
  <c r="R8700" i="2"/>
  <c r="S8700" i="2"/>
  <c r="P8700" i="2"/>
  <c r="Q8700" i="2"/>
  <c r="N8700" i="2"/>
  <c r="O8700" i="2"/>
  <c r="T8700" i="2"/>
  <c r="U8700" i="2"/>
  <c r="B8702" i="2" l="1"/>
  <c r="S8701" i="2"/>
  <c r="R8701" i="2"/>
  <c r="Q8701" i="2"/>
  <c r="P8701" i="2"/>
  <c r="N8701" i="2"/>
  <c r="O8701" i="2"/>
  <c r="T8701" i="2"/>
  <c r="U8701" i="2"/>
  <c r="W8700" i="2"/>
  <c r="Z8699" i="2"/>
  <c r="AA8700" i="2" s="1"/>
  <c r="AB8700" i="2" s="1"/>
  <c r="X8699" i="2"/>
  <c r="W8701" i="2" l="1"/>
  <c r="Z8700" i="2"/>
  <c r="AA8701" i="2" s="1"/>
  <c r="AB8701" i="2" s="1"/>
  <c r="X8700" i="2"/>
  <c r="B8703" i="2"/>
  <c r="R8702" i="2"/>
  <c r="S8702" i="2"/>
  <c r="P8702" i="2"/>
  <c r="Q8702" i="2"/>
  <c r="N8702" i="2"/>
  <c r="O8702" i="2"/>
  <c r="T8702" i="2"/>
  <c r="U8702" i="2"/>
  <c r="B8704" i="2" l="1"/>
  <c r="R8703" i="2"/>
  <c r="S8703" i="2"/>
  <c r="P8703" i="2"/>
  <c r="Q8703" i="2"/>
  <c r="O8703" i="2"/>
  <c r="N8703" i="2"/>
  <c r="T8703" i="2"/>
  <c r="U8703" i="2"/>
  <c r="W8702" i="2"/>
  <c r="Z8701" i="2"/>
  <c r="AA8702" i="2" s="1"/>
  <c r="AB8702" i="2" s="1"/>
  <c r="X8701" i="2"/>
  <c r="W8703" i="2" l="1"/>
  <c r="Z8702" i="2"/>
  <c r="AA8703" i="2" s="1"/>
  <c r="AB8703" i="2" s="1"/>
  <c r="X8702" i="2"/>
  <c r="B8705" i="2"/>
  <c r="R8704" i="2"/>
  <c r="S8704" i="2"/>
  <c r="P8704" i="2"/>
  <c r="Q8704" i="2"/>
  <c r="N8704" i="2"/>
  <c r="O8704" i="2"/>
  <c r="T8704" i="2"/>
  <c r="U8704" i="2"/>
  <c r="B8706" i="2" l="1"/>
  <c r="S8705" i="2"/>
  <c r="R8705" i="2"/>
  <c r="Q8705" i="2"/>
  <c r="P8705" i="2"/>
  <c r="N8705" i="2"/>
  <c r="O8705" i="2"/>
  <c r="T8705" i="2"/>
  <c r="U8705" i="2"/>
  <c r="W8704" i="2"/>
  <c r="Z8703" i="2"/>
  <c r="AA8704" i="2" s="1"/>
  <c r="AB8704" i="2" s="1"/>
  <c r="X8703" i="2"/>
  <c r="W8705" i="2" l="1"/>
  <c r="Z8704" i="2"/>
  <c r="AA8705" i="2" s="1"/>
  <c r="AB8705" i="2" s="1"/>
  <c r="X8704" i="2"/>
  <c r="B8707" i="2"/>
  <c r="R8706" i="2"/>
  <c r="S8706" i="2"/>
  <c r="P8706" i="2"/>
  <c r="Q8706" i="2"/>
  <c r="N8706" i="2"/>
  <c r="O8706" i="2"/>
  <c r="T8706" i="2"/>
  <c r="U8706" i="2"/>
  <c r="B8708" i="2" l="1"/>
  <c r="R8707" i="2"/>
  <c r="S8707" i="2"/>
  <c r="P8707" i="2"/>
  <c r="Q8707" i="2"/>
  <c r="O8707" i="2"/>
  <c r="N8707" i="2"/>
  <c r="T8707" i="2"/>
  <c r="U8707" i="2"/>
  <c r="W8706" i="2"/>
  <c r="Z8705" i="2"/>
  <c r="AA8706" i="2" s="1"/>
  <c r="AB8706" i="2" s="1"/>
  <c r="X8705" i="2"/>
  <c r="W8707" i="2" l="1"/>
  <c r="Z8706" i="2"/>
  <c r="AA8707" i="2" s="1"/>
  <c r="AB8707" i="2" s="1"/>
  <c r="X8706" i="2"/>
  <c r="B8709" i="2"/>
  <c r="R8708" i="2"/>
  <c r="S8708" i="2"/>
  <c r="P8708" i="2"/>
  <c r="Q8708" i="2"/>
  <c r="N8708" i="2"/>
  <c r="O8708" i="2"/>
  <c r="T8708" i="2"/>
  <c r="U8708" i="2"/>
  <c r="B8710" i="2" l="1"/>
  <c r="S8709" i="2"/>
  <c r="R8709" i="2"/>
  <c r="Q8709" i="2"/>
  <c r="P8709" i="2"/>
  <c r="N8709" i="2"/>
  <c r="O8709" i="2"/>
  <c r="T8709" i="2"/>
  <c r="U8709" i="2"/>
  <c r="W8708" i="2"/>
  <c r="Z8707" i="2"/>
  <c r="AA8708" i="2" s="1"/>
  <c r="AB8708" i="2" s="1"/>
  <c r="X8707" i="2"/>
  <c r="W8709" i="2" l="1"/>
  <c r="Z8708" i="2"/>
  <c r="AA8709" i="2" s="1"/>
  <c r="AB8709" i="2" s="1"/>
  <c r="X8708" i="2"/>
  <c r="B8711" i="2"/>
  <c r="R8710" i="2"/>
  <c r="S8710" i="2"/>
  <c r="P8710" i="2"/>
  <c r="Q8710" i="2"/>
  <c r="N8710" i="2"/>
  <c r="O8710" i="2"/>
  <c r="T8710" i="2"/>
  <c r="U8710" i="2"/>
  <c r="B8712" i="2" l="1"/>
  <c r="R8711" i="2"/>
  <c r="S8711" i="2"/>
  <c r="P8711" i="2"/>
  <c r="Q8711" i="2"/>
  <c r="O8711" i="2"/>
  <c r="N8711" i="2"/>
  <c r="T8711" i="2"/>
  <c r="U8711" i="2"/>
  <c r="W8710" i="2"/>
  <c r="Z8709" i="2"/>
  <c r="AA8710" i="2" s="1"/>
  <c r="AB8710" i="2" s="1"/>
  <c r="X8709" i="2"/>
  <c r="W8711" i="2" l="1"/>
  <c r="Z8711" i="2"/>
  <c r="AA8712" i="2" s="1"/>
  <c r="X8711" i="2"/>
  <c r="Z8710" i="2"/>
  <c r="AA8711" i="2" s="1"/>
  <c r="AB8711" i="2" s="1"/>
  <c r="X8710" i="2"/>
  <c r="B8713" i="2"/>
  <c r="R8712" i="2"/>
  <c r="S8712" i="2"/>
  <c r="P8712" i="2"/>
  <c r="Q8712" i="2"/>
  <c r="N8712" i="2"/>
  <c r="O8712" i="2"/>
  <c r="T8712" i="2"/>
  <c r="U8712" i="2"/>
  <c r="B8714" i="2" l="1"/>
  <c r="S8713" i="2"/>
  <c r="R8713" i="2"/>
  <c r="Q8713" i="2"/>
  <c r="P8713" i="2"/>
  <c r="N8713" i="2"/>
  <c r="O8713" i="2"/>
  <c r="U8713" i="2"/>
  <c r="T8713" i="2"/>
  <c r="W8712" i="2"/>
  <c r="AB8712" i="2" s="1"/>
  <c r="W8713" i="2" l="1"/>
  <c r="Z8713" i="2" s="1"/>
  <c r="AA8714" i="2" s="1"/>
  <c r="X8713" i="2"/>
  <c r="Z8712" i="2"/>
  <c r="AA8713" i="2" s="1"/>
  <c r="AB8713" i="2" s="1"/>
  <c r="X8712" i="2"/>
  <c r="B8715" i="2"/>
  <c r="R8714" i="2"/>
  <c r="S8714" i="2"/>
  <c r="P8714" i="2"/>
  <c r="Q8714" i="2"/>
  <c r="N8714" i="2"/>
  <c r="O8714" i="2"/>
  <c r="T8714" i="2"/>
  <c r="U8714" i="2"/>
  <c r="W8714" i="2" l="1"/>
  <c r="B8716" i="2"/>
  <c r="R8715" i="2"/>
  <c r="S8715" i="2"/>
  <c r="P8715" i="2"/>
  <c r="Q8715" i="2"/>
  <c r="O8715" i="2"/>
  <c r="N8715" i="2"/>
  <c r="T8715" i="2"/>
  <c r="U8715" i="2"/>
  <c r="AB8714" i="2"/>
  <c r="B8717" i="2" l="1"/>
  <c r="R8716" i="2"/>
  <c r="S8716" i="2"/>
  <c r="P8716" i="2"/>
  <c r="Q8716" i="2"/>
  <c r="N8716" i="2"/>
  <c r="O8716" i="2"/>
  <c r="T8716" i="2"/>
  <c r="U8716" i="2"/>
  <c r="W8715" i="2"/>
  <c r="Z8714" i="2"/>
  <c r="AA8715" i="2" s="1"/>
  <c r="AB8715" i="2" s="1"/>
  <c r="X8714" i="2"/>
  <c r="W8716" i="2" l="1"/>
  <c r="Z8715" i="2"/>
  <c r="AA8716" i="2" s="1"/>
  <c r="AB8716" i="2" s="1"/>
  <c r="X8715" i="2"/>
  <c r="B8718" i="2"/>
  <c r="S8717" i="2"/>
  <c r="R8717" i="2"/>
  <c r="Q8717" i="2"/>
  <c r="P8717" i="2"/>
  <c r="N8717" i="2"/>
  <c r="O8717" i="2"/>
  <c r="T8717" i="2"/>
  <c r="U8717" i="2"/>
  <c r="B8719" i="2" l="1"/>
  <c r="R8718" i="2"/>
  <c r="S8718" i="2"/>
  <c r="P8718" i="2"/>
  <c r="Q8718" i="2"/>
  <c r="N8718" i="2"/>
  <c r="T8718" i="2"/>
  <c r="U8718" i="2"/>
  <c r="O8718" i="2"/>
  <c r="W8717" i="2"/>
  <c r="Z8716" i="2"/>
  <c r="AA8717" i="2" s="1"/>
  <c r="AB8717" i="2" s="1"/>
  <c r="X8716" i="2"/>
  <c r="W8718" i="2" l="1"/>
  <c r="Z8717" i="2"/>
  <c r="AA8718" i="2" s="1"/>
  <c r="AB8718" i="2" s="1"/>
  <c r="X8717" i="2"/>
  <c r="B8720" i="2"/>
  <c r="R8719" i="2"/>
  <c r="S8719" i="2"/>
  <c r="P8719" i="2"/>
  <c r="Q8719" i="2"/>
  <c r="O8719" i="2"/>
  <c r="N8719" i="2"/>
  <c r="T8719" i="2"/>
  <c r="U8719" i="2"/>
  <c r="B8721" i="2" l="1"/>
  <c r="R8720" i="2"/>
  <c r="S8720" i="2"/>
  <c r="P8720" i="2"/>
  <c r="Q8720" i="2"/>
  <c r="N8720" i="2"/>
  <c r="O8720" i="2"/>
  <c r="T8720" i="2"/>
  <c r="U8720" i="2"/>
  <c r="W8719" i="2"/>
  <c r="Z8718" i="2"/>
  <c r="AA8719" i="2" s="1"/>
  <c r="X8718" i="2"/>
  <c r="AB8719" i="2" l="1"/>
  <c r="W8720" i="2"/>
  <c r="Z8720" i="2" s="1"/>
  <c r="AA8721" i="2" s="1"/>
  <c r="Z8719" i="2"/>
  <c r="AA8720" i="2" s="1"/>
  <c r="AB8720" i="2" s="1"/>
  <c r="X8719" i="2"/>
  <c r="B8722" i="2"/>
  <c r="S8721" i="2"/>
  <c r="R8721" i="2"/>
  <c r="Q8721" i="2"/>
  <c r="P8721" i="2"/>
  <c r="N8721" i="2"/>
  <c r="O8721" i="2"/>
  <c r="T8721" i="2"/>
  <c r="U8721" i="2"/>
  <c r="X8720" i="2" l="1"/>
  <c r="W8721" i="2"/>
  <c r="B8723" i="2"/>
  <c r="R8722" i="2"/>
  <c r="S8722" i="2"/>
  <c r="P8722" i="2"/>
  <c r="Q8722" i="2"/>
  <c r="N8722" i="2"/>
  <c r="O8722" i="2"/>
  <c r="T8722" i="2"/>
  <c r="U8722" i="2"/>
  <c r="AB8721" i="2"/>
  <c r="W8722" i="2" l="1"/>
  <c r="B8724" i="2"/>
  <c r="R8723" i="2"/>
  <c r="S8723" i="2"/>
  <c r="P8723" i="2"/>
  <c r="Q8723" i="2"/>
  <c r="O8723" i="2"/>
  <c r="N8723" i="2"/>
  <c r="W8723" i="2" s="1"/>
  <c r="T8723" i="2"/>
  <c r="U8723" i="2"/>
  <c r="Z8721" i="2"/>
  <c r="AA8722" i="2" s="1"/>
  <c r="AB8722" i="2" s="1"/>
  <c r="X8721" i="2"/>
  <c r="Z8723" i="2" l="1"/>
  <c r="AA8724" i="2" s="1"/>
  <c r="X8723" i="2"/>
  <c r="B8725" i="2"/>
  <c r="R8724" i="2"/>
  <c r="S8724" i="2"/>
  <c r="P8724" i="2"/>
  <c r="Q8724" i="2"/>
  <c r="N8724" i="2"/>
  <c r="O8724" i="2"/>
  <c r="T8724" i="2"/>
  <c r="U8724" i="2"/>
  <c r="Z8722" i="2"/>
  <c r="AA8723" i="2" s="1"/>
  <c r="AB8723" i="2" s="1"/>
  <c r="X8722" i="2"/>
  <c r="W8724" i="2" l="1"/>
  <c r="B8726" i="2"/>
  <c r="S8725" i="2"/>
  <c r="R8725" i="2"/>
  <c r="Q8725" i="2"/>
  <c r="P8725" i="2"/>
  <c r="N8725" i="2"/>
  <c r="O8725" i="2"/>
  <c r="U8725" i="2"/>
  <c r="T8725" i="2"/>
  <c r="AB8724" i="2"/>
  <c r="W8725" i="2" l="1"/>
  <c r="B8727" i="2"/>
  <c r="R8726" i="2"/>
  <c r="S8726" i="2"/>
  <c r="P8726" i="2"/>
  <c r="Q8726" i="2"/>
  <c r="N8726" i="2"/>
  <c r="O8726" i="2"/>
  <c r="T8726" i="2"/>
  <c r="U8726" i="2"/>
  <c r="Z8724" i="2"/>
  <c r="AA8725" i="2" s="1"/>
  <c r="AB8725" i="2" s="1"/>
  <c r="X8724" i="2"/>
  <c r="W8726" i="2" l="1"/>
  <c r="Z8726" i="2" s="1"/>
  <c r="AA8727" i="2" s="1"/>
  <c r="B8728" i="2"/>
  <c r="R8727" i="2"/>
  <c r="S8727" i="2"/>
  <c r="P8727" i="2"/>
  <c r="Q8727" i="2"/>
  <c r="O8727" i="2"/>
  <c r="N8727" i="2"/>
  <c r="T8727" i="2"/>
  <c r="U8727" i="2"/>
  <c r="Z8725" i="2"/>
  <c r="AA8726" i="2" s="1"/>
  <c r="AB8726" i="2" s="1"/>
  <c r="X8725" i="2"/>
  <c r="X8726" i="2" l="1"/>
  <c r="B8729" i="2"/>
  <c r="R8728" i="2"/>
  <c r="S8728" i="2"/>
  <c r="P8728" i="2"/>
  <c r="Q8728" i="2"/>
  <c r="N8728" i="2"/>
  <c r="O8728" i="2"/>
  <c r="T8728" i="2"/>
  <c r="U8728" i="2"/>
  <c r="W8727" i="2"/>
  <c r="AB8727" i="2" s="1"/>
  <c r="Z8727" i="2" l="1"/>
  <c r="AA8728" i="2" s="1"/>
  <c r="X8727" i="2"/>
  <c r="W8728" i="2"/>
  <c r="B8730" i="2"/>
  <c r="S8729" i="2"/>
  <c r="R8729" i="2"/>
  <c r="Q8729" i="2"/>
  <c r="P8729" i="2"/>
  <c r="N8729" i="2"/>
  <c r="O8729" i="2"/>
  <c r="T8729" i="2"/>
  <c r="U8729" i="2"/>
  <c r="B8731" i="2" l="1"/>
  <c r="R8730" i="2"/>
  <c r="S8730" i="2"/>
  <c r="P8730" i="2"/>
  <c r="Q8730" i="2"/>
  <c r="N8730" i="2"/>
  <c r="O8730" i="2"/>
  <c r="T8730" i="2"/>
  <c r="U8730" i="2"/>
  <c r="Z8728" i="2"/>
  <c r="AA8729" i="2" s="1"/>
  <c r="X8728" i="2"/>
  <c r="W8729" i="2"/>
  <c r="AB8728" i="2"/>
  <c r="W8730" i="2" l="1"/>
  <c r="Z8729" i="2"/>
  <c r="AA8730" i="2" s="1"/>
  <c r="AB8730" i="2" s="1"/>
  <c r="X8729" i="2"/>
  <c r="Z8730" i="2"/>
  <c r="AA8731" i="2" s="1"/>
  <c r="X8730" i="2"/>
  <c r="AB8729" i="2"/>
  <c r="B8732" i="2"/>
  <c r="R8731" i="2"/>
  <c r="S8731" i="2"/>
  <c r="P8731" i="2"/>
  <c r="Q8731" i="2"/>
  <c r="O8731" i="2"/>
  <c r="N8731" i="2"/>
  <c r="T8731" i="2"/>
  <c r="U8731" i="2"/>
  <c r="B8733" i="2" l="1"/>
  <c r="R8732" i="2"/>
  <c r="S8732" i="2"/>
  <c r="P8732" i="2"/>
  <c r="Q8732" i="2"/>
  <c r="N8732" i="2"/>
  <c r="O8732" i="2"/>
  <c r="T8732" i="2"/>
  <c r="U8732" i="2"/>
  <c r="W8731" i="2"/>
  <c r="W8732" i="2" l="1"/>
  <c r="Z8732" i="2" s="1"/>
  <c r="AA8733" i="2" s="1"/>
  <c r="X8732" i="2"/>
  <c r="Z8731" i="2"/>
  <c r="AA8732" i="2" s="1"/>
  <c r="AB8732" i="2" s="1"/>
  <c r="X8731" i="2"/>
  <c r="AB8731" i="2"/>
  <c r="B8734" i="2"/>
  <c r="S8733" i="2"/>
  <c r="R8733" i="2"/>
  <c r="Q8733" i="2"/>
  <c r="P8733" i="2"/>
  <c r="N8733" i="2"/>
  <c r="O8733" i="2"/>
  <c r="T8733" i="2"/>
  <c r="U8733" i="2"/>
  <c r="W8733" i="2" l="1"/>
  <c r="B8735" i="2"/>
  <c r="R8734" i="2"/>
  <c r="S8734" i="2"/>
  <c r="P8734" i="2"/>
  <c r="Q8734" i="2"/>
  <c r="N8734" i="2"/>
  <c r="O8734" i="2"/>
  <c r="T8734" i="2"/>
  <c r="U8734" i="2"/>
  <c r="AB8733" i="2"/>
  <c r="W8734" i="2" l="1"/>
  <c r="B8736" i="2"/>
  <c r="R8735" i="2"/>
  <c r="S8735" i="2"/>
  <c r="P8735" i="2"/>
  <c r="Q8735" i="2"/>
  <c r="O8735" i="2"/>
  <c r="N8735" i="2"/>
  <c r="W8735" i="2" s="1"/>
  <c r="T8735" i="2"/>
  <c r="U8735" i="2"/>
  <c r="Z8733" i="2"/>
  <c r="AA8734" i="2" s="1"/>
  <c r="AB8734" i="2" s="1"/>
  <c r="X8733" i="2"/>
  <c r="Z8735" i="2" l="1"/>
  <c r="AA8736" i="2" s="1"/>
  <c r="X8735" i="2"/>
  <c r="B8737" i="2"/>
  <c r="R8736" i="2"/>
  <c r="S8736" i="2"/>
  <c r="P8736" i="2"/>
  <c r="Q8736" i="2"/>
  <c r="N8736" i="2"/>
  <c r="O8736" i="2"/>
  <c r="T8736" i="2"/>
  <c r="U8736" i="2"/>
  <c r="Z8734" i="2"/>
  <c r="AA8735" i="2" s="1"/>
  <c r="AB8735" i="2" s="1"/>
  <c r="X8734" i="2"/>
  <c r="W8736" i="2" l="1"/>
  <c r="Z8736" i="2"/>
  <c r="AA8737" i="2" s="1"/>
  <c r="X8736" i="2"/>
  <c r="B8738" i="2"/>
  <c r="S8737" i="2"/>
  <c r="R8737" i="2"/>
  <c r="Q8737" i="2"/>
  <c r="P8737" i="2"/>
  <c r="N8737" i="2"/>
  <c r="O8737" i="2"/>
  <c r="T8737" i="2"/>
  <c r="U8737" i="2"/>
  <c r="AB8736" i="2"/>
  <c r="W8737" i="2" l="1"/>
  <c r="B8739" i="2"/>
  <c r="R8738" i="2"/>
  <c r="S8738" i="2"/>
  <c r="P8738" i="2"/>
  <c r="Q8738" i="2"/>
  <c r="N8738" i="2"/>
  <c r="O8738" i="2"/>
  <c r="T8738" i="2"/>
  <c r="U8738" i="2"/>
  <c r="Z8737" i="2"/>
  <c r="AA8738" i="2" s="1"/>
  <c r="X8737" i="2"/>
  <c r="AB8737" i="2"/>
  <c r="W8738" i="2" l="1"/>
  <c r="AB8738" i="2" s="1"/>
  <c r="B8740" i="2"/>
  <c r="R8739" i="2"/>
  <c r="S8739" i="2"/>
  <c r="P8739" i="2"/>
  <c r="Q8739" i="2"/>
  <c r="O8739" i="2"/>
  <c r="N8739" i="2"/>
  <c r="T8739" i="2"/>
  <c r="U8739" i="2"/>
  <c r="B8741" i="2" l="1"/>
  <c r="R8740" i="2"/>
  <c r="S8740" i="2"/>
  <c r="P8740" i="2"/>
  <c r="Q8740" i="2"/>
  <c r="N8740" i="2"/>
  <c r="O8740" i="2"/>
  <c r="T8740" i="2"/>
  <c r="U8740" i="2"/>
  <c r="W8739" i="2"/>
  <c r="Z8738" i="2"/>
  <c r="AA8739" i="2" s="1"/>
  <c r="X8738" i="2"/>
  <c r="AB8739" i="2" l="1"/>
  <c r="W8740" i="2"/>
  <c r="Z8739" i="2"/>
  <c r="AA8740" i="2" s="1"/>
  <c r="AB8740" i="2" s="1"/>
  <c r="X8739" i="2"/>
  <c r="B8742" i="2"/>
  <c r="S8741" i="2"/>
  <c r="R8741" i="2"/>
  <c r="Q8741" i="2"/>
  <c r="P8741" i="2"/>
  <c r="N8741" i="2"/>
  <c r="O8741" i="2"/>
  <c r="T8741" i="2"/>
  <c r="U8741" i="2"/>
  <c r="B8743" i="2" l="1"/>
  <c r="R8742" i="2"/>
  <c r="S8742" i="2"/>
  <c r="P8742" i="2"/>
  <c r="Q8742" i="2"/>
  <c r="N8742" i="2"/>
  <c r="O8742" i="2"/>
  <c r="T8742" i="2"/>
  <c r="U8742" i="2"/>
  <c r="W8741" i="2"/>
  <c r="Z8740" i="2"/>
  <c r="AA8741" i="2" s="1"/>
  <c r="AB8741" i="2" s="1"/>
  <c r="X8740" i="2"/>
  <c r="W8742" i="2" l="1"/>
  <c r="Z8741" i="2"/>
  <c r="AA8742" i="2" s="1"/>
  <c r="X8741" i="2"/>
  <c r="B8744" i="2"/>
  <c r="R8743" i="2"/>
  <c r="S8743" i="2"/>
  <c r="P8743" i="2"/>
  <c r="Q8743" i="2"/>
  <c r="O8743" i="2"/>
  <c r="N8743" i="2"/>
  <c r="T8743" i="2"/>
  <c r="U8743" i="2"/>
  <c r="AB8742" i="2" l="1"/>
  <c r="B8745" i="2"/>
  <c r="R8744" i="2"/>
  <c r="S8744" i="2"/>
  <c r="P8744" i="2"/>
  <c r="Q8744" i="2"/>
  <c r="N8744" i="2"/>
  <c r="O8744" i="2"/>
  <c r="T8744" i="2"/>
  <c r="U8744" i="2"/>
  <c r="W8743" i="2"/>
  <c r="Z8742" i="2"/>
  <c r="AA8743" i="2" s="1"/>
  <c r="AB8743" i="2" s="1"/>
  <c r="X8742" i="2"/>
  <c r="W8744" i="2" l="1"/>
  <c r="Z8743" i="2"/>
  <c r="AA8744" i="2" s="1"/>
  <c r="AB8744" i="2" s="1"/>
  <c r="X8743" i="2"/>
  <c r="B8746" i="2"/>
  <c r="S8745" i="2"/>
  <c r="R8745" i="2"/>
  <c r="Q8745" i="2"/>
  <c r="P8745" i="2"/>
  <c r="N8745" i="2"/>
  <c r="O8745" i="2"/>
  <c r="U8745" i="2"/>
  <c r="T8745" i="2"/>
  <c r="B8747" i="2" l="1"/>
  <c r="R8746" i="2"/>
  <c r="S8746" i="2"/>
  <c r="P8746" i="2"/>
  <c r="Q8746" i="2"/>
  <c r="N8746" i="2"/>
  <c r="O8746" i="2"/>
  <c r="T8746" i="2"/>
  <c r="U8746" i="2"/>
  <c r="W8745" i="2"/>
  <c r="Z8744" i="2"/>
  <c r="AA8745" i="2" s="1"/>
  <c r="X8744" i="2"/>
  <c r="AB8745" i="2" l="1"/>
  <c r="Z8745" i="2"/>
  <c r="AA8746" i="2" s="1"/>
  <c r="X8745" i="2"/>
  <c r="W8746" i="2"/>
  <c r="B8748" i="2"/>
  <c r="R8747" i="2"/>
  <c r="S8747" i="2"/>
  <c r="P8747" i="2"/>
  <c r="Q8747" i="2"/>
  <c r="O8747" i="2"/>
  <c r="N8747" i="2"/>
  <c r="T8747" i="2"/>
  <c r="U8747" i="2"/>
  <c r="W8747" i="2" l="1"/>
  <c r="B8749" i="2"/>
  <c r="R8748" i="2"/>
  <c r="S8748" i="2"/>
  <c r="P8748" i="2"/>
  <c r="Q8748" i="2"/>
  <c r="N8748" i="2"/>
  <c r="O8748" i="2"/>
  <c r="T8748" i="2"/>
  <c r="U8748" i="2"/>
  <c r="Z8746" i="2"/>
  <c r="AA8747" i="2" s="1"/>
  <c r="AB8747" i="2" s="1"/>
  <c r="X8746" i="2"/>
  <c r="AB8746" i="2"/>
  <c r="W8748" i="2" l="1"/>
  <c r="B8750" i="2"/>
  <c r="S8749" i="2"/>
  <c r="R8749" i="2"/>
  <c r="Q8749" i="2"/>
  <c r="P8749" i="2"/>
  <c r="N8749" i="2"/>
  <c r="O8749" i="2"/>
  <c r="T8749" i="2"/>
  <c r="U8749" i="2"/>
  <c r="Z8748" i="2"/>
  <c r="AA8749" i="2" s="1"/>
  <c r="X8748" i="2"/>
  <c r="Z8747" i="2"/>
  <c r="AA8748" i="2" s="1"/>
  <c r="AB8748" i="2" s="1"/>
  <c r="X8747" i="2"/>
  <c r="W8749" i="2" l="1"/>
  <c r="AB8749" i="2" s="1"/>
  <c r="B8751" i="2"/>
  <c r="R8750" i="2"/>
  <c r="S8750" i="2"/>
  <c r="P8750" i="2"/>
  <c r="Q8750" i="2"/>
  <c r="N8750" i="2"/>
  <c r="O8750" i="2"/>
  <c r="T8750" i="2"/>
  <c r="U8750" i="2"/>
  <c r="W8750" i="2" l="1"/>
  <c r="B8752" i="2"/>
  <c r="R8751" i="2"/>
  <c r="S8751" i="2"/>
  <c r="P8751" i="2"/>
  <c r="Q8751" i="2"/>
  <c r="O8751" i="2"/>
  <c r="N8751" i="2"/>
  <c r="T8751" i="2"/>
  <c r="U8751" i="2"/>
  <c r="Z8750" i="2"/>
  <c r="AA8751" i="2" s="1"/>
  <c r="X8750" i="2"/>
  <c r="Z8749" i="2"/>
  <c r="AA8750" i="2" s="1"/>
  <c r="AB8750" i="2" s="1"/>
  <c r="X8749" i="2"/>
  <c r="W8751" i="2" l="1"/>
  <c r="AB8751" i="2"/>
  <c r="B8753" i="2"/>
  <c r="R8752" i="2"/>
  <c r="S8752" i="2"/>
  <c r="P8752" i="2"/>
  <c r="Q8752" i="2"/>
  <c r="N8752" i="2"/>
  <c r="O8752" i="2"/>
  <c r="T8752" i="2"/>
  <c r="U8752" i="2"/>
  <c r="W8752" i="2" l="1"/>
  <c r="B8754" i="2"/>
  <c r="S8753" i="2"/>
  <c r="R8753" i="2"/>
  <c r="Q8753" i="2"/>
  <c r="P8753" i="2"/>
  <c r="N8753" i="2"/>
  <c r="O8753" i="2"/>
  <c r="T8753" i="2"/>
  <c r="U8753" i="2"/>
  <c r="Z8751" i="2"/>
  <c r="AA8752" i="2" s="1"/>
  <c r="AB8752" i="2" s="1"/>
  <c r="X8751" i="2"/>
  <c r="W8753" i="2" l="1"/>
  <c r="B8755" i="2"/>
  <c r="R8754" i="2"/>
  <c r="S8754" i="2"/>
  <c r="P8754" i="2"/>
  <c r="Q8754" i="2"/>
  <c r="N8754" i="2"/>
  <c r="O8754" i="2"/>
  <c r="T8754" i="2"/>
  <c r="U8754" i="2"/>
  <c r="Z8753" i="2"/>
  <c r="AA8754" i="2" s="1"/>
  <c r="X8753" i="2"/>
  <c r="Z8752" i="2"/>
  <c r="AA8753" i="2" s="1"/>
  <c r="AB8753" i="2" s="1"/>
  <c r="X8752" i="2"/>
  <c r="W8754" i="2" l="1"/>
  <c r="AB8754" i="2"/>
  <c r="B8756" i="2"/>
  <c r="R8755" i="2"/>
  <c r="S8755" i="2"/>
  <c r="P8755" i="2"/>
  <c r="Q8755" i="2"/>
  <c r="O8755" i="2"/>
  <c r="N8755" i="2"/>
  <c r="T8755" i="2"/>
  <c r="U8755" i="2"/>
  <c r="B8757" i="2" l="1"/>
  <c r="R8756" i="2"/>
  <c r="S8756" i="2"/>
  <c r="P8756" i="2"/>
  <c r="Q8756" i="2"/>
  <c r="N8756" i="2"/>
  <c r="O8756" i="2"/>
  <c r="T8756" i="2"/>
  <c r="U8756" i="2"/>
  <c r="W8755" i="2"/>
  <c r="Z8754" i="2"/>
  <c r="AA8755" i="2" s="1"/>
  <c r="X8754" i="2"/>
  <c r="AB8755" i="2" l="1"/>
  <c r="W8756" i="2"/>
  <c r="Z8756" i="2" s="1"/>
  <c r="AA8757" i="2" s="1"/>
  <c r="Z8755" i="2"/>
  <c r="AA8756" i="2" s="1"/>
  <c r="AB8756" i="2" s="1"/>
  <c r="X8755" i="2"/>
  <c r="B8758" i="2"/>
  <c r="S8757" i="2"/>
  <c r="R8757" i="2"/>
  <c r="Q8757" i="2"/>
  <c r="P8757" i="2"/>
  <c r="N8757" i="2"/>
  <c r="O8757" i="2"/>
  <c r="T8757" i="2"/>
  <c r="U8757" i="2"/>
  <c r="X8756" i="2" l="1"/>
  <c r="B8759" i="2"/>
  <c r="R8758" i="2"/>
  <c r="S8758" i="2"/>
  <c r="P8758" i="2"/>
  <c r="Q8758" i="2"/>
  <c r="N8758" i="2"/>
  <c r="O8758" i="2"/>
  <c r="T8758" i="2"/>
  <c r="U8758" i="2"/>
  <c r="W8757" i="2"/>
  <c r="AB8757" i="2" s="1"/>
  <c r="W8758" i="2" l="1"/>
  <c r="X8758" i="2" s="1"/>
  <c r="Z8758" i="2"/>
  <c r="AA8759" i="2" s="1"/>
  <c r="Z8757" i="2"/>
  <c r="AA8758" i="2" s="1"/>
  <c r="AB8758" i="2" s="1"/>
  <c r="X8757" i="2"/>
  <c r="B8760" i="2"/>
  <c r="R8759" i="2"/>
  <c r="S8759" i="2"/>
  <c r="P8759" i="2"/>
  <c r="Q8759" i="2"/>
  <c r="O8759" i="2"/>
  <c r="N8759" i="2"/>
  <c r="T8759" i="2"/>
  <c r="U8759" i="2"/>
  <c r="B8761" i="2" l="1"/>
  <c r="R8760" i="2"/>
  <c r="S8760" i="2"/>
  <c r="P8760" i="2"/>
  <c r="Q8760" i="2"/>
  <c r="N8760" i="2"/>
  <c r="O8760" i="2"/>
  <c r="T8760" i="2"/>
  <c r="U8760" i="2"/>
  <c r="W8759" i="2"/>
  <c r="AB8759" i="2"/>
  <c r="W8760" i="2" l="1"/>
  <c r="Z8760" i="2"/>
  <c r="AA8761" i="2" s="1"/>
  <c r="X8760" i="2"/>
  <c r="Z8759" i="2"/>
  <c r="AA8760" i="2" s="1"/>
  <c r="AB8760" i="2" s="1"/>
  <c r="X8759" i="2"/>
  <c r="B8762" i="2"/>
  <c r="S8761" i="2"/>
  <c r="R8761" i="2"/>
  <c r="Q8761" i="2"/>
  <c r="P8761" i="2"/>
  <c r="N8761" i="2"/>
  <c r="O8761" i="2"/>
  <c r="U8761" i="2"/>
  <c r="T8761" i="2"/>
  <c r="B8763" i="2" l="1"/>
  <c r="R8762" i="2"/>
  <c r="S8762" i="2"/>
  <c r="P8762" i="2"/>
  <c r="Q8762" i="2"/>
  <c r="N8762" i="2"/>
  <c r="O8762" i="2"/>
  <c r="T8762" i="2"/>
  <c r="U8762" i="2"/>
  <c r="W8761" i="2"/>
  <c r="AB8761" i="2" s="1"/>
  <c r="W8762" i="2" l="1"/>
  <c r="Z8761" i="2"/>
  <c r="AA8762" i="2" s="1"/>
  <c r="AB8762" i="2" s="1"/>
  <c r="X8761" i="2"/>
  <c r="B8764" i="2"/>
  <c r="R8763" i="2"/>
  <c r="S8763" i="2"/>
  <c r="P8763" i="2"/>
  <c r="Q8763" i="2"/>
  <c r="O8763" i="2"/>
  <c r="N8763" i="2"/>
  <c r="T8763" i="2"/>
  <c r="U8763" i="2"/>
  <c r="B8765" i="2" l="1"/>
  <c r="R8764" i="2"/>
  <c r="S8764" i="2"/>
  <c r="P8764" i="2"/>
  <c r="Q8764" i="2"/>
  <c r="N8764" i="2"/>
  <c r="O8764" i="2"/>
  <c r="T8764" i="2"/>
  <c r="U8764" i="2"/>
  <c r="W8763" i="2"/>
  <c r="Z8762" i="2"/>
  <c r="AA8763" i="2" s="1"/>
  <c r="X8762" i="2"/>
  <c r="AB8763" i="2" l="1"/>
  <c r="W8764" i="2"/>
  <c r="Z8763" i="2"/>
  <c r="AA8764" i="2" s="1"/>
  <c r="AB8764" i="2" s="1"/>
  <c r="X8763" i="2"/>
  <c r="B8766" i="2"/>
  <c r="S8765" i="2"/>
  <c r="R8765" i="2"/>
  <c r="Q8765" i="2"/>
  <c r="P8765" i="2"/>
  <c r="N8765" i="2"/>
  <c r="O8765" i="2"/>
  <c r="T8765" i="2"/>
  <c r="U8765" i="2"/>
  <c r="B8767" i="2" l="1"/>
  <c r="R8766" i="2"/>
  <c r="S8766" i="2"/>
  <c r="P8766" i="2"/>
  <c r="Q8766" i="2"/>
  <c r="N8766" i="2"/>
  <c r="O8766" i="2"/>
  <c r="T8766" i="2"/>
  <c r="U8766" i="2"/>
  <c r="W8765" i="2"/>
  <c r="Z8764" i="2"/>
  <c r="AA8765" i="2" s="1"/>
  <c r="X8764" i="2"/>
  <c r="AB8765" i="2" l="1"/>
  <c r="W8766" i="2"/>
  <c r="Z8765" i="2"/>
  <c r="AA8766" i="2" s="1"/>
  <c r="AB8766" i="2" s="1"/>
  <c r="X8765" i="2"/>
  <c r="B8768" i="2"/>
  <c r="R8767" i="2"/>
  <c r="S8767" i="2"/>
  <c r="P8767" i="2"/>
  <c r="Q8767" i="2"/>
  <c r="O8767" i="2"/>
  <c r="N8767" i="2"/>
  <c r="T8767" i="2"/>
  <c r="U8767" i="2"/>
  <c r="B8769" i="2" l="1"/>
  <c r="R8768" i="2"/>
  <c r="S8768" i="2"/>
  <c r="P8768" i="2"/>
  <c r="Q8768" i="2"/>
  <c r="N8768" i="2"/>
  <c r="O8768" i="2"/>
  <c r="T8768" i="2"/>
  <c r="U8768" i="2"/>
  <c r="W8767" i="2"/>
  <c r="Z8766" i="2"/>
  <c r="AA8767" i="2" s="1"/>
  <c r="AB8767" i="2" s="1"/>
  <c r="X8766" i="2"/>
  <c r="W8768" i="2" l="1"/>
  <c r="Z8767" i="2"/>
  <c r="AA8768" i="2" s="1"/>
  <c r="AB8768" i="2" s="1"/>
  <c r="X8767" i="2"/>
  <c r="B8770" i="2"/>
  <c r="S8769" i="2"/>
  <c r="R8769" i="2"/>
  <c r="Q8769" i="2"/>
  <c r="P8769" i="2"/>
  <c r="N8769" i="2"/>
  <c r="O8769" i="2"/>
  <c r="T8769" i="2"/>
  <c r="U8769" i="2"/>
  <c r="R8770" i="2" l="1"/>
  <c r="S8770" i="2"/>
  <c r="P8770" i="2"/>
  <c r="Q8770" i="2"/>
  <c r="N8770" i="2"/>
  <c r="O8770" i="2"/>
  <c r="T8770" i="2"/>
  <c r="U8770" i="2"/>
  <c r="W8769" i="2"/>
  <c r="Z8768" i="2"/>
  <c r="AA8769" i="2" s="1"/>
  <c r="AB8769" i="2" s="1"/>
  <c r="X8768" i="2"/>
  <c r="W8770" i="2" l="1"/>
  <c r="Z8769" i="2"/>
  <c r="AA8770" i="2" s="1"/>
  <c r="AB8770" i="2" s="1"/>
  <c r="X8769" i="2"/>
  <c r="Z8770" i="2" l="1"/>
  <c r="X8770" i="2"/>
  <c r="X8" i="2" s="1"/>
</calcChain>
</file>

<file path=xl/sharedStrings.xml><?xml version="1.0" encoding="utf-8"?>
<sst xmlns="http://schemas.openxmlformats.org/spreadsheetml/2006/main" count="46" uniqueCount="43">
  <si>
    <t>Mean</t>
  </si>
  <si>
    <t>Variance</t>
  </si>
  <si>
    <t>Variance Explained</t>
  </si>
  <si>
    <t>Residual</t>
  </si>
  <si>
    <t>Series</t>
  </si>
  <si>
    <t>Frequency</t>
  </si>
  <si>
    <t>A(i)</t>
  </si>
  <si>
    <t>B(i)</t>
  </si>
  <si>
    <t>Power</t>
  </si>
  <si>
    <t>Model</t>
  </si>
  <si>
    <t>1/year</t>
  </si>
  <si>
    <t>2/year</t>
  </si>
  <si>
    <t>1/day</t>
  </si>
  <si>
    <t>2/day</t>
  </si>
  <si>
    <t>Contribution</t>
  </si>
  <si>
    <t>Three</t>
  </si>
  <si>
    <t>OLS</t>
  </si>
  <si>
    <t>Cycle</t>
  </si>
  <si>
    <t>Total</t>
  </si>
  <si>
    <t>+</t>
  </si>
  <si>
    <t>Percentage</t>
  </si>
  <si>
    <t>Beats</t>
  </si>
  <si>
    <t>Time</t>
  </si>
  <si>
    <t>Final Estimates of Parameters</t>
  </si>
  <si>
    <t>Type</t>
  </si>
  <si>
    <t>Coef</t>
  </si>
  <si>
    <t>SE Coef</t>
  </si>
  <si>
    <t>T-Value</t>
  </si>
  <si>
    <t>P-Value</t>
  </si>
  <si>
    <t>AR   1</t>
  </si>
  <si>
    <t>Fit</t>
  </si>
  <si>
    <t>Final</t>
  </si>
  <si>
    <t>Data</t>
  </si>
  <si>
    <t>Error</t>
  </si>
  <si>
    <t>MBE</t>
  </si>
  <si>
    <t>NMBE</t>
  </si>
  <si>
    <t>ABSErr</t>
  </si>
  <si>
    <t>MAE</t>
  </si>
  <si>
    <t>NMAE</t>
  </si>
  <si>
    <t>Err^2</t>
  </si>
  <si>
    <t>RMSE</t>
  </si>
  <si>
    <t>NRMSE</t>
  </si>
  <si>
    <t>mean_data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</si>
</sst>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5" fillId="0" borderId="0"/>
    <xf numFmtId="0" fontId="1" fillId="0" borderId="0"/>
  </cellStyleXfs>
  <cellXfs count="16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/>
    </xf>
    <xf numFmtId="2" fontId="0" fillId="0" borderId="0" xfId="0" applyNumberFormat="1"/>
    <xf numFmtId="2" fontId="4" fillId="0" borderId="0" xfId="0" applyNumberFormat="1" applyFont="1"/>
    <xf numFmtId="2" fontId="5" fillId="0" borderId="0" xfId="0" applyNumberFormat="1" applyFont="1"/>
    <xf numFmtId="164" fontId="0" fillId="0" borderId="0" xfId="0" applyNumberFormat="1"/>
    <xf numFmtId="2" fontId="0" fillId="2" borderId="0" xfId="0" applyNumberFormat="1" applyFill="1"/>
    <xf numFmtId="2" fontId="0" fillId="3" borderId="0" xfId="0" applyNumberFormat="1" applyFill="1"/>
    <xf numFmtId="2" fontId="4" fillId="0" borderId="0" xfId="0" applyNumberFormat="1" applyFont="1" applyAlignment="1">
      <alignment wrapText="1"/>
    </xf>
    <xf numFmtId="10" fontId="0" fillId="3" borderId="0" xfId="0" applyNumberFormat="1" applyFill="1"/>
    <xf numFmtId="2" fontId="6" fillId="0" borderId="0" xfId="0" applyNumberFormat="1" applyFont="1"/>
    <xf numFmtId="2" fontId="7" fillId="4" borderId="0" xfId="0" applyNumberFormat="1" applyFont="1" applyFill="1"/>
    <xf numFmtId="0" fontId="5" fillId="0" borderId="0" xfId="0" applyFont="1"/>
    <xf numFmtId="11" fontId="5" fillId="0" borderId="0" xfId="0" applyNumberFormat="1" applyFont="1"/>
    <xf numFmtId="0" fontId="7" fillId="0" borderId="0" xfId="0" applyFont="1"/>
  </cellXfs>
  <cellStyles count="4">
    <cellStyle name="Normal" xfId="0" builtinId="0"/>
    <cellStyle name="Normal 2" xfId="1" xr:uid="{D88B6A3C-606E-42FB-A781-55D9A38CA767}"/>
    <cellStyle name="Normal 2 2" xfId="3" xr:uid="{062F0073-FBAB-4294-B359-52192EC2A8B6}"/>
    <cellStyle name="Normal 3" xfId="2" xr:uid="{E263575F-DD5A-4697-8EFF-8C8A0AE7BDF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491209927611172E-2"/>
          <c:y val="3.5472972972972971E-2"/>
          <c:w val="0.91416752843846949"/>
          <c:h val="0.839527027027026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DFT!$G$12:$G$1210</c:f>
              <c:numCache>
                <c:formatCode>General</c:formatCode>
                <c:ptCount val="1199"/>
                <c:pt idx="0">
                  <c:v>15390.37988688055</c:v>
                </c:pt>
                <c:pt idx="1">
                  <c:v>64.203730283632652</c:v>
                </c:pt>
                <c:pt idx="2">
                  <c:v>64.630369452764739</c:v>
                </c:pt>
                <c:pt idx="3">
                  <c:v>11.732396686475902</c:v>
                </c:pt>
                <c:pt idx="4">
                  <c:v>56.2074487028042</c:v>
                </c:pt>
                <c:pt idx="5">
                  <c:v>11.558126100442687</c:v>
                </c:pt>
                <c:pt idx="6">
                  <c:v>112.15339457120949</c:v>
                </c:pt>
                <c:pt idx="7">
                  <c:v>17.907624357887606</c:v>
                </c:pt>
                <c:pt idx="8">
                  <c:v>52.059686308286629</c:v>
                </c:pt>
                <c:pt idx="9">
                  <c:v>34.872083449535751</c:v>
                </c:pt>
                <c:pt idx="10">
                  <c:v>245.90102259063431</c:v>
                </c:pt>
                <c:pt idx="11">
                  <c:v>219.94017692237708</c:v>
                </c:pt>
                <c:pt idx="12">
                  <c:v>117.90618590247477</c:v>
                </c:pt>
                <c:pt idx="13">
                  <c:v>92.673243465320041</c:v>
                </c:pt>
                <c:pt idx="14">
                  <c:v>62.460033310063722</c:v>
                </c:pt>
                <c:pt idx="15">
                  <c:v>67.038018690372354</c:v>
                </c:pt>
                <c:pt idx="16">
                  <c:v>3.514277668494024</c:v>
                </c:pt>
                <c:pt idx="17">
                  <c:v>11.263319202901826</c:v>
                </c:pt>
                <c:pt idx="18">
                  <c:v>2.1883137693081047</c:v>
                </c:pt>
                <c:pt idx="19">
                  <c:v>66.13540340727674</c:v>
                </c:pt>
                <c:pt idx="20">
                  <c:v>13.909770137372847</c:v>
                </c:pt>
                <c:pt idx="21">
                  <c:v>106.41033163721698</c:v>
                </c:pt>
                <c:pt idx="22">
                  <c:v>71.513877057125214</c:v>
                </c:pt>
                <c:pt idx="23">
                  <c:v>59.935551211615739</c:v>
                </c:pt>
                <c:pt idx="24">
                  <c:v>121.88831794663506</c:v>
                </c:pt>
                <c:pt idx="25">
                  <c:v>60.815737730437078</c:v>
                </c:pt>
                <c:pt idx="26">
                  <c:v>22.050083462956188</c:v>
                </c:pt>
                <c:pt idx="27">
                  <c:v>18.210426799515453</c:v>
                </c:pt>
                <c:pt idx="28">
                  <c:v>149.16491800826063</c:v>
                </c:pt>
                <c:pt idx="29">
                  <c:v>220.09637765786954</c:v>
                </c:pt>
                <c:pt idx="30">
                  <c:v>134.20598542486874</c:v>
                </c:pt>
                <c:pt idx="31">
                  <c:v>6.4595411639322977</c:v>
                </c:pt>
                <c:pt idx="32">
                  <c:v>21.557787650219893</c:v>
                </c:pt>
                <c:pt idx="33">
                  <c:v>51.023267733968297</c:v>
                </c:pt>
                <c:pt idx="34">
                  <c:v>38.704848883271211</c:v>
                </c:pt>
                <c:pt idx="35">
                  <c:v>10.603352094015488</c:v>
                </c:pt>
                <c:pt idx="36">
                  <c:v>8.9242859536971668</c:v>
                </c:pt>
                <c:pt idx="37">
                  <c:v>1.0920544730548336</c:v>
                </c:pt>
                <c:pt idx="38">
                  <c:v>35.481562502327762</c:v>
                </c:pt>
                <c:pt idx="39">
                  <c:v>153.41152379137193</c:v>
                </c:pt>
                <c:pt idx="40">
                  <c:v>17.72078607115921</c:v>
                </c:pt>
                <c:pt idx="41">
                  <c:v>3.985608595902868</c:v>
                </c:pt>
                <c:pt idx="42">
                  <c:v>18.680437553089462</c:v>
                </c:pt>
                <c:pt idx="43">
                  <c:v>30.552151139142651</c:v>
                </c:pt>
                <c:pt idx="44">
                  <c:v>58.567898284169274</c:v>
                </c:pt>
                <c:pt idx="45">
                  <c:v>81.782146045588604</c:v>
                </c:pt>
                <c:pt idx="46">
                  <c:v>38.22299884692265</c:v>
                </c:pt>
                <c:pt idx="47">
                  <c:v>63.967501278811781</c:v>
                </c:pt>
                <c:pt idx="48">
                  <c:v>74.476852694049015</c:v>
                </c:pt>
                <c:pt idx="49">
                  <c:v>16.409297100518458</c:v>
                </c:pt>
                <c:pt idx="50">
                  <c:v>3.5626885107078481</c:v>
                </c:pt>
                <c:pt idx="51">
                  <c:v>82.906370936657567</c:v>
                </c:pt>
                <c:pt idx="52">
                  <c:v>82.905438484203387</c:v>
                </c:pt>
                <c:pt idx="53">
                  <c:v>55.433022527849772</c:v>
                </c:pt>
                <c:pt idx="54">
                  <c:v>0.96487430726011991</c:v>
                </c:pt>
                <c:pt idx="55">
                  <c:v>18.527704271440715</c:v>
                </c:pt>
                <c:pt idx="56">
                  <c:v>76.170533508781048</c:v>
                </c:pt>
                <c:pt idx="57">
                  <c:v>72.448802544617436</c:v>
                </c:pt>
                <c:pt idx="58">
                  <c:v>23.2158750924429</c:v>
                </c:pt>
                <c:pt idx="59">
                  <c:v>71.223513618783286</c:v>
                </c:pt>
                <c:pt idx="60">
                  <c:v>111.20198580098777</c:v>
                </c:pt>
                <c:pt idx="61">
                  <c:v>69.832905990099817</c:v>
                </c:pt>
                <c:pt idx="62">
                  <c:v>16.038748010528739</c:v>
                </c:pt>
                <c:pt idx="63">
                  <c:v>3.4658133703034411</c:v>
                </c:pt>
                <c:pt idx="64">
                  <c:v>46.739266526923814</c:v>
                </c:pt>
                <c:pt idx="65">
                  <c:v>62.169963439624937</c:v>
                </c:pt>
                <c:pt idx="66">
                  <c:v>24.87633447115153</c:v>
                </c:pt>
                <c:pt idx="67">
                  <c:v>4.0722330074746163</c:v>
                </c:pt>
                <c:pt idx="68">
                  <c:v>1.5758603933300477</c:v>
                </c:pt>
                <c:pt idx="69">
                  <c:v>2.9339238449746152</c:v>
                </c:pt>
                <c:pt idx="70">
                  <c:v>5.7939243594048069</c:v>
                </c:pt>
                <c:pt idx="71">
                  <c:v>34.092625946913088</c:v>
                </c:pt>
                <c:pt idx="72">
                  <c:v>2.1064003808738105</c:v>
                </c:pt>
                <c:pt idx="73">
                  <c:v>10.072755050852798</c:v>
                </c:pt>
                <c:pt idx="74">
                  <c:v>71.720370038412113</c:v>
                </c:pt>
                <c:pt idx="75">
                  <c:v>79.689651938598772</c:v>
                </c:pt>
                <c:pt idx="76">
                  <c:v>105.59953280371565</c:v>
                </c:pt>
                <c:pt idx="77">
                  <c:v>1.5014975789670966</c:v>
                </c:pt>
                <c:pt idx="78">
                  <c:v>2.0659496616861053</c:v>
                </c:pt>
                <c:pt idx="79">
                  <c:v>12.508650214764703</c:v>
                </c:pt>
                <c:pt idx="80">
                  <c:v>5.7833084922467961</c:v>
                </c:pt>
                <c:pt idx="81">
                  <c:v>9.809784358533161</c:v>
                </c:pt>
                <c:pt idx="82">
                  <c:v>6.0064786423373944</c:v>
                </c:pt>
                <c:pt idx="83">
                  <c:v>43.073654231013691</c:v>
                </c:pt>
                <c:pt idx="84">
                  <c:v>2.1976938109972899</c:v>
                </c:pt>
                <c:pt idx="85">
                  <c:v>18.603201291007565</c:v>
                </c:pt>
                <c:pt idx="86">
                  <c:v>51.298073306511277</c:v>
                </c:pt>
                <c:pt idx="87">
                  <c:v>19.104275054293243</c:v>
                </c:pt>
                <c:pt idx="88">
                  <c:v>10.00899604208726</c:v>
                </c:pt>
                <c:pt idx="89">
                  <c:v>59.323048631024683</c:v>
                </c:pt>
                <c:pt idx="90">
                  <c:v>18.420008106308597</c:v>
                </c:pt>
                <c:pt idx="91">
                  <c:v>27.558857413740348</c:v>
                </c:pt>
                <c:pt idx="92">
                  <c:v>40.325468236529474</c:v>
                </c:pt>
                <c:pt idx="93">
                  <c:v>0.51681571246437652</c:v>
                </c:pt>
                <c:pt idx="94">
                  <c:v>46.921916217073509</c:v>
                </c:pt>
                <c:pt idx="95">
                  <c:v>68.055481730512355</c:v>
                </c:pt>
                <c:pt idx="96">
                  <c:v>21.409602369432317</c:v>
                </c:pt>
                <c:pt idx="97">
                  <c:v>5.8913709394080591</c:v>
                </c:pt>
                <c:pt idx="98">
                  <c:v>13.766518731116323</c:v>
                </c:pt>
                <c:pt idx="99">
                  <c:v>17.634353213814482</c:v>
                </c:pt>
                <c:pt idx="100">
                  <c:v>25.232848254611362</c:v>
                </c:pt>
                <c:pt idx="101">
                  <c:v>50.103654568775525</c:v>
                </c:pt>
                <c:pt idx="102">
                  <c:v>9.108748521319292</c:v>
                </c:pt>
                <c:pt idx="103">
                  <c:v>50.705113861568563</c:v>
                </c:pt>
                <c:pt idx="104">
                  <c:v>6.0623526726910457</c:v>
                </c:pt>
                <c:pt idx="105">
                  <c:v>16.8899684107121</c:v>
                </c:pt>
                <c:pt idx="106">
                  <c:v>14.452393813999599</c:v>
                </c:pt>
                <c:pt idx="107">
                  <c:v>8.5492185133219998</c:v>
                </c:pt>
                <c:pt idx="108">
                  <c:v>17.142969493778921</c:v>
                </c:pt>
                <c:pt idx="109">
                  <c:v>17.346426078742446</c:v>
                </c:pt>
                <c:pt idx="110">
                  <c:v>3.0789807641014089</c:v>
                </c:pt>
                <c:pt idx="111">
                  <c:v>27.533044881310218</c:v>
                </c:pt>
                <c:pt idx="112">
                  <c:v>1.7066695515762125</c:v>
                </c:pt>
                <c:pt idx="113">
                  <c:v>113.48222664743413</c:v>
                </c:pt>
                <c:pt idx="114">
                  <c:v>44.982776751447382</c:v>
                </c:pt>
                <c:pt idx="115">
                  <c:v>2.2266506386913454</c:v>
                </c:pt>
                <c:pt idx="116">
                  <c:v>93.148225837445295</c:v>
                </c:pt>
                <c:pt idx="117">
                  <c:v>19.537976302290133</c:v>
                </c:pt>
                <c:pt idx="118">
                  <c:v>12.365742557838022</c:v>
                </c:pt>
                <c:pt idx="119">
                  <c:v>17.849961785343481</c:v>
                </c:pt>
                <c:pt idx="120">
                  <c:v>2.8094886796103178</c:v>
                </c:pt>
                <c:pt idx="121">
                  <c:v>4.0460284814729723</c:v>
                </c:pt>
                <c:pt idx="122">
                  <c:v>16.106072603132105</c:v>
                </c:pt>
                <c:pt idx="123">
                  <c:v>11.798420089637315</c:v>
                </c:pt>
                <c:pt idx="124">
                  <c:v>8.123104840361302</c:v>
                </c:pt>
                <c:pt idx="125">
                  <c:v>108.70065229413831</c:v>
                </c:pt>
                <c:pt idx="126">
                  <c:v>24.207254125183834</c:v>
                </c:pt>
                <c:pt idx="127">
                  <c:v>11.572449998679943</c:v>
                </c:pt>
                <c:pt idx="128">
                  <c:v>4.2887438914437634</c:v>
                </c:pt>
                <c:pt idx="129">
                  <c:v>0.19597238463585293</c:v>
                </c:pt>
                <c:pt idx="130">
                  <c:v>16.394440528279016</c:v>
                </c:pt>
                <c:pt idx="131">
                  <c:v>47.07269688950997</c:v>
                </c:pt>
                <c:pt idx="132">
                  <c:v>0.21312685797584019</c:v>
                </c:pt>
                <c:pt idx="133">
                  <c:v>14.463832747228738</c:v>
                </c:pt>
                <c:pt idx="134">
                  <c:v>16.367481024067843</c:v>
                </c:pt>
                <c:pt idx="135">
                  <c:v>22.77579873487332</c:v>
                </c:pt>
                <c:pt idx="136">
                  <c:v>7.7530815286817703</c:v>
                </c:pt>
                <c:pt idx="137">
                  <c:v>8.8562657098509394</c:v>
                </c:pt>
                <c:pt idx="138">
                  <c:v>10.474066796835947</c:v>
                </c:pt>
                <c:pt idx="139">
                  <c:v>38.713148073574622</c:v>
                </c:pt>
                <c:pt idx="140">
                  <c:v>6.4821623097856085</c:v>
                </c:pt>
                <c:pt idx="141">
                  <c:v>23.999952831799099</c:v>
                </c:pt>
                <c:pt idx="142">
                  <c:v>26.915822497334755</c:v>
                </c:pt>
                <c:pt idx="143">
                  <c:v>19.228449016729254</c:v>
                </c:pt>
                <c:pt idx="144">
                  <c:v>153.10462200446486</c:v>
                </c:pt>
                <c:pt idx="145">
                  <c:v>34.87323143118104</c:v>
                </c:pt>
                <c:pt idx="146">
                  <c:v>40.682945770509043</c:v>
                </c:pt>
                <c:pt idx="147">
                  <c:v>24.496278524610606</c:v>
                </c:pt>
                <c:pt idx="148">
                  <c:v>39.408860412129954</c:v>
                </c:pt>
                <c:pt idx="149">
                  <c:v>4.9659426384771574</c:v>
                </c:pt>
                <c:pt idx="150">
                  <c:v>10.065196520878896</c:v>
                </c:pt>
                <c:pt idx="151">
                  <c:v>33.742335033477382</c:v>
                </c:pt>
                <c:pt idx="152">
                  <c:v>7.8748305621114127</c:v>
                </c:pt>
                <c:pt idx="153">
                  <c:v>17.125323151371955</c:v>
                </c:pt>
                <c:pt idx="154">
                  <c:v>3.7402793661988243</c:v>
                </c:pt>
                <c:pt idx="155">
                  <c:v>10.409675216212156</c:v>
                </c:pt>
                <c:pt idx="156">
                  <c:v>14.844719519454397</c:v>
                </c:pt>
                <c:pt idx="157">
                  <c:v>22.418212027745692</c:v>
                </c:pt>
                <c:pt idx="158">
                  <c:v>3.8032866004666568</c:v>
                </c:pt>
                <c:pt idx="159">
                  <c:v>11.847242772701193</c:v>
                </c:pt>
                <c:pt idx="160">
                  <c:v>43.534950887905353</c:v>
                </c:pt>
                <c:pt idx="161">
                  <c:v>38.600069337569423</c:v>
                </c:pt>
                <c:pt idx="162">
                  <c:v>2.4949990380579972</c:v>
                </c:pt>
                <c:pt idx="163">
                  <c:v>3.1526921995969395</c:v>
                </c:pt>
                <c:pt idx="164">
                  <c:v>14.616474600151596</c:v>
                </c:pt>
                <c:pt idx="165">
                  <c:v>29.488968520867047</c:v>
                </c:pt>
                <c:pt idx="166">
                  <c:v>15.803500694755597</c:v>
                </c:pt>
                <c:pt idx="167">
                  <c:v>2.9982568424549441</c:v>
                </c:pt>
                <c:pt idx="168">
                  <c:v>24.822849217160286</c:v>
                </c:pt>
                <c:pt idx="169">
                  <c:v>20.247312517155127</c:v>
                </c:pt>
                <c:pt idx="170">
                  <c:v>38.743580954071504</c:v>
                </c:pt>
                <c:pt idx="171">
                  <c:v>15.647953357333821</c:v>
                </c:pt>
                <c:pt idx="172">
                  <c:v>53.310760647451538</c:v>
                </c:pt>
                <c:pt idx="173">
                  <c:v>6.0322517465503189</c:v>
                </c:pt>
                <c:pt idx="174">
                  <c:v>34.17387999857651</c:v>
                </c:pt>
                <c:pt idx="175">
                  <c:v>8.6426818961172422</c:v>
                </c:pt>
                <c:pt idx="176">
                  <c:v>14.198815915762422</c:v>
                </c:pt>
                <c:pt idx="177">
                  <c:v>1.1628257557069517</c:v>
                </c:pt>
                <c:pt idx="178">
                  <c:v>26.889457095609082</c:v>
                </c:pt>
                <c:pt idx="179">
                  <c:v>20.625268250296486</c:v>
                </c:pt>
                <c:pt idx="180">
                  <c:v>7.8975913426374174</c:v>
                </c:pt>
                <c:pt idx="181">
                  <c:v>3.2322672729559065</c:v>
                </c:pt>
                <c:pt idx="182">
                  <c:v>4.7372735590267148</c:v>
                </c:pt>
                <c:pt idx="183">
                  <c:v>13.458457287713831</c:v>
                </c:pt>
                <c:pt idx="184">
                  <c:v>18.572534768238135</c:v>
                </c:pt>
                <c:pt idx="185">
                  <c:v>49.392547117796823</c:v>
                </c:pt>
                <c:pt idx="186">
                  <c:v>10.636712458649715</c:v>
                </c:pt>
                <c:pt idx="187">
                  <c:v>17.389982184109162</c:v>
                </c:pt>
                <c:pt idx="188">
                  <c:v>20.651230660448125</c:v>
                </c:pt>
                <c:pt idx="189">
                  <c:v>13.285483309441144</c:v>
                </c:pt>
                <c:pt idx="190">
                  <c:v>5.1458678002504694</c:v>
                </c:pt>
                <c:pt idx="191">
                  <c:v>46.406007422005942</c:v>
                </c:pt>
                <c:pt idx="192">
                  <c:v>13.429346539349609</c:v>
                </c:pt>
                <c:pt idx="193">
                  <c:v>14.704165343133342</c:v>
                </c:pt>
                <c:pt idx="194">
                  <c:v>22.014030469322304</c:v>
                </c:pt>
                <c:pt idx="195">
                  <c:v>13.557223631805252</c:v>
                </c:pt>
                <c:pt idx="196">
                  <c:v>2.6355933179560131</c:v>
                </c:pt>
                <c:pt idx="197">
                  <c:v>16.768325868250514</c:v>
                </c:pt>
                <c:pt idx="198">
                  <c:v>25.276432614781555</c:v>
                </c:pt>
                <c:pt idx="199">
                  <c:v>7.3803651612799115</c:v>
                </c:pt>
                <c:pt idx="200">
                  <c:v>1.1580366669340947</c:v>
                </c:pt>
                <c:pt idx="201">
                  <c:v>4.9585226466608781</c:v>
                </c:pt>
                <c:pt idx="202">
                  <c:v>10.042585289215793</c:v>
                </c:pt>
                <c:pt idx="203">
                  <c:v>26.510739293984781</c:v>
                </c:pt>
                <c:pt idx="204">
                  <c:v>2.9695095759187566</c:v>
                </c:pt>
                <c:pt idx="205">
                  <c:v>0.60227945168991637</c:v>
                </c:pt>
                <c:pt idx="206">
                  <c:v>38.720388194608866</c:v>
                </c:pt>
                <c:pt idx="207">
                  <c:v>26.903239747059061</c:v>
                </c:pt>
                <c:pt idx="208">
                  <c:v>9.2353737856002702</c:v>
                </c:pt>
                <c:pt idx="209">
                  <c:v>13.81528261668468</c:v>
                </c:pt>
                <c:pt idx="210">
                  <c:v>12.874254164326519</c:v>
                </c:pt>
                <c:pt idx="211">
                  <c:v>7.6995298480954002</c:v>
                </c:pt>
                <c:pt idx="212">
                  <c:v>25.651783006984701</c:v>
                </c:pt>
                <c:pt idx="213">
                  <c:v>9.3927452393459312</c:v>
                </c:pt>
                <c:pt idx="214">
                  <c:v>5.7074546670682373</c:v>
                </c:pt>
                <c:pt idx="215">
                  <c:v>40.973102598524548</c:v>
                </c:pt>
                <c:pt idx="216">
                  <c:v>33.865163814087545</c:v>
                </c:pt>
                <c:pt idx="217">
                  <c:v>23.907835893180504</c:v>
                </c:pt>
                <c:pt idx="218">
                  <c:v>30.971470286420026</c:v>
                </c:pt>
                <c:pt idx="219">
                  <c:v>142.6415121476706</c:v>
                </c:pt>
                <c:pt idx="220">
                  <c:v>19.951565244405874</c:v>
                </c:pt>
                <c:pt idx="221">
                  <c:v>31.952875896933996</c:v>
                </c:pt>
                <c:pt idx="222">
                  <c:v>10.092723035935091</c:v>
                </c:pt>
                <c:pt idx="223">
                  <c:v>17.833176025211952</c:v>
                </c:pt>
                <c:pt idx="224">
                  <c:v>51.609484274465444</c:v>
                </c:pt>
                <c:pt idx="225">
                  <c:v>21.032804475917629</c:v>
                </c:pt>
                <c:pt idx="226">
                  <c:v>13.191634951856596</c:v>
                </c:pt>
                <c:pt idx="227">
                  <c:v>16.060856630163002</c:v>
                </c:pt>
                <c:pt idx="228">
                  <c:v>9.4389124083601015</c:v>
                </c:pt>
                <c:pt idx="229">
                  <c:v>7.0310016521531979</c:v>
                </c:pt>
                <c:pt idx="230">
                  <c:v>19.741875525817772</c:v>
                </c:pt>
                <c:pt idx="231">
                  <c:v>1.80936434040135</c:v>
                </c:pt>
                <c:pt idx="232">
                  <c:v>13.373581764994487</c:v>
                </c:pt>
                <c:pt idx="233">
                  <c:v>10.209793046792635</c:v>
                </c:pt>
                <c:pt idx="234">
                  <c:v>0.94212345012630172</c:v>
                </c:pt>
                <c:pt idx="235">
                  <c:v>0.39602070457253896</c:v>
                </c:pt>
                <c:pt idx="236">
                  <c:v>4.8642840971948713</c:v>
                </c:pt>
                <c:pt idx="237">
                  <c:v>14.93312335994537</c:v>
                </c:pt>
                <c:pt idx="238">
                  <c:v>62.341347884156782</c:v>
                </c:pt>
                <c:pt idx="239">
                  <c:v>2.7487510812336136</c:v>
                </c:pt>
                <c:pt idx="240">
                  <c:v>12.031815594755317</c:v>
                </c:pt>
                <c:pt idx="241">
                  <c:v>35.209637143090958</c:v>
                </c:pt>
                <c:pt idx="242">
                  <c:v>11.316263840450571</c:v>
                </c:pt>
                <c:pt idx="243">
                  <c:v>4.9060189089597577</c:v>
                </c:pt>
                <c:pt idx="244">
                  <c:v>9.5664921089966022</c:v>
                </c:pt>
                <c:pt idx="245">
                  <c:v>14.972132623530662</c:v>
                </c:pt>
                <c:pt idx="246">
                  <c:v>18.938261719769745</c:v>
                </c:pt>
                <c:pt idx="247">
                  <c:v>77.941049196068917</c:v>
                </c:pt>
                <c:pt idx="248">
                  <c:v>9.1438559500171692</c:v>
                </c:pt>
                <c:pt idx="249">
                  <c:v>50.867884633995033</c:v>
                </c:pt>
                <c:pt idx="250">
                  <c:v>54.38619772057929</c:v>
                </c:pt>
                <c:pt idx="251">
                  <c:v>1.1762731746718256</c:v>
                </c:pt>
                <c:pt idx="252">
                  <c:v>15.224506125154432</c:v>
                </c:pt>
                <c:pt idx="253">
                  <c:v>7.6459806360079616</c:v>
                </c:pt>
                <c:pt idx="254">
                  <c:v>43.668166668033066</c:v>
                </c:pt>
                <c:pt idx="255">
                  <c:v>2.3173677579088956</c:v>
                </c:pt>
                <c:pt idx="256">
                  <c:v>10.593615507979177</c:v>
                </c:pt>
                <c:pt idx="257">
                  <c:v>0.33839744082841006</c:v>
                </c:pt>
                <c:pt idx="258">
                  <c:v>14.947028284081618</c:v>
                </c:pt>
                <c:pt idx="259">
                  <c:v>1.8285680786479195</c:v>
                </c:pt>
                <c:pt idx="260">
                  <c:v>28.72509030997028</c:v>
                </c:pt>
                <c:pt idx="261">
                  <c:v>7.2022651760311938</c:v>
                </c:pt>
                <c:pt idx="262">
                  <c:v>19.215760084521524</c:v>
                </c:pt>
                <c:pt idx="263">
                  <c:v>20.294712964382612</c:v>
                </c:pt>
                <c:pt idx="264">
                  <c:v>13.301809702002599</c:v>
                </c:pt>
                <c:pt idx="265">
                  <c:v>14.033820263666293</c:v>
                </c:pt>
                <c:pt idx="266">
                  <c:v>13.388870496093453</c:v>
                </c:pt>
                <c:pt idx="267">
                  <c:v>20.059380313116623</c:v>
                </c:pt>
                <c:pt idx="268">
                  <c:v>43.704101505124235</c:v>
                </c:pt>
                <c:pt idx="269">
                  <c:v>38.741020068431112</c:v>
                </c:pt>
                <c:pt idx="270">
                  <c:v>4.4263300538177477</c:v>
                </c:pt>
                <c:pt idx="271">
                  <c:v>27.230352595415457</c:v>
                </c:pt>
                <c:pt idx="272">
                  <c:v>12.587887142770036</c:v>
                </c:pt>
                <c:pt idx="273">
                  <c:v>0.58596050358476448</c:v>
                </c:pt>
                <c:pt idx="274">
                  <c:v>51.629282346700762</c:v>
                </c:pt>
                <c:pt idx="275">
                  <c:v>3.4327300831358296</c:v>
                </c:pt>
                <c:pt idx="276">
                  <c:v>16.744223213892244</c:v>
                </c:pt>
                <c:pt idx="277">
                  <c:v>29.357165603371939</c:v>
                </c:pt>
                <c:pt idx="278">
                  <c:v>13.967579012391948</c:v>
                </c:pt>
                <c:pt idx="279">
                  <c:v>2.4408768293326348</c:v>
                </c:pt>
                <c:pt idx="280">
                  <c:v>8.0510486495153906</c:v>
                </c:pt>
                <c:pt idx="281">
                  <c:v>4.9593249110251716E-2</c:v>
                </c:pt>
                <c:pt idx="282">
                  <c:v>0.37157636985882936</c:v>
                </c:pt>
                <c:pt idx="283">
                  <c:v>0.26748532089911303</c:v>
                </c:pt>
                <c:pt idx="284">
                  <c:v>15.429388612117524</c:v>
                </c:pt>
                <c:pt idx="285">
                  <c:v>2.2447287031877008</c:v>
                </c:pt>
                <c:pt idx="286">
                  <c:v>3.2705692606196575</c:v>
                </c:pt>
                <c:pt idx="287">
                  <c:v>54.3820878936356</c:v>
                </c:pt>
                <c:pt idx="288">
                  <c:v>18.33774498563724</c:v>
                </c:pt>
                <c:pt idx="289">
                  <c:v>23.595211423632264</c:v>
                </c:pt>
                <c:pt idx="290">
                  <c:v>2.2752437310105176</c:v>
                </c:pt>
                <c:pt idx="291">
                  <c:v>3.7848085698771783</c:v>
                </c:pt>
                <c:pt idx="292">
                  <c:v>21.046988826650693</c:v>
                </c:pt>
                <c:pt idx="293">
                  <c:v>7.4625853259308919</c:v>
                </c:pt>
                <c:pt idx="294">
                  <c:v>3.9151735402358425</c:v>
                </c:pt>
                <c:pt idx="295">
                  <c:v>0.73515699913930277</c:v>
                </c:pt>
                <c:pt idx="296">
                  <c:v>1.8104958275822052</c:v>
                </c:pt>
                <c:pt idx="297">
                  <c:v>24.067306975102316</c:v>
                </c:pt>
                <c:pt idx="298">
                  <c:v>55.442199180222914</c:v>
                </c:pt>
                <c:pt idx="299">
                  <c:v>43.414674375304955</c:v>
                </c:pt>
                <c:pt idx="300">
                  <c:v>9.4174973169400094</c:v>
                </c:pt>
                <c:pt idx="301">
                  <c:v>12.628776539143892</c:v>
                </c:pt>
                <c:pt idx="302">
                  <c:v>31.497959439199104</c:v>
                </c:pt>
                <c:pt idx="303">
                  <c:v>53.945574281749728</c:v>
                </c:pt>
                <c:pt idx="304">
                  <c:v>58.318655367609708</c:v>
                </c:pt>
                <c:pt idx="305">
                  <c:v>28.669964834922968</c:v>
                </c:pt>
                <c:pt idx="306">
                  <c:v>47.171710386340202</c:v>
                </c:pt>
                <c:pt idx="307">
                  <c:v>50.579910092626704</c:v>
                </c:pt>
                <c:pt idx="308">
                  <c:v>1.8544793237329182</c:v>
                </c:pt>
                <c:pt idx="309">
                  <c:v>2.9397541487535799</c:v>
                </c:pt>
                <c:pt idx="310">
                  <c:v>97.696593692108166</c:v>
                </c:pt>
                <c:pt idx="311">
                  <c:v>95.45040870037873</c:v>
                </c:pt>
                <c:pt idx="312">
                  <c:v>55.147283459619629</c:v>
                </c:pt>
                <c:pt idx="313">
                  <c:v>3.272983122027588</c:v>
                </c:pt>
                <c:pt idx="314">
                  <c:v>5.2561876972108008</c:v>
                </c:pt>
                <c:pt idx="315">
                  <c:v>72.705731385026724</c:v>
                </c:pt>
                <c:pt idx="316">
                  <c:v>39.723264752526021</c:v>
                </c:pt>
                <c:pt idx="317">
                  <c:v>25.431437204289189</c:v>
                </c:pt>
                <c:pt idx="318">
                  <c:v>47.391134876202422</c:v>
                </c:pt>
                <c:pt idx="319">
                  <c:v>16.415941559186912</c:v>
                </c:pt>
                <c:pt idx="320">
                  <c:v>17.493238767789617</c:v>
                </c:pt>
                <c:pt idx="321">
                  <c:v>7.547630249292979</c:v>
                </c:pt>
                <c:pt idx="322">
                  <c:v>17.776885924951472</c:v>
                </c:pt>
                <c:pt idx="323">
                  <c:v>15.315707463450467</c:v>
                </c:pt>
                <c:pt idx="324">
                  <c:v>90.37805998672512</c:v>
                </c:pt>
                <c:pt idx="325">
                  <c:v>44.670887009158719</c:v>
                </c:pt>
                <c:pt idx="326">
                  <c:v>4.0588314340575034</c:v>
                </c:pt>
                <c:pt idx="327">
                  <c:v>27.4150546762232</c:v>
                </c:pt>
                <c:pt idx="328">
                  <c:v>2.4174817102209469</c:v>
                </c:pt>
                <c:pt idx="329">
                  <c:v>37.569690718717496</c:v>
                </c:pt>
                <c:pt idx="330">
                  <c:v>16.510642675692523</c:v>
                </c:pt>
                <c:pt idx="331">
                  <c:v>8.9882613948461394</c:v>
                </c:pt>
                <c:pt idx="332">
                  <c:v>5.0700209790850277</c:v>
                </c:pt>
                <c:pt idx="333">
                  <c:v>62.697981166329136</c:v>
                </c:pt>
                <c:pt idx="334">
                  <c:v>126.56511548525371</c:v>
                </c:pt>
                <c:pt idx="335">
                  <c:v>43.33358400182432</c:v>
                </c:pt>
                <c:pt idx="336">
                  <c:v>3.2183788009039871</c:v>
                </c:pt>
                <c:pt idx="337">
                  <c:v>14.343984589871541</c:v>
                </c:pt>
                <c:pt idx="338">
                  <c:v>30.306607792791947</c:v>
                </c:pt>
                <c:pt idx="339">
                  <c:v>105.59264115306219</c:v>
                </c:pt>
                <c:pt idx="340">
                  <c:v>29.501941289800925</c:v>
                </c:pt>
                <c:pt idx="341">
                  <c:v>20.813075490004568</c:v>
                </c:pt>
                <c:pt idx="342">
                  <c:v>75.055521991192506</c:v>
                </c:pt>
                <c:pt idx="343">
                  <c:v>27.778190483446107</c:v>
                </c:pt>
                <c:pt idx="344">
                  <c:v>15.20184339512919</c:v>
                </c:pt>
                <c:pt idx="345">
                  <c:v>8.2390624775233352</c:v>
                </c:pt>
                <c:pt idx="346">
                  <c:v>7.9443123907285331</c:v>
                </c:pt>
                <c:pt idx="347">
                  <c:v>0.41275242588304573</c:v>
                </c:pt>
                <c:pt idx="348">
                  <c:v>35.072425587342771</c:v>
                </c:pt>
                <c:pt idx="349">
                  <c:v>51.244566188643375</c:v>
                </c:pt>
                <c:pt idx="350">
                  <c:v>82.575400222488156</c:v>
                </c:pt>
                <c:pt idx="351">
                  <c:v>91.24219224374697</c:v>
                </c:pt>
                <c:pt idx="352">
                  <c:v>92.596725630157863</c:v>
                </c:pt>
                <c:pt idx="353">
                  <c:v>135.8151014190251</c:v>
                </c:pt>
                <c:pt idx="354">
                  <c:v>1.4122011067722635</c:v>
                </c:pt>
                <c:pt idx="355">
                  <c:v>23.662781729766387</c:v>
                </c:pt>
                <c:pt idx="356">
                  <c:v>13.924117346480651</c:v>
                </c:pt>
                <c:pt idx="357">
                  <c:v>96.134123594318169</c:v>
                </c:pt>
                <c:pt idx="358">
                  <c:v>2.994030074055416</c:v>
                </c:pt>
                <c:pt idx="359">
                  <c:v>120.16716321420316</c:v>
                </c:pt>
                <c:pt idx="360">
                  <c:v>16.326554114512412</c:v>
                </c:pt>
                <c:pt idx="361">
                  <c:v>30.780218453924476</c:v>
                </c:pt>
                <c:pt idx="362">
                  <c:v>45.284642422385815</c:v>
                </c:pt>
                <c:pt idx="363">
                  <c:v>9006.0535141972905</c:v>
                </c:pt>
                <c:pt idx="364">
                  <c:v>109388.0332647301</c:v>
                </c:pt>
                <c:pt idx="365">
                  <c:v>6086.3276124454333</c:v>
                </c:pt>
                <c:pt idx="366">
                  <c:v>400.191446396483</c:v>
                </c:pt>
                <c:pt idx="367">
                  <c:v>45.898464856060784</c:v>
                </c:pt>
                <c:pt idx="368">
                  <c:v>3.2354846298450393</c:v>
                </c:pt>
                <c:pt idx="369">
                  <c:v>5.7846188497174795</c:v>
                </c:pt>
                <c:pt idx="370">
                  <c:v>16.929061266729619</c:v>
                </c:pt>
                <c:pt idx="371">
                  <c:v>60.638413110486191</c:v>
                </c:pt>
                <c:pt idx="372">
                  <c:v>13.635992426732072</c:v>
                </c:pt>
                <c:pt idx="373">
                  <c:v>32.29326480333134</c:v>
                </c:pt>
                <c:pt idx="374">
                  <c:v>37.860601254992829</c:v>
                </c:pt>
                <c:pt idx="375">
                  <c:v>120.00506600250621</c:v>
                </c:pt>
                <c:pt idx="376">
                  <c:v>146.23045976288256</c:v>
                </c:pt>
                <c:pt idx="377">
                  <c:v>31.955941192554747</c:v>
                </c:pt>
                <c:pt idx="378">
                  <c:v>38.280026257841378</c:v>
                </c:pt>
                <c:pt idx="379">
                  <c:v>36.278414265828069</c:v>
                </c:pt>
                <c:pt idx="380">
                  <c:v>47.981705673491639</c:v>
                </c:pt>
                <c:pt idx="381">
                  <c:v>11.012624634193212</c:v>
                </c:pt>
                <c:pt idx="382">
                  <c:v>4.4306011739444289</c:v>
                </c:pt>
                <c:pt idx="383">
                  <c:v>3.2158422071846124</c:v>
                </c:pt>
                <c:pt idx="384">
                  <c:v>85.807219962124577</c:v>
                </c:pt>
                <c:pt idx="385">
                  <c:v>1.8804077594504158</c:v>
                </c:pt>
                <c:pt idx="386">
                  <c:v>63.128605674999925</c:v>
                </c:pt>
                <c:pt idx="387">
                  <c:v>92.903391098656556</c:v>
                </c:pt>
                <c:pt idx="388">
                  <c:v>44.983242366208025</c:v>
                </c:pt>
                <c:pt idx="389">
                  <c:v>38.610242475814147</c:v>
                </c:pt>
                <c:pt idx="390">
                  <c:v>50.084769188938125</c:v>
                </c:pt>
                <c:pt idx="391">
                  <c:v>12.155625191543685</c:v>
                </c:pt>
                <c:pt idx="392">
                  <c:v>11.394042768432818</c:v>
                </c:pt>
                <c:pt idx="393">
                  <c:v>140.3260002647846</c:v>
                </c:pt>
                <c:pt idx="394">
                  <c:v>117.39990873274066</c:v>
                </c:pt>
                <c:pt idx="395">
                  <c:v>110.12775402722288</c:v>
                </c:pt>
                <c:pt idx="396">
                  <c:v>2.8201129382643577</c:v>
                </c:pt>
                <c:pt idx="397">
                  <c:v>8.3336653841174932</c:v>
                </c:pt>
                <c:pt idx="398">
                  <c:v>51.408594612912651</c:v>
                </c:pt>
                <c:pt idx="399">
                  <c:v>15.073661606710754</c:v>
                </c:pt>
                <c:pt idx="400">
                  <c:v>11.134134872810478</c:v>
                </c:pt>
                <c:pt idx="401">
                  <c:v>0.7543454474535487</c:v>
                </c:pt>
                <c:pt idx="402">
                  <c:v>1.6769148368101963</c:v>
                </c:pt>
                <c:pt idx="403">
                  <c:v>1.8950062380234964</c:v>
                </c:pt>
                <c:pt idx="404">
                  <c:v>87.5448935437568</c:v>
                </c:pt>
                <c:pt idx="405">
                  <c:v>10.231651343952896</c:v>
                </c:pt>
                <c:pt idx="406">
                  <c:v>4.8622567011111286</c:v>
                </c:pt>
                <c:pt idx="407">
                  <c:v>21.574169957072549</c:v>
                </c:pt>
                <c:pt idx="408">
                  <c:v>12.598922688311877</c:v>
                </c:pt>
                <c:pt idx="409">
                  <c:v>39.028160741922335</c:v>
                </c:pt>
                <c:pt idx="410">
                  <c:v>44.762952615256125</c:v>
                </c:pt>
                <c:pt idx="411">
                  <c:v>14.995925282735293</c:v>
                </c:pt>
                <c:pt idx="412">
                  <c:v>37.55793021662695</c:v>
                </c:pt>
                <c:pt idx="413">
                  <c:v>26.276262905758514</c:v>
                </c:pt>
                <c:pt idx="414">
                  <c:v>20.364775531916123</c:v>
                </c:pt>
                <c:pt idx="415">
                  <c:v>1.5120749972210388</c:v>
                </c:pt>
                <c:pt idx="416">
                  <c:v>35.173423103482442</c:v>
                </c:pt>
                <c:pt idx="417">
                  <c:v>16.482245277690531</c:v>
                </c:pt>
                <c:pt idx="418">
                  <c:v>10.967914561396386</c:v>
                </c:pt>
                <c:pt idx="419">
                  <c:v>3.3469172497642061</c:v>
                </c:pt>
                <c:pt idx="420">
                  <c:v>16.728142630401791</c:v>
                </c:pt>
                <c:pt idx="421">
                  <c:v>42.758124830638053</c:v>
                </c:pt>
                <c:pt idx="422">
                  <c:v>33.194547811936054</c:v>
                </c:pt>
                <c:pt idx="423">
                  <c:v>8.3369241192444559</c:v>
                </c:pt>
                <c:pt idx="424">
                  <c:v>26.182442154836185</c:v>
                </c:pt>
                <c:pt idx="425">
                  <c:v>64.564919984335276</c:v>
                </c:pt>
                <c:pt idx="426">
                  <c:v>44.507208733102239</c:v>
                </c:pt>
                <c:pt idx="427">
                  <c:v>3.8469036480124226</c:v>
                </c:pt>
                <c:pt idx="428">
                  <c:v>4.3484642484803153</c:v>
                </c:pt>
                <c:pt idx="429">
                  <c:v>34.227936169743472</c:v>
                </c:pt>
                <c:pt idx="430">
                  <c:v>43.66364060721336</c:v>
                </c:pt>
                <c:pt idx="431">
                  <c:v>6.6236160469597305</c:v>
                </c:pt>
                <c:pt idx="432">
                  <c:v>3.6311566596829152</c:v>
                </c:pt>
                <c:pt idx="433">
                  <c:v>1.4357518460834493</c:v>
                </c:pt>
                <c:pt idx="434">
                  <c:v>6.9310241685762728</c:v>
                </c:pt>
                <c:pt idx="435">
                  <c:v>9.1952357439273982</c:v>
                </c:pt>
                <c:pt idx="436">
                  <c:v>20.23158377721581</c:v>
                </c:pt>
                <c:pt idx="437">
                  <c:v>2.244142161317741</c:v>
                </c:pt>
                <c:pt idx="438">
                  <c:v>9.1343792256470948</c:v>
                </c:pt>
                <c:pt idx="439">
                  <c:v>62.974496397985462</c:v>
                </c:pt>
                <c:pt idx="440">
                  <c:v>76.367817250039849</c:v>
                </c:pt>
                <c:pt idx="441">
                  <c:v>64.440009689240526</c:v>
                </c:pt>
                <c:pt idx="442">
                  <c:v>4.9447803655401623</c:v>
                </c:pt>
                <c:pt idx="443">
                  <c:v>2.3950048344587631</c:v>
                </c:pt>
                <c:pt idx="444">
                  <c:v>4.5873630473794158</c:v>
                </c:pt>
                <c:pt idx="445">
                  <c:v>9.8157662418752842</c:v>
                </c:pt>
                <c:pt idx="446">
                  <c:v>25.98990162454686</c:v>
                </c:pt>
                <c:pt idx="447">
                  <c:v>8.4554685939887051</c:v>
                </c:pt>
                <c:pt idx="448">
                  <c:v>53.57120380422937</c:v>
                </c:pt>
                <c:pt idx="449">
                  <c:v>4.2145860630336962</c:v>
                </c:pt>
                <c:pt idx="450">
                  <c:v>17.440585629984135</c:v>
                </c:pt>
                <c:pt idx="451">
                  <c:v>41.945534306909067</c:v>
                </c:pt>
                <c:pt idx="452">
                  <c:v>16.77512556740534</c:v>
                </c:pt>
                <c:pt idx="453">
                  <c:v>21.42468607183978</c:v>
                </c:pt>
                <c:pt idx="454">
                  <c:v>23.429976583116151</c:v>
                </c:pt>
                <c:pt idx="455">
                  <c:v>35.024754041899044</c:v>
                </c:pt>
                <c:pt idx="456">
                  <c:v>13.499603934822156</c:v>
                </c:pt>
                <c:pt idx="457">
                  <c:v>18.054153862601989</c:v>
                </c:pt>
                <c:pt idx="458">
                  <c:v>7.7834778537207754</c:v>
                </c:pt>
                <c:pt idx="459">
                  <c:v>18.417702643991518</c:v>
                </c:pt>
                <c:pt idx="460">
                  <c:v>29.220059180844043</c:v>
                </c:pt>
                <c:pt idx="461">
                  <c:v>4.1135835259297</c:v>
                </c:pt>
                <c:pt idx="462">
                  <c:v>0.16653714256615257</c:v>
                </c:pt>
                <c:pt idx="463">
                  <c:v>4.5024259845072985</c:v>
                </c:pt>
                <c:pt idx="464">
                  <c:v>17.820291184698583</c:v>
                </c:pt>
                <c:pt idx="465">
                  <c:v>15.730231087299922</c:v>
                </c:pt>
                <c:pt idx="466">
                  <c:v>48.204758405872113</c:v>
                </c:pt>
                <c:pt idx="467">
                  <c:v>5.0383860737805168</c:v>
                </c:pt>
                <c:pt idx="468">
                  <c:v>29.21952721024002</c:v>
                </c:pt>
                <c:pt idx="469">
                  <c:v>11.291031162354711</c:v>
                </c:pt>
                <c:pt idx="470">
                  <c:v>7.5901000824945832</c:v>
                </c:pt>
                <c:pt idx="471">
                  <c:v>22.107165614262712</c:v>
                </c:pt>
                <c:pt idx="472">
                  <c:v>10.751309440351042</c:v>
                </c:pt>
                <c:pt idx="473">
                  <c:v>20.14790176737478</c:v>
                </c:pt>
                <c:pt idx="474">
                  <c:v>3.3487107959467268</c:v>
                </c:pt>
                <c:pt idx="475">
                  <c:v>0.59137807797210373</c:v>
                </c:pt>
                <c:pt idx="476">
                  <c:v>25.106973184399127</c:v>
                </c:pt>
                <c:pt idx="477">
                  <c:v>4.9828052388124435</c:v>
                </c:pt>
                <c:pt idx="478">
                  <c:v>74.879016603023004</c:v>
                </c:pt>
                <c:pt idx="479">
                  <c:v>11.369544658640628</c:v>
                </c:pt>
                <c:pt idx="480">
                  <c:v>4.2205164201574998</c:v>
                </c:pt>
                <c:pt idx="481">
                  <c:v>42.011811690422569</c:v>
                </c:pt>
                <c:pt idx="482">
                  <c:v>6.4655336654425888</c:v>
                </c:pt>
                <c:pt idx="483">
                  <c:v>9.0481763328383167</c:v>
                </c:pt>
                <c:pt idx="484">
                  <c:v>17.864375464602197</c:v>
                </c:pt>
                <c:pt idx="485">
                  <c:v>3.3841930965407836</c:v>
                </c:pt>
                <c:pt idx="486">
                  <c:v>0.54557373472886039</c:v>
                </c:pt>
                <c:pt idx="487">
                  <c:v>0.70491433926925673</c:v>
                </c:pt>
                <c:pt idx="488">
                  <c:v>4.7139811718421756</c:v>
                </c:pt>
                <c:pt idx="489">
                  <c:v>10.352044235116207</c:v>
                </c:pt>
                <c:pt idx="490">
                  <c:v>86.119564183143211</c:v>
                </c:pt>
                <c:pt idx="491">
                  <c:v>14.134594908304617</c:v>
                </c:pt>
                <c:pt idx="492">
                  <c:v>9.4499177136674799</c:v>
                </c:pt>
                <c:pt idx="493">
                  <c:v>13.115685579605463</c:v>
                </c:pt>
                <c:pt idx="494">
                  <c:v>3.495359868843726</c:v>
                </c:pt>
                <c:pt idx="495">
                  <c:v>16.182220849614371</c:v>
                </c:pt>
                <c:pt idx="496">
                  <c:v>55.544890304548737</c:v>
                </c:pt>
                <c:pt idx="497">
                  <c:v>3.1418392586723267</c:v>
                </c:pt>
                <c:pt idx="498">
                  <c:v>8.2658258314632818</c:v>
                </c:pt>
                <c:pt idx="499">
                  <c:v>23.955458193152516</c:v>
                </c:pt>
                <c:pt idx="500">
                  <c:v>28.816564764097123</c:v>
                </c:pt>
                <c:pt idx="501">
                  <c:v>2.6518948788735401</c:v>
                </c:pt>
                <c:pt idx="502">
                  <c:v>5.4635220328976057</c:v>
                </c:pt>
                <c:pt idx="503">
                  <c:v>5.7557464534469931</c:v>
                </c:pt>
                <c:pt idx="504">
                  <c:v>20.726867452471708</c:v>
                </c:pt>
                <c:pt idx="505">
                  <c:v>0.59151033553290799</c:v>
                </c:pt>
                <c:pt idx="506">
                  <c:v>21.303550087345918</c:v>
                </c:pt>
                <c:pt idx="507">
                  <c:v>10.064651280662121</c:v>
                </c:pt>
                <c:pt idx="508">
                  <c:v>7.2879566387535126</c:v>
                </c:pt>
                <c:pt idx="509">
                  <c:v>60.077889042634531</c:v>
                </c:pt>
                <c:pt idx="510">
                  <c:v>28.373237272871229</c:v>
                </c:pt>
                <c:pt idx="511">
                  <c:v>25.349762600613875</c:v>
                </c:pt>
                <c:pt idx="512">
                  <c:v>4.4334580857898542</c:v>
                </c:pt>
                <c:pt idx="513">
                  <c:v>17.293601288011253</c:v>
                </c:pt>
                <c:pt idx="514">
                  <c:v>1.5172073762551495</c:v>
                </c:pt>
                <c:pt idx="515">
                  <c:v>5.3117340895494651</c:v>
                </c:pt>
                <c:pt idx="516">
                  <c:v>22.902407328186825</c:v>
                </c:pt>
                <c:pt idx="517">
                  <c:v>4.069183710721803</c:v>
                </c:pt>
                <c:pt idx="518">
                  <c:v>14.172549892250402</c:v>
                </c:pt>
                <c:pt idx="519">
                  <c:v>1.398375042304405</c:v>
                </c:pt>
                <c:pt idx="520">
                  <c:v>3.2503516855332659</c:v>
                </c:pt>
                <c:pt idx="521">
                  <c:v>2.1272573122406553</c:v>
                </c:pt>
                <c:pt idx="522">
                  <c:v>6.0461082743626964</c:v>
                </c:pt>
                <c:pt idx="523">
                  <c:v>4.8949043807658832</c:v>
                </c:pt>
                <c:pt idx="524">
                  <c:v>10.516915052401686</c:v>
                </c:pt>
                <c:pt idx="525">
                  <c:v>34.078316622482731</c:v>
                </c:pt>
                <c:pt idx="526">
                  <c:v>30.288653642401552</c:v>
                </c:pt>
                <c:pt idx="527">
                  <c:v>7.3969677543159396</c:v>
                </c:pt>
                <c:pt idx="528">
                  <c:v>4.4513845786058823</c:v>
                </c:pt>
                <c:pt idx="529">
                  <c:v>21.047301221633031</c:v>
                </c:pt>
                <c:pt idx="530">
                  <c:v>21.423508028321713</c:v>
                </c:pt>
                <c:pt idx="531">
                  <c:v>12.579017661840989</c:v>
                </c:pt>
                <c:pt idx="532">
                  <c:v>2.175558556764515</c:v>
                </c:pt>
                <c:pt idx="533">
                  <c:v>21.702987638773134</c:v>
                </c:pt>
                <c:pt idx="534">
                  <c:v>9.3474037600425799</c:v>
                </c:pt>
                <c:pt idx="535">
                  <c:v>34.458765819648981</c:v>
                </c:pt>
                <c:pt idx="536">
                  <c:v>3.0850790210154395</c:v>
                </c:pt>
                <c:pt idx="537">
                  <c:v>25.974434789058673</c:v>
                </c:pt>
                <c:pt idx="538">
                  <c:v>8.0509914129988616</c:v>
                </c:pt>
                <c:pt idx="539">
                  <c:v>33.414944780581564</c:v>
                </c:pt>
                <c:pt idx="540">
                  <c:v>7.8847455785157488</c:v>
                </c:pt>
                <c:pt idx="541">
                  <c:v>18.810601891745858</c:v>
                </c:pt>
                <c:pt idx="542">
                  <c:v>3.3528844434330436</c:v>
                </c:pt>
                <c:pt idx="543">
                  <c:v>3.4540227220673732</c:v>
                </c:pt>
                <c:pt idx="544">
                  <c:v>7.8528664000839603</c:v>
                </c:pt>
                <c:pt idx="545">
                  <c:v>4.6512084825525335</c:v>
                </c:pt>
                <c:pt idx="546">
                  <c:v>2.9544075772626774</c:v>
                </c:pt>
                <c:pt idx="547">
                  <c:v>2.3564302188626502</c:v>
                </c:pt>
                <c:pt idx="548">
                  <c:v>9.9344723261871337</c:v>
                </c:pt>
                <c:pt idx="549">
                  <c:v>3.1468991107867055</c:v>
                </c:pt>
                <c:pt idx="550">
                  <c:v>31.953981226129187</c:v>
                </c:pt>
                <c:pt idx="551">
                  <c:v>16.828932974256208</c:v>
                </c:pt>
                <c:pt idx="552">
                  <c:v>17.524872734285101</c:v>
                </c:pt>
                <c:pt idx="553">
                  <c:v>20.411258483596413</c:v>
                </c:pt>
                <c:pt idx="554">
                  <c:v>1.5728071941200663</c:v>
                </c:pt>
                <c:pt idx="555">
                  <c:v>7.2914804279342462</c:v>
                </c:pt>
                <c:pt idx="556">
                  <c:v>19.74223179814858</c:v>
                </c:pt>
                <c:pt idx="557">
                  <c:v>3.8492868879598361</c:v>
                </c:pt>
                <c:pt idx="558">
                  <c:v>1.9881435326854642</c:v>
                </c:pt>
                <c:pt idx="559">
                  <c:v>21.502143757473934</c:v>
                </c:pt>
                <c:pt idx="560">
                  <c:v>11.263231648595497</c:v>
                </c:pt>
                <c:pt idx="561">
                  <c:v>0.73186588046943546</c:v>
                </c:pt>
                <c:pt idx="562">
                  <c:v>11.911941549416911</c:v>
                </c:pt>
                <c:pt idx="563">
                  <c:v>14.875980802209765</c:v>
                </c:pt>
                <c:pt idx="564">
                  <c:v>4.1734645317160393</c:v>
                </c:pt>
                <c:pt idx="565">
                  <c:v>2.5181199289871627</c:v>
                </c:pt>
                <c:pt idx="566">
                  <c:v>13.957852717118589</c:v>
                </c:pt>
                <c:pt idx="567">
                  <c:v>0.33450615784744608</c:v>
                </c:pt>
                <c:pt idx="568">
                  <c:v>15.163661415656064</c:v>
                </c:pt>
                <c:pt idx="569">
                  <c:v>2.3025435655082758</c:v>
                </c:pt>
                <c:pt idx="570">
                  <c:v>7.7784101867657399E-2</c:v>
                </c:pt>
                <c:pt idx="571">
                  <c:v>23.601224336994953</c:v>
                </c:pt>
                <c:pt idx="572">
                  <c:v>22.820454377919464</c:v>
                </c:pt>
                <c:pt idx="573">
                  <c:v>3.4714330655098453</c:v>
                </c:pt>
                <c:pt idx="574">
                  <c:v>19.9699636938605</c:v>
                </c:pt>
                <c:pt idx="575">
                  <c:v>5.594697502024804</c:v>
                </c:pt>
                <c:pt idx="576">
                  <c:v>3.7229776376339871</c:v>
                </c:pt>
                <c:pt idx="577">
                  <c:v>8.9033577904407277</c:v>
                </c:pt>
                <c:pt idx="578">
                  <c:v>3.6710141411095298</c:v>
                </c:pt>
                <c:pt idx="579">
                  <c:v>5.233974892041239</c:v>
                </c:pt>
                <c:pt idx="580">
                  <c:v>17.642835402275466</c:v>
                </c:pt>
                <c:pt idx="581">
                  <c:v>22.509576438815067</c:v>
                </c:pt>
                <c:pt idx="582">
                  <c:v>5.6248562853547632</c:v>
                </c:pt>
                <c:pt idx="583">
                  <c:v>12.770663684644855</c:v>
                </c:pt>
                <c:pt idx="584">
                  <c:v>46.896271798617846</c:v>
                </c:pt>
                <c:pt idx="585">
                  <c:v>7.134588252654992</c:v>
                </c:pt>
                <c:pt idx="586">
                  <c:v>19.960036332704103</c:v>
                </c:pt>
                <c:pt idx="587">
                  <c:v>2.7512121258112394</c:v>
                </c:pt>
                <c:pt idx="588">
                  <c:v>15.643261765206805</c:v>
                </c:pt>
                <c:pt idx="589">
                  <c:v>39.215659767035632</c:v>
                </c:pt>
                <c:pt idx="590">
                  <c:v>17.638179568454397</c:v>
                </c:pt>
                <c:pt idx="591">
                  <c:v>7.8697060066676263</c:v>
                </c:pt>
                <c:pt idx="592">
                  <c:v>14.86086371145881</c:v>
                </c:pt>
                <c:pt idx="593">
                  <c:v>4.7969620302991318</c:v>
                </c:pt>
                <c:pt idx="594">
                  <c:v>10.020808354626796</c:v>
                </c:pt>
                <c:pt idx="595">
                  <c:v>13.526775734043987</c:v>
                </c:pt>
                <c:pt idx="596">
                  <c:v>2.6360245877914408</c:v>
                </c:pt>
                <c:pt idx="597">
                  <c:v>0.60134913747211449</c:v>
                </c:pt>
                <c:pt idx="598">
                  <c:v>2.5653940230729746</c:v>
                </c:pt>
                <c:pt idx="599">
                  <c:v>0.99638341465983049</c:v>
                </c:pt>
                <c:pt idx="600">
                  <c:v>4.7311814216853261</c:v>
                </c:pt>
                <c:pt idx="601">
                  <c:v>0.10349645885438875</c:v>
                </c:pt>
                <c:pt idx="602">
                  <c:v>2.8005821436937186</c:v>
                </c:pt>
                <c:pt idx="603">
                  <c:v>17.029185266019173</c:v>
                </c:pt>
                <c:pt idx="604">
                  <c:v>0.62593167163630625</c:v>
                </c:pt>
                <c:pt idx="605">
                  <c:v>5.5709733356619644</c:v>
                </c:pt>
                <c:pt idx="606">
                  <c:v>29.143456859843724</c:v>
                </c:pt>
                <c:pt idx="607">
                  <c:v>7.8552966761611192</c:v>
                </c:pt>
                <c:pt idx="608">
                  <c:v>8.72517075446261</c:v>
                </c:pt>
                <c:pt idx="609">
                  <c:v>8.8315911566085052</c:v>
                </c:pt>
                <c:pt idx="610">
                  <c:v>8.350341397523076</c:v>
                </c:pt>
                <c:pt idx="611">
                  <c:v>10.837249234342178</c:v>
                </c:pt>
                <c:pt idx="612">
                  <c:v>34.980486630941883</c:v>
                </c:pt>
                <c:pt idx="613">
                  <c:v>3.9927640265079964</c:v>
                </c:pt>
                <c:pt idx="614">
                  <c:v>22.345587187471999</c:v>
                </c:pt>
                <c:pt idx="615">
                  <c:v>5.9540408143317078</c:v>
                </c:pt>
                <c:pt idx="616">
                  <c:v>4.9969117917211647E-2</c:v>
                </c:pt>
                <c:pt idx="617">
                  <c:v>3.575299770305036</c:v>
                </c:pt>
                <c:pt idx="618">
                  <c:v>3.4877768970093723</c:v>
                </c:pt>
                <c:pt idx="619">
                  <c:v>40.651949097799346</c:v>
                </c:pt>
                <c:pt idx="620">
                  <c:v>1.3991960641016945</c:v>
                </c:pt>
                <c:pt idx="621">
                  <c:v>21.930717060236095</c:v>
                </c:pt>
                <c:pt idx="622">
                  <c:v>19.454108056375176</c:v>
                </c:pt>
                <c:pt idx="623">
                  <c:v>9.2595568246893638</c:v>
                </c:pt>
                <c:pt idx="624">
                  <c:v>0.83922705672502307</c:v>
                </c:pt>
                <c:pt idx="625">
                  <c:v>3.6750585380874745</c:v>
                </c:pt>
                <c:pt idx="626">
                  <c:v>11.095508348584641</c:v>
                </c:pt>
                <c:pt idx="627">
                  <c:v>4.6205522629851465</c:v>
                </c:pt>
                <c:pt idx="628">
                  <c:v>11.033345276552355</c:v>
                </c:pt>
                <c:pt idx="629">
                  <c:v>5.199330734740486</c:v>
                </c:pt>
                <c:pt idx="630">
                  <c:v>6.8100847909254281</c:v>
                </c:pt>
                <c:pt idx="631">
                  <c:v>9.7979475354830434</c:v>
                </c:pt>
                <c:pt idx="632">
                  <c:v>3.3293661270398367</c:v>
                </c:pt>
                <c:pt idx="633">
                  <c:v>5.3127374016521349</c:v>
                </c:pt>
                <c:pt idx="634">
                  <c:v>11.515754949832287</c:v>
                </c:pt>
                <c:pt idx="635">
                  <c:v>3.4600383135216433</c:v>
                </c:pt>
                <c:pt idx="636">
                  <c:v>4.6265029322340041</c:v>
                </c:pt>
                <c:pt idx="637">
                  <c:v>1.9183984661413571</c:v>
                </c:pt>
                <c:pt idx="638">
                  <c:v>5.9258472604425494</c:v>
                </c:pt>
                <c:pt idx="639">
                  <c:v>12.670859875318026</c:v>
                </c:pt>
                <c:pt idx="640">
                  <c:v>4.473050461480014</c:v>
                </c:pt>
                <c:pt idx="641">
                  <c:v>7.7609048366033537</c:v>
                </c:pt>
                <c:pt idx="642">
                  <c:v>7.2733701527768666</c:v>
                </c:pt>
                <c:pt idx="643">
                  <c:v>13.129929824491125</c:v>
                </c:pt>
                <c:pt idx="644">
                  <c:v>11.583685910557822</c:v>
                </c:pt>
                <c:pt idx="645">
                  <c:v>7.5871284978447591</c:v>
                </c:pt>
                <c:pt idx="646">
                  <c:v>1.2731863758611115</c:v>
                </c:pt>
                <c:pt idx="647">
                  <c:v>1.5466777873373683</c:v>
                </c:pt>
                <c:pt idx="648">
                  <c:v>3.7257047924875968</c:v>
                </c:pt>
                <c:pt idx="649">
                  <c:v>8.361906211774718</c:v>
                </c:pt>
                <c:pt idx="650">
                  <c:v>1.1821013350796483</c:v>
                </c:pt>
                <c:pt idx="651">
                  <c:v>0.69126537370511787</c:v>
                </c:pt>
                <c:pt idx="652">
                  <c:v>5.1821434788564158</c:v>
                </c:pt>
                <c:pt idx="653">
                  <c:v>0.92503462014996907</c:v>
                </c:pt>
                <c:pt idx="654">
                  <c:v>0.46304515035179644</c:v>
                </c:pt>
                <c:pt idx="655">
                  <c:v>0.15006899062622475</c:v>
                </c:pt>
                <c:pt idx="656">
                  <c:v>3.1016427372060251</c:v>
                </c:pt>
                <c:pt idx="657">
                  <c:v>2.1022262500654092</c:v>
                </c:pt>
                <c:pt idx="658">
                  <c:v>9.2200563191235272</c:v>
                </c:pt>
                <c:pt idx="659">
                  <c:v>4.2657159283178059</c:v>
                </c:pt>
                <c:pt idx="660">
                  <c:v>4.1395815453409902E-2</c:v>
                </c:pt>
                <c:pt idx="661">
                  <c:v>10.33203886518076</c:v>
                </c:pt>
                <c:pt idx="662">
                  <c:v>10.93897811939361</c:v>
                </c:pt>
                <c:pt idx="663">
                  <c:v>26.475812279430745</c:v>
                </c:pt>
                <c:pt idx="664">
                  <c:v>24.526245854746527</c:v>
                </c:pt>
                <c:pt idx="665">
                  <c:v>21.151095275341948</c:v>
                </c:pt>
                <c:pt idx="666">
                  <c:v>1.8275490831628036</c:v>
                </c:pt>
                <c:pt idx="667">
                  <c:v>0.52963664940428068</c:v>
                </c:pt>
                <c:pt idx="668">
                  <c:v>5.0166704101463644</c:v>
                </c:pt>
                <c:pt idx="669">
                  <c:v>12.840998025974876</c:v>
                </c:pt>
                <c:pt idx="670">
                  <c:v>18.915429772257987</c:v>
                </c:pt>
                <c:pt idx="671">
                  <c:v>7.6715746530666964</c:v>
                </c:pt>
                <c:pt idx="672">
                  <c:v>14.562674897266701</c:v>
                </c:pt>
                <c:pt idx="673">
                  <c:v>3.0872198268954625</c:v>
                </c:pt>
                <c:pt idx="674">
                  <c:v>12.236777642988557</c:v>
                </c:pt>
                <c:pt idx="675">
                  <c:v>56.174692885499255</c:v>
                </c:pt>
                <c:pt idx="676">
                  <c:v>22.047247318597673</c:v>
                </c:pt>
                <c:pt idx="677">
                  <c:v>4.520684170705767</c:v>
                </c:pt>
                <c:pt idx="678">
                  <c:v>0.61965474864885284</c:v>
                </c:pt>
                <c:pt idx="679">
                  <c:v>1.3242455581482619</c:v>
                </c:pt>
                <c:pt idx="680">
                  <c:v>23.041614500880705</c:v>
                </c:pt>
                <c:pt idx="681">
                  <c:v>3.6538822953151739</c:v>
                </c:pt>
                <c:pt idx="682">
                  <c:v>3.0357920287017026</c:v>
                </c:pt>
                <c:pt idx="683">
                  <c:v>5.6049611391903822</c:v>
                </c:pt>
                <c:pt idx="684">
                  <c:v>0.56193020307650088</c:v>
                </c:pt>
                <c:pt idx="685">
                  <c:v>3.6221087056917627</c:v>
                </c:pt>
                <c:pt idx="686">
                  <c:v>1.7122438388463705</c:v>
                </c:pt>
                <c:pt idx="687">
                  <c:v>13.696089347127316</c:v>
                </c:pt>
                <c:pt idx="688">
                  <c:v>7.7011541400859294</c:v>
                </c:pt>
                <c:pt idx="689">
                  <c:v>10.547274592356757</c:v>
                </c:pt>
                <c:pt idx="690">
                  <c:v>14.179258414538609</c:v>
                </c:pt>
                <c:pt idx="691">
                  <c:v>6.4908890488890876</c:v>
                </c:pt>
                <c:pt idx="692">
                  <c:v>29.698179264337337</c:v>
                </c:pt>
                <c:pt idx="693">
                  <c:v>1.0441517094933013</c:v>
                </c:pt>
                <c:pt idx="694">
                  <c:v>19.377469270941816</c:v>
                </c:pt>
                <c:pt idx="695">
                  <c:v>0.35698475567776955</c:v>
                </c:pt>
                <c:pt idx="696">
                  <c:v>2.075247160604786</c:v>
                </c:pt>
                <c:pt idx="697">
                  <c:v>5.2327327194912145</c:v>
                </c:pt>
                <c:pt idx="698">
                  <c:v>7.8005825048101372</c:v>
                </c:pt>
                <c:pt idx="699">
                  <c:v>17.019504078166189</c:v>
                </c:pt>
                <c:pt idx="700">
                  <c:v>0.36246910256987142</c:v>
                </c:pt>
                <c:pt idx="701">
                  <c:v>3.7029116884344937</c:v>
                </c:pt>
                <c:pt idx="702">
                  <c:v>3.9657315191085774</c:v>
                </c:pt>
                <c:pt idx="703">
                  <c:v>10.191566116585697</c:v>
                </c:pt>
                <c:pt idx="704">
                  <c:v>32.966819649830448</c:v>
                </c:pt>
                <c:pt idx="705">
                  <c:v>5.3180999620716918</c:v>
                </c:pt>
                <c:pt idx="706">
                  <c:v>3.8587217828541527</c:v>
                </c:pt>
                <c:pt idx="707">
                  <c:v>17.586452728596925</c:v>
                </c:pt>
                <c:pt idx="708">
                  <c:v>17.979174992599436</c:v>
                </c:pt>
                <c:pt idx="709">
                  <c:v>5.9936077291540407E-2</c:v>
                </c:pt>
                <c:pt idx="710">
                  <c:v>12.789902305527123</c:v>
                </c:pt>
                <c:pt idx="711">
                  <c:v>0.81755459316945589</c:v>
                </c:pt>
                <c:pt idx="712">
                  <c:v>0.12307590968379831</c:v>
                </c:pt>
                <c:pt idx="713">
                  <c:v>4.8607403298753704</c:v>
                </c:pt>
                <c:pt idx="714">
                  <c:v>24.387232953687132</c:v>
                </c:pt>
                <c:pt idx="715">
                  <c:v>26.299673741610469</c:v>
                </c:pt>
                <c:pt idx="716">
                  <c:v>16.673325798545815</c:v>
                </c:pt>
                <c:pt idx="717">
                  <c:v>1.7946735641934461</c:v>
                </c:pt>
                <c:pt idx="718">
                  <c:v>13.272758441998638</c:v>
                </c:pt>
                <c:pt idx="719">
                  <c:v>10.872008480900496</c:v>
                </c:pt>
                <c:pt idx="720">
                  <c:v>3.2738947871343225</c:v>
                </c:pt>
                <c:pt idx="721">
                  <c:v>5.1980825664957955</c:v>
                </c:pt>
                <c:pt idx="722">
                  <c:v>46.714208954536282</c:v>
                </c:pt>
                <c:pt idx="723">
                  <c:v>2.2729808342327602</c:v>
                </c:pt>
                <c:pt idx="724">
                  <c:v>56.449282714690476</c:v>
                </c:pt>
                <c:pt idx="725">
                  <c:v>8.1056034260995062</c:v>
                </c:pt>
                <c:pt idx="726">
                  <c:v>10.566457499158755</c:v>
                </c:pt>
                <c:pt idx="727">
                  <c:v>15.164166858078641</c:v>
                </c:pt>
                <c:pt idx="728">
                  <c:v>595.24568393231164</c:v>
                </c:pt>
                <c:pt idx="729">
                  <c:v>21047.138958700911</c:v>
                </c:pt>
                <c:pt idx="730">
                  <c:v>145.11942279218584</c:v>
                </c:pt>
                <c:pt idx="731">
                  <c:v>348.18244200849517</c:v>
                </c:pt>
                <c:pt idx="732">
                  <c:v>7.2750319279502831</c:v>
                </c:pt>
                <c:pt idx="733">
                  <c:v>5.2889529523264605</c:v>
                </c:pt>
                <c:pt idx="734">
                  <c:v>14.022622037244473</c:v>
                </c:pt>
                <c:pt idx="735">
                  <c:v>3.631709252369248</c:v>
                </c:pt>
                <c:pt idx="736">
                  <c:v>8.717998020513372</c:v>
                </c:pt>
                <c:pt idx="737">
                  <c:v>7.6823139470103579</c:v>
                </c:pt>
                <c:pt idx="738">
                  <c:v>4.9695589177354753</c:v>
                </c:pt>
                <c:pt idx="739">
                  <c:v>8.4508216671787171</c:v>
                </c:pt>
                <c:pt idx="740">
                  <c:v>6.7694949317736377</c:v>
                </c:pt>
                <c:pt idx="741">
                  <c:v>38.092347477012694</c:v>
                </c:pt>
                <c:pt idx="742">
                  <c:v>6.6167495341955318E-2</c:v>
                </c:pt>
                <c:pt idx="743">
                  <c:v>8.2028452447109075</c:v>
                </c:pt>
                <c:pt idx="744">
                  <c:v>9.0937073983088847</c:v>
                </c:pt>
                <c:pt idx="745">
                  <c:v>13.78561585545466</c:v>
                </c:pt>
                <c:pt idx="746">
                  <c:v>11.269803640962458</c:v>
                </c:pt>
                <c:pt idx="747">
                  <c:v>3.6081545990716553</c:v>
                </c:pt>
                <c:pt idx="748">
                  <c:v>3.7268471267859109</c:v>
                </c:pt>
                <c:pt idx="749">
                  <c:v>38.858987490201031</c:v>
                </c:pt>
                <c:pt idx="750">
                  <c:v>0.77008668692588156</c:v>
                </c:pt>
                <c:pt idx="751">
                  <c:v>13.245773864429054</c:v>
                </c:pt>
                <c:pt idx="752">
                  <c:v>46.235750214544936</c:v>
                </c:pt>
                <c:pt idx="753">
                  <c:v>12.261759412275795</c:v>
                </c:pt>
                <c:pt idx="754">
                  <c:v>0.1207177094717317</c:v>
                </c:pt>
                <c:pt idx="755">
                  <c:v>13.028496146408202</c:v>
                </c:pt>
                <c:pt idx="756">
                  <c:v>4.5332273347723113</c:v>
                </c:pt>
                <c:pt idx="757">
                  <c:v>4.4661491384659389</c:v>
                </c:pt>
                <c:pt idx="758">
                  <c:v>42.855178552405015</c:v>
                </c:pt>
                <c:pt idx="759">
                  <c:v>9.6397611050490362</c:v>
                </c:pt>
                <c:pt idx="760">
                  <c:v>34.096837768084406</c:v>
                </c:pt>
                <c:pt idx="761">
                  <c:v>0.32108956852228809</c:v>
                </c:pt>
                <c:pt idx="762">
                  <c:v>0.63164311693499564</c:v>
                </c:pt>
                <c:pt idx="763">
                  <c:v>27.567871762998486</c:v>
                </c:pt>
                <c:pt idx="764">
                  <c:v>1.7224040407537358</c:v>
                </c:pt>
                <c:pt idx="765">
                  <c:v>1.0239595029650614</c:v>
                </c:pt>
                <c:pt idx="766">
                  <c:v>0.5473593367315428</c:v>
                </c:pt>
                <c:pt idx="767">
                  <c:v>5.0334581946884667</c:v>
                </c:pt>
                <c:pt idx="768">
                  <c:v>9.3890345376506659</c:v>
                </c:pt>
                <c:pt idx="769">
                  <c:v>15.751282168767652</c:v>
                </c:pt>
                <c:pt idx="770">
                  <c:v>9.1601091089788031</c:v>
                </c:pt>
                <c:pt idx="771">
                  <c:v>12.640340933902163</c:v>
                </c:pt>
                <c:pt idx="772">
                  <c:v>9.9865815142147945</c:v>
                </c:pt>
                <c:pt idx="773">
                  <c:v>0.55829661213380055</c:v>
                </c:pt>
                <c:pt idx="774">
                  <c:v>4.0967899748053203</c:v>
                </c:pt>
                <c:pt idx="775">
                  <c:v>7.8583531546392624</c:v>
                </c:pt>
                <c:pt idx="776">
                  <c:v>2.1098734320401</c:v>
                </c:pt>
                <c:pt idx="777">
                  <c:v>13.378553521731822</c:v>
                </c:pt>
                <c:pt idx="778">
                  <c:v>2.5289699518153066</c:v>
                </c:pt>
                <c:pt idx="779">
                  <c:v>6.60985548207855</c:v>
                </c:pt>
                <c:pt idx="780">
                  <c:v>0.78286064644485964</c:v>
                </c:pt>
                <c:pt idx="781">
                  <c:v>2.2278790816016132</c:v>
                </c:pt>
                <c:pt idx="782">
                  <c:v>2.5672450354626495</c:v>
                </c:pt>
                <c:pt idx="783">
                  <c:v>4.4804160576439971</c:v>
                </c:pt>
                <c:pt idx="784">
                  <c:v>1.0895108645347289</c:v>
                </c:pt>
                <c:pt idx="785">
                  <c:v>2.8482280370016522</c:v>
                </c:pt>
                <c:pt idx="786">
                  <c:v>8.2737203878168764</c:v>
                </c:pt>
                <c:pt idx="787">
                  <c:v>3.0093843030433893</c:v>
                </c:pt>
                <c:pt idx="788">
                  <c:v>2.9185583634369916</c:v>
                </c:pt>
                <c:pt idx="789">
                  <c:v>0.77699098004301659</c:v>
                </c:pt>
                <c:pt idx="790">
                  <c:v>7.528960601000029</c:v>
                </c:pt>
                <c:pt idx="791">
                  <c:v>10.281738995656898</c:v>
                </c:pt>
                <c:pt idx="792">
                  <c:v>0.12512140843619907</c:v>
                </c:pt>
                <c:pt idx="793">
                  <c:v>7.0105983699986609</c:v>
                </c:pt>
                <c:pt idx="794">
                  <c:v>13.974364127753113</c:v>
                </c:pt>
                <c:pt idx="795">
                  <c:v>17.976690556884613</c:v>
                </c:pt>
                <c:pt idx="796">
                  <c:v>1.8380904532221718</c:v>
                </c:pt>
                <c:pt idx="797">
                  <c:v>0.25135416955278872</c:v>
                </c:pt>
                <c:pt idx="798">
                  <c:v>0.8749571580197153</c:v>
                </c:pt>
                <c:pt idx="799">
                  <c:v>6.0505741058933218</c:v>
                </c:pt>
                <c:pt idx="800">
                  <c:v>8.508335780773681</c:v>
                </c:pt>
                <c:pt idx="801">
                  <c:v>5.2457933216406483</c:v>
                </c:pt>
                <c:pt idx="802">
                  <c:v>3.6123487365380451</c:v>
                </c:pt>
                <c:pt idx="803">
                  <c:v>1.0296584594011524</c:v>
                </c:pt>
                <c:pt idx="804">
                  <c:v>18.428068354925141</c:v>
                </c:pt>
                <c:pt idx="805">
                  <c:v>18.858746749089459</c:v>
                </c:pt>
                <c:pt idx="806">
                  <c:v>10.019268077452068</c:v>
                </c:pt>
                <c:pt idx="807">
                  <c:v>12.299305708484312</c:v>
                </c:pt>
                <c:pt idx="808">
                  <c:v>2.3824268219108444</c:v>
                </c:pt>
                <c:pt idx="809">
                  <c:v>0.6156080736613605</c:v>
                </c:pt>
                <c:pt idx="810">
                  <c:v>1.864257101534194</c:v>
                </c:pt>
                <c:pt idx="811">
                  <c:v>23.258174787587876</c:v>
                </c:pt>
                <c:pt idx="812">
                  <c:v>1.8505160858358936</c:v>
                </c:pt>
                <c:pt idx="813">
                  <c:v>19.566752837745547</c:v>
                </c:pt>
                <c:pt idx="814">
                  <c:v>0.22084576113818685</c:v>
                </c:pt>
                <c:pt idx="815">
                  <c:v>5.4765109277042354</c:v>
                </c:pt>
                <c:pt idx="816">
                  <c:v>14.701539836514998</c:v>
                </c:pt>
                <c:pt idx="817">
                  <c:v>8.6001156105031544</c:v>
                </c:pt>
                <c:pt idx="818">
                  <c:v>22.536794015722212</c:v>
                </c:pt>
                <c:pt idx="819">
                  <c:v>2.39961872327682</c:v>
                </c:pt>
                <c:pt idx="820">
                  <c:v>19.858290707508516</c:v>
                </c:pt>
                <c:pt idx="821">
                  <c:v>0.18360080346520855</c:v>
                </c:pt>
                <c:pt idx="822">
                  <c:v>1.3754039332235828</c:v>
                </c:pt>
                <c:pt idx="823">
                  <c:v>4.6233531868642892</c:v>
                </c:pt>
                <c:pt idx="824">
                  <c:v>1.8091453904311943</c:v>
                </c:pt>
                <c:pt idx="825">
                  <c:v>2.7432357885484295</c:v>
                </c:pt>
                <c:pt idx="826">
                  <c:v>9.568609817985653E-2</c:v>
                </c:pt>
                <c:pt idx="827">
                  <c:v>0.49183392582500496</c:v>
                </c:pt>
                <c:pt idx="828">
                  <c:v>2.4996569110576807</c:v>
                </c:pt>
                <c:pt idx="829">
                  <c:v>20.384973175225497</c:v>
                </c:pt>
                <c:pt idx="830">
                  <c:v>2.6876086892347719</c:v>
                </c:pt>
                <c:pt idx="831">
                  <c:v>13.768544063212973</c:v>
                </c:pt>
                <c:pt idx="832">
                  <c:v>0.49423239542398129</c:v>
                </c:pt>
                <c:pt idx="833">
                  <c:v>5.202287728864178</c:v>
                </c:pt>
                <c:pt idx="834">
                  <c:v>8.9613459868491354</c:v>
                </c:pt>
                <c:pt idx="835">
                  <c:v>0.92337439943603306</c:v>
                </c:pt>
                <c:pt idx="836">
                  <c:v>5.2881944795643276</c:v>
                </c:pt>
                <c:pt idx="837">
                  <c:v>4.8384757586371121</c:v>
                </c:pt>
                <c:pt idx="838">
                  <c:v>7.3773607520063305</c:v>
                </c:pt>
                <c:pt idx="839">
                  <c:v>1.1880930720475436</c:v>
                </c:pt>
                <c:pt idx="840">
                  <c:v>0.82680795012531305</c:v>
                </c:pt>
                <c:pt idx="841">
                  <c:v>14.618953568919432</c:v>
                </c:pt>
                <c:pt idx="842">
                  <c:v>10.570832051602348</c:v>
                </c:pt>
                <c:pt idx="843">
                  <c:v>9.7391489227732446</c:v>
                </c:pt>
                <c:pt idx="844">
                  <c:v>2.2099186002577063</c:v>
                </c:pt>
                <c:pt idx="845">
                  <c:v>15.472166472891306</c:v>
                </c:pt>
                <c:pt idx="846">
                  <c:v>3.6339110497784972</c:v>
                </c:pt>
                <c:pt idx="847">
                  <c:v>1.9485935548078213</c:v>
                </c:pt>
                <c:pt idx="848">
                  <c:v>4.159163272378378</c:v>
                </c:pt>
                <c:pt idx="849">
                  <c:v>3.8152730441772658</c:v>
                </c:pt>
                <c:pt idx="850">
                  <c:v>3.5492206699433337</c:v>
                </c:pt>
                <c:pt idx="851">
                  <c:v>1.2103387198626454</c:v>
                </c:pt>
                <c:pt idx="852">
                  <c:v>1.7283888454903298</c:v>
                </c:pt>
                <c:pt idx="853">
                  <c:v>2.8703838453721944</c:v>
                </c:pt>
                <c:pt idx="854">
                  <c:v>4.3791662103525253</c:v>
                </c:pt>
                <c:pt idx="855">
                  <c:v>28.363469930302251</c:v>
                </c:pt>
                <c:pt idx="856">
                  <c:v>2.7598290510124581</c:v>
                </c:pt>
                <c:pt idx="857">
                  <c:v>4.6375859754129642</c:v>
                </c:pt>
                <c:pt idx="858">
                  <c:v>8.7384475059362412</c:v>
                </c:pt>
                <c:pt idx="859">
                  <c:v>6.0749189860973045</c:v>
                </c:pt>
                <c:pt idx="860">
                  <c:v>10.01163326422717</c:v>
                </c:pt>
                <c:pt idx="861">
                  <c:v>26.613415659778891</c:v>
                </c:pt>
                <c:pt idx="862">
                  <c:v>8.5483248259945022</c:v>
                </c:pt>
                <c:pt idx="863">
                  <c:v>6.2340170884336246</c:v>
                </c:pt>
                <c:pt idx="864">
                  <c:v>10.403663665596339</c:v>
                </c:pt>
                <c:pt idx="865">
                  <c:v>10.362046285104789</c:v>
                </c:pt>
                <c:pt idx="866">
                  <c:v>3.6646650965188456</c:v>
                </c:pt>
                <c:pt idx="867">
                  <c:v>6.8723668960834443</c:v>
                </c:pt>
                <c:pt idx="868">
                  <c:v>5.9346673011445947</c:v>
                </c:pt>
                <c:pt idx="869">
                  <c:v>10.619070625107092</c:v>
                </c:pt>
                <c:pt idx="870">
                  <c:v>0.93060515781963193</c:v>
                </c:pt>
                <c:pt idx="871">
                  <c:v>6.2577535636944139</c:v>
                </c:pt>
                <c:pt idx="872">
                  <c:v>1.4854251726139545</c:v>
                </c:pt>
                <c:pt idx="873">
                  <c:v>1.0545492391330122</c:v>
                </c:pt>
                <c:pt idx="874">
                  <c:v>4.6790822367369422</c:v>
                </c:pt>
                <c:pt idx="875">
                  <c:v>14.506614886525387</c:v>
                </c:pt>
                <c:pt idx="876">
                  <c:v>6.4072311407152309</c:v>
                </c:pt>
                <c:pt idx="877">
                  <c:v>0.53838625007001883</c:v>
                </c:pt>
                <c:pt idx="878">
                  <c:v>4.6167704362705786</c:v>
                </c:pt>
                <c:pt idx="879">
                  <c:v>8.7708868743620744E-2</c:v>
                </c:pt>
                <c:pt idx="880">
                  <c:v>2.6815065009182213</c:v>
                </c:pt>
                <c:pt idx="881">
                  <c:v>9.3950140714447823</c:v>
                </c:pt>
                <c:pt idx="882">
                  <c:v>4.7891348219329331</c:v>
                </c:pt>
                <c:pt idx="883">
                  <c:v>6.8171133536398099</c:v>
                </c:pt>
                <c:pt idx="884">
                  <c:v>0.67110773106026622</c:v>
                </c:pt>
                <c:pt idx="885">
                  <c:v>3.190281298887486E-2</c:v>
                </c:pt>
                <c:pt idx="886">
                  <c:v>0.20165612609625871</c:v>
                </c:pt>
                <c:pt idx="887">
                  <c:v>4.3676266381434585</c:v>
                </c:pt>
                <c:pt idx="888">
                  <c:v>2.1894569333364089</c:v>
                </c:pt>
                <c:pt idx="889">
                  <c:v>1.4126095777357763</c:v>
                </c:pt>
                <c:pt idx="890">
                  <c:v>7.0233992334585986</c:v>
                </c:pt>
                <c:pt idx="891">
                  <c:v>3.8878314708573418</c:v>
                </c:pt>
                <c:pt idx="892">
                  <c:v>3.026222981891368</c:v>
                </c:pt>
                <c:pt idx="893">
                  <c:v>4.1757837490971852</c:v>
                </c:pt>
                <c:pt idx="894">
                  <c:v>18.777381032411572</c:v>
                </c:pt>
                <c:pt idx="895">
                  <c:v>9.2706011123798859</c:v>
                </c:pt>
                <c:pt idx="896">
                  <c:v>5.8428474111815971</c:v>
                </c:pt>
                <c:pt idx="897">
                  <c:v>3.5380127217321737</c:v>
                </c:pt>
                <c:pt idx="898">
                  <c:v>7.233631733408826</c:v>
                </c:pt>
                <c:pt idx="899">
                  <c:v>0.88014830048353876</c:v>
                </c:pt>
                <c:pt idx="900">
                  <c:v>8.8055611409458763</c:v>
                </c:pt>
                <c:pt idx="901">
                  <c:v>1.5619250772372701</c:v>
                </c:pt>
                <c:pt idx="902">
                  <c:v>3.9315575330392507</c:v>
                </c:pt>
                <c:pt idx="903">
                  <c:v>3.1930210694371102</c:v>
                </c:pt>
                <c:pt idx="904">
                  <c:v>11.915551577990708</c:v>
                </c:pt>
                <c:pt idx="905">
                  <c:v>3.3931066802713357</c:v>
                </c:pt>
                <c:pt idx="906">
                  <c:v>10.757171574315858</c:v>
                </c:pt>
                <c:pt idx="907">
                  <c:v>2.7460469678854849</c:v>
                </c:pt>
                <c:pt idx="908">
                  <c:v>1.5593186879203069</c:v>
                </c:pt>
                <c:pt idx="909">
                  <c:v>1.6109966375147526</c:v>
                </c:pt>
                <c:pt idx="910">
                  <c:v>1.800695522381464</c:v>
                </c:pt>
                <c:pt idx="911">
                  <c:v>2.369042527460151</c:v>
                </c:pt>
                <c:pt idx="912">
                  <c:v>0.54478382774563416</c:v>
                </c:pt>
                <c:pt idx="913">
                  <c:v>3.1112074972980741</c:v>
                </c:pt>
                <c:pt idx="914">
                  <c:v>1.5520243183190146</c:v>
                </c:pt>
                <c:pt idx="915">
                  <c:v>6.0491702521660118</c:v>
                </c:pt>
                <c:pt idx="916">
                  <c:v>10.333819231939298</c:v>
                </c:pt>
                <c:pt idx="917">
                  <c:v>4.5900333764419043</c:v>
                </c:pt>
                <c:pt idx="918">
                  <c:v>4.058003069372865</c:v>
                </c:pt>
                <c:pt idx="919">
                  <c:v>1.7077109007605304</c:v>
                </c:pt>
                <c:pt idx="920">
                  <c:v>5.8017412569111428</c:v>
                </c:pt>
                <c:pt idx="921">
                  <c:v>4.3539732639032458</c:v>
                </c:pt>
                <c:pt idx="922">
                  <c:v>0.28231821052635003</c:v>
                </c:pt>
                <c:pt idx="923">
                  <c:v>0.88954564287103388</c:v>
                </c:pt>
                <c:pt idx="924">
                  <c:v>12.689012384235593</c:v>
                </c:pt>
                <c:pt idx="925">
                  <c:v>11.672186196678449</c:v>
                </c:pt>
                <c:pt idx="926">
                  <c:v>0.91207323614841873</c:v>
                </c:pt>
                <c:pt idx="927">
                  <c:v>4.7664894557932689</c:v>
                </c:pt>
                <c:pt idx="928">
                  <c:v>7.8258757596550046</c:v>
                </c:pt>
                <c:pt idx="929">
                  <c:v>3.8966814793555526</c:v>
                </c:pt>
                <c:pt idx="930">
                  <c:v>4.2327485079724267</c:v>
                </c:pt>
                <c:pt idx="931">
                  <c:v>7.2984285378189799</c:v>
                </c:pt>
                <c:pt idx="932">
                  <c:v>2.0026178601742939</c:v>
                </c:pt>
                <c:pt idx="933">
                  <c:v>4.7938604940787402</c:v>
                </c:pt>
                <c:pt idx="934">
                  <c:v>5.0314314848958279</c:v>
                </c:pt>
                <c:pt idx="935">
                  <c:v>0.51862672351089734</c:v>
                </c:pt>
                <c:pt idx="936">
                  <c:v>3.2743819064703237</c:v>
                </c:pt>
                <c:pt idx="937">
                  <c:v>11.250397811375025</c:v>
                </c:pt>
                <c:pt idx="938">
                  <c:v>0.85558663425349801</c:v>
                </c:pt>
                <c:pt idx="939">
                  <c:v>8.008626295791915</c:v>
                </c:pt>
                <c:pt idx="940">
                  <c:v>1.1795291519220887</c:v>
                </c:pt>
                <c:pt idx="941">
                  <c:v>3.2504372387037401</c:v>
                </c:pt>
                <c:pt idx="942">
                  <c:v>1.0306827141037456</c:v>
                </c:pt>
                <c:pt idx="943">
                  <c:v>1.0416996500362283</c:v>
                </c:pt>
                <c:pt idx="944">
                  <c:v>5.6046882137410776</c:v>
                </c:pt>
                <c:pt idx="945">
                  <c:v>4.0953034369354588</c:v>
                </c:pt>
                <c:pt idx="946">
                  <c:v>10.93314818398564</c:v>
                </c:pt>
                <c:pt idx="947">
                  <c:v>1.3914362738623725</c:v>
                </c:pt>
                <c:pt idx="948">
                  <c:v>2.0673612982733935</c:v>
                </c:pt>
                <c:pt idx="949">
                  <c:v>10.969768559680194</c:v>
                </c:pt>
                <c:pt idx="950">
                  <c:v>0.51185449752397727</c:v>
                </c:pt>
                <c:pt idx="951">
                  <c:v>5.2012146029334163</c:v>
                </c:pt>
                <c:pt idx="952">
                  <c:v>1.9704999242214376</c:v>
                </c:pt>
                <c:pt idx="953">
                  <c:v>4.4330008236064948</c:v>
                </c:pt>
                <c:pt idx="954">
                  <c:v>16.837284384608374</c:v>
                </c:pt>
                <c:pt idx="955">
                  <c:v>4.9042092201495207</c:v>
                </c:pt>
                <c:pt idx="956">
                  <c:v>1.7841796459347097</c:v>
                </c:pt>
                <c:pt idx="957">
                  <c:v>7.465902313805346</c:v>
                </c:pt>
                <c:pt idx="958">
                  <c:v>1.2040315586844075</c:v>
                </c:pt>
                <c:pt idx="959">
                  <c:v>10.034784542983795</c:v>
                </c:pt>
                <c:pt idx="960">
                  <c:v>3.1602541286051951</c:v>
                </c:pt>
                <c:pt idx="961">
                  <c:v>0.47155709340435592</c:v>
                </c:pt>
                <c:pt idx="962">
                  <c:v>0.12804707019110742</c:v>
                </c:pt>
                <c:pt idx="963">
                  <c:v>0.45888694269563213</c:v>
                </c:pt>
                <c:pt idx="964">
                  <c:v>0.98731950785862721</c:v>
                </c:pt>
                <c:pt idx="965">
                  <c:v>3.0456111472538621</c:v>
                </c:pt>
                <c:pt idx="966">
                  <c:v>0.61384277918419672</c:v>
                </c:pt>
                <c:pt idx="967">
                  <c:v>0.1889015546688512</c:v>
                </c:pt>
                <c:pt idx="968">
                  <c:v>1.8605447015796051</c:v>
                </c:pt>
                <c:pt idx="969">
                  <c:v>8.6748399422822864E-2</c:v>
                </c:pt>
                <c:pt idx="970">
                  <c:v>1.5658820077329254</c:v>
                </c:pt>
                <c:pt idx="971">
                  <c:v>10.372895524181715</c:v>
                </c:pt>
                <c:pt idx="972">
                  <c:v>1.2057528018946455</c:v>
                </c:pt>
                <c:pt idx="973">
                  <c:v>4.8403092812207777</c:v>
                </c:pt>
                <c:pt idx="974">
                  <c:v>4.5407267928693882</c:v>
                </c:pt>
                <c:pt idx="975">
                  <c:v>0.91151273257409815</c:v>
                </c:pt>
                <c:pt idx="976">
                  <c:v>6.4863676035528641</c:v>
                </c:pt>
                <c:pt idx="977">
                  <c:v>15.910998103301715</c:v>
                </c:pt>
                <c:pt idx="978">
                  <c:v>0.10377990455519917</c:v>
                </c:pt>
                <c:pt idx="979">
                  <c:v>4.3718941461485175</c:v>
                </c:pt>
                <c:pt idx="980">
                  <c:v>3.9659366870845996</c:v>
                </c:pt>
                <c:pt idx="981">
                  <c:v>0.33209048485543585</c:v>
                </c:pt>
                <c:pt idx="982">
                  <c:v>0.39369235225857507</c:v>
                </c:pt>
                <c:pt idx="983">
                  <c:v>0.55085249562541638</c:v>
                </c:pt>
                <c:pt idx="984">
                  <c:v>13.759481386335235</c:v>
                </c:pt>
                <c:pt idx="985">
                  <c:v>3.7611963508746116</c:v>
                </c:pt>
                <c:pt idx="986">
                  <c:v>14.451351533151813</c:v>
                </c:pt>
                <c:pt idx="987">
                  <c:v>25.962498706787997</c:v>
                </c:pt>
                <c:pt idx="988">
                  <c:v>7.3536493579879023</c:v>
                </c:pt>
                <c:pt idx="989">
                  <c:v>1.8695340177074464</c:v>
                </c:pt>
                <c:pt idx="990">
                  <c:v>0.41016403656720718</c:v>
                </c:pt>
                <c:pt idx="991">
                  <c:v>7.6804672520872757</c:v>
                </c:pt>
                <c:pt idx="992">
                  <c:v>2.2087484777576192</c:v>
                </c:pt>
                <c:pt idx="993">
                  <c:v>4.7586145297492699</c:v>
                </c:pt>
                <c:pt idx="994">
                  <c:v>3.6954208721339938</c:v>
                </c:pt>
                <c:pt idx="995">
                  <c:v>4.9218772498183654</c:v>
                </c:pt>
                <c:pt idx="996">
                  <c:v>4.7135246566945161</c:v>
                </c:pt>
                <c:pt idx="997">
                  <c:v>0.1126544774764749</c:v>
                </c:pt>
                <c:pt idx="998">
                  <c:v>1.0082147791204457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5-497A-8F10-00A3F9953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2312784"/>
        <c:axId val="442313176"/>
      </c:barChart>
      <c:catAx>
        <c:axId val="442312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0.47776628748707345"/>
              <c:y val="0.92736491836825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313176"/>
        <c:crosses val="autoZero"/>
        <c:auto val="1"/>
        <c:lblAlgn val="ctr"/>
        <c:lblOffset val="100"/>
        <c:tickLblSkip val="44"/>
        <c:tickMarkSkip val="1"/>
        <c:noMultiLvlLbl val="0"/>
      </c:catAx>
      <c:valAx>
        <c:axId val="442313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Power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0033791538769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3127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DFT!$G$11:$G$1010</c:f>
              <c:numCache>
                <c:formatCode>General</c:formatCode>
                <c:ptCount val="1000"/>
                <c:pt idx="0">
                  <c:v>178108.28027960216</c:v>
                </c:pt>
                <c:pt idx="1">
                  <c:v>15390.37988688055</c:v>
                </c:pt>
                <c:pt idx="2">
                  <c:v>64.203730283632652</c:v>
                </c:pt>
                <c:pt idx="3">
                  <c:v>64.630369452764739</c:v>
                </c:pt>
                <c:pt idx="4">
                  <c:v>11.732396686475902</c:v>
                </c:pt>
                <c:pt idx="5">
                  <c:v>56.2074487028042</c:v>
                </c:pt>
                <c:pt idx="6">
                  <c:v>11.558126100442687</c:v>
                </c:pt>
                <c:pt idx="7">
                  <c:v>112.15339457120949</c:v>
                </c:pt>
                <c:pt idx="8">
                  <c:v>17.907624357887606</c:v>
                </c:pt>
                <c:pt idx="9">
                  <c:v>52.059686308286629</c:v>
                </c:pt>
                <c:pt idx="10">
                  <c:v>34.872083449535751</c:v>
                </c:pt>
                <c:pt idx="11">
                  <c:v>245.90102259063431</c:v>
                </c:pt>
                <c:pt idx="12">
                  <c:v>219.94017692237708</c:v>
                </c:pt>
                <c:pt idx="13">
                  <c:v>117.90618590247477</c:v>
                </c:pt>
                <c:pt idx="14">
                  <c:v>92.673243465320041</c:v>
                </c:pt>
                <c:pt idx="15">
                  <c:v>62.460033310063722</c:v>
                </c:pt>
                <c:pt idx="16">
                  <c:v>67.038018690372354</c:v>
                </c:pt>
                <c:pt idx="17">
                  <c:v>3.514277668494024</c:v>
                </c:pt>
                <c:pt idx="18">
                  <c:v>11.263319202901826</c:v>
                </c:pt>
                <c:pt idx="19">
                  <c:v>2.1883137693081047</c:v>
                </c:pt>
                <c:pt idx="20">
                  <c:v>66.13540340727674</c:v>
                </c:pt>
                <c:pt idx="21">
                  <c:v>13.909770137372847</c:v>
                </c:pt>
                <c:pt idx="22">
                  <c:v>106.41033163721698</c:v>
                </c:pt>
                <c:pt idx="23">
                  <c:v>71.513877057125214</c:v>
                </c:pt>
                <c:pt idx="24">
                  <c:v>59.935551211615739</c:v>
                </c:pt>
                <c:pt idx="25">
                  <c:v>121.88831794663506</c:v>
                </c:pt>
                <c:pt idx="26">
                  <c:v>60.815737730437078</c:v>
                </c:pt>
                <c:pt idx="27">
                  <c:v>22.050083462956188</c:v>
                </c:pt>
                <c:pt idx="28">
                  <c:v>18.210426799515453</c:v>
                </c:pt>
                <c:pt idx="29">
                  <c:v>149.16491800826063</c:v>
                </c:pt>
                <c:pt idx="30">
                  <c:v>220.09637765786954</c:v>
                </c:pt>
                <c:pt idx="31">
                  <c:v>134.20598542486874</c:v>
                </c:pt>
                <c:pt idx="32">
                  <c:v>6.4595411639322977</c:v>
                </c:pt>
                <c:pt idx="33">
                  <c:v>21.557787650219893</c:v>
                </c:pt>
                <c:pt idx="34">
                  <c:v>51.023267733968297</c:v>
                </c:pt>
                <c:pt idx="35">
                  <c:v>38.704848883271211</c:v>
                </c:pt>
                <c:pt idx="36">
                  <c:v>10.603352094015488</c:v>
                </c:pt>
                <c:pt idx="37">
                  <c:v>8.9242859536971668</c:v>
                </c:pt>
                <c:pt idx="38">
                  <c:v>1.0920544730548336</c:v>
                </c:pt>
                <c:pt idx="39">
                  <c:v>35.481562502327762</c:v>
                </c:pt>
                <c:pt idx="40">
                  <c:v>153.41152379137193</c:v>
                </c:pt>
                <c:pt idx="41">
                  <c:v>17.72078607115921</c:v>
                </c:pt>
                <c:pt idx="42">
                  <c:v>3.985608595902868</c:v>
                </c:pt>
                <c:pt idx="43">
                  <c:v>18.680437553089462</c:v>
                </c:pt>
                <c:pt idx="44">
                  <c:v>30.552151139142651</c:v>
                </c:pt>
                <c:pt idx="45">
                  <c:v>58.567898284169274</c:v>
                </c:pt>
                <c:pt idx="46">
                  <c:v>81.782146045588604</c:v>
                </c:pt>
                <c:pt idx="47">
                  <c:v>38.22299884692265</c:v>
                </c:pt>
                <c:pt idx="48">
                  <c:v>63.967501278811781</c:v>
                </c:pt>
                <c:pt idx="49">
                  <c:v>74.476852694049015</c:v>
                </c:pt>
                <c:pt idx="50">
                  <c:v>16.409297100518458</c:v>
                </c:pt>
                <c:pt idx="51">
                  <c:v>3.5626885107078481</c:v>
                </c:pt>
                <c:pt idx="52">
                  <c:v>82.906370936657567</c:v>
                </c:pt>
                <c:pt idx="53">
                  <c:v>82.905438484203387</c:v>
                </c:pt>
                <c:pt idx="54">
                  <c:v>55.433022527849772</c:v>
                </c:pt>
                <c:pt idx="55">
                  <c:v>0.96487430726011991</c:v>
                </c:pt>
                <c:pt idx="56">
                  <c:v>18.527704271440715</c:v>
                </c:pt>
                <c:pt idx="57">
                  <c:v>76.170533508781048</c:v>
                </c:pt>
                <c:pt idx="58">
                  <c:v>72.448802544617436</c:v>
                </c:pt>
                <c:pt idx="59">
                  <c:v>23.2158750924429</c:v>
                </c:pt>
                <c:pt idx="60">
                  <c:v>71.223513618783286</c:v>
                </c:pt>
                <c:pt idx="61">
                  <c:v>111.20198580098777</c:v>
                </c:pt>
                <c:pt idx="62">
                  <c:v>69.832905990099817</c:v>
                </c:pt>
                <c:pt idx="63">
                  <c:v>16.038748010528739</c:v>
                </c:pt>
                <c:pt idx="64">
                  <c:v>3.4658133703034411</c:v>
                </c:pt>
                <c:pt idx="65">
                  <c:v>46.739266526923814</c:v>
                </c:pt>
                <c:pt idx="66">
                  <c:v>62.169963439624937</c:v>
                </c:pt>
                <c:pt idx="67">
                  <c:v>24.87633447115153</c:v>
                </c:pt>
                <c:pt idx="68">
                  <c:v>4.0722330074746163</c:v>
                </c:pt>
                <c:pt idx="69">
                  <c:v>1.5758603933300477</c:v>
                </c:pt>
                <c:pt idx="70">
                  <c:v>2.9339238449746152</c:v>
                </c:pt>
                <c:pt idx="71">
                  <c:v>5.7939243594048069</c:v>
                </c:pt>
                <c:pt idx="72">
                  <c:v>34.092625946913088</c:v>
                </c:pt>
                <c:pt idx="73">
                  <c:v>2.1064003808738105</c:v>
                </c:pt>
                <c:pt idx="74">
                  <c:v>10.072755050852798</c:v>
                </c:pt>
                <c:pt idx="75">
                  <c:v>71.720370038412113</c:v>
                </c:pt>
                <c:pt idx="76">
                  <c:v>79.689651938598772</c:v>
                </c:pt>
                <c:pt idx="77">
                  <c:v>105.59953280371565</c:v>
                </c:pt>
                <c:pt idx="78">
                  <c:v>1.5014975789670966</c:v>
                </c:pt>
                <c:pt idx="79">
                  <c:v>2.0659496616861053</c:v>
                </c:pt>
                <c:pt idx="80">
                  <c:v>12.508650214764703</c:v>
                </c:pt>
                <c:pt idx="81">
                  <c:v>5.7833084922467961</c:v>
                </c:pt>
                <c:pt idx="82">
                  <c:v>9.809784358533161</c:v>
                </c:pt>
                <c:pt idx="83">
                  <c:v>6.0064786423373944</c:v>
                </c:pt>
                <c:pt idx="84">
                  <c:v>43.073654231013691</c:v>
                </c:pt>
                <c:pt idx="85">
                  <c:v>2.1976938109972899</c:v>
                </c:pt>
                <c:pt idx="86">
                  <c:v>18.603201291007565</c:v>
                </c:pt>
                <c:pt idx="87">
                  <c:v>51.298073306511277</c:v>
                </c:pt>
                <c:pt idx="88">
                  <c:v>19.104275054293243</c:v>
                </c:pt>
                <c:pt idx="89">
                  <c:v>10.00899604208726</c:v>
                </c:pt>
                <c:pt idx="90">
                  <c:v>59.323048631024683</c:v>
                </c:pt>
                <c:pt idx="91">
                  <c:v>18.420008106308597</c:v>
                </c:pt>
                <c:pt idx="92">
                  <c:v>27.558857413740348</c:v>
                </c:pt>
                <c:pt idx="93">
                  <c:v>40.325468236529474</c:v>
                </c:pt>
                <c:pt idx="94">
                  <c:v>0.51681571246437652</c:v>
                </c:pt>
                <c:pt idx="95">
                  <c:v>46.921916217073509</c:v>
                </c:pt>
                <c:pt idx="96">
                  <c:v>68.055481730512355</c:v>
                </c:pt>
                <c:pt idx="97">
                  <c:v>21.409602369432317</c:v>
                </c:pt>
                <c:pt idx="98">
                  <c:v>5.8913709394080591</c:v>
                </c:pt>
                <c:pt idx="99">
                  <c:v>13.766518731116323</c:v>
                </c:pt>
                <c:pt idx="100">
                  <c:v>17.634353213814482</c:v>
                </c:pt>
                <c:pt idx="101">
                  <c:v>25.232848254611362</c:v>
                </c:pt>
                <c:pt idx="102">
                  <c:v>50.103654568775525</c:v>
                </c:pt>
                <c:pt idx="103">
                  <c:v>9.108748521319292</c:v>
                </c:pt>
                <c:pt idx="104">
                  <c:v>50.705113861568563</c:v>
                </c:pt>
                <c:pt idx="105">
                  <c:v>6.0623526726910457</c:v>
                </c:pt>
                <c:pt idx="106">
                  <c:v>16.8899684107121</c:v>
                </c:pt>
                <c:pt idx="107">
                  <c:v>14.452393813999599</c:v>
                </c:pt>
                <c:pt idx="108">
                  <c:v>8.5492185133219998</c:v>
                </c:pt>
                <c:pt idx="109">
                  <c:v>17.142969493778921</c:v>
                </c:pt>
                <c:pt idx="110">
                  <c:v>17.346426078742446</c:v>
                </c:pt>
                <c:pt idx="111">
                  <c:v>3.0789807641014089</c:v>
                </c:pt>
                <c:pt idx="112">
                  <c:v>27.533044881310218</c:v>
                </c:pt>
                <c:pt idx="113">
                  <c:v>1.7066695515762125</c:v>
                </c:pt>
                <c:pt idx="114">
                  <c:v>113.48222664743413</c:v>
                </c:pt>
                <c:pt idx="115">
                  <c:v>44.982776751447382</c:v>
                </c:pt>
                <c:pt idx="116">
                  <c:v>2.2266506386913454</c:v>
                </c:pt>
                <c:pt idx="117">
                  <c:v>93.148225837445295</c:v>
                </c:pt>
                <c:pt idx="118">
                  <c:v>19.537976302290133</c:v>
                </c:pt>
                <c:pt idx="119">
                  <c:v>12.365742557838022</c:v>
                </c:pt>
                <c:pt idx="120">
                  <c:v>17.849961785343481</c:v>
                </c:pt>
                <c:pt idx="121">
                  <c:v>2.8094886796103178</c:v>
                </c:pt>
                <c:pt idx="122">
                  <c:v>4.0460284814729723</c:v>
                </c:pt>
                <c:pt idx="123">
                  <c:v>16.106072603132105</c:v>
                </c:pt>
                <c:pt idx="124">
                  <c:v>11.798420089637315</c:v>
                </c:pt>
                <c:pt idx="125">
                  <c:v>8.123104840361302</c:v>
                </c:pt>
                <c:pt idx="126">
                  <c:v>108.70065229413831</c:v>
                </c:pt>
                <c:pt idx="127">
                  <c:v>24.207254125183834</c:v>
                </c:pt>
                <c:pt idx="128">
                  <c:v>11.572449998679943</c:v>
                </c:pt>
                <c:pt idx="129">
                  <c:v>4.2887438914437634</c:v>
                </c:pt>
                <c:pt idx="130">
                  <c:v>0.19597238463585293</c:v>
                </c:pt>
                <c:pt idx="131">
                  <c:v>16.394440528279016</c:v>
                </c:pt>
                <c:pt idx="132">
                  <c:v>47.07269688950997</c:v>
                </c:pt>
                <c:pt idx="133">
                  <c:v>0.21312685797584019</c:v>
                </c:pt>
                <c:pt idx="134">
                  <c:v>14.463832747228738</c:v>
                </c:pt>
                <c:pt idx="135">
                  <c:v>16.367481024067843</c:v>
                </c:pt>
                <c:pt idx="136">
                  <c:v>22.77579873487332</c:v>
                </c:pt>
                <c:pt idx="137">
                  <c:v>7.7530815286817703</c:v>
                </c:pt>
                <c:pt idx="138">
                  <c:v>8.8562657098509394</c:v>
                </c:pt>
                <c:pt idx="139">
                  <c:v>10.474066796835947</c:v>
                </c:pt>
                <c:pt idx="140">
                  <c:v>38.713148073574622</c:v>
                </c:pt>
                <c:pt idx="141">
                  <c:v>6.4821623097856085</c:v>
                </c:pt>
                <c:pt idx="142">
                  <c:v>23.999952831799099</c:v>
                </c:pt>
                <c:pt idx="143">
                  <c:v>26.915822497334755</c:v>
                </c:pt>
                <c:pt idx="144">
                  <c:v>19.228449016729254</c:v>
                </c:pt>
                <c:pt idx="145">
                  <c:v>153.10462200446486</c:v>
                </c:pt>
                <c:pt idx="146">
                  <c:v>34.87323143118104</c:v>
                </c:pt>
                <c:pt idx="147">
                  <c:v>40.682945770509043</c:v>
                </c:pt>
                <c:pt idx="148">
                  <c:v>24.496278524610606</c:v>
                </c:pt>
                <c:pt idx="149">
                  <c:v>39.408860412129954</c:v>
                </c:pt>
                <c:pt idx="150">
                  <c:v>4.9659426384771574</c:v>
                </c:pt>
                <c:pt idx="151">
                  <c:v>10.065196520878896</c:v>
                </c:pt>
                <c:pt idx="152">
                  <c:v>33.742335033477382</c:v>
                </c:pt>
                <c:pt idx="153">
                  <c:v>7.8748305621114127</c:v>
                </c:pt>
                <c:pt idx="154">
                  <c:v>17.125323151371955</c:v>
                </c:pt>
                <c:pt idx="155">
                  <c:v>3.7402793661988243</c:v>
                </c:pt>
                <c:pt idx="156">
                  <c:v>10.409675216212156</c:v>
                </c:pt>
                <c:pt idx="157">
                  <c:v>14.844719519454397</c:v>
                </c:pt>
                <c:pt idx="158">
                  <c:v>22.418212027745692</c:v>
                </c:pt>
                <c:pt idx="159">
                  <c:v>3.8032866004666568</c:v>
                </c:pt>
                <c:pt idx="160">
                  <c:v>11.847242772701193</c:v>
                </c:pt>
                <c:pt idx="161">
                  <c:v>43.534950887905353</c:v>
                </c:pt>
                <c:pt idx="162">
                  <c:v>38.600069337569423</c:v>
                </c:pt>
                <c:pt idx="163">
                  <c:v>2.4949990380579972</c:v>
                </c:pt>
                <c:pt idx="164">
                  <c:v>3.1526921995969395</c:v>
                </c:pt>
                <c:pt idx="165">
                  <c:v>14.616474600151596</c:v>
                </c:pt>
                <c:pt idx="166">
                  <c:v>29.488968520867047</c:v>
                </c:pt>
                <c:pt idx="167">
                  <c:v>15.803500694755597</c:v>
                </c:pt>
                <c:pt idx="168">
                  <c:v>2.9982568424549441</c:v>
                </c:pt>
                <c:pt idx="169">
                  <c:v>24.822849217160286</c:v>
                </c:pt>
                <c:pt idx="170">
                  <c:v>20.247312517155127</c:v>
                </c:pt>
                <c:pt idx="171">
                  <c:v>38.743580954071504</c:v>
                </c:pt>
                <c:pt idx="172">
                  <c:v>15.647953357333821</c:v>
                </c:pt>
                <c:pt idx="173">
                  <c:v>53.310760647451538</c:v>
                </c:pt>
                <c:pt idx="174">
                  <c:v>6.0322517465503189</c:v>
                </c:pt>
                <c:pt idx="175">
                  <c:v>34.17387999857651</c:v>
                </c:pt>
                <c:pt idx="176">
                  <c:v>8.6426818961172422</c:v>
                </c:pt>
                <c:pt idx="177">
                  <c:v>14.198815915762422</c:v>
                </c:pt>
                <c:pt idx="178">
                  <c:v>1.1628257557069517</c:v>
                </c:pt>
                <c:pt idx="179">
                  <c:v>26.889457095609082</c:v>
                </c:pt>
                <c:pt idx="180">
                  <c:v>20.625268250296486</c:v>
                </c:pt>
                <c:pt idx="181">
                  <c:v>7.8975913426374174</c:v>
                </c:pt>
                <c:pt idx="182">
                  <c:v>3.2322672729559065</c:v>
                </c:pt>
                <c:pt idx="183">
                  <c:v>4.7372735590267148</c:v>
                </c:pt>
                <c:pt idx="184">
                  <c:v>13.458457287713831</c:v>
                </c:pt>
                <c:pt idx="185">
                  <c:v>18.572534768238135</c:v>
                </c:pt>
                <c:pt idx="186">
                  <c:v>49.392547117796823</c:v>
                </c:pt>
                <c:pt idx="187">
                  <c:v>10.636712458649715</c:v>
                </c:pt>
                <c:pt idx="188">
                  <c:v>17.389982184109162</c:v>
                </c:pt>
                <c:pt idx="189">
                  <c:v>20.651230660448125</c:v>
                </c:pt>
                <c:pt idx="190">
                  <c:v>13.285483309441144</c:v>
                </c:pt>
                <c:pt idx="191">
                  <c:v>5.1458678002504694</c:v>
                </c:pt>
                <c:pt idx="192">
                  <c:v>46.406007422005942</c:v>
                </c:pt>
                <c:pt idx="193">
                  <c:v>13.429346539349609</c:v>
                </c:pt>
                <c:pt idx="194">
                  <c:v>14.704165343133342</c:v>
                </c:pt>
                <c:pt idx="195">
                  <c:v>22.014030469322304</c:v>
                </c:pt>
                <c:pt idx="196">
                  <c:v>13.557223631805252</c:v>
                </c:pt>
                <c:pt idx="197">
                  <c:v>2.6355933179560131</c:v>
                </c:pt>
                <c:pt idx="198">
                  <c:v>16.768325868250514</c:v>
                </c:pt>
                <c:pt idx="199">
                  <c:v>25.276432614781555</c:v>
                </c:pt>
                <c:pt idx="200">
                  <c:v>7.3803651612799115</c:v>
                </c:pt>
                <c:pt idx="201">
                  <c:v>1.1580366669340947</c:v>
                </c:pt>
                <c:pt idx="202">
                  <c:v>4.9585226466608781</c:v>
                </c:pt>
                <c:pt idx="203">
                  <c:v>10.042585289215793</c:v>
                </c:pt>
                <c:pt idx="204">
                  <c:v>26.510739293984781</c:v>
                </c:pt>
                <c:pt idx="205">
                  <c:v>2.9695095759187566</c:v>
                </c:pt>
                <c:pt idx="206">
                  <c:v>0.60227945168991637</c:v>
                </c:pt>
                <c:pt idx="207">
                  <c:v>38.720388194608866</c:v>
                </c:pt>
                <c:pt idx="208">
                  <c:v>26.903239747059061</c:v>
                </c:pt>
                <c:pt idx="209">
                  <c:v>9.2353737856002702</c:v>
                </c:pt>
                <c:pt idx="210">
                  <c:v>13.81528261668468</c:v>
                </c:pt>
                <c:pt idx="211">
                  <c:v>12.874254164326519</c:v>
                </c:pt>
                <c:pt idx="212">
                  <c:v>7.6995298480954002</c:v>
                </c:pt>
                <c:pt idx="213">
                  <c:v>25.651783006984701</c:v>
                </c:pt>
                <c:pt idx="214">
                  <c:v>9.3927452393459312</c:v>
                </c:pt>
                <c:pt idx="215">
                  <c:v>5.7074546670682373</c:v>
                </c:pt>
                <c:pt idx="216">
                  <c:v>40.973102598524548</c:v>
                </c:pt>
                <c:pt idx="217">
                  <c:v>33.865163814087545</c:v>
                </c:pt>
                <c:pt idx="218">
                  <c:v>23.907835893180504</c:v>
                </c:pt>
                <c:pt idx="219">
                  <c:v>30.971470286420026</c:v>
                </c:pt>
                <c:pt idx="220">
                  <c:v>142.6415121476706</c:v>
                </c:pt>
                <c:pt idx="221">
                  <c:v>19.951565244405874</c:v>
                </c:pt>
                <c:pt idx="222">
                  <c:v>31.952875896933996</c:v>
                </c:pt>
                <c:pt idx="223">
                  <c:v>10.092723035935091</c:v>
                </c:pt>
                <c:pt idx="224">
                  <c:v>17.833176025211952</c:v>
                </c:pt>
                <c:pt idx="225">
                  <c:v>51.609484274465444</c:v>
                </c:pt>
                <c:pt idx="226">
                  <c:v>21.032804475917629</c:v>
                </c:pt>
                <c:pt idx="227">
                  <c:v>13.191634951856596</c:v>
                </c:pt>
                <c:pt idx="228">
                  <c:v>16.060856630163002</c:v>
                </c:pt>
                <c:pt idx="229">
                  <c:v>9.4389124083601015</c:v>
                </c:pt>
                <c:pt idx="230">
                  <c:v>7.0310016521531979</c:v>
                </c:pt>
                <c:pt idx="231">
                  <c:v>19.741875525817772</c:v>
                </c:pt>
                <c:pt idx="232">
                  <c:v>1.80936434040135</c:v>
                </c:pt>
                <c:pt idx="233">
                  <c:v>13.373581764994487</c:v>
                </c:pt>
                <c:pt idx="234">
                  <c:v>10.209793046792635</c:v>
                </c:pt>
                <c:pt idx="235">
                  <c:v>0.94212345012630172</c:v>
                </c:pt>
                <c:pt idx="236">
                  <c:v>0.39602070457253896</c:v>
                </c:pt>
                <c:pt idx="237">
                  <c:v>4.8642840971948713</c:v>
                </c:pt>
                <c:pt idx="238">
                  <c:v>14.93312335994537</c:v>
                </c:pt>
                <c:pt idx="239">
                  <c:v>62.341347884156782</c:v>
                </c:pt>
                <c:pt idx="240">
                  <c:v>2.7487510812336136</c:v>
                </c:pt>
                <c:pt idx="241">
                  <c:v>12.031815594755317</c:v>
                </c:pt>
                <c:pt idx="242">
                  <c:v>35.209637143090958</c:v>
                </c:pt>
                <c:pt idx="243">
                  <c:v>11.316263840450571</c:v>
                </c:pt>
                <c:pt idx="244">
                  <c:v>4.9060189089597577</c:v>
                </c:pt>
                <c:pt idx="245">
                  <c:v>9.5664921089966022</c:v>
                </c:pt>
                <c:pt idx="246">
                  <c:v>14.972132623530662</c:v>
                </c:pt>
                <c:pt idx="247">
                  <c:v>18.938261719769745</c:v>
                </c:pt>
                <c:pt idx="248">
                  <c:v>77.941049196068917</c:v>
                </c:pt>
                <c:pt idx="249">
                  <c:v>9.1438559500171692</c:v>
                </c:pt>
                <c:pt idx="250">
                  <c:v>50.867884633995033</c:v>
                </c:pt>
                <c:pt idx="251">
                  <c:v>54.38619772057929</c:v>
                </c:pt>
                <c:pt idx="252">
                  <c:v>1.1762731746718256</c:v>
                </c:pt>
                <c:pt idx="253">
                  <c:v>15.224506125154432</c:v>
                </c:pt>
                <c:pt idx="254">
                  <c:v>7.6459806360079616</c:v>
                </c:pt>
                <c:pt idx="255">
                  <c:v>43.668166668033066</c:v>
                </c:pt>
                <c:pt idx="256">
                  <c:v>2.3173677579088956</c:v>
                </c:pt>
                <c:pt idx="257">
                  <c:v>10.593615507979177</c:v>
                </c:pt>
                <c:pt idx="258">
                  <c:v>0.33839744082841006</c:v>
                </c:pt>
                <c:pt idx="259">
                  <c:v>14.947028284081618</c:v>
                </c:pt>
                <c:pt idx="260">
                  <c:v>1.8285680786479195</c:v>
                </c:pt>
                <c:pt idx="261">
                  <c:v>28.72509030997028</c:v>
                </c:pt>
                <c:pt idx="262">
                  <c:v>7.2022651760311938</c:v>
                </c:pt>
                <c:pt idx="263">
                  <c:v>19.215760084521524</c:v>
                </c:pt>
                <c:pt idx="264">
                  <c:v>20.294712964382612</c:v>
                </c:pt>
                <c:pt idx="265">
                  <c:v>13.301809702002599</c:v>
                </c:pt>
                <c:pt idx="266">
                  <c:v>14.033820263666293</c:v>
                </c:pt>
                <c:pt idx="267">
                  <c:v>13.388870496093453</c:v>
                </c:pt>
                <c:pt idx="268">
                  <c:v>20.059380313116623</c:v>
                </c:pt>
                <c:pt idx="269">
                  <c:v>43.704101505124235</c:v>
                </c:pt>
                <c:pt idx="270">
                  <c:v>38.741020068431112</c:v>
                </c:pt>
                <c:pt idx="271">
                  <c:v>4.4263300538177477</c:v>
                </c:pt>
                <c:pt idx="272">
                  <c:v>27.230352595415457</c:v>
                </c:pt>
                <c:pt idx="273">
                  <c:v>12.587887142770036</c:v>
                </c:pt>
                <c:pt idx="274">
                  <c:v>0.58596050358476448</c:v>
                </c:pt>
                <c:pt idx="275">
                  <c:v>51.629282346700762</c:v>
                </c:pt>
                <c:pt idx="276">
                  <c:v>3.4327300831358296</c:v>
                </c:pt>
                <c:pt idx="277">
                  <c:v>16.744223213892244</c:v>
                </c:pt>
                <c:pt idx="278">
                  <c:v>29.357165603371939</c:v>
                </c:pt>
                <c:pt idx="279">
                  <c:v>13.967579012391948</c:v>
                </c:pt>
                <c:pt idx="280">
                  <c:v>2.4408768293326348</c:v>
                </c:pt>
                <c:pt idx="281">
                  <c:v>8.0510486495153906</c:v>
                </c:pt>
                <c:pt idx="282">
                  <c:v>4.9593249110251716E-2</c:v>
                </c:pt>
                <c:pt idx="283">
                  <c:v>0.37157636985882936</c:v>
                </c:pt>
                <c:pt idx="284">
                  <c:v>0.26748532089911303</c:v>
                </c:pt>
                <c:pt idx="285">
                  <c:v>15.429388612117524</c:v>
                </c:pt>
                <c:pt idx="286">
                  <c:v>2.2447287031877008</c:v>
                </c:pt>
                <c:pt idx="287">
                  <c:v>3.2705692606196575</c:v>
                </c:pt>
                <c:pt idx="288">
                  <c:v>54.3820878936356</c:v>
                </c:pt>
                <c:pt idx="289">
                  <c:v>18.33774498563724</c:v>
                </c:pt>
                <c:pt idx="290">
                  <c:v>23.595211423632264</c:v>
                </c:pt>
                <c:pt idx="291">
                  <c:v>2.2752437310105176</c:v>
                </c:pt>
                <c:pt idx="292">
                  <c:v>3.7848085698771783</c:v>
                </c:pt>
                <c:pt idx="293">
                  <c:v>21.046988826650693</c:v>
                </c:pt>
                <c:pt idx="294">
                  <c:v>7.4625853259308919</c:v>
                </c:pt>
                <c:pt idx="295">
                  <c:v>3.9151735402358425</c:v>
                </c:pt>
                <c:pt idx="296">
                  <c:v>0.73515699913930277</c:v>
                </c:pt>
                <c:pt idx="297">
                  <c:v>1.8104958275822052</c:v>
                </c:pt>
                <c:pt idx="298">
                  <c:v>24.067306975102316</c:v>
                </c:pt>
                <c:pt idx="299">
                  <c:v>55.442199180222914</c:v>
                </c:pt>
                <c:pt idx="300">
                  <c:v>43.414674375304955</c:v>
                </c:pt>
                <c:pt idx="301">
                  <c:v>9.4174973169400094</c:v>
                </c:pt>
                <c:pt idx="302">
                  <c:v>12.628776539143892</c:v>
                </c:pt>
                <c:pt idx="303">
                  <c:v>31.497959439199104</c:v>
                </c:pt>
                <c:pt idx="304">
                  <c:v>53.945574281749728</c:v>
                </c:pt>
                <c:pt idx="305">
                  <c:v>58.318655367609708</c:v>
                </c:pt>
                <c:pt idx="306">
                  <c:v>28.669964834922968</c:v>
                </c:pt>
                <c:pt idx="307">
                  <c:v>47.171710386340202</c:v>
                </c:pt>
                <c:pt idx="308">
                  <c:v>50.579910092626704</c:v>
                </c:pt>
                <c:pt idx="309">
                  <c:v>1.8544793237329182</c:v>
                </c:pt>
                <c:pt idx="310">
                  <c:v>2.9397541487535799</c:v>
                </c:pt>
                <c:pt idx="311">
                  <c:v>97.696593692108166</c:v>
                </c:pt>
                <c:pt idx="312">
                  <c:v>95.45040870037873</c:v>
                </c:pt>
                <c:pt idx="313">
                  <c:v>55.147283459619629</c:v>
                </c:pt>
                <c:pt idx="314">
                  <c:v>3.272983122027588</c:v>
                </c:pt>
                <c:pt idx="315">
                  <c:v>5.2561876972108008</c:v>
                </c:pt>
                <c:pt idx="316">
                  <c:v>72.705731385026724</c:v>
                </c:pt>
                <c:pt idx="317">
                  <c:v>39.723264752526021</c:v>
                </c:pt>
                <c:pt idx="318">
                  <c:v>25.431437204289189</c:v>
                </c:pt>
                <c:pt idx="319">
                  <c:v>47.391134876202422</c:v>
                </c:pt>
                <c:pt idx="320">
                  <c:v>16.415941559186912</c:v>
                </c:pt>
                <c:pt idx="321">
                  <c:v>17.493238767789617</c:v>
                </c:pt>
                <c:pt idx="322">
                  <c:v>7.547630249292979</c:v>
                </c:pt>
                <c:pt idx="323">
                  <c:v>17.776885924951472</c:v>
                </c:pt>
                <c:pt idx="324">
                  <c:v>15.315707463450467</c:v>
                </c:pt>
                <c:pt idx="325">
                  <c:v>90.37805998672512</c:v>
                </c:pt>
                <c:pt idx="326">
                  <c:v>44.670887009158719</c:v>
                </c:pt>
                <c:pt idx="327">
                  <c:v>4.0588314340575034</c:v>
                </c:pt>
                <c:pt idx="328">
                  <c:v>27.4150546762232</c:v>
                </c:pt>
                <c:pt idx="329">
                  <c:v>2.4174817102209469</c:v>
                </c:pt>
                <c:pt idx="330">
                  <c:v>37.569690718717496</c:v>
                </c:pt>
                <c:pt idx="331">
                  <c:v>16.510642675692523</c:v>
                </c:pt>
                <c:pt idx="332">
                  <c:v>8.9882613948461394</c:v>
                </c:pt>
                <c:pt idx="333">
                  <c:v>5.0700209790850277</c:v>
                </c:pt>
                <c:pt idx="334">
                  <c:v>62.697981166329136</c:v>
                </c:pt>
                <c:pt idx="335">
                  <c:v>126.56511548525371</c:v>
                </c:pt>
                <c:pt idx="336">
                  <c:v>43.33358400182432</c:v>
                </c:pt>
                <c:pt idx="337">
                  <c:v>3.2183788009039871</c:v>
                </c:pt>
                <c:pt idx="338">
                  <c:v>14.343984589871541</c:v>
                </c:pt>
                <c:pt idx="339">
                  <c:v>30.306607792791947</c:v>
                </c:pt>
                <c:pt idx="340">
                  <c:v>105.59264115306219</c:v>
                </c:pt>
                <c:pt idx="341">
                  <c:v>29.501941289800925</c:v>
                </c:pt>
                <c:pt idx="342">
                  <c:v>20.813075490004568</c:v>
                </c:pt>
                <c:pt idx="343">
                  <c:v>75.055521991192506</c:v>
                </c:pt>
                <c:pt idx="344">
                  <c:v>27.778190483446107</c:v>
                </c:pt>
                <c:pt idx="345">
                  <c:v>15.20184339512919</c:v>
                </c:pt>
                <c:pt idx="346">
                  <c:v>8.2390624775233352</c:v>
                </c:pt>
                <c:pt idx="347">
                  <c:v>7.9443123907285331</c:v>
                </c:pt>
                <c:pt idx="348">
                  <c:v>0.41275242588304573</c:v>
                </c:pt>
                <c:pt idx="349">
                  <c:v>35.072425587342771</c:v>
                </c:pt>
                <c:pt idx="350">
                  <c:v>51.244566188643375</c:v>
                </c:pt>
                <c:pt idx="351">
                  <c:v>82.575400222488156</c:v>
                </c:pt>
                <c:pt idx="352">
                  <c:v>91.24219224374697</c:v>
                </c:pt>
                <c:pt idx="353">
                  <c:v>92.596725630157863</c:v>
                </c:pt>
                <c:pt idx="354">
                  <c:v>135.8151014190251</c:v>
                </c:pt>
                <c:pt idx="355">
                  <c:v>1.4122011067722635</c:v>
                </c:pt>
                <c:pt idx="356">
                  <c:v>23.662781729766387</c:v>
                </c:pt>
                <c:pt idx="357">
                  <c:v>13.924117346480651</c:v>
                </c:pt>
                <c:pt idx="358">
                  <c:v>96.134123594318169</c:v>
                </c:pt>
                <c:pt idx="359">
                  <c:v>2.994030074055416</c:v>
                </c:pt>
                <c:pt idx="360">
                  <c:v>120.16716321420316</c:v>
                </c:pt>
                <c:pt idx="361">
                  <c:v>16.326554114512412</c:v>
                </c:pt>
                <c:pt idx="362">
                  <c:v>30.780218453924476</c:v>
                </c:pt>
                <c:pt idx="363">
                  <c:v>45.284642422385815</c:v>
                </c:pt>
                <c:pt idx="364">
                  <c:v>9006.0535141972905</c:v>
                </c:pt>
                <c:pt idx="365">
                  <c:v>109388.0332647301</c:v>
                </c:pt>
                <c:pt idx="366">
                  <c:v>6086.3276124454333</c:v>
                </c:pt>
                <c:pt idx="367">
                  <c:v>400.191446396483</c:v>
                </c:pt>
                <c:pt idx="368">
                  <c:v>45.898464856060784</c:v>
                </c:pt>
                <c:pt idx="369">
                  <c:v>3.2354846298450393</c:v>
                </c:pt>
                <c:pt idx="370">
                  <c:v>5.7846188497174795</c:v>
                </c:pt>
                <c:pt idx="371">
                  <c:v>16.929061266729619</c:v>
                </c:pt>
                <c:pt idx="372">
                  <c:v>60.638413110486191</c:v>
                </c:pt>
                <c:pt idx="373">
                  <c:v>13.635992426732072</c:v>
                </c:pt>
                <c:pt idx="374">
                  <c:v>32.29326480333134</c:v>
                </c:pt>
                <c:pt idx="375">
                  <c:v>37.860601254992829</c:v>
                </c:pt>
                <c:pt idx="376">
                  <c:v>120.00506600250621</c:v>
                </c:pt>
                <c:pt idx="377">
                  <c:v>146.23045976288256</c:v>
                </c:pt>
                <c:pt idx="378">
                  <c:v>31.955941192554747</c:v>
                </c:pt>
                <c:pt idx="379">
                  <c:v>38.280026257841378</c:v>
                </c:pt>
                <c:pt idx="380">
                  <c:v>36.278414265828069</c:v>
                </c:pt>
                <c:pt idx="381">
                  <c:v>47.981705673491639</c:v>
                </c:pt>
                <c:pt idx="382">
                  <c:v>11.012624634193212</c:v>
                </c:pt>
                <c:pt idx="383">
                  <c:v>4.4306011739444289</c:v>
                </c:pt>
                <c:pt idx="384">
                  <c:v>3.2158422071846124</c:v>
                </c:pt>
                <c:pt idx="385">
                  <c:v>85.807219962124577</c:v>
                </c:pt>
                <c:pt idx="386">
                  <c:v>1.8804077594504158</c:v>
                </c:pt>
                <c:pt idx="387">
                  <c:v>63.128605674999925</c:v>
                </c:pt>
                <c:pt idx="388">
                  <c:v>92.903391098656556</c:v>
                </c:pt>
                <c:pt idx="389">
                  <c:v>44.983242366208025</c:v>
                </c:pt>
                <c:pt idx="390">
                  <c:v>38.610242475814147</c:v>
                </c:pt>
                <c:pt idx="391">
                  <c:v>50.084769188938125</c:v>
                </c:pt>
                <c:pt idx="392">
                  <c:v>12.155625191543685</c:v>
                </c:pt>
                <c:pt idx="393">
                  <c:v>11.394042768432818</c:v>
                </c:pt>
                <c:pt idx="394">
                  <c:v>140.3260002647846</c:v>
                </c:pt>
                <c:pt idx="395">
                  <c:v>117.39990873274066</c:v>
                </c:pt>
                <c:pt idx="396">
                  <c:v>110.12775402722288</c:v>
                </c:pt>
                <c:pt idx="397">
                  <c:v>2.8201129382643577</c:v>
                </c:pt>
                <c:pt idx="398">
                  <c:v>8.3336653841174932</c:v>
                </c:pt>
                <c:pt idx="399">
                  <c:v>51.408594612912651</c:v>
                </c:pt>
                <c:pt idx="400">
                  <c:v>15.073661606710754</c:v>
                </c:pt>
                <c:pt idx="401">
                  <c:v>11.134134872810478</c:v>
                </c:pt>
                <c:pt idx="402">
                  <c:v>0.7543454474535487</c:v>
                </c:pt>
                <c:pt idx="403">
                  <c:v>1.6769148368101963</c:v>
                </c:pt>
                <c:pt idx="404">
                  <c:v>1.8950062380234964</c:v>
                </c:pt>
                <c:pt idx="405">
                  <c:v>87.5448935437568</c:v>
                </c:pt>
                <c:pt idx="406">
                  <c:v>10.231651343952896</c:v>
                </c:pt>
                <c:pt idx="407">
                  <c:v>4.8622567011111286</c:v>
                </c:pt>
                <c:pt idx="408">
                  <c:v>21.574169957072549</c:v>
                </c:pt>
                <c:pt idx="409">
                  <c:v>12.598922688311877</c:v>
                </c:pt>
                <c:pt idx="410">
                  <c:v>39.028160741922335</c:v>
                </c:pt>
                <c:pt idx="411">
                  <c:v>44.762952615256125</c:v>
                </c:pt>
                <c:pt idx="412">
                  <c:v>14.995925282735293</c:v>
                </c:pt>
                <c:pt idx="413">
                  <c:v>37.55793021662695</c:v>
                </c:pt>
                <c:pt idx="414">
                  <c:v>26.276262905758514</c:v>
                </c:pt>
                <c:pt idx="415">
                  <c:v>20.364775531916123</c:v>
                </c:pt>
                <c:pt idx="416">
                  <c:v>1.5120749972210388</c:v>
                </c:pt>
                <c:pt idx="417">
                  <c:v>35.173423103482442</c:v>
                </c:pt>
                <c:pt idx="418">
                  <c:v>16.482245277690531</c:v>
                </c:pt>
                <c:pt idx="419">
                  <c:v>10.967914561396386</c:v>
                </c:pt>
                <c:pt idx="420">
                  <c:v>3.3469172497642061</c:v>
                </c:pt>
                <c:pt idx="421">
                  <c:v>16.728142630401791</c:v>
                </c:pt>
                <c:pt idx="422">
                  <c:v>42.758124830638053</c:v>
                </c:pt>
                <c:pt idx="423">
                  <c:v>33.194547811936054</c:v>
                </c:pt>
                <c:pt idx="424">
                  <c:v>8.3369241192444559</c:v>
                </c:pt>
                <c:pt idx="425">
                  <c:v>26.182442154836185</c:v>
                </c:pt>
                <c:pt idx="426">
                  <c:v>64.564919984335276</c:v>
                </c:pt>
                <c:pt idx="427">
                  <c:v>44.507208733102239</c:v>
                </c:pt>
                <c:pt idx="428">
                  <c:v>3.8469036480124226</c:v>
                </c:pt>
                <c:pt idx="429">
                  <c:v>4.3484642484803153</c:v>
                </c:pt>
                <c:pt idx="430">
                  <c:v>34.227936169743472</c:v>
                </c:pt>
                <c:pt idx="431">
                  <c:v>43.66364060721336</c:v>
                </c:pt>
                <c:pt idx="432">
                  <c:v>6.6236160469597305</c:v>
                </c:pt>
                <c:pt idx="433">
                  <c:v>3.6311566596829152</c:v>
                </c:pt>
                <c:pt idx="434">
                  <c:v>1.4357518460834493</c:v>
                </c:pt>
                <c:pt idx="435">
                  <c:v>6.9310241685762728</c:v>
                </c:pt>
                <c:pt idx="436">
                  <c:v>9.1952357439273982</c:v>
                </c:pt>
                <c:pt idx="437">
                  <c:v>20.23158377721581</c:v>
                </c:pt>
                <c:pt idx="438">
                  <c:v>2.244142161317741</c:v>
                </c:pt>
                <c:pt idx="439">
                  <c:v>9.1343792256470948</c:v>
                </c:pt>
                <c:pt idx="440">
                  <c:v>62.974496397985462</c:v>
                </c:pt>
                <c:pt idx="441">
                  <c:v>76.367817250039849</c:v>
                </c:pt>
                <c:pt idx="442">
                  <c:v>64.440009689240526</c:v>
                </c:pt>
                <c:pt idx="443">
                  <c:v>4.9447803655401623</c:v>
                </c:pt>
                <c:pt idx="444">
                  <c:v>2.3950048344587631</c:v>
                </c:pt>
                <c:pt idx="445">
                  <c:v>4.5873630473794158</c:v>
                </c:pt>
                <c:pt idx="446">
                  <c:v>9.8157662418752842</c:v>
                </c:pt>
                <c:pt idx="447">
                  <c:v>25.98990162454686</c:v>
                </c:pt>
                <c:pt idx="448">
                  <c:v>8.4554685939887051</c:v>
                </c:pt>
                <c:pt idx="449">
                  <c:v>53.57120380422937</c:v>
                </c:pt>
                <c:pt idx="450">
                  <c:v>4.2145860630336962</c:v>
                </c:pt>
                <c:pt idx="451">
                  <c:v>17.440585629984135</c:v>
                </c:pt>
                <c:pt idx="452">
                  <c:v>41.945534306909067</c:v>
                </c:pt>
                <c:pt idx="453">
                  <c:v>16.77512556740534</c:v>
                </c:pt>
                <c:pt idx="454">
                  <c:v>21.42468607183978</c:v>
                </c:pt>
                <c:pt idx="455">
                  <c:v>23.429976583116151</c:v>
                </c:pt>
                <c:pt idx="456">
                  <c:v>35.024754041899044</c:v>
                </c:pt>
                <c:pt idx="457">
                  <c:v>13.499603934822156</c:v>
                </c:pt>
                <c:pt idx="458">
                  <c:v>18.054153862601989</c:v>
                </c:pt>
                <c:pt idx="459">
                  <c:v>7.7834778537207754</c:v>
                </c:pt>
                <c:pt idx="460">
                  <c:v>18.417702643991518</c:v>
                </c:pt>
                <c:pt idx="461">
                  <c:v>29.220059180844043</c:v>
                </c:pt>
                <c:pt idx="462">
                  <c:v>4.1135835259297</c:v>
                </c:pt>
                <c:pt idx="463">
                  <c:v>0.16653714256615257</c:v>
                </c:pt>
                <c:pt idx="464">
                  <c:v>4.5024259845072985</c:v>
                </c:pt>
                <c:pt idx="465">
                  <c:v>17.820291184698583</c:v>
                </c:pt>
                <c:pt idx="466">
                  <c:v>15.730231087299922</c:v>
                </c:pt>
                <c:pt idx="467">
                  <c:v>48.204758405872113</c:v>
                </c:pt>
                <c:pt idx="468">
                  <c:v>5.0383860737805168</c:v>
                </c:pt>
                <c:pt idx="469">
                  <c:v>29.21952721024002</c:v>
                </c:pt>
                <c:pt idx="470">
                  <c:v>11.291031162354711</c:v>
                </c:pt>
                <c:pt idx="471">
                  <c:v>7.5901000824945832</c:v>
                </c:pt>
                <c:pt idx="472">
                  <c:v>22.107165614262712</c:v>
                </c:pt>
                <c:pt idx="473">
                  <c:v>10.751309440351042</c:v>
                </c:pt>
                <c:pt idx="474">
                  <c:v>20.14790176737478</c:v>
                </c:pt>
                <c:pt idx="475">
                  <c:v>3.3487107959467268</c:v>
                </c:pt>
                <c:pt idx="476">
                  <c:v>0.59137807797210373</c:v>
                </c:pt>
                <c:pt idx="477">
                  <c:v>25.106973184399127</c:v>
                </c:pt>
                <c:pt idx="478">
                  <c:v>4.9828052388124435</c:v>
                </c:pt>
                <c:pt idx="479">
                  <c:v>74.879016603023004</c:v>
                </c:pt>
                <c:pt idx="480">
                  <c:v>11.369544658640628</c:v>
                </c:pt>
                <c:pt idx="481">
                  <c:v>4.2205164201574998</c:v>
                </c:pt>
                <c:pt idx="482">
                  <c:v>42.011811690422569</c:v>
                </c:pt>
                <c:pt idx="483">
                  <c:v>6.4655336654425888</c:v>
                </c:pt>
                <c:pt idx="484">
                  <c:v>9.0481763328383167</c:v>
                </c:pt>
                <c:pt idx="485">
                  <c:v>17.864375464602197</c:v>
                </c:pt>
                <c:pt idx="486">
                  <c:v>3.3841930965407836</c:v>
                </c:pt>
                <c:pt idx="487">
                  <c:v>0.54557373472886039</c:v>
                </c:pt>
                <c:pt idx="488">
                  <c:v>0.70491433926925673</c:v>
                </c:pt>
                <c:pt idx="489">
                  <c:v>4.7139811718421756</c:v>
                </c:pt>
                <c:pt idx="490">
                  <c:v>10.352044235116207</c:v>
                </c:pt>
                <c:pt idx="491">
                  <c:v>86.119564183143211</c:v>
                </c:pt>
                <c:pt idx="492">
                  <c:v>14.134594908304617</c:v>
                </c:pt>
                <c:pt idx="493">
                  <c:v>9.4499177136674799</c:v>
                </c:pt>
                <c:pt idx="494">
                  <c:v>13.115685579605463</c:v>
                </c:pt>
                <c:pt idx="495">
                  <c:v>3.495359868843726</c:v>
                </c:pt>
                <c:pt idx="496">
                  <c:v>16.182220849614371</c:v>
                </c:pt>
                <c:pt idx="497">
                  <c:v>55.544890304548737</c:v>
                </c:pt>
                <c:pt idx="498">
                  <c:v>3.1418392586723267</c:v>
                </c:pt>
                <c:pt idx="499">
                  <c:v>8.2658258314632818</c:v>
                </c:pt>
                <c:pt idx="500">
                  <c:v>23.955458193152516</c:v>
                </c:pt>
                <c:pt idx="501">
                  <c:v>28.816564764097123</c:v>
                </c:pt>
                <c:pt idx="502">
                  <c:v>2.6518948788735401</c:v>
                </c:pt>
                <c:pt idx="503">
                  <c:v>5.4635220328976057</c:v>
                </c:pt>
                <c:pt idx="504">
                  <c:v>5.7557464534469931</c:v>
                </c:pt>
                <c:pt idx="505">
                  <c:v>20.726867452471708</c:v>
                </c:pt>
                <c:pt idx="506">
                  <c:v>0.59151033553290799</c:v>
                </c:pt>
                <c:pt idx="507">
                  <c:v>21.303550087345918</c:v>
                </c:pt>
                <c:pt idx="508">
                  <c:v>10.064651280662121</c:v>
                </c:pt>
                <c:pt idx="509">
                  <c:v>7.2879566387535126</c:v>
                </c:pt>
                <c:pt idx="510">
                  <c:v>60.077889042634531</c:v>
                </c:pt>
                <c:pt idx="511">
                  <c:v>28.373237272871229</c:v>
                </c:pt>
                <c:pt idx="512">
                  <c:v>25.349762600613875</c:v>
                </c:pt>
                <c:pt idx="513">
                  <c:v>4.4334580857898542</c:v>
                </c:pt>
                <c:pt idx="514">
                  <c:v>17.293601288011253</c:v>
                </c:pt>
                <c:pt idx="515">
                  <c:v>1.5172073762551495</c:v>
                </c:pt>
                <c:pt idx="516">
                  <c:v>5.3117340895494651</c:v>
                </c:pt>
                <c:pt idx="517">
                  <c:v>22.902407328186825</c:v>
                </c:pt>
                <c:pt idx="518">
                  <c:v>4.069183710721803</c:v>
                </c:pt>
                <c:pt idx="519">
                  <c:v>14.172549892250402</c:v>
                </c:pt>
                <c:pt idx="520">
                  <c:v>1.398375042304405</c:v>
                </c:pt>
                <c:pt idx="521">
                  <c:v>3.2503516855332659</c:v>
                </c:pt>
                <c:pt idx="522">
                  <c:v>2.1272573122406553</c:v>
                </c:pt>
                <c:pt idx="523">
                  <c:v>6.0461082743626964</c:v>
                </c:pt>
                <c:pt idx="524">
                  <c:v>4.8949043807658832</c:v>
                </c:pt>
                <c:pt idx="525">
                  <c:v>10.516915052401686</c:v>
                </c:pt>
                <c:pt idx="526">
                  <c:v>34.078316622482731</c:v>
                </c:pt>
                <c:pt idx="527">
                  <c:v>30.288653642401552</c:v>
                </c:pt>
                <c:pt idx="528">
                  <c:v>7.3969677543159396</c:v>
                </c:pt>
                <c:pt idx="529">
                  <c:v>4.4513845786058823</c:v>
                </c:pt>
                <c:pt idx="530">
                  <c:v>21.047301221633031</c:v>
                </c:pt>
                <c:pt idx="531">
                  <c:v>21.423508028321713</c:v>
                </c:pt>
                <c:pt idx="532">
                  <c:v>12.579017661840989</c:v>
                </c:pt>
                <c:pt idx="533">
                  <c:v>2.175558556764515</c:v>
                </c:pt>
                <c:pt idx="534">
                  <c:v>21.702987638773134</c:v>
                </c:pt>
                <c:pt idx="535">
                  <c:v>9.3474037600425799</c:v>
                </c:pt>
                <c:pt idx="536">
                  <c:v>34.458765819648981</c:v>
                </c:pt>
                <c:pt idx="537">
                  <c:v>3.0850790210154395</c:v>
                </c:pt>
                <c:pt idx="538">
                  <c:v>25.974434789058673</c:v>
                </c:pt>
                <c:pt idx="539">
                  <c:v>8.0509914129988616</c:v>
                </c:pt>
                <c:pt idx="540">
                  <c:v>33.414944780581564</c:v>
                </c:pt>
                <c:pt idx="541">
                  <c:v>7.8847455785157488</c:v>
                </c:pt>
                <c:pt idx="542">
                  <c:v>18.810601891745858</c:v>
                </c:pt>
                <c:pt idx="543">
                  <c:v>3.3528844434330436</c:v>
                </c:pt>
                <c:pt idx="544">
                  <c:v>3.4540227220673732</c:v>
                </c:pt>
                <c:pt idx="545">
                  <c:v>7.8528664000839603</c:v>
                </c:pt>
                <c:pt idx="546">
                  <c:v>4.6512084825525335</c:v>
                </c:pt>
                <c:pt idx="547">
                  <c:v>2.9544075772626774</c:v>
                </c:pt>
                <c:pt idx="548">
                  <c:v>2.3564302188626502</c:v>
                </c:pt>
                <c:pt idx="549">
                  <c:v>9.9344723261871337</c:v>
                </c:pt>
                <c:pt idx="550">
                  <c:v>3.1468991107867055</c:v>
                </c:pt>
                <c:pt idx="551">
                  <c:v>31.953981226129187</c:v>
                </c:pt>
                <c:pt idx="552">
                  <c:v>16.828932974256208</c:v>
                </c:pt>
                <c:pt idx="553">
                  <c:v>17.524872734285101</c:v>
                </c:pt>
                <c:pt idx="554">
                  <c:v>20.411258483596413</c:v>
                </c:pt>
                <c:pt idx="555">
                  <c:v>1.5728071941200663</c:v>
                </c:pt>
                <c:pt idx="556">
                  <c:v>7.2914804279342462</c:v>
                </c:pt>
                <c:pt idx="557">
                  <c:v>19.74223179814858</c:v>
                </c:pt>
                <c:pt idx="558">
                  <c:v>3.8492868879598361</c:v>
                </c:pt>
                <c:pt idx="559">
                  <c:v>1.9881435326854642</c:v>
                </c:pt>
                <c:pt idx="560">
                  <c:v>21.502143757473934</c:v>
                </c:pt>
                <c:pt idx="561">
                  <c:v>11.263231648595497</c:v>
                </c:pt>
                <c:pt idx="562">
                  <c:v>0.73186588046943546</c:v>
                </c:pt>
                <c:pt idx="563">
                  <c:v>11.911941549416911</c:v>
                </c:pt>
                <c:pt idx="564">
                  <c:v>14.875980802209765</c:v>
                </c:pt>
                <c:pt idx="565">
                  <c:v>4.1734645317160393</c:v>
                </c:pt>
                <c:pt idx="566">
                  <c:v>2.5181199289871627</c:v>
                </c:pt>
                <c:pt idx="567">
                  <c:v>13.957852717118589</c:v>
                </c:pt>
                <c:pt idx="568">
                  <c:v>0.33450615784744608</c:v>
                </c:pt>
                <c:pt idx="569">
                  <c:v>15.163661415656064</c:v>
                </c:pt>
                <c:pt idx="570">
                  <c:v>2.3025435655082758</c:v>
                </c:pt>
                <c:pt idx="571">
                  <c:v>7.7784101867657399E-2</c:v>
                </c:pt>
                <c:pt idx="572">
                  <c:v>23.601224336994953</c:v>
                </c:pt>
                <c:pt idx="573">
                  <c:v>22.820454377919464</c:v>
                </c:pt>
                <c:pt idx="574">
                  <c:v>3.4714330655098453</c:v>
                </c:pt>
                <c:pt idx="575">
                  <c:v>19.9699636938605</c:v>
                </c:pt>
                <c:pt idx="576">
                  <c:v>5.594697502024804</c:v>
                </c:pt>
                <c:pt idx="577">
                  <c:v>3.7229776376339871</c:v>
                </c:pt>
                <c:pt idx="578">
                  <c:v>8.9033577904407277</c:v>
                </c:pt>
                <c:pt idx="579">
                  <c:v>3.6710141411095298</c:v>
                </c:pt>
                <c:pt idx="580">
                  <c:v>5.233974892041239</c:v>
                </c:pt>
                <c:pt idx="581">
                  <c:v>17.642835402275466</c:v>
                </c:pt>
                <c:pt idx="582">
                  <c:v>22.509576438815067</c:v>
                </c:pt>
                <c:pt idx="583">
                  <c:v>5.6248562853547632</c:v>
                </c:pt>
                <c:pt idx="584">
                  <c:v>12.770663684644855</c:v>
                </c:pt>
                <c:pt idx="585">
                  <c:v>46.896271798617846</c:v>
                </c:pt>
                <c:pt idx="586">
                  <c:v>7.134588252654992</c:v>
                </c:pt>
                <c:pt idx="587">
                  <c:v>19.960036332704103</c:v>
                </c:pt>
                <c:pt idx="588">
                  <c:v>2.7512121258112394</c:v>
                </c:pt>
                <c:pt idx="589">
                  <c:v>15.643261765206805</c:v>
                </c:pt>
                <c:pt idx="590">
                  <c:v>39.215659767035632</c:v>
                </c:pt>
                <c:pt idx="591">
                  <c:v>17.638179568454397</c:v>
                </c:pt>
                <c:pt idx="592">
                  <c:v>7.8697060066676263</c:v>
                </c:pt>
                <c:pt idx="593">
                  <c:v>14.86086371145881</c:v>
                </c:pt>
                <c:pt idx="594">
                  <c:v>4.7969620302991318</c:v>
                </c:pt>
                <c:pt idx="595">
                  <c:v>10.020808354626796</c:v>
                </c:pt>
                <c:pt idx="596">
                  <c:v>13.526775734043987</c:v>
                </c:pt>
                <c:pt idx="597">
                  <c:v>2.6360245877914408</c:v>
                </c:pt>
                <c:pt idx="598">
                  <c:v>0.60134913747211449</c:v>
                </c:pt>
                <c:pt idx="599">
                  <c:v>2.5653940230729746</c:v>
                </c:pt>
                <c:pt idx="600">
                  <c:v>0.99638341465983049</c:v>
                </c:pt>
                <c:pt idx="601">
                  <c:v>4.7311814216853261</c:v>
                </c:pt>
                <c:pt idx="602">
                  <c:v>0.10349645885438875</c:v>
                </c:pt>
                <c:pt idx="603">
                  <c:v>2.8005821436937186</c:v>
                </c:pt>
                <c:pt idx="604">
                  <c:v>17.029185266019173</c:v>
                </c:pt>
                <c:pt idx="605">
                  <c:v>0.62593167163630625</c:v>
                </c:pt>
                <c:pt idx="606">
                  <c:v>5.5709733356619644</c:v>
                </c:pt>
                <c:pt idx="607">
                  <c:v>29.143456859843724</c:v>
                </c:pt>
                <c:pt idx="608">
                  <c:v>7.8552966761611192</c:v>
                </c:pt>
                <c:pt idx="609">
                  <c:v>8.72517075446261</c:v>
                </c:pt>
                <c:pt idx="610">
                  <c:v>8.8315911566085052</c:v>
                </c:pt>
                <c:pt idx="611">
                  <c:v>8.350341397523076</c:v>
                </c:pt>
                <c:pt idx="612">
                  <c:v>10.837249234342178</c:v>
                </c:pt>
                <c:pt idx="613">
                  <c:v>34.980486630941883</c:v>
                </c:pt>
                <c:pt idx="614">
                  <c:v>3.9927640265079964</c:v>
                </c:pt>
                <c:pt idx="615">
                  <c:v>22.345587187471999</c:v>
                </c:pt>
                <c:pt idx="616">
                  <c:v>5.9540408143317078</c:v>
                </c:pt>
                <c:pt idx="617">
                  <c:v>4.9969117917211647E-2</c:v>
                </c:pt>
                <c:pt idx="618">
                  <c:v>3.575299770305036</c:v>
                </c:pt>
                <c:pt idx="619">
                  <c:v>3.4877768970093723</c:v>
                </c:pt>
                <c:pt idx="620">
                  <c:v>40.651949097799346</c:v>
                </c:pt>
                <c:pt idx="621">
                  <c:v>1.3991960641016945</c:v>
                </c:pt>
                <c:pt idx="622">
                  <c:v>21.930717060236095</c:v>
                </c:pt>
                <c:pt idx="623">
                  <c:v>19.454108056375176</c:v>
                </c:pt>
                <c:pt idx="624">
                  <c:v>9.2595568246893638</c:v>
                </c:pt>
                <c:pt idx="625">
                  <c:v>0.83922705672502307</c:v>
                </c:pt>
                <c:pt idx="626">
                  <c:v>3.6750585380874745</c:v>
                </c:pt>
                <c:pt idx="627">
                  <c:v>11.095508348584641</c:v>
                </c:pt>
                <c:pt idx="628">
                  <c:v>4.6205522629851465</c:v>
                </c:pt>
                <c:pt idx="629">
                  <c:v>11.033345276552355</c:v>
                </c:pt>
                <c:pt idx="630">
                  <c:v>5.199330734740486</c:v>
                </c:pt>
                <c:pt idx="631">
                  <c:v>6.8100847909254281</c:v>
                </c:pt>
                <c:pt idx="632">
                  <c:v>9.7979475354830434</c:v>
                </c:pt>
                <c:pt idx="633">
                  <c:v>3.3293661270398367</c:v>
                </c:pt>
                <c:pt idx="634">
                  <c:v>5.3127374016521349</c:v>
                </c:pt>
                <c:pt idx="635">
                  <c:v>11.515754949832287</c:v>
                </c:pt>
                <c:pt idx="636">
                  <c:v>3.4600383135216433</c:v>
                </c:pt>
                <c:pt idx="637">
                  <c:v>4.6265029322340041</c:v>
                </c:pt>
                <c:pt idx="638">
                  <c:v>1.9183984661413571</c:v>
                </c:pt>
                <c:pt idx="639">
                  <c:v>5.9258472604425494</c:v>
                </c:pt>
                <c:pt idx="640">
                  <c:v>12.670859875318026</c:v>
                </c:pt>
                <c:pt idx="641">
                  <c:v>4.473050461480014</c:v>
                </c:pt>
                <c:pt idx="642">
                  <c:v>7.7609048366033537</c:v>
                </c:pt>
                <c:pt idx="643">
                  <c:v>7.2733701527768666</c:v>
                </c:pt>
                <c:pt idx="644">
                  <c:v>13.129929824491125</c:v>
                </c:pt>
                <c:pt idx="645">
                  <c:v>11.583685910557822</c:v>
                </c:pt>
                <c:pt idx="646">
                  <c:v>7.5871284978447591</c:v>
                </c:pt>
                <c:pt idx="647">
                  <c:v>1.2731863758611115</c:v>
                </c:pt>
                <c:pt idx="648">
                  <c:v>1.5466777873373683</c:v>
                </c:pt>
                <c:pt idx="649">
                  <c:v>3.7257047924875968</c:v>
                </c:pt>
                <c:pt idx="650">
                  <c:v>8.361906211774718</c:v>
                </c:pt>
                <c:pt idx="651">
                  <c:v>1.1821013350796483</c:v>
                </c:pt>
                <c:pt idx="652">
                  <c:v>0.69126537370511787</c:v>
                </c:pt>
                <c:pt idx="653">
                  <c:v>5.1821434788564158</c:v>
                </c:pt>
                <c:pt idx="654">
                  <c:v>0.92503462014996907</c:v>
                </c:pt>
                <c:pt idx="655">
                  <c:v>0.46304515035179644</c:v>
                </c:pt>
                <c:pt idx="656">
                  <c:v>0.15006899062622475</c:v>
                </c:pt>
                <c:pt idx="657">
                  <c:v>3.1016427372060251</c:v>
                </c:pt>
                <c:pt idx="658">
                  <c:v>2.1022262500654092</c:v>
                </c:pt>
                <c:pt idx="659">
                  <c:v>9.2200563191235272</c:v>
                </c:pt>
                <c:pt idx="660">
                  <c:v>4.2657159283178059</c:v>
                </c:pt>
                <c:pt idx="661">
                  <c:v>4.1395815453409902E-2</c:v>
                </c:pt>
                <c:pt idx="662">
                  <c:v>10.33203886518076</c:v>
                </c:pt>
                <c:pt idx="663">
                  <c:v>10.93897811939361</c:v>
                </c:pt>
                <c:pt idx="664">
                  <c:v>26.475812279430745</c:v>
                </c:pt>
                <c:pt idx="665">
                  <c:v>24.526245854746527</c:v>
                </c:pt>
                <c:pt idx="666">
                  <c:v>21.151095275341948</c:v>
                </c:pt>
                <c:pt idx="667">
                  <c:v>1.8275490831628036</c:v>
                </c:pt>
                <c:pt idx="668">
                  <c:v>0.52963664940428068</c:v>
                </c:pt>
                <c:pt idx="669">
                  <c:v>5.0166704101463644</c:v>
                </c:pt>
                <c:pt idx="670">
                  <c:v>12.840998025974876</c:v>
                </c:pt>
                <c:pt idx="671">
                  <c:v>18.915429772257987</c:v>
                </c:pt>
                <c:pt idx="672">
                  <c:v>7.6715746530666964</c:v>
                </c:pt>
                <c:pt idx="673">
                  <c:v>14.562674897266701</c:v>
                </c:pt>
                <c:pt idx="674">
                  <c:v>3.0872198268954625</c:v>
                </c:pt>
                <c:pt idx="675">
                  <c:v>12.236777642988557</c:v>
                </c:pt>
                <c:pt idx="676">
                  <c:v>56.174692885499255</c:v>
                </c:pt>
                <c:pt idx="677">
                  <c:v>22.047247318597673</c:v>
                </c:pt>
                <c:pt idx="678">
                  <c:v>4.520684170705767</c:v>
                </c:pt>
                <c:pt idx="679">
                  <c:v>0.61965474864885284</c:v>
                </c:pt>
                <c:pt idx="680">
                  <c:v>1.3242455581482619</c:v>
                </c:pt>
                <c:pt idx="681">
                  <c:v>23.041614500880705</c:v>
                </c:pt>
                <c:pt idx="682">
                  <c:v>3.6538822953151739</c:v>
                </c:pt>
                <c:pt idx="683">
                  <c:v>3.0357920287017026</c:v>
                </c:pt>
                <c:pt idx="684">
                  <c:v>5.6049611391903822</c:v>
                </c:pt>
                <c:pt idx="685">
                  <c:v>0.56193020307650088</c:v>
                </c:pt>
                <c:pt idx="686">
                  <c:v>3.6221087056917627</c:v>
                </c:pt>
                <c:pt idx="687">
                  <c:v>1.7122438388463705</c:v>
                </c:pt>
                <c:pt idx="688">
                  <c:v>13.696089347127316</c:v>
                </c:pt>
                <c:pt idx="689">
                  <c:v>7.7011541400859294</c:v>
                </c:pt>
                <c:pt idx="690">
                  <c:v>10.547274592356757</c:v>
                </c:pt>
                <c:pt idx="691">
                  <c:v>14.179258414538609</c:v>
                </c:pt>
                <c:pt idx="692">
                  <c:v>6.4908890488890876</c:v>
                </c:pt>
                <c:pt idx="693">
                  <c:v>29.698179264337337</c:v>
                </c:pt>
                <c:pt idx="694">
                  <c:v>1.0441517094933013</c:v>
                </c:pt>
                <c:pt idx="695">
                  <c:v>19.377469270941816</c:v>
                </c:pt>
                <c:pt idx="696">
                  <c:v>0.35698475567776955</c:v>
                </c:pt>
                <c:pt idx="697">
                  <c:v>2.075247160604786</c:v>
                </c:pt>
                <c:pt idx="698">
                  <c:v>5.2327327194912145</c:v>
                </c:pt>
                <c:pt idx="699">
                  <c:v>7.8005825048101372</c:v>
                </c:pt>
                <c:pt idx="700">
                  <c:v>17.019504078166189</c:v>
                </c:pt>
                <c:pt idx="701">
                  <c:v>0.36246910256987142</c:v>
                </c:pt>
                <c:pt idx="702">
                  <c:v>3.7029116884344937</c:v>
                </c:pt>
                <c:pt idx="703">
                  <c:v>3.9657315191085774</c:v>
                </c:pt>
                <c:pt idx="704">
                  <c:v>10.191566116585697</c:v>
                </c:pt>
                <c:pt idx="705">
                  <c:v>32.966819649830448</c:v>
                </c:pt>
                <c:pt idx="706">
                  <c:v>5.3180999620716918</c:v>
                </c:pt>
                <c:pt idx="707">
                  <c:v>3.8587217828541527</c:v>
                </c:pt>
                <c:pt idx="708">
                  <c:v>17.586452728596925</c:v>
                </c:pt>
                <c:pt idx="709">
                  <c:v>17.979174992599436</c:v>
                </c:pt>
                <c:pt idx="710">
                  <c:v>5.9936077291540407E-2</c:v>
                </c:pt>
                <c:pt idx="711">
                  <c:v>12.789902305527123</c:v>
                </c:pt>
                <c:pt idx="712">
                  <c:v>0.81755459316945589</c:v>
                </c:pt>
                <c:pt idx="713">
                  <c:v>0.12307590968379831</c:v>
                </c:pt>
                <c:pt idx="714">
                  <c:v>4.8607403298753704</c:v>
                </c:pt>
                <c:pt idx="715">
                  <c:v>24.387232953687132</c:v>
                </c:pt>
                <c:pt idx="716">
                  <c:v>26.299673741610469</c:v>
                </c:pt>
                <c:pt idx="717">
                  <c:v>16.673325798545815</c:v>
                </c:pt>
                <c:pt idx="718">
                  <c:v>1.7946735641934461</c:v>
                </c:pt>
                <c:pt idx="719">
                  <c:v>13.272758441998638</c:v>
                </c:pt>
                <c:pt idx="720">
                  <c:v>10.872008480900496</c:v>
                </c:pt>
                <c:pt idx="721">
                  <c:v>3.2738947871343225</c:v>
                </c:pt>
                <c:pt idx="722">
                  <c:v>5.1980825664957955</c:v>
                </c:pt>
                <c:pt idx="723">
                  <c:v>46.714208954536282</c:v>
                </c:pt>
                <c:pt idx="724">
                  <c:v>2.2729808342327602</c:v>
                </c:pt>
                <c:pt idx="725">
                  <c:v>56.449282714690476</c:v>
                </c:pt>
                <c:pt idx="726">
                  <c:v>8.1056034260995062</c:v>
                </c:pt>
                <c:pt idx="727">
                  <c:v>10.566457499158755</c:v>
                </c:pt>
                <c:pt idx="728">
                  <c:v>15.164166858078641</c:v>
                </c:pt>
                <c:pt idx="729">
                  <c:v>595.24568393231164</c:v>
                </c:pt>
                <c:pt idx="730">
                  <c:v>21047.138958700911</c:v>
                </c:pt>
                <c:pt idx="731">
                  <c:v>145.11942279218584</c:v>
                </c:pt>
                <c:pt idx="732">
                  <c:v>348.18244200849517</c:v>
                </c:pt>
                <c:pt idx="733">
                  <c:v>7.2750319279502831</c:v>
                </c:pt>
                <c:pt idx="734">
                  <c:v>5.2889529523264605</c:v>
                </c:pt>
                <c:pt idx="735">
                  <c:v>14.022622037244473</c:v>
                </c:pt>
                <c:pt idx="736">
                  <c:v>3.631709252369248</c:v>
                </c:pt>
                <c:pt idx="737">
                  <c:v>8.717998020513372</c:v>
                </c:pt>
                <c:pt idx="738">
                  <c:v>7.6823139470103579</c:v>
                </c:pt>
                <c:pt idx="739">
                  <c:v>4.9695589177354753</c:v>
                </c:pt>
                <c:pt idx="740">
                  <c:v>8.4508216671787171</c:v>
                </c:pt>
                <c:pt idx="741">
                  <c:v>6.7694949317736377</c:v>
                </c:pt>
                <c:pt idx="742">
                  <c:v>38.092347477012694</c:v>
                </c:pt>
                <c:pt idx="743">
                  <c:v>6.6167495341955318E-2</c:v>
                </c:pt>
                <c:pt idx="744">
                  <c:v>8.2028452447109075</c:v>
                </c:pt>
                <c:pt idx="745">
                  <c:v>9.0937073983088847</c:v>
                </c:pt>
                <c:pt idx="746">
                  <c:v>13.78561585545466</c:v>
                </c:pt>
                <c:pt idx="747">
                  <c:v>11.269803640962458</c:v>
                </c:pt>
                <c:pt idx="748">
                  <c:v>3.6081545990716553</c:v>
                </c:pt>
                <c:pt idx="749">
                  <c:v>3.7268471267859109</c:v>
                </c:pt>
                <c:pt idx="750">
                  <c:v>38.858987490201031</c:v>
                </c:pt>
                <c:pt idx="751">
                  <c:v>0.77008668692588156</c:v>
                </c:pt>
                <c:pt idx="752">
                  <c:v>13.245773864429054</c:v>
                </c:pt>
                <c:pt idx="753">
                  <c:v>46.235750214544936</c:v>
                </c:pt>
                <c:pt idx="754">
                  <c:v>12.261759412275795</c:v>
                </c:pt>
                <c:pt idx="755">
                  <c:v>0.1207177094717317</c:v>
                </c:pt>
                <c:pt idx="756">
                  <c:v>13.028496146408202</c:v>
                </c:pt>
                <c:pt idx="757">
                  <c:v>4.5332273347723113</c:v>
                </c:pt>
                <c:pt idx="758">
                  <c:v>4.4661491384659389</c:v>
                </c:pt>
                <c:pt idx="759">
                  <c:v>42.855178552405015</c:v>
                </c:pt>
                <c:pt idx="760">
                  <c:v>9.6397611050490362</c:v>
                </c:pt>
                <c:pt idx="761">
                  <c:v>34.096837768084406</c:v>
                </c:pt>
                <c:pt idx="762">
                  <c:v>0.32108956852228809</c:v>
                </c:pt>
                <c:pt idx="763">
                  <c:v>0.63164311693499564</c:v>
                </c:pt>
                <c:pt idx="764">
                  <c:v>27.567871762998486</c:v>
                </c:pt>
                <c:pt idx="765">
                  <c:v>1.7224040407537358</c:v>
                </c:pt>
                <c:pt idx="766">
                  <c:v>1.0239595029650614</c:v>
                </c:pt>
                <c:pt idx="767">
                  <c:v>0.5473593367315428</c:v>
                </c:pt>
                <c:pt idx="768">
                  <c:v>5.0334581946884667</c:v>
                </c:pt>
                <c:pt idx="769">
                  <c:v>9.3890345376506659</c:v>
                </c:pt>
                <c:pt idx="770">
                  <c:v>15.751282168767652</c:v>
                </c:pt>
                <c:pt idx="771">
                  <c:v>9.1601091089788031</c:v>
                </c:pt>
                <c:pt idx="772">
                  <c:v>12.640340933902163</c:v>
                </c:pt>
                <c:pt idx="773">
                  <c:v>9.9865815142147945</c:v>
                </c:pt>
                <c:pt idx="774">
                  <c:v>0.55829661213380055</c:v>
                </c:pt>
                <c:pt idx="775">
                  <c:v>4.0967899748053203</c:v>
                </c:pt>
                <c:pt idx="776">
                  <c:v>7.8583531546392624</c:v>
                </c:pt>
                <c:pt idx="777">
                  <c:v>2.1098734320401</c:v>
                </c:pt>
                <c:pt idx="778">
                  <c:v>13.378553521731822</c:v>
                </c:pt>
                <c:pt idx="779">
                  <c:v>2.5289699518153066</c:v>
                </c:pt>
                <c:pt idx="780">
                  <c:v>6.60985548207855</c:v>
                </c:pt>
                <c:pt idx="781">
                  <c:v>0.78286064644485964</c:v>
                </c:pt>
                <c:pt idx="782">
                  <c:v>2.2278790816016132</c:v>
                </c:pt>
                <c:pt idx="783">
                  <c:v>2.5672450354626495</c:v>
                </c:pt>
                <c:pt idx="784">
                  <c:v>4.4804160576439971</c:v>
                </c:pt>
                <c:pt idx="785">
                  <c:v>1.0895108645347289</c:v>
                </c:pt>
                <c:pt idx="786">
                  <c:v>2.8482280370016522</c:v>
                </c:pt>
                <c:pt idx="787">
                  <c:v>8.2737203878168764</c:v>
                </c:pt>
                <c:pt idx="788">
                  <c:v>3.0093843030433893</c:v>
                </c:pt>
                <c:pt idx="789">
                  <c:v>2.9185583634369916</c:v>
                </c:pt>
                <c:pt idx="790">
                  <c:v>0.77699098004301659</c:v>
                </c:pt>
                <c:pt idx="791">
                  <c:v>7.528960601000029</c:v>
                </c:pt>
                <c:pt idx="792">
                  <c:v>10.281738995656898</c:v>
                </c:pt>
                <c:pt idx="793">
                  <c:v>0.12512140843619907</c:v>
                </c:pt>
                <c:pt idx="794">
                  <c:v>7.0105983699986609</c:v>
                </c:pt>
                <c:pt idx="795">
                  <c:v>13.974364127753113</c:v>
                </c:pt>
                <c:pt idx="796">
                  <c:v>17.976690556884613</c:v>
                </c:pt>
                <c:pt idx="797">
                  <c:v>1.8380904532221718</c:v>
                </c:pt>
                <c:pt idx="798">
                  <c:v>0.25135416955278872</c:v>
                </c:pt>
                <c:pt idx="799">
                  <c:v>0.8749571580197153</c:v>
                </c:pt>
                <c:pt idx="800">
                  <c:v>6.0505741058933218</c:v>
                </c:pt>
                <c:pt idx="801">
                  <c:v>8.508335780773681</c:v>
                </c:pt>
                <c:pt idx="802">
                  <c:v>5.2457933216406483</c:v>
                </c:pt>
                <c:pt idx="803">
                  <c:v>3.6123487365380451</c:v>
                </c:pt>
                <c:pt idx="804">
                  <c:v>1.0296584594011524</c:v>
                </c:pt>
                <c:pt idx="805">
                  <c:v>18.428068354925141</c:v>
                </c:pt>
                <c:pt idx="806">
                  <c:v>18.858746749089459</c:v>
                </c:pt>
                <c:pt idx="807">
                  <c:v>10.019268077452068</c:v>
                </c:pt>
                <c:pt idx="808">
                  <c:v>12.299305708484312</c:v>
                </c:pt>
                <c:pt idx="809">
                  <c:v>2.3824268219108444</c:v>
                </c:pt>
                <c:pt idx="810">
                  <c:v>0.6156080736613605</c:v>
                </c:pt>
                <c:pt idx="811">
                  <c:v>1.864257101534194</c:v>
                </c:pt>
                <c:pt idx="812">
                  <c:v>23.258174787587876</c:v>
                </c:pt>
                <c:pt idx="813">
                  <c:v>1.8505160858358936</c:v>
                </c:pt>
                <c:pt idx="814">
                  <c:v>19.566752837745547</c:v>
                </c:pt>
                <c:pt idx="815">
                  <c:v>0.22084576113818685</c:v>
                </c:pt>
                <c:pt idx="816">
                  <c:v>5.4765109277042354</c:v>
                </c:pt>
                <c:pt idx="817">
                  <c:v>14.701539836514998</c:v>
                </c:pt>
                <c:pt idx="818">
                  <c:v>8.6001156105031544</c:v>
                </c:pt>
                <c:pt idx="819">
                  <c:v>22.536794015722212</c:v>
                </c:pt>
                <c:pt idx="820">
                  <c:v>2.39961872327682</c:v>
                </c:pt>
                <c:pt idx="821">
                  <c:v>19.858290707508516</c:v>
                </c:pt>
                <c:pt idx="822">
                  <c:v>0.18360080346520855</c:v>
                </c:pt>
                <c:pt idx="823">
                  <c:v>1.3754039332235828</c:v>
                </c:pt>
                <c:pt idx="824">
                  <c:v>4.6233531868642892</c:v>
                </c:pt>
                <c:pt idx="825">
                  <c:v>1.8091453904311943</c:v>
                </c:pt>
                <c:pt idx="826">
                  <c:v>2.7432357885484295</c:v>
                </c:pt>
                <c:pt idx="827">
                  <c:v>9.568609817985653E-2</c:v>
                </c:pt>
                <c:pt idx="828">
                  <c:v>0.49183392582500496</c:v>
                </c:pt>
                <c:pt idx="829">
                  <c:v>2.4996569110576807</c:v>
                </c:pt>
                <c:pt idx="830">
                  <c:v>20.384973175225497</c:v>
                </c:pt>
                <c:pt idx="831">
                  <c:v>2.6876086892347719</c:v>
                </c:pt>
                <c:pt idx="832">
                  <c:v>13.768544063212973</c:v>
                </c:pt>
                <c:pt idx="833">
                  <c:v>0.49423239542398129</c:v>
                </c:pt>
                <c:pt idx="834">
                  <c:v>5.202287728864178</c:v>
                </c:pt>
                <c:pt idx="835">
                  <c:v>8.9613459868491354</c:v>
                </c:pt>
                <c:pt idx="836">
                  <c:v>0.92337439943603306</c:v>
                </c:pt>
                <c:pt idx="837">
                  <c:v>5.2881944795643276</c:v>
                </c:pt>
                <c:pt idx="838">
                  <c:v>4.8384757586371121</c:v>
                </c:pt>
                <c:pt idx="839">
                  <c:v>7.3773607520063305</c:v>
                </c:pt>
                <c:pt idx="840">
                  <c:v>1.1880930720475436</c:v>
                </c:pt>
                <c:pt idx="841">
                  <c:v>0.82680795012531305</c:v>
                </c:pt>
                <c:pt idx="842">
                  <c:v>14.618953568919432</c:v>
                </c:pt>
                <c:pt idx="843">
                  <c:v>10.570832051602348</c:v>
                </c:pt>
                <c:pt idx="844">
                  <c:v>9.7391489227732446</c:v>
                </c:pt>
                <c:pt idx="845">
                  <c:v>2.2099186002577063</c:v>
                </c:pt>
                <c:pt idx="846">
                  <c:v>15.472166472891306</c:v>
                </c:pt>
                <c:pt idx="847">
                  <c:v>3.6339110497784972</c:v>
                </c:pt>
                <c:pt idx="848">
                  <c:v>1.9485935548078213</c:v>
                </c:pt>
                <c:pt idx="849">
                  <c:v>4.159163272378378</c:v>
                </c:pt>
                <c:pt idx="850">
                  <c:v>3.8152730441772658</c:v>
                </c:pt>
                <c:pt idx="851">
                  <c:v>3.5492206699433337</c:v>
                </c:pt>
                <c:pt idx="852">
                  <c:v>1.2103387198626454</c:v>
                </c:pt>
                <c:pt idx="853">
                  <c:v>1.7283888454903298</c:v>
                </c:pt>
                <c:pt idx="854">
                  <c:v>2.8703838453721944</c:v>
                </c:pt>
                <c:pt idx="855">
                  <c:v>4.3791662103525253</c:v>
                </c:pt>
                <c:pt idx="856">
                  <c:v>28.363469930302251</c:v>
                </c:pt>
                <c:pt idx="857">
                  <c:v>2.7598290510124581</c:v>
                </c:pt>
                <c:pt idx="858">
                  <c:v>4.6375859754129642</c:v>
                </c:pt>
                <c:pt idx="859">
                  <c:v>8.7384475059362412</c:v>
                </c:pt>
                <c:pt idx="860">
                  <c:v>6.0749189860973045</c:v>
                </c:pt>
                <c:pt idx="861">
                  <c:v>10.01163326422717</c:v>
                </c:pt>
                <c:pt idx="862">
                  <c:v>26.613415659778891</c:v>
                </c:pt>
                <c:pt idx="863">
                  <c:v>8.5483248259945022</c:v>
                </c:pt>
                <c:pt idx="864">
                  <c:v>6.2340170884336246</c:v>
                </c:pt>
                <c:pt idx="865">
                  <c:v>10.403663665596339</c:v>
                </c:pt>
                <c:pt idx="866">
                  <c:v>10.362046285104789</c:v>
                </c:pt>
                <c:pt idx="867">
                  <c:v>3.6646650965188456</c:v>
                </c:pt>
                <c:pt idx="868">
                  <c:v>6.8723668960834443</c:v>
                </c:pt>
                <c:pt idx="869">
                  <c:v>5.9346673011445947</c:v>
                </c:pt>
                <c:pt idx="870">
                  <c:v>10.619070625107092</c:v>
                </c:pt>
                <c:pt idx="871">
                  <c:v>0.93060515781963193</c:v>
                </c:pt>
                <c:pt idx="872">
                  <c:v>6.2577535636944139</c:v>
                </c:pt>
                <c:pt idx="873">
                  <c:v>1.4854251726139545</c:v>
                </c:pt>
                <c:pt idx="874">
                  <c:v>1.0545492391330122</c:v>
                </c:pt>
                <c:pt idx="875">
                  <c:v>4.6790822367369422</c:v>
                </c:pt>
                <c:pt idx="876">
                  <c:v>14.506614886525387</c:v>
                </c:pt>
                <c:pt idx="877">
                  <c:v>6.4072311407152309</c:v>
                </c:pt>
                <c:pt idx="878">
                  <c:v>0.53838625007001883</c:v>
                </c:pt>
                <c:pt idx="879">
                  <c:v>4.6167704362705786</c:v>
                </c:pt>
                <c:pt idx="880">
                  <c:v>8.7708868743620744E-2</c:v>
                </c:pt>
                <c:pt idx="881">
                  <c:v>2.6815065009182213</c:v>
                </c:pt>
                <c:pt idx="882">
                  <c:v>9.3950140714447823</c:v>
                </c:pt>
                <c:pt idx="883">
                  <c:v>4.7891348219329331</c:v>
                </c:pt>
                <c:pt idx="884">
                  <c:v>6.8171133536398099</c:v>
                </c:pt>
                <c:pt idx="885">
                  <c:v>0.67110773106026622</c:v>
                </c:pt>
                <c:pt idx="886">
                  <c:v>3.190281298887486E-2</c:v>
                </c:pt>
                <c:pt idx="887">
                  <c:v>0.20165612609625871</c:v>
                </c:pt>
                <c:pt idx="888">
                  <c:v>4.3676266381434585</c:v>
                </c:pt>
                <c:pt idx="889">
                  <c:v>2.1894569333364089</c:v>
                </c:pt>
                <c:pt idx="890">
                  <c:v>1.4126095777357763</c:v>
                </c:pt>
                <c:pt idx="891">
                  <c:v>7.0233992334585986</c:v>
                </c:pt>
                <c:pt idx="892">
                  <c:v>3.8878314708573418</c:v>
                </c:pt>
                <c:pt idx="893">
                  <c:v>3.026222981891368</c:v>
                </c:pt>
                <c:pt idx="894">
                  <c:v>4.1757837490971852</c:v>
                </c:pt>
                <c:pt idx="895">
                  <c:v>18.777381032411572</c:v>
                </c:pt>
                <c:pt idx="896">
                  <c:v>9.2706011123798859</c:v>
                </c:pt>
                <c:pt idx="897">
                  <c:v>5.8428474111815971</c:v>
                </c:pt>
                <c:pt idx="898">
                  <c:v>3.5380127217321737</c:v>
                </c:pt>
                <c:pt idx="899">
                  <c:v>7.233631733408826</c:v>
                </c:pt>
                <c:pt idx="900">
                  <c:v>0.88014830048353876</c:v>
                </c:pt>
                <c:pt idx="901">
                  <c:v>8.8055611409458763</c:v>
                </c:pt>
                <c:pt idx="902">
                  <c:v>1.5619250772372701</c:v>
                </c:pt>
                <c:pt idx="903">
                  <c:v>3.9315575330392507</c:v>
                </c:pt>
                <c:pt idx="904">
                  <c:v>3.1930210694371102</c:v>
                </c:pt>
                <c:pt idx="905">
                  <c:v>11.915551577990708</c:v>
                </c:pt>
                <c:pt idx="906">
                  <c:v>3.3931066802713357</c:v>
                </c:pt>
                <c:pt idx="907">
                  <c:v>10.757171574315858</c:v>
                </c:pt>
                <c:pt idx="908">
                  <c:v>2.7460469678854849</c:v>
                </c:pt>
                <c:pt idx="909">
                  <c:v>1.5593186879203069</c:v>
                </c:pt>
                <c:pt idx="910">
                  <c:v>1.6109966375147526</c:v>
                </c:pt>
                <c:pt idx="911">
                  <c:v>1.800695522381464</c:v>
                </c:pt>
                <c:pt idx="912">
                  <c:v>2.369042527460151</c:v>
                </c:pt>
                <c:pt idx="913">
                  <c:v>0.54478382774563416</c:v>
                </c:pt>
                <c:pt idx="914">
                  <c:v>3.1112074972980741</c:v>
                </c:pt>
                <c:pt idx="915">
                  <c:v>1.5520243183190146</c:v>
                </c:pt>
                <c:pt idx="916">
                  <c:v>6.0491702521660118</c:v>
                </c:pt>
                <c:pt idx="917">
                  <c:v>10.333819231939298</c:v>
                </c:pt>
                <c:pt idx="918">
                  <c:v>4.5900333764419043</c:v>
                </c:pt>
                <c:pt idx="919">
                  <c:v>4.058003069372865</c:v>
                </c:pt>
                <c:pt idx="920">
                  <c:v>1.7077109007605304</c:v>
                </c:pt>
                <c:pt idx="921">
                  <c:v>5.8017412569111428</c:v>
                </c:pt>
                <c:pt idx="922">
                  <c:v>4.3539732639032458</c:v>
                </c:pt>
                <c:pt idx="923">
                  <c:v>0.28231821052635003</c:v>
                </c:pt>
                <c:pt idx="924">
                  <c:v>0.88954564287103388</c:v>
                </c:pt>
                <c:pt idx="925">
                  <c:v>12.689012384235593</c:v>
                </c:pt>
                <c:pt idx="926">
                  <c:v>11.672186196678449</c:v>
                </c:pt>
                <c:pt idx="927">
                  <c:v>0.91207323614841873</c:v>
                </c:pt>
                <c:pt idx="928">
                  <c:v>4.7664894557932689</c:v>
                </c:pt>
                <c:pt idx="929">
                  <c:v>7.8258757596550046</c:v>
                </c:pt>
                <c:pt idx="930">
                  <c:v>3.8966814793555526</c:v>
                </c:pt>
                <c:pt idx="931">
                  <c:v>4.2327485079724267</c:v>
                </c:pt>
                <c:pt idx="932">
                  <c:v>7.2984285378189799</c:v>
                </c:pt>
                <c:pt idx="933">
                  <c:v>2.0026178601742939</c:v>
                </c:pt>
                <c:pt idx="934">
                  <c:v>4.7938604940787402</c:v>
                </c:pt>
                <c:pt idx="935">
                  <c:v>5.0314314848958279</c:v>
                </c:pt>
                <c:pt idx="936">
                  <c:v>0.51862672351089734</c:v>
                </c:pt>
                <c:pt idx="937">
                  <c:v>3.2743819064703237</c:v>
                </c:pt>
                <c:pt idx="938">
                  <c:v>11.250397811375025</c:v>
                </c:pt>
                <c:pt idx="939">
                  <c:v>0.85558663425349801</c:v>
                </c:pt>
                <c:pt idx="940">
                  <c:v>8.008626295791915</c:v>
                </c:pt>
                <c:pt idx="941">
                  <c:v>1.1795291519220887</c:v>
                </c:pt>
                <c:pt idx="942">
                  <c:v>3.2504372387037401</c:v>
                </c:pt>
                <c:pt idx="943">
                  <c:v>1.0306827141037456</c:v>
                </c:pt>
                <c:pt idx="944">
                  <c:v>1.0416996500362283</c:v>
                </c:pt>
                <c:pt idx="945">
                  <c:v>5.6046882137410776</c:v>
                </c:pt>
                <c:pt idx="946">
                  <c:v>4.0953034369354588</c:v>
                </c:pt>
                <c:pt idx="947">
                  <c:v>10.93314818398564</c:v>
                </c:pt>
                <c:pt idx="948">
                  <c:v>1.3914362738623725</c:v>
                </c:pt>
                <c:pt idx="949">
                  <c:v>2.0673612982733935</c:v>
                </c:pt>
                <c:pt idx="950">
                  <c:v>10.969768559680194</c:v>
                </c:pt>
                <c:pt idx="951">
                  <c:v>0.51185449752397727</c:v>
                </c:pt>
                <c:pt idx="952">
                  <c:v>5.2012146029334163</c:v>
                </c:pt>
                <c:pt idx="953">
                  <c:v>1.9704999242214376</c:v>
                </c:pt>
                <c:pt idx="954">
                  <c:v>4.4330008236064948</c:v>
                </c:pt>
                <c:pt idx="955">
                  <c:v>16.837284384608374</c:v>
                </c:pt>
                <c:pt idx="956">
                  <c:v>4.9042092201495207</c:v>
                </c:pt>
                <c:pt idx="957">
                  <c:v>1.7841796459347097</c:v>
                </c:pt>
                <c:pt idx="958">
                  <c:v>7.465902313805346</c:v>
                </c:pt>
                <c:pt idx="959">
                  <c:v>1.2040315586844075</c:v>
                </c:pt>
                <c:pt idx="960">
                  <c:v>10.034784542983795</c:v>
                </c:pt>
                <c:pt idx="961">
                  <c:v>3.1602541286051951</c:v>
                </c:pt>
                <c:pt idx="962">
                  <c:v>0.47155709340435592</c:v>
                </c:pt>
                <c:pt idx="963">
                  <c:v>0.12804707019110742</c:v>
                </c:pt>
                <c:pt idx="964">
                  <c:v>0.45888694269563213</c:v>
                </c:pt>
                <c:pt idx="965">
                  <c:v>0.98731950785862721</c:v>
                </c:pt>
                <c:pt idx="966">
                  <c:v>3.0456111472538621</c:v>
                </c:pt>
                <c:pt idx="967">
                  <c:v>0.61384277918419672</c:v>
                </c:pt>
                <c:pt idx="968">
                  <c:v>0.1889015546688512</c:v>
                </c:pt>
                <c:pt idx="969">
                  <c:v>1.8605447015796051</c:v>
                </c:pt>
                <c:pt idx="970">
                  <c:v>8.6748399422822864E-2</c:v>
                </c:pt>
                <c:pt idx="971">
                  <c:v>1.5658820077329254</c:v>
                </c:pt>
                <c:pt idx="972">
                  <c:v>10.372895524181715</c:v>
                </c:pt>
                <c:pt idx="973">
                  <c:v>1.2057528018946455</c:v>
                </c:pt>
                <c:pt idx="974">
                  <c:v>4.8403092812207777</c:v>
                </c:pt>
                <c:pt idx="975">
                  <c:v>4.5407267928693882</c:v>
                </c:pt>
                <c:pt idx="976">
                  <c:v>0.91151273257409815</c:v>
                </c:pt>
                <c:pt idx="977">
                  <c:v>6.4863676035528641</c:v>
                </c:pt>
                <c:pt idx="978">
                  <c:v>15.910998103301715</c:v>
                </c:pt>
                <c:pt idx="979">
                  <c:v>0.10377990455519917</c:v>
                </c:pt>
                <c:pt idx="980">
                  <c:v>4.3718941461485175</c:v>
                </c:pt>
                <c:pt idx="981">
                  <c:v>3.9659366870845996</c:v>
                </c:pt>
                <c:pt idx="982">
                  <c:v>0.33209048485543585</c:v>
                </c:pt>
                <c:pt idx="983">
                  <c:v>0.39369235225857507</c:v>
                </c:pt>
                <c:pt idx="984">
                  <c:v>0.55085249562541638</c:v>
                </c:pt>
                <c:pt idx="985">
                  <c:v>13.759481386335235</c:v>
                </c:pt>
                <c:pt idx="986">
                  <c:v>3.7611963508746116</c:v>
                </c:pt>
                <c:pt idx="987">
                  <c:v>14.451351533151813</c:v>
                </c:pt>
                <c:pt idx="988">
                  <c:v>25.962498706787997</c:v>
                </c:pt>
                <c:pt idx="989">
                  <c:v>7.3536493579879023</c:v>
                </c:pt>
                <c:pt idx="990">
                  <c:v>1.8695340177074464</c:v>
                </c:pt>
                <c:pt idx="991">
                  <c:v>0.41016403656720718</c:v>
                </c:pt>
                <c:pt idx="992">
                  <c:v>7.6804672520872757</c:v>
                </c:pt>
                <c:pt idx="993">
                  <c:v>2.2087484777576192</c:v>
                </c:pt>
                <c:pt idx="994">
                  <c:v>4.7586145297492699</c:v>
                </c:pt>
                <c:pt idx="995">
                  <c:v>3.6954208721339938</c:v>
                </c:pt>
                <c:pt idx="996">
                  <c:v>4.9218772498183654</c:v>
                </c:pt>
                <c:pt idx="997">
                  <c:v>4.7135246566945161</c:v>
                </c:pt>
                <c:pt idx="998">
                  <c:v>0.1126544774764749</c:v>
                </c:pt>
                <c:pt idx="999">
                  <c:v>1.0082147791204457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7-4579-B300-3AEA0E104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9549664"/>
        <c:axId val="599551304"/>
      </c:barChart>
      <c:catAx>
        <c:axId val="599549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51304"/>
        <c:crosses val="autoZero"/>
        <c:auto val="1"/>
        <c:lblAlgn val="ctr"/>
        <c:lblOffset val="100"/>
        <c:noMultiLvlLbl val="0"/>
      </c:catAx>
      <c:valAx>
        <c:axId val="599551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4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877706675676901"/>
          <c:y val="7.1174377224199295E-2"/>
          <c:w val="2.9535986682434599E-2"/>
          <c:h val="0.6156583629893243"/>
        </c:manualLayout>
      </c:layout>
      <c:lineChart>
        <c:grouping val="standard"/>
        <c:varyColors val="0"/>
        <c:ser>
          <c:idx val="0"/>
          <c:order val="0"/>
          <c:tx>
            <c:v>Data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[1]Diffuse!$A$3755:$A$3850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42</c:v>
                </c:pt>
                <c:pt idx="8">
                  <c:v>54</c:v>
                </c:pt>
                <c:pt idx="9">
                  <c:v>99</c:v>
                </c:pt>
                <c:pt idx="10">
                  <c:v>222</c:v>
                </c:pt>
                <c:pt idx="11">
                  <c:v>172</c:v>
                </c:pt>
                <c:pt idx="12">
                  <c:v>118</c:v>
                </c:pt>
                <c:pt idx="13">
                  <c:v>173</c:v>
                </c:pt>
                <c:pt idx="14">
                  <c:v>161</c:v>
                </c:pt>
                <c:pt idx="15">
                  <c:v>41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</c:v>
                </c:pt>
                <c:pt idx="31">
                  <c:v>33</c:v>
                </c:pt>
                <c:pt idx="32">
                  <c:v>63</c:v>
                </c:pt>
                <c:pt idx="33">
                  <c:v>162</c:v>
                </c:pt>
                <c:pt idx="34">
                  <c:v>248</c:v>
                </c:pt>
                <c:pt idx="35">
                  <c:v>275</c:v>
                </c:pt>
                <c:pt idx="36">
                  <c:v>227</c:v>
                </c:pt>
                <c:pt idx="37">
                  <c:v>136</c:v>
                </c:pt>
                <c:pt idx="38">
                  <c:v>89</c:v>
                </c:pt>
                <c:pt idx="39">
                  <c:v>53</c:v>
                </c:pt>
                <c:pt idx="40">
                  <c:v>6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7</c:v>
                </c:pt>
                <c:pt idx="55">
                  <c:v>51</c:v>
                </c:pt>
                <c:pt idx="56">
                  <c:v>103</c:v>
                </c:pt>
                <c:pt idx="57">
                  <c:v>176</c:v>
                </c:pt>
                <c:pt idx="58">
                  <c:v>73</c:v>
                </c:pt>
                <c:pt idx="59">
                  <c:v>65</c:v>
                </c:pt>
                <c:pt idx="60">
                  <c:v>62</c:v>
                </c:pt>
                <c:pt idx="61">
                  <c:v>56</c:v>
                </c:pt>
                <c:pt idx="62">
                  <c:v>49</c:v>
                </c:pt>
                <c:pt idx="63">
                  <c:v>34</c:v>
                </c:pt>
                <c:pt idx="64">
                  <c:v>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</c:v>
                </c:pt>
                <c:pt idx="79">
                  <c:v>54</c:v>
                </c:pt>
                <c:pt idx="80">
                  <c:v>119</c:v>
                </c:pt>
                <c:pt idx="81">
                  <c:v>168</c:v>
                </c:pt>
                <c:pt idx="82">
                  <c:v>207</c:v>
                </c:pt>
                <c:pt idx="83">
                  <c:v>224</c:v>
                </c:pt>
                <c:pt idx="84">
                  <c:v>151</c:v>
                </c:pt>
                <c:pt idx="85">
                  <c:v>185</c:v>
                </c:pt>
                <c:pt idx="86">
                  <c:v>139</c:v>
                </c:pt>
                <c:pt idx="87">
                  <c:v>74</c:v>
                </c:pt>
                <c:pt idx="88">
                  <c:v>9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D8-4500-A9C0-92A2E006E90B}"/>
            </c:ext>
          </c:extLst>
        </c:ser>
        <c:ser>
          <c:idx val="1"/>
          <c:order val="1"/>
          <c:tx>
            <c:v>Two Cycles - no beat frequencies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8D8-4500-A9C0-92A2E006E90B}"/>
            </c:ext>
          </c:extLst>
        </c:ser>
        <c:ser>
          <c:idx val="2"/>
          <c:order val="2"/>
          <c:tx>
            <c:v>Two Cycles - beat frequencies</c:v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48D8-4500-A9C0-92A2E006E90B}"/>
            </c:ext>
          </c:extLst>
        </c:ser>
        <c:ser>
          <c:idx val="3"/>
          <c:order val="3"/>
          <c:tx>
            <c:v>Three Cycles - beat frequencies</c:v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val>
            <c:numRef>
              <c:f>[1]Diffuse!$Q$3755:$Q$3850</c:f>
              <c:numCache>
                <c:formatCode>General</c:formatCode>
                <c:ptCount val="96"/>
                <c:pt idx="0">
                  <c:v>3.9800497061504814</c:v>
                </c:pt>
                <c:pt idx="1">
                  <c:v>4.4408215315900463</c:v>
                </c:pt>
                <c:pt idx="2">
                  <c:v>2.6142482058769474</c:v>
                </c:pt>
                <c:pt idx="3">
                  <c:v>-2.0184719684697114</c:v>
                </c:pt>
                <c:pt idx="4">
                  <c:v>-6.9128557605034047</c:v>
                </c:pt>
                <c:pt idx="5">
                  <c:v>-6.401239417774292</c:v>
                </c:pt>
                <c:pt idx="6">
                  <c:v>6.0551449286288701</c:v>
                </c:pt>
                <c:pt idx="7">
                  <c:v>34.210523693820178</c:v>
                </c:pt>
                <c:pt idx="8">
                  <c:v>75.93252897475756</c:v>
                </c:pt>
                <c:pt idx="9">
                  <c:v>122.57222703544684</c:v>
                </c:pt>
                <c:pt idx="10">
                  <c:v>161.54472363820796</c:v>
                </c:pt>
                <c:pt idx="11">
                  <c:v>181.15620773512967</c:v>
                </c:pt>
                <c:pt idx="12">
                  <c:v>175.43648584468437</c:v>
                </c:pt>
                <c:pt idx="13">
                  <c:v>146.62099399041693</c:v>
                </c:pt>
                <c:pt idx="14">
                  <c:v>104.06852149060038</c:v>
                </c:pt>
                <c:pt idx="15">
                  <c:v>60.192126788079662</c:v>
                </c:pt>
                <c:pt idx="16">
                  <c:v>25.448824445793122</c:v>
                </c:pt>
                <c:pt idx="17">
                  <c:v>4.7914863094949425</c:v>
                </c:pt>
                <c:pt idx="18">
                  <c:v>-2.9262589424530461</c:v>
                </c:pt>
                <c:pt idx="19">
                  <c:v>-2.7370428949831336</c:v>
                </c:pt>
                <c:pt idx="20">
                  <c:v>-0.1109617624192083</c:v>
                </c:pt>
                <c:pt idx="21">
                  <c:v>1.7147933524431807</c:v>
                </c:pt>
                <c:pt idx="22">
                  <c:v>2.3404223117525049</c:v>
                </c:pt>
                <c:pt idx="23">
                  <c:v>2.8525661289316702</c:v>
                </c:pt>
                <c:pt idx="24">
                  <c:v>3.8293715445294794</c:v>
                </c:pt>
                <c:pt idx="25">
                  <c:v>4.3001875682163018</c:v>
                </c:pt>
                <c:pt idx="26">
                  <c:v>2.4895190582597877</c:v>
                </c:pt>
                <c:pt idx="27">
                  <c:v>-2.1415630944944439</c:v>
                </c:pt>
                <c:pt idx="28">
                  <c:v>-7.0610466732407247</c:v>
                </c:pt>
                <c:pt idx="29">
                  <c:v>-6.594342832488806</c:v>
                </c:pt>
                <c:pt idx="30">
                  <c:v>5.82293116073307</c:v>
                </c:pt>
                <c:pt idx="31">
                  <c:v>33.975614048612677</c:v>
                </c:pt>
                <c:pt idx="32">
                  <c:v>75.747883983885686</c:v>
                </c:pt>
                <c:pt idx="33">
                  <c:v>122.48026165478345</c:v>
                </c:pt>
                <c:pt idx="34">
                  <c:v>161.55168894305444</c:v>
                </c:pt>
                <c:pt idx="35">
                  <c:v>181.22289216730462</c:v>
                </c:pt>
                <c:pt idx="36">
                  <c:v>175.49180774766882</c:v>
                </c:pt>
                <c:pt idx="37">
                  <c:v>146.59267527516528</c:v>
                </c:pt>
                <c:pt idx="38">
                  <c:v>103.91551886963219</c:v>
                </c:pt>
                <c:pt idx="39">
                  <c:v>59.922277559807519</c:v>
                </c:pt>
                <c:pt idx="40">
                  <c:v>25.11298234746733</c:v>
                </c:pt>
                <c:pt idx="41">
                  <c:v>4.457908822859082</c:v>
                </c:pt>
                <c:pt idx="42">
                  <c:v>-3.2033311789193419</c:v>
                </c:pt>
                <c:pt idx="43">
                  <c:v>-2.9383845315065429</c:v>
                </c:pt>
                <c:pt idx="44">
                  <c:v>-0.2533406738045727</c:v>
                </c:pt>
                <c:pt idx="45">
                  <c:v>1.5957361216428581</c:v>
                </c:pt>
                <c:pt idx="46">
                  <c:v>2.2137448971883344</c:v>
                </c:pt>
                <c:pt idx="47">
                  <c:v>2.7079217246681679</c:v>
                </c:pt>
                <c:pt idx="48">
                  <c:v>3.6769419838411963</c:v>
                </c:pt>
                <c:pt idx="49">
                  <c:v>4.1567408134324211</c:v>
                </c:pt>
                <c:pt idx="50">
                  <c:v>2.3612301010455923</c:v>
                </c:pt>
                <c:pt idx="51">
                  <c:v>-2.2672615897188138</c:v>
                </c:pt>
                <c:pt idx="52">
                  <c:v>-7.2084747907115911</c:v>
                </c:pt>
                <c:pt idx="53">
                  <c:v>-6.781418468494337</c:v>
                </c:pt>
                <c:pt idx="54">
                  <c:v>5.602269310236295</c:v>
                </c:pt>
                <c:pt idx="55">
                  <c:v>33.756080705882852</c:v>
                </c:pt>
                <c:pt idx="56">
                  <c:v>75.57947638171774</c:v>
                </c:pt>
                <c:pt idx="57">
                  <c:v>122.40253443389182</c:v>
                </c:pt>
                <c:pt idx="58">
                  <c:v>161.56943831326276</c:v>
                </c:pt>
                <c:pt idx="59">
                  <c:v>181.29738795970582</c:v>
                </c:pt>
                <c:pt idx="60">
                  <c:v>175.55386784119079</c:v>
                </c:pt>
                <c:pt idx="61">
                  <c:v>146.57208237671057</c:v>
                </c:pt>
                <c:pt idx="62">
                  <c:v>103.77217412406759</c:v>
                </c:pt>
                <c:pt idx="63">
                  <c:v>59.663262111469855</c:v>
                </c:pt>
                <c:pt idx="64">
                  <c:v>24.787107060129578</c:v>
                </c:pt>
                <c:pt idx="65">
                  <c:v>4.1312433909371293</c:v>
                </c:pt>
                <c:pt idx="66">
                  <c:v>-3.4776860654929749</c:v>
                </c:pt>
                <c:pt idx="67">
                  <c:v>-3.1407354979209146</c:v>
                </c:pt>
                <c:pt idx="68">
                  <c:v>-0.39874521428001231</c:v>
                </c:pt>
                <c:pt idx="69">
                  <c:v>1.473557648916497</c:v>
                </c:pt>
                <c:pt idx="70">
                  <c:v>2.0849296116995788</c:v>
                </c:pt>
                <c:pt idx="71">
                  <c:v>2.5619295675338378</c:v>
                </c:pt>
                <c:pt idx="72">
                  <c:v>3.5229310344826104</c:v>
                </c:pt>
                <c:pt idx="73">
                  <c:v>4.0106486985998444</c:v>
                </c:pt>
                <c:pt idx="74">
                  <c:v>2.2295443565304112</c:v>
                </c:pt>
                <c:pt idx="75">
                  <c:v>-2.3954051172221824</c:v>
                </c:pt>
                <c:pt idx="76">
                  <c:v>-7.3549712550371851</c:v>
                </c:pt>
                <c:pt idx="77">
                  <c:v>-6.9622856377396971</c:v>
                </c:pt>
                <c:pt idx="78">
                  <c:v>5.3933500989759366</c:v>
                </c:pt>
                <c:pt idx="79">
                  <c:v>33.552114134269345</c:v>
                </c:pt>
                <c:pt idx="80">
                  <c:v>75.427481568152473</c:v>
                </c:pt>
                <c:pt idx="81">
                  <c:v>122.33919398286112</c:v>
                </c:pt>
                <c:pt idx="82">
                  <c:v>161.59809214759059</c:v>
                </c:pt>
                <c:pt idx="83">
                  <c:v>181.3797987760978</c:v>
                </c:pt>
                <c:pt idx="84">
                  <c:v>175.62277355390125</c:v>
                </c:pt>
                <c:pt idx="85">
                  <c:v>146.55934729523585</c:v>
                </c:pt>
                <c:pt idx="86">
                  <c:v>103.63865570751436</c:v>
                </c:pt>
                <c:pt idx="87">
                  <c:v>59.415283251591958</c:v>
                </c:pt>
                <c:pt idx="88">
                  <c:v>24.471421283172099</c:v>
                </c:pt>
                <c:pt idx="89">
                  <c:v>3.8117130259094623</c:v>
                </c:pt>
                <c:pt idx="90">
                  <c:v>-3.7491160123969252</c:v>
                </c:pt>
                <c:pt idx="91">
                  <c:v>-3.3439094626374839</c:v>
                </c:pt>
                <c:pt idx="92">
                  <c:v>-0.54700584887163473</c:v>
                </c:pt>
                <c:pt idx="93">
                  <c:v>1.3484206644537551</c:v>
                </c:pt>
                <c:pt idx="94">
                  <c:v>1.9541412294464919</c:v>
                </c:pt>
                <c:pt idx="95">
                  <c:v>2.414759598621643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D8-4500-A9C0-92A2E006E90B}"/>
            </c:ext>
          </c:extLst>
        </c:ser>
        <c:ser>
          <c:idx val="4"/>
          <c:order val="4"/>
          <c:tx>
            <c:v>Four Cycles - beat frequencies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48D8-4500-A9C0-92A2E006E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5055160"/>
        <c:axId val="555055552"/>
      </c:lineChart>
      <c:catAx>
        <c:axId val="555055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Time </a:t>
                </a:r>
              </a:p>
            </c:rich>
          </c:tx>
          <c:layout>
            <c:manualLayout>
              <c:xMode val="edge"/>
              <c:yMode val="edge"/>
              <c:x val="0.17299666655592102"/>
              <c:y val="0.779359430604982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5055552"/>
        <c:crosses val="autoZero"/>
        <c:auto val="1"/>
        <c:lblAlgn val="ctr"/>
        <c:lblOffset val="100"/>
        <c:tickLblSkip val="69"/>
        <c:tickMarkSkip val="1"/>
        <c:noMultiLvlLbl val="0"/>
      </c:catAx>
      <c:valAx>
        <c:axId val="555055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Kilowatts</a:t>
                </a:r>
              </a:p>
            </c:rich>
          </c:tx>
          <c:layout>
            <c:manualLayout>
              <c:xMode val="edge"/>
              <c:yMode val="edge"/>
              <c:x val="4.2194092827004218E-2"/>
              <c:y val="0.320284697508896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50551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253253153482398"/>
          <c:y val="1.7793594306049824E-2"/>
          <c:w val="0.7215220882199852"/>
          <c:h val="0.975088967971530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DFT!$A$11:$A$111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97</c:v>
                </c:pt>
                <c:pt idx="6">
                  <c:v>299</c:v>
                </c:pt>
                <c:pt idx="7">
                  <c:v>513</c:v>
                </c:pt>
                <c:pt idx="8">
                  <c:v>717</c:v>
                </c:pt>
                <c:pt idx="9">
                  <c:v>882</c:v>
                </c:pt>
                <c:pt idx="10">
                  <c:v>1002</c:v>
                </c:pt>
                <c:pt idx="11">
                  <c:v>1067</c:v>
                </c:pt>
                <c:pt idx="12">
                  <c:v>1071</c:v>
                </c:pt>
                <c:pt idx="13">
                  <c:v>1012</c:v>
                </c:pt>
                <c:pt idx="14">
                  <c:v>891</c:v>
                </c:pt>
                <c:pt idx="15">
                  <c:v>722</c:v>
                </c:pt>
                <c:pt idx="16">
                  <c:v>519</c:v>
                </c:pt>
                <c:pt idx="17">
                  <c:v>302</c:v>
                </c:pt>
                <c:pt idx="18">
                  <c:v>98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100</c:v>
                </c:pt>
                <c:pt idx="30">
                  <c:v>305</c:v>
                </c:pt>
                <c:pt idx="31">
                  <c:v>522</c:v>
                </c:pt>
                <c:pt idx="32">
                  <c:v>717</c:v>
                </c:pt>
                <c:pt idx="33">
                  <c:v>888</c:v>
                </c:pt>
                <c:pt idx="34">
                  <c:v>1010</c:v>
                </c:pt>
                <c:pt idx="35">
                  <c:v>1082</c:v>
                </c:pt>
                <c:pt idx="36">
                  <c:v>1090</c:v>
                </c:pt>
                <c:pt idx="37">
                  <c:v>1032</c:v>
                </c:pt>
                <c:pt idx="38">
                  <c:v>901</c:v>
                </c:pt>
                <c:pt idx="39">
                  <c:v>721</c:v>
                </c:pt>
                <c:pt idx="40">
                  <c:v>509</c:v>
                </c:pt>
                <c:pt idx="41">
                  <c:v>294</c:v>
                </c:pt>
                <c:pt idx="42">
                  <c:v>95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51</c:v>
                </c:pt>
                <c:pt idx="54">
                  <c:v>261</c:v>
                </c:pt>
                <c:pt idx="55">
                  <c:v>442</c:v>
                </c:pt>
                <c:pt idx="56">
                  <c:v>648</c:v>
                </c:pt>
                <c:pt idx="57">
                  <c:v>718</c:v>
                </c:pt>
                <c:pt idx="58">
                  <c:v>657</c:v>
                </c:pt>
                <c:pt idx="59">
                  <c:v>1062</c:v>
                </c:pt>
                <c:pt idx="60">
                  <c:v>1070</c:v>
                </c:pt>
                <c:pt idx="61">
                  <c:v>739</c:v>
                </c:pt>
                <c:pt idx="62">
                  <c:v>855</c:v>
                </c:pt>
                <c:pt idx="63">
                  <c:v>701</c:v>
                </c:pt>
                <c:pt idx="64">
                  <c:v>510</c:v>
                </c:pt>
                <c:pt idx="65">
                  <c:v>286</c:v>
                </c:pt>
                <c:pt idx="66">
                  <c:v>104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12</c:v>
                </c:pt>
                <c:pt idx="78">
                  <c:v>21</c:v>
                </c:pt>
                <c:pt idx="79">
                  <c:v>26</c:v>
                </c:pt>
                <c:pt idx="80">
                  <c:v>50</c:v>
                </c:pt>
                <c:pt idx="81">
                  <c:v>64</c:v>
                </c:pt>
                <c:pt idx="82">
                  <c:v>436</c:v>
                </c:pt>
                <c:pt idx="83">
                  <c:v>622</c:v>
                </c:pt>
                <c:pt idx="84">
                  <c:v>503</c:v>
                </c:pt>
                <c:pt idx="85">
                  <c:v>534</c:v>
                </c:pt>
                <c:pt idx="86">
                  <c:v>549</c:v>
                </c:pt>
                <c:pt idx="87">
                  <c:v>563</c:v>
                </c:pt>
                <c:pt idx="88">
                  <c:v>454</c:v>
                </c:pt>
                <c:pt idx="89">
                  <c:v>277</c:v>
                </c:pt>
                <c:pt idx="90">
                  <c:v>91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93-4D93-92BB-E0370B742AD7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DFT!$W$11:$W$111</c:f>
              <c:numCache>
                <c:formatCode>0.00</c:formatCode>
                <c:ptCount val="101"/>
                <c:pt idx="0">
                  <c:v>8.9966951995147895</c:v>
                </c:pt>
                <c:pt idx="1">
                  <c:v>-4.3912464029128557</c:v>
                </c:pt>
                <c:pt idx="2">
                  <c:v>-18.515643820164456</c:v>
                </c:pt>
                <c:pt idx="3">
                  <c:v>-15.538628130808576</c:v>
                </c:pt>
                <c:pt idx="4">
                  <c:v>23.047997955769659</c:v>
                </c:pt>
                <c:pt idx="5">
                  <c:v>110.14884510055762</c:v>
                </c:pt>
                <c:pt idx="6">
                  <c:v>248.02417699428116</c:v>
                </c:pt>
                <c:pt idx="7">
                  <c:v>425.94061569835577</c:v>
                </c:pt>
                <c:pt idx="8">
                  <c:v>621.26146740733907</c:v>
                </c:pt>
                <c:pt idx="9">
                  <c:v>803.80615352453788</c:v>
                </c:pt>
                <c:pt idx="10">
                  <c:v>942.42697225747372</c:v>
                </c:pt>
                <c:pt idx="11">
                  <c:v>1012.1440278990119</c:v>
                </c:pt>
                <c:pt idx="12">
                  <c:v>1000.0092745447178</c:v>
                </c:pt>
                <c:pt idx="13">
                  <c:v>908.18512258457429</c:v>
                </c:pt>
                <c:pt idx="14">
                  <c:v>753.43945733377063</c:v>
                </c:pt>
                <c:pt idx="15">
                  <c:v>563.18732174783588</c:v>
                </c:pt>
                <c:pt idx="16">
                  <c:v>369.10335331457605</c:v>
                </c:pt>
                <c:pt idx="17">
                  <c:v>199.95101400223695</c:v>
                </c:pt>
                <c:pt idx="18">
                  <c:v>75.460061440711399</c:v>
                </c:pt>
                <c:pt idx="19">
                  <c:v>2.7845783552437808</c:v>
                </c:pt>
                <c:pt idx="20">
                  <c:v>-23.628402347367711</c:v>
                </c:pt>
                <c:pt idx="21">
                  <c:v>-18.846175033108466</c:v>
                </c:pt>
                <c:pt idx="22">
                  <c:v>-1.905095313637446</c:v>
                </c:pt>
                <c:pt idx="23">
                  <c:v>10.498831777730544</c:v>
                </c:pt>
                <c:pt idx="24">
                  <c:v>9.3108140215083495</c:v>
                </c:pt>
                <c:pt idx="25">
                  <c:v>-4.0668880188196965</c:v>
                </c:pt>
                <c:pt idx="26">
                  <c:v>-18.225012988284874</c:v>
                </c:pt>
                <c:pt idx="27">
                  <c:v>-15.337522731786521</c:v>
                </c:pt>
                <c:pt idx="28">
                  <c:v>23.106262471790018</c:v>
                </c:pt>
                <c:pt idx="29">
                  <c:v>110.02848577374162</c:v>
                </c:pt>
                <c:pt idx="30">
                  <c:v>247.71868059267592</c:v>
                </c:pt>
                <c:pt idx="31">
                  <c:v>425.47790187163594</c:v>
                </c:pt>
                <c:pt idx="32">
                  <c:v>620.70088141311601</c:v>
                </c:pt>
                <c:pt idx="33">
                  <c:v>803.22779695493546</c:v>
                </c:pt>
                <c:pt idx="34">
                  <c:v>941.91586993109263</c:v>
                </c:pt>
                <c:pt idx="35">
                  <c:v>1011.7729778274381</c:v>
                </c:pt>
                <c:pt idx="36">
                  <c:v>999.82457828780207</c:v>
                </c:pt>
                <c:pt idx="37">
                  <c:v>908.1986516989075</c:v>
                </c:pt>
                <c:pt idx="38">
                  <c:v>753.62887309997268</c:v>
                </c:pt>
                <c:pt idx="39">
                  <c:v>563.50416225188064</c:v>
                </c:pt>
                <c:pt idx="40">
                  <c:v>369.48668917508718</c:v>
                </c:pt>
                <c:pt idx="41">
                  <c:v>200.34298186583584</c:v>
                </c:pt>
                <c:pt idx="42">
                  <c:v>75.819177722991441</c:v>
                </c:pt>
                <c:pt idx="43">
                  <c:v>3.0934172937545839</c:v>
                </c:pt>
                <c:pt idx="44">
                  <c:v>-23.362999081085462</c:v>
                </c:pt>
                <c:pt idx="45">
                  <c:v>-18.600131335354945</c:v>
                </c:pt>
                <c:pt idx="46">
                  <c:v>-1.6491686601619051</c:v>
                </c:pt>
                <c:pt idx="47">
                  <c:v>10.785528792864397</c:v>
                </c:pt>
                <c:pt idx="48">
                  <c:v>9.6298176611862232</c:v>
                </c:pt>
                <c:pt idx="49">
                  <c:v>-3.7385702747221217</c:v>
                </c:pt>
                <c:pt idx="50">
                  <c:v>-17.932556235613902</c:v>
                </c:pt>
                <c:pt idx="51">
                  <c:v>-15.138773690069684</c:v>
                </c:pt>
                <c:pt idx="52">
                  <c:v>23.155113259652296</c:v>
                </c:pt>
                <c:pt idx="53">
                  <c:v>109.88832221260584</c:v>
                </c:pt>
                <c:pt idx="54">
                  <c:v>247.37984881327026</c:v>
                </c:pt>
                <c:pt idx="55">
                  <c:v>424.96614852009668</c:v>
                </c:pt>
                <c:pt idx="56">
                  <c:v>620.0750430348462</c:v>
                </c:pt>
                <c:pt idx="57">
                  <c:v>802.56955455375032</c:v>
                </c:pt>
                <c:pt idx="58">
                  <c:v>941.31393381111855</c:v>
                </c:pt>
                <c:pt idx="59">
                  <c:v>1011.3055148092766</c:v>
                </c:pt>
                <c:pt idx="60">
                  <c:v>999.54415339395166</c:v>
                </c:pt>
                <c:pt idx="61">
                  <c:v>908.12330698043752</c:v>
                </c:pt>
                <c:pt idx="62">
                  <c:v>753.74137824872332</c:v>
                </c:pt>
                <c:pt idx="63">
                  <c:v>563.75936400260071</c:v>
                </c:pt>
                <c:pt idx="64">
                  <c:v>369.82481535639351</c:v>
                </c:pt>
                <c:pt idx="65">
                  <c:v>200.70526697676007</c:v>
                </c:pt>
                <c:pt idx="66">
                  <c:v>76.161660480045413</c:v>
                </c:pt>
                <c:pt idx="67">
                  <c:v>3.3953481968171388</c:v>
                </c:pt>
                <c:pt idx="68">
                  <c:v>-23.098172701789792</c:v>
                </c:pt>
                <c:pt idx="69">
                  <c:v>-18.35117672550831</c:v>
                </c:pt>
                <c:pt idx="70">
                  <c:v>-1.3888146947014377</c:v>
                </c:pt>
                <c:pt idx="71">
                  <c:v>11.07703451213456</c:v>
                </c:pt>
                <c:pt idx="72">
                  <c:v>9.9533686459664352</c:v>
                </c:pt>
                <c:pt idx="73">
                  <c:v>-3.4066334504977078</c:v>
                </c:pt>
                <c:pt idx="74">
                  <c:v>-17.638603262469815</c:v>
                </c:pt>
                <c:pt idx="75">
                  <c:v>-14.942682984684382</c:v>
                </c:pt>
                <c:pt idx="76">
                  <c:v>23.194292712592443</c:v>
                </c:pt>
                <c:pt idx="77">
                  <c:v>109.72815277409252</c:v>
                </c:pt>
                <c:pt idx="78">
                  <c:v>247.00753883786155</c:v>
                </c:pt>
                <c:pt idx="79">
                  <c:v>424.40526402160731</c:v>
                </c:pt>
                <c:pt idx="80">
                  <c:v>619.3838944124318</c:v>
                </c:pt>
                <c:pt idx="81">
                  <c:v>801.8313780195698</c:v>
                </c:pt>
                <c:pt idx="82">
                  <c:v>940.62109886855001</c:v>
                </c:pt>
                <c:pt idx="83">
                  <c:v>1010.7415339259242</c:v>
                </c:pt>
                <c:pt idx="84">
                  <c:v>999.16783947930912</c:v>
                </c:pt>
                <c:pt idx="85">
                  <c:v>907.9588672343059</c:v>
                </c:pt>
                <c:pt idx="86">
                  <c:v>753.77669588037782</c:v>
                </c:pt>
                <c:pt idx="87">
                  <c:v>563.95260777594842</c:v>
                </c:pt>
                <c:pt idx="88">
                  <c:v>370.11738802233481</c:v>
                </c:pt>
                <c:pt idx="89">
                  <c:v>201.03751830072474</c:v>
                </c:pt>
                <c:pt idx="90">
                  <c:v>76.487164506639687</c:v>
                </c:pt>
                <c:pt idx="91">
                  <c:v>3.690037837276634</c:v>
                </c:pt>
                <c:pt idx="92">
                  <c:v>-22.83424547957415</c:v>
                </c:pt>
                <c:pt idx="93">
                  <c:v>-18.099628807821972</c:v>
                </c:pt>
                <c:pt idx="94">
                  <c:v>-1.1243544361904299</c:v>
                </c:pt>
                <c:pt idx="95">
                  <c:v>11.373018649365775</c:v>
                </c:pt>
                <c:pt idx="96">
                  <c:v>10.281127158167351</c:v>
                </c:pt>
                <c:pt idx="97">
                  <c:v>-3.0714198840339293</c:v>
                </c:pt>
                <c:pt idx="98">
                  <c:v>-17.343485186102527</c:v>
                </c:pt>
                <c:pt idx="99">
                  <c:v>-14.749552768475183</c:v>
                </c:pt>
                <c:pt idx="100">
                  <c:v>23.223545140161633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93-4D93-92BB-E0370B742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4320456"/>
        <c:axId val="664318488"/>
      </c:lineChart>
      <c:catAx>
        <c:axId val="6643204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18488"/>
        <c:crosses val="autoZero"/>
        <c:auto val="1"/>
        <c:lblAlgn val="ctr"/>
        <c:lblOffset val="100"/>
        <c:noMultiLvlLbl val="0"/>
      </c:catAx>
      <c:valAx>
        <c:axId val="664318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20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DFT!$A$11:$A$126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97</c:v>
                </c:pt>
                <c:pt idx="6">
                  <c:v>299</c:v>
                </c:pt>
                <c:pt idx="7">
                  <c:v>513</c:v>
                </c:pt>
                <c:pt idx="8">
                  <c:v>717</c:v>
                </c:pt>
                <c:pt idx="9">
                  <c:v>882</c:v>
                </c:pt>
                <c:pt idx="10">
                  <c:v>1002</c:v>
                </c:pt>
                <c:pt idx="11">
                  <c:v>1067</c:v>
                </c:pt>
                <c:pt idx="12">
                  <c:v>1071</c:v>
                </c:pt>
                <c:pt idx="13">
                  <c:v>1012</c:v>
                </c:pt>
                <c:pt idx="14">
                  <c:v>891</c:v>
                </c:pt>
                <c:pt idx="15">
                  <c:v>722</c:v>
                </c:pt>
                <c:pt idx="16">
                  <c:v>519</c:v>
                </c:pt>
                <c:pt idx="17">
                  <c:v>302</c:v>
                </c:pt>
                <c:pt idx="18">
                  <c:v>98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100</c:v>
                </c:pt>
                <c:pt idx="30">
                  <c:v>305</c:v>
                </c:pt>
                <c:pt idx="31">
                  <c:v>522</c:v>
                </c:pt>
                <c:pt idx="32">
                  <c:v>717</c:v>
                </c:pt>
                <c:pt idx="33">
                  <c:v>888</c:v>
                </c:pt>
                <c:pt idx="34">
                  <c:v>1010</c:v>
                </c:pt>
                <c:pt idx="35">
                  <c:v>1082</c:v>
                </c:pt>
                <c:pt idx="36">
                  <c:v>1090</c:v>
                </c:pt>
                <c:pt idx="37">
                  <c:v>1032</c:v>
                </c:pt>
                <c:pt idx="38">
                  <c:v>901</c:v>
                </c:pt>
                <c:pt idx="39">
                  <c:v>721</c:v>
                </c:pt>
                <c:pt idx="40">
                  <c:v>509</c:v>
                </c:pt>
                <c:pt idx="41">
                  <c:v>294</c:v>
                </c:pt>
                <c:pt idx="42">
                  <c:v>95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51</c:v>
                </c:pt>
                <c:pt idx="54">
                  <c:v>261</c:v>
                </c:pt>
                <c:pt idx="55">
                  <c:v>442</c:v>
                </c:pt>
                <c:pt idx="56">
                  <c:v>648</c:v>
                </c:pt>
                <c:pt idx="57">
                  <c:v>718</c:v>
                </c:pt>
                <c:pt idx="58">
                  <c:v>657</c:v>
                </c:pt>
                <c:pt idx="59">
                  <c:v>1062</c:v>
                </c:pt>
                <c:pt idx="60">
                  <c:v>1070</c:v>
                </c:pt>
                <c:pt idx="61">
                  <c:v>739</c:v>
                </c:pt>
                <c:pt idx="62">
                  <c:v>855</c:v>
                </c:pt>
                <c:pt idx="63">
                  <c:v>701</c:v>
                </c:pt>
                <c:pt idx="64">
                  <c:v>510</c:v>
                </c:pt>
                <c:pt idx="65">
                  <c:v>286</c:v>
                </c:pt>
                <c:pt idx="66">
                  <c:v>104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12</c:v>
                </c:pt>
                <c:pt idx="78">
                  <c:v>21</c:v>
                </c:pt>
                <c:pt idx="79">
                  <c:v>26</c:v>
                </c:pt>
                <c:pt idx="80">
                  <c:v>50</c:v>
                </c:pt>
                <c:pt idx="81">
                  <c:v>64</c:v>
                </c:pt>
                <c:pt idx="82">
                  <c:v>436</c:v>
                </c:pt>
                <c:pt idx="83">
                  <c:v>622</c:v>
                </c:pt>
                <c:pt idx="84">
                  <c:v>503</c:v>
                </c:pt>
                <c:pt idx="85">
                  <c:v>534</c:v>
                </c:pt>
                <c:pt idx="86">
                  <c:v>549</c:v>
                </c:pt>
                <c:pt idx="87">
                  <c:v>563</c:v>
                </c:pt>
                <c:pt idx="88">
                  <c:v>454</c:v>
                </c:pt>
                <c:pt idx="89">
                  <c:v>277</c:v>
                </c:pt>
                <c:pt idx="90">
                  <c:v>91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</c:v>
                </c:pt>
                <c:pt idx="101">
                  <c:v>95</c:v>
                </c:pt>
                <c:pt idx="102">
                  <c:v>297</c:v>
                </c:pt>
                <c:pt idx="103">
                  <c:v>469</c:v>
                </c:pt>
                <c:pt idx="104">
                  <c:v>606</c:v>
                </c:pt>
                <c:pt idx="105">
                  <c:v>878</c:v>
                </c:pt>
                <c:pt idx="106">
                  <c:v>948</c:v>
                </c:pt>
                <c:pt idx="107">
                  <c:v>959</c:v>
                </c:pt>
                <c:pt idx="108">
                  <c:v>1041</c:v>
                </c:pt>
                <c:pt idx="109">
                  <c:v>613</c:v>
                </c:pt>
                <c:pt idx="110">
                  <c:v>189</c:v>
                </c:pt>
                <c:pt idx="111">
                  <c:v>175</c:v>
                </c:pt>
                <c:pt idx="112">
                  <c:v>99</c:v>
                </c:pt>
                <c:pt idx="113">
                  <c:v>48</c:v>
                </c:pt>
                <c:pt idx="114">
                  <c:v>19</c:v>
                </c:pt>
                <c:pt idx="1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D8-41F6-9B9C-E8CA808943AE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DFT!$AB$12:$AB$113</c:f>
              <c:numCache>
                <c:formatCode>0.00</c:formatCode>
                <c:ptCount val="102"/>
                <c:pt idx="0">
                  <c:v>-11.784640550922115</c:v>
                </c:pt>
                <c:pt idx="1">
                  <c:v>-14.906961438714701</c:v>
                </c:pt>
                <c:pt idx="2">
                  <c:v>-0.32265719583562635</c:v>
                </c:pt>
                <c:pt idx="3">
                  <c:v>35.817487167386837</c:v>
                </c:pt>
                <c:pt idx="4">
                  <c:v>92.030020860485678</c:v>
                </c:pt>
                <c:pt idx="5">
                  <c:v>237.21858757909391</c:v>
                </c:pt>
                <c:pt idx="6">
                  <c:v>467.83203728622544</c:v>
                </c:pt>
                <c:pt idx="7">
                  <c:v>692.80599883258731</c:v>
                </c:pt>
                <c:pt idx="8">
                  <c:v>882.48312222386073</c:v>
                </c:pt>
                <c:pt idx="9">
                  <c:v>1006.6858933525438</c:v>
                </c:pt>
                <c:pt idx="10">
                  <c:v>1061.1005463675426</c:v>
                </c:pt>
                <c:pt idx="11">
                  <c:v>1045.0893638575888</c:v>
                </c:pt>
                <c:pt idx="12">
                  <c:v>966.5245908564707</c:v>
                </c:pt>
                <c:pt idx="13">
                  <c:v>838.75348544499332</c:v>
                </c:pt>
                <c:pt idx="14">
                  <c:v>676.23320010551652</c:v>
                </c:pt>
                <c:pt idx="15">
                  <c:v>499.614024175422</c:v>
                </c:pt>
                <c:pt idx="16">
                  <c:v>323.13457928185147</c:v>
                </c:pt>
                <c:pt idx="17">
                  <c:v>159.32289764381312</c:v>
                </c:pt>
                <c:pt idx="18">
                  <c:v>21.307674463881561</c:v>
                </c:pt>
                <c:pt idx="19">
                  <c:v>-25.094950993923497</c:v>
                </c:pt>
                <c:pt idx="20">
                  <c:v>0.57140973193484612</c:v>
                </c:pt>
                <c:pt idx="21">
                  <c:v>13.582502866820761</c:v>
                </c:pt>
                <c:pt idx="22">
                  <c:v>12.064420055524661</c:v>
                </c:pt>
                <c:pt idx="23">
                  <c:v>0.68297905488716637</c:v>
                </c:pt>
                <c:pt idx="24">
                  <c:v>-11.718421873555044</c:v>
                </c:pt>
                <c:pt idx="25">
                  <c:v>-14.882885083299035</c:v>
                </c:pt>
                <c:pt idx="26">
                  <c:v>-0.36038930814389403</c:v>
                </c:pt>
                <c:pt idx="27">
                  <c:v>35.710485277544862</c:v>
                </c:pt>
                <c:pt idx="28">
                  <c:v>91.861780337049311</c:v>
                </c:pt>
                <c:pt idx="29">
                  <c:v>239.47737126867278</c:v>
                </c:pt>
                <c:pt idx="30">
                  <c:v>472.5511173473808</c:v>
                </c:pt>
                <c:pt idx="31">
                  <c:v>700.02177643402433</c:v>
                </c:pt>
                <c:pt idx="32">
                  <c:v>882.36544961845084</c:v>
                </c:pt>
                <c:pt idx="33">
                  <c:v>1011.5808186714962</c:v>
                </c:pt>
                <c:pt idx="34">
                  <c:v>1067.7238350767655</c:v>
                </c:pt>
                <c:pt idx="35">
                  <c:v>1057.5364428389917</c:v>
                </c:pt>
                <c:pt idx="36">
                  <c:v>982.30391150777461</c:v>
                </c:pt>
                <c:pt idx="37">
                  <c:v>855.36758312032748</c:v>
                </c:pt>
                <c:pt idx="38">
                  <c:v>684.61228062705413</c:v>
                </c:pt>
                <c:pt idx="39">
                  <c:v>498.91519367811418</c:v>
                </c:pt>
                <c:pt idx="40">
                  <c:v>314.99362556864094</c:v>
                </c:pt>
                <c:pt idx="41">
                  <c:v>152.78557865546622</c:v>
                </c:pt>
                <c:pt idx="42">
                  <c:v>18.856025232777448</c:v>
                </c:pt>
                <c:pt idx="43">
                  <c:v>-25.08334847892004</c:v>
                </c:pt>
                <c:pt idx="44">
                  <c:v>0.59934767949027901</c:v>
                </c:pt>
                <c:pt idx="45">
                  <c:v>13.636233269919435</c:v>
                </c:pt>
                <c:pt idx="46">
                  <c:v>12.14079910609885</c:v>
                </c:pt>
                <c:pt idx="47">
                  <c:v>0.76637795449818924</c:v>
                </c:pt>
                <c:pt idx="48">
                  <c:v>-11.652258130508347</c:v>
                </c:pt>
                <c:pt idx="49">
                  <c:v>-14.860236569550009</c:v>
                </c:pt>
                <c:pt idx="50">
                  <c:v>-0.40197830120453482</c:v>
                </c:pt>
                <c:pt idx="51">
                  <c:v>35.596006090414662</c:v>
                </c:pt>
                <c:pt idx="52">
                  <c:v>91.681471686956186</c:v>
                </c:pt>
                <c:pt idx="53">
                  <c:v>198.98601450217291</c:v>
                </c:pt>
                <c:pt idx="54">
                  <c:v>436.15905256383934</c:v>
                </c:pt>
                <c:pt idx="55">
                  <c:v>634.07329184251591</c:v>
                </c:pt>
                <c:pt idx="56">
                  <c:v>825.51800493814403</c:v>
                </c:pt>
                <c:pt idx="57">
                  <c:v>871.81551957439206</c:v>
                </c:pt>
                <c:pt idx="58">
                  <c:v>777.65916714263744</c:v>
                </c:pt>
                <c:pt idx="59">
                  <c:v>1041.2043743788363</c:v>
                </c:pt>
                <c:pt idx="60">
                  <c:v>966.02321716282199</c:v>
                </c:pt>
                <c:pt idx="61">
                  <c:v>614.75753580526953</c:v>
                </c:pt>
                <c:pt idx="62">
                  <c:v>646.9726867715824</c:v>
                </c:pt>
                <c:pt idx="63">
                  <c:v>482.60779761269629</c:v>
                </c:pt>
                <c:pt idx="64">
                  <c:v>315.89983196502942</c:v>
                </c:pt>
                <c:pt idx="65">
                  <c:v>146.25601913121375</c:v>
                </c:pt>
                <c:pt idx="66">
                  <c:v>26.27261723092062</c:v>
                </c:pt>
                <c:pt idx="67">
                  <c:v>-25.066645896452147</c:v>
                </c:pt>
                <c:pt idx="68">
                  <c:v>0.63067061909552535</c:v>
                </c:pt>
                <c:pt idx="69">
                  <c:v>13.691998826554038</c:v>
                </c:pt>
                <c:pt idx="70">
                  <c:v>12.218348540093254</c:v>
                </c:pt>
                <c:pt idx="71">
                  <c:v>0.85037245423937513</c:v>
                </c:pt>
                <c:pt idx="72">
                  <c:v>-11.586212270066465</c:v>
                </c:pt>
                <c:pt idx="73">
                  <c:v>-14.839065959185303</c:v>
                </c:pt>
                <c:pt idx="74">
                  <c:v>-0.44745520961931184</c:v>
                </c:pt>
                <c:pt idx="75">
                  <c:v>35.474040162576223</c:v>
                </c:pt>
                <c:pt idx="76">
                  <c:v>91.48910496581118</c:v>
                </c:pt>
                <c:pt idx="77">
                  <c:v>166.69552016964005</c:v>
                </c:pt>
                <c:pt idx="78">
                  <c:v>238.67452868004108</c:v>
                </c:pt>
                <c:pt idx="79">
                  <c:v>291.97843249211513</c:v>
                </c:pt>
                <c:pt idx="80">
                  <c:v>333.91738743037746</c:v>
                </c:pt>
                <c:pt idx="81">
                  <c:v>334.27865072584768</c:v>
                </c:pt>
                <c:pt idx="82">
                  <c:v>596.04896108673847</c:v>
                </c:pt>
                <c:pt idx="83">
                  <c:v>679.70393431432387</c:v>
                </c:pt>
                <c:pt idx="84">
                  <c:v>500.21309842860444</c:v>
                </c:pt>
                <c:pt idx="85">
                  <c:v>446.46103837589754</c:v>
                </c:pt>
                <c:pt idx="86">
                  <c:v>395.66916686841273</c:v>
                </c:pt>
                <c:pt idx="87">
                  <c:v>369.33454447813813</c:v>
                </c:pt>
                <c:pt idx="88">
                  <c:v>269.97140999785023</c:v>
                </c:pt>
                <c:pt idx="89">
                  <c:v>138.91237234228709</c:v>
                </c:pt>
                <c:pt idx="90">
                  <c:v>15.616540917365207</c:v>
                </c:pt>
                <c:pt idx="91">
                  <c:v>-25.044891673869714</c:v>
                </c:pt>
                <c:pt idx="92">
                  <c:v>0.66532578483726823</c:v>
                </c:pt>
                <c:pt idx="93">
                  <c:v>13.749739521789589</c:v>
                </c:pt>
                <c:pt idx="94">
                  <c:v>12.297001881482709</c:v>
                </c:pt>
                <c:pt idx="95">
                  <c:v>0.93489416230504929</c:v>
                </c:pt>
                <c:pt idx="96">
                  <c:v>-11.520347371344277</c:v>
                </c:pt>
                <c:pt idx="97">
                  <c:v>-14.819423039602285</c:v>
                </c:pt>
                <c:pt idx="98">
                  <c:v>-0.49685007738798781</c:v>
                </c:pt>
                <c:pt idx="99">
                  <c:v>35.344580109766852</c:v>
                </c:pt>
                <c:pt idx="100">
                  <c:v>91.284693645105932</c:v>
                </c:pt>
                <c:pt idx="101">
                  <c:v>234.64639605469029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D8-41F6-9B9C-E8CA80894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8404648"/>
        <c:axId val="568407600"/>
      </c:lineChart>
      <c:catAx>
        <c:axId val="568404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07600"/>
        <c:crosses val="autoZero"/>
        <c:auto val="1"/>
        <c:lblAlgn val="ctr"/>
        <c:lblOffset val="100"/>
        <c:noMultiLvlLbl val="0"/>
      </c:catAx>
      <c:valAx>
        <c:axId val="56840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04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65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5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190892" cy="560363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137160</xdr:colOff>
          <xdr:row>2</xdr:row>
          <xdr:rowOff>30480</xdr:rowOff>
        </xdr:from>
        <xdr:to>
          <xdr:col>6</xdr:col>
          <xdr:colOff>160020</xdr:colOff>
          <xdr:row>5</xdr:row>
          <xdr:rowOff>60960</xdr:rowOff>
        </xdr:to>
        <xdr:sp macro="" textlink="">
          <xdr:nvSpPr>
            <xdr:cNvPr id="1044" name="CommandButton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152400</xdr:colOff>
      <xdr:row>9</xdr:row>
      <xdr:rowOff>136072</xdr:rowOff>
    </xdr:from>
    <xdr:to>
      <xdr:col>12</xdr:col>
      <xdr:colOff>206829</xdr:colOff>
      <xdr:row>23</xdr:row>
      <xdr:rowOff>136072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3753</xdr:row>
      <xdr:rowOff>114300</xdr:rowOff>
    </xdr:from>
    <xdr:to>
      <xdr:col>23</xdr:col>
      <xdr:colOff>0</xdr:colOff>
      <xdr:row>3770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130628</xdr:colOff>
      <xdr:row>26</xdr:row>
      <xdr:rowOff>10886</xdr:rowOff>
    </xdr:from>
    <xdr:to>
      <xdr:col>12</xdr:col>
      <xdr:colOff>206828</xdr:colOff>
      <xdr:row>42</xdr:row>
      <xdr:rowOff>141515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29</xdr:col>
      <xdr:colOff>10886</xdr:colOff>
      <xdr:row>5</xdr:row>
      <xdr:rowOff>10887</xdr:rowOff>
    </xdr:from>
    <xdr:to>
      <xdr:col>35</xdr:col>
      <xdr:colOff>27215</xdr:colOff>
      <xdr:row>17</xdr:row>
      <xdr:rowOff>141516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542829" y="990601"/>
          <a:ext cx="3673929" cy="2449286"/>
        </a:xfrm>
        <a:prstGeom prst="rect">
          <a:avLst/>
        </a:prstGeom>
      </xdr:spPr>
    </xdr:pic>
    <xdr:clientData/>
  </xdr:twoCellAnchor>
  <xdr:twoCellAnchor editAs="oneCell">
    <xdr:from>
      <xdr:col>28</xdr:col>
      <xdr:colOff>576944</xdr:colOff>
      <xdr:row>20</xdr:row>
      <xdr:rowOff>21772</xdr:rowOff>
    </xdr:from>
    <xdr:to>
      <xdr:col>35</xdr:col>
      <xdr:colOff>212271</xdr:colOff>
      <xdr:row>36</xdr:row>
      <xdr:rowOff>10886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99287" y="3810001"/>
          <a:ext cx="3902527" cy="2601685"/>
        </a:xfrm>
        <a:prstGeom prst="rect">
          <a:avLst/>
        </a:prstGeom>
      </xdr:spPr>
    </xdr:pic>
    <xdr:clientData/>
  </xdr:twoCellAnchor>
  <xdr:twoCellAnchor>
    <xdr:from>
      <xdr:col>28</xdr:col>
      <xdr:colOff>478972</xdr:colOff>
      <xdr:row>36</xdr:row>
      <xdr:rowOff>87087</xdr:rowOff>
    </xdr:from>
    <xdr:to>
      <xdr:col>36</xdr:col>
      <xdr:colOff>304800</xdr:colOff>
      <xdr:row>53</xdr:row>
      <xdr:rowOff>32657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ownloads/Hourly_FS_EstimationSolarunsolv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ur Cyclessum"/>
      <sheetName val="nobeats"/>
      <sheetName val="Twocyclessum"/>
      <sheetName val="Diffuse"/>
      <sheetName val="Sheet1"/>
      <sheetName val="Direct"/>
      <sheetName val="Global"/>
    </sheetNames>
    <sheetDataSet>
      <sheetData sheetId="0" refreshError="1"/>
      <sheetData sheetId="1" refreshError="1"/>
      <sheetData sheetId="2" refreshError="1"/>
      <sheetData sheetId="3">
        <row r="3755">
          <cell r="A3755">
            <v>0</v>
          </cell>
          <cell r="Q3755">
            <v>3.9800497061504814</v>
          </cell>
        </row>
        <row r="3756">
          <cell r="A3756">
            <v>0</v>
          </cell>
          <cell r="Q3756">
            <v>4.4408215315900463</v>
          </cell>
        </row>
        <row r="3757">
          <cell r="A3757">
            <v>0</v>
          </cell>
          <cell r="Q3757">
            <v>2.6142482058769474</v>
          </cell>
        </row>
        <row r="3758">
          <cell r="A3758">
            <v>0</v>
          </cell>
          <cell r="Q3758">
            <v>-2.0184719684697114</v>
          </cell>
        </row>
        <row r="3759">
          <cell r="A3759">
            <v>0</v>
          </cell>
          <cell r="Q3759">
            <v>-6.9128557605034047</v>
          </cell>
        </row>
        <row r="3760">
          <cell r="A3760">
            <v>0</v>
          </cell>
          <cell r="Q3760">
            <v>-6.401239417774292</v>
          </cell>
        </row>
        <row r="3761">
          <cell r="A3761">
            <v>7</v>
          </cell>
          <cell r="Q3761">
            <v>6.0551449286288701</v>
          </cell>
        </row>
        <row r="3762">
          <cell r="A3762">
            <v>42</v>
          </cell>
          <cell r="Q3762">
            <v>34.210523693820178</v>
          </cell>
        </row>
        <row r="3763">
          <cell r="A3763">
            <v>54</v>
          </cell>
          <cell r="Q3763">
            <v>75.93252897475756</v>
          </cell>
        </row>
        <row r="3764">
          <cell r="A3764">
            <v>99</v>
          </cell>
          <cell r="Q3764">
            <v>122.57222703544684</v>
          </cell>
        </row>
        <row r="3765">
          <cell r="A3765">
            <v>222</v>
          </cell>
          <cell r="Q3765">
            <v>161.54472363820796</v>
          </cell>
        </row>
        <row r="3766">
          <cell r="A3766">
            <v>172</v>
          </cell>
          <cell r="Q3766">
            <v>181.15620773512967</v>
          </cell>
        </row>
        <row r="3767">
          <cell r="A3767">
            <v>118</v>
          </cell>
          <cell r="Q3767">
            <v>175.43648584468437</v>
          </cell>
        </row>
        <row r="3768">
          <cell r="A3768">
            <v>173</v>
          </cell>
          <cell r="Q3768">
            <v>146.62099399041693</v>
          </cell>
        </row>
        <row r="3769">
          <cell r="A3769">
            <v>161</v>
          </cell>
          <cell r="Q3769">
            <v>104.06852149060038</v>
          </cell>
        </row>
        <row r="3770">
          <cell r="A3770">
            <v>41</v>
          </cell>
          <cell r="Q3770">
            <v>60.192126788079662</v>
          </cell>
        </row>
        <row r="3771">
          <cell r="A3771">
            <v>6</v>
          </cell>
          <cell r="Q3771">
            <v>25.448824445793122</v>
          </cell>
        </row>
        <row r="3772">
          <cell r="A3772">
            <v>0</v>
          </cell>
          <cell r="Q3772">
            <v>4.7914863094949425</v>
          </cell>
        </row>
        <row r="3773">
          <cell r="A3773">
            <v>0</v>
          </cell>
          <cell r="Q3773">
            <v>-2.9262589424530461</v>
          </cell>
        </row>
        <row r="3774">
          <cell r="A3774">
            <v>0</v>
          </cell>
          <cell r="Q3774">
            <v>-2.7370428949831336</v>
          </cell>
        </row>
        <row r="3775">
          <cell r="A3775">
            <v>0</v>
          </cell>
          <cell r="Q3775">
            <v>-0.1109617624192083</v>
          </cell>
        </row>
        <row r="3776">
          <cell r="A3776">
            <v>0</v>
          </cell>
          <cell r="Q3776">
            <v>1.7147933524431807</v>
          </cell>
        </row>
        <row r="3777">
          <cell r="A3777">
            <v>0</v>
          </cell>
          <cell r="Q3777">
            <v>2.3404223117525049</v>
          </cell>
        </row>
        <row r="3778">
          <cell r="A3778">
            <v>0</v>
          </cell>
          <cell r="Q3778">
            <v>2.8525661289316702</v>
          </cell>
        </row>
        <row r="3779">
          <cell r="A3779">
            <v>0</v>
          </cell>
          <cell r="Q3779">
            <v>3.8293715445294794</v>
          </cell>
        </row>
        <row r="3780">
          <cell r="A3780">
            <v>0</v>
          </cell>
          <cell r="Q3780">
            <v>4.3001875682163018</v>
          </cell>
        </row>
        <row r="3781">
          <cell r="A3781">
            <v>0</v>
          </cell>
          <cell r="Q3781">
            <v>2.4895190582597877</v>
          </cell>
        </row>
        <row r="3782">
          <cell r="A3782">
            <v>0</v>
          </cell>
          <cell r="Q3782">
            <v>-2.1415630944944439</v>
          </cell>
        </row>
        <row r="3783">
          <cell r="A3783">
            <v>0</v>
          </cell>
          <cell r="Q3783">
            <v>-7.0610466732407247</v>
          </cell>
        </row>
        <row r="3784">
          <cell r="A3784">
            <v>0</v>
          </cell>
          <cell r="Q3784">
            <v>-6.594342832488806</v>
          </cell>
        </row>
        <row r="3785">
          <cell r="A3785">
            <v>4</v>
          </cell>
          <cell r="Q3785">
            <v>5.82293116073307</v>
          </cell>
        </row>
        <row r="3786">
          <cell r="A3786">
            <v>33</v>
          </cell>
          <cell r="Q3786">
            <v>33.975614048612677</v>
          </cell>
        </row>
        <row r="3787">
          <cell r="A3787">
            <v>63</v>
          </cell>
          <cell r="Q3787">
            <v>75.747883983885686</v>
          </cell>
        </row>
        <row r="3788">
          <cell r="A3788">
            <v>162</v>
          </cell>
          <cell r="Q3788">
            <v>122.48026165478345</v>
          </cell>
        </row>
        <row r="3789">
          <cell r="A3789">
            <v>248</v>
          </cell>
          <cell r="Q3789">
            <v>161.55168894305444</v>
          </cell>
        </row>
        <row r="3790">
          <cell r="A3790">
            <v>275</v>
          </cell>
          <cell r="Q3790">
            <v>181.22289216730462</v>
          </cell>
        </row>
        <row r="3791">
          <cell r="A3791">
            <v>227</v>
          </cell>
          <cell r="Q3791">
            <v>175.49180774766882</v>
          </cell>
        </row>
        <row r="3792">
          <cell r="A3792">
            <v>136</v>
          </cell>
          <cell r="Q3792">
            <v>146.59267527516528</v>
          </cell>
        </row>
        <row r="3793">
          <cell r="A3793">
            <v>89</v>
          </cell>
          <cell r="Q3793">
            <v>103.91551886963219</v>
          </cell>
        </row>
        <row r="3794">
          <cell r="A3794">
            <v>53</v>
          </cell>
          <cell r="Q3794">
            <v>59.922277559807519</v>
          </cell>
        </row>
        <row r="3795">
          <cell r="A3795">
            <v>6</v>
          </cell>
          <cell r="Q3795">
            <v>25.11298234746733</v>
          </cell>
        </row>
        <row r="3796">
          <cell r="A3796">
            <v>0</v>
          </cell>
          <cell r="Q3796">
            <v>4.457908822859082</v>
          </cell>
        </row>
        <row r="3797">
          <cell r="A3797">
            <v>0</v>
          </cell>
          <cell r="Q3797">
            <v>-3.2033311789193419</v>
          </cell>
        </row>
        <row r="3798">
          <cell r="A3798">
            <v>0</v>
          </cell>
          <cell r="Q3798">
            <v>-2.9383845315065429</v>
          </cell>
        </row>
        <row r="3799">
          <cell r="A3799">
            <v>0</v>
          </cell>
          <cell r="Q3799">
            <v>-0.2533406738045727</v>
          </cell>
        </row>
        <row r="3800">
          <cell r="A3800">
            <v>0</v>
          </cell>
          <cell r="Q3800">
            <v>1.5957361216428581</v>
          </cell>
        </row>
        <row r="3801">
          <cell r="A3801">
            <v>0</v>
          </cell>
          <cell r="Q3801">
            <v>2.2137448971883344</v>
          </cell>
        </row>
        <row r="3802">
          <cell r="A3802">
            <v>0</v>
          </cell>
          <cell r="Q3802">
            <v>2.7079217246681679</v>
          </cell>
        </row>
        <row r="3803">
          <cell r="A3803">
            <v>0</v>
          </cell>
          <cell r="Q3803">
            <v>3.6769419838411963</v>
          </cell>
        </row>
        <row r="3804">
          <cell r="A3804">
            <v>0</v>
          </cell>
          <cell r="Q3804">
            <v>4.1567408134324211</v>
          </cell>
        </row>
        <row r="3805">
          <cell r="A3805">
            <v>0</v>
          </cell>
          <cell r="Q3805">
            <v>2.3612301010455923</v>
          </cell>
        </row>
        <row r="3806">
          <cell r="A3806">
            <v>0</v>
          </cell>
          <cell r="Q3806">
            <v>-2.2672615897188138</v>
          </cell>
        </row>
        <row r="3807">
          <cell r="A3807">
            <v>0</v>
          </cell>
          <cell r="Q3807">
            <v>-7.2084747907115911</v>
          </cell>
        </row>
        <row r="3808">
          <cell r="A3808">
            <v>0</v>
          </cell>
          <cell r="Q3808">
            <v>-6.781418468494337</v>
          </cell>
        </row>
        <row r="3809">
          <cell r="A3809">
            <v>7</v>
          </cell>
          <cell r="Q3809">
            <v>5.602269310236295</v>
          </cell>
        </row>
        <row r="3810">
          <cell r="A3810">
            <v>51</v>
          </cell>
          <cell r="Q3810">
            <v>33.756080705882852</v>
          </cell>
        </row>
        <row r="3811">
          <cell r="A3811">
            <v>103</v>
          </cell>
          <cell r="Q3811">
            <v>75.57947638171774</v>
          </cell>
        </row>
        <row r="3812">
          <cell r="A3812">
            <v>176</v>
          </cell>
          <cell r="Q3812">
            <v>122.40253443389182</v>
          </cell>
        </row>
        <row r="3813">
          <cell r="A3813">
            <v>73</v>
          </cell>
          <cell r="Q3813">
            <v>161.56943831326276</v>
          </cell>
        </row>
        <row r="3814">
          <cell r="A3814">
            <v>65</v>
          </cell>
          <cell r="Q3814">
            <v>181.29738795970582</v>
          </cell>
        </row>
        <row r="3815">
          <cell r="A3815">
            <v>62</v>
          </cell>
          <cell r="Q3815">
            <v>175.55386784119079</v>
          </cell>
        </row>
        <row r="3816">
          <cell r="A3816">
            <v>56</v>
          </cell>
          <cell r="Q3816">
            <v>146.57208237671057</v>
          </cell>
        </row>
        <row r="3817">
          <cell r="A3817">
            <v>49</v>
          </cell>
          <cell r="Q3817">
            <v>103.77217412406759</v>
          </cell>
        </row>
        <row r="3818">
          <cell r="A3818">
            <v>34</v>
          </cell>
          <cell r="Q3818">
            <v>59.663262111469855</v>
          </cell>
        </row>
        <row r="3819">
          <cell r="A3819">
            <v>4</v>
          </cell>
          <cell r="Q3819">
            <v>24.787107060129578</v>
          </cell>
        </row>
        <row r="3820">
          <cell r="A3820">
            <v>0</v>
          </cell>
          <cell r="Q3820">
            <v>4.1312433909371293</v>
          </cell>
        </row>
        <row r="3821">
          <cell r="A3821">
            <v>0</v>
          </cell>
          <cell r="Q3821">
            <v>-3.4776860654929749</v>
          </cell>
        </row>
        <row r="3822">
          <cell r="A3822">
            <v>0</v>
          </cell>
          <cell r="Q3822">
            <v>-3.1407354979209146</v>
          </cell>
        </row>
        <row r="3823">
          <cell r="A3823">
            <v>0</v>
          </cell>
          <cell r="Q3823">
            <v>-0.39874521428001231</v>
          </cell>
        </row>
        <row r="3824">
          <cell r="A3824">
            <v>0</v>
          </cell>
          <cell r="Q3824">
            <v>1.473557648916497</v>
          </cell>
        </row>
        <row r="3825">
          <cell r="A3825">
            <v>0</v>
          </cell>
          <cell r="Q3825">
            <v>2.0849296116995788</v>
          </cell>
        </row>
        <row r="3826">
          <cell r="A3826">
            <v>0</v>
          </cell>
          <cell r="Q3826">
            <v>2.5619295675338378</v>
          </cell>
        </row>
        <row r="3827">
          <cell r="A3827">
            <v>0</v>
          </cell>
          <cell r="Q3827">
            <v>3.5229310344826104</v>
          </cell>
        </row>
        <row r="3828">
          <cell r="A3828">
            <v>0</v>
          </cell>
          <cell r="Q3828">
            <v>4.0106486985998444</v>
          </cell>
        </row>
        <row r="3829">
          <cell r="A3829">
            <v>0</v>
          </cell>
          <cell r="Q3829">
            <v>2.2295443565304112</v>
          </cell>
        </row>
        <row r="3830">
          <cell r="A3830">
            <v>0</v>
          </cell>
          <cell r="Q3830">
            <v>-2.3954051172221824</v>
          </cell>
        </row>
        <row r="3831">
          <cell r="A3831">
            <v>0</v>
          </cell>
          <cell r="Q3831">
            <v>-7.3549712550371851</v>
          </cell>
        </row>
        <row r="3832">
          <cell r="A3832">
            <v>0</v>
          </cell>
          <cell r="Q3832">
            <v>-6.9622856377396971</v>
          </cell>
        </row>
        <row r="3833">
          <cell r="A3833">
            <v>2</v>
          </cell>
          <cell r="Q3833">
            <v>5.3933500989759366</v>
          </cell>
        </row>
        <row r="3834">
          <cell r="A3834">
            <v>54</v>
          </cell>
          <cell r="Q3834">
            <v>33.552114134269345</v>
          </cell>
        </row>
        <row r="3835">
          <cell r="A3835">
            <v>119</v>
          </cell>
          <cell r="Q3835">
            <v>75.427481568152473</v>
          </cell>
        </row>
        <row r="3836">
          <cell r="A3836">
            <v>168</v>
          </cell>
          <cell r="Q3836">
            <v>122.33919398286112</v>
          </cell>
        </row>
        <row r="3837">
          <cell r="A3837">
            <v>207</v>
          </cell>
          <cell r="Q3837">
            <v>161.59809214759059</v>
          </cell>
        </row>
        <row r="3838">
          <cell r="A3838">
            <v>224</v>
          </cell>
          <cell r="Q3838">
            <v>181.3797987760978</v>
          </cell>
        </row>
        <row r="3839">
          <cell r="A3839">
            <v>151</v>
          </cell>
          <cell r="Q3839">
            <v>175.62277355390125</v>
          </cell>
        </row>
        <row r="3840">
          <cell r="A3840">
            <v>185</v>
          </cell>
          <cell r="Q3840">
            <v>146.55934729523585</v>
          </cell>
        </row>
        <row r="3841">
          <cell r="A3841">
            <v>139</v>
          </cell>
          <cell r="Q3841">
            <v>103.63865570751436</v>
          </cell>
        </row>
        <row r="3842">
          <cell r="A3842">
            <v>74</v>
          </cell>
          <cell r="Q3842">
            <v>59.415283251591958</v>
          </cell>
        </row>
        <row r="3843">
          <cell r="A3843">
            <v>9</v>
          </cell>
          <cell r="Q3843">
            <v>24.471421283172099</v>
          </cell>
        </row>
        <row r="3844">
          <cell r="A3844">
            <v>0</v>
          </cell>
          <cell r="Q3844">
            <v>3.8117130259094623</v>
          </cell>
        </row>
        <row r="3845">
          <cell r="A3845">
            <v>0</v>
          </cell>
          <cell r="Q3845">
            <v>-3.7491160123969252</v>
          </cell>
        </row>
        <row r="3846">
          <cell r="A3846">
            <v>0</v>
          </cell>
          <cell r="Q3846">
            <v>-3.3439094626374839</v>
          </cell>
        </row>
        <row r="3847">
          <cell r="A3847">
            <v>0</v>
          </cell>
          <cell r="Q3847">
            <v>-0.54700584887163473</v>
          </cell>
        </row>
        <row r="3848">
          <cell r="A3848">
            <v>0</v>
          </cell>
          <cell r="Q3848">
            <v>1.3484206644537551</v>
          </cell>
        </row>
        <row r="3849">
          <cell r="A3849">
            <v>0</v>
          </cell>
          <cell r="Q3849">
            <v>1.9541412294464919</v>
          </cell>
        </row>
        <row r="3850">
          <cell r="A3850">
            <v>0</v>
          </cell>
          <cell r="Q3850">
            <v>2.414759598621643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X8771"/>
  <sheetViews>
    <sheetView tabSelected="1" topLeftCell="U1" zoomScale="70" zoomScaleNormal="70" workbookViewId="0">
      <selection activeCell="AL13" sqref="AL13"/>
    </sheetView>
  </sheetViews>
  <sheetFormatPr defaultRowHeight="13.2" x14ac:dyDescent="0.25"/>
  <cols>
    <col min="1" max="1" width="12.33203125" customWidth="1"/>
    <col min="4" max="4" width="14.5546875" customWidth="1"/>
    <col min="7" max="11" width="13.109375" customWidth="1"/>
    <col min="12" max="12" width="12.77734375" customWidth="1"/>
    <col min="13" max="13" width="16.21875" style="3" customWidth="1"/>
    <col min="14" max="16" width="8.77734375" style="3" customWidth="1"/>
    <col min="17" max="17" width="13.109375" style="3" customWidth="1"/>
    <col min="18" max="19" width="8.77734375" style="3" customWidth="1"/>
    <col min="20" max="20" width="10.44140625" style="3" customWidth="1"/>
    <col min="21" max="23" width="8.77734375" style="3" customWidth="1"/>
    <col min="24" max="24" width="16.5546875" style="3" customWidth="1"/>
    <col min="26" max="26" width="11" customWidth="1"/>
    <col min="38" max="38" width="12.109375" customWidth="1"/>
  </cols>
  <sheetData>
    <row r="1" spans="1:50" ht="15.6" x14ac:dyDescent="0.3">
      <c r="L1" s="1"/>
      <c r="M1" s="4"/>
      <c r="N1" s="4" t="s">
        <v>10</v>
      </c>
      <c r="O1" s="4" t="s">
        <v>11</v>
      </c>
      <c r="P1" s="4"/>
      <c r="Q1" s="4" t="s">
        <v>12</v>
      </c>
      <c r="R1" s="4"/>
      <c r="S1" s="4"/>
      <c r="T1" s="4" t="s">
        <v>13</v>
      </c>
      <c r="U1" s="4"/>
      <c r="V1" s="4"/>
      <c r="W1" s="4"/>
      <c r="X1" s="4"/>
      <c r="AL1" s="15" t="s">
        <v>42</v>
      </c>
      <c r="AN1" s="1" t="s">
        <v>32</v>
      </c>
      <c r="AO1" s="1" t="s">
        <v>9</v>
      </c>
      <c r="AP1" s="1" t="s">
        <v>33</v>
      </c>
      <c r="AQ1" s="1" t="s">
        <v>34</v>
      </c>
      <c r="AR1" s="1" t="s">
        <v>35</v>
      </c>
      <c r="AS1" s="1" t="s">
        <v>36</v>
      </c>
      <c r="AT1" s="1" t="s">
        <v>37</v>
      </c>
      <c r="AU1" s="1" t="s">
        <v>38</v>
      </c>
      <c r="AV1" s="1" t="s">
        <v>39</v>
      </c>
      <c r="AW1" s="1" t="s">
        <v>40</v>
      </c>
      <c r="AX1" s="1" t="s">
        <v>41</v>
      </c>
    </row>
    <row r="2" spans="1:50" ht="15.6" x14ac:dyDescent="0.3">
      <c r="L2" s="1" t="s">
        <v>5</v>
      </c>
      <c r="M2" s="5"/>
      <c r="N2" s="6">
        <f>2*PI()/8760</f>
        <v>7.1725859670999838E-4</v>
      </c>
      <c r="O2" s="6">
        <f>4*PI()/8760</f>
        <v>1.4345171934199968E-3</v>
      </c>
      <c r="P2" s="6">
        <f>2*PI()*364/8760</f>
        <v>0.26108212920243945</v>
      </c>
      <c r="Q2" s="6">
        <f>2*PI()*365/8760</f>
        <v>0.26179938779914946</v>
      </c>
      <c r="R2" s="6">
        <f>2*PI()*366/8760</f>
        <v>0.26251664639585942</v>
      </c>
      <c r="S2" s="6">
        <f>2*PI()*729/8760</f>
        <v>0.5228815170015888</v>
      </c>
      <c r="T2" s="6">
        <f>2*PI()*730/8760</f>
        <v>0.52359877559829893</v>
      </c>
      <c r="U2" s="6">
        <f>2*PI()*731/8760</f>
        <v>0.52431603419500883</v>
      </c>
      <c r="AE2" t="s">
        <v>23</v>
      </c>
      <c r="AL2">
        <f>AVERAGE(AN2:AN8761)</f>
        <v>211.01438356164383</v>
      </c>
      <c r="AN2">
        <v>0</v>
      </c>
      <c r="AO2" s="13"/>
      <c r="AP2" s="13">
        <f>AN2-AO2</f>
        <v>0</v>
      </c>
      <c r="AQ2" s="13">
        <f>AVERAGE(AP2:AP363)</f>
        <v>-3.6395750190100236</v>
      </c>
      <c r="AR2" s="13">
        <f>AQ2/AL2</f>
        <v>-1.7247994935600166E-2</v>
      </c>
      <c r="AS2" s="13">
        <f>ABS(AP2)</f>
        <v>0</v>
      </c>
      <c r="AT2" s="13">
        <f>AVERAGE(AS2:AS363)</f>
        <v>44.187447179620911</v>
      </c>
      <c r="AU2" s="13">
        <f>AT2/AL2</f>
        <v>0.2094049061196456</v>
      </c>
      <c r="AV2" s="13">
        <f>AS2^2</f>
        <v>0</v>
      </c>
      <c r="AW2" s="13">
        <f>SQRT(AVERAGE(AV2:AV363))</f>
        <v>75.143063548189744</v>
      </c>
      <c r="AX2" s="13">
        <f>AW2/AL2</f>
        <v>0.35610398817310068</v>
      </c>
    </row>
    <row r="3" spans="1:50" ht="15.6" x14ac:dyDescent="0.3">
      <c r="L3" s="1" t="s">
        <v>0</v>
      </c>
      <c r="M3" s="3">
        <f>AVERAGE(A11:A8770)</f>
        <v>211.01438356164383</v>
      </c>
      <c r="N3" s="7">
        <v>123.56223222625107</v>
      </c>
      <c r="O3" s="7">
        <v>-1.4921519020114991</v>
      </c>
      <c r="P3" s="7">
        <v>-94.507206234903592</v>
      </c>
      <c r="Q3" s="7">
        <v>-325.69089188155971</v>
      </c>
      <c r="R3" s="7">
        <v>-75.336445287711186</v>
      </c>
      <c r="S3" s="7">
        <v>23.527560005115514</v>
      </c>
      <c r="T3" s="7">
        <v>136.81169242076709</v>
      </c>
      <c r="U3" s="7">
        <v>11.107522291923273</v>
      </c>
      <c r="AE3" t="s">
        <v>24</v>
      </c>
      <c r="AF3" t="s">
        <v>25</v>
      </c>
      <c r="AG3" t="s">
        <v>26</v>
      </c>
      <c r="AH3" t="s">
        <v>27</v>
      </c>
      <c r="AI3" t="s">
        <v>28</v>
      </c>
      <c r="AN3">
        <v>0</v>
      </c>
      <c r="AO3" s="13">
        <v>-11.784640550922115</v>
      </c>
      <c r="AP3" s="13">
        <f t="shared" ref="AP3:AP66" si="0">AN3-AO3</f>
        <v>11.784640550922115</v>
      </c>
      <c r="AQ3" s="13"/>
      <c r="AR3" s="13"/>
      <c r="AS3" s="13">
        <f t="shared" ref="AS3:AS66" si="1">ABS(AP3)</f>
        <v>11.784640550922115</v>
      </c>
      <c r="AT3" s="13"/>
      <c r="AU3" s="13"/>
      <c r="AV3" s="13">
        <f t="shared" ref="AV3:AV66" si="2">AS3^2</f>
        <v>138.87775291443788</v>
      </c>
      <c r="AW3" s="13"/>
      <c r="AX3" s="13"/>
    </row>
    <row r="4" spans="1:50" ht="15.6" x14ac:dyDescent="0.3">
      <c r="L4" s="1" t="s">
        <v>1</v>
      </c>
      <c r="M4" s="3">
        <f>STDEV(A11:A8770)^2</f>
        <v>92845.388992769876</v>
      </c>
      <c r="N4" s="7">
        <v>-11.079456816465333</v>
      </c>
      <c r="O4" s="7">
        <v>7.8725594612642</v>
      </c>
      <c r="P4" s="7">
        <v>8.6279533509632014</v>
      </c>
      <c r="Q4" s="7">
        <v>57.562805345817445</v>
      </c>
      <c r="R4" s="7">
        <v>20.266912143253677</v>
      </c>
      <c r="S4" s="7">
        <v>-6.457519240083359</v>
      </c>
      <c r="T4" s="7">
        <v>-48.266961913142666</v>
      </c>
      <c r="U4" s="7">
        <v>-4.6628690819482381</v>
      </c>
      <c r="AE4" t="s">
        <v>29</v>
      </c>
      <c r="AF4">
        <v>0.82179000000000002</v>
      </c>
      <c r="AG4">
        <v>6.0899999999999999E-3</v>
      </c>
      <c r="AH4">
        <v>134.97999999999999</v>
      </c>
      <c r="AI4">
        <v>0</v>
      </c>
      <c r="AN4">
        <v>0</v>
      </c>
      <c r="AO4" s="13">
        <v>-14.906961438714701</v>
      </c>
      <c r="AP4" s="13">
        <f t="shared" si="0"/>
        <v>14.906961438714701</v>
      </c>
      <c r="AQ4" s="13"/>
      <c r="AR4" s="13"/>
      <c r="AS4" s="13">
        <f t="shared" si="1"/>
        <v>14.906961438714701</v>
      </c>
      <c r="AT4" s="13"/>
      <c r="AU4" s="13"/>
      <c r="AV4" s="13">
        <f t="shared" si="2"/>
        <v>222.21749933532706</v>
      </c>
      <c r="AW4" s="13"/>
      <c r="AX4" s="13"/>
    </row>
    <row r="5" spans="1:50" ht="15.6" x14ac:dyDescent="0.3">
      <c r="M5" s="4" t="s">
        <v>14</v>
      </c>
      <c r="N5" s="8">
        <f>(N3^2+N4^2)/2</f>
        <v>7695.1897980409594</v>
      </c>
      <c r="O5" s="8">
        <f t="shared" ref="O5:U5" si="3">(O3^2+O4^2)/2</f>
        <v>32.101854884908505</v>
      </c>
      <c r="P5" s="8">
        <f t="shared" si="3"/>
        <v>4503.0268046764986</v>
      </c>
      <c r="Q5" s="8">
        <f>(Q3^2+Q4^2)/2</f>
        <v>54694.016806943146</v>
      </c>
      <c r="R5" s="8">
        <f t="shared" si="3"/>
        <v>3043.163858205332</v>
      </c>
      <c r="S5" s="8">
        <f t="shared" si="3"/>
        <v>297.62281726517892</v>
      </c>
      <c r="T5" s="8">
        <f t="shared" si="3"/>
        <v>10523.569397679672</v>
      </c>
      <c r="U5" s="8">
        <f t="shared" si="3"/>
        <v>72.55969977048062</v>
      </c>
      <c r="AN5">
        <v>0</v>
      </c>
      <c r="AO5" s="13">
        <v>-0.32265719583562635</v>
      </c>
      <c r="AP5" s="13">
        <f t="shared" si="0"/>
        <v>0.32265719583562635</v>
      </c>
      <c r="AQ5" s="13"/>
      <c r="AR5" s="13"/>
      <c r="AS5" s="13">
        <f t="shared" si="1"/>
        <v>0.32265719583562635</v>
      </c>
      <c r="AT5" s="13"/>
      <c r="AU5" s="13"/>
      <c r="AV5" s="13">
        <f t="shared" si="2"/>
        <v>0.10410766602450974</v>
      </c>
      <c r="AW5" s="13"/>
      <c r="AX5" s="13"/>
    </row>
    <row r="6" spans="1:50" ht="31.2" x14ac:dyDescent="0.3">
      <c r="A6" s="2" t="s">
        <v>0</v>
      </c>
      <c r="M6" s="9" t="s">
        <v>2</v>
      </c>
      <c r="N6" s="10">
        <f>N5/$M$4</f>
        <v>8.288176592851805E-2</v>
      </c>
      <c r="O6" s="10">
        <f t="shared" ref="O6:U6" si="4">O5/$M$4</f>
        <v>3.457560492035675E-4</v>
      </c>
      <c r="P6" s="10">
        <f t="shared" si="4"/>
        <v>4.8500273988050839E-2</v>
      </c>
      <c r="Q6" s="10">
        <f t="shared" si="4"/>
        <v>0.58908705537549444</v>
      </c>
      <c r="R6" s="10">
        <f t="shared" si="4"/>
        <v>3.277668273264827E-2</v>
      </c>
      <c r="S6" s="10">
        <f t="shared" si="4"/>
        <v>3.2055745631951161E-3</v>
      </c>
      <c r="T6" s="10">
        <f t="shared" si="4"/>
        <v>0.11334509459052589</v>
      </c>
      <c r="U6" s="10">
        <f t="shared" si="4"/>
        <v>7.8151107510714439E-4</v>
      </c>
      <c r="W6" s="11" t="s">
        <v>15</v>
      </c>
      <c r="X6" s="11" t="s">
        <v>16</v>
      </c>
      <c r="AN6">
        <v>1</v>
      </c>
      <c r="AO6" s="13">
        <v>35.817487167386837</v>
      </c>
      <c r="AP6" s="13">
        <f t="shared" si="0"/>
        <v>-34.817487167386837</v>
      </c>
      <c r="AQ6" s="13"/>
      <c r="AR6" s="13"/>
      <c r="AS6" s="13">
        <f t="shared" si="1"/>
        <v>34.817487167386837</v>
      </c>
      <c r="AT6" s="13"/>
      <c r="AU6" s="13"/>
      <c r="AV6" s="13">
        <f t="shared" si="2"/>
        <v>1212.257412651147</v>
      </c>
      <c r="AW6" s="13"/>
      <c r="AX6" s="13"/>
    </row>
    <row r="7" spans="1:50" ht="15.6" x14ac:dyDescent="0.3">
      <c r="A7" s="3">
        <f>AVERAGE(A11:A2770)</f>
        <v>262.22137681159421</v>
      </c>
      <c r="W7" s="11" t="s">
        <v>17</v>
      </c>
      <c r="AN7">
        <v>97</v>
      </c>
      <c r="AO7" s="13">
        <v>92.030020860485678</v>
      </c>
      <c r="AP7" s="13">
        <f t="shared" si="0"/>
        <v>4.9699791395143222</v>
      </c>
      <c r="AQ7" s="13"/>
      <c r="AR7" s="13"/>
      <c r="AS7" s="13">
        <f t="shared" si="1"/>
        <v>4.9699791395143222</v>
      </c>
      <c r="AT7" s="13"/>
      <c r="AU7" s="13"/>
      <c r="AV7" s="13">
        <f t="shared" si="2"/>
        <v>24.700692647207521</v>
      </c>
      <c r="AW7" s="13"/>
      <c r="AX7" s="13"/>
    </row>
    <row r="8" spans="1:50" ht="15.6" x14ac:dyDescent="0.3">
      <c r="R8" s="5" t="s">
        <v>18</v>
      </c>
      <c r="T8" s="3">
        <f>SUM(N6:U6)</f>
        <v>0.87092371430274329</v>
      </c>
      <c r="W8" s="11" t="s">
        <v>19</v>
      </c>
      <c r="X8" s="12">
        <f>SUM(X11:X8770)</f>
        <v>104888203.10370958</v>
      </c>
      <c r="AN8">
        <v>299</v>
      </c>
      <c r="AO8" s="13">
        <v>237.21858757909391</v>
      </c>
      <c r="AP8" s="13">
        <f t="shared" si="0"/>
        <v>61.781412420906094</v>
      </c>
      <c r="AQ8" s="13"/>
      <c r="AR8" s="13"/>
      <c r="AS8" s="13">
        <f t="shared" si="1"/>
        <v>61.781412420906094</v>
      </c>
      <c r="AT8" s="13"/>
      <c r="AU8" s="13"/>
      <c r="AV8" s="13">
        <f t="shared" si="2"/>
        <v>3816.9429207220896</v>
      </c>
      <c r="AW8" s="13"/>
      <c r="AX8" s="13"/>
    </row>
    <row r="9" spans="1:50" ht="15.6" x14ac:dyDescent="0.3">
      <c r="R9" s="5" t="s">
        <v>20</v>
      </c>
      <c r="W9" s="11" t="s">
        <v>21</v>
      </c>
      <c r="AN9">
        <v>513</v>
      </c>
      <c r="AO9" s="13">
        <v>467.83203728622544</v>
      </c>
      <c r="AP9" s="13">
        <f t="shared" si="0"/>
        <v>45.167962713774557</v>
      </c>
      <c r="AQ9" s="13"/>
      <c r="AR9" s="13"/>
      <c r="AS9" s="13">
        <f t="shared" si="1"/>
        <v>45.167962713774557</v>
      </c>
      <c r="AT9" s="13"/>
      <c r="AU9" s="13"/>
      <c r="AV9" s="13">
        <f t="shared" si="2"/>
        <v>2040.1448557129286</v>
      </c>
      <c r="AW9" s="13"/>
      <c r="AX9" s="13"/>
    </row>
    <row r="10" spans="1:50" s="1" customFormat="1" ht="15.6" x14ac:dyDescent="0.3">
      <c r="A10" s="2" t="s">
        <v>4</v>
      </c>
      <c r="B10" s="2" t="s">
        <v>22</v>
      </c>
      <c r="D10" s="2" t="s">
        <v>5</v>
      </c>
      <c r="E10" s="2" t="s">
        <v>6</v>
      </c>
      <c r="F10" s="2" t="s">
        <v>7</v>
      </c>
      <c r="G10" s="2" t="s">
        <v>8</v>
      </c>
      <c r="H10" s="2"/>
      <c r="I10" s="2"/>
      <c r="J10" s="2"/>
      <c r="K10" s="2"/>
      <c r="M10" s="4"/>
      <c r="N10" s="4"/>
      <c r="O10" s="4"/>
      <c r="P10" s="4"/>
      <c r="Q10" s="4"/>
      <c r="R10" s="4"/>
      <c r="S10" s="4"/>
      <c r="T10" s="4"/>
      <c r="U10" s="4"/>
      <c r="V10" s="4"/>
      <c r="W10" s="11" t="s">
        <v>9</v>
      </c>
      <c r="X10" s="3"/>
      <c r="Z10" s="1" t="s">
        <v>3</v>
      </c>
      <c r="AA10" s="1" t="s">
        <v>30</v>
      </c>
      <c r="AB10" s="1" t="s">
        <v>31</v>
      </c>
      <c r="AN10">
        <v>717</v>
      </c>
      <c r="AO10" s="13">
        <v>692.80599883258731</v>
      </c>
      <c r="AP10" s="13">
        <f t="shared" si="0"/>
        <v>24.194001167412694</v>
      </c>
      <c r="AQ10" s="13"/>
      <c r="AR10" s="13"/>
      <c r="AS10" s="13">
        <f t="shared" si="1"/>
        <v>24.194001167412694</v>
      </c>
      <c r="AT10" s="13"/>
      <c r="AU10" s="13"/>
      <c r="AV10" s="13">
        <f t="shared" si="2"/>
        <v>585.34969248876678</v>
      </c>
      <c r="AW10" s="13"/>
      <c r="AX10" s="13"/>
    </row>
    <row r="11" spans="1:50" x14ac:dyDescent="0.25">
      <c r="A11">
        <v>0</v>
      </c>
      <c r="B11">
        <v>0</v>
      </c>
      <c r="D11">
        <v>0</v>
      </c>
      <c r="E11">
        <v>211.01438356164383</v>
      </c>
      <c r="F11">
        <v>0</v>
      </c>
      <c r="G11">
        <v>178108.28027960216</v>
      </c>
      <c r="N11" s="3">
        <f t="shared" ref="N11:U26" si="5">N$3*COS(N$2*$B11)+N$4*SIN(N$2*$B11)</f>
        <v>123.56223222625107</v>
      </c>
      <c r="O11" s="3">
        <f t="shared" si="5"/>
        <v>-1.4921519020114991</v>
      </c>
      <c r="P11" s="3">
        <f t="shared" si="5"/>
        <v>-94.507206234903592</v>
      </c>
      <c r="Q11" s="3">
        <f t="shared" si="5"/>
        <v>-325.69089188155971</v>
      </c>
      <c r="R11" s="3">
        <f t="shared" si="5"/>
        <v>-75.336445287711186</v>
      </c>
      <c r="S11" s="3">
        <f t="shared" si="5"/>
        <v>23.527560005115514</v>
      </c>
      <c r="T11" s="3">
        <f t="shared" si="5"/>
        <v>136.81169242076709</v>
      </c>
      <c r="U11" s="3">
        <f t="shared" si="5"/>
        <v>11.107522291923273</v>
      </c>
      <c r="W11" s="3">
        <f t="shared" ref="W11:W74" si="6">M$3+SUM(N11:U11)</f>
        <v>8.9966951995147895</v>
      </c>
      <c r="X11" s="3">
        <f t="shared" ref="X11:X74" si="7">(A11-W11)^2</f>
        <v>80.940524512972459</v>
      </c>
      <c r="Z11" s="3">
        <f>A11-W11</f>
        <v>-8.9966951995147895</v>
      </c>
      <c r="AN11">
        <v>882</v>
      </c>
      <c r="AO11" s="13">
        <v>882.48312222386073</v>
      </c>
      <c r="AP11" s="13">
        <f t="shared" si="0"/>
        <v>-0.48312222386073245</v>
      </c>
      <c r="AQ11" s="13"/>
      <c r="AR11" s="13"/>
      <c r="AS11" s="13">
        <f t="shared" si="1"/>
        <v>0.48312222386073245</v>
      </c>
      <c r="AT11" s="13"/>
      <c r="AU11" s="13"/>
      <c r="AV11" s="13">
        <f t="shared" si="2"/>
        <v>0.23340708318813969</v>
      </c>
      <c r="AW11" s="13"/>
      <c r="AX11" s="13"/>
    </row>
    <row r="12" spans="1:50" x14ac:dyDescent="0.25">
      <c r="A12">
        <v>0</v>
      </c>
      <c r="B12">
        <f>B11+1</f>
        <v>1</v>
      </c>
      <c r="D12">
        <v>1</v>
      </c>
      <c r="E12">
        <v>123.57014831876761</v>
      </c>
      <c r="F12">
        <v>-10.990829420854665</v>
      </c>
      <c r="G12">
        <v>15390.37988688055</v>
      </c>
      <c r="N12" s="3">
        <f t="shared" si="5"/>
        <v>123.55425360737885</v>
      </c>
      <c r="O12" s="3">
        <f t="shared" si="5"/>
        <v>-1.4808570486770445</v>
      </c>
      <c r="P12" s="3">
        <f t="shared" si="5"/>
        <v>-89.077371657739093</v>
      </c>
      <c r="Q12" s="3">
        <f t="shared" si="5"/>
        <v>-299.69489354249242</v>
      </c>
      <c r="R12" s="3">
        <f t="shared" si="5"/>
        <v>-67.495911183941075</v>
      </c>
      <c r="S12" s="3">
        <f t="shared" si="5"/>
        <v>17.159149473626606</v>
      </c>
      <c r="T12" s="3">
        <f t="shared" si="5"/>
        <v>94.348920214555903</v>
      </c>
      <c r="U12" s="3">
        <f t="shared" si="5"/>
        <v>7.2810801727316123</v>
      </c>
      <c r="W12" s="3">
        <f t="shared" si="6"/>
        <v>-4.3912464029128557</v>
      </c>
      <c r="X12" s="3">
        <f t="shared" si="7"/>
        <v>19.283044971095094</v>
      </c>
      <c r="Z12" s="3">
        <f t="shared" ref="Z12:Z75" si="8">A12-W12</f>
        <v>4.3912464029128557</v>
      </c>
      <c r="AA12" s="3">
        <f>Z11*$AF$4</f>
        <v>-7.3933941480092589</v>
      </c>
      <c r="AB12" s="3">
        <f>AA12+W12</f>
        <v>-11.784640550922115</v>
      </c>
      <c r="AN12">
        <v>1002</v>
      </c>
      <c r="AO12" s="13">
        <v>1006.6858933525438</v>
      </c>
      <c r="AP12" s="13">
        <f t="shared" si="0"/>
        <v>-4.6858933525437578</v>
      </c>
      <c r="AQ12" s="13"/>
      <c r="AR12" s="13"/>
      <c r="AS12" s="13">
        <f t="shared" si="1"/>
        <v>4.6858933525437578</v>
      </c>
      <c r="AT12" s="13"/>
      <c r="AU12" s="13"/>
      <c r="AV12" s="13">
        <f t="shared" si="2"/>
        <v>21.957596511413779</v>
      </c>
      <c r="AW12" s="13"/>
      <c r="AX12" s="13"/>
    </row>
    <row r="13" spans="1:50" x14ac:dyDescent="0.25">
      <c r="A13">
        <v>0</v>
      </c>
      <c r="B13">
        <f t="shared" ref="B13:B76" si="9">B12+1</f>
        <v>2</v>
      </c>
      <c r="D13">
        <v>2</v>
      </c>
      <c r="E13">
        <v>-1.5034456679557688</v>
      </c>
      <c r="F13">
        <v>7.8704117685885837</v>
      </c>
      <c r="G13">
        <v>64.203730283632652</v>
      </c>
      <c r="N13" s="3">
        <f t="shared" si="5"/>
        <v>123.54621142480109</v>
      </c>
      <c r="O13" s="3">
        <f t="shared" si="5"/>
        <v>-1.4695591479768675</v>
      </c>
      <c r="P13" s="3">
        <f t="shared" si="5"/>
        <v>-77.610089820879693</v>
      </c>
      <c r="Q13" s="3">
        <f t="shared" si="5"/>
        <v>-253.27518347773298</v>
      </c>
      <c r="R13" s="3">
        <f t="shared" si="5"/>
        <v>-55.030548829762587</v>
      </c>
      <c r="S13" s="3">
        <f t="shared" si="5"/>
        <v>6.2052585992842957</v>
      </c>
      <c r="T13" s="3">
        <f t="shared" si="5"/>
        <v>26.605431030106026</v>
      </c>
      <c r="U13" s="3">
        <f t="shared" si="5"/>
        <v>1.4984528403524413</v>
      </c>
      <c r="W13" s="3">
        <f t="shared" si="6"/>
        <v>-18.515643820164456</v>
      </c>
      <c r="X13" s="3">
        <f t="shared" si="7"/>
        <v>342.82906607519419</v>
      </c>
      <c r="Z13" s="3">
        <f t="shared" si="8"/>
        <v>18.515643820164456</v>
      </c>
      <c r="AA13" s="3">
        <f>Z12*$AF$4</f>
        <v>3.6086823814497557</v>
      </c>
      <c r="AB13" s="3">
        <f t="shared" ref="AB13:AB76" si="10">AA13+W13</f>
        <v>-14.906961438714701</v>
      </c>
      <c r="AN13">
        <v>1067</v>
      </c>
      <c r="AO13" s="13">
        <v>1061.1005463675426</v>
      </c>
      <c r="AP13" s="13">
        <f t="shared" si="0"/>
        <v>5.8994536324573801</v>
      </c>
      <c r="AQ13" s="13"/>
      <c r="AR13" s="13"/>
      <c r="AS13" s="13">
        <f t="shared" si="1"/>
        <v>5.8994536324573801</v>
      </c>
      <c r="AT13" s="13"/>
      <c r="AU13" s="13"/>
      <c r="AV13" s="13">
        <f t="shared" si="2"/>
        <v>34.803553161514579</v>
      </c>
      <c r="AW13" s="13"/>
      <c r="AX13" s="13"/>
    </row>
    <row r="14" spans="1:50" x14ac:dyDescent="0.25">
      <c r="A14">
        <v>0</v>
      </c>
      <c r="B14">
        <f t="shared" si="9"/>
        <v>3</v>
      </c>
      <c r="D14">
        <v>3</v>
      </c>
      <c r="E14">
        <v>-3.1743023187356894</v>
      </c>
      <c r="F14">
        <v>7.3860797614183653</v>
      </c>
      <c r="G14">
        <v>64.630369452764739</v>
      </c>
      <c r="N14" s="3">
        <f t="shared" si="5"/>
        <v>123.53810568265513</v>
      </c>
      <c r="O14" s="3">
        <f t="shared" si="5"/>
        <v>-1.4582582231602323</v>
      </c>
      <c r="P14" s="3">
        <f t="shared" si="5"/>
        <v>-60.882585153085024</v>
      </c>
      <c r="Q14" s="3">
        <f t="shared" si="5"/>
        <v>-189.59518821599676</v>
      </c>
      <c r="R14" s="3">
        <f t="shared" si="5"/>
        <v>-38.794486407993652</v>
      </c>
      <c r="S14" s="3">
        <f t="shared" si="5"/>
        <v>-6.4068782955308681</v>
      </c>
      <c r="T14" s="3">
        <f t="shared" si="5"/>
        <v>-48.266961913142687</v>
      </c>
      <c r="U14" s="3">
        <f t="shared" si="5"/>
        <v>-4.6867591661983035</v>
      </c>
      <c r="W14" s="3">
        <f t="shared" si="6"/>
        <v>-15.538628130808576</v>
      </c>
      <c r="X14" s="3">
        <f t="shared" si="7"/>
        <v>241.44896418755562</v>
      </c>
      <c r="Z14" s="3">
        <f t="shared" si="8"/>
        <v>15.538628130808576</v>
      </c>
      <c r="AA14" s="3">
        <f>Z13*$AF$4</f>
        <v>15.215970934972949</v>
      </c>
      <c r="AB14" s="3">
        <f t="shared" si="10"/>
        <v>-0.32265719583562635</v>
      </c>
      <c r="AN14">
        <v>1071</v>
      </c>
      <c r="AO14" s="13">
        <v>1045.0893638575888</v>
      </c>
      <c r="AP14" s="13">
        <f t="shared" si="0"/>
        <v>25.910636142411249</v>
      </c>
      <c r="AQ14" s="13"/>
      <c r="AR14" s="13"/>
      <c r="AS14" s="13">
        <f t="shared" si="1"/>
        <v>25.910636142411249</v>
      </c>
      <c r="AT14" s="13"/>
      <c r="AU14" s="13"/>
      <c r="AV14" s="13">
        <f t="shared" si="2"/>
        <v>671.36106530442805</v>
      </c>
      <c r="AW14" s="13"/>
      <c r="AX14" s="13"/>
    </row>
    <row r="15" spans="1:50" x14ac:dyDescent="0.25">
      <c r="A15">
        <v>1</v>
      </c>
      <c r="B15">
        <f t="shared" si="9"/>
        <v>4</v>
      </c>
      <c r="D15">
        <v>4</v>
      </c>
      <c r="E15">
        <v>3.2641772157937896</v>
      </c>
      <c r="F15">
        <v>-1.0380480674653774</v>
      </c>
      <c r="G15">
        <v>11.732396686475902</v>
      </c>
      <c r="N15" s="3">
        <f t="shared" si="5"/>
        <v>123.52993638511107</v>
      </c>
      <c r="O15" s="3">
        <f t="shared" si="5"/>
        <v>-1.4469542974826248</v>
      </c>
      <c r="P15" s="3">
        <f t="shared" si="5"/>
        <v>-40.028607172764197</v>
      </c>
      <c r="Q15" s="3">
        <f t="shared" si="5"/>
        <v>-112.99459419820323</v>
      </c>
      <c r="R15" s="3">
        <f t="shared" si="5"/>
        <v>-19.900220940253231</v>
      </c>
      <c r="S15" s="3">
        <f t="shared" si="5"/>
        <v>-17.306889858705006</v>
      </c>
      <c r="T15" s="3">
        <f t="shared" si="5"/>
        <v>-110.20626139066107</v>
      </c>
      <c r="U15" s="3">
        <f t="shared" si="5"/>
        <v>-9.6127941329158837</v>
      </c>
      <c r="W15" s="3">
        <f t="shared" si="6"/>
        <v>23.047997955769659</v>
      </c>
      <c r="X15" s="3">
        <f t="shared" si="7"/>
        <v>486.1142138576231</v>
      </c>
      <c r="Z15" s="3">
        <f t="shared" si="8"/>
        <v>-22.047997955769659</v>
      </c>
      <c r="AA15" s="3">
        <f>Z14*$AF$4</f>
        <v>12.769489211617179</v>
      </c>
      <c r="AB15" s="3">
        <f t="shared" si="10"/>
        <v>35.817487167386837</v>
      </c>
      <c r="AN15">
        <v>1012</v>
      </c>
      <c r="AO15" s="13">
        <v>966.5245908564707</v>
      </c>
      <c r="AP15" s="13">
        <f t="shared" si="0"/>
        <v>45.475409143529305</v>
      </c>
      <c r="AQ15" s="13"/>
      <c r="AR15" s="13"/>
      <c r="AS15" s="13">
        <f t="shared" si="1"/>
        <v>45.475409143529305</v>
      </c>
      <c r="AT15" s="13"/>
      <c r="AU15" s="13"/>
      <c r="AV15" s="13">
        <f t="shared" si="2"/>
        <v>2068.0128367713887</v>
      </c>
      <c r="AW15" s="13"/>
      <c r="AX15" s="13"/>
    </row>
    <row r="16" spans="1:50" x14ac:dyDescent="0.25">
      <c r="A16">
        <v>97</v>
      </c>
      <c r="B16">
        <f t="shared" si="9"/>
        <v>5</v>
      </c>
      <c r="D16">
        <v>5</v>
      </c>
      <c r="E16">
        <v>6.6773222064352664</v>
      </c>
      <c r="F16">
        <v>3.4089319227949777</v>
      </c>
      <c r="G16">
        <v>56.2074487028042</v>
      </c>
      <c r="N16" s="3">
        <f t="shared" si="5"/>
        <v>123.5217035363717</v>
      </c>
      <c r="O16" s="3">
        <f t="shared" si="5"/>
        <v>-1.4356473942057069</v>
      </c>
      <c r="P16" s="3">
        <f t="shared" si="5"/>
        <v>-16.461587707416445</v>
      </c>
      <c r="Q16" s="3">
        <f t="shared" si="5"/>
        <v>-28.693605318198031</v>
      </c>
      <c r="R16" s="3">
        <f t="shared" si="5"/>
        <v>0.35761014767767207</v>
      </c>
      <c r="S16" s="3">
        <f t="shared" si="5"/>
        <v>-23.581940064383154</v>
      </c>
      <c r="T16" s="3">
        <f t="shared" si="5"/>
        <v>-142.6158821276986</v>
      </c>
      <c r="U16" s="3">
        <f t="shared" si="5"/>
        <v>-11.956189533233669</v>
      </c>
      <c r="W16" s="3">
        <f t="shared" si="6"/>
        <v>110.14884510055762</v>
      </c>
      <c r="X16" s="3">
        <f t="shared" si="7"/>
        <v>172.89212747845818</v>
      </c>
      <c r="Z16" s="3">
        <f t="shared" si="8"/>
        <v>-13.148845100557622</v>
      </c>
      <c r="AA16" s="3">
        <f>Z15*$AF$4</f>
        <v>-18.118824240071948</v>
      </c>
      <c r="AB16" s="3">
        <f t="shared" si="10"/>
        <v>92.030020860485678</v>
      </c>
      <c r="AN16">
        <v>891</v>
      </c>
      <c r="AO16" s="13">
        <v>838.75348544499332</v>
      </c>
      <c r="AP16" s="13">
        <f t="shared" si="0"/>
        <v>52.246514555006684</v>
      </c>
      <c r="AQ16" s="13"/>
      <c r="AR16" s="13"/>
      <c r="AS16" s="13">
        <f t="shared" si="1"/>
        <v>52.246514555006684</v>
      </c>
      <c r="AT16" s="13"/>
      <c r="AU16" s="13"/>
      <c r="AV16" s="13">
        <f t="shared" si="2"/>
        <v>2729.6982831465252</v>
      </c>
      <c r="AW16" s="13"/>
      <c r="AX16" s="13"/>
    </row>
    <row r="17" spans="1:50" x14ac:dyDescent="0.25">
      <c r="A17">
        <v>299</v>
      </c>
      <c r="B17">
        <f t="shared" si="9"/>
        <v>6</v>
      </c>
      <c r="D17">
        <v>6</v>
      </c>
      <c r="E17">
        <v>-3.2068392540895743</v>
      </c>
      <c r="F17">
        <v>1.1288525585181217</v>
      </c>
      <c r="G17">
        <v>11.558126100442687</v>
      </c>
      <c r="N17" s="3">
        <f t="shared" si="5"/>
        <v>123.51340714067247</v>
      </c>
      <c r="O17" s="3">
        <f t="shared" si="5"/>
        <v>-1.4243375365972673</v>
      </c>
      <c r="P17" s="3">
        <f t="shared" si="5"/>
        <v>8.2211580725360882</v>
      </c>
      <c r="Q17" s="3">
        <f t="shared" si="5"/>
        <v>57.562805345817495</v>
      </c>
      <c r="R17" s="3">
        <f t="shared" si="5"/>
        <v>20.590937743699172</v>
      </c>
      <c r="S17" s="3">
        <f t="shared" si="5"/>
        <v>-23.555132315051502</v>
      </c>
      <c r="T17" s="3">
        <f t="shared" si="5"/>
        <v>-136.81169242076706</v>
      </c>
      <c r="U17" s="3">
        <f t="shared" si="5"/>
        <v>-11.087352597672039</v>
      </c>
      <c r="W17" s="3">
        <f t="shared" si="6"/>
        <v>248.02417699428116</v>
      </c>
      <c r="X17" s="3">
        <f t="shared" si="7"/>
        <v>2598.5345311103738</v>
      </c>
      <c r="Z17" s="3">
        <f t="shared" si="8"/>
        <v>50.975823005718837</v>
      </c>
      <c r="AA17" s="3">
        <f>Z16*$AF$4</f>
        <v>-10.805589415187249</v>
      </c>
      <c r="AB17" s="3">
        <f t="shared" si="10"/>
        <v>237.21858757909391</v>
      </c>
      <c r="AN17">
        <v>722</v>
      </c>
      <c r="AO17" s="13">
        <v>676.23320010551652</v>
      </c>
      <c r="AP17" s="13">
        <f t="shared" si="0"/>
        <v>45.766799894483484</v>
      </c>
      <c r="AQ17" s="13"/>
      <c r="AR17" s="13"/>
      <c r="AS17" s="13">
        <f t="shared" si="1"/>
        <v>45.766799894483484</v>
      </c>
      <c r="AT17" s="13"/>
      <c r="AU17" s="13"/>
      <c r="AV17" s="13">
        <f t="shared" si="2"/>
        <v>2094.5999725816932</v>
      </c>
      <c r="AW17" s="13"/>
      <c r="AX17" s="13"/>
    </row>
    <row r="18" spans="1:50" x14ac:dyDescent="0.25">
      <c r="A18">
        <v>513</v>
      </c>
      <c r="B18">
        <f t="shared" si="9"/>
        <v>7</v>
      </c>
      <c r="D18">
        <v>7</v>
      </c>
      <c r="E18">
        <v>-10.292284289911359</v>
      </c>
      <c r="F18">
        <v>2.4944495719202902</v>
      </c>
      <c r="G18">
        <v>112.15339457120949</v>
      </c>
      <c r="N18" s="3">
        <f t="shared" si="5"/>
        <v>123.50504720228156</v>
      </c>
      <c r="O18" s="3">
        <f t="shared" si="5"/>
        <v>-1.4130247479311744</v>
      </c>
      <c r="P18" s="3">
        <f t="shared" si="5"/>
        <v>32.346693784961445</v>
      </c>
      <c r="Q18" s="3">
        <f t="shared" si="5"/>
        <v>139.89640595254915</v>
      </c>
      <c r="R18" s="3">
        <f t="shared" si="5"/>
        <v>39.413371718032423</v>
      </c>
      <c r="S18" s="3">
        <f t="shared" si="5"/>
        <v>-17.233630509351144</v>
      </c>
      <c r="T18" s="3">
        <f t="shared" si="5"/>
        <v>-94.348920214555903</v>
      </c>
      <c r="U18" s="3">
        <f t="shared" si="5"/>
        <v>-7.2397110492743391</v>
      </c>
      <c r="W18" s="3">
        <f t="shared" si="6"/>
        <v>425.94061569835577</v>
      </c>
      <c r="X18" s="3">
        <f t="shared" si="7"/>
        <v>7579.3363949813775</v>
      </c>
      <c r="Z18" s="3">
        <f t="shared" si="8"/>
        <v>87.059384301644229</v>
      </c>
      <c r="AA18" s="3">
        <f>Z17*$AF$4</f>
        <v>41.891421587869687</v>
      </c>
      <c r="AB18" s="3">
        <f t="shared" si="10"/>
        <v>467.83203728622544</v>
      </c>
      <c r="AN18">
        <v>519</v>
      </c>
      <c r="AO18" s="13">
        <v>499.614024175422</v>
      </c>
      <c r="AP18" s="13">
        <f t="shared" si="0"/>
        <v>19.385975824577997</v>
      </c>
      <c r="AQ18" s="13"/>
      <c r="AR18" s="13"/>
      <c r="AS18" s="13">
        <f t="shared" si="1"/>
        <v>19.385975824577997</v>
      </c>
      <c r="AT18" s="13"/>
      <c r="AU18" s="13"/>
      <c r="AV18" s="13">
        <f t="shared" si="2"/>
        <v>375.81605867112256</v>
      </c>
      <c r="AW18" s="13"/>
      <c r="AX18" s="13"/>
    </row>
    <row r="19" spans="1:50" x14ac:dyDescent="0.25">
      <c r="A19">
        <v>717</v>
      </c>
      <c r="B19">
        <f t="shared" si="9"/>
        <v>8</v>
      </c>
      <c r="D19">
        <v>8</v>
      </c>
      <c r="E19">
        <v>4.2312084749155492</v>
      </c>
      <c r="F19">
        <v>-6.7076073904488109E-2</v>
      </c>
      <c r="G19">
        <v>17.907624357887606</v>
      </c>
      <c r="N19" s="3">
        <f t="shared" si="5"/>
        <v>123.4966237254998</v>
      </c>
      <c r="O19" s="3">
        <f t="shared" si="5"/>
        <v>-1.4017090514873292</v>
      </c>
      <c r="P19" s="3">
        <f t="shared" si="5"/>
        <v>54.279849388748538</v>
      </c>
      <c r="Q19" s="3">
        <f t="shared" si="5"/>
        <v>212.69629768335653</v>
      </c>
      <c r="R19" s="3">
        <f t="shared" si="5"/>
        <v>55.535196547781325</v>
      </c>
      <c r="S19" s="3">
        <f t="shared" si="5"/>
        <v>-6.3067446163982082</v>
      </c>
      <c r="T19" s="3">
        <f t="shared" si="5"/>
        <v>-26.605431030105983</v>
      </c>
      <c r="U19" s="3">
        <f t="shared" si="5"/>
        <v>-1.4469988016993902</v>
      </c>
      <c r="W19" s="3">
        <f t="shared" si="6"/>
        <v>621.26146740733907</v>
      </c>
      <c r="X19" s="3">
        <f t="shared" si="7"/>
        <v>9165.8666229959999</v>
      </c>
      <c r="Z19" s="3">
        <f t="shared" si="8"/>
        <v>95.738532592660931</v>
      </c>
      <c r="AA19" s="3">
        <f>Z18*$AF$4</f>
        <v>71.544531425248209</v>
      </c>
      <c r="AB19" s="3">
        <f t="shared" si="10"/>
        <v>692.80599883258731</v>
      </c>
      <c r="AN19">
        <v>302</v>
      </c>
      <c r="AO19" s="13">
        <v>323.13457928185147</v>
      </c>
      <c r="AP19" s="13">
        <f t="shared" si="0"/>
        <v>-21.134579281851472</v>
      </c>
      <c r="AQ19" s="13"/>
      <c r="AR19" s="13"/>
      <c r="AS19" s="13">
        <f t="shared" si="1"/>
        <v>21.134579281851472</v>
      </c>
      <c r="AT19" s="13"/>
      <c r="AU19" s="13"/>
      <c r="AV19" s="13">
        <f t="shared" si="2"/>
        <v>446.67044142086547</v>
      </c>
      <c r="AW19" s="13"/>
      <c r="AX19" s="13"/>
    </row>
    <row r="20" spans="1:50" x14ac:dyDescent="0.25">
      <c r="A20">
        <v>882</v>
      </c>
      <c r="B20">
        <f t="shared" si="9"/>
        <v>9</v>
      </c>
      <c r="D20">
        <v>9</v>
      </c>
      <c r="E20">
        <v>4.7522116472711744</v>
      </c>
      <c r="F20">
        <v>-5.4291961437976077</v>
      </c>
      <c r="G20">
        <v>52.059686308286629</v>
      </c>
      <c r="N20" s="3">
        <f t="shared" si="5"/>
        <v>123.48813671466077</v>
      </c>
      <c r="O20" s="3">
        <f t="shared" si="5"/>
        <v>-1.3903904705516155</v>
      </c>
      <c r="P20" s="3">
        <f t="shared" si="5"/>
        <v>72.534049025941627</v>
      </c>
      <c r="Q20" s="3">
        <f t="shared" si="5"/>
        <v>271.0012882242944</v>
      </c>
      <c r="R20" s="3">
        <f t="shared" si="5"/>
        <v>67.851742785376473</v>
      </c>
      <c r="S20" s="3">
        <f t="shared" si="5"/>
        <v>6.3055076468599323</v>
      </c>
      <c r="T20" s="3">
        <f t="shared" si="5"/>
        <v>48.266961913142765</v>
      </c>
      <c r="U20" s="3">
        <f t="shared" si="5"/>
        <v>4.7344741231697389</v>
      </c>
      <c r="W20" s="3">
        <f t="shared" si="6"/>
        <v>803.80615352453788</v>
      </c>
      <c r="X20" s="3">
        <f t="shared" si="7"/>
        <v>6114.2776266281408</v>
      </c>
      <c r="Z20" s="3">
        <f t="shared" si="8"/>
        <v>78.193846475462124</v>
      </c>
      <c r="AA20" s="3">
        <f>Z19*$AF$4</f>
        <v>78.676968699322828</v>
      </c>
      <c r="AB20" s="3">
        <f t="shared" si="10"/>
        <v>882.48312222386073</v>
      </c>
      <c r="AN20">
        <v>98</v>
      </c>
      <c r="AO20" s="13">
        <v>159.32289764381312</v>
      </c>
      <c r="AP20" s="13">
        <f t="shared" si="0"/>
        <v>-61.322897643813121</v>
      </c>
      <c r="AQ20" s="13"/>
      <c r="AR20" s="13"/>
      <c r="AS20" s="13">
        <f t="shared" si="1"/>
        <v>61.322897643813121</v>
      </c>
      <c r="AT20" s="13"/>
      <c r="AU20" s="13"/>
      <c r="AV20" s="13">
        <f t="shared" si="2"/>
        <v>3760.497775433581</v>
      </c>
      <c r="AW20" s="13"/>
      <c r="AX20" s="13"/>
    </row>
    <row r="21" spans="1:50" x14ac:dyDescent="0.25">
      <c r="A21">
        <v>1002</v>
      </c>
      <c r="B21">
        <f t="shared" si="9"/>
        <v>10</v>
      </c>
      <c r="D21">
        <v>10</v>
      </c>
      <c r="E21">
        <v>2.9254684842480567</v>
      </c>
      <c r="F21">
        <v>-5.1296898149115338</v>
      </c>
      <c r="G21">
        <v>34.872083449535751</v>
      </c>
      <c r="N21" s="3">
        <f t="shared" si="5"/>
        <v>123.47958617413066</v>
      </c>
      <c r="O21" s="3">
        <f t="shared" si="5"/>
        <v>-1.3790690284158527</v>
      </c>
      <c r="P21" s="3">
        <f t="shared" si="5"/>
        <v>85.872067512113958</v>
      </c>
      <c r="Q21" s="3">
        <f t="shared" si="5"/>
        <v>310.83798882355052</v>
      </c>
      <c r="R21" s="3">
        <f t="shared" si="5"/>
        <v>75.519079146864158</v>
      </c>
      <c r="S21" s="3">
        <f t="shared" si="5"/>
        <v>17.232724098125864</v>
      </c>
      <c r="T21" s="3">
        <f t="shared" si="5"/>
        <v>110.20626139066115</v>
      </c>
      <c r="U21" s="3">
        <f t="shared" si="5"/>
        <v>9.6439505787994868</v>
      </c>
      <c r="W21" s="3">
        <f t="shared" si="6"/>
        <v>942.42697225747372</v>
      </c>
      <c r="X21" s="3">
        <f t="shared" si="7"/>
        <v>3548.9456344118057</v>
      </c>
      <c r="Z21" s="3">
        <f t="shared" si="8"/>
        <v>59.573027742526278</v>
      </c>
      <c r="AA21" s="3">
        <f>Z20*$AF$4</f>
        <v>64.258921095070022</v>
      </c>
      <c r="AB21" s="3">
        <f t="shared" si="10"/>
        <v>1006.6858933525438</v>
      </c>
      <c r="AN21">
        <v>1</v>
      </c>
      <c r="AO21" s="13">
        <v>21.307674463881561</v>
      </c>
      <c r="AP21" s="13">
        <f t="shared" si="0"/>
        <v>-20.307674463881561</v>
      </c>
      <c r="AQ21" s="13"/>
      <c r="AR21" s="13"/>
      <c r="AS21" s="13">
        <f t="shared" si="1"/>
        <v>20.307674463881561</v>
      </c>
      <c r="AT21" s="13"/>
      <c r="AU21" s="13"/>
      <c r="AV21" s="13">
        <f t="shared" si="2"/>
        <v>412.40164213098723</v>
      </c>
      <c r="AW21" s="13"/>
      <c r="AX21" s="13"/>
    </row>
    <row r="22" spans="1:50" x14ac:dyDescent="0.25">
      <c r="A22">
        <v>1067</v>
      </c>
      <c r="B22">
        <f t="shared" si="9"/>
        <v>11</v>
      </c>
      <c r="D22">
        <v>11</v>
      </c>
      <c r="E22">
        <v>-0.87564195139628143</v>
      </c>
      <c r="F22">
        <v>-15.656764473018978</v>
      </c>
      <c r="G22">
        <v>245.90102259063431</v>
      </c>
      <c r="N22" s="3">
        <f t="shared" si="5"/>
        <v>123.47097210830837</v>
      </c>
      <c r="O22" s="3">
        <f t="shared" si="5"/>
        <v>-1.3677447483777487</v>
      </c>
      <c r="P22" s="3">
        <f t="shared" si="5"/>
        <v>93.38988644550453</v>
      </c>
      <c r="Q22" s="3">
        <f t="shared" si="5"/>
        <v>329.49159416854593</v>
      </c>
      <c r="R22" s="3">
        <f t="shared" si="5"/>
        <v>78.011838788712794</v>
      </c>
      <c r="S22" s="3">
        <f t="shared" si="5"/>
        <v>23.554798684567693</v>
      </c>
      <c r="T22" s="3">
        <f t="shared" si="5"/>
        <v>142.61588212769857</v>
      </c>
      <c r="U22" s="3">
        <f t="shared" si="5"/>
        <v>11.962416762407866</v>
      </c>
      <c r="W22" s="3">
        <f t="shared" si="6"/>
        <v>1012.1440278990119</v>
      </c>
      <c r="X22" s="3">
        <f t="shared" si="7"/>
        <v>3009.1776751443831</v>
      </c>
      <c r="Z22" s="3">
        <f t="shared" si="8"/>
        <v>54.855972100988083</v>
      </c>
      <c r="AA22" s="3">
        <f>Z21*$AF$4</f>
        <v>48.956518468530675</v>
      </c>
      <c r="AB22" s="3">
        <f t="shared" si="10"/>
        <v>1061.1005463675426</v>
      </c>
      <c r="AN22">
        <v>0</v>
      </c>
      <c r="AO22" s="13">
        <v>-25.094950993923497</v>
      </c>
      <c r="AP22" s="13">
        <f t="shared" si="0"/>
        <v>25.094950993923497</v>
      </c>
      <c r="AQ22" s="13"/>
      <c r="AR22" s="13"/>
      <c r="AS22" s="13">
        <f t="shared" si="1"/>
        <v>25.094950993923497</v>
      </c>
      <c r="AT22" s="13"/>
      <c r="AU22" s="13"/>
      <c r="AV22" s="13">
        <f t="shared" si="2"/>
        <v>629.75656538742192</v>
      </c>
      <c r="AW22" s="13"/>
      <c r="AX22" s="13"/>
    </row>
    <row r="23" spans="1:50" x14ac:dyDescent="0.25">
      <c r="A23">
        <v>1071</v>
      </c>
      <c r="B23">
        <f t="shared" si="9"/>
        <v>12</v>
      </c>
      <c r="D23">
        <v>12</v>
      </c>
      <c r="E23">
        <v>-11.33341083390089</v>
      </c>
      <c r="F23">
        <v>-9.5652483392954828</v>
      </c>
      <c r="G23">
        <v>219.94017692237708</v>
      </c>
      <c r="N23" s="3">
        <f t="shared" si="5"/>
        <v>123.46229452162554</v>
      </c>
      <c r="O23" s="3">
        <f t="shared" si="5"/>
        <v>-1.3564176537408517</v>
      </c>
      <c r="P23" s="3">
        <f t="shared" si="5"/>
        <v>94.577966372112868</v>
      </c>
      <c r="Q23" s="3">
        <f t="shared" si="5"/>
        <v>325.69089188155971</v>
      </c>
      <c r="R23" s="3">
        <f t="shared" si="5"/>
        <v>75.159217509440012</v>
      </c>
      <c r="S23" s="3">
        <f t="shared" si="5"/>
        <v>23.582268371508857</v>
      </c>
      <c r="T23" s="3">
        <f t="shared" si="5"/>
        <v>136.81169242076706</v>
      </c>
      <c r="U23" s="3">
        <f t="shared" si="5"/>
        <v>11.066977559800792</v>
      </c>
      <c r="W23" s="3">
        <f t="shared" si="6"/>
        <v>1000.0092745447178</v>
      </c>
      <c r="X23" s="3">
        <f t="shared" si="7"/>
        <v>5039.6831006672583</v>
      </c>
      <c r="Z23" s="3">
        <f t="shared" si="8"/>
        <v>70.990725455282245</v>
      </c>
      <c r="AA23" s="3">
        <f>Z22*$AF$4</f>
        <v>45.080089312870996</v>
      </c>
      <c r="AB23" s="3">
        <f t="shared" si="10"/>
        <v>1045.0893638575888</v>
      </c>
      <c r="AN23">
        <v>0</v>
      </c>
      <c r="AO23" s="13">
        <v>0.57140973193484612</v>
      </c>
      <c r="AP23" s="13">
        <f t="shared" si="0"/>
        <v>-0.57140973193484612</v>
      </c>
      <c r="AQ23" s="13"/>
      <c r="AR23" s="13"/>
      <c r="AS23" s="13">
        <f t="shared" si="1"/>
        <v>0.57140973193484612</v>
      </c>
      <c r="AT23" s="13"/>
      <c r="AU23" s="13"/>
      <c r="AV23" s="13">
        <f t="shared" si="2"/>
        <v>0.32650908174985271</v>
      </c>
      <c r="AW23" s="13"/>
      <c r="AX23" s="13"/>
    </row>
    <row r="24" spans="1:50" x14ac:dyDescent="0.25">
      <c r="A24">
        <v>1012</v>
      </c>
      <c r="B24">
        <f t="shared" si="9"/>
        <v>13</v>
      </c>
      <c r="D24">
        <v>13</v>
      </c>
      <c r="E24">
        <v>-3.1645290024034614</v>
      </c>
      <c r="F24">
        <v>-10.387104605972837</v>
      </c>
      <c r="G24">
        <v>117.90618590247477</v>
      </c>
      <c r="N24" s="3">
        <f t="shared" si="5"/>
        <v>123.45355341854639</v>
      </c>
      <c r="O24" s="3">
        <f t="shared" si="5"/>
        <v>-1.3450877678145008</v>
      </c>
      <c r="P24" s="3">
        <f t="shared" si="5"/>
        <v>89.35578212866001</v>
      </c>
      <c r="Q24" s="3">
        <f t="shared" si="5"/>
        <v>299.69489354249237</v>
      </c>
      <c r="R24" s="3">
        <f t="shared" si="5"/>
        <v>67.156677274795769</v>
      </c>
      <c r="S24" s="3">
        <f t="shared" si="5"/>
        <v>17.307792369145833</v>
      </c>
      <c r="T24" s="3">
        <f t="shared" si="5"/>
        <v>94.348920214555804</v>
      </c>
      <c r="U24" s="3">
        <f t="shared" si="5"/>
        <v>7.1982078425486247</v>
      </c>
      <c r="W24" s="3">
        <f t="shared" si="6"/>
        <v>908.18512258457429</v>
      </c>
      <c r="X24" s="3">
        <f t="shared" si="7"/>
        <v>10777.528772779868</v>
      </c>
      <c r="Z24" s="3">
        <f t="shared" si="8"/>
        <v>103.81487741542571</v>
      </c>
      <c r="AA24" s="3">
        <f>Z23*$AF$4</f>
        <v>58.339468271896401</v>
      </c>
      <c r="AB24" s="3">
        <f t="shared" si="10"/>
        <v>966.5245908564707</v>
      </c>
      <c r="AN24">
        <v>0</v>
      </c>
      <c r="AO24" s="13">
        <v>13.582502866820761</v>
      </c>
      <c r="AP24" s="13">
        <f t="shared" si="0"/>
        <v>-13.582502866820761</v>
      </c>
      <c r="AQ24" s="13"/>
      <c r="AR24" s="13"/>
      <c r="AS24" s="13">
        <f t="shared" si="1"/>
        <v>13.582502866820761</v>
      </c>
      <c r="AT24" s="13"/>
      <c r="AU24" s="13"/>
      <c r="AV24" s="13">
        <f t="shared" si="2"/>
        <v>184.48438412719418</v>
      </c>
      <c r="AW24" s="13"/>
      <c r="AX24" s="13"/>
    </row>
    <row r="25" spans="1:50" x14ac:dyDescent="0.25">
      <c r="A25">
        <v>891</v>
      </c>
      <c r="B25">
        <f t="shared" si="9"/>
        <v>14</v>
      </c>
      <c r="D25">
        <v>14</v>
      </c>
      <c r="E25">
        <v>-1.6875736464323821</v>
      </c>
      <c r="F25">
        <v>-9.4776230486967012</v>
      </c>
      <c r="G25">
        <v>92.673243465320041</v>
      </c>
      <c r="N25" s="3">
        <f t="shared" si="5"/>
        <v>123.44474880356789</v>
      </c>
      <c r="O25" s="3">
        <f t="shared" si="5"/>
        <v>-1.3337551139137793</v>
      </c>
      <c r="P25" s="3">
        <f t="shared" si="5"/>
        <v>78.077280641997362</v>
      </c>
      <c r="Q25" s="3">
        <f t="shared" si="5"/>
        <v>253.27518347773295</v>
      </c>
      <c r="R25" s="3">
        <f t="shared" si="5"/>
        <v>54.552553139496958</v>
      </c>
      <c r="S25" s="3">
        <f t="shared" si="5"/>
        <v>6.4081138292742716</v>
      </c>
      <c r="T25" s="3">
        <f t="shared" si="5"/>
        <v>26.605431030105997</v>
      </c>
      <c r="U25" s="3">
        <f t="shared" si="5"/>
        <v>1.395517963865065</v>
      </c>
      <c r="W25" s="3">
        <f t="shared" si="6"/>
        <v>753.43945733377063</v>
      </c>
      <c r="X25" s="3">
        <f t="shared" si="7"/>
        <v>18922.902898627512</v>
      </c>
      <c r="Z25" s="3">
        <f t="shared" si="8"/>
        <v>137.56054266622937</v>
      </c>
      <c r="AA25" s="3">
        <f>Z24*$AF$4</f>
        <v>85.314028111222697</v>
      </c>
      <c r="AB25" s="3">
        <f t="shared" si="10"/>
        <v>838.75348544499332</v>
      </c>
      <c r="AN25">
        <v>0</v>
      </c>
      <c r="AO25" s="13">
        <v>12.064420055524661</v>
      </c>
      <c r="AP25" s="13">
        <f t="shared" si="0"/>
        <v>-12.064420055524661</v>
      </c>
      <c r="AQ25" s="13"/>
      <c r="AR25" s="13"/>
      <c r="AS25" s="13">
        <f t="shared" si="1"/>
        <v>12.064420055524661</v>
      </c>
      <c r="AT25" s="13"/>
      <c r="AU25" s="13"/>
      <c r="AV25" s="13">
        <f t="shared" si="2"/>
        <v>145.55023127614567</v>
      </c>
      <c r="AW25" s="13"/>
      <c r="AX25" s="13"/>
    </row>
    <row r="26" spans="1:50" x14ac:dyDescent="0.25">
      <c r="A26">
        <v>722</v>
      </c>
      <c r="B26">
        <f t="shared" si="9"/>
        <v>15</v>
      </c>
      <c r="D26">
        <v>15</v>
      </c>
      <c r="E26">
        <v>-7.7797000818165838</v>
      </c>
      <c r="F26">
        <v>-1.3915099521910586</v>
      </c>
      <c r="G26">
        <v>62.460033310063722</v>
      </c>
      <c r="N26" s="3">
        <f t="shared" si="5"/>
        <v>123.43588068121967</v>
      </c>
      <c r="O26" s="3">
        <f t="shared" si="5"/>
        <v>-1.3224197153594679</v>
      </c>
      <c r="P26" s="3">
        <f t="shared" si="5"/>
        <v>61.506891268614595</v>
      </c>
      <c r="Q26" s="3">
        <f t="shared" si="5"/>
        <v>189.59518821599673</v>
      </c>
      <c r="R26" s="3">
        <f t="shared" si="5"/>
        <v>38.210481260906107</v>
      </c>
      <c r="S26" s="3">
        <f t="shared" si="5"/>
        <v>-6.2040202168604504</v>
      </c>
      <c r="T26" s="3">
        <f t="shared" si="5"/>
        <v>-48.266961913142744</v>
      </c>
      <c r="U26" s="3">
        <f t="shared" si="5"/>
        <v>-4.7821013951824263</v>
      </c>
      <c r="W26" s="3">
        <f t="shared" si="6"/>
        <v>563.18732174783588</v>
      </c>
      <c r="X26" s="3">
        <f t="shared" si="7"/>
        <v>25221.466773625401</v>
      </c>
      <c r="Z26" s="3">
        <f t="shared" si="8"/>
        <v>158.81267825216412</v>
      </c>
      <c r="AA26" s="3">
        <f>Z25*$AF$4</f>
        <v>113.04587835768064</v>
      </c>
      <c r="AB26" s="3">
        <f t="shared" si="10"/>
        <v>676.23320010551652</v>
      </c>
      <c r="AN26">
        <v>0</v>
      </c>
      <c r="AO26" s="13">
        <v>0.68297905488716637</v>
      </c>
      <c r="AP26" s="13">
        <f t="shared" si="0"/>
        <v>-0.68297905488716637</v>
      </c>
      <c r="AQ26" s="13"/>
      <c r="AR26" s="13"/>
      <c r="AS26" s="13">
        <f t="shared" si="1"/>
        <v>0.68297905488716637</v>
      </c>
      <c r="AT26" s="13"/>
      <c r="AU26" s="13"/>
      <c r="AV26" s="13">
        <f t="shared" si="2"/>
        <v>0.46646038941456702</v>
      </c>
      <c r="AW26" s="13"/>
      <c r="AX26" s="13"/>
    </row>
    <row r="27" spans="1:50" x14ac:dyDescent="0.25">
      <c r="A27">
        <v>519</v>
      </c>
      <c r="B27">
        <f t="shared" si="9"/>
        <v>16</v>
      </c>
      <c r="D27">
        <v>16</v>
      </c>
      <c r="E27">
        <v>-7.2837252509668486</v>
      </c>
      <c r="F27">
        <v>3.7397012125035172</v>
      </c>
      <c r="G27">
        <v>67.038018690372354</v>
      </c>
      <c r="N27" s="3">
        <f t="shared" ref="N27:U42" si="11">N$3*COS(N$2*$B27)+N$4*SIN(N$2*$B27)</f>
        <v>123.42694905606402</v>
      </c>
      <c r="O27" s="3">
        <f t="shared" si="11"/>
        <v>-1.3110815954779935</v>
      </c>
      <c r="P27" s="3">
        <f t="shared" si="11"/>
        <v>40.767714634996281</v>
      </c>
      <c r="Q27" s="3">
        <f t="shared" si="11"/>
        <v>112.99459419820313</v>
      </c>
      <c r="R27" s="3">
        <f t="shared" si="11"/>
        <v>19.250222441841998</v>
      </c>
      <c r="S27" s="3">
        <f t="shared" si="11"/>
        <v>-17.158239178404088</v>
      </c>
      <c r="T27" s="3">
        <f t="shared" si="11"/>
        <v>-110.20626139066113</v>
      </c>
      <c r="U27" s="3">
        <f t="shared" si="11"/>
        <v>-9.6749284136300311</v>
      </c>
      <c r="W27" s="3">
        <f t="shared" si="6"/>
        <v>369.10335331457605</v>
      </c>
      <c r="X27" s="3">
        <f t="shared" si="7"/>
        <v>22469.004687534816</v>
      </c>
      <c r="Z27" s="3">
        <f t="shared" si="8"/>
        <v>149.89664668542395</v>
      </c>
      <c r="AA27" s="3">
        <f>Z26*$AF$4</f>
        <v>130.51067086084595</v>
      </c>
      <c r="AB27" s="3">
        <f t="shared" si="10"/>
        <v>499.614024175422</v>
      </c>
      <c r="AN27">
        <v>0</v>
      </c>
      <c r="AO27" s="13">
        <v>-11.718421873555044</v>
      </c>
      <c r="AP27" s="13">
        <f t="shared" si="0"/>
        <v>11.718421873555044</v>
      </c>
      <c r="AQ27" s="13"/>
      <c r="AR27" s="13"/>
      <c r="AS27" s="13">
        <f t="shared" si="1"/>
        <v>11.718421873555044</v>
      </c>
      <c r="AT27" s="13"/>
      <c r="AU27" s="13"/>
      <c r="AV27" s="13">
        <f t="shared" si="2"/>
        <v>137.32141120661331</v>
      </c>
      <c r="AW27" s="13"/>
      <c r="AX27" s="13"/>
    </row>
    <row r="28" spans="1:50" x14ac:dyDescent="0.25">
      <c r="A28">
        <v>302</v>
      </c>
      <c r="B28">
        <f t="shared" si="9"/>
        <v>17</v>
      </c>
      <c r="D28">
        <v>17</v>
      </c>
      <c r="E28">
        <v>1.8198335222651414</v>
      </c>
      <c r="F28">
        <v>-0.44998179933645477</v>
      </c>
      <c r="G28">
        <v>3.514277668494024</v>
      </c>
      <c r="N28" s="3">
        <f t="shared" si="11"/>
        <v>123.41795393269588</v>
      </c>
      <c r="O28" s="3">
        <f t="shared" si="11"/>
        <v>-1.2997407776013847</v>
      </c>
      <c r="P28" s="3">
        <f t="shared" si="11"/>
        <v>17.265401613016707</v>
      </c>
      <c r="Q28" s="3">
        <f t="shared" si="11"/>
        <v>28.69360531819806</v>
      </c>
      <c r="R28" s="3">
        <f t="shared" si="11"/>
        <v>-1.0290640192529388</v>
      </c>
      <c r="S28" s="3">
        <f t="shared" si="11"/>
        <v>-23.527221057452611</v>
      </c>
      <c r="T28" s="3">
        <f t="shared" si="11"/>
        <v>-142.6158821276986</v>
      </c>
      <c r="U28" s="3">
        <f t="shared" si="11"/>
        <v>-11.968422441312013</v>
      </c>
      <c r="W28" s="3">
        <f t="shared" si="6"/>
        <v>199.95101400223695</v>
      </c>
      <c r="X28" s="3">
        <f t="shared" si="7"/>
        <v>10413.995543171641</v>
      </c>
      <c r="Z28" s="3">
        <f t="shared" si="8"/>
        <v>102.04898599776305</v>
      </c>
      <c r="AA28" s="3">
        <f>Z27*$AF$4</f>
        <v>123.18356527961454</v>
      </c>
      <c r="AB28" s="3">
        <f t="shared" si="10"/>
        <v>323.13457928185147</v>
      </c>
      <c r="AN28">
        <v>0</v>
      </c>
      <c r="AO28" s="13">
        <v>-14.882885083299035</v>
      </c>
      <c r="AP28" s="13">
        <f t="shared" si="0"/>
        <v>14.882885083299035</v>
      </c>
      <c r="AQ28" s="13"/>
      <c r="AR28" s="13"/>
      <c r="AS28" s="13">
        <f t="shared" si="1"/>
        <v>14.882885083299035</v>
      </c>
      <c r="AT28" s="13"/>
      <c r="AU28" s="13"/>
      <c r="AV28" s="13">
        <f t="shared" si="2"/>
        <v>221.50026840268492</v>
      </c>
      <c r="AW28" s="13"/>
      <c r="AX28" s="13"/>
    </row>
    <row r="29" spans="1:50" x14ac:dyDescent="0.25">
      <c r="A29">
        <v>98</v>
      </c>
      <c r="B29">
        <f t="shared" si="9"/>
        <v>18</v>
      </c>
      <c r="D29">
        <v>18</v>
      </c>
      <c r="E29">
        <v>1.3874283460140038</v>
      </c>
      <c r="F29">
        <v>-3.0558733264941909</v>
      </c>
      <c r="G29">
        <v>11.263319202901826</v>
      </c>
      <c r="N29" s="3">
        <f t="shared" si="11"/>
        <v>123.4088953157429</v>
      </c>
      <c r="O29" s="3">
        <f t="shared" si="11"/>
        <v>-1.288397285067221</v>
      </c>
      <c r="P29" s="3">
        <f t="shared" si="11"/>
        <v>-7.4071182720095461</v>
      </c>
      <c r="Q29" s="3">
        <f t="shared" si="11"/>
        <v>-57.562805345817672</v>
      </c>
      <c r="R29" s="3">
        <f t="shared" si="11"/>
        <v>-21.237838885434378</v>
      </c>
      <c r="S29" s="3">
        <f t="shared" si="11"/>
        <v>-23.608967671913501</v>
      </c>
      <c r="T29" s="3">
        <f t="shared" si="11"/>
        <v>-136.81169242076703</v>
      </c>
      <c r="U29" s="3">
        <f t="shared" si="11"/>
        <v>-11.046397555665985</v>
      </c>
      <c r="W29" s="3">
        <f t="shared" si="6"/>
        <v>75.460061440711399</v>
      </c>
      <c r="X29" s="3">
        <f t="shared" si="7"/>
        <v>508.04883025650508</v>
      </c>
      <c r="Z29" s="3">
        <f t="shared" si="8"/>
        <v>22.539938559288601</v>
      </c>
      <c r="AA29" s="3">
        <f>Z28*$AF$4</f>
        <v>83.862836203101708</v>
      </c>
      <c r="AB29" s="3">
        <f t="shared" si="10"/>
        <v>159.32289764381312</v>
      </c>
      <c r="AN29">
        <v>0</v>
      </c>
      <c r="AO29" s="13">
        <v>-0.36038930814389403</v>
      </c>
      <c r="AP29" s="13">
        <f t="shared" si="0"/>
        <v>0.36038930814389403</v>
      </c>
      <c r="AQ29" s="13"/>
      <c r="AR29" s="13"/>
      <c r="AS29" s="13">
        <f t="shared" si="1"/>
        <v>0.36038930814389403</v>
      </c>
      <c r="AT29" s="13"/>
      <c r="AU29" s="13"/>
      <c r="AV29" s="13">
        <f t="shared" si="2"/>
        <v>0.12988045342443461</v>
      </c>
      <c r="AW29" s="13"/>
      <c r="AX29" s="13"/>
    </row>
    <row r="30" spans="1:50" x14ac:dyDescent="0.25">
      <c r="A30">
        <v>1</v>
      </c>
      <c r="B30">
        <f t="shared" si="9"/>
        <v>19</v>
      </c>
      <c r="D30">
        <v>19</v>
      </c>
      <c r="E30">
        <v>-0.1950230110641486</v>
      </c>
      <c r="F30">
        <v>-1.4663832358778444</v>
      </c>
      <c r="G30">
        <v>2.1883137693081047</v>
      </c>
      <c r="N30" s="3">
        <f t="shared" si="11"/>
        <v>123.39977320986537</v>
      </c>
      <c r="O30" s="3">
        <f t="shared" si="11"/>
        <v>-1.2770511412185859</v>
      </c>
      <c r="P30" s="3">
        <f t="shared" si="11"/>
        <v>-31.577601724198431</v>
      </c>
      <c r="Q30" s="3">
        <f t="shared" si="11"/>
        <v>-139.89640595254926</v>
      </c>
      <c r="R30" s="3">
        <f t="shared" si="11"/>
        <v>-39.991394383033622</v>
      </c>
      <c r="S30" s="3">
        <f t="shared" si="11"/>
        <v>-17.381633679493927</v>
      </c>
      <c r="T30" s="3">
        <f t="shared" si="11"/>
        <v>-94.348920214555832</v>
      </c>
      <c r="U30" s="3">
        <f t="shared" si="11"/>
        <v>-7.156571321215738</v>
      </c>
      <c r="W30" s="3">
        <f t="shared" si="6"/>
        <v>2.7845783552437808</v>
      </c>
      <c r="X30" s="3">
        <f t="shared" si="7"/>
        <v>3.1847199060045979</v>
      </c>
      <c r="Z30" s="3">
        <f t="shared" si="8"/>
        <v>-1.7845783552437808</v>
      </c>
      <c r="AA30" s="3">
        <f>Z29*$AF$4</f>
        <v>18.52309610863778</v>
      </c>
      <c r="AB30" s="3">
        <f t="shared" si="10"/>
        <v>21.307674463881561</v>
      </c>
      <c r="AN30">
        <v>1</v>
      </c>
      <c r="AO30" s="13">
        <v>35.710485277544862</v>
      </c>
      <c r="AP30" s="13">
        <f t="shared" si="0"/>
        <v>-34.710485277544862</v>
      </c>
      <c r="AQ30" s="13"/>
      <c r="AR30" s="13"/>
      <c r="AS30" s="13">
        <f t="shared" si="1"/>
        <v>34.710485277544862</v>
      </c>
      <c r="AT30" s="13"/>
      <c r="AU30" s="13"/>
      <c r="AV30" s="13">
        <f t="shared" si="2"/>
        <v>1204.8177882026587</v>
      </c>
      <c r="AW30" s="13"/>
      <c r="AX30" s="13"/>
    </row>
    <row r="31" spans="1:50" x14ac:dyDescent="0.25">
      <c r="A31">
        <v>0</v>
      </c>
      <c r="B31">
        <f t="shared" si="9"/>
        <v>20</v>
      </c>
      <c r="D31">
        <v>20</v>
      </c>
      <c r="E31">
        <v>8.113663507695799</v>
      </c>
      <c r="F31">
        <v>0.55124213478492756</v>
      </c>
      <c r="G31">
        <v>66.13540340727674</v>
      </c>
      <c r="N31" s="3">
        <f t="shared" si="11"/>
        <v>123.39058761975625</v>
      </c>
      <c r="O31" s="3">
        <f t="shared" si="11"/>
        <v>-1.2657023694040199</v>
      </c>
      <c r="P31" s="3">
        <f t="shared" si="11"/>
        <v>-53.607832254129676</v>
      </c>
      <c r="Q31" s="3">
        <f t="shared" si="11"/>
        <v>-212.6962976833567</v>
      </c>
      <c r="R31" s="3">
        <f t="shared" si="11"/>
        <v>-56.004734550968763</v>
      </c>
      <c r="S31" s="3">
        <f t="shared" si="11"/>
        <v>-6.5093643605011291</v>
      </c>
      <c r="T31" s="3">
        <f t="shared" si="11"/>
        <v>-26.605431030105755</v>
      </c>
      <c r="U31" s="3">
        <f t="shared" si="11"/>
        <v>-1.3440112803017454</v>
      </c>
      <c r="W31" s="3">
        <f t="shared" si="6"/>
        <v>-23.628402347367711</v>
      </c>
      <c r="X31" s="3">
        <f t="shared" si="7"/>
        <v>558.30139748909198</v>
      </c>
      <c r="Z31" s="3">
        <f t="shared" si="8"/>
        <v>23.628402347367711</v>
      </c>
      <c r="AA31" s="3">
        <f>Z30*$AF$4</f>
        <v>-1.4665486465557867</v>
      </c>
      <c r="AB31" s="3">
        <f t="shared" si="10"/>
        <v>-25.094950993923497</v>
      </c>
      <c r="AN31">
        <v>100</v>
      </c>
      <c r="AO31" s="13">
        <v>91.861780337049311</v>
      </c>
      <c r="AP31" s="13">
        <f t="shared" si="0"/>
        <v>8.1382196629506893</v>
      </c>
      <c r="AQ31" s="13"/>
      <c r="AR31" s="13"/>
      <c r="AS31" s="13">
        <f t="shared" si="1"/>
        <v>8.1382196629506893</v>
      </c>
      <c r="AT31" s="13"/>
      <c r="AU31" s="13"/>
      <c r="AV31" s="13">
        <f t="shared" si="2"/>
        <v>66.230619282437232</v>
      </c>
      <c r="AW31" s="13"/>
      <c r="AX31" s="13"/>
    </row>
    <row r="32" spans="1:50" x14ac:dyDescent="0.25">
      <c r="A32">
        <v>0</v>
      </c>
      <c r="B32">
        <f t="shared" si="9"/>
        <v>21</v>
      </c>
      <c r="D32">
        <v>21</v>
      </c>
      <c r="E32">
        <v>-3.6425408424547929</v>
      </c>
      <c r="F32">
        <v>-0.80104079073513779</v>
      </c>
      <c r="G32">
        <v>13.909770137372847</v>
      </c>
      <c r="N32" s="3">
        <f t="shared" si="11"/>
        <v>123.38133855014117</v>
      </c>
      <c r="O32" s="3">
        <f t="shared" si="11"/>
        <v>-1.2543509929774705</v>
      </c>
      <c r="P32" s="3">
        <f t="shared" si="11"/>
        <v>-72.004654501826792</v>
      </c>
      <c r="Q32" s="3">
        <f t="shared" si="11"/>
        <v>-271.00128822429446</v>
      </c>
      <c r="R32" s="3">
        <f t="shared" si="11"/>
        <v>-68.180623324224939</v>
      </c>
      <c r="S32" s="3">
        <f t="shared" si="11"/>
        <v>6.1024178851332103</v>
      </c>
      <c r="T32" s="3">
        <f t="shared" si="11"/>
        <v>48.26696191314285</v>
      </c>
      <c r="U32" s="3">
        <f t="shared" si="11"/>
        <v>4.8296401001541245</v>
      </c>
      <c r="W32" s="3">
        <f t="shared" si="6"/>
        <v>-18.846175033108466</v>
      </c>
      <c r="X32" s="3">
        <f t="shared" si="7"/>
        <v>355.17831337856086</v>
      </c>
      <c r="Z32" s="3">
        <f t="shared" si="8"/>
        <v>18.846175033108466</v>
      </c>
      <c r="AA32" s="3">
        <f>Z31*$AF$4</f>
        <v>19.417584765043312</v>
      </c>
      <c r="AB32" s="3">
        <f t="shared" si="10"/>
        <v>0.57140973193484612</v>
      </c>
      <c r="AN32">
        <v>305</v>
      </c>
      <c r="AO32" s="13">
        <v>239.47737126867278</v>
      </c>
      <c r="AP32" s="13">
        <f t="shared" si="0"/>
        <v>65.522628731327217</v>
      </c>
      <c r="AQ32" s="13"/>
      <c r="AR32" s="13"/>
      <c r="AS32" s="13">
        <f t="shared" si="1"/>
        <v>65.522628731327217</v>
      </c>
      <c r="AT32" s="13"/>
      <c r="AU32" s="13"/>
      <c r="AV32" s="13">
        <f t="shared" si="2"/>
        <v>4293.2148758633466</v>
      </c>
      <c r="AW32" s="13"/>
      <c r="AX32" s="13"/>
    </row>
    <row r="33" spans="1:50" x14ac:dyDescent="0.25">
      <c r="A33">
        <v>0</v>
      </c>
      <c r="B33">
        <f t="shared" si="9"/>
        <v>22</v>
      </c>
      <c r="D33">
        <v>22</v>
      </c>
      <c r="E33">
        <v>-2.9645921553874373</v>
      </c>
      <c r="F33">
        <v>-9.8803605698087882</v>
      </c>
      <c r="G33">
        <v>106.41033163721698</v>
      </c>
      <c r="N33" s="3">
        <f t="shared" si="11"/>
        <v>123.37202600577837</v>
      </c>
      <c r="O33" s="3">
        <f t="shared" si="11"/>
        <v>-1.2429970352982456</v>
      </c>
      <c r="P33" s="3">
        <f t="shared" si="11"/>
        <v>-85.521176669749835</v>
      </c>
      <c r="Q33" s="3">
        <f t="shared" si="11"/>
        <v>-310.83798882355046</v>
      </c>
      <c r="R33" s="3">
        <f t="shared" si="11"/>
        <v>-75.684767285843506</v>
      </c>
      <c r="S33" s="3">
        <f t="shared" si="11"/>
        <v>17.083436479039701</v>
      </c>
      <c r="T33" s="3">
        <f t="shared" si="11"/>
        <v>110.20626139066111</v>
      </c>
      <c r="U33" s="3">
        <f t="shared" si="11"/>
        <v>9.7057270636816781</v>
      </c>
      <c r="W33" s="3">
        <f t="shared" si="6"/>
        <v>-1.905095313637446</v>
      </c>
      <c r="X33" s="3">
        <f t="shared" si="7"/>
        <v>3.6293881540433586</v>
      </c>
      <c r="Z33" s="3">
        <f t="shared" si="8"/>
        <v>1.905095313637446</v>
      </c>
      <c r="AA33" s="3">
        <f>Z32*$AF$4</f>
        <v>15.487598180458207</v>
      </c>
      <c r="AB33" s="3">
        <f t="shared" si="10"/>
        <v>13.582502866820761</v>
      </c>
      <c r="AN33">
        <v>522</v>
      </c>
      <c r="AO33" s="13">
        <v>472.5511173473808</v>
      </c>
      <c r="AP33" s="13">
        <f t="shared" si="0"/>
        <v>49.448882652619204</v>
      </c>
      <c r="AQ33" s="13"/>
      <c r="AR33" s="13"/>
      <c r="AS33" s="13">
        <f t="shared" si="1"/>
        <v>49.448882652619204</v>
      </c>
      <c r="AT33" s="13"/>
      <c r="AU33" s="13"/>
      <c r="AV33" s="13">
        <f t="shared" si="2"/>
        <v>2445.1919955925046</v>
      </c>
      <c r="AW33" s="13"/>
      <c r="AX33" s="13"/>
    </row>
    <row r="34" spans="1:50" x14ac:dyDescent="0.25">
      <c r="A34">
        <v>0</v>
      </c>
      <c r="B34">
        <f t="shared" si="9"/>
        <v>23</v>
      </c>
      <c r="D34">
        <v>23</v>
      </c>
      <c r="E34">
        <v>7.9595391890156275</v>
      </c>
      <c r="F34">
        <v>-2.8565036243018609</v>
      </c>
      <c r="G34">
        <v>71.513877057125214</v>
      </c>
      <c r="N34" s="3">
        <f t="shared" si="11"/>
        <v>123.3626499914588</v>
      </c>
      <c r="O34" s="3">
        <f t="shared" si="11"/>
        <v>-1.2316405197309643</v>
      </c>
      <c r="P34" s="3">
        <f t="shared" si="11"/>
        <v>-93.241281811421217</v>
      </c>
      <c r="Q34" s="3">
        <f t="shared" si="11"/>
        <v>-329.49159416854593</v>
      </c>
      <c r="R34" s="3">
        <f t="shared" si="11"/>
        <v>-78.00298155588051</v>
      </c>
      <c r="S34" s="3">
        <f t="shared" si="11"/>
        <v>23.499207693790133</v>
      </c>
      <c r="T34" s="3">
        <f t="shared" si="11"/>
        <v>142.61588212769863</v>
      </c>
      <c r="U34" s="3">
        <f t="shared" si="11"/>
        <v>11.974206458717775</v>
      </c>
      <c r="W34" s="3">
        <f t="shared" si="6"/>
        <v>10.498831777730544</v>
      </c>
      <c r="X34" s="3">
        <f t="shared" si="7"/>
        <v>110.22546869708469</v>
      </c>
      <c r="Z34" s="3">
        <f t="shared" si="8"/>
        <v>-10.498831777730544</v>
      </c>
      <c r="AA34" s="3">
        <f>Z33*$AF$4</f>
        <v>1.5655882777941168</v>
      </c>
      <c r="AB34" s="3">
        <f t="shared" si="10"/>
        <v>12.064420055524661</v>
      </c>
      <c r="AN34">
        <v>717</v>
      </c>
      <c r="AO34" s="13">
        <v>700.02177643402433</v>
      </c>
      <c r="AP34" s="13">
        <f t="shared" si="0"/>
        <v>16.978223565975668</v>
      </c>
      <c r="AQ34" s="13"/>
      <c r="AR34" s="13"/>
      <c r="AS34" s="13">
        <f t="shared" si="1"/>
        <v>16.978223565975668</v>
      </c>
      <c r="AT34" s="13"/>
      <c r="AU34" s="13"/>
      <c r="AV34" s="13">
        <f t="shared" si="2"/>
        <v>288.26007545625151</v>
      </c>
      <c r="AW34" s="13"/>
      <c r="AX34" s="13"/>
    </row>
    <row r="35" spans="1:50" x14ac:dyDescent="0.25">
      <c r="A35">
        <v>0</v>
      </c>
      <c r="B35">
        <f t="shared" si="9"/>
        <v>24</v>
      </c>
      <c r="D35">
        <v>24</v>
      </c>
      <c r="E35">
        <v>6.2026280832266965</v>
      </c>
      <c r="F35">
        <v>4.6328129762362797</v>
      </c>
      <c r="G35">
        <v>59.935551211615739</v>
      </c>
      <c r="N35" s="3">
        <f t="shared" si="11"/>
        <v>123.35321051200606</v>
      </c>
      <c r="O35" s="3">
        <f t="shared" si="11"/>
        <v>-1.2202814696455102</v>
      </c>
      <c r="P35" s="3">
        <f t="shared" si="11"/>
        <v>-94.64172000640967</v>
      </c>
      <c r="Q35" s="3">
        <f t="shared" si="11"/>
        <v>-325.69089188155965</v>
      </c>
      <c r="R35" s="3">
        <f t="shared" si="11"/>
        <v>-74.976421803494176</v>
      </c>
      <c r="S35" s="3">
        <f t="shared" si="11"/>
        <v>23.635229721780309</v>
      </c>
      <c r="T35" s="3">
        <f t="shared" si="11"/>
        <v>136.81169242076703</v>
      </c>
      <c r="U35" s="3">
        <f t="shared" si="11"/>
        <v>11.025612966420141</v>
      </c>
      <c r="W35" s="3">
        <f t="shared" si="6"/>
        <v>9.3108140215083495</v>
      </c>
      <c r="X35" s="3">
        <f t="shared" si="7"/>
        <v>86.691257743116481</v>
      </c>
      <c r="Z35" s="3">
        <f t="shared" si="8"/>
        <v>-9.3108140215083495</v>
      </c>
      <c r="AA35" s="3">
        <f>Z34*$AF$4</f>
        <v>-8.6278349666211831</v>
      </c>
      <c r="AB35" s="3">
        <f t="shared" si="10"/>
        <v>0.68297905488716637</v>
      </c>
      <c r="AN35">
        <v>888</v>
      </c>
      <c r="AO35" s="13">
        <v>882.36544961845084</v>
      </c>
      <c r="AP35" s="13">
        <f t="shared" si="0"/>
        <v>5.6345503815491611</v>
      </c>
      <c r="AQ35" s="13"/>
      <c r="AR35" s="13"/>
      <c r="AS35" s="13">
        <f t="shared" si="1"/>
        <v>5.6345503815491611</v>
      </c>
      <c r="AT35" s="13"/>
      <c r="AU35" s="13"/>
      <c r="AV35" s="13">
        <f t="shared" si="2"/>
        <v>31.748158002215796</v>
      </c>
      <c r="AW35" s="13"/>
      <c r="AX35" s="13"/>
    </row>
    <row r="36" spans="1:50" x14ac:dyDescent="0.25">
      <c r="A36">
        <v>0</v>
      </c>
      <c r="B36">
        <f t="shared" si="9"/>
        <v>25</v>
      </c>
      <c r="D36">
        <v>25</v>
      </c>
      <c r="E36">
        <v>10.142791817936665</v>
      </c>
      <c r="F36">
        <v>-4.3602857801561692</v>
      </c>
      <c r="G36">
        <v>121.88831794663506</v>
      </c>
      <c r="N36" s="3">
        <f t="shared" si="11"/>
        <v>123.34370757227636</v>
      </c>
      <c r="O36" s="3">
        <f t="shared" si="11"/>
        <v>-1.2089199084169817</v>
      </c>
      <c r="P36" s="3">
        <f t="shared" si="11"/>
        <v>-89.627572965307294</v>
      </c>
      <c r="Q36" s="3">
        <f t="shared" si="11"/>
        <v>-299.69489354249237</v>
      </c>
      <c r="R36" s="3">
        <f t="shared" si="11"/>
        <v>-66.812468280300578</v>
      </c>
      <c r="S36" s="3">
        <f t="shared" si="11"/>
        <v>17.455153072815385</v>
      </c>
      <c r="T36" s="3">
        <f t="shared" si="11"/>
        <v>94.348920214555832</v>
      </c>
      <c r="U36" s="3">
        <f t="shared" si="11"/>
        <v>7.1148022564060502</v>
      </c>
      <c r="W36" s="3">
        <f t="shared" si="6"/>
        <v>-4.0668880188196965</v>
      </c>
      <c r="X36" s="3">
        <f t="shared" si="7"/>
        <v>16.539578157619196</v>
      </c>
      <c r="Z36" s="3">
        <f t="shared" si="8"/>
        <v>4.0668880188196965</v>
      </c>
      <c r="AA36" s="3">
        <f>Z35*$AF$4</f>
        <v>-7.6515338547353471</v>
      </c>
      <c r="AB36" s="3">
        <f t="shared" si="10"/>
        <v>-11.718421873555044</v>
      </c>
      <c r="AN36">
        <v>1010</v>
      </c>
      <c r="AO36" s="13">
        <v>1011.5808186714962</v>
      </c>
      <c r="AP36" s="13">
        <f t="shared" si="0"/>
        <v>-1.5808186714962176</v>
      </c>
      <c r="AQ36" s="13"/>
      <c r="AR36" s="13"/>
      <c r="AS36" s="13">
        <f t="shared" si="1"/>
        <v>1.5808186714962176</v>
      </c>
      <c r="AT36" s="13"/>
      <c r="AU36" s="13"/>
      <c r="AV36" s="13">
        <f t="shared" si="2"/>
        <v>2.4989876721510664</v>
      </c>
      <c r="AW36" s="13"/>
      <c r="AX36" s="13"/>
    </row>
    <row r="37" spans="1:50" x14ac:dyDescent="0.25">
      <c r="A37">
        <v>0</v>
      </c>
      <c r="B37">
        <f t="shared" si="9"/>
        <v>26</v>
      </c>
      <c r="D37">
        <v>26</v>
      </c>
      <c r="E37">
        <v>2.9934890335585767</v>
      </c>
      <c r="F37">
        <v>-7.201025005955862</v>
      </c>
      <c r="G37">
        <v>60.815737730437078</v>
      </c>
      <c r="N37" s="3">
        <f t="shared" si="11"/>
        <v>123.33414117715859</v>
      </c>
      <c r="O37" s="3">
        <f t="shared" si="11"/>
        <v>-1.1975558594256455</v>
      </c>
      <c r="P37" s="3">
        <f t="shared" si="11"/>
        <v>-78.538687360165923</v>
      </c>
      <c r="Q37" s="3">
        <f t="shared" si="11"/>
        <v>-253.27518347773275</v>
      </c>
      <c r="R37" s="3">
        <f t="shared" si="11"/>
        <v>-54.070516099674784</v>
      </c>
      <c r="S37" s="3">
        <f t="shared" si="11"/>
        <v>6.6104943348655993</v>
      </c>
      <c r="T37" s="3">
        <f t="shared" si="11"/>
        <v>26.605431030105784</v>
      </c>
      <c r="U37" s="3">
        <f t="shared" si="11"/>
        <v>1.2924797049404004</v>
      </c>
      <c r="W37" s="3">
        <f t="shared" si="6"/>
        <v>-18.225012988284874</v>
      </c>
      <c r="X37" s="3">
        <f t="shared" si="7"/>
        <v>332.15109842315235</v>
      </c>
      <c r="Z37" s="3">
        <f t="shared" si="8"/>
        <v>18.225012988284874</v>
      </c>
      <c r="AA37" s="3">
        <f>Z36*$AF$4</f>
        <v>3.3421279049858383</v>
      </c>
      <c r="AB37" s="3">
        <f t="shared" si="10"/>
        <v>-14.882885083299035</v>
      </c>
      <c r="AN37">
        <v>1082</v>
      </c>
      <c r="AO37" s="13">
        <v>1067.7238350767655</v>
      </c>
      <c r="AP37" s="13">
        <f t="shared" si="0"/>
        <v>14.276164923234546</v>
      </c>
      <c r="AQ37" s="13"/>
      <c r="AR37" s="13"/>
      <c r="AS37" s="13">
        <f t="shared" si="1"/>
        <v>14.276164923234546</v>
      </c>
      <c r="AT37" s="13"/>
      <c r="AU37" s="13"/>
      <c r="AV37" s="13">
        <f t="shared" si="2"/>
        <v>203.80888491539244</v>
      </c>
      <c r="AW37" s="13"/>
      <c r="AX37" s="13"/>
    </row>
    <row r="38" spans="1:50" x14ac:dyDescent="0.25">
      <c r="A38">
        <v>0</v>
      </c>
      <c r="B38">
        <f t="shared" si="9"/>
        <v>27</v>
      </c>
      <c r="D38">
        <v>27</v>
      </c>
      <c r="E38">
        <v>2.8525065240689744</v>
      </c>
      <c r="F38">
        <v>3.7300522775291132</v>
      </c>
      <c r="G38">
        <v>22.050083462956188</v>
      </c>
      <c r="N38" s="3">
        <f t="shared" si="11"/>
        <v>123.32451133157427</v>
      </c>
      <c r="O38" s="3">
        <f t="shared" si="11"/>
        <v>-1.1861893460568873</v>
      </c>
      <c r="P38" s="3">
        <f t="shared" si="11"/>
        <v>-62.126640844927429</v>
      </c>
      <c r="Q38" s="3">
        <f t="shared" si="11"/>
        <v>-189.59518821599661</v>
      </c>
      <c r="R38" s="3">
        <f t="shared" si="11"/>
        <v>-37.623645413830928</v>
      </c>
      <c r="S38" s="3">
        <f t="shared" si="11"/>
        <v>-6.000702533406959</v>
      </c>
      <c r="T38" s="3">
        <f t="shared" si="11"/>
        <v>-48.266961913142836</v>
      </c>
      <c r="U38" s="3">
        <f t="shared" si="11"/>
        <v>-4.8770893576429746</v>
      </c>
      <c r="W38" s="3">
        <f t="shared" si="6"/>
        <v>-15.337522731786521</v>
      </c>
      <c r="X38" s="3">
        <f t="shared" si="7"/>
        <v>235.23960354806826</v>
      </c>
      <c r="Z38" s="3">
        <f t="shared" si="8"/>
        <v>15.337522731786521</v>
      </c>
      <c r="AA38" s="3">
        <f>Z37*$AF$4</f>
        <v>14.977133423642627</v>
      </c>
      <c r="AB38" s="3">
        <f t="shared" si="10"/>
        <v>-0.36038930814389403</v>
      </c>
      <c r="AN38">
        <v>1090</v>
      </c>
      <c r="AO38" s="13">
        <v>1057.5364428389917</v>
      </c>
      <c r="AP38" s="13">
        <f t="shared" si="0"/>
        <v>32.463557161008339</v>
      </c>
      <c r="AQ38" s="13"/>
      <c r="AR38" s="13"/>
      <c r="AS38" s="13">
        <f t="shared" si="1"/>
        <v>32.463557161008339</v>
      </c>
      <c r="AT38" s="13"/>
      <c r="AU38" s="13"/>
      <c r="AV38" s="13">
        <f t="shared" si="2"/>
        <v>1053.8825435460558</v>
      </c>
      <c r="AW38" s="13"/>
      <c r="AX38" s="13"/>
    </row>
    <row r="39" spans="1:50" x14ac:dyDescent="0.25">
      <c r="A39">
        <v>1</v>
      </c>
      <c r="B39">
        <f t="shared" si="9"/>
        <v>28</v>
      </c>
      <c r="D39">
        <v>28</v>
      </c>
      <c r="E39">
        <v>4.2637016269367152</v>
      </c>
      <c r="F39">
        <v>-0.17684805900168074</v>
      </c>
      <c r="G39">
        <v>18.210426799515453</v>
      </c>
      <c r="N39" s="3">
        <f t="shared" si="11"/>
        <v>123.31481804047758</v>
      </c>
      <c r="O39" s="3">
        <f t="shared" si="11"/>
        <v>-1.1748203917011641</v>
      </c>
      <c r="P39" s="3">
        <f t="shared" si="11"/>
        <v>-41.503801952872529</v>
      </c>
      <c r="Q39" s="3">
        <f t="shared" si="11"/>
        <v>-112.99459419820316</v>
      </c>
      <c r="R39" s="3">
        <f t="shared" si="11"/>
        <v>-18.598797852928119</v>
      </c>
      <c r="S39" s="3">
        <f t="shared" si="11"/>
        <v>-17.008317385418163</v>
      </c>
      <c r="T39" s="3">
        <f t="shared" si="11"/>
        <v>-110.2062613906611</v>
      </c>
      <c r="U39" s="3">
        <f t="shared" si="11"/>
        <v>-9.7363459585471599</v>
      </c>
      <c r="W39" s="3">
        <f t="shared" si="6"/>
        <v>23.106262471790018</v>
      </c>
      <c r="X39" s="3">
        <f t="shared" si="7"/>
        <v>488.6868404716717</v>
      </c>
      <c r="Z39" s="3">
        <f t="shared" si="8"/>
        <v>-22.106262471790018</v>
      </c>
      <c r="AA39" s="3">
        <f>Z38*$AF$4</f>
        <v>12.604222805754846</v>
      </c>
      <c r="AB39" s="3">
        <f t="shared" si="10"/>
        <v>35.710485277544862</v>
      </c>
      <c r="AN39">
        <v>1032</v>
      </c>
      <c r="AO39" s="13">
        <v>982.30391150777461</v>
      </c>
      <c r="AP39" s="13">
        <f t="shared" si="0"/>
        <v>49.696088492225385</v>
      </c>
      <c r="AQ39" s="13"/>
      <c r="AR39" s="13"/>
      <c r="AS39" s="13">
        <f t="shared" si="1"/>
        <v>49.696088492225385</v>
      </c>
      <c r="AT39" s="13"/>
      <c r="AU39" s="13"/>
      <c r="AV39" s="13">
        <f t="shared" si="2"/>
        <v>2469.7012114270965</v>
      </c>
      <c r="AW39" s="13"/>
      <c r="AX39" s="13"/>
    </row>
    <row r="40" spans="1:50" x14ac:dyDescent="0.25">
      <c r="A40">
        <v>100</v>
      </c>
      <c r="B40">
        <f t="shared" si="9"/>
        <v>29</v>
      </c>
      <c r="D40">
        <v>29</v>
      </c>
      <c r="E40">
        <v>2.2383434009428935</v>
      </c>
      <c r="F40">
        <v>-12.006445636728467</v>
      </c>
      <c r="G40">
        <v>149.16491800826063</v>
      </c>
      <c r="N40" s="3">
        <f t="shared" si="11"/>
        <v>123.30506130885533</v>
      </c>
      <c r="O40" s="3">
        <f t="shared" si="11"/>
        <v>-1.1634490197539562</v>
      </c>
      <c r="P40" s="3">
        <f t="shared" si="11"/>
        <v>-18.067936467149387</v>
      </c>
      <c r="Q40" s="3">
        <f t="shared" si="11"/>
        <v>-28.693605318197818</v>
      </c>
      <c r="R40" s="3">
        <f t="shared" si="11"/>
        <v>1.7004416559468254</v>
      </c>
      <c r="S40" s="3">
        <f t="shared" si="11"/>
        <v>-23.470759112402511</v>
      </c>
      <c r="T40" s="3">
        <f t="shared" si="11"/>
        <v>-142.6158821276986</v>
      </c>
      <c r="U40" s="3">
        <f t="shared" si="11"/>
        <v>-11.979768707502089</v>
      </c>
      <c r="W40" s="3">
        <f t="shared" si="6"/>
        <v>110.02848577374162</v>
      </c>
      <c r="X40" s="3">
        <f t="shared" si="7"/>
        <v>100.5705269141381</v>
      </c>
      <c r="Z40" s="3">
        <f t="shared" si="8"/>
        <v>-10.028485773741622</v>
      </c>
      <c r="AA40" s="3">
        <f>Z39*$AF$4</f>
        <v>-18.166705436692318</v>
      </c>
      <c r="AB40" s="3">
        <f t="shared" si="10"/>
        <v>91.861780337049311</v>
      </c>
      <c r="AN40">
        <v>901</v>
      </c>
      <c r="AO40" s="13">
        <v>855.36758312032748</v>
      </c>
      <c r="AP40" s="13">
        <f t="shared" si="0"/>
        <v>45.632416879672519</v>
      </c>
      <c r="AQ40" s="13"/>
      <c r="AR40" s="13"/>
      <c r="AS40" s="13">
        <f t="shared" si="1"/>
        <v>45.632416879672519</v>
      </c>
      <c r="AT40" s="13"/>
      <c r="AU40" s="13"/>
      <c r="AV40" s="13">
        <f t="shared" si="2"/>
        <v>2082.3174702802216</v>
      </c>
      <c r="AW40" s="13"/>
      <c r="AX40" s="13"/>
    </row>
    <row r="41" spans="1:50" x14ac:dyDescent="0.25">
      <c r="A41">
        <v>305</v>
      </c>
      <c r="B41">
        <f t="shared" si="9"/>
        <v>30</v>
      </c>
      <c r="D41">
        <v>30</v>
      </c>
      <c r="E41">
        <v>8.7498498555962136</v>
      </c>
      <c r="F41">
        <v>-11.980672149858389</v>
      </c>
      <c r="G41">
        <v>220.09637765786954</v>
      </c>
      <c r="N41" s="3">
        <f t="shared" si="11"/>
        <v>123.29524114172695</v>
      </c>
      <c r="O41" s="3">
        <f t="shared" si="11"/>
        <v>-1.1520752536157186</v>
      </c>
      <c r="P41" s="3">
        <f t="shared" si="11"/>
        <v>6.5925297390695627</v>
      </c>
      <c r="Q41" s="3">
        <f t="shared" si="11"/>
        <v>57.562805345817637</v>
      </c>
      <c r="R41" s="3">
        <f t="shared" si="11"/>
        <v>21.883166690527798</v>
      </c>
      <c r="S41" s="3">
        <f t="shared" si="11"/>
        <v>-23.661054034722259</v>
      </c>
      <c r="T41" s="3">
        <f t="shared" si="11"/>
        <v>-136.81169242076703</v>
      </c>
      <c r="U41" s="3">
        <f t="shared" si="11"/>
        <v>-11.00462417700483</v>
      </c>
      <c r="W41" s="3">
        <f t="shared" si="6"/>
        <v>247.71868059267592</v>
      </c>
      <c r="X41" s="3">
        <f t="shared" si="7"/>
        <v>3281.149553043882</v>
      </c>
      <c r="Z41" s="3">
        <f t="shared" si="8"/>
        <v>57.281319407324077</v>
      </c>
      <c r="AA41" s="3">
        <f>Z40*$AF$4</f>
        <v>-8.2413093240031277</v>
      </c>
      <c r="AB41" s="3">
        <f t="shared" si="10"/>
        <v>239.47737126867278</v>
      </c>
      <c r="AN41">
        <v>721</v>
      </c>
      <c r="AO41" s="13">
        <v>684.61228062705413</v>
      </c>
      <c r="AP41" s="13">
        <f t="shared" si="0"/>
        <v>36.387719372945867</v>
      </c>
      <c r="AQ41" s="13"/>
      <c r="AR41" s="13"/>
      <c r="AS41" s="13">
        <f t="shared" si="1"/>
        <v>36.387719372945867</v>
      </c>
      <c r="AT41" s="13"/>
      <c r="AU41" s="13"/>
      <c r="AV41" s="13">
        <f t="shared" si="2"/>
        <v>1324.06612116426</v>
      </c>
      <c r="AW41" s="13"/>
      <c r="AX41" s="13"/>
    </row>
    <row r="42" spans="1:50" x14ac:dyDescent="0.25">
      <c r="A42">
        <v>522</v>
      </c>
      <c r="B42">
        <f t="shared" si="9"/>
        <v>31</v>
      </c>
      <c r="D42">
        <v>31</v>
      </c>
      <c r="E42">
        <v>10.297794695132151</v>
      </c>
      <c r="F42">
        <v>-5.3067325014340847</v>
      </c>
      <c r="G42">
        <v>134.20598542486874</v>
      </c>
      <c r="N42" s="3">
        <f t="shared" si="11"/>
        <v>123.28535754414453</v>
      </c>
      <c r="O42" s="3">
        <f t="shared" si="11"/>
        <v>-1.1406991166918337</v>
      </c>
      <c r="P42" s="3">
        <f t="shared" si="11"/>
        <v>30.806170338887213</v>
      </c>
      <c r="Q42" s="3">
        <f t="shared" si="11"/>
        <v>139.89640595254949</v>
      </c>
      <c r="R42" s="3">
        <f t="shared" si="11"/>
        <v>40.566454414855336</v>
      </c>
      <c r="S42" s="3">
        <f t="shared" si="11"/>
        <v>-17.528349187492253</v>
      </c>
      <c r="T42" s="3">
        <f t="shared" si="11"/>
        <v>-94.348920214555648</v>
      </c>
      <c r="U42" s="3">
        <f t="shared" si="11"/>
        <v>-7.0729014217046631</v>
      </c>
      <c r="W42" s="3">
        <f t="shared" si="6"/>
        <v>425.47790187163594</v>
      </c>
      <c r="X42" s="3">
        <f t="shared" si="7"/>
        <v>9316.5154271015417</v>
      </c>
      <c r="Z42" s="3">
        <f t="shared" si="8"/>
        <v>96.522098128364064</v>
      </c>
      <c r="AA42" s="3">
        <f>Z41*$AF$4</f>
        <v>47.073215475744853</v>
      </c>
      <c r="AB42" s="3">
        <f t="shared" si="10"/>
        <v>472.5511173473808</v>
      </c>
      <c r="AN42">
        <v>509</v>
      </c>
      <c r="AO42" s="13">
        <v>498.91519367811418</v>
      </c>
      <c r="AP42" s="13">
        <f t="shared" si="0"/>
        <v>10.084806321885821</v>
      </c>
      <c r="AQ42" s="13"/>
      <c r="AR42" s="13"/>
      <c r="AS42" s="13">
        <f t="shared" si="1"/>
        <v>10.084806321885821</v>
      </c>
      <c r="AT42" s="13"/>
      <c r="AU42" s="13"/>
      <c r="AV42" s="13">
        <f t="shared" si="2"/>
        <v>101.70331854994824</v>
      </c>
      <c r="AW42" s="13"/>
      <c r="AX42" s="13"/>
    </row>
    <row r="43" spans="1:50" x14ac:dyDescent="0.25">
      <c r="A43">
        <v>717</v>
      </c>
      <c r="B43">
        <f t="shared" si="9"/>
        <v>32</v>
      </c>
      <c r="D43">
        <v>32</v>
      </c>
      <c r="E43">
        <v>0.5315415996217715</v>
      </c>
      <c r="F43">
        <v>2.4853580610857313</v>
      </c>
      <c r="G43">
        <v>6.4595411639322977</v>
      </c>
      <c r="N43" s="3">
        <f t="shared" ref="N43:U58" si="12">N$3*COS(N$2*$B43)+N$4*SIN(N$2*$B43)</f>
        <v>123.2754105211928</v>
      </c>
      <c r="O43" s="3">
        <f t="shared" si="12"/>
        <v>-1.1293206323925622</v>
      </c>
      <c r="P43" s="3">
        <f t="shared" si="12"/>
        <v>52.931843756547252</v>
      </c>
      <c r="Q43" s="3">
        <f t="shared" si="12"/>
        <v>212.69629768335668</v>
      </c>
      <c r="R43" s="3">
        <f t="shared" si="12"/>
        <v>56.470123624434009</v>
      </c>
      <c r="S43" s="3">
        <f t="shared" si="12"/>
        <v>-6.711501879387165</v>
      </c>
      <c r="T43" s="3">
        <f t="shared" si="12"/>
        <v>-26.605431030105805</v>
      </c>
      <c r="U43" s="3">
        <f t="shared" si="12"/>
        <v>-1.2409241921729608</v>
      </c>
      <c r="W43" s="3">
        <f t="shared" si="6"/>
        <v>620.70088141311601</v>
      </c>
      <c r="X43" s="3">
        <f t="shared" si="7"/>
        <v>9273.5202406107455</v>
      </c>
      <c r="Z43" s="3">
        <f t="shared" si="8"/>
        <v>96.299118586883992</v>
      </c>
      <c r="AA43" s="3">
        <f>Z42*$AF$4</f>
        <v>79.32089502090831</v>
      </c>
      <c r="AB43" s="3">
        <f t="shared" si="10"/>
        <v>700.02177643402433</v>
      </c>
      <c r="AN43">
        <v>294</v>
      </c>
      <c r="AO43" s="13">
        <v>314.99362556864094</v>
      </c>
      <c r="AP43" s="13">
        <f t="shared" si="0"/>
        <v>-20.993625568640937</v>
      </c>
      <c r="AQ43" s="13"/>
      <c r="AR43" s="13"/>
      <c r="AS43" s="13">
        <f t="shared" si="1"/>
        <v>20.993625568640937</v>
      </c>
      <c r="AT43" s="13"/>
      <c r="AU43" s="13"/>
      <c r="AV43" s="13">
        <f t="shared" si="2"/>
        <v>440.73231451629448</v>
      </c>
      <c r="AW43" s="13"/>
      <c r="AX43" s="13"/>
    </row>
    <row r="44" spans="1:50" x14ac:dyDescent="0.25">
      <c r="A44">
        <v>888</v>
      </c>
      <c r="B44">
        <f t="shared" si="9"/>
        <v>33</v>
      </c>
      <c r="D44">
        <v>33</v>
      </c>
      <c r="E44">
        <v>-4.5366179576937948E-2</v>
      </c>
      <c r="F44">
        <v>4.6428148315402895</v>
      </c>
      <c r="G44">
        <v>21.557787650219893</v>
      </c>
      <c r="N44" s="3">
        <f t="shared" si="12"/>
        <v>123.26540007798907</v>
      </c>
      <c r="O44" s="3">
        <f t="shared" si="12"/>
        <v>-1.1179398241329954</v>
      </c>
      <c r="P44" s="3">
        <f t="shared" si="12"/>
        <v>71.469925745640495</v>
      </c>
      <c r="Q44" s="3">
        <f t="shared" si="12"/>
        <v>271.0012882242944</v>
      </c>
      <c r="R44" s="3">
        <f t="shared" si="12"/>
        <v>68.504452921990378</v>
      </c>
      <c r="S44" s="3">
        <f t="shared" si="12"/>
        <v>5.8988760455037443</v>
      </c>
      <c r="T44" s="3">
        <f t="shared" si="12"/>
        <v>48.266961913142815</v>
      </c>
      <c r="U44" s="3">
        <f t="shared" si="12"/>
        <v>4.9244482888636716</v>
      </c>
      <c r="W44" s="3">
        <f t="shared" si="6"/>
        <v>803.22779695493546</v>
      </c>
      <c r="X44" s="3">
        <f t="shared" si="7"/>
        <v>7186.3264091136507</v>
      </c>
      <c r="Z44" s="3">
        <f t="shared" si="8"/>
        <v>84.772203045064543</v>
      </c>
      <c r="AA44" s="3">
        <f>Z43*$AF$4</f>
        <v>79.137652663515397</v>
      </c>
      <c r="AB44" s="3">
        <f t="shared" si="10"/>
        <v>882.36544961845084</v>
      </c>
      <c r="AN44">
        <v>95</v>
      </c>
      <c r="AO44" s="13">
        <v>152.78557865546622</v>
      </c>
      <c r="AP44" s="13">
        <f t="shared" si="0"/>
        <v>-57.785578655466225</v>
      </c>
      <c r="AQ44" s="13"/>
      <c r="AR44" s="13"/>
      <c r="AS44" s="13">
        <f t="shared" si="1"/>
        <v>57.785578655466225</v>
      </c>
      <c r="AT44" s="13"/>
      <c r="AU44" s="13"/>
      <c r="AV44" s="13">
        <f t="shared" si="2"/>
        <v>3339.1731005470738</v>
      </c>
      <c r="AW44" s="13"/>
      <c r="AX44" s="13"/>
    </row>
    <row r="45" spans="1:50" x14ac:dyDescent="0.25">
      <c r="A45">
        <v>1010</v>
      </c>
      <c r="B45">
        <f t="shared" si="9"/>
        <v>34</v>
      </c>
      <c r="D45">
        <v>34</v>
      </c>
      <c r="E45">
        <v>2.8328720970984516</v>
      </c>
      <c r="F45">
        <v>6.5572939094911185</v>
      </c>
      <c r="G45">
        <v>51.023267733968297</v>
      </c>
      <c r="N45" s="3">
        <f t="shared" si="12"/>
        <v>123.25532621968334</v>
      </c>
      <c r="O45" s="3">
        <f t="shared" si="12"/>
        <v>-1.1065567153330067</v>
      </c>
      <c r="P45" s="3">
        <f t="shared" si="12"/>
        <v>85.163950267461971</v>
      </c>
      <c r="Q45" s="3">
        <f t="shared" si="12"/>
        <v>310.83798882355046</v>
      </c>
      <c r="R45" s="3">
        <f t="shared" si="12"/>
        <v>75.844848563491865</v>
      </c>
      <c r="S45" s="3">
        <f t="shared" si="12"/>
        <v>16.932883288784723</v>
      </c>
      <c r="T45" s="3">
        <f t="shared" si="12"/>
        <v>110.20626139066108</v>
      </c>
      <c r="U45" s="3">
        <f t="shared" si="12"/>
        <v>9.7667845311484029</v>
      </c>
      <c r="W45" s="3">
        <f t="shared" si="6"/>
        <v>941.91586993109263</v>
      </c>
      <c r="X45" s="3">
        <f t="shared" si="7"/>
        <v>4635.4487672398964</v>
      </c>
      <c r="Z45" s="3">
        <f t="shared" si="8"/>
        <v>68.084130068907371</v>
      </c>
      <c r="AA45" s="3">
        <f>Z44*$AF$4</f>
        <v>69.664948740403588</v>
      </c>
      <c r="AB45" s="3">
        <f t="shared" si="10"/>
        <v>1011.5808186714962</v>
      </c>
      <c r="AN45">
        <v>1</v>
      </c>
      <c r="AO45" s="13">
        <v>18.856025232777448</v>
      </c>
      <c r="AP45" s="13">
        <f t="shared" si="0"/>
        <v>-17.856025232777448</v>
      </c>
      <c r="AQ45" s="13"/>
      <c r="AR45" s="13"/>
      <c r="AS45" s="13">
        <f t="shared" si="1"/>
        <v>17.856025232777448</v>
      </c>
      <c r="AT45" s="13"/>
      <c r="AU45" s="13"/>
      <c r="AV45" s="13">
        <f t="shared" si="2"/>
        <v>318.83763711358489</v>
      </c>
      <c r="AW45" s="13"/>
      <c r="AX45" s="13"/>
    </row>
    <row r="46" spans="1:50" x14ac:dyDescent="0.25">
      <c r="A46">
        <v>1082</v>
      </c>
      <c r="B46">
        <f t="shared" si="9"/>
        <v>35</v>
      </c>
      <c r="D46">
        <v>35</v>
      </c>
      <c r="E46">
        <v>-3.4561208641117949</v>
      </c>
      <c r="F46">
        <v>5.1730143490930267</v>
      </c>
      <c r="G46">
        <v>38.704848883271211</v>
      </c>
      <c r="N46" s="3">
        <f t="shared" si="12"/>
        <v>123.24518895145822</v>
      </c>
      <c r="O46" s="3">
        <f t="shared" si="12"/>
        <v>-1.0951713294172043</v>
      </c>
      <c r="P46" s="3">
        <f t="shared" si="12"/>
        <v>93.085769698380261</v>
      </c>
      <c r="Q46" s="3">
        <f t="shared" si="12"/>
        <v>329.49159416854593</v>
      </c>
      <c r="R46" s="3">
        <f t="shared" si="12"/>
        <v>77.988345724306697</v>
      </c>
      <c r="S46" s="3">
        <f t="shared" si="12"/>
        <v>23.441875840172489</v>
      </c>
      <c r="T46" s="3">
        <f t="shared" si="12"/>
        <v>142.61588212769865</v>
      </c>
      <c r="U46" s="3">
        <f t="shared" si="12"/>
        <v>11.985109084649181</v>
      </c>
      <c r="W46" s="3">
        <f t="shared" si="6"/>
        <v>1011.7729778274381</v>
      </c>
      <c r="X46" s="3">
        <f t="shared" si="7"/>
        <v>4931.8346432254966</v>
      </c>
      <c r="Z46" s="3">
        <f t="shared" si="8"/>
        <v>70.227022172561874</v>
      </c>
      <c r="AA46" s="3">
        <f>Z45*$AF$4</f>
        <v>55.950857249327392</v>
      </c>
      <c r="AB46" s="3">
        <f t="shared" si="10"/>
        <v>1067.7238350767655</v>
      </c>
      <c r="AN46">
        <v>0</v>
      </c>
      <c r="AO46" s="13">
        <v>-25.08334847892004</v>
      </c>
      <c r="AP46" s="13">
        <f t="shared" si="0"/>
        <v>25.08334847892004</v>
      </c>
      <c r="AQ46" s="13"/>
      <c r="AR46" s="13"/>
      <c r="AS46" s="13">
        <f t="shared" si="1"/>
        <v>25.08334847892004</v>
      </c>
      <c r="AT46" s="13"/>
      <c r="AU46" s="13"/>
      <c r="AV46" s="13">
        <f t="shared" si="2"/>
        <v>629.17437091494025</v>
      </c>
      <c r="AW46" s="13"/>
      <c r="AX46" s="13"/>
    </row>
    <row r="47" spans="1:50" x14ac:dyDescent="0.25">
      <c r="A47">
        <v>1090</v>
      </c>
      <c r="B47">
        <f t="shared" si="9"/>
        <v>36</v>
      </c>
      <c r="D47">
        <v>36</v>
      </c>
      <c r="E47">
        <v>-3.2456081339858271</v>
      </c>
      <c r="F47">
        <v>-0.26340071112380181</v>
      </c>
      <c r="G47">
        <v>10.603352094015488</v>
      </c>
      <c r="N47" s="3">
        <f t="shared" si="12"/>
        <v>123.23498827852887</v>
      </c>
      <c r="O47" s="3">
        <f t="shared" si="12"/>
        <v>-1.0837836898148816</v>
      </c>
      <c r="P47" s="3">
        <f t="shared" si="12"/>
        <v>94.698462414812099</v>
      </c>
      <c r="Q47" s="3">
        <f t="shared" si="12"/>
        <v>325.69089188155965</v>
      </c>
      <c r="R47" s="3">
        <f t="shared" si="12"/>
        <v>74.788071711702614</v>
      </c>
      <c r="S47" s="3">
        <f t="shared" si="12"/>
        <v>23.686440132459431</v>
      </c>
      <c r="T47" s="3">
        <f t="shared" si="12"/>
        <v>136.81169242076695</v>
      </c>
      <c r="U47" s="3">
        <f t="shared" si="12"/>
        <v>10.983431576143522</v>
      </c>
      <c r="W47" s="3">
        <f t="shared" si="6"/>
        <v>999.82457828780207</v>
      </c>
      <c r="X47" s="3">
        <f t="shared" si="7"/>
        <v>8131.6066809727381</v>
      </c>
      <c r="Z47" s="3">
        <f t="shared" si="8"/>
        <v>90.175421712197931</v>
      </c>
      <c r="AA47" s="3">
        <f>Z46*$AF$4</f>
        <v>57.71186455118962</v>
      </c>
      <c r="AB47" s="3">
        <f t="shared" si="10"/>
        <v>1057.5364428389917</v>
      </c>
      <c r="AN47">
        <v>0</v>
      </c>
      <c r="AO47" s="13">
        <v>0.59934767949027901</v>
      </c>
      <c r="AP47" s="13">
        <f t="shared" si="0"/>
        <v>-0.59934767949027901</v>
      </c>
      <c r="AQ47" s="13"/>
      <c r="AR47" s="13"/>
      <c r="AS47" s="13">
        <f t="shared" si="1"/>
        <v>0.59934767949027901</v>
      </c>
      <c r="AT47" s="13"/>
      <c r="AU47" s="13"/>
      <c r="AV47" s="13">
        <f t="shared" si="2"/>
        <v>0.35921764091038222</v>
      </c>
      <c r="AW47" s="13"/>
      <c r="AX47" s="13"/>
    </row>
    <row r="48" spans="1:50" x14ac:dyDescent="0.25">
      <c r="A48">
        <v>1032</v>
      </c>
      <c r="B48">
        <f t="shared" si="9"/>
        <v>37</v>
      </c>
      <c r="D48">
        <v>37</v>
      </c>
      <c r="E48">
        <v>2.7999993456434837</v>
      </c>
      <c r="F48">
        <v>-1.0412922827396875</v>
      </c>
      <c r="G48">
        <v>8.9242859536971668</v>
      </c>
      <c r="N48" s="3">
        <f t="shared" si="12"/>
        <v>123.22472420614319</v>
      </c>
      <c r="O48" s="3">
        <f t="shared" si="12"/>
        <v>-1.0723938199599705</v>
      </c>
      <c r="P48" s="3">
        <f t="shared" si="12"/>
        <v>89.89272403293532</v>
      </c>
      <c r="Q48" s="3">
        <f t="shared" si="12"/>
        <v>299.69489354249225</v>
      </c>
      <c r="R48" s="3">
        <f t="shared" si="12"/>
        <v>66.463309700066304</v>
      </c>
      <c r="S48" s="3">
        <f t="shared" si="12"/>
        <v>17.601220667893863</v>
      </c>
      <c r="T48" s="3">
        <f t="shared" si="12"/>
        <v>94.348920214555676</v>
      </c>
      <c r="U48" s="3">
        <f t="shared" si="12"/>
        <v>7.0308695931371279</v>
      </c>
      <c r="W48" s="3">
        <f t="shared" si="6"/>
        <v>908.1986516989075</v>
      </c>
      <c r="X48" s="3">
        <f t="shared" si="7"/>
        <v>15326.77384116842</v>
      </c>
      <c r="Z48" s="3">
        <f t="shared" si="8"/>
        <v>123.8013483010925</v>
      </c>
      <c r="AA48" s="3">
        <f>Z47*$AF$4</f>
        <v>74.105259808867146</v>
      </c>
      <c r="AB48" s="3">
        <f t="shared" si="10"/>
        <v>982.30391150777461</v>
      </c>
      <c r="AN48">
        <v>0</v>
      </c>
      <c r="AO48" s="13">
        <v>13.636233269919435</v>
      </c>
      <c r="AP48" s="13">
        <f t="shared" si="0"/>
        <v>-13.636233269919435</v>
      </c>
      <c r="AQ48" s="13"/>
      <c r="AR48" s="13"/>
      <c r="AS48" s="13">
        <f t="shared" si="1"/>
        <v>13.636233269919435</v>
      </c>
      <c r="AT48" s="13"/>
      <c r="AU48" s="13"/>
      <c r="AV48" s="13">
        <f t="shared" si="2"/>
        <v>185.94685779165769</v>
      </c>
      <c r="AW48" s="13"/>
      <c r="AX48" s="13"/>
    </row>
    <row r="49" spans="1:50" x14ac:dyDescent="0.25">
      <c r="A49">
        <v>901</v>
      </c>
      <c r="B49">
        <f t="shared" si="9"/>
        <v>38</v>
      </c>
      <c r="D49">
        <v>38</v>
      </c>
      <c r="E49">
        <v>0.69224199699996947</v>
      </c>
      <c r="F49">
        <v>-0.78285087382229301</v>
      </c>
      <c r="G49">
        <v>1.0920544730548336</v>
      </c>
      <c r="N49" s="3">
        <f t="shared" si="12"/>
        <v>123.21439673958159</v>
      </c>
      <c r="O49" s="3">
        <f t="shared" si="12"/>
        <v>-1.0610017432909917</v>
      </c>
      <c r="P49" s="3">
        <f t="shared" si="12"/>
        <v>78.994275793560092</v>
      </c>
      <c r="Q49" s="3">
        <f t="shared" si="12"/>
        <v>253.27518347773281</v>
      </c>
      <c r="R49" s="3">
        <f t="shared" si="12"/>
        <v>53.584473420451971</v>
      </c>
      <c r="S49" s="3">
        <f t="shared" si="12"/>
        <v>6.8123851233528034</v>
      </c>
      <c r="T49" s="3">
        <f t="shared" si="12"/>
        <v>26.605431030105819</v>
      </c>
      <c r="U49" s="3">
        <f t="shared" si="12"/>
        <v>1.1893456968347449</v>
      </c>
      <c r="W49" s="3">
        <f t="shared" si="6"/>
        <v>753.62887309997268</v>
      </c>
      <c r="X49" s="3">
        <f t="shared" si="7"/>
        <v>21718.249043783955</v>
      </c>
      <c r="Z49" s="3">
        <f t="shared" si="8"/>
        <v>147.37112690002732</v>
      </c>
      <c r="AA49" s="3">
        <f>Z48*$AF$4</f>
        <v>101.73871002035482</v>
      </c>
      <c r="AB49" s="3">
        <f t="shared" si="10"/>
        <v>855.36758312032748</v>
      </c>
      <c r="AN49">
        <v>0</v>
      </c>
      <c r="AO49" s="13">
        <v>12.14079910609885</v>
      </c>
      <c r="AP49" s="13">
        <f t="shared" si="0"/>
        <v>-12.14079910609885</v>
      </c>
      <c r="AQ49" s="13"/>
      <c r="AR49" s="13"/>
      <c r="AS49" s="13">
        <f t="shared" si="1"/>
        <v>12.14079910609885</v>
      </c>
      <c r="AT49" s="13"/>
      <c r="AU49" s="13"/>
      <c r="AV49" s="13">
        <f t="shared" si="2"/>
        <v>147.39900293465064</v>
      </c>
      <c r="AW49" s="13"/>
      <c r="AX49" s="13"/>
    </row>
    <row r="50" spans="1:50" x14ac:dyDescent="0.25">
      <c r="A50">
        <v>721</v>
      </c>
      <c r="B50">
        <f t="shared" si="9"/>
        <v>39</v>
      </c>
      <c r="D50">
        <v>39</v>
      </c>
      <c r="E50">
        <v>3.8144070770434593</v>
      </c>
      <c r="F50">
        <v>4.5751350966860569</v>
      </c>
      <c r="G50">
        <v>35.481562502327762</v>
      </c>
      <c r="N50" s="3">
        <f t="shared" si="12"/>
        <v>123.20400588415717</v>
      </c>
      <c r="O50" s="3">
        <f t="shared" si="12"/>
        <v>-1.0496074832510072</v>
      </c>
      <c r="P50" s="3">
        <f t="shared" si="12"/>
        <v>62.741787969879596</v>
      </c>
      <c r="Q50" s="3">
        <f t="shared" si="12"/>
        <v>189.59518821599661</v>
      </c>
      <c r="R50" s="3">
        <f t="shared" si="12"/>
        <v>37.034022340604821</v>
      </c>
      <c r="S50" s="3">
        <f t="shared" si="12"/>
        <v>-5.7969403073037595</v>
      </c>
      <c r="T50" s="3">
        <f t="shared" si="12"/>
        <v>-48.266961913142801</v>
      </c>
      <c r="U50" s="3">
        <f t="shared" si="12"/>
        <v>-4.9717160167037857</v>
      </c>
      <c r="W50" s="3">
        <f t="shared" si="6"/>
        <v>563.50416225188064</v>
      </c>
      <c r="X50" s="3">
        <f t="shared" si="7"/>
        <v>24804.938907981938</v>
      </c>
      <c r="Z50" s="3">
        <f t="shared" si="8"/>
        <v>157.49583774811936</v>
      </c>
      <c r="AA50" s="3">
        <f>Z49*$AF$4</f>
        <v>121.10811837517346</v>
      </c>
      <c r="AB50" s="3">
        <f t="shared" si="10"/>
        <v>684.61228062705413</v>
      </c>
      <c r="AN50">
        <v>0</v>
      </c>
      <c r="AO50" s="13">
        <v>0.76637795449818924</v>
      </c>
      <c r="AP50" s="13">
        <f t="shared" si="0"/>
        <v>-0.76637795449818924</v>
      </c>
      <c r="AQ50" s="13"/>
      <c r="AR50" s="13"/>
      <c r="AS50" s="13">
        <f t="shared" si="1"/>
        <v>0.76637795449818924</v>
      </c>
      <c r="AT50" s="13"/>
      <c r="AU50" s="13"/>
      <c r="AV50" s="13">
        <f t="shared" si="2"/>
        <v>0.58733516914082862</v>
      </c>
      <c r="AW50" s="13"/>
      <c r="AX50" s="13"/>
    </row>
    <row r="51" spans="1:50" x14ac:dyDescent="0.25">
      <c r="A51">
        <v>509</v>
      </c>
      <c r="B51">
        <f t="shared" si="9"/>
        <v>40</v>
      </c>
      <c r="D51">
        <v>40</v>
      </c>
      <c r="E51">
        <v>12.330409345532795</v>
      </c>
      <c r="F51">
        <v>-1.1715498977719381</v>
      </c>
      <c r="G51">
        <v>153.41152379137193</v>
      </c>
      <c r="N51" s="3">
        <f t="shared" si="12"/>
        <v>123.19355164521558</v>
      </c>
      <c r="O51" s="3">
        <f t="shared" si="12"/>
        <v>-1.0382110632875727</v>
      </c>
      <c r="P51" s="3">
        <f t="shared" si="12"/>
        <v>42.236814595743425</v>
      </c>
      <c r="Q51" s="3">
        <f t="shared" si="12"/>
        <v>112.99459419820263</v>
      </c>
      <c r="R51" s="3">
        <f t="shared" si="12"/>
        <v>17.945995432196437</v>
      </c>
      <c r="S51" s="3">
        <f t="shared" si="12"/>
        <v>-16.857135586218718</v>
      </c>
      <c r="T51" s="3">
        <f t="shared" si="12"/>
        <v>-110.20626139066141</v>
      </c>
      <c r="U51" s="3">
        <f t="shared" si="12"/>
        <v>-9.7970422177469914</v>
      </c>
      <c r="W51" s="3">
        <f t="shared" si="6"/>
        <v>369.48668917508718</v>
      </c>
      <c r="X51" s="3">
        <f t="shared" si="7"/>
        <v>19463.963897328736</v>
      </c>
      <c r="Z51" s="3">
        <f t="shared" si="8"/>
        <v>139.51331082491282</v>
      </c>
      <c r="AA51" s="3">
        <f>Z50*$AF$4</f>
        <v>129.428504503027</v>
      </c>
      <c r="AB51" s="3">
        <f t="shared" si="10"/>
        <v>498.91519367811418</v>
      </c>
      <c r="AN51">
        <v>0</v>
      </c>
      <c r="AO51" s="13">
        <v>-11.652258130508347</v>
      </c>
      <c r="AP51" s="13">
        <f t="shared" si="0"/>
        <v>11.652258130508347</v>
      </c>
      <c r="AQ51" s="13"/>
      <c r="AR51" s="13"/>
      <c r="AS51" s="13">
        <f t="shared" si="1"/>
        <v>11.652258130508347</v>
      </c>
      <c r="AT51" s="13"/>
      <c r="AU51" s="13"/>
      <c r="AV51" s="13">
        <f t="shared" si="2"/>
        <v>135.77511953999789</v>
      </c>
      <c r="AW51" s="13"/>
      <c r="AX51" s="13"/>
    </row>
    <row r="52" spans="1:50" x14ac:dyDescent="0.25">
      <c r="A52">
        <v>294</v>
      </c>
      <c r="B52">
        <f t="shared" si="9"/>
        <v>41</v>
      </c>
      <c r="D52">
        <v>41</v>
      </c>
      <c r="E52">
        <v>1.0016287123720404</v>
      </c>
      <c r="F52">
        <v>-4.0887071298530469</v>
      </c>
      <c r="G52">
        <v>17.72078607115921</v>
      </c>
      <c r="N52" s="3">
        <f t="shared" si="12"/>
        <v>123.18303402813513</v>
      </c>
      <c r="O52" s="3">
        <f t="shared" si="12"/>
        <v>-1.0268125068526881</v>
      </c>
      <c r="P52" s="3">
        <f t="shared" si="12"/>
        <v>18.869132816614048</v>
      </c>
      <c r="Q52" s="3">
        <f t="shared" si="12"/>
        <v>28.693605318197562</v>
      </c>
      <c r="R52" s="3">
        <f t="shared" si="12"/>
        <v>-2.3716933209174265</v>
      </c>
      <c r="S52" s="3">
        <f t="shared" si="12"/>
        <v>-23.412558412033516</v>
      </c>
      <c r="T52" s="3">
        <f t="shared" si="12"/>
        <v>-142.61588212769865</v>
      </c>
      <c r="U52" s="3">
        <f t="shared" si="12"/>
        <v>-11.990227491252446</v>
      </c>
      <c r="W52" s="3">
        <f t="shared" si="6"/>
        <v>200.34298186583584</v>
      </c>
      <c r="X52" s="3">
        <f t="shared" si="7"/>
        <v>8771.6370457831545</v>
      </c>
      <c r="Z52" s="3">
        <f t="shared" si="8"/>
        <v>93.657018134164161</v>
      </c>
      <c r="AA52" s="3">
        <f>Z51*$AF$4</f>
        <v>114.65064370280511</v>
      </c>
      <c r="AB52" s="3">
        <f t="shared" si="10"/>
        <v>314.99362556864094</v>
      </c>
      <c r="AN52">
        <v>0</v>
      </c>
      <c r="AO52" s="13">
        <v>-14.860236569550009</v>
      </c>
      <c r="AP52" s="13">
        <f t="shared" si="0"/>
        <v>14.860236569550009</v>
      </c>
      <c r="AQ52" s="13"/>
      <c r="AR52" s="13"/>
      <c r="AS52" s="13">
        <f t="shared" si="1"/>
        <v>14.860236569550009</v>
      </c>
      <c r="AT52" s="13"/>
      <c r="AU52" s="13"/>
      <c r="AV52" s="13">
        <f t="shared" si="2"/>
        <v>220.82663090299144</v>
      </c>
      <c r="AW52" s="13"/>
      <c r="AX52" s="13"/>
    </row>
    <row r="53" spans="1:50" x14ac:dyDescent="0.25">
      <c r="A53">
        <v>95</v>
      </c>
      <c r="B53">
        <f t="shared" si="9"/>
        <v>42</v>
      </c>
      <c r="D53">
        <v>42</v>
      </c>
      <c r="E53">
        <v>1.7316104685438503</v>
      </c>
      <c r="F53">
        <v>-0.99354606392064948</v>
      </c>
      <c r="G53">
        <v>3.985608595902868</v>
      </c>
      <c r="N53" s="3">
        <f t="shared" si="12"/>
        <v>123.17245303832668</v>
      </c>
      <c r="O53" s="3">
        <f t="shared" si="12"/>
        <v>-1.0154118374027497</v>
      </c>
      <c r="P53" s="3">
        <f t="shared" si="12"/>
        <v>-5.7774528198743322</v>
      </c>
      <c r="Q53" s="3">
        <f t="shared" si="12"/>
        <v>-57.562805345817885</v>
      </c>
      <c r="R53" s="3">
        <f t="shared" si="12"/>
        <v>-22.526873351954897</v>
      </c>
      <c r="S53" s="3">
        <f t="shared" si="12"/>
        <v>-23.711387544827936</v>
      </c>
      <c r="T53" s="3">
        <f t="shared" si="12"/>
        <v>-136.81169242076695</v>
      </c>
      <c r="U53" s="3">
        <f t="shared" si="12"/>
        <v>-10.962035556334328</v>
      </c>
      <c r="W53" s="3">
        <f t="shared" si="6"/>
        <v>75.819177722991441</v>
      </c>
      <c r="X53" s="3">
        <f t="shared" si="7"/>
        <v>367.90394322218782</v>
      </c>
      <c r="Z53" s="3">
        <f t="shared" si="8"/>
        <v>19.180822277008559</v>
      </c>
      <c r="AA53" s="3">
        <f>Z52*$AF$4</f>
        <v>76.96640093247477</v>
      </c>
      <c r="AB53" s="3">
        <f t="shared" si="10"/>
        <v>152.78557865546622</v>
      </c>
      <c r="AN53">
        <v>0</v>
      </c>
      <c r="AO53" s="13">
        <v>-0.40197830120453482</v>
      </c>
      <c r="AP53" s="13">
        <f t="shared" si="0"/>
        <v>0.40197830120453482</v>
      </c>
      <c r="AQ53" s="13"/>
      <c r="AR53" s="13"/>
      <c r="AS53" s="13">
        <f t="shared" si="1"/>
        <v>0.40197830120453482</v>
      </c>
      <c r="AT53" s="13"/>
      <c r="AU53" s="13"/>
      <c r="AV53" s="13">
        <f t="shared" si="2"/>
        <v>0.16158655463928373</v>
      </c>
      <c r="AW53" s="13"/>
      <c r="AX53" s="13"/>
    </row>
    <row r="54" spans="1:50" x14ac:dyDescent="0.25">
      <c r="A54">
        <v>1</v>
      </c>
      <c r="B54">
        <f t="shared" si="9"/>
        <v>43</v>
      </c>
      <c r="D54">
        <v>43</v>
      </c>
      <c r="E54">
        <v>-3.1496266679171949</v>
      </c>
      <c r="F54">
        <v>-2.9597786075708923</v>
      </c>
      <c r="G54">
        <v>18.680437553089462</v>
      </c>
      <c r="N54" s="3">
        <f t="shared" si="12"/>
        <v>123.16180868123375</v>
      </c>
      <c r="O54" s="3">
        <f t="shared" si="12"/>
        <v>-1.0040090783985021</v>
      </c>
      <c r="P54" s="3">
        <f t="shared" si="12"/>
        <v>-30.03245677802834</v>
      </c>
      <c r="Q54" s="3">
        <f t="shared" si="12"/>
        <v>-139.89640595254946</v>
      </c>
      <c r="R54" s="3">
        <f t="shared" si="12"/>
        <v>-41.138509212034052</v>
      </c>
      <c r="S54" s="3">
        <f t="shared" si="12"/>
        <v>-17.67376616440189</v>
      </c>
      <c r="T54" s="3">
        <f t="shared" si="12"/>
        <v>-94.348920214555676</v>
      </c>
      <c r="U54" s="3">
        <f t="shared" si="12"/>
        <v>-6.9887075491550998</v>
      </c>
      <c r="W54" s="3">
        <f t="shared" si="6"/>
        <v>3.0934172937545839</v>
      </c>
      <c r="X54" s="3">
        <f t="shared" si="7"/>
        <v>4.3823959657907654</v>
      </c>
      <c r="Z54" s="3">
        <f t="shared" si="8"/>
        <v>-2.0934172937545839</v>
      </c>
      <c r="AA54" s="3">
        <f>Z53*$AF$4</f>
        <v>15.762607939022864</v>
      </c>
      <c r="AB54" s="3">
        <f t="shared" si="10"/>
        <v>18.856025232777448</v>
      </c>
      <c r="AN54">
        <v>1</v>
      </c>
      <c r="AO54" s="13">
        <v>35.596006090414662</v>
      </c>
      <c r="AP54" s="13">
        <f t="shared" si="0"/>
        <v>-34.596006090414662</v>
      </c>
      <c r="AQ54" s="13"/>
      <c r="AR54" s="13"/>
      <c r="AS54" s="13">
        <f t="shared" si="1"/>
        <v>34.596006090414662</v>
      </c>
      <c r="AT54" s="13"/>
      <c r="AU54" s="13"/>
      <c r="AV54" s="13">
        <f t="shared" si="2"/>
        <v>1196.8836374080083</v>
      </c>
      <c r="AW54" s="13"/>
      <c r="AX54" s="13"/>
    </row>
    <row r="55" spans="1:50" x14ac:dyDescent="0.25">
      <c r="A55">
        <v>0</v>
      </c>
      <c r="B55">
        <f t="shared" si="9"/>
        <v>44</v>
      </c>
      <c r="D55">
        <v>44</v>
      </c>
      <c r="E55">
        <v>-4.0491480259231425</v>
      </c>
      <c r="F55">
        <v>3.7625192894263502</v>
      </c>
      <c r="G55">
        <v>30.552151139142651</v>
      </c>
      <c r="N55" s="3">
        <f t="shared" si="12"/>
        <v>123.15110096233244</v>
      </c>
      <c r="O55" s="3">
        <f t="shared" si="12"/>
        <v>-0.9926042533049908</v>
      </c>
      <c r="P55" s="3">
        <f t="shared" si="12"/>
        <v>-52.251933974423949</v>
      </c>
      <c r="Q55" s="3">
        <f t="shared" si="12"/>
        <v>-212.69629768335665</v>
      </c>
      <c r="R55" s="3">
        <f t="shared" si="12"/>
        <v>-56.93132929133197</v>
      </c>
      <c r="S55" s="3">
        <f t="shared" si="12"/>
        <v>-6.9131421983516059</v>
      </c>
      <c r="T55" s="3">
        <f t="shared" si="12"/>
        <v>-26.605431030105841</v>
      </c>
      <c r="U55" s="3">
        <f t="shared" si="12"/>
        <v>-1.1377451741867013</v>
      </c>
      <c r="W55" s="3">
        <f t="shared" si="6"/>
        <v>-23.362999081085462</v>
      </c>
      <c r="X55" s="3">
        <f t="shared" si="7"/>
        <v>545.8297260628002</v>
      </c>
      <c r="Z55" s="3">
        <f t="shared" si="8"/>
        <v>23.362999081085462</v>
      </c>
      <c r="AA55" s="3">
        <f>Z54*$AF$4</f>
        <v>-1.7203493978345794</v>
      </c>
      <c r="AB55" s="3">
        <f t="shared" si="10"/>
        <v>-25.08334847892004</v>
      </c>
      <c r="AN55">
        <v>51</v>
      </c>
      <c r="AO55" s="13">
        <v>91.681471686956186</v>
      </c>
      <c r="AP55" s="13">
        <f t="shared" si="0"/>
        <v>-40.681471686956186</v>
      </c>
      <c r="AQ55" s="13"/>
      <c r="AR55" s="13"/>
      <c r="AS55" s="13">
        <f t="shared" si="1"/>
        <v>40.681471686956186</v>
      </c>
      <c r="AT55" s="13"/>
      <c r="AU55" s="13"/>
      <c r="AV55" s="13">
        <f t="shared" si="2"/>
        <v>1654.9821386166177</v>
      </c>
      <c r="AW55" s="13"/>
      <c r="AX55" s="13"/>
    </row>
    <row r="56" spans="1:50" x14ac:dyDescent="0.25">
      <c r="A56">
        <v>0</v>
      </c>
      <c r="B56">
        <f t="shared" si="9"/>
        <v>45</v>
      </c>
      <c r="D56">
        <v>45</v>
      </c>
      <c r="E56">
        <v>-4.7504962359599441</v>
      </c>
      <c r="F56">
        <v>6.000056982754387</v>
      </c>
      <c r="G56">
        <v>58.567898284169274</v>
      </c>
      <c r="N56" s="3">
        <f t="shared" si="12"/>
        <v>123.14032988713143</v>
      </c>
      <c r="O56" s="3">
        <f t="shared" si="12"/>
        <v>-0.98119738559151159</v>
      </c>
      <c r="P56" s="3">
        <f t="shared" si="12"/>
        <v>-70.929902371034075</v>
      </c>
      <c r="Q56" s="3">
        <f t="shared" si="12"/>
        <v>-271.0012882242944</v>
      </c>
      <c r="R56" s="3">
        <f t="shared" si="12"/>
        <v>-68.823207588803868</v>
      </c>
      <c r="S56" s="3">
        <f t="shared" si="12"/>
        <v>5.6948972067107047</v>
      </c>
      <c r="T56" s="3">
        <f t="shared" si="12"/>
        <v>48.266961913142786</v>
      </c>
      <c r="U56" s="3">
        <f t="shared" si="12"/>
        <v>5.0188916657401315</v>
      </c>
      <c r="W56" s="3">
        <f t="shared" si="6"/>
        <v>-18.600131335354945</v>
      </c>
      <c r="X56" s="3">
        <f t="shared" si="7"/>
        <v>345.96488569245292</v>
      </c>
      <c r="Z56" s="3">
        <f t="shared" si="8"/>
        <v>18.600131335354945</v>
      </c>
      <c r="AA56" s="3">
        <f>Z55*$AF$4</f>
        <v>19.199479014845224</v>
      </c>
      <c r="AB56" s="3">
        <f t="shared" si="10"/>
        <v>0.59934767949027901</v>
      </c>
      <c r="AN56">
        <v>261</v>
      </c>
      <c r="AO56" s="13">
        <v>198.98601450217291</v>
      </c>
      <c r="AP56" s="13">
        <f t="shared" si="0"/>
        <v>62.013985497827093</v>
      </c>
      <c r="AQ56" s="13"/>
      <c r="AR56" s="13"/>
      <c r="AS56" s="13">
        <f t="shared" si="1"/>
        <v>62.013985497827093</v>
      </c>
      <c r="AT56" s="13"/>
      <c r="AU56" s="13"/>
      <c r="AV56" s="13">
        <f t="shared" si="2"/>
        <v>3845.7343973247089</v>
      </c>
      <c r="AW56" s="13"/>
      <c r="AX56" s="13"/>
    </row>
    <row r="57" spans="1:50" x14ac:dyDescent="0.25">
      <c r="A57">
        <v>0</v>
      </c>
      <c r="B57">
        <f t="shared" si="9"/>
        <v>46</v>
      </c>
      <c r="D57">
        <v>46</v>
      </c>
      <c r="E57">
        <v>-3.4110586250004644</v>
      </c>
      <c r="F57">
        <v>8.3753701471874393</v>
      </c>
      <c r="G57">
        <v>81.782146045588604</v>
      </c>
      <c r="N57" s="3">
        <f t="shared" si="12"/>
        <v>123.12949546117201</v>
      </c>
      <c r="O57" s="3">
        <f t="shared" si="12"/>
        <v>-0.96978849873156459</v>
      </c>
      <c r="P57" s="3">
        <f t="shared" si="12"/>
        <v>-84.800414769213759</v>
      </c>
      <c r="Q57" s="3">
        <f t="shared" si="12"/>
        <v>-310.83798882355063</v>
      </c>
      <c r="R57" s="3">
        <f t="shared" si="12"/>
        <v>-75.999311120705215</v>
      </c>
      <c r="S57" s="3">
        <f t="shared" si="12"/>
        <v>16.781075680607433</v>
      </c>
      <c r="T57" s="3">
        <f t="shared" si="12"/>
        <v>110.20626139066141</v>
      </c>
      <c r="U57" s="3">
        <f t="shared" si="12"/>
        <v>9.8271184579545956</v>
      </c>
      <c r="W57" s="3">
        <f t="shared" si="6"/>
        <v>-1.6491686601619051</v>
      </c>
      <c r="X57" s="3">
        <f t="shared" si="7"/>
        <v>2.7197572696602133</v>
      </c>
      <c r="Z57" s="3">
        <f t="shared" si="8"/>
        <v>1.6491686601619051</v>
      </c>
      <c r="AA57" s="3">
        <f>Z56*$AF$4</f>
        <v>15.28540193008134</v>
      </c>
      <c r="AB57" s="3">
        <f t="shared" si="10"/>
        <v>13.636233269919435</v>
      </c>
      <c r="AN57">
        <v>442</v>
      </c>
      <c r="AO57" s="13">
        <v>436.15905256383934</v>
      </c>
      <c r="AP57" s="13">
        <f t="shared" si="0"/>
        <v>5.8409474361606613</v>
      </c>
      <c r="AQ57" s="13"/>
      <c r="AR57" s="13"/>
      <c r="AS57" s="13">
        <f t="shared" si="1"/>
        <v>5.8409474361606613</v>
      </c>
      <c r="AT57" s="13"/>
      <c r="AU57" s="13"/>
      <c r="AV57" s="13">
        <f t="shared" si="2"/>
        <v>34.116666951991803</v>
      </c>
      <c r="AW57" s="13"/>
      <c r="AX57" s="13"/>
    </row>
    <row r="58" spans="1:50" x14ac:dyDescent="0.25">
      <c r="A58">
        <v>0</v>
      </c>
      <c r="B58">
        <f t="shared" si="9"/>
        <v>47</v>
      </c>
      <c r="D58">
        <v>47</v>
      </c>
      <c r="E58">
        <v>0.36657172731785354</v>
      </c>
      <c r="F58">
        <v>6.1715981735409393</v>
      </c>
      <c r="G58">
        <v>38.22299884692265</v>
      </c>
      <c r="N58" s="3">
        <f t="shared" si="12"/>
        <v>123.11859769002805</v>
      </c>
      <c r="O58" s="3">
        <f t="shared" si="12"/>
        <v>-0.95837761620280459</v>
      </c>
      <c r="P58" s="3">
        <f t="shared" si="12"/>
        <v>-92.923361626993838</v>
      </c>
      <c r="Q58" s="3">
        <f t="shared" si="12"/>
        <v>-329.49159416854593</v>
      </c>
      <c r="R58" s="3">
        <f t="shared" si="12"/>
        <v>-77.967932378239695</v>
      </c>
      <c r="S58" s="3">
        <f t="shared" si="12"/>
        <v>23.382807370959817</v>
      </c>
      <c r="T58" s="3">
        <f t="shared" si="12"/>
        <v>142.61588212769865</v>
      </c>
      <c r="U58" s="3">
        <f t="shared" si="12"/>
        <v>11.995123832516288</v>
      </c>
      <c r="W58" s="3">
        <f t="shared" si="6"/>
        <v>10.785528792864397</v>
      </c>
      <c r="X58" s="3">
        <f t="shared" si="7"/>
        <v>116.32763134170695</v>
      </c>
      <c r="Z58" s="3">
        <f t="shared" si="8"/>
        <v>-10.785528792864397</v>
      </c>
      <c r="AA58" s="3">
        <f>Z57*$AF$4</f>
        <v>1.3552703132344521</v>
      </c>
      <c r="AB58" s="3">
        <f t="shared" si="10"/>
        <v>12.14079910609885</v>
      </c>
      <c r="AN58">
        <v>648</v>
      </c>
      <c r="AO58" s="13">
        <v>634.07329184251591</v>
      </c>
      <c r="AP58" s="13">
        <f t="shared" si="0"/>
        <v>13.926708157484086</v>
      </c>
      <c r="AQ58" s="13"/>
      <c r="AR58" s="13"/>
      <c r="AS58" s="13">
        <f t="shared" si="1"/>
        <v>13.926708157484086</v>
      </c>
      <c r="AT58" s="13"/>
      <c r="AU58" s="13"/>
      <c r="AV58" s="13">
        <f t="shared" si="2"/>
        <v>193.95320010373379</v>
      </c>
      <c r="AW58" s="13"/>
      <c r="AX58" s="13"/>
    </row>
    <row r="59" spans="1:50" x14ac:dyDescent="0.25">
      <c r="A59">
        <v>0</v>
      </c>
      <c r="B59">
        <f t="shared" si="9"/>
        <v>48</v>
      </c>
      <c r="D59">
        <v>48</v>
      </c>
      <c r="E59">
        <v>-7.8877391157124929E-3</v>
      </c>
      <c r="F59">
        <v>7.9979646824916291</v>
      </c>
      <c r="G59">
        <v>63.967501278811781</v>
      </c>
      <c r="N59" s="3">
        <f t="shared" ref="N59:U74" si="13">N$3*COS(N$2*$B59)+N$4*SIN(N$2*$B59)</f>
        <v>123.10763657930602</v>
      </c>
      <c r="O59" s="3">
        <f t="shared" si="13"/>
        <v>-0.9469647614869936</v>
      </c>
      <c r="P59" s="3">
        <f t="shared" si="13"/>
        <v>-94.748189393742237</v>
      </c>
      <c r="Q59" s="3">
        <f t="shared" si="13"/>
        <v>-325.69089188155965</v>
      </c>
      <c r="R59" s="3">
        <f t="shared" si="13"/>
        <v>-74.594181187373067</v>
      </c>
      <c r="S59" s="3">
        <f t="shared" si="13"/>
        <v>23.735895809788509</v>
      </c>
      <c r="T59" s="3">
        <f t="shared" si="13"/>
        <v>136.81169242076697</v>
      </c>
      <c r="U59" s="3">
        <f t="shared" si="13"/>
        <v>10.940436513842846</v>
      </c>
      <c r="W59" s="3">
        <f t="shared" si="6"/>
        <v>9.6298176611862232</v>
      </c>
      <c r="X59" s="3">
        <f t="shared" si="7"/>
        <v>92.733388187694104</v>
      </c>
      <c r="Z59" s="3">
        <f t="shared" si="8"/>
        <v>-9.6298176611862232</v>
      </c>
      <c r="AA59" s="3">
        <f>Z58*$AF$4</f>
        <v>-8.8634397066880339</v>
      </c>
      <c r="AB59" s="3">
        <f t="shared" si="10"/>
        <v>0.76637795449818924</v>
      </c>
      <c r="AN59">
        <v>718</v>
      </c>
      <c r="AO59" s="13">
        <v>825.51800493814403</v>
      </c>
      <c r="AP59" s="13">
        <f t="shared" si="0"/>
        <v>-107.51800493814403</v>
      </c>
      <c r="AQ59" s="13"/>
      <c r="AR59" s="13"/>
      <c r="AS59" s="13">
        <f t="shared" si="1"/>
        <v>107.51800493814403</v>
      </c>
      <c r="AT59" s="13"/>
      <c r="AU59" s="13"/>
      <c r="AV59" s="13">
        <f t="shared" si="2"/>
        <v>11560.121385878765</v>
      </c>
      <c r="AW59" s="13"/>
      <c r="AX59" s="13"/>
    </row>
    <row r="60" spans="1:50" x14ac:dyDescent="0.25">
      <c r="A60">
        <v>0</v>
      </c>
      <c r="B60">
        <f t="shared" si="9"/>
        <v>49</v>
      </c>
      <c r="D60">
        <v>49</v>
      </c>
      <c r="E60">
        <v>8.6269469144577293</v>
      </c>
      <c r="F60">
        <v>-0.22943327826902557</v>
      </c>
      <c r="G60">
        <v>74.476852694049015</v>
      </c>
      <c r="N60" s="3">
        <f t="shared" si="13"/>
        <v>123.09661213464496</v>
      </c>
      <c r="O60" s="3">
        <f t="shared" si="13"/>
        <v>-0.93554995806995123</v>
      </c>
      <c r="P60" s="3">
        <f t="shared" si="13"/>
        <v>-90.151215688684402</v>
      </c>
      <c r="Q60" s="3">
        <f t="shared" si="13"/>
        <v>-299.69489354249225</v>
      </c>
      <c r="R60" s="3">
        <f t="shared" si="13"/>
        <v>-66.109227400377478</v>
      </c>
      <c r="S60" s="3">
        <f t="shared" si="13"/>
        <v>17.74598433343559</v>
      </c>
      <c r="T60" s="3">
        <f t="shared" si="13"/>
        <v>94.34892021455569</v>
      </c>
      <c r="U60" s="3">
        <f t="shared" si="13"/>
        <v>6.9464160706218845</v>
      </c>
      <c r="W60" s="3">
        <f t="shared" si="6"/>
        <v>-3.7385702747221217</v>
      </c>
      <c r="X60" s="3">
        <f t="shared" si="7"/>
        <v>13.97690769903584</v>
      </c>
      <c r="Z60" s="3">
        <f t="shared" si="8"/>
        <v>3.7385702747221217</v>
      </c>
      <c r="AA60" s="3">
        <f>Z59*$AF$4</f>
        <v>-7.9136878557862262</v>
      </c>
      <c r="AB60" s="3">
        <f t="shared" si="10"/>
        <v>-11.652258130508347</v>
      </c>
      <c r="AN60">
        <v>657</v>
      </c>
      <c r="AO60" s="13">
        <v>871.81551957439206</v>
      </c>
      <c r="AP60" s="13">
        <f t="shared" si="0"/>
        <v>-214.81551957439206</v>
      </c>
      <c r="AQ60" s="13"/>
      <c r="AR60" s="13"/>
      <c r="AS60" s="13">
        <f t="shared" si="1"/>
        <v>214.81551957439206</v>
      </c>
      <c r="AT60" s="13"/>
      <c r="AU60" s="13"/>
      <c r="AV60" s="13">
        <f t="shared" si="2"/>
        <v>46145.707450016016</v>
      </c>
      <c r="AW60" s="13"/>
      <c r="AX60" s="13"/>
    </row>
    <row r="61" spans="1:50" x14ac:dyDescent="0.25">
      <c r="A61">
        <v>0</v>
      </c>
      <c r="B61">
        <f t="shared" si="9"/>
        <v>50</v>
      </c>
      <c r="D61">
        <v>50</v>
      </c>
      <c r="E61">
        <v>-1.4363440574192992</v>
      </c>
      <c r="F61">
        <v>-3.7876394824791237</v>
      </c>
      <c r="G61">
        <v>16.409297100518458</v>
      </c>
      <c r="N61" s="3">
        <f t="shared" si="13"/>
        <v>123.08552436171654</v>
      </c>
      <c r="O61" s="3">
        <f t="shared" si="13"/>
        <v>-0.92413322944150755</v>
      </c>
      <c r="P61" s="3">
        <f t="shared" si="13"/>
        <v>-79.444012191383678</v>
      </c>
      <c r="Q61" s="3">
        <f t="shared" si="13"/>
        <v>-253.27518347773281</v>
      </c>
      <c r="R61" s="3">
        <f t="shared" si="13"/>
        <v>-53.094461108729327</v>
      </c>
      <c r="S61" s="3">
        <f t="shared" si="13"/>
        <v>7.0137712383093831</v>
      </c>
      <c r="T61" s="3">
        <f t="shared" si="13"/>
        <v>26.605431030105855</v>
      </c>
      <c r="U61" s="3">
        <f t="shared" si="13"/>
        <v>1.0861235798977775</v>
      </c>
      <c r="W61" s="3">
        <f t="shared" si="6"/>
        <v>-17.932556235613902</v>
      </c>
      <c r="X61" s="3">
        <f t="shared" si="7"/>
        <v>321.57657314345505</v>
      </c>
      <c r="Z61" s="3">
        <f t="shared" si="8"/>
        <v>17.932556235613902</v>
      </c>
      <c r="AA61" s="3">
        <f>Z60*$AF$4</f>
        <v>3.0723196660638923</v>
      </c>
      <c r="AB61" s="3">
        <f t="shared" si="10"/>
        <v>-14.860236569550009</v>
      </c>
      <c r="AN61">
        <v>1062</v>
      </c>
      <c r="AO61" s="13">
        <v>777.65916714263744</v>
      </c>
      <c r="AP61" s="13">
        <f t="shared" si="0"/>
        <v>284.34083285736256</v>
      </c>
      <c r="AQ61" s="13"/>
      <c r="AR61" s="13"/>
      <c r="AS61" s="13">
        <f t="shared" si="1"/>
        <v>284.34083285736256</v>
      </c>
      <c r="AT61" s="13"/>
      <c r="AU61" s="13"/>
      <c r="AV61" s="13">
        <f t="shared" si="2"/>
        <v>80849.70923001859</v>
      </c>
      <c r="AW61" s="13"/>
      <c r="AX61" s="13"/>
    </row>
    <row r="62" spans="1:50" x14ac:dyDescent="0.25">
      <c r="A62">
        <v>0</v>
      </c>
      <c r="B62">
        <f t="shared" si="9"/>
        <v>51</v>
      </c>
      <c r="D62">
        <v>51</v>
      </c>
      <c r="E62">
        <v>-0.87053630737589338</v>
      </c>
      <c r="F62">
        <v>1.6747701478854322</v>
      </c>
      <c r="G62">
        <v>3.5626885107078481</v>
      </c>
      <c r="N62" s="3">
        <f t="shared" si="13"/>
        <v>123.07437326622492</v>
      </c>
      <c r="O62" s="3">
        <f t="shared" si="13"/>
        <v>-0.91271459909545527</v>
      </c>
      <c r="P62" s="3">
        <f t="shared" si="13"/>
        <v>-63.35228707228481</v>
      </c>
      <c r="Q62" s="3">
        <f t="shared" si="13"/>
        <v>-189.59518821599622</v>
      </c>
      <c r="R62" s="3">
        <f t="shared" si="13"/>
        <v>-36.441655721547292</v>
      </c>
      <c r="S62" s="3">
        <f t="shared" si="13"/>
        <v>-5.5927486336166403</v>
      </c>
      <c r="T62" s="3">
        <f t="shared" si="13"/>
        <v>-48.266961913143255</v>
      </c>
      <c r="U62" s="3">
        <f t="shared" si="13"/>
        <v>-5.0659743622547628</v>
      </c>
      <c r="W62" s="3">
        <f t="shared" si="6"/>
        <v>-15.138773690069684</v>
      </c>
      <c r="X62" s="3">
        <f t="shared" si="7"/>
        <v>229.18246883914605</v>
      </c>
      <c r="Z62" s="3">
        <f t="shared" si="8"/>
        <v>15.138773690069684</v>
      </c>
      <c r="AA62" s="3">
        <f>Z61*$AF$4</f>
        <v>14.736795388865149</v>
      </c>
      <c r="AB62" s="3">
        <f t="shared" si="10"/>
        <v>-0.40197830120453482</v>
      </c>
      <c r="AN62">
        <v>1070</v>
      </c>
      <c r="AO62" s="13">
        <v>1041.2043743788363</v>
      </c>
      <c r="AP62" s="13">
        <f t="shared" si="0"/>
        <v>28.795625621163708</v>
      </c>
      <c r="AQ62" s="13"/>
      <c r="AR62" s="13"/>
      <c r="AS62" s="13">
        <f t="shared" si="1"/>
        <v>28.795625621163708</v>
      </c>
      <c r="AT62" s="13"/>
      <c r="AU62" s="13"/>
      <c r="AV62" s="13">
        <f t="shared" si="2"/>
        <v>829.18805491421983</v>
      </c>
      <c r="AW62" s="13"/>
      <c r="AX62" s="13"/>
    </row>
    <row r="63" spans="1:50" x14ac:dyDescent="0.25">
      <c r="A63">
        <v>1</v>
      </c>
      <c r="B63">
        <f t="shared" si="9"/>
        <v>52</v>
      </c>
      <c r="D63">
        <v>52</v>
      </c>
      <c r="E63">
        <v>5.5416172862136044</v>
      </c>
      <c r="F63">
        <v>7.2247386658477923</v>
      </c>
      <c r="G63">
        <v>82.906370936657567</v>
      </c>
      <c r="N63" s="3">
        <f t="shared" si="13"/>
        <v>123.06315885390694</v>
      </c>
      <c r="O63" s="3">
        <f t="shared" si="13"/>
        <v>-0.90129409052949938</v>
      </c>
      <c r="P63" s="3">
        <f t="shared" si="13"/>
        <v>-42.966698260736806</v>
      </c>
      <c r="Q63" s="3">
        <f t="shared" si="13"/>
        <v>-112.99459419820269</v>
      </c>
      <c r="R63" s="3">
        <f t="shared" si="13"/>
        <v>-17.291863540404204</v>
      </c>
      <c r="S63" s="3">
        <f t="shared" si="13"/>
        <v>-16.704704980620516</v>
      </c>
      <c r="T63" s="3">
        <f t="shared" si="13"/>
        <v>-110.2062613906614</v>
      </c>
      <c r="U63" s="3">
        <f t="shared" si="13"/>
        <v>-9.8570126947433536</v>
      </c>
      <c r="W63" s="3">
        <f t="shared" si="6"/>
        <v>23.155113259652296</v>
      </c>
      <c r="X63" s="3">
        <f t="shared" si="7"/>
        <v>490.84904354802097</v>
      </c>
      <c r="Z63" s="3">
        <f t="shared" si="8"/>
        <v>-22.155113259652296</v>
      </c>
      <c r="AA63" s="3">
        <f>Z62*$AF$4</f>
        <v>12.440892830762365</v>
      </c>
      <c r="AB63" s="3">
        <f t="shared" si="10"/>
        <v>35.596006090414662</v>
      </c>
      <c r="AN63">
        <v>739</v>
      </c>
      <c r="AO63" s="13">
        <v>966.02321716282199</v>
      </c>
      <c r="AP63" s="13">
        <f t="shared" si="0"/>
        <v>-227.02321716282199</v>
      </c>
      <c r="AQ63" s="13"/>
      <c r="AR63" s="13"/>
      <c r="AS63" s="13">
        <f t="shared" si="1"/>
        <v>227.02321716282199</v>
      </c>
      <c r="AT63" s="13"/>
      <c r="AU63" s="13"/>
      <c r="AV63" s="13">
        <f t="shared" si="2"/>
        <v>51539.541130957834</v>
      </c>
      <c r="AW63" s="13"/>
      <c r="AX63" s="13"/>
    </row>
    <row r="64" spans="1:50" x14ac:dyDescent="0.25">
      <c r="A64">
        <v>51</v>
      </c>
      <c r="B64">
        <f t="shared" si="9"/>
        <v>53</v>
      </c>
      <c r="D64">
        <v>53</v>
      </c>
      <c r="E64">
        <v>9.0602593453897615</v>
      </c>
      <c r="F64">
        <v>-0.90395745391078841</v>
      </c>
      <c r="G64">
        <v>82.905438484203387</v>
      </c>
      <c r="N64" s="3">
        <f t="shared" si="13"/>
        <v>123.05188113053195</v>
      </c>
      <c r="O64" s="3">
        <f t="shared" si="13"/>
        <v>-0.88987172724521058</v>
      </c>
      <c r="P64" s="3">
        <f t="shared" si="13"/>
        <v>-19.668931307369057</v>
      </c>
      <c r="Q64" s="3">
        <f t="shared" si="13"/>
        <v>-28.693605318197612</v>
      </c>
      <c r="R64" s="3">
        <f t="shared" si="13"/>
        <v>3.0427692866548526</v>
      </c>
      <c r="S64" s="3">
        <f t="shared" si="13"/>
        <v>-23.352623267956382</v>
      </c>
      <c r="T64" s="3">
        <f t="shared" si="13"/>
        <v>-142.61588212769865</v>
      </c>
      <c r="U64" s="3">
        <f t="shared" si="13"/>
        <v>-11.999798017757893</v>
      </c>
      <c r="W64" s="3">
        <f t="shared" si="6"/>
        <v>109.88832221260584</v>
      </c>
      <c r="X64" s="3">
        <f t="shared" si="7"/>
        <v>3467.8344930156868</v>
      </c>
      <c r="Z64" s="3">
        <f t="shared" si="8"/>
        <v>-58.888322212605843</v>
      </c>
      <c r="AA64" s="3">
        <f>Z63*$AF$4</f>
        <v>-18.20685052564966</v>
      </c>
      <c r="AB64" s="3">
        <f t="shared" si="10"/>
        <v>91.681471686956186</v>
      </c>
      <c r="AN64">
        <v>855</v>
      </c>
      <c r="AO64" s="13">
        <v>614.75753580526953</v>
      </c>
      <c r="AP64" s="13">
        <f t="shared" si="0"/>
        <v>240.24246419473047</v>
      </c>
      <c r="AQ64" s="13"/>
      <c r="AR64" s="13"/>
      <c r="AS64" s="13">
        <f t="shared" si="1"/>
        <v>240.24246419473047</v>
      </c>
      <c r="AT64" s="13"/>
      <c r="AU64" s="13"/>
      <c r="AV64" s="13">
        <f t="shared" si="2"/>
        <v>57716.441602356354</v>
      </c>
      <c r="AW64" s="13"/>
      <c r="AX64" s="13"/>
    </row>
    <row r="65" spans="1:50" x14ac:dyDescent="0.25">
      <c r="A65">
        <v>261</v>
      </c>
      <c r="B65">
        <f t="shared" si="9"/>
        <v>54</v>
      </c>
      <c r="D65">
        <v>54</v>
      </c>
      <c r="E65">
        <v>5.9158189697572086</v>
      </c>
      <c r="F65">
        <v>4.5206314210418137</v>
      </c>
      <c r="G65">
        <v>55.433022527849772</v>
      </c>
      <c r="N65" s="3">
        <f t="shared" si="13"/>
        <v>123.04054010190187</v>
      </c>
      <c r="O65" s="3">
        <f t="shared" si="13"/>
        <v>-0.87844753274797571</v>
      </c>
      <c r="P65" s="3">
        <f t="shared" si="13"/>
        <v>4.9619478967629878</v>
      </c>
      <c r="Q65" s="3">
        <f t="shared" si="13"/>
        <v>57.562805345817843</v>
      </c>
      <c r="R65" s="3">
        <f t="shared" si="13"/>
        <v>23.168911182788538</v>
      </c>
      <c r="S65" s="3">
        <f t="shared" si="13"/>
        <v>-23.759964473435158</v>
      </c>
      <c r="T65" s="3">
        <f t="shared" si="13"/>
        <v>-136.81169242076697</v>
      </c>
      <c r="U65" s="3">
        <f t="shared" si="13"/>
        <v>-10.918634848694735</v>
      </c>
      <c r="W65" s="3">
        <f t="shared" si="6"/>
        <v>247.37984881327026</v>
      </c>
      <c r="X65" s="3">
        <f t="shared" si="7"/>
        <v>185.50851834937561</v>
      </c>
      <c r="Z65" s="3">
        <f t="shared" si="8"/>
        <v>13.620151186729743</v>
      </c>
      <c r="AA65" s="3">
        <f>Z64*$AF$4</f>
        <v>-48.393834311097358</v>
      </c>
      <c r="AB65" s="3">
        <f t="shared" si="10"/>
        <v>198.98601450217291</v>
      </c>
      <c r="AN65">
        <v>701</v>
      </c>
      <c r="AO65" s="13">
        <v>646.9726867715824</v>
      </c>
      <c r="AP65" s="13">
        <f t="shared" si="0"/>
        <v>54.027313228417597</v>
      </c>
      <c r="AQ65" s="13"/>
      <c r="AR65" s="13"/>
      <c r="AS65" s="13">
        <f t="shared" si="1"/>
        <v>54.027313228417597</v>
      </c>
      <c r="AT65" s="13"/>
      <c r="AU65" s="13"/>
      <c r="AV65" s="13">
        <f t="shared" si="2"/>
        <v>2918.9505746815471</v>
      </c>
      <c r="AW65" s="13"/>
      <c r="AX65" s="13"/>
    </row>
    <row r="66" spans="1:50" x14ac:dyDescent="0.25">
      <c r="A66">
        <v>442</v>
      </c>
      <c r="B66">
        <f t="shared" si="9"/>
        <v>55</v>
      </c>
      <c r="D66">
        <v>55</v>
      </c>
      <c r="E66">
        <v>-0.33888393439865028</v>
      </c>
      <c r="F66">
        <v>-0.92197179255474582</v>
      </c>
      <c r="G66">
        <v>0.96487430726011991</v>
      </c>
      <c r="N66" s="3">
        <f t="shared" si="13"/>
        <v>123.02913577385122</v>
      </c>
      <c r="O66" s="3">
        <f t="shared" si="13"/>
        <v>-0.86702153054695064</v>
      </c>
      <c r="P66" s="3">
        <f t="shared" si="13"/>
        <v>29.256518359689913</v>
      </c>
      <c r="Q66" s="3">
        <f t="shared" si="13"/>
        <v>139.8964059525494</v>
      </c>
      <c r="R66" s="3">
        <f t="shared" si="13"/>
        <v>41.707516395739297</v>
      </c>
      <c r="S66" s="3">
        <f t="shared" si="13"/>
        <v>-17.817873837476302</v>
      </c>
      <c r="T66" s="3">
        <f t="shared" si="13"/>
        <v>-94.348920214555704</v>
      </c>
      <c r="U66" s="3">
        <f t="shared" si="13"/>
        <v>-6.9039959407980067</v>
      </c>
      <c r="W66" s="3">
        <f t="shared" si="6"/>
        <v>424.96614852009668</v>
      </c>
      <c r="X66" s="3">
        <f t="shared" si="7"/>
        <v>290.1520962394045</v>
      </c>
      <c r="Z66" s="3">
        <f t="shared" si="8"/>
        <v>17.033851479903319</v>
      </c>
      <c r="AA66" s="3">
        <f>Z65*$AF$4</f>
        <v>11.192904043742635</v>
      </c>
      <c r="AB66" s="3">
        <f t="shared" si="10"/>
        <v>436.15905256383934</v>
      </c>
      <c r="AN66">
        <v>510</v>
      </c>
      <c r="AO66" s="13">
        <v>482.60779761269629</v>
      </c>
      <c r="AP66" s="13">
        <f t="shared" si="0"/>
        <v>27.392202387303712</v>
      </c>
      <c r="AQ66" s="13"/>
      <c r="AR66" s="13"/>
      <c r="AS66" s="13">
        <f t="shared" si="1"/>
        <v>27.392202387303712</v>
      </c>
      <c r="AT66" s="13"/>
      <c r="AU66" s="13"/>
      <c r="AV66" s="13">
        <f t="shared" si="2"/>
        <v>750.33275162700716</v>
      </c>
      <c r="AW66" s="13"/>
      <c r="AX66" s="13"/>
    </row>
    <row r="67" spans="1:50" x14ac:dyDescent="0.25">
      <c r="A67">
        <v>648</v>
      </c>
      <c r="B67">
        <f t="shared" si="9"/>
        <v>56</v>
      </c>
      <c r="D67">
        <v>56</v>
      </c>
      <c r="E67">
        <v>-3.811166194358568</v>
      </c>
      <c r="F67">
        <v>-2.0006790123403464</v>
      </c>
      <c r="G67">
        <v>18.527704271440715</v>
      </c>
      <c r="N67" s="3">
        <f t="shared" si="13"/>
        <v>123.01766815224708</v>
      </c>
      <c r="O67" s="3">
        <f t="shared" si="13"/>
        <v>-0.85559374415501099</v>
      </c>
      <c r="P67" s="3">
        <f t="shared" si="13"/>
        <v>51.568153276678146</v>
      </c>
      <c r="Q67" s="3">
        <f t="shared" si="13"/>
        <v>212.69629768335659</v>
      </c>
      <c r="R67" s="3">
        <f t="shared" si="13"/>
        <v>57.388317384731678</v>
      </c>
      <c r="S67" s="3">
        <f t="shared" si="13"/>
        <v>-7.1142703795232283</v>
      </c>
      <c r="T67" s="3">
        <f t="shared" si="13"/>
        <v>-26.605431030105876</v>
      </c>
      <c r="U67" s="3">
        <f t="shared" si="13"/>
        <v>-1.0344818700270526</v>
      </c>
      <c r="W67" s="3">
        <f t="shared" si="6"/>
        <v>620.0750430348462</v>
      </c>
      <c r="X67" s="3">
        <f t="shared" si="7"/>
        <v>779.80322150569157</v>
      </c>
      <c r="Z67" s="3">
        <f t="shared" si="8"/>
        <v>27.924956965153797</v>
      </c>
      <c r="AA67" s="3">
        <f>Z66*$AF$4</f>
        <v>13.998248807669748</v>
      </c>
      <c r="AB67" s="3">
        <f t="shared" si="10"/>
        <v>634.07329184251591</v>
      </c>
      <c r="AN67">
        <v>286</v>
      </c>
      <c r="AO67" s="13">
        <v>315.89983196502942</v>
      </c>
      <c r="AP67" s="13">
        <f t="shared" ref="AP67:AP130" si="14">AN67-AO67</f>
        <v>-29.899831965029421</v>
      </c>
      <c r="AQ67" s="13"/>
      <c r="AR67" s="13"/>
      <c r="AS67" s="13">
        <f t="shared" ref="AS67:AS130" si="15">ABS(AP67)</f>
        <v>29.899831965029421</v>
      </c>
      <c r="AT67" s="13"/>
      <c r="AU67" s="13"/>
      <c r="AV67" s="13">
        <f t="shared" ref="AV67:AV130" si="16">AS67^2</f>
        <v>893.99995153699513</v>
      </c>
      <c r="AW67" s="13"/>
      <c r="AX67" s="13"/>
    </row>
    <row r="68" spans="1:50" x14ac:dyDescent="0.25">
      <c r="A68">
        <v>718</v>
      </c>
      <c r="B68">
        <f t="shared" si="9"/>
        <v>57</v>
      </c>
      <c r="D68">
        <v>57</v>
      </c>
      <c r="E68">
        <v>-7.1355701021978248</v>
      </c>
      <c r="F68">
        <v>-5.0253530050536321</v>
      </c>
      <c r="G68">
        <v>76.170533508781048</v>
      </c>
      <c r="N68" s="3">
        <f t="shared" si="13"/>
        <v>123.00613724298906</v>
      </c>
      <c r="O68" s="3">
        <f t="shared" si="13"/>
        <v>-0.84416419708870349</v>
      </c>
      <c r="P68" s="3">
        <f t="shared" si="13"/>
        <v>70.384624383893623</v>
      </c>
      <c r="Q68" s="3">
        <f t="shared" si="13"/>
        <v>271.00128822429474</v>
      </c>
      <c r="R68" s="3">
        <f t="shared" si="13"/>
        <v>69.136863710756302</v>
      </c>
      <c r="S68" s="3">
        <f t="shared" si="13"/>
        <v>5.4904964798670379</v>
      </c>
      <c r="T68" s="3">
        <f t="shared" si="13"/>
        <v>48.266961913143234</v>
      </c>
      <c r="U68" s="3">
        <f t="shared" si="13"/>
        <v>5.1129632342512972</v>
      </c>
      <c r="W68" s="3">
        <f t="shared" si="6"/>
        <v>802.56955455375032</v>
      </c>
      <c r="X68" s="3">
        <f t="shared" si="7"/>
        <v>7152.0095574197521</v>
      </c>
      <c r="Z68" s="3">
        <f t="shared" si="8"/>
        <v>-84.569554553750322</v>
      </c>
      <c r="AA68" s="3">
        <f>Z67*$AF$4</f>
        <v>22.948450384393738</v>
      </c>
      <c r="AB68" s="3">
        <f t="shared" si="10"/>
        <v>825.51800493814403</v>
      </c>
      <c r="AN68">
        <v>104</v>
      </c>
      <c r="AO68" s="13">
        <v>146.25601913121375</v>
      </c>
      <c r="AP68" s="13">
        <f t="shared" si="14"/>
        <v>-42.256019131213748</v>
      </c>
      <c r="AQ68" s="13"/>
      <c r="AR68" s="13"/>
      <c r="AS68" s="13">
        <f t="shared" si="15"/>
        <v>42.256019131213748</v>
      </c>
      <c r="AT68" s="13"/>
      <c r="AU68" s="13"/>
      <c r="AV68" s="13">
        <f t="shared" si="16"/>
        <v>1785.5711528175023</v>
      </c>
      <c r="AW68" s="13"/>
      <c r="AX68" s="13"/>
    </row>
    <row r="69" spans="1:50" x14ac:dyDescent="0.25">
      <c r="A69">
        <v>657</v>
      </c>
      <c r="B69">
        <f t="shared" si="9"/>
        <v>58</v>
      </c>
      <c r="D69">
        <v>58</v>
      </c>
      <c r="E69">
        <v>-8.0370262452420604</v>
      </c>
      <c r="F69">
        <v>-2.8026793747961491</v>
      </c>
      <c r="G69">
        <v>72.448802544617436</v>
      </c>
      <c r="N69" s="3">
        <f t="shared" si="13"/>
        <v>122.99454305200935</v>
      </c>
      <c r="O69" s="3">
        <f t="shared" si="13"/>
        <v>-0.8327329128681985</v>
      </c>
      <c r="P69" s="3">
        <f t="shared" si="13"/>
        <v>84.430597106357197</v>
      </c>
      <c r="Q69" s="3">
        <f t="shared" si="13"/>
        <v>310.83798882355063</v>
      </c>
      <c r="R69" s="3">
        <f t="shared" si="13"/>
        <v>76.148143514624309</v>
      </c>
      <c r="S69" s="3">
        <f t="shared" si="13"/>
        <v>16.628024900683627</v>
      </c>
      <c r="T69" s="3">
        <f t="shared" si="13"/>
        <v>110.20626139066138</v>
      </c>
      <c r="U69" s="3">
        <f t="shared" si="13"/>
        <v>9.8867243744562732</v>
      </c>
      <c r="W69" s="3">
        <f t="shared" si="6"/>
        <v>941.31393381111855</v>
      </c>
      <c r="X69" s="3">
        <f t="shared" si="7"/>
        <v>80834.412959153095</v>
      </c>
      <c r="Z69" s="3">
        <f t="shared" si="8"/>
        <v>-284.31393381111855</v>
      </c>
      <c r="AA69" s="3">
        <f>Z68*$AF$4</f>
        <v>-69.498414236726475</v>
      </c>
      <c r="AB69" s="3">
        <f t="shared" si="10"/>
        <v>871.81551957439206</v>
      </c>
      <c r="AN69">
        <v>1</v>
      </c>
      <c r="AO69" s="13">
        <v>26.27261723092062</v>
      </c>
      <c r="AP69" s="13">
        <f t="shared" si="14"/>
        <v>-25.27261723092062</v>
      </c>
      <c r="AQ69" s="13"/>
      <c r="AR69" s="13"/>
      <c r="AS69" s="13">
        <f t="shared" si="15"/>
        <v>25.27261723092062</v>
      </c>
      <c r="AT69" s="13"/>
      <c r="AU69" s="13"/>
      <c r="AV69" s="13">
        <f t="shared" si="16"/>
        <v>638.70518170062587</v>
      </c>
      <c r="AW69" s="13"/>
      <c r="AX69" s="13"/>
    </row>
    <row r="70" spans="1:50" x14ac:dyDescent="0.25">
      <c r="A70">
        <v>1062</v>
      </c>
      <c r="B70">
        <f t="shared" si="9"/>
        <v>59</v>
      </c>
      <c r="D70">
        <v>59</v>
      </c>
      <c r="E70">
        <v>-2.2361695604724998</v>
      </c>
      <c r="F70">
        <v>4.2679527632413095</v>
      </c>
      <c r="G70">
        <v>23.2158750924429</v>
      </c>
      <c r="N70" s="3">
        <f t="shared" si="13"/>
        <v>122.9828855852727</v>
      </c>
      <c r="O70" s="3">
        <f t="shared" si="13"/>
        <v>-0.82129991501724142</v>
      </c>
      <c r="P70" s="3">
        <f t="shared" si="13"/>
        <v>92.754069628738918</v>
      </c>
      <c r="Q70" s="3">
        <f t="shared" si="13"/>
        <v>329.49159416854593</v>
      </c>
      <c r="R70" s="3">
        <f t="shared" si="13"/>
        <v>77.941743029936163</v>
      </c>
      <c r="S70" s="3">
        <f t="shared" si="13"/>
        <v>23.322006662048743</v>
      </c>
      <c r="T70" s="3">
        <f t="shared" si="13"/>
        <v>142.61588212769865</v>
      </c>
      <c r="U70" s="3">
        <f t="shared" si="13"/>
        <v>12.004249960408877</v>
      </c>
      <c r="W70" s="3">
        <f t="shared" si="6"/>
        <v>1011.3055148092766</v>
      </c>
      <c r="X70" s="3">
        <f t="shared" si="7"/>
        <v>2569.9308287524755</v>
      </c>
      <c r="Z70" s="3">
        <f t="shared" si="8"/>
        <v>50.694485190723412</v>
      </c>
      <c r="AA70" s="3">
        <f>Z69*$AF$4</f>
        <v>-233.64634766663912</v>
      </c>
      <c r="AB70" s="3">
        <f t="shared" si="10"/>
        <v>777.65916714263744</v>
      </c>
      <c r="AN70">
        <v>0</v>
      </c>
      <c r="AO70" s="13">
        <v>-25.066645896452147</v>
      </c>
      <c r="AP70" s="13">
        <f t="shared" si="14"/>
        <v>25.066645896452147</v>
      </c>
      <c r="AQ70" s="13"/>
      <c r="AR70" s="13"/>
      <c r="AS70" s="13">
        <f t="shared" si="15"/>
        <v>25.066645896452147</v>
      </c>
      <c r="AT70" s="13"/>
      <c r="AU70" s="13"/>
      <c r="AV70" s="13">
        <f t="shared" si="16"/>
        <v>628.33673649812124</v>
      </c>
      <c r="AW70" s="13"/>
      <c r="AX70" s="13"/>
    </row>
    <row r="71" spans="1:50" x14ac:dyDescent="0.25">
      <c r="A71">
        <v>1070</v>
      </c>
      <c r="B71">
        <f t="shared" si="9"/>
        <v>60</v>
      </c>
      <c r="D71">
        <v>60</v>
      </c>
      <c r="E71">
        <v>3.0306697895955406</v>
      </c>
      <c r="F71">
        <v>7.8764556905511887</v>
      </c>
      <c r="G71">
        <v>71.223513618783286</v>
      </c>
      <c r="N71" s="3">
        <f t="shared" si="13"/>
        <v>122.97116484877644</v>
      </c>
      <c r="O71" s="3">
        <f t="shared" si="13"/>
        <v>-0.80986522706310349</v>
      </c>
      <c r="P71" s="3">
        <f t="shared" si="13"/>
        <v>94.790897259337612</v>
      </c>
      <c r="Q71" s="3">
        <f t="shared" si="13"/>
        <v>325.69089188155965</v>
      </c>
      <c r="R71" s="3">
        <f t="shared" si="13"/>
        <v>74.39476459425822</v>
      </c>
      <c r="S71" s="3">
        <f t="shared" si="13"/>
        <v>23.783593090003532</v>
      </c>
      <c r="T71" s="3">
        <f t="shared" si="13"/>
        <v>136.81169242076697</v>
      </c>
      <c r="U71" s="3">
        <f t="shared" si="13"/>
        <v>10.896630964668343</v>
      </c>
      <c r="W71" s="3">
        <f t="shared" si="6"/>
        <v>999.54415339395166</v>
      </c>
      <c r="X71" s="3">
        <f t="shared" si="7"/>
        <v>4964.0263209750137</v>
      </c>
      <c r="Z71" s="3">
        <f t="shared" si="8"/>
        <v>70.45584660604834</v>
      </c>
      <c r="AA71" s="3">
        <f>Z70*$AF$4</f>
        <v>41.660220984884596</v>
      </c>
      <c r="AB71" s="3">
        <f t="shared" si="10"/>
        <v>1041.2043743788363</v>
      </c>
      <c r="AN71">
        <v>0</v>
      </c>
      <c r="AO71" s="13">
        <v>0.63067061909552535</v>
      </c>
      <c r="AP71" s="13">
        <f t="shared" si="14"/>
        <v>-0.63067061909552535</v>
      </c>
      <c r="AQ71" s="13"/>
      <c r="AR71" s="13"/>
      <c r="AS71" s="13">
        <f t="shared" si="15"/>
        <v>0.63067061909552535</v>
      </c>
      <c r="AT71" s="13"/>
      <c r="AU71" s="13"/>
      <c r="AV71" s="13">
        <f t="shared" si="16"/>
        <v>0.39774542979033323</v>
      </c>
      <c r="AW71" s="13"/>
      <c r="AX71" s="13"/>
    </row>
    <row r="72" spans="1:50" x14ac:dyDescent="0.25">
      <c r="A72">
        <v>739</v>
      </c>
      <c r="B72">
        <f t="shared" si="9"/>
        <v>61</v>
      </c>
      <c r="D72">
        <v>61</v>
      </c>
      <c r="E72">
        <v>2.2665387994706609</v>
      </c>
      <c r="F72">
        <v>10.298776027833689</v>
      </c>
      <c r="G72">
        <v>111.20198580098777</v>
      </c>
      <c r="N72" s="3">
        <f t="shared" si="13"/>
        <v>122.95938084855035</v>
      </c>
      <c r="O72" s="3">
        <f t="shared" si="13"/>
        <v>-0.79842887253653372</v>
      </c>
      <c r="P72" s="3">
        <f t="shared" si="13"/>
        <v>90.403028783035793</v>
      </c>
      <c r="Q72" s="3">
        <f t="shared" si="13"/>
        <v>299.69489354249231</v>
      </c>
      <c r="R72" s="3">
        <f t="shared" si="13"/>
        <v>65.750247612276908</v>
      </c>
      <c r="S72" s="3">
        <f t="shared" si="13"/>
        <v>17.889433345092478</v>
      </c>
      <c r="T72" s="3">
        <f t="shared" si="13"/>
        <v>94.348920214555719</v>
      </c>
      <c r="U72" s="3">
        <f t="shared" si="13"/>
        <v>6.8614479453265895</v>
      </c>
      <c r="W72" s="3">
        <f t="shared" si="6"/>
        <v>908.12330698043752</v>
      </c>
      <c r="X72" s="3">
        <f t="shared" si="7"/>
        <v>28602.692963999307</v>
      </c>
      <c r="Z72" s="3">
        <f t="shared" si="8"/>
        <v>-169.12330698043752</v>
      </c>
      <c r="AA72" s="3">
        <f>Z71*$AF$4</f>
        <v>57.899910182384467</v>
      </c>
      <c r="AB72" s="3">
        <f t="shared" si="10"/>
        <v>966.02321716282199</v>
      </c>
      <c r="AN72">
        <v>0</v>
      </c>
      <c r="AO72" s="13">
        <v>13.691998826554038</v>
      </c>
      <c r="AP72" s="13">
        <f t="shared" si="14"/>
        <v>-13.691998826554038</v>
      </c>
      <c r="AQ72" s="13"/>
      <c r="AR72" s="13"/>
      <c r="AS72" s="13">
        <f t="shared" si="15"/>
        <v>13.691998826554038</v>
      </c>
      <c r="AT72" s="13"/>
      <c r="AU72" s="13"/>
      <c r="AV72" s="13">
        <f t="shared" si="16"/>
        <v>187.47083186635714</v>
      </c>
      <c r="AW72" s="13"/>
      <c r="AX72" s="13"/>
    </row>
    <row r="73" spans="1:50" x14ac:dyDescent="0.25">
      <c r="A73">
        <v>855</v>
      </c>
      <c r="B73">
        <f t="shared" si="9"/>
        <v>62</v>
      </c>
      <c r="D73">
        <v>62</v>
      </c>
      <c r="E73">
        <v>-0.26475097456324836</v>
      </c>
      <c r="F73">
        <v>8.3524135979708056</v>
      </c>
      <c r="G73">
        <v>69.832905990099817</v>
      </c>
      <c r="N73" s="3">
        <f t="shared" si="13"/>
        <v>122.9475335906569</v>
      </c>
      <c r="O73" s="3">
        <f t="shared" si="13"/>
        <v>-0.78699087497171161</v>
      </c>
      <c r="P73" s="3">
        <f t="shared" si="13"/>
        <v>79.887863236369128</v>
      </c>
      <c r="Q73" s="3">
        <f t="shared" si="13"/>
        <v>253.27518347773247</v>
      </c>
      <c r="R73" s="3">
        <f t="shared" si="13"/>
        <v>52.600515465484946</v>
      </c>
      <c r="S73" s="3">
        <f t="shared" si="13"/>
        <v>7.2146377606960099</v>
      </c>
      <c r="T73" s="3">
        <f t="shared" si="13"/>
        <v>26.605431030105379</v>
      </c>
      <c r="U73" s="3">
        <f t="shared" si="13"/>
        <v>0.98282100100632341</v>
      </c>
      <c r="W73" s="3">
        <f t="shared" si="6"/>
        <v>753.74137824872332</v>
      </c>
      <c r="X73" s="3">
        <f t="shared" si="7"/>
        <v>10253.308478968122</v>
      </c>
      <c r="Z73" s="3">
        <f t="shared" si="8"/>
        <v>101.25862175127668</v>
      </c>
      <c r="AA73" s="3">
        <f>Z72*$AF$4</f>
        <v>-138.98384244345374</v>
      </c>
      <c r="AB73" s="3">
        <f t="shared" si="10"/>
        <v>614.75753580526953</v>
      </c>
      <c r="AN73">
        <v>0</v>
      </c>
      <c r="AO73" s="13">
        <v>12.218348540093254</v>
      </c>
      <c r="AP73" s="13">
        <f t="shared" si="14"/>
        <v>-12.218348540093254</v>
      </c>
      <c r="AQ73" s="13"/>
      <c r="AR73" s="13"/>
      <c r="AS73" s="13">
        <f t="shared" si="15"/>
        <v>12.218348540093254</v>
      </c>
      <c r="AT73" s="13"/>
      <c r="AU73" s="13"/>
      <c r="AV73" s="13">
        <f t="shared" si="16"/>
        <v>149.28804104719896</v>
      </c>
      <c r="AW73" s="13"/>
      <c r="AX73" s="13"/>
    </row>
    <row r="74" spans="1:50" x14ac:dyDescent="0.25">
      <c r="A74">
        <v>701</v>
      </c>
      <c r="B74">
        <f t="shared" si="9"/>
        <v>63</v>
      </c>
      <c r="D74">
        <v>63</v>
      </c>
      <c r="E74">
        <v>4.927920165984117E-4</v>
      </c>
      <c r="F74">
        <v>4.0048405421046125</v>
      </c>
      <c r="G74">
        <v>16.038748010528739</v>
      </c>
      <c r="N74" s="3">
        <f t="shared" si="13"/>
        <v>122.93562308119098</v>
      </c>
      <c r="O74" s="3">
        <f t="shared" si="13"/>
        <v>-0.77555125790619706</v>
      </c>
      <c r="P74" s="3">
        <f t="shared" si="13"/>
        <v>63.95809292529048</v>
      </c>
      <c r="Q74" s="3">
        <f t="shared" si="13"/>
        <v>189.59518821599673</v>
      </c>
      <c r="R74" s="3">
        <f t="shared" si="13"/>
        <v>35.846589440224413</v>
      </c>
      <c r="S74" s="3">
        <f t="shared" si="13"/>
        <v>-5.3881426392258174</v>
      </c>
      <c r="T74" s="3">
        <f t="shared" si="13"/>
        <v>-48.26696191314273</v>
      </c>
      <c r="U74" s="3">
        <f t="shared" si="13"/>
        <v>-5.1598574114709939</v>
      </c>
      <c r="W74" s="3">
        <f t="shared" si="6"/>
        <v>563.75936400260071</v>
      </c>
      <c r="X74" s="3">
        <f t="shared" si="7"/>
        <v>18834.99216897065</v>
      </c>
      <c r="Z74" s="3">
        <f t="shared" si="8"/>
        <v>137.24063599739929</v>
      </c>
      <c r="AA74" s="3">
        <f>Z73*$AF$4</f>
        <v>83.213322768981669</v>
      </c>
      <c r="AB74" s="3">
        <f t="shared" si="10"/>
        <v>646.9726867715824</v>
      </c>
      <c r="AN74">
        <v>0</v>
      </c>
      <c r="AO74" s="13">
        <v>0.85037245423937513</v>
      </c>
      <c r="AP74" s="13">
        <f t="shared" si="14"/>
        <v>-0.85037245423937513</v>
      </c>
      <c r="AQ74" s="13"/>
      <c r="AR74" s="13"/>
      <c r="AS74" s="13">
        <f t="shared" si="15"/>
        <v>0.85037245423937513</v>
      </c>
      <c r="AT74" s="13"/>
      <c r="AU74" s="13"/>
      <c r="AV74" s="13">
        <f t="shared" si="16"/>
        <v>0.72313331092909816</v>
      </c>
      <c r="AW74" s="13"/>
      <c r="AX74" s="13"/>
    </row>
    <row r="75" spans="1:50" x14ac:dyDescent="0.25">
      <c r="A75">
        <v>510</v>
      </c>
      <c r="B75">
        <f t="shared" si="9"/>
        <v>64</v>
      </c>
      <c r="D75">
        <v>64</v>
      </c>
      <c r="E75">
        <v>0.65242530958682143</v>
      </c>
      <c r="F75">
        <v>-1.7436039073464997</v>
      </c>
      <c r="G75">
        <v>3.4658133703034411</v>
      </c>
      <c r="N75" s="3">
        <f t="shared" ref="N75:U90" si="17">N$3*COS(N$2*$B75)+N$4*SIN(N$2*$B75)</f>
        <v>122.92364932628008</v>
      </c>
      <c r="O75" s="3">
        <f t="shared" si="17"/>
        <v>-0.76411004488088274</v>
      </c>
      <c r="P75" s="3">
        <f t="shared" si="17"/>
        <v>43.693398876780726</v>
      </c>
      <c r="Q75" s="3">
        <f t="shared" si="17"/>
        <v>112.99459419820272</v>
      </c>
      <c r="R75" s="3">
        <f t="shared" si="17"/>
        <v>16.636450636798077</v>
      </c>
      <c r="S75" s="3">
        <f t="shared" si="17"/>
        <v>-16.551036860952301</v>
      </c>
      <c r="T75" s="3">
        <f t="shared" si="17"/>
        <v>-110.20626139066138</v>
      </c>
      <c r="U75" s="3">
        <f t="shared" si="17"/>
        <v>-9.9162529468173481</v>
      </c>
      <c r="W75" s="3">
        <f t="shared" ref="W75:W138" si="18">M$3+SUM(N75:U75)</f>
        <v>369.82481535639351</v>
      </c>
      <c r="X75" s="3">
        <f t="shared" ref="X75:X138" si="19">(A75-W75)^2</f>
        <v>19649.082389869171</v>
      </c>
      <c r="Z75" s="3">
        <f t="shared" si="8"/>
        <v>140.17518464360649</v>
      </c>
      <c r="AA75" s="3">
        <f>Z74*$AF$4</f>
        <v>112.78298225630277</v>
      </c>
      <c r="AB75" s="3">
        <f t="shared" si="10"/>
        <v>482.60779761269629</v>
      </c>
      <c r="AN75">
        <v>0</v>
      </c>
      <c r="AO75" s="13">
        <v>-11.586212270066465</v>
      </c>
      <c r="AP75" s="13">
        <f t="shared" si="14"/>
        <v>11.586212270066465</v>
      </c>
      <c r="AQ75" s="13"/>
      <c r="AR75" s="13"/>
      <c r="AS75" s="13">
        <f t="shared" si="15"/>
        <v>11.586212270066465</v>
      </c>
      <c r="AT75" s="13"/>
      <c r="AU75" s="13"/>
      <c r="AV75" s="13">
        <f t="shared" si="16"/>
        <v>134.24031476703871</v>
      </c>
      <c r="AW75" s="13"/>
      <c r="AX75" s="13"/>
    </row>
    <row r="76" spans="1:50" x14ac:dyDescent="0.25">
      <c r="A76">
        <v>286</v>
      </c>
      <c r="B76">
        <f t="shared" si="9"/>
        <v>65</v>
      </c>
      <c r="D76">
        <v>65</v>
      </c>
      <c r="E76">
        <v>-3.6037144259160563</v>
      </c>
      <c r="F76">
        <v>-5.8096909438771638</v>
      </c>
      <c r="G76">
        <v>46.739266526923814</v>
      </c>
      <c r="N76" s="3">
        <f t="shared" si="17"/>
        <v>122.91161233208423</v>
      </c>
      <c r="O76" s="3">
        <f t="shared" si="17"/>
        <v>-0.75266725943994561</v>
      </c>
      <c r="P76" s="3">
        <f t="shared" si="17"/>
        <v>20.467272688928595</v>
      </c>
      <c r="Q76" s="3">
        <f t="shared" si="17"/>
        <v>28.693605318197058</v>
      </c>
      <c r="R76" s="3">
        <f t="shared" si="17"/>
        <v>-3.7136198386655259</v>
      </c>
      <c r="S76" s="3">
        <f t="shared" si="17"/>
        <v>-23.290958120272521</v>
      </c>
      <c r="T76" s="3">
        <f t="shared" si="17"/>
        <v>-142.61588212769874</v>
      </c>
      <c r="U76" s="3">
        <f t="shared" si="17"/>
        <v>-12.008479578016917</v>
      </c>
      <c r="W76" s="3">
        <f t="shared" si="18"/>
        <v>200.70526697676007</v>
      </c>
      <c r="X76" s="3">
        <f t="shared" si="19"/>
        <v>7275.1914815057762</v>
      </c>
      <c r="Z76" s="3">
        <f t="shared" ref="Z76:Z139" si="20">A76-W76</f>
        <v>85.294733023239928</v>
      </c>
      <c r="AA76" s="3">
        <f>Z75*$AF$4</f>
        <v>115.19456498826938</v>
      </c>
      <c r="AB76" s="3">
        <f t="shared" si="10"/>
        <v>315.89983196502942</v>
      </c>
      <c r="AN76">
        <v>0</v>
      </c>
      <c r="AO76" s="13">
        <v>-14.839065959185303</v>
      </c>
      <c r="AP76" s="13">
        <f t="shared" si="14"/>
        <v>14.839065959185303</v>
      </c>
      <c r="AQ76" s="13"/>
      <c r="AR76" s="13"/>
      <c r="AS76" s="13">
        <f t="shared" si="15"/>
        <v>14.839065959185303</v>
      </c>
      <c r="AT76" s="13"/>
      <c r="AU76" s="13"/>
      <c r="AV76" s="13">
        <f t="shared" si="16"/>
        <v>220.19787854105203</v>
      </c>
      <c r="AW76" s="13"/>
      <c r="AX76" s="13"/>
    </row>
    <row r="77" spans="1:50" x14ac:dyDescent="0.25">
      <c r="A77">
        <v>104</v>
      </c>
      <c r="B77">
        <f t="shared" ref="B77:B140" si="21">B76+1</f>
        <v>66</v>
      </c>
      <c r="D77">
        <v>66</v>
      </c>
      <c r="E77">
        <v>5.626585272796115</v>
      </c>
      <c r="F77">
        <v>5.5237217170652979</v>
      </c>
      <c r="G77">
        <v>62.169963439624937</v>
      </c>
      <c r="N77" s="3">
        <f t="shared" si="17"/>
        <v>122.89951210479597</v>
      </c>
      <c r="O77" s="3">
        <f t="shared" si="17"/>
        <v>-0.74122292513079846</v>
      </c>
      <c r="P77" s="3">
        <f t="shared" si="17"/>
        <v>-4.1460753837810289</v>
      </c>
      <c r="Q77" s="3">
        <f t="shared" si="17"/>
        <v>-57.562805345817807</v>
      </c>
      <c r="R77" s="3">
        <f t="shared" si="17"/>
        <v>-23.809232619731421</v>
      </c>
      <c r="S77" s="3">
        <f t="shared" si="17"/>
        <v>-23.80678122187917</v>
      </c>
      <c r="T77" s="3">
        <f t="shared" si="17"/>
        <v>-136.81169242076697</v>
      </c>
      <c r="U77" s="3">
        <f t="shared" si="17"/>
        <v>-10.874425269287206</v>
      </c>
      <c r="W77" s="3">
        <f t="shared" si="18"/>
        <v>76.161660480045413</v>
      </c>
      <c r="X77" s="3">
        <f t="shared" si="19"/>
        <v>774.97314722826536</v>
      </c>
      <c r="Z77" s="3">
        <f t="shared" si="20"/>
        <v>27.838339519954587</v>
      </c>
      <c r="AA77" s="3">
        <f>Z76*$AF$4</f>
        <v>70.094358651168349</v>
      </c>
      <c r="AB77" s="3">
        <f t="shared" ref="AB77:AB140" si="22">AA77+W77</f>
        <v>146.25601913121375</v>
      </c>
      <c r="AN77">
        <v>0</v>
      </c>
      <c r="AO77" s="13">
        <v>-0.44745520961931184</v>
      </c>
      <c r="AP77" s="13">
        <f t="shared" si="14"/>
        <v>0.44745520961931184</v>
      </c>
      <c r="AQ77" s="13"/>
      <c r="AR77" s="13"/>
      <c r="AS77" s="13">
        <f t="shared" si="15"/>
        <v>0.44745520961931184</v>
      </c>
      <c r="AT77" s="13"/>
      <c r="AU77" s="13"/>
      <c r="AV77" s="13">
        <f t="shared" si="16"/>
        <v>0.20021616461546229</v>
      </c>
      <c r="AW77" s="13"/>
      <c r="AX77" s="13"/>
    </row>
    <row r="78" spans="1:50" x14ac:dyDescent="0.25">
      <c r="A78">
        <v>1</v>
      </c>
      <c r="B78">
        <f t="shared" si="21"/>
        <v>67</v>
      </c>
      <c r="D78">
        <v>67</v>
      </c>
      <c r="E78">
        <v>4.3590196021494325</v>
      </c>
      <c r="F78">
        <v>2.4238982196512571</v>
      </c>
      <c r="G78">
        <v>24.87633447115153</v>
      </c>
      <c r="N78" s="3">
        <f t="shared" si="17"/>
        <v>122.88734865064039</v>
      </c>
      <c r="O78" s="3">
        <f t="shared" si="17"/>
        <v>-0.72977706550404109</v>
      </c>
      <c r="P78" s="3">
        <f t="shared" si="17"/>
        <v>-28.478412566761257</v>
      </c>
      <c r="Q78" s="3">
        <f t="shared" si="17"/>
        <v>-139.89640595254991</v>
      </c>
      <c r="R78" s="3">
        <f t="shared" si="17"/>
        <v>-42.273433812913204</v>
      </c>
      <c r="S78" s="3">
        <f t="shared" si="17"/>
        <v>-17.960661530964291</v>
      </c>
      <c r="T78" s="3">
        <f t="shared" si="17"/>
        <v>-94.348920214555335</v>
      </c>
      <c r="U78" s="3">
        <f t="shared" si="17"/>
        <v>-6.8187728722190224</v>
      </c>
      <c r="W78" s="3">
        <f t="shared" si="18"/>
        <v>3.3953481968171388</v>
      </c>
      <c r="X78" s="3">
        <f t="shared" si="19"/>
        <v>5.7376929839951183</v>
      </c>
      <c r="Z78" s="3">
        <f t="shared" si="20"/>
        <v>-2.3953481968171388</v>
      </c>
      <c r="AA78" s="3">
        <f>Z77*$AF$4</f>
        <v>22.877269034103481</v>
      </c>
      <c r="AB78" s="3">
        <f t="shared" si="22"/>
        <v>26.27261723092062</v>
      </c>
      <c r="AN78">
        <v>1</v>
      </c>
      <c r="AO78" s="13">
        <v>35.474040162576223</v>
      </c>
      <c r="AP78" s="13">
        <f t="shared" si="14"/>
        <v>-34.474040162576223</v>
      </c>
      <c r="AQ78" s="13"/>
      <c r="AR78" s="13"/>
      <c r="AS78" s="13">
        <f t="shared" si="15"/>
        <v>34.474040162576223</v>
      </c>
      <c r="AT78" s="13"/>
      <c r="AU78" s="13"/>
      <c r="AV78" s="13">
        <f t="shared" si="16"/>
        <v>1188.4594451309185</v>
      </c>
      <c r="AW78" s="13"/>
      <c r="AX78" s="13"/>
    </row>
    <row r="79" spans="1:50" x14ac:dyDescent="0.25">
      <c r="A79">
        <v>0</v>
      </c>
      <c r="B79">
        <f t="shared" si="21"/>
        <v>68</v>
      </c>
      <c r="D79">
        <v>68</v>
      </c>
      <c r="E79">
        <v>2.0150298921657983</v>
      </c>
      <c r="F79">
        <v>0.1090300011598051</v>
      </c>
      <c r="G79">
        <v>4.0722330074746163</v>
      </c>
      <c r="N79" s="3">
        <f t="shared" si="17"/>
        <v>122.87512197587508</v>
      </c>
      <c r="O79" s="3">
        <f t="shared" si="17"/>
        <v>-0.71832970411341268</v>
      </c>
      <c r="P79" s="3">
        <f t="shared" si="17"/>
        <v>-50.880552318992365</v>
      </c>
      <c r="Q79" s="3">
        <f t="shared" si="17"/>
        <v>-212.69629768335659</v>
      </c>
      <c r="R79" s="3">
        <f t="shared" si="17"/>
        <v>-57.841054050147463</v>
      </c>
      <c r="S79" s="3">
        <f t="shared" si="17"/>
        <v>-7.3148715229708809</v>
      </c>
      <c r="T79" s="3">
        <f t="shared" si="17"/>
        <v>-26.605431030105905</v>
      </c>
      <c r="U79" s="3">
        <f t="shared" si="17"/>
        <v>-0.93114192962205689</v>
      </c>
      <c r="W79" s="3">
        <f t="shared" si="18"/>
        <v>-23.098172701789792</v>
      </c>
      <c r="X79" s="3">
        <f t="shared" si="19"/>
        <v>533.52558216170712</v>
      </c>
      <c r="Z79" s="3">
        <f t="shared" si="20"/>
        <v>23.098172701789792</v>
      </c>
      <c r="AA79" s="3">
        <f>Z78*$AF$4</f>
        <v>-1.9684731946623566</v>
      </c>
      <c r="AB79" s="3">
        <f t="shared" si="22"/>
        <v>-25.066645896452147</v>
      </c>
      <c r="AN79">
        <v>12</v>
      </c>
      <c r="AO79" s="13">
        <v>91.48910496581118</v>
      </c>
      <c r="AP79" s="13">
        <f t="shared" si="14"/>
        <v>-79.48910496581118</v>
      </c>
      <c r="AQ79" s="13"/>
      <c r="AR79" s="13"/>
      <c r="AS79" s="13">
        <f t="shared" si="15"/>
        <v>79.48910496581118</v>
      </c>
      <c r="AT79" s="13"/>
      <c r="AU79" s="13"/>
      <c r="AV79" s="13">
        <f t="shared" si="16"/>
        <v>6318.5178082657476</v>
      </c>
      <c r="AW79" s="13"/>
      <c r="AX79" s="13"/>
    </row>
    <row r="80" spans="1:50" x14ac:dyDescent="0.25">
      <c r="A80">
        <v>0</v>
      </c>
      <c r="B80">
        <f t="shared" si="21"/>
        <v>69</v>
      </c>
      <c r="D80">
        <v>69</v>
      </c>
      <c r="E80">
        <v>-0.3338424773624073</v>
      </c>
      <c r="F80">
        <v>1.2101279244933481</v>
      </c>
      <c r="G80">
        <v>1.5758603933300477</v>
      </c>
      <c r="N80" s="3">
        <f t="shared" si="17"/>
        <v>122.86283208679018</v>
      </c>
      <c r="O80" s="3">
        <f t="shared" si="17"/>
        <v>-0.7068808645157425</v>
      </c>
      <c r="P80" s="3">
        <f t="shared" si="17"/>
        <v>-69.834132179376311</v>
      </c>
      <c r="Q80" s="3">
        <f t="shared" si="17"/>
        <v>-271.00128822429468</v>
      </c>
      <c r="R80" s="3">
        <f t="shared" si="17"/>
        <v>-69.445398051647786</v>
      </c>
      <c r="S80" s="3">
        <f t="shared" si="17"/>
        <v>5.2856890073399443</v>
      </c>
      <c r="T80" s="3">
        <f t="shared" si="17"/>
        <v>48.266961913143199</v>
      </c>
      <c r="U80" s="3">
        <f t="shared" si="17"/>
        <v>5.2066560254090266</v>
      </c>
      <c r="W80" s="3">
        <f t="shared" si="18"/>
        <v>-18.35117672550831</v>
      </c>
      <c r="X80" s="3">
        <f t="shared" si="19"/>
        <v>336.76568721083788</v>
      </c>
      <c r="Z80" s="3">
        <f t="shared" si="20"/>
        <v>18.35117672550831</v>
      </c>
      <c r="AA80" s="3">
        <f>Z79*$AF$4</f>
        <v>18.981847344603835</v>
      </c>
      <c r="AB80" s="3">
        <f t="shared" si="22"/>
        <v>0.63067061909552535</v>
      </c>
      <c r="AN80">
        <v>21</v>
      </c>
      <c r="AO80" s="13">
        <v>166.69552016964005</v>
      </c>
      <c r="AP80" s="13">
        <f t="shared" si="14"/>
        <v>-145.69552016964005</v>
      </c>
      <c r="AQ80" s="13"/>
      <c r="AR80" s="13"/>
      <c r="AS80" s="13">
        <f t="shared" si="15"/>
        <v>145.69552016964005</v>
      </c>
      <c r="AT80" s="13"/>
      <c r="AU80" s="13"/>
      <c r="AV80" s="13">
        <f t="shared" si="16"/>
        <v>21227.18459750199</v>
      </c>
      <c r="AW80" s="13"/>
      <c r="AX80" s="13"/>
    </row>
    <row r="81" spans="1:50" x14ac:dyDescent="0.25">
      <c r="A81">
        <v>0</v>
      </c>
      <c r="B81">
        <f t="shared" si="21"/>
        <v>70</v>
      </c>
      <c r="D81">
        <v>70</v>
      </c>
      <c r="E81">
        <v>-0.81689646737223143</v>
      </c>
      <c r="F81">
        <v>-1.5055244955062619</v>
      </c>
      <c r="G81">
        <v>2.9339238449746152</v>
      </c>
      <c r="N81" s="3">
        <f t="shared" si="17"/>
        <v>122.85047898970836</v>
      </c>
      <c r="O81" s="3">
        <f t="shared" si="17"/>
        <v>-0.69543057027090127</v>
      </c>
      <c r="P81" s="3">
        <f t="shared" si="17"/>
        <v>-84.054524675638675</v>
      </c>
      <c r="Q81" s="3">
        <f t="shared" si="17"/>
        <v>-310.8379888235508</v>
      </c>
      <c r="R81" s="3">
        <f t="shared" si="17"/>
        <v>-76.291334719482379</v>
      </c>
      <c r="S81" s="3">
        <f t="shared" si="17"/>
        <v>16.47374228728566</v>
      </c>
      <c r="T81" s="3">
        <f t="shared" si="17"/>
        <v>110.20626139066169</v>
      </c>
      <c r="U81" s="3">
        <f t="shared" si="17"/>
        <v>9.9455978649418366</v>
      </c>
      <c r="W81" s="3">
        <f t="shared" si="18"/>
        <v>-1.3888146947014377</v>
      </c>
      <c r="X81" s="3">
        <f t="shared" si="19"/>
        <v>1.9288062562186477</v>
      </c>
      <c r="Z81" s="3">
        <f t="shared" si="20"/>
        <v>1.3888146947014377</v>
      </c>
      <c r="AA81" s="3">
        <f>Z80*$AF$4</f>
        <v>15.080813521255475</v>
      </c>
      <c r="AB81" s="3">
        <f t="shared" si="22"/>
        <v>13.691998826554038</v>
      </c>
      <c r="AN81">
        <v>26</v>
      </c>
      <c r="AO81" s="13">
        <v>238.67452868004108</v>
      </c>
      <c r="AP81" s="13">
        <f t="shared" si="14"/>
        <v>-212.67452868004108</v>
      </c>
      <c r="AQ81" s="13"/>
      <c r="AR81" s="13"/>
      <c r="AS81" s="13">
        <f t="shared" si="15"/>
        <v>212.67452868004108</v>
      </c>
      <c r="AT81" s="13"/>
      <c r="AU81" s="13"/>
      <c r="AV81" s="13">
        <f t="shared" si="16"/>
        <v>45230.455149277615</v>
      </c>
      <c r="AW81" s="13"/>
      <c r="AX81" s="13"/>
    </row>
    <row r="82" spans="1:50" x14ac:dyDescent="0.25">
      <c r="A82">
        <v>0</v>
      </c>
      <c r="B82">
        <f t="shared" si="21"/>
        <v>71</v>
      </c>
      <c r="D82">
        <v>71</v>
      </c>
      <c r="E82">
        <v>2.3861164490620732</v>
      </c>
      <c r="F82">
        <v>-0.31681643095049505</v>
      </c>
      <c r="G82">
        <v>5.7939243594048069</v>
      </c>
      <c r="N82" s="3">
        <f t="shared" si="17"/>
        <v>122.83806269098477</v>
      </c>
      <c r="O82" s="3">
        <f t="shared" si="17"/>
        <v>-0.68397884494175443</v>
      </c>
      <c r="P82" s="3">
        <f t="shared" si="17"/>
        <v>-92.577906245065975</v>
      </c>
      <c r="Q82" s="3">
        <f t="shared" si="17"/>
        <v>-329.49159416854599</v>
      </c>
      <c r="R82" s="3">
        <f t="shared" si="17"/>
        <v>-77.909779619549397</v>
      </c>
      <c r="S82" s="3">
        <f t="shared" si="17"/>
        <v>23.259478217663169</v>
      </c>
      <c r="T82" s="3">
        <f t="shared" si="17"/>
        <v>142.61588212769865</v>
      </c>
      <c r="U82" s="3">
        <f t="shared" si="17"/>
        <v>12.012486792247261</v>
      </c>
      <c r="W82" s="3">
        <f t="shared" si="18"/>
        <v>11.07703451213456</v>
      </c>
      <c r="X82" s="3">
        <f t="shared" si="19"/>
        <v>122.70069358302013</v>
      </c>
      <c r="Z82" s="3">
        <f t="shared" si="20"/>
        <v>-11.07703451213456</v>
      </c>
      <c r="AA82" s="3">
        <f>Z81*$AF$4</f>
        <v>1.1413140279586944</v>
      </c>
      <c r="AB82" s="3">
        <f t="shared" si="22"/>
        <v>12.218348540093254</v>
      </c>
      <c r="AN82">
        <v>50</v>
      </c>
      <c r="AO82" s="13">
        <v>291.97843249211513</v>
      </c>
      <c r="AP82" s="13">
        <f t="shared" si="14"/>
        <v>-241.97843249211513</v>
      </c>
      <c r="AQ82" s="13"/>
      <c r="AR82" s="13"/>
      <c r="AS82" s="13">
        <f t="shared" si="15"/>
        <v>241.97843249211513</v>
      </c>
      <c r="AT82" s="13"/>
      <c r="AU82" s="13"/>
      <c r="AV82" s="13">
        <f t="shared" si="16"/>
        <v>58553.561791341119</v>
      </c>
      <c r="AW82" s="13"/>
      <c r="AX82" s="13"/>
    </row>
    <row r="83" spans="1:50" x14ac:dyDescent="0.25">
      <c r="A83">
        <v>0</v>
      </c>
      <c r="B83">
        <f t="shared" si="21"/>
        <v>72</v>
      </c>
      <c r="D83">
        <v>72</v>
      </c>
      <c r="E83">
        <v>-3.0995157759063026</v>
      </c>
      <c r="F83">
        <v>-4.9482954541762201</v>
      </c>
      <c r="G83">
        <v>34.092625946913088</v>
      </c>
      <c r="N83" s="3">
        <f t="shared" si="17"/>
        <v>122.82558319700713</v>
      </c>
      <c r="O83" s="3">
        <f t="shared" si="17"/>
        <v>-0.67252571209411127</v>
      </c>
      <c r="P83" s="3">
        <f t="shared" si="17"/>
        <v>-94.82658284772404</v>
      </c>
      <c r="Q83" s="3">
        <f t="shared" si="17"/>
        <v>-325.69089188155954</v>
      </c>
      <c r="R83" s="3">
        <f t="shared" si="17"/>
        <v>-74.189836705491871</v>
      </c>
      <c r="S83" s="3">
        <f t="shared" si="17"/>
        <v>23.829528439605671</v>
      </c>
      <c r="T83" s="3">
        <f t="shared" si="17"/>
        <v>136.8116924207668</v>
      </c>
      <c r="U83" s="3">
        <f t="shared" si="17"/>
        <v>10.852018173812558</v>
      </c>
      <c r="W83" s="3">
        <f t="shared" si="18"/>
        <v>9.9533686459664352</v>
      </c>
      <c r="X83" s="3">
        <f t="shared" si="19"/>
        <v>99.069547402507709</v>
      </c>
      <c r="Z83" s="3">
        <f t="shared" si="20"/>
        <v>-9.9533686459664352</v>
      </c>
      <c r="AA83" s="3">
        <f>Z82*$AF$4</f>
        <v>-9.1029961917270601</v>
      </c>
      <c r="AB83" s="3">
        <f t="shared" si="22"/>
        <v>0.85037245423937513</v>
      </c>
      <c r="AN83">
        <v>64</v>
      </c>
      <c r="AO83" s="13">
        <v>333.91738743037746</v>
      </c>
      <c r="AP83" s="13">
        <f t="shared" si="14"/>
        <v>-269.91738743037746</v>
      </c>
      <c r="AQ83" s="13"/>
      <c r="AR83" s="13"/>
      <c r="AS83" s="13">
        <f t="shared" si="15"/>
        <v>269.91738743037746</v>
      </c>
      <c r="AT83" s="13"/>
      <c r="AU83" s="13"/>
      <c r="AV83" s="13">
        <f t="shared" si="16"/>
        <v>72855.396037240484</v>
      </c>
      <c r="AW83" s="13"/>
      <c r="AX83" s="13"/>
    </row>
    <row r="84" spans="1:50" x14ac:dyDescent="0.25">
      <c r="A84">
        <v>0</v>
      </c>
      <c r="B84">
        <f t="shared" si="21"/>
        <v>73</v>
      </c>
      <c r="D84">
        <v>73</v>
      </c>
      <c r="E84">
        <v>-1.4494572463852473</v>
      </c>
      <c r="F84">
        <v>-7.3986970306312294E-2</v>
      </c>
      <c r="G84">
        <v>2.1064003808738105</v>
      </c>
      <c r="N84" s="3">
        <f t="shared" si="17"/>
        <v>122.81304051419561</v>
      </c>
      <c r="O84" s="3">
        <f t="shared" si="17"/>
        <v>-0.66107119529667746</v>
      </c>
      <c r="P84" s="3">
        <f t="shared" si="17"/>
        <v>-90.64814466123039</v>
      </c>
      <c r="Q84" s="3">
        <f t="shared" si="17"/>
        <v>-299.69489354249231</v>
      </c>
      <c r="R84" s="3">
        <f t="shared" si="17"/>
        <v>-65.386396929621768</v>
      </c>
      <c r="S84" s="3">
        <f t="shared" si="17"/>
        <v>18.03155707590815</v>
      </c>
      <c r="T84" s="3">
        <f t="shared" si="17"/>
        <v>94.348920214555747</v>
      </c>
      <c r="U84" s="3">
        <f t="shared" si="17"/>
        <v>6.7759715118401083</v>
      </c>
      <c r="W84" s="3">
        <f t="shared" si="18"/>
        <v>-3.4066334504977078</v>
      </c>
      <c r="X84" s="3">
        <f t="shared" si="19"/>
        <v>11.605151466049918</v>
      </c>
      <c r="Z84" s="3">
        <f t="shared" si="20"/>
        <v>3.4066334504977078</v>
      </c>
      <c r="AA84" s="3">
        <f>Z83*$AF$4</f>
        <v>-8.1795788195687571</v>
      </c>
      <c r="AB84" s="3">
        <f t="shared" si="22"/>
        <v>-11.586212270066465</v>
      </c>
      <c r="AN84">
        <v>436</v>
      </c>
      <c r="AO84" s="13">
        <v>334.27865072584768</v>
      </c>
      <c r="AP84" s="13">
        <f t="shared" si="14"/>
        <v>101.72134927415232</v>
      </c>
      <c r="AQ84" s="13"/>
      <c r="AR84" s="13"/>
      <c r="AS84" s="13">
        <f t="shared" si="15"/>
        <v>101.72134927415232</v>
      </c>
      <c r="AT84" s="13"/>
      <c r="AU84" s="13"/>
      <c r="AV84" s="13">
        <f t="shared" si="16"/>
        <v>10347.232898154089</v>
      </c>
      <c r="AW84" s="13"/>
      <c r="AX84" s="13"/>
    </row>
    <row r="85" spans="1:50" x14ac:dyDescent="0.25">
      <c r="A85">
        <v>0</v>
      </c>
      <c r="B85">
        <f t="shared" si="21"/>
        <v>74</v>
      </c>
      <c r="D85">
        <v>74</v>
      </c>
      <c r="E85">
        <v>3.0313185573188495</v>
      </c>
      <c r="F85">
        <v>0.94013980604331793</v>
      </c>
      <c r="G85">
        <v>10.072755050852798</v>
      </c>
      <c r="N85" s="3">
        <f t="shared" si="17"/>
        <v>122.80043464900291</v>
      </c>
      <c r="O85" s="3">
        <f t="shared" si="17"/>
        <v>-0.64961531812100737</v>
      </c>
      <c r="P85" s="3">
        <f t="shared" si="17"/>
        <v>-80.325796047246897</v>
      </c>
      <c r="Q85" s="3">
        <f t="shared" si="17"/>
        <v>-253.27518347773253</v>
      </c>
      <c r="R85" s="3">
        <f t="shared" si="17"/>
        <v>-52.102673083085186</v>
      </c>
      <c r="S85" s="3">
        <f t="shared" si="17"/>
        <v>7.414969809965676</v>
      </c>
      <c r="T85" s="3">
        <f t="shared" si="17"/>
        <v>26.605431030105414</v>
      </c>
      <c r="U85" s="3">
        <f t="shared" si="17"/>
        <v>0.87944561299796575</v>
      </c>
      <c r="W85" s="3">
        <f t="shared" si="18"/>
        <v>-17.638603262469815</v>
      </c>
      <c r="X85" s="3">
        <f t="shared" si="19"/>
        <v>311.12032505081078</v>
      </c>
      <c r="Z85" s="3">
        <f t="shared" si="20"/>
        <v>17.638603262469815</v>
      </c>
      <c r="AA85" s="3">
        <f>Z84*$AF$4</f>
        <v>2.7995373032845112</v>
      </c>
      <c r="AB85" s="3">
        <f t="shared" si="22"/>
        <v>-14.839065959185303</v>
      </c>
      <c r="AN85">
        <v>622</v>
      </c>
      <c r="AO85" s="13">
        <v>596.04896108673847</v>
      </c>
      <c r="AP85" s="13">
        <f t="shared" si="14"/>
        <v>25.951038913261527</v>
      </c>
      <c r="AQ85" s="13"/>
      <c r="AR85" s="13"/>
      <c r="AS85" s="13">
        <f t="shared" si="15"/>
        <v>25.951038913261527</v>
      </c>
      <c r="AT85" s="13"/>
      <c r="AU85" s="13"/>
      <c r="AV85" s="13">
        <f t="shared" si="16"/>
        <v>673.45642067761401</v>
      </c>
      <c r="AW85" s="13"/>
      <c r="AX85" s="13"/>
    </row>
    <row r="86" spans="1:50" x14ac:dyDescent="0.25">
      <c r="A86">
        <v>0</v>
      </c>
      <c r="B86">
        <f t="shared" si="21"/>
        <v>75</v>
      </c>
      <c r="D86">
        <v>75</v>
      </c>
      <c r="E86">
        <v>4.3910279175034654</v>
      </c>
      <c r="F86">
        <v>-7.2414945878677077</v>
      </c>
      <c r="G86">
        <v>71.720370038412113</v>
      </c>
      <c r="N86" s="3">
        <f t="shared" si="17"/>
        <v>122.78776560791428</v>
      </c>
      <c r="O86" s="3">
        <f t="shared" si="17"/>
        <v>-0.63815810414145424</v>
      </c>
      <c r="P86" s="3">
        <f t="shared" si="17"/>
        <v>-64.559160649728426</v>
      </c>
      <c r="Q86" s="3">
        <f t="shared" si="17"/>
        <v>-189.59518821599579</v>
      </c>
      <c r="R86" s="3">
        <f t="shared" si="17"/>
        <v>-35.248867580197945</v>
      </c>
      <c r="S86" s="3">
        <f t="shared" si="17"/>
        <v>-5.1831374817048212</v>
      </c>
      <c r="T86" s="3">
        <f t="shared" si="17"/>
        <v>-48.266961913143675</v>
      </c>
      <c r="U86" s="3">
        <f t="shared" si="17"/>
        <v>-5.2533582093303339</v>
      </c>
      <c r="W86" s="3">
        <f t="shared" si="18"/>
        <v>-14.942682984684382</v>
      </c>
      <c r="X86" s="3">
        <f t="shared" si="19"/>
        <v>223.28377478077613</v>
      </c>
      <c r="Z86" s="3">
        <f t="shared" si="20"/>
        <v>14.942682984684382</v>
      </c>
      <c r="AA86" s="3">
        <f>Z85*$AF$4</f>
        <v>14.49522777506507</v>
      </c>
      <c r="AB86" s="3">
        <f t="shared" si="22"/>
        <v>-0.44745520961931184</v>
      </c>
      <c r="AN86">
        <v>503</v>
      </c>
      <c r="AO86" s="13">
        <v>679.70393431432387</v>
      </c>
      <c r="AP86" s="13">
        <f t="shared" si="14"/>
        <v>-176.70393431432387</v>
      </c>
      <c r="AQ86" s="13"/>
      <c r="AR86" s="13"/>
      <c r="AS86" s="13">
        <f t="shared" si="15"/>
        <v>176.70393431432387</v>
      </c>
      <c r="AT86" s="13"/>
      <c r="AU86" s="13"/>
      <c r="AV86" s="13">
        <f t="shared" si="16"/>
        <v>31224.280402160886</v>
      </c>
      <c r="AW86" s="13"/>
      <c r="AX86" s="13"/>
    </row>
    <row r="87" spans="1:50" x14ac:dyDescent="0.25">
      <c r="A87">
        <v>1</v>
      </c>
      <c r="B87">
        <f t="shared" si="21"/>
        <v>76</v>
      </c>
      <c r="D87">
        <v>76</v>
      </c>
      <c r="E87">
        <v>-1.0230075067132782</v>
      </c>
      <c r="F87">
        <v>-8.8680949239285347</v>
      </c>
      <c r="G87">
        <v>79.689651938598772</v>
      </c>
      <c r="N87" s="3">
        <f t="shared" si="17"/>
        <v>122.7750333974474</v>
      </c>
      <c r="O87" s="3">
        <f t="shared" si="17"/>
        <v>-0.62669957693512246</v>
      </c>
      <c r="P87" s="3">
        <f t="shared" si="17"/>
        <v>-44.41686260860898</v>
      </c>
      <c r="Q87" s="3">
        <f t="shared" si="17"/>
        <v>-112.99459419820275</v>
      </c>
      <c r="R87" s="3">
        <f t="shared" si="17"/>
        <v>-15.979805275524221</v>
      </c>
      <c r="S87" s="3">
        <f t="shared" si="17"/>
        <v>-16.396142611219986</v>
      </c>
      <c r="T87" s="3">
        <f t="shared" si="17"/>
        <v>-110.20626139066135</v>
      </c>
      <c r="U87" s="3">
        <f t="shared" si="17"/>
        <v>-9.9747585853463736</v>
      </c>
      <c r="W87" s="3">
        <f t="shared" si="18"/>
        <v>23.194292712592443</v>
      </c>
      <c r="X87" s="3">
        <f t="shared" si="19"/>
        <v>492.58662901223403</v>
      </c>
      <c r="Z87" s="3">
        <f t="shared" si="20"/>
        <v>-22.194292712592443</v>
      </c>
      <c r="AA87" s="3">
        <f>Z86*$AF$4</f>
        <v>12.279747449983779</v>
      </c>
      <c r="AB87" s="3">
        <f t="shared" si="22"/>
        <v>35.474040162576223</v>
      </c>
      <c r="AN87">
        <v>534</v>
      </c>
      <c r="AO87" s="13">
        <v>500.21309842860444</v>
      </c>
      <c r="AP87" s="13">
        <f t="shared" si="14"/>
        <v>33.78690157139556</v>
      </c>
      <c r="AQ87" s="13"/>
      <c r="AR87" s="13"/>
      <c r="AS87" s="13">
        <f t="shared" si="15"/>
        <v>33.78690157139556</v>
      </c>
      <c r="AT87" s="13"/>
      <c r="AU87" s="13"/>
      <c r="AV87" s="13">
        <f t="shared" si="16"/>
        <v>1141.5547177951719</v>
      </c>
      <c r="AW87" s="13"/>
      <c r="AX87" s="13"/>
    </row>
    <row r="88" spans="1:50" x14ac:dyDescent="0.25">
      <c r="A88">
        <v>12</v>
      </c>
      <c r="B88">
        <f t="shared" si="21"/>
        <v>77</v>
      </c>
      <c r="D88">
        <v>77</v>
      </c>
      <c r="E88">
        <v>-9.8647004458541545</v>
      </c>
      <c r="F88">
        <v>-2.8787528406031115</v>
      </c>
      <c r="G88">
        <v>105.59953280371565</v>
      </c>
      <c r="N88" s="3">
        <f t="shared" si="17"/>
        <v>122.76223802415251</v>
      </c>
      <c r="O88" s="3">
        <f t="shared" si="17"/>
        <v>-0.6152397600818188</v>
      </c>
      <c r="P88" s="3">
        <f t="shared" si="17"/>
        <v>-21.264097818751896</v>
      </c>
      <c r="Q88" s="3">
        <f t="shared" si="17"/>
        <v>-28.693605318197086</v>
      </c>
      <c r="R88" s="3">
        <f t="shared" si="17"/>
        <v>4.3841952791549748</v>
      </c>
      <c r="S88" s="3">
        <f t="shared" si="17"/>
        <v>-23.227567537245065</v>
      </c>
      <c r="T88" s="3">
        <f t="shared" si="17"/>
        <v>-142.61588212769874</v>
      </c>
      <c r="U88" s="3">
        <f t="shared" si="17"/>
        <v>-12.016271528884188</v>
      </c>
      <c r="W88" s="3">
        <f t="shared" si="18"/>
        <v>109.72815277409252</v>
      </c>
      <c r="X88" s="3">
        <f t="shared" si="19"/>
        <v>9550.7918446363674</v>
      </c>
      <c r="Z88" s="3">
        <f t="shared" si="20"/>
        <v>-97.728152774092521</v>
      </c>
      <c r="AA88" s="3">
        <f>Z87*$AF$4</f>
        <v>-18.239047808281345</v>
      </c>
      <c r="AB88" s="3">
        <f t="shared" si="22"/>
        <v>91.48910496581118</v>
      </c>
      <c r="AN88">
        <v>549</v>
      </c>
      <c r="AO88" s="13">
        <v>446.46103837589754</v>
      </c>
      <c r="AP88" s="13">
        <f t="shared" si="14"/>
        <v>102.53896162410246</v>
      </c>
      <c r="AQ88" s="13"/>
      <c r="AR88" s="13"/>
      <c r="AS88" s="13">
        <f t="shared" si="15"/>
        <v>102.53896162410246</v>
      </c>
      <c r="AT88" s="13"/>
      <c r="AU88" s="13"/>
      <c r="AV88" s="13">
        <f t="shared" si="16"/>
        <v>10514.238650949155</v>
      </c>
      <c r="AW88" s="13"/>
      <c r="AX88" s="13"/>
    </row>
    <row r="89" spans="1:50" x14ac:dyDescent="0.25">
      <c r="A89">
        <v>21</v>
      </c>
      <c r="B89">
        <f t="shared" si="21"/>
        <v>78</v>
      </c>
      <c r="D89">
        <v>78</v>
      </c>
      <c r="E89">
        <v>-0.28949307101128074</v>
      </c>
      <c r="F89">
        <v>-1.190668442851978</v>
      </c>
      <c r="G89">
        <v>1.5014975789670966</v>
      </c>
      <c r="N89" s="3">
        <f t="shared" si="17"/>
        <v>122.74937949461227</v>
      </c>
      <c r="O89" s="3">
        <f t="shared" si="17"/>
        <v>-0.60377867716400402</v>
      </c>
      <c r="P89" s="3">
        <f t="shared" si="17"/>
        <v>3.3298957222069134</v>
      </c>
      <c r="Q89" s="3">
        <f t="shared" si="17"/>
        <v>57.562805345817765</v>
      </c>
      <c r="R89" s="3">
        <f t="shared" si="17"/>
        <v>24.447790226639892</v>
      </c>
      <c r="S89" s="3">
        <f t="shared" si="17"/>
        <v>-23.851834321892539</v>
      </c>
      <c r="T89" s="3">
        <f t="shared" si="17"/>
        <v>-136.811692420767</v>
      </c>
      <c r="U89" s="3">
        <f t="shared" si="17"/>
        <v>-10.829410093235555</v>
      </c>
      <c r="W89" s="3">
        <f t="shared" si="18"/>
        <v>247.00753883786155</v>
      </c>
      <c r="X89" s="3">
        <f t="shared" si="19"/>
        <v>51079.407611547496</v>
      </c>
      <c r="Z89" s="3">
        <f t="shared" si="20"/>
        <v>-226.00753883786155</v>
      </c>
      <c r="AA89" s="3">
        <f>Z88*$AF$4</f>
        <v>-80.312018668221498</v>
      </c>
      <c r="AB89" s="3">
        <f t="shared" si="22"/>
        <v>166.69552016964005</v>
      </c>
      <c r="AN89">
        <v>563</v>
      </c>
      <c r="AO89" s="13">
        <v>395.66916686841273</v>
      </c>
      <c r="AP89" s="13">
        <f t="shared" si="14"/>
        <v>167.33083313158727</v>
      </c>
      <c r="AQ89" s="13"/>
      <c r="AR89" s="13"/>
      <c r="AS89" s="13">
        <f t="shared" si="15"/>
        <v>167.33083313158727</v>
      </c>
      <c r="AT89" s="13"/>
      <c r="AU89" s="13"/>
      <c r="AV89" s="13">
        <f t="shared" si="16"/>
        <v>27999.607716511106</v>
      </c>
      <c r="AW89" s="13"/>
      <c r="AX89" s="13"/>
    </row>
    <row r="90" spans="1:50" x14ac:dyDescent="0.25">
      <c r="A90">
        <v>26</v>
      </c>
      <c r="B90">
        <f t="shared" si="21"/>
        <v>79</v>
      </c>
      <c r="D90">
        <v>79</v>
      </c>
      <c r="E90">
        <v>-0.13037514429072836</v>
      </c>
      <c r="F90">
        <v>1.4314160762815531</v>
      </c>
      <c r="G90">
        <v>2.0659496616861053</v>
      </c>
      <c r="N90" s="3">
        <f t="shared" si="17"/>
        <v>122.73645781544192</v>
      </c>
      <c r="O90" s="3">
        <f t="shared" si="17"/>
        <v>-0.59231635176674347</v>
      </c>
      <c r="P90" s="3">
        <f t="shared" si="17"/>
        <v>27.698197042695263</v>
      </c>
      <c r="Q90" s="3">
        <f t="shared" si="17"/>
        <v>139.89640595254986</v>
      </c>
      <c r="R90" s="3">
        <f t="shared" si="17"/>
        <v>42.83621953939339</v>
      </c>
      <c r="S90" s="3">
        <f t="shared" si="17"/>
        <v>-18.102118666901152</v>
      </c>
      <c r="T90" s="3">
        <f t="shared" si="17"/>
        <v>-94.348920214555363</v>
      </c>
      <c r="U90" s="3">
        <f t="shared" si="17"/>
        <v>-6.7330446568936591</v>
      </c>
      <c r="W90" s="3">
        <f t="shared" si="18"/>
        <v>424.40526402160731</v>
      </c>
      <c r="X90" s="3">
        <f t="shared" si="19"/>
        <v>158726.75440012664</v>
      </c>
      <c r="Z90" s="3">
        <f t="shared" si="20"/>
        <v>-398.40526402160731</v>
      </c>
      <c r="AA90" s="3">
        <f>Z89*$AF$4</f>
        <v>-185.73073534156623</v>
      </c>
      <c r="AB90" s="3">
        <f t="shared" si="22"/>
        <v>238.67452868004108</v>
      </c>
      <c r="AN90">
        <v>454</v>
      </c>
      <c r="AO90" s="13">
        <v>369.33454447813813</v>
      </c>
      <c r="AP90" s="13">
        <f t="shared" si="14"/>
        <v>84.665455521861873</v>
      </c>
      <c r="AQ90" s="13"/>
      <c r="AR90" s="13"/>
      <c r="AS90" s="13">
        <f t="shared" si="15"/>
        <v>84.665455521861873</v>
      </c>
      <c r="AT90" s="13"/>
      <c r="AU90" s="13"/>
      <c r="AV90" s="13">
        <f t="shared" si="16"/>
        <v>7168.2393587243714</v>
      </c>
      <c r="AW90" s="13"/>
      <c r="AX90" s="13"/>
    </row>
    <row r="91" spans="1:50" x14ac:dyDescent="0.25">
      <c r="A91">
        <v>50</v>
      </c>
      <c r="B91">
        <f t="shared" si="21"/>
        <v>80</v>
      </c>
      <c r="D91">
        <v>80</v>
      </c>
      <c r="E91">
        <v>-2.5020053570912273</v>
      </c>
      <c r="F91">
        <v>2.4997238663203389</v>
      </c>
      <c r="G91">
        <v>12.508650214764703</v>
      </c>
      <c r="N91" s="3">
        <f t="shared" ref="N91:U106" si="23">N$3*COS(N$2*$B91)+N$4*SIN(N$2*$B91)</f>
        <v>122.72347299328912</v>
      </c>
      <c r="O91" s="3">
        <f t="shared" si="23"/>
        <v>-0.58085280747766077</v>
      </c>
      <c r="P91" s="3">
        <f t="shared" si="23"/>
        <v>50.189182040061269</v>
      </c>
      <c r="Q91" s="3">
        <f t="shared" si="23"/>
        <v>212.69629768335744</v>
      </c>
      <c r="R91" s="3">
        <f t="shared" si="23"/>
        <v>58.28950574804702</v>
      </c>
      <c r="S91" s="3">
        <f t="shared" si="23"/>
        <v>-7.5149307678071393</v>
      </c>
      <c r="T91" s="3">
        <f t="shared" si="23"/>
        <v>-26.605431030104931</v>
      </c>
      <c r="U91" s="3">
        <f t="shared" si="23"/>
        <v>-0.82773300857710908</v>
      </c>
      <c r="W91" s="3">
        <f t="shared" si="18"/>
        <v>619.3838944124318</v>
      </c>
      <c r="X91" s="3">
        <f t="shared" si="19"/>
        <v>324198.01921626728</v>
      </c>
      <c r="Z91" s="3">
        <f t="shared" si="20"/>
        <v>-569.3838944124318</v>
      </c>
      <c r="AA91" s="3">
        <f>Z90*$AF$4</f>
        <v>-327.40546192031667</v>
      </c>
      <c r="AB91" s="3">
        <f t="shared" si="22"/>
        <v>291.97843249211513</v>
      </c>
      <c r="AN91">
        <v>277</v>
      </c>
      <c r="AO91" s="13">
        <v>269.97140999785023</v>
      </c>
      <c r="AP91" s="13">
        <f t="shared" si="14"/>
        <v>7.0285900021497696</v>
      </c>
      <c r="AQ91" s="13"/>
      <c r="AR91" s="13"/>
      <c r="AS91" s="13">
        <f t="shared" si="15"/>
        <v>7.0285900021497696</v>
      </c>
      <c r="AT91" s="13"/>
      <c r="AU91" s="13"/>
      <c r="AV91" s="13">
        <f t="shared" si="16"/>
        <v>49.401077418319701</v>
      </c>
      <c r="AW91" s="13"/>
      <c r="AX91" s="13"/>
    </row>
    <row r="92" spans="1:50" x14ac:dyDescent="0.25">
      <c r="A92">
        <v>64</v>
      </c>
      <c r="B92">
        <f t="shared" si="21"/>
        <v>81</v>
      </c>
      <c r="D92">
        <v>81</v>
      </c>
      <c r="E92">
        <v>-0.97549236639623993</v>
      </c>
      <c r="F92">
        <v>-2.1981180894914312</v>
      </c>
      <c r="G92">
        <v>5.7833084922467961</v>
      </c>
      <c r="N92" s="3">
        <f t="shared" si="23"/>
        <v>122.71042503483407</v>
      </c>
      <c r="O92" s="3">
        <f t="shared" si="23"/>
        <v>-0.56938806788688656</v>
      </c>
      <c r="P92" s="3">
        <f t="shared" si="23"/>
        <v>69.278466538917229</v>
      </c>
      <c r="Q92" s="3">
        <f t="shared" si="23"/>
        <v>271.00128822429463</v>
      </c>
      <c r="R92" s="3">
        <f t="shared" si="23"/>
        <v>69.74878775470907</v>
      </c>
      <c r="S92" s="3">
        <f t="shared" si="23"/>
        <v>5.0804899616288122</v>
      </c>
      <c r="T92" s="3">
        <f t="shared" si="23"/>
        <v>48.26696191314317</v>
      </c>
      <c r="U92" s="3">
        <f t="shared" si="23"/>
        <v>5.2999630982858292</v>
      </c>
      <c r="W92" s="3">
        <f t="shared" si="18"/>
        <v>801.8313780195698</v>
      </c>
      <c r="X92" s="3">
        <f t="shared" si="19"/>
        <v>544395.14239025733</v>
      </c>
      <c r="Z92" s="3">
        <f t="shared" si="20"/>
        <v>-737.8313780195698</v>
      </c>
      <c r="AA92" s="3">
        <f>Z91*$AF$4</f>
        <v>-467.91399058919234</v>
      </c>
      <c r="AB92" s="3">
        <f t="shared" si="22"/>
        <v>333.91738743037746</v>
      </c>
      <c r="AN92">
        <v>91</v>
      </c>
      <c r="AO92" s="13">
        <v>138.91237234228709</v>
      </c>
      <c r="AP92" s="13">
        <f t="shared" si="14"/>
        <v>-47.912372342287085</v>
      </c>
      <c r="AQ92" s="13"/>
      <c r="AR92" s="13"/>
      <c r="AS92" s="13">
        <f t="shared" si="15"/>
        <v>47.912372342287085</v>
      </c>
      <c r="AT92" s="13"/>
      <c r="AU92" s="13"/>
      <c r="AV92" s="13">
        <f t="shared" si="16"/>
        <v>2295.5954234659566</v>
      </c>
      <c r="AW92" s="13"/>
      <c r="AX92" s="13"/>
    </row>
    <row r="93" spans="1:50" x14ac:dyDescent="0.25">
      <c r="A93">
        <v>436</v>
      </c>
      <c r="B93">
        <f t="shared" si="21"/>
        <v>82</v>
      </c>
      <c r="D93">
        <v>82</v>
      </c>
      <c r="E93">
        <v>1.029214012964516</v>
      </c>
      <c r="F93">
        <v>-2.9581248915572576</v>
      </c>
      <c r="G93">
        <v>9.809784358533161</v>
      </c>
      <c r="N93" s="3">
        <f t="shared" si="23"/>
        <v>122.69731394678941</v>
      </c>
      <c r="O93" s="3">
        <f t="shared" si="23"/>
        <v>-0.55792215658701183</v>
      </c>
      <c r="P93" s="3">
        <f t="shared" si="23"/>
        <v>83.672225337168285</v>
      </c>
      <c r="Q93" s="3">
        <f t="shared" si="23"/>
        <v>310.83798882355075</v>
      </c>
      <c r="R93" s="3">
        <f t="shared" si="23"/>
        <v>76.428874127421892</v>
      </c>
      <c r="S93" s="3">
        <f t="shared" si="23"/>
        <v>16.318239269942222</v>
      </c>
      <c r="T93" s="3">
        <f t="shared" si="23"/>
        <v>110.20626139066168</v>
      </c>
      <c r="U93" s="3">
        <f t="shared" si="23"/>
        <v>10.003734567959029</v>
      </c>
      <c r="W93" s="3">
        <f t="shared" si="18"/>
        <v>940.62109886855001</v>
      </c>
      <c r="X93" s="3">
        <f t="shared" si="19"/>
        <v>254642.45342330291</v>
      </c>
      <c r="Z93" s="3">
        <f t="shared" si="20"/>
        <v>-504.62109886855001</v>
      </c>
      <c r="AA93" s="3">
        <f>Z92*$AF$4</f>
        <v>-606.34244814270232</v>
      </c>
      <c r="AB93" s="3">
        <f t="shared" si="22"/>
        <v>334.27865072584768</v>
      </c>
      <c r="AN93">
        <v>1</v>
      </c>
      <c r="AO93" s="13">
        <v>15.616540917365207</v>
      </c>
      <c r="AP93" s="13">
        <f t="shared" si="14"/>
        <v>-14.616540917365207</v>
      </c>
      <c r="AQ93" s="13"/>
      <c r="AR93" s="13"/>
      <c r="AS93" s="13">
        <f t="shared" si="15"/>
        <v>14.616540917365207</v>
      </c>
      <c r="AT93" s="13"/>
      <c r="AU93" s="13"/>
      <c r="AV93" s="13">
        <f t="shared" si="16"/>
        <v>213.64326838901133</v>
      </c>
      <c r="AW93" s="13"/>
      <c r="AX93" s="13"/>
    </row>
    <row r="94" spans="1:50" x14ac:dyDescent="0.25">
      <c r="A94">
        <v>622</v>
      </c>
      <c r="B94">
        <f t="shared" si="21"/>
        <v>83</v>
      </c>
      <c r="D94">
        <v>83</v>
      </c>
      <c r="E94">
        <v>-2.1841145120984797</v>
      </c>
      <c r="F94">
        <v>-1.1118104336523442</v>
      </c>
      <c r="G94">
        <v>6.0064786423373944</v>
      </c>
      <c r="N94" s="3">
        <f t="shared" si="23"/>
        <v>122.68413973590023</v>
      </c>
      <c r="O94" s="3">
        <f t="shared" si="23"/>
        <v>-0.54645509717303897</v>
      </c>
      <c r="P94" s="3">
        <f t="shared" si="23"/>
        <v>92.394884526469781</v>
      </c>
      <c r="Q94" s="3">
        <f t="shared" si="23"/>
        <v>329.49159416854599</v>
      </c>
      <c r="R94" s="3">
        <f t="shared" si="23"/>
        <v>77.872044514985276</v>
      </c>
      <c r="S94" s="3">
        <f t="shared" si="23"/>
        <v>23.195226670020901</v>
      </c>
      <c r="T94" s="3">
        <f t="shared" si="23"/>
        <v>142.61588212769863</v>
      </c>
      <c r="U94" s="3">
        <f t="shared" si="23"/>
        <v>12.019833717832372</v>
      </c>
      <c r="W94" s="3">
        <f t="shared" si="18"/>
        <v>1010.7415339259242</v>
      </c>
      <c r="X94" s="3">
        <f t="shared" si="19"/>
        <v>151119.98019908046</v>
      </c>
      <c r="Z94" s="3">
        <f t="shared" si="20"/>
        <v>-388.74153392592416</v>
      </c>
      <c r="AA94" s="3">
        <f>Z93*$AF$4</f>
        <v>-414.69257283918574</v>
      </c>
      <c r="AB94" s="3">
        <f t="shared" si="22"/>
        <v>596.04896108673847</v>
      </c>
      <c r="AN94">
        <v>0</v>
      </c>
      <c r="AO94" s="13">
        <v>-25.044891673869714</v>
      </c>
      <c r="AP94" s="13">
        <f t="shared" si="14"/>
        <v>25.044891673869714</v>
      </c>
      <c r="AQ94" s="13"/>
      <c r="AR94" s="13"/>
      <c r="AS94" s="13">
        <f t="shared" si="15"/>
        <v>25.044891673869714</v>
      </c>
      <c r="AT94" s="13"/>
      <c r="AU94" s="13"/>
      <c r="AV94" s="13">
        <f t="shared" si="16"/>
        <v>627.24659895586854</v>
      </c>
      <c r="AW94" s="13"/>
      <c r="AX94" s="13"/>
    </row>
    <row r="95" spans="1:50" x14ac:dyDescent="0.25">
      <c r="A95">
        <v>503</v>
      </c>
      <c r="B95">
        <f t="shared" si="21"/>
        <v>84</v>
      </c>
      <c r="D95">
        <v>84</v>
      </c>
      <c r="E95">
        <v>-6.1336240581505166</v>
      </c>
      <c r="F95">
        <v>2.33501823211102</v>
      </c>
      <c r="G95">
        <v>43.073654231013691</v>
      </c>
      <c r="N95" s="3">
        <f t="shared" si="23"/>
        <v>122.67090240894419</v>
      </c>
      <c r="O95" s="3">
        <f t="shared" si="23"/>
        <v>-0.53498691324233194</v>
      </c>
      <c r="P95" s="3">
        <f t="shared" si="23"/>
        <v>94.855243515250081</v>
      </c>
      <c r="Q95" s="3">
        <f t="shared" si="23"/>
        <v>325.69089188155954</v>
      </c>
      <c r="R95" s="3">
        <f t="shared" si="23"/>
        <v>73.979412702494059</v>
      </c>
      <c r="S95" s="3">
        <f t="shared" si="23"/>
        <v>23.873698455623064</v>
      </c>
      <c r="T95" s="3">
        <f t="shared" si="23"/>
        <v>136.81169242076683</v>
      </c>
      <c r="U95" s="3">
        <f t="shared" si="23"/>
        <v>10.806601446269815</v>
      </c>
      <c r="W95" s="3">
        <f t="shared" si="18"/>
        <v>999.16783947930912</v>
      </c>
      <c r="X95" s="3">
        <f t="shared" si="19"/>
        <v>246182.52493356547</v>
      </c>
      <c r="Z95" s="3">
        <f t="shared" si="20"/>
        <v>-496.16783947930912</v>
      </c>
      <c r="AA95" s="3">
        <f>Z94*$AF$4</f>
        <v>-319.46390516498525</v>
      </c>
      <c r="AB95" s="3">
        <f t="shared" si="22"/>
        <v>679.70393431432387</v>
      </c>
      <c r="AN95">
        <v>0</v>
      </c>
      <c r="AO95" s="13">
        <v>0.66532578483726823</v>
      </c>
      <c r="AP95" s="13">
        <f t="shared" si="14"/>
        <v>-0.66532578483726823</v>
      </c>
      <c r="AQ95" s="13"/>
      <c r="AR95" s="13"/>
      <c r="AS95" s="13">
        <f t="shared" si="15"/>
        <v>0.66532578483726823</v>
      </c>
      <c r="AT95" s="13"/>
      <c r="AU95" s="13"/>
      <c r="AV95" s="13">
        <f t="shared" si="16"/>
        <v>0.44265839996932693</v>
      </c>
      <c r="AW95" s="13"/>
      <c r="AX95" s="13"/>
    </row>
    <row r="96" spans="1:50" x14ac:dyDescent="0.25">
      <c r="A96">
        <v>534</v>
      </c>
      <c r="B96">
        <f t="shared" si="21"/>
        <v>85</v>
      </c>
      <c r="D96">
        <v>85</v>
      </c>
      <c r="E96">
        <v>-0.76024876716772272</v>
      </c>
      <c r="F96">
        <v>1.2726804874033575</v>
      </c>
      <c r="G96">
        <v>2.1976938109972899</v>
      </c>
      <c r="N96" s="3">
        <f t="shared" si="23"/>
        <v>122.65760197273133</v>
      </c>
      <c r="O96" s="3">
        <f t="shared" si="23"/>
        <v>-0.52351762839457006</v>
      </c>
      <c r="P96" s="3">
        <f t="shared" si="23"/>
        <v>90.886545164650641</v>
      </c>
      <c r="Q96" s="3">
        <f t="shared" si="23"/>
        <v>299.69489354249231</v>
      </c>
      <c r="R96" s="3">
        <f t="shared" si="23"/>
        <v>65.01770230711351</v>
      </c>
      <c r="S96" s="3">
        <f t="shared" si="23"/>
        <v>18.172344997105412</v>
      </c>
      <c r="T96" s="3">
        <f t="shared" si="23"/>
        <v>94.348920214555775</v>
      </c>
      <c r="U96" s="3">
        <f t="shared" si="23"/>
        <v>6.6899931024076764</v>
      </c>
      <c r="W96" s="3">
        <f t="shared" si="18"/>
        <v>907.9588672343059</v>
      </c>
      <c r="X96" s="3">
        <f t="shared" si="19"/>
        <v>139845.23438316523</v>
      </c>
      <c r="Z96" s="3">
        <f t="shared" si="20"/>
        <v>-373.9588672343059</v>
      </c>
      <c r="AA96" s="3">
        <f>Z95*$AF$4</f>
        <v>-407.74576880570146</v>
      </c>
      <c r="AB96" s="3">
        <f t="shared" si="22"/>
        <v>500.21309842860444</v>
      </c>
      <c r="AN96">
        <v>0</v>
      </c>
      <c r="AO96" s="13">
        <v>13.749739521789589</v>
      </c>
      <c r="AP96" s="13">
        <f t="shared" si="14"/>
        <v>-13.749739521789589</v>
      </c>
      <c r="AQ96" s="13"/>
      <c r="AR96" s="13"/>
      <c r="AS96" s="13">
        <f t="shared" si="15"/>
        <v>13.749739521789589</v>
      </c>
      <c r="AT96" s="13"/>
      <c r="AU96" s="13"/>
      <c r="AV96" s="13">
        <f t="shared" si="16"/>
        <v>189.05533691706259</v>
      </c>
      <c r="AW96" s="13"/>
      <c r="AX96" s="13"/>
    </row>
    <row r="97" spans="1:50" x14ac:dyDescent="0.25">
      <c r="A97">
        <v>549</v>
      </c>
      <c r="B97">
        <f t="shared" si="21"/>
        <v>86</v>
      </c>
      <c r="D97">
        <v>86</v>
      </c>
      <c r="E97">
        <v>4.2555004127048486</v>
      </c>
      <c r="F97">
        <v>0.70279266393185158</v>
      </c>
      <c r="G97">
        <v>18.603201291007565</v>
      </c>
      <c r="N97" s="3">
        <f t="shared" si="23"/>
        <v>122.6442384341042</v>
      </c>
      <c r="O97" s="3">
        <f t="shared" si="23"/>
        <v>-0.51204726623169694</v>
      </c>
      <c r="P97" s="3">
        <f t="shared" si="23"/>
        <v>80.75777818117993</v>
      </c>
      <c r="Q97" s="3">
        <f t="shared" si="23"/>
        <v>253.27518347773253</v>
      </c>
      <c r="R97" s="3">
        <f t="shared" si="23"/>
        <v>51.600970842573389</v>
      </c>
      <c r="S97" s="3">
        <f t="shared" si="23"/>
        <v>7.6147525451659259</v>
      </c>
      <c r="T97" s="3">
        <f t="shared" si="23"/>
        <v>26.60543103010545</v>
      </c>
      <c r="U97" s="3">
        <f t="shared" si="23"/>
        <v>0.77600507410420416</v>
      </c>
      <c r="W97" s="3">
        <f t="shared" si="18"/>
        <v>753.77669588037782</v>
      </c>
      <c r="X97" s="3">
        <f t="shared" si="19"/>
        <v>41933.495175684744</v>
      </c>
      <c r="Z97" s="3">
        <f t="shared" si="20"/>
        <v>-204.77669588037782</v>
      </c>
      <c r="AA97" s="3">
        <f>Z96*$AF$4</f>
        <v>-307.31565750448027</v>
      </c>
      <c r="AB97" s="3">
        <f t="shared" si="22"/>
        <v>446.46103837589754</v>
      </c>
      <c r="AN97">
        <v>0</v>
      </c>
      <c r="AO97" s="13">
        <v>12.297001881482709</v>
      </c>
      <c r="AP97" s="13">
        <f t="shared" si="14"/>
        <v>-12.297001881482709</v>
      </c>
      <c r="AQ97" s="13"/>
      <c r="AR97" s="13"/>
      <c r="AS97" s="13">
        <f t="shared" si="15"/>
        <v>12.297001881482709</v>
      </c>
      <c r="AT97" s="13"/>
      <c r="AU97" s="13"/>
      <c r="AV97" s="13">
        <f t="shared" si="16"/>
        <v>151.21625527318929</v>
      </c>
      <c r="AW97" s="13"/>
      <c r="AX97" s="13"/>
    </row>
    <row r="98" spans="1:50" x14ac:dyDescent="0.25">
      <c r="A98">
        <v>563</v>
      </c>
      <c r="B98">
        <f t="shared" si="21"/>
        <v>87</v>
      </c>
      <c r="D98">
        <v>87</v>
      </c>
      <c r="E98">
        <v>6.1646347370658887</v>
      </c>
      <c r="F98">
        <v>-3.6462791809009714</v>
      </c>
      <c r="G98">
        <v>51.298073306511277</v>
      </c>
      <c r="N98" s="3">
        <f t="shared" si="23"/>
        <v>122.63081179993777</v>
      </c>
      <c r="O98" s="3">
        <f t="shared" si="23"/>
        <v>-0.50057585035787433</v>
      </c>
      <c r="P98" s="3">
        <f t="shared" si="23"/>
        <v>65.155445717438894</v>
      </c>
      <c r="Q98" s="3">
        <f t="shared" si="23"/>
        <v>189.59518821599582</v>
      </c>
      <c r="R98" s="3">
        <f t="shared" si="23"/>
        <v>34.648534421760104</v>
      </c>
      <c r="S98" s="3">
        <f t="shared" si="23"/>
        <v>-4.9777483481981459</v>
      </c>
      <c r="T98" s="3">
        <f t="shared" si="23"/>
        <v>-48.266961913143639</v>
      </c>
      <c r="U98" s="3">
        <f t="shared" si="23"/>
        <v>-5.3464698291283792</v>
      </c>
      <c r="W98" s="3">
        <f t="shared" si="18"/>
        <v>563.95260777594842</v>
      </c>
      <c r="X98" s="3">
        <f t="shared" si="19"/>
        <v>0.90746157479739975</v>
      </c>
      <c r="Z98" s="3">
        <f t="shared" si="20"/>
        <v>-0.95260777594842239</v>
      </c>
      <c r="AA98" s="3">
        <f>Z97*$AF$4</f>
        <v>-168.28344090753569</v>
      </c>
      <c r="AB98" s="3">
        <f t="shared" si="22"/>
        <v>395.66916686841273</v>
      </c>
      <c r="AN98">
        <v>0</v>
      </c>
      <c r="AO98" s="13">
        <v>0.93489416230504929</v>
      </c>
      <c r="AP98" s="13">
        <f t="shared" si="14"/>
        <v>-0.93489416230504929</v>
      </c>
      <c r="AQ98" s="13"/>
      <c r="AR98" s="13"/>
      <c r="AS98" s="13">
        <f t="shared" si="15"/>
        <v>0.93489416230504929</v>
      </c>
      <c r="AT98" s="13"/>
      <c r="AU98" s="13"/>
      <c r="AV98" s="13">
        <f t="shared" si="16"/>
        <v>0.87402709471205986</v>
      </c>
      <c r="AW98" s="13"/>
      <c r="AX98" s="13"/>
    </row>
    <row r="99" spans="1:50" x14ac:dyDescent="0.25">
      <c r="A99">
        <v>454</v>
      </c>
      <c r="B99">
        <f t="shared" si="21"/>
        <v>88</v>
      </c>
      <c r="D99">
        <v>88</v>
      </c>
      <c r="E99">
        <v>-3.1987310725561677</v>
      </c>
      <c r="F99">
        <v>-2.978656505835628</v>
      </c>
      <c r="G99">
        <v>19.104275054293243</v>
      </c>
      <c r="N99" s="3">
        <f t="shared" si="23"/>
        <v>122.61732207713958</v>
      </c>
      <c r="O99" s="3">
        <f t="shared" si="23"/>
        <v>-0.48910340437943167</v>
      </c>
      <c r="P99" s="3">
        <f t="shared" si="23"/>
        <v>45.137035860750075</v>
      </c>
      <c r="Q99" s="3">
        <f t="shared" si="23"/>
        <v>112.99459419820279</v>
      </c>
      <c r="R99" s="3">
        <f t="shared" si="23"/>
        <v>15.321976102032028</v>
      </c>
      <c r="S99" s="3">
        <f t="shared" si="23"/>
        <v>-16.240033706263354</v>
      </c>
      <c r="T99" s="3">
        <f t="shared" si="23"/>
        <v>-110.20626139066133</v>
      </c>
      <c r="U99" s="3">
        <f t="shared" si="23"/>
        <v>-10.03252527612932</v>
      </c>
      <c r="W99" s="3">
        <f t="shared" si="18"/>
        <v>370.11738802233481</v>
      </c>
      <c r="X99" s="3">
        <f t="shared" si="19"/>
        <v>7036.2925921955402</v>
      </c>
      <c r="Z99" s="3">
        <f t="shared" si="20"/>
        <v>83.882611977665192</v>
      </c>
      <c r="AA99" s="3">
        <f>Z98*$AF$4</f>
        <v>-0.78284354419665403</v>
      </c>
      <c r="AB99" s="3">
        <f t="shared" si="22"/>
        <v>369.33454447813813</v>
      </c>
      <c r="AN99">
        <v>0</v>
      </c>
      <c r="AO99" s="13">
        <v>-11.520347371344277</v>
      </c>
      <c r="AP99" s="13">
        <f t="shared" si="14"/>
        <v>11.520347371344277</v>
      </c>
      <c r="AQ99" s="13"/>
      <c r="AR99" s="13"/>
      <c r="AS99" s="13">
        <f t="shared" si="15"/>
        <v>11.520347371344277</v>
      </c>
      <c r="AT99" s="13"/>
      <c r="AU99" s="13"/>
      <c r="AV99" s="13">
        <f t="shared" si="16"/>
        <v>132.718403556439</v>
      </c>
      <c r="AW99" s="13"/>
      <c r="AX99" s="13"/>
    </row>
    <row r="100" spans="1:50" x14ac:dyDescent="0.25">
      <c r="A100">
        <v>277</v>
      </c>
      <c r="B100">
        <f t="shared" si="21"/>
        <v>89</v>
      </c>
      <c r="D100">
        <v>89</v>
      </c>
      <c r="E100">
        <v>0.14706552981712664</v>
      </c>
      <c r="F100">
        <v>3.1602796983853927</v>
      </c>
      <c r="G100">
        <v>10.00899604208726</v>
      </c>
      <c r="N100" s="3">
        <f t="shared" si="23"/>
        <v>122.6037692726495</v>
      </c>
      <c r="O100" s="3">
        <f t="shared" si="23"/>
        <v>-0.47762995190481816</v>
      </c>
      <c r="P100" s="3">
        <f t="shared" si="23"/>
        <v>22.059347666625488</v>
      </c>
      <c r="Q100" s="3">
        <f t="shared" si="23"/>
        <v>28.693605318197129</v>
      </c>
      <c r="R100" s="3">
        <f t="shared" si="23"/>
        <v>-5.0544459307089387</v>
      </c>
      <c r="S100" s="3">
        <f t="shared" si="23"/>
        <v>-23.1624562149605</v>
      </c>
      <c r="T100" s="3">
        <f t="shared" si="23"/>
        <v>-142.61588212769874</v>
      </c>
      <c r="U100" s="3">
        <f t="shared" si="23"/>
        <v>-12.023173293118205</v>
      </c>
      <c r="W100" s="3">
        <f t="shared" si="18"/>
        <v>201.03751830072474</v>
      </c>
      <c r="X100" s="3">
        <f t="shared" si="19"/>
        <v>5770.2986259127283</v>
      </c>
      <c r="Z100" s="3">
        <f t="shared" si="20"/>
        <v>75.962481699275259</v>
      </c>
      <c r="AA100" s="3">
        <f>Z99*$AF$4</f>
        <v>68.933891697125475</v>
      </c>
      <c r="AB100" s="3">
        <f t="shared" si="22"/>
        <v>269.97140999785023</v>
      </c>
      <c r="AN100">
        <v>0</v>
      </c>
      <c r="AO100" s="13">
        <v>-14.819423039602285</v>
      </c>
      <c r="AP100" s="13">
        <f t="shared" si="14"/>
        <v>14.819423039602285</v>
      </c>
      <c r="AQ100" s="13"/>
      <c r="AR100" s="13"/>
      <c r="AS100" s="13">
        <f t="shared" si="15"/>
        <v>14.819423039602285</v>
      </c>
      <c r="AT100" s="13"/>
      <c r="AU100" s="13"/>
      <c r="AV100" s="13">
        <f t="shared" si="16"/>
        <v>219.61529922669502</v>
      </c>
      <c r="AW100" s="13"/>
      <c r="AX100" s="13"/>
    </row>
    <row r="101" spans="1:50" x14ac:dyDescent="0.25">
      <c r="A101">
        <v>91</v>
      </c>
      <c r="B101">
        <f t="shared" si="21"/>
        <v>90</v>
      </c>
      <c r="D101">
        <v>90</v>
      </c>
      <c r="E101">
        <v>3.8432868818672032</v>
      </c>
      <c r="F101">
        <v>-6.6747430343566148</v>
      </c>
      <c r="G101">
        <v>59.323048631024683</v>
      </c>
      <c r="N101" s="3">
        <f t="shared" si="23"/>
        <v>122.59015339343989</v>
      </c>
      <c r="O101" s="3">
        <f t="shared" si="23"/>
        <v>-0.46615551654455456</v>
      </c>
      <c r="P101" s="3">
        <f t="shared" si="23"/>
        <v>-2.5134693760718765</v>
      </c>
      <c r="Q101" s="3">
        <f t="shared" si="23"/>
        <v>-57.562805345817722</v>
      </c>
      <c r="R101" s="3">
        <f t="shared" si="23"/>
        <v>-25.0845366980374</v>
      </c>
      <c r="S101" s="3">
        <f t="shared" si="23"/>
        <v>-23.895120435861962</v>
      </c>
      <c r="T101" s="3">
        <f t="shared" si="23"/>
        <v>-136.811692420767</v>
      </c>
      <c r="U101" s="3">
        <f t="shared" si="23"/>
        <v>-10.783592655343513</v>
      </c>
      <c r="W101" s="3">
        <f t="shared" si="18"/>
        <v>76.487164506639687</v>
      </c>
      <c r="X101" s="3">
        <f t="shared" si="19"/>
        <v>210.62239405733888</v>
      </c>
      <c r="Z101" s="3">
        <f t="shared" si="20"/>
        <v>14.512835493360313</v>
      </c>
      <c r="AA101" s="3">
        <f>Z100*$AF$4</f>
        <v>62.425207835647413</v>
      </c>
      <c r="AB101" s="3">
        <f t="shared" si="22"/>
        <v>138.91237234228709</v>
      </c>
      <c r="AN101">
        <v>0</v>
      </c>
      <c r="AO101" s="13">
        <v>-0.49685007738798781</v>
      </c>
      <c r="AP101" s="13">
        <f t="shared" si="14"/>
        <v>0.49685007738798781</v>
      </c>
      <c r="AQ101" s="13"/>
      <c r="AR101" s="13"/>
      <c r="AS101" s="13">
        <f t="shared" si="15"/>
        <v>0.49685007738798781</v>
      </c>
      <c r="AT101" s="13"/>
      <c r="AU101" s="13"/>
      <c r="AV101" s="13">
        <f t="shared" si="16"/>
        <v>0.24685999940044948</v>
      </c>
      <c r="AW101" s="13"/>
      <c r="AX101" s="13"/>
    </row>
    <row r="102" spans="1:50" x14ac:dyDescent="0.25">
      <c r="A102">
        <v>1</v>
      </c>
      <c r="B102">
        <f t="shared" si="21"/>
        <v>91</v>
      </c>
      <c r="D102">
        <v>91</v>
      </c>
      <c r="E102">
        <v>-3.8028850151726954</v>
      </c>
      <c r="F102">
        <v>1.9894908061319523</v>
      </c>
      <c r="G102">
        <v>18.420008106308597</v>
      </c>
      <c r="N102" s="3">
        <f t="shared" si="23"/>
        <v>122.57647444651562</v>
      </c>
      <c r="O102" s="3">
        <f t="shared" si="23"/>
        <v>-0.45468012191118379</v>
      </c>
      <c r="P102" s="3">
        <f t="shared" si="23"/>
        <v>-26.91592958723632</v>
      </c>
      <c r="Q102" s="3">
        <f t="shared" si="23"/>
        <v>-139.89640595254983</v>
      </c>
      <c r="R102" s="3">
        <f t="shared" si="23"/>
        <v>-43.395831883018175</v>
      </c>
      <c r="S102" s="3">
        <f t="shared" si="23"/>
        <v>-18.242234765892238</v>
      </c>
      <c r="T102" s="3">
        <f t="shared" si="23"/>
        <v>-94.348920214555392</v>
      </c>
      <c r="U102" s="3">
        <f t="shared" si="23"/>
        <v>-6.6468176457196639</v>
      </c>
      <c r="W102" s="3">
        <f t="shared" si="18"/>
        <v>3.690037837276634</v>
      </c>
      <c r="X102" s="3">
        <f t="shared" si="19"/>
        <v>7.2363035659799504</v>
      </c>
      <c r="Z102" s="3">
        <f t="shared" si="20"/>
        <v>-2.690037837276634</v>
      </c>
      <c r="AA102" s="3">
        <f>Z101*$AF$4</f>
        <v>11.926503080088573</v>
      </c>
      <c r="AB102" s="3">
        <f t="shared" si="22"/>
        <v>15.616540917365207</v>
      </c>
      <c r="AN102">
        <v>1</v>
      </c>
      <c r="AO102" s="13">
        <v>35.344580109766852</v>
      </c>
      <c r="AP102" s="13">
        <f t="shared" si="14"/>
        <v>-34.344580109766852</v>
      </c>
      <c r="AQ102" s="13"/>
      <c r="AR102" s="13"/>
      <c r="AS102" s="13">
        <f t="shared" si="15"/>
        <v>34.344580109766852</v>
      </c>
      <c r="AT102" s="13"/>
      <c r="AU102" s="13"/>
      <c r="AV102" s="13">
        <f t="shared" si="16"/>
        <v>1179.5501829161929</v>
      </c>
      <c r="AW102" s="13"/>
      <c r="AX102" s="13"/>
    </row>
    <row r="103" spans="1:50" x14ac:dyDescent="0.25">
      <c r="A103">
        <v>0</v>
      </c>
      <c r="B103">
        <f t="shared" si="21"/>
        <v>92</v>
      </c>
      <c r="D103">
        <v>92</v>
      </c>
      <c r="E103">
        <v>-4.5310402614155576</v>
      </c>
      <c r="F103">
        <v>-2.6511377865308292</v>
      </c>
      <c r="G103">
        <v>27.558857413740348</v>
      </c>
      <c r="N103" s="3">
        <f t="shared" si="23"/>
        <v>122.56273243891393</v>
      </c>
      <c r="O103" s="3">
        <f t="shared" si="23"/>
        <v>-0.4432037916192233</v>
      </c>
      <c r="P103" s="3">
        <f t="shared" si="23"/>
        <v>-49.494093657816826</v>
      </c>
      <c r="Q103" s="3">
        <f t="shared" si="23"/>
        <v>-212.69629768335741</v>
      </c>
      <c r="R103" s="3">
        <f t="shared" si="23"/>
        <v>-58.733639256335692</v>
      </c>
      <c r="S103" s="3">
        <f t="shared" si="23"/>
        <v>-7.7144332932898809</v>
      </c>
      <c r="T103" s="3">
        <f t="shared" si="23"/>
        <v>-26.605431030104967</v>
      </c>
      <c r="U103" s="3">
        <f t="shared" si="23"/>
        <v>-0.72426276760789143</v>
      </c>
      <c r="W103" s="3">
        <f t="shared" si="18"/>
        <v>-22.83424547957415</v>
      </c>
      <c r="X103" s="3">
        <f t="shared" si="19"/>
        <v>521.40276662145254</v>
      </c>
      <c r="Z103" s="3">
        <f t="shared" si="20"/>
        <v>22.83424547957415</v>
      </c>
      <c r="AA103" s="3">
        <f>Z102*$AF$4</f>
        <v>-2.2106461942955651</v>
      </c>
      <c r="AB103" s="3">
        <f t="shared" si="22"/>
        <v>-25.044891673869714</v>
      </c>
      <c r="AN103">
        <v>95</v>
      </c>
      <c r="AO103" s="13">
        <v>91.284693645105932</v>
      </c>
      <c r="AP103" s="13">
        <f t="shared" si="14"/>
        <v>3.7153063548940679</v>
      </c>
      <c r="AQ103" s="13"/>
      <c r="AR103" s="13"/>
      <c r="AS103" s="13">
        <f t="shared" si="15"/>
        <v>3.7153063548940679</v>
      </c>
      <c r="AT103" s="13"/>
      <c r="AU103" s="13"/>
      <c r="AV103" s="13">
        <f t="shared" si="16"/>
        <v>13.803501310716246</v>
      </c>
      <c r="AW103" s="13"/>
      <c r="AX103" s="13"/>
    </row>
    <row r="104" spans="1:50" x14ac:dyDescent="0.25">
      <c r="A104">
        <v>0</v>
      </c>
      <c r="B104">
        <f t="shared" si="21"/>
        <v>93</v>
      </c>
      <c r="D104">
        <v>93</v>
      </c>
      <c r="E104">
        <v>-5.6131886196131457</v>
      </c>
      <c r="F104">
        <v>-2.9694413207158918</v>
      </c>
      <c r="G104">
        <v>40.325468236529474</v>
      </c>
      <c r="N104" s="3">
        <f t="shared" si="23"/>
        <v>122.54892737770452</v>
      </c>
      <c r="O104" s="3">
        <f t="shared" si="23"/>
        <v>-0.43172654928511545</v>
      </c>
      <c r="P104" s="3">
        <f t="shared" si="23"/>
        <v>-68.717668627209648</v>
      </c>
      <c r="Q104" s="3">
        <f t="shared" si="23"/>
        <v>-271.00128822429463</v>
      </c>
      <c r="R104" s="3">
        <f t="shared" si="23"/>
        <v>-70.047010344294563</v>
      </c>
      <c r="S104" s="3">
        <f t="shared" si="23"/>
        <v>4.8749145442417134</v>
      </c>
      <c r="T104" s="3">
        <f t="shared" si="23"/>
        <v>48.266961913143135</v>
      </c>
      <c r="U104" s="3">
        <f t="shared" si="23"/>
        <v>5.3928775405287901</v>
      </c>
      <c r="W104" s="3">
        <f t="shared" si="18"/>
        <v>-18.099628807821972</v>
      </c>
      <c r="X104" s="3">
        <f t="shared" si="19"/>
        <v>327.59656298093904</v>
      </c>
      <c r="Z104" s="3">
        <f t="shared" si="20"/>
        <v>18.099628807821972</v>
      </c>
      <c r="AA104" s="3">
        <f>Z103*$AF$4</f>
        <v>18.76495459265924</v>
      </c>
      <c r="AB104" s="3">
        <f t="shared" si="22"/>
        <v>0.66532578483726823</v>
      </c>
      <c r="AN104">
        <v>297</v>
      </c>
      <c r="AO104" s="13">
        <v>234.64639605469029</v>
      </c>
      <c r="AP104" s="13">
        <f t="shared" si="14"/>
        <v>62.353603945309715</v>
      </c>
      <c r="AQ104" s="13"/>
      <c r="AR104" s="13"/>
      <c r="AS104" s="13">
        <f t="shared" si="15"/>
        <v>62.353603945309715</v>
      </c>
      <c r="AT104" s="13"/>
      <c r="AU104" s="13"/>
      <c r="AV104" s="13">
        <f t="shared" si="16"/>
        <v>3887.9719249685431</v>
      </c>
      <c r="AW104" s="13"/>
      <c r="AX104" s="13"/>
    </row>
    <row r="105" spans="1:50" x14ac:dyDescent="0.25">
      <c r="A105">
        <v>0</v>
      </c>
      <c r="B105">
        <f t="shared" si="21"/>
        <v>94</v>
      </c>
      <c r="D105">
        <v>94</v>
      </c>
      <c r="E105">
        <v>-4.9934045464823336E-2</v>
      </c>
      <c r="F105">
        <v>-0.71716267580507387</v>
      </c>
      <c r="G105">
        <v>0.51681571246437652</v>
      </c>
      <c r="N105" s="3">
        <f t="shared" si="23"/>
        <v>122.53505926998957</v>
      </c>
      <c r="O105" s="3">
        <f t="shared" si="23"/>
        <v>-0.42024841852717953</v>
      </c>
      <c r="P105" s="3">
        <f t="shared" si="23"/>
        <v>-83.283727412356996</v>
      </c>
      <c r="Q105" s="3">
        <f t="shared" si="23"/>
        <v>-310.83798882355075</v>
      </c>
      <c r="R105" s="3">
        <f t="shared" si="23"/>
        <v>-76.56075154928034</v>
      </c>
      <c r="S105" s="3">
        <f t="shared" si="23"/>
        <v>16.161527368591685</v>
      </c>
      <c r="T105" s="3">
        <f t="shared" si="23"/>
        <v>110.20626139066164</v>
      </c>
      <c r="U105" s="3">
        <f t="shared" si="23"/>
        <v>10.061130176638091</v>
      </c>
      <c r="W105" s="3">
        <f t="shared" si="18"/>
        <v>-1.1243544361904299</v>
      </c>
      <c r="X105" s="3">
        <f t="shared" si="19"/>
        <v>1.2641728981810993</v>
      </c>
      <c r="Z105" s="3">
        <f t="shared" si="20"/>
        <v>1.1243544361904299</v>
      </c>
      <c r="AA105" s="3">
        <f>Z104*$AF$4</f>
        <v>14.874093957980019</v>
      </c>
      <c r="AB105" s="3">
        <f t="shared" si="22"/>
        <v>13.749739521789589</v>
      </c>
      <c r="AN105">
        <v>469</v>
      </c>
      <c r="AO105" s="13">
        <v>465.21205769374086</v>
      </c>
      <c r="AP105" s="13">
        <f t="shared" si="14"/>
        <v>3.78794230625914</v>
      </c>
      <c r="AQ105" s="13"/>
      <c r="AR105" s="13"/>
      <c r="AS105" s="13">
        <f t="shared" si="15"/>
        <v>3.78794230625914</v>
      </c>
      <c r="AT105" s="13"/>
      <c r="AU105" s="13"/>
      <c r="AV105" s="13">
        <f t="shared" si="16"/>
        <v>14.348506915547812</v>
      </c>
      <c r="AW105" s="13"/>
      <c r="AX105" s="13"/>
    </row>
    <row r="106" spans="1:50" x14ac:dyDescent="0.25">
      <c r="A106">
        <v>0</v>
      </c>
      <c r="B106">
        <f t="shared" si="21"/>
        <v>95</v>
      </c>
      <c r="D106">
        <v>95</v>
      </c>
      <c r="E106">
        <v>3.0804109301498372</v>
      </c>
      <c r="F106">
        <v>6.1182501353317456</v>
      </c>
      <c r="G106">
        <v>46.921916217073509</v>
      </c>
      <c r="N106" s="3">
        <f t="shared" si="23"/>
        <v>122.52112812290365</v>
      </c>
      <c r="O106" s="3">
        <f t="shared" si="23"/>
        <v>-0.40876942296556407</v>
      </c>
      <c r="P106" s="3">
        <f t="shared" si="23"/>
        <v>-92.205018031522854</v>
      </c>
      <c r="Q106" s="3">
        <f t="shared" si="23"/>
        <v>-329.49159416854593</v>
      </c>
      <c r="R106" s="3">
        <f t="shared" si="23"/>
        <v>-77.828540511727084</v>
      </c>
      <c r="S106" s="3">
        <f t="shared" si="23"/>
        <v>23.12925677899003</v>
      </c>
      <c r="T106" s="3">
        <f t="shared" si="23"/>
        <v>142.61588212769863</v>
      </c>
      <c r="U106" s="3">
        <f t="shared" si="23"/>
        <v>12.026290192890986</v>
      </c>
      <c r="W106" s="3">
        <f t="shared" si="18"/>
        <v>11.373018649365775</v>
      </c>
      <c r="X106" s="3">
        <f t="shared" si="19"/>
        <v>129.34555319882173</v>
      </c>
      <c r="Z106" s="3">
        <f t="shared" si="20"/>
        <v>-11.373018649365775</v>
      </c>
      <c r="AA106" s="3">
        <f>Z105*$AF$4</f>
        <v>0.92398323211693334</v>
      </c>
      <c r="AB106" s="3">
        <f t="shared" si="22"/>
        <v>12.297001881482709</v>
      </c>
      <c r="AN106">
        <v>606</v>
      </c>
      <c r="AO106" s="13">
        <v>655.77627305483986</v>
      </c>
      <c r="AP106" s="13">
        <f t="shared" si="14"/>
        <v>-49.776273054839862</v>
      </c>
      <c r="AQ106" s="13"/>
      <c r="AR106" s="13"/>
      <c r="AS106" s="13">
        <f t="shared" si="15"/>
        <v>49.776273054839862</v>
      </c>
      <c r="AT106" s="13"/>
      <c r="AU106" s="13"/>
      <c r="AV106" s="13">
        <f t="shared" si="16"/>
        <v>2477.6773592299769</v>
      </c>
      <c r="AW106" s="13"/>
      <c r="AX106" s="13"/>
    </row>
    <row r="107" spans="1:50" x14ac:dyDescent="0.25">
      <c r="A107">
        <v>0</v>
      </c>
      <c r="B107">
        <f t="shared" si="21"/>
        <v>96</v>
      </c>
      <c r="D107">
        <v>96</v>
      </c>
      <c r="E107">
        <v>5.0056951263957599</v>
      </c>
      <c r="F107">
        <v>6.5573239993224446</v>
      </c>
      <c r="G107">
        <v>68.055481730512355</v>
      </c>
      <c r="N107" s="3">
        <f t="shared" ref="N107:U122" si="24">N$3*COS(N$2*$B107)+N$4*SIN(N$2*$B107)</f>
        <v>122.50713394361377</v>
      </c>
      <c r="O107" s="3">
        <f t="shared" si="24"/>
        <v>-0.3972895862221959</v>
      </c>
      <c r="P107" s="3">
        <f t="shared" si="24"/>
        <v>-94.876877138682801</v>
      </c>
      <c r="Q107" s="3">
        <f t="shared" si="24"/>
        <v>-325.69089188155954</v>
      </c>
      <c r="R107" s="3">
        <f t="shared" si="24"/>
        <v>-73.763508173847015</v>
      </c>
      <c r="S107" s="3">
        <f t="shared" si="24"/>
        <v>23.916099865862847</v>
      </c>
      <c r="T107" s="3">
        <f t="shared" si="24"/>
        <v>136.81169242076683</v>
      </c>
      <c r="U107" s="3">
        <f t="shared" si="24"/>
        <v>10.760384146591599</v>
      </c>
      <c r="W107" s="3">
        <f t="shared" si="18"/>
        <v>10.281127158167351</v>
      </c>
      <c r="X107" s="3">
        <f t="shared" si="19"/>
        <v>105.70157564240627</v>
      </c>
      <c r="Z107" s="3">
        <f t="shared" si="20"/>
        <v>-10.281127158167351</v>
      </c>
      <c r="AA107" s="3">
        <f>Z106*$AF$4</f>
        <v>-9.3462329958623016</v>
      </c>
      <c r="AB107" s="3">
        <f t="shared" si="22"/>
        <v>0.93489416230504929</v>
      </c>
      <c r="AN107">
        <v>878</v>
      </c>
      <c r="AO107" s="13">
        <v>790.63617397624614</v>
      </c>
      <c r="AP107" s="13">
        <f t="shared" si="14"/>
        <v>87.363826023753859</v>
      </c>
      <c r="AQ107" s="13"/>
      <c r="AR107" s="13"/>
      <c r="AS107" s="13">
        <f t="shared" si="15"/>
        <v>87.363826023753859</v>
      </c>
      <c r="AT107" s="13"/>
      <c r="AU107" s="13"/>
      <c r="AV107" s="13">
        <f t="shared" si="16"/>
        <v>7632.4380975087324</v>
      </c>
      <c r="AW107" s="13"/>
      <c r="AX107" s="13"/>
    </row>
    <row r="108" spans="1:50" x14ac:dyDescent="0.25">
      <c r="A108">
        <v>0</v>
      </c>
      <c r="B108">
        <f t="shared" si="21"/>
        <v>97</v>
      </c>
      <c r="D108">
        <v>97</v>
      </c>
      <c r="E108">
        <v>4.525947317921748</v>
      </c>
      <c r="F108">
        <v>0.96197881724560586</v>
      </c>
      <c r="G108">
        <v>21.409602369432317</v>
      </c>
      <c r="N108" s="3">
        <f t="shared" si="24"/>
        <v>122.49307673931939</v>
      </c>
      <c r="O108" s="3">
        <f t="shared" si="24"/>
        <v>-0.38580893192073296</v>
      </c>
      <c r="P108" s="3">
        <f t="shared" si="24"/>
        <v>-91.118212632166049</v>
      </c>
      <c r="Q108" s="3">
        <f t="shared" si="24"/>
        <v>-299.69489354249185</v>
      </c>
      <c r="R108" s="3">
        <f t="shared" si="24"/>
        <v>-64.644191058301573</v>
      </c>
      <c r="S108" s="3">
        <f t="shared" si="24"/>
        <v>18.311786678866238</v>
      </c>
      <c r="T108" s="3">
        <f t="shared" si="24"/>
        <v>94.348920214555008</v>
      </c>
      <c r="U108" s="3">
        <f t="shared" si="24"/>
        <v>6.6035190864618638</v>
      </c>
      <c r="W108" s="3">
        <f t="shared" si="18"/>
        <v>-3.0714198840339293</v>
      </c>
      <c r="X108" s="3">
        <f t="shared" si="19"/>
        <v>9.4336201040389955</v>
      </c>
      <c r="Z108" s="3">
        <f t="shared" si="20"/>
        <v>3.0714198840339293</v>
      </c>
      <c r="AA108" s="3">
        <f>Z107*$AF$4</f>
        <v>-8.4489274873103479</v>
      </c>
      <c r="AB108" s="3">
        <f t="shared" si="22"/>
        <v>-11.520347371344277</v>
      </c>
      <c r="AN108">
        <v>948</v>
      </c>
      <c r="AO108" s="13">
        <v>1003.1042741142302</v>
      </c>
      <c r="AP108" s="13">
        <f t="shared" si="14"/>
        <v>-55.104274114230179</v>
      </c>
      <c r="AQ108" s="13"/>
      <c r="AR108" s="13"/>
      <c r="AS108" s="13">
        <f t="shared" si="15"/>
        <v>55.104274114230179</v>
      </c>
      <c r="AT108" s="13"/>
      <c r="AU108" s="13"/>
      <c r="AV108" s="13">
        <f t="shared" si="16"/>
        <v>3036.4810256562182</v>
      </c>
      <c r="AW108" s="13"/>
      <c r="AX108" s="13"/>
    </row>
    <row r="109" spans="1:50" x14ac:dyDescent="0.25">
      <c r="A109">
        <v>0</v>
      </c>
      <c r="B109">
        <f t="shared" si="21"/>
        <v>98</v>
      </c>
      <c r="D109">
        <v>98</v>
      </c>
      <c r="E109">
        <v>1.9689413700536857</v>
      </c>
      <c r="F109">
        <v>1.4193804355066943</v>
      </c>
      <c r="G109">
        <v>5.8913709394080591</v>
      </c>
      <c r="N109" s="3">
        <f t="shared" si="24"/>
        <v>122.47895651725239</v>
      </c>
      <c r="O109" s="3">
        <f t="shared" si="24"/>
        <v>-0.37432748368651692</v>
      </c>
      <c r="P109" s="3">
        <f t="shared" si="24"/>
        <v>-81.183777636168628</v>
      </c>
      <c r="Q109" s="3">
        <f t="shared" si="24"/>
        <v>-253.27518347773258</v>
      </c>
      <c r="R109" s="3">
        <f t="shared" si="24"/>
        <v>-51.095445910938437</v>
      </c>
      <c r="S109" s="3">
        <f t="shared" si="24"/>
        <v>7.8139711660389564</v>
      </c>
      <c r="T109" s="3">
        <f t="shared" si="24"/>
        <v>26.605431030105485</v>
      </c>
      <c r="U109" s="3">
        <f t="shared" si="24"/>
        <v>0.67250704738298772</v>
      </c>
      <c r="W109" s="3">
        <f t="shared" si="18"/>
        <v>-17.343485186102527</v>
      </c>
      <c r="X109" s="3">
        <f t="shared" si="19"/>
        <v>300.79647840055782</v>
      </c>
      <c r="Z109" s="3">
        <f t="shared" si="20"/>
        <v>17.343485186102527</v>
      </c>
      <c r="AA109" s="3">
        <f>Z108*$AF$4</f>
        <v>2.5240621465002429</v>
      </c>
      <c r="AB109" s="3">
        <f t="shared" si="22"/>
        <v>-14.819423039602285</v>
      </c>
      <c r="AN109">
        <v>959</v>
      </c>
      <c r="AO109" s="13">
        <v>1016.7889617515314</v>
      </c>
      <c r="AP109" s="13">
        <f t="shared" si="14"/>
        <v>-57.78896175153136</v>
      </c>
      <c r="AQ109" s="13"/>
      <c r="AR109" s="13"/>
      <c r="AS109" s="13">
        <f t="shared" si="15"/>
        <v>57.78896175153136</v>
      </c>
      <c r="AT109" s="13"/>
      <c r="AU109" s="13"/>
      <c r="AV109" s="13">
        <f t="shared" si="16"/>
        <v>3339.5641003199544</v>
      </c>
      <c r="AW109" s="13"/>
      <c r="AX109" s="13"/>
    </row>
    <row r="110" spans="1:50" x14ac:dyDescent="0.25">
      <c r="A110">
        <v>0</v>
      </c>
      <c r="B110">
        <f t="shared" si="21"/>
        <v>99</v>
      </c>
      <c r="D110">
        <v>99</v>
      </c>
      <c r="E110">
        <v>0.219400651224847</v>
      </c>
      <c r="F110">
        <v>-3.7038334311032988</v>
      </c>
      <c r="G110">
        <v>13.766518731116323</v>
      </c>
      <c r="N110" s="3">
        <f t="shared" si="24"/>
        <v>122.46477328467701</v>
      </c>
      <c r="O110" s="3">
        <f t="shared" si="24"/>
        <v>-0.36284526514652171</v>
      </c>
      <c r="P110" s="3">
        <f t="shared" si="24"/>
        <v>-65.746903954570627</v>
      </c>
      <c r="Q110" s="3">
        <f t="shared" si="24"/>
        <v>-189.59518821599588</v>
      </c>
      <c r="R110" s="3">
        <f t="shared" si="24"/>
        <v>-34.045634438651845</v>
      </c>
      <c r="S110" s="3">
        <f t="shared" si="24"/>
        <v>-4.7719904542958202</v>
      </c>
      <c r="T110" s="3">
        <f t="shared" si="24"/>
        <v>-48.266961913143604</v>
      </c>
      <c r="U110" s="3">
        <f t="shared" si="24"/>
        <v>-5.4391853729916866</v>
      </c>
      <c r="W110" s="3">
        <f t="shared" si="18"/>
        <v>-14.749552768475183</v>
      </c>
      <c r="X110" s="3">
        <f t="shared" si="19"/>
        <v>217.54930687003394</v>
      </c>
      <c r="Z110" s="3">
        <f t="shared" si="20"/>
        <v>14.749552768475183</v>
      </c>
      <c r="AA110" s="3">
        <f>Z109*$AF$4</f>
        <v>14.252702691087196</v>
      </c>
      <c r="AB110" s="3">
        <f t="shared" si="22"/>
        <v>-0.49685007738798781</v>
      </c>
      <c r="AN110">
        <v>1041</v>
      </c>
      <c r="AO110" s="13">
        <v>956.71768325103528</v>
      </c>
      <c r="AP110" s="13">
        <f t="shared" si="14"/>
        <v>84.282316748964718</v>
      </c>
      <c r="AQ110" s="13"/>
      <c r="AR110" s="13"/>
      <c r="AS110" s="13">
        <f t="shared" si="15"/>
        <v>84.282316748964718</v>
      </c>
      <c r="AT110" s="13"/>
      <c r="AU110" s="13"/>
      <c r="AV110" s="13">
        <f t="shared" si="16"/>
        <v>7103.5089165728186</v>
      </c>
      <c r="AW110" s="13"/>
      <c r="AX110" s="13"/>
    </row>
    <row r="111" spans="1:50" x14ac:dyDescent="0.25">
      <c r="A111">
        <v>1</v>
      </c>
      <c r="B111">
        <f t="shared" si="21"/>
        <v>100</v>
      </c>
      <c r="D111">
        <v>100</v>
      </c>
      <c r="E111">
        <v>-3.9837878419012247</v>
      </c>
      <c r="F111">
        <v>1.328076671180721</v>
      </c>
      <c r="G111">
        <v>17.634353213814482</v>
      </c>
      <c r="N111" s="3">
        <f t="shared" si="24"/>
        <v>122.45052704888997</v>
      </c>
      <c r="O111" s="3">
        <f t="shared" si="24"/>
        <v>-0.35136229992930712</v>
      </c>
      <c r="P111" s="3">
        <f t="shared" si="24"/>
        <v>-45.853865281496276</v>
      </c>
      <c r="Q111" s="3">
        <f t="shared" si="24"/>
        <v>-112.99459419820285</v>
      </c>
      <c r="R111" s="3">
        <f t="shared" si="24"/>
        <v>-14.663011849468798</v>
      </c>
      <c r="S111" s="3">
        <f t="shared" si="24"/>
        <v>-16.082721710906011</v>
      </c>
      <c r="T111" s="3">
        <f t="shared" si="24"/>
        <v>-110.2062613906613</v>
      </c>
      <c r="U111" s="3">
        <f t="shared" si="24"/>
        <v>-10.089548739707586</v>
      </c>
      <c r="W111" s="3">
        <f t="shared" si="18"/>
        <v>23.223545140161633</v>
      </c>
      <c r="X111" s="3">
        <f t="shared" si="19"/>
        <v>493.88595859680174</v>
      </c>
      <c r="Z111" s="3">
        <f t="shared" si="20"/>
        <v>-22.223545140161633</v>
      </c>
      <c r="AA111" s="3">
        <f>Z110*$AF$4</f>
        <v>12.121034969605221</v>
      </c>
      <c r="AB111" s="3">
        <f t="shared" si="22"/>
        <v>35.344580109766852</v>
      </c>
      <c r="AN111">
        <v>613</v>
      </c>
      <c r="AO111" s="13">
        <v>942.47054882256293</v>
      </c>
      <c r="AP111" s="13">
        <f t="shared" si="14"/>
        <v>-329.47054882256293</v>
      </c>
      <c r="AQ111" s="13"/>
      <c r="AR111" s="13"/>
      <c r="AS111" s="13">
        <f t="shared" si="15"/>
        <v>329.47054882256293</v>
      </c>
      <c r="AT111" s="13"/>
      <c r="AU111" s="13"/>
      <c r="AV111" s="13">
        <f t="shared" si="16"/>
        <v>108550.84254144083</v>
      </c>
      <c r="AW111" s="13"/>
      <c r="AX111" s="13"/>
    </row>
    <row r="112" spans="1:50" x14ac:dyDescent="0.25">
      <c r="A112">
        <v>95</v>
      </c>
      <c r="B112">
        <f t="shared" si="21"/>
        <v>101</v>
      </c>
      <c r="D112">
        <v>101</v>
      </c>
      <c r="E112">
        <v>-2.3462103675177359</v>
      </c>
      <c r="F112">
        <v>4.4416376671182505</v>
      </c>
      <c r="G112">
        <v>25.232848254611362</v>
      </c>
      <c r="N112" s="3">
        <f t="shared" si="24"/>
        <v>122.43621781722041</v>
      </c>
      <c r="O112" s="3">
        <f t="shared" si="24"/>
        <v>-0.33987861166496947</v>
      </c>
      <c r="P112" s="3">
        <f t="shared" si="24"/>
        <v>-22.852963319034387</v>
      </c>
      <c r="Q112" s="3">
        <f t="shared" si="24"/>
        <v>-28.693605318197164</v>
      </c>
      <c r="R112" s="3">
        <f t="shared" si="24"/>
        <v>5.7243221399750581</v>
      </c>
      <c r="S112" s="3">
        <f t="shared" si="24"/>
        <v>-23.095628976980557</v>
      </c>
      <c r="T112" s="3">
        <f t="shared" si="24"/>
        <v>-142.61588212769874</v>
      </c>
      <c r="U112" s="3">
        <f t="shared" si="24"/>
        <v>-12.029184359424088</v>
      </c>
      <c r="W112" s="3">
        <f t="shared" si="18"/>
        <v>109.54778080583937</v>
      </c>
      <c r="X112" s="3">
        <f t="shared" si="19"/>
        <v>211.63792637474828</v>
      </c>
      <c r="Z112" s="3">
        <f t="shared" si="20"/>
        <v>-14.547780805839366</v>
      </c>
      <c r="AA112" s="3">
        <f>Z111*$AF$4</f>
        <v>-18.263087160733431</v>
      </c>
      <c r="AB112" s="3">
        <f t="shared" si="22"/>
        <v>91.284693645105932</v>
      </c>
      <c r="AN112">
        <v>189</v>
      </c>
      <c r="AO112" s="13">
        <v>511.54883674686914</v>
      </c>
      <c r="AP112" s="13">
        <f t="shared" si="14"/>
        <v>-322.54883674686914</v>
      </c>
      <c r="AQ112" s="13"/>
      <c r="AR112" s="13"/>
      <c r="AS112" s="13">
        <f t="shared" si="15"/>
        <v>322.54883674686914</v>
      </c>
      <c r="AT112" s="13"/>
      <c r="AU112" s="13"/>
      <c r="AV112" s="13">
        <f t="shared" si="16"/>
        <v>104037.75208675844</v>
      </c>
      <c r="AW112" s="13"/>
      <c r="AX112" s="13"/>
    </row>
    <row r="113" spans="1:50" x14ac:dyDescent="0.25">
      <c r="A113">
        <v>297</v>
      </c>
      <c r="B113">
        <f t="shared" si="21"/>
        <v>102</v>
      </c>
      <c r="D113">
        <v>102</v>
      </c>
      <c r="E113">
        <v>-1.1727561769112527</v>
      </c>
      <c r="F113">
        <v>6.9805657018820497</v>
      </c>
      <c r="G113">
        <v>50.103654568775525</v>
      </c>
      <c r="N113" s="3">
        <f t="shared" si="24"/>
        <v>122.42184559702984</v>
      </c>
      <c r="O113" s="3">
        <f t="shared" si="24"/>
        <v>-0.32839422398509277</v>
      </c>
      <c r="P113" s="3">
        <f t="shared" si="24"/>
        <v>1.6968568276833143</v>
      </c>
      <c r="Q113" s="3">
        <f t="shared" si="24"/>
        <v>57.562805345818845</v>
      </c>
      <c r="R113" s="3">
        <f t="shared" si="24"/>
        <v>25.719424862620439</v>
      </c>
      <c r="S113" s="3">
        <f t="shared" si="24"/>
        <v>-23.93663635707561</v>
      </c>
      <c r="T113" s="3">
        <f t="shared" si="24"/>
        <v>-136.81169242076666</v>
      </c>
      <c r="U113" s="3">
        <f t="shared" si="24"/>
        <v>-10.7369763498479</v>
      </c>
      <c r="W113" s="3">
        <f t="shared" si="18"/>
        <v>246.60161684312101</v>
      </c>
      <c r="X113" s="3">
        <f t="shared" si="19"/>
        <v>2539.997024827584</v>
      </c>
      <c r="Z113" s="3">
        <f t="shared" si="20"/>
        <v>50.398383156878992</v>
      </c>
      <c r="AA113" s="3">
        <f>Z112*$AF$4</f>
        <v>-11.955220788430733</v>
      </c>
      <c r="AB113" s="3">
        <f t="shared" si="22"/>
        <v>234.64639605469029</v>
      </c>
      <c r="AN113">
        <v>175</v>
      </c>
      <c r="AO113" s="13">
        <v>99.990368674399349</v>
      </c>
      <c r="AP113" s="13">
        <f t="shared" si="14"/>
        <v>75.009631325600651</v>
      </c>
      <c r="AQ113" s="13"/>
      <c r="AR113" s="13"/>
      <c r="AS113" s="13">
        <f t="shared" si="15"/>
        <v>75.009631325600651</v>
      </c>
      <c r="AT113" s="13"/>
      <c r="AU113" s="13"/>
      <c r="AV113" s="13">
        <f t="shared" si="16"/>
        <v>5626.4447916025301</v>
      </c>
      <c r="AW113" s="13"/>
      <c r="AX113" s="13"/>
    </row>
    <row r="114" spans="1:50" x14ac:dyDescent="0.25">
      <c r="A114">
        <v>469</v>
      </c>
      <c r="B114">
        <f t="shared" si="21"/>
        <v>103</v>
      </c>
      <c r="D114">
        <v>103</v>
      </c>
      <c r="E114">
        <v>2.7024886994575605</v>
      </c>
      <c r="F114">
        <v>1.3436157749235738</v>
      </c>
      <c r="G114">
        <v>9.108748521319292</v>
      </c>
      <c r="N114" s="3">
        <f t="shared" si="24"/>
        <v>122.4074103957122</v>
      </c>
      <c r="O114" s="3">
        <f t="shared" si="24"/>
        <v>-0.31690916052270057</v>
      </c>
      <c r="P114" s="3">
        <f t="shared" si="24"/>
        <v>26.131668152140811</v>
      </c>
      <c r="Q114" s="3">
        <f t="shared" si="24"/>
        <v>139.8964059525498</v>
      </c>
      <c r="R114" s="3">
        <f t="shared" si="24"/>
        <v>43.952229386716517</v>
      </c>
      <c r="S114" s="3">
        <f t="shared" si="24"/>
        <v>-18.380999447889284</v>
      </c>
      <c r="T114" s="3">
        <f t="shared" si="24"/>
        <v>-94.348920214555434</v>
      </c>
      <c r="U114" s="3">
        <f t="shared" si="24"/>
        <v>-6.5600982265464323</v>
      </c>
      <c r="W114" s="3">
        <f t="shared" si="18"/>
        <v>423.79517039924929</v>
      </c>
      <c r="X114" s="3">
        <f t="shared" si="19"/>
        <v>2043.476619232908</v>
      </c>
      <c r="Z114" s="3">
        <f t="shared" si="20"/>
        <v>45.204829600750713</v>
      </c>
      <c r="AA114" s="3">
        <f>Z113*$AF$4</f>
        <v>41.416887294491588</v>
      </c>
      <c r="AB114" s="3">
        <f t="shared" si="22"/>
        <v>465.21205769374086</v>
      </c>
      <c r="AN114">
        <v>99</v>
      </c>
      <c r="AO114" s="13">
        <v>50.619071050702246</v>
      </c>
      <c r="AP114" s="13">
        <f t="shared" si="14"/>
        <v>48.380928949297754</v>
      </c>
      <c r="AQ114" s="13"/>
      <c r="AR114" s="13"/>
      <c r="AS114" s="13">
        <f t="shared" si="15"/>
        <v>48.380928949297754</v>
      </c>
      <c r="AT114" s="13"/>
      <c r="AU114" s="13"/>
      <c r="AV114" s="13">
        <f t="shared" si="16"/>
        <v>2340.7142859969977</v>
      </c>
      <c r="AW114" s="13"/>
      <c r="AX114" s="13"/>
    </row>
    <row r="115" spans="1:50" x14ac:dyDescent="0.25">
      <c r="A115">
        <v>606</v>
      </c>
      <c r="B115">
        <f t="shared" si="21"/>
        <v>104</v>
      </c>
      <c r="D115">
        <v>104</v>
      </c>
      <c r="E115">
        <v>1.1959521429613433</v>
      </c>
      <c r="F115">
        <v>7.0196020067604072</v>
      </c>
      <c r="G115">
        <v>50.705113861568563</v>
      </c>
      <c r="N115" s="3">
        <f t="shared" si="24"/>
        <v>122.3929122206938</v>
      </c>
      <c r="O115" s="3">
        <f t="shared" si="24"/>
        <v>-0.3054234449122073</v>
      </c>
      <c r="P115" s="3">
        <f t="shared" si="24"/>
        <v>48.795338665634659</v>
      </c>
      <c r="Q115" s="3">
        <f t="shared" si="24"/>
        <v>212.69629768335739</v>
      </c>
      <c r="R115" s="3">
        <f t="shared" si="24"/>
        <v>59.173421672818542</v>
      </c>
      <c r="S115" s="3">
        <f t="shared" si="24"/>
        <v>-7.9133643199192294</v>
      </c>
      <c r="T115" s="3">
        <f t="shared" si="24"/>
        <v>-26.605431030105002</v>
      </c>
      <c r="U115" s="3">
        <f t="shared" si="24"/>
        <v>-0.62073887197282485</v>
      </c>
      <c r="W115" s="3">
        <f t="shared" si="18"/>
        <v>618.62739613723897</v>
      </c>
      <c r="X115" s="3">
        <f t="shared" si="19"/>
        <v>159.45113320675779</v>
      </c>
      <c r="Z115" s="3">
        <f t="shared" si="20"/>
        <v>-12.627396137238975</v>
      </c>
      <c r="AA115" s="3">
        <f>Z114*$AF$4</f>
        <v>37.14887691760093</v>
      </c>
      <c r="AB115" s="3">
        <f t="shared" si="22"/>
        <v>655.77627305483986</v>
      </c>
      <c r="AN115">
        <v>48</v>
      </c>
      <c r="AO115" s="13">
        <v>-21.664891130732144</v>
      </c>
      <c r="AP115" s="13">
        <f t="shared" si="14"/>
        <v>69.664891130732144</v>
      </c>
      <c r="AQ115" s="13"/>
      <c r="AR115" s="13"/>
      <c r="AS115" s="13">
        <f t="shared" si="15"/>
        <v>69.664891130732144</v>
      </c>
      <c r="AT115" s="13"/>
      <c r="AU115" s="13"/>
      <c r="AV115" s="13">
        <f t="shared" si="16"/>
        <v>4853.1970562567622</v>
      </c>
      <c r="AW115" s="13"/>
      <c r="AX115" s="13"/>
    </row>
    <row r="116" spans="1:50" x14ac:dyDescent="0.25">
      <c r="A116">
        <v>878</v>
      </c>
      <c r="B116">
        <f t="shared" si="21"/>
        <v>105</v>
      </c>
      <c r="D116">
        <v>105</v>
      </c>
      <c r="E116">
        <v>2.3932870621247901</v>
      </c>
      <c r="F116">
        <v>-0.57838543459974567</v>
      </c>
      <c r="G116">
        <v>6.0623526726910457</v>
      </c>
      <c r="N116" s="3">
        <f t="shared" si="24"/>
        <v>122.37835107943341</v>
      </c>
      <c r="O116" s="3">
        <f t="shared" si="24"/>
        <v>-0.29393710078936874</v>
      </c>
      <c r="P116" s="3">
        <f t="shared" si="24"/>
        <v>68.151779989153582</v>
      </c>
      <c r="Q116" s="3">
        <f t="shared" si="24"/>
        <v>271.00128822429463</v>
      </c>
      <c r="R116" s="3">
        <f t="shared" si="24"/>
        <v>70.340043727547936</v>
      </c>
      <c r="S116" s="3">
        <f t="shared" si="24"/>
        <v>4.668977984568917</v>
      </c>
      <c r="T116" s="3">
        <f t="shared" si="24"/>
        <v>48.266961913143099</v>
      </c>
      <c r="U116" s="3">
        <f t="shared" si="24"/>
        <v>5.4853924688717299</v>
      </c>
      <c r="W116" s="3">
        <f t="shared" si="18"/>
        <v>801.01324184786779</v>
      </c>
      <c r="X116" s="3">
        <f t="shared" si="19"/>
        <v>5926.9609307748951</v>
      </c>
      <c r="Z116" s="3">
        <f t="shared" si="20"/>
        <v>76.986758152132211</v>
      </c>
      <c r="AA116" s="3">
        <f>Z115*$AF$4</f>
        <v>-10.377067871621618</v>
      </c>
      <c r="AB116" s="3">
        <f t="shared" si="22"/>
        <v>790.63617397624614</v>
      </c>
      <c r="AN116">
        <v>19</v>
      </c>
      <c r="AO116" s="13">
        <v>-49.217430851820353</v>
      </c>
      <c r="AP116" s="13">
        <f t="shared" si="14"/>
        <v>68.217430851820353</v>
      </c>
      <c r="AQ116" s="13"/>
      <c r="AR116" s="13"/>
      <c r="AS116" s="13">
        <f t="shared" si="15"/>
        <v>68.217430851820353</v>
      </c>
      <c r="AT116" s="13"/>
      <c r="AU116" s="13"/>
      <c r="AV116" s="13">
        <f t="shared" si="16"/>
        <v>4653.6178720228918</v>
      </c>
      <c r="AW116" s="13"/>
      <c r="AX116" s="13"/>
    </row>
    <row r="117" spans="1:50" x14ac:dyDescent="0.25">
      <c r="A117">
        <v>948</v>
      </c>
      <c r="B117">
        <f t="shared" si="21"/>
        <v>106</v>
      </c>
      <c r="D117">
        <v>106</v>
      </c>
      <c r="E117">
        <v>1.7468706593920948</v>
      </c>
      <c r="F117">
        <v>3.7200015201700021</v>
      </c>
      <c r="G117">
        <v>16.8899684107121</v>
      </c>
      <c r="N117" s="3">
        <f t="shared" si="24"/>
        <v>122.36372697942211</v>
      </c>
      <c r="O117" s="3">
        <f t="shared" si="24"/>
        <v>-0.28245015179123412</v>
      </c>
      <c r="P117" s="3">
        <f t="shared" si="24"/>
        <v>82.889059681817457</v>
      </c>
      <c r="Q117" s="3">
        <f t="shared" si="24"/>
        <v>310.83798882355075</v>
      </c>
      <c r="R117" s="3">
        <f t="shared" si="24"/>
        <v>76.686957215345288</v>
      </c>
      <c r="S117" s="3">
        <f t="shared" si="24"/>
        <v>16.003618192728688</v>
      </c>
      <c r="T117" s="3">
        <f t="shared" si="24"/>
        <v>110.20626139066161</v>
      </c>
      <c r="U117" s="3">
        <f t="shared" si="24"/>
        <v>10.117780439010977</v>
      </c>
      <c r="W117" s="3">
        <f t="shared" si="18"/>
        <v>939.83732613238942</v>
      </c>
      <c r="X117" s="3">
        <f t="shared" si="19"/>
        <v>66.629244668972646</v>
      </c>
      <c r="Z117" s="3">
        <f t="shared" si="20"/>
        <v>8.1626738676105788</v>
      </c>
      <c r="AA117" s="3">
        <f>Z116*$AF$4</f>
        <v>63.26694798184073</v>
      </c>
      <c r="AB117" s="3">
        <f t="shared" si="22"/>
        <v>1003.1042741142302</v>
      </c>
      <c r="AN117">
        <v>1</v>
      </c>
      <c r="AO117" s="13">
        <v>-43.518485364754255</v>
      </c>
      <c r="AP117" s="13">
        <f t="shared" si="14"/>
        <v>44.518485364754255</v>
      </c>
      <c r="AQ117" s="13"/>
      <c r="AR117" s="13"/>
      <c r="AS117" s="13">
        <f t="shared" si="15"/>
        <v>44.518485364754255</v>
      </c>
      <c r="AT117" s="13"/>
      <c r="AU117" s="13"/>
      <c r="AV117" s="13">
        <f t="shared" si="16"/>
        <v>1981.8955391718389</v>
      </c>
      <c r="AW117" s="13"/>
      <c r="AX117" s="13"/>
    </row>
    <row r="118" spans="1:50" x14ac:dyDescent="0.25">
      <c r="A118">
        <v>959</v>
      </c>
      <c r="B118">
        <f t="shared" si="21"/>
        <v>107</v>
      </c>
      <c r="D118">
        <v>107</v>
      </c>
      <c r="E118">
        <v>1.3047374499527828</v>
      </c>
      <c r="F118">
        <v>3.5707217758725349</v>
      </c>
      <c r="G118">
        <v>14.452393813999599</v>
      </c>
      <c r="N118" s="3">
        <f t="shared" si="24"/>
        <v>122.34903992818343</v>
      </c>
      <c r="O118" s="3">
        <f t="shared" si="24"/>
        <v>-0.27096262155609785</v>
      </c>
      <c r="P118" s="3">
        <f t="shared" si="24"/>
        <v>92.008320825870555</v>
      </c>
      <c r="Q118" s="3">
        <f t="shared" si="24"/>
        <v>329.49159416854604</v>
      </c>
      <c r="R118" s="3">
        <f t="shared" si="24"/>
        <v>77.779270832628242</v>
      </c>
      <c r="S118" s="3">
        <f t="shared" si="24"/>
        <v>23.061573431736718</v>
      </c>
      <c r="T118" s="3">
        <f t="shared" si="24"/>
        <v>142.61588212769882</v>
      </c>
      <c r="U118" s="3">
        <f t="shared" si="24"/>
        <v>12.031855739116018</v>
      </c>
      <c r="W118" s="3">
        <f t="shared" si="18"/>
        <v>1010.0809579938676</v>
      </c>
      <c r="X118" s="3">
        <f t="shared" si="19"/>
        <v>2609.2642695712693</v>
      </c>
      <c r="Z118" s="3">
        <f t="shared" si="20"/>
        <v>-51.080957993867628</v>
      </c>
      <c r="AA118" s="3">
        <f>Z117*$AF$4</f>
        <v>6.7080037576636977</v>
      </c>
      <c r="AB118" s="3">
        <f t="shared" si="22"/>
        <v>1016.7889617515314</v>
      </c>
      <c r="AN118">
        <v>0</v>
      </c>
      <c r="AO118" s="13">
        <v>-25.018135860383232</v>
      </c>
      <c r="AP118" s="13">
        <f t="shared" si="14"/>
        <v>25.018135860383232</v>
      </c>
      <c r="AQ118" s="13"/>
      <c r="AR118" s="13"/>
      <c r="AS118" s="13">
        <f t="shared" si="15"/>
        <v>25.018135860383232</v>
      </c>
      <c r="AT118" s="13"/>
      <c r="AU118" s="13"/>
      <c r="AV118" s="13">
        <f t="shared" si="16"/>
        <v>625.90712192859348</v>
      </c>
      <c r="AW118" s="13"/>
      <c r="AX118" s="13"/>
    </row>
    <row r="119" spans="1:50" x14ac:dyDescent="0.25">
      <c r="A119">
        <v>1041</v>
      </c>
      <c r="B119">
        <f t="shared" si="21"/>
        <v>108</v>
      </c>
      <c r="D119">
        <v>108</v>
      </c>
      <c r="E119">
        <v>2.8340515827280979</v>
      </c>
      <c r="F119">
        <v>0.71928446372653088</v>
      </c>
      <c r="G119">
        <v>8.5492185133219998</v>
      </c>
      <c r="N119" s="3">
        <f t="shared" si="24"/>
        <v>122.33428993327327</v>
      </c>
      <c r="O119" s="3">
        <f t="shared" si="24"/>
        <v>-0.25947453372345053</v>
      </c>
      <c r="P119" s="3">
        <f t="shared" si="24"/>
        <v>94.891482115365164</v>
      </c>
      <c r="Q119" s="3">
        <f t="shared" si="24"/>
        <v>325.69089188155959</v>
      </c>
      <c r="R119" s="3">
        <f t="shared" si="24"/>
        <v>73.542139114139673</v>
      </c>
      <c r="S119" s="3">
        <f t="shared" si="24"/>
        <v>23.956729529153602</v>
      </c>
      <c r="T119" s="3">
        <f t="shared" si="24"/>
        <v>136.81169242076686</v>
      </c>
      <c r="U119" s="3">
        <f t="shared" si="24"/>
        <v>10.713369698637159</v>
      </c>
      <c r="W119" s="3">
        <f t="shared" si="18"/>
        <v>998.69550372081574</v>
      </c>
      <c r="X119" s="3">
        <f t="shared" si="19"/>
        <v>1789.6704054355152</v>
      </c>
      <c r="Z119" s="3">
        <f t="shared" si="20"/>
        <v>42.304496279184264</v>
      </c>
      <c r="AA119" s="3">
        <f>Z118*$AF$4</f>
        <v>-41.977820469780482</v>
      </c>
      <c r="AB119" s="3">
        <f t="shared" si="22"/>
        <v>956.71768325103528</v>
      </c>
      <c r="AN119">
        <v>0</v>
      </c>
      <c r="AO119" s="13">
        <v>0.70325930059116359</v>
      </c>
      <c r="AP119" s="13">
        <f t="shared" si="14"/>
        <v>-0.70325930059116359</v>
      </c>
      <c r="AQ119" s="13"/>
      <c r="AR119" s="13"/>
      <c r="AS119" s="13">
        <f t="shared" si="15"/>
        <v>0.70325930059116359</v>
      </c>
      <c r="AT119" s="13"/>
      <c r="AU119" s="13"/>
      <c r="AV119" s="13">
        <f t="shared" si="16"/>
        <v>0.49457364386797259</v>
      </c>
      <c r="AW119" s="13"/>
      <c r="AX119" s="13"/>
    </row>
    <row r="120" spans="1:50" x14ac:dyDescent="0.25">
      <c r="A120">
        <v>613</v>
      </c>
      <c r="B120">
        <f t="shared" si="21"/>
        <v>109</v>
      </c>
      <c r="D120">
        <v>109</v>
      </c>
      <c r="E120">
        <v>4.134645336926309</v>
      </c>
      <c r="F120">
        <v>-0.21835162379165049</v>
      </c>
      <c r="G120">
        <v>17.142969493778921</v>
      </c>
      <c r="N120" s="3">
        <f t="shared" si="24"/>
        <v>122.31947700227991</v>
      </c>
      <c r="O120" s="3">
        <f t="shared" si="24"/>
        <v>-0.24798591193392983</v>
      </c>
      <c r="P120" s="3">
        <f t="shared" si="24"/>
        <v>91.34312990144096</v>
      </c>
      <c r="Q120" s="3">
        <f t="shared" si="24"/>
        <v>299.69489354249185</v>
      </c>
      <c r="R120" s="3">
        <f t="shared" si="24"/>
        <v>64.265890853559583</v>
      </c>
      <c r="S120" s="3">
        <f t="shared" si="24"/>
        <v>18.449871791104378</v>
      </c>
      <c r="T120" s="3">
        <f t="shared" si="24"/>
        <v>94.348920214555037</v>
      </c>
      <c r="U120" s="3">
        <f t="shared" si="24"/>
        <v>6.5165558701506088</v>
      </c>
      <c r="W120" s="3">
        <f t="shared" si="18"/>
        <v>907.70513682529213</v>
      </c>
      <c r="X120" s="3">
        <f t="shared" si="19"/>
        <v>86851.117671214161</v>
      </c>
      <c r="Z120" s="3">
        <f t="shared" si="20"/>
        <v>-294.70513682529213</v>
      </c>
      <c r="AA120" s="3">
        <f>Z119*$AF$4</f>
        <v>34.765411997270839</v>
      </c>
      <c r="AB120" s="3">
        <f t="shared" si="22"/>
        <v>942.47054882256293</v>
      </c>
      <c r="AN120">
        <v>0</v>
      </c>
      <c r="AO120" s="13">
        <v>13.809394634765344</v>
      </c>
      <c r="AP120" s="13">
        <f t="shared" si="14"/>
        <v>-13.809394634765344</v>
      </c>
      <c r="AQ120" s="13"/>
      <c r="AR120" s="13"/>
      <c r="AS120" s="13">
        <f t="shared" si="15"/>
        <v>13.809394634765344</v>
      </c>
      <c r="AT120" s="13"/>
      <c r="AU120" s="13"/>
      <c r="AV120" s="13">
        <f t="shared" si="16"/>
        <v>190.69938017868586</v>
      </c>
      <c r="AW120" s="13"/>
      <c r="AX120" s="13"/>
    </row>
    <row r="121" spans="1:50" x14ac:dyDescent="0.25">
      <c r="A121">
        <v>189</v>
      </c>
      <c r="B121">
        <f t="shared" si="21"/>
        <v>110</v>
      </c>
      <c r="D121">
        <v>110</v>
      </c>
      <c r="E121">
        <v>-3.8758156855891239</v>
      </c>
      <c r="F121">
        <v>1.5246241668305516</v>
      </c>
      <c r="G121">
        <v>17.346426078742446</v>
      </c>
      <c r="N121" s="3">
        <f t="shared" si="24"/>
        <v>122.30460114282401</v>
      </c>
      <c r="O121" s="3">
        <f t="shared" si="24"/>
        <v>-0.23649677982927209</v>
      </c>
      <c r="P121" s="3">
        <f t="shared" si="24"/>
        <v>81.603762853420065</v>
      </c>
      <c r="Q121" s="3">
        <f t="shared" si="24"/>
        <v>253.27518347773258</v>
      </c>
      <c r="R121" s="3">
        <f t="shared" si="24"/>
        <v>50.586135738361016</v>
      </c>
      <c r="S121" s="3">
        <f t="shared" si="24"/>
        <v>8.012610914117051</v>
      </c>
      <c r="T121" s="3">
        <f t="shared" si="24"/>
        <v>26.605431030105528</v>
      </c>
      <c r="U121" s="3">
        <f t="shared" si="24"/>
        <v>0.56895920015115209</v>
      </c>
      <c r="W121" s="3">
        <f t="shared" si="18"/>
        <v>753.73457113852601</v>
      </c>
      <c r="X121" s="3">
        <f t="shared" si="19"/>
        <v>318925.1358390149</v>
      </c>
      <c r="Z121" s="3">
        <f t="shared" si="20"/>
        <v>-564.73457113852601</v>
      </c>
      <c r="AA121" s="3">
        <f>Z120*$AF$4</f>
        <v>-242.18573439165684</v>
      </c>
      <c r="AB121" s="3">
        <f t="shared" si="22"/>
        <v>511.54883674686914</v>
      </c>
      <c r="AN121">
        <v>0</v>
      </c>
      <c r="AO121" s="13">
        <v>12.376692208631457</v>
      </c>
      <c r="AP121" s="13">
        <f t="shared" si="14"/>
        <v>-12.376692208631457</v>
      </c>
      <c r="AQ121" s="13"/>
      <c r="AR121" s="13"/>
      <c r="AS121" s="13">
        <f t="shared" si="15"/>
        <v>12.376692208631457</v>
      </c>
      <c r="AT121" s="13"/>
      <c r="AU121" s="13"/>
      <c r="AV121" s="13">
        <f t="shared" si="16"/>
        <v>153.18251002719862</v>
      </c>
      <c r="AW121" s="13"/>
      <c r="AX121" s="13"/>
    </row>
    <row r="122" spans="1:50" x14ac:dyDescent="0.25">
      <c r="A122">
        <v>175</v>
      </c>
      <c r="B122">
        <f t="shared" si="21"/>
        <v>111</v>
      </c>
      <c r="D122">
        <v>111</v>
      </c>
      <c r="E122">
        <v>-1.5745650546021817</v>
      </c>
      <c r="F122">
        <v>0.77441955871932733</v>
      </c>
      <c r="G122">
        <v>3.0789807641014089</v>
      </c>
      <c r="N122" s="3">
        <f t="shared" si="24"/>
        <v>122.28966236255859</v>
      </c>
      <c r="O122" s="3">
        <f t="shared" si="24"/>
        <v>-0.22500716105226415</v>
      </c>
      <c r="P122" s="3">
        <f t="shared" si="24"/>
        <v>66.333491544851569</v>
      </c>
      <c r="Q122" s="3">
        <f t="shared" si="24"/>
        <v>189.59518821599588</v>
      </c>
      <c r="R122" s="3">
        <f t="shared" si="24"/>
        <v>33.440212294770021</v>
      </c>
      <c r="S122" s="3">
        <f t="shared" si="24"/>
        <v>-4.5658790429062943</v>
      </c>
      <c r="T122" s="3">
        <f t="shared" si="24"/>
        <v>-48.266961913143568</v>
      </c>
      <c r="U122" s="3">
        <f t="shared" si="24"/>
        <v>-5.5314979723890483</v>
      </c>
      <c r="W122" s="3">
        <f t="shared" si="18"/>
        <v>564.08359189032865</v>
      </c>
      <c r="X122" s="3">
        <f t="shared" si="19"/>
        <v>151386.0414782798</v>
      </c>
      <c r="Z122" s="3">
        <f t="shared" si="20"/>
        <v>-389.08359189032865</v>
      </c>
      <c r="AA122" s="3">
        <f>Z121*$AF$4</f>
        <v>-464.0932232159293</v>
      </c>
      <c r="AB122" s="3">
        <f t="shared" si="22"/>
        <v>99.990368674399349</v>
      </c>
      <c r="AN122">
        <v>0</v>
      </c>
      <c r="AO122" s="13">
        <v>1.0198744143200908</v>
      </c>
      <c r="AP122" s="13">
        <f t="shared" si="14"/>
        <v>-1.0198744143200908</v>
      </c>
      <c r="AQ122" s="13"/>
      <c r="AR122" s="13"/>
      <c r="AS122" s="13">
        <f t="shared" si="15"/>
        <v>1.0198744143200908</v>
      </c>
      <c r="AT122" s="13"/>
      <c r="AU122" s="13"/>
      <c r="AV122" s="13">
        <f t="shared" si="16"/>
        <v>1.0401438209847482</v>
      </c>
      <c r="AW122" s="13"/>
      <c r="AX122" s="13"/>
    </row>
    <row r="123" spans="1:50" x14ac:dyDescent="0.25">
      <c r="A123">
        <v>99</v>
      </c>
      <c r="B123">
        <f t="shared" si="21"/>
        <v>112</v>
      </c>
      <c r="D123">
        <v>112</v>
      </c>
      <c r="E123">
        <v>0.92968165598774133</v>
      </c>
      <c r="F123">
        <v>5.1641782405170824</v>
      </c>
      <c r="G123">
        <v>27.533044881310218</v>
      </c>
      <c r="N123" s="3">
        <f t="shared" ref="N123:U138" si="25">N$3*COS(N$2*$B123)+N$4*SIN(N$2*$B123)</f>
        <v>122.27466066916908</v>
      </c>
      <c r="O123" s="3">
        <f t="shared" si="25"/>
        <v>-0.21351707924669427</v>
      </c>
      <c r="P123" s="3">
        <f t="shared" si="25"/>
        <v>46.567297766856854</v>
      </c>
      <c r="Q123" s="3">
        <f t="shared" si="25"/>
        <v>112.99459419820289</v>
      </c>
      <c r="R123" s="3">
        <f t="shared" si="25"/>
        <v>14.002961335071614</v>
      </c>
      <c r="S123" s="3">
        <f t="shared" si="25"/>
        <v>-15.924218279098609</v>
      </c>
      <c r="T123" s="3">
        <f t="shared" si="25"/>
        <v>-110.20626139066127</v>
      </c>
      <c r="U123" s="3">
        <f t="shared" si="25"/>
        <v>-10.145824751682298</v>
      </c>
      <c r="W123" s="3">
        <f t="shared" si="18"/>
        <v>370.36407603025543</v>
      </c>
      <c r="X123" s="3">
        <f t="shared" si="19"/>
        <v>73638.461759754253</v>
      </c>
      <c r="Z123" s="3">
        <f t="shared" si="20"/>
        <v>-271.36407603025543</v>
      </c>
      <c r="AA123" s="3">
        <f>Z122*$AF$4</f>
        <v>-319.74500497955319</v>
      </c>
      <c r="AB123" s="3">
        <f t="shared" si="22"/>
        <v>50.619071050702246</v>
      </c>
      <c r="AN123">
        <v>0</v>
      </c>
      <c r="AO123" s="13">
        <v>-11.454726574028047</v>
      </c>
      <c r="AP123" s="13">
        <f t="shared" si="14"/>
        <v>11.454726574028047</v>
      </c>
      <c r="AQ123" s="13"/>
      <c r="AR123" s="13"/>
      <c r="AS123" s="13">
        <f t="shared" si="15"/>
        <v>11.454726574028047</v>
      </c>
      <c r="AT123" s="13"/>
      <c r="AU123" s="13"/>
      <c r="AV123" s="13">
        <f t="shared" si="16"/>
        <v>131.21076088574432</v>
      </c>
      <c r="AW123" s="13"/>
      <c r="AX123" s="13"/>
    </row>
    <row r="124" spans="1:50" x14ac:dyDescent="0.25">
      <c r="A124">
        <v>48</v>
      </c>
      <c r="B124">
        <f t="shared" si="21"/>
        <v>113</v>
      </c>
      <c r="D124">
        <v>113</v>
      </c>
      <c r="E124">
        <v>-0.96836830185849587</v>
      </c>
      <c r="F124">
        <v>-0.87688789678721502</v>
      </c>
      <c r="G124">
        <v>1.7066695515762125</v>
      </c>
      <c r="N124" s="3">
        <f t="shared" si="25"/>
        <v>122.25959607037322</v>
      </c>
      <c r="O124" s="3">
        <f t="shared" si="25"/>
        <v>-0.2020265580573033</v>
      </c>
      <c r="P124" s="3">
        <f t="shared" si="25"/>
        <v>23.644885983529036</v>
      </c>
      <c r="Q124" s="3">
        <f t="shared" si="25"/>
        <v>28.693605318197221</v>
      </c>
      <c r="R124" s="3">
        <f t="shared" si="25"/>
        <v>-6.3937742813392102</v>
      </c>
      <c r="S124" s="3">
        <f t="shared" si="25"/>
        <v>-23.027090773985186</v>
      </c>
      <c r="T124" s="3">
        <f t="shared" si="25"/>
        <v>-142.61588212769874</v>
      </c>
      <c r="U124" s="3">
        <f t="shared" si="25"/>
        <v>-12.034304282491414</v>
      </c>
      <c r="W124" s="3">
        <f t="shared" si="18"/>
        <v>201.33939291017148</v>
      </c>
      <c r="X124" s="3">
        <f t="shared" si="19"/>
        <v>23512.969418059947</v>
      </c>
      <c r="Z124" s="3">
        <f t="shared" si="20"/>
        <v>-153.33939291017148</v>
      </c>
      <c r="AA124" s="3">
        <f>Z123*$AF$4</f>
        <v>-223.00428404090363</v>
      </c>
      <c r="AB124" s="3">
        <f t="shared" si="22"/>
        <v>-21.664891130732144</v>
      </c>
      <c r="AN124">
        <v>0</v>
      </c>
      <c r="AO124" s="13">
        <v>-14.801357257555287</v>
      </c>
      <c r="AP124" s="13">
        <f t="shared" si="14"/>
        <v>14.801357257555287</v>
      </c>
      <c r="AQ124" s="13"/>
      <c r="AR124" s="13"/>
      <c r="AS124" s="13">
        <f t="shared" si="15"/>
        <v>14.801357257555287</v>
      </c>
      <c r="AT124" s="13"/>
      <c r="AU124" s="13"/>
      <c r="AV124" s="13">
        <f t="shared" si="16"/>
        <v>219.08017666578456</v>
      </c>
      <c r="AW124" s="13"/>
      <c r="AX124" s="13"/>
    </row>
    <row r="125" spans="1:50" x14ac:dyDescent="0.25">
      <c r="A125">
        <v>19</v>
      </c>
      <c r="B125">
        <f t="shared" si="21"/>
        <v>114</v>
      </c>
      <c r="D125">
        <v>114</v>
      </c>
      <c r="E125">
        <v>-9.3516235530218257</v>
      </c>
      <c r="F125">
        <v>-5.1018980360255712</v>
      </c>
      <c r="G125">
        <v>113.48222664743413</v>
      </c>
      <c r="N125" s="3">
        <f t="shared" si="25"/>
        <v>122.24446857392117</v>
      </c>
      <c r="O125" s="3">
        <f t="shared" si="25"/>
        <v>-0.19053562112973688</v>
      </c>
      <c r="P125" s="3">
        <f t="shared" si="25"/>
        <v>-0.88011857314148045</v>
      </c>
      <c r="Q125" s="3">
        <f t="shared" si="25"/>
        <v>-57.562805345818802</v>
      </c>
      <c r="R125" s="3">
        <f t="shared" si="25"/>
        <v>-26.352407686751107</v>
      </c>
      <c r="S125" s="3">
        <f t="shared" si="25"/>
        <v>-23.97637900996067</v>
      </c>
      <c r="T125" s="3">
        <f t="shared" si="25"/>
        <v>-136.81169242076669</v>
      </c>
      <c r="U125" s="3">
        <f t="shared" si="25"/>
        <v>-10.689564630167016</v>
      </c>
      <c r="W125" s="3">
        <f t="shared" si="18"/>
        <v>76.795348847829473</v>
      </c>
      <c r="X125" s="3">
        <f t="shared" si="19"/>
        <v>3340.3023484423038</v>
      </c>
      <c r="Z125" s="3">
        <f t="shared" si="20"/>
        <v>-57.795348847829473</v>
      </c>
      <c r="AA125" s="3">
        <f>Z124*$AF$4</f>
        <v>-126.01277969964983</v>
      </c>
      <c r="AB125" s="3">
        <f t="shared" si="22"/>
        <v>-49.217430851820353</v>
      </c>
      <c r="AN125">
        <v>0</v>
      </c>
      <c r="AO125" s="13">
        <v>-0.55019189742486674</v>
      </c>
      <c r="AP125" s="13">
        <f t="shared" si="14"/>
        <v>0.55019189742486674</v>
      </c>
      <c r="AQ125" s="13"/>
      <c r="AR125" s="13"/>
      <c r="AS125" s="13">
        <f t="shared" si="15"/>
        <v>0.55019189742486674</v>
      </c>
      <c r="AT125" s="13"/>
      <c r="AU125" s="13"/>
      <c r="AV125" s="13">
        <f t="shared" si="16"/>
        <v>0.30271112399197508</v>
      </c>
      <c r="AW125" s="13"/>
      <c r="AX125" s="13"/>
    </row>
    <row r="126" spans="1:50" x14ac:dyDescent="0.25">
      <c r="A126">
        <v>1</v>
      </c>
      <c r="B126">
        <f t="shared" si="21"/>
        <v>115</v>
      </c>
      <c r="D126">
        <v>115</v>
      </c>
      <c r="E126">
        <v>-4.8480821422714477</v>
      </c>
      <c r="F126">
        <v>-4.6345308601018154</v>
      </c>
      <c r="G126">
        <v>44.982776751447382</v>
      </c>
      <c r="N126" s="3">
        <f t="shared" si="25"/>
        <v>122.22927818759537</v>
      </c>
      <c r="O126" s="3">
        <f t="shared" si="25"/>
        <v>-0.17904429211049533</v>
      </c>
      <c r="P126" s="3">
        <f t="shared" si="25"/>
        <v>-25.345470836881354</v>
      </c>
      <c r="Q126" s="3">
        <f t="shared" si="25"/>
        <v>-139.89640595254977</v>
      </c>
      <c r="R126" s="3">
        <f t="shared" si="25"/>
        <v>-44.505370831577459</v>
      </c>
      <c r="S126" s="3">
        <f t="shared" si="25"/>
        <v>-18.51840243295927</v>
      </c>
      <c r="T126" s="3">
        <f t="shared" si="25"/>
        <v>-94.348920214555463</v>
      </c>
      <c r="U126" s="3">
        <f t="shared" si="25"/>
        <v>-6.472892823701879</v>
      </c>
      <c r="W126" s="3">
        <f t="shared" si="18"/>
        <v>3.9771543649035266</v>
      </c>
      <c r="X126" s="3">
        <f t="shared" si="19"/>
        <v>8.8634481124641216</v>
      </c>
      <c r="Z126" s="3">
        <f t="shared" si="20"/>
        <v>-2.9771543649035266</v>
      </c>
      <c r="AA126" s="3">
        <f>Z125*$AF$4</f>
        <v>-47.495639729657782</v>
      </c>
      <c r="AB126" s="3">
        <f t="shared" si="22"/>
        <v>-43.518485364754255</v>
      </c>
      <c r="AN126">
        <v>0</v>
      </c>
      <c r="AO126" s="13">
        <v>35.207620660659181</v>
      </c>
      <c r="AP126" s="13">
        <f t="shared" si="14"/>
        <v>-35.207620660659181</v>
      </c>
      <c r="AQ126" s="13"/>
      <c r="AR126" s="13"/>
      <c r="AS126" s="13">
        <f t="shared" si="15"/>
        <v>35.207620660659181</v>
      </c>
      <c r="AT126" s="13"/>
      <c r="AU126" s="13"/>
      <c r="AV126" s="13">
        <f t="shared" si="16"/>
        <v>1239.5765525848751</v>
      </c>
      <c r="AW126" s="13"/>
      <c r="AX126" s="13"/>
    </row>
    <row r="127" spans="1:50" x14ac:dyDescent="0.25">
      <c r="A127">
        <v>0</v>
      </c>
      <c r="B127">
        <f t="shared" si="21"/>
        <v>116</v>
      </c>
      <c r="D127">
        <v>116</v>
      </c>
      <c r="E127">
        <v>-1.0703092263635361</v>
      </c>
      <c r="F127">
        <v>-1.0397542010746743</v>
      </c>
      <c r="G127">
        <v>2.2266506386913454</v>
      </c>
      <c r="N127" s="3">
        <f t="shared" si="25"/>
        <v>122.21402491921071</v>
      </c>
      <c r="O127" s="3">
        <f t="shared" si="25"/>
        <v>-0.16755259464688632</v>
      </c>
      <c r="P127" s="3">
        <f t="shared" si="25"/>
        <v>-48.092968828519886</v>
      </c>
      <c r="Q127" s="3">
        <f t="shared" si="25"/>
        <v>-212.69629768335736</v>
      </c>
      <c r="R127" s="3">
        <f t="shared" si="25"/>
        <v>-59.608820417636522</v>
      </c>
      <c r="S127" s="3">
        <f t="shared" si="25"/>
        <v>-8.111709110533134</v>
      </c>
      <c r="T127" s="3">
        <f t="shared" si="25"/>
        <v>-26.605431030105038</v>
      </c>
      <c r="U127" s="3">
        <f t="shared" si="25"/>
        <v>-0.51716899090489932</v>
      </c>
      <c r="W127" s="3">
        <f t="shared" si="18"/>
        <v>-22.571540174849162</v>
      </c>
      <c r="X127" s="3">
        <f t="shared" si="19"/>
        <v>509.4744258648297</v>
      </c>
      <c r="Z127" s="3">
        <f t="shared" si="20"/>
        <v>22.571540174849162</v>
      </c>
      <c r="AA127" s="3">
        <f>Z126*$AF$4</f>
        <v>-2.4465956855340694</v>
      </c>
      <c r="AB127" s="3">
        <f t="shared" si="22"/>
        <v>-25.018135860383232</v>
      </c>
      <c r="AN127">
        <v>20</v>
      </c>
      <c r="AO127" s="13">
        <v>90.246464659822081</v>
      </c>
      <c r="AP127" s="13">
        <f t="shared" si="14"/>
        <v>-70.246464659822081</v>
      </c>
      <c r="AQ127" s="13"/>
      <c r="AR127" s="13"/>
      <c r="AS127" s="13">
        <f t="shared" si="15"/>
        <v>70.246464659822081</v>
      </c>
      <c r="AT127" s="13"/>
      <c r="AU127" s="13"/>
      <c r="AV127" s="13">
        <f t="shared" si="16"/>
        <v>4934.5657972036324</v>
      </c>
      <c r="AW127" s="13"/>
      <c r="AX127" s="13"/>
    </row>
    <row r="128" spans="1:50" x14ac:dyDescent="0.25">
      <c r="A128">
        <v>0</v>
      </c>
      <c r="B128">
        <f t="shared" si="21"/>
        <v>117</v>
      </c>
      <c r="D128">
        <v>117</v>
      </c>
      <c r="E128">
        <v>-0.12809041928970655</v>
      </c>
      <c r="F128">
        <v>9.6504828211821341</v>
      </c>
      <c r="G128">
        <v>93.148225837445295</v>
      </c>
      <c r="N128" s="3">
        <f t="shared" si="25"/>
        <v>122.19870877661438</v>
      </c>
      <c r="O128" s="3">
        <f t="shared" si="25"/>
        <v>-0.15606055238697603</v>
      </c>
      <c r="P128" s="3">
        <f t="shared" si="25"/>
        <v>-67.580842546779991</v>
      </c>
      <c r="Q128" s="3">
        <f t="shared" si="25"/>
        <v>-271.00128822429457</v>
      </c>
      <c r="R128" s="3">
        <f t="shared" si="25"/>
        <v>-70.627866196038013</v>
      </c>
      <c r="S128" s="3">
        <f t="shared" si="25"/>
        <v>4.4626955387547502</v>
      </c>
      <c r="T128" s="3">
        <f t="shared" si="25"/>
        <v>48.266961913143071</v>
      </c>
      <c r="U128" s="3">
        <f t="shared" si="25"/>
        <v>5.5775010296453909</v>
      </c>
      <c r="W128" s="3">
        <f t="shared" si="18"/>
        <v>-17.84580669969813</v>
      </c>
      <c r="X128" s="3">
        <f t="shared" si="19"/>
        <v>318.47281676299065</v>
      </c>
      <c r="Z128" s="3">
        <f t="shared" si="20"/>
        <v>17.84580669969813</v>
      </c>
      <c r="AA128" s="3">
        <f>Z127*$AF$4</f>
        <v>18.549066000289294</v>
      </c>
      <c r="AB128" s="3">
        <f t="shared" si="22"/>
        <v>0.70325930059116359</v>
      </c>
      <c r="AN128">
        <v>66</v>
      </c>
      <c r="AO128" s="13">
        <v>172.73747487786312</v>
      </c>
      <c r="AP128" s="13">
        <f t="shared" si="14"/>
        <v>-106.73747487786312</v>
      </c>
      <c r="AQ128" s="13"/>
      <c r="AR128" s="13"/>
      <c r="AS128" s="13">
        <f t="shared" si="15"/>
        <v>106.73747487786312</v>
      </c>
      <c r="AT128" s="13"/>
      <c r="AU128" s="13"/>
      <c r="AV128" s="13">
        <f t="shared" si="16"/>
        <v>11392.888543302461</v>
      </c>
      <c r="AW128" s="13"/>
      <c r="AX128" s="13"/>
    </row>
    <row r="129" spans="1:50" x14ac:dyDescent="0.25">
      <c r="A129">
        <v>0</v>
      </c>
      <c r="B129">
        <f t="shared" si="21"/>
        <v>118</v>
      </c>
      <c r="D129">
        <v>118</v>
      </c>
      <c r="E129">
        <v>2.1639570442505018</v>
      </c>
      <c r="F129">
        <v>3.854253003232762</v>
      </c>
      <c r="G129">
        <v>19.537976302290133</v>
      </c>
      <c r="N129" s="3">
        <f t="shared" si="25"/>
        <v>122.18332976768592</v>
      </c>
      <c r="O129" s="3">
        <f t="shared" si="25"/>
        <v>-0.14456818897953916</v>
      </c>
      <c r="P129" s="3">
        <f t="shared" si="25"/>
        <v>-82.488251383232992</v>
      </c>
      <c r="Q129" s="3">
        <f t="shared" si="25"/>
        <v>-310.8379888235508</v>
      </c>
      <c r="R129" s="3">
        <f t="shared" si="25"/>
        <v>-76.807481776077921</v>
      </c>
      <c r="S129" s="3">
        <f t="shared" si="25"/>
        <v>15.844523440544204</v>
      </c>
      <c r="T129" s="3">
        <f t="shared" si="25"/>
        <v>110.2062613906616</v>
      </c>
      <c r="U129" s="3">
        <f t="shared" si="25"/>
        <v>10.173681158326081</v>
      </c>
      <c r="W129" s="3">
        <f t="shared" si="18"/>
        <v>-0.85611085297958311</v>
      </c>
      <c r="X129" s="3">
        <f t="shared" si="19"/>
        <v>0.73292579258942936</v>
      </c>
      <c r="Z129" s="3">
        <f t="shared" si="20"/>
        <v>0.85611085297958311</v>
      </c>
      <c r="AA129" s="3">
        <f>Z128*$AF$4</f>
        <v>14.665505487744927</v>
      </c>
      <c r="AB129" s="3">
        <f t="shared" si="22"/>
        <v>13.809394634765344</v>
      </c>
      <c r="AN129">
        <v>187</v>
      </c>
      <c r="AO129" s="13">
        <v>275.08050789814581</v>
      </c>
      <c r="AP129" s="13">
        <f t="shared" si="14"/>
        <v>-88.080507898145811</v>
      </c>
      <c r="AQ129" s="13"/>
      <c r="AR129" s="13"/>
      <c r="AS129" s="13">
        <f t="shared" si="15"/>
        <v>88.080507898145811</v>
      </c>
      <c r="AT129" s="13"/>
      <c r="AU129" s="13"/>
      <c r="AV129" s="13">
        <f t="shared" si="16"/>
        <v>7758.1758715953265</v>
      </c>
      <c r="AW129" s="13"/>
      <c r="AX129" s="13"/>
    </row>
    <row r="130" spans="1:50" x14ac:dyDescent="0.25">
      <c r="A130">
        <v>0</v>
      </c>
      <c r="B130">
        <f t="shared" si="21"/>
        <v>119</v>
      </c>
      <c r="D130">
        <v>119</v>
      </c>
      <c r="E130">
        <v>-0.76701460494610729</v>
      </c>
      <c r="F130">
        <v>-3.4318262126216981</v>
      </c>
      <c r="G130">
        <v>12.365742557838022</v>
      </c>
      <c r="N130" s="3">
        <f t="shared" si="25"/>
        <v>122.16788790033721</v>
      </c>
      <c r="O130" s="3">
        <f t="shared" si="25"/>
        <v>-0.13307552807401235</v>
      </c>
      <c r="P130" s="3">
        <f t="shared" si="25"/>
        <v>-91.804807481189712</v>
      </c>
      <c r="Q130" s="3">
        <f t="shared" si="25"/>
        <v>-329.49159416854604</v>
      </c>
      <c r="R130" s="3">
        <f t="shared" si="25"/>
        <v>-77.724239127673656</v>
      </c>
      <c r="S130" s="3">
        <f t="shared" si="25"/>
        <v>22.992181642362972</v>
      </c>
      <c r="T130" s="3">
        <f t="shared" si="25"/>
        <v>142.6158821276988</v>
      </c>
      <c r="U130" s="3">
        <f t="shared" si="25"/>
        <v>12.036529944201964</v>
      </c>
      <c r="W130" s="3">
        <f t="shared" si="18"/>
        <v>11.673148870761366</v>
      </c>
      <c r="X130" s="3">
        <f t="shared" si="19"/>
        <v>136.26240455895737</v>
      </c>
      <c r="Z130" s="3">
        <f t="shared" si="20"/>
        <v>-11.673148870761366</v>
      </c>
      <c r="AA130" s="3">
        <f>Z129*$AF$4</f>
        <v>0.7035433378700916</v>
      </c>
      <c r="AB130" s="3">
        <f t="shared" si="22"/>
        <v>12.376692208631457</v>
      </c>
      <c r="AN130">
        <v>224</v>
      </c>
      <c r="AO130" s="13">
        <v>423.75148548498214</v>
      </c>
      <c r="AP130" s="13">
        <f t="shared" si="14"/>
        <v>-199.75148548498214</v>
      </c>
      <c r="AQ130" s="13"/>
      <c r="AR130" s="13"/>
      <c r="AS130" s="13">
        <f t="shared" si="15"/>
        <v>199.75148548498214</v>
      </c>
      <c r="AT130" s="13"/>
      <c r="AU130" s="13"/>
      <c r="AV130" s="13">
        <f t="shared" si="16"/>
        <v>39900.655953457033</v>
      </c>
      <c r="AW130" s="13"/>
      <c r="AX130" s="13"/>
    </row>
    <row r="131" spans="1:50" x14ac:dyDescent="0.25">
      <c r="A131">
        <v>0</v>
      </c>
      <c r="B131">
        <f t="shared" si="21"/>
        <v>120</v>
      </c>
      <c r="D131">
        <v>120</v>
      </c>
      <c r="E131">
        <v>-4.1581553112421652</v>
      </c>
      <c r="F131">
        <v>-0.74813514349484744</v>
      </c>
      <c r="G131">
        <v>17.849961785343481</v>
      </c>
      <c r="N131" s="3">
        <f t="shared" si="25"/>
        <v>122.15238318251245</v>
      </c>
      <c r="O131" s="3">
        <f t="shared" si="25"/>
        <v>-0.12158259332044397</v>
      </c>
      <c r="P131" s="3">
        <f t="shared" si="25"/>
        <v>-94.899057363334663</v>
      </c>
      <c r="Q131" s="3">
        <f t="shared" si="25"/>
        <v>-325.69089188155959</v>
      </c>
      <c r="R131" s="3">
        <f t="shared" si="25"/>
        <v>-73.315321922783298</v>
      </c>
      <c r="S131" s="3">
        <f t="shared" si="25"/>
        <v>23.99558443557806</v>
      </c>
      <c r="T131" s="3">
        <f t="shared" si="25"/>
        <v>136.81169242076686</v>
      </c>
      <c r="U131" s="3">
        <f t="shared" si="25"/>
        <v>10.665561585319894</v>
      </c>
      <c r="W131" s="3">
        <f t="shared" si="18"/>
        <v>10.612751424823074</v>
      </c>
      <c r="X131" s="3">
        <f t="shared" si="19"/>
        <v>112.63049280508419</v>
      </c>
      <c r="Z131" s="3">
        <f t="shared" si="20"/>
        <v>-10.612751424823074</v>
      </c>
      <c r="AA131" s="3">
        <f>Z130*$AF$4</f>
        <v>-9.592877010502983</v>
      </c>
      <c r="AB131" s="3">
        <f t="shared" si="22"/>
        <v>1.0198744143200908</v>
      </c>
      <c r="AN131">
        <v>266</v>
      </c>
      <c r="AO131" s="13">
        <v>476.4896991400725</v>
      </c>
      <c r="AP131" s="13">
        <f t="shared" ref="AP131:AP194" si="26">AN131-AO131</f>
        <v>-210.4896991400725</v>
      </c>
      <c r="AQ131" s="13"/>
      <c r="AR131" s="13"/>
      <c r="AS131" s="13">
        <f t="shared" ref="AS131:AS194" si="27">ABS(AP131)</f>
        <v>210.4896991400725</v>
      </c>
      <c r="AT131" s="13"/>
      <c r="AU131" s="13"/>
      <c r="AV131" s="13">
        <f t="shared" ref="AV131:AV194" si="28">AS131^2</f>
        <v>44305.913444078236</v>
      </c>
      <c r="AW131" s="13"/>
      <c r="AX131" s="13"/>
    </row>
    <row r="132" spans="1:50" x14ac:dyDescent="0.25">
      <c r="A132">
        <v>0</v>
      </c>
      <c r="B132">
        <f t="shared" si="21"/>
        <v>121</v>
      </c>
      <c r="D132">
        <v>121</v>
      </c>
      <c r="E132">
        <v>1.1342800145788068</v>
      </c>
      <c r="F132">
        <v>1.2340573439420957</v>
      </c>
      <c r="G132">
        <v>2.8094886796103178</v>
      </c>
      <c r="N132" s="3">
        <f t="shared" si="25"/>
        <v>122.13681562218821</v>
      </c>
      <c r="O132" s="3">
        <f t="shared" si="25"/>
        <v>-0.11008940836944614</v>
      </c>
      <c r="P132" s="3">
        <f t="shared" si="25"/>
        <v>-91.561280310206712</v>
      </c>
      <c r="Q132" s="3">
        <f t="shared" si="25"/>
        <v>-299.69489354249185</v>
      </c>
      <c r="R132" s="3">
        <f t="shared" si="25"/>
        <v>-63.88282971803504</v>
      </c>
      <c r="S132" s="3">
        <f t="shared" si="25"/>
        <v>18.586590104230542</v>
      </c>
      <c r="T132" s="3">
        <f t="shared" si="25"/>
        <v>94.348920214555079</v>
      </c>
      <c r="U132" s="3">
        <f t="shared" si="25"/>
        <v>6.4291098958627568</v>
      </c>
      <c r="W132" s="3">
        <f t="shared" si="18"/>
        <v>-2.7332735806226935</v>
      </c>
      <c r="X132" s="3">
        <f t="shared" si="19"/>
        <v>7.4707844665299996</v>
      </c>
      <c r="Z132" s="3">
        <f t="shared" si="20"/>
        <v>2.7332735806226935</v>
      </c>
      <c r="AA132" s="3">
        <f>Z131*$AF$4</f>
        <v>-8.7214529934053537</v>
      </c>
      <c r="AB132" s="3">
        <f t="shared" si="22"/>
        <v>-11.454726574028047</v>
      </c>
      <c r="AN132">
        <v>371</v>
      </c>
      <c r="AO132" s="13">
        <v>500.03211910861694</v>
      </c>
      <c r="AP132" s="13">
        <f t="shared" si="26"/>
        <v>-129.03211910861694</v>
      </c>
      <c r="AQ132" s="13"/>
      <c r="AR132" s="13"/>
      <c r="AS132" s="13">
        <f t="shared" si="27"/>
        <v>129.03211910861694</v>
      </c>
      <c r="AT132" s="13"/>
      <c r="AU132" s="13"/>
      <c r="AV132" s="13">
        <f t="shared" si="28"/>
        <v>16649.287761660307</v>
      </c>
      <c r="AW132" s="13"/>
      <c r="AX132" s="13"/>
    </row>
    <row r="133" spans="1:50" x14ac:dyDescent="0.25">
      <c r="A133">
        <v>0</v>
      </c>
      <c r="B133">
        <f t="shared" si="21"/>
        <v>122</v>
      </c>
      <c r="D133">
        <v>122</v>
      </c>
      <c r="E133">
        <v>0.96849229947073034</v>
      </c>
      <c r="F133">
        <v>-1.7629665757860724</v>
      </c>
      <c r="G133">
        <v>4.0460284814729723</v>
      </c>
      <c r="N133" s="3">
        <f t="shared" si="25"/>
        <v>122.12118522737339</v>
      </c>
      <c r="O133" s="3">
        <f t="shared" si="25"/>
        <v>-9.8595996872145264E-2</v>
      </c>
      <c r="P133" s="3">
        <f t="shared" si="25"/>
        <v>-82.017702719687364</v>
      </c>
      <c r="Q133" s="3">
        <f t="shared" si="25"/>
        <v>-253.27518347773261</v>
      </c>
      <c r="R133" s="3">
        <f t="shared" si="25"/>
        <v>-50.073078055438458</v>
      </c>
      <c r="S133" s="3">
        <f t="shared" si="25"/>
        <v>8.2106570738165914</v>
      </c>
      <c r="T133" s="3">
        <f t="shared" si="25"/>
        <v>26.605431030105549</v>
      </c>
      <c r="U133" s="3">
        <f t="shared" si="25"/>
        <v>0.46536920341606614</v>
      </c>
      <c r="W133" s="3">
        <f t="shared" si="18"/>
        <v>-17.04753415337521</v>
      </c>
      <c r="X133" s="3">
        <f t="shared" si="19"/>
        <v>290.61842071049426</v>
      </c>
      <c r="Z133" s="3">
        <f t="shared" si="20"/>
        <v>17.04753415337521</v>
      </c>
      <c r="AA133" s="3">
        <f>Z132*$AF$4</f>
        <v>2.2461768958199233</v>
      </c>
      <c r="AB133" s="3">
        <f t="shared" si="22"/>
        <v>-14.801357257555287</v>
      </c>
      <c r="AN133">
        <v>209</v>
      </c>
      <c r="AO133" s="13">
        <v>542.5777503653735</v>
      </c>
      <c r="AP133" s="13">
        <f t="shared" si="26"/>
        <v>-333.5777503653735</v>
      </c>
      <c r="AQ133" s="13"/>
      <c r="AR133" s="13"/>
      <c r="AS133" s="13">
        <f t="shared" si="27"/>
        <v>333.5777503653735</v>
      </c>
      <c r="AT133" s="13"/>
      <c r="AU133" s="13"/>
      <c r="AV133" s="13">
        <f t="shared" si="28"/>
        <v>111274.11553882345</v>
      </c>
      <c r="AW133" s="13"/>
      <c r="AX133" s="13"/>
    </row>
    <row r="134" spans="1:50" x14ac:dyDescent="0.25">
      <c r="A134">
        <v>0</v>
      </c>
      <c r="B134">
        <f t="shared" si="21"/>
        <v>123</v>
      </c>
      <c r="D134">
        <v>123</v>
      </c>
      <c r="E134">
        <v>0.60594310724293476</v>
      </c>
      <c r="F134">
        <v>-3.9672289515374435</v>
      </c>
      <c r="G134">
        <v>16.106072603132105</v>
      </c>
      <c r="N134" s="3">
        <f t="shared" si="25"/>
        <v>122.10549200610919</v>
      </c>
      <c r="O134" s="3">
        <f t="shared" si="25"/>
        <v>-8.7102382480134466E-2</v>
      </c>
      <c r="P134" s="3">
        <f t="shared" si="25"/>
        <v>-66.915165032836683</v>
      </c>
      <c r="Q134" s="3">
        <f t="shared" si="25"/>
        <v>-189.5951882159959</v>
      </c>
      <c r="R134" s="3">
        <f t="shared" si="25"/>
        <v>-32.832312840856609</v>
      </c>
      <c r="S134" s="3">
        <f t="shared" si="25"/>
        <v>-4.3594293831273916</v>
      </c>
      <c r="T134" s="3">
        <f t="shared" si="25"/>
        <v>-48.26696191314354</v>
      </c>
      <c r="U134" s="3">
        <f t="shared" si="25"/>
        <v>-5.6234007886397883</v>
      </c>
      <c r="W134" s="3">
        <f t="shared" si="18"/>
        <v>-14.559684989327081</v>
      </c>
      <c r="X134" s="3">
        <f t="shared" si="19"/>
        <v>211.98442698843633</v>
      </c>
      <c r="Z134" s="3">
        <f t="shared" si="20"/>
        <v>14.559684989327081</v>
      </c>
      <c r="AA134" s="3">
        <f>Z133*$AF$4</f>
        <v>14.009493091902215</v>
      </c>
      <c r="AB134" s="3">
        <f t="shared" si="22"/>
        <v>-0.55019189742486674</v>
      </c>
      <c r="AN134">
        <v>105</v>
      </c>
      <c r="AO134" s="13">
        <v>340.42899663512492</v>
      </c>
      <c r="AP134" s="13">
        <f t="shared" si="26"/>
        <v>-235.42899663512492</v>
      </c>
      <c r="AQ134" s="13"/>
      <c r="AR134" s="13"/>
      <c r="AS134" s="13">
        <f t="shared" si="27"/>
        <v>235.42899663512492</v>
      </c>
      <c r="AT134" s="13"/>
      <c r="AU134" s="13"/>
      <c r="AV134" s="13">
        <f t="shared" si="28"/>
        <v>55426.812456621657</v>
      </c>
      <c r="AW134" s="13"/>
      <c r="AX134" s="13"/>
    </row>
    <row r="135" spans="1:50" x14ac:dyDescent="0.25">
      <c r="A135">
        <v>0</v>
      </c>
      <c r="B135">
        <f t="shared" si="21"/>
        <v>124</v>
      </c>
      <c r="D135">
        <v>124</v>
      </c>
      <c r="E135">
        <v>1.7986858761348663</v>
      </c>
      <c r="F135">
        <v>-2.9262859068502283</v>
      </c>
      <c r="G135">
        <v>11.798420089637315</v>
      </c>
      <c r="N135" s="3">
        <f t="shared" si="25"/>
        <v>122.08973596646914</v>
      </c>
      <c r="O135" s="3">
        <f t="shared" si="25"/>
        <v>-7.5608588845424762E-2</v>
      </c>
      <c r="P135" s="3">
        <f t="shared" si="25"/>
        <v>-47.277280464492605</v>
      </c>
      <c r="Q135" s="3">
        <f t="shared" si="25"/>
        <v>-112.99459419820181</v>
      </c>
      <c r="R135" s="3">
        <f t="shared" si="25"/>
        <v>-13.341873456548658</v>
      </c>
      <c r="S135" s="3">
        <f t="shared" si="25"/>
        <v>-15.76453515305553</v>
      </c>
      <c r="T135" s="3">
        <f t="shared" si="25"/>
        <v>-110.20626139066192</v>
      </c>
      <c r="U135" s="3">
        <f t="shared" si="25"/>
        <v>-10.201349143026931</v>
      </c>
      <c r="W135" s="3">
        <f t="shared" si="18"/>
        <v>23.242617133280078</v>
      </c>
      <c r="X135" s="3">
        <f t="shared" si="19"/>
        <v>540.21925120424464</v>
      </c>
      <c r="Z135" s="3">
        <f t="shared" si="20"/>
        <v>-23.242617133280078</v>
      </c>
      <c r="AA135" s="3">
        <f>Z134*$AF$4</f>
        <v>11.965003527379103</v>
      </c>
      <c r="AB135" s="3">
        <f t="shared" si="22"/>
        <v>35.207620660659181</v>
      </c>
      <c r="AN135">
        <v>132</v>
      </c>
      <c r="AO135" s="13">
        <v>173.39907484986247</v>
      </c>
      <c r="AP135" s="13">
        <f t="shared" si="26"/>
        <v>-41.399074849862473</v>
      </c>
      <c r="AQ135" s="13"/>
      <c r="AR135" s="13"/>
      <c r="AS135" s="13">
        <f t="shared" si="27"/>
        <v>41.399074849862473</v>
      </c>
      <c r="AT135" s="13"/>
      <c r="AU135" s="13"/>
      <c r="AV135" s="13">
        <f t="shared" si="28"/>
        <v>1713.8833984245155</v>
      </c>
      <c r="AW135" s="13"/>
      <c r="AX135" s="13"/>
    </row>
    <row r="136" spans="1:50" x14ac:dyDescent="0.25">
      <c r="A136">
        <v>20</v>
      </c>
      <c r="B136">
        <f t="shared" si="21"/>
        <v>125</v>
      </c>
      <c r="D136">
        <v>125</v>
      </c>
      <c r="E136">
        <v>-2.6400183565781328</v>
      </c>
      <c r="F136">
        <v>-1.0739683036718524</v>
      </c>
      <c r="G136">
        <v>8.123104840361302</v>
      </c>
      <c r="N136" s="3">
        <f t="shared" si="25"/>
        <v>122.07391711655909</v>
      </c>
      <c r="O136" s="3">
        <f t="shared" si="25"/>
        <v>-6.4114639620394653E-2</v>
      </c>
      <c r="P136" s="3">
        <f t="shared" si="25"/>
        <v>-24.435056993078426</v>
      </c>
      <c r="Q136" s="3">
        <f t="shared" si="25"/>
        <v>-28.693605318196092</v>
      </c>
      <c r="R136" s="3">
        <f t="shared" si="25"/>
        <v>7.0627527606040825</v>
      </c>
      <c r="S136" s="3">
        <f t="shared" si="25"/>
        <v>-22.956846683405612</v>
      </c>
      <c r="T136" s="3">
        <f t="shared" si="25"/>
        <v>-142.61588212769891</v>
      </c>
      <c r="U136" s="3">
        <f t="shared" si="25"/>
        <v>-12.038532683027233</v>
      </c>
      <c r="W136" s="3">
        <f t="shared" si="18"/>
        <v>109.34701499378032</v>
      </c>
      <c r="X136" s="3">
        <f t="shared" si="19"/>
        <v>7982.8890882988053</v>
      </c>
      <c r="Z136" s="3">
        <f t="shared" si="20"/>
        <v>-89.34701499378032</v>
      </c>
      <c r="AA136" s="3">
        <f>Z135*$AF$4</f>
        <v>-19.100550333958235</v>
      </c>
      <c r="AB136" s="3">
        <f t="shared" si="22"/>
        <v>90.246464659822081</v>
      </c>
      <c r="AN136">
        <v>128</v>
      </c>
      <c r="AO136" s="13">
        <v>116.43007795094456</v>
      </c>
      <c r="AP136" s="13">
        <f t="shared" si="26"/>
        <v>11.569922049055435</v>
      </c>
      <c r="AQ136" s="13"/>
      <c r="AR136" s="13"/>
      <c r="AS136" s="13">
        <f t="shared" si="27"/>
        <v>11.569922049055435</v>
      </c>
      <c r="AT136" s="13"/>
      <c r="AU136" s="13"/>
      <c r="AV136" s="13">
        <f t="shared" si="28"/>
        <v>133.86309622121911</v>
      </c>
      <c r="AW136" s="13"/>
      <c r="AX136" s="13"/>
    </row>
    <row r="137" spans="1:50" x14ac:dyDescent="0.25">
      <c r="A137">
        <v>66</v>
      </c>
      <c r="B137">
        <f t="shared" si="21"/>
        <v>126</v>
      </c>
      <c r="D137">
        <v>126</v>
      </c>
      <c r="E137">
        <v>-7.929042416929601</v>
      </c>
      <c r="F137">
        <v>-6.7698551420742747</v>
      </c>
      <c r="G137">
        <v>108.70065229413831</v>
      </c>
      <c r="N137" s="3">
        <f t="shared" si="25"/>
        <v>122.05803546451719</v>
      </c>
      <c r="O137" s="3">
        <f t="shared" si="25"/>
        <v>-5.2620558457744826E-2</v>
      </c>
      <c r="P137" s="3">
        <f t="shared" si="25"/>
        <v>6.3315117860502923E-2</v>
      </c>
      <c r="Q137" s="3">
        <f t="shared" si="25"/>
        <v>57.562805345817601</v>
      </c>
      <c r="R137" s="3">
        <f t="shared" si="25"/>
        <v>26.983438277943538</v>
      </c>
      <c r="S137" s="3">
        <f t="shared" si="25"/>
        <v>-24.014345450311126</v>
      </c>
      <c r="T137" s="3">
        <f t="shared" si="25"/>
        <v>-136.81169242076703</v>
      </c>
      <c r="U137" s="3">
        <f t="shared" si="25"/>
        <v>-10.641361008644894</v>
      </c>
      <c r="W137" s="3">
        <f t="shared" si="18"/>
        <v>246.16195832960187</v>
      </c>
      <c r="X137" s="3">
        <f t="shared" si="19"/>
        <v>32458.3312291572</v>
      </c>
      <c r="Z137" s="3">
        <f t="shared" si="20"/>
        <v>-180.16195832960187</v>
      </c>
      <c r="AA137" s="3">
        <f>Z136*$AF$4</f>
        <v>-73.424483451738737</v>
      </c>
      <c r="AB137" s="3">
        <f t="shared" si="22"/>
        <v>172.73747487786312</v>
      </c>
      <c r="AN137">
        <v>88</v>
      </c>
      <c r="AO137" s="13">
        <v>50.028069452911041</v>
      </c>
      <c r="AP137" s="13">
        <f t="shared" si="26"/>
        <v>37.971930547088959</v>
      </c>
      <c r="AQ137" s="13"/>
      <c r="AR137" s="13"/>
      <c r="AS137" s="13">
        <f t="shared" si="27"/>
        <v>37.971930547088959</v>
      </c>
      <c r="AT137" s="13"/>
      <c r="AU137" s="13"/>
      <c r="AV137" s="13">
        <f t="shared" si="28"/>
        <v>1441.8675094729476</v>
      </c>
      <c r="AW137" s="13"/>
      <c r="AX137" s="13"/>
    </row>
    <row r="138" spans="1:50" x14ac:dyDescent="0.25">
      <c r="A138">
        <v>187</v>
      </c>
      <c r="B138">
        <f t="shared" si="21"/>
        <v>127</v>
      </c>
      <c r="D138">
        <v>127</v>
      </c>
      <c r="E138">
        <v>-3.8547461168166048</v>
      </c>
      <c r="F138">
        <v>3.0574804169562788</v>
      </c>
      <c r="G138">
        <v>24.207254125183834</v>
      </c>
      <c r="N138" s="3">
        <f t="shared" si="25"/>
        <v>122.04209101851396</v>
      </c>
      <c r="O138" s="3">
        <f t="shared" si="25"/>
        <v>-4.1126369010445307E-2</v>
      </c>
      <c r="P138" s="3">
        <f t="shared" si="25"/>
        <v>24.557395884344963</v>
      </c>
      <c r="Q138" s="3">
        <f t="shared" si="25"/>
        <v>139.89640595254971</v>
      </c>
      <c r="R138" s="3">
        <f t="shared" si="25"/>
        <v>45.055215239905564</v>
      </c>
      <c r="S138" s="3">
        <f t="shared" si="25"/>
        <v>-18.65443354204654</v>
      </c>
      <c r="T138" s="3">
        <f t="shared" si="25"/>
        <v>-94.348920214555477</v>
      </c>
      <c r="U138" s="3">
        <f t="shared" si="25"/>
        <v>-6.3852078975162359</v>
      </c>
      <c r="W138" s="3">
        <f t="shared" si="18"/>
        <v>423.13580363382931</v>
      </c>
      <c r="X138" s="3">
        <f t="shared" si="19"/>
        <v>55760.117757794396</v>
      </c>
      <c r="Z138" s="3">
        <f t="shared" si="20"/>
        <v>-236.13580363382931</v>
      </c>
      <c r="AA138" s="3">
        <f>Z137*$AF$4</f>
        <v>-148.05529573568353</v>
      </c>
      <c r="AB138" s="3">
        <f t="shared" si="22"/>
        <v>275.08050789814581</v>
      </c>
      <c r="AN138">
        <v>36</v>
      </c>
      <c r="AO138" s="13">
        <v>-20.732417539727692</v>
      </c>
      <c r="AP138" s="13">
        <f t="shared" si="26"/>
        <v>56.732417539727692</v>
      </c>
      <c r="AQ138" s="13"/>
      <c r="AR138" s="13"/>
      <c r="AS138" s="13">
        <f t="shared" si="27"/>
        <v>56.732417539727692</v>
      </c>
      <c r="AT138" s="13"/>
      <c r="AU138" s="13"/>
      <c r="AV138" s="13">
        <f t="shared" si="28"/>
        <v>3218.5671999020024</v>
      </c>
      <c r="AW138" s="13"/>
      <c r="AX138" s="13"/>
    </row>
    <row r="139" spans="1:50" x14ac:dyDescent="0.25">
      <c r="A139">
        <v>224</v>
      </c>
      <c r="B139">
        <f t="shared" si="21"/>
        <v>128</v>
      </c>
      <c r="D139">
        <v>128</v>
      </c>
      <c r="E139">
        <v>-2.4915877003953466</v>
      </c>
      <c r="F139">
        <v>2.3161262335888715</v>
      </c>
      <c r="G139">
        <v>11.572449998679943</v>
      </c>
      <c r="N139" s="3">
        <f t="shared" ref="N139:U154" si="29">N$3*COS(N$2*$B139)+N$4*SIN(N$2*$B139)</f>
        <v>122.02608378675211</v>
      </c>
      <c r="O139" s="3">
        <f t="shared" si="29"/>
        <v>-2.9632094931690389E-2</v>
      </c>
      <c r="P139" s="3">
        <f t="shared" si="29"/>
        <v>47.38703617927176</v>
      </c>
      <c r="Q139" s="3">
        <f t="shared" si="29"/>
        <v>212.69629768335733</v>
      </c>
      <c r="R139" s="3">
        <f t="shared" si="29"/>
        <v>60.039803235681397</v>
      </c>
      <c r="S139" s="3">
        <f t="shared" si="29"/>
        <v>-8.3094529713989367</v>
      </c>
      <c r="T139" s="3">
        <f t="shared" si="29"/>
        <v>-26.605431030105073</v>
      </c>
      <c r="U139" s="3">
        <f t="shared" si="29"/>
        <v>-0.41356079704404802</v>
      </c>
      <c r="W139" s="3">
        <f t="shared" ref="W139:W202" si="30">M$3+SUM(N139:U139)</f>
        <v>617.80552755322674</v>
      </c>
      <c r="X139" s="3">
        <f t="shared" ref="X139:X202" si="31">(A139-W139)^2</f>
        <v>155082.79353147521</v>
      </c>
      <c r="Z139" s="3">
        <f t="shared" si="20"/>
        <v>-393.80552755322674</v>
      </c>
      <c r="AA139" s="3">
        <f>Z138*$AF$4</f>
        <v>-194.0540420682446</v>
      </c>
      <c r="AB139" s="3">
        <f t="shared" si="22"/>
        <v>423.75148548498214</v>
      </c>
      <c r="AN139">
        <v>34</v>
      </c>
      <c r="AO139" s="13">
        <v>-73.33125447057671</v>
      </c>
      <c r="AP139" s="13">
        <f t="shared" si="26"/>
        <v>107.33125447057671</v>
      </c>
      <c r="AQ139" s="13"/>
      <c r="AR139" s="13"/>
      <c r="AS139" s="13">
        <f t="shared" si="27"/>
        <v>107.33125447057671</v>
      </c>
      <c r="AT139" s="13"/>
      <c r="AU139" s="13"/>
      <c r="AV139" s="13">
        <f t="shared" si="28"/>
        <v>11519.998186227693</v>
      </c>
      <c r="AW139" s="13"/>
      <c r="AX139" s="13"/>
    </row>
    <row r="140" spans="1:50" x14ac:dyDescent="0.25">
      <c r="A140">
        <v>266</v>
      </c>
      <c r="B140">
        <f t="shared" si="21"/>
        <v>129</v>
      </c>
      <c r="D140">
        <v>129</v>
      </c>
      <c r="E140">
        <v>-0.24575290232478059</v>
      </c>
      <c r="F140">
        <v>2.0562950669694051</v>
      </c>
      <c r="G140">
        <v>4.2887438914437634</v>
      </c>
      <c r="N140" s="3">
        <f t="shared" si="29"/>
        <v>122.01001377746678</v>
      </c>
      <c r="O140" s="3">
        <f t="shared" si="29"/>
        <v>-1.8137759874848447E-2</v>
      </c>
      <c r="P140" s="3">
        <f t="shared" si="29"/>
        <v>67.004898596143505</v>
      </c>
      <c r="Q140" s="3">
        <f t="shared" si="29"/>
        <v>271.00128822429525</v>
      </c>
      <c r="R140" s="3">
        <f t="shared" si="29"/>
        <v>70.910456427367848</v>
      </c>
      <c r="S140" s="3">
        <f t="shared" si="29"/>
        <v>4.2560824885675679</v>
      </c>
      <c r="T140" s="3">
        <f t="shared" si="29"/>
        <v>48.266961913144009</v>
      </c>
      <c r="U140" s="3">
        <f t="shared" si="29"/>
        <v>5.669196399284715</v>
      </c>
      <c r="W140" s="3">
        <f t="shared" si="30"/>
        <v>800.11514362803871</v>
      </c>
      <c r="X140" s="3">
        <f t="shared" si="31"/>
        <v>285278.98665280041</v>
      </c>
      <c r="Z140" s="3">
        <f t="shared" ref="Z140:Z203" si="32">A140-W140</f>
        <v>-534.11514362803871</v>
      </c>
      <c r="AA140" s="3">
        <f>Z139*$AF$4</f>
        <v>-323.62544448796621</v>
      </c>
      <c r="AB140" s="3">
        <f t="shared" si="22"/>
        <v>476.4896991400725</v>
      </c>
      <c r="AN140">
        <v>17</v>
      </c>
      <c r="AO140" s="13">
        <v>-60.654801934159451</v>
      </c>
      <c r="AP140" s="13">
        <f t="shared" si="26"/>
        <v>77.654801934159451</v>
      </c>
      <c r="AQ140" s="13"/>
      <c r="AR140" s="13"/>
      <c r="AS140" s="13">
        <f t="shared" si="27"/>
        <v>77.654801934159451</v>
      </c>
      <c r="AT140" s="13"/>
      <c r="AU140" s="13"/>
      <c r="AV140" s="13">
        <f t="shared" si="28"/>
        <v>6030.2682634335342</v>
      </c>
      <c r="AW140" s="13"/>
      <c r="AX140" s="13"/>
    </row>
    <row r="141" spans="1:50" x14ac:dyDescent="0.25">
      <c r="A141">
        <v>371</v>
      </c>
      <c r="B141">
        <f t="shared" ref="B141:B204" si="33">B140+1</f>
        <v>130</v>
      </c>
      <c r="D141">
        <v>130</v>
      </c>
      <c r="E141">
        <v>-0.33626583721840497</v>
      </c>
      <c r="F141">
        <v>0.28791955709131339</v>
      </c>
      <c r="G141">
        <v>0.19597238463585293</v>
      </c>
      <c r="N141" s="3">
        <f t="shared" si="29"/>
        <v>121.99388099892529</v>
      </c>
      <c r="O141" s="3">
        <f t="shared" si="29"/>
        <v>-6.6433874934124226E-3</v>
      </c>
      <c r="P141" s="3">
        <f t="shared" si="29"/>
        <v>82.081332209190478</v>
      </c>
      <c r="Q141" s="3">
        <f t="shared" si="29"/>
        <v>310.83798882355114</v>
      </c>
      <c r="R141" s="3">
        <f t="shared" si="29"/>
        <v>76.922316302805697</v>
      </c>
      <c r="S141" s="3">
        <f t="shared" si="29"/>
        <v>15.684254898058276</v>
      </c>
      <c r="T141" s="3">
        <f t="shared" si="29"/>
        <v>110.20626139066223</v>
      </c>
      <c r="U141" s="3">
        <f t="shared" si="29"/>
        <v>10.228828193359309</v>
      </c>
      <c r="W141" s="3">
        <f t="shared" si="30"/>
        <v>938.96260299070286</v>
      </c>
      <c r="X141" s="3">
        <f t="shared" si="31"/>
        <v>322581.51839597477</v>
      </c>
      <c r="Z141" s="3">
        <f t="shared" si="32"/>
        <v>-567.96260299070286</v>
      </c>
      <c r="AA141" s="3">
        <f>Z140*$AF$4</f>
        <v>-438.93048388208592</v>
      </c>
      <c r="AB141" s="3">
        <f t="shared" ref="AB141:AB204" si="34">AA141+W141</f>
        <v>500.03211910861694</v>
      </c>
      <c r="AN141">
        <v>0</v>
      </c>
      <c r="AO141" s="13">
        <v>-45.121605321244509</v>
      </c>
      <c r="AP141" s="13">
        <f t="shared" si="26"/>
        <v>45.121605321244509</v>
      </c>
      <c r="AQ141" s="13"/>
      <c r="AR141" s="13"/>
      <c r="AS141" s="13">
        <f t="shared" si="27"/>
        <v>45.121605321244509</v>
      </c>
      <c r="AT141" s="13"/>
      <c r="AU141" s="13"/>
      <c r="AV141" s="13">
        <f t="shared" si="28"/>
        <v>2035.9592667661607</v>
      </c>
      <c r="AW141" s="13"/>
      <c r="AX141" s="13"/>
    </row>
    <row r="142" spans="1:50" x14ac:dyDescent="0.25">
      <c r="A142">
        <v>209</v>
      </c>
      <c r="B142">
        <f t="shared" si="33"/>
        <v>131</v>
      </c>
      <c r="D142">
        <v>131</v>
      </c>
      <c r="E142">
        <v>-3.1458969222849427</v>
      </c>
      <c r="F142">
        <v>-2.5490729849569123</v>
      </c>
      <c r="G142">
        <v>16.394440528279016</v>
      </c>
      <c r="N142" s="3">
        <f t="shared" si="29"/>
        <v>121.97768545942736</v>
      </c>
      <c r="O142" s="3">
        <f t="shared" si="29"/>
        <v>4.8509985590468041E-3</v>
      </c>
      <c r="P142" s="3">
        <f t="shared" si="29"/>
        <v>91.594493074108527</v>
      </c>
      <c r="Q142" s="3">
        <f t="shared" si="29"/>
        <v>329.49159416854593</v>
      </c>
      <c r="R142" s="3">
        <f t="shared" si="29"/>
        <v>77.663449473709349</v>
      </c>
      <c r="S142" s="3">
        <f t="shared" si="29"/>
        <v>22.921086551535193</v>
      </c>
      <c r="T142" s="3">
        <f t="shared" si="29"/>
        <v>142.6158821276986</v>
      </c>
      <c r="U142" s="3">
        <f t="shared" si="29"/>
        <v>12.04031246187545</v>
      </c>
      <c r="W142" s="3">
        <f t="shared" si="30"/>
        <v>1009.3237378771032</v>
      </c>
      <c r="X142" s="3">
        <f t="shared" si="31"/>
        <v>640518.08540957817</v>
      </c>
      <c r="Z142" s="3">
        <f t="shared" si="32"/>
        <v>-800.32373787710321</v>
      </c>
      <c r="AA142" s="3">
        <f>Z141*$AF$4</f>
        <v>-466.74598751172971</v>
      </c>
      <c r="AB142" s="3">
        <f t="shared" si="34"/>
        <v>542.5777503653735</v>
      </c>
      <c r="AN142">
        <v>0</v>
      </c>
      <c r="AO142" s="13">
        <v>-25.80822006055601</v>
      </c>
      <c r="AP142" s="13">
        <f t="shared" si="26"/>
        <v>25.80822006055601</v>
      </c>
      <c r="AQ142" s="13"/>
      <c r="AR142" s="13"/>
      <c r="AS142" s="13">
        <f t="shared" si="27"/>
        <v>25.80822006055601</v>
      </c>
      <c r="AT142" s="13"/>
      <c r="AU142" s="13"/>
      <c r="AV142" s="13">
        <f t="shared" si="28"/>
        <v>666.06422269408563</v>
      </c>
      <c r="AW142" s="13"/>
      <c r="AX142" s="13"/>
    </row>
    <row r="143" spans="1:50" x14ac:dyDescent="0.25">
      <c r="A143">
        <v>105</v>
      </c>
      <c r="B143">
        <f t="shared" si="33"/>
        <v>132</v>
      </c>
      <c r="D143">
        <v>132</v>
      </c>
      <c r="E143">
        <v>-1.5346730760893874</v>
      </c>
      <c r="F143">
        <v>-6.6871126384289585</v>
      </c>
      <c r="G143">
        <v>47.07269688950997</v>
      </c>
      <c r="N143" s="3">
        <f t="shared" si="29"/>
        <v>121.96142716730492</v>
      </c>
      <c r="O143" s="3">
        <f t="shared" si="29"/>
        <v>1.6345374628930598E-2</v>
      </c>
      <c r="P143" s="3">
        <f t="shared" si="29"/>
        <v>94.899602321403549</v>
      </c>
      <c r="Q143" s="3">
        <f t="shared" si="29"/>
        <v>325.69089188155959</v>
      </c>
      <c r="R143" s="3">
        <f t="shared" si="29"/>
        <v>73.083073402796401</v>
      </c>
      <c r="S143" s="3">
        <f t="shared" si="29"/>
        <v>24.032661706696047</v>
      </c>
      <c r="T143" s="3">
        <f t="shared" si="29"/>
        <v>136.81169242076689</v>
      </c>
      <c r="U143" s="3">
        <f t="shared" si="29"/>
        <v>10.616963348349341</v>
      </c>
      <c r="W143" s="3">
        <f t="shared" si="30"/>
        <v>998.12704118514955</v>
      </c>
      <c r="X143" s="3">
        <f t="shared" si="31"/>
        <v>797675.91169613984</v>
      </c>
      <c r="Z143" s="3">
        <f t="shared" si="32"/>
        <v>-893.12704118514955</v>
      </c>
      <c r="AA143" s="3">
        <f>Z142*$AF$4</f>
        <v>-657.69804455002463</v>
      </c>
      <c r="AB143" s="3">
        <f t="shared" si="34"/>
        <v>340.42899663512492</v>
      </c>
      <c r="AN143">
        <v>0</v>
      </c>
      <c r="AO143" s="13">
        <v>0.74441624767074543</v>
      </c>
      <c r="AP143" s="13">
        <f t="shared" si="26"/>
        <v>-0.74441624767074543</v>
      </c>
      <c r="AQ143" s="13"/>
      <c r="AR143" s="13"/>
      <c r="AS143" s="13">
        <f t="shared" si="27"/>
        <v>0.74441624767074543</v>
      </c>
      <c r="AT143" s="13"/>
      <c r="AU143" s="13"/>
      <c r="AV143" s="13">
        <f t="shared" si="28"/>
        <v>0.55415554979619264</v>
      </c>
      <c r="AW143" s="13"/>
      <c r="AX143" s="13"/>
    </row>
    <row r="144" spans="1:50" x14ac:dyDescent="0.25">
      <c r="A144">
        <v>132</v>
      </c>
      <c r="B144">
        <f t="shared" si="33"/>
        <v>133</v>
      </c>
      <c r="D144">
        <v>133</v>
      </c>
      <c r="E144">
        <v>-0.20864244146903446</v>
      </c>
      <c r="F144">
        <v>-0.41181936524850399</v>
      </c>
      <c r="G144">
        <v>0.21312685797584019</v>
      </c>
      <c r="N144" s="3">
        <f t="shared" si="29"/>
        <v>121.94510613092221</v>
      </c>
      <c r="O144" s="3">
        <f t="shared" si="29"/>
        <v>2.7839717062661862E-2</v>
      </c>
      <c r="P144" s="3">
        <f t="shared" si="29"/>
        <v>91.772647697495287</v>
      </c>
      <c r="Q144" s="3">
        <f t="shared" si="29"/>
        <v>299.69489354249185</v>
      </c>
      <c r="R144" s="3">
        <f t="shared" si="29"/>
        <v>63.49503602957423</v>
      </c>
      <c r="S144" s="3">
        <f t="shared" si="29"/>
        <v>18.721931489910787</v>
      </c>
      <c r="T144" s="3">
        <f t="shared" si="29"/>
        <v>94.348920214555108</v>
      </c>
      <c r="U144" s="3">
        <f t="shared" si="29"/>
        <v>6.3411876417504196</v>
      </c>
      <c r="W144" s="3">
        <f t="shared" si="30"/>
        <v>907.3619460254065</v>
      </c>
      <c r="X144" s="3">
        <f t="shared" si="31"/>
        <v>601186.14734430541</v>
      </c>
      <c r="Z144" s="3">
        <f t="shared" si="32"/>
        <v>-775.3619460254065</v>
      </c>
      <c r="AA144" s="3">
        <f>Z143*$AF$4</f>
        <v>-733.96287117554402</v>
      </c>
      <c r="AB144" s="3">
        <f t="shared" si="34"/>
        <v>173.39907484986247</v>
      </c>
      <c r="AN144">
        <v>0</v>
      </c>
      <c r="AO144" s="13">
        <v>13.870902808374984</v>
      </c>
      <c r="AP144" s="13">
        <f t="shared" si="26"/>
        <v>-13.870902808374984</v>
      </c>
      <c r="AQ144" s="13"/>
      <c r="AR144" s="13"/>
      <c r="AS144" s="13">
        <f t="shared" si="27"/>
        <v>13.870902808374984</v>
      </c>
      <c r="AT144" s="13"/>
      <c r="AU144" s="13"/>
      <c r="AV144" s="13">
        <f t="shared" si="28"/>
        <v>192.40194471938503</v>
      </c>
      <c r="AW144" s="13"/>
      <c r="AX144" s="13"/>
    </row>
    <row r="145" spans="1:50" x14ac:dyDescent="0.25">
      <c r="A145">
        <v>128</v>
      </c>
      <c r="B145">
        <f t="shared" si="33"/>
        <v>134</v>
      </c>
      <c r="D145">
        <v>134</v>
      </c>
      <c r="E145">
        <v>3.1999098195410647</v>
      </c>
      <c r="F145">
        <v>2.0553369295649335</v>
      </c>
      <c r="G145">
        <v>14.463832747228738</v>
      </c>
      <c r="N145" s="3">
        <f t="shared" si="29"/>
        <v>121.92872235867574</v>
      </c>
      <c r="O145" s="3">
        <f t="shared" si="29"/>
        <v>3.9334002206731E-2</v>
      </c>
      <c r="P145" s="3">
        <f t="shared" si="29"/>
        <v>82.425566569573448</v>
      </c>
      <c r="Q145" s="3">
        <f t="shared" si="29"/>
        <v>253.27518347773187</v>
      </c>
      <c r="R145" s="3">
        <f t="shared" si="29"/>
        <v>49.556310870391158</v>
      </c>
      <c r="S145" s="3">
        <f t="shared" si="29"/>
        <v>8.4080949735280175</v>
      </c>
      <c r="T145" s="3">
        <f t="shared" si="29"/>
        <v>26.605431030104576</v>
      </c>
      <c r="U145" s="3">
        <f t="shared" si="29"/>
        <v>0.36174473130795004</v>
      </c>
      <c r="W145" s="3">
        <f t="shared" si="30"/>
        <v>753.61477157516333</v>
      </c>
      <c r="X145" s="3">
        <f t="shared" si="31"/>
        <v>391393.84241304378</v>
      </c>
      <c r="Z145" s="3">
        <f t="shared" si="32"/>
        <v>-625.61477157516333</v>
      </c>
      <c r="AA145" s="3">
        <f>Z144*$AF$4</f>
        <v>-637.18469362421877</v>
      </c>
      <c r="AB145" s="3">
        <f t="shared" si="34"/>
        <v>116.43007795094456</v>
      </c>
      <c r="AN145">
        <v>0</v>
      </c>
      <c r="AO145" s="13">
        <v>12.457352225817417</v>
      </c>
      <c r="AP145" s="13">
        <f t="shared" si="26"/>
        <v>-12.457352225817417</v>
      </c>
      <c r="AQ145" s="13"/>
      <c r="AR145" s="13"/>
      <c r="AS145" s="13">
        <f t="shared" si="27"/>
        <v>12.457352225817417</v>
      </c>
      <c r="AT145" s="13"/>
      <c r="AU145" s="13"/>
      <c r="AV145" s="13">
        <f t="shared" si="28"/>
        <v>155.18562447807815</v>
      </c>
      <c r="AW145" s="13"/>
      <c r="AX145" s="13"/>
    </row>
    <row r="146" spans="1:50" x14ac:dyDescent="0.25">
      <c r="A146">
        <v>88</v>
      </c>
      <c r="B146">
        <f t="shared" si="33"/>
        <v>135</v>
      </c>
      <c r="D146">
        <v>135</v>
      </c>
      <c r="E146">
        <v>-3.8291411763891383</v>
      </c>
      <c r="F146">
        <v>-1.3058173208182866</v>
      </c>
      <c r="G146">
        <v>16.367481024067843</v>
      </c>
      <c r="N146" s="3">
        <f t="shared" si="29"/>
        <v>121.91227585899432</v>
      </c>
      <c r="O146" s="3">
        <f t="shared" si="29"/>
        <v>5.0828206407747434E-2</v>
      </c>
      <c r="P146" s="3">
        <f t="shared" si="29"/>
        <v>67.491881327125469</v>
      </c>
      <c r="Q146" s="3">
        <f t="shared" si="29"/>
        <v>189.59518821599499</v>
      </c>
      <c r="R146" s="3">
        <f t="shared" si="29"/>
        <v>32.22198111117811</v>
      </c>
      <c r="S146" s="3">
        <f t="shared" si="29"/>
        <v>-4.1526567691144614</v>
      </c>
      <c r="T146" s="3">
        <f t="shared" si="29"/>
        <v>-48.266961913144478</v>
      </c>
      <c r="U146" s="3">
        <f t="shared" si="29"/>
        <v>-5.7148870134209959</v>
      </c>
      <c r="W146" s="3">
        <f t="shared" si="30"/>
        <v>564.15203258566453</v>
      </c>
      <c r="X146" s="3">
        <f t="shared" si="31"/>
        <v>226720.75813545974</v>
      </c>
      <c r="Z146" s="3">
        <f t="shared" si="32"/>
        <v>-476.15203258566453</v>
      </c>
      <c r="AA146" s="3">
        <f>Z145*$AF$4</f>
        <v>-514.12396313275349</v>
      </c>
      <c r="AB146" s="3">
        <f t="shared" si="34"/>
        <v>50.028069452911041</v>
      </c>
      <c r="AN146">
        <v>0</v>
      </c>
      <c r="AO146" s="13">
        <v>1.1052443453826175</v>
      </c>
      <c r="AP146" s="13">
        <f t="shared" si="26"/>
        <v>-1.1052443453826175</v>
      </c>
      <c r="AQ146" s="13"/>
      <c r="AR146" s="13"/>
      <c r="AS146" s="13">
        <f t="shared" si="27"/>
        <v>1.1052443453826175</v>
      </c>
      <c r="AT146" s="13"/>
      <c r="AU146" s="13"/>
      <c r="AV146" s="13">
        <f t="shared" si="28"/>
        <v>1.2215650630002508</v>
      </c>
      <c r="AW146" s="13"/>
      <c r="AX146" s="13"/>
    </row>
    <row r="147" spans="1:50" x14ac:dyDescent="0.25">
      <c r="A147">
        <v>36</v>
      </c>
      <c r="B147">
        <f t="shared" si="33"/>
        <v>136</v>
      </c>
      <c r="D147">
        <v>136</v>
      </c>
      <c r="E147">
        <v>-4.2076844663544311</v>
      </c>
      <c r="F147">
        <v>2.2519303200749672</v>
      </c>
      <c r="G147">
        <v>22.77579873487332</v>
      </c>
      <c r="N147" s="3">
        <f t="shared" si="29"/>
        <v>121.89576664033899</v>
      </c>
      <c r="O147" s="3">
        <f t="shared" si="29"/>
        <v>6.2322306012487116E-2</v>
      </c>
      <c r="P147" s="3">
        <f t="shared" si="29"/>
        <v>47.983760777631005</v>
      </c>
      <c r="Q147" s="3">
        <f t="shared" si="29"/>
        <v>112.99459419820295</v>
      </c>
      <c r="R147" s="3">
        <f t="shared" si="29"/>
        <v>12.679797188458966</v>
      </c>
      <c r="S147" s="3">
        <f t="shared" si="29"/>
        <v>-15.603684162384987</v>
      </c>
      <c r="T147" s="3">
        <f t="shared" si="29"/>
        <v>-110.20626139066123</v>
      </c>
      <c r="U147" s="3">
        <f t="shared" si="29"/>
        <v>-10.256117800396524</v>
      </c>
      <c r="W147" s="3">
        <f t="shared" si="30"/>
        <v>370.56456131884556</v>
      </c>
      <c r="X147" s="3">
        <f t="shared" si="31"/>
        <v>111933.44569047158</v>
      </c>
      <c r="Z147" s="3">
        <f t="shared" si="32"/>
        <v>-334.56456131884556</v>
      </c>
      <c r="AA147" s="3">
        <f>Z146*$AF$4</f>
        <v>-391.29697885857325</v>
      </c>
      <c r="AB147" s="3">
        <f t="shared" si="34"/>
        <v>-20.732417539727692</v>
      </c>
      <c r="AN147">
        <v>0</v>
      </c>
      <c r="AO147" s="13">
        <v>-11.389413007966004</v>
      </c>
      <c r="AP147" s="13">
        <f t="shared" si="26"/>
        <v>11.389413007966004</v>
      </c>
      <c r="AQ147" s="13"/>
      <c r="AR147" s="13"/>
      <c r="AS147" s="13">
        <f t="shared" si="27"/>
        <v>11.389413007966004</v>
      </c>
      <c r="AT147" s="13"/>
      <c r="AU147" s="13"/>
      <c r="AV147" s="13">
        <f t="shared" si="28"/>
        <v>129.71872866602521</v>
      </c>
      <c r="AW147" s="13"/>
      <c r="AX147" s="13"/>
    </row>
    <row r="148" spans="1:50" x14ac:dyDescent="0.25">
      <c r="A148">
        <v>34</v>
      </c>
      <c r="B148">
        <f t="shared" si="33"/>
        <v>137</v>
      </c>
      <c r="D148">
        <v>137</v>
      </c>
      <c r="E148">
        <v>2.4698076201529076</v>
      </c>
      <c r="F148">
        <v>1.2857417501646282</v>
      </c>
      <c r="G148">
        <v>7.7530815286817703</v>
      </c>
      <c r="N148" s="3">
        <f t="shared" si="29"/>
        <v>121.8791947112031</v>
      </c>
      <c r="O148" s="3">
        <f t="shared" si="29"/>
        <v>7.3816277367940719E-2</v>
      </c>
      <c r="P148" s="3">
        <f t="shared" si="29"/>
        <v>25.223417810417246</v>
      </c>
      <c r="Q148" s="3">
        <f t="shared" si="29"/>
        <v>28.693605318197299</v>
      </c>
      <c r="R148" s="3">
        <f t="shared" si="29"/>
        <v>-7.7312080186609737</v>
      </c>
      <c r="S148" s="3">
        <f t="shared" si="29"/>
        <v>-22.884901909048217</v>
      </c>
      <c r="T148" s="3">
        <f t="shared" si="29"/>
        <v>-142.61588212769871</v>
      </c>
      <c r="U148" s="3">
        <f t="shared" si="29"/>
        <v>-12.041869247784161</v>
      </c>
      <c r="W148" s="3">
        <f t="shared" si="30"/>
        <v>201.61055637563737</v>
      </c>
      <c r="X148" s="3">
        <f t="shared" si="31"/>
        <v>28093.298608550715</v>
      </c>
      <c r="Z148" s="3">
        <f t="shared" si="32"/>
        <v>-167.61055637563737</v>
      </c>
      <c r="AA148" s="3">
        <f>Z147*$AF$4</f>
        <v>-274.94181084621408</v>
      </c>
      <c r="AB148" s="3">
        <f t="shared" si="34"/>
        <v>-73.33125447057671</v>
      </c>
      <c r="AN148">
        <v>0</v>
      </c>
      <c r="AO148" s="13">
        <v>-14.784917652795205</v>
      </c>
      <c r="AP148" s="13">
        <f t="shared" si="26"/>
        <v>14.784917652795205</v>
      </c>
      <c r="AQ148" s="13"/>
      <c r="AR148" s="13"/>
      <c r="AS148" s="13">
        <f t="shared" si="27"/>
        <v>14.784917652795205</v>
      </c>
      <c r="AT148" s="13"/>
      <c r="AU148" s="13"/>
      <c r="AV148" s="13">
        <f t="shared" si="28"/>
        <v>218.59378999993527</v>
      </c>
      <c r="AW148" s="13"/>
      <c r="AX148" s="13"/>
    </row>
    <row r="149" spans="1:50" x14ac:dyDescent="0.25">
      <c r="A149">
        <v>17</v>
      </c>
      <c r="B149">
        <f t="shared" si="33"/>
        <v>138</v>
      </c>
      <c r="D149">
        <v>138</v>
      </c>
      <c r="E149">
        <v>2.9756729230345478</v>
      </c>
      <c r="F149">
        <v>4.04520082316107E-2</v>
      </c>
      <c r="G149">
        <v>8.8562657098509394</v>
      </c>
      <c r="N149" s="3">
        <f t="shared" si="29"/>
        <v>121.86256008011225</v>
      </c>
      <c r="O149" s="3">
        <f t="shared" si="29"/>
        <v>8.5310096821363368E-2</v>
      </c>
      <c r="P149" s="3">
        <f t="shared" si="29"/>
        <v>0.75349302791631345</v>
      </c>
      <c r="Q149" s="3">
        <f t="shared" si="29"/>
        <v>-57.562805345818724</v>
      </c>
      <c r="R149" s="3">
        <f t="shared" si="29"/>
        <v>-27.612469888335692</v>
      </c>
      <c r="S149" s="3">
        <f t="shared" si="29"/>
        <v>-24.050532865506053</v>
      </c>
      <c r="T149" s="3">
        <f t="shared" si="29"/>
        <v>-136.81169242076672</v>
      </c>
      <c r="U149" s="3">
        <f t="shared" si="29"/>
        <v>-10.592369056290938</v>
      </c>
      <c r="W149" s="3">
        <f t="shared" si="30"/>
        <v>77.085877189775601</v>
      </c>
      <c r="X149" s="3">
        <f t="shared" si="31"/>
        <v>3610.3126376647961</v>
      </c>
      <c r="Z149" s="3">
        <f t="shared" si="32"/>
        <v>-60.085877189775601</v>
      </c>
      <c r="AA149" s="3">
        <f>Z148*$AF$4</f>
        <v>-137.74067912393505</v>
      </c>
      <c r="AB149" s="3">
        <f t="shared" si="34"/>
        <v>-60.654801934159451</v>
      </c>
      <c r="AN149">
        <v>0</v>
      </c>
      <c r="AO149" s="13">
        <v>-0.6075085512579772</v>
      </c>
      <c r="AP149" s="13">
        <f t="shared" si="26"/>
        <v>0.6075085512579772</v>
      </c>
      <c r="AQ149" s="13"/>
      <c r="AR149" s="13"/>
      <c r="AS149" s="13">
        <f t="shared" si="27"/>
        <v>0.6075085512579772</v>
      </c>
      <c r="AT149" s="13"/>
      <c r="AU149" s="13"/>
      <c r="AV149" s="13">
        <f t="shared" si="28"/>
        <v>0.36906663985156629</v>
      </c>
      <c r="AW149" s="13"/>
      <c r="AX149" s="13"/>
    </row>
    <row r="150" spans="1:50" x14ac:dyDescent="0.25">
      <c r="A150">
        <v>0</v>
      </c>
      <c r="B150">
        <f t="shared" si="33"/>
        <v>139</v>
      </c>
      <c r="D150">
        <v>139</v>
      </c>
      <c r="E150">
        <v>-0.47173021096658602</v>
      </c>
      <c r="F150">
        <v>3.2018022120201879</v>
      </c>
      <c r="G150">
        <v>10.474066796835947</v>
      </c>
      <c r="N150" s="3">
        <f t="shared" si="29"/>
        <v>121.84586275562427</v>
      </c>
      <c r="O150" s="3">
        <f t="shared" si="29"/>
        <v>9.6803740720322828E-2</v>
      </c>
      <c r="P150" s="3">
        <f t="shared" si="29"/>
        <v>-23.767501676517355</v>
      </c>
      <c r="Q150" s="3">
        <f t="shared" si="29"/>
        <v>-139.89640595255074</v>
      </c>
      <c r="R150" s="3">
        <f t="shared" si="29"/>
        <v>-45.601721878254772</v>
      </c>
      <c r="S150" s="3">
        <f t="shared" si="29"/>
        <v>-18.789082697725778</v>
      </c>
      <c r="T150" s="3">
        <f t="shared" si="29"/>
        <v>-94.348920214554724</v>
      </c>
      <c r="U150" s="3">
        <f t="shared" si="29"/>
        <v>-6.2970499438438896</v>
      </c>
      <c r="W150" s="3">
        <f t="shared" si="30"/>
        <v>4.2563676945411828</v>
      </c>
      <c r="X150" s="3">
        <f t="shared" si="31"/>
        <v>18.116665951133825</v>
      </c>
      <c r="Z150" s="3">
        <f t="shared" si="32"/>
        <v>-4.2563676945411828</v>
      </c>
      <c r="AA150" s="3">
        <f>Z149*$AF$4</f>
        <v>-49.377973015785692</v>
      </c>
      <c r="AB150" s="3">
        <f t="shared" si="34"/>
        <v>-45.121605321244509</v>
      </c>
      <c r="AN150">
        <v>1</v>
      </c>
      <c r="AO150" s="13">
        <v>35.063158710129542</v>
      </c>
      <c r="AP150" s="13">
        <f t="shared" si="26"/>
        <v>-34.063158710129542</v>
      </c>
      <c r="AQ150" s="13"/>
      <c r="AR150" s="13"/>
      <c r="AS150" s="13">
        <f t="shared" si="27"/>
        <v>34.063158710129542</v>
      </c>
      <c r="AT150" s="13"/>
      <c r="AU150" s="13"/>
      <c r="AV150" s="13">
        <f t="shared" si="28"/>
        <v>1160.2987813114742</v>
      </c>
      <c r="AW150" s="13"/>
      <c r="AX150" s="13"/>
    </row>
    <row r="151" spans="1:50" x14ac:dyDescent="0.25">
      <c r="A151">
        <v>0</v>
      </c>
      <c r="B151">
        <f t="shared" si="33"/>
        <v>140</v>
      </c>
      <c r="D151">
        <v>140</v>
      </c>
      <c r="E151">
        <v>2.7217208402352324</v>
      </c>
      <c r="F151">
        <v>-5.5951214232940325</v>
      </c>
      <c r="G151">
        <v>38.713148073574622</v>
      </c>
      <c r="N151" s="3">
        <f t="shared" si="29"/>
        <v>121.82910274632927</v>
      </c>
      <c r="O151" s="3">
        <f t="shared" si="29"/>
        <v>0.1082971854127468</v>
      </c>
      <c r="P151" s="3">
        <f t="shared" si="29"/>
        <v>-46.677593014628364</v>
      </c>
      <c r="Q151" s="3">
        <f t="shared" si="29"/>
        <v>-212.69629768335821</v>
      </c>
      <c r="R151" s="3">
        <f t="shared" si="29"/>
        <v>-60.466338198983898</v>
      </c>
      <c r="S151" s="3">
        <f t="shared" si="29"/>
        <v>-8.5065812533019134</v>
      </c>
      <c r="T151" s="3">
        <f t="shared" si="29"/>
        <v>-26.605431030104093</v>
      </c>
      <c r="U151" s="3">
        <f t="shared" si="29"/>
        <v>-0.30992196586839427</v>
      </c>
      <c r="W151" s="3">
        <f t="shared" si="30"/>
        <v>-22.310379652859012</v>
      </c>
      <c r="X151" s="3">
        <f t="shared" si="31"/>
        <v>497.75304025470541</v>
      </c>
      <c r="Z151" s="3">
        <f t="shared" si="32"/>
        <v>22.310379652859012</v>
      </c>
      <c r="AA151" s="3">
        <f>Z150*$AF$4</f>
        <v>-3.4978404076969989</v>
      </c>
      <c r="AB151" s="3">
        <f t="shared" si="34"/>
        <v>-25.80822006055601</v>
      </c>
      <c r="AN151">
        <v>39</v>
      </c>
      <c r="AO151" s="13">
        <v>90.839808455130324</v>
      </c>
      <c r="AP151" s="13">
        <f t="shared" si="26"/>
        <v>-51.839808455130324</v>
      </c>
      <c r="AQ151" s="13"/>
      <c r="AR151" s="13"/>
      <c r="AS151" s="13">
        <f t="shared" si="27"/>
        <v>51.839808455130324</v>
      </c>
      <c r="AT151" s="13"/>
      <c r="AU151" s="13"/>
      <c r="AV151" s="13">
        <f t="shared" si="28"/>
        <v>2687.3657406646016</v>
      </c>
      <c r="AW151" s="13"/>
      <c r="AX151" s="13"/>
    </row>
    <row r="152" spans="1:50" x14ac:dyDescent="0.25">
      <c r="A152">
        <v>0</v>
      </c>
      <c r="B152">
        <f t="shared" si="33"/>
        <v>141</v>
      </c>
      <c r="D152">
        <v>141</v>
      </c>
      <c r="E152">
        <v>1.8673633397334457</v>
      </c>
      <c r="F152">
        <v>-1.7306404788994045</v>
      </c>
      <c r="G152">
        <v>6.4821623097856085</v>
      </c>
      <c r="N152" s="3">
        <f t="shared" si="29"/>
        <v>121.81228006084962</v>
      </c>
      <c r="O152" s="3">
        <f t="shared" si="29"/>
        <v>0.11979040724697509</v>
      </c>
      <c r="P152" s="3">
        <f t="shared" si="29"/>
        <v>-66.423990804189458</v>
      </c>
      <c r="Q152" s="3">
        <f t="shared" si="29"/>
        <v>-271.00128822429451</v>
      </c>
      <c r="R152" s="3">
        <f t="shared" si="29"/>
        <v>-71.187793486753407</v>
      </c>
      <c r="S152" s="3">
        <f t="shared" si="29"/>
        <v>4.0491541402669675</v>
      </c>
      <c r="T152" s="3">
        <f t="shared" si="29"/>
        <v>48.266961913143</v>
      </c>
      <c r="U152" s="3">
        <f t="shared" si="29"/>
        <v>5.7604717848346514</v>
      </c>
      <c r="W152" s="3">
        <f t="shared" si="30"/>
        <v>-17.590030647252263</v>
      </c>
      <c r="X152" s="3">
        <f t="shared" si="31"/>
        <v>309.40917817127388</v>
      </c>
      <c r="Z152" s="3">
        <f t="shared" si="32"/>
        <v>17.590030647252263</v>
      </c>
      <c r="AA152" s="3">
        <f>Z151*$AF$4</f>
        <v>18.334446894923008</v>
      </c>
      <c r="AB152" s="3">
        <f t="shared" si="34"/>
        <v>0.74441624767074543</v>
      </c>
      <c r="AN152">
        <v>126</v>
      </c>
      <c r="AO152" s="13">
        <v>188.05987433867142</v>
      </c>
      <c r="AP152" s="13">
        <f t="shared" si="26"/>
        <v>-62.05987433867142</v>
      </c>
      <c r="AQ152" s="13"/>
      <c r="AR152" s="13"/>
      <c r="AS152" s="13">
        <f t="shared" si="27"/>
        <v>62.05987433867142</v>
      </c>
      <c r="AT152" s="13"/>
      <c r="AU152" s="13"/>
      <c r="AV152" s="13">
        <f t="shared" si="28"/>
        <v>3851.4280029316874</v>
      </c>
      <c r="AW152" s="13"/>
      <c r="AX152" s="13"/>
    </row>
    <row r="153" spans="1:50" x14ac:dyDescent="0.25">
      <c r="A153">
        <v>0</v>
      </c>
      <c r="B153">
        <f t="shared" si="33"/>
        <v>142</v>
      </c>
      <c r="D153">
        <v>142</v>
      </c>
      <c r="E153">
        <v>-3.5556999345244593</v>
      </c>
      <c r="F153">
        <v>-3.3700075381847223</v>
      </c>
      <c r="G153">
        <v>23.999952831799099</v>
      </c>
      <c r="N153" s="3">
        <f t="shared" si="29"/>
        <v>121.79539470783988</v>
      </c>
      <c r="O153" s="3">
        <f t="shared" si="29"/>
        <v>0.13128338257180472</v>
      </c>
      <c r="P153" s="3">
        <f t="shared" si="29"/>
        <v>-81.668332304981874</v>
      </c>
      <c r="Q153" s="3">
        <f t="shared" si="29"/>
        <v>-310.83798882355075</v>
      </c>
      <c r="R153" s="3">
        <f t="shared" si="29"/>
        <v>-77.031452288383946</v>
      </c>
      <c r="S153" s="3">
        <f t="shared" si="29"/>
        <v>15.522824438248197</v>
      </c>
      <c r="T153" s="3">
        <f t="shared" si="29"/>
        <v>110.20626139066155</v>
      </c>
      <c r="U153" s="3">
        <f t="shared" si="29"/>
        <v>10.283217458720836</v>
      </c>
      <c r="W153" s="3">
        <f t="shared" si="30"/>
        <v>-0.58440847723045408</v>
      </c>
      <c r="X153" s="3">
        <f t="shared" si="31"/>
        <v>0.34153326825881819</v>
      </c>
      <c r="Z153" s="3">
        <f t="shared" si="32"/>
        <v>0.58440847723045408</v>
      </c>
      <c r="AA153" s="3">
        <f>Z152*$AF$4</f>
        <v>14.455311285605438</v>
      </c>
      <c r="AB153" s="3">
        <f t="shared" si="34"/>
        <v>13.870902808374984</v>
      </c>
      <c r="AN153">
        <v>160</v>
      </c>
      <c r="AO153" s="13">
        <v>324.06834392227654</v>
      </c>
      <c r="AP153" s="13">
        <f t="shared" si="26"/>
        <v>-164.06834392227654</v>
      </c>
      <c r="AQ153" s="13"/>
      <c r="AR153" s="13"/>
      <c r="AS153" s="13">
        <f t="shared" si="27"/>
        <v>164.06834392227654</v>
      </c>
      <c r="AT153" s="13"/>
      <c r="AU153" s="13"/>
      <c r="AV153" s="13">
        <f t="shared" si="28"/>
        <v>26918.421477398417</v>
      </c>
      <c r="AW153" s="13"/>
      <c r="AX153" s="13"/>
    </row>
    <row r="154" spans="1:50" x14ac:dyDescent="0.25">
      <c r="A154">
        <v>0</v>
      </c>
      <c r="B154">
        <f t="shared" si="33"/>
        <v>143</v>
      </c>
      <c r="D154">
        <v>143</v>
      </c>
      <c r="E154">
        <v>-3.5920625179943655</v>
      </c>
      <c r="F154">
        <v>3.7433820756309037</v>
      </c>
      <c r="G154">
        <v>26.915822497334755</v>
      </c>
      <c r="N154" s="3">
        <f t="shared" si="29"/>
        <v>121.77844669598693</v>
      </c>
      <c r="O154" s="3">
        <f t="shared" si="29"/>
        <v>0.1427760877365396</v>
      </c>
      <c r="P154" s="3">
        <f t="shared" si="29"/>
        <v>-91.377393185089787</v>
      </c>
      <c r="Q154" s="3">
        <f t="shared" si="29"/>
        <v>-329.49159416854604</v>
      </c>
      <c r="R154" s="3">
        <f t="shared" si="29"/>
        <v>-77.596906374140289</v>
      </c>
      <c r="S154" s="3">
        <f t="shared" si="29"/>
        <v>22.848293426103361</v>
      </c>
      <c r="T154" s="3">
        <f t="shared" si="29"/>
        <v>142.6158821276988</v>
      </c>
      <c r="U154" s="3">
        <f t="shared" si="29"/>
        <v>12.043203011920884</v>
      </c>
      <c r="W154" s="3">
        <f t="shared" si="30"/>
        <v>11.977091183314201</v>
      </c>
      <c r="X154" s="3">
        <f t="shared" si="31"/>
        <v>143.45071321342277</v>
      </c>
      <c r="Z154" s="3">
        <f t="shared" si="32"/>
        <v>-11.977091183314201</v>
      </c>
      <c r="AA154" s="3">
        <f>Z153*$AF$4</f>
        <v>0.48026104250321489</v>
      </c>
      <c r="AB154" s="3">
        <f t="shared" si="34"/>
        <v>12.457352225817417</v>
      </c>
      <c r="AN154">
        <v>307</v>
      </c>
      <c r="AO154" s="13">
        <v>401.25830906136139</v>
      </c>
      <c r="AP154" s="13">
        <f t="shared" si="26"/>
        <v>-94.258309061361388</v>
      </c>
      <c r="AQ154" s="13"/>
      <c r="AR154" s="13"/>
      <c r="AS154" s="13">
        <f t="shared" si="27"/>
        <v>94.258309061361388</v>
      </c>
      <c r="AT154" s="13"/>
      <c r="AU154" s="13"/>
      <c r="AV154" s="13">
        <f t="shared" si="28"/>
        <v>8884.6288271071226</v>
      </c>
      <c r="AW154" s="13"/>
      <c r="AX154" s="13"/>
    </row>
    <row r="155" spans="1:50" x14ac:dyDescent="0.25">
      <c r="A155">
        <v>0</v>
      </c>
      <c r="B155">
        <f t="shared" si="33"/>
        <v>144</v>
      </c>
      <c r="D155">
        <v>144</v>
      </c>
      <c r="E155">
        <v>4.381261457633788</v>
      </c>
      <c r="F155">
        <v>-0.18165091957352755</v>
      </c>
      <c r="G155">
        <v>19.228449016729254</v>
      </c>
      <c r="N155" s="3">
        <f t="shared" ref="N155:U170" si="35">N$3*COS(N$2*$B155)+N$4*SIN(N$2*$B155)</f>
        <v>121.76143603400979</v>
      </c>
      <c r="O155" s="3">
        <f t="shared" si="35"/>
        <v>0.15426849909104057</v>
      </c>
      <c r="P155" s="3">
        <f t="shared" si="35"/>
        <v>-94.893116949200376</v>
      </c>
      <c r="Q155" s="3">
        <f t="shared" si="35"/>
        <v>-325.69089188155937</v>
      </c>
      <c r="R155" s="3">
        <f t="shared" si="35"/>
        <v>-72.845410759559783</v>
      </c>
      <c r="S155" s="3">
        <f t="shared" si="35"/>
        <v>24.067958595757851</v>
      </c>
      <c r="T155" s="3">
        <f t="shared" si="35"/>
        <v>136.81169242076655</v>
      </c>
      <c r="U155" s="3">
        <f t="shared" si="35"/>
        <v>10.567578587968871</v>
      </c>
      <c r="W155" s="3">
        <f t="shared" si="30"/>
        <v>10.947898108918395</v>
      </c>
      <c r="X155" s="3">
        <f t="shared" si="31"/>
        <v>119.85647300325896</v>
      </c>
      <c r="Z155" s="3">
        <f t="shared" si="32"/>
        <v>-10.947898108918395</v>
      </c>
      <c r="AA155" s="3">
        <f>Z154*$AF$4</f>
        <v>-9.8426537635357771</v>
      </c>
      <c r="AB155" s="3">
        <f t="shared" si="34"/>
        <v>1.1052443453826175</v>
      </c>
      <c r="AN155">
        <v>469</v>
      </c>
      <c r="AO155" s="13">
        <v>544.44935521682112</v>
      </c>
      <c r="AP155" s="13">
        <f t="shared" si="26"/>
        <v>-75.449355216821118</v>
      </c>
      <c r="AQ155" s="13"/>
      <c r="AR155" s="13"/>
      <c r="AS155" s="13">
        <f t="shared" si="27"/>
        <v>75.449355216821118</v>
      </c>
      <c r="AT155" s="13"/>
      <c r="AU155" s="13"/>
      <c r="AV155" s="13">
        <f t="shared" si="28"/>
        <v>5692.6052026340521</v>
      </c>
      <c r="AW155" s="13"/>
      <c r="AX155" s="13"/>
    </row>
    <row r="156" spans="1:50" x14ac:dyDescent="0.25">
      <c r="A156">
        <v>0</v>
      </c>
      <c r="B156">
        <f t="shared" si="33"/>
        <v>145</v>
      </c>
      <c r="D156">
        <v>145</v>
      </c>
      <c r="E156">
        <v>9.9710462477904809</v>
      </c>
      <c r="F156">
        <v>-7.3268587217775831</v>
      </c>
      <c r="G156">
        <v>153.10462200446486</v>
      </c>
      <c r="N156" s="3">
        <f t="shared" si="35"/>
        <v>121.7443627306598</v>
      </c>
      <c r="O156" s="3">
        <f t="shared" si="35"/>
        <v>0.16576059298577328</v>
      </c>
      <c r="P156" s="3">
        <f t="shared" si="35"/>
        <v>-91.977216404837122</v>
      </c>
      <c r="Q156" s="3">
        <f t="shared" si="35"/>
        <v>-299.6948935424914</v>
      </c>
      <c r="R156" s="3">
        <f t="shared" si="35"/>
        <v>-63.102538516618836</v>
      </c>
      <c r="S156" s="3">
        <f t="shared" si="35"/>
        <v>18.855885921815716</v>
      </c>
      <c r="T156" s="3">
        <f t="shared" si="35"/>
        <v>94.348920214554326</v>
      </c>
      <c r="U156" s="3">
        <f t="shared" si="35"/>
        <v>6.25279562124995</v>
      </c>
      <c r="W156" s="3">
        <f t="shared" si="30"/>
        <v>-2.3925398210379569</v>
      </c>
      <c r="X156" s="3">
        <f t="shared" si="31"/>
        <v>5.7242467952523386</v>
      </c>
      <c r="Z156" s="3">
        <f t="shared" si="32"/>
        <v>2.3925398210379569</v>
      </c>
      <c r="AA156" s="3">
        <f>Z155*$AF$4</f>
        <v>-8.9968731869280472</v>
      </c>
      <c r="AB156" s="3">
        <f t="shared" si="34"/>
        <v>-11.389413007966004</v>
      </c>
      <c r="AN156">
        <v>510</v>
      </c>
      <c r="AO156" s="13">
        <v>666.69357251368524</v>
      </c>
      <c r="AP156" s="13">
        <f t="shared" si="26"/>
        <v>-156.69357251368524</v>
      </c>
      <c r="AQ156" s="13"/>
      <c r="AR156" s="13"/>
      <c r="AS156" s="13">
        <f t="shared" si="27"/>
        <v>156.69357251368524</v>
      </c>
      <c r="AT156" s="13"/>
      <c r="AU156" s="13"/>
      <c r="AV156" s="13">
        <f t="shared" si="28"/>
        <v>24552.875667101536</v>
      </c>
      <c r="AW156" s="13"/>
      <c r="AX156" s="13"/>
    </row>
    <row r="157" spans="1:50" x14ac:dyDescent="0.25">
      <c r="A157">
        <v>0</v>
      </c>
      <c r="B157">
        <f t="shared" si="33"/>
        <v>146</v>
      </c>
      <c r="D157">
        <v>146</v>
      </c>
      <c r="E157">
        <v>5.7645735246813539</v>
      </c>
      <c r="F157">
        <v>1.2817657780280411</v>
      </c>
      <c r="G157">
        <v>34.87323143118104</v>
      </c>
      <c r="N157" s="3">
        <f t="shared" si="35"/>
        <v>121.72722679472051</v>
      </c>
      <c r="O157" s="3">
        <f t="shared" si="35"/>
        <v>0.17725234577185556</v>
      </c>
      <c r="P157" s="3">
        <f t="shared" si="35"/>
        <v>-82.827324187803256</v>
      </c>
      <c r="Q157" s="3">
        <f t="shared" si="35"/>
        <v>-253.27518347773267</v>
      </c>
      <c r="R157" s="3">
        <f t="shared" si="35"/>
        <v>-49.035872466245323</v>
      </c>
      <c r="S157" s="3">
        <f t="shared" si="35"/>
        <v>8.6049099867027596</v>
      </c>
      <c r="T157" s="3">
        <f t="shared" si="35"/>
        <v>26.60543103010562</v>
      </c>
      <c r="U157" s="3">
        <f t="shared" si="35"/>
        <v>0.25809346051068172</v>
      </c>
      <c r="W157" s="3">
        <f t="shared" si="30"/>
        <v>-16.751082952325987</v>
      </c>
      <c r="X157" s="3">
        <f t="shared" si="31"/>
        <v>280.59878007570632</v>
      </c>
      <c r="Z157" s="3">
        <f t="shared" si="32"/>
        <v>16.751082952325987</v>
      </c>
      <c r="AA157" s="3">
        <f>Z156*$AF$4</f>
        <v>1.9661652995307826</v>
      </c>
      <c r="AB157" s="3">
        <f t="shared" si="34"/>
        <v>-14.784917652795205</v>
      </c>
      <c r="AN157">
        <v>460</v>
      </c>
      <c r="AO157" s="13">
        <v>656.74624460575137</v>
      </c>
      <c r="AP157" s="13">
        <f t="shared" si="26"/>
        <v>-196.74624460575137</v>
      </c>
      <c r="AQ157" s="13"/>
      <c r="AR157" s="13"/>
      <c r="AS157" s="13">
        <f t="shared" si="27"/>
        <v>196.74624460575137</v>
      </c>
      <c r="AT157" s="13"/>
      <c r="AU157" s="13"/>
      <c r="AV157" s="13">
        <f t="shared" si="28"/>
        <v>38709.084766466149</v>
      </c>
      <c r="AW157" s="13"/>
      <c r="AX157" s="13"/>
    </row>
    <row r="158" spans="1:50" x14ac:dyDescent="0.25">
      <c r="A158">
        <v>0</v>
      </c>
      <c r="B158">
        <f t="shared" si="33"/>
        <v>147</v>
      </c>
      <c r="D158">
        <v>147</v>
      </c>
      <c r="E158">
        <v>-6.1064408637024297</v>
      </c>
      <c r="F158">
        <v>1.8423696015224973</v>
      </c>
      <c r="G158">
        <v>40.682945770509043</v>
      </c>
      <c r="N158" s="3">
        <f t="shared" si="35"/>
        <v>121.71002823500763</v>
      </c>
      <c r="O158" s="3">
        <f t="shared" si="35"/>
        <v>0.18874373380110843</v>
      </c>
      <c r="P158" s="3">
        <f t="shared" si="35"/>
        <v>-68.063597703555757</v>
      </c>
      <c r="Q158" s="3">
        <f t="shared" si="35"/>
        <v>-189.59518821599599</v>
      </c>
      <c r="R158" s="3">
        <f t="shared" si="35"/>
        <v>-31.60926232018754</v>
      </c>
      <c r="S158" s="3">
        <f t="shared" si="35"/>
        <v>-3.9455765189483807</v>
      </c>
      <c r="T158" s="3">
        <f t="shared" si="35"/>
        <v>-48.266961913143469</v>
      </c>
      <c r="U158" s="3">
        <f t="shared" si="35"/>
        <v>-5.8059498692713634</v>
      </c>
      <c r="W158" s="3">
        <f t="shared" si="30"/>
        <v>-14.37338101064995</v>
      </c>
      <c r="X158" s="3">
        <f t="shared" si="31"/>
        <v>206.5940816773126</v>
      </c>
      <c r="Z158" s="3">
        <f t="shared" si="32"/>
        <v>14.37338101064995</v>
      </c>
      <c r="AA158" s="3">
        <f>Z157*$AF$4</f>
        <v>13.765872459391973</v>
      </c>
      <c r="AB158" s="3">
        <f t="shared" si="34"/>
        <v>-0.6075085512579772</v>
      </c>
      <c r="AN158">
        <v>548</v>
      </c>
      <c r="AO158" s="13">
        <v>546.73533482419339</v>
      </c>
      <c r="AP158" s="13">
        <f t="shared" si="26"/>
        <v>1.2646651758066128</v>
      </c>
      <c r="AQ158" s="13"/>
      <c r="AR158" s="13"/>
      <c r="AS158" s="13">
        <f t="shared" si="27"/>
        <v>1.2646651758066128</v>
      </c>
      <c r="AT158" s="13"/>
      <c r="AU158" s="13"/>
      <c r="AV158" s="13">
        <f t="shared" si="28"/>
        <v>1.5993780068979708</v>
      </c>
      <c r="AW158" s="13"/>
      <c r="AX158" s="13"/>
    </row>
    <row r="159" spans="1:50" x14ac:dyDescent="0.25">
      <c r="A159">
        <v>1</v>
      </c>
      <c r="B159">
        <f t="shared" si="33"/>
        <v>148</v>
      </c>
      <c r="D159">
        <v>148</v>
      </c>
      <c r="E159">
        <v>-4.6272396271244274</v>
      </c>
      <c r="F159">
        <v>1.7563974373073981</v>
      </c>
      <c r="G159">
        <v>24.496278524610606</v>
      </c>
      <c r="N159" s="3">
        <f t="shared" si="35"/>
        <v>121.69276706036914</v>
      </c>
      <c r="O159" s="3">
        <f t="shared" si="35"/>
        <v>0.20023473342610165</v>
      </c>
      <c r="P159" s="3">
        <f t="shared" si="35"/>
        <v>-48.686686368960608</v>
      </c>
      <c r="Q159" s="3">
        <f t="shared" si="35"/>
        <v>-112.99459419820188</v>
      </c>
      <c r="R159" s="3">
        <f t="shared" si="35"/>
        <v>-12.016781578582407</v>
      </c>
      <c r="S159" s="3">
        <f t="shared" si="35"/>
        <v>-15.441677223212665</v>
      </c>
      <c r="T159" s="3">
        <f t="shared" si="35"/>
        <v>-110.20626139066188</v>
      </c>
      <c r="U159" s="3">
        <f t="shared" si="35"/>
        <v>-10.310126666432094</v>
      </c>
      <c r="W159" s="3">
        <f t="shared" si="30"/>
        <v>23.251257929387521</v>
      </c>
      <c r="X159" s="3">
        <f t="shared" si="31"/>
        <v>495.11847944013101</v>
      </c>
      <c r="Z159" s="3">
        <f t="shared" si="32"/>
        <v>-22.251257929387521</v>
      </c>
      <c r="AA159" s="3">
        <f>Z158*$AF$4</f>
        <v>11.811900780742024</v>
      </c>
      <c r="AB159" s="3">
        <f t="shared" si="34"/>
        <v>35.063158710129542</v>
      </c>
      <c r="AN159">
        <v>604</v>
      </c>
      <c r="AO159" s="13">
        <v>537.565466079869</v>
      </c>
      <c r="AP159" s="13">
        <f t="shared" si="26"/>
        <v>66.434533920131003</v>
      </c>
      <c r="AQ159" s="13"/>
      <c r="AR159" s="13"/>
      <c r="AS159" s="13">
        <f t="shared" si="27"/>
        <v>66.434533920131003</v>
      </c>
      <c r="AT159" s="13"/>
      <c r="AU159" s="13"/>
      <c r="AV159" s="13">
        <f t="shared" si="28"/>
        <v>4413.5472971850368</v>
      </c>
      <c r="AW159" s="13"/>
      <c r="AX159" s="13"/>
    </row>
    <row r="160" spans="1:50" x14ac:dyDescent="0.25">
      <c r="A160">
        <v>39</v>
      </c>
      <c r="B160">
        <f t="shared" si="33"/>
        <v>149</v>
      </c>
      <c r="D160">
        <v>149</v>
      </c>
      <c r="E160">
        <v>-4.083729478396652</v>
      </c>
      <c r="F160">
        <v>4.7678101849176171</v>
      </c>
      <c r="G160">
        <v>39.408860412129954</v>
      </c>
      <c r="N160" s="3">
        <f t="shared" si="35"/>
        <v>121.67544327968521</v>
      </c>
      <c r="O160" s="3">
        <f t="shared" si="35"/>
        <v>0.21172532100020658</v>
      </c>
      <c r="P160" s="3">
        <f t="shared" si="35"/>
        <v>-26.009910032383051</v>
      </c>
      <c r="Q160" s="3">
        <f t="shared" si="35"/>
        <v>-28.69360531819617</v>
      </c>
      <c r="R160" s="3">
        <f t="shared" si="35"/>
        <v>8.3990905351631717</v>
      </c>
      <c r="S160" s="3">
        <f t="shared" si="35"/>
        <v>-22.811261780709042</v>
      </c>
      <c r="T160" s="3">
        <f t="shared" si="35"/>
        <v>-142.61588212769888</v>
      </c>
      <c r="U160" s="3">
        <f t="shared" si="35"/>
        <v>-12.044313729583585</v>
      </c>
      <c r="W160" s="3">
        <f t="shared" si="30"/>
        <v>109.12566970892169</v>
      </c>
      <c r="X160" s="3">
        <f t="shared" si="31"/>
        <v>4917.6095521247771</v>
      </c>
      <c r="Z160" s="3">
        <f t="shared" si="32"/>
        <v>-70.125669708921691</v>
      </c>
      <c r="AA160" s="3">
        <f>Z159*$AF$4</f>
        <v>-18.285861253791371</v>
      </c>
      <c r="AB160" s="3">
        <f t="shared" si="34"/>
        <v>90.839808455130324</v>
      </c>
      <c r="AN160">
        <v>581</v>
      </c>
      <c r="AO160" s="13">
        <v>504.47294021829634</v>
      </c>
      <c r="AP160" s="13">
        <f t="shared" si="26"/>
        <v>76.527059781703656</v>
      </c>
      <c r="AQ160" s="13"/>
      <c r="AR160" s="13"/>
      <c r="AS160" s="13">
        <f t="shared" si="27"/>
        <v>76.527059781703656</v>
      </c>
      <c r="AT160" s="13"/>
      <c r="AU160" s="13"/>
      <c r="AV160" s="13">
        <f t="shared" si="28"/>
        <v>5856.3908788324452</v>
      </c>
      <c r="AW160" s="13"/>
      <c r="AX160" s="13"/>
    </row>
    <row r="161" spans="1:50" x14ac:dyDescent="0.25">
      <c r="A161">
        <v>126</v>
      </c>
      <c r="B161">
        <f t="shared" si="33"/>
        <v>150</v>
      </c>
      <c r="D161">
        <v>150</v>
      </c>
      <c r="E161">
        <v>2.2244330326035904</v>
      </c>
      <c r="F161">
        <v>0.13356766801569578</v>
      </c>
      <c r="G161">
        <v>4.9659426384771574</v>
      </c>
      <c r="N161" s="3">
        <f t="shared" si="35"/>
        <v>121.65805690186828</v>
      </c>
      <c r="O161" s="3">
        <f t="shared" si="35"/>
        <v>0.22321547287764076</v>
      </c>
      <c r="P161" s="3">
        <f t="shared" si="35"/>
        <v>-1.570245353598521</v>
      </c>
      <c r="Q161" s="3">
        <f t="shared" si="35"/>
        <v>57.562805345819839</v>
      </c>
      <c r="R161" s="3">
        <f t="shared" si="35"/>
        <v>28.239455918154853</v>
      </c>
      <c r="S161" s="3">
        <f t="shared" si="35"/>
        <v>-24.084938574717729</v>
      </c>
      <c r="T161" s="3">
        <f t="shared" si="35"/>
        <v>-136.81169242076638</v>
      </c>
      <c r="U161" s="3">
        <f t="shared" si="35"/>
        <v>-10.542592402515609</v>
      </c>
      <c r="W161" s="3">
        <f t="shared" si="30"/>
        <v>245.68844844876617</v>
      </c>
      <c r="X161" s="3">
        <f t="shared" si="31"/>
        <v>14325.324692072956</v>
      </c>
      <c r="Z161" s="3">
        <f t="shared" si="32"/>
        <v>-119.68844844876617</v>
      </c>
      <c r="AA161" s="3">
        <f>Z160*$AF$4</f>
        <v>-57.62857411009476</v>
      </c>
      <c r="AB161" s="3">
        <f t="shared" si="34"/>
        <v>188.05987433867142</v>
      </c>
      <c r="AN161">
        <v>421</v>
      </c>
      <c r="AO161" s="13">
        <v>422.46702605307377</v>
      </c>
      <c r="AP161" s="13">
        <f t="shared" si="26"/>
        <v>-1.4670260530737664</v>
      </c>
      <c r="AQ161" s="13"/>
      <c r="AR161" s="13"/>
      <c r="AS161" s="13">
        <f t="shared" si="27"/>
        <v>1.4670260530737664</v>
      </c>
      <c r="AT161" s="13"/>
      <c r="AU161" s="13"/>
      <c r="AV161" s="13">
        <f t="shared" si="28"/>
        <v>2.1521654403971935</v>
      </c>
      <c r="AW161" s="13"/>
      <c r="AX161" s="13"/>
    </row>
    <row r="162" spans="1:50" x14ac:dyDescent="0.25">
      <c r="A162">
        <v>160</v>
      </c>
      <c r="B162">
        <f t="shared" si="33"/>
        <v>151</v>
      </c>
      <c r="D162">
        <v>151</v>
      </c>
      <c r="E162">
        <v>-0.35013782713827174</v>
      </c>
      <c r="F162">
        <v>-3.1531888657176541</v>
      </c>
      <c r="G162">
        <v>10.065196520878896</v>
      </c>
      <c r="N162" s="3">
        <f t="shared" si="35"/>
        <v>121.64060793586287</v>
      </c>
      <c r="O162" s="3">
        <f t="shared" si="35"/>
        <v>0.23470516541351927</v>
      </c>
      <c r="P162" s="3">
        <f t="shared" si="35"/>
        <v>22.97584673015723</v>
      </c>
      <c r="Q162" s="3">
        <f t="shared" si="35"/>
        <v>139.89640595254963</v>
      </c>
      <c r="R162" s="3">
        <f t="shared" si="35"/>
        <v>46.144850260448059</v>
      </c>
      <c r="S162" s="3">
        <f t="shared" si="35"/>
        <v>-18.922339924949647</v>
      </c>
      <c r="T162" s="3">
        <f t="shared" si="35"/>
        <v>-94.348920214555534</v>
      </c>
      <c r="U162" s="3">
        <f t="shared" si="35"/>
        <v>-6.2084254935818617</v>
      </c>
      <c r="W162" s="3">
        <f t="shared" si="30"/>
        <v>422.42711397298808</v>
      </c>
      <c r="X162" s="3">
        <f t="shared" si="31"/>
        <v>68867.990148191675</v>
      </c>
      <c r="Z162" s="3">
        <f t="shared" si="32"/>
        <v>-262.42711397298808</v>
      </c>
      <c r="AA162" s="3">
        <f>Z161*$AF$4</f>
        <v>-98.358770050711556</v>
      </c>
      <c r="AB162" s="3">
        <f t="shared" si="34"/>
        <v>324.06834392227654</v>
      </c>
      <c r="AN162">
        <v>292</v>
      </c>
      <c r="AO162" s="13">
        <v>253.07300226723953</v>
      </c>
      <c r="AP162" s="13">
        <f t="shared" si="26"/>
        <v>38.926997732760469</v>
      </c>
      <c r="AQ162" s="13"/>
      <c r="AR162" s="13"/>
      <c r="AS162" s="13">
        <f t="shared" si="27"/>
        <v>38.926997732760469</v>
      </c>
      <c r="AT162" s="13"/>
      <c r="AU162" s="13"/>
      <c r="AV162" s="13">
        <f t="shared" si="28"/>
        <v>1515.3111524863386</v>
      </c>
      <c r="AW162" s="13"/>
      <c r="AX162" s="13"/>
    </row>
    <row r="163" spans="1:50" x14ac:dyDescent="0.25">
      <c r="A163">
        <v>307</v>
      </c>
      <c r="B163">
        <f t="shared" si="33"/>
        <v>152</v>
      </c>
      <c r="D163">
        <v>152</v>
      </c>
      <c r="E163">
        <v>4.0351472178816197</v>
      </c>
      <c r="F163">
        <v>-4.178507145321114</v>
      </c>
      <c r="G163">
        <v>33.742335033477382</v>
      </c>
      <c r="N163" s="3">
        <f t="shared" si="35"/>
        <v>121.62309639064583</v>
      </c>
      <c r="O163" s="3">
        <f t="shared" si="35"/>
        <v>0.24619437496390173</v>
      </c>
      <c r="P163" s="3">
        <f t="shared" si="35"/>
        <v>45.964691891393237</v>
      </c>
      <c r="Q163" s="3">
        <f t="shared" si="35"/>
        <v>212.69629768335727</v>
      </c>
      <c r="R163" s="3">
        <f t="shared" si="35"/>
        <v>60.888393709080603</v>
      </c>
      <c r="S163" s="3">
        <f t="shared" si="35"/>
        <v>-8.7030793526305317</v>
      </c>
      <c r="T163" s="3">
        <f t="shared" si="35"/>
        <v>-26.605431030105137</v>
      </c>
      <c r="U163" s="3">
        <f t="shared" si="35"/>
        <v>-0.2062601751257338</v>
      </c>
      <c r="W163" s="3">
        <f t="shared" si="30"/>
        <v>616.91828705322325</v>
      </c>
      <c r="X163" s="3">
        <f t="shared" si="31"/>
        <v>96049.344650004088</v>
      </c>
      <c r="Z163" s="3">
        <f t="shared" si="32"/>
        <v>-309.91828705322325</v>
      </c>
      <c r="AA163" s="3">
        <f>Z162*$AF$4</f>
        <v>-215.65997799186189</v>
      </c>
      <c r="AB163" s="3">
        <f t="shared" si="34"/>
        <v>401.25830906136139</v>
      </c>
      <c r="AN163">
        <v>172</v>
      </c>
      <c r="AO163" s="13">
        <v>137.16057474984018</v>
      </c>
      <c r="AP163" s="13">
        <f t="shared" si="26"/>
        <v>34.83942525015982</v>
      </c>
      <c r="AQ163" s="13"/>
      <c r="AR163" s="13"/>
      <c r="AS163" s="13">
        <f t="shared" si="27"/>
        <v>34.83942525015982</v>
      </c>
      <c r="AT163" s="13"/>
      <c r="AU163" s="13"/>
      <c r="AV163" s="13">
        <f t="shared" si="28"/>
        <v>1213.7855517614737</v>
      </c>
      <c r="AW163" s="13"/>
      <c r="AX163" s="13"/>
    </row>
    <row r="164" spans="1:50" x14ac:dyDescent="0.25">
      <c r="A164">
        <v>469</v>
      </c>
      <c r="B164">
        <f t="shared" si="33"/>
        <v>153</v>
      </c>
      <c r="D164">
        <v>153</v>
      </c>
      <c r="E164">
        <v>2.2444670136183538</v>
      </c>
      <c r="F164">
        <v>1.6843985237735521</v>
      </c>
      <c r="G164">
        <v>7.8748305621114127</v>
      </c>
      <c r="N164" s="3">
        <f t="shared" si="35"/>
        <v>121.60552227522612</v>
      </c>
      <c r="O164" s="3">
        <f t="shared" si="35"/>
        <v>0.25768307788584233</v>
      </c>
      <c r="P164" s="3">
        <f t="shared" si="35"/>
        <v>65.83816220559477</v>
      </c>
      <c r="Q164" s="3">
        <f t="shared" si="35"/>
        <v>271.00128822429519</v>
      </c>
      <c r="R164" s="3">
        <f t="shared" si="35"/>
        <v>71.459856828575468</v>
      </c>
      <c r="S164" s="3">
        <f t="shared" si="35"/>
        <v>3.8419258234709002</v>
      </c>
      <c r="T164" s="3">
        <f t="shared" si="35"/>
        <v>48.266961913143938</v>
      </c>
      <c r="U164" s="3">
        <f t="shared" si="35"/>
        <v>5.8513204244533119</v>
      </c>
      <c r="W164" s="3">
        <f t="shared" si="30"/>
        <v>799.13710433428946</v>
      </c>
      <c r="X164" s="3">
        <f t="shared" si="31"/>
        <v>108990.50765822953</v>
      </c>
      <c r="Z164" s="3">
        <f t="shared" si="32"/>
        <v>-330.13710433428946</v>
      </c>
      <c r="AA164" s="3">
        <f>Z163*$AF$4</f>
        <v>-254.68774911746834</v>
      </c>
      <c r="AB164" s="3">
        <f t="shared" si="34"/>
        <v>544.44935521682112</v>
      </c>
      <c r="AN164">
        <v>45</v>
      </c>
      <c r="AO164" s="13">
        <v>52.827425339651356</v>
      </c>
      <c r="AP164" s="13">
        <f t="shared" si="26"/>
        <v>-7.8274253396513558</v>
      </c>
      <c r="AQ164" s="13"/>
      <c r="AR164" s="13"/>
      <c r="AS164" s="13">
        <f t="shared" si="27"/>
        <v>7.8274253396513558</v>
      </c>
      <c r="AT164" s="13"/>
      <c r="AU164" s="13"/>
      <c r="AV164" s="13">
        <f t="shared" si="28"/>
        <v>61.268587447816145</v>
      </c>
      <c r="AW164" s="13"/>
      <c r="AX164" s="13"/>
    </row>
    <row r="165" spans="1:50" x14ac:dyDescent="0.25">
      <c r="A165">
        <v>510</v>
      </c>
      <c r="B165">
        <f t="shared" si="33"/>
        <v>154</v>
      </c>
      <c r="D165">
        <v>154</v>
      </c>
      <c r="E165">
        <v>2.413588753525048</v>
      </c>
      <c r="F165">
        <v>3.3615342449883445</v>
      </c>
      <c r="G165">
        <v>17.125323151371955</v>
      </c>
      <c r="N165" s="3">
        <f t="shared" si="35"/>
        <v>121.58788559864493</v>
      </c>
      <c r="O165" s="3">
        <f t="shared" si="35"/>
        <v>0.26917125053743773</v>
      </c>
      <c r="P165" s="3">
        <f t="shared" si="35"/>
        <v>81.249282266369875</v>
      </c>
      <c r="Q165" s="3">
        <f t="shared" si="35"/>
        <v>310.83798882355114</v>
      </c>
      <c r="R165" s="3">
        <f t="shared" si="35"/>
        <v>77.134881647826077</v>
      </c>
      <c r="S165" s="3">
        <f t="shared" si="35"/>
        <v>15.360244020167624</v>
      </c>
      <c r="T165" s="3">
        <f t="shared" si="35"/>
        <v>110.20626139066221</v>
      </c>
      <c r="U165" s="3">
        <f t="shared" si="35"/>
        <v>10.336844925157752</v>
      </c>
      <c r="W165" s="3">
        <f t="shared" si="30"/>
        <v>937.99694348456103</v>
      </c>
      <c r="X165" s="3">
        <f t="shared" si="31"/>
        <v>183181.38363212653</v>
      </c>
      <c r="Z165" s="3">
        <f t="shared" si="32"/>
        <v>-427.99694348456103</v>
      </c>
      <c r="AA165" s="3">
        <f>Z164*$AF$4</f>
        <v>-271.30337097087573</v>
      </c>
      <c r="AB165" s="3">
        <f t="shared" si="34"/>
        <v>666.69357251368524</v>
      </c>
      <c r="AN165">
        <v>1</v>
      </c>
      <c r="AO165" s="13">
        <v>-22.064474639173159</v>
      </c>
      <c r="AP165" s="13">
        <f t="shared" si="26"/>
        <v>23.064474639173159</v>
      </c>
      <c r="AQ165" s="13"/>
      <c r="AR165" s="13"/>
      <c r="AS165" s="13">
        <f t="shared" si="27"/>
        <v>23.064474639173159</v>
      </c>
      <c r="AT165" s="13"/>
      <c r="AU165" s="13"/>
      <c r="AV165" s="13">
        <f t="shared" si="28"/>
        <v>531.96999038106185</v>
      </c>
      <c r="AW165" s="13"/>
      <c r="AX165" s="13"/>
    </row>
    <row r="166" spans="1:50" x14ac:dyDescent="0.25">
      <c r="A166">
        <v>460</v>
      </c>
      <c r="B166">
        <f t="shared" si="33"/>
        <v>155</v>
      </c>
      <c r="D166">
        <v>155</v>
      </c>
      <c r="E166">
        <v>1.8777238365218929</v>
      </c>
      <c r="F166">
        <v>0.46306863417459837</v>
      </c>
      <c r="G166">
        <v>3.7402793661988243</v>
      </c>
      <c r="N166" s="3">
        <f t="shared" si="35"/>
        <v>121.5701863699756</v>
      </c>
      <c r="O166" s="3">
        <f t="shared" si="35"/>
        <v>0.28065886927787576</v>
      </c>
      <c r="P166" s="3">
        <f t="shared" si="35"/>
        <v>91.153523897277395</v>
      </c>
      <c r="Q166" s="3">
        <f t="shared" si="35"/>
        <v>329.4915941685461</v>
      </c>
      <c r="R166" s="3">
        <f t="shared" si="35"/>
        <v>77.524614758596854</v>
      </c>
      <c r="S166" s="3">
        <f t="shared" si="35"/>
        <v>22.773807658710876</v>
      </c>
      <c r="T166" s="3">
        <f t="shared" si="35"/>
        <v>142.615882127699</v>
      </c>
      <c r="U166" s="3">
        <f t="shared" si="35"/>
        <v>12.045201380201201</v>
      </c>
      <c r="W166" s="3">
        <f t="shared" si="30"/>
        <v>1008.4698527919288</v>
      </c>
      <c r="X166" s="3">
        <f t="shared" si="31"/>
        <v>300819.17942160007</v>
      </c>
      <c r="Z166" s="3">
        <f t="shared" si="32"/>
        <v>-548.46985279192882</v>
      </c>
      <c r="AA166" s="3">
        <f>Z165*$AF$4</f>
        <v>-351.72360818617744</v>
      </c>
      <c r="AB166" s="3">
        <f t="shared" si="34"/>
        <v>656.74624460575137</v>
      </c>
      <c r="AN166">
        <v>0</v>
      </c>
      <c r="AO166" s="13">
        <v>-24.949827367246382</v>
      </c>
      <c r="AP166" s="13">
        <f t="shared" si="26"/>
        <v>24.949827367246382</v>
      </c>
      <c r="AQ166" s="13"/>
      <c r="AR166" s="13"/>
      <c r="AS166" s="13">
        <f t="shared" si="27"/>
        <v>24.949827367246382</v>
      </c>
      <c r="AT166" s="13"/>
      <c r="AU166" s="13"/>
      <c r="AV166" s="13">
        <f t="shared" si="28"/>
        <v>622.49388565539653</v>
      </c>
      <c r="AW166" s="13"/>
      <c r="AX166" s="13"/>
    </row>
    <row r="167" spans="1:50" x14ac:dyDescent="0.25">
      <c r="A167">
        <v>548</v>
      </c>
      <c r="B167">
        <f t="shared" si="33"/>
        <v>156</v>
      </c>
      <c r="D167">
        <v>156</v>
      </c>
      <c r="E167">
        <v>1.8420931900920943</v>
      </c>
      <c r="F167">
        <v>-2.6488427464137025</v>
      </c>
      <c r="G167">
        <v>10.409675216212156</v>
      </c>
      <c r="N167" s="3">
        <f t="shared" si="35"/>
        <v>121.55242459832371</v>
      </c>
      <c r="O167" s="3">
        <f t="shared" si="35"/>
        <v>0.29214591046748328</v>
      </c>
      <c r="P167" s="3">
        <f t="shared" si="35"/>
        <v>94.87960172717294</v>
      </c>
      <c r="Q167" s="3">
        <f t="shared" si="35"/>
        <v>325.69089188155959</v>
      </c>
      <c r="R167" s="3">
        <f t="shared" si="35"/>
        <v>72.602351599541876</v>
      </c>
      <c r="S167" s="3">
        <f t="shared" si="35"/>
        <v>24.101472487907511</v>
      </c>
      <c r="T167" s="3">
        <f t="shared" si="35"/>
        <v>136.81169242076689</v>
      </c>
      <c r="U167" s="3">
        <f t="shared" si="35"/>
        <v>10.517410962688654</v>
      </c>
      <c r="W167" s="3">
        <f t="shared" si="30"/>
        <v>997.4623751500726</v>
      </c>
      <c r="X167" s="3">
        <f t="shared" si="31"/>
        <v>202016.42667554462</v>
      </c>
      <c r="Z167" s="3">
        <f t="shared" si="32"/>
        <v>-449.4623751500726</v>
      </c>
      <c r="AA167" s="3">
        <f>Z166*$AF$4</f>
        <v>-450.72704032587922</v>
      </c>
      <c r="AB167" s="3">
        <f t="shared" si="34"/>
        <v>546.73533482419339</v>
      </c>
      <c r="AN167">
        <v>0</v>
      </c>
      <c r="AO167" s="13">
        <v>0.78874073286407054</v>
      </c>
      <c r="AP167" s="13">
        <f t="shared" si="26"/>
        <v>-0.78874073286407054</v>
      </c>
      <c r="AQ167" s="13"/>
      <c r="AR167" s="13"/>
      <c r="AS167" s="13">
        <f t="shared" si="27"/>
        <v>0.78874073286407054</v>
      </c>
      <c r="AT167" s="13"/>
      <c r="AU167" s="13"/>
      <c r="AV167" s="13">
        <f t="shared" si="28"/>
        <v>0.62211194367895106</v>
      </c>
      <c r="AW167" s="13"/>
      <c r="AX167" s="13"/>
    </row>
    <row r="168" spans="1:50" x14ac:dyDescent="0.25">
      <c r="A168">
        <v>604</v>
      </c>
      <c r="B168">
        <f t="shared" si="33"/>
        <v>157</v>
      </c>
      <c r="D168">
        <v>157</v>
      </c>
      <c r="E168">
        <v>1.7845188778183452</v>
      </c>
      <c r="F168">
        <v>-3.4147052426475044</v>
      </c>
      <c r="G168">
        <v>14.844719519454397</v>
      </c>
      <c r="N168" s="3">
        <f t="shared" si="35"/>
        <v>121.53460029282697</v>
      </c>
      <c r="O168" s="3">
        <f t="shared" si="35"/>
        <v>0.3036323504677767</v>
      </c>
      <c r="P168" s="3">
        <f t="shared" si="35"/>
        <v>92.17497127742098</v>
      </c>
      <c r="Q168" s="3">
        <f t="shared" si="35"/>
        <v>299.69489354249197</v>
      </c>
      <c r="R168" s="3">
        <f t="shared" si="35"/>
        <v>62.70536625607803</v>
      </c>
      <c r="S168" s="3">
        <f t="shared" si="35"/>
        <v>18.98844347636436</v>
      </c>
      <c r="T168" s="3">
        <f t="shared" si="35"/>
        <v>94.348920214555164</v>
      </c>
      <c r="U168" s="3">
        <f t="shared" si="35"/>
        <v>6.1639403825980885</v>
      </c>
      <c r="W168" s="3">
        <f t="shared" si="30"/>
        <v>906.92915135444719</v>
      </c>
      <c r="X168" s="3">
        <f t="shared" si="31"/>
        <v>91766.070740325566</v>
      </c>
      <c r="Z168" s="3">
        <f t="shared" si="32"/>
        <v>-302.92915135444719</v>
      </c>
      <c r="AA168" s="3">
        <f>Z167*$AF$4</f>
        <v>-369.36368527457819</v>
      </c>
      <c r="AB168" s="3">
        <f t="shared" si="34"/>
        <v>537.565466079869</v>
      </c>
      <c r="AN168">
        <v>0</v>
      </c>
      <c r="AO168" s="13">
        <v>13.934202119220521</v>
      </c>
      <c r="AP168" s="13">
        <f t="shared" si="26"/>
        <v>-13.934202119220521</v>
      </c>
      <c r="AQ168" s="13"/>
      <c r="AR168" s="13"/>
      <c r="AS168" s="13">
        <f t="shared" si="27"/>
        <v>13.934202119220521</v>
      </c>
      <c r="AT168" s="13"/>
      <c r="AU168" s="13"/>
      <c r="AV168" s="13">
        <f t="shared" si="28"/>
        <v>194.16198869928965</v>
      </c>
      <c r="AW168" s="13"/>
      <c r="AX168" s="13"/>
    </row>
    <row r="169" spans="1:50" x14ac:dyDescent="0.25">
      <c r="A169">
        <v>581</v>
      </c>
      <c r="B169">
        <f t="shared" si="33"/>
        <v>158</v>
      </c>
      <c r="D169">
        <v>158</v>
      </c>
      <c r="E169">
        <v>0.92372385021132108</v>
      </c>
      <c r="F169">
        <v>-4.643807303958301</v>
      </c>
      <c r="G169">
        <v>22.418212027745692</v>
      </c>
      <c r="N169" s="3">
        <f t="shared" si="35"/>
        <v>121.51671346265523</v>
      </c>
      <c r="O169" s="3">
        <f t="shared" si="35"/>
        <v>0.31511816564150941</v>
      </c>
      <c r="P169" s="3">
        <f t="shared" si="35"/>
        <v>83.222945811462495</v>
      </c>
      <c r="Q169" s="3">
        <f t="shared" si="35"/>
        <v>253.27518347773193</v>
      </c>
      <c r="R169" s="3">
        <f t="shared" si="35"/>
        <v>48.511801397997388</v>
      </c>
      <c r="S169" s="3">
        <f t="shared" si="35"/>
        <v>8.8010875329367728</v>
      </c>
      <c r="T169" s="3">
        <f t="shared" si="35"/>
        <v>26.60543103010464</v>
      </c>
      <c r="U169" s="3">
        <f t="shared" si="35"/>
        <v>0.15442306969368591</v>
      </c>
      <c r="W169" s="3">
        <f t="shared" si="30"/>
        <v>753.41708750986754</v>
      </c>
      <c r="X169" s="3">
        <f t="shared" si="31"/>
        <v>29727.652065385322</v>
      </c>
      <c r="Z169" s="3">
        <f t="shared" si="32"/>
        <v>-172.41708750986754</v>
      </c>
      <c r="AA169" s="3">
        <f>Z168*$AF$4</f>
        <v>-248.94414729157117</v>
      </c>
      <c r="AB169" s="3">
        <f t="shared" si="34"/>
        <v>504.47294021829634</v>
      </c>
      <c r="AN169">
        <v>0</v>
      </c>
      <c r="AO169" s="13">
        <v>12.538914334943263</v>
      </c>
      <c r="AP169" s="13">
        <f t="shared" si="26"/>
        <v>-12.538914334943263</v>
      </c>
      <c r="AQ169" s="13"/>
      <c r="AR169" s="13"/>
      <c r="AS169" s="13">
        <f t="shared" si="27"/>
        <v>12.538914334943263</v>
      </c>
      <c r="AT169" s="13"/>
      <c r="AU169" s="13"/>
      <c r="AV169" s="13">
        <f t="shared" si="28"/>
        <v>157.22437269904563</v>
      </c>
      <c r="AW169" s="13"/>
      <c r="AX169" s="13"/>
    </row>
    <row r="170" spans="1:50" x14ac:dyDescent="0.25">
      <c r="A170">
        <v>421</v>
      </c>
      <c r="B170">
        <f t="shared" si="33"/>
        <v>159</v>
      </c>
      <c r="D170">
        <v>159</v>
      </c>
      <c r="E170">
        <v>-0.24553236498601108</v>
      </c>
      <c r="F170">
        <v>1.9346835550577859</v>
      </c>
      <c r="G170">
        <v>3.8032866004666568</v>
      </c>
      <c r="N170" s="3">
        <f t="shared" si="35"/>
        <v>121.49876411701059</v>
      </c>
      <c r="O170" s="3">
        <f t="shared" si="35"/>
        <v>0.32660333235272021</v>
      </c>
      <c r="P170" s="3">
        <f t="shared" si="35"/>
        <v>68.630271808368306</v>
      </c>
      <c r="Q170" s="3">
        <f t="shared" si="35"/>
        <v>189.59518821599505</v>
      </c>
      <c r="R170" s="3">
        <f t="shared" si="35"/>
        <v>30.994201859175391</v>
      </c>
      <c r="S170" s="3">
        <f t="shared" si="35"/>
        <v>-3.7382039735000934</v>
      </c>
      <c r="T170" s="3">
        <f t="shared" si="35"/>
        <v>-48.266961913144407</v>
      </c>
      <c r="U170" s="3">
        <f t="shared" si="35"/>
        <v>-5.8965826100935796</v>
      </c>
      <c r="W170" s="3">
        <f t="shared" si="30"/>
        <v>564.15766439780782</v>
      </c>
      <c r="X170" s="3">
        <f t="shared" si="31"/>
        <v>20494.116875835374</v>
      </c>
      <c r="Z170" s="3">
        <f t="shared" si="32"/>
        <v>-143.15766439780782</v>
      </c>
      <c r="AA170" s="3">
        <f>Z169*$AF$4</f>
        <v>-141.69063834473405</v>
      </c>
      <c r="AB170" s="3">
        <f t="shared" si="34"/>
        <v>422.46702605307377</v>
      </c>
      <c r="AN170">
        <v>0</v>
      </c>
      <c r="AO170" s="13">
        <v>1.1909349622448868</v>
      </c>
      <c r="AP170" s="13">
        <f t="shared" si="26"/>
        <v>-1.1909349622448868</v>
      </c>
      <c r="AQ170" s="13"/>
      <c r="AR170" s="13"/>
      <c r="AS170" s="13">
        <f t="shared" si="27"/>
        <v>1.1909349622448868</v>
      </c>
      <c r="AT170" s="13"/>
      <c r="AU170" s="13"/>
      <c r="AV170" s="13">
        <f t="shared" si="28"/>
        <v>1.4183260842972301</v>
      </c>
      <c r="AW170" s="13"/>
      <c r="AX170" s="13"/>
    </row>
    <row r="171" spans="1:50" x14ac:dyDescent="0.25">
      <c r="A171">
        <v>292</v>
      </c>
      <c r="B171">
        <f t="shared" si="33"/>
        <v>160</v>
      </c>
      <c r="D171">
        <v>160</v>
      </c>
      <c r="E171">
        <v>2.9154712223444843</v>
      </c>
      <c r="F171">
        <v>1.8295546792545865</v>
      </c>
      <c r="G171">
        <v>11.847242772701193</v>
      </c>
      <c r="N171" s="3">
        <f t="shared" ref="N171:U186" si="36">N$3*COS(N$2*$B171)+N$4*SIN(N$2*$B171)</f>
        <v>121.48075226512726</v>
      </c>
      <c r="O171" s="3">
        <f t="shared" si="36"/>
        <v>0.33808782696678286</v>
      </c>
      <c r="P171" s="3">
        <f t="shared" si="36"/>
        <v>49.386005164511801</v>
      </c>
      <c r="Q171" s="3">
        <f t="shared" si="36"/>
        <v>112.99459419820082</v>
      </c>
      <c r="R171" s="3">
        <f t="shared" si="36"/>
        <v>11.352875744286671</v>
      </c>
      <c r="S171" s="3">
        <f t="shared" si="36"/>
        <v>-15.27852633729923</v>
      </c>
      <c r="T171" s="3">
        <f t="shared" si="36"/>
        <v>-110.20626139066252</v>
      </c>
      <c r="U171" s="3">
        <f t="shared" si="36"/>
        <v>-10.363371740061385</v>
      </c>
      <c r="W171" s="3">
        <f t="shared" si="30"/>
        <v>370.71853929271401</v>
      </c>
      <c r="X171" s="3">
        <f t="shared" si="31"/>
        <v>6196.6084283785603</v>
      </c>
      <c r="Z171" s="3">
        <f t="shared" si="32"/>
        <v>-78.718539292714013</v>
      </c>
      <c r="AA171" s="3">
        <f>Z170*$AF$4</f>
        <v>-117.6455370254745</v>
      </c>
      <c r="AB171" s="3">
        <f t="shared" si="34"/>
        <v>253.07300226723953</v>
      </c>
      <c r="AN171">
        <v>0</v>
      </c>
      <c r="AO171" s="13">
        <v>-11.324469722685272</v>
      </c>
      <c r="AP171" s="13">
        <f t="shared" si="26"/>
        <v>11.324469722685272</v>
      </c>
      <c r="AQ171" s="13"/>
      <c r="AR171" s="13"/>
      <c r="AS171" s="13">
        <f t="shared" si="27"/>
        <v>11.324469722685272</v>
      </c>
      <c r="AT171" s="13"/>
      <c r="AU171" s="13"/>
      <c r="AV171" s="13">
        <f t="shared" si="28"/>
        <v>128.24361450001544</v>
      </c>
      <c r="AW171" s="13"/>
      <c r="AX171" s="13"/>
    </row>
    <row r="172" spans="1:50" x14ac:dyDescent="0.25">
      <c r="A172">
        <v>172</v>
      </c>
      <c r="B172">
        <f t="shared" si="33"/>
        <v>161</v>
      </c>
      <c r="D172">
        <v>161</v>
      </c>
      <c r="E172">
        <v>1.8346086777625854</v>
      </c>
      <c r="F172">
        <v>-6.337914632383713</v>
      </c>
      <c r="G172">
        <v>43.534950887905353</v>
      </c>
      <c r="N172" s="3">
        <f t="shared" si="36"/>
        <v>121.4626779162716</v>
      </c>
      <c r="O172" s="3">
        <f t="shared" si="36"/>
        <v>0.34957162585045309</v>
      </c>
      <c r="P172" s="3">
        <f t="shared" si="36"/>
        <v>26.794475394241957</v>
      </c>
      <c r="Q172" s="3">
        <f t="shared" si="36"/>
        <v>28.69360531819737</v>
      </c>
      <c r="R172" s="3">
        <f t="shared" si="36"/>
        <v>-9.0663508321939457</v>
      </c>
      <c r="S172" s="3">
        <f t="shared" si="36"/>
        <v>-22.735931753778956</v>
      </c>
      <c r="T172" s="3">
        <f t="shared" si="36"/>
        <v>-142.61588212769868</v>
      </c>
      <c r="U172" s="3">
        <f t="shared" si="36"/>
        <v>-12.04586594733397</v>
      </c>
      <c r="W172" s="3">
        <f t="shared" si="30"/>
        <v>201.85068315519965</v>
      </c>
      <c r="X172" s="3">
        <f t="shared" si="31"/>
        <v>891.06328483211996</v>
      </c>
      <c r="Z172" s="3">
        <f t="shared" si="32"/>
        <v>-29.850683155199647</v>
      </c>
      <c r="AA172" s="3">
        <f>Z171*$AF$4</f>
        <v>-64.690108405359453</v>
      </c>
      <c r="AB172" s="3">
        <f t="shared" si="34"/>
        <v>137.16057474984018</v>
      </c>
      <c r="AN172">
        <v>0</v>
      </c>
      <c r="AO172" s="13">
        <v>-14.770152791761751</v>
      </c>
      <c r="AP172" s="13">
        <f t="shared" si="26"/>
        <v>14.770152791761751</v>
      </c>
      <c r="AQ172" s="13"/>
      <c r="AR172" s="13"/>
      <c r="AS172" s="13">
        <f t="shared" si="27"/>
        <v>14.770152791761751</v>
      </c>
      <c r="AT172" s="13"/>
      <c r="AU172" s="13"/>
      <c r="AV172" s="13">
        <f t="shared" si="28"/>
        <v>218.15741349198743</v>
      </c>
      <c r="AW172" s="13"/>
      <c r="AX172" s="13"/>
    </row>
    <row r="173" spans="1:50" x14ac:dyDescent="0.25">
      <c r="A173">
        <v>45</v>
      </c>
      <c r="B173">
        <f t="shared" si="33"/>
        <v>162</v>
      </c>
      <c r="D173">
        <v>162</v>
      </c>
      <c r="E173">
        <v>2.5406284218335911</v>
      </c>
      <c r="F173">
        <v>-5.6696804636364453</v>
      </c>
      <c r="G173">
        <v>38.600069337569423</v>
      </c>
      <c r="N173" s="3">
        <f t="shared" si="36"/>
        <v>121.44454107974215</v>
      </c>
      <c r="O173" s="3">
        <f t="shared" si="36"/>
        <v>0.36105470537191975</v>
      </c>
      <c r="P173" s="3">
        <f t="shared" si="36"/>
        <v>2.3868813527288992</v>
      </c>
      <c r="Q173" s="3">
        <f t="shared" si="36"/>
        <v>-57.562805345818639</v>
      </c>
      <c r="R173" s="3">
        <f t="shared" si="36"/>
        <v>-28.86434991916672</v>
      </c>
      <c r="S173" s="3">
        <f t="shared" si="36"/>
        <v>-24.117560029110404</v>
      </c>
      <c r="T173" s="3">
        <f t="shared" si="36"/>
        <v>-136.81169242076675</v>
      </c>
      <c r="U173" s="3">
        <f t="shared" si="36"/>
        <v>-10.492034734861395</v>
      </c>
      <c r="W173" s="3">
        <f t="shared" si="30"/>
        <v>77.358418249762877</v>
      </c>
      <c r="X173" s="3">
        <f t="shared" si="31"/>
        <v>1047.0672316265873</v>
      </c>
      <c r="Z173" s="3">
        <f t="shared" si="32"/>
        <v>-32.358418249762877</v>
      </c>
      <c r="AA173" s="3">
        <f>Z172*$AF$4</f>
        <v>-24.530992910111518</v>
      </c>
      <c r="AB173" s="3">
        <f t="shared" si="34"/>
        <v>52.827425339651356</v>
      </c>
      <c r="AN173">
        <v>0</v>
      </c>
      <c r="AO173" s="13">
        <v>-0.66882674898925032</v>
      </c>
      <c r="AP173" s="13">
        <f t="shared" si="26"/>
        <v>0.66882674898925032</v>
      </c>
      <c r="AQ173" s="13"/>
      <c r="AR173" s="13"/>
      <c r="AS173" s="13">
        <f t="shared" si="27"/>
        <v>0.66882674898925032</v>
      </c>
      <c r="AT173" s="13"/>
      <c r="AU173" s="13"/>
      <c r="AV173" s="13">
        <f t="shared" si="28"/>
        <v>0.44732922016352966</v>
      </c>
      <c r="AW173" s="13"/>
      <c r="AX173" s="13"/>
    </row>
    <row r="174" spans="1:50" x14ac:dyDescent="0.25">
      <c r="A174">
        <v>1</v>
      </c>
      <c r="B174">
        <f t="shared" si="33"/>
        <v>163</v>
      </c>
      <c r="D174">
        <v>163</v>
      </c>
      <c r="E174">
        <v>0.88612577455188735</v>
      </c>
      <c r="F174">
        <v>-1.3075856185094783</v>
      </c>
      <c r="G174">
        <v>2.4949990380579972</v>
      </c>
      <c r="N174" s="3">
        <f t="shared" si="36"/>
        <v>121.42634176486958</v>
      </c>
      <c r="O174" s="3">
        <f t="shared" si="36"/>
        <v>0.37253704190085135</v>
      </c>
      <c r="P174" s="3">
        <f t="shared" si="36"/>
        <v>-22.182489692462237</v>
      </c>
      <c r="Q174" s="3">
        <f t="shared" si="36"/>
        <v>-139.89640595255068</v>
      </c>
      <c r="R174" s="3">
        <f t="shared" si="36"/>
        <v>-46.684560150574015</v>
      </c>
      <c r="S174" s="3">
        <f t="shared" si="36"/>
        <v>-19.054195351787005</v>
      </c>
      <c r="T174" s="3">
        <f t="shared" si="36"/>
        <v>-94.348920214554781</v>
      </c>
      <c r="U174" s="3">
        <f t="shared" si="36"/>
        <v>-6.119341112186067</v>
      </c>
      <c r="W174" s="3">
        <f t="shared" si="30"/>
        <v>4.5273498942994763</v>
      </c>
      <c r="X174" s="3">
        <f t="shared" si="31"/>
        <v>12.442197276814527</v>
      </c>
      <c r="Z174" s="3">
        <f t="shared" si="32"/>
        <v>-3.5273498942994763</v>
      </c>
      <c r="AA174" s="3">
        <f>Z173*$AF$4</f>
        <v>-26.591824533472636</v>
      </c>
      <c r="AB174" s="3">
        <f t="shared" si="34"/>
        <v>-22.064474639173159</v>
      </c>
      <c r="AN174">
        <v>1</v>
      </c>
      <c r="AO174" s="13">
        <v>34.911193371968039</v>
      </c>
      <c r="AP174" s="13">
        <f t="shared" si="26"/>
        <v>-33.911193371968039</v>
      </c>
      <c r="AQ174" s="13"/>
      <c r="AR174" s="13"/>
      <c r="AS174" s="13">
        <f t="shared" si="27"/>
        <v>33.911193371968039</v>
      </c>
      <c r="AT174" s="13"/>
      <c r="AU174" s="13"/>
      <c r="AV174" s="13">
        <f t="shared" si="28"/>
        <v>1149.9690359110091</v>
      </c>
      <c r="AW174" s="13"/>
      <c r="AX174" s="13"/>
    </row>
    <row r="175" spans="1:50" x14ac:dyDescent="0.25">
      <c r="A175">
        <v>0</v>
      </c>
      <c r="B175">
        <f t="shared" si="33"/>
        <v>164</v>
      </c>
      <c r="D175">
        <v>164</v>
      </c>
      <c r="E175">
        <v>0.3847605277235549</v>
      </c>
      <c r="F175">
        <v>-1.7333930702246478</v>
      </c>
      <c r="G175">
        <v>3.1526921995969395</v>
      </c>
      <c r="N175" s="3">
        <f t="shared" si="36"/>
        <v>121.4080799810167</v>
      </c>
      <c r="O175" s="3">
        <f t="shared" si="36"/>
        <v>0.38401861180844521</v>
      </c>
      <c r="P175" s="3">
        <f t="shared" si="36"/>
        <v>-45.248385622541051</v>
      </c>
      <c r="Q175" s="3">
        <f t="shared" si="36"/>
        <v>-212.69629768335813</v>
      </c>
      <c r="R175" s="3">
        <f t="shared" si="36"/>
        <v>-61.305938499352642</v>
      </c>
      <c r="S175" s="3">
        <f t="shared" si="36"/>
        <v>-8.8989327124582829</v>
      </c>
      <c r="T175" s="3">
        <f t="shared" si="36"/>
        <v>-26.605431030104164</v>
      </c>
      <c r="U175" s="3">
        <f t="shared" si="36"/>
        <v>-0.10258310426474004</v>
      </c>
      <c r="W175" s="3">
        <f t="shared" si="30"/>
        <v>-22.051086497610015</v>
      </c>
      <c r="X175" s="3">
        <f t="shared" si="31"/>
        <v>486.25041572507871</v>
      </c>
      <c r="Z175" s="3">
        <f t="shared" si="32"/>
        <v>22.051086497610015</v>
      </c>
      <c r="AA175" s="3">
        <f>Z174*$AF$4</f>
        <v>-2.8987408696363666</v>
      </c>
      <c r="AB175" s="3">
        <f t="shared" si="34"/>
        <v>-24.949827367246382</v>
      </c>
      <c r="AN175">
        <v>87</v>
      </c>
      <c r="AO175" s="13">
        <v>90.599379032111386</v>
      </c>
      <c r="AP175" s="13">
        <f t="shared" si="26"/>
        <v>-3.5993790321113863</v>
      </c>
      <c r="AQ175" s="13"/>
      <c r="AR175" s="13"/>
      <c r="AS175" s="13">
        <f t="shared" si="27"/>
        <v>3.5993790321113863</v>
      </c>
      <c r="AT175" s="13"/>
      <c r="AU175" s="13"/>
      <c r="AV175" s="13">
        <f t="shared" si="28"/>
        <v>12.955529416803101</v>
      </c>
      <c r="AW175" s="13"/>
      <c r="AX175" s="13"/>
    </row>
    <row r="176" spans="1:50" x14ac:dyDescent="0.25">
      <c r="A176">
        <v>0</v>
      </c>
      <c r="B176">
        <f t="shared" si="33"/>
        <v>165</v>
      </c>
      <c r="D176">
        <v>165</v>
      </c>
      <c r="E176">
        <v>3.383666396941658</v>
      </c>
      <c r="F176">
        <v>-1.7796843299752498</v>
      </c>
      <c r="G176">
        <v>14.616474600151596</v>
      </c>
      <c r="N176" s="3">
        <f t="shared" si="36"/>
        <v>121.3897557375785</v>
      </c>
      <c r="O176" s="3">
        <f t="shared" si="36"/>
        <v>0.39549939146747626</v>
      </c>
      <c r="P176" s="3">
        <f t="shared" si="36"/>
        <v>-65.247456199577002</v>
      </c>
      <c r="Q176" s="3">
        <f t="shared" si="36"/>
        <v>-271.00128822429451</v>
      </c>
      <c r="R176" s="3">
        <f t="shared" si="36"/>
        <v>-71.726626297900367</v>
      </c>
      <c r="S176" s="3">
        <f t="shared" si="36"/>
        <v>3.6344128900193469</v>
      </c>
      <c r="T176" s="3">
        <f t="shared" si="36"/>
        <v>48.266961913142936</v>
      </c>
      <c r="U176" s="3">
        <f t="shared" si="36"/>
        <v>5.9417355879129019</v>
      </c>
      <c r="W176" s="3">
        <f t="shared" si="30"/>
        <v>-17.332621640006863</v>
      </c>
      <c r="X176" s="3">
        <f t="shared" si="31"/>
        <v>300.41977291563421</v>
      </c>
      <c r="Z176" s="3">
        <f t="shared" si="32"/>
        <v>17.332621640006863</v>
      </c>
      <c r="AA176" s="3">
        <f>Z175*$AF$4</f>
        <v>18.121362372870934</v>
      </c>
      <c r="AB176" s="3">
        <f t="shared" si="34"/>
        <v>0.78874073286407054</v>
      </c>
      <c r="AN176">
        <v>196</v>
      </c>
      <c r="AO176" s="13">
        <v>227.19728715618211</v>
      </c>
      <c r="AP176" s="13">
        <f t="shared" si="26"/>
        <v>-31.197287156182114</v>
      </c>
      <c r="AQ176" s="13"/>
      <c r="AR176" s="13"/>
      <c r="AS176" s="13">
        <f t="shared" si="27"/>
        <v>31.197287156182114</v>
      </c>
      <c r="AT176" s="13"/>
      <c r="AU176" s="13"/>
      <c r="AV176" s="13">
        <f t="shared" si="28"/>
        <v>973.27072590528542</v>
      </c>
      <c r="AW176" s="13"/>
      <c r="AX176" s="13"/>
    </row>
    <row r="177" spans="1:50" x14ac:dyDescent="0.25">
      <c r="A177">
        <v>0</v>
      </c>
      <c r="B177">
        <f t="shared" si="33"/>
        <v>166</v>
      </c>
      <c r="D177">
        <v>166</v>
      </c>
      <c r="E177">
        <v>2.5087950169847582</v>
      </c>
      <c r="F177">
        <v>-4.8161100572577755</v>
      </c>
      <c r="G177">
        <v>29.488968520867047</v>
      </c>
      <c r="N177" s="3">
        <f t="shared" si="36"/>
        <v>121.37136904398201</v>
      </c>
      <c r="O177" s="3">
        <f t="shared" si="36"/>
        <v>0.40697935725234591</v>
      </c>
      <c r="P177" s="3">
        <f t="shared" si="36"/>
        <v>-80.824213137321635</v>
      </c>
      <c r="Q177" s="3">
        <f t="shared" si="36"/>
        <v>-310.83798882355069</v>
      </c>
      <c r="R177" s="3">
        <f t="shared" si="36"/>
        <v>-77.232596718902116</v>
      </c>
      <c r="S177" s="3">
        <f t="shared" si="36"/>
        <v>15.19652568806155</v>
      </c>
      <c r="T177" s="3">
        <f t="shared" si="36"/>
        <v>110.2062613906615</v>
      </c>
      <c r="U177" s="3">
        <f t="shared" si="36"/>
        <v>10.389706619852475</v>
      </c>
      <c r="W177" s="3">
        <f t="shared" si="30"/>
        <v>-0.30957301832071948</v>
      </c>
      <c r="X177" s="3">
        <f t="shared" si="31"/>
        <v>9.5835453672200518E-2</v>
      </c>
      <c r="Z177" s="3">
        <f t="shared" si="32"/>
        <v>0.30957301832071948</v>
      </c>
      <c r="AA177" s="3">
        <f>Z176*$AF$4</f>
        <v>14.24377513754124</v>
      </c>
      <c r="AB177" s="3">
        <f t="shared" si="34"/>
        <v>13.934202119220521</v>
      </c>
      <c r="AN177">
        <v>441</v>
      </c>
      <c r="AO177" s="13">
        <v>381.25262676954549</v>
      </c>
      <c r="AP177" s="13">
        <f t="shared" si="26"/>
        <v>59.747373230454514</v>
      </c>
      <c r="AQ177" s="13"/>
      <c r="AR177" s="13"/>
      <c r="AS177" s="13">
        <f t="shared" si="27"/>
        <v>59.747373230454514</v>
      </c>
      <c r="AT177" s="13"/>
      <c r="AU177" s="13"/>
      <c r="AV177" s="13">
        <f t="shared" si="28"/>
        <v>3569.7486079392324</v>
      </c>
      <c r="AW177" s="13"/>
      <c r="AX177" s="13"/>
    </row>
    <row r="178" spans="1:50" x14ac:dyDescent="0.25">
      <c r="A178">
        <v>0</v>
      </c>
      <c r="B178">
        <f t="shared" si="33"/>
        <v>167</v>
      </c>
      <c r="D178">
        <v>167</v>
      </c>
      <c r="E178">
        <v>3.969030420247023</v>
      </c>
      <c r="F178">
        <v>0.22427264191010315</v>
      </c>
      <c r="G178">
        <v>15.803500694755597</v>
      </c>
      <c r="N178" s="3">
        <f t="shared" si="36"/>
        <v>121.35291990968648</v>
      </c>
      <c r="O178" s="3">
        <f t="shared" si="36"/>
        <v>0.41845848553913068</v>
      </c>
      <c r="P178" s="3">
        <f t="shared" si="36"/>
        <v>-90.922901795303659</v>
      </c>
      <c r="Q178" s="3">
        <f t="shared" si="36"/>
        <v>-329.49159416854604</v>
      </c>
      <c r="R178" s="3">
        <f t="shared" si="36"/>
        <v>-77.446579982569816</v>
      </c>
      <c r="S178" s="3">
        <f t="shared" si="36"/>
        <v>22.697634767395037</v>
      </c>
      <c r="T178" s="3">
        <f t="shared" si="36"/>
        <v>142.6158821276988</v>
      </c>
      <c r="U178" s="3">
        <f t="shared" si="36"/>
        <v>12.046307418673758</v>
      </c>
      <c r="W178" s="3">
        <f t="shared" si="30"/>
        <v>12.284510324217479</v>
      </c>
      <c r="X178" s="3">
        <f t="shared" si="31"/>
        <v>150.90919390580584</v>
      </c>
      <c r="Z178" s="3">
        <f t="shared" si="32"/>
        <v>-12.284510324217479</v>
      </c>
      <c r="AA178" s="3">
        <f>Z177*$AF$4</f>
        <v>0.25440401072578406</v>
      </c>
      <c r="AB178" s="3">
        <f t="shared" si="34"/>
        <v>12.538914334943263</v>
      </c>
      <c r="AN178">
        <v>705</v>
      </c>
      <c r="AO178" s="13">
        <v>631.85166042747449</v>
      </c>
      <c r="AP178" s="13">
        <f t="shared" si="26"/>
        <v>73.148339572525515</v>
      </c>
      <c r="AQ178" s="13"/>
      <c r="AR178" s="13"/>
      <c r="AS178" s="13">
        <f t="shared" si="27"/>
        <v>73.148339572525515</v>
      </c>
      <c r="AT178" s="13"/>
      <c r="AU178" s="13"/>
      <c r="AV178" s="13">
        <f t="shared" si="28"/>
        <v>5350.6795822175027</v>
      </c>
      <c r="AW178" s="13"/>
      <c r="AX178" s="13"/>
    </row>
    <row r="179" spans="1:50" x14ac:dyDescent="0.25">
      <c r="A179">
        <v>0</v>
      </c>
      <c r="B179">
        <f t="shared" si="33"/>
        <v>168</v>
      </c>
      <c r="D179">
        <v>168</v>
      </c>
      <c r="E179">
        <v>-0.91621506098702143</v>
      </c>
      <c r="F179">
        <v>1.469287856233588</v>
      </c>
      <c r="G179">
        <v>2.9982568424549441</v>
      </c>
      <c r="N179" s="3">
        <f t="shared" si="36"/>
        <v>121.33440834418326</v>
      </c>
      <c r="O179" s="3">
        <f t="shared" si="36"/>
        <v>0.42993675270562903</v>
      </c>
      <c r="P179" s="3">
        <f t="shared" si="36"/>
        <v>-94.859057656552807</v>
      </c>
      <c r="Q179" s="3">
        <f t="shared" si="36"/>
        <v>-325.69089188155942</v>
      </c>
      <c r="R179" s="3">
        <f t="shared" si="36"/>
        <v>-72.353913928995297</v>
      </c>
      <c r="S179" s="3">
        <f t="shared" si="36"/>
        <v>24.133200900376661</v>
      </c>
      <c r="T179" s="3">
        <f t="shared" si="36"/>
        <v>136.81169242076658</v>
      </c>
      <c r="U179" s="3">
        <f t="shared" si="36"/>
        <v>10.466464189015127</v>
      </c>
      <c r="W179" s="3">
        <f t="shared" si="30"/>
        <v>11.286222701583569</v>
      </c>
      <c r="X179" s="3">
        <f t="shared" si="31"/>
        <v>127.3788228697403</v>
      </c>
      <c r="Z179" s="3">
        <f t="shared" si="32"/>
        <v>-11.286222701583569</v>
      </c>
      <c r="AA179" s="3">
        <f>Z178*$AF$4</f>
        <v>-10.095287739338682</v>
      </c>
      <c r="AB179" s="3">
        <f t="shared" si="34"/>
        <v>1.1909349622448868</v>
      </c>
      <c r="AN179">
        <v>876</v>
      </c>
      <c r="AO179" s="13">
        <v>871.24667227729185</v>
      </c>
      <c r="AP179" s="13">
        <f t="shared" si="26"/>
        <v>4.7533277227081498</v>
      </c>
      <c r="AQ179" s="13"/>
      <c r="AR179" s="13"/>
      <c r="AS179" s="13">
        <f t="shared" si="27"/>
        <v>4.7533277227081498</v>
      </c>
      <c r="AT179" s="13"/>
      <c r="AU179" s="13"/>
      <c r="AV179" s="13">
        <f t="shared" si="28"/>
        <v>22.594124439465848</v>
      </c>
      <c r="AW179" s="13"/>
      <c r="AX179" s="13"/>
    </row>
    <row r="180" spans="1:50" x14ac:dyDescent="0.25">
      <c r="A180">
        <v>0</v>
      </c>
      <c r="B180">
        <f t="shared" si="33"/>
        <v>169</v>
      </c>
      <c r="D180">
        <v>169</v>
      </c>
      <c r="E180">
        <v>-4.726869689022533</v>
      </c>
      <c r="F180">
        <v>-1.5746593790913346</v>
      </c>
      <c r="G180">
        <v>24.822849217160286</v>
      </c>
      <c r="N180" s="3">
        <f t="shared" si="36"/>
        <v>121.31583435699579</v>
      </c>
      <c r="O180" s="3">
        <f t="shared" si="36"/>
        <v>0.44141413513141381</v>
      </c>
      <c r="P180" s="3">
        <f t="shared" si="36"/>
        <v>-92.365897665216039</v>
      </c>
      <c r="Q180" s="3">
        <f t="shared" si="36"/>
        <v>-299.69489354249146</v>
      </c>
      <c r="R180" s="3">
        <f t="shared" si="36"/>
        <v>-62.30354867117552</v>
      </c>
      <c r="S180" s="3">
        <f t="shared" si="36"/>
        <v>19.119594333458579</v>
      </c>
      <c r="T180" s="3">
        <f t="shared" si="36"/>
        <v>94.348920214554411</v>
      </c>
      <c r="U180" s="3">
        <f t="shared" si="36"/>
        <v>6.0746285083481126</v>
      </c>
      <c r="W180" s="3">
        <f t="shared" si="30"/>
        <v>-2.049564768750912</v>
      </c>
      <c r="X180" s="3">
        <f t="shared" si="31"/>
        <v>4.2007157413049789</v>
      </c>
      <c r="Z180" s="3">
        <f t="shared" si="32"/>
        <v>2.049564768750912</v>
      </c>
      <c r="AA180" s="3">
        <f>Z179*$AF$4</f>
        <v>-9.2749049539343602</v>
      </c>
      <c r="AB180" s="3">
        <f t="shared" si="34"/>
        <v>-11.324469722685272</v>
      </c>
      <c r="AN180">
        <v>984</v>
      </c>
      <c r="AO180" s="13">
        <v>1000.9749486224407</v>
      </c>
      <c r="AP180" s="13">
        <f t="shared" si="26"/>
        <v>-16.974948622440706</v>
      </c>
      <c r="AQ180" s="13"/>
      <c r="AR180" s="13"/>
      <c r="AS180" s="13">
        <f t="shared" si="27"/>
        <v>16.974948622440706</v>
      </c>
      <c r="AT180" s="13"/>
      <c r="AU180" s="13"/>
      <c r="AV180" s="13">
        <f t="shared" si="28"/>
        <v>288.14888073450163</v>
      </c>
      <c r="AW180" s="13"/>
      <c r="AX180" s="13"/>
    </row>
    <row r="181" spans="1:50" x14ac:dyDescent="0.25">
      <c r="A181">
        <v>0</v>
      </c>
      <c r="B181">
        <f t="shared" si="33"/>
        <v>170</v>
      </c>
      <c r="D181">
        <v>170</v>
      </c>
      <c r="E181">
        <v>-3.3938518425530244</v>
      </c>
      <c r="F181">
        <v>2.9545020202996253</v>
      </c>
      <c r="G181">
        <v>20.247312517155127</v>
      </c>
      <c r="N181" s="3">
        <f t="shared" si="36"/>
        <v>121.29719795767963</v>
      </c>
      <c r="O181" s="3">
        <f t="shared" si="36"/>
        <v>0.4528906091978766</v>
      </c>
      <c r="P181" s="3">
        <f t="shared" si="36"/>
        <v>-83.612402132202078</v>
      </c>
      <c r="Q181" s="3">
        <f t="shared" si="36"/>
        <v>-253.27518347773272</v>
      </c>
      <c r="R181" s="3">
        <f t="shared" si="36"/>
        <v>-47.984136489759216</v>
      </c>
      <c r="S181" s="3">
        <f t="shared" si="36"/>
        <v>8.9966130790507002</v>
      </c>
      <c r="T181" s="3">
        <f t="shared" si="36"/>
        <v>26.605431030105706</v>
      </c>
      <c r="U181" s="3">
        <f t="shared" si="36"/>
        <v>5.0741238942749511E-2</v>
      </c>
      <c r="W181" s="3">
        <f t="shared" si="30"/>
        <v>-16.454464623073562</v>
      </c>
      <c r="X181" s="3">
        <f t="shared" si="31"/>
        <v>270.74940603197939</v>
      </c>
      <c r="Z181" s="3">
        <f t="shared" si="32"/>
        <v>16.454464623073562</v>
      </c>
      <c r="AA181" s="3">
        <f>Z180*$AF$4</f>
        <v>1.6843118313118119</v>
      </c>
      <c r="AB181" s="3">
        <f t="shared" si="34"/>
        <v>-14.770152791761751</v>
      </c>
      <c r="AN181">
        <v>743</v>
      </c>
      <c r="AO181" s="13">
        <v>1046.1924286606372</v>
      </c>
      <c r="AP181" s="13">
        <f t="shared" si="26"/>
        <v>-303.19242866063723</v>
      </c>
      <c r="AQ181" s="13"/>
      <c r="AR181" s="13"/>
      <c r="AS181" s="13">
        <f t="shared" si="27"/>
        <v>303.19242866063723</v>
      </c>
      <c r="AT181" s="13"/>
      <c r="AU181" s="13"/>
      <c r="AV181" s="13">
        <f t="shared" si="28"/>
        <v>91925.648797135596</v>
      </c>
      <c r="AW181" s="13"/>
      <c r="AX181" s="13"/>
    </row>
    <row r="182" spans="1:50" x14ac:dyDescent="0.25">
      <c r="A182">
        <v>0</v>
      </c>
      <c r="B182">
        <f t="shared" si="33"/>
        <v>171</v>
      </c>
      <c r="D182">
        <v>171</v>
      </c>
      <c r="E182">
        <v>-0.62896547370644629</v>
      </c>
      <c r="F182">
        <v>6.1925748592129857</v>
      </c>
      <c r="G182">
        <v>38.743580954071504</v>
      </c>
      <c r="N182" s="3">
        <f t="shared" si="36"/>
        <v>121.27849915582249</v>
      </c>
      <c r="O182" s="3">
        <f t="shared" si="36"/>
        <v>0.46436615128827885</v>
      </c>
      <c r="P182" s="3">
        <f t="shared" si="36"/>
        <v>-69.191861661342969</v>
      </c>
      <c r="Q182" s="3">
        <f t="shared" si="36"/>
        <v>-189.59518821599605</v>
      </c>
      <c r="R182" s="3">
        <f t="shared" si="36"/>
        <v>-30.376845292908737</v>
      </c>
      <c r="S182" s="3">
        <f t="shared" si="36"/>
        <v>-3.53055449529429</v>
      </c>
      <c r="T182" s="3">
        <f t="shared" si="36"/>
        <v>-48.266961913143405</v>
      </c>
      <c r="U182" s="3">
        <f t="shared" si="36"/>
        <v>-5.9867785216540117</v>
      </c>
      <c r="W182" s="3">
        <f t="shared" si="30"/>
        <v>-14.190941231584873</v>
      </c>
      <c r="X182" s="3">
        <f t="shared" si="31"/>
        <v>201.38281303829558</v>
      </c>
      <c r="Z182" s="3">
        <f t="shared" si="32"/>
        <v>14.190941231584873</v>
      </c>
      <c r="AA182" s="3">
        <f>Z181*$AF$4</f>
        <v>13.522114482595622</v>
      </c>
      <c r="AB182" s="3">
        <f t="shared" si="34"/>
        <v>-0.66882674898925032</v>
      </c>
      <c r="AN182">
        <v>974</v>
      </c>
      <c r="AO182" s="13">
        <v>779.3221331567529</v>
      </c>
      <c r="AP182" s="13">
        <f t="shared" si="26"/>
        <v>194.6778668432471</v>
      </c>
      <c r="AQ182" s="13"/>
      <c r="AR182" s="13"/>
      <c r="AS182" s="13">
        <f t="shared" si="27"/>
        <v>194.6778668432471</v>
      </c>
      <c r="AT182" s="13"/>
      <c r="AU182" s="13"/>
      <c r="AV182" s="13">
        <f t="shared" si="28"/>
        <v>37899.471838637051</v>
      </c>
      <c r="AW182" s="13"/>
      <c r="AX182" s="13"/>
    </row>
    <row r="183" spans="1:50" x14ac:dyDescent="0.25">
      <c r="A183">
        <v>1</v>
      </c>
      <c r="B183">
        <f t="shared" si="33"/>
        <v>172</v>
      </c>
      <c r="D183">
        <v>172</v>
      </c>
      <c r="E183">
        <v>3.0592800612080033</v>
      </c>
      <c r="F183">
        <v>2.5077397920097244</v>
      </c>
      <c r="G183">
        <v>15.647953357333821</v>
      </c>
      <c r="N183" s="3">
        <f t="shared" si="36"/>
        <v>121.25973796104412</v>
      </c>
      <c r="O183" s="3">
        <f t="shared" si="36"/>
        <v>0.47584073778780067</v>
      </c>
      <c r="P183" s="3">
        <f t="shared" si="36"/>
        <v>-50.081665357512179</v>
      </c>
      <c r="Q183" s="3">
        <f t="shared" si="36"/>
        <v>-112.99459419820198</v>
      </c>
      <c r="R183" s="3">
        <f t="shared" si="36"/>
        <v>-10.688128868890487</v>
      </c>
      <c r="S183" s="3">
        <f t="shared" si="36"/>
        <v>-15.11424359115014</v>
      </c>
      <c r="T183" s="3">
        <f t="shared" si="36"/>
        <v>-110.20626139066182</v>
      </c>
      <c r="U183" s="3">
        <f t="shared" si="36"/>
        <v>-10.415849076795237</v>
      </c>
      <c r="W183" s="3">
        <f t="shared" si="30"/>
        <v>23.249219777263903</v>
      </c>
      <c r="X183" s="3">
        <f t="shared" si="31"/>
        <v>495.02778069699121</v>
      </c>
      <c r="Z183" s="3">
        <f t="shared" si="32"/>
        <v>-22.249219777263903</v>
      </c>
      <c r="AA183" s="3">
        <f>Z182*$AF$4</f>
        <v>11.661973594704133</v>
      </c>
      <c r="AB183" s="3">
        <f t="shared" si="34"/>
        <v>34.911193371968039</v>
      </c>
      <c r="AN183">
        <v>840</v>
      </c>
      <c r="AO183" s="13">
        <v>887.7508052217795</v>
      </c>
      <c r="AP183" s="13">
        <f t="shared" si="26"/>
        <v>-47.750805221779501</v>
      </c>
      <c r="AQ183" s="13"/>
      <c r="AR183" s="13"/>
      <c r="AS183" s="13">
        <f t="shared" si="27"/>
        <v>47.750805221779501</v>
      </c>
      <c r="AT183" s="13"/>
      <c r="AU183" s="13"/>
      <c r="AV183" s="13">
        <f t="shared" si="28"/>
        <v>2280.1393993283245</v>
      </c>
      <c r="AW183" s="13"/>
      <c r="AX183" s="13"/>
    </row>
    <row r="184" spans="1:50" x14ac:dyDescent="0.25">
      <c r="A184">
        <v>87</v>
      </c>
      <c r="B184">
        <f t="shared" si="33"/>
        <v>173</v>
      </c>
      <c r="D184">
        <v>173</v>
      </c>
      <c r="E184">
        <v>6.432024615700028</v>
      </c>
      <c r="F184">
        <v>-3.4554044611999397</v>
      </c>
      <c r="G184">
        <v>53.310760647451538</v>
      </c>
      <c r="N184" s="3">
        <f t="shared" si="36"/>
        <v>121.24091438299644</v>
      </c>
      <c r="O184" s="3">
        <f t="shared" si="36"/>
        <v>0.4873143450835864</v>
      </c>
      <c r="P184" s="3">
        <f t="shared" si="36"/>
        <v>-27.577055774005892</v>
      </c>
      <c r="Q184" s="3">
        <f t="shared" si="36"/>
        <v>-28.693605318196241</v>
      </c>
      <c r="R184" s="3">
        <f t="shared" si="36"/>
        <v>9.7329394779300227</v>
      </c>
      <c r="S184" s="3">
        <f t="shared" si="36"/>
        <v>-22.6589174088395</v>
      </c>
      <c r="T184" s="3">
        <f t="shared" si="36"/>
        <v>-142.61588212769885</v>
      </c>
      <c r="U184" s="3">
        <f t="shared" si="36"/>
        <v>-12.046525786044281</v>
      </c>
      <c r="W184" s="3">
        <f t="shared" si="30"/>
        <v>108.8835653528691</v>
      </c>
      <c r="X184" s="3">
        <f t="shared" si="31"/>
        <v>478.89043255329284</v>
      </c>
      <c r="Z184" s="3">
        <f t="shared" si="32"/>
        <v>-21.883565352869098</v>
      </c>
      <c r="AA184" s="3">
        <f>Z183*$AF$4</f>
        <v>-18.284186320757705</v>
      </c>
      <c r="AB184" s="3">
        <f t="shared" si="34"/>
        <v>90.599379032111386</v>
      </c>
      <c r="AN184">
        <v>572</v>
      </c>
      <c r="AO184" s="13">
        <v>698.56902305548044</v>
      </c>
      <c r="AP184" s="13">
        <f t="shared" si="26"/>
        <v>-126.56902305548044</v>
      </c>
      <c r="AQ184" s="13"/>
      <c r="AR184" s="13"/>
      <c r="AS184" s="13">
        <f t="shared" si="27"/>
        <v>126.56902305548044</v>
      </c>
      <c r="AT184" s="13"/>
      <c r="AU184" s="13"/>
      <c r="AV184" s="13">
        <f t="shared" si="28"/>
        <v>16019.71759721874</v>
      </c>
      <c r="AW184" s="13"/>
      <c r="AX184" s="13"/>
    </row>
    <row r="185" spans="1:50" x14ac:dyDescent="0.25">
      <c r="A185">
        <v>196</v>
      </c>
      <c r="B185">
        <f t="shared" si="33"/>
        <v>174</v>
      </c>
      <c r="D185">
        <v>174</v>
      </c>
      <c r="E185">
        <v>0.79677476985616069</v>
      </c>
      <c r="F185">
        <v>2.3232308780383799</v>
      </c>
      <c r="G185">
        <v>6.0322517465503189</v>
      </c>
      <c r="N185" s="3">
        <f t="shared" si="36"/>
        <v>121.2220284313634</v>
      </c>
      <c r="O185" s="3">
        <f t="shared" si="36"/>
        <v>0.4987869495647983</v>
      </c>
      <c r="P185" s="3">
        <f t="shared" si="36"/>
        <v>-3.203340527469928</v>
      </c>
      <c r="Q185" s="3">
        <f t="shared" si="36"/>
        <v>57.562805345819761</v>
      </c>
      <c r="R185" s="3">
        <f t="shared" si="36"/>
        <v>29.487105598119726</v>
      </c>
      <c r="S185" s="3">
        <f t="shared" si="36"/>
        <v>-24.148394812029089</v>
      </c>
      <c r="T185" s="3">
        <f t="shared" si="36"/>
        <v>-136.81169242076641</v>
      </c>
      <c r="U185" s="3">
        <f t="shared" si="36"/>
        <v>-10.440699798729678</v>
      </c>
      <c r="W185" s="3">
        <f t="shared" si="30"/>
        <v>245.1809823275164</v>
      </c>
      <c r="X185" s="3">
        <f t="shared" si="31"/>
        <v>2418.769022699481</v>
      </c>
      <c r="Z185" s="3">
        <f t="shared" si="32"/>
        <v>-49.180982327516404</v>
      </c>
      <c r="AA185" s="3">
        <f>Z184*$AF$4</f>
        <v>-17.983695171334297</v>
      </c>
      <c r="AB185" s="3">
        <f t="shared" si="34"/>
        <v>227.19728715618211</v>
      </c>
      <c r="AN185">
        <v>683</v>
      </c>
      <c r="AO185" s="13">
        <v>415.24010498915646</v>
      </c>
      <c r="AP185" s="13">
        <f t="shared" si="26"/>
        <v>267.75989501084354</v>
      </c>
      <c r="AQ185" s="13"/>
      <c r="AR185" s="13"/>
      <c r="AS185" s="13">
        <f t="shared" si="27"/>
        <v>267.75989501084354</v>
      </c>
      <c r="AT185" s="13"/>
      <c r="AU185" s="13"/>
      <c r="AV185" s="13">
        <f t="shared" si="28"/>
        <v>71695.361376217959</v>
      </c>
      <c r="AW185" s="13"/>
      <c r="AX185" s="13"/>
    </row>
    <row r="186" spans="1:50" x14ac:dyDescent="0.25">
      <c r="A186">
        <v>441</v>
      </c>
      <c r="B186">
        <f t="shared" si="33"/>
        <v>175</v>
      </c>
      <c r="D186">
        <v>175</v>
      </c>
      <c r="E186">
        <v>4.040219788307172</v>
      </c>
      <c r="F186">
        <v>4.2249856876382026</v>
      </c>
      <c r="G186">
        <v>34.17387999857651</v>
      </c>
      <c r="N186" s="3">
        <f t="shared" si="36"/>
        <v>121.20308011586107</v>
      </c>
      <c r="O186" s="3">
        <f t="shared" si="36"/>
        <v>0.51025852762266011</v>
      </c>
      <c r="P186" s="3">
        <f t="shared" si="36"/>
        <v>21.387489336723309</v>
      </c>
      <c r="Q186" s="3">
        <f t="shared" si="36"/>
        <v>139.89640595254957</v>
      </c>
      <c r="R186" s="3">
        <f t="shared" si="36"/>
        <v>47.220811565970507</v>
      </c>
      <c r="S186" s="3">
        <f t="shared" si="36"/>
        <v>-19.184639210155222</v>
      </c>
      <c r="T186" s="3">
        <f t="shared" si="36"/>
        <v>-94.348920214555577</v>
      </c>
      <c r="U186" s="3">
        <f t="shared" si="36"/>
        <v>-6.0298033991849396</v>
      </c>
      <c r="W186" s="3">
        <f t="shared" si="30"/>
        <v>421.6690662364752</v>
      </c>
      <c r="X186" s="3">
        <f t="shared" si="31"/>
        <v>373.685000169783</v>
      </c>
      <c r="Z186" s="3">
        <f t="shared" si="32"/>
        <v>19.330933763524797</v>
      </c>
      <c r="AA186" s="3">
        <f>Z185*$AF$4</f>
        <v>-40.41643946692971</v>
      </c>
      <c r="AB186" s="3">
        <f t="shared" si="34"/>
        <v>381.25262676954549</v>
      </c>
      <c r="AN186">
        <v>324</v>
      </c>
      <c r="AO186" s="13">
        <v>468.53635253993735</v>
      </c>
      <c r="AP186" s="13">
        <f t="shared" si="26"/>
        <v>-144.53635253993735</v>
      </c>
      <c r="AQ186" s="13"/>
      <c r="AR186" s="13"/>
      <c r="AS186" s="13">
        <f t="shared" si="27"/>
        <v>144.53635253993735</v>
      </c>
      <c r="AT186" s="13"/>
      <c r="AU186" s="13"/>
      <c r="AV186" s="13">
        <f t="shared" si="28"/>
        <v>20890.757205549056</v>
      </c>
      <c r="AW186" s="13"/>
      <c r="AX186" s="13"/>
    </row>
    <row r="187" spans="1:50" x14ac:dyDescent="0.25">
      <c r="A187">
        <v>705</v>
      </c>
      <c r="B187">
        <f t="shared" si="33"/>
        <v>176</v>
      </c>
      <c r="D187">
        <v>176</v>
      </c>
      <c r="E187">
        <v>-2.1194896715744442</v>
      </c>
      <c r="F187">
        <v>-2.0372642018664382</v>
      </c>
      <c r="G187">
        <v>8.6426818961172422</v>
      </c>
      <c r="N187" s="3">
        <f t="shared" ref="N187:U202" si="37">N$3*COS(N$2*$B187)+N$4*SIN(N$2*$B187)</f>
        <v>121.1840694462376</v>
      </c>
      <c r="O187" s="3">
        <f t="shared" si="37"/>
        <v>0.52172905565050898</v>
      </c>
      <c r="P187" s="3">
        <f t="shared" si="37"/>
        <v>44.528727273307418</v>
      </c>
      <c r="Q187" s="3">
        <f t="shared" si="37"/>
        <v>212.69629768335719</v>
      </c>
      <c r="R187" s="3">
        <f t="shared" si="37"/>
        <v>61.718941637344301</v>
      </c>
      <c r="S187" s="3">
        <f t="shared" si="37"/>
        <v>-9.0941268236221049</v>
      </c>
      <c r="T187" s="3">
        <f t="shared" si="37"/>
        <v>-26.605431030105208</v>
      </c>
      <c r="U187" s="3">
        <f t="shared" si="37"/>
        <v>1.1015661339301985E-3</v>
      </c>
      <c r="W187" s="3">
        <f t="shared" si="30"/>
        <v>615.96569236994742</v>
      </c>
      <c r="X187" s="3">
        <f t="shared" si="31"/>
        <v>7927.1079351628396</v>
      </c>
      <c r="Z187" s="3">
        <f t="shared" si="32"/>
        <v>89.034307630052581</v>
      </c>
      <c r="AA187" s="3">
        <f>Z186*$AF$4</f>
        <v>15.885968057527043</v>
      </c>
      <c r="AB187" s="3">
        <f t="shared" si="34"/>
        <v>631.85166042747449</v>
      </c>
      <c r="AN187">
        <v>140</v>
      </c>
      <c r="AO187" s="13">
        <v>163.57854919749497</v>
      </c>
      <c r="AP187" s="13">
        <f t="shared" si="26"/>
        <v>-23.578549197494965</v>
      </c>
      <c r="AQ187" s="13"/>
      <c r="AR187" s="13"/>
      <c r="AS187" s="13">
        <f t="shared" si="27"/>
        <v>23.578549197494965</v>
      </c>
      <c r="AT187" s="13"/>
      <c r="AU187" s="13"/>
      <c r="AV187" s="13">
        <f t="shared" si="28"/>
        <v>555.94798225869044</v>
      </c>
      <c r="AW187" s="13"/>
      <c r="AX187" s="13"/>
    </row>
    <row r="188" spans="1:50" x14ac:dyDescent="0.25">
      <c r="A188">
        <v>876</v>
      </c>
      <c r="B188">
        <f t="shared" si="33"/>
        <v>177</v>
      </c>
      <c r="D188">
        <v>177</v>
      </c>
      <c r="E188">
        <v>-2.1163189084916403</v>
      </c>
      <c r="F188">
        <v>-3.117693088378517</v>
      </c>
      <c r="G188">
        <v>14.198815915762422</v>
      </c>
      <c r="N188" s="3">
        <f t="shared" si="37"/>
        <v>121.16499643227318</v>
      </c>
      <c r="O188" s="3">
        <f t="shared" si="37"/>
        <v>0.53319851004384189</v>
      </c>
      <c r="P188" s="3">
        <f t="shared" si="37"/>
        <v>64.651916546681107</v>
      </c>
      <c r="Q188" s="3">
        <f t="shared" si="37"/>
        <v>271.00128822429514</v>
      </c>
      <c r="R188" s="3">
        <f t="shared" si="37"/>
        <v>71.988082131974537</v>
      </c>
      <c r="S188" s="3">
        <f t="shared" si="37"/>
        <v>3.4266307128371896</v>
      </c>
      <c r="T188" s="3">
        <f t="shared" si="37"/>
        <v>48.266961913143874</v>
      </c>
      <c r="U188" s="3">
        <f t="shared" si="37"/>
        <v>6.0317105770981589</v>
      </c>
      <c r="W188" s="3">
        <f t="shared" si="30"/>
        <v>798.07916860999092</v>
      </c>
      <c r="X188" s="3">
        <f t="shared" si="31"/>
        <v>6071.6559645102252</v>
      </c>
      <c r="Z188" s="3">
        <f t="shared" si="32"/>
        <v>77.920831390009084</v>
      </c>
      <c r="AA188" s="3">
        <f>Z187*$AF$4</f>
        <v>73.167503667300906</v>
      </c>
      <c r="AB188" s="3">
        <f t="shared" si="34"/>
        <v>871.24667227729185</v>
      </c>
      <c r="AN188">
        <v>89</v>
      </c>
      <c r="AO188" s="13">
        <v>26.612805012106989</v>
      </c>
      <c r="AP188" s="13">
        <f t="shared" si="26"/>
        <v>62.387194987893011</v>
      </c>
      <c r="AQ188" s="13"/>
      <c r="AR188" s="13"/>
      <c r="AS188" s="13">
        <f t="shared" si="27"/>
        <v>62.387194987893011</v>
      </c>
      <c r="AT188" s="13"/>
      <c r="AU188" s="13"/>
      <c r="AV188" s="13">
        <f t="shared" si="28"/>
        <v>3892.1620984573829</v>
      </c>
      <c r="AW188" s="13"/>
      <c r="AX188" s="13"/>
    </row>
    <row r="189" spans="1:50" x14ac:dyDescent="0.25">
      <c r="A189">
        <v>984</v>
      </c>
      <c r="B189">
        <f t="shared" si="33"/>
        <v>178</v>
      </c>
      <c r="D189">
        <v>178</v>
      </c>
      <c r="E189">
        <v>1.0434560186918678</v>
      </c>
      <c r="F189">
        <v>0.27207589522533637</v>
      </c>
      <c r="G189">
        <v>1.1628257557069517</v>
      </c>
      <c r="N189" s="3">
        <f t="shared" si="37"/>
        <v>121.14586108378019</v>
      </c>
      <c r="O189" s="3">
        <f t="shared" si="37"/>
        <v>0.54466686720036583</v>
      </c>
      <c r="P189" s="3">
        <f t="shared" si="37"/>
        <v>80.393156407710251</v>
      </c>
      <c r="Q189" s="3">
        <f t="shared" si="37"/>
        <v>310.83798882355109</v>
      </c>
      <c r="R189" s="3">
        <f t="shared" si="37"/>
        <v>77.324590262707019</v>
      </c>
      <c r="S189" s="3">
        <f t="shared" si="37"/>
        <v>15.03168157047285</v>
      </c>
      <c r="T189" s="3">
        <f t="shared" si="37"/>
        <v>110.20626139066215</v>
      </c>
      <c r="U189" s="3">
        <f t="shared" si="37"/>
        <v>10.441798626717404</v>
      </c>
      <c r="W189" s="3">
        <f t="shared" si="30"/>
        <v>936.94038859444515</v>
      </c>
      <c r="X189" s="3">
        <f t="shared" si="31"/>
        <v>2214.6070256418279</v>
      </c>
      <c r="Z189" s="3">
        <f t="shared" si="32"/>
        <v>47.059611405554847</v>
      </c>
      <c r="AA189" s="3">
        <f>Z188*$AF$4</f>
        <v>64.034560027995568</v>
      </c>
      <c r="AB189" s="3">
        <f t="shared" si="34"/>
        <v>1000.9749486224407</v>
      </c>
      <c r="AN189">
        <v>0</v>
      </c>
      <c r="AO189" s="13">
        <v>14.147789081422403</v>
      </c>
      <c r="AP189" s="13">
        <f t="shared" si="26"/>
        <v>-14.147789081422403</v>
      </c>
      <c r="AQ189" s="13"/>
      <c r="AR189" s="13"/>
      <c r="AS189" s="13">
        <f t="shared" si="27"/>
        <v>14.147789081422403</v>
      </c>
      <c r="AT189" s="13"/>
      <c r="AU189" s="13"/>
      <c r="AV189" s="13">
        <f t="shared" si="28"/>
        <v>200.15993589241495</v>
      </c>
      <c r="AW189" s="13"/>
      <c r="AX189" s="13"/>
    </row>
    <row r="190" spans="1:50" x14ac:dyDescent="0.25">
      <c r="A190">
        <v>743</v>
      </c>
      <c r="B190">
        <f t="shared" si="33"/>
        <v>179</v>
      </c>
      <c r="D190">
        <v>179</v>
      </c>
      <c r="E190">
        <v>2.7478975305951514</v>
      </c>
      <c r="F190">
        <v>4.3975579879017115</v>
      </c>
      <c r="G190">
        <v>26.889457095609082</v>
      </c>
      <c r="N190" s="3">
        <f t="shared" si="37"/>
        <v>121.12666341060294</v>
      </c>
      <c r="O190" s="3">
        <f t="shared" si="37"/>
        <v>0.55613410352004577</v>
      </c>
      <c r="P190" s="3">
        <f t="shared" si="37"/>
        <v>90.685543964061523</v>
      </c>
      <c r="Q190" s="3">
        <f t="shared" si="37"/>
        <v>329.49159416854616</v>
      </c>
      <c r="R190" s="3">
        <f t="shared" si="37"/>
        <v>77.362807827013242</v>
      </c>
      <c r="S190" s="3">
        <f t="shared" si="37"/>
        <v>22.61978039517826</v>
      </c>
      <c r="T190" s="3">
        <f t="shared" si="37"/>
        <v>142.61588212769897</v>
      </c>
      <c r="U190" s="3">
        <f t="shared" si="37"/>
        <v>12.046521045401265</v>
      </c>
      <c r="W190" s="3">
        <f t="shared" si="30"/>
        <v>1007.5193106036663</v>
      </c>
      <c r="X190" s="3">
        <f t="shared" si="31"/>
        <v>69970.465682238908</v>
      </c>
      <c r="Z190" s="3">
        <f t="shared" si="32"/>
        <v>-264.51931060366633</v>
      </c>
      <c r="AA190" s="3">
        <f>Z189*$AF$4</f>
        <v>38.673118056970921</v>
      </c>
      <c r="AB190" s="3">
        <f t="shared" si="34"/>
        <v>1046.1924286606372</v>
      </c>
      <c r="AN190">
        <v>0</v>
      </c>
      <c r="AO190" s="13">
        <v>-25.730172294087186</v>
      </c>
      <c r="AP190" s="13">
        <f t="shared" si="26"/>
        <v>25.730172294087186</v>
      </c>
      <c r="AQ190" s="13"/>
      <c r="AR190" s="13"/>
      <c r="AS190" s="13">
        <f t="shared" si="27"/>
        <v>25.730172294087186</v>
      </c>
      <c r="AT190" s="13"/>
      <c r="AU190" s="13"/>
      <c r="AV190" s="13">
        <f t="shared" si="28"/>
        <v>662.0417662834119</v>
      </c>
      <c r="AW190" s="13"/>
      <c r="AX190" s="13"/>
    </row>
    <row r="191" spans="1:50" x14ac:dyDescent="0.25">
      <c r="A191">
        <v>974</v>
      </c>
      <c r="B191">
        <f t="shared" si="33"/>
        <v>180</v>
      </c>
      <c r="D191">
        <v>180</v>
      </c>
      <c r="E191">
        <v>4.3184133448998594</v>
      </c>
      <c r="F191">
        <v>1.4059069787462093</v>
      </c>
      <c r="G191">
        <v>20.625268250296486</v>
      </c>
      <c r="N191" s="3">
        <f t="shared" si="37"/>
        <v>121.10740342261785</v>
      </c>
      <c r="O191" s="3">
        <f t="shared" si="37"/>
        <v>0.56760019540515305</v>
      </c>
      <c r="P191" s="3">
        <f t="shared" si="37"/>
        <v>94.831486259281064</v>
      </c>
      <c r="Q191" s="3">
        <f t="shared" si="37"/>
        <v>325.69089188155959</v>
      </c>
      <c r="R191" s="3">
        <f t="shared" si="37"/>
        <v>72.100116152621553</v>
      </c>
      <c r="S191" s="3">
        <f t="shared" si="37"/>
        <v>24.163141482668429</v>
      </c>
      <c r="T191" s="3">
        <f t="shared" si="37"/>
        <v>136.81169242076692</v>
      </c>
      <c r="U191" s="3">
        <f t="shared" si="37"/>
        <v>10.414742041175323</v>
      </c>
      <c r="W191" s="3">
        <f t="shared" si="30"/>
        <v>996.70145741773979</v>
      </c>
      <c r="X191" s="3">
        <f t="shared" si="31"/>
        <v>515.35616888945287</v>
      </c>
      <c r="Z191" s="3">
        <f t="shared" si="32"/>
        <v>-22.701457417739789</v>
      </c>
      <c r="AA191" s="3">
        <f>Z190*$AF$4</f>
        <v>-217.37932426098695</v>
      </c>
      <c r="AB191" s="3">
        <f t="shared" si="34"/>
        <v>779.3221331567529</v>
      </c>
      <c r="AN191">
        <v>0</v>
      </c>
      <c r="AO191" s="13">
        <v>0.83617595679436008</v>
      </c>
      <c r="AP191" s="13">
        <f t="shared" si="26"/>
        <v>-0.83617595679436008</v>
      </c>
      <c r="AQ191" s="13"/>
      <c r="AR191" s="13"/>
      <c r="AS191" s="13">
        <f t="shared" si="27"/>
        <v>0.83617595679436008</v>
      </c>
      <c r="AT191" s="13"/>
      <c r="AU191" s="13"/>
      <c r="AV191" s="13">
        <f t="shared" si="28"/>
        <v>0.69919023072096353</v>
      </c>
      <c r="AW191" s="13"/>
      <c r="AX191" s="13"/>
    </row>
    <row r="192" spans="1:50" x14ac:dyDescent="0.25">
      <c r="A192">
        <v>840</v>
      </c>
      <c r="B192">
        <f t="shared" si="33"/>
        <v>181</v>
      </c>
      <c r="D192">
        <v>181</v>
      </c>
      <c r="E192">
        <v>2.7804624094396795</v>
      </c>
      <c r="F192">
        <v>-0.40819129379533481</v>
      </c>
      <c r="G192">
        <v>7.8975913426374174</v>
      </c>
      <c r="N192" s="3">
        <f t="shared" si="37"/>
        <v>121.08808112973347</v>
      </c>
      <c r="O192" s="3">
        <f t="shared" si="37"/>
        <v>0.57906511926031423</v>
      </c>
      <c r="P192" s="3">
        <f t="shared" si="37"/>
        <v>92.549981424058188</v>
      </c>
      <c r="Q192" s="3">
        <f t="shared" si="37"/>
        <v>299.69489354249197</v>
      </c>
      <c r="R192" s="3">
        <f t="shared" si="37"/>
        <v>61.89711552926785</v>
      </c>
      <c r="S192" s="3">
        <f t="shared" si="37"/>
        <v>19.249328777211502</v>
      </c>
      <c r="T192" s="3">
        <f t="shared" si="37"/>
        <v>94.348920214555207</v>
      </c>
      <c r="U192" s="3">
        <f t="shared" si="37"/>
        <v>5.9848666148815211</v>
      </c>
      <c r="W192" s="3">
        <f t="shared" si="30"/>
        <v>906.40663591310386</v>
      </c>
      <c r="X192" s="3">
        <f t="shared" si="31"/>
        <v>4409.8412932955343</v>
      </c>
      <c r="Z192" s="3">
        <f t="shared" si="32"/>
        <v>-66.406635913103855</v>
      </c>
      <c r="AA192" s="3">
        <f>Z191*$AF$4</f>
        <v>-18.655830691324383</v>
      </c>
      <c r="AB192" s="3">
        <f t="shared" si="34"/>
        <v>887.7508052217795</v>
      </c>
      <c r="AN192">
        <v>0</v>
      </c>
      <c r="AO192" s="13">
        <v>13.9992301477445</v>
      </c>
      <c r="AP192" s="13">
        <f t="shared" si="26"/>
        <v>-13.9992301477445</v>
      </c>
      <c r="AQ192" s="13"/>
      <c r="AR192" s="13"/>
      <c r="AS192" s="13">
        <f t="shared" si="27"/>
        <v>13.9992301477445</v>
      </c>
      <c r="AT192" s="13"/>
      <c r="AU192" s="13"/>
      <c r="AV192" s="13">
        <f t="shared" si="28"/>
        <v>195.97844472951849</v>
      </c>
      <c r="AW192" s="13"/>
      <c r="AX192" s="13"/>
    </row>
    <row r="193" spans="1:50" x14ac:dyDescent="0.25">
      <c r="A193">
        <v>572</v>
      </c>
      <c r="B193">
        <f t="shared" si="33"/>
        <v>182</v>
      </c>
      <c r="D193">
        <v>182</v>
      </c>
      <c r="E193">
        <v>-0.78402540225231399</v>
      </c>
      <c r="F193">
        <v>1.6178910474994921</v>
      </c>
      <c r="G193">
        <v>3.2322672729559065</v>
      </c>
      <c r="N193" s="3">
        <f t="shared" si="37"/>
        <v>121.06869654189029</v>
      </c>
      <c r="O193" s="3">
        <f t="shared" si="37"/>
        <v>0.59052885149255863</v>
      </c>
      <c r="P193" s="3">
        <f t="shared" si="37"/>
        <v>83.995664298409693</v>
      </c>
      <c r="Q193" s="3">
        <f t="shared" si="37"/>
        <v>253.27518347773196</v>
      </c>
      <c r="R193" s="3">
        <f t="shared" si="37"/>
        <v>47.452916831879421</v>
      </c>
      <c r="S193" s="3">
        <f t="shared" si="37"/>
        <v>9.1914721401664963</v>
      </c>
      <c r="T193" s="3">
        <f t="shared" si="37"/>
        <v>26.605431030104725</v>
      </c>
      <c r="U193" s="3">
        <f t="shared" si="37"/>
        <v>-5.2944350808852292E-2</v>
      </c>
      <c r="W193" s="3">
        <f t="shared" si="30"/>
        <v>753.14133238251009</v>
      </c>
      <c r="X193" s="3">
        <f t="shared" si="31"/>
        <v>32812.182297310996</v>
      </c>
      <c r="Z193" s="3">
        <f t="shared" si="32"/>
        <v>-181.14133238251009</v>
      </c>
      <c r="AA193" s="3">
        <f>Z192*$AF$4</f>
        <v>-54.572309327029622</v>
      </c>
      <c r="AB193" s="3">
        <f t="shared" si="34"/>
        <v>698.56902305548044</v>
      </c>
      <c r="AN193">
        <v>0</v>
      </c>
      <c r="AO193" s="13">
        <v>12.621310707359255</v>
      </c>
      <c r="AP193" s="13">
        <f t="shared" si="26"/>
        <v>-12.621310707359255</v>
      </c>
      <c r="AQ193" s="13"/>
      <c r="AR193" s="13"/>
      <c r="AS193" s="13">
        <f t="shared" si="27"/>
        <v>12.621310707359255</v>
      </c>
      <c r="AT193" s="13"/>
      <c r="AU193" s="13"/>
      <c r="AV193" s="13">
        <f t="shared" si="28"/>
        <v>159.29748397170138</v>
      </c>
      <c r="AW193" s="13"/>
      <c r="AX193" s="13"/>
    </row>
    <row r="194" spans="1:50" x14ac:dyDescent="0.25">
      <c r="A194">
        <v>683</v>
      </c>
      <c r="B194">
        <f t="shared" si="33"/>
        <v>183</v>
      </c>
      <c r="D194">
        <v>183</v>
      </c>
      <c r="E194">
        <v>-0.52036448735884688</v>
      </c>
      <c r="F194">
        <v>2.1134082330024362</v>
      </c>
      <c r="G194">
        <v>4.7372735590267148</v>
      </c>
      <c r="N194" s="3">
        <f t="shared" si="37"/>
        <v>121.04924966906094</v>
      </c>
      <c r="O194" s="3">
        <f t="shared" si="37"/>
        <v>0.60199136851136914</v>
      </c>
      <c r="P194" s="3">
        <f t="shared" si="37"/>
        <v>69.74832565891127</v>
      </c>
      <c r="Q194" s="3">
        <f t="shared" si="37"/>
        <v>189.59518821599514</v>
      </c>
      <c r="R194" s="3">
        <f t="shared" si="37"/>
        <v>29.757238356252646</v>
      </c>
      <c r="S194" s="3">
        <f t="shared" si="37"/>
        <v>-3.3226434673713294</v>
      </c>
      <c r="T194" s="3">
        <f t="shared" si="37"/>
        <v>-48.266961913144343</v>
      </c>
      <c r="U194" s="3">
        <f t="shared" si="37"/>
        <v>-6.0765309220801162</v>
      </c>
      <c r="W194" s="3">
        <f t="shared" si="30"/>
        <v>564.10024052777942</v>
      </c>
      <c r="X194" s="3">
        <f t="shared" si="31"/>
        <v>14137.152802551907</v>
      </c>
      <c r="Z194" s="3">
        <f t="shared" si="32"/>
        <v>118.89975947222058</v>
      </c>
      <c r="AA194" s="3">
        <f>Z193*$AF$4</f>
        <v>-148.86013553862296</v>
      </c>
      <c r="AB194" s="3">
        <f t="shared" si="34"/>
        <v>415.24010498915646</v>
      </c>
      <c r="AN194">
        <v>0</v>
      </c>
      <c r="AO194" s="13">
        <v>1.2768772155440793</v>
      </c>
      <c r="AP194" s="13">
        <f t="shared" si="26"/>
        <v>-1.2768772155440793</v>
      </c>
      <c r="AQ194" s="13"/>
      <c r="AR194" s="13"/>
      <c r="AS194" s="13">
        <f t="shared" si="27"/>
        <v>1.2768772155440793</v>
      </c>
      <c r="AT194" s="13"/>
      <c r="AU194" s="13"/>
      <c r="AV194" s="13">
        <f t="shared" si="28"/>
        <v>1.6304154235756012</v>
      </c>
      <c r="AW194" s="13"/>
      <c r="AX194" s="13"/>
    </row>
    <row r="195" spans="1:50" x14ac:dyDescent="0.25">
      <c r="A195">
        <v>324</v>
      </c>
      <c r="B195">
        <f t="shared" si="33"/>
        <v>184</v>
      </c>
      <c r="D195">
        <v>184</v>
      </c>
      <c r="E195">
        <v>-3.3703052809145753</v>
      </c>
      <c r="F195">
        <v>1.4489650103274261</v>
      </c>
      <c r="G195">
        <v>13.458457287713831</v>
      </c>
      <c r="N195" s="3">
        <f t="shared" si="37"/>
        <v>121.02974052125003</v>
      </c>
      <c r="O195" s="3">
        <f t="shared" si="37"/>
        <v>0.61345264672872735</v>
      </c>
      <c r="P195" s="3">
        <f t="shared" si="37"/>
        <v>50.773615412225077</v>
      </c>
      <c r="Q195" s="3">
        <f t="shared" si="37"/>
        <v>112.9945941982009</v>
      </c>
      <c r="R195" s="3">
        <f t="shared" si="37"/>
        <v>10.022590198016761</v>
      </c>
      <c r="S195" s="3">
        <f t="shared" si="37"/>
        <v>-14.948841155121862</v>
      </c>
      <c r="T195" s="3">
        <f t="shared" si="37"/>
        <v>-110.20626139066246</v>
      </c>
      <c r="U195" s="3">
        <f t="shared" si="37"/>
        <v>-10.467554789019788</v>
      </c>
      <c r="W195" s="3">
        <f t="shared" si="30"/>
        <v>370.8257192032612</v>
      </c>
      <c r="X195" s="3">
        <f t="shared" si="31"/>
        <v>2192.6479789026648</v>
      </c>
      <c r="Z195" s="3">
        <f t="shared" si="32"/>
        <v>-46.825719203261201</v>
      </c>
      <c r="AA195" s="3">
        <f>Z194*$AF$4</f>
        <v>97.710633336676153</v>
      </c>
      <c r="AB195" s="3">
        <f t="shared" si="34"/>
        <v>468.53635253993735</v>
      </c>
      <c r="AN195">
        <v>0</v>
      </c>
      <c r="AO195" s="13">
        <v>-11.259959616920044</v>
      </c>
      <c r="AP195" s="13">
        <f t="shared" ref="AP195:AP258" si="38">AN195-AO195</f>
        <v>11.259959616920044</v>
      </c>
      <c r="AQ195" s="13"/>
      <c r="AR195" s="13"/>
      <c r="AS195" s="13">
        <f t="shared" ref="AS195:AS258" si="39">ABS(AP195)</f>
        <v>11.259959616920044</v>
      </c>
      <c r="AT195" s="13"/>
      <c r="AU195" s="13"/>
      <c r="AV195" s="13">
        <f t="shared" ref="AV195:AV258" si="40">AS195^2</f>
        <v>126.78669057467019</v>
      </c>
      <c r="AW195" s="13"/>
      <c r="AX195" s="13"/>
    </row>
    <row r="196" spans="1:50" x14ac:dyDescent="0.25">
      <c r="A196">
        <v>140</v>
      </c>
      <c r="B196">
        <f t="shared" si="33"/>
        <v>185</v>
      </c>
      <c r="D196">
        <v>185</v>
      </c>
      <c r="E196">
        <v>-3.7845523495132709</v>
      </c>
      <c r="F196">
        <v>2.0614796341540016</v>
      </c>
      <c r="G196">
        <v>18.572534768238135</v>
      </c>
      <c r="N196" s="3">
        <f t="shared" si="37"/>
        <v>121.01016910849422</v>
      </c>
      <c r="O196" s="3">
        <f t="shared" si="37"/>
        <v>0.62491266255916722</v>
      </c>
      <c r="P196" s="3">
        <f t="shared" si="37"/>
        <v>28.357593196735856</v>
      </c>
      <c r="Q196" s="3">
        <f t="shared" si="37"/>
        <v>28.693605318197449</v>
      </c>
      <c r="R196" s="3">
        <f t="shared" si="37"/>
        <v>-10.398807090306912</v>
      </c>
      <c r="S196" s="3">
        <f t="shared" si="37"/>
        <v>-22.58022445124946</v>
      </c>
      <c r="T196" s="3">
        <f t="shared" si="37"/>
        <v>-142.61588212769868</v>
      </c>
      <c r="U196" s="3">
        <f t="shared" si="37"/>
        <v>-12.046293196832504</v>
      </c>
      <c r="W196" s="3">
        <f t="shared" si="30"/>
        <v>202.05945698154298</v>
      </c>
      <c r="X196" s="3">
        <f t="shared" si="31"/>
        <v>3851.3762008439835</v>
      </c>
      <c r="Z196" s="3">
        <f t="shared" si="32"/>
        <v>-62.059456981542979</v>
      </c>
      <c r="AA196" s="3">
        <f>Z195*$AF$4</f>
        <v>-38.480907784048021</v>
      </c>
      <c r="AB196" s="3">
        <f t="shared" si="34"/>
        <v>163.57854919749497</v>
      </c>
      <c r="AN196">
        <v>0</v>
      </c>
      <c r="AO196" s="13">
        <v>-14.757110701406779</v>
      </c>
      <c r="AP196" s="13">
        <f t="shared" si="38"/>
        <v>14.757110701406779</v>
      </c>
      <c r="AQ196" s="13"/>
      <c r="AR196" s="13"/>
      <c r="AS196" s="13">
        <f t="shared" si="39"/>
        <v>14.757110701406779</v>
      </c>
      <c r="AT196" s="13"/>
      <c r="AU196" s="13"/>
      <c r="AV196" s="13">
        <f t="shared" si="40"/>
        <v>217.77231625357447</v>
      </c>
      <c r="AW196" s="13"/>
      <c r="AX196" s="13"/>
    </row>
    <row r="197" spans="1:50" x14ac:dyDescent="0.25">
      <c r="A197">
        <v>89</v>
      </c>
      <c r="B197">
        <f t="shared" si="33"/>
        <v>186</v>
      </c>
      <c r="D197">
        <v>186</v>
      </c>
      <c r="E197">
        <v>-4.2885736807108614</v>
      </c>
      <c r="F197">
        <v>5.567825688984068</v>
      </c>
      <c r="G197">
        <v>49.392547117796823</v>
      </c>
      <c r="N197" s="3">
        <f t="shared" si="37"/>
        <v>120.99053544086227</v>
      </c>
      <c r="O197" s="3">
        <f t="shared" si="37"/>
        <v>0.63637139241981688</v>
      </c>
      <c r="P197" s="3">
        <f t="shared" si="37"/>
        <v>4.0195623930828788</v>
      </c>
      <c r="Q197" s="3">
        <f t="shared" si="37"/>
        <v>-57.56280534581856</v>
      </c>
      <c r="R197" s="3">
        <f t="shared" si="37"/>
        <v>-30.107676820172482</v>
      </c>
      <c r="S197" s="3">
        <f t="shared" si="37"/>
        <v>-24.177440639178556</v>
      </c>
      <c r="T197" s="3">
        <f t="shared" si="37"/>
        <v>-136.81169242076675</v>
      </c>
      <c r="U197" s="3">
        <f t="shared" si="37"/>
        <v>-10.388591397103257</v>
      </c>
      <c r="W197" s="3">
        <f t="shared" si="30"/>
        <v>77.612646164969192</v>
      </c>
      <c r="X197" s="3">
        <f t="shared" si="31"/>
        <v>129.67182736419085</v>
      </c>
      <c r="Z197" s="3">
        <f t="shared" si="32"/>
        <v>11.387353835030808</v>
      </c>
      <c r="AA197" s="3">
        <f>Z196*$AF$4</f>
        <v>-50.999841152862203</v>
      </c>
      <c r="AB197" s="3">
        <f t="shared" si="34"/>
        <v>26.612805012106989</v>
      </c>
      <c r="AN197">
        <v>0</v>
      </c>
      <c r="AO197" s="13">
        <v>-0.7341719695909017</v>
      </c>
      <c r="AP197" s="13">
        <f t="shared" si="38"/>
        <v>0.7341719695909017</v>
      </c>
      <c r="AQ197" s="13"/>
      <c r="AR197" s="13"/>
      <c r="AS197" s="13">
        <f t="shared" si="39"/>
        <v>0.7341719695909017</v>
      </c>
      <c r="AT197" s="13"/>
      <c r="AU197" s="13"/>
      <c r="AV197" s="13">
        <f t="shared" si="40"/>
        <v>0.53900848093298392</v>
      </c>
      <c r="AW197" s="13"/>
      <c r="AX197" s="13"/>
    </row>
    <row r="198" spans="1:50" x14ac:dyDescent="0.25">
      <c r="A198">
        <v>0</v>
      </c>
      <c r="B198">
        <f t="shared" si="33"/>
        <v>187</v>
      </c>
      <c r="D198">
        <v>187</v>
      </c>
      <c r="E198">
        <v>-1.8318909528125225</v>
      </c>
      <c r="F198">
        <v>2.6983120641714784</v>
      </c>
      <c r="G198">
        <v>10.636712458649715</v>
      </c>
      <c r="N198" s="3">
        <f t="shared" si="37"/>
        <v>120.97083952845489</v>
      </c>
      <c r="O198" s="3">
        <f t="shared" si="37"/>
        <v>0.64782881273045367</v>
      </c>
      <c r="P198" s="3">
        <f t="shared" si="37"/>
        <v>-20.59090455797325</v>
      </c>
      <c r="Q198" s="3">
        <f t="shared" si="37"/>
        <v>-139.89640595255059</v>
      </c>
      <c r="R198" s="3">
        <f t="shared" si="37"/>
        <v>-47.753564780184881</v>
      </c>
      <c r="S198" s="3">
        <f t="shared" si="37"/>
        <v>-19.313661836542497</v>
      </c>
      <c r="T198" s="3">
        <f t="shared" si="37"/>
        <v>-94.348920214554823</v>
      </c>
      <c r="U198" s="3">
        <f t="shared" si="37"/>
        <v>-5.9398189876906589</v>
      </c>
      <c r="W198" s="3">
        <f t="shared" si="30"/>
        <v>4.7897755733324345</v>
      </c>
      <c r="X198" s="3">
        <f t="shared" si="31"/>
        <v>22.941950042892053</v>
      </c>
      <c r="Z198" s="3">
        <f t="shared" si="32"/>
        <v>-4.7897755733324345</v>
      </c>
      <c r="AA198" s="3">
        <f>Z197*$AF$4</f>
        <v>9.358013508089968</v>
      </c>
      <c r="AB198" s="3">
        <f t="shared" si="34"/>
        <v>14.147789081422403</v>
      </c>
      <c r="AN198">
        <v>0</v>
      </c>
      <c r="AO198" s="13">
        <v>34.751726030917958</v>
      </c>
      <c r="AP198" s="13">
        <f t="shared" si="38"/>
        <v>-34.751726030917958</v>
      </c>
      <c r="AQ198" s="13"/>
      <c r="AR198" s="13"/>
      <c r="AS198" s="13">
        <f t="shared" si="39"/>
        <v>34.751726030917958</v>
      </c>
      <c r="AT198" s="13"/>
      <c r="AU198" s="13"/>
      <c r="AV198" s="13">
        <f t="shared" si="40"/>
        <v>1207.6824621279809</v>
      </c>
      <c r="AW198" s="13"/>
      <c r="AX198" s="13"/>
    </row>
    <row r="199" spans="1:50" x14ac:dyDescent="0.25">
      <c r="A199">
        <v>0</v>
      </c>
      <c r="B199">
        <f t="shared" si="33"/>
        <v>188</v>
      </c>
      <c r="D199">
        <v>188</v>
      </c>
      <c r="E199">
        <v>4.155161417638273</v>
      </c>
      <c r="F199">
        <v>0.35300959969873402</v>
      </c>
      <c r="G199">
        <v>17.389982184109162</v>
      </c>
      <c r="N199" s="3">
        <f t="shared" si="37"/>
        <v>120.9510813814048</v>
      </c>
      <c r="O199" s="3">
        <f t="shared" si="37"/>
        <v>0.65928489991354833</v>
      </c>
      <c r="P199" s="3">
        <f t="shared" si="37"/>
        <v>-43.80577015725423</v>
      </c>
      <c r="Q199" s="3">
        <f t="shared" si="37"/>
        <v>-212.6962976833581</v>
      </c>
      <c r="R199" s="3">
        <f t="shared" si="37"/>
        <v>-62.127372527053168</v>
      </c>
      <c r="S199" s="3">
        <f t="shared" si="37"/>
        <v>-9.2886472257972503</v>
      </c>
      <c r="T199" s="3">
        <f t="shared" si="37"/>
        <v>-26.605431030104228</v>
      </c>
      <c r="U199" s="3">
        <f t="shared" si="37"/>
        <v>0.10478615492646259</v>
      </c>
      <c r="W199" s="3">
        <f t="shared" si="30"/>
        <v>-21.793982625678325</v>
      </c>
      <c r="X199" s="3">
        <f t="shared" si="31"/>
        <v>474.97767868836871</v>
      </c>
      <c r="Z199" s="3">
        <f t="shared" si="32"/>
        <v>21.793982625678325</v>
      </c>
      <c r="AA199" s="3">
        <f>Z198*$AF$4</f>
        <v>-3.9361896684088613</v>
      </c>
      <c r="AB199" s="3">
        <f t="shared" si="34"/>
        <v>-25.730172294087186</v>
      </c>
      <c r="AN199">
        <v>43</v>
      </c>
      <c r="AO199" s="13">
        <v>89.525203992433219</v>
      </c>
      <c r="AP199" s="13">
        <f t="shared" si="38"/>
        <v>-46.525203992433219</v>
      </c>
      <c r="AQ199" s="13"/>
      <c r="AR199" s="13"/>
      <c r="AS199" s="13">
        <f t="shared" si="39"/>
        <v>46.525203992433219</v>
      </c>
      <c r="AT199" s="13"/>
      <c r="AU199" s="13"/>
      <c r="AV199" s="13">
        <f t="shared" si="40"/>
        <v>2164.5946065375238</v>
      </c>
      <c r="AW199" s="13"/>
      <c r="AX199" s="13"/>
    </row>
    <row r="200" spans="1:50" x14ac:dyDescent="0.25">
      <c r="A200">
        <v>0</v>
      </c>
      <c r="B200">
        <f t="shared" si="33"/>
        <v>189</v>
      </c>
      <c r="D200">
        <v>189</v>
      </c>
      <c r="E200">
        <v>4.5438548942079571</v>
      </c>
      <c r="F200">
        <v>6.7921725762214474E-2</v>
      </c>
      <c r="G200">
        <v>20.651230660448125</v>
      </c>
      <c r="N200" s="3">
        <f t="shared" si="37"/>
        <v>120.93126100987683</v>
      </c>
      <c r="O200" s="3">
        <f t="shared" si="37"/>
        <v>0.67073963039431561</v>
      </c>
      <c r="P200" s="3">
        <f t="shared" si="37"/>
        <v>-64.051587365536662</v>
      </c>
      <c r="Q200" s="3">
        <f t="shared" si="37"/>
        <v>-271.00128822429576</v>
      </c>
      <c r="R200" s="3">
        <f t="shared" si="37"/>
        <v>-72.244204961687657</v>
      </c>
      <c r="S200" s="3">
        <f t="shared" si="37"/>
        <v>3.2185946847953613</v>
      </c>
      <c r="T200" s="3">
        <f t="shared" si="37"/>
        <v>48.266961913144812</v>
      </c>
      <c r="U200" s="3">
        <f t="shared" si="37"/>
        <v>6.12123872650315</v>
      </c>
      <c r="W200" s="3">
        <f t="shared" si="30"/>
        <v>-17.073901025161831</v>
      </c>
      <c r="X200" s="3">
        <f t="shared" si="31"/>
        <v>291.51809621702222</v>
      </c>
      <c r="Z200" s="3">
        <f t="shared" si="32"/>
        <v>17.073901025161831</v>
      </c>
      <c r="AA200" s="3">
        <f>Z199*$AF$4</f>
        <v>17.910076981956191</v>
      </c>
      <c r="AB200" s="3">
        <f t="shared" si="34"/>
        <v>0.83617595679436008</v>
      </c>
      <c r="AN200">
        <v>179</v>
      </c>
      <c r="AO200" s="13">
        <v>190.71317110816676</v>
      </c>
      <c r="AP200" s="13">
        <f t="shared" si="38"/>
        <v>-11.713171108166762</v>
      </c>
      <c r="AQ200" s="13"/>
      <c r="AR200" s="13"/>
      <c r="AS200" s="13">
        <f t="shared" si="39"/>
        <v>11.713171108166762</v>
      </c>
      <c r="AT200" s="13"/>
      <c r="AU200" s="13"/>
      <c r="AV200" s="13">
        <f t="shared" si="40"/>
        <v>137.19837740919257</v>
      </c>
      <c r="AW200" s="13"/>
      <c r="AX200" s="13"/>
    </row>
    <row r="201" spans="1:50" x14ac:dyDescent="0.25">
      <c r="A201">
        <v>0</v>
      </c>
      <c r="B201">
        <f t="shared" si="33"/>
        <v>190</v>
      </c>
      <c r="D201">
        <v>190</v>
      </c>
      <c r="E201">
        <v>-2.4984928874874783</v>
      </c>
      <c r="F201">
        <v>2.6538682334689541</v>
      </c>
      <c r="G201">
        <v>13.285483309441144</v>
      </c>
      <c r="N201" s="3">
        <f t="shared" si="37"/>
        <v>120.91137842406773</v>
      </c>
      <c r="O201" s="3">
        <f t="shared" si="37"/>
        <v>0.68219298060076072</v>
      </c>
      <c r="P201" s="3">
        <f t="shared" si="37"/>
        <v>-79.956144010979799</v>
      </c>
      <c r="Q201" s="3">
        <f t="shared" si="37"/>
        <v>-310.83798882355063</v>
      </c>
      <c r="R201" s="3">
        <f t="shared" si="37"/>
        <v>-77.410855464196459</v>
      </c>
      <c r="S201" s="3">
        <f t="shared" si="37"/>
        <v>14.865723879345378</v>
      </c>
      <c r="T201" s="3">
        <f t="shared" si="37"/>
        <v>110.20626139066145</v>
      </c>
      <c r="U201" s="3">
        <f t="shared" si="37"/>
        <v>10.493117086684508</v>
      </c>
      <c r="W201" s="3">
        <f t="shared" si="30"/>
        <v>-3.1930975723241772E-2</v>
      </c>
      <c r="X201" s="3">
        <f t="shared" si="31"/>
        <v>1.0195872106382555E-3</v>
      </c>
      <c r="Z201" s="3">
        <f t="shared" si="32"/>
        <v>3.1930975723241772E-2</v>
      </c>
      <c r="AA201" s="3">
        <f>Z200*$AF$4</f>
        <v>14.031161123467742</v>
      </c>
      <c r="AB201" s="3">
        <f t="shared" si="34"/>
        <v>13.9992301477445</v>
      </c>
      <c r="AN201">
        <v>312</v>
      </c>
      <c r="AO201" s="13">
        <v>366.91978385441496</v>
      </c>
      <c r="AP201" s="13">
        <f t="shared" si="38"/>
        <v>-54.919783854414959</v>
      </c>
      <c r="AQ201" s="13"/>
      <c r="AR201" s="13"/>
      <c r="AS201" s="13">
        <f t="shared" si="39"/>
        <v>54.919783854414959</v>
      </c>
      <c r="AT201" s="13"/>
      <c r="AU201" s="13"/>
      <c r="AV201" s="13">
        <f t="shared" si="40"/>
        <v>3016.1826586156581</v>
      </c>
      <c r="AW201" s="13"/>
      <c r="AX201" s="13"/>
    </row>
    <row r="202" spans="1:50" x14ac:dyDescent="0.25">
      <c r="A202">
        <v>0</v>
      </c>
      <c r="B202">
        <f t="shared" si="33"/>
        <v>191</v>
      </c>
      <c r="D202">
        <v>191</v>
      </c>
      <c r="E202">
        <v>0.98216750060050151</v>
      </c>
      <c r="F202">
        <v>2.0448018977433078</v>
      </c>
      <c r="G202">
        <v>5.1458678002504694</v>
      </c>
      <c r="N202" s="3">
        <f t="shared" si="37"/>
        <v>120.89143363420631</v>
      </c>
      <c r="O202" s="3">
        <f t="shared" si="37"/>
        <v>0.6936449269637317</v>
      </c>
      <c r="P202" s="3">
        <f t="shared" si="37"/>
        <v>-90.441467987438457</v>
      </c>
      <c r="Q202" s="3">
        <f t="shared" si="37"/>
        <v>-329.49159416854599</v>
      </c>
      <c r="R202" s="3">
        <f t="shared" si="37"/>
        <v>-77.27330449791647</v>
      </c>
      <c r="S202" s="3">
        <f t="shared" si="37"/>
        <v>22.540250309650048</v>
      </c>
      <c r="T202" s="3">
        <f t="shared" si="37"/>
        <v>142.61588212769877</v>
      </c>
      <c r="U202" s="3">
        <f t="shared" si="37"/>
        <v>12.045842244557877</v>
      </c>
      <c r="W202" s="3">
        <f t="shared" si="30"/>
        <v>12.595070150819652</v>
      </c>
      <c r="X202" s="3">
        <f t="shared" si="31"/>
        <v>158.63579210406817</v>
      </c>
      <c r="Z202" s="3">
        <f t="shared" si="32"/>
        <v>-12.595070150819652</v>
      </c>
      <c r="AA202" s="3">
        <f>Z201*$AF$4</f>
        <v>2.6240556539602857E-2</v>
      </c>
      <c r="AB202" s="3">
        <f t="shared" si="34"/>
        <v>12.621310707359255</v>
      </c>
      <c r="AN202">
        <v>609</v>
      </c>
      <c r="AO202" s="13">
        <v>525.4863736294501</v>
      </c>
      <c r="AP202" s="13">
        <f t="shared" si="38"/>
        <v>83.5136263705499</v>
      </c>
      <c r="AQ202" s="13"/>
      <c r="AR202" s="13"/>
      <c r="AS202" s="13">
        <f t="shared" si="39"/>
        <v>83.5136263705499</v>
      </c>
      <c r="AT202" s="13"/>
      <c r="AU202" s="13"/>
      <c r="AV202" s="13">
        <f t="shared" si="40"/>
        <v>6974.5257895598079</v>
      </c>
      <c r="AW202" s="13"/>
      <c r="AX202" s="13"/>
    </row>
    <row r="203" spans="1:50" x14ac:dyDescent="0.25">
      <c r="A203">
        <v>0</v>
      </c>
      <c r="B203">
        <f t="shared" si="33"/>
        <v>192</v>
      </c>
      <c r="D203">
        <v>192</v>
      </c>
      <c r="E203">
        <v>-5.5034014237102937</v>
      </c>
      <c r="F203">
        <v>-4.0147951618369593</v>
      </c>
      <c r="G203">
        <v>46.406007422005942</v>
      </c>
      <c r="N203" s="3">
        <f t="shared" ref="N203:U218" si="41">N$3*COS(N$2*$B203)+N$4*SIN(N$2*$B203)</f>
        <v>120.87142665055333</v>
      </c>
      <c r="O203" s="3">
        <f t="shared" si="41"/>
        <v>0.70509544591696338</v>
      </c>
      <c r="P203" s="3">
        <f t="shared" si="41"/>
        <v>-94.796889577895527</v>
      </c>
      <c r="Q203" s="3">
        <f t="shared" si="41"/>
        <v>-325.69089188155942</v>
      </c>
      <c r="R203" s="3">
        <f t="shared" si="41"/>
        <v>-71.840977072208531</v>
      </c>
      <c r="S203" s="3">
        <f t="shared" si="41"/>
        <v>24.191292016731555</v>
      </c>
      <c r="T203" s="3">
        <f t="shared" si="41"/>
        <v>136.8116924207666</v>
      </c>
      <c r="U203" s="3">
        <f t="shared" si="41"/>
        <v>10.362248350837378</v>
      </c>
      <c r="W203" s="3">
        <f t="shared" ref="W203:W266" si="42">M$3+SUM(N203:U203)</f>
        <v>11.627379914786161</v>
      </c>
      <c r="X203" s="3">
        <f t="shared" ref="X203:X266" si="43">(A203-W203)^2</f>
        <v>135.19596368277263</v>
      </c>
      <c r="Z203" s="3">
        <f t="shared" si="32"/>
        <v>-11.627379914786161</v>
      </c>
      <c r="AA203" s="3">
        <f>Z202*$AF$4</f>
        <v>-10.350502699242082</v>
      </c>
      <c r="AB203" s="3">
        <f t="shared" si="34"/>
        <v>1.2768772155440793</v>
      </c>
      <c r="AN203">
        <v>922</v>
      </c>
      <c r="AO203" s="13">
        <v>792.0535782109755</v>
      </c>
      <c r="AP203" s="13">
        <f t="shared" si="38"/>
        <v>129.9464217890245</v>
      </c>
      <c r="AQ203" s="13"/>
      <c r="AR203" s="13"/>
      <c r="AS203" s="13">
        <f t="shared" si="39"/>
        <v>129.9464217890245</v>
      </c>
      <c r="AT203" s="13"/>
      <c r="AU203" s="13"/>
      <c r="AV203" s="13">
        <f t="shared" si="40"/>
        <v>16886.072535771062</v>
      </c>
      <c r="AW203" s="13"/>
      <c r="AX203" s="13"/>
    </row>
    <row r="204" spans="1:50" x14ac:dyDescent="0.25">
      <c r="A204">
        <v>0</v>
      </c>
      <c r="B204">
        <f t="shared" si="33"/>
        <v>193</v>
      </c>
      <c r="D204">
        <v>193</v>
      </c>
      <c r="E204">
        <v>-3.243930580961699</v>
      </c>
      <c r="F204">
        <v>1.7047759164333312</v>
      </c>
      <c r="G204">
        <v>13.429346539349609</v>
      </c>
      <c r="N204" s="3">
        <f t="shared" si="41"/>
        <v>120.85135748340163</v>
      </c>
      <c r="O204" s="3">
        <f t="shared" si="41"/>
        <v>0.7165445138971287</v>
      </c>
      <c r="P204" s="3">
        <f t="shared" si="41"/>
        <v>-92.727208916697251</v>
      </c>
      <c r="Q204" s="3">
        <f t="shared" si="41"/>
        <v>-299.69489354249151</v>
      </c>
      <c r="R204" s="3">
        <f t="shared" si="41"/>
        <v>-61.486096939640206</v>
      </c>
      <c r="S204" s="3">
        <f t="shared" si="41"/>
        <v>19.377637196666019</v>
      </c>
      <c r="T204" s="3">
        <f t="shared" si="41"/>
        <v>94.348920214554454</v>
      </c>
      <c r="U204" s="3">
        <f t="shared" si="41"/>
        <v>5.8946613519180309</v>
      </c>
      <c r="W204" s="3">
        <f t="shared" si="42"/>
        <v>-1.7046950767479245</v>
      </c>
      <c r="X204" s="3">
        <f t="shared" si="43"/>
        <v>2.9059853046886124</v>
      </c>
      <c r="Z204" s="3">
        <f t="shared" ref="Z204:Z267" si="44">A204-W204</f>
        <v>1.7046950767479245</v>
      </c>
      <c r="AA204" s="3">
        <f>Z203*$AF$4</f>
        <v>-9.5552645401721197</v>
      </c>
      <c r="AB204" s="3">
        <f t="shared" si="34"/>
        <v>-11.259959616920044</v>
      </c>
      <c r="AN204">
        <v>1025</v>
      </c>
      <c r="AO204" s="13">
        <v>1038.5649092667284</v>
      </c>
      <c r="AP204" s="13">
        <f t="shared" si="38"/>
        <v>-13.564909266728364</v>
      </c>
      <c r="AQ204" s="13"/>
      <c r="AR204" s="13"/>
      <c r="AS204" s="13">
        <f t="shared" si="39"/>
        <v>13.564909266728364</v>
      </c>
      <c r="AT204" s="13"/>
      <c r="AU204" s="13"/>
      <c r="AV204" s="13">
        <f t="shared" si="40"/>
        <v>184.00676341457304</v>
      </c>
      <c r="AW204" s="13"/>
      <c r="AX204" s="13"/>
    </row>
    <row r="205" spans="1:50" x14ac:dyDescent="0.25">
      <c r="A205">
        <v>0</v>
      </c>
      <c r="B205">
        <f t="shared" ref="B205:B268" si="45">B204+1</f>
        <v>194</v>
      </c>
      <c r="D205">
        <v>194</v>
      </c>
      <c r="E205">
        <v>-0.313539445777686</v>
      </c>
      <c r="F205">
        <v>3.8217611593445717</v>
      </c>
      <c r="G205">
        <v>14.704165343133342</v>
      </c>
      <c r="N205" s="3">
        <f t="shared" si="41"/>
        <v>120.83122614307597</v>
      </c>
      <c r="O205" s="3">
        <f t="shared" si="41"/>
        <v>0.72799210734388686</v>
      </c>
      <c r="P205" s="3">
        <f t="shared" si="41"/>
        <v>-84.37270391734603</v>
      </c>
      <c r="Q205" s="3">
        <f t="shared" si="41"/>
        <v>-253.27518347773128</v>
      </c>
      <c r="R205" s="3">
        <f t="shared" si="41"/>
        <v>-46.918181778048712</v>
      </c>
      <c r="S205" s="3">
        <f t="shared" si="41"/>
        <v>9.38565028078051</v>
      </c>
      <c r="T205" s="3">
        <f t="shared" si="41"/>
        <v>26.605431030103738</v>
      </c>
      <c r="U205" s="3">
        <f t="shared" si="41"/>
        <v>-0.1566260183493684</v>
      </c>
      <c r="W205" s="3">
        <f t="shared" si="42"/>
        <v>-16.158012068527455</v>
      </c>
      <c r="X205" s="3">
        <f t="shared" si="43"/>
        <v>261.08135400667891</v>
      </c>
      <c r="Z205" s="3">
        <f t="shared" si="44"/>
        <v>16.158012068527455</v>
      </c>
      <c r="AA205" s="3">
        <f>Z204*$AF$4</f>
        <v>1.4009013671206769</v>
      </c>
      <c r="AB205" s="3">
        <f t="shared" ref="AB205:AB268" si="46">AA205+W205</f>
        <v>-14.757110701406779</v>
      </c>
      <c r="AN205">
        <v>1061</v>
      </c>
      <c r="AO205" s="13">
        <v>1079.7815632879178</v>
      </c>
      <c r="AP205" s="13">
        <f t="shared" si="38"/>
        <v>-18.781563287917834</v>
      </c>
      <c r="AQ205" s="13"/>
      <c r="AR205" s="13"/>
      <c r="AS205" s="13">
        <f t="shared" si="39"/>
        <v>18.781563287917834</v>
      </c>
      <c r="AT205" s="13"/>
      <c r="AU205" s="13"/>
      <c r="AV205" s="13">
        <f t="shared" si="40"/>
        <v>352.74711953806298</v>
      </c>
      <c r="AW205" s="13"/>
      <c r="AX205" s="13"/>
    </row>
    <row r="206" spans="1:50" x14ac:dyDescent="0.25">
      <c r="A206">
        <v>0</v>
      </c>
      <c r="B206">
        <f t="shared" si="45"/>
        <v>195</v>
      </c>
      <c r="D206">
        <v>195</v>
      </c>
      <c r="E206">
        <v>1.6292599590237582</v>
      </c>
      <c r="F206">
        <v>4.3999480059705487</v>
      </c>
      <c r="G206">
        <v>22.014030469322304</v>
      </c>
      <c r="N206" s="3">
        <f t="shared" si="41"/>
        <v>120.8110326399331</v>
      </c>
      <c r="O206" s="3">
        <f t="shared" si="41"/>
        <v>0.73943820269993066</v>
      </c>
      <c r="P206" s="3">
        <f t="shared" si="41"/>
        <v>-70.299622577236789</v>
      </c>
      <c r="Q206" s="3">
        <f t="shared" si="41"/>
        <v>-189.59518821599613</v>
      </c>
      <c r="R206" s="3">
        <f t="shared" si="41"/>
        <v>-29.135426950783621</v>
      </c>
      <c r="S206" s="3">
        <f t="shared" si="41"/>
        <v>-3.1144862921476357</v>
      </c>
      <c r="T206" s="3">
        <f t="shared" si="41"/>
        <v>-48.266961913143334</v>
      </c>
      <c r="U206" s="3">
        <f t="shared" si="41"/>
        <v>-6.1658331623554314</v>
      </c>
      <c r="W206" s="3">
        <f t="shared" si="42"/>
        <v>-14.012664707386079</v>
      </c>
      <c r="X206" s="3">
        <f t="shared" si="43"/>
        <v>196.3547722016234</v>
      </c>
      <c r="Z206" s="3">
        <f t="shared" si="44"/>
        <v>14.012664707386079</v>
      </c>
      <c r="AA206" s="3">
        <f>Z205*$AF$4</f>
        <v>13.278492737795178</v>
      </c>
      <c r="AB206" s="3">
        <f t="shared" si="46"/>
        <v>-0.7341719695909017</v>
      </c>
      <c r="AN206">
        <v>1079</v>
      </c>
      <c r="AO206" s="13">
        <v>1040.6547120201926</v>
      </c>
      <c r="AP206" s="13">
        <f t="shared" si="38"/>
        <v>38.345287979807381</v>
      </c>
      <c r="AQ206" s="13"/>
      <c r="AR206" s="13"/>
      <c r="AS206" s="13">
        <f t="shared" si="39"/>
        <v>38.345287979807381</v>
      </c>
      <c r="AT206" s="13"/>
      <c r="AU206" s="13"/>
      <c r="AV206" s="13">
        <f t="shared" si="40"/>
        <v>1470.3611102543605</v>
      </c>
      <c r="AW206" s="13"/>
      <c r="AX206" s="13"/>
    </row>
    <row r="207" spans="1:50" x14ac:dyDescent="0.25">
      <c r="A207">
        <v>0</v>
      </c>
      <c r="B207">
        <f t="shared" si="45"/>
        <v>196</v>
      </c>
      <c r="D207">
        <v>196</v>
      </c>
      <c r="E207">
        <v>3.6158845244284215</v>
      </c>
      <c r="F207">
        <v>0.69469614782601208</v>
      </c>
      <c r="G207">
        <v>13.557223631805252</v>
      </c>
      <c r="N207" s="3">
        <f t="shared" si="41"/>
        <v>120.7907769843618</v>
      </c>
      <c r="O207" s="3">
        <f t="shared" si="41"/>
        <v>0.7508827764110364</v>
      </c>
      <c r="P207" s="3">
        <f t="shared" si="41"/>
        <v>-51.461804067768014</v>
      </c>
      <c r="Q207" s="3">
        <f t="shared" si="41"/>
        <v>-112.99459419820204</v>
      </c>
      <c r="R207" s="3">
        <f t="shared" si="41"/>
        <v>-9.3563090359459977</v>
      </c>
      <c r="S207" s="3">
        <f t="shared" si="41"/>
        <v>-14.7823312825192</v>
      </c>
      <c r="T207" s="3">
        <f t="shared" si="41"/>
        <v>-110.20626139066178</v>
      </c>
      <c r="U207" s="3">
        <f t="shared" si="41"/>
        <v>-10.518485046284489</v>
      </c>
      <c r="W207" s="3">
        <f t="shared" si="42"/>
        <v>23.23625830103515</v>
      </c>
      <c r="X207" s="3">
        <f t="shared" si="43"/>
        <v>539.92369983242486</v>
      </c>
      <c r="Z207" s="3">
        <f t="shared" si="44"/>
        <v>-23.23625830103515</v>
      </c>
      <c r="AA207" s="3">
        <f>Z206*$AF$4</f>
        <v>11.515467729882806</v>
      </c>
      <c r="AB207" s="3">
        <f t="shared" si="46"/>
        <v>34.751726030917958</v>
      </c>
      <c r="AN207">
        <v>1014</v>
      </c>
      <c r="AO207" s="13">
        <v>974.13085819929552</v>
      </c>
      <c r="AP207" s="13">
        <f t="shared" si="38"/>
        <v>39.869141800704483</v>
      </c>
      <c r="AQ207" s="13"/>
      <c r="AR207" s="13"/>
      <c r="AS207" s="13">
        <f t="shared" si="39"/>
        <v>39.869141800704483</v>
      </c>
      <c r="AT207" s="13"/>
      <c r="AU207" s="13"/>
      <c r="AV207" s="13">
        <f t="shared" si="40"/>
        <v>1589.5484679246815</v>
      </c>
      <c r="AW207" s="13"/>
      <c r="AX207" s="13"/>
    </row>
    <row r="208" spans="1:50" x14ac:dyDescent="0.25">
      <c r="A208">
        <v>43</v>
      </c>
      <c r="B208">
        <f t="shared" si="45"/>
        <v>197</v>
      </c>
      <c r="D208">
        <v>197</v>
      </c>
      <c r="E208">
        <v>-8.1204953198820047E-3</v>
      </c>
      <c r="F208">
        <v>1.6234307424438448</v>
      </c>
      <c r="G208">
        <v>2.6355933179560131</v>
      </c>
      <c r="N208" s="3">
        <f t="shared" si="41"/>
        <v>120.77045918678274</v>
      </c>
      <c r="O208" s="3">
        <f t="shared" si="41"/>
        <v>0.76232580492611102</v>
      </c>
      <c r="P208" s="3">
        <f t="shared" si="41"/>
        <v>-29.136029838840649</v>
      </c>
      <c r="Q208" s="3">
        <f t="shared" si="41"/>
        <v>-28.693605318196333</v>
      </c>
      <c r="R208" s="3">
        <f t="shared" si="41"/>
        <v>11.06390434067553</v>
      </c>
      <c r="S208" s="3">
        <f t="shared" si="41"/>
        <v>-22.499858710722226</v>
      </c>
      <c r="T208" s="3">
        <f t="shared" si="41"/>
        <v>-142.61588212769885</v>
      </c>
      <c r="U208" s="3">
        <f t="shared" si="41"/>
        <v>-12.045168196929254</v>
      </c>
      <c r="W208" s="3">
        <f t="shared" si="42"/>
        <v>108.62052870164089</v>
      </c>
      <c r="X208" s="3">
        <f t="shared" si="43"/>
        <v>4306.0537870828766</v>
      </c>
      <c r="Z208" s="3">
        <f t="shared" si="44"/>
        <v>-65.620528701640893</v>
      </c>
      <c r="AA208" s="3">
        <f>Z207*$AF$4</f>
        <v>-19.095324709207677</v>
      </c>
      <c r="AB208" s="3">
        <f t="shared" si="46"/>
        <v>89.525203992433219</v>
      </c>
      <c r="AN208">
        <v>893</v>
      </c>
      <c r="AO208" s="13">
        <v>841.70969732402341</v>
      </c>
      <c r="AP208" s="13">
        <f t="shared" si="38"/>
        <v>51.290302675976591</v>
      </c>
      <c r="AQ208" s="13"/>
      <c r="AR208" s="13"/>
      <c r="AS208" s="13">
        <f t="shared" si="39"/>
        <v>51.290302675976591</v>
      </c>
      <c r="AT208" s="13"/>
      <c r="AU208" s="13"/>
      <c r="AV208" s="13">
        <f t="shared" si="40"/>
        <v>2630.6951485932914</v>
      </c>
      <c r="AW208" s="13"/>
      <c r="AX208" s="13"/>
    </row>
    <row r="209" spans="1:50" x14ac:dyDescent="0.25">
      <c r="A209">
        <v>179</v>
      </c>
      <c r="B209">
        <f t="shared" si="45"/>
        <v>198</v>
      </c>
      <c r="D209">
        <v>198</v>
      </c>
      <c r="E209">
        <v>-3.7019558071720389</v>
      </c>
      <c r="F209">
        <v>-1.7503854061308133</v>
      </c>
      <c r="G209">
        <v>16.768325868250514</v>
      </c>
      <c r="N209" s="3">
        <f t="shared" si="41"/>
        <v>120.75007925764868</v>
      </c>
      <c r="O209" s="3">
        <f t="shared" si="41"/>
        <v>0.77376726469724222</v>
      </c>
      <c r="P209" s="3">
        <f t="shared" si="41"/>
        <v>-4.835486482409971</v>
      </c>
      <c r="Q209" s="3">
        <f t="shared" si="41"/>
        <v>57.562805345819676</v>
      </c>
      <c r="R209" s="3">
        <f t="shared" si="41"/>
        <v>30.726017612312532</v>
      </c>
      <c r="S209" s="3">
        <f t="shared" si="41"/>
        <v>-24.204695358792595</v>
      </c>
      <c r="T209" s="3">
        <f t="shared" si="41"/>
        <v>-136.81169242076643</v>
      </c>
      <c r="U209" s="3">
        <f t="shared" si="41"/>
        <v>-10.335713390264715</v>
      </c>
      <c r="W209" s="3">
        <f t="shared" si="42"/>
        <v>244.63946538988822</v>
      </c>
      <c r="X209" s="3">
        <f t="shared" si="43"/>
        <v>4308.5394166703327</v>
      </c>
      <c r="Z209" s="3">
        <f t="shared" si="44"/>
        <v>-65.639465389888215</v>
      </c>
      <c r="AA209" s="3">
        <f>Z208*$AF$4</f>
        <v>-53.926294281721468</v>
      </c>
      <c r="AB209" s="3">
        <f t="shared" si="46"/>
        <v>190.71317110816676</v>
      </c>
      <c r="AN209">
        <v>737</v>
      </c>
      <c r="AO209" s="13">
        <v>679.20489252004529</v>
      </c>
      <c r="AP209" s="13">
        <f t="shared" si="38"/>
        <v>57.795107479954709</v>
      </c>
      <c r="AQ209" s="13"/>
      <c r="AR209" s="13"/>
      <c r="AS209" s="13">
        <f t="shared" si="39"/>
        <v>57.795107479954709</v>
      </c>
      <c r="AT209" s="13"/>
      <c r="AU209" s="13"/>
      <c r="AV209" s="13">
        <f t="shared" si="40"/>
        <v>3340.2744486195165</v>
      </c>
      <c r="AW209" s="13"/>
      <c r="AX209" s="13"/>
    </row>
    <row r="210" spans="1:50" x14ac:dyDescent="0.25">
      <c r="A210">
        <v>312</v>
      </c>
      <c r="B210">
        <f t="shared" si="45"/>
        <v>199</v>
      </c>
      <c r="D210">
        <v>199</v>
      </c>
      <c r="E210">
        <v>-1.4944451055199888</v>
      </c>
      <c r="F210">
        <v>-4.8003194103485347</v>
      </c>
      <c r="G210">
        <v>25.276432614781555</v>
      </c>
      <c r="N210" s="3">
        <f t="shared" si="41"/>
        <v>120.72963720744423</v>
      </c>
      <c r="O210" s="3">
        <f t="shared" si="41"/>
        <v>0.78520713217974425</v>
      </c>
      <c r="P210" s="3">
        <f t="shared" si="41"/>
        <v>19.792794368619752</v>
      </c>
      <c r="Q210" s="3">
        <f t="shared" si="41"/>
        <v>139.89640595255162</v>
      </c>
      <c r="R210" s="3">
        <f t="shared" si="41"/>
        <v>48.282780325917827</v>
      </c>
      <c r="S210" s="3">
        <f t="shared" si="41"/>
        <v>-19.441253672724628</v>
      </c>
      <c r="T210" s="3">
        <f t="shared" si="41"/>
        <v>-94.34892021455407</v>
      </c>
      <c r="U210" s="3">
        <f t="shared" si="41"/>
        <v>-5.8493945439071755</v>
      </c>
      <c r="W210" s="3">
        <f t="shared" si="42"/>
        <v>420.86164011717119</v>
      </c>
      <c r="X210" s="3">
        <f t="shared" si="43"/>
        <v>11850.856689000497</v>
      </c>
      <c r="Z210" s="3">
        <f t="shared" si="44"/>
        <v>-108.86164011717119</v>
      </c>
      <c r="AA210" s="3">
        <f>Z209*$AF$4</f>
        <v>-53.941856262756239</v>
      </c>
      <c r="AB210" s="3">
        <f t="shared" si="46"/>
        <v>366.91978385441496</v>
      </c>
      <c r="AN210">
        <v>526</v>
      </c>
      <c r="AO210" s="13">
        <v>513.0723139324283</v>
      </c>
      <c r="AP210" s="13">
        <f t="shared" si="38"/>
        <v>12.927686067571699</v>
      </c>
      <c r="AQ210" s="13"/>
      <c r="AR210" s="13"/>
      <c r="AS210" s="13">
        <f t="shared" si="39"/>
        <v>12.927686067571699</v>
      </c>
      <c r="AT210" s="13"/>
      <c r="AU210" s="13"/>
      <c r="AV210" s="13">
        <f t="shared" si="40"/>
        <v>167.12506706168742</v>
      </c>
      <c r="AW210" s="13"/>
      <c r="AX210" s="13"/>
    </row>
    <row r="211" spans="1:50" x14ac:dyDescent="0.25">
      <c r="A211">
        <v>609</v>
      </c>
      <c r="B211">
        <f t="shared" si="45"/>
        <v>200</v>
      </c>
      <c r="D211">
        <v>200</v>
      </c>
      <c r="E211">
        <v>-2.3192385928682291</v>
      </c>
      <c r="F211">
        <v>-1.4147429132639289</v>
      </c>
      <c r="G211">
        <v>7.3803651612799115</v>
      </c>
      <c r="N211" s="3">
        <f t="shared" si="41"/>
        <v>120.70913304668601</v>
      </c>
      <c r="O211" s="3">
        <f t="shared" si="41"/>
        <v>0.79664538383221029</v>
      </c>
      <c r="P211" s="3">
        <f t="shared" si="41"/>
        <v>43.079567832321864</v>
      </c>
      <c r="Q211" s="3">
        <f t="shared" si="41"/>
        <v>212.69629768335713</v>
      </c>
      <c r="R211" s="3">
        <f t="shared" si="41"/>
        <v>62.531200911197345</v>
      </c>
      <c r="S211" s="3">
        <f t="shared" si="41"/>
        <v>-9.4824795085685096</v>
      </c>
      <c r="T211" s="3">
        <f t="shared" si="41"/>
        <v>-26.605431030105272</v>
      </c>
      <c r="U211" s="3">
        <f t="shared" si="41"/>
        <v>0.2084629809756029</v>
      </c>
      <c r="W211" s="3">
        <f t="shared" si="42"/>
        <v>614.94778086134022</v>
      </c>
      <c r="X211" s="3">
        <f t="shared" si="43"/>
        <v>35.376097174525015</v>
      </c>
      <c r="Z211" s="3">
        <f t="shared" si="44"/>
        <v>-5.9477808613402203</v>
      </c>
      <c r="AA211" s="3">
        <f>Z210*$AF$4</f>
        <v>-89.461407231890121</v>
      </c>
      <c r="AB211" s="3">
        <f t="shared" si="46"/>
        <v>525.4863736294501</v>
      </c>
      <c r="AN211">
        <v>261</v>
      </c>
      <c r="AO211" s="13">
        <v>329.70784950950804</v>
      </c>
      <c r="AP211" s="13">
        <f t="shared" si="38"/>
        <v>-68.707849509508037</v>
      </c>
      <c r="AQ211" s="13"/>
      <c r="AR211" s="13"/>
      <c r="AS211" s="13">
        <f t="shared" si="39"/>
        <v>68.707849509508037</v>
      </c>
      <c r="AT211" s="13"/>
      <c r="AU211" s="13"/>
      <c r="AV211" s="13">
        <f t="shared" si="40"/>
        <v>4720.768584221204</v>
      </c>
      <c r="AW211" s="13"/>
      <c r="AX211" s="13"/>
    </row>
    <row r="212" spans="1:50" x14ac:dyDescent="0.25">
      <c r="A212">
        <v>922</v>
      </c>
      <c r="B212">
        <f t="shared" si="45"/>
        <v>201</v>
      </c>
      <c r="D212">
        <v>201</v>
      </c>
      <c r="E212">
        <v>0.49005166319217786</v>
      </c>
      <c r="F212">
        <v>-0.95806369012538772</v>
      </c>
      <c r="G212">
        <v>1.1580366669340947</v>
      </c>
      <c r="N212" s="3">
        <f t="shared" si="41"/>
        <v>120.6885667859226</v>
      </c>
      <c r="O212" s="3">
        <f t="shared" si="41"/>
        <v>0.8080819961165564</v>
      </c>
      <c r="P212" s="3">
        <f t="shared" si="41"/>
        <v>63.446513129591501</v>
      </c>
      <c r="Q212" s="3">
        <f t="shared" si="41"/>
        <v>271.00128822429508</v>
      </c>
      <c r="R212" s="3">
        <f t="shared" si="41"/>
        <v>72.494975813008054</v>
      </c>
      <c r="S212" s="3">
        <f t="shared" si="41"/>
        <v>3.0103202175705168</v>
      </c>
      <c r="T212" s="3">
        <f t="shared" si="41"/>
        <v>48.266961913143803</v>
      </c>
      <c r="U212" s="3">
        <f t="shared" si="41"/>
        <v>6.2103134037241841</v>
      </c>
      <c r="W212" s="3">
        <f t="shared" si="42"/>
        <v>796.94140504501627</v>
      </c>
      <c r="X212" s="3">
        <f t="shared" si="43"/>
        <v>15639.652172114682</v>
      </c>
      <c r="Z212" s="3">
        <f t="shared" si="44"/>
        <v>125.05859495498373</v>
      </c>
      <c r="AA212" s="3">
        <f>Z211*$AF$4</f>
        <v>-4.88782683404078</v>
      </c>
      <c r="AB212" s="3">
        <f t="shared" si="46"/>
        <v>792.0535782109755</v>
      </c>
      <c r="AN212">
        <v>63</v>
      </c>
      <c r="AO212" s="13">
        <v>126.1394389951294</v>
      </c>
      <c r="AP212" s="13">
        <f t="shared" si="38"/>
        <v>-63.139438995129396</v>
      </c>
      <c r="AQ212" s="13"/>
      <c r="AR212" s="13"/>
      <c r="AS212" s="13">
        <f t="shared" si="39"/>
        <v>63.139438995129396</v>
      </c>
      <c r="AT212" s="13"/>
      <c r="AU212" s="13"/>
      <c r="AV212" s="13">
        <f t="shared" si="40"/>
        <v>3986.5887566196666</v>
      </c>
      <c r="AW212" s="13"/>
      <c r="AX212" s="13"/>
    </row>
    <row r="213" spans="1:50" x14ac:dyDescent="0.25">
      <c r="A213">
        <v>1025</v>
      </c>
      <c r="B213">
        <f t="shared" si="45"/>
        <v>202</v>
      </c>
      <c r="D213">
        <v>202</v>
      </c>
      <c r="E213">
        <v>-1.2841207208846375</v>
      </c>
      <c r="F213">
        <v>1.8192186841761484</v>
      </c>
      <c r="G213">
        <v>4.9585226466608781</v>
      </c>
      <c r="N213" s="3">
        <f t="shared" si="41"/>
        <v>120.66793843573451</v>
      </c>
      <c r="O213" s="3">
        <f t="shared" si="41"/>
        <v>0.81951694549807352</v>
      </c>
      <c r="P213" s="3">
        <f t="shared" si="41"/>
        <v>79.513208321780994</v>
      </c>
      <c r="Q213" s="3">
        <f t="shared" si="41"/>
        <v>310.83798882355103</v>
      </c>
      <c r="R213" s="3">
        <f t="shared" si="41"/>
        <v>77.491385932691884</v>
      </c>
      <c r="S213" s="3">
        <f t="shared" si="41"/>
        <v>14.698664909118218</v>
      </c>
      <c r="T213" s="3">
        <f t="shared" si="41"/>
        <v>110.20626139066211</v>
      </c>
      <c r="U213" s="3">
        <f t="shared" si="41"/>
        <v>10.543658197991572</v>
      </c>
      <c r="W213" s="3">
        <f t="shared" si="42"/>
        <v>935.7930065186722</v>
      </c>
      <c r="X213" s="3">
        <f t="shared" si="43"/>
        <v>7957.8876859776601</v>
      </c>
      <c r="Z213" s="3">
        <f t="shared" si="44"/>
        <v>89.2069934813278</v>
      </c>
      <c r="AA213" s="3">
        <f>Z212*$AF$4</f>
        <v>102.77190274805608</v>
      </c>
      <c r="AB213" s="3">
        <f t="shared" si="46"/>
        <v>1038.5649092667284</v>
      </c>
      <c r="AN213">
        <v>0</v>
      </c>
      <c r="AO213" s="13">
        <v>-7.1588136036435142</v>
      </c>
      <c r="AP213" s="13">
        <f t="shared" si="38"/>
        <v>7.1588136036435142</v>
      </c>
      <c r="AQ213" s="13"/>
      <c r="AR213" s="13"/>
      <c r="AS213" s="13">
        <f t="shared" si="39"/>
        <v>7.1588136036435142</v>
      </c>
      <c r="AT213" s="13"/>
      <c r="AU213" s="13"/>
      <c r="AV213" s="13">
        <f t="shared" si="40"/>
        <v>51.248612211711439</v>
      </c>
      <c r="AW213" s="13"/>
      <c r="AX213" s="13"/>
    </row>
    <row r="214" spans="1:50" x14ac:dyDescent="0.25">
      <c r="A214">
        <v>1061</v>
      </c>
      <c r="B214">
        <f t="shared" si="45"/>
        <v>203</v>
      </c>
      <c r="D214">
        <v>203</v>
      </c>
      <c r="E214">
        <v>-1.4643785581785882</v>
      </c>
      <c r="F214">
        <v>-2.8103702118337703</v>
      </c>
      <c r="G214">
        <v>10.042585289215793</v>
      </c>
      <c r="N214" s="3">
        <f t="shared" si="41"/>
        <v>120.64724800673419</v>
      </c>
      <c r="O214" s="3">
        <f t="shared" si="41"/>
        <v>0.83095020844547451</v>
      </c>
      <c r="P214" s="3">
        <f t="shared" si="41"/>
        <v>90.190691947014571</v>
      </c>
      <c r="Q214" s="3">
        <f t="shared" si="41"/>
        <v>329.4915941685461</v>
      </c>
      <c r="R214" s="3">
        <f t="shared" si="41"/>
        <v>77.17807662584427</v>
      </c>
      <c r="S214" s="3">
        <f t="shared" si="41"/>
        <v>22.459050402539706</v>
      </c>
      <c r="T214" s="3">
        <f t="shared" si="41"/>
        <v>142.61588212769894</v>
      </c>
      <c r="U214" s="3">
        <f t="shared" si="41"/>
        <v>12.044271066430358</v>
      </c>
      <c r="W214" s="3">
        <f t="shared" si="42"/>
        <v>1006.4721481148974</v>
      </c>
      <c r="X214" s="3">
        <f t="shared" si="43"/>
        <v>2973.2866312036831</v>
      </c>
      <c r="Z214" s="3">
        <f t="shared" si="44"/>
        <v>54.527851885102564</v>
      </c>
      <c r="AA214" s="3">
        <f>Z213*$AF$4</f>
        <v>73.309415173020369</v>
      </c>
      <c r="AB214" s="3">
        <f t="shared" si="46"/>
        <v>1079.7815632879178</v>
      </c>
      <c r="AN214">
        <v>0</v>
      </c>
      <c r="AO214" s="13">
        <v>-25.683940707571946</v>
      </c>
      <c r="AP214" s="13">
        <f t="shared" si="38"/>
        <v>25.683940707571946</v>
      </c>
      <c r="AQ214" s="13"/>
      <c r="AR214" s="13"/>
      <c r="AS214" s="13">
        <f t="shared" si="39"/>
        <v>25.683940707571946</v>
      </c>
      <c r="AT214" s="13"/>
      <c r="AU214" s="13"/>
      <c r="AV214" s="13">
        <f t="shared" si="40"/>
        <v>659.66481027007126</v>
      </c>
      <c r="AW214" s="13"/>
      <c r="AX214" s="13"/>
    </row>
    <row r="215" spans="1:50" x14ac:dyDescent="0.25">
      <c r="A215">
        <v>1079</v>
      </c>
      <c r="B215">
        <f t="shared" si="45"/>
        <v>204</v>
      </c>
      <c r="D215">
        <v>204</v>
      </c>
      <c r="E215">
        <v>0.94453732033838189</v>
      </c>
      <c r="F215">
        <v>-5.0614808647739418</v>
      </c>
      <c r="G215">
        <v>26.510739293984781</v>
      </c>
      <c r="N215" s="3">
        <f t="shared" si="41"/>
        <v>120.62649550956604</v>
      </c>
      <c r="O215" s="3">
        <f t="shared" si="41"/>
        <v>0.84238176143094234</v>
      </c>
      <c r="P215" s="3">
        <f t="shared" si="41"/>
        <v>94.755270175379493</v>
      </c>
      <c r="Q215" s="3">
        <f t="shared" si="41"/>
        <v>325.6908918815592</v>
      </c>
      <c r="R215" s="3">
        <f t="shared" si="41"/>
        <v>71.576515885237043</v>
      </c>
      <c r="S215" s="3">
        <f t="shared" si="41"/>
        <v>24.217650417124723</v>
      </c>
      <c r="T215" s="3">
        <f t="shared" si="41"/>
        <v>136.81169242076626</v>
      </c>
      <c r="U215" s="3">
        <f t="shared" si="41"/>
        <v>10.30898700682665</v>
      </c>
      <c r="W215" s="3">
        <f t="shared" si="42"/>
        <v>995.8442686195342</v>
      </c>
      <c r="X215" s="3">
        <f t="shared" si="43"/>
        <v>6914.8756614201839</v>
      </c>
      <c r="Z215" s="3">
        <f t="shared" si="44"/>
        <v>83.155731380465795</v>
      </c>
      <c r="AA215" s="3">
        <f>Z214*$AF$4</f>
        <v>44.810443400658436</v>
      </c>
      <c r="AB215" s="3">
        <f t="shared" si="46"/>
        <v>1040.6547120201926</v>
      </c>
      <c r="AN215">
        <v>0</v>
      </c>
      <c r="AO215" s="13">
        <v>0.88666428249171148</v>
      </c>
      <c r="AP215" s="13">
        <f t="shared" si="38"/>
        <v>-0.88666428249171148</v>
      </c>
      <c r="AQ215" s="13"/>
      <c r="AR215" s="13"/>
      <c r="AS215" s="13">
        <f t="shared" si="39"/>
        <v>0.88666428249171148</v>
      </c>
      <c r="AT215" s="13"/>
      <c r="AU215" s="13"/>
      <c r="AV215" s="13">
        <f t="shared" si="40"/>
        <v>0.78617354984654153</v>
      </c>
      <c r="AW215" s="13"/>
      <c r="AX215" s="13"/>
    </row>
    <row r="216" spans="1:50" x14ac:dyDescent="0.25">
      <c r="A216">
        <v>1014</v>
      </c>
      <c r="B216">
        <f t="shared" si="45"/>
        <v>205</v>
      </c>
      <c r="D216">
        <v>205</v>
      </c>
      <c r="E216">
        <v>-1.695595610496891</v>
      </c>
      <c r="F216">
        <v>0.30735175545689075</v>
      </c>
      <c r="G216">
        <v>2.9695095759187566</v>
      </c>
      <c r="N216" s="3">
        <f t="shared" si="41"/>
        <v>120.6056809549064</v>
      </c>
      <c r="O216" s="3">
        <f t="shared" si="41"/>
        <v>0.8538115809301785</v>
      </c>
      <c r="P216" s="3">
        <f t="shared" si="41"/>
        <v>92.897567013807446</v>
      </c>
      <c r="Q216" s="3">
        <f t="shared" si="41"/>
        <v>299.69489354249197</v>
      </c>
      <c r="R216" s="3">
        <f t="shared" si="41"/>
        <v>61.070523351276854</v>
      </c>
      <c r="S216" s="3">
        <f t="shared" si="41"/>
        <v>19.504510086507626</v>
      </c>
      <c r="T216" s="3">
        <f t="shared" si="41"/>
        <v>94.348920214555264</v>
      </c>
      <c r="U216" s="3">
        <f t="shared" si="41"/>
        <v>5.804019402022961</v>
      </c>
      <c r="W216" s="3">
        <f t="shared" si="42"/>
        <v>905.79430970814258</v>
      </c>
      <c r="X216" s="3">
        <f t="shared" si="43"/>
        <v>11708.471411537368</v>
      </c>
      <c r="Z216" s="3">
        <f t="shared" si="44"/>
        <v>108.20569029185742</v>
      </c>
      <c r="AA216" s="3">
        <f>Z215*$AF$4</f>
        <v>68.336548491152982</v>
      </c>
      <c r="AB216" s="3">
        <f t="shared" si="46"/>
        <v>974.13085819929552</v>
      </c>
      <c r="AN216">
        <v>0</v>
      </c>
      <c r="AO216" s="13">
        <v>14.065924048485634</v>
      </c>
      <c r="AP216" s="13">
        <f t="shared" si="38"/>
        <v>-14.065924048485634</v>
      </c>
      <c r="AQ216" s="13"/>
      <c r="AR216" s="13"/>
      <c r="AS216" s="13">
        <f t="shared" si="39"/>
        <v>14.065924048485634</v>
      </c>
      <c r="AT216" s="13"/>
      <c r="AU216" s="13"/>
      <c r="AV216" s="13">
        <f t="shared" si="40"/>
        <v>197.8502193377665</v>
      </c>
      <c r="AW216" s="13"/>
      <c r="AX216" s="13"/>
    </row>
    <row r="217" spans="1:50" x14ac:dyDescent="0.25">
      <c r="A217">
        <v>893</v>
      </c>
      <c r="B217">
        <f t="shared" si="45"/>
        <v>206</v>
      </c>
      <c r="D217">
        <v>206</v>
      </c>
      <c r="E217">
        <v>0.47705942198292767</v>
      </c>
      <c r="F217">
        <v>0.6121223403758691</v>
      </c>
      <c r="G217">
        <v>0.60227945168991637</v>
      </c>
      <c r="N217" s="3">
        <f t="shared" si="41"/>
        <v>120.58480435346351</v>
      </c>
      <c r="O217" s="3">
        <f t="shared" si="41"/>
        <v>0.86523964342245319</v>
      </c>
      <c r="P217" s="3">
        <f t="shared" si="41"/>
        <v>84.743493057250035</v>
      </c>
      <c r="Q217" s="3">
        <f t="shared" si="41"/>
        <v>253.27518347773207</v>
      </c>
      <c r="R217" s="3">
        <f t="shared" si="41"/>
        <v>46.379970942385903</v>
      </c>
      <c r="S217" s="3">
        <f t="shared" si="41"/>
        <v>9.5791331158328745</v>
      </c>
      <c r="T217" s="3">
        <f t="shared" si="41"/>
        <v>26.605431030104782</v>
      </c>
      <c r="U217" s="3">
        <f t="shared" si="41"/>
        <v>-0.26029608275761262</v>
      </c>
      <c r="W217" s="3">
        <f t="shared" si="42"/>
        <v>752.78734309907793</v>
      </c>
      <c r="X217" s="3">
        <f t="shared" si="43"/>
        <v>19659.58915521569</v>
      </c>
      <c r="Z217" s="3">
        <f t="shared" si="44"/>
        <v>140.21265690092207</v>
      </c>
      <c r="AA217" s="3">
        <f>Z216*$AF$4</f>
        <v>88.922354224945508</v>
      </c>
      <c r="AB217" s="3">
        <f t="shared" si="46"/>
        <v>841.70969732402341</v>
      </c>
      <c r="AN217">
        <v>0</v>
      </c>
      <c r="AO217" s="13">
        <v>12.704473355703549</v>
      </c>
      <c r="AP217" s="13">
        <f t="shared" si="38"/>
        <v>-12.704473355703549</v>
      </c>
      <c r="AQ217" s="13"/>
      <c r="AR217" s="13"/>
      <c r="AS217" s="13">
        <f t="shared" si="39"/>
        <v>12.704473355703549</v>
      </c>
      <c r="AT217" s="13"/>
      <c r="AU217" s="13"/>
      <c r="AV217" s="13">
        <f t="shared" si="40"/>
        <v>161.40364324578138</v>
      </c>
      <c r="AW217" s="13"/>
      <c r="AX217" s="13"/>
    </row>
    <row r="218" spans="1:50" x14ac:dyDescent="0.25">
      <c r="A218">
        <v>737</v>
      </c>
      <c r="B218">
        <f t="shared" si="45"/>
        <v>207</v>
      </c>
      <c r="D218">
        <v>207</v>
      </c>
      <c r="E218">
        <v>0.38197009712529517</v>
      </c>
      <c r="F218">
        <v>-6.2108362592738633</v>
      </c>
      <c r="G218">
        <v>38.720388194608866</v>
      </c>
      <c r="N218" s="3">
        <f t="shared" si="41"/>
        <v>120.56386571597754</v>
      </c>
      <c r="O218" s="3">
        <f t="shared" si="41"/>
        <v>0.87666592539064947</v>
      </c>
      <c r="P218" s="3">
        <f t="shared" si="41"/>
        <v>70.845711575269831</v>
      </c>
      <c r="Q218" s="3">
        <f t="shared" si="41"/>
        <v>189.59518821599517</v>
      </c>
      <c r="R218" s="3">
        <f t="shared" si="41"/>
        <v>28.511457141390633</v>
      </c>
      <c r="S218" s="3">
        <f t="shared" si="41"/>
        <v>-2.9060983902746629</v>
      </c>
      <c r="T218" s="3">
        <f t="shared" si="41"/>
        <v>-48.266961913144272</v>
      </c>
      <c r="U218" s="3">
        <f t="shared" si="41"/>
        <v>-6.2546786268121615</v>
      </c>
      <c r="W218" s="3">
        <f t="shared" si="42"/>
        <v>563.9795332054365</v>
      </c>
      <c r="X218" s="3">
        <f t="shared" si="43"/>
        <v>29936.081929808654</v>
      </c>
      <c r="Z218" s="3">
        <f t="shared" si="44"/>
        <v>173.0204667945635</v>
      </c>
      <c r="AA218" s="3">
        <f>Z217*$AF$4</f>
        <v>115.22535931460875</v>
      </c>
      <c r="AB218" s="3">
        <f t="shared" si="46"/>
        <v>679.20489252004529</v>
      </c>
      <c r="AN218">
        <v>0</v>
      </c>
      <c r="AO218" s="13">
        <v>1.3630020720091682</v>
      </c>
      <c r="AP218" s="13">
        <f t="shared" si="38"/>
        <v>-1.3630020720091682</v>
      </c>
      <c r="AQ218" s="13"/>
      <c r="AR218" s="13"/>
      <c r="AS218" s="13">
        <f t="shared" si="39"/>
        <v>1.3630020720091682</v>
      </c>
      <c r="AT218" s="13"/>
      <c r="AU218" s="13"/>
      <c r="AV218" s="13">
        <f t="shared" si="40"/>
        <v>1.8577746483012858</v>
      </c>
      <c r="AW218" s="13"/>
      <c r="AX218" s="13"/>
    </row>
    <row r="219" spans="1:50" x14ac:dyDescent="0.25">
      <c r="A219">
        <v>526</v>
      </c>
      <c r="B219">
        <f t="shared" si="45"/>
        <v>208</v>
      </c>
      <c r="D219">
        <v>208</v>
      </c>
      <c r="E219">
        <v>-3.5033379690299804</v>
      </c>
      <c r="F219">
        <v>-3.8249003675667099</v>
      </c>
      <c r="G219">
        <v>26.903239747059061</v>
      </c>
      <c r="N219" s="3">
        <f t="shared" ref="N219:U234" si="47">N$3*COS(N$2*$B219)+N$4*SIN(N$2*$B219)</f>
        <v>120.54286505322061</v>
      </c>
      <c r="O219" s="3">
        <f t="shared" si="47"/>
        <v>0.8880904033213175</v>
      </c>
      <c r="P219" s="3">
        <f t="shared" si="47"/>
        <v>52.146180341907908</v>
      </c>
      <c r="Q219" s="3">
        <f t="shared" si="47"/>
        <v>112.99459419820097</v>
      </c>
      <c r="R219" s="3">
        <f t="shared" si="47"/>
        <v>8.6893347419654212</v>
      </c>
      <c r="S219" s="3">
        <f t="shared" si="47"/>
        <v>-14.614726308687814</v>
      </c>
      <c r="T219" s="3">
        <f t="shared" si="47"/>
        <v>-110.20626139066243</v>
      </c>
      <c r="U219" s="3">
        <f t="shared" si="47"/>
        <v>-10.568636075585786</v>
      </c>
      <c r="W219" s="3">
        <f t="shared" si="42"/>
        <v>370.88582452532398</v>
      </c>
      <c r="X219" s="3">
        <f t="shared" si="43"/>
        <v>24060.407433188582</v>
      </c>
      <c r="Z219" s="3">
        <f t="shared" si="44"/>
        <v>155.11417547467602</v>
      </c>
      <c r="AA219" s="3">
        <f>Z218*$AF$4</f>
        <v>142.18648940710435</v>
      </c>
      <c r="AB219" s="3">
        <f t="shared" si="46"/>
        <v>513.0723139324283</v>
      </c>
      <c r="AN219">
        <v>0</v>
      </c>
      <c r="AO219" s="13">
        <v>-11.195945368236899</v>
      </c>
      <c r="AP219" s="13">
        <f t="shared" si="38"/>
        <v>11.195945368236899</v>
      </c>
      <c r="AQ219" s="13"/>
      <c r="AR219" s="13"/>
      <c r="AS219" s="13">
        <f t="shared" si="39"/>
        <v>11.195945368236899</v>
      </c>
      <c r="AT219" s="13"/>
      <c r="AU219" s="13"/>
      <c r="AV219" s="13">
        <f t="shared" si="40"/>
        <v>125.34919268854527</v>
      </c>
      <c r="AW219" s="13"/>
      <c r="AX219" s="13"/>
    </row>
    <row r="220" spans="1:50" x14ac:dyDescent="0.25">
      <c r="A220">
        <v>261</v>
      </c>
      <c r="B220">
        <f t="shared" si="45"/>
        <v>209</v>
      </c>
      <c r="D220">
        <v>209</v>
      </c>
      <c r="E220">
        <v>-2.5213306762506158</v>
      </c>
      <c r="F220">
        <v>-1.6965451383909249</v>
      </c>
      <c r="G220">
        <v>9.2353737856002702</v>
      </c>
      <c r="N220" s="3">
        <f t="shared" si="47"/>
        <v>120.52180237599667</v>
      </c>
      <c r="O220" s="3">
        <f t="shared" si="47"/>
        <v>0.89951305370471735</v>
      </c>
      <c r="P220" s="3">
        <f t="shared" si="47"/>
        <v>29.912308032357949</v>
      </c>
      <c r="Q220" s="3">
        <f t="shared" si="47"/>
        <v>28.693605318195203</v>
      </c>
      <c r="R220" s="3">
        <f t="shared" si="47"/>
        <v>-11.728181957454934</v>
      </c>
      <c r="S220" s="3">
        <f t="shared" si="47"/>
        <v>-22.417826140893894</v>
      </c>
      <c r="T220" s="3">
        <f t="shared" si="47"/>
        <v>-142.61588212769905</v>
      </c>
      <c r="U220" s="3">
        <f t="shared" si="47"/>
        <v>-12.043150869676518</v>
      </c>
      <c r="W220" s="3">
        <f t="shared" si="42"/>
        <v>202.23657124617401</v>
      </c>
      <c r="X220" s="3">
        <f t="shared" si="43"/>
        <v>3453.1405589059832</v>
      </c>
      <c r="Z220" s="3">
        <f t="shared" si="44"/>
        <v>58.763428753825991</v>
      </c>
      <c r="AA220" s="3">
        <f>Z219*$AF$4</f>
        <v>127.47127826333401</v>
      </c>
      <c r="AB220" s="3">
        <f t="shared" si="46"/>
        <v>329.70784950950804</v>
      </c>
      <c r="AN220">
        <v>0</v>
      </c>
      <c r="AO220" s="13">
        <v>-14.745838803221794</v>
      </c>
      <c r="AP220" s="13">
        <f t="shared" si="38"/>
        <v>14.745838803221794</v>
      </c>
      <c r="AQ220" s="13"/>
      <c r="AR220" s="13"/>
      <c r="AS220" s="13">
        <f t="shared" si="39"/>
        <v>14.745838803221794</v>
      </c>
      <c r="AT220" s="13"/>
      <c r="AU220" s="13"/>
      <c r="AV220" s="13">
        <f t="shared" si="40"/>
        <v>217.43976201060156</v>
      </c>
      <c r="AW220" s="13"/>
      <c r="AX220" s="13"/>
    </row>
    <row r="221" spans="1:50" x14ac:dyDescent="0.25">
      <c r="A221">
        <v>63</v>
      </c>
      <c r="B221">
        <f t="shared" si="45"/>
        <v>210</v>
      </c>
      <c r="D221">
        <v>210</v>
      </c>
      <c r="E221">
        <v>-2.0465918009846353</v>
      </c>
      <c r="F221">
        <v>3.1026995692182555</v>
      </c>
      <c r="G221">
        <v>13.81528261668468</v>
      </c>
      <c r="N221" s="3">
        <f t="shared" si="47"/>
        <v>120.50067769514166</v>
      </c>
      <c r="O221" s="3">
        <f t="shared" si="47"/>
        <v>0.91093385303487184</v>
      </c>
      <c r="P221" s="3">
        <f t="shared" si="47"/>
        <v>5.6510523503511987</v>
      </c>
      <c r="Q221" s="3">
        <f t="shared" si="47"/>
        <v>-57.562805345818482</v>
      </c>
      <c r="R221" s="3">
        <f t="shared" si="47"/>
        <v>-31.342082166760068</v>
      </c>
      <c r="S221" s="3">
        <f t="shared" si="47"/>
        <v>-24.230156951793411</v>
      </c>
      <c r="T221" s="3">
        <f t="shared" si="47"/>
        <v>-136.81169242076678</v>
      </c>
      <c r="U221" s="3">
        <f t="shared" si="47"/>
        <v>-10.282069695510081</v>
      </c>
      <c r="W221" s="3">
        <f t="shared" si="42"/>
        <v>77.848240879522734</v>
      </c>
      <c r="X221" s="3">
        <f t="shared" si="43"/>
        <v>220.47025721633005</v>
      </c>
      <c r="Z221" s="3">
        <f t="shared" si="44"/>
        <v>-14.848240879522734</v>
      </c>
      <c r="AA221" s="3">
        <f>Z220*$AF$4</f>
        <v>48.291198115606662</v>
      </c>
      <c r="AB221" s="3">
        <f t="shared" si="46"/>
        <v>126.1394389951294</v>
      </c>
      <c r="AN221">
        <v>0</v>
      </c>
      <c r="AO221" s="13">
        <v>-0.8035684016282989</v>
      </c>
      <c r="AP221" s="13">
        <f t="shared" si="38"/>
        <v>0.8035684016282989</v>
      </c>
      <c r="AQ221" s="13"/>
      <c r="AR221" s="13"/>
      <c r="AS221" s="13">
        <f t="shared" si="39"/>
        <v>0.8035684016282989</v>
      </c>
      <c r="AT221" s="13"/>
      <c r="AU221" s="13"/>
      <c r="AV221" s="13">
        <f t="shared" si="40"/>
        <v>0.64572217609545912</v>
      </c>
      <c r="AW221" s="13"/>
      <c r="AX221" s="13"/>
    </row>
    <row r="222" spans="1:50" x14ac:dyDescent="0.25">
      <c r="A222">
        <v>0</v>
      </c>
      <c r="B222">
        <f t="shared" si="45"/>
        <v>211</v>
      </c>
      <c r="D222">
        <v>211</v>
      </c>
      <c r="E222">
        <v>-1.1168509155239035</v>
      </c>
      <c r="F222">
        <v>3.4098237779715155</v>
      </c>
      <c r="G222">
        <v>12.874254164326519</v>
      </c>
      <c r="N222" s="3">
        <f t="shared" si="47"/>
        <v>120.47949102152336</v>
      </c>
      <c r="O222" s="3">
        <f t="shared" si="47"/>
        <v>0.92235277780961233</v>
      </c>
      <c r="P222" s="3">
        <f t="shared" si="47"/>
        <v>-18.993217894076277</v>
      </c>
      <c r="Q222" s="3">
        <f t="shared" si="47"/>
        <v>-139.89640595255054</v>
      </c>
      <c r="R222" s="3">
        <f t="shared" si="47"/>
        <v>-48.808418997945481</v>
      </c>
      <c r="S222" s="3">
        <f t="shared" si="47"/>
        <v>-19.567405266472868</v>
      </c>
      <c r="T222" s="3">
        <f t="shared" si="47"/>
        <v>-94.34892021455488</v>
      </c>
      <c r="U222" s="3">
        <f t="shared" si="47"/>
        <v>-5.7585367666372562</v>
      </c>
      <c r="W222" s="3">
        <f t="shared" si="42"/>
        <v>5.0433222687394732</v>
      </c>
      <c r="X222" s="3">
        <f t="shared" si="43"/>
        <v>25.435099506363468</v>
      </c>
      <c r="Z222" s="3">
        <f t="shared" si="44"/>
        <v>-5.0433222687394732</v>
      </c>
      <c r="AA222" s="3">
        <f>Z221*$AF$4</f>
        <v>-12.202135872382987</v>
      </c>
      <c r="AB222" s="3">
        <f t="shared" si="46"/>
        <v>-7.1588136036435142</v>
      </c>
      <c r="AN222">
        <v>0</v>
      </c>
      <c r="AO222" s="13">
        <v>34.584760394000838</v>
      </c>
      <c r="AP222" s="13">
        <f t="shared" si="38"/>
        <v>-34.584760394000838</v>
      </c>
      <c r="AQ222" s="13"/>
      <c r="AR222" s="13"/>
      <c r="AS222" s="13">
        <f t="shared" si="39"/>
        <v>34.584760394000838</v>
      </c>
      <c r="AT222" s="13"/>
      <c r="AU222" s="13"/>
      <c r="AV222" s="13">
        <f t="shared" si="40"/>
        <v>1196.105651510449</v>
      </c>
      <c r="AW222" s="13"/>
      <c r="AX222" s="13"/>
    </row>
    <row r="223" spans="1:50" x14ac:dyDescent="0.25">
      <c r="A223">
        <v>0</v>
      </c>
      <c r="B223">
        <f t="shared" si="45"/>
        <v>212</v>
      </c>
      <c r="D223">
        <v>212</v>
      </c>
      <c r="E223">
        <v>-2.0803240506388452</v>
      </c>
      <c r="F223">
        <v>1.836241185800217</v>
      </c>
      <c r="G223">
        <v>7.6995298480954002</v>
      </c>
      <c r="N223" s="3">
        <f t="shared" si="47"/>
        <v>120.45824236604147</v>
      </c>
      <c r="O223" s="3">
        <f t="shared" si="47"/>
        <v>0.93376980453062641</v>
      </c>
      <c r="P223" s="3">
        <f t="shared" si="47"/>
        <v>-42.35017409686327</v>
      </c>
      <c r="Q223" s="3">
        <f t="shared" si="47"/>
        <v>-212.69629768335801</v>
      </c>
      <c r="R223" s="3">
        <f t="shared" si="47"/>
        <v>-62.930396873455749</v>
      </c>
      <c r="S223" s="3">
        <f t="shared" si="47"/>
        <v>-9.6756093124977909</v>
      </c>
      <c r="T223" s="3">
        <f t="shared" si="47"/>
        <v>-26.605431030104299</v>
      </c>
      <c r="U223" s="3">
        <f t="shared" si="47"/>
        <v>0.31212436371866037</v>
      </c>
      <c r="W223" s="3">
        <f t="shared" si="42"/>
        <v>-21.539388900344534</v>
      </c>
      <c r="X223" s="3">
        <f t="shared" si="43"/>
        <v>463.94527420028533</v>
      </c>
      <c r="Z223" s="3">
        <f t="shared" si="44"/>
        <v>21.539388900344534</v>
      </c>
      <c r="AA223" s="3">
        <f>Z222*$AF$4</f>
        <v>-4.1445518072274119</v>
      </c>
      <c r="AB223" s="3">
        <f t="shared" si="46"/>
        <v>-25.683940707571946</v>
      </c>
      <c r="AN223">
        <v>32</v>
      </c>
      <c r="AO223" s="13">
        <v>89.260894581890739</v>
      </c>
      <c r="AP223" s="13">
        <f t="shared" si="38"/>
        <v>-57.260894581890739</v>
      </c>
      <c r="AQ223" s="13"/>
      <c r="AR223" s="13"/>
      <c r="AS223" s="13">
        <f t="shared" si="39"/>
        <v>57.260894581890739</v>
      </c>
      <c r="AT223" s="13"/>
      <c r="AU223" s="13"/>
      <c r="AV223" s="13">
        <f t="shared" si="40"/>
        <v>3278.8100483184044</v>
      </c>
      <c r="AW223" s="13"/>
      <c r="AX223" s="13"/>
    </row>
    <row r="224" spans="1:50" x14ac:dyDescent="0.25">
      <c r="A224">
        <v>0</v>
      </c>
      <c r="B224">
        <f t="shared" si="45"/>
        <v>213</v>
      </c>
      <c r="D224">
        <v>213</v>
      </c>
      <c r="E224">
        <v>-3.1252915959156256</v>
      </c>
      <c r="F224">
        <v>-3.985515706591038</v>
      </c>
      <c r="G224">
        <v>25.651783006984701</v>
      </c>
      <c r="N224" s="3">
        <f t="shared" si="47"/>
        <v>120.43693173962758</v>
      </c>
      <c r="O224" s="3">
        <f t="shared" si="47"/>
        <v>0.94518490970350988</v>
      </c>
      <c r="P224" s="3">
        <f t="shared" si="47"/>
        <v>-62.836738663813975</v>
      </c>
      <c r="Q224" s="3">
        <f t="shared" si="47"/>
        <v>-271.00128822429576</v>
      </c>
      <c r="R224" s="3">
        <f t="shared" si="47"/>
        <v>-72.74037610838738</v>
      </c>
      <c r="S224" s="3">
        <f t="shared" si="47"/>
        <v>2.8018227405033067</v>
      </c>
      <c r="T224" s="3">
        <f t="shared" si="47"/>
        <v>48.26696191314474</v>
      </c>
      <c r="U224" s="3">
        <f t="shared" si="47"/>
        <v>6.298928009951732</v>
      </c>
      <c r="W224" s="3">
        <f t="shared" si="42"/>
        <v>-16.814190121922422</v>
      </c>
      <c r="X224" s="3">
        <f t="shared" si="43"/>
        <v>282.71698945615356</v>
      </c>
      <c r="Z224" s="3">
        <f t="shared" si="44"/>
        <v>16.814190121922422</v>
      </c>
      <c r="AA224" s="3">
        <f>Z223*$AF$4</f>
        <v>17.700854404414134</v>
      </c>
      <c r="AB224" s="3">
        <f t="shared" si="46"/>
        <v>0.88666428249171148</v>
      </c>
      <c r="AN224">
        <v>87</v>
      </c>
      <c r="AO224" s="13">
        <v>181.33132906865589</v>
      </c>
      <c r="AP224" s="13">
        <f t="shared" si="38"/>
        <v>-94.33132906865589</v>
      </c>
      <c r="AQ224" s="13"/>
      <c r="AR224" s="13"/>
      <c r="AS224" s="13">
        <f t="shared" si="39"/>
        <v>94.33132906865589</v>
      </c>
      <c r="AT224" s="13"/>
      <c r="AU224" s="13"/>
      <c r="AV224" s="13">
        <f t="shared" si="40"/>
        <v>8898.3996438590439</v>
      </c>
      <c r="AW224" s="13"/>
      <c r="AX224" s="13"/>
    </row>
    <row r="225" spans="1:50" x14ac:dyDescent="0.25">
      <c r="A225">
        <v>0</v>
      </c>
      <c r="B225">
        <f t="shared" si="45"/>
        <v>214</v>
      </c>
      <c r="D225">
        <v>214</v>
      </c>
      <c r="E225">
        <v>0.52575467577840063</v>
      </c>
      <c r="F225">
        <v>-3.0193256300444111</v>
      </c>
      <c r="G225">
        <v>9.3927452393459312</v>
      </c>
      <c r="N225" s="3">
        <f t="shared" si="47"/>
        <v>120.41555915324513</v>
      </c>
      <c r="O225" s="3">
        <f t="shared" si="47"/>
        <v>0.95659806983781093</v>
      </c>
      <c r="P225" s="3">
        <f t="shared" si="47"/>
        <v>-79.064382153572197</v>
      </c>
      <c r="Q225" s="3">
        <f t="shared" si="47"/>
        <v>-310.83798882355143</v>
      </c>
      <c r="R225" s="3">
        <f t="shared" si="47"/>
        <v>-77.566175702353732</v>
      </c>
      <c r="S225" s="3">
        <f t="shared" si="47"/>
        <v>14.530517035815155</v>
      </c>
      <c r="T225" s="3">
        <f t="shared" si="47"/>
        <v>110.20626139066275</v>
      </c>
      <c r="U225" s="3">
        <f t="shared" si="47"/>
        <v>10.593418216463741</v>
      </c>
      <c r="W225" s="3">
        <f t="shared" si="42"/>
        <v>0.24819074819100706</v>
      </c>
      <c r="X225" s="3">
        <f t="shared" si="43"/>
        <v>6.1598647487611874E-2</v>
      </c>
      <c r="Z225" s="3">
        <f t="shared" si="44"/>
        <v>-0.24819074819100706</v>
      </c>
      <c r="AA225" s="3">
        <f>Z224*$AF$4</f>
        <v>13.817733300294627</v>
      </c>
      <c r="AB225" s="3">
        <f t="shared" si="46"/>
        <v>14.065924048485634</v>
      </c>
      <c r="AN225">
        <v>133</v>
      </c>
      <c r="AO225" s="13">
        <v>290.93135903708958</v>
      </c>
      <c r="AP225" s="13">
        <f t="shared" si="38"/>
        <v>-157.93135903708958</v>
      </c>
      <c r="AQ225" s="13"/>
      <c r="AR225" s="13"/>
      <c r="AS225" s="13">
        <f t="shared" si="39"/>
        <v>157.93135903708958</v>
      </c>
      <c r="AT225" s="13"/>
      <c r="AU225" s="13"/>
      <c r="AV225" s="13">
        <f t="shared" si="40"/>
        <v>24942.314167302095</v>
      </c>
      <c r="AW225" s="13"/>
      <c r="AX225" s="13"/>
    </row>
    <row r="226" spans="1:50" x14ac:dyDescent="0.25">
      <c r="A226">
        <v>0</v>
      </c>
      <c r="B226">
        <f t="shared" si="45"/>
        <v>215</v>
      </c>
      <c r="D226">
        <v>215</v>
      </c>
      <c r="E226">
        <v>-2.3886152847011157</v>
      </c>
      <c r="F226">
        <v>4.4403702102927316E-2</v>
      </c>
      <c r="G226">
        <v>5.7074546670682373</v>
      </c>
      <c r="N226" s="3">
        <f t="shared" si="47"/>
        <v>120.39412461788947</v>
      </c>
      <c r="O226" s="3">
        <f t="shared" si="47"/>
        <v>0.96800926144708033</v>
      </c>
      <c r="P226" s="3">
        <f t="shared" si="47"/>
        <v>-89.93323442072203</v>
      </c>
      <c r="Q226" s="3">
        <f t="shared" si="47"/>
        <v>-329.49159416854604</v>
      </c>
      <c r="R226" s="3">
        <f t="shared" si="47"/>
        <v>-77.077131265445828</v>
      </c>
      <c r="S226" s="3">
        <f t="shared" si="47"/>
        <v>22.376186689279869</v>
      </c>
      <c r="T226" s="3">
        <f t="shared" si="47"/>
        <v>142.61588212769874</v>
      </c>
      <c r="U226" s="3">
        <f t="shared" si="47"/>
        <v>12.041807627414364</v>
      </c>
      <c r="W226" s="3">
        <f t="shared" si="42"/>
        <v>12.908434030659436</v>
      </c>
      <c r="X226" s="3">
        <f t="shared" si="43"/>
        <v>166.62766912388659</v>
      </c>
      <c r="Z226" s="3">
        <f t="shared" si="44"/>
        <v>-12.908434030659436</v>
      </c>
      <c r="AA226" s="3">
        <f>Z225*$AF$4</f>
        <v>-0.20396067495588771</v>
      </c>
      <c r="AB226" s="3">
        <f t="shared" si="46"/>
        <v>12.704473355703549</v>
      </c>
      <c r="AN226">
        <v>224</v>
      </c>
      <c r="AO226" s="13">
        <v>378.00691015176164</v>
      </c>
      <c r="AP226" s="13">
        <f t="shared" si="38"/>
        <v>-154.00691015176164</v>
      </c>
      <c r="AQ226" s="13"/>
      <c r="AR226" s="13"/>
      <c r="AS226" s="13">
        <f t="shared" si="39"/>
        <v>154.00691015176164</v>
      </c>
      <c r="AT226" s="13"/>
      <c r="AU226" s="13"/>
      <c r="AV226" s="13">
        <f t="shared" si="40"/>
        <v>23718.128374492782</v>
      </c>
      <c r="AW226" s="13"/>
      <c r="AX226" s="13"/>
    </row>
    <row r="227" spans="1:50" x14ac:dyDescent="0.25">
      <c r="A227">
        <v>0</v>
      </c>
      <c r="B227">
        <f t="shared" si="45"/>
        <v>216</v>
      </c>
      <c r="D227">
        <v>216</v>
      </c>
      <c r="E227">
        <v>4.24495366002383</v>
      </c>
      <c r="F227">
        <v>4.7909780862340456</v>
      </c>
      <c r="G227">
        <v>40.973102598524548</v>
      </c>
      <c r="N227" s="3">
        <f t="shared" si="47"/>
        <v>120.37262814458782</v>
      </c>
      <c r="O227" s="3">
        <f t="shared" si="47"/>
        <v>0.97941846104892183</v>
      </c>
      <c r="P227" s="3">
        <f t="shared" si="47"/>
        <v>-94.706631134971872</v>
      </c>
      <c r="Q227" s="3">
        <f t="shared" si="47"/>
        <v>-325.69089188155942</v>
      </c>
      <c r="R227" s="3">
        <f t="shared" si="47"/>
        <v>-71.30675218345975</v>
      </c>
      <c r="S227" s="3">
        <f t="shared" si="47"/>
        <v>24.242214731171046</v>
      </c>
      <c r="T227" s="3">
        <f t="shared" si="47"/>
        <v>136.8116924207666</v>
      </c>
      <c r="U227" s="3">
        <f t="shared" si="47"/>
        <v>10.254961954837638</v>
      </c>
      <c r="W227" s="3">
        <f t="shared" si="42"/>
        <v>11.971024074064786</v>
      </c>
      <c r="X227" s="3">
        <f t="shared" si="43"/>
        <v>143.30541738183868</v>
      </c>
      <c r="Z227" s="3">
        <f t="shared" si="44"/>
        <v>-11.971024074064786</v>
      </c>
      <c r="AA227" s="3">
        <f>Z226*$AF$4</f>
        <v>-10.608022002055618</v>
      </c>
      <c r="AB227" s="3">
        <f t="shared" si="46"/>
        <v>1.3630020720091682</v>
      </c>
      <c r="AN227">
        <v>470</v>
      </c>
      <c r="AO227" s="13">
        <v>475.33706876654168</v>
      </c>
      <c r="AP227" s="13">
        <f t="shared" si="38"/>
        <v>-5.3370687665416767</v>
      </c>
      <c r="AQ227" s="13"/>
      <c r="AR227" s="13"/>
      <c r="AS227" s="13">
        <f t="shared" si="39"/>
        <v>5.3370687665416767</v>
      </c>
      <c r="AT227" s="13"/>
      <c r="AU227" s="13"/>
      <c r="AV227" s="13">
        <f t="shared" si="40"/>
        <v>28.484303018794694</v>
      </c>
      <c r="AW227" s="13"/>
      <c r="AX227" s="13"/>
    </row>
    <row r="228" spans="1:50" x14ac:dyDescent="0.25">
      <c r="A228">
        <v>0</v>
      </c>
      <c r="B228">
        <f t="shared" si="45"/>
        <v>217</v>
      </c>
      <c r="D228">
        <v>217</v>
      </c>
      <c r="E228">
        <v>5.6620253893615802</v>
      </c>
      <c r="F228">
        <v>1.3441102277389294</v>
      </c>
      <c r="G228">
        <v>33.865163814087545</v>
      </c>
      <c r="N228" s="3">
        <f t="shared" si="47"/>
        <v>120.35106974439924</v>
      </c>
      <c r="O228" s="3">
        <f t="shared" si="47"/>
        <v>0.99082564516503613</v>
      </c>
      <c r="P228" s="3">
        <f t="shared" si="47"/>
        <v>-93.06104309495953</v>
      </c>
      <c r="Q228" s="3">
        <f t="shared" si="47"/>
        <v>-299.69489354249151</v>
      </c>
      <c r="R228" s="3">
        <f t="shared" si="47"/>
        <v>-60.650425550603387</v>
      </c>
      <c r="S228" s="3">
        <f t="shared" si="47"/>
        <v>19.62993804776842</v>
      </c>
      <c r="T228" s="3">
        <f t="shared" si="47"/>
        <v>94.348920214554511</v>
      </c>
      <c r="U228" s="3">
        <f t="shared" si="47"/>
        <v>5.7129474801121649</v>
      </c>
      <c r="W228" s="3">
        <f t="shared" si="42"/>
        <v>-1.3582774944111975</v>
      </c>
      <c r="X228" s="3">
        <f t="shared" si="43"/>
        <v>1.8449177518239606</v>
      </c>
      <c r="Z228" s="3">
        <f t="shared" si="44"/>
        <v>1.3582774944111975</v>
      </c>
      <c r="AA228" s="3">
        <f>Z227*$AF$4</f>
        <v>-9.8376678738257013</v>
      </c>
      <c r="AB228" s="3">
        <f t="shared" si="46"/>
        <v>-11.195945368236899</v>
      </c>
      <c r="AN228">
        <v>526</v>
      </c>
      <c r="AO228" s="13">
        <v>666.87824386542684</v>
      </c>
      <c r="AP228" s="13">
        <f t="shared" si="38"/>
        <v>-140.87824386542684</v>
      </c>
      <c r="AQ228" s="13"/>
      <c r="AR228" s="13"/>
      <c r="AS228" s="13">
        <f t="shared" si="39"/>
        <v>140.87824386542684</v>
      </c>
      <c r="AT228" s="13"/>
      <c r="AU228" s="13"/>
      <c r="AV228" s="13">
        <f t="shared" si="40"/>
        <v>19846.679594606674</v>
      </c>
      <c r="AW228" s="13"/>
      <c r="AX228" s="13"/>
    </row>
    <row r="229" spans="1:50" x14ac:dyDescent="0.25">
      <c r="A229">
        <v>0</v>
      </c>
      <c r="B229">
        <f t="shared" si="45"/>
        <v>218</v>
      </c>
      <c r="D229">
        <v>218</v>
      </c>
      <c r="E229">
        <v>4.4415613179808835</v>
      </c>
      <c r="F229">
        <v>2.0445950581463368</v>
      </c>
      <c r="G229">
        <v>23.907835893180504</v>
      </c>
      <c r="N229" s="3">
        <f t="shared" si="47"/>
        <v>120.32944942841466</v>
      </c>
      <c r="O229" s="3">
        <f t="shared" si="47"/>
        <v>1.0022307903212713</v>
      </c>
      <c r="P229" s="3">
        <f t="shared" si="47"/>
        <v>-85.108004249406875</v>
      </c>
      <c r="Q229" s="3">
        <f t="shared" si="47"/>
        <v>-253.27518347773133</v>
      </c>
      <c r="R229" s="3">
        <f t="shared" si="47"/>
        <v>-45.838324196500515</v>
      </c>
      <c r="S229" s="3">
        <f t="shared" si="47"/>
        <v>9.7719063117731935</v>
      </c>
      <c r="T229" s="3">
        <f t="shared" si="47"/>
        <v>26.605431030103809</v>
      </c>
      <c r="U229" s="3">
        <f t="shared" si="47"/>
        <v>-0.36394686397198139</v>
      </c>
      <c r="W229" s="3">
        <f t="shared" si="42"/>
        <v>-15.862057665353973</v>
      </c>
      <c r="X229" s="3">
        <f t="shared" si="43"/>
        <v>251.60487337901472</v>
      </c>
      <c r="Z229" s="3">
        <f t="shared" si="44"/>
        <v>15.862057665353973</v>
      </c>
      <c r="AA229" s="3">
        <f>Z228*$AF$4</f>
        <v>1.116218862132178</v>
      </c>
      <c r="AB229" s="3">
        <f t="shared" si="46"/>
        <v>-14.745838803221794</v>
      </c>
      <c r="AN229">
        <v>933</v>
      </c>
      <c r="AO229" s="13">
        <v>669.58210587279984</v>
      </c>
      <c r="AP229" s="13">
        <f t="shared" si="38"/>
        <v>263.41789412720016</v>
      </c>
      <c r="AQ229" s="13"/>
      <c r="AR229" s="13"/>
      <c r="AS229" s="13">
        <f t="shared" si="39"/>
        <v>263.41789412720016</v>
      </c>
      <c r="AT229" s="13"/>
      <c r="AU229" s="13"/>
      <c r="AV229" s="13">
        <f t="shared" si="40"/>
        <v>69388.986946408826</v>
      </c>
      <c r="AW229" s="13"/>
      <c r="AX229" s="13"/>
    </row>
    <row r="230" spans="1:50" x14ac:dyDescent="0.25">
      <c r="A230">
        <v>0</v>
      </c>
      <c r="B230">
        <f t="shared" si="45"/>
        <v>219</v>
      </c>
      <c r="D230">
        <v>219</v>
      </c>
      <c r="E230">
        <v>-5.4172287011145457</v>
      </c>
      <c r="F230">
        <v>-1.2747954683951617</v>
      </c>
      <c r="G230">
        <v>30.971470286420026</v>
      </c>
      <c r="N230" s="3">
        <f t="shared" si="47"/>
        <v>120.30776720775688</v>
      </c>
      <c r="O230" s="3">
        <f t="shared" si="47"/>
        <v>1.0136338730476748</v>
      </c>
      <c r="P230" s="3">
        <f t="shared" si="47"/>
        <v>-71.386552197771323</v>
      </c>
      <c r="Q230" s="3">
        <f t="shared" si="47"/>
        <v>-189.59518821599426</v>
      </c>
      <c r="R230" s="3">
        <f t="shared" si="47"/>
        <v>-27.885375152859499</v>
      </c>
      <c r="S230" s="3">
        <f t="shared" si="47"/>
        <v>-2.6974951994964997</v>
      </c>
      <c r="T230" s="3">
        <f t="shared" si="47"/>
        <v>-48.266961913145217</v>
      </c>
      <c r="U230" s="3">
        <f t="shared" si="47"/>
        <v>-6.3430607336211207</v>
      </c>
      <c r="W230" s="3">
        <f t="shared" si="42"/>
        <v>-13.83884877043954</v>
      </c>
      <c r="X230" s="3">
        <f t="shared" si="43"/>
        <v>191.51373529109597</v>
      </c>
      <c r="Z230" s="3">
        <f t="shared" si="44"/>
        <v>13.83884877043954</v>
      </c>
      <c r="AA230" s="3">
        <f>Z229*$AF$4</f>
        <v>13.035280368811241</v>
      </c>
      <c r="AB230" s="3">
        <f t="shared" si="46"/>
        <v>-0.8035684016282989</v>
      </c>
      <c r="AN230">
        <v>658</v>
      </c>
      <c r="AO230" s="13">
        <v>935.45203691718302</v>
      </c>
      <c r="AP230" s="13">
        <f t="shared" si="38"/>
        <v>-277.45203691718302</v>
      </c>
      <c r="AQ230" s="13"/>
      <c r="AR230" s="13"/>
      <c r="AS230" s="13">
        <f t="shared" si="39"/>
        <v>277.45203691718302</v>
      </c>
      <c r="AT230" s="13"/>
      <c r="AU230" s="13"/>
      <c r="AV230" s="13">
        <f t="shared" si="40"/>
        <v>76979.632789493888</v>
      </c>
      <c r="AW230" s="13"/>
      <c r="AX230" s="13"/>
    </row>
    <row r="231" spans="1:50" x14ac:dyDescent="0.25">
      <c r="A231">
        <v>0</v>
      </c>
      <c r="B231">
        <f t="shared" si="45"/>
        <v>220</v>
      </c>
      <c r="D231">
        <v>220</v>
      </c>
      <c r="E231">
        <v>-8.4448056714431043</v>
      </c>
      <c r="F231">
        <v>-8.4455177058149005</v>
      </c>
      <c r="G231">
        <v>142.6415121476706</v>
      </c>
      <c r="N231" s="3">
        <f t="shared" si="47"/>
        <v>120.28602309358051</v>
      </c>
      <c r="O231" s="3">
        <f t="shared" si="47"/>
        <v>1.025034869878533</v>
      </c>
      <c r="P231" s="3">
        <f t="shared" si="47"/>
        <v>-52.826693534841304</v>
      </c>
      <c r="Q231" s="3">
        <f t="shared" si="47"/>
        <v>-112.99459419820212</v>
      </c>
      <c r="R231" s="3">
        <f t="shared" si="47"/>
        <v>-8.0217167267090304</v>
      </c>
      <c r="S231" s="3">
        <f t="shared" si="47"/>
        <v>-14.446038650100405</v>
      </c>
      <c r="T231" s="3">
        <f t="shared" si="47"/>
        <v>-110.20626139066172</v>
      </c>
      <c r="U231" s="3">
        <f t="shared" si="47"/>
        <v>-10.618004161646947</v>
      </c>
      <c r="W231" s="3">
        <f t="shared" si="42"/>
        <v>23.212132862941331</v>
      </c>
      <c r="X231" s="3">
        <f t="shared" si="43"/>
        <v>538.80311204684097</v>
      </c>
      <c r="Z231" s="3">
        <f t="shared" si="44"/>
        <v>-23.212132862941331</v>
      </c>
      <c r="AA231" s="3">
        <f>Z230*$AF$4</f>
        <v>11.372627531059511</v>
      </c>
      <c r="AB231" s="3">
        <f t="shared" si="46"/>
        <v>34.584760394000838</v>
      </c>
      <c r="AN231">
        <v>651</v>
      </c>
      <c r="AO231" s="13">
        <v>628.23860422426105</v>
      </c>
      <c r="AP231" s="13">
        <f t="shared" si="38"/>
        <v>22.761395775738947</v>
      </c>
      <c r="AQ231" s="13"/>
      <c r="AR231" s="13"/>
      <c r="AS231" s="13">
        <f t="shared" si="39"/>
        <v>22.761395775738947</v>
      </c>
      <c r="AT231" s="13"/>
      <c r="AU231" s="13"/>
      <c r="AV231" s="13">
        <f t="shared" si="40"/>
        <v>518.08113765982682</v>
      </c>
      <c r="AW231" s="13"/>
      <c r="AX231" s="13"/>
    </row>
    <row r="232" spans="1:50" x14ac:dyDescent="0.25">
      <c r="A232">
        <v>32</v>
      </c>
      <c r="B232">
        <f t="shared" si="45"/>
        <v>221</v>
      </c>
      <c r="D232">
        <v>221</v>
      </c>
      <c r="E232">
        <v>-4.46426985454801</v>
      </c>
      <c r="F232">
        <v>-0.14785097287391805</v>
      </c>
      <c r="G232">
        <v>19.951565244405874</v>
      </c>
      <c r="N232" s="3">
        <f t="shared" si="47"/>
        <v>120.26421709707203</v>
      </c>
      <c r="O232" s="3">
        <f t="shared" si="47"/>
        <v>1.0364337573524296</v>
      </c>
      <c r="P232" s="3">
        <f t="shared" si="47"/>
        <v>-30.686370269227769</v>
      </c>
      <c r="Q232" s="3">
        <f t="shared" si="47"/>
        <v>-28.693605318196404</v>
      </c>
      <c r="R232" s="3">
        <f t="shared" si="47"/>
        <v>12.391590729785733</v>
      </c>
      <c r="S232" s="3">
        <f t="shared" si="47"/>
        <v>-22.334132818882239</v>
      </c>
      <c r="T232" s="3">
        <f t="shared" si="47"/>
        <v>-142.61588212769885</v>
      </c>
      <c r="U232" s="3">
        <f t="shared" si="47"/>
        <v>-12.04024136452146</v>
      </c>
      <c r="W232" s="3">
        <f t="shared" si="42"/>
        <v>108.33639324732729</v>
      </c>
      <c r="X232" s="3">
        <f t="shared" si="43"/>
        <v>5827.2449340105959</v>
      </c>
      <c r="Z232" s="3">
        <f t="shared" si="44"/>
        <v>-76.336393247327294</v>
      </c>
      <c r="AA232" s="3">
        <f>Z231*$AF$4</f>
        <v>-19.075498665436559</v>
      </c>
      <c r="AB232" s="3">
        <f t="shared" si="46"/>
        <v>89.260894581890739</v>
      </c>
      <c r="AN232">
        <v>743</v>
      </c>
      <c r="AO232" s="13">
        <v>543.54462531852755</v>
      </c>
      <c r="AP232" s="13">
        <f t="shared" si="38"/>
        <v>199.45537468147245</v>
      </c>
      <c r="AQ232" s="13"/>
      <c r="AR232" s="13"/>
      <c r="AS232" s="13">
        <f t="shared" si="39"/>
        <v>199.45537468147245</v>
      </c>
      <c r="AT232" s="13"/>
      <c r="AU232" s="13"/>
      <c r="AV232" s="13">
        <f t="shared" si="40"/>
        <v>39782.446489326561</v>
      </c>
      <c r="AW232" s="13"/>
      <c r="AX232" s="13"/>
    </row>
    <row r="233" spans="1:50" x14ac:dyDescent="0.25">
      <c r="A233">
        <v>87</v>
      </c>
      <c r="B233">
        <f t="shared" si="45"/>
        <v>222</v>
      </c>
      <c r="D233">
        <v>222</v>
      </c>
      <c r="E233">
        <v>1.8674237058977987</v>
      </c>
      <c r="F233">
        <v>5.3353167290785022</v>
      </c>
      <c r="G233">
        <v>31.952875896933996</v>
      </c>
      <c r="N233" s="3">
        <f t="shared" si="47"/>
        <v>120.24234922944977</v>
      </c>
      <c r="O233" s="3">
        <f t="shared" si="47"/>
        <v>1.0478305120122853</v>
      </c>
      <c r="P233" s="3">
        <f t="shared" si="47"/>
        <v>-6.4661995783462558</v>
      </c>
      <c r="Q233" s="3">
        <f t="shared" si="47"/>
        <v>57.562805345819598</v>
      </c>
      <c r="R233" s="3">
        <f t="shared" si="47"/>
        <v>31.955824844364528</v>
      </c>
      <c r="S233" s="3">
        <f t="shared" si="47"/>
        <v>-24.253823531941187</v>
      </c>
      <c r="T233" s="3">
        <f t="shared" si="47"/>
        <v>-136.81169242076646</v>
      </c>
      <c r="U233" s="3">
        <f t="shared" si="47"/>
        <v>-10.227664286859165</v>
      </c>
      <c r="W233" s="3">
        <f t="shared" si="42"/>
        <v>244.06381367537699</v>
      </c>
      <c r="X233" s="3">
        <f t="shared" si="43"/>
        <v>24669.041566253542</v>
      </c>
      <c r="Z233" s="3">
        <f t="shared" si="44"/>
        <v>-157.06381367537699</v>
      </c>
      <c r="AA233" s="3">
        <f>Z232*$AF$4</f>
        <v>-62.732484606721101</v>
      </c>
      <c r="AB233" s="3">
        <f t="shared" si="46"/>
        <v>181.33132906865589</v>
      </c>
      <c r="AN233">
        <v>697</v>
      </c>
      <c r="AO233" s="13">
        <v>556.10750472870063</v>
      </c>
      <c r="AP233" s="13">
        <f t="shared" si="38"/>
        <v>140.89249527129937</v>
      </c>
      <c r="AQ233" s="13"/>
      <c r="AR233" s="13"/>
      <c r="AS233" s="13">
        <f t="shared" si="39"/>
        <v>140.89249527129937</v>
      </c>
      <c r="AT233" s="13"/>
      <c r="AU233" s="13"/>
      <c r="AV233" s="13">
        <f t="shared" si="40"/>
        <v>19850.695223773113</v>
      </c>
      <c r="AW233" s="13"/>
      <c r="AX233" s="13"/>
    </row>
    <row r="234" spans="1:50" x14ac:dyDescent="0.25">
      <c r="A234">
        <v>133</v>
      </c>
      <c r="B234">
        <f t="shared" si="45"/>
        <v>223</v>
      </c>
      <c r="D234">
        <v>223</v>
      </c>
      <c r="E234">
        <v>1.8558371494857619</v>
      </c>
      <c r="F234">
        <v>-2.5784862827875683</v>
      </c>
      <c r="G234">
        <v>10.092723035935091</v>
      </c>
      <c r="N234" s="3">
        <f t="shared" si="47"/>
        <v>120.22041950196385</v>
      </c>
      <c r="O234" s="3">
        <f t="shared" si="47"/>
        <v>1.0592251104054122</v>
      </c>
      <c r="P234" s="3">
        <f t="shared" si="47"/>
        <v>18.192234368380625</v>
      </c>
      <c r="Q234" s="3">
        <f t="shared" si="47"/>
        <v>139.89640595255156</v>
      </c>
      <c r="R234" s="3">
        <f t="shared" si="47"/>
        <v>49.330441856026397</v>
      </c>
      <c r="S234" s="3">
        <f t="shared" si="47"/>
        <v>-19.69210727225418</v>
      </c>
      <c r="T234" s="3">
        <f t="shared" si="47"/>
        <v>-94.348920214554141</v>
      </c>
      <c r="U234" s="3">
        <f t="shared" si="47"/>
        <v>-5.6672523867856306</v>
      </c>
      <c r="W234" s="3">
        <f t="shared" si="42"/>
        <v>420.00483047737765</v>
      </c>
      <c r="X234" s="3">
        <f t="shared" si="43"/>
        <v>82371.772717348285</v>
      </c>
      <c r="Z234" s="3">
        <f t="shared" si="44"/>
        <v>-287.00483047737765</v>
      </c>
      <c r="AA234" s="3">
        <f>Z233*$AF$4</f>
        <v>-129.07347144028807</v>
      </c>
      <c r="AB234" s="3">
        <f t="shared" si="46"/>
        <v>290.93135903708958</v>
      </c>
      <c r="AN234">
        <v>515</v>
      </c>
      <c r="AO234" s="13">
        <v>480.36485576267643</v>
      </c>
      <c r="AP234" s="13">
        <f t="shared" si="38"/>
        <v>34.635144237323573</v>
      </c>
      <c r="AQ234" s="13"/>
      <c r="AR234" s="13"/>
      <c r="AS234" s="13">
        <f t="shared" si="39"/>
        <v>34.635144237323573</v>
      </c>
      <c r="AT234" s="13"/>
      <c r="AU234" s="13"/>
      <c r="AV234" s="13">
        <f t="shared" si="40"/>
        <v>1199.5932163402083</v>
      </c>
      <c r="AW234" s="13"/>
      <c r="AX234" s="13"/>
    </row>
    <row r="235" spans="1:50" x14ac:dyDescent="0.25">
      <c r="A235">
        <v>224</v>
      </c>
      <c r="B235">
        <f t="shared" si="45"/>
        <v>224</v>
      </c>
      <c r="D235">
        <v>224</v>
      </c>
      <c r="E235">
        <v>-3.2340281109747568</v>
      </c>
      <c r="F235">
        <v>-2.7155548609146156</v>
      </c>
      <c r="G235">
        <v>17.833176025211952</v>
      </c>
      <c r="N235" s="3">
        <f t="shared" ref="N235:U250" si="48">N$3*COS(N$2*$B235)+N$4*SIN(N$2*$B235)</f>
        <v>120.19842792589624</v>
      </c>
      <c r="O235" s="3">
        <f t="shared" si="48"/>
        <v>1.0706175290835582</v>
      </c>
      <c r="P235" s="3">
        <f t="shared" si="48"/>
        <v>41.617642985654975</v>
      </c>
      <c r="Q235" s="3">
        <f t="shared" si="48"/>
        <v>212.69629768335705</v>
      </c>
      <c r="R235" s="3">
        <f t="shared" si="48"/>
        <v>63.324930840686235</v>
      </c>
      <c r="S235" s="3">
        <f t="shared" si="48"/>
        <v>-9.8680223301878556</v>
      </c>
      <c r="T235" s="3">
        <f t="shared" si="48"/>
        <v>-26.605431030105343</v>
      </c>
      <c r="U235" s="3">
        <f t="shared" si="48"/>
        <v>0.4157626237371832</v>
      </c>
      <c r="W235" s="3">
        <f t="shared" si="42"/>
        <v>613.86460978976584</v>
      </c>
      <c r="X235" s="3">
        <f t="shared" si="43"/>
        <v>151994.41396652639</v>
      </c>
      <c r="Z235" s="3">
        <f t="shared" si="44"/>
        <v>-389.86460978976584</v>
      </c>
      <c r="AA235" s="3">
        <f>Z234*$AF$4</f>
        <v>-235.85769963800419</v>
      </c>
      <c r="AB235" s="3">
        <f t="shared" si="46"/>
        <v>378.00691015176164</v>
      </c>
      <c r="AN235">
        <v>287</v>
      </c>
      <c r="AO235" s="13">
        <v>320.80282436833784</v>
      </c>
      <c r="AP235" s="13">
        <f t="shared" si="38"/>
        <v>-33.802824368337838</v>
      </c>
      <c r="AQ235" s="13"/>
      <c r="AR235" s="13"/>
      <c r="AS235" s="13">
        <f t="shared" si="39"/>
        <v>33.802824368337838</v>
      </c>
      <c r="AT235" s="13"/>
      <c r="AU235" s="13"/>
      <c r="AV235" s="13">
        <f t="shared" si="40"/>
        <v>1142.6309352766943</v>
      </c>
      <c r="AW235" s="13"/>
      <c r="AX235" s="13"/>
    </row>
    <row r="236" spans="1:50" x14ac:dyDescent="0.25">
      <c r="A236">
        <v>470</v>
      </c>
      <c r="B236">
        <f t="shared" si="45"/>
        <v>225</v>
      </c>
      <c r="D236">
        <v>225</v>
      </c>
      <c r="E236">
        <v>-4.6058753547596911</v>
      </c>
      <c r="F236">
        <v>-5.513202017964038</v>
      </c>
      <c r="G236">
        <v>51.609484274465444</v>
      </c>
      <c r="N236" s="3">
        <f t="shared" si="48"/>
        <v>120.17637451256074</v>
      </c>
      <c r="O236" s="3">
        <f t="shared" si="48"/>
        <v>1.082007744602957</v>
      </c>
      <c r="P236" s="3">
        <f t="shared" si="48"/>
        <v>62.222309141374225</v>
      </c>
      <c r="Q236" s="3">
        <f t="shared" si="48"/>
        <v>271.00128822429508</v>
      </c>
      <c r="R236" s="3">
        <f t="shared" si="48"/>
        <v>72.980387668138249</v>
      </c>
      <c r="S236" s="3">
        <f t="shared" si="48"/>
        <v>2.5931176994553464</v>
      </c>
      <c r="T236" s="3">
        <f t="shared" si="48"/>
        <v>48.266961913143739</v>
      </c>
      <c r="U236" s="3">
        <f t="shared" si="48"/>
        <v>6.3870759804591444</v>
      </c>
      <c r="W236" s="3">
        <f t="shared" si="42"/>
        <v>795.72390644567338</v>
      </c>
      <c r="X236" s="3">
        <f t="shared" si="43"/>
        <v>106096.06323022979</v>
      </c>
      <c r="Z236" s="3">
        <f t="shared" si="44"/>
        <v>-325.72390644567338</v>
      </c>
      <c r="AA236" s="3">
        <f>Z235*$AF$4</f>
        <v>-320.3868376791317</v>
      </c>
      <c r="AB236" s="3">
        <f t="shared" si="46"/>
        <v>475.33706876654168</v>
      </c>
      <c r="AN236">
        <v>90</v>
      </c>
      <c r="AO236" s="13">
        <v>147.60333714189437</v>
      </c>
      <c r="AP236" s="13">
        <f t="shared" si="38"/>
        <v>-57.603337141894372</v>
      </c>
      <c r="AQ236" s="13"/>
      <c r="AR236" s="13"/>
      <c r="AS236" s="13">
        <f t="shared" si="39"/>
        <v>57.603337141894372</v>
      </c>
      <c r="AT236" s="13"/>
      <c r="AU236" s="13"/>
      <c r="AV236" s="13">
        <f t="shared" si="40"/>
        <v>3318.1444498827477</v>
      </c>
      <c r="AW236" s="13"/>
      <c r="AX236" s="13"/>
    </row>
    <row r="237" spans="1:50" x14ac:dyDescent="0.25">
      <c r="A237">
        <v>526</v>
      </c>
      <c r="B237">
        <f t="shared" si="45"/>
        <v>226</v>
      </c>
      <c r="D237">
        <v>226</v>
      </c>
      <c r="E237">
        <v>-1.2454115164065598</v>
      </c>
      <c r="F237">
        <v>4.4138140684355456</v>
      </c>
      <c r="G237">
        <v>21.032804475917629</v>
      </c>
      <c r="N237" s="3">
        <f t="shared" si="48"/>
        <v>120.15425927330291</v>
      </c>
      <c r="O237" s="3">
        <f t="shared" si="48"/>
        <v>1.0933957335243778</v>
      </c>
      <c r="P237" s="3">
        <f t="shared" si="48"/>
        <v>78.609698756190028</v>
      </c>
      <c r="Q237" s="3">
        <f t="shared" si="48"/>
        <v>310.83798882355103</v>
      </c>
      <c r="R237" s="3">
        <f t="shared" si="48"/>
        <v>77.63521923262374</v>
      </c>
      <c r="S237" s="3">
        <f t="shared" si="48"/>
        <v>14.361292716127842</v>
      </c>
      <c r="T237" s="3">
        <f t="shared" si="48"/>
        <v>110.20626139066206</v>
      </c>
      <c r="U237" s="3">
        <f t="shared" si="48"/>
        <v>10.642393455790895</v>
      </c>
      <c r="W237" s="3">
        <f t="shared" si="42"/>
        <v>934.55489294341669</v>
      </c>
      <c r="X237" s="3">
        <f t="shared" si="43"/>
        <v>166917.10054800668</v>
      </c>
      <c r="Z237" s="3">
        <f t="shared" si="44"/>
        <v>-408.55489294341669</v>
      </c>
      <c r="AA237" s="3">
        <f>Z236*$AF$4</f>
        <v>-267.67664907798991</v>
      </c>
      <c r="AB237" s="3">
        <f t="shared" si="46"/>
        <v>666.87824386542684</v>
      </c>
      <c r="AN237">
        <v>0</v>
      </c>
      <c r="AO237" s="13">
        <v>15.095826086579073</v>
      </c>
      <c r="AP237" s="13">
        <f t="shared" si="38"/>
        <v>-15.095826086579073</v>
      </c>
      <c r="AQ237" s="13"/>
      <c r="AR237" s="13"/>
      <c r="AS237" s="13">
        <f t="shared" si="39"/>
        <v>15.095826086579073</v>
      </c>
      <c r="AT237" s="13"/>
      <c r="AU237" s="13"/>
      <c r="AV237" s="13">
        <f t="shared" si="40"/>
        <v>227.88396523624127</v>
      </c>
      <c r="AW237" s="13"/>
      <c r="AX237" s="13"/>
    </row>
    <row r="238" spans="1:50" x14ac:dyDescent="0.25">
      <c r="A238">
        <v>933</v>
      </c>
      <c r="B238">
        <f t="shared" si="45"/>
        <v>227</v>
      </c>
      <c r="D238">
        <v>227</v>
      </c>
      <c r="E238">
        <v>-3.620699651701536</v>
      </c>
      <c r="F238">
        <v>0.28665132831538048</v>
      </c>
      <c r="G238">
        <v>13.191634951856596</v>
      </c>
      <c r="N238" s="3">
        <f t="shared" si="48"/>
        <v>120.13208221950021</v>
      </c>
      <c r="O238" s="3">
        <f t="shared" si="48"/>
        <v>1.1047814724131688</v>
      </c>
      <c r="P238" s="3">
        <f t="shared" si="48"/>
        <v>89.669114481469379</v>
      </c>
      <c r="Q238" s="3">
        <f t="shared" si="48"/>
        <v>329.4915941685461</v>
      </c>
      <c r="R238" s="3">
        <f t="shared" si="48"/>
        <v>76.970475894931838</v>
      </c>
      <c r="S238" s="3">
        <f t="shared" si="48"/>
        <v>22.291665308561015</v>
      </c>
      <c r="T238" s="3">
        <f t="shared" si="48"/>
        <v>142.61588212769894</v>
      </c>
      <c r="U238" s="3">
        <f t="shared" si="48"/>
        <v>12.038452110005808</v>
      </c>
      <c r="W238" s="3">
        <f t="shared" si="42"/>
        <v>1005.3284313447703</v>
      </c>
      <c r="X238" s="3">
        <f t="shared" si="43"/>
        <v>5231.4019807951436</v>
      </c>
      <c r="Z238" s="3">
        <f t="shared" si="44"/>
        <v>-72.328431344770252</v>
      </c>
      <c r="AA238" s="3">
        <f>Z237*$AF$4</f>
        <v>-335.74632547197041</v>
      </c>
      <c r="AB238" s="3">
        <f t="shared" si="46"/>
        <v>669.58210587279984</v>
      </c>
      <c r="AN238">
        <v>0</v>
      </c>
      <c r="AO238" s="13">
        <v>-25.632979758851402</v>
      </c>
      <c r="AP238" s="13">
        <f t="shared" si="38"/>
        <v>25.632979758851402</v>
      </c>
      <c r="AQ238" s="13"/>
      <c r="AR238" s="13"/>
      <c r="AS238" s="13">
        <f t="shared" si="39"/>
        <v>25.632979758851402</v>
      </c>
      <c r="AT238" s="13"/>
      <c r="AU238" s="13"/>
      <c r="AV238" s="13">
        <f t="shared" si="40"/>
        <v>657.04965131768563</v>
      </c>
      <c r="AW238" s="13"/>
      <c r="AX238" s="13"/>
    </row>
    <row r="239" spans="1:50" x14ac:dyDescent="0.25">
      <c r="A239">
        <v>658</v>
      </c>
      <c r="B239">
        <f t="shared" si="45"/>
        <v>228</v>
      </c>
      <c r="D239">
        <v>228</v>
      </c>
      <c r="E239">
        <v>-3.5956121418541529</v>
      </c>
      <c r="F239">
        <v>1.7698672140909311</v>
      </c>
      <c r="G239">
        <v>16.060856630163002</v>
      </c>
      <c r="N239" s="3">
        <f t="shared" si="48"/>
        <v>120.10984336256176</v>
      </c>
      <c r="O239" s="3">
        <f t="shared" si="48"/>
        <v>1.1161649378393108</v>
      </c>
      <c r="P239" s="3">
        <f t="shared" si="48"/>
        <v>94.650976059938699</v>
      </c>
      <c r="Q239" s="3">
        <f t="shared" si="48"/>
        <v>325.69089188155925</v>
      </c>
      <c r="R239" s="3">
        <f t="shared" si="48"/>
        <v>71.031705951448231</v>
      </c>
      <c r="S239" s="3">
        <f t="shared" si="48"/>
        <v>24.264983139102718</v>
      </c>
      <c r="T239" s="3">
        <f t="shared" si="48"/>
        <v>136.81169242076629</v>
      </c>
      <c r="U239" s="3">
        <f t="shared" si="48"/>
        <v>10.200177197141688</v>
      </c>
      <c r="W239" s="3">
        <f t="shared" si="42"/>
        <v>994.89081851200183</v>
      </c>
      <c r="X239" s="3">
        <f t="shared" si="43"/>
        <v>113495.42359768656</v>
      </c>
      <c r="Z239" s="3">
        <f t="shared" si="44"/>
        <v>-336.89081851200183</v>
      </c>
      <c r="AA239" s="3">
        <f>Z238*$AF$4</f>
        <v>-59.438781594818749</v>
      </c>
      <c r="AB239" s="3">
        <f t="shared" si="46"/>
        <v>935.45203691718302</v>
      </c>
      <c r="AN239">
        <v>0</v>
      </c>
      <c r="AO239" s="13">
        <v>0.94014730413580239</v>
      </c>
      <c r="AP239" s="13">
        <f t="shared" si="38"/>
        <v>-0.94014730413580239</v>
      </c>
      <c r="AQ239" s="13"/>
      <c r="AR239" s="13"/>
      <c r="AS239" s="13">
        <f t="shared" si="39"/>
        <v>0.94014730413580239</v>
      </c>
      <c r="AT239" s="13"/>
      <c r="AU239" s="13"/>
      <c r="AV239" s="13">
        <f t="shared" si="40"/>
        <v>0.8838769534738169</v>
      </c>
      <c r="AW239" s="13"/>
      <c r="AX239" s="13"/>
    </row>
    <row r="240" spans="1:50" x14ac:dyDescent="0.25">
      <c r="A240">
        <v>651</v>
      </c>
      <c r="B240">
        <f t="shared" si="45"/>
        <v>229</v>
      </c>
      <c r="D240">
        <v>229</v>
      </c>
      <c r="E240">
        <v>1.5403194773454323</v>
      </c>
      <c r="F240">
        <v>2.6582566309651887</v>
      </c>
      <c r="G240">
        <v>9.4389124083601015</v>
      </c>
      <c r="N240" s="3">
        <f t="shared" si="48"/>
        <v>120.08754271392863</v>
      </c>
      <c r="O240" s="3">
        <f t="shared" si="48"/>
        <v>1.1275461063774621</v>
      </c>
      <c r="P240" s="3">
        <f t="shared" si="48"/>
        <v>93.217625049556645</v>
      </c>
      <c r="Q240" s="3">
        <f t="shared" si="48"/>
        <v>299.69489354249197</v>
      </c>
      <c r="R240" s="3">
        <f t="shared" si="48"/>
        <v>60.225834659207386</v>
      </c>
      <c r="S240" s="3">
        <f t="shared" si="48"/>
        <v>19.753911788523318</v>
      </c>
      <c r="T240" s="3">
        <f t="shared" si="48"/>
        <v>94.348920214555307</v>
      </c>
      <c r="U240" s="3">
        <f t="shared" si="48"/>
        <v>5.6214523329545845</v>
      </c>
      <c r="W240" s="3">
        <f t="shared" si="42"/>
        <v>905.09210996923912</v>
      </c>
      <c r="X240" s="3">
        <f t="shared" si="43"/>
        <v>64562.800348619909</v>
      </c>
      <c r="Z240" s="3">
        <f t="shared" si="44"/>
        <v>-254.09210996923912</v>
      </c>
      <c r="AA240" s="3">
        <f>Z239*$AF$4</f>
        <v>-276.85350574497801</v>
      </c>
      <c r="AB240" s="3">
        <f t="shared" si="46"/>
        <v>628.23860422426105</v>
      </c>
      <c r="AN240">
        <v>0</v>
      </c>
      <c r="AO240" s="13">
        <v>14.134220620335514</v>
      </c>
      <c r="AP240" s="13">
        <f t="shared" si="38"/>
        <v>-14.134220620335514</v>
      </c>
      <c r="AQ240" s="13"/>
      <c r="AR240" s="13"/>
      <c r="AS240" s="13">
        <f t="shared" si="39"/>
        <v>14.134220620335514</v>
      </c>
      <c r="AT240" s="13"/>
      <c r="AU240" s="13"/>
      <c r="AV240" s="13">
        <f t="shared" si="40"/>
        <v>199.77619254431764</v>
      </c>
      <c r="AW240" s="13"/>
      <c r="AX240" s="13"/>
    </row>
    <row r="241" spans="1:50" x14ac:dyDescent="0.25">
      <c r="A241">
        <v>743</v>
      </c>
      <c r="B241">
        <f t="shared" si="45"/>
        <v>230</v>
      </c>
      <c r="D241">
        <v>230</v>
      </c>
      <c r="E241">
        <v>2.4504639149357677</v>
      </c>
      <c r="F241">
        <v>1.0130292462465578</v>
      </c>
      <c r="G241">
        <v>7.0310016521531979</v>
      </c>
      <c r="N241" s="3">
        <f t="shared" si="48"/>
        <v>120.06518028507359</v>
      </c>
      <c r="O241" s="3">
        <f t="shared" si="48"/>
        <v>1.1389249546070066</v>
      </c>
      <c r="P241" s="3">
        <f t="shared" si="48"/>
        <v>85.466210490183457</v>
      </c>
      <c r="Q241" s="3">
        <f t="shared" si="48"/>
        <v>253.27518347773207</v>
      </c>
      <c r="R241" s="3">
        <f t="shared" si="48"/>
        <v>45.293281666540842</v>
      </c>
      <c r="S241" s="3">
        <f t="shared" si="48"/>
        <v>9.9639555876220811</v>
      </c>
      <c r="T241" s="3">
        <f t="shared" si="48"/>
        <v>26.60543103010486</v>
      </c>
      <c r="U241" s="3">
        <f t="shared" si="48"/>
        <v>-0.4675706833592308</v>
      </c>
      <c r="W241" s="3">
        <f t="shared" si="42"/>
        <v>752.35498037014861</v>
      </c>
      <c r="X241" s="3">
        <f t="shared" si="43"/>
        <v>87.515657725865822</v>
      </c>
      <c r="Z241" s="3">
        <f t="shared" si="44"/>
        <v>-9.3549803701486098</v>
      </c>
      <c r="AA241" s="3">
        <f>Z240*$AF$4</f>
        <v>-208.81035505162103</v>
      </c>
      <c r="AB241" s="3">
        <f t="shared" si="46"/>
        <v>543.54462531852755</v>
      </c>
      <c r="AN241">
        <v>0</v>
      </c>
      <c r="AO241" s="13">
        <v>12.788334205695804</v>
      </c>
      <c r="AP241" s="13">
        <f t="shared" si="38"/>
        <v>-12.788334205695804</v>
      </c>
      <c r="AQ241" s="13"/>
      <c r="AR241" s="13"/>
      <c r="AS241" s="13">
        <f t="shared" si="39"/>
        <v>12.788334205695804</v>
      </c>
      <c r="AT241" s="13"/>
      <c r="AU241" s="13"/>
      <c r="AV241" s="13">
        <f t="shared" si="40"/>
        <v>163.54149175656934</v>
      </c>
      <c r="AW241" s="13"/>
      <c r="AX241" s="13"/>
    </row>
    <row r="242" spans="1:50" x14ac:dyDescent="0.25">
      <c r="A242">
        <v>697</v>
      </c>
      <c r="B242">
        <f t="shared" si="45"/>
        <v>231</v>
      </c>
      <c r="D242">
        <v>231</v>
      </c>
      <c r="E242">
        <v>-3.6928633713869572</v>
      </c>
      <c r="F242">
        <v>2.470756087938736</v>
      </c>
      <c r="G242">
        <v>19.741875525817772</v>
      </c>
      <c r="N242" s="3">
        <f t="shared" si="48"/>
        <v>120.0427560875012</v>
      </c>
      <c r="O242" s="3">
        <f t="shared" si="48"/>
        <v>1.1503014591121046</v>
      </c>
      <c r="P242" s="3">
        <f t="shared" si="48"/>
        <v>71.922104378312483</v>
      </c>
      <c r="Q242" s="3">
        <f t="shared" si="48"/>
        <v>189.59518821599528</v>
      </c>
      <c r="R242" s="3">
        <f t="shared" si="48"/>
        <v>27.257227366450497</v>
      </c>
      <c r="S242" s="3">
        <f t="shared" si="48"/>
        <v>-2.4886921735062173</v>
      </c>
      <c r="T242" s="3">
        <f t="shared" si="48"/>
        <v>-48.266961913144208</v>
      </c>
      <c r="U242" s="3">
        <f t="shared" si="48"/>
        <v>-6.4309729352799163</v>
      </c>
      <c r="W242" s="3">
        <f t="shared" si="42"/>
        <v>563.79533404708502</v>
      </c>
      <c r="X242" s="3">
        <f t="shared" si="43"/>
        <v>17743.483031627668</v>
      </c>
      <c r="Z242" s="3">
        <f t="shared" si="44"/>
        <v>133.20466595291498</v>
      </c>
      <c r="AA242" s="3">
        <f>Z241*$AF$4</f>
        <v>-7.6878293183844262</v>
      </c>
      <c r="AB242" s="3">
        <f t="shared" si="46"/>
        <v>556.10750472870063</v>
      </c>
      <c r="AN242">
        <v>0</v>
      </c>
      <c r="AO242" s="13">
        <v>1.4492405865483384</v>
      </c>
      <c r="AP242" s="13">
        <f t="shared" si="38"/>
        <v>-1.4492405865483384</v>
      </c>
      <c r="AQ242" s="13"/>
      <c r="AR242" s="13"/>
      <c r="AS242" s="13">
        <f t="shared" si="39"/>
        <v>1.4492405865483384</v>
      </c>
      <c r="AT242" s="13"/>
      <c r="AU242" s="13"/>
      <c r="AV242" s="13">
        <f t="shared" si="40"/>
        <v>2.1002982776989718</v>
      </c>
      <c r="AW242" s="13"/>
      <c r="AX242" s="13"/>
    </row>
    <row r="243" spans="1:50" x14ac:dyDescent="0.25">
      <c r="A243">
        <v>515</v>
      </c>
      <c r="B243">
        <f t="shared" si="45"/>
        <v>232</v>
      </c>
      <c r="D243">
        <v>232</v>
      </c>
      <c r="E243">
        <v>-1.3251728806637717</v>
      </c>
      <c r="F243">
        <v>-0.23082715774932339</v>
      </c>
      <c r="G243">
        <v>1.80936434040135</v>
      </c>
      <c r="N243" s="3">
        <f t="shared" si="48"/>
        <v>120.02027013274784</v>
      </c>
      <c r="O243" s="3">
        <f t="shared" si="48"/>
        <v>1.16167559648174</v>
      </c>
      <c r="P243" s="3">
        <f t="shared" si="48"/>
        <v>53.503293232948678</v>
      </c>
      <c r="Q243" s="3">
        <f t="shared" si="48"/>
        <v>112.99459419820104</v>
      </c>
      <c r="R243" s="3">
        <f t="shared" si="48"/>
        <v>7.3535044484993826</v>
      </c>
      <c r="S243" s="3">
        <f t="shared" si="48"/>
        <v>-14.276280803436872</v>
      </c>
      <c r="T243" s="3">
        <f t="shared" si="48"/>
        <v>-110.20626139066239</v>
      </c>
      <c r="U243" s="3">
        <f t="shared" si="48"/>
        <v>-10.666585647192823</v>
      </c>
      <c r="W243" s="3">
        <f t="shared" si="42"/>
        <v>370.89859332923044</v>
      </c>
      <c r="X243" s="3">
        <f t="shared" si="43"/>
        <v>20765.215404494509</v>
      </c>
      <c r="Z243" s="3">
        <f t="shared" si="44"/>
        <v>144.10140667076956</v>
      </c>
      <c r="AA243" s="3">
        <f>Z242*$AF$4</f>
        <v>109.466262433446</v>
      </c>
      <c r="AB243" s="3">
        <f t="shared" si="46"/>
        <v>480.36485576267643</v>
      </c>
      <c r="AN243">
        <v>0</v>
      </c>
      <c r="AO243" s="13">
        <v>-11.132489362828537</v>
      </c>
      <c r="AP243" s="13">
        <f t="shared" si="38"/>
        <v>11.132489362828537</v>
      </c>
      <c r="AQ243" s="13"/>
      <c r="AR243" s="13"/>
      <c r="AS243" s="13">
        <f t="shared" si="39"/>
        <v>11.132489362828537</v>
      </c>
      <c r="AT243" s="13"/>
      <c r="AU243" s="13"/>
      <c r="AV243" s="13">
        <f t="shared" si="40"/>
        <v>123.93231941349052</v>
      </c>
      <c r="AW243" s="13"/>
      <c r="AX243" s="13"/>
    </row>
    <row r="244" spans="1:50" x14ac:dyDescent="0.25">
      <c r="A244">
        <v>287</v>
      </c>
      <c r="B244">
        <f t="shared" si="45"/>
        <v>233</v>
      </c>
      <c r="D244">
        <v>233</v>
      </c>
      <c r="E244">
        <v>1.3018891151765715</v>
      </c>
      <c r="F244">
        <v>-3.4174063991248174</v>
      </c>
      <c r="G244">
        <v>13.373581764994487</v>
      </c>
      <c r="N244" s="3">
        <f t="shared" si="48"/>
        <v>119.99772243238158</v>
      </c>
      <c r="O244" s="3">
        <f t="shared" si="48"/>
        <v>1.1730473433097652</v>
      </c>
      <c r="P244" s="3">
        <f t="shared" si="48"/>
        <v>31.458159205550203</v>
      </c>
      <c r="Q244" s="3">
        <f t="shared" si="48"/>
        <v>28.693605318195274</v>
      </c>
      <c r="R244" s="3">
        <f t="shared" si="48"/>
        <v>-13.054081511173518</v>
      </c>
      <c r="S244" s="3">
        <f t="shared" si="48"/>
        <v>-22.248784944836611</v>
      </c>
      <c r="T244" s="3">
        <f t="shared" si="48"/>
        <v>-142.61588212769902</v>
      </c>
      <c r="U244" s="3">
        <f t="shared" si="48"/>
        <v>-12.036439897005362</v>
      </c>
      <c r="W244" s="3">
        <f t="shared" si="42"/>
        <v>202.38172938036612</v>
      </c>
      <c r="X244" s="3">
        <f t="shared" si="43"/>
        <v>7160.2517226575937</v>
      </c>
      <c r="Z244" s="3">
        <f t="shared" si="44"/>
        <v>84.618270619633876</v>
      </c>
      <c r="AA244" s="3">
        <f>Z243*$AF$4</f>
        <v>118.42109498797173</v>
      </c>
      <c r="AB244" s="3">
        <f t="shared" si="46"/>
        <v>320.80282436833784</v>
      </c>
      <c r="AN244">
        <v>0</v>
      </c>
      <c r="AO244" s="13">
        <v>-14.736383847568129</v>
      </c>
      <c r="AP244" s="13">
        <f t="shared" si="38"/>
        <v>14.736383847568129</v>
      </c>
      <c r="AQ244" s="13"/>
      <c r="AR244" s="13"/>
      <c r="AS244" s="13">
        <f t="shared" si="39"/>
        <v>14.736383847568129</v>
      </c>
      <c r="AT244" s="13"/>
      <c r="AU244" s="13"/>
      <c r="AV244" s="13">
        <f t="shared" si="40"/>
        <v>217.16100890286685</v>
      </c>
      <c r="AW244" s="13"/>
      <c r="AX244" s="13"/>
    </row>
    <row r="245" spans="1:50" x14ac:dyDescent="0.25">
      <c r="A245">
        <v>90</v>
      </c>
      <c r="B245">
        <f t="shared" si="45"/>
        <v>234</v>
      </c>
      <c r="D245">
        <v>234</v>
      </c>
      <c r="E245">
        <v>3.0621471303345889</v>
      </c>
      <c r="F245">
        <v>-0.9127146317312318</v>
      </c>
      <c r="G245">
        <v>10.209793046792635</v>
      </c>
      <c r="N245" s="3">
        <f t="shared" si="48"/>
        <v>119.97511299800236</v>
      </c>
      <c r="O245" s="3">
        <f t="shared" si="48"/>
        <v>1.1844166761949551</v>
      </c>
      <c r="P245" s="3">
        <f t="shared" si="48"/>
        <v>7.2808677788477407</v>
      </c>
      <c r="Q245" s="3">
        <f t="shared" si="48"/>
        <v>-57.562805345818404</v>
      </c>
      <c r="R245" s="3">
        <f t="shared" si="48"/>
        <v>-32.567200177983594</v>
      </c>
      <c r="S245" s="3">
        <f t="shared" si="48"/>
        <v>-24.275693345973831</v>
      </c>
      <c r="T245" s="3">
        <f t="shared" si="48"/>
        <v>-136.8116924207668</v>
      </c>
      <c r="U245" s="3">
        <f t="shared" si="48"/>
        <v>-10.172501194760798</v>
      </c>
      <c r="W245" s="3">
        <f t="shared" si="42"/>
        <v>78.064888529385456</v>
      </c>
      <c r="X245" s="3">
        <f t="shared" si="43"/>
        <v>142.44688581599485</v>
      </c>
      <c r="Z245" s="3">
        <f t="shared" si="44"/>
        <v>11.935111470614544</v>
      </c>
      <c r="AA245" s="3">
        <f>Z244*$AF$4</f>
        <v>69.53844861250893</v>
      </c>
      <c r="AB245" s="3">
        <f t="shared" si="46"/>
        <v>147.60333714189437</v>
      </c>
      <c r="AN245">
        <v>0</v>
      </c>
      <c r="AO245" s="13">
        <v>-0.87703888446723077</v>
      </c>
      <c r="AP245" s="13">
        <f t="shared" si="38"/>
        <v>0.87703888446723077</v>
      </c>
      <c r="AQ245" s="13"/>
      <c r="AR245" s="13"/>
      <c r="AS245" s="13">
        <f t="shared" si="39"/>
        <v>0.87703888446723077</v>
      </c>
      <c r="AT245" s="13"/>
      <c r="AU245" s="13"/>
      <c r="AV245" s="13">
        <f t="shared" si="40"/>
        <v>0.76919720486752452</v>
      </c>
      <c r="AW245" s="13"/>
      <c r="AX245" s="13"/>
    </row>
    <row r="246" spans="1:50" x14ac:dyDescent="0.25">
      <c r="A246">
        <v>0</v>
      </c>
      <c r="B246">
        <f t="shared" si="45"/>
        <v>235</v>
      </c>
      <c r="D246">
        <v>235</v>
      </c>
      <c r="E246">
        <v>-0.1507198994137034</v>
      </c>
      <c r="F246">
        <v>-0.95885711242448679</v>
      </c>
      <c r="G246">
        <v>0.94212345012630172</v>
      </c>
      <c r="N246" s="3">
        <f t="shared" si="48"/>
        <v>119.95244184124178</v>
      </c>
      <c r="O246" s="3">
        <f t="shared" si="48"/>
        <v>1.1957835717410483</v>
      </c>
      <c r="P246" s="3">
        <f t="shared" si="48"/>
        <v>-17.389903129809419</v>
      </c>
      <c r="Q246" s="3">
        <f t="shared" si="48"/>
        <v>-139.89640595255045</v>
      </c>
      <c r="R246" s="3">
        <f t="shared" si="48"/>
        <v>-49.84881022778503</v>
      </c>
      <c r="S246" s="3">
        <f t="shared" si="48"/>
        <v>-19.815350451923578</v>
      </c>
      <c r="T246" s="3">
        <f t="shared" si="48"/>
        <v>-94.348920214554937</v>
      </c>
      <c r="U246" s="3">
        <f t="shared" si="48"/>
        <v>-5.5755481668604956</v>
      </c>
      <c r="W246" s="3">
        <f t="shared" si="42"/>
        <v>5.2876708311427478</v>
      </c>
      <c r="X246" s="3">
        <f t="shared" si="43"/>
        <v>27.959462818517839</v>
      </c>
      <c r="Z246" s="3">
        <f t="shared" si="44"/>
        <v>-5.2876708311427478</v>
      </c>
      <c r="AA246" s="3">
        <f>Z245*$AF$4</f>
        <v>9.8081552554363256</v>
      </c>
      <c r="AB246" s="3">
        <f t="shared" si="46"/>
        <v>15.095826086579073</v>
      </c>
      <c r="AN246">
        <v>0</v>
      </c>
      <c r="AO246" s="13">
        <v>34.410302541023746</v>
      </c>
      <c r="AP246" s="13">
        <f t="shared" si="38"/>
        <v>-34.410302541023746</v>
      </c>
      <c r="AQ246" s="13"/>
      <c r="AR246" s="13"/>
      <c r="AS246" s="13">
        <f t="shared" si="39"/>
        <v>34.410302541023746</v>
      </c>
      <c r="AT246" s="13"/>
      <c r="AU246" s="13"/>
      <c r="AV246" s="13">
        <f t="shared" si="40"/>
        <v>1184.0689209647853</v>
      </c>
      <c r="AW246" s="13"/>
      <c r="AX246" s="13"/>
    </row>
    <row r="247" spans="1:50" x14ac:dyDescent="0.25">
      <c r="A247">
        <v>0</v>
      </c>
      <c r="B247">
        <f t="shared" si="45"/>
        <v>236</v>
      </c>
      <c r="D247">
        <v>236</v>
      </c>
      <c r="E247">
        <v>0.14358210546703265</v>
      </c>
      <c r="F247">
        <v>-0.61270293255556796</v>
      </c>
      <c r="G247">
        <v>0.39602070457253896</v>
      </c>
      <c r="N247" s="3">
        <f t="shared" si="48"/>
        <v>119.9297089737633</v>
      </c>
      <c r="O247" s="3">
        <f t="shared" si="48"/>
        <v>1.2071480065568037</v>
      </c>
      <c r="P247" s="3">
        <f t="shared" si="48"/>
        <v>-40.882028765896408</v>
      </c>
      <c r="Q247" s="3">
        <f t="shared" si="48"/>
        <v>-212.69629768335795</v>
      </c>
      <c r="R247" s="3">
        <f t="shared" si="48"/>
        <v>-63.714773585115523</v>
      </c>
      <c r="S247" s="3">
        <f t="shared" si="48"/>
        <v>-10.059704307341963</v>
      </c>
      <c r="T247" s="3">
        <f t="shared" si="48"/>
        <v>-26.60543103010437</v>
      </c>
      <c r="U247" s="3">
        <f t="shared" si="48"/>
        <v>0.51937008332569379</v>
      </c>
      <c r="W247" s="3">
        <f t="shared" si="42"/>
        <v>-21.287624746526603</v>
      </c>
      <c r="X247" s="3">
        <f t="shared" si="43"/>
        <v>453.16296734893183</v>
      </c>
      <c r="Z247" s="3">
        <f t="shared" si="44"/>
        <v>21.287624746526603</v>
      </c>
      <c r="AA247" s="3">
        <f>Z246*$AF$4</f>
        <v>-4.3453550123247986</v>
      </c>
      <c r="AB247" s="3">
        <f t="shared" si="46"/>
        <v>-25.632979758851402</v>
      </c>
      <c r="AN247">
        <v>84</v>
      </c>
      <c r="AO247" s="13">
        <v>88.984695732761566</v>
      </c>
      <c r="AP247" s="13">
        <f t="shared" si="38"/>
        <v>-4.9846957327615655</v>
      </c>
      <c r="AQ247" s="13"/>
      <c r="AR247" s="13"/>
      <c r="AS247" s="13">
        <f t="shared" si="39"/>
        <v>4.9846957327615655</v>
      </c>
      <c r="AT247" s="13"/>
      <c r="AU247" s="13"/>
      <c r="AV247" s="13">
        <f t="shared" si="40"/>
        <v>24.847191548211359</v>
      </c>
      <c r="AW247" s="13"/>
      <c r="AX247" s="13"/>
    </row>
    <row r="248" spans="1:50" x14ac:dyDescent="0.25">
      <c r="A248">
        <v>0</v>
      </c>
      <c r="B248">
        <f t="shared" si="45"/>
        <v>237</v>
      </c>
      <c r="D248">
        <v>237</v>
      </c>
      <c r="E248">
        <v>1.526153533928021</v>
      </c>
      <c r="F248">
        <v>1.5922121366431936</v>
      </c>
      <c r="G248">
        <v>4.8642840971948713</v>
      </c>
      <c r="N248" s="3">
        <f t="shared" si="48"/>
        <v>119.90691440726201</v>
      </c>
      <c r="O248" s="3">
        <f t="shared" si="48"/>
        <v>1.2185099572560394</v>
      </c>
      <c r="P248" s="3">
        <f t="shared" si="48"/>
        <v>-61.603270080296788</v>
      </c>
      <c r="Q248" s="3">
        <f t="shared" si="48"/>
        <v>-271.00128822429571</v>
      </c>
      <c r="R248" s="3">
        <f t="shared" si="48"/>
        <v>-73.214992711780297</v>
      </c>
      <c r="S248" s="3">
        <f t="shared" si="48"/>
        <v>2.3842205556649536</v>
      </c>
      <c r="T248" s="3">
        <f t="shared" si="48"/>
        <v>48.266961913144677</v>
      </c>
      <c r="U248" s="3">
        <f t="shared" si="48"/>
        <v>6.4747507850889647</v>
      </c>
      <c r="W248" s="3">
        <f t="shared" si="42"/>
        <v>-16.553809836312297</v>
      </c>
      <c r="X248" s="3">
        <f t="shared" si="43"/>
        <v>274.02862009678978</v>
      </c>
      <c r="Z248" s="3">
        <f t="shared" si="44"/>
        <v>16.553809836312297</v>
      </c>
      <c r="AA248" s="3">
        <f>Z247*$AF$4</f>
        <v>17.493957140448099</v>
      </c>
      <c r="AB248" s="3">
        <f t="shared" si="46"/>
        <v>0.94014730413580239</v>
      </c>
      <c r="AN248">
        <v>284</v>
      </c>
      <c r="AO248" s="13">
        <v>223.7055190438644</v>
      </c>
      <c r="AP248" s="13">
        <f t="shared" si="38"/>
        <v>60.294480956135601</v>
      </c>
      <c r="AQ248" s="13"/>
      <c r="AR248" s="13"/>
      <c r="AS248" s="13">
        <f t="shared" si="39"/>
        <v>60.294480956135601</v>
      </c>
      <c r="AT248" s="13"/>
      <c r="AU248" s="13"/>
      <c r="AV248" s="13">
        <f t="shared" si="40"/>
        <v>3635.4244337697987</v>
      </c>
      <c r="AW248" s="13"/>
      <c r="AX248" s="13"/>
    </row>
    <row r="249" spans="1:50" x14ac:dyDescent="0.25">
      <c r="A249">
        <v>0</v>
      </c>
      <c r="B249">
        <f t="shared" si="45"/>
        <v>238</v>
      </c>
      <c r="D249">
        <v>238</v>
      </c>
      <c r="E249">
        <v>2.3902221575924547</v>
      </c>
      <c r="F249">
        <v>3.0364389335699542</v>
      </c>
      <c r="G249">
        <v>14.93312335994537</v>
      </c>
      <c r="N249" s="3">
        <f t="shared" si="48"/>
        <v>119.88405815346482</v>
      </c>
      <c r="O249" s="3">
        <f t="shared" si="48"/>
        <v>1.2298694004576896</v>
      </c>
      <c r="P249" s="3">
        <f t="shared" si="48"/>
        <v>-78.14919181338378</v>
      </c>
      <c r="Q249" s="3">
        <f t="shared" si="48"/>
        <v>-310.83798882355137</v>
      </c>
      <c r="R249" s="3">
        <f t="shared" si="48"/>
        <v>-77.698511408635213</v>
      </c>
      <c r="S249" s="3">
        <f t="shared" si="48"/>
        <v>14.191004486492979</v>
      </c>
      <c r="T249" s="3">
        <f t="shared" si="48"/>
        <v>110.20626139066272</v>
      </c>
      <c r="U249" s="3">
        <f t="shared" si="48"/>
        <v>10.690580287800744</v>
      </c>
      <c r="W249" s="3">
        <f t="shared" si="42"/>
        <v>0.53046523495243036</v>
      </c>
      <c r="X249" s="3">
        <f t="shared" si="43"/>
        <v>0.28139336549313715</v>
      </c>
      <c r="Z249" s="3">
        <f t="shared" si="44"/>
        <v>-0.53046523495243036</v>
      </c>
      <c r="AA249" s="3">
        <f>Z248*$AF$4</f>
        <v>13.603755385383083</v>
      </c>
      <c r="AB249" s="3">
        <f t="shared" si="46"/>
        <v>14.134220620335514</v>
      </c>
      <c r="AN249">
        <v>519</v>
      </c>
      <c r="AO249" s="13">
        <v>452.41898265621006</v>
      </c>
      <c r="AP249" s="13">
        <f t="shared" si="38"/>
        <v>66.581017343789938</v>
      </c>
      <c r="AQ249" s="13"/>
      <c r="AR249" s="13"/>
      <c r="AS249" s="13">
        <f t="shared" si="39"/>
        <v>66.581017343789938</v>
      </c>
      <c r="AT249" s="13"/>
      <c r="AU249" s="13"/>
      <c r="AV249" s="13">
        <f t="shared" si="40"/>
        <v>4433.0318705340569</v>
      </c>
      <c r="AW249" s="13"/>
      <c r="AX249" s="13"/>
    </row>
    <row r="250" spans="1:50" x14ac:dyDescent="0.25">
      <c r="A250">
        <v>0</v>
      </c>
      <c r="B250">
        <f t="shared" si="45"/>
        <v>239</v>
      </c>
      <c r="D250">
        <v>239</v>
      </c>
      <c r="E250">
        <v>5.6611791637257447</v>
      </c>
      <c r="F250">
        <v>-5.5038530467622646</v>
      </c>
      <c r="G250">
        <v>62.341347884156782</v>
      </c>
      <c r="N250" s="3">
        <f t="shared" si="48"/>
        <v>119.86114022413035</v>
      </c>
      <c r="O250" s="3">
        <f t="shared" si="48"/>
        <v>1.2412263127858447</v>
      </c>
      <c r="P250" s="3">
        <f t="shared" si="48"/>
        <v>-89.398351695728365</v>
      </c>
      <c r="Q250" s="3">
        <f t="shared" si="48"/>
        <v>-329.49159416854599</v>
      </c>
      <c r="R250" s="3">
        <f t="shared" si="48"/>
        <v>-76.858118415520508</v>
      </c>
      <c r="S250" s="3">
        <f t="shared" si="48"/>
        <v>22.205492521876135</v>
      </c>
      <c r="T250" s="3">
        <f t="shared" si="48"/>
        <v>142.61588212769874</v>
      </c>
      <c r="U250" s="3">
        <f t="shared" si="48"/>
        <v>12.034204762787354</v>
      </c>
      <c r="W250" s="3">
        <f t="shared" si="42"/>
        <v>13.224265231127362</v>
      </c>
      <c r="X250" s="3">
        <f t="shared" si="43"/>
        <v>174.88119090320401</v>
      </c>
      <c r="Z250" s="3">
        <f t="shared" si="44"/>
        <v>-13.224265231127362</v>
      </c>
      <c r="AA250" s="3">
        <f>Z249*$AF$4</f>
        <v>-0.43593102543155776</v>
      </c>
      <c r="AB250" s="3">
        <f t="shared" si="46"/>
        <v>12.788334205695804</v>
      </c>
      <c r="AN250">
        <v>726</v>
      </c>
      <c r="AO250" s="13">
        <v>694.81418895057811</v>
      </c>
      <c r="AP250" s="13">
        <f t="shared" si="38"/>
        <v>31.185811049421886</v>
      </c>
      <c r="AQ250" s="13"/>
      <c r="AR250" s="13"/>
      <c r="AS250" s="13">
        <f t="shared" si="39"/>
        <v>31.185811049421886</v>
      </c>
      <c r="AT250" s="13"/>
      <c r="AU250" s="13"/>
      <c r="AV250" s="13">
        <f t="shared" si="40"/>
        <v>972.55481081024425</v>
      </c>
      <c r="AW250" s="13"/>
      <c r="AX250" s="13"/>
    </row>
    <row r="251" spans="1:50" x14ac:dyDescent="0.25">
      <c r="A251">
        <v>0</v>
      </c>
      <c r="B251">
        <f t="shared" si="45"/>
        <v>240</v>
      </c>
      <c r="D251">
        <v>240</v>
      </c>
      <c r="E251">
        <v>1.2546704967013969</v>
      </c>
      <c r="F251">
        <v>-1.0837679760634578</v>
      </c>
      <c r="G251">
        <v>2.7487510812336136</v>
      </c>
      <c r="N251" s="3">
        <f t="shared" ref="N251:U266" si="49">N$3*COS(N$2*$B251)+N$4*SIN(N$2*$B251)</f>
        <v>119.83816063104898</v>
      </c>
      <c r="O251" s="3">
        <f t="shared" si="49"/>
        <v>1.2525806708698062</v>
      </c>
      <c r="P251" s="3">
        <f t="shared" si="49"/>
        <v>-94.588309073306377</v>
      </c>
      <c r="Q251" s="3">
        <f t="shared" si="49"/>
        <v>-325.69089188155942</v>
      </c>
      <c r="R251" s="3">
        <f t="shared" si="49"/>
        <v>-70.751397565113265</v>
      </c>
      <c r="S251" s="3">
        <f t="shared" si="49"/>
        <v>24.285953954195843</v>
      </c>
      <c r="T251" s="3">
        <f t="shared" si="49"/>
        <v>136.81169242076663</v>
      </c>
      <c r="U251" s="3">
        <f t="shared" si="49"/>
        <v>10.144636792290477</v>
      </c>
      <c r="W251" s="3">
        <f t="shared" si="42"/>
        <v>12.316809510836492</v>
      </c>
      <c r="X251" s="3">
        <f t="shared" si="43"/>
        <v>151.70379652623228</v>
      </c>
      <c r="Z251" s="3">
        <f t="shared" si="44"/>
        <v>-12.316809510836492</v>
      </c>
      <c r="AA251" s="3">
        <f>Z250*$AF$4</f>
        <v>-10.867568924288154</v>
      </c>
      <c r="AB251" s="3">
        <f t="shared" si="46"/>
        <v>1.4492405865483384</v>
      </c>
      <c r="AN251">
        <v>892</v>
      </c>
      <c r="AO251" s="13">
        <v>887.52223758985622</v>
      </c>
      <c r="AP251" s="13">
        <f t="shared" si="38"/>
        <v>4.4777624101437823</v>
      </c>
      <c r="AQ251" s="13"/>
      <c r="AR251" s="13"/>
      <c r="AS251" s="13">
        <f t="shared" si="39"/>
        <v>4.4777624101437823</v>
      </c>
      <c r="AT251" s="13"/>
      <c r="AU251" s="13"/>
      <c r="AV251" s="13">
        <f t="shared" si="40"/>
        <v>20.050356201696655</v>
      </c>
      <c r="AW251" s="13"/>
      <c r="AX251" s="13"/>
    </row>
    <row r="252" spans="1:50" x14ac:dyDescent="0.25">
      <c r="A252">
        <v>0</v>
      </c>
      <c r="B252">
        <f t="shared" si="45"/>
        <v>241</v>
      </c>
      <c r="D252">
        <v>241</v>
      </c>
      <c r="E252">
        <v>-1.1561291777903717</v>
      </c>
      <c r="F252">
        <v>-3.2703487457788163</v>
      </c>
      <c r="G252">
        <v>12.031815594755317</v>
      </c>
      <c r="N252" s="3">
        <f t="shared" si="49"/>
        <v>119.81511938604277</v>
      </c>
      <c r="O252" s="3">
        <f t="shared" si="49"/>
        <v>1.2639324513441303</v>
      </c>
      <c r="P252" s="3">
        <f t="shared" si="49"/>
        <v>-93.367301277730846</v>
      </c>
      <c r="Q252" s="3">
        <f t="shared" si="49"/>
        <v>-299.69489354249151</v>
      </c>
      <c r="R252" s="3">
        <f t="shared" si="49"/>
        <v>-59.796782131532183</v>
      </c>
      <c r="S252" s="3">
        <f t="shared" si="49"/>
        <v>19.8764221245785</v>
      </c>
      <c r="T252" s="3">
        <f t="shared" si="49"/>
        <v>94.348920214554553</v>
      </c>
      <c r="U252" s="3">
        <f t="shared" si="49"/>
        <v>5.5295407386725897</v>
      </c>
      <c r="W252" s="3">
        <f t="shared" si="42"/>
        <v>-1.0106584749182161</v>
      </c>
      <c r="X252" s="3">
        <f t="shared" si="43"/>
        <v>1.0214305529240146</v>
      </c>
      <c r="Z252" s="3">
        <f t="shared" si="44"/>
        <v>1.0106584749182161</v>
      </c>
      <c r="AA252" s="3">
        <f>Z251*$AF$4</f>
        <v>-10.12183088791032</v>
      </c>
      <c r="AB252" s="3">
        <f t="shared" si="46"/>
        <v>-11.132489362828537</v>
      </c>
      <c r="AN252">
        <v>1015</v>
      </c>
      <c r="AO252" s="13">
        <v>1013.4108594702734</v>
      </c>
      <c r="AP252" s="13">
        <f t="shared" si="38"/>
        <v>1.5891405297265919</v>
      </c>
      <c r="AQ252" s="13"/>
      <c r="AR252" s="13"/>
      <c r="AS252" s="13">
        <f t="shared" si="39"/>
        <v>1.5891405297265919</v>
      </c>
      <c r="AT252" s="13"/>
      <c r="AU252" s="13"/>
      <c r="AV252" s="13">
        <f t="shared" si="40"/>
        <v>2.5253676232197133</v>
      </c>
      <c r="AW252" s="13"/>
      <c r="AX252" s="13"/>
    </row>
    <row r="253" spans="1:50" x14ac:dyDescent="0.25">
      <c r="A253">
        <v>0</v>
      </c>
      <c r="B253">
        <f t="shared" si="45"/>
        <v>242</v>
      </c>
      <c r="D253">
        <v>242</v>
      </c>
      <c r="E253">
        <v>1.0816827477646858</v>
      </c>
      <c r="F253">
        <v>-5.8343465423540959</v>
      </c>
      <c r="G253">
        <v>35.209637143090958</v>
      </c>
      <c r="N253" s="3">
        <f t="shared" si="49"/>
        <v>119.79201650096552</v>
      </c>
      <c r="O253" s="3">
        <f t="shared" si="49"/>
        <v>1.2752816308486772</v>
      </c>
      <c r="P253" s="3">
        <f t="shared" si="49"/>
        <v>-85.818085243027738</v>
      </c>
      <c r="Q253" s="3">
        <f t="shared" si="49"/>
        <v>-253.27518347773133</v>
      </c>
      <c r="R253" s="3">
        <f t="shared" si="49"/>
        <v>-44.744883730220387</v>
      </c>
      <c r="S253" s="3">
        <f t="shared" si="49"/>
        <v>10.155266716030376</v>
      </c>
      <c r="T253" s="3">
        <f t="shared" si="49"/>
        <v>26.605431030103873</v>
      </c>
      <c r="U253" s="3">
        <f t="shared" si="49"/>
        <v>-0.57115986428401211</v>
      </c>
      <c r="W253" s="3">
        <f t="shared" si="42"/>
        <v>-15.566932875671171</v>
      </c>
      <c r="X253" s="3">
        <f t="shared" si="43"/>
        <v>242.32939915565191</v>
      </c>
      <c r="Z253" s="3">
        <f t="shared" si="44"/>
        <v>15.566932875671171</v>
      </c>
      <c r="AA253" s="3">
        <f>Z252*$AF$4</f>
        <v>0.83054902810304088</v>
      </c>
      <c r="AB253" s="3">
        <f t="shared" si="46"/>
        <v>-14.736383847568129</v>
      </c>
      <c r="AN253">
        <v>1079</v>
      </c>
      <c r="AO253" s="13">
        <v>1071.2891704831061</v>
      </c>
      <c r="AP253" s="13">
        <f t="shared" si="38"/>
        <v>7.7108295168939094</v>
      </c>
      <c r="AQ253" s="13"/>
      <c r="AR253" s="13"/>
      <c r="AS253" s="13">
        <f t="shared" si="39"/>
        <v>7.7108295168939094</v>
      </c>
      <c r="AT253" s="13"/>
      <c r="AU253" s="13"/>
      <c r="AV253" s="13">
        <f t="shared" si="40"/>
        <v>59.45689183860236</v>
      </c>
      <c r="AW253" s="13"/>
      <c r="AX253" s="13"/>
    </row>
    <row r="254" spans="1:50" x14ac:dyDescent="0.25">
      <c r="A254">
        <v>0</v>
      </c>
      <c r="B254">
        <f t="shared" si="45"/>
        <v>243</v>
      </c>
      <c r="D254">
        <v>243</v>
      </c>
      <c r="E254">
        <v>-1.1134576869350625</v>
      </c>
      <c r="F254">
        <v>-3.1743465185539828</v>
      </c>
      <c r="G254">
        <v>11.316263840450571</v>
      </c>
      <c r="N254" s="3">
        <f t="shared" si="49"/>
        <v>119.76885198770273</v>
      </c>
      <c r="O254" s="3">
        <f t="shared" si="49"/>
        <v>1.2866281860286617</v>
      </c>
      <c r="P254" s="3">
        <f t="shared" si="49"/>
        <v>-72.452328442241239</v>
      </c>
      <c r="Q254" s="3">
        <f t="shared" si="49"/>
        <v>-189.59518821599434</v>
      </c>
      <c r="R254" s="3">
        <f t="shared" si="49"/>
        <v>-26.627060316461378</v>
      </c>
      <c r="S254" s="3">
        <f t="shared" si="49"/>
        <v>-2.2797047808010369</v>
      </c>
      <c r="T254" s="3">
        <f t="shared" si="49"/>
        <v>-48.266961913145146</v>
      </c>
      <c r="U254" s="3">
        <f t="shared" si="49"/>
        <v>-6.5184087190971223</v>
      </c>
      <c r="W254" s="3">
        <f t="shared" si="42"/>
        <v>-13.669788652365042</v>
      </c>
      <c r="X254" s="3">
        <f t="shared" si="43"/>
        <v>186.86312180032809</v>
      </c>
      <c r="Z254" s="3">
        <f t="shared" si="44"/>
        <v>13.669788652365042</v>
      </c>
      <c r="AA254" s="3">
        <f>Z253*$AF$4</f>
        <v>12.792749767897812</v>
      </c>
      <c r="AB254" s="3">
        <f t="shared" si="46"/>
        <v>-0.87703888446723077</v>
      </c>
      <c r="AN254">
        <v>1078</v>
      </c>
      <c r="AO254" s="13">
        <v>1055.4028685304145</v>
      </c>
      <c r="AP254" s="13">
        <f t="shared" si="38"/>
        <v>22.59713146958552</v>
      </c>
      <c r="AQ254" s="13"/>
      <c r="AR254" s="13"/>
      <c r="AS254" s="13">
        <f t="shared" si="39"/>
        <v>22.59713146958552</v>
      </c>
      <c r="AT254" s="13"/>
      <c r="AU254" s="13"/>
      <c r="AV254" s="13">
        <f t="shared" si="40"/>
        <v>510.63035065373225</v>
      </c>
      <c r="AW254" s="13"/>
      <c r="AX254" s="13"/>
    </row>
    <row r="255" spans="1:50" x14ac:dyDescent="0.25">
      <c r="A255">
        <v>0</v>
      </c>
      <c r="B255">
        <f t="shared" si="45"/>
        <v>244</v>
      </c>
      <c r="D255">
        <v>244</v>
      </c>
      <c r="E255">
        <v>-2.2141871271494096</v>
      </c>
      <c r="F255">
        <v>-5.8260406157204639E-2</v>
      </c>
      <c r="G255">
        <v>4.9060189089597577</v>
      </c>
      <c r="N255" s="3">
        <f t="shared" si="49"/>
        <v>119.74562585817161</v>
      </c>
      <c r="O255" s="3">
        <f t="shared" si="49"/>
        <v>1.2979720935346966</v>
      </c>
      <c r="P255" s="3">
        <f t="shared" si="49"/>
        <v>-54.175929312527373</v>
      </c>
      <c r="Q255" s="3">
        <f t="shared" si="49"/>
        <v>-112.99459419820219</v>
      </c>
      <c r="R255" s="3">
        <f t="shared" si="49"/>
        <v>-6.6847474096825508</v>
      </c>
      <c r="S255" s="3">
        <f t="shared" si="49"/>
        <v>-14.105465344658539</v>
      </c>
      <c r="T255" s="3">
        <f t="shared" si="49"/>
        <v>-110.20626139066169</v>
      </c>
      <c r="U255" s="3">
        <f t="shared" si="49"/>
        <v>-10.714376933221097</v>
      </c>
      <c r="W255" s="3">
        <f t="shared" si="42"/>
        <v>23.17660692439668</v>
      </c>
      <c r="X255" s="3">
        <f t="shared" si="43"/>
        <v>537.15510852799207</v>
      </c>
      <c r="Z255" s="3">
        <f t="shared" si="44"/>
        <v>-23.17660692439668</v>
      </c>
      <c r="AA255" s="3">
        <f>Z254*$AF$4</f>
        <v>11.233695616627069</v>
      </c>
      <c r="AB255" s="3">
        <f t="shared" si="46"/>
        <v>34.410302541023746</v>
      </c>
      <c r="AN255">
        <v>1018</v>
      </c>
      <c r="AO255" s="13">
        <v>973.46090586919411</v>
      </c>
      <c r="AP255" s="13">
        <f t="shared" si="38"/>
        <v>44.539094130805893</v>
      </c>
      <c r="AQ255" s="13"/>
      <c r="AR255" s="13"/>
      <c r="AS255" s="13">
        <f t="shared" si="39"/>
        <v>44.539094130805893</v>
      </c>
      <c r="AT255" s="13"/>
      <c r="AU255" s="13"/>
      <c r="AV255" s="13">
        <f t="shared" si="40"/>
        <v>1983.7309059927879</v>
      </c>
      <c r="AW255" s="13"/>
      <c r="AX255" s="13"/>
    </row>
    <row r="256" spans="1:50" x14ac:dyDescent="0.25">
      <c r="A256">
        <v>84</v>
      </c>
      <c r="B256">
        <f t="shared" si="45"/>
        <v>245</v>
      </c>
      <c r="D256">
        <v>245</v>
      </c>
      <c r="E256">
        <v>2.1025757472167794</v>
      </c>
      <c r="F256">
        <v>-2.268406342834635</v>
      </c>
      <c r="G256">
        <v>9.5664921089966022</v>
      </c>
      <c r="N256" s="3">
        <f t="shared" si="49"/>
        <v>119.72233812432108</v>
      </c>
      <c r="O256" s="3">
        <f t="shared" si="49"/>
        <v>1.3093133300228434</v>
      </c>
      <c r="P256" s="3">
        <f t="shared" si="49"/>
        <v>-32.227617665837364</v>
      </c>
      <c r="Q256" s="3">
        <f t="shared" si="49"/>
        <v>-28.693605318194152</v>
      </c>
      <c r="R256" s="3">
        <f t="shared" si="49"/>
        <v>13.715605223130268</v>
      </c>
      <c r="S256" s="3">
        <f t="shared" si="49"/>
        <v>-22.161788841478096</v>
      </c>
      <c r="T256" s="3">
        <f t="shared" si="49"/>
        <v>-142.61588212769922</v>
      </c>
      <c r="U256" s="3">
        <f t="shared" si="49"/>
        <v>-12.031746748747654</v>
      </c>
      <c r="W256" s="3">
        <f t="shared" si="42"/>
        <v>108.03099953716152</v>
      </c>
      <c r="X256" s="3">
        <f t="shared" si="43"/>
        <v>577.48893875505723</v>
      </c>
      <c r="Z256" s="3">
        <f t="shared" si="44"/>
        <v>-24.03099953716152</v>
      </c>
      <c r="AA256" s="3">
        <f>Z255*$AF$4</f>
        <v>-19.046303804399948</v>
      </c>
      <c r="AB256" s="3">
        <f t="shared" si="46"/>
        <v>88.984695732761566</v>
      </c>
      <c r="AN256">
        <v>898</v>
      </c>
      <c r="AO256" s="13">
        <v>845.28165084420186</v>
      </c>
      <c r="AP256" s="13">
        <f t="shared" si="38"/>
        <v>52.718349155798137</v>
      </c>
      <c r="AQ256" s="13"/>
      <c r="AR256" s="13"/>
      <c r="AS256" s="13">
        <f t="shared" si="39"/>
        <v>52.718349155798137</v>
      </c>
      <c r="AT256" s="13"/>
      <c r="AU256" s="13"/>
      <c r="AV256" s="13">
        <f t="shared" si="40"/>
        <v>2779.224337712642</v>
      </c>
      <c r="AW256" s="13"/>
      <c r="AX256" s="13"/>
    </row>
    <row r="257" spans="1:50" x14ac:dyDescent="0.25">
      <c r="A257">
        <v>284</v>
      </c>
      <c r="B257">
        <f t="shared" si="45"/>
        <v>246</v>
      </c>
      <c r="D257">
        <v>246</v>
      </c>
      <c r="E257">
        <v>-0.47861234683739345</v>
      </c>
      <c r="F257">
        <v>-3.8396696270623942</v>
      </c>
      <c r="G257">
        <v>14.972132623530662</v>
      </c>
      <c r="N257" s="3">
        <f t="shared" si="49"/>
        <v>119.69898879813175</v>
      </c>
      <c r="O257" s="3">
        <f t="shared" si="49"/>
        <v>1.3206518721546616</v>
      </c>
      <c r="P257" s="3">
        <f t="shared" si="49"/>
        <v>-8.0949965997961311</v>
      </c>
      <c r="Q257" s="3">
        <f t="shared" si="49"/>
        <v>57.56280534581952</v>
      </c>
      <c r="R257" s="3">
        <f t="shared" si="49"/>
        <v>33.176162875852469</v>
      </c>
      <c r="S257" s="3">
        <f t="shared" si="49"/>
        <v>-24.295764773736842</v>
      </c>
      <c r="T257" s="3">
        <f t="shared" si="49"/>
        <v>-136.81169242076646</v>
      </c>
      <c r="U257" s="3">
        <f t="shared" si="49"/>
        <v>-10.116584505794437</v>
      </c>
      <c r="W257" s="3">
        <f t="shared" si="42"/>
        <v>243.45395415350836</v>
      </c>
      <c r="X257" s="3">
        <f t="shared" si="43"/>
        <v>1643.9818337858017</v>
      </c>
      <c r="Z257" s="3">
        <f t="shared" si="44"/>
        <v>40.546045846491637</v>
      </c>
      <c r="AA257" s="3">
        <f>Z256*$AF$4</f>
        <v>-19.748435109643967</v>
      </c>
      <c r="AB257" s="3">
        <f t="shared" si="46"/>
        <v>223.7055190438644</v>
      </c>
      <c r="AN257">
        <v>728</v>
      </c>
      <c r="AO257" s="13">
        <v>683.65688760152091</v>
      </c>
      <c r="AP257" s="13">
        <f t="shared" si="38"/>
        <v>44.343112398479093</v>
      </c>
      <c r="AQ257" s="13"/>
      <c r="AR257" s="13"/>
      <c r="AS257" s="13">
        <f t="shared" si="39"/>
        <v>44.343112398479093</v>
      </c>
      <c r="AT257" s="13"/>
      <c r="AU257" s="13"/>
      <c r="AV257" s="13">
        <f t="shared" si="40"/>
        <v>1966.3116171841502</v>
      </c>
      <c r="AW257" s="13"/>
      <c r="AX257" s="13"/>
    </row>
    <row r="258" spans="1:50" x14ac:dyDescent="0.25">
      <c r="A258">
        <v>519</v>
      </c>
      <c r="B258">
        <f t="shared" si="45"/>
        <v>247</v>
      </c>
      <c r="D258">
        <v>247</v>
      </c>
      <c r="E258">
        <v>-2.0785757044156594</v>
      </c>
      <c r="F258">
        <v>3.8233211689292714</v>
      </c>
      <c r="G258">
        <v>18.938261719769745</v>
      </c>
      <c r="N258" s="3">
        <f t="shared" si="49"/>
        <v>119.6755778916159</v>
      </c>
      <c r="O258" s="3">
        <f t="shared" si="49"/>
        <v>1.3319876965972544</v>
      </c>
      <c r="P258" s="3">
        <f t="shared" si="49"/>
        <v>16.586283616477573</v>
      </c>
      <c r="Q258" s="3">
        <f t="shared" si="49"/>
        <v>139.89640595254934</v>
      </c>
      <c r="R258" s="3">
        <f t="shared" si="49"/>
        <v>50.36348571157491</v>
      </c>
      <c r="S258" s="3">
        <f t="shared" si="49"/>
        <v>-19.937125675408684</v>
      </c>
      <c r="T258" s="3">
        <f t="shared" si="49"/>
        <v>-94.348920214555747</v>
      </c>
      <c r="U258" s="3">
        <f t="shared" si="49"/>
        <v>-5.4834309004727073</v>
      </c>
      <c r="W258" s="3">
        <f t="shared" si="42"/>
        <v>419.09864764002168</v>
      </c>
      <c r="X258" s="3">
        <f t="shared" si="43"/>
        <v>9980.2802033525459</v>
      </c>
      <c r="Z258" s="3">
        <f t="shared" si="44"/>
        <v>99.901352359978318</v>
      </c>
      <c r="AA258" s="3">
        <f>Z257*$AF$4</f>
        <v>33.320335016188366</v>
      </c>
      <c r="AB258" s="3">
        <f t="shared" si="46"/>
        <v>452.41898265621006</v>
      </c>
      <c r="AN258">
        <v>518</v>
      </c>
      <c r="AO258" s="13">
        <v>506.00923609094525</v>
      </c>
      <c r="AP258" s="13">
        <f t="shared" si="38"/>
        <v>11.990763909054749</v>
      </c>
      <c r="AQ258" s="13"/>
      <c r="AR258" s="13"/>
      <c r="AS258" s="13">
        <f t="shared" si="39"/>
        <v>11.990763909054749</v>
      </c>
      <c r="AT258" s="13"/>
      <c r="AU258" s="13"/>
      <c r="AV258" s="13">
        <f t="shared" si="40"/>
        <v>143.77841912268994</v>
      </c>
      <c r="AW258" s="13"/>
      <c r="AX258" s="13"/>
    </row>
    <row r="259" spans="1:50" x14ac:dyDescent="0.25">
      <c r="A259">
        <v>726</v>
      </c>
      <c r="B259">
        <f t="shared" si="45"/>
        <v>248</v>
      </c>
      <c r="D259">
        <v>248</v>
      </c>
      <c r="E259">
        <v>1.506254545134645</v>
      </c>
      <c r="F259">
        <v>8.6989796206986334</v>
      </c>
      <c r="G259">
        <v>77.941049196068917</v>
      </c>
      <c r="N259" s="3">
        <f t="shared" si="49"/>
        <v>119.65210541681752</v>
      </c>
      <c r="O259" s="3">
        <f t="shared" si="49"/>
        <v>1.3433207800233176</v>
      </c>
      <c r="P259" s="3">
        <f t="shared" si="49"/>
        <v>40.143385933189137</v>
      </c>
      <c r="Q259" s="3">
        <f t="shared" si="49"/>
        <v>212.69629768335884</v>
      </c>
      <c r="R259" s="3">
        <f t="shared" si="49"/>
        <v>64.099896226503404</v>
      </c>
      <c r="S259" s="3">
        <f t="shared" si="49"/>
        <v>-10.2506410438214</v>
      </c>
      <c r="T259" s="3">
        <f t="shared" si="49"/>
        <v>-26.605431030103382</v>
      </c>
      <c r="U259" s="3">
        <f t="shared" si="49"/>
        <v>0.62293906706028856</v>
      </c>
      <c r="W259" s="3">
        <f t="shared" si="42"/>
        <v>612.71625659467156</v>
      </c>
      <c r="X259" s="3">
        <f t="shared" si="43"/>
        <v>12833.206519924293</v>
      </c>
      <c r="Z259" s="3">
        <f t="shared" si="44"/>
        <v>113.28374340532844</v>
      </c>
      <c r="AA259" s="3">
        <f>Z258*$AF$4</f>
        <v>82.097932355906579</v>
      </c>
      <c r="AB259" s="3">
        <f t="shared" si="46"/>
        <v>694.81418895057811</v>
      </c>
      <c r="AN259">
        <v>281</v>
      </c>
      <c r="AO259" s="13">
        <v>323.40972057738321</v>
      </c>
      <c r="AP259" s="13">
        <f t="shared" ref="AP259:AP322" si="50">AN259-AO259</f>
        <v>-42.409720577383212</v>
      </c>
      <c r="AQ259" s="13"/>
      <c r="AR259" s="13"/>
      <c r="AS259" s="13">
        <f t="shared" ref="AS259:AS322" si="51">ABS(AP259)</f>
        <v>42.409720577383212</v>
      </c>
      <c r="AT259" s="13"/>
      <c r="AU259" s="13"/>
      <c r="AV259" s="13">
        <f t="shared" ref="AV259:AV322" si="52">AS259^2</f>
        <v>1798.5843994517211</v>
      </c>
      <c r="AW259" s="13"/>
      <c r="AX259" s="13"/>
    </row>
    <row r="260" spans="1:50" x14ac:dyDescent="0.25">
      <c r="A260">
        <v>892</v>
      </c>
      <c r="B260">
        <f t="shared" si="45"/>
        <v>249</v>
      </c>
      <c r="D260">
        <v>249</v>
      </c>
      <c r="E260">
        <v>2.5756788079037616</v>
      </c>
      <c r="F260">
        <v>-1.5842141990692502</v>
      </c>
      <c r="G260">
        <v>9.1438559500171692</v>
      </c>
      <c r="N260" s="3">
        <f t="shared" si="49"/>
        <v>119.62857138581222</v>
      </c>
      <c r="O260" s="3">
        <f t="shared" si="49"/>
        <v>1.3546510991111878</v>
      </c>
      <c r="P260" s="3">
        <f t="shared" si="49"/>
        <v>60.97966734009043</v>
      </c>
      <c r="Q260" s="3">
        <f t="shared" si="49"/>
        <v>271.00128822429502</v>
      </c>
      <c r="R260" s="3">
        <f t="shared" si="49"/>
        <v>73.444173859356638</v>
      </c>
      <c r="S260" s="3">
        <f t="shared" si="49"/>
        <v>2.1751467846017629</v>
      </c>
      <c r="T260" s="3">
        <f t="shared" si="49"/>
        <v>48.266961913143675</v>
      </c>
      <c r="U260" s="3">
        <f t="shared" si="49"/>
        <v>6.5619459287365611</v>
      </c>
      <c r="W260" s="3">
        <f t="shared" si="42"/>
        <v>794.42679009679136</v>
      </c>
      <c r="X260" s="3">
        <f t="shared" si="43"/>
        <v>9520.531290815612</v>
      </c>
      <c r="Z260" s="3">
        <f t="shared" si="44"/>
        <v>97.573209903208635</v>
      </c>
      <c r="AA260" s="3">
        <f>Z259*$AF$4</f>
        <v>93.095447493064853</v>
      </c>
      <c r="AB260" s="3">
        <f t="shared" si="46"/>
        <v>887.52223758985622</v>
      </c>
      <c r="AN260">
        <v>87</v>
      </c>
      <c r="AO260" s="13">
        <v>142.77719731914829</v>
      </c>
      <c r="AP260" s="13">
        <f t="shared" si="50"/>
        <v>-55.777197319148286</v>
      </c>
      <c r="AQ260" s="13"/>
      <c r="AR260" s="13"/>
      <c r="AS260" s="13">
        <f t="shared" si="51"/>
        <v>55.777197319148286</v>
      </c>
      <c r="AT260" s="13"/>
      <c r="AU260" s="13"/>
      <c r="AV260" s="13">
        <f t="shared" si="52"/>
        <v>3111.0957407792025</v>
      </c>
      <c r="AW260" s="13"/>
      <c r="AX260" s="13"/>
    </row>
    <row r="261" spans="1:50" x14ac:dyDescent="0.25">
      <c r="A261">
        <v>1015</v>
      </c>
      <c r="B261">
        <f t="shared" si="45"/>
        <v>250</v>
      </c>
      <c r="D261">
        <v>250</v>
      </c>
      <c r="E261">
        <v>3.6020014054097684</v>
      </c>
      <c r="F261">
        <v>-6.1557672559495851</v>
      </c>
      <c r="G261">
        <v>50.867884633995033</v>
      </c>
      <c r="N261" s="3">
        <f t="shared" si="49"/>
        <v>119.60497581070736</v>
      </c>
      <c r="O261" s="3">
        <f t="shared" si="49"/>
        <v>1.3659786305448891</v>
      </c>
      <c r="P261" s="3">
        <f t="shared" si="49"/>
        <v>77.682895440321346</v>
      </c>
      <c r="Q261" s="3">
        <f t="shared" si="49"/>
        <v>310.83798882355177</v>
      </c>
      <c r="R261" s="3">
        <f t="shared" si="49"/>
        <v>77.756047541591769</v>
      </c>
      <c r="S261" s="3">
        <f t="shared" si="49"/>
        <v>14.019664962163596</v>
      </c>
      <c r="T261" s="3">
        <f t="shared" si="49"/>
        <v>110.20626139066334</v>
      </c>
      <c r="U261" s="3">
        <f t="shared" si="49"/>
        <v>10.737975142727526</v>
      </c>
      <c r="W261" s="3">
        <f t="shared" si="42"/>
        <v>933.22617130391552</v>
      </c>
      <c r="X261" s="3">
        <f t="shared" si="43"/>
        <v>6686.959059616569</v>
      </c>
      <c r="Z261" s="3">
        <f t="shared" si="44"/>
        <v>81.773828696084479</v>
      </c>
      <c r="AA261" s="3">
        <f>Z260*$AF$4</f>
        <v>80.18468816635783</v>
      </c>
      <c r="AB261" s="3">
        <f t="shared" si="46"/>
        <v>1013.4108594702734</v>
      </c>
      <c r="AN261">
        <v>0</v>
      </c>
      <c r="AO261" s="13">
        <v>12.703075227818246</v>
      </c>
      <c r="AP261" s="13">
        <f t="shared" si="50"/>
        <v>-12.703075227818246</v>
      </c>
      <c r="AQ261" s="13"/>
      <c r="AR261" s="13"/>
      <c r="AS261" s="13">
        <f t="shared" si="51"/>
        <v>12.703075227818246</v>
      </c>
      <c r="AT261" s="13"/>
      <c r="AU261" s="13"/>
      <c r="AV261" s="13">
        <f t="shared" si="52"/>
        <v>161.36812024360958</v>
      </c>
      <c r="AW261" s="13"/>
      <c r="AX261" s="13"/>
    </row>
    <row r="262" spans="1:50" x14ac:dyDescent="0.25">
      <c r="A262">
        <v>1079</v>
      </c>
      <c r="B262">
        <f t="shared" si="45"/>
        <v>251</v>
      </c>
      <c r="D262">
        <v>251</v>
      </c>
      <c r="E262">
        <v>6.5894153664729425</v>
      </c>
      <c r="F262">
        <v>-3.311465362746461</v>
      </c>
      <c r="G262">
        <v>54.38619772057929</v>
      </c>
      <c r="N262" s="3">
        <f t="shared" si="49"/>
        <v>119.58131870364188</v>
      </c>
      <c r="O262" s="3">
        <f t="shared" si="49"/>
        <v>1.3773033510141837</v>
      </c>
      <c r="P262" s="3">
        <f t="shared" si="49"/>
        <v>89.120966122085363</v>
      </c>
      <c r="Q262" s="3">
        <f t="shared" si="49"/>
        <v>329.49159416854604</v>
      </c>
      <c r="R262" s="3">
        <f t="shared" si="49"/>
        <v>76.740067150852809</v>
      </c>
      <c r="S262" s="3">
        <f t="shared" si="49"/>
        <v>22.117674713057717</v>
      </c>
      <c r="T262" s="3">
        <f t="shared" si="49"/>
        <v>142.61588212769894</v>
      </c>
      <c r="U262" s="3">
        <f t="shared" si="49"/>
        <v>12.029065900409996</v>
      </c>
      <c r="W262" s="3">
        <f t="shared" si="42"/>
        <v>1004.0882557989509</v>
      </c>
      <c r="X262" s="3">
        <f t="shared" si="43"/>
        <v>5611.7694192434201</v>
      </c>
      <c r="Z262" s="3">
        <f t="shared" si="44"/>
        <v>74.911744201049146</v>
      </c>
      <c r="AA262" s="3">
        <f>Z261*$AF$4</f>
        <v>67.200914684155265</v>
      </c>
      <c r="AB262" s="3">
        <f t="shared" si="46"/>
        <v>1071.2891704831061</v>
      </c>
      <c r="AN262">
        <v>0</v>
      </c>
      <c r="AO262" s="13">
        <v>-25.577347815290878</v>
      </c>
      <c r="AP262" s="13">
        <f t="shared" si="50"/>
        <v>25.577347815290878</v>
      </c>
      <c r="AQ262" s="13"/>
      <c r="AR262" s="13"/>
      <c r="AS262" s="13">
        <f t="shared" si="51"/>
        <v>25.577347815290878</v>
      </c>
      <c r="AT262" s="13"/>
      <c r="AU262" s="13"/>
      <c r="AV262" s="13">
        <f t="shared" si="52"/>
        <v>654.20072126436503</v>
      </c>
      <c r="AW262" s="13"/>
      <c r="AX262" s="13"/>
    </row>
    <row r="263" spans="1:50" x14ac:dyDescent="0.25">
      <c r="A263">
        <v>1078</v>
      </c>
      <c r="B263">
        <f t="shared" si="45"/>
        <v>252</v>
      </c>
      <c r="D263">
        <v>252</v>
      </c>
      <c r="E263">
        <v>-7.5877134856099551E-2</v>
      </c>
      <c r="F263">
        <v>-1.0819038012124067</v>
      </c>
      <c r="G263">
        <v>1.1762731746718256</v>
      </c>
      <c r="N263" s="3">
        <f t="shared" si="49"/>
        <v>119.55760007678643</v>
      </c>
      <c r="O263" s="3">
        <f t="shared" si="49"/>
        <v>1.3886252372146177</v>
      </c>
      <c r="P263" s="3">
        <f t="shared" si="49"/>
        <v>94.518634817556006</v>
      </c>
      <c r="Q263" s="3">
        <f t="shared" si="49"/>
        <v>325.69089188155965</v>
      </c>
      <c r="R263" s="3">
        <f t="shared" si="49"/>
        <v>70.465847790196008</v>
      </c>
      <c r="S263" s="3">
        <f t="shared" si="49"/>
        <v>24.305125622895339</v>
      </c>
      <c r="T263" s="3">
        <f t="shared" si="49"/>
        <v>136.811692420767</v>
      </c>
      <c r="U263" s="3">
        <f t="shared" si="49"/>
        <v>10.088344854815455</v>
      </c>
      <c r="W263" s="3">
        <f t="shared" si="42"/>
        <v>993.84114626343433</v>
      </c>
      <c r="X263" s="3">
        <f t="shared" si="43"/>
        <v>7082.7126622526539</v>
      </c>
      <c r="Z263" s="3">
        <f t="shared" si="44"/>
        <v>84.158853736565675</v>
      </c>
      <c r="AA263" s="3">
        <f>Z262*$AF$4</f>
        <v>61.561722266980176</v>
      </c>
      <c r="AB263" s="3">
        <f t="shared" si="46"/>
        <v>1055.4028685304145</v>
      </c>
      <c r="AN263">
        <v>0</v>
      </c>
      <c r="AO263" s="13">
        <v>0.99656591584448151</v>
      </c>
      <c r="AP263" s="13">
        <f t="shared" si="50"/>
        <v>-0.99656591584448151</v>
      </c>
      <c r="AQ263" s="13"/>
      <c r="AR263" s="13"/>
      <c r="AS263" s="13">
        <f t="shared" si="51"/>
        <v>0.99656591584448151</v>
      </c>
      <c r="AT263" s="13"/>
      <c r="AU263" s="13"/>
      <c r="AV263" s="13">
        <f t="shared" si="52"/>
        <v>0.99314362462295025</v>
      </c>
      <c r="AW263" s="13"/>
      <c r="AX263" s="13"/>
    </row>
    <row r="264" spans="1:50" x14ac:dyDescent="0.25">
      <c r="A264">
        <v>1018</v>
      </c>
      <c r="B264">
        <f t="shared" si="45"/>
        <v>253</v>
      </c>
      <c r="D264">
        <v>253</v>
      </c>
      <c r="E264">
        <v>-0.62780004807408674</v>
      </c>
      <c r="F264">
        <v>3.8510223609831984</v>
      </c>
      <c r="G264">
        <v>15.224506125154432</v>
      </c>
      <c r="N264" s="3">
        <f t="shared" si="49"/>
        <v>119.5338199423433</v>
      </c>
      <c r="O264" s="3">
        <f t="shared" si="49"/>
        <v>1.3999442658475687</v>
      </c>
      <c r="P264" s="3">
        <f t="shared" si="49"/>
        <v>93.510060691202682</v>
      </c>
      <c r="Q264" s="3">
        <f t="shared" si="49"/>
        <v>299.69489354249106</v>
      </c>
      <c r="R264" s="3">
        <f t="shared" si="49"/>
        <v>59.363299752548436</v>
      </c>
      <c r="S264" s="3">
        <f t="shared" si="49"/>
        <v>19.99745998015193</v>
      </c>
      <c r="T264" s="3">
        <f t="shared" si="49"/>
        <v>94.3489202145538</v>
      </c>
      <c r="U264" s="3">
        <f t="shared" si="49"/>
        <v>5.437219506239229</v>
      </c>
      <c r="W264" s="3">
        <f t="shared" si="42"/>
        <v>904.30000145702184</v>
      </c>
      <c r="X264" s="3">
        <f t="shared" si="43"/>
        <v>12927.689668673236</v>
      </c>
      <c r="Z264" s="3">
        <f t="shared" si="44"/>
        <v>113.69999854297816</v>
      </c>
      <c r="AA264" s="3">
        <f>Z263*$AF$4</f>
        <v>69.160904412172314</v>
      </c>
      <c r="AB264" s="3">
        <f t="shared" si="46"/>
        <v>973.46090586919411</v>
      </c>
      <c r="AN264">
        <v>0</v>
      </c>
      <c r="AO264" s="13">
        <v>14.204056376759297</v>
      </c>
      <c r="AP264" s="13">
        <f t="shared" si="50"/>
        <v>-14.204056376759297</v>
      </c>
      <c r="AQ264" s="13"/>
      <c r="AR264" s="13"/>
      <c r="AS264" s="13">
        <f t="shared" si="51"/>
        <v>14.204056376759297</v>
      </c>
      <c r="AT264" s="13"/>
      <c r="AU264" s="13"/>
      <c r="AV264" s="13">
        <f t="shared" si="52"/>
        <v>201.75521755415645</v>
      </c>
      <c r="AW264" s="13"/>
      <c r="AX264" s="13"/>
    </row>
    <row r="265" spans="1:50" x14ac:dyDescent="0.25">
      <c r="A265">
        <v>898</v>
      </c>
      <c r="B265">
        <f t="shared" si="45"/>
        <v>254</v>
      </c>
      <c r="D265">
        <v>254</v>
      </c>
      <c r="E265">
        <v>2.6520891308817656</v>
      </c>
      <c r="F265">
        <v>0.78256237953709662</v>
      </c>
      <c r="G265">
        <v>7.6459806360079616</v>
      </c>
      <c r="N265" s="3">
        <f t="shared" si="49"/>
        <v>119.50997831254638</v>
      </c>
      <c r="O265" s="3">
        <f t="shared" si="49"/>
        <v>1.411260413620296</v>
      </c>
      <c r="P265" s="3">
        <f t="shared" si="49"/>
        <v>86.163602440436733</v>
      </c>
      <c r="Q265" s="3">
        <f t="shared" si="49"/>
        <v>253.27518347773216</v>
      </c>
      <c r="R265" s="3">
        <f t="shared" si="49"/>
        <v>44.193171013828461</v>
      </c>
      <c r="S265" s="3">
        <f t="shared" si="49"/>
        <v>10.345825524331538</v>
      </c>
      <c r="T265" s="3">
        <f t="shared" si="49"/>
        <v>26.605431030104931</v>
      </c>
      <c r="U265" s="3">
        <f t="shared" si="49"/>
        <v>-0.67470673267653902</v>
      </c>
      <c r="W265" s="3">
        <f t="shared" si="42"/>
        <v>751.84412904156784</v>
      </c>
      <c r="X265" s="3">
        <f t="shared" si="43"/>
        <v>21361.538615617872</v>
      </c>
      <c r="Z265" s="3">
        <f t="shared" si="44"/>
        <v>146.15587095843216</v>
      </c>
      <c r="AA265" s="3">
        <f>Z264*$AF$4</f>
        <v>93.437521802634024</v>
      </c>
      <c r="AB265" s="3">
        <f t="shared" si="46"/>
        <v>845.28165084420186</v>
      </c>
      <c r="AN265">
        <v>0</v>
      </c>
      <c r="AO265" s="13">
        <v>12.872825167777181</v>
      </c>
      <c r="AP265" s="13">
        <f t="shared" si="50"/>
        <v>-12.872825167777181</v>
      </c>
      <c r="AQ265" s="13"/>
      <c r="AR265" s="13"/>
      <c r="AS265" s="13">
        <f t="shared" si="51"/>
        <v>12.872825167777181</v>
      </c>
      <c r="AT265" s="13"/>
      <c r="AU265" s="13"/>
      <c r="AV265" s="13">
        <f t="shared" si="52"/>
        <v>165.70962780015762</v>
      </c>
      <c r="AW265" s="13"/>
      <c r="AX265" s="13"/>
    </row>
    <row r="266" spans="1:50" x14ac:dyDescent="0.25">
      <c r="A266">
        <v>728</v>
      </c>
      <c r="B266">
        <f t="shared" si="45"/>
        <v>255</v>
      </c>
      <c r="D266">
        <v>255</v>
      </c>
      <c r="E266">
        <v>6.4974569402130866</v>
      </c>
      <c r="F266">
        <v>1.2046659197096352</v>
      </c>
      <c r="G266">
        <v>43.668166668033066</v>
      </c>
      <c r="N266" s="3">
        <f t="shared" si="49"/>
        <v>119.48607519966126</v>
      </c>
      <c r="O266" s="3">
        <f t="shared" si="49"/>
        <v>1.4225736572459882</v>
      </c>
      <c r="P266" s="3">
        <f t="shared" si="49"/>
        <v>72.977185109621729</v>
      </c>
      <c r="Q266" s="3">
        <f t="shared" si="49"/>
        <v>189.5951882159934</v>
      </c>
      <c r="R266" s="3">
        <f t="shared" si="49"/>
        <v>25.99492068678255</v>
      </c>
      <c r="S266" s="3">
        <f t="shared" si="49"/>
        <v>-2.0705485035363864</v>
      </c>
      <c r="T266" s="3">
        <f t="shared" si="49"/>
        <v>-48.266961913146083</v>
      </c>
      <c r="U266" s="3">
        <f t="shared" si="49"/>
        <v>-6.6053616076753325</v>
      </c>
      <c r="W266" s="3">
        <f t="shared" si="42"/>
        <v>563.54745440659099</v>
      </c>
      <c r="X266" s="3">
        <f t="shared" si="43"/>
        <v>27044.63975215227</v>
      </c>
      <c r="Z266" s="3">
        <f t="shared" si="44"/>
        <v>164.45254559340901</v>
      </c>
      <c r="AA266" s="3">
        <f>Z265*$AF$4</f>
        <v>120.10943319492996</v>
      </c>
      <c r="AB266" s="3">
        <f t="shared" si="46"/>
        <v>683.65688760152091</v>
      </c>
      <c r="AN266">
        <v>0</v>
      </c>
      <c r="AO266" s="13">
        <v>1.5355239741483881</v>
      </c>
      <c r="AP266" s="13">
        <f t="shared" si="50"/>
        <v>-1.5355239741483881</v>
      </c>
      <c r="AQ266" s="13"/>
      <c r="AR266" s="13"/>
      <c r="AS266" s="13">
        <f t="shared" si="51"/>
        <v>1.5355239741483881</v>
      </c>
      <c r="AT266" s="13"/>
      <c r="AU266" s="13"/>
      <c r="AV266" s="13">
        <f t="shared" si="52"/>
        <v>2.3578338751844599</v>
      </c>
      <c r="AW266" s="13"/>
      <c r="AX266" s="13"/>
    </row>
    <row r="267" spans="1:50" x14ac:dyDescent="0.25">
      <c r="A267">
        <v>518</v>
      </c>
      <c r="B267">
        <f t="shared" si="45"/>
        <v>256</v>
      </c>
      <c r="D267">
        <v>256</v>
      </c>
      <c r="E267">
        <v>-1.3854398441452802</v>
      </c>
      <c r="F267">
        <v>-0.63081233038329032</v>
      </c>
      <c r="G267">
        <v>2.3173677579088956</v>
      </c>
      <c r="N267" s="3">
        <f t="shared" ref="N267:U282" si="53">N$3*COS(N$2*$B267)+N$4*SIN(N$2*$B267)</f>
        <v>119.46211061598514</v>
      </c>
      <c r="O267" s="3">
        <f t="shared" si="53"/>
        <v>1.4338839734438065</v>
      </c>
      <c r="P267" s="3">
        <f t="shared" si="53"/>
        <v>54.844551943508336</v>
      </c>
      <c r="Q267" s="3">
        <f t="shared" si="53"/>
        <v>112.99459419820113</v>
      </c>
      <c r="R267" s="3">
        <f t="shared" si="53"/>
        <v>6.01549515296308</v>
      </c>
      <c r="S267" s="3">
        <f t="shared" si="53"/>
        <v>-13.933604928076498</v>
      </c>
      <c r="T267" s="3">
        <f t="shared" si="53"/>
        <v>-110.20626139066233</v>
      </c>
      <c r="U267" s="3">
        <f t="shared" si="53"/>
        <v>-10.761374479268826</v>
      </c>
      <c r="W267" s="3">
        <f t="shared" ref="W267:W330" si="54">M$3+SUM(N267:U267)</f>
        <v>370.86377864773766</v>
      </c>
      <c r="X267" s="3">
        <f t="shared" ref="X267:X330" si="55">(A267-W267)^2</f>
        <v>21649.067633821938</v>
      </c>
      <c r="Z267" s="3">
        <f t="shared" si="44"/>
        <v>147.13622135226234</v>
      </c>
      <c r="AA267" s="3">
        <f>Z266*$AF$4</f>
        <v>135.14545744320759</v>
      </c>
      <c r="AB267" s="3">
        <f t="shared" si="46"/>
        <v>506.00923609094525</v>
      </c>
      <c r="AN267">
        <v>0</v>
      </c>
      <c r="AO267" s="13">
        <v>-11.069653625573322</v>
      </c>
      <c r="AP267" s="13">
        <f t="shared" si="50"/>
        <v>11.069653625573322</v>
      </c>
      <c r="AQ267" s="13"/>
      <c r="AR267" s="13"/>
      <c r="AS267" s="13">
        <f t="shared" si="51"/>
        <v>11.069653625573322</v>
      </c>
      <c r="AT267" s="13"/>
      <c r="AU267" s="13"/>
      <c r="AV267" s="13">
        <f t="shared" si="52"/>
        <v>122.53723139016859</v>
      </c>
      <c r="AW267" s="13"/>
      <c r="AX267" s="13"/>
    </row>
    <row r="268" spans="1:50" x14ac:dyDescent="0.25">
      <c r="A268">
        <v>281</v>
      </c>
      <c r="B268">
        <f t="shared" si="45"/>
        <v>257</v>
      </c>
      <c r="D268">
        <v>257</v>
      </c>
      <c r="E268">
        <v>-1.297903002478429</v>
      </c>
      <c r="F268">
        <v>-2.9848054047352326</v>
      </c>
      <c r="G268">
        <v>10.593615507979177</v>
      </c>
      <c r="N268" s="3">
        <f t="shared" si="53"/>
        <v>119.43808457384682</v>
      </c>
      <c r="O268" s="3">
        <f t="shared" si="53"/>
        <v>1.4451913389389395</v>
      </c>
      <c r="P268" s="3">
        <f t="shared" si="53"/>
        <v>32.994688647247166</v>
      </c>
      <c r="Q268" s="3">
        <f t="shared" si="53"/>
        <v>28.693605318197697</v>
      </c>
      <c r="R268" s="3">
        <f t="shared" si="53"/>
        <v>-14.376112858811275</v>
      </c>
      <c r="S268" s="3">
        <f t="shared" si="53"/>
        <v>-22.073150953631931</v>
      </c>
      <c r="T268" s="3">
        <f t="shared" si="53"/>
        <v>-142.61588212769863</v>
      </c>
      <c r="U268" s="3">
        <f t="shared" si="53"/>
        <v>-12.026162267425075</v>
      </c>
      <c r="W268" s="3">
        <f t="shared" si="54"/>
        <v>202.49464523230753</v>
      </c>
      <c r="X268" s="3">
        <f t="shared" si="55"/>
        <v>6163.0907272012546</v>
      </c>
      <c r="Z268" s="3">
        <f t="shared" ref="Z268:Z331" si="56">A268-W268</f>
        <v>78.505354767692467</v>
      </c>
      <c r="AA268" s="3">
        <f>Z267*$AF$4</f>
        <v>120.91507534507566</v>
      </c>
      <c r="AB268" s="3">
        <f t="shared" si="46"/>
        <v>323.40972057738321</v>
      </c>
      <c r="AN268">
        <v>0</v>
      </c>
      <c r="AO268" s="13">
        <v>-14.728791848369736</v>
      </c>
      <c r="AP268" s="13">
        <f t="shared" si="50"/>
        <v>14.728791848369736</v>
      </c>
      <c r="AQ268" s="13"/>
      <c r="AR268" s="13"/>
      <c r="AS268" s="13">
        <f t="shared" si="51"/>
        <v>14.728791848369736</v>
      </c>
      <c r="AT268" s="13"/>
      <c r="AU268" s="13"/>
      <c r="AV268" s="13">
        <f t="shared" si="52"/>
        <v>216.93730931260279</v>
      </c>
      <c r="AW268" s="13"/>
      <c r="AX268" s="13"/>
    </row>
    <row r="269" spans="1:50" x14ac:dyDescent="0.25">
      <c r="A269">
        <v>87</v>
      </c>
      <c r="B269">
        <f t="shared" ref="B269:B332" si="57">B268+1</f>
        <v>258</v>
      </c>
      <c r="D269">
        <v>258</v>
      </c>
      <c r="E269">
        <v>0.5340800798016303</v>
      </c>
      <c r="F269">
        <v>-0.23055565312413015</v>
      </c>
      <c r="G269">
        <v>0.33839744082841006</v>
      </c>
      <c r="N269" s="3">
        <f t="shared" si="53"/>
        <v>119.41399708560674</v>
      </c>
      <c r="O269" s="3">
        <f t="shared" si="53"/>
        <v>1.4564957304626482</v>
      </c>
      <c r="P269" s="3">
        <f t="shared" si="53"/>
        <v>8.9085257290874136</v>
      </c>
      <c r="Q269" s="3">
        <f t="shared" si="53"/>
        <v>-57.562805345820635</v>
      </c>
      <c r="R269" s="3">
        <f t="shared" si="53"/>
        <v>-33.78266782493715</v>
      </c>
      <c r="S269" s="3">
        <f t="shared" si="53"/>
        <v>-24.314036328303438</v>
      </c>
      <c r="T269" s="3">
        <f t="shared" si="53"/>
        <v>-136.81169242076615</v>
      </c>
      <c r="U269" s="3">
        <f t="shared" si="53"/>
        <v>-10.059918362366952</v>
      </c>
      <c r="W269" s="3">
        <f t="shared" si="54"/>
        <v>78.262281824606305</v>
      </c>
      <c r="X269" s="3">
        <f t="shared" si="55"/>
        <v>76.34771891260533</v>
      </c>
      <c r="Z269" s="3">
        <f t="shared" si="56"/>
        <v>8.7377181753936952</v>
      </c>
      <c r="AA269" s="3">
        <f>Z268*$AF$4</f>
        <v>64.514915494541995</v>
      </c>
      <c r="AB269" s="3">
        <f t="shared" ref="AB269:AB332" si="58">AA269+W269</f>
        <v>142.77719731914829</v>
      </c>
      <c r="AN269">
        <v>0</v>
      </c>
      <c r="AO269" s="13">
        <v>-0.95460485007168039</v>
      </c>
      <c r="AP269" s="13">
        <f t="shared" si="50"/>
        <v>0.95460485007168039</v>
      </c>
      <c r="AQ269" s="13"/>
      <c r="AR269" s="13"/>
      <c r="AS269" s="13">
        <f t="shared" si="51"/>
        <v>0.95460485007168039</v>
      </c>
      <c r="AT269" s="13"/>
      <c r="AU269" s="13"/>
      <c r="AV269" s="13">
        <f t="shared" si="52"/>
        <v>0.91127041978037537</v>
      </c>
      <c r="AW269" s="13"/>
      <c r="AX269" s="13"/>
    </row>
    <row r="270" spans="1:50" x14ac:dyDescent="0.25">
      <c r="A270">
        <v>0</v>
      </c>
      <c r="B270">
        <f t="shared" si="57"/>
        <v>259</v>
      </c>
      <c r="D270">
        <v>259</v>
      </c>
      <c r="E270">
        <v>-1.797174073783812</v>
      </c>
      <c r="F270">
        <v>3.4230386548505285</v>
      </c>
      <c r="G270">
        <v>14.947028284081618</v>
      </c>
      <c r="N270" s="3">
        <f t="shared" si="53"/>
        <v>119.38984816365694</v>
      </c>
      <c r="O270" s="3">
        <f t="shared" si="53"/>
        <v>1.4677971247523105</v>
      </c>
      <c r="P270" s="3">
        <f t="shared" si="53"/>
        <v>-15.781435361941009</v>
      </c>
      <c r="Q270" s="3">
        <f t="shared" si="53"/>
        <v>-139.89640595255037</v>
      </c>
      <c r="R270" s="3">
        <f t="shared" si="53"/>
        <v>-50.874430179328641</v>
      </c>
      <c r="S270" s="3">
        <f t="shared" si="53"/>
        <v>-20.057423921384903</v>
      </c>
      <c r="T270" s="3">
        <f t="shared" si="53"/>
        <v>-94.348920214554994</v>
      </c>
      <c r="U270" s="3">
        <f t="shared" si="53"/>
        <v>-5.3909074118317104</v>
      </c>
      <c r="W270" s="3">
        <f t="shared" si="54"/>
        <v>5.5225058084614602</v>
      </c>
      <c r="X270" s="3">
        <f t="shared" si="55"/>
        <v>30.498070404490566</v>
      </c>
      <c r="Z270" s="3">
        <f t="shared" si="56"/>
        <v>-5.5225058084614602</v>
      </c>
      <c r="AA270" s="3">
        <f>Z269*$AF$4</f>
        <v>7.1805694193567851</v>
      </c>
      <c r="AB270" s="3">
        <f t="shared" si="58"/>
        <v>12.703075227818246</v>
      </c>
      <c r="AN270">
        <v>0</v>
      </c>
      <c r="AO270" s="13">
        <v>34.228360974215988</v>
      </c>
      <c r="AP270" s="13">
        <f t="shared" si="50"/>
        <v>-34.228360974215988</v>
      </c>
      <c r="AQ270" s="13"/>
      <c r="AR270" s="13"/>
      <c r="AS270" s="13">
        <f t="shared" si="51"/>
        <v>34.228360974215988</v>
      </c>
      <c r="AT270" s="13"/>
      <c r="AU270" s="13"/>
      <c r="AV270" s="13">
        <f t="shared" si="52"/>
        <v>1171.580694981232</v>
      </c>
      <c r="AW270" s="13"/>
      <c r="AX270" s="13"/>
    </row>
    <row r="271" spans="1:50" x14ac:dyDescent="0.25">
      <c r="A271">
        <v>0</v>
      </c>
      <c r="B271">
        <f t="shared" si="57"/>
        <v>260</v>
      </c>
      <c r="D271">
        <v>260</v>
      </c>
      <c r="E271">
        <v>-1.352237390463588</v>
      </c>
      <c r="F271">
        <v>-4.7030288267407485E-3</v>
      </c>
      <c r="G271">
        <v>1.8285680786479195</v>
      </c>
      <c r="N271" s="3">
        <f t="shared" si="53"/>
        <v>119.36563782042107</v>
      </c>
      <c r="O271" s="3">
        <f t="shared" si="53"/>
        <v>1.4790954985514748</v>
      </c>
      <c r="P271" s="3">
        <f t="shared" si="53"/>
        <v>-39.40176920749915</v>
      </c>
      <c r="Q271" s="3">
        <f t="shared" si="53"/>
        <v>-212.69629768335966</v>
      </c>
      <c r="R271" s="3">
        <f t="shared" si="53"/>
        <v>-64.480270234284276</v>
      </c>
      <c r="S271" s="3">
        <f t="shared" si="53"/>
        <v>-10.440818394694304</v>
      </c>
      <c r="T271" s="3">
        <f t="shared" si="53"/>
        <v>-26.605431030102402</v>
      </c>
      <c r="U271" s="3">
        <f t="shared" si="53"/>
        <v>0.7264619023681127</v>
      </c>
      <c r="W271" s="3">
        <f t="shared" si="54"/>
        <v>-21.039007766955336</v>
      </c>
      <c r="X271" s="3">
        <f t="shared" si="55"/>
        <v>442.63984781800696</v>
      </c>
      <c r="Z271" s="3">
        <f t="shared" si="56"/>
        <v>21.039007766955336</v>
      </c>
      <c r="AA271" s="3">
        <f>Z270*$AF$4</f>
        <v>-4.5383400483355434</v>
      </c>
      <c r="AB271" s="3">
        <f t="shared" si="58"/>
        <v>-25.577347815290878</v>
      </c>
      <c r="AN271">
        <v>89</v>
      </c>
      <c r="AO271" s="13">
        <v>88.696646104863589</v>
      </c>
      <c r="AP271" s="13">
        <f t="shared" si="50"/>
        <v>0.30335389513641076</v>
      </c>
      <c r="AQ271" s="13"/>
      <c r="AR271" s="13"/>
      <c r="AS271" s="13">
        <f t="shared" si="51"/>
        <v>0.30335389513641076</v>
      </c>
      <c r="AT271" s="13"/>
      <c r="AU271" s="13"/>
      <c r="AV271" s="13">
        <f t="shared" si="52"/>
        <v>9.2023585694432489E-2</v>
      </c>
      <c r="AW271" s="13"/>
      <c r="AX271" s="13"/>
    </row>
    <row r="272" spans="1:50" x14ac:dyDescent="0.25">
      <c r="A272">
        <v>0</v>
      </c>
      <c r="B272">
        <f t="shared" si="57"/>
        <v>261</v>
      </c>
      <c r="D272">
        <v>261</v>
      </c>
      <c r="E272">
        <v>-0.42413903390630603</v>
      </c>
      <c r="F272">
        <v>5.3427704788702375</v>
      </c>
      <c r="G272">
        <v>28.72509030997028</v>
      </c>
      <c r="N272" s="3">
        <f t="shared" si="53"/>
        <v>119.3413660683544</v>
      </c>
      <c r="O272" s="3">
        <f t="shared" si="53"/>
        <v>1.4903908286099041</v>
      </c>
      <c r="P272" s="3">
        <f t="shared" si="53"/>
        <v>-60.351547118347348</v>
      </c>
      <c r="Q272" s="3">
        <f t="shared" si="53"/>
        <v>-271.00128822429565</v>
      </c>
      <c r="R272" s="3">
        <f t="shared" si="53"/>
        <v>-73.667914132723752</v>
      </c>
      <c r="S272" s="3">
        <f t="shared" si="53"/>
        <v>1.9659118748202626</v>
      </c>
      <c r="T272" s="3">
        <f t="shared" si="53"/>
        <v>48.266961913144613</v>
      </c>
      <c r="U272" s="3">
        <f t="shared" si="53"/>
        <v>6.6486549518320084</v>
      </c>
      <c r="W272" s="3">
        <f t="shared" si="54"/>
        <v>-16.293080276961746</v>
      </c>
      <c r="X272" s="3">
        <f t="shared" si="55"/>
        <v>265.46446491151983</v>
      </c>
      <c r="Z272" s="3">
        <f t="shared" si="56"/>
        <v>16.293080276961746</v>
      </c>
      <c r="AA272" s="3">
        <f>Z271*$AF$4</f>
        <v>17.289646192806227</v>
      </c>
      <c r="AB272" s="3">
        <f t="shared" si="58"/>
        <v>0.99656591584448151</v>
      </c>
      <c r="AN272">
        <v>287</v>
      </c>
      <c r="AO272" s="13">
        <v>227.43890420643481</v>
      </c>
      <c r="AP272" s="13">
        <f t="shared" si="50"/>
        <v>59.561095793565187</v>
      </c>
      <c r="AQ272" s="13"/>
      <c r="AR272" s="13"/>
      <c r="AS272" s="13">
        <f t="shared" si="51"/>
        <v>59.561095793565187</v>
      </c>
      <c r="AT272" s="13"/>
      <c r="AU272" s="13"/>
      <c r="AV272" s="13">
        <f t="shared" si="52"/>
        <v>3547.5241321302487</v>
      </c>
      <c r="AW272" s="13"/>
      <c r="AX272" s="13"/>
    </row>
    <row r="273" spans="1:50" x14ac:dyDescent="0.25">
      <c r="A273">
        <v>0</v>
      </c>
      <c r="B273">
        <f t="shared" si="57"/>
        <v>262</v>
      </c>
      <c r="D273">
        <v>262</v>
      </c>
      <c r="E273">
        <v>-2.4253295759903022</v>
      </c>
      <c r="F273">
        <v>-1.1489306436238416</v>
      </c>
      <c r="G273">
        <v>7.2022651760311938</v>
      </c>
      <c r="N273" s="3">
        <f t="shared" si="53"/>
        <v>119.31703291994374</v>
      </c>
      <c r="O273" s="3">
        <f t="shared" si="53"/>
        <v>1.5016830916836255</v>
      </c>
      <c r="P273" s="3">
        <f t="shared" si="53"/>
        <v>-77.210844181063365</v>
      </c>
      <c r="Q273" s="3">
        <f t="shared" si="53"/>
        <v>-310.83798882355057</v>
      </c>
      <c r="R273" s="3">
        <f t="shared" si="53"/>
        <v>-77.807823369115056</v>
      </c>
      <c r="S273" s="3">
        <f t="shared" si="53"/>
        <v>13.847286836274492</v>
      </c>
      <c r="T273" s="3">
        <f t="shared" si="53"/>
        <v>110.20626139066133</v>
      </c>
      <c r="U273" s="3">
        <f t="shared" si="53"/>
        <v>10.784574509476855</v>
      </c>
      <c r="W273" s="3">
        <f t="shared" si="54"/>
        <v>0.8145659359549029</v>
      </c>
      <c r="X273" s="3">
        <f t="shared" si="55"/>
        <v>0.66351766401808698</v>
      </c>
      <c r="Z273" s="3">
        <f t="shared" si="56"/>
        <v>-0.8145659359549029</v>
      </c>
      <c r="AA273" s="3">
        <f>Z272*$AF$4</f>
        <v>13.389490440804394</v>
      </c>
      <c r="AB273" s="3">
        <f t="shared" si="58"/>
        <v>14.204056376759297</v>
      </c>
      <c r="AN273">
        <v>511</v>
      </c>
      <c r="AO273" s="13">
        <v>454.45816155941355</v>
      </c>
      <c r="AP273" s="13">
        <f t="shared" si="50"/>
        <v>56.541838440586446</v>
      </c>
      <c r="AQ273" s="13"/>
      <c r="AR273" s="13"/>
      <c r="AS273" s="13">
        <f t="shared" si="51"/>
        <v>56.541838440586446</v>
      </c>
      <c r="AT273" s="13"/>
      <c r="AU273" s="13"/>
      <c r="AV273" s="13">
        <f t="shared" si="52"/>
        <v>3196.9794942413791</v>
      </c>
      <c r="AW273" s="13"/>
      <c r="AX273" s="13"/>
    </row>
    <row r="274" spans="1:50" x14ac:dyDescent="0.25">
      <c r="A274">
        <v>0</v>
      </c>
      <c r="B274">
        <f t="shared" si="57"/>
        <v>263</v>
      </c>
      <c r="D274">
        <v>263</v>
      </c>
      <c r="E274">
        <v>1.3036890425185403</v>
      </c>
      <c r="F274">
        <v>4.1852305748833736</v>
      </c>
      <c r="G274">
        <v>19.215760084521524</v>
      </c>
      <c r="N274" s="3">
        <f t="shared" si="53"/>
        <v>119.29263838770757</v>
      </c>
      <c r="O274" s="3">
        <f t="shared" si="53"/>
        <v>1.5129722645349766</v>
      </c>
      <c r="P274" s="3">
        <f t="shared" si="53"/>
        <v>-88.836978309753036</v>
      </c>
      <c r="Q274" s="3">
        <f t="shared" si="53"/>
        <v>-329.49159416854621</v>
      </c>
      <c r="R274" s="3">
        <f t="shared" si="53"/>
        <v>-76.616330846374609</v>
      </c>
      <c r="S274" s="3">
        <f t="shared" si="53"/>
        <v>22.028218387804252</v>
      </c>
      <c r="T274" s="3">
        <f t="shared" si="53"/>
        <v>142.61588212769911</v>
      </c>
      <c r="U274" s="3">
        <f t="shared" si="53"/>
        <v>12.023035903569719</v>
      </c>
      <c r="W274" s="3">
        <f t="shared" si="54"/>
        <v>13.542227308285561</v>
      </c>
      <c r="X274" s="3">
        <f t="shared" si="55"/>
        <v>183.39192046927519</v>
      </c>
      <c r="Z274" s="3">
        <f t="shared" si="56"/>
        <v>-13.542227308285561</v>
      </c>
      <c r="AA274" s="3">
        <f>Z273*$AF$4</f>
        <v>-0.66940214050837965</v>
      </c>
      <c r="AB274" s="3">
        <f t="shared" si="58"/>
        <v>12.872825167777181</v>
      </c>
      <c r="AN274">
        <v>719</v>
      </c>
      <c r="AO274" s="13">
        <v>687.81167648470523</v>
      </c>
      <c r="AP274" s="13">
        <f t="shared" si="50"/>
        <v>31.188323515294769</v>
      </c>
      <c r="AQ274" s="13"/>
      <c r="AR274" s="13"/>
      <c r="AS274" s="13">
        <f t="shared" si="51"/>
        <v>31.188323515294769</v>
      </c>
      <c r="AT274" s="13"/>
      <c r="AU274" s="13"/>
      <c r="AV274" s="13">
        <f t="shared" si="52"/>
        <v>972.71152369468871</v>
      </c>
      <c r="AW274" s="13"/>
      <c r="AX274" s="13"/>
    </row>
    <row r="275" spans="1:50" x14ac:dyDescent="0.25">
      <c r="A275">
        <v>0</v>
      </c>
      <c r="B275">
        <f t="shared" si="57"/>
        <v>264</v>
      </c>
      <c r="D275">
        <v>264</v>
      </c>
      <c r="E275">
        <v>2.8511851593599093</v>
      </c>
      <c r="F275">
        <v>3.4879013964601149</v>
      </c>
      <c r="G275">
        <v>20.294712964382612</v>
      </c>
      <c r="N275" s="3">
        <f t="shared" si="53"/>
        <v>119.26818248419585</v>
      </c>
      <c r="O275" s="3">
        <f t="shared" si="53"/>
        <v>1.524258323932655</v>
      </c>
      <c r="P275" s="3">
        <f t="shared" si="53"/>
        <v>-94.441958454279558</v>
      </c>
      <c r="Q275" s="3">
        <f t="shared" si="53"/>
        <v>-325.69089188155948</v>
      </c>
      <c r="R275" s="3">
        <f t="shared" si="53"/>
        <v>-70.175077780728259</v>
      </c>
      <c r="S275" s="3">
        <f t="shared" si="53"/>
        <v>24.322496724930168</v>
      </c>
      <c r="T275" s="3">
        <f t="shared" si="53"/>
        <v>136.81169242076666</v>
      </c>
      <c r="U275" s="3">
        <f t="shared" si="53"/>
        <v>10.031305554922564</v>
      </c>
      <c r="W275" s="3">
        <f t="shared" si="54"/>
        <v>12.66439095382438</v>
      </c>
      <c r="X275" s="3">
        <f t="shared" si="55"/>
        <v>160.3867982313088</v>
      </c>
      <c r="Z275" s="3">
        <f t="shared" si="56"/>
        <v>-12.66439095382438</v>
      </c>
      <c r="AA275" s="3">
        <f>Z274*$AF$4</f>
        <v>-11.128866979675992</v>
      </c>
      <c r="AB275" s="3">
        <f t="shared" si="58"/>
        <v>1.5355239741483881</v>
      </c>
      <c r="AN275">
        <v>886</v>
      </c>
      <c r="AO275" s="13">
        <v>881.39030625949624</v>
      </c>
      <c r="AP275" s="13">
        <f t="shared" si="50"/>
        <v>4.6096937405037579</v>
      </c>
      <c r="AQ275" s="13"/>
      <c r="AR275" s="13"/>
      <c r="AS275" s="13">
        <f t="shared" si="51"/>
        <v>4.6096937405037579</v>
      </c>
      <c r="AT275" s="13"/>
      <c r="AU275" s="13"/>
      <c r="AV275" s="13">
        <f t="shared" si="52"/>
        <v>21.249276381239525</v>
      </c>
      <c r="AW275" s="13"/>
      <c r="AX275" s="13"/>
    </row>
    <row r="276" spans="1:50" x14ac:dyDescent="0.25">
      <c r="A276">
        <v>0</v>
      </c>
      <c r="B276">
        <f t="shared" si="57"/>
        <v>265</v>
      </c>
      <c r="D276">
        <v>265</v>
      </c>
      <c r="E276">
        <v>3.639433409403829</v>
      </c>
      <c r="F276">
        <v>-0.23734818414687803</v>
      </c>
      <c r="G276">
        <v>13.301809702002599</v>
      </c>
      <c r="N276" s="3">
        <f t="shared" si="53"/>
        <v>119.24366522199016</v>
      </c>
      <c r="O276" s="3">
        <f t="shared" si="53"/>
        <v>1.5355412466517648</v>
      </c>
      <c r="P276" s="3">
        <f t="shared" si="53"/>
        <v>-93.645892714102189</v>
      </c>
      <c r="Q276" s="3">
        <f t="shared" si="53"/>
        <v>-299.69489354249055</v>
      </c>
      <c r="R276" s="3">
        <f t="shared" si="53"/>
        <v>-58.925419635395144</v>
      </c>
      <c r="S276" s="3">
        <f t="shared" si="53"/>
        <v>20.117016388544549</v>
      </c>
      <c r="T276" s="3">
        <f t="shared" si="53"/>
        <v>94.348920214553033</v>
      </c>
      <c r="U276" s="3">
        <f t="shared" si="53"/>
        <v>5.3444954749745763</v>
      </c>
      <c r="W276" s="3">
        <f t="shared" si="54"/>
        <v>-0.66218378362998465</v>
      </c>
      <c r="X276" s="3">
        <f t="shared" si="55"/>
        <v>0.4384873633025223</v>
      </c>
      <c r="Z276" s="3">
        <f t="shared" si="56"/>
        <v>0.66218378362998465</v>
      </c>
      <c r="AA276" s="3">
        <f>Z275*$AF$4</f>
        <v>-10.407469841943337</v>
      </c>
      <c r="AB276" s="3">
        <f t="shared" si="58"/>
        <v>-11.069653625573322</v>
      </c>
      <c r="AN276">
        <v>1008</v>
      </c>
      <c r="AO276" s="13">
        <v>1008.1922108092078</v>
      </c>
      <c r="AP276" s="13">
        <f t="shared" si="50"/>
        <v>-0.19221080920783606</v>
      </c>
      <c r="AQ276" s="13"/>
      <c r="AR276" s="13"/>
      <c r="AS276" s="13">
        <f t="shared" si="51"/>
        <v>0.19221080920783606</v>
      </c>
      <c r="AT276" s="13"/>
      <c r="AU276" s="13"/>
      <c r="AV276" s="13">
        <f t="shared" si="52"/>
        <v>3.6944995176331159E-2</v>
      </c>
      <c r="AW276" s="13"/>
      <c r="AX276" s="13"/>
    </row>
    <row r="277" spans="1:50" x14ac:dyDescent="0.25">
      <c r="A277">
        <v>0</v>
      </c>
      <c r="B277">
        <f t="shared" si="57"/>
        <v>266</v>
      </c>
      <c r="D277">
        <v>266</v>
      </c>
      <c r="E277">
        <v>-0.20583075935081263</v>
      </c>
      <c r="F277">
        <v>-3.7405152000989599</v>
      </c>
      <c r="G277">
        <v>14.033820263666293</v>
      </c>
      <c r="N277" s="3">
        <f t="shared" si="53"/>
        <v>119.21908661370368</v>
      </c>
      <c r="O277" s="3">
        <f t="shared" si="53"/>
        <v>1.5468210094738655</v>
      </c>
      <c r="P277" s="3">
        <f t="shared" si="53"/>
        <v>-86.502736485884867</v>
      </c>
      <c r="Q277" s="3">
        <f t="shared" si="53"/>
        <v>-253.27518347773142</v>
      </c>
      <c r="R277" s="3">
        <f t="shared" si="53"/>
        <v>-43.638184389217777</v>
      </c>
      <c r="S277" s="3">
        <f t="shared" si="53"/>
        <v>10.535617895591617</v>
      </c>
      <c r="T277" s="3">
        <f t="shared" si="53"/>
        <v>26.605431030103958</v>
      </c>
      <c r="U277" s="3">
        <f t="shared" si="53"/>
        <v>-0.77820361760195844</v>
      </c>
      <c r="W277" s="3">
        <f t="shared" si="54"/>
        <v>-15.272967859919021</v>
      </c>
      <c r="X277" s="3">
        <f t="shared" si="55"/>
        <v>233.26354725011939</v>
      </c>
      <c r="Z277" s="3">
        <f t="shared" si="56"/>
        <v>15.272967859919021</v>
      </c>
      <c r="AA277" s="3">
        <f>Z276*$AF$4</f>
        <v>0.54417601154928508</v>
      </c>
      <c r="AB277" s="3">
        <f t="shared" si="58"/>
        <v>-14.728791848369736</v>
      </c>
      <c r="AN277">
        <v>1080</v>
      </c>
      <c r="AO277" s="13">
        <v>1065.3663979224145</v>
      </c>
      <c r="AP277" s="13">
        <f t="shared" si="50"/>
        <v>14.633602077585465</v>
      </c>
      <c r="AQ277" s="13"/>
      <c r="AR277" s="13"/>
      <c r="AS277" s="13">
        <f t="shared" si="51"/>
        <v>14.633602077585465</v>
      </c>
      <c r="AT277" s="13"/>
      <c r="AU277" s="13"/>
      <c r="AV277" s="13">
        <f t="shared" si="52"/>
        <v>214.14230976511362</v>
      </c>
      <c r="AW277" s="13"/>
      <c r="AX277" s="13"/>
    </row>
    <row r="278" spans="1:50" x14ac:dyDescent="0.25">
      <c r="A278">
        <v>0</v>
      </c>
      <c r="B278">
        <f t="shared" si="57"/>
        <v>267</v>
      </c>
      <c r="D278">
        <v>267</v>
      </c>
      <c r="E278">
        <v>-3.135446350611677</v>
      </c>
      <c r="F278">
        <v>1.8862255110482866</v>
      </c>
      <c r="G278">
        <v>13.388870496093453</v>
      </c>
      <c r="N278" s="3">
        <f t="shared" si="53"/>
        <v>119.1944466719811</v>
      </c>
      <c r="O278" s="3">
        <f t="shared" si="53"/>
        <v>1.5580975891870181</v>
      </c>
      <c r="P278" s="3">
        <f t="shared" si="53"/>
        <v>-73.496635498144826</v>
      </c>
      <c r="Q278" s="3">
        <f t="shared" si="53"/>
        <v>-189.59518821599636</v>
      </c>
      <c r="R278" s="3">
        <f t="shared" si="53"/>
        <v>-25.360855307432459</v>
      </c>
      <c r="S278" s="3">
        <f t="shared" si="53"/>
        <v>-1.8612388363789645</v>
      </c>
      <c r="T278" s="3">
        <f t="shared" si="53"/>
        <v>-48.266961913143135</v>
      </c>
      <c r="U278" s="3">
        <f t="shared" si="53"/>
        <v>-6.6918251593907305</v>
      </c>
      <c r="W278" s="3">
        <f t="shared" si="54"/>
        <v>-13.505777107674533</v>
      </c>
      <c r="X278" s="3">
        <f t="shared" si="55"/>
        <v>182.40601528218545</v>
      </c>
      <c r="Z278" s="3">
        <f t="shared" si="56"/>
        <v>13.505777107674533</v>
      </c>
      <c r="AA278" s="3">
        <f>Z277*$AF$4</f>
        <v>12.551172257602852</v>
      </c>
      <c r="AB278" s="3">
        <f t="shared" si="58"/>
        <v>-0.95460485007168039</v>
      </c>
      <c r="AN278">
        <v>1082</v>
      </c>
      <c r="AO278" s="13">
        <v>1056.1771627856065</v>
      </c>
      <c r="AP278" s="13">
        <f t="shared" si="50"/>
        <v>25.82283721439353</v>
      </c>
      <c r="AQ278" s="13"/>
      <c r="AR278" s="13"/>
      <c r="AS278" s="13">
        <f t="shared" si="51"/>
        <v>25.82283721439353</v>
      </c>
      <c r="AT278" s="13"/>
      <c r="AU278" s="13"/>
      <c r="AV278" s="13">
        <f t="shared" si="52"/>
        <v>666.8189218010674</v>
      </c>
      <c r="AW278" s="13"/>
      <c r="AX278" s="13"/>
    </row>
    <row r="279" spans="1:50" x14ac:dyDescent="0.25">
      <c r="A279">
        <v>0</v>
      </c>
      <c r="B279">
        <f t="shared" si="57"/>
        <v>268</v>
      </c>
      <c r="D279">
        <v>268</v>
      </c>
      <c r="E279">
        <v>-4.4467152254546107</v>
      </c>
      <c r="F279">
        <v>0.53488691966318791</v>
      </c>
      <c r="G279">
        <v>20.059380313116623</v>
      </c>
      <c r="N279" s="3">
        <f t="shared" si="53"/>
        <v>119.16974540949867</v>
      </c>
      <c r="O279" s="3">
        <f t="shared" si="53"/>
        <v>1.5693709625858348</v>
      </c>
      <c r="P279" s="3">
        <f t="shared" si="53"/>
        <v>-55.509111593145818</v>
      </c>
      <c r="Q279" s="3">
        <f t="shared" si="53"/>
        <v>-112.99459419820006</v>
      </c>
      <c r="R279" s="3">
        <f t="shared" si="53"/>
        <v>-5.3457972577304744</v>
      </c>
      <c r="S279" s="3">
        <f t="shared" si="53"/>
        <v>-13.760712285414172</v>
      </c>
      <c r="T279" s="3">
        <f t="shared" si="53"/>
        <v>-110.20626139066299</v>
      </c>
      <c r="U279" s="3">
        <f t="shared" si="53"/>
        <v>-10.80757480367466</v>
      </c>
      <c r="W279" s="3">
        <f t="shared" si="54"/>
        <v>23.129448404900131</v>
      </c>
      <c r="X279" s="3">
        <f t="shared" si="55"/>
        <v>534.9713835149372</v>
      </c>
      <c r="Z279" s="3">
        <f t="shared" si="56"/>
        <v>-23.129448404900131</v>
      </c>
      <c r="AA279" s="3">
        <f>Z278*$AF$4</f>
        <v>11.098912569315855</v>
      </c>
      <c r="AB279" s="3">
        <f t="shared" si="58"/>
        <v>34.228360974215988</v>
      </c>
      <c r="AN279">
        <v>1018</v>
      </c>
      <c r="AO279" s="13">
        <v>976.80766913862499</v>
      </c>
      <c r="AP279" s="13">
        <f t="shared" si="50"/>
        <v>41.192330861375012</v>
      </c>
      <c r="AQ279" s="13"/>
      <c r="AR279" s="13"/>
      <c r="AS279" s="13">
        <f t="shared" si="51"/>
        <v>41.192330861375012</v>
      </c>
      <c r="AT279" s="13"/>
      <c r="AU279" s="13"/>
      <c r="AV279" s="13">
        <f t="shared" si="52"/>
        <v>1696.8081217929882</v>
      </c>
      <c r="AW279" s="13"/>
      <c r="AX279" s="13"/>
    </row>
    <row r="280" spans="1:50" x14ac:dyDescent="0.25">
      <c r="A280">
        <v>89</v>
      </c>
      <c r="B280">
        <f t="shared" si="57"/>
        <v>269</v>
      </c>
      <c r="D280">
        <v>269</v>
      </c>
      <c r="E280">
        <v>-4.2002449623903644</v>
      </c>
      <c r="F280">
        <v>5.10509977973385</v>
      </c>
      <c r="G280">
        <v>43.704101505124235</v>
      </c>
      <c r="N280" s="3">
        <f t="shared" si="53"/>
        <v>119.14498283896422</v>
      </c>
      <c r="O280" s="3">
        <f t="shared" si="53"/>
        <v>1.5806411064715249</v>
      </c>
      <c r="P280" s="3">
        <f t="shared" si="53"/>
        <v>-33.759315323803634</v>
      </c>
      <c r="Q280" s="3">
        <f t="shared" si="53"/>
        <v>-28.693605318196568</v>
      </c>
      <c r="R280" s="3">
        <f t="shared" si="53"/>
        <v>15.035555486641281</v>
      </c>
      <c r="S280" s="3">
        <f t="shared" si="53"/>
        <v>-21.982877847749506</v>
      </c>
      <c r="T280" s="3">
        <f t="shared" si="53"/>
        <v>-142.61588212769882</v>
      </c>
      <c r="U280" s="3">
        <f t="shared" si="53"/>
        <v>-12.019686866745859</v>
      </c>
      <c r="W280" s="3">
        <f t="shared" si="54"/>
        <v>107.70419550952647</v>
      </c>
      <c r="X280" s="3">
        <f t="shared" si="55"/>
        <v>349.84692965859023</v>
      </c>
      <c r="Z280" s="3">
        <f t="shared" si="56"/>
        <v>-18.704195509526471</v>
      </c>
      <c r="AA280" s="3">
        <f>Z279*$AF$4</f>
        <v>-19.007549404662878</v>
      </c>
      <c r="AB280" s="3">
        <f t="shared" si="58"/>
        <v>88.696646104863589</v>
      </c>
      <c r="AN280">
        <v>895</v>
      </c>
      <c r="AO280" s="13">
        <v>845.4170592937337</v>
      </c>
      <c r="AP280" s="13">
        <f t="shared" si="50"/>
        <v>49.582940706266299</v>
      </c>
      <c r="AQ280" s="13"/>
      <c r="AR280" s="13"/>
      <c r="AS280" s="13">
        <f t="shared" si="51"/>
        <v>49.582940706266299</v>
      </c>
      <c r="AT280" s="13"/>
      <c r="AU280" s="13"/>
      <c r="AV280" s="13">
        <f t="shared" si="52"/>
        <v>2458.4680090811198</v>
      </c>
      <c r="AW280" s="13"/>
      <c r="AX280" s="13"/>
    </row>
    <row r="281" spans="1:50" x14ac:dyDescent="0.25">
      <c r="A281">
        <v>287</v>
      </c>
      <c r="B281">
        <f t="shared" si="57"/>
        <v>270</v>
      </c>
      <c r="D281">
        <v>270</v>
      </c>
      <c r="E281">
        <v>-1.4544887011945173</v>
      </c>
      <c r="F281">
        <v>6.0518990975171256</v>
      </c>
      <c r="G281">
        <v>38.741020068431112</v>
      </c>
      <c r="N281" s="3">
        <f t="shared" si="53"/>
        <v>119.12015897311709</v>
      </c>
      <c r="O281" s="3">
        <f t="shared" si="53"/>
        <v>1.5919079976519461</v>
      </c>
      <c r="P281" s="3">
        <f t="shared" si="53"/>
        <v>-9.7213948990484855</v>
      </c>
      <c r="Q281" s="3">
        <f t="shared" si="53"/>
        <v>57.562805345821751</v>
      </c>
      <c r="R281" s="3">
        <f t="shared" si="53"/>
        <v>34.386670094279552</v>
      </c>
      <c r="S281" s="3">
        <f t="shared" si="53"/>
        <v>-24.330506656084527</v>
      </c>
      <c r="T281" s="3">
        <f t="shared" si="53"/>
        <v>-136.81169242076581</v>
      </c>
      <c r="U281" s="3">
        <f t="shared" si="53"/>
        <v>-10.002506962406777</v>
      </c>
      <c r="W281" s="3">
        <f t="shared" si="54"/>
        <v>242.80982503420856</v>
      </c>
      <c r="X281" s="3">
        <f t="shared" si="55"/>
        <v>1952.7715635072607</v>
      </c>
      <c r="Z281" s="3">
        <f t="shared" si="56"/>
        <v>44.190174965791442</v>
      </c>
      <c r="AA281" s="3">
        <f>Z280*$AF$4</f>
        <v>-15.370920827773759</v>
      </c>
      <c r="AB281" s="3">
        <f t="shared" si="58"/>
        <v>227.43890420643481</v>
      </c>
      <c r="AN281">
        <v>725</v>
      </c>
      <c r="AO281" s="13">
        <v>681.36417710755359</v>
      </c>
      <c r="AP281" s="13">
        <f t="shared" si="50"/>
        <v>43.635822892446413</v>
      </c>
      <c r="AQ281" s="13"/>
      <c r="AR281" s="13"/>
      <c r="AS281" s="13">
        <f t="shared" si="51"/>
        <v>43.635822892446413</v>
      </c>
      <c r="AT281" s="13"/>
      <c r="AU281" s="13"/>
      <c r="AV281" s="13">
        <f t="shared" si="52"/>
        <v>1904.0850395009504</v>
      </c>
      <c r="AW281" s="13"/>
      <c r="AX281" s="13"/>
    </row>
    <row r="282" spans="1:50" x14ac:dyDescent="0.25">
      <c r="A282">
        <v>511</v>
      </c>
      <c r="B282">
        <f t="shared" si="57"/>
        <v>271</v>
      </c>
      <c r="D282">
        <v>271</v>
      </c>
      <c r="E282">
        <v>1.9470588671355118</v>
      </c>
      <c r="F282">
        <v>0.79705195672975093</v>
      </c>
      <c r="G282">
        <v>4.4263300538177477</v>
      </c>
      <c r="N282" s="3">
        <f t="shared" si="53"/>
        <v>119.09527382472815</v>
      </c>
      <c r="O282" s="3">
        <f t="shared" si="53"/>
        <v>1.6031716129416458</v>
      </c>
      <c r="P282" s="3">
        <f t="shared" si="53"/>
        <v>14.975417990778306</v>
      </c>
      <c r="Q282" s="3">
        <f t="shared" si="53"/>
        <v>139.89640595255142</v>
      </c>
      <c r="R282" s="3">
        <f t="shared" si="53"/>
        <v>51.38160577937488</v>
      </c>
      <c r="S282" s="3">
        <f t="shared" si="53"/>
        <v>-20.176236277946547</v>
      </c>
      <c r="T282" s="3">
        <f t="shared" si="53"/>
        <v>-94.348920214554227</v>
      </c>
      <c r="U282" s="3">
        <f t="shared" si="53"/>
        <v>-5.2979845552416922</v>
      </c>
      <c r="W282" s="3">
        <f t="shared" si="54"/>
        <v>418.1431176742758</v>
      </c>
      <c r="X282" s="3">
        <f t="shared" si="55"/>
        <v>8622.4005952533917</v>
      </c>
      <c r="Z282" s="3">
        <f t="shared" si="56"/>
        <v>92.8568823257242</v>
      </c>
      <c r="AA282" s="3">
        <f>Z281*$AF$4</f>
        <v>36.315043885137747</v>
      </c>
      <c r="AB282" s="3">
        <f t="shared" si="58"/>
        <v>454.45816155941355</v>
      </c>
      <c r="AN282">
        <v>519</v>
      </c>
      <c r="AO282" s="13">
        <v>503.71741179834692</v>
      </c>
      <c r="AP282" s="13">
        <f t="shared" si="50"/>
        <v>15.282588201653084</v>
      </c>
      <c r="AQ282" s="13"/>
      <c r="AR282" s="13"/>
      <c r="AS282" s="13">
        <f t="shared" si="51"/>
        <v>15.282588201653084</v>
      </c>
      <c r="AT282" s="13"/>
      <c r="AU282" s="13"/>
      <c r="AV282" s="13">
        <f t="shared" si="52"/>
        <v>233.55750214130606</v>
      </c>
      <c r="AW282" s="13"/>
      <c r="AX282" s="13"/>
    </row>
    <row r="283" spans="1:50" x14ac:dyDescent="0.25">
      <c r="A283">
        <v>719</v>
      </c>
      <c r="B283">
        <f t="shared" si="57"/>
        <v>272</v>
      </c>
      <c r="D283">
        <v>272</v>
      </c>
      <c r="E283">
        <v>5.1480418000843349</v>
      </c>
      <c r="F283">
        <v>-0.85323983732588315</v>
      </c>
      <c r="G283">
        <v>27.230352595415457</v>
      </c>
      <c r="N283" s="3">
        <f t="shared" ref="N283:U298" si="59">N$3*COS(N$2*$B283)+N$4*SIN(N$2*$B283)</f>
        <v>119.07032740659984</v>
      </c>
      <c r="O283" s="3">
        <f t="shared" si="59"/>
        <v>1.6144319291619158</v>
      </c>
      <c r="P283" s="3">
        <f t="shared" si="59"/>
        <v>38.657233529104857</v>
      </c>
      <c r="Q283" s="3">
        <f t="shared" si="59"/>
        <v>212.69629768335693</v>
      </c>
      <c r="R283" s="3">
        <f t="shared" si="59"/>
        <v>64.855867429679307</v>
      </c>
      <c r="S283" s="3">
        <f t="shared" si="59"/>
        <v>-10.630222271286707</v>
      </c>
      <c r="T283" s="3">
        <f t="shared" si="59"/>
        <v>-26.605431030105485</v>
      </c>
      <c r="U283" s="3">
        <f t="shared" si="59"/>
        <v>0.82993092009386826</v>
      </c>
      <c r="W283" s="3">
        <f t="shared" si="54"/>
        <v>611.50281915824837</v>
      </c>
      <c r="X283" s="3">
        <f t="shared" si="55"/>
        <v>11555.643888924253</v>
      </c>
      <c r="Z283" s="3">
        <f t="shared" si="56"/>
        <v>107.49718084175163</v>
      </c>
      <c r="AA283" s="3">
        <f>Z282*$AF$4</f>
        <v>76.308857326456888</v>
      </c>
      <c r="AB283" s="3">
        <f t="shared" si="58"/>
        <v>687.81167648470523</v>
      </c>
      <c r="AN283">
        <v>293</v>
      </c>
      <c r="AO283" s="13">
        <v>324.37981313694894</v>
      </c>
      <c r="AP283" s="13">
        <f t="shared" si="50"/>
        <v>-31.37981313694894</v>
      </c>
      <c r="AQ283" s="13"/>
      <c r="AR283" s="13"/>
      <c r="AS283" s="13">
        <f t="shared" si="51"/>
        <v>31.37981313694894</v>
      </c>
      <c r="AT283" s="13"/>
      <c r="AU283" s="13"/>
      <c r="AV283" s="13">
        <f t="shared" si="52"/>
        <v>984.6926725098333</v>
      </c>
      <c r="AW283" s="13"/>
      <c r="AX283" s="13"/>
    </row>
    <row r="284" spans="1:50" x14ac:dyDescent="0.25">
      <c r="A284">
        <v>886</v>
      </c>
      <c r="B284">
        <f t="shared" si="57"/>
        <v>273</v>
      </c>
      <c r="D284">
        <v>273</v>
      </c>
      <c r="E284">
        <v>2.6100147730711254</v>
      </c>
      <c r="F284">
        <v>-2.4032706936840298</v>
      </c>
      <c r="G284">
        <v>12.587887142770036</v>
      </c>
      <c r="N284" s="3">
        <f t="shared" si="59"/>
        <v>119.04531973156607</v>
      </c>
      <c r="O284" s="3">
        <f t="shared" si="59"/>
        <v>1.6256889231408354</v>
      </c>
      <c r="P284" s="3">
        <f t="shared" si="59"/>
        <v>59.718955947325277</v>
      </c>
      <c r="Q284" s="3">
        <f t="shared" si="59"/>
        <v>271.00128822429633</v>
      </c>
      <c r="R284" s="3">
        <f t="shared" si="59"/>
        <v>73.886196956805776</v>
      </c>
      <c r="S284" s="3">
        <f t="shared" si="59"/>
        <v>1.7565313268123885</v>
      </c>
      <c r="T284" s="3">
        <f t="shared" si="59"/>
        <v>48.266961913145551</v>
      </c>
      <c r="U284" s="3">
        <f t="shared" si="59"/>
        <v>6.734871430817047</v>
      </c>
      <c r="W284" s="3">
        <f t="shared" si="54"/>
        <v>793.05019801555318</v>
      </c>
      <c r="X284" s="3">
        <f t="shared" si="55"/>
        <v>8639.6656889478745</v>
      </c>
      <c r="Z284" s="3">
        <f t="shared" si="56"/>
        <v>92.949801984446822</v>
      </c>
      <c r="AA284" s="3">
        <f>Z283*$AF$4</f>
        <v>88.340108243943078</v>
      </c>
      <c r="AB284" s="3">
        <f t="shared" si="58"/>
        <v>881.39030625949624</v>
      </c>
      <c r="AN284">
        <v>88</v>
      </c>
      <c r="AO284" s="13">
        <v>152.75044547989046</v>
      </c>
      <c r="AP284" s="13">
        <f t="shared" si="50"/>
        <v>-64.750445479890459</v>
      </c>
      <c r="AQ284" s="13"/>
      <c r="AR284" s="13"/>
      <c r="AS284" s="13">
        <f t="shared" si="51"/>
        <v>64.750445479890459</v>
      </c>
      <c r="AT284" s="13"/>
      <c r="AU284" s="13"/>
      <c r="AV284" s="13">
        <f t="shared" si="52"/>
        <v>4192.6201898442669</v>
      </c>
      <c r="AW284" s="13"/>
      <c r="AX284" s="13"/>
    </row>
    <row r="285" spans="1:50" x14ac:dyDescent="0.25">
      <c r="A285">
        <v>1008</v>
      </c>
      <c r="B285">
        <f t="shared" si="57"/>
        <v>274</v>
      </c>
      <c r="D285">
        <v>274</v>
      </c>
      <c r="E285">
        <v>0.11312566327882656</v>
      </c>
      <c r="F285">
        <v>0.75707535152882244</v>
      </c>
      <c r="G285">
        <v>0.58596050358476448</v>
      </c>
      <c r="N285" s="3">
        <f t="shared" si="59"/>
        <v>119.02025081249229</v>
      </c>
      <c r="O285" s="3">
        <f t="shared" si="59"/>
        <v>1.6369425717133201</v>
      </c>
      <c r="P285" s="3">
        <f t="shared" si="59"/>
        <v>76.733073005999898</v>
      </c>
      <c r="Q285" s="3">
        <f t="shared" si="59"/>
        <v>310.83798882355097</v>
      </c>
      <c r="R285" s="3">
        <f t="shared" si="59"/>
        <v>77.853835055560253</v>
      </c>
      <c r="S285" s="3">
        <f t="shared" si="59"/>
        <v>13.673882878901905</v>
      </c>
      <c r="T285" s="3">
        <f t="shared" si="59"/>
        <v>110.20626139066195</v>
      </c>
      <c r="U285" s="3">
        <f t="shared" si="59"/>
        <v>10.830374935884965</v>
      </c>
      <c r="W285" s="3">
        <f t="shared" si="54"/>
        <v>931.80699303640927</v>
      </c>
      <c r="X285" s="3">
        <f t="shared" si="55"/>
        <v>5805.3743101537857</v>
      </c>
      <c r="Z285" s="3">
        <f t="shared" si="56"/>
        <v>76.193006963590733</v>
      </c>
      <c r="AA285" s="3">
        <f>Z284*$AF$4</f>
        <v>76.385217772798555</v>
      </c>
      <c r="AB285" s="3">
        <f t="shared" si="58"/>
        <v>1008.1922108092078</v>
      </c>
      <c r="AN285">
        <v>0</v>
      </c>
      <c r="AO285" s="13">
        <v>13.603729260510676</v>
      </c>
      <c r="AP285" s="13">
        <f t="shared" si="50"/>
        <v>-13.603729260510676</v>
      </c>
      <c r="AQ285" s="13"/>
      <c r="AR285" s="13"/>
      <c r="AS285" s="13">
        <f t="shared" si="51"/>
        <v>13.603729260510676</v>
      </c>
      <c r="AT285" s="13"/>
      <c r="AU285" s="13"/>
      <c r="AV285" s="13">
        <f t="shared" si="52"/>
        <v>185.06144979327433</v>
      </c>
      <c r="AW285" s="13"/>
      <c r="AX285" s="13"/>
    </row>
    <row r="286" spans="1:50" x14ac:dyDescent="0.25">
      <c r="A286">
        <v>1080</v>
      </c>
      <c r="B286">
        <f t="shared" si="57"/>
        <v>275</v>
      </c>
      <c r="D286">
        <v>275</v>
      </c>
      <c r="E286">
        <v>-3.9576095799716509</v>
      </c>
      <c r="F286">
        <v>-5.9972167510618934</v>
      </c>
      <c r="G286">
        <v>51.629282346700762</v>
      </c>
      <c r="N286" s="3">
        <f t="shared" si="59"/>
        <v>118.99512066227545</v>
      </c>
      <c r="O286" s="3">
        <f t="shared" si="59"/>
        <v>1.6481928517211719</v>
      </c>
      <c r="P286" s="3">
        <f t="shared" si="59"/>
        <v>88.546409297050914</v>
      </c>
      <c r="Q286" s="3">
        <f t="shared" si="59"/>
        <v>329.49159416854633</v>
      </c>
      <c r="R286" s="3">
        <f t="shared" si="59"/>
        <v>76.486918668690507</v>
      </c>
      <c r="S286" s="3">
        <f t="shared" si="59"/>
        <v>21.937130173198423</v>
      </c>
      <c r="T286" s="3">
        <f t="shared" si="59"/>
        <v>142.61588212769928</v>
      </c>
      <c r="U286" s="3">
        <f t="shared" si="59"/>
        <v>12.016115218979383</v>
      </c>
      <c r="W286" s="3">
        <f t="shared" si="54"/>
        <v>1002.7517467298053</v>
      </c>
      <c r="X286" s="3">
        <f t="shared" si="55"/>
        <v>5967.2926332961479</v>
      </c>
      <c r="Z286" s="3">
        <f t="shared" si="56"/>
        <v>77.248253270194709</v>
      </c>
      <c r="AA286" s="3">
        <f>Z285*$AF$4</f>
        <v>62.61465119260923</v>
      </c>
      <c r="AB286" s="3">
        <f t="shared" si="58"/>
        <v>1065.3663979224145</v>
      </c>
      <c r="AN286">
        <v>0</v>
      </c>
      <c r="AO286" s="13">
        <v>-25.517104391902549</v>
      </c>
      <c r="AP286" s="13">
        <f t="shared" si="50"/>
        <v>25.517104391902549</v>
      </c>
      <c r="AQ286" s="13"/>
      <c r="AR286" s="13"/>
      <c r="AS286" s="13">
        <f t="shared" si="51"/>
        <v>25.517104391902549</v>
      </c>
      <c r="AT286" s="13"/>
      <c r="AU286" s="13"/>
      <c r="AV286" s="13">
        <f t="shared" si="52"/>
        <v>651.12261654725239</v>
      </c>
      <c r="AW286" s="13"/>
      <c r="AX286" s="13"/>
    </row>
    <row r="287" spans="1:50" x14ac:dyDescent="0.25">
      <c r="A287">
        <v>1082</v>
      </c>
      <c r="B287">
        <f t="shared" si="57"/>
        <v>276</v>
      </c>
      <c r="D287">
        <v>276</v>
      </c>
      <c r="E287">
        <v>0.99107947995193557</v>
      </c>
      <c r="F287">
        <v>1.5654045954813185</v>
      </c>
      <c r="G287">
        <v>3.4327300831358296</v>
      </c>
      <c r="N287" s="3">
        <f t="shared" si="59"/>
        <v>118.96992929384402</v>
      </c>
      <c r="O287" s="3">
        <f t="shared" si="59"/>
        <v>1.6594397400131227</v>
      </c>
      <c r="P287" s="3">
        <f t="shared" si="59"/>
        <v>94.358285663797716</v>
      </c>
      <c r="Q287" s="3">
        <f t="shared" si="59"/>
        <v>325.69089188155925</v>
      </c>
      <c r="R287" s="3">
        <f t="shared" si="59"/>
        <v>69.879109077466239</v>
      </c>
      <c r="S287" s="3">
        <f t="shared" si="59"/>
        <v>24.338065973418356</v>
      </c>
      <c r="T287" s="3">
        <f t="shared" si="59"/>
        <v>136.81169242076632</v>
      </c>
      <c r="U287" s="3">
        <f t="shared" si="59"/>
        <v>9.9735231181843336</v>
      </c>
      <c r="W287" s="3">
        <f t="shared" si="54"/>
        <v>992.69532073069308</v>
      </c>
      <c r="X287" s="3">
        <f t="shared" si="55"/>
        <v>7975.3257393937765</v>
      </c>
      <c r="Z287" s="3">
        <f t="shared" si="56"/>
        <v>89.304679269306916</v>
      </c>
      <c r="AA287" s="3">
        <f>Z286*$AF$4</f>
        <v>63.481842054913315</v>
      </c>
      <c r="AB287" s="3">
        <f t="shared" si="58"/>
        <v>1056.1771627856065</v>
      </c>
      <c r="AN287">
        <v>0</v>
      </c>
      <c r="AO287" s="13">
        <v>1.0558603804634892</v>
      </c>
      <c r="AP287" s="13">
        <f t="shared" si="50"/>
        <v>-1.0558603804634892</v>
      </c>
      <c r="AQ287" s="13"/>
      <c r="AR287" s="13"/>
      <c r="AS287" s="13">
        <f t="shared" si="51"/>
        <v>1.0558603804634892</v>
      </c>
      <c r="AT287" s="13"/>
      <c r="AU287" s="13"/>
      <c r="AV287" s="13">
        <f t="shared" si="52"/>
        <v>1.114841143032504</v>
      </c>
      <c r="AW287" s="13"/>
      <c r="AX287" s="13"/>
    </row>
    <row r="288" spans="1:50" x14ac:dyDescent="0.25">
      <c r="A288">
        <v>1018</v>
      </c>
      <c r="B288">
        <f t="shared" si="57"/>
        <v>277</v>
      </c>
      <c r="D288">
        <v>277</v>
      </c>
      <c r="E288">
        <v>3.9792345686464148</v>
      </c>
      <c r="F288">
        <v>-0.95389489021675</v>
      </c>
      <c r="G288">
        <v>16.744223213892244</v>
      </c>
      <c r="N288" s="3">
        <f t="shared" si="59"/>
        <v>118.94467672015791</v>
      </c>
      <c r="O288" s="3">
        <f t="shared" si="59"/>
        <v>1.6706832134448837</v>
      </c>
      <c r="P288" s="3">
        <f t="shared" si="59"/>
        <v>93.774787283753412</v>
      </c>
      <c r="Q288" s="3">
        <f t="shared" si="59"/>
        <v>299.69489354249214</v>
      </c>
      <c r="R288" s="3">
        <f t="shared" si="59"/>
        <v>58.483174219007125</v>
      </c>
      <c r="S288" s="3">
        <f t="shared" si="59"/>
        <v>20.235082492807301</v>
      </c>
      <c r="T288" s="3">
        <f t="shared" si="59"/>
        <v>94.348920214555434</v>
      </c>
      <c r="U288" s="3">
        <f t="shared" si="59"/>
        <v>5.2513755140392142</v>
      </c>
      <c r="W288" s="3">
        <f t="shared" si="54"/>
        <v>903.41797676190129</v>
      </c>
      <c r="X288" s="3">
        <f t="shared" si="55"/>
        <v>13129.040049336194</v>
      </c>
      <c r="Z288" s="3">
        <f t="shared" si="56"/>
        <v>114.58202323809871</v>
      </c>
      <c r="AA288" s="3">
        <f>Z287*$AF$4</f>
        <v>73.38969237672373</v>
      </c>
      <c r="AB288" s="3">
        <f t="shared" si="58"/>
        <v>976.80766913862499</v>
      </c>
      <c r="AN288">
        <v>0</v>
      </c>
      <c r="AO288" s="13">
        <v>14.27536761586448</v>
      </c>
      <c r="AP288" s="13">
        <f t="shared" si="50"/>
        <v>-14.27536761586448</v>
      </c>
      <c r="AQ288" s="13"/>
      <c r="AR288" s="13"/>
      <c r="AS288" s="13">
        <f t="shared" si="51"/>
        <v>14.27536761586448</v>
      </c>
      <c r="AT288" s="13"/>
      <c r="AU288" s="13"/>
      <c r="AV288" s="13">
        <f t="shared" si="52"/>
        <v>203.78612056807233</v>
      </c>
      <c r="AW288" s="13"/>
      <c r="AX288" s="13"/>
    </row>
    <row r="289" spans="1:50" x14ac:dyDescent="0.25">
      <c r="A289">
        <v>895</v>
      </c>
      <c r="B289">
        <f t="shared" si="57"/>
        <v>278</v>
      </c>
      <c r="D289">
        <v>278</v>
      </c>
      <c r="E289">
        <v>-4.2485695328519819</v>
      </c>
      <c r="F289">
        <v>-3.3625618994888158</v>
      </c>
      <c r="G289">
        <v>29.357165603371939</v>
      </c>
      <c r="N289" s="3">
        <f t="shared" si="59"/>
        <v>118.91936295420859</v>
      </c>
      <c r="O289" s="3">
        <f t="shared" si="59"/>
        <v>1.6819232488791955</v>
      </c>
      <c r="P289" s="3">
        <f t="shared" si="59"/>
        <v>86.835462255723783</v>
      </c>
      <c r="Q289" s="3">
        <f t="shared" si="59"/>
        <v>253.27518347773068</v>
      </c>
      <c r="R289" s="3">
        <f t="shared" si="59"/>
        <v>43.079964970778406</v>
      </c>
      <c r="S289" s="3">
        <f t="shared" si="59"/>
        <v>10.72462976965662</v>
      </c>
      <c r="T289" s="3">
        <f t="shared" si="59"/>
        <v>26.605431030102963</v>
      </c>
      <c r="U289" s="3">
        <f t="shared" si="59"/>
        <v>-0.88164285182759228</v>
      </c>
      <c r="W289" s="3">
        <f t="shared" si="54"/>
        <v>751.25469841689653</v>
      </c>
      <c r="X289" s="3">
        <f t="shared" si="55"/>
        <v>20662.711727217367</v>
      </c>
      <c r="Z289" s="3">
        <f t="shared" si="56"/>
        <v>143.74530158310347</v>
      </c>
      <c r="AA289" s="3">
        <f>Z288*$AF$4</f>
        <v>94.162360876837141</v>
      </c>
      <c r="AB289" s="3">
        <f t="shared" si="58"/>
        <v>845.4170592937337</v>
      </c>
      <c r="AN289">
        <v>0</v>
      </c>
      <c r="AO289" s="13">
        <v>12.957878208536092</v>
      </c>
      <c r="AP289" s="13">
        <f t="shared" si="50"/>
        <v>-12.957878208536092</v>
      </c>
      <c r="AQ289" s="13"/>
      <c r="AR289" s="13"/>
      <c r="AS289" s="13">
        <f t="shared" si="51"/>
        <v>12.957878208536092</v>
      </c>
      <c r="AT289" s="13"/>
      <c r="AU289" s="13"/>
      <c r="AV289" s="13">
        <f t="shared" si="52"/>
        <v>167.90660766725452</v>
      </c>
      <c r="AW289" s="13"/>
      <c r="AX289" s="13"/>
    </row>
    <row r="290" spans="1:50" x14ac:dyDescent="0.25">
      <c r="A290">
        <v>725</v>
      </c>
      <c r="B290">
        <f t="shared" si="57"/>
        <v>279</v>
      </c>
      <c r="D290">
        <v>279</v>
      </c>
      <c r="E290">
        <v>-3.3226304697252709</v>
      </c>
      <c r="F290">
        <v>-1.7110539950700487</v>
      </c>
      <c r="G290">
        <v>13.967579012391948</v>
      </c>
      <c r="N290" s="3">
        <f t="shared" si="59"/>
        <v>118.89398800901897</v>
      </c>
      <c r="O290" s="3">
        <f t="shared" si="59"/>
        <v>1.6931598231858718</v>
      </c>
      <c r="P290" s="3">
        <f t="shared" si="59"/>
        <v>74.010641126007201</v>
      </c>
      <c r="Q290" s="3">
        <f t="shared" si="59"/>
        <v>189.59518821599542</v>
      </c>
      <c r="R290" s="3">
        <f t="shared" si="59"/>
        <v>24.724911151097718</v>
      </c>
      <c r="S290" s="3">
        <f t="shared" si="59"/>
        <v>-1.6517912853588612</v>
      </c>
      <c r="T290" s="3">
        <f t="shared" si="59"/>
        <v>-48.266961913144073</v>
      </c>
      <c r="U290" s="3">
        <f t="shared" si="59"/>
        <v>-6.7777929688710126</v>
      </c>
      <c r="W290" s="3">
        <f t="shared" si="54"/>
        <v>563.23572571957504</v>
      </c>
      <c r="X290" s="3">
        <f t="shared" si="55"/>
        <v>26167.680433472557</v>
      </c>
      <c r="Z290" s="3">
        <f t="shared" si="56"/>
        <v>161.76427428042496</v>
      </c>
      <c r="AA290" s="3">
        <f>Z289*$AF$4</f>
        <v>118.1284513879786</v>
      </c>
      <c r="AB290" s="3">
        <f t="shared" si="58"/>
        <v>681.36417710755359</v>
      </c>
      <c r="AN290">
        <v>0</v>
      </c>
      <c r="AO290" s="13">
        <v>1.6217836814934383</v>
      </c>
      <c r="AP290" s="13">
        <f t="shared" si="50"/>
        <v>-1.6217836814934383</v>
      </c>
      <c r="AQ290" s="13"/>
      <c r="AR290" s="13"/>
      <c r="AS290" s="13">
        <f t="shared" si="51"/>
        <v>1.6217836814934383</v>
      </c>
      <c r="AT290" s="13"/>
      <c r="AU290" s="13"/>
      <c r="AV290" s="13">
        <f t="shared" si="52"/>
        <v>2.63018230955841</v>
      </c>
      <c r="AW290" s="13"/>
      <c r="AX290" s="13"/>
    </row>
    <row r="291" spans="1:50" x14ac:dyDescent="0.25">
      <c r="A291">
        <v>519</v>
      </c>
      <c r="B291">
        <f t="shared" si="57"/>
        <v>280</v>
      </c>
      <c r="D291">
        <v>280</v>
      </c>
      <c r="E291">
        <v>0.4735474508104609</v>
      </c>
      <c r="F291">
        <v>-1.488834994606034</v>
      </c>
      <c r="G291">
        <v>2.4408768293326348</v>
      </c>
      <c r="N291" s="3">
        <f t="shared" si="59"/>
        <v>118.86855189764343</v>
      </c>
      <c r="O291" s="3">
        <f t="shared" si="59"/>
        <v>1.7043929132418489</v>
      </c>
      <c r="P291" s="3">
        <f t="shared" si="59"/>
        <v>56.169559029684756</v>
      </c>
      <c r="Q291" s="3">
        <f t="shared" si="59"/>
        <v>112.994594198199</v>
      </c>
      <c r="R291" s="3">
        <f t="shared" si="59"/>
        <v>4.6757033363884872</v>
      </c>
      <c r="S291" s="3">
        <f t="shared" si="59"/>
        <v>-13.58680022486411</v>
      </c>
      <c r="T291" s="3">
        <f t="shared" si="59"/>
        <v>-110.20626139066363</v>
      </c>
      <c r="U291" s="3">
        <f t="shared" si="59"/>
        <v>-10.852974483837137</v>
      </c>
      <c r="W291" s="3">
        <f t="shared" si="54"/>
        <v>370.78114883743649</v>
      </c>
      <c r="X291" s="3">
        <f t="shared" si="55"/>
        <v>21968.827839950154</v>
      </c>
      <c r="Z291" s="3">
        <f t="shared" si="56"/>
        <v>148.21885116256351</v>
      </c>
      <c r="AA291" s="3">
        <f>Z290*$AF$4</f>
        <v>132.93626296091043</v>
      </c>
      <c r="AB291" s="3">
        <f t="shared" si="58"/>
        <v>503.71741179834692</v>
      </c>
      <c r="AN291">
        <v>0</v>
      </c>
      <c r="AO291" s="13">
        <v>-11.007499750424973</v>
      </c>
      <c r="AP291" s="13">
        <f t="shared" si="50"/>
        <v>11.007499750424973</v>
      </c>
      <c r="AQ291" s="13"/>
      <c r="AR291" s="13"/>
      <c r="AS291" s="13">
        <f t="shared" si="51"/>
        <v>11.007499750424973</v>
      </c>
      <c r="AT291" s="13"/>
      <c r="AU291" s="13"/>
      <c r="AV291" s="13">
        <f t="shared" si="52"/>
        <v>121.16505075560585</v>
      </c>
      <c r="AW291" s="13"/>
      <c r="AX291" s="13"/>
    </row>
    <row r="292" spans="1:50" x14ac:dyDescent="0.25">
      <c r="A292">
        <v>293</v>
      </c>
      <c r="B292">
        <f t="shared" si="57"/>
        <v>281</v>
      </c>
      <c r="D292">
        <v>281</v>
      </c>
      <c r="E292">
        <v>1.5475978029985715</v>
      </c>
      <c r="F292">
        <v>2.3782324717464829</v>
      </c>
      <c r="G292">
        <v>8.0510486495153906</v>
      </c>
      <c r="N292" s="3">
        <f t="shared" si="59"/>
        <v>118.84305463316785</v>
      </c>
      <c r="O292" s="3">
        <f t="shared" si="59"/>
        <v>1.7156224959312341</v>
      </c>
      <c r="P292" s="3">
        <f t="shared" si="59"/>
        <v>34.521441050613625</v>
      </c>
      <c r="Q292" s="3">
        <f t="shared" si="59"/>
        <v>28.693605318195445</v>
      </c>
      <c r="R292" s="3">
        <f t="shared" si="59"/>
        <v>-15.693884253945953</v>
      </c>
      <c r="S292" s="3">
        <f t="shared" si="59"/>
        <v>-21.890976211422068</v>
      </c>
      <c r="T292" s="3">
        <f t="shared" si="59"/>
        <v>-142.615882127699</v>
      </c>
      <c r="U292" s="3">
        <f t="shared" si="59"/>
        <v>-12.01232102641911</v>
      </c>
      <c r="W292" s="3">
        <f t="shared" si="54"/>
        <v>202.57504344006585</v>
      </c>
      <c r="X292" s="3">
        <f t="shared" si="55"/>
        <v>8176.6727688659776</v>
      </c>
      <c r="Z292" s="3">
        <f t="shared" si="56"/>
        <v>90.424956559934145</v>
      </c>
      <c r="AA292" s="3">
        <f>Z291*$AF$4</f>
        <v>121.80476969688307</v>
      </c>
      <c r="AB292" s="3">
        <f t="shared" si="58"/>
        <v>324.37981313694894</v>
      </c>
      <c r="AN292">
        <v>0</v>
      </c>
      <c r="AO292" s="13">
        <v>-14.723108018268046</v>
      </c>
      <c r="AP292" s="13">
        <f t="shared" si="50"/>
        <v>14.723108018268046</v>
      </c>
      <c r="AQ292" s="13"/>
      <c r="AR292" s="13"/>
      <c r="AS292" s="13">
        <f t="shared" si="51"/>
        <v>14.723108018268046</v>
      </c>
      <c r="AT292" s="13"/>
      <c r="AU292" s="13"/>
      <c r="AV292" s="13">
        <f t="shared" si="52"/>
        <v>216.76990971758883</v>
      </c>
      <c r="AW292" s="13"/>
      <c r="AX292" s="13"/>
    </row>
    <row r="293" spans="1:50" x14ac:dyDescent="0.25">
      <c r="A293">
        <v>88</v>
      </c>
      <c r="B293">
        <f t="shared" si="57"/>
        <v>282</v>
      </c>
      <c r="D293">
        <v>282</v>
      </c>
      <c r="E293">
        <v>0.15944316604464168</v>
      </c>
      <c r="F293">
        <v>0.1554706593280949</v>
      </c>
      <c r="G293">
        <v>4.9593249110251716E-2</v>
      </c>
      <c r="N293" s="3">
        <f t="shared" si="59"/>
        <v>118.81749622870953</v>
      </c>
      <c r="O293" s="3">
        <f t="shared" si="59"/>
        <v>1.726848548145351</v>
      </c>
      <c r="P293" s="3">
        <f t="shared" si="59"/>
        <v>10.533543890893169</v>
      </c>
      <c r="Q293" s="3">
        <f t="shared" si="59"/>
        <v>-57.562805345818241</v>
      </c>
      <c r="R293" s="3">
        <f t="shared" si="59"/>
        <v>-34.988124938323992</v>
      </c>
      <c r="S293" s="3">
        <f t="shared" si="59"/>
        <v>-24.345174536929122</v>
      </c>
      <c r="T293" s="3">
        <f t="shared" si="59"/>
        <v>-136.81169242076686</v>
      </c>
      <c r="U293" s="3">
        <f t="shared" si="59"/>
        <v>-9.944354559051515</v>
      </c>
      <c r="W293" s="3">
        <f t="shared" si="54"/>
        <v>78.440120428502155</v>
      </c>
      <c r="X293" s="3">
        <f t="shared" si="55"/>
        <v>91.391297421541822</v>
      </c>
      <c r="Z293" s="3">
        <f t="shared" si="56"/>
        <v>9.5598795714978451</v>
      </c>
      <c r="AA293" s="3">
        <f>Z292*$AF$4</f>
        <v>74.31032505138829</v>
      </c>
      <c r="AB293" s="3">
        <f t="shared" si="58"/>
        <v>152.75044547989046</v>
      </c>
      <c r="AN293">
        <v>0</v>
      </c>
      <c r="AO293" s="13">
        <v>-1.0362862654451312</v>
      </c>
      <c r="AP293" s="13">
        <f t="shared" si="50"/>
        <v>1.0362862654451312</v>
      </c>
      <c r="AQ293" s="13"/>
      <c r="AR293" s="13"/>
      <c r="AS293" s="13">
        <f t="shared" si="51"/>
        <v>1.0362862654451312</v>
      </c>
      <c r="AT293" s="13"/>
      <c r="AU293" s="13"/>
      <c r="AV293" s="13">
        <f t="shared" si="52"/>
        <v>1.0738892239502171</v>
      </c>
      <c r="AW293" s="13"/>
      <c r="AX293" s="13"/>
    </row>
    <row r="294" spans="1:50" x14ac:dyDescent="0.25">
      <c r="A294">
        <v>0</v>
      </c>
      <c r="B294">
        <f t="shared" si="57"/>
        <v>283</v>
      </c>
      <c r="D294">
        <v>283</v>
      </c>
      <c r="E294">
        <v>-0.59172499184982175</v>
      </c>
      <c r="F294">
        <v>-0.14641688385960722</v>
      </c>
      <c r="G294">
        <v>0.37157636985882936</v>
      </c>
      <c r="N294" s="3">
        <f t="shared" si="59"/>
        <v>118.79187669741724</v>
      </c>
      <c r="O294" s="3">
        <f t="shared" si="59"/>
        <v>1.7380710467827893</v>
      </c>
      <c r="P294" s="3">
        <f t="shared" si="59"/>
        <v>-14.168291214183592</v>
      </c>
      <c r="Q294" s="3">
        <f t="shared" si="59"/>
        <v>-139.89640595255241</v>
      </c>
      <c r="R294" s="3">
        <f t="shared" si="59"/>
        <v>-51.884974939249581</v>
      </c>
      <c r="S294" s="3">
        <f t="shared" si="59"/>
        <v>-20.293553943263852</v>
      </c>
      <c r="T294" s="3">
        <f t="shared" si="59"/>
        <v>-94.348920214553473</v>
      </c>
      <c r="U294" s="3">
        <f t="shared" si="59"/>
        <v>-5.2046692145914877</v>
      </c>
      <c r="W294" s="3">
        <f t="shared" si="54"/>
        <v>5.7475158274494618</v>
      </c>
      <c r="X294" s="3">
        <f t="shared" si="55"/>
        <v>33.033938186782073</v>
      </c>
      <c r="Z294" s="3">
        <f t="shared" si="56"/>
        <v>-5.7475158274494618</v>
      </c>
      <c r="AA294" s="3">
        <f>Z293*$AF$4</f>
        <v>7.8562134330612139</v>
      </c>
      <c r="AB294" s="3">
        <f t="shared" si="58"/>
        <v>13.603729260510676</v>
      </c>
      <c r="AN294">
        <v>0</v>
      </c>
      <c r="AO294" s="13">
        <v>34.038946666896535</v>
      </c>
      <c r="AP294" s="13">
        <f t="shared" si="50"/>
        <v>-34.038946666896535</v>
      </c>
      <c r="AQ294" s="13"/>
      <c r="AR294" s="13"/>
      <c r="AS294" s="13">
        <f t="shared" si="51"/>
        <v>34.038946666896535</v>
      </c>
      <c r="AT294" s="13"/>
      <c r="AU294" s="13"/>
      <c r="AV294" s="13">
        <f t="shared" si="52"/>
        <v>1158.6498901918267</v>
      </c>
      <c r="AW294" s="13"/>
      <c r="AX294" s="13"/>
    </row>
    <row r="295" spans="1:50" x14ac:dyDescent="0.25">
      <c r="A295">
        <v>0</v>
      </c>
      <c r="B295">
        <f t="shared" si="57"/>
        <v>284</v>
      </c>
      <c r="D295">
        <v>284</v>
      </c>
      <c r="E295">
        <v>-0.5040415686025248</v>
      </c>
      <c r="F295">
        <v>-0.11587673631846609</v>
      </c>
      <c r="G295">
        <v>0.26748532089911303</v>
      </c>
      <c r="N295" s="3">
        <f t="shared" si="59"/>
        <v>118.76619605247122</v>
      </c>
      <c r="O295" s="3">
        <f t="shared" si="59"/>
        <v>1.7492899687494516</v>
      </c>
      <c r="P295" s="3">
        <f t="shared" si="59"/>
        <v>-37.909834054526506</v>
      </c>
      <c r="Q295" s="3">
        <f t="shared" si="59"/>
        <v>-212.69629768335778</v>
      </c>
      <c r="R295" s="3">
        <f t="shared" si="59"/>
        <v>-65.226659987784402</v>
      </c>
      <c r="S295" s="3">
        <f t="shared" si="59"/>
        <v>-10.818838642224666</v>
      </c>
      <c r="T295" s="3">
        <f t="shared" si="59"/>
        <v>-26.605431030104505</v>
      </c>
      <c r="U295" s="3">
        <f t="shared" si="59"/>
        <v>0.93333845507052793</v>
      </c>
      <c r="W295" s="3">
        <f t="shared" si="54"/>
        <v>-20.793853360062855</v>
      </c>
      <c r="X295" s="3">
        <f t="shared" si="55"/>
        <v>432.38433755979725</v>
      </c>
      <c r="Z295" s="3">
        <f t="shared" si="56"/>
        <v>20.793853360062855</v>
      </c>
      <c r="AA295" s="3">
        <f>Z294*$AF$4</f>
        <v>-4.723251031839693</v>
      </c>
      <c r="AB295" s="3">
        <f t="shared" si="58"/>
        <v>-25.517104391902549</v>
      </c>
      <c r="AN295">
        <v>89</v>
      </c>
      <c r="AO295" s="13">
        <v>88.396788125300986</v>
      </c>
      <c r="AP295" s="13">
        <f t="shared" si="50"/>
        <v>0.60321187469901361</v>
      </c>
      <c r="AQ295" s="13"/>
      <c r="AR295" s="13"/>
      <c r="AS295" s="13">
        <f t="shared" si="51"/>
        <v>0.60321187469901361</v>
      </c>
      <c r="AT295" s="13"/>
      <c r="AU295" s="13"/>
      <c r="AV295" s="13">
        <f t="shared" si="52"/>
        <v>0.3638645657778985</v>
      </c>
      <c r="AW295" s="13"/>
      <c r="AX295" s="13"/>
    </row>
    <row r="296" spans="1:50" x14ac:dyDescent="0.25">
      <c r="A296">
        <v>0</v>
      </c>
      <c r="B296">
        <f t="shared" si="57"/>
        <v>285</v>
      </c>
      <c r="D296">
        <v>285</v>
      </c>
      <c r="E296">
        <v>1.5294432463043053</v>
      </c>
      <c r="F296">
        <v>3.618037032487599</v>
      </c>
      <c r="G296">
        <v>15.429388612117524</v>
      </c>
      <c r="N296" s="3">
        <f t="shared" si="59"/>
        <v>118.74045430708313</v>
      </c>
      <c r="O296" s="3">
        <f t="shared" si="59"/>
        <v>1.7605052909585994</v>
      </c>
      <c r="P296" s="3">
        <f t="shared" si="59"/>
        <v>-59.081940690494193</v>
      </c>
      <c r="Q296" s="3">
        <f t="shared" si="59"/>
        <v>-271.00128822429701</v>
      </c>
      <c r="R296" s="3">
        <f t="shared" si="59"/>
        <v>-74.099006160825681</v>
      </c>
      <c r="S296" s="3">
        <f t="shared" si="59"/>
        <v>1.54702065185921</v>
      </c>
      <c r="T296" s="3">
        <f t="shared" si="59"/>
        <v>48.266961913146488</v>
      </c>
      <c r="U296" s="3">
        <f t="shared" si="59"/>
        <v>6.820588978623098</v>
      </c>
      <c r="W296" s="3">
        <f t="shared" si="54"/>
        <v>-16.032320372302564</v>
      </c>
      <c r="X296" s="3">
        <f t="shared" si="55"/>
        <v>257.03529652014782</v>
      </c>
      <c r="Z296" s="3">
        <f t="shared" si="56"/>
        <v>16.032320372302564</v>
      </c>
      <c r="AA296" s="3">
        <f>Z295*$AF$4</f>
        <v>17.088180752766053</v>
      </c>
      <c r="AB296" s="3">
        <f t="shared" si="58"/>
        <v>1.0558603804634892</v>
      </c>
      <c r="AN296">
        <v>289</v>
      </c>
      <c r="AO296" s="13">
        <v>227.04673292785623</v>
      </c>
      <c r="AP296" s="13">
        <f t="shared" si="50"/>
        <v>61.953267072143774</v>
      </c>
      <c r="AQ296" s="13"/>
      <c r="AR296" s="13"/>
      <c r="AS296" s="13">
        <f t="shared" si="51"/>
        <v>61.953267072143774</v>
      </c>
      <c r="AT296" s="13"/>
      <c r="AU296" s="13"/>
      <c r="AV296" s="13">
        <f t="shared" si="52"/>
        <v>3838.2073009123742</v>
      </c>
      <c r="AW296" s="13"/>
      <c r="AX296" s="13"/>
    </row>
    <row r="297" spans="1:50" x14ac:dyDescent="0.25">
      <c r="A297">
        <v>0</v>
      </c>
      <c r="B297">
        <f t="shared" si="57"/>
        <v>286</v>
      </c>
      <c r="D297">
        <v>286</v>
      </c>
      <c r="E297">
        <v>0.39062033343914337</v>
      </c>
      <c r="F297">
        <v>1.4464247157358703</v>
      </c>
      <c r="G297">
        <v>2.2447287031877008</v>
      </c>
      <c r="N297" s="3">
        <f t="shared" si="59"/>
        <v>118.71465147449604</v>
      </c>
      <c r="O297" s="3">
        <f t="shared" si="59"/>
        <v>1.7717169903309029</v>
      </c>
      <c r="P297" s="3">
        <f t="shared" si="59"/>
        <v>-76.249617309264806</v>
      </c>
      <c r="Q297" s="3">
        <f t="shared" si="59"/>
        <v>-310.83798882355137</v>
      </c>
      <c r="R297" s="3">
        <f t="shared" si="59"/>
        <v>-77.894079192300282</v>
      </c>
      <c r="S297" s="3">
        <f t="shared" si="59"/>
        <v>13.499465936117488</v>
      </c>
      <c r="T297" s="3">
        <f t="shared" si="59"/>
        <v>110.2062613906626</v>
      </c>
      <c r="U297" s="3">
        <f t="shared" si="59"/>
        <v>10.875373028975622</v>
      </c>
      <c r="W297" s="3">
        <f t="shared" si="54"/>
        <v>1.1001670571099567</v>
      </c>
      <c r="X297" s="3">
        <f t="shared" si="55"/>
        <v>1.2103675535499827</v>
      </c>
      <c r="Z297" s="3">
        <f t="shared" si="56"/>
        <v>-1.1001670571099567</v>
      </c>
      <c r="AA297" s="3">
        <f>Z296*$AF$4</f>
        <v>13.175200558754524</v>
      </c>
      <c r="AB297" s="3">
        <f t="shared" si="58"/>
        <v>14.27536761586448</v>
      </c>
      <c r="AN297">
        <v>521</v>
      </c>
      <c r="AO297" s="13">
        <v>455.65444913169796</v>
      </c>
      <c r="AP297" s="13">
        <f t="shared" si="50"/>
        <v>65.345550868302041</v>
      </c>
      <c r="AQ297" s="13"/>
      <c r="AR297" s="13"/>
      <c r="AS297" s="13">
        <f t="shared" si="51"/>
        <v>65.345550868302041</v>
      </c>
      <c r="AT297" s="13"/>
      <c r="AU297" s="13"/>
      <c r="AV297" s="13">
        <f t="shared" si="52"/>
        <v>4270.0410182818496</v>
      </c>
      <c r="AW297" s="13"/>
      <c r="AX297" s="13"/>
    </row>
    <row r="298" spans="1:50" x14ac:dyDescent="0.25">
      <c r="A298">
        <v>0</v>
      </c>
      <c r="B298">
        <f t="shared" si="57"/>
        <v>287</v>
      </c>
      <c r="D298">
        <v>287</v>
      </c>
      <c r="E298">
        <v>1.2718123873697051</v>
      </c>
      <c r="F298">
        <v>-1.2857147863941787</v>
      </c>
      <c r="G298">
        <v>3.2705692606196575</v>
      </c>
      <c r="N298" s="3">
        <f t="shared" si="59"/>
        <v>118.68878756798451</v>
      </c>
      <c r="O298" s="3">
        <f t="shared" si="59"/>
        <v>1.7829250437944879</v>
      </c>
      <c r="P298" s="3">
        <f t="shared" si="59"/>
        <v>-88.249280609845528</v>
      </c>
      <c r="Q298" s="3">
        <f t="shared" si="59"/>
        <v>-329.49159416854599</v>
      </c>
      <c r="R298" s="3">
        <f t="shared" si="59"/>
        <v>-76.351840204883189</v>
      </c>
      <c r="S298" s="3">
        <f t="shared" si="59"/>
        <v>21.844416817216167</v>
      </c>
      <c r="T298" s="3">
        <f t="shared" si="59"/>
        <v>142.61588212769874</v>
      </c>
      <c r="U298" s="3">
        <f t="shared" si="59"/>
        <v>12.00830435933549</v>
      </c>
      <c r="W298" s="3">
        <f t="shared" si="54"/>
        <v>13.861984494398484</v>
      </c>
      <c r="X298" s="3">
        <f t="shared" si="55"/>
        <v>192.154614122944</v>
      </c>
      <c r="Z298" s="3">
        <f t="shared" si="56"/>
        <v>-13.861984494398484</v>
      </c>
      <c r="AA298" s="3">
        <f>Z297*$AF$4</f>
        <v>-0.90410628586239128</v>
      </c>
      <c r="AB298" s="3">
        <f t="shared" si="58"/>
        <v>12.957878208536092</v>
      </c>
      <c r="AN298">
        <v>732</v>
      </c>
      <c r="AO298" s="13">
        <v>695.57693674415452</v>
      </c>
      <c r="AP298" s="13">
        <f t="shared" si="50"/>
        <v>36.423063255845477</v>
      </c>
      <c r="AQ298" s="13"/>
      <c r="AR298" s="13"/>
      <c r="AS298" s="13">
        <f t="shared" si="51"/>
        <v>36.423063255845477</v>
      </c>
      <c r="AT298" s="13"/>
      <c r="AU298" s="13"/>
      <c r="AV298" s="13">
        <f t="shared" si="52"/>
        <v>1326.639536939321</v>
      </c>
      <c r="AW298" s="13"/>
      <c r="AX298" s="13"/>
    </row>
    <row r="299" spans="1:50" x14ac:dyDescent="0.25">
      <c r="A299">
        <v>0</v>
      </c>
      <c r="B299">
        <f t="shared" si="57"/>
        <v>288</v>
      </c>
      <c r="D299">
        <v>288</v>
      </c>
      <c r="E299">
        <v>7.250132984063959</v>
      </c>
      <c r="F299">
        <v>-1.3482060699401364</v>
      </c>
      <c r="G299">
        <v>54.3820878936356</v>
      </c>
      <c r="N299" s="3">
        <f t="shared" ref="N299:U314" si="60">N$3*COS(N$2*$B299)+N$4*SIN(N$2*$B299)</f>
        <v>118.66286260085444</v>
      </c>
      <c r="O299" s="3">
        <f t="shared" si="60"/>
        <v>1.7941294282849813</v>
      </c>
      <c r="P299" s="3">
        <f t="shared" si="60"/>
        <v>-94.26762264473841</v>
      </c>
      <c r="Q299" s="3">
        <f t="shared" si="60"/>
        <v>-325.69089188155908</v>
      </c>
      <c r="R299" s="3">
        <f t="shared" si="60"/>
        <v>-69.577963606294617</v>
      </c>
      <c r="S299" s="3">
        <f t="shared" si="60"/>
        <v>24.351832214962457</v>
      </c>
      <c r="T299" s="3">
        <f t="shared" si="60"/>
        <v>136.81169242076601</v>
      </c>
      <c r="U299" s="3">
        <f t="shared" si="60"/>
        <v>9.9150018252256178</v>
      </c>
      <c r="W299" s="3">
        <f t="shared" si="54"/>
        <v>13.013423919145168</v>
      </c>
      <c r="X299" s="3">
        <f t="shared" si="55"/>
        <v>169.3492020993796</v>
      </c>
      <c r="Z299" s="3">
        <f t="shared" si="56"/>
        <v>-13.013423919145168</v>
      </c>
      <c r="AA299" s="3">
        <f>Z298*$AF$4</f>
        <v>-11.39164023765173</v>
      </c>
      <c r="AB299" s="3">
        <f t="shared" si="58"/>
        <v>1.6217836814934383</v>
      </c>
      <c r="AN299">
        <v>891</v>
      </c>
      <c r="AO299" s="13">
        <v>891.66825431957636</v>
      </c>
      <c r="AP299" s="13">
        <f t="shared" si="50"/>
        <v>-0.66825431957636283</v>
      </c>
      <c r="AQ299" s="13"/>
      <c r="AR299" s="13"/>
      <c r="AS299" s="13">
        <f t="shared" si="51"/>
        <v>0.66825431957636283</v>
      </c>
      <c r="AT299" s="13"/>
      <c r="AU299" s="13"/>
      <c r="AV299" s="13">
        <f t="shared" si="52"/>
        <v>0.44656383563246765</v>
      </c>
      <c r="AW299" s="13"/>
      <c r="AX299" s="13"/>
    </row>
    <row r="300" spans="1:50" x14ac:dyDescent="0.25">
      <c r="A300">
        <v>0</v>
      </c>
      <c r="B300">
        <f t="shared" si="57"/>
        <v>289</v>
      </c>
      <c r="D300">
        <v>289</v>
      </c>
      <c r="E300">
        <v>1.3101549003782045</v>
      </c>
      <c r="F300">
        <v>-4.0769153931191919</v>
      </c>
      <c r="G300">
        <v>18.33774498563724</v>
      </c>
      <c r="N300" s="3">
        <f t="shared" si="60"/>
        <v>118.63687658644319</v>
      </c>
      <c r="O300" s="3">
        <f t="shared" si="60"/>
        <v>1.8053301207455625</v>
      </c>
      <c r="P300" s="3">
        <f t="shared" si="60"/>
        <v>-93.896734851418628</v>
      </c>
      <c r="Q300" s="3">
        <f t="shared" si="60"/>
        <v>-299.69489354249168</v>
      </c>
      <c r="R300" s="3">
        <f t="shared" si="60"/>
        <v>-58.036596265705789</v>
      </c>
      <c r="S300" s="3">
        <f t="shared" si="60"/>
        <v>20.3516495463941</v>
      </c>
      <c r="T300" s="3">
        <f t="shared" si="60"/>
        <v>94.348920214554667</v>
      </c>
      <c r="U300" s="3">
        <f t="shared" si="60"/>
        <v>5.1578665219241309</v>
      </c>
      <c r="W300" s="3">
        <f t="shared" si="54"/>
        <v>-0.31319810791066516</v>
      </c>
      <c r="X300" s="3">
        <f t="shared" si="55"/>
        <v>9.8093054798820661E-2</v>
      </c>
      <c r="Z300" s="3">
        <f t="shared" si="56"/>
        <v>0.31319810791066516</v>
      </c>
      <c r="AA300" s="3">
        <f>Z299*$AF$4</f>
        <v>-10.694301642514308</v>
      </c>
      <c r="AB300" s="3">
        <f t="shared" si="58"/>
        <v>-11.007499750424973</v>
      </c>
      <c r="AN300">
        <v>1005</v>
      </c>
      <c r="AO300" s="13">
        <v>1011.9881503272476</v>
      </c>
      <c r="AP300" s="13">
        <f t="shared" si="50"/>
        <v>-6.9881503272475811</v>
      </c>
      <c r="AQ300" s="13"/>
      <c r="AR300" s="13"/>
      <c r="AS300" s="13">
        <f t="shared" si="51"/>
        <v>6.9881503272475811</v>
      </c>
      <c r="AT300" s="13"/>
      <c r="AU300" s="13"/>
      <c r="AV300" s="13">
        <f t="shared" si="52"/>
        <v>48.834244996210472</v>
      </c>
      <c r="AW300" s="13"/>
      <c r="AX300" s="13"/>
    </row>
    <row r="301" spans="1:50" x14ac:dyDescent="0.25">
      <c r="A301">
        <v>0</v>
      </c>
      <c r="B301">
        <f t="shared" si="57"/>
        <v>290</v>
      </c>
      <c r="D301">
        <v>290</v>
      </c>
      <c r="E301">
        <v>-2.8935853702880934</v>
      </c>
      <c r="F301">
        <v>-3.9015862323530643</v>
      </c>
      <c r="G301">
        <v>23.595211423632264</v>
      </c>
      <c r="N301" s="3">
        <f t="shared" si="60"/>
        <v>118.61082953811957</v>
      </c>
      <c r="O301" s="3">
        <f t="shared" si="60"/>
        <v>1.8165270981270065</v>
      </c>
      <c r="P301" s="3">
        <f t="shared" si="60"/>
        <v>-87.161755101039262</v>
      </c>
      <c r="Q301" s="3">
        <f t="shared" si="60"/>
        <v>-253.27518347772994</v>
      </c>
      <c r="R301" s="3">
        <f t="shared" si="60"/>
        <v>-42.518554112391499</v>
      </c>
      <c r="S301" s="3">
        <f t="shared" si="60"/>
        <v>10.912847144192826</v>
      </c>
      <c r="T301" s="3">
        <f t="shared" si="60"/>
        <v>26.605431030101997</v>
      </c>
      <c r="U301" s="3">
        <f t="shared" si="60"/>
        <v>-0.98501677239248719</v>
      </c>
      <c r="W301" s="3">
        <f t="shared" si="54"/>
        <v>-14.980491091367952</v>
      </c>
      <c r="X301" s="3">
        <f t="shared" si="55"/>
        <v>224.41511333855459</v>
      </c>
      <c r="Z301" s="3">
        <f t="shared" si="56"/>
        <v>14.980491091367952</v>
      </c>
      <c r="AA301" s="3">
        <f>Z300*$AF$4</f>
        <v>0.25738307309990555</v>
      </c>
      <c r="AB301" s="3">
        <f t="shared" si="58"/>
        <v>-14.723108018268046</v>
      </c>
      <c r="AN301">
        <v>1077</v>
      </c>
      <c r="AO301" s="13">
        <v>1062.708795780911</v>
      </c>
      <c r="AP301" s="13">
        <f t="shared" si="50"/>
        <v>14.291204219088968</v>
      </c>
      <c r="AQ301" s="13"/>
      <c r="AR301" s="13"/>
      <c r="AS301" s="13">
        <f t="shared" si="51"/>
        <v>14.291204219088968</v>
      </c>
      <c r="AT301" s="13"/>
      <c r="AU301" s="13"/>
      <c r="AV301" s="13">
        <f t="shared" si="52"/>
        <v>204.23851803170632</v>
      </c>
      <c r="AW301" s="13"/>
      <c r="AX301" s="13"/>
    </row>
    <row r="302" spans="1:50" x14ac:dyDescent="0.25">
      <c r="A302">
        <v>0</v>
      </c>
      <c r="B302">
        <f t="shared" si="57"/>
        <v>291</v>
      </c>
      <c r="D302">
        <v>291</v>
      </c>
      <c r="E302">
        <v>-1.3062837914180057</v>
      </c>
      <c r="F302">
        <v>0.75423231652397238</v>
      </c>
      <c r="G302">
        <v>2.2752437310105176</v>
      </c>
      <c r="N302" s="3">
        <f t="shared" si="60"/>
        <v>118.58472146928371</v>
      </c>
      <c r="O302" s="3">
        <f t="shared" si="60"/>
        <v>1.8277203373877338</v>
      </c>
      <c r="P302" s="3">
        <f t="shared" si="60"/>
        <v>-74.519163914762601</v>
      </c>
      <c r="Q302" s="3">
        <f t="shared" si="60"/>
        <v>-189.59518821599448</v>
      </c>
      <c r="R302" s="3">
        <f t="shared" si="60"/>
        <v>-24.087135329644386</v>
      </c>
      <c r="S302" s="3">
        <f t="shared" si="60"/>
        <v>-1.4422213667208483</v>
      </c>
      <c r="T302" s="3">
        <f t="shared" si="60"/>
        <v>-48.26696191314501</v>
      </c>
      <c r="U302" s="3">
        <f t="shared" si="60"/>
        <v>-6.8632586674683402</v>
      </c>
      <c r="W302" s="3">
        <f t="shared" si="54"/>
        <v>-13.347104039420401</v>
      </c>
      <c r="X302" s="3">
        <f t="shared" si="55"/>
        <v>178.14518623911238</v>
      </c>
      <c r="Z302" s="3">
        <f t="shared" si="56"/>
        <v>13.347104039420401</v>
      </c>
      <c r="AA302" s="3">
        <f>Z301*$AF$4</f>
        <v>12.31081777397527</v>
      </c>
      <c r="AB302" s="3">
        <f t="shared" si="58"/>
        <v>-1.0362862654451312</v>
      </c>
      <c r="AN302">
        <v>1085</v>
      </c>
      <c r="AO302" s="13">
        <v>1053.6472809127108</v>
      </c>
      <c r="AP302" s="13">
        <f t="shared" si="50"/>
        <v>31.352719087289188</v>
      </c>
      <c r="AQ302" s="13"/>
      <c r="AR302" s="13"/>
      <c r="AS302" s="13">
        <f t="shared" si="51"/>
        <v>31.352719087289188</v>
      </c>
      <c r="AT302" s="13"/>
      <c r="AU302" s="13"/>
      <c r="AV302" s="13">
        <f t="shared" si="52"/>
        <v>982.99299416646772</v>
      </c>
      <c r="AW302" s="13"/>
      <c r="AX302" s="13"/>
    </row>
    <row r="303" spans="1:50" x14ac:dyDescent="0.25">
      <c r="A303">
        <v>0</v>
      </c>
      <c r="B303">
        <f t="shared" si="57"/>
        <v>292</v>
      </c>
      <c r="D303">
        <v>292</v>
      </c>
      <c r="E303">
        <v>1.5810705251159354</v>
      </c>
      <c r="F303">
        <v>-1.1335892397543295</v>
      </c>
      <c r="G303">
        <v>3.7848085698771783</v>
      </c>
      <c r="N303" s="3">
        <f t="shared" si="60"/>
        <v>118.55855239336715</v>
      </c>
      <c r="O303" s="3">
        <f t="shared" si="60"/>
        <v>1.8389098154938581</v>
      </c>
      <c r="P303" s="3">
        <f t="shared" si="60"/>
        <v>-56.825845326013926</v>
      </c>
      <c r="Q303" s="3">
        <f t="shared" si="60"/>
        <v>-112.99459419820235</v>
      </c>
      <c r="R303" s="3">
        <f t="shared" si="60"/>
        <v>-4.0052630306791777</v>
      </c>
      <c r="S303" s="3">
        <f t="shared" si="60"/>
        <v>-13.411881630139142</v>
      </c>
      <c r="T303" s="3">
        <f t="shared" si="60"/>
        <v>-110.2062613906616</v>
      </c>
      <c r="U303" s="3">
        <f t="shared" si="60"/>
        <v>-10.897570156467406</v>
      </c>
      <c r="W303" s="3">
        <f t="shared" si="54"/>
        <v>23.070430038341243</v>
      </c>
      <c r="X303" s="3">
        <f t="shared" si="55"/>
        <v>532.24474215399789</v>
      </c>
      <c r="Z303" s="3">
        <f t="shared" si="56"/>
        <v>-23.070430038341243</v>
      </c>
      <c r="AA303" s="3">
        <f>Z302*$AF$4</f>
        <v>10.968516628555292</v>
      </c>
      <c r="AB303" s="3">
        <f t="shared" si="58"/>
        <v>34.038946666896535</v>
      </c>
      <c r="AN303">
        <v>1025</v>
      </c>
      <c r="AO303" s="13">
        <v>979.32168353912118</v>
      </c>
      <c r="AP303" s="13">
        <f t="shared" si="50"/>
        <v>45.678316460878818</v>
      </c>
      <c r="AQ303" s="13"/>
      <c r="AR303" s="13"/>
      <c r="AS303" s="13">
        <f t="shared" si="51"/>
        <v>45.678316460878818</v>
      </c>
      <c r="AT303" s="13"/>
      <c r="AU303" s="13"/>
      <c r="AV303" s="13">
        <f t="shared" si="52"/>
        <v>2086.508594700193</v>
      </c>
      <c r="AW303" s="13"/>
      <c r="AX303" s="13"/>
    </row>
    <row r="304" spans="1:50" x14ac:dyDescent="0.25">
      <c r="A304">
        <v>89</v>
      </c>
      <c r="B304">
        <f t="shared" si="57"/>
        <v>293</v>
      </c>
      <c r="D304">
        <v>293</v>
      </c>
      <c r="E304">
        <v>2.958422390171124</v>
      </c>
      <c r="F304">
        <v>-3.5063835768473575</v>
      </c>
      <c r="G304">
        <v>21.046988826650693</v>
      </c>
      <c r="N304" s="3">
        <f t="shared" si="60"/>
        <v>118.53232232383284</v>
      </c>
      <c r="O304" s="3">
        <f t="shared" si="60"/>
        <v>1.8500955094192326</v>
      </c>
      <c r="P304" s="3">
        <f t="shared" si="60"/>
        <v>-35.28100936805501</v>
      </c>
      <c r="Q304" s="3">
        <f t="shared" si="60"/>
        <v>-28.693605318194301</v>
      </c>
      <c r="R304" s="3">
        <f t="shared" si="60"/>
        <v>16.351050390566645</v>
      </c>
      <c r="S304" s="3">
        <f t="shared" si="60"/>
        <v>-21.797452852885264</v>
      </c>
      <c r="T304" s="3">
        <f t="shared" si="60"/>
        <v>-142.61588212769919</v>
      </c>
      <c r="U304" s="3">
        <f t="shared" si="60"/>
        <v>-12.004065292119344</v>
      </c>
      <c r="W304" s="3">
        <f t="shared" si="54"/>
        <v>107.35583682650943</v>
      </c>
      <c r="X304" s="3">
        <f t="shared" si="55"/>
        <v>336.93674560143984</v>
      </c>
      <c r="Z304" s="3">
        <f t="shared" si="56"/>
        <v>-18.355836826509432</v>
      </c>
      <c r="AA304" s="3">
        <f>Z303*$AF$4</f>
        <v>-18.959048701208452</v>
      </c>
      <c r="AB304" s="3">
        <f t="shared" si="58"/>
        <v>88.396788125300986</v>
      </c>
      <c r="AN304">
        <v>903</v>
      </c>
      <c r="AO304" s="13">
        <v>851.30022772346842</v>
      </c>
      <c r="AP304" s="13">
        <f t="shared" si="50"/>
        <v>51.699772276531576</v>
      </c>
      <c r="AQ304" s="13"/>
      <c r="AR304" s="13"/>
      <c r="AS304" s="13">
        <f t="shared" si="51"/>
        <v>51.699772276531576</v>
      </c>
      <c r="AT304" s="13"/>
      <c r="AU304" s="13"/>
      <c r="AV304" s="13">
        <f t="shared" si="52"/>
        <v>2672.8664534452228</v>
      </c>
      <c r="AW304" s="13"/>
      <c r="AX304" s="13"/>
    </row>
    <row r="305" spans="1:50" x14ac:dyDescent="0.25">
      <c r="A305">
        <v>289</v>
      </c>
      <c r="B305">
        <f t="shared" si="57"/>
        <v>294</v>
      </c>
      <c r="D305">
        <v>294</v>
      </c>
      <c r="E305">
        <v>-2.4423374722279281</v>
      </c>
      <c r="F305">
        <v>1.2237536507329352</v>
      </c>
      <c r="G305">
        <v>7.4625853259308919</v>
      </c>
      <c r="N305" s="3">
        <f t="shared" si="60"/>
        <v>118.5060312741751</v>
      </c>
      <c r="O305" s="3">
        <f t="shared" si="60"/>
        <v>1.8612773961454969</v>
      </c>
      <c r="P305" s="3">
        <f t="shared" si="60"/>
        <v>-11.344912539187362</v>
      </c>
      <c r="Q305" s="3">
        <f t="shared" si="60"/>
        <v>57.562805345819363</v>
      </c>
      <c r="R305" s="3">
        <f t="shared" si="60"/>
        <v>35.586987800232578</v>
      </c>
      <c r="S305" s="3">
        <f t="shared" si="60"/>
        <v>-24.358038884214672</v>
      </c>
      <c r="T305" s="3">
        <f t="shared" si="60"/>
        <v>-136.81169242076652</v>
      </c>
      <c r="U305" s="3">
        <f t="shared" si="60"/>
        <v>-9.8854654603343732</v>
      </c>
      <c r="W305" s="3">
        <f t="shared" si="54"/>
        <v>242.13137607351342</v>
      </c>
      <c r="X305" s="3">
        <f t="shared" si="55"/>
        <v>2196.6679087624302</v>
      </c>
      <c r="Z305" s="3">
        <f t="shared" si="56"/>
        <v>46.868623926486578</v>
      </c>
      <c r="AA305" s="3">
        <f>Z304*$AF$4</f>
        <v>-15.084643145657186</v>
      </c>
      <c r="AB305" s="3">
        <f t="shared" si="58"/>
        <v>227.04673292785623</v>
      </c>
      <c r="AN305">
        <v>723</v>
      </c>
      <c r="AO305" s="13">
        <v>688.11178927736466</v>
      </c>
      <c r="AP305" s="13">
        <f t="shared" si="50"/>
        <v>34.888210722635336</v>
      </c>
      <c r="AQ305" s="13"/>
      <c r="AR305" s="13"/>
      <c r="AS305" s="13">
        <f t="shared" si="51"/>
        <v>34.888210722635336</v>
      </c>
      <c r="AT305" s="13"/>
      <c r="AU305" s="13"/>
      <c r="AV305" s="14">
        <f t="shared" si="52"/>
        <v>1217.1872474270072</v>
      </c>
      <c r="AW305" s="13"/>
      <c r="AX305" s="13"/>
    </row>
    <row r="306" spans="1:50" x14ac:dyDescent="0.25">
      <c r="A306">
        <v>521</v>
      </c>
      <c r="B306">
        <f t="shared" si="57"/>
        <v>295</v>
      </c>
      <c r="D306">
        <v>295</v>
      </c>
      <c r="E306">
        <v>1.9728741383858455</v>
      </c>
      <c r="F306">
        <v>-0.15146344220355815</v>
      </c>
      <c r="G306">
        <v>3.9151735402358425</v>
      </c>
      <c r="N306" s="3">
        <f t="shared" si="60"/>
        <v>118.47967925791963</v>
      </c>
      <c r="O306" s="3">
        <f t="shared" si="60"/>
        <v>1.8724554526621258</v>
      </c>
      <c r="P306" s="3">
        <f t="shared" si="60"/>
        <v>13.360114825532381</v>
      </c>
      <c r="Q306" s="3">
        <f t="shared" si="60"/>
        <v>139.89640595255347</v>
      </c>
      <c r="R306" s="3">
        <f t="shared" si="60"/>
        <v>52.384500368475706</v>
      </c>
      <c r="S306" s="3">
        <f t="shared" si="60"/>
        <v>-20.409368226236815</v>
      </c>
      <c r="T306" s="3">
        <f t="shared" si="60"/>
        <v>-94.34892021455272</v>
      </c>
      <c r="U306" s="3">
        <f t="shared" si="60"/>
        <v>-5.1109683028470867</v>
      </c>
      <c r="W306" s="3">
        <f t="shared" si="54"/>
        <v>417.13828267515055</v>
      </c>
      <c r="X306" s="3">
        <f t="shared" si="55"/>
        <v>10787.256325666933</v>
      </c>
      <c r="Z306" s="3">
        <f t="shared" si="56"/>
        <v>103.86171732484945</v>
      </c>
      <c r="AA306" s="3">
        <f>Z305*$AF$4</f>
        <v>38.516166456547403</v>
      </c>
      <c r="AB306" s="3">
        <f t="shared" si="58"/>
        <v>455.65444913169796</v>
      </c>
      <c r="AN306">
        <v>519</v>
      </c>
      <c r="AO306" s="13">
        <v>502.25193866553116</v>
      </c>
      <c r="AP306" s="13">
        <f t="shared" si="50"/>
        <v>16.748061334468844</v>
      </c>
      <c r="AQ306" s="13"/>
      <c r="AR306" s="13"/>
      <c r="AS306" s="13">
        <f t="shared" si="51"/>
        <v>16.748061334468844</v>
      </c>
      <c r="AT306" s="13"/>
      <c r="AU306" s="13"/>
      <c r="AV306" s="13">
        <f t="shared" si="52"/>
        <v>280.4975584631303</v>
      </c>
      <c r="AW306" s="13"/>
      <c r="AX306" s="13"/>
    </row>
    <row r="307" spans="1:50" x14ac:dyDescent="0.25">
      <c r="A307">
        <v>732</v>
      </c>
      <c r="B307">
        <f t="shared" si="57"/>
        <v>296</v>
      </c>
      <c r="D307">
        <v>296</v>
      </c>
      <c r="E307">
        <v>-1.277303873750687E-2</v>
      </c>
      <c r="F307">
        <v>0.85731782240935184</v>
      </c>
      <c r="G307">
        <v>0.73515699913930277</v>
      </c>
      <c r="N307" s="3">
        <f t="shared" si="60"/>
        <v>118.45326628862348</v>
      </c>
      <c r="O307" s="3">
        <f t="shared" si="60"/>
        <v>1.8836296559664771</v>
      </c>
      <c r="P307" s="3">
        <f t="shared" si="60"/>
        <v>37.159626152435699</v>
      </c>
      <c r="Q307" s="3">
        <f t="shared" si="60"/>
        <v>212.69629768335869</v>
      </c>
      <c r="R307" s="3">
        <f t="shared" si="60"/>
        <v>65.592620439631531</v>
      </c>
      <c r="S307" s="3">
        <f t="shared" si="60"/>
        <v>-11.006653534474047</v>
      </c>
      <c r="T307" s="3">
        <f t="shared" si="60"/>
        <v>-26.605431030103531</v>
      </c>
      <c r="U307" s="3">
        <f t="shared" si="60"/>
        <v>1.0366768466844483</v>
      </c>
      <c r="W307" s="3">
        <f t="shared" si="54"/>
        <v>610.22441606376651</v>
      </c>
      <c r="X307" s="3">
        <f t="shared" si="55"/>
        <v>14829.292843010648</v>
      </c>
      <c r="Z307" s="3">
        <f t="shared" si="56"/>
        <v>121.77558393623349</v>
      </c>
      <c r="AA307" s="3">
        <f>Z306*$AF$4</f>
        <v>85.352520680388039</v>
      </c>
      <c r="AB307" s="3">
        <f t="shared" si="58"/>
        <v>695.57693674415452</v>
      </c>
      <c r="AN307">
        <v>291</v>
      </c>
      <c r="AO307" s="13">
        <v>324.53480532047831</v>
      </c>
      <c r="AP307" s="13">
        <f t="shared" si="50"/>
        <v>-33.534805320478313</v>
      </c>
      <c r="AQ307" s="13"/>
      <c r="AR307" s="13"/>
      <c r="AS307" s="13">
        <f t="shared" si="51"/>
        <v>33.534805320478313</v>
      </c>
      <c r="AT307" s="13"/>
      <c r="AU307" s="13"/>
      <c r="AV307" s="13">
        <f t="shared" si="52"/>
        <v>1124.5831678823806</v>
      </c>
      <c r="AW307" s="13"/>
      <c r="AX307" s="13"/>
    </row>
    <row r="308" spans="1:50" x14ac:dyDescent="0.25">
      <c r="A308">
        <v>891</v>
      </c>
      <c r="B308">
        <f t="shared" si="57"/>
        <v>297</v>
      </c>
      <c r="D308">
        <v>297</v>
      </c>
      <c r="E308">
        <v>-2.6840722366247703E-2</v>
      </c>
      <c r="F308">
        <v>1.3452789313763385</v>
      </c>
      <c r="G308">
        <v>1.8104958275822052</v>
      </c>
      <c r="N308" s="3">
        <f t="shared" si="60"/>
        <v>118.42679237987504</v>
      </c>
      <c r="O308" s="3">
        <f t="shared" si="60"/>
        <v>1.894799983063836</v>
      </c>
      <c r="P308" s="3">
        <f t="shared" si="60"/>
        <v>58.440548539072317</v>
      </c>
      <c r="Q308" s="3">
        <f t="shared" si="60"/>
        <v>271.00128822429491</v>
      </c>
      <c r="R308" s="3">
        <f t="shared" si="60"/>
        <v>74.306325979501509</v>
      </c>
      <c r="S308" s="3">
        <f t="shared" si="60"/>
        <v>1.33739537088183</v>
      </c>
      <c r="T308" s="3">
        <f t="shared" si="60"/>
        <v>48.26696191314354</v>
      </c>
      <c r="U308" s="3">
        <f t="shared" si="60"/>
        <v>6.9058012451421504</v>
      </c>
      <c r="W308" s="3">
        <f t="shared" si="54"/>
        <v>791.59429719661898</v>
      </c>
      <c r="X308" s="3">
        <f t="shared" si="55"/>
        <v>9881.4937498341133</v>
      </c>
      <c r="Z308" s="3">
        <f t="shared" si="56"/>
        <v>99.405702803381018</v>
      </c>
      <c r="AA308" s="3">
        <f>Z307*$AF$4</f>
        <v>100.07395712295732</v>
      </c>
      <c r="AB308" s="3">
        <f t="shared" si="58"/>
        <v>891.66825431957636</v>
      </c>
      <c r="AN308">
        <v>87</v>
      </c>
      <c r="AO308" s="13">
        <v>151.22572573629873</v>
      </c>
      <c r="AP308" s="13">
        <f t="shared" si="50"/>
        <v>-64.225725736298727</v>
      </c>
      <c r="AQ308" s="13"/>
      <c r="AR308" s="13"/>
      <c r="AS308" s="13">
        <f t="shared" si="51"/>
        <v>64.225725736298727</v>
      </c>
      <c r="AT308" s="13"/>
      <c r="AU308" s="13"/>
      <c r="AV308" s="13">
        <f t="shared" si="52"/>
        <v>4124.9438463542647</v>
      </c>
      <c r="AW308" s="13"/>
      <c r="AX308" s="13"/>
    </row>
    <row r="309" spans="1:50" x14ac:dyDescent="0.25">
      <c r="A309">
        <v>1005</v>
      </c>
      <c r="B309">
        <f t="shared" si="57"/>
        <v>298</v>
      </c>
      <c r="D309">
        <v>298</v>
      </c>
      <c r="E309">
        <v>-3.1333896932245779</v>
      </c>
      <c r="F309">
        <v>3.7748080753193665</v>
      </c>
      <c r="G309">
        <v>24.067306975102316</v>
      </c>
      <c r="N309" s="3">
        <f t="shared" si="60"/>
        <v>118.4002575452941</v>
      </c>
      <c r="O309" s="3">
        <f t="shared" si="60"/>
        <v>1.9059664109674661</v>
      </c>
      <c r="P309" s="3">
        <f t="shared" si="60"/>
        <v>75.760512906111416</v>
      </c>
      <c r="Q309" s="3">
        <f t="shared" si="60"/>
        <v>310.83798882355177</v>
      </c>
      <c r="R309" s="3">
        <f t="shared" si="60"/>
        <v>77.928552797978398</v>
      </c>
      <c r="S309" s="3">
        <f t="shared" si="60"/>
        <v>13.324048929036634</v>
      </c>
      <c r="T309" s="3">
        <f t="shared" si="60"/>
        <v>110.20626139066326</v>
      </c>
      <c r="U309" s="3">
        <f t="shared" si="60"/>
        <v>10.919565455210263</v>
      </c>
      <c r="W309" s="3">
        <f t="shared" si="54"/>
        <v>930.29753782045714</v>
      </c>
      <c r="X309" s="3">
        <f t="shared" si="55"/>
        <v>5580.4578556860315</v>
      </c>
      <c r="Z309" s="3">
        <f t="shared" si="56"/>
        <v>74.702462179542863</v>
      </c>
      <c r="AA309" s="3">
        <f>Z308*$AF$4</f>
        <v>81.690612506790487</v>
      </c>
      <c r="AB309" s="3">
        <f t="shared" si="58"/>
        <v>1011.9881503272476</v>
      </c>
      <c r="AN309">
        <v>0</v>
      </c>
      <c r="AO309" s="13">
        <v>12.86698205996786</v>
      </c>
      <c r="AP309" s="13">
        <f t="shared" si="50"/>
        <v>-12.86698205996786</v>
      </c>
      <c r="AQ309" s="13"/>
      <c r="AR309" s="13"/>
      <c r="AS309" s="13">
        <f t="shared" si="51"/>
        <v>12.86698205996786</v>
      </c>
      <c r="AT309" s="13"/>
      <c r="AU309" s="13"/>
      <c r="AV309" s="13">
        <f t="shared" si="52"/>
        <v>165.55922733153477</v>
      </c>
      <c r="AW309" s="13"/>
      <c r="AX309" s="13"/>
    </row>
    <row r="310" spans="1:50" x14ac:dyDescent="0.25">
      <c r="A310">
        <v>1077</v>
      </c>
      <c r="B310">
        <f t="shared" si="57"/>
        <v>299</v>
      </c>
      <c r="D310">
        <v>299</v>
      </c>
      <c r="E310">
        <v>-3.4651388029676404</v>
      </c>
      <c r="F310">
        <v>6.590524429542076</v>
      </c>
      <c r="G310">
        <v>55.442199180222914</v>
      </c>
      <c r="N310" s="3">
        <f t="shared" si="60"/>
        <v>118.37366179853176</v>
      </c>
      <c r="O310" s="3">
        <f t="shared" si="60"/>
        <v>1.9171289166986529</v>
      </c>
      <c r="P310" s="3">
        <f t="shared" si="60"/>
        <v>87.945614259954198</v>
      </c>
      <c r="Q310" s="3">
        <f t="shared" si="60"/>
        <v>329.4915941685461</v>
      </c>
      <c r="R310" s="3">
        <f t="shared" si="60"/>
        <v>76.211105461803982</v>
      </c>
      <c r="S310" s="3">
        <f t="shared" si="60"/>
        <v>21.750085188226763</v>
      </c>
      <c r="T310" s="3">
        <f t="shared" si="60"/>
        <v>142.61588212769891</v>
      </c>
      <c r="U310" s="3">
        <f t="shared" si="60"/>
        <v>11.999603903280379</v>
      </c>
      <c r="W310" s="3">
        <f t="shared" si="54"/>
        <v>1001.3190593863845</v>
      </c>
      <c r="X310" s="3">
        <f t="shared" si="55"/>
        <v>5727.6047721615905</v>
      </c>
      <c r="Z310" s="3">
        <f t="shared" si="56"/>
        <v>75.680940613615462</v>
      </c>
      <c r="AA310" s="3">
        <f>Z309*$AF$4</f>
        <v>61.38973639452653</v>
      </c>
      <c r="AB310" s="3">
        <f t="shared" si="58"/>
        <v>1062.708795780911</v>
      </c>
      <c r="AN310">
        <v>0</v>
      </c>
      <c r="AO310" s="13">
        <v>-25.452310082707903</v>
      </c>
      <c r="AP310" s="13">
        <f t="shared" si="50"/>
        <v>25.452310082707903</v>
      </c>
      <c r="AQ310" s="13"/>
      <c r="AR310" s="13"/>
      <c r="AS310" s="13">
        <f t="shared" si="51"/>
        <v>25.452310082707903</v>
      </c>
      <c r="AT310" s="13"/>
      <c r="AU310" s="13"/>
      <c r="AV310" s="13">
        <f t="shared" si="52"/>
        <v>647.82008854631442</v>
      </c>
      <c r="AW310" s="13"/>
      <c r="AX310" s="13"/>
    </row>
    <row r="311" spans="1:50" x14ac:dyDescent="0.25">
      <c r="A311">
        <v>1085</v>
      </c>
      <c r="B311">
        <f t="shared" si="57"/>
        <v>300</v>
      </c>
      <c r="D311">
        <v>300</v>
      </c>
      <c r="E311">
        <v>4.4842145840113794</v>
      </c>
      <c r="F311">
        <v>-4.8276799748786798</v>
      </c>
      <c r="G311">
        <v>43.414674375304955</v>
      </c>
      <c r="N311" s="3">
        <f t="shared" si="60"/>
        <v>118.34700515327046</v>
      </c>
      <c r="O311" s="3">
        <f t="shared" si="60"/>
        <v>1.9282874772867555</v>
      </c>
      <c r="P311" s="3">
        <f t="shared" si="60"/>
        <v>94.169976113578485</v>
      </c>
      <c r="Q311" s="3">
        <f t="shared" si="60"/>
        <v>325.69089188155885</v>
      </c>
      <c r="R311" s="3">
        <f t="shared" si="60"/>
        <v>69.271663676601634</v>
      </c>
      <c r="S311" s="3">
        <f t="shared" si="60"/>
        <v>24.363794429734966</v>
      </c>
      <c r="T311" s="3">
        <f t="shared" si="60"/>
        <v>136.81169242076567</v>
      </c>
      <c r="U311" s="3">
        <f t="shared" si="60"/>
        <v>9.8557460114070352</v>
      </c>
      <c r="W311" s="3">
        <f t="shared" si="54"/>
        <v>991.45344072584783</v>
      </c>
      <c r="X311" s="3">
        <f t="shared" si="55"/>
        <v>8750.9587520324658</v>
      </c>
      <c r="Z311" s="3">
        <f t="shared" si="56"/>
        <v>93.546559274152173</v>
      </c>
      <c r="AA311" s="3">
        <f>Z310*$AF$4</f>
        <v>62.193840186863049</v>
      </c>
      <c r="AB311" s="3">
        <f t="shared" si="58"/>
        <v>1053.6472809127108</v>
      </c>
      <c r="AN311">
        <v>0</v>
      </c>
      <c r="AO311" s="13">
        <v>1.1179703982481932</v>
      </c>
      <c r="AP311" s="13">
        <f t="shared" si="50"/>
        <v>-1.1179703982481932</v>
      </c>
      <c r="AQ311" s="13"/>
      <c r="AR311" s="13"/>
      <c r="AS311" s="13">
        <f t="shared" si="51"/>
        <v>1.1179703982481932</v>
      </c>
      <c r="AT311" s="13"/>
      <c r="AU311" s="13"/>
      <c r="AV311" s="13">
        <f t="shared" si="52"/>
        <v>1.2498578113592238</v>
      </c>
      <c r="AW311" s="13"/>
      <c r="AX311" s="13"/>
    </row>
    <row r="312" spans="1:50" x14ac:dyDescent="0.25">
      <c r="A312">
        <v>1025</v>
      </c>
      <c r="B312">
        <f t="shared" si="57"/>
        <v>301</v>
      </c>
      <c r="D312">
        <v>301</v>
      </c>
      <c r="E312">
        <v>-0.82732155116918382</v>
      </c>
      <c r="F312">
        <v>-2.9551711232872835</v>
      </c>
      <c r="G312">
        <v>9.4174973169400094</v>
      </c>
      <c r="N312" s="3">
        <f t="shared" si="60"/>
        <v>118.32028762322398</v>
      </c>
      <c r="O312" s="3">
        <f t="shared" si="60"/>
        <v>1.9394420697692489</v>
      </c>
      <c r="P312" s="3">
        <f t="shared" si="60"/>
        <v>94.011726383006305</v>
      </c>
      <c r="Q312" s="3">
        <f t="shared" si="60"/>
        <v>299.69489354249117</v>
      </c>
      <c r="R312" s="3">
        <f t="shared" si="60"/>
        <v>57.585718858775195</v>
      </c>
      <c r="S312" s="3">
        <f t="shared" si="60"/>
        <v>20.466708913811594</v>
      </c>
      <c r="T312" s="3">
        <f t="shared" si="60"/>
        <v>94.348920214553914</v>
      </c>
      <c r="U312" s="3">
        <f t="shared" si="60"/>
        <v>5.0639754259404244</v>
      </c>
      <c r="W312" s="3">
        <f t="shared" si="54"/>
        <v>902.44605659321564</v>
      </c>
      <c r="X312" s="3">
        <f t="shared" si="55"/>
        <v>15019.469044553303</v>
      </c>
      <c r="Z312" s="3">
        <f t="shared" si="56"/>
        <v>122.55394340678436</v>
      </c>
      <c r="AA312" s="3">
        <f>Z311*$AF$4</f>
        <v>76.875626945905523</v>
      </c>
      <c r="AB312" s="3">
        <f t="shared" si="58"/>
        <v>979.32168353912118</v>
      </c>
      <c r="AN312">
        <v>0</v>
      </c>
      <c r="AO312" s="13">
        <v>14.34809049024506</v>
      </c>
      <c r="AP312" s="13">
        <f t="shared" si="50"/>
        <v>-14.34809049024506</v>
      </c>
      <c r="AQ312" s="13"/>
      <c r="AR312" s="13"/>
      <c r="AS312" s="13">
        <f t="shared" si="51"/>
        <v>14.34809049024506</v>
      </c>
      <c r="AT312" s="13"/>
      <c r="AU312" s="13"/>
      <c r="AV312" s="13">
        <f t="shared" si="52"/>
        <v>205.86770071626071</v>
      </c>
      <c r="AW312" s="13"/>
      <c r="AX312" s="13"/>
    </row>
    <row r="313" spans="1:50" x14ac:dyDescent="0.25">
      <c r="A313">
        <v>903</v>
      </c>
      <c r="B313">
        <f t="shared" si="57"/>
        <v>302</v>
      </c>
      <c r="D313">
        <v>302</v>
      </c>
      <c r="E313">
        <v>-0.29183221923386599</v>
      </c>
      <c r="F313">
        <v>3.5416959913240618</v>
      </c>
      <c r="G313">
        <v>12.628776539143892</v>
      </c>
      <c r="N313" s="3">
        <f t="shared" si="60"/>
        <v>118.29350922213742</v>
      </c>
      <c r="O313" s="3">
        <f t="shared" si="60"/>
        <v>1.9505926711917765</v>
      </c>
      <c r="P313" s="3">
        <f t="shared" si="60"/>
        <v>87.481590849481719</v>
      </c>
      <c r="Q313" s="3">
        <f t="shared" si="60"/>
        <v>253.27518347773224</v>
      </c>
      <c r="R313" s="3">
        <f t="shared" si="60"/>
        <v>41.953993404364788</v>
      </c>
      <c r="S313" s="3">
        <f t="shared" si="60"/>
        <v>11.100256075724477</v>
      </c>
      <c r="T313" s="3">
        <f t="shared" si="60"/>
        <v>26.605431030105073</v>
      </c>
      <c r="U313" s="3">
        <f t="shared" si="60"/>
        <v>-1.0883177211742372</v>
      </c>
      <c r="W313" s="3">
        <f t="shared" si="54"/>
        <v>750.58662257120704</v>
      </c>
      <c r="X313" s="3">
        <f t="shared" si="55"/>
        <v>23229.837619251695</v>
      </c>
      <c r="Z313" s="3">
        <f t="shared" si="56"/>
        <v>152.41337742879296</v>
      </c>
      <c r="AA313" s="3">
        <f>Z312*$AF$4</f>
        <v>100.71360515226132</v>
      </c>
      <c r="AB313" s="3">
        <f t="shared" si="58"/>
        <v>851.30022772346842</v>
      </c>
      <c r="AN313">
        <v>0</v>
      </c>
      <c r="AO313" s="13">
        <v>13.043425421834669</v>
      </c>
      <c r="AP313" s="13">
        <f t="shared" si="50"/>
        <v>-13.043425421834669</v>
      </c>
      <c r="AQ313" s="13"/>
      <c r="AR313" s="13"/>
      <c r="AS313" s="13">
        <f t="shared" si="51"/>
        <v>13.043425421834669</v>
      </c>
      <c r="AT313" s="13"/>
      <c r="AU313" s="13"/>
      <c r="AV313" s="13">
        <f t="shared" si="52"/>
        <v>170.13094673496292</v>
      </c>
      <c r="AW313" s="13"/>
      <c r="AX313" s="13"/>
    </row>
    <row r="314" spans="1:50" x14ac:dyDescent="0.25">
      <c r="A314">
        <v>723</v>
      </c>
      <c r="B314">
        <f t="shared" si="57"/>
        <v>303</v>
      </c>
      <c r="D314">
        <v>303</v>
      </c>
      <c r="E314">
        <v>-0.37606965835812672</v>
      </c>
      <c r="F314">
        <v>5.5996902638683066</v>
      </c>
      <c r="G314">
        <v>31.497959439199104</v>
      </c>
      <c r="N314" s="3">
        <f t="shared" si="60"/>
        <v>118.26666996378718</v>
      </c>
      <c r="O314" s="3">
        <f t="shared" si="60"/>
        <v>1.9617392586081928</v>
      </c>
      <c r="P314" s="3">
        <f t="shared" si="60"/>
        <v>75.022166192145718</v>
      </c>
      <c r="Q314" s="3">
        <f t="shared" si="60"/>
        <v>189.59518821599355</v>
      </c>
      <c r="R314" s="3">
        <f t="shared" si="60"/>
        <v>23.447575090632583</v>
      </c>
      <c r="S314" s="3">
        <f t="shared" si="60"/>
        <v>-1.2325446057749074</v>
      </c>
      <c r="T314" s="3">
        <f t="shared" si="60"/>
        <v>-48.266961913145948</v>
      </c>
      <c r="U314" s="3">
        <f t="shared" si="60"/>
        <v>-6.9482159237332644</v>
      </c>
      <c r="W314" s="3">
        <f t="shared" si="54"/>
        <v>562.85999984015689</v>
      </c>
      <c r="X314" s="3">
        <f t="shared" si="55"/>
        <v>25644.819651194553</v>
      </c>
      <c r="Z314" s="3">
        <f t="shared" si="56"/>
        <v>160.14000015984311</v>
      </c>
      <c r="AA314" s="3">
        <f>Z313*$AF$4</f>
        <v>125.25178943720776</v>
      </c>
      <c r="AB314" s="3">
        <f t="shared" si="58"/>
        <v>688.11178927736466</v>
      </c>
      <c r="AN314">
        <v>0</v>
      </c>
      <c r="AO314" s="13">
        <v>1.7079514582246293</v>
      </c>
      <c r="AP314" s="13">
        <f t="shared" si="50"/>
        <v>-1.7079514582246293</v>
      </c>
      <c r="AQ314" s="13"/>
      <c r="AR314" s="13"/>
      <c r="AS314" s="13">
        <f t="shared" si="51"/>
        <v>1.7079514582246293</v>
      </c>
      <c r="AT314" s="13"/>
      <c r="AU314" s="13"/>
      <c r="AV314" s="13">
        <f t="shared" si="52"/>
        <v>2.9170981836516376</v>
      </c>
      <c r="AW314" s="13"/>
      <c r="AX314" s="13"/>
    </row>
    <row r="315" spans="1:50" x14ac:dyDescent="0.25">
      <c r="A315">
        <v>519</v>
      </c>
      <c r="B315">
        <f t="shared" si="57"/>
        <v>304</v>
      </c>
      <c r="D315">
        <v>304</v>
      </c>
      <c r="E315">
        <v>-2.8328360989359025</v>
      </c>
      <c r="F315">
        <v>6.7764750363529966</v>
      </c>
      <c r="G315">
        <v>53.945574281749728</v>
      </c>
      <c r="N315" s="3">
        <f t="shared" ref="N315:U330" si="61">N$3*COS(N$2*$B315)+N$4*SIN(N$2*$B315)</f>
        <v>118.239769861981</v>
      </c>
      <c r="O315" s="3">
        <f t="shared" si="61"/>
        <v>1.9728818090806124</v>
      </c>
      <c r="P315" s="3">
        <f t="shared" si="61"/>
        <v>57.477921863282333</v>
      </c>
      <c r="Q315" s="3">
        <f t="shared" si="61"/>
        <v>112.99459419820128</v>
      </c>
      <c r="R315" s="3">
        <f t="shared" si="61"/>
        <v>3.3345260080042785</v>
      </c>
      <c r="S315" s="3">
        <f t="shared" si="61"/>
        <v>-13.235969459517928</v>
      </c>
      <c r="T315" s="3">
        <f t="shared" si="61"/>
        <v>-110.20626139066223</v>
      </c>
      <c r="U315" s="3">
        <f t="shared" si="61"/>
        <v>-10.941358517839513</v>
      </c>
      <c r="W315" s="3">
        <f t="shared" si="54"/>
        <v>370.65048793417367</v>
      </c>
      <c r="X315" s="3">
        <f t="shared" si="55"/>
        <v>22007.577730168752</v>
      </c>
      <c r="Z315" s="3">
        <f t="shared" si="56"/>
        <v>148.34951206582633</v>
      </c>
      <c r="AA315" s="3">
        <f>Z314*$AF$4</f>
        <v>131.60145073135749</v>
      </c>
      <c r="AB315" s="3">
        <f t="shared" si="58"/>
        <v>502.25193866553116</v>
      </c>
      <c r="AN315">
        <v>0</v>
      </c>
      <c r="AO315" s="13">
        <v>-10.946088831235558</v>
      </c>
      <c r="AP315" s="13">
        <f t="shared" si="50"/>
        <v>10.946088831235558</v>
      </c>
      <c r="AQ315" s="13"/>
      <c r="AR315" s="13"/>
      <c r="AS315" s="13">
        <f t="shared" si="51"/>
        <v>10.946088831235558</v>
      </c>
      <c r="AT315" s="13"/>
      <c r="AU315" s="13"/>
      <c r="AV315" s="13">
        <f t="shared" si="52"/>
        <v>119.81686070129983</v>
      </c>
      <c r="AW315" s="13"/>
      <c r="AX315" s="13"/>
    </row>
    <row r="316" spans="1:50" x14ac:dyDescent="0.25">
      <c r="A316">
        <v>291</v>
      </c>
      <c r="B316">
        <f t="shared" si="57"/>
        <v>305</v>
      </c>
      <c r="D316">
        <v>305</v>
      </c>
      <c r="E316">
        <v>-3.5067132002097208</v>
      </c>
      <c r="F316">
        <v>6.7839234885930582</v>
      </c>
      <c r="G316">
        <v>58.318655367609708</v>
      </c>
      <c r="N316" s="3">
        <f t="shared" si="61"/>
        <v>118.21280893055788</v>
      </c>
      <c r="O316" s="3">
        <f t="shared" si="61"/>
        <v>1.9840202996794589</v>
      </c>
      <c r="P316" s="3">
        <f t="shared" si="61"/>
        <v>36.037964005963076</v>
      </c>
      <c r="Q316" s="3">
        <f t="shared" si="61"/>
        <v>28.693605318193171</v>
      </c>
      <c r="R316" s="3">
        <f t="shared" si="61"/>
        <v>-17.007005212474429</v>
      </c>
      <c r="S316" s="3">
        <f t="shared" si="61"/>
        <v>-21.702314700514798</v>
      </c>
      <c r="T316" s="3">
        <f t="shared" si="61"/>
        <v>-142.61588212769936</v>
      </c>
      <c r="U316" s="3">
        <f t="shared" si="61"/>
        <v>-11.994920275445896</v>
      </c>
      <c r="W316" s="3">
        <f t="shared" si="54"/>
        <v>202.62265979990289</v>
      </c>
      <c r="X316" s="3">
        <f t="shared" si="55"/>
        <v>7810.5542608437008</v>
      </c>
      <c r="Z316" s="3">
        <f t="shared" si="56"/>
        <v>88.377340200097109</v>
      </c>
      <c r="AA316" s="3">
        <f>Z315*$AF$4</f>
        <v>121.91214552057542</v>
      </c>
      <c r="AB316" s="3">
        <f t="shared" si="58"/>
        <v>324.53480532047831</v>
      </c>
      <c r="AN316">
        <v>0</v>
      </c>
      <c r="AO316" s="13">
        <v>-14.719376704296593</v>
      </c>
      <c r="AP316" s="13">
        <f t="shared" si="50"/>
        <v>14.719376704296593</v>
      </c>
      <c r="AQ316" s="13"/>
      <c r="AR316" s="13"/>
      <c r="AS316" s="13">
        <f t="shared" si="51"/>
        <v>14.719376704296593</v>
      </c>
      <c r="AT316" s="13"/>
      <c r="AU316" s="13"/>
      <c r="AV316" s="13">
        <f t="shared" si="52"/>
        <v>216.66005056298923</v>
      </c>
      <c r="AW316" s="13"/>
      <c r="AX316" s="13"/>
    </row>
    <row r="317" spans="1:50" x14ac:dyDescent="0.25">
      <c r="A317">
        <v>87</v>
      </c>
      <c r="B317">
        <f t="shared" si="57"/>
        <v>306</v>
      </c>
      <c r="D317">
        <v>306</v>
      </c>
      <c r="E317">
        <v>9.9428680507339745E-2</v>
      </c>
      <c r="F317">
        <v>5.3535108828147102</v>
      </c>
      <c r="G317">
        <v>28.669964834922968</v>
      </c>
      <c r="N317" s="3">
        <f t="shared" si="61"/>
        <v>118.18578718338817</v>
      </c>
      <c r="O317" s="3">
        <f t="shared" si="61"/>
        <v>1.9951547074835081</v>
      </c>
      <c r="P317" s="3">
        <f t="shared" si="61"/>
        <v>12.155440736310211</v>
      </c>
      <c r="Q317" s="3">
        <f t="shared" si="61"/>
        <v>-57.562805345820479</v>
      </c>
      <c r="R317" s="3">
        <f t="shared" si="61"/>
        <v>-36.183214315187016</v>
      </c>
      <c r="S317" s="3">
        <f t="shared" si="61"/>
        <v>-24.369098744927605</v>
      </c>
      <c r="T317" s="3">
        <f t="shared" si="61"/>
        <v>-136.81169242076618</v>
      </c>
      <c r="U317" s="3">
        <f t="shared" si="61"/>
        <v>-9.8258440288634805</v>
      </c>
      <c r="W317" s="3">
        <f t="shared" si="54"/>
        <v>78.598111333260931</v>
      </c>
      <c r="X317" s="3">
        <f t="shared" si="55"/>
        <v>70.591733168278409</v>
      </c>
      <c r="Z317" s="3">
        <f t="shared" si="56"/>
        <v>8.4018886667390689</v>
      </c>
      <c r="AA317" s="3">
        <f>Z316*$AF$4</f>
        <v>72.627614403037811</v>
      </c>
      <c r="AB317" s="3">
        <f t="shared" si="58"/>
        <v>151.22572573629873</v>
      </c>
      <c r="AN317">
        <v>0</v>
      </c>
      <c r="AO317" s="13">
        <v>-1.1221015758103636</v>
      </c>
      <c r="AP317" s="13">
        <f t="shared" si="50"/>
        <v>1.1221015758103636</v>
      </c>
      <c r="AQ317" s="13"/>
      <c r="AR317" s="13"/>
      <c r="AS317" s="13">
        <f t="shared" si="51"/>
        <v>1.1221015758103636</v>
      </c>
      <c r="AT317" s="13"/>
      <c r="AU317" s="13"/>
      <c r="AV317" s="13">
        <f t="shared" si="52"/>
        <v>1.2591119464361011</v>
      </c>
      <c r="AW317" s="13"/>
      <c r="AX317" s="13"/>
    </row>
    <row r="318" spans="1:50" x14ac:dyDescent="0.25">
      <c r="A318">
        <v>0</v>
      </c>
      <c r="B318">
        <f t="shared" si="57"/>
        <v>307</v>
      </c>
      <c r="D318">
        <v>307</v>
      </c>
      <c r="E318">
        <v>6.7416643095835669</v>
      </c>
      <c r="F318">
        <v>-1.3121252696398031</v>
      </c>
      <c r="G318">
        <v>47.171710386340202</v>
      </c>
      <c r="N318" s="3">
        <f t="shared" si="61"/>
        <v>118.15870463437345</v>
      </c>
      <c r="O318" s="3">
        <f t="shared" si="61"/>
        <v>2.0062850095799405</v>
      </c>
      <c r="P318" s="3">
        <f t="shared" si="61"/>
        <v>-12.550948695961306</v>
      </c>
      <c r="Q318" s="3">
        <f t="shared" si="61"/>
        <v>-139.89640595255023</v>
      </c>
      <c r="R318" s="3">
        <f t="shared" si="61"/>
        <v>-52.880145061326552</v>
      </c>
      <c r="S318" s="3">
        <f t="shared" si="61"/>
        <v>-20.52367054713865</v>
      </c>
      <c r="T318" s="3">
        <f t="shared" si="61"/>
        <v>-94.348920214555108</v>
      </c>
      <c r="U318" s="3">
        <f t="shared" si="61"/>
        <v>-5.0168887615370199</v>
      </c>
      <c r="W318" s="3">
        <f t="shared" si="54"/>
        <v>5.9623939725283606</v>
      </c>
      <c r="X318" s="3">
        <f t="shared" si="55"/>
        <v>35.550141883642524</v>
      </c>
      <c r="Z318" s="3">
        <f t="shared" si="56"/>
        <v>-5.9623939725283606</v>
      </c>
      <c r="AA318" s="3">
        <f>Z317*$AF$4</f>
        <v>6.9045880874394996</v>
      </c>
      <c r="AB318" s="3">
        <f t="shared" si="58"/>
        <v>12.86698205996786</v>
      </c>
      <c r="AN318">
        <v>0</v>
      </c>
      <c r="AO318" s="13">
        <v>33.842073111123199</v>
      </c>
      <c r="AP318" s="13">
        <f t="shared" si="50"/>
        <v>-33.842073111123199</v>
      </c>
      <c r="AQ318" s="13"/>
      <c r="AR318" s="13"/>
      <c r="AS318" s="13">
        <f t="shared" si="51"/>
        <v>33.842073111123199</v>
      </c>
      <c r="AT318" s="13"/>
      <c r="AU318" s="13"/>
      <c r="AV318" s="13">
        <f t="shared" si="52"/>
        <v>1145.2859124586078</v>
      </c>
      <c r="AW318" s="13"/>
      <c r="AX318" s="13"/>
    </row>
    <row r="319" spans="1:50" x14ac:dyDescent="0.25">
      <c r="A319">
        <v>0</v>
      </c>
      <c r="B319">
        <f t="shared" si="57"/>
        <v>308</v>
      </c>
      <c r="D319">
        <v>308</v>
      </c>
      <c r="E319">
        <v>5.1737143920109281</v>
      </c>
      <c r="F319">
        <v>-4.8798144926345</v>
      </c>
      <c r="G319">
        <v>50.579910092626704</v>
      </c>
      <c r="N319" s="3">
        <f t="shared" si="61"/>
        <v>118.13156129744658</v>
      </c>
      <c r="O319" s="3">
        <f t="shared" si="61"/>
        <v>2.0174111830643824</v>
      </c>
      <c r="P319" s="3">
        <f t="shared" si="61"/>
        <v>-36.406665399562286</v>
      </c>
      <c r="Q319" s="3">
        <f t="shared" si="61"/>
        <v>-212.69629768335955</v>
      </c>
      <c r="R319" s="3">
        <f t="shared" si="61"/>
        <v>-65.953721674224155</v>
      </c>
      <c r="S319" s="3">
        <f t="shared" si="61"/>
        <v>-11.193653034375671</v>
      </c>
      <c r="T319" s="3">
        <f t="shared" si="61"/>
        <v>-26.605431030102551</v>
      </c>
      <c r="U319" s="3">
        <f t="shared" si="61"/>
        <v>1.1399384394456122</v>
      </c>
      <c r="W319" s="3">
        <f t="shared" si="54"/>
        <v>-20.552474340023821</v>
      </c>
      <c r="X319" s="3">
        <f t="shared" si="55"/>
        <v>422.40420149733757</v>
      </c>
      <c r="Z319" s="3">
        <f t="shared" si="56"/>
        <v>20.552474340023821</v>
      </c>
      <c r="AA319" s="3">
        <f>Z318*$AF$4</f>
        <v>-4.8998357426840817</v>
      </c>
      <c r="AB319" s="3">
        <f t="shared" si="58"/>
        <v>-25.452310082707903</v>
      </c>
      <c r="AN319">
        <v>58</v>
      </c>
      <c r="AO319" s="13">
        <v>88.085168026746501</v>
      </c>
      <c r="AP319" s="13">
        <f t="shared" si="50"/>
        <v>-30.085168026746501</v>
      </c>
      <c r="AQ319" s="13"/>
      <c r="AR319" s="13"/>
      <c r="AS319" s="13">
        <f t="shared" si="51"/>
        <v>30.085168026746501</v>
      </c>
      <c r="AT319" s="13"/>
      <c r="AU319" s="13"/>
      <c r="AV319" s="13">
        <f t="shared" si="52"/>
        <v>905.11733519757001</v>
      </c>
      <c r="AW319" s="13"/>
      <c r="AX319" s="13"/>
    </row>
    <row r="320" spans="1:50" x14ac:dyDescent="0.25">
      <c r="A320">
        <v>0</v>
      </c>
      <c r="B320">
        <f t="shared" si="57"/>
        <v>309</v>
      </c>
      <c r="D320">
        <v>309</v>
      </c>
      <c r="E320">
        <v>1.1541851199506643</v>
      </c>
      <c r="F320">
        <v>-0.72272818723043375</v>
      </c>
      <c r="G320">
        <v>1.8544793237329182</v>
      </c>
      <c r="N320" s="3">
        <f t="shared" si="61"/>
        <v>118.10435718657176</v>
      </c>
      <c r="O320" s="3">
        <f t="shared" si="61"/>
        <v>2.0285332050409588</v>
      </c>
      <c r="P320" s="3">
        <f t="shared" si="61"/>
        <v>-57.794827008521736</v>
      </c>
      <c r="Q320" s="3">
        <f t="shared" si="61"/>
        <v>-271.00128822429559</v>
      </c>
      <c r="R320" s="3">
        <f t="shared" si="61"/>
        <v>-74.508141054214661</v>
      </c>
      <c r="S320" s="3">
        <f t="shared" si="61"/>
        <v>1.1276710132915708</v>
      </c>
      <c r="T320" s="3">
        <f t="shared" si="61"/>
        <v>48.266961913144478</v>
      </c>
      <c r="U320" s="3">
        <f t="shared" si="61"/>
        <v>6.9905019176994543</v>
      </c>
      <c r="W320" s="3">
        <f t="shared" si="54"/>
        <v>-15.771847489639981</v>
      </c>
      <c r="X320" s="3">
        <f t="shared" si="55"/>
        <v>248.75117323646299</v>
      </c>
      <c r="Z320" s="3">
        <f t="shared" si="56"/>
        <v>15.771847489639981</v>
      </c>
      <c r="AA320" s="3">
        <f>Z319*$AF$4</f>
        <v>16.889817887888174</v>
      </c>
      <c r="AB320" s="3">
        <f t="shared" si="58"/>
        <v>1.1179703982481932</v>
      </c>
      <c r="AN320">
        <v>267</v>
      </c>
      <c r="AO320" s="13">
        <v>201.16253880911719</v>
      </c>
      <c r="AP320" s="13">
        <f t="shared" si="50"/>
        <v>65.837461190882806</v>
      </c>
      <c r="AQ320" s="13"/>
      <c r="AR320" s="13"/>
      <c r="AS320" s="13">
        <f t="shared" si="51"/>
        <v>65.837461190882806</v>
      </c>
      <c r="AT320" s="13"/>
      <c r="AU320" s="13"/>
      <c r="AV320" s="13">
        <f t="shared" si="52"/>
        <v>4334.5712960609999</v>
      </c>
      <c r="AW320" s="13"/>
      <c r="AX320" s="13"/>
    </row>
    <row r="321" spans="1:50" x14ac:dyDescent="0.25">
      <c r="A321">
        <v>0</v>
      </c>
      <c r="B321">
        <f t="shared" si="57"/>
        <v>310</v>
      </c>
      <c r="D321">
        <v>310</v>
      </c>
      <c r="E321">
        <v>-1.4955355964616677</v>
      </c>
      <c r="F321">
        <v>0.83852693962068015</v>
      </c>
      <c r="G321">
        <v>2.9397541487535799</v>
      </c>
      <c r="N321" s="3">
        <f t="shared" si="61"/>
        <v>118.07709231574444</v>
      </c>
      <c r="O321" s="3">
        <f t="shared" si="61"/>
        <v>2.039651052622335</v>
      </c>
      <c r="P321" s="3">
        <f t="shared" si="61"/>
        <v>-75.265796030256794</v>
      </c>
      <c r="Q321" s="3">
        <f t="shared" si="61"/>
        <v>-310.83798882355217</v>
      </c>
      <c r="R321" s="3">
        <f t="shared" si="61"/>
        <v>-77.957253318728974</v>
      </c>
      <c r="S321" s="3">
        <f t="shared" si="61"/>
        <v>13.147644852861275</v>
      </c>
      <c r="T321" s="3">
        <f t="shared" si="61"/>
        <v>110.20626139066391</v>
      </c>
      <c r="U321" s="3">
        <f t="shared" si="61"/>
        <v>10.962948940735991</v>
      </c>
      <c r="W321" s="3">
        <f t="shared" si="54"/>
        <v>1.3869439417338185</v>
      </c>
      <c r="X321" s="3">
        <f t="shared" si="55"/>
        <v>1.9236134975121417</v>
      </c>
      <c r="Z321" s="3">
        <f t="shared" si="56"/>
        <v>-1.3869439417338185</v>
      </c>
      <c r="AA321" s="3">
        <f>Z320*$AF$4</f>
        <v>12.961146548511241</v>
      </c>
      <c r="AB321" s="3">
        <f t="shared" si="58"/>
        <v>14.34809049024506</v>
      </c>
      <c r="AN321">
        <v>520</v>
      </c>
      <c r="AO321" s="13">
        <v>437.10676532156504</v>
      </c>
      <c r="AP321" s="13">
        <f t="shared" si="50"/>
        <v>82.893234678434965</v>
      </c>
      <c r="AQ321" s="13"/>
      <c r="AR321" s="13"/>
      <c r="AS321" s="13">
        <f t="shared" si="51"/>
        <v>82.893234678434965</v>
      </c>
      <c r="AT321" s="13"/>
      <c r="AU321" s="13"/>
      <c r="AV321" s="13">
        <f t="shared" si="52"/>
        <v>6871.2883554540931</v>
      </c>
      <c r="AW321" s="13"/>
      <c r="AX321" s="13"/>
    </row>
    <row r="322" spans="1:50" x14ac:dyDescent="0.25">
      <c r="A322">
        <v>0</v>
      </c>
      <c r="B322">
        <f t="shared" si="57"/>
        <v>311</v>
      </c>
      <c r="D322">
        <v>311</v>
      </c>
      <c r="E322">
        <v>-8.8474195420878985</v>
      </c>
      <c r="F322">
        <v>4.4067858058214417</v>
      </c>
      <c r="G322">
        <v>97.696593692108166</v>
      </c>
      <c r="N322" s="3">
        <f t="shared" si="61"/>
        <v>118.04976669899121</v>
      </c>
      <c r="O322" s="3">
        <f t="shared" si="61"/>
        <v>2.05076470292977</v>
      </c>
      <c r="P322" s="3">
        <f t="shared" si="61"/>
        <v>-87.635432743517356</v>
      </c>
      <c r="Q322" s="3">
        <f t="shared" si="61"/>
        <v>-329.49159416854621</v>
      </c>
      <c r="R322" s="3">
        <f t="shared" si="61"/>
        <v>-76.064724865331414</v>
      </c>
      <c r="S322" s="3">
        <f t="shared" si="61"/>
        <v>21.654142274484016</v>
      </c>
      <c r="T322" s="3">
        <f t="shared" si="61"/>
        <v>142.61588212769908</v>
      </c>
      <c r="U322" s="3">
        <f t="shared" si="61"/>
        <v>11.990014495359187</v>
      </c>
      <c r="W322" s="3">
        <f t="shared" si="54"/>
        <v>14.183202083712104</v>
      </c>
      <c r="X322" s="3">
        <f t="shared" si="55"/>
        <v>201.16322134741534</v>
      </c>
      <c r="Z322" s="3">
        <f t="shared" si="56"/>
        <v>-14.183202083712104</v>
      </c>
      <c r="AA322" s="3">
        <f>Z321*$AF$4</f>
        <v>-1.1397766618774348</v>
      </c>
      <c r="AB322" s="3">
        <f t="shared" si="58"/>
        <v>13.043425421834669</v>
      </c>
      <c r="AN322">
        <v>725</v>
      </c>
      <c r="AO322" s="13">
        <v>694.2781512760107</v>
      </c>
      <c r="AP322" s="13">
        <f t="shared" si="50"/>
        <v>30.721848723989297</v>
      </c>
      <c r="AQ322" s="13"/>
      <c r="AR322" s="13"/>
      <c r="AS322" s="13">
        <f t="shared" si="51"/>
        <v>30.721848723989297</v>
      </c>
      <c r="AT322" s="13"/>
      <c r="AU322" s="13"/>
      <c r="AV322" s="13">
        <f t="shared" si="52"/>
        <v>943.83198901968274</v>
      </c>
      <c r="AW322" s="13"/>
      <c r="AX322" s="13"/>
    </row>
    <row r="323" spans="1:50" x14ac:dyDescent="0.25">
      <c r="A323">
        <v>0</v>
      </c>
      <c r="B323">
        <f t="shared" si="57"/>
        <v>312</v>
      </c>
      <c r="D323">
        <v>312</v>
      </c>
      <c r="E323">
        <v>-9.7580829220407157</v>
      </c>
      <c r="F323">
        <v>-0.47981911899805157</v>
      </c>
      <c r="G323">
        <v>95.45040870037873</v>
      </c>
      <c r="N323" s="3">
        <f t="shared" si="61"/>
        <v>118.02238035037007</v>
      </c>
      <c r="O323" s="3">
        <f t="shared" si="61"/>
        <v>2.0618741330931565</v>
      </c>
      <c r="P323" s="3">
        <f t="shared" si="61"/>
        <v>-94.065353304145717</v>
      </c>
      <c r="Q323" s="3">
        <f t="shared" si="61"/>
        <v>-325.69089188155948</v>
      </c>
      <c r="R323" s="3">
        <f t="shared" si="61"/>
        <v>-68.960231979628475</v>
      </c>
      <c r="S323" s="3">
        <f t="shared" si="61"/>
        <v>24.373951731553866</v>
      </c>
      <c r="T323" s="3">
        <f t="shared" si="61"/>
        <v>136.81169242076672</v>
      </c>
      <c r="U323" s="3">
        <f t="shared" si="61"/>
        <v>9.7957600665044016</v>
      </c>
      <c r="W323" s="3">
        <f t="shared" si="54"/>
        <v>13.3635650985984</v>
      </c>
      <c r="X323" s="3">
        <f t="shared" si="55"/>
        <v>178.58487214447726</v>
      </c>
      <c r="Z323" s="3">
        <f t="shared" si="56"/>
        <v>-13.3635650985984</v>
      </c>
      <c r="AA323" s="3">
        <f>Z322*$AF$4</f>
        <v>-11.655613640373771</v>
      </c>
      <c r="AB323" s="3">
        <f t="shared" si="58"/>
        <v>1.7079514582246293</v>
      </c>
      <c r="AN323">
        <v>883</v>
      </c>
      <c r="AO323" s="13">
        <v>885.48455931005026</v>
      </c>
      <c r="AP323" s="13">
        <f t="shared" ref="AP323:AP386" si="62">AN323-AO323</f>
        <v>-2.4845593100502583</v>
      </c>
      <c r="AQ323" s="13"/>
      <c r="AR323" s="13"/>
      <c r="AS323" s="13">
        <f t="shared" ref="AS323:AS386" si="63">ABS(AP323)</f>
        <v>2.4845593100502583</v>
      </c>
      <c r="AT323" s="13"/>
      <c r="AU323" s="13"/>
      <c r="AV323" s="13">
        <f t="shared" ref="AV323:AV386" si="64">AS323^2</f>
        <v>6.1730349651574157</v>
      </c>
      <c r="AW323" s="13"/>
      <c r="AX323" s="13"/>
    </row>
    <row r="324" spans="1:50" x14ac:dyDescent="0.25">
      <c r="A324">
        <v>0</v>
      </c>
      <c r="B324">
        <f t="shared" si="57"/>
        <v>313</v>
      </c>
      <c r="D324">
        <v>313</v>
      </c>
      <c r="E324">
        <v>-4.6280740353149961</v>
      </c>
      <c r="F324">
        <v>5.8075996920640796</v>
      </c>
      <c r="G324">
        <v>55.147283459619629</v>
      </c>
      <c r="N324" s="3">
        <f t="shared" si="61"/>
        <v>117.9949332839702</v>
      </c>
      <c r="O324" s="3">
        <f t="shared" si="61"/>
        <v>2.0729793202510751</v>
      </c>
      <c r="P324" s="3">
        <f t="shared" si="61"/>
        <v>-94.119753359740926</v>
      </c>
      <c r="Q324" s="3">
        <f t="shared" si="61"/>
        <v>-299.69489354249066</v>
      </c>
      <c r="R324" s="3">
        <f t="shared" si="61"/>
        <v>-57.130575400010592</v>
      </c>
      <c r="S324" s="3">
        <f t="shared" si="61"/>
        <v>20.580252071258482</v>
      </c>
      <c r="T324" s="3">
        <f t="shared" si="61"/>
        <v>94.348920214553146</v>
      </c>
      <c r="U324" s="3">
        <f t="shared" si="61"/>
        <v>4.9697091817070547</v>
      </c>
      <c r="W324" s="3">
        <f t="shared" si="54"/>
        <v>3.5955331141622082E-2</v>
      </c>
      <c r="X324" s="3">
        <f t="shared" si="55"/>
        <v>1.2927858375036986E-3</v>
      </c>
      <c r="Z324" s="3">
        <f t="shared" si="56"/>
        <v>-3.5955331141622082E-2</v>
      </c>
      <c r="AA324" s="3">
        <f>Z323*$AF$4</f>
        <v>-10.98204416237718</v>
      </c>
      <c r="AB324" s="3">
        <f t="shared" si="58"/>
        <v>-10.946088831235558</v>
      </c>
      <c r="AN324">
        <v>1003</v>
      </c>
      <c r="AO324" s="13">
        <v>1005.0757682246521</v>
      </c>
      <c r="AP324" s="13">
        <f t="shared" si="62"/>
        <v>-2.0757682246520517</v>
      </c>
      <c r="AQ324" s="13"/>
      <c r="AR324" s="13"/>
      <c r="AS324" s="13">
        <f t="shared" si="63"/>
        <v>2.0757682246520517</v>
      </c>
      <c r="AT324" s="13"/>
      <c r="AU324" s="13"/>
      <c r="AV324" s="13">
        <f t="shared" si="64"/>
        <v>4.3088137224751302</v>
      </c>
      <c r="AW324" s="13"/>
      <c r="AX324" s="13"/>
    </row>
    <row r="325" spans="1:50" x14ac:dyDescent="0.25">
      <c r="A325">
        <v>0</v>
      </c>
      <c r="B325">
        <f t="shared" si="57"/>
        <v>314</v>
      </c>
      <c r="D325">
        <v>314</v>
      </c>
      <c r="E325">
        <v>0.23058650444092604</v>
      </c>
      <c r="F325">
        <v>1.7943837343214251</v>
      </c>
      <c r="G325">
        <v>3.272983122027588</v>
      </c>
      <c r="N325" s="3">
        <f t="shared" si="61"/>
        <v>117.96742551391198</v>
      </c>
      <c r="O325" s="3">
        <f t="shared" si="61"/>
        <v>2.084080241550835</v>
      </c>
      <c r="P325" s="3">
        <f t="shared" si="61"/>
        <v>-87.794945807053026</v>
      </c>
      <c r="Q325" s="3">
        <f t="shared" si="61"/>
        <v>-253.27518347773156</v>
      </c>
      <c r="R325" s="3">
        <f t="shared" si="61"/>
        <v>-41.386324670355222</v>
      </c>
      <c r="S325" s="3">
        <f t="shared" si="61"/>
        <v>11.28684268066668</v>
      </c>
      <c r="T325" s="3">
        <f t="shared" si="61"/>
        <v>26.605431030104093</v>
      </c>
      <c r="U325" s="3">
        <f t="shared" si="61"/>
        <v>-1.1915380454552937</v>
      </c>
      <c r="W325" s="3">
        <f t="shared" si="54"/>
        <v>-14.68982897271772</v>
      </c>
      <c r="X325" s="3">
        <f t="shared" si="55"/>
        <v>215.79107524769694</v>
      </c>
      <c r="Z325" s="3">
        <f t="shared" si="56"/>
        <v>14.68982897271772</v>
      </c>
      <c r="AA325" s="3">
        <f>Z324*$AF$4</f>
        <v>-2.9547731578873613E-2</v>
      </c>
      <c r="AB325" s="3">
        <f t="shared" si="58"/>
        <v>-14.719376704296593</v>
      </c>
      <c r="AN325">
        <v>1077</v>
      </c>
      <c r="AO325" s="13">
        <v>1060.8510084839631</v>
      </c>
      <c r="AP325" s="13">
        <f t="shared" si="62"/>
        <v>16.148991516036858</v>
      </c>
      <c r="AQ325" s="13"/>
      <c r="AR325" s="13"/>
      <c r="AS325" s="13">
        <f t="shared" si="63"/>
        <v>16.148991516036858</v>
      </c>
      <c r="AT325" s="13"/>
      <c r="AU325" s="13"/>
      <c r="AV325" s="13">
        <f t="shared" si="64"/>
        <v>260.78992698503043</v>
      </c>
      <c r="AW325" s="13"/>
      <c r="AX325" s="13"/>
    </row>
    <row r="326" spans="1:50" x14ac:dyDescent="0.25">
      <c r="A326">
        <v>0</v>
      </c>
      <c r="B326">
        <f t="shared" si="57"/>
        <v>315</v>
      </c>
      <c r="D326">
        <v>315</v>
      </c>
      <c r="E326">
        <v>0.77501656173451405</v>
      </c>
      <c r="F326">
        <v>-2.1576693505372906</v>
      </c>
      <c r="G326">
        <v>5.2561876972108008</v>
      </c>
      <c r="N326" s="3">
        <f t="shared" si="61"/>
        <v>117.93985705434707</v>
      </c>
      <c r="O326" s="3">
        <f t="shared" si="61"/>
        <v>2.0951768741485255</v>
      </c>
      <c r="P326" s="3">
        <f t="shared" si="61"/>
        <v>-75.519610694857136</v>
      </c>
      <c r="Q326" s="3">
        <f t="shared" si="61"/>
        <v>-189.59518821599261</v>
      </c>
      <c r="R326" s="3">
        <f t="shared" si="61"/>
        <v>-22.8062778138152</v>
      </c>
      <c r="S326" s="3">
        <f t="shared" si="61"/>
        <v>-1.022776535746087</v>
      </c>
      <c r="T326" s="3">
        <f t="shared" si="61"/>
        <v>-48.266961913146886</v>
      </c>
      <c r="U326" s="3">
        <f t="shared" si="61"/>
        <v>-7.0326584438815241</v>
      </c>
      <c r="W326" s="3">
        <f t="shared" si="54"/>
        <v>-13.194056127300058</v>
      </c>
      <c r="X326" s="3">
        <f t="shared" si="55"/>
        <v>174.08311709034422</v>
      </c>
      <c r="Z326" s="3">
        <f t="shared" si="56"/>
        <v>13.194056127300058</v>
      </c>
      <c r="AA326" s="3">
        <f>Z325*$AF$4</f>
        <v>12.071954551489695</v>
      </c>
      <c r="AB326" s="3">
        <f t="shared" si="58"/>
        <v>-1.1221015758103636</v>
      </c>
      <c r="AN326">
        <v>1091</v>
      </c>
      <c r="AO326" s="13">
        <v>1053.5657295052115</v>
      </c>
      <c r="AP326" s="13">
        <f t="shared" si="62"/>
        <v>37.434270494788507</v>
      </c>
      <c r="AQ326" s="13"/>
      <c r="AR326" s="13"/>
      <c r="AS326" s="13">
        <f t="shared" si="63"/>
        <v>37.434270494788507</v>
      </c>
      <c r="AT326" s="13"/>
      <c r="AU326" s="13"/>
      <c r="AV326" s="13">
        <f t="shared" si="64"/>
        <v>1401.3246074769934</v>
      </c>
      <c r="AW326" s="13"/>
      <c r="AX326" s="13"/>
    </row>
    <row r="327" spans="1:50" x14ac:dyDescent="0.25">
      <c r="A327">
        <v>0</v>
      </c>
      <c r="B327">
        <f t="shared" si="57"/>
        <v>316</v>
      </c>
      <c r="D327">
        <v>316</v>
      </c>
      <c r="E327">
        <v>-8.5146633177406041</v>
      </c>
      <c r="F327">
        <v>-0.45413651091856894</v>
      </c>
      <c r="G327">
        <v>72.705731385026724</v>
      </c>
      <c r="N327" s="3">
        <f t="shared" si="61"/>
        <v>117.91222791945835</v>
      </c>
      <c r="O327" s="3">
        <f t="shared" si="61"/>
        <v>2.1062691952090598</v>
      </c>
      <c r="P327" s="3">
        <f t="shared" si="61"/>
        <v>-58.125740334509757</v>
      </c>
      <c r="Q327" s="3">
        <f t="shared" si="61"/>
        <v>-112.99459419820022</v>
      </c>
      <c r="R327" s="3">
        <f t="shared" si="61"/>
        <v>-2.6635419577501338</v>
      </c>
      <c r="S327" s="3">
        <f t="shared" si="61"/>
        <v>-13.059076744884988</v>
      </c>
      <c r="T327" s="3">
        <f t="shared" si="61"/>
        <v>-110.20626139066289</v>
      </c>
      <c r="U327" s="3">
        <f t="shared" si="61"/>
        <v>-10.984336324033963</v>
      </c>
      <c r="W327" s="3">
        <f t="shared" si="54"/>
        <v>22.999329726269281</v>
      </c>
      <c r="X327" s="3">
        <f t="shared" si="55"/>
        <v>528.96916785765382</v>
      </c>
      <c r="Z327" s="3">
        <f t="shared" si="56"/>
        <v>-22.999329726269281</v>
      </c>
      <c r="AA327" s="3">
        <f>Z326*$AF$4</f>
        <v>10.842743384853915</v>
      </c>
      <c r="AB327" s="3">
        <f t="shared" si="58"/>
        <v>33.842073111123199</v>
      </c>
      <c r="AN327">
        <v>1029</v>
      </c>
      <c r="AO327" s="13">
        <v>984.29005214800952</v>
      </c>
      <c r="AP327" s="13">
        <f t="shared" si="62"/>
        <v>44.709947851990478</v>
      </c>
      <c r="AQ327" s="13"/>
      <c r="AR327" s="13"/>
      <c r="AS327" s="13">
        <f t="shared" si="63"/>
        <v>44.709947851990478</v>
      </c>
      <c r="AT327" s="13"/>
      <c r="AU327" s="13"/>
      <c r="AV327" s="13">
        <f t="shared" si="64"/>
        <v>1998.9794369277079</v>
      </c>
      <c r="AW327" s="13"/>
      <c r="AX327" s="13"/>
    </row>
    <row r="328" spans="1:50" x14ac:dyDescent="0.25">
      <c r="A328">
        <v>58</v>
      </c>
      <c r="B328">
        <f t="shared" si="57"/>
        <v>317</v>
      </c>
      <c r="D328">
        <v>317</v>
      </c>
      <c r="E328">
        <v>-0.91889599965242308</v>
      </c>
      <c r="F328">
        <v>6.2352942909175342</v>
      </c>
      <c r="G328">
        <v>39.723264752526021</v>
      </c>
      <c r="N328" s="3">
        <f t="shared" si="61"/>
        <v>117.88453812345989</v>
      </c>
      <c r="O328" s="3">
        <f t="shared" si="61"/>
        <v>2.1173571819062253</v>
      </c>
      <c r="P328" s="3">
        <f t="shared" si="61"/>
        <v>-36.792248887802835</v>
      </c>
      <c r="Q328" s="3">
        <f t="shared" si="61"/>
        <v>-28.693605318196731</v>
      </c>
      <c r="R328" s="3">
        <f t="shared" si="61"/>
        <v>17.661700125376719</v>
      </c>
      <c r="S328" s="3">
        <f t="shared" si="61"/>
        <v>-21.605568802313151</v>
      </c>
      <c r="T328" s="3">
        <f t="shared" si="61"/>
        <v>-142.6158821276988</v>
      </c>
      <c r="U328" s="3">
        <f t="shared" si="61"/>
        <v>-11.984886653877824</v>
      </c>
      <c r="W328" s="3">
        <f t="shared" si="54"/>
        <v>106.98578720249733</v>
      </c>
      <c r="X328" s="3">
        <f t="shared" si="55"/>
        <v>2399.6073478483518</v>
      </c>
      <c r="Z328" s="3">
        <f t="shared" si="56"/>
        <v>-48.985787202497335</v>
      </c>
      <c r="AA328" s="3">
        <f>Z327*$AF$4</f>
        <v>-18.900619175750833</v>
      </c>
      <c r="AB328" s="3">
        <f t="shared" si="58"/>
        <v>88.085168026746501</v>
      </c>
      <c r="AN328">
        <v>906</v>
      </c>
      <c r="AO328" s="13">
        <v>854.7131749286757</v>
      </c>
      <c r="AP328" s="13">
        <f t="shared" si="62"/>
        <v>51.286825071324301</v>
      </c>
      <c r="AQ328" s="13"/>
      <c r="AR328" s="13"/>
      <c r="AS328" s="13">
        <f t="shared" si="63"/>
        <v>51.286825071324301</v>
      </c>
      <c r="AT328" s="13"/>
      <c r="AU328" s="13"/>
      <c r="AV328" s="13">
        <f t="shared" si="64"/>
        <v>2630.3384258966189</v>
      </c>
      <c r="AW328" s="13"/>
      <c r="AX328" s="13"/>
    </row>
    <row r="329" spans="1:50" x14ac:dyDescent="0.25">
      <c r="A329">
        <v>267</v>
      </c>
      <c r="B329">
        <f t="shared" si="57"/>
        <v>318</v>
      </c>
      <c r="D329">
        <v>318</v>
      </c>
      <c r="E329">
        <v>-3.0093209772758707E-2</v>
      </c>
      <c r="F329">
        <v>5.0428693819109336</v>
      </c>
      <c r="G329">
        <v>25.431437204289189</v>
      </c>
      <c r="N329" s="3">
        <f t="shared" si="61"/>
        <v>117.85678768059698</v>
      </c>
      <c r="O329" s="3">
        <f t="shared" si="61"/>
        <v>2.1284408114227271</v>
      </c>
      <c r="P329" s="3">
        <f t="shared" si="61"/>
        <v>-12.965068436898949</v>
      </c>
      <c r="Q329" s="3">
        <f t="shared" si="61"/>
        <v>57.562805345821594</v>
      </c>
      <c r="R329" s="3">
        <f t="shared" si="61"/>
        <v>36.776760313671289</v>
      </c>
      <c r="S329" s="3">
        <f t="shared" si="61"/>
        <v>-24.378353299733888</v>
      </c>
      <c r="T329" s="3">
        <f t="shared" si="61"/>
        <v>-136.81169242076587</v>
      </c>
      <c r="U329" s="3">
        <f t="shared" si="61"/>
        <v>-9.7654946815002539</v>
      </c>
      <c r="W329" s="3">
        <f t="shared" si="54"/>
        <v>241.41856887425749</v>
      </c>
      <c r="X329" s="3">
        <f t="shared" si="55"/>
        <v>654.4096184411078</v>
      </c>
      <c r="Z329" s="3">
        <f t="shared" si="56"/>
        <v>25.581431125742512</v>
      </c>
      <c r="AA329" s="3">
        <f>Z328*$AF$4</f>
        <v>-40.256030065140287</v>
      </c>
      <c r="AB329" s="3">
        <f t="shared" si="58"/>
        <v>201.16253880911719</v>
      </c>
      <c r="AN329">
        <v>729</v>
      </c>
      <c r="AO329" s="13">
        <v>690.75099028170473</v>
      </c>
      <c r="AP329" s="13">
        <f t="shared" si="62"/>
        <v>38.24900971829527</v>
      </c>
      <c r="AQ329" s="13"/>
      <c r="AR329" s="13"/>
      <c r="AS329" s="13">
        <f t="shared" si="63"/>
        <v>38.24900971829527</v>
      </c>
      <c r="AT329" s="13"/>
      <c r="AU329" s="13"/>
      <c r="AV329" s="13">
        <f t="shared" si="64"/>
        <v>1462.9867444302461</v>
      </c>
      <c r="AW329" s="13"/>
      <c r="AX329" s="13"/>
    </row>
    <row r="330" spans="1:50" x14ac:dyDescent="0.25">
      <c r="A330">
        <v>520</v>
      </c>
      <c r="B330">
        <f t="shared" si="57"/>
        <v>319</v>
      </c>
      <c r="D330">
        <v>319</v>
      </c>
      <c r="E330">
        <v>1.5715189582728588</v>
      </c>
      <c r="F330">
        <v>6.7023475767816914</v>
      </c>
      <c r="G330">
        <v>47.391134876202422</v>
      </c>
      <c r="N330" s="3">
        <f t="shared" si="61"/>
        <v>117.82897660514607</v>
      </c>
      <c r="O330" s="3">
        <f t="shared" si="61"/>
        <v>2.1395200609502396</v>
      </c>
      <c r="P330" s="3">
        <f t="shared" si="61"/>
        <v>11.740852769928761</v>
      </c>
      <c r="Q330" s="3">
        <f t="shared" si="61"/>
        <v>139.89640595255125</v>
      </c>
      <c r="R330" s="3">
        <f t="shared" si="61"/>
        <v>53.371872299567244</v>
      </c>
      <c r="S330" s="3">
        <f t="shared" si="61"/>
        <v>-20.636452438251403</v>
      </c>
      <c r="T330" s="3">
        <f t="shared" si="61"/>
        <v>-94.348920214554326</v>
      </c>
      <c r="U330" s="3">
        <f t="shared" si="61"/>
        <v>-4.9224375602406152</v>
      </c>
      <c r="W330" s="3">
        <f t="shared" si="54"/>
        <v>416.08420103674109</v>
      </c>
      <c r="X330" s="3">
        <f t="shared" si="55"/>
        <v>10798.493274172441</v>
      </c>
      <c r="Z330" s="3">
        <f t="shared" si="56"/>
        <v>103.91579896325891</v>
      </c>
      <c r="AA330" s="3">
        <f>Z329*$AF$4</f>
        <v>21.02256428482394</v>
      </c>
      <c r="AB330" s="3">
        <f t="shared" si="58"/>
        <v>437.10676532156504</v>
      </c>
      <c r="AN330">
        <v>521</v>
      </c>
      <c r="AO330" s="13">
        <v>507.36525145124619</v>
      </c>
      <c r="AP330" s="13">
        <f t="shared" si="62"/>
        <v>13.634748548753805</v>
      </c>
      <c r="AQ330" s="13"/>
      <c r="AR330" s="13"/>
      <c r="AS330" s="13">
        <f t="shared" si="63"/>
        <v>13.634748548753805</v>
      </c>
      <c r="AT330" s="13"/>
      <c r="AU330" s="13"/>
      <c r="AV330" s="13">
        <f t="shared" si="64"/>
        <v>185.90636798774401</v>
      </c>
      <c r="AW330" s="13"/>
      <c r="AX330" s="13"/>
    </row>
    <row r="331" spans="1:50" x14ac:dyDescent="0.25">
      <c r="A331">
        <v>725</v>
      </c>
      <c r="B331">
        <f t="shared" si="57"/>
        <v>320</v>
      </c>
      <c r="D331">
        <v>320</v>
      </c>
      <c r="E331">
        <v>2.2059091578783283</v>
      </c>
      <c r="F331">
        <v>3.3985153150126362</v>
      </c>
      <c r="G331">
        <v>16.415941559186912</v>
      </c>
      <c r="N331" s="3">
        <f t="shared" ref="N331:U346" si="65">N$3*COS(N$2*$B331)+N$4*SIN(N$2*$B331)</f>
        <v>117.80110491141492</v>
      </c>
      <c r="O331" s="3">
        <f t="shared" si="65"/>
        <v>2.1505949076894466</v>
      </c>
      <c r="P331" s="3">
        <f t="shared" si="65"/>
        <v>35.651007576567167</v>
      </c>
      <c r="Q331" s="3">
        <f t="shared" si="65"/>
        <v>212.6962976833604</v>
      </c>
      <c r="R331" s="3">
        <f t="shared" si="65"/>
        <v>66.309936940543395</v>
      </c>
      <c r="S331" s="3">
        <f t="shared" si="65"/>
        <v>-11.379823288675464</v>
      </c>
      <c r="T331" s="3">
        <f t="shared" si="65"/>
        <v>-26.605431030101578</v>
      </c>
      <c r="U331" s="3">
        <f t="shared" si="65"/>
        <v>1.243115583552036</v>
      </c>
      <c r="W331" s="3">
        <f t="shared" ref="W331:W394" si="66">M$3+SUM(N331:U331)</f>
        <v>608.88118684599419</v>
      </c>
      <c r="X331" s="3">
        <f t="shared" ref="X331:X394" si="67">(A331-W331)^2</f>
        <v>13483.578768294912</v>
      </c>
      <c r="Z331" s="3">
        <f t="shared" si="56"/>
        <v>116.11881315400581</v>
      </c>
      <c r="AA331" s="3">
        <f>Z330*$AF$4</f>
        <v>85.396964430016538</v>
      </c>
      <c r="AB331" s="3">
        <f t="shared" si="58"/>
        <v>694.2781512760107</v>
      </c>
      <c r="AN331">
        <v>294</v>
      </c>
      <c r="AO331" s="13">
        <v>326.33997875097083</v>
      </c>
      <c r="AP331" s="13">
        <f t="shared" si="62"/>
        <v>-32.339978750970829</v>
      </c>
      <c r="AQ331" s="13"/>
      <c r="AR331" s="13"/>
      <c r="AS331" s="13">
        <f t="shared" si="63"/>
        <v>32.339978750970829</v>
      </c>
      <c r="AT331" s="13"/>
      <c r="AU331" s="13"/>
      <c r="AV331" s="13">
        <f t="shared" si="64"/>
        <v>1045.8742256132448</v>
      </c>
      <c r="AW331" s="13"/>
      <c r="AX331" s="13"/>
    </row>
    <row r="332" spans="1:50" x14ac:dyDescent="0.25">
      <c r="A332">
        <v>883</v>
      </c>
      <c r="B332">
        <f t="shared" si="57"/>
        <v>321</v>
      </c>
      <c r="D332">
        <v>321</v>
      </c>
      <c r="E332">
        <v>2.499365639203587</v>
      </c>
      <c r="F332">
        <v>3.353566783196372</v>
      </c>
      <c r="G332">
        <v>17.493238767789617</v>
      </c>
      <c r="N332" s="3">
        <f t="shared" si="65"/>
        <v>117.77317261374233</v>
      </c>
      <c r="O332" s="3">
        <f t="shared" si="65"/>
        <v>2.1616653288500944</v>
      </c>
      <c r="P332" s="3">
        <f t="shared" si="65"/>
        <v>57.144823935035816</v>
      </c>
      <c r="Q332" s="3">
        <f t="shared" si="65"/>
        <v>271.00128822429622</v>
      </c>
      <c r="R332" s="3">
        <f t="shared" si="65"/>
        <v>74.704436434147681</v>
      </c>
      <c r="S332" s="3">
        <f t="shared" si="65"/>
        <v>0.9178631158395234</v>
      </c>
      <c r="T332" s="3">
        <f t="shared" si="65"/>
        <v>48.266961913145416</v>
      </c>
      <c r="U332" s="3">
        <f t="shared" si="65"/>
        <v>7.0746847215189206</v>
      </c>
      <c r="W332" s="3">
        <f t="shared" si="66"/>
        <v>790.05927984821983</v>
      </c>
      <c r="X332" s="3">
        <f t="shared" si="67"/>
        <v>8637.977462331517</v>
      </c>
      <c r="Z332" s="3">
        <f t="shared" ref="Z332:Z395" si="68">A332-W332</f>
        <v>92.94072015178017</v>
      </c>
      <c r="AA332" s="3">
        <f>Z331*$AF$4</f>
        <v>95.425279461830428</v>
      </c>
      <c r="AB332" s="3">
        <f t="shared" si="58"/>
        <v>885.48455931005026</v>
      </c>
      <c r="AN332">
        <v>87</v>
      </c>
      <c r="AO332" s="13">
        <v>153.81697043295355</v>
      </c>
      <c r="AP332" s="13">
        <f t="shared" si="62"/>
        <v>-66.816970432953553</v>
      </c>
      <c r="AQ332" s="13"/>
      <c r="AR332" s="13"/>
      <c r="AS332" s="13">
        <f t="shared" si="63"/>
        <v>66.816970432953553</v>
      </c>
      <c r="AT332" s="13"/>
      <c r="AU332" s="13"/>
      <c r="AV332" s="13">
        <f t="shared" si="64"/>
        <v>4464.5075378381898</v>
      </c>
      <c r="AW332" s="13"/>
      <c r="AX332" s="13"/>
    </row>
    <row r="333" spans="1:50" x14ac:dyDescent="0.25">
      <c r="A333">
        <v>1003</v>
      </c>
      <c r="B333">
        <f t="shared" ref="B333:B396" si="69">B332+1</f>
        <v>322</v>
      </c>
      <c r="D333">
        <v>322</v>
      </c>
      <c r="E333">
        <v>1.2269416763210093</v>
      </c>
      <c r="F333">
        <v>-2.4580977141276485</v>
      </c>
      <c r="G333">
        <v>7.547630249292979</v>
      </c>
      <c r="N333" s="3">
        <f t="shared" si="65"/>
        <v>117.74517972649839</v>
      </c>
      <c r="O333" s="3">
        <f t="shared" si="65"/>
        <v>2.1727313016510377</v>
      </c>
      <c r="P333" s="3">
        <f t="shared" si="65"/>
        <v>74.765503331203121</v>
      </c>
      <c r="Q333" s="3">
        <f t="shared" si="65"/>
        <v>310.83798882355092</v>
      </c>
      <c r="R333" s="3">
        <f t="shared" si="65"/>
        <v>77.980178628366616</v>
      </c>
      <c r="S333" s="3">
        <f t="shared" si="65"/>
        <v>12.97026677591716</v>
      </c>
      <c r="T333" s="3">
        <f t="shared" si="65"/>
        <v>110.20626139066188</v>
      </c>
      <c r="U333" s="3">
        <f t="shared" si="65"/>
        <v>11.00552027162766</v>
      </c>
      <c r="W333" s="3">
        <f t="shared" si="66"/>
        <v>928.69801381112063</v>
      </c>
      <c r="X333" s="3">
        <f t="shared" si="67"/>
        <v>5520.7851516124201</v>
      </c>
      <c r="Z333" s="3">
        <f t="shared" si="68"/>
        <v>74.301986188879368</v>
      </c>
      <c r="AA333" s="3">
        <f>Z332*$AF$4</f>
        <v>76.377754413531434</v>
      </c>
      <c r="AB333" s="3">
        <f t="shared" ref="AB333:AB396" si="70">AA333+W333</f>
        <v>1005.0757682246521</v>
      </c>
      <c r="AN333">
        <v>0</v>
      </c>
      <c r="AO333" s="13">
        <v>12.958136006601752</v>
      </c>
      <c r="AP333" s="13">
        <f t="shared" si="62"/>
        <v>-12.958136006601752</v>
      </c>
      <c r="AQ333" s="13"/>
      <c r="AR333" s="13"/>
      <c r="AS333" s="13">
        <f t="shared" si="63"/>
        <v>12.958136006601752</v>
      </c>
      <c r="AT333" s="13"/>
      <c r="AU333" s="13"/>
      <c r="AV333" s="13">
        <f t="shared" si="64"/>
        <v>167.91328876558879</v>
      </c>
      <c r="AW333" s="13"/>
      <c r="AX333" s="13"/>
    </row>
    <row r="334" spans="1:50" x14ac:dyDescent="0.25">
      <c r="A334">
        <v>1077</v>
      </c>
      <c r="B334">
        <f t="shared" si="69"/>
        <v>323</v>
      </c>
      <c r="D334">
        <v>323</v>
      </c>
      <c r="E334">
        <v>-4.2060279022017095</v>
      </c>
      <c r="F334">
        <v>-0.2936242681594276</v>
      </c>
      <c r="G334">
        <v>17.776885924951472</v>
      </c>
      <c r="N334" s="3">
        <f t="shared" si="65"/>
        <v>117.7171262640843</v>
      </c>
      <c r="O334" s="3">
        <f t="shared" si="65"/>
        <v>2.1837928033202818</v>
      </c>
      <c r="P334" s="3">
        <f t="shared" si="65"/>
        <v>87.318759039330473</v>
      </c>
      <c r="Q334" s="3">
        <f t="shared" si="65"/>
        <v>329.49159416854627</v>
      </c>
      <c r="R334" s="3">
        <f t="shared" si="65"/>
        <v>75.91270925959877</v>
      </c>
      <c r="S334" s="3">
        <f t="shared" si="65"/>
        <v>21.556595183608547</v>
      </c>
      <c r="T334" s="3">
        <f t="shared" si="65"/>
        <v>142.61588212769925</v>
      </c>
      <c r="U334" s="3">
        <f t="shared" si="65"/>
        <v>11.979536845972168</v>
      </c>
      <c r="W334" s="3">
        <f t="shared" si="66"/>
        <v>999.79037925380385</v>
      </c>
      <c r="X334" s="3">
        <f t="shared" si="67"/>
        <v>5961.3255357714434</v>
      </c>
      <c r="Z334" s="3">
        <f t="shared" si="68"/>
        <v>77.209620746196151</v>
      </c>
      <c r="AA334" s="3">
        <f>Z333*$AF$4</f>
        <v>61.060629230159179</v>
      </c>
      <c r="AB334" s="3">
        <f t="shared" si="70"/>
        <v>1060.8510084839631</v>
      </c>
      <c r="AN334">
        <v>0</v>
      </c>
      <c r="AO334" s="13">
        <v>-25.383026492115455</v>
      </c>
      <c r="AP334" s="13">
        <f t="shared" si="62"/>
        <v>25.383026492115455</v>
      </c>
      <c r="AQ334" s="13"/>
      <c r="AR334" s="13"/>
      <c r="AS334" s="13">
        <f t="shared" si="63"/>
        <v>25.383026492115455</v>
      </c>
      <c r="AT334" s="13"/>
      <c r="AU334" s="13"/>
      <c r="AV334" s="13">
        <f t="shared" si="64"/>
        <v>644.29803389943504</v>
      </c>
      <c r="AW334" s="13"/>
      <c r="AX334" s="13"/>
    </row>
    <row r="335" spans="1:50" x14ac:dyDescent="0.25">
      <c r="A335">
        <v>1091</v>
      </c>
      <c r="B335">
        <f t="shared" si="69"/>
        <v>324</v>
      </c>
      <c r="D335">
        <v>324</v>
      </c>
      <c r="E335">
        <v>-0.76549464395659583</v>
      </c>
      <c r="F335">
        <v>-3.8379324399374504</v>
      </c>
      <c r="G335">
        <v>15.315707463450467</v>
      </c>
      <c r="N335" s="3">
        <f t="shared" si="65"/>
        <v>117.68901224093244</v>
      </c>
      <c r="O335" s="3">
        <f t="shared" si="65"/>
        <v>2.1948498110950352</v>
      </c>
      <c r="P335" s="3">
        <f t="shared" si="65"/>
        <v>93.953761967082414</v>
      </c>
      <c r="Q335" s="3">
        <f t="shared" si="65"/>
        <v>325.69089188155931</v>
      </c>
      <c r="R335" s="3">
        <f t="shared" si="65"/>
        <v>68.643691586785209</v>
      </c>
      <c r="S335" s="3">
        <f t="shared" si="65"/>
        <v>24.382303367948293</v>
      </c>
      <c r="T335" s="3">
        <f t="shared" si="65"/>
        <v>136.81169242076638</v>
      </c>
      <c r="U335" s="3">
        <f t="shared" si="65"/>
        <v>9.7350484343821382</v>
      </c>
      <c r="W335" s="3">
        <f t="shared" si="66"/>
        <v>990.11563527219505</v>
      </c>
      <c r="X335" s="3">
        <f t="shared" si="67"/>
        <v>10177.655046532776</v>
      </c>
      <c r="Z335" s="3">
        <f t="shared" si="68"/>
        <v>100.88436472780495</v>
      </c>
      <c r="AA335" s="3">
        <f>Z334*$AF$4</f>
        <v>63.450094233016536</v>
      </c>
      <c r="AB335" s="3">
        <f t="shared" si="70"/>
        <v>1053.5657295052115</v>
      </c>
      <c r="AN335">
        <v>0</v>
      </c>
      <c r="AO335" s="13">
        <v>1.1828351753801272</v>
      </c>
      <c r="AP335" s="13">
        <f t="shared" si="62"/>
        <v>-1.1828351753801272</v>
      </c>
      <c r="AQ335" s="13"/>
      <c r="AR335" s="13"/>
      <c r="AS335" s="13">
        <f t="shared" si="63"/>
        <v>1.1828351753801272</v>
      </c>
      <c r="AT335" s="13"/>
      <c r="AU335" s="13"/>
      <c r="AV335" s="13">
        <f t="shared" si="64"/>
        <v>1.3990990521165363</v>
      </c>
      <c r="AW335" s="13"/>
      <c r="AX335" s="13"/>
    </row>
    <row r="336" spans="1:50" x14ac:dyDescent="0.25">
      <c r="A336">
        <v>1029</v>
      </c>
      <c r="B336">
        <f t="shared" si="69"/>
        <v>325</v>
      </c>
      <c r="D336">
        <v>325</v>
      </c>
      <c r="E336">
        <v>-9.2886746442288164</v>
      </c>
      <c r="F336">
        <v>-2.0244958237511348</v>
      </c>
      <c r="G336">
        <v>90.37805998672512</v>
      </c>
      <c r="N336" s="3">
        <f t="shared" si="65"/>
        <v>117.66083767150636</v>
      </c>
      <c r="O336" s="3">
        <f t="shared" si="65"/>
        <v>2.2059023022217525</v>
      </c>
      <c r="P336" s="3">
        <f t="shared" si="65"/>
        <v>94.220807778792874</v>
      </c>
      <c r="Q336" s="3">
        <f t="shared" si="65"/>
        <v>299.69489354249214</v>
      </c>
      <c r="R336" s="3">
        <f t="shared" si="65"/>
        <v>56.671199607243821</v>
      </c>
      <c r="S336" s="3">
        <f t="shared" si="65"/>
        <v>20.692270607256969</v>
      </c>
      <c r="T336" s="3">
        <f t="shared" si="65"/>
        <v>94.348920214555534</v>
      </c>
      <c r="U336" s="3">
        <f t="shared" si="65"/>
        <v>4.8750747726333854</v>
      </c>
      <c r="W336" s="3">
        <f t="shared" si="66"/>
        <v>901.38429005834666</v>
      </c>
      <c r="X336" s="3">
        <f t="shared" si="67"/>
        <v>16285.769423912197</v>
      </c>
      <c r="Z336" s="3">
        <f t="shared" si="68"/>
        <v>127.61570994165334</v>
      </c>
      <c r="AA336" s="3">
        <f>Z335*$AF$4</f>
        <v>82.905762089662829</v>
      </c>
      <c r="AB336" s="3">
        <f t="shared" si="70"/>
        <v>984.29005214800952</v>
      </c>
      <c r="AN336">
        <v>0</v>
      </c>
      <c r="AO336" s="13">
        <v>14.422161076531426</v>
      </c>
      <c r="AP336" s="13">
        <f t="shared" si="62"/>
        <v>-14.422161076531426</v>
      </c>
      <c r="AQ336" s="13"/>
      <c r="AR336" s="13"/>
      <c r="AS336" s="13">
        <f t="shared" si="63"/>
        <v>14.422161076531426</v>
      </c>
      <c r="AT336" s="13"/>
      <c r="AU336" s="13"/>
      <c r="AV336" s="13">
        <f t="shared" si="64"/>
        <v>207.99873011741809</v>
      </c>
      <c r="AW336" s="13"/>
      <c r="AX336" s="13"/>
    </row>
    <row r="337" spans="1:50" x14ac:dyDescent="0.25">
      <c r="A337">
        <v>906</v>
      </c>
      <c r="B337">
        <f t="shared" si="69"/>
        <v>326</v>
      </c>
      <c r="D337">
        <v>326</v>
      </c>
      <c r="E337">
        <v>-4.97568327756108</v>
      </c>
      <c r="F337">
        <v>4.4624503280773613</v>
      </c>
      <c r="G337">
        <v>44.670887009158719</v>
      </c>
      <c r="N337" s="3">
        <f t="shared" si="65"/>
        <v>117.6326025703007</v>
      </c>
      <c r="O337" s="3">
        <f t="shared" si="65"/>
        <v>2.2169502539561865</v>
      </c>
      <c r="P337" s="3">
        <f t="shared" si="65"/>
        <v>88.101796759863589</v>
      </c>
      <c r="Q337" s="3">
        <f t="shared" si="65"/>
        <v>253.27518347773082</v>
      </c>
      <c r="R337" s="3">
        <f t="shared" si="65"/>
        <v>40.815589964265044</v>
      </c>
      <c r="S337" s="3">
        <f t="shared" si="65"/>
        <v>11.472593136353341</v>
      </c>
      <c r="T337" s="3">
        <f t="shared" si="65"/>
        <v>26.605431030103105</v>
      </c>
      <c r="U337" s="3">
        <f t="shared" si="65"/>
        <v>-1.2946700984922779</v>
      </c>
      <c r="W337" s="3">
        <f t="shared" si="66"/>
        <v>749.83986065572435</v>
      </c>
      <c r="X337" s="3">
        <f t="shared" si="67"/>
        <v>24385.989120023587</v>
      </c>
      <c r="Z337" s="3">
        <f t="shared" si="68"/>
        <v>156.16013934427565</v>
      </c>
      <c r="AA337" s="3">
        <f>Z336*$AF$4</f>
        <v>104.87331427295129</v>
      </c>
      <c r="AB337" s="3">
        <f t="shared" si="70"/>
        <v>854.7131749286757</v>
      </c>
      <c r="AN337">
        <v>0</v>
      </c>
      <c r="AO337" s="13">
        <v>13.129399099532137</v>
      </c>
      <c r="AP337" s="13">
        <f t="shared" si="62"/>
        <v>-13.129399099532137</v>
      </c>
      <c r="AQ337" s="13"/>
      <c r="AR337" s="13"/>
      <c r="AS337" s="13">
        <f t="shared" si="63"/>
        <v>13.129399099532137</v>
      </c>
      <c r="AT337" s="13"/>
      <c r="AU337" s="13"/>
      <c r="AV337" s="13">
        <f t="shared" si="64"/>
        <v>172.38112071479529</v>
      </c>
      <c r="AW337" s="13"/>
      <c r="AX337" s="13"/>
    </row>
    <row r="338" spans="1:50" x14ac:dyDescent="0.25">
      <c r="A338">
        <v>729</v>
      </c>
      <c r="B338">
        <f t="shared" si="69"/>
        <v>327</v>
      </c>
      <c r="D338">
        <v>327</v>
      </c>
      <c r="E338">
        <v>-1.093275663914169</v>
      </c>
      <c r="F338">
        <v>-1.6922114988235177</v>
      </c>
      <c r="G338">
        <v>4.0588314340575034</v>
      </c>
      <c r="N338" s="3">
        <f t="shared" si="65"/>
        <v>117.60430695184135</v>
      </c>
      <c r="O338" s="3">
        <f t="shared" si="65"/>
        <v>2.2279936435634271</v>
      </c>
      <c r="P338" s="3">
        <f t="shared" si="65"/>
        <v>76.011460571330559</v>
      </c>
      <c r="Q338" s="3">
        <f t="shared" si="65"/>
        <v>189.59518821599551</v>
      </c>
      <c r="R338" s="3">
        <f t="shared" si="65"/>
        <v>22.163291007627983</v>
      </c>
      <c r="S338" s="3">
        <f t="shared" si="65"/>
        <v>-0.81293269662377199</v>
      </c>
      <c r="T338" s="3">
        <f t="shared" si="65"/>
        <v>-48.266961913143938</v>
      </c>
      <c r="U338" s="3">
        <f t="shared" si="65"/>
        <v>-7.1165799722625334</v>
      </c>
      <c r="W338" s="3">
        <f t="shared" si="66"/>
        <v>562.42014936997248</v>
      </c>
      <c r="X338" s="3">
        <f t="shared" si="67"/>
        <v>27748.84663592228</v>
      </c>
      <c r="Z338" s="3">
        <f t="shared" si="68"/>
        <v>166.57985063002752</v>
      </c>
      <c r="AA338" s="3">
        <f>Z337*$AF$4</f>
        <v>128.33084091173228</v>
      </c>
      <c r="AB338" s="3">
        <f t="shared" si="70"/>
        <v>690.75099028170473</v>
      </c>
      <c r="AN338">
        <v>0</v>
      </c>
      <c r="AO338" s="13">
        <v>1.7939594277596562</v>
      </c>
      <c r="AP338" s="13">
        <f t="shared" si="62"/>
        <v>-1.7939594277596562</v>
      </c>
      <c r="AQ338" s="13"/>
      <c r="AR338" s="13"/>
      <c r="AS338" s="13">
        <f t="shared" si="63"/>
        <v>1.7939594277596562</v>
      </c>
      <c r="AT338" s="13"/>
      <c r="AU338" s="13"/>
      <c r="AV338" s="13">
        <f t="shared" si="64"/>
        <v>3.2182904284477534</v>
      </c>
      <c r="AW338" s="13"/>
      <c r="AX338" s="13"/>
    </row>
    <row r="339" spans="1:50" x14ac:dyDescent="0.25">
      <c r="A339">
        <v>521</v>
      </c>
      <c r="B339">
        <f t="shared" si="69"/>
        <v>328</v>
      </c>
      <c r="D339">
        <v>328</v>
      </c>
      <c r="E339">
        <v>-5.0618929894494498</v>
      </c>
      <c r="F339">
        <v>-1.3387658643637856</v>
      </c>
      <c r="G339">
        <v>27.4150546762232</v>
      </c>
      <c r="N339" s="3">
        <f t="shared" si="65"/>
        <v>117.57595083068522</v>
      </c>
      <c r="O339" s="3">
        <f t="shared" si="65"/>
        <v>2.2390324483179542</v>
      </c>
      <c r="P339" s="3">
        <f t="shared" si="65"/>
        <v>58.769252748157733</v>
      </c>
      <c r="Q339" s="3">
        <f t="shared" si="65"/>
        <v>112.99459419819915</v>
      </c>
      <c r="R339" s="3">
        <f t="shared" si="65"/>
        <v>1.9923605876000323</v>
      </c>
      <c r="S339" s="3">
        <f t="shared" si="65"/>
        <v>-12.881216590765273</v>
      </c>
      <c r="T339" s="3">
        <f t="shared" si="65"/>
        <v>-110.20626139066353</v>
      </c>
      <c r="U339" s="3">
        <f t="shared" si="65"/>
        <v>-11.026500391179194</v>
      </c>
      <c r="W339" s="3">
        <f t="shared" si="66"/>
        <v>370.47159600199586</v>
      </c>
      <c r="X339" s="3">
        <f t="shared" si="67"/>
        <v>22658.800410186348</v>
      </c>
      <c r="Z339" s="3">
        <f t="shared" si="68"/>
        <v>150.52840399800414</v>
      </c>
      <c r="AA339" s="3">
        <f>Z338*$AF$4</f>
        <v>136.89365544925033</v>
      </c>
      <c r="AB339" s="3">
        <f t="shared" si="70"/>
        <v>507.36525145124619</v>
      </c>
      <c r="AN339">
        <v>0</v>
      </c>
      <c r="AO339" s="13">
        <v>-10.88548139306061</v>
      </c>
      <c r="AP339" s="13">
        <f t="shared" si="62"/>
        <v>10.88548139306061</v>
      </c>
      <c r="AQ339" s="13"/>
      <c r="AR339" s="13"/>
      <c r="AS339" s="13">
        <f t="shared" si="63"/>
        <v>10.88548139306061</v>
      </c>
      <c r="AT339" s="13"/>
      <c r="AU339" s="13"/>
      <c r="AV339" s="13">
        <f t="shared" si="64"/>
        <v>118.49370515866876</v>
      </c>
      <c r="AW339" s="13"/>
      <c r="AX339" s="13"/>
    </row>
    <row r="340" spans="1:50" x14ac:dyDescent="0.25">
      <c r="A340">
        <v>294</v>
      </c>
      <c r="B340">
        <f t="shared" si="69"/>
        <v>329</v>
      </c>
      <c r="D340">
        <v>329</v>
      </c>
      <c r="E340">
        <v>1.3790190062680334</v>
      </c>
      <c r="F340">
        <v>0.71818402277722149</v>
      </c>
      <c r="G340">
        <v>2.4174817102209469</v>
      </c>
      <c r="N340" s="3">
        <f t="shared" si="65"/>
        <v>117.54753422142043</v>
      </c>
      <c r="O340" s="3">
        <f t="shared" si="65"/>
        <v>2.250066645503682</v>
      </c>
      <c r="P340" s="3">
        <f t="shared" si="65"/>
        <v>37.543808134814597</v>
      </c>
      <c r="Q340" s="3">
        <f t="shared" si="65"/>
        <v>28.693605318195601</v>
      </c>
      <c r="R340" s="3">
        <f t="shared" si="65"/>
        <v>-18.315086628317214</v>
      </c>
      <c r="S340" s="3">
        <f t="shared" si="65"/>
        <v>-21.507222325387456</v>
      </c>
      <c r="T340" s="3">
        <f t="shared" si="65"/>
        <v>-142.615882127699</v>
      </c>
      <c r="U340" s="3">
        <f t="shared" si="65"/>
        <v>-11.973965170723485</v>
      </c>
      <c r="W340" s="3">
        <f t="shared" si="66"/>
        <v>202.63724162945101</v>
      </c>
      <c r="X340" s="3">
        <f t="shared" si="67"/>
        <v>8347.1536170753188</v>
      </c>
      <c r="Z340" s="3">
        <f t="shared" si="68"/>
        <v>91.362758370548988</v>
      </c>
      <c r="AA340" s="3">
        <f>Z339*$AF$4</f>
        <v>123.70273712151982</v>
      </c>
      <c r="AB340" s="3">
        <f t="shared" si="70"/>
        <v>326.33997875097083</v>
      </c>
      <c r="AN340">
        <v>0</v>
      </c>
      <c r="AO340" s="13">
        <v>-14.717641324189154</v>
      </c>
      <c r="AP340" s="13">
        <f t="shared" si="62"/>
        <v>14.717641324189154</v>
      </c>
      <c r="AQ340" s="13"/>
      <c r="AR340" s="13"/>
      <c r="AS340" s="13">
        <f t="shared" si="63"/>
        <v>14.717641324189154</v>
      </c>
      <c r="AT340" s="13"/>
      <c r="AU340" s="13"/>
      <c r="AV340" s="13">
        <f t="shared" si="64"/>
        <v>216.60896614748029</v>
      </c>
      <c r="AW340" s="13"/>
      <c r="AX340" s="13"/>
    </row>
    <row r="341" spans="1:50" x14ac:dyDescent="0.25">
      <c r="A341">
        <v>87</v>
      </c>
      <c r="B341">
        <f t="shared" si="69"/>
        <v>330</v>
      </c>
      <c r="D341">
        <v>330</v>
      </c>
      <c r="E341">
        <v>4.1667933492026359</v>
      </c>
      <c r="F341">
        <v>4.4952779562289775</v>
      </c>
      <c r="G341">
        <v>37.569690718717496</v>
      </c>
      <c r="N341" s="3">
        <f t="shared" si="65"/>
        <v>117.51905713866617</v>
      </c>
      <c r="O341" s="3">
        <f t="shared" si="65"/>
        <v>2.261096212414007</v>
      </c>
      <c r="P341" s="3">
        <f t="shared" si="65"/>
        <v>13.773735662301194</v>
      </c>
      <c r="Q341" s="3">
        <f t="shared" si="65"/>
        <v>-57.562805345818084</v>
      </c>
      <c r="R341" s="3">
        <f t="shared" si="65"/>
        <v>-37.367581824749749</v>
      </c>
      <c r="S341" s="3">
        <f t="shared" si="65"/>
        <v>-24.385801863039738</v>
      </c>
      <c r="T341" s="3">
        <f t="shared" si="65"/>
        <v>-136.81169242076689</v>
      </c>
      <c r="U341" s="3">
        <f t="shared" si="65"/>
        <v>-9.7044218890306126</v>
      </c>
      <c r="W341" s="3">
        <f t="shared" si="66"/>
        <v>78.735969231620118</v>
      </c>
      <c r="X341" s="3">
        <f t="shared" si="67"/>
        <v>68.294204540729396</v>
      </c>
      <c r="Z341" s="3">
        <f t="shared" si="68"/>
        <v>8.2640307683798824</v>
      </c>
      <c r="AA341" s="3">
        <f>Z340*$AF$4</f>
        <v>75.08100120133345</v>
      </c>
      <c r="AB341" s="3">
        <f t="shared" si="70"/>
        <v>153.81697043295355</v>
      </c>
      <c r="AN341">
        <v>0</v>
      </c>
      <c r="AO341" s="13">
        <v>-1.212067648592063</v>
      </c>
      <c r="AP341" s="13">
        <f t="shared" si="62"/>
        <v>1.212067648592063</v>
      </c>
      <c r="AQ341" s="13"/>
      <c r="AR341" s="13"/>
      <c r="AS341" s="13">
        <f t="shared" si="63"/>
        <v>1.212067648592063</v>
      </c>
      <c r="AT341" s="13"/>
      <c r="AU341" s="13"/>
      <c r="AV341" s="13">
        <f t="shared" si="64"/>
        <v>1.4691079847634927</v>
      </c>
      <c r="AW341" s="13"/>
      <c r="AX341" s="13"/>
    </row>
    <row r="342" spans="1:50" x14ac:dyDescent="0.25">
      <c r="A342">
        <v>0</v>
      </c>
      <c r="B342">
        <f t="shared" si="69"/>
        <v>331</v>
      </c>
      <c r="D342">
        <v>331</v>
      </c>
      <c r="E342">
        <v>-1.2863391503190682</v>
      </c>
      <c r="F342">
        <v>3.8543448556205941</v>
      </c>
      <c r="G342">
        <v>16.510642675692523</v>
      </c>
      <c r="N342" s="3">
        <f t="shared" si="65"/>
        <v>117.49051959707275</v>
      </c>
      <c r="O342" s="3">
        <f t="shared" si="65"/>
        <v>2.2721211263518541</v>
      </c>
      <c r="P342" s="3">
        <f t="shared" si="65"/>
        <v>-10.929887060770087</v>
      </c>
      <c r="Q342" s="3">
        <f t="shared" si="65"/>
        <v>-139.8964059525523</v>
      </c>
      <c r="R342" s="3">
        <f t="shared" si="65"/>
        <v>-53.859645655174866</v>
      </c>
      <c r="S342" s="3">
        <f t="shared" si="65"/>
        <v>-20.747705544493247</v>
      </c>
      <c r="T342" s="3">
        <f t="shared" si="65"/>
        <v>-94.348920214553587</v>
      </c>
      <c r="U342" s="3">
        <f t="shared" si="65"/>
        <v>-4.8276216960694942</v>
      </c>
      <c r="W342" s="3">
        <f t="shared" si="66"/>
        <v>6.166838161454848</v>
      </c>
      <c r="X342" s="3">
        <f t="shared" si="67"/>
        <v>38.029892909575807</v>
      </c>
      <c r="Z342" s="3">
        <f t="shared" si="68"/>
        <v>-6.166838161454848</v>
      </c>
      <c r="AA342" s="3">
        <f>Z341*$AF$4</f>
        <v>6.7912978451469037</v>
      </c>
      <c r="AB342" s="3">
        <f t="shared" si="70"/>
        <v>12.958136006601752</v>
      </c>
      <c r="AN342">
        <v>0</v>
      </c>
      <c r="AO342" s="13">
        <v>33.637756364211796</v>
      </c>
      <c r="AP342" s="13">
        <f t="shared" si="62"/>
        <v>-33.637756364211796</v>
      </c>
      <c r="AQ342" s="13"/>
      <c r="AR342" s="13"/>
      <c r="AS342" s="13">
        <f t="shared" si="63"/>
        <v>33.637756364211796</v>
      </c>
      <c r="AT342" s="13"/>
      <c r="AU342" s="13"/>
      <c r="AV342" s="13">
        <f t="shared" si="64"/>
        <v>1131.4986532180712</v>
      </c>
      <c r="AW342" s="13"/>
      <c r="AX342" s="13"/>
    </row>
    <row r="343" spans="1:50" x14ac:dyDescent="0.25">
      <c r="A343">
        <v>0</v>
      </c>
      <c r="B343">
        <f t="shared" si="69"/>
        <v>332</v>
      </c>
      <c r="D343">
        <v>332</v>
      </c>
      <c r="E343">
        <v>0.73780156090355065</v>
      </c>
      <c r="F343">
        <v>2.9058407133864761</v>
      </c>
      <c r="G343">
        <v>8.9882613948461394</v>
      </c>
      <c r="N343" s="3">
        <f t="shared" si="65"/>
        <v>117.46192161132161</v>
      </c>
      <c r="O343" s="3">
        <f t="shared" si="65"/>
        <v>2.2831413646297225</v>
      </c>
      <c r="P343" s="3">
        <f t="shared" si="65"/>
        <v>-34.892708663918718</v>
      </c>
      <c r="Q343" s="3">
        <f t="shared" si="65"/>
        <v>-212.69629768335767</v>
      </c>
      <c r="R343" s="3">
        <f t="shared" si="65"/>
        <v>-66.661239849533331</v>
      </c>
      <c r="S343" s="3">
        <f t="shared" si="65"/>
        <v>-11.565150505553163</v>
      </c>
      <c r="T343" s="3">
        <f t="shared" si="65"/>
        <v>-26.60543103010464</v>
      </c>
      <c r="U343" s="3">
        <f t="shared" si="65"/>
        <v>1.3462006354588616</v>
      </c>
      <c r="W343" s="3">
        <f t="shared" si="66"/>
        <v>-20.315180559413477</v>
      </c>
      <c r="X343" s="3">
        <f t="shared" si="67"/>
        <v>412.7065611615713</v>
      </c>
      <c r="Z343" s="3">
        <f t="shared" si="68"/>
        <v>20.315180559413477</v>
      </c>
      <c r="AA343" s="3">
        <f>Z342*$AF$4</f>
        <v>-5.0678459327019798</v>
      </c>
      <c r="AB343" s="3">
        <f t="shared" si="70"/>
        <v>-25.383026492115455</v>
      </c>
      <c r="AN343">
        <v>85</v>
      </c>
      <c r="AO343" s="13">
        <v>87.761835884288573</v>
      </c>
      <c r="AP343" s="13">
        <f t="shared" si="62"/>
        <v>-2.7618358842885726</v>
      </c>
      <c r="AQ343" s="13"/>
      <c r="AR343" s="13"/>
      <c r="AS343" s="13">
        <f t="shared" si="63"/>
        <v>2.7618358842885726</v>
      </c>
      <c r="AT343" s="13"/>
      <c r="AU343" s="13"/>
      <c r="AV343" s="13">
        <f t="shared" si="64"/>
        <v>7.6277374517440419</v>
      </c>
      <c r="AW343" s="13"/>
      <c r="AX343" s="13"/>
    </row>
    <row r="344" spans="1:50" x14ac:dyDescent="0.25">
      <c r="A344">
        <v>0</v>
      </c>
      <c r="B344">
        <f t="shared" si="69"/>
        <v>333</v>
      </c>
      <c r="D344">
        <v>333</v>
      </c>
      <c r="E344">
        <v>0.96561926449989988</v>
      </c>
      <c r="F344">
        <v>2.0341092436522921</v>
      </c>
      <c r="G344">
        <v>5.0700209790850277</v>
      </c>
      <c r="N344" s="3">
        <f t="shared" si="65"/>
        <v>117.43326319612525</v>
      </c>
      <c r="O344" s="3">
        <f t="shared" si="65"/>
        <v>2.2941569045697348</v>
      </c>
      <c r="P344" s="3">
        <f t="shared" si="65"/>
        <v>-56.490587471992157</v>
      </c>
      <c r="Q344" s="3">
        <f t="shared" si="65"/>
        <v>-271.00128822429684</v>
      </c>
      <c r="R344" s="3">
        <f t="shared" si="65"/>
        <v>-74.895197577391897</v>
      </c>
      <c r="S344" s="3">
        <f t="shared" si="65"/>
        <v>0.70798722146555981</v>
      </c>
      <c r="T344" s="3">
        <f t="shared" si="65"/>
        <v>48.266961913146353</v>
      </c>
      <c r="U344" s="3">
        <f t="shared" si="65"/>
        <v>7.1583434201899339</v>
      </c>
      <c r="W344" s="3">
        <f t="shared" si="66"/>
        <v>-15.511977056540275</v>
      </c>
      <c r="X344" s="3">
        <f t="shared" si="67"/>
        <v>240.62143220263189</v>
      </c>
      <c r="Z344" s="3">
        <f t="shared" si="68"/>
        <v>15.511977056540275</v>
      </c>
      <c r="AA344" s="3">
        <f>Z343*$AF$4</f>
        <v>16.694812231920402</v>
      </c>
      <c r="AB344" s="3">
        <f t="shared" si="70"/>
        <v>1.1828351753801272</v>
      </c>
      <c r="AN344">
        <v>287</v>
      </c>
      <c r="AO344" s="13">
        <v>222.92571070933499</v>
      </c>
      <c r="AP344" s="13">
        <f t="shared" si="62"/>
        <v>64.074289290665007</v>
      </c>
      <c r="AQ344" s="13"/>
      <c r="AR344" s="13"/>
      <c r="AS344" s="13">
        <f t="shared" si="63"/>
        <v>64.074289290665007</v>
      </c>
      <c r="AT344" s="13"/>
      <c r="AU344" s="13"/>
      <c r="AV344" s="13">
        <f t="shared" si="64"/>
        <v>4105.514548103828</v>
      </c>
      <c r="AW344" s="13"/>
      <c r="AX344" s="13"/>
    </row>
    <row r="345" spans="1:50" x14ac:dyDescent="0.25">
      <c r="A345">
        <v>0</v>
      </c>
      <c r="B345">
        <f t="shared" si="69"/>
        <v>334</v>
      </c>
      <c r="D345">
        <v>334</v>
      </c>
      <c r="E345">
        <v>-5.4581317560434055</v>
      </c>
      <c r="F345">
        <v>-5.7364430529727795</v>
      </c>
      <c r="G345">
        <v>62.697981166329136</v>
      </c>
      <c r="N345" s="3">
        <f t="shared" si="65"/>
        <v>117.40454436622728</v>
      </c>
      <c r="O345" s="3">
        <f t="shared" si="65"/>
        <v>2.3051677235036787</v>
      </c>
      <c r="P345" s="3">
        <f t="shared" si="65"/>
        <v>-74.259671871516119</v>
      </c>
      <c r="Q345" s="3">
        <f t="shared" si="65"/>
        <v>-310.83798882355131</v>
      </c>
      <c r="R345" s="3">
        <f t="shared" si="65"/>
        <v>-77.99732702854395</v>
      </c>
      <c r="S345" s="3">
        <f t="shared" si="65"/>
        <v>12.791927838685741</v>
      </c>
      <c r="T345" s="3">
        <f t="shared" si="65"/>
        <v>110.20626139066252</v>
      </c>
      <c r="U345" s="3">
        <f t="shared" si="65"/>
        <v>11.047276294125551</v>
      </c>
      <c r="W345" s="3">
        <f t="shared" si="66"/>
        <v>1.6745734512371939</v>
      </c>
      <c r="X345" s="3">
        <f t="shared" si="67"/>
        <v>2.8041962435884469</v>
      </c>
      <c r="Z345" s="3">
        <f t="shared" si="68"/>
        <v>-1.6745734512371939</v>
      </c>
      <c r="AA345" s="3">
        <f>Z344*$AF$4</f>
        <v>12.747587625294232</v>
      </c>
      <c r="AB345" s="3">
        <f t="shared" si="70"/>
        <v>14.422161076531426</v>
      </c>
      <c r="AN345">
        <v>508</v>
      </c>
      <c r="AO345" s="13">
        <v>453.05334666490057</v>
      </c>
      <c r="AP345" s="13">
        <f t="shared" si="62"/>
        <v>54.946653335099427</v>
      </c>
      <c r="AQ345" s="13"/>
      <c r="AR345" s="13"/>
      <c r="AS345" s="13">
        <f t="shared" si="63"/>
        <v>54.946653335099427</v>
      </c>
      <c r="AT345" s="13"/>
      <c r="AU345" s="13"/>
      <c r="AV345" s="13">
        <f t="shared" si="64"/>
        <v>3019.1347127275931</v>
      </c>
      <c r="AW345" s="13"/>
      <c r="AX345" s="13"/>
    </row>
    <row r="346" spans="1:50" x14ac:dyDescent="0.25">
      <c r="A346">
        <v>0</v>
      </c>
      <c r="B346">
        <f t="shared" si="69"/>
        <v>335</v>
      </c>
      <c r="D346">
        <v>335</v>
      </c>
      <c r="E346">
        <v>-6.6691659612220828</v>
      </c>
      <c r="F346">
        <v>-9.0602064472577251</v>
      </c>
      <c r="G346">
        <v>126.56511548525371</v>
      </c>
      <c r="N346" s="3">
        <f t="shared" si="65"/>
        <v>117.37576513640238</v>
      </c>
      <c r="O346" s="3">
        <f t="shared" si="65"/>
        <v>2.3161737987730602</v>
      </c>
      <c r="P346" s="3">
        <f t="shared" si="65"/>
        <v>-86.995616607140221</v>
      </c>
      <c r="Q346" s="3">
        <f t="shared" si="65"/>
        <v>-329.49159416854599</v>
      </c>
      <c r="R346" s="3">
        <f t="shared" si="65"/>
        <v>-75.755069906190826</v>
      </c>
      <c r="S346" s="3">
        <f t="shared" si="65"/>
        <v>21.457451142061263</v>
      </c>
      <c r="T346" s="3">
        <f t="shared" si="65"/>
        <v>142.61588212769868</v>
      </c>
      <c r="U346" s="3">
        <f t="shared" si="65"/>
        <v>11.968171731322174</v>
      </c>
      <c r="W346" s="3">
        <f t="shared" si="66"/>
        <v>14.505546816024349</v>
      </c>
      <c r="X346" s="3">
        <f t="shared" si="67"/>
        <v>210.41088843187413</v>
      </c>
      <c r="Z346" s="3">
        <f t="shared" si="68"/>
        <v>-14.505546816024349</v>
      </c>
      <c r="AA346" s="3">
        <f>Z345*$AF$4</f>
        <v>-1.3761477164922136</v>
      </c>
      <c r="AB346" s="3">
        <f t="shared" si="70"/>
        <v>13.129399099532137</v>
      </c>
      <c r="AN346">
        <v>719</v>
      </c>
      <c r="AO346" s="13">
        <v>683.91541920778025</v>
      </c>
      <c r="AP346" s="13">
        <f t="shared" si="62"/>
        <v>35.084580792219754</v>
      </c>
      <c r="AQ346" s="13"/>
      <c r="AR346" s="13"/>
      <c r="AS346" s="13">
        <f t="shared" si="63"/>
        <v>35.084580792219754</v>
      </c>
      <c r="AT346" s="13"/>
      <c r="AU346" s="13"/>
      <c r="AV346" s="13">
        <f t="shared" si="64"/>
        <v>1230.9278093657954</v>
      </c>
      <c r="AW346" s="13"/>
      <c r="AX346" s="13"/>
    </row>
    <row r="347" spans="1:50" x14ac:dyDescent="0.25">
      <c r="A347">
        <v>0</v>
      </c>
      <c r="B347">
        <f t="shared" si="69"/>
        <v>336</v>
      </c>
      <c r="D347">
        <v>336</v>
      </c>
      <c r="E347">
        <v>-1.2950958230592269</v>
      </c>
      <c r="F347">
        <v>-6.4541700326935043</v>
      </c>
      <c r="G347">
        <v>43.33358400182432</v>
      </c>
      <c r="N347" s="3">
        <f t="shared" ref="N347:U362" si="71">N$3*COS(N$2*$B347)+N$4*SIN(N$2*$B347)</f>
        <v>117.34692552145633</v>
      </c>
      <c r="O347" s="3">
        <f t="shared" si="71"/>
        <v>2.3271751077291469</v>
      </c>
      <c r="P347" s="3">
        <f t="shared" si="71"/>
        <v>-93.835210369272218</v>
      </c>
      <c r="Q347" s="3">
        <f t="shared" si="71"/>
        <v>-325.69089188155908</v>
      </c>
      <c r="R347" s="3">
        <f t="shared" si="71"/>
        <v>-68.322065947943599</v>
      </c>
      <c r="S347" s="3">
        <f t="shared" si="71"/>
        <v>24.388848720214256</v>
      </c>
      <c r="T347" s="3">
        <f t="shared" si="71"/>
        <v>136.81169242076604</v>
      </c>
      <c r="U347" s="3">
        <f t="shared" si="71"/>
        <v>9.6736156126656621</v>
      </c>
      <c r="W347" s="3">
        <f t="shared" si="66"/>
        <v>13.714472745700306</v>
      </c>
      <c r="X347" s="3">
        <f t="shared" si="67"/>
        <v>188.08676269255648</v>
      </c>
      <c r="Z347" s="3">
        <f t="shared" si="68"/>
        <v>-13.714472745700306</v>
      </c>
      <c r="AA347" s="3">
        <f>Z346*$AF$4</f>
        <v>-11.92051331794065</v>
      </c>
      <c r="AB347" s="3">
        <f t="shared" si="70"/>
        <v>1.7939594277596562</v>
      </c>
      <c r="AN347">
        <v>890</v>
      </c>
      <c r="AO347" s="13">
        <v>880.09689679411724</v>
      </c>
      <c r="AP347" s="13">
        <f t="shared" si="62"/>
        <v>9.9031032058827577</v>
      </c>
      <c r="AQ347" s="13"/>
      <c r="AR347" s="13"/>
      <c r="AS347" s="13">
        <f t="shared" si="63"/>
        <v>9.9031032058827577</v>
      </c>
      <c r="AT347" s="13"/>
      <c r="AU347" s="13"/>
      <c r="AV347" s="13">
        <f t="shared" si="64"/>
        <v>98.071453106365354</v>
      </c>
      <c r="AW347" s="13"/>
      <c r="AX347" s="13"/>
    </row>
    <row r="348" spans="1:50" x14ac:dyDescent="0.25">
      <c r="A348">
        <v>0</v>
      </c>
      <c r="B348">
        <f t="shared" si="69"/>
        <v>337</v>
      </c>
      <c r="D348">
        <v>337</v>
      </c>
      <c r="E348">
        <v>-1.6437553464739449</v>
      </c>
      <c r="F348">
        <v>-0.71864258282007509</v>
      </c>
      <c r="G348">
        <v>3.2183788009039871</v>
      </c>
      <c r="N348" s="3">
        <f t="shared" si="71"/>
        <v>117.31802553622592</v>
      </c>
      <c r="O348" s="3">
        <f t="shared" si="71"/>
        <v>2.3381716277330118</v>
      </c>
      <c r="P348" s="3">
        <f t="shared" si="71"/>
        <v>-94.314882153872077</v>
      </c>
      <c r="Q348" s="3">
        <f t="shared" si="71"/>
        <v>-299.69489354249168</v>
      </c>
      <c r="R348" s="3">
        <f t="shared" si="71"/>
        <v>-56.207625511845578</v>
      </c>
      <c r="S348" s="3">
        <f t="shared" si="71"/>
        <v>20.802756223275932</v>
      </c>
      <c r="T348" s="3">
        <f t="shared" si="71"/>
        <v>94.348920214554781</v>
      </c>
      <c r="U348" s="3">
        <f t="shared" si="71"/>
        <v>4.780079209404331</v>
      </c>
      <c r="W348" s="3">
        <f t="shared" si="66"/>
        <v>0.38493516462844468</v>
      </c>
      <c r="X348" s="3">
        <f t="shared" si="67"/>
        <v>0.14817508096752782</v>
      </c>
      <c r="Z348" s="3">
        <f t="shared" si="68"/>
        <v>-0.38493516462844468</v>
      </c>
      <c r="AA348" s="3">
        <f>Z347*$AF$4</f>
        <v>-11.270416557689055</v>
      </c>
      <c r="AB348" s="3">
        <f t="shared" si="70"/>
        <v>-10.88548139306061</v>
      </c>
      <c r="AN348">
        <v>1007</v>
      </c>
      <c r="AO348" s="13">
        <v>1010.4652424925523</v>
      </c>
      <c r="AP348" s="13">
        <f t="shared" si="62"/>
        <v>-3.4652424925523064</v>
      </c>
      <c r="AQ348" s="13"/>
      <c r="AR348" s="13"/>
      <c r="AS348" s="13">
        <f t="shared" si="63"/>
        <v>3.4652424925523064</v>
      </c>
      <c r="AT348" s="13"/>
      <c r="AU348" s="13"/>
      <c r="AV348" s="13">
        <f t="shared" si="64"/>
        <v>12.007905532190122</v>
      </c>
      <c r="AW348" s="13"/>
      <c r="AX348" s="13"/>
    </row>
    <row r="349" spans="1:50" x14ac:dyDescent="0.25">
      <c r="A349">
        <v>0</v>
      </c>
      <c r="B349">
        <f t="shared" si="69"/>
        <v>338</v>
      </c>
      <c r="D349">
        <v>338</v>
      </c>
      <c r="E349">
        <v>-2.829143644628918</v>
      </c>
      <c r="F349">
        <v>2.5179219264956059</v>
      </c>
      <c r="G349">
        <v>14.343984589871541</v>
      </c>
      <c r="N349" s="3">
        <f t="shared" si="71"/>
        <v>117.28906519557904</v>
      </c>
      <c r="O349" s="3">
        <f t="shared" si="71"/>
        <v>2.3491633361555859</v>
      </c>
      <c r="P349" s="3">
        <f t="shared" si="71"/>
        <v>-88.402120975853492</v>
      </c>
      <c r="Q349" s="3">
        <f t="shared" si="71"/>
        <v>-253.27518347773008</v>
      </c>
      <c r="R349" s="3">
        <f t="shared" si="71"/>
        <v>-40.241831567130021</v>
      </c>
      <c r="S349" s="3">
        <f t="shared" si="71"/>
        <v>11.657493682063624</v>
      </c>
      <c r="T349" s="3">
        <f t="shared" si="71"/>
        <v>26.605431030102132</v>
      </c>
      <c r="U349" s="3">
        <f t="shared" si="71"/>
        <v>-1.397706240079736</v>
      </c>
      <c r="W349" s="3">
        <f t="shared" si="66"/>
        <v>-14.401305455249144</v>
      </c>
      <c r="X349" s="3">
        <f t="shared" si="67"/>
        <v>207.39759881538876</v>
      </c>
      <c r="Z349" s="3">
        <f t="shared" si="68"/>
        <v>14.401305455249144</v>
      </c>
      <c r="AA349" s="3">
        <f>Z348*$AF$4</f>
        <v>-0.31633586894000959</v>
      </c>
      <c r="AB349" s="3">
        <f t="shared" si="70"/>
        <v>-14.717641324189154</v>
      </c>
      <c r="AN349">
        <v>1063</v>
      </c>
      <c r="AO349" s="13">
        <v>1063.9020073382251</v>
      </c>
      <c r="AP349" s="13">
        <f t="shared" si="62"/>
        <v>-0.90200733822507573</v>
      </c>
      <c r="AQ349" s="13"/>
      <c r="AR349" s="13"/>
      <c r="AS349" s="13">
        <f t="shared" si="63"/>
        <v>0.90200733822507573</v>
      </c>
      <c r="AT349" s="13"/>
      <c r="AU349" s="13"/>
      <c r="AV349" s="13">
        <f t="shared" si="64"/>
        <v>0.81361723821188614</v>
      </c>
      <c r="AW349" s="13"/>
      <c r="AX349" s="13"/>
    </row>
    <row r="350" spans="1:50" x14ac:dyDescent="0.25">
      <c r="A350">
        <v>0</v>
      </c>
      <c r="B350">
        <f t="shared" si="69"/>
        <v>339</v>
      </c>
      <c r="D350">
        <v>339</v>
      </c>
      <c r="E350">
        <v>-0.6370089284020487</v>
      </c>
      <c r="F350">
        <v>-5.4681649040540119</v>
      </c>
      <c r="G350">
        <v>30.306607792791947</v>
      </c>
      <c r="N350" s="3">
        <f t="shared" si="71"/>
        <v>117.26004451441466</v>
      </c>
      <c r="O350" s="3">
        <f t="shared" si="71"/>
        <v>2.3601502103777001</v>
      </c>
      <c r="P350" s="3">
        <f t="shared" si="71"/>
        <v>-76.497679384456944</v>
      </c>
      <c r="Q350" s="3">
        <f t="shared" si="71"/>
        <v>-189.5951882159946</v>
      </c>
      <c r="R350" s="3">
        <f t="shared" si="71"/>
        <v>-21.518662305669988</v>
      </c>
      <c r="S350" s="3">
        <f t="shared" si="71"/>
        <v>-0.60302863401045759</v>
      </c>
      <c r="T350" s="3">
        <f t="shared" si="71"/>
        <v>-48.266961913144875</v>
      </c>
      <c r="U350" s="3">
        <f t="shared" si="71"/>
        <v>-7.1999742918205847</v>
      </c>
      <c r="W350" s="3">
        <f t="shared" si="66"/>
        <v>-13.046916458661258</v>
      </c>
      <c r="X350" s="3">
        <f t="shared" si="67"/>
        <v>170.22202907928602</v>
      </c>
      <c r="Z350" s="3">
        <f t="shared" si="68"/>
        <v>13.046916458661258</v>
      </c>
      <c r="AA350" s="3">
        <f>Z349*$AF$4</f>
        <v>11.834848810069195</v>
      </c>
      <c r="AB350" s="3">
        <f t="shared" si="70"/>
        <v>-1.212067648592063</v>
      </c>
      <c r="AN350">
        <v>1064</v>
      </c>
      <c r="AO350" s="13">
        <v>1041.9620605774537</v>
      </c>
      <c r="AP350" s="13">
        <f t="shared" si="62"/>
        <v>22.037939422546287</v>
      </c>
      <c r="AQ350" s="13"/>
      <c r="AR350" s="13"/>
      <c r="AS350" s="13">
        <f t="shared" si="63"/>
        <v>22.037939422546287</v>
      </c>
      <c r="AT350" s="13"/>
      <c r="AU350" s="13"/>
      <c r="AV350" s="13">
        <f t="shared" si="64"/>
        <v>485.67077399181977</v>
      </c>
      <c r="AW350" s="13"/>
      <c r="AX350" s="13"/>
    </row>
    <row r="351" spans="1:50" x14ac:dyDescent="0.25">
      <c r="A351">
        <v>0</v>
      </c>
      <c r="B351">
        <f t="shared" si="69"/>
        <v>340</v>
      </c>
      <c r="D351">
        <v>340</v>
      </c>
      <c r="E351">
        <v>-9.2669170262536902</v>
      </c>
      <c r="F351">
        <v>-4.4403704779659599</v>
      </c>
      <c r="G351">
        <v>105.59264115306219</v>
      </c>
      <c r="N351" s="3">
        <f t="shared" si="71"/>
        <v>117.23096350766272</v>
      </c>
      <c r="O351" s="3">
        <f t="shared" si="71"/>
        <v>2.3711322277901337</v>
      </c>
      <c r="P351" s="3">
        <f t="shared" si="71"/>
        <v>-59.408411431688258</v>
      </c>
      <c r="Q351" s="3">
        <f t="shared" si="71"/>
        <v>-112.99459419820251</v>
      </c>
      <c r="R351" s="3">
        <f t="shared" si="71"/>
        <v>-1.3210316198561678</v>
      </c>
      <c r="S351" s="3">
        <f t="shared" si="71"/>
        <v>-12.702402173353365</v>
      </c>
      <c r="T351" s="3">
        <f t="shared" si="71"/>
        <v>-110.2062613906615</v>
      </c>
      <c r="U351" s="3">
        <f t="shared" si="71"/>
        <v>-11.067847595686313</v>
      </c>
      <c r="W351" s="3">
        <f t="shared" si="66"/>
        <v>22.915930887648557</v>
      </c>
      <c r="X351" s="3">
        <f t="shared" si="67"/>
        <v>525.13988844748519</v>
      </c>
      <c r="Z351" s="3">
        <f t="shared" si="68"/>
        <v>-22.915930887648557</v>
      </c>
      <c r="AA351" s="3">
        <f>Z350*$AF$4</f>
        <v>10.721825476563236</v>
      </c>
      <c r="AB351" s="3">
        <f t="shared" si="70"/>
        <v>33.637756364211796</v>
      </c>
      <c r="AN351">
        <v>1015</v>
      </c>
      <c r="AO351" s="13">
        <v>962.12828168059377</v>
      </c>
      <c r="AP351" s="13">
        <f t="shared" si="62"/>
        <v>52.871718319406227</v>
      </c>
      <c r="AQ351" s="13"/>
      <c r="AR351" s="13"/>
      <c r="AS351" s="13">
        <f t="shared" si="63"/>
        <v>52.871718319406227</v>
      </c>
      <c r="AT351" s="13"/>
      <c r="AU351" s="13"/>
      <c r="AV351" s="13">
        <f t="shared" si="64"/>
        <v>2795.4185980466359</v>
      </c>
      <c r="AW351" s="13"/>
      <c r="AX351" s="13"/>
    </row>
    <row r="352" spans="1:50" x14ac:dyDescent="0.25">
      <c r="A352">
        <v>85</v>
      </c>
      <c r="B352">
        <f t="shared" si="69"/>
        <v>341</v>
      </c>
      <c r="D352">
        <v>341</v>
      </c>
      <c r="E352">
        <v>-4.2846809173132998</v>
      </c>
      <c r="F352">
        <v>3.3381807510397308</v>
      </c>
      <c r="G352">
        <v>29.501941289800925</v>
      </c>
      <c r="N352" s="3">
        <f t="shared" si="71"/>
        <v>117.20182219028423</v>
      </c>
      <c r="O352" s="3">
        <f t="shared" si="71"/>
        <v>2.3821093657936605</v>
      </c>
      <c r="P352" s="3">
        <f t="shared" si="71"/>
        <v>-38.292586070163452</v>
      </c>
      <c r="Q352" s="3">
        <f t="shared" si="71"/>
        <v>-28.693605318194486</v>
      </c>
      <c r="R352" s="3">
        <f t="shared" si="71"/>
        <v>18.967116317268939</v>
      </c>
      <c r="S352" s="3">
        <f t="shared" si="71"/>
        <v>-21.407282555418544</v>
      </c>
      <c r="T352" s="3">
        <f t="shared" si="71"/>
        <v>-142.61588212769917</v>
      </c>
      <c r="U352" s="3">
        <f t="shared" si="71"/>
        <v>-11.962156635065723</v>
      </c>
      <c r="W352" s="3">
        <f t="shared" si="66"/>
        <v>106.59391872844928</v>
      </c>
      <c r="X352" s="3">
        <f t="shared" si="67"/>
        <v>466.29732605087264</v>
      </c>
      <c r="Z352" s="3">
        <f t="shared" si="68"/>
        <v>-21.593918728449282</v>
      </c>
      <c r="AA352" s="3">
        <f>Z351*$AF$4</f>
        <v>-18.832082844160709</v>
      </c>
      <c r="AB352" s="3">
        <f t="shared" si="70"/>
        <v>87.761835884288573</v>
      </c>
      <c r="AN352">
        <v>900</v>
      </c>
      <c r="AO352" s="13">
        <v>843.32897151805685</v>
      </c>
      <c r="AP352" s="13">
        <f t="shared" si="62"/>
        <v>56.671028481943154</v>
      </c>
      <c r="AQ352" s="13"/>
      <c r="AR352" s="13"/>
      <c r="AS352" s="13">
        <f t="shared" si="63"/>
        <v>56.671028481943154</v>
      </c>
      <c r="AT352" s="13"/>
      <c r="AU352" s="13"/>
      <c r="AV352" s="13">
        <f t="shared" si="64"/>
        <v>3211.6054692012121</v>
      </c>
      <c r="AW352" s="13"/>
      <c r="AX352" s="13"/>
    </row>
    <row r="353" spans="1:50" x14ac:dyDescent="0.25">
      <c r="A353">
        <v>287</v>
      </c>
      <c r="B353">
        <f t="shared" si="69"/>
        <v>342</v>
      </c>
      <c r="D353">
        <v>342</v>
      </c>
      <c r="E353">
        <v>-4.5020530510639212</v>
      </c>
      <c r="F353">
        <v>-0.73796599881743041</v>
      </c>
      <c r="G353">
        <v>20.813075490004568</v>
      </c>
      <c r="N353" s="3">
        <f t="shared" si="71"/>
        <v>117.17262057727126</v>
      </c>
      <c r="O353" s="3">
        <f t="shared" si="71"/>
        <v>2.3930816017990955</v>
      </c>
      <c r="P353" s="3">
        <f t="shared" si="71"/>
        <v>-14.581382505022257</v>
      </c>
      <c r="Q353" s="3">
        <f t="shared" si="71"/>
        <v>57.5628053458192</v>
      </c>
      <c r="R353" s="3">
        <f t="shared" si="71"/>
        <v>37.955635079320579</v>
      </c>
      <c r="S353" s="3">
        <f t="shared" si="71"/>
        <v>-24.391443883042434</v>
      </c>
      <c r="T353" s="3">
        <f t="shared" si="71"/>
        <v>-136.81169242076658</v>
      </c>
      <c r="U353" s="3">
        <f t="shared" si="71"/>
        <v>-9.6426301758353699</v>
      </c>
      <c r="W353" s="3">
        <f t="shared" si="66"/>
        <v>240.67137718118732</v>
      </c>
      <c r="X353" s="3">
        <f t="shared" si="67"/>
        <v>2146.3412922878106</v>
      </c>
      <c r="Z353" s="3">
        <f t="shared" si="68"/>
        <v>46.328622818812676</v>
      </c>
      <c r="AA353" s="3">
        <f>Z352*$AF$4</f>
        <v>-17.745666471852335</v>
      </c>
      <c r="AB353" s="3">
        <f t="shared" si="70"/>
        <v>222.92571070933499</v>
      </c>
      <c r="AN353">
        <v>726</v>
      </c>
      <c r="AO353" s="13">
        <v>685.99452650955561</v>
      </c>
      <c r="AP353" s="13">
        <f t="shared" si="62"/>
        <v>40.005473490444388</v>
      </c>
      <c r="AQ353" s="13"/>
      <c r="AR353" s="13"/>
      <c r="AS353" s="13">
        <f t="shared" si="63"/>
        <v>40.005473490444388</v>
      </c>
      <c r="AT353" s="13"/>
      <c r="AU353" s="13"/>
      <c r="AV353" s="13">
        <f t="shared" si="64"/>
        <v>1600.4379091946487</v>
      </c>
      <c r="AW353" s="13"/>
      <c r="AX353" s="13"/>
    </row>
    <row r="354" spans="1:50" x14ac:dyDescent="0.25">
      <c r="A354">
        <v>508</v>
      </c>
      <c r="B354">
        <f t="shared" si="69"/>
        <v>343</v>
      </c>
      <c r="D354">
        <v>343</v>
      </c>
      <c r="E354">
        <v>4.6930121952171087</v>
      </c>
      <c r="F354">
        <v>-7.2822495512537886</v>
      </c>
      <c r="G354">
        <v>75.055521991192506</v>
      </c>
      <c r="N354" s="3">
        <f t="shared" si="71"/>
        <v>117.14335868364684</v>
      </c>
      <c r="O354" s="3">
        <f t="shared" si="71"/>
        <v>2.4040489132273404</v>
      </c>
      <c r="P354" s="3">
        <f t="shared" si="71"/>
        <v>10.118111646259715</v>
      </c>
      <c r="Q354" s="3">
        <f t="shared" si="71"/>
        <v>139.89640595255332</v>
      </c>
      <c r="R354" s="3">
        <f t="shared" si="71"/>
        <v>54.34342899303789</v>
      </c>
      <c r="S354" s="3">
        <f t="shared" si="71"/>
        <v>-20.857421624037418</v>
      </c>
      <c r="T354" s="3">
        <f t="shared" si="71"/>
        <v>-94.348920214552834</v>
      </c>
      <c r="U354" s="3">
        <f t="shared" si="71"/>
        <v>-4.7324481931501428</v>
      </c>
      <c r="W354" s="3">
        <f t="shared" si="66"/>
        <v>414.9809477186285</v>
      </c>
      <c r="X354" s="3">
        <f t="shared" si="67"/>
        <v>8652.5440873245243</v>
      </c>
      <c r="Z354" s="3">
        <f t="shared" si="68"/>
        <v>93.019052281371501</v>
      </c>
      <c r="AA354" s="3">
        <f>Z353*$AF$4</f>
        <v>38.072398946272067</v>
      </c>
      <c r="AB354" s="3">
        <f t="shared" si="70"/>
        <v>453.05334666490057</v>
      </c>
      <c r="AN354">
        <v>511</v>
      </c>
      <c r="AO354" s="13">
        <v>505.08682397098323</v>
      </c>
      <c r="AP354" s="13">
        <f t="shared" si="62"/>
        <v>5.9131760290167676</v>
      </c>
      <c r="AQ354" s="13"/>
      <c r="AR354" s="13"/>
      <c r="AS354" s="13">
        <f t="shared" si="63"/>
        <v>5.9131760290167676</v>
      </c>
      <c r="AT354" s="13"/>
      <c r="AU354" s="13"/>
      <c r="AV354" s="13">
        <f t="shared" si="64"/>
        <v>34.965650750138508</v>
      </c>
      <c r="AW354" s="13"/>
      <c r="AX354" s="13"/>
    </row>
    <row r="355" spans="1:50" x14ac:dyDescent="0.25">
      <c r="A355">
        <v>719</v>
      </c>
      <c r="B355">
        <f t="shared" si="69"/>
        <v>344</v>
      </c>
      <c r="D355">
        <v>344</v>
      </c>
      <c r="E355">
        <v>5.2380588607066434</v>
      </c>
      <c r="F355">
        <v>-0.58389198934282971</v>
      </c>
      <c r="G355">
        <v>27.778190483446107</v>
      </c>
      <c r="N355" s="3">
        <f t="shared" si="71"/>
        <v>117.11403652446504</v>
      </c>
      <c r="O355" s="3">
        <f t="shared" si="71"/>
        <v>2.415011277509433</v>
      </c>
      <c r="P355" s="3">
        <f t="shared" si="71"/>
        <v>34.131824837741931</v>
      </c>
      <c r="Q355" s="3">
        <f t="shared" si="71"/>
        <v>212.69629768335858</v>
      </c>
      <c r="R355" s="3">
        <f t="shared" si="71"/>
        <v>67.00760437605355</v>
      </c>
      <c r="S355" s="3">
        <f t="shared" si="71"/>
        <v>-11.749620955640365</v>
      </c>
      <c r="T355" s="3">
        <f t="shared" si="71"/>
        <v>-26.605431030103674</v>
      </c>
      <c r="U355" s="3">
        <f t="shared" si="71"/>
        <v>1.4491859584435858</v>
      </c>
      <c r="W355" s="3">
        <f t="shared" si="66"/>
        <v>607.47329223347197</v>
      </c>
      <c r="X355" s="3">
        <f t="shared" si="67"/>
        <v>12438.206545240544</v>
      </c>
      <c r="Z355" s="3">
        <f t="shared" si="68"/>
        <v>111.52670776652803</v>
      </c>
      <c r="AA355" s="3">
        <f>Z354*$AF$4</f>
        <v>76.44212697430828</v>
      </c>
      <c r="AB355" s="3">
        <f t="shared" si="70"/>
        <v>683.91541920778025</v>
      </c>
      <c r="AN355">
        <v>286</v>
      </c>
      <c r="AO355" s="13">
        <v>318.29018347742925</v>
      </c>
      <c r="AP355" s="13">
        <f t="shared" si="62"/>
        <v>-32.290183477429252</v>
      </c>
      <c r="AQ355" s="13"/>
      <c r="AR355" s="13"/>
      <c r="AS355" s="13">
        <f t="shared" si="63"/>
        <v>32.290183477429252</v>
      </c>
      <c r="AT355" s="13"/>
      <c r="AU355" s="13"/>
      <c r="AV355" s="13">
        <f t="shared" si="64"/>
        <v>1042.6559490060451</v>
      </c>
      <c r="AW355" s="13"/>
      <c r="AX355" s="13"/>
    </row>
    <row r="356" spans="1:50" x14ac:dyDescent="0.25">
      <c r="A356">
        <v>890</v>
      </c>
      <c r="B356">
        <f t="shared" si="69"/>
        <v>345</v>
      </c>
      <c r="D356">
        <v>345</v>
      </c>
      <c r="E356">
        <v>-3.8856745247186799</v>
      </c>
      <c r="F356">
        <v>0.32152275670852609</v>
      </c>
      <c r="G356">
        <v>15.20184339512919</v>
      </c>
      <c r="N356" s="3">
        <f t="shared" si="71"/>
        <v>117.08465411481095</v>
      </c>
      <c r="O356" s="3">
        <f t="shared" si="71"/>
        <v>2.4259686720865887</v>
      </c>
      <c r="P356" s="3">
        <f t="shared" si="71"/>
        <v>55.832166086382131</v>
      </c>
      <c r="Q356" s="3">
        <f t="shared" si="71"/>
        <v>271.00128822429485</v>
      </c>
      <c r="R356" s="3">
        <f t="shared" si="71"/>
        <v>75.080410352024956</v>
      </c>
      <c r="S356" s="3">
        <f t="shared" si="71"/>
        <v>0.49805887814688354</v>
      </c>
      <c r="T356" s="3">
        <f t="shared" si="71"/>
        <v>48.266961913143405</v>
      </c>
      <c r="U356" s="3">
        <f t="shared" si="71"/>
        <v>7.2414718161285032</v>
      </c>
      <c r="W356" s="3">
        <f t="shared" si="66"/>
        <v>788.44536361866221</v>
      </c>
      <c r="X356" s="3">
        <f t="shared" si="67"/>
        <v>10313.344170545737</v>
      </c>
      <c r="Z356" s="3">
        <f t="shared" si="68"/>
        <v>101.55463638133779</v>
      </c>
      <c r="AA356" s="3">
        <f>Z355*$AF$4</f>
        <v>91.651533175455072</v>
      </c>
      <c r="AB356" s="3">
        <f t="shared" si="70"/>
        <v>880.09689679411724</v>
      </c>
      <c r="AN356">
        <v>84</v>
      </c>
      <c r="AO356" s="13">
        <v>147.37546022011816</v>
      </c>
      <c r="AP356" s="13">
        <f t="shared" si="62"/>
        <v>-63.375460220118157</v>
      </c>
      <c r="AQ356" s="13"/>
      <c r="AR356" s="13"/>
      <c r="AS356" s="13">
        <f t="shared" si="63"/>
        <v>63.375460220118157</v>
      </c>
      <c r="AT356" s="13"/>
      <c r="AU356" s="13"/>
      <c r="AV356" s="13">
        <f t="shared" si="64"/>
        <v>4016.4489581117791</v>
      </c>
      <c r="AW356" s="13"/>
      <c r="AX356" s="13"/>
    </row>
    <row r="357" spans="1:50" x14ac:dyDescent="0.25">
      <c r="A357">
        <v>1007</v>
      </c>
      <c r="B357">
        <f t="shared" si="69"/>
        <v>346</v>
      </c>
      <c r="D357">
        <v>346</v>
      </c>
      <c r="E357">
        <v>2.7745536811810552</v>
      </c>
      <c r="F357">
        <v>-0.73546879455758762</v>
      </c>
      <c r="G357">
        <v>8.2390624775233352</v>
      </c>
      <c r="N357" s="3">
        <f t="shared" si="71"/>
        <v>117.05521146980062</v>
      </c>
      <c r="O357" s="3">
        <f t="shared" si="71"/>
        <v>2.4369210744102516</v>
      </c>
      <c r="P357" s="3">
        <f t="shared" si="71"/>
        <v>73.748339124085206</v>
      </c>
      <c r="Q357" s="3">
        <f t="shared" si="71"/>
        <v>310.83798882355165</v>
      </c>
      <c r="R357" s="3">
        <f t="shared" si="71"/>
        <v>78.008697248877141</v>
      </c>
      <c r="S357" s="3">
        <f t="shared" si="71"/>
        <v>12.612641252830699</v>
      </c>
      <c r="T357" s="3">
        <f t="shared" si="71"/>
        <v>110.20626139066317</v>
      </c>
      <c r="U357" s="3">
        <f t="shared" si="71"/>
        <v>11.088213914869989</v>
      </c>
      <c r="W357" s="3">
        <f t="shared" si="66"/>
        <v>927.00865786073268</v>
      </c>
      <c r="X357" s="3">
        <f t="shared" si="67"/>
        <v>6398.6148172413232</v>
      </c>
      <c r="Z357" s="3">
        <f t="shared" si="68"/>
        <v>79.991342139267317</v>
      </c>
      <c r="AA357" s="3">
        <f>Z356*$AF$4</f>
        <v>83.456584631819581</v>
      </c>
      <c r="AB357" s="3">
        <f t="shared" si="70"/>
        <v>1010.4652424925523</v>
      </c>
      <c r="AN357">
        <v>0</v>
      </c>
      <c r="AO357" s="13">
        <v>10.589962056285765</v>
      </c>
      <c r="AP357" s="13">
        <f t="shared" si="62"/>
        <v>-10.589962056285765</v>
      </c>
      <c r="AQ357" s="13"/>
      <c r="AR357" s="13"/>
      <c r="AS357" s="13">
        <f t="shared" si="63"/>
        <v>10.589962056285765</v>
      </c>
      <c r="AT357" s="13"/>
      <c r="AU357" s="13"/>
      <c r="AV357" s="13">
        <f t="shared" si="64"/>
        <v>112.14729635357223</v>
      </c>
      <c r="AW357" s="13"/>
      <c r="AX357" s="13"/>
    </row>
    <row r="358" spans="1:50" x14ac:dyDescent="0.25">
      <c r="A358">
        <v>1063</v>
      </c>
      <c r="B358">
        <f t="shared" si="69"/>
        <v>347</v>
      </c>
      <c r="D358">
        <v>347</v>
      </c>
      <c r="E358">
        <v>-0.60010014881980789</v>
      </c>
      <c r="F358">
        <v>-2.753941212537947</v>
      </c>
      <c r="G358">
        <v>7.9443123907285331</v>
      </c>
      <c r="N358" s="3">
        <f t="shared" si="71"/>
        <v>117.02570860458114</v>
      </c>
      <c r="O358" s="3">
        <f t="shared" si="71"/>
        <v>2.4478684619421394</v>
      </c>
      <c r="P358" s="3">
        <f t="shared" si="71"/>
        <v>86.666029385910235</v>
      </c>
      <c r="Q358" s="3">
        <f t="shared" si="71"/>
        <v>329.49159416854604</v>
      </c>
      <c r="R358" s="3">
        <f t="shared" si="71"/>
        <v>75.591818483309211</v>
      </c>
      <c r="S358" s="3">
        <f t="shared" si="71"/>
        <v>21.356717494607999</v>
      </c>
      <c r="T358" s="3">
        <f t="shared" si="71"/>
        <v>142.61588212769885</v>
      </c>
      <c r="U358" s="3">
        <f t="shared" si="71"/>
        <v>11.955919993356915</v>
      </c>
      <c r="W358" s="3">
        <f t="shared" si="66"/>
        <v>998.16592228159652</v>
      </c>
      <c r="X358" s="3">
        <f t="shared" si="67"/>
        <v>4203.4576335959819</v>
      </c>
      <c r="Z358" s="3">
        <f t="shared" si="68"/>
        <v>64.834077718403478</v>
      </c>
      <c r="AA358" s="3">
        <f>Z357*$AF$4</f>
        <v>65.736085056628497</v>
      </c>
      <c r="AB358" s="3">
        <f t="shared" si="70"/>
        <v>1063.9020073382251</v>
      </c>
      <c r="AN358">
        <v>0</v>
      </c>
      <c r="AO358" s="13">
        <v>-25.309316166428665</v>
      </c>
      <c r="AP358" s="13">
        <f t="shared" si="62"/>
        <v>25.309316166428665</v>
      </c>
      <c r="AQ358" s="13"/>
      <c r="AR358" s="13"/>
      <c r="AS358" s="13">
        <f t="shared" si="63"/>
        <v>25.309316166428665</v>
      </c>
      <c r="AT358" s="13"/>
      <c r="AU358" s="13"/>
      <c r="AV358" s="13">
        <f t="shared" si="64"/>
        <v>640.56148481224739</v>
      </c>
      <c r="AW358" s="13"/>
      <c r="AX358" s="13"/>
    </row>
    <row r="359" spans="1:50" x14ac:dyDescent="0.25">
      <c r="A359">
        <v>1064</v>
      </c>
      <c r="B359">
        <f t="shared" si="69"/>
        <v>348</v>
      </c>
      <c r="D359">
        <v>348</v>
      </c>
      <c r="E359">
        <v>-0.37041866051400779</v>
      </c>
      <c r="F359">
        <v>-0.52492136727899918</v>
      </c>
      <c r="G359">
        <v>0.41275242588304573</v>
      </c>
      <c r="N359" s="3">
        <f t="shared" si="71"/>
        <v>116.99614553433052</v>
      </c>
      <c r="O359" s="3">
        <f t="shared" si="71"/>
        <v>2.4588108121542858</v>
      </c>
      <c r="P359" s="3">
        <f t="shared" si="71"/>
        <v>93.709707293227254</v>
      </c>
      <c r="Q359" s="3">
        <f t="shared" si="71"/>
        <v>325.69089188155891</v>
      </c>
      <c r="R359" s="3">
        <f t="shared" si="71"/>
        <v>67.995378889699424</v>
      </c>
      <c r="S359" s="3">
        <f t="shared" si="71"/>
        <v>24.393587303460489</v>
      </c>
      <c r="T359" s="3">
        <f t="shared" si="71"/>
        <v>136.81169242076572</v>
      </c>
      <c r="U359" s="3">
        <f t="shared" si="71"/>
        <v>9.6114661524065781</v>
      </c>
      <c r="W359" s="3">
        <f t="shared" si="66"/>
        <v>988.68206384924702</v>
      </c>
      <c r="X359" s="3">
        <f t="shared" si="67"/>
        <v>5672.7915060089035</v>
      </c>
      <c r="Z359" s="3">
        <f t="shared" si="68"/>
        <v>75.317936150752985</v>
      </c>
      <c r="AA359" s="3">
        <f>Z358*$AF$4</f>
        <v>53.279996728206797</v>
      </c>
      <c r="AB359" s="3">
        <f t="shared" si="70"/>
        <v>1041.9620605774537</v>
      </c>
      <c r="AN359">
        <v>0</v>
      </c>
      <c r="AO359" s="13">
        <v>1.2503934922197786</v>
      </c>
      <c r="AP359" s="13">
        <f t="shared" si="62"/>
        <v>-1.2503934922197786</v>
      </c>
      <c r="AQ359" s="13"/>
      <c r="AR359" s="13"/>
      <c r="AS359" s="13">
        <f t="shared" si="63"/>
        <v>1.2503934922197786</v>
      </c>
      <c r="AT359" s="13"/>
      <c r="AU359" s="13"/>
      <c r="AV359" s="13">
        <f t="shared" si="64"/>
        <v>1.5634838853855735</v>
      </c>
      <c r="AW359" s="13"/>
      <c r="AX359" s="13"/>
    </row>
    <row r="360" spans="1:50" x14ac:dyDescent="0.25">
      <c r="A360">
        <v>1015</v>
      </c>
      <c r="B360">
        <f t="shared" si="69"/>
        <v>349</v>
      </c>
      <c r="D360">
        <v>349</v>
      </c>
      <c r="E360">
        <v>5.4507326003649945</v>
      </c>
      <c r="F360">
        <v>2.3155862555001137</v>
      </c>
      <c r="G360">
        <v>35.072425587342771</v>
      </c>
      <c r="N360" s="3">
        <f t="shared" si="71"/>
        <v>116.9665222742578</v>
      </c>
      <c r="O360" s="3">
        <f t="shared" si="71"/>
        <v>2.4697481025290964</v>
      </c>
      <c r="P360" s="3">
        <f t="shared" si="71"/>
        <v>94.401969515782838</v>
      </c>
      <c r="Q360" s="3">
        <f t="shared" si="71"/>
        <v>299.69489354249123</v>
      </c>
      <c r="R360" s="3">
        <f t="shared" si="71"/>
        <v>55.739887456203398</v>
      </c>
      <c r="S360" s="3">
        <f t="shared" si="71"/>
        <v>20.91170073434564</v>
      </c>
      <c r="T360" s="3">
        <f t="shared" si="71"/>
        <v>94.348920214554028</v>
      </c>
      <c r="U360" s="3">
        <f t="shared" si="71"/>
        <v>4.6847295294584859</v>
      </c>
      <c r="W360" s="3">
        <f t="shared" si="66"/>
        <v>900.23275493126653</v>
      </c>
      <c r="X360" s="3">
        <f t="shared" si="67"/>
        <v>13171.520540666728</v>
      </c>
      <c r="Z360" s="3">
        <f t="shared" si="68"/>
        <v>114.76724506873347</v>
      </c>
      <c r="AA360" s="3">
        <f>Z359*$AF$4</f>
        <v>61.895526749327296</v>
      </c>
      <c r="AB360" s="3">
        <f t="shared" si="70"/>
        <v>962.12828168059377</v>
      </c>
      <c r="AN360">
        <v>0</v>
      </c>
      <c r="AO360" s="13">
        <v>14.497515444559166</v>
      </c>
      <c r="AP360" s="13">
        <f t="shared" si="62"/>
        <v>-14.497515444559166</v>
      </c>
      <c r="AQ360" s="13"/>
      <c r="AR360" s="13"/>
      <c r="AS360" s="13">
        <f t="shared" si="63"/>
        <v>14.497515444559166</v>
      </c>
      <c r="AT360" s="13"/>
      <c r="AU360" s="13"/>
      <c r="AV360" s="13">
        <f t="shared" si="64"/>
        <v>210.17795406523157</v>
      </c>
      <c r="AW360" s="13"/>
      <c r="AX360" s="13"/>
    </row>
    <row r="361" spans="1:50" x14ac:dyDescent="0.25">
      <c r="A361">
        <v>900</v>
      </c>
      <c r="B361">
        <f t="shared" si="69"/>
        <v>350</v>
      </c>
      <c r="D361">
        <v>350</v>
      </c>
      <c r="E361">
        <v>6.2222736417835227</v>
      </c>
      <c r="F361">
        <v>-3.5394741015311011</v>
      </c>
      <c r="G361">
        <v>51.244566188643375</v>
      </c>
      <c r="N361" s="3">
        <f t="shared" si="71"/>
        <v>116.93683883960291</v>
      </c>
      <c r="O361" s="3">
        <f t="shared" si="71"/>
        <v>2.4806803105593849</v>
      </c>
      <c r="P361" s="3">
        <f t="shared" si="71"/>
        <v>88.69589620647352</v>
      </c>
      <c r="Q361" s="3">
        <f t="shared" si="71"/>
        <v>253.27518347773236</v>
      </c>
      <c r="R361" s="3">
        <f t="shared" si="71"/>
        <v>39.665091983986322</v>
      </c>
      <c r="S361" s="3">
        <f t="shared" si="71"/>
        <v>11.841530620037679</v>
      </c>
      <c r="T361" s="3">
        <f t="shared" si="71"/>
        <v>26.605431030105208</v>
      </c>
      <c r="U361" s="3">
        <f t="shared" si="71"/>
        <v>-1.5006388371188661</v>
      </c>
      <c r="W361" s="3">
        <f t="shared" si="66"/>
        <v>749.01439719302232</v>
      </c>
      <c r="X361" s="3">
        <f t="shared" si="67"/>
        <v>22796.652254986428</v>
      </c>
      <c r="Z361" s="3">
        <f t="shared" si="68"/>
        <v>150.98560280697768</v>
      </c>
      <c r="AA361" s="3">
        <f>Z360*$AF$4</f>
        <v>94.314574325034485</v>
      </c>
      <c r="AB361" s="3">
        <f t="shared" si="70"/>
        <v>843.32897151805685</v>
      </c>
      <c r="AN361">
        <v>0</v>
      </c>
      <c r="AO361" s="13">
        <v>13.215731801757663</v>
      </c>
      <c r="AP361" s="13">
        <f t="shared" si="62"/>
        <v>-13.215731801757663</v>
      </c>
      <c r="AQ361" s="13"/>
      <c r="AR361" s="13"/>
      <c r="AS361" s="13">
        <f t="shared" si="63"/>
        <v>13.215731801757663</v>
      </c>
      <c r="AT361" s="13"/>
      <c r="AU361" s="13"/>
      <c r="AV361" s="13">
        <f t="shared" si="64"/>
        <v>174.65556705598885</v>
      </c>
      <c r="AW361" s="13"/>
      <c r="AX361" s="13"/>
    </row>
    <row r="362" spans="1:50" x14ac:dyDescent="0.25">
      <c r="A362">
        <v>726</v>
      </c>
      <c r="B362">
        <f t="shared" si="69"/>
        <v>351</v>
      </c>
      <c r="D362">
        <v>351</v>
      </c>
      <c r="E362">
        <v>1.3084182402669742</v>
      </c>
      <c r="F362">
        <v>-8.9924102403651958</v>
      </c>
      <c r="G362">
        <v>82.575400222488156</v>
      </c>
      <c r="N362" s="3">
        <f t="shared" si="71"/>
        <v>116.90709524563687</v>
      </c>
      <c r="O362" s="3">
        <f t="shared" si="71"/>
        <v>2.4916074137484254</v>
      </c>
      <c r="P362" s="3">
        <f t="shared" si="71"/>
        <v>76.978231114286444</v>
      </c>
      <c r="Q362" s="3">
        <f t="shared" si="71"/>
        <v>189.59518821599363</v>
      </c>
      <c r="R362" s="3">
        <f t="shared" si="71"/>
        <v>20.872439463173755</v>
      </c>
      <c r="S362" s="3">
        <f t="shared" si="71"/>
        <v>-0.39307989797010201</v>
      </c>
      <c r="T362" s="3">
        <f t="shared" si="71"/>
        <v>-48.266961913145813</v>
      </c>
      <c r="U362" s="3">
        <f t="shared" si="71"/>
        <v>-7.2828352245576431</v>
      </c>
      <c r="W362" s="3">
        <f t="shared" si="66"/>
        <v>561.91606797880945</v>
      </c>
      <c r="X362" s="3">
        <f t="shared" si="67"/>
        <v>26923.536747534679</v>
      </c>
      <c r="Z362" s="3">
        <f t="shared" si="68"/>
        <v>164.08393202119055</v>
      </c>
      <c r="AA362" s="3">
        <f>Z361*$AF$4</f>
        <v>124.07845853074619</v>
      </c>
      <c r="AB362" s="3">
        <f t="shared" si="70"/>
        <v>685.99452650955561</v>
      </c>
      <c r="AN362">
        <v>0</v>
      </c>
      <c r="AO362" s="13">
        <v>1.8797401575929751</v>
      </c>
      <c r="AP362" s="13">
        <f t="shared" si="62"/>
        <v>-1.8797401575929751</v>
      </c>
      <c r="AQ362" s="13"/>
      <c r="AR362" s="13"/>
      <c r="AS362" s="13">
        <f t="shared" si="63"/>
        <v>1.8797401575929751</v>
      </c>
      <c r="AT362" s="13"/>
      <c r="AU362" s="13"/>
      <c r="AV362" s="13">
        <f t="shared" si="64"/>
        <v>3.5334230600676628</v>
      </c>
      <c r="AW362" s="13"/>
      <c r="AX362" s="13"/>
    </row>
    <row r="363" spans="1:50" x14ac:dyDescent="0.25">
      <c r="A363">
        <v>511</v>
      </c>
      <c r="B363">
        <f t="shared" si="69"/>
        <v>352</v>
      </c>
      <c r="D363">
        <v>352</v>
      </c>
      <c r="E363">
        <v>2.0338518583397165</v>
      </c>
      <c r="F363">
        <v>-9.33304017253087</v>
      </c>
      <c r="G363">
        <v>91.24219224374697</v>
      </c>
      <c r="N363" s="3">
        <f t="shared" ref="N363:U378" si="72">N$3*COS(N$2*$B363)+N$4*SIN(N$2*$B363)</f>
        <v>116.87729150766148</v>
      </c>
      <c r="O363" s="3">
        <f t="shared" si="72"/>
        <v>2.5025293896099945</v>
      </c>
      <c r="P363" s="3">
        <f t="shared" si="72"/>
        <v>60.043169035098444</v>
      </c>
      <c r="Q363" s="3">
        <f t="shared" si="72"/>
        <v>112.99459419820141</v>
      </c>
      <c r="R363" s="3">
        <f t="shared" si="72"/>
        <v>0.64960478775502395</v>
      </c>
      <c r="S363" s="3">
        <f t="shared" si="72"/>
        <v>-12.52264673953735</v>
      </c>
      <c r="T363" s="3">
        <f t="shared" si="72"/>
        <v>-110.20626139066215</v>
      </c>
      <c r="U363" s="3">
        <f t="shared" si="72"/>
        <v>-11.108374874481601</v>
      </c>
      <c r="W363" s="3">
        <f t="shared" si="66"/>
        <v>370.24428947528907</v>
      </c>
      <c r="X363" s="3">
        <f t="shared" si="67"/>
        <v>19812.170045316219</v>
      </c>
      <c r="Z363" s="3">
        <f t="shared" si="68"/>
        <v>140.75571052471093</v>
      </c>
      <c r="AA363" s="3">
        <f>Z362*$AF$4</f>
        <v>134.8425344956942</v>
      </c>
      <c r="AB363" s="3">
        <f t="shared" si="70"/>
        <v>505.08682397098323</v>
      </c>
      <c r="AN363">
        <v>0</v>
      </c>
      <c r="AO363" s="13">
        <v>-10.825737324070591</v>
      </c>
      <c r="AP363" s="13">
        <f t="shared" si="62"/>
        <v>10.825737324070591</v>
      </c>
      <c r="AQ363" s="13"/>
      <c r="AR363" s="13"/>
      <c r="AS363" s="13">
        <f t="shared" si="63"/>
        <v>10.825737324070591</v>
      </c>
      <c r="AT363" s="13"/>
      <c r="AU363" s="13"/>
      <c r="AV363" s="13">
        <f t="shared" si="64"/>
        <v>117.19658860977508</v>
      </c>
      <c r="AW363" s="13"/>
      <c r="AX363" s="13"/>
    </row>
    <row r="364" spans="1:50" x14ac:dyDescent="0.25">
      <c r="A364">
        <v>286</v>
      </c>
      <c r="B364">
        <f t="shared" si="69"/>
        <v>353</v>
      </c>
      <c r="D364">
        <v>353</v>
      </c>
      <c r="E364">
        <v>6.9919513187382112</v>
      </c>
      <c r="F364">
        <v>-6.6113041365945993</v>
      </c>
      <c r="G364">
        <v>92.596725630157863</v>
      </c>
      <c r="N364" s="3">
        <f t="shared" si="72"/>
        <v>116.8474276410096</v>
      </c>
      <c r="O364" s="3">
        <f t="shared" si="72"/>
        <v>2.5134462156684241</v>
      </c>
      <c r="P364" s="3">
        <f t="shared" si="72"/>
        <v>39.038527223055269</v>
      </c>
      <c r="Q364" s="3">
        <f t="shared" si="72"/>
        <v>28.693605318193342</v>
      </c>
      <c r="R364" s="3">
        <f t="shared" si="72"/>
        <v>-19.617740888721166</v>
      </c>
      <c r="S364" s="3">
        <f t="shared" si="72"/>
        <v>-21.30575689612122</v>
      </c>
      <c r="T364" s="3">
        <f t="shared" si="72"/>
        <v>-142.61588212769936</v>
      </c>
      <c r="U364" s="3">
        <f t="shared" si="72"/>
        <v>-11.949461921701694</v>
      </c>
      <c r="W364" s="3">
        <f t="shared" si="66"/>
        <v>202.61854812532704</v>
      </c>
      <c r="X364" s="3">
        <f t="shared" si="67"/>
        <v>6952.4665167284029</v>
      </c>
      <c r="Z364" s="3">
        <f t="shared" si="68"/>
        <v>83.381451874672962</v>
      </c>
      <c r="AA364" s="3">
        <f>Z363*$AF$4</f>
        <v>115.6716353521022</v>
      </c>
      <c r="AB364" s="3">
        <f t="shared" si="70"/>
        <v>318.29018347742925</v>
      </c>
      <c r="AN364">
        <v>0</v>
      </c>
      <c r="AO364" s="13">
        <v>-14.717944303348807</v>
      </c>
      <c r="AP364" s="13">
        <f t="shared" si="62"/>
        <v>14.717944303348807</v>
      </c>
      <c r="AQ364" s="13"/>
      <c r="AR364" s="13"/>
      <c r="AS364" s="13">
        <f t="shared" si="63"/>
        <v>14.717944303348807</v>
      </c>
      <c r="AT364" s="13"/>
      <c r="AU364" s="13"/>
      <c r="AV364" s="13">
        <f t="shared" si="64"/>
        <v>216.6178845164776</v>
      </c>
      <c r="AW364" s="13"/>
      <c r="AX364" s="13"/>
    </row>
    <row r="365" spans="1:50" x14ac:dyDescent="0.25">
      <c r="A365">
        <v>84</v>
      </c>
      <c r="B365">
        <f t="shared" si="69"/>
        <v>354</v>
      </c>
      <c r="D365">
        <v>354</v>
      </c>
      <c r="E365">
        <v>1.5764045588906969E-2</v>
      </c>
      <c r="F365">
        <v>-11.653962970332957</v>
      </c>
      <c r="G365">
        <v>135.8151014190251</v>
      </c>
      <c r="N365" s="3">
        <f t="shared" si="72"/>
        <v>116.81750366104502</v>
      </c>
      <c r="O365" s="3">
        <f t="shared" si="72"/>
        <v>2.5243578694586404</v>
      </c>
      <c r="P365" s="3">
        <f t="shared" si="72"/>
        <v>15.387949133153876</v>
      </c>
      <c r="Q365" s="3">
        <f t="shared" si="72"/>
        <v>-57.562805345820315</v>
      </c>
      <c r="R365" s="3">
        <f t="shared" si="72"/>
        <v>-38.540876513359336</v>
      </c>
      <c r="S365" s="3">
        <f t="shared" si="72"/>
        <v>-24.395278941771146</v>
      </c>
      <c r="T365" s="3">
        <f t="shared" si="72"/>
        <v>-136.81169242076624</v>
      </c>
      <c r="U365" s="3">
        <f t="shared" si="72"/>
        <v>-9.580124119553652</v>
      </c>
      <c r="W365" s="3">
        <f t="shared" si="66"/>
        <v>78.853416884030651</v>
      </c>
      <c r="X365" s="3">
        <f t="shared" si="67"/>
        <v>26.487317769580777</v>
      </c>
      <c r="Z365" s="3">
        <f t="shared" si="68"/>
        <v>5.1465831159693494</v>
      </c>
      <c r="AA365" s="3">
        <f>Z364*$AF$4</f>
        <v>68.522043336087492</v>
      </c>
      <c r="AB365" s="3">
        <f t="shared" si="70"/>
        <v>147.37546022011816</v>
      </c>
      <c r="AN365">
        <v>0</v>
      </c>
      <c r="AO365" s="13">
        <v>-1.3061997182939056</v>
      </c>
      <c r="AP365" s="13">
        <f t="shared" si="62"/>
        <v>1.3061997182939056</v>
      </c>
      <c r="AQ365" s="13"/>
      <c r="AR365" s="13"/>
      <c r="AS365" s="13">
        <f t="shared" si="63"/>
        <v>1.3061997182939056</v>
      </c>
      <c r="AT365" s="13"/>
      <c r="AU365" s="13"/>
      <c r="AV365" s="13">
        <f t="shared" si="64"/>
        <v>1.7061577040710783</v>
      </c>
      <c r="AW365" s="13"/>
      <c r="AX365" s="13"/>
    </row>
    <row r="366" spans="1:50" x14ac:dyDescent="0.25">
      <c r="A366">
        <v>0</v>
      </c>
      <c r="B366">
        <f t="shared" si="69"/>
        <v>355</v>
      </c>
      <c r="D366">
        <v>355</v>
      </c>
      <c r="E366">
        <v>-0.1704535395238348</v>
      </c>
      <c r="F366">
        <v>-1.1760725732862152</v>
      </c>
      <c r="G366">
        <v>1.4122011067722635</v>
      </c>
      <c r="N366" s="3">
        <f t="shared" si="72"/>
        <v>116.78751958316239</v>
      </c>
      <c r="O366" s="3">
        <f t="shared" si="72"/>
        <v>2.535264328526214</v>
      </c>
      <c r="P366" s="3">
        <f t="shared" si="72"/>
        <v>-9.3055866641564808</v>
      </c>
      <c r="Q366" s="3">
        <f t="shared" si="72"/>
        <v>-139.89640595255008</v>
      </c>
      <c r="R366" s="3">
        <f t="shared" si="72"/>
        <v>-54.823186473629988</v>
      </c>
      <c r="S366" s="3">
        <f t="shared" si="72"/>
        <v>-20.965592548922839</v>
      </c>
      <c r="T366" s="3">
        <f t="shared" si="72"/>
        <v>-94.348920214555207</v>
      </c>
      <c r="U366" s="3">
        <f t="shared" si="72"/>
        <v>-4.6369241021045031</v>
      </c>
      <c r="W366" s="3">
        <f t="shared" si="66"/>
        <v>6.3605515174133131</v>
      </c>
      <c r="X366" s="3">
        <f t="shared" si="67"/>
        <v>40.456615605668802</v>
      </c>
      <c r="Z366" s="3">
        <f t="shared" si="68"/>
        <v>-6.3605515174133131</v>
      </c>
      <c r="AA366" s="3">
        <f>Z365*$AF$4</f>
        <v>4.2294105388724521</v>
      </c>
      <c r="AB366" s="3">
        <f t="shared" si="70"/>
        <v>10.589962056285765</v>
      </c>
      <c r="AN366">
        <v>0</v>
      </c>
      <c r="AO366" s="13">
        <v>33.426015094104265</v>
      </c>
      <c r="AP366" s="13">
        <f t="shared" si="62"/>
        <v>-33.426015094104265</v>
      </c>
      <c r="AQ366" s="13"/>
      <c r="AR366" s="13"/>
      <c r="AS366" s="13">
        <f t="shared" si="63"/>
        <v>33.426015094104265</v>
      </c>
      <c r="AT366" s="13"/>
      <c r="AU366" s="13"/>
      <c r="AV366" s="13">
        <f t="shared" si="64"/>
        <v>1117.2984850712862</v>
      </c>
      <c r="AW366" s="13"/>
      <c r="AX366" s="13"/>
    </row>
    <row r="367" spans="1:50" x14ac:dyDescent="0.25">
      <c r="A367">
        <v>0</v>
      </c>
      <c r="B367">
        <f t="shared" si="69"/>
        <v>356</v>
      </c>
      <c r="D367">
        <v>356</v>
      </c>
      <c r="E367">
        <v>-2.2120370697166649</v>
      </c>
      <c r="F367">
        <v>-4.3323981502126161</v>
      </c>
      <c r="G367">
        <v>23.662781729766387</v>
      </c>
      <c r="N367" s="3">
        <f t="shared" si="72"/>
        <v>116.75747542278731</v>
      </c>
      <c r="O367" s="3">
        <f t="shared" si="72"/>
        <v>2.5461655704274051</v>
      </c>
      <c r="P367" s="3">
        <f t="shared" si="72"/>
        <v>-33.368412465652966</v>
      </c>
      <c r="Q367" s="3">
        <f t="shared" si="72"/>
        <v>-212.69629768335943</v>
      </c>
      <c r="R367" s="3">
        <f t="shared" si="72"/>
        <v>-67.349004860807725</v>
      </c>
      <c r="S367" s="3">
        <f t="shared" si="72"/>
        <v>-11.933220973040083</v>
      </c>
      <c r="T367" s="3">
        <f t="shared" si="72"/>
        <v>-26.605431030102693</v>
      </c>
      <c r="U367" s="3">
        <f t="shared" si="72"/>
        <v>1.5520639231707767</v>
      </c>
      <c r="W367" s="3">
        <f t="shared" si="66"/>
        <v>-20.082278534933579</v>
      </c>
      <c r="X367" s="3">
        <f t="shared" si="67"/>
        <v>403.29791115465395</v>
      </c>
      <c r="Z367" s="3">
        <f t="shared" si="68"/>
        <v>20.082278534933579</v>
      </c>
      <c r="AA367" s="3">
        <f>Z366*$AF$4</f>
        <v>-5.2270376314950866</v>
      </c>
      <c r="AB367" s="3">
        <f t="shared" si="70"/>
        <v>-25.309316166428665</v>
      </c>
      <c r="AN367">
        <v>79</v>
      </c>
      <c r="AO367" s="13">
        <v>87.426845650645816</v>
      </c>
      <c r="AP367" s="13">
        <f t="shared" si="62"/>
        <v>-8.4268456506458165</v>
      </c>
      <c r="AQ367" s="13"/>
      <c r="AR367" s="13"/>
      <c r="AS367" s="13">
        <f t="shared" si="63"/>
        <v>8.4268456506458165</v>
      </c>
      <c r="AT367" s="13"/>
      <c r="AU367" s="13"/>
      <c r="AV367" s="13">
        <f t="shared" si="64"/>
        <v>71.011727619808312</v>
      </c>
      <c r="AW367" s="13"/>
      <c r="AX367" s="13"/>
    </row>
    <row r="368" spans="1:50" x14ac:dyDescent="0.25">
      <c r="A368">
        <v>0</v>
      </c>
      <c r="B368">
        <f t="shared" si="69"/>
        <v>357</v>
      </c>
      <c r="D368">
        <v>357</v>
      </c>
      <c r="E368">
        <v>-3.296803160426256</v>
      </c>
      <c r="F368">
        <v>-1.7479148342765733</v>
      </c>
      <c r="G368">
        <v>13.924117346480651</v>
      </c>
      <c r="N368" s="3">
        <f t="shared" si="72"/>
        <v>116.72737119537634</v>
      </c>
      <c r="O368" s="3">
        <f t="shared" si="72"/>
        <v>2.5570615727292116</v>
      </c>
      <c r="P368" s="3">
        <f t="shared" si="72"/>
        <v>-55.169608555226802</v>
      </c>
      <c r="Q368" s="3">
        <f t="shared" si="72"/>
        <v>-271.00128822429548</v>
      </c>
      <c r="R368" s="3">
        <f t="shared" si="72"/>
        <v>-75.260061037156504</v>
      </c>
      <c r="S368" s="3">
        <f t="shared" si="72"/>
        <v>0.28809363774621222</v>
      </c>
      <c r="T368" s="3">
        <f t="shared" si="72"/>
        <v>48.266961913144343</v>
      </c>
      <c r="U368" s="3">
        <f t="shared" si="72"/>
        <v>7.3240637510355846</v>
      </c>
      <c r="W368" s="3">
        <f t="shared" si="66"/>
        <v>-15.253022185003289</v>
      </c>
      <c r="X368" s="3">
        <f t="shared" si="67"/>
        <v>232.65468577620251</v>
      </c>
      <c r="Z368" s="3">
        <f t="shared" si="68"/>
        <v>15.253022185003289</v>
      </c>
      <c r="AA368" s="3">
        <f>Z367*$AF$4</f>
        <v>16.503415677223067</v>
      </c>
      <c r="AB368" s="3">
        <f t="shared" si="70"/>
        <v>1.2503934922197786</v>
      </c>
      <c r="AN368">
        <v>278</v>
      </c>
      <c r="AO368" s="13">
        <v>217.55344277252712</v>
      </c>
      <c r="AP368" s="13">
        <f t="shared" si="62"/>
        <v>60.44655722747288</v>
      </c>
      <c r="AQ368" s="13"/>
      <c r="AR368" s="13"/>
      <c r="AS368" s="13">
        <f t="shared" si="63"/>
        <v>60.44655722747288</v>
      </c>
      <c r="AT368" s="13"/>
      <c r="AU368" s="13"/>
      <c r="AV368" s="13">
        <f t="shared" si="64"/>
        <v>3653.7862806541539</v>
      </c>
      <c r="AW368" s="13"/>
      <c r="AX368" s="13"/>
    </row>
    <row r="369" spans="1:50" x14ac:dyDescent="0.25">
      <c r="A369">
        <v>0</v>
      </c>
      <c r="B369">
        <f t="shared" si="69"/>
        <v>358</v>
      </c>
      <c r="D369">
        <v>358</v>
      </c>
      <c r="E369">
        <v>9.4709186143637947</v>
      </c>
      <c r="F369">
        <v>2.5368926257166553</v>
      </c>
      <c r="G369">
        <v>96.134123594318169</v>
      </c>
      <c r="N369" s="3">
        <f t="shared" si="72"/>
        <v>116.69720691641685</v>
      </c>
      <c r="O369" s="3">
        <f t="shared" si="72"/>
        <v>2.5679523130094131</v>
      </c>
      <c r="P369" s="3">
        <f t="shared" si="72"/>
        <v>-73.231542969344943</v>
      </c>
      <c r="Q369" s="3">
        <f t="shared" si="72"/>
        <v>-310.83798882355205</v>
      </c>
      <c r="R369" s="3">
        <f t="shared" si="72"/>
        <v>-78.014288447040201</v>
      </c>
      <c r="S369" s="3">
        <f t="shared" si="72"/>
        <v>12.432420300219192</v>
      </c>
      <c r="T369" s="3">
        <f t="shared" si="72"/>
        <v>110.20626139066381</v>
      </c>
      <c r="U369" s="3">
        <f t="shared" si="72"/>
        <v>11.128330101129409</v>
      </c>
      <c r="W369" s="3">
        <f t="shared" si="66"/>
        <v>1.9627343431453141</v>
      </c>
      <c r="X369" s="3">
        <f t="shared" si="67"/>
        <v>3.8523261017620678</v>
      </c>
      <c r="Z369" s="3">
        <f t="shared" si="68"/>
        <v>-1.9627343431453141</v>
      </c>
      <c r="AA369" s="3">
        <f>Z368*$AF$4</f>
        <v>12.534781101413852</v>
      </c>
      <c r="AB369" s="3">
        <f t="shared" si="70"/>
        <v>14.497515444559166</v>
      </c>
      <c r="AN369">
        <v>505</v>
      </c>
      <c r="AO369" s="13">
        <v>445.14720630633667</v>
      </c>
      <c r="AP369" s="13">
        <f t="shared" si="62"/>
        <v>59.85279369366333</v>
      </c>
      <c r="AQ369" s="13"/>
      <c r="AR369" s="13"/>
      <c r="AS369" s="13">
        <f t="shared" si="63"/>
        <v>59.85279369366333</v>
      </c>
      <c r="AT369" s="13"/>
      <c r="AU369" s="13"/>
      <c r="AV369" s="13">
        <f t="shared" si="64"/>
        <v>3582.3569129362249</v>
      </c>
      <c r="AW369" s="13"/>
      <c r="AX369" s="13"/>
    </row>
    <row r="370" spans="1:50" x14ac:dyDescent="0.25">
      <c r="A370">
        <v>0</v>
      </c>
      <c r="B370">
        <f t="shared" si="69"/>
        <v>359</v>
      </c>
      <c r="D370">
        <v>359</v>
      </c>
      <c r="E370">
        <v>1.6843585770438505</v>
      </c>
      <c r="F370">
        <v>-0.39618967426503082</v>
      </c>
      <c r="G370">
        <v>2.994030074055416</v>
      </c>
      <c r="N370" s="3">
        <f t="shared" si="72"/>
        <v>116.66698260142716</v>
      </c>
      <c r="O370" s="3">
        <f t="shared" si="72"/>
        <v>2.5788377688566153</v>
      </c>
      <c r="P370" s="3">
        <f t="shared" si="72"/>
        <v>-86.330021792043269</v>
      </c>
      <c r="Q370" s="3">
        <f t="shared" si="72"/>
        <v>-329.49159416854616</v>
      </c>
      <c r="R370" s="3">
        <f t="shared" si="72"/>
        <v>-75.42296708490845</v>
      </c>
      <c r="S370" s="3">
        <f t="shared" si="72"/>
        <v>21.254401703775393</v>
      </c>
      <c r="T370" s="3">
        <f t="shared" si="72"/>
        <v>142.61588212769905</v>
      </c>
      <c r="U370" s="3">
        <f t="shared" si="72"/>
        <v>11.942782539706872</v>
      </c>
      <c r="W370" s="3">
        <f t="shared" si="66"/>
        <v>14.828687257611051</v>
      </c>
      <c r="X370" s="3">
        <f t="shared" si="67"/>
        <v>219.88996578403635</v>
      </c>
      <c r="Z370" s="3">
        <f t="shared" si="68"/>
        <v>-14.828687257611051</v>
      </c>
      <c r="AA370" s="3">
        <f>Z369*$AF$4</f>
        <v>-1.6129554558533878</v>
      </c>
      <c r="AB370" s="3">
        <f t="shared" si="70"/>
        <v>13.215731801757663</v>
      </c>
      <c r="AN370">
        <v>707</v>
      </c>
      <c r="AO370" s="13">
        <v>680.92464726812125</v>
      </c>
      <c r="AP370" s="13">
        <f t="shared" si="62"/>
        <v>26.075352731878752</v>
      </c>
      <c r="AQ370" s="13"/>
      <c r="AR370" s="13"/>
      <c r="AS370" s="13">
        <f t="shared" si="63"/>
        <v>26.075352731878752</v>
      </c>
      <c r="AT370" s="13"/>
      <c r="AU370" s="13"/>
      <c r="AV370" s="13">
        <f t="shared" si="64"/>
        <v>679.92402009189664</v>
      </c>
      <c r="AW370" s="13"/>
      <c r="AX370" s="13"/>
    </row>
    <row r="371" spans="1:50" x14ac:dyDescent="0.25">
      <c r="A371">
        <v>0</v>
      </c>
      <c r="B371">
        <f t="shared" si="69"/>
        <v>360</v>
      </c>
      <c r="D371">
        <v>360</v>
      </c>
      <c r="E371">
        <v>-10.800097172635594</v>
      </c>
      <c r="F371">
        <v>1.8775154528876206</v>
      </c>
      <c r="G371">
        <v>120.16716321420316</v>
      </c>
      <c r="N371" s="3">
        <f t="shared" si="72"/>
        <v>116.63669826595648</v>
      </c>
      <c r="O371" s="3">
        <f t="shared" si="72"/>
        <v>2.5897179178703009</v>
      </c>
      <c r="P371" s="3">
        <f t="shared" si="72"/>
        <v>-93.577262036436807</v>
      </c>
      <c r="Q371" s="3">
        <f t="shared" si="72"/>
        <v>-325.69089188155954</v>
      </c>
      <c r="R371" s="3">
        <f t="shared" si="72"/>
        <v>-67.663654613607392</v>
      </c>
      <c r="S371" s="3">
        <f t="shared" si="72"/>
        <v>24.396518766644377</v>
      </c>
      <c r="T371" s="3">
        <f t="shared" si="72"/>
        <v>136.81169242076675</v>
      </c>
      <c r="U371" s="3">
        <f t="shared" si="72"/>
        <v>9.5486046577471626</v>
      </c>
      <c r="W371" s="3">
        <f t="shared" si="66"/>
        <v>14.065807059025161</v>
      </c>
      <c r="X371" s="3">
        <f t="shared" si="67"/>
        <v>197.84692822172207</v>
      </c>
      <c r="Z371" s="3">
        <f t="shared" si="68"/>
        <v>-14.065807059025161</v>
      </c>
      <c r="AA371" s="3">
        <f>Z370*$AF$4</f>
        <v>-12.186066901432186</v>
      </c>
      <c r="AB371" s="3">
        <f t="shared" si="70"/>
        <v>1.8797401575929751</v>
      </c>
      <c r="AN371">
        <v>883</v>
      </c>
      <c r="AO371" s="13">
        <v>869.75283038290399</v>
      </c>
      <c r="AP371" s="13">
        <f t="shared" si="62"/>
        <v>13.247169617096006</v>
      </c>
      <c r="AQ371" s="13"/>
      <c r="AR371" s="13"/>
      <c r="AS371" s="13">
        <f t="shared" si="63"/>
        <v>13.247169617096006</v>
      </c>
      <c r="AT371" s="13"/>
      <c r="AU371" s="13"/>
      <c r="AV371" s="13">
        <f t="shared" si="64"/>
        <v>175.48750286411155</v>
      </c>
      <c r="AW371" s="13"/>
      <c r="AX371" s="13"/>
    </row>
    <row r="372" spans="1:50" x14ac:dyDescent="0.25">
      <c r="A372">
        <v>0</v>
      </c>
      <c r="B372">
        <f t="shared" si="69"/>
        <v>361</v>
      </c>
      <c r="D372">
        <v>361</v>
      </c>
      <c r="E372">
        <v>-3.3381669843600856</v>
      </c>
      <c r="F372">
        <v>-2.2766631940277651</v>
      </c>
      <c r="G372">
        <v>16.326554114512412</v>
      </c>
      <c r="N372" s="3">
        <f t="shared" si="72"/>
        <v>116.6063539255849</v>
      </c>
      <c r="O372" s="3">
        <f t="shared" si="72"/>
        <v>2.6005927376608726</v>
      </c>
      <c r="P372" s="3">
        <f t="shared" si="72"/>
        <v>-94.482063412939183</v>
      </c>
      <c r="Q372" s="3">
        <f t="shared" si="72"/>
        <v>-299.69489354249072</v>
      </c>
      <c r="R372" s="3">
        <f t="shared" si="72"/>
        <v>-55.268020091180709</v>
      </c>
      <c r="S372" s="3">
        <f t="shared" si="72"/>
        <v>21.019096069664172</v>
      </c>
      <c r="T372" s="3">
        <f t="shared" si="72"/>
        <v>94.34892021455326</v>
      </c>
      <c r="U372" s="3">
        <f t="shared" si="72"/>
        <v>4.5890327964693007</v>
      </c>
      <c r="W372" s="3">
        <f t="shared" si="66"/>
        <v>0.73340225896569677</v>
      </c>
      <c r="X372" s="3">
        <f t="shared" si="67"/>
        <v>0.53787887345598695</v>
      </c>
      <c r="Z372" s="3">
        <f t="shared" si="68"/>
        <v>-0.73340225896569677</v>
      </c>
      <c r="AA372" s="3">
        <f>Z371*$AF$4</f>
        <v>-11.559139583036288</v>
      </c>
      <c r="AB372" s="3">
        <f t="shared" si="70"/>
        <v>-10.825737324070591</v>
      </c>
      <c r="AN372">
        <v>1005</v>
      </c>
      <c r="AO372" s="13">
        <v>1004.3247289456951</v>
      </c>
      <c r="AP372" s="13">
        <f t="shared" si="62"/>
        <v>0.6752710543048579</v>
      </c>
      <c r="AQ372" s="13"/>
      <c r="AR372" s="13"/>
      <c r="AS372" s="13">
        <f t="shared" si="63"/>
        <v>0.6752710543048579</v>
      </c>
      <c r="AT372" s="13"/>
      <c r="AU372" s="13"/>
      <c r="AV372" s="13">
        <f t="shared" si="64"/>
        <v>0.45599099678199434</v>
      </c>
      <c r="AW372" s="13"/>
      <c r="AX372" s="13"/>
    </row>
    <row r="373" spans="1:50" x14ac:dyDescent="0.25">
      <c r="A373">
        <v>0</v>
      </c>
      <c r="B373">
        <f t="shared" si="69"/>
        <v>362</v>
      </c>
      <c r="D373">
        <v>362</v>
      </c>
      <c r="E373">
        <v>2.4611938280353298</v>
      </c>
      <c r="F373">
        <v>4.9721970390125607</v>
      </c>
      <c r="G373">
        <v>30.780218453924476</v>
      </c>
      <c r="N373" s="3">
        <f t="shared" si="72"/>
        <v>116.57594959592333</v>
      </c>
      <c r="O373" s="3">
        <f t="shared" si="72"/>
        <v>2.6114622058496995</v>
      </c>
      <c r="P373" s="3">
        <f t="shared" si="72"/>
        <v>-88.983100688334815</v>
      </c>
      <c r="Q373" s="3">
        <f t="shared" si="72"/>
        <v>-253.27518347773162</v>
      </c>
      <c r="R373" s="3">
        <f t="shared" si="72"/>
        <v>-39.085413940721629</v>
      </c>
      <c r="S373" s="3">
        <f t="shared" si="72"/>
        <v>12.024690316493864</v>
      </c>
      <c r="T373" s="3">
        <f t="shared" si="72"/>
        <v>26.605431030104228</v>
      </c>
      <c r="U373" s="3">
        <f t="shared" si="72"/>
        <v>-1.6034602641802707</v>
      </c>
      <c r="W373" s="3">
        <f t="shared" si="66"/>
        <v>-14.115241660953387</v>
      </c>
      <c r="X373" s="3">
        <f t="shared" si="67"/>
        <v>199.24004714711413</v>
      </c>
      <c r="Z373" s="3">
        <f t="shared" si="68"/>
        <v>14.115241660953387</v>
      </c>
      <c r="AA373" s="3">
        <f>Z372*$AF$4</f>
        <v>-0.60270264239541993</v>
      </c>
      <c r="AB373" s="3">
        <f t="shared" si="70"/>
        <v>-14.717944303348807</v>
      </c>
      <c r="AN373">
        <v>1070</v>
      </c>
      <c r="AO373" s="13">
        <v>1062.0003405753366</v>
      </c>
      <c r="AP373" s="13">
        <f t="shared" si="62"/>
        <v>7.9996594246633776</v>
      </c>
      <c r="AQ373" s="13"/>
      <c r="AR373" s="13"/>
      <c r="AS373" s="13">
        <f t="shared" si="63"/>
        <v>7.9996594246633776</v>
      </c>
      <c r="AT373" s="13"/>
      <c r="AU373" s="13"/>
      <c r="AV373" s="13">
        <f t="shared" si="64"/>
        <v>63.994550910605604</v>
      </c>
      <c r="AW373" s="13"/>
      <c r="AX373" s="13"/>
    </row>
    <row r="374" spans="1:50" x14ac:dyDescent="0.25">
      <c r="A374">
        <v>0</v>
      </c>
      <c r="B374">
        <f t="shared" si="69"/>
        <v>363</v>
      </c>
      <c r="D374">
        <v>363</v>
      </c>
      <c r="E374">
        <v>-6.6966278601677347</v>
      </c>
      <c r="F374">
        <v>0.66318754874553976</v>
      </c>
      <c r="G374">
        <v>45.284642422385815</v>
      </c>
      <c r="N374" s="3">
        <f t="shared" si="72"/>
        <v>116.54548529261359</v>
      </c>
      <c r="O374" s="3">
        <f t="shared" si="72"/>
        <v>2.6223263000691643</v>
      </c>
      <c r="P374" s="3">
        <f t="shared" si="72"/>
        <v>-77.453080160699187</v>
      </c>
      <c r="Q374" s="3">
        <f t="shared" si="72"/>
        <v>-189.59518821599272</v>
      </c>
      <c r="R374" s="3">
        <f t="shared" si="72"/>
        <v>-20.224670353471769</v>
      </c>
      <c r="S374" s="3">
        <f t="shared" si="72"/>
        <v>-0.18310204187614687</v>
      </c>
      <c r="T374" s="3">
        <f t="shared" si="72"/>
        <v>-48.266961913146758</v>
      </c>
      <c r="U374" s="3">
        <f t="shared" si="72"/>
        <v>-7.3651566319888078</v>
      </c>
      <c r="W374" s="3">
        <f t="shared" si="66"/>
        <v>-12.90596416284879</v>
      </c>
      <c r="X374" s="3">
        <f t="shared" si="67"/>
        <v>166.56391097273726</v>
      </c>
      <c r="Z374" s="3">
        <f t="shared" si="68"/>
        <v>12.90596416284879</v>
      </c>
      <c r="AA374" s="3">
        <f>Z373*$AF$4</f>
        <v>11.599764444554884</v>
      </c>
      <c r="AB374" s="3">
        <f t="shared" si="70"/>
        <v>-1.3061997182939056</v>
      </c>
      <c r="AN374">
        <v>1070</v>
      </c>
      <c r="AO374" s="13">
        <v>1047.598911619941</v>
      </c>
      <c r="AP374" s="13">
        <f t="shared" si="62"/>
        <v>22.401088380059036</v>
      </c>
      <c r="AQ374" s="13"/>
      <c r="AR374" s="13"/>
      <c r="AS374" s="13">
        <f t="shared" si="63"/>
        <v>22.401088380059036</v>
      </c>
      <c r="AT374" s="13"/>
      <c r="AU374" s="13"/>
      <c r="AV374" s="13">
        <f t="shared" si="64"/>
        <v>501.80876061121597</v>
      </c>
      <c r="AW374" s="13"/>
      <c r="AX374" s="13"/>
    </row>
    <row r="375" spans="1:50" x14ac:dyDescent="0.25">
      <c r="A375">
        <v>0</v>
      </c>
      <c r="B375">
        <f t="shared" si="69"/>
        <v>364</v>
      </c>
      <c r="D375">
        <v>364</v>
      </c>
      <c r="E375">
        <v>-93.53157250010338</v>
      </c>
      <c r="F375">
        <v>-16.059217286505444</v>
      </c>
      <c r="G375">
        <v>9006.0535141972905</v>
      </c>
      <c r="N375" s="3">
        <f t="shared" si="72"/>
        <v>116.51496103132835</v>
      </c>
      <c r="O375" s="3">
        <f t="shared" si="72"/>
        <v>2.6331849979627071</v>
      </c>
      <c r="P375" s="3">
        <f t="shared" si="72"/>
        <v>-60.67347853442206</v>
      </c>
      <c r="Q375" s="3">
        <f t="shared" si="72"/>
        <v>-112.99459419820037</v>
      </c>
      <c r="R375" s="3">
        <f t="shared" si="72"/>
        <v>2.1870168216956642E-2</v>
      </c>
      <c r="S375" s="3">
        <f t="shared" si="72"/>
        <v>-12.341963605917481</v>
      </c>
      <c r="T375" s="3">
        <f t="shared" si="72"/>
        <v>-110.2062613906628</v>
      </c>
      <c r="U375" s="3">
        <f t="shared" si="72"/>
        <v>-11.148079225232348</v>
      </c>
      <c r="W375" s="3">
        <f t="shared" si="66"/>
        <v>22.820022804716757</v>
      </c>
      <c r="X375" s="3">
        <f t="shared" si="67"/>
        <v>520.7534408077928</v>
      </c>
      <c r="Z375" s="3">
        <f t="shared" si="68"/>
        <v>-22.820022804716757</v>
      </c>
      <c r="AA375" s="3">
        <f>Z374*$AF$4</f>
        <v>10.605992289387506</v>
      </c>
      <c r="AB375" s="3">
        <f t="shared" si="70"/>
        <v>33.426015094104265</v>
      </c>
      <c r="AN375">
        <v>1010</v>
      </c>
      <c r="AO375" s="13">
        <v>967.07446255590651</v>
      </c>
      <c r="AP375" s="13">
        <f t="shared" si="62"/>
        <v>42.925537444093493</v>
      </c>
      <c r="AQ375" s="13"/>
      <c r="AR375" s="13"/>
      <c r="AS375" s="13">
        <f t="shared" si="63"/>
        <v>42.925537444093493</v>
      </c>
      <c r="AT375" s="13"/>
      <c r="AU375" s="13"/>
      <c r="AV375" s="13">
        <f t="shared" si="64"/>
        <v>1842.6017648642726</v>
      </c>
      <c r="AW375" s="13"/>
      <c r="AX375" s="13"/>
    </row>
    <row r="376" spans="1:50" x14ac:dyDescent="0.25">
      <c r="A376">
        <v>79</v>
      </c>
      <c r="B376">
        <f t="shared" si="69"/>
        <v>365</v>
      </c>
      <c r="D376">
        <v>365</v>
      </c>
      <c r="E376">
        <v>-329.49159370144173</v>
      </c>
      <c r="F376">
        <v>-28.693604597786877</v>
      </c>
      <c r="G376">
        <v>109388.0332647301</v>
      </c>
      <c r="N376" s="3">
        <f t="shared" si="72"/>
        <v>116.48437682777114</v>
      </c>
      <c r="O376" s="3">
        <f t="shared" si="72"/>
        <v>2.6440382771848729</v>
      </c>
      <c r="P376" s="3">
        <f t="shared" si="72"/>
        <v>-39.781576332849788</v>
      </c>
      <c r="Q376" s="3">
        <f t="shared" si="72"/>
        <v>-28.69360531819688</v>
      </c>
      <c r="R376" s="3">
        <f t="shared" si="72"/>
        <v>20.266912143253528</v>
      </c>
      <c r="S376" s="3">
        <f t="shared" si="72"/>
        <v>-21.202652868695772</v>
      </c>
      <c r="T376" s="3">
        <f t="shared" si="72"/>
        <v>-142.61588212769877</v>
      </c>
      <c r="U376" s="3">
        <f t="shared" si="72"/>
        <v>-11.935881971078164</v>
      </c>
      <c r="W376" s="3">
        <f t="shared" si="66"/>
        <v>106.180112191334</v>
      </c>
      <c r="X376" s="3">
        <f t="shared" si="67"/>
        <v>738.7584987335033</v>
      </c>
      <c r="Z376" s="3">
        <f t="shared" si="68"/>
        <v>-27.180112191334004</v>
      </c>
      <c r="AA376" s="3">
        <f>Z375*$AF$4</f>
        <v>-18.753266540688184</v>
      </c>
      <c r="AB376" s="3">
        <f t="shared" si="70"/>
        <v>87.426845650645816</v>
      </c>
      <c r="AN376">
        <v>888</v>
      </c>
      <c r="AO376" s="13">
        <v>839.33586998709961</v>
      </c>
      <c r="AP376" s="13">
        <f t="shared" si="62"/>
        <v>48.664130012900387</v>
      </c>
      <c r="AQ376" s="13"/>
      <c r="AR376" s="13"/>
      <c r="AS376" s="13">
        <f t="shared" si="63"/>
        <v>48.664130012900387</v>
      </c>
      <c r="AT376" s="13"/>
      <c r="AU376" s="13"/>
      <c r="AV376" s="13">
        <f t="shared" si="64"/>
        <v>2368.1975499124724</v>
      </c>
      <c r="AW376" s="13"/>
      <c r="AX376" s="13"/>
    </row>
    <row r="377" spans="1:50" x14ac:dyDescent="0.25">
      <c r="A377">
        <v>278</v>
      </c>
      <c r="B377">
        <f t="shared" si="69"/>
        <v>366</v>
      </c>
      <c r="D377">
        <v>366</v>
      </c>
      <c r="E377">
        <v>-78.014916100507833</v>
      </c>
      <c r="F377">
        <v>2.1869525762052523E-2</v>
      </c>
      <c r="G377">
        <v>6086.3276124454333</v>
      </c>
      <c r="N377" s="3">
        <f t="shared" si="72"/>
        <v>116.45373269767624</v>
      </c>
      <c r="O377" s="3">
        <f t="shared" si="72"/>
        <v>2.6548861154013599</v>
      </c>
      <c r="P377" s="3">
        <f t="shared" si="72"/>
        <v>-16.193375794817317</v>
      </c>
      <c r="Q377" s="3">
        <f t="shared" si="72"/>
        <v>57.562805345821438</v>
      </c>
      <c r="R377" s="3">
        <f t="shared" si="72"/>
        <v>39.12326277114618</v>
      </c>
      <c r="S377" s="3">
        <f t="shared" si="72"/>
        <v>-24.39730675511796</v>
      </c>
      <c r="T377" s="3">
        <f t="shared" si="72"/>
        <v>-136.81169242076589</v>
      </c>
      <c r="U377" s="3">
        <f t="shared" si="72"/>
        <v>-9.5169083507443801</v>
      </c>
      <c r="W377" s="3">
        <f t="shared" si="66"/>
        <v>239.88978717024349</v>
      </c>
      <c r="X377" s="3">
        <f t="shared" si="67"/>
        <v>1452.3883219293373</v>
      </c>
      <c r="Z377" s="3">
        <f t="shared" si="68"/>
        <v>38.110212829756506</v>
      </c>
      <c r="AA377" s="3">
        <f>Z376*$AF$4</f>
        <v>-22.33634439771637</v>
      </c>
      <c r="AB377" s="3">
        <f t="shared" si="70"/>
        <v>217.55344277252712</v>
      </c>
      <c r="AN377">
        <v>714</v>
      </c>
      <c r="AO377" s="13">
        <v>676.30767464588166</v>
      </c>
      <c r="AP377" s="13">
        <f t="shared" si="62"/>
        <v>37.692325354118339</v>
      </c>
      <c r="AQ377" s="13"/>
      <c r="AR377" s="13"/>
      <c r="AS377" s="13">
        <f t="shared" si="63"/>
        <v>37.692325354118339</v>
      </c>
      <c r="AT377" s="13"/>
      <c r="AU377" s="13"/>
      <c r="AV377" s="13">
        <f t="shared" si="64"/>
        <v>1420.7113906007121</v>
      </c>
      <c r="AW377" s="13"/>
      <c r="AX377" s="13"/>
    </row>
    <row r="378" spans="1:50" x14ac:dyDescent="0.25">
      <c r="A378">
        <v>505</v>
      </c>
      <c r="B378">
        <f t="shared" si="69"/>
        <v>367</v>
      </c>
      <c r="D378">
        <v>367</v>
      </c>
      <c r="E378">
        <v>17.29535100226115</v>
      </c>
      <c r="F378">
        <v>-10.052973694637188</v>
      </c>
      <c r="G378">
        <v>400.191446396483</v>
      </c>
      <c r="N378" s="3">
        <f t="shared" si="72"/>
        <v>116.4230286568089</v>
      </c>
      <c r="O378" s="3">
        <f t="shared" si="72"/>
        <v>2.6657284902890592</v>
      </c>
      <c r="P378" s="3">
        <f t="shared" si="72"/>
        <v>8.492372307744489</v>
      </c>
      <c r="Q378" s="3">
        <f t="shared" si="72"/>
        <v>139.89640595255111</v>
      </c>
      <c r="R378" s="3">
        <f t="shared" si="72"/>
        <v>55.298882555669842</v>
      </c>
      <c r="S378" s="3">
        <f t="shared" si="72"/>
        <v>-21.072210305656203</v>
      </c>
      <c r="T378" s="3">
        <f t="shared" si="72"/>
        <v>-94.348920214554454</v>
      </c>
      <c r="U378" s="3">
        <f t="shared" si="72"/>
        <v>-4.5410564995254425</v>
      </c>
      <c r="W378" s="3">
        <f t="shared" si="66"/>
        <v>413.82861450497109</v>
      </c>
      <c r="X378" s="3">
        <f t="shared" si="67"/>
        <v>8312.2215330831696</v>
      </c>
      <c r="Z378" s="3">
        <f t="shared" si="68"/>
        <v>91.171385495028915</v>
      </c>
      <c r="AA378" s="3">
        <f>Z377*$AF$4</f>
        <v>31.318591801365599</v>
      </c>
      <c r="AB378" s="3">
        <f t="shared" si="70"/>
        <v>445.14720630633667</v>
      </c>
      <c r="AN378">
        <v>509</v>
      </c>
      <c r="AO378" s="13">
        <v>495.41655917525406</v>
      </c>
      <c r="AP378" s="13">
        <f t="shared" si="62"/>
        <v>13.583440824745935</v>
      </c>
      <c r="AQ378" s="13"/>
      <c r="AR378" s="13"/>
      <c r="AS378" s="13">
        <f t="shared" si="63"/>
        <v>13.583440824745935</v>
      </c>
      <c r="AT378" s="13"/>
      <c r="AU378" s="13"/>
      <c r="AV378" s="13">
        <f t="shared" si="64"/>
        <v>184.50986463937454</v>
      </c>
      <c r="AW378" s="13"/>
      <c r="AX378" s="13"/>
    </row>
    <row r="379" spans="1:50" x14ac:dyDescent="0.25">
      <c r="A379">
        <v>707</v>
      </c>
      <c r="B379">
        <f t="shared" si="69"/>
        <v>368</v>
      </c>
      <c r="D379">
        <v>368</v>
      </c>
      <c r="E379">
        <v>2.797549959594603</v>
      </c>
      <c r="F379">
        <v>-6.1702657219631165</v>
      </c>
      <c r="G379">
        <v>45.898464856060784</v>
      </c>
      <c r="N379" s="3">
        <f t="shared" ref="N379:U394" si="73">N$3*COS(N$2*$B379)+N$4*SIN(N$2*$B379)</f>
        <v>116.39226472096506</v>
      </c>
      <c r="O379" s="3">
        <f t="shared" si="73"/>
        <v>2.6765653795361057</v>
      </c>
      <c r="P379" s="3">
        <f t="shared" si="73"/>
        <v>32.602528102592174</v>
      </c>
      <c r="Q379" s="3">
        <f t="shared" si="73"/>
        <v>212.69629768336029</v>
      </c>
      <c r="R379" s="3">
        <f t="shared" si="73"/>
        <v>67.685416012244545</v>
      </c>
      <c r="S379" s="3">
        <f t="shared" si="73"/>
        <v>-12.115936956338523</v>
      </c>
      <c r="T379" s="3">
        <f t="shared" si="73"/>
        <v>-26.60543103010172</v>
      </c>
      <c r="U379" s="3">
        <f t="shared" si="73"/>
        <v>1.6548269082596541</v>
      </c>
      <c r="W379" s="3">
        <f t="shared" si="66"/>
        <v>606.00091438216145</v>
      </c>
      <c r="X379" s="3">
        <f t="shared" si="67"/>
        <v>10200.815295639481</v>
      </c>
      <c r="Z379" s="3">
        <f t="shared" si="68"/>
        <v>100.99908561783855</v>
      </c>
      <c r="AA379" s="3">
        <f>Z378*$AF$4</f>
        <v>74.923732885959808</v>
      </c>
      <c r="AB379" s="3">
        <f t="shared" si="70"/>
        <v>680.92464726812125</v>
      </c>
      <c r="AN379">
        <v>279</v>
      </c>
      <c r="AO379" s="13">
        <v>316.82112805144857</v>
      </c>
      <c r="AP379" s="13">
        <f t="shared" si="62"/>
        <v>-37.821128051448568</v>
      </c>
      <c r="AQ379" s="13"/>
      <c r="AR379" s="13"/>
      <c r="AS379" s="13">
        <f t="shared" si="63"/>
        <v>37.821128051448568</v>
      </c>
      <c r="AT379" s="13"/>
      <c r="AU379" s="13"/>
      <c r="AV379" s="13">
        <f t="shared" si="64"/>
        <v>1430.4377270840698</v>
      </c>
      <c r="AW379" s="13"/>
      <c r="AX379" s="13"/>
    </row>
    <row r="380" spans="1:50" x14ac:dyDescent="0.25">
      <c r="A380">
        <v>883</v>
      </c>
      <c r="B380">
        <f t="shared" si="69"/>
        <v>369</v>
      </c>
      <c r="D380">
        <v>369</v>
      </c>
      <c r="E380">
        <v>-1.1964867340710792</v>
      </c>
      <c r="F380">
        <v>1.3430949799016307</v>
      </c>
      <c r="G380">
        <v>3.2354846298450393</v>
      </c>
      <c r="N380" s="3">
        <f t="shared" si="73"/>
        <v>116.36144090597156</v>
      </c>
      <c r="O380" s="3">
        <f t="shared" si="73"/>
        <v>2.6873967608419269</v>
      </c>
      <c r="P380" s="3">
        <f t="shared" si="73"/>
        <v>54.502963961960234</v>
      </c>
      <c r="Q380" s="3">
        <f t="shared" si="73"/>
        <v>271.0012882242961</v>
      </c>
      <c r="R380" s="3">
        <f t="shared" si="73"/>
        <v>75.434136323946618</v>
      </c>
      <c r="S380" s="3">
        <f t="shared" si="73"/>
        <v>7.8107054859659186E-2</v>
      </c>
      <c r="T380" s="3">
        <f t="shared" si="73"/>
        <v>48.266961913145281</v>
      </c>
      <c r="U380" s="3">
        <f t="shared" si="73"/>
        <v>7.406113106355205</v>
      </c>
      <c r="W380" s="3">
        <f t="shared" si="66"/>
        <v>786.75279181302039</v>
      </c>
      <c r="X380" s="3">
        <f t="shared" si="67"/>
        <v>9263.5250837877938</v>
      </c>
      <c r="Z380" s="3">
        <f t="shared" si="68"/>
        <v>96.247208186979606</v>
      </c>
      <c r="AA380" s="3">
        <f>Z379*$AF$4</f>
        <v>83.000038569883543</v>
      </c>
      <c r="AB380" s="3">
        <f t="shared" si="70"/>
        <v>869.75283038290399</v>
      </c>
      <c r="AN380">
        <v>83</v>
      </c>
      <c r="AO380" s="13">
        <v>141.76259412708856</v>
      </c>
      <c r="AP380" s="13">
        <f t="shared" si="62"/>
        <v>-58.762594127088562</v>
      </c>
      <c r="AQ380" s="13"/>
      <c r="AR380" s="13"/>
      <c r="AS380" s="13">
        <f t="shared" si="63"/>
        <v>58.762594127088562</v>
      </c>
      <c r="AT380" s="13"/>
      <c r="AU380" s="13"/>
      <c r="AV380" s="13">
        <f t="shared" si="64"/>
        <v>3453.0424685449429</v>
      </c>
      <c r="AW380" s="13"/>
      <c r="AX380" s="13"/>
    </row>
    <row r="381" spans="1:50" x14ac:dyDescent="0.25">
      <c r="A381">
        <v>1005</v>
      </c>
      <c r="B381">
        <f t="shared" si="69"/>
        <v>370</v>
      </c>
      <c r="D381">
        <v>370</v>
      </c>
      <c r="E381">
        <v>0.81689630006111547</v>
      </c>
      <c r="F381">
        <v>-2.2621448416633139</v>
      </c>
      <c r="G381">
        <v>5.7846188497174795</v>
      </c>
      <c r="N381" s="3">
        <f t="shared" si="73"/>
        <v>116.330557227686</v>
      </c>
      <c r="O381" s="3">
        <f t="shared" si="73"/>
        <v>2.6982226119172794</v>
      </c>
      <c r="P381" s="3">
        <f t="shared" si="73"/>
        <v>72.709321692466162</v>
      </c>
      <c r="Q381" s="3">
        <f t="shared" si="73"/>
        <v>310.83798882355086</v>
      </c>
      <c r="R381" s="3">
        <f t="shared" si="73"/>
        <v>78.014100208827273</v>
      </c>
      <c r="S381" s="3">
        <f t="shared" si="73"/>
        <v>12.251278331937929</v>
      </c>
      <c r="T381" s="3">
        <f t="shared" si="73"/>
        <v>110.20626139066178</v>
      </c>
      <c r="U381" s="3">
        <f t="shared" si="73"/>
        <v>11.16762188102609</v>
      </c>
      <c r="W381" s="3">
        <f t="shared" si="66"/>
        <v>925.22973572971716</v>
      </c>
      <c r="X381" s="3">
        <f t="shared" si="67"/>
        <v>6363.2950617507622</v>
      </c>
      <c r="Z381" s="3">
        <f t="shared" si="68"/>
        <v>79.770264270282837</v>
      </c>
      <c r="AA381" s="3">
        <f>Z380*$AF$4</f>
        <v>79.094993215977979</v>
      </c>
      <c r="AB381" s="3">
        <f t="shared" si="70"/>
        <v>1004.3247289456951</v>
      </c>
      <c r="AN381">
        <v>0</v>
      </c>
      <c r="AO381" s="13">
        <v>9.8713398105933994</v>
      </c>
      <c r="AP381" s="13">
        <f t="shared" si="62"/>
        <v>-9.8713398105933994</v>
      </c>
      <c r="AQ381" s="13"/>
      <c r="AR381" s="13"/>
      <c r="AS381" s="13">
        <f t="shared" si="63"/>
        <v>9.8713398105933994</v>
      </c>
      <c r="AT381" s="13"/>
      <c r="AU381" s="13"/>
      <c r="AV381" s="13">
        <f t="shared" si="64"/>
        <v>97.443349656206124</v>
      </c>
      <c r="AW381" s="13"/>
      <c r="AX381" s="13"/>
    </row>
    <row r="382" spans="1:50" x14ac:dyDescent="0.25">
      <c r="A382">
        <v>1070</v>
      </c>
      <c r="B382">
        <f t="shared" si="69"/>
        <v>371</v>
      </c>
      <c r="D382">
        <v>371</v>
      </c>
      <c r="E382">
        <v>3.7850817716169383</v>
      </c>
      <c r="F382">
        <v>-1.6131389428387122</v>
      </c>
      <c r="G382">
        <v>16.929061266729619</v>
      </c>
      <c r="N382" s="3">
        <f t="shared" si="73"/>
        <v>116.2996137019968</v>
      </c>
      <c r="O382" s="3">
        <f t="shared" si="73"/>
        <v>2.7090429104843015</v>
      </c>
      <c r="P382" s="3">
        <f t="shared" si="73"/>
        <v>85.987618717576296</v>
      </c>
      <c r="Q382" s="3">
        <f t="shared" si="73"/>
        <v>329.49159416854627</v>
      </c>
      <c r="R382" s="3">
        <f t="shared" si="73"/>
        <v>75.248528219798274</v>
      </c>
      <c r="S382" s="3">
        <f t="shared" si="73"/>
        <v>21.150511349298078</v>
      </c>
      <c r="T382" s="3">
        <f t="shared" si="73"/>
        <v>142.61588212769925</v>
      </c>
      <c r="U382" s="3">
        <f t="shared" si="73"/>
        <v>11.928760343617745</v>
      </c>
      <c r="W382" s="3">
        <f t="shared" si="66"/>
        <v>996.4459351006609</v>
      </c>
      <c r="X382" s="3">
        <f t="shared" si="67"/>
        <v>5410.2004632161879</v>
      </c>
      <c r="Z382" s="3">
        <f t="shared" si="68"/>
        <v>73.554064899339096</v>
      </c>
      <c r="AA382" s="3">
        <f>Z381*$AF$4</f>
        <v>65.554405474675733</v>
      </c>
      <c r="AB382" s="3">
        <f t="shared" si="70"/>
        <v>1062.0003405753366</v>
      </c>
      <c r="AN382">
        <v>0</v>
      </c>
      <c r="AO382" s="13">
        <v>-25.231242525494867</v>
      </c>
      <c r="AP382" s="13">
        <f t="shared" si="62"/>
        <v>25.231242525494867</v>
      </c>
      <c r="AQ382" s="13"/>
      <c r="AR382" s="13"/>
      <c r="AS382" s="13">
        <f t="shared" si="63"/>
        <v>25.231242525494867</v>
      </c>
      <c r="AT382" s="13"/>
      <c r="AU382" s="13"/>
      <c r="AV382" s="13">
        <f t="shared" si="64"/>
        <v>636.61559938034065</v>
      </c>
      <c r="AW382" s="13"/>
      <c r="AX382" s="13"/>
    </row>
    <row r="383" spans="1:50" x14ac:dyDescent="0.25">
      <c r="A383">
        <v>1070</v>
      </c>
      <c r="B383">
        <f t="shared" si="69"/>
        <v>372</v>
      </c>
      <c r="D383">
        <v>372</v>
      </c>
      <c r="E383">
        <v>7.7379452760452478</v>
      </c>
      <c r="F383">
        <v>-0.87327888753548977</v>
      </c>
      <c r="G383">
        <v>60.638413110486191</v>
      </c>
      <c r="N383" s="3">
        <f t="shared" si="73"/>
        <v>116.26861034482317</v>
      </c>
      <c r="O383" s="3">
        <f t="shared" si="73"/>
        <v>2.7198576342765595</v>
      </c>
      <c r="P383" s="3">
        <f t="shared" si="73"/>
        <v>93.437884410680013</v>
      </c>
      <c r="Q383" s="3">
        <f t="shared" si="73"/>
        <v>325.69089188155931</v>
      </c>
      <c r="R383" s="3">
        <f t="shared" si="73"/>
        <v>67.326917694388186</v>
      </c>
      <c r="S383" s="3">
        <f t="shared" si="73"/>
        <v>24.397642892597936</v>
      </c>
      <c r="T383" s="3">
        <f t="shared" si="73"/>
        <v>136.81169242076643</v>
      </c>
      <c r="U383" s="3">
        <f t="shared" si="73"/>
        <v>9.485035785577633</v>
      </c>
      <c r="W383" s="3">
        <f t="shared" si="66"/>
        <v>987.15291662631319</v>
      </c>
      <c r="X383" s="3">
        <f t="shared" si="67"/>
        <v>6863.6392235266139</v>
      </c>
      <c r="Z383" s="3">
        <f t="shared" si="68"/>
        <v>82.847083373686814</v>
      </c>
      <c r="AA383" s="3">
        <f>Z382*$AF$4</f>
        <v>60.445994993627878</v>
      </c>
      <c r="AB383" s="3">
        <f t="shared" si="70"/>
        <v>1047.598911619941</v>
      </c>
      <c r="AN383">
        <v>0</v>
      </c>
      <c r="AO383" s="13">
        <v>1.3205837712218802</v>
      </c>
      <c r="AP383" s="13">
        <f t="shared" si="62"/>
        <v>-1.3205837712218802</v>
      </c>
      <c r="AQ383" s="13"/>
      <c r="AR383" s="13"/>
      <c r="AS383" s="13">
        <f t="shared" si="63"/>
        <v>1.3205837712218802</v>
      </c>
      <c r="AT383" s="13"/>
      <c r="AU383" s="13"/>
      <c r="AV383" s="13">
        <f t="shared" si="64"/>
        <v>1.7439414968146032</v>
      </c>
      <c r="AW383" s="13"/>
      <c r="AX383" s="13"/>
    </row>
    <row r="384" spans="1:50" x14ac:dyDescent="0.25">
      <c r="A384">
        <v>1010</v>
      </c>
      <c r="B384">
        <f t="shared" si="69"/>
        <v>373</v>
      </c>
      <c r="D384">
        <v>373</v>
      </c>
      <c r="E384">
        <v>-3.5567097438779371</v>
      </c>
      <c r="F384">
        <v>-0.99287875621135713</v>
      </c>
      <c r="G384">
        <v>13.635992426732072</v>
      </c>
      <c r="N384" s="3">
        <f t="shared" si="73"/>
        <v>116.23754717211509</v>
      </c>
      <c r="O384" s="3">
        <f t="shared" si="73"/>
        <v>2.7306667610390916</v>
      </c>
      <c r="P384" s="3">
        <f t="shared" si="73"/>
        <v>94.555157911843921</v>
      </c>
      <c r="Q384" s="3">
        <f t="shared" si="73"/>
        <v>299.69489354249026</v>
      </c>
      <c r="R384" s="3">
        <f t="shared" si="73"/>
        <v>54.792058373545167</v>
      </c>
      <c r="S384" s="3">
        <f t="shared" si="73"/>
        <v>21.124934273195258</v>
      </c>
      <c r="T384" s="3">
        <f t="shared" si="73"/>
        <v>94.348920214552493</v>
      </c>
      <c r="U384" s="3">
        <f t="shared" si="73"/>
        <v>4.492996099819262</v>
      </c>
      <c r="W384" s="3">
        <f t="shared" si="66"/>
        <v>898.99155791024441</v>
      </c>
      <c r="X384" s="3">
        <f t="shared" si="67"/>
        <v>12322.874215194621</v>
      </c>
      <c r="Z384" s="3">
        <f t="shared" si="68"/>
        <v>111.00844208975559</v>
      </c>
      <c r="AA384" s="3">
        <f>Z383*$AF$4</f>
        <v>68.082904645662083</v>
      </c>
      <c r="AB384" s="3">
        <f t="shared" si="70"/>
        <v>967.07446255590651</v>
      </c>
      <c r="AN384">
        <v>0</v>
      </c>
      <c r="AO384" s="13">
        <v>14.574089726059537</v>
      </c>
      <c r="AP384" s="13">
        <f t="shared" si="62"/>
        <v>-14.574089726059537</v>
      </c>
      <c r="AQ384" s="13"/>
      <c r="AR384" s="13"/>
      <c r="AS384" s="13">
        <f t="shared" si="63"/>
        <v>14.574089726059537</v>
      </c>
      <c r="AT384" s="13"/>
      <c r="AU384" s="13"/>
      <c r="AV384" s="13">
        <f t="shared" si="64"/>
        <v>212.40409134323414</v>
      </c>
      <c r="AW384" s="13"/>
      <c r="AX384" s="13"/>
    </row>
    <row r="385" spans="1:50" x14ac:dyDescent="0.25">
      <c r="A385">
        <v>888</v>
      </c>
      <c r="B385">
        <f t="shared" si="69"/>
        <v>374</v>
      </c>
      <c r="D385">
        <v>374</v>
      </c>
      <c r="E385">
        <v>-4.2922969508982449</v>
      </c>
      <c r="F385">
        <v>3.7241712754169845</v>
      </c>
      <c r="G385">
        <v>32.29326480333134</v>
      </c>
      <c r="N385" s="3">
        <f t="shared" si="73"/>
        <v>116.2064241998533</v>
      </c>
      <c r="O385" s="3">
        <f t="shared" si="73"/>
        <v>2.7414702685284511</v>
      </c>
      <c r="P385" s="3">
        <f t="shared" si="73"/>
        <v>89.263713144822759</v>
      </c>
      <c r="Q385" s="3">
        <f t="shared" si="73"/>
        <v>253.27518347773088</v>
      </c>
      <c r="R385" s="3">
        <f t="shared" si="73"/>
        <v>38.502840380909959</v>
      </c>
      <c r="S385" s="3">
        <f t="shared" si="73"/>
        <v>12.20695920263814</v>
      </c>
      <c r="T385" s="3">
        <f t="shared" si="73"/>
        <v>26.60543103010324</v>
      </c>
      <c r="U385" s="3">
        <f t="shared" si="73"/>
        <v>-1.7061629040712387</v>
      </c>
      <c r="W385" s="3">
        <f t="shared" si="66"/>
        <v>748.1102423621594</v>
      </c>
      <c r="X385" s="3">
        <f t="shared" si="67"/>
        <v>19569.144291973782</v>
      </c>
      <c r="Z385" s="3">
        <f t="shared" si="68"/>
        <v>139.8897576378406</v>
      </c>
      <c r="AA385" s="3">
        <f>Z384*$AF$4</f>
        <v>91.225627624940245</v>
      </c>
      <c r="AB385" s="3">
        <f t="shared" si="70"/>
        <v>839.33586998709961</v>
      </c>
      <c r="AN385">
        <v>0</v>
      </c>
      <c r="AO385" s="13">
        <v>13.302356426629254</v>
      </c>
      <c r="AP385" s="13">
        <f t="shared" si="62"/>
        <v>-13.302356426629254</v>
      </c>
      <c r="AQ385" s="13"/>
      <c r="AR385" s="13"/>
      <c r="AS385" s="13">
        <f t="shared" si="63"/>
        <v>13.302356426629254</v>
      </c>
      <c r="AT385" s="13"/>
      <c r="AU385" s="13"/>
      <c r="AV385" s="13">
        <f t="shared" si="64"/>
        <v>176.95268650108463</v>
      </c>
      <c r="AW385" s="13"/>
      <c r="AX385" s="13"/>
    </row>
    <row r="386" spans="1:50" x14ac:dyDescent="0.25">
      <c r="A386">
        <v>714</v>
      </c>
      <c r="B386">
        <f t="shared" si="69"/>
        <v>375</v>
      </c>
      <c r="D386">
        <v>375</v>
      </c>
      <c r="E386">
        <v>-4.2127604266051426</v>
      </c>
      <c r="F386">
        <v>4.4847799102099186</v>
      </c>
      <c r="G386">
        <v>37.860601254992829</v>
      </c>
      <c r="N386" s="3">
        <f t="shared" si="73"/>
        <v>116.17524144404933</v>
      </c>
      <c r="O386" s="3">
        <f t="shared" si="73"/>
        <v>2.7522681345127555</v>
      </c>
      <c r="P386" s="3">
        <f t="shared" si="73"/>
        <v>77.922191346037678</v>
      </c>
      <c r="Q386" s="3">
        <f t="shared" si="73"/>
        <v>189.59518821599565</v>
      </c>
      <c r="R386" s="3">
        <f t="shared" si="73"/>
        <v>19.575402964443523</v>
      </c>
      <c r="S386" s="3">
        <f t="shared" si="73"/>
        <v>2.6889378740696301E-2</v>
      </c>
      <c r="T386" s="3">
        <f t="shared" si="73"/>
        <v>-48.266961913143803</v>
      </c>
      <c r="U386" s="3">
        <f t="shared" si="73"/>
        <v>-7.446932415598992</v>
      </c>
      <c r="W386" s="3">
        <f t="shared" si="66"/>
        <v>561.34767071668068</v>
      </c>
      <c r="X386" s="3">
        <f t="shared" si="67"/>
        <v>23302.73363562295</v>
      </c>
      <c r="Z386" s="3">
        <f t="shared" si="68"/>
        <v>152.65232928331932</v>
      </c>
      <c r="AA386" s="3">
        <f>Z385*$AF$4</f>
        <v>114.96000392920104</v>
      </c>
      <c r="AB386" s="3">
        <f t="shared" si="70"/>
        <v>676.30767464588166</v>
      </c>
      <c r="AN386">
        <v>0</v>
      </c>
      <c r="AO386" s="13">
        <v>1.9652267289907766</v>
      </c>
      <c r="AP386" s="13">
        <f t="shared" si="62"/>
        <v>-1.9652267289907766</v>
      </c>
      <c r="AQ386" s="13"/>
      <c r="AR386" s="13"/>
      <c r="AS386" s="13">
        <f t="shared" si="63"/>
        <v>1.9652267289907766</v>
      </c>
      <c r="AT386" s="13"/>
      <c r="AU386" s="13"/>
      <c r="AV386" s="13">
        <f t="shared" si="64"/>
        <v>3.8621160963397871</v>
      </c>
      <c r="AW386" s="13"/>
      <c r="AX386" s="13"/>
    </row>
    <row r="387" spans="1:50" x14ac:dyDescent="0.25">
      <c r="A387">
        <v>509</v>
      </c>
      <c r="B387">
        <f t="shared" si="69"/>
        <v>376</v>
      </c>
      <c r="D387">
        <v>376</v>
      </c>
      <c r="E387">
        <v>0.73711971153645683</v>
      </c>
      <c r="F387">
        <v>10.929854552251399</v>
      </c>
      <c r="G387">
        <v>120.00506600250621</v>
      </c>
      <c r="N387" s="3">
        <f t="shared" si="73"/>
        <v>116.14399892074547</v>
      </c>
      <c r="O387" s="3">
        <f t="shared" si="73"/>
        <v>2.7630603367717352</v>
      </c>
      <c r="P387" s="3">
        <f t="shared" si="73"/>
        <v>61.299293235216339</v>
      </c>
      <c r="Q387" s="3">
        <f t="shared" si="73"/>
        <v>112.99459419819928</v>
      </c>
      <c r="R387" s="3">
        <f t="shared" si="73"/>
        <v>-0.69334350400821876</v>
      </c>
      <c r="S387" s="3">
        <f t="shared" si="73"/>
        <v>-12.160366157819652</v>
      </c>
      <c r="T387" s="3">
        <f t="shared" si="73"/>
        <v>-110.20626139066346</v>
      </c>
      <c r="U387" s="3">
        <f t="shared" si="73"/>
        <v>-11.186957706570206</v>
      </c>
      <c r="W387" s="3">
        <f t="shared" si="66"/>
        <v>369.9684014935151</v>
      </c>
      <c r="X387" s="3">
        <f t="shared" si="67"/>
        <v>19329.785383268412</v>
      </c>
      <c r="Z387" s="3">
        <f t="shared" si="68"/>
        <v>139.0315985064849</v>
      </c>
      <c r="AA387" s="3">
        <f>Z386*$AF$4</f>
        <v>125.44815768173899</v>
      </c>
      <c r="AB387" s="3">
        <f t="shared" si="70"/>
        <v>495.41655917525406</v>
      </c>
      <c r="AN387">
        <v>0</v>
      </c>
      <c r="AO387" s="13">
        <v>-10.766915808100267</v>
      </c>
      <c r="AP387" s="13">
        <f t="shared" ref="AP387:AP450" si="74">AN387-AO387</f>
        <v>10.766915808100267</v>
      </c>
      <c r="AQ387" s="13"/>
      <c r="AR387" s="13"/>
      <c r="AS387" s="13">
        <f t="shared" ref="AS387:AS450" si="75">ABS(AP387)</f>
        <v>10.766915808100267</v>
      </c>
      <c r="AT387" s="13"/>
      <c r="AU387" s="13"/>
      <c r="AV387" s="13">
        <f t="shared" ref="AV387:AV450" si="76">AS387^2</f>
        <v>115.92647601871941</v>
      </c>
      <c r="AW387" s="13"/>
      <c r="AX387" s="13"/>
    </row>
    <row r="388" spans="1:50" x14ac:dyDescent="0.25">
      <c r="A388">
        <v>279</v>
      </c>
      <c r="B388">
        <f t="shared" si="69"/>
        <v>377</v>
      </c>
      <c r="D388">
        <v>377</v>
      </c>
      <c r="E388">
        <v>10.651740851028887</v>
      </c>
      <c r="F388">
        <v>5.7245852780271296</v>
      </c>
      <c r="G388">
        <v>146.23045976288256</v>
      </c>
      <c r="N388" s="3">
        <f t="shared" si="73"/>
        <v>116.11269664601474</v>
      </c>
      <c r="O388" s="3">
        <f t="shared" si="73"/>
        <v>2.7738468530967726</v>
      </c>
      <c r="P388" s="3">
        <f t="shared" si="73"/>
        <v>40.521678353158094</v>
      </c>
      <c r="Q388" s="3">
        <f t="shared" si="73"/>
        <v>28.693605318195765</v>
      </c>
      <c r="R388" s="3">
        <f t="shared" si="73"/>
        <v>-20.914581989113184</v>
      </c>
      <c r="S388" s="3">
        <f t="shared" si="73"/>
        <v>-21.097978111270773</v>
      </c>
      <c r="T388" s="3">
        <f t="shared" si="73"/>
        <v>-142.61588212769894</v>
      </c>
      <c r="U388" s="3">
        <f t="shared" si="73"/>
        <v>-11.921417789221959</v>
      </c>
      <c r="W388" s="3">
        <f t="shared" si="66"/>
        <v>202.56635071480434</v>
      </c>
      <c r="X388" s="3">
        <f t="shared" si="67"/>
        <v>5842.1027430522909</v>
      </c>
      <c r="Z388" s="3">
        <f t="shared" si="68"/>
        <v>76.433649285195656</v>
      </c>
      <c r="AA388" s="3">
        <f>Z387*$AF$4</f>
        <v>114.25477733664422</v>
      </c>
      <c r="AB388" s="3">
        <f t="shared" si="70"/>
        <v>316.82112805144857</v>
      </c>
      <c r="AN388">
        <v>0</v>
      </c>
      <c r="AO388" s="13">
        <v>-14.720327012619656</v>
      </c>
      <c r="AP388" s="13">
        <f t="shared" si="74"/>
        <v>14.720327012619656</v>
      </c>
      <c r="AQ388" s="13"/>
      <c r="AR388" s="13"/>
      <c r="AS388" s="13">
        <f t="shared" si="75"/>
        <v>14.720327012619656</v>
      </c>
      <c r="AT388" s="13"/>
      <c r="AU388" s="13"/>
      <c r="AV388" s="13">
        <f t="shared" si="76"/>
        <v>216.68802735845992</v>
      </c>
      <c r="AW388" s="13"/>
      <c r="AX388" s="13"/>
    </row>
    <row r="389" spans="1:50" x14ac:dyDescent="0.25">
      <c r="A389">
        <v>83</v>
      </c>
      <c r="B389">
        <f t="shared" si="69"/>
        <v>378</v>
      </c>
      <c r="D389">
        <v>378</v>
      </c>
      <c r="E389">
        <v>1.7059055517737669</v>
      </c>
      <c r="F389">
        <v>5.3894180985503608</v>
      </c>
      <c r="G389">
        <v>31.955941192554747</v>
      </c>
      <c r="N389" s="3">
        <f t="shared" si="73"/>
        <v>116.08133463596089</v>
      </c>
      <c r="O389" s="3">
        <f t="shared" si="73"/>
        <v>2.7846276612909504</v>
      </c>
      <c r="P389" s="3">
        <f t="shared" si="73"/>
        <v>16.997602822580596</v>
      </c>
      <c r="Q389" s="3">
        <f t="shared" si="73"/>
        <v>-57.562805345822554</v>
      </c>
      <c r="R389" s="3">
        <f t="shared" si="73"/>
        <v>-39.702750708477787</v>
      </c>
      <c r="S389" s="3">
        <f t="shared" si="73"/>
        <v>-24.397527172858869</v>
      </c>
      <c r="T389" s="3">
        <f t="shared" si="73"/>
        <v>-136.81169242076558</v>
      </c>
      <c r="U389" s="3">
        <f t="shared" si="73"/>
        <v>-9.4529875525438545</v>
      </c>
      <c r="W389" s="3">
        <f t="shared" si="66"/>
        <v>78.950185481007622</v>
      </c>
      <c r="X389" s="3">
        <f t="shared" si="67"/>
        <v>16.400997638241464</v>
      </c>
      <c r="Z389" s="3">
        <f t="shared" si="68"/>
        <v>4.0498145189923775</v>
      </c>
      <c r="AA389" s="3">
        <f>Z388*$AF$4</f>
        <v>62.812408646080939</v>
      </c>
      <c r="AB389" s="3">
        <f t="shared" si="70"/>
        <v>141.76259412708856</v>
      </c>
      <c r="AN389">
        <v>0</v>
      </c>
      <c r="AO389" s="13">
        <v>-1.4045113323317757</v>
      </c>
      <c r="AP389" s="13">
        <f t="shared" si="74"/>
        <v>1.4045113323317757</v>
      </c>
      <c r="AQ389" s="13"/>
      <c r="AR389" s="13"/>
      <c r="AS389" s="13">
        <f t="shared" si="75"/>
        <v>1.4045113323317757</v>
      </c>
      <c r="AT389" s="13"/>
      <c r="AU389" s="13"/>
      <c r="AV389" s="13">
        <f t="shared" si="76"/>
        <v>1.9726520826483798</v>
      </c>
      <c r="AW389" s="13"/>
      <c r="AX389" s="13"/>
    </row>
    <row r="390" spans="1:50" x14ac:dyDescent="0.25">
      <c r="A390">
        <v>0</v>
      </c>
      <c r="B390">
        <f t="shared" si="69"/>
        <v>379</v>
      </c>
      <c r="D390">
        <v>379</v>
      </c>
      <c r="E390">
        <v>1.6452253169308893E-2</v>
      </c>
      <c r="F390">
        <v>6.1870635669279359</v>
      </c>
      <c r="G390">
        <v>38.280026257841378</v>
      </c>
      <c r="N390" s="3">
        <f t="shared" si="73"/>
        <v>116.04991290671842</v>
      </c>
      <c r="O390" s="3">
        <f t="shared" si="73"/>
        <v>2.7954027391690985</v>
      </c>
      <c r="P390" s="3">
        <f t="shared" si="73"/>
        <v>-7.678528821383277</v>
      </c>
      <c r="Q390" s="3">
        <f t="shared" si="73"/>
        <v>-139.89640595255213</v>
      </c>
      <c r="R390" s="3">
        <f t="shared" si="73"/>
        <v>-55.77048199875091</v>
      </c>
      <c r="S390" s="3">
        <f t="shared" si="73"/>
        <v>-21.177266995805642</v>
      </c>
      <c r="T390" s="3">
        <f t="shared" si="73"/>
        <v>-94.348920214553701</v>
      </c>
      <c r="U390" s="3">
        <f t="shared" si="73"/>
        <v>-4.444852487455039</v>
      </c>
      <c r="W390" s="3">
        <f t="shared" si="66"/>
        <v>6.5432427370306527</v>
      </c>
      <c r="X390" s="3">
        <f t="shared" si="67"/>
        <v>42.814025515704387</v>
      </c>
      <c r="Z390" s="3">
        <f t="shared" si="68"/>
        <v>-6.5432427370306527</v>
      </c>
      <c r="AA390" s="3">
        <f>Z389*$AF$4</f>
        <v>3.3280970735627462</v>
      </c>
      <c r="AB390" s="3">
        <f t="shared" si="70"/>
        <v>9.8713398105933994</v>
      </c>
      <c r="AN390">
        <v>0</v>
      </c>
      <c r="AO390" s="13">
        <v>33.206870623464255</v>
      </c>
      <c r="AP390" s="13">
        <f t="shared" si="74"/>
        <v>-33.206870623464255</v>
      </c>
      <c r="AQ390" s="13"/>
      <c r="AR390" s="13"/>
      <c r="AS390" s="13">
        <f t="shared" si="75"/>
        <v>33.206870623464255</v>
      </c>
      <c r="AT390" s="13"/>
      <c r="AU390" s="13"/>
      <c r="AV390" s="13">
        <f t="shared" si="76"/>
        <v>1102.6962566034933</v>
      </c>
      <c r="AW390" s="13"/>
      <c r="AX390" s="13"/>
    </row>
    <row r="391" spans="1:50" x14ac:dyDescent="0.25">
      <c r="A391">
        <v>0</v>
      </c>
      <c r="B391">
        <f t="shared" si="69"/>
        <v>380</v>
      </c>
      <c r="D391">
        <v>380</v>
      </c>
      <c r="E391">
        <v>5.9857180406431727</v>
      </c>
      <c r="F391">
        <v>-0.67051756408533103</v>
      </c>
      <c r="G391">
        <v>36.278414265828069</v>
      </c>
      <c r="N391" s="3">
        <f t="shared" si="73"/>
        <v>116.01843147445256</v>
      </c>
      <c r="O391" s="3">
        <f t="shared" si="73"/>
        <v>2.8061720645578383</v>
      </c>
      <c r="P391" s="3">
        <f t="shared" si="73"/>
        <v>-31.834228486624326</v>
      </c>
      <c r="Q391" s="3">
        <f t="shared" si="73"/>
        <v>-212.69629768335756</v>
      </c>
      <c r="R391" s="3">
        <f t="shared" si="73"/>
        <v>-68.016812908431291</v>
      </c>
      <c r="S391" s="3">
        <f t="shared" si="73"/>
        <v>-12.297755369612691</v>
      </c>
      <c r="T391" s="3">
        <f t="shared" si="73"/>
        <v>-26.605431030104782</v>
      </c>
      <c r="U391" s="3">
        <f t="shared" si="73"/>
        <v>1.7574673008459731</v>
      </c>
      <c r="W391" s="3">
        <f t="shared" si="66"/>
        <v>-19.854071076630447</v>
      </c>
      <c r="X391" s="3">
        <f t="shared" si="67"/>
        <v>394.18413831589368</v>
      </c>
      <c r="Z391" s="3">
        <f t="shared" si="68"/>
        <v>19.854071076630447</v>
      </c>
      <c r="AA391" s="3">
        <f>Z390*$AF$4</f>
        <v>-5.37717144886442</v>
      </c>
      <c r="AB391" s="3">
        <f t="shared" si="70"/>
        <v>-25.231242525494867</v>
      </c>
      <c r="AN391">
        <v>70</v>
      </c>
      <c r="AO391" s="13">
        <v>87.080255189822353</v>
      </c>
      <c r="AP391" s="13">
        <f t="shared" si="74"/>
        <v>-17.080255189822353</v>
      </c>
      <c r="AQ391" s="13"/>
      <c r="AR391" s="13"/>
      <c r="AS391" s="13">
        <f t="shared" si="75"/>
        <v>17.080255189822353</v>
      </c>
      <c r="AT391" s="13"/>
      <c r="AU391" s="13"/>
      <c r="AV391" s="13">
        <f t="shared" si="76"/>
        <v>291.73511734945339</v>
      </c>
      <c r="AW391" s="13"/>
      <c r="AX391" s="13"/>
    </row>
    <row r="392" spans="1:50" x14ac:dyDescent="0.25">
      <c r="A392">
        <v>0</v>
      </c>
      <c r="B392">
        <f t="shared" si="69"/>
        <v>381</v>
      </c>
      <c r="D392">
        <v>381</v>
      </c>
      <c r="E392">
        <v>5.9227885604099217</v>
      </c>
      <c r="F392">
        <v>-3.5919745742653868</v>
      </c>
      <c r="G392">
        <v>47.981705673491639</v>
      </c>
      <c r="N392" s="3">
        <f t="shared" si="73"/>
        <v>115.98689035535922</v>
      </c>
      <c r="O392" s="3">
        <f t="shared" si="73"/>
        <v>2.8169356152956326</v>
      </c>
      <c r="P392" s="3">
        <f t="shared" si="73"/>
        <v>-53.832281692789955</v>
      </c>
      <c r="Q392" s="3">
        <f t="shared" si="73"/>
        <v>-271.00128822429679</v>
      </c>
      <c r="R392" s="3">
        <f t="shared" si="73"/>
        <v>-75.602623316590368</v>
      </c>
      <c r="S392" s="3">
        <f t="shared" si="73"/>
        <v>-0.1318853143355696</v>
      </c>
      <c r="T392" s="3">
        <f t="shared" si="73"/>
        <v>48.266961913146218</v>
      </c>
      <c r="U392" s="3">
        <f t="shared" si="73"/>
        <v>7.4876138037255613</v>
      </c>
      <c r="W392" s="3">
        <f t="shared" si="66"/>
        <v>-14.995293298842256</v>
      </c>
      <c r="X392" s="3">
        <f t="shared" si="67"/>
        <v>224.85882111830347</v>
      </c>
      <c r="Z392" s="3">
        <f t="shared" si="68"/>
        <v>14.995293298842256</v>
      </c>
      <c r="AA392" s="3">
        <f>Z391*$AF$4</f>
        <v>16.315877070064136</v>
      </c>
      <c r="AB392" s="3">
        <f t="shared" si="70"/>
        <v>1.3205837712218802</v>
      </c>
      <c r="AN392">
        <v>304</v>
      </c>
      <c r="AO392" s="13">
        <v>209.69952445219988</v>
      </c>
      <c r="AP392" s="13">
        <f t="shared" si="74"/>
        <v>94.300475547800119</v>
      </c>
      <c r="AQ392" s="13"/>
      <c r="AR392" s="13"/>
      <c r="AS392" s="13">
        <f t="shared" si="75"/>
        <v>94.300475547800119</v>
      </c>
      <c r="AT392" s="13"/>
      <c r="AU392" s="13"/>
      <c r="AV392" s="13">
        <f t="shared" si="76"/>
        <v>8892.5796885412474</v>
      </c>
      <c r="AW392" s="13"/>
      <c r="AX392" s="13"/>
    </row>
    <row r="393" spans="1:50" x14ac:dyDescent="0.25">
      <c r="A393">
        <v>0</v>
      </c>
      <c r="B393">
        <f t="shared" si="69"/>
        <v>382</v>
      </c>
      <c r="D393">
        <v>382</v>
      </c>
      <c r="E393">
        <v>-3.3127299845176736</v>
      </c>
      <c r="F393">
        <v>0.19607315948580537</v>
      </c>
      <c r="G393">
        <v>11.012624634193212</v>
      </c>
      <c r="N393" s="3">
        <f t="shared" si="73"/>
        <v>115.95528956566507</v>
      </c>
      <c r="O393" s="3">
        <f t="shared" si="73"/>
        <v>2.8276933692328212</v>
      </c>
      <c r="P393" s="3">
        <f t="shared" si="73"/>
        <v>-72.181713980524918</v>
      </c>
      <c r="Q393" s="3">
        <f t="shared" si="73"/>
        <v>-310.83798882355126</v>
      </c>
      <c r="R393" s="3">
        <f t="shared" si="73"/>
        <v>-78.008132548183369</v>
      </c>
      <c r="S393" s="3">
        <f t="shared" si="73"/>
        <v>12.069228767304082</v>
      </c>
      <c r="T393" s="3">
        <f t="shared" si="73"/>
        <v>110.20626139066243</v>
      </c>
      <c r="U393" s="3">
        <f t="shared" si="73"/>
        <v>11.206086343755269</v>
      </c>
      <c r="W393" s="3">
        <f t="shared" si="66"/>
        <v>2.251107646003959</v>
      </c>
      <c r="X393" s="3">
        <f t="shared" si="67"/>
        <v>5.0674856338974852</v>
      </c>
      <c r="Z393" s="3">
        <f t="shared" si="68"/>
        <v>-2.251107646003959</v>
      </c>
      <c r="AA393" s="3">
        <f>Z392*$AF$4</f>
        <v>12.322982080055578</v>
      </c>
      <c r="AB393" s="3">
        <f t="shared" si="70"/>
        <v>14.574089726059537</v>
      </c>
      <c r="AN393">
        <v>290</v>
      </c>
      <c r="AO393" s="13">
        <v>465.98301401834806</v>
      </c>
      <c r="AP393" s="13">
        <f t="shared" si="74"/>
        <v>-175.98301401834806</v>
      </c>
      <c r="AQ393" s="13"/>
      <c r="AR393" s="13"/>
      <c r="AS393" s="13">
        <f t="shared" si="75"/>
        <v>175.98301401834806</v>
      </c>
      <c r="AT393" s="13"/>
      <c r="AU393" s="13"/>
      <c r="AV393" s="13">
        <f t="shared" si="76"/>
        <v>30970.02122298209</v>
      </c>
      <c r="AW393" s="13"/>
      <c r="AX393" s="13"/>
    </row>
    <row r="394" spans="1:50" x14ac:dyDescent="0.25">
      <c r="A394">
        <v>0</v>
      </c>
      <c r="B394">
        <f t="shared" si="69"/>
        <v>383</v>
      </c>
      <c r="D394">
        <v>383</v>
      </c>
      <c r="E394">
        <v>-1.8799775850371265</v>
      </c>
      <c r="F394">
        <v>0.94672353604545101</v>
      </c>
      <c r="G394">
        <v>4.4306011739444289</v>
      </c>
      <c r="N394" s="3">
        <f t="shared" si="73"/>
        <v>115.92362912162744</v>
      </c>
      <c r="O394" s="3">
        <f t="shared" si="73"/>
        <v>2.8384453042316773</v>
      </c>
      <c r="P394" s="3">
        <f t="shared" si="73"/>
        <v>-85.638845528334855</v>
      </c>
      <c r="Q394" s="3">
        <f t="shared" si="73"/>
        <v>-329.49159416854633</v>
      </c>
      <c r="R394" s="3">
        <f t="shared" si="73"/>
        <v>-75.068514810718156</v>
      </c>
      <c r="S394" s="3">
        <f t="shared" si="73"/>
        <v>21.045054127557137</v>
      </c>
      <c r="T394" s="3">
        <f t="shared" si="73"/>
        <v>142.61588212769942</v>
      </c>
      <c r="U394" s="3">
        <f t="shared" si="73"/>
        <v>11.913854443878696</v>
      </c>
      <c r="W394" s="3">
        <f t="shared" si="66"/>
        <v>15.152294179038847</v>
      </c>
      <c r="X394" s="3">
        <f t="shared" si="67"/>
        <v>229.59201888813453</v>
      </c>
      <c r="Z394" s="3">
        <f t="shared" si="68"/>
        <v>-15.152294179038847</v>
      </c>
      <c r="AA394" s="3">
        <f>Z393*$AF$4</f>
        <v>-1.8499377524095935</v>
      </c>
      <c r="AB394" s="3">
        <f t="shared" si="70"/>
        <v>13.302356426629254</v>
      </c>
      <c r="AN394">
        <v>426</v>
      </c>
      <c r="AO394" s="13">
        <v>503.69035980465799</v>
      </c>
      <c r="AP394" s="13">
        <f t="shared" si="74"/>
        <v>-77.690359804657987</v>
      </c>
      <c r="AQ394" s="13"/>
      <c r="AR394" s="13"/>
      <c r="AS394" s="13">
        <f t="shared" si="75"/>
        <v>77.690359804657987</v>
      </c>
      <c r="AT394" s="13"/>
      <c r="AU394" s="13"/>
      <c r="AV394" s="13">
        <f t="shared" si="76"/>
        <v>6035.7920065772178</v>
      </c>
      <c r="AW394" s="13"/>
      <c r="AX394" s="13"/>
    </row>
    <row r="395" spans="1:50" x14ac:dyDescent="0.25">
      <c r="A395">
        <v>0</v>
      </c>
      <c r="B395">
        <f t="shared" si="69"/>
        <v>384</v>
      </c>
      <c r="D395">
        <v>384</v>
      </c>
      <c r="E395">
        <v>-1.7643152047473762</v>
      </c>
      <c r="F395">
        <v>0.3209891983881023</v>
      </c>
      <c r="G395">
        <v>3.2158422071846124</v>
      </c>
      <c r="N395" s="3">
        <f t="shared" ref="N395:U410" si="77">N$3*COS(N$2*$B395)+N$4*SIN(N$2*$B395)</f>
        <v>115.89190903953434</v>
      </c>
      <c r="O395" s="3">
        <f t="shared" si="77"/>
        <v>2.8491913981664485</v>
      </c>
      <c r="P395" s="3">
        <f t="shared" si="77"/>
        <v>-93.291584741297271</v>
      </c>
      <c r="Q395" s="3">
        <f t="shared" si="77"/>
        <v>-325.69089188155914</v>
      </c>
      <c r="R395" s="3">
        <f t="shared" si="77"/>
        <v>-66.98519307810794</v>
      </c>
      <c r="S395" s="3">
        <f t="shared" si="77"/>
        <v>24.396959598043939</v>
      </c>
      <c r="T395" s="3">
        <f t="shared" si="77"/>
        <v>136.81169242076609</v>
      </c>
      <c r="U395" s="3">
        <f t="shared" si="77"/>
        <v>9.4207642451928084</v>
      </c>
      <c r="W395" s="3">
        <f t="shared" ref="W395:W458" si="78">M$3+SUM(N395:U395)</f>
        <v>14.417230562383111</v>
      </c>
      <c r="X395" s="3">
        <f t="shared" ref="X395:X458" si="79">(A395-W395)^2</f>
        <v>207.85653708891363</v>
      </c>
      <c r="Z395" s="3">
        <f t="shared" si="68"/>
        <v>-14.417230562383111</v>
      </c>
      <c r="AA395" s="3">
        <f>Z394*$AF$4</f>
        <v>-12.452003833392334</v>
      </c>
      <c r="AB395" s="3">
        <f t="shared" si="70"/>
        <v>1.9652267289907766</v>
      </c>
      <c r="AN395">
        <v>840</v>
      </c>
      <c r="AO395" s="13">
        <v>638.32169175725971</v>
      </c>
      <c r="AP395" s="13">
        <f t="shared" si="74"/>
        <v>201.67830824274029</v>
      </c>
      <c r="AQ395" s="13"/>
      <c r="AR395" s="13"/>
      <c r="AS395" s="13">
        <f t="shared" si="75"/>
        <v>201.67830824274029</v>
      </c>
      <c r="AT395" s="13"/>
      <c r="AU395" s="13"/>
      <c r="AV395" s="13">
        <f t="shared" si="76"/>
        <v>40674.140015653764</v>
      </c>
      <c r="AW395" s="13"/>
      <c r="AX395" s="13"/>
    </row>
    <row r="396" spans="1:50" x14ac:dyDescent="0.25">
      <c r="A396">
        <v>0</v>
      </c>
      <c r="B396">
        <f t="shared" si="69"/>
        <v>385</v>
      </c>
      <c r="D396">
        <v>385</v>
      </c>
      <c r="E396">
        <v>-9.1961016409205314</v>
      </c>
      <c r="F396">
        <v>-1.1130743784596313</v>
      </c>
      <c r="G396">
        <v>85.807219962124577</v>
      </c>
      <c r="N396" s="3">
        <f t="shared" si="77"/>
        <v>115.8601293357045</v>
      </c>
      <c r="O396" s="3">
        <f t="shared" si="77"/>
        <v>2.8599316289233991</v>
      </c>
      <c r="P396" s="3">
        <f t="shared" si="77"/>
        <v>-94.621247597527216</v>
      </c>
      <c r="Q396" s="3">
        <f t="shared" si="77"/>
        <v>-299.6948935424918</v>
      </c>
      <c r="R396" s="3">
        <f t="shared" si="77"/>
        <v>-54.312037563382056</v>
      </c>
      <c r="S396" s="3">
        <f t="shared" si="77"/>
        <v>21.229207504257722</v>
      </c>
      <c r="T396" s="3">
        <f t="shared" si="77"/>
        <v>94.34892021455488</v>
      </c>
      <c r="U396" s="3">
        <f t="shared" si="77"/>
        <v>4.3966265540772369</v>
      </c>
      <c r="W396" s="3">
        <f t="shared" si="78"/>
        <v>1.0810200957605502</v>
      </c>
      <c r="X396" s="3">
        <f t="shared" si="79"/>
        <v>1.1686044474381492</v>
      </c>
      <c r="Z396" s="3">
        <f t="shared" ref="Z396:Z459" si="80">A396-W396</f>
        <v>-1.0810200957605502</v>
      </c>
      <c r="AA396" s="3">
        <f>Z395*$AF$4</f>
        <v>-11.847935903860817</v>
      </c>
      <c r="AB396" s="3">
        <f t="shared" si="70"/>
        <v>-10.766915808100267</v>
      </c>
      <c r="AN396">
        <v>858</v>
      </c>
      <c r="AO396" s="13">
        <v>968.57492125250337</v>
      </c>
      <c r="AP396" s="13">
        <f t="shared" si="74"/>
        <v>-110.57492125250337</v>
      </c>
      <c r="AQ396" s="13"/>
      <c r="AR396" s="13"/>
      <c r="AS396" s="13">
        <f t="shared" si="75"/>
        <v>110.57492125250337</v>
      </c>
      <c r="AT396" s="13"/>
      <c r="AU396" s="13"/>
      <c r="AV396" s="13">
        <f t="shared" si="76"/>
        <v>12226.813209997323</v>
      </c>
      <c r="AW396" s="13"/>
      <c r="AX396" s="13"/>
    </row>
    <row r="397" spans="1:50" x14ac:dyDescent="0.25">
      <c r="A397">
        <v>0</v>
      </c>
      <c r="B397">
        <f t="shared" ref="B397:B460" si="81">B396+1</f>
        <v>386</v>
      </c>
      <c r="D397">
        <v>386</v>
      </c>
      <c r="E397">
        <v>1.3692058307464501</v>
      </c>
      <c r="F397">
        <v>-7.5386686492638202E-2</v>
      </c>
      <c r="G397">
        <v>1.8804077594504158</v>
      </c>
      <c r="N397" s="3">
        <f t="shared" si="77"/>
        <v>115.82829002648729</v>
      </c>
      <c r="O397" s="3">
        <f t="shared" si="77"/>
        <v>2.8706659744008625</v>
      </c>
      <c r="P397" s="3">
        <f t="shared" si="77"/>
        <v>-89.537712787669619</v>
      </c>
      <c r="Q397" s="3">
        <f t="shared" si="77"/>
        <v>-253.27518347773014</v>
      </c>
      <c r="R397" s="3">
        <f t="shared" si="77"/>
        <v>-37.917414462629324</v>
      </c>
      <c r="S397" s="3">
        <f t="shared" si="77"/>
        <v>12.38832377566926</v>
      </c>
      <c r="T397" s="3">
        <f t="shared" si="77"/>
        <v>26.605431030102267</v>
      </c>
      <c r="U397" s="3">
        <f t="shared" si="77"/>
        <v>-1.8087391483990216</v>
      </c>
      <c r="W397" s="3">
        <f t="shared" si="78"/>
        <v>-13.831955508124594</v>
      </c>
      <c r="X397" s="3">
        <f t="shared" si="79"/>
        <v>191.3229931787383</v>
      </c>
      <c r="Z397" s="3">
        <f t="shared" si="80"/>
        <v>13.831955508124594</v>
      </c>
      <c r="AA397" s="3">
        <f>Z396*$AF$4</f>
        <v>-0.88837150449506264</v>
      </c>
      <c r="AB397" s="3">
        <f t="shared" ref="AB397:AB460" si="82">AA397+W397</f>
        <v>-14.720327012619656</v>
      </c>
      <c r="AN397">
        <v>802</v>
      </c>
      <c r="AO397" s="13">
        <v>940.91723339300461</v>
      </c>
      <c r="AP397" s="13">
        <f t="shared" si="74"/>
        <v>-138.91723339300461</v>
      </c>
      <c r="AQ397" s="13"/>
      <c r="AR397" s="13"/>
      <c r="AS397" s="13">
        <f t="shared" si="75"/>
        <v>138.91723339300461</v>
      </c>
      <c r="AT397" s="13"/>
      <c r="AU397" s="13"/>
      <c r="AV397" s="13">
        <f t="shared" si="76"/>
        <v>19297.997733566513</v>
      </c>
      <c r="AW397" s="13"/>
      <c r="AX397" s="13"/>
    </row>
    <row r="398" spans="1:50" x14ac:dyDescent="0.25">
      <c r="A398">
        <v>0</v>
      </c>
      <c r="B398">
        <f t="shared" si="81"/>
        <v>387</v>
      </c>
      <c r="D398">
        <v>387</v>
      </c>
      <c r="E398">
        <v>0.15027069579990332</v>
      </c>
      <c r="F398">
        <v>7.9439300344970141</v>
      </c>
      <c r="G398">
        <v>63.128605674999925</v>
      </c>
      <c r="N398" s="3">
        <f t="shared" si="77"/>
        <v>115.79639112826277</v>
      </c>
      <c r="O398" s="3">
        <f t="shared" si="77"/>
        <v>2.8813944125092803</v>
      </c>
      <c r="P398" s="3">
        <f t="shared" si="77"/>
        <v>-78.385529917715445</v>
      </c>
      <c r="Q398" s="3">
        <f t="shared" si="77"/>
        <v>-189.59518821599471</v>
      </c>
      <c r="R398" s="3">
        <f t="shared" si="77"/>
        <v>-18.924685394964751</v>
      </c>
      <c r="S398" s="3">
        <f t="shared" si="77"/>
        <v>0.23687880734414257</v>
      </c>
      <c r="T398" s="3">
        <f t="shared" si="77"/>
        <v>-48.26696191314474</v>
      </c>
      <c r="U398" s="3">
        <f t="shared" si="77"/>
        <v>-7.5281565172938727</v>
      </c>
      <c r="W398" s="3">
        <f t="shared" si="78"/>
        <v>-12.771474049353486</v>
      </c>
      <c r="X398" s="3">
        <f t="shared" si="79"/>
        <v>163.11054939330953</v>
      </c>
      <c r="Z398" s="3">
        <f t="shared" si="80"/>
        <v>12.771474049353486</v>
      </c>
      <c r="AA398" s="3">
        <f>Z397*$AF$4</f>
        <v>11.36696271702171</v>
      </c>
      <c r="AB398" s="3">
        <f t="shared" si="82"/>
        <v>-1.4045113323317757</v>
      </c>
      <c r="AN398">
        <v>1071</v>
      </c>
      <c r="AO398" s="13">
        <v>827.22643565248677</v>
      </c>
      <c r="AP398" s="13">
        <f t="shared" si="74"/>
        <v>243.77356434751323</v>
      </c>
      <c r="AQ398" s="13"/>
      <c r="AR398" s="13"/>
      <c r="AS398" s="13">
        <f t="shared" si="75"/>
        <v>243.77356434751323</v>
      </c>
      <c r="AT398" s="13"/>
      <c r="AU398" s="13"/>
      <c r="AV398" s="13">
        <f t="shared" si="76"/>
        <v>59425.550674691171</v>
      </c>
      <c r="AW398" s="13"/>
      <c r="AX398" s="13"/>
    </row>
    <row r="399" spans="1:50" x14ac:dyDescent="0.25">
      <c r="A399">
        <v>0</v>
      </c>
      <c r="B399">
        <f t="shared" si="81"/>
        <v>388</v>
      </c>
      <c r="D399">
        <v>388</v>
      </c>
      <c r="E399">
        <v>-8.9796793083068085</v>
      </c>
      <c r="F399">
        <v>3.5026776355558495</v>
      </c>
      <c r="G399">
        <v>92.903391098656556</v>
      </c>
      <c r="N399" s="3">
        <f t="shared" si="77"/>
        <v>115.76443265744162</v>
      </c>
      <c r="O399" s="3">
        <f t="shared" si="77"/>
        <v>2.8921169211712536</v>
      </c>
      <c r="P399" s="3">
        <f t="shared" si="77"/>
        <v>-61.920566776024181</v>
      </c>
      <c r="Q399" s="3">
        <f t="shared" si="77"/>
        <v>-112.99459419819826</v>
      </c>
      <c r="R399" s="3">
        <f t="shared" si="77"/>
        <v>1.3647654756883512</v>
      </c>
      <c r="S399" s="3">
        <f t="shared" si="77"/>
        <v>-11.977867848303777</v>
      </c>
      <c r="T399" s="3">
        <f t="shared" si="77"/>
        <v>-110.20626139066408</v>
      </c>
      <c r="U399" s="3">
        <f t="shared" si="77"/>
        <v>-11.22500743830869</v>
      </c>
      <c r="W399" s="3">
        <f t="shared" si="78"/>
        <v>22.711400964446057</v>
      </c>
      <c r="X399" s="3">
        <f t="shared" si="79"/>
        <v>515.80773376784123</v>
      </c>
      <c r="Z399" s="3">
        <f t="shared" si="80"/>
        <v>-22.711400964446057</v>
      </c>
      <c r="AA399" s="3">
        <f>Z398*$AF$4</f>
        <v>10.495469659018202</v>
      </c>
      <c r="AB399" s="3">
        <f t="shared" si="82"/>
        <v>33.206870623464255</v>
      </c>
      <c r="AN399">
        <v>809</v>
      </c>
      <c r="AO399" s="13">
        <v>967.90052896083319</v>
      </c>
      <c r="AP399" s="13">
        <f t="shared" si="74"/>
        <v>-158.90052896083319</v>
      </c>
      <c r="AQ399" s="13"/>
      <c r="AR399" s="13"/>
      <c r="AS399" s="13">
        <f t="shared" si="75"/>
        <v>158.90052896083319</v>
      </c>
      <c r="AT399" s="13"/>
      <c r="AU399" s="13"/>
      <c r="AV399" s="13">
        <f t="shared" si="76"/>
        <v>25249.378104032585</v>
      </c>
      <c r="AW399" s="13"/>
      <c r="AX399" s="13"/>
    </row>
    <row r="400" spans="1:50" x14ac:dyDescent="0.25">
      <c r="A400">
        <v>70</v>
      </c>
      <c r="B400">
        <f t="shared" si="81"/>
        <v>389</v>
      </c>
      <c r="D400">
        <v>389</v>
      </c>
      <c r="E400">
        <v>-4.8417661743897256</v>
      </c>
      <c r="F400">
        <v>-4.6411790181745314</v>
      </c>
      <c r="G400">
        <v>44.983242366208025</v>
      </c>
      <c r="N400" s="3">
        <f t="shared" si="77"/>
        <v>115.73241463046521</v>
      </c>
      <c r="O400" s="3">
        <f t="shared" si="77"/>
        <v>2.9028334783215817</v>
      </c>
      <c r="P400" s="3">
        <f t="shared" si="77"/>
        <v>-41.25877845591318</v>
      </c>
      <c r="Q400" s="3">
        <f t="shared" si="77"/>
        <v>-28.693605318194635</v>
      </c>
      <c r="R400" s="3">
        <f t="shared" si="77"/>
        <v>21.560702445773217</v>
      </c>
      <c r="S400" s="3">
        <f t="shared" si="77"/>
        <v>-20.991740378337269</v>
      </c>
      <c r="T400" s="3">
        <f t="shared" si="77"/>
        <v>-142.61588212769914</v>
      </c>
      <c r="U400" s="3">
        <f t="shared" si="77"/>
        <v>-11.906070447665144</v>
      </c>
      <c r="W400" s="3">
        <f t="shared" si="78"/>
        <v>105.74425738839447</v>
      </c>
      <c r="X400" s="3">
        <f t="shared" si="79"/>
        <v>1277.6519362477929</v>
      </c>
      <c r="Z400" s="3">
        <f t="shared" si="80"/>
        <v>-35.744257388394473</v>
      </c>
      <c r="AA400" s="3">
        <f>Z399*$AF$4</f>
        <v>-18.664002198572124</v>
      </c>
      <c r="AB400" s="3">
        <f t="shared" si="82"/>
        <v>87.080255189822353</v>
      </c>
      <c r="AN400">
        <v>760</v>
      </c>
      <c r="AO400" s="13">
        <v>674.26684479052358</v>
      </c>
      <c r="AP400" s="13">
        <f t="shared" si="74"/>
        <v>85.733155209476422</v>
      </c>
      <c r="AQ400" s="13"/>
      <c r="AR400" s="13"/>
      <c r="AS400" s="13">
        <f t="shared" si="75"/>
        <v>85.733155209476422</v>
      </c>
      <c r="AT400" s="13"/>
      <c r="AU400" s="13"/>
      <c r="AV400" s="13">
        <f t="shared" si="76"/>
        <v>7350.1739021721742</v>
      </c>
      <c r="AW400" s="13"/>
      <c r="AX400" s="13"/>
    </row>
    <row r="401" spans="1:50" x14ac:dyDescent="0.25">
      <c r="A401">
        <v>304</v>
      </c>
      <c r="B401">
        <f t="shared" si="81"/>
        <v>390</v>
      </c>
      <c r="D401">
        <v>390</v>
      </c>
      <c r="E401">
        <v>-5.781219080205223</v>
      </c>
      <c r="F401">
        <v>2.277662929953689</v>
      </c>
      <c r="G401">
        <v>38.610242475814147</v>
      </c>
      <c r="N401" s="3">
        <f t="shared" si="77"/>
        <v>115.70033706380552</v>
      </c>
      <c r="O401" s="3">
        <f t="shared" si="77"/>
        <v>2.913544061907313</v>
      </c>
      <c r="P401" s="3">
        <f t="shared" si="77"/>
        <v>-17.800570637882707</v>
      </c>
      <c r="Q401" s="3">
        <f t="shared" si="77"/>
        <v>57.562805345819044</v>
      </c>
      <c r="R401" s="3">
        <f t="shared" si="77"/>
        <v>40.279297395864489</v>
      </c>
      <c r="S401" s="3">
        <f t="shared" si="77"/>
        <v>-24.395940178664937</v>
      </c>
      <c r="T401" s="3">
        <f t="shared" si="77"/>
        <v>-136.8116924207666</v>
      </c>
      <c r="U401" s="3">
        <f t="shared" si="77"/>
        <v>-9.3883664603173624</v>
      </c>
      <c r="W401" s="3">
        <f t="shared" si="78"/>
        <v>239.07379773140858</v>
      </c>
      <c r="X401" s="3">
        <f t="shared" si="79"/>
        <v>4215.411741022046</v>
      </c>
      <c r="Z401" s="3">
        <f t="shared" si="80"/>
        <v>64.926202268591425</v>
      </c>
      <c r="AA401" s="3">
        <f>Z400*$AF$4</f>
        <v>-29.374273279208694</v>
      </c>
      <c r="AB401" s="3">
        <f t="shared" si="82"/>
        <v>209.69952445219988</v>
      </c>
      <c r="AN401">
        <v>523</v>
      </c>
      <c r="AO401" s="13">
        <v>571.29344174855726</v>
      </c>
      <c r="AP401" s="13">
        <f t="shared" si="74"/>
        <v>-48.293441748557257</v>
      </c>
      <c r="AQ401" s="13"/>
      <c r="AR401" s="13"/>
      <c r="AS401" s="13">
        <f t="shared" si="75"/>
        <v>48.293441748557257</v>
      </c>
      <c r="AT401" s="13"/>
      <c r="AU401" s="13"/>
      <c r="AV401" s="13">
        <f t="shared" si="76"/>
        <v>2332.2565159212932</v>
      </c>
      <c r="AW401" s="13"/>
      <c r="AX401" s="13"/>
    </row>
    <row r="402" spans="1:50" x14ac:dyDescent="0.25">
      <c r="A402">
        <v>290</v>
      </c>
      <c r="B402">
        <f t="shared" si="81"/>
        <v>391</v>
      </c>
      <c r="D402">
        <v>391</v>
      </c>
      <c r="E402">
        <v>-2.8905888422209389</v>
      </c>
      <c r="F402">
        <v>6.4598192957826566</v>
      </c>
      <c r="G402">
        <v>50.084769188938125</v>
      </c>
      <c r="N402" s="3">
        <f t="shared" si="77"/>
        <v>115.6681999739652</v>
      </c>
      <c r="O402" s="3">
        <f t="shared" si="77"/>
        <v>2.9242486498877889</v>
      </c>
      <c r="P402" s="3">
        <f t="shared" si="77"/>
        <v>6.8641164960340726</v>
      </c>
      <c r="Q402" s="3">
        <f t="shared" si="77"/>
        <v>139.89640595255318</v>
      </c>
      <c r="R402" s="3">
        <f t="shared" si="77"/>
        <v>56.237949865952928</v>
      </c>
      <c r="S402" s="3">
        <f t="shared" si="77"/>
        <v>-21.280754836585871</v>
      </c>
      <c r="T402" s="3">
        <f t="shared" si="77"/>
        <v>-94.348920214552948</v>
      </c>
      <c r="U402" s="3">
        <f t="shared" si="77"/>
        <v>-4.3483191928559073</v>
      </c>
      <c r="W402" s="3">
        <f t="shared" si="78"/>
        <v>412.62731025604228</v>
      </c>
      <c r="X402" s="3">
        <f t="shared" si="79"/>
        <v>15037.457220631652</v>
      </c>
      <c r="Z402" s="3">
        <f t="shared" si="80"/>
        <v>-122.62731025604228</v>
      </c>
      <c r="AA402" s="3">
        <f>Z401*$AF$4</f>
        <v>53.355703762305751</v>
      </c>
      <c r="AB402" s="3">
        <f t="shared" si="82"/>
        <v>465.98301401834806</v>
      </c>
      <c r="AN402">
        <v>402</v>
      </c>
      <c r="AO402" s="13">
        <v>338.6500592278295</v>
      </c>
      <c r="AP402" s="13">
        <f t="shared" si="74"/>
        <v>63.349940772170498</v>
      </c>
      <c r="AQ402" s="13"/>
      <c r="AR402" s="13"/>
      <c r="AS402" s="13">
        <f t="shared" si="75"/>
        <v>63.349940772170498</v>
      </c>
      <c r="AT402" s="13"/>
      <c r="AU402" s="13"/>
      <c r="AV402" s="13">
        <f t="shared" si="76"/>
        <v>4013.2149958375103</v>
      </c>
      <c r="AW402" s="13"/>
      <c r="AX402" s="13"/>
    </row>
    <row r="403" spans="1:50" x14ac:dyDescent="0.25">
      <c r="A403">
        <v>426</v>
      </c>
      <c r="B403">
        <f t="shared" si="81"/>
        <v>392</v>
      </c>
      <c r="D403">
        <v>392</v>
      </c>
      <c r="E403">
        <v>-1.0818345939172307</v>
      </c>
      <c r="F403">
        <v>-3.3144017715038148</v>
      </c>
      <c r="G403">
        <v>12.155625191543685</v>
      </c>
      <c r="N403" s="3">
        <f t="shared" si="77"/>
        <v>115.63600337747745</v>
      </c>
      <c r="O403" s="3">
        <f t="shared" si="77"/>
        <v>2.9349472202346893</v>
      </c>
      <c r="P403" s="3">
        <f t="shared" si="77"/>
        <v>31.063570534744166</v>
      </c>
      <c r="Q403" s="3">
        <f t="shared" si="77"/>
        <v>212.69629768335844</v>
      </c>
      <c r="R403" s="3">
        <f t="shared" si="77"/>
        <v>68.343170998900732</v>
      </c>
      <c r="S403" s="3">
        <f t="shared" si="77"/>
        <v>-12.478662743433176</v>
      </c>
      <c r="T403" s="3">
        <f t="shared" si="77"/>
        <v>-26.605431030103809</v>
      </c>
      <c r="U403" s="3">
        <f t="shared" si="77"/>
        <v>1.8599774971487157</v>
      </c>
      <c r="W403" s="3">
        <f t="shared" si="78"/>
        <v>604.46425709997095</v>
      </c>
      <c r="X403" s="3">
        <f t="shared" si="79"/>
        <v>31849.491062244531</v>
      </c>
      <c r="Z403" s="3">
        <f t="shared" si="80"/>
        <v>-178.46425709997095</v>
      </c>
      <c r="AA403" s="3">
        <f>Z402*$AF$4</f>
        <v>-100.77389729531299</v>
      </c>
      <c r="AB403" s="3">
        <f t="shared" si="82"/>
        <v>503.69035980465799</v>
      </c>
      <c r="AN403">
        <v>270</v>
      </c>
      <c r="AO403" s="13">
        <v>229.07044960357493</v>
      </c>
      <c r="AP403" s="13">
        <f t="shared" si="74"/>
        <v>40.929550396425071</v>
      </c>
      <c r="AQ403" s="13"/>
      <c r="AR403" s="13"/>
      <c r="AS403" s="13">
        <f t="shared" si="75"/>
        <v>40.929550396425071</v>
      </c>
      <c r="AT403" s="13"/>
      <c r="AU403" s="13"/>
      <c r="AV403" s="13">
        <f t="shared" si="76"/>
        <v>1675.2280956534996</v>
      </c>
      <c r="AW403" s="13"/>
      <c r="AX403" s="13"/>
    </row>
    <row r="404" spans="1:50" x14ac:dyDescent="0.25">
      <c r="A404">
        <v>840</v>
      </c>
      <c r="B404">
        <f t="shared" si="81"/>
        <v>393</v>
      </c>
      <c r="D404">
        <v>393</v>
      </c>
      <c r="E404">
        <v>-3.2453884636745176</v>
      </c>
      <c r="F404">
        <v>-0.9281683512602511</v>
      </c>
      <c r="G404">
        <v>11.394042768432818</v>
      </c>
      <c r="N404" s="3">
        <f t="shared" si="77"/>
        <v>115.60374729090614</v>
      </c>
      <c r="O404" s="3">
        <f t="shared" si="77"/>
        <v>2.945639750932076</v>
      </c>
      <c r="P404" s="3">
        <f t="shared" si="77"/>
        <v>53.1576114330461</v>
      </c>
      <c r="Q404" s="3">
        <f t="shared" si="77"/>
        <v>271.00128822429741</v>
      </c>
      <c r="R404" s="3">
        <f t="shared" si="77"/>
        <v>75.76550953327353</v>
      </c>
      <c r="S404" s="3">
        <f t="shared" si="77"/>
        <v>-0.34186791323291565</v>
      </c>
      <c r="T404" s="3">
        <f t="shared" si="77"/>
        <v>48.266961913147156</v>
      </c>
      <c r="U404" s="3">
        <f t="shared" si="77"/>
        <v>7.5685598054314811</v>
      </c>
      <c r="W404" s="3">
        <f t="shared" si="78"/>
        <v>784.98183359944483</v>
      </c>
      <c r="X404" s="3">
        <f t="shared" si="79"/>
        <v>3026.9986340791784</v>
      </c>
      <c r="Z404" s="3">
        <f t="shared" si="80"/>
        <v>55.018166400555174</v>
      </c>
      <c r="AA404" s="3">
        <f>Z403*$AF$4</f>
        <v>-146.66014184218514</v>
      </c>
      <c r="AB404" s="3">
        <f t="shared" si="82"/>
        <v>638.32169175725971</v>
      </c>
      <c r="AN404">
        <v>65</v>
      </c>
      <c r="AO404" s="13">
        <v>134.51291963552785</v>
      </c>
      <c r="AP404" s="13">
        <f t="shared" si="74"/>
        <v>-69.512919635527851</v>
      </c>
      <c r="AQ404" s="13"/>
      <c r="AR404" s="13"/>
      <c r="AS404" s="13">
        <f t="shared" si="75"/>
        <v>69.512919635527851</v>
      </c>
      <c r="AT404" s="13"/>
      <c r="AU404" s="13"/>
      <c r="AV404" s="13">
        <f t="shared" si="76"/>
        <v>4832.0459962553532</v>
      </c>
      <c r="AW404" s="13"/>
      <c r="AX404" s="13"/>
    </row>
    <row r="405" spans="1:50" x14ac:dyDescent="0.25">
      <c r="A405">
        <v>858</v>
      </c>
      <c r="B405">
        <f t="shared" si="81"/>
        <v>394</v>
      </c>
      <c r="D405">
        <v>394</v>
      </c>
      <c r="E405">
        <v>-0.97905651368619628</v>
      </c>
      <c r="F405">
        <v>11.805399129542094</v>
      </c>
      <c r="G405">
        <v>140.3260002647846</v>
      </c>
      <c r="N405" s="3">
        <f t="shared" si="77"/>
        <v>115.57143173084576</v>
      </c>
      <c r="O405" s="3">
        <f t="shared" si="77"/>
        <v>2.9563262199764382</v>
      </c>
      <c r="P405" s="3">
        <f t="shared" si="77"/>
        <v>71.648758919633963</v>
      </c>
      <c r="Q405" s="3">
        <f t="shared" si="77"/>
        <v>310.83798882355165</v>
      </c>
      <c r="R405" s="3">
        <f t="shared" si="77"/>
        <v>77.996385907203319</v>
      </c>
      <c r="S405" s="3">
        <f t="shared" si="77"/>
        <v>11.886285092871164</v>
      </c>
      <c r="T405" s="3">
        <f t="shared" si="77"/>
        <v>110.20626139066309</v>
      </c>
      <c r="U405" s="3">
        <f t="shared" si="77"/>
        <v>11.243720639801818</v>
      </c>
      <c r="W405" s="3">
        <f t="shared" si="78"/>
        <v>923.36154228619114</v>
      </c>
      <c r="X405" s="3">
        <f t="shared" si="79"/>
        <v>4272.1312100295527</v>
      </c>
      <c r="Z405" s="3">
        <f t="shared" si="80"/>
        <v>-65.361542286191138</v>
      </c>
      <c r="AA405" s="3">
        <f>Z404*$AF$4</f>
        <v>45.213378966312234</v>
      </c>
      <c r="AB405" s="3">
        <f t="shared" si="82"/>
        <v>968.57492125250337</v>
      </c>
      <c r="AN405">
        <v>0</v>
      </c>
      <c r="AO405" s="13">
        <v>-4.8118124130179272</v>
      </c>
      <c r="AP405" s="13">
        <f t="shared" si="74"/>
        <v>4.8118124130179272</v>
      </c>
      <c r="AQ405" s="13"/>
      <c r="AR405" s="13"/>
      <c r="AS405" s="13">
        <f t="shared" si="75"/>
        <v>4.8118124130179272</v>
      </c>
      <c r="AT405" s="13"/>
      <c r="AU405" s="13"/>
      <c r="AV405" s="13">
        <f t="shared" si="76"/>
        <v>23.153538698073408</v>
      </c>
      <c r="AW405" s="13"/>
      <c r="AX405" s="13"/>
    </row>
    <row r="406" spans="1:50" x14ac:dyDescent="0.25">
      <c r="A406">
        <v>802</v>
      </c>
      <c r="B406">
        <f t="shared" si="81"/>
        <v>395</v>
      </c>
      <c r="D406">
        <v>395</v>
      </c>
      <c r="E406">
        <v>-6.9657200563927582</v>
      </c>
      <c r="F406">
        <v>8.2993164073138175</v>
      </c>
      <c r="G406">
        <v>117.39990873274066</v>
      </c>
      <c r="N406" s="3">
        <f t="shared" si="77"/>
        <v>115.53905671392133</v>
      </c>
      <c r="O406" s="3">
        <f t="shared" si="77"/>
        <v>2.9670066053767425</v>
      </c>
      <c r="P406" s="3">
        <f t="shared" si="77"/>
        <v>85.283728062052091</v>
      </c>
      <c r="Q406" s="3">
        <f t="shared" si="77"/>
        <v>329.4915941685461</v>
      </c>
      <c r="R406" s="3">
        <f t="shared" si="77"/>
        <v>74.882940193379582</v>
      </c>
      <c r="S406" s="3">
        <f t="shared" si="77"/>
        <v>20.938037851009941</v>
      </c>
      <c r="T406" s="3">
        <f t="shared" si="77"/>
        <v>142.61588212769885</v>
      </c>
      <c r="U406" s="3">
        <f t="shared" si="77"/>
        <v>11.898065944745078</v>
      </c>
      <c r="W406" s="3">
        <f t="shared" si="78"/>
        <v>994.63069522837361</v>
      </c>
      <c r="X406" s="3">
        <f t="shared" si="79"/>
        <v>37106.584744166561</v>
      </c>
      <c r="Z406" s="3">
        <f t="shared" si="80"/>
        <v>-192.63069522837361</v>
      </c>
      <c r="AA406" s="3">
        <f>Z405*$AF$4</f>
        <v>-53.713461835369017</v>
      </c>
      <c r="AB406" s="3">
        <f t="shared" si="82"/>
        <v>940.91723339300461</v>
      </c>
      <c r="AN406">
        <v>0</v>
      </c>
      <c r="AO406" s="13">
        <v>-25.148869794644998</v>
      </c>
      <c r="AP406" s="13">
        <f t="shared" si="74"/>
        <v>25.148869794644998</v>
      </c>
      <c r="AQ406" s="13"/>
      <c r="AR406" s="13"/>
      <c r="AS406" s="13">
        <f t="shared" si="75"/>
        <v>25.148869794644998</v>
      </c>
      <c r="AT406" s="13"/>
      <c r="AU406" s="13"/>
      <c r="AV406" s="13">
        <f t="shared" si="76"/>
        <v>632.46565194800758</v>
      </c>
      <c r="AW406" s="13"/>
      <c r="AX406" s="13"/>
    </row>
    <row r="407" spans="1:50" x14ac:dyDescent="0.25">
      <c r="A407">
        <v>1071</v>
      </c>
      <c r="B407">
        <f t="shared" si="81"/>
        <v>396</v>
      </c>
      <c r="D407">
        <v>396</v>
      </c>
      <c r="E407">
        <v>-10.35313543696696</v>
      </c>
      <c r="F407">
        <v>1.7147421529319862</v>
      </c>
      <c r="G407">
        <v>110.12775402722288</v>
      </c>
      <c r="N407" s="3">
        <f t="shared" si="77"/>
        <v>115.50662225678852</v>
      </c>
      <c r="O407" s="3">
        <f t="shared" si="77"/>
        <v>2.9776808851544736</v>
      </c>
      <c r="P407" s="3">
        <f t="shared" si="77"/>
        <v>93.138373866426932</v>
      </c>
      <c r="Q407" s="3">
        <f t="shared" si="77"/>
        <v>325.69089188155891</v>
      </c>
      <c r="R407" s="3">
        <f t="shared" si="77"/>
        <v>66.638506080329634</v>
      </c>
      <c r="S407" s="3">
        <f t="shared" si="77"/>
        <v>24.394468933602045</v>
      </c>
      <c r="T407" s="3">
        <f t="shared" si="77"/>
        <v>136.81169242076575</v>
      </c>
      <c r="U407" s="3">
        <f t="shared" si="77"/>
        <v>9.3557947979417957</v>
      </c>
      <c r="W407" s="3">
        <f t="shared" si="78"/>
        <v>985.52841468421195</v>
      </c>
      <c r="X407" s="3">
        <f t="shared" si="79"/>
        <v>7305.391896394035</v>
      </c>
      <c r="Z407" s="3">
        <f t="shared" si="80"/>
        <v>85.471585315788047</v>
      </c>
      <c r="AA407" s="3">
        <f>Z406*$AF$4</f>
        <v>-158.30197903172515</v>
      </c>
      <c r="AB407" s="3">
        <f t="shared" si="82"/>
        <v>827.22643565248677</v>
      </c>
      <c r="AN407">
        <v>0</v>
      </c>
      <c r="AO407" s="13">
        <v>1.3933441444380286</v>
      </c>
      <c r="AP407" s="13">
        <f t="shared" si="74"/>
        <v>-1.3933441444380286</v>
      </c>
      <c r="AQ407" s="13"/>
      <c r="AR407" s="13"/>
      <c r="AS407" s="13">
        <f t="shared" si="75"/>
        <v>1.3933441444380286</v>
      </c>
      <c r="AT407" s="13"/>
      <c r="AU407" s="13"/>
      <c r="AV407" s="13">
        <f t="shared" si="76"/>
        <v>1.9414079048397419</v>
      </c>
      <c r="AW407" s="13"/>
      <c r="AX407" s="13"/>
    </row>
    <row r="408" spans="1:50" x14ac:dyDescent="0.25">
      <c r="A408">
        <v>809</v>
      </c>
      <c r="B408">
        <f t="shared" si="81"/>
        <v>397</v>
      </c>
      <c r="D408">
        <v>397</v>
      </c>
      <c r="E408">
        <v>-0.9350787040403018</v>
      </c>
      <c r="F408">
        <v>-1.3948981165356369</v>
      </c>
      <c r="G408">
        <v>2.8201129382643577</v>
      </c>
      <c r="N408" s="3">
        <f t="shared" si="77"/>
        <v>115.47412837613354</v>
      </c>
      <c r="O408" s="3">
        <f t="shared" si="77"/>
        <v>2.9883490373436778</v>
      </c>
      <c r="P408" s="3">
        <f t="shared" si="77"/>
        <v>94.68032757394829</v>
      </c>
      <c r="Q408" s="3">
        <f t="shared" si="77"/>
        <v>299.69489354249129</v>
      </c>
      <c r="R408" s="3">
        <f t="shared" si="77"/>
        <v>53.827993221481407</v>
      </c>
      <c r="S408" s="3">
        <f t="shared" si="77"/>
        <v>21.331908038106302</v>
      </c>
      <c r="T408" s="3">
        <f t="shared" si="77"/>
        <v>94.348920214554141</v>
      </c>
      <c r="U408" s="3">
        <f t="shared" si="77"/>
        <v>4.2999312984691844</v>
      </c>
      <c r="W408" s="3">
        <f t="shared" si="78"/>
        <v>897.66083486417176</v>
      </c>
      <c r="X408" s="3">
        <f t="shared" si="79"/>
        <v>7860.7436388119349</v>
      </c>
      <c r="Z408" s="3">
        <f t="shared" si="80"/>
        <v>-88.660834864171761</v>
      </c>
      <c r="AA408" s="3">
        <f>Z407*$AF$4</f>
        <v>70.239694096661466</v>
      </c>
      <c r="AB408" s="3">
        <f t="shared" si="82"/>
        <v>967.90052896083319</v>
      </c>
      <c r="AN408">
        <v>0</v>
      </c>
      <c r="AO408" s="13">
        <v>14.651820182825112</v>
      </c>
      <c r="AP408" s="13">
        <f t="shared" si="74"/>
        <v>-14.651820182825112</v>
      </c>
      <c r="AQ408" s="13"/>
      <c r="AR408" s="13"/>
      <c r="AS408" s="13">
        <f t="shared" si="75"/>
        <v>14.651820182825112</v>
      </c>
      <c r="AT408" s="13"/>
      <c r="AU408" s="13"/>
      <c r="AV408" s="13">
        <f t="shared" si="76"/>
        <v>214.67583466984129</v>
      </c>
      <c r="AW408" s="13"/>
      <c r="AX408" s="13"/>
    </row>
    <row r="409" spans="1:50" x14ac:dyDescent="0.25">
      <c r="A409">
        <v>760</v>
      </c>
      <c r="B409">
        <f t="shared" si="81"/>
        <v>398</v>
      </c>
      <c r="D409">
        <v>398</v>
      </c>
      <c r="E409">
        <v>-0.34819566599834234</v>
      </c>
      <c r="F409">
        <v>-2.8657329188704002</v>
      </c>
      <c r="G409">
        <v>8.3336653841174932</v>
      </c>
      <c r="N409" s="3">
        <f t="shared" si="77"/>
        <v>115.44157508867322</v>
      </c>
      <c r="O409" s="3">
        <f t="shared" si="77"/>
        <v>2.9990110399910135</v>
      </c>
      <c r="P409" s="3">
        <f t="shared" si="77"/>
        <v>89.805079318498485</v>
      </c>
      <c r="Q409" s="3">
        <f t="shared" si="77"/>
        <v>253.2751834777294</v>
      </c>
      <c r="R409" s="3">
        <f t="shared" si="77"/>
        <v>37.329179555268411</v>
      </c>
      <c r="S409" s="3">
        <f t="shared" si="77"/>
        <v>12.568770599779098</v>
      </c>
      <c r="T409" s="3">
        <f t="shared" si="77"/>
        <v>26.605431030101286</v>
      </c>
      <c r="U409" s="3">
        <f t="shared" si="77"/>
        <v>-1.9111813981334627</v>
      </c>
      <c r="W409" s="3">
        <f t="shared" si="78"/>
        <v>747.12743227355134</v>
      </c>
      <c r="X409" s="3">
        <f t="shared" si="79"/>
        <v>165.70299987200775</v>
      </c>
      <c r="Z409" s="3">
        <f t="shared" si="80"/>
        <v>12.872567726448665</v>
      </c>
      <c r="AA409" s="3">
        <f>Z408*$AF$4</f>
        <v>-72.860587483027714</v>
      </c>
      <c r="AB409" s="3">
        <f t="shared" si="82"/>
        <v>674.26684479052358</v>
      </c>
      <c r="AN409">
        <v>0</v>
      </c>
      <c r="AO409" s="13">
        <v>13.38920627934564</v>
      </c>
      <c r="AP409" s="13">
        <f t="shared" si="74"/>
        <v>-13.38920627934564</v>
      </c>
      <c r="AQ409" s="13"/>
      <c r="AR409" s="13"/>
      <c r="AS409" s="13">
        <f t="shared" si="75"/>
        <v>13.38920627934564</v>
      </c>
      <c r="AT409" s="13"/>
      <c r="AU409" s="13"/>
      <c r="AV409" s="13">
        <f t="shared" si="76"/>
        <v>179.27084479086869</v>
      </c>
      <c r="AW409" s="13"/>
      <c r="AX409" s="13"/>
    </row>
    <row r="410" spans="1:50" x14ac:dyDescent="0.25">
      <c r="A410">
        <v>523</v>
      </c>
      <c r="B410">
        <f t="shared" si="81"/>
        <v>399</v>
      </c>
      <c r="D410">
        <v>399</v>
      </c>
      <c r="E410">
        <v>-3.6806196817031611</v>
      </c>
      <c r="F410">
        <v>-6.1531807523891233</v>
      </c>
      <c r="G410">
        <v>51.408594612912651</v>
      </c>
      <c r="N410" s="3">
        <f t="shared" si="77"/>
        <v>115.40896241115487</v>
      </c>
      <c r="O410" s="3">
        <f t="shared" si="77"/>
        <v>3.0096668711557948</v>
      </c>
      <c r="P410" s="3">
        <f t="shared" si="77"/>
        <v>78.843061550793664</v>
      </c>
      <c r="Q410" s="3">
        <f t="shared" si="77"/>
        <v>189.59518821599377</v>
      </c>
      <c r="R410" s="3">
        <f t="shared" si="77"/>
        <v>18.272565851343128</v>
      </c>
      <c r="S410" s="3">
        <f t="shared" si="77"/>
        <v>0.44685068754755886</v>
      </c>
      <c r="T410" s="3">
        <f t="shared" si="77"/>
        <v>-48.266961913145686</v>
      </c>
      <c r="U410" s="3">
        <f t="shared" si="77"/>
        <v>-7.6088229198479045</v>
      </c>
      <c r="W410" s="3">
        <f t="shared" si="78"/>
        <v>560.71489431663906</v>
      </c>
      <c r="X410" s="3">
        <f t="shared" si="79"/>
        <v>1422.4132533152533</v>
      </c>
      <c r="Z410" s="3">
        <f t="shared" si="80"/>
        <v>-37.714894316639061</v>
      </c>
      <c r="AA410" s="3">
        <f>Z409*$AF$4</f>
        <v>10.578547431918249</v>
      </c>
      <c r="AB410" s="3">
        <f t="shared" si="82"/>
        <v>571.29344174855726</v>
      </c>
      <c r="AN410">
        <v>0</v>
      </c>
      <c r="AO410" s="13">
        <v>2.0503528060078953</v>
      </c>
      <c r="AP410" s="13">
        <f t="shared" si="74"/>
        <v>-2.0503528060078953</v>
      </c>
      <c r="AQ410" s="13"/>
      <c r="AR410" s="13"/>
      <c r="AS410" s="13">
        <f t="shared" si="75"/>
        <v>2.0503528060078953</v>
      </c>
      <c r="AT410" s="13"/>
      <c r="AU410" s="13"/>
      <c r="AV410" s="13">
        <f t="shared" si="76"/>
        <v>4.2039466291044496</v>
      </c>
      <c r="AW410" s="13"/>
      <c r="AX410" s="13"/>
    </row>
    <row r="411" spans="1:50" x14ac:dyDescent="0.25">
      <c r="A411">
        <v>402</v>
      </c>
      <c r="B411">
        <f t="shared" si="81"/>
        <v>400</v>
      </c>
      <c r="D411">
        <v>400</v>
      </c>
      <c r="E411">
        <v>1.6346693120519524</v>
      </c>
      <c r="F411">
        <v>-3.5215788855208614</v>
      </c>
      <c r="G411">
        <v>15.073661606710754</v>
      </c>
      <c r="N411" s="3">
        <f t="shared" ref="N411:U426" si="83">N$3*COS(N$2*$B411)+N$4*SIN(N$2*$B411)</f>
        <v>115.37629036035648</v>
      </c>
      <c r="O411" s="3">
        <f t="shared" si="83"/>
        <v>3.0203165089100326</v>
      </c>
      <c r="P411" s="3">
        <f t="shared" si="83"/>
        <v>62.537253131802558</v>
      </c>
      <c r="Q411" s="3">
        <f t="shared" si="83"/>
        <v>112.9945941982016</v>
      </c>
      <c r="R411" s="3">
        <f t="shared" si="83"/>
        <v>-2.0360863431287548</v>
      </c>
      <c r="S411" s="3">
        <f t="shared" si="83"/>
        <v>-11.794482197167191</v>
      </c>
      <c r="T411" s="3">
        <f t="shared" si="83"/>
        <v>-110.20626139066206</v>
      </c>
      <c r="U411" s="3">
        <f t="shared" si="83"/>
        <v>-11.262225601656166</v>
      </c>
      <c r="W411" s="3">
        <f t="shared" si="78"/>
        <v>369.64378222830032</v>
      </c>
      <c r="X411" s="3">
        <f t="shared" si="79"/>
        <v>1046.9248284896539</v>
      </c>
      <c r="Z411" s="3">
        <f t="shared" si="80"/>
        <v>32.356217771699676</v>
      </c>
      <c r="AA411" s="3">
        <f>Z410*$AF$4</f>
        <v>-30.993723000470816</v>
      </c>
      <c r="AB411" s="3">
        <f t="shared" si="82"/>
        <v>338.6500592278295</v>
      </c>
      <c r="AN411">
        <v>0</v>
      </c>
      <c r="AO411" s="13">
        <v>-10.709075257956643</v>
      </c>
      <c r="AP411" s="13">
        <f t="shared" si="74"/>
        <v>10.709075257956643</v>
      </c>
      <c r="AQ411" s="13"/>
      <c r="AR411" s="13"/>
      <c r="AS411" s="13">
        <f t="shared" si="75"/>
        <v>10.709075257956643</v>
      </c>
      <c r="AT411" s="13"/>
      <c r="AU411" s="13"/>
      <c r="AV411" s="13">
        <f t="shared" si="76"/>
        <v>114.68429288057914</v>
      </c>
      <c r="AW411" s="13"/>
      <c r="AX411" s="13"/>
    </row>
    <row r="412" spans="1:50" x14ac:dyDescent="0.25">
      <c r="A412">
        <v>270</v>
      </c>
      <c r="B412">
        <f t="shared" si="81"/>
        <v>401</v>
      </c>
      <c r="D412">
        <v>401</v>
      </c>
      <c r="E412">
        <v>3.1651318048142487</v>
      </c>
      <c r="F412">
        <v>1.0564447600152951</v>
      </c>
      <c r="G412">
        <v>11.134134872810478</v>
      </c>
      <c r="N412" s="3">
        <f t="shared" si="83"/>
        <v>115.34355895308641</v>
      </c>
      <c r="O412" s="3">
        <f t="shared" si="83"/>
        <v>3.0309599313384861</v>
      </c>
      <c r="P412" s="3">
        <f t="shared" si="83"/>
        <v>41.992822035435438</v>
      </c>
      <c r="Q412" s="3">
        <f t="shared" si="83"/>
        <v>28.693605318193491</v>
      </c>
      <c r="R412" s="3">
        <f t="shared" si="83"/>
        <v>-22.205225647488191</v>
      </c>
      <c r="S412" s="3">
        <f t="shared" si="83"/>
        <v>-20.88394754017429</v>
      </c>
      <c r="T412" s="3">
        <f t="shared" si="83"/>
        <v>-142.61588212769931</v>
      </c>
      <c r="U412" s="3">
        <f t="shared" si="83"/>
        <v>-11.889841083366008</v>
      </c>
      <c r="W412" s="3">
        <f t="shared" si="78"/>
        <v>202.48043340096984</v>
      </c>
      <c r="X412" s="3">
        <f t="shared" si="79"/>
        <v>4558.8918737208687</v>
      </c>
      <c r="Z412" s="3">
        <f t="shared" si="80"/>
        <v>67.519566599030156</v>
      </c>
      <c r="AA412" s="3">
        <f>Z411*$AF$4</f>
        <v>26.590016202605078</v>
      </c>
      <c r="AB412" s="3">
        <f t="shared" si="82"/>
        <v>229.07044960357493</v>
      </c>
      <c r="AN412">
        <v>0</v>
      </c>
      <c r="AO412" s="13">
        <v>-14.724829706878495</v>
      </c>
      <c r="AP412" s="13">
        <f t="shared" si="74"/>
        <v>14.724829706878495</v>
      </c>
      <c r="AQ412" s="13"/>
      <c r="AR412" s="13"/>
      <c r="AS412" s="13">
        <f t="shared" si="75"/>
        <v>14.724829706878495</v>
      </c>
      <c r="AT412" s="13"/>
      <c r="AU412" s="13"/>
      <c r="AV412" s="13">
        <f t="shared" si="76"/>
        <v>216.82060989657143</v>
      </c>
      <c r="AW412" s="13"/>
      <c r="AX412" s="13"/>
    </row>
    <row r="413" spans="1:50" x14ac:dyDescent="0.25">
      <c r="A413">
        <v>65</v>
      </c>
      <c r="B413">
        <f t="shared" si="81"/>
        <v>402</v>
      </c>
      <c r="D413">
        <v>402</v>
      </c>
      <c r="E413">
        <v>-0.76909102827621767</v>
      </c>
      <c r="F413">
        <v>0.40353988362809801</v>
      </c>
      <c r="G413">
        <v>0.7543454474535487</v>
      </c>
      <c r="N413" s="3">
        <f t="shared" si="83"/>
        <v>115.31076820618374</v>
      </c>
      <c r="O413" s="3">
        <f t="shared" si="83"/>
        <v>3.0415971165387021</v>
      </c>
      <c r="P413" s="3">
        <f t="shared" si="83"/>
        <v>18.602219755451337</v>
      </c>
      <c r="Q413" s="3">
        <f t="shared" si="83"/>
        <v>-57.562805345820159</v>
      </c>
      <c r="R413" s="3">
        <f t="shared" si="83"/>
        <v>-40.852860121706733</v>
      </c>
      <c r="S413" s="3">
        <f t="shared" si="83"/>
        <v>-24.392545890103502</v>
      </c>
      <c r="T413" s="3">
        <f t="shared" si="83"/>
        <v>-136.81169242076629</v>
      </c>
      <c r="U413" s="3">
        <f t="shared" si="83"/>
        <v>-9.3230498613100554</v>
      </c>
      <c r="W413" s="3">
        <f t="shared" si="78"/>
        <v>79.026015000110874</v>
      </c>
      <c r="X413" s="3">
        <f t="shared" si="79"/>
        <v>196.72909678333525</v>
      </c>
      <c r="Z413" s="3">
        <f t="shared" si="80"/>
        <v>-14.026015000110874</v>
      </c>
      <c r="AA413" s="3">
        <f>Z412*$AF$4</f>
        <v>55.486904635416991</v>
      </c>
      <c r="AB413" s="3">
        <f t="shared" si="82"/>
        <v>134.51291963552785</v>
      </c>
      <c r="AN413">
        <v>0</v>
      </c>
      <c r="AO413" s="13">
        <v>-1.5070142978975074</v>
      </c>
      <c r="AP413" s="13">
        <f t="shared" si="74"/>
        <v>1.5070142978975074</v>
      </c>
      <c r="AQ413" s="13"/>
      <c r="AR413" s="13"/>
      <c r="AS413" s="13">
        <f t="shared" si="75"/>
        <v>1.5070142978975074</v>
      </c>
      <c r="AT413" s="13"/>
      <c r="AU413" s="13"/>
      <c r="AV413" s="13">
        <f t="shared" si="76"/>
        <v>2.2710920940675172</v>
      </c>
      <c r="AW413" s="13"/>
      <c r="AX413" s="13"/>
    </row>
    <row r="414" spans="1:50" x14ac:dyDescent="0.25">
      <c r="A414">
        <v>0</v>
      </c>
      <c r="B414">
        <f t="shared" si="81"/>
        <v>403</v>
      </c>
      <c r="D414">
        <v>403</v>
      </c>
      <c r="E414">
        <v>-0.50040985246382652</v>
      </c>
      <c r="F414">
        <v>1.1943637705353121</v>
      </c>
      <c r="G414">
        <v>1.6769148368101963</v>
      </c>
      <c r="N414" s="3">
        <f t="shared" si="83"/>
        <v>115.27791813651794</v>
      </c>
      <c r="O414" s="3">
        <f t="shared" si="83"/>
        <v>3.052228042621064</v>
      </c>
      <c r="P414" s="3">
        <f t="shared" si="83"/>
        <v>-6.0491956648027294</v>
      </c>
      <c r="Q414" s="3">
        <f t="shared" si="83"/>
        <v>-139.8964059525542</v>
      </c>
      <c r="R414" s="3">
        <f t="shared" si="83"/>
        <v>-56.701251526430035</v>
      </c>
      <c r="S414" s="3">
        <f t="shared" si="83"/>
        <v>-21.382666161434734</v>
      </c>
      <c r="T414" s="3">
        <f t="shared" si="83"/>
        <v>-94.34892021455218</v>
      </c>
      <c r="U414" s="3">
        <f t="shared" si="83"/>
        <v>-4.2514637670857685</v>
      </c>
      <c r="W414" s="3">
        <f t="shared" si="78"/>
        <v>6.7146264539231879</v>
      </c>
      <c r="X414" s="3">
        <f t="shared" si="79"/>
        <v>45.086208415725082</v>
      </c>
      <c r="Z414" s="3">
        <f t="shared" si="80"/>
        <v>-6.7146264539231879</v>
      </c>
      <c r="AA414" s="3">
        <f>Z413*$AF$4</f>
        <v>-11.526438866941115</v>
      </c>
      <c r="AB414" s="3">
        <f t="shared" si="82"/>
        <v>-4.8118124130179272</v>
      </c>
      <c r="AN414">
        <v>0</v>
      </c>
      <c r="AO414" s="13">
        <v>32.980346972436351</v>
      </c>
      <c r="AP414" s="13">
        <f t="shared" si="74"/>
        <v>-32.980346972436351</v>
      </c>
      <c r="AQ414" s="13"/>
      <c r="AR414" s="13"/>
      <c r="AS414" s="13">
        <f t="shared" si="75"/>
        <v>32.980346972436351</v>
      </c>
      <c r="AT414" s="13"/>
      <c r="AU414" s="13"/>
      <c r="AV414" s="13">
        <f t="shared" si="76"/>
        <v>1087.7032864222915</v>
      </c>
      <c r="AW414" s="13"/>
      <c r="AX414" s="13"/>
    </row>
    <row r="415" spans="1:50" x14ac:dyDescent="0.25">
      <c r="A415">
        <v>0</v>
      </c>
      <c r="B415">
        <f t="shared" si="81"/>
        <v>404</v>
      </c>
      <c r="D415">
        <v>404</v>
      </c>
      <c r="E415">
        <v>-0.40030763168742389</v>
      </c>
      <c r="F415">
        <v>-1.317102895766425</v>
      </c>
      <c r="G415">
        <v>1.8950062380234964</v>
      </c>
      <c r="N415" s="3">
        <f t="shared" si="83"/>
        <v>115.24500876098909</v>
      </c>
      <c r="O415" s="3">
        <f t="shared" si="83"/>
        <v>3.0628526877088369</v>
      </c>
      <c r="P415" s="3">
        <f t="shared" si="83"/>
        <v>-30.290611338656177</v>
      </c>
      <c r="Q415" s="3">
        <f t="shared" si="83"/>
        <v>-212.69629768335932</v>
      </c>
      <c r="R415" s="3">
        <f t="shared" si="83"/>
        <v>-68.6644661064676</v>
      </c>
      <c r="S415" s="3">
        <f t="shared" si="83"/>
        <v>-12.65864567586198</v>
      </c>
      <c r="T415" s="3">
        <f t="shared" si="83"/>
        <v>-26.605431030102828</v>
      </c>
      <c r="U415" s="3">
        <f t="shared" si="83"/>
        <v>1.9623499030306784</v>
      </c>
      <c r="W415" s="3">
        <f t="shared" si="78"/>
        <v>-19.630856921075463</v>
      </c>
      <c r="X415" s="3">
        <f t="shared" si="79"/>
        <v>385.37054345573637</v>
      </c>
      <c r="Z415" s="3">
        <f t="shared" si="80"/>
        <v>19.630856921075463</v>
      </c>
      <c r="AA415" s="3">
        <f>Z414*$AF$4</f>
        <v>-5.5180128735695364</v>
      </c>
      <c r="AB415" s="3">
        <f t="shared" si="82"/>
        <v>-25.148869794644998</v>
      </c>
      <c r="AN415">
        <v>74</v>
      </c>
      <c r="AO415" s="13">
        <v>86.72212630901781</v>
      </c>
      <c r="AP415" s="13">
        <f t="shared" si="74"/>
        <v>-12.72212630901781</v>
      </c>
      <c r="AQ415" s="13"/>
      <c r="AR415" s="13"/>
      <c r="AS415" s="13">
        <f t="shared" si="75"/>
        <v>12.72212630901781</v>
      </c>
      <c r="AT415" s="13"/>
      <c r="AU415" s="13"/>
      <c r="AV415" s="13">
        <f t="shared" si="76"/>
        <v>161.85249782260311</v>
      </c>
      <c r="AW415" s="13"/>
      <c r="AX415" s="13"/>
    </row>
    <row r="416" spans="1:50" x14ac:dyDescent="0.25">
      <c r="A416">
        <v>0</v>
      </c>
      <c r="B416">
        <f t="shared" si="81"/>
        <v>405</v>
      </c>
      <c r="D416">
        <v>405</v>
      </c>
      <c r="E416">
        <v>-9.3562089375442277</v>
      </c>
      <c r="F416">
        <v>7.9043410695078975E-2</v>
      </c>
      <c r="G416">
        <v>87.5448935437568</v>
      </c>
      <c r="N416" s="3">
        <f t="shared" si="83"/>
        <v>115.21204009652773</v>
      </c>
      <c r="O416" s="3">
        <f t="shared" si="83"/>
        <v>3.0734710299382053</v>
      </c>
      <c r="P416" s="3">
        <f t="shared" si="83"/>
        <v>-52.479003163491747</v>
      </c>
      <c r="Q416" s="3">
        <f t="shared" si="83"/>
        <v>-271.00128822429537</v>
      </c>
      <c r="R416" s="3">
        <f t="shared" si="83"/>
        <v>-75.922782907097286</v>
      </c>
      <c r="S416" s="3">
        <f t="shared" si="83"/>
        <v>-0.55182518595170116</v>
      </c>
      <c r="T416" s="3">
        <f t="shared" si="83"/>
        <v>48.266961913144208</v>
      </c>
      <c r="U416" s="3">
        <f t="shared" si="83"/>
        <v>7.6489451148495515</v>
      </c>
      <c r="W416" s="3">
        <f t="shared" si="78"/>
        <v>-14.739097764732577</v>
      </c>
      <c r="X416" s="3">
        <f t="shared" si="79"/>
        <v>217.24100291834483</v>
      </c>
      <c r="Z416" s="3">
        <f t="shared" si="80"/>
        <v>14.739097764732577</v>
      </c>
      <c r="AA416" s="3">
        <f>Z415*$AF$4</f>
        <v>16.132441909170605</v>
      </c>
      <c r="AB416" s="3">
        <f t="shared" si="82"/>
        <v>1.3933441444380286</v>
      </c>
      <c r="AN416">
        <v>271</v>
      </c>
      <c r="AO416" s="13">
        <v>212.51269053394134</v>
      </c>
      <c r="AP416" s="13">
        <f t="shared" si="74"/>
        <v>58.487309466058662</v>
      </c>
      <c r="AQ416" s="13"/>
      <c r="AR416" s="13"/>
      <c r="AS416" s="13">
        <f t="shared" si="75"/>
        <v>58.487309466058662</v>
      </c>
      <c r="AT416" s="13"/>
      <c r="AU416" s="13"/>
      <c r="AV416" s="13">
        <f t="shared" si="76"/>
        <v>3420.7653685785153</v>
      </c>
      <c r="AW416" s="13"/>
      <c r="AX416" s="13"/>
    </row>
    <row r="417" spans="1:50" x14ac:dyDescent="0.25">
      <c r="A417">
        <v>0</v>
      </c>
      <c r="B417">
        <f t="shared" si="81"/>
        <v>406</v>
      </c>
      <c r="D417">
        <v>406</v>
      </c>
      <c r="E417">
        <v>1.0695435048590896</v>
      </c>
      <c r="F417">
        <v>3.0145858812060125</v>
      </c>
      <c r="G417">
        <v>10.231651343952896</v>
      </c>
      <c r="N417" s="3">
        <f t="shared" si="83"/>
        <v>115.1790121600949</v>
      </c>
      <c r="O417" s="3">
        <f t="shared" si="83"/>
        <v>3.0840830474583312</v>
      </c>
      <c r="P417" s="3">
        <f t="shared" si="83"/>
        <v>-71.110495992044392</v>
      </c>
      <c r="Q417" s="3">
        <f t="shared" si="83"/>
        <v>-310.837988823552</v>
      </c>
      <c r="R417" s="3">
        <f t="shared" si="83"/>
        <v>-77.9788611560991</v>
      </c>
      <c r="S417" s="3">
        <f t="shared" si="83"/>
        <v>11.702460861429927</v>
      </c>
      <c r="T417" s="3">
        <f t="shared" si="83"/>
        <v>110.20626139066371</v>
      </c>
      <c r="U417" s="3">
        <f t="shared" si="83"/>
        <v>11.28052198115032</v>
      </c>
      <c r="W417" s="3">
        <f t="shared" si="78"/>
        <v>2.539377030745527</v>
      </c>
      <c r="X417" s="3">
        <f t="shared" si="79"/>
        <v>6.4484357042779692</v>
      </c>
      <c r="Z417" s="3">
        <f t="shared" si="80"/>
        <v>-2.539377030745527</v>
      </c>
      <c r="AA417" s="3">
        <f>Z416*$AF$4</f>
        <v>12.112443152079585</v>
      </c>
      <c r="AB417" s="3">
        <f t="shared" si="82"/>
        <v>14.651820182825112</v>
      </c>
      <c r="AN417">
        <v>466</v>
      </c>
      <c r="AO417" s="13">
        <v>438.312626217652</v>
      </c>
      <c r="AP417" s="13">
        <f t="shared" si="74"/>
        <v>27.687373782348004</v>
      </c>
      <c r="AQ417" s="13"/>
      <c r="AR417" s="13"/>
      <c r="AS417" s="13">
        <f t="shared" si="75"/>
        <v>27.687373782348004</v>
      </c>
      <c r="AT417" s="13"/>
      <c r="AU417" s="13"/>
      <c r="AV417" s="13">
        <f t="shared" si="76"/>
        <v>766.59066696345167</v>
      </c>
      <c r="AW417" s="13"/>
      <c r="AX417" s="13"/>
    </row>
    <row r="418" spans="1:50" x14ac:dyDescent="0.25">
      <c r="A418">
        <v>0</v>
      </c>
      <c r="B418">
        <f t="shared" si="81"/>
        <v>407</v>
      </c>
      <c r="D418">
        <v>407</v>
      </c>
      <c r="E418">
        <v>1.8252227923240796</v>
      </c>
      <c r="F418">
        <v>1.2372624860925101</v>
      </c>
      <c r="G418">
        <v>4.8622567011111286</v>
      </c>
      <c r="N418" s="3">
        <f t="shared" si="83"/>
        <v>115.14592496868215</v>
      </c>
      <c r="O418" s="3">
        <f t="shared" si="83"/>
        <v>3.0946887184313878</v>
      </c>
      <c r="P418" s="3">
        <f t="shared" si="83"/>
        <v>-84.922292626458159</v>
      </c>
      <c r="Q418" s="3">
        <f t="shared" si="83"/>
        <v>-329.49159416854616</v>
      </c>
      <c r="R418" s="3">
        <f t="shared" si="83"/>
        <v>-74.691818115478213</v>
      </c>
      <c r="S418" s="3">
        <f t="shared" si="83"/>
        <v>20.829470447611413</v>
      </c>
      <c r="T418" s="3">
        <f t="shared" si="83"/>
        <v>142.61588212769902</v>
      </c>
      <c r="U418" s="3">
        <f t="shared" si="83"/>
        <v>11.881396015856758</v>
      </c>
      <c r="W418" s="3">
        <f t="shared" si="78"/>
        <v>15.476040929442007</v>
      </c>
      <c r="X418" s="3">
        <f t="shared" si="79"/>
        <v>239.50784284976422</v>
      </c>
      <c r="Z418" s="3">
        <f t="shared" si="80"/>
        <v>-15.476040929442007</v>
      </c>
      <c r="AA418" s="3">
        <f>Z417*$AF$4</f>
        <v>-2.0868346500963666</v>
      </c>
      <c r="AB418" s="3">
        <f t="shared" si="82"/>
        <v>13.38920627934564</v>
      </c>
      <c r="AN418">
        <v>335</v>
      </c>
      <c r="AO418" s="13">
        <v>647.75204879920545</v>
      </c>
      <c r="AP418" s="13">
        <f t="shared" si="74"/>
        <v>-312.75204879920545</v>
      </c>
      <c r="AQ418" s="13"/>
      <c r="AR418" s="13"/>
      <c r="AS418" s="13">
        <f t="shared" si="75"/>
        <v>312.75204879920545</v>
      </c>
      <c r="AT418" s="13"/>
      <c r="AU418" s="13"/>
      <c r="AV418" s="13">
        <f t="shared" si="76"/>
        <v>97813.84402810059</v>
      </c>
      <c r="AW418" s="13"/>
      <c r="AX418" s="13"/>
    </row>
    <row r="419" spans="1:50" x14ac:dyDescent="0.25">
      <c r="A419">
        <v>0</v>
      </c>
      <c r="B419">
        <f t="shared" si="81"/>
        <v>408</v>
      </c>
      <c r="D419">
        <v>408</v>
      </c>
      <c r="E419">
        <v>3.6757880270315475</v>
      </c>
      <c r="F419">
        <v>2.8394986066916941</v>
      </c>
      <c r="G419">
        <v>21.574169957072549</v>
      </c>
      <c r="N419" s="3">
        <f t="shared" si="83"/>
        <v>115.11277853931155</v>
      </c>
      <c r="O419" s="3">
        <f t="shared" si="83"/>
        <v>3.1052880210326097</v>
      </c>
      <c r="P419" s="3">
        <f t="shared" si="83"/>
        <v>-92.978263136201633</v>
      </c>
      <c r="Q419" s="3">
        <f t="shared" si="83"/>
        <v>-325.69089188155874</v>
      </c>
      <c r="R419" s="3">
        <f t="shared" si="83"/>
        <v>-66.286882384239973</v>
      </c>
      <c r="S419" s="3">
        <f t="shared" si="83"/>
        <v>24.390171083785088</v>
      </c>
      <c r="T419" s="3">
        <f t="shared" si="83"/>
        <v>136.81169242076544</v>
      </c>
      <c r="U419" s="3">
        <f t="shared" si="83"/>
        <v>9.2901322568758591</v>
      </c>
      <c r="W419" s="3">
        <f t="shared" si="78"/>
        <v>14.768408481414042</v>
      </c>
      <c r="X419" s="3">
        <f t="shared" si="79"/>
        <v>218.1058890739022</v>
      </c>
      <c r="Z419" s="3">
        <f t="shared" si="80"/>
        <v>-14.768408481414042</v>
      </c>
      <c r="AA419" s="3">
        <f>Z418*$AF$4</f>
        <v>-12.718055675406147</v>
      </c>
      <c r="AB419" s="3">
        <f t="shared" si="82"/>
        <v>2.0503528060078953</v>
      </c>
      <c r="AN419">
        <v>841</v>
      </c>
      <c r="AO419" s="13">
        <v>563.00520068655669</v>
      </c>
      <c r="AP419" s="13">
        <f t="shared" si="74"/>
        <v>277.99479931344331</v>
      </c>
      <c r="AQ419" s="13"/>
      <c r="AR419" s="13"/>
      <c r="AS419" s="13">
        <f t="shared" si="75"/>
        <v>277.99479931344331</v>
      </c>
      <c r="AT419" s="13"/>
      <c r="AU419" s="13"/>
      <c r="AV419" s="13">
        <f t="shared" si="76"/>
        <v>77281.108445321617</v>
      </c>
      <c r="AW419" s="13"/>
      <c r="AX419" s="13"/>
    </row>
    <row r="420" spans="1:50" x14ac:dyDescent="0.25">
      <c r="A420">
        <v>0</v>
      </c>
      <c r="B420">
        <f t="shared" si="81"/>
        <v>409</v>
      </c>
      <c r="D420">
        <v>409</v>
      </c>
      <c r="E420">
        <v>2.7297458380290771</v>
      </c>
      <c r="F420">
        <v>-2.2687905033463993</v>
      </c>
      <c r="G420">
        <v>12.598922688311877</v>
      </c>
      <c r="N420" s="3">
        <f t="shared" si="83"/>
        <v>115.07957288903555</v>
      </c>
      <c r="O420" s="3">
        <f t="shared" si="83"/>
        <v>3.1158809334503355</v>
      </c>
      <c r="P420" s="3">
        <f t="shared" si="83"/>
        <v>-94.732393464358239</v>
      </c>
      <c r="Q420" s="3">
        <f t="shared" si="83"/>
        <v>-299.69489354249083</v>
      </c>
      <c r="R420" s="3">
        <f t="shared" si="83"/>
        <v>-53.339961206703599</v>
      </c>
      <c r="S420" s="3">
        <f t="shared" si="83"/>
        <v>21.433028266503936</v>
      </c>
      <c r="T420" s="3">
        <f t="shared" si="83"/>
        <v>94.348920214553374</v>
      </c>
      <c r="U420" s="3">
        <f t="shared" si="83"/>
        <v>4.2029174963502278</v>
      </c>
      <c r="W420" s="3">
        <f t="shared" si="78"/>
        <v>1.4274551479846025</v>
      </c>
      <c r="X420" s="3">
        <f t="shared" si="79"/>
        <v>2.0376281995077434</v>
      </c>
      <c r="Z420" s="3">
        <f t="shared" si="80"/>
        <v>-1.4274551479846025</v>
      </c>
      <c r="AA420" s="3">
        <f>Z419*$AF$4</f>
        <v>-12.136530405941246</v>
      </c>
      <c r="AB420" s="3">
        <f t="shared" si="82"/>
        <v>-10.709075257956643</v>
      </c>
      <c r="AN420">
        <v>983</v>
      </c>
      <c r="AO420" s="13">
        <v>968.95910096215675</v>
      </c>
      <c r="AP420" s="13">
        <f t="shared" si="74"/>
        <v>14.040899037843246</v>
      </c>
      <c r="AQ420" s="13"/>
      <c r="AR420" s="13"/>
      <c r="AS420" s="13">
        <f t="shared" si="75"/>
        <v>14.040899037843246</v>
      </c>
      <c r="AT420" s="13"/>
      <c r="AU420" s="13"/>
      <c r="AV420" s="13">
        <f t="shared" si="76"/>
        <v>197.14684579090741</v>
      </c>
      <c r="AW420" s="13"/>
      <c r="AX420" s="13"/>
    </row>
    <row r="421" spans="1:50" x14ac:dyDescent="0.25">
      <c r="A421">
        <v>0</v>
      </c>
      <c r="B421">
        <f t="shared" si="81"/>
        <v>410</v>
      </c>
      <c r="D421">
        <v>410</v>
      </c>
      <c r="E421">
        <v>4.2468488039592911</v>
      </c>
      <c r="F421">
        <v>-4.5817503181897496</v>
      </c>
      <c r="G421">
        <v>39.028160741922335</v>
      </c>
      <c r="N421" s="3">
        <f t="shared" si="83"/>
        <v>115.04630803493717</v>
      </c>
      <c r="O421" s="3">
        <f t="shared" si="83"/>
        <v>3.1264674338860559</v>
      </c>
      <c r="P421" s="3">
        <f t="shared" si="83"/>
        <v>-90.065792930323752</v>
      </c>
      <c r="Q421" s="3">
        <f t="shared" si="83"/>
        <v>-253.2751834777317</v>
      </c>
      <c r="R421" s="3">
        <f t="shared" si="83"/>
        <v>-36.738179236307872</v>
      </c>
      <c r="S421" s="3">
        <f t="shared" si="83"/>
        <v>12.748286307147996</v>
      </c>
      <c r="T421" s="3">
        <f t="shared" si="83"/>
        <v>26.60543103010437</v>
      </c>
      <c r="U421" s="3">
        <f t="shared" si="83"/>
        <v>-2.0134820641723152</v>
      </c>
      <c r="W421" s="3">
        <f t="shared" si="78"/>
        <v>-13.551761340816228</v>
      </c>
      <c r="X421" s="3">
        <f t="shared" si="79"/>
        <v>183.65023543844123</v>
      </c>
      <c r="Z421" s="3">
        <f t="shared" si="80"/>
        <v>13.551761340816228</v>
      </c>
      <c r="AA421" s="3">
        <f>Z420*$AF$4</f>
        <v>-1.1730683660622665</v>
      </c>
      <c r="AB421" s="3">
        <f t="shared" si="82"/>
        <v>-14.724829706878495</v>
      </c>
      <c r="AN421">
        <v>1079</v>
      </c>
      <c r="AO421" s="13">
        <v>1043.3391579935253</v>
      </c>
      <c r="AP421" s="13">
        <f t="shared" si="74"/>
        <v>35.660842006474695</v>
      </c>
      <c r="AQ421" s="13"/>
      <c r="AR421" s="13"/>
      <c r="AS421" s="13">
        <f t="shared" si="75"/>
        <v>35.660842006474695</v>
      </c>
      <c r="AT421" s="13"/>
      <c r="AU421" s="13"/>
      <c r="AV421" s="13">
        <f t="shared" si="76"/>
        <v>1271.6956526107501</v>
      </c>
      <c r="AW421" s="13"/>
      <c r="AX421" s="13"/>
    </row>
    <row r="422" spans="1:50" x14ac:dyDescent="0.25">
      <c r="A422">
        <v>0</v>
      </c>
      <c r="B422">
        <f t="shared" si="81"/>
        <v>411</v>
      </c>
      <c r="D422">
        <v>411</v>
      </c>
      <c r="E422">
        <v>3.6877037465771276</v>
      </c>
      <c r="F422">
        <v>-5.5824540923089678</v>
      </c>
      <c r="G422">
        <v>44.762952615256125</v>
      </c>
      <c r="N422" s="3">
        <f t="shared" si="83"/>
        <v>115.01298399412983</v>
      </c>
      <c r="O422" s="3">
        <f t="shared" si="83"/>
        <v>3.1370475005544547</v>
      </c>
      <c r="P422" s="3">
        <f t="shared" si="83"/>
        <v>-79.294752350518806</v>
      </c>
      <c r="Q422" s="3">
        <f t="shared" si="83"/>
        <v>-189.59518821599283</v>
      </c>
      <c r="R422" s="3">
        <f t="shared" si="83"/>
        <v>-17.619092643747045</v>
      </c>
      <c r="S422" s="3">
        <f t="shared" si="83"/>
        <v>0.65678946426224716</v>
      </c>
      <c r="T422" s="3">
        <f t="shared" si="83"/>
        <v>-48.266961913146623</v>
      </c>
      <c r="U422" s="3">
        <f t="shared" si="83"/>
        <v>-7.6889256473519385</v>
      </c>
      <c r="W422" s="3">
        <f t="shared" si="78"/>
        <v>-12.643716250166875</v>
      </c>
      <c r="X422" s="3">
        <f t="shared" si="79"/>
        <v>159.8635606147339</v>
      </c>
      <c r="Z422" s="3">
        <f t="shared" si="80"/>
        <v>12.643716250166875</v>
      </c>
      <c r="AA422" s="3">
        <f>Z421*$AF$4</f>
        <v>11.136701952269368</v>
      </c>
      <c r="AB422" s="3">
        <f t="shared" si="82"/>
        <v>-1.5070142978975074</v>
      </c>
      <c r="AN422">
        <v>1080</v>
      </c>
      <c r="AO422" s="13">
        <v>1054.7124312751985</v>
      </c>
      <c r="AP422" s="13">
        <f t="shared" si="74"/>
        <v>25.287568724801531</v>
      </c>
      <c r="AQ422" s="13"/>
      <c r="AR422" s="13"/>
      <c r="AS422" s="13">
        <f t="shared" si="75"/>
        <v>25.287568724801531</v>
      </c>
      <c r="AT422" s="13"/>
      <c r="AU422" s="13"/>
      <c r="AV422" s="13">
        <f t="shared" si="76"/>
        <v>639.46113201156049</v>
      </c>
      <c r="AW422" s="13"/>
      <c r="AX422" s="13"/>
    </row>
    <row r="423" spans="1:50" x14ac:dyDescent="0.25">
      <c r="A423">
        <v>0</v>
      </c>
      <c r="B423">
        <f t="shared" si="81"/>
        <v>412</v>
      </c>
      <c r="D423">
        <v>412</v>
      </c>
      <c r="E423">
        <v>-0.7602176695416839</v>
      </c>
      <c r="F423">
        <v>-3.7971034194043098</v>
      </c>
      <c r="G423">
        <v>14.995925282735293</v>
      </c>
      <c r="N423" s="3">
        <f t="shared" si="83"/>
        <v>114.97960078375739</v>
      </c>
      <c r="O423" s="3">
        <f t="shared" si="83"/>
        <v>3.1476211116834532</v>
      </c>
      <c r="P423" s="3">
        <f t="shared" si="83"/>
        <v>-63.149306617335277</v>
      </c>
      <c r="Q423" s="3">
        <f t="shared" si="83"/>
        <v>-112.9945941982005</v>
      </c>
      <c r="R423" s="3">
        <f t="shared" si="83"/>
        <v>2.7072563736941362</v>
      </c>
      <c r="S423" s="3">
        <f t="shared" si="83"/>
        <v>-11.610222789943057</v>
      </c>
      <c r="T423" s="3">
        <f t="shared" si="83"/>
        <v>-110.20626139066272</v>
      </c>
      <c r="U423" s="3">
        <f t="shared" si="83"/>
        <v>-11.298609439425558</v>
      </c>
      <c r="W423" s="3">
        <f t="shared" si="78"/>
        <v>22.589867395211712</v>
      </c>
      <c r="X423" s="3">
        <f t="shared" si="79"/>
        <v>510.3021089332492</v>
      </c>
      <c r="Z423" s="3">
        <f t="shared" si="80"/>
        <v>-22.589867395211712</v>
      </c>
      <c r="AA423" s="3">
        <f>Z422*$AF$4</f>
        <v>10.390479577224637</v>
      </c>
      <c r="AB423" s="3">
        <f t="shared" si="82"/>
        <v>32.980346972436351</v>
      </c>
      <c r="AN423">
        <v>1016</v>
      </c>
      <c r="AO423" s="13">
        <v>975.28970891253039</v>
      </c>
      <c r="AP423" s="13">
        <f t="shared" si="74"/>
        <v>40.710291087469614</v>
      </c>
      <c r="AQ423" s="13"/>
      <c r="AR423" s="13"/>
      <c r="AS423" s="13">
        <f t="shared" si="75"/>
        <v>40.710291087469614</v>
      </c>
      <c r="AT423" s="13"/>
      <c r="AU423" s="13"/>
      <c r="AV423" s="13">
        <f t="shared" si="76"/>
        <v>1657.3278004265078</v>
      </c>
      <c r="AW423" s="13"/>
      <c r="AX423" s="13"/>
    </row>
    <row r="424" spans="1:50" x14ac:dyDescent="0.25">
      <c r="A424">
        <v>74</v>
      </c>
      <c r="B424">
        <f t="shared" si="81"/>
        <v>413</v>
      </c>
      <c r="D424">
        <v>413</v>
      </c>
      <c r="E424">
        <v>1.6893293562061165</v>
      </c>
      <c r="F424">
        <v>-5.8910182942244527</v>
      </c>
      <c r="G424">
        <v>37.55793021662695</v>
      </c>
      <c r="N424" s="3">
        <f t="shared" si="83"/>
        <v>114.94615842099422</v>
      </c>
      <c r="O424" s="3">
        <f t="shared" si="83"/>
        <v>3.1581882455142631</v>
      </c>
      <c r="P424" s="3">
        <f t="shared" si="83"/>
        <v>-42.723754712481508</v>
      </c>
      <c r="Q424" s="3">
        <f t="shared" si="83"/>
        <v>-28.693605318192375</v>
      </c>
      <c r="R424" s="3">
        <f t="shared" si="83"/>
        <v>22.848103846840154</v>
      </c>
      <c r="S424" s="3">
        <f t="shared" si="83"/>
        <v>-20.774607582265809</v>
      </c>
      <c r="T424" s="3">
        <f t="shared" si="83"/>
        <v>-142.61588212769951</v>
      </c>
      <c r="U424" s="3">
        <f t="shared" si="83"/>
        <v>-11.872730898624434</v>
      </c>
      <c r="W424" s="3">
        <f t="shared" si="78"/>
        <v>105.28625343572884</v>
      </c>
      <c r="X424" s="3">
        <f t="shared" si="79"/>
        <v>978.82965404465449</v>
      </c>
      <c r="Z424" s="3">
        <f t="shared" si="80"/>
        <v>-31.286253435728838</v>
      </c>
      <c r="AA424" s="3">
        <f>Z423*$AF$4</f>
        <v>-18.564127126711032</v>
      </c>
      <c r="AB424" s="3">
        <f t="shared" si="82"/>
        <v>86.72212630901781</v>
      </c>
      <c r="AN424">
        <v>893</v>
      </c>
      <c r="AO424" s="13">
        <v>844.48298241351165</v>
      </c>
      <c r="AP424" s="13">
        <f t="shared" si="74"/>
        <v>48.51701758648835</v>
      </c>
      <c r="AQ424" s="13"/>
      <c r="AR424" s="13"/>
      <c r="AS424" s="13">
        <f t="shared" si="75"/>
        <v>48.51701758648835</v>
      </c>
      <c r="AT424" s="13"/>
      <c r="AU424" s="13"/>
      <c r="AV424" s="13">
        <f t="shared" si="76"/>
        <v>2353.9009954876201</v>
      </c>
      <c r="AW424" s="13"/>
      <c r="AX424" s="13"/>
    </row>
    <row r="425" spans="1:50" x14ac:dyDescent="0.25">
      <c r="A425">
        <v>271</v>
      </c>
      <c r="B425">
        <f t="shared" si="81"/>
        <v>414</v>
      </c>
      <c r="D425">
        <v>414</v>
      </c>
      <c r="E425">
        <v>-5.0726516915892779</v>
      </c>
      <c r="F425">
        <v>0.73788056050756146</v>
      </c>
      <c r="G425">
        <v>26.276262905758514</v>
      </c>
      <c r="N425" s="3">
        <f t="shared" si="83"/>
        <v>114.91265692304502</v>
      </c>
      <c r="O425" s="3">
        <f t="shared" si="83"/>
        <v>3.1687488803014192</v>
      </c>
      <c r="P425" s="3">
        <f t="shared" si="83"/>
        <v>-19.402490787701637</v>
      </c>
      <c r="Q425" s="3">
        <f t="shared" si="83"/>
        <v>57.562805345821275</v>
      </c>
      <c r="R425" s="3">
        <f t="shared" si="83"/>
        <v>41.423396395465005</v>
      </c>
      <c r="S425" s="3">
        <f t="shared" si="83"/>
        <v>-24.387344558629461</v>
      </c>
      <c r="T425" s="3">
        <f t="shared" si="83"/>
        <v>-136.81169242076595</v>
      </c>
      <c r="U425" s="3">
        <f t="shared" si="83"/>
        <v>-9.2570425942906063</v>
      </c>
      <c r="W425" s="3">
        <f t="shared" si="78"/>
        <v>238.22342074488893</v>
      </c>
      <c r="X425" s="3">
        <f t="shared" si="79"/>
        <v>1074.3041476665776</v>
      </c>
      <c r="Z425" s="3">
        <f t="shared" si="80"/>
        <v>32.776579255111074</v>
      </c>
      <c r="AA425" s="3">
        <f>Z424*$AF$4</f>
        <v>-25.710730210947602</v>
      </c>
      <c r="AB425" s="3">
        <f t="shared" si="82"/>
        <v>212.51269053394134</v>
      </c>
      <c r="AN425">
        <v>715</v>
      </c>
      <c r="AO425" s="13">
        <v>680.76656532481445</v>
      </c>
      <c r="AP425" s="13">
        <f t="shared" si="74"/>
        <v>34.233434675185549</v>
      </c>
      <c r="AQ425" s="13"/>
      <c r="AR425" s="13"/>
      <c r="AS425" s="13">
        <f t="shared" si="75"/>
        <v>34.233434675185549</v>
      </c>
      <c r="AT425" s="13"/>
      <c r="AU425" s="13"/>
      <c r="AV425" s="13">
        <f t="shared" si="76"/>
        <v>1171.9280496601964</v>
      </c>
      <c r="AW425" s="13"/>
      <c r="AX425" s="13"/>
    </row>
    <row r="426" spans="1:50" x14ac:dyDescent="0.25">
      <c r="A426">
        <v>466</v>
      </c>
      <c r="B426">
        <f t="shared" si="81"/>
        <v>415</v>
      </c>
      <c r="D426">
        <v>415</v>
      </c>
      <c r="E426">
        <v>1.8053248206007888</v>
      </c>
      <c r="F426">
        <v>4.1358890004494624</v>
      </c>
      <c r="G426">
        <v>20.364775531916123</v>
      </c>
      <c r="N426" s="3">
        <f t="shared" si="83"/>
        <v>114.87909630714501</v>
      </c>
      <c r="O426" s="3">
        <f t="shared" si="83"/>
        <v>3.1793029943128355</v>
      </c>
      <c r="P426" s="3">
        <f t="shared" si="83"/>
        <v>5.2338266984661175</v>
      </c>
      <c r="Q426" s="3">
        <f t="shared" si="83"/>
        <v>139.89640595255096</v>
      </c>
      <c r="R426" s="3">
        <f t="shared" si="83"/>
        <v>57.160352657976375</v>
      </c>
      <c r="S426" s="3">
        <f t="shared" si="83"/>
        <v>-21.482993420581156</v>
      </c>
      <c r="T426" s="3">
        <f t="shared" si="83"/>
        <v>-94.348920214554553</v>
      </c>
      <c r="U426" s="3">
        <f t="shared" si="83"/>
        <v>-4.1542933853651132</v>
      </c>
      <c r="W426" s="3">
        <f t="shared" si="78"/>
        <v>411.37716115159424</v>
      </c>
      <c r="X426" s="3">
        <f t="shared" si="79"/>
        <v>2983.654523858906</v>
      </c>
      <c r="Z426" s="3">
        <f t="shared" si="80"/>
        <v>54.622838848405763</v>
      </c>
      <c r="AA426" s="3">
        <f>Z425*$AF$4</f>
        <v>26.935465066057731</v>
      </c>
      <c r="AB426" s="3">
        <f t="shared" si="82"/>
        <v>438.312626217652</v>
      </c>
      <c r="AN426">
        <v>503</v>
      </c>
      <c r="AO426" s="13">
        <v>496.63320558342019</v>
      </c>
      <c r="AP426" s="13">
        <f t="shared" si="74"/>
        <v>6.3667944165798076</v>
      </c>
      <c r="AQ426" s="13"/>
      <c r="AR426" s="13"/>
      <c r="AS426" s="13">
        <f t="shared" si="75"/>
        <v>6.3667944165798076</v>
      </c>
      <c r="AT426" s="13"/>
      <c r="AU426" s="13"/>
      <c r="AV426" s="13">
        <f t="shared" si="76"/>
        <v>40.536071142991815</v>
      </c>
      <c r="AW426" s="13"/>
      <c r="AX426" s="13"/>
    </row>
    <row r="427" spans="1:50" x14ac:dyDescent="0.25">
      <c r="A427">
        <v>335</v>
      </c>
      <c r="B427">
        <f t="shared" si="81"/>
        <v>416</v>
      </c>
      <c r="D427">
        <v>416</v>
      </c>
      <c r="E427">
        <v>1.2069976789652688</v>
      </c>
      <c r="F427">
        <v>-0.23501404254531832</v>
      </c>
      <c r="G427">
        <v>1.5120749972210388</v>
      </c>
      <c r="N427" s="3">
        <f t="shared" ref="N427:U442" si="84">N$3*COS(N$2*$B427)+N$4*SIN(N$2*$B427)</f>
        <v>114.84547659055974</v>
      </c>
      <c r="O427" s="3">
        <f t="shared" si="84"/>
        <v>3.1898505658298402</v>
      </c>
      <c r="P427" s="3">
        <f t="shared" si="84"/>
        <v>29.515408160541227</v>
      </c>
      <c r="Q427" s="3">
        <f t="shared" si="84"/>
        <v>212.69629768336017</v>
      </c>
      <c r="R427" s="3">
        <f t="shared" si="84"/>
        <v>68.980674429022983</v>
      </c>
      <c r="S427" s="3">
        <f t="shared" si="84"/>
        <v>-12.837690833445354</v>
      </c>
      <c r="T427" s="3">
        <f t="shared" si="84"/>
        <v>-26.605431030101855</v>
      </c>
      <c r="U427" s="3">
        <f t="shared" si="84"/>
        <v>2.0645769345634317</v>
      </c>
      <c r="W427" s="3">
        <f t="shared" si="78"/>
        <v>602.86354606197403</v>
      </c>
      <c r="X427" s="3">
        <f t="shared" si="79"/>
        <v>71750.879308895281</v>
      </c>
      <c r="Z427" s="3">
        <f t="shared" si="80"/>
        <v>-267.86354606197403</v>
      </c>
      <c r="AA427" s="3">
        <f>Z426*$AF$4</f>
        <v>44.88850273723137</v>
      </c>
      <c r="AB427" s="3">
        <f t="shared" si="82"/>
        <v>647.75204879920545</v>
      </c>
      <c r="AN427">
        <v>272</v>
      </c>
      <c r="AO427" s="13">
        <v>312.25832391968913</v>
      </c>
      <c r="AP427" s="13">
        <f t="shared" si="74"/>
        <v>-40.258323919689133</v>
      </c>
      <c r="AQ427" s="13"/>
      <c r="AR427" s="13"/>
      <c r="AS427" s="13">
        <f t="shared" si="75"/>
        <v>40.258323919689133</v>
      </c>
      <c r="AT427" s="13"/>
      <c r="AU427" s="13"/>
      <c r="AV427" s="13">
        <f t="shared" si="76"/>
        <v>1620.7326448226142</v>
      </c>
      <c r="AW427" s="13"/>
      <c r="AX427" s="13"/>
    </row>
    <row r="428" spans="1:50" x14ac:dyDescent="0.25">
      <c r="A428">
        <v>841</v>
      </c>
      <c r="B428">
        <f t="shared" si="81"/>
        <v>417</v>
      </c>
      <c r="D428">
        <v>417</v>
      </c>
      <c r="E428">
        <v>-3.3521092354751501</v>
      </c>
      <c r="F428">
        <v>-4.8925235591588772</v>
      </c>
      <c r="G428">
        <v>35.173423103482442</v>
      </c>
      <c r="N428" s="3">
        <f t="shared" si="84"/>
        <v>114.81179779058525</v>
      </c>
      <c r="O428" s="3">
        <f t="shared" si="84"/>
        <v>3.2003915731472263</v>
      </c>
      <c r="P428" s="3">
        <f t="shared" si="84"/>
        <v>51.796507156628032</v>
      </c>
      <c r="Q428" s="3">
        <f t="shared" si="84"/>
        <v>271.00128822429599</v>
      </c>
      <c r="R428" s="3">
        <f t="shared" si="84"/>
        <v>76.074431786972127</v>
      </c>
      <c r="S428" s="3">
        <f t="shared" si="84"/>
        <v>-0.76174157848537849</v>
      </c>
      <c r="T428" s="3">
        <f t="shared" si="84"/>
        <v>48.266961913145146</v>
      </c>
      <c r="U428" s="3">
        <f t="shared" si="84"/>
        <v>7.7287637768942457</v>
      </c>
      <c r="W428" s="3">
        <f t="shared" si="78"/>
        <v>783.13278420482641</v>
      </c>
      <c r="X428" s="3">
        <f t="shared" si="79"/>
        <v>3348.6146638851883</v>
      </c>
      <c r="Z428" s="3">
        <f t="shared" si="80"/>
        <v>57.867215795173593</v>
      </c>
      <c r="AA428" s="3">
        <f>Z427*$AF$4</f>
        <v>-220.12758351826966</v>
      </c>
      <c r="AB428" s="3">
        <f t="shared" si="82"/>
        <v>563.00520068655669</v>
      </c>
      <c r="AN428">
        <v>77</v>
      </c>
      <c r="AO428" s="13">
        <v>136.30962275263596</v>
      </c>
      <c r="AP428" s="13">
        <f t="shared" si="74"/>
        <v>-59.30962275263596</v>
      </c>
      <c r="AQ428" s="13"/>
      <c r="AR428" s="13"/>
      <c r="AS428" s="13">
        <f t="shared" si="75"/>
        <v>59.30962275263596</v>
      </c>
      <c r="AT428" s="13"/>
      <c r="AU428" s="13"/>
      <c r="AV428" s="13">
        <f t="shared" si="76"/>
        <v>3517.631351059993</v>
      </c>
      <c r="AW428" s="13"/>
      <c r="AX428" s="13"/>
    </row>
    <row r="429" spans="1:50" x14ac:dyDescent="0.25">
      <c r="A429">
        <v>983</v>
      </c>
      <c r="B429">
        <f t="shared" si="81"/>
        <v>418</v>
      </c>
      <c r="D429">
        <v>418</v>
      </c>
      <c r="E429">
        <v>-3.798730178053181</v>
      </c>
      <c r="F429">
        <v>1.4324434760361673</v>
      </c>
      <c r="G429">
        <v>16.482245277690531</v>
      </c>
      <c r="N429" s="3">
        <f t="shared" si="84"/>
        <v>114.77805992454789</v>
      </c>
      <c r="O429" s="3">
        <f t="shared" si="84"/>
        <v>3.2109259945732989</v>
      </c>
      <c r="P429" s="3">
        <f t="shared" si="84"/>
        <v>70.566965073227024</v>
      </c>
      <c r="Q429" s="3">
        <f t="shared" si="84"/>
        <v>310.83798882355245</v>
      </c>
      <c r="R429" s="3">
        <f t="shared" si="84"/>
        <v>77.95555959313522</v>
      </c>
      <c r="S429" s="3">
        <f t="shared" si="84"/>
        <v>11.517769691004338</v>
      </c>
      <c r="T429" s="3">
        <f t="shared" si="84"/>
        <v>110.20626139066437</v>
      </c>
      <c r="U429" s="3">
        <f t="shared" si="84"/>
        <v>11.31648764149249</v>
      </c>
      <c r="W429" s="3">
        <f t="shared" si="78"/>
        <v>921.40440169384101</v>
      </c>
      <c r="X429" s="3">
        <f t="shared" si="79"/>
        <v>3794.0177306936962</v>
      </c>
      <c r="Z429" s="3">
        <f t="shared" si="80"/>
        <v>61.59559830615899</v>
      </c>
      <c r="AA429" s="3">
        <f>Z428*$AF$4</f>
        <v>47.554699268315709</v>
      </c>
      <c r="AB429" s="3">
        <f t="shared" si="82"/>
        <v>968.95910096215675</v>
      </c>
      <c r="AN429">
        <v>0</v>
      </c>
      <c r="AO429" s="13">
        <v>5.1645624887507555</v>
      </c>
      <c r="AP429" s="13">
        <f t="shared" si="74"/>
        <v>-5.1645624887507555</v>
      </c>
      <c r="AQ429" s="13"/>
      <c r="AR429" s="13"/>
      <c r="AS429" s="13">
        <f t="shared" si="75"/>
        <v>5.1645624887507555</v>
      </c>
      <c r="AT429" s="13"/>
      <c r="AU429" s="13"/>
      <c r="AV429" s="13">
        <f t="shared" si="76"/>
        <v>26.672705700211399</v>
      </c>
      <c r="AW429" s="13"/>
      <c r="AX429" s="13"/>
    </row>
    <row r="430" spans="1:50" x14ac:dyDescent="0.25">
      <c r="A430">
        <v>1079</v>
      </c>
      <c r="B430">
        <f t="shared" si="81"/>
        <v>419</v>
      </c>
      <c r="D430">
        <v>419</v>
      </c>
      <c r="E430">
        <v>-0.92481329272117907</v>
      </c>
      <c r="F430">
        <v>-3.1800369392512717</v>
      </c>
      <c r="G430">
        <v>10.967914561396386</v>
      </c>
      <c r="N430" s="3">
        <f t="shared" si="84"/>
        <v>114.74426300980444</v>
      </c>
      <c r="O430" s="3">
        <f t="shared" si="84"/>
        <v>3.22145380842991</v>
      </c>
      <c r="P430" s="3">
        <f t="shared" si="84"/>
        <v>84.554565997329533</v>
      </c>
      <c r="Q430" s="3">
        <f t="shared" si="84"/>
        <v>329.49159416854627</v>
      </c>
      <c r="R430" s="3">
        <f t="shared" si="84"/>
        <v>74.495162735675379</v>
      </c>
      <c r="S430" s="3">
        <f t="shared" si="84"/>
        <v>20.719359960226683</v>
      </c>
      <c r="T430" s="3">
        <f t="shared" si="84"/>
        <v>142.61588212769922</v>
      </c>
      <c r="U430" s="3">
        <f t="shared" si="84"/>
        <v>11.863845892151641</v>
      </c>
      <c r="W430" s="3">
        <f t="shared" si="78"/>
        <v>992.720511261507</v>
      </c>
      <c r="X430" s="3">
        <f t="shared" si="79"/>
        <v>7444.1501769757406</v>
      </c>
      <c r="Z430" s="3">
        <f t="shared" si="80"/>
        <v>86.279488738493001</v>
      </c>
      <c r="AA430" s="3">
        <f>Z429*$AF$4</f>
        <v>50.618646732018398</v>
      </c>
      <c r="AB430" s="3">
        <f t="shared" si="82"/>
        <v>1043.3391579935253</v>
      </c>
      <c r="AN430">
        <v>0</v>
      </c>
      <c r="AO430" s="13">
        <v>-25.062262936954102</v>
      </c>
      <c r="AP430" s="13">
        <f t="shared" si="74"/>
        <v>25.062262936954102</v>
      </c>
      <c r="AQ430" s="13"/>
      <c r="AR430" s="13"/>
      <c r="AS430" s="13">
        <f t="shared" si="75"/>
        <v>25.062262936954102</v>
      </c>
      <c r="AT430" s="13"/>
      <c r="AU430" s="13"/>
      <c r="AV430" s="13">
        <f t="shared" si="76"/>
        <v>628.11702352102327</v>
      </c>
      <c r="AW430" s="13"/>
      <c r="AX430" s="13"/>
    </row>
    <row r="431" spans="1:50" x14ac:dyDescent="0.25">
      <c r="A431">
        <v>1080</v>
      </c>
      <c r="B431">
        <f t="shared" si="81"/>
        <v>420</v>
      </c>
      <c r="D431">
        <v>420</v>
      </c>
      <c r="E431">
        <v>1.0928974618808553</v>
      </c>
      <c r="F431">
        <v>1.4671374808035511</v>
      </c>
      <c r="G431">
        <v>3.3469172497642061</v>
      </c>
      <c r="N431" s="3">
        <f t="shared" si="84"/>
        <v>114.71040706374211</v>
      </c>
      <c r="O431" s="3">
        <f t="shared" si="84"/>
        <v>3.2319749930525101</v>
      </c>
      <c r="P431" s="3">
        <f t="shared" si="84"/>
        <v>92.811264411906734</v>
      </c>
      <c r="Q431" s="3">
        <f t="shared" si="84"/>
        <v>325.69089188155937</v>
      </c>
      <c r="R431" s="3">
        <f t="shared" si="84"/>
        <v>65.930348038743304</v>
      </c>
      <c r="S431" s="3">
        <f t="shared" si="84"/>
        <v>24.384066366985369</v>
      </c>
      <c r="T431" s="3">
        <f t="shared" si="84"/>
        <v>136.81169242076646</v>
      </c>
      <c r="U431" s="3">
        <f t="shared" si="84"/>
        <v>9.2237814863925287</v>
      </c>
      <c r="W431" s="3">
        <f t="shared" si="78"/>
        <v>983.8088102247923</v>
      </c>
      <c r="X431" s="3">
        <f t="shared" si="79"/>
        <v>9252.7449903700235</v>
      </c>
      <c r="Z431" s="3">
        <f t="shared" si="80"/>
        <v>96.191189775207704</v>
      </c>
      <c r="AA431" s="3">
        <f>Z430*$AF$4</f>
        <v>70.903621050406159</v>
      </c>
      <c r="AB431" s="3">
        <f t="shared" si="82"/>
        <v>1054.7124312751985</v>
      </c>
      <c r="AN431">
        <v>0</v>
      </c>
      <c r="AO431" s="13">
        <v>1.4686125205249905</v>
      </c>
      <c r="AP431" s="13">
        <f t="shared" si="74"/>
        <v>-1.4686125205249905</v>
      </c>
      <c r="AQ431" s="13"/>
      <c r="AR431" s="13"/>
      <c r="AS431" s="13">
        <f t="shared" si="75"/>
        <v>1.4686125205249905</v>
      </c>
      <c r="AT431" s="13"/>
      <c r="AU431" s="13"/>
      <c r="AV431" s="13">
        <f t="shared" si="76"/>
        <v>2.1568227354427654</v>
      </c>
      <c r="AW431" s="13"/>
      <c r="AX431" s="13"/>
    </row>
    <row r="432" spans="1:50" x14ac:dyDescent="0.25">
      <c r="A432">
        <v>1016</v>
      </c>
      <c r="B432">
        <f t="shared" si="81"/>
        <v>421</v>
      </c>
      <c r="D432">
        <v>421</v>
      </c>
      <c r="E432">
        <v>3.6055375959032294</v>
      </c>
      <c r="F432">
        <v>1.9308654212373664</v>
      </c>
      <c r="G432">
        <v>16.728142630401791</v>
      </c>
      <c r="N432" s="3">
        <f t="shared" si="84"/>
        <v>114.67649210377837</v>
      </c>
      <c r="O432" s="3">
        <f t="shared" si="84"/>
        <v>3.242489526790195</v>
      </c>
      <c r="P432" s="3">
        <f t="shared" si="84"/>
        <v>94.777441411623769</v>
      </c>
      <c r="Q432" s="3">
        <f t="shared" si="84"/>
        <v>299.69489354249038</v>
      </c>
      <c r="R432" s="3">
        <f t="shared" si="84"/>
        <v>52.84797767332288</v>
      </c>
      <c r="S432" s="3">
        <f t="shared" si="84"/>
        <v>21.532560698285373</v>
      </c>
      <c r="T432" s="3">
        <f t="shared" si="84"/>
        <v>94.348920214552621</v>
      </c>
      <c r="U432" s="3">
        <f t="shared" si="84"/>
        <v>4.1055923346749355</v>
      </c>
      <c r="W432" s="3">
        <f t="shared" si="78"/>
        <v>896.24075106716248</v>
      </c>
      <c r="X432" s="3">
        <f t="shared" si="79"/>
        <v>14342.277704957345</v>
      </c>
      <c r="Z432" s="3">
        <f t="shared" si="80"/>
        <v>119.75924893283752</v>
      </c>
      <c r="AA432" s="3">
        <f>Z431*$AF$4</f>
        <v>79.048957845367937</v>
      </c>
      <c r="AB432" s="3">
        <f t="shared" si="82"/>
        <v>975.28970891253039</v>
      </c>
      <c r="AN432">
        <v>0</v>
      </c>
      <c r="AO432" s="13">
        <v>14.730643274240245</v>
      </c>
      <c r="AP432" s="13">
        <f t="shared" si="74"/>
        <v>-14.730643274240245</v>
      </c>
      <c r="AQ432" s="13"/>
      <c r="AR432" s="13"/>
      <c r="AS432" s="13">
        <f t="shared" si="75"/>
        <v>14.730643274240245</v>
      </c>
      <c r="AT432" s="13"/>
      <c r="AU432" s="13"/>
      <c r="AV432" s="13">
        <f t="shared" si="76"/>
        <v>216.99185127291938</v>
      </c>
      <c r="AW432" s="13"/>
      <c r="AX432" s="13"/>
    </row>
    <row r="433" spans="1:50" x14ac:dyDescent="0.25">
      <c r="A433">
        <v>893</v>
      </c>
      <c r="B433">
        <f t="shared" si="81"/>
        <v>422</v>
      </c>
      <c r="D433">
        <v>422</v>
      </c>
      <c r="E433">
        <v>5.5572422360462914</v>
      </c>
      <c r="F433">
        <v>3.4460388216822615</v>
      </c>
      <c r="G433">
        <v>42.758124830638053</v>
      </c>
      <c r="N433" s="3">
        <f t="shared" si="84"/>
        <v>114.64251814736112</v>
      </c>
      <c r="O433" s="3">
        <f t="shared" si="84"/>
        <v>3.2529973880057446</v>
      </c>
      <c r="P433" s="3">
        <f t="shared" si="84"/>
        <v>90.319834309019797</v>
      </c>
      <c r="Q433" s="3">
        <f t="shared" si="84"/>
        <v>253.27518347773102</v>
      </c>
      <c r="R433" s="3">
        <f t="shared" si="84"/>
        <v>36.144457288095929</v>
      </c>
      <c r="S433" s="3">
        <f t="shared" si="84"/>
        <v>12.926857598935058</v>
      </c>
      <c r="T433" s="3">
        <f t="shared" si="84"/>
        <v>26.605431030103396</v>
      </c>
      <c r="U433" s="3">
        <f t="shared" si="84"/>
        <v>-2.1156335679007476</v>
      </c>
      <c r="W433" s="3">
        <f t="shared" si="78"/>
        <v>746.06602923299511</v>
      </c>
      <c r="X433" s="3">
        <f t="shared" si="79"/>
        <v>21589.591765359048</v>
      </c>
      <c r="Z433" s="3">
        <f t="shared" si="80"/>
        <v>146.93397076700489</v>
      </c>
      <c r="AA433" s="3">
        <f>Z432*$AF$4</f>
        <v>98.416953180516543</v>
      </c>
      <c r="AB433" s="3">
        <f t="shared" si="82"/>
        <v>844.48298241351165</v>
      </c>
      <c r="AN433">
        <v>0</v>
      </c>
      <c r="AO433" s="13">
        <v>13.476215140574871</v>
      </c>
      <c r="AP433" s="13">
        <f t="shared" si="74"/>
        <v>-13.476215140574871</v>
      </c>
      <c r="AQ433" s="13"/>
      <c r="AR433" s="13"/>
      <c r="AS433" s="13">
        <f t="shared" si="75"/>
        <v>13.476215140574871</v>
      </c>
      <c r="AT433" s="13"/>
      <c r="AU433" s="13"/>
      <c r="AV433" s="13">
        <f t="shared" si="76"/>
        <v>181.60837451505938</v>
      </c>
      <c r="AW433" s="13"/>
      <c r="AX433" s="13"/>
    </row>
    <row r="434" spans="1:50" x14ac:dyDescent="0.25">
      <c r="A434">
        <v>715</v>
      </c>
      <c r="B434">
        <f t="shared" si="81"/>
        <v>423</v>
      </c>
      <c r="D434">
        <v>423</v>
      </c>
      <c r="E434">
        <v>4.8664300255016366</v>
      </c>
      <c r="F434">
        <v>3.0842189641515723</v>
      </c>
      <c r="G434">
        <v>33.194547811936054</v>
      </c>
      <c r="N434" s="3">
        <f t="shared" si="84"/>
        <v>114.6084852119686</v>
      </c>
      <c r="O434" s="3">
        <f t="shared" si="84"/>
        <v>3.2634985550756688</v>
      </c>
      <c r="P434" s="3">
        <f t="shared" si="84"/>
        <v>79.740568854839552</v>
      </c>
      <c r="Q434" s="3">
        <f t="shared" si="84"/>
        <v>189.59518821599193</v>
      </c>
      <c r="R434" s="3">
        <f t="shared" si="84"/>
        <v>16.964314182626723</v>
      </c>
      <c r="S434" s="3">
        <f t="shared" si="84"/>
        <v>0.86667958485256769</v>
      </c>
      <c r="T434" s="3">
        <f t="shared" si="84"/>
        <v>-48.266961913147561</v>
      </c>
      <c r="U434" s="3">
        <f t="shared" si="84"/>
        <v>-7.7684587656538184</v>
      </c>
      <c r="W434" s="3">
        <f t="shared" si="78"/>
        <v>560.01769748819754</v>
      </c>
      <c r="X434" s="3">
        <f t="shared" si="79"/>
        <v>24019.514091859852</v>
      </c>
      <c r="Z434" s="3">
        <f t="shared" si="80"/>
        <v>154.98230251180246</v>
      </c>
      <c r="AA434" s="3">
        <f>Z433*$AF$4</f>
        <v>120.74886783661695</v>
      </c>
      <c r="AB434" s="3">
        <f t="shared" si="82"/>
        <v>680.76656532481445</v>
      </c>
      <c r="AN434">
        <v>0</v>
      </c>
      <c r="AO434" s="13">
        <v>2.1350527037405556</v>
      </c>
      <c r="AP434" s="13">
        <f t="shared" si="74"/>
        <v>-2.1350527037405556</v>
      </c>
      <c r="AQ434" s="13"/>
      <c r="AR434" s="13"/>
      <c r="AS434" s="13">
        <f t="shared" si="75"/>
        <v>2.1350527037405556</v>
      </c>
      <c r="AT434" s="13"/>
      <c r="AU434" s="13"/>
      <c r="AV434" s="13">
        <f t="shared" si="76"/>
        <v>4.5584500477498562</v>
      </c>
      <c r="AW434" s="13"/>
      <c r="AX434" s="13"/>
    </row>
    <row r="435" spans="1:50" x14ac:dyDescent="0.25">
      <c r="A435">
        <v>503</v>
      </c>
      <c r="B435">
        <f t="shared" si="81"/>
        <v>424</v>
      </c>
      <c r="D435">
        <v>424</v>
      </c>
      <c r="E435">
        <v>2.5078011093967221</v>
      </c>
      <c r="F435">
        <v>-1.4310337923868275</v>
      </c>
      <c r="G435">
        <v>8.3369241192444559</v>
      </c>
      <c r="N435" s="3">
        <f t="shared" si="84"/>
        <v>114.57439331510939</v>
      </c>
      <c r="O435" s="3">
        <f t="shared" si="84"/>
        <v>3.2739930063902545</v>
      </c>
      <c r="P435" s="3">
        <f t="shared" si="84"/>
        <v>63.756681890620349</v>
      </c>
      <c r="Q435" s="3">
        <f t="shared" si="84"/>
        <v>112.99459419819947</v>
      </c>
      <c r="R435" s="3">
        <f t="shared" si="84"/>
        <v>-3.3782258459223691</v>
      </c>
      <c r="S435" s="3">
        <f t="shared" si="84"/>
        <v>-11.425103276893935</v>
      </c>
      <c r="T435" s="3">
        <f t="shared" si="84"/>
        <v>-110.20626139066334</v>
      </c>
      <c r="U435" s="3">
        <f t="shared" si="84"/>
        <v>-11.33415625623762</v>
      </c>
      <c r="W435" s="3">
        <f t="shared" si="78"/>
        <v>369.27029920224606</v>
      </c>
      <c r="X435" s="3">
        <f t="shared" si="79"/>
        <v>17883.632875456791</v>
      </c>
      <c r="Z435" s="3">
        <f t="shared" si="80"/>
        <v>133.72970079775394</v>
      </c>
      <c r="AA435" s="3">
        <f>Z434*$AF$4</f>
        <v>127.36290638117414</v>
      </c>
      <c r="AB435" s="3">
        <f t="shared" si="82"/>
        <v>496.63320558342019</v>
      </c>
      <c r="AN435">
        <v>0</v>
      </c>
      <c r="AO435" s="13">
        <v>-10.652273249528786</v>
      </c>
      <c r="AP435" s="13">
        <f t="shared" si="74"/>
        <v>10.652273249528786</v>
      </c>
      <c r="AQ435" s="13"/>
      <c r="AR435" s="13"/>
      <c r="AS435" s="13">
        <f t="shared" si="75"/>
        <v>10.652273249528786</v>
      </c>
      <c r="AT435" s="13"/>
      <c r="AU435" s="13"/>
      <c r="AV435" s="13">
        <f t="shared" si="76"/>
        <v>113.47092538262656</v>
      </c>
      <c r="AW435" s="13"/>
      <c r="AX435" s="13"/>
    </row>
    <row r="436" spans="1:50" x14ac:dyDescent="0.25">
      <c r="A436">
        <v>272</v>
      </c>
      <c r="B436">
        <f t="shared" si="81"/>
        <v>425</v>
      </c>
      <c r="D436">
        <v>425</v>
      </c>
      <c r="E436">
        <v>-1.7353040390648646</v>
      </c>
      <c r="F436">
        <v>-4.8136433236002594</v>
      </c>
      <c r="G436">
        <v>26.182442154836185</v>
      </c>
      <c r="N436" s="3">
        <f t="shared" si="84"/>
        <v>114.54024247432241</v>
      </c>
      <c r="O436" s="3">
        <f t="shared" si="84"/>
        <v>3.2844807203536082</v>
      </c>
      <c r="P436" s="3">
        <f t="shared" si="84"/>
        <v>43.451522338264361</v>
      </c>
      <c r="Q436" s="3">
        <f t="shared" si="84"/>
        <v>28.693605318195914</v>
      </c>
      <c r="R436" s="3">
        <f t="shared" si="84"/>
        <v>-23.489289418275828</v>
      </c>
      <c r="S436" s="3">
        <f t="shared" si="84"/>
        <v>-20.663728604709153</v>
      </c>
      <c r="T436" s="3">
        <f t="shared" si="84"/>
        <v>-142.61588212769894</v>
      </c>
      <c r="U436" s="3">
        <f t="shared" si="84"/>
        <v>-11.854741160993267</v>
      </c>
      <c r="W436" s="3">
        <f t="shared" si="78"/>
        <v>202.36059310110295</v>
      </c>
      <c r="X436" s="3">
        <f t="shared" si="79"/>
        <v>4849.6469932301497</v>
      </c>
      <c r="Z436" s="3">
        <f t="shared" si="80"/>
        <v>69.63940689889705</v>
      </c>
      <c r="AA436" s="3">
        <f>Z435*$AF$4</f>
        <v>109.89773081858621</v>
      </c>
      <c r="AB436" s="3">
        <f t="shared" si="82"/>
        <v>312.25832391968913</v>
      </c>
      <c r="AN436">
        <v>0</v>
      </c>
      <c r="AO436" s="13">
        <v>-14.731491464565545</v>
      </c>
      <c r="AP436" s="13">
        <f t="shared" si="74"/>
        <v>14.731491464565545</v>
      </c>
      <c r="AQ436" s="13"/>
      <c r="AR436" s="13"/>
      <c r="AS436" s="13">
        <f t="shared" si="75"/>
        <v>14.731491464565545</v>
      </c>
      <c r="AT436" s="13"/>
      <c r="AU436" s="13"/>
      <c r="AV436" s="13">
        <f t="shared" si="76"/>
        <v>217.01684077056751</v>
      </c>
      <c r="AW436" s="13"/>
      <c r="AX436" s="13"/>
    </row>
    <row r="437" spans="1:50" x14ac:dyDescent="0.25">
      <c r="A437">
        <v>77</v>
      </c>
      <c r="B437">
        <f t="shared" si="81"/>
        <v>426</v>
      </c>
      <c r="D437">
        <v>426</v>
      </c>
      <c r="E437">
        <v>-0.96475762207638027</v>
      </c>
      <c r="F437">
        <v>-7.9771024009336129</v>
      </c>
      <c r="G437">
        <v>64.564919984335276</v>
      </c>
      <c r="N437" s="3">
        <f t="shared" si="84"/>
        <v>114.5060327071769</v>
      </c>
      <c r="O437" s="3">
        <f t="shared" si="84"/>
        <v>3.2949616753837017</v>
      </c>
      <c r="P437" s="3">
        <f t="shared" si="84"/>
        <v>20.201324449139761</v>
      </c>
      <c r="Q437" s="3">
        <f t="shared" si="84"/>
        <v>-57.56280534582239</v>
      </c>
      <c r="R437" s="3">
        <f t="shared" si="84"/>
        <v>-41.990863950803742</v>
      </c>
      <c r="S437" s="3">
        <f t="shared" si="84"/>
        <v>-24.380336569566641</v>
      </c>
      <c r="T437" s="3">
        <f t="shared" si="84"/>
        <v>-136.81169242076561</v>
      </c>
      <c r="U437" s="3">
        <f t="shared" si="84"/>
        <v>-9.1903495491944565</v>
      </c>
      <c r="W437" s="3">
        <f t="shared" si="78"/>
        <v>79.080654557191338</v>
      </c>
      <c r="X437" s="3">
        <f t="shared" si="79"/>
        <v>4.329123386361081</v>
      </c>
      <c r="Z437" s="3">
        <f t="shared" si="80"/>
        <v>-2.0806545571913375</v>
      </c>
      <c r="AA437" s="3">
        <f>Z436*$AF$4</f>
        <v>57.228968195444608</v>
      </c>
      <c r="AB437" s="3">
        <f t="shared" si="82"/>
        <v>136.30962275263596</v>
      </c>
      <c r="AN437">
        <v>0</v>
      </c>
      <c r="AO437" s="13">
        <v>-1.6137186299465416</v>
      </c>
      <c r="AP437" s="13">
        <f t="shared" si="74"/>
        <v>1.6137186299465416</v>
      </c>
      <c r="AQ437" s="13"/>
      <c r="AR437" s="13"/>
      <c r="AS437" s="13">
        <f t="shared" si="75"/>
        <v>1.6137186299465416</v>
      </c>
      <c r="AT437" s="13"/>
      <c r="AU437" s="13"/>
      <c r="AV437" s="13">
        <f t="shared" si="76"/>
        <v>2.6040878166365431</v>
      </c>
      <c r="AW437" s="13"/>
      <c r="AX437" s="13"/>
    </row>
    <row r="438" spans="1:50" x14ac:dyDescent="0.25">
      <c r="A438">
        <v>0</v>
      </c>
      <c r="B438">
        <f t="shared" si="81"/>
        <v>427</v>
      </c>
      <c r="D438">
        <v>427</v>
      </c>
      <c r="E438">
        <v>1.0377169379067226</v>
      </c>
      <c r="F438">
        <v>-6.5901708847255041</v>
      </c>
      <c r="G438">
        <v>44.507208733102239</v>
      </c>
      <c r="N438" s="3">
        <f t="shared" si="84"/>
        <v>114.47176403127239</v>
      </c>
      <c r="O438" s="3">
        <f t="shared" si="84"/>
        <v>3.3054358499124121</v>
      </c>
      <c r="P438" s="3">
        <f t="shared" si="84"/>
        <v>-4.4180700009957095</v>
      </c>
      <c r="Q438" s="3">
        <f t="shared" si="84"/>
        <v>-139.89640595255199</v>
      </c>
      <c r="R438" s="3">
        <f t="shared" si="84"/>
        <v>-57.615219249569407</v>
      </c>
      <c r="S438" s="3">
        <f t="shared" si="84"/>
        <v>-21.581729181604455</v>
      </c>
      <c r="T438" s="3">
        <f t="shared" si="84"/>
        <v>-94.3489202145538</v>
      </c>
      <c r="U438" s="3">
        <f t="shared" si="84"/>
        <v>-4.0568152462482079</v>
      </c>
      <c r="W438" s="3">
        <f t="shared" si="78"/>
        <v>6.8744235973050252</v>
      </c>
      <c r="X438" s="3">
        <f t="shared" si="79"/>
        <v>47.257699795184166</v>
      </c>
      <c r="Z438" s="3">
        <f t="shared" si="80"/>
        <v>-6.8744235973050252</v>
      </c>
      <c r="AA438" s="3">
        <f>Z437*$AF$4</f>
        <v>-1.7098611085542692</v>
      </c>
      <c r="AB438" s="3">
        <f t="shared" si="82"/>
        <v>5.1645624887507555</v>
      </c>
      <c r="AN438">
        <v>0</v>
      </c>
      <c r="AO438" s="13">
        <v>32.746470900046269</v>
      </c>
      <c r="AP438" s="13">
        <f t="shared" si="74"/>
        <v>-32.746470900046269</v>
      </c>
      <c r="AQ438" s="13"/>
      <c r="AR438" s="13"/>
      <c r="AS438" s="13">
        <f t="shared" si="75"/>
        <v>32.746470900046269</v>
      </c>
      <c r="AT438" s="13"/>
      <c r="AU438" s="13"/>
      <c r="AV438" s="13">
        <f t="shared" si="76"/>
        <v>1072.331356407577</v>
      </c>
      <c r="AW438" s="13"/>
      <c r="AX438" s="13"/>
    </row>
    <row r="439" spans="1:50" x14ac:dyDescent="0.25">
      <c r="A439">
        <v>0</v>
      </c>
      <c r="B439">
        <f t="shared" si="81"/>
        <v>428</v>
      </c>
      <c r="D439">
        <v>428</v>
      </c>
      <c r="E439">
        <v>0.13862942978661041</v>
      </c>
      <c r="F439">
        <v>-1.9564471700532733</v>
      </c>
      <c r="G439">
        <v>3.8469036480124226</v>
      </c>
      <c r="N439" s="3">
        <f t="shared" si="84"/>
        <v>114.43743646423874</v>
      </c>
      <c r="O439" s="3">
        <f t="shared" si="84"/>
        <v>3.3159032223855736</v>
      </c>
      <c r="P439" s="3">
        <f t="shared" si="84"/>
        <v>-28.738018428822173</v>
      </c>
      <c r="Q439" s="3">
        <f t="shared" si="84"/>
        <v>-212.69629768336102</v>
      </c>
      <c r="R439" s="3">
        <f t="shared" si="84"/>
        <v>-69.291772541295472</v>
      </c>
      <c r="S439" s="3">
        <f t="shared" si="84"/>
        <v>-13.015784952201562</v>
      </c>
      <c r="T439" s="3">
        <f t="shared" si="84"/>
        <v>-26.605431030100874</v>
      </c>
      <c r="U439" s="3">
        <f t="shared" si="84"/>
        <v>2.1666510185881354</v>
      </c>
      <c r="W439" s="3">
        <f t="shared" si="78"/>
        <v>-19.412930368924805</v>
      </c>
      <c r="X439" s="3">
        <f t="shared" si="79"/>
        <v>376.86186550872293</v>
      </c>
      <c r="Z439" s="3">
        <f t="shared" si="80"/>
        <v>19.412930368924805</v>
      </c>
      <c r="AA439" s="3">
        <f>Z438*$AF$4</f>
        <v>-5.6493325680292967</v>
      </c>
      <c r="AB439" s="3">
        <f t="shared" si="82"/>
        <v>-25.062262936954102</v>
      </c>
      <c r="AN439">
        <v>82</v>
      </c>
      <c r="AO439" s="13">
        <v>86.352524788768932</v>
      </c>
      <c r="AP439" s="13">
        <f t="shared" si="74"/>
        <v>-4.3525247887689318</v>
      </c>
      <c r="AQ439" s="13"/>
      <c r="AR439" s="13"/>
      <c r="AS439" s="13">
        <f t="shared" si="75"/>
        <v>4.3525247887689318</v>
      </c>
      <c r="AT439" s="13"/>
      <c r="AU439" s="13"/>
      <c r="AV439" s="13">
        <f t="shared" si="76"/>
        <v>18.944472036848033</v>
      </c>
      <c r="AW439" s="13"/>
      <c r="AX439" s="13"/>
    </row>
    <row r="440" spans="1:50" x14ac:dyDescent="0.25">
      <c r="A440">
        <v>0</v>
      </c>
      <c r="B440">
        <f t="shared" si="81"/>
        <v>429</v>
      </c>
      <c r="D440">
        <v>429</v>
      </c>
      <c r="E440">
        <v>-1.5874886928906964</v>
      </c>
      <c r="F440">
        <v>1.3521626745419737</v>
      </c>
      <c r="G440">
        <v>4.3484642484803153</v>
      </c>
      <c r="N440" s="3">
        <f t="shared" si="84"/>
        <v>114.40305002373616</v>
      </c>
      <c r="O440" s="3">
        <f t="shared" si="84"/>
        <v>3.3263637712630185</v>
      </c>
      <c r="P440" s="3">
        <f t="shared" si="84"/>
        <v>-51.110173972966564</v>
      </c>
      <c r="Q440" s="3">
        <f t="shared" si="84"/>
        <v>-271.00128822429667</v>
      </c>
      <c r="R440" s="3">
        <f t="shared" si="84"/>
        <v>-76.220444938481236</v>
      </c>
      <c r="S440" s="3">
        <f t="shared" si="84"/>
        <v>-0.97160153985656716</v>
      </c>
      <c r="T440" s="3">
        <f t="shared" si="84"/>
        <v>48.266961913146083</v>
      </c>
      <c r="U440" s="3">
        <f t="shared" si="84"/>
        <v>7.8080098784582583</v>
      </c>
      <c r="W440" s="3">
        <f t="shared" si="78"/>
        <v>-14.484739527353724</v>
      </c>
      <c r="X440" s="3">
        <f t="shared" si="79"/>
        <v>209.8076791752834</v>
      </c>
      <c r="Z440" s="3">
        <f t="shared" si="80"/>
        <v>14.484739527353724</v>
      </c>
      <c r="AA440" s="3">
        <f>Z439*$AF$4</f>
        <v>15.953352047878715</v>
      </c>
      <c r="AB440" s="3">
        <f t="shared" si="82"/>
        <v>1.4686125205249905</v>
      </c>
      <c r="AN440">
        <v>291</v>
      </c>
      <c r="AO440" s="13">
        <v>218.59693115574464</v>
      </c>
      <c r="AP440" s="13">
        <f t="shared" si="74"/>
        <v>72.403068844255358</v>
      </c>
      <c r="AQ440" s="13"/>
      <c r="AR440" s="13"/>
      <c r="AS440" s="13">
        <f t="shared" si="75"/>
        <v>72.403068844255358</v>
      </c>
      <c r="AT440" s="13"/>
      <c r="AU440" s="13"/>
      <c r="AV440" s="13">
        <f t="shared" si="76"/>
        <v>5242.2043780659806</v>
      </c>
      <c r="AW440" s="13"/>
      <c r="AX440" s="13"/>
    </row>
    <row r="441" spans="1:50" x14ac:dyDescent="0.25">
      <c r="A441">
        <v>0</v>
      </c>
      <c r="B441">
        <f t="shared" si="81"/>
        <v>430</v>
      </c>
      <c r="D441">
        <v>430</v>
      </c>
      <c r="E441">
        <v>1.4193525041694837</v>
      </c>
      <c r="F441">
        <v>5.6756827464765234</v>
      </c>
      <c r="G441">
        <v>34.227936169743472</v>
      </c>
      <c r="N441" s="3">
        <f t="shared" si="84"/>
        <v>114.36860472745501</v>
      </c>
      <c r="O441" s="3">
        <f t="shared" si="84"/>
        <v>3.3368174750186164</v>
      </c>
      <c r="P441" s="3">
        <f t="shared" si="84"/>
        <v>-70.018206428911228</v>
      </c>
      <c r="Q441" s="3">
        <f t="shared" si="84"/>
        <v>-310.8379888235512</v>
      </c>
      <c r="R441" s="3">
        <f t="shared" si="84"/>
        <v>-77.926482944532637</v>
      </c>
      <c r="S441" s="3">
        <f t="shared" si="84"/>
        <v>11.332225263842737</v>
      </c>
      <c r="T441" s="3">
        <f t="shared" si="84"/>
        <v>110.20626139066233</v>
      </c>
      <c r="U441" s="3">
        <f t="shared" si="84"/>
        <v>11.351614956428756</v>
      </c>
      <c r="W441" s="3">
        <f t="shared" si="78"/>
        <v>2.8272291780562284</v>
      </c>
      <c r="X441" s="3">
        <f t="shared" si="79"/>
        <v>7.9932248252524971</v>
      </c>
      <c r="Z441" s="3">
        <f t="shared" si="80"/>
        <v>-2.8272291780562284</v>
      </c>
      <c r="AA441" s="3">
        <f>Z440*$AF$4</f>
        <v>11.903414096184017</v>
      </c>
      <c r="AB441" s="3">
        <f t="shared" si="82"/>
        <v>14.730643274240245</v>
      </c>
      <c r="AN441">
        <v>519</v>
      </c>
      <c r="AO441" s="13">
        <v>454.1766459792122</v>
      </c>
      <c r="AP441" s="13">
        <f t="shared" si="74"/>
        <v>64.823354020787804</v>
      </c>
      <c r="AQ441" s="13"/>
      <c r="AR441" s="13"/>
      <c r="AS441" s="13">
        <f t="shared" si="75"/>
        <v>64.823354020787804</v>
      </c>
      <c r="AT441" s="13"/>
      <c r="AU441" s="13"/>
      <c r="AV441" s="13">
        <f t="shared" si="76"/>
        <v>4202.0672265043859</v>
      </c>
      <c r="AW441" s="13"/>
      <c r="AX441" s="13"/>
    </row>
    <row r="442" spans="1:50" x14ac:dyDescent="0.25">
      <c r="A442">
        <v>0</v>
      </c>
      <c r="B442">
        <f t="shared" si="81"/>
        <v>431</v>
      </c>
      <c r="D442">
        <v>431</v>
      </c>
      <c r="E442">
        <v>-6.0788015461097551</v>
      </c>
      <c r="F442">
        <v>-2.5907165746617298</v>
      </c>
      <c r="G442">
        <v>43.66364060721336</v>
      </c>
      <c r="N442" s="3">
        <f t="shared" si="84"/>
        <v>114.33410059311606</v>
      </c>
      <c r="O442" s="3">
        <f t="shared" si="84"/>
        <v>3.347264312140326</v>
      </c>
      <c r="P442" s="3">
        <f t="shared" si="84"/>
        <v>-84.180575416503643</v>
      </c>
      <c r="Q442" s="3">
        <f t="shared" si="84"/>
        <v>-329.49159416854638</v>
      </c>
      <c r="R442" s="3">
        <f t="shared" si="84"/>
        <v>-74.292988622548876</v>
      </c>
      <c r="S442" s="3">
        <f t="shared" si="84"/>
        <v>20.607714546035272</v>
      </c>
      <c r="T442" s="3">
        <f t="shared" si="84"/>
        <v>142.61588212769936</v>
      </c>
      <c r="U442" s="3">
        <f t="shared" si="84"/>
        <v>11.845416873773795</v>
      </c>
      <c r="W442" s="3">
        <f t="shared" si="78"/>
        <v>15.799603806809699</v>
      </c>
      <c r="X442" s="3">
        <f t="shared" si="79"/>
        <v>249.62748045215554</v>
      </c>
      <c r="Z442" s="3">
        <f t="shared" si="80"/>
        <v>-15.799603806809699</v>
      </c>
      <c r="AA442" s="3">
        <f>Z441*$AF$4</f>
        <v>-2.3233886662348282</v>
      </c>
      <c r="AB442" s="3">
        <f t="shared" si="82"/>
        <v>13.476215140574871</v>
      </c>
      <c r="AN442">
        <v>694</v>
      </c>
      <c r="AO442" s="13">
        <v>690.70978387990044</v>
      </c>
      <c r="AP442" s="13">
        <f t="shared" si="74"/>
        <v>3.2902161200995579</v>
      </c>
      <c r="AQ442" s="13"/>
      <c r="AR442" s="13"/>
      <c r="AS442" s="13">
        <f t="shared" si="75"/>
        <v>3.2902161200995579</v>
      </c>
      <c r="AT442" s="13"/>
      <c r="AU442" s="13"/>
      <c r="AV442" s="13">
        <f t="shared" si="76"/>
        <v>10.825522116962988</v>
      </c>
      <c r="AW442" s="13"/>
      <c r="AX442" s="13"/>
    </row>
    <row r="443" spans="1:50" x14ac:dyDescent="0.25">
      <c r="A443">
        <v>0</v>
      </c>
      <c r="B443">
        <f t="shared" si="81"/>
        <v>432</v>
      </c>
      <c r="D443">
        <v>432</v>
      </c>
      <c r="E443">
        <v>-2.5698255444408082</v>
      </c>
      <c r="F443">
        <v>-0.14004541441701729</v>
      </c>
      <c r="G443">
        <v>6.6236160469597305</v>
      </c>
      <c r="N443" s="3">
        <f t="shared" ref="N443:U458" si="85">N$3*COS(N$2*$B443)+N$4*SIN(N$2*$B443)</f>
        <v>114.29953763847031</v>
      </c>
      <c r="O443" s="3">
        <f t="shared" si="85"/>
        <v>3.3577042611302361</v>
      </c>
      <c r="P443" s="3">
        <f t="shared" si="85"/>
        <v>-92.63739006510346</v>
      </c>
      <c r="Q443" s="3">
        <f t="shared" si="85"/>
        <v>-325.69089188155914</v>
      </c>
      <c r="R443" s="3">
        <f t="shared" si="85"/>
        <v>-65.568929456534079</v>
      </c>
      <c r="S443" s="3">
        <f t="shared" si="85"/>
        <v>24.376155235451101</v>
      </c>
      <c r="T443" s="3">
        <f t="shared" si="85"/>
        <v>136.81169242076615</v>
      </c>
      <c r="U443" s="3">
        <f t="shared" si="85"/>
        <v>9.1567474018737194</v>
      </c>
      <c r="W443" s="3">
        <f t="shared" si="78"/>
        <v>15.119009116138699</v>
      </c>
      <c r="X443" s="3">
        <f t="shared" si="79"/>
        <v>228.58443665388509</v>
      </c>
      <c r="Z443" s="3">
        <f t="shared" si="80"/>
        <v>-15.119009116138699</v>
      </c>
      <c r="AA443" s="3">
        <f>Z442*$AF$4</f>
        <v>-12.983956412398143</v>
      </c>
      <c r="AB443" s="3">
        <f t="shared" si="82"/>
        <v>2.1350527037405556</v>
      </c>
      <c r="AN443">
        <v>850</v>
      </c>
      <c r="AO443" s="13">
        <v>857.4688750446112</v>
      </c>
      <c r="AP443" s="13">
        <f t="shared" si="74"/>
        <v>-7.4688750446111953</v>
      </c>
      <c r="AQ443" s="13"/>
      <c r="AR443" s="13"/>
      <c r="AS443" s="13">
        <f t="shared" si="75"/>
        <v>7.4688750446111953</v>
      </c>
      <c r="AT443" s="13"/>
      <c r="AU443" s="13"/>
      <c r="AV443" s="13">
        <f t="shared" si="76"/>
        <v>55.784094432015884</v>
      </c>
      <c r="AW443" s="13"/>
      <c r="AX443" s="13"/>
    </row>
    <row r="444" spans="1:50" x14ac:dyDescent="0.25">
      <c r="A444">
        <v>0</v>
      </c>
      <c r="B444">
        <f t="shared" si="81"/>
        <v>433</v>
      </c>
      <c r="D444">
        <v>433</v>
      </c>
      <c r="E444">
        <v>-1.7417220840135967</v>
      </c>
      <c r="F444">
        <v>0.77302059593664696</v>
      </c>
      <c r="G444">
        <v>3.6311566596829152</v>
      </c>
      <c r="N444" s="3">
        <f t="shared" si="85"/>
        <v>114.26491588129899</v>
      </c>
      <c r="O444" s="3">
        <f t="shared" si="85"/>
        <v>3.3681373005046122</v>
      </c>
      <c r="P444" s="3">
        <f t="shared" si="85"/>
        <v>-94.815468078513263</v>
      </c>
      <c r="Q444" s="3">
        <f t="shared" si="85"/>
        <v>-299.69489354248987</v>
      </c>
      <c r="R444" s="3">
        <f t="shared" si="85"/>
        <v>-52.352079068348147</v>
      </c>
      <c r="S444" s="3">
        <f t="shared" si="85"/>
        <v>21.630497959912148</v>
      </c>
      <c r="T444" s="3">
        <f t="shared" si="85"/>
        <v>94.348920214551868</v>
      </c>
      <c r="U444" s="3">
        <f t="shared" si="85"/>
        <v>4.0079630234626622</v>
      </c>
      <c r="W444" s="3">
        <f t="shared" si="78"/>
        <v>1.7723772520228351</v>
      </c>
      <c r="X444" s="3">
        <f t="shared" si="79"/>
        <v>3.1413211234880163</v>
      </c>
      <c r="Z444" s="3">
        <f t="shared" si="80"/>
        <v>-1.7723772520228351</v>
      </c>
      <c r="AA444" s="3">
        <f>Z443*$AF$4</f>
        <v>-12.424650501551621</v>
      </c>
      <c r="AB444" s="3">
        <f t="shared" si="82"/>
        <v>-10.652273249528786</v>
      </c>
      <c r="AN444">
        <v>997</v>
      </c>
      <c r="AO444" s="13">
        <v>975.89291752875067</v>
      </c>
      <c r="AP444" s="13">
        <f t="shared" si="74"/>
        <v>21.107082471249328</v>
      </c>
      <c r="AQ444" s="13"/>
      <c r="AR444" s="13"/>
      <c r="AS444" s="13">
        <f t="shared" si="75"/>
        <v>21.107082471249328</v>
      </c>
      <c r="AT444" s="13"/>
      <c r="AU444" s="13"/>
      <c r="AV444" s="13">
        <f t="shared" si="76"/>
        <v>445.50893044812062</v>
      </c>
      <c r="AW444" s="13"/>
      <c r="AX444" s="13"/>
    </row>
    <row r="445" spans="1:50" x14ac:dyDescent="0.25">
      <c r="A445">
        <v>0</v>
      </c>
      <c r="B445">
        <f t="shared" si="81"/>
        <v>434</v>
      </c>
      <c r="D445">
        <v>434</v>
      </c>
      <c r="E445">
        <v>0.66365530468277079</v>
      </c>
      <c r="F445">
        <v>-0.99765398944216521</v>
      </c>
      <c r="G445">
        <v>1.4357518460834493</v>
      </c>
      <c r="N445" s="3">
        <f t="shared" si="85"/>
        <v>114.23023533941361</v>
      </c>
      <c r="O445" s="3">
        <f t="shared" si="85"/>
        <v>3.3785634087939345</v>
      </c>
      <c r="P445" s="3">
        <f t="shared" si="85"/>
        <v>-90.567184634753175</v>
      </c>
      <c r="Q445" s="3">
        <f t="shared" si="85"/>
        <v>-253.27518347773028</v>
      </c>
      <c r="R445" s="3">
        <f t="shared" si="85"/>
        <v>-35.54805769460387</v>
      </c>
      <c r="S445" s="3">
        <f t="shared" si="85"/>
        <v>13.104471246263369</v>
      </c>
      <c r="T445" s="3">
        <f t="shared" si="85"/>
        <v>26.605431030102402</v>
      </c>
      <c r="U445" s="3">
        <f t="shared" si="85"/>
        <v>-2.217628341755491</v>
      </c>
      <c r="W445" s="3">
        <f t="shared" si="78"/>
        <v>-13.274969562625699</v>
      </c>
      <c r="X445" s="3">
        <f t="shared" si="79"/>
        <v>176.22481688863874</v>
      </c>
      <c r="Z445" s="3">
        <f t="shared" si="80"/>
        <v>13.274969562625699</v>
      </c>
      <c r="AA445" s="3">
        <f>Z444*$AF$4</f>
        <v>-1.4565219019398457</v>
      </c>
      <c r="AB445" s="3">
        <f t="shared" si="82"/>
        <v>-14.731491464565545</v>
      </c>
      <c r="AN445">
        <v>1049</v>
      </c>
      <c r="AO445" s="13">
        <v>1054.5205936195734</v>
      </c>
      <c r="AP445" s="13">
        <f t="shared" si="74"/>
        <v>-5.5205936195734466</v>
      </c>
      <c r="AQ445" s="13"/>
      <c r="AR445" s="13"/>
      <c r="AS445" s="13">
        <f t="shared" si="75"/>
        <v>5.5205936195734466</v>
      </c>
      <c r="AT445" s="13"/>
      <c r="AU445" s="13"/>
      <c r="AV445" s="13">
        <f t="shared" si="76"/>
        <v>30.47695391247505</v>
      </c>
      <c r="AW445" s="13"/>
      <c r="AX445" s="13"/>
    </row>
    <row r="446" spans="1:50" x14ac:dyDescent="0.25">
      <c r="A446">
        <v>0</v>
      </c>
      <c r="B446">
        <f t="shared" si="81"/>
        <v>435</v>
      </c>
      <c r="D446">
        <v>435</v>
      </c>
      <c r="E446">
        <v>-0.72581261557142718</v>
      </c>
      <c r="F446">
        <v>2.5306560840330787</v>
      </c>
      <c r="G446">
        <v>6.9310241685762728</v>
      </c>
      <c r="N446" s="3">
        <f t="shared" si="85"/>
        <v>114.19549603065595</v>
      </c>
      <c r="O446" s="3">
        <f t="shared" si="85"/>
        <v>3.388982564542947</v>
      </c>
      <c r="P446" s="3">
        <f t="shared" si="85"/>
        <v>-80.180478036880515</v>
      </c>
      <c r="Q446" s="3">
        <f t="shared" si="85"/>
        <v>-189.59518821599485</v>
      </c>
      <c r="R446" s="3">
        <f t="shared" si="85"/>
        <v>-16.308278975126765</v>
      </c>
      <c r="S446" s="3">
        <f t="shared" si="85"/>
        <v>1.0765055002874133</v>
      </c>
      <c r="T446" s="3">
        <f t="shared" si="85"/>
        <v>-48.266961913144613</v>
      </c>
      <c r="U446" s="3">
        <f t="shared" si="85"/>
        <v>-7.8474163828000894</v>
      </c>
      <c r="W446" s="3">
        <f t="shared" si="78"/>
        <v>-12.522955866816716</v>
      </c>
      <c r="X446" s="3">
        <f t="shared" si="79"/>
        <v>156.8244236422392</v>
      </c>
      <c r="Z446" s="3">
        <f t="shared" si="80"/>
        <v>12.522955866816716</v>
      </c>
      <c r="AA446" s="3">
        <f>Z445*$AF$4</f>
        <v>10.909237236870174</v>
      </c>
      <c r="AB446" s="3">
        <f t="shared" si="82"/>
        <v>-1.6137186299465416</v>
      </c>
      <c r="AN446">
        <v>1098</v>
      </c>
      <c r="AO446" s="13">
        <v>1029.8918227171575</v>
      </c>
      <c r="AP446" s="13">
        <f t="shared" si="74"/>
        <v>68.108177282842462</v>
      </c>
      <c r="AQ446" s="13"/>
      <c r="AR446" s="13"/>
      <c r="AS446" s="13">
        <f t="shared" si="75"/>
        <v>68.108177282842462</v>
      </c>
      <c r="AT446" s="13"/>
      <c r="AU446" s="13"/>
      <c r="AV446" s="13">
        <f t="shared" si="76"/>
        <v>4638.7238127910978</v>
      </c>
      <c r="AW446" s="13"/>
      <c r="AX446" s="13"/>
    </row>
    <row r="447" spans="1:50" x14ac:dyDescent="0.25">
      <c r="A447">
        <v>0</v>
      </c>
      <c r="B447">
        <f t="shared" si="81"/>
        <v>436</v>
      </c>
      <c r="D447">
        <v>436</v>
      </c>
      <c r="E447">
        <v>-2.631965095050484</v>
      </c>
      <c r="F447">
        <v>1.5059865478693011</v>
      </c>
      <c r="G447">
        <v>9.1952357439273982</v>
      </c>
      <c r="N447" s="3">
        <f t="shared" si="85"/>
        <v>114.16069797289792</v>
      </c>
      <c r="O447" s="3">
        <f t="shared" si="85"/>
        <v>3.3993947463107075</v>
      </c>
      <c r="P447" s="3">
        <f t="shared" si="85"/>
        <v>-64.359333956222017</v>
      </c>
      <c r="Q447" s="3">
        <f t="shared" si="85"/>
        <v>-112.99459419819837</v>
      </c>
      <c r="R447" s="3">
        <f t="shared" si="85"/>
        <v>4.0489450532090263</v>
      </c>
      <c r="S447" s="3">
        <f t="shared" si="85"/>
        <v>-11.239137372000547</v>
      </c>
      <c r="T447" s="3">
        <f t="shared" si="85"/>
        <v>-110.20626139066401</v>
      </c>
      <c r="U447" s="3">
        <f t="shared" si="85"/>
        <v>-11.368863418721562</v>
      </c>
      <c r="W447" s="3">
        <f t="shared" si="78"/>
        <v>22.455230998254962</v>
      </c>
      <c r="X447" s="3">
        <f t="shared" si="79"/>
        <v>504.23739918499052</v>
      </c>
      <c r="Z447" s="3">
        <f t="shared" si="80"/>
        <v>-22.455230998254962</v>
      </c>
      <c r="AA447" s="3">
        <f>Z446*$AF$4</f>
        <v>10.291239901791309</v>
      </c>
      <c r="AB447" s="3">
        <f t="shared" si="82"/>
        <v>32.746470900046269</v>
      </c>
      <c r="AN447">
        <v>906</v>
      </c>
      <c r="AO447" s="13">
        <v>990.06375431917706</v>
      </c>
      <c r="AP447" s="13">
        <f t="shared" si="74"/>
        <v>-84.063754319177065</v>
      </c>
      <c r="AQ447" s="13"/>
      <c r="AR447" s="13"/>
      <c r="AS447" s="13">
        <f t="shared" si="75"/>
        <v>84.063754319177065</v>
      </c>
      <c r="AT447" s="13"/>
      <c r="AU447" s="13"/>
      <c r="AV447" s="13">
        <f t="shared" si="76"/>
        <v>7066.7147902349607</v>
      </c>
      <c r="AW447" s="13"/>
      <c r="AX447" s="13"/>
    </row>
    <row r="448" spans="1:50" x14ac:dyDescent="0.25">
      <c r="A448">
        <v>82</v>
      </c>
      <c r="B448">
        <f t="shared" si="81"/>
        <v>437</v>
      </c>
      <c r="D448">
        <v>437</v>
      </c>
      <c r="E448">
        <v>1.5744158624582465</v>
      </c>
      <c r="F448">
        <v>4.2134069906971563</v>
      </c>
      <c r="G448">
        <v>20.23158377721581</v>
      </c>
      <c r="N448" s="3">
        <f t="shared" si="85"/>
        <v>114.12584118404179</v>
      </c>
      <c r="O448" s="3">
        <f t="shared" si="85"/>
        <v>3.4097999326706141</v>
      </c>
      <c r="P448" s="3">
        <f t="shared" si="85"/>
        <v>-44.176070998474387</v>
      </c>
      <c r="Q448" s="3">
        <f t="shared" si="85"/>
        <v>-28.693605318194798</v>
      </c>
      <c r="R448" s="3">
        <f t="shared" si="85"/>
        <v>24.128734861635859</v>
      </c>
      <c r="S448" s="3">
        <f t="shared" si="85"/>
        <v>-20.551318821614963</v>
      </c>
      <c r="T448" s="3">
        <f t="shared" si="85"/>
        <v>-142.61588212769911</v>
      </c>
      <c r="U448" s="3">
        <f t="shared" si="85"/>
        <v>-11.835873203183944</v>
      </c>
      <c r="W448" s="3">
        <f t="shared" si="78"/>
        <v>104.80600907082487</v>
      </c>
      <c r="X448" s="3">
        <f t="shared" si="79"/>
        <v>520.11404973854633</v>
      </c>
      <c r="Z448" s="3">
        <f t="shared" si="80"/>
        <v>-22.806009070824871</v>
      </c>
      <c r="AA448" s="3">
        <f>Z447*$AF$4</f>
        <v>-18.453484282055946</v>
      </c>
      <c r="AB448" s="3">
        <f t="shared" si="82"/>
        <v>86.352524788768932</v>
      </c>
      <c r="AN448">
        <v>610</v>
      </c>
      <c r="AO448" s="13">
        <v>754.18646144166485</v>
      </c>
      <c r="AP448" s="13">
        <f t="shared" si="74"/>
        <v>-144.18646144166485</v>
      </c>
      <c r="AQ448" s="13"/>
      <c r="AR448" s="13"/>
      <c r="AS448" s="13">
        <f t="shared" si="75"/>
        <v>144.18646144166485</v>
      </c>
      <c r="AT448" s="13"/>
      <c r="AU448" s="13"/>
      <c r="AV448" s="13">
        <f t="shared" si="76"/>
        <v>20789.735663068703</v>
      </c>
      <c r="AW448" s="13"/>
      <c r="AX448" s="13"/>
    </row>
    <row r="449" spans="1:50" x14ac:dyDescent="0.25">
      <c r="A449">
        <v>291</v>
      </c>
      <c r="B449">
        <f t="shared" si="81"/>
        <v>438</v>
      </c>
      <c r="D449">
        <v>438</v>
      </c>
      <c r="E449">
        <v>1.2257505685354888</v>
      </c>
      <c r="F449">
        <v>-0.86120712087898299</v>
      </c>
      <c r="G449">
        <v>2.244142161317741</v>
      </c>
      <c r="N449" s="3">
        <f t="shared" si="85"/>
        <v>114.09092568201996</v>
      </c>
      <c r="O449" s="3">
        <f t="shared" si="85"/>
        <v>3.4201981022104695</v>
      </c>
      <c r="P449" s="3">
        <f t="shared" si="85"/>
        <v>-20.998661560758794</v>
      </c>
      <c r="Q449" s="3">
        <f t="shared" si="85"/>
        <v>57.562805345823513</v>
      </c>
      <c r="R449" s="3">
        <f t="shared" si="85"/>
        <v>42.555220748723443</v>
      </c>
      <c r="S449" s="3">
        <f t="shared" si="85"/>
        <v>-24.371522442079261</v>
      </c>
      <c r="T449" s="3">
        <f t="shared" si="85"/>
        <v>-136.8116924207653</v>
      </c>
      <c r="U449" s="3">
        <f t="shared" si="85"/>
        <v>-9.1229756667600466</v>
      </c>
      <c r="W449" s="3">
        <f t="shared" si="78"/>
        <v>237.33868135005781</v>
      </c>
      <c r="X449" s="3">
        <f t="shared" si="79"/>
        <v>2879.5371192506332</v>
      </c>
      <c r="Z449" s="3">
        <f t="shared" si="80"/>
        <v>53.661318649942189</v>
      </c>
      <c r="AA449" s="3">
        <f>Z448*$AF$4</f>
        <v>-18.74175019431317</v>
      </c>
      <c r="AB449" s="3">
        <f t="shared" si="82"/>
        <v>218.59693115574464</v>
      </c>
      <c r="AN449">
        <v>686</v>
      </c>
      <c r="AO449" s="13">
        <v>448.37512340684162</v>
      </c>
      <c r="AP449" s="13">
        <f t="shared" si="74"/>
        <v>237.62487659315838</v>
      </c>
      <c r="AQ449" s="13"/>
      <c r="AR449" s="13"/>
      <c r="AS449" s="13">
        <f t="shared" si="75"/>
        <v>237.62487659315838</v>
      </c>
      <c r="AT449" s="13"/>
      <c r="AU449" s="13"/>
      <c r="AV449" s="13">
        <f t="shared" si="76"/>
        <v>56465.581975913745</v>
      </c>
      <c r="AW449" s="13"/>
      <c r="AX449" s="13"/>
    </row>
    <row r="450" spans="1:50" x14ac:dyDescent="0.25">
      <c r="A450">
        <v>519</v>
      </c>
      <c r="B450">
        <f t="shared" si="81"/>
        <v>439</v>
      </c>
      <c r="D450">
        <v>439</v>
      </c>
      <c r="E450">
        <v>-2.8788202765419615</v>
      </c>
      <c r="F450">
        <v>-0.9202027173498023</v>
      </c>
      <c r="G450">
        <v>9.1343792256470948</v>
      </c>
      <c r="N450" s="3">
        <f t="shared" si="85"/>
        <v>114.05595148479505</v>
      </c>
      <c r="O450" s="3">
        <f t="shared" si="85"/>
        <v>3.4305892335325119</v>
      </c>
      <c r="P450" s="3">
        <f t="shared" si="85"/>
        <v>3.6019860050908274</v>
      </c>
      <c r="Q450" s="3">
        <f t="shared" si="85"/>
        <v>139.89640595255301</v>
      </c>
      <c r="R450" s="3">
        <f t="shared" si="85"/>
        <v>58.065817603886572</v>
      </c>
      <c r="S450" s="3">
        <f t="shared" si="85"/>
        <v>-21.678866129984947</v>
      </c>
      <c r="T450" s="3">
        <f t="shared" si="85"/>
        <v>-94.348920214553033</v>
      </c>
      <c r="U450" s="3">
        <f t="shared" si="85"/>
        <v>-3.9590365710875641</v>
      </c>
      <c r="W450" s="3">
        <f t="shared" si="78"/>
        <v>410.07831092587622</v>
      </c>
      <c r="X450" s="3">
        <f t="shared" si="79"/>
        <v>11863.934350760095</v>
      </c>
      <c r="Z450" s="3">
        <f t="shared" si="80"/>
        <v>108.92168907412378</v>
      </c>
      <c r="AA450" s="3">
        <f>Z449*$AF$4</f>
        <v>44.098335053335994</v>
      </c>
      <c r="AB450" s="3">
        <f t="shared" si="82"/>
        <v>454.1766459792122</v>
      </c>
      <c r="AN450">
        <v>521</v>
      </c>
      <c r="AO450" s="13">
        <v>473.00473906513673</v>
      </c>
      <c r="AP450" s="13">
        <f t="shared" si="74"/>
        <v>47.995260934863268</v>
      </c>
      <c r="AQ450" s="13"/>
      <c r="AR450" s="13"/>
      <c r="AS450" s="13">
        <f t="shared" si="75"/>
        <v>47.995260934863268</v>
      </c>
      <c r="AT450" s="13"/>
      <c r="AU450" s="13"/>
      <c r="AV450" s="13">
        <f t="shared" si="76"/>
        <v>2303.5450722056121</v>
      </c>
      <c r="AW450" s="13"/>
      <c r="AX450" s="13"/>
    </row>
    <row r="451" spans="1:50" x14ac:dyDescent="0.25">
      <c r="A451">
        <v>694</v>
      </c>
      <c r="B451">
        <f t="shared" si="81"/>
        <v>440</v>
      </c>
      <c r="D451">
        <v>440</v>
      </c>
      <c r="E451">
        <v>-3.233820245140353</v>
      </c>
      <c r="F451">
        <v>7.246854698426473</v>
      </c>
      <c r="G451">
        <v>62.974496397985462</v>
      </c>
      <c r="N451" s="3">
        <f t="shared" si="85"/>
        <v>114.02091861035987</v>
      </c>
      <c r="O451" s="3">
        <f t="shared" si="85"/>
        <v>3.4409733052534639</v>
      </c>
      <c r="P451" s="3">
        <f t="shared" si="85"/>
        <v>27.95849973390564</v>
      </c>
      <c r="Q451" s="3">
        <f t="shared" si="85"/>
        <v>212.6962976833583</v>
      </c>
      <c r="R451" s="3">
        <f t="shared" si="85"/>
        <v>69.597737396587036</v>
      </c>
      <c r="S451" s="3">
        <f t="shared" si="85"/>
        <v>-13.192914838603517</v>
      </c>
      <c r="T451" s="3">
        <f t="shared" si="85"/>
        <v>-26.605431030103958</v>
      </c>
      <c r="U451" s="3">
        <f t="shared" si="85"/>
        <v>2.2685645932755563</v>
      </c>
      <c r="W451" s="3">
        <f t="shared" si="78"/>
        <v>601.19902901567627</v>
      </c>
      <c r="X451" s="3">
        <f t="shared" si="79"/>
        <v>8612.0202156332944</v>
      </c>
      <c r="Z451" s="3">
        <f t="shared" si="80"/>
        <v>92.800970984323726</v>
      </c>
      <c r="AA451" s="3">
        <f>Z450*$AF$4</f>
        <v>89.510754864224182</v>
      </c>
      <c r="AB451" s="3">
        <f t="shared" si="82"/>
        <v>690.70978387990044</v>
      </c>
      <c r="AN451">
        <v>282</v>
      </c>
      <c r="AO451" s="13">
        <v>327.24376551698225</v>
      </c>
      <c r="AP451" s="13">
        <f t="shared" ref="AP451:AP514" si="86">AN451-AO451</f>
        <v>-45.243765516982251</v>
      </c>
      <c r="AQ451" s="13"/>
      <c r="AR451" s="13"/>
      <c r="AS451" s="13">
        <f t="shared" ref="AS451:AS514" si="87">ABS(AP451)</f>
        <v>45.243765516982251</v>
      </c>
      <c r="AT451" s="13"/>
      <c r="AU451" s="13"/>
      <c r="AV451" s="13">
        <f t="shared" ref="AV451:AV514" si="88">AS451^2</f>
        <v>2046.9983181556722</v>
      </c>
      <c r="AW451" s="13"/>
      <c r="AX451" s="13"/>
    </row>
    <row r="452" spans="1:50" x14ac:dyDescent="0.25">
      <c r="A452">
        <v>850</v>
      </c>
      <c r="B452">
        <f t="shared" si="81"/>
        <v>441</v>
      </c>
      <c r="D452">
        <v>441</v>
      </c>
      <c r="E452">
        <v>7.4488536766824584E-2</v>
      </c>
      <c r="F452">
        <v>8.7385507212540787</v>
      </c>
      <c r="G452">
        <v>76.367817250039849</v>
      </c>
      <c r="N452" s="3">
        <f t="shared" si="85"/>
        <v>113.98582707673745</v>
      </c>
      <c r="O452" s="3">
        <f t="shared" si="85"/>
        <v>3.4513502960045752</v>
      </c>
      <c r="P452" s="3">
        <f t="shared" si="85"/>
        <v>50.420054457280393</v>
      </c>
      <c r="Q452" s="3">
        <f t="shared" si="85"/>
        <v>271.00128822429735</v>
      </c>
      <c r="R452" s="3">
        <f t="shared" si="85"/>
        <v>76.36081154471178</v>
      </c>
      <c r="S452" s="3">
        <f t="shared" si="85"/>
        <v>-1.1813895232684084</v>
      </c>
      <c r="T452" s="3">
        <f t="shared" si="85"/>
        <v>48.266961913147021</v>
      </c>
      <c r="U452" s="3">
        <f t="shared" si="85"/>
        <v>7.8866775488497982</v>
      </c>
      <c r="W452" s="3">
        <f t="shared" si="78"/>
        <v>781.20596509940378</v>
      </c>
      <c r="X452" s="3">
        <f t="shared" si="79"/>
        <v>4732.6192379044505</v>
      </c>
      <c r="Z452" s="3">
        <f t="shared" si="80"/>
        <v>68.794034900596216</v>
      </c>
      <c r="AA452" s="3">
        <f>Z451*$AF$4</f>
        <v>76.262909945207397</v>
      </c>
      <c r="AB452" s="3">
        <f t="shared" si="82"/>
        <v>857.4688750446112</v>
      </c>
      <c r="AN452">
        <v>78</v>
      </c>
      <c r="AO452" s="13">
        <v>144.68724808420575</v>
      </c>
      <c r="AP452" s="13">
        <f t="shared" si="86"/>
        <v>-66.687248084205748</v>
      </c>
      <c r="AQ452" s="13"/>
      <c r="AR452" s="13"/>
      <c r="AS452" s="13">
        <f t="shared" si="87"/>
        <v>66.687248084205748</v>
      </c>
      <c r="AT452" s="13"/>
      <c r="AU452" s="13"/>
      <c r="AV452" s="13">
        <f t="shared" si="88"/>
        <v>4447.1890570444029</v>
      </c>
      <c r="AW452" s="13"/>
      <c r="AX452" s="13"/>
    </row>
    <row r="453" spans="1:50" x14ac:dyDescent="0.25">
      <c r="A453">
        <v>997</v>
      </c>
      <c r="B453">
        <f t="shared" si="81"/>
        <v>442</v>
      </c>
      <c r="D453">
        <v>442</v>
      </c>
      <c r="E453">
        <v>7.7443370205762561</v>
      </c>
      <c r="F453">
        <v>2.1131147155260166</v>
      </c>
      <c r="G453">
        <v>64.440009689240526</v>
      </c>
      <c r="N453" s="3">
        <f t="shared" si="85"/>
        <v>113.95067690198096</v>
      </c>
      <c r="O453" s="3">
        <f t="shared" si="85"/>
        <v>3.4617201844316661</v>
      </c>
      <c r="P453" s="3">
        <f t="shared" si="85"/>
        <v>69.464260712108157</v>
      </c>
      <c r="Q453" s="3">
        <f t="shared" si="85"/>
        <v>310.8379888235516</v>
      </c>
      <c r="R453" s="3">
        <f t="shared" si="85"/>
        <v>77.891633364340905</v>
      </c>
      <c r="S453" s="3">
        <f t="shared" si="85"/>
        <v>11.145841325404236</v>
      </c>
      <c r="T453" s="3">
        <f t="shared" si="85"/>
        <v>110.20626139066299</v>
      </c>
      <c r="U453" s="3">
        <f t="shared" si="85"/>
        <v>11.385901323665305</v>
      </c>
      <c r="W453" s="3">
        <f t="shared" si="78"/>
        <v>919.35866758778968</v>
      </c>
      <c r="X453" s="3">
        <f t="shared" si="79"/>
        <v>6028.1764987433407</v>
      </c>
      <c r="Z453" s="3">
        <f t="shared" si="80"/>
        <v>77.641332412210318</v>
      </c>
      <c r="AA453" s="3">
        <f>Z452*$AF$4</f>
        <v>56.534249940960969</v>
      </c>
      <c r="AB453" s="3">
        <f t="shared" si="82"/>
        <v>975.89291752875067</v>
      </c>
      <c r="AN453">
        <v>0</v>
      </c>
      <c r="AO453" s="13">
        <v>6.1070004747306514</v>
      </c>
      <c r="AP453" s="13">
        <f t="shared" si="86"/>
        <v>-6.1070004747306514</v>
      </c>
      <c r="AQ453" s="13"/>
      <c r="AR453" s="13"/>
      <c r="AS453" s="13">
        <f t="shared" si="87"/>
        <v>6.1070004747306514</v>
      </c>
      <c r="AT453" s="13"/>
      <c r="AU453" s="13"/>
      <c r="AV453" s="13">
        <f t="shared" si="88"/>
        <v>37.295454798360403</v>
      </c>
      <c r="AW453" s="13"/>
      <c r="AX453" s="13"/>
    </row>
    <row r="454" spans="1:50" x14ac:dyDescent="0.25">
      <c r="A454">
        <v>1049</v>
      </c>
      <c r="B454">
        <f t="shared" si="81"/>
        <v>443</v>
      </c>
      <c r="D454">
        <v>443</v>
      </c>
      <c r="E454">
        <v>-2.2204393042003132</v>
      </c>
      <c r="F454">
        <v>0.12012352768126187</v>
      </c>
      <c r="G454">
        <v>4.9447803655401623</v>
      </c>
      <c r="N454" s="3">
        <f t="shared" si="85"/>
        <v>113.91546810417377</v>
      </c>
      <c r="O454" s="3">
        <f t="shared" si="85"/>
        <v>3.4720829491951739</v>
      </c>
      <c r="P454" s="3">
        <f t="shared" si="85"/>
        <v>83.800348589864967</v>
      </c>
      <c r="Q454" s="3">
        <f t="shared" si="85"/>
        <v>329.49159416854644</v>
      </c>
      <c r="R454" s="3">
        <f t="shared" si="85"/>
        <v>74.085310753514975</v>
      </c>
      <c r="S454" s="3">
        <f t="shared" si="85"/>
        <v>20.494542475926796</v>
      </c>
      <c r="T454" s="3">
        <f t="shared" si="85"/>
        <v>142.61588212769959</v>
      </c>
      <c r="U454" s="3">
        <f t="shared" si="85"/>
        <v>11.826110325977595</v>
      </c>
      <c r="W454" s="3">
        <f t="shared" si="78"/>
        <v>990.71572305654308</v>
      </c>
      <c r="X454" s="3">
        <f t="shared" si="79"/>
        <v>3397.0569388215836</v>
      </c>
      <c r="Z454" s="3">
        <f t="shared" si="80"/>
        <v>58.284276943456916</v>
      </c>
      <c r="AA454" s="3">
        <f>Z453*$AF$4</f>
        <v>63.80487056303032</v>
      </c>
      <c r="AB454" s="3">
        <f t="shared" si="82"/>
        <v>1054.5205936195734</v>
      </c>
      <c r="AN454">
        <v>0</v>
      </c>
      <c r="AO454" s="13">
        <v>-24.97148758593962</v>
      </c>
      <c r="AP454" s="13">
        <f t="shared" si="86"/>
        <v>24.97148758593962</v>
      </c>
      <c r="AQ454" s="13"/>
      <c r="AR454" s="13"/>
      <c r="AS454" s="13">
        <f t="shared" si="87"/>
        <v>24.97148758593962</v>
      </c>
      <c r="AT454" s="13"/>
      <c r="AU454" s="13"/>
      <c r="AV454" s="13">
        <f t="shared" si="88"/>
        <v>623.57519225473652</v>
      </c>
      <c r="AW454" s="13"/>
      <c r="AX454" s="13"/>
    </row>
    <row r="455" spans="1:50" x14ac:dyDescent="0.25">
      <c r="A455">
        <v>1098</v>
      </c>
      <c r="B455">
        <f t="shared" si="81"/>
        <v>444</v>
      </c>
      <c r="D455">
        <v>444</v>
      </c>
      <c r="E455">
        <v>-1.1586004441666999</v>
      </c>
      <c r="F455">
        <v>-1.0259872539342234</v>
      </c>
      <c r="G455">
        <v>2.3950048344587631</v>
      </c>
      <c r="N455" s="3">
        <f t="shared" si="85"/>
        <v>113.88020070142936</v>
      </c>
      <c r="O455" s="3">
        <f t="shared" si="85"/>
        <v>3.4824385689701969</v>
      </c>
      <c r="P455" s="3">
        <f t="shared" si="85"/>
        <v>92.456652976710188</v>
      </c>
      <c r="Q455" s="3">
        <f t="shared" si="85"/>
        <v>325.69089188155897</v>
      </c>
      <c r="R455" s="3">
        <f t="shared" si="85"/>
        <v>65.202653412139654</v>
      </c>
      <c r="S455" s="3">
        <f t="shared" si="85"/>
        <v>24.366438275252897</v>
      </c>
      <c r="T455" s="3">
        <f t="shared" si="85"/>
        <v>136.81169242076581</v>
      </c>
      <c r="U455" s="3">
        <f t="shared" si="85"/>
        <v>9.0890349693233361</v>
      </c>
      <c r="W455" s="3">
        <f t="shared" si="78"/>
        <v>981.99438676779414</v>
      </c>
      <c r="X455" s="3">
        <f t="shared" si="79"/>
        <v>13457.302301380136</v>
      </c>
      <c r="Z455" s="3">
        <f t="shared" si="80"/>
        <v>116.00561323220586</v>
      </c>
      <c r="AA455" s="3">
        <f>Z454*$AF$4</f>
        <v>47.897435949363462</v>
      </c>
      <c r="AB455" s="3">
        <f t="shared" si="82"/>
        <v>1029.8918227171575</v>
      </c>
      <c r="AN455">
        <v>0</v>
      </c>
      <c r="AO455" s="13">
        <v>1.5463266511854457</v>
      </c>
      <c r="AP455" s="13">
        <f t="shared" si="86"/>
        <v>-1.5463266511854457</v>
      </c>
      <c r="AQ455" s="13"/>
      <c r="AR455" s="13"/>
      <c r="AS455" s="13">
        <f t="shared" si="87"/>
        <v>1.5463266511854457</v>
      </c>
      <c r="AT455" s="13"/>
      <c r="AU455" s="13"/>
      <c r="AV455" s="13">
        <f t="shared" si="88"/>
        <v>2.3911261121663947</v>
      </c>
      <c r="AW455" s="13"/>
      <c r="AX455" s="13"/>
    </row>
    <row r="456" spans="1:50" x14ac:dyDescent="0.25">
      <c r="A456">
        <v>906</v>
      </c>
      <c r="B456">
        <f t="shared" si="81"/>
        <v>445</v>
      </c>
      <c r="D456">
        <v>445</v>
      </c>
      <c r="E456">
        <v>1.9159360630650775</v>
      </c>
      <c r="F456">
        <v>-0.9573672490878864</v>
      </c>
      <c r="G456">
        <v>4.5873630473794158</v>
      </c>
      <c r="N456" s="3">
        <f t="shared" si="85"/>
        <v>113.84487471189142</v>
      </c>
      <c r="O456" s="3">
        <f t="shared" si="85"/>
        <v>3.4927870224465321</v>
      </c>
      <c r="P456" s="3">
        <f t="shared" si="85"/>
        <v>94.846470647944187</v>
      </c>
      <c r="Q456" s="3">
        <f t="shared" si="85"/>
        <v>299.69489354249134</v>
      </c>
      <c r="R456" s="3">
        <f t="shared" si="85"/>
        <v>51.852302128826167</v>
      </c>
      <c r="S456" s="3">
        <f t="shared" si="85"/>
        <v>21.726832796018819</v>
      </c>
      <c r="T456" s="3">
        <f t="shared" si="85"/>
        <v>94.348920214554227</v>
      </c>
      <c r="U456" s="3">
        <f t="shared" si="85"/>
        <v>3.9100367952659809</v>
      </c>
      <c r="W456" s="3">
        <f t="shared" si="78"/>
        <v>894.73150142108261</v>
      </c>
      <c r="X456" s="3">
        <f t="shared" si="79"/>
        <v>126.97906022306319</v>
      </c>
      <c r="Z456" s="3">
        <f t="shared" si="80"/>
        <v>11.268498578917388</v>
      </c>
      <c r="AA456" s="3">
        <f>Z455*$AF$4</f>
        <v>95.332252898094453</v>
      </c>
      <c r="AB456" s="3">
        <f t="shared" si="82"/>
        <v>990.06375431917706</v>
      </c>
      <c r="AN456">
        <v>0</v>
      </c>
      <c r="AO456" s="13">
        <v>14.81049572412635</v>
      </c>
      <c r="AP456" s="13">
        <f t="shared" si="86"/>
        <v>-14.81049572412635</v>
      </c>
      <c r="AQ456" s="13"/>
      <c r="AR456" s="13"/>
      <c r="AS456" s="13">
        <f t="shared" si="87"/>
        <v>14.81049572412635</v>
      </c>
      <c r="AT456" s="13"/>
      <c r="AU456" s="13"/>
      <c r="AV456" s="13">
        <f t="shared" si="88"/>
        <v>219.35078359436488</v>
      </c>
      <c r="AW456" s="13"/>
      <c r="AX456" s="13"/>
    </row>
    <row r="457" spans="1:50" x14ac:dyDescent="0.25">
      <c r="A457">
        <v>610</v>
      </c>
      <c r="B457">
        <f t="shared" si="81"/>
        <v>446</v>
      </c>
      <c r="D457">
        <v>446</v>
      </c>
      <c r="E457">
        <v>1.3807866712599521</v>
      </c>
      <c r="F457">
        <v>2.8123290010854252</v>
      </c>
      <c r="G457">
        <v>9.8157662418752842</v>
      </c>
      <c r="N457" s="3">
        <f t="shared" si="85"/>
        <v>113.80949015373378</v>
      </c>
      <c r="O457" s="3">
        <f t="shared" si="85"/>
        <v>3.5031282883287282</v>
      </c>
      <c r="P457" s="3">
        <f t="shared" si="85"/>
        <v>90.807825583374111</v>
      </c>
      <c r="Q457" s="3">
        <f t="shared" si="85"/>
        <v>253.27518347772954</v>
      </c>
      <c r="R457" s="3">
        <f t="shared" si="85"/>
        <v>34.9490246381677</v>
      </c>
      <c r="S457" s="3">
        <f t="shared" si="85"/>
        <v>13.28111409120001</v>
      </c>
      <c r="T457" s="3">
        <f t="shared" si="85"/>
        <v>26.605431030101428</v>
      </c>
      <c r="U457" s="3">
        <f t="shared" si="85"/>
        <v>-2.319458829782751</v>
      </c>
      <c r="W457" s="3">
        <f t="shared" si="78"/>
        <v>744.92612199449627</v>
      </c>
      <c r="X457" s="3">
        <f t="shared" si="79"/>
        <v>18205.058396473691</v>
      </c>
      <c r="Z457" s="3">
        <f t="shared" si="80"/>
        <v>-134.92612199449627</v>
      </c>
      <c r="AA457" s="3">
        <f>Z456*$AF$4</f>
        <v>9.260339447168521</v>
      </c>
      <c r="AB457" s="3">
        <f t="shared" si="82"/>
        <v>754.18646144166485</v>
      </c>
      <c r="AN457">
        <v>0</v>
      </c>
      <c r="AO457" s="13">
        <v>13.563317334052737</v>
      </c>
      <c r="AP457" s="13">
        <f t="shared" si="86"/>
        <v>-13.563317334052737</v>
      </c>
      <c r="AQ457" s="13"/>
      <c r="AR457" s="13"/>
      <c r="AS457" s="13">
        <f t="shared" si="87"/>
        <v>13.563317334052737</v>
      </c>
      <c r="AT457" s="13"/>
      <c r="AU457" s="13"/>
      <c r="AV457" s="13">
        <f t="shared" si="88"/>
        <v>183.96357710421546</v>
      </c>
      <c r="AW457" s="13"/>
      <c r="AX457" s="13"/>
    </row>
    <row r="458" spans="1:50" x14ac:dyDescent="0.25">
      <c r="A458">
        <v>686</v>
      </c>
      <c r="B458">
        <f t="shared" si="81"/>
        <v>447</v>
      </c>
      <c r="D458">
        <v>447</v>
      </c>
      <c r="E458">
        <v>-2.5921195454194299</v>
      </c>
      <c r="F458">
        <v>4.3898539710110436</v>
      </c>
      <c r="G458">
        <v>25.98990162454686</v>
      </c>
      <c r="N458" s="3">
        <f t="shared" si="85"/>
        <v>113.77404704516033</v>
      </c>
      <c r="O458" s="3">
        <f t="shared" si="85"/>
        <v>3.5134623453361185</v>
      </c>
      <c r="P458" s="3">
        <f t="shared" si="85"/>
        <v>80.614447307391316</v>
      </c>
      <c r="Q458" s="3">
        <f t="shared" si="85"/>
        <v>189.59518821599391</v>
      </c>
      <c r="R458" s="3">
        <f t="shared" si="85"/>
        <v>15.651035621497023</v>
      </c>
      <c r="S458" s="3">
        <f t="shared" si="85"/>
        <v>1.2862516662921077</v>
      </c>
      <c r="T458" s="3">
        <f t="shared" si="85"/>
        <v>-48.266961913145551</v>
      </c>
      <c r="U458" s="3">
        <f t="shared" si="85"/>
        <v>-7.925792649470397</v>
      </c>
      <c r="W458" s="3">
        <f t="shared" si="78"/>
        <v>559.2560612006987</v>
      </c>
      <c r="X458" s="3">
        <f t="shared" si="79"/>
        <v>16064.026022361035</v>
      </c>
      <c r="Z458" s="3">
        <f t="shared" si="80"/>
        <v>126.7439387993013</v>
      </c>
      <c r="AA458" s="3">
        <f>Z457*$AF$4</f>
        <v>-110.88093779385709</v>
      </c>
      <c r="AB458" s="3">
        <f t="shared" si="82"/>
        <v>448.37512340684162</v>
      </c>
      <c r="AN458">
        <v>0</v>
      </c>
      <c r="AO458" s="13">
        <v>2.2192614557457873</v>
      </c>
      <c r="AP458" s="13">
        <f t="shared" si="86"/>
        <v>-2.2192614557457873</v>
      </c>
      <c r="AQ458" s="13"/>
      <c r="AR458" s="13"/>
      <c r="AS458" s="13">
        <f t="shared" si="87"/>
        <v>2.2192614557457873</v>
      </c>
      <c r="AT458" s="13"/>
      <c r="AU458" s="13"/>
      <c r="AV458" s="13">
        <f t="shared" si="88"/>
        <v>4.925121408958911</v>
      </c>
      <c r="AW458" s="13"/>
      <c r="AX458" s="13"/>
    </row>
    <row r="459" spans="1:50" x14ac:dyDescent="0.25">
      <c r="A459">
        <v>521</v>
      </c>
      <c r="B459">
        <f t="shared" si="81"/>
        <v>448</v>
      </c>
      <c r="D459">
        <v>448</v>
      </c>
      <c r="E459">
        <v>2.0473230736639962</v>
      </c>
      <c r="F459">
        <v>2.0649302230418614</v>
      </c>
      <c r="G459">
        <v>8.4554685939887051</v>
      </c>
      <c r="N459" s="3">
        <f t="shared" ref="N459:U474" si="89">N$3*COS(N$2*$B459)+N$4*SIN(N$2*$B459)</f>
        <v>113.73854540440514</v>
      </c>
      <c r="O459" s="3">
        <f t="shared" si="89"/>
        <v>3.5237891722028785</v>
      </c>
      <c r="P459" s="3">
        <f t="shared" si="89"/>
        <v>64.957218168612073</v>
      </c>
      <c r="Q459" s="3">
        <f t="shared" si="89"/>
        <v>112.99459419820175</v>
      </c>
      <c r="R459" s="3">
        <f t="shared" si="89"/>
        <v>-4.7193643074897533</v>
      </c>
      <c r="S459" s="3">
        <f t="shared" si="89"/>
        <v>-11.052338851945812</v>
      </c>
      <c r="T459" s="3">
        <f t="shared" si="89"/>
        <v>-110.20626139066195</v>
      </c>
      <c r="U459" s="3">
        <f t="shared" si="89"/>
        <v>-11.402728355709222</v>
      </c>
      <c r="W459" s="3">
        <f t="shared" ref="W459:W522" si="90">M$3+SUM(N459:U459)</f>
        <v>368.84783759925892</v>
      </c>
      <c r="X459" s="3">
        <f t="shared" ref="X459:X522" si="91">(A459-W459)^2</f>
        <v>23150.280523221485</v>
      </c>
      <c r="Z459" s="3">
        <f t="shared" si="80"/>
        <v>152.15216240074108</v>
      </c>
      <c r="AA459" s="3">
        <f>Z458*$AF$4</f>
        <v>104.15690146587782</v>
      </c>
      <c r="AB459" s="3">
        <f t="shared" si="82"/>
        <v>473.00473906513673</v>
      </c>
      <c r="AN459">
        <v>0</v>
      </c>
      <c r="AO459" s="13">
        <v>-10.596566456809029</v>
      </c>
      <c r="AP459" s="13">
        <f t="shared" si="86"/>
        <v>10.596566456809029</v>
      </c>
      <c r="AQ459" s="13"/>
      <c r="AR459" s="13"/>
      <c r="AS459" s="13">
        <f t="shared" si="87"/>
        <v>10.596566456809029</v>
      </c>
      <c r="AT459" s="13"/>
      <c r="AU459" s="13"/>
      <c r="AV459" s="13">
        <f t="shared" si="88"/>
        <v>112.28722067357026</v>
      </c>
      <c r="AW459" s="13"/>
      <c r="AX459" s="13"/>
    </row>
    <row r="460" spans="1:50" x14ac:dyDescent="0.25">
      <c r="A460">
        <v>282</v>
      </c>
      <c r="B460">
        <f t="shared" si="81"/>
        <v>449</v>
      </c>
      <c r="D460">
        <v>449</v>
      </c>
      <c r="E460">
        <v>7.2766283402336782</v>
      </c>
      <c r="F460">
        <v>-0.78859609581675905</v>
      </c>
      <c r="G460">
        <v>53.57120380422937</v>
      </c>
      <c r="N460" s="3">
        <f t="shared" si="89"/>
        <v>113.70298524973238</v>
      </c>
      <c r="O460" s="3">
        <f t="shared" si="89"/>
        <v>3.5341087476780597</v>
      </c>
      <c r="P460" s="3">
        <f t="shared" si="89"/>
        <v>44.897347017265012</v>
      </c>
      <c r="Q460" s="3">
        <f t="shared" si="89"/>
        <v>28.693605318193669</v>
      </c>
      <c r="R460" s="3">
        <f t="shared" si="89"/>
        <v>-24.766392805669501</v>
      </c>
      <c r="S460" s="3">
        <f t="shared" si="89"/>
        <v>-20.437386560498648</v>
      </c>
      <c r="T460" s="3">
        <f t="shared" si="89"/>
        <v>-142.61588212769928</v>
      </c>
      <c r="U460" s="3">
        <f t="shared" si="89"/>
        <v>-11.816128422968253</v>
      </c>
      <c r="W460" s="3">
        <f t="shared" si="90"/>
        <v>202.20663997767724</v>
      </c>
      <c r="X460" s="3">
        <f t="shared" si="91"/>
        <v>6366.9803036520161</v>
      </c>
      <c r="Z460" s="3">
        <f t="shared" ref="Z460:Z523" si="92">A460-W460</f>
        <v>79.793360022322759</v>
      </c>
      <c r="AA460" s="3">
        <f>Z459*$AF$4</f>
        <v>125.03712553930501</v>
      </c>
      <c r="AB460" s="3">
        <f t="shared" si="82"/>
        <v>327.24376551698225</v>
      </c>
      <c r="AN460">
        <v>0</v>
      </c>
      <c r="AO460" s="13">
        <v>-14.740350128200806</v>
      </c>
      <c r="AP460" s="13">
        <f t="shared" si="86"/>
        <v>14.740350128200806</v>
      </c>
      <c r="AQ460" s="13"/>
      <c r="AR460" s="13"/>
      <c r="AS460" s="13">
        <f t="shared" si="87"/>
        <v>14.740350128200806</v>
      </c>
      <c r="AT460" s="13"/>
      <c r="AU460" s="13"/>
      <c r="AV460" s="13">
        <f t="shared" si="88"/>
        <v>217.27792190194953</v>
      </c>
      <c r="AW460" s="13"/>
      <c r="AX460" s="13"/>
    </row>
    <row r="461" spans="1:50" x14ac:dyDescent="0.25">
      <c r="A461">
        <v>78</v>
      </c>
      <c r="B461">
        <f t="shared" ref="B461:B524" si="93">B460+1</f>
        <v>450</v>
      </c>
      <c r="D461">
        <v>450</v>
      </c>
      <c r="E461">
        <v>0.41118588601622286</v>
      </c>
      <c r="F461">
        <v>-2.0113458753219819</v>
      </c>
      <c r="G461">
        <v>4.2145860630336962</v>
      </c>
      <c r="N461" s="3">
        <f t="shared" si="89"/>
        <v>113.66736659943633</v>
      </c>
      <c r="O461" s="3">
        <f t="shared" si="89"/>
        <v>3.5444210505256324</v>
      </c>
      <c r="P461" s="3">
        <f t="shared" si="89"/>
        <v>21.794443054413613</v>
      </c>
      <c r="Q461" s="3">
        <f t="shared" si="89"/>
        <v>-57.562805345819996</v>
      </c>
      <c r="R461" s="3">
        <f t="shared" si="89"/>
        <v>-43.116424980675049</v>
      </c>
      <c r="S461" s="3">
        <f t="shared" si="89"/>
        <v>-24.360902829133462</v>
      </c>
      <c r="T461" s="3">
        <f t="shared" si="89"/>
        <v>-136.81169242076632</v>
      </c>
      <c r="U461" s="3">
        <f t="shared" si="89"/>
        <v>-9.0549259381634393</v>
      </c>
      <c r="W461" s="3">
        <f t="shared" si="90"/>
        <v>79.113862751461141</v>
      </c>
      <c r="X461" s="3">
        <f t="shared" si="91"/>
        <v>1.2406902290925845</v>
      </c>
      <c r="Z461" s="3">
        <f t="shared" si="92"/>
        <v>-1.1138627514611414</v>
      </c>
      <c r="AA461" s="3">
        <f>Z460*$AF$4</f>
        <v>65.573385332744621</v>
      </c>
      <c r="AB461" s="3">
        <f t="shared" ref="AB461:AB524" si="94">AA461+W461</f>
        <v>144.68724808420575</v>
      </c>
      <c r="AN461">
        <v>0</v>
      </c>
      <c r="AO461" s="13">
        <v>-1.7246325003607144</v>
      </c>
      <c r="AP461" s="13">
        <f t="shared" si="86"/>
        <v>1.7246325003607144</v>
      </c>
      <c r="AQ461" s="13"/>
      <c r="AR461" s="13"/>
      <c r="AS461" s="13">
        <f t="shared" si="87"/>
        <v>1.7246325003607144</v>
      </c>
      <c r="AT461" s="13"/>
      <c r="AU461" s="13"/>
      <c r="AV461" s="13">
        <f t="shared" si="88"/>
        <v>2.9743572613004492</v>
      </c>
      <c r="AW461" s="13"/>
      <c r="AX461" s="13"/>
    </row>
    <row r="462" spans="1:50" x14ac:dyDescent="0.25">
      <c r="A462">
        <v>0</v>
      </c>
      <c r="B462">
        <f t="shared" si="93"/>
        <v>451</v>
      </c>
      <c r="D462">
        <v>451</v>
      </c>
      <c r="E462">
        <v>-3.8636870322335701</v>
      </c>
      <c r="F462">
        <v>-1.5850893182828159</v>
      </c>
      <c r="G462">
        <v>17.440585629984135</v>
      </c>
      <c r="N462" s="3">
        <f t="shared" si="89"/>
        <v>113.63168947184136</v>
      </c>
      <c r="O462" s="3">
        <f t="shared" si="89"/>
        <v>3.5547260595245369</v>
      </c>
      <c r="P462" s="3">
        <f t="shared" si="89"/>
        <v>-2.7856351676976381</v>
      </c>
      <c r="Q462" s="3">
        <f t="shared" si="89"/>
        <v>-139.89640595255403</v>
      </c>
      <c r="R462" s="3">
        <f t="shared" si="89"/>
        <v>-58.512114339806104</v>
      </c>
      <c r="S462" s="3">
        <f t="shared" si="89"/>
        <v>-21.774397069645801</v>
      </c>
      <c r="T462" s="3">
        <f t="shared" si="89"/>
        <v>-94.348920214552294</v>
      </c>
      <c r="U462" s="3">
        <f t="shared" si="89"/>
        <v>-3.8609646034999381</v>
      </c>
      <c r="W462" s="3">
        <f t="shared" si="90"/>
        <v>7.0223617452539031</v>
      </c>
      <c r="X462" s="3">
        <f t="shared" si="91"/>
        <v>49.313564481205447</v>
      </c>
      <c r="Z462" s="3">
        <f t="shared" si="92"/>
        <v>-7.0223617452539031</v>
      </c>
      <c r="AA462" s="3">
        <f>Z461*$AF$4</f>
        <v>-0.91536127052325145</v>
      </c>
      <c r="AB462" s="3">
        <f t="shared" si="94"/>
        <v>6.1070004747306514</v>
      </c>
      <c r="AN462">
        <v>0</v>
      </c>
      <c r="AO462" s="13">
        <v>32.505271944091085</v>
      </c>
      <c r="AP462" s="13">
        <f t="shared" si="86"/>
        <v>-32.505271944091085</v>
      </c>
      <c r="AQ462" s="13"/>
      <c r="AR462" s="13"/>
      <c r="AS462" s="13">
        <f t="shared" si="87"/>
        <v>32.505271944091085</v>
      </c>
      <c r="AT462" s="13"/>
      <c r="AU462" s="13"/>
      <c r="AV462" s="13">
        <f t="shared" si="88"/>
        <v>1056.592704159315</v>
      </c>
      <c r="AW462" s="13"/>
      <c r="AX462" s="13"/>
    </row>
    <row r="463" spans="1:50" x14ac:dyDescent="0.25">
      <c r="A463">
        <v>0</v>
      </c>
      <c r="B463">
        <f t="shared" si="93"/>
        <v>452</v>
      </c>
      <c r="D463">
        <v>452</v>
      </c>
      <c r="E463">
        <v>-5.636373856141625</v>
      </c>
      <c r="F463">
        <v>3.1901134871211489</v>
      </c>
      <c r="G463">
        <v>41.945534306909067</v>
      </c>
      <c r="N463" s="3">
        <f t="shared" si="89"/>
        <v>113.5959538853019</v>
      </c>
      <c r="O463" s="3">
        <f t="shared" si="89"/>
        <v>3.5650237534687204</v>
      </c>
      <c r="P463" s="3">
        <f t="shared" si="89"/>
        <v>-27.176909823911757</v>
      </c>
      <c r="Q463" s="3">
        <f t="shared" si="89"/>
        <v>-212.69629768335918</v>
      </c>
      <c r="R463" s="3">
        <f t="shared" si="89"/>
        <v>-69.898546328480435</v>
      </c>
      <c r="S463" s="3">
        <f t="shared" si="89"/>
        <v>-13.369067370556161</v>
      </c>
      <c r="T463" s="3">
        <f t="shared" si="89"/>
        <v>-26.605431030102963</v>
      </c>
      <c r="U463" s="3">
        <f t="shared" si="89"/>
        <v>2.3703101086886256</v>
      </c>
      <c r="W463" s="3">
        <f t="shared" si="90"/>
        <v>-19.200580927307414</v>
      </c>
      <c r="X463" s="3">
        <f t="shared" si="91"/>
        <v>368.66230794608123</v>
      </c>
      <c r="Z463" s="3">
        <f t="shared" si="92"/>
        <v>19.200580927307414</v>
      </c>
      <c r="AA463" s="3">
        <f>Z462*$AF$4</f>
        <v>-5.7709066586322049</v>
      </c>
      <c r="AB463" s="3">
        <f t="shared" si="94"/>
        <v>-24.97148758593962</v>
      </c>
      <c r="AN463">
        <v>42</v>
      </c>
      <c r="AO463" s="13">
        <v>85.9715204112984</v>
      </c>
      <c r="AP463" s="13">
        <f t="shared" si="86"/>
        <v>-43.9715204112984</v>
      </c>
      <c r="AQ463" s="13"/>
      <c r="AR463" s="13"/>
      <c r="AS463" s="13">
        <f t="shared" si="87"/>
        <v>43.9715204112984</v>
      </c>
      <c r="AT463" s="13"/>
      <c r="AU463" s="13"/>
      <c r="AV463" s="13">
        <f t="shared" si="88"/>
        <v>1933.4946072812318</v>
      </c>
      <c r="AW463" s="13"/>
      <c r="AX463" s="13"/>
    </row>
    <row r="464" spans="1:50" x14ac:dyDescent="0.25">
      <c r="A464">
        <v>0</v>
      </c>
      <c r="B464">
        <f t="shared" si="93"/>
        <v>453</v>
      </c>
      <c r="D464">
        <v>453</v>
      </c>
      <c r="E464">
        <v>1.473652775007271</v>
      </c>
      <c r="F464">
        <v>3.8214490793570324</v>
      </c>
      <c r="G464">
        <v>16.77512556740534</v>
      </c>
      <c r="N464" s="3">
        <f t="shared" si="89"/>
        <v>113.5601598582025</v>
      </c>
      <c r="O464" s="3">
        <f t="shared" si="89"/>
        <v>3.5753141111671849</v>
      </c>
      <c r="P464" s="3">
        <f t="shared" si="89"/>
        <v>-49.726199734844144</v>
      </c>
      <c r="Q464" s="3">
        <f t="shared" si="89"/>
        <v>-271.00128822429525</v>
      </c>
      <c r="R464" s="3">
        <f t="shared" si="89"/>
        <v>-76.495521207057735</v>
      </c>
      <c r="S464" s="3">
        <f t="shared" si="89"/>
        <v>-1.3910899872562936</v>
      </c>
      <c r="T464" s="3">
        <f t="shared" si="89"/>
        <v>48.266961913144073</v>
      </c>
      <c r="U464" s="3">
        <f t="shared" si="89"/>
        <v>7.9647609602293219</v>
      </c>
      <c r="W464" s="3">
        <f t="shared" si="90"/>
        <v>-14.232518749066514</v>
      </c>
      <c r="X464" s="3">
        <f t="shared" si="91"/>
        <v>202.56458994252986</v>
      </c>
      <c r="Z464" s="3">
        <f t="shared" si="92"/>
        <v>14.232518749066514</v>
      </c>
      <c r="AA464" s="3">
        <f>Z463*$AF$4</f>
        <v>15.77884540025196</v>
      </c>
      <c r="AB464" s="3">
        <f t="shared" si="94"/>
        <v>1.5463266511854457</v>
      </c>
      <c r="AN464">
        <v>196</v>
      </c>
      <c r="AO464" s="13">
        <v>185.21927182611452</v>
      </c>
      <c r="AP464" s="13">
        <f t="shared" si="86"/>
        <v>10.780728173885478</v>
      </c>
      <c r="AQ464" s="13"/>
      <c r="AR464" s="13"/>
      <c r="AS464" s="13">
        <f t="shared" si="87"/>
        <v>10.780728173885478</v>
      </c>
      <c r="AT464" s="13"/>
      <c r="AU464" s="13"/>
      <c r="AV464" s="13">
        <f t="shared" si="88"/>
        <v>116.22409995920812</v>
      </c>
      <c r="AW464" s="13"/>
      <c r="AX464" s="13"/>
    </row>
    <row r="465" spans="1:50" x14ac:dyDescent="0.25">
      <c r="A465">
        <v>0</v>
      </c>
      <c r="B465">
        <f t="shared" si="93"/>
        <v>454</v>
      </c>
      <c r="D465">
        <v>454</v>
      </c>
      <c r="E465">
        <v>-0.50011088689286598</v>
      </c>
      <c r="F465">
        <v>-4.6015839851784746</v>
      </c>
      <c r="G465">
        <v>21.42468607183978</v>
      </c>
      <c r="N465" s="3">
        <f t="shared" si="89"/>
        <v>113.52430740895772</v>
      </c>
      <c r="O465" s="3">
        <f t="shared" si="89"/>
        <v>3.5855971114440282</v>
      </c>
      <c r="P465" s="3">
        <f t="shared" si="89"/>
        <v>-68.905168960096532</v>
      </c>
      <c r="Q465" s="3">
        <f t="shared" si="89"/>
        <v>-310.83798882355194</v>
      </c>
      <c r="R465" s="3">
        <f t="shared" si="89"/>
        <v>-77.851013434278485</v>
      </c>
      <c r="S465" s="3">
        <f t="shared" si="89"/>
        <v>10.958631683341039</v>
      </c>
      <c r="T465" s="3">
        <f t="shared" si="89"/>
        <v>110.20626139066363</v>
      </c>
      <c r="U465" s="3">
        <f t="shared" si="89"/>
        <v>11.419344203207682</v>
      </c>
      <c r="W465" s="3">
        <f t="shared" si="90"/>
        <v>3.1143541413309777</v>
      </c>
      <c r="X465" s="3">
        <f t="shared" si="91"/>
        <v>9.6992017176254119</v>
      </c>
      <c r="Z465" s="3">
        <f t="shared" si="92"/>
        <v>-3.1143541413309777</v>
      </c>
      <c r="AA465" s="3">
        <f>Z464*$AF$4</f>
        <v>11.696141582795372</v>
      </c>
      <c r="AB465" s="3">
        <f t="shared" si="94"/>
        <v>14.81049572412635</v>
      </c>
      <c r="AN465">
        <v>434</v>
      </c>
      <c r="AO465" s="13">
        <v>375.51448304746111</v>
      </c>
      <c r="AP465" s="13">
        <f t="shared" si="86"/>
        <v>58.485516952538887</v>
      </c>
      <c r="AQ465" s="13"/>
      <c r="AR465" s="13"/>
      <c r="AS465" s="13">
        <f t="shared" si="87"/>
        <v>58.485516952538887</v>
      </c>
      <c r="AT465" s="13"/>
      <c r="AU465" s="13"/>
      <c r="AV465" s="13">
        <f t="shared" si="88"/>
        <v>3420.5556932057134</v>
      </c>
      <c r="AW465" s="13"/>
      <c r="AX465" s="13"/>
    </row>
    <row r="466" spans="1:50" x14ac:dyDescent="0.25">
      <c r="A466">
        <v>0</v>
      </c>
      <c r="B466">
        <f t="shared" si="93"/>
        <v>455</v>
      </c>
      <c r="D466">
        <v>455</v>
      </c>
      <c r="E466">
        <v>-2.3327322971307018</v>
      </c>
      <c r="F466">
        <v>4.2412659210475674</v>
      </c>
      <c r="G466">
        <v>23.429976583116151</v>
      </c>
      <c r="N466" s="3">
        <f t="shared" si="89"/>
        <v>113.48839655601223</v>
      </c>
      <c r="O466" s="3">
        <f t="shared" si="89"/>
        <v>3.5958727331384894</v>
      </c>
      <c r="P466" s="3">
        <f t="shared" si="89"/>
        <v>-83.413913685287611</v>
      </c>
      <c r="Q466" s="3">
        <f t="shared" si="89"/>
        <v>-329.49159416854616</v>
      </c>
      <c r="R466" s="3">
        <f t="shared" si="89"/>
        <v>-73.872144513716975</v>
      </c>
      <c r="S466" s="3">
        <f t="shared" si="89"/>
        <v>20.379852133888232</v>
      </c>
      <c r="T466" s="3">
        <f t="shared" si="89"/>
        <v>142.615882127699</v>
      </c>
      <c r="U466" s="3">
        <f t="shared" si="89"/>
        <v>11.805927679026098</v>
      </c>
      <c r="W466" s="3">
        <f t="shared" si="90"/>
        <v>16.122662423857122</v>
      </c>
      <c r="X466" s="3">
        <f t="shared" si="91"/>
        <v>259.9402436336544</v>
      </c>
      <c r="Z466" s="3">
        <f t="shared" si="92"/>
        <v>-16.122662423857122</v>
      </c>
      <c r="AA466" s="3">
        <f>Z465*$AF$4</f>
        <v>-2.5593450898043844</v>
      </c>
      <c r="AB466" s="3">
        <f t="shared" si="94"/>
        <v>13.563317334052737</v>
      </c>
      <c r="AN466">
        <v>410</v>
      </c>
      <c r="AO466" s="13">
        <v>620.23685233062372</v>
      </c>
      <c r="AP466" s="13">
        <f t="shared" si="86"/>
        <v>-210.23685233062372</v>
      </c>
      <c r="AQ466" s="13"/>
      <c r="AR466" s="13"/>
      <c r="AS466" s="13">
        <f t="shared" si="87"/>
        <v>210.23685233062372</v>
      </c>
      <c r="AT466" s="13"/>
      <c r="AU466" s="13"/>
      <c r="AV466" s="13">
        <f t="shared" si="88"/>
        <v>44199.534077888486</v>
      </c>
      <c r="AW466" s="13"/>
      <c r="AX466" s="13"/>
    </row>
    <row r="467" spans="1:50" x14ac:dyDescent="0.25">
      <c r="A467">
        <v>0</v>
      </c>
      <c r="B467">
        <f t="shared" si="93"/>
        <v>456</v>
      </c>
      <c r="D467">
        <v>456</v>
      </c>
      <c r="E467">
        <v>5.2289452294214849</v>
      </c>
      <c r="F467">
        <v>-2.7718019102398603</v>
      </c>
      <c r="G467">
        <v>35.024754041899044</v>
      </c>
      <c r="N467" s="3">
        <f t="shared" si="89"/>
        <v>113.45242731784074</v>
      </c>
      <c r="O467" s="3">
        <f t="shared" si="89"/>
        <v>3.6061409551049914</v>
      </c>
      <c r="P467" s="3">
        <f t="shared" si="89"/>
        <v>-92.26906653605009</v>
      </c>
      <c r="Q467" s="3">
        <f t="shared" si="89"/>
        <v>-325.69089188155874</v>
      </c>
      <c r="R467" s="3">
        <f t="shared" si="89"/>
        <v>-64.831547039936794</v>
      </c>
      <c r="S467" s="3">
        <f t="shared" si="89"/>
        <v>24.354916206240333</v>
      </c>
      <c r="T467" s="3">
        <f t="shared" si="89"/>
        <v>136.81169242076547</v>
      </c>
      <c r="U467" s="3">
        <f t="shared" si="89"/>
        <v>9.0206492049976124</v>
      </c>
      <c r="W467" s="3">
        <f t="shared" si="90"/>
        <v>15.468704209047331</v>
      </c>
      <c r="X467" s="3">
        <f t="shared" si="91"/>
        <v>239.28080990699863</v>
      </c>
      <c r="Z467" s="3">
        <f t="shared" si="92"/>
        <v>-15.468704209047331</v>
      </c>
      <c r="AA467" s="3">
        <f>Z466*$AF$4</f>
        <v>-13.249442753301544</v>
      </c>
      <c r="AB467" s="3">
        <f t="shared" si="94"/>
        <v>2.2192614557457873</v>
      </c>
      <c r="AN467">
        <v>705</v>
      </c>
      <c r="AO467" s="13">
        <v>623.49637082234131</v>
      </c>
      <c r="AP467" s="13">
        <f t="shared" si="86"/>
        <v>81.503629177658695</v>
      </c>
      <c r="AQ467" s="13"/>
      <c r="AR467" s="13"/>
      <c r="AS467" s="13">
        <f t="shared" si="87"/>
        <v>81.503629177658695</v>
      </c>
      <c r="AT467" s="13"/>
      <c r="AU467" s="13"/>
      <c r="AV467" s="13">
        <f t="shared" si="88"/>
        <v>6642.8415691292976</v>
      </c>
      <c r="AW467" s="13"/>
      <c r="AX467" s="13"/>
    </row>
    <row r="468" spans="1:50" x14ac:dyDescent="0.25">
      <c r="A468">
        <v>0</v>
      </c>
      <c r="B468">
        <f t="shared" si="93"/>
        <v>457</v>
      </c>
      <c r="D468">
        <v>457</v>
      </c>
      <c r="E468">
        <v>3.1783895662741046</v>
      </c>
      <c r="F468">
        <v>1.843215586908397</v>
      </c>
      <c r="G468">
        <v>13.499603934822156</v>
      </c>
      <c r="N468" s="3">
        <f t="shared" si="89"/>
        <v>113.41639971294794</v>
      </c>
      <c r="O468" s="3">
        <f t="shared" si="89"/>
        <v>3.6164017562131838</v>
      </c>
      <c r="P468" s="3">
        <f t="shared" si="89"/>
        <v>-94.870446823191259</v>
      </c>
      <c r="Q468" s="3">
        <f t="shared" si="89"/>
        <v>-299.69489354249083</v>
      </c>
      <c r="R468" s="3">
        <f t="shared" si="89"/>
        <v>-51.348683879115143</v>
      </c>
      <c r="S468" s="3">
        <f t="shared" si="89"/>
        <v>21.821558069950456</v>
      </c>
      <c r="T468" s="3">
        <f t="shared" si="89"/>
        <v>94.348920214553473</v>
      </c>
      <c r="U468" s="3">
        <f t="shared" si="89"/>
        <v>3.811820904632317</v>
      </c>
      <c r="W468" s="3">
        <f t="shared" si="90"/>
        <v>2.1154599751439775</v>
      </c>
      <c r="X468" s="3">
        <f t="shared" si="91"/>
        <v>4.4751709064361584</v>
      </c>
      <c r="Z468" s="3">
        <f t="shared" si="92"/>
        <v>-2.1154599751439775</v>
      </c>
      <c r="AA468" s="3">
        <f>Z467*$AF$4</f>
        <v>-12.712026431953007</v>
      </c>
      <c r="AB468" s="3">
        <f t="shared" si="94"/>
        <v>-10.596566456809029</v>
      </c>
      <c r="AN468">
        <v>979</v>
      </c>
      <c r="AO468" s="13">
        <v>856.24648833252161</v>
      </c>
      <c r="AP468" s="13">
        <f t="shared" si="86"/>
        <v>122.75351166747839</v>
      </c>
      <c r="AQ468" s="13"/>
      <c r="AR468" s="13"/>
      <c r="AS468" s="13">
        <f t="shared" si="87"/>
        <v>122.75351166747839</v>
      </c>
      <c r="AT468" s="13"/>
      <c r="AU468" s="13"/>
      <c r="AV468" s="13">
        <f t="shared" si="88"/>
        <v>15068.424626697753</v>
      </c>
      <c r="AW468" s="13"/>
      <c r="AX468" s="13"/>
    </row>
    <row r="469" spans="1:50" x14ac:dyDescent="0.25">
      <c r="A469">
        <v>0</v>
      </c>
      <c r="B469">
        <f t="shared" si="93"/>
        <v>458</v>
      </c>
      <c r="D469">
        <v>458</v>
      </c>
      <c r="E469">
        <v>3.010831822305081</v>
      </c>
      <c r="F469">
        <v>2.9981737108441626</v>
      </c>
      <c r="G469">
        <v>18.054153862601989</v>
      </c>
      <c r="N469" s="3">
        <f t="shared" si="89"/>
        <v>113.3803137598686</v>
      </c>
      <c r="O469" s="3">
        <f t="shared" si="89"/>
        <v>3.6266551153479876</v>
      </c>
      <c r="P469" s="3">
        <f t="shared" si="89"/>
        <v>-91.041739327775417</v>
      </c>
      <c r="Q469" s="3">
        <f t="shared" si="89"/>
        <v>-253.27518347773184</v>
      </c>
      <c r="R469" s="3">
        <f t="shared" si="89"/>
        <v>-34.347402496215039</v>
      </c>
      <c r="S469" s="3">
        <f t="shared" si="89"/>
        <v>13.45677304773082</v>
      </c>
      <c r="T469" s="3">
        <f t="shared" si="89"/>
        <v>26.605431030104505</v>
      </c>
      <c r="U469" s="3">
        <f t="shared" si="89"/>
        <v>-2.4211174882006645</v>
      </c>
      <c r="W469" s="3">
        <f t="shared" si="90"/>
        <v>-13.001886275227236</v>
      </c>
      <c r="X469" s="3">
        <f t="shared" si="91"/>
        <v>169.04904671394235</v>
      </c>
      <c r="Z469" s="3">
        <f t="shared" si="92"/>
        <v>13.001886275227236</v>
      </c>
      <c r="AA469" s="3">
        <f>Z468*$AF$4</f>
        <v>-1.7384638529735694</v>
      </c>
      <c r="AB469" s="3">
        <f t="shared" si="94"/>
        <v>-14.740350128200806</v>
      </c>
      <c r="AN469">
        <v>1028</v>
      </c>
      <c r="AO469" s="13">
        <v>1039.3830065872387</v>
      </c>
      <c r="AP469" s="13">
        <f t="shared" si="86"/>
        <v>-11.383006587238697</v>
      </c>
      <c r="AQ469" s="13"/>
      <c r="AR469" s="13"/>
      <c r="AS469" s="13">
        <f t="shared" si="87"/>
        <v>11.383006587238697</v>
      </c>
      <c r="AT469" s="13"/>
      <c r="AU469" s="13"/>
      <c r="AV469" s="13">
        <f t="shared" si="88"/>
        <v>129.57283896511956</v>
      </c>
      <c r="AW469" s="13"/>
      <c r="AX469" s="13"/>
    </row>
    <row r="470" spans="1:50" x14ac:dyDescent="0.25">
      <c r="A470">
        <v>0</v>
      </c>
      <c r="B470">
        <f t="shared" si="93"/>
        <v>459</v>
      </c>
      <c r="D470">
        <v>459</v>
      </c>
      <c r="E470">
        <v>-2.035212941438524</v>
      </c>
      <c r="F470">
        <v>1.908241634783689</v>
      </c>
      <c r="G470">
        <v>7.7834778537207754</v>
      </c>
      <c r="N470" s="3">
        <f t="shared" si="89"/>
        <v>113.34416947716751</v>
      </c>
      <c r="O470" s="3">
        <f t="shared" si="89"/>
        <v>3.6369010114096385</v>
      </c>
      <c r="P470" s="3">
        <f t="shared" si="89"/>
        <v>-81.04244451716275</v>
      </c>
      <c r="Q470" s="3">
        <f t="shared" si="89"/>
        <v>-189.59518821599301</v>
      </c>
      <c r="R470" s="3">
        <f t="shared" si="89"/>
        <v>-14.992632811485734</v>
      </c>
      <c r="S470" s="3">
        <f t="shared" si="89"/>
        <v>1.4959025444999519</v>
      </c>
      <c r="T470" s="3">
        <f t="shared" si="89"/>
        <v>-48.266961913146488</v>
      </c>
      <c r="U470" s="3">
        <f t="shared" si="89"/>
        <v>-8.0035817594126417</v>
      </c>
      <c r="W470" s="3">
        <f t="shared" si="90"/>
        <v>-12.409452622479705</v>
      </c>
      <c r="X470" s="3">
        <f t="shared" si="91"/>
        <v>153.99451438956842</v>
      </c>
      <c r="Z470" s="3">
        <f t="shared" si="92"/>
        <v>12.409452622479705</v>
      </c>
      <c r="AA470" s="3">
        <f>Z469*$AF$4</f>
        <v>10.684820122118991</v>
      </c>
      <c r="AB470" s="3">
        <f t="shared" si="94"/>
        <v>-1.7246325003607144</v>
      </c>
      <c r="AN470">
        <v>1039</v>
      </c>
      <c r="AO470" s="13">
        <v>1012.4502598827945</v>
      </c>
      <c r="AP470" s="13">
        <f t="shared" si="86"/>
        <v>26.549740117205488</v>
      </c>
      <c r="AQ470" s="13"/>
      <c r="AR470" s="13"/>
      <c r="AS470" s="13">
        <f t="shared" si="87"/>
        <v>26.549740117205488</v>
      </c>
      <c r="AT470" s="13"/>
      <c r="AU470" s="13"/>
      <c r="AV470" s="13">
        <f t="shared" si="88"/>
        <v>704.88870029115049</v>
      </c>
      <c r="AW470" s="13"/>
      <c r="AX470" s="13"/>
    </row>
    <row r="471" spans="1:50" x14ac:dyDescent="0.25">
      <c r="A471">
        <v>0</v>
      </c>
      <c r="B471">
        <f t="shared" si="93"/>
        <v>460</v>
      </c>
      <c r="D471">
        <v>460</v>
      </c>
      <c r="E471">
        <v>-2.9572039415115334</v>
      </c>
      <c r="F471">
        <v>-3.1100880200245413</v>
      </c>
      <c r="G471">
        <v>18.417702643991518</v>
      </c>
      <c r="N471" s="3">
        <f t="shared" si="89"/>
        <v>113.30796688343943</v>
      </c>
      <c r="O471" s="3">
        <f t="shared" si="89"/>
        <v>3.64713942331373</v>
      </c>
      <c r="P471" s="3">
        <f t="shared" si="89"/>
        <v>-65.5502902354703</v>
      </c>
      <c r="Q471" s="3">
        <f t="shared" si="89"/>
        <v>-112.99459419820066</v>
      </c>
      <c r="R471" s="3">
        <f t="shared" si="89"/>
        <v>5.3894339429212526</v>
      </c>
      <c r="S471" s="3">
        <f t="shared" si="89"/>
        <v>-10.864721555094881</v>
      </c>
      <c r="T471" s="3">
        <f t="shared" si="89"/>
        <v>-110.2062613906626</v>
      </c>
      <c r="U471" s="3">
        <f t="shared" si="89"/>
        <v>-11.435748558426322</v>
      </c>
      <c r="W471" s="3">
        <f t="shared" si="90"/>
        <v>22.307307873463486</v>
      </c>
      <c r="X471" s="3">
        <f t="shared" si="91"/>
        <v>497.61598456148602</v>
      </c>
      <c r="Z471" s="3">
        <f t="shared" si="92"/>
        <v>-22.307307873463486</v>
      </c>
      <c r="AA471" s="3">
        <f>Z470*$AF$4</f>
        <v>10.197964070627597</v>
      </c>
      <c r="AB471" s="3">
        <f t="shared" si="94"/>
        <v>32.505271944091085</v>
      </c>
      <c r="AN471">
        <v>974</v>
      </c>
      <c r="AO471" s="13">
        <v>941.54869103878673</v>
      </c>
      <c r="AP471" s="13">
        <f t="shared" si="86"/>
        <v>32.451308961213272</v>
      </c>
      <c r="AQ471" s="13"/>
      <c r="AR471" s="13"/>
      <c r="AS471" s="13">
        <f t="shared" si="87"/>
        <v>32.451308961213272</v>
      </c>
      <c r="AT471" s="13"/>
      <c r="AU471" s="13"/>
      <c r="AV471" s="13">
        <f t="shared" si="88"/>
        <v>1053.0874532961209</v>
      </c>
      <c r="AW471" s="13"/>
      <c r="AX471" s="13"/>
    </row>
    <row r="472" spans="1:50" x14ac:dyDescent="0.25">
      <c r="A472">
        <v>42</v>
      </c>
      <c r="B472">
        <f t="shared" si="93"/>
        <v>461</v>
      </c>
      <c r="D472">
        <v>461</v>
      </c>
      <c r="E472">
        <v>-2.6628048656948371</v>
      </c>
      <c r="F472">
        <v>-4.7042033786897379</v>
      </c>
      <c r="G472">
        <v>29.220059180844043</v>
      </c>
      <c r="N472" s="3">
        <f t="shared" si="89"/>
        <v>113.27170599730918</v>
      </c>
      <c r="O472" s="3">
        <f t="shared" si="89"/>
        <v>3.6573703299912559</v>
      </c>
      <c r="P472" s="3">
        <f t="shared" si="89"/>
        <v>-45.615296961232723</v>
      </c>
      <c r="Q472" s="3">
        <f t="shared" si="89"/>
        <v>-28.693605318192532</v>
      </c>
      <c r="R472" s="3">
        <f t="shared" si="89"/>
        <v>25.402216011550266</v>
      </c>
      <c r="S472" s="3">
        <f t="shared" si="89"/>
        <v>-20.321940261663485</v>
      </c>
      <c r="T472" s="3">
        <f t="shared" si="89"/>
        <v>-142.61588212769948</v>
      </c>
      <c r="U472" s="3">
        <f t="shared" si="89"/>
        <v>-11.795508283074353</v>
      </c>
      <c r="W472" s="3">
        <f t="shared" si="90"/>
        <v>104.30344294863195</v>
      </c>
      <c r="X472" s="3">
        <f t="shared" si="91"/>
        <v>3881.7190032534368</v>
      </c>
      <c r="Z472" s="3">
        <f t="shared" si="92"/>
        <v>-62.303442948631954</v>
      </c>
      <c r="AA472" s="3">
        <f>Z471*$AF$4</f>
        <v>-18.331922537333558</v>
      </c>
      <c r="AB472" s="3">
        <f t="shared" si="94"/>
        <v>85.9715204112984</v>
      </c>
      <c r="AN472">
        <v>854</v>
      </c>
      <c r="AO472" s="13">
        <v>810.1632626297976</v>
      </c>
      <c r="AP472" s="13">
        <f t="shared" si="86"/>
        <v>43.8367373702024</v>
      </c>
      <c r="AQ472" s="13"/>
      <c r="AR472" s="13"/>
      <c r="AS472" s="13">
        <f t="shared" si="87"/>
        <v>43.8367373702024</v>
      </c>
      <c r="AT472" s="13"/>
      <c r="AU472" s="13"/>
      <c r="AV472" s="13">
        <f t="shared" si="88"/>
        <v>1921.6595432640995</v>
      </c>
      <c r="AW472" s="13"/>
      <c r="AX472" s="13"/>
    </row>
    <row r="473" spans="1:50" x14ac:dyDescent="0.25">
      <c r="A473">
        <v>196</v>
      </c>
      <c r="B473">
        <f t="shared" si="93"/>
        <v>462</v>
      </c>
      <c r="D473">
        <v>462</v>
      </c>
      <c r="E473">
        <v>-1.9565013745393398</v>
      </c>
      <c r="F473">
        <v>-0.53449592828699277</v>
      </c>
      <c r="G473">
        <v>4.1135835259297</v>
      </c>
      <c r="N473" s="3">
        <f t="shared" si="89"/>
        <v>113.23538683743148</v>
      </c>
      <c r="O473" s="3">
        <f t="shared" si="89"/>
        <v>3.6675937103886542</v>
      </c>
      <c r="P473" s="3">
        <f t="shared" si="89"/>
        <v>-22.588609977207273</v>
      </c>
      <c r="Q473" s="3">
        <f t="shared" si="89"/>
        <v>57.562805345821118</v>
      </c>
      <c r="R473" s="3">
        <f t="shared" si="89"/>
        <v>43.674435071657157</v>
      </c>
      <c r="S473" s="3">
        <f t="shared" si="89"/>
        <v>-24.348478517448935</v>
      </c>
      <c r="T473" s="3">
        <f t="shared" si="89"/>
        <v>-136.81169242076601</v>
      </c>
      <c r="U473" s="3">
        <f t="shared" si="89"/>
        <v>-8.9862054046492617</v>
      </c>
      <c r="W473" s="3">
        <f t="shared" si="90"/>
        <v>236.41961820687078</v>
      </c>
      <c r="X473" s="3">
        <f t="shared" si="91"/>
        <v>1633.7455359891999</v>
      </c>
      <c r="Z473" s="3">
        <f t="shared" si="92"/>
        <v>-40.41961820687078</v>
      </c>
      <c r="AA473" s="3">
        <f>Z472*$AF$4</f>
        <v>-51.200346380756251</v>
      </c>
      <c r="AB473" s="3">
        <f t="shared" si="94"/>
        <v>185.21927182611452</v>
      </c>
      <c r="AN473">
        <v>678</v>
      </c>
      <c r="AO473" s="13">
        <v>649.06699462650045</v>
      </c>
      <c r="AP473" s="13">
        <f t="shared" si="86"/>
        <v>28.933005373499554</v>
      </c>
      <c r="AQ473" s="13"/>
      <c r="AR473" s="13"/>
      <c r="AS473" s="13">
        <f t="shared" si="87"/>
        <v>28.933005373499554</v>
      </c>
      <c r="AT473" s="13"/>
      <c r="AU473" s="13"/>
      <c r="AV473" s="13">
        <f t="shared" si="88"/>
        <v>837.11879994295407</v>
      </c>
      <c r="AW473" s="13"/>
      <c r="AX473" s="13"/>
    </row>
    <row r="474" spans="1:50" x14ac:dyDescent="0.25">
      <c r="A474">
        <v>434</v>
      </c>
      <c r="B474">
        <f t="shared" si="93"/>
        <v>463</v>
      </c>
      <c r="D474">
        <v>463</v>
      </c>
      <c r="E474">
        <v>-4.2119894002913362E-2</v>
      </c>
      <c r="F474">
        <v>-0.40591015889644338</v>
      </c>
      <c r="G474">
        <v>0.16653714256615257</v>
      </c>
      <c r="N474" s="3">
        <f t="shared" si="89"/>
        <v>113.19900942249112</v>
      </c>
      <c r="O474" s="3">
        <f t="shared" si="89"/>
        <v>3.6778095434678533</v>
      </c>
      <c r="P474" s="3">
        <f t="shared" si="89"/>
        <v>1.9690779655263499</v>
      </c>
      <c r="Q474" s="3">
        <f t="shared" si="89"/>
        <v>139.89640595255082</v>
      </c>
      <c r="R474" s="3">
        <f t="shared" si="89"/>
        <v>58.954076394877006</v>
      </c>
      <c r="S474" s="3">
        <f t="shared" si="89"/>
        <v>-21.868314923486171</v>
      </c>
      <c r="T474" s="3">
        <f t="shared" si="89"/>
        <v>-94.348920214554667</v>
      </c>
      <c r="U474" s="3">
        <f t="shared" si="89"/>
        <v>-3.7626066088306742</v>
      </c>
      <c r="W474" s="3">
        <f t="shared" si="90"/>
        <v>408.73092109368542</v>
      </c>
      <c r="X474" s="3">
        <f t="shared" si="91"/>
        <v>638.52634877355229</v>
      </c>
      <c r="Z474" s="3">
        <f t="shared" si="92"/>
        <v>25.269078906314576</v>
      </c>
      <c r="AA474" s="3">
        <f>Z473*$AF$4</f>
        <v>-33.21643804622434</v>
      </c>
      <c r="AB474" s="3">
        <f t="shared" si="94"/>
        <v>375.51448304746111</v>
      </c>
      <c r="AN474">
        <v>477</v>
      </c>
      <c r="AO474" s="13">
        <v>466.63773994132282</v>
      </c>
      <c r="AP474" s="13">
        <f t="shared" si="86"/>
        <v>10.36226005867718</v>
      </c>
      <c r="AQ474" s="13"/>
      <c r="AR474" s="13"/>
      <c r="AS474" s="13">
        <f t="shared" si="87"/>
        <v>10.36226005867718</v>
      </c>
      <c r="AT474" s="13"/>
      <c r="AU474" s="13"/>
      <c r="AV474" s="13">
        <f t="shared" si="88"/>
        <v>107.37643352365639</v>
      </c>
      <c r="AW474" s="13"/>
      <c r="AX474" s="13"/>
    </row>
    <row r="475" spans="1:50" x14ac:dyDescent="0.25">
      <c r="A475">
        <v>410</v>
      </c>
      <c r="B475">
        <f t="shared" si="93"/>
        <v>464</v>
      </c>
      <c r="D475">
        <v>464</v>
      </c>
      <c r="E475">
        <v>-0.7723955843442688</v>
      </c>
      <c r="F475">
        <v>1.9763175468008105</v>
      </c>
      <c r="G475">
        <v>4.5024259845072985</v>
      </c>
      <c r="N475" s="3">
        <f t="shared" ref="N475:U490" si="95">N$3*COS(N$2*$B475)+N$4*SIN(N$2*$B475)</f>
        <v>113.16257377120279</v>
      </c>
      <c r="O475" s="3">
        <f t="shared" si="95"/>
        <v>3.6880178082063111</v>
      </c>
      <c r="P475" s="3">
        <f t="shared" si="95"/>
        <v>26.393306600403765</v>
      </c>
      <c r="Q475" s="3">
        <f t="shared" si="95"/>
        <v>212.69629768336006</v>
      </c>
      <c r="R475" s="3">
        <f t="shared" si="95"/>
        <v>70.194177052518299</v>
      </c>
      <c r="S475" s="3">
        <f t="shared" si="95"/>
        <v>-13.544229498368583</v>
      </c>
      <c r="T475" s="3">
        <f t="shared" si="95"/>
        <v>-26.605431030101997</v>
      </c>
      <c r="U475" s="3">
        <f t="shared" si="95"/>
        <v>2.4718800273390586</v>
      </c>
      <c r="W475" s="3">
        <f t="shared" si="90"/>
        <v>599.47097597620348</v>
      </c>
      <c r="X475" s="3">
        <f t="shared" si="91"/>
        <v>35899.250737375078</v>
      </c>
      <c r="Z475" s="3">
        <f t="shared" si="92"/>
        <v>-189.47097597620348</v>
      </c>
      <c r="AA475" s="3">
        <f>Z474*$AF$4</f>
        <v>20.765876354420257</v>
      </c>
      <c r="AB475" s="3">
        <f t="shared" si="94"/>
        <v>620.23685233062372</v>
      </c>
      <c r="AN475">
        <v>252</v>
      </c>
      <c r="AO475" s="13">
        <v>291.28426771980173</v>
      </c>
      <c r="AP475" s="13">
        <f t="shared" si="86"/>
        <v>-39.284267719801733</v>
      </c>
      <c r="AQ475" s="13"/>
      <c r="AR475" s="13"/>
      <c r="AS475" s="13">
        <f t="shared" si="87"/>
        <v>39.284267719801733</v>
      </c>
      <c r="AT475" s="13"/>
      <c r="AU475" s="13"/>
      <c r="AV475" s="13">
        <f t="shared" si="88"/>
        <v>1543.2536902810564</v>
      </c>
      <c r="AW475" s="13"/>
      <c r="AX475" s="13"/>
    </row>
    <row r="476" spans="1:50" x14ac:dyDescent="0.25">
      <c r="A476">
        <v>705</v>
      </c>
      <c r="B476">
        <f t="shared" si="93"/>
        <v>465</v>
      </c>
      <c r="D476">
        <v>465</v>
      </c>
      <c r="E476">
        <v>2.6973420055019774</v>
      </c>
      <c r="F476">
        <v>-3.2472507279317302</v>
      </c>
      <c r="G476">
        <v>17.820291184698583</v>
      </c>
      <c r="N476" s="3">
        <f t="shared" si="95"/>
        <v>113.1260799023112</v>
      </c>
      <c r="O476" s="3">
        <f t="shared" si="95"/>
        <v>3.6982184835970573</v>
      </c>
      <c r="P476" s="3">
        <f t="shared" si="95"/>
        <v>49.028661207643175</v>
      </c>
      <c r="Q476" s="3">
        <f t="shared" si="95"/>
        <v>271.00128822429593</v>
      </c>
      <c r="R476" s="3">
        <f t="shared" si="95"/>
        <v>76.624563945989209</v>
      </c>
      <c r="S476" s="3">
        <f t="shared" si="95"/>
        <v>-1.6006873968392181</v>
      </c>
      <c r="T476" s="3">
        <f t="shared" si="95"/>
        <v>48.26696191314501</v>
      </c>
      <c r="U476" s="3">
        <f t="shared" si="95"/>
        <v>8.0422543280391849</v>
      </c>
      <c r="W476" s="3">
        <f t="shared" si="90"/>
        <v>779.20172416982552</v>
      </c>
      <c r="X476" s="3">
        <f t="shared" si="91"/>
        <v>5505.8958697748694</v>
      </c>
      <c r="Z476" s="3">
        <f t="shared" si="92"/>
        <v>-74.201724169825525</v>
      </c>
      <c r="AA476" s="3">
        <f>Z475*$AF$4</f>
        <v>-155.70535334748425</v>
      </c>
      <c r="AB476" s="3">
        <f t="shared" si="94"/>
        <v>623.49637082234131</v>
      </c>
      <c r="AN476">
        <v>67</v>
      </c>
      <c r="AO476" s="13">
        <v>120.1997889073038</v>
      </c>
      <c r="AP476" s="13">
        <f t="shared" si="86"/>
        <v>-53.199788907303798</v>
      </c>
      <c r="AQ476" s="13"/>
      <c r="AR476" s="13"/>
      <c r="AS476" s="13">
        <f t="shared" si="87"/>
        <v>53.199788907303798</v>
      </c>
      <c r="AT476" s="13"/>
      <c r="AU476" s="13"/>
      <c r="AV476" s="13">
        <f t="shared" si="88"/>
        <v>2830.2175397816841</v>
      </c>
      <c r="AW476" s="13"/>
      <c r="AX476" s="13"/>
    </row>
    <row r="477" spans="1:50" x14ac:dyDescent="0.25">
      <c r="A477">
        <v>979</v>
      </c>
      <c r="B477">
        <f t="shared" si="93"/>
        <v>466</v>
      </c>
      <c r="D477">
        <v>466</v>
      </c>
      <c r="E477">
        <v>1.3415545900271455</v>
      </c>
      <c r="F477">
        <v>-3.7323534625323229</v>
      </c>
      <c r="G477">
        <v>15.730231087299922</v>
      </c>
      <c r="N477" s="3">
        <f t="shared" si="95"/>
        <v>113.08952783459095</v>
      </c>
      <c r="O477" s="3">
        <f t="shared" si="95"/>
        <v>3.7084115486487463</v>
      </c>
      <c r="P477" s="3">
        <f t="shared" si="95"/>
        <v>68.340972591379668</v>
      </c>
      <c r="Q477" s="3">
        <f t="shared" si="95"/>
        <v>310.83798882355234</v>
      </c>
      <c r="R477" s="3">
        <f t="shared" si="95"/>
        <v>77.804626163541641</v>
      </c>
      <c r="S477" s="3">
        <f t="shared" si="95"/>
        <v>10.770610206473082</v>
      </c>
      <c r="T477" s="3">
        <f t="shared" si="95"/>
        <v>110.20626139066428</v>
      </c>
      <c r="U477" s="3">
        <f t="shared" si="95"/>
        <v>11.451941117548042</v>
      </c>
      <c r="W477" s="3">
        <f t="shared" si="90"/>
        <v>917.22472323804254</v>
      </c>
      <c r="X477" s="3">
        <f t="shared" si="91"/>
        <v>3816.184819016441</v>
      </c>
      <c r="Z477" s="3">
        <f t="shared" si="92"/>
        <v>61.775276761957457</v>
      </c>
      <c r="AA477" s="3">
        <f>Z476*$AF$4</f>
        <v>-60.978234905520921</v>
      </c>
      <c r="AB477" s="3">
        <f t="shared" si="94"/>
        <v>856.24648833252161</v>
      </c>
      <c r="AN477">
        <v>0</v>
      </c>
      <c r="AO477" s="13">
        <v>-2.8063635713577018</v>
      </c>
      <c r="AP477" s="13">
        <f t="shared" si="86"/>
        <v>2.8063635713577018</v>
      </c>
      <c r="AQ477" s="13"/>
      <c r="AR477" s="13"/>
      <c r="AS477" s="13">
        <f t="shared" si="87"/>
        <v>2.8063635713577018</v>
      </c>
      <c r="AT477" s="13"/>
      <c r="AU477" s="13"/>
      <c r="AV477" s="13">
        <f t="shared" si="88"/>
        <v>7.875676494643554</v>
      </c>
      <c r="AW477" s="13"/>
      <c r="AX477" s="13"/>
    </row>
    <row r="478" spans="1:50" x14ac:dyDescent="0.25">
      <c r="A478">
        <v>1028</v>
      </c>
      <c r="B478">
        <f t="shared" si="93"/>
        <v>467</v>
      </c>
      <c r="D478">
        <v>467</v>
      </c>
      <c r="E478">
        <v>1.0981449522475617</v>
      </c>
      <c r="F478">
        <v>-6.8555697115356731</v>
      </c>
      <c r="G478">
        <v>48.204758405872113</v>
      </c>
      <c r="N478" s="3">
        <f t="shared" si="95"/>
        <v>113.05291758684665</v>
      </c>
      <c r="O478" s="3">
        <f t="shared" si="95"/>
        <v>3.7185969823856864</v>
      </c>
      <c r="P478" s="3">
        <f t="shared" si="95"/>
        <v>83.021299330552949</v>
      </c>
      <c r="Q478" s="3">
        <f t="shared" si="95"/>
        <v>329.49159416854627</v>
      </c>
      <c r="R478" s="3">
        <f t="shared" si="95"/>
        <v>73.65350569488669</v>
      </c>
      <c r="S478" s="3">
        <f t="shared" si="95"/>
        <v>20.263652016382835</v>
      </c>
      <c r="T478" s="3">
        <f t="shared" si="95"/>
        <v>142.61588212769919</v>
      </c>
      <c r="U478" s="3">
        <f t="shared" si="95"/>
        <v>11.784870428085597</v>
      </c>
      <c r="W478" s="3">
        <f t="shared" si="90"/>
        <v>988.61670189702966</v>
      </c>
      <c r="X478" s="3">
        <f t="shared" si="91"/>
        <v>1551.0441694674275</v>
      </c>
      <c r="Z478" s="3">
        <f t="shared" si="92"/>
        <v>39.383298102970343</v>
      </c>
      <c r="AA478" s="3">
        <f>Z477*$AF$4</f>
        <v>50.766304690209019</v>
      </c>
      <c r="AB478" s="3">
        <f t="shared" si="94"/>
        <v>1039.3830065872387</v>
      </c>
      <c r="AN478">
        <v>0</v>
      </c>
      <c r="AO478" s="13">
        <v>-24.876609978727412</v>
      </c>
      <c r="AP478" s="13">
        <f t="shared" si="86"/>
        <v>24.876609978727412</v>
      </c>
      <c r="AQ478" s="13"/>
      <c r="AR478" s="13"/>
      <c r="AS478" s="13">
        <f t="shared" si="87"/>
        <v>24.876609978727412</v>
      </c>
      <c r="AT478" s="13"/>
      <c r="AU478" s="13"/>
      <c r="AV478" s="13">
        <f t="shared" si="88"/>
        <v>618.84572403372022</v>
      </c>
      <c r="AW478" s="13"/>
      <c r="AX478" s="13"/>
    </row>
    <row r="479" spans="1:50" x14ac:dyDescent="0.25">
      <c r="A479">
        <v>1039</v>
      </c>
      <c r="B479">
        <f t="shared" si="93"/>
        <v>468</v>
      </c>
      <c r="D479">
        <v>468</v>
      </c>
      <c r="E479">
        <v>-1.6983493856092517</v>
      </c>
      <c r="F479">
        <v>-1.4676496305934852</v>
      </c>
      <c r="G479">
        <v>5.0383860737805168</v>
      </c>
      <c r="N479" s="3">
        <f t="shared" si="95"/>
        <v>113.01624917791277</v>
      </c>
      <c r="O479" s="3">
        <f t="shared" si="95"/>
        <v>3.7287747638478934</v>
      </c>
      <c r="P479" s="3">
        <f t="shared" si="95"/>
        <v>92.074644639858633</v>
      </c>
      <c r="Q479" s="3">
        <f t="shared" si="95"/>
        <v>325.69089188155937</v>
      </c>
      <c r="R479" s="3">
        <f t="shared" si="95"/>
        <v>64.455637832141477</v>
      </c>
      <c r="S479" s="3">
        <f t="shared" si="95"/>
        <v>24.341589881988657</v>
      </c>
      <c r="T479" s="3">
        <f t="shared" si="95"/>
        <v>136.81169242076652</v>
      </c>
      <c r="U479" s="3">
        <f t="shared" si="95"/>
        <v>8.9515951750352905</v>
      </c>
      <c r="W479" s="3">
        <f t="shared" si="90"/>
        <v>980.08545933475455</v>
      </c>
      <c r="X479" s="3">
        <f t="shared" si="91"/>
        <v>3470.9231017968605</v>
      </c>
      <c r="Z479" s="3">
        <f t="shared" si="92"/>
        <v>58.914540665245454</v>
      </c>
      <c r="AA479" s="3">
        <f>Z478*$AF$4</f>
        <v>32.364800548040002</v>
      </c>
      <c r="AB479" s="3">
        <f t="shared" si="94"/>
        <v>1012.4502598827945</v>
      </c>
      <c r="AN479">
        <v>0</v>
      </c>
      <c r="AO479" s="13">
        <v>1.6264241969464663</v>
      </c>
      <c r="AP479" s="13">
        <f t="shared" si="86"/>
        <v>-1.6264241969464663</v>
      </c>
      <c r="AQ479" s="13"/>
      <c r="AR479" s="13"/>
      <c r="AS479" s="13">
        <f t="shared" si="87"/>
        <v>1.6264241969464663</v>
      </c>
      <c r="AT479" s="13"/>
      <c r="AU479" s="13"/>
      <c r="AV479" s="13">
        <f t="shared" si="88"/>
        <v>2.645255668412958</v>
      </c>
      <c r="AW479" s="13"/>
      <c r="AX479" s="13"/>
    </row>
    <row r="480" spans="1:50" x14ac:dyDescent="0.25">
      <c r="A480">
        <v>974</v>
      </c>
      <c r="B480">
        <f t="shared" si="93"/>
        <v>469</v>
      </c>
      <c r="D480">
        <v>469</v>
      </c>
      <c r="E480">
        <v>-1.4573836668444964</v>
      </c>
      <c r="F480">
        <v>-5.2053395718103648</v>
      </c>
      <c r="G480">
        <v>29.21952721024002</v>
      </c>
      <c r="N480" s="3">
        <f t="shared" si="95"/>
        <v>112.97952262665375</v>
      </c>
      <c r="O480" s="3">
        <f t="shared" si="95"/>
        <v>3.7389448720911274</v>
      </c>
      <c r="P480" s="3">
        <f t="shared" si="95"/>
        <v>94.88739482805714</v>
      </c>
      <c r="Q480" s="3">
        <f t="shared" si="95"/>
        <v>299.69489354249038</v>
      </c>
      <c r="R480" s="3">
        <f t="shared" si="95"/>
        <v>50.841261628145162</v>
      </c>
      <c r="S480" s="3">
        <f t="shared" si="95"/>
        <v>21.914666764291347</v>
      </c>
      <c r="T480" s="3">
        <f t="shared" si="95"/>
        <v>94.34892021455272</v>
      </c>
      <c r="U480" s="3">
        <f t="shared" si="95"/>
        <v>3.7133226275690858</v>
      </c>
      <c r="W480" s="3">
        <f t="shared" si="90"/>
        <v>893.13331066549472</v>
      </c>
      <c r="X480" s="3">
        <f t="shared" si="91"/>
        <v>6539.4214439233901</v>
      </c>
      <c r="Z480" s="3">
        <f t="shared" si="92"/>
        <v>80.866689334505281</v>
      </c>
      <c r="AA480" s="3">
        <f>Z479*$AF$4</f>
        <v>48.415380373292059</v>
      </c>
      <c r="AB480" s="3">
        <f t="shared" si="94"/>
        <v>941.54869103878673</v>
      </c>
      <c r="AN480">
        <v>0</v>
      </c>
      <c r="AO480" s="13">
        <v>14.891314586794898</v>
      </c>
      <c r="AP480" s="13">
        <f t="shared" si="86"/>
        <v>-14.891314586794898</v>
      </c>
      <c r="AQ480" s="13"/>
      <c r="AR480" s="13"/>
      <c r="AS480" s="13">
        <f t="shared" si="87"/>
        <v>14.891314586794898</v>
      </c>
      <c r="AT480" s="13"/>
      <c r="AU480" s="13"/>
      <c r="AV480" s="13">
        <f t="shared" si="88"/>
        <v>221.75125012289053</v>
      </c>
      <c r="AW480" s="13"/>
      <c r="AX480" s="13"/>
    </row>
    <row r="481" spans="1:50" x14ac:dyDescent="0.25">
      <c r="A481">
        <v>854</v>
      </c>
      <c r="B481">
        <f t="shared" si="93"/>
        <v>470</v>
      </c>
      <c r="D481">
        <v>470</v>
      </c>
      <c r="E481">
        <v>-2.9521684394530219</v>
      </c>
      <c r="F481">
        <v>1.6049089280866438</v>
      </c>
      <c r="G481">
        <v>11.291031162354711</v>
      </c>
      <c r="N481" s="3">
        <f t="shared" si="95"/>
        <v>112.94273795196392</v>
      </c>
      <c r="O481" s="3">
        <f t="shared" si="95"/>
        <v>3.7491072861869439</v>
      </c>
      <c r="P481" s="3">
        <f t="shared" si="95"/>
        <v>91.268908539214266</v>
      </c>
      <c r="Q481" s="3">
        <f t="shared" si="95"/>
        <v>253.2751834777311</v>
      </c>
      <c r="R481" s="3">
        <f t="shared" si="95"/>
        <v>33.743235837976485</v>
      </c>
      <c r="S481" s="3">
        <f t="shared" si="95"/>
        <v>13.631435102729826</v>
      </c>
      <c r="T481" s="3">
        <f t="shared" si="95"/>
        <v>26.605431030103531</v>
      </c>
      <c r="U481" s="3">
        <f t="shared" si="95"/>
        <v>-2.5225967859554683</v>
      </c>
      <c r="W481" s="3">
        <f t="shared" si="90"/>
        <v>743.70782600159453</v>
      </c>
      <c r="X481" s="3">
        <f t="shared" si="91"/>
        <v>12164.363645294548</v>
      </c>
      <c r="Z481" s="3">
        <f t="shared" si="92"/>
        <v>110.29217399840547</v>
      </c>
      <c r="AA481" s="3">
        <f>Z480*$AF$4</f>
        <v>66.455436628203103</v>
      </c>
      <c r="AB481" s="3">
        <f t="shared" si="94"/>
        <v>810.1632626297976</v>
      </c>
      <c r="AN481">
        <v>0</v>
      </c>
      <c r="AO481" s="13">
        <v>13.650447793335717</v>
      </c>
      <c r="AP481" s="13">
        <f t="shared" si="86"/>
        <v>-13.650447793335717</v>
      </c>
      <c r="AQ481" s="13"/>
      <c r="AR481" s="13"/>
      <c r="AS481" s="13">
        <f t="shared" si="87"/>
        <v>13.650447793335717</v>
      </c>
      <c r="AT481" s="13"/>
      <c r="AU481" s="13"/>
      <c r="AV481" s="13">
        <f t="shared" si="88"/>
        <v>186.33472495858393</v>
      </c>
      <c r="AW481" s="13"/>
      <c r="AX481" s="13"/>
    </row>
    <row r="482" spans="1:50" x14ac:dyDescent="0.25">
      <c r="A482">
        <v>678</v>
      </c>
      <c r="B482">
        <f t="shared" si="93"/>
        <v>471</v>
      </c>
      <c r="D482">
        <v>471</v>
      </c>
      <c r="E482">
        <v>-0.78884665394279585</v>
      </c>
      <c r="F482">
        <v>-2.6396630540767583</v>
      </c>
      <c r="G482">
        <v>7.5901000824945832</v>
      </c>
      <c r="N482" s="3">
        <f t="shared" si="95"/>
        <v>112.90589517276753</v>
      </c>
      <c r="O482" s="3">
        <f t="shared" si="95"/>
        <v>3.7592619852227256</v>
      </c>
      <c r="P482" s="3">
        <f t="shared" si="95"/>
        <v>81.46443795940435</v>
      </c>
      <c r="Q482" s="3">
        <f t="shared" si="95"/>
        <v>189.59518821599207</v>
      </c>
      <c r="R482" s="3">
        <f t="shared" si="95"/>
        <v>14.33311932073676</v>
      </c>
      <c r="S482" s="3">
        <f t="shared" si="95"/>
        <v>1.7054426036033394</v>
      </c>
      <c r="T482" s="3">
        <f t="shared" si="95"/>
        <v>-48.266961913147426</v>
      </c>
      <c r="U482" s="3">
        <f t="shared" si="95"/>
        <v>-8.0807779498723225</v>
      </c>
      <c r="W482" s="3">
        <f t="shared" si="90"/>
        <v>558.42998895635083</v>
      </c>
      <c r="X482" s="3">
        <f t="shared" si="91"/>
        <v>14296.987540978385</v>
      </c>
      <c r="Z482" s="3">
        <f t="shared" si="92"/>
        <v>119.57001104364917</v>
      </c>
      <c r="AA482" s="3">
        <f>Z481*$AF$4</f>
        <v>90.637005670149634</v>
      </c>
      <c r="AB482" s="3">
        <f t="shared" si="94"/>
        <v>649.06699462650045</v>
      </c>
      <c r="AN482">
        <v>0</v>
      </c>
      <c r="AO482" s="13">
        <v>2.3029148805435167</v>
      </c>
      <c r="AP482" s="13">
        <f t="shared" si="86"/>
        <v>-2.3029148805435167</v>
      </c>
      <c r="AQ482" s="13"/>
      <c r="AR482" s="13"/>
      <c r="AS482" s="13">
        <f t="shared" si="87"/>
        <v>2.3029148805435167</v>
      </c>
      <c r="AT482" s="13"/>
      <c r="AU482" s="13"/>
      <c r="AV482" s="13">
        <f t="shared" si="88"/>
        <v>5.3034169470287598</v>
      </c>
      <c r="AW482" s="13"/>
      <c r="AX482" s="13"/>
    </row>
    <row r="483" spans="1:50" x14ac:dyDescent="0.25">
      <c r="A483">
        <v>477</v>
      </c>
      <c r="B483">
        <f t="shared" si="93"/>
        <v>472</v>
      </c>
      <c r="D483">
        <v>472</v>
      </c>
      <c r="E483">
        <v>-1.4157618311923961</v>
      </c>
      <c r="F483">
        <v>-4.4836128347128126</v>
      </c>
      <c r="G483">
        <v>22.107165614262712</v>
      </c>
      <c r="N483" s="3">
        <f t="shared" si="95"/>
        <v>112.86899430801871</v>
      </c>
      <c r="O483" s="3">
        <f t="shared" si="95"/>
        <v>3.769408948301737</v>
      </c>
      <c r="P483" s="3">
        <f t="shared" si="95"/>
        <v>66.138506220968836</v>
      </c>
      <c r="Q483" s="3">
        <f t="shared" si="95"/>
        <v>112.99459419819962</v>
      </c>
      <c r="R483" s="3">
        <f t="shared" si="95"/>
        <v>-6.0591043195617118</v>
      </c>
      <c r="S483" s="3">
        <f t="shared" si="95"/>
        <v>-10.676299380467471</v>
      </c>
      <c r="T483" s="3">
        <f t="shared" si="95"/>
        <v>-110.20626139066326</v>
      </c>
      <c r="U483" s="3">
        <f t="shared" si="95"/>
        <v>-11.467921580677991</v>
      </c>
      <c r="W483" s="3">
        <f t="shared" si="90"/>
        <v>368.37630056576234</v>
      </c>
      <c r="X483" s="3">
        <f t="shared" si="91"/>
        <v>11799.108078779604</v>
      </c>
      <c r="Z483" s="3">
        <f t="shared" si="92"/>
        <v>108.62369943423766</v>
      </c>
      <c r="AA483" s="3">
        <f>Z482*$AF$4</f>
        <v>98.261439375560457</v>
      </c>
      <c r="AB483" s="3">
        <f t="shared" si="94"/>
        <v>466.63773994132282</v>
      </c>
      <c r="AN483">
        <v>0</v>
      </c>
      <c r="AO483" s="13">
        <v>-10.542010587877645</v>
      </c>
      <c r="AP483" s="13">
        <f t="shared" si="86"/>
        <v>10.542010587877645</v>
      </c>
      <c r="AQ483" s="13"/>
      <c r="AR483" s="13"/>
      <c r="AS483" s="13">
        <f t="shared" si="87"/>
        <v>10.542010587877645</v>
      </c>
      <c r="AT483" s="13"/>
      <c r="AU483" s="13"/>
      <c r="AV483" s="13">
        <f t="shared" si="88"/>
        <v>111.13398723492436</v>
      </c>
      <c r="AW483" s="13"/>
      <c r="AX483" s="13"/>
    </row>
    <row r="484" spans="1:50" x14ac:dyDescent="0.25">
      <c r="A484">
        <v>252</v>
      </c>
      <c r="B484">
        <f t="shared" si="93"/>
        <v>473</v>
      </c>
      <c r="D484">
        <v>473</v>
      </c>
      <c r="E484">
        <v>-1.4743047853634756</v>
      </c>
      <c r="F484">
        <v>-2.9287770212505762</v>
      </c>
      <c r="G484">
        <v>10.751309440351042</v>
      </c>
      <c r="N484" s="3">
        <f t="shared" si="95"/>
        <v>112.83203537670147</v>
      </c>
      <c r="O484" s="3">
        <f t="shared" si="95"/>
        <v>3.7795481545431571</v>
      </c>
      <c r="P484" s="3">
        <f t="shared" si="95"/>
        <v>46.329867643379124</v>
      </c>
      <c r="Q484" s="3">
        <f t="shared" si="95"/>
        <v>28.693605318196092</v>
      </c>
      <c r="R484" s="3">
        <f t="shared" si="95"/>
        <v>-26.036157376371268</v>
      </c>
      <c r="S484" s="3">
        <f t="shared" si="95"/>
        <v>-20.204988477575338</v>
      </c>
      <c r="T484" s="3">
        <f t="shared" si="95"/>
        <v>-142.61588212769891</v>
      </c>
      <c r="U484" s="3">
        <f t="shared" si="95"/>
        <v>-11.774014311078577</v>
      </c>
      <c r="W484" s="3">
        <f t="shared" si="90"/>
        <v>202.01839776173955</v>
      </c>
      <c r="X484" s="3">
        <f t="shared" si="91"/>
        <v>2498.1605623036821</v>
      </c>
      <c r="Z484" s="3">
        <f t="shared" si="92"/>
        <v>49.98160223826045</v>
      </c>
      <c r="AA484" s="3">
        <f>Z483*$AF$4</f>
        <v>89.265869958062169</v>
      </c>
      <c r="AB484" s="3">
        <f t="shared" si="94"/>
        <v>291.28426771980173</v>
      </c>
      <c r="AN484">
        <v>0</v>
      </c>
      <c r="AO484" s="13">
        <v>-14.751442245985853</v>
      </c>
      <c r="AP484" s="13">
        <f t="shared" si="86"/>
        <v>14.751442245985853</v>
      </c>
      <c r="AQ484" s="13"/>
      <c r="AR484" s="13"/>
      <c r="AS484" s="13">
        <f t="shared" si="87"/>
        <v>14.751442245985853</v>
      </c>
      <c r="AT484" s="13"/>
      <c r="AU484" s="13"/>
      <c r="AV484" s="13">
        <f t="shared" si="88"/>
        <v>217.60504833665615</v>
      </c>
      <c r="AW484" s="13"/>
      <c r="AX484" s="13"/>
    </row>
    <row r="485" spans="1:50" x14ac:dyDescent="0.25">
      <c r="A485">
        <v>67</v>
      </c>
      <c r="B485">
        <f t="shared" si="93"/>
        <v>474</v>
      </c>
      <c r="D485">
        <v>474</v>
      </c>
      <c r="E485">
        <v>-4.474723229942577</v>
      </c>
      <c r="F485">
        <v>-0.35320501523484749</v>
      </c>
      <c r="G485">
        <v>20.14790176737478</v>
      </c>
      <c r="N485" s="3">
        <f t="shared" si="95"/>
        <v>112.79501839782968</v>
      </c>
      <c r="O485" s="3">
        <f t="shared" si="95"/>
        <v>3.7896795830821315</v>
      </c>
      <c r="P485" s="3">
        <f t="shared" si="95"/>
        <v>23.381103495849153</v>
      </c>
      <c r="Q485" s="3">
        <f t="shared" si="95"/>
        <v>-57.562805345822234</v>
      </c>
      <c r="R485" s="3">
        <f t="shared" si="95"/>
        <v>-44.229209683296858</v>
      </c>
      <c r="S485" s="3">
        <f t="shared" si="95"/>
        <v>-24.334250427440658</v>
      </c>
      <c r="T485" s="3">
        <f t="shared" si="95"/>
        <v>-136.81169242076567</v>
      </c>
      <c r="U485" s="3">
        <f t="shared" si="95"/>
        <v>-8.9168191571556381</v>
      </c>
      <c r="W485" s="3">
        <f t="shared" si="90"/>
        <v>79.125408003923752</v>
      </c>
      <c r="X485" s="3">
        <f t="shared" si="91"/>
        <v>147.0255192616182</v>
      </c>
      <c r="Z485" s="3">
        <f t="shared" si="92"/>
        <v>-12.125408003923752</v>
      </c>
      <c r="AA485" s="3">
        <f>Z484*$AF$4</f>
        <v>41.074380903380053</v>
      </c>
      <c r="AB485" s="3">
        <f t="shared" si="94"/>
        <v>120.1997889073038</v>
      </c>
      <c r="AN485">
        <v>0</v>
      </c>
      <c r="AO485" s="13">
        <v>-1.8397621883627018</v>
      </c>
      <c r="AP485" s="13">
        <f t="shared" si="86"/>
        <v>1.8397621883627018</v>
      </c>
      <c r="AQ485" s="13"/>
      <c r="AR485" s="13"/>
      <c r="AS485" s="13">
        <f t="shared" si="87"/>
        <v>1.8397621883627018</v>
      </c>
      <c r="AT485" s="13"/>
      <c r="AU485" s="13"/>
      <c r="AV485" s="13">
        <f t="shared" si="88"/>
        <v>3.3847249097291172</v>
      </c>
      <c r="AW485" s="13"/>
      <c r="AX485" s="13"/>
    </row>
    <row r="486" spans="1:50" x14ac:dyDescent="0.25">
      <c r="A486">
        <v>0</v>
      </c>
      <c r="B486">
        <f t="shared" si="93"/>
        <v>475</v>
      </c>
      <c r="D486">
        <v>475</v>
      </c>
      <c r="E486">
        <v>1.2653802031652961</v>
      </c>
      <c r="F486">
        <v>-1.3219393849129697</v>
      </c>
      <c r="G486">
        <v>3.3487107959467268</v>
      </c>
      <c r="N486" s="3">
        <f t="shared" si="95"/>
        <v>112.75794339044711</v>
      </c>
      <c r="O486" s="3">
        <f t="shared" si="95"/>
        <v>3.7998032130698092</v>
      </c>
      <c r="P486" s="3">
        <f t="shared" si="95"/>
        <v>-1.1523748905804432</v>
      </c>
      <c r="Q486" s="3">
        <f t="shared" si="95"/>
        <v>-139.89640595255185</v>
      </c>
      <c r="R486" s="3">
        <f t="shared" si="95"/>
        <v>-59.391671027769078</v>
      </c>
      <c r="S486" s="3">
        <f t="shared" si="95"/>
        <v>-21.960612733905435</v>
      </c>
      <c r="T486" s="3">
        <f t="shared" si="95"/>
        <v>-94.348920214553914</v>
      </c>
      <c r="U486" s="3">
        <f t="shared" si="95"/>
        <v>-3.6639698736132118</v>
      </c>
      <c r="W486" s="3">
        <f t="shared" si="90"/>
        <v>7.1581754721867981</v>
      </c>
      <c r="X486" s="3">
        <f t="shared" si="91"/>
        <v>51.239476090616691</v>
      </c>
      <c r="Z486" s="3">
        <f t="shared" si="92"/>
        <v>-7.1581754721867981</v>
      </c>
      <c r="AA486" s="3">
        <f>Z485*$AF$4</f>
        <v>-9.9645390435444998</v>
      </c>
      <c r="AB486" s="3">
        <f t="shared" si="94"/>
        <v>-2.8063635713577018</v>
      </c>
      <c r="AN486">
        <v>0</v>
      </c>
      <c r="AO486" s="13">
        <v>32.256782459536751</v>
      </c>
      <c r="AP486" s="13">
        <f t="shared" si="86"/>
        <v>-32.256782459536751</v>
      </c>
      <c r="AQ486" s="13"/>
      <c r="AR486" s="13"/>
      <c r="AS486" s="13">
        <f t="shared" si="87"/>
        <v>32.256782459536751</v>
      </c>
      <c r="AT486" s="13"/>
      <c r="AU486" s="13"/>
      <c r="AV486" s="13">
        <f t="shared" si="88"/>
        <v>1040.5000146418779</v>
      </c>
      <c r="AW486" s="13"/>
      <c r="AX486" s="13"/>
    </row>
    <row r="487" spans="1:50" x14ac:dyDescent="0.25">
      <c r="A487">
        <v>0</v>
      </c>
      <c r="B487">
        <f t="shared" si="93"/>
        <v>476</v>
      </c>
      <c r="D487">
        <v>476</v>
      </c>
      <c r="E487">
        <v>0.68299298694702903</v>
      </c>
      <c r="F487">
        <v>-0.35341004195308207</v>
      </c>
      <c r="G487">
        <v>0.59137807797210373</v>
      </c>
      <c r="N487" s="3">
        <f t="shared" si="95"/>
        <v>112.72081037362736</v>
      </c>
      <c r="O487" s="3">
        <f t="shared" si="95"/>
        <v>3.8099190236733858</v>
      </c>
      <c r="P487" s="3">
        <f t="shared" si="95"/>
        <v>-25.607748114094761</v>
      </c>
      <c r="Q487" s="3">
        <f t="shared" si="95"/>
        <v>-212.69629768336094</v>
      </c>
      <c r="R487" s="3">
        <f t="shared" si="95"/>
        <v>-70.484607667854561</v>
      </c>
      <c r="S487" s="3">
        <f t="shared" si="95"/>
        <v>-13.718388245720757</v>
      </c>
      <c r="T487" s="3">
        <f t="shared" si="95"/>
        <v>-26.605431030101016</v>
      </c>
      <c r="U487" s="3">
        <f t="shared" si="95"/>
        <v>2.5732668247484294</v>
      </c>
      <c r="W487" s="3">
        <f t="shared" si="90"/>
        <v>-18.994092957439022</v>
      </c>
      <c r="X487" s="3">
        <f t="shared" si="91"/>
        <v>360.77556727583465</v>
      </c>
      <c r="Z487" s="3">
        <f t="shared" si="92"/>
        <v>18.994092957439022</v>
      </c>
      <c r="AA487" s="3">
        <f>Z486*$AF$4</f>
        <v>-5.8825170212883888</v>
      </c>
      <c r="AB487" s="3">
        <f t="shared" si="94"/>
        <v>-24.876609978727412</v>
      </c>
      <c r="AN487">
        <v>38</v>
      </c>
      <c r="AO487" s="13">
        <v>85.579186986893745</v>
      </c>
      <c r="AP487" s="13">
        <f t="shared" si="86"/>
        <v>-47.579186986893745</v>
      </c>
      <c r="AQ487" s="13"/>
      <c r="AR487" s="13"/>
      <c r="AS487" s="13">
        <f t="shared" si="87"/>
        <v>47.579186986893745</v>
      </c>
      <c r="AT487" s="13"/>
      <c r="AU487" s="13"/>
      <c r="AV487" s="13">
        <f t="shared" si="88"/>
        <v>2263.7790343337992</v>
      </c>
      <c r="AW487" s="13"/>
      <c r="AX487" s="13"/>
    </row>
    <row r="488" spans="1:50" x14ac:dyDescent="0.25">
      <c r="A488">
        <v>0</v>
      </c>
      <c r="B488">
        <f t="shared" si="93"/>
        <v>477</v>
      </c>
      <c r="D488">
        <v>477</v>
      </c>
      <c r="E488">
        <v>0.30187995425780129</v>
      </c>
      <c r="F488">
        <v>-5.0015839168823746</v>
      </c>
      <c r="G488">
        <v>25.106973184399127</v>
      </c>
      <c r="N488" s="3">
        <f t="shared" si="95"/>
        <v>112.68361936647389</v>
      </c>
      <c r="O488" s="3">
        <f t="shared" si="95"/>
        <v>3.8200269940761489</v>
      </c>
      <c r="P488" s="3">
        <f t="shared" si="95"/>
        <v>-48.32749055056216</v>
      </c>
      <c r="Q488" s="3">
        <f t="shared" si="95"/>
        <v>-271.00128822429656</v>
      </c>
      <c r="R488" s="3">
        <f t="shared" si="95"/>
        <v>-76.747930201792045</v>
      </c>
      <c r="S488" s="3">
        <f t="shared" si="95"/>
        <v>-1.8101662246706169</v>
      </c>
      <c r="T488" s="3">
        <f t="shared" si="95"/>
        <v>48.266961913145948</v>
      </c>
      <c r="U488" s="3">
        <f t="shared" si="95"/>
        <v>8.1191519114342476</v>
      </c>
      <c r="W488" s="3">
        <f t="shared" si="90"/>
        <v>-13.982731454547348</v>
      </c>
      <c r="X488" s="3">
        <f t="shared" si="91"/>
        <v>195.51677892998779</v>
      </c>
      <c r="Z488" s="3">
        <f t="shared" si="92"/>
        <v>13.982731454547348</v>
      </c>
      <c r="AA488" s="3">
        <f>Z487*$AF$4</f>
        <v>15.609155651493815</v>
      </c>
      <c r="AB488" s="3">
        <f t="shared" si="94"/>
        <v>1.6264241969464663</v>
      </c>
      <c r="AN488">
        <v>169</v>
      </c>
      <c r="AO488" s="13">
        <v>181.41018343991283</v>
      </c>
      <c r="AP488" s="13">
        <f t="shared" si="86"/>
        <v>-12.410183439912828</v>
      </c>
      <c r="AQ488" s="13"/>
      <c r="AR488" s="13"/>
      <c r="AS488" s="13">
        <f t="shared" si="87"/>
        <v>12.410183439912828</v>
      </c>
      <c r="AT488" s="13"/>
      <c r="AU488" s="13"/>
      <c r="AV488" s="13">
        <f t="shared" si="88"/>
        <v>154.01265301228659</v>
      </c>
      <c r="AW488" s="13"/>
      <c r="AX488" s="13"/>
    </row>
    <row r="489" spans="1:50" x14ac:dyDescent="0.25">
      <c r="A489">
        <v>0</v>
      </c>
      <c r="B489">
        <f t="shared" si="93"/>
        <v>478</v>
      </c>
      <c r="D489">
        <v>478</v>
      </c>
      <c r="E489">
        <v>2.0560736326814579</v>
      </c>
      <c r="F489">
        <v>-0.86911820588716027</v>
      </c>
      <c r="G489">
        <v>4.9828052388124435</v>
      </c>
      <c r="N489" s="3">
        <f t="shared" si="95"/>
        <v>112.64637038811996</v>
      </c>
      <c r="O489" s="3">
        <f t="shared" si="95"/>
        <v>3.8301271034775235</v>
      </c>
      <c r="P489" s="3">
        <f t="shared" si="95"/>
        <v>-67.77171340262268</v>
      </c>
      <c r="Q489" s="3">
        <f t="shared" si="95"/>
        <v>-310.83798882355114</v>
      </c>
      <c r="R489" s="3">
        <f t="shared" si="95"/>
        <v>-77.752474988581213</v>
      </c>
      <c r="S489" s="3">
        <f t="shared" si="95"/>
        <v>10.58179082376431</v>
      </c>
      <c r="T489" s="3">
        <f t="shared" si="95"/>
        <v>110.20626139066223</v>
      </c>
      <c r="U489" s="3">
        <f t="shared" si="95"/>
        <v>11.483689651849566</v>
      </c>
      <c r="W489" s="3">
        <f t="shared" si="90"/>
        <v>3.4004457047624328</v>
      </c>
      <c r="X489" s="3">
        <f t="shared" si="91"/>
        <v>11.563030991037278</v>
      </c>
      <c r="Z489" s="3">
        <f t="shared" si="92"/>
        <v>-3.4004457047624328</v>
      </c>
      <c r="AA489" s="3">
        <f>Z488*$AF$4</f>
        <v>11.490868882032466</v>
      </c>
      <c r="AB489" s="3">
        <f t="shared" si="94"/>
        <v>14.891314586794898</v>
      </c>
      <c r="AN489">
        <v>464</v>
      </c>
      <c r="AO489" s="13">
        <v>352.71384384492467</v>
      </c>
      <c r="AP489" s="13">
        <f t="shared" si="86"/>
        <v>111.28615615507533</v>
      </c>
      <c r="AQ489" s="13"/>
      <c r="AR489" s="13"/>
      <c r="AS489" s="13">
        <f t="shared" si="87"/>
        <v>111.28615615507533</v>
      </c>
      <c r="AT489" s="13"/>
      <c r="AU489" s="13"/>
      <c r="AV489" s="13">
        <f t="shared" si="88"/>
        <v>12384.608551771811</v>
      </c>
      <c r="AW489" s="13"/>
      <c r="AX489" s="13"/>
    </row>
    <row r="490" spans="1:50" x14ac:dyDescent="0.25">
      <c r="A490">
        <v>0</v>
      </c>
      <c r="B490">
        <f t="shared" si="93"/>
        <v>479</v>
      </c>
      <c r="D490">
        <v>479</v>
      </c>
      <c r="E490">
        <v>7.7685069952132464</v>
      </c>
      <c r="F490">
        <v>3.8117339451155119</v>
      </c>
      <c r="G490">
        <v>74.879016603023004</v>
      </c>
      <c r="N490" s="3">
        <f t="shared" si="95"/>
        <v>112.60906345772868</v>
      </c>
      <c r="O490" s="3">
        <f t="shared" si="95"/>
        <v>3.8402193310931061</v>
      </c>
      <c r="P490" s="3">
        <f t="shared" si="95"/>
        <v>-82.622534611226953</v>
      </c>
      <c r="Q490" s="3">
        <f t="shared" si="95"/>
        <v>-329.49159416854633</v>
      </c>
      <c r="R490" s="3">
        <f t="shared" si="95"/>
        <v>-73.429410494174235</v>
      </c>
      <c r="S490" s="3">
        <f t="shared" si="95"/>
        <v>20.145950731720689</v>
      </c>
      <c r="T490" s="3">
        <f t="shared" si="95"/>
        <v>142.61588212769936</v>
      </c>
      <c r="U490" s="3">
        <f t="shared" si="95"/>
        <v>11.762940133114316</v>
      </c>
      <c r="W490" s="3">
        <f t="shared" si="90"/>
        <v>16.444900069052437</v>
      </c>
      <c r="X490" s="3">
        <f t="shared" si="91"/>
        <v>270.43473828112087</v>
      </c>
      <c r="Z490" s="3">
        <f t="shared" si="92"/>
        <v>-16.444900069052437</v>
      </c>
      <c r="AA490" s="3">
        <f>Z489*$AF$4</f>
        <v>-2.7944522757167198</v>
      </c>
      <c r="AB490" s="3">
        <f t="shared" si="94"/>
        <v>13.650447793335717</v>
      </c>
      <c r="AN490">
        <v>690</v>
      </c>
      <c r="AO490" s="13">
        <v>644.24626909722508</v>
      </c>
      <c r="AP490" s="13">
        <f t="shared" si="86"/>
        <v>45.753730902774919</v>
      </c>
      <c r="AQ490" s="13"/>
      <c r="AR490" s="13"/>
      <c r="AS490" s="13">
        <f t="shared" si="87"/>
        <v>45.753730902774919</v>
      </c>
      <c r="AT490" s="13"/>
      <c r="AU490" s="13"/>
      <c r="AV490" s="13">
        <f t="shared" si="88"/>
        <v>2093.4038915235406</v>
      </c>
      <c r="AW490" s="13"/>
      <c r="AX490" s="13"/>
    </row>
    <row r="491" spans="1:50" x14ac:dyDescent="0.25">
      <c r="A491">
        <v>0</v>
      </c>
      <c r="B491">
        <f t="shared" si="93"/>
        <v>480</v>
      </c>
      <c r="D491">
        <v>480</v>
      </c>
      <c r="E491">
        <v>3.1673954085403331</v>
      </c>
      <c r="F491">
        <v>1.1563524482605829</v>
      </c>
      <c r="G491">
        <v>11.369544658640628</v>
      </c>
      <c r="N491" s="3">
        <f t="shared" ref="N491:U506" si="96">N$3*COS(N$2*$B491)+N$4*SIN(N$2*$B491)</f>
        <v>112.57169859449299</v>
      </c>
      <c r="O491" s="3">
        <f t="shared" si="96"/>
        <v>3.8503036561547148</v>
      </c>
      <c r="P491" s="3">
        <f t="shared" si="96"/>
        <v>-91.873401691252852</v>
      </c>
      <c r="Q491" s="3">
        <f t="shared" si="96"/>
        <v>-325.6908918815592</v>
      </c>
      <c r="R491" s="3">
        <f t="shared" si="96"/>
        <v>-64.074953636771596</v>
      </c>
      <c r="S491" s="3">
        <f t="shared" si="96"/>
        <v>24.326460289735515</v>
      </c>
      <c r="T491" s="3">
        <f t="shared" si="96"/>
        <v>136.81169242076618</v>
      </c>
      <c r="U491" s="3">
        <f t="shared" si="96"/>
        <v>8.8818779950805062</v>
      </c>
      <c r="W491" s="3">
        <f t="shared" si="90"/>
        <v>15.817169308290119</v>
      </c>
      <c r="X491" s="3">
        <f t="shared" si="91"/>
        <v>250.1828449271149</v>
      </c>
      <c r="Z491" s="3">
        <f t="shared" si="92"/>
        <v>-15.817169308290119</v>
      </c>
      <c r="AA491" s="3">
        <f>Z490*$AF$4</f>
        <v>-13.514254427746602</v>
      </c>
      <c r="AB491" s="3">
        <f t="shared" si="94"/>
        <v>2.3029148805435167</v>
      </c>
      <c r="AN491">
        <v>676</v>
      </c>
      <c r="AO491" s="13">
        <v>852.98835213751374</v>
      </c>
      <c r="AP491" s="13">
        <f t="shared" si="86"/>
        <v>-176.98835213751374</v>
      </c>
      <c r="AQ491" s="13"/>
      <c r="AR491" s="13"/>
      <c r="AS491" s="13">
        <f t="shared" si="87"/>
        <v>176.98835213751374</v>
      </c>
      <c r="AT491" s="13"/>
      <c r="AU491" s="13"/>
      <c r="AV491" s="13">
        <f t="shared" si="88"/>
        <v>31324.876792352567</v>
      </c>
      <c r="AW491" s="13"/>
      <c r="AX491" s="13"/>
    </row>
    <row r="492" spans="1:50" x14ac:dyDescent="0.25">
      <c r="A492">
        <v>0</v>
      </c>
      <c r="B492">
        <f t="shared" si="93"/>
        <v>481</v>
      </c>
      <c r="D492">
        <v>481</v>
      </c>
      <c r="E492">
        <v>-2.0429710233627034</v>
      </c>
      <c r="F492">
        <v>0.21630029555654395</v>
      </c>
      <c r="G492">
        <v>4.2205164201574998</v>
      </c>
      <c r="N492" s="3">
        <f t="shared" si="96"/>
        <v>112.53427581763556</v>
      </c>
      <c r="O492" s="3">
        <f t="shared" si="96"/>
        <v>3.8603800579104313</v>
      </c>
      <c r="P492" s="3">
        <f t="shared" si="96"/>
        <v>-94.897313407003637</v>
      </c>
      <c r="Q492" s="3">
        <f t="shared" si="96"/>
        <v>-299.69489354248992</v>
      </c>
      <c r="R492" s="3">
        <f t="shared" si="96"/>
        <v>-50.330072966653411</v>
      </c>
      <c r="S492" s="3">
        <f t="shared" si="96"/>
        <v>22.006151981384839</v>
      </c>
      <c r="T492" s="3">
        <f t="shared" si="96"/>
        <v>94.348920214551967</v>
      </c>
      <c r="U492" s="3">
        <f t="shared" si="96"/>
        <v>3.6145492610024226</v>
      </c>
      <c r="W492" s="3">
        <f t="shared" si="90"/>
        <v>2.4563809779820929</v>
      </c>
      <c r="X492" s="3">
        <f t="shared" si="91"/>
        <v>6.0338075089922629</v>
      </c>
      <c r="Z492" s="3">
        <f t="shared" si="92"/>
        <v>-2.4563809779820929</v>
      </c>
      <c r="AA492" s="3">
        <f>Z491*$AF$4</f>
        <v>-12.998391565859738</v>
      </c>
      <c r="AB492" s="3">
        <f t="shared" si="94"/>
        <v>-10.542010587877645</v>
      </c>
      <c r="AN492">
        <v>970</v>
      </c>
      <c r="AO492" s="13">
        <v>831.90321869785066</v>
      </c>
      <c r="AP492" s="13">
        <f t="shared" si="86"/>
        <v>138.09678130214934</v>
      </c>
      <c r="AQ492" s="13"/>
      <c r="AR492" s="13"/>
      <c r="AS492" s="13">
        <f t="shared" si="87"/>
        <v>138.09678130214934</v>
      </c>
      <c r="AT492" s="13"/>
      <c r="AU492" s="13"/>
      <c r="AV492" s="13">
        <f t="shared" si="88"/>
        <v>19070.721006013664</v>
      </c>
      <c r="AW492" s="13"/>
      <c r="AX492" s="13"/>
    </row>
    <row r="493" spans="1:50" x14ac:dyDescent="0.25">
      <c r="A493">
        <v>0</v>
      </c>
      <c r="B493">
        <f t="shared" si="93"/>
        <v>482</v>
      </c>
      <c r="D493">
        <v>482</v>
      </c>
      <c r="E493">
        <v>-0.36737247548768898</v>
      </c>
      <c r="F493">
        <v>-6.471232429350426</v>
      </c>
      <c r="G493">
        <v>42.011811690422569</v>
      </c>
      <c r="N493" s="3">
        <f t="shared" si="96"/>
        <v>112.49679514640897</v>
      </c>
      <c r="O493" s="3">
        <f t="shared" si="96"/>
        <v>3.87044851562464</v>
      </c>
      <c r="P493" s="3">
        <f t="shared" si="96"/>
        <v>-91.489316388593195</v>
      </c>
      <c r="Q493" s="3">
        <f t="shared" si="96"/>
        <v>-253.27518347773037</v>
      </c>
      <c r="R493" s="3">
        <f t="shared" si="96"/>
        <v>-33.136569421187922</v>
      </c>
      <c r="S493" s="3">
        <f t="shared" si="96"/>
        <v>13.805087316923281</v>
      </c>
      <c r="T493" s="3">
        <f t="shared" si="96"/>
        <v>26.605431030102551</v>
      </c>
      <c r="U493" s="3">
        <f t="shared" si="96"/>
        <v>-2.6238892052817571</v>
      </c>
      <c r="W493" s="3">
        <f t="shared" si="90"/>
        <v>-12.732812922089948</v>
      </c>
      <c r="X493" s="3">
        <f t="shared" si="91"/>
        <v>162.12452490894077</v>
      </c>
      <c r="Z493" s="3">
        <f t="shared" si="92"/>
        <v>12.732812922089948</v>
      </c>
      <c r="AA493" s="3">
        <f>Z492*$AF$4</f>
        <v>-2.0186293238959041</v>
      </c>
      <c r="AB493" s="3">
        <f t="shared" si="94"/>
        <v>-14.751442245985853</v>
      </c>
      <c r="AN493">
        <v>1067</v>
      </c>
      <c r="AO493" s="13">
        <v>1031.6198503162793</v>
      </c>
      <c r="AP493" s="13">
        <f t="shared" si="86"/>
        <v>35.380149683720674</v>
      </c>
      <c r="AQ493" s="13"/>
      <c r="AR493" s="13"/>
      <c r="AS493" s="13">
        <f t="shared" si="87"/>
        <v>35.380149683720674</v>
      </c>
      <c r="AT493" s="13"/>
      <c r="AU493" s="13"/>
      <c r="AV493" s="13">
        <f t="shared" si="88"/>
        <v>1251.75499164248</v>
      </c>
      <c r="AW493" s="13"/>
      <c r="AX493" s="13"/>
    </row>
    <row r="494" spans="1:50" x14ac:dyDescent="0.25">
      <c r="A494">
        <v>0</v>
      </c>
      <c r="B494">
        <f t="shared" si="93"/>
        <v>483</v>
      </c>
      <c r="D494">
        <v>483</v>
      </c>
      <c r="E494">
        <v>-0.50229601127387302</v>
      </c>
      <c r="F494">
        <v>-2.4926356297102363</v>
      </c>
      <c r="G494">
        <v>6.4655336654425888</v>
      </c>
      <c r="N494" s="3">
        <f t="shared" si="96"/>
        <v>112.45925660009547</v>
      </c>
      <c r="O494" s="3">
        <f t="shared" si="96"/>
        <v>3.8805090085780729</v>
      </c>
      <c r="P494" s="3">
        <f t="shared" si="96"/>
        <v>-81.880396372095348</v>
      </c>
      <c r="Q494" s="3">
        <f t="shared" si="96"/>
        <v>-189.59518821599499</v>
      </c>
      <c r="R494" s="3">
        <f t="shared" si="96"/>
        <v>-13.672544007175158</v>
      </c>
      <c r="S494" s="3">
        <f t="shared" si="96"/>
        <v>1.9148563205043345</v>
      </c>
      <c r="T494" s="3">
        <f t="shared" si="96"/>
        <v>-48.266961913144478</v>
      </c>
      <c r="U494" s="3">
        <f t="shared" si="96"/>
        <v>-8.1573755020186987</v>
      </c>
      <c r="W494" s="3">
        <f t="shared" si="90"/>
        <v>-12.303460519607</v>
      </c>
      <c r="X494" s="3">
        <f t="shared" si="91"/>
        <v>151.37514075752816</v>
      </c>
      <c r="Z494" s="3">
        <f t="shared" si="92"/>
        <v>12.303460519607</v>
      </c>
      <c r="AA494" s="3">
        <f>Z493*$AF$4</f>
        <v>10.463698331244299</v>
      </c>
      <c r="AB494" s="3">
        <f t="shared" si="94"/>
        <v>-1.8397621883627018</v>
      </c>
      <c r="AN494">
        <v>1076</v>
      </c>
      <c r="AO494" s="13">
        <v>1044.299048395811</v>
      </c>
      <c r="AP494" s="13">
        <f t="shared" si="86"/>
        <v>31.700951604188958</v>
      </c>
      <c r="AQ494" s="13"/>
      <c r="AR494" s="13"/>
      <c r="AS494" s="13">
        <f t="shared" si="87"/>
        <v>31.700951604188958</v>
      </c>
      <c r="AT494" s="13"/>
      <c r="AU494" s="13"/>
      <c r="AV494" s="13">
        <f t="shared" si="88"/>
        <v>1004.9503326111305</v>
      </c>
      <c r="AW494" s="13"/>
      <c r="AX494" s="13"/>
    </row>
    <row r="495" spans="1:50" x14ac:dyDescent="0.25">
      <c r="A495">
        <v>0</v>
      </c>
      <c r="B495">
        <f t="shared" si="93"/>
        <v>484</v>
      </c>
      <c r="D495">
        <v>484</v>
      </c>
      <c r="E495">
        <v>1.6832118468733654</v>
      </c>
      <c r="F495">
        <v>2.4929850002323461</v>
      </c>
      <c r="G495">
        <v>9.0481763328383167</v>
      </c>
      <c r="N495" s="3">
        <f t="shared" si="96"/>
        <v>112.42166019800719</v>
      </c>
      <c r="O495" s="3">
        <f t="shared" si="96"/>
        <v>3.8905615160678533</v>
      </c>
      <c r="P495" s="3">
        <f t="shared" si="96"/>
        <v>-66.721822549029724</v>
      </c>
      <c r="Q495" s="3">
        <f t="shared" si="96"/>
        <v>-112.99459419819853</v>
      </c>
      <c r="R495" s="3">
        <f t="shared" si="96"/>
        <v>6.728325827043788</v>
      </c>
      <c r="S495" s="3">
        <f t="shared" si="96"/>
        <v>-10.487086286711929</v>
      </c>
      <c r="T495" s="3">
        <f t="shared" si="96"/>
        <v>-110.20626139066391</v>
      </c>
      <c r="U495" s="3">
        <f t="shared" si="96"/>
        <v>-11.499245039029663</v>
      </c>
      <c r="W495" s="3">
        <f t="shared" si="90"/>
        <v>22.145921639128915</v>
      </c>
      <c r="X495" s="3">
        <f t="shared" si="91"/>
        <v>490.44184524643833</v>
      </c>
      <c r="Z495" s="3">
        <f t="shared" si="92"/>
        <v>-22.145921639128915</v>
      </c>
      <c r="AA495" s="3">
        <f>Z494*$AF$4</f>
        <v>10.110860820407837</v>
      </c>
      <c r="AB495" s="3">
        <f t="shared" si="94"/>
        <v>32.256782459536751</v>
      </c>
      <c r="AN495">
        <v>1005</v>
      </c>
      <c r="AO495" s="13">
        <v>971.91415893621945</v>
      </c>
      <c r="AP495" s="13">
        <f t="shared" si="86"/>
        <v>33.085841063780549</v>
      </c>
      <c r="AQ495" s="13"/>
      <c r="AR495" s="13"/>
      <c r="AS495" s="13">
        <f t="shared" si="87"/>
        <v>33.085841063780549</v>
      </c>
      <c r="AT495" s="13"/>
      <c r="AU495" s="13"/>
      <c r="AV495" s="13">
        <f t="shared" si="88"/>
        <v>1094.6728788977473</v>
      </c>
      <c r="AW495" s="13"/>
      <c r="AX495" s="13"/>
    </row>
    <row r="496" spans="1:50" x14ac:dyDescent="0.25">
      <c r="A496">
        <v>38</v>
      </c>
      <c r="B496">
        <f t="shared" si="93"/>
        <v>485</v>
      </c>
      <c r="D496">
        <v>485</v>
      </c>
      <c r="E496">
        <v>4.2248044800612465</v>
      </c>
      <c r="F496">
        <v>0.12410709027536317</v>
      </c>
      <c r="G496">
        <v>17.864375464602197</v>
      </c>
      <c r="N496" s="3">
        <f t="shared" si="96"/>
        <v>112.38400595948592</v>
      </c>
      <c r="O496" s="3">
        <f t="shared" si="96"/>
        <v>3.9006060174075392</v>
      </c>
      <c r="P496" s="3">
        <f t="shared" si="96"/>
        <v>-47.0410061270439</v>
      </c>
      <c r="Q496" s="3">
        <f t="shared" si="96"/>
        <v>-28.693605318194948</v>
      </c>
      <c r="R496" s="3">
        <f t="shared" si="96"/>
        <v>26.668169936635728</v>
      </c>
      <c r="S496" s="3">
        <f t="shared" si="96"/>
        <v>-20.086539872229082</v>
      </c>
      <c r="T496" s="3">
        <f t="shared" si="96"/>
        <v>-142.61588212769908</v>
      </c>
      <c r="U496" s="3">
        <f t="shared" si="96"/>
        <v>-11.751648099292506</v>
      </c>
      <c r="W496" s="3">
        <f t="shared" si="90"/>
        <v>103.77848393071349</v>
      </c>
      <c r="X496" s="3">
        <f t="shared" si="91"/>
        <v>4326.8089482231335</v>
      </c>
      <c r="Z496" s="3">
        <f t="shared" si="92"/>
        <v>-65.778483930713492</v>
      </c>
      <c r="AA496" s="3">
        <f>Z495*$AF$4</f>
        <v>-18.19929694381975</v>
      </c>
      <c r="AB496" s="3">
        <f t="shared" si="94"/>
        <v>85.579186986893745</v>
      </c>
      <c r="AN496">
        <v>865</v>
      </c>
      <c r="AO496" s="13">
        <v>835.72846896920566</v>
      </c>
      <c r="AP496" s="13">
        <f t="shared" si="86"/>
        <v>29.271531030794335</v>
      </c>
      <c r="AQ496" s="13"/>
      <c r="AR496" s="13"/>
      <c r="AS496" s="13">
        <f t="shared" si="87"/>
        <v>29.271531030794335</v>
      </c>
      <c r="AT496" s="13"/>
      <c r="AU496" s="13"/>
      <c r="AV496" s="13">
        <f t="shared" si="88"/>
        <v>856.82252888675566</v>
      </c>
      <c r="AW496" s="13"/>
      <c r="AX496" s="13"/>
    </row>
    <row r="497" spans="1:50" x14ac:dyDescent="0.25">
      <c r="A497">
        <v>169</v>
      </c>
      <c r="B497">
        <f t="shared" si="93"/>
        <v>486</v>
      </c>
      <c r="D497">
        <v>486</v>
      </c>
      <c r="E497">
        <v>-0.90715021368652093</v>
      </c>
      <c r="F497">
        <v>-1.6003973214015583</v>
      </c>
      <c r="G497">
        <v>3.3841930965407836</v>
      </c>
      <c r="N497" s="3">
        <f t="shared" si="96"/>
        <v>112.34629390390327</v>
      </c>
      <c r="O497" s="3">
        <f t="shared" si="96"/>
        <v>3.9106424919271587</v>
      </c>
      <c r="P497" s="3">
        <f t="shared" si="96"/>
        <v>-24.171864901017379</v>
      </c>
      <c r="Q497" s="3">
        <f t="shared" si="96"/>
        <v>57.56280534582335</v>
      </c>
      <c r="R497" s="3">
        <f t="shared" si="96"/>
        <v>44.780707716908552</v>
      </c>
      <c r="S497" s="3">
        <f t="shared" si="96"/>
        <v>-24.318219613150681</v>
      </c>
      <c r="T497" s="3">
        <f t="shared" si="96"/>
        <v>-136.81169242076533</v>
      </c>
      <c r="U497" s="3">
        <f t="shared" si="96"/>
        <v>-8.8467723359388835</v>
      </c>
      <c r="W497" s="3">
        <f t="shared" si="90"/>
        <v>235.46628374933388</v>
      </c>
      <c r="X497" s="3">
        <f t="shared" si="91"/>
        <v>4417.7668754469651</v>
      </c>
      <c r="Z497" s="3">
        <f t="shared" si="92"/>
        <v>-66.466283749333883</v>
      </c>
      <c r="AA497" s="3">
        <f>Z496*$AF$4</f>
        <v>-54.056100309421041</v>
      </c>
      <c r="AB497" s="3">
        <f t="shared" si="94"/>
        <v>181.41018343991283</v>
      </c>
      <c r="AN497">
        <v>708</v>
      </c>
      <c r="AO497" s="13">
        <v>658.28168828926277</v>
      </c>
      <c r="AP497" s="13">
        <f t="shared" si="86"/>
        <v>49.718311710737225</v>
      </c>
      <c r="AQ497" s="13"/>
      <c r="AR497" s="13"/>
      <c r="AS497" s="13">
        <f t="shared" si="87"/>
        <v>49.718311710737225</v>
      </c>
      <c r="AT497" s="13"/>
      <c r="AU497" s="13"/>
      <c r="AV497" s="13">
        <f t="shared" si="88"/>
        <v>2471.9105193660303</v>
      </c>
      <c r="AW497" s="13"/>
      <c r="AX497" s="13"/>
    </row>
    <row r="498" spans="1:50" x14ac:dyDescent="0.25">
      <c r="A498">
        <v>464</v>
      </c>
      <c r="B498">
        <f t="shared" si="93"/>
        <v>487</v>
      </c>
      <c r="D498">
        <v>487</v>
      </c>
      <c r="E498">
        <v>-0.73013610553031927</v>
      </c>
      <c r="F498">
        <v>-0.11169154905309014</v>
      </c>
      <c r="G498">
        <v>0.54557373472886039</v>
      </c>
      <c r="N498" s="3">
        <f t="shared" si="96"/>
        <v>112.30852405066058</v>
      </c>
      <c r="O498" s="3">
        <f t="shared" si="96"/>
        <v>3.9206709189732623</v>
      </c>
      <c r="P498" s="3">
        <f t="shared" si="96"/>
        <v>0.33558644566450724</v>
      </c>
      <c r="Q498" s="3">
        <f t="shared" si="96"/>
        <v>139.89640595255287</v>
      </c>
      <c r="R498" s="3">
        <f t="shared" si="96"/>
        <v>59.824865820698477</v>
      </c>
      <c r="S498" s="3">
        <f t="shared" si="96"/>
        <v>-22.051283663318671</v>
      </c>
      <c r="T498" s="3">
        <f t="shared" si="96"/>
        <v>-94.348920214553146</v>
      </c>
      <c r="U498" s="3">
        <f t="shared" si="96"/>
        <v>-3.5650617050318854</v>
      </c>
      <c r="W498" s="3">
        <f t="shared" si="90"/>
        <v>407.33517116728979</v>
      </c>
      <c r="X498" s="3">
        <f t="shared" si="91"/>
        <v>3210.9028266403466</v>
      </c>
      <c r="Z498" s="3">
        <f t="shared" si="92"/>
        <v>56.664828832710214</v>
      </c>
      <c r="AA498" s="3">
        <f>Z497*$AF$4</f>
        <v>-54.62132732236509</v>
      </c>
      <c r="AB498" s="3">
        <f t="shared" si="94"/>
        <v>352.71384384492467</v>
      </c>
      <c r="AN498">
        <v>492</v>
      </c>
      <c r="AO498" s="13">
        <v>491.50253800188244</v>
      </c>
      <c r="AP498" s="13">
        <f t="shared" si="86"/>
        <v>0.49746199811755787</v>
      </c>
      <c r="AQ498" s="13"/>
      <c r="AR498" s="13"/>
      <c r="AS498" s="13">
        <f t="shared" si="87"/>
        <v>0.49746199811755787</v>
      </c>
      <c r="AT498" s="13"/>
      <c r="AU498" s="13"/>
      <c r="AV498" s="13">
        <f t="shared" si="88"/>
        <v>0.24746843957111314</v>
      </c>
      <c r="AW498" s="13"/>
      <c r="AX498" s="13"/>
    </row>
    <row r="499" spans="1:50" x14ac:dyDescent="0.25">
      <c r="A499">
        <v>690</v>
      </c>
      <c r="B499">
        <f t="shared" si="93"/>
        <v>488</v>
      </c>
      <c r="D499">
        <v>488</v>
      </c>
      <c r="E499">
        <v>-0.49289640665257872</v>
      </c>
      <c r="F499">
        <v>0.67968188998842127</v>
      </c>
      <c r="G499">
        <v>0.70491433926925673</v>
      </c>
      <c r="N499" s="3">
        <f t="shared" si="96"/>
        <v>112.27069641918894</v>
      </c>
      <c r="O499" s="3">
        <f t="shared" si="96"/>
        <v>3.9306912779089593</v>
      </c>
      <c r="P499" s="3">
        <f t="shared" si="96"/>
        <v>24.820292560543276</v>
      </c>
      <c r="Q499" s="3">
        <f t="shared" si="96"/>
        <v>212.69629768335821</v>
      </c>
      <c r="R499" s="3">
        <f t="shared" si="96"/>
        <v>70.769816658874973</v>
      </c>
      <c r="S499" s="3">
        <f t="shared" si="96"/>
        <v>-13.891530710624862</v>
      </c>
      <c r="T499" s="3">
        <f t="shared" si="96"/>
        <v>-26.605431030104093</v>
      </c>
      <c r="U499" s="3">
        <f t="shared" si="96"/>
        <v>2.6744629900029202</v>
      </c>
      <c r="W499" s="3">
        <f t="shared" si="90"/>
        <v>597.67967941079212</v>
      </c>
      <c r="X499" s="3">
        <f t="shared" si="91"/>
        <v>8523.0415936941208</v>
      </c>
      <c r="Z499" s="3">
        <f t="shared" si="92"/>
        <v>92.320320589207881</v>
      </c>
      <c r="AA499" s="3">
        <f>Z498*$AF$4</f>
        <v>46.566589686432927</v>
      </c>
      <c r="AB499" s="3">
        <f t="shared" si="94"/>
        <v>644.24626909722508</v>
      </c>
      <c r="AN499">
        <v>276</v>
      </c>
      <c r="AO499" s="13">
        <v>303.81632273492403</v>
      </c>
      <c r="AP499" s="13">
        <f t="shared" si="86"/>
        <v>-27.816322734924029</v>
      </c>
      <c r="AQ499" s="13"/>
      <c r="AR499" s="13"/>
      <c r="AS499" s="13">
        <f t="shared" si="87"/>
        <v>27.816322734924029</v>
      </c>
      <c r="AT499" s="13"/>
      <c r="AU499" s="13"/>
      <c r="AV499" s="13">
        <f t="shared" si="88"/>
        <v>773.74781049345142</v>
      </c>
      <c r="AW499" s="13"/>
      <c r="AX499" s="13"/>
    </row>
    <row r="500" spans="1:50" x14ac:dyDescent="0.25">
      <c r="A500">
        <v>676</v>
      </c>
      <c r="B500">
        <f t="shared" si="93"/>
        <v>489</v>
      </c>
      <c r="D500">
        <v>489</v>
      </c>
      <c r="E500">
        <v>-0.90925004680335952</v>
      </c>
      <c r="F500">
        <v>1.9716098813483016</v>
      </c>
      <c r="G500">
        <v>4.7139811718421756</v>
      </c>
      <c r="N500" s="3">
        <f t="shared" si="96"/>
        <v>112.23281102894913</v>
      </c>
      <c r="O500" s="3">
        <f t="shared" si="96"/>
        <v>3.9407035481139623</v>
      </c>
      <c r="P500" s="3">
        <f t="shared" si="96"/>
        <v>47.622739707564968</v>
      </c>
      <c r="Q500" s="3">
        <f t="shared" si="96"/>
        <v>271.00128822429724</v>
      </c>
      <c r="R500" s="3">
        <f t="shared" si="96"/>
        <v>76.86561083527593</v>
      </c>
      <c r="S500" s="3">
        <f t="shared" si="96"/>
        <v>-2.0195109521886794</v>
      </c>
      <c r="T500" s="3">
        <f t="shared" si="96"/>
        <v>48.266961913146886</v>
      </c>
      <c r="U500" s="3">
        <f t="shared" si="96"/>
        <v>8.1954480137053611</v>
      </c>
      <c r="W500" s="3">
        <f t="shared" si="90"/>
        <v>777.12043588050858</v>
      </c>
      <c r="X500" s="3">
        <f t="shared" si="91"/>
        <v>10225.342552664048</v>
      </c>
      <c r="Z500" s="3">
        <f t="shared" si="92"/>
        <v>-101.12043588050858</v>
      </c>
      <c r="AA500" s="3">
        <f>Z499*$AF$4</f>
        <v>75.867916257005149</v>
      </c>
      <c r="AB500" s="3">
        <f t="shared" si="94"/>
        <v>852.98835213751374</v>
      </c>
      <c r="AN500">
        <v>62</v>
      </c>
      <c r="AO500" s="13">
        <v>140.0954172427204</v>
      </c>
      <c r="AP500" s="13">
        <f t="shared" si="86"/>
        <v>-78.095417242720401</v>
      </c>
      <c r="AQ500" s="13"/>
      <c r="AR500" s="13"/>
      <c r="AS500" s="13">
        <f t="shared" si="87"/>
        <v>78.095417242720401</v>
      </c>
      <c r="AT500" s="13"/>
      <c r="AU500" s="13"/>
      <c r="AV500" s="13">
        <f t="shared" si="88"/>
        <v>6098.894194314591</v>
      </c>
      <c r="AW500" s="13"/>
      <c r="AX500" s="13"/>
    </row>
    <row r="501" spans="1:50" x14ac:dyDescent="0.25">
      <c r="A501">
        <v>970</v>
      </c>
      <c r="B501">
        <f t="shared" si="93"/>
        <v>490</v>
      </c>
      <c r="D501">
        <v>490</v>
      </c>
      <c r="E501">
        <v>3.1212204275524251</v>
      </c>
      <c r="F501">
        <v>0.78104243018267783</v>
      </c>
      <c r="G501">
        <v>10.352044235116207</v>
      </c>
      <c r="N501" s="3">
        <f t="shared" si="96"/>
        <v>112.19486789943166</v>
      </c>
      <c r="O501" s="3">
        <f t="shared" si="96"/>
        <v>3.950707708984627</v>
      </c>
      <c r="P501" s="3">
        <f t="shared" si="96"/>
        <v>67.197433565553368</v>
      </c>
      <c r="Q501" s="3">
        <f t="shared" si="96"/>
        <v>310.83798882355313</v>
      </c>
      <c r="R501" s="3">
        <f t="shared" si="96"/>
        <v>77.694563772848753</v>
      </c>
      <c r="S501" s="3">
        <f t="shared" si="96"/>
        <v>10.392187523288325</v>
      </c>
      <c r="T501" s="3">
        <f t="shared" si="96"/>
        <v>110.20626139066559</v>
      </c>
      <c r="U501" s="3">
        <f t="shared" si="96"/>
        <v>11.514587454124614</v>
      </c>
      <c r="W501" s="3">
        <f t="shared" si="90"/>
        <v>915.00298170009376</v>
      </c>
      <c r="X501" s="3">
        <f t="shared" si="91"/>
        <v>3024.6720218802225</v>
      </c>
      <c r="Z501" s="3">
        <f t="shared" si="92"/>
        <v>54.997018299906244</v>
      </c>
      <c r="AA501" s="3">
        <f>Z500*$AF$4</f>
        <v>-83.099763002243151</v>
      </c>
      <c r="AB501" s="3">
        <f t="shared" si="94"/>
        <v>831.90321869785066</v>
      </c>
      <c r="AN501">
        <v>0</v>
      </c>
      <c r="AO501" s="13">
        <v>-6.7833857720132542</v>
      </c>
      <c r="AP501" s="13">
        <f t="shared" si="86"/>
        <v>6.7833857720132542</v>
      </c>
      <c r="AQ501" s="13"/>
      <c r="AR501" s="13"/>
      <c r="AS501" s="13">
        <f t="shared" si="87"/>
        <v>6.7833857720132542</v>
      </c>
      <c r="AT501" s="13"/>
      <c r="AU501" s="13"/>
      <c r="AV501" s="13">
        <f t="shared" si="88"/>
        <v>46.014322531951855</v>
      </c>
      <c r="AW501" s="13"/>
      <c r="AX501" s="13"/>
    </row>
    <row r="502" spans="1:50" x14ac:dyDescent="0.25">
      <c r="A502">
        <v>1067</v>
      </c>
      <c r="B502">
        <f t="shared" si="93"/>
        <v>491</v>
      </c>
      <c r="D502">
        <v>491</v>
      </c>
      <c r="E502">
        <v>6.3940875976999667</v>
      </c>
      <c r="F502">
        <v>6.7257124511892918</v>
      </c>
      <c r="G502">
        <v>86.119564183143211</v>
      </c>
      <c r="N502" s="3">
        <f t="shared" si="96"/>
        <v>112.15686705015676</v>
      </c>
      <c r="O502" s="3">
        <f t="shared" si="96"/>
        <v>3.9607037399340017</v>
      </c>
      <c r="P502" s="3">
        <f t="shared" si="96"/>
        <v>82.217649068503547</v>
      </c>
      <c r="Q502" s="3">
        <f t="shared" si="96"/>
        <v>329.49159416854604</v>
      </c>
      <c r="R502" s="3">
        <f t="shared" si="96"/>
        <v>73.199875512947813</v>
      </c>
      <c r="S502" s="3">
        <f t="shared" si="96"/>
        <v>20.026756999420989</v>
      </c>
      <c r="T502" s="3">
        <f t="shared" si="96"/>
        <v>142.6158821276988</v>
      </c>
      <c r="U502" s="3">
        <f t="shared" si="96"/>
        <v>11.740138418747495</v>
      </c>
      <c r="W502" s="3">
        <f t="shared" si="90"/>
        <v>986.42385064759935</v>
      </c>
      <c r="X502" s="3">
        <f t="shared" si="91"/>
        <v>6492.5158444603758</v>
      </c>
      <c r="Z502" s="3">
        <f t="shared" si="92"/>
        <v>80.576149352400648</v>
      </c>
      <c r="AA502" s="3">
        <f>Z501*$AF$4</f>
        <v>45.195999668679953</v>
      </c>
      <c r="AB502" s="3">
        <f t="shared" si="94"/>
        <v>1031.6198503162793</v>
      </c>
      <c r="AN502">
        <v>0</v>
      </c>
      <c r="AO502" s="13">
        <v>-24.777696889803092</v>
      </c>
      <c r="AP502" s="13">
        <f t="shared" si="86"/>
        <v>24.777696889803092</v>
      </c>
      <c r="AQ502" s="13"/>
      <c r="AR502" s="13"/>
      <c r="AS502" s="13">
        <f t="shared" si="87"/>
        <v>24.777696889803092</v>
      </c>
      <c r="AT502" s="13"/>
      <c r="AU502" s="13"/>
      <c r="AV502" s="13">
        <f t="shared" si="88"/>
        <v>613.93426316295779</v>
      </c>
      <c r="AW502" s="13"/>
      <c r="AX502" s="13"/>
    </row>
    <row r="503" spans="1:50" x14ac:dyDescent="0.25">
      <c r="A503">
        <v>1076</v>
      </c>
      <c r="B503">
        <f t="shared" si="93"/>
        <v>492</v>
      </c>
      <c r="D503">
        <v>492</v>
      </c>
      <c r="E503">
        <v>3.3041143409199729</v>
      </c>
      <c r="F503">
        <v>-1.7937177398998956</v>
      </c>
      <c r="G503">
        <v>14.134594908304617</v>
      </c>
      <c r="N503" s="3">
        <f t="shared" si="96"/>
        <v>112.11880850067433</v>
      </c>
      <c r="O503" s="3">
        <f t="shared" si="96"/>
        <v>3.9706916203918601</v>
      </c>
      <c r="P503" s="3">
        <f t="shared" si="96"/>
        <v>91.665352598666374</v>
      </c>
      <c r="Q503" s="3">
        <f t="shared" si="96"/>
        <v>325.69089188155897</v>
      </c>
      <c r="R503" s="3">
        <f t="shared" si="96"/>
        <v>63.68952265558643</v>
      </c>
      <c r="S503" s="3">
        <f t="shared" si="96"/>
        <v>24.309528550307903</v>
      </c>
      <c r="T503" s="3">
        <f t="shared" si="96"/>
        <v>136.81169242076587</v>
      </c>
      <c r="U503" s="3">
        <f t="shared" si="96"/>
        <v>8.8115028299058675</v>
      </c>
      <c r="W503" s="3">
        <f t="shared" si="90"/>
        <v>978.08237461950159</v>
      </c>
      <c r="X503" s="3">
        <f t="shared" si="91"/>
        <v>9587.8613601556262</v>
      </c>
      <c r="Z503" s="3">
        <f t="shared" si="92"/>
        <v>97.917625380498407</v>
      </c>
      <c r="AA503" s="3">
        <f>Z502*$AF$4</f>
        <v>66.216673776309335</v>
      </c>
      <c r="AB503" s="3">
        <f t="shared" si="94"/>
        <v>1044.299048395811</v>
      </c>
      <c r="AN503">
        <v>0</v>
      </c>
      <c r="AO503" s="13">
        <v>1.7088427922282605</v>
      </c>
      <c r="AP503" s="13">
        <f t="shared" si="86"/>
        <v>-1.7088427922282605</v>
      </c>
      <c r="AQ503" s="13"/>
      <c r="AR503" s="13"/>
      <c r="AS503" s="13">
        <f t="shared" si="87"/>
        <v>1.7088427922282605</v>
      </c>
      <c r="AT503" s="13"/>
      <c r="AU503" s="13"/>
      <c r="AV503" s="13">
        <f t="shared" si="88"/>
        <v>2.9201436885504779</v>
      </c>
      <c r="AW503" s="13"/>
      <c r="AX503" s="13"/>
    </row>
    <row r="504" spans="1:50" x14ac:dyDescent="0.25">
      <c r="A504">
        <v>1005</v>
      </c>
      <c r="B504">
        <f t="shared" si="93"/>
        <v>493</v>
      </c>
      <c r="D504">
        <v>493</v>
      </c>
      <c r="E504">
        <v>2.1906031361003935</v>
      </c>
      <c r="F504">
        <v>-2.1566584369748032</v>
      </c>
      <c r="G504">
        <v>9.4499177136674799</v>
      </c>
      <c r="N504" s="3">
        <f t="shared" si="96"/>
        <v>112.08069227056397</v>
      </c>
      <c r="O504" s="3">
        <f t="shared" si="96"/>
        <v>3.9806713298047516</v>
      </c>
      <c r="P504" s="3">
        <f t="shared" si="96"/>
        <v>94.900201825244864</v>
      </c>
      <c r="Q504" s="3">
        <f t="shared" si="96"/>
        <v>299.69489354248941</v>
      </c>
      <c r="R504" s="3">
        <f t="shared" si="96"/>
        <v>49.815155764399456</v>
      </c>
      <c r="S504" s="3">
        <f t="shared" si="96"/>
        <v>22.096006943844365</v>
      </c>
      <c r="T504" s="3">
        <f t="shared" si="96"/>
        <v>94.348920214551214</v>
      </c>
      <c r="U504" s="3">
        <f t="shared" si="96"/>
        <v>3.5155081222379003</v>
      </c>
      <c r="W504" s="3">
        <f t="shared" si="90"/>
        <v>891.44643357477969</v>
      </c>
      <c r="X504" s="3">
        <f t="shared" si="91"/>
        <v>12894.412447886922</v>
      </c>
      <c r="Z504" s="3">
        <f t="shared" si="92"/>
        <v>113.55356642522031</v>
      </c>
      <c r="AA504" s="3">
        <f>Z503*$AF$4</f>
        <v>80.46772536143979</v>
      </c>
      <c r="AB504" s="3">
        <f t="shared" si="94"/>
        <v>971.91415893621945</v>
      </c>
      <c r="AN504">
        <v>0</v>
      </c>
      <c r="AO504" s="13">
        <v>14.97303731226563</v>
      </c>
      <c r="AP504" s="13">
        <f t="shared" si="86"/>
        <v>-14.97303731226563</v>
      </c>
      <c r="AQ504" s="13"/>
      <c r="AR504" s="13"/>
      <c r="AS504" s="13">
        <f t="shared" si="87"/>
        <v>14.97303731226563</v>
      </c>
      <c r="AT504" s="13"/>
      <c r="AU504" s="13"/>
      <c r="AV504" s="13">
        <f t="shared" si="88"/>
        <v>224.19184635449875</v>
      </c>
      <c r="AW504" s="13"/>
      <c r="AX504" s="13"/>
    </row>
    <row r="505" spans="1:50" x14ac:dyDescent="0.25">
      <c r="A505">
        <v>865</v>
      </c>
      <c r="B505">
        <f t="shared" si="93"/>
        <v>494</v>
      </c>
      <c r="D505">
        <v>494</v>
      </c>
      <c r="E505">
        <v>0.29507298640104201</v>
      </c>
      <c r="F505">
        <v>-3.6095176287562074</v>
      </c>
      <c r="G505">
        <v>13.115685579605463</v>
      </c>
      <c r="N505" s="3">
        <f t="shared" si="96"/>
        <v>112.04251837943498</v>
      </c>
      <c r="O505" s="3">
        <f t="shared" si="96"/>
        <v>3.9906428476360367</v>
      </c>
      <c r="P505" s="3">
        <f t="shared" si="96"/>
        <v>91.702946547710241</v>
      </c>
      <c r="Q505" s="3">
        <f t="shared" si="96"/>
        <v>253.27518347773267</v>
      </c>
      <c r="R505" s="3">
        <f t="shared" si="96"/>
        <v>32.527448188769796</v>
      </c>
      <c r="S505" s="3">
        <f t="shared" si="96"/>
        <v>13.977716825848805</v>
      </c>
      <c r="T505" s="3">
        <f t="shared" si="96"/>
        <v>26.60543103010562</v>
      </c>
      <c r="U505" s="3">
        <f t="shared" si="96"/>
        <v>-2.7249872422580754</v>
      </c>
      <c r="W505" s="3">
        <f t="shared" si="90"/>
        <v>742.4112836166239</v>
      </c>
      <c r="X505" s="3">
        <f t="shared" si="91"/>
        <v>15027.993384523823</v>
      </c>
      <c r="Z505" s="3">
        <f t="shared" si="92"/>
        <v>122.5887163833761</v>
      </c>
      <c r="AA505" s="3">
        <f>Z504*$AF$4</f>
        <v>93.317185352581802</v>
      </c>
      <c r="AB505" s="3">
        <f t="shared" si="94"/>
        <v>835.72846896920566</v>
      </c>
      <c r="AN505">
        <v>0</v>
      </c>
      <c r="AO505" s="13">
        <v>13.737542127600037</v>
      </c>
      <c r="AP505" s="13">
        <f t="shared" si="86"/>
        <v>-13.737542127600037</v>
      </c>
      <c r="AQ505" s="13"/>
      <c r="AR505" s="13"/>
      <c r="AS505" s="13">
        <f t="shared" si="87"/>
        <v>13.737542127600037</v>
      </c>
      <c r="AT505" s="13"/>
      <c r="AU505" s="13"/>
      <c r="AV505" s="13">
        <f t="shared" si="88"/>
        <v>188.72006370758575</v>
      </c>
      <c r="AW505" s="13"/>
      <c r="AX505" s="13"/>
    </row>
    <row r="506" spans="1:50" x14ac:dyDescent="0.25">
      <c r="A506">
        <v>708</v>
      </c>
      <c r="B506">
        <f t="shared" si="93"/>
        <v>495</v>
      </c>
      <c r="D506">
        <v>495</v>
      </c>
      <c r="E506">
        <v>1.3831695965958537</v>
      </c>
      <c r="F506">
        <v>-1.2578560076163683</v>
      </c>
      <c r="G506">
        <v>3.495359868843726</v>
      </c>
      <c r="N506" s="3">
        <f t="shared" si="96"/>
        <v>112.00428684692626</v>
      </c>
      <c r="O506" s="3">
        <f t="shared" si="96"/>
        <v>4.0006061533659354</v>
      </c>
      <c r="P506" s="3">
        <f t="shared" si="96"/>
        <v>82.290288940302077</v>
      </c>
      <c r="Q506" s="3">
        <f t="shared" si="96"/>
        <v>189.59518821599409</v>
      </c>
      <c r="R506" s="3">
        <f t="shared" si="96"/>
        <v>13.010955807386615</v>
      </c>
      <c r="S506" s="3">
        <f t="shared" si="96"/>
        <v>2.1241281814646591</v>
      </c>
      <c r="T506" s="3">
        <f t="shared" si="96"/>
        <v>-48.266961913145416</v>
      </c>
      <c r="U506" s="3">
        <f t="shared" si="96"/>
        <v>-8.2333687413699792</v>
      </c>
      <c r="W506" s="3">
        <f t="shared" si="90"/>
        <v>557.53950705256807</v>
      </c>
      <c r="X506" s="3">
        <f t="shared" si="91"/>
        <v>22638.359937984213</v>
      </c>
      <c r="Z506" s="3">
        <f t="shared" si="92"/>
        <v>150.46049294743193</v>
      </c>
      <c r="AA506" s="3">
        <f>Z505*$AF$4</f>
        <v>100.74218123669465</v>
      </c>
      <c r="AB506" s="3">
        <f t="shared" si="94"/>
        <v>658.28168828926277</v>
      </c>
      <c r="AN506">
        <v>0</v>
      </c>
      <c r="AO506" s="13">
        <v>2.3859496471261163</v>
      </c>
      <c r="AP506" s="13">
        <f t="shared" si="86"/>
        <v>-2.3859496471261163</v>
      </c>
      <c r="AQ506" s="13"/>
      <c r="AR506" s="13"/>
      <c r="AS506" s="13">
        <f t="shared" si="87"/>
        <v>2.3859496471261163</v>
      </c>
      <c r="AT506" s="13"/>
      <c r="AU506" s="13"/>
      <c r="AV506" s="13">
        <f t="shared" si="88"/>
        <v>5.692755718621239</v>
      </c>
      <c r="AW506" s="13"/>
      <c r="AX506" s="13"/>
    </row>
    <row r="507" spans="1:50" x14ac:dyDescent="0.25">
      <c r="A507">
        <v>492</v>
      </c>
      <c r="B507">
        <f t="shared" si="93"/>
        <v>496</v>
      </c>
      <c r="D507">
        <v>496</v>
      </c>
      <c r="E507">
        <v>1.7241197720092523</v>
      </c>
      <c r="F507">
        <v>3.6345057244942036</v>
      </c>
      <c r="G507">
        <v>16.182220849614371</v>
      </c>
      <c r="N507" s="3">
        <f t="shared" ref="N507:U522" si="97">N$3*COS(N$2*$B507)+N$4*SIN(N$2*$B507)</f>
        <v>111.96599769270641</v>
      </c>
      <c r="O507" s="3">
        <f t="shared" si="97"/>
        <v>4.010561226491566</v>
      </c>
      <c r="P507" s="3">
        <f t="shared" si="97"/>
        <v>67.300196006546486</v>
      </c>
      <c r="Q507" s="3">
        <f t="shared" si="97"/>
        <v>112.99459419819746</v>
      </c>
      <c r="R507" s="3">
        <f t="shared" si="97"/>
        <v>-7.3970488882564958</v>
      </c>
      <c r="S507" s="3">
        <f t="shared" si="97"/>
        <v>-10.297096291068037</v>
      </c>
      <c r="T507" s="3">
        <f t="shared" si="97"/>
        <v>-110.20626139066457</v>
      </c>
      <c r="U507" s="3">
        <f t="shared" si="97"/>
        <v>-11.529716612984291</v>
      </c>
      <c r="W507" s="3">
        <f t="shared" si="90"/>
        <v>367.85560950261237</v>
      </c>
      <c r="X507" s="3">
        <f t="shared" si="91"/>
        <v>15411.829691967869</v>
      </c>
      <c r="Z507" s="3">
        <f t="shared" si="92"/>
        <v>124.14439049738763</v>
      </c>
      <c r="AA507" s="3">
        <f>Z506*$AF$4</f>
        <v>123.64692849927009</v>
      </c>
      <c r="AB507" s="3">
        <f t="shared" si="94"/>
        <v>491.50253800188244</v>
      </c>
      <c r="AN507">
        <v>0</v>
      </c>
      <c r="AO507" s="13">
        <v>-10.488660321926934</v>
      </c>
      <c r="AP507" s="13">
        <f t="shared" si="86"/>
        <v>10.488660321926934</v>
      </c>
      <c r="AQ507" s="13"/>
      <c r="AR507" s="13"/>
      <c r="AS507" s="13">
        <f t="shared" si="87"/>
        <v>10.488660321926934</v>
      </c>
      <c r="AT507" s="13"/>
      <c r="AU507" s="13"/>
      <c r="AV507" s="13">
        <f t="shared" si="88"/>
        <v>110.01199534876442</v>
      </c>
      <c r="AW507" s="13"/>
      <c r="AX507" s="13"/>
    </row>
    <row r="508" spans="1:50" x14ac:dyDescent="0.25">
      <c r="A508">
        <v>276</v>
      </c>
      <c r="B508">
        <f t="shared" si="93"/>
        <v>497</v>
      </c>
      <c r="D508">
        <v>497</v>
      </c>
      <c r="E508">
        <v>0.4550932665792774</v>
      </c>
      <c r="F508">
        <v>7.438936780431928</v>
      </c>
      <c r="G508">
        <v>55.544890304548737</v>
      </c>
      <c r="N508" s="3">
        <f t="shared" si="97"/>
        <v>111.92765093647365</v>
      </c>
      <c r="O508" s="3">
        <f t="shared" si="97"/>
        <v>4.0205080465269907</v>
      </c>
      <c r="P508" s="3">
        <f t="shared" si="97"/>
        <v>47.748659729830088</v>
      </c>
      <c r="Q508" s="3">
        <f t="shared" si="97"/>
        <v>28.693605318189142</v>
      </c>
      <c r="R508" s="3">
        <f t="shared" si="97"/>
        <v>-27.298206871736124</v>
      </c>
      <c r="S508" s="3">
        <f t="shared" si="97"/>
        <v>-19.966603220507153</v>
      </c>
      <c r="T508" s="3">
        <f t="shared" si="97"/>
        <v>-142.61588212770002</v>
      </c>
      <c r="U508" s="3">
        <f t="shared" si="97"/>
        <v>-11.728411304644567</v>
      </c>
      <c r="W508" s="3">
        <f t="shared" si="90"/>
        <v>201.79570406807582</v>
      </c>
      <c r="X508" s="3">
        <f t="shared" si="91"/>
        <v>5506.2775347525794</v>
      </c>
      <c r="Z508" s="3">
        <f t="shared" si="92"/>
        <v>74.204295931924179</v>
      </c>
      <c r="AA508" s="3">
        <f>Z507*$AF$4</f>
        <v>102.02061866684818</v>
      </c>
      <c r="AB508" s="3">
        <f t="shared" si="94"/>
        <v>303.81632273492403</v>
      </c>
      <c r="AN508">
        <v>0</v>
      </c>
      <c r="AO508" s="13">
        <v>-14.764803014548324</v>
      </c>
      <c r="AP508" s="13">
        <f t="shared" si="86"/>
        <v>14.764803014548324</v>
      </c>
      <c r="AQ508" s="13"/>
      <c r="AR508" s="13"/>
      <c r="AS508" s="13">
        <f t="shared" si="87"/>
        <v>14.764803014548324</v>
      </c>
      <c r="AT508" s="13"/>
      <c r="AU508" s="13"/>
      <c r="AV508" s="13">
        <f t="shared" si="88"/>
        <v>217.99940805841527</v>
      </c>
      <c r="AW508" s="13"/>
      <c r="AX508" s="13"/>
    </row>
    <row r="509" spans="1:50" x14ac:dyDescent="0.25">
      <c r="A509">
        <v>62</v>
      </c>
      <c r="B509">
        <f t="shared" si="93"/>
        <v>498</v>
      </c>
      <c r="D509">
        <v>498</v>
      </c>
      <c r="E509">
        <v>1.6548564745053351</v>
      </c>
      <c r="F509">
        <v>-0.63505063377663018</v>
      </c>
      <c r="G509">
        <v>3.1418392586723267</v>
      </c>
      <c r="N509" s="3">
        <f t="shared" si="97"/>
        <v>111.88924659795588</v>
      </c>
      <c r="O509" s="3">
        <f t="shared" si="97"/>
        <v>4.0304465930032505</v>
      </c>
      <c r="P509" s="3">
        <f t="shared" si="97"/>
        <v>24.960835611712024</v>
      </c>
      <c r="Q509" s="3">
        <f t="shared" si="97"/>
        <v>-57.562805345819839</v>
      </c>
      <c r="R509" s="3">
        <f t="shared" si="97"/>
        <v>-45.328888316543157</v>
      </c>
      <c r="S509" s="3">
        <f t="shared" si="97"/>
        <v>-24.300387262170069</v>
      </c>
      <c r="T509" s="3">
        <f t="shared" si="97"/>
        <v>-136.81169242076638</v>
      </c>
      <c r="U509" s="3">
        <f t="shared" si="97"/>
        <v>-8.7760701301910888</v>
      </c>
      <c r="W509" s="3">
        <f t="shared" si="90"/>
        <v>79.115068888824425</v>
      </c>
      <c r="X509" s="3">
        <f t="shared" si="91"/>
        <v>292.92558306920574</v>
      </c>
      <c r="Z509" s="3">
        <f t="shared" si="92"/>
        <v>-17.115068888824425</v>
      </c>
      <c r="AA509" s="3">
        <f>Z508*$AF$4</f>
        <v>60.98034835389597</v>
      </c>
      <c r="AB509" s="3">
        <f t="shared" si="94"/>
        <v>140.0954172427204</v>
      </c>
      <c r="AN509">
        <v>0</v>
      </c>
      <c r="AO509" s="13">
        <v>-1.9591120322603697</v>
      </c>
      <c r="AP509" s="13">
        <f t="shared" si="86"/>
        <v>1.9591120322603697</v>
      </c>
      <c r="AQ509" s="13"/>
      <c r="AR509" s="13"/>
      <c r="AS509" s="13">
        <f t="shared" si="87"/>
        <v>1.9591120322603697</v>
      </c>
      <c r="AT509" s="13"/>
      <c r="AU509" s="13"/>
      <c r="AV509" s="13">
        <f t="shared" si="88"/>
        <v>3.8381199549473557</v>
      </c>
      <c r="AW509" s="13"/>
      <c r="AX509" s="13"/>
    </row>
    <row r="510" spans="1:50" x14ac:dyDescent="0.25">
      <c r="A510">
        <v>0</v>
      </c>
      <c r="B510">
        <f t="shared" si="93"/>
        <v>499</v>
      </c>
      <c r="D510">
        <v>499</v>
      </c>
      <c r="E510">
        <v>-2.2928073154042563</v>
      </c>
      <c r="F510">
        <v>-1.734606712166193</v>
      </c>
      <c r="G510">
        <v>8.2658258314632818</v>
      </c>
      <c r="N510" s="3">
        <f t="shared" si="97"/>
        <v>111.85078469691055</v>
      </c>
      <c r="O510" s="3">
        <f t="shared" si="97"/>
        <v>4.0403768454684155</v>
      </c>
      <c r="P510" s="3">
        <f t="shared" si="97"/>
        <v>0.48122686008846394</v>
      </c>
      <c r="Q510" s="3">
        <f t="shared" si="97"/>
        <v>-139.89640595255389</v>
      </c>
      <c r="R510" s="3">
        <f t="shared" si="97"/>
        <v>-60.253628681829994</v>
      </c>
      <c r="S510" s="3">
        <f t="shared" si="97"/>
        <v>-22.140320994662879</v>
      </c>
      <c r="T510" s="3">
        <f t="shared" si="97"/>
        <v>-94.348920214552408</v>
      </c>
      <c r="U510" s="3">
        <f t="shared" si="97"/>
        <v>-3.4658894303783154</v>
      </c>
      <c r="W510" s="3">
        <f t="shared" si="90"/>
        <v>7.2816066901337706</v>
      </c>
      <c r="X510" s="3">
        <f t="shared" si="91"/>
        <v>53.021795989800886</v>
      </c>
      <c r="Z510" s="3">
        <f t="shared" si="92"/>
        <v>-7.2816066901337706</v>
      </c>
      <c r="AA510" s="3">
        <f>Z509*$AF$4</f>
        <v>-14.064992462147025</v>
      </c>
      <c r="AB510" s="3">
        <f t="shared" si="94"/>
        <v>-6.7833857720132542</v>
      </c>
      <c r="AN510">
        <v>0</v>
      </c>
      <c r="AO510" s="13">
        <v>32.001037655265101</v>
      </c>
      <c r="AP510" s="13">
        <f t="shared" si="86"/>
        <v>-32.001037655265101</v>
      </c>
      <c r="AQ510" s="13"/>
      <c r="AR510" s="13"/>
      <c r="AS510" s="13">
        <f t="shared" si="87"/>
        <v>32.001037655265101</v>
      </c>
      <c r="AT510" s="13"/>
      <c r="AU510" s="13"/>
      <c r="AV510" s="13">
        <f t="shared" si="88"/>
        <v>1024.066411013695</v>
      </c>
      <c r="AW510" s="13"/>
      <c r="AX510" s="13"/>
    </row>
    <row r="511" spans="1:50" x14ac:dyDescent="0.25">
      <c r="A511">
        <v>0</v>
      </c>
      <c r="B511">
        <f t="shared" si="93"/>
        <v>500</v>
      </c>
      <c r="D511">
        <v>500</v>
      </c>
      <c r="E511">
        <v>4.2654290228291813</v>
      </c>
      <c r="F511">
        <v>2.4003277785250519</v>
      </c>
      <c r="G511">
        <v>23.955458193152516</v>
      </c>
      <c r="N511" s="3">
        <f t="shared" si="97"/>
        <v>111.81226525312481</v>
      </c>
      <c r="O511" s="3">
        <f t="shared" si="97"/>
        <v>4.050298783487623</v>
      </c>
      <c r="P511" s="3">
        <f t="shared" si="97"/>
        <v>-24.0309982758498</v>
      </c>
      <c r="Q511" s="3">
        <f t="shared" si="97"/>
        <v>-212.69629768336264</v>
      </c>
      <c r="R511" s="3">
        <f t="shared" si="97"/>
        <v>-71.049782896793829</v>
      </c>
      <c r="S511" s="3">
        <f t="shared" si="97"/>
        <v>-14.063644066381077</v>
      </c>
      <c r="T511" s="3">
        <f t="shared" si="97"/>
        <v>-26.605431030099062</v>
      </c>
      <c r="U511" s="3">
        <f t="shared" si="97"/>
        <v>2.7754610263120814</v>
      </c>
      <c r="W511" s="3">
        <f t="shared" si="90"/>
        <v>-18.79374532791806</v>
      </c>
      <c r="X511" s="3">
        <f t="shared" si="91"/>
        <v>353.20486345064194</v>
      </c>
      <c r="Z511" s="3">
        <f t="shared" si="92"/>
        <v>18.79374532791806</v>
      </c>
      <c r="AA511" s="3">
        <f>Z510*$AF$4</f>
        <v>-5.9839515618850312</v>
      </c>
      <c r="AB511" s="3">
        <f t="shared" si="94"/>
        <v>-24.777696889803092</v>
      </c>
      <c r="AN511">
        <v>34</v>
      </c>
      <c r="AO511" s="13">
        <v>85.175602378419484</v>
      </c>
      <c r="AP511" s="13">
        <f t="shared" si="86"/>
        <v>-51.175602378419484</v>
      </c>
      <c r="AQ511" s="13"/>
      <c r="AR511" s="13"/>
      <c r="AS511" s="13">
        <f t="shared" si="87"/>
        <v>51.175602378419484</v>
      </c>
      <c r="AT511" s="13"/>
      <c r="AU511" s="13"/>
      <c r="AV511" s="13">
        <f t="shared" si="88"/>
        <v>2618.9422787940939</v>
      </c>
      <c r="AW511" s="13"/>
      <c r="AX511" s="13"/>
    </row>
    <row r="512" spans="1:50" x14ac:dyDescent="0.25">
      <c r="A512">
        <v>0</v>
      </c>
      <c r="B512">
        <f t="shared" si="93"/>
        <v>501</v>
      </c>
      <c r="D512">
        <v>501</v>
      </c>
      <c r="E512">
        <v>5.188850696367961</v>
      </c>
      <c r="F512">
        <v>-1.3756428369670848</v>
      </c>
      <c r="G512">
        <v>28.816564764097123</v>
      </c>
      <c r="N512" s="3">
        <f t="shared" si="97"/>
        <v>111.77368828641532</v>
      </c>
      <c r="O512" s="3">
        <f t="shared" si="97"/>
        <v>4.060212386643121</v>
      </c>
      <c r="P512" s="3">
        <f t="shared" si="97"/>
        <v>-46.914460887836199</v>
      </c>
      <c r="Q512" s="3">
        <f t="shared" si="97"/>
        <v>-271.00128822429519</v>
      </c>
      <c r="R512" s="3">
        <f t="shared" si="97"/>
        <v>-76.977597128451563</v>
      </c>
      <c r="S512" s="3">
        <f t="shared" si="97"/>
        <v>-2.2287060707666724</v>
      </c>
      <c r="T512" s="3">
        <f t="shared" si="97"/>
        <v>48.266961913143938</v>
      </c>
      <c r="U512" s="3">
        <f t="shared" si="97"/>
        <v>8.2711369827019183</v>
      </c>
      <c r="W512" s="3">
        <f t="shared" si="90"/>
        <v>-13.735669180801523</v>
      </c>
      <c r="X512" s="3">
        <f t="shared" si="91"/>
        <v>188.66860784442076</v>
      </c>
      <c r="Z512" s="3">
        <f t="shared" si="92"/>
        <v>13.735669180801523</v>
      </c>
      <c r="AA512" s="3">
        <f>Z511*$AF$4</f>
        <v>15.444511973029783</v>
      </c>
      <c r="AB512" s="3">
        <f t="shared" si="94"/>
        <v>1.7088427922282605</v>
      </c>
      <c r="AN512">
        <v>150</v>
      </c>
      <c r="AO512" s="13">
        <v>177.58534229172622</v>
      </c>
      <c r="AP512" s="13">
        <f t="shared" si="86"/>
        <v>-27.585342291726221</v>
      </c>
      <c r="AQ512" s="13"/>
      <c r="AR512" s="13"/>
      <c r="AS512" s="13">
        <f t="shared" si="87"/>
        <v>27.585342291726221</v>
      </c>
      <c r="AT512" s="13"/>
      <c r="AU512" s="13"/>
      <c r="AV512" s="13">
        <f t="shared" si="88"/>
        <v>760.95110935169919</v>
      </c>
      <c r="AW512" s="13"/>
      <c r="AX512" s="13"/>
    </row>
    <row r="513" spans="1:50" x14ac:dyDescent="0.25">
      <c r="A513">
        <v>0</v>
      </c>
      <c r="B513">
        <f t="shared" si="93"/>
        <v>502</v>
      </c>
      <c r="D513">
        <v>502</v>
      </c>
      <c r="E513">
        <v>-1.617770618831972</v>
      </c>
      <c r="F513">
        <v>-0.18631452900286311</v>
      </c>
      <c r="G513">
        <v>2.6518948788735401</v>
      </c>
      <c r="N513" s="3">
        <f t="shared" si="97"/>
        <v>111.73505381662841</v>
      </c>
      <c r="O513" s="3">
        <f t="shared" si="97"/>
        <v>4.0701176345343049</v>
      </c>
      <c r="P513" s="3">
        <f t="shared" si="97"/>
        <v>-66.618175623836152</v>
      </c>
      <c r="Q513" s="3">
        <f t="shared" si="97"/>
        <v>-310.83798882355194</v>
      </c>
      <c r="R513" s="3">
        <f t="shared" si="97"/>
        <v>-77.63089680650917</v>
      </c>
      <c r="S513" s="3">
        <f t="shared" si="97"/>
        <v>10.201814351192747</v>
      </c>
      <c r="T513" s="3">
        <f t="shared" si="97"/>
        <v>110.20626139066353</v>
      </c>
      <c r="U513" s="3">
        <f t="shared" si="97"/>
        <v>11.544632235409189</v>
      </c>
      <c r="W513" s="3">
        <f t="shared" si="90"/>
        <v>3.6852017361747471</v>
      </c>
      <c r="X513" s="3">
        <f t="shared" si="91"/>
        <v>13.580711836305371</v>
      </c>
      <c r="Z513" s="3">
        <f t="shared" si="92"/>
        <v>-3.6852017361747471</v>
      </c>
      <c r="AA513" s="3">
        <f>Z512*$AF$4</f>
        <v>11.287835576090883</v>
      </c>
      <c r="AB513" s="3">
        <f t="shared" si="94"/>
        <v>14.97303731226563</v>
      </c>
      <c r="AN513">
        <v>349</v>
      </c>
      <c r="AO513" s="13">
        <v>336.46747147803893</v>
      </c>
      <c r="AP513" s="13">
        <f t="shared" si="86"/>
        <v>12.532528521961069</v>
      </c>
      <c r="AQ513" s="13"/>
      <c r="AR513" s="13"/>
      <c r="AS513" s="13">
        <f t="shared" si="87"/>
        <v>12.532528521961069</v>
      </c>
      <c r="AT513" s="13"/>
      <c r="AU513" s="13"/>
      <c r="AV513" s="13">
        <f t="shared" si="88"/>
        <v>157.06427115376769</v>
      </c>
      <c r="AW513" s="13"/>
      <c r="AX513" s="13"/>
    </row>
    <row r="514" spans="1:50" x14ac:dyDescent="0.25">
      <c r="A514">
        <v>0</v>
      </c>
      <c r="B514">
        <f t="shared" si="93"/>
        <v>503</v>
      </c>
      <c r="D514">
        <v>503</v>
      </c>
      <c r="E514">
        <v>-2.0250773092194989</v>
      </c>
      <c r="F514">
        <v>1.1672977017804498</v>
      </c>
      <c r="G514">
        <v>5.4635220328976057</v>
      </c>
      <c r="N514" s="3">
        <f t="shared" si="97"/>
        <v>111.69636186363996</v>
      </c>
      <c r="O514" s="3">
        <f t="shared" si="97"/>
        <v>4.0800145067777684</v>
      </c>
      <c r="P514" s="3">
        <f t="shared" si="97"/>
        <v>-81.806672697020659</v>
      </c>
      <c r="Q514" s="3">
        <f t="shared" si="97"/>
        <v>-329.49159416854656</v>
      </c>
      <c r="R514" s="3">
        <f t="shared" si="97"/>
        <v>-72.964917755565239</v>
      </c>
      <c r="S514" s="3">
        <f t="shared" si="97"/>
        <v>19.906079649566102</v>
      </c>
      <c r="T514" s="3">
        <f t="shared" si="97"/>
        <v>142.61588212769973</v>
      </c>
      <c r="U514" s="3">
        <f t="shared" si="97"/>
        <v>11.716466974176134</v>
      </c>
      <c r="W514" s="3">
        <f t="shared" si="90"/>
        <v>16.766004062371081</v>
      </c>
      <c r="X514" s="3">
        <f t="shared" si="91"/>
        <v>281.0988922194436</v>
      </c>
      <c r="Z514" s="3">
        <f t="shared" si="92"/>
        <v>-16.766004062371081</v>
      </c>
      <c r="AA514" s="3">
        <f>Z513*$AF$4</f>
        <v>-3.0284619347710455</v>
      </c>
      <c r="AB514" s="3">
        <f t="shared" si="94"/>
        <v>13.737542127600037</v>
      </c>
      <c r="AN514">
        <v>527</v>
      </c>
      <c r="AO514" s="13">
        <v>549.07278679089711</v>
      </c>
      <c r="AP514" s="13">
        <f t="shared" si="86"/>
        <v>-22.072786790897112</v>
      </c>
      <c r="AQ514" s="13"/>
      <c r="AR514" s="13"/>
      <c r="AS514" s="13">
        <f t="shared" si="87"/>
        <v>22.072786790897112</v>
      </c>
      <c r="AT514" s="13"/>
      <c r="AU514" s="13"/>
      <c r="AV514" s="13">
        <f t="shared" si="88"/>
        <v>487.20791671640205</v>
      </c>
      <c r="AW514" s="13"/>
      <c r="AX514" s="13"/>
    </row>
    <row r="515" spans="1:50" x14ac:dyDescent="0.25">
      <c r="A515">
        <v>0</v>
      </c>
      <c r="B515">
        <f t="shared" si="93"/>
        <v>504</v>
      </c>
      <c r="D515">
        <v>504</v>
      </c>
      <c r="E515">
        <v>2.0635594700220206</v>
      </c>
      <c r="F515">
        <v>-1.2237110635805459</v>
      </c>
      <c r="G515">
        <v>5.7557464534469931</v>
      </c>
      <c r="N515" s="3">
        <f t="shared" si="97"/>
        <v>111.65761244735543</v>
      </c>
      <c r="O515" s="3">
        <f t="shared" si="97"/>
        <v>4.0899029830073408</v>
      </c>
      <c r="P515" s="3">
        <f t="shared" si="97"/>
        <v>-91.450512774744098</v>
      </c>
      <c r="Q515" s="3">
        <f t="shared" si="97"/>
        <v>-325.69089188155959</v>
      </c>
      <c r="R515" s="3">
        <f t="shared" si="97"/>
        <v>-63.299373441993687</v>
      </c>
      <c r="S515" s="3">
        <f t="shared" si="97"/>
        <v>24.290795918038896</v>
      </c>
      <c r="T515" s="3">
        <f t="shared" si="97"/>
        <v>136.81169242076689</v>
      </c>
      <c r="U515" s="3">
        <f t="shared" si="97"/>
        <v>8.7404748930270681</v>
      </c>
      <c r="W515" s="3">
        <f t="shared" si="90"/>
        <v>16.164084125542047</v>
      </c>
      <c r="X515" s="3">
        <f t="shared" si="91"/>
        <v>261.27761561760042</v>
      </c>
      <c r="Z515" s="3">
        <f t="shared" si="92"/>
        <v>-16.164084125542047</v>
      </c>
      <c r="AA515" s="3">
        <f>Z514*$AF$4</f>
        <v>-13.778134478415931</v>
      </c>
      <c r="AB515" s="3">
        <f t="shared" si="94"/>
        <v>2.3859496471261163</v>
      </c>
      <c r="AN515">
        <v>849</v>
      </c>
      <c r="AO515" s="13">
        <v>718.40243124110475</v>
      </c>
      <c r="AP515" s="13">
        <f t="shared" ref="AP515:AP578" si="98">AN515-AO515</f>
        <v>130.59756875889525</v>
      </c>
      <c r="AQ515" s="13"/>
      <c r="AR515" s="13"/>
      <c r="AS515" s="13">
        <f t="shared" ref="AS515:AS578" si="99">ABS(AP515)</f>
        <v>130.59756875889525</v>
      </c>
      <c r="AT515" s="13"/>
      <c r="AU515" s="13"/>
      <c r="AV515" s="13">
        <f t="shared" ref="AV515:AV578" si="100">AS515^2</f>
        <v>17055.724965734371</v>
      </c>
      <c r="AW515" s="13"/>
      <c r="AX515" s="13"/>
    </row>
    <row r="516" spans="1:50" x14ac:dyDescent="0.25">
      <c r="A516">
        <v>0</v>
      </c>
      <c r="B516">
        <f t="shared" si="93"/>
        <v>505</v>
      </c>
      <c r="D516">
        <v>505</v>
      </c>
      <c r="E516">
        <v>-0.43278389731796796</v>
      </c>
      <c r="F516">
        <v>4.5320597470348929</v>
      </c>
      <c r="G516">
        <v>20.726867452471708</v>
      </c>
      <c r="N516" s="3">
        <f t="shared" si="97"/>
        <v>111.61880558770984</v>
      </c>
      <c r="O516" s="3">
        <f t="shared" si="97"/>
        <v>4.0997830428741269</v>
      </c>
      <c r="P516" s="3">
        <f t="shared" si="97"/>
        <v>-94.896059868801714</v>
      </c>
      <c r="Q516" s="3">
        <f t="shared" si="97"/>
        <v>-299.69489354249095</v>
      </c>
      <c r="R516" s="3">
        <f t="shared" si="97"/>
        <v>-49.296548167359731</v>
      </c>
      <c r="S516" s="3">
        <f t="shared" si="97"/>
        <v>22.18422499505548</v>
      </c>
      <c r="T516" s="3">
        <f t="shared" si="97"/>
        <v>94.348920214553587</v>
      </c>
      <c r="U516" s="3">
        <f t="shared" si="97"/>
        <v>3.4162065484178057</v>
      </c>
      <c r="W516" s="3">
        <f t="shared" si="90"/>
        <v>2.7948223716022653</v>
      </c>
      <c r="X516" s="3">
        <f t="shared" si="91"/>
        <v>7.8110320888085107</v>
      </c>
      <c r="Z516" s="3">
        <f t="shared" si="92"/>
        <v>-2.7948223716022653</v>
      </c>
      <c r="AA516" s="3">
        <f>Z515*$AF$4</f>
        <v>-13.2834826935292</v>
      </c>
      <c r="AB516" s="3">
        <f t="shared" si="94"/>
        <v>-10.488660321926934</v>
      </c>
      <c r="AN516">
        <v>993</v>
      </c>
      <c r="AO516" s="13">
        <v>973.53716190827038</v>
      </c>
      <c r="AP516" s="13">
        <f t="shared" si="98"/>
        <v>19.462838091729623</v>
      </c>
      <c r="AQ516" s="13"/>
      <c r="AR516" s="13"/>
      <c r="AS516" s="13">
        <f t="shared" si="99"/>
        <v>19.462838091729623</v>
      </c>
      <c r="AT516" s="13"/>
      <c r="AU516" s="13"/>
      <c r="AV516" s="13">
        <f t="shared" si="100"/>
        <v>378.80206658488157</v>
      </c>
      <c r="AW516" s="13"/>
      <c r="AX516" s="13"/>
    </row>
    <row r="517" spans="1:50" x14ac:dyDescent="0.25">
      <c r="A517">
        <v>0</v>
      </c>
      <c r="B517">
        <f t="shared" si="93"/>
        <v>506</v>
      </c>
      <c r="D517">
        <v>506</v>
      </c>
      <c r="E517">
        <v>-0.76402010239838514</v>
      </c>
      <c r="F517">
        <v>8.8224818866740162E-2</v>
      </c>
      <c r="G517">
        <v>0.59151033553290799</v>
      </c>
      <c r="N517" s="3">
        <f t="shared" si="97"/>
        <v>111.57994130466777</v>
      </c>
      <c r="O517" s="3">
        <f t="shared" si="97"/>
        <v>4.1096546660465512</v>
      </c>
      <c r="P517" s="3">
        <f t="shared" si="97"/>
        <v>-91.909783190464211</v>
      </c>
      <c r="Q517" s="3">
        <f t="shared" si="97"/>
        <v>-253.27518347772889</v>
      </c>
      <c r="R517" s="3">
        <f t="shared" si="97"/>
        <v>-31.91591726549759</v>
      </c>
      <c r="S517" s="3">
        <f t="shared" si="97"/>
        <v>14.14931084080612</v>
      </c>
      <c r="T517" s="3">
        <f t="shared" si="97"/>
        <v>26.60543103010059</v>
      </c>
      <c r="U517" s="3">
        <f t="shared" si="97"/>
        <v>-2.8258834073634911</v>
      </c>
      <c r="W517" s="3">
        <f t="shared" si="90"/>
        <v>-12.468045937789299</v>
      </c>
      <c r="X517" s="3">
        <f t="shared" si="91"/>
        <v>155.45216950682422</v>
      </c>
      <c r="Z517" s="3">
        <f t="shared" si="92"/>
        <v>12.468045937789299</v>
      </c>
      <c r="AA517" s="3">
        <f>Z516*$AF$4</f>
        <v>-2.2967570767590257</v>
      </c>
      <c r="AB517" s="3">
        <f t="shared" si="94"/>
        <v>-14.764803014548324</v>
      </c>
      <c r="AN517">
        <v>807</v>
      </c>
      <c r="AO517" s="13">
        <v>1050.1323653574409</v>
      </c>
      <c r="AP517" s="13">
        <f t="shared" si="98"/>
        <v>-243.1323653574409</v>
      </c>
      <c r="AQ517" s="13"/>
      <c r="AR517" s="13"/>
      <c r="AS517" s="13">
        <f t="shared" si="99"/>
        <v>243.1323653574409</v>
      </c>
      <c r="AT517" s="13"/>
      <c r="AU517" s="13"/>
      <c r="AV517" s="13">
        <f t="shared" si="100"/>
        <v>59113.347084304129</v>
      </c>
      <c r="AW517" s="13"/>
      <c r="AX517" s="13"/>
    </row>
    <row r="518" spans="1:50" x14ac:dyDescent="0.25">
      <c r="A518">
        <v>0</v>
      </c>
      <c r="B518">
        <f t="shared" si="93"/>
        <v>507</v>
      </c>
      <c r="D518">
        <v>507</v>
      </c>
      <c r="E518">
        <v>3.328412639343151</v>
      </c>
      <c r="F518">
        <v>3.1976896956406948</v>
      </c>
      <c r="G518">
        <v>21.303550087345918</v>
      </c>
      <c r="N518" s="3">
        <f t="shared" si="97"/>
        <v>111.54101961822332</v>
      </c>
      <c r="O518" s="3">
        <f t="shared" si="97"/>
        <v>4.1195178322104029</v>
      </c>
      <c r="P518" s="3">
        <f t="shared" si="97"/>
        <v>-82.694085298459882</v>
      </c>
      <c r="Q518" s="3">
        <f t="shared" si="97"/>
        <v>-189.59518821598925</v>
      </c>
      <c r="R518" s="3">
        <f t="shared" si="97"/>
        <v>-12.348403732996488</v>
      </c>
      <c r="S518" s="3">
        <f t="shared" si="97"/>
        <v>2.3332426832549684</v>
      </c>
      <c r="T518" s="3">
        <f t="shared" si="97"/>
        <v>-48.26696191315024</v>
      </c>
      <c r="U518" s="3">
        <f t="shared" si="97"/>
        <v>-8.3087520382129227</v>
      </c>
      <c r="W518" s="3">
        <f t="shared" si="90"/>
        <v>-12.205227503476237</v>
      </c>
      <c r="X518" s="3">
        <f t="shared" si="91"/>
        <v>148.96757841161278</v>
      </c>
      <c r="Z518" s="3">
        <f t="shared" si="92"/>
        <v>12.205227503476237</v>
      </c>
      <c r="AA518" s="3">
        <f>Z517*$AF$4</f>
        <v>10.246115471215868</v>
      </c>
      <c r="AB518" s="3">
        <f t="shared" si="94"/>
        <v>-1.9591120322603697</v>
      </c>
      <c r="AN518">
        <v>1007</v>
      </c>
      <c r="AO518" s="13">
        <v>830.41559964066698</v>
      </c>
      <c r="AP518" s="13">
        <f t="shared" si="98"/>
        <v>176.58440035933302</v>
      </c>
      <c r="AQ518" s="13"/>
      <c r="AR518" s="13"/>
      <c r="AS518" s="13">
        <f t="shared" si="99"/>
        <v>176.58440035933302</v>
      </c>
      <c r="AT518" s="13"/>
      <c r="AU518" s="13"/>
      <c r="AV518" s="13">
        <f t="shared" si="100"/>
        <v>31182.050450265211</v>
      </c>
      <c r="AW518" s="13"/>
      <c r="AX518" s="13"/>
    </row>
    <row r="519" spans="1:50" x14ac:dyDescent="0.25">
      <c r="A519">
        <v>0</v>
      </c>
      <c r="B519">
        <f t="shared" si="93"/>
        <v>508</v>
      </c>
      <c r="D519">
        <v>508</v>
      </c>
      <c r="E519">
        <v>3.0537424875840697</v>
      </c>
      <c r="F519">
        <v>-0.85983027405760626</v>
      </c>
      <c r="G519">
        <v>10.064651280662121</v>
      </c>
      <c r="N519" s="3">
        <f t="shared" si="97"/>
        <v>111.50204054840012</v>
      </c>
      <c r="O519" s="3">
        <f t="shared" si="97"/>
        <v>4.1293725210688681</v>
      </c>
      <c r="P519" s="3">
        <f t="shared" si="97"/>
        <v>-67.873583746593965</v>
      </c>
      <c r="Q519" s="3">
        <f t="shared" si="97"/>
        <v>-112.99459419820082</v>
      </c>
      <c r="R519" s="3">
        <f t="shared" si="97"/>
        <v>8.0652239630135032</v>
      </c>
      <c r="S519" s="3">
        <f t="shared" si="97"/>
        <v>-10.106343468331733</v>
      </c>
      <c r="T519" s="3">
        <f t="shared" si="97"/>
        <v>-110.20626139066252</v>
      </c>
      <c r="U519" s="3">
        <f t="shared" si="97"/>
        <v>-11.559334045153909</v>
      </c>
      <c r="W519" s="3">
        <f t="shared" si="90"/>
        <v>21.970903745183364</v>
      </c>
      <c r="X519" s="3">
        <f t="shared" si="91"/>
        <v>482.72061138011236</v>
      </c>
      <c r="Z519" s="3">
        <f t="shared" si="92"/>
        <v>-21.970903745183364</v>
      </c>
      <c r="AA519" s="3">
        <f>Z518*$AF$4</f>
        <v>10.030133910081737</v>
      </c>
      <c r="AB519" s="3">
        <f t="shared" si="94"/>
        <v>32.001037655265101</v>
      </c>
      <c r="AN519">
        <v>1024</v>
      </c>
      <c r="AO519" s="13">
        <v>915.15855193814878</v>
      </c>
      <c r="AP519" s="13">
        <f t="shared" si="98"/>
        <v>108.84144806185122</v>
      </c>
      <c r="AQ519" s="13"/>
      <c r="AR519" s="13"/>
      <c r="AS519" s="13">
        <f t="shared" si="99"/>
        <v>108.84144806185122</v>
      </c>
      <c r="AT519" s="13"/>
      <c r="AU519" s="13"/>
      <c r="AV519" s="13">
        <f t="shared" si="100"/>
        <v>11846.460816200657</v>
      </c>
      <c r="AW519" s="13"/>
      <c r="AX519" s="13"/>
    </row>
    <row r="520" spans="1:50" x14ac:dyDescent="0.25">
      <c r="A520">
        <v>34</v>
      </c>
      <c r="B520">
        <f t="shared" si="93"/>
        <v>509</v>
      </c>
      <c r="D520">
        <v>509</v>
      </c>
      <c r="E520">
        <v>-2.679169174490422</v>
      </c>
      <c r="F520">
        <v>0.33167630788740904</v>
      </c>
      <c r="G520">
        <v>7.2879566387535126</v>
      </c>
      <c r="N520" s="3">
        <f t="shared" si="97"/>
        <v>111.46300411525135</v>
      </c>
      <c r="O520" s="3">
        <f t="shared" si="97"/>
        <v>4.1392187123425854</v>
      </c>
      <c r="P520" s="3">
        <f t="shared" si="97"/>
        <v>-48.452776027509231</v>
      </c>
      <c r="Q520" s="3">
        <f t="shared" si="97"/>
        <v>-28.693605318192695</v>
      </c>
      <c r="R520" s="3">
        <f t="shared" si="97"/>
        <v>27.926221507422728</v>
      </c>
      <c r="S520" s="3">
        <f t="shared" si="97"/>
        <v>-19.845187407527902</v>
      </c>
      <c r="T520" s="3">
        <f t="shared" si="97"/>
        <v>-142.61588212769945</v>
      </c>
      <c r="U520" s="3">
        <f t="shared" si="97"/>
        <v>-11.704305648557497</v>
      </c>
      <c r="W520" s="3">
        <f t="shared" si="90"/>
        <v>103.23107136717371</v>
      </c>
      <c r="X520" s="3">
        <f t="shared" si="91"/>
        <v>4792.9412426466997</v>
      </c>
      <c r="Z520" s="3">
        <f t="shared" si="92"/>
        <v>-69.231071367173712</v>
      </c>
      <c r="AA520" s="3">
        <f>Z519*$AF$4</f>
        <v>-18.055468988754235</v>
      </c>
      <c r="AB520" s="3">
        <f t="shared" si="94"/>
        <v>85.175602378419484</v>
      </c>
      <c r="AN520">
        <v>882</v>
      </c>
      <c r="AO520" s="13">
        <v>851.42676575355574</v>
      </c>
      <c r="AP520" s="13">
        <f t="shared" si="98"/>
        <v>30.573234246444258</v>
      </c>
      <c r="AQ520" s="13"/>
      <c r="AR520" s="13"/>
      <c r="AS520" s="13">
        <f t="shared" si="99"/>
        <v>30.573234246444258</v>
      </c>
      <c r="AT520" s="13"/>
      <c r="AU520" s="13"/>
      <c r="AV520" s="13">
        <f t="shared" si="100"/>
        <v>934.72265228795197</v>
      </c>
      <c r="AW520" s="13"/>
      <c r="AX520" s="13"/>
    </row>
    <row r="521" spans="1:50" x14ac:dyDescent="0.25">
      <c r="A521">
        <v>150</v>
      </c>
      <c r="B521">
        <f t="shared" si="93"/>
        <v>510</v>
      </c>
      <c r="D521">
        <v>510</v>
      </c>
      <c r="E521">
        <v>-6.7891199546434953</v>
      </c>
      <c r="F521">
        <v>3.7397512329159053</v>
      </c>
      <c r="G521">
        <v>60.077889042634531</v>
      </c>
      <c r="N521" s="3">
        <f t="shared" si="97"/>
        <v>111.42391033885973</v>
      </c>
      <c r="O521" s="3">
        <f t="shared" si="97"/>
        <v>4.1490563857696738</v>
      </c>
      <c r="P521" s="3">
        <f t="shared" si="97"/>
        <v>-25.747957179585747</v>
      </c>
      <c r="Q521" s="3">
        <f t="shared" si="97"/>
        <v>57.562805345825588</v>
      </c>
      <c r="R521" s="3">
        <f t="shared" si="97"/>
        <v>45.873710872014783</v>
      </c>
      <c r="S521" s="3">
        <f t="shared" si="97"/>
        <v>-24.280754695550886</v>
      </c>
      <c r="T521" s="3">
        <f t="shared" si="97"/>
        <v>-136.81169242076467</v>
      </c>
      <c r="U521" s="3">
        <f t="shared" si="97"/>
        <v>-8.7047177776563824</v>
      </c>
      <c r="W521" s="3">
        <f t="shared" si="90"/>
        <v>234.47874443055591</v>
      </c>
      <c r="X521" s="3">
        <f t="shared" si="91"/>
        <v>7136.6582605631802</v>
      </c>
      <c r="Z521" s="3">
        <f t="shared" si="92"/>
        <v>-84.478744430555906</v>
      </c>
      <c r="AA521" s="3">
        <f>Z520*$AF$4</f>
        <v>-56.893402138829686</v>
      </c>
      <c r="AB521" s="3">
        <f t="shared" si="94"/>
        <v>177.58534229172622</v>
      </c>
      <c r="AN521">
        <v>704</v>
      </c>
      <c r="AO521" s="13">
        <v>672.42692444702743</v>
      </c>
      <c r="AP521" s="13">
        <f t="shared" si="98"/>
        <v>31.573075552972568</v>
      </c>
      <c r="AQ521" s="13"/>
      <c r="AR521" s="13"/>
      <c r="AS521" s="13">
        <f t="shared" si="99"/>
        <v>31.573075552972568</v>
      </c>
      <c r="AT521" s="13"/>
      <c r="AU521" s="13"/>
      <c r="AV521" s="13">
        <f t="shared" si="100"/>
        <v>996.85909987371406</v>
      </c>
      <c r="AW521" s="13"/>
      <c r="AX521" s="13"/>
    </row>
    <row r="522" spans="1:50" x14ac:dyDescent="0.25">
      <c r="A522">
        <v>349</v>
      </c>
      <c r="B522">
        <f t="shared" si="93"/>
        <v>511</v>
      </c>
      <c r="D522">
        <v>511</v>
      </c>
      <c r="E522">
        <v>-4.1268641531223604</v>
      </c>
      <c r="F522">
        <v>-3.3678226696999487</v>
      </c>
      <c r="G522">
        <v>28.373237272871229</v>
      </c>
      <c r="N522" s="3">
        <f t="shared" si="97"/>
        <v>111.38475923933737</v>
      </c>
      <c r="O522" s="3">
        <f t="shared" si="97"/>
        <v>4.1588855211057822</v>
      </c>
      <c r="P522" s="3">
        <f t="shared" si="97"/>
        <v>-1.2980045157037363</v>
      </c>
      <c r="Q522" s="3">
        <f t="shared" si="97"/>
        <v>139.89640595255068</v>
      </c>
      <c r="R522" s="3">
        <f t="shared" si="97"/>
        <v>60.677927847651645</v>
      </c>
      <c r="S522" s="3">
        <f t="shared" si="97"/>
        <v>-22.227718131895767</v>
      </c>
      <c r="T522" s="3">
        <f t="shared" si="97"/>
        <v>-94.348920214554781</v>
      </c>
      <c r="U522" s="3">
        <f t="shared" si="97"/>
        <v>-3.3664603965095621</v>
      </c>
      <c r="W522" s="3">
        <f t="shared" si="90"/>
        <v>405.89125886362547</v>
      </c>
      <c r="X522" s="3">
        <f t="shared" si="91"/>
        <v>3236.6153350880431</v>
      </c>
      <c r="Z522" s="3">
        <f t="shared" si="92"/>
        <v>-56.891258863625467</v>
      </c>
      <c r="AA522" s="3">
        <f>Z521*$AF$4</f>
        <v>-69.423787385586536</v>
      </c>
      <c r="AB522" s="3">
        <f t="shared" si="94"/>
        <v>336.46747147803893</v>
      </c>
      <c r="AN522">
        <v>497</v>
      </c>
      <c r="AO522" s="13">
        <v>488.43015263393073</v>
      </c>
      <c r="AP522" s="13">
        <f t="shared" si="98"/>
        <v>8.5698473660692684</v>
      </c>
      <c r="AQ522" s="13"/>
      <c r="AR522" s="13"/>
      <c r="AS522" s="13">
        <f t="shared" si="99"/>
        <v>8.5698473660692684</v>
      </c>
      <c r="AT522" s="13"/>
      <c r="AU522" s="13"/>
      <c r="AV522" s="13">
        <f t="shared" si="100"/>
        <v>73.442283877724378</v>
      </c>
      <c r="AW522" s="13"/>
      <c r="AX522" s="13"/>
    </row>
    <row r="523" spans="1:50" x14ac:dyDescent="0.25">
      <c r="A523">
        <v>527</v>
      </c>
      <c r="B523">
        <f t="shared" si="93"/>
        <v>512</v>
      </c>
      <c r="D523">
        <v>512</v>
      </c>
      <c r="E523">
        <v>5.0255962852689349</v>
      </c>
      <c r="F523">
        <v>-0.3051959667245901</v>
      </c>
      <c r="G523">
        <v>25.349762600613875</v>
      </c>
      <c r="N523" s="3">
        <f t="shared" ref="N523:U538" si="101">N$3*COS(N$2*$B523)+N$4*SIN(N$2*$B523)</f>
        <v>111.34555083682599</v>
      </c>
      <c r="O523" s="3">
        <f t="shared" si="101"/>
        <v>4.1687060981241331</v>
      </c>
      <c r="P523" s="3">
        <f t="shared" si="101"/>
        <v>23.239923732331313</v>
      </c>
      <c r="Q523" s="3">
        <f t="shared" si="101"/>
        <v>212.69629768335992</v>
      </c>
      <c r="R523" s="3">
        <f t="shared" si="101"/>
        <v>71.324485641217407</v>
      </c>
      <c r="S523" s="3">
        <f t="shared" si="101"/>
        <v>-14.234715562527802</v>
      </c>
      <c r="T523" s="3">
        <f t="shared" si="101"/>
        <v>-26.605431030102132</v>
      </c>
      <c r="U523" s="3">
        <f t="shared" si="101"/>
        <v>2.8762534515632048</v>
      </c>
      <c r="W523" s="3">
        <f t="shared" ref="W523:W586" si="102">M$3+SUM(N523:U523)</f>
        <v>595.82545441243587</v>
      </c>
      <c r="X523" s="3">
        <f t="shared" ref="X523:X586" si="103">(A523-W523)^2</f>
        <v>4736.9431750782887</v>
      </c>
      <c r="Z523" s="3">
        <f t="shared" si="92"/>
        <v>-68.825454412435874</v>
      </c>
      <c r="AA523" s="3">
        <f>Z522*$AF$4</f>
        <v>-46.752667621538777</v>
      </c>
      <c r="AB523" s="3">
        <f t="shared" si="94"/>
        <v>549.07278679089711</v>
      </c>
      <c r="AN523">
        <v>264</v>
      </c>
      <c r="AO523" s="13">
        <v>308.13632172656241</v>
      </c>
      <c r="AP523" s="13">
        <f t="shared" si="98"/>
        <v>-44.136321726562414</v>
      </c>
      <c r="AQ523" s="13"/>
      <c r="AR523" s="13"/>
      <c r="AS523" s="13">
        <f t="shared" si="99"/>
        <v>44.136321726562414</v>
      </c>
      <c r="AT523" s="13"/>
      <c r="AU523" s="13"/>
      <c r="AV523" s="13">
        <f t="shared" si="100"/>
        <v>1948.0148955506254</v>
      </c>
      <c r="AW523" s="13"/>
      <c r="AX523" s="13"/>
    </row>
    <row r="524" spans="1:50" x14ac:dyDescent="0.25">
      <c r="A524">
        <v>849</v>
      </c>
      <c r="B524">
        <f t="shared" si="93"/>
        <v>513</v>
      </c>
      <c r="D524">
        <v>513</v>
      </c>
      <c r="E524">
        <v>2.023423806837533</v>
      </c>
      <c r="F524">
        <v>-0.58242096778272057</v>
      </c>
      <c r="G524">
        <v>4.4334580857898542</v>
      </c>
      <c r="N524" s="3">
        <f t="shared" si="101"/>
        <v>111.30628515149674</v>
      </c>
      <c r="O524" s="3">
        <f t="shared" si="101"/>
        <v>4.178518096615556</v>
      </c>
      <c r="P524" s="3">
        <f t="shared" si="101"/>
        <v>46.202706561927343</v>
      </c>
      <c r="Q524" s="3">
        <f t="shared" si="101"/>
        <v>271.00128822429855</v>
      </c>
      <c r="R524" s="3">
        <f t="shared" si="101"/>
        <v>77.083880785176419</v>
      </c>
      <c r="S524" s="3">
        <f t="shared" si="101"/>
        <v>-2.4377360828590842</v>
      </c>
      <c r="T524" s="3">
        <f t="shared" si="101"/>
        <v>48.266961913148769</v>
      </c>
      <c r="U524" s="3">
        <f t="shared" si="101"/>
        <v>8.3462132112523193</v>
      </c>
      <c r="W524" s="3">
        <f t="shared" si="102"/>
        <v>774.96250142270048</v>
      </c>
      <c r="X524" s="3">
        <f t="shared" si="103"/>
        <v>5481.5511955836282</v>
      </c>
      <c r="Z524" s="3">
        <f t="shared" ref="Z524:Z587" si="104">A524-W524</f>
        <v>74.037498577299516</v>
      </c>
      <c r="AA524" s="3">
        <f>Z523*$AF$4</f>
        <v>-56.560070181595677</v>
      </c>
      <c r="AB524" s="3">
        <f t="shared" si="94"/>
        <v>718.40243124110475</v>
      </c>
      <c r="AN524">
        <v>65</v>
      </c>
      <c r="AO524" s="13">
        <v>130.41294392684227</v>
      </c>
      <c r="AP524" s="13">
        <f t="shared" si="98"/>
        <v>-65.412943926842274</v>
      </c>
      <c r="AQ524" s="13"/>
      <c r="AR524" s="13"/>
      <c r="AS524" s="13">
        <f t="shared" si="99"/>
        <v>65.412943926842274</v>
      </c>
      <c r="AT524" s="13"/>
      <c r="AU524" s="13"/>
      <c r="AV524" s="13">
        <f t="shared" si="100"/>
        <v>4278.8532331762117</v>
      </c>
      <c r="AW524" s="13"/>
      <c r="AX524" s="13"/>
    </row>
    <row r="525" spans="1:50" x14ac:dyDescent="0.25">
      <c r="A525">
        <v>993</v>
      </c>
      <c r="B525">
        <f t="shared" ref="B525:B588" si="105">B524+1</f>
        <v>514</v>
      </c>
      <c r="D525">
        <v>514</v>
      </c>
      <c r="E525">
        <v>2.8359545337645851</v>
      </c>
      <c r="F525">
        <v>-3.0415396052708812</v>
      </c>
      <c r="G525">
        <v>17.293601288011253</v>
      </c>
      <c r="N525" s="3">
        <f t="shared" si="101"/>
        <v>111.26696220355019</v>
      </c>
      <c r="O525" s="3">
        <f t="shared" si="101"/>
        <v>4.1883214963885349</v>
      </c>
      <c r="P525" s="3">
        <f t="shared" si="101"/>
        <v>66.033982489921257</v>
      </c>
      <c r="Q525" s="3">
        <f t="shared" si="101"/>
        <v>310.83798882355069</v>
      </c>
      <c r="R525" s="3">
        <f t="shared" si="101"/>
        <v>77.561478806123716</v>
      </c>
      <c r="S525" s="3">
        <f t="shared" si="101"/>
        <v>10.010685410658642</v>
      </c>
      <c r="T525" s="3">
        <f t="shared" si="101"/>
        <v>110.2062613906615</v>
      </c>
      <c r="U525" s="3">
        <f t="shared" si="101"/>
        <v>11.573821769933179</v>
      </c>
      <c r="W525" s="3">
        <f t="shared" si="102"/>
        <v>912.6938859524314</v>
      </c>
      <c r="X525" s="3">
        <f t="shared" si="103"/>
        <v>6449.0719534210948</v>
      </c>
      <c r="Z525" s="3">
        <f t="shared" si="104"/>
        <v>80.306114047568599</v>
      </c>
      <c r="AA525" s="3">
        <f>Z524*$AF$4</f>
        <v>60.843275955838969</v>
      </c>
      <c r="AB525" s="3">
        <f t="shared" ref="AB525:AB588" si="106">AA525+W525</f>
        <v>973.53716190827038</v>
      </c>
      <c r="AN525">
        <v>0</v>
      </c>
      <c r="AO525" s="13">
        <v>-4.1805631875180911</v>
      </c>
      <c r="AP525" s="13">
        <f t="shared" si="98"/>
        <v>4.1805631875180911</v>
      </c>
      <c r="AQ525" s="13"/>
      <c r="AR525" s="13"/>
      <c r="AS525" s="13">
        <f t="shared" si="99"/>
        <v>4.1805631875180911</v>
      </c>
      <c r="AT525" s="13"/>
      <c r="AU525" s="13"/>
      <c r="AV525" s="13">
        <f t="shared" si="100"/>
        <v>17.477108564831422</v>
      </c>
      <c r="AW525" s="13"/>
      <c r="AX525" s="13"/>
    </row>
    <row r="526" spans="1:50" x14ac:dyDescent="0.25">
      <c r="A526">
        <v>807</v>
      </c>
      <c r="B526">
        <f t="shared" si="105"/>
        <v>515</v>
      </c>
      <c r="D526">
        <v>515</v>
      </c>
      <c r="E526">
        <v>-1.224588945861667</v>
      </c>
      <c r="F526">
        <v>-0.1326246203710332</v>
      </c>
      <c r="G526">
        <v>1.5172073762551495</v>
      </c>
      <c r="N526" s="3">
        <f t="shared" si="101"/>
        <v>111.22758201321648</v>
      </c>
      <c r="O526" s="3">
        <f t="shared" si="101"/>
        <v>4.1981162772692517</v>
      </c>
      <c r="P526" s="3">
        <f t="shared" si="101"/>
        <v>81.389635942632253</v>
      </c>
      <c r="Q526" s="3">
        <f t="shared" si="101"/>
        <v>329.49159416854621</v>
      </c>
      <c r="R526" s="3">
        <f t="shared" si="101"/>
        <v>72.724554628112102</v>
      </c>
      <c r="S526" s="3">
        <f t="shared" si="101"/>
        <v>19.783927622147399</v>
      </c>
      <c r="T526" s="3">
        <f t="shared" si="101"/>
        <v>142.61588212769917</v>
      </c>
      <c r="U526" s="3">
        <f t="shared" si="101"/>
        <v>11.691927553022827</v>
      </c>
      <c r="W526" s="3">
        <f t="shared" si="102"/>
        <v>984.13760389428955</v>
      </c>
      <c r="X526" s="3">
        <f t="shared" si="103"/>
        <v>31377.730713410227</v>
      </c>
      <c r="Z526" s="3">
        <f t="shared" si="104"/>
        <v>-177.13760389428955</v>
      </c>
      <c r="AA526" s="3">
        <f>Z525*$AF$4</f>
        <v>65.994761463151406</v>
      </c>
      <c r="AB526" s="3">
        <f t="shared" si="106"/>
        <v>1050.1323653574409</v>
      </c>
      <c r="AN526">
        <v>0</v>
      </c>
      <c r="AO526" s="13">
        <v>-24.674815565413656</v>
      </c>
      <c r="AP526" s="13">
        <f t="shared" si="98"/>
        <v>24.674815565413656</v>
      </c>
      <c r="AQ526" s="13"/>
      <c r="AR526" s="13"/>
      <c r="AS526" s="13">
        <f t="shared" si="99"/>
        <v>24.674815565413656</v>
      </c>
      <c r="AT526" s="13"/>
      <c r="AU526" s="13"/>
      <c r="AV526" s="13">
        <f t="shared" si="100"/>
        <v>608.84652318718008</v>
      </c>
      <c r="AW526" s="13"/>
      <c r="AX526" s="13"/>
    </row>
    <row r="527" spans="1:50" x14ac:dyDescent="0.25">
      <c r="A527">
        <v>1007</v>
      </c>
      <c r="B527">
        <f t="shared" si="105"/>
        <v>516</v>
      </c>
      <c r="D527">
        <v>516</v>
      </c>
      <c r="E527">
        <v>0.97786794277069378</v>
      </c>
      <c r="F527">
        <v>2.0869854757642363</v>
      </c>
      <c r="G527">
        <v>5.3117340895494651</v>
      </c>
      <c r="N527" s="3">
        <f t="shared" si="101"/>
        <v>111.18814460075509</v>
      </c>
      <c r="O527" s="3">
        <f t="shared" si="101"/>
        <v>4.2079024191016199</v>
      </c>
      <c r="P527" s="3">
        <f t="shared" si="101"/>
        <v>91.228898135199515</v>
      </c>
      <c r="Q527" s="3">
        <f t="shared" si="101"/>
        <v>325.69089188155857</v>
      </c>
      <c r="R527" s="3">
        <f t="shared" si="101"/>
        <v>62.904534898936689</v>
      </c>
      <c r="S527" s="3">
        <f t="shared" si="101"/>
        <v>24.270263780675052</v>
      </c>
      <c r="T527" s="3">
        <f t="shared" si="101"/>
        <v>136.81169242076518</v>
      </c>
      <c r="U527" s="3">
        <f t="shared" si="101"/>
        <v>8.6687994463196709</v>
      </c>
      <c r="W527" s="3">
        <f t="shared" si="102"/>
        <v>975.98551114495524</v>
      </c>
      <c r="X527" s="3">
        <f t="shared" si="103"/>
        <v>961.89851893969569</v>
      </c>
      <c r="Z527" s="3">
        <f t="shared" si="104"/>
        <v>31.01448885504476</v>
      </c>
      <c r="AA527" s="3">
        <f>Z526*$AF$4</f>
        <v>-145.56991150428823</v>
      </c>
      <c r="AB527" s="3">
        <f t="shared" si="106"/>
        <v>830.41559964066698</v>
      </c>
      <c r="AN527">
        <v>0</v>
      </c>
      <c r="AO527" s="13">
        <v>1.7935201096167113</v>
      </c>
      <c r="AP527" s="13">
        <f t="shared" si="98"/>
        <v>-1.7935201096167113</v>
      </c>
      <c r="AQ527" s="13"/>
      <c r="AR527" s="13"/>
      <c r="AS527" s="13">
        <f t="shared" si="99"/>
        <v>1.7935201096167113</v>
      </c>
      <c r="AT527" s="13"/>
      <c r="AU527" s="13"/>
      <c r="AV527" s="13">
        <f t="shared" si="100"/>
        <v>3.2167143835995402</v>
      </c>
      <c r="AW527" s="13"/>
      <c r="AX527" s="13"/>
    </row>
    <row r="528" spans="1:50" x14ac:dyDescent="0.25">
      <c r="A528">
        <v>1024</v>
      </c>
      <c r="B528">
        <f t="shared" si="105"/>
        <v>517</v>
      </c>
      <c r="D528">
        <v>517</v>
      </c>
      <c r="E528">
        <v>-3.261967367196057</v>
      </c>
      <c r="F528">
        <v>3.501710471117629</v>
      </c>
      <c r="G528">
        <v>22.902407328186825</v>
      </c>
      <c r="N528" s="3">
        <f t="shared" si="101"/>
        <v>111.148649986455</v>
      </c>
      <c r="O528" s="3">
        <f t="shared" si="101"/>
        <v>4.217679901747335</v>
      </c>
      <c r="P528" s="3">
        <f t="shared" si="101"/>
        <v>94.884887844517664</v>
      </c>
      <c r="Q528" s="3">
        <f t="shared" si="101"/>
        <v>299.69489354249242</v>
      </c>
      <c r="R528" s="3">
        <f t="shared" si="101"/>
        <v>48.774288594901655</v>
      </c>
      <c r="S528" s="3">
        <f t="shared" si="101"/>
        <v>22.270799599669036</v>
      </c>
      <c r="T528" s="3">
        <f t="shared" si="101"/>
        <v>94.34892021455596</v>
      </c>
      <c r="U528" s="3">
        <f t="shared" si="101"/>
        <v>3.3166518959785645</v>
      </c>
      <c r="W528" s="3">
        <f t="shared" si="102"/>
        <v>889.67115514196155</v>
      </c>
      <c r="X528" s="3">
        <f t="shared" si="103"/>
        <v>18044.238560894963</v>
      </c>
      <c r="Z528" s="3">
        <f t="shared" si="104"/>
        <v>134.32884485803845</v>
      </c>
      <c r="AA528" s="3">
        <f>Z527*$AF$4</f>
        <v>25.487396796187234</v>
      </c>
      <c r="AB528" s="3">
        <f t="shared" si="106"/>
        <v>915.15855193814878</v>
      </c>
      <c r="AN528">
        <v>0</v>
      </c>
      <c r="AO528" s="13">
        <v>15.055601810552414</v>
      </c>
      <c r="AP528" s="13">
        <f t="shared" si="98"/>
        <v>-15.055601810552414</v>
      </c>
      <c r="AQ528" s="13"/>
      <c r="AR528" s="13"/>
      <c r="AS528" s="13">
        <f t="shared" si="99"/>
        <v>15.055601810552414</v>
      </c>
      <c r="AT528" s="13"/>
      <c r="AU528" s="13"/>
      <c r="AV528" s="13">
        <f t="shared" si="100"/>
        <v>226.67114587790911</v>
      </c>
      <c r="AW528" s="13"/>
      <c r="AX528" s="13"/>
    </row>
    <row r="529" spans="1:50" x14ac:dyDescent="0.25">
      <c r="A529">
        <v>882</v>
      </c>
      <c r="B529">
        <f t="shared" si="105"/>
        <v>518</v>
      </c>
      <c r="D529">
        <v>518</v>
      </c>
      <c r="E529">
        <v>-2.0101402657311813</v>
      </c>
      <c r="F529">
        <v>-0.16887813004642754</v>
      </c>
      <c r="G529">
        <v>4.069183710721803</v>
      </c>
      <c r="N529" s="3">
        <f t="shared" si="101"/>
        <v>111.10909819063463</v>
      </c>
      <c r="O529" s="3">
        <f t="shared" si="101"/>
        <v>4.227448705085906</v>
      </c>
      <c r="P529" s="3">
        <f t="shared" si="101"/>
        <v>92.109810994031761</v>
      </c>
      <c r="Q529" s="3">
        <f t="shared" si="101"/>
        <v>253.27518347773119</v>
      </c>
      <c r="R529" s="3">
        <f t="shared" si="101"/>
        <v>31.302021954661924</v>
      </c>
      <c r="S529" s="3">
        <f t="shared" si="101"/>
        <v>14.319856649806749</v>
      </c>
      <c r="T529" s="3">
        <f t="shared" si="101"/>
        <v>26.605431030103674</v>
      </c>
      <c r="U529" s="3">
        <f t="shared" si="101"/>
        <v>-2.9265702260314277</v>
      </c>
      <c r="W529" s="3">
        <f t="shared" si="102"/>
        <v>741.0366643376683</v>
      </c>
      <c r="X529" s="3">
        <f t="shared" si="103"/>
        <v>19870.662001051198</v>
      </c>
      <c r="Z529" s="3">
        <f t="shared" si="104"/>
        <v>140.9633356623317</v>
      </c>
      <c r="AA529" s="3">
        <f>Z528*$AF$4</f>
        <v>110.39010141588741</v>
      </c>
      <c r="AB529" s="3">
        <f t="shared" si="106"/>
        <v>851.42676575355574</v>
      </c>
      <c r="AN529">
        <v>0</v>
      </c>
      <c r="AO529" s="13">
        <v>13.824536686435486</v>
      </c>
      <c r="AP529" s="13">
        <f t="shared" si="98"/>
        <v>-13.824536686435486</v>
      </c>
      <c r="AQ529" s="13"/>
      <c r="AR529" s="13"/>
      <c r="AS529" s="13">
        <f t="shared" si="99"/>
        <v>13.824536686435486</v>
      </c>
      <c r="AT529" s="13"/>
      <c r="AU529" s="13"/>
      <c r="AV529" s="13">
        <f t="shared" si="100"/>
        <v>191.11781459460065</v>
      </c>
      <c r="AW529" s="13"/>
      <c r="AX529" s="13"/>
    </row>
    <row r="530" spans="1:50" x14ac:dyDescent="0.25">
      <c r="A530">
        <v>704</v>
      </c>
      <c r="B530">
        <f t="shared" si="105"/>
        <v>519</v>
      </c>
      <c r="D530">
        <v>519</v>
      </c>
      <c r="E530">
        <v>-2.7173621795234451</v>
      </c>
      <c r="F530">
        <v>-2.6054735994720795</v>
      </c>
      <c r="G530">
        <v>14.172549892250402</v>
      </c>
      <c r="N530" s="3">
        <f t="shared" si="101"/>
        <v>111.06948923364175</v>
      </c>
      <c r="O530" s="3">
        <f t="shared" si="101"/>
        <v>4.2372088090147102</v>
      </c>
      <c r="P530" s="3">
        <f t="shared" si="101"/>
        <v>83.091755532618251</v>
      </c>
      <c r="Q530" s="3">
        <f t="shared" si="101"/>
        <v>189.59518821599221</v>
      </c>
      <c r="R530" s="3">
        <f t="shared" si="101"/>
        <v>11.684936867032402</v>
      </c>
      <c r="S530" s="3">
        <f t="shared" si="101"/>
        <v>2.542184334303367</v>
      </c>
      <c r="T530" s="3">
        <f t="shared" si="101"/>
        <v>-48.266961913147291</v>
      </c>
      <c r="U530" s="3">
        <f t="shared" si="101"/>
        <v>-8.3835198080194147</v>
      </c>
      <c r="W530" s="3">
        <f t="shared" si="102"/>
        <v>556.58466483307984</v>
      </c>
      <c r="X530" s="3">
        <f t="shared" si="103"/>
        <v>21731.281042375405</v>
      </c>
      <c r="Z530" s="3">
        <f t="shared" si="104"/>
        <v>147.41533516692016</v>
      </c>
      <c r="AA530" s="3">
        <f>Z529*$AF$4</f>
        <v>115.84225961394758</v>
      </c>
      <c r="AB530" s="3">
        <f t="shared" si="106"/>
        <v>672.42692444702743</v>
      </c>
      <c r="AN530">
        <v>0</v>
      </c>
      <c r="AO530" s="13">
        <v>2.4683033394095908</v>
      </c>
      <c r="AP530" s="13">
        <f t="shared" si="98"/>
        <v>-2.4683033394095908</v>
      </c>
      <c r="AQ530" s="13"/>
      <c r="AR530" s="13"/>
      <c r="AS530" s="13">
        <f t="shared" si="99"/>
        <v>2.4683033394095908</v>
      </c>
      <c r="AT530" s="13"/>
      <c r="AU530" s="13"/>
      <c r="AV530" s="13">
        <f t="shared" si="100"/>
        <v>6.0925213753405378</v>
      </c>
      <c r="AW530" s="13"/>
      <c r="AX530" s="13"/>
    </row>
    <row r="531" spans="1:50" x14ac:dyDescent="0.25">
      <c r="A531">
        <v>497</v>
      </c>
      <c r="B531">
        <f t="shared" si="105"/>
        <v>520</v>
      </c>
      <c r="D531">
        <v>520</v>
      </c>
      <c r="E531">
        <v>-0.69546091845547098</v>
      </c>
      <c r="F531">
        <v>0.95640428334751715</v>
      </c>
      <c r="G531">
        <v>1.398375042304405</v>
      </c>
      <c r="N531" s="3">
        <f t="shared" si="101"/>
        <v>111.0298231358536</v>
      </c>
      <c r="O531" s="3">
        <f t="shared" si="101"/>
        <v>4.2469601934490209</v>
      </c>
      <c r="P531" s="3">
        <f t="shared" si="101"/>
        <v>68.441943291591144</v>
      </c>
      <c r="Q531" s="3">
        <f t="shared" si="101"/>
        <v>112.99459419819533</v>
      </c>
      <c r="R531" s="3">
        <f t="shared" si="101"/>
        <v>-8.7328015517243003</v>
      </c>
      <c r="S531" s="3">
        <f t="shared" si="101"/>
        <v>-9.9148419498086451</v>
      </c>
      <c r="T531" s="3">
        <f t="shared" si="101"/>
        <v>-110.20626139066584</v>
      </c>
      <c r="U531" s="3">
        <f t="shared" si="101"/>
        <v>-11.588095141426695</v>
      </c>
      <c r="W531" s="3">
        <f t="shared" si="102"/>
        <v>367.28570434710741</v>
      </c>
      <c r="X531" s="3">
        <f t="shared" si="103"/>
        <v>16825.798496726027</v>
      </c>
      <c r="Z531" s="3">
        <f t="shared" si="104"/>
        <v>129.71429565289259</v>
      </c>
      <c r="AA531" s="3">
        <f>Z530*$AF$4</f>
        <v>121.14444828682332</v>
      </c>
      <c r="AB531" s="3">
        <f t="shared" si="106"/>
        <v>488.43015263393073</v>
      </c>
      <c r="AN531">
        <v>0</v>
      </c>
      <c r="AO531" s="13">
        <v>-10.436569247423343</v>
      </c>
      <c r="AP531" s="13">
        <f t="shared" si="98"/>
        <v>10.436569247423343</v>
      </c>
      <c r="AQ531" s="13"/>
      <c r="AR531" s="13"/>
      <c r="AS531" s="13">
        <f t="shared" si="99"/>
        <v>10.436569247423343</v>
      </c>
      <c r="AT531" s="13"/>
      <c r="AU531" s="13"/>
      <c r="AV531" s="13">
        <f t="shared" si="100"/>
        <v>108.92197765626264</v>
      </c>
      <c r="AW531" s="13"/>
      <c r="AX531" s="13"/>
    </row>
    <row r="532" spans="1:50" x14ac:dyDescent="0.25">
      <c r="A532">
        <v>264</v>
      </c>
      <c r="B532">
        <f t="shared" si="105"/>
        <v>521</v>
      </c>
      <c r="D532">
        <v>521</v>
      </c>
      <c r="E532">
        <v>-0.59867263835666795</v>
      </c>
      <c r="F532">
        <v>1.7005713033026084</v>
      </c>
      <c r="G532">
        <v>3.2503516855332659</v>
      </c>
      <c r="N532" s="3">
        <f t="shared" si="101"/>
        <v>110.99009991767682</v>
      </c>
      <c r="O532" s="3">
        <f t="shared" si="101"/>
        <v>4.2567028383220569</v>
      </c>
      <c r="P532" s="3">
        <f t="shared" si="101"/>
        <v>49.153302857903782</v>
      </c>
      <c r="Q532" s="3">
        <f t="shared" si="101"/>
        <v>28.693605318196241</v>
      </c>
      <c r="R532" s="3">
        <f t="shared" si="101"/>
        <v>-28.552167319261329</v>
      </c>
      <c r="S532" s="3">
        <f t="shared" si="101"/>
        <v>-19.722301427989755</v>
      </c>
      <c r="T532" s="3">
        <f t="shared" si="101"/>
        <v>-142.61588212769885</v>
      </c>
      <c r="U532" s="3">
        <f t="shared" si="101"/>
        <v>-11.679332916820984</v>
      </c>
      <c r="W532" s="3">
        <f t="shared" si="102"/>
        <v>201.53841070197183</v>
      </c>
      <c r="X532" s="3">
        <f t="shared" si="103"/>
        <v>3901.4501376355474</v>
      </c>
      <c r="Z532" s="3">
        <f t="shared" si="104"/>
        <v>62.461589298028173</v>
      </c>
      <c r="AA532" s="3">
        <f>Z531*$AF$4</f>
        <v>106.5979110245906</v>
      </c>
      <c r="AB532" s="3">
        <f t="shared" si="106"/>
        <v>308.13632172656241</v>
      </c>
      <c r="AN532">
        <v>0</v>
      </c>
      <c r="AO532" s="13">
        <v>-14.780466222887721</v>
      </c>
      <c r="AP532" s="13">
        <f t="shared" si="98"/>
        <v>14.780466222887721</v>
      </c>
      <c r="AQ532" s="13"/>
      <c r="AR532" s="13"/>
      <c r="AS532" s="13">
        <f t="shared" si="99"/>
        <v>14.780466222887721</v>
      </c>
      <c r="AT532" s="13"/>
      <c r="AU532" s="13"/>
      <c r="AV532" s="13">
        <f t="shared" si="100"/>
        <v>218.46218176592481</v>
      </c>
      <c r="AW532" s="13"/>
      <c r="AX532" s="13"/>
    </row>
    <row r="533" spans="1:50" x14ac:dyDescent="0.25">
      <c r="A533">
        <v>65</v>
      </c>
      <c r="B533">
        <f t="shared" si="105"/>
        <v>522</v>
      </c>
      <c r="D533">
        <v>522</v>
      </c>
      <c r="E533">
        <v>-0.43891179817063142</v>
      </c>
      <c r="F533">
        <v>1.3909039311423625</v>
      </c>
      <c r="G533">
        <v>2.1272573122406553</v>
      </c>
      <c r="N533" s="3">
        <f t="shared" si="101"/>
        <v>110.95031959954738</v>
      </c>
      <c r="O533" s="3">
        <f t="shared" si="101"/>
        <v>4.2664367235850218</v>
      </c>
      <c r="P533" s="3">
        <f t="shared" si="101"/>
        <v>26.533171293285491</v>
      </c>
      <c r="Q533" s="3">
        <f t="shared" si="101"/>
        <v>-57.562805345822071</v>
      </c>
      <c r="R533" s="3">
        <f t="shared" si="101"/>
        <v>-46.41513502190643</v>
      </c>
      <c r="S533" s="3">
        <f t="shared" si="101"/>
        <v>-24.259323367708383</v>
      </c>
      <c r="T533" s="3">
        <f t="shared" si="101"/>
        <v>-136.81169242076572</v>
      </c>
      <c r="U533" s="3">
        <f t="shared" si="101"/>
        <v>-8.6327205642433871</v>
      </c>
      <c r="W533" s="3">
        <f t="shared" si="102"/>
        <v>79.082634457615711</v>
      </c>
      <c r="X533" s="3">
        <f t="shared" si="103"/>
        <v>198.32059326682537</v>
      </c>
      <c r="Z533" s="3">
        <f t="shared" si="104"/>
        <v>-14.082634457615711</v>
      </c>
      <c r="AA533" s="3">
        <f>Z532*$AF$4</f>
        <v>51.33030946922657</v>
      </c>
      <c r="AB533" s="3">
        <f t="shared" si="106"/>
        <v>130.41294392684227</v>
      </c>
      <c r="AN533">
        <v>0</v>
      </c>
      <c r="AO533" s="13">
        <v>-2.0826843825948451</v>
      </c>
      <c r="AP533" s="13">
        <f t="shared" si="98"/>
        <v>2.0826843825948451</v>
      </c>
      <c r="AQ533" s="13"/>
      <c r="AR533" s="13"/>
      <c r="AS533" s="13">
        <f t="shared" si="99"/>
        <v>2.0826843825948451</v>
      </c>
      <c r="AT533" s="13"/>
      <c r="AU533" s="13"/>
      <c r="AV533" s="13">
        <f t="shared" si="100"/>
        <v>4.3375742375044712</v>
      </c>
      <c r="AW533" s="13"/>
      <c r="AX533" s="13"/>
    </row>
    <row r="534" spans="1:50" x14ac:dyDescent="0.25">
      <c r="A534">
        <v>0</v>
      </c>
      <c r="B534">
        <f t="shared" si="105"/>
        <v>523</v>
      </c>
      <c r="D534">
        <v>523</v>
      </c>
      <c r="E534">
        <v>-1.9027221544970789</v>
      </c>
      <c r="F534">
        <v>1.5574840856807144</v>
      </c>
      <c r="G534">
        <v>6.0461082743626964</v>
      </c>
      <c r="N534" s="3">
        <f t="shared" si="101"/>
        <v>110.91048220193065</v>
      </c>
      <c r="O534" s="3">
        <f t="shared" si="101"/>
        <v>4.2761618292071448</v>
      </c>
      <c r="P534" s="3">
        <f t="shared" si="101"/>
        <v>2.1146860128503029</v>
      </c>
      <c r="Q534" s="3">
        <f t="shared" si="101"/>
        <v>-139.89640595255597</v>
      </c>
      <c r="R534" s="3">
        <f t="shared" si="101"/>
        <v>-61.097731885331967</v>
      </c>
      <c r="S534" s="3">
        <f t="shared" si="101"/>
        <v>-22.31346860048264</v>
      </c>
      <c r="T534" s="3">
        <f t="shared" si="101"/>
        <v>-94.348920214550887</v>
      </c>
      <c r="U534" s="3">
        <f t="shared" si="101"/>
        <v>-3.266781969304521</v>
      </c>
      <c r="W534" s="3">
        <f t="shared" si="102"/>
        <v>7.3924049834059247</v>
      </c>
      <c r="X534" s="3">
        <f t="shared" si="103"/>
        <v>54.647651438684747</v>
      </c>
      <c r="Z534" s="3">
        <f t="shared" si="104"/>
        <v>-7.3924049834059247</v>
      </c>
      <c r="AA534" s="3">
        <f>Z533*$AF$4</f>
        <v>-11.572968170924016</v>
      </c>
      <c r="AB534" s="3">
        <f t="shared" si="106"/>
        <v>-4.1805631875180911</v>
      </c>
      <c r="AN534">
        <v>0</v>
      </c>
      <c r="AO534" s="13">
        <v>31.738075629210989</v>
      </c>
      <c r="AP534" s="13">
        <f t="shared" si="98"/>
        <v>-31.738075629210989</v>
      </c>
      <c r="AQ534" s="13"/>
      <c r="AR534" s="13"/>
      <c r="AS534" s="13">
        <f t="shared" si="99"/>
        <v>31.738075629210989</v>
      </c>
      <c r="AT534" s="13"/>
      <c r="AU534" s="13"/>
      <c r="AV534" s="13">
        <f t="shared" si="100"/>
        <v>1007.3054446455166</v>
      </c>
      <c r="AW534" s="13"/>
      <c r="AX534" s="13"/>
    </row>
    <row r="535" spans="1:50" x14ac:dyDescent="0.25">
      <c r="A535">
        <v>0</v>
      </c>
      <c r="B535">
        <f t="shared" si="105"/>
        <v>524</v>
      </c>
      <c r="D535">
        <v>524</v>
      </c>
      <c r="E535">
        <v>-0.34416954961447754</v>
      </c>
      <c r="F535">
        <v>-2.1855094833663045</v>
      </c>
      <c r="G535">
        <v>4.8949043807658832</v>
      </c>
      <c r="N535" s="3">
        <f t="shared" si="101"/>
        <v>110.87058774532142</v>
      </c>
      <c r="O535" s="3">
        <f t="shared" si="101"/>
        <v>4.2858781351757234</v>
      </c>
      <c r="P535" s="3">
        <f t="shared" si="101"/>
        <v>-22.447127534186897</v>
      </c>
      <c r="Q535" s="3">
        <f t="shared" si="101"/>
        <v>-212.69629768335719</v>
      </c>
      <c r="R535" s="3">
        <f t="shared" si="101"/>
        <v>-71.593904541680871</v>
      </c>
      <c r="S535" s="3">
        <f t="shared" si="101"/>
        <v>-14.40473252578623</v>
      </c>
      <c r="T535" s="3">
        <f t="shared" si="101"/>
        <v>-26.605431030105208</v>
      </c>
      <c r="U535" s="3">
        <f t="shared" si="101"/>
        <v>2.9768327988749479</v>
      </c>
      <c r="W535" s="3">
        <f t="shared" si="102"/>
        <v>-18.599811074100501</v>
      </c>
      <c r="X535" s="3">
        <f t="shared" si="103"/>
        <v>345.9529719922316</v>
      </c>
      <c r="Z535" s="3">
        <f t="shared" si="104"/>
        <v>18.599811074100501</v>
      </c>
      <c r="AA535" s="3">
        <f>Z534*$AF$4</f>
        <v>-6.0750044913131553</v>
      </c>
      <c r="AB535" s="3">
        <f t="shared" si="106"/>
        <v>-24.674815565413656</v>
      </c>
      <c r="AN535">
        <v>52</v>
      </c>
      <c r="AO535" s="13">
        <v>84.760848523688338</v>
      </c>
      <c r="AP535" s="13">
        <f t="shared" si="98"/>
        <v>-32.760848523688338</v>
      </c>
      <c r="AQ535" s="13"/>
      <c r="AR535" s="13"/>
      <c r="AS535" s="13">
        <f t="shared" si="99"/>
        <v>32.760848523688338</v>
      </c>
      <c r="AT535" s="13"/>
      <c r="AU535" s="13"/>
      <c r="AV535" s="13">
        <f t="shared" si="100"/>
        <v>1073.2731959920525</v>
      </c>
      <c r="AW535" s="13"/>
      <c r="AX535" s="13"/>
    </row>
    <row r="536" spans="1:50" x14ac:dyDescent="0.25">
      <c r="A536">
        <v>0</v>
      </c>
      <c r="B536">
        <f t="shared" si="105"/>
        <v>525</v>
      </c>
      <c r="D536">
        <v>525</v>
      </c>
      <c r="E536">
        <v>-2.5487121516734752</v>
      </c>
      <c r="F536">
        <v>-2.0052384946219362</v>
      </c>
      <c r="G536">
        <v>10.516915052401686</v>
      </c>
      <c r="N536" s="3">
        <f t="shared" si="101"/>
        <v>110.83063625024371</v>
      </c>
      <c r="O536" s="3">
        <f t="shared" si="101"/>
        <v>4.2955856214961585</v>
      </c>
      <c r="P536" s="3">
        <f t="shared" si="101"/>
        <v>-45.487529457854535</v>
      </c>
      <c r="Q536" s="3">
        <f t="shared" si="101"/>
        <v>-271.0012882242965</v>
      </c>
      <c r="R536" s="3">
        <f t="shared" si="101"/>
        <v>-77.18445393176934</v>
      </c>
      <c r="S536" s="3">
        <f t="shared" si="101"/>
        <v>-2.6465855031538528</v>
      </c>
      <c r="T536" s="3">
        <f t="shared" si="101"/>
        <v>48.266961913145813</v>
      </c>
      <c r="U536" s="3">
        <f t="shared" si="101"/>
        <v>8.4206711375763543</v>
      </c>
      <c r="W536" s="3">
        <f t="shared" si="102"/>
        <v>-13.49161863296834</v>
      </c>
      <c r="X536" s="3">
        <f t="shared" si="103"/>
        <v>182.02377333745849</v>
      </c>
      <c r="Z536" s="3">
        <f t="shared" si="104"/>
        <v>13.49161863296834</v>
      </c>
      <c r="AA536" s="3">
        <f>Z535*$AF$4</f>
        <v>15.285138742585051</v>
      </c>
      <c r="AB536" s="3">
        <f t="shared" si="106"/>
        <v>1.7935201096167113</v>
      </c>
      <c r="AN536">
        <v>274</v>
      </c>
      <c r="AO536" s="13">
        <v>191.82425008692618</v>
      </c>
      <c r="AP536" s="13">
        <f t="shared" si="98"/>
        <v>82.175749913073815</v>
      </c>
      <c r="AQ536" s="13"/>
      <c r="AR536" s="13"/>
      <c r="AS536" s="13">
        <f t="shared" si="99"/>
        <v>82.175749913073815</v>
      </c>
      <c r="AT536" s="13"/>
      <c r="AU536" s="13"/>
      <c r="AV536" s="13">
        <f t="shared" si="100"/>
        <v>6752.8538737760509</v>
      </c>
      <c r="AW536" s="13"/>
      <c r="AX536" s="13"/>
    </row>
    <row r="537" spans="1:50" x14ac:dyDescent="0.25">
      <c r="A537">
        <v>0</v>
      </c>
      <c r="B537">
        <f t="shared" si="105"/>
        <v>526</v>
      </c>
      <c r="D537">
        <v>526</v>
      </c>
      <c r="E537">
        <v>-2.5955296193727149</v>
      </c>
      <c r="F537">
        <v>5.2289140954352717</v>
      </c>
      <c r="G537">
        <v>34.078316622482731</v>
      </c>
      <c r="N537" s="3">
        <f t="shared" si="101"/>
        <v>110.79062773725104</v>
      </c>
      <c r="O537" s="3">
        <f t="shared" si="101"/>
        <v>4.3052842681920049</v>
      </c>
      <c r="P537" s="3">
        <f t="shared" si="101"/>
        <v>-65.444897441872399</v>
      </c>
      <c r="Q537" s="3">
        <f t="shared" si="101"/>
        <v>-310.83798882355273</v>
      </c>
      <c r="R537" s="3">
        <f t="shared" si="101"/>
        <v>-77.486314914301033</v>
      </c>
      <c r="S537" s="3">
        <f t="shared" si="101"/>
        <v>9.8188148608557384</v>
      </c>
      <c r="T537" s="3">
        <f t="shared" si="101"/>
        <v>110.20626139066482</v>
      </c>
      <c r="U537" s="3">
        <f t="shared" si="101"/>
        <v>11.602153895284083</v>
      </c>
      <c r="W537" s="3">
        <f t="shared" si="102"/>
        <v>3.9683245341653617</v>
      </c>
      <c r="X537" s="3">
        <f t="shared" si="103"/>
        <v>15.747599608458735</v>
      </c>
      <c r="Z537" s="3">
        <f t="shared" si="104"/>
        <v>-3.9683245341653617</v>
      </c>
      <c r="AA537" s="3">
        <f>Z536*$AF$4</f>
        <v>11.087277276387052</v>
      </c>
      <c r="AB537" s="3">
        <f t="shared" si="106"/>
        <v>15.055601810552414</v>
      </c>
      <c r="AN537">
        <v>499</v>
      </c>
      <c r="AO537" s="13">
        <v>437.71716574021252</v>
      </c>
      <c r="AP537" s="13">
        <f t="shared" si="98"/>
        <v>61.282834259787478</v>
      </c>
      <c r="AQ537" s="13"/>
      <c r="AR537" s="13"/>
      <c r="AS537" s="13">
        <f t="shared" si="99"/>
        <v>61.282834259787478</v>
      </c>
      <c r="AT537" s="13"/>
      <c r="AU537" s="13"/>
      <c r="AV537" s="13">
        <f t="shared" si="100"/>
        <v>3755.5857749125817</v>
      </c>
      <c r="AW537" s="13"/>
      <c r="AX537" s="13"/>
    </row>
    <row r="538" spans="1:50" x14ac:dyDescent="0.25">
      <c r="A538">
        <v>0</v>
      </c>
      <c r="B538">
        <f t="shared" si="105"/>
        <v>527</v>
      </c>
      <c r="D538">
        <v>527</v>
      </c>
      <c r="E538">
        <v>-2.2781607183693104</v>
      </c>
      <c r="F538">
        <v>5.0098540281809187</v>
      </c>
      <c r="G538">
        <v>30.288653642401552</v>
      </c>
      <c r="N538" s="3">
        <f t="shared" si="101"/>
        <v>110.75056222692614</v>
      </c>
      <c r="O538" s="3">
        <f t="shared" si="101"/>
        <v>4.3149740553050098</v>
      </c>
      <c r="P538" s="3">
        <f t="shared" si="101"/>
        <v>-80.96656970016096</v>
      </c>
      <c r="Q538" s="3">
        <f t="shared" si="101"/>
        <v>-329.49159416854593</v>
      </c>
      <c r="R538" s="3">
        <f t="shared" si="101"/>
        <v>-72.478803937113724</v>
      </c>
      <c r="S538" s="3">
        <f t="shared" si="101"/>
        <v>19.66030996640297</v>
      </c>
      <c r="T538" s="3">
        <f t="shared" si="101"/>
        <v>142.6158821276986</v>
      </c>
      <c r="U538" s="3">
        <f t="shared" si="101"/>
        <v>11.666521973211275</v>
      </c>
      <c r="W538" s="3">
        <f t="shared" si="102"/>
        <v>17.085666105367238</v>
      </c>
      <c r="X538" s="3">
        <f t="shared" si="103"/>
        <v>291.91998626409492</v>
      </c>
      <c r="Z538" s="3">
        <f t="shared" si="104"/>
        <v>-17.085666105367238</v>
      </c>
      <c r="AA538" s="3">
        <f>Z537*$AF$4</f>
        <v>-3.2611294189317528</v>
      </c>
      <c r="AB538" s="3">
        <f t="shared" si="106"/>
        <v>13.824536686435486</v>
      </c>
      <c r="AN538">
        <v>627</v>
      </c>
      <c r="AO538" s="13">
        <v>671.65046568826165</v>
      </c>
      <c r="AP538" s="13">
        <f t="shared" si="98"/>
        <v>-44.650465688261647</v>
      </c>
      <c r="AQ538" s="13"/>
      <c r="AR538" s="13"/>
      <c r="AS538" s="13">
        <f t="shared" si="99"/>
        <v>44.650465688261647</v>
      </c>
      <c r="AT538" s="13"/>
      <c r="AU538" s="13"/>
      <c r="AV538" s="13">
        <f t="shared" si="100"/>
        <v>1993.6640861786307</v>
      </c>
      <c r="AW538" s="13"/>
      <c r="AX538" s="13"/>
    </row>
    <row r="539" spans="1:50" x14ac:dyDescent="0.25">
      <c r="A539">
        <v>0</v>
      </c>
      <c r="B539">
        <f t="shared" si="105"/>
        <v>528</v>
      </c>
      <c r="D539">
        <v>528</v>
      </c>
      <c r="E539">
        <v>-0.34503012207040135</v>
      </c>
      <c r="F539">
        <v>2.6977624004311469</v>
      </c>
      <c r="G539">
        <v>7.3969677543159396</v>
      </c>
      <c r="N539" s="3">
        <f t="shared" ref="N539:U554" si="107">N$3*COS(N$2*$B539)+N$4*SIN(N$2*$B539)</f>
        <v>110.71043973988111</v>
      </c>
      <c r="O539" s="3">
        <f t="shared" si="107"/>
        <v>4.3246549628951474</v>
      </c>
      <c r="P539" s="3">
        <f t="shared" si="107"/>
        <v>-91.0005250976361</v>
      </c>
      <c r="Q539" s="3">
        <f t="shared" si="107"/>
        <v>-325.6908918815592</v>
      </c>
      <c r="R539" s="3">
        <f t="shared" si="107"/>
        <v>-62.505036276752563</v>
      </c>
      <c r="S539" s="3">
        <f t="shared" si="107"/>
        <v>24.247933659273397</v>
      </c>
      <c r="T539" s="3">
        <f t="shared" si="107"/>
        <v>136.81169242076624</v>
      </c>
      <c r="U539" s="3">
        <f t="shared" si="107"/>
        <v>8.5964817996274565</v>
      </c>
      <c r="W539" s="3">
        <f t="shared" si="102"/>
        <v>16.509132888139334</v>
      </c>
      <c r="X539" s="3">
        <f t="shared" si="103"/>
        <v>272.55146871824377</v>
      </c>
      <c r="Z539" s="3">
        <f t="shared" si="104"/>
        <v>-16.509132888139334</v>
      </c>
      <c r="AA539" s="3">
        <f>Z538*$AF$4</f>
        <v>-14.040829548729743</v>
      </c>
      <c r="AB539" s="3">
        <f t="shared" si="106"/>
        <v>2.4683033394095908</v>
      </c>
      <c r="AN539">
        <v>879</v>
      </c>
      <c r="AO539" s="13">
        <v>799.9224985205708</v>
      </c>
      <c r="AP539" s="13">
        <f t="shared" si="98"/>
        <v>79.077501479429202</v>
      </c>
      <c r="AQ539" s="13"/>
      <c r="AR539" s="13"/>
      <c r="AS539" s="13">
        <f t="shared" si="99"/>
        <v>79.077501479429202</v>
      </c>
      <c r="AT539" s="13"/>
      <c r="AU539" s="13"/>
      <c r="AV539" s="13">
        <f t="shared" si="100"/>
        <v>6253.2512402291277</v>
      </c>
      <c r="AW539" s="13"/>
      <c r="AX539" s="13"/>
    </row>
    <row r="540" spans="1:50" x14ac:dyDescent="0.25">
      <c r="A540">
        <v>0</v>
      </c>
      <c r="B540">
        <f t="shared" si="105"/>
        <v>529</v>
      </c>
      <c r="D540">
        <v>529</v>
      </c>
      <c r="E540">
        <v>-0.84595823438877493</v>
      </c>
      <c r="F540">
        <v>1.9328060544906489</v>
      </c>
      <c r="G540">
        <v>4.4513845786058823</v>
      </c>
      <c r="N540" s="3">
        <f t="shared" si="107"/>
        <v>110.67026029675738</v>
      </c>
      <c r="O540" s="3">
        <f t="shared" si="107"/>
        <v>4.3343269710406656</v>
      </c>
      <c r="P540" s="3">
        <f t="shared" si="107"/>
        <v>-94.866686580035946</v>
      </c>
      <c r="Q540" s="3">
        <f t="shared" si="107"/>
        <v>-299.69489354248998</v>
      </c>
      <c r="R540" s="3">
        <f t="shared" si="107"/>
        <v>-48.248415736937432</v>
      </c>
      <c r="S540" s="3">
        <f t="shared" si="107"/>
        <v>22.355724344085299</v>
      </c>
      <c r="T540" s="3">
        <f t="shared" si="107"/>
        <v>94.348920214552081</v>
      </c>
      <c r="U540" s="3">
        <f t="shared" si="107"/>
        <v>3.2168515401047881</v>
      </c>
      <c r="W540" s="3">
        <f t="shared" si="102"/>
        <v>3.1304710687206807</v>
      </c>
      <c r="X540" s="3">
        <f t="shared" si="103"/>
        <v>9.7998491120972009</v>
      </c>
      <c r="Z540" s="3">
        <f t="shared" si="104"/>
        <v>-3.1304710687206807</v>
      </c>
      <c r="AA540" s="3">
        <f>Z539*$AF$4</f>
        <v>-13.567040316144023</v>
      </c>
      <c r="AB540" s="3">
        <f t="shared" si="106"/>
        <v>-10.436569247423343</v>
      </c>
      <c r="AN540">
        <v>1003</v>
      </c>
      <c r="AO540" s="13">
        <v>997.63088921823817</v>
      </c>
      <c r="AP540" s="13">
        <f t="shared" si="98"/>
        <v>5.3691107817618331</v>
      </c>
      <c r="AQ540" s="13"/>
      <c r="AR540" s="13"/>
      <c r="AS540" s="13">
        <f t="shared" si="99"/>
        <v>5.3691107817618331</v>
      </c>
      <c r="AT540" s="13"/>
      <c r="AU540" s="13"/>
      <c r="AV540" s="13">
        <f t="shared" si="100"/>
        <v>28.827350586831162</v>
      </c>
      <c r="AW540" s="13"/>
      <c r="AX540" s="13"/>
    </row>
    <row r="541" spans="1:50" x14ac:dyDescent="0.25">
      <c r="A541">
        <v>0</v>
      </c>
      <c r="B541">
        <f t="shared" si="105"/>
        <v>530</v>
      </c>
      <c r="D541">
        <v>530</v>
      </c>
      <c r="E541">
        <v>-4.329940113101026</v>
      </c>
      <c r="F541">
        <v>1.5162189283186329</v>
      </c>
      <c r="G541">
        <v>21.047301221633031</v>
      </c>
      <c r="N541" s="3">
        <f t="shared" si="107"/>
        <v>110.63002391822563</v>
      </c>
      <c r="O541" s="3">
        <f t="shared" si="107"/>
        <v>4.343990059838128</v>
      </c>
      <c r="P541" s="3">
        <f t="shared" si="107"/>
        <v>-92.303015139999658</v>
      </c>
      <c r="Q541" s="3">
        <f t="shared" si="107"/>
        <v>-253.27518347772741</v>
      </c>
      <c r="R541" s="3">
        <f t="shared" si="107"/>
        <v>-30.685807734716533</v>
      </c>
      <c r="S541" s="3">
        <f t="shared" si="107"/>
        <v>14.48934161851799</v>
      </c>
      <c r="T541" s="3">
        <f t="shared" si="107"/>
        <v>26.605431030098643</v>
      </c>
      <c r="U541" s="3">
        <f t="shared" si="107"/>
        <v>-3.0270402392043962</v>
      </c>
      <c r="W541" s="3">
        <f t="shared" si="102"/>
        <v>-12.207876403323752</v>
      </c>
      <c r="X541" s="3">
        <f t="shared" si="103"/>
        <v>149.03224627882886</v>
      </c>
      <c r="Z541" s="3">
        <f t="shared" si="104"/>
        <v>12.207876403323752</v>
      </c>
      <c r="AA541" s="3">
        <f>Z540*$AF$4</f>
        <v>-2.5725898195639685</v>
      </c>
      <c r="AB541" s="3">
        <f t="shared" si="106"/>
        <v>-14.780466222887721</v>
      </c>
      <c r="AN541">
        <v>1065</v>
      </c>
      <c r="AO541" s="13">
        <v>1057.9400794168162</v>
      </c>
      <c r="AP541" s="13">
        <f t="shared" si="98"/>
        <v>7.059920583183839</v>
      </c>
      <c r="AQ541" s="13"/>
      <c r="AR541" s="13"/>
      <c r="AS541" s="13">
        <f t="shared" si="99"/>
        <v>7.059920583183839</v>
      </c>
      <c r="AT541" s="13"/>
      <c r="AU541" s="13"/>
      <c r="AV541" s="13">
        <f t="shared" si="100"/>
        <v>49.842478640862836</v>
      </c>
      <c r="AW541" s="13"/>
      <c r="AX541" s="13"/>
    </row>
    <row r="542" spans="1:50" x14ac:dyDescent="0.25">
      <c r="A542">
        <v>0</v>
      </c>
      <c r="B542">
        <f t="shared" si="105"/>
        <v>531</v>
      </c>
      <c r="D542">
        <v>531</v>
      </c>
      <c r="E542">
        <v>-2.8700456375945844</v>
      </c>
      <c r="F542">
        <v>3.6313008779838123</v>
      </c>
      <c r="G542">
        <v>21.423508028321713</v>
      </c>
      <c r="N542" s="3">
        <f t="shared" si="107"/>
        <v>110.5897306249859</v>
      </c>
      <c r="O542" s="3">
        <f t="shared" si="107"/>
        <v>4.3536442094024501</v>
      </c>
      <c r="P542" s="3">
        <f t="shared" si="107"/>
        <v>-83.48327018266464</v>
      </c>
      <c r="Q542" s="3">
        <f t="shared" si="107"/>
        <v>-189.59518821599514</v>
      </c>
      <c r="R542" s="3">
        <f t="shared" si="107"/>
        <v>-11.020604360292445</v>
      </c>
      <c r="S542" s="3">
        <f t="shared" si="107"/>
        <v>2.7509376558430496</v>
      </c>
      <c r="T542" s="3">
        <f t="shared" si="107"/>
        <v>-48.266961913144343</v>
      </c>
      <c r="U542" s="3">
        <f t="shared" si="107"/>
        <v>-8.4576665118609142</v>
      </c>
      <c r="W542" s="3">
        <f t="shared" si="102"/>
        <v>-12.114995132082271</v>
      </c>
      <c r="X542" s="3">
        <f t="shared" si="103"/>
        <v>146.77310705037712</v>
      </c>
      <c r="Z542" s="3">
        <f t="shared" si="104"/>
        <v>12.114995132082271</v>
      </c>
      <c r="AA542" s="3">
        <f>Z541*$AF$4</f>
        <v>10.032310749487426</v>
      </c>
      <c r="AB542" s="3">
        <f t="shared" si="106"/>
        <v>-2.0826843825948451</v>
      </c>
      <c r="AN542">
        <v>1061</v>
      </c>
      <c r="AO542" s="13">
        <v>1042.2023708014835</v>
      </c>
      <c r="AP542" s="13">
        <f t="shared" si="98"/>
        <v>18.797629198516461</v>
      </c>
      <c r="AQ542" s="13"/>
      <c r="AR542" s="13"/>
      <c r="AS542" s="13">
        <f t="shared" si="99"/>
        <v>18.797629198516461</v>
      </c>
      <c r="AT542" s="13"/>
      <c r="AU542" s="13"/>
      <c r="AV542" s="13">
        <f t="shared" si="100"/>
        <v>353.35086348491859</v>
      </c>
      <c r="AW542" s="13"/>
      <c r="AX542" s="13"/>
    </row>
    <row r="543" spans="1:50" x14ac:dyDescent="0.25">
      <c r="A543">
        <v>0</v>
      </c>
      <c r="B543">
        <f t="shared" si="105"/>
        <v>532</v>
      </c>
      <c r="D543">
        <v>532</v>
      </c>
      <c r="E543">
        <v>-3.1022675146773717</v>
      </c>
      <c r="F543">
        <v>-1.7189979433432931</v>
      </c>
      <c r="G543">
        <v>12.579017661840989</v>
      </c>
      <c r="N543" s="3">
        <f t="shared" si="107"/>
        <v>110.54938043776744</v>
      </c>
      <c r="O543" s="3">
        <f t="shared" si="107"/>
        <v>4.3632893998669458</v>
      </c>
      <c r="P543" s="3">
        <f t="shared" si="107"/>
        <v>-69.005232536460284</v>
      </c>
      <c r="Q543" s="3">
        <f t="shared" si="107"/>
        <v>-112.99459419819868</v>
      </c>
      <c r="R543" s="3">
        <f t="shared" si="107"/>
        <v>9.3997321990611891</v>
      </c>
      <c r="S543" s="3">
        <f t="shared" si="107"/>
        <v>-9.7226059222697394</v>
      </c>
      <c r="T543" s="3">
        <f t="shared" si="107"/>
        <v>-110.20626139066381</v>
      </c>
      <c r="U543" s="3">
        <f t="shared" si="107"/>
        <v>-11.615997771129802</v>
      </c>
      <c r="W543" s="3">
        <f t="shared" si="102"/>
        <v>21.782093779617099</v>
      </c>
      <c r="X543" s="3">
        <f t="shared" si="103"/>
        <v>474.45960942403394</v>
      </c>
      <c r="Z543" s="3">
        <f t="shared" si="104"/>
        <v>-21.782093779617099</v>
      </c>
      <c r="AA543" s="3">
        <f>Z542*$AF$4</f>
        <v>9.9559818495938899</v>
      </c>
      <c r="AB543" s="3">
        <f t="shared" si="106"/>
        <v>31.738075629210989</v>
      </c>
      <c r="AN543">
        <v>993</v>
      </c>
      <c r="AO543" s="13">
        <v>959.47175808598126</v>
      </c>
      <c r="AP543" s="13">
        <f t="shared" si="98"/>
        <v>33.528241914018736</v>
      </c>
      <c r="AQ543" s="13"/>
      <c r="AR543" s="13"/>
      <c r="AS543" s="13">
        <f t="shared" si="99"/>
        <v>33.528241914018736</v>
      </c>
      <c r="AT543" s="13"/>
      <c r="AU543" s="13"/>
      <c r="AV543" s="13">
        <f t="shared" si="100"/>
        <v>1124.1430058449628</v>
      </c>
      <c r="AW543" s="13"/>
      <c r="AX543" s="13"/>
    </row>
    <row r="544" spans="1:50" x14ac:dyDescent="0.25">
      <c r="A544">
        <v>52</v>
      </c>
      <c r="B544">
        <f t="shared" si="105"/>
        <v>533</v>
      </c>
      <c r="D544">
        <v>533</v>
      </c>
      <c r="E544">
        <v>1.4656132689650609</v>
      </c>
      <c r="F544">
        <v>-0.16594065986991616</v>
      </c>
      <c r="G544">
        <v>2.175558556764515</v>
      </c>
      <c r="N544" s="3">
        <f t="shared" si="107"/>
        <v>110.50897337732883</v>
      </c>
      <c r="O544" s="3">
        <f t="shared" si="107"/>
        <v>4.372925611383363</v>
      </c>
      <c r="P544" s="3">
        <f t="shared" si="107"/>
        <v>-49.850188324743371</v>
      </c>
      <c r="Q544" s="3">
        <f t="shared" si="107"/>
        <v>-28.693605318190421</v>
      </c>
      <c r="R544" s="3">
        <f t="shared" si="107"/>
        <v>29.175997936079856</v>
      </c>
      <c r="S544" s="3">
        <f t="shared" si="107"/>
        <v>-19.597954385503261</v>
      </c>
      <c r="T544" s="3">
        <f t="shared" si="107"/>
        <v>-142.61588212769982</v>
      </c>
      <c r="U544" s="3">
        <f t="shared" si="107"/>
        <v>-11.653494959459131</v>
      </c>
      <c r="W544" s="3">
        <f t="shared" si="102"/>
        <v>102.66115537083988</v>
      </c>
      <c r="X544" s="3">
        <f t="shared" si="103"/>
        <v>2566.5526635083784</v>
      </c>
      <c r="Z544" s="3">
        <f t="shared" si="104"/>
        <v>-50.661155370839879</v>
      </c>
      <c r="AA544" s="3">
        <f>Z543*$AF$4</f>
        <v>-17.900306847151537</v>
      </c>
      <c r="AB544" s="3">
        <f t="shared" si="106"/>
        <v>84.760848523688338</v>
      </c>
      <c r="AN544">
        <v>866</v>
      </c>
      <c r="AO544" s="13">
        <v>826.03007064331632</v>
      </c>
      <c r="AP544" s="13">
        <f t="shared" si="98"/>
        <v>39.969929356683679</v>
      </c>
      <c r="AQ544" s="13"/>
      <c r="AR544" s="13"/>
      <c r="AS544" s="13">
        <f t="shared" si="99"/>
        <v>39.969929356683679</v>
      </c>
      <c r="AT544" s="13"/>
      <c r="AU544" s="13"/>
      <c r="AV544" s="13">
        <f t="shared" si="100"/>
        <v>1597.5952527782838</v>
      </c>
      <c r="AW544" s="13"/>
      <c r="AX544" s="13"/>
    </row>
    <row r="545" spans="1:50" x14ac:dyDescent="0.25">
      <c r="A545">
        <v>274</v>
      </c>
      <c r="B545">
        <f t="shared" si="105"/>
        <v>534</v>
      </c>
      <c r="D545">
        <v>534</v>
      </c>
      <c r="E545">
        <v>4.0780558829686777</v>
      </c>
      <c r="F545">
        <v>2.2522095493443088</v>
      </c>
      <c r="G545">
        <v>21.702987638773134</v>
      </c>
      <c r="N545" s="3">
        <f t="shared" si="107"/>
        <v>110.46850946445784</v>
      </c>
      <c r="O545" s="3">
        <f t="shared" si="107"/>
        <v>4.3825528241219276</v>
      </c>
      <c r="P545" s="3">
        <f t="shared" si="107"/>
        <v>-27.316419782756675</v>
      </c>
      <c r="Q545" s="3">
        <f t="shared" si="107"/>
        <v>57.56280534581856</v>
      </c>
      <c r="R545" s="3">
        <f t="shared" si="107"/>
        <v>46.953120656556564</v>
      </c>
      <c r="S545" s="3">
        <f t="shared" si="107"/>
        <v>-24.236094866313195</v>
      </c>
      <c r="T545" s="3">
        <f t="shared" si="107"/>
        <v>-136.81169242076675</v>
      </c>
      <c r="U545" s="3">
        <f t="shared" si="107"/>
        <v>-8.5600838236334056</v>
      </c>
      <c r="W545" s="3">
        <f t="shared" si="102"/>
        <v>233.45708095912869</v>
      </c>
      <c r="X545" s="3">
        <f t="shared" si="103"/>
        <v>1643.7282843546454</v>
      </c>
      <c r="Z545" s="3">
        <f t="shared" si="104"/>
        <v>40.542919040871311</v>
      </c>
      <c r="AA545" s="3">
        <f>Z544*$AF$4</f>
        <v>-41.632830872202504</v>
      </c>
      <c r="AB545" s="3">
        <f t="shared" si="106"/>
        <v>191.82425008692618</v>
      </c>
      <c r="AN545">
        <v>696</v>
      </c>
      <c r="AO545" s="13">
        <v>659.45280396992234</v>
      </c>
      <c r="AP545" s="13">
        <f t="shared" si="98"/>
        <v>36.547196030077657</v>
      </c>
      <c r="AQ545" s="13"/>
      <c r="AR545" s="13"/>
      <c r="AS545" s="13">
        <f t="shared" si="99"/>
        <v>36.547196030077657</v>
      </c>
      <c r="AT545" s="13"/>
      <c r="AU545" s="13"/>
      <c r="AV545" s="13">
        <f t="shared" si="100"/>
        <v>1335.6975376609241</v>
      </c>
      <c r="AW545" s="13"/>
      <c r="AX545" s="13"/>
    </row>
    <row r="546" spans="1:50" x14ac:dyDescent="0.25">
      <c r="A546">
        <v>499</v>
      </c>
      <c r="B546">
        <f t="shared" si="105"/>
        <v>535</v>
      </c>
      <c r="D546">
        <v>535</v>
      </c>
      <c r="E546">
        <v>2.6969632376621129</v>
      </c>
      <c r="F546">
        <v>-1.4400670313362758</v>
      </c>
      <c r="G546">
        <v>9.3474037600425799</v>
      </c>
      <c r="N546" s="3">
        <f t="shared" si="107"/>
        <v>110.42798871997158</v>
      </c>
      <c r="O546" s="3">
        <f t="shared" si="107"/>
        <v>4.392171018271382</v>
      </c>
      <c r="P546" s="3">
        <f t="shared" si="107"/>
        <v>-2.9312108503220919</v>
      </c>
      <c r="Q546" s="3">
        <f t="shared" si="107"/>
        <v>139.89640595255273</v>
      </c>
      <c r="R546" s="3">
        <f t="shared" si="107"/>
        <v>61.513009695045895</v>
      </c>
      <c r="S546" s="3">
        <f t="shared" si="107"/>
        <v>-22.397566047877227</v>
      </c>
      <c r="T546" s="3">
        <f t="shared" si="107"/>
        <v>-94.34892021455326</v>
      </c>
      <c r="U546" s="3">
        <f t="shared" si="107"/>
        <v>-3.1668615331179177</v>
      </c>
      <c r="W546" s="3">
        <f t="shared" si="102"/>
        <v>404.39940030161489</v>
      </c>
      <c r="X546" s="3">
        <f t="shared" si="103"/>
        <v>8949.273463294101</v>
      </c>
      <c r="Z546" s="3">
        <f t="shared" si="104"/>
        <v>94.600599698385111</v>
      </c>
      <c r="AA546" s="3">
        <f>Z545*$AF$4</f>
        <v>33.317765438597633</v>
      </c>
      <c r="AB546" s="3">
        <f t="shared" si="106"/>
        <v>437.71716574021252</v>
      </c>
      <c r="AN546">
        <v>488</v>
      </c>
      <c r="AO546" s="13">
        <v>482.07418289671227</v>
      </c>
      <c r="AP546" s="13">
        <f t="shared" si="98"/>
        <v>5.9258171032877272</v>
      </c>
      <c r="AQ546" s="13"/>
      <c r="AR546" s="13"/>
      <c r="AS546" s="13">
        <f t="shared" si="99"/>
        <v>5.9258171032877272</v>
      </c>
      <c r="AT546" s="13"/>
      <c r="AU546" s="13"/>
      <c r="AV546" s="13">
        <f t="shared" si="100"/>
        <v>35.11530834161735</v>
      </c>
      <c r="AW546" s="13"/>
      <c r="AX546" s="13"/>
    </row>
    <row r="547" spans="1:50" x14ac:dyDescent="0.25">
      <c r="A547">
        <v>627</v>
      </c>
      <c r="B547">
        <f t="shared" si="105"/>
        <v>536</v>
      </c>
      <c r="D547">
        <v>536</v>
      </c>
      <c r="E547">
        <v>1.2084037778808807</v>
      </c>
      <c r="F547">
        <v>-5.7444343611231385</v>
      </c>
      <c r="G547">
        <v>34.458765819648981</v>
      </c>
      <c r="N547" s="3">
        <f t="shared" si="107"/>
        <v>110.38741116471631</v>
      </c>
      <c r="O547" s="3">
        <f t="shared" si="107"/>
        <v>4.4017801740390343</v>
      </c>
      <c r="P547" s="3">
        <f t="shared" si="107"/>
        <v>21.652668413157521</v>
      </c>
      <c r="Q547" s="3">
        <f t="shared" si="107"/>
        <v>212.69629768336168</v>
      </c>
      <c r="R547" s="3">
        <f t="shared" si="107"/>
        <v>71.858019639155884</v>
      </c>
      <c r="S547" s="3">
        <f t="shared" si="107"/>
        <v>-14.573682360999232</v>
      </c>
      <c r="T547" s="3">
        <f t="shared" si="107"/>
        <v>-26.605431030100178</v>
      </c>
      <c r="U547" s="3">
        <f t="shared" si="107"/>
        <v>3.0771916171508265</v>
      </c>
      <c r="W547" s="3">
        <f t="shared" si="102"/>
        <v>593.90863886212571</v>
      </c>
      <c r="X547" s="3">
        <f t="shared" si="103"/>
        <v>1095.0381819572167</v>
      </c>
      <c r="Z547" s="3">
        <f t="shared" si="104"/>
        <v>33.091361137874287</v>
      </c>
      <c r="AA547" s="3">
        <f>Z546*$AF$4</f>
        <v>77.741826826135906</v>
      </c>
      <c r="AB547" s="3">
        <f t="shared" si="106"/>
        <v>671.65046568826165</v>
      </c>
      <c r="AN547">
        <v>252</v>
      </c>
      <c r="AO547" s="13">
        <v>300.9570048905951</v>
      </c>
      <c r="AP547" s="13">
        <f t="shared" si="98"/>
        <v>-48.957004890595101</v>
      </c>
      <c r="AQ547" s="13"/>
      <c r="AR547" s="13"/>
      <c r="AS547" s="13">
        <f t="shared" si="99"/>
        <v>48.957004890595101</v>
      </c>
      <c r="AT547" s="13"/>
      <c r="AU547" s="13"/>
      <c r="AV547" s="13">
        <f t="shared" si="100"/>
        <v>2396.7883278577528</v>
      </c>
      <c r="AW547" s="13"/>
      <c r="AX547" s="13"/>
    </row>
    <row r="548" spans="1:50" x14ac:dyDescent="0.25">
      <c r="A548">
        <v>879</v>
      </c>
      <c r="B548">
        <f t="shared" si="105"/>
        <v>537</v>
      </c>
      <c r="D548">
        <v>537</v>
      </c>
      <c r="E548">
        <v>-1.1307791388200736</v>
      </c>
      <c r="F548">
        <v>-1.3440303420030264</v>
      </c>
      <c r="G548">
        <v>3.0850790210154395</v>
      </c>
      <c r="N548" s="3">
        <f t="shared" si="107"/>
        <v>110.34677681956758</v>
      </c>
      <c r="O548" s="3">
        <f t="shared" si="107"/>
        <v>4.4113802716507795</v>
      </c>
      <c r="P548" s="3">
        <f t="shared" si="107"/>
        <v>44.768982557201703</v>
      </c>
      <c r="Q548" s="3">
        <f t="shared" si="107"/>
        <v>271.00128822429446</v>
      </c>
      <c r="R548" s="3">
        <f t="shared" si="107"/>
        <v>77.279309117593868</v>
      </c>
      <c r="S548" s="3">
        <f t="shared" si="107"/>
        <v>-2.8552388597167901</v>
      </c>
      <c r="T548" s="3">
        <f t="shared" si="107"/>
        <v>48.266961913142865</v>
      </c>
      <c r="U548" s="3">
        <f t="shared" si="107"/>
        <v>8.4945052456987575</v>
      </c>
      <c r="W548" s="3">
        <f t="shared" si="102"/>
        <v>772.72834885107704</v>
      </c>
      <c r="X548" s="3">
        <f t="shared" si="103"/>
        <v>11293.663837918379</v>
      </c>
      <c r="Z548" s="3">
        <f t="shared" si="104"/>
        <v>106.27165114892296</v>
      </c>
      <c r="AA548" s="3">
        <f>Z547*$AF$4</f>
        <v>27.194149669493711</v>
      </c>
      <c r="AB548" s="3">
        <f t="shared" si="106"/>
        <v>799.9224985205708</v>
      </c>
      <c r="AN548">
        <v>65</v>
      </c>
      <c r="AO548" s="13">
        <v>120.73671868322157</v>
      </c>
      <c r="AP548" s="13">
        <f t="shared" si="98"/>
        <v>-55.736718683221568</v>
      </c>
      <c r="AQ548" s="13"/>
      <c r="AR548" s="13"/>
      <c r="AS548" s="13">
        <f t="shared" si="99"/>
        <v>55.736718683221568</v>
      </c>
      <c r="AT548" s="13"/>
      <c r="AU548" s="13"/>
      <c r="AV548" s="13">
        <f t="shared" si="100"/>
        <v>3106.5818095725804</v>
      </c>
      <c r="AW548" s="13"/>
      <c r="AX548" s="13"/>
    </row>
    <row r="549" spans="1:50" x14ac:dyDescent="0.25">
      <c r="A549">
        <v>1003</v>
      </c>
      <c r="B549">
        <f t="shared" si="105"/>
        <v>538</v>
      </c>
      <c r="D549">
        <v>538</v>
      </c>
      <c r="E549">
        <v>-4.4958324035921491</v>
      </c>
      <c r="F549">
        <v>2.400401172277149</v>
      </c>
      <c r="G549">
        <v>25.974434789058673</v>
      </c>
      <c r="N549" s="3">
        <f t="shared" si="107"/>
        <v>110.30608570543011</v>
      </c>
      <c r="O549" s="3">
        <f t="shared" si="107"/>
        <v>4.4209712913511652</v>
      </c>
      <c r="P549" s="3">
        <f t="shared" si="107"/>
        <v>64.850964120149243</v>
      </c>
      <c r="Q549" s="3">
        <f t="shared" si="107"/>
        <v>310.83798882355148</v>
      </c>
      <c r="R549" s="3">
        <f t="shared" si="107"/>
        <v>77.405410699314871</v>
      </c>
      <c r="S549" s="3">
        <f t="shared" si="107"/>
        <v>9.626216915893492</v>
      </c>
      <c r="T549" s="3">
        <f t="shared" si="107"/>
        <v>110.2062613906628</v>
      </c>
      <c r="U549" s="3">
        <f t="shared" si="107"/>
        <v>11.629626512567793</v>
      </c>
      <c r="W549" s="3">
        <f t="shared" si="102"/>
        <v>910.29790902056482</v>
      </c>
      <c r="X549" s="3">
        <f t="shared" si="103"/>
        <v>8593.6776719594782</v>
      </c>
      <c r="Z549" s="3">
        <f t="shared" si="104"/>
        <v>92.702090979435184</v>
      </c>
      <c r="AA549" s="3">
        <f>Z548*$AF$4</f>
        <v>87.332980197673393</v>
      </c>
      <c r="AB549" s="3">
        <f t="shared" si="106"/>
        <v>997.63088921823817</v>
      </c>
      <c r="AN549">
        <v>0</v>
      </c>
      <c r="AO549" s="13">
        <v>-4.0376637481173354</v>
      </c>
      <c r="AP549" s="13">
        <f t="shared" si="98"/>
        <v>4.0376637481173354</v>
      </c>
      <c r="AQ549" s="13"/>
      <c r="AR549" s="13"/>
      <c r="AS549" s="13">
        <f t="shared" si="99"/>
        <v>4.0376637481173354</v>
      </c>
      <c r="AT549" s="13"/>
      <c r="AU549" s="13"/>
      <c r="AV549" s="13">
        <f t="shared" si="100"/>
        <v>16.30272854286093</v>
      </c>
      <c r="AW549" s="13"/>
      <c r="AX549" s="13"/>
    </row>
    <row r="550" spans="1:50" x14ac:dyDescent="0.25">
      <c r="A550">
        <v>1065</v>
      </c>
      <c r="B550">
        <f t="shared" si="105"/>
        <v>539</v>
      </c>
      <c r="D550">
        <v>539</v>
      </c>
      <c r="E550">
        <v>-1.5992804825326548</v>
      </c>
      <c r="F550">
        <v>-2.3437775814246926</v>
      </c>
      <c r="G550">
        <v>8.0509914129988616</v>
      </c>
      <c r="N550" s="3">
        <f t="shared" si="107"/>
        <v>110.26533784323784</v>
      </c>
      <c r="O550" s="3">
        <f t="shared" si="107"/>
        <v>4.4305532134034147</v>
      </c>
      <c r="P550" s="3">
        <f t="shared" si="107"/>
        <v>80.537505311100361</v>
      </c>
      <c r="Q550" s="3">
        <f t="shared" si="107"/>
        <v>329.49159416854638</v>
      </c>
      <c r="R550" s="3">
        <f t="shared" si="107"/>
        <v>72.227683888215665</v>
      </c>
      <c r="S550" s="3">
        <f t="shared" si="107"/>
        <v>19.535235840147237</v>
      </c>
      <c r="T550" s="3">
        <f t="shared" si="107"/>
        <v>142.61588212769954</v>
      </c>
      <c r="U550" s="3">
        <f t="shared" si="107"/>
        <v>11.640252116831901</v>
      </c>
      <c r="W550" s="3">
        <f t="shared" si="102"/>
        <v>981.7584280708262</v>
      </c>
      <c r="X550" s="3">
        <f t="shared" si="103"/>
        <v>6929.1592972398157</v>
      </c>
      <c r="Z550" s="3">
        <f t="shared" si="104"/>
        <v>83.241571929173801</v>
      </c>
      <c r="AA550" s="3">
        <f>Z549*$AF$4</f>
        <v>76.181651345990048</v>
      </c>
      <c r="AB550" s="3">
        <f t="shared" si="106"/>
        <v>1057.9400794168162</v>
      </c>
      <c r="AN550">
        <v>0</v>
      </c>
      <c r="AO550" s="13">
        <v>-24.568033658668583</v>
      </c>
      <c r="AP550" s="13">
        <f t="shared" si="98"/>
        <v>24.568033658668583</v>
      </c>
      <c r="AQ550" s="13"/>
      <c r="AR550" s="13"/>
      <c r="AS550" s="13">
        <f t="shared" si="99"/>
        <v>24.568033658668583</v>
      </c>
      <c r="AT550" s="13"/>
      <c r="AU550" s="13"/>
      <c r="AV550" s="13">
        <f t="shared" si="100"/>
        <v>603.58827785347239</v>
      </c>
      <c r="AW550" s="13"/>
      <c r="AX550" s="13"/>
    </row>
    <row r="551" spans="1:50" x14ac:dyDescent="0.25">
      <c r="A551">
        <v>1061</v>
      </c>
      <c r="B551">
        <f t="shared" si="105"/>
        <v>540</v>
      </c>
      <c r="D551">
        <v>540</v>
      </c>
      <c r="E551">
        <v>-3.9109021851028474</v>
      </c>
      <c r="F551">
        <v>-4.2567345323779984</v>
      </c>
      <c r="G551">
        <v>33.414944780581564</v>
      </c>
      <c r="N551" s="3">
        <f t="shared" si="107"/>
        <v>110.22453325395394</v>
      </c>
      <c r="O551" s="3">
        <f t="shared" si="107"/>
        <v>4.4401260180894715</v>
      </c>
      <c r="P551" s="3">
        <f t="shared" si="107"/>
        <v>90.765410580333594</v>
      </c>
      <c r="Q551" s="3">
        <f t="shared" si="107"/>
        <v>325.69089188155817</v>
      </c>
      <c r="R551" s="3">
        <f t="shared" si="107"/>
        <v>62.100907171005339</v>
      </c>
      <c r="S551" s="3">
        <f t="shared" si="107"/>
        <v>24.22380720808879</v>
      </c>
      <c r="T551" s="3">
        <f t="shared" si="107"/>
        <v>136.81169242076453</v>
      </c>
      <c r="U551" s="3">
        <f t="shared" si="107"/>
        <v>8.5235273103699907</v>
      </c>
      <c r="W551" s="3">
        <f t="shared" si="102"/>
        <v>973.79527940580783</v>
      </c>
      <c r="X551" s="3">
        <f t="shared" si="103"/>
        <v>7604.6632939111232</v>
      </c>
      <c r="Z551" s="3">
        <f t="shared" si="104"/>
        <v>87.204720594192167</v>
      </c>
      <c r="AA551" s="3">
        <f>Z550*$AF$4</f>
        <v>68.407091395675735</v>
      </c>
      <c r="AB551" s="3">
        <f t="shared" si="106"/>
        <v>1042.2023708014835</v>
      </c>
      <c r="AN551">
        <v>0</v>
      </c>
      <c r="AO551" s="13">
        <v>1.880393923243048</v>
      </c>
      <c r="AP551" s="13">
        <f t="shared" si="98"/>
        <v>-1.880393923243048</v>
      </c>
      <c r="AQ551" s="13"/>
      <c r="AR551" s="13"/>
      <c r="AS551" s="13">
        <f t="shared" si="99"/>
        <v>1.880393923243048</v>
      </c>
      <c r="AT551" s="13"/>
      <c r="AU551" s="13"/>
      <c r="AV551" s="13">
        <f t="shared" si="100"/>
        <v>3.5358813065693817</v>
      </c>
      <c r="AW551" s="13"/>
      <c r="AX551" s="13"/>
    </row>
    <row r="552" spans="1:50" x14ac:dyDescent="0.25">
      <c r="A552">
        <v>993</v>
      </c>
      <c r="B552">
        <f t="shared" si="105"/>
        <v>541</v>
      </c>
      <c r="D552">
        <v>541</v>
      </c>
      <c r="E552">
        <v>-0.50853561134287795</v>
      </c>
      <c r="F552">
        <v>2.7615461449180736</v>
      </c>
      <c r="G552">
        <v>7.8847455785157488</v>
      </c>
      <c r="N552" s="3">
        <f t="shared" si="107"/>
        <v>110.18367195857071</v>
      </c>
      <c r="O552" s="3">
        <f t="shared" si="107"/>
        <v>4.449689685710041</v>
      </c>
      <c r="P552" s="3">
        <f t="shared" si="107"/>
        <v>94.841457423738532</v>
      </c>
      <c r="Q552" s="3">
        <f t="shared" si="107"/>
        <v>299.69489354249151</v>
      </c>
      <c r="R552" s="3">
        <f t="shared" si="107"/>
        <v>47.718968551057841</v>
      </c>
      <c r="S552" s="3">
        <f t="shared" si="107"/>
        <v>22.4389929369291</v>
      </c>
      <c r="T552" s="3">
        <f t="shared" si="107"/>
        <v>94.348920214554454</v>
      </c>
      <c r="U552" s="3">
        <f t="shared" si="107"/>
        <v>3.1168128741838954</v>
      </c>
      <c r="W552" s="3">
        <f t="shared" si="102"/>
        <v>887.80779074888005</v>
      </c>
      <c r="X552" s="3">
        <f t="shared" si="103"/>
        <v>11065.400887131405</v>
      </c>
      <c r="Z552" s="3">
        <f t="shared" si="104"/>
        <v>105.19220925111995</v>
      </c>
      <c r="AA552" s="3">
        <f>Z551*$AF$4</f>
        <v>71.663967337101184</v>
      </c>
      <c r="AB552" s="3">
        <f t="shared" si="106"/>
        <v>959.47175808598126</v>
      </c>
      <c r="AN552">
        <v>0</v>
      </c>
      <c r="AO552" s="13">
        <v>15.138946514939834</v>
      </c>
      <c r="AP552" s="13">
        <f t="shared" si="98"/>
        <v>-15.138946514939834</v>
      </c>
      <c r="AQ552" s="13"/>
      <c r="AR552" s="13"/>
      <c r="AS552" s="13">
        <f t="shared" si="99"/>
        <v>15.138946514939834</v>
      </c>
      <c r="AT552" s="13"/>
      <c r="AU552" s="13"/>
      <c r="AV552" s="13">
        <f t="shared" si="100"/>
        <v>229.18770158220894</v>
      </c>
      <c r="AW552" s="13"/>
      <c r="AX552" s="13"/>
    </row>
    <row r="553" spans="1:50" x14ac:dyDescent="0.25">
      <c r="A553">
        <v>866</v>
      </c>
      <c r="B553">
        <f t="shared" si="105"/>
        <v>542</v>
      </c>
      <c r="D553">
        <v>542</v>
      </c>
      <c r="E553">
        <v>-1.0209923909765677</v>
      </c>
      <c r="F553">
        <v>4.2152314799206234</v>
      </c>
      <c r="G553">
        <v>18.810601891745858</v>
      </c>
      <c r="N553" s="3">
        <f t="shared" si="107"/>
        <v>110.14275397810965</v>
      </c>
      <c r="O553" s="3">
        <f t="shared" si="107"/>
        <v>4.4592441965846357</v>
      </c>
      <c r="P553" s="3">
        <f t="shared" si="107"/>
        <v>92.489381315463888</v>
      </c>
      <c r="Q553" s="3">
        <f t="shared" si="107"/>
        <v>253.27518347772977</v>
      </c>
      <c r="R553" s="3">
        <f t="shared" si="107"/>
        <v>30.067320255897943</v>
      </c>
      <c r="S553" s="3">
        <f t="shared" si="107"/>
        <v>14.657753191192672</v>
      </c>
      <c r="T553" s="3">
        <f t="shared" si="107"/>
        <v>26.60543103010172</v>
      </c>
      <c r="U553" s="3">
        <f t="shared" si="107"/>
        <v>-3.1272860038855832</v>
      </c>
      <c r="W553" s="3">
        <f t="shared" si="102"/>
        <v>739.58416500283852</v>
      </c>
      <c r="X553" s="3">
        <f t="shared" si="103"/>
        <v>15980.963338029558</v>
      </c>
      <c r="Z553" s="3">
        <f t="shared" si="104"/>
        <v>126.41583499716148</v>
      </c>
      <c r="AA553" s="3">
        <f>Z552*$AF$4</f>
        <v>86.445905640477861</v>
      </c>
      <c r="AB553" s="3">
        <f t="shared" si="106"/>
        <v>826.03007064331632</v>
      </c>
      <c r="AN553">
        <v>0</v>
      </c>
      <c r="AO553" s="13">
        <v>13.911368623569237</v>
      </c>
      <c r="AP553" s="13">
        <f t="shared" si="98"/>
        <v>-13.911368623569237</v>
      </c>
      <c r="AQ553" s="13"/>
      <c r="AR553" s="13"/>
      <c r="AS553" s="13">
        <f t="shared" si="99"/>
        <v>13.911368623569237</v>
      </c>
      <c r="AT553" s="13"/>
      <c r="AU553" s="13"/>
      <c r="AV553" s="13">
        <f t="shared" si="100"/>
        <v>193.52617698082665</v>
      </c>
      <c r="AW553" s="13"/>
      <c r="AX553" s="13"/>
    </row>
    <row r="554" spans="1:50" x14ac:dyDescent="0.25">
      <c r="A554">
        <v>696</v>
      </c>
      <c r="B554">
        <f t="shared" si="105"/>
        <v>543</v>
      </c>
      <c r="D554">
        <v>543</v>
      </c>
      <c r="E554">
        <v>-0.74668178457114476</v>
      </c>
      <c r="F554">
        <v>1.671930248551863</v>
      </c>
      <c r="G554">
        <v>3.3528844434330436</v>
      </c>
      <c r="N554" s="3">
        <f t="shared" si="107"/>
        <v>110.10177933362142</v>
      </c>
      <c r="O554" s="3">
        <f t="shared" si="107"/>
        <v>4.468789531051609</v>
      </c>
      <c r="P554" s="3">
        <f t="shared" si="107"/>
        <v>83.868600244503114</v>
      </c>
      <c r="Q554" s="3">
        <f t="shared" si="107"/>
        <v>189.59518821599033</v>
      </c>
      <c r="R554" s="3">
        <f t="shared" si="107"/>
        <v>10.355455427702907</v>
      </c>
      <c r="S554" s="3">
        <f t="shared" si="107"/>
        <v>2.9594871830589913</v>
      </c>
      <c r="T554" s="3">
        <f t="shared" si="107"/>
        <v>-48.266961913149167</v>
      </c>
      <c r="U554" s="3">
        <f t="shared" si="107"/>
        <v>-8.5311866568180683</v>
      </c>
      <c r="W554" s="3">
        <f t="shared" si="102"/>
        <v>555.56553492760497</v>
      </c>
      <c r="X554" s="3">
        <f t="shared" si="103"/>
        <v>19721.838980169738</v>
      </c>
      <c r="Z554" s="3">
        <f t="shared" si="104"/>
        <v>140.43446507239503</v>
      </c>
      <c r="AA554" s="3">
        <f>Z553*$AF$4</f>
        <v>103.88726904231734</v>
      </c>
      <c r="AB554" s="3">
        <f t="shared" si="106"/>
        <v>659.45280396992234</v>
      </c>
      <c r="AN554">
        <v>0</v>
      </c>
      <c r="AO554" s="13">
        <v>2.5499145195391595</v>
      </c>
      <c r="AP554" s="13">
        <f t="shared" si="98"/>
        <v>-2.5499145195391595</v>
      </c>
      <c r="AQ554" s="13"/>
      <c r="AR554" s="13"/>
      <c r="AS554" s="13">
        <f t="shared" si="99"/>
        <v>2.5499145195391595</v>
      </c>
      <c r="AT554" s="13"/>
      <c r="AU554" s="13"/>
      <c r="AV554" s="13">
        <f t="shared" si="100"/>
        <v>6.5020640569566224</v>
      </c>
      <c r="AW554" s="13"/>
      <c r="AX554" s="13"/>
    </row>
    <row r="555" spans="1:50" x14ac:dyDescent="0.25">
      <c r="A555">
        <v>488</v>
      </c>
      <c r="B555">
        <f t="shared" si="105"/>
        <v>544</v>
      </c>
      <c r="D555">
        <v>544</v>
      </c>
      <c r="E555">
        <v>-0.3551957173806693</v>
      </c>
      <c r="F555">
        <v>-1.8242419588480594</v>
      </c>
      <c r="G555">
        <v>3.4540227220673732</v>
      </c>
      <c r="N555" s="3">
        <f t="shared" ref="N555:U570" si="108">N$3*COS(N$2*$B555)+N$4*SIN(N$2*$B555)</f>
        <v>110.06074804618584</v>
      </c>
      <c r="O555" s="3">
        <f t="shared" si="108"/>
        <v>4.4783256694681937</v>
      </c>
      <c r="P555" s="3">
        <f t="shared" si="108"/>
        <v>69.56340975174038</v>
      </c>
      <c r="Q555" s="3">
        <f t="shared" si="108"/>
        <v>112.99459419820204</v>
      </c>
      <c r="R555" s="3">
        <f t="shared" si="108"/>
        <v>-10.065966497623036</v>
      </c>
      <c r="S555" s="3">
        <f t="shared" si="108"/>
        <v>-9.5296496268997082</v>
      </c>
      <c r="T555" s="3">
        <f t="shared" si="108"/>
        <v>-110.20626139066178</v>
      </c>
      <c r="U555" s="3">
        <f t="shared" si="108"/>
        <v>-11.64303986718693</v>
      </c>
      <c r="W555" s="3">
        <f t="shared" si="102"/>
        <v>366.66654384486878</v>
      </c>
      <c r="X555" s="3">
        <f t="shared" si="103"/>
        <v>14721.807582549149</v>
      </c>
      <c r="Z555" s="3">
        <f t="shared" si="104"/>
        <v>121.33345615513122</v>
      </c>
      <c r="AA555" s="3">
        <f>Z554*$AF$4</f>
        <v>115.40763905184352</v>
      </c>
      <c r="AB555" s="3">
        <f t="shared" si="106"/>
        <v>482.07418289671227</v>
      </c>
      <c r="AN555">
        <v>0</v>
      </c>
      <c r="AO555" s="13">
        <v>-10.385789801442732</v>
      </c>
      <c r="AP555" s="13">
        <f t="shared" si="98"/>
        <v>10.385789801442732</v>
      </c>
      <c r="AQ555" s="13"/>
      <c r="AR555" s="13"/>
      <c r="AS555" s="13">
        <f t="shared" si="99"/>
        <v>10.385789801442732</v>
      </c>
      <c r="AT555" s="13"/>
      <c r="AU555" s="13"/>
      <c r="AV555" s="13">
        <f t="shared" si="100"/>
        <v>107.86462979975185</v>
      </c>
      <c r="AW555" s="13"/>
      <c r="AX555" s="13"/>
    </row>
    <row r="556" spans="1:50" x14ac:dyDescent="0.25">
      <c r="A556">
        <v>252</v>
      </c>
      <c r="B556">
        <f t="shared" si="105"/>
        <v>545</v>
      </c>
      <c r="D556">
        <v>545</v>
      </c>
      <c r="E556">
        <v>-2.802142133620098</v>
      </c>
      <c r="F556">
        <v>2.9425551396116207E-2</v>
      </c>
      <c r="G556">
        <v>7.8528664000839603</v>
      </c>
      <c r="N556" s="3">
        <f t="shared" si="108"/>
        <v>110.01966013691184</v>
      </c>
      <c r="O556" s="3">
        <f t="shared" si="108"/>
        <v>4.487852592210551</v>
      </c>
      <c r="P556" s="3">
        <f t="shared" si="108"/>
        <v>50.54338080152322</v>
      </c>
      <c r="Q556" s="3">
        <f t="shared" si="108"/>
        <v>28.693605318193988</v>
      </c>
      <c r="R556" s="3">
        <f t="shared" si="108"/>
        <v>-29.797667143403608</v>
      </c>
      <c r="S556" s="3">
        <f t="shared" si="108"/>
        <v>-19.472155491917114</v>
      </c>
      <c r="T556" s="3">
        <f t="shared" si="108"/>
        <v>-142.61588212769925</v>
      </c>
      <c r="U556" s="3">
        <f t="shared" si="108"/>
        <v>-11.626793690593667</v>
      </c>
      <c r="W556" s="3">
        <f t="shared" si="102"/>
        <v>201.24638395686981</v>
      </c>
      <c r="X556" s="3">
        <f t="shared" si="103"/>
        <v>2575.9295414534827</v>
      </c>
      <c r="Z556" s="3">
        <f t="shared" si="104"/>
        <v>50.753616043130194</v>
      </c>
      <c r="AA556" s="3">
        <f>Z555*$AF$4</f>
        <v>99.710620933725281</v>
      </c>
      <c r="AB556" s="3">
        <f t="shared" si="106"/>
        <v>300.9570048905951</v>
      </c>
      <c r="AN556">
        <v>0</v>
      </c>
      <c r="AO556" s="13">
        <v>-14.798464197641763</v>
      </c>
      <c r="AP556" s="13">
        <f t="shared" si="98"/>
        <v>14.798464197641763</v>
      </c>
      <c r="AQ556" s="13"/>
      <c r="AR556" s="13"/>
      <c r="AS556" s="13">
        <f t="shared" si="99"/>
        <v>14.798464197641763</v>
      </c>
      <c r="AT556" s="13"/>
      <c r="AU556" s="13"/>
      <c r="AV556" s="13">
        <f t="shared" si="100"/>
        <v>218.99454260888507</v>
      </c>
      <c r="AW556" s="13"/>
      <c r="AX556" s="13"/>
    </row>
    <row r="557" spans="1:50" x14ac:dyDescent="0.25">
      <c r="A557">
        <v>65</v>
      </c>
      <c r="B557">
        <f t="shared" si="105"/>
        <v>546</v>
      </c>
      <c r="D557">
        <v>546</v>
      </c>
      <c r="E557">
        <v>-1.1423472131403631</v>
      </c>
      <c r="F557">
        <v>1.829276175754492</v>
      </c>
      <c r="G557">
        <v>4.6512084825525335</v>
      </c>
      <c r="N557" s="3">
        <f t="shared" si="108"/>
        <v>109.97851562693754</v>
      </c>
      <c r="O557" s="3">
        <f t="shared" si="108"/>
        <v>4.4973702796738086</v>
      </c>
      <c r="P557" s="3">
        <f t="shared" si="108"/>
        <v>28.09764462356943</v>
      </c>
      <c r="Q557" s="3">
        <f t="shared" si="108"/>
        <v>-57.562805345824309</v>
      </c>
      <c r="R557" s="3">
        <f t="shared" si="108"/>
        <v>-47.487627921040271</v>
      </c>
      <c r="S557" s="3">
        <f t="shared" si="108"/>
        <v>-24.211070912173767</v>
      </c>
      <c r="T557" s="3">
        <f t="shared" si="108"/>
        <v>-136.81169242076504</v>
      </c>
      <c r="U557" s="3">
        <f t="shared" si="108"/>
        <v>-8.4868129368836076</v>
      </c>
      <c r="W557" s="3">
        <f t="shared" si="102"/>
        <v>79.02790455513761</v>
      </c>
      <c r="X557" s="3">
        <f t="shared" si="103"/>
        <v>196.78210620805052</v>
      </c>
      <c r="Z557" s="3">
        <f t="shared" si="104"/>
        <v>-14.02790455513761</v>
      </c>
      <c r="AA557" s="3">
        <f>Z556*$AF$4</f>
        <v>41.708814128083965</v>
      </c>
      <c r="AB557" s="3">
        <f t="shared" si="106"/>
        <v>120.73671868322157</v>
      </c>
      <c r="AN557">
        <v>0</v>
      </c>
      <c r="AO557" s="13">
        <v>-2.2104795567322455</v>
      </c>
      <c r="AP557" s="13">
        <f t="shared" si="98"/>
        <v>2.2104795567322455</v>
      </c>
      <c r="AQ557" s="13"/>
      <c r="AR557" s="13"/>
      <c r="AS557" s="13">
        <f t="shared" si="99"/>
        <v>2.2104795567322455</v>
      </c>
      <c r="AT557" s="13"/>
      <c r="AU557" s="13"/>
      <c r="AV557" s="13">
        <f t="shared" si="100"/>
        <v>4.8862198707311846</v>
      </c>
      <c r="AW557" s="13"/>
      <c r="AX557" s="13"/>
    </row>
    <row r="558" spans="1:50" x14ac:dyDescent="0.25">
      <c r="A558">
        <v>0</v>
      </c>
      <c r="B558">
        <f t="shared" si="105"/>
        <v>547</v>
      </c>
      <c r="D558">
        <v>547</v>
      </c>
      <c r="E558">
        <v>1.6973916166097096</v>
      </c>
      <c r="F558">
        <v>-0.27068298270440655</v>
      </c>
      <c r="G558">
        <v>2.9544075772626774</v>
      </c>
      <c r="N558" s="3">
        <f t="shared" si="108"/>
        <v>109.93731453743008</v>
      </c>
      <c r="O558" s="3">
        <f t="shared" si="108"/>
        <v>4.5068787122720941</v>
      </c>
      <c r="P558" s="3">
        <f t="shared" si="108"/>
        <v>3.7475185385105707</v>
      </c>
      <c r="Q558" s="3">
        <f t="shared" si="108"/>
        <v>-139.89640595254951</v>
      </c>
      <c r="R558" s="3">
        <f t="shared" si="108"/>
        <v>-61.923730512279278</v>
      </c>
      <c r="S558" s="3">
        <f t="shared" si="108"/>
        <v>-22.480004243991985</v>
      </c>
      <c r="T558" s="3">
        <f t="shared" si="108"/>
        <v>-94.348920214555633</v>
      </c>
      <c r="U558" s="3">
        <f t="shared" si="108"/>
        <v>-3.0667064902309522</v>
      </c>
      <c r="W558" s="3">
        <f t="shared" si="102"/>
        <v>7.4903279362492015</v>
      </c>
      <c r="X558" s="3">
        <f t="shared" si="103"/>
        <v>56.105012592555219</v>
      </c>
      <c r="Z558" s="3">
        <f t="shared" si="104"/>
        <v>-7.4903279362492015</v>
      </c>
      <c r="AA558" s="3">
        <f>Z557*$AF$4</f>
        <v>-11.527991684366537</v>
      </c>
      <c r="AB558" s="3">
        <f t="shared" si="106"/>
        <v>-4.0376637481173354</v>
      </c>
      <c r="AN558">
        <v>0</v>
      </c>
      <c r="AO558" s="13">
        <v>31.467937401711389</v>
      </c>
      <c r="AP558" s="13">
        <f t="shared" si="98"/>
        <v>-31.467937401711389</v>
      </c>
      <c r="AQ558" s="13"/>
      <c r="AR558" s="13"/>
      <c r="AS558" s="13">
        <f t="shared" si="99"/>
        <v>31.467937401711389</v>
      </c>
      <c r="AT558" s="13"/>
      <c r="AU558" s="13"/>
      <c r="AV558" s="13">
        <f t="shared" si="100"/>
        <v>990.23108431802655</v>
      </c>
      <c r="AW558" s="13"/>
      <c r="AX558" s="13"/>
    </row>
    <row r="559" spans="1:50" x14ac:dyDescent="0.25">
      <c r="A559">
        <v>0</v>
      </c>
      <c r="B559">
        <f t="shared" si="105"/>
        <v>548</v>
      </c>
      <c r="D559">
        <v>548</v>
      </c>
      <c r="E559">
        <v>1.0010201288562515</v>
      </c>
      <c r="F559">
        <v>-1.1637821619561213</v>
      </c>
      <c r="G559">
        <v>2.3564302188626502</v>
      </c>
      <c r="N559" s="3">
        <f t="shared" si="108"/>
        <v>109.89605688958582</v>
      </c>
      <c r="O559" s="3">
        <f t="shared" si="108"/>
        <v>4.5163778704385793</v>
      </c>
      <c r="P559" s="3">
        <f t="shared" si="108"/>
        <v>-20.856605224184303</v>
      </c>
      <c r="Q559" s="3">
        <f t="shared" si="108"/>
        <v>-212.69629768335892</v>
      </c>
      <c r="R559" s="3">
        <f t="shared" si="108"/>
        <v>-72.116811367529223</v>
      </c>
      <c r="S559" s="3">
        <f t="shared" si="108"/>
        <v>-14.7415525520644</v>
      </c>
      <c r="T559" s="3">
        <f t="shared" si="108"/>
        <v>-26.60543103010324</v>
      </c>
      <c r="U559" s="3">
        <f t="shared" si="108"/>
        <v>3.1773224716335293</v>
      </c>
      <c r="W559" s="3">
        <f t="shared" si="102"/>
        <v>-18.412557063938351</v>
      </c>
      <c r="X559" s="3">
        <f t="shared" si="103"/>
        <v>339.02225763278608</v>
      </c>
      <c r="Z559" s="3">
        <f t="shared" si="104"/>
        <v>18.412557063938351</v>
      </c>
      <c r="AA559" s="3">
        <f>Z558*$AF$4</f>
        <v>-6.1554765947302315</v>
      </c>
      <c r="AB559" s="3">
        <f t="shared" si="106"/>
        <v>-24.568033658668583</v>
      </c>
      <c r="AN559">
        <v>74</v>
      </c>
      <c r="AO559" s="13">
        <v>84.33501145584971</v>
      </c>
      <c r="AP559" s="13">
        <f t="shared" si="98"/>
        <v>-10.33501145584971</v>
      </c>
      <c r="AQ559" s="13"/>
      <c r="AR559" s="13"/>
      <c r="AS559" s="13">
        <f t="shared" si="99"/>
        <v>10.33501145584971</v>
      </c>
      <c r="AT559" s="13"/>
      <c r="AU559" s="13"/>
      <c r="AV559" s="13">
        <f t="shared" si="100"/>
        <v>106.81246179254474</v>
      </c>
      <c r="AW559" s="13"/>
      <c r="AX559" s="13"/>
    </row>
    <row r="560" spans="1:50" x14ac:dyDescent="0.25">
      <c r="A560">
        <v>0</v>
      </c>
      <c r="B560">
        <f t="shared" si="105"/>
        <v>549</v>
      </c>
      <c r="D560">
        <v>549</v>
      </c>
      <c r="E560">
        <v>2.3836699558282506</v>
      </c>
      <c r="F560">
        <v>-2.0621808523669496</v>
      </c>
      <c r="G560">
        <v>9.9344723261871337</v>
      </c>
      <c r="N560" s="3">
        <f t="shared" si="108"/>
        <v>109.85474270463014</v>
      </c>
      <c r="O560" s="3">
        <f t="shared" si="108"/>
        <v>4.5258677346255283</v>
      </c>
      <c r="P560" s="3">
        <f t="shared" si="108"/>
        <v>-44.047119091190865</v>
      </c>
      <c r="Q560" s="3">
        <f t="shared" si="108"/>
        <v>-271.00128822429781</v>
      </c>
      <c r="R560" s="3">
        <f t="shared" si="108"/>
        <v>-77.368439315610189</v>
      </c>
      <c r="S560" s="3">
        <f t="shared" si="108"/>
        <v>-3.063680695138455</v>
      </c>
      <c r="T560" s="3">
        <f t="shared" si="108"/>
        <v>48.266961913147696</v>
      </c>
      <c r="U560" s="3">
        <f t="shared" si="108"/>
        <v>8.56771006585927</v>
      </c>
      <c r="W560" s="3">
        <f t="shared" si="102"/>
        <v>-13.250861346330851</v>
      </c>
      <c r="X560" s="3">
        <f t="shared" si="103"/>
        <v>175.58532641968503</v>
      </c>
      <c r="Z560" s="3">
        <f t="shared" si="104"/>
        <v>13.250861346330851</v>
      </c>
      <c r="AA560" s="3">
        <f>Z559*$AF$4</f>
        <v>15.131255269573899</v>
      </c>
      <c r="AB560" s="3">
        <f t="shared" si="106"/>
        <v>1.880393923243048</v>
      </c>
      <c r="AN560">
        <v>280</v>
      </c>
      <c r="AO560" s="13">
        <v>209.33481395020669</v>
      </c>
      <c r="AP560" s="13">
        <f t="shared" si="98"/>
        <v>70.665186049793306</v>
      </c>
      <c r="AQ560" s="13"/>
      <c r="AR560" s="13"/>
      <c r="AS560" s="13">
        <f t="shared" si="99"/>
        <v>70.665186049793306</v>
      </c>
      <c r="AT560" s="13"/>
      <c r="AU560" s="13"/>
      <c r="AV560" s="13">
        <f t="shared" si="100"/>
        <v>4993.5685194519028</v>
      </c>
      <c r="AW560" s="13"/>
      <c r="AX560" s="13"/>
    </row>
    <row r="561" spans="1:50" x14ac:dyDescent="0.25">
      <c r="A561">
        <v>0</v>
      </c>
      <c r="B561">
        <f t="shared" si="105"/>
        <v>550</v>
      </c>
      <c r="D561">
        <v>550</v>
      </c>
      <c r="E561">
        <v>1.2749569217658288</v>
      </c>
      <c r="F561">
        <v>-1.2334439421506387</v>
      </c>
      <c r="G561">
        <v>3.1468991107867055</v>
      </c>
      <c r="N561" s="3">
        <f t="shared" si="108"/>
        <v>109.81337200381753</v>
      </c>
      <c r="O561" s="3">
        <f t="shared" si="108"/>
        <v>4.5353482853043241</v>
      </c>
      <c r="P561" s="3">
        <f t="shared" si="108"/>
        <v>-64.252226524380035</v>
      </c>
      <c r="Q561" s="3">
        <f t="shared" si="108"/>
        <v>-310.83798882355347</v>
      </c>
      <c r="R561" s="3">
        <f t="shared" si="108"/>
        <v>-77.318772154692397</v>
      </c>
      <c r="S561" s="3">
        <f t="shared" si="108"/>
        <v>9.4329058437680793</v>
      </c>
      <c r="T561" s="3">
        <f t="shared" si="108"/>
        <v>110.20626139066613</v>
      </c>
      <c r="U561" s="3">
        <f t="shared" si="108"/>
        <v>11.656237586564629</v>
      </c>
      <c r="W561" s="3">
        <f t="shared" si="102"/>
        <v>4.2495211691386032</v>
      </c>
      <c r="X561" s="3">
        <f t="shared" si="103"/>
        <v>18.05843016695712</v>
      </c>
      <c r="Z561" s="3">
        <f t="shared" si="104"/>
        <v>-4.2495211691386032</v>
      </c>
      <c r="AA561" s="3">
        <f>Z560*$AF$4</f>
        <v>10.88942534580123</v>
      </c>
      <c r="AB561" s="3">
        <f t="shared" si="106"/>
        <v>15.138946514939834</v>
      </c>
      <c r="AN561">
        <v>353</v>
      </c>
      <c r="AO561" s="13">
        <v>441.97589311192831</v>
      </c>
      <c r="AP561" s="13">
        <f t="shared" si="98"/>
        <v>-88.975893111928315</v>
      </c>
      <c r="AQ561" s="13"/>
      <c r="AR561" s="13"/>
      <c r="AS561" s="13">
        <f t="shared" si="99"/>
        <v>88.975893111928315</v>
      </c>
      <c r="AT561" s="13"/>
      <c r="AU561" s="13"/>
      <c r="AV561" s="13">
        <f t="shared" si="100"/>
        <v>7916.7095550652921</v>
      </c>
      <c r="AW561" s="13"/>
      <c r="AX561" s="13"/>
    </row>
    <row r="562" spans="1:50" x14ac:dyDescent="0.25">
      <c r="A562">
        <v>0</v>
      </c>
      <c r="B562">
        <f t="shared" si="105"/>
        <v>551</v>
      </c>
      <c r="D562">
        <v>551</v>
      </c>
      <c r="E562">
        <v>3.8658077095295815</v>
      </c>
      <c r="F562">
        <v>-4.1242589612039202</v>
      </c>
      <c r="G562">
        <v>31.953981226129187</v>
      </c>
      <c r="N562" s="3">
        <f t="shared" si="108"/>
        <v>109.77194480843156</v>
      </c>
      <c r="O562" s="3">
        <f t="shared" si="108"/>
        <v>4.5448195029655176</v>
      </c>
      <c r="P562" s="3">
        <f t="shared" si="108"/>
        <v>-80.10247456129737</v>
      </c>
      <c r="Q562" s="3">
        <f t="shared" si="108"/>
        <v>-329.4915941685461</v>
      </c>
      <c r="R562" s="3">
        <f t="shared" si="108"/>
        <v>-71.971213084834972</v>
      </c>
      <c r="S562" s="3">
        <f t="shared" si="108"/>
        <v>19.408714509092544</v>
      </c>
      <c r="T562" s="3">
        <f t="shared" si="108"/>
        <v>142.61588212769894</v>
      </c>
      <c r="U562" s="3">
        <f t="shared" si="108"/>
        <v>11.613119930001757</v>
      </c>
      <c r="W562" s="3">
        <f t="shared" si="102"/>
        <v>17.40358262515565</v>
      </c>
      <c r="X562" s="3">
        <f t="shared" si="103"/>
        <v>302.88468819061961</v>
      </c>
      <c r="Z562" s="3">
        <f t="shared" si="104"/>
        <v>-17.40358262515565</v>
      </c>
      <c r="AA562" s="3">
        <f>Z561*$AF$4</f>
        <v>-3.4922140015864129</v>
      </c>
      <c r="AB562" s="3">
        <f t="shared" si="106"/>
        <v>13.911368623569237</v>
      </c>
      <c r="AN562">
        <v>662</v>
      </c>
      <c r="AO562" s="13">
        <v>550.95528372845422</v>
      </c>
      <c r="AP562" s="13">
        <f t="shared" si="98"/>
        <v>111.04471627154578</v>
      </c>
      <c r="AQ562" s="13"/>
      <c r="AR562" s="13"/>
      <c r="AS562" s="13">
        <f t="shared" si="99"/>
        <v>111.04471627154578</v>
      </c>
      <c r="AT562" s="13"/>
      <c r="AU562" s="13"/>
      <c r="AV562" s="13">
        <f t="shared" si="100"/>
        <v>12330.929011828104</v>
      </c>
      <c r="AW562" s="13"/>
      <c r="AX562" s="13"/>
    </row>
    <row r="563" spans="1:50" x14ac:dyDescent="0.25">
      <c r="A563">
        <v>0</v>
      </c>
      <c r="B563">
        <f t="shared" si="105"/>
        <v>552</v>
      </c>
      <c r="D563">
        <v>552</v>
      </c>
      <c r="E563">
        <v>2.7658631135709872</v>
      </c>
      <c r="F563">
        <v>-3.0296755950503367</v>
      </c>
      <c r="G563">
        <v>16.828932974256208</v>
      </c>
      <c r="N563" s="3">
        <f t="shared" si="108"/>
        <v>109.73046113978488</v>
      </c>
      <c r="O563" s="3">
        <f t="shared" si="108"/>
        <v>4.5542813681188656</v>
      </c>
      <c r="P563" s="3">
        <f t="shared" si="108"/>
        <v>-90.523572000990271</v>
      </c>
      <c r="Q563" s="3">
        <f t="shared" si="108"/>
        <v>-325.6908918815588</v>
      </c>
      <c r="R563" s="3">
        <f t="shared" si="108"/>
        <v>-61.692177520293477</v>
      </c>
      <c r="S563" s="3">
        <f t="shared" si="108"/>
        <v>24.19788621445138</v>
      </c>
      <c r="T563" s="3">
        <f t="shared" si="108"/>
        <v>136.81169242076558</v>
      </c>
      <c r="U563" s="3">
        <f t="shared" si="108"/>
        <v>8.4499413831438215</v>
      </c>
      <c r="W563" s="3">
        <f t="shared" si="102"/>
        <v>16.852004685065822</v>
      </c>
      <c r="X563" s="3">
        <f t="shared" si="103"/>
        <v>283.99006190548039</v>
      </c>
      <c r="Z563" s="3">
        <f t="shared" si="104"/>
        <v>-16.852004685065822</v>
      </c>
      <c r="AA563" s="3">
        <f>Z562*$AF$4</f>
        <v>-14.302090165526662</v>
      </c>
      <c r="AB563" s="3">
        <f t="shared" si="106"/>
        <v>2.5499145195391595</v>
      </c>
      <c r="AN563">
        <v>887</v>
      </c>
      <c r="AO563" s="13">
        <v>828.00159249976014</v>
      </c>
      <c r="AP563" s="13">
        <f t="shared" si="98"/>
        <v>58.998407500239864</v>
      </c>
      <c r="AQ563" s="13"/>
      <c r="AR563" s="13"/>
      <c r="AS563" s="13">
        <f t="shared" si="99"/>
        <v>58.998407500239864</v>
      </c>
      <c r="AT563" s="13"/>
      <c r="AU563" s="13"/>
      <c r="AV563" s="13">
        <f t="shared" si="100"/>
        <v>3480.8120875643594</v>
      </c>
      <c r="AW563" s="13"/>
      <c r="AX563" s="13"/>
    </row>
    <row r="564" spans="1:50" x14ac:dyDescent="0.25">
      <c r="A564">
        <v>0</v>
      </c>
      <c r="B564">
        <f t="shared" si="105"/>
        <v>553</v>
      </c>
      <c r="D564">
        <v>553</v>
      </c>
      <c r="E564">
        <v>-3.2559071545894867</v>
      </c>
      <c r="F564">
        <v>-2.6313383163284216</v>
      </c>
      <c r="G564">
        <v>17.524872734285101</v>
      </c>
      <c r="N564" s="3">
        <f t="shared" si="108"/>
        <v>109.68892101921912</v>
      </c>
      <c r="O564" s="3">
        <f t="shared" si="108"/>
        <v>4.5637338612933727</v>
      </c>
      <c r="P564" s="3">
        <f t="shared" si="108"/>
        <v>-94.809202244645832</v>
      </c>
      <c r="Q564" s="3">
        <f t="shared" si="108"/>
        <v>-299.69489354248901</v>
      </c>
      <c r="R564" s="3">
        <f t="shared" si="108"/>
        <v>-47.185986259646185</v>
      </c>
      <c r="S564" s="3">
        <f t="shared" si="108"/>
        <v>22.520599209515911</v>
      </c>
      <c r="T564" s="3">
        <f t="shared" si="108"/>
        <v>94.34892021455056</v>
      </c>
      <c r="U564" s="3">
        <f t="shared" si="108"/>
        <v>3.0165433092557525</v>
      </c>
      <c r="W564" s="3">
        <f t="shared" si="102"/>
        <v>3.4630191286975105</v>
      </c>
      <c r="X564" s="3">
        <f t="shared" si="103"/>
        <v>11.992501485724866</v>
      </c>
      <c r="Z564" s="3">
        <f t="shared" si="104"/>
        <v>-3.4630191286975105</v>
      </c>
      <c r="AA564" s="3">
        <f>Z563*$AF$4</f>
        <v>-13.848808930140242</v>
      </c>
      <c r="AB564" s="3">
        <f t="shared" si="106"/>
        <v>-10.385789801442732</v>
      </c>
      <c r="AN564">
        <v>978</v>
      </c>
      <c r="AO564" s="13">
        <v>1003.6211198615536</v>
      </c>
      <c r="AP564" s="13">
        <f t="shared" si="98"/>
        <v>-25.621119861553552</v>
      </c>
      <c r="AQ564" s="13"/>
      <c r="AR564" s="13"/>
      <c r="AS564" s="13">
        <f t="shared" si="99"/>
        <v>25.621119861553552</v>
      </c>
      <c r="AT564" s="13"/>
      <c r="AU564" s="13"/>
      <c r="AV564" s="13">
        <f t="shared" si="100"/>
        <v>656.44178296009386</v>
      </c>
      <c r="AW564" s="13"/>
      <c r="AX564" s="13"/>
    </row>
    <row r="565" spans="1:50" x14ac:dyDescent="0.25">
      <c r="A565">
        <v>0</v>
      </c>
      <c r="B565">
        <f t="shared" si="105"/>
        <v>554</v>
      </c>
      <c r="D565">
        <v>554</v>
      </c>
      <c r="E565">
        <v>-4.3396119962872444</v>
      </c>
      <c r="F565">
        <v>-1.2565930945521908</v>
      </c>
      <c r="G565">
        <v>20.411258483596413</v>
      </c>
      <c r="N565" s="3">
        <f t="shared" si="108"/>
        <v>109.64732446810507</v>
      </c>
      <c r="O565" s="3">
        <f t="shared" si="108"/>
        <v>4.5731769630373247</v>
      </c>
      <c r="P565" s="3">
        <f t="shared" si="108"/>
        <v>-92.668895714087554</v>
      </c>
      <c r="Q565" s="3">
        <f t="shared" si="108"/>
        <v>-253.27518347773207</v>
      </c>
      <c r="R565" s="3">
        <f t="shared" si="108"/>
        <v>-29.446605336851743</v>
      </c>
      <c r="S565" s="3">
        <f t="shared" si="108"/>
        <v>14.825078891603823</v>
      </c>
      <c r="T565" s="3">
        <f t="shared" si="108"/>
        <v>26.605431030104782</v>
      </c>
      <c r="U565" s="3">
        <f t="shared" si="108"/>
        <v>-3.2273000936928833</v>
      </c>
      <c r="W565" s="3">
        <f t="shared" si="102"/>
        <v>-11.952589707869436</v>
      </c>
      <c r="X565" s="3">
        <f t="shared" si="103"/>
        <v>142.86440072466635</v>
      </c>
      <c r="Z565" s="3">
        <f t="shared" si="104"/>
        <v>11.952589707869436</v>
      </c>
      <c r="AA565" s="3">
        <f>Z564*$AF$4</f>
        <v>-2.8458744897723274</v>
      </c>
      <c r="AB565" s="3">
        <f t="shared" si="106"/>
        <v>-14.798464197641763</v>
      </c>
      <c r="AN565">
        <v>1062</v>
      </c>
      <c r="AO565" s="13">
        <v>1036.9636973772649</v>
      </c>
      <c r="AP565" s="13">
        <f t="shared" si="98"/>
        <v>25.036302622735093</v>
      </c>
      <c r="AQ565" s="13"/>
      <c r="AR565" s="13"/>
      <c r="AS565" s="13">
        <f t="shared" si="99"/>
        <v>25.036302622735093</v>
      </c>
      <c r="AT565" s="13"/>
      <c r="AU565" s="13"/>
      <c r="AV565" s="13">
        <f t="shared" si="100"/>
        <v>626.81644901717209</v>
      </c>
      <c r="AW565" s="13"/>
      <c r="AX565" s="13"/>
    </row>
    <row r="566" spans="1:50" x14ac:dyDescent="0.25">
      <c r="A566">
        <v>0</v>
      </c>
      <c r="B566">
        <f t="shared" si="105"/>
        <v>555</v>
      </c>
      <c r="D566">
        <v>555</v>
      </c>
      <c r="E566">
        <v>1.1456087404984285</v>
      </c>
      <c r="F566">
        <v>-0.51028208651065787</v>
      </c>
      <c r="G566">
        <v>1.5728071941200663</v>
      </c>
      <c r="N566" s="3">
        <f t="shared" si="108"/>
        <v>109.60567150784243</v>
      </c>
      <c r="O566" s="3">
        <f t="shared" si="108"/>
        <v>4.5826106539183371</v>
      </c>
      <c r="P566" s="3">
        <f t="shared" si="108"/>
        <v>-84.247717172199046</v>
      </c>
      <c r="Q566" s="3">
        <f t="shared" si="108"/>
        <v>-189.59518821599329</v>
      </c>
      <c r="R566" s="3">
        <f t="shared" si="108"/>
        <v>-9.6895393446723332</v>
      </c>
      <c r="S566" s="3">
        <f t="shared" si="108"/>
        <v>3.1678174662336085</v>
      </c>
      <c r="T566" s="3">
        <f t="shared" si="108"/>
        <v>-48.266961913146218</v>
      </c>
      <c r="U566" s="3">
        <f t="shared" si="108"/>
        <v>-8.6040747963895612</v>
      </c>
      <c r="W566" s="3">
        <f t="shared" si="102"/>
        <v>-12.032998252762269</v>
      </c>
      <c r="X566" s="3">
        <f t="shared" si="103"/>
        <v>144.79304695097983</v>
      </c>
      <c r="Z566" s="3">
        <f t="shared" si="104"/>
        <v>12.032998252762269</v>
      </c>
      <c r="AA566" s="3">
        <f>Z565*$AF$4</f>
        <v>9.8225186960300235</v>
      </c>
      <c r="AB566" s="3">
        <f t="shared" si="106"/>
        <v>-2.2104795567322455</v>
      </c>
      <c r="AN566">
        <v>1066</v>
      </c>
      <c r="AO566" s="13">
        <v>1039.484984898359</v>
      </c>
      <c r="AP566" s="13">
        <f t="shared" si="98"/>
        <v>26.515015101640984</v>
      </c>
      <c r="AQ566" s="13"/>
      <c r="AR566" s="13"/>
      <c r="AS566" s="13">
        <f t="shared" si="99"/>
        <v>26.515015101640984</v>
      </c>
      <c r="AT566" s="13"/>
      <c r="AU566" s="13"/>
      <c r="AV566" s="13">
        <f t="shared" si="100"/>
        <v>703.0460258402494</v>
      </c>
      <c r="AW566" s="13"/>
      <c r="AX566" s="13"/>
    </row>
    <row r="567" spans="1:50" x14ac:dyDescent="0.25">
      <c r="A567">
        <v>0</v>
      </c>
      <c r="B567">
        <f t="shared" si="105"/>
        <v>556</v>
      </c>
      <c r="D567">
        <v>556</v>
      </c>
      <c r="E567">
        <v>-1.6479510559000603</v>
      </c>
      <c r="F567">
        <v>-2.1390974136986194</v>
      </c>
      <c r="G567">
        <v>7.2914804279342462</v>
      </c>
      <c r="N567" s="3">
        <f t="shared" si="108"/>
        <v>109.56396215986001</v>
      </c>
      <c r="O567" s="3">
        <f t="shared" si="108"/>
        <v>4.5920349145233921</v>
      </c>
      <c r="P567" s="3">
        <f t="shared" si="108"/>
        <v>-70.116433586673054</v>
      </c>
      <c r="Q567" s="3">
        <f t="shared" si="108"/>
        <v>-112.99459419819655</v>
      </c>
      <c r="R567" s="3">
        <f t="shared" si="108"/>
        <v>10.731455091595457</v>
      </c>
      <c r="S567" s="3">
        <f t="shared" si="108"/>
        <v>-9.3359873582419546</v>
      </c>
      <c r="T567" s="3">
        <f t="shared" si="108"/>
        <v>-110.20626139066511</v>
      </c>
      <c r="U567" s="3">
        <f t="shared" si="108"/>
        <v>-11.669219426272164</v>
      </c>
      <c r="W567" s="3">
        <f t="shared" si="102"/>
        <v>21.579339767573885</v>
      </c>
      <c r="X567" s="3">
        <f t="shared" si="103"/>
        <v>465.66790480439573</v>
      </c>
      <c r="Z567" s="3">
        <f t="shared" si="104"/>
        <v>-21.579339767573885</v>
      </c>
      <c r="AA567" s="3">
        <f>Z566*$AF$4</f>
        <v>9.8885976341375059</v>
      </c>
      <c r="AB567" s="3">
        <f t="shared" si="106"/>
        <v>31.467937401711389</v>
      </c>
      <c r="AN567">
        <v>990</v>
      </c>
      <c r="AO567" s="13">
        <v>963.50587958673418</v>
      </c>
      <c r="AP567" s="13">
        <f t="shared" si="98"/>
        <v>26.494120413265819</v>
      </c>
      <c r="AQ567" s="13"/>
      <c r="AR567" s="13"/>
      <c r="AS567" s="13">
        <f t="shared" si="99"/>
        <v>26.494120413265819</v>
      </c>
      <c r="AT567" s="13"/>
      <c r="AU567" s="13"/>
      <c r="AV567" s="13">
        <f t="shared" si="100"/>
        <v>701.93841647262855</v>
      </c>
      <c r="AW567" s="13"/>
      <c r="AX567" s="13"/>
    </row>
    <row r="568" spans="1:50" x14ac:dyDescent="0.25">
      <c r="A568">
        <v>74</v>
      </c>
      <c r="B568">
        <f t="shared" si="105"/>
        <v>557</v>
      </c>
      <c r="D568">
        <v>557</v>
      </c>
      <c r="E568">
        <v>3.1216177301714843</v>
      </c>
      <c r="F568">
        <v>3.1619194399648469</v>
      </c>
      <c r="G568">
        <v>19.74223179814858</v>
      </c>
      <c r="N568" s="3">
        <f t="shared" si="108"/>
        <v>109.52219644561561</v>
      </c>
      <c r="O568" s="3">
        <f t="shared" si="108"/>
        <v>4.6014497254588766</v>
      </c>
      <c r="P568" s="3">
        <f t="shared" si="108"/>
        <v>-51.232828935321706</v>
      </c>
      <c r="Q568" s="3">
        <f t="shared" si="108"/>
        <v>-28.693605318197548</v>
      </c>
      <c r="R568" s="3">
        <f t="shared" si="108"/>
        <v>30.417128886880963</v>
      </c>
      <c r="S568" s="3">
        <f t="shared" si="108"/>
        <v>-19.344914066635692</v>
      </c>
      <c r="T568" s="3">
        <f t="shared" si="108"/>
        <v>-142.61588212769865</v>
      </c>
      <c r="U568" s="3">
        <f t="shared" si="108"/>
        <v>-11.59923108830143</v>
      </c>
      <c r="W568" s="3">
        <f t="shared" si="102"/>
        <v>102.06869708344425</v>
      </c>
      <c r="X568" s="3">
        <f t="shared" si="103"/>
        <v>787.85175596215174</v>
      </c>
      <c r="Z568" s="3">
        <f t="shared" si="104"/>
        <v>-28.068697083444249</v>
      </c>
      <c r="AA568" s="3">
        <f>Z567*$AF$4</f>
        <v>-17.733685627594543</v>
      </c>
      <c r="AB568" s="3">
        <f t="shared" si="106"/>
        <v>84.33501145584971</v>
      </c>
      <c r="AN568">
        <v>864</v>
      </c>
      <c r="AO568" s="13">
        <v>823.63794372841176</v>
      </c>
      <c r="AP568" s="13">
        <f t="shared" si="98"/>
        <v>40.362056271588244</v>
      </c>
      <c r="AQ568" s="13"/>
      <c r="AR568" s="13"/>
      <c r="AS568" s="13">
        <f t="shared" si="99"/>
        <v>40.362056271588244</v>
      </c>
      <c r="AT568" s="13"/>
      <c r="AU568" s="13"/>
      <c r="AV568" s="13">
        <f t="shared" si="100"/>
        <v>1629.095586470856</v>
      </c>
      <c r="AW568" s="13"/>
      <c r="AX568" s="13"/>
    </row>
    <row r="569" spans="1:50" x14ac:dyDescent="0.25">
      <c r="A569">
        <v>280</v>
      </c>
      <c r="B569">
        <f t="shared" si="105"/>
        <v>558</v>
      </c>
      <c r="D569">
        <v>558</v>
      </c>
      <c r="E569">
        <v>1.9277738439772238</v>
      </c>
      <c r="F569">
        <v>-0.36465722869170519</v>
      </c>
      <c r="G569">
        <v>3.8492868879598361</v>
      </c>
      <c r="N569" s="3">
        <f t="shared" si="108"/>
        <v>109.48037438659595</v>
      </c>
      <c r="O569" s="3">
        <f t="shared" si="108"/>
        <v>4.6108550673506219</v>
      </c>
      <c r="P569" s="3">
        <f t="shared" si="108"/>
        <v>-28.876787941209326</v>
      </c>
      <c r="Q569" s="3">
        <f t="shared" si="108"/>
        <v>57.562805345820799</v>
      </c>
      <c r="R569" s="3">
        <f t="shared" si="108"/>
        <v>48.018617218114677</v>
      </c>
      <c r="S569" s="3">
        <f t="shared" si="108"/>
        <v>-24.184253359108844</v>
      </c>
      <c r="T569" s="3">
        <f t="shared" si="108"/>
        <v>-136.81169242076609</v>
      </c>
      <c r="U569" s="3">
        <f t="shared" si="108"/>
        <v>-8.4129133320312643</v>
      </c>
      <c r="W569" s="3">
        <f t="shared" si="102"/>
        <v>232.40138852641036</v>
      </c>
      <c r="X569" s="3">
        <f t="shared" si="103"/>
        <v>2265.6278142137394</v>
      </c>
      <c r="Z569" s="3">
        <f t="shared" si="104"/>
        <v>47.598611473589642</v>
      </c>
      <c r="AA569" s="3">
        <f>Z568*$AF$4</f>
        <v>-23.066574576203649</v>
      </c>
      <c r="AB569" s="3">
        <f t="shared" si="106"/>
        <v>209.33481395020669</v>
      </c>
      <c r="AN569">
        <v>694</v>
      </c>
      <c r="AO569" s="13">
        <v>657.98336861699522</v>
      </c>
      <c r="AP569" s="13">
        <f t="shared" si="98"/>
        <v>36.016631383004778</v>
      </c>
      <c r="AQ569" s="13"/>
      <c r="AR569" s="13"/>
      <c r="AS569" s="13">
        <f t="shared" si="99"/>
        <v>36.016631383004778</v>
      </c>
      <c r="AT569" s="13"/>
      <c r="AU569" s="13"/>
      <c r="AV569" s="13">
        <f t="shared" si="100"/>
        <v>1297.1977361792447</v>
      </c>
      <c r="AW569" s="13"/>
      <c r="AX569" s="13"/>
    </row>
    <row r="570" spans="1:50" x14ac:dyDescent="0.25">
      <c r="A570">
        <v>353</v>
      </c>
      <c r="B570">
        <f t="shared" si="105"/>
        <v>559</v>
      </c>
      <c r="D570">
        <v>559</v>
      </c>
      <c r="E570">
        <v>0.939730790155344</v>
      </c>
      <c r="F570">
        <v>-1.0512133821063527</v>
      </c>
      <c r="G570">
        <v>1.9881435326854642</v>
      </c>
      <c r="N570" s="3">
        <f t="shared" si="108"/>
        <v>109.43849600431686</v>
      </c>
      <c r="O570" s="3">
        <f t="shared" si="108"/>
        <v>4.6202509208439491</v>
      </c>
      <c r="P570" s="3">
        <f t="shared" si="108"/>
        <v>-4.5635486039020918</v>
      </c>
      <c r="Q570" s="3">
        <f t="shared" si="108"/>
        <v>139.8964059525548</v>
      </c>
      <c r="R570" s="3">
        <f t="shared" si="108"/>
        <v>62.329863910108045</v>
      </c>
      <c r="S570" s="3">
        <f t="shared" si="108"/>
        <v>-22.560777081659634</v>
      </c>
      <c r="T570" s="3">
        <f t="shared" si="108"/>
        <v>-94.348920214551754</v>
      </c>
      <c r="U570" s="3">
        <f t="shared" si="108"/>
        <v>-2.9663242603068793</v>
      </c>
      <c r="W570" s="3">
        <f t="shared" si="102"/>
        <v>402.8598301890471</v>
      </c>
      <c r="X570" s="3">
        <f t="shared" si="103"/>
        <v>2486.0026664806128</v>
      </c>
      <c r="Z570" s="3">
        <f t="shared" si="104"/>
        <v>-49.859830189047102</v>
      </c>
      <c r="AA570" s="3">
        <f>Z569*$AF$4</f>
        <v>39.116062922881234</v>
      </c>
      <c r="AB570" s="3">
        <f t="shared" si="106"/>
        <v>441.97589311192831</v>
      </c>
      <c r="AN570">
        <v>489</v>
      </c>
      <c r="AO570" s="13">
        <v>480.65242759566593</v>
      </c>
      <c r="AP570" s="13">
        <f t="shared" si="98"/>
        <v>8.3475724043340733</v>
      </c>
      <c r="AQ570" s="13"/>
      <c r="AR570" s="13"/>
      <c r="AS570" s="13">
        <f t="shared" si="99"/>
        <v>8.3475724043340733</v>
      </c>
      <c r="AT570" s="13"/>
      <c r="AU570" s="13"/>
      <c r="AV570" s="13">
        <f t="shared" si="100"/>
        <v>69.681965045599739</v>
      </c>
      <c r="AW570" s="13"/>
      <c r="AX570" s="13"/>
    </row>
    <row r="571" spans="1:50" x14ac:dyDescent="0.25">
      <c r="A571">
        <v>662</v>
      </c>
      <c r="B571">
        <f t="shared" si="105"/>
        <v>560</v>
      </c>
      <c r="D571">
        <v>560</v>
      </c>
      <c r="E571">
        <v>0.86352407950419952</v>
      </c>
      <c r="F571">
        <v>-4.555926900378271</v>
      </c>
      <c r="G571">
        <v>21.502143757473934</v>
      </c>
      <c r="N571" s="3">
        <f t="shared" ref="N571:U586" si="109">N$3*COS(N$2*$B571)+N$4*SIN(N$2*$B571)</f>
        <v>109.39656132032307</v>
      </c>
      <c r="O571" s="3">
        <f t="shared" si="109"/>
        <v>4.629637266603698</v>
      </c>
      <c r="P571" s="3">
        <f t="shared" si="109"/>
        <v>20.058996941032682</v>
      </c>
      <c r="Q571" s="3">
        <f t="shared" si="109"/>
        <v>212.69629768336338</v>
      </c>
      <c r="R571" s="3">
        <f t="shared" si="109"/>
        <v>72.370260555052226</v>
      </c>
      <c r="S571" s="3">
        <f t="shared" si="109"/>
        <v>-14.908330662861275</v>
      </c>
      <c r="T571" s="3">
        <f t="shared" si="109"/>
        <v>-26.605431030098224</v>
      </c>
      <c r="U571" s="3">
        <f t="shared" si="109"/>
        <v>3.2772179444517144</v>
      </c>
      <c r="W571" s="3">
        <f t="shared" si="102"/>
        <v>591.92959357951122</v>
      </c>
      <c r="X571" s="3">
        <f t="shared" si="103"/>
        <v>4909.861855932475</v>
      </c>
      <c r="Z571" s="3">
        <f t="shared" si="104"/>
        <v>70.07040642048878</v>
      </c>
      <c r="AA571" s="3">
        <f>Z570*$AF$4</f>
        <v>-40.974309851057022</v>
      </c>
      <c r="AB571" s="3">
        <f t="shared" si="106"/>
        <v>550.95528372845422</v>
      </c>
      <c r="AN571">
        <v>257</v>
      </c>
      <c r="AO571" s="13">
        <v>302.00123152846294</v>
      </c>
      <c r="AP571" s="13">
        <f t="shared" si="98"/>
        <v>-45.001231528462938</v>
      </c>
      <c r="AQ571" s="13"/>
      <c r="AR571" s="13"/>
      <c r="AS571" s="13">
        <f t="shared" si="99"/>
        <v>45.001231528462938</v>
      </c>
      <c r="AT571" s="13"/>
      <c r="AU571" s="13"/>
      <c r="AV571" s="13">
        <f t="shared" si="100"/>
        <v>2025.1108390783268</v>
      </c>
      <c r="AW571" s="13"/>
      <c r="AX571" s="13"/>
    </row>
    <row r="572" spans="1:50" x14ac:dyDescent="0.25">
      <c r="A572">
        <v>887</v>
      </c>
      <c r="B572">
        <f t="shared" si="105"/>
        <v>561</v>
      </c>
      <c r="D572">
        <v>561</v>
      </c>
      <c r="E572">
        <v>-2.04529448489015</v>
      </c>
      <c r="F572">
        <v>-2.6608273372531017</v>
      </c>
      <c r="G572">
        <v>11.263231648595497</v>
      </c>
      <c r="N572" s="3">
        <f t="shared" si="109"/>
        <v>109.35457035618829</v>
      </c>
      <c r="O572" s="3">
        <f t="shared" si="109"/>
        <v>4.6390140853142823</v>
      </c>
      <c r="P572" s="3">
        <f t="shared" si="109"/>
        <v>43.321992536748212</v>
      </c>
      <c r="Q572" s="3">
        <f t="shared" si="109"/>
        <v>271.00128822429576</v>
      </c>
      <c r="R572" s="3">
        <f t="shared" si="109"/>
        <v>77.451837922895976</v>
      </c>
      <c r="S572" s="3">
        <f t="shared" si="109"/>
        <v>-3.2718955676792616</v>
      </c>
      <c r="T572" s="3">
        <f t="shared" si="109"/>
        <v>48.26696191314474</v>
      </c>
      <c r="U572" s="3">
        <f t="shared" si="109"/>
        <v>8.64028017491494</v>
      </c>
      <c r="W572" s="3">
        <f t="shared" si="102"/>
        <v>770.41843320746671</v>
      </c>
      <c r="X572" s="3">
        <f t="shared" si="103"/>
        <v>13591.261715801902</v>
      </c>
      <c r="Z572" s="3">
        <f t="shared" si="104"/>
        <v>116.58156679253329</v>
      </c>
      <c r="AA572" s="3">
        <f>Z571*$AF$4</f>
        <v>57.583159292293473</v>
      </c>
      <c r="AB572" s="3">
        <f t="shared" si="106"/>
        <v>828.00159249976014</v>
      </c>
      <c r="AN572">
        <v>65</v>
      </c>
      <c r="AO572" s="13">
        <v>125.03708019335846</v>
      </c>
      <c r="AP572" s="13">
        <f t="shared" si="98"/>
        <v>-60.037080193358463</v>
      </c>
      <c r="AQ572" s="13"/>
      <c r="AR572" s="13"/>
      <c r="AS572" s="13">
        <f t="shared" si="99"/>
        <v>60.037080193358463</v>
      </c>
      <c r="AT572" s="13"/>
      <c r="AU572" s="13"/>
      <c r="AV572" s="13">
        <f t="shared" si="100"/>
        <v>3604.450998143755</v>
      </c>
      <c r="AW572" s="13"/>
      <c r="AX572" s="13"/>
    </row>
    <row r="573" spans="1:50" x14ac:dyDescent="0.25">
      <c r="A573">
        <v>978</v>
      </c>
      <c r="B573">
        <f t="shared" si="105"/>
        <v>562</v>
      </c>
      <c r="D573">
        <v>562</v>
      </c>
      <c r="E573">
        <v>-8.7946600861553807E-3</v>
      </c>
      <c r="F573">
        <v>-0.85544639482752183</v>
      </c>
      <c r="G573">
        <v>0.73186588046943546</v>
      </c>
      <c r="N573" s="3">
        <f t="shared" si="109"/>
        <v>109.3125231335152</v>
      </c>
      <c r="O573" s="3">
        <f t="shared" si="109"/>
        <v>4.6483813576797139</v>
      </c>
      <c r="P573" s="3">
        <f t="shared" si="109"/>
        <v>63.648729010108049</v>
      </c>
      <c r="Q573" s="3">
        <f t="shared" si="109"/>
        <v>310.83798882355222</v>
      </c>
      <c r="R573" s="3">
        <f t="shared" si="109"/>
        <v>77.226405698770208</v>
      </c>
      <c r="S573" s="3">
        <f t="shared" si="109"/>
        <v>9.238895965305387</v>
      </c>
      <c r="T573" s="3">
        <f t="shared" si="109"/>
        <v>110.20626139066408</v>
      </c>
      <c r="U573" s="3">
        <f t="shared" si="109"/>
        <v>11.681985145879013</v>
      </c>
      <c r="W573" s="3">
        <f t="shared" si="102"/>
        <v>907.81555408711768</v>
      </c>
      <c r="X573" s="3">
        <f t="shared" si="103"/>
        <v>4925.8564480983041</v>
      </c>
      <c r="Z573" s="3">
        <f t="shared" si="104"/>
        <v>70.184445912882325</v>
      </c>
      <c r="AA573" s="3">
        <f>Z572*$AF$4</f>
        <v>95.805565774435934</v>
      </c>
      <c r="AB573" s="3">
        <f t="shared" si="106"/>
        <v>1003.6211198615536</v>
      </c>
      <c r="AN573">
        <v>0</v>
      </c>
      <c r="AO573" s="13">
        <v>-3.8893961868488951</v>
      </c>
      <c r="AP573" s="13">
        <f t="shared" si="98"/>
        <v>3.8893961868488951</v>
      </c>
      <c r="AQ573" s="13"/>
      <c r="AR573" s="13"/>
      <c r="AS573" s="13">
        <f t="shared" si="99"/>
        <v>3.8893961868488951</v>
      </c>
      <c r="AT573" s="13"/>
      <c r="AU573" s="13"/>
      <c r="AV573" s="13">
        <f t="shared" si="100"/>
        <v>15.127402698274725</v>
      </c>
      <c r="AW573" s="13"/>
      <c r="AX573" s="13"/>
    </row>
    <row r="574" spans="1:50" x14ac:dyDescent="0.25">
      <c r="A574">
        <v>1062</v>
      </c>
      <c r="B574">
        <f t="shared" si="105"/>
        <v>563</v>
      </c>
      <c r="D574">
        <v>563</v>
      </c>
      <c r="E574">
        <v>2.1157280042168174</v>
      </c>
      <c r="F574">
        <v>2.7268363650189267</v>
      </c>
      <c r="G574">
        <v>11.911941549416911</v>
      </c>
      <c r="N574" s="3">
        <f t="shared" si="109"/>
        <v>109.27041967393538</v>
      </c>
      <c r="O574" s="3">
        <f t="shared" si="109"/>
        <v>4.6577390644236543</v>
      </c>
      <c r="P574" s="3">
        <f t="shared" si="109"/>
        <v>79.661509678601675</v>
      </c>
      <c r="Q574" s="3">
        <f t="shared" si="109"/>
        <v>329.49159416854661</v>
      </c>
      <c r="R574" s="3">
        <f t="shared" si="109"/>
        <v>71.709410526782079</v>
      </c>
      <c r="S574" s="3">
        <f t="shared" si="109"/>
        <v>19.280755346162717</v>
      </c>
      <c r="T574" s="3">
        <f t="shared" si="109"/>
        <v>142.61588212769988</v>
      </c>
      <c r="U574" s="3">
        <f t="shared" si="109"/>
        <v>11.585127422721364</v>
      </c>
      <c r="W574" s="3">
        <f t="shared" si="102"/>
        <v>979.2868215705173</v>
      </c>
      <c r="X574" s="3">
        <f t="shared" si="103"/>
        <v>6841.4698859074415</v>
      </c>
      <c r="Z574" s="3">
        <f t="shared" si="104"/>
        <v>82.713178429482696</v>
      </c>
      <c r="AA574" s="3">
        <f>Z573*$AF$4</f>
        <v>57.676875806747567</v>
      </c>
      <c r="AB574" s="3">
        <f t="shared" si="106"/>
        <v>1036.9636973772649</v>
      </c>
      <c r="AN574">
        <v>0</v>
      </c>
      <c r="AO574" s="13">
        <v>-24.457419165444783</v>
      </c>
      <c r="AP574" s="13">
        <f t="shared" si="98"/>
        <v>24.457419165444783</v>
      </c>
      <c r="AQ574" s="13"/>
      <c r="AR574" s="13"/>
      <c r="AS574" s="13">
        <f t="shared" si="99"/>
        <v>24.457419165444783</v>
      </c>
      <c r="AT574" s="13"/>
      <c r="AU574" s="13"/>
      <c r="AV574" s="13">
        <f t="shared" si="100"/>
        <v>598.16535223426581</v>
      </c>
      <c r="AW574" s="13"/>
      <c r="AX574" s="13"/>
    </row>
    <row r="575" spans="1:50" x14ac:dyDescent="0.25">
      <c r="A575">
        <v>1066</v>
      </c>
      <c r="B575">
        <f t="shared" si="105"/>
        <v>564</v>
      </c>
      <c r="D575">
        <v>564</v>
      </c>
      <c r="E575">
        <v>0.45573381803809371</v>
      </c>
      <c r="F575">
        <v>3.8299200369336939</v>
      </c>
      <c r="G575">
        <v>14.875980802209765</v>
      </c>
      <c r="N575" s="3">
        <f t="shared" si="109"/>
        <v>109.22825999910938</v>
      </c>
      <c r="O575" s="3">
        <f t="shared" si="109"/>
        <v>4.6670871862894456</v>
      </c>
      <c r="P575" s="3">
        <f t="shared" si="109"/>
        <v>90.275027275434695</v>
      </c>
      <c r="Q575" s="3">
        <f t="shared" si="109"/>
        <v>325.69089188155942</v>
      </c>
      <c r="R575" s="3">
        <f t="shared" si="109"/>
        <v>61.278877604031898</v>
      </c>
      <c r="S575" s="3">
        <f t="shared" si="109"/>
        <v>24.170172598634196</v>
      </c>
      <c r="T575" s="3">
        <f t="shared" si="109"/>
        <v>136.8116924207666</v>
      </c>
      <c r="U575" s="3">
        <f t="shared" si="109"/>
        <v>8.3757294693249769</v>
      </c>
      <c r="W575" s="3">
        <f t="shared" si="102"/>
        <v>971.51212199679435</v>
      </c>
      <c r="X575" s="3">
        <f t="shared" si="103"/>
        <v>8927.9590895486745</v>
      </c>
      <c r="Z575" s="3">
        <f t="shared" si="104"/>
        <v>94.487878003205651</v>
      </c>
      <c r="AA575" s="3">
        <f>Z574*$AF$4</f>
        <v>67.972862901564582</v>
      </c>
      <c r="AB575" s="3">
        <f t="shared" si="106"/>
        <v>1039.484984898359</v>
      </c>
      <c r="AN575">
        <v>0</v>
      </c>
      <c r="AO575" s="13">
        <v>1.9694021712424483</v>
      </c>
      <c r="AP575" s="13">
        <f t="shared" si="98"/>
        <v>-1.9694021712424483</v>
      </c>
      <c r="AQ575" s="13"/>
      <c r="AR575" s="13"/>
      <c r="AS575" s="13">
        <f t="shared" si="99"/>
        <v>1.9694021712424483</v>
      </c>
      <c r="AT575" s="13"/>
      <c r="AU575" s="13"/>
      <c r="AV575" s="13">
        <f t="shared" si="100"/>
        <v>3.8785449120944699</v>
      </c>
      <c r="AW575" s="13"/>
      <c r="AX575" s="13"/>
    </row>
    <row r="576" spans="1:50" x14ac:dyDescent="0.25">
      <c r="A576">
        <v>990</v>
      </c>
      <c r="B576">
        <f t="shared" si="105"/>
        <v>565</v>
      </c>
      <c r="D576">
        <v>565</v>
      </c>
      <c r="E576">
        <v>1.6338518071948223</v>
      </c>
      <c r="F576">
        <v>1.226373843427139</v>
      </c>
      <c r="G576">
        <v>4.1734645317160393</v>
      </c>
      <c r="N576" s="3">
        <f t="shared" si="109"/>
        <v>109.18604413072669</v>
      </c>
      <c r="O576" s="3">
        <f t="shared" si="109"/>
        <v>4.6764257040401578</v>
      </c>
      <c r="P576" s="3">
        <f t="shared" si="109"/>
        <v>94.769923432278404</v>
      </c>
      <c r="Q576" s="3">
        <f t="shared" si="109"/>
        <v>299.69489354249055</v>
      </c>
      <c r="R576" s="3">
        <f t="shared" si="109"/>
        <v>46.649508346970876</v>
      </c>
      <c r="S576" s="3">
        <f t="shared" si="109"/>
        <v>22.600537116308821</v>
      </c>
      <c r="T576" s="3">
        <f t="shared" si="109"/>
        <v>94.348920214552948</v>
      </c>
      <c r="U576" s="3">
        <f t="shared" si="109"/>
        <v>2.9160502734676141</v>
      </c>
      <c r="W576" s="3">
        <f t="shared" si="102"/>
        <v>885.85668632247985</v>
      </c>
      <c r="X576" s="3">
        <f t="shared" si="103"/>
        <v>10845.829783734356</v>
      </c>
      <c r="Z576" s="3">
        <f t="shared" si="104"/>
        <v>104.14331367752015</v>
      </c>
      <c r="AA576" s="3">
        <f>Z575*$AF$4</f>
        <v>77.649193264254379</v>
      </c>
      <c r="AB576" s="3">
        <f t="shared" si="106"/>
        <v>963.50587958673418</v>
      </c>
      <c r="AN576">
        <v>0</v>
      </c>
      <c r="AO576" s="13">
        <v>15.223010444210198</v>
      </c>
      <c r="AP576" s="13">
        <f t="shared" si="98"/>
        <v>-15.223010444210198</v>
      </c>
      <c r="AQ576" s="13"/>
      <c r="AR576" s="13"/>
      <c r="AS576" s="13">
        <f t="shared" si="99"/>
        <v>15.223010444210198</v>
      </c>
      <c r="AT576" s="13"/>
      <c r="AU576" s="13"/>
      <c r="AV576" s="13">
        <f t="shared" si="100"/>
        <v>231.74004698453277</v>
      </c>
      <c r="AW576" s="13"/>
      <c r="AX576" s="13"/>
    </row>
    <row r="577" spans="1:50" x14ac:dyDescent="0.25">
      <c r="A577">
        <v>864</v>
      </c>
      <c r="B577">
        <f t="shared" si="105"/>
        <v>566</v>
      </c>
      <c r="D577">
        <v>566</v>
      </c>
      <c r="E577">
        <v>-1.5645210564643708</v>
      </c>
      <c r="F577">
        <v>0.26531828596380636</v>
      </c>
      <c r="G577">
        <v>2.5181199289871627</v>
      </c>
      <c r="N577" s="3">
        <f t="shared" si="109"/>
        <v>109.14377209050564</v>
      </c>
      <c r="O577" s="3">
        <f t="shared" si="109"/>
        <v>4.6857545984586233</v>
      </c>
      <c r="P577" s="3">
        <f t="shared" si="109"/>
        <v>92.841545037127332</v>
      </c>
      <c r="Q577" s="3">
        <f t="shared" si="109"/>
        <v>253.27518347772829</v>
      </c>
      <c r="R577" s="3">
        <f t="shared" si="109"/>
        <v>28.823708961236232</v>
      </c>
      <c r="S577" s="3">
        <f t="shared" si="109"/>
        <v>14.991306323967823</v>
      </c>
      <c r="T577" s="3">
        <f t="shared" si="109"/>
        <v>26.605431030099751</v>
      </c>
      <c r="U577" s="3">
        <f t="shared" si="109"/>
        <v>-3.3270750994050893</v>
      </c>
      <c r="W577" s="3">
        <f t="shared" si="102"/>
        <v>738.05400998136247</v>
      </c>
      <c r="X577" s="3">
        <f t="shared" si="103"/>
        <v>15862.392401774745</v>
      </c>
      <c r="Z577" s="3">
        <f t="shared" si="104"/>
        <v>125.94599001863753</v>
      </c>
      <c r="AA577" s="3">
        <f>Z576*$AF$4</f>
        <v>85.583933747049286</v>
      </c>
      <c r="AB577" s="3">
        <f t="shared" si="106"/>
        <v>823.63794372841176</v>
      </c>
      <c r="AN577">
        <v>0</v>
      </c>
      <c r="AO577" s="13">
        <v>13.997975959411036</v>
      </c>
      <c r="AP577" s="13">
        <f t="shared" si="98"/>
        <v>-13.997975959411036</v>
      </c>
      <c r="AQ577" s="13"/>
      <c r="AR577" s="13"/>
      <c r="AS577" s="13">
        <f t="shared" si="99"/>
        <v>13.997975959411036</v>
      </c>
      <c r="AT577" s="13"/>
      <c r="AU577" s="13"/>
      <c r="AV577" s="13">
        <f t="shared" si="100"/>
        <v>195.94333096024931</v>
      </c>
      <c r="AW577" s="13"/>
      <c r="AX577" s="13"/>
    </row>
    <row r="578" spans="1:50" x14ac:dyDescent="0.25">
      <c r="A578">
        <v>694</v>
      </c>
      <c r="B578">
        <f t="shared" si="105"/>
        <v>567</v>
      </c>
      <c r="D578">
        <v>567</v>
      </c>
      <c r="E578">
        <v>0.8829342909060568</v>
      </c>
      <c r="F578">
        <v>-3.6301900439316959</v>
      </c>
      <c r="G578">
        <v>13.957852717118589</v>
      </c>
      <c r="N578" s="3">
        <f t="shared" si="109"/>
        <v>109.10144390019353</v>
      </c>
      <c r="O578" s="3">
        <f t="shared" si="109"/>
        <v>4.6950738503474732</v>
      </c>
      <c r="P578" s="3">
        <f t="shared" si="109"/>
        <v>84.620592880101654</v>
      </c>
      <c r="Q578" s="3">
        <f t="shared" si="109"/>
        <v>189.59518821599622</v>
      </c>
      <c r="R578" s="3">
        <f t="shared" si="109"/>
        <v>9.0229054434411466</v>
      </c>
      <c r="S578" s="3">
        <f t="shared" si="109"/>
        <v>3.3759130718913086</v>
      </c>
      <c r="T578" s="3">
        <f t="shared" si="109"/>
        <v>-48.26696191314327</v>
      </c>
      <c r="U578" s="3">
        <f t="shared" si="109"/>
        <v>-8.676325530892699</v>
      </c>
      <c r="W578" s="3">
        <f t="shared" si="102"/>
        <v>554.48221347957906</v>
      </c>
      <c r="X578" s="3">
        <f t="shared" si="103"/>
        <v>19465.21275555775</v>
      </c>
      <c r="Z578" s="3">
        <f t="shared" si="104"/>
        <v>139.51778652042094</v>
      </c>
      <c r="AA578" s="3">
        <f>Z577*$AF$4</f>
        <v>103.50115513741613</v>
      </c>
      <c r="AB578" s="3">
        <f t="shared" si="106"/>
        <v>657.98336861699522</v>
      </c>
      <c r="AN578">
        <v>0</v>
      </c>
      <c r="AO578" s="13">
        <v>2.630722789993003</v>
      </c>
      <c r="AP578" s="13">
        <f t="shared" si="98"/>
        <v>-2.630722789993003</v>
      </c>
      <c r="AQ578" s="13"/>
      <c r="AR578" s="13"/>
      <c r="AS578" s="13">
        <f t="shared" si="99"/>
        <v>2.630722789993003</v>
      </c>
      <c r="AT578" s="13"/>
      <c r="AU578" s="13"/>
      <c r="AV578" s="13">
        <f t="shared" si="100"/>
        <v>6.9207023977885695</v>
      </c>
      <c r="AW578" s="13"/>
      <c r="AX578" s="13"/>
    </row>
    <row r="579" spans="1:50" x14ac:dyDescent="0.25">
      <c r="A579">
        <v>489</v>
      </c>
      <c r="B579">
        <f t="shared" si="105"/>
        <v>568</v>
      </c>
      <c r="D579">
        <v>568</v>
      </c>
      <c r="E579">
        <v>0.34819612074847661</v>
      </c>
      <c r="F579">
        <v>-0.46180690698944549</v>
      </c>
      <c r="G579">
        <v>0.33450615784744608</v>
      </c>
      <c r="N579" s="3">
        <f t="shared" si="109"/>
        <v>109.05905958156649</v>
      </c>
      <c r="O579" s="3">
        <f t="shared" si="109"/>
        <v>4.7043834405291891</v>
      </c>
      <c r="P579" s="3">
        <f t="shared" si="109"/>
        <v>70.664263072276995</v>
      </c>
      <c r="Q579" s="3">
        <f t="shared" si="109"/>
        <v>112.99459419819991</v>
      </c>
      <c r="R579" s="3">
        <f t="shared" si="109"/>
        <v>-11.396148680407183</v>
      </c>
      <c r="S579" s="3">
        <f t="shared" si="109"/>
        <v>-9.1416334631396357</v>
      </c>
      <c r="T579" s="3">
        <f t="shared" si="109"/>
        <v>-110.20626139066309</v>
      </c>
      <c r="U579" s="3">
        <f t="shared" si="109"/>
        <v>-11.694534508957313</v>
      </c>
      <c r="W579" s="3">
        <f t="shared" si="102"/>
        <v>365.99810581104919</v>
      </c>
      <c r="X579" s="3">
        <f t="shared" si="103"/>
        <v>15129.465974069852</v>
      </c>
      <c r="Z579" s="3">
        <f t="shared" si="104"/>
        <v>123.00189418895081</v>
      </c>
      <c r="AA579" s="3">
        <f>Z578*$AF$4</f>
        <v>114.65432178461673</v>
      </c>
      <c r="AB579" s="3">
        <f t="shared" si="106"/>
        <v>480.65242759566593</v>
      </c>
      <c r="AN579">
        <v>0</v>
      </c>
      <c r="AO579" s="13">
        <v>-10.336373210280867</v>
      </c>
      <c r="AP579" s="13">
        <f t="shared" ref="AP579:AP642" si="110">AN579-AO579</f>
        <v>10.336373210280867</v>
      </c>
      <c r="AQ579" s="13"/>
      <c r="AR579" s="13"/>
      <c r="AS579" s="13">
        <f t="shared" ref="AS579:AS642" si="111">ABS(AP579)</f>
        <v>10.336373210280867</v>
      </c>
      <c r="AT579" s="13"/>
      <c r="AU579" s="13"/>
      <c r="AV579" s="13">
        <f t="shared" ref="AV579:AV642" si="112">AS579^2</f>
        <v>106.84061114221198</v>
      </c>
      <c r="AW579" s="13"/>
      <c r="AX579" s="13"/>
    </row>
    <row r="580" spans="1:50" x14ac:dyDescent="0.25">
      <c r="A580">
        <v>257</v>
      </c>
      <c r="B580">
        <f t="shared" si="105"/>
        <v>569</v>
      </c>
      <c r="D580">
        <v>569</v>
      </c>
      <c r="E580">
        <v>-2.7768569524044073</v>
      </c>
      <c r="F580">
        <v>2.7299682931381035</v>
      </c>
      <c r="G580">
        <v>15.163661415656064</v>
      </c>
      <c r="N580" s="3">
        <f t="shared" si="109"/>
        <v>109.01661915642956</v>
      </c>
      <c r="O580" s="3">
        <f t="shared" si="109"/>
        <v>4.7136833498461304</v>
      </c>
      <c r="P580" s="3">
        <f t="shared" si="109"/>
        <v>51.918481650597968</v>
      </c>
      <c r="Q580" s="3">
        <f t="shared" si="109"/>
        <v>28.693605318191729</v>
      </c>
      <c r="R580" s="3">
        <f t="shared" si="109"/>
        <v>-31.034337275687001</v>
      </c>
      <c r="S580" s="3">
        <f t="shared" si="109"/>
        <v>-19.216239535928679</v>
      </c>
      <c r="T580" s="3">
        <f t="shared" si="109"/>
        <v>-142.61588212769959</v>
      </c>
      <c r="U580" s="3">
        <f t="shared" si="109"/>
        <v>-11.570809194468888</v>
      </c>
      <c r="W580" s="3">
        <f t="shared" si="102"/>
        <v>200.91950490292504</v>
      </c>
      <c r="X580" s="3">
        <f t="shared" si="103"/>
        <v>3145.0219303330487</v>
      </c>
      <c r="Z580" s="3">
        <f t="shared" si="104"/>
        <v>56.080495097074959</v>
      </c>
      <c r="AA580" s="3">
        <f>Z579*$AF$4</f>
        <v>101.0817266255379</v>
      </c>
      <c r="AB580" s="3">
        <f t="shared" si="106"/>
        <v>302.00123152846294</v>
      </c>
      <c r="AN580">
        <v>0</v>
      </c>
      <c r="AO580" s="13">
        <v>-14.818827749688715</v>
      </c>
      <c r="AP580" s="13">
        <f t="shared" si="110"/>
        <v>14.818827749688715</v>
      </c>
      <c r="AQ580" s="13"/>
      <c r="AR580" s="13"/>
      <c r="AS580" s="13">
        <f t="shared" si="111"/>
        <v>14.818827749688715</v>
      </c>
      <c r="AT580" s="13"/>
      <c r="AU580" s="13"/>
      <c r="AV580" s="13">
        <f t="shared" si="112"/>
        <v>219.59765587494431</v>
      </c>
      <c r="AW580" s="13"/>
      <c r="AX580" s="13"/>
    </row>
    <row r="581" spans="1:50" x14ac:dyDescent="0.25">
      <c r="A581">
        <v>65</v>
      </c>
      <c r="B581">
        <f t="shared" si="105"/>
        <v>570</v>
      </c>
      <c r="D581">
        <v>570</v>
      </c>
      <c r="E581">
        <v>0.82367467716528042</v>
      </c>
      <c r="F581">
        <v>1.2744032296353249</v>
      </c>
      <c r="G581">
        <v>2.3025435655082758</v>
      </c>
      <c r="N581" s="3">
        <f t="shared" si="109"/>
        <v>108.97412264661665</v>
      </c>
      <c r="O581" s="3">
        <f t="shared" si="109"/>
        <v>4.7229735591605779</v>
      </c>
      <c r="P581" s="3">
        <f t="shared" si="109"/>
        <v>29.653792015357148</v>
      </c>
      <c r="Q581" s="3">
        <f t="shared" si="109"/>
        <v>-57.56280534582654</v>
      </c>
      <c r="R581" s="3">
        <f t="shared" si="109"/>
        <v>-48.546049211154156</v>
      </c>
      <c r="S581" s="3">
        <f t="shared" si="109"/>
        <v>-24.155644193810165</v>
      </c>
      <c r="T581" s="3">
        <f t="shared" si="109"/>
        <v>-136.81169242076439</v>
      </c>
      <c r="U581" s="3">
        <f t="shared" si="109"/>
        <v>-8.338390483689718</v>
      </c>
      <c r="W581" s="3">
        <f t="shared" si="102"/>
        <v>78.950690127533221</v>
      </c>
      <c r="X581" s="3">
        <f t="shared" si="103"/>
        <v>194.62175503445289</v>
      </c>
      <c r="Z581" s="3">
        <f t="shared" si="104"/>
        <v>-13.950690127533221</v>
      </c>
      <c r="AA581" s="3">
        <f>Z580*$AF$4</f>
        <v>46.086390065825235</v>
      </c>
      <c r="AB581" s="3">
        <f t="shared" si="106"/>
        <v>125.03708019335846</v>
      </c>
      <c r="AN581">
        <v>0</v>
      </c>
      <c r="AO581" s="13">
        <v>-2.3424957949951182</v>
      </c>
      <c r="AP581" s="13">
        <f t="shared" si="110"/>
        <v>2.3424957949951182</v>
      </c>
      <c r="AQ581" s="13"/>
      <c r="AR581" s="13"/>
      <c r="AS581" s="13">
        <f t="shared" si="111"/>
        <v>2.3424957949951182</v>
      </c>
      <c r="AT581" s="13"/>
      <c r="AU581" s="13"/>
      <c r="AV581" s="13">
        <f t="shared" si="112"/>
        <v>5.4872865495698111</v>
      </c>
      <c r="AW581" s="13"/>
      <c r="AX581" s="13"/>
    </row>
    <row r="582" spans="1:50" x14ac:dyDescent="0.25">
      <c r="A582">
        <v>0</v>
      </c>
      <c r="B582">
        <f t="shared" si="105"/>
        <v>571</v>
      </c>
      <c r="D582">
        <v>571</v>
      </c>
      <c r="E582">
        <v>3.8115238536854439E-2</v>
      </c>
      <c r="F582">
        <v>0.27628125245650687</v>
      </c>
      <c r="G582">
        <v>7.7784101867657399E-2</v>
      </c>
      <c r="N582" s="3">
        <f t="shared" si="109"/>
        <v>108.9315700739905</v>
      </c>
      <c r="O582" s="3">
        <f t="shared" si="109"/>
        <v>4.7322540493547756</v>
      </c>
      <c r="P582" s="3">
        <f t="shared" si="109"/>
        <v>5.3792405935498007</v>
      </c>
      <c r="Q582" s="3">
        <f t="shared" si="109"/>
        <v>-139.89640595255156</v>
      </c>
      <c r="R582" s="3">
        <f t="shared" si="109"/>
        <v>-62.731379801452249</v>
      </c>
      <c r="S582" s="3">
        <f t="shared" si="109"/>
        <v>-22.639878577085604</v>
      </c>
      <c r="T582" s="3">
        <f t="shared" si="109"/>
        <v>-94.348920214554141</v>
      </c>
      <c r="U582" s="3">
        <f t="shared" si="109"/>
        <v>-2.8657222798387174</v>
      </c>
      <c r="W582" s="3">
        <f t="shared" si="102"/>
        <v>7.5751414530566308</v>
      </c>
      <c r="X582" s="3">
        <f t="shared" si="103"/>
        <v>57.382768033816923</v>
      </c>
      <c r="Z582" s="3">
        <f t="shared" si="104"/>
        <v>-7.5751414530566308</v>
      </c>
      <c r="AA582" s="3">
        <f>Z581*$AF$4</f>
        <v>-11.464537639905526</v>
      </c>
      <c r="AB582" s="3">
        <f t="shared" si="106"/>
        <v>-3.8893961868488951</v>
      </c>
      <c r="AN582">
        <v>0</v>
      </c>
      <c r="AO582" s="13">
        <v>31.190666947103022</v>
      </c>
      <c r="AP582" s="13">
        <f t="shared" si="110"/>
        <v>-31.190666947103022</v>
      </c>
      <c r="AQ582" s="13"/>
      <c r="AR582" s="13"/>
      <c r="AS582" s="13">
        <f t="shared" si="111"/>
        <v>31.190666947103022</v>
      </c>
      <c r="AT582" s="13"/>
      <c r="AU582" s="13"/>
      <c r="AV582" s="13">
        <f t="shared" si="112"/>
        <v>972.85770460510491</v>
      </c>
      <c r="AW582" s="13"/>
      <c r="AX582" s="13"/>
    </row>
    <row r="583" spans="1:50" x14ac:dyDescent="0.25">
      <c r="A583">
        <v>0</v>
      </c>
      <c r="B583">
        <f t="shared" si="105"/>
        <v>572</v>
      </c>
      <c r="D583">
        <v>572</v>
      </c>
      <c r="E583">
        <v>-1.0430620713642644</v>
      </c>
      <c r="F583">
        <v>4.7448125202452669</v>
      </c>
      <c r="G583">
        <v>23.601224336994953</v>
      </c>
      <c r="N583" s="3">
        <f t="shared" si="109"/>
        <v>108.88896146044269</v>
      </c>
      <c r="O583" s="3">
        <f t="shared" si="109"/>
        <v>4.7415248013309661</v>
      </c>
      <c r="P583" s="3">
        <f t="shared" si="109"/>
        <v>-19.25990265193137</v>
      </c>
      <c r="Q583" s="3">
        <f t="shared" si="109"/>
        <v>-212.69629768336065</v>
      </c>
      <c r="R583" s="3">
        <f t="shared" si="109"/>
        <v>-72.618348425761113</v>
      </c>
      <c r="S583" s="3">
        <f t="shared" si="109"/>
        <v>-15.074004338172633</v>
      </c>
      <c r="T583" s="3">
        <f t="shared" si="109"/>
        <v>-26.605431030101286</v>
      </c>
      <c r="U583" s="3">
        <f t="shared" si="109"/>
        <v>3.376870635172192</v>
      </c>
      <c r="W583" s="3">
        <f t="shared" si="102"/>
        <v>-18.232243670737375</v>
      </c>
      <c r="X583" s="3">
        <f t="shared" si="103"/>
        <v>332.41470926914309</v>
      </c>
      <c r="Z583" s="3">
        <f t="shared" si="104"/>
        <v>18.232243670737375</v>
      </c>
      <c r="AA583" s="3">
        <f>Z582*$AF$4</f>
        <v>-6.2251754947074085</v>
      </c>
      <c r="AB583" s="3">
        <f t="shared" si="106"/>
        <v>-24.457419165444783</v>
      </c>
      <c r="AN583">
        <v>61</v>
      </c>
      <c r="AO583" s="13">
        <v>83.8981813215904</v>
      </c>
      <c r="AP583" s="13">
        <f t="shared" si="110"/>
        <v>-22.8981813215904</v>
      </c>
      <c r="AQ583" s="13"/>
      <c r="AR583" s="13"/>
      <c r="AS583" s="13">
        <f t="shared" si="111"/>
        <v>22.8981813215904</v>
      </c>
      <c r="AT583" s="13"/>
      <c r="AU583" s="13"/>
      <c r="AV583" s="13">
        <f t="shared" si="112"/>
        <v>524.32670783643141</v>
      </c>
      <c r="AW583" s="13"/>
      <c r="AX583" s="13"/>
    </row>
    <row r="584" spans="1:50" x14ac:dyDescent="0.25">
      <c r="A584">
        <v>0</v>
      </c>
      <c r="B584">
        <f t="shared" si="105"/>
        <v>573</v>
      </c>
      <c r="D584">
        <v>573</v>
      </c>
      <c r="E584">
        <v>4.2673717665863107</v>
      </c>
      <c r="F584">
        <v>2.1470893282910923</v>
      </c>
      <c r="G584">
        <v>22.820454377919464</v>
      </c>
      <c r="N584" s="3">
        <f t="shared" si="109"/>
        <v>108.84629682789367</v>
      </c>
      <c r="O584" s="3">
        <f t="shared" si="109"/>
        <v>4.7507857960114332</v>
      </c>
      <c r="P584" s="3">
        <f t="shared" si="109"/>
        <v>-42.593656612528179</v>
      </c>
      <c r="Q584" s="3">
        <f t="shared" si="109"/>
        <v>-271.00128822429906</v>
      </c>
      <c r="R584" s="3">
        <f t="shared" si="109"/>
        <v>-77.52949876113442</v>
      </c>
      <c r="S584" s="3">
        <f t="shared" si="109"/>
        <v>-3.4798680524134413</v>
      </c>
      <c r="T584" s="3">
        <f t="shared" si="109"/>
        <v>48.266961913149572</v>
      </c>
      <c r="U584" s="3">
        <f t="shared" si="109"/>
        <v>8.7122101967438255</v>
      </c>
      <c r="W584" s="3">
        <f t="shared" si="102"/>
        <v>-13.01367335493282</v>
      </c>
      <c r="X584" s="3">
        <f t="shared" si="103"/>
        <v>169.35569418888844</v>
      </c>
      <c r="Z584" s="3">
        <f t="shared" si="104"/>
        <v>13.01367335493282</v>
      </c>
      <c r="AA584" s="3">
        <f>Z583*$AF$4</f>
        <v>14.983075526175268</v>
      </c>
      <c r="AB584" s="3">
        <f t="shared" si="106"/>
        <v>1.9694021712424483</v>
      </c>
      <c r="AN584">
        <v>264</v>
      </c>
      <c r="AO584" s="13">
        <v>198.06735643149642</v>
      </c>
      <c r="AP584" s="13">
        <f t="shared" si="110"/>
        <v>65.932643568503579</v>
      </c>
      <c r="AQ584" s="13"/>
      <c r="AR584" s="13"/>
      <c r="AS584" s="13">
        <f t="shared" si="111"/>
        <v>65.932643568503579</v>
      </c>
      <c r="AT584" s="13"/>
      <c r="AU584" s="13"/>
      <c r="AV584" s="13">
        <f t="shared" si="112"/>
        <v>4347.1134879313367</v>
      </c>
      <c r="AW584" s="13"/>
      <c r="AX584" s="13"/>
    </row>
    <row r="585" spans="1:50" x14ac:dyDescent="0.25">
      <c r="A585">
        <v>0</v>
      </c>
      <c r="B585">
        <f t="shared" si="105"/>
        <v>574</v>
      </c>
      <c r="D585">
        <v>574</v>
      </c>
      <c r="E585">
        <v>1.8603855765962369</v>
      </c>
      <c r="F585">
        <v>-0.10197338820757275</v>
      </c>
      <c r="G585">
        <v>3.4714330655098453</v>
      </c>
      <c r="N585" s="3">
        <f t="shared" si="109"/>
        <v>108.80357619829265</v>
      </c>
      <c r="O585" s="3">
        <f t="shared" si="109"/>
        <v>4.760037014338538</v>
      </c>
      <c r="P585" s="3">
        <f t="shared" si="109"/>
        <v>-63.040516285493858</v>
      </c>
      <c r="Q585" s="3">
        <f t="shared" si="109"/>
        <v>-310.83798882355103</v>
      </c>
      <c r="R585" s="3">
        <f t="shared" si="109"/>
        <v>-77.128318174218577</v>
      </c>
      <c r="S585" s="3">
        <f t="shared" si="109"/>
        <v>9.0442016531001261</v>
      </c>
      <c r="T585" s="3">
        <f t="shared" si="109"/>
        <v>110.20626139066206</v>
      </c>
      <c r="U585" s="3">
        <f t="shared" si="109"/>
        <v>11.70686728308624</v>
      </c>
      <c r="W585" s="3">
        <f t="shared" si="102"/>
        <v>4.5285038178599564</v>
      </c>
      <c r="X585" s="3">
        <f t="shared" si="103"/>
        <v>20.507346828372199</v>
      </c>
      <c r="Z585" s="3">
        <f t="shared" si="104"/>
        <v>-4.5285038178599564</v>
      </c>
      <c r="AA585" s="3">
        <f>Z584*$AF$4</f>
        <v>10.694506626350242</v>
      </c>
      <c r="AB585" s="3">
        <f t="shared" si="106"/>
        <v>15.223010444210198</v>
      </c>
      <c r="AN585">
        <v>525</v>
      </c>
      <c r="AO585" s="13">
        <v>428.13565675804676</v>
      </c>
      <c r="AP585" s="13">
        <f t="shared" si="110"/>
        <v>96.864343241953236</v>
      </c>
      <c r="AQ585" s="13"/>
      <c r="AR585" s="13"/>
      <c r="AS585" s="13">
        <f t="shared" si="111"/>
        <v>96.864343241953236</v>
      </c>
      <c r="AT585" s="13"/>
      <c r="AU585" s="13"/>
      <c r="AV585" s="13">
        <f t="shared" si="112"/>
        <v>9382.7009916949319</v>
      </c>
      <c r="AW585" s="13"/>
      <c r="AX585" s="13"/>
    </row>
    <row r="586" spans="1:50" x14ac:dyDescent="0.25">
      <c r="A586">
        <v>0</v>
      </c>
      <c r="B586">
        <f t="shared" si="105"/>
        <v>575</v>
      </c>
      <c r="D586">
        <v>575</v>
      </c>
      <c r="E586">
        <v>1.0426605584235737</v>
      </c>
      <c r="F586">
        <v>-4.3454369922676754</v>
      </c>
      <c r="G586">
        <v>19.9699636938605</v>
      </c>
      <c r="N586" s="3">
        <f t="shared" si="109"/>
        <v>108.76079959361766</v>
      </c>
      <c r="O586" s="3">
        <f t="shared" si="109"/>
        <v>4.7692784372747603</v>
      </c>
      <c r="P586" s="3">
        <f t="shared" si="109"/>
        <v>-79.214643330469755</v>
      </c>
      <c r="Q586" s="3">
        <f t="shared" si="109"/>
        <v>-329.49159416854627</v>
      </c>
      <c r="R586" s="3">
        <f t="shared" si="109"/>
        <v>-71.4422956088532</v>
      </c>
      <c r="S586" s="3">
        <f t="shared" si="109"/>
        <v>19.151367830798709</v>
      </c>
      <c r="T586" s="3">
        <f t="shared" si="109"/>
        <v>142.61588212769931</v>
      </c>
      <c r="U586" s="3">
        <f t="shared" si="109"/>
        <v>11.556276668725141</v>
      </c>
      <c r="W586" s="3">
        <f t="shared" si="102"/>
        <v>17.71945511189017</v>
      </c>
      <c r="X586" s="3">
        <f t="shared" si="103"/>
        <v>313.97908946229069</v>
      </c>
      <c r="Z586" s="3">
        <f t="shared" si="104"/>
        <v>-17.71945511189017</v>
      </c>
      <c r="AA586" s="3">
        <f>Z585*$AF$4</f>
        <v>-3.7214791524791337</v>
      </c>
      <c r="AB586" s="3">
        <f t="shared" si="106"/>
        <v>13.997975959411036</v>
      </c>
      <c r="AN586">
        <v>762</v>
      </c>
      <c r="AO586" s="13">
        <v>691.56647650688956</v>
      </c>
      <c r="AP586" s="13">
        <f t="shared" si="110"/>
        <v>70.433523493110442</v>
      </c>
      <c r="AQ586" s="13"/>
      <c r="AR586" s="13"/>
      <c r="AS586" s="13">
        <f t="shared" si="111"/>
        <v>70.433523493110442</v>
      </c>
      <c r="AT586" s="13"/>
      <c r="AU586" s="13"/>
      <c r="AV586" s="13">
        <f t="shared" si="112"/>
        <v>4960.8812316545409</v>
      </c>
      <c r="AW586" s="13"/>
      <c r="AX586" s="13"/>
    </row>
    <row r="587" spans="1:50" x14ac:dyDescent="0.25">
      <c r="A587">
        <v>0</v>
      </c>
      <c r="B587">
        <f t="shared" si="105"/>
        <v>576</v>
      </c>
      <c r="D587">
        <v>576</v>
      </c>
      <c r="E587">
        <v>-0.26555422026458686</v>
      </c>
      <c r="F587">
        <v>-2.3503570916191587</v>
      </c>
      <c r="G587">
        <v>5.594697502024804</v>
      </c>
      <c r="N587" s="3">
        <f t="shared" ref="N587:U602" si="113">N$3*COS(N$2*$B587)+N$4*SIN(N$2*$B587)</f>
        <v>108.71796703587562</v>
      </c>
      <c r="O587" s="3">
        <f t="shared" si="113"/>
        <v>4.7785100458027383</v>
      </c>
      <c r="P587" s="3">
        <f t="shared" si="113"/>
        <v>-90.019794816301072</v>
      </c>
      <c r="Q587" s="3">
        <f t="shared" si="113"/>
        <v>-325.6908918815584</v>
      </c>
      <c r="R587" s="3">
        <f t="shared" si="113"/>
        <v>-60.861038040208911</v>
      </c>
      <c r="S587" s="3">
        <f t="shared" si="113"/>
        <v>24.140668413710866</v>
      </c>
      <c r="T587" s="3">
        <f t="shared" si="113"/>
        <v>136.8116924207649</v>
      </c>
      <c r="U587" s="3">
        <f t="shared" si="113"/>
        <v>8.3008970666636976</v>
      </c>
      <c r="W587" s="3">
        <f t="shared" ref="W587:W650" si="114">M$3+SUM(N587:U587)</f>
        <v>17.192393806393227</v>
      </c>
      <c r="X587" s="3">
        <f t="shared" ref="X587:X650" si="115">(A587-W587)^2</f>
        <v>295.57840479410817</v>
      </c>
      <c r="Z587" s="3">
        <f t="shared" si="104"/>
        <v>-17.192393806393227</v>
      </c>
      <c r="AA587" s="3">
        <f>Z586*$AF$4</f>
        <v>-14.561671016400224</v>
      </c>
      <c r="AB587" s="3">
        <f t="shared" si="106"/>
        <v>2.630722789993003</v>
      </c>
      <c r="AN587">
        <v>929</v>
      </c>
      <c r="AO587" s="13">
        <v>909.47257983544546</v>
      </c>
      <c r="AP587" s="13">
        <f t="shared" si="110"/>
        <v>19.527420164554542</v>
      </c>
      <c r="AQ587" s="13"/>
      <c r="AR587" s="13"/>
      <c r="AS587" s="13">
        <f t="shared" si="111"/>
        <v>19.527420164554542</v>
      </c>
      <c r="AT587" s="13"/>
      <c r="AU587" s="13"/>
      <c r="AV587" s="13">
        <f t="shared" si="112"/>
        <v>381.32013828305134</v>
      </c>
      <c r="AW587" s="13"/>
      <c r="AX587" s="13"/>
    </row>
    <row r="588" spans="1:50" x14ac:dyDescent="0.25">
      <c r="A588">
        <v>0</v>
      </c>
      <c r="B588">
        <f t="shared" si="105"/>
        <v>577</v>
      </c>
      <c r="D588">
        <v>577</v>
      </c>
      <c r="E588">
        <v>1.8095396327911279</v>
      </c>
      <c r="F588">
        <v>-0.66973424206332544</v>
      </c>
      <c r="G588">
        <v>3.7229776376339871</v>
      </c>
      <c r="N588" s="3">
        <f t="shared" si="113"/>
        <v>108.6750785471021</v>
      </c>
      <c r="O588" s="3">
        <f t="shared" si="113"/>
        <v>4.7877318209253055</v>
      </c>
      <c r="P588" s="3">
        <f t="shared" si="113"/>
        <v>-94.723623896480348</v>
      </c>
      <c r="Q588" s="3">
        <f t="shared" si="113"/>
        <v>-299.69489354249197</v>
      </c>
      <c r="R588" s="3">
        <f t="shared" si="113"/>
        <v>-46.10957455626744</v>
      </c>
      <c r="S588" s="3">
        <f t="shared" si="113"/>
        <v>22.678800735366405</v>
      </c>
      <c r="T588" s="3">
        <f t="shared" si="113"/>
        <v>94.348920214555307</v>
      </c>
      <c r="U588" s="3">
        <f t="shared" si="113"/>
        <v>2.8153412115218521</v>
      </c>
      <c r="W588" s="3">
        <f t="shared" si="114"/>
        <v>3.7921640958750231</v>
      </c>
      <c r="X588" s="3">
        <f t="shared" si="115"/>
        <v>14.380508530043631</v>
      </c>
      <c r="Z588" s="3">
        <f t="shared" ref="Z588:Z651" si="116">A588-W588</f>
        <v>-3.7921640958750231</v>
      </c>
      <c r="AA588" s="3">
        <f>Z587*$AF$4</f>
        <v>-14.12853730615589</v>
      </c>
      <c r="AB588" s="3">
        <f t="shared" si="106"/>
        <v>-10.336373210280867</v>
      </c>
      <c r="AN588">
        <v>1019</v>
      </c>
      <c r="AO588" s="13">
        <v>1037.5282310566588</v>
      </c>
      <c r="AP588" s="13">
        <f t="shared" si="110"/>
        <v>-18.528231056658797</v>
      </c>
      <c r="AQ588" s="13"/>
      <c r="AR588" s="13"/>
      <c r="AS588" s="13">
        <f t="shared" si="111"/>
        <v>18.528231056658797</v>
      </c>
      <c r="AT588" s="13"/>
      <c r="AU588" s="13"/>
      <c r="AV588" s="13">
        <f t="shared" si="112"/>
        <v>343.29534608893556</v>
      </c>
      <c r="AW588" s="13"/>
      <c r="AX588" s="13"/>
    </row>
    <row r="589" spans="1:50" x14ac:dyDescent="0.25">
      <c r="A589">
        <v>0</v>
      </c>
      <c r="B589">
        <f t="shared" ref="B589:B652" si="117">B588+1</f>
        <v>578</v>
      </c>
      <c r="D589">
        <v>578</v>
      </c>
      <c r="E589">
        <v>1.2713775649711228</v>
      </c>
      <c r="F589">
        <v>2.699436400015534</v>
      </c>
      <c r="G589">
        <v>8.9033577904407277</v>
      </c>
      <c r="N589" s="3">
        <f t="shared" si="113"/>
        <v>108.63213414936152</v>
      </c>
      <c r="O589" s="3">
        <f t="shared" si="113"/>
        <v>4.7969437436655298</v>
      </c>
      <c r="P589" s="3">
        <f t="shared" si="113"/>
        <v>-93.007316494416742</v>
      </c>
      <c r="Q589" s="3">
        <f t="shared" si="113"/>
        <v>-253.27518347773059</v>
      </c>
      <c r="R589" s="3">
        <f t="shared" si="113"/>
        <v>-28.198677274315859</v>
      </c>
      <c r="S589" s="3">
        <f t="shared" si="113"/>
        <v>15.156423173862668</v>
      </c>
      <c r="T589" s="3">
        <f t="shared" si="113"/>
        <v>26.605431030102828</v>
      </c>
      <c r="U589" s="3">
        <f t="shared" si="113"/>
        <v>-3.4266036295127713</v>
      </c>
      <c r="W589" s="3">
        <f t="shared" si="114"/>
        <v>-11.702465217339579</v>
      </c>
      <c r="X589" s="3">
        <f t="shared" si="115"/>
        <v>136.94769216304269</v>
      </c>
      <c r="Z589" s="3">
        <f t="shared" si="116"/>
        <v>11.702465217339579</v>
      </c>
      <c r="AA589" s="3">
        <f>Z588*$AF$4</f>
        <v>-3.1163625323491355</v>
      </c>
      <c r="AB589" s="3">
        <f t="shared" ref="AB589:AB652" si="118">AA589+W589</f>
        <v>-14.818827749688715</v>
      </c>
      <c r="AN589">
        <v>1053</v>
      </c>
      <c r="AO589" s="13">
        <v>1070.2041013166825</v>
      </c>
      <c r="AP589" s="13">
        <f t="shared" si="110"/>
        <v>-17.204101316682454</v>
      </c>
      <c r="AQ589" s="13"/>
      <c r="AR589" s="13"/>
      <c r="AS589" s="13">
        <f t="shared" si="111"/>
        <v>17.204101316682454</v>
      </c>
      <c r="AT589" s="13"/>
      <c r="AU589" s="13"/>
      <c r="AV589" s="13">
        <f t="shared" si="112"/>
        <v>295.98110211467497</v>
      </c>
      <c r="AW589" s="13"/>
      <c r="AX589" s="13"/>
    </row>
    <row r="590" spans="1:50" x14ac:dyDescent="0.25">
      <c r="A590">
        <v>0</v>
      </c>
      <c r="B590">
        <f t="shared" si="117"/>
        <v>579</v>
      </c>
      <c r="D590">
        <v>579</v>
      </c>
      <c r="E590">
        <v>-1.1000988865805863</v>
      </c>
      <c r="F590">
        <v>1.568692634282983</v>
      </c>
      <c r="G590">
        <v>3.6710141411095298</v>
      </c>
      <c r="N590" s="3">
        <f t="shared" si="113"/>
        <v>108.58913386474707</v>
      </c>
      <c r="O590" s="3">
        <f t="shared" si="113"/>
        <v>4.8061457950667581</v>
      </c>
      <c r="P590" s="3">
        <f t="shared" si="113"/>
        <v>-84.987199744920645</v>
      </c>
      <c r="Q590" s="3">
        <f t="shared" si="113"/>
        <v>-189.59518821599141</v>
      </c>
      <c r="R590" s="3">
        <f t="shared" si="113"/>
        <v>-8.3556031094270118</v>
      </c>
      <c r="S590" s="3">
        <f t="shared" si="113"/>
        <v>3.5837585839418225</v>
      </c>
      <c r="T590" s="3">
        <f t="shared" si="113"/>
        <v>-48.266961913148094</v>
      </c>
      <c r="U590" s="3">
        <f t="shared" si="113"/>
        <v>-8.7479335078649001</v>
      </c>
      <c r="W590" s="3">
        <f t="shared" si="114"/>
        <v>-11.959464685952611</v>
      </c>
      <c r="X590" s="3">
        <f t="shared" si="115"/>
        <v>143.02879557454759</v>
      </c>
      <c r="Z590" s="3">
        <f t="shared" si="116"/>
        <v>11.959464685952611</v>
      </c>
      <c r="AA590" s="3">
        <f>Z589*$AF$4</f>
        <v>9.6169688909574926</v>
      </c>
      <c r="AB590" s="3">
        <f t="shared" si="118"/>
        <v>-2.3424957949951182</v>
      </c>
      <c r="AN590">
        <v>1053</v>
      </c>
      <c r="AO590" s="13">
        <v>1031.8199308209787</v>
      </c>
      <c r="AP590" s="13">
        <f t="shared" si="110"/>
        <v>21.180069179021302</v>
      </c>
      <c r="AQ590" s="13"/>
      <c r="AR590" s="13"/>
      <c r="AS590" s="13">
        <f t="shared" si="111"/>
        <v>21.180069179021302</v>
      </c>
      <c r="AT590" s="13"/>
      <c r="AU590" s="13"/>
      <c r="AV590" s="13">
        <f t="shared" si="112"/>
        <v>448.59533042812808</v>
      </c>
      <c r="AW590" s="13"/>
      <c r="AX590" s="13"/>
    </row>
    <row r="591" spans="1:50" x14ac:dyDescent="0.25">
      <c r="A591">
        <v>0</v>
      </c>
      <c r="B591">
        <f t="shared" si="117"/>
        <v>580</v>
      </c>
      <c r="D591">
        <v>580</v>
      </c>
      <c r="E591">
        <v>2.2821622980093492</v>
      </c>
      <c r="F591">
        <v>0.16034381056319347</v>
      </c>
      <c r="G591">
        <v>5.233974892041239</v>
      </c>
      <c r="N591" s="3">
        <f t="shared" si="113"/>
        <v>108.54607771538068</v>
      </c>
      <c r="O591" s="3">
        <f t="shared" si="113"/>
        <v>4.8153379561926473</v>
      </c>
      <c r="P591" s="3">
        <f t="shared" si="113"/>
        <v>-71.206857624375672</v>
      </c>
      <c r="Q591" s="3">
        <f t="shared" si="113"/>
        <v>-112.99459419819442</v>
      </c>
      <c r="R591" s="3">
        <f t="shared" si="113"/>
        <v>12.05999802238232</v>
      </c>
      <c r="S591" s="3">
        <f t="shared" si="113"/>
        <v>-8.9466023396728129</v>
      </c>
      <c r="T591" s="3">
        <f t="shared" si="113"/>
        <v>-110.20626139066638</v>
      </c>
      <c r="U591" s="3">
        <f t="shared" si="113"/>
        <v>-11.718983239856149</v>
      </c>
      <c r="W591" s="3">
        <f t="shared" si="114"/>
        <v>21.362498462834026</v>
      </c>
      <c r="X591" s="3">
        <f t="shared" si="115"/>
        <v>456.35634057458611</v>
      </c>
      <c r="Z591" s="3">
        <f t="shared" si="116"/>
        <v>-21.362498462834026</v>
      </c>
      <c r="AA591" s="3">
        <f>Z590*$AF$4</f>
        <v>9.8281684842689963</v>
      </c>
      <c r="AB591" s="3">
        <f t="shared" si="118"/>
        <v>31.190666947103022</v>
      </c>
      <c r="AN591">
        <v>1019</v>
      </c>
      <c r="AO591" s="13">
        <v>952.73639286166485</v>
      </c>
      <c r="AP591" s="13">
        <f t="shared" si="110"/>
        <v>66.263607138335146</v>
      </c>
      <c r="AQ591" s="13"/>
      <c r="AR591" s="13"/>
      <c r="AS591" s="13">
        <f t="shared" si="111"/>
        <v>66.263607138335146</v>
      </c>
      <c r="AT591" s="13"/>
      <c r="AU591" s="13"/>
      <c r="AV591" s="13">
        <f t="shared" si="112"/>
        <v>4390.8656309836206</v>
      </c>
      <c r="AW591" s="13"/>
      <c r="AX591" s="13"/>
    </row>
    <row r="592" spans="1:50" x14ac:dyDescent="0.25">
      <c r="A592">
        <v>61</v>
      </c>
      <c r="B592">
        <f t="shared" si="117"/>
        <v>581</v>
      </c>
      <c r="D592">
        <v>581</v>
      </c>
      <c r="E592">
        <v>-2.5182646466569398</v>
      </c>
      <c r="F592">
        <v>-3.3617225601874501</v>
      </c>
      <c r="G592">
        <v>17.642835402275466</v>
      </c>
      <c r="N592" s="3">
        <f t="shared" si="113"/>
        <v>108.50296572341294</v>
      </c>
      <c r="O592" s="3">
        <f t="shared" si="113"/>
        <v>4.8245202081272058</v>
      </c>
      <c r="P592" s="3">
        <f t="shared" si="113"/>
        <v>-52.600288152989236</v>
      </c>
      <c r="Q592" s="3">
        <f t="shared" si="113"/>
        <v>-28.693605318195274</v>
      </c>
      <c r="R592" s="3">
        <f t="shared" si="113"/>
        <v>31.649246585935437</v>
      </c>
      <c r="S592" s="3">
        <f t="shared" si="113"/>
        <v>-19.086141432232736</v>
      </c>
      <c r="T592" s="3">
        <f t="shared" si="113"/>
        <v>-142.61588212769902</v>
      </c>
      <c r="U592" s="3">
        <f t="shared" si="113"/>
        <v>-11.541530114640366</v>
      </c>
      <c r="W592" s="3">
        <f t="shared" si="114"/>
        <v>101.45366893336278</v>
      </c>
      <c r="X592" s="3">
        <f t="shared" si="115"/>
        <v>1636.4993301701206</v>
      </c>
      <c r="Z592" s="3">
        <f t="shared" si="116"/>
        <v>-40.453668933362778</v>
      </c>
      <c r="AA592" s="3">
        <f>Z591*$AF$4</f>
        <v>-17.555487611772374</v>
      </c>
      <c r="AB592" s="3">
        <f t="shared" si="118"/>
        <v>83.8981813215904</v>
      </c>
      <c r="AN592">
        <v>929</v>
      </c>
      <c r="AO592" s="13">
        <v>847.53748758936035</v>
      </c>
      <c r="AP592" s="13">
        <f t="shared" si="110"/>
        <v>81.462512410639647</v>
      </c>
      <c r="AQ592" s="13"/>
      <c r="AR592" s="13"/>
      <c r="AS592" s="13">
        <f t="shared" si="111"/>
        <v>81.462512410639647</v>
      </c>
      <c r="AT592" s="13"/>
      <c r="AU592" s="13"/>
      <c r="AV592" s="13">
        <f t="shared" si="112"/>
        <v>6636.1409282536188</v>
      </c>
      <c r="AW592" s="13"/>
      <c r="AX592" s="13"/>
    </row>
    <row r="593" spans="1:50" x14ac:dyDescent="0.25">
      <c r="A593">
        <v>264</v>
      </c>
      <c r="B593">
        <f t="shared" si="117"/>
        <v>582</v>
      </c>
      <c r="D593">
        <v>582</v>
      </c>
      <c r="E593">
        <v>-4.7443197088001305</v>
      </c>
      <c r="F593">
        <v>-3.1732310122487228E-2</v>
      </c>
      <c r="G593">
        <v>22.509576438815067</v>
      </c>
      <c r="N593" s="3">
        <f t="shared" si="113"/>
        <v>108.45979791102332</v>
      </c>
      <c r="O593" s="3">
        <f t="shared" si="113"/>
        <v>4.8336925319748367</v>
      </c>
      <c r="P593" s="3">
        <f t="shared" si="113"/>
        <v>-30.428599284180322</v>
      </c>
      <c r="Q593" s="3">
        <f t="shared" si="113"/>
        <v>57.56280534582303</v>
      </c>
      <c r="R593" s="3">
        <f t="shared" si="113"/>
        <v>49.069884827064442</v>
      </c>
      <c r="S593" s="3">
        <f t="shared" si="113"/>
        <v>-24.12524553569525</v>
      </c>
      <c r="T593" s="3">
        <f t="shared" si="113"/>
        <v>-136.81169242076544</v>
      </c>
      <c r="U593" s="3">
        <f t="shared" si="113"/>
        <v>-8.2632499126437899</v>
      </c>
      <c r="W593" s="3">
        <f t="shared" si="114"/>
        <v>231.31177702424463</v>
      </c>
      <c r="X593" s="3">
        <f t="shared" si="115"/>
        <v>1068.5199213127009</v>
      </c>
      <c r="Z593" s="3">
        <f t="shared" si="116"/>
        <v>32.688222975755366</v>
      </c>
      <c r="AA593" s="3">
        <f>Z592*$AF$4</f>
        <v>-33.244420592748199</v>
      </c>
      <c r="AB593" s="3">
        <f t="shared" si="118"/>
        <v>198.06735643149642</v>
      </c>
      <c r="AN593">
        <v>762</v>
      </c>
      <c r="AO593" s="13">
        <v>711.57340110558039</v>
      </c>
      <c r="AP593" s="13">
        <f t="shared" si="110"/>
        <v>50.426598894419612</v>
      </c>
      <c r="AQ593" s="13"/>
      <c r="AR593" s="13"/>
      <c r="AS593" s="13">
        <f t="shared" si="111"/>
        <v>50.426598894419612</v>
      </c>
      <c r="AT593" s="13"/>
      <c r="AU593" s="13"/>
      <c r="AV593" s="13">
        <f t="shared" si="112"/>
        <v>2542.8418760586815</v>
      </c>
      <c r="AW593" s="13"/>
      <c r="AX593" s="13"/>
    </row>
    <row r="594" spans="1:50" x14ac:dyDescent="0.25">
      <c r="A594">
        <v>525</v>
      </c>
      <c r="B594">
        <f t="shared" si="117"/>
        <v>583</v>
      </c>
      <c r="D594">
        <v>583</v>
      </c>
      <c r="E594">
        <v>-1.8674868415157042</v>
      </c>
      <c r="F594">
        <v>-1.4619675721849861</v>
      </c>
      <c r="G594">
        <v>5.6248562853547632</v>
      </c>
      <c r="N594" s="3">
        <f t="shared" si="113"/>
        <v>108.41657430041988</v>
      </c>
      <c r="O594" s="3">
        <f t="shared" si="113"/>
        <v>4.8428549088603727</v>
      </c>
      <c r="P594" s="3">
        <f t="shared" si="113"/>
        <v>-6.1945340795440043</v>
      </c>
      <c r="Q594" s="3">
        <f t="shared" si="113"/>
        <v>139.89640595255685</v>
      </c>
      <c r="R594" s="3">
        <f t="shared" si="113"/>
        <v>63.128248441305004</v>
      </c>
      <c r="S594" s="3">
        <f t="shared" si="113"/>
        <v>-22.717302870291295</v>
      </c>
      <c r="T594" s="3">
        <f t="shared" si="113"/>
        <v>-94.348920214550247</v>
      </c>
      <c r="U594" s="3">
        <f t="shared" si="113"/>
        <v>-2.7649080015996561</v>
      </c>
      <c r="W594" s="3">
        <f t="shared" si="114"/>
        <v>401.27280199880079</v>
      </c>
      <c r="X594" s="3">
        <f t="shared" si="115"/>
        <v>15308.419525227955</v>
      </c>
      <c r="Z594" s="3">
        <f t="shared" si="116"/>
        <v>123.72719800119921</v>
      </c>
      <c r="AA594" s="3">
        <f>Z593*$AF$4</f>
        <v>26.862854759246002</v>
      </c>
      <c r="AB594" s="3">
        <f t="shared" si="118"/>
        <v>428.13565675804676</v>
      </c>
      <c r="AN594">
        <v>525</v>
      </c>
      <c r="AO594" s="13">
        <v>536.75934535579438</v>
      </c>
      <c r="AP594" s="13">
        <f t="shared" si="110"/>
        <v>-11.75934535579438</v>
      </c>
      <c r="AQ594" s="13"/>
      <c r="AR594" s="13"/>
      <c r="AS594" s="13">
        <f t="shared" si="111"/>
        <v>11.75934535579438</v>
      </c>
      <c r="AT594" s="13"/>
      <c r="AU594" s="13"/>
      <c r="AV594" s="13">
        <f t="shared" si="112"/>
        <v>138.28220319684286</v>
      </c>
      <c r="AW594" s="13"/>
      <c r="AX594" s="13"/>
    </row>
    <row r="595" spans="1:50" x14ac:dyDescent="0.25">
      <c r="A595">
        <v>762</v>
      </c>
      <c r="B595">
        <f t="shared" si="117"/>
        <v>584</v>
      </c>
      <c r="D595">
        <v>584</v>
      </c>
      <c r="E595">
        <v>2.848101066010047</v>
      </c>
      <c r="F595">
        <v>2.1584679757729299</v>
      </c>
      <c r="G595">
        <v>12.770663684644855</v>
      </c>
      <c r="N595" s="3">
        <f t="shared" si="113"/>
        <v>108.37329491383944</v>
      </c>
      <c r="O595" s="3">
        <f t="shared" si="113"/>
        <v>4.8520073199291138</v>
      </c>
      <c r="P595" s="3">
        <f t="shared" si="113"/>
        <v>18.459381555202967</v>
      </c>
      <c r="Q595" s="3">
        <f t="shared" si="113"/>
        <v>212.69629768335795</v>
      </c>
      <c r="R595" s="3">
        <f t="shared" si="113"/>
        <v>72.861056600867968</v>
      </c>
      <c r="S595" s="3">
        <f t="shared" si="113"/>
        <v>-15.238561304599784</v>
      </c>
      <c r="T595" s="3">
        <f t="shared" si="113"/>
        <v>-26.60543103010437</v>
      </c>
      <c r="U595" s="3">
        <f t="shared" si="113"/>
        <v>3.4762731613468452</v>
      </c>
      <c r="W595" s="3">
        <f t="shared" si="114"/>
        <v>589.88870246148406</v>
      </c>
      <c r="X595" s="3">
        <f t="shared" si="115"/>
        <v>29622.298740391565</v>
      </c>
      <c r="Z595" s="3">
        <f t="shared" si="116"/>
        <v>172.11129753851594</v>
      </c>
      <c r="AA595" s="3">
        <f>Z594*$AF$4</f>
        <v>101.6777740454055</v>
      </c>
      <c r="AB595" s="3">
        <f t="shared" si="118"/>
        <v>691.56647650688956</v>
      </c>
      <c r="AN595">
        <v>264</v>
      </c>
      <c r="AO595" s="13">
        <v>331.81365012008405</v>
      </c>
      <c r="AP595" s="13">
        <f t="shared" si="110"/>
        <v>-67.813650120084048</v>
      </c>
      <c r="AQ595" s="13"/>
      <c r="AR595" s="13"/>
      <c r="AS595" s="13">
        <f t="shared" si="111"/>
        <v>67.813650120084048</v>
      </c>
      <c r="AT595" s="13"/>
      <c r="AU595" s="13"/>
      <c r="AV595" s="13">
        <f t="shared" si="112"/>
        <v>4598.6911426091756</v>
      </c>
      <c r="AW595" s="13"/>
      <c r="AX595" s="13"/>
    </row>
    <row r="596" spans="1:50" x14ac:dyDescent="0.25">
      <c r="A596">
        <v>929</v>
      </c>
      <c r="B596">
        <f t="shared" si="117"/>
        <v>585</v>
      </c>
      <c r="D596">
        <v>585</v>
      </c>
      <c r="E596">
        <v>3.0145036975414423</v>
      </c>
      <c r="F596">
        <v>6.1489055331926199</v>
      </c>
      <c r="G596">
        <v>46.896271798617846</v>
      </c>
      <c r="N596" s="3">
        <f t="shared" si="113"/>
        <v>108.32995977354756</v>
      </c>
      <c r="O596" s="3">
        <f t="shared" si="113"/>
        <v>4.8611497463468716</v>
      </c>
      <c r="P596" s="3">
        <f t="shared" si="113"/>
        <v>41.862165274940892</v>
      </c>
      <c r="Q596" s="3">
        <f t="shared" si="113"/>
        <v>271.00128822429707</v>
      </c>
      <c r="R596" s="3">
        <f t="shared" si="113"/>
        <v>77.601416077073665</v>
      </c>
      <c r="S596" s="3">
        <f t="shared" si="113"/>
        <v>-3.6875827423703695</v>
      </c>
      <c r="T596" s="3">
        <f t="shared" si="113"/>
        <v>48.266961913146623</v>
      </c>
      <c r="U596" s="3">
        <f t="shared" si="113"/>
        <v>8.7834948026423003</v>
      </c>
      <c r="W596" s="3">
        <f t="shared" si="114"/>
        <v>768.03323663126844</v>
      </c>
      <c r="X596" s="3">
        <f t="shared" si="115"/>
        <v>25910.298909405221</v>
      </c>
      <c r="Z596" s="3">
        <f t="shared" si="116"/>
        <v>160.96676336873156</v>
      </c>
      <c r="AA596" s="3">
        <f>Z595*$AF$4</f>
        <v>141.43934320417702</v>
      </c>
      <c r="AB596" s="3">
        <f t="shared" si="118"/>
        <v>909.47257983544546</v>
      </c>
      <c r="AN596">
        <v>61</v>
      </c>
      <c r="AO596" s="13">
        <v>130.98708616697249</v>
      </c>
      <c r="AP596" s="13">
        <f t="shared" si="110"/>
        <v>-69.987086166972489</v>
      </c>
      <c r="AQ596" s="13"/>
      <c r="AR596" s="13"/>
      <c r="AS596" s="13">
        <f t="shared" si="111"/>
        <v>69.987086166972489</v>
      </c>
      <c r="AT596" s="13"/>
      <c r="AU596" s="13"/>
      <c r="AV596" s="13">
        <f t="shared" si="112"/>
        <v>4898.1922301432323</v>
      </c>
      <c r="AW596" s="13"/>
      <c r="AX596" s="13"/>
    </row>
    <row r="597" spans="1:50" x14ac:dyDescent="0.25">
      <c r="A597">
        <v>1019</v>
      </c>
      <c r="B597">
        <f t="shared" si="117"/>
        <v>586</v>
      </c>
      <c r="D597">
        <v>586</v>
      </c>
      <c r="E597">
        <v>2.6701172210679536</v>
      </c>
      <c r="F597">
        <v>7.1149690170376562E-2</v>
      </c>
      <c r="G597">
        <v>7.134588252654992</v>
      </c>
      <c r="N597" s="3">
        <f t="shared" si="113"/>
        <v>108.28656890183835</v>
      </c>
      <c r="O597" s="3">
        <f t="shared" si="113"/>
        <v>4.8702821693000002</v>
      </c>
      <c r="P597" s="3">
        <f t="shared" si="113"/>
        <v>62.427633408009058</v>
      </c>
      <c r="Q597" s="3">
        <f t="shared" si="113"/>
        <v>310.83798882355302</v>
      </c>
      <c r="R597" s="3">
        <f t="shared" si="113"/>
        <v>77.024516847534684</v>
      </c>
      <c r="S597" s="3">
        <f t="shared" si="113"/>
        <v>8.8488373304510564</v>
      </c>
      <c r="T597" s="3">
        <f t="shared" si="113"/>
        <v>110.20626139066539</v>
      </c>
      <c r="U597" s="3">
        <f t="shared" si="113"/>
        <v>11.730882154873454</v>
      </c>
      <c r="W597" s="3">
        <f t="shared" si="114"/>
        <v>905.24735458786893</v>
      </c>
      <c r="X597" s="3">
        <f t="shared" si="115"/>
        <v>12939.664338258024</v>
      </c>
      <c r="Z597" s="3">
        <f t="shared" si="116"/>
        <v>113.75264541213107</v>
      </c>
      <c r="AA597" s="3">
        <f>Z596*$AF$4</f>
        <v>132.28087646878993</v>
      </c>
      <c r="AB597" s="3">
        <f t="shared" si="118"/>
        <v>1037.5282310566588</v>
      </c>
      <c r="AN597">
        <v>0</v>
      </c>
      <c r="AO597" s="13">
        <v>-7.022999973064838</v>
      </c>
      <c r="AP597" s="13">
        <f t="shared" si="110"/>
        <v>7.022999973064838</v>
      </c>
      <c r="AQ597" s="13"/>
      <c r="AR597" s="13"/>
      <c r="AS597" s="13">
        <f t="shared" si="111"/>
        <v>7.022999973064838</v>
      </c>
      <c r="AT597" s="13"/>
      <c r="AU597" s="13"/>
      <c r="AV597" s="13">
        <f t="shared" si="112"/>
        <v>49.322528621668717</v>
      </c>
      <c r="AW597" s="13"/>
      <c r="AX597" s="13"/>
    </row>
    <row r="598" spans="1:50" x14ac:dyDescent="0.25">
      <c r="A598">
        <v>1053</v>
      </c>
      <c r="B598">
        <f t="shared" si="117"/>
        <v>587</v>
      </c>
      <c r="D598">
        <v>587</v>
      </c>
      <c r="E598">
        <v>-0.11135935249669522</v>
      </c>
      <c r="F598">
        <v>-4.4662775806386712</v>
      </c>
      <c r="G598">
        <v>19.960036332704103</v>
      </c>
      <c r="N598" s="3">
        <f t="shared" si="113"/>
        <v>108.24312232103473</v>
      </c>
      <c r="O598" s="3">
        <f t="shared" si="113"/>
        <v>4.8794045699954429</v>
      </c>
      <c r="P598" s="3">
        <f t="shared" si="113"/>
        <v>78.761908621550504</v>
      </c>
      <c r="Q598" s="3">
        <f t="shared" si="113"/>
        <v>329.49159416854599</v>
      </c>
      <c r="R598" s="3">
        <f t="shared" si="113"/>
        <v>71.169888119393576</v>
      </c>
      <c r="S598" s="3">
        <f t="shared" si="113"/>
        <v>19.020561548256349</v>
      </c>
      <c r="T598" s="3">
        <f t="shared" si="113"/>
        <v>142.61588212769874</v>
      </c>
      <c r="U598" s="3">
        <f t="shared" si="113"/>
        <v>11.526569805328135</v>
      </c>
      <c r="W598" s="3">
        <f t="shared" si="114"/>
        <v>976.72331484344727</v>
      </c>
      <c r="X598" s="3">
        <f t="shared" si="115"/>
        <v>5818.1326984718717</v>
      </c>
      <c r="Z598" s="3">
        <f t="shared" si="116"/>
        <v>76.27668515655273</v>
      </c>
      <c r="AA598" s="3">
        <f>Z597*$AF$4</f>
        <v>93.480786473235199</v>
      </c>
      <c r="AB598" s="3">
        <f t="shared" si="118"/>
        <v>1070.2041013166825</v>
      </c>
      <c r="AN598">
        <v>0</v>
      </c>
      <c r="AO598" s="13">
        <v>-24.343040361158245</v>
      </c>
      <c r="AP598" s="13">
        <f t="shared" si="110"/>
        <v>24.343040361158245</v>
      </c>
      <c r="AQ598" s="13"/>
      <c r="AR598" s="13"/>
      <c r="AS598" s="13">
        <f t="shared" si="111"/>
        <v>24.343040361158245</v>
      </c>
      <c r="AT598" s="13"/>
      <c r="AU598" s="13"/>
      <c r="AV598" s="13">
        <f t="shared" si="112"/>
        <v>592.58361402497928</v>
      </c>
      <c r="AW598" s="13"/>
      <c r="AX598" s="13"/>
    </row>
    <row r="599" spans="1:50" x14ac:dyDescent="0.25">
      <c r="A599">
        <v>1053</v>
      </c>
      <c r="B599">
        <f t="shared" si="117"/>
        <v>588</v>
      </c>
      <c r="D599">
        <v>588</v>
      </c>
      <c r="E599">
        <v>-0.50408615833850279</v>
      </c>
      <c r="F599">
        <v>1.5802244368388845</v>
      </c>
      <c r="G599">
        <v>2.7512121258112394</v>
      </c>
      <c r="N599" s="3">
        <f t="shared" si="113"/>
        <v>108.19962005348819</v>
      </c>
      <c r="O599" s="3">
        <f t="shared" si="113"/>
        <v>4.8885169296607653</v>
      </c>
      <c r="P599" s="3">
        <f t="shared" si="113"/>
        <v>89.757893531660272</v>
      </c>
      <c r="Q599" s="3">
        <f t="shared" si="113"/>
        <v>325.69089188155903</v>
      </c>
      <c r="R599" s="3">
        <f t="shared" si="113"/>
        <v>60.438689783117894</v>
      </c>
      <c r="S599" s="3">
        <f t="shared" si="113"/>
        <v>24.109375845403569</v>
      </c>
      <c r="T599" s="3">
        <f t="shared" si="113"/>
        <v>136.81169242076595</v>
      </c>
      <c r="U599" s="3">
        <f t="shared" si="113"/>
        <v>8.2254497188756464</v>
      </c>
      <c r="W599" s="3">
        <f t="shared" si="114"/>
        <v>969.13651372617517</v>
      </c>
      <c r="X599" s="3">
        <f t="shared" si="115"/>
        <v>7033.084330000006</v>
      </c>
      <c r="Z599" s="3">
        <f t="shared" si="116"/>
        <v>83.863486273824833</v>
      </c>
      <c r="AA599" s="3">
        <f>Z598*$AF$4</f>
        <v>62.683417094803467</v>
      </c>
      <c r="AB599" s="3">
        <f t="shared" si="118"/>
        <v>1031.8199308209787</v>
      </c>
      <c r="AN599">
        <v>0</v>
      </c>
      <c r="AO599" s="13">
        <v>2.0604830171979422</v>
      </c>
      <c r="AP599" s="13">
        <f t="shared" si="110"/>
        <v>-2.0604830171979422</v>
      </c>
      <c r="AQ599" s="13"/>
      <c r="AR599" s="13"/>
      <c r="AS599" s="13">
        <f t="shared" si="111"/>
        <v>2.0604830171979422</v>
      </c>
      <c r="AT599" s="13"/>
      <c r="AU599" s="13"/>
      <c r="AV599" s="13">
        <f t="shared" si="112"/>
        <v>4.2455902641611356</v>
      </c>
      <c r="AW599" s="13"/>
      <c r="AX599" s="13"/>
    </row>
    <row r="600" spans="1:50" x14ac:dyDescent="0.25">
      <c r="A600">
        <v>1019</v>
      </c>
      <c r="B600">
        <f t="shared" si="117"/>
        <v>589</v>
      </c>
      <c r="D600">
        <v>589</v>
      </c>
      <c r="E600">
        <v>3.2125627729102448</v>
      </c>
      <c r="F600">
        <v>2.3070982196946113</v>
      </c>
      <c r="G600">
        <v>15.643261765206805</v>
      </c>
      <c r="N600" s="3">
        <f t="shared" si="113"/>
        <v>108.15606212157891</v>
      </c>
      <c r="O600" s="3">
        <f t="shared" si="113"/>
        <v>4.8976192295441958</v>
      </c>
      <c r="P600" s="3">
        <f t="shared" si="113"/>
        <v>94.670307067202984</v>
      </c>
      <c r="Q600" s="3">
        <f t="shared" si="113"/>
        <v>299.69489354248952</v>
      </c>
      <c r="R600" s="3">
        <f t="shared" si="113"/>
        <v>45.566224886783623</v>
      </c>
      <c r="S600" s="3">
        <f t="shared" si="113"/>
        <v>22.755384268781441</v>
      </c>
      <c r="T600" s="3">
        <f t="shared" si="113"/>
        <v>94.348920214551413</v>
      </c>
      <c r="U600" s="3">
        <f t="shared" si="113"/>
        <v>2.7144235841224482</v>
      </c>
      <c r="W600" s="3">
        <f t="shared" si="114"/>
        <v>883.81821847669835</v>
      </c>
      <c r="X600" s="3">
        <f t="shared" si="115"/>
        <v>18274.114055813661</v>
      </c>
      <c r="Z600" s="3">
        <f t="shared" si="116"/>
        <v>135.18178152330165</v>
      </c>
      <c r="AA600" s="3">
        <f>Z599*$AF$4</f>
        <v>68.918174384966505</v>
      </c>
      <c r="AB600" s="3">
        <f t="shared" si="118"/>
        <v>952.73639286166485</v>
      </c>
      <c r="AN600">
        <v>0</v>
      </c>
      <c r="AO600" s="13">
        <v>15.307733263719236</v>
      </c>
      <c r="AP600" s="13">
        <f t="shared" si="110"/>
        <v>-15.307733263719236</v>
      </c>
      <c r="AQ600" s="13"/>
      <c r="AR600" s="13"/>
      <c r="AS600" s="13">
        <f t="shared" si="111"/>
        <v>15.307733263719236</v>
      </c>
      <c r="AT600" s="13"/>
      <c r="AU600" s="13"/>
      <c r="AV600" s="13">
        <f t="shared" si="112"/>
        <v>234.32669767317637</v>
      </c>
      <c r="AW600" s="13"/>
      <c r="AX600" s="13"/>
    </row>
    <row r="601" spans="1:50" x14ac:dyDescent="0.25">
      <c r="A601">
        <v>929</v>
      </c>
      <c r="B601">
        <f t="shared" si="117"/>
        <v>590</v>
      </c>
      <c r="D601">
        <v>590</v>
      </c>
      <c r="E601">
        <v>4.5036308967098426</v>
      </c>
      <c r="F601">
        <v>4.3512031110069005</v>
      </c>
      <c r="G601">
        <v>39.215659767035632</v>
      </c>
      <c r="N601" s="3">
        <f t="shared" si="113"/>
        <v>108.1124485477157</v>
      </c>
      <c r="O601" s="3">
        <f t="shared" si="113"/>
        <v>4.9067114509146652</v>
      </c>
      <c r="P601" s="3">
        <f t="shared" si="113"/>
        <v>93.16619780531218</v>
      </c>
      <c r="Q601" s="3">
        <f t="shared" si="113"/>
        <v>253.27518347772681</v>
      </c>
      <c r="R601" s="3">
        <f t="shared" si="113"/>
        <v>27.571556579542722</v>
      </c>
      <c r="S601" s="3">
        <f t="shared" si="113"/>
        <v>15.320417209140288</v>
      </c>
      <c r="T601" s="3">
        <f t="shared" si="113"/>
        <v>26.605431030097797</v>
      </c>
      <c r="U601" s="3">
        <f t="shared" si="113"/>
        <v>-3.5258783107678209</v>
      </c>
      <c r="W601" s="3">
        <f t="shared" si="114"/>
        <v>736.44645135132623</v>
      </c>
      <c r="X601" s="3">
        <f t="shared" si="115"/>
        <v>37076.869097197174</v>
      </c>
      <c r="Z601" s="3">
        <f t="shared" si="116"/>
        <v>192.55354864867377</v>
      </c>
      <c r="AA601" s="3">
        <f>Z600*$AF$4</f>
        <v>111.09103623803406</v>
      </c>
      <c r="AB601" s="3">
        <f t="shared" si="118"/>
        <v>847.53748758936035</v>
      </c>
      <c r="AN601">
        <v>0</v>
      </c>
      <c r="AO601" s="13">
        <v>14.084297642380513</v>
      </c>
      <c r="AP601" s="13">
        <f t="shared" si="110"/>
        <v>-14.084297642380513</v>
      </c>
      <c r="AQ601" s="13"/>
      <c r="AR601" s="13"/>
      <c r="AS601" s="13">
        <f t="shared" si="111"/>
        <v>14.084297642380513</v>
      </c>
      <c r="AT601" s="13"/>
      <c r="AU601" s="13"/>
      <c r="AV601" s="13">
        <f t="shared" si="112"/>
        <v>198.36744007916528</v>
      </c>
      <c r="AW601" s="13"/>
      <c r="AX601" s="13"/>
    </row>
    <row r="602" spans="1:50" x14ac:dyDescent="0.25">
      <c r="A602">
        <v>762</v>
      </c>
      <c r="B602">
        <f t="shared" si="117"/>
        <v>591</v>
      </c>
      <c r="D602">
        <v>591</v>
      </c>
      <c r="E602">
        <v>1.6335150038757063</v>
      </c>
      <c r="F602">
        <v>-3.8690836512754991</v>
      </c>
      <c r="G602">
        <v>17.638179568454397</v>
      </c>
      <c r="N602" s="3">
        <f t="shared" si="113"/>
        <v>108.068779354336</v>
      </c>
      <c r="O602" s="3">
        <f t="shared" si="113"/>
        <v>4.9157935750618433</v>
      </c>
      <c r="P602" s="3">
        <f t="shared" si="113"/>
        <v>85.347510607769095</v>
      </c>
      <c r="Q602" s="3">
        <f t="shared" si="113"/>
        <v>189.59518821599434</v>
      </c>
      <c r="R602" s="3">
        <f t="shared" si="113"/>
        <v>7.6876817775662545</v>
      </c>
      <c r="S602" s="3">
        <f t="shared" si="113"/>
        <v>3.7913386048222542</v>
      </c>
      <c r="T602" s="3">
        <f t="shared" si="113"/>
        <v>-48.266961913145146</v>
      </c>
      <c r="U602" s="3">
        <f t="shared" si="113"/>
        <v>-8.8188934224616098</v>
      </c>
      <c r="W602" s="3">
        <f t="shared" si="114"/>
        <v>553.33482036158682</v>
      </c>
      <c r="X602" s="3">
        <f t="shared" si="115"/>
        <v>43541.157193531239</v>
      </c>
      <c r="Z602" s="3">
        <f t="shared" si="116"/>
        <v>208.66517963841318</v>
      </c>
      <c r="AA602" s="3">
        <f>Z601*$AF$4</f>
        <v>158.23858074399362</v>
      </c>
      <c r="AB602" s="3">
        <f t="shared" si="118"/>
        <v>711.57340110558039</v>
      </c>
      <c r="AN602">
        <v>0</v>
      </c>
      <c r="AO602" s="13">
        <v>2.7106688543918658</v>
      </c>
      <c r="AP602" s="13">
        <f t="shared" si="110"/>
        <v>-2.7106688543918658</v>
      </c>
      <c r="AQ602" s="13"/>
      <c r="AR602" s="13"/>
      <c r="AS602" s="13">
        <f t="shared" si="111"/>
        <v>2.7106688543918658</v>
      </c>
      <c r="AT602" s="13"/>
      <c r="AU602" s="13"/>
      <c r="AV602" s="13">
        <f t="shared" si="112"/>
        <v>7.3477256381701102</v>
      </c>
      <c r="AW602" s="13"/>
      <c r="AX602" s="13"/>
    </row>
    <row r="603" spans="1:50" x14ac:dyDescent="0.25">
      <c r="A603">
        <v>525</v>
      </c>
      <c r="B603">
        <f t="shared" si="117"/>
        <v>592</v>
      </c>
      <c r="D603">
        <v>592</v>
      </c>
      <c r="E603">
        <v>2.7676880586520403</v>
      </c>
      <c r="F603">
        <v>0.45783055453139787</v>
      </c>
      <c r="G603">
        <v>7.8697060066676263</v>
      </c>
      <c r="N603" s="3">
        <f t="shared" ref="N603:U618" si="119">N$3*COS(N$2*$B603)+N$4*SIN(N$2*$B603)</f>
        <v>108.02505456390587</v>
      </c>
      <c r="O603" s="3">
        <f t="shared" si="119"/>
        <v>4.9248655832961798</v>
      </c>
      <c r="P603" s="3">
        <f t="shared" si="119"/>
        <v>71.744177046607419</v>
      </c>
      <c r="Q603" s="3">
        <f t="shared" si="119"/>
        <v>112.99459419819777</v>
      </c>
      <c r="R603" s="3">
        <f t="shared" si="119"/>
        <v>-12.72295393838829</v>
      </c>
      <c r="S603" s="3">
        <f t="shared" si="119"/>
        <v>-8.7509084360918266</v>
      </c>
      <c r="T603" s="3">
        <f t="shared" si="119"/>
        <v>-110.20626139066437</v>
      </c>
      <c r="U603" s="3">
        <f t="shared" si="119"/>
        <v>-11.742563807763801</v>
      </c>
      <c r="W603" s="3">
        <f t="shared" si="114"/>
        <v>365.28038738074281</v>
      </c>
      <c r="X603" s="3">
        <f t="shared" si="115"/>
        <v>25510.354655245581</v>
      </c>
      <c r="Z603" s="3">
        <f t="shared" si="116"/>
        <v>159.71961261925719</v>
      </c>
      <c r="AA603" s="3">
        <f>Z602*$AF$4</f>
        <v>171.47895797505157</v>
      </c>
      <c r="AB603" s="3">
        <f t="shared" si="118"/>
        <v>536.75934535579438</v>
      </c>
      <c r="AN603">
        <v>0</v>
      </c>
      <c r="AO603" s="13">
        <v>-10.288369431407961</v>
      </c>
      <c r="AP603" s="13">
        <f t="shared" si="110"/>
        <v>10.288369431407961</v>
      </c>
      <c r="AQ603" s="13"/>
      <c r="AR603" s="13"/>
      <c r="AS603" s="13">
        <f t="shared" si="111"/>
        <v>10.288369431407961</v>
      </c>
      <c r="AT603" s="13"/>
      <c r="AU603" s="13"/>
      <c r="AV603" s="13">
        <f t="shared" si="112"/>
        <v>105.85054555712978</v>
      </c>
      <c r="AW603" s="13"/>
      <c r="AX603" s="13"/>
    </row>
    <row r="604" spans="1:50" x14ac:dyDescent="0.25">
      <c r="A604">
        <v>264</v>
      </c>
      <c r="B604">
        <f t="shared" si="117"/>
        <v>593</v>
      </c>
      <c r="D604">
        <v>593</v>
      </c>
      <c r="E604">
        <v>3.460454710724493</v>
      </c>
      <c r="F604">
        <v>-1.6988575297780202</v>
      </c>
      <c r="G604">
        <v>14.86086371145881</v>
      </c>
      <c r="N604" s="3">
        <f t="shared" si="119"/>
        <v>107.98127419891991</v>
      </c>
      <c r="O604" s="3">
        <f t="shared" si="119"/>
        <v>4.933927456948938</v>
      </c>
      <c r="P604" s="3">
        <f t="shared" si="119"/>
        <v>53.278197933067005</v>
      </c>
      <c r="Q604" s="3">
        <f t="shared" si="119"/>
        <v>28.693605318189455</v>
      </c>
      <c r="R604" s="3">
        <f t="shared" si="119"/>
        <v>-32.261811264057719</v>
      </c>
      <c r="S604" s="3">
        <f t="shared" si="119"/>
        <v>-18.95462939344533</v>
      </c>
      <c r="T604" s="3">
        <f t="shared" si="119"/>
        <v>-142.61588212769996</v>
      </c>
      <c r="U604" s="3">
        <f t="shared" si="119"/>
        <v>-11.511396017861461</v>
      </c>
      <c r="W604" s="3">
        <f t="shared" si="114"/>
        <v>200.55766966570465</v>
      </c>
      <c r="X604" s="3">
        <f t="shared" si="115"/>
        <v>4024.9292782458519</v>
      </c>
      <c r="Z604" s="3">
        <f t="shared" si="116"/>
        <v>63.442330334295349</v>
      </c>
      <c r="AA604" s="3">
        <f>Z603*$AF$4</f>
        <v>131.25598045437937</v>
      </c>
      <c r="AB604" s="3">
        <f t="shared" si="118"/>
        <v>331.81365012008405</v>
      </c>
      <c r="AN604">
        <v>0</v>
      </c>
      <c r="AO604" s="13">
        <v>-14.841586122160486</v>
      </c>
      <c r="AP604" s="13">
        <f t="shared" si="110"/>
        <v>14.841586122160486</v>
      </c>
      <c r="AQ604" s="13"/>
      <c r="AR604" s="13"/>
      <c r="AS604" s="13">
        <f t="shared" si="111"/>
        <v>14.841586122160486</v>
      </c>
      <c r="AT604" s="13"/>
      <c r="AU604" s="13"/>
      <c r="AV604" s="13">
        <f t="shared" si="112"/>
        <v>220.27267862150671</v>
      </c>
      <c r="AW604" s="13"/>
      <c r="AX604" s="13"/>
    </row>
    <row r="605" spans="1:50" x14ac:dyDescent="0.25">
      <c r="A605">
        <v>61</v>
      </c>
      <c r="B605">
        <f t="shared" si="117"/>
        <v>594</v>
      </c>
      <c r="D605">
        <v>594</v>
      </c>
      <c r="E605">
        <v>6.1820063246857813E-2</v>
      </c>
      <c r="F605">
        <v>-2.1893241674268538</v>
      </c>
      <c r="G605">
        <v>4.7969620302991318</v>
      </c>
      <c r="N605" s="3">
        <f t="shared" si="119"/>
        <v>107.93743828190141</v>
      </c>
      <c r="O605" s="3">
        <f t="shared" si="119"/>
        <v>4.9429791773722425</v>
      </c>
      <c r="P605" s="3">
        <f t="shared" si="119"/>
        <v>31.201152348586916</v>
      </c>
      <c r="Q605" s="3">
        <f t="shared" si="119"/>
        <v>-57.56280534581952</v>
      </c>
      <c r="R605" s="3">
        <f t="shared" si="119"/>
        <v>-49.590085259177236</v>
      </c>
      <c r="S605" s="3">
        <f t="shared" si="119"/>
        <v>-24.093059636750432</v>
      </c>
      <c r="T605" s="3">
        <f t="shared" si="119"/>
        <v>-136.81169242076646</v>
      </c>
      <c r="U605" s="3">
        <f t="shared" si="119"/>
        <v>-8.1874971854388008</v>
      </c>
      <c r="W605" s="3">
        <f t="shared" si="114"/>
        <v>78.850813521551913</v>
      </c>
      <c r="X605" s="3">
        <f t="shared" si="115"/>
        <v>318.65154338122062</v>
      </c>
      <c r="Z605" s="3">
        <f t="shared" si="116"/>
        <v>-17.850813521551913</v>
      </c>
      <c r="AA605" s="3">
        <f>Z604*$AF$4</f>
        <v>52.136272645420576</v>
      </c>
      <c r="AB605" s="3">
        <f t="shared" si="118"/>
        <v>130.98708616697249</v>
      </c>
      <c r="AN605">
        <v>0</v>
      </c>
      <c r="AO605" s="13">
        <v>-2.4787292183952481</v>
      </c>
      <c r="AP605" s="13">
        <f t="shared" si="110"/>
        <v>2.4787292183952481</v>
      </c>
      <c r="AQ605" s="13"/>
      <c r="AR605" s="13"/>
      <c r="AS605" s="13">
        <f t="shared" si="111"/>
        <v>2.4787292183952481</v>
      </c>
      <c r="AT605" s="13"/>
      <c r="AU605" s="13"/>
      <c r="AV605" s="13">
        <f t="shared" si="112"/>
        <v>6.1440985381263173</v>
      </c>
      <c r="AW605" s="13"/>
      <c r="AX605" s="13"/>
    </row>
    <row r="606" spans="1:50" x14ac:dyDescent="0.25">
      <c r="A606">
        <v>0</v>
      </c>
      <c r="B606">
        <f t="shared" si="117"/>
        <v>595</v>
      </c>
      <c r="D606">
        <v>595</v>
      </c>
      <c r="E606">
        <v>-1.7939124842811673</v>
      </c>
      <c r="F606">
        <v>-2.6081959959648291</v>
      </c>
      <c r="G606">
        <v>10.020808354626796</v>
      </c>
      <c r="N606" s="3">
        <f t="shared" si="119"/>
        <v>107.89354683540216</v>
      </c>
      <c r="O606" s="3">
        <f t="shared" si="119"/>
        <v>4.9520207259391045</v>
      </c>
      <c r="P606" s="3">
        <f t="shared" si="119"/>
        <v>7.0093686635049508</v>
      </c>
      <c r="Q606" s="3">
        <f t="shared" si="119"/>
        <v>-139.89640595255361</v>
      </c>
      <c r="R606" s="3">
        <f t="shared" si="119"/>
        <v>-63.520440428935999</v>
      </c>
      <c r="S606" s="3">
        <f t="shared" si="119"/>
        <v>-22.793044225548233</v>
      </c>
      <c r="T606" s="3">
        <f t="shared" si="119"/>
        <v>-94.348920214552621</v>
      </c>
      <c r="U606" s="3">
        <f t="shared" si="119"/>
        <v>-2.6638888940882799</v>
      </c>
      <c r="W606" s="3">
        <f t="shared" si="114"/>
        <v>7.6466200708113092</v>
      </c>
      <c r="X606" s="3">
        <f t="shared" si="115"/>
        <v>58.470798507334351</v>
      </c>
      <c r="Z606" s="3">
        <f t="shared" si="116"/>
        <v>-7.6466200708113092</v>
      </c>
      <c r="AA606" s="3">
        <f>Z605*$AF$4</f>
        <v>-14.669620043876147</v>
      </c>
      <c r="AB606" s="3">
        <f t="shared" si="118"/>
        <v>-7.022999973064838</v>
      </c>
      <c r="AN606">
        <v>0</v>
      </c>
      <c r="AO606" s="13">
        <v>30.906311223430436</v>
      </c>
      <c r="AP606" s="13">
        <f t="shared" si="110"/>
        <v>-30.906311223430436</v>
      </c>
      <c r="AQ606" s="13"/>
      <c r="AR606" s="13"/>
      <c r="AS606" s="13">
        <f t="shared" si="111"/>
        <v>30.906311223430436</v>
      </c>
      <c r="AT606" s="13"/>
      <c r="AU606" s="13"/>
      <c r="AV606" s="13">
        <f t="shared" si="112"/>
        <v>955.20007343954205</v>
      </c>
      <c r="AW606" s="13"/>
      <c r="AX606" s="13"/>
    </row>
    <row r="607" spans="1:50" x14ac:dyDescent="0.25">
      <c r="A607">
        <v>0</v>
      </c>
      <c r="B607">
        <f t="shared" si="117"/>
        <v>596</v>
      </c>
      <c r="D607">
        <v>596</v>
      </c>
      <c r="E607">
        <v>2.9323500318478661</v>
      </c>
      <c r="F607">
        <v>-2.2199322117501259</v>
      </c>
      <c r="G607">
        <v>13.526775734043987</v>
      </c>
      <c r="N607" s="3">
        <f t="shared" si="119"/>
        <v>107.84959988200258</v>
      </c>
      <c r="O607" s="3">
        <f t="shared" si="119"/>
        <v>4.9610520840434731</v>
      </c>
      <c r="P607" s="3">
        <f t="shared" si="119"/>
        <v>-17.657492954862576</v>
      </c>
      <c r="Q607" s="3">
        <f t="shared" si="119"/>
        <v>-212.69629768336239</v>
      </c>
      <c r="R607" s="3">
        <f t="shared" si="119"/>
        <v>-73.098367100122161</v>
      </c>
      <c r="S607" s="3">
        <f t="shared" si="119"/>
        <v>-15.401989371471807</v>
      </c>
      <c r="T607" s="3">
        <f t="shared" si="119"/>
        <v>-26.605431030099339</v>
      </c>
      <c r="U607" s="3">
        <f t="shared" si="119"/>
        <v>3.5754181590621581</v>
      </c>
      <c r="W607" s="3">
        <f t="shared" si="114"/>
        <v>-18.05912445316622</v>
      </c>
      <c r="X607" s="3">
        <f t="shared" si="115"/>
        <v>326.13197601494613</v>
      </c>
      <c r="Z607" s="3">
        <f t="shared" si="116"/>
        <v>18.05912445316622</v>
      </c>
      <c r="AA607" s="3">
        <f>Z606*$AF$4</f>
        <v>-6.2839159079920259</v>
      </c>
      <c r="AB607" s="3">
        <f t="shared" si="118"/>
        <v>-24.343040361158245</v>
      </c>
      <c r="AN607">
        <v>53</v>
      </c>
      <c r="AO607" s="13">
        <v>83.450452397106119</v>
      </c>
      <c r="AP607" s="13">
        <f t="shared" si="110"/>
        <v>-30.450452397106119</v>
      </c>
      <c r="AQ607" s="13"/>
      <c r="AR607" s="13"/>
      <c r="AS607" s="13">
        <f t="shared" si="111"/>
        <v>30.450452397106119</v>
      </c>
      <c r="AT607" s="13"/>
      <c r="AU607" s="13"/>
      <c r="AV607" s="13">
        <f t="shared" si="112"/>
        <v>927.23005118842582</v>
      </c>
      <c r="AW607" s="13"/>
      <c r="AX607" s="13"/>
    </row>
    <row r="608" spans="1:50" x14ac:dyDescent="0.25">
      <c r="A608">
        <v>0</v>
      </c>
      <c r="B608">
        <f t="shared" si="117"/>
        <v>597</v>
      </c>
      <c r="D608">
        <v>597</v>
      </c>
      <c r="E608">
        <v>1.5641262102847768</v>
      </c>
      <c r="F608">
        <v>-0.43535478186373805</v>
      </c>
      <c r="G608">
        <v>2.6360245877914408</v>
      </c>
      <c r="N608" s="3">
        <f t="shared" si="119"/>
        <v>107.80559744431159</v>
      </c>
      <c r="O608" s="3">
        <f t="shared" si="119"/>
        <v>4.9700732331002628</v>
      </c>
      <c r="P608" s="3">
        <f t="shared" si="119"/>
        <v>-41.127572714162397</v>
      </c>
      <c r="Q608" s="3">
        <f t="shared" si="119"/>
        <v>-271.00128822429502</v>
      </c>
      <c r="R608" s="3">
        <f t="shared" si="119"/>
        <v>-77.667584542951829</v>
      </c>
      <c r="S608" s="3">
        <f t="shared" si="119"/>
        <v>-3.8950242496814242</v>
      </c>
      <c r="T608" s="3">
        <f t="shared" si="119"/>
        <v>48.266961913143675</v>
      </c>
      <c r="U608" s="3">
        <f t="shared" si="119"/>
        <v>8.8541287117217138</v>
      </c>
      <c r="W608" s="3">
        <f t="shared" si="114"/>
        <v>-12.780324867169526</v>
      </c>
      <c r="X608" s="3">
        <f t="shared" si="115"/>
        <v>163.33670371039176</v>
      </c>
      <c r="Z608" s="3">
        <f t="shared" si="116"/>
        <v>12.780324867169526</v>
      </c>
      <c r="AA608" s="3">
        <f>Z607*$AF$4</f>
        <v>14.840807884367468</v>
      </c>
      <c r="AB608" s="3">
        <f t="shared" si="118"/>
        <v>2.0604830171979422</v>
      </c>
      <c r="AN608">
        <v>233</v>
      </c>
      <c r="AO608" s="13">
        <v>190.89361550942135</v>
      </c>
      <c r="AP608" s="13">
        <f t="shared" si="110"/>
        <v>42.106384490578648</v>
      </c>
      <c r="AQ608" s="13"/>
      <c r="AR608" s="13"/>
      <c r="AS608" s="13">
        <f t="shared" si="111"/>
        <v>42.106384490578648</v>
      </c>
      <c r="AT608" s="13"/>
      <c r="AU608" s="13"/>
      <c r="AV608" s="13">
        <f t="shared" si="112"/>
        <v>1772.9476148684421</v>
      </c>
      <c r="AW608" s="13"/>
      <c r="AX608" s="13"/>
    </row>
    <row r="609" spans="1:50" x14ac:dyDescent="0.25">
      <c r="A609">
        <v>0</v>
      </c>
      <c r="B609">
        <f t="shared" si="117"/>
        <v>598</v>
      </c>
      <c r="D609">
        <v>598</v>
      </c>
      <c r="E609">
        <v>-0.4134682300417073</v>
      </c>
      <c r="F609">
        <v>0.65604356579292222</v>
      </c>
      <c r="G609">
        <v>0.60134913747211449</v>
      </c>
      <c r="N609" s="3">
        <f t="shared" si="119"/>
        <v>107.76153954496668</v>
      </c>
      <c r="O609" s="3">
        <f t="shared" si="119"/>
        <v>4.9790841545454017</v>
      </c>
      <c r="P609" s="3">
        <f t="shared" si="119"/>
        <v>-61.810125781104517</v>
      </c>
      <c r="Q609" s="3">
        <f t="shared" si="119"/>
        <v>-310.83798882355177</v>
      </c>
      <c r="R609" s="3">
        <f t="shared" si="119"/>
        <v>-76.915009408504304</v>
      </c>
      <c r="S609" s="3">
        <f t="shared" si="119"/>
        <v>8.6528174702925007</v>
      </c>
      <c r="T609" s="3">
        <f t="shared" si="119"/>
        <v>110.20626139066334</v>
      </c>
      <c r="U609" s="3">
        <f t="shared" si="119"/>
        <v>11.754027982176821</v>
      </c>
      <c r="W609" s="3">
        <f t="shared" si="114"/>
        <v>4.8049900911279906</v>
      </c>
      <c r="X609" s="3">
        <f t="shared" si="115"/>
        <v>23.087929775838177</v>
      </c>
      <c r="Z609" s="3">
        <f t="shared" si="116"/>
        <v>-4.8049900911279906</v>
      </c>
      <c r="AA609" s="3">
        <f>Z608*$AF$4</f>
        <v>10.502743172591245</v>
      </c>
      <c r="AB609" s="3">
        <f t="shared" si="118"/>
        <v>15.307733263719236</v>
      </c>
      <c r="AN609">
        <v>465</v>
      </c>
      <c r="AO609" s="13">
        <v>401.94915652205708</v>
      </c>
      <c r="AP609" s="13">
        <f t="shared" si="110"/>
        <v>63.050843477942919</v>
      </c>
      <c r="AQ609" s="13"/>
      <c r="AR609" s="13"/>
      <c r="AS609" s="13">
        <f t="shared" si="111"/>
        <v>63.050843477942919</v>
      </c>
      <c r="AT609" s="13"/>
      <c r="AU609" s="13"/>
      <c r="AV609" s="13">
        <f t="shared" si="112"/>
        <v>3975.4088632800572</v>
      </c>
      <c r="AW609" s="13"/>
      <c r="AX609" s="13"/>
    </row>
    <row r="610" spans="1:50" x14ac:dyDescent="0.25">
      <c r="A610">
        <v>0</v>
      </c>
      <c r="B610">
        <f t="shared" si="117"/>
        <v>599</v>
      </c>
      <c r="D610">
        <v>599</v>
      </c>
      <c r="E610">
        <v>-1.5809204515235158</v>
      </c>
      <c r="F610">
        <v>0.25706915222884574</v>
      </c>
      <c r="G610">
        <v>2.5653940230729746</v>
      </c>
      <c r="N610" s="3">
        <f t="shared" si="119"/>
        <v>107.71742620663387</v>
      </c>
      <c r="O610" s="3">
        <f t="shared" si="119"/>
        <v>4.9880848298358611</v>
      </c>
      <c r="P610" s="3">
        <f t="shared" si="119"/>
        <v>-78.303339091229802</v>
      </c>
      <c r="Q610" s="3">
        <f t="shared" si="119"/>
        <v>-329.4915941685465</v>
      </c>
      <c r="R610" s="3">
        <f t="shared" si="119"/>
        <v>-70.892208238831515</v>
      </c>
      <c r="S610" s="3">
        <f t="shared" si="119"/>
        <v>18.888346188896239</v>
      </c>
      <c r="T610" s="3">
        <f t="shared" si="119"/>
        <v>142.61588212769968</v>
      </c>
      <c r="U610" s="3">
        <f t="shared" si="119"/>
        <v>11.496009033266898</v>
      </c>
      <c r="W610" s="3">
        <f t="shared" si="114"/>
        <v>18.032990449368583</v>
      </c>
      <c r="X610" s="3">
        <f t="shared" si="115"/>
        <v>325.18874454701853</v>
      </c>
      <c r="Z610" s="3">
        <f t="shared" si="116"/>
        <v>-18.032990449368583</v>
      </c>
      <c r="AA610" s="3">
        <f>Z609*$AF$4</f>
        <v>-3.9486928069880713</v>
      </c>
      <c r="AB610" s="3">
        <f t="shared" si="118"/>
        <v>14.084297642380513</v>
      </c>
      <c r="AN610">
        <v>680</v>
      </c>
      <c r="AO610" s="13">
        <v>641.49972726590022</v>
      </c>
      <c r="AP610" s="13">
        <f t="shared" si="110"/>
        <v>38.500272734099781</v>
      </c>
      <c r="AQ610" s="13"/>
      <c r="AR610" s="13"/>
      <c r="AS610" s="13">
        <f t="shared" si="111"/>
        <v>38.500272734099781</v>
      </c>
      <c r="AT610" s="13"/>
      <c r="AU610" s="13"/>
      <c r="AV610" s="13">
        <f t="shared" si="112"/>
        <v>1482.2710006000671</v>
      </c>
      <c r="AW610" s="13"/>
      <c r="AX610" s="13"/>
    </row>
    <row r="611" spans="1:50" x14ac:dyDescent="0.25">
      <c r="A611">
        <v>0</v>
      </c>
      <c r="B611">
        <f t="shared" si="117"/>
        <v>600</v>
      </c>
      <c r="D611">
        <v>600</v>
      </c>
      <c r="E611">
        <v>-0.16771727632516417</v>
      </c>
      <c r="F611">
        <v>0.98399915136238758</v>
      </c>
      <c r="G611">
        <v>0.99638341465983049</v>
      </c>
      <c r="N611" s="3">
        <f t="shared" si="119"/>
        <v>107.67325745200772</v>
      </c>
      <c r="O611" s="3">
        <f t="shared" si="119"/>
        <v>4.9970752404496981</v>
      </c>
      <c r="P611" s="3">
        <f t="shared" si="119"/>
        <v>-89.48934282362147</v>
      </c>
      <c r="Q611" s="3">
        <f t="shared" si="119"/>
        <v>-325.690891881558</v>
      </c>
      <c r="R611" s="3">
        <f t="shared" si="119"/>
        <v>-60.011864121062835</v>
      </c>
      <c r="S611" s="3">
        <f t="shared" si="119"/>
        <v>24.076297211921069</v>
      </c>
      <c r="T611" s="3">
        <f t="shared" si="119"/>
        <v>136.81169242076425</v>
      </c>
      <c r="U611" s="3">
        <f t="shared" si="119"/>
        <v>8.1493930152341942</v>
      </c>
      <c r="W611" s="3">
        <f t="shared" si="114"/>
        <v>17.530000075778474</v>
      </c>
      <c r="X611" s="3">
        <f t="shared" si="115"/>
        <v>307.30090265679331</v>
      </c>
      <c r="Z611" s="3">
        <f t="shared" si="116"/>
        <v>-17.530000075778474</v>
      </c>
      <c r="AA611" s="3">
        <f>Z610*$AF$4</f>
        <v>-14.819331221386609</v>
      </c>
      <c r="AB611" s="3">
        <f t="shared" si="118"/>
        <v>2.7106688543918658</v>
      </c>
      <c r="AN611">
        <v>833</v>
      </c>
      <c r="AO611" s="13">
        <v>841.35350531045503</v>
      </c>
      <c r="AP611" s="13">
        <f t="shared" si="110"/>
        <v>-8.3535053104550343</v>
      </c>
      <c r="AQ611" s="13"/>
      <c r="AR611" s="13"/>
      <c r="AS611" s="13">
        <f t="shared" si="111"/>
        <v>8.3535053104550343</v>
      </c>
      <c r="AT611" s="13"/>
      <c r="AU611" s="13"/>
      <c r="AV611" s="13">
        <f t="shared" si="112"/>
        <v>69.781050971800454</v>
      </c>
      <c r="AW611" s="13"/>
      <c r="AX611" s="13"/>
    </row>
    <row r="612" spans="1:50" x14ac:dyDescent="0.25">
      <c r="A612">
        <v>0</v>
      </c>
      <c r="B612">
        <f t="shared" si="117"/>
        <v>601</v>
      </c>
      <c r="D612">
        <v>601</v>
      </c>
      <c r="E612">
        <v>-0.42761198940631034</v>
      </c>
      <c r="F612">
        <v>2.1326812720613701</v>
      </c>
      <c r="G612">
        <v>4.7311814216853261</v>
      </c>
      <c r="N612" s="3">
        <f t="shared" si="119"/>
        <v>107.62903330381127</v>
      </c>
      <c r="O612" s="3">
        <f t="shared" si="119"/>
        <v>5.0060553678860931</v>
      </c>
      <c r="P612" s="3">
        <f t="shared" si="119"/>
        <v>-94.609976894251261</v>
      </c>
      <c r="Q612" s="3">
        <f t="shared" si="119"/>
        <v>-299.69489354249106</v>
      </c>
      <c r="R612" s="3">
        <f t="shared" si="119"/>
        <v>-45.019499590823322</v>
      </c>
      <c r="S612" s="3">
        <f t="shared" si="119"/>
        <v>22.830282043110405</v>
      </c>
      <c r="T612" s="3">
        <f t="shared" si="119"/>
        <v>94.3489202145538</v>
      </c>
      <c r="U612" s="3">
        <f t="shared" si="119"/>
        <v>2.6133048674262724</v>
      </c>
      <c r="W612" s="3">
        <f t="shared" si="114"/>
        <v>4.1176093308660313</v>
      </c>
      <c r="X612" s="3">
        <f t="shared" si="115"/>
        <v>16.954706601635007</v>
      </c>
      <c r="Z612" s="3">
        <f t="shared" si="116"/>
        <v>-4.1176093308660313</v>
      </c>
      <c r="AA612" s="3">
        <f>Z611*$AF$4</f>
        <v>-14.405978762273993</v>
      </c>
      <c r="AB612" s="3">
        <f t="shared" si="118"/>
        <v>-10.288369431407961</v>
      </c>
      <c r="AN612">
        <v>917</v>
      </c>
      <c r="AO612" s="13">
        <v>958.00448800842753</v>
      </c>
      <c r="AP612" s="13">
        <f t="shared" si="110"/>
        <v>-41.004488008427529</v>
      </c>
      <c r="AQ612" s="13"/>
      <c r="AR612" s="13"/>
      <c r="AS612" s="13">
        <f t="shared" si="111"/>
        <v>41.004488008427529</v>
      </c>
      <c r="AT612" s="13"/>
      <c r="AU612" s="13"/>
      <c r="AV612" s="13">
        <f t="shared" si="112"/>
        <v>1681.3680368332771</v>
      </c>
      <c r="AW612" s="13"/>
      <c r="AX612" s="13"/>
    </row>
    <row r="613" spans="1:50" x14ac:dyDescent="0.25">
      <c r="A613">
        <v>0</v>
      </c>
      <c r="B613">
        <f t="shared" si="117"/>
        <v>602</v>
      </c>
      <c r="D613">
        <v>602</v>
      </c>
      <c r="E613">
        <v>-6.917968346142564E-2</v>
      </c>
      <c r="F613">
        <v>-0.31418247922276904</v>
      </c>
      <c r="G613">
        <v>0.10349645885438875</v>
      </c>
      <c r="N613" s="3">
        <f t="shared" si="119"/>
        <v>107.58475378479608</v>
      </c>
      <c r="O613" s="3">
        <f t="shared" si="119"/>
        <v>5.0150251936653891</v>
      </c>
      <c r="P613" s="3">
        <f t="shared" si="119"/>
        <v>-93.318177199605842</v>
      </c>
      <c r="Q613" s="3">
        <f t="shared" si="119"/>
        <v>-253.27518347772912</v>
      </c>
      <c r="R613" s="3">
        <f t="shared" si="119"/>
        <v>-26.942393335126297</v>
      </c>
      <c r="S613" s="3">
        <f t="shared" si="119"/>
        <v>15.48327628083269</v>
      </c>
      <c r="T613" s="3">
        <f t="shared" si="119"/>
        <v>26.605431030100874</v>
      </c>
      <c r="U613" s="3">
        <f t="shared" si="119"/>
        <v>-3.6248917887257273</v>
      </c>
      <c r="W613" s="3">
        <f t="shared" si="114"/>
        <v>-11.45777595014809</v>
      </c>
      <c r="X613" s="3">
        <f t="shared" si="115"/>
        <v>131.28062972379198</v>
      </c>
      <c r="Z613" s="3">
        <f t="shared" si="116"/>
        <v>11.45777595014809</v>
      </c>
      <c r="AA613" s="3">
        <f>Z612*$AF$4</f>
        <v>-3.3838101720123959</v>
      </c>
      <c r="AB613" s="3">
        <f t="shared" si="118"/>
        <v>-14.841586122160486</v>
      </c>
      <c r="AN613">
        <v>951</v>
      </c>
      <c r="AO613" s="13">
        <v>985.90728052318491</v>
      </c>
      <c r="AP613" s="13">
        <f t="shared" si="110"/>
        <v>-34.907280523184909</v>
      </c>
      <c r="AQ613" s="13"/>
      <c r="AR613" s="13"/>
      <c r="AS613" s="13">
        <f t="shared" si="111"/>
        <v>34.907280523184909</v>
      </c>
      <c r="AT613" s="13"/>
      <c r="AU613" s="13"/>
      <c r="AV613" s="13">
        <f t="shared" si="112"/>
        <v>1218.5182335243244</v>
      </c>
      <c r="AW613" s="13"/>
      <c r="AX613" s="13"/>
    </row>
    <row r="614" spans="1:50" x14ac:dyDescent="0.25">
      <c r="A614">
        <v>0</v>
      </c>
      <c r="B614">
        <f t="shared" si="117"/>
        <v>603</v>
      </c>
      <c r="D614">
        <v>603</v>
      </c>
      <c r="E614">
        <v>-0.42051981444221942</v>
      </c>
      <c r="F614">
        <v>-1.619797897688227</v>
      </c>
      <c r="G614">
        <v>2.8005821436937186</v>
      </c>
      <c r="N614" s="3">
        <f t="shared" si="119"/>
        <v>107.54041891774213</v>
      </c>
      <c r="O614" s="3">
        <f t="shared" si="119"/>
        <v>5.0239846993291248</v>
      </c>
      <c r="P614" s="3">
        <f t="shared" si="119"/>
        <v>-85.701498776182646</v>
      </c>
      <c r="Q614" s="3">
        <f t="shared" si="119"/>
        <v>-189.59518821598954</v>
      </c>
      <c r="R614" s="3">
        <f t="shared" si="119"/>
        <v>-7.0191909286516783</v>
      </c>
      <c r="S614" s="3">
        <f t="shared" si="119"/>
        <v>3.9986377566377689</v>
      </c>
      <c r="T614" s="3">
        <f t="shared" si="119"/>
        <v>-48.26696191314997</v>
      </c>
      <c r="U614" s="3">
        <f t="shared" si="119"/>
        <v>-8.8892000178464627</v>
      </c>
      <c r="W614" s="3">
        <f t="shared" si="114"/>
        <v>-11.894614916467447</v>
      </c>
      <c r="X614" s="3">
        <f t="shared" si="115"/>
        <v>141.48186401104988</v>
      </c>
      <c r="Z614" s="3">
        <f t="shared" si="116"/>
        <v>11.894614916467447</v>
      </c>
      <c r="AA614" s="3">
        <f>Z613*$AF$4</f>
        <v>9.4158856980721986</v>
      </c>
      <c r="AB614" s="3">
        <f t="shared" si="118"/>
        <v>-2.4787292183952481</v>
      </c>
      <c r="AN614">
        <v>951</v>
      </c>
      <c r="AO614" s="13">
        <v>947.71152335952445</v>
      </c>
      <c r="AP614" s="13">
        <f t="shared" si="110"/>
        <v>3.288476640475551</v>
      </c>
      <c r="AQ614" s="13"/>
      <c r="AR614" s="13"/>
      <c r="AS614" s="13">
        <f t="shared" si="111"/>
        <v>3.288476640475551</v>
      </c>
      <c r="AT614" s="13"/>
      <c r="AU614" s="13"/>
      <c r="AV614" s="13">
        <f t="shared" si="112"/>
        <v>10.814078614953367</v>
      </c>
      <c r="AW614" s="13"/>
      <c r="AX614" s="13"/>
    </row>
    <row r="615" spans="1:50" x14ac:dyDescent="0.25">
      <c r="A615">
        <v>0</v>
      </c>
      <c r="B615">
        <f t="shared" si="117"/>
        <v>604</v>
      </c>
      <c r="D615">
        <v>604</v>
      </c>
      <c r="E615">
        <v>-2.0350709199063117</v>
      </c>
      <c r="F615">
        <v>3.589940336129676</v>
      </c>
      <c r="G615">
        <v>17.029185266019173</v>
      </c>
      <c r="N615" s="3">
        <f t="shared" si="119"/>
        <v>107.49602872545802</v>
      </c>
      <c r="O615" s="3">
        <f t="shared" si="119"/>
        <v>5.0329338664400778</v>
      </c>
      <c r="P615" s="3">
        <f t="shared" si="119"/>
        <v>-72.276181533396155</v>
      </c>
      <c r="Q615" s="3">
        <f t="shared" si="119"/>
        <v>-112.99459419820113</v>
      </c>
      <c r="R615" s="3">
        <f t="shared" si="119"/>
        <v>13.384967315481262</v>
      </c>
      <c r="S615" s="3">
        <f t="shared" si="119"/>
        <v>-8.5545662497469337</v>
      </c>
      <c r="T615" s="3">
        <f t="shared" si="119"/>
        <v>-110.20626139066233</v>
      </c>
      <c r="U615" s="3">
        <f t="shared" si="119"/>
        <v>-11.765274465789952</v>
      </c>
      <c r="W615" s="3">
        <f t="shared" si="114"/>
        <v>21.131435631226651</v>
      </c>
      <c r="X615" s="3">
        <f t="shared" si="115"/>
        <v>446.53757183667528</v>
      </c>
      <c r="Z615" s="3">
        <f t="shared" si="116"/>
        <v>-21.131435631226651</v>
      </c>
      <c r="AA615" s="3">
        <f>Z614*$AF$4</f>
        <v>9.7748755922037827</v>
      </c>
      <c r="AB615" s="3">
        <f t="shared" si="118"/>
        <v>30.906311223430436</v>
      </c>
      <c r="AN615">
        <v>917</v>
      </c>
      <c r="AO615" s="13">
        <v>868.81619859264686</v>
      </c>
      <c r="AP615" s="13">
        <f t="shared" si="110"/>
        <v>48.183801407353144</v>
      </c>
      <c r="AQ615" s="13"/>
      <c r="AR615" s="13"/>
      <c r="AS615" s="13">
        <f t="shared" si="111"/>
        <v>48.183801407353144</v>
      </c>
      <c r="AT615" s="13"/>
      <c r="AU615" s="13"/>
      <c r="AV615" s="13">
        <f t="shared" si="112"/>
        <v>2321.6787180632468</v>
      </c>
      <c r="AW615" s="13"/>
      <c r="AX615" s="13"/>
    </row>
    <row r="616" spans="1:50" x14ac:dyDescent="0.25">
      <c r="A616">
        <v>53</v>
      </c>
      <c r="B616">
        <f t="shared" si="117"/>
        <v>605</v>
      </c>
      <c r="D616">
        <v>605</v>
      </c>
      <c r="E616">
        <v>-0.36212616823969451</v>
      </c>
      <c r="F616">
        <v>0.70341759283681748</v>
      </c>
      <c r="G616">
        <v>0.62593167163630625</v>
      </c>
      <c r="N616" s="3">
        <f t="shared" si="119"/>
        <v>107.45158323078067</v>
      </c>
      <c r="O616" s="3">
        <f t="shared" si="119"/>
        <v>5.0418726765823036</v>
      </c>
      <c r="P616" s="3">
        <f t="shared" si="119"/>
        <v>-53.952160770072098</v>
      </c>
      <c r="Q616" s="3">
        <f t="shared" si="119"/>
        <v>-28.693605318193022</v>
      </c>
      <c r="R616" s="3">
        <f t="shared" si="119"/>
        <v>32.871985930179811</v>
      </c>
      <c r="S616" s="3">
        <f t="shared" si="119"/>
        <v>-18.821713162210742</v>
      </c>
      <c r="T616" s="3">
        <f t="shared" si="119"/>
        <v>-142.61588212769936</v>
      </c>
      <c r="U616" s="3">
        <f t="shared" si="119"/>
        <v>-11.480409136519516</v>
      </c>
      <c r="W616" s="3">
        <f t="shared" si="114"/>
        <v>100.81605488449188</v>
      </c>
      <c r="X616" s="3">
        <f t="shared" si="115"/>
        <v>2286.3751047167393</v>
      </c>
      <c r="Z616" s="3">
        <f t="shared" si="116"/>
        <v>-47.816054884491876</v>
      </c>
      <c r="AA616" s="3">
        <f>Z615*$AF$4</f>
        <v>-17.36560248738575</v>
      </c>
      <c r="AB616" s="3">
        <f t="shared" si="118"/>
        <v>83.450452397106119</v>
      </c>
      <c r="AN616">
        <v>833</v>
      </c>
      <c r="AO616" s="13">
        <v>763.77687735662801</v>
      </c>
      <c r="AP616" s="13">
        <f t="shared" si="110"/>
        <v>69.223122643371994</v>
      </c>
      <c r="AQ616" s="13"/>
      <c r="AR616" s="13"/>
      <c r="AS616" s="13">
        <f t="shared" si="111"/>
        <v>69.223122643371994</v>
      </c>
      <c r="AT616" s="13"/>
      <c r="AU616" s="13"/>
      <c r="AV616" s="13">
        <f t="shared" si="112"/>
        <v>4791.8407084993205</v>
      </c>
      <c r="AW616" s="13"/>
      <c r="AX616" s="13"/>
    </row>
    <row r="617" spans="1:50" x14ac:dyDescent="0.25">
      <c r="A617">
        <v>233</v>
      </c>
      <c r="B617">
        <f t="shared" si="117"/>
        <v>606</v>
      </c>
      <c r="D617">
        <v>606</v>
      </c>
      <c r="E617">
        <v>-0.30463146499231636</v>
      </c>
      <c r="F617">
        <v>2.3405497230775936</v>
      </c>
      <c r="G617">
        <v>5.5709733356619644</v>
      </c>
      <c r="N617" s="3">
        <f t="shared" si="119"/>
        <v>107.40708245657549</v>
      </c>
      <c r="O617" s="3">
        <f t="shared" si="119"/>
        <v>5.0508011113611646</v>
      </c>
      <c r="P617" s="3">
        <f t="shared" si="119"/>
        <v>-31.971393976483011</v>
      </c>
      <c r="Q617" s="3">
        <f t="shared" si="119"/>
        <v>57.562805345825268</v>
      </c>
      <c r="R617" s="3">
        <f t="shared" si="119"/>
        <v>50.106611970125101</v>
      </c>
      <c r="S617" s="3">
        <f t="shared" si="119"/>
        <v>-24.059088881363987</v>
      </c>
      <c r="T617" s="3">
        <f t="shared" si="119"/>
        <v>-136.81169242076476</v>
      </c>
      <c r="U617" s="3">
        <f t="shared" si="119"/>
        <v>-8.111137913971163</v>
      </c>
      <c r="W617" s="3">
        <f t="shared" si="114"/>
        <v>230.18837125294795</v>
      </c>
      <c r="X617" s="3">
        <f t="shared" si="115"/>
        <v>7.9052562112495073</v>
      </c>
      <c r="Z617" s="3">
        <f t="shared" si="116"/>
        <v>2.8116287470520547</v>
      </c>
      <c r="AA617" s="3">
        <f>Z616*$AF$4</f>
        <v>-39.294755743526579</v>
      </c>
      <c r="AB617" s="3">
        <f t="shared" si="118"/>
        <v>190.89361550942135</v>
      </c>
      <c r="AN617">
        <v>680</v>
      </c>
      <c r="AO617" s="13">
        <v>632.8546951795297</v>
      </c>
      <c r="AP617" s="13">
        <f t="shared" si="110"/>
        <v>47.145304820470301</v>
      </c>
      <c r="AQ617" s="13"/>
      <c r="AR617" s="13"/>
      <c r="AS617" s="13">
        <f t="shared" si="111"/>
        <v>47.145304820470301</v>
      </c>
      <c r="AT617" s="13"/>
      <c r="AU617" s="13"/>
      <c r="AV617" s="13">
        <f t="shared" si="112"/>
        <v>2222.6797666150601</v>
      </c>
      <c r="AW617" s="13"/>
      <c r="AX617" s="13"/>
    </row>
    <row r="618" spans="1:50" x14ac:dyDescent="0.25">
      <c r="A618">
        <v>465</v>
      </c>
      <c r="B618">
        <f t="shared" si="117"/>
        <v>607</v>
      </c>
      <c r="D618">
        <v>607</v>
      </c>
      <c r="E618">
        <v>-2.814093825981518</v>
      </c>
      <c r="F618">
        <v>4.6069873885671129</v>
      </c>
      <c r="G618">
        <v>29.143456859843724</v>
      </c>
      <c r="N618" s="3">
        <f t="shared" si="119"/>
        <v>107.36252642573639</v>
      </c>
      <c r="O618" s="3">
        <f t="shared" si="119"/>
        <v>5.0597191524033818</v>
      </c>
      <c r="P618" s="3">
        <f t="shared" si="119"/>
        <v>-7.8236839810491503</v>
      </c>
      <c r="Q618" s="3">
        <f t="shared" si="119"/>
        <v>139.89640595255037</v>
      </c>
      <c r="R618" s="3">
        <f t="shared" si="119"/>
        <v>63.907926710069617</v>
      </c>
      <c r="S618" s="3">
        <f t="shared" si="119"/>
        <v>-22.867097031802938</v>
      </c>
      <c r="T618" s="3">
        <f t="shared" si="119"/>
        <v>-94.348920214554994</v>
      </c>
      <c r="U618" s="3">
        <f t="shared" si="119"/>
        <v>-2.5626724409792887</v>
      </c>
      <c r="W618" s="3">
        <f t="shared" si="114"/>
        <v>399.6385881340172</v>
      </c>
      <c r="X618" s="3">
        <f t="shared" si="115"/>
        <v>4272.1141611146377</v>
      </c>
      <c r="Z618" s="3">
        <f t="shared" si="116"/>
        <v>65.361411865982802</v>
      </c>
      <c r="AA618" s="3">
        <f>Z617*$AF$4</f>
        <v>2.3105683880399082</v>
      </c>
      <c r="AB618" s="3">
        <f t="shared" si="118"/>
        <v>401.94915652205708</v>
      </c>
      <c r="AN618">
        <v>465</v>
      </c>
      <c r="AO618" s="13">
        <v>469.60103469380914</v>
      </c>
      <c r="AP618" s="13">
        <f t="shared" si="110"/>
        <v>-4.6010346938091402</v>
      </c>
      <c r="AQ618" s="13"/>
      <c r="AR618" s="13"/>
      <c r="AS618" s="13">
        <f t="shared" si="111"/>
        <v>4.6010346938091402</v>
      </c>
      <c r="AT618" s="13"/>
      <c r="AU618" s="13"/>
      <c r="AV618" s="13">
        <f t="shared" si="112"/>
        <v>21.169520253635369</v>
      </c>
      <c r="AW618" s="13"/>
      <c r="AX618" s="13"/>
    </row>
    <row r="619" spans="1:50" x14ac:dyDescent="0.25">
      <c r="A619">
        <v>680</v>
      </c>
      <c r="B619">
        <f t="shared" si="117"/>
        <v>608</v>
      </c>
      <c r="D619">
        <v>608</v>
      </c>
      <c r="E619">
        <v>1.1682602665974087</v>
      </c>
      <c r="F619">
        <v>2.5476390297000222</v>
      </c>
      <c r="G619">
        <v>7.8552966761611192</v>
      </c>
      <c r="N619" s="3">
        <f t="shared" ref="N619:U634" si="120">N$3*COS(N$2*$B619)+N$4*SIN(N$2*$B619)</f>
        <v>107.31791516118562</v>
      </c>
      <c r="O619" s="3">
        <f t="shared" si="120"/>
        <v>5.0686267813570556</v>
      </c>
      <c r="P619" s="3">
        <f t="shared" si="120"/>
        <v>16.854296256235013</v>
      </c>
      <c r="Q619" s="3">
        <f t="shared" si="120"/>
        <v>212.69629768335966</v>
      </c>
      <c r="R619" s="3">
        <f t="shared" si="120"/>
        <v>73.330262343143247</v>
      </c>
      <c r="S619" s="3">
        <f t="shared" si="120"/>
        <v>-15.564276431748651</v>
      </c>
      <c r="T619" s="3">
        <f t="shared" si="120"/>
        <v>-26.605431030102402</v>
      </c>
      <c r="U619" s="3">
        <f t="shared" si="120"/>
        <v>3.6742982834808062</v>
      </c>
      <c r="W619" s="3">
        <f t="shared" si="114"/>
        <v>587.78637260855419</v>
      </c>
      <c r="X619" s="3">
        <f t="shared" si="115"/>
        <v>8503.3530766884051</v>
      </c>
      <c r="Z619" s="3">
        <f t="shared" si="116"/>
        <v>92.213627391445812</v>
      </c>
      <c r="AA619" s="3">
        <f>Z618*$AF$4</f>
        <v>53.713354657346009</v>
      </c>
      <c r="AB619" s="3">
        <f t="shared" si="118"/>
        <v>641.49972726590022</v>
      </c>
      <c r="AN619">
        <v>233</v>
      </c>
      <c r="AO619" s="13">
        <v>282.73966839621636</v>
      </c>
      <c r="AP619" s="13">
        <f t="shared" si="110"/>
        <v>-49.739668396216359</v>
      </c>
      <c r="AQ619" s="13"/>
      <c r="AR619" s="13"/>
      <c r="AS619" s="13">
        <f t="shared" si="111"/>
        <v>49.739668396216359</v>
      </c>
      <c r="AT619" s="13"/>
      <c r="AU619" s="13"/>
      <c r="AV619" s="13">
        <f t="shared" si="112"/>
        <v>2474.0346121655643</v>
      </c>
      <c r="AW619" s="13"/>
      <c r="AX619" s="13"/>
    </row>
    <row r="620" spans="1:50" x14ac:dyDescent="0.25">
      <c r="A620">
        <v>833</v>
      </c>
      <c r="B620">
        <f t="shared" si="117"/>
        <v>609</v>
      </c>
      <c r="D620">
        <v>609</v>
      </c>
      <c r="E620">
        <v>2.8612970645324736</v>
      </c>
      <c r="F620">
        <v>0.73358698390883315</v>
      </c>
      <c r="G620">
        <v>8.72517075446261</v>
      </c>
      <c r="N620" s="3">
        <f t="shared" si="120"/>
        <v>107.27324868587391</v>
      </c>
      <c r="O620" s="3">
        <f t="shared" si="120"/>
        <v>5.0775239798917218</v>
      </c>
      <c r="P620" s="3">
        <f t="shared" si="120"/>
        <v>40.389933350105522</v>
      </c>
      <c r="Q620" s="3">
        <f t="shared" si="120"/>
        <v>271.00128822429832</v>
      </c>
      <c r="R620" s="3">
        <f t="shared" si="120"/>
        <v>77.727999256892019</v>
      </c>
      <c r="S620" s="3">
        <f t="shared" si="120"/>
        <v>-4.1021772067117324</v>
      </c>
      <c r="T620" s="3">
        <f t="shared" si="120"/>
        <v>48.266961913148499</v>
      </c>
      <c r="U620" s="3">
        <f t="shared" si="120"/>
        <v>8.9241066912967639</v>
      </c>
      <c r="W620" s="3">
        <f t="shared" si="114"/>
        <v>765.57326845643877</v>
      </c>
      <c r="X620" s="3">
        <f t="shared" si="115"/>
        <v>4546.3641266474751</v>
      </c>
      <c r="Z620" s="3">
        <f t="shared" si="116"/>
        <v>67.426731543561232</v>
      </c>
      <c r="AA620" s="3">
        <f>Z619*$AF$4</f>
        <v>75.780236854016252</v>
      </c>
      <c r="AB620" s="3">
        <f t="shared" si="118"/>
        <v>841.35350531045503</v>
      </c>
      <c r="AN620">
        <v>53</v>
      </c>
      <c r="AO620" s="13">
        <v>105.71504341149011</v>
      </c>
      <c r="AP620" s="13">
        <f t="shared" si="110"/>
        <v>-52.715043411490115</v>
      </c>
      <c r="AQ620" s="13"/>
      <c r="AR620" s="13"/>
      <c r="AS620" s="13">
        <f t="shared" si="111"/>
        <v>52.715043411490115</v>
      </c>
      <c r="AT620" s="13"/>
      <c r="AU620" s="13"/>
      <c r="AV620" s="13">
        <f t="shared" si="112"/>
        <v>2778.8758018752874</v>
      </c>
      <c r="AW620" s="13"/>
      <c r="AX620" s="13"/>
    </row>
    <row r="621" spans="1:50" x14ac:dyDescent="0.25">
      <c r="A621">
        <v>917</v>
      </c>
      <c r="B621">
        <f t="shared" si="117"/>
        <v>610</v>
      </c>
      <c r="D621">
        <v>610</v>
      </c>
      <c r="E621">
        <v>-0.44222922522759733</v>
      </c>
      <c r="F621">
        <v>2.9387113619685592</v>
      </c>
      <c r="G621">
        <v>8.8315911566085052</v>
      </c>
      <c r="N621" s="3">
        <f t="shared" si="120"/>
        <v>107.22852702278036</v>
      </c>
      <c r="O621" s="3">
        <f t="shared" si="120"/>
        <v>5.0864107296983745</v>
      </c>
      <c r="P621" s="3">
        <f t="shared" si="120"/>
        <v>61.188039150834641</v>
      </c>
      <c r="Q621" s="3">
        <f t="shared" si="120"/>
        <v>310.83798882355381</v>
      </c>
      <c r="R621" s="3">
        <f t="shared" si="120"/>
        <v>76.799803969632038</v>
      </c>
      <c r="S621" s="3">
        <f t="shared" si="120"/>
        <v>8.4561565941221595</v>
      </c>
      <c r="T621" s="3">
        <f t="shared" si="120"/>
        <v>110.20626139066667</v>
      </c>
      <c r="U621" s="3">
        <f t="shared" si="120"/>
        <v>11.776303050312386</v>
      </c>
      <c r="W621" s="3">
        <f t="shared" si="114"/>
        <v>902.59387429324431</v>
      </c>
      <c r="X621" s="3">
        <f t="shared" si="115"/>
        <v>207.53645787884707</v>
      </c>
      <c r="Z621" s="3">
        <f t="shared" si="116"/>
        <v>14.406125706755688</v>
      </c>
      <c r="AA621" s="3">
        <f>Z620*$AF$4</f>
        <v>55.410613715183189</v>
      </c>
      <c r="AB621" s="3">
        <f t="shared" si="118"/>
        <v>958.00448800842753</v>
      </c>
      <c r="AN621">
        <v>0</v>
      </c>
      <c r="AO621" s="13">
        <v>-13.438555246760945</v>
      </c>
      <c r="AP621" s="13">
        <f t="shared" si="110"/>
        <v>13.438555246760945</v>
      </c>
      <c r="AQ621" s="13"/>
      <c r="AR621" s="13"/>
      <c r="AS621" s="13">
        <f t="shared" si="111"/>
        <v>13.438555246760945</v>
      </c>
      <c r="AT621" s="13"/>
      <c r="AU621" s="13"/>
      <c r="AV621" s="13">
        <f t="shared" si="112"/>
        <v>180.59476712024613</v>
      </c>
      <c r="AW621" s="13"/>
      <c r="AX621" s="13"/>
    </row>
    <row r="622" spans="1:50" x14ac:dyDescent="0.25">
      <c r="A622">
        <v>951</v>
      </c>
      <c r="B622">
        <f t="shared" si="117"/>
        <v>611</v>
      </c>
      <c r="D622">
        <v>611</v>
      </c>
      <c r="E622">
        <v>0.67813197359195221</v>
      </c>
      <c r="F622">
        <v>2.8089995414587308</v>
      </c>
      <c r="G622">
        <v>8.350341397523076</v>
      </c>
      <c r="N622" s="3">
        <f t="shared" si="120"/>
        <v>107.18375019491243</v>
      </c>
      <c r="O622" s="3">
        <f t="shared" si="120"/>
        <v>5.0952870124895115</v>
      </c>
      <c r="P622" s="3">
        <f t="shared" si="120"/>
        <v>77.838968711152035</v>
      </c>
      <c r="Q622" s="3">
        <f t="shared" si="120"/>
        <v>329.49159416854621</v>
      </c>
      <c r="R622" s="3">
        <f t="shared" si="120"/>
        <v>70.609276538183337</v>
      </c>
      <c r="S622" s="3">
        <f t="shared" si="120"/>
        <v>18.754731547465887</v>
      </c>
      <c r="T622" s="3">
        <f t="shared" si="120"/>
        <v>142.61588212769911</v>
      </c>
      <c r="U622" s="3">
        <f t="shared" si="120"/>
        <v>11.464596616537635</v>
      </c>
      <c r="W622" s="3">
        <f t="shared" si="114"/>
        <v>974.06847047863016</v>
      </c>
      <c r="X622" s="3">
        <f t="shared" si="115"/>
        <v>532.1543302234312</v>
      </c>
      <c r="Z622" s="3">
        <f t="shared" si="116"/>
        <v>-23.068470478630161</v>
      </c>
      <c r="AA622" s="3">
        <f>Z621*$AF$4</f>
        <v>11.838810044554757</v>
      </c>
      <c r="AB622" s="3">
        <f t="shared" si="118"/>
        <v>985.90728052318491</v>
      </c>
      <c r="AN622">
        <v>0</v>
      </c>
      <c r="AO622" s="13">
        <v>-24.224965738452205</v>
      </c>
      <c r="AP622" s="13">
        <f t="shared" si="110"/>
        <v>24.224965738452205</v>
      </c>
      <c r="AQ622" s="13"/>
      <c r="AR622" s="13"/>
      <c r="AS622" s="13">
        <f t="shared" si="111"/>
        <v>24.224965738452205</v>
      </c>
      <c r="AT622" s="13"/>
      <c r="AU622" s="13"/>
      <c r="AV622" s="13">
        <f t="shared" si="112"/>
        <v>586.8489650291832</v>
      </c>
      <c r="AW622" s="13"/>
      <c r="AX622" s="13"/>
    </row>
    <row r="623" spans="1:50" x14ac:dyDescent="0.25">
      <c r="A623">
        <v>951</v>
      </c>
      <c r="B623">
        <f t="shared" si="117"/>
        <v>612</v>
      </c>
      <c r="D623">
        <v>612</v>
      </c>
      <c r="E623">
        <v>0.84274718658076286</v>
      </c>
      <c r="F623">
        <v>-3.1822989196259339</v>
      </c>
      <c r="G623">
        <v>10.837249234342178</v>
      </c>
      <c r="N623" s="3">
        <f t="shared" si="120"/>
        <v>107.13891822530609</v>
      </c>
      <c r="O623" s="3">
        <f t="shared" si="120"/>
        <v>5.1041528099991691</v>
      </c>
      <c r="P623" s="3">
        <f t="shared" si="120"/>
        <v>89.214162586897544</v>
      </c>
      <c r="Q623" s="3">
        <f t="shared" si="120"/>
        <v>325.69089188155863</v>
      </c>
      <c r="R623" s="3">
        <f t="shared" si="120"/>
        <v>59.580592674045967</v>
      </c>
      <c r="S623" s="3">
        <f t="shared" si="120"/>
        <v>24.041434963787005</v>
      </c>
      <c r="T623" s="3">
        <f t="shared" si="120"/>
        <v>136.8116924207653</v>
      </c>
      <c r="U623" s="3">
        <f t="shared" si="120"/>
        <v>8.0727325901543701</v>
      </c>
      <c r="W623" s="3">
        <f t="shared" si="114"/>
        <v>966.66896171415794</v>
      </c>
      <c r="X623" s="3">
        <f t="shared" si="115"/>
        <v>245.51636119974748</v>
      </c>
      <c r="Z623" s="3">
        <f t="shared" si="116"/>
        <v>-15.668961714157945</v>
      </c>
      <c r="AA623" s="3">
        <f>Z622*$AF$4</f>
        <v>-18.957438354633481</v>
      </c>
      <c r="AB623" s="3">
        <f t="shared" si="118"/>
        <v>947.71152335952445</v>
      </c>
      <c r="AN623">
        <v>0</v>
      </c>
      <c r="AO623" s="13">
        <v>2.1535749104723276</v>
      </c>
      <c r="AP623" s="13">
        <f t="shared" si="110"/>
        <v>-2.1535749104723276</v>
      </c>
      <c r="AQ623" s="13"/>
      <c r="AR623" s="13"/>
      <c r="AS623" s="13">
        <f t="shared" si="111"/>
        <v>2.1535749104723276</v>
      </c>
      <c r="AT623" s="13"/>
      <c r="AU623" s="13"/>
      <c r="AV623" s="13">
        <f t="shared" si="112"/>
        <v>4.637884895015894</v>
      </c>
      <c r="AW623" s="13"/>
      <c r="AX623" s="13"/>
    </row>
    <row r="624" spans="1:50" x14ac:dyDescent="0.25">
      <c r="A624">
        <v>917</v>
      </c>
      <c r="B624">
        <f t="shared" si="117"/>
        <v>613</v>
      </c>
      <c r="D624">
        <v>613</v>
      </c>
      <c r="E624">
        <v>-2.9466845428603818</v>
      </c>
      <c r="F624">
        <v>-5.1281124047557292</v>
      </c>
      <c r="G624">
        <v>34.980486630941883</v>
      </c>
      <c r="N624" s="3">
        <f t="shared" si="120"/>
        <v>107.09403113702551</v>
      </c>
      <c r="O624" s="3">
        <f t="shared" si="120"/>
        <v>5.1130081039829625</v>
      </c>
      <c r="P624" s="3">
        <f t="shared" si="120"/>
        <v>94.542637846990814</v>
      </c>
      <c r="Q624" s="3">
        <f t="shared" si="120"/>
        <v>299.69489354248856</v>
      </c>
      <c r="R624" s="3">
        <f t="shared" si="120"/>
        <v>44.469439170762755</v>
      </c>
      <c r="S624" s="3">
        <f t="shared" si="120"/>
        <v>22.903488509793796</v>
      </c>
      <c r="T624" s="3">
        <f t="shared" si="120"/>
        <v>94.348920214549906</v>
      </c>
      <c r="U624" s="3">
        <f t="shared" si="120"/>
        <v>2.5119925524865816</v>
      </c>
      <c r="W624" s="3">
        <f t="shared" si="114"/>
        <v>881.69279463972475</v>
      </c>
      <c r="X624" s="3">
        <f t="shared" si="115"/>
        <v>1246.5987503526492</v>
      </c>
      <c r="Z624" s="3">
        <f t="shared" si="116"/>
        <v>35.307205360275248</v>
      </c>
      <c r="AA624" s="3">
        <f>Z623*$AF$4</f>
        <v>-12.876596047077857</v>
      </c>
      <c r="AB624" s="3">
        <f t="shared" si="118"/>
        <v>868.81619859264686</v>
      </c>
      <c r="AN624">
        <v>0</v>
      </c>
      <c r="AO624" s="13">
        <v>15.39305534524545</v>
      </c>
      <c r="AP624" s="13">
        <f t="shared" si="110"/>
        <v>-15.39305534524545</v>
      </c>
      <c r="AQ624" s="13"/>
      <c r="AR624" s="13"/>
      <c r="AS624" s="13">
        <f t="shared" si="111"/>
        <v>15.39305534524545</v>
      </c>
      <c r="AT624" s="13"/>
      <c r="AU624" s="13"/>
      <c r="AV624" s="13">
        <f t="shared" si="112"/>
        <v>236.94615286178953</v>
      </c>
      <c r="AW624" s="13"/>
      <c r="AX624" s="13"/>
    </row>
    <row r="625" spans="1:50" x14ac:dyDescent="0.25">
      <c r="A625">
        <v>833</v>
      </c>
      <c r="B625">
        <f t="shared" si="117"/>
        <v>614</v>
      </c>
      <c r="D625">
        <v>614</v>
      </c>
      <c r="E625">
        <v>-1.5504232838696732</v>
      </c>
      <c r="F625">
        <v>1.2605362618119222</v>
      </c>
      <c r="G625">
        <v>3.9927640265079964</v>
      </c>
      <c r="N625" s="3">
        <f t="shared" si="120"/>
        <v>107.04908895316333</v>
      </c>
      <c r="O625" s="3">
        <f t="shared" si="120"/>
        <v>5.1218528762181199</v>
      </c>
      <c r="P625" s="3">
        <f t="shared" si="120"/>
        <v>93.463243418396061</v>
      </c>
      <c r="Q625" s="3">
        <f t="shared" si="120"/>
        <v>253.27518347773142</v>
      </c>
      <c r="R625" s="3">
        <f t="shared" si="120"/>
        <v>26.311234150591766</v>
      </c>
      <c r="S625" s="3">
        <f t="shared" si="120"/>
        <v>15.644988324052003</v>
      </c>
      <c r="T625" s="3">
        <f t="shared" si="120"/>
        <v>26.605431030103958</v>
      </c>
      <c r="U625" s="3">
        <f t="shared" si="120"/>
        <v>-3.7236367282930414</v>
      </c>
      <c r="W625" s="3">
        <f t="shared" si="114"/>
        <v>734.7617690636074</v>
      </c>
      <c r="X625" s="3">
        <f t="shared" si="115"/>
        <v>9650.750017512004</v>
      </c>
      <c r="Z625" s="3">
        <f t="shared" si="116"/>
        <v>98.238230936392597</v>
      </c>
      <c r="AA625" s="3">
        <f>Z624*$AF$4</f>
        <v>29.015108293020596</v>
      </c>
      <c r="AB625" s="3">
        <f t="shared" si="118"/>
        <v>763.77687735662801</v>
      </c>
      <c r="AN625">
        <v>0</v>
      </c>
      <c r="AO625" s="13">
        <v>14.170273608947458</v>
      </c>
      <c r="AP625" s="13">
        <f t="shared" si="110"/>
        <v>-14.170273608947458</v>
      </c>
      <c r="AQ625" s="13"/>
      <c r="AR625" s="13"/>
      <c r="AS625" s="13">
        <f t="shared" si="111"/>
        <v>14.170273608947458</v>
      </c>
      <c r="AT625" s="13"/>
      <c r="AU625" s="13"/>
      <c r="AV625" s="13">
        <f t="shared" si="112"/>
        <v>200.79665415243281</v>
      </c>
      <c r="AW625" s="13"/>
      <c r="AX625" s="13"/>
    </row>
    <row r="626" spans="1:50" x14ac:dyDescent="0.25">
      <c r="A626">
        <v>680</v>
      </c>
      <c r="B626">
        <f t="shared" si="117"/>
        <v>615</v>
      </c>
      <c r="D626">
        <v>615</v>
      </c>
      <c r="E626">
        <v>-0.86383775207106817</v>
      </c>
      <c r="F626">
        <v>4.6475124018735876</v>
      </c>
      <c r="G626">
        <v>22.345587187471999</v>
      </c>
      <c r="N626" s="3">
        <f t="shared" si="120"/>
        <v>107.0040916968405</v>
      </c>
      <c r="O626" s="3">
        <f t="shared" si="120"/>
        <v>5.1306871085035235</v>
      </c>
      <c r="P626" s="3">
        <f t="shared" si="120"/>
        <v>86.049138026093274</v>
      </c>
      <c r="Q626" s="3">
        <f t="shared" si="120"/>
        <v>189.59518821599247</v>
      </c>
      <c r="R626" s="3">
        <f t="shared" si="120"/>
        <v>6.3501800856669064</v>
      </c>
      <c r="S626" s="3">
        <f t="shared" si="120"/>
        <v>4.2056406823008041</v>
      </c>
      <c r="T626" s="3">
        <f t="shared" si="120"/>
        <v>-48.266961913147021</v>
      </c>
      <c r="U626" s="3">
        <f t="shared" si="120"/>
        <v>-8.9588480855826056</v>
      </c>
      <c r="W626" s="3">
        <f t="shared" si="114"/>
        <v>552.12349937831164</v>
      </c>
      <c r="X626" s="3">
        <f t="shared" si="115"/>
        <v>16352.399411248665</v>
      </c>
      <c r="Z626" s="3">
        <f t="shared" si="116"/>
        <v>127.87650062168836</v>
      </c>
      <c r="AA626" s="3">
        <f>Z625*$AF$4</f>
        <v>80.731195801218078</v>
      </c>
      <c r="AB626" s="3">
        <f t="shared" si="118"/>
        <v>632.8546951795297</v>
      </c>
      <c r="AN626">
        <v>0</v>
      </c>
      <c r="AO626" s="13">
        <v>2.7896945769759611</v>
      </c>
      <c r="AP626" s="13">
        <f t="shared" si="110"/>
        <v>-2.7896945769759611</v>
      </c>
      <c r="AQ626" s="13"/>
      <c r="AR626" s="13"/>
      <c r="AS626" s="13">
        <f t="shared" si="111"/>
        <v>2.7896945769759611</v>
      </c>
      <c r="AT626" s="13"/>
      <c r="AU626" s="13"/>
      <c r="AV626" s="13">
        <f t="shared" si="112"/>
        <v>7.7823958328090868</v>
      </c>
      <c r="AW626" s="13"/>
      <c r="AX626" s="13"/>
    </row>
    <row r="627" spans="1:50" x14ac:dyDescent="0.25">
      <c r="A627">
        <v>465</v>
      </c>
      <c r="B627">
        <f t="shared" si="117"/>
        <v>616</v>
      </c>
      <c r="D627">
        <v>616</v>
      </c>
      <c r="E627">
        <v>-2.4394770155947434</v>
      </c>
      <c r="F627">
        <v>-5.4705618693802541E-2</v>
      </c>
      <c r="G627">
        <v>5.9540408143317078</v>
      </c>
      <c r="N627" s="3">
        <f t="shared" si="120"/>
        <v>106.95903939120632</v>
      </c>
      <c r="O627" s="3">
        <f t="shared" si="120"/>
        <v>5.139510782659741</v>
      </c>
      <c r="P627" s="3">
        <f t="shared" si="120"/>
        <v>72.802831672911012</v>
      </c>
      <c r="Q627" s="3">
        <f t="shared" si="120"/>
        <v>112.99459419819564</v>
      </c>
      <c r="R627" s="3">
        <f t="shared" si="120"/>
        <v>-14.045989110535801</v>
      </c>
      <c r="S627" s="3">
        <f t="shared" si="120"/>
        <v>-8.3575903260143285</v>
      </c>
      <c r="T627" s="3">
        <f t="shared" si="120"/>
        <v>-110.20626139066566</v>
      </c>
      <c r="U627" s="3">
        <f t="shared" si="120"/>
        <v>-11.787113531488917</v>
      </c>
      <c r="W627" s="3">
        <f t="shared" si="114"/>
        <v>364.51340524791186</v>
      </c>
      <c r="X627" s="3">
        <f t="shared" si="115"/>
        <v>10097.555724870388</v>
      </c>
      <c r="Z627" s="3">
        <f t="shared" si="116"/>
        <v>100.48659475208814</v>
      </c>
      <c r="AA627" s="3">
        <f>Z626*$AF$4</f>
        <v>105.08762944589728</v>
      </c>
      <c r="AB627" s="3">
        <f t="shared" si="118"/>
        <v>469.60103469380914</v>
      </c>
      <c r="AN627">
        <v>0</v>
      </c>
      <c r="AO627" s="13">
        <v>-10.241827096781471</v>
      </c>
      <c r="AP627" s="13">
        <f t="shared" si="110"/>
        <v>10.241827096781471</v>
      </c>
      <c r="AQ627" s="13"/>
      <c r="AR627" s="13"/>
      <c r="AS627" s="13">
        <f t="shared" si="111"/>
        <v>10.241827096781471</v>
      </c>
      <c r="AT627" s="13"/>
      <c r="AU627" s="13"/>
      <c r="AV627" s="13">
        <f t="shared" si="112"/>
        <v>104.89502228036717</v>
      </c>
      <c r="AW627" s="13"/>
      <c r="AX627" s="13"/>
    </row>
    <row r="628" spans="1:50" x14ac:dyDescent="0.25">
      <c r="A628">
        <v>233</v>
      </c>
      <c r="B628">
        <f t="shared" si="117"/>
        <v>617</v>
      </c>
      <c r="D628">
        <v>617</v>
      </c>
      <c r="E628">
        <v>-1.578409877452331E-2</v>
      </c>
      <c r="F628">
        <v>0.22297977518844111</v>
      </c>
      <c r="G628">
        <v>4.9969117917211647E-2</v>
      </c>
      <c r="N628" s="3">
        <f t="shared" si="120"/>
        <v>106.91393205943834</v>
      </c>
      <c r="O628" s="3">
        <f t="shared" si="120"/>
        <v>5.1483238805290723</v>
      </c>
      <c r="P628" s="3">
        <f t="shared" si="120"/>
        <v>54.622126735648578</v>
      </c>
      <c r="Q628" s="3">
        <f t="shared" si="120"/>
        <v>28.693605318196568</v>
      </c>
      <c r="R628" s="3">
        <f t="shared" si="120"/>
        <v>-33.479725381483981</v>
      </c>
      <c r="S628" s="3">
        <f t="shared" si="120"/>
        <v>-18.687402585198299</v>
      </c>
      <c r="T628" s="3">
        <f t="shared" si="120"/>
        <v>-142.61588212769882</v>
      </c>
      <c r="U628" s="3">
        <f t="shared" si="120"/>
        <v>-11.448571766177468</v>
      </c>
      <c r="W628" s="3">
        <f t="shared" si="114"/>
        <v>200.16078969489783</v>
      </c>
      <c r="X628" s="3">
        <f t="shared" si="115"/>
        <v>1078.4137334627285</v>
      </c>
      <c r="Z628" s="3">
        <f t="shared" si="116"/>
        <v>32.839210305102171</v>
      </c>
      <c r="AA628" s="3">
        <f>Z627*$AF$4</f>
        <v>82.578878701318516</v>
      </c>
      <c r="AB628" s="3">
        <f t="shared" si="118"/>
        <v>282.73966839621636</v>
      </c>
      <c r="AN628">
        <v>0</v>
      </c>
      <c r="AO628" s="13">
        <v>-14.866766939995875</v>
      </c>
      <c r="AP628" s="13">
        <f t="shared" si="110"/>
        <v>14.866766939995875</v>
      </c>
      <c r="AQ628" s="13"/>
      <c r="AR628" s="13"/>
      <c r="AS628" s="13">
        <f t="shared" si="111"/>
        <v>14.866766939995875</v>
      </c>
      <c r="AT628" s="13"/>
      <c r="AU628" s="13"/>
      <c r="AV628" s="13">
        <f t="shared" si="112"/>
        <v>221.02075924815432</v>
      </c>
      <c r="AW628" s="13"/>
      <c r="AX628" s="13"/>
    </row>
    <row r="629" spans="1:50" x14ac:dyDescent="0.25">
      <c r="A629">
        <v>53</v>
      </c>
      <c r="B629">
        <f t="shared" si="117"/>
        <v>618</v>
      </c>
      <c r="D629">
        <v>618</v>
      </c>
      <c r="E629">
        <v>-0.3900304312215826</v>
      </c>
      <c r="F629">
        <v>-1.8501827026069999</v>
      </c>
      <c r="G629">
        <v>3.575299770305036</v>
      </c>
      <c r="N629" s="3">
        <f t="shared" si="120"/>
        <v>106.86876972474253</v>
      </c>
      <c r="O629" s="3">
        <f t="shared" si="120"/>
        <v>5.1571263839755765</v>
      </c>
      <c r="P629" s="3">
        <f t="shared" si="120"/>
        <v>32.739267107002334</v>
      </c>
      <c r="Q629" s="3">
        <f t="shared" si="120"/>
        <v>-57.562805345821751</v>
      </c>
      <c r="R629" s="3">
        <f t="shared" si="120"/>
        <v>-50.61942669469633</v>
      </c>
      <c r="S629" s="3">
        <f t="shared" si="120"/>
        <v>-24.02333578614952</v>
      </c>
      <c r="T629" s="3">
        <f t="shared" si="120"/>
        <v>-136.81169242076581</v>
      </c>
      <c r="U629" s="3">
        <f t="shared" si="120"/>
        <v>-8.0341777550706723</v>
      </c>
      <c r="W629" s="3">
        <f t="shared" si="114"/>
        <v>78.728108774860203</v>
      </c>
      <c r="X629" s="3">
        <f t="shared" si="115"/>
        <v>661.93558113103859</v>
      </c>
      <c r="Z629" s="3">
        <f t="shared" si="116"/>
        <v>-25.728108774860203</v>
      </c>
      <c r="AA629" s="3">
        <f>Z628*$AF$4</f>
        <v>26.986934636629915</v>
      </c>
      <c r="AB629" s="3">
        <f t="shared" si="118"/>
        <v>105.71504341149011</v>
      </c>
      <c r="AN629">
        <v>0</v>
      </c>
      <c r="AO629" s="13">
        <v>-2.619173788013061</v>
      </c>
      <c r="AP629" s="13">
        <f t="shared" si="110"/>
        <v>2.619173788013061</v>
      </c>
      <c r="AQ629" s="13"/>
      <c r="AR629" s="13"/>
      <c r="AS629" s="13">
        <f t="shared" si="111"/>
        <v>2.619173788013061</v>
      </c>
      <c r="AT629" s="13"/>
      <c r="AU629" s="13"/>
      <c r="AV629" s="13">
        <f t="shared" si="112"/>
        <v>6.8600713318146873</v>
      </c>
      <c r="AW629" s="13"/>
      <c r="AX629" s="13"/>
    </row>
    <row r="630" spans="1:50" x14ac:dyDescent="0.25">
      <c r="A630">
        <v>0</v>
      </c>
      <c r="B630">
        <f t="shared" si="117"/>
        <v>619</v>
      </c>
      <c r="D630">
        <v>619</v>
      </c>
      <c r="E630">
        <v>-1.8559567273600241</v>
      </c>
      <c r="F630">
        <v>-0.2078497610690018</v>
      </c>
      <c r="G630">
        <v>3.4877768970093723</v>
      </c>
      <c r="N630" s="3">
        <f t="shared" si="120"/>
        <v>106.82355241035305</v>
      </c>
      <c r="O630" s="3">
        <f t="shared" si="120"/>
        <v>5.1659182748851178</v>
      </c>
      <c r="P630" s="3">
        <f t="shared" si="120"/>
        <v>8.6374197062532261</v>
      </c>
      <c r="Q630" s="3">
        <f t="shared" si="120"/>
        <v>-139.89640595255565</v>
      </c>
      <c r="R630" s="3">
        <f t="shared" si="120"/>
        <v>-64.290678579037291</v>
      </c>
      <c r="S630" s="3">
        <f t="shared" si="120"/>
        <v>-22.939455803092645</v>
      </c>
      <c r="T630" s="3">
        <f t="shared" si="120"/>
        <v>-94.3489202145511</v>
      </c>
      <c r="U630" s="3">
        <f t="shared" si="120"/>
        <v>-2.4612661405670959</v>
      </c>
      <c r="W630" s="3">
        <f t="shared" si="114"/>
        <v>7.7045472633314205</v>
      </c>
      <c r="X630" s="3">
        <f t="shared" si="115"/>
        <v>59.360048532907683</v>
      </c>
      <c r="Z630" s="3">
        <f t="shared" si="116"/>
        <v>-7.7045472633314205</v>
      </c>
      <c r="AA630" s="3">
        <f>Z629*$AF$4</f>
        <v>-21.143102510092366</v>
      </c>
      <c r="AB630" s="3">
        <f t="shared" si="118"/>
        <v>-13.438555246760945</v>
      </c>
      <c r="AN630">
        <v>0</v>
      </c>
      <c r="AO630" s="13">
        <v>30.614920200274398</v>
      </c>
      <c r="AP630" s="13">
        <f t="shared" si="110"/>
        <v>-30.614920200274398</v>
      </c>
      <c r="AQ630" s="13"/>
      <c r="AR630" s="13"/>
      <c r="AS630" s="13">
        <f t="shared" si="111"/>
        <v>30.614920200274398</v>
      </c>
      <c r="AT630" s="13"/>
      <c r="AU630" s="13"/>
      <c r="AV630" s="13">
        <f t="shared" si="112"/>
        <v>937.27333886916938</v>
      </c>
      <c r="AW630" s="13"/>
      <c r="AX630" s="13"/>
    </row>
    <row r="631" spans="1:50" x14ac:dyDescent="0.25">
      <c r="A631">
        <v>0</v>
      </c>
      <c r="B631">
        <f t="shared" si="117"/>
        <v>620</v>
      </c>
      <c r="D631">
        <v>620</v>
      </c>
      <c r="E631">
        <v>-6.3704197529931479</v>
      </c>
      <c r="F631">
        <v>-0.26400997798201481</v>
      </c>
      <c r="G631">
        <v>40.651949097799346</v>
      </c>
      <c r="N631" s="3">
        <f t="shared" si="120"/>
        <v>106.77828013953244</v>
      </c>
      <c r="O631" s="3">
        <f t="shared" si="120"/>
        <v>5.1746995351653977</v>
      </c>
      <c r="P631" s="3">
        <f t="shared" si="120"/>
        <v>-16.049850961548692</v>
      </c>
      <c r="Q631" s="3">
        <f t="shared" si="120"/>
        <v>-212.69629768336415</v>
      </c>
      <c r="R631" s="3">
        <f t="shared" si="120"/>
        <v>-73.556725150720212</v>
      </c>
      <c r="S631" s="3">
        <f t="shared" si="120"/>
        <v>-15.725410462918049</v>
      </c>
      <c r="T631" s="3">
        <f t="shared" si="120"/>
        <v>-26.605431030097378</v>
      </c>
      <c r="U631" s="3">
        <f t="shared" si="120"/>
        <v>3.7729062093877541</v>
      </c>
      <c r="W631" s="3">
        <f t="shared" si="114"/>
        <v>-17.893445842919078</v>
      </c>
      <c r="X631" s="3">
        <f t="shared" si="115"/>
        <v>320.17540413347803</v>
      </c>
      <c r="Z631" s="3">
        <f t="shared" si="116"/>
        <v>17.893445842919078</v>
      </c>
      <c r="AA631" s="3">
        <f>Z630*$AF$4</f>
        <v>-6.3315198955331278</v>
      </c>
      <c r="AB631" s="3">
        <f t="shared" si="118"/>
        <v>-24.224965738452205</v>
      </c>
      <c r="AN631">
        <v>58</v>
      </c>
      <c r="AO631" s="13">
        <v>82.991923101864558</v>
      </c>
      <c r="AP631" s="13">
        <f t="shared" si="110"/>
        <v>-24.991923101864558</v>
      </c>
      <c r="AQ631" s="13"/>
      <c r="AR631" s="13"/>
      <c r="AS631" s="13">
        <f t="shared" si="111"/>
        <v>24.991923101864558</v>
      </c>
      <c r="AT631" s="13"/>
      <c r="AU631" s="13"/>
      <c r="AV631" s="13">
        <f t="shared" si="112"/>
        <v>624.59622032951143</v>
      </c>
      <c r="AW631" s="13"/>
      <c r="AX631" s="13"/>
    </row>
    <row r="632" spans="1:50" x14ac:dyDescent="0.25">
      <c r="A632">
        <v>0</v>
      </c>
      <c r="B632">
        <f t="shared" si="117"/>
        <v>621</v>
      </c>
      <c r="D632">
        <v>621</v>
      </c>
      <c r="E632">
        <v>-1.1827606216068434</v>
      </c>
      <c r="F632">
        <v>-1.6534088359746485E-2</v>
      </c>
      <c r="G632">
        <v>1.3991960641016945</v>
      </c>
      <c r="N632" s="3">
        <f t="shared" si="120"/>
        <v>106.73295293557142</v>
      </c>
      <c r="O632" s="3">
        <f t="shared" si="120"/>
        <v>5.1834701467459956</v>
      </c>
      <c r="P632" s="3">
        <f t="shared" si="120"/>
        <v>-39.649301828395679</v>
      </c>
      <c r="Q632" s="3">
        <f t="shared" si="120"/>
        <v>-271.00128822429633</v>
      </c>
      <c r="R632" s="3">
        <f t="shared" si="120"/>
        <v>-77.782655743265408</v>
      </c>
      <c r="S632" s="3">
        <f t="shared" si="120"/>
        <v>-4.3090262672040929</v>
      </c>
      <c r="T632" s="3">
        <f t="shared" si="120"/>
        <v>48.266961913145551</v>
      </c>
      <c r="U632" s="3">
        <f t="shared" si="120"/>
        <v>8.993423557274582</v>
      </c>
      <c r="W632" s="3">
        <f t="shared" si="114"/>
        <v>-12.551079948780142</v>
      </c>
      <c r="X632" s="3">
        <f t="shared" si="115"/>
        <v>157.52960788067094</v>
      </c>
      <c r="Z632" s="3">
        <f t="shared" si="116"/>
        <v>12.551079948780142</v>
      </c>
      <c r="AA632" s="3">
        <f>Z631*$AF$4</f>
        <v>14.70465485925247</v>
      </c>
      <c r="AB632" s="3">
        <f t="shared" si="118"/>
        <v>2.1535749104723276</v>
      </c>
      <c r="AN632">
        <v>260</v>
      </c>
      <c r="AO632" s="13">
        <v>194.38805459202695</v>
      </c>
      <c r="AP632" s="13">
        <f t="shared" si="110"/>
        <v>65.611945407973053</v>
      </c>
      <c r="AQ632" s="13"/>
      <c r="AR632" s="13"/>
      <c r="AS632" s="13">
        <f t="shared" si="111"/>
        <v>65.611945407973053</v>
      </c>
      <c r="AT632" s="13"/>
      <c r="AU632" s="13"/>
      <c r="AV632" s="13">
        <f t="shared" si="112"/>
        <v>4304.9273802188363</v>
      </c>
      <c r="AW632" s="13"/>
      <c r="AX632" s="13"/>
    </row>
    <row r="633" spans="1:50" x14ac:dyDescent="0.25">
      <c r="A633">
        <v>0</v>
      </c>
      <c r="B633">
        <f t="shared" si="117"/>
        <v>622</v>
      </c>
      <c r="D633">
        <v>622</v>
      </c>
      <c r="E633">
        <v>-1.5604374503932692</v>
      </c>
      <c r="F633">
        <v>4.4153994183591418</v>
      </c>
      <c r="G633">
        <v>21.930717060236095</v>
      </c>
      <c r="N633" s="3">
        <f t="shared" si="120"/>
        <v>106.68757082178905</v>
      </c>
      <c r="O633" s="3">
        <f t="shared" si="120"/>
        <v>5.192230091578403</v>
      </c>
      <c r="P633" s="3">
        <f t="shared" si="120"/>
        <v>-60.561419602474444</v>
      </c>
      <c r="Q633" s="3">
        <f t="shared" si="120"/>
        <v>-310.83798882355256</v>
      </c>
      <c r="R633" s="3">
        <f t="shared" si="120"/>
        <v>-76.678909065540452</v>
      </c>
      <c r="S633" s="3">
        <f t="shared" si="120"/>
        <v>8.2588692709253326</v>
      </c>
      <c r="T633" s="3">
        <f t="shared" si="120"/>
        <v>110.20626139066465</v>
      </c>
      <c r="U633" s="3">
        <f t="shared" si="120"/>
        <v>11.797705709103594</v>
      </c>
      <c r="W633" s="3">
        <f t="shared" si="114"/>
        <v>5.0787033541374171</v>
      </c>
      <c r="X633" s="3">
        <f t="shared" si="115"/>
        <v>25.793227759326651</v>
      </c>
      <c r="Z633" s="3">
        <f t="shared" si="116"/>
        <v>-5.0787033541374171</v>
      </c>
      <c r="AA633" s="3">
        <f>Z632*$AF$4</f>
        <v>10.314351991108033</v>
      </c>
      <c r="AB633" s="3">
        <f t="shared" si="118"/>
        <v>15.39305534524545</v>
      </c>
      <c r="AN633">
        <v>521</v>
      </c>
      <c r="AO633" s="13">
        <v>423.40723891738298</v>
      </c>
      <c r="AP633" s="13">
        <f t="shared" si="110"/>
        <v>97.592761082617017</v>
      </c>
      <c r="AQ633" s="13"/>
      <c r="AR633" s="13"/>
      <c r="AS633" s="13">
        <f t="shared" si="111"/>
        <v>97.592761082617017</v>
      </c>
      <c r="AT633" s="13"/>
      <c r="AU633" s="13"/>
      <c r="AV633" s="13">
        <f t="shared" si="112"/>
        <v>9524.3470157287666</v>
      </c>
      <c r="AW633" s="13"/>
      <c r="AX633" s="13"/>
    </row>
    <row r="634" spans="1:50" x14ac:dyDescent="0.25">
      <c r="A634">
        <v>0</v>
      </c>
      <c r="B634">
        <f t="shared" si="117"/>
        <v>623</v>
      </c>
      <c r="D634">
        <v>623</v>
      </c>
      <c r="E634">
        <v>-2.797977796759799</v>
      </c>
      <c r="F634">
        <v>3.4096082333919768</v>
      </c>
      <c r="G634">
        <v>19.454108056375176</v>
      </c>
      <c r="N634" s="3">
        <f t="shared" si="120"/>
        <v>106.64213382153261</v>
      </c>
      <c r="O634" s="3">
        <f t="shared" si="120"/>
        <v>5.200979351636061</v>
      </c>
      <c r="P634" s="3">
        <f t="shared" si="120"/>
        <v>-77.368831882694209</v>
      </c>
      <c r="Q634" s="3">
        <f t="shared" si="120"/>
        <v>-329.49159416854673</v>
      </c>
      <c r="R634" s="3">
        <f t="shared" si="120"/>
        <v>-70.321113977529521</v>
      </c>
      <c r="S634" s="3">
        <f t="shared" si="120"/>
        <v>18.619727522374099</v>
      </c>
      <c r="T634" s="3">
        <f t="shared" si="120"/>
        <v>142.61588212770005</v>
      </c>
      <c r="U634" s="3">
        <f t="shared" si="120"/>
        <v>11.432334882227913</v>
      </c>
      <c r="W634" s="3">
        <f t="shared" si="114"/>
        <v>18.343901238344046</v>
      </c>
      <c r="X634" s="3">
        <f t="shared" si="115"/>
        <v>336.49871264212021</v>
      </c>
      <c r="Z634" s="3">
        <f t="shared" si="116"/>
        <v>-18.343901238344046</v>
      </c>
      <c r="AA634" s="3">
        <f>Z633*$AF$4</f>
        <v>-4.1736276293965879</v>
      </c>
      <c r="AB634" s="3">
        <f t="shared" si="118"/>
        <v>14.170273608947458</v>
      </c>
      <c r="AN634">
        <v>759</v>
      </c>
      <c r="AO634" s="13">
        <v>686.7381468818246</v>
      </c>
      <c r="AP634" s="13">
        <f t="shared" si="110"/>
        <v>72.261853118175395</v>
      </c>
      <c r="AQ634" s="13"/>
      <c r="AR634" s="13"/>
      <c r="AS634" s="13">
        <f t="shared" si="111"/>
        <v>72.261853118175395</v>
      </c>
      <c r="AT634" s="13"/>
      <c r="AU634" s="13"/>
      <c r="AV634" s="13">
        <f t="shared" si="112"/>
        <v>5221.7754160727554</v>
      </c>
      <c r="AW634" s="13"/>
      <c r="AX634" s="13"/>
    </row>
    <row r="635" spans="1:50" x14ac:dyDescent="0.25">
      <c r="A635">
        <v>0</v>
      </c>
      <c r="B635">
        <f t="shared" si="117"/>
        <v>624</v>
      </c>
      <c r="D635">
        <v>624</v>
      </c>
      <c r="E635">
        <v>1.4903131126880933</v>
      </c>
      <c r="F635">
        <v>-2.6530216076842064</v>
      </c>
      <c r="G635">
        <v>9.2595568246893638</v>
      </c>
      <c r="N635" s="3">
        <f t="shared" ref="N635:U650" si="121">N$3*COS(N$2*$B635)+N$4*SIN(N$2*$B635)</f>
        <v>106.5966419581776</v>
      </c>
      <c r="O635" s="3">
        <f t="shared" si="121"/>
        <v>5.2097179089143975</v>
      </c>
      <c r="P635" s="3">
        <f t="shared" si="121"/>
        <v>-88.932373207325938</v>
      </c>
      <c r="Q635" s="3">
        <f t="shared" si="121"/>
        <v>-325.69089188155925</v>
      </c>
      <c r="R635" s="3">
        <f t="shared" si="121"/>
        <v>-59.144907391416979</v>
      </c>
      <c r="S635" s="3">
        <f t="shared" si="121"/>
        <v>24.004791683658333</v>
      </c>
      <c r="T635" s="3">
        <f t="shared" si="121"/>
        <v>136.81169242076632</v>
      </c>
      <c r="U635" s="3">
        <f t="shared" si="121"/>
        <v>7.9954741227764732</v>
      </c>
      <c r="W635" s="3">
        <f t="shared" si="114"/>
        <v>17.864529175634715</v>
      </c>
      <c r="X635" s="3">
        <f t="shared" si="115"/>
        <v>319.14140266710393</v>
      </c>
      <c r="Z635" s="3">
        <f t="shared" si="116"/>
        <v>-17.864529175634715</v>
      </c>
      <c r="AA635" s="3">
        <f>Z634*$AF$4</f>
        <v>-15.074834598658754</v>
      </c>
      <c r="AB635" s="3">
        <f t="shared" si="118"/>
        <v>2.7896945769759611</v>
      </c>
      <c r="AN635">
        <v>927</v>
      </c>
      <c r="AO635" s="13">
        <v>905.51852182346647</v>
      </c>
      <c r="AP635" s="13">
        <f t="shared" si="110"/>
        <v>21.481478176533528</v>
      </c>
      <c r="AQ635" s="13"/>
      <c r="AR635" s="13"/>
      <c r="AS635" s="13">
        <f t="shared" si="111"/>
        <v>21.481478176533528</v>
      </c>
      <c r="AT635" s="13"/>
      <c r="AU635" s="13"/>
      <c r="AV635" s="13">
        <f t="shared" si="112"/>
        <v>461.45390464888624</v>
      </c>
      <c r="AW635" s="13"/>
      <c r="AX635" s="13"/>
    </row>
    <row r="636" spans="1:50" x14ac:dyDescent="0.25">
      <c r="A636">
        <v>0</v>
      </c>
      <c r="B636">
        <f t="shared" si="117"/>
        <v>625</v>
      </c>
      <c r="D636">
        <v>625</v>
      </c>
      <c r="E636">
        <v>0.90228644800401681</v>
      </c>
      <c r="F636">
        <v>-0.1584494319122593</v>
      </c>
      <c r="G636">
        <v>0.83922705672502307</v>
      </c>
      <c r="N636" s="3">
        <f t="shared" si="121"/>
        <v>106.55109525512775</v>
      </c>
      <c r="O636" s="3">
        <f t="shared" si="121"/>
        <v>5.218445745430869</v>
      </c>
      <c r="P636" s="3">
        <f t="shared" si="121"/>
        <v>-94.468294914017704</v>
      </c>
      <c r="Q636" s="3">
        <f t="shared" si="121"/>
        <v>-299.69489354249015</v>
      </c>
      <c r="R636" s="3">
        <f t="shared" si="121"/>
        <v>-43.916084376050073</v>
      </c>
      <c r="S636" s="3">
        <f t="shared" si="121"/>
        <v>22.974998245567182</v>
      </c>
      <c r="T636" s="3">
        <f t="shared" si="121"/>
        <v>94.348920214552294</v>
      </c>
      <c r="U636" s="3">
        <f t="shared" si="121"/>
        <v>2.4104941446994035</v>
      </c>
      <c r="W636" s="3">
        <f t="shared" si="114"/>
        <v>4.4390643344633816</v>
      </c>
      <c r="X636" s="3">
        <f t="shared" si="115"/>
        <v>19.705292165504826</v>
      </c>
      <c r="Z636" s="3">
        <f t="shared" si="116"/>
        <v>-4.4390643344633816</v>
      </c>
      <c r="AA636" s="3">
        <f>Z635*$AF$4</f>
        <v>-14.680891431244852</v>
      </c>
      <c r="AB636" s="3">
        <f t="shared" si="118"/>
        <v>-10.241827096781471</v>
      </c>
      <c r="AN636">
        <v>1017</v>
      </c>
      <c r="AO636" s="13">
        <v>1034.5971639065929</v>
      </c>
      <c r="AP636" s="13">
        <f t="shared" si="110"/>
        <v>-17.597163906592868</v>
      </c>
      <c r="AQ636" s="13"/>
      <c r="AR636" s="13"/>
      <c r="AS636" s="13">
        <f t="shared" si="111"/>
        <v>17.597163906592868</v>
      </c>
      <c r="AT636" s="13"/>
      <c r="AU636" s="13"/>
      <c r="AV636" s="13">
        <f t="shared" si="112"/>
        <v>309.66017755549478</v>
      </c>
      <c r="AW636" s="13"/>
      <c r="AX636" s="13"/>
    </row>
    <row r="637" spans="1:50" x14ac:dyDescent="0.25">
      <c r="A637">
        <v>0</v>
      </c>
      <c r="B637">
        <f t="shared" si="117"/>
        <v>626</v>
      </c>
      <c r="D637">
        <v>626</v>
      </c>
      <c r="E637">
        <v>-0.34595786998338501</v>
      </c>
      <c r="F637">
        <v>-1.88556932789119</v>
      </c>
      <c r="G637">
        <v>3.6750585380874745</v>
      </c>
      <c r="N637" s="3">
        <f t="shared" si="121"/>
        <v>106.50549373581502</v>
      </c>
      <c r="O637" s="3">
        <f t="shared" si="121"/>
        <v>5.2271628432249901</v>
      </c>
      <c r="P637" s="3">
        <f t="shared" si="121"/>
        <v>-93.601385714919985</v>
      </c>
      <c r="Q637" s="3">
        <f t="shared" si="121"/>
        <v>-253.27518347772769</v>
      </c>
      <c r="R637" s="3">
        <f t="shared" si="121"/>
        <v>-25.678125783327072</v>
      </c>
      <c r="S637" s="3">
        <f t="shared" si="121"/>
        <v>15.805541358884232</v>
      </c>
      <c r="T637" s="3">
        <f t="shared" si="121"/>
        <v>26.605431030098913</v>
      </c>
      <c r="U637" s="3">
        <f t="shared" si="121"/>
        <v>-3.8221058142694595</v>
      </c>
      <c r="W637" s="3">
        <f t="shared" si="114"/>
        <v>-11.218788260577213</v>
      </c>
      <c r="X637" s="3">
        <f t="shared" si="115"/>
        <v>125.8612100356651</v>
      </c>
      <c r="Z637" s="3">
        <f t="shared" si="116"/>
        <v>11.218788260577213</v>
      </c>
      <c r="AA637" s="3">
        <f>Z636*$AF$4</f>
        <v>-3.6479786794186624</v>
      </c>
      <c r="AB637" s="3">
        <f t="shared" si="118"/>
        <v>-14.866766939995875</v>
      </c>
      <c r="AN637">
        <v>1051</v>
      </c>
      <c r="AO637" s="13">
        <v>1067.5908915071075</v>
      </c>
      <c r="AP637" s="13">
        <f t="shared" si="110"/>
        <v>-16.590891507107472</v>
      </c>
      <c r="AQ637" s="13"/>
      <c r="AR637" s="13"/>
      <c r="AS637" s="13">
        <f t="shared" si="111"/>
        <v>16.590891507107472</v>
      </c>
      <c r="AT637" s="13"/>
      <c r="AU637" s="13"/>
      <c r="AV637" s="13">
        <f t="shared" si="112"/>
        <v>275.25768100061083</v>
      </c>
      <c r="AW637" s="13"/>
      <c r="AX637" s="13"/>
    </row>
    <row r="638" spans="1:50" x14ac:dyDescent="0.25">
      <c r="A638">
        <v>0</v>
      </c>
      <c r="B638">
        <f t="shared" si="117"/>
        <v>627</v>
      </c>
      <c r="D638">
        <v>627</v>
      </c>
      <c r="E638">
        <v>0.98648365989219067</v>
      </c>
      <c r="F638">
        <v>3.1815653910222164</v>
      </c>
      <c r="G638">
        <v>11.095508348584641</v>
      </c>
      <c r="N638" s="3">
        <f t="shared" si="121"/>
        <v>106.45983742369957</v>
      </c>
      <c r="O638" s="3">
        <f t="shared" si="121"/>
        <v>5.2358691843583749</v>
      </c>
      <c r="P638" s="3">
        <f t="shared" si="121"/>
        <v>-86.390402603768592</v>
      </c>
      <c r="Q638" s="3">
        <f t="shared" si="121"/>
        <v>-189.59518821599542</v>
      </c>
      <c r="R638" s="3">
        <f t="shared" si="121"/>
        <v>-5.6806988101176401</v>
      </c>
      <c r="S638" s="3">
        <f t="shared" si="121"/>
        <v>4.4123320466687508</v>
      </c>
      <c r="T638" s="3">
        <f t="shared" si="121"/>
        <v>-48.266961913144073</v>
      </c>
      <c r="U638" s="3">
        <f t="shared" si="121"/>
        <v>-9.0278324660176246</v>
      </c>
      <c r="W638" s="3">
        <f t="shared" si="114"/>
        <v>-11.838661792672809</v>
      </c>
      <c r="X638" s="3">
        <f t="shared" si="115"/>
        <v>140.15391304129096</v>
      </c>
      <c r="Z638" s="3">
        <f t="shared" si="116"/>
        <v>11.838661792672809</v>
      </c>
      <c r="AA638" s="3">
        <f>Z637*$AF$4</f>
        <v>9.2194880046597483</v>
      </c>
      <c r="AB638" s="3">
        <f t="shared" si="118"/>
        <v>-2.619173788013061</v>
      </c>
      <c r="AN638">
        <v>1051</v>
      </c>
      <c r="AO638" s="13">
        <v>1029.5878632327731</v>
      </c>
      <c r="AP638" s="13">
        <f t="shared" si="110"/>
        <v>21.412136767226912</v>
      </c>
      <c r="AQ638" s="13"/>
      <c r="AR638" s="13"/>
      <c r="AS638" s="13">
        <f t="shared" si="111"/>
        <v>21.412136767226912</v>
      </c>
      <c r="AT638" s="13"/>
      <c r="AU638" s="13"/>
      <c r="AV638" s="13">
        <f t="shared" si="112"/>
        <v>458.47960093843056</v>
      </c>
      <c r="AW638" s="13"/>
      <c r="AX638" s="13"/>
    </row>
    <row r="639" spans="1:50" x14ac:dyDescent="0.25">
      <c r="A639">
        <v>0</v>
      </c>
      <c r="B639">
        <f t="shared" si="117"/>
        <v>628</v>
      </c>
      <c r="D639">
        <v>628</v>
      </c>
      <c r="E639">
        <v>-1.5728426009137513</v>
      </c>
      <c r="F639">
        <v>-1.4651683915973661</v>
      </c>
      <c r="G639">
        <v>4.6205522629851465</v>
      </c>
      <c r="N639" s="3">
        <f t="shared" si="121"/>
        <v>106.41412634226973</v>
      </c>
      <c r="O639" s="3">
        <f t="shared" si="121"/>
        <v>5.2445647509147753</v>
      </c>
      <c r="P639" s="3">
        <f t="shared" si="121"/>
        <v>-73.324088449980508</v>
      </c>
      <c r="Q639" s="3">
        <f t="shared" si="121"/>
        <v>-112.994594198199</v>
      </c>
      <c r="R639" s="3">
        <f t="shared" si="121"/>
        <v>14.705970353891187</v>
      </c>
      <c r="S639" s="3">
        <f t="shared" si="121"/>
        <v>-8.1599952572185916</v>
      </c>
      <c r="T639" s="3">
        <f t="shared" si="121"/>
        <v>-110.20626139066363</v>
      </c>
      <c r="U639" s="3">
        <f t="shared" si="121"/>
        <v>-11.808079386983975</v>
      </c>
      <c r="W639" s="3">
        <f t="shared" si="114"/>
        <v>20.886026325673811</v>
      </c>
      <c r="X639" s="3">
        <f t="shared" si="115"/>
        <v>436.22609567673948</v>
      </c>
      <c r="Z639" s="3">
        <f t="shared" si="116"/>
        <v>-20.886026325673811</v>
      </c>
      <c r="AA639" s="3">
        <f>Z638*$AF$4</f>
        <v>9.7288938746005886</v>
      </c>
      <c r="AB639" s="3">
        <f t="shared" si="118"/>
        <v>30.614920200274398</v>
      </c>
      <c r="AN639">
        <v>1017</v>
      </c>
      <c r="AO639" s="13">
        <v>950.88618176627972</v>
      </c>
      <c r="AP639" s="13">
        <f t="shared" si="110"/>
        <v>66.113818233720281</v>
      </c>
      <c r="AQ639" s="13"/>
      <c r="AR639" s="13"/>
      <c r="AS639" s="13">
        <f t="shared" si="111"/>
        <v>66.113818233720281</v>
      </c>
      <c r="AT639" s="13"/>
      <c r="AU639" s="13"/>
      <c r="AV639" s="13">
        <f t="shared" si="112"/>
        <v>4371.0369614414039</v>
      </c>
      <c r="AW639" s="13"/>
      <c r="AX639" s="13"/>
    </row>
    <row r="640" spans="1:50" x14ac:dyDescent="0.25">
      <c r="A640">
        <v>58</v>
      </c>
      <c r="B640">
        <f t="shared" si="117"/>
        <v>629</v>
      </c>
      <c r="D640">
        <v>629</v>
      </c>
      <c r="E640">
        <v>-2.750798864427785</v>
      </c>
      <c r="F640">
        <v>-1.8618407246634077</v>
      </c>
      <c r="G640">
        <v>11.033345276552355</v>
      </c>
      <c r="N640" s="3">
        <f t="shared" si="121"/>
        <v>106.36836051504201</v>
      </c>
      <c r="O640" s="3">
        <f t="shared" si="121"/>
        <v>5.2532495250001094</v>
      </c>
      <c r="P640" s="3">
        <f t="shared" si="121"/>
        <v>-55.288046197535778</v>
      </c>
      <c r="Q640" s="3">
        <f t="shared" si="121"/>
        <v>-28.693605318190748</v>
      </c>
      <c r="R640" s="3">
        <f t="shared" si="121"/>
        <v>34.084984595557522</v>
      </c>
      <c r="S640" s="3">
        <f t="shared" si="121"/>
        <v>-18.55170761237294</v>
      </c>
      <c r="T640" s="3">
        <f t="shared" si="121"/>
        <v>-142.61588212769976</v>
      </c>
      <c r="U640" s="3">
        <f t="shared" si="121"/>
        <v>-11.4158862654042</v>
      </c>
      <c r="W640" s="3">
        <f t="shared" si="114"/>
        <v>100.15585067604005</v>
      </c>
      <c r="X640" s="3">
        <f t="shared" si="115"/>
        <v>1777.1157462205861</v>
      </c>
      <c r="Z640" s="3">
        <f t="shared" si="116"/>
        <v>-42.155850676040046</v>
      </c>
      <c r="AA640" s="3">
        <f>Z639*$AF$4</f>
        <v>-17.163927574175482</v>
      </c>
      <c r="AB640" s="3">
        <f t="shared" si="118"/>
        <v>82.991923101864558</v>
      </c>
      <c r="AN640">
        <v>927</v>
      </c>
      <c r="AO640" s="13">
        <v>846.01213076809665</v>
      </c>
      <c r="AP640" s="13">
        <f t="shared" si="110"/>
        <v>80.987869231903346</v>
      </c>
      <c r="AQ640" s="13"/>
      <c r="AR640" s="13"/>
      <c r="AS640" s="13">
        <f t="shared" si="111"/>
        <v>80.987869231903346</v>
      </c>
      <c r="AT640" s="13"/>
      <c r="AU640" s="13"/>
      <c r="AV640" s="13">
        <f t="shared" si="112"/>
        <v>6559.0349627238766</v>
      </c>
      <c r="AW640" s="13"/>
      <c r="AX640" s="13"/>
    </row>
    <row r="641" spans="1:50" x14ac:dyDescent="0.25">
      <c r="A641">
        <v>260</v>
      </c>
      <c r="B641">
        <f t="shared" si="117"/>
        <v>630</v>
      </c>
      <c r="D641">
        <v>630</v>
      </c>
      <c r="E641">
        <v>-1.9032748545127638</v>
      </c>
      <c r="F641">
        <v>1.2557370596266975</v>
      </c>
      <c r="G641">
        <v>5.199330734740486</v>
      </c>
      <c r="N641" s="3">
        <f t="shared" si="121"/>
        <v>106.32253996556111</v>
      </c>
      <c r="O641" s="3">
        <f t="shared" si="121"/>
        <v>5.2619234887425126</v>
      </c>
      <c r="P641" s="3">
        <f t="shared" si="121"/>
        <v>-33.504714854748741</v>
      </c>
      <c r="Q641" s="3">
        <f t="shared" si="121"/>
        <v>57.562805345827499</v>
      </c>
      <c r="R641" s="3">
        <f t="shared" si="121"/>
        <v>51.12849144266977</v>
      </c>
      <c r="S641" s="3">
        <f t="shared" si="121"/>
        <v>-23.98580299975951</v>
      </c>
      <c r="T641" s="3">
        <f t="shared" si="121"/>
        <v>-136.8116924207641</v>
      </c>
      <c r="U641" s="3">
        <f t="shared" si="121"/>
        <v>-7.9566224100824376</v>
      </c>
      <c r="W641" s="3">
        <f t="shared" si="114"/>
        <v>229.03131111908991</v>
      </c>
      <c r="X641" s="3">
        <f t="shared" si="115"/>
        <v>959.0596910026045</v>
      </c>
      <c r="Z641" s="3">
        <f t="shared" si="116"/>
        <v>30.968688880910094</v>
      </c>
      <c r="AA641" s="3">
        <f>Z640*$AF$4</f>
        <v>-34.643256527062952</v>
      </c>
      <c r="AB641" s="3">
        <f t="shared" si="118"/>
        <v>194.38805459202695</v>
      </c>
      <c r="AN641">
        <v>759</v>
      </c>
      <c r="AO641" s="13">
        <v>710.27545567599213</v>
      </c>
      <c r="AP641" s="13">
        <f t="shared" si="110"/>
        <v>48.724544324007866</v>
      </c>
      <c r="AQ641" s="13"/>
      <c r="AR641" s="13"/>
      <c r="AS641" s="13">
        <f t="shared" si="111"/>
        <v>48.724544324007866</v>
      </c>
      <c r="AT641" s="13"/>
      <c r="AU641" s="13"/>
      <c r="AV641" s="13">
        <f t="shared" si="112"/>
        <v>2374.0812195822073</v>
      </c>
      <c r="AW641" s="13"/>
      <c r="AX641" s="13"/>
    </row>
    <row r="642" spans="1:50" x14ac:dyDescent="0.25">
      <c r="A642">
        <v>521</v>
      </c>
      <c r="B642">
        <f t="shared" si="117"/>
        <v>631</v>
      </c>
      <c r="D642">
        <v>631</v>
      </c>
      <c r="E642">
        <v>0.8633654488316459</v>
      </c>
      <c r="F642">
        <v>2.4626580949634804</v>
      </c>
      <c r="G642">
        <v>6.8100847909254281</v>
      </c>
      <c r="N642" s="3">
        <f t="shared" si="121"/>
        <v>106.27666471739985</v>
      </c>
      <c r="O642" s="3">
        <f t="shared" si="121"/>
        <v>5.270586624292358</v>
      </c>
      <c r="P642" s="3">
        <f t="shared" si="121"/>
        <v>-9.4505155561390968</v>
      </c>
      <c r="Q642" s="3">
        <f t="shared" si="121"/>
        <v>139.89640595255241</v>
      </c>
      <c r="R642" s="3">
        <f t="shared" si="121"/>
        <v>64.668667680904036</v>
      </c>
      <c r="S642" s="3">
        <f t="shared" si="121"/>
        <v>-23.010115178951679</v>
      </c>
      <c r="T642" s="3">
        <f t="shared" si="121"/>
        <v>-94.348920214553473</v>
      </c>
      <c r="U642" s="3">
        <f t="shared" si="121"/>
        <v>-2.3596775052083281</v>
      </c>
      <c r="W642" s="3">
        <f t="shared" si="114"/>
        <v>397.95748008193988</v>
      </c>
      <c r="X642" s="3">
        <f t="shared" si="115"/>
        <v>15139.461707786222</v>
      </c>
      <c r="Z642" s="3">
        <f t="shared" si="116"/>
        <v>123.04251991806012</v>
      </c>
      <c r="AA642" s="3">
        <f>Z641*$AF$4</f>
        <v>25.449758835443106</v>
      </c>
      <c r="AB642" s="3">
        <f t="shared" si="118"/>
        <v>423.40723891738298</v>
      </c>
      <c r="AN642">
        <v>521</v>
      </c>
      <c r="AO642" s="13">
        <v>534.75408408947169</v>
      </c>
      <c r="AP642" s="13">
        <f t="shared" si="110"/>
        <v>-13.754084089471689</v>
      </c>
      <c r="AQ642" s="13"/>
      <c r="AR642" s="13"/>
      <c r="AS642" s="13">
        <f t="shared" si="111"/>
        <v>13.754084089471689</v>
      </c>
      <c r="AT642" s="13"/>
      <c r="AU642" s="13"/>
      <c r="AV642" s="13">
        <f t="shared" si="112"/>
        <v>189.17482914025828</v>
      </c>
      <c r="AW642" s="13"/>
      <c r="AX642" s="13"/>
    </row>
    <row r="643" spans="1:50" x14ac:dyDescent="0.25">
      <c r="A643">
        <v>759</v>
      </c>
      <c r="B643">
        <f t="shared" si="117"/>
        <v>632</v>
      </c>
      <c r="D643">
        <v>632</v>
      </c>
      <c r="E643">
        <v>2.7912920021114491</v>
      </c>
      <c r="F643">
        <v>-1.4165579742572139</v>
      </c>
      <c r="G643">
        <v>9.7979475354830434</v>
      </c>
      <c r="N643" s="3">
        <f t="shared" si="121"/>
        <v>106.2307347941592</v>
      </c>
      <c r="O643" s="3">
        <f t="shared" si="121"/>
        <v>5.2792389138223079</v>
      </c>
      <c r="P643" s="3">
        <f t="shared" si="121"/>
        <v>15.244216665538186</v>
      </c>
      <c r="Q643" s="3">
        <f t="shared" si="121"/>
        <v>212.69629768336142</v>
      </c>
      <c r="R643" s="3">
        <f t="shared" si="121"/>
        <v>73.777738746088787</v>
      </c>
      <c r="S643" s="3">
        <f t="shared" si="121"/>
        <v>-15.885379527886188</v>
      </c>
      <c r="T643" s="3">
        <f t="shared" si="121"/>
        <v>-26.605431030100455</v>
      </c>
      <c r="U643" s="3">
        <f t="shared" si="121"/>
        <v>3.8712346317348674</v>
      </c>
      <c r="W643" s="3">
        <f t="shared" si="114"/>
        <v>585.62303443836197</v>
      </c>
      <c r="X643" s="3">
        <f t="shared" si="115"/>
        <v>30059.57218736142</v>
      </c>
      <c r="Z643" s="3">
        <f t="shared" si="116"/>
        <v>173.37696556163803</v>
      </c>
      <c r="AA643" s="3">
        <f>Z642*$AF$4</f>
        <v>101.11511244346264</v>
      </c>
      <c r="AB643" s="3">
        <f t="shared" si="118"/>
        <v>686.7381468818246</v>
      </c>
      <c r="AN643">
        <v>260</v>
      </c>
      <c r="AO643" s="13">
        <v>328.9986634098442</v>
      </c>
      <c r="AP643" s="13">
        <f t="shared" ref="AP643:AP706" si="122">AN643-AO643</f>
        <v>-68.998663409844198</v>
      </c>
      <c r="AQ643" s="13"/>
      <c r="AR643" s="13"/>
      <c r="AS643" s="13">
        <f t="shared" ref="AS643:AS706" si="123">ABS(AP643)</f>
        <v>68.998663409844198</v>
      </c>
      <c r="AT643" s="13"/>
      <c r="AU643" s="13"/>
      <c r="AV643" s="13">
        <f t="shared" ref="AV643:AV706" si="124">AS643^2</f>
        <v>4760.8155523449723</v>
      </c>
      <c r="AW643" s="13"/>
      <c r="AX643" s="13"/>
    </row>
    <row r="644" spans="1:50" x14ac:dyDescent="0.25">
      <c r="A644">
        <v>927</v>
      </c>
      <c r="B644">
        <f t="shared" si="117"/>
        <v>633</v>
      </c>
      <c r="D644">
        <v>633</v>
      </c>
      <c r="E644">
        <v>1.8219252581189005</v>
      </c>
      <c r="F644">
        <v>9.9772144751000491E-2</v>
      </c>
      <c r="G644">
        <v>3.3293661270398367</v>
      </c>
      <c r="N644" s="3">
        <f t="shared" si="121"/>
        <v>106.1847502194683</v>
      </c>
      <c r="O644" s="3">
        <f t="shared" si="121"/>
        <v>5.2878803395273426</v>
      </c>
      <c r="P644" s="3">
        <f t="shared" si="121"/>
        <v>38.905733016329918</v>
      </c>
      <c r="Q644" s="3">
        <f t="shared" si="121"/>
        <v>271.00128822429963</v>
      </c>
      <c r="R644" s="3">
        <f t="shared" si="121"/>
        <v>77.831549953022929</v>
      </c>
      <c r="S644" s="3">
        <f t="shared" si="121"/>
        <v>-4.5155561074145094</v>
      </c>
      <c r="T644" s="3">
        <f t="shared" si="121"/>
        <v>48.266961913150375</v>
      </c>
      <c r="U644" s="3">
        <f t="shared" si="121"/>
        <v>9.0620741745401361</v>
      </c>
      <c r="W644" s="3">
        <f t="shared" si="114"/>
        <v>763.03906529456799</v>
      </c>
      <c r="X644" s="3">
        <f t="shared" si="115"/>
        <v>26883.188109478939</v>
      </c>
      <c r="Z644" s="3">
        <f t="shared" si="116"/>
        <v>163.96093470543201</v>
      </c>
      <c r="AA644" s="3">
        <f>Z643*$AF$4</f>
        <v>142.47945652889851</v>
      </c>
      <c r="AB644" s="3">
        <f t="shared" si="118"/>
        <v>905.51852182346647</v>
      </c>
      <c r="AN644">
        <v>58</v>
      </c>
      <c r="AO644" s="13">
        <v>128.11269790080007</v>
      </c>
      <c r="AP644" s="13">
        <f t="shared" si="122"/>
        <v>-70.112697900800072</v>
      </c>
      <c r="AQ644" s="13"/>
      <c r="AR644" s="13"/>
      <c r="AS644" s="13">
        <f t="shared" si="123"/>
        <v>70.112697900800072</v>
      </c>
      <c r="AT644" s="13"/>
      <c r="AU644" s="13"/>
      <c r="AV644" s="13">
        <f t="shared" si="124"/>
        <v>4915.7904069288552</v>
      </c>
      <c r="AW644" s="13"/>
      <c r="AX644" s="13"/>
    </row>
    <row r="645" spans="1:50" x14ac:dyDescent="0.25">
      <c r="A645">
        <v>1017</v>
      </c>
      <c r="B645">
        <f t="shared" si="117"/>
        <v>634</v>
      </c>
      <c r="D645">
        <v>634</v>
      </c>
      <c r="E645">
        <v>1.0989890569139305</v>
      </c>
      <c r="F645">
        <v>-2.0260701997797521</v>
      </c>
      <c r="G645">
        <v>5.3127374016521349</v>
      </c>
      <c r="N645" s="3">
        <f t="shared" si="121"/>
        <v>106.13871101698433</v>
      </c>
      <c r="O645" s="3">
        <f t="shared" si="121"/>
        <v>5.2965108836247943</v>
      </c>
      <c r="P645" s="3">
        <f t="shared" si="121"/>
        <v>59.930313557111738</v>
      </c>
      <c r="Q645" s="3">
        <f t="shared" si="121"/>
        <v>310.83798882355137</v>
      </c>
      <c r="R645" s="3">
        <f t="shared" si="121"/>
        <v>76.552333652337694</v>
      </c>
      <c r="S645" s="3">
        <f t="shared" si="121"/>
        <v>8.0609701160956195</v>
      </c>
      <c r="T645" s="3">
        <f t="shared" si="121"/>
        <v>110.2062613906626</v>
      </c>
      <c r="U645" s="3">
        <f t="shared" si="121"/>
        <v>11.818234373003932</v>
      </c>
      <c r="W645" s="3">
        <f t="shared" si="114"/>
        <v>899.85570737501598</v>
      </c>
      <c r="X645" s="3">
        <f t="shared" si="115"/>
        <v>13722.785294607886</v>
      </c>
      <c r="Z645" s="3">
        <f t="shared" si="116"/>
        <v>117.14429262498402</v>
      </c>
      <c r="AA645" s="3">
        <f>Z644*$AF$4</f>
        <v>134.74145653157697</v>
      </c>
      <c r="AB645" s="3">
        <f t="shared" si="118"/>
        <v>1034.5971639065929</v>
      </c>
      <c r="AN645">
        <v>0</v>
      </c>
      <c r="AO645" s="13">
        <v>-9.1657127538076217</v>
      </c>
      <c r="AP645" s="13">
        <f t="shared" si="122"/>
        <v>9.1657127538076217</v>
      </c>
      <c r="AQ645" s="13"/>
      <c r="AR645" s="13"/>
      <c r="AS645" s="13">
        <f t="shared" si="123"/>
        <v>9.1657127538076217</v>
      </c>
      <c r="AT645" s="13"/>
      <c r="AU645" s="13"/>
      <c r="AV645" s="13">
        <f t="shared" si="124"/>
        <v>84.010290285311697</v>
      </c>
      <c r="AW645" s="13"/>
      <c r="AX645" s="13"/>
    </row>
    <row r="646" spans="1:50" x14ac:dyDescent="0.25">
      <c r="A646">
        <v>1051</v>
      </c>
      <c r="B646">
        <f t="shared" si="117"/>
        <v>635</v>
      </c>
      <c r="D646">
        <v>635</v>
      </c>
      <c r="E646">
        <v>-0.11689057798762557</v>
      </c>
      <c r="F646">
        <v>-3.3914733586761381</v>
      </c>
      <c r="G646">
        <v>11.515754949832287</v>
      </c>
      <c r="N646" s="3">
        <f t="shared" si="121"/>
        <v>106.09261721039263</v>
      </c>
      <c r="O646" s="3">
        <f t="shared" si="121"/>
        <v>5.3051305283543924</v>
      </c>
      <c r="P646" s="3">
        <f t="shared" si="121"/>
        <v>76.892963434421929</v>
      </c>
      <c r="Q646" s="3">
        <f t="shared" si="121"/>
        <v>329.49159416854638</v>
      </c>
      <c r="R646" s="3">
        <f t="shared" si="121"/>
        <v>70.027741904461848</v>
      </c>
      <c r="S646" s="3">
        <f t="shared" si="121"/>
        <v>18.483344114957657</v>
      </c>
      <c r="T646" s="3">
        <f t="shared" si="121"/>
        <v>142.61588212769948</v>
      </c>
      <c r="U646" s="3">
        <f t="shared" si="121"/>
        <v>11.399226220343605</v>
      </c>
      <c r="W646" s="3">
        <f t="shared" si="114"/>
        <v>971.32288327082176</v>
      </c>
      <c r="X646" s="3">
        <f t="shared" si="115"/>
        <v>6348.442930275095</v>
      </c>
      <c r="Z646" s="3">
        <f t="shared" si="116"/>
        <v>79.677116729178238</v>
      </c>
      <c r="AA646" s="3">
        <f>Z645*$AF$4</f>
        <v>96.268008236285624</v>
      </c>
      <c r="AB646" s="3">
        <f t="shared" si="118"/>
        <v>1067.5908915071075</v>
      </c>
      <c r="AN646">
        <v>0</v>
      </c>
      <c r="AO646" s="13">
        <v>-24.103263945898362</v>
      </c>
      <c r="AP646" s="13">
        <f t="shared" si="122"/>
        <v>24.103263945898362</v>
      </c>
      <c r="AQ646" s="13"/>
      <c r="AR646" s="13"/>
      <c r="AS646" s="13">
        <f t="shared" si="123"/>
        <v>24.103263945898362</v>
      </c>
      <c r="AT646" s="13"/>
      <c r="AU646" s="13"/>
      <c r="AV646" s="13">
        <f t="shared" si="124"/>
        <v>580.96733284564391</v>
      </c>
      <c r="AW646" s="13"/>
      <c r="AX646" s="13"/>
    </row>
    <row r="647" spans="1:50" x14ac:dyDescent="0.25">
      <c r="A647">
        <v>1051</v>
      </c>
      <c r="B647">
        <f t="shared" si="117"/>
        <v>636</v>
      </c>
      <c r="D647">
        <v>636</v>
      </c>
      <c r="E647">
        <v>-1.494276176855337</v>
      </c>
      <c r="F647">
        <v>-1.1077802222481861</v>
      </c>
      <c r="G647">
        <v>3.4600383135216433</v>
      </c>
      <c r="N647" s="3">
        <f t="shared" si="121"/>
        <v>106.04646882340658</v>
      </c>
      <c r="O647" s="3">
        <f t="shared" si="121"/>
        <v>5.3137392559782946</v>
      </c>
      <c r="P647" s="3">
        <f t="shared" si="121"/>
        <v>88.643995560360977</v>
      </c>
      <c r="Q647" s="3">
        <f t="shared" si="121"/>
        <v>325.69089188155823</v>
      </c>
      <c r="R647" s="3">
        <f t="shared" si="121"/>
        <v>58.704840549511637</v>
      </c>
      <c r="S647" s="3">
        <f t="shared" si="121"/>
        <v>23.966370086134006</v>
      </c>
      <c r="T647" s="3">
        <f t="shared" si="121"/>
        <v>136.81169242076462</v>
      </c>
      <c r="U647" s="3">
        <f t="shared" si="121"/>
        <v>7.9176233365432989</v>
      </c>
      <c r="W647" s="3">
        <f t="shared" si="114"/>
        <v>964.11000547590163</v>
      </c>
      <c r="X647" s="3">
        <f t="shared" si="115"/>
        <v>7549.871148397845</v>
      </c>
      <c r="Z647" s="3">
        <f t="shared" si="116"/>
        <v>86.88999452409837</v>
      </c>
      <c r="AA647" s="3">
        <f>Z646*$AF$4</f>
        <v>65.477857756871387</v>
      </c>
      <c r="AB647" s="3">
        <f t="shared" si="118"/>
        <v>1029.5878632327731</v>
      </c>
      <c r="AN647">
        <v>0</v>
      </c>
      <c r="AO647" s="13">
        <v>2.2486166454257308</v>
      </c>
      <c r="AP647" s="13">
        <f t="shared" si="122"/>
        <v>-2.2486166454257308</v>
      </c>
      <c r="AQ647" s="13"/>
      <c r="AR647" s="13"/>
      <c r="AS647" s="13">
        <f t="shared" si="123"/>
        <v>2.2486166454257308</v>
      </c>
      <c r="AT647" s="13"/>
      <c r="AU647" s="13"/>
      <c r="AV647" s="13">
        <f t="shared" si="124"/>
        <v>5.0562768180856672</v>
      </c>
      <c r="AW647" s="13"/>
      <c r="AX647" s="13"/>
    </row>
    <row r="648" spans="1:50" x14ac:dyDescent="0.25">
      <c r="A648">
        <v>1017</v>
      </c>
      <c r="B648">
        <f t="shared" si="117"/>
        <v>637</v>
      </c>
      <c r="D648">
        <v>637</v>
      </c>
      <c r="E648">
        <v>-1.6713964415457332</v>
      </c>
      <c r="F648">
        <v>-1.3538599881162987</v>
      </c>
      <c r="G648">
        <v>4.6265029322340041</v>
      </c>
      <c r="N648" s="3">
        <f t="shared" si="121"/>
        <v>106.00026587976772</v>
      </c>
      <c r="O648" s="3">
        <f t="shared" si="121"/>
        <v>5.3223370487811215</v>
      </c>
      <c r="P648" s="3">
        <f t="shared" si="121"/>
        <v>94.386953602787614</v>
      </c>
      <c r="Q648" s="3">
        <f t="shared" si="121"/>
        <v>299.69489354249168</v>
      </c>
      <c r="R648" s="3">
        <f t="shared" si="121"/>
        <v>43.359476200186492</v>
      </c>
      <c r="S648" s="3">
        <f t="shared" si="121"/>
        <v>23.044805952862937</v>
      </c>
      <c r="T648" s="3">
        <f t="shared" si="121"/>
        <v>94.348920214554667</v>
      </c>
      <c r="U648" s="3">
        <f t="shared" si="121"/>
        <v>2.3088171632448438</v>
      </c>
      <c r="W648" s="3">
        <f t="shared" si="114"/>
        <v>879.48085316632091</v>
      </c>
      <c r="X648" s="3">
        <f t="shared" si="115"/>
        <v>18911.515745862987</v>
      </c>
      <c r="Z648" s="3">
        <f t="shared" si="116"/>
        <v>137.51914683367909</v>
      </c>
      <c r="AA648" s="3">
        <f>Z647*$AF$4</f>
        <v>71.405328599958807</v>
      </c>
      <c r="AB648" s="3">
        <f t="shared" si="118"/>
        <v>950.88618176627972</v>
      </c>
      <c r="AN648">
        <v>0</v>
      </c>
      <c r="AO648" s="13">
        <v>15.478917825588743</v>
      </c>
      <c r="AP648" s="13">
        <f t="shared" si="122"/>
        <v>-15.478917825588743</v>
      </c>
      <c r="AQ648" s="13"/>
      <c r="AR648" s="13"/>
      <c r="AS648" s="13">
        <f t="shared" si="123"/>
        <v>15.478917825588743</v>
      </c>
      <c r="AT648" s="13"/>
      <c r="AU648" s="13"/>
      <c r="AV648" s="13">
        <f t="shared" si="124"/>
        <v>239.59689705132894</v>
      </c>
      <c r="AW648" s="13"/>
      <c r="AX648" s="13"/>
    </row>
    <row r="649" spans="1:50" x14ac:dyDescent="0.25">
      <c r="A649">
        <v>927</v>
      </c>
      <c r="B649">
        <f t="shared" si="117"/>
        <v>638</v>
      </c>
      <c r="D649">
        <v>638</v>
      </c>
      <c r="E649">
        <v>0.30915249663746674</v>
      </c>
      <c r="F649">
        <v>1.3501196983838797</v>
      </c>
      <c r="G649">
        <v>1.9183984661413571</v>
      </c>
      <c r="N649" s="3">
        <f t="shared" si="121"/>
        <v>105.9540084032456</v>
      </c>
      <c r="O649" s="3">
        <f t="shared" si="121"/>
        <v>5.3309238890699993</v>
      </c>
      <c r="P649" s="3">
        <f t="shared" si="121"/>
        <v>93.732593855352619</v>
      </c>
      <c r="Q649" s="3">
        <f t="shared" si="121"/>
        <v>253.27518347772994</v>
      </c>
      <c r="R649" s="3">
        <f t="shared" si="121"/>
        <v>25.043115135119059</v>
      </c>
      <c r="S649" s="3">
        <f t="shared" si="121"/>
        <v>15.964923491276798</v>
      </c>
      <c r="T649" s="3">
        <f t="shared" si="121"/>
        <v>26.605431030101997</v>
      </c>
      <c r="U649" s="3">
        <f t="shared" si="121"/>
        <v>-3.9202917518923543</v>
      </c>
      <c r="W649" s="3">
        <f t="shared" si="114"/>
        <v>733.00027109164751</v>
      </c>
      <c r="X649" s="3">
        <f t="shared" si="115"/>
        <v>37635.894816514257</v>
      </c>
      <c r="Z649" s="3">
        <f t="shared" si="116"/>
        <v>193.99972890835249</v>
      </c>
      <c r="AA649" s="3">
        <f>Z648*$AF$4</f>
        <v>113.01185967644913</v>
      </c>
      <c r="AB649" s="3">
        <f t="shared" si="118"/>
        <v>846.01213076809665</v>
      </c>
      <c r="AN649">
        <v>0</v>
      </c>
      <c r="AO649" s="13">
        <v>14.255844842302551</v>
      </c>
      <c r="AP649" s="13">
        <f t="shared" si="122"/>
        <v>-14.255844842302551</v>
      </c>
      <c r="AQ649" s="13"/>
      <c r="AR649" s="13"/>
      <c r="AS649" s="13">
        <f t="shared" si="123"/>
        <v>14.255844842302551</v>
      </c>
      <c r="AT649" s="13"/>
      <c r="AU649" s="13"/>
      <c r="AV649" s="13">
        <f t="shared" si="124"/>
        <v>203.22911216780423</v>
      </c>
      <c r="AW649" s="13"/>
      <c r="AX649" s="13"/>
    </row>
    <row r="650" spans="1:50" x14ac:dyDescent="0.25">
      <c r="A650">
        <v>759</v>
      </c>
      <c r="B650">
        <f t="shared" si="117"/>
        <v>639</v>
      </c>
      <c r="D650">
        <v>639</v>
      </c>
      <c r="E650">
        <v>2.4333592956057748</v>
      </c>
      <c r="F650">
        <v>6.7895500082973015E-2</v>
      </c>
      <c r="G650">
        <v>5.9258472604425494</v>
      </c>
      <c r="N650" s="3">
        <f t="shared" si="121"/>
        <v>105.90769641763781</v>
      </c>
      <c r="O650" s="3">
        <f t="shared" si="121"/>
        <v>5.3394997591745916</v>
      </c>
      <c r="P650" s="3">
        <f t="shared" si="121"/>
        <v>86.725267227726704</v>
      </c>
      <c r="Q650" s="3">
        <f t="shared" si="121"/>
        <v>189.59518821599059</v>
      </c>
      <c r="R650" s="3">
        <f t="shared" si="121"/>
        <v>5.010796698360064</v>
      </c>
      <c r="S650" s="3">
        <f t="shared" si="121"/>
        <v>4.6186965376800231</v>
      </c>
      <c r="T650" s="3">
        <f t="shared" si="121"/>
        <v>-48.266961913148897</v>
      </c>
      <c r="U650" s="3">
        <f t="shared" si="121"/>
        <v>-9.0961480486676045</v>
      </c>
      <c r="W650" s="3">
        <f t="shared" si="114"/>
        <v>550.8484184563971</v>
      </c>
      <c r="X650" s="3">
        <f t="shared" si="115"/>
        <v>43327.080899103166</v>
      </c>
      <c r="Z650" s="3">
        <f t="shared" si="116"/>
        <v>208.1515815436029</v>
      </c>
      <c r="AA650" s="3">
        <f>Z649*$AF$4</f>
        <v>159.42703721959501</v>
      </c>
      <c r="AB650" s="3">
        <f t="shared" si="118"/>
        <v>710.27545567599213</v>
      </c>
      <c r="AN650">
        <v>0</v>
      </c>
      <c r="AO650" s="13">
        <v>2.8677430406510123</v>
      </c>
      <c r="AP650" s="13">
        <f t="shared" si="122"/>
        <v>-2.8677430406510123</v>
      </c>
      <c r="AQ650" s="13"/>
      <c r="AR650" s="13"/>
      <c r="AS650" s="13">
        <f t="shared" si="123"/>
        <v>2.8677430406510123</v>
      </c>
      <c r="AT650" s="13"/>
      <c r="AU650" s="13"/>
      <c r="AV650" s="13">
        <f t="shared" si="124"/>
        <v>8.2239501472023129</v>
      </c>
      <c r="AW650" s="13"/>
      <c r="AX650" s="13"/>
    </row>
    <row r="651" spans="1:50" x14ac:dyDescent="0.25">
      <c r="A651">
        <v>521</v>
      </c>
      <c r="B651">
        <f t="shared" si="117"/>
        <v>640</v>
      </c>
      <c r="D651">
        <v>640</v>
      </c>
      <c r="E651">
        <v>2.6443184452602426</v>
      </c>
      <c r="F651">
        <v>2.3829477198156237</v>
      </c>
      <c r="G651">
        <v>12.670859875318026</v>
      </c>
      <c r="N651" s="3">
        <f t="shared" ref="N651:U666" si="125">N$3*COS(N$2*$B651)+N$4*SIN(N$2*$B651)</f>
        <v>105.86132994677004</v>
      </c>
      <c r="O651" s="3">
        <f t="shared" si="125"/>
        <v>5.3480646414471353</v>
      </c>
      <c r="P651" s="3">
        <f t="shared" si="125"/>
        <v>73.839913248977879</v>
      </c>
      <c r="Q651" s="3">
        <f t="shared" si="125"/>
        <v>112.99459419819351</v>
      </c>
      <c r="R651" s="3">
        <f t="shared" si="125"/>
        <v>-15.364862152970407</v>
      </c>
      <c r="S651" s="3">
        <f t="shared" si="125"/>
        <v>-7.9617956815529709</v>
      </c>
      <c r="T651" s="3">
        <f t="shared" si="125"/>
        <v>-110.20626139066695</v>
      </c>
      <c r="U651" s="3">
        <f t="shared" si="125"/>
        <v>-11.828170479087769</v>
      </c>
      <c r="W651" s="3">
        <f t="shared" ref="W651:W714" si="126">M$3+SUM(N651:U651)</f>
        <v>363.69719589275428</v>
      </c>
      <c r="X651" s="3">
        <f t="shared" ref="X651:X714" si="127">(A651-W651)^2</f>
        <v>24744.172180002523</v>
      </c>
      <c r="Z651" s="3">
        <f t="shared" si="116"/>
        <v>157.30280410724572</v>
      </c>
      <c r="AA651" s="3">
        <f>Z650*$AF$4</f>
        <v>171.05688819671744</v>
      </c>
      <c r="AB651" s="3">
        <f t="shared" si="118"/>
        <v>534.75408408947169</v>
      </c>
      <c r="AN651">
        <v>0</v>
      </c>
      <c r="AO651" s="13">
        <v>-10.196793457681579</v>
      </c>
      <c r="AP651" s="13">
        <f t="shared" si="122"/>
        <v>10.196793457681579</v>
      </c>
      <c r="AQ651" s="13"/>
      <c r="AR651" s="13"/>
      <c r="AS651" s="13">
        <f t="shared" si="123"/>
        <v>10.196793457681579</v>
      </c>
      <c r="AT651" s="13"/>
      <c r="AU651" s="13"/>
      <c r="AV651" s="13">
        <f t="shared" si="124"/>
        <v>103.97459681861785</v>
      </c>
      <c r="AW651" s="13"/>
      <c r="AX651" s="13"/>
    </row>
    <row r="652" spans="1:50" x14ac:dyDescent="0.25">
      <c r="A652">
        <v>260</v>
      </c>
      <c r="B652">
        <f t="shared" si="117"/>
        <v>641</v>
      </c>
      <c r="D652">
        <v>641</v>
      </c>
      <c r="E652">
        <v>-2.0807220637840156</v>
      </c>
      <c r="F652">
        <v>-0.37900680041709101</v>
      </c>
      <c r="G652">
        <v>4.473050461480014</v>
      </c>
      <c r="N652" s="3">
        <f t="shared" si="125"/>
        <v>105.81490901449592</v>
      </c>
      <c r="O652" s="3">
        <f t="shared" si="125"/>
        <v>5.356618518262481</v>
      </c>
      <c r="P652" s="3">
        <f t="shared" si="125"/>
        <v>55.949869823238551</v>
      </c>
      <c r="Q652" s="3">
        <f t="shared" si="125"/>
        <v>28.693605318194301</v>
      </c>
      <c r="R652" s="3">
        <f t="shared" si="125"/>
        <v>-34.687718733728076</v>
      </c>
      <c r="S652" s="3">
        <f t="shared" si="125"/>
        <v>-18.41463829625809</v>
      </c>
      <c r="T652" s="3">
        <f t="shared" si="125"/>
        <v>-142.61588212769919</v>
      </c>
      <c r="U652" s="3">
        <f t="shared" si="125"/>
        <v>-11.382355055598953</v>
      </c>
      <c r="W652" s="3">
        <f t="shared" si="126"/>
        <v>199.72879202255075</v>
      </c>
      <c r="X652" s="3">
        <f t="shared" si="127"/>
        <v>3632.6185110609422</v>
      </c>
      <c r="Z652" s="3">
        <f t="shared" ref="Z652:Z715" si="128">A652-W652</f>
        <v>60.271207977449251</v>
      </c>
      <c r="AA652" s="3">
        <f>Z651*$AF$4</f>
        <v>129.26987138729348</v>
      </c>
      <c r="AB652" s="3">
        <f t="shared" si="118"/>
        <v>328.9986634098442</v>
      </c>
      <c r="AN652">
        <v>0</v>
      </c>
      <c r="AO652" s="13">
        <v>-14.894396160999857</v>
      </c>
      <c r="AP652" s="13">
        <f t="shared" si="122"/>
        <v>14.894396160999857</v>
      </c>
      <c r="AQ652" s="13"/>
      <c r="AR652" s="13"/>
      <c r="AS652" s="13">
        <f t="shared" si="123"/>
        <v>14.894396160999857</v>
      </c>
      <c r="AT652" s="13"/>
      <c r="AU652" s="13"/>
      <c r="AV652" s="13">
        <f t="shared" si="124"/>
        <v>221.8430370008073</v>
      </c>
      <c r="AW652" s="13"/>
      <c r="AX652" s="13"/>
    </row>
    <row r="653" spans="1:50" x14ac:dyDescent="0.25">
      <c r="A653">
        <v>58</v>
      </c>
      <c r="B653">
        <f t="shared" ref="B653:B716" si="129">B652+1</f>
        <v>642</v>
      </c>
      <c r="D653">
        <v>642</v>
      </c>
      <c r="E653">
        <v>-2.7127757545195861</v>
      </c>
      <c r="F653">
        <v>-0.63383952408637645</v>
      </c>
      <c r="G653">
        <v>7.7609048366033537</v>
      </c>
      <c r="N653" s="3">
        <f t="shared" si="125"/>
        <v>105.76843364469725</v>
      </c>
      <c r="O653" s="3">
        <f t="shared" si="125"/>
        <v>5.3651613720181235</v>
      </c>
      <c r="P653" s="3">
        <f t="shared" si="125"/>
        <v>34.267680514002677</v>
      </c>
      <c r="Q653" s="3">
        <f t="shared" si="125"/>
        <v>-57.562805345823989</v>
      </c>
      <c r="R653" s="3">
        <f t="shared" si="125"/>
        <v>-51.633768501629106</v>
      </c>
      <c r="S653" s="3">
        <f t="shared" si="125"/>
        <v>-23.946493302689113</v>
      </c>
      <c r="T653" s="3">
        <f t="shared" si="125"/>
        <v>-136.81169242076516</v>
      </c>
      <c r="U653" s="3">
        <f t="shared" si="125"/>
        <v>-7.8784776244424695</v>
      </c>
      <c r="W653" s="3">
        <f t="shared" si="126"/>
        <v>78.582421897012068</v>
      </c>
      <c r="X653" s="3">
        <f t="shared" si="127"/>
        <v>423.63609114660187</v>
      </c>
      <c r="Z653" s="3">
        <f t="shared" si="128"/>
        <v>-20.582421897012068</v>
      </c>
      <c r="AA653" s="3">
        <f>Z652*$AF$4</f>
        <v>49.530276003788018</v>
      </c>
      <c r="AB653" s="3">
        <f t="shared" ref="AB653:AB716" si="130">AA653+W653</f>
        <v>128.11269790080007</v>
      </c>
      <c r="AN653">
        <v>0</v>
      </c>
      <c r="AO653" s="13">
        <v>-2.7638212660948192</v>
      </c>
      <c r="AP653" s="13">
        <f t="shared" si="122"/>
        <v>2.7638212660948192</v>
      </c>
      <c r="AQ653" s="13"/>
      <c r="AR653" s="13"/>
      <c r="AS653" s="13">
        <f t="shared" si="123"/>
        <v>2.7638212660948192</v>
      </c>
      <c r="AT653" s="13"/>
      <c r="AU653" s="13"/>
      <c r="AV653" s="13">
        <f t="shared" si="124"/>
        <v>7.6387079909179691</v>
      </c>
      <c r="AW653" s="13"/>
      <c r="AX653" s="13"/>
    </row>
    <row r="654" spans="1:50" x14ac:dyDescent="0.25">
      <c r="A654">
        <v>0</v>
      </c>
      <c r="B654">
        <f t="shared" si="129"/>
        <v>643</v>
      </c>
      <c r="D654">
        <v>643</v>
      </c>
      <c r="E654">
        <v>1.875266149700245</v>
      </c>
      <c r="F654">
        <v>1.9382329634399691</v>
      </c>
      <c r="G654">
        <v>7.2733701527768666</v>
      </c>
      <c r="N654" s="3">
        <f t="shared" si="125"/>
        <v>105.72190386128366</v>
      </c>
      <c r="O654" s="3">
        <f t="shared" si="125"/>
        <v>5.373693185134246</v>
      </c>
      <c r="P654" s="3">
        <f t="shared" si="125"/>
        <v>10.262911295131756</v>
      </c>
      <c r="Q654" s="3">
        <f t="shared" si="125"/>
        <v>-139.8964059525577</v>
      </c>
      <c r="R654" s="3">
        <f t="shared" si="125"/>
        <v>-65.041866013570356</v>
      </c>
      <c r="S654" s="3">
        <f t="shared" si="125"/>
        <v>-23.079069924808593</v>
      </c>
      <c r="T654" s="3">
        <f t="shared" si="125"/>
        <v>-94.348920214549594</v>
      </c>
      <c r="U654" s="3">
        <f t="shared" si="125"/>
        <v>-2.2579140607693162</v>
      </c>
      <c r="W654" s="3">
        <f t="shared" si="126"/>
        <v>7.7487157369379247</v>
      </c>
      <c r="X654" s="3">
        <f t="shared" si="127"/>
        <v>60.042595571869448</v>
      </c>
      <c r="Z654" s="3">
        <f t="shared" si="128"/>
        <v>-7.7487157369379247</v>
      </c>
      <c r="AA654" s="3">
        <f>Z653*$AF$4</f>
        <v>-16.914428490745546</v>
      </c>
      <c r="AB654" s="3">
        <f t="shared" si="130"/>
        <v>-9.1657127538076217</v>
      </c>
      <c r="AN654">
        <v>0</v>
      </c>
      <c r="AO654" s="13">
        <v>30.316546884564712</v>
      </c>
      <c r="AP654" s="13">
        <f t="shared" si="122"/>
        <v>-30.316546884564712</v>
      </c>
      <c r="AQ654" s="13"/>
      <c r="AR654" s="13"/>
      <c r="AS654" s="13">
        <f t="shared" si="123"/>
        <v>30.316546884564712</v>
      </c>
      <c r="AT654" s="13"/>
      <c r="AU654" s="13"/>
      <c r="AV654" s="13">
        <f t="shared" si="124"/>
        <v>919.09301500401034</v>
      </c>
      <c r="AW654" s="13"/>
      <c r="AX654" s="13"/>
    </row>
    <row r="655" spans="1:50" x14ac:dyDescent="0.25">
      <c r="A655">
        <v>0</v>
      </c>
      <c r="B655">
        <f t="shared" si="129"/>
        <v>644</v>
      </c>
      <c r="D655">
        <v>644</v>
      </c>
      <c r="E655">
        <v>1.830324931981292</v>
      </c>
      <c r="F655">
        <v>3.1272736477415601</v>
      </c>
      <c r="G655">
        <v>13.129929824491125</v>
      </c>
      <c r="N655" s="3">
        <f t="shared" si="125"/>
        <v>105.67531968819291</v>
      </c>
      <c r="O655" s="3">
        <f t="shared" si="125"/>
        <v>5.3822139400537461</v>
      </c>
      <c r="P655" s="3">
        <f t="shared" si="125"/>
        <v>-14.437453051013414</v>
      </c>
      <c r="Q655" s="3">
        <f t="shared" si="125"/>
        <v>-212.69629768335869</v>
      </c>
      <c r="R655" s="3">
        <f t="shared" si="125"/>
        <v>-73.993286756171202</v>
      </c>
      <c r="S655" s="3">
        <f t="shared" si="125"/>
        <v>-16.044171775861987</v>
      </c>
      <c r="T655" s="3">
        <f t="shared" si="125"/>
        <v>-26.605431030103531</v>
      </c>
      <c r="U655" s="3">
        <f t="shared" si="125"/>
        <v>3.9692762661781726</v>
      </c>
      <c r="W655" s="3">
        <f t="shared" si="126"/>
        <v>-17.735446840440147</v>
      </c>
      <c r="X655" s="3">
        <f t="shared" si="127"/>
        <v>314.54607463007841</v>
      </c>
      <c r="Z655" s="3">
        <f t="shared" si="128"/>
        <v>17.735446840440147</v>
      </c>
      <c r="AA655" s="3">
        <f>Z654*$AF$4</f>
        <v>-6.3678171054582169</v>
      </c>
      <c r="AB655" s="3">
        <f t="shared" si="130"/>
        <v>-24.103263945898362</v>
      </c>
      <c r="AN655">
        <v>54</v>
      </c>
      <c r="AO655" s="13">
        <v>82.52269601003978</v>
      </c>
      <c r="AP655" s="13">
        <f t="shared" si="122"/>
        <v>-28.52269601003978</v>
      </c>
      <c r="AQ655" s="13"/>
      <c r="AR655" s="13"/>
      <c r="AS655" s="13">
        <f t="shared" si="123"/>
        <v>28.52269601003978</v>
      </c>
      <c r="AT655" s="13"/>
      <c r="AU655" s="13"/>
      <c r="AV655" s="13">
        <f t="shared" si="124"/>
        <v>813.54418768113919</v>
      </c>
      <c r="AW655" s="13"/>
      <c r="AX655" s="13"/>
    </row>
    <row r="656" spans="1:50" x14ac:dyDescent="0.25">
      <c r="A656">
        <v>0</v>
      </c>
      <c r="B656">
        <f t="shared" si="129"/>
        <v>645</v>
      </c>
      <c r="D656">
        <v>645</v>
      </c>
      <c r="E656">
        <v>-0.27719183088180088</v>
      </c>
      <c r="F656">
        <v>3.3921749069660629</v>
      </c>
      <c r="G656">
        <v>11.583685910557822</v>
      </c>
      <c r="N656" s="3">
        <f t="shared" si="125"/>
        <v>105.62868114939067</v>
      </c>
      <c r="O656" s="3">
        <f t="shared" si="125"/>
        <v>5.3907236192422818</v>
      </c>
      <c r="P656" s="3">
        <f t="shared" si="125"/>
        <v>-38.159281998797653</v>
      </c>
      <c r="Q656" s="3">
        <f t="shared" si="125"/>
        <v>-271.00128822429758</v>
      </c>
      <c r="R656" s="3">
        <f t="shared" si="125"/>
        <v>-77.874678263995079</v>
      </c>
      <c r="S656" s="3">
        <f t="shared" si="125"/>
        <v>-4.7217514272473835</v>
      </c>
      <c r="T656" s="3">
        <f t="shared" si="125"/>
        <v>48.266961913147426</v>
      </c>
      <c r="U656" s="3">
        <f t="shared" si="125"/>
        <v>9.1300534573339043</v>
      </c>
      <c r="W656" s="3">
        <f t="shared" si="126"/>
        <v>-12.326196213579578</v>
      </c>
      <c r="X656" s="3">
        <f t="shared" si="127"/>
        <v>151.93511309566352</v>
      </c>
      <c r="Z656" s="3">
        <f t="shared" si="128"/>
        <v>12.326196213579578</v>
      </c>
      <c r="AA656" s="3">
        <f>Z655*$AF$4</f>
        <v>14.574812859005309</v>
      </c>
      <c r="AB656" s="3">
        <f t="shared" si="130"/>
        <v>2.2486166454257308</v>
      </c>
      <c r="AN656">
        <v>246</v>
      </c>
      <c r="AO656" s="13">
        <v>190.4714425148141</v>
      </c>
      <c r="AP656" s="13">
        <f t="shared" si="122"/>
        <v>55.5285574851859</v>
      </c>
      <c r="AQ656" s="13"/>
      <c r="AR656" s="13"/>
      <c r="AS656" s="13">
        <f t="shared" si="123"/>
        <v>55.5285574851859</v>
      </c>
      <c r="AT656" s="13"/>
      <c r="AU656" s="13"/>
      <c r="AV656" s="13">
        <f t="shared" si="124"/>
        <v>3083.420696385595</v>
      </c>
      <c r="AW656" s="13"/>
      <c r="AX656" s="13"/>
    </row>
    <row r="657" spans="1:50" x14ac:dyDescent="0.25">
      <c r="A657">
        <v>0</v>
      </c>
      <c r="B657">
        <f t="shared" si="129"/>
        <v>646</v>
      </c>
      <c r="D657">
        <v>646</v>
      </c>
      <c r="E657">
        <v>2.1347870572177916</v>
      </c>
      <c r="F657">
        <v>-1.7406357224244713</v>
      </c>
      <c r="G657">
        <v>7.5871284978447591</v>
      </c>
      <c r="N657" s="3">
        <f t="shared" si="125"/>
        <v>105.58198826887059</v>
      </c>
      <c r="O657" s="3">
        <f t="shared" si="125"/>
        <v>5.3992222051883001</v>
      </c>
      <c r="P657" s="3">
        <f t="shared" si="125"/>
        <v>-59.294767768195769</v>
      </c>
      <c r="Q657" s="3">
        <f t="shared" si="125"/>
        <v>-310.8379888235533</v>
      </c>
      <c r="R657" s="3">
        <f t="shared" si="125"/>
        <v>-76.420087106954085</v>
      </c>
      <c r="S657" s="3">
        <f t="shared" si="125"/>
        <v>7.8624737903521904</v>
      </c>
      <c r="T657" s="3">
        <f t="shared" si="125"/>
        <v>110.20626139066594</v>
      </c>
      <c r="U657" s="3">
        <f t="shared" si="125"/>
        <v>11.837887521213553</v>
      </c>
      <c r="W657" s="3">
        <f t="shared" si="126"/>
        <v>5.3493730392311818</v>
      </c>
      <c r="X657" s="3">
        <f t="shared" si="127"/>
        <v>28.615791912853449</v>
      </c>
      <c r="Z657" s="3">
        <f t="shared" si="128"/>
        <v>-5.3493730392311818</v>
      </c>
      <c r="AA657" s="3">
        <f>Z656*$AF$4</f>
        <v>10.129544786357561</v>
      </c>
      <c r="AB657" s="3">
        <f t="shared" si="130"/>
        <v>15.478917825588743</v>
      </c>
      <c r="AN657">
        <v>496</v>
      </c>
      <c r="AO657" s="13">
        <v>411.15287711551315</v>
      </c>
      <c r="AP657" s="13">
        <f t="shared" si="122"/>
        <v>84.847122884486851</v>
      </c>
      <c r="AQ657" s="13"/>
      <c r="AR657" s="13"/>
      <c r="AS657" s="13">
        <f t="shared" si="123"/>
        <v>84.847122884486851</v>
      </c>
      <c r="AT657" s="13"/>
      <c r="AU657" s="13"/>
      <c r="AV657" s="13">
        <f t="shared" si="124"/>
        <v>7199.0342617752121</v>
      </c>
      <c r="AW657" s="13"/>
      <c r="AX657" s="13"/>
    </row>
    <row r="658" spans="1:50" x14ac:dyDescent="0.25">
      <c r="A658">
        <v>0</v>
      </c>
      <c r="B658">
        <f t="shared" si="129"/>
        <v>647</v>
      </c>
      <c r="D658">
        <v>647</v>
      </c>
      <c r="E658">
        <v>1.0095580401744453</v>
      </c>
      <c r="F658">
        <v>-0.50396323217100336</v>
      </c>
      <c r="G658">
        <v>1.2731863758611115</v>
      </c>
      <c r="N658" s="3">
        <f t="shared" si="125"/>
        <v>105.53524107065428</v>
      </c>
      <c r="O658" s="3">
        <f t="shared" si="125"/>
        <v>5.4077096804030793</v>
      </c>
      <c r="P658" s="3">
        <f t="shared" si="125"/>
        <v>-76.41139861951406</v>
      </c>
      <c r="Q658" s="3">
        <f t="shared" si="125"/>
        <v>-329.4915941685461</v>
      </c>
      <c r="R658" s="3">
        <f t="shared" si="125"/>
        <v>-69.729182052501059</v>
      </c>
      <c r="S658" s="3">
        <f t="shared" si="125"/>
        <v>18.345591428740441</v>
      </c>
      <c r="T658" s="3">
        <f t="shared" si="125"/>
        <v>142.61588212769891</v>
      </c>
      <c r="U658" s="3">
        <f t="shared" si="125"/>
        <v>11.365273083633113</v>
      </c>
      <c r="W658" s="3">
        <f t="shared" si="126"/>
        <v>18.651906112212345</v>
      </c>
      <c r="X658" s="3">
        <f t="shared" si="127"/>
        <v>347.8936016187842</v>
      </c>
      <c r="Z658" s="3">
        <f t="shared" si="128"/>
        <v>-18.651906112212345</v>
      </c>
      <c r="AA658" s="3">
        <f>Z657*$AF$4</f>
        <v>-4.3960612699097927</v>
      </c>
      <c r="AB658" s="3">
        <f t="shared" si="130"/>
        <v>14.255844842302551</v>
      </c>
      <c r="AN658">
        <v>726</v>
      </c>
      <c r="AO658" s="13">
        <v>665.38930384906712</v>
      </c>
      <c r="AP658" s="13">
        <f t="shared" si="122"/>
        <v>60.610696150932881</v>
      </c>
      <c r="AQ658" s="13"/>
      <c r="AR658" s="13"/>
      <c r="AS658" s="13">
        <f t="shared" si="123"/>
        <v>60.610696150932881</v>
      </c>
      <c r="AT658" s="13"/>
      <c r="AU658" s="13"/>
      <c r="AV658" s="13">
        <f t="shared" si="124"/>
        <v>3673.6564879007101</v>
      </c>
      <c r="AW658" s="13"/>
      <c r="AX658" s="13"/>
    </row>
    <row r="659" spans="1:50" x14ac:dyDescent="0.25">
      <c r="A659">
        <v>0</v>
      </c>
      <c r="B659">
        <f t="shared" si="129"/>
        <v>648</v>
      </c>
      <c r="D659">
        <v>648</v>
      </c>
      <c r="E659">
        <v>0.51365379076365025</v>
      </c>
      <c r="F659">
        <v>-1.132624196532769</v>
      </c>
      <c r="G659">
        <v>1.5466777873373683</v>
      </c>
      <c r="N659" s="3">
        <f t="shared" si="125"/>
        <v>105.4884395787913</v>
      </c>
      <c r="O659" s="3">
        <f t="shared" si="125"/>
        <v>5.4161860274207587</v>
      </c>
      <c r="P659" s="3">
        <f t="shared" si="125"/>
        <v>-88.349051009530342</v>
      </c>
      <c r="Q659" s="3">
        <f t="shared" si="125"/>
        <v>-325.69089188155885</v>
      </c>
      <c r="R659" s="3">
        <f t="shared" si="125"/>
        <v>-58.260424749259428</v>
      </c>
      <c r="S659" s="3">
        <f t="shared" si="125"/>
        <v>23.926173017553882</v>
      </c>
      <c r="T659" s="3">
        <f t="shared" si="125"/>
        <v>136.81169242076567</v>
      </c>
      <c r="U659" s="3">
        <f t="shared" si="125"/>
        <v>7.8391859987791968</v>
      </c>
      <c r="W659" s="3">
        <f t="shared" si="126"/>
        <v>18.195692964605996</v>
      </c>
      <c r="X659" s="3">
        <f t="shared" si="127"/>
        <v>331.08324246221213</v>
      </c>
      <c r="Z659" s="3">
        <f t="shared" si="128"/>
        <v>-18.195692964605996</v>
      </c>
      <c r="AA659" s="3">
        <f>Z658*$AF$4</f>
        <v>-15.327949923954984</v>
      </c>
      <c r="AB659" s="3">
        <f t="shared" si="130"/>
        <v>2.8677430406510123</v>
      </c>
      <c r="AN659">
        <v>888</v>
      </c>
      <c r="AO659" s="13">
        <v>877.61915037514586</v>
      </c>
      <c r="AP659" s="13">
        <f t="shared" si="122"/>
        <v>10.380849624854136</v>
      </c>
      <c r="AQ659" s="13"/>
      <c r="AR659" s="13"/>
      <c r="AS659" s="13">
        <f t="shared" si="123"/>
        <v>10.380849624854136</v>
      </c>
      <c r="AT659" s="13"/>
      <c r="AU659" s="13"/>
      <c r="AV659" s="13">
        <f t="shared" si="124"/>
        <v>107.76203893383426</v>
      </c>
      <c r="AW659" s="13"/>
      <c r="AX659" s="13"/>
    </row>
    <row r="660" spans="1:50" x14ac:dyDescent="0.25">
      <c r="A660">
        <v>0</v>
      </c>
      <c r="B660">
        <f t="shared" si="129"/>
        <v>649</v>
      </c>
      <c r="D660">
        <v>649</v>
      </c>
      <c r="E660">
        <v>1.5428821403625457</v>
      </c>
      <c r="F660">
        <v>-1.1598359769544513</v>
      </c>
      <c r="G660">
        <v>3.7257047924875968</v>
      </c>
      <c r="N660" s="3">
        <f t="shared" si="125"/>
        <v>105.44158381735915</v>
      </c>
      <c r="O660" s="3">
        <f t="shared" si="125"/>
        <v>5.4246512287983784</v>
      </c>
      <c r="P660" s="3">
        <f t="shared" si="125"/>
        <v>-94.298619939208294</v>
      </c>
      <c r="Q660" s="3">
        <f t="shared" si="125"/>
        <v>-299.69489354248918</v>
      </c>
      <c r="R660" s="3">
        <f t="shared" si="125"/>
        <v>-42.799655877689482</v>
      </c>
      <c r="S660" s="3">
        <f t="shared" si="125"/>
        <v>23.112906460202726</v>
      </c>
      <c r="T660" s="3">
        <f t="shared" si="125"/>
        <v>94.348920214550787</v>
      </c>
      <c r="U660" s="3">
        <f t="shared" si="125"/>
        <v>2.2069691405340661</v>
      </c>
      <c r="W660" s="3">
        <f t="shared" si="126"/>
        <v>4.7562450637019822</v>
      </c>
      <c r="X660" s="3">
        <f t="shared" si="127"/>
        <v>22.621867105989473</v>
      </c>
      <c r="Z660" s="3">
        <f t="shared" si="128"/>
        <v>-4.7562450637019822</v>
      </c>
      <c r="AA660" s="3">
        <f>Z659*$AF$4</f>
        <v>-14.953038521383561</v>
      </c>
      <c r="AB660" s="3">
        <f t="shared" si="130"/>
        <v>-10.196793457681579</v>
      </c>
      <c r="AN660">
        <v>976</v>
      </c>
      <c r="AO660" s="13">
        <v>1001.8682499207691</v>
      </c>
      <c r="AP660" s="13">
        <f t="shared" si="122"/>
        <v>-25.868249920769131</v>
      </c>
      <c r="AQ660" s="13"/>
      <c r="AR660" s="13"/>
      <c r="AS660" s="13">
        <f t="shared" si="123"/>
        <v>25.868249920769131</v>
      </c>
      <c r="AT660" s="13"/>
      <c r="AU660" s="13"/>
      <c r="AV660" s="13">
        <f t="shared" si="124"/>
        <v>669.1663539633721</v>
      </c>
      <c r="AW660" s="13"/>
      <c r="AX660" s="13"/>
    </row>
    <row r="661" spans="1:50" x14ac:dyDescent="0.25">
      <c r="A661">
        <v>0</v>
      </c>
      <c r="B661">
        <f t="shared" si="129"/>
        <v>650</v>
      </c>
      <c r="D661">
        <v>650</v>
      </c>
      <c r="E661">
        <v>-0.17779953664338866</v>
      </c>
      <c r="F661">
        <v>-2.8862247896766662</v>
      </c>
      <c r="G661">
        <v>8.361906211774718</v>
      </c>
      <c r="N661" s="3">
        <f t="shared" si="125"/>
        <v>105.39467381046323</v>
      </c>
      <c r="O661" s="3">
        <f t="shared" si="125"/>
        <v>5.4331052671159172</v>
      </c>
      <c r="P661" s="3">
        <f t="shared" si="125"/>
        <v>-93.856858119563427</v>
      </c>
      <c r="Q661" s="3">
        <f t="shared" si="125"/>
        <v>-253.27518347773224</v>
      </c>
      <c r="R661" s="3">
        <f t="shared" si="125"/>
        <v>-24.406249248678908</v>
      </c>
      <c r="S661" s="3">
        <f t="shared" si="125"/>
        <v>16.123122913919612</v>
      </c>
      <c r="T661" s="3">
        <f t="shared" si="125"/>
        <v>26.605431030105073</v>
      </c>
      <c r="U661" s="3">
        <f t="shared" si="125"/>
        <v>-4.018187267373273</v>
      </c>
      <c r="W661" s="3">
        <f t="shared" si="126"/>
        <v>-10.985761530100206</v>
      </c>
      <c r="X661" s="3">
        <f t="shared" si="127"/>
        <v>120.6869563962296</v>
      </c>
      <c r="Z661" s="3">
        <f t="shared" si="128"/>
        <v>10.985761530100206</v>
      </c>
      <c r="AA661" s="3">
        <f>Z660*$AF$4</f>
        <v>-3.9086346308996522</v>
      </c>
      <c r="AB661" s="3">
        <f t="shared" si="130"/>
        <v>-14.894396160999857</v>
      </c>
      <c r="AN661">
        <v>1010</v>
      </c>
      <c r="AO661" s="13">
        <v>1033.3810780097249</v>
      </c>
      <c r="AP661" s="13">
        <f t="shared" si="122"/>
        <v>-23.381078009724888</v>
      </c>
      <c r="AQ661" s="13"/>
      <c r="AR661" s="13"/>
      <c r="AS661" s="13">
        <f t="shared" si="123"/>
        <v>23.381078009724888</v>
      </c>
      <c r="AT661" s="13"/>
      <c r="AU661" s="13"/>
      <c r="AV661" s="13">
        <f t="shared" si="124"/>
        <v>546.67480889684077</v>
      </c>
      <c r="AW661" s="13"/>
      <c r="AX661" s="13"/>
    </row>
    <row r="662" spans="1:50" x14ac:dyDescent="0.25">
      <c r="A662">
        <v>0</v>
      </c>
      <c r="B662">
        <f t="shared" si="129"/>
        <v>651</v>
      </c>
      <c r="D662">
        <v>651</v>
      </c>
      <c r="E662">
        <v>0.78878430871093297</v>
      </c>
      <c r="F662">
        <v>-0.74827845713414998</v>
      </c>
      <c r="G662">
        <v>1.1821013350796483</v>
      </c>
      <c r="N662" s="3">
        <f t="shared" si="125"/>
        <v>105.34770958223687</v>
      </c>
      <c r="O662" s="3">
        <f t="shared" si="125"/>
        <v>5.4415481249763209</v>
      </c>
      <c r="P662" s="3">
        <f t="shared" si="125"/>
        <v>-87.053707090604362</v>
      </c>
      <c r="Q662" s="3">
        <f t="shared" si="125"/>
        <v>-189.59518821599355</v>
      </c>
      <c r="R662" s="3">
        <f t="shared" si="125"/>
        <v>-4.3405233779244341</v>
      </c>
      <c r="S662" s="3">
        <f t="shared" si="125"/>
        <v>4.8247188674883814</v>
      </c>
      <c r="T662" s="3">
        <f t="shared" si="125"/>
        <v>-48.266961913145948</v>
      </c>
      <c r="U662" s="3">
        <f t="shared" si="125"/>
        <v>-9.1637897725929776</v>
      </c>
      <c r="W662" s="3">
        <f t="shared" si="126"/>
        <v>-11.791810233915868</v>
      </c>
      <c r="X662" s="3">
        <f t="shared" si="127"/>
        <v>139.04678859268299</v>
      </c>
      <c r="Z662" s="3">
        <f t="shared" si="128"/>
        <v>11.791810233915868</v>
      </c>
      <c r="AA662" s="3">
        <f>Z661*$AF$4</f>
        <v>9.0279889678210488</v>
      </c>
      <c r="AB662" s="3">
        <f t="shared" si="130"/>
        <v>-2.7638212660948192</v>
      </c>
      <c r="AN662">
        <v>1010</v>
      </c>
      <c r="AO662" s="13">
        <v>995.57503711332606</v>
      </c>
      <c r="AP662" s="13">
        <f t="shared" si="122"/>
        <v>14.424962886673939</v>
      </c>
      <c r="AQ662" s="13"/>
      <c r="AR662" s="13"/>
      <c r="AS662" s="13">
        <f t="shared" si="123"/>
        <v>14.424962886673939</v>
      </c>
      <c r="AT662" s="13"/>
      <c r="AU662" s="13"/>
      <c r="AV662" s="13">
        <f t="shared" si="124"/>
        <v>208.07955428192054</v>
      </c>
      <c r="AW662" s="13"/>
      <c r="AX662" s="13"/>
    </row>
    <row r="663" spans="1:50" x14ac:dyDescent="0.25">
      <c r="A663">
        <v>0</v>
      </c>
      <c r="B663">
        <f t="shared" si="129"/>
        <v>652</v>
      </c>
      <c r="D663">
        <v>652</v>
      </c>
      <c r="E663">
        <v>-0.43508674174667206</v>
      </c>
      <c r="F663">
        <v>0.70849481357408861</v>
      </c>
      <c r="G663">
        <v>0.69126537370511787</v>
      </c>
      <c r="N663" s="3">
        <f t="shared" si="125"/>
        <v>105.30069115684127</v>
      </c>
      <c r="O663" s="3">
        <f t="shared" si="125"/>
        <v>5.4499797850055467</v>
      </c>
      <c r="P663" s="3">
        <f t="shared" si="125"/>
        <v>-74.350267856692014</v>
      </c>
      <c r="Q663" s="3">
        <f t="shared" si="125"/>
        <v>-112.99459419819686</v>
      </c>
      <c r="R663" s="3">
        <f t="shared" si="125"/>
        <v>16.022615695904417</v>
      </c>
      <c r="S663" s="3">
        <f t="shared" si="125"/>
        <v>-7.7630062819897292</v>
      </c>
      <c r="T663" s="3">
        <f t="shared" si="125"/>
        <v>-110.20626139066492</v>
      </c>
      <c r="U663" s="3">
        <f t="shared" si="125"/>
        <v>-11.847385319416542</v>
      </c>
      <c r="W663" s="3">
        <f t="shared" si="126"/>
        <v>20.62615515243499</v>
      </c>
      <c r="X663" s="3">
        <f t="shared" si="127"/>
        <v>425.4382763723205</v>
      </c>
      <c r="Z663" s="3">
        <f t="shared" si="128"/>
        <v>-20.62615515243499</v>
      </c>
      <c r="AA663" s="3">
        <f>Z662*$AF$4</f>
        <v>9.6903917321297222</v>
      </c>
      <c r="AB663" s="3">
        <f t="shared" si="130"/>
        <v>30.316546884564712</v>
      </c>
      <c r="AN663">
        <v>976</v>
      </c>
      <c r="AO663" s="13">
        <v>917.07237171555425</v>
      </c>
      <c r="AP663" s="13">
        <f t="shared" si="122"/>
        <v>58.927628284445746</v>
      </c>
      <c r="AQ663" s="13"/>
      <c r="AR663" s="13"/>
      <c r="AS663" s="13">
        <f t="shared" si="123"/>
        <v>58.927628284445746</v>
      </c>
      <c r="AT663" s="13"/>
      <c r="AU663" s="13"/>
      <c r="AV663" s="13">
        <f t="shared" si="124"/>
        <v>3472.4653752298104</v>
      </c>
      <c r="AW663" s="13"/>
      <c r="AX663" s="13"/>
    </row>
    <row r="664" spans="1:50" x14ac:dyDescent="0.25">
      <c r="A664">
        <v>54</v>
      </c>
      <c r="B664">
        <f t="shared" si="129"/>
        <v>653</v>
      </c>
      <c r="D664">
        <v>653</v>
      </c>
      <c r="E664">
        <v>-2.2764152667422235</v>
      </c>
      <c r="F664">
        <v>-8.7756594821705395E-3</v>
      </c>
      <c r="G664">
        <v>5.1821434788564158</v>
      </c>
      <c r="N664" s="3">
        <f t="shared" si="125"/>
        <v>105.2536185584655</v>
      </c>
      <c r="O664" s="3">
        <f t="shared" si="125"/>
        <v>5.4584002298525949</v>
      </c>
      <c r="P664" s="3">
        <f t="shared" si="125"/>
        <v>-56.607548583695177</v>
      </c>
      <c r="Q664" s="3">
        <f t="shared" si="125"/>
        <v>-28.693605318188496</v>
      </c>
      <c r="R664" s="3">
        <f t="shared" si="125"/>
        <v>35.287883144385361</v>
      </c>
      <c r="S664" s="3">
        <f t="shared" si="125"/>
        <v>-18.276204791190949</v>
      </c>
      <c r="T664" s="3">
        <f t="shared" si="125"/>
        <v>-142.61588212770013</v>
      </c>
      <c r="U664" s="3">
        <f t="shared" si="125"/>
        <v>-11.347980620813223</v>
      </c>
      <c r="W664" s="3">
        <f t="shared" si="126"/>
        <v>99.473064052759327</v>
      </c>
      <c r="X664" s="3">
        <f t="shared" si="127"/>
        <v>2067.7995543463526</v>
      </c>
      <c r="Z664" s="3">
        <f t="shared" si="128"/>
        <v>-45.473064052759327</v>
      </c>
      <c r="AA664" s="3">
        <f>Z663*$AF$4</f>
        <v>-16.95036804271955</v>
      </c>
      <c r="AB664" s="3">
        <f t="shared" si="130"/>
        <v>82.52269601003978</v>
      </c>
      <c r="AN664">
        <v>888</v>
      </c>
      <c r="AO664" s="13">
        <v>812.36922822484905</v>
      </c>
      <c r="AP664" s="13">
        <f t="shared" si="122"/>
        <v>75.630771775150947</v>
      </c>
      <c r="AQ664" s="13"/>
      <c r="AR664" s="13"/>
      <c r="AS664" s="13">
        <f t="shared" si="123"/>
        <v>75.630771775150947</v>
      </c>
      <c r="AT664" s="13"/>
      <c r="AU664" s="13"/>
      <c r="AV664" s="13">
        <f t="shared" si="124"/>
        <v>5720.0136393049688</v>
      </c>
      <c r="AW664" s="13"/>
      <c r="AX664" s="13"/>
    </row>
    <row r="665" spans="1:50" x14ac:dyDescent="0.25">
      <c r="A665">
        <v>246</v>
      </c>
      <c r="B665">
        <f t="shared" si="129"/>
        <v>654</v>
      </c>
      <c r="D665">
        <v>654</v>
      </c>
      <c r="E665">
        <v>-0.7427130647867014</v>
      </c>
      <c r="F665">
        <v>-0.61107440098985821</v>
      </c>
      <c r="G665">
        <v>0.92503462014996907</v>
      </c>
      <c r="N665" s="3">
        <f t="shared" si="125"/>
        <v>105.20649181132657</v>
      </c>
      <c r="O665" s="3">
        <f t="shared" si="125"/>
        <v>5.4668094421895406</v>
      </c>
      <c r="P665" s="3">
        <f t="shared" si="125"/>
        <v>-35.028107562914556</v>
      </c>
      <c r="Q665" s="3">
        <f t="shared" si="125"/>
        <v>57.562805345820479</v>
      </c>
      <c r="R665" s="3">
        <f t="shared" si="125"/>
        <v>52.135220439756765</v>
      </c>
      <c r="S665" s="3">
        <f t="shared" si="125"/>
        <v>-23.905409607070176</v>
      </c>
      <c r="T665" s="3">
        <f t="shared" si="125"/>
        <v>-136.81169242076618</v>
      </c>
      <c r="U665" s="3">
        <f t="shared" si="125"/>
        <v>-7.7997491872551166</v>
      </c>
      <c r="W665" s="3">
        <f t="shared" si="126"/>
        <v>227.84075182273119</v>
      </c>
      <c r="X665" s="3">
        <f t="shared" si="127"/>
        <v>329.75829436364052</v>
      </c>
      <c r="Z665" s="3">
        <f t="shared" si="128"/>
        <v>18.159248177268807</v>
      </c>
      <c r="AA665" s="3">
        <f>Z664*$AF$4</f>
        <v>-37.369309307917085</v>
      </c>
      <c r="AB665" s="3">
        <f t="shared" si="130"/>
        <v>190.4714425148141</v>
      </c>
      <c r="AN665">
        <v>726</v>
      </c>
      <c r="AO665" s="13">
        <v>678.39742859072589</v>
      </c>
      <c r="AP665" s="13">
        <f t="shared" si="122"/>
        <v>47.602571409274105</v>
      </c>
      <c r="AQ665" s="13"/>
      <c r="AR665" s="13"/>
      <c r="AS665" s="13">
        <f t="shared" si="123"/>
        <v>47.602571409274105</v>
      </c>
      <c r="AT665" s="13"/>
      <c r="AU665" s="13"/>
      <c r="AV665" s="13">
        <f t="shared" si="124"/>
        <v>2266.0048047750406</v>
      </c>
      <c r="AW665" s="13"/>
      <c r="AX665" s="13"/>
    </row>
    <row r="666" spans="1:50" x14ac:dyDescent="0.25">
      <c r="A666">
        <v>496</v>
      </c>
      <c r="B666">
        <f t="shared" si="129"/>
        <v>655</v>
      </c>
      <c r="D666">
        <v>655</v>
      </c>
      <c r="E666">
        <v>0.4406216873781999</v>
      </c>
      <c r="F666">
        <v>0.5185534485120934</v>
      </c>
      <c r="G666">
        <v>0.46304515035179644</v>
      </c>
      <c r="N666" s="3">
        <f t="shared" si="125"/>
        <v>105.15931093966928</v>
      </c>
      <c r="O666" s="3">
        <f t="shared" si="125"/>
        <v>5.47520740471158</v>
      </c>
      <c r="P666" s="3">
        <f t="shared" si="125"/>
        <v>-11.074546739513613</v>
      </c>
      <c r="Q666" s="3">
        <f t="shared" si="125"/>
        <v>139.89640595255452</v>
      </c>
      <c r="R666" s="3">
        <f t="shared" si="125"/>
        <v>65.410245929841665</v>
      </c>
      <c r="S666" s="3">
        <f t="shared" si="125"/>
        <v>-23.14631493237394</v>
      </c>
      <c r="T666" s="3">
        <f t="shared" si="125"/>
        <v>-94.348920214551967</v>
      </c>
      <c r="U666" s="3">
        <f t="shared" si="125"/>
        <v>-2.155983346065891</v>
      </c>
      <c r="W666" s="3">
        <f t="shared" si="126"/>
        <v>396.22978855591543</v>
      </c>
      <c r="X666" s="3">
        <f t="shared" si="127"/>
        <v>9954.0950915973426</v>
      </c>
      <c r="Z666" s="3">
        <f t="shared" si="128"/>
        <v>99.770211444084566</v>
      </c>
      <c r="AA666" s="3">
        <f>Z665*$AF$4</f>
        <v>14.923088559597733</v>
      </c>
      <c r="AB666" s="3">
        <f t="shared" si="130"/>
        <v>411.15287711551315</v>
      </c>
      <c r="AN666">
        <v>496</v>
      </c>
      <c r="AO666" s="13">
        <v>507.86972205574216</v>
      </c>
      <c r="AP666" s="13">
        <f t="shared" si="122"/>
        <v>-11.869722055742159</v>
      </c>
      <c r="AQ666" s="13"/>
      <c r="AR666" s="13"/>
      <c r="AS666" s="13">
        <f t="shared" si="123"/>
        <v>11.869722055742159</v>
      </c>
      <c r="AT666" s="13"/>
      <c r="AU666" s="13"/>
      <c r="AV666" s="13">
        <f t="shared" si="124"/>
        <v>140.89030168057187</v>
      </c>
      <c r="AW666" s="13"/>
      <c r="AX666" s="13"/>
    </row>
    <row r="667" spans="1:50" x14ac:dyDescent="0.25">
      <c r="A667">
        <v>726</v>
      </c>
      <c r="B667">
        <f t="shared" si="129"/>
        <v>656</v>
      </c>
      <c r="D667">
        <v>656</v>
      </c>
      <c r="E667">
        <v>-0.17760792472755002</v>
      </c>
      <c r="F667">
        <v>-0.34427375110542147</v>
      </c>
      <c r="G667">
        <v>0.15006899062622475</v>
      </c>
      <c r="N667" s="3">
        <f t="shared" ref="N667:U682" si="131">N$3*COS(N$2*$B667)+N$4*SIN(N$2*$B667)</f>
        <v>105.11207596776627</v>
      </c>
      <c r="O667" s="3">
        <f t="shared" si="131"/>
        <v>5.4835941001370561</v>
      </c>
      <c r="P667" s="3">
        <f t="shared" si="131"/>
        <v>13.629619884446207</v>
      </c>
      <c r="Q667" s="3">
        <f t="shared" si="131"/>
        <v>212.69629768336313</v>
      </c>
      <c r="R667" s="3">
        <f t="shared" si="131"/>
        <v>74.203353212789878</v>
      </c>
      <c r="S667" s="3">
        <f t="shared" si="131"/>
        <v>-16.201775443235043</v>
      </c>
      <c r="T667" s="3">
        <f t="shared" si="131"/>
        <v>-26.605431030098501</v>
      </c>
      <c r="U667" s="3">
        <f t="shared" si="131"/>
        <v>4.0670238496201065</v>
      </c>
      <c r="W667" s="3">
        <f t="shared" si="126"/>
        <v>583.39914178643289</v>
      </c>
      <c r="X667" s="3">
        <f t="shared" si="127"/>
        <v>20335.00476324587</v>
      </c>
      <c r="Z667" s="3">
        <f t="shared" si="128"/>
        <v>142.60085821356711</v>
      </c>
      <c r="AA667" s="3">
        <f>Z666*$AF$4</f>
        <v>81.990162062634255</v>
      </c>
      <c r="AB667" s="3">
        <f t="shared" si="130"/>
        <v>665.38930384906712</v>
      </c>
      <c r="AN667">
        <v>246</v>
      </c>
      <c r="AO667" s="13">
        <v>308.69790160677542</v>
      </c>
      <c r="AP667" s="13">
        <f t="shared" si="122"/>
        <v>-62.697901606775417</v>
      </c>
      <c r="AQ667" s="13"/>
      <c r="AR667" s="13"/>
      <c r="AS667" s="13">
        <f t="shared" si="123"/>
        <v>62.697901606775417</v>
      </c>
      <c r="AT667" s="13"/>
      <c r="AU667" s="13"/>
      <c r="AV667" s="13">
        <f t="shared" si="124"/>
        <v>3931.0268658928912</v>
      </c>
      <c r="AW667" s="13"/>
      <c r="AX667" s="13"/>
    </row>
    <row r="668" spans="1:50" x14ac:dyDescent="0.25">
      <c r="A668">
        <v>888</v>
      </c>
      <c r="B668">
        <f t="shared" si="129"/>
        <v>657</v>
      </c>
      <c r="D668">
        <v>657</v>
      </c>
      <c r="E668">
        <v>-0.70663284819626138</v>
      </c>
      <c r="F668">
        <v>1.6131685451483564</v>
      </c>
      <c r="G668">
        <v>3.1016427372060251</v>
      </c>
      <c r="N668" s="3">
        <f t="shared" si="131"/>
        <v>105.06478691991809</v>
      </c>
      <c r="O668" s="3">
        <f t="shared" si="131"/>
        <v>5.4919695112074951</v>
      </c>
      <c r="P668" s="3">
        <f t="shared" si="131"/>
        <v>37.410004074207087</v>
      </c>
      <c r="Q668" s="3">
        <f t="shared" si="131"/>
        <v>271.00128822429559</v>
      </c>
      <c r="R668" s="3">
        <f t="shared" si="131"/>
        <v>77.912037481160368</v>
      </c>
      <c r="S668" s="3">
        <f t="shared" si="131"/>
        <v>-4.9275969513889786</v>
      </c>
      <c r="T668" s="3">
        <f t="shared" si="131"/>
        <v>48.266961913144478</v>
      </c>
      <c r="U668" s="3">
        <f t="shared" si="131"/>
        <v>9.1973563696304659</v>
      </c>
      <c r="W668" s="3">
        <f t="shared" si="126"/>
        <v>760.43119110381849</v>
      </c>
      <c r="X668" s="3">
        <f t="shared" si="127"/>
        <v>16273.801003190478</v>
      </c>
      <c r="Z668" s="3">
        <f t="shared" si="128"/>
        <v>127.56880889618151</v>
      </c>
      <c r="AA668" s="3">
        <f>Z667*$AF$4</f>
        <v>117.18795927132732</v>
      </c>
      <c r="AB668" s="3">
        <f t="shared" si="130"/>
        <v>877.61915037514586</v>
      </c>
      <c r="AN668">
        <v>54</v>
      </c>
      <c r="AO668" s="13">
        <v>116.82274484304914</v>
      </c>
      <c r="AP668" s="13">
        <f t="shared" si="122"/>
        <v>-62.822744843049136</v>
      </c>
      <c r="AQ668" s="13"/>
      <c r="AR668" s="13"/>
      <c r="AS668" s="13">
        <f t="shared" si="123"/>
        <v>62.822744843049136</v>
      </c>
      <c r="AT668" s="13"/>
      <c r="AU668" s="13"/>
      <c r="AV668" s="13">
        <f t="shared" si="124"/>
        <v>3946.6972696148569</v>
      </c>
      <c r="AW668" s="13"/>
      <c r="AX668" s="13"/>
    </row>
    <row r="669" spans="1:50" x14ac:dyDescent="0.25">
      <c r="A669">
        <v>976</v>
      </c>
      <c r="B669">
        <f t="shared" si="129"/>
        <v>658</v>
      </c>
      <c r="D669">
        <v>658</v>
      </c>
      <c r="E669">
        <v>-1.1060942065792339</v>
      </c>
      <c r="F669">
        <v>0.93743365431227399</v>
      </c>
      <c r="G669">
        <v>2.1022262500654092</v>
      </c>
      <c r="N669" s="3">
        <f t="shared" si="131"/>
        <v>105.017443820453</v>
      </c>
      <c r="O669" s="3">
        <f t="shared" si="131"/>
        <v>5.5003336206876501</v>
      </c>
      <c r="P669" s="3">
        <f t="shared" si="131"/>
        <v>58.654829318081866</v>
      </c>
      <c r="Q669" s="3">
        <f t="shared" si="131"/>
        <v>310.83798882355217</v>
      </c>
      <c r="R669" s="3">
        <f t="shared" si="131"/>
        <v>76.282179226447468</v>
      </c>
      <c r="S669" s="3">
        <f t="shared" si="131"/>
        <v>7.6633949986536951</v>
      </c>
      <c r="T669" s="3">
        <f t="shared" si="131"/>
        <v>110.20626139066391</v>
      </c>
      <c r="U669" s="3">
        <f t="shared" si="131"/>
        <v>11.8566636977925</v>
      </c>
      <c r="W669" s="3">
        <f t="shared" si="126"/>
        <v>897.03347845797612</v>
      </c>
      <c r="X669" s="3">
        <f t="shared" si="127"/>
        <v>6235.7115244469223</v>
      </c>
      <c r="Z669" s="3">
        <f t="shared" si="128"/>
        <v>78.966521542023884</v>
      </c>
      <c r="AA669" s="3">
        <f>Z668*$AF$4</f>
        <v>104.834771462793</v>
      </c>
      <c r="AB669" s="3">
        <f t="shared" si="130"/>
        <v>1001.8682499207691</v>
      </c>
      <c r="AN669">
        <v>0</v>
      </c>
      <c r="AO669" s="13">
        <v>-12.283933782056469</v>
      </c>
      <c r="AP669" s="13">
        <f t="shared" si="122"/>
        <v>12.283933782056469</v>
      </c>
      <c r="AQ669" s="13"/>
      <c r="AR669" s="13"/>
      <c r="AS669" s="13">
        <f t="shared" si="123"/>
        <v>12.283933782056469</v>
      </c>
      <c r="AT669" s="13"/>
      <c r="AU669" s="13"/>
      <c r="AV669" s="13">
        <f t="shared" si="124"/>
        <v>150.89502916194814</v>
      </c>
      <c r="AW669" s="13"/>
      <c r="AX669" s="13"/>
    </row>
    <row r="670" spans="1:50" x14ac:dyDescent="0.25">
      <c r="A670">
        <v>1010</v>
      </c>
      <c r="B670">
        <f t="shared" si="129"/>
        <v>659</v>
      </c>
      <c r="D670">
        <v>659</v>
      </c>
      <c r="E670">
        <v>2.5892711491911977</v>
      </c>
      <c r="F670">
        <v>-1.5861056821944812</v>
      </c>
      <c r="G670">
        <v>9.2200563191235272</v>
      </c>
      <c r="N670" s="3">
        <f t="shared" si="131"/>
        <v>104.97004669372717</v>
      </c>
      <c r="O670" s="3">
        <f t="shared" si="131"/>
        <v>5.5086864113655292</v>
      </c>
      <c r="P670" s="3">
        <f t="shared" si="131"/>
        <v>75.924173113141705</v>
      </c>
      <c r="Q670" s="3">
        <f t="shared" si="131"/>
        <v>329.49159416854661</v>
      </c>
      <c r="R670" s="3">
        <f t="shared" si="131"/>
        <v>69.425456539490625</v>
      </c>
      <c r="S670" s="3">
        <f t="shared" si="131"/>
        <v>18.206479668684921</v>
      </c>
      <c r="T670" s="3">
        <f t="shared" si="131"/>
        <v>142.61588212769985</v>
      </c>
      <c r="U670" s="3">
        <f t="shared" si="131"/>
        <v>11.330477987404816</v>
      </c>
      <c r="W670" s="3">
        <f t="shared" si="126"/>
        <v>968.48718027170503</v>
      </c>
      <c r="X670" s="3">
        <f t="shared" si="127"/>
        <v>1723.3142017939163</v>
      </c>
      <c r="Z670" s="3">
        <f t="shared" si="128"/>
        <v>41.512819728294971</v>
      </c>
      <c r="AA670" s="3">
        <f>Z669*$AF$4</f>
        <v>64.893897738019803</v>
      </c>
      <c r="AB670" s="3">
        <f t="shared" si="130"/>
        <v>1033.3810780097249</v>
      </c>
      <c r="AN670">
        <v>0</v>
      </c>
      <c r="AO670" s="13">
        <v>-23.978003727752899</v>
      </c>
      <c r="AP670" s="13">
        <f t="shared" si="122"/>
        <v>23.978003727752899</v>
      </c>
      <c r="AQ670" s="13"/>
      <c r="AR670" s="13"/>
      <c r="AS670" s="13">
        <f t="shared" si="123"/>
        <v>23.978003727752899</v>
      </c>
      <c r="AT670" s="13"/>
      <c r="AU670" s="13"/>
      <c r="AV670" s="13">
        <f t="shared" si="124"/>
        <v>574.94466276813193</v>
      </c>
      <c r="AW670" s="13"/>
      <c r="AX670" s="13"/>
    </row>
    <row r="671" spans="1:50" x14ac:dyDescent="0.25">
      <c r="A671">
        <v>1010</v>
      </c>
      <c r="B671">
        <f t="shared" si="129"/>
        <v>660</v>
      </c>
      <c r="D671">
        <v>660</v>
      </c>
      <c r="E671">
        <v>-2.0636624171385214</v>
      </c>
      <c r="F671">
        <v>-8.3745784418093314E-2</v>
      </c>
      <c r="G671">
        <v>4.2657159283178059</v>
      </c>
      <c r="N671" s="3">
        <f t="shared" si="131"/>
        <v>104.92259556412448</v>
      </c>
      <c r="O671" s="3">
        <f t="shared" si="131"/>
        <v>5.5170278660524303</v>
      </c>
      <c r="P671" s="3">
        <f t="shared" si="131"/>
        <v>88.047561404846732</v>
      </c>
      <c r="Q671" s="3">
        <f t="shared" si="131"/>
        <v>325.69089188155948</v>
      </c>
      <c r="R671" s="3">
        <f t="shared" si="131"/>
        <v>57.811692913768283</v>
      </c>
      <c r="S671" s="3">
        <f t="shared" si="131"/>
        <v>23.884203455787851</v>
      </c>
      <c r="T671" s="3">
        <f t="shared" si="131"/>
        <v>136.81169242076672</v>
      </c>
      <c r="U671" s="3">
        <f t="shared" si="131"/>
        <v>7.7601679202607858</v>
      </c>
      <c r="W671" s="3">
        <f t="shared" si="126"/>
        <v>961.46021698881054</v>
      </c>
      <c r="X671" s="3">
        <f t="shared" si="127"/>
        <v>2356.1105347733564</v>
      </c>
      <c r="Z671" s="3">
        <f t="shared" si="128"/>
        <v>48.539783011189456</v>
      </c>
      <c r="AA671" s="3">
        <f>Z670*$AF$4</f>
        <v>34.114820124515525</v>
      </c>
      <c r="AB671" s="3">
        <f t="shared" si="130"/>
        <v>995.57503711332606</v>
      </c>
      <c r="AN671">
        <v>0</v>
      </c>
      <c r="AO671" s="13">
        <v>2.3455474193929735</v>
      </c>
      <c r="AP671" s="13">
        <f t="shared" si="122"/>
        <v>-2.3455474193929735</v>
      </c>
      <c r="AQ671" s="13"/>
      <c r="AR671" s="13"/>
      <c r="AS671" s="13">
        <f t="shared" si="123"/>
        <v>2.3455474193929735</v>
      </c>
      <c r="AT671" s="13"/>
      <c r="AU671" s="13"/>
      <c r="AV671" s="13">
        <f t="shared" si="124"/>
        <v>5.5015926966210378</v>
      </c>
      <c r="AW671" s="13"/>
      <c r="AX671" s="13"/>
    </row>
    <row r="672" spans="1:50" x14ac:dyDescent="0.25">
      <c r="A672">
        <v>976</v>
      </c>
      <c r="B672">
        <f t="shared" si="129"/>
        <v>661</v>
      </c>
      <c r="D672">
        <v>661</v>
      </c>
      <c r="E672">
        <v>0.20089363211087152</v>
      </c>
      <c r="F672">
        <v>-3.2211240750888728E-2</v>
      </c>
      <c r="G672">
        <v>4.1395815453409902E-2</v>
      </c>
      <c r="N672" s="3">
        <f t="shared" si="131"/>
        <v>104.87509045605668</v>
      </c>
      <c r="O672" s="3">
        <f t="shared" si="131"/>
        <v>5.5253579675829805</v>
      </c>
      <c r="P672" s="3">
        <f t="shared" si="131"/>
        <v>94.20330046719431</v>
      </c>
      <c r="Q672" s="3">
        <f t="shared" si="131"/>
        <v>299.69489354249066</v>
      </c>
      <c r="R672" s="3">
        <f t="shared" si="131"/>
        <v>42.236664881037981</v>
      </c>
      <c r="S672" s="3">
        <f t="shared" si="131"/>
        <v>23.179294722580597</v>
      </c>
      <c r="T672" s="3">
        <f t="shared" si="131"/>
        <v>94.348920214553146</v>
      </c>
      <c r="U672" s="3">
        <f t="shared" si="131"/>
        <v>2.104957621648607</v>
      </c>
      <c r="W672" s="3">
        <f t="shared" si="126"/>
        <v>877.18286343478883</v>
      </c>
      <c r="X672" s="3">
        <f t="shared" si="127"/>
        <v>9764.8264789475943</v>
      </c>
      <c r="Z672" s="3">
        <f t="shared" si="128"/>
        <v>98.817136565211172</v>
      </c>
      <c r="AA672" s="3">
        <f>Z671*$AF$4</f>
        <v>39.889508280765384</v>
      </c>
      <c r="AB672" s="3">
        <f t="shared" si="130"/>
        <v>917.07237171555425</v>
      </c>
      <c r="AN672">
        <v>0</v>
      </c>
      <c r="AO672" s="13">
        <v>15.565262663806811</v>
      </c>
      <c r="AP672" s="13">
        <f t="shared" si="122"/>
        <v>-15.565262663806811</v>
      </c>
      <c r="AQ672" s="13"/>
      <c r="AR672" s="13"/>
      <c r="AS672" s="13">
        <f t="shared" si="123"/>
        <v>15.565262663806811</v>
      </c>
      <c r="AT672" s="13"/>
      <c r="AU672" s="13"/>
      <c r="AV672" s="13">
        <f t="shared" si="124"/>
        <v>242.27740179329831</v>
      </c>
      <c r="AW672" s="13"/>
      <c r="AX672" s="13"/>
    </row>
    <row r="673" spans="1:50" x14ac:dyDescent="0.25">
      <c r="A673">
        <v>888</v>
      </c>
      <c r="B673">
        <f t="shared" si="129"/>
        <v>662</v>
      </c>
      <c r="D673">
        <v>662</v>
      </c>
      <c r="E673">
        <v>-2.5620888705939775</v>
      </c>
      <c r="F673">
        <v>-1.941066584215811</v>
      </c>
      <c r="G673">
        <v>10.33203886518076</v>
      </c>
      <c r="N673" s="3">
        <f t="shared" si="131"/>
        <v>104.8275313939632</v>
      </c>
      <c r="O673" s="3">
        <f t="shared" si="131"/>
        <v>5.5336766988151735</v>
      </c>
      <c r="P673" s="3">
        <f t="shared" si="131"/>
        <v>93.974169301835232</v>
      </c>
      <c r="Q673" s="3">
        <f t="shared" si="131"/>
        <v>253.27518347772852</v>
      </c>
      <c r="R673" s="3">
        <f t="shared" si="131"/>
        <v>23.76757530415713</v>
      </c>
      <c r="S673" s="3">
        <f t="shared" si="131"/>
        <v>16.280127907119851</v>
      </c>
      <c r="T673" s="3">
        <f t="shared" si="131"/>
        <v>26.605431030100043</v>
      </c>
      <c r="U673" s="3">
        <f t="shared" si="131"/>
        <v>-4.1157851084387591</v>
      </c>
      <c r="W673" s="3">
        <f t="shared" si="126"/>
        <v>731.16229356692418</v>
      </c>
      <c r="X673" s="3">
        <f t="shared" si="127"/>
        <v>24598.066159187674</v>
      </c>
      <c r="Z673" s="3">
        <f t="shared" si="128"/>
        <v>156.83770643307582</v>
      </c>
      <c r="AA673" s="3">
        <f>Z672*$AF$4</f>
        <v>81.20693465792489</v>
      </c>
      <c r="AB673" s="3">
        <f t="shared" si="130"/>
        <v>812.36922822484905</v>
      </c>
      <c r="AN673">
        <v>0</v>
      </c>
      <c r="AO673" s="13">
        <v>14.340953429584005</v>
      </c>
      <c r="AP673" s="13">
        <f t="shared" si="122"/>
        <v>-14.340953429584005</v>
      </c>
      <c r="AQ673" s="13"/>
      <c r="AR673" s="13"/>
      <c r="AS673" s="13">
        <f t="shared" si="123"/>
        <v>14.340953429584005</v>
      </c>
      <c r="AT673" s="13"/>
      <c r="AU673" s="13"/>
      <c r="AV673" s="13">
        <f t="shared" si="124"/>
        <v>205.66294526949721</v>
      </c>
      <c r="AW673" s="13"/>
      <c r="AX673" s="13"/>
    </row>
    <row r="674" spans="1:50" x14ac:dyDescent="0.25">
      <c r="A674">
        <v>726</v>
      </c>
      <c r="B674">
        <f t="shared" si="129"/>
        <v>663</v>
      </c>
      <c r="D674">
        <v>663</v>
      </c>
      <c r="E674">
        <v>0.49855452833573333</v>
      </c>
      <c r="F674">
        <v>-3.2696210027569776</v>
      </c>
      <c r="G674">
        <v>10.93897811939361</v>
      </c>
      <c r="N674" s="3">
        <f t="shared" si="131"/>
        <v>104.77991840231127</v>
      </c>
      <c r="O674" s="3">
        <f t="shared" si="131"/>
        <v>5.5419840426303937</v>
      </c>
      <c r="P674" s="3">
        <f t="shared" si="131"/>
        <v>87.375697860997107</v>
      </c>
      <c r="Q674" s="3">
        <f t="shared" si="131"/>
        <v>189.59518821598877</v>
      </c>
      <c r="R674" s="3">
        <f t="shared" si="131"/>
        <v>3.6699285038474372</v>
      </c>
      <c r="S674" s="3">
        <f t="shared" si="131"/>
        <v>5.0303837735954966</v>
      </c>
      <c r="T674" s="3">
        <f t="shared" si="131"/>
        <v>-48.26696191315078</v>
      </c>
      <c r="U674" s="3">
        <f t="shared" si="131"/>
        <v>-9.2307526267748408</v>
      </c>
      <c r="W674" s="3">
        <f t="shared" si="126"/>
        <v>549.50976982108853</v>
      </c>
      <c r="X674" s="3">
        <f t="shared" si="127"/>
        <v>31148.801348605153</v>
      </c>
      <c r="Z674" s="3">
        <f t="shared" si="128"/>
        <v>176.49023017891147</v>
      </c>
      <c r="AA674" s="3">
        <f>Z673*$AF$4</f>
        <v>128.8876587696374</v>
      </c>
      <c r="AB674" s="3">
        <f t="shared" si="130"/>
        <v>678.39742859072589</v>
      </c>
      <c r="AN674">
        <v>0</v>
      </c>
      <c r="AO674" s="13">
        <v>2.9447586035664894</v>
      </c>
      <c r="AP674" s="13">
        <f t="shared" si="122"/>
        <v>-2.9447586035664894</v>
      </c>
      <c r="AQ674" s="13"/>
      <c r="AR674" s="13"/>
      <c r="AS674" s="13">
        <f t="shared" si="123"/>
        <v>2.9447586035664894</v>
      </c>
      <c r="AT674" s="13"/>
      <c r="AU674" s="13"/>
      <c r="AV674" s="13">
        <f t="shared" si="124"/>
        <v>8.6716032332788604</v>
      </c>
      <c r="AW674" s="13"/>
      <c r="AX674" s="13"/>
    </row>
    <row r="675" spans="1:50" x14ac:dyDescent="0.25">
      <c r="A675">
        <v>496</v>
      </c>
      <c r="B675">
        <f t="shared" si="129"/>
        <v>664</v>
      </c>
      <c r="D675">
        <v>664</v>
      </c>
      <c r="E675">
        <v>1.4227970231535525</v>
      </c>
      <c r="F675">
        <v>-4.9448418488700057</v>
      </c>
      <c r="G675">
        <v>26.475812279430745</v>
      </c>
      <c r="N675" s="3">
        <f t="shared" si="131"/>
        <v>104.7322515055959</v>
      </c>
      <c r="O675" s="3">
        <f t="shared" si="131"/>
        <v>5.5502799819334649</v>
      </c>
      <c r="P675" s="3">
        <f t="shared" si="131"/>
        <v>74.855114465153193</v>
      </c>
      <c r="Q675" s="3">
        <f t="shared" si="131"/>
        <v>112.99459419820022</v>
      </c>
      <c r="R675" s="3">
        <f t="shared" si="131"/>
        <v>-16.679182255148199</v>
      </c>
      <c r="S675" s="3">
        <f t="shared" si="131"/>
        <v>-7.5636417852002431</v>
      </c>
      <c r="T675" s="3">
        <f t="shared" si="131"/>
        <v>-110.20626139066289</v>
      </c>
      <c r="U675" s="3">
        <f t="shared" si="131"/>
        <v>-11.865722484500846</v>
      </c>
      <c r="W675" s="3">
        <f t="shared" si="126"/>
        <v>362.83181579701449</v>
      </c>
      <c r="X675" s="3">
        <f t="shared" si="127"/>
        <v>17733.765283920282</v>
      </c>
      <c r="Z675" s="3">
        <f t="shared" si="128"/>
        <v>133.16818420298551</v>
      </c>
      <c r="AA675" s="3">
        <f>Z674*$AF$4</f>
        <v>145.03790625872767</v>
      </c>
      <c r="AB675" s="3">
        <f t="shared" si="130"/>
        <v>507.86972205574216</v>
      </c>
      <c r="AN675">
        <v>0</v>
      </c>
      <c r="AO675" s="13">
        <v>-10.153314331042733</v>
      </c>
      <c r="AP675" s="13">
        <f t="shared" si="122"/>
        <v>10.153314331042733</v>
      </c>
      <c r="AQ675" s="13"/>
      <c r="AR675" s="13"/>
      <c r="AS675" s="13">
        <f t="shared" si="123"/>
        <v>10.153314331042733</v>
      </c>
      <c r="AT675" s="13"/>
      <c r="AU675" s="13"/>
      <c r="AV675" s="13">
        <f t="shared" si="124"/>
        <v>103.08979190495774</v>
      </c>
      <c r="AW675" s="13"/>
      <c r="AX675" s="13"/>
    </row>
    <row r="676" spans="1:50" x14ac:dyDescent="0.25">
      <c r="A676">
        <v>246</v>
      </c>
      <c r="B676">
        <f t="shared" si="129"/>
        <v>665</v>
      </c>
      <c r="D676">
        <v>665</v>
      </c>
      <c r="E676">
        <v>-3.4625710834682488</v>
      </c>
      <c r="F676">
        <v>3.5407410730913442</v>
      </c>
      <c r="G676">
        <v>24.526245854746527</v>
      </c>
      <c r="N676" s="3">
        <f t="shared" si="131"/>
        <v>104.68453072833977</v>
      </c>
      <c r="O676" s="3">
        <f t="shared" si="131"/>
        <v>5.558564499652678</v>
      </c>
      <c r="P676" s="3">
        <f t="shared" si="131"/>
        <v>57.26103375690063</v>
      </c>
      <c r="Q676" s="3">
        <f t="shared" si="131"/>
        <v>28.693605318192056</v>
      </c>
      <c r="R676" s="3">
        <f t="shared" si="131"/>
        <v>-35.885433366289071</v>
      </c>
      <c r="S676" s="3">
        <f t="shared" si="131"/>
        <v>-18.136417352570255</v>
      </c>
      <c r="T676" s="3">
        <f t="shared" si="131"/>
        <v>-142.61588212769954</v>
      </c>
      <c r="U676" s="3">
        <f t="shared" si="131"/>
        <v>-11.312765507566132</v>
      </c>
      <c r="W676" s="3">
        <f t="shared" si="126"/>
        <v>199.26161951060396</v>
      </c>
      <c r="X676" s="3">
        <f t="shared" si="127"/>
        <v>2184.476210771556</v>
      </c>
      <c r="Z676" s="3">
        <f t="shared" si="128"/>
        <v>46.738380489396036</v>
      </c>
      <c r="AA676" s="3">
        <f>Z675*$AF$4</f>
        <v>109.43628209617147</v>
      </c>
      <c r="AB676" s="3">
        <f t="shared" si="130"/>
        <v>308.69790160677542</v>
      </c>
      <c r="AN676">
        <v>0</v>
      </c>
      <c r="AO676" s="13">
        <v>-14.924498028556087</v>
      </c>
      <c r="AP676" s="13">
        <f t="shared" si="122"/>
        <v>14.924498028556087</v>
      </c>
      <c r="AQ676" s="13"/>
      <c r="AR676" s="13"/>
      <c r="AS676" s="13">
        <f t="shared" si="123"/>
        <v>14.924498028556087</v>
      </c>
      <c r="AT676" s="13"/>
      <c r="AU676" s="13"/>
      <c r="AV676" s="13">
        <f t="shared" si="124"/>
        <v>222.74064140437454</v>
      </c>
      <c r="AW676" s="13"/>
      <c r="AX676" s="13"/>
    </row>
    <row r="677" spans="1:50" x14ac:dyDescent="0.25">
      <c r="A677">
        <v>54</v>
      </c>
      <c r="B677">
        <f t="shared" si="129"/>
        <v>666</v>
      </c>
      <c r="D677">
        <v>666</v>
      </c>
      <c r="E677">
        <v>1.5139224883161737</v>
      </c>
      <c r="F677">
        <v>4.3427104410393875</v>
      </c>
      <c r="G677">
        <v>21.151095275341948</v>
      </c>
      <c r="N677" s="3">
        <f t="shared" si="131"/>
        <v>104.63675609509332</v>
      </c>
      <c r="O677" s="3">
        <f t="shared" si="131"/>
        <v>5.5668375787398272</v>
      </c>
      <c r="P677" s="3">
        <f t="shared" si="131"/>
        <v>35.785939667707098</v>
      </c>
      <c r="Q677" s="3">
        <f t="shared" si="131"/>
        <v>-57.56280534582622</v>
      </c>
      <c r="R677" s="3">
        <f t="shared" si="131"/>
        <v>-52.632810108606861</v>
      </c>
      <c r="S677" s="3">
        <f t="shared" si="131"/>
        <v>-23.862554956455469</v>
      </c>
      <c r="T677" s="3">
        <f t="shared" si="131"/>
        <v>-136.81169242076447</v>
      </c>
      <c r="U677" s="3">
        <f t="shared" si="131"/>
        <v>-7.7204429308626796</v>
      </c>
      <c r="W677" s="3">
        <f t="shared" si="126"/>
        <v>78.413611140668365</v>
      </c>
      <c r="X677" s="3">
        <f t="shared" si="127"/>
        <v>596.02440892776656</v>
      </c>
      <c r="Z677" s="3">
        <f t="shared" si="128"/>
        <v>-24.413611140668365</v>
      </c>
      <c r="AA677" s="3">
        <f>Z676*$AF$4</f>
        <v>38.409133702380771</v>
      </c>
      <c r="AB677" s="3">
        <f t="shared" si="130"/>
        <v>116.82274484304914</v>
      </c>
      <c r="AN677">
        <v>0</v>
      </c>
      <c r="AO677" s="13">
        <v>-2.9126611789423293</v>
      </c>
      <c r="AP677" s="13">
        <f t="shared" si="122"/>
        <v>2.9126611789423293</v>
      </c>
      <c r="AQ677" s="13"/>
      <c r="AR677" s="13"/>
      <c r="AS677" s="13">
        <f t="shared" si="123"/>
        <v>2.9126611789423293</v>
      </c>
      <c r="AT677" s="13"/>
      <c r="AU677" s="13"/>
      <c r="AV677" s="13">
        <f t="shared" si="124"/>
        <v>8.4835951433177197</v>
      </c>
      <c r="AW677" s="13"/>
      <c r="AX677" s="13"/>
    </row>
    <row r="678" spans="1:50" x14ac:dyDescent="0.25">
      <c r="A678">
        <v>0</v>
      </c>
      <c r="B678">
        <f t="shared" si="129"/>
        <v>667</v>
      </c>
      <c r="D678">
        <v>667</v>
      </c>
      <c r="E678">
        <v>-4.9694719763280458E-2</v>
      </c>
      <c r="F678">
        <v>-1.3509550392187197</v>
      </c>
      <c r="G678">
        <v>1.8275490831628036</v>
      </c>
      <c r="N678" s="3">
        <f t="shared" si="131"/>
        <v>104.58892763043464</v>
      </c>
      <c r="O678" s="3">
        <f t="shared" si="131"/>
        <v>5.5750992021702457</v>
      </c>
      <c r="P678" s="3">
        <f t="shared" si="131"/>
        <v>11.885361761899095</v>
      </c>
      <c r="Q678" s="3">
        <f t="shared" si="131"/>
        <v>-139.89640595255125</v>
      </c>
      <c r="R678" s="3">
        <f t="shared" si="131"/>
        <v>-65.773780139483918</v>
      </c>
      <c r="S678" s="3">
        <f t="shared" si="131"/>
        <v>-23.211845220018702</v>
      </c>
      <c r="T678" s="3">
        <f t="shared" si="131"/>
        <v>-94.348920214554326</v>
      </c>
      <c r="U678" s="3">
        <f t="shared" si="131"/>
        <v>-2.0538929123062282</v>
      </c>
      <c r="W678" s="3">
        <f t="shared" si="126"/>
        <v>7.7789277172333868</v>
      </c>
      <c r="X678" s="3">
        <f t="shared" si="127"/>
        <v>60.511716429941828</v>
      </c>
      <c r="Z678" s="3">
        <f t="shared" si="128"/>
        <v>-7.7789277172333868</v>
      </c>
      <c r="AA678" s="3">
        <f>Z677*$AF$4</f>
        <v>-20.062861499289856</v>
      </c>
      <c r="AB678" s="3">
        <f t="shared" si="130"/>
        <v>-12.283933782056469</v>
      </c>
      <c r="AN678">
        <v>0</v>
      </c>
      <c r="AO678" s="13">
        <v>30.01124734440447</v>
      </c>
      <c r="AP678" s="13">
        <f t="shared" si="122"/>
        <v>-30.01124734440447</v>
      </c>
      <c r="AQ678" s="13"/>
      <c r="AR678" s="13"/>
      <c r="AS678" s="13">
        <f t="shared" si="123"/>
        <v>30.01124734440447</v>
      </c>
      <c r="AT678" s="13"/>
      <c r="AU678" s="13"/>
      <c r="AV678" s="13">
        <f t="shared" si="124"/>
        <v>900.67496716702442</v>
      </c>
      <c r="AW678" s="13"/>
      <c r="AX678" s="13"/>
    </row>
    <row r="679" spans="1:50" x14ac:dyDescent="0.25">
      <c r="A679">
        <v>0</v>
      </c>
      <c r="B679">
        <f t="shared" si="129"/>
        <v>668</v>
      </c>
      <c r="D679">
        <v>668</v>
      </c>
      <c r="E679">
        <v>0.18513196596184761</v>
      </c>
      <c r="F679">
        <v>-0.70382015073694926</v>
      </c>
      <c r="G679">
        <v>0.52963664940428068</v>
      </c>
      <c r="N679" s="3">
        <f t="shared" si="131"/>
        <v>104.54104535896961</v>
      </c>
      <c r="O679" s="3">
        <f t="shared" si="131"/>
        <v>5.5833493529428413</v>
      </c>
      <c r="P679" s="3">
        <f t="shared" si="131"/>
        <v>-12.8207770115507</v>
      </c>
      <c r="Q679" s="3">
        <f t="shared" si="131"/>
        <v>-212.6962976833604</v>
      </c>
      <c r="R679" s="3">
        <f t="shared" si="131"/>
        <v>-74.407922553850426</v>
      </c>
      <c r="S679" s="3">
        <f t="shared" si="131"/>
        <v>-16.358178854447136</v>
      </c>
      <c r="T679" s="3">
        <f t="shared" si="131"/>
        <v>-26.605431030101578</v>
      </c>
      <c r="U679" s="3">
        <f t="shared" si="131"/>
        <v>4.1644701407462792</v>
      </c>
      <c r="W679" s="3">
        <f t="shared" si="126"/>
        <v>-17.585358719007672</v>
      </c>
      <c r="X679" s="3">
        <f t="shared" si="127"/>
        <v>309.24484127617916</v>
      </c>
      <c r="Z679" s="3">
        <f t="shared" si="128"/>
        <v>17.585358719007672</v>
      </c>
      <c r="AA679" s="3">
        <f>Z678*$AF$4</f>
        <v>-6.3926450087452249</v>
      </c>
      <c r="AB679" s="3">
        <f t="shared" si="130"/>
        <v>-23.978003727752899</v>
      </c>
      <c r="AN679">
        <v>25</v>
      </c>
      <c r="AO679" s="13">
        <v>82.042877859559766</v>
      </c>
      <c r="AP679" s="13">
        <f t="shared" si="122"/>
        <v>-57.042877859559766</v>
      </c>
      <c r="AQ679" s="13"/>
      <c r="AR679" s="13"/>
      <c r="AS679" s="13">
        <f t="shared" si="123"/>
        <v>57.042877859559766</v>
      </c>
      <c r="AT679" s="13"/>
      <c r="AU679" s="13"/>
      <c r="AV679" s="13">
        <f t="shared" si="124"/>
        <v>3253.889914500654</v>
      </c>
      <c r="AW679" s="13"/>
      <c r="AX679" s="13"/>
    </row>
    <row r="680" spans="1:50" x14ac:dyDescent="0.25">
      <c r="A680">
        <v>0</v>
      </c>
      <c r="B680">
        <f t="shared" si="129"/>
        <v>669</v>
      </c>
      <c r="D680">
        <v>669</v>
      </c>
      <c r="E680">
        <v>2.1779846497614224</v>
      </c>
      <c r="F680">
        <v>-0.52254499858861791</v>
      </c>
      <c r="G680">
        <v>5.0166704101463644</v>
      </c>
      <c r="N680" s="3">
        <f t="shared" si="131"/>
        <v>104.49310930533171</v>
      </c>
      <c r="O680" s="3">
        <f t="shared" si="131"/>
        <v>5.5915880140801288</v>
      </c>
      <c r="P680" s="3">
        <f t="shared" si="131"/>
        <v>-36.657954750396158</v>
      </c>
      <c r="Q680" s="3">
        <f t="shared" si="131"/>
        <v>-271.00128822429889</v>
      </c>
      <c r="R680" s="3">
        <f t="shared" si="131"/>
        <v>-77.943624836881938</v>
      </c>
      <c r="S680" s="3">
        <f t="shared" si="131"/>
        <v>-5.1330774304390392</v>
      </c>
      <c r="T680" s="3">
        <f t="shared" si="131"/>
        <v>48.266961913149302</v>
      </c>
      <c r="U680" s="3">
        <f t="shared" si="131"/>
        <v>9.263977925510682</v>
      </c>
      <c r="W680" s="3">
        <f t="shared" si="126"/>
        <v>-12.105924522300342</v>
      </c>
      <c r="X680" s="3">
        <f t="shared" si="127"/>
        <v>146.55340853963276</v>
      </c>
      <c r="Z680" s="3">
        <f t="shared" si="128"/>
        <v>12.105924522300342</v>
      </c>
      <c r="AA680" s="3">
        <f>Z679*$AF$4</f>
        <v>14.451471941693315</v>
      </c>
      <c r="AB680" s="3">
        <f t="shared" si="130"/>
        <v>2.3455474193929735</v>
      </c>
      <c r="AN680">
        <v>208</v>
      </c>
      <c r="AO680" s="13">
        <v>165.99529353612672</v>
      </c>
      <c r="AP680" s="13">
        <f t="shared" si="122"/>
        <v>42.004706463873276</v>
      </c>
      <c r="AQ680" s="13"/>
      <c r="AR680" s="13"/>
      <c r="AS680" s="13">
        <f t="shared" si="123"/>
        <v>42.004706463873276</v>
      </c>
      <c r="AT680" s="13"/>
      <c r="AU680" s="13"/>
      <c r="AV680" s="13">
        <f t="shared" si="124"/>
        <v>1764.3953651161573</v>
      </c>
      <c r="AW680" s="13"/>
      <c r="AX680" s="13"/>
    </row>
    <row r="681" spans="1:50" x14ac:dyDescent="0.25">
      <c r="A681">
        <v>0</v>
      </c>
      <c r="B681">
        <f t="shared" si="129"/>
        <v>670</v>
      </c>
      <c r="D681">
        <v>670</v>
      </c>
      <c r="E681">
        <v>2.4251075200563408</v>
      </c>
      <c r="F681">
        <v>-2.6381530551014398</v>
      </c>
      <c r="G681">
        <v>12.840998025974876</v>
      </c>
      <c r="N681" s="3">
        <f t="shared" si="131"/>
        <v>104.44511949418212</v>
      </c>
      <c r="O681" s="3">
        <f t="shared" si="131"/>
        <v>5.59981516862827</v>
      </c>
      <c r="P681" s="3">
        <f t="shared" si="131"/>
        <v>-58.010545614539367</v>
      </c>
      <c r="Q681" s="3">
        <f t="shared" si="131"/>
        <v>-310.83798882355092</v>
      </c>
      <c r="R681" s="3">
        <f t="shared" si="131"/>
        <v>-76.138620227277386</v>
      </c>
      <c r="S681" s="3">
        <f t="shared" si="131"/>
        <v>7.4637484891088848</v>
      </c>
      <c r="T681" s="3">
        <f t="shared" si="131"/>
        <v>110.20626139066188</v>
      </c>
      <c r="U681" s="3">
        <f t="shared" si="131"/>
        <v>11.874561511768313</v>
      </c>
      <c r="W681" s="3">
        <f t="shared" si="126"/>
        <v>5.616734950625613</v>
      </c>
      <c r="X681" s="3">
        <f t="shared" si="127"/>
        <v>31.547711505579308</v>
      </c>
      <c r="Z681" s="3">
        <f t="shared" si="128"/>
        <v>-5.616734950625613</v>
      </c>
      <c r="AA681" s="3">
        <f>Z680*$AF$4</f>
        <v>9.948527713181198</v>
      </c>
      <c r="AB681" s="3">
        <f t="shared" si="130"/>
        <v>15.565262663806811</v>
      </c>
      <c r="AN681">
        <v>321</v>
      </c>
      <c r="AO681" s="13">
        <v>379.15669093110705</v>
      </c>
      <c r="AP681" s="13">
        <f t="shared" si="122"/>
        <v>-58.15669093110705</v>
      </c>
      <c r="AQ681" s="13"/>
      <c r="AR681" s="13"/>
      <c r="AS681" s="13">
        <f t="shared" si="123"/>
        <v>58.15669093110705</v>
      </c>
      <c r="AT681" s="13"/>
      <c r="AU681" s="13"/>
      <c r="AV681" s="13">
        <f t="shared" si="124"/>
        <v>3382.200700056309</v>
      </c>
      <c r="AW681" s="13"/>
      <c r="AX681" s="13"/>
    </row>
    <row r="682" spans="1:50" x14ac:dyDescent="0.25">
      <c r="A682">
        <v>0</v>
      </c>
      <c r="B682">
        <f t="shared" si="129"/>
        <v>671</v>
      </c>
      <c r="D682">
        <v>671</v>
      </c>
      <c r="E682">
        <v>1.9568529864090909</v>
      </c>
      <c r="F682">
        <v>-3.8840901330736144</v>
      </c>
      <c r="G682">
        <v>18.915429772257987</v>
      </c>
      <c r="N682" s="3">
        <f t="shared" si="131"/>
        <v>104.39707595020967</v>
      </c>
      <c r="O682" s="3">
        <f t="shared" si="131"/>
        <v>5.6080307996571017</v>
      </c>
      <c r="P682" s="3">
        <f t="shared" si="131"/>
        <v>-75.431323009829896</v>
      </c>
      <c r="Q682" s="3">
        <f t="shared" si="131"/>
        <v>-329.49159416854627</v>
      </c>
      <c r="R682" s="3">
        <f t="shared" si="131"/>
        <v>-69.116587865952411</v>
      </c>
      <c r="S682" s="3">
        <f t="shared" si="131"/>
        <v>18.066019140436158</v>
      </c>
      <c r="T682" s="3">
        <f t="shared" si="131"/>
        <v>142.61588212769925</v>
      </c>
      <c r="U682" s="3">
        <f t="shared" si="131"/>
        <v>11.294843509341176</v>
      </c>
      <c r="W682" s="3">
        <f t="shared" si="126"/>
        <v>18.956730044658627</v>
      </c>
      <c r="X682" s="3">
        <f t="shared" si="127"/>
        <v>359.35761398606309</v>
      </c>
      <c r="Z682" s="3">
        <f t="shared" si="128"/>
        <v>-18.956730044658627</v>
      </c>
      <c r="AA682" s="3">
        <f>Z681*$AF$4</f>
        <v>-4.6157766150746227</v>
      </c>
      <c r="AB682" s="3">
        <f t="shared" si="130"/>
        <v>14.340953429584005</v>
      </c>
      <c r="AN682">
        <v>308</v>
      </c>
      <c r="AO682" s="13">
        <v>520.74989426050035</v>
      </c>
      <c r="AP682" s="13">
        <f t="shared" si="122"/>
        <v>-212.74989426050035</v>
      </c>
      <c r="AQ682" s="13"/>
      <c r="AR682" s="13"/>
      <c r="AS682" s="13">
        <f t="shared" si="123"/>
        <v>212.74989426050035</v>
      </c>
      <c r="AT682" s="13"/>
      <c r="AU682" s="13"/>
      <c r="AV682" s="13">
        <f t="shared" si="124"/>
        <v>45262.517507854085</v>
      </c>
      <c r="AW682" s="13"/>
      <c r="AX682" s="13"/>
    </row>
    <row r="683" spans="1:50" x14ac:dyDescent="0.25">
      <c r="A683">
        <v>0</v>
      </c>
      <c r="B683">
        <f t="shared" si="129"/>
        <v>672</v>
      </c>
      <c r="D683">
        <v>672</v>
      </c>
      <c r="E683">
        <v>-2.7558402039955832</v>
      </c>
      <c r="F683">
        <v>0.27734351102609062</v>
      </c>
      <c r="G683">
        <v>7.6715746530666964</v>
      </c>
      <c r="N683" s="3">
        <f t="shared" ref="N683:U698" si="132">N$3*COS(N$2*$B683)+N$4*SIN(N$2*$B683)</f>
        <v>104.34897869813082</v>
      </c>
      <c r="O683" s="3">
        <f t="shared" si="132"/>
        <v>5.616234890260178</v>
      </c>
      <c r="P683" s="3">
        <f t="shared" si="132"/>
        <v>-87.73954908119191</v>
      </c>
      <c r="Q683" s="3">
        <f t="shared" si="132"/>
        <v>-325.69089188155846</v>
      </c>
      <c r="R683" s="3">
        <f t="shared" si="132"/>
        <v>-57.358678285885709</v>
      </c>
      <c r="S683" s="3">
        <f t="shared" si="132"/>
        <v>23.840464510015227</v>
      </c>
      <c r="T683" s="3">
        <f t="shared" si="132"/>
        <v>136.81169242076501</v>
      </c>
      <c r="U683" s="3">
        <f t="shared" si="132"/>
        <v>7.6805749547875113</v>
      </c>
      <c r="W683" s="3">
        <f t="shared" si="126"/>
        <v>18.523209786966504</v>
      </c>
      <c r="X683" s="3">
        <f t="shared" si="127"/>
        <v>343.10930081197165</v>
      </c>
      <c r="Z683" s="3">
        <f t="shared" si="128"/>
        <v>-18.523209786966504</v>
      </c>
      <c r="AA683" s="3">
        <f>Z682*$AF$4</f>
        <v>-15.578451183400015</v>
      </c>
      <c r="AB683" s="3">
        <f t="shared" si="130"/>
        <v>2.9447586035664894</v>
      </c>
      <c r="AN683">
        <v>808</v>
      </c>
      <c r="AO683" s="13">
        <v>533.30692005090282</v>
      </c>
      <c r="AP683" s="13">
        <f t="shared" si="122"/>
        <v>274.69307994909718</v>
      </c>
      <c r="AQ683" s="13"/>
      <c r="AR683" s="13"/>
      <c r="AS683" s="13">
        <f t="shared" si="123"/>
        <v>274.69307994909718</v>
      </c>
      <c r="AT683" s="13"/>
      <c r="AU683" s="13"/>
      <c r="AV683" s="13">
        <f t="shared" si="124"/>
        <v>75456.2881719211</v>
      </c>
      <c r="AW683" s="13"/>
      <c r="AX683" s="13"/>
    </row>
    <row r="684" spans="1:50" x14ac:dyDescent="0.25">
      <c r="A684">
        <v>0</v>
      </c>
      <c r="B684">
        <f t="shared" si="129"/>
        <v>673</v>
      </c>
      <c r="D684">
        <v>673</v>
      </c>
      <c r="E684">
        <v>-2.0049865316806996</v>
      </c>
      <c r="F684">
        <v>3.2469530186077069</v>
      </c>
      <c r="G684">
        <v>14.562674897266701</v>
      </c>
      <c r="N684" s="3">
        <f t="shared" si="132"/>
        <v>104.30082776268972</v>
      </c>
      <c r="O684" s="3">
        <f t="shared" si="132"/>
        <v>5.6244274235547973</v>
      </c>
      <c r="P684" s="3">
        <f t="shared" si="132"/>
        <v>-94.101002248180322</v>
      </c>
      <c r="Q684" s="3">
        <f t="shared" si="132"/>
        <v>-299.69489354248822</v>
      </c>
      <c r="R684" s="3">
        <f t="shared" si="132"/>
        <v>-41.670544917600111</v>
      </c>
      <c r="S684" s="3">
        <f t="shared" si="132"/>
        <v>23.243965821836731</v>
      </c>
      <c r="T684" s="3">
        <f t="shared" si="132"/>
        <v>94.348920214549267</v>
      </c>
      <c r="U684" s="3">
        <f t="shared" si="132"/>
        <v>2.0027901637827648</v>
      </c>
      <c r="W684" s="3">
        <f t="shared" si="126"/>
        <v>5.068874239788471</v>
      </c>
      <c r="X684" s="3">
        <f t="shared" si="127"/>
        <v>25.693486058791148</v>
      </c>
      <c r="Z684" s="3">
        <f t="shared" si="128"/>
        <v>-5.068874239788471</v>
      </c>
      <c r="AA684" s="3">
        <f>Z683*$AF$4</f>
        <v>-15.222188570831204</v>
      </c>
      <c r="AB684" s="3">
        <f t="shared" si="130"/>
        <v>-10.153314331042733</v>
      </c>
      <c r="AN684">
        <v>982</v>
      </c>
      <c r="AO684" s="13">
        <v>935.42259519181073</v>
      </c>
      <c r="AP684" s="13">
        <f t="shared" si="122"/>
        <v>46.577404808189272</v>
      </c>
      <c r="AQ684" s="13"/>
      <c r="AR684" s="13"/>
      <c r="AS684" s="13">
        <f t="shared" si="123"/>
        <v>46.577404808189272</v>
      </c>
      <c r="AT684" s="13"/>
      <c r="AU684" s="13"/>
      <c r="AV684" s="13">
        <f t="shared" si="124"/>
        <v>2169.4546386659331</v>
      </c>
      <c r="AW684" s="13"/>
      <c r="AX684" s="13"/>
    </row>
    <row r="685" spans="1:50" x14ac:dyDescent="0.25">
      <c r="A685">
        <v>0</v>
      </c>
      <c r="B685">
        <f t="shared" si="129"/>
        <v>674</v>
      </c>
      <c r="D685">
        <v>674</v>
      </c>
      <c r="E685">
        <v>1.2982764097236787</v>
      </c>
      <c r="F685">
        <v>-1.1839333557470442</v>
      </c>
      <c r="G685">
        <v>3.0872198268954625</v>
      </c>
      <c r="N685" s="3">
        <f t="shared" si="132"/>
        <v>104.25262316865806</v>
      </c>
      <c r="O685" s="3">
        <f t="shared" si="132"/>
        <v>5.6326083826820454</v>
      </c>
      <c r="P685" s="3">
        <f t="shared" si="132"/>
        <v>-94.084518711548739</v>
      </c>
      <c r="Q685" s="3">
        <f t="shared" si="132"/>
        <v>-253.27518347773082</v>
      </c>
      <c r="R685" s="3">
        <f t="shared" si="132"/>
        <v>-23.127140615648365</v>
      </c>
      <c r="S685" s="3">
        <f t="shared" si="132"/>
        <v>16.43592683967011</v>
      </c>
      <c r="T685" s="3">
        <f t="shared" si="132"/>
        <v>26.605431030103105</v>
      </c>
      <c r="U685" s="3">
        <f t="shared" si="132"/>
        <v>-4.2130780448695342</v>
      </c>
      <c r="W685" s="3">
        <f t="shared" si="126"/>
        <v>-10.75894786704032</v>
      </c>
      <c r="X685" s="3">
        <f t="shared" si="127"/>
        <v>115.75495920569145</v>
      </c>
      <c r="Z685" s="3">
        <f t="shared" si="128"/>
        <v>10.75894786704032</v>
      </c>
      <c r="AA685" s="3">
        <f>Z684*$AF$4</f>
        <v>-4.1655501615157675</v>
      </c>
      <c r="AB685" s="3">
        <f t="shared" si="130"/>
        <v>-14.924498028556087</v>
      </c>
      <c r="AN685">
        <v>1093</v>
      </c>
      <c r="AO685" s="13">
        <v>1037.7744810087761</v>
      </c>
      <c r="AP685" s="13">
        <f t="shared" si="122"/>
        <v>55.225518991223908</v>
      </c>
      <c r="AQ685" s="13"/>
      <c r="AR685" s="13"/>
      <c r="AS685" s="13">
        <f t="shared" si="123"/>
        <v>55.225518991223908</v>
      </c>
      <c r="AT685" s="13"/>
      <c r="AU685" s="13"/>
      <c r="AV685" s="13">
        <f t="shared" si="124"/>
        <v>3049.8579478500324</v>
      </c>
      <c r="AW685" s="13"/>
      <c r="AX685" s="13"/>
    </row>
    <row r="686" spans="1:50" x14ac:dyDescent="0.25">
      <c r="A686">
        <v>0</v>
      </c>
      <c r="B686">
        <f t="shared" si="129"/>
        <v>675</v>
      </c>
      <c r="D686">
        <v>675</v>
      </c>
      <c r="E686">
        <v>2.1219391655441555</v>
      </c>
      <c r="F686">
        <v>-2.7810343077204802</v>
      </c>
      <c r="G686">
        <v>12.236777642988557</v>
      </c>
      <c r="N686" s="3">
        <f t="shared" si="132"/>
        <v>104.20436494083518</v>
      </c>
      <c r="O686" s="3">
        <f t="shared" si="132"/>
        <v>5.6407777508068229</v>
      </c>
      <c r="P686" s="3">
        <f t="shared" si="132"/>
        <v>-87.691215685257404</v>
      </c>
      <c r="Q686" s="3">
        <f t="shared" si="132"/>
        <v>-189.59518821599167</v>
      </c>
      <c r="R686" s="3">
        <f t="shared" si="132"/>
        <v>-2.9990617549803922</v>
      </c>
      <c r="S686" s="3">
        <f t="shared" si="132"/>
        <v>5.2356760199816126</v>
      </c>
      <c r="T686" s="3">
        <f t="shared" si="132"/>
        <v>-48.266961913147831</v>
      </c>
      <c r="U686" s="3">
        <f t="shared" si="132"/>
        <v>-9.2970316504874866</v>
      </c>
      <c r="W686" s="3">
        <f t="shared" si="126"/>
        <v>-11.754256946597394</v>
      </c>
      <c r="X686" s="3">
        <f t="shared" si="127"/>
        <v>138.16255636663308</v>
      </c>
      <c r="Z686" s="3">
        <f t="shared" si="128"/>
        <v>11.754256946597394</v>
      </c>
      <c r="AA686" s="3">
        <f>Z685*$AF$4</f>
        <v>8.8415957676550647</v>
      </c>
      <c r="AB686" s="3">
        <f t="shared" si="130"/>
        <v>-2.9126611789423293</v>
      </c>
      <c r="AN686">
        <v>1022</v>
      </c>
      <c r="AO686" s="13">
        <v>1063.4474576499363</v>
      </c>
      <c r="AP686" s="13">
        <f t="shared" si="122"/>
        <v>-41.447457649936268</v>
      </c>
      <c r="AQ686" s="13"/>
      <c r="AR686" s="13"/>
      <c r="AS686" s="13">
        <f t="shared" si="123"/>
        <v>41.447457649936268</v>
      </c>
      <c r="AT686" s="13"/>
      <c r="AU686" s="13"/>
      <c r="AV686" s="13">
        <f t="shared" si="124"/>
        <v>1717.8917456432605</v>
      </c>
      <c r="AW686" s="13"/>
      <c r="AX686" s="13"/>
    </row>
    <row r="687" spans="1:50" x14ac:dyDescent="0.25">
      <c r="A687">
        <v>0</v>
      </c>
      <c r="B687">
        <f t="shared" si="129"/>
        <v>676</v>
      </c>
      <c r="D687">
        <v>676</v>
      </c>
      <c r="E687">
        <v>6.7393982737086837</v>
      </c>
      <c r="F687">
        <v>-3.2795127372571167</v>
      </c>
      <c r="G687">
        <v>56.174692885499255</v>
      </c>
      <c r="N687" s="3">
        <f t="shared" si="132"/>
        <v>104.156053104048</v>
      </c>
      <c r="O687" s="3">
        <f t="shared" si="132"/>
        <v>5.6489355111178821</v>
      </c>
      <c r="P687" s="3">
        <f t="shared" si="132"/>
        <v>-75.354415674429035</v>
      </c>
      <c r="Q687" s="3">
        <f t="shared" si="132"/>
        <v>-112.99459419819473</v>
      </c>
      <c r="R687" s="3">
        <f t="shared" si="132"/>
        <v>17.33451319109059</v>
      </c>
      <c r="S687" s="3">
        <f t="shared" si="132"/>
        <v>-7.3637169604588069</v>
      </c>
      <c r="T687" s="3">
        <f t="shared" si="132"/>
        <v>-110.20626139066621</v>
      </c>
      <c r="U687" s="3">
        <f t="shared" si="132"/>
        <v>-11.883180615891325</v>
      </c>
      <c r="W687" s="3">
        <f t="shared" si="126"/>
        <v>20.351716528260198</v>
      </c>
      <c r="X687" s="3">
        <f t="shared" si="127"/>
        <v>414.19236564665931</v>
      </c>
      <c r="Z687" s="3">
        <f t="shared" si="128"/>
        <v>-20.351716528260198</v>
      </c>
      <c r="AA687" s="3">
        <f>Z686*$AF$4</f>
        <v>9.6595308161442723</v>
      </c>
      <c r="AB687" s="3">
        <f t="shared" si="130"/>
        <v>30.01124734440447</v>
      </c>
      <c r="AN687">
        <v>986</v>
      </c>
      <c r="AO687" s="13">
        <v>926.80203215920449</v>
      </c>
      <c r="AP687" s="13">
        <f t="shared" si="122"/>
        <v>59.197967840795513</v>
      </c>
      <c r="AQ687" s="13"/>
      <c r="AR687" s="13"/>
      <c r="AS687" s="13">
        <f t="shared" si="123"/>
        <v>59.197967840795513</v>
      </c>
      <c r="AT687" s="13"/>
      <c r="AU687" s="13"/>
      <c r="AV687" s="13">
        <f t="shared" si="124"/>
        <v>3504.3993964798597</v>
      </c>
      <c r="AW687" s="13"/>
      <c r="AX687" s="13"/>
    </row>
    <row r="688" spans="1:50" x14ac:dyDescent="0.25">
      <c r="A688">
        <v>25</v>
      </c>
      <c r="B688">
        <f t="shared" si="129"/>
        <v>677</v>
      </c>
      <c r="D688">
        <v>677</v>
      </c>
      <c r="E688">
        <v>4.6926361960531686</v>
      </c>
      <c r="F688">
        <v>-0.16252030669834244</v>
      </c>
      <c r="G688">
        <v>22.047247318597673</v>
      </c>
      <c r="N688" s="3">
        <f t="shared" si="132"/>
        <v>104.10768768315101</v>
      </c>
      <c r="O688" s="3">
        <f t="shared" si="132"/>
        <v>5.6570816468278666</v>
      </c>
      <c r="P688" s="3">
        <f t="shared" si="132"/>
        <v>-57.910276931520443</v>
      </c>
      <c r="Q688" s="3">
        <f t="shared" si="132"/>
        <v>-28.693605318195601</v>
      </c>
      <c r="R688" s="3">
        <f t="shared" si="132"/>
        <v>36.480325131862628</v>
      </c>
      <c r="S688" s="3">
        <f t="shared" si="132"/>
        <v>-17.995286336096527</v>
      </c>
      <c r="T688" s="3">
        <f t="shared" si="132"/>
        <v>-142.615882127699</v>
      </c>
      <c r="U688" s="3">
        <f t="shared" si="132"/>
        <v>-11.276712324655044</v>
      </c>
      <c r="W688" s="3">
        <f t="shared" si="126"/>
        <v>98.767714985318719</v>
      </c>
      <c r="X688" s="3">
        <f t="shared" si="127"/>
        <v>5441.6757741552155</v>
      </c>
      <c r="Z688" s="3">
        <f t="shared" si="128"/>
        <v>-73.767714985318719</v>
      </c>
      <c r="AA688" s="3">
        <f>Z687*$AF$4</f>
        <v>-16.724837125758949</v>
      </c>
      <c r="AB688" s="3">
        <f t="shared" si="130"/>
        <v>82.042877859559766</v>
      </c>
      <c r="AN688">
        <v>856</v>
      </c>
      <c r="AO688" s="13">
        <v>820.63180284477949</v>
      </c>
      <c r="AP688" s="13">
        <f t="shared" si="122"/>
        <v>35.368197155220514</v>
      </c>
      <c r="AQ688" s="13"/>
      <c r="AR688" s="13"/>
      <c r="AS688" s="13">
        <f t="shared" si="123"/>
        <v>35.368197155220514</v>
      </c>
      <c r="AT688" s="13"/>
      <c r="AU688" s="13"/>
      <c r="AV688" s="13">
        <f t="shared" si="124"/>
        <v>1250.9093700105484</v>
      </c>
      <c r="AW688" s="13"/>
      <c r="AX688" s="13"/>
    </row>
    <row r="689" spans="1:50" x14ac:dyDescent="0.25">
      <c r="A689">
        <v>208</v>
      </c>
      <c r="B689">
        <f t="shared" si="129"/>
        <v>678</v>
      </c>
      <c r="D689">
        <v>678</v>
      </c>
      <c r="E689">
        <v>0.58996927341166694</v>
      </c>
      <c r="F689">
        <v>-2.0426992992449664</v>
      </c>
      <c r="G689">
        <v>4.520684170705767</v>
      </c>
      <c r="N689" s="3">
        <f t="shared" si="132"/>
        <v>104.05926870302629</v>
      </c>
      <c r="O689" s="3">
        <f t="shared" si="132"/>
        <v>5.665216141173337</v>
      </c>
      <c r="P689" s="3">
        <f t="shared" si="132"/>
        <v>-36.541120686841012</v>
      </c>
      <c r="Q689" s="3">
        <f t="shared" si="132"/>
        <v>57.56280534582271</v>
      </c>
      <c r="R689" s="3">
        <f t="shared" si="132"/>
        <v>53.126500645857256</v>
      </c>
      <c r="S689" s="3">
        <f t="shared" si="132"/>
        <v>-23.817932525593267</v>
      </c>
      <c r="T689" s="3">
        <f t="shared" si="132"/>
        <v>-136.81169242076552</v>
      </c>
      <c r="U689" s="3">
        <f t="shared" si="132"/>
        <v>-7.6405647304117572</v>
      </c>
      <c r="W689" s="3">
        <f t="shared" si="126"/>
        <v>226.61686403391181</v>
      </c>
      <c r="X689" s="3">
        <f t="shared" si="127"/>
        <v>346.5876264571591</v>
      </c>
      <c r="Z689" s="3">
        <f t="shared" si="128"/>
        <v>-18.61686403391181</v>
      </c>
      <c r="AA689" s="3">
        <f>Z688*$AF$4</f>
        <v>-60.621570497785072</v>
      </c>
      <c r="AB689" s="3">
        <f t="shared" si="130"/>
        <v>165.99529353612672</v>
      </c>
      <c r="AN689">
        <v>697</v>
      </c>
      <c r="AO689" s="13">
        <v>652.27113114203758</v>
      </c>
      <c r="AP689" s="13">
        <f t="shared" si="122"/>
        <v>44.728868857962425</v>
      </c>
      <c r="AQ689" s="13"/>
      <c r="AR689" s="13"/>
      <c r="AS689" s="13">
        <f t="shared" si="123"/>
        <v>44.728868857962425</v>
      </c>
      <c r="AT689" s="13"/>
      <c r="AU689" s="13"/>
      <c r="AV689" s="13">
        <f t="shared" si="124"/>
        <v>2000.6717093128009</v>
      </c>
      <c r="AW689" s="13"/>
      <c r="AX689" s="13"/>
    </row>
    <row r="690" spans="1:50" x14ac:dyDescent="0.25">
      <c r="A690">
        <v>321</v>
      </c>
      <c r="B690">
        <f t="shared" si="129"/>
        <v>679</v>
      </c>
      <c r="D690">
        <v>679</v>
      </c>
      <c r="E690">
        <v>-0.51120119152016752</v>
      </c>
      <c r="F690">
        <v>-0.5986051206239501</v>
      </c>
      <c r="G690">
        <v>0.61965474864885284</v>
      </c>
      <c r="N690" s="3">
        <f t="shared" si="132"/>
        <v>104.01079618858346</v>
      </c>
      <c r="O690" s="3">
        <f t="shared" si="132"/>
        <v>5.6733389774148133</v>
      </c>
      <c r="P690" s="3">
        <f t="shared" si="132"/>
        <v>-12.695296295680913</v>
      </c>
      <c r="Q690" s="3">
        <f t="shared" si="132"/>
        <v>139.89640595255653</v>
      </c>
      <c r="R690" s="3">
        <f t="shared" si="132"/>
        <v>66.132441711240332</v>
      </c>
      <c r="S690" s="3">
        <f t="shared" si="132"/>
        <v>-23.275655933143344</v>
      </c>
      <c r="T690" s="3">
        <f t="shared" si="132"/>
        <v>-94.348920214550475</v>
      </c>
      <c r="U690" s="3">
        <f t="shared" si="132"/>
        <v>-1.9516503225287551</v>
      </c>
      <c r="W690" s="3">
        <f t="shared" si="126"/>
        <v>394.45584362553541</v>
      </c>
      <c r="X690" s="3">
        <f t="shared" si="127"/>
        <v>5395.7609627391112</v>
      </c>
      <c r="Z690" s="3">
        <f t="shared" si="128"/>
        <v>-73.455843625535408</v>
      </c>
      <c r="AA690" s="3">
        <f>Z689*$AF$4</f>
        <v>-15.299152694428386</v>
      </c>
      <c r="AB690" s="3">
        <f t="shared" si="130"/>
        <v>379.15669093110705</v>
      </c>
      <c r="AN690">
        <v>490</v>
      </c>
      <c r="AO690" s="13">
        <v>484.27548720771665</v>
      </c>
      <c r="AP690" s="13">
        <f t="shared" si="122"/>
        <v>5.724512792283349</v>
      </c>
      <c r="AQ690" s="13"/>
      <c r="AR690" s="13"/>
      <c r="AS690" s="13">
        <f t="shared" si="123"/>
        <v>5.724512792283349</v>
      </c>
      <c r="AT690" s="13"/>
      <c r="AU690" s="13"/>
      <c r="AV690" s="13">
        <f t="shared" si="124"/>
        <v>32.770046709015702</v>
      </c>
      <c r="AW690" s="13"/>
      <c r="AX690" s="13"/>
    </row>
    <row r="691" spans="1:50" x14ac:dyDescent="0.25">
      <c r="A691">
        <v>308</v>
      </c>
      <c r="B691">
        <f t="shared" si="129"/>
        <v>680</v>
      </c>
      <c r="D691">
        <v>680</v>
      </c>
      <c r="E691">
        <v>-0.98790448001025399</v>
      </c>
      <c r="F691">
        <v>0.5901612462064344</v>
      </c>
      <c r="G691">
        <v>1.3242455581482619</v>
      </c>
      <c r="N691" s="3">
        <f t="shared" si="132"/>
        <v>103.96227016475969</v>
      </c>
      <c r="O691" s="3">
        <f t="shared" si="132"/>
        <v>5.6814501388368015</v>
      </c>
      <c r="P691" s="3">
        <f t="shared" si="132"/>
        <v>12.010984352833852</v>
      </c>
      <c r="Q691" s="3">
        <f t="shared" si="132"/>
        <v>212.69629768335767</v>
      </c>
      <c r="R691" s="3">
        <f t="shared" si="132"/>
        <v>74.6069796244945</v>
      </c>
      <c r="S691" s="3">
        <f t="shared" si="132"/>
        <v>-16.513370422857115</v>
      </c>
      <c r="T691" s="3">
        <f t="shared" si="132"/>
        <v>-26.60543103010464</v>
      </c>
      <c r="U691" s="3">
        <f t="shared" si="132"/>
        <v>4.2616079205644954</v>
      </c>
      <c r="W691" s="3">
        <f t="shared" si="126"/>
        <v>581.11517199352909</v>
      </c>
      <c r="X691" s="3">
        <f t="shared" si="127"/>
        <v>74591.897173054982</v>
      </c>
      <c r="Z691" s="3">
        <f t="shared" si="128"/>
        <v>-273.11517199352909</v>
      </c>
      <c r="AA691" s="3">
        <f>Z690*$AF$4</f>
        <v>-60.365277733028748</v>
      </c>
      <c r="AB691" s="3">
        <f t="shared" si="130"/>
        <v>520.74989426050035</v>
      </c>
      <c r="AN691">
        <v>231</v>
      </c>
      <c r="AO691" s="13">
        <v>304.01627889522217</v>
      </c>
      <c r="AP691" s="13">
        <f t="shared" si="122"/>
        <v>-73.016278895222172</v>
      </c>
      <c r="AQ691" s="13"/>
      <c r="AR691" s="13"/>
      <c r="AS691" s="13">
        <f t="shared" si="123"/>
        <v>73.016278895222172</v>
      </c>
      <c r="AT691" s="13"/>
      <c r="AU691" s="13"/>
      <c r="AV691" s="13">
        <f t="shared" si="124"/>
        <v>5331.3769837048667</v>
      </c>
      <c r="AW691" s="13"/>
      <c r="AX691" s="13"/>
    </row>
    <row r="692" spans="1:50" x14ac:dyDescent="0.25">
      <c r="A692">
        <v>808</v>
      </c>
      <c r="B692">
        <f t="shared" si="129"/>
        <v>681</v>
      </c>
      <c r="D692">
        <v>681</v>
      </c>
      <c r="E692">
        <v>4.7249411478237553</v>
      </c>
      <c r="F692">
        <v>0.84649019514855606</v>
      </c>
      <c r="G692">
        <v>23.041614500880705</v>
      </c>
      <c r="N692" s="3">
        <f t="shared" si="132"/>
        <v>103.91369065651968</v>
      </c>
      <c r="O692" s="3">
        <f t="shared" si="132"/>
        <v>5.6895496087478374</v>
      </c>
      <c r="P692" s="3">
        <f t="shared" si="132"/>
        <v>35.903189740505525</v>
      </c>
      <c r="Q692" s="3">
        <f t="shared" si="132"/>
        <v>271.00128822429684</v>
      </c>
      <c r="R692" s="3">
        <f t="shared" si="132"/>
        <v>77.969437991112656</v>
      </c>
      <c r="S692" s="3">
        <f t="shared" si="132"/>
        <v>-5.338177642040498</v>
      </c>
      <c r="T692" s="3">
        <f t="shared" si="132"/>
        <v>48.266961913146353</v>
      </c>
      <c r="U692" s="3">
        <f t="shared" si="132"/>
        <v>9.3299131895328227</v>
      </c>
      <c r="W692" s="3">
        <f t="shared" si="126"/>
        <v>757.75023724346511</v>
      </c>
      <c r="X692" s="3">
        <f t="shared" si="127"/>
        <v>2525.038657088041</v>
      </c>
      <c r="Z692" s="3">
        <f t="shared" si="128"/>
        <v>50.249762756534892</v>
      </c>
      <c r="AA692" s="3">
        <f>Z691*$AF$4</f>
        <v>-224.44331719256226</v>
      </c>
      <c r="AB692" s="3">
        <f t="shared" si="130"/>
        <v>533.30692005090282</v>
      </c>
      <c r="AN692">
        <v>33</v>
      </c>
      <c r="AO692" s="13">
        <v>104.71668874760277</v>
      </c>
      <c r="AP692" s="13">
        <f t="shared" si="122"/>
        <v>-71.716688747602774</v>
      </c>
      <c r="AQ692" s="13"/>
      <c r="AR692" s="13"/>
      <c r="AS692" s="13">
        <f t="shared" si="123"/>
        <v>71.716688747602774</v>
      </c>
      <c r="AT692" s="13"/>
      <c r="AU692" s="13"/>
      <c r="AV692" s="13">
        <f t="shared" si="124"/>
        <v>5143.2834449205347</v>
      </c>
      <c r="AW692" s="13"/>
      <c r="AX692" s="13"/>
    </row>
    <row r="693" spans="1:50" x14ac:dyDescent="0.25">
      <c r="A693">
        <v>982</v>
      </c>
      <c r="B693">
        <f t="shared" si="129"/>
        <v>682</v>
      </c>
      <c r="D693">
        <v>682</v>
      </c>
      <c r="E693">
        <v>0.35416428922394466</v>
      </c>
      <c r="F693">
        <v>-1.8784168737406699</v>
      </c>
      <c r="G693">
        <v>3.6538822953151739</v>
      </c>
      <c r="N693" s="3">
        <f t="shared" si="132"/>
        <v>103.86505768885559</v>
      </c>
      <c r="O693" s="3">
        <f t="shared" si="132"/>
        <v>5.6976373704805141</v>
      </c>
      <c r="P693" s="3">
        <f t="shared" si="132"/>
        <v>57.361964387248037</v>
      </c>
      <c r="Q693" s="3">
        <f t="shared" si="132"/>
        <v>310.83798882355291</v>
      </c>
      <c r="R693" s="3">
        <f t="shared" si="132"/>
        <v>75.989420744548212</v>
      </c>
      <c r="S693" s="3">
        <f t="shared" si="132"/>
        <v>7.2635490518840573</v>
      </c>
      <c r="T693" s="3">
        <f t="shared" si="132"/>
        <v>110.20626139066522</v>
      </c>
      <c r="U693" s="3">
        <f t="shared" si="132"/>
        <v>11.891579637239531</v>
      </c>
      <c r="W693" s="3">
        <f t="shared" si="126"/>
        <v>894.12784265611788</v>
      </c>
      <c r="X693" s="3">
        <f t="shared" si="127"/>
        <v>7721.5160362679771</v>
      </c>
      <c r="Z693" s="3">
        <f t="shared" si="128"/>
        <v>87.872157343882122</v>
      </c>
      <c r="AA693" s="3">
        <f>Z692*$AF$4</f>
        <v>41.294752535692808</v>
      </c>
      <c r="AB693" s="3">
        <f t="shared" si="130"/>
        <v>935.42259519181073</v>
      </c>
      <c r="AN693">
        <v>0</v>
      </c>
      <c r="AO693" s="13">
        <v>-29.367620098487464</v>
      </c>
      <c r="AP693" s="13">
        <f t="shared" si="122"/>
        <v>29.367620098487464</v>
      </c>
      <c r="AQ693" s="13"/>
      <c r="AR693" s="13"/>
      <c r="AS693" s="13">
        <f t="shared" si="123"/>
        <v>29.367620098487464</v>
      </c>
      <c r="AT693" s="13"/>
      <c r="AU693" s="13"/>
      <c r="AV693" s="13">
        <f t="shared" si="124"/>
        <v>862.45711024908485</v>
      </c>
      <c r="AW693" s="13"/>
      <c r="AX693" s="13"/>
    </row>
    <row r="694" spans="1:50" x14ac:dyDescent="0.25">
      <c r="A694">
        <v>1093</v>
      </c>
      <c r="B694">
        <f t="shared" si="129"/>
        <v>683</v>
      </c>
      <c r="D694">
        <v>683</v>
      </c>
      <c r="E694">
        <v>-0.49773367644273675</v>
      </c>
      <c r="F694">
        <v>-1.669746452619828</v>
      </c>
      <c r="G694">
        <v>3.0357920287017026</v>
      </c>
      <c r="N694" s="3">
        <f t="shared" si="132"/>
        <v>103.81637128678719</v>
      </c>
      <c r="O694" s="3">
        <f t="shared" si="132"/>
        <v>5.705713407391519</v>
      </c>
      <c r="P694" s="3">
        <f t="shared" si="132"/>
        <v>74.932884820788601</v>
      </c>
      <c r="Q694" s="3">
        <f t="shared" si="132"/>
        <v>329.49159416854678</v>
      </c>
      <c r="R694" s="3">
        <f t="shared" si="132"/>
        <v>68.802598913423665</v>
      </c>
      <c r="S694" s="3">
        <f t="shared" si="132"/>
        <v>17.924220249558346</v>
      </c>
      <c r="T694" s="3">
        <f t="shared" si="132"/>
        <v>142.61588212770019</v>
      </c>
      <c r="U694" s="3">
        <f t="shared" si="132"/>
        <v>11.258372289306847</v>
      </c>
      <c r="W694" s="3">
        <f t="shared" si="126"/>
        <v>965.5620208251471</v>
      </c>
      <c r="X694" s="3">
        <f t="shared" si="127"/>
        <v>16240.438536170241</v>
      </c>
      <c r="Z694" s="3">
        <f t="shared" si="128"/>
        <v>127.4379791748529</v>
      </c>
      <c r="AA694" s="3">
        <f>Z693*$AF$4</f>
        <v>72.212460183628892</v>
      </c>
      <c r="AB694" s="3">
        <f t="shared" si="130"/>
        <v>1037.7744810087761</v>
      </c>
      <c r="AN694">
        <v>0</v>
      </c>
      <c r="AO694" s="13">
        <v>-23.849253864865538</v>
      </c>
      <c r="AP694" s="13">
        <f t="shared" si="122"/>
        <v>23.849253864865538</v>
      </c>
      <c r="AQ694" s="13"/>
      <c r="AR694" s="13"/>
      <c r="AS694" s="13">
        <f t="shared" si="123"/>
        <v>23.849253864865538</v>
      </c>
      <c r="AT694" s="13"/>
      <c r="AU694" s="13"/>
      <c r="AV694" s="13">
        <f t="shared" si="124"/>
        <v>568.78690991080384</v>
      </c>
      <c r="AW694" s="13"/>
      <c r="AX694" s="13"/>
    </row>
    <row r="695" spans="1:50" x14ac:dyDescent="0.25">
      <c r="A695">
        <v>1022</v>
      </c>
      <c r="B695">
        <f t="shared" si="129"/>
        <v>684</v>
      </c>
      <c r="D695">
        <v>684</v>
      </c>
      <c r="E695">
        <v>-0.27084213737438928</v>
      </c>
      <c r="F695">
        <v>-2.3519365798874881</v>
      </c>
      <c r="G695">
        <v>5.6049611391903822</v>
      </c>
      <c r="N695" s="3">
        <f t="shared" si="132"/>
        <v>103.76763147536165</v>
      </c>
      <c r="O695" s="3">
        <f t="shared" si="132"/>
        <v>5.7137777028616643</v>
      </c>
      <c r="P695" s="3">
        <f t="shared" si="132"/>
        <v>87.425036856665258</v>
      </c>
      <c r="Q695" s="3">
        <f t="shared" si="132"/>
        <v>325.69089188155908</v>
      </c>
      <c r="R695" s="3">
        <f t="shared" si="132"/>
        <v>56.90141442573605</v>
      </c>
      <c r="S695" s="3">
        <f t="shared" si="132"/>
        <v>23.794959420494422</v>
      </c>
      <c r="T695" s="3">
        <f t="shared" si="132"/>
        <v>136.81169242076604</v>
      </c>
      <c r="U695" s="3">
        <f t="shared" si="132"/>
        <v>7.6004129987458828</v>
      </c>
      <c r="W695" s="3">
        <f t="shared" si="126"/>
        <v>958.72020074383397</v>
      </c>
      <c r="X695" s="3">
        <f t="shared" si="127"/>
        <v>4004.3329939006708</v>
      </c>
      <c r="Z695" s="3">
        <f t="shared" si="128"/>
        <v>63.279799256166029</v>
      </c>
      <c r="AA695" s="3">
        <f>Z694*$AF$4</f>
        <v>104.72725690610237</v>
      </c>
      <c r="AB695" s="3">
        <f t="shared" si="130"/>
        <v>1063.4474576499363</v>
      </c>
      <c r="AN695">
        <v>0</v>
      </c>
      <c r="AO695" s="13">
        <v>2.4443068893869366</v>
      </c>
      <c r="AP695" s="13">
        <f t="shared" si="122"/>
        <v>-2.4443068893869366</v>
      </c>
      <c r="AQ695" s="13"/>
      <c r="AR695" s="13"/>
      <c r="AS695" s="13">
        <f t="shared" si="123"/>
        <v>2.4443068893869366</v>
      </c>
      <c r="AT695" s="13"/>
      <c r="AU695" s="13"/>
      <c r="AV695" s="13">
        <f t="shared" si="124"/>
        <v>5.9746361695044419</v>
      </c>
      <c r="AW695" s="13"/>
      <c r="AX695" s="13"/>
    </row>
    <row r="696" spans="1:50" x14ac:dyDescent="0.25">
      <c r="A696">
        <v>986</v>
      </c>
      <c r="B696">
        <f t="shared" si="129"/>
        <v>685</v>
      </c>
      <c r="D696">
        <v>685</v>
      </c>
      <c r="E696">
        <v>0.31670101434957626</v>
      </c>
      <c r="F696">
        <v>0.6794340811193168</v>
      </c>
      <c r="G696">
        <v>0.56193020307650088</v>
      </c>
      <c r="N696" s="3">
        <f t="shared" si="132"/>
        <v>103.71883827965364</v>
      </c>
      <c r="O696" s="3">
        <f t="shared" si="132"/>
        <v>5.7218302402959296</v>
      </c>
      <c r="P696" s="3">
        <f t="shared" si="132"/>
        <v>93.99173286059883</v>
      </c>
      <c r="Q696" s="3">
        <f t="shared" si="132"/>
        <v>299.69489354248969</v>
      </c>
      <c r="R696" s="3">
        <f t="shared" si="132"/>
        <v>41.101337926543344</v>
      </c>
      <c r="S696" s="3">
        <f t="shared" si="132"/>
        <v>23.3069149670218</v>
      </c>
      <c r="T696" s="3">
        <f t="shared" si="132"/>
        <v>94.34892021455164</v>
      </c>
      <c r="U696" s="3">
        <f t="shared" si="132"/>
        <v>1.9004743356810452</v>
      </c>
      <c r="W696" s="3">
        <f t="shared" si="126"/>
        <v>874.79932592847979</v>
      </c>
      <c r="X696" s="3">
        <f t="shared" si="127"/>
        <v>12365.589913960468</v>
      </c>
      <c r="Z696" s="3">
        <f t="shared" si="128"/>
        <v>111.20067407152021</v>
      </c>
      <c r="AA696" s="3">
        <f>Z695*$AF$4</f>
        <v>52.002706230724684</v>
      </c>
      <c r="AB696" s="3">
        <f t="shared" si="130"/>
        <v>926.80203215920449</v>
      </c>
      <c r="AN696">
        <v>0</v>
      </c>
      <c r="AO696" s="13">
        <v>15.65203269705396</v>
      </c>
      <c r="AP696" s="13">
        <f t="shared" si="122"/>
        <v>-15.65203269705396</v>
      </c>
      <c r="AQ696" s="13"/>
      <c r="AR696" s="13"/>
      <c r="AS696" s="13">
        <f t="shared" si="123"/>
        <v>15.65203269705396</v>
      </c>
      <c r="AT696" s="13"/>
      <c r="AU696" s="13"/>
      <c r="AV696" s="13">
        <f t="shared" si="124"/>
        <v>244.98612754964626</v>
      </c>
      <c r="AW696" s="13"/>
      <c r="AX696" s="13"/>
    </row>
    <row r="697" spans="1:50" x14ac:dyDescent="0.25">
      <c r="A697">
        <v>856</v>
      </c>
      <c r="B697">
        <f t="shared" si="129"/>
        <v>686</v>
      </c>
      <c r="D697">
        <v>686</v>
      </c>
      <c r="E697">
        <v>-0.33633349574681537</v>
      </c>
      <c r="F697">
        <v>-1.8732294267735838</v>
      </c>
      <c r="G697">
        <v>3.6221087056917627</v>
      </c>
      <c r="N697" s="3">
        <f t="shared" si="132"/>
        <v>103.66999172476534</v>
      </c>
      <c r="O697" s="3">
        <f t="shared" si="132"/>
        <v>5.7298710031234847</v>
      </c>
      <c r="P697" s="3">
        <f t="shared" si="132"/>
        <v>94.187898173824976</v>
      </c>
      <c r="Q697" s="3">
        <f t="shared" si="132"/>
        <v>253.27518347772704</v>
      </c>
      <c r="R697" s="3">
        <f t="shared" si="132"/>
        <v>22.484992627684164</v>
      </c>
      <c r="S697" s="3">
        <f t="shared" si="132"/>
        <v>16.590508169710091</v>
      </c>
      <c r="T697" s="3">
        <f t="shared" si="132"/>
        <v>26.605431030098075</v>
      </c>
      <c r="U697" s="3">
        <f t="shared" si="132"/>
        <v>-4.3100588690322592</v>
      </c>
      <c r="W697" s="3">
        <f t="shared" si="126"/>
        <v>729.24820089954483</v>
      </c>
      <c r="X697" s="3">
        <f t="shared" si="127"/>
        <v>16066.018575202148</v>
      </c>
      <c r="Z697" s="3">
        <f t="shared" si="128"/>
        <v>126.75179910045517</v>
      </c>
      <c r="AA697" s="3">
        <f>Z696*$AF$4</f>
        <v>91.383601945234602</v>
      </c>
      <c r="AB697" s="3">
        <f t="shared" si="130"/>
        <v>820.63180284477949</v>
      </c>
      <c r="AN697">
        <v>0</v>
      </c>
      <c r="AO697" s="13">
        <v>14.425542617632564</v>
      </c>
      <c r="AP697" s="13">
        <f t="shared" si="122"/>
        <v>-14.425542617632564</v>
      </c>
      <c r="AQ697" s="13"/>
      <c r="AR697" s="13"/>
      <c r="AS697" s="13">
        <f t="shared" si="123"/>
        <v>14.425542617632564</v>
      </c>
      <c r="AT697" s="13"/>
      <c r="AU697" s="13"/>
      <c r="AV697" s="13">
        <f t="shared" si="124"/>
        <v>208.09627981313335</v>
      </c>
      <c r="AW697" s="13"/>
      <c r="AX697" s="13"/>
    </row>
    <row r="698" spans="1:50" x14ac:dyDescent="0.25">
      <c r="A698">
        <v>697</v>
      </c>
      <c r="B698">
        <f t="shared" si="129"/>
        <v>687</v>
      </c>
      <c r="D698">
        <v>687</v>
      </c>
      <c r="E698">
        <v>7.6902969154208365E-3</v>
      </c>
      <c r="F698">
        <v>1.3085047566515466</v>
      </c>
      <c r="G698">
        <v>1.7122438388463705</v>
      </c>
      <c r="N698" s="3">
        <f t="shared" si="132"/>
        <v>103.62109183582629</v>
      </c>
      <c r="O698" s="3">
        <f t="shared" si="132"/>
        <v>5.7378999747977337</v>
      </c>
      <c r="P698" s="3">
        <f t="shared" si="132"/>
        <v>88.000237189268248</v>
      </c>
      <c r="Q698" s="3">
        <f t="shared" si="132"/>
        <v>189.5951882159946</v>
      </c>
      <c r="R698" s="3">
        <f t="shared" si="132"/>
        <v>2.3279728303177905</v>
      </c>
      <c r="S698" s="3">
        <f t="shared" si="132"/>
        <v>5.4405803982342773</v>
      </c>
      <c r="T698" s="3">
        <f t="shared" si="132"/>
        <v>-48.266961913144875</v>
      </c>
      <c r="U698" s="3">
        <f t="shared" si="132"/>
        <v>-9.3626219336632435</v>
      </c>
      <c r="W698" s="3">
        <f t="shared" si="126"/>
        <v>548.10777015927454</v>
      </c>
      <c r="X698" s="3">
        <f t="shared" si="127"/>
        <v>22168.896106943419</v>
      </c>
      <c r="Z698" s="3">
        <f t="shared" si="128"/>
        <v>148.89222984072546</v>
      </c>
      <c r="AA698" s="3">
        <f>Z697*$AF$4</f>
        <v>104.16336098276307</v>
      </c>
      <c r="AB698" s="3">
        <f t="shared" si="130"/>
        <v>652.27113114203758</v>
      </c>
      <c r="AN698">
        <v>0</v>
      </c>
      <c r="AO698" s="13">
        <v>3.0206869541317563</v>
      </c>
      <c r="AP698" s="13">
        <f t="shared" si="122"/>
        <v>-3.0206869541317563</v>
      </c>
      <c r="AQ698" s="13"/>
      <c r="AR698" s="13"/>
      <c r="AS698" s="13">
        <f t="shared" si="123"/>
        <v>3.0206869541317563</v>
      </c>
      <c r="AT698" s="13"/>
      <c r="AU698" s="13"/>
      <c r="AV698" s="13">
        <f t="shared" si="124"/>
        <v>9.124549674861786</v>
      </c>
      <c r="AW698" s="13"/>
      <c r="AX698" s="13"/>
    </row>
    <row r="699" spans="1:50" x14ac:dyDescent="0.25">
      <c r="A699">
        <v>490</v>
      </c>
      <c r="B699">
        <f t="shared" si="129"/>
        <v>688</v>
      </c>
      <c r="D699">
        <v>688</v>
      </c>
      <c r="E699">
        <v>3.6154625900353716</v>
      </c>
      <c r="F699">
        <v>-0.79026552954183649</v>
      </c>
      <c r="G699">
        <v>13.696089347127316</v>
      </c>
      <c r="N699" s="3">
        <f t="shared" ref="N699:U714" si="133">N$3*COS(N$2*$B699)+N$4*SIN(N$2*$B699)</f>
        <v>103.57213863799356</v>
      </c>
      <c r="O699" s="3">
        <f t="shared" si="133"/>
        <v>5.7459171387963437</v>
      </c>
      <c r="P699" s="3">
        <f t="shared" si="133"/>
        <v>75.848134495405148</v>
      </c>
      <c r="Q699" s="3">
        <f t="shared" si="133"/>
        <v>112.99459419819809</v>
      </c>
      <c r="R699" s="3">
        <f t="shared" si="133"/>
        <v>-17.988559955657564</v>
      </c>
      <c r="S699" s="3">
        <f t="shared" si="133"/>
        <v>-7.1632466185497998</v>
      </c>
      <c r="T699" s="3">
        <f t="shared" si="133"/>
        <v>-110.2062613906642</v>
      </c>
      <c r="U699" s="3">
        <f t="shared" si="133"/>
        <v>-11.899758420258623</v>
      </c>
      <c r="W699" s="3">
        <f t="shared" si="126"/>
        <v>361.91734164690683</v>
      </c>
      <c r="X699" s="3">
        <f t="shared" si="127"/>
        <v>16405.167370795185</v>
      </c>
      <c r="Z699" s="3">
        <f t="shared" si="128"/>
        <v>128.08265835309317</v>
      </c>
      <c r="AA699" s="3">
        <f>Z698*$AF$4</f>
        <v>122.35814556080979</v>
      </c>
      <c r="AB699" s="3">
        <f t="shared" si="130"/>
        <v>484.27548720771665</v>
      </c>
      <c r="AN699">
        <v>0</v>
      </c>
      <c r="AO699" s="13">
        <v>-10.111434047388807</v>
      </c>
      <c r="AP699" s="13">
        <f t="shared" si="122"/>
        <v>10.111434047388807</v>
      </c>
      <c r="AQ699" s="13"/>
      <c r="AR699" s="13"/>
      <c r="AS699" s="13">
        <f t="shared" si="123"/>
        <v>10.111434047388807</v>
      </c>
      <c r="AT699" s="13"/>
      <c r="AU699" s="13"/>
      <c r="AV699" s="13">
        <f t="shared" si="124"/>
        <v>102.24109849469359</v>
      </c>
      <c r="AW699" s="13"/>
      <c r="AX699" s="13"/>
    </row>
    <row r="700" spans="1:50" x14ac:dyDescent="0.25">
      <c r="A700">
        <v>231</v>
      </c>
      <c r="B700">
        <f t="shared" si="129"/>
        <v>689</v>
      </c>
      <c r="D700">
        <v>689</v>
      </c>
      <c r="E700">
        <v>-1.6277057236390766</v>
      </c>
      <c r="F700">
        <v>2.2476049958385746</v>
      </c>
      <c r="G700">
        <v>7.7011541400859294</v>
      </c>
      <c r="N700" s="3">
        <f t="shared" si="133"/>
        <v>103.52313215645158</v>
      </c>
      <c r="O700" s="3">
        <f t="shared" si="133"/>
        <v>5.7539224786212806</v>
      </c>
      <c r="P700" s="3">
        <f t="shared" si="133"/>
        <v>58.555230010468385</v>
      </c>
      <c r="Q700" s="3">
        <f t="shared" si="133"/>
        <v>28.693605318189775</v>
      </c>
      <c r="R700" s="3">
        <f t="shared" si="133"/>
        <v>-37.072514370472575</v>
      </c>
      <c r="S700" s="3">
        <f t="shared" si="133"/>
        <v>-17.852822197004908</v>
      </c>
      <c r="T700" s="3">
        <f t="shared" si="133"/>
        <v>-142.61588212769993</v>
      </c>
      <c r="U700" s="3">
        <f t="shared" si="133"/>
        <v>-11.239823742963706</v>
      </c>
      <c r="W700" s="3">
        <f t="shared" si="126"/>
        <v>198.75923108723373</v>
      </c>
      <c r="X700" s="3">
        <f t="shared" si="127"/>
        <v>1039.467180086396</v>
      </c>
      <c r="Z700" s="3">
        <f t="shared" si="128"/>
        <v>32.240768912766271</v>
      </c>
      <c r="AA700" s="3">
        <f>Z699*$AF$4</f>
        <v>105.25704780798843</v>
      </c>
      <c r="AB700" s="3">
        <f t="shared" si="130"/>
        <v>304.01627889522217</v>
      </c>
      <c r="AN700">
        <v>0</v>
      </c>
      <c r="AO700" s="13">
        <v>-14.957095025996505</v>
      </c>
      <c r="AP700" s="13">
        <f t="shared" si="122"/>
        <v>14.957095025996505</v>
      </c>
      <c r="AQ700" s="13"/>
      <c r="AR700" s="13"/>
      <c r="AS700" s="13">
        <f t="shared" si="123"/>
        <v>14.957095025996505</v>
      </c>
      <c r="AT700" s="13"/>
      <c r="AU700" s="13"/>
      <c r="AV700" s="13">
        <f t="shared" si="124"/>
        <v>223.71469161668941</v>
      </c>
      <c r="AW700" s="13"/>
      <c r="AX700" s="13"/>
    </row>
    <row r="701" spans="1:50" x14ac:dyDescent="0.25">
      <c r="A701">
        <v>33</v>
      </c>
      <c r="B701">
        <f t="shared" si="129"/>
        <v>690</v>
      </c>
      <c r="D701">
        <v>690</v>
      </c>
      <c r="E701">
        <v>2.6744154779128722</v>
      </c>
      <c r="F701">
        <v>1.842491911476634</v>
      </c>
      <c r="G701">
        <v>10.547274592356757</v>
      </c>
      <c r="N701" s="3">
        <f t="shared" si="133"/>
        <v>103.47407241641224</v>
      </c>
      <c r="O701" s="3">
        <f t="shared" si="133"/>
        <v>5.7619159777988402</v>
      </c>
      <c r="P701" s="3">
        <f t="shared" si="133"/>
        <v>37.293594675166645</v>
      </c>
      <c r="Q701" s="3">
        <f t="shared" si="133"/>
        <v>-57.5628053458192</v>
      </c>
      <c r="R701" s="3">
        <f t="shared" si="133"/>
        <v>-53.616255478041971</v>
      </c>
      <c r="S701" s="3">
        <f t="shared" si="133"/>
        <v>-23.771545620192107</v>
      </c>
      <c r="T701" s="3">
        <f t="shared" si="133"/>
        <v>-136.81169242076658</v>
      </c>
      <c r="U701" s="3">
        <f t="shared" si="133"/>
        <v>-7.5601205034211443</v>
      </c>
      <c r="W701" s="3">
        <f t="shared" si="126"/>
        <v>78.221547262780575</v>
      </c>
      <c r="X701" s="3">
        <f t="shared" si="127"/>
        <v>2044.9883368398973</v>
      </c>
      <c r="Z701" s="3">
        <f t="shared" si="128"/>
        <v>-45.221547262780575</v>
      </c>
      <c r="AA701" s="3">
        <f>Z700*$AF$4</f>
        <v>26.495141484822195</v>
      </c>
      <c r="AB701" s="3">
        <f t="shared" si="130"/>
        <v>104.71668874760277</v>
      </c>
      <c r="AN701">
        <v>0</v>
      </c>
      <c r="AO701" s="13">
        <v>-3.0656807816197009</v>
      </c>
      <c r="AP701" s="13">
        <f t="shared" si="122"/>
        <v>3.0656807816197009</v>
      </c>
      <c r="AQ701" s="13"/>
      <c r="AR701" s="13"/>
      <c r="AS701" s="13">
        <f t="shared" si="123"/>
        <v>3.0656807816197009</v>
      </c>
      <c r="AT701" s="13"/>
      <c r="AU701" s="13"/>
      <c r="AV701" s="13">
        <f t="shared" si="124"/>
        <v>9.3983986547923806</v>
      </c>
      <c r="AW701" s="13"/>
      <c r="AX701" s="13"/>
    </row>
    <row r="702" spans="1:50" x14ac:dyDescent="0.25">
      <c r="A702">
        <v>0</v>
      </c>
      <c r="B702">
        <f t="shared" si="129"/>
        <v>691</v>
      </c>
      <c r="D702">
        <v>691</v>
      </c>
      <c r="E702">
        <v>3.260994171786789</v>
      </c>
      <c r="F702">
        <v>-1.8828636238748686</v>
      </c>
      <c r="G702">
        <v>14.179258414538609</v>
      </c>
      <c r="N702" s="3">
        <f t="shared" si="133"/>
        <v>103.4249594431148</v>
      </c>
      <c r="O702" s="3">
        <f t="shared" si="133"/>
        <v>5.7698976198796883</v>
      </c>
      <c r="P702" s="3">
        <f t="shared" si="133"/>
        <v>13.50429033947194</v>
      </c>
      <c r="Q702" s="3">
        <f t="shared" si="133"/>
        <v>-139.89640595255332</v>
      </c>
      <c r="R702" s="3">
        <f t="shared" si="133"/>
        <v>-66.486204074827739</v>
      </c>
      <c r="S702" s="3">
        <f t="shared" si="133"/>
        <v>-23.337742344537464</v>
      </c>
      <c r="T702" s="3">
        <f t="shared" si="133"/>
        <v>-94.348920214552834</v>
      </c>
      <c r="U702" s="3">
        <f t="shared" si="133"/>
        <v>-1.8492631510459088</v>
      </c>
      <c r="W702" s="3">
        <f t="shared" si="126"/>
        <v>7.794995226592988</v>
      </c>
      <c r="X702" s="3">
        <f t="shared" si="127"/>
        <v>60.761950582607469</v>
      </c>
      <c r="Z702" s="3">
        <f t="shared" si="128"/>
        <v>-7.794995226592988</v>
      </c>
      <c r="AA702" s="3">
        <f>Z701*$AF$4</f>
        <v>-37.162615325080452</v>
      </c>
      <c r="AB702" s="3">
        <f t="shared" si="130"/>
        <v>-29.367620098487464</v>
      </c>
      <c r="AN702">
        <v>0</v>
      </c>
      <c r="AO702" s="13">
        <v>29.699080730774568</v>
      </c>
      <c r="AP702" s="13">
        <f t="shared" si="122"/>
        <v>-29.699080730774568</v>
      </c>
      <c r="AQ702" s="13"/>
      <c r="AR702" s="13"/>
      <c r="AS702" s="13">
        <f t="shared" si="123"/>
        <v>29.699080730774568</v>
      </c>
      <c r="AT702" s="13"/>
      <c r="AU702" s="13"/>
      <c r="AV702" s="13">
        <f t="shared" si="124"/>
        <v>882.0353962530653</v>
      </c>
      <c r="AW702" s="13"/>
      <c r="AX702" s="13"/>
    </row>
    <row r="703" spans="1:50" x14ac:dyDescent="0.25">
      <c r="A703">
        <v>0</v>
      </c>
      <c r="B703">
        <f t="shared" si="129"/>
        <v>692</v>
      </c>
      <c r="D703">
        <v>692</v>
      </c>
      <c r="E703">
        <v>1.0196181858790798</v>
      </c>
      <c r="F703">
        <v>2.3347950239611488</v>
      </c>
      <c r="G703">
        <v>6.4908890488890876</v>
      </c>
      <c r="N703" s="3">
        <f t="shared" si="133"/>
        <v>103.37579326182589</v>
      </c>
      <c r="O703" s="3">
        <f t="shared" si="133"/>
        <v>5.7778673884388878</v>
      </c>
      <c r="P703" s="3">
        <f t="shared" si="133"/>
        <v>-11.20030189916443</v>
      </c>
      <c r="Q703" s="3">
        <f t="shared" si="133"/>
        <v>-212.69629768336216</v>
      </c>
      <c r="R703" s="3">
        <f t="shared" si="133"/>
        <v>-74.800509678222468</v>
      </c>
      <c r="S703" s="3">
        <f t="shared" si="133"/>
        <v>-16.667338651599302</v>
      </c>
      <c r="T703" s="3">
        <f t="shared" si="133"/>
        <v>-26.605431030099616</v>
      </c>
      <c r="U703" s="3">
        <f t="shared" si="133"/>
        <v>4.3584299929356964</v>
      </c>
      <c r="W703" s="3">
        <f t="shared" si="126"/>
        <v>-17.443404737603686</v>
      </c>
      <c r="X703" s="3">
        <f t="shared" si="127"/>
        <v>304.27236883985472</v>
      </c>
      <c r="Z703" s="3">
        <f t="shared" si="128"/>
        <v>17.443404737603686</v>
      </c>
      <c r="AA703" s="3">
        <f>Z702*$AF$4</f>
        <v>-6.4058491272618516</v>
      </c>
      <c r="AB703" s="3">
        <f t="shared" si="130"/>
        <v>-23.849253864865538</v>
      </c>
      <c r="AN703">
        <v>61</v>
      </c>
      <c r="AO703" s="13">
        <v>81.552579558816433</v>
      </c>
      <c r="AP703" s="13">
        <f t="shared" si="122"/>
        <v>-20.552579558816433</v>
      </c>
      <c r="AQ703" s="13"/>
      <c r="AR703" s="13"/>
      <c r="AS703" s="13">
        <f t="shared" si="123"/>
        <v>20.552579558816433</v>
      </c>
      <c r="AT703" s="13"/>
      <c r="AU703" s="13"/>
      <c r="AV703" s="13">
        <f t="shared" si="124"/>
        <v>422.40852652147908</v>
      </c>
      <c r="AW703" s="13"/>
      <c r="AX703" s="13"/>
    </row>
    <row r="704" spans="1:50" x14ac:dyDescent="0.25">
      <c r="A704">
        <v>0</v>
      </c>
      <c r="B704">
        <f t="shared" si="129"/>
        <v>693</v>
      </c>
      <c r="D704">
        <v>693</v>
      </c>
      <c r="E704">
        <v>5.3943745964667302</v>
      </c>
      <c r="F704">
        <v>0.7738875740905381</v>
      </c>
      <c r="G704">
        <v>29.698179264337337</v>
      </c>
      <c r="N704" s="3">
        <f t="shared" si="133"/>
        <v>103.32657389783958</v>
      </c>
      <c r="O704" s="3">
        <f t="shared" si="133"/>
        <v>5.7858252670759374</v>
      </c>
      <c r="P704" s="3">
        <f t="shared" si="133"/>
        <v>-35.145764958858649</v>
      </c>
      <c r="Q704" s="3">
        <f t="shared" si="133"/>
        <v>-271.0012882243002</v>
      </c>
      <c r="R704" s="3">
        <f t="shared" si="133"/>
        <v>-77.989475031568446</v>
      </c>
      <c r="S704" s="3">
        <f t="shared" si="133"/>
        <v>-5.5428823920071704</v>
      </c>
      <c r="T704" s="3">
        <f t="shared" si="133"/>
        <v>48.266961913151178</v>
      </c>
      <c r="U704" s="3">
        <f t="shared" si="133"/>
        <v>9.3951572770955494</v>
      </c>
      <c r="W704" s="3">
        <f t="shared" si="126"/>
        <v>-11.890508689928396</v>
      </c>
      <c r="X704" s="3">
        <f t="shared" si="127"/>
        <v>141.38419690526268</v>
      </c>
      <c r="Z704" s="3">
        <f t="shared" si="128"/>
        <v>11.890508689928396</v>
      </c>
      <c r="AA704" s="3">
        <f>Z703*$AF$4</f>
        <v>14.334815579315332</v>
      </c>
      <c r="AB704" s="3">
        <f t="shared" si="130"/>
        <v>2.4443068893869366</v>
      </c>
      <c r="AN704">
        <v>141</v>
      </c>
      <c r="AO704" s="13">
        <v>194.92086732956574</v>
      </c>
      <c r="AP704" s="13">
        <f t="shared" si="122"/>
        <v>-53.920867329565738</v>
      </c>
      <c r="AQ704" s="13"/>
      <c r="AR704" s="13"/>
      <c r="AS704" s="13">
        <f t="shared" si="123"/>
        <v>53.920867329565738</v>
      </c>
      <c r="AT704" s="13"/>
      <c r="AU704" s="13"/>
      <c r="AV704" s="13">
        <f t="shared" si="124"/>
        <v>2907.4599335726298</v>
      </c>
      <c r="AW704" s="13"/>
      <c r="AX704" s="13"/>
    </row>
    <row r="705" spans="1:50" x14ac:dyDescent="0.25">
      <c r="A705">
        <v>0</v>
      </c>
      <c r="B705">
        <f t="shared" si="129"/>
        <v>694</v>
      </c>
      <c r="D705">
        <v>694</v>
      </c>
      <c r="E705">
        <v>2.0257797459023539E-2</v>
      </c>
      <c r="F705">
        <v>-1.0216365944578387</v>
      </c>
      <c r="G705">
        <v>1.0441517094933013</v>
      </c>
      <c r="N705" s="3">
        <f t="shared" si="133"/>
        <v>103.27730137647721</v>
      </c>
      <c r="O705" s="3">
        <f t="shared" si="133"/>
        <v>5.7937712394148004</v>
      </c>
      <c r="P705" s="3">
        <f t="shared" si="133"/>
        <v>-56.709133684249423</v>
      </c>
      <c r="Q705" s="3">
        <f t="shared" si="133"/>
        <v>-310.83798882355165</v>
      </c>
      <c r="R705" s="3">
        <f t="shared" si="133"/>
        <v>-75.834591831220834</v>
      </c>
      <c r="S705" s="3">
        <f t="shared" si="133"/>
        <v>7.0628115181073694</v>
      </c>
      <c r="T705" s="3">
        <f t="shared" si="133"/>
        <v>110.20626139066317</v>
      </c>
      <c r="U705" s="3">
        <f t="shared" si="133"/>
        <v>11.907716813473222</v>
      </c>
      <c r="W705" s="3">
        <f t="shared" si="126"/>
        <v>5.8805315607577029</v>
      </c>
      <c r="X705" s="3">
        <f t="shared" si="127"/>
        <v>34.580651437067424</v>
      </c>
      <c r="Z705" s="3">
        <f t="shared" si="128"/>
        <v>-5.8805315607577029</v>
      </c>
      <c r="AA705" s="3">
        <f>Z704*$AF$4</f>
        <v>9.7715011362962567</v>
      </c>
      <c r="AB705" s="3">
        <f t="shared" si="130"/>
        <v>15.65203269705396</v>
      </c>
      <c r="AN705">
        <v>246</v>
      </c>
      <c r="AO705" s="13">
        <v>323.3099268039856</v>
      </c>
      <c r="AP705" s="13">
        <f t="shared" si="122"/>
        <v>-77.309926803985604</v>
      </c>
      <c r="AQ705" s="13"/>
      <c r="AR705" s="13"/>
      <c r="AS705" s="13">
        <f t="shared" si="123"/>
        <v>77.309926803985604</v>
      </c>
      <c r="AT705" s="13"/>
      <c r="AU705" s="13"/>
      <c r="AV705" s="13">
        <f t="shared" si="124"/>
        <v>5976.8247824376122</v>
      </c>
      <c r="AW705" s="13"/>
      <c r="AX705" s="13"/>
    </row>
    <row r="706" spans="1:50" x14ac:dyDescent="0.25">
      <c r="A706">
        <v>0</v>
      </c>
      <c r="B706">
        <f t="shared" si="129"/>
        <v>695</v>
      </c>
      <c r="D706">
        <v>695</v>
      </c>
      <c r="E706">
        <v>-3.8264324437488408</v>
      </c>
      <c r="F706">
        <v>-2.1762086353031713</v>
      </c>
      <c r="G706">
        <v>19.377469270941816</v>
      </c>
      <c r="N706" s="3">
        <f t="shared" si="133"/>
        <v>103.22797572308758</v>
      </c>
      <c r="O706" s="3">
        <f t="shared" si="133"/>
        <v>5.8017052891039445</v>
      </c>
      <c r="P706" s="3">
        <f t="shared" si="133"/>
        <v>-74.428895471198274</v>
      </c>
      <c r="Q706" s="3">
        <f t="shared" si="133"/>
        <v>-329.4915941685465</v>
      </c>
      <c r="R706" s="3">
        <f t="shared" si="133"/>
        <v>-68.483512942760939</v>
      </c>
      <c r="S706" s="3">
        <f t="shared" si="133"/>
        <v>17.781093500763937</v>
      </c>
      <c r="T706" s="3">
        <f t="shared" si="133"/>
        <v>142.61588212769962</v>
      </c>
      <c r="U706" s="3">
        <f t="shared" si="133"/>
        <v>11.221067029154497</v>
      </c>
      <c r="W706" s="3">
        <f t="shared" si="126"/>
        <v>19.258104648947636</v>
      </c>
      <c r="X706" s="3">
        <f t="shared" si="127"/>
        <v>370.87459466981858</v>
      </c>
      <c r="Z706" s="3">
        <f t="shared" si="128"/>
        <v>-19.258104648947636</v>
      </c>
      <c r="AA706" s="3">
        <f>Z705*$AF$4</f>
        <v>-4.8325620313150726</v>
      </c>
      <c r="AB706" s="3">
        <f t="shared" si="130"/>
        <v>14.425542617632564</v>
      </c>
      <c r="AN706">
        <v>257</v>
      </c>
      <c r="AO706" s="13">
        <v>458.26763178459743</v>
      </c>
      <c r="AP706" s="13">
        <f t="shared" si="122"/>
        <v>-201.26763178459743</v>
      </c>
      <c r="AQ706" s="13"/>
      <c r="AR706" s="13"/>
      <c r="AS706" s="13">
        <f t="shared" si="123"/>
        <v>201.26763178459743</v>
      </c>
      <c r="AT706" s="13"/>
      <c r="AU706" s="13"/>
      <c r="AV706" s="13">
        <f t="shared" si="124"/>
        <v>40508.659604180291</v>
      </c>
      <c r="AW706" s="13"/>
      <c r="AX706" s="13"/>
    </row>
    <row r="707" spans="1:50" x14ac:dyDescent="0.25">
      <c r="A707">
        <v>0</v>
      </c>
      <c r="B707">
        <f t="shared" si="129"/>
        <v>696</v>
      </c>
      <c r="D707">
        <v>696</v>
      </c>
      <c r="E707">
        <v>-0.20034704891362076</v>
      </c>
      <c r="F707">
        <v>-0.56289058943046189</v>
      </c>
      <c r="G707">
        <v>0.35698475567776955</v>
      </c>
      <c r="N707" s="3">
        <f t="shared" si="133"/>
        <v>103.1785969630467</v>
      </c>
      <c r="O707" s="3">
        <f t="shared" si="133"/>
        <v>5.8096273998163719</v>
      </c>
      <c r="P707" s="3">
        <f t="shared" si="133"/>
        <v>-87.104048030887213</v>
      </c>
      <c r="Q707" s="3">
        <f t="shared" si="133"/>
        <v>-325.69089188155806</v>
      </c>
      <c r="R707" s="3">
        <f t="shared" si="133"/>
        <v>-56.439935208234253</v>
      </c>
      <c r="S707" s="3">
        <f t="shared" si="133"/>
        <v>23.747691558322888</v>
      </c>
      <c r="T707" s="3">
        <f t="shared" si="133"/>
        <v>136.81169242076433</v>
      </c>
      <c r="U707" s="3">
        <f t="shared" si="133"/>
        <v>7.519687990675811</v>
      </c>
      <c r="W707" s="3">
        <f t="shared" si="126"/>
        <v>18.846804773590435</v>
      </c>
      <c r="X707" s="3">
        <f t="shared" si="127"/>
        <v>355.2020501738312</v>
      </c>
      <c r="Z707" s="3">
        <f t="shared" si="128"/>
        <v>-18.846804773590435</v>
      </c>
      <c r="AA707" s="3">
        <f>Z706*$AF$4</f>
        <v>-15.826117819458679</v>
      </c>
      <c r="AB707" s="3">
        <f t="shared" si="130"/>
        <v>3.0206869541317563</v>
      </c>
      <c r="AN707">
        <v>437</v>
      </c>
      <c r="AO707" s="13">
        <v>490.56811799985337</v>
      </c>
      <c r="AP707" s="13">
        <f t="shared" ref="AP707:AP770" si="134">AN707-AO707</f>
        <v>-53.568117999853371</v>
      </c>
      <c r="AQ707" s="13"/>
      <c r="AR707" s="13"/>
      <c r="AS707" s="13">
        <f t="shared" ref="AS707:AS770" si="135">ABS(AP707)</f>
        <v>53.568117999853371</v>
      </c>
      <c r="AT707" s="13"/>
      <c r="AU707" s="13"/>
      <c r="AV707" s="13">
        <f t="shared" ref="AV707:AV770" si="136">AS707^2</f>
        <v>2869.5432660462147</v>
      </c>
      <c r="AW707" s="13"/>
      <c r="AX707" s="13"/>
    </row>
    <row r="708" spans="1:50" x14ac:dyDescent="0.25">
      <c r="A708">
        <v>0</v>
      </c>
      <c r="B708">
        <f t="shared" si="129"/>
        <v>697</v>
      </c>
      <c r="D708">
        <v>697</v>
      </c>
      <c r="E708">
        <v>-1.435229293750059</v>
      </c>
      <c r="F708">
        <v>0.12395174450766125</v>
      </c>
      <c r="G708">
        <v>2.075247160604786</v>
      </c>
      <c r="N708" s="3">
        <f t="shared" si="133"/>
        <v>103.12916512175798</v>
      </c>
      <c r="O708" s="3">
        <f t="shared" si="133"/>
        <v>5.8175375552496504</v>
      </c>
      <c r="P708" s="3">
        <f t="shared" si="133"/>
        <v>-93.875500399319918</v>
      </c>
      <c r="Q708" s="3">
        <f t="shared" si="133"/>
        <v>-299.69489354249123</v>
      </c>
      <c r="R708" s="3">
        <f t="shared" si="133"/>
        <v>-40.529086075727648</v>
      </c>
      <c r="S708" s="3">
        <f t="shared" si="133"/>
        <v>23.368137494751856</v>
      </c>
      <c r="T708" s="3">
        <f t="shared" si="133"/>
        <v>94.348920214554028</v>
      </c>
      <c r="U708" s="3">
        <f t="shared" si="133"/>
        <v>1.7980177170815068</v>
      </c>
      <c r="W708" s="3">
        <f t="shared" si="126"/>
        <v>5.376681647500078</v>
      </c>
      <c r="X708" s="3">
        <f t="shared" si="127"/>
        <v>28.908705538564153</v>
      </c>
      <c r="Z708" s="3">
        <f t="shared" si="128"/>
        <v>-5.376681647500078</v>
      </c>
      <c r="AA708" s="3">
        <f>Z707*$AF$4</f>
        <v>-15.488115694888885</v>
      </c>
      <c r="AB708" s="3">
        <f t="shared" si="130"/>
        <v>-10.111434047388807</v>
      </c>
      <c r="AN708">
        <v>477</v>
      </c>
      <c r="AO708" s="13">
        <v>629.81287681984668</v>
      </c>
      <c r="AP708" s="13">
        <f t="shared" si="134"/>
        <v>-152.81287681984668</v>
      </c>
      <c r="AQ708" s="13"/>
      <c r="AR708" s="13"/>
      <c r="AS708" s="13">
        <f t="shared" si="135"/>
        <v>152.81287681984668</v>
      </c>
      <c r="AT708" s="13"/>
      <c r="AU708" s="13"/>
      <c r="AV708" s="13">
        <f t="shared" si="136"/>
        <v>23351.775321957633</v>
      </c>
      <c r="AW708" s="13"/>
      <c r="AX708" s="13"/>
    </row>
    <row r="709" spans="1:50" x14ac:dyDescent="0.25">
      <c r="A709">
        <v>0</v>
      </c>
      <c r="B709">
        <f t="shared" si="129"/>
        <v>698</v>
      </c>
      <c r="D709">
        <v>698</v>
      </c>
      <c r="E709">
        <v>-2.0219493323154043</v>
      </c>
      <c r="F709">
        <v>-1.069791389496338</v>
      </c>
      <c r="G709">
        <v>5.2327327194912145</v>
      </c>
      <c r="N709" s="3">
        <f t="shared" si="133"/>
        <v>103.07968022465214</v>
      </c>
      <c r="O709" s="3">
        <f t="shared" si="133"/>
        <v>5.8254357391259539</v>
      </c>
      <c r="P709" s="3">
        <f t="shared" si="133"/>
        <v>-94.284300030129984</v>
      </c>
      <c r="Q709" s="3">
        <f t="shared" si="133"/>
        <v>-253.27518347772934</v>
      </c>
      <c r="R709" s="3">
        <f t="shared" si="133"/>
        <v>-21.841178911726704</v>
      </c>
      <c r="S709" s="3">
        <f t="shared" si="133"/>
        <v>16.743860445581653</v>
      </c>
      <c r="T709" s="3">
        <f t="shared" si="133"/>
        <v>26.605431030101151</v>
      </c>
      <c r="U709" s="3">
        <f t="shared" si="133"/>
        <v>-4.4067203964160715</v>
      </c>
      <c r="W709" s="3">
        <f t="shared" si="126"/>
        <v>-10.538591814897416</v>
      </c>
      <c r="X709" s="3">
        <f t="shared" si="127"/>
        <v>111.0619174410228</v>
      </c>
      <c r="Z709" s="3">
        <f t="shared" si="128"/>
        <v>10.538591814897416</v>
      </c>
      <c r="AA709" s="3">
        <f>Z708*$AF$4</f>
        <v>-4.4185032110990896</v>
      </c>
      <c r="AB709" s="3">
        <f t="shared" si="130"/>
        <v>-14.957095025996505</v>
      </c>
      <c r="AN709">
        <v>803</v>
      </c>
      <c r="AO709" s="13">
        <v>622.21240872056035</v>
      </c>
      <c r="AP709" s="13">
        <f t="shared" si="134"/>
        <v>180.78759127943965</v>
      </c>
      <c r="AQ709" s="13"/>
      <c r="AR709" s="13"/>
      <c r="AS709" s="13">
        <f t="shared" si="135"/>
        <v>180.78759127943965</v>
      </c>
      <c r="AT709" s="13"/>
      <c r="AU709" s="13"/>
      <c r="AV709" s="13">
        <f t="shared" si="136"/>
        <v>32684.153160621725</v>
      </c>
      <c r="AW709" s="13"/>
      <c r="AX709" s="13"/>
    </row>
    <row r="710" spans="1:50" x14ac:dyDescent="0.25">
      <c r="A710">
        <v>0</v>
      </c>
      <c r="B710">
        <f t="shared" si="129"/>
        <v>699</v>
      </c>
      <c r="D710">
        <v>699</v>
      </c>
      <c r="E710">
        <v>-1.2202128130644814E-3</v>
      </c>
      <c r="F710">
        <v>2.7929520253471645</v>
      </c>
      <c r="G710">
        <v>7.8005825048101372</v>
      </c>
      <c r="N710" s="3">
        <f t="shared" si="133"/>
        <v>103.03014229718715</v>
      </c>
      <c r="O710" s="3">
        <f t="shared" si="133"/>
        <v>5.833321935192088</v>
      </c>
      <c r="P710" s="3">
        <f t="shared" si="133"/>
        <v>-88.302739480171425</v>
      </c>
      <c r="Q710" s="3">
        <f t="shared" si="133"/>
        <v>-189.59518821598982</v>
      </c>
      <c r="R710" s="3">
        <f t="shared" si="133"/>
        <v>-1.6567114453132952</v>
      </c>
      <c r="S710" s="3">
        <f t="shared" si="133"/>
        <v>5.6450817286749801</v>
      </c>
      <c r="T710" s="3">
        <f t="shared" si="133"/>
        <v>-48.266961913149707</v>
      </c>
      <c r="U710" s="3">
        <f t="shared" si="133"/>
        <v>-9.4275186172580128</v>
      </c>
      <c r="W710" s="3">
        <f t="shared" si="126"/>
        <v>-11.726190149184248</v>
      </c>
      <c r="X710" s="3">
        <f t="shared" si="127"/>
        <v>137.50353541482571</v>
      </c>
      <c r="Z710" s="3">
        <f t="shared" si="128"/>
        <v>11.726190149184248</v>
      </c>
      <c r="AA710" s="3">
        <f>Z709*$AF$4</f>
        <v>8.660509367564547</v>
      </c>
      <c r="AB710" s="3">
        <f t="shared" si="130"/>
        <v>-3.0656807816197009</v>
      </c>
      <c r="AN710">
        <v>873</v>
      </c>
      <c r="AO710" s="13">
        <v>824.77556348690348</v>
      </c>
      <c r="AP710" s="13">
        <f t="shared" si="134"/>
        <v>48.224436513096521</v>
      </c>
      <c r="AQ710" s="13"/>
      <c r="AR710" s="13"/>
      <c r="AS710" s="13">
        <f t="shared" si="135"/>
        <v>48.224436513096521</v>
      </c>
      <c r="AT710" s="13"/>
      <c r="AU710" s="13"/>
      <c r="AV710" s="13">
        <f t="shared" si="136"/>
        <v>2325.5962770056767</v>
      </c>
      <c r="AW710" s="13"/>
      <c r="AX710" s="13"/>
    </row>
    <row r="711" spans="1:50" x14ac:dyDescent="0.25">
      <c r="A711">
        <v>0</v>
      </c>
      <c r="B711">
        <f t="shared" si="129"/>
        <v>700</v>
      </c>
      <c r="D711">
        <v>700</v>
      </c>
      <c r="E711">
        <v>2.8217301892631355</v>
      </c>
      <c r="F711">
        <v>3.0095419613567809</v>
      </c>
      <c r="G711">
        <v>17.019504078166189</v>
      </c>
      <c r="N711" s="3">
        <f t="shared" si="133"/>
        <v>102.98055136484825</v>
      </c>
      <c r="O711" s="3">
        <f t="shared" si="133"/>
        <v>5.841196127219531</v>
      </c>
      <c r="P711" s="3">
        <f t="shared" si="133"/>
        <v>-76.33623435252025</v>
      </c>
      <c r="Q711" s="3">
        <f t="shared" si="133"/>
        <v>-112.99459419820141</v>
      </c>
      <c r="R711" s="3">
        <f t="shared" si="133"/>
        <v>18.641274095908809</v>
      </c>
      <c r="S711" s="3">
        <f t="shared" si="133"/>
        <v>-6.9622456106704735</v>
      </c>
      <c r="T711" s="3">
        <f t="shared" si="133"/>
        <v>-110.20626139066215</v>
      </c>
      <c r="U711" s="3">
        <f t="shared" si="133"/>
        <v>-11.915454669489689</v>
      </c>
      <c r="W711" s="3">
        <f t="shared" si="126"/>
        <v>20.062614928076442</v>
      </c>
      <c r="X711" s="3">
        <f t="shared" si="127"/>
        <v>402.50851775227574</v>
      </c>
      <c r="Z711" s="3">
        <f t="shared" si="128"/>
        <v>-20.062614928076442</v>
      </c>
      <c r="AA711" s="3">
        <f>Z710*$AF$4</f>
        <v>9.6364658026981243</v>
      </c>
      <c r="AB711" s="3">
        <f t="shared" si="130"/>
        <v>29.699080730774568</v>
      </c>
      <c r="AN711">
        <v>913</v>
      </c>
      <c r="AO711" s="13">
        <v>804.2121112384217</v>
      </c>
      <c r="AP711" s="13">
        <f t="shared" si="134"/>
        <v>108.7878887615783</v>
      </c>
      <c r="AQ711" s="13"/>
      <c r="AR711" s="13"/>
      <c r="AS711" s="13">
        <f t="shared" si="135"/>
        <v>108.7878887615783</v>
      </c>
      <c r="AT711" s="13"/>
      <c r="AU711" s="13"/>
      <c r="AV711" s="13">
        <f t="shared" si="136"/>
        <v>11834.804741201535</v>
      </c>
      <c r="AW711" s="13"/>
      <c r="AX711" s="13"/>
    </row>
    <row r="712" spans="1:50" x14ac:dyDescent="0.25">
      <c r="A712">
        <v>61</v>
      </c>
      <c r="B712">
        <f t="shared" si="129"/>
        <v>701</v>
      </c>
      <c r="D712">
        <v>701</v>
      </c>
      <c r="E712">
        <v>-0.4129809551795976</v>
      </c>
      <c r="F712">
        <v>0.43808199372813605</v>
      </c>
      <c r="G712">
        <v>0.36246910256987142</v>
      </c>
      <c r="N712" s="3">
        <f t="shared" si="133"/>
        <v>102.93090745314807</v>
      </c>
      <c r="O712" s="3">
        <f t="shared" si="133"/>
        <v>5.8490582990044597</v>
      </c>
      <c r="P712" s="3">
        <f t="shared" si="133"/>
        <v>-59.195845214482631</v>
      </c>
      <c r="Q712" s="3">
        <f t="shared" si="133"/>
        <v>-28.693605318193342</v>
      </c>
      <c r="R712" s="3">
        <f t="shared" si="133"/>
        <v>37.661957211693434</v>
      </c>
      <c r="S712" s="3">
        <f t="shared" si="133"/>
        <v>-17.709035489290628</v>
      </c>
      <c r="T712" s="3">
        <f t="shared" si="133"/>
        <v>-142.61588212769936</v>
      </c>
      <c r="U712" s="3">
        <f t="shared" si="133"/>
        <v>-11.202102495263446</v>
      </c>
      <c r="W712" s="3">
        <f t="shared" si="126"/>
        <v>98.039835880560375</v>
      </c>
      <c r="X712" s="3">
        <f t="shared" si="127"/>
        <v>1371.9494420588478</v>
      </c>
      <c r="Z712" s="3">
        <f t="shared" si="128"/>
        <v>-37.039835880560375</v>
      </c>
      <c r="AA712" s="3">
        <f>Z711*$AF$4</f>
        <v>-16.487256321743939</v>
      </c>
      <c r="AB712" s="3">
        <f t="shared" si="130"/>
        <v>81.552579558816433</v>
      </c>
      <c r="AN712">
        <v>768</v>
      </c>
      <c r="AO712" s="13">
        <v>760.67995051439664</v>
      </c>
      <c r="AP712" s="13">
        <f t="shared" si="134"/>
        <v>7.3200494856033629</v>
      </c>
      <c r="AQ712" s="13"/>
      <c r="AR712" s="13"/>
      <c r="AS712" s="13">
        <f t="shared" si="135"/>
        <v>7.3200494856033629</v>
      </c>
      <c r="AT712" s="13"/>
      <c r="AU712" s="13"/>
      <c r="AV712" s="13">
        <f t="shared" si="136"/>
        <v>53.583124471682055</v>
      </c>
      <c r="AW712" s="13"/>
      <c r="AX712" s="13"/>
    </row>
    <row r="713" spans="1:50" x14ac:dyDescent="0.25">
      <c r="A713">
        <v>141</v>
      </c>
      <c r="B713">
        <f t="shared" si="129"/>
        <v>702</v>
      </c>
      <c r="D713">
        <v>702</v>
      </c>
      <c r="E713">
        <v>-1.70117622812862</v>
      </c>
      <c r="F713">
        <v>0.89939486838906046</v>
      </c>
      <c r="G713">
        <v>3.7029116884344937</v>
      </c>
      <c r="N713" s="3">
        <f t="shared" si="133"/>
        <v>102.88121058762636</v>
      </c>
      <c r="O713" s="3">
        <f t="shared" si="133"/>
        <v>5.8569084343677904</v>
      </c>
      <c r="P713" s="3">
        <f t="shared" si="133"/>
        <v>-38.043305888083481</v>
      </c>
      <c r="Q713" s="3">
        <f t="shared" si="133"/>
        <v>57.562805345824948</v>
      </c>
      <c r="R713" s="3">
        <f t="shared" si="133"/>
        <v>54.102038323254192</v>
      </c>
      <c r="S713" s="3">
        <f t="shared" si="133"/>
        <v>-23.72339767667594</v>
      </c>
      <c r="T713" s="3">
        <f t="shared" si="133"/>
        <v>-136.81169242076487</v>
      </c>
      <c r="U713" s="3">
        <f t="shared" si="133"/>
        <v>-7.4791162093413561</v>
      </c>
      <c r="W713" s="3">
        <f t="shared" si="126"/>
        <v>225.35983405785146</v>
      </c>
      <c r="X713" s="3">
        <f t="shared" si="127"/>
        <v>7116.5816022682347</v>
      </c>
      <c r="Z713" s="3">
        <f t="shared" si="128"/>
        <v>-84.359834057851458</v>
      </c>
      <c r="AA713" s="3">
        <f>Z712*$AF$4</f>
        <v>-30.43896672828571</v>
      </c>
      <c r="AB713" s="3">
        <f t="shared" si="130"/>
        <v>194.92086732956574</v>
      </c>
      <c r="AN713">
        <v>693</v>
      </c>
      <c r="AO713" s="13">
        <v>580.1237118329957</v>
      </c>
      <c r="AP713" s="13">
        <f t="shared" si="134"/>
        <v>112.8762881670043</v>
      </c>
      <c r="AQ713" s="13"/>
      <c r="AR713" s="13"/>
      <c r="AS713" s="13">
        <f t="shared" si="135"/>
        <v>112.8762881670043</v>
      </c>
      <c r="AT713" s="13"/>
      <c r="AU713" s="13"/>
      <c r="AV713" s="13">
        <f t="shared" si="136"/>
        <v>12741.056430360595</v>
      </c>
      <c r="AW713" s="13"/>
      <c r="AX713" s="13"/>
    </row>
    <row r="714" spans="1:50" x14ac:dyDescent="0.25">
      <c r="A714">
        <v>246</v>
      </c>
      <c r="B714">
        <f t="shared" si="129"/>
        <v>703</v>
      </c>
      <c r="D714">
        <v>703</v>
      </c>
      <c r="E714">
        <v>1.8548467248583782</v>
      </c>
      <c r="F714">
        <v>-0.72475868148696565</v>
      </c>
      <c r="G714">
        <v>3.9657315191085774</v>
      </c>
      <c r="N714" s="3">
        <f t="shared" si="133"/>
        <v>102.83146079385014</v>
      </c>
      <c r="O714" s="3">
        <f t="shared" si="133"/>
        <v>5.8647465171552042</v>
      </c>
      <c r="P714" s="3">
        <f t="shared" si="133"/>
        <v>-14.312283961566202</v>
      </c>
      <c r="Q714" s="3">
        <f t="shared" si="133"/>
        <v>139.89640595255858</v>
      </c>
      <c r="R714" s="3">
        <f t="shared" si="133"/>
        <v>66.835041022904974</v>
      </c>
      <c r="S714" s="3">
        <f t="shared" si="133"/>
        <v>-23.39809985472996</v>
      </c>
      <c r="T714" s="3">
        <f t="shared" si="133"/>
        <v>-94.34892021454894</v>
      </c>
      <c r="U714" s="3">
        <f t="shared" si="133"/>
        <v>-1.7467389828803155</v>
      </c>
      <c r="W714" s="3">
        <f t="shared" si="126"/>
        <v>392.63599483438736</v>
      </c>
      <c r="X714" s="3">
        <f t="shared" si="127"/>
        <v>21502.114981070477</v>
      </c>
      <c r="Z714" s="3">
        <f t="shared" si="128"/>
        <v>-146.63599483438736</v>
      </c>
      <c r="AA714" s="3">
        <f>Z713*$AF$4</f>
        <v>-69.326068030401757</v>
      </c>
      <c r="AB714" s="3">
        <f t="shared" si="130"/>
        <v>323.3099268039856</v>
      </c>
      <c r="AN714">
        <v>479</v>
      </c>
      <c r="AO714" s="13">
        <v>481.2288683305498</v>
      </c>
      <c r="AP714" s="13">
        <f t="shared" si="134"/>
        <v>-2.2288683305498012</v>
      </c>
      <c r="AQ714" s="13"/>
      <c r="AR714" s="13"/>
      <c r="AS714" s="13">
        <f t="shared" si="135"/>
        <v>2.2288683305498012</v>
      </c>
      <c r="AT714" s="13"/>
      <c r="AU714" s="13"/>
      <c r="AV714" s="13">
        <f t="shared" si="136"/>
        <v>4.9678540349278579</v>
      </c>
      <c r="AW714" s="13"/>
      <c r="AX714" s="13"/>
    </row>
    <row r="715" spans="1:50" x14ac:dyDescent="0.25">
      <c r="A715">
        <v>257</v>
      </c>
      <c r="B715">
        <f t="shared" si="129"/>
        <v>704</v>
      </c>
      <c r="D715">
        <v>704</v>
      </c>
      <c r="E715">
        <v>-1.5634907869910499</v>
      </c>
      <c r="F715">
        <v>2.7833545723784106</v>
      </c>
      <c r="G715">
        <v>10.191566116585697</v>
      </c>
      <c r="N715" s="3">
        <f t="shared" ref="N715:U730" si="137">N$3*COS(N$2*$B715)+N$4*SIN(N$2*$B715)</f>
        <v>102.78165809741377</v>
      </c>
      <c r="O715" s="3">
        <f t="shared" si="137"/>
        <v>5.8725725312371884</v>
      </c>
      <c r="P715" s="3">
        <f t="shared" si="137"/>
        <v>10.388789707336805</v>
      </c>
      <c r="Q715" s="3">
        <f t="shared" si="137"/>
        <v>212.69629768335943</v>
      </c>
      <c r="R715" s="3">
        <f t="shared" si="137"/>
        <v>74.988498377985906</v>
      </c>
      <c r="S715" s="3">
        <f t="shared" si="137"/>
        <v>-16.820072134435172</v>
      </c>
      <c r="T715" s="3">
        <f t="shared" si="137"/>
        <v>-26.605431030102693</v>
      </c>
      <c r="U715" s="3">
        <f t="shared" si="137"/>
        <v>4.4549291851096307</v>
      </c>
      <c r="W715" s="3">
        <f t="shared" ref="W715:W778" si="138">M$3+SUM(N715:U715)</f>
        <v>578.77162597954862</v>
      </c>
      <c r="X715" s="3">
        <f t="shared" ref="X715:X778" si="139">(A715-W715)^2</f>
        <v>103536.97928552252</v>
      </c>
      <c r="Z715" s="3">
        <f t="shared" si="128"/>
        <v>-321.77162597954862</v>
      </c>
      <c r="AA715" s="3">
        <f>Z714*$AF$4</f>
        <v>-120.50399419495119</v>
      </c>
      <c r="AB715" s="3">
        <f t="shared" si="130"/>
        <v>458.26763178459743</v>
      </c>
      <c r="AN715">
        <v>252</v>
      </c>
      <c r="AO715" s="13">
        <v>295.23073071424523</v>
      </c>
      <c r="AP715" s="13">
        <f t="shared" si="134"/>
        <v>-43.230730714245226</v>
      </c>
      <c r="AQ715" s="13"/>
      <c r="AR715" s="13"/>
      <c r="AS715" s="13">
        <f t="shared" si="135"/>
        <v>43.230730714245226</v>
      </c>
      <c r="AT715" s="13"/>
      <c r="AU715" s="13"/>
      <c r="AV715" s="13">
        <f t="shared" si="136"/>
        <v>1868.8960780875855</v>
      </c>
      <c r="AW715" s="13"/>
      <c r="AX715" s="13"/>
    </row>
    <row r="716" spans="1:50" x14ac:dyDescent="0.25">
      <c r="A716">
        <v>437</v>
      </c>
      <c r="B716">
        <f t="shared" si="129"/>
        <v>705</v>
      </c>
      <c r="D716">
        <v>705</v>
      </c>
      <c r="E716">
        <v>5.2501917352987375</v>
      </c>
      <c r="F716">
        <v>2.324286211384321</v>
      </c>
      <c r="G716">
        <v>32.966819649830448</v>
      </c>
      <c r="N716" s="3">
        <f t="shared" si="137"/>
        <v>102.73180252393863</v>
      </c>
      <c r="O716" s="3">
        <f t="shared" si="137"/>
        <v>5.8803864605090643</v>
      </c>
      <c r="P716" s="3">
        <f t="shared" si="137"/>
        <v>34.385736516827073</v>
      </c>
      <c r="Q716" s="3">
        <f t="shared" si="137"/>
        <v>271.00128822429815</v>
      </c>
      <c r="R716" s="3">
        <f t="shared" si="137"/>
        <v>78.003734473869912</v>
      </c>
      <c r="S716" s="3">
        <f t="shared" si="137"/>
        <v>-5.7471765154493699</v>
      </c>
      <c r="T716" s="3">
        <f t="shared" si="137"/>
        <v>48.266961913148229</v>
      </c>
      <c r="U716" s="3">
        <f t="shared" si="137"/>
        <v>9.4597053548011125</v>
      </c>
      <c r="W716" s="3">
        <f t="shared" si="138"/>
        <v>754.99682251358661</v>
      </c>
      <c r="X716" s="3">
        <f t="shared" si="139"/>
        <v>101121.9791287375</v>
      </c>
      <c r="Z716" s="3">
        <f t="shared" ref="Z716:Z779" si="140">A716-W716</f>
        <v>-317.99682251358661</v>
      </c>
      <c r="AA716" s="3">
        <f>Z715*$AF$4</f>
        <v>-264.42870451373324</v>
      </c>
      <c r="AB716" s="3">
        <f t="shared" si="130"/>
        <v>490.56811799985337</v>
      </c>
      <c r="AN716">
        <v>57</v>
      </c>
      <c r="AO716" s="13">
        <v>122.20066349093841</v>
      </c>
      <c r="AP716" s="13">
        <f t="shared" si="134"/>
        <v>-65.20066349093841</v>
      </c>
      <c r="AQ716" s="13"/>
      <c r="AR716" s="13"/>
      <c r="AS716" s="13">
        <f t="shared" si="135"/>
        <v>65.20066349093841</v>
      </c>
      <c r="AT716" s="13"/>
      <c r="AU716" s="13"/>
      <c r="AV716" s="13">
        <f t="shared" si="136"/>
        <v>4251.1265196585891</v>
      </c>
      <c r="AW716" s="13"/>
      <c r="AX716" s="13"/>
    </row>
    <row r="717" spans="1:50" x14ac:dyDescent="0.25">
      <c r="A717">
        <v>477</v>
      </c>
      <c r="B717">
        <f t="shared" ref="B717:B780" si="141">B716+1</f>
        <v>706</v>
      </c>
      <c r="D717">
        <v>706</v>
      </c>
      <c r="E717">
        <v>1.3573261737422622</v>
      </c>
      <c r="F717">
        <v>-1.8643405322381108</v>
      </c>
      <c r="G717">
        <v>5.3180999620716918</v>
      </c>
      <c r="N717" s="3">
        <f t="shared" si="137"/>
        <v>102.68189409907346</v>
      </c>
      <c r="O717" s="3">
        <f t="shared" si="137"/>
        <v>5.8881882888910235</v>
      </c>
      <c r="P717" s="3">
        <f t="shared" si="137"/>
        <v>56.052101868393677</v>
      </c>
      <c r="Q717" s="3">
        <f t="shared" si="137"/>
        <v>310.8379888235537</v>
      </c>
      <c r="R717" s="3">
        <f t="shared" si="137"/>
        <v>75.674144957295823</v>
      </c>
      <c r="S717" s="3">
        <f t="shared" si="137"/>
        <v>6.861550758770119</v>
      </c>
      <c r="T717" s="3">
        <f t="shared" si="137"/>
        <v>110.2062613906665</v>
      </c>
      <c r="U717" s="3">
        <f t="shared" si="137"/>
        <v>11.922971844998751</v>
      </c>
      <c r="W717" s="3">
        <f t="shared" si="138"/>
        <v>891.13948559328696</v>
      </c>
      <c r="X717" s="3">
        <f t="shared" si="139"/>
        <v>171511.51352747233</v>
      </c>
      <c r="Z717" s="3">
        <f t="shared" si="140"/>
        <v>-414.13948559328696</v>
      </c>
      <c r="AA717" s="3">
        <f>Z716*$AF$4</f>
        <v>-261.32660877344034</v>
      </c>
      <c r="AB717" s="3">
        <f t="shared" ref="AB717:AB780" si="142">AA717+W717</f>
        <v>629.81287681984668</v>
      </c>
      <c r="AN717">
        <v>0</v>
      </c>
      <c r="AO717" s="13">
        <v>-9.4658738873766133</v>
      </c>
      <c r="AP717" s="13">
        <f t="shared" si="134"/>
        <v>9.4658738873766133</v>
      </c>
      <c r="AQ717" s="13"/>
      <c r="AR717" s="13"/>
      <c r="AS717" s="13">
        <f t="shared" si="135"/>
        <v>9.4658738873766133</v>
      </c>
      <c r="AT717" s="13"/>
      <c r="AU717" s="13"/>
      <c r="AV717" s="13">
        <f t="shared" si="136"/>
        <v>89.602768451718433</v>
      </c>
      <c r="AW717" s="13"/>
      <c r="AX717" s="13"/>
    </row>
    <row r="718" spans="1:50" x14ac:dyDescent="0.25">
      <c r="A718">
        <v>803</v>
      </c>
      <c r="B718">
        <f t="shared" si="141"/>
        <v>707</v>
      </c>
      <c r="D718">
        <v>707</v>
      </c>
      <c r="E718">
        <v>1.7452772147517861</v>
      </c>
      <c r="F718">
        <v>-0.90151496189603009</v>
      </c>
      <c r="G718">
        <v>3.8587217828541527</v>
      </c>
      <c r="N718" s="3">
        <f t="shared" si="137"/>
        <v>102.63193284849416</v>
      </c>
      <c r="O718" s="3">
        <f t="shared" si="137"/>
        <v>5.8959780003281548</v>
      </c>
      <c r="P718" s="3">
        <f t="shared" si="137"/>
        <v>73.919392297478979</v>
      </c>
      <c r="Q718" s="3">
        <f t="shared" si="137"/>
        <v>329.49159416854616</v>
      </c>
      <c r="R718" s="3">
        <f t="shared" si="137"/>
        <v>68.159353592416963</v>
      </c>
      <c r="S718" s="3">
        <f t="shared" si="137"/>
        <v>17.636649497136421</v>
      </c>
      <c r="T718" s="3">
        <f t="shared" si="137"/>
        <v>142.61588212769905</v>
      </c>
      <c r="U718" s="3">
        <f t="shared" si="137"/>
        <v>11.18293049252399</v>
      </c>
      <c r="W718" s="3">
        <f t="shared" si="138"/>
        <v>962.54809658626766</v>
      </c>
      <c r="X718" s="3">
        <f t="shared" si="139"/>
        <v>25455.595124300995</v>
      </c>
      <c r="Z718" s="3">
        <f t="shared" si="140"/>
        <v>-159.54809658626766</v>
      </c>
      <c r="AA718" s="3">
        <f>Z717*$AF$4</f>
        <v>-340.33568786570731</v>
      </c>
      <c r="AB718" s="3">
        <f t="shared" si="142"/>
        <v>622.21240872056035</v>
      </c>
      <c r="AN718">
        <v>0</v>
      </c>
      <c r="AO718" s="13">
        <v>-23.717083116760325</v>
      </c>
      <c r="AP718" s="13">
        <f t="shared" si="134"/>
        <v>23.717083116760325</v>
      </c>
      <c r="AQ718" s="13"/>
      <c r="AR718" s="13"/>
      <c r="AS718" s="13">
        <f t="shared" si="135"/>
        <v>23.717083116760325</v>
      </c>
      <c r="AT718" s="13"/>
      <c r="AU718" s="13"/>
      <c r="AV718" s="13">
        <f t="shared" si="136"/>
        <v>562.50003156731759</v>
      </c>
      <c r="AW718" s="13"/>
      <c r="AX718" s="13"/>
    </row>
    <row r="719" spans="1:50" x14ac:dyDescent="0.25">
      <c r="A719">
        <v>873</v>
      </c>
      <c r="B719">
        <f t="shared" si="141"/>
        <v>708</v>
      </c>
      <c r="D719">
        <v>708</v>
      </c>
      <c r="E719">
        <v>-3.2080860992836309</v>
      </c>
      <c r="F719">
        <v>2.7008584391226544</v>
      </c>
      <c r="G719">
        <v>17.586452728596925</v>
      </c>
      <c r="N719" s="3">
        <f t="shared" si="137"/>
        <v>102.58191879790377</v>
      </c>
      <c r="O719" s="3">
        <f t="shared" si="137"/>
        <v>5.9037555787904852</v>
      </c>
      <c r="P719" s="3">
        <f t="shared" si="137"/>
        <v>86.776606383277354</v>
      </c>
      <c r="Q719" s="3">
        <f t="shared" si="137"/>
        <v>325.69089188155868</v>
      </c>
      <c r="R719" s="3">
        <f t="shared" si="137"/>
        <v>55.974274820576383</v>
      </c>
      <c r="S719" s="3">
        <f t="shared" si="137"/>
        <v>23.698664425187406</v>
      </c>
      <c r="T719" s="3">
        <f t="shared" si="137"/>
        <v>136.81169242076538</v>
      </c>
      <c r="U719" s="3">
        <f t="shared" si="137"/>
        <v>7.4384059108291103</v>
      </c>
      <c r="W719" s="3">
        <f t="shared" si="138"/>
        <v>955.89059378053241</v>
      </c>
      <c r="X719" s="3">
        <f t="shared" si="139"/>
        <v>6870.8505372892387</v>
      </c>
      <c r="Z719" s="3">
        <f t="shared" si="140"/>
        <v>-82.890593780532413</v>
      </c>
      <c r="AA719" s="3">
        <f>Z718*$AF$4</f>
        <v>-131.11503029362891</v>
      </c>
      <c r="AB719" s="3">
        <f t="shared" si="142"/>
        <v>824.77556348690348</v>
      </c>
      <c r="AN719">
        <v>0</v>
      </c>
      <c r="AO719" s="13">
        <v>2.5448352274522179</v>
      </c>
      <c r="AP719" s="13">
        <f t="shared" si="134"/>
        <v>-2.5448352274522179</v>
      </c>
      <c r="AQ719" s="13"/>
      <c r="AR719" s="13"/>
      <c r="AS719" s="13">
        <f t="shared" si="135"/>
        <v>2.5448352274522179</v>
      </c>
      <c r="AT719" s="13"/>
      <c r="AU719" s="13"/>
      <c r="AV719" s="13">
        <f t="shared" si="136"/>
        <v>6.4761863348817821</v>
      </c>
      <c r="AW719" s="13"/>
      <c r="AX719" s="13"/>
    </row>
    <row r="720" spans="1:50" x14ac:dyDescent="0.25">
      <c r="A720">
        <v>913</v>
      </c>
      <c r="B720">
        <f t="shared" si="141"/>
        <v>709</v>
      </c>
      <c r="D720">
        <v>709</v>
      </c>
      <c r="E720">
        <v>-4.2347703794376352</v>
      </c>
      <c r="F720">
        <v>-0.214230777520555</v>
      </c>
      <c r="G720">
        <v>17.979174992599436</v>
      </c>
      <c r="N720" s="3">
        <f t="shared" si="137"/>
        <v>102.53185197303252</v>
      </c>
      <c r="O720" s="3">
        <f t="shared" si="137"/>
        <v>5.9115210082730094</v>
      </c>
      <c r="P720" s="3">
        <f t="shared" si="137"/>
        <v>93.752313475049419</v>
      </c>
      <c r="Q720" s="3">
        <f t="shared" si="137"/>
        <v>299.69489354248873</v>
      </c>
      <c r="R720" s="3">
        <f t="shared" si="137"/>
        <v>39.953831758581551</v>
      </c>
      <c r="S720" s="3">
        <f t="shared" si="137"/>
        <v>23.427628869553846</v>
      </c>
      <c r="T720" s="3">
        <f t="shared" si="137"/>
        <v>94.348920214550134</v>
      </c>
      <c r="U720" s="3">
        <f t="shared" si="137"/>
        <v>1.6954278981522268</v>
      </c>
      <c r="W720" s="3">
        <f t="shared" si="138"/>
        <v>872.3307723013254</v>
      </c>
      <c r="X720" s="3">
        <f t="shared" si="139"/>
        <v>1653.9860816066416</v>
      </c>
      <c r="Z720" s="3">
        <f t="shared" si="140"/>
        <v>40.669227698674604</v>
      </c>
      <c r="AA720" s="3">
        <f>Z719*$AF$4</f>
        <v>-68.11866106290374</v>
      </c>
      <c r="AB720" s="3">
        <f t="shared" si="142"/>
        <v>804.2121112384217</v>
      </c>
      <c r="AN720">
        <v>0</v>
      </c>
      <c r="AO720" s="13">
        <v>15.739171694944766</v>
      </c>
      <c r="AP720" s="13">
        <f t="shared" si="134"/>
        <v>-15.739171694944766</v>
      </c>
      <c r="AQ720" s="13"/>
      <c r="AR720" s="13"/>
      <c r="AS720" s="13">
        <f t="shared" si="135"/>
        <v>15.739171694944766</v>
      </c>
      <c r="AT720" s="13"/>
      <c r="AU720" s="13"/>
      <c r="AV720" s="13">
        <f t="shared" si="136"/>
        <v>247.7215256429505</v>
      </c>
      <c r="AW720" s="13"/>
      <c r="AX720" s="13"/>
    </row>
    <row r="721" spans="1:50" x14ac:dyDescent="0.25">
      <c r="A721">
        <v>768</v>
      </c>
      <c r="B721">
        <f t="shared" si="141"/>
        <v>710</v>
      </c>
      <c r="D721">
        <v>710</v>
      </c>
      <c r="E721">
        <v>0.13698639559907505</v>
      </c>
      <c r="F721">
        <v>-0.20290590112738002</v>
      </c>
      <c r="G721">
        <v>5.9936077291540407E-2</v>
      </c>
      <c r="N721" s="3">
        <f t="shared" si="137"/>
        <v>102.48173239963776</v>
      </c>
      <c r="O721" s="3">
        <f t="shared" si="137"/>
        <v>5.9192742727957208</v>
      </c>
      <c r="P721" s="3">
        <f t="shared" si="137"/>
        <v>94.373717138844185</v>
      </c>
      <c r="Q721" s="3">
        <f t="shared" si="137"/>
        <v>253.27518347773162</v>
      </c>
      <c r="R721" s="3">
        <f t="shared" si="137"/>
        <v>21.195747162631864</v>
      </c>
      <c r="S721" s="3">
        <f t="shared" si="137"/>
        <v>16.895972306677155</v>
      </c>
      <c r="T721" s="3">
        <f t="shared" si="137"/>
        <v>26.605431030104228</v>
      </c>
      <c r="U721" s="3">
        <f t="shared" si="137"/>
        <v>-4.5030554661635378</v>
      </c>
      <c r="W721" s="3">
        <f t="shared" si="138"/>
        <v>727.25838588390286</v>
      </c>
      <c r="X721" s="3">
        <f t="shared" si="139"/>
        <v>1659.8791207849656</v>
      </c>
      <c r="Z721" s="3">
        <f t="shared" si="140"/>
        <v>40.741614116097139</v>
      </c>
      <c r="AA721" s="3">
        <f>Z720*$AF$4</f>
        <v>33.421564630493805</v>
      </c>
      <c r="AB721" s="3">
        <f t="shared" si="142"/>
        <v>760.67995051439664</v>
      </c>
      <c r="AN721">
        <v>0</v>
      </c>
      <c r="AO721" s="13">
        <v>14.509556867189207</v>
      </c>
      <c r="AP721" s="13">
        <f t="shared" si="134"/>
        <v>-14.509556867189207</v>
      </c>
      <c r="AQ721" s="13"/>
      <c r="AR721" s="13"/>
      <c r="AS721" s="13">
        <f t="shared" si="135"/>
        <v>14.509556867189207</v>
      </c>
      <c r="AT721" s="13"/>
      <c r="AU721" s="13"/>
      <c r="AV721" s="13">
        <f t="shared" si="136"/>
        <v>210.5272404821975</v>
      </c>
      <c r="AW721" s="13"/>
      <c r="AX721" s="13"/>
    </row>
    <row r="722" spans="1:50" x14ac:dyDescent="0.25">
      <c r="A722">
        <v>693</v>
      </c>
      <c r="B722">
        <f t="shared" si="141"/>
        <v>711</v>
      </c>
      <c r="D722">
        <v>711</v>
      </c>
      <c r="E722">
        <v>-3.483558343923248</v>
      </c>
      <c r="F722">
        <v>-0.80914990577138513</v>
      </c>
      <c r="G722">
        <v>12.789902305527123</v>
      </c>
      <c r="N722" s="3">
        <f t="shared" si="137"/>
        <v>102.43156010350403</v>
      </c>
      <c r="O722" s="3">
        <f t="shared" si="137"/>
        <v>5.9270153564036487</v>
      </c>
      <c r="P722" s="3">
        <f t="shared" si="137"/>
        <v>88.598700148060573</v>
      </c>
      <c r="Q722" s="3">
        <f t="shared" si="137"/>
        <v>189.59518821599272</v>
      </c>
      <c r="R722" s="3">
        <f t="shared" si="137"/>
        <v>0.98532732819674607</v>
      </c>
      <c r="S722" s="3">
        <f t="shared" si="137"/>
        <v>5.8491648614837182</v>
      </c>
      <c r="T722" s="3">
        <f t="shared" si="137"/>
        <v>-48.266961913146758</v>
      </c>
      <c r="U722" s="3">
        <f t="shared" si="137"/>
        <v>-9.4917168936103415</v>
      </c>
      <c r="W722" s="3">
        <f t="shared" si="138"/>
        <v>546.64266076852823</v>
      </c>
      <c r="X722" s="3">
        <f t="shared" si="139"/>
        <v>21420.470746916104</v>
      </c>
      <c r="Z722" s="3">
        <f t="shared" si="140"/>
        <v>146.35733923147177</v>
      </c>
      <c r="AA722" s="3">
        <f>Z721*$AF$4</f>
        <v>33.481051064467472</v>
      </c>
      <c r="AB722" s="3">
        <f t="shared" si="142"/>
        <v>580.1237118329957</v>
      </c>
      <c r="AN722">
        <v>0</v>
      </c>
      <c r="AO722" s="13">
        <v>3.0954751644351362</v>
      </c>
      <c r="AP722" s="13">
        <f t="shared" si="134"/>
        <v>-3.0954751644351362</v>
      </c>
      <c r="AQ722" s="13"/>
      <c r="AR722" s="13"/>
      <c r="AS722" s="13">
        <f t="shared" si="135"/>
        <v>3.0954751644351362</v>
      </c>
      <c r="AT722" s="13"/>
      <c r="AU722" s="13"/>
      <c r="AV722" s="13">
        <f t="shared" si="136"/>
        <v>9.5819664936347326</v>
      </c>
      <c r="AW722" s="13"/>
      <c r="AX722" s="13"/>
    </row>
    <row r="723" spans="1:50" x14ac:dyDescent="0.25">
      <c r="A723">
        <v>479</v>
      </c>
      <c r="B723">
        <f t="shared" si="141"/>
        <v>712</v>
      </c>
      <c r="D723">
        <v>712</v>
      </c>
      <c r="E723">
        <v>0.59519702872173685</v>
      </c>
      <c r="F723">
        <v>0.68065783633942822</v>
      </c>
      <c r="G723">
        <v>0.81755459316945589</v>
      </c>
      <c r="N723" s="3">
        <f t="shared" si="137"/>
        <v>102.38133511044295</v>
      </c>
      <c r="O723" s="3">
        <f t="shared" si="137"/>
        <v>5.9347442431668851</v>
      </c>
      <c r="P723" s="3">
        <f t="shared" si="137"/>
        <v>76.818679086470951</v>
      </c>
      <c r="Q723" s="3">
        <f t="shared" si="137"/>
        <v>112.99459419819595</v>
      </c>
      <c r="R723" s="3">
        <f t="shared" si="137"/>
        <v>-19.29260725762715</v>
      </c>
      <c r="S723" s="3">
        <f t="shared" si="137"/>
        <v>-6.7607288273307553</v>
      </c>
      <c r="T723" s="3">
        <f t="shared" si="137"/>
        <v>-110.20626139066547</v>
      </c>
      <c r="U723" s="3">
        <f t="shared" si="137"/>
        <v>-11.930268200778547</v>
      </c>
      <c r="W723" s="3">
        <f t="shared" si="138"/>
        <v>360.95387052351862</v>
      </c>
      <c r="X723" s="3">
        <f t="shared" si="139"/>
        <v>13934.888684378207</v>
      </c>
      <c r="Z723" s="3">
        <f t="shared" si="140"/>
        <v>118.04612947648138</v>
      </c>
      <c r="AA723" s="3">
        <f>Z722*$AF$4</f>
        <v>120.27499780703118</v>
      </c>
      <c r="AB723" s="3">
        <f t="shared" si="142"/>
        <v>481.2288683305498</v>
      </c>
      <c r="AN723">
        <v>0</v>
      </c>
      <c r="AO723" s="13">
        <v>-10.071195400440319</v>
      </c>
      <c r="AP723" s="13">
        <f t="shared" si="134"/>
        <v>10.071195400440319</v>
      </c>
      <c r="AQ723" s="13"/>
      <c r="AR723" s="13"/>
      <c r="AS723" s="13">
        <f t="shared" si="135"/>
        <v>10.071195400440319</v>
      </c>
      <c r="AT723" s="13"/>
      <c r="AU723" s="13"/>
      <c r="AV723" s="13">
        <f t="shared" si="136"/>
        <v>101.42897679385023</v>
      </c>
      <c r="AW723" s="13"/>
      <c r="AX723" s="13"/>
    </row>
    <row r="724" spans="1:50" x14ac:dyDescent="0.25">
      <c r="A724">
        <v>252</v>
      </c>
      <c r="B724">
        <f t="shared" si="141"/>
        <v>713</v>
      </c>
      <c r="D724">
        <v>713</v>
      </c>
      <c r="E724">
        <v>-0.11385639272785054</v>
      </c>
      <c r="F724">
        <v>0.33183223399603567</v>
      </c>
      <c r="G724">
        <v>0.12307590968379831</v>
      </c>
      <c r="N724" s="3">
        <f t="shared" si="137"/>
        <v>102.33105744629327</v>
      </c>
      <c r="O724" s="3">
        <f t="shared" si="137"/>
        <v>5.9424609171806271</v>
      </c>
      <c r="P724" s="3">
        <f t="shared" si="137"/>
        <v>59.832075085658659</v>
      </c>
      <c r="Q724" s="3">
        <f t="shared" si="137"/>
        <v>28.693605318187529</v>
      </c>
      <c r="R724" s="3">
        <f t="shared" si="137"/>
        <v>-38.248609988557718</v>
      </c>
      <c r="S724" s="3">
        <f t="shared" si="137"/>
        <v>-17.563936864927125</v>
      </c>
      <c r="T724" s="3">
        <f t="shared" si="137"/>
        <v>-142.6158821277003</v>
      </c>
      <c r="U724" s="3">
        <f t="shared" si="137"/>
        <v>-11.163551376011226</v>
      </c>
      <c r="W724" s="3">
        <f t="shared" si="138"/>
        <v>198.22160197176757</v>
      </c>
      <c r="X724" s="3">
        <f t="shared" si="139"/>
        <v>2892.116094482994</v>
      </c>
      <c r="Z724" s="3">
        <f t="shared" si="140"/>
        <v>53.778398028232431</v>
      </c>
      <c r="AA724" s="3">
        <f>Z723*$AF$4</f>
        <v>97.009128742477643</v>
      </c>
      <c r="AB724" s="3">
        <f t="shared" si="142"/>
        <v>295.23073071424523</v>
      </c>
      <c r="AN724">
        <v>0</v>
      </c>
      <c r="AO724" s="13">
        <v>-14.992207832724286</v>
      </c>
      <c r="AP724" s="13">
        <f t="shared" si="134"/>
        <v>14.992207832724286</v>
      </c>
      <c r="AQ724" s="13"/>
      <c r="AR724" s="13"/>
      <c r="AS724" s="13">
        <f t="shared" si="135"/>
        <v>14.992207832724286</v>
      </c>
      <c r="AT724" s="13"/>
      <c r="AU724" s="13"/>
      <c r="AV724" s="13">
        <f t="shared" si="136"/>
        <v>224.76629569959945</v>
      </c>
      <c r="AW724" s="13"/>
      <c r="AX724" s="13"/>
    </row>
    <row r="725" spans="1:50" x14ac:dyDescent="0.25">
      <c r="A725">
        <v>57</v>
      </c>
      <c r="B725">
        <f t="shared" si="141"/>
        <v>714</v>
      </c>
      <c r="D725">
        <v>714</v>
      </c>
      <c r="E725">
        <v>-2.1672430894775929</v>
      </c>
      <c r="F725">
        <v>-0.40471931135910555</v>
      </c>
      <c r="G725">
        <v>4.8607403298753704</v>
      </c>
      <c r="N725" s="3">
        <f t="shared" si="137"/>
        <v>102.2807271369208</v>
      </c>
      <c r="O725" s="3">
        <f t="shared" si="137"/>
        <v>5.9501653625652002</v>
      </c>
      <c r="P725" s="3">
        <f t="shared" si="137"/>
        <v>38.790198785662241</v>
      </c>
      <c r="Q725" s="3">
        <f t="shared" si="137"/>
        <v>-57.562805345821438</v>
      </c>
      <c r="R725" s="3">
        <f t="shared" si="137"/>
        <v>-54.583813193843753</v>
      </c>
      <c r="S725" s="3">
        <f t="shared" si="137"/>
        <v>-23.673492261929511</v>
      </c>
      <c r="T725" s="3">
        <f t="shared" si="137"/>
        <v>-136.81169242076589</v>
      </c>
      <c r="U725" s="3">
        <f t="shared" si="137"/>
        <v>-7.3975578491142118</v>
      </c>
      <c r="W725" s="3">
        <f t="shared" si="138"/>
        <v>78.006113775317289</v>
      </c>
      <c r="X725" s="3">
        <f t="shared" si="139"/>
        <v>441.25681594157476</v>
      </c>
      <c r="Z725" s="3">
        <f t="shared" si="140"/>
        <v>-21.006113775317289</v>
      </c>
      <c r="AA725" s="3">
        <f>Z724*$AF$4</f>
        <v>44.194549715621129</v>
      </c>
      <c r="AB725" s="3">
        <f t="shared" si="142"/>
        <v>122.20066349093841</v>
      </c>
      <c r="AN725">
        <v>0</v>
      </c>
      <c r="AO725" s="13">
        <v>-3.2228650245642108</v>
      </c>
      <c r="AP725" s="13">
        <f t="shared" si="134"/>
        <v>3.2228650245642108</v>
      </c>
      <c r="AQ725" s="13"/>
      <c r="AR725" s="13"/>
      <c r="AS725" s="13">
        <f t="shared" si="135"/>
        <v>3.2228650245642108</v>
      </c>
      <c r="AT725" s="13"/>
      <c r="AU725" s="13"/>
      <c r="AV725" s="13">
        <f t="shared" si="136"/>
        <v>10.38685896655927</v>
      </c>
      <c r="AW725" s="13"/>
      <c r="AX725" s="13"/>
    </row>
    <row r="726" spans="1:50" x14ac:dyDescent="0.25">
      <c r="A726">
        <v>0</v>
      </c>
      <c r="B726">
        <f t="shared" si="141"/>
        <v>715</v>
      </c>
      <c r="D726">
        <v>715</v>
      </c>
      <c r="E726">
        <v>-2.9646884253068606</v>
      </c>
      <c r="F726">
        <v>3.9494120441577958</v>
      </c>
      <c r="G726">
        <v>24.387232953687132</v>
      </c>
      <c r="N726" s="3">
        <f t="shared" si="137"/>
        <v>102.23034420821851</v>
      </c>
      <c r="O726" s="3">
        <f t="shared" si="137"/>
        <v>5.9578575634660913</v>
      </c>
      <c r="P726" s="3">
        <f t="shared" si="137"/>
        <v>15.119217304368076</v>
      </c>
      <c r="Q726" s="3">
        <f t="shared" si="137"/>
        <v>-139.89640595255537</v>
      </c>
      <c r="R726" s="3">
        <f t="shared" si="137"/>
        <v>-67.178926713014391</v>
      </c>
      <c r="S726" s="3">
        <f t="shared" si="137"/>
        <v>-23.456723992329803</v>
      </c>
      <c r="T726" s="3">
        <f t="shared" si="137"/>
        <v>-94.348920214551327</v>
      </c>
      <c r="U726" s="3">
        <f t="shared" si="137"/>
        <v>-1.6440854132042437</v>
      </c>
      <c r="W726" s="3">
        <f t="shared" si="138"/>
        <v>7.7967403520413825</v>
      </c>
      <c r="X726" s="3">
        <f t="shared" si="139"/>
        <v>60.789160117150381</v>
      </c>
      <c r="Z726" s="3">
        <f t="shared" si="140"/>
        <v>-7.7967403520413825</v>
      </c>
      <c r="AA726" s="3">
        <f>Z725*$AF$4</f>
        <v>-17.262614239417996</v>
      </c>
      <c r="AB726" s="3">
        <f t="shared" si="142"/>
        <v>-9.4658738873766133</v>
      </c>
      <c r="AN726">
        <v>0</v>
      </c>
      <c r="AO726" s="13">
        <v>29.380109297144166</v>
      </c>
      <c r="AP726" s="13">
        <f t="shared" si="134"/>
        <v>-29.380109297144166</v>
      </c>
      <c r="AQ726" s="13"/>
      <c r="AR726" s="13"/>
      <c r="AS726" s="13">
        <f t="shared" si="135"/>
        <v>29.380109297144166</v>
      </c>
      <c r="AT726" s="13"/>
      <c r="AU726" s="13"/>
      <c r="AV726" s="13">
        <f t="shared" si="136"/>
        <v>863.19082231213702</v>
      </c>
      <c r="AW726" s="13"/>
      <c r="AX726" s="13"/>
    </row>
    <row r="727" spans="1:50" x14ac:dyDescent="0.25">
      <c r="A727">
        <v>0</v>
      </c>
      <c r="B727">
        <f t="shared" si="141"/>
        <v>716</v>
      </c>
      <c r="D727">
        <v>716</v>
      </c>
      <c r="E727">
        <v>0.40318901657549627</v>
      </c>
      <c r="F727">
        <v>5.1124468074028266</v>
      </c>
      <c r="G727">
        <v>26.299673741610469</v>
      </c>
      <c r="N727" s="3">
        <f t="shared" si="137"/>
        <v>102.17990868610636</v>
      </c>
      <c r="O727" s="3">
        <f t="shared" si="137"/>
        <v>5.9655375040539891</v>
      </c>
      <c r="P727" s="3">
        <f t="shared" si="137"/>
        <v>-9.5765078956058023</v>
      </c>
      <c r="Q727" s="3">
        <f t="shared" si="137"/>
        <v>-212.69629768336387</v>
      </c>
      <c r="R727" s="3">
        <f t="shared" si="137"/>
        <v>-75.170931797249665</v>
      </c>
      <c r="S727" s="3">
        <f t="shared" si="137"/>
        <v>-16.971559556598368</v>
      </c>
      <c r="T727" s="3">
        <f t="shared" si="137"/>
        <v>-26.605431030097662</v>
      </c>
      <c r="U727" s="3">
        <f t="shared" si="137"/>
        <v>4.5510983482549472</v>
      </c>
      <c r="W727" s="3">
        <f t="shared" si="138"/>
        <v>-17.309799862856238</v>
      </c>
      <c r="X727" s="3">
        <f t="shared" si="139"/>
        <v>299.62917129213781</v>
      </c>
      <c r="Z727" s="3">
        <f t="shared" si="140"/>
        <v>17.309799862856238</v>
      </c>
      <c r="AA727" s="3">
        <f>Z726*$AF$4</f>
        <v>-6.4072832539040876</v>
      </c>
      <c r="AB727" s="3">
        <f t="shared" si="142"/>
        <v>-23.717083116760325</v>
      </c>
      <c r="AN727">
        <v>26</v>
      </c>
      <c r="AO727" s="13">
        <v>81.051916190785832</v>
      </c>
      <c r="AP727" s="13">
        <f t="shared" si="134"/>
        <v>-55.051916190785832</v>
      </c>
      <c r="AQ727" s="13"/>
      <c r="AR727" s="13"/>
      <c r="AS727" s="13">
        <f t="shared" si="135"/>
        <v>55.051916190785832</v>
      </c>
      <c r="AT727" s="13"/>
      <c r="AU727" s="13"/>
      <c r="AV727" s="13">
        <f t="shared" si="136"/>
        <v>3030.7134762773071</v>
      </c>
      <c r="AW727" s="13"/>
      <c r="AX727" s="13"/>
    </row>
    <row r="728" spans="1:50" x14ac:dyDescent="0.25">
      <c r="A728">
        <v>0</v>
      </c>
      <c r="B728">
        <f t="shared" si="141"/>
        <v>717</v>
      </c>
      <c r="D728">
        <v>717</v>
      </c>
      <c r="E728">
        <v>0.58347365110898264</v>
      </c>
      <c r="F728">
        <v>4.0413963301076237</v>
      </c>
      <c r="G728">
        <v>16.673325798545815</v>
      </c>
      <c r="N728" s="3">
        <f t="shared" si="137"/>
        <v>102.12942059653142</v>
      </c>
      <c r="O728" s="3">
        <f t="shared" si="137"/>
        <v>5.973205168524812</v>
      </c>
      <c r="P728" s="3">
        <f t="shared" si="137"/>
        <v>-33.623160718658617</v>
      </c>
      <c r="Q728" s="3">
        <f t="shared" si="137"/>
        <v>-271.0012882242961</v>
      </c>
      <c r="R728" s="3">
        <f t="shared" si="137"/>
        <v>-78.012215261652372</v>
      </c>
      <c r="S728" s="3">
        <f t="shared" si="137"/>
        <v>-5.9510448778973499</v>
      </c>
      <c r="T728" s="3">
        <f t="shared" si="137"/>
        <v>48.266961913145281</v>
      </c>
      <c r="U728" s="3">
        <f t="shared" si="137"/>
        <v>9.5235526408146818</v>
      </c>
      <c r="W728" s="3">
        <f t="shared" si="138"/>
        <v>-11.680185201844409</v>
      </c>
      <c r="X728" s="3">
        <f t="shared" si="139"/>
        <v>136.42672634938512</v>
      </c>
      <c r="Z728" s="3">
        <f t="shared" si="140"/>
        <v>11.680185201844409</v>
      </c>
      <c r="AA728" s="3">
        <f>Z727*$AF$4</f>
        <v>14.225020429296627</v>
      </c>
      <c r="AB728" s="3">
        <f t="shared" si="142"/>
        <v>2.5448352274522179</v>
      </c>
      <c r="AN728">
        <v>181</v>
      </c>
      <c r="AO728" s="13">
        <v>165.48488897376933</v>
      </c>
      <c r="AP728" s="13">
        <f t="shared" si="134"/>
        <v>15.51511102623067</v>
      </c>
      <c r="AQ728" s="13"/>
      <c r="AR728" s="13"/>
      <c r="AS728" s="13">
        <f t="shared" si="135"/>
        <v>15.51511102623067</v>
      </c>
      <c r="AT728" s="13"/>
      <c r="AU728" s="13"/>
      <c r="AV728" s="13">
        <f t="shared" si="136"/>
        <v>240.71867015626452</v>
      </c>
      <c r="AW728" s="13"/>
      <c r="AX728" s="13"/>
    </row>
    <row r="729" spans="1:50" x14ac:dyDescent="0.25">
      <c r="A729">
        <v>0</v>
      </c>
      <c r="B729">
        <f t="shared" si="141"/>
        <v>718</v>
      </c>
      <c r="D729">
        <v>718</v>
      </c>
      <c r="E729">
        <v>-1.2018768887227587</v>
      </c>
      <c r="F729">
        <v>0.59174784203032593</v>
      </c>
      <c r="G729">
        <v>1.7946735641934461</v>
      </c>
      <c r="N729" s="3">
        <f t="shared" si="137"/>
        <v>102.07887996546776</v>
      </c>
      <c r="O729" s="3">
        <f t="shared" si="137"/>
        <v>5.9808605410997382</v>
      </c>
      <c r="P729" s="3">
        <f t="shared" si="137"/>
        <v>-55.390917613763328</v>
      </c>
      <c r="Q729" s="3">
        <f t="shared" si="137"/>
        <v>-310.83798882355245</v>
      </c>
      <c r="R729" s="3">
        <f t="shared" si="137"/>
        <v>-75.508092008960659</v>
      </c>
      <c r="S729" s="3">
        <f t="shared" si="137"/>
        <v>6.6597816836250816</v>
      </c>
      <c r="T729" s="3">
        <f t="shared" si="137"/>
        <v>110.20626139066445</v>
      </c>
      <c r="U729" s="3">
        <f t="shared" si="137"/>
        <v>11.937343601696618</v>
      </c>
      <c r="W729" s="3">
        <f t="shared" si="138"/>
        <v>6.1405122979210489</v>
      </c>
      <c r="X729" s="3">
        <f t="shared" si="139"/>
        <v>37.705891280919637</v>
      </c>
      <c r="Z729" s="3">
        <f t="shared" si="140"/>
        <v>-6.1405122979210489</v>
      </c>
      <c r="AA729" s="3">
        <f>Z728*$AF$4</f>
        <v>9.5986593970237166</v>
      </c>
      <c r="AB729" s="3">
        <f t="shared" si="142"/>
        <v>15.739171694944766</v>
      </c>
      <c r="AN729">
        <v>358</v>
      </c>
      <c r="AO729" s="13">
        <v>355.37622777782383</v>
      </c>
      <c r="AP729" s="13">
        <f t="shared" si="134"/>
        <v>2.6237722221761715</v>
      </c>
      <c r="AQ729" s="13"/>
      <c r="AR729" s="13"/>
      <c r="AS729" s="13">
        <f t="shared" si="135"/>
        <v>2.6237722221761715</v>
      </c>
      <c r="AT729" s="13"/>
      <c r="AU729" s="13"/>
      <c r="AV729" s="13">
        <f t="shared" si="136"/>
        <v>6.8841806738632849</v>
      </c>
      <c r="AW729" s="13"/>
      <c r="AX729" s="13"/>
    </row>
    <row r="730" spans="1:50" x14ac:dyDescent="0.25">
      <c r="A730">
        <v>0</v>
      </c>
      <c r="B730">
        <f t="shared" si="141"/>
        <v>719</v>
      </c>
      <c r="D730">
        <v>719</v>
      </c>
      <c r="E730">
        <v>1.1756286827816564</v>
      </c>
      <c r="F730">
        <v>3.4482829991489541</v>
      </c>
      <c r="G730">
        <v>13.272758441998638</v>
      </c>
      <c r="N730" s="3">
        <f t="shared" si="137"/>
        <v>102.02828681891657</v>
      </c>
      <c r="O730" s="3">
        <f t="shared" si="137"/>
        <v>5.9885036060252403</v>
      </c>
      <c r="P730" s="3">
        <f t="shared" si="137"/>
        <v>-73.404413044529747</v>
      </c>
      <c r="Q730" s="3">
        <f t="shared" si="137"/>
        <v>-329.49159416854667</v>
      </c>
      <c r="R730" s="3">
        <f t="shared" si="137"/>
        <v>-67.830144876689317</v>
      </c>
      <c r="S730" s="3">
        <f t="shared" si="137"/>
        <v>17.490898939340976</v>
      </c>
      <c r="T730" s="3">
        <f t="shared" si="137"/>
        <v>142.61588212769999</v>
      </c>
      <c r="U730" s="3">
        <f t="shared" si="137"/>
        <v>11.143965504636864</v>
      </c>
      <c r="W730" s="3">
        <f t="shared" si="138"/>
        <v>19.555768468497746</v>
      </c>
      <c r="X730" s="3">
        <f t="shared" si="139"/>
        <v>382.42808039349069</v>
      </c>
      <c r="Z730" s="3">
        <f t="shared" si="140"/>
        <v>-19.555768468497746</v>
      </c>
      <c r="AA730" s="3">
        <f>Z729*$AF$4</f>
        <v>-5.0462116013085385</v>
      </c>
      <c r="AB730" s="3">
        <f t="shared" si="142"/>
        <v>14.509556867189207</v>
      </c>
      <c r="AN730">
        <v>409</v>
      </c>
      <c r="AO730" s="13">
        <v>549.43846763897363</v>
      </c>
      <c r="AP730" s="13">
        <f t="shared" si="134"/>
        <v>-140.43846763897363</v>
      </c>
      <c r="AQ730" s="13"/>
      <c r="AR730" s="13"/>
      <c r="AS730" s="13">
        <f t="shared" si="135"/>
        <v>140.43846763897363</v>
      </c>
      <c r="AT730" s="13"/>
      <c r="AU730" s="13"/>
      <c r="AV730" s="13">
        <f t="shared" si="136"/>
        <v>19722.963192783045</v>
      </c>
      <c r="AW730" s="13"/>
      <c r="AX730" s="13"/>
    </row>
    <row r="731" spans="1:50" x14ac:dyDescent="0.25">
      <c r="A731">
        <v>0</v>
      </c>
      <c r="B731">
        <f t="shared" si="141"/>
        <v>720</v>
      </c>
      <c r="D731">
        <v>720</v>
      </c>
      <c r="E731">
        <v>-1.3766670084628339</v>
      </c>
      <c r="F731">
        <v>-2.9961302422809473</v>
      </c>
      <c r="G731">
        <v>10.872008480900496</v>
      </c>
      <c r="N731" s="3">
        <f t="shared" ref="N731:U746" si="143">N$3*COS(N$2*$B731)+N$4*SIN(N$2*$B731)</f>
        <v>101.97764118290593</v>
      </c>
      <c r="O731" s="3">
        <f t="shared" si="143"/>
        <v>5.9961343475731219</v>
      </c>
      <c r="P731" s="3">
        <f t="shared" si="143"/>
        <v>-86.442736171290576</v>
      </c>
      <c r="Q731" s="3">
        <f t="shared" si="143"/>
        <v>-325.69089188155931</v>
      </c>
      <c r="R731" s="3">
        <f t="shared" si="143"/>
        <v>-55.504467759707019</v>
      </c>
      <c r="S731" s="3">
        <f t="shared" si="143"/>
        <v>23.647881653104655</v>
      </c>
      <c r="T731" s="3">
        <f t="shared" si="143"/>
        <v>136.81169242076643</v>
      </c>
      <c r="U731" s="3">
        <f t="shared" si="143"/>
        <v>7.35657278072485</v>
      </c>
      <c r="W731" s="3">
        <f t="shared" si="138"/>
        <v>19.166210134161901</v>
      </c>
      <c r="X731" s="3">
        <f t="shared" si="139"/>
        <v>367.34361090685036</v>
      </c>
      <c r="Z731" s="3">
        <f t="shared" si="140"/>
        <v>-19.166210134161901</v>
      </c>
      <c r="AA731" s="3">
        <f>Z730*$AF$4</f>
        <v>-16.070734969726765</v>
      </c>
      <c r="AB731" s="3">
        <f t="shared" si="142"/>
        <v>3.0954751644351362</v>
      </c>
      <c r="AN731">
        <v>591</v>
      </c>
      <c r="AO731" s="13">
        <v>614.62939941042578</v>
      </c>
      <c r="AP731" s="13">
        <f t="shared" si="134"/>
        <v>-23.629399410425776</v>
      </c>
      <c r="AQ731" s="13"/>
      <c r="AR731" s="13"/>
      <c r="AS731" s="13">
        <f t="shared" si="135"/>
        <v>23.629399410425776</v>
      </c>
      <c r="AT731" s="13"/>
      <c r="AU731" s="13"/>
      <c r="AV731" s="13">
        <f t="shared" si="136"/>
        <v>558.34851649743007</v>
      </c>
      <c r="AW731" s="13"/>
      <c r="AX731" s="13"/>
    </row>
    <row r="732" spans="1:50" x14ac:dyDescent="0.25">
      <c r="A732">
        <v>0</v>
      </c>
      <c r="B732">
        <f t="shared" si="141"/>
        <v>721</v>
      </c>
      <c r="D732">
        <v>721</v>
      </c>
      <c r="E732">
        <v>-1.1488493195068634</v>
      </c>
      <c r="F732">
        <v>1.3978698180456359</v>
      </c>
      <c r="G732">
        <v>3.2738947871343225</v>
      </c>
      <c r="N732" s="3">
        <f t="shared" si="143"/>
        <v>101.92694308349101</v>
      </c>
      <c r="O732" s="3">
        <f t="shared" si="143"/>
        <v>6.0037527500405421</v>
      </c>
      <c r="P732" s="3">
        <f t="shared" si="143"/>
        <v>-93.622181213691945</v>
      </c>
      <c r="Q732" s="3">
        <f t="shared" si="143"/>
        <v>-299.69489354249026</v>
      </c>
      <c r="R732" s="3">
        <f t="shared" si="143"/>
        <v>-39.375617590961632</v>
      </c>
      <c r="S732" s="3">
        <f t="shared" si="143"/>
        <v>23.485384684201577</v>
      </c>
      <c r="T732" s="3">
        <f t="shared" si="143"/>
        <v>94.348920214552493</v>
      </c>
      <c r="U732" s="3">
        <f t="shared" si="143"/>
        <v>1.5927124789269556</v>
      </c>
      <c r="W732" s="3">
        <f t="shared" si="138"/>
        <v>5.6794044257125904</v>
      </c>
      <c r="X732" s="3">
        <f t="shared" si="139"/>
        <v>32.255634630803762</v>
      </c>
      <c r="Z732" s="3">
        <f t="shared" si="140"/>
        <v>-5.6794044257125904</v>
      </c>
      <c r="AA732" s="3">
        <f>Z731*$AF$4</f>
        <v>-15.750599826152909</v>
      </c>
      <c r="AB732" s="3">
        <f t="shared" si="142"/>
        <v>-10.071195400440319</v>
      </c>
      <c r="AN732">
        <v>770</v>
      </c>
      <c r="AO732" s="13">
        <v>755.61991984852602</v>
      </c>
      <c r="AP732" s="13">
        <f t="shared" si="134"/>
        <v>14.380080151473976</v>
      </c>
      <c r="AQ732" s="13"/>
      <c r="AR732" s="13"/>
      <c r="AS732" s="13">
        <f t="shared" si="135"/>
        <v>14.380080151473976</v>
      </c>
      <c r="AT732" s="13"/>
      <c r="AU732" s="13"/>
      <c r="AV732" s="13">
        <f t="shared" si="136"/>
        <v>206.78670516281582</v>
      </c>
      <c r="AW732" s="13"/>
      <c r="AX732" s="13"/>
    </row>
    <row r="733" spans="1:50" x14ac:dyDescent="0.25">
      <c r="A733">
        <v>0</v>
      </c>
      <c r="B733">
        <f t="shared" si="141"/>
        <v>722</v>
      </c>
      <c r="D733">
        <v>722</v>
      </c>
      <c r="E733">
        <v>0.94362518030196285</v>
      </c>
      <c r="F733">
        <v>2.0754888786972296</v>
      </c>
      <c r="G733">
        <v>5.1980825664957955</v>
      </c>
      <c r="N733" s="3">
        <f t="shared" si="143"/>
        <v>101.87619254675394</v>
      </c>
      <c r="O733" s="3">
        <f t="shared" si="143"/>
        <v>6.0113587977500558</v>
      </c>
      <c r="P733" s="3">
        <f t="shared" si="143"/>
        <v>-94.45614287579015</v>
      </c>
      <c r="Q733" s="3">
        <f t="shared" si="143"/>
        <v>-253.27518347772786</v>
      </c>
      <c r="R733" s="3">
        <f t="shared" si="143"/>
        <v>-20.548745195124383</v>
      </c>
      <c r="S733" s="3">
        <f t="shared" si="143"/>
        <v>17.046832484281069</v>
      </c>
      <c r="T733" s="3">
        <f t="shared" si="143"/>
        <v>26.605431030099197</v>
      </c>
      <c r="U733" s="3">
        <f t="shared" si="143"/>
        <v>-4.5990569416036964</v>
      </c>
      <c r="W733" s="3">
        <f t="shared" si="138"/>
        <v>-10.324930069717936</v>
      </c>
      <c r="X733" s="3">
        <f t="shared" si="139"/>
        <v>106.60418094456563</v>
      </c>
      <c r="Z733" s="3">
        <f t="shared" si="140"/>
        <v>10.324930069717936</v>
      </c>
      <c r="AA733" s="3">
        <f>Z732*$AF$4</f>
        <v>-4.66727776300635</v>
      </c>
      <c r="AB733" s="3">
        <f t="shared" si="142"/>
        <v>-14.992207832724286</v>
      </c>
      <c r="AN733">
        <v>1100</v>
      </c>
      <c r="AO733" s="13">
        <v>862.41810659872112</v>
      </c>
      <c r="AP733" s="13">
        <f t="shared" si="134"/>
        <v>237.58189340127888</v>
      </c>
      <c r="AQ733" s="13"/>
      <c r="AR733" s="13"/>
      <c r="AS733" s="13">
        <f t="shared" si="135"/>
        <v>237.58189340127888</v>
      </c>
      <c r="AT733" s="13"/>
      <c r="AU733" s="13"/>
      <c r="AV733" s="13">
        <f t="shared" si="136"/>
        <v>56445.15607213664</v>
      </c>
      <c r="AW733" s="13"/>
      <c r="AX733" s="13"/>
    </row>
    <row r="734" spans="1:50" x14ac:dyDescent="0.25">
      <c r="A734">
        <v>0</v>
      </c>
      <c r="B734">
        <f t="shared" si="141"/>
        <v>723</v>
      </c>
      <c r="D734">
        <v>723</v>
      </c>
      <c r="E734">
        <v>-6.6931460989400913</v>
      </c>
      <c r="F734">
        <v>-1.3841980540295935</v>
      </c>
      <c r="G734">
        <v>46.714208954536282</v>
      </c>
      <c r="N734" s="3">
        <f t="shared" si="143"/>
        <v>101.82538959880385</v>
      </c>
      <c r="O734" s="3">
        <f t="shared" si="143"/>
        <v>6.0189524750496375</v>
      </c>
      <c r="P734" s="3">
        <f t="shared" si="143"/>
        <v>-88.888097267647296</v>
      </c>
      <c r="Q734" s="3">
        <f t="shared" si="143"/>
        <v>-189.59518821598795</v>
      </c>
      <c r="R734" s="3">
        <f t="shared" si="143"/>
        <v>-0.31387021629019074</v>
      </c>
      <c r="S734" s="3">
        <f t="shared" si="143"/>
        <v>6.0528146778213001</v>
      </c>
      <c r="T734" s="3">
        <f t="shared" si="143"/>
        <v>-48.266961913151583</v>
      </c>
      <c r="U734" s="3">
        <f t="shared" si="143"/>
        <v>-9.5552120067993016</v>
      </c>
      <c r="W734" s="3">
        <f t="shared" si="138"/>
        <v>-11.707789306557714</v>
      </c>
      <c r="X734" s="3">
        <f t="shared" si="139"/>
        <v>137.07233044674717</v>
      </c>
      <c r="Z734" s="3">
        <f t="shared" si="140"/>
        <v>11.707789306557714</v>
      </c>
      <c r="AA734" s="3">
        <f>Z733*$AF$4</f>
        <v>8.4849242819935036</v>
      </c>
      <c r="AB734" s="3">
        <f t="shared" si="142"/>
        <v>-3.2228650245642108</v>
      </c>
      <c r="AN734">
        <v>1067</v>
      </c>
      <c r="AO734" s="13">
        <v>1068.4778292804044</v>
      </c>
      <c r="AP734" s="13">
        <f t="shared" si="134"/>
        <v>-1.4778292804044213</v>
      </c>
      <c r="AQ734" s="13"/>
      <c r="AR734" s="13"/>
      <c r="AS734" s="13">
        <f t="shared" si="135"/>
        <v>1.4778292804044213</v>
      </c>
      <c r="AT734" s="13"/>
      <c r="AU734" s="13"/>
      <c r="AV734" s="13">
        <f t="shared" si="136"/>
        <v>2.1839793820206497</v>
      </c>
      <c r="AW734" s="13"/>
      <c r="AX734" s="13"/>
    </row>
    <row r="735" spans="1:50" x14ac:dyDescent="0.25">
      <c r="A735">
        <v>0</v>
      </c>
      <c r="B735">
        <f t="shared" si="141"/>
        <v>724</v>
      </c>
      <c r="D735">
        <v>724</v>
      </c>
      <c r="E735">
        <v>-0.99580051872997932</v>
      </c>
      <c r="F735">
        <v>1.131972685681887</v>
      </c>
      <c r="G735">
        <v>2.2729808342327602</v>
      </c>
      <c r="N735" s="3">
        <f t="shared" si="143"/>
        <v>101.77453426577681</v>
      </c>
      <c r="O735" s="3">
        <f t="shared" si="143"/>
        <v>6.0265337663127196</v>
      </c>
      <c r="P735" s="3">
        <f t="shared" si="143"/>
        <v>-77.295432956900328</v>
      </c>
      <c r="Q735" s="3">
        <f t="shared" si="143"/>
        <v>-112.99459419819928</v>
      </c>
      <c r="R735" s="3">
        <f t="shared" si="143"/>
        <v>19.942511188900767</v>
      </c>
      <c r="S735" s="3">
        <f t="shared" si="143"/>
        <v>-6.5587111972501297</v>
      </c>
      <c r="T735" s="3">
        <f t="shared" si="143"/>
        <v>-110.20626139066346</v>
      </c>
      <c r="U735" s="3">
        <f t="shared" si="143"/>
        <v>-11.94419791671281</v>
      </c>
      <c r="W735" s="3">
        <f t="shared" si="138"/>
        <v>19.758765122908102</v>
      </c>
      <c r="X735" s="3">
        <f t="shared" si="139"/>
        <v>390.4087991822496</v>
      </c>
      <c r="Z735" s="3">
        <f t="shared" si="140"/>
        <v>-19.758765122908102</v>
      </c>
      <c r="AA735" s="3">
        <f>Z734*$AF$4</f>
        <v>9.6213441742360644</v>
      </c>
      <c r="AB735" s="3">
        <f t="shared" si="142"/>
        <v>29.380109297144166</v>
      </c>
      <c r="AN735">
        <v>1007</v>
      </c>
      <c r="AO735" s="13">
        <v>963.48478155111457</v>
      </c>
      <c r="AP735" s="13">
        <f t="shared" si="134"/>
        <v>43.515218448885435</v>
      </c>
      <c r="AQ735" s="13"/>
      <c r="AR735" s="13"/>
      <c r="AS735" s="13">
        <f t="shared" si="135"/>
        <v>43.515218448885435</v>
      </c>
      <c r="AT735" s="13"/>
      <c r="AU735" s="13"/>
      <c r="AV735" s="13">
        <f t="shared" si="136"/>
        <v>1893.5742366542192</v>
      </c>
      <c r="AW735" s="13"/>
      <c r="AX735" s="13"/>
    </row>
    <row r="736" spans="1:50" x14ac:dyDescent="0.25">
      <c r="A736">
        <v>26</v>
      </c>
      <c r="B736">
        <f t="shared" si="141"/>
        <v>725</v>
      </c>
      <c r="D736">
        <v>725</v>
      </c>
      <c r="E736">
        <v>7.4829337278411208</v>
      </c>
      <c r="F736">
        <v>-0.67452615918751824</v>
      </c>
      <c r="G736">
        <v>56.449282714690476</v>
      </c>
      <c r="N736" s="3">
        <f t="shared" si="143"/>
        <v>101.72362657383584</v>
      </c>
      <c r="O736" s="3">
        <f t="shared" si="143"/>
        <v>6.0341026559382254</v>
      </c>
      <c r="P736" s="3">
        <f t="shared" si="143"/>
        <v>-60.463872490958899</v>
      </c>
      <c r="Q736" s="3">
        <f t="shared" si="143"/>
        <v>-28.693605318191089</v>
      </c>
      <c r="R736" s="3">
        <f t="shared" si="143"/>
        <v>38.832429240790809</v>
      </c>
      <c r="S736" s="3">
        <f t="shared" si="143"/>
        <v>-17.417537073076957</v>
      </c>
      <c r="T736" s="3">
        <f t="shared" si="143"/>
        <v>-142.61588212769971</v>
      </c>
      <c r="U736" s="3">
        <f t="shared" si="143"/>
        <v>-11.12417324114158</v>
      </c>
      <c r="W736" s="3">
        <f t="shared" si="138"/>
        <v>97.289471781140477</v>
      </c>
      <c r="X736" s="3">
        <f t="shared" si="139"/>
        <v>5082.1887868340245</v>
      </c>
      <c r="Z736" s="3">
        <f t="shared" si="140"/>
        <v>-71.289471781140477</v>
      </c>
      <c r="AA736" s="3">
        <f>Z735*$AF$4</f>
        <v>-16.237555590354649</v>
      </c>
      <c r="AB736" s="3">
        <f t="shared" si="142"/>
        <v>81.051916190785832</v>
      </c>
      <c r="AN736">
        <v>875</v>
      </c>
      <c r="AO736" s="13">
        <v>837.96112993841052</v>
      </c>
      <c r="AP736" s="13">
        <f t="shared" si="134"/>
        <v>37.038870061589478</v>
      </c>
      <c r="AQ736" s="13"/>
      <c r="AR736" s="13"/>
      <c r="AS736" s="13">
        <f t="shared" si="135"/>
        <v>37.038870061589478</v>
      </c>
      <c r="AT736" s="13"/>
      <c r="AU736" s="13"/>
      <c r="AV736" s="13">
        <f t="shared" si="136"/>
        <v>1371.8778954393092</v>
      </c>
      <c r="AW736" s="13"/>
      <c r="AX736" s="13"/>
    </row>
    <row r="737" spans="1:50" x14ac:dyDescent="0.25">
      <c r="A737">
        <v>181</v>
      </c>
      <c r="B737">
        <f t="shared" si="141"/>
        <v>726</v>
      </c>
      <c r="D737">
        <v>726</v>
      </c>
      <c r="E737">
        <v>0.67226231558183325</v>
      </c>
      <c r="F737">
        <v>2.766526125874841</v>
      </c>
      <c r="G737">
        <v>8.1056034260995062</v>
      </c>
      <c r="N737" s="3">
        <f t="shared" si="143"/>
        <v>101.67266654917093</v>
      </c>
      <c r="O737" s="3">
        <f t="shared" si="143"/>
        <v>6.041659128350596</v>
      </c>
      <c r="P737" s="3">
        <f t="shared" si="143"/>
        <v>-39.534218036752016</v>
      </c>
      <c r="Q737" s="3">
        <f t="shared" si="143"/>
        <v>57.562805345827179</v>
      </c>
      <c r="R737" s="3">
        <f t="shared" si="143"/>
        <v>55.061544399076723</v>
      </c>
      <c r="S737" s="3">
        <f t="shared" si="143"/>
        <v>-23.621833073034153</v>
      </c>
      <c r="T737" s="3">
        <f t="shared" si="143"/>
        <v>-136.81169242076419</v>
      </c>
      <c r="U737" s="3">
        <f t="shared" si="143"/>
        <v>-7.3154514647261148</v>
      </c>
      <c r="W737" s="3">
        <f t="shared" si="138"/>
        <v>224.06986398879275</v>
      </c>
      <c r="X737" s="3">
        <f t="shared" si="139"/>
        <v>1855.0131840131062</v>
      </c>
      <c r="Z737" s="3">
        <f t="shared" si="140"/>
        <v>-43.069863988792747</v>
      </c>
      <c r="AA737" s="3">
        <f>Z736*$AF$4</f>
        <v>-58.584975015023431</v>
      </c>
      <c r="AB737" s="3">
        <f t="shared" si="142"/>
        <v>165.48488897376933</v>
      </c>
      <c r="AN737">
        <v>698</v>
      </c>
      <c r="AO737" s="13">
        <v>668.22438051227209</v>
      </c>
      <c r="AP737" s="13">
        <f t="shared" si="134"/>
        <v>29.775619487727909</v>
      </c>
      <c r="AQ737" s="13"/>
      <c r="AR737" s="13"/>
      <c r="AS737" s="13">
        <f t="shared" si="135"/>
        <v>29.775619487727909</v>
      </c>
      <c r="AT737" s="13"/>
      <c r="AU737" s="13"/>
      <c r="AV737" s="13">
        <f t="shared" si="136"/>
        <v>886.58751587796201</v>
      </c>
      <c r="AW737" s="13"/>
      <c r="AX737" s="13"/>
    </row>
    <row r="738" spans="1:50" x14ac:dyDescent="0.25">
      <c r="A738">
        <v>358</v>
      </c>
      <c r="B738">
        <f t="shared" si="141"/>
        <v>727</v>
      </c>
      <c r="D738">
        <v>727</v>
      </c>
      <c r="E738">
        <v>-2.2417304393210138</v>
      </c>
      <c r="F738">
        <v>-2.3539545740265186</v>
      </c>
      <c r="G738">
        <v>10.566457499158755</v>
      </c>
      <c r="N738" s="3">
        <f t="shared" si="143"/>
        <v>101.62165421799895</v>
      </c>
      <c r="O738" s="3">
        <f t="shared" si="143"/>
        <v>6.049203167999825</v>
      </c>
      <c r="P738" s="3">
        <f t="shared" si="143"/>
        <v>-15.925030588831957</v>
      </c>
      <c r="Q738" s="3">
        <f t="shared" si="143"/>
        <v>139.89640595255213</v>
      </c>
      <c r="R738" s="3">
        <f t="shared" si="143"/>
        <v>67.517835669496236</v>
      </c>
      <c r="S738" s="3">
        <f t="shared" si="143"/>
        <v>-23.513610414357267</v>
      </c>
      <c r="T738" s="3">
        <f t="shared" si="143"/>
        <v>-94.348920214553701</v>
      </c>
      <c r="U738" s="3">
        <f t="shared" si="143"/>
        <v>-1.5413100467742122</v>
      </c>
      <c r="W738" s="3">
        <f t="shared" si="138"/>
        <v>390.77061130517382</v>
      </c>
      <c r="X738" s="3">
        <f t="shared" si="139"/>
        <v>1073.9129653147859</v>
      </c>
      <c r="Z738" s="3">
        <f t="shared" si="140"/>
        <v>-32.770611305173816</v>
      </c>
      <c r="AA738" s="3">
        <f>Z737*$AF$4</f>
        <v>-35.394383527349994</v>
      </c>
      <c r="AB738" s="3">
        <f t="shared" si="142"/>
        <v>355.37622777782383</v>
      </c>
      <c r="AN738">
        <v>484</v>
      </c>
      <c r="AO738" s="13">
        <v>485.58112444578967</v>
      </c>
      <c r="AP738" s="13">
        <f t="shared" si="134"/>
        <v>-1.5811244457896692</v>
      </c>
      <c r="AQ738" s="13"/>
      <c r="AR738" s="13"/>
      <c r="AS738" s="13">
        <f t="shared" si="135"/>
        <v>1.5811244457896692</v>
      </c>
      <c r="AT738" s="13"/>
      <c r="AU738" s="13"/>
      <c r="AV738" s="13">
        <f t="shared" si="136"/>
        <v>2.4999545130736882</v>
      </c>
      <c r="AW738" s="13"/>
      <c r="AX738" s="13"/>
    </row>
    <row r="739" spans="1:50" x14ac:dyDescent="0.25">
      <c r="A739">
        <v>409</v>
      </c>
      <c r="B739">
        <f t="shared" si="141"/>
        <v>728</v>
      </c>
      <c r="D739">
        <v>728</v>
      </c>
      <c r="E739">
        <v>1.8401238248612426</v>
      </c>
      <c r="F739">
        <v>3.4319252857917335</v>
      </c>
      <c r="G739">
        <v>15.164166858078641</v>
      </c>
      <c r="N739" s="3">
        <f t="shared" si="143"/>
        <v>101.57058960656367</v>
      </c>
      <c r="O739" s="3">
        <f t="shared" si="143"/>
        <v>6.0567347593614942</v>
      </c>
      <c r="P739" s="3">
        <f t="shared" si="143"/>
        <v>8.7635166392410291</v>
      </c>
      <c r="Q739" s="3">
        <f t="shared" si="143"/>
        <v>212.69629768336114</v>
      </c>
      <c r="R739" s="3">
        <f t="shared" si="143"/>
        <v>75.347796421023588</v>
      </c>
      <c r="S739" s="3">
        <f t="shared" si="143"/>
        <v>-17.121789695632906</v>
      </c>
      <c r="T739" s="3">
        <f t="shared" si="143"/>
        <v>-26.605431030100739</v>
      </c>
      <c r="U739" s="3">
        <f t="shared" si="143"/>
        <v>4.6469303579913337</v>
      </c>
      <c r="W739" s="3">
        <f t="shared" si="138"/>
        <v>576.36902830345241</v>
      </c>
      <c r="X739" s="3">
        <f t="shared" si="139"/>
        <v>28012.391635241853</v>
      </c>
      <c r="Z739" s="3">
        <f t="shared" si="140"/>
        <v>-167.36902830345241</v>
      </c>
      <c r="AA739" s="3">
        <f>Z738*$AF$4</f>
        <v>-26.93056066447879</v>
      </c>
      <c r="AB739" s="3">
        <f t="shared" si="142"/>
        <v>549.43846763897363</v>
      </c>
      <c r="AN739">
        <v>207</v>
      </c>
      <c r="AO739" s="13">
        <v>299.59874210124747</v>
      </c>
      <c r="AP739" s="13">
        <f t="shared" si="134"/>
        <v>-92.598742101247467</v>
      </c>
      <c r="AQ739" s="13"/>
      <c r="AR739" s="13"/>
      <c r="AS739" s="13">
        <f t="shared" si="135"/>
        <v>92.598742101247467</v>
      </c>
      <c r="AT739" s="13"/>
      <c r="AU739" s="13"/>
      <c r="AV739" s="13">
        <f t="shared" si="136"/>
        <v>8574.5270387333403</v>
      </c>
      <c r="AW739" s="13"/>
      <c r="AX739" s="13"/>
    </row>
    <row r="740" spans="1:50" x14ac:dyDescent="0.25">
      <c r="A740">
        <v>591</v>
      </c>
      <c r="B740">
        <f t="shared" si="141"/>
        <v>729</v>
      </c>
      <c r="D740">
        <v>729</v>
      </c>
      <c r="E740">
        <v>23.608646056495811</v>
      </c>
      <c r="F740">
        <v>6.1544711642363295</v>
      </c>
      <c r="G740">
        <v>595.24568393231164</v>
      </c>
      <c r="N740" s="3">
        <f t="shared" si="143"/>
        <v>101.51947274113584</v>
      </c>
      <c r="O740" s="3">
        <f t="shared" si="143"/>
        <v>6.0642538869367986</v>
      </c>
      <c r="P740" s="3">
        <f t="shared" si="143"/>
        <v>32.858094057316222</v>
      </c>
      <c r="Q740" s="3">
        <f t="shared" si="143"/>
        <v>271.00128822429951</v>
      </c>
      <c r="R740" s="3">
        <f t="shared" si="143"/>
        <v>78.014916766644092</v>
      </c>
      <c r="S740" s="3">
        <f t="shared" si="143"/>
        <v>-6.1544723764224871</v>
      </c>
      <c r="T740" s="3">
        <f t="shared" si="143"/>
        <v>48.266961913150105</v>
      </c>
      <c r="U740" s="3">
        <f t="shared" si="143"/>
        <v>9.5866944052160363</v>
      </c>
      <c r="W740" s="3">
        <f t="shared" si="138"/>
        <v>752.17159317991991</v>
      </c>
      <c r="X740" s="3">
        <f t="shared" si="139"/>
        <v>25976.282448153604</v>
      </c>
      <c r="Z740" s="3">
        <f t="shared" si="140"/>
        <v>-161.17159317991991</v>
      </c>
      <c r="AA740" s="3">
        <f>Z739*$AF$4</f>
        <v>-137.54219376949416</v>
      </c>
      <c r="AB740" s="3">
        <f t="shared" si="142"/>
        <v>614.62939941042578</v>
      </c>
      <c r="AN740">
        <v>44</v>
      </c>
      <c r="AO740" s="13">
        <v>85.451992381538489</v>
      </c>
      <c r="AP740" s="13">
        <f t="shared" si="134"/>
        <v>-41.451992381538489</v>
      </c>
      <c r="AQ740" s="13"/>
      <c r="AR740" s="13"/>
      <c r="AS740" s="13">
        <f t="shared" si="135"/>
        <v>41.451992381538489</v>
      </c>
      <c r="AT740" s="13"/>
      <c r="AU740" s="13"/>
      <c r="AV740" s="13">
        <f t="shared" si="136"/>
        <v>1718.2676723991249</v>
      </c>
      <c r="AW740" s="13"/>
      <c r="AX740" s="13"/>
    </row>
    <row r="741" spans="1:50" x14ac:dyDescent="0.25">
      <c r="A741">
        <v>770</v>
      </c>
      <c r="B741">
        <f t="shared" si="141"/>
        <v>730</v>
      </c>
      <c r="D741">
        <v>730</v>
      </c>
      <c r="E741">
        <v>142.61588256812689</v>
      </c>
      <c r="F741">
        <v>26.605431738935408</v>
      </c>
      <c r="G741">
        <v>21047.138958700911</v>
      </c>
      <c r="N741" s="3">
        <f t="shared" si="143"/>
        <v>101.46830364801301</v>
      </c>
      <c r="O741" s="3">
        <f t="shared" si="143"/>
        <v>6.0717605352525812</v>
      </c>
      <c r="P741" s="3">
        <f t="shared" si="143"/>
        <v>54.725629902054443</v>
      </c>
      <c r="Q741" s="3">
        <f t="shared" si="143"/>
        <v>310.83798882355126</v>
      </c>
      <c r="R741" s="3">
        <f t="shared" si="143"/>
        <v>75.336445287711271</v>
      </c>
      <c r="S741" s="3">
        <f t="shared" si="143"/>
        <v>6.4575192400819637</v>
      </c>
      <c r="T741" s="3">
        <f t="shared" si="143"/>
        <v>110.20626139066243</v>
      </c>
      <c r="U741" s="3">
        <f t="shared" si="143"/>
        <v>11.950831018881587</v>
      </c>
      <c r="W741" s="3">
        <f t="shared" si="138"/>
        <v>888.06912340785243</v>
      </c>
      <c r="X741" s="3">
        <f t="shared" si="139"/>
        <v>13940.317902298686</v>
      </c>
      <c r="Z741" s="3">
        <f t="shared" si="140"/>
        <v>-118.06912340785243</v>
      </c>
      <c r="AA741" s="3">
        <f>Z740*$AF$4</f>
        <v>-132.44920355932638</v>
      </c>
      <c r="AB741" s="3">
        <f t="shared" si="142"/>
        <v>755.61991984852602</v>
      </c>
      <c r="AN741">
        <v>0</v>
      </c>
      <c r="AO741" s="13">
        <v>-19.96555768963038</v>
      </c>
      <c r="AP741" s="13">
        <f t="shared" si="134"/>
        <v>19.96555768963038</v>
      </c>
      <c r="AQ741" s="13"/>
      <c r="AR741" s="13"/>
      <c r="AS741" s="13">
        <f t="shared" si="135"/>
        <v>19.96555768963038</v>
      </c>
      <c r="AT741" s="13"/>
      <c r="AU741" s="13"/>
      <c r="AV741" s="13">
        <f t="shared" si="136"/>
        <v>398.62349385795881</v>
      </c>
      <c r="AW741" s="13"/>
      <c r="AX741" s="13"/>
    </row>
    <row r="742" spans="1:50" x14ac:dyDescent="0.25">
      <c r="A742">
        <v>1100</v>
      </c>
      <c r="B742">
        <f t="shared" si="141"/>
        <v>731</v>
      </c>
      <c r="D742">
        <v>731</v>
      </c>
      <c r="E742">
        <v>11.949741792307222</v>
      </c>
      <c r="F742">
        <v>1.5241699017406194</v>
      </c>
      <c r="G742">
        <v>145.11942279218584</v>
      </c>
      <c r="N742" s="3">
        <f t="shared" si="143"/>
        <v>101.41708235351959</v>
      </c>
      <c r="O742" s="3">
        <f t="shared" si="143"/>
        <v>6.0792546888613685</v>
      </c>
      <c r="P742" s="3">
        <f t="shared" si="143"/>
        <v>72.883995862922163</v>
      </c>
      <c r="Q742" s="3">
        <f t="shared" si="143"/>
        <v>329.49159416854633</v>
      </c>
      <c r="R742" s="3">
        <f t="shared" si="143"/>
        <v>67.495911183941516</v>
      </c>
      <c r="S742" s="3">
        <f t="shared" si="143"/>
        <v>17.343852624837481</v>
      </c>
      <c r="T742" s="3">
        <f t="shared" si="143"/>
        <v>142.61588212769942</v>
      </c>
      <c r="U742" s="3">
        <f t="shared" si="143"/>
        <v>11.104174952088538</v>
      </c>
      <c r="W742" s="3">
        <f t="shared" si="138"/>
        <v>959.44613152406021</v>
      </c>
      <c r="X742" s="3">
        <f t="shared" si="139"/>
        <v>19755.389943551781</v>
      </c>
      <c r="Z742" s="3">
        <f t="shared" si="140"/>
        <v>140.55386847593979</v>
      </c>
      <c r="AA742" s="3">
        <f>Z741*$AF$4</f>
        <v>-97.028024925339054</v>
      </c>
      <c r="AB742" s="3">
        <f t="shared" si="142"/>
        <v>862.41810659872112</v>
      </c>
      <c r="AN742">
        <v>0</v>
      </c>
      <c r="AO742" s="13">
        <v>-23.581560164986385</v>
      </c>
      <c r="AP742" s="13">
        <f t="shared" si="134"/>
        <v>23.581560164986385</v>
      </c>
      <c r="AQ742" s="13"/>
      <c r="AR742" s="13"/>
      <c r="AS742" s="13">
        <f t="shared" si="135"/>
        <v>23.581560164986385</v>
      </c>
      <c r="AT742" s="13"/>
      <c r="AU742" s="13"/>
      <c r="AV742" s="13">
        <f t="shared" si="136"/>
        <v>556.08997981487266</v>
      </c>
      <c r="AW742" s="13"/>
      <c r="AX742" s="13"/>
    </row>
    <row r="743" spans="1:50" x14ac:dyDescent="0.25">
      <c r="A743">
        <v>1067</v>
      </c>
      <c r="B743">
        <f t="shared" si="141"/>
        <v>732</v>
      </c>
      <c r="D743">
        <v>732</v>
      </c>
      <c r="E743">
        <v>-18.153202484636104</v>
      </c>
      <c r="F743">
        <v>4.3178329704027165</v>
      </c>
      <c r="G743">
        <v>348.18244200849517</v>
      </c>
      <c r="N743" s="3">
        <f t="shared" si="143"/>
        <v>101.36580888400692</v>
      </c>
      <c r="O743" s="3">
        <f t="shared" si="143"/>
        <v>6.0867363323413954</v>
      </c>
      <c r="P743" s="3">
        <f t="shared" si="143"/>
        <v>86.102462128624481</v>
      </c>
      <c r="Q743" s="3">
        <f t="shared" si="143"/>
        <v>325.69089188155829</v>
      </c>
      <c r="R743" s="3">
        <f t="shared" si="143"/>
        <v>55.030548829763603</v>
      </c>
      <c r="S743" s="3">
        <f t="shared" si="143"/>
        <v>23.595347004152146</v>
      </c>
      <c r="T743" s="3">
        <f t="shared" si="143"/>
        <v>136.81169242076473</v>
      </c>
      <c r="U743" s="3">
        <f t="shared" si="143"/>
        <v>7.274194662706476</v>
      </c>
      <c r="W743" s="3">
        <f t="shared" si="138"/>
        <v>952.97206570556182</v>
      </c>
      <c r="X743" s="3">
        <f t="shared" si="139"/>
        <v>13002.369799456712</v>
      </c>
      <c r="Z743" s="3">
        <f t="shared" si="140"/>
        <v>114.02793429443818</v>
      </c>
      <c r="AA743" s="3">
        <f>Z742*$AF$4</f>
        <v>115.50576357484256</v>
      </c>
      <c r="AB743" s="3">
        <f t="shared" si="142"/>
        <v>1068.4778292804044</v>
      </c>
      <c r="AN743">
        <v>0</v>
      </c>
      <c r="AO743" s="13">
        <v>2.6470731746285079</v>
      </c>
      <c r="AP743" s="13">
        <f t="shared" si="134"/>
        <v>-2.6470731746285079</v>
      </c>
      <c r="AQ743" s="13"/>
      <c r="AR743" s="13"/>
      <c r="AS743" s="13">
        <f t="shared" si="135"/>
        <v>2.6470731746285079</v>
      </c>
      <c r="AT743" s="13"/>
      <c r="AU743" s="13"/>
      <c r="AV743" s="13">
        <f t="shared" si="136"/>
        <v>7.0069963918378466</v>
      </c>
      <c r="AW743" s="13"/>
      <c r="AX743" s="13"/>
    </row>
    <row r="744" spans="1:50" x14ac:dyDescent="0.25">
      <c r="A744">
        <v>1007</v>
      </c>
      <c r="B744">
        <f t="shared" si="141"/>
        <v>733</v>
      </c>
      <c r="D744">
        <v>733</v>
      </c>
      <c r="E744">
        <v>1.0486452571810225</v>
      </c>
      <c r="F744">
        <v>2.4850301914749506</v>
      </c>
      <c r="G744">
        <v>7.2750319279502831</v>
      </c>
      <c r="N744" s="3">
        <f t="shared" si="143"/>
        <v>101.31448326585316</v>
      </c>
      <c r="O744" s="3">
        <f t="shared" si="143"/>
        <v>6.0942054502966441</v>
      </c>
      <c r="P744" s="3">
        <f t="shared" si="143"/>
        <v>93.485113255676296</v>
      </c>
      <c r="Q744" s="3">
        <f t="shared" si="143"/>
        <v>299.69489354248782</v>
      </c>
      <c r="R744" s="3">
        <f t="shared" si="143"/>
        <v>38.794486407993475</v>
      </c>
      <c r="S744" s="3">
        <f t="shared" si="143"/>
        <v>23.541400660042207</v>
      </c>
      <c r="T744" s="3">
        <f t="shared" si="143"/>
        <v>94.348920214548627</v>
      </c>
      <c r="U744" s="3">
        <f t="shared" si="143"/>
        <v>1.4898790687461778</v>
      </c>
      <c r="W744" s="3">
        <f t="shared" si="138"/>
        <v>869.77776542728816</v>
      </c>
      <c r="X744" s="3">
        <f t="shared" si="139"/>
        <v>18829.941661128352</v>
      </c>
      <c r="Z744" s="3">
        <f t="shared" si="140"/>
        <v>137.22223457271184</v>
      </c>
      <c r="AA744" s="3">
        <f>Z743*$AF$4</f>
        <v>93.707016123826349</v>
      </c>
      <c r="AB744" s="3">
        <f t="shared" si="142"/>
        <v>963.48478155111457</v>
      </c>
      <c r="AN744">
        <v>0</v>
      </c>
      <c r="AO744" s="13">
        <v>15.826624412368002</v>
      </c>
      <c r="AP744" s="13">
        <f t="shared" si="134"/>
        <v>-15.826624412368002</v>
      </c>
      <c r="AQ744" s="13"/>
      <c r="AR744" s="13"/>
      <c r="AS744" s="13">
        <f t="shared" si="135"/>
        <v>15.826624412368002</v>
      </c>
      <c r="AT744" s="13"/>
      <c r="AU744" s="13"/>
      <c r="AV744" s="13">
        <f t="shared" si="136"/>
        <v>250.48204029016279</v>
      </c>
      <c r="AW744" s="13"/>
      <c r="AX744" s="13"/>
    </row>
    <row r="745" spans="1:50" x14ac:dyDescent="0.25">
      <c r="A745">
        <v>875</v>
      </c>
      <c r="B745">
        <f t="shared" si="141"/>
        <v>734</v>
      </c>
      <c r="D745">
        <v>734</v>
      </c>
      <c r="E745">
        <v>0.45944860651011293</v>
      </c>
      <c r="F745">
        <v>-2.2534107327121649</v>
      </c>
      <c r="G745">
        <v>5.2889529523264605</v>
      </c>
      <c r="N745" s="3">
        <f t="shared" si="143"/>
        <v>101.26310552546325</v>
      </c>
      <c r="O745" s="3">
        <f t="shared" si="143"/>
        <v>6.1016620273568698</v>
      </c>
      <c r="P745" s="3">
        <f t="shared" si="143"/>
        <v>94.531571134723819</v>
      </c>
      <c r="Q745" s="3">
        <f t="shared" si="143"/>
        <v>253.27518347773014</v>
      </c>
      <c r="R745" s="3">
        <f t="shared" si="143"/>
        <v>19.900220940253572</v>
      </c>
      <c r="S745" s="3">
        <f t="shared" si="143"/>
        <v>17.196429802404801</v>
      </c>
      <c r="T745" s="3">
        <f t="shared" si="143"/>
        <v>26.605431030102267</v>
      </c>
      <c r="U745" s="3">
        <f t="shared" si="143"/>
        <v>-4.6947177107769287</v>
      </c>
      <c r="W745" s="3">
        <f t="shared" si="138"/>
        <v>725.1932697889016</v>
      </c>
      <c r="X745" s="3">
        <f t="shared" si="139"/>
        <v>22442.056416540821</v>
      </c>
      <c r="Z745" s="3">
        <f t="shared" si="140"/>
        <v>149.8067302110984</v>
      </c>
      <c r="AA745" s="3">
        <f>Z744*$AF$4</f>
        <v>112.76786014950886</v>
      </c>
      <c r="AB745" s="3">
        <f t="shared" si="142"/>
        <v>837.96112993841052</v>
      </c>
      <c r="AN745">
        <v>0</v>
      </c>
      <c r="AO745" s="13">
        <v>14.59294190545506</v>
      </c>
      <c r="AP745" s="13">
        <f t="shared" si="134"/>
        <v>-14.59294190545506</v>
      </c>
      <c r="AQ745" s="13"/>
      <c r="AR745" s="13"/>
      <c r="AS745" s="13">
        <f t="shared" si="135"/>
        <v>14.59294190545506</v>
      </c>
      <c r="AT745" s="13"/>
      <c r="AU745" s="13"/>
      <c r="AV745" s="13">
        <f t="shared" si="136"/>
        <v>212.95395345598635</v>
      </c>
      <c r="AW745" s="13"/>
      <c r="AX745" s="13"/>
    </row>
    <row r="746" spans="1:50" x14ac:dyDescent="0.25">
      <c r="A746">
        <v>698</v>
      </c>
      <c r="B746">
        <f t="shared" si="141"/>
        <v>735</v>
      </c>
      <c r="D746">
        <v>735</v>
      </c>
      <c r="E746">
        <v>-3.6840688177097149</v>
      </c>
      <c r="F746">
        <v>-0.67101340047976354</v>
      </c>
      <c r="G746">
        <v>14.022622037244473</v>
      </c>
      <c r="N746" s="3">
        <f t="shared" si="143"/>
        <v>101.21167568926899</v>
      </c>
      <c r="O746" s="3">
        <f t="shared" si="143"/>
        <v>6.1091060481776358</v>
      </c>
      <c r="P746" s="3">
        <f t="shared" si="143"/>
        <v>89.170909399882433</v>
      </c>
      <c r="Q746" s="3">
        <f t="shared" si="143"/>
        <v>189.5951882159909</v>
      </c>
      <c r="R746" s="3">
        <f t="shared" si="143"/>
        <v>-0.35761014767674482</v>
      </c>
      <c r="S746" s="3">
        <f t="shared" si="143"/>
        <v>6.2560160909493856</v>
      </c>
      <c r="T746" s="3">
        <f t="shared" si="143"/>
        <v>-48.266961913148634</v>
      </c>
      <c r="U746" s="3">
        <f t="shared" si="143"/>
        <v>-9.617999252994256</v>
      </c>
      <c r="W746" s="3">
        <f t="shared" si="138"/>
        <v>545.11470769209359</v>
      </c>
      <c r="X746" s="3">
        <f t="shared" si="139"/>
        <v>23373.912604073987</v>
      </c>
      <c r="Z746" s="3">
        <f t="shared" si="140"/>
        <v>152.88529230790641</v>
      </c>
      <c r="AA746" s="3">
        <f>Z745*$AF$4</f>
        <v>123.10967282017856</v>
      </c>
      <c r="AB746" s="3">
        <f t="shared" si="142"/>
        <v>668.22438051227209</v>
      </c>
      <c r="AN746">
        <v>0</v>
      </c>
      <c r="AO746" s="13">
        <v>3.1690717419892174</v>
      </c>
      <c r="AP746" s="13">
        <f t="shared" si="134"/>
        <v>-3.1690717419892174</v>
      </c>
      <c r="AQ746" s="13"/>
      <c r="AR746" s="13"/>
      <c r="AS746" s="13">
        <f t="shared" si="135"/>
        <v>3.1690717419892174</v>
      </c>
      <c r="AT746" s="13"/>
      <c r="AU746" s="13"/>
      <c r="AV746" s="13">
        <f t="shared" si="136"/>
        <v>10.043015705874573</v>
      </c>
      <c r="AW746" s="13"/>
      <c r="AX746" s="13"/>
    </row>
    <row r="747" spans="1:50" x14ac:dyDescent="0.25">
      <c r="A747">
        <v>484</v>
      </c>
      <c r="B747">
        <f t="shared" si="141"/>
        <v>736</v>
      </c>
      <c r="D747">
        <v>736</v>
      </c>
      <c r="E747">
        <v>-1.7207798670104384</v>
      </c>
      <c r="F747">
        <v>0.81891751822804815</v>
      </c>
      <c r="G747">
        <v>3.631709252369248</v>
      </c>
      <c r="N747" s="3">
        <f t="shared" ref="N747:U762" si="144">N$3*COS(N$2*$B747)+N$4*SIN(N$2*$B747)</f>
        <v>101.16019378372894</v>
      </c>
      <c r="O747" s="3">
        <f t="shared" si="144"/>
        <v>6.1165374974403433</v>
      </c>
      <c r="P747" s="3">
        <f t="shared" si="144"/>
        <v>77.766460645038975</v>
      </c>
      <c r="Q747" s="3">
        <f t="shared" si="144"/>
        <v>112.99459419819379</v>
      </c>
      <c r="R747" s="3">
        <f t="shared" si="144"/>
        <v>-20.590937743697737</v>
      </c>
      <c r="S747" s="3">
        <f t="shared" si="144"/>
        <v>-6.3562076862516941</v>
      </c>
      <c r="T747" s="3">
        <f t="shared" si="144"/>
        <v>-110.20626139066678</v>
      </c>
      <c r="U747" s="3">
        <f t="shared" si="144"/>
        <v>-11.957242785354399</v>
      </c>
      <c r="W747" s="3">
        <f t="shared" si="138"/>
        <v>359.94152008007524</v>
      </c>
      <c r="X747" s="3">
        <f t="shared" si="139"/>
        <v>15390.506440042376</v>
      </c>
      <c r="Z747" s="3">
        <f t="shared" si="140"/>
        <v>124.05847991992476</v>
      </c>
      <c r="AA747" s="3">
        <f>Z746*$AF$4</f>
        <v>125.63960436571442</v>
      </c>
      <c r="AB747" s="3">
        <f t="shared" si="142"/>
        <v>485.58112444578967</v>
      </c>
      <c r="AN747">
        <v>0</v>
      </c>
      <c r="AO747" s="13">
        <v>-10.032639598398582</v>
      </c>
      <c r="AP747" s="13">
        <f t="shared" si="134"/>
        <v>10.032639598398582</v>
      </c>
      <c r="AQ747" s="13"/>
      <c r="AR747" s="13"/>
      <c r="AS747" s="13">
        <f t="shared" si="135"/>
        <v>10.032639598398582</v>
      </c>
      <c r="AT747" s="13"/>
      <c r="AU747" s="13"/>
      <c r="AV747" s="13">
        <f t="shared" si="136"/>
        <v>100.65385731135525</v>
      </c>
      <c r="AW747" s="13"/>
      <c r="AX747" s="13"/>
    </row>
    <row r="748" spans="1:50" x14ac:dyDescent="0.25">
      <c r="A748">
        <v>207</v>
      </c>
      <c r="B748">
        <f t="shared" si="141"/>
        <v>737</v>
      </c>
      <c r="D748">
        <v>737</v>
      </c>
      <c r="E748">
        <v>-2.8116027046644967</v>
      </c>
      <c r="F748">
        <v>-0.90160315640344735</v>
      </c>
      <c r="G748">
        <v>8.717998020513372</v>
      </c>
      <c r="N748" s="3">
        <f t="shared" si="144"/>
        <v>101.1086598353285</v>
      </c>
      <c r="O748" s="3">
        <f t="shared" si="144"/>
        <v>6.1239563598522659</v>
      </c>
      <c r="P748" s="3">
        <f t="shared" si="144"/>
        <v>61.091190625717019</v>
      </c>
      <c r="Q748" s="3">
        <f t="shared" si="144"/>
        <v>28.693605318194635</v>
      </c>
      <c r="R748" s="3">
        <f t="shared" si="144"/>
        <v>-39.413371718032558</v>
      </c>
      <c r="S748" s="3">
        <f t="shared" si="144"/>
        <v>-17.26984695929546</v>
      </c>
      <c r="T748" s="3">
        <f t="shared" si="144"/>
        <v>-142.61588212769914</v>
      </c>
      <c r="U748" s="3">
        <f t="shared" si="144"/>
        <v>-11.083971007856601</v>
      </c>
      <c r="W748" s="3">
        <f t="shared" si="138"/>
        <v>197.64872388785253</v>
      </c>
      <c r="X748" s="3">
        <f t="shared" si="139"/>
        <v>87.446364925619974</v>
      </c>
      <c r="Z748" s="3">
        <f t="shared" si="140"/>
        <v>9.3512761121474739</v>
      </c>
      <c r="AA748" s="3">
        <f>Z747*$AF$4</f>
        <v>101.95001821339497</v>
      </c>
      <c r="AB748" s="3">
        <f t="shared" si="142"/>
        <v>299.59874210124747</v>
      </c>
      <c r="AN748">
        <v>0</v>
      </c>
      <c r="AO748" s="13">
        <v>-15.029855282131315</v>
      </c>
      <c r="AP748" s="13">
        <f t="shared" si="134"/>
        <v>15.029855282131315</v>
      </c>
      <c r="AQ748" s="13"/>
      <c r="AR748" s="13"/>
      <c r="AS748" s="13">
        <f t="shared" si="135"/>
        <v>15.029855282131315</v>
      </c>
      <c r="AT748" s="13"/>
      <c r="AU748" s="13"/>
      <c r="AV748" s="13">
        <f t="shared" si="136"/>
        <v>225.89654980181061</v>
      </c>
      <c r="AW748" s="13"/>
      <c r="AX748" s="13"/>
    </row>
    <row r="749" spans="1:50" x14ac:dyDescent="0.25">
      <c r="A749">
        <v>44</v>
      </c>
      <c r="B749">
        <f t="shared" si="141"/>
        <v>738</v>
      </c>
      <c r="D749">
        <v>738</v>
      </c>
      <c r="E749">
        <v>2.7633939084907482</v>
      </c>
      <c r="F749">
        <v>0.21440161736000096</v>
      </c>
      <c r="G749">
        <v>7.6823139470103579</v>
      </c>
      <c r="N749" s="3">
        <f t="shared" si="144"/>
        <v>101.05707387057981</v>
      </c>
      <c r="O749" s="3">
        <f t="shared" si="144"/>
        <v>6.1313626201465787</v>
      </c>
      <c r="P749" s="3">
        <f t="shared" si="144"/>
        <v>40.275308523094132</v>
      </c>
      <c r="Q749" s="3">
        <f t="shared" si="144"/>
        <v>-57.562805345823669</v>
      </c>
      <c r="R749" s="3">
        <f t="shared" si="144"/>
        <v>-55.535196547781041</v>
      </c>
      <c r="S749" s="3">
        <f t="shared" si="144"/>
        <v>-23.568423936993891</v>
      </c>
      <c r="T749" s="3">
        <f t="shared" si="144"/>
        <v>-136.81169242076524</v>
      </c>
      <c r="U749" s="3">
        <f t="shared" si="144"/>
        <v>-7.2328031387636731</v>
      </c>
      <c r="W749" s="3">
        <f t="shared" si="138"/>
        <v>77.767207185336815</v>
      </c>
      <c r="X749" s="3">
        <f t="shared" si="139"/>
        <v>1140.2242810974622</v>
      </c>
      <c r="Z749" s="3">
        <f t="shared" si="140"/>
        <v>-33.767207185336815</v>
      </c>
      <c r="AA749" s="3">
        <f>Z748*$AF$4</f>
        <v>7.6847851962016724</v>
      </c>
      <c r="AB749" s="3">
        <f t="shared" si="142"/>
        <v>85.451992381538489</v>
      </c>
      <c r="AN749">
        <v>0</v>
      </c>
      <c r="AO749" s="13">
        <v>-3.3841965221506847</v>
      </c>
      <c r="AP749" s="13">
        <f t="shared" si="134"/>
        <v>3.3841965221506847</v>
      </c>
      <c r="AQ749" s="13"/>
      <c r="AR749" s="13"/>
      <c r="AS749" s="13">
        <f t="shared" si="135"/>
        <v>3.3841965221506847</v>
      </c>
      <c r="AT749" s="13"/>
      <c r="AU749" s="13"/>
      <c r="AV749" s="13">
        <f t="shared" si="136"/>
        <v>11.452786100536789</v>
      </c>
      <c r="AW749" s="13"/>
      <c r="AX749" s="13"/>
    </row>
    <row r="750" spans="1:50" x14ac:dyDescent="0.25">
      <c r="A750">
        <v>0</v>
      </c>
      <c r="B750">
        <f t="shared" si="141"/>
        <v>739</v>
      </c>
      <c r="D750">
        <v>739</v>
      </c>
      <c r="E750">
        <v>1.7331754393333423</v>
      </c>
      <c r="F750">
        <v>-1.4020206183316819</v>
      </c>
      <c r="G750">
        <v>4.9695589177354753</v>
      </c>
      <c r="N750" s="3">
        <f t="shared" si="144"/>
        <v>101.0054359160218</v>
      </c>
      <c r="O750" s="3">
        <f t="shared" si="144"/>
        <v>6.138756263082386</v>
      </c>
      <c r="P750" s="3">
        <f t="shared" si="144"/>
        <v>16.729664118880159</v>
      </c>
      <c r="Q750" s="3">
        <f t="shared" si="144"/>
        <v>-139.89640595255742</v>
      </c>
      <c r="R750" s="3">
        <f t="shared" si="144"/>
        <v>-67.851742785376004</v>
      </c>
      <c r="S750" s="3">
        <f t="shared" si="144"/>
        <v>-23.568754906565655</v>
      </c>
      <c r="T750" s="3">
        <f t="shared" si="144"/>
        <v>-94.348920214549807</v>
      </c>
      <c r="U750" s="3">
        <f t="shared" si="144"/>
        <v>-1.4384204973716983</v>
      </c>
      <c r="W750" s="3">
        <f t="shared" si="138"/>
        <v>7.7839955032075636</v>
      </c>
      <c r="X750" s="3">
        <f t="shared" si="139"/>
        <v>60.590585993955571</v>
      </c>
      <c r="Z750" s="3">
        <f t="shared" si="140"/>
        <v>-7.7839955032075636</v>
      </c>
      <c r="AA750" s="3">
        <f>Z749*$AF$4</f>
        <v>-27.749553192837944</v>
      </c>
      <c r="AB750" s="3">
        <f t="shared" si="142"/>
        <v>-19.96555768963038</v>
      </c>
      <c r="AN750">
        <v>0</v>
      </c>
      <c r="AO750" s="13">
        <v>29.054398416848649</v>
      </c>
      <c r="AP750" s="13">
        <f t="shared" si="134"/>
        <v>-29.054398416848649</v>
      </c>
      <c r="AQ750" s="13"/>
      <c r="AR750" s="13"/>
      <c r="AS750" s="13">
        <f t="shared" si="135"/>
        <v>29.054398416848649</v>
      </c>
      <c r="AT750" s="13"/>
      <c r="AU750" s="13"/>
      <c r="AV750" s="13">
        <f t="shared" si="136"/>
        <v>844.15806736497723</v>
      </c>
      <c r="AW750" s="13"/>
      <c r="AX750" s="13"/>
    </row>
    <row r="751" spans="1:50" x14ac:dyDescent="0.25">
      <c r="A751">
        <v>0</v>
      </c>
      <c r="B751">
        <f t="shared" si="141"/>
        <v>740</v>
      </c>
      <c r="D751">
        <v>740</v>
      </c>
      <c r="E751">
        <v>2.725278297686498</v>
      </c>
      <c r="F751">
        <v>-1.0117706594568261</v>
      </c>
      <c r="G751">
        <v>8.4508216671787171</v>
      </c>
      <c r="N751" s="3">
        <f t="shared" si="144"/>
        <v>100.95374599822007</v>
      </c>
      <c r="O751" s="3">
        <f t="shared" si="144"/>
        <v>6.1461372734447597</v>
      </c>
      <c r="P751" s="3">
        <f t="shared" si="144"/>
        <v>-7.9498761660770585</v>
      </c>
      <c r="Q751" s="3">
        <f t="shared" si="144"/>
        <v>-212.69629768335844</v>
      </c>
      <c r="R751" s="3">
        <f t="shared" si="144"/>
        <v>-75.519079146863746</v>
      </c>
      <c r="S751" s="3">
        <f t="shared" si="144"/>
        <v>-17.27075142222456</v>
      </c>
      <c r="T751" s="3">
        <f t="shared" si="144"/>
        <v>-26.605431030103809</v>
      </c>
      <c r="U751" s="3">
        <f t="shared" si="144"/>
        <v>4.7424181149134945</v>
      </c>
      <c r="W751" s="3">
        <f t="shared" si="138"/>
        <v>-17.184750500405443</v>
      </c>
      <c r="X751" s="3">
        <f t="shared" si="139"/>
        <v>295.31564976118511</v>
      </c>
      <c r="Z751" s="3">
        <f t="shared" si="140"/>
        <v>17.184750500405443</v>
      </c>
      <c r="AA751" s="3">
        <f>Z750*$AF$4</f>
        <v>-6.3968096645809442</v>
      </c>
      <c r="AB751" s="3">
        <f t="shared" si="142"/>
        <v>-23.581560164986385</v>
      </c>
      <c r="AN751">
        <v>17</v>
      </c>
      <c r="AO751" s="13">
        <v>80.541007014795795</v>
      </c>
      <c r="AP751" s="13">
        <f t="shared" si="134"/>
        <v>-63.541007014795795</v>
      </c>
      <c r="AQ751" s="13"/>
      <c r="AR751" s="13"/>
      <c r="AS751" s="13">
        <f t="shared" si="135"/>
        <v>63.541007014795795</v>
      </c>
      <c r="AT751" s="13"/>
      <c r="AU751" s="13"/>
      <c r="AV751" s="13">
        <f t="shared" si="136"/>
        <v>4037.4595724543283</v>
      </c>
      <c r="AW751" s="13"/>
      <c r="AX751" s="13"/>
    </row>
    <row r="752" spans="1:50" x14ac:dyDescent="0.25">
      <c r="A752">
        <v>0</v>
      </c>
      <c r="B752">
        <f t="shared" si="141"/>
        <v>741</v>
      </c>
      <c r="D752">
        <v>741</v>
      </c>
      <c r="E752">
        <v>-9.3857001736934995E-2</v>
      </c>
      <c r="F752">
        <v>-2.6001318803088798</v>
      </c>
      <c r="G752">
        <v>6.7694949317736377</v>
      </c>
      <c r="N752" s="3">
        <f t="shared" si="144"/>
        <v>100.90200414376709</v>
      </c>
      <c r="O752" s="3">
        <f t="shared" si="144"/>
        <v>6.1535056360447689</v>
      </c>
      <c r="P752" s="3">
        <f t="shared" si="144"/>
        <v>-32.090593210287878</v>
      </c>
      <c r="Q752" s="3">
        <f t="shared" si="144"/>
        <v>-271.00128822429741</v>
      </c>
      <c r="R752" s="3">
        <f t="shared" si="144"/>
        <v>-78.01183878871278</v>
      </c>
      <c r="S752" s="3">
        <f t="shared" si="144"/>
        <v>-6.3574439407561405</v>
      </c>
      <c r="T752" s="3">
        <f t="shared" si="144"/>
        <v>48.266961913147156</v>
      </c>
      <c r="U752" s="3">
        <f t="shared" si="144"/>
        <v>9.6491259703516619</v>
      </c>
      <c r="W752" s="3">
        <f t="shared" si="138"/>
        <v>-11.475182939099682</v>
      </c>
      <c r="X752" s="3">
        <f t="shared" si="139"/>
        <v>131.67982348580441</v>
      </c>
      <c r="Z752" s="3">
        <f t="shared" si="140"/>
        <v>11.475182939099682</v>
      </c>
      <c r="AA752" s="3">
        <f>Z751*$AF$4</f>
        <v>14.12225611372819</v>
      </c>
      <c r="AB752" s="3">
        <f t="shared" si="142"/>
        <v>2.6470731746285079</v>
      </c>
      <c r="AN752">
        <v>116</v>
      </c>
      <c r="AO752" s="13">
        <v>157.40115893920353</v>
      </c>
      <c r="AP752" s="13">
        <f t="shared" si="134"/>
        <v>-41.401158939203526</v>
      </c>
      <c r="AQ752" s="13"/>
      <c r="AR752" s="13"/>
      <c r="AS752" s="13">
        <f t="shared" si="135"/>
        <v>41.401158939203526</v>
      </c>
      <c r="AT752" s="13"/>
      <c r="AU752" s="13"/>
      <c r="AV752" s="13">
        <f t="shared" si="136"/>
        <v>1714.055961509192</v>
      </c>
      <c r="AW752" s="13"/>
      <c r="AX752" s="13"/>
    </row>
    <row r="753" spans="1:50" x14ac:dyDescent="0.25">
      <c r="A753">
        <v>0</v>
      </c>
      <c r="B753">
        <f t="shared" si="141"/>
        <v>742</v>
      </c>
      <c r="D753">
        <v>742</v>
      </c>
      <c r="E753">
        <v>-6.1703966731865414</v>
      </c>
      <c r="F753">
        <v>0.13620709431288464</v>
      </c>
      <c r="G753">
        <v>38.092347477012694</v>
      </c>
      <c r="N753" s="3">
        <f t="shared" si="144"/>
        <v>100.8502103792819</v>
      </c>
      <c r="O753" s="3">
        <f t="shared" si="144"/>
        <v>6.1608613357195052</v>
      </c>
      <c r="P753" s="3">
        <f t="shared" si="144"/>
        <v>-54.056288018954355</v>
      </c>
      <c r="Q753" s="3">
        <f t="shared" si="144"/>
        <v>-310.83798882355325</v>
      </c>
      <c r="R753" s="3">
        <f t="shared" si="144"/>
        <v>-75.159217509440126</v>
      </c>
      <c r="S753" s="3">
        <f t="shared" si="144"/>
        <v>6.2547784121000749</v>
      </c>
      <c r="T753" s="3">
        <f t="shared" si="144"/>
        <v>110.20626139066576</v>
      </c>
      <c r="U753" s="3">
        <f t="shared" si="144"/>
        <v>11.963433097381952</v>
      </c>
      <c r="W753" s="3">
        <f t="shared" si="138"/>
        <v>6.3964338248452748</v>
      </c>
      <c r="X753" s="3">
        <f t="shared" si="139"/>
        <v>40.914365675624751</v>
      </c>
      <c r="Z753" s="3">
        <f t="shared" si="140"/>
        <v>-6.3964338248452748</v>
      </c>
      <c r="AA753" s="3">
        <f>Z752*$AF$4</f>
        <v>9.430190587522727</v>
      </c>
      <c r="AB753" s="3">
        <f t="shared" si="142"/>
        <v>15.826624412368002</v>
      </c>
      <c r="AN753">
        <v>430</v>
      </c>
      <c r="AO753" s="13">
        <v>301.13632347575407</v>
      </c>
      <c r="AP753" s="13">
        <f t="shared" si="134"/>
        <v>128.86367652424593</v>
      </c>
      <c r="AQ753" s="13"/>
      <c r="AR753" s="13"/>
      <c r="AS753" s="13">
        <f t="shared" si="135"/>
        <v>128.86367652424593</v>
      </c>
      <c r="AT753" s="13"/>
      <c r="AU753" s="13"/>
      <c r="AV753" s="13">
        <f t="shared" si="136"/>
        <v>16605.847127345492</v>
      </c>
      <c r="AW753" s="13"/>
      <c r="AX753" s="13"/>
    </row>
    <row r="754" spans="1:50" x14ac:dyDescent="0.25">
      <c r="A754">
        <v>0</v>
      </c>
      <c r="B754">
        <f t="shared" si="141"/>
        <v>743</v>
      </c>
      <c r="D754">
        <v>743</v>
      </c>
      <c r="E754">
        <v>3.0622055096238165E-2</v>
      </c>
      <c r="F754">
        <v>0.25540122373167728</v>
      </c>
      <c r="G754">
        <v>6.6167495341955318E-2</v>
      </c>
      <c r="N754" s="3">
        <f t="shared" si="144"/>
        <v>100.79836473141033</v>
      </c>
      <c r="O754" s="3">
        <f t="shared" si="144"/>
        <v>6.1682043573321241</v>
      </c>
      <c r="P754" s="3">
        <f t="shared" si="144"/>
        <v>-72.358179306079123</v>
      </c>
      <c r="Q754" s="3">
        <f t="shared" si="144"/>
        <v>-329.4915941685469</v>
      </c>
      <c r="R754" s="3">
        <f t="shared" si="144"/>
        <v>-67.156677274796294</v>
      </c>
      <c r="S754" s="3">
        <f t="shared" si="144"/>
        <v>17.195521447076821</v>
      </c>
      <c r="T754" s="3">
        <f t="shared" si="144"/>
        <v>142.61588212770036</v>
      </c>
      <c r="U754" s="3">
        <f t="shared" si="144"/>
        <v>11.063561782633473</v>
      </c>
      <c r="W754" s="3">
        <f t="shared" si="138"/>
        <v>19.849467258374659</v>
      </c>
      <c r="X754" s="3">
        <f t="shared" si="139"/>
        <v>394.00135044128763</v>
      </c>
      <c r="Z754" s="3">
        <f t="shared" si="140"/>
        <v>-19.849467258374659</v>
      </c>
      <c r="AA754" s="3">
        <f>Z753*$AF$4</f>
        <v>-5.2565253529195983</v>
      </c>
      <c r="AB754" s="3">
        <f t="shared" si="142"/>
        <v>14.59294190545506</v>
      </c>
      <c r="AN754">
        <v>421</v>
      </c>
      <c r="AO754" s="13">
        <v>607.71630056045706</v>
      </c>
      <c r="AP754" s="13">
        <f t="shared" si="134"/>
        <v>-186.71630056045706</v>
      </c>
      <c r="AQ754" s="13"/>
      <c r="AR754" s="13"/>
      <c r="AS754" s="13">
        <f t="shared" si="135"/>
        <v>186.71630056045706</v>
      </c>
      <c r="AT754" s="13"/>
      <c r="AU754" s="13"/>
      <c r="AV754" s="13">
        <f t="shared" si="136"/>
        <v>34862.976894982938</v>
      </c>
      <c r="AW754" s="13"/>
      <c r="AX754" s="13"/>
    </row>
    <row r="755" spans="1:50" x14ac:dyDescent="0.25">
      <c r="A755">
        <v>0</v>
      </c>
      <c r="B755">
        <f t="shared" si="141"/>
        <v>744</v>
      </c>
      <c r="D755">
        <v>744</v>
      </c>
      <c r="E755">
        <v>1.314814798587141</v>
      </c>
      <c r="F755">
        <v>-2.5444267114867278</v>
      </c>
      <c r="G755">
        <v>8.2028452447109075</v>
      </c>
      <c r="N755" s="3">
        <f t="shared" si="144"/>
        <v>100.7464672268249</v>
      </c>
      <c r="O755" s="3">
        <f t="shared" si="144"/>
        <v>6.1755346857718667</v>
      </c>
      <c r="P755" s="3">
        <f t="shared" si="144"/>
        <v>-85.755809463380473</v>
      </c>
      <c r="Q755" s="3">
        <f t="shared" si="144"/>
        <v>-325.69089188155891</v>
      </c>
      <c r="R755" s="3">
        <f t="shared" si="144"/>
        <v>-54.552553139498094</v>
      </c>
      <c r="S755" s="3">
        <f t="shared" si="144"/>
        <v>23.541064370189524</v>
      </c>
      <c r="T755" s="3">
        <f t="shared" si="144"/>
        <v>136.81169242076575</v>
      </c>
      <c r="U755" s="3">
        <f t="shared" si="144"/>
        <v>7.1912776594905718</v>
      </c>
      <c r="W755" s="3">
        <f t="shared" si="138"/>
        <v>19.48116544024893</v>
      </c>
      <c r="X755" s="3">
        <f t="shared" si="139"/>
        <v>379.51580691034928</v>
      </c>
      <c r="Z755" s="3">
        <f t="shared" si="140"/>
        <v>-19.48116544024893</v>
      </c>
      <c r="AA755" s="3">
        <f>Z754*$AF$4</f>
        <v>-16.312093698259712</v>
      </c>
      <c r="AB755" s="3">
        <f t="shared" si="142"/>
        <v>3.1690717419892174</v>
      </c>
      <c r="AN755">
        <v>397</v>
      </c>
      <c r="AO755" s="13">
        <v>623.61701748209566</v>
      </c>
      <c r="AP755" s="13">
        <f t="shared" si="134"/>
        <v>-226.61701748209566</v>
      </c>
      <c r="AQ755" s="13"/>
      <c r="AR755" s="13"/>
      <c r="AS755" s="13">
        <f t="shared" si="135"/>
        <v>226.61701748209566</v>
      </c>
      <c r="AT755" s="13"/>
      <c r="AU755" s="13"/>
      <c r="AV755" s="13">
        <f t="shared" si="136"/>
        <v>51355.272612480454</v>
      </c>
      <c r="AW755" s="13"/>
      <c r="AX755" s="13"/>
    </row>
    <row r="756" spans="1:50" x14ac:dyDescent="0.25">
      <c r="A756">
        <v>0</v>
      </c>
      <c r="B756">
        <f t="shared" si="141"/>
        <v>745</v>
      </c>
      <c r="D756">
        <v>745</v>
      </c>
      <c r="E756">
        <v>-2.8369408341775859</v>
      </c>
      <c r="F756">
        <v>1.0224842794315556</v>
      </c>
      <c r="G756">
        <v>9.0937073983088847</v>
      </c>
      <c r="N756" s="3">
        <f t="shared" si="144"/>
        <v>100.69451789222479</v>
      </c>
      <c r="O756" s="3">
        <f t="shared" si="144"/>
        <v>6.1828523059540963</v>
      </c>
      <c r="P756" s="3">
        <f t="shared" si="144"/>
        <v>-93.341119755238637</v>
      </c>
      <c r="Q756" s="3">
        <f t="shared" si="144"/>
        <v>-299.6948935424893</v>
      </c>
      <c r="R756" s="3">
        <f t="shared" si="144"/>
        <v>-38.210481260906072</v>
      </c>
      <c r="S756" s="3">
        <f t="shared" si="144"/>
        <v>23.595672647313247</v>
      </c>
      <c r="T756" s="3">
        <f t="shared" si="144"/>
        <v>94.348920214551001</v>
      </c>
      <c r="U756" s="3">
        <f t="shared" si="144"/>
        <v>1.3869352856906687</v>
      </c>
      <c r="W756" s="3">
        <f t="shared" si="138"/>
        <v>5.976787348743585</v>
      </c>
      <c r="X756" s="3">
        <f t="shared" si="139"/>
        <v>35.721987012101373</v>
      </c>
      <c r="Z756" s="3">
        <f t="shared" si="140"/>
        <v>-5.976787348743585</v>
      </c>
      <c r="AA756" s="3">
        <f>Z755*$AF$4</f>
        <v>-16.009426947142167</v>
      </c>
      <c r="AB756" s="3">
        <f t="shared" si="142"/>
        <v>-10.032639598398582</v>
      </c>
      <c r="AN756">
        <v>657</v>
      </c>
      <c r="AO756" s="13">
        <v>595.42124724576661</v>
      </c>
      <c r="AP756" s="13">
        <f t="shared" si="134"/>
        <v>61.578752754233392</v>
      </c>
      <c r="AQ756" s="13"/>
      <c r="AR756" s="13"/>
      <c r="AS756" s="13">
        <f t="shared" si="135"/>
        <v>61.578752754233392</v>
      </c>
      <c r="AT756" s="13"/>
      <c r="AU756" s="13"/>
      <c r="AV756" s="13">
        <f t="shared" si="136"/>
        <v>3791.9427907670065</v>
      </c>
      <c r="AW756" s="13"/>
      <c r="AX756" s="13"/>
    </row>
    <row r="757" spans="1:50" x14ac:dyDescent="0.25">
      <c r="A757">
        <v>0</v>
      </c>
      <c r="B757">
        <f t="shared" si="141"/>
        <v>746</v>
      </c>
      <c r="D757">
        <v>746</v>
      </c>
      <c r="E757">
        <v>-2.9823022145206965</v>
      </c>
      <c r="F757">
        <v>2.2116711683068098</v>
      </c>
      <c r="G757">
        <v>13.78561585545466</v>
      </c>
      <c r="N757" s="3">
        <f t="shared" si="144"/>
        <v>100.64251675433584</v>
      </c>
      <c r="O757" s="3">
        <f t="shared" si="144"/>
        <v>6.190157202820326</v>
      </c>
      <c r="P757" s="3">
        <f t="shared" si="144"/>
        <v>-94.599996327785973</v>
      </c>
      <c r="Q757" s="3">
        <f t="shared" si="144"/>
        <v>-253.27518347772636</v>
      </c>
      <c r="R757" s="3">
        <f t="shared" si="144"/>
        <v>-19.250222441842499</v>
      </c>
      <c r="S757" s="3">
        <f t="shared" si="144"/>
        <v>17.34475317861461</v>
      </c>
      <c r="T757" s="3">
        <f t="shared" si="144"/>
        <v>26.605431030097236</v>
      </c>
      <c r="U757" s="3">
        <f t="shared" si="144"/>
        <v>-4.7900306869643785</v>
      </c>
      <c r="W757" s="3">
        <f t="shared" si="138"/>
        <v>-10.118191206807325</v>
      </c>
      <c r="X757" s="3">
        <f t="shared" si="139"/>
        <v>102.37779329751307</v>
      </c>
      <c r="Z757" s="3">
        <f t="shared" si="140"/>
        <v>10.118191206807325</v>
      </c>
      <c r="AA757" s="3">
        <f>Z756*$AF$4</f>
        <v>-4.9116640753239906</v>
      </c>
      <c r="AB757" s="3">
        <f t="shared" si="142"/>
        <v>-15.029855282131315</v>
      </c>
      <c r="AN757">
        <v>746</v>
      </c>
      <c r="AO757" s="13">
        <v>768.95655732954469</v>
      </c>
      <c r="AP757" s="13">
        <f t="shared" si="134"/>
        <v>-22.956557329544694</v>
      </c>
      <c r="AQ757" s="13"/>
      <c r="AR757" s="13"/>
      <c r="AS757" s="13">
        <f t="shared" si="135"/>
        <v>22.956557329544694</v>
      </c>
      <c r="AT757" s="13"/>
      <c r="AU757" s="13"/>
      <c r="AV757" s="13">
        <f t="shared" si="136"/>
        <v>527.00352442467215</v>
      </c>
      <c r="AW757" s="13"/>
      <c r="AX757" s="13"/>
    </row>
    <row r="758" spans="1:50" x14ac:dyDescent="0.25">
      <c r="A758">
        <v>0</v>
      </c>
      <c r="B758">
        <f t="shared" si="141"/>
        <v>747</v>
      </c>
      <c r="D758">
        <v>747</v>
      </c>
      <c r="E758">
        <v>3.3448020131701424</v>
      </c>
      <c r="F758">
        <v>-0.28653644385212224</v>
      </c>
      <c r="G758">
        <v>11.269803640962458</v>
      </c>
      <c r="N758" s="3">
        <f t="shared" si="144"/>
        <v>100.59046383991056</v>
      </c>
      <c r="O758" s="3">
        <f t="shared" si="144"/>
        <v>6.1974493613382533</v>
      </c>
      <c r="P758" s="3">
        <f t="shared" si="144"/>
        <v>-89.447115593541483</v>
      </c>
      <c r="Q758" s="3">
        <f t="shared" si="144"/>
        <v>-189.59518821599377</v>
      </c>
      <c r="R758" s="3">
        <f t="shared" si="144"/>
        <v>1.029064019251873</v>
      </c>
      <c r="S758" s="3">
        <f t="shared" si="144"/>
        <v>6.4587540473481413</v>
      </c>
      <c r="T758" s="3">
        <f t="shared" si="144"/>
        <v>-48.266961913145686</v>
      </c>
      <c r="U758" s="3">
        <f t="shared" si="144"/>
        <v>-9.6800739808046199</v>
      </c>
      <c r="W758" s="3">
        <f t="shared" si="138"/>
        <v>-11.699224873992875</v>
      </c>
      <c r="X758" s="3">
        <f t="shared" si="139"/>
        <v>136.87186265225361</v>
      </c>
      <c r="Z758" s="3">
        <f t="shared" si="140"/>
        <v>11.699224873992875</v>
      </c>
      <c r="AA758" s="3">
        <f>Z757*$AF$4</f>
        <v>8.3150283518421908</v>
      </c>
      <c r="AB758" s="3">
        <f t="shared" si="142"/>
        <v>-3.3841965221506847</v>
      </c>
      <c r="AN758">
        <v>759</v>
      </c>
      <c r="AO758" s="13">
        <v>777.17831571181421</v>
      </c>
      <c r="AP758" s="13">
        <f t="shared" si="134"/>
        <v>-18.178315711814207</v>
      </c>
      <c r="AQ758" s="13"/>
      <c r="AR758" s="13"/>
      <c r="AS758" s="13">
        <f t="shared" si="135"/>
        <v>18.178315711814207</v>
      </c>
      <c r="AT758" s="13"/>
      <c r="AU758" s="13"/>
      <c r="AV758" s="13">
        <f t="shared" si="136"/>
        <v>330.45116211839127</v>
      </c>
      <c r="AW758" s="13"/>
      <c r="AX758" s="13"/>
    </row>
    <row r="759" spans="1:50" x14ac:dyDescent="0.25">
      <c r="A759">
        <v>0</v>
      </c>
      <c r="B759">
        <f t="shared" si="141"/>
        <v>748</v>
      </c>
      <c r="D759">
        <v>748</v>
      </c>
      <c r="E759">
        <v>1.2936864582291143</v>
      </c>
      <c r="F759">
        <v>1.3908738069524011</v>
      </c>
      <c r="G759">
        <v>3.6081545990716553</v>
      </c>
      <c r="N759" s="3">
        <f t="shared" si="144"/>
        <v>100.53835917572808</v>
      </c>
      <c r="O759" s="3">
        <f t="shared" si="144"/>
        <v>6.2047287665017858</v>
      </c>
      <c r="P759" s="3">
        <f t="shared" si="144"/>
        <v>-78.231727256324774</v>
      </c>
      <c r="Q759" s="3">
        <f t="shared" si="144"/>
        <v>-112.99459419819715</v>
      </c>
      <c r="R759" s="3">
        <f t="shared" si="144"/>
        <v>21.237838885432815</v>
      </c>
      <c r="S759" s="3">
        <f t="shared" si="144"/>
        <v>-6.153233296153461</v>
      </c>
      <c r="T759" s="3">
        <f t="shared" si="144"/>
        <v>-110.20626139066474</v>
      </c>
      <c r="U759" s="3">
        <f t="shared" si="144"/>
        <v>-11.969401840316316</v>
      </c>
      <c r="W759" s="3">
        <f t="shared" si="138"/>
        <v>19.440092407650042</v>
      </c>
      <c r="X759" s="3">
        <f t="shared" si="139"/>
        <v>377.91719281797282</v>
      </c>
      <c r="Z759" s="3">
        <f t="shared" si="140"/>
        <v>-19.440092407650042</v>
      </c>
      <c r="AA759" s="3">
        <f>Z758*$AF$4</f>
        <v>9.6143060091986055</v>
      </c>
      <c r="AB759" s="3">
        <f t="shared" si="142"/>
        <v>29.054398416848649</v>
      </c>
      <c r="AN759">
        <v>580</v>
      </c>
      <c r="AO759" s="13">
        <v>710.2075101835544</v>
      </c>
      <c r="AP759" s="13">
        <f t="shared" si="134"/>
        <v>-130.2075101835544</v>
      </c>
      <c r="AQ759" s="13"/>
      <c r="AR759" s="13"/>
      <c r="AS759" s="13">
        <f t="shared" si="135"/>
        <v>130.2075101835544</v>
      </c>
      <c r="AT759" s="13"/>
      <c r="AU759" s="13"/>
      <c r="AV759" s="13">
        <f t="shared" si="136"/>
        <v>16953.995708200426</v>
      </c>
      <c r="AW759" s="13"/>
      <c r="AX759" s="13"/>
    </row>
    <row r="760" spans="1:50" x14ac:dyDescent="0.25">
      <c r="A760">
        <v>17</v>
      </c>
      <c r="B760">
        <f t="shared" si="141"/>
        <v>749</v>
      </c>
      <c r="D760">
        <v>749</v>
      </c>
      <c r="E760">
        <v>1.6392512104945909</v>
      </c>
      <c r="F760">
        <v>1.0196580778270379</v>
      </c>
      <c r="G760">
        <v>3.7268471267859109</v>
      </c>
      <c r="N760" s="3">
        <f t="shared" si="144"/>
        <v>100.48620278859413</v>
      </c>
      <c r="O760" s="3">
        <f t="shared" si="144"/>
        <v>6.2119954033310831</v>
      </c>
      <c r="P760" s="3">
        <f t="shared" si="144"/>
        <v>-61.713983017098862</v>
      </c>
      <c r="Q760" s="3">
        <f t="shared" si="144"/>
        <v>-28.693605318188816</v>
      </c>
      <c r="R760" s="3">
        <f t="shared" si="144"/>
        <v>39.991394383033594</v>
      </c>
      <c r="S760" s="3">
        <f t="shared" si="144"/>
        <v>-17.1208774647273</v>
      </c>
      <c r="T760" s="3">
        <f t="shared" si="144"/>
        <v>-142.61588212770008</v>
      </c>
      <c r="U760" s="3">
        <f t="shared" si="144"/>
        <v>-11.042947654409053</v>
      </c>
      <c r="W760" s="3">
        <f t="shared" si="138"/>
        <v>96.516680554478526</v>
      </c>
      <c r="X760" s="3">
        <f t="shared" si="139"/>
        <v>6322.9024864029834</v>
      </c>
      <c r="Z760" s="3">
        <f t="shared" si="140"/>
        <v>-79.516680554478526</v>
      </c>
      <c r="AA760" s="3">
        <f>Z759*$AF$4</f>
        <v>-15.975673539682727</v>
      </c>
      <c r="AB760" s="3">
        <f t="shared" si="142"/>
        <v>80.541007014795795</v>
      </c>
      <c r="AN760">
        <v>698</v>
      </c>
      <c r="AO760" s="13">
        <v>487.08378268735498</v>
      </c>
      <c r="AP760" s="13">
        <f t="shared" si="134"/>
        <v>210.91621731264502</v>
      </c>
      <c r="AQ760" s="13"/>
      <c r="AR760" s="13"/>
      <c r="AS760" s="13">
        <f t="shared" si="135"/>
        <v>210.91621731264502</v>
      </c>
      <c r="AT760" s="13"/>
      <c r="AU760" s="13"/>
      <c r="AV760" s="13">
        <f t="shared" si="136"/>
        <v>44485.650725474894</v>
      </c>
      <c r="AW760" s="13"/>
      <c r="AX760" s="13"/>
    </row>
    <row r="761" spans="1:50" x14ac:dyDescent="0.25">
      <c r="A761">
        <v>116</v>
      </c>
      <c r="B761">
        <f t="shared" si="141"/>
        <v>750</v>
      </c>
      <c r="D761">
        <v>750</v>
      </c>
      <c r="E761">
        <v>6.1112131224719537</v>
      </c>
      <c r="F761">
        <v>1.22965916494272</v>
      </c>
      <c r="G761">
        <v>38.858987490201031</v>
      </c>
      <c r="N761" s="3">
        <f t="shared" si="144"/>
        <v>100.43399470534114</v>
      </c>
      <c r="O761" s="3">
        <f t="shared" si="144"/>
        <v>6.2192492568725681</v>
      </c>
      <c r="P761" s="3">
        <f t="shared" si="144"/>
        <v>-41.013415343397931</v>
      </c>
      <c r="Q761" s="3">
        <f t="shared" si="144"/>
        <v>57.562805345820159</v>
      </c>
      <c r="R761" s="3">
        <f t="shared" si="144"/>
        <v>56.004734550968358</v>
      </c>
      <c r="S761" s="3">
        <f t="shared" si="144"/>
        <v>-23.513268810451919</v>
      </c>
      <c r="T761" s="3">
        <f t="shared" si="144"/>
        <v>-136.81169242076629</v>
      </c>
      <c r="U761" s="3">
        <f t="shared" si="144"/>
        <v>-7.1496189939615071</v>
      </c>
      <c r="W761" s="3">
        <f t="shared" si="138"/>
        <v>222.74717185206842</v>
      </c>
      <c r="X761" s="3">
        <f t="shared" si="139"/>
        <v>11394.958698415028</v>
      </c>
      <c r="Z761" s="3">
        <f t="shared" si="140"/>
        <v>-106.74717185206842</v>
      </c>
      <c r="AA761" s="3">
        <f>Z760*$AF$4</f>
        <v>-65.346012912864907</v>
      </c>
      <c r="AB761" s="3">
        <f t="shared" si="142"/>
        <v>157.40115893920353</v>
      </c>
      <c r="AN761">
        <v>531</v>
      </c>
      <c r="AO761" s="13">
        <v>522.93564843301272</v>
      </c>
      <c r="AP761" s="13">
        <f t="shared" si="134"/>
        <v>8.0643515669872841</v>
      </c>
      <c r="AQ761" s="13"/>
      <c r="AR761" s="13"/>
      <c r="AS761" s="13">
        <f t="shared" si="135"/>
        <v>8.0643515669872841</v>
      </c>
      <c r="AT761" s="13"/>
      <c r="AU761" s="13"/>
      <c r="AV761" s="13">
        <f t="shared" si="136"/>
        <v>65.033766195970259</v>
      </c>
      <c r="AW761" s="13"/>
      <c r="AX761" s="13"/>
    </row>
    <row r="762" spans="1:50" x14ac:dyDescent="0.25">
      <c r="A762">
        <v>430</v>
      </c>
      <c r="B762">
        <f t="shared" si="141"/>
        <v>751</v>
      </c>
      <c r="D762">
        <v>751</v>
      </c>
      <c r="E762">
        <v>-0.31959749599612453</v>
      </c>
      <c r="F762">
        <v>0.81727848832505601</v>
      </c>
      <c r="G762">
        <v>0.77008668692588156</v>
      </c>
      <c r="N762" s="3">
        <f t="shared" si="144"/>
        <v>100.38173495282801</v>
      </c>
      <c r="O762" s="3">
        <f t="shared" si="144"/>
        <v>6.2264903121989823</v>
      </c>
      <c r="P762" s="3">
        <f t="shared" si="144"/>
        <v>-17.533058285841271</v>
      </c>
      <c r="Q762" s="3">
        <f t="shared" si="144"/>
        <v>139.8964059525542</v>
      </c>
      <c r="R762" s="3">
        <f t="shared" si="144"/>
        <v>68.180623324224385</v>
      </c>
      <c r="S762" s="3">
        <f t="shared" si="144"/>
        <v>-23.622153383753517</v>
      </c>
      <c r="T762" s="3">
        <f t="shared" si="144"/>
        <v>-94.34892021455218</v>
      </c>
      <c r="U762" s="3">
        <f t="shared" si="144"/>
        <v>-1.3354243872370555</v>
      </c>
      <c r="W762" s="3">
        <f t="shared" si="138"/>
        <v>388.86008183206536</v>
      </c>
      <c r="X762" s="3">
        <f t="shared" si="139"/>
        <v>1692.4928668643586</v>
      </c>
      <c r="Z762" s="3">
        <f t="shared" si="140"/>
        <v>41.139918167934638</v>
      </c>
      <c r="AA762" s="3">
        <f>Z761*$AF$4</f>
        <v>-87.723758356311308</v>
      </c>
      <c r="AB762" s="3">
        <f t="shared" si="142"/>
        <v>301.13632347575407</v>
      </c>
      <c r="AN762">
        <v>373</v>
      </c>
      <c r="AO762" s="13">
        <v>348.58816487658976</v>
      </c>
      <c r="AP762" s="13">
        <f t="shared" si="134"/>
        <v>24.411835123410242</v>
      </c>
      <c r="AQ762" s="13"/>
      <c r="AR762" s="13"/>
      <c r="AS762" s="13">
        <f t="shared" si="135"/>
        <v>24.411835123410242</v>
      </c>
      <c r="AT762" s="13"/>
      <c r="AU762" s="13"/>
      <c r="AV762" s="13">
        <f t="shared" si="136"/>
        <v>595.93769409256595</v>
      </c>
      <c r="AW762" s="13"/>
      <c r="AX762" s="13"/>
    </row>
    <row r="763" spans="1:50" x14ac:dyDescent="0.25">
      <c r="A763">
        <v>421</v>
      </c>
      <c r="B763">
        <f t="shared" si="141"/>
        <v>752</v>
      </c>
      <c r="D763">
        <v>752</v>
      </c>
      <c r="E763">
        <v>1.0736480465243028</v>
      </c>
      <c r="F763">
        <v>-3.4775068276889987</v>
      </c>
      <c r="G763">
        <v>13.245773864429054</v>
      </c>
      <c r="N763" s="3">
        <f t="shared" ref="N763:U778" si="145">N$3*COS(N$2*$B763)+N$4*SIN(N$2*$B763)</f>
        <v>100.32942355794034</v>
      </c>
      <c r="O763" s="3">
        <f t="shared" si="145"/>
        <v>6.2337185544093963</v>
      </c>
      <c r="P763" s="3">
        <f t="shared" si="145"/>
        <v>7.135646752035548</v>
      </c>
      <c r="Q763" s="3">
        <f t="shared" si="145"/>
        <v>212.6962976833629</v>
      </c>
      <c r="R763" s="3">
        <f t="shared" si="145"/>
        <v>75.684767285843108</v>
      </c>
      <c r="S763" s="3">
        <f t="shared" si="145"/>
        <v>-17.418433701025336</v>
      </c>
      <c r="T763" s="3">
        <f t="shared" si="145"/>
        <v>-26.605431030098778</v>
      </c>
      <c r="U763" s="3">
        <f t="shared" si="145"/>
        <v>4.8375545451189987</v>
      </c>
      <c r="W763" s="3">
        <f t="shared" si="138"/>
        <v>573.90792720923002</v>
      </c>
      <c r="X763" s="3">
        <f t="shared" si="139"/>
        <v>23380.834203423186</v>
      </c>
      <c r="Z763" s="3">
        <f t="shared" si="140"/>
        <v>-152.90792720923002</v>
      </c>
      <c r="AA763" s="3">
        <f>Z762*$AF$4</f>
        <v>33.808373351227004</v>
      </c>
      <c r="AB763" s="3">
        <f t="shared" si="142"/>
        <v>607.71630056045706</v>
      </c>
      <c r="AN763">
        <v>181</v>
      </c>
      <c r="AO763" s="13">
        <v>208.64392775815799</v>
      </c>
      <c r="AP763" s="13">
        <f t="shared" si="134"/>
        <v>-27.643927758157986</v>
      </c>
      <c r="AQ763" s="13"/>
      <c r="AR763" s="13"/>
      <c r="AS763" s="13">
        <f t="shared" si="135"/>
        <v>27.643927758157986</v>
      </c>
      <c r="AT763" s="13"/>
      <c r="AU763" s="13"/>
      <c r="AV763" s="13">
        <f t="shared" si="136"/>
        <v>764.18674189825765</v>
      </c>
      <c r="AW763" s="13"/>
      <c r="AX763" s="13"/>
    </row>
    <row r="764" spans="1:50" x14ac:dyDescent="0.25">
      <c r="A764">
        <v>397</v>
      </c>
      <c r="B764">
        <f t="shared" si="141"/>
        <v>753</v>
      </c>
      <c r="D764">
        <v>753</v>
      </c>
      <c r="E764">
        <v>6.3319305241031403</v>
      </c>
      <c r="F764">
        <v>-2.4783877929968647</v>
      </c>
      <c r="G764">
        <v>46.235750214544936</v>
      </c>
      <c r="N764" s="3">
        <f t="shared" si="145"/>
        <v>100.2770605475902</v>
      </c>
      <c r="O764" s="3">
        <f t="shared" si="145"/>
        <v>6.2409339686292498</v>
      </c>
      <c r="P764" s="3">
        <f t="shared" si="145"/>
        <v>31.320715035397924</v>
      </c>
      <c r="Q764" s="3">
        <f t="shared" si="145"/>
        <v>271.00128822430077</v>
      </c>
      <c r="R764" s="3">
        <f t="shared" si="145"/>
        <v>78.002981555880496</v>
      </c>
      <c r="S764" s="3">
        <f t="shared" si="145"/>
        <v>-6.5599445344060783</v>
      </c>
      <c r="T764" s="3">
        <f t="shared" si="145"/>
        <v>48.266961913151981</v>
      </c>
      <c r="U764" s="3">
        <f t="shared" si="145"/>
        <v>9.7108427111804652</v>
      </c>
      <c r="W764" s="3">
        <f t="shared" si="138"/>
        <v>749.27522298336885</v>
      </c>
      <c r="X764" s="3">
        <f t="shared" si="139"/>
        <v>124097.83272798224</v>
      </c>
      <c r="Z764" s="3">
        <f t="shared" si="140"/>
        <v>-352.27522298336885</v>
      </c>
      <c r="AA764" s="3">
        <f>Z763*$AF$4</f>
        <v>-125.65820550127314</v>
      </c>
      <c r="AB764" s="3">
        <f t="shared" si="142"/>
        <v>623.61701748209566</v>
      </c>
      <c r="AN764">
        <v>64</v>
      </c>
      <c r="AO764" s="13">
        <v>64.32272822364402</v>
      </c>
      <c r="AP764" s="13">
        <f t="shared" si="134"/>
        <v>-0.32272822364402032</v>
      </c>
      <c r="AQ764" s="13"/>
      <c r="AR764" s="13"/>
      <c r="AS764" s="13">
        <f t="shared" si="135"/>
        <v>0.32272822364402032</v>
      </c>
      <c r="AT764" s="13"/>
      <c r="AU764" s="13"/>
      <c r="AV764" s="13">
        <f t="shared" si="136"/>
        <v>0.1041535063364248</v>
      </c>
      <c r="AW764" s="13"/>
      <c r="AX764" s="13"/>
    </row>
    <row r="765" spans="1:50" x14ac:dyDescent="0.25">
      <c r="A765">
        <v>657</v>
      </c>
      <c r="B765">
        <f t="shared" si="141"/>
        <v>754</v>
      </c>
      <c r="D765">
        <v>754</v>
      </c>
      <c r="E765">
        <v>1.7525794831547952</v>
      </c>
      <c r="F765">
        <v>3.0315383170101389</v>
      </c>
      <c r="G765">
        <v>12.261759412275795</v>
      </c>
      <c r="N765" s="3">
        <f t="shared" si="145"/>
        <v>100.22464594871627</v>
      </c>
      <c r="O765" s="3">
        <f t="shared" si="145"/>
        <v>6.2481365400103792</v>
      </c>
      <c r="P765" s="3">
        <f t="shared" si="145"/>
        <v>53.382941550497222</v>
      </c>
      <c r="Q765" s="3">
        <f t="shared" si="145"/>
        <v>310.837988823552</v>
      </c>
      <c r="R765" s="3">
        <f t="shared" si="145"/>
        <v>74.976421803494318</v>
      </c>
      <c r="S765" s="3">
        <f t="shared" si="145"/>
        <v>6.051574219078292</v>
      </c>
      <c r="T765" s="3">
        <f t="shared" si="145"/>
        <v>110.20626139066371</v>
      </c>
      <c r="U765" s="3">
        <f t="shared" si="145"/>
        <v>11.975148903613382</v>
      </c>
      <c r="W765" s="3">
        <f t="shared" si="138"/>
        <v>884.91750274126935</v>
      </c>
      <c r="X765" s="3">
        <f t="shared" si="139"/>
        <v>51946.388055816518</v>
      </c>
      <c r="Z765" s="3">
        <f t="shared" si="140"/>
        <v>-227.91750274126935</v>
      </c>
      <c r="AA765" s="3">
        <f>Z764*$AF$4</f>
        <v>-289.49625549550268</v>
      </c>
      <c r="AB765" s="3">
        <f t="shared" si="142"/>
        <v>595.42124724576661</v>
      </c>
      <c r="AN765">
        <v>0</v>
      </c>
      <c r="AO765" s="13">
        <v>-3.341454343297583</v>
      </c>
      <c r="AP765" s="13">
        <f t="shared" si="134"/>
        <v>3.341454343297583</v>
      </c>
      <c r="AQ765" s="13"/>
      <c r="AR765" s="13"/>
      <c r="AS765" s="13">
        <f t="shared" si="135"/>
        <v>3.341454343297583</v>
      </c>
      <c r="AT765" s="13"/>
      <c r="AU765" s="13"/>
      <c r="AV765" s="13">
        <f t="shared" si="136"/>
        <v>11.165317128342281</v>
      </c>
      <c r="AW765" s="13"/>
      <c r="AX765" s="13"/>
    </row>
    <row r="766" spans="1:50" x14ac:dyDescent="0.25">
      <c r="A766">
        <v>746</v>
      </c>
      <c r="B766">
        <f t="shared" si="141"/>
        <v>755</v>
      </c>
      <c r="D766">
        <v>755</v>
      </c>
      <c r="E766">
        <v>-0.34180028083191794</v>
      </c>
      <c r="F766">
        <v>-6.2372089069981679E-2</v>
      </c>
      <c r="G766">
        <v>0.1207177094717317</v>
      </c>
      <c r="N766" s="3">
        <f t="shared" si="145"/>
        <v>100.17217978828378</v>
      </c>
      <c r="O766" s="3">
        <f t="shared" si="145"/>
        <v>6.2553262537310514</v>
      </c>
      <c r="P766" s="3">
        <f t="shared" si="145"/>
        <v>71.827002327423997</v>
      </c>
      <c r="Q766" s="3">
        <f t="shared" si="145"/>
        <v>329.49159416854661</v>
      </c>
      <c r="R766" s="3">
        <f t="shared" si="145"/>
        <v>66.812468280301218</v>
      </c>
      <c r="S766" s="3">
        <f t="shared" si="145"/>
        <v>17.045916394694807</v>
      </c>
      <c r="T766" s="3">
        <f t="shared" si="145"/>
        <v>142.61588212769979</v>
      </c>
      <c r="U766" s="3">
        <f t="shared" si="145"/>
        <v>11.022129004967324</v>
      </c>
      <c r="W766" s="3">
        <f t="shared" si="138"/>
        <v>956.25688190729238</v>
      </c>
      <c r="X766" s="3">
        <f t="shared" si="139"/>
        <v>44207.956389377097</v>
      </c>
      <c r="Z766" s="3">
        <f t="shared" si="140"/>
        <v>-210.25688190729238</v>
      </c>
      <c r="AA766" s="3">
        <f>Z765*$AF$4</f>
        <v>-187.30032457774774</v>
      </c>
      <c r="AB766" s="3">
        <f t="shared" si="142"/>
        <v>768.95655732954469</v>
      </c>
      <c r="AN766">
        <v>0</v>
      </c>
      <c r="AO766" s="13">
        <v>-23.442753557782517</v>
      </c>
      <c r="AP766" s="13">
        <f t="shared" si="134"/>
        <v>23.442753557782517</v>
      </c>
      <c r="AQ766" s="13"/>
      <c r="AR766" s="13"/>
      <c r="AS766" s="13">
        <f t="shared" si="135"/>
        <v>23.442753557782517</v>
      </c>
      <c r="AT766" s="13"/>
      <c r="AU766" s="13"/>
      <c r="AV766" s="13">
        <f t="shared" si="136"/>
        <v>549.56269437092487</v>
      </c>
      <c r="AW766" s="13"/>
      <c r="AX766" s="13"/>
    </row>
    <row r="767" spans="1:50" x14ac:dyDescent="0.25">
      <c r="A767">
        <v>759</v>
      </c>
      <c r="B767">
        <f t="shared" si="141"/>
        <v>756</v>
      </c>
      <c r="D767">
        <v>756</v>
      </c>
      <c r="E767">
        <v>0.65573359205108428</v>
      </c>
      <c r="F767">
        <v>-3.5494379277096795</v>
      </c>
      <c r="G767">
        <v>13.028496146408202</v>
      </c>
      <c r="N767" s="3">
        <f t="shared" si="145"/>
        <v>100.11966209328445</v>
      </c>
      <c r="O767" s="3">
        <f t="shared" si="145"/>
        <v>6.2625030949959912</v>
      </c>
      <c r="P767" s="3">
        <f t="shared" si="145"/>
        <v>85.40280385619954</v>
      </c>
      <c r="Q767" s="3">
        <f t="shared" si="145"/>
        <v>325.69089188155789</v>
      </c>
      <c r="R767" s="3">
        <f t="shared" si="145"/>
        <v>54.070516099676055</v>
      </c>
      <c r="S767" s="3">
        <f t="shared" si="145"/>
        <v>23.485037772570251</v>
      </c>
      <c r="T767" s="3">
        <f t="shared" si="145"/>
        <v>136.81169242076405</v>
      </c>
      <c r="U767" s="3">
        <f t="shared" si="145"/>
        <v>7.1078279137158455</v>
      </c>
      <c r="W767" s="3">
        <f t="shared" si="138"/>
        <v>949.96531869440798</v>
      </c>
      <c r="X767" s="3">
        <f t="shared" si="139"/>
        <v>36467.752944056811</v>
      </c>
      <c r="Z767" s="3">
        <f t="shared" si="140"/>
        <v>-190.96531869440798</v>
      </c>
      <c r="AA767" s="3">
        <f>Z766*$AF$4</f>
        <v>-172.7870029825938</v>
      </c>
      <c r="AB767" s="3">
        <f t="shared" si="142"/>
        <v>777.17831571181421</v>
      </c>
      <c r="AN767">
        <v>0</v>
      </c>
      <c r="AO767" s="13">
        <v>2.7509620934172894</v>
      </c>
      <c r="AP767" s="13">
        <f t="shared" si="134"/>
        <v>-2.7509620934172894</v>
      </c>
      <c r="AQ767" s="13"/>
      <c r="AR767" s="13"/>
      <c r="AS767" s="13">
        <f t="shared" si="135"/>
        <v>2.7509620934172894</v>
      </c>
      <c r="AT767" s="13"/>
      <c r="AU767" s="13"/>
      <c r="AV767" s="13">
        <f t="shared" si="136"/>
        <v>7.5677924394188354</v>
      </c>
      <c r="AW767" s="13"/>
      <c r="AX767" s="13"/>
    </row>
    <row r="768" spans="1:50" x14ac:dyDescent="0.25">
      <c r="A768">
        <v>580</v>
      </c>
      <c r="B768">
        <f t="shared" si="141"/>
        <v>757</v>
      </c>
      <c r="D768">
        <v>757</v>
      </c>
      <c r="E768">
        <v>-0.86891584665985244</v>
      </c>
      <c r="F768">
        <v>1.9437624819395252</v>
      </c>
      <c r="G768">
        <v>4.5332273347723113</v>
      </c>
      <c r="N768" s="3">
        <f t="shared" si="145"/>
        <v>100.06709289073652</v>
      </c>
      <c r="O768" s="3">
        <f t="shared" si="145"/>
        <v>6.2696670490364133</v>
      </c>
      <c r="P768" s="3">
        <f t="shared" si="145"/>
        <v>93.190211379671481</v>
      </c>
      <c r="Q768" s="3">
        <f t="shared" si="145"/>
        <v>299.69489354249083</v>
      </c>
      <c r="R768" s="3">
        <f t="shared" si="145"/>
        <v>37.623645413831021</v>
      </c>
      <c r="S768" s="3">
        <f t="shared" si="145"/>
        <v>23.648196625449952</v>
      </c>
      <c r="T768" s="3">
        <f t="shared" si="145"/>
        <v>94.348920214553374</v>
      </c>
      <c r="U768" s="3">
        <f t="shared" si="145"/>
        <v>1.2838887560185128</v>
      </c>
      <c r="W768" s="3">
        <f t="shared" si="138"/>
        <v>867.14089943343197</v>
      </c>
      <c r="X768" s="3">
        <f t="shared" si="139"/>
        <v>82449.896127440297</v>
      </c>
      <c r="Z768" s="3">
        <f t="shared" si="140"/>
        <v>-287.14089943343197</v>
      </c>
      <c r="AA768" s="3">
        <f>Z767*$AF$4</f>
        <v>-156.93338924987754</v>
      </c>
      <c r="AB768" s="3">
        <f t="shared" si="142"/>
        <v>710.2075101835544</v>
      </c>
      <c r="AN768">
        <v>0</v>
      </c>
      <c r="AO768" s="13">
        <v>15.914336640760077</v>
      </c>
      <c r="AP768" s="13">
        <f t="shared" si="134"/>
        <v>-15.914336640760077</v>
      </c>
      <c r="AQ768" s="13"/>
      <c r="AR768" s="13"/>
      <c r="AS768" s="13">
        <f t="shared" si="135"/>
        <v>15.914336640760077</v>
      </c>
      <c r="AT768" s="13"/>
      <c r="AU768" s="13"/>
      <c r="AV768" s="13">
        <f t="shared" si="136"/>
        <v>253.26611071543871</v>
      </c>
      <c r="AW768" s="13"/>
      <c r="AX768" s="13"/>
    </row>
    <row r="769" spans="1:50" x14ac:dyDescent="0.25">
      <c r="A769">
        <v>698</v>
      </c>
      <c r="B769">
        <f t="shared" si="141"/>
        <v>758</v>
      </c>
      <c r="D769">
        <v>758</v>
      </c>
      <c r="E769">
        <v>2.531211136517169E-2</v>
      </c>
      <c r="F769">
        <v>2.1131749656581151</v>
      </c>
      <c r="G769">
        <v>4.4661491384659389</v>
      </c>
      <c r="N769" s="3">
        <f t="shared" si="145"/>
        <v>100.01447220768475</v>
      </c>
      <c r="O769" s="3">
        <f t="shared" si="145"/>
        <v>6.2768181011100515</v>
      </c>
      <c r="P769" s="3">
        <f t="shared" si="145"/>
        <v>94.661413385917626</v>
      </c>
      <c r="Q769" s="3">
        <f t="shared" si="145"/>
        <v>253.27518347772872</v>
      </c>
      <c r="R769" s="3">
        <f t="shared" si="145"/>
        <v>18.598797852928755</v>
      </c>
      <c r="S769" s="3">
        <f t="shared" si="145"/>
        <v>17.491791624852638</v>
      </c>
      <c r="T769" s="3">
        <f t="shared" si="145"/>
        <v>26.60543103010032</v>
      </c>
      <c r="U769" s="3">
        <f t="shared" si="145"/>
        <v>-4.8849888092116798</v>
      </c>
      <c r="W769" s="3">
        <f t="shared" si="138"/>
        <v>723.053302432755</v>
      </c>
      <c r="X769" s="3">
        <f t="shared" si="139"/>
        <v>627.66796278708784</v>
      </c>
      <c r="Z769" s="3">
        <f t="shared" si="140"/>
        <v>-25.053302432755004</v>
      </c>
      <c r="AA769" s="3">
        <f>Z768*$AF$4</f>
        <v>-235.96951974540005</v>
      </c>
      <c r="AB769" s="3">
        <f t="shared" si="142"/>
        <v>487.08378268735498</v>
      </c>
      <c r="AN769">
        <v>0</v>
      </c>
      <c r="AO769" s="13">
        <v>14.675644777003795</v>
      </c>
      <c r="AP769" s="13">
        <f t="shared" si="134"/>
        <v>-14.675644777003795</v>
      </c>
      <c r="AQ769" s="13"/>
      <c r="AR769" s="13"/>
      <c r="AS769" s="13">
        <f t="shared" si="135"/>
        <v>14.675644777003795</v>
      </c>
      <c r="AT769" s="13"/>
      <c r="AU769" s="13"/>
      <c r="AV769" s="13">
        <f t="shared" si="136"/>
        <v>215.37454962079877</v>
      </c>
      <c r="AW769" s="13"/>
      <c r="AX769" s="13"/>
    </row>
    <row r="770" spans="1:50" x14ac:dyDescent="0.25">
      <c r="A770">
        <v>531</v>
      </c>
      <c r="B770">
        <f t="shared" si="141"/>
        <v>759</v>
      </c>
      <c r="D770">
        <v>759</v>
      </c>
      <c r="E770">
        <v>-1.3125899119544302</v>
      </c>
      <c r="F770">
        <v>-6.4134457412096717</v>
      </c>
      <c r="G770">
        <v>42.855178552405015</v>
      </c>
      <c r="N770" s="3">
        <f t="shared" si="145"/>
        <v>99.961800071200344</v>
      </c>
      <c r="O770" s="3">
        <f t="shared" si="145"/>
        <v>6.2839562365011927</v>
      </c>
      <c r="P770" s="3">
        <f t="shared" si="145"/>
        <v>89.716695386782362</v>
      </c>
      <c r="Q770" s="3">
        <f t="shared" si="145"/>
        <v>189.59518821598903</v>
      </c>
      <c r="R770" s="3">
        <f t="shared" si="145"/>
        <v>-1.7004416559456175</v>
      </c>
      <c r="S770" s="3">
        <f t="shared" si="145"/>
        <v>6.66101352783142</v>
      </c>
      <c r="T770" s="3">
        <f t="shared" si="145"/>
        <v>-48.26696191315051</v>
      </c>
      <c r="U770" s="3">
        <f t="shared" si="145"/>
        <v>-9.741431591625668</v>
      </c>
      <c r="W770" s="3">
        <f t="shared" si="138"/>
        <v>543.52420183922641</v>
      </c>
      <c r="X770" s="3">
        <f t="shared" si="139"/>
        <v>156.85563170968211</v>
      </c>
      <c r="Z770" s="3">
        <f t="shared" si="140"/>
        <v>-12.524201839226407</v>
      </c>
      <c r="AA770" s="3">
        <f>Z769*$AF$4</f>
        <v>-20.588553406213734</v>
      </c>
      <c r="AB770" s="3">
        <f t="shared" si="142"/>
        <v>522.93564843301272</v>
      </c>
      <c r="AN770">
        <v>0</v>
      </c>
      <c r="AO770" s="13">
        <v>3.2414266797618225</v>
      </c>
      <c r="AP770" s="13">
        <f t="shared" si="134"/>
        <v>-3.2414266797618225</v>
      </c>
      <c r="AQ770" s="13"/>
      <c r="AR770" s="13"/>
      <c r="AS770" s="13">
        <f t="shared" si="135"/>
        <v>3.2414266797618225</v>
      </c>
      <c r="AT770" s="13"/>
      <c r="AU770" s="13"/>
      <c r="AV770" s="13">
        <f t="shared" si="136"/>
        <v>10.506846920271753</v>
      </c>
      <c r="AW770" s="13"/>
      <c r="AX770" s="13"/>
    </row>
    <row r="771" spans="1:50" x14ac:dyDescent="0.25">
      <c r="A771">
        <v>373</v>
      </c>
      <c r="B771">
        <f t="shared" si="141"/>
        <v>760</v>
      </c>
      <c r="D771">
        <v>760</v>
      </c>
      <c r="E771">
        <v>2.6446747386093201</v>
      </c>
      <c r="F771">
        <v>-1.6264859765798043</v>
      </c>
      <c r="G771">
        <v>9.6397611050490362</v>
      </c>
      <c r="N771" s="3">
        <f t="shared" si="145"/>
        <v>99.90907650838102</v>
      </c>
      <c r="O771" s="3">
        <f t="shared" si="145"/>
        <v>6.2910814405206992</v>
      </c>
      <c r="P771" s="3">
        <f t="shared" si="145"/>
        <v>78.691198322981748</v>
      </c>
      <c r="Q771" s="3">
        <f t="shared" si="145"/>
        <v>112.9945941982005</v>
      </c>
      <c r="R771" s="3">
        <f t="shared" si="145"/>
        <v>-21.883166690526039</v>
      </c>
      <c r="S771" s="3">
        <f t="shared" si="145"/>
        <v>-5.949803063656999</v>
      </c>
      <c r="T771" s="3">
        <f t="shared" si="145"/>
        <v>-110.20626139066272</v>
      </c>
      <c r="U771" s="3">
        <f t="shared" si="145"/>
        <v>-11.980674180834432</v>
      </c>
      <c r="W771" s="3">
        <f t="shared" si="138"/>
        <v>358.88042870604761</v>
      </c>
      <c r="X771" s="3">
        <f t="shared" si="139"/>
        <v>199.36229352500436</v>
      </c>
      <c r="Z771" s="3">
        <f t="shared" si="140"/>
        <v>14.11957129395239</v>
      </c>
      <c r="AA771" s="3">
        <f>Z770*$AF$4</f>
        <v>-10.29226382945787</v>
      </c>
      <c r="AB771" s="3">
        <f t="shared" si="142"/>
        <v>348.58816487658976</v>
      </c>
      <c r="AN771">
        <v>0</v>
      </c>
      <c r="AO771" s="13">
        <v>-9.9958062170529907</v>
      </c>
      <c r="AP771" s="13">
        <f t="shared" ref="AP771:AP834" si="146">AN771-AO771</f>
        <v>9.9958062170529907</v>
      </c>
      <c r="AQ771" s="13"/>
      <c r="AR771" s="13"/>
      <c r="AS771" s="13">
        <f t="shared" ref="AS771:AS834" si="147">ABS(AP771)</f>
        <v>9.9958062170529907</v>
      </c>
      <c r="AT771" s="13"/>
      <c r="AU771" s="13"/>
      <c r="AV771" s="13">
        <f t="shared" ref="AV771:AV834" si="148">AS771^2</f>
        <v>99.91614192887522</v>
      </c>
      <c r="AW771" s="13"/>
      <c r="AX771" s="13"/>
    </row>
    <row r="772" spans="1:50" x14ac:dyDescent="0.25">
      <c r="A772">
        <v>181</v>
      </c>
      <c r="B772">
        <f t="shared" si="141"/>
        <v>761</v>
      </c>
      <c r="D772">
        <v>761</v>
      </c>
      <c r="E772">
        <v>5.7194030670056195</v>
      </c>
      <c r="F772">
        <v>1.176973374894742</v>
      </c>
      <c r="G772">
        <v>34.096837768084406</v>
      </c>
      <c r="N772" s="3">
        <f t="shared" si="145"/>
        <v>99.856301546350949</v>
      </c>
      <c r="O772" s="3">
        <f t="shared" si="145"/>
        <v>6.2981936985060489</v>
      </c>
      <c r="P772" s="3">
        <f t="shared" si="145"/>
        <v>62.332203527539178</v>
      </c>
      <c r="Q772" s="3">
        <f t="shared" si="145"/>
        <v>28.693605318192375</v>
      </c>
      <c r="R772" s="3">
        <f t="shared" si="145"/>
        <v>-40.566454414855187</v>
      </c>
      <c r="S772" s="3">
        <f t="shared" si="145"/>
        <v>-16.970639625295931</v>
      </c>
      <c r="T772" s="3">
        <f t="shared" si="145"/>
        <v>-142.61588212769951</v>
      </c>
      <c r="U772" s="3">
        <f t="shared" si="145"/>
        <v>-11.00110621988093</v>
      </c>
      <c r="W772" s="3">
        <f t="shared" si="138"/>
        <v>197.04060526450084</v>
      </c>
      <c r="X772" s="3">
        <f t="shared" si="139"/>
        <v>257.30101725153207</v>
      </c>
      <c r="Z772" s="3">
        <f t="shared" si="140"/>
        <v>-16.04060526450084</v>
      </c>
      <c r="AA772" s="3">
        <f>Z771*$AF$4</f>
        <v>11.603322493657135</v>
      </c>
      <c r="AB772" s="3">
        <f t="shared" si="142"/>
        <v>208.64392775815799</v>
      </c>
      <c r="AN772">
        <v>0</v>
      </c>
      <c r="AO772" s="13">
        <v>-15.070054321355208</v>
      </c>
      <c r="AP772" s="13">
        <f t="shared" si="146"/>
        <v>15.070054321355208</v>
      </c>
      <c r="AQ772" s="13"/>
      <c r="AR772" s="13"/>
      <c r="AS772" s="13">
        <f t="shared" si="147"/>
        <v>15.070054321355208</v>
      </c>
      <c r="AT772" s="13"/>
      <c r="AU772" s="13"/>
      <c r="AV772" s="13">
        <f t="shared" si="148"/>
        <v>227.10653724859679</v>
      </c>
      <c r="AW772" s="13"/>
      <c r="AX772" s="13"/>
    </row>
    <row r="773" spans="1:50" x14ac:dyDescent="0.25">
      <c r="A773">
        <v>64</v>
      </c>
      <c r="B773">
        <f t="shared" si="141"/>
        <v>762</v>
      </c>
      <c r="D773">
        <v>762</v>
      </c>
      <c r="E773">
        <v>-6.6501225162720751E-2</v>
      </c>
      <c r="F773">
        <v>-0.56273186827666444</v>
      </c>
      <c r="G773">
        <v>0.32108956852228809</v>
      </c>
      <c r="N773" s="3">
        <f t="shared" si="145"/>
        <v>99.803475212260707</v>
      </c>
      <c r="O773" s="3">
        <f t="shared" si="145"/>
        <v>6.3052929958213557</v>
      </c>
      <c r="P773" s="3">
        <f t="shared" si="145"/>
        <v>41.748483817400725</v>
      </c>
      <c r="Q773" s="3">
        <f t="shared" si="145"/>
        <v>-57.5628053458259</v>
      </c>
      <c r="R773" s="3">
        <f t="shared" si="145"/>
        <v>-56.470123624433526</v>
      </c>
      <c r="S773" s="3">
        <f t="shared" si="145"/>
        <v>-23.456371779397493</v>
      </c>
      <c r="T773" s="3">
        <f t="shared" si="145"/>
        <v>-136.81169242076459</v>
      </c>
      <c r="U773" s="3">
        <f t="shared" si="145"/>
        <v>-7.0659051927469907</v>
      </c>
      <c r="W773" s="3">
        <f t="shared" si="138"/>
        <v>77.504737223958159</v>
      </c>
      <c r="X773" s="3">
        <f t="shared" si="139"/>
        <v>182.37792748816113</v>
      </c>
      <c r="Z773" s="3">
        <f t="shared" si="140"/>
        <v>-13.504737223958159</v>
      </c>
      <c r="AA773" s="3">
        <f>Z772*$AF$4</f>
        <v>-13.182009000314146</v>
      </c>
      <c r="AB773" s="3">
        <f t="shared" si="142"/>
        <v>64.32272822364402</v>
      </c>
      <c r="AN773">
        <v>0</v>
      </c>
      <c r="AO773" s="13">
        <v>-3.5496555232399398</v>
      </c>
      <c r="AP773" s="13">
        <f t="shared" si="146"/>
        <v>3.5496555232399398</v>
      </c>
      <c r="AQ773" s="13"/>
      <c r="AR773" s="13"/>
      <c r="AS773" s="13">
        <f t="shared" si="147"/>
        <v>3.5496555232399398</v>
      </c>
      <c r="AT773" s="13"/>
      <c r="AU773" s="13"/>
      <c r="AV773" s="13">
        <f t="shared" si="148"/>
        <v>12.600054333667812</v>
      </c>
      <c r="AW773" s="13"/>
      <c r="AX773" s="13"/>
    </row>
    <row r="774" spans="1:50" x14ac:dyDescent="0.25">
      <c r="A774">
        <v>0</v>
      </c>
      <c r="B774">
        <f t="shared" si="141"/>
        <v>763</v>
      </c>
      <c r="D774">
        <v>763</v>
      </c>
      <c r="E774">
        <v>0.69901072110589302</v>
      </c>
      <c r="F774">
        <v>-0.37818927630753241</v>
      </c>
      <c r="G774">
        <v>0.63164311693499564</v>
      </c>
      <c r="N774" s="3">
        <f t="shared" si="145"/>
        <v>99.750597533287319</v>
      </c>
      <c r="O774" s="3">
        <f t="shared" si="145"/>
        <v>6.3123793178574097</v>
      </c>
      <c r="P774" s="3">
        <f t="shared" si="145"/>
        <v>18.33515357285809</v>
      </c>
      <c r="Q774" s="3">
        <f t="shared" si="145"/>
        <v>-139.89640595255949</v>
      </c>
      <c r="R774" s="3">
        <f t="shared" si="145"/>
        <v>-68.504452921989767</v>
      </c>
      <c r="S774" s="3">
        <f t="shared" si="145"/>
        <v>-23.673801890067288</v>
      </c>
      <c r="T774" s="3">
        <f t="shared" si="145"/>
        <v>-94.348920214548286</v>
      </c>
      <c r="U774" s="3">
        <f t="shared" si="145"/>
        <v>-1.2323293465028033</v>
      </c>
      <c r="W774" s="3">
        <f t="shared" si="138"/>
        <v>7.7566036599789925</v>
      </c>
      <c r="X774" s="3">
        <f t="shared" si="139"/>
        <v>60.164900337999505</v>
      </c>
      <c r="Z774" s="3">
        <f t="shared" si="140"/>
        <v>-7.7566036599789925</v>
      </c>
      <c r="AA774" s="3">
        <f>Z773*$AF$4</f>
        <v>-11.098058003276575</v>
      </c>
      <c r="AB774" s="3">
        <f t="shared" si="142"/>
        <v>-3.341454343297583</v>
      </c>
      <c r="AN774">
        <v>0</v>
      </c>
      <c r="AO774" s="13">
        <v>28.72201659828238</v>
      </c>
      <c r="AP774" s="13">
        <f t="shared" si="146"/>
        <v>-28.72201659828238</v>
      </c>
      <c r="AQ774" s="13"/>
      <c r="AR774" s="13"/>
      <c r="AS774" s="13">
        <f t="shared" si="147"/>
        <v>28.72201659828238</v>
      </c>
      <c r="AT774" s="13"/>
      <c r="AU774" s="13"/>
      <c r="AV774" s="13">
        <f t="shared" si="148"/>
        <v>824.95423747200857</v>
      </c>
      <c r="AW774" s="13"/>
      <c r="AX774" s="13"/>
    </row>
    <row r="775" spans="1:50" x14ac:dyDescent="0.25">
      <c r="A775">
        <v>0</v>
      </c>
      <c r="B775">
        <f t="shared" si="141"/>
        <v>764</v>
      </c>
      <c r="D775">
        <v>764</v>
      </c>
      <c r="E775">
        <v>3.724495971506713</v>
      </c>
      <c r="F775">
        <v>3.7008109275169341</v>
      </c>
      <c r="G775">
        <v>27.567871762998486</v>
      </c>
      <c r="N775" s="3">
        <f t="shared" si="145"/>
        <v>99.697668536634268</v>
      </c>
      <c r="O775" s="3">
        <f t="shared" si="145"/>
        <v>6.3194526500316979</v>
      </c>
      <c r="P775" s="3">
        <f t="shared" si="145"/>
        <v>-6.3208887166679242</v>
      </c>
      <c r="Q775" s="3">
        <f t="shared" si="145"/>
        <v>-212.69629768336017</v>
      </c>
      <c r="R775" s="3">
        <f t="shared" si="145"/>
        <v>-75.844848563491425</v>
      </c>
      <c r="S775" s="3">
        <f t="shared" si="145"/>
        <v>-17.564825591470999</v>
      </c>
      <c r="T775" s="3">
        <f t="shared" si="145"/>
        <v>-26.605431030101855</v>
      </c>
      <c r="U775" s="3">
        <f t="shared" si="145"/>
        <v>4.932332600734199</v>
      </c>
      <c r="W775" s="3">
        <f t="shared" si="138"/>
        <v>-17.068454236048382</v>
      </c>
      <c r="X775" s="3">
        <f t="shared" si="139"/>
        <v>291.33213000807797</v>
      </c>
      <c r="Z775" s="3">
        <f t="shared" si="140"/>
        <v>17.068454236048382</v>
      </c>
      <c r="AA775" s="3">
        <f>Z774*$AF$4</f>
        <v>-6.3742993217341368</v>
      </c>
      <c r="AB775" s="3">
        <f t="shared" si="142"/>
        <v>-23.442753557782517</v>
      </c>
      <c r="AN775">
        <v>34</v>
      </c>
      <c r="AO775" s="13">
        <v>80.019975465621016</v>
      </c>
      <c r="AP775" s="13">
        <f t="shared" si="146"/>
        <v>-46.019975465621016</v>
      </c>
      <c r="AQ775" s="13"/>
      <c r="AR775" s="13"/>
      <c r="AS775" s="13">
        <f t="shared" si="147"/>
        <v>46.019975465621016</v>
      </c>
      <c r="AT775" s="13"/>
      <c r="AU775" s="13"/>
      <c r="AV775" s="13">
        <f t="shared" si="148"/>
        <v>2117.8381418563604</v>
      </c>
      <c r="AW775" s="13"/>
      <c r="AX775" s="13"/>
    </row>
    <row r="776" spans="1:50" x14ac:dyDescent="0.25">
      <c r="A776">
        <v>0</v>
      </c>
      <c r="B776">
        <f t="shared" si="141"/>
        <v>765</v>
      </c>
      <c r="D776">
        <v>765</v>
      </c>
      <c r="E776">
        <v>0.3551596567987762</v>
      </c>
      <c r="F776">
        <v>1.2634340738385645</v>
      </c>
      <c r="G776">
        <v>1.7224040407537358</v>
      </c>
      <c r="N776" s="3">
        <f t="shared" si="145"/>
        <v>99.644688249531356</v>
      </c>
      <c r="O776" s="3">
        <f t="shared" si="145"/>
        <v>6.3265129777884379</v>
      </c>
      <c r="P776" s="3">
        <f t="shared" si="145"/>
        <v>-30.54851656657976</v>
      </c>
      <c r="Q776" s="3">
        <f t="shared" si="145"/>
        <v>-271.00128822429872</v>
      </c>
      <c r="R776" s="3">
        <f t="shared" si="145"/>
        <v>-77.988345724306711</v>
      </c>
      <c r="S776" s="3">
        <f t="shared" si="145"/>
        <v>-6.7619591557704082</v>
      </c>
      <c r="T776" s="3">
        <f t="shared" si="145"/>
        <v>48.266961913149032</v>
      </c>
      <c r="U776" s="3">
        <f t="shared" si="145"/>
        <v>9.7718400556180214</v>
      </c>
      <c r="W776" s="3">
        <f t="shared" si="138"/>
        <v>-11.275722913224911</v>
      </c>
      <c r="X776" s="3">
        <f t="shared" si="139"/>
        <v>127.14192721582528</v>
      </c>
      <c r="Z776" s="3">
        <f t="shared" si="140"/>
        <v>11.275722913224911</v>
      </c>
      <c r="AA776" s="3">
        <f>Z775*$AF$4</f>
        <v>14.0266850066422</v>
      </c>
      <c r="AB776" s="3">
        <f t="shared" si="142"/>
        <v>2.7509620934172894</v>
      </c>
      <c r="AN776">
        <v>234</v>
      </c>
      <c r="AO776" s="13">
        <v>170.66985307213605</v>
      </c>
      <c r="AP776" s="13">
        <f t="shared" si="146"/>
        <v>63.33014692786395</v>
      </c>
      <c r="AQ776" s="13"/>
      <c r="AR776" s="13"/>
      <c r="AS776" s="13">
        <f t="shared" si="147"/>
        <v>63.33014692786395</v>
      </c>
      <c r="AT776" s="13"/>
      <c r="AU776" s="13"/>
      <c r="AV776" s="13">
        <f t="shared" si="148"/>
        <v>4010.7075099048357</v>
      </c>
      <c r="AW776" s="13"/>
      <c r="AX776" s="13"/>
    </row>
    <row r="777" spans="1:50" x14ac:dyDescent="0.25">
      <c r="A777">
        <v>0</v>
      </c>
      <c r="B777">
        <f t="shared" si="141"/>
        <v>766</v>
      </c>
      <c r="D777">
        <v>766</v>
      </c>
      <c r="E777">
        <v>-0.94480123824495787</v>
      </c>
      <c r="F777">
        <v>-0.36236738702021154</v>
      </c>
      <c r="G777">
        <v>1.0239595029650614</v>
      </c>
      <c r="N777" s="3">
        <f t="shared" si="145"/>
        <v>99.591656699234846</v>
      </c>
      <c r="O777" s="3">
        <f t="shared" si="145"/>
        <v>6.3335602865986154</v>
      </c>
      <c r="P777" s="3">
        <f t="shared" si="145"/>
        <v>-52.70564037937735</v>
      </c>
      <c r="Q777" s="3">
        <f t="shared" si="145"/>
        <v>-310.83798882355399</v>
      </c>
      <c r="R777" s="3">
        <f t="shared" si="145"/>
        <v>-74.788071711702813</v>
      </c>
      <c r="S777" s="3">
        <f t="shared" si="145"/>
        <v>5.8479217147423892</v>
      </c>
      <c r="T777" s="3">
        <f t="shared" si="145"/>
        <v>110.20626139066705</v>
      </c>
      <c r="U777" s="3">
        <f t="shared" si="145"/>
        <v>11.985977569648412</v>
      </c>
      <c r="W777" s="3">
        <f t="shared" si="138"/>
        <v>6.6480603079009768</v>
      </c>
      <c r="X777" s="3">
        <f t="shared" si="139"/>
        <v>44.196705857488432</v>
      </c>
      <c r="Z777" s="3">
        <f t="shared" si="140"/>
        <v>-6.6480603079009768</v>
      </c>
      <c r="AA777" s="3">
        <f>Z776*$AF$4</f>
        <v>9.2662763328590998</v>
      </c>
      <c r="AB777" s="3">
        <f t="shared" si="142"/>
        <v>15.914336640760077</v>
      </c>
      <c r="AN777">
        <v>253</v>
      </c>
      <c r="AO777" s="13">
        <v>397.26595007248761</v>
      </c>
      <c r="AP777" s="13">
        <f t="shared" si="146"/>
        <v>-144.26595007248761</v>
      </c>
      <c r="AQ777" s="13"/>
      <c r="AR777" s="13"/>
      <c r="AS777" s="13">
        <f t="shared" si="147"/>
        <v>144.26595007248761</v>
      </c>
      <c r="AT777" s="13"/>
      <c r="AU777" s="13"/>
      <c r="AV777" s="13">
        <f t="shared" si="148"/>
        <v>20812.664350317489</v>
      </c>
      <c r="AW777" s="13"/>
      <c r="AX777" s="13"/>
    </row>
    <row r="778" spans="1:50" x14ac:dyDescent="0.25">
      <c r="A778">
        <v>0</v>
      </c>
      <c r="B778">
        <f t="shared" si="141"/>
        <v>767</v>
      </c>
      <c r="D778">
        <v>767</v>
      </c>
      <c r="E778">
        <v>0.28055741203778645</v>
      </c>
      <c r="F778">
        <v>0.68457788109330742</v>
      </c>
      <c r="G778">
        <v>0.5473593367315428</v>
      </c>
      <c r="N778" s="3">
        <f t="shared" si="145"/>
        <v>99.538573913027292</v>
      </c>
      <c r="O778" s="3">
        <f t="shared" si="145"/>
        <v>6.3405945619599997</v>
      </c>
      <c r="P778" s="3">
        <f t="shared" si="145"/>
        <v>-71.290504277484459</v>
      </c>
      <c r="Q778" s="3">
        <f t="shared" si="145"/>
        <v>-329.49159416854627</v>
      </c>
      <c r="R778" s="3">
        <f t="shared" si="145"/>
        <v>-66.463309700066972</v>
      </c>
      <c r="S778" s="3">
        <f t="shared" si="145"/>
        <v>16.895048550698149</v>
      </c>
      <c r="T778" s="3">
        <f t="shared" si="145"/>
        <v>142.61588212769922</v>
      </c>
      <c r="U778" s="3">
        <f t="shared" si="145"/>
        <v>10.979879688502942</v>
      </c>
      <c r="W778" s="3">
        <f t="shared" si="138"/>
        <v>20.138954257433738</v>
      </c>
      <c r="X778" s="3">
        <f t="shared" si="139"/>
        <v>405.57747858300849</v>
      </c>
      <c r="Z778" s="3">
        <f t="shared" si="140"/>
        <v>-20.138954257433738</v>
      </c>
      <c r="AA778" s="3">
        <f>Z777*$AF$4</f>
        <v>-5.4633094804299436</v>
      </c>
      <c r="AB778" s="3">
        <f t="shared" si="142"/>
        <v>14.675644777003795</v>
      </c>
      <c r="AN778">
        <v>317</v>
      </c>
      <c r="AO778" s="13">
        <v>461.34725677169706</v>
      </c>
      <c r="AP778" s="13">
        <f t="shared" si="146"/>
        <v>-144.34725677169706</v>
      </c>
      <c r="AQ778" s="13"/>
      <c r="AR778" s="13"/>
      <c r="AS778" s="13">
        <f t="shared" si="147"/>
        <v>144.34725677169706</v>
      </c>
      <c r="AT778" s="13"/>
      <c r="AU778" s="13"/>
      <c r="AV778" s="13">
        <f t="shared" si="148"/>
        <v>20836.130537514244</v>
      </c>
      <c r="AW778" s="13"/>
      <c r="AX778" s="13"/>
    </row>
    <row r="779" spans="1:50" x14ac:dyDescent="0.25">
      <c r="A779">
        <v>0</v>
      </c>
      <c r="B779">
        <f t="shared" si="141"/>
        <v>768</v>
      </c>
      <c r="D779">
        <v>768</v>
      </c>
      <c r="E779">
        <v>1.0060694905233938</v>
      </c>
      <c r="F779">
        <v>-2.0053135353172244</v>
      </c>
      <c r="G779">
        <v>5.0334581946884667</v>
      </c>
      <c r="N779" s="3">
        <f t="shared" ref="N779:U794" si="149">N$3*COS(N$2*$B779)+N$4*SIN(N$2*$B779)</f>
        <v>99.485439918217736</v>
      </c>
      <c r="O779" s="3">
        <f t="shared" si="149"/>
        <v>6.3476157893971807</v>
      </c>
      <c r="P779" s="3">
        <f t="shared" si="149"/>
        <v>-85.043471458363271</v>
      </c>
      <c r="Q779" s="3">
        <f t="shared" si="149"/>
        <v>-325.69089188155851</v>
      </c>
      <c r="R779" s="3">
        <f t="shared" si="149"/>
        <v>-53.584473420453406</v>
      </c>
      <c r="S779" s="3">
        <f t="shared" si="149"/>
        <v>23.427271361843715</v>
      </c>
      <c r="T779" s="3">
        <f t="shared" si="149"/>
        <v>136.8116924207651</v>
      </c>
      <c r="U779" s="3">
        <f t="shared" si="149"/>
        <v>7.0238516074858524</v>
      </c>
      <c r="W779" s="3">
        <f t="shared" ref="W779:W842" si="150">M$3+SUM(N779:U779)</f>
        <v>19.791417898978295</v>
      </c>
      <c r="X779" s="3">
        <f t="shared" ref="X779:X842" si="151">(A779-W779)^2</f>
        <v>391.70022245199846</v>
      </c>
      <c r="Z779" s="3">
        <f t="shared" si="140"/>
        <v>-19.791417898978295</v>
      </c>
      <c r="AA779" s="3">
        <f>Z778*$AF$4</f>
        <v>-16.549991219216473</v>
      </c>
      <c r="AB779" s="3">
        <f t="shared" si="142"/>
        <v>3.2414266797618225</v>
      </c>
      <c r="AN779">
        <v>493</v>
      </c>
      <c r="AO779" s="13">
        <v>537.25416339354035</v>
      </c>
      <c r="AP779" s="13">
        <f t="shared" si="146"/>
        <v>-44.254163393540352</v>
      </c>
      <c r="AQ779" s="13"/>
      <c r="AR779" s="13"/>
      <c r="AS779" s="13">
        <f t="shared" si="147"/>
        <v>44.254163393540352</v>
      </c>
      <c r="AT779" s="13"/>
      <c r="AU779" s="13"/>
      <c r="AV779" s="13">
        <f t="shared" si="148"/>
        <v>1958.4309776621669</v>
      </c>
      <c r="AW779" s="13"/>
      <c r="AX779" s="13"/>
    </row>
    <row r="780" spans="1:50" x14ac:dyDescent="0.25">
      <c r="A780">
        <v>0</v>
      </c>
      <c r="B780">
        <f t="shared" si="141"/>
        <v>769</v>
      </c>
      <c r="D780">
        <v>769</v>
      </c>
      <c r="E780">
        <v>-2.0427279400154887</v>
      </c>
      <c r="F780">
        <v>-2.283921430507351</v>
      </c>
      <c r="G780">
        <v>9.3890345376506659</v>
      </c>
      <c r="N780" s="3">
        <f t="shared" si="149"/>
        <v>99.432254742141424</v>
      </c>
      <c r="O780" s="3">
        <f t="shared" si="149"/>
        <v>6.3546239544616032</v>
      </c>
      <c r="P780" s="3">
        <f t="shared" si="149"/>
        <v>-93.032399308535034</v>
      </c>
      <c r="Q780" s="3">
        <f t="shared" si="149"/>
        <v>-299.69489354248839</v>
      </c>
      <c r="R780" s="3">
        <f t="shared" si="149"/>
        <v>-37.034022340605084</v>
      </c>
      <c r="S780" s="3">
        <f t="shared" si="149"/>
        <v>23.698968703383194</v>
      </c>
      <c r="T780" s="3">
        <f t="shared" si="149"/>
        <v>94.34892021454948</v>
      </c>
      <c r="U780" s="3">
        <f t="shared" si="149"/>
        <v>1.1807471135973975</v>
      </c>
      <c r="W780" s="3">
        <f t="shared" si="150"/>
        <v>6.2685830981483832</v>
      </c>
      <c r="X780" s="3">
        <f t="shared" si="151"/>
        <v>39.295134058391582</v>
      </c>
      <c r="Z780" s="3">
        <f t="shared" ref="Z780:Z843" si="152">A780-W780</f>
        <v>-6.2685830981483832</v>
      </c>
      <c r="AA780" s="3">
        <f>Z779*$AF$4</f>
        <v>-16.264389315201374</v>
      </c>
      <c r="AB780" s="3">
        <f t="shared" si="142"/>
        <v>-9.9958062170529907</v>
      </c>
      <c r="AN780">
        <v>805</v>
      </c>
      <c r="AO780" s="13">
        <v>673.51907988074129</v>
      </c>
      <c r="AP780" s="13">
        <f t="shared" si="146"/>
        <v>131.48092011925871</v>
      </c>
      <c r="AQ780" s="13"/>
      <c r="AR780" s="13"/>
      <c r="AS780" s="13">
        <f t="shared" si="147"/>
        <v>131.48092011925871</v>
      </c>
      <c r="AT780" s="13"/>
      <c r="AU780" s="13"/>
      <c r="AV780" s="13">
        <f t="shared" si="148"/>
        <v>17287.23235540689</v>
      </c>
      <c r="AW780" s="13"/>
      <c r="AX780" s="13"/>
    </row>
    <row r="781" spans="1:50" x14ac:dyDescent="0.25">
      <c r="A781">
        <v>0</v>
      </c>
      <c r="B781">
        <f t="shared" ref="B781:B844" si="153">B780+1</f>
        <v>770</v>
      </c>
      <c r="D781">
        <v>770</v>
      </c>
      <c r="E781">
        <v>3.9266401921019107</v>
      </c>
      <c r="F781">
        <v>0.57686997715041655</v>
      </c>
      <c r="G781">
        <v>15.751282168767652</v>
      </c>
      <c r="N781" s="3">
        <f t="shared" si="149"/>
        <v>99.379018412160022</v>
      </c>
      <c r="O781" s="3">
        <f t="shared" si="149"/>
        <v>6.3616190427315917</v>
      </c>
      <c r="P781" s="3">
        <f t="shared" si="149"/>
        <v>-94.71581775923471</v>
      </c>
      <c r="Q781" s="3">
        <f t="shared" si="149"/>
        <v>-253.27518347773102</v>
      </c>
      <c r="R781" s="3">
        <f t="shared" si="149"/>
        <v>-17.945995432197268</v>
      </c>
      <c r="S781" s="3">
        <f t="shared" si="149"/>
        <v>17.637534248250894</v>
      </c>
      <c r="T781" s="3">
        <f t="shared" si="149"/>
        <v>26.605431030103396</v>
      </c>
      <c r="U781" s="3">
        <f t="shared" si="149"/>
        <v>-4.9795850428545565</v>
      </c>
      <c r="W781" s="3">
        <f t="shared" si="150"/>
        <v>-9.9185954171278468</v>
      </c>
      <c r="X781" s="3">
        <f t="shared" si="151"/>
        <v>98.378535048669519</v>
      </c>
      <c r="Z781" s="3">
        <f t="shared" si="152"/>
        <v>9.9185954171278468</v>
      </c>
      <c r="AA781" s="3">
        <f>Z780*$AF$4</f>
        <v>-5.1514589042273604</v>
      </c>
      <c r="AB781" s="3">
        <f t="shared" ref="AB781:AB844" si="154">AA781+W781</f>
        <v>-15.070054321355208</v>
      </c>
      <c r="AN781">
        <v>1063</v>
      </c>
      <c r="AO781" s="13">
        <v>889.96184082387754</v>
      </c>
      <c r="AP781" s="13">
        <f t="shared" si="146"/>
        <v>173.03815917612246</v>
      </c>
      <c r="AQ781" s="13"/>
      <c r="AR781" s="13"/>
      <c r="AS781" s="13">
        <f t="shared" si="147"/>
        <v>173.03815917612246</v>
      </c>
      <c r="AT781" s="13"/>
      <c r="AU781" s="13"/>
      <c r="AV781" s="13">
        <f t="shared" si="148"/>
        <v>29942.204531061096</v>
      </c>
      <c r="AW781" s="13"/>
      <c r="AX781" s="13"/>
    </row>
    <row r="782" spans="1:50" x14ac:dyDescent="0.25">
      <c r="A782">
        <v>0</v>
      </c>
      <c r="B782">
        <f t="shared" si="153"/>
        <v>771</v>
      </c>
      <c r="D782">
        <v>771</v>
      </c>
      <c r="E782">
        <v>-2.4790482096170674</v>
      </c>
      <c r="F782">
        <v>-1.7362111286860291</v>
      </c>
      <c r="G782">
        <v>9.1601091089788031</v>
      </c>
      <c r="N782" s="3">
        <f t="shared" si="149"/>
        <v>99.325730955661484</v>
      </c>
      <c r="O782" s="3">
        <f t="shared" si="149"/>
        <v>6.3686010398123756</v>
      </c>
      <c r="P782" s="3">
        <f t="shared" si="149"/>
        <v>-89.97962880865839</v>
      </c>
      <c r="Q782" s="3">
        <f t="shared" si="149"/>
        <v>-189.59518821599193</v>
      </c>
      <c r="R782" s="3">
        <f t="shared" si="149"/>
        <v>2.3716933209160125</v>
      </c>
      <c r="S782" s="3">
        <f t="shared" si="149"/>
        <v>6.8627795486594216</v>
      </c>
      <c r="T782" s="3">
        <f t="shared" si="149"/>
        <v>-48.266961913147561</v>
      </c>
      <c r="U782" s="3">
        <f t="shared" si="149"/>
        <v>-9.8020675399767274</v>
      </c>
      <c r="W782" s="3">
        <f t="shared" si="150"/>
        <v>-11.700658051081433</v>
      </c>
      <c r="X782" s="3">
        <f t="shared" si="151"/>
        <v>136.90539882833676</v>
      </c>
      <c r="Z782" s="3">
        <f t="shared" si="152"/>
        <v>11.700658051081433</v>
      </c>
      <c r="AA782" s="3">
        <f>Z781*$AF$4</f>
        <v>8.1510025278414933</v>
      </c>
      <c r="AB782" s="3">
        <f t="shared" si="154"/>
        <v>-3.5496555232399398</v>
      </c>
      <c r="AN782">
        <v>1062</v>
      </c>
      <c r="AO782" s="13">
        <v>1037.2834894978785</v>
      </c>
      <c r="AP782" s="13">
        <f t="shared" si="146"/>
        <v>24.716510502121537</v>
      </c>
      <c r="AQ782" s="13"/>
      <c r="AR782" s="13"/>
      <c r="AS782" s="13">
        <f t="shared" si="147"/>
        <v>24.716510502121537</v>
      </c>
      <c r="AT782" s="13"/>
      <c r="AU782" s="13"/>
      <c r="AV782" s="13">
        <f t="shared" si="148"/>
        <v>610.90589140148427</v>
      </c>
      <c r="AW782" s="13"/>
      <c r="AX782" s="13"/>
    </row>
    <row r="783" spans="1:50" x14ac:dyDescent="0.25">
      <c r="A783">
        <v>0</v>
      </c>
      <c r="B783">
        <f t="shared" si="153"/>
        <v>772</v>
      </c>
      <c r="D783">
        <v>772</v>
      </c>
      <c r="E783">
        <v>-3.2798472504148415</v>
      </c>
      <c r="F783">
        <v>-1.3722036830763742</v>
      </c>
      <c r="G783">
        <v>12.640340933902163</v>
      </c>
      <c r="N783" s="3">
        <f t="shared" si="149"/>
        <v>99.27239240006007</v>
      </c>
      <c r="O783" s="3">
        <f t="shared" si="149"/>
        <v>6.3755699313361287</v>
      </c>
      <c r="P783" s="3">
        <f t="shared" si="149"/>
        <v>-79.144839806582709</v>
      </c>
      <c r="Q783" s="3">
        <f t="shared" si="149"/>
        <v>-112.99459419819502</v>
      </c>
      <c r="R783" s="3">
        <f t="shared" si="149"/>
        <v>22.526873351955139</v>
      </c>
      <c r="S783" s="3">
        <f t="shared" si="149"/>
        <v>-5.745932059233489</v>
      </c>
      <c r="T783" s="3">
        <f t="shared" si="149"/>
        <v>-110.20626139066603</v>
      </c>
      <c r="U783" s="3">
        <f t="shared" si="149"/>
        <v>-11.991058971833763</v>
      </c>
      <c r="W783" s="3">
        <f t="shared" si="150"/>
        <v>19.106532818484169</v>
      </c>
      <c r="X783" s="3">
        <f t="shared" si="151"/>
        <v>365.05959634381259</v>
      </c>
      <c r="Z783" s="3">
        <f t="shared" si="152"/>
        <v>-19.106532818484169</v>
      </c>
      <c r="AA783" s="3">
        <f>Z782*$AF$4</f>
        <v>9.6154837797982111</v>
      </c>
      <c r="AB783" s="3">
        <f t="shared" si="154"/>
        <v>28.72201659828238</v>
      </c>
      <c r="AN783">
        <v>989</v>
      </c>
      <c r="AO783" s="13">
        <v>959.03258873929758</v>
      </c>
      <c r="AP783" s="13">
        <f t="shared" si="146"/>
        <v>29.96741126070242</v>
      </c>
      <c r="AQ783" s="13"/>
      <c r="AR783" s="13"/>
      <c r="AS783" s="13">
        <f t="shared" si="147"/>
        <v>29.96741126070242</v>
      </c>
      <c r="AT783" s="13"/>
      <c r="AU783" s="13"/>
      <c r="AV783" s="13">
        <f t="shared" si="148"/>
        <v>898.04573766807425</v>
      </c>
      <c r="AW783" s="13"/>
      <c r="AX783" s="13"/>
    </row>
    <row r="784" spans="1:50" x14ac:dyDescent="0.25">
      <c r="A784">
        <v>34</v>
      </c>
      <c r="B784">
        <f t="shared" si="153"/>
        <v>773</v>
      </c>
      <c r="D784">
        <v>773</v>
      </c>
      <c r="E784">
        <v>-2.2802422201436863</v>
      </c>
      <c r="F784">
        <v>-2.1879389689132069</v>
      </c>
      <c r="G784">
        <v>9.9865815142147945</v>
      </c>
      <c r="N784" s="3">
        <f t="shared" si="149"/>
        <v>99.219002772796287</v>
      </c>
      <c r="O784" s="3">
        <f t="shared" si="149"/>
        <v>6.3825257029619946</v>
      </c>
      <c r="P784" s="3">
        <f t="shared" si="149"/>
        <v>-62.945806358171964</v>
      </c>
      <c r="Q784" s="3">
        <f t="shared" si="149"/>
        <v>-28.693605318195914</v>
      </c>
      <c r="R784" s="3">
        <f t="shared" si="149"/>
        <v>41.138509212033789</v>
      </c>
      <c r="S784" s="3">
        <f t="shared" si="149"/>
        <v>-16.819144570886046</v>
      </c>
      <c r="T784" s="3">
        <f t="shared" si="149"/>
        <v>-142.61588212769894</v>
      </c>
      <c r="U784" s="3">
        <f t="shared" si="149"/>
        <v>-10.958449803959921</v>
      </c>
      <c r="W784" s="3">
        <f t="shared" si="150"/>
        <v>95.721533070523122</v>
      </c>
      <c r="X784" s="3">
        <f t="shared" si="151"/>
        <v>3809.5476445756794</v>
      </c>
      <c r="Z784" s="3">
        <f t="shared" si="152"/>
        <v>-61.721533070523122</v>
      </c>
      <c r="AA784" s="3">
        <f>Z783*$AF$4</f>
        <v>-15.701557604902106</v>
      </c>
      <c r="AB784" s="3">
        <f t="shared" si="154"/>
        <v>80.019975465621016</v>
      </c>
      <c r="AN784">
        <v>858</v>
      </c>
      <c r="AO784" s="13">
        <v>823.21690324294832</v>
      </c>
      <c r="AP784" s="13">
        <f t="shared" si="146"/>
        <v>34.78309675705168</v>
      </c>
      <c r="AQ784" s="13"/>
      <c r="AR784" s="13"/>
      <c r="AS784" s="13">
        <f t="shared" si="147"/>
        <v>34.78309675705168</v>
      </c>
      <c r="AT784" s="13"/>
      <c r="AU784" s="13"/>
      <c r="AV784" s="13">
        <f t="shared" si="148"/>
        <v>1209.8638200104192</v>
      </c>
      <c r="AW784" s="13"/>
      <c r="AX784" s="13"/>
    </row>
    <row r="785" spans="1:50" x14ac:dyDescent="0.25">
      <c r="A785">
        <v>234</v>
      </c>
      <c r="B785">
        <f t="shared" si="153"/>
        <v>774</v>
      </c>
      <c r="D785">
        <v>774</v>
      </c>
      <c r="E785">
        <v>0.26152428676633838</v>
      </c>
      <c r="F785">
        <v>0.69992975330754337</v>
      </c>
      <c r="G785">
        <v>0.55829661213380055</v>
      </c>
      <c r="N785" s="3">
        <f t="shared" si="149"/>
        <v>99.165562101337002</v>
      </c>
      <c r="O785" s="3">
        <f t="shared" si="149"/>
        <v>6.389468340376113</v>
      </c>
      <c r="P785" s="3">
        <f t="shared" si="149"/>
        <v>-42.480459489933182</v>
      </c>
      <c r="Q785" s="3">
        <f t="shared" si="149"/>
        <v>57.56280534582239</v>
      </c>
      <c r="R785" s="3">
        <f t="shared" si="149"/>
        <v>56.93132929133138</v>
      </c>
      <c r="S785" s="3">
        <f t="shared" si="149"/>
        <v>-23.39773705886363</v>
      </c>
      <c r="T785" s="3">
        <f t="shared" si="149"/>
        <v>-136.81169242076561</v>
      </c>
      <c r="U785" s="3">
        <f t="shared" si="149"/>
        <v>-6.9816679367870238</v>
      </c>
      <c r="W785" s="3">
        <f t="shared" si="150"/>
        <v>221.39199173416125</v>
      </c>
      <c r="X785" s="3">
        <f t="shared" si="151"/>
        <v>158.9618724314582</v>
      </c>
      <c r="Z785" s="3">
        <f t="shared" si="152"/>
        <v>12.608008265838748</v>
      </c>
      <c r="AA785" s="3">
        <f>Z784*$AF$4</f>
        <v>-50.722138662025195</v>
      </c>
      <c r="AB785" s="3">
        <f t="shared" si="154"/>
        <v>170.66985307213605</v>
      </c>
      <c r="AN785">
        <v>685</v>
      </c>
      <c r="AO785" s="13">
        <v>654.58902831018156</v>
      </c>
      <c r="AP785" s="13">
        <f t="shared" si="146"/>
        <v>30.410971689818439</v>
      </c>
      <c r="AQ785" s="13"/>
      <c r="AR785" s="13"/>
      <c r="AS785" s="13">
        <f t="shared" si="147"/>
        <v>30.410971689818439</v>
      </c>
      <c r="AT785" s="13"/>
      <c r="AU785" s="13"/>
      <c r="AV785" s="13">
        <f t="shared" si="148"/>
        <v>924.82719911893855</v>
      </c>
      <c r="AW785" s="13"/>
      <c r="AX785" s="13"/>
    </row>
    <row r="786" spans="1:50" x14ac:dyDescent="0.25">
      <c r="A786">
        <v>253</v>
      </c>
      <c r="B786">
        <f t="shared" si="153"/>
        <v>775</v>
      </c>
      <c r="D786">
        <v>775</v>
      </c>
      <c r="E786">
        <v>-0.99422987118003237</v>
      </c>
      <c r="F786">
        <v>1.7630362838179641</v>
      </c>
      <c r="G786">
        <v>4.0967899748053203</v>
      </c>
      <c r="N786" s="3">
        <f t="shared" si="149"/>
        <v>99.112070413175275</v>
      </c>
      <c r="O786" s="3">
        <f t="shared" si="149"/>
        <v>6.3963978292916508</v>
      </c>
      <c r="P786" s="3">
        <f t="shared" si="149"/>
        <v>-19.135890559288768</v>
      </c>
      <c r="Q786" s="3">
        <f t="shared" si="149"/>
        <v>139.89640595255625</v>
      </c>
      <c r="R786" s="3">
        <f t="shared" si="149"/>
        <v>68.823207588803214</v>
      </c>
      <c r="S786" s="3">
        <f t="shared" si="149"/>
        <v>-23.723696599294335</v>
      </c>
      <c r="T786" s="3">
        <f t="shared" si="149"/>
        <v>-94.34892021455066</v>
      </c>
      <c r="U786" s="3">
        <f t="shared" si="149"/>
        <v>-1.1291430126324604</v>
      </c>
      <c r="W786" s="3">
        <f t="shared" si="150"/>
        <v>386.90481495970397</v>
      </c>
      <c r="X786" s="3">
        <f t="shared" si="151"/>
        <v>17930.499469392558</v>
      </c>
      <c r="Z786" s="3">
        <f t="shared" si="152"/>
        <v>-133.90481495970397</v>
      </c>
      <c r="AA786" s="3">
        <f>Z785*$AF$4</f>
        <v>10.361135112783625</v>
      </c>
      <c r="AB786" s="3">
        <f t="shared" si="154"/>
        <v>397.26595007248761</v>
      </c>
      <c r="AN786">
        <v>453</v>
      </c>
      <c r="AO786" s="13">
        <v>475.39235931131964</v>
      </c>
      <c r="AP786" s="13">
        <f t="shared" si="146"/>
        <v>-22.392359311319638</v>
      </c>
      <c r="AQ786" s="13"/>
      <c r="AR786" s="13"/>
      <c r="AS786" s="13">
        <f t="shared" si="147"/>
        <v>22.392359311319638</v>
      </c>
      <c r="AT786" s="13"/>
      <c r="AU786" s="13"/>
      <c r="AV786" s="13">
        <f t="shared" si="148"/>
        <v>501.41775552724329</v>
      </c>
      <c r="AW786" s="13"/>
      <c r="AX786" s="13"/>
    </row>
    <row r="787" spans="1:50" x14ac:dyDescent="0.25">
      <c r="A787">
        <v>317</v>
      </c>
      <c r="B787">
        <f t="shared" si="153"/>
        <v>776</v>
      </c>
      <c r="D787">
        <v>776</v>
      </c>
      <c r="E787">
        <v>-2.0808019695657727</v>
      </c>
      <c r="F787">
        <v>1.8784611569288474</v>
      </c>
      <c r="G787">
        <v>7.8583531546392624</v>
      </c>
      <c r="N787" s="3">
        <f t="shared" si="149"/>
        <v>99.058527735830467</v>
      </c>
      <c r="O787" s="3">
        <f t="shared" si="149"/>
        <v>6.4033141554488351</v>
      </c>
      <c r="P787" s="3">
        <f t="shared" si="149"/>
        <v>5.505662418694885</v>
      </c>
      <c r="Q787" s="3">
        <f t="shared" si="149"/>
        <v>212.69629768336463</v>
      </c>
      <c r="R787" s="3">
        <f t="shared" si="149"/>
        <v>75.999311120705272</v>
      </c>
      <c r="S787" s="3">
        <f t="shared" si="149"/>
        <v>-17.709916248591561</v>
      </c>
      <c r="T787" s="3">
        <f t="shared" si="149"/>
        <v>-26.605431030096824</v>
      </c>
      <c r="U787" s="3">
        <f t="shared" si="149"/>
        <v>5.0267452604325928</v>
      </c>
      <c r="W787" s="3">
        <f t="shared" si="150"/>
        <v>571.38889465743216</v>
      </c>
      <c r="X787" s="3">
        <f t="shared" si="151"/>
        <v>64713.709725030116</v>
      </c>
      <c r="Z787" s="3">
        <f t="shared" si="152"/>
        <v>-254.38889465743216</v>
      </c>
      <c r="AA787" s="3">
        <f>Z786*$AF$4</f>
        <v>-110.04163788573513</v>
      </c>
      <c r="AB787" s="3">
        <f t="shared" si="154"/>
        <v>461.34725677169706</v>
      </c>
      <c r="AN787">
        <v>219</v>
      </c>
      <c r="AO787" s="13">
        <v>274.6557121165518</v>
      </c>
      <c r="AP787" s="13">
        <f t="shared" si="146"/>
        <v>-55.655712116551797</v>
      </c>
      <c r="AQ787" s="13"/>
      <c r="AR787" s="13"/>
      <c r="AS787" s="13">
        <f t="shared" si="147"/>
        <v>55.655712116551797</v>
      </c>
      <c r="AT787" s="13"/>
      <c r="AU787" s="13"/>
      <c r="AV787" s="13">
        <f t="shared" si="148"/>
        <v>3097.5582912004907</v>
      </c>
      <c r="AW787" s="13"/>
      <c r="AX787" s="13"/>
    </row>
    <row r="788" spans="1:50" x14ac:dyDescent="0.25">
      <c r="A788">
        <v>493</v>
      </c>
      <c r="B788">
        <f t="shared" si="153"/>
        <v>777</v>
      </c>
      <c r="D788">
        <v>777</v>
      </c>
      <c r="E788">
        <v>1.0393339166666959</v>
      </c>
      <c r="F788">
        <v>1.0147208688631399</v>
      </c>
      <c r="G788">
        <v>2.1098734320401</v>
      </c>
      <c r="N788" s="3">
        <f t="shared" si="149"/>
        <v>99.004934096848089</v>
      </c>
      <c r="O788" s="3">
        <f t="shared" si="149"/>
        <v>6.4102173046149771</v>
      </c>
      <c r="P788" s="3">
        <f t="shared" si="149"/>
        <v>29.77405500965823</v>
      </c>
      <c r="Q788" s="3">
        <f t="shared" si="149"/>
        <v>271.00128822429667</v>
      </c>
      <c r="R788" s="3">
        <f t="shared" si="149"/>
        <v>77.967932378239695</v>
      </c>
      <c r="S788" s="3">
        <f t="shared" si="149"/>
        <v>-6.963472839248924</v>
      </c>
      <c r="T788" s="3">
        <f t="shared" si="149"/>
        <v>48.266961913146083</v>
      </c>
      <c r="U788" s="3">
        <f t="shared" si="149"/>
        <v>9.8321134848728295</v>
      </c>
      <c r="W788" s="3">
        <f t="shared" si="150"/>
        <v>746.30841313407154</v>
      </c>
      <c r="X788" s="3">
        <f t="shared" si="151"/>
        <v>64165.152164501465</v>
      </c>
      <c r="Z788" s="3">
        <f t="shared" si="152"/>
        <v>-253.30841313407154</v>
      </c>
      <c r="AA788" s="3">
        <f>Z787*$AF$4</f>
        <v>-209.05424974053119</v>
      </c>
      <c r="AB788" s="3">
        <f t="shared" si="154"/>
        <v>537.25416339354035</v>
      </c>
      <c r="AN788">
        <v>52</v>
      </c>
      <c r="AO788" s="13">
        <v>95.793323379771891</v>
      </c>
      <c r="AP788" s="13">
        <f t="shared" si="146"/>
        <v>-43.793323379771891</v>
      </c>
      <c r="AQ788" s="13"/>
      <c r="AR788" s="13"/>
      <c r="AS788" s="13">
        <f t="shared" si="147"/>
        <v>43.793323379771891</v>
      </c>
      <c r="AT788" s="13"/>
      <c r="AU788" s="13"/>
      <c r="AV788" s="13">
        <f t="shared" si="148"/>
        <v>1917.8551726452754</v>
      </c>
      <c r="AW788" s="13"/>
      <c r="AX788" s="13"/>
    </row>
    <row r="789" spans="1:50" x14ac:dyDescent="0.25">
      <c r="A789">
        <v>805</v>
      </c>
      <c r="B789">
        <f t="shared" si="153"/>
        <v>778</v>
      </c>
      <c r="D789">
        <v>778</v>
      </c>
      <c r="E789">
        <v>-2.4978879487227217</v>
      </c>
      <c r="F789">
        <v>2.6719111731787821</v>
      </c>
      <c r="G789">
        <v>13.378553521731822</v>
      </c>
      <c r="N789" s="3">
        <f t="shared" si="149"/>
        <v>98.951289523799943</v>
      </c>
      <c r="O789" s="3">
        <f t="shared" si="149"/>
        <v>6.4171072625845085</v>
      </c>
      <c r="P789" s="3">
        <f t="shared" si="149"/>
        <v>52.024434681260331</v>
      </c>
      <c r="Q789" s="3">
        <f t="shared" si="149"/>
        <v>310.83798882355279</v>
      </c>
      <c r="R789" s="3">
        <f t="shared" si="149"/>
        <v>74.594181187373309</v>
      </c>
      <c r="S789" s="3">
        <f t="shared" si="149"/>
        <v>5.6438359860298366</v>
      </c>
      <c r="T789" s="3">
        <f t="shared" si="149"/>
        <v>110.20626139066502</v>
      </c>
      <c r="U789" s="3">
        <f t="shared" si="149"/>
        <v>11.995918293280234</v>
      </c>
      <c r="W789" s="3">
        <f t="shared" si="150"/>
        <v>881.68540071018992</v>
      </c>
      <c r="X789" s="3">
        <f t="shared" si="151"/>
        <v>5880.650682082397</v>
      </c>
      <c r="Z789" s="3">
        <f t="shared" si="152"/>
        <v>-76.685400710189924</v>
      </c>
      <c r="AA789" s="3">
        <f>Z788*$AF$4</f>
        <v>-208.16632082944867</v>
      </c>
      <c r="AB789" s="3">
        <f t="shared" si="154"/>
        <v>673.51907988074129</v>
      </c>
      <c r="AN789">
        <v>0</v>
      </c>
      <c r="AO789" s="13">
        <v>-13.00999692529582</v>
      </c>
      <c r="AP789" s="13">
        <f t="shared" si="146"/>
        <v>13.00999692529582</v>
      </c>
      <c r="AQ789" s="13"/>
      <c r="AR789" s="13"/>
      <c r="AS789" s="13">
        <f t="shared" si="147"/>
        <v>13.00999692529582</v>
      </c>
      <c r="AT789" s="13"/>
      <c r="AU789" s="13"/>
      <c r="AV789" s="13">
        <f t="shared" si="148"/>
        <v>169.26001999620669</v>
      </c>
      <c r="AW789" s="13"/>
      <c r="AX789" s="13"/>
    </row>
    <row r="790" spans="1:50" x14ac:dyDescent="0.25">
      <c r="A790">
        <v>1063</v>
      </c>
      <c r="B790">
        <f t="shared" si="153"/>
        <v>779</v>
      </c>
      <c r="D790">
        <v>779</v>
      </c>
      <c r="E790">
        <v>1.0568173153711318</v>
      </c>
      <c r="F790">
        <v>-1.1883211324162593</v>
      </c>
      <c r="G790">
        <v>2.5289699518153066</v>
      </c>
      <c r="N790" s="3">
        <f t="shared" si="149"/>
        <v>98.897594044284006</v>
      </c>
      <c r="O790" s="3">
        <f t="shared" si="149"/>
        <v>6.4239840151790011</v>
      </c>
      <c r="P790" s="3">
        <f t="shared" si="149"/>
        <v>70.7487249009843</v>
      </c>
      <c r="Q790" s="3">
        <f t="shared" si="149"/>
        <v>329.49159416854678</v>
      </c>
      <c r="R790" s="3">
        <f t="shared" si="149"/>
        <v>66.109227400378302</v>
      </c>
      <c r="S790" s="3">
        <f t="shared" si="149"/>
        <v>16.742929091643376</v>
      </c>
      <c r="T790" s="3">
        <f t="shared" si="149"/>
        <v>142.61588212770013</v>
      </c>
      <c r="U790" s="3">
        <f t="shared" si="149"/>
        <v>10.936816963144635</v>
      </c>
      <c r="W790" s="3">
        <f t="shared" si="150"/>
        <v>952.98113627350449</v>
      </c>
      <c r="X790" s="3">
        <f t="shared" si="151"/>
        <v>12104.150375669189</v>
      </c>
      <c r="Z790" s="3">
        <f t="shared" si="152"/>
        <v>110.01886372649551</v>
      </c>
      <c r="AA790" s="3">
        <f>Z789*$AF$4</f>
        <v>-63.019295449626981</v>
      </c>
      <c r="AB790" s="3">
        <f t="shared" si="154"/>
        <v>889.96184082387754</v>
      </c>
      <c r="AN790">
        <v>0</v>
      </c>
      <c r="AO790" s="13">
        <v>-23.300731656123158</v>
      </c>
      <c r="AP790" s="13">
        <f t="shared" si="146"/>
        <v>23.300731656123158</v>
      </c>
      <c r="AQ790" s="13"/>
      <c r="AR790" s="13"/>
      <c r="AS790" s="13">
        <f t="shared" si="147"/>
        <v>23.300731656123158</v>
      </c>
      <c r="AT790" s="13"/>
      <c r="AU790" s="13"/>
      <c r="AV790" s="13">
        <f t="shared" si="148"/>
        <v>542.92409571065991</v>
      </c>
      <c r="AW790" s="13"/>
      <c r="AX790" s="13"/>
    </row>
    <row r="791" spans="1:50" x14ac:dyDescent="0.25">
      <c r="A791">
        <v>1062</v>
      </c>
      <c r="B791">
        <f t="shared" si="153"/>
        <v>780</v>
      </c>
      <c r="D791">
        <v>780</v>
      </c>
      <c r="E791">
        <v>-0.87233898529651288</v>
      </c>
      <c r="F791">
        <v>-2.4184458184566386</v>
      </c>
      <c r="G791">
        <v>6.60985548207855</v>
      </c>
      <c r="N791" s="3">
        <f t="shared" si="149"/>
        <v>98.843847685924459</v>
      </c>
      <c r="O791" s="3">
        <f t="shared" si="149"/>
        <v>6.4308475482472032</v>
      </c>
      <c r="P791" s="3">
        <f t="shared" si="149"/>
        <v>84.67783888984971</v>
      </c>
      <c r="Q791" s="3">
        <f t="shared" si="149"/>
        <v>325.69089188155914</v>
      </c>
      <c r="R791" s="3">
        <f t="shared" si="149"/>
        <v>53.094461108729249</v>
      </c>
      <c r="S791" s="3">
        <f t="shared" si="149"/>
        <v>23.367769417447718</v>
      </c>
      <c r="T791" s="3">
        <f t="shared" si="149"/>
        <v>136.81169242076615</v>
      </c>
      <c r="U791" s="3">
        <f t="shared" si="149"/>
        <v>6.9393549619143382</v>
      </c>
      <c r="W791" s="3">
        <f t="shared" si="150"/>
        <v>946.8710874760817</v>
      </c>
      <c r="X791" s="3">
        <f t="shared" si="151"/>
        <v>13254.666498940032</v>
      </c>
      <c r="Z791" s="3">
        <f t="shared" si="152"/>
        <v>115.1289125239183</v>
      </c>
      <c r="AA791" s="3">
        <f>Z790*$AF$4</f>
        <v>90.412402021796751</v>
      </c>
      <c r="AB791" s="3">
        <f t="shared" si="154"/>
        <v>1037.2834894978785</v>
      </c>
      <c r="AN791">
        <v>0</v>
      </c>
      <c r="AO791" s="13">
        <v>2.8564440187759317</v>
      </c>
      <c r="AP791" s="13">
        <f t="shared" si="146"/>
        <v>-2.8564440187759317</v>
      </c>
      <c r="AQ791" s="13"/>
      <c r="AR791" s="13"/>
      <c r="AS791" s="13">
        <f t="shared" si="147"/>
        <v>2.8564440187759317</v>
      </c>
      <c r="AT791" s="13"/>
      <c r="AU791" s="13"/>
      <c r="AV791" s="13">
        <f t="shared" si="148"/>
        <v>8.1592724324007957</v>
      </c>
      <c r="AW791" s="13"/>
      <c r="AX791" s="13"/>
    </row>
    <row r="792" spans="1:50" x14ac:dyDescent="0.25">
      <c r="A792">
        <v>989</v>
      </c>
      <c r="B792">
        <f t="shared" si="153"/>
        <v>781</v>
      </c>
      <c r="D792">
        <v>781</v>
      </c>
      <c r="E792">
        <v>-9.9322134335299378E-2</v>
      </c>
      <c r="F792">
        <v>-0.8792017743817061</v>
      </c>
      <c r="G792">
        <v>0.78286064644485964</v>
      </c>
      <c r="N792" s="3">
        <f t="shared" si="149"/>
        <v>98.790050476371604</v>
      </c>
      <c r="O792" s="3">
        <f t="shared" si="149"/>
        <v>6.4376978476650688</v>
      </c>
      <c r="P792" s="3">
        <f t="shared" si="149"/>
        <v>92.867695232825909</v>
      </c>
      <c r="Q792" s="3">
        <f t="shared" si="149"/>
        <v>299.69489354248987</v>
      </c>
      <c r="R792" s="3">
        <f t="shared" si="149"/>
        <v>36.44165572154769</v>
      </c>
      <c r="S792" s="3">
        <f t="shared" si="149"/>
        <v>23.747985119827696</v>
      </c>
      <c r="T792" s="3">
        <f t="shared" si="149"/>
        <v>94.348920214551868</v>
      </c>
      <c r="U792" s="3">
        <f t="shared" si="149"/>
        <v>1.0775179993431712</v>
      </c>
      <c r="W792" s="3">
        <f t="shared" si="150"/>
        <v>864.42079971626674</v>
      </c>
      <c r="X792" s="3">
        <f t="shared" si="151"/>
        <v>15519.977143334525</v>
      </c>
      <c r="Z792" s="3">
        <f t="shared" si="152"/>
        <v>124.57920028373326</v>
      </c>
      <c r="AA792" s="3">
        <f>Z791*$AF$4</f>
        <v>94.611789023030823</v>
      </c>
      <c r="AB792" s="3">
        <f t="shared" si="154"/>
        <v>959.03258873929758</v>
      </c>
      <c r="AN792">
        <v>0</v>
      </c>
      <c r="AO792" s="13">
        <v>16.002255257681391</v>
      </c>
      <c r="AP792" s="13">
        <f t="shared" si="146"/>
        <v>-16.002255257681391</v>
      </c>
      <c r="AQ792" s="13"/>
      <c r="AR792" s="13"/>
      <c r="AS792" s="13">
        <f t="shared" si="147"/>
        <v>16.002255257681391</v>
      </c>
      <c r="AT792" s="13"/>
      <c r="AU792" s="13"/>
      <c r="AV792" s="13">
        <f t="shared" si="148"/>
        <v>256.07217333199173</v>
      </c>
      <c r="AW792" s="13"/>
      <c r="AX792" s="13"/>
    </row>
    <row r="793" spans="1:50" x14ac:dyDescent="0.25">
      <c r="A793">
        <v>858</v>
      </c>
      <c r="B793">
        <f t="shared" si="153"/>
        <v>782</v>
      </c>
      <c r="D793">
        <v>782</v>
      </c>
      <c r="E793">
        <v>1.1764108516767635</v>
      </c>
      <c r="F793">
        <v>0.91866021447473456</v>
      </c>
      <c r="G793">
        <v>2.2278790816016132</v>
      </c>
      <c r="N793" s="3">
        <f t="shared" si="149"/>
        <v>98.736202443302005</v>
      </c>
      <c r="O793" s="3">
        <f t="shared" si="149"/>
        <v>6.4445348993357845</v>
      </c>
      <c r="P793" s="3">
        <f t="shared" si="149"/>
        <v>94.763205417364745</v>
      </c>
      <c r="Q793" s="3">
        <f t="shared" si="149"/>
        <v>253.27518347772724</v>
      </c>
      <c r="R793" s="3">
        <f t="shared" si="149"/>
        <v>17.291863540405178</v>
      </c>
      <c r="S793" s="3">
        <f t="shared" si="149"/>
        <v>17.781970251938247</v>
      </c>
      <c r="T793" s="3">
        <f t="shared" si="149"/>
        <v>26.605431030098366</v>
      </c>
      <c r="U793" s="3">
        <f t="shared" si="149"/>
        <v>-5.0738123800361947</v>
      </c>
      <c r="W793" s="3">
        <f t="shared" si="150"/>
        <v>720.8389622417792</v>
      </c>
      <c r="X793" s="3">
        <f t="shared" si="151"/>
        <v>18813.150278912071</v>
      </c>
      <c r="Z793" s="3">
        <f t="shared" si="152"/>
        <v>137.1610377582208</v>
      </c>
      <c r="AA793" s="3">
        <f>Z792*$AF$4</f>
        <v>102.37794100116916</v>
      </c>
      <c r="AB793" s="3">
        <f t="shared" si="154"/>
        <v>823.21690324294832</v>
      </c>
      <c r="AN793">
        <v>0</v>
      </c>
      <c r="AO793" s="13">
        <v>14.757613892948886</v>
      </c>
      <c r="AP793" s="13">
        <f t="shared" si="146"/>
        <v>-14.757613892948886</v>
      </c>
      <c r="AQ793" s="13"/>
      <c r="AR793" s="13"/>
      <c r="AS793" s="13">
        <f t="shared" si="147"/>
        <v>14.757613892948886</v>
      </c>
      <c r="AT793" s="13"/>
      <c r="AU793" s="13"/>
      <c r="AV793" s="13">
        <f t="shared" si="148"/>
        <v>217.78716781335797</v>
      </c>
      <c r="AW793" s="13"/>
      <c r="AX793" s="13"/>
    </row>
    <row r="794" spans="1:50" x14ac:dyDescent="0.25">
      <c r="A794">
        <v>685</v>
      </c>
      <c r="B794">
        <f t="shared" si="153"/>
        <v>783</v>
      </c>
      <c r="D794">
        <v>783</v>
      </c>
      <c r="E794">
        <v>-0.78586150602602856</v>
      </c>
      <c r="F794">
        <v>-1.396304669049399</v>
      </c>
      <c r="G794">
        <v>2.5672450354626495</v>
      </c>
      <c r="N794" s="3">
        <f t="shared" si="149"/>
        <v>98.682303614418274</v>
      </c>
      <c r="O794" s="3">
        <f t="shared" si="149"/>
        <v>6.4513586891897932</v>
      </c>
      <c r="P794" s="3">
        <f t="shared" si="149"/>
        <v>90.235896380595207</v>
      </c>
      <c r="Q794" s="3">
        <f t="shared" si="149"/>
        <v>189.59518821599485</v>
      </c>
      <c r="R794" s="3">
        <f t="shared" si="149"/>
        <v>-3.0427692866533</v>
      </c>
      <c r="S794" s="3">
        <f t="shared" si="149"/>
        <v>7.0640371626487086</v>
      </c>
      <c r="T794" s="3">
        <f t="shared" si="149"/>
        <v>-48.266961913144613</v>
      </c>
      <c r="U794" s="3">
        <f t="shared" si="149"/>
        <v>-9.8619773338395724</v>
      </c>
      <c r="W794" s="3">
        <f t="shared" si="150"/>
        <v>541.87145909085325</v>
      </c>
      <c r="X794" s="3">
        <f t="shared" si="151"/>
        <v>20485.779222781293</v>
      </c>
      <c r="Z794" s="3">
        <f t="shared" si="152"/>
        <v>143.12854090914675</v>
      </c>
      <c r="AA794" s="3">
        <f>Z793*$AF$4</f>
        <v>112.71756921932827</v>
      </c>
      <c r="AB794" s="3">
        <f t="shared" si="154"/>
        <v>654.58902831018156</v>
      </c>
      <c r="AN794">
        <v>0</v>
      </c>
      <c r="AO794" s="13">
        <v>3.3124915043981318</v>
      </c>
      <c r="AP794" s="13">
        <f t="shared" si="146"/>
        <v>-3.3124915043981318</v>
      </c>
      <c r="AQ794" s="13"/>
      <c r="AR794" s="13"/>
      <c r="AS794" s="13">
        <f t="shared" si="147"/>
        <v>3.3124915043981318</v>
      </c>
      <c r="AT794" s="13"/>
      <c r="AU794" s="13"/>
      <c r="AV794" s="13">
        <f t="shared" si="148"/>
        <v>10.972599966709799</v>
      </c>
      <c r="AW794" s="13"/>
      <c r="AX794" s="13"/>
    </row>
    <row r="795" spans="1:50" x14ac:dyDescent="0.25">
      <c r="A795">
        <v>453</v>
      </c>
      <c r="B795">
        <f t="shared" si="153"/>
        <v>784</v>
      </c>
      <c r="D795">
        <v>784</v>
      </c>
      <c r="E795">
        <v>-1.7889923980484608</v>
      </c>
      <c r="F795">
        <v>1.1313364916632076</v>
      </c>
      <c r="G795">
        <v>4.4804160576439971</v>
      </c>
      <c r="N795" s="3">
        <f t="shared" ref="N795:U810" si="155">N$3*COS(N$2*$B795)+N$4*SIN(N$2*$B795)</f>
        <v>98.628354017449212</v>
      </c>
      <c r="O795" s="3">
        <f t="shared" si="155"/>
        <v>6.4581692031848368</v>
      </c>
      <c r="P795" s="3">
        <f t="shared" si="155"/>
        <v>79.592618100566241</v>
      </c>
      <c r="Q795" s="3">
        <f t="shared" si="155"/>
        <v>112.99459419819837</v>
      </c>
      <c r="R795" s="3">
        <f t="shared" si="155"/>
        <v>-23.168911182788644</v>
      </c>
      <c r="S795" s="3">
        <f t="shared" si="155"/>
        <v>-5.5416353860072745</v>
      </c>
      <c r="T795" s="3">
        <f t="shared" si="155"/>
        <v>-110.20626139066401</v>
      </c>
      <c r="U795" s="3">
        <f t="shared" si="155"/>
        <v>-12.000555443990629</v>
      </c>
      <c r="W795" s="3">
        <f t="shared" si="150"/>
        <v>357.77075567759192</v>
      </c>
      <c r="X795" s="3">
        <f t="shared" si="151"/>
        <v>9068.6089742168915</v>
      </c>
      <c r="Z795" s="3">
        <f t="shared" si="152"/>
        <v>95.229244322408078</v>
      </c>
      <c r="AA795" s="3">
        <f>Z794*$AF$4</f>
        <v>117.62160363372772</v>
      </c>
      <c r="AB795" s="3">
        <f t="shared" si="154"/>
        <v>475.39235931131964</v>
      </c>
      <c r="AN795">
        <v>0</v>
      </c>
      <c r="AO795" s="13">
        <v>-9.9607331546688229</v>
      </c>
      <c r="AP795" s="13">
        <f t="shared" si="146"/>
        <v>9.9607331546688229</v>
      </c>
      <c r="AQ795" s="13"/>
      <c r="AR795" s="13"/>
      <c r="AS795" s="13">
        <f t="shared" si="147"/>
        <v>9.9607331546688229</v>
      </c>
      <c r="AT795" s="13"/>
      <c r="AU795" s="13"/>
      <c r="AV795" s="13">
        <f t="shared" si="148"/>
        <v>99.216204978518718</v>
      </c>
      <c r="AW795" s="13"/>
      <c r="AX795" s="13"/>
    </row>
    <row r="796" spans="1:50" x14ac:dyDescent="0.25">
      <c r="A796">
        <v>219</v>
      </c>
      <c r="B796">
        <f t="shared" si="153"/>
        <v>785</v>
      </c>
      <c r="D796">
        <v>785</v>
      </c>
      <c r="E796">
        <v>-0.14448625153238209</v>
      </c>
      <c r="F796">
        <v>-1.0337478356218455</v>
      </c>
      <c r="G796">
        <v>1.0895108645347289</v>
      </c>
      <c r="N796" s="3">
        <f t="shared" si="155"/>
        <v>98.574353680149713</v>
      </c>
      <c r="O796" s="3">
        <f t="shared" si="155"/>
        <v>6.4649664273059688</v>
      </c>
      <c r="P796" s="3">
        <f t="shared" si="155"/>
        <v>63.55474605221697</v>
      </c>
      <c r="Q796" s="3">
        <f t="shared" si="155"/>
        <v>28.693605318190109</v>
      </c>
      <c r="R796" s="3">
        <f t="shared" si="155"/>
        <v>-41.707516395738921</v>
      </c>
      <c r="S796" s="3">
        <f t="shared" si="155"/>
        <v>-16.666403524519026</v>
      </c>
      <c r="T796" s="3">
        <f t="shared" si="155"/>
        <v>-142.61588212769988</v>
      </c>
      <c r="U796" s="3">
        <f t="shared" si="155"/>
        <v>-10.914981566708711</v>
      </c>
      <c r="W796" s="3">
        <f t="shared" si="150"/>
        <v>196.39727142484006</v>
      </c>
      <c r="X796" s="3">
        <f t="shared" si="151"/>
        <v>510.88333904235185</v>
      </c>
      <c r="Z796" s="3">
        <f t="shared" si="152"/>
        <v>22.602728575159944</v>
      </c>
      <c r="AA796" s="3">
        <f>Z795*$AF$4</f>
        <v>78.258440691711741</v>
      </c>
      <c r="AB796" s="3">
        <f t="shared" si="154"/>
        <v>274.6557121165518</v>
      </c>
      <c r="AN796">
        <v>0</v>
      </c>
      <c r="AO796" s="13">
        <v>-15.112819972968062</v>
      </c>
      <c r="AP796" s="13">
        <f t="shared" si="146"/>
        <v>15.112819972968062</v>
      </c>
      <c r="AQ796" s="13"/>
      <c r="AR796" s="13"/>
      <c r="AS796" s="13">
        <f t="shared" si="147"/>
        <v>15.112819972968062</v>
      </c>
      <c r="AT796" s="13"/>
      <c r="AU796" s="13"/>
      <c r="AV796" s="13">
        <f t="shared" si="148"/>
        <v>228.39732753534236</v>
      </c>
      <c r="AW796" s="13"/>
      <c r="AX796" s="13"/>
    </row>
    <row r="797" spans="1:50" x14ac:dyDescent="0.25">
      <c r="A797">
        <v>52</v>
      </c>
      <c r="B797">
        <f t="shared" si="153"/>
        <v>786</v>
      </c>
      <c r="D797">
        <v>786</v>
      </c>
      <c r="E797">
        <v>-1.0849940438702876</v>
      </c>
      <c r="F797">
        <v>-1.2926778259750775</v>
      </c>
      <c r="G797">
        <v>2.8482280370016522</v>
      </c>
      <c r="N797" s="3">
        <f t="shared" si="155"/>
        <v>98.52030263030079</v>
      </c>
      <c r="O797" s="3">
        <f t="shared" si="155"/>
        <v>6.4717503475655969</v>
      </c>
      <c r="P797" s="3">
        <f t="shared" si="155"/>
        <v>43.209288134943733</v>
      </c>
      <c r="Q797" s="3">
        <f t="shared" si="155"/>
        <v>-57.562805345828139</v>
      </c>
      <c r="R797" s="3">
        <f t="shared" si="155"/>
        <v>-57.38831738473101</v>
      </c>
      <c r="S797" s="3">
        <f t="shared" si="155"/>
        <v>-23.337368992613296</v>
      </c>
      <c r="T797" s="3">
        <f t="shared" si="155"/>
        <v>-136.8116924207639</v>
      </c>
      <c r="U797" s="3">
        <f t="shared" si="155"/>
        <v>-6.8969134665264171</v>
      </c>
      <c r="W797" s="3">
        <f t="shared" si="150"/>
        <v>77.218627063991192</v>
      </c>
      <c r="X797" s="3">
        <f t="shared" si="151"/>
        <v>635.97915099266902</v>
      </c>
      <c r="Z797" s="3">
        <f t="shared" si="152"/>
        <v>-25.218627063991192</v>
      </c>
      <c r="AA797" s="3">
        <f>Z796*$AF$4</f>
        <v>18.574696315780692</v>
      </c>
      <c r="AB797" s="3">
        <f t="shared" si="154"/>
        <v>95.793323379771891</v>
      </c>
      <c r="AN797">
        <v>0</v>
      </c>
      <c r="AO797" s="13">
        <v>-3.7192198837728014</v>
      </c>
      <c r="AP797" s="13">
        <f t="shared" si="146"/>
        <v>3.7192198837728014</v>
      </c>
      <c r="AQ797" s="13"/>
      <c r="AR797" s="13"/>
      <c r="AS797" s="13">
        <f t="shared" si="147"/>
        <v>3.7192198837728014</v>
      </c>
      <c r="AT797" s="13"/>
      <c r="AU797" s="13"/>
      <c r="AV797" s="13">
        <f t="shared" si="148"/>
        <v>13.83259654385097</v>
      </c>
      <c r="AW797" s="13"/>
      <c r="AX797" s="13"/>
    </row>
    <row r="798" spans="1:50" x14ac:dyDescent="0.25">
      <c r="A798">
        <v>0</v>
      </c>
      <c r="B798">
        <f t="shared" si="153"/>
        <v>787</v>
      </c>
      <c r="D798">
        <v>787</v>
      </c>
      <c r="E798">
        <v>-2.4818056311169268</v>
      </c>
      <c r="F798">
        <v>-1.4540843157029066</v>
      </c>
      <c r="G798">
        <v>8.2737203878168764</v>
      </c>
      <c r="N798" s="3">
        <f t="shared" si="155"/>
        <v>98.466200895709534</v>
      </c>
      <c r="O798" s="3">
        <f t="shared" si="155"/>
        <v>6.4785209500035013</v>
      </c>
      <c r="P798" s="3">
        <f t="shared" si="155"/>
        <v>19.935209925124717</v>
      </c>
      <c r="Q798" s="3">
        <f t="shared" si="155"/>
        <v>-139.89640595255301</v>
      </c>
      <c r="R798" s="3">
        <f t="shared" si="155"/>
        <v>-69.136863710755591</v>
      </c>
      <c r="S798" s="3">
        <f t="shared" si="155"/>
        <v>-23.771833815146412</v>
      </c>
      <c r="T798" s="3">
        <f t="shared" si="155"/>
        <v>-94.348920214553033</v>
      </c>
      <c r="U798" s="3">
        <f t="shared" si="155"/>
        <v>-1.0258730298520158</v>
      </c>
      <c r="W798" s="3">
        <f t="shared" si="150"/>
        <v>7.7144186096215037</v>
      </c>
      <c r="X798" s="3">
        <f t="shared" si="151"/>
        <v>59.512254484474575</v>
      </c>
      <c r="Z798" s="3">
        <f t="shared" si="152"/>
        <v>-7.7144186096215037</v>
      </c>
      <c r="AA798" s="3">
        <f>Z797*$AF$4</f>
        <v>-20.724415534917323</v>
      </c>
      <c r="AB798" s="3">
        <f t="shared" si="154"/>
        <v>-13.00999692529582</v>
      </c>
      <c r="AN798">
        <v>0</v>
      </c>
      <c r="AO798" s="13">
        <v>28.38303549776856</v>
      </c>
      <c r="AP798" s="13">
        <f t="shared" si="146"/>
        <v>-28.38303549776856</v>
      </c>
      <c r="AQ798" s="13"/>
      <c r="AR798" s="13"/>
      <c r="AS798" s="13">
        <f t="shared" si="147"/>
        <v>28.38303549776856</v>
      </c>
      <c r="AT798" s="13"/>
      <c r="AU798" s="13"/>
      <c r="AV798" s="13">
        <f t="shared" si="148"/>
        <v>805.59670406759017</v>
      </c>
      <c r="AW798" s="13"/>
      <c r="AX798" s="13"/>
    </row>
    <row r="799" spans="1:50" x14ac:dyDescent="0.25">
      <c r="A799">
        <v>0</v>
      </c>
      <c r="B799">
        <f t="shared" si="153"/>
        <v>788</v>
      </c>
      <c r="D799">
        <v>788</v>
      </c>
      <c r="E799">
        <v>-0.57349779689100644</v>
      </c>
      <c r="F799">
        <v>-1.637218549859655</v>
      </c>
      <c r="G799">
        <v>3.0093843030433893</v>
      </c>
      <c r="N799" s="3">
        <f t="shared" si="155"/>
        <v>98.412048504209125</v>
      </c>
      <c r="O799" s="3">
        <f t="shared" si="155"/>
        <v>6.4852782206868751</v>
      </c>
      <c r="P799" s="3">
        <f t="shared" si="155"/>
        <v>-4.6900282515187826</v>
      </c>
      <c r="Q799" s="3">
        <f t="shared" si="155"/>
        <v>-212.69629768336191</v>
      </c>
      <c r="R799" s="3">
        <f t="shared" si="155"/>
        <v>-76.148143514624337</v>
      </c>
      <c r="S799" s="3">
        <f t="shared" si="155"/>
        <v>-17.8536949238147</v>
      </c>
      <c r="T799" s="3">
        <f t="shared" si="155"/>
        <v>-26.605431030099886</v>
      </c>
      <c r="U799" s="3">
        <f t="shared" si="155"/>
        <v>5.1207855299574749</v>
      </c>
      <c r="W799" s="3">
        <f t="shared" si="150"/>
        <v>-16.961099586922302</v>
      </c>
      <c r="X799" s="3">
        <f t="shared" si="151"/>
        <v>287.67889919749587</v>
      </c>
      <c r="Z799" s="3">
        <f t="shared" si="152"/>
        <v>16.961099586922302</v>
      </c>
      <c r="AA799" s="3">
        <f>Z798*$AF$4</f>
        <v>-6.3396320692008556</v>
      </c>
      <c r="AB799" s="3">
        <f t="shared" si="154"/>
        <v>-23.300731656123158</v>
      </c>
      <c r="AN799">
        <v>20</v>
      </c>
      <c r="AO799" s="13">
        <v>79.488949150098918</v>
      </c>
      <c r="AP799" s="13">
        <f t="shared" si="146"/>
        <v>-59.488949150098918</v>
      </c>
      <c r="AQ799" s="13"/>
      <c r="AR799" s="13"/>
      <c r="AS799" s="13">
        <f t="shared" si="147"/>
        <v>59.488949150098918</v>
      </c>
      <c r="AT799" s="13"/>
      <c r="AU799" s="13"/>
      <c r="AV799" s="13">
        <f t="shared" si="148"/>
        <v>3538.9350709830546</v>
      </c>
      <c r="AW799" s="13"/>
      <c r="AX799" s="13"/>
    </row>
    <row r="800" spans="1:50" x14ac:dyDescent="0.25">
      <c r="A800">
        <v>0</v>
      </c>
      <c r="B800">
        <f t="shared" si="153"/>
        <v>789</v>
      </c>
      <c r="D800">
        <v>789</v>
      </c>
      <c r="E800">
        <v>-1.4900413197494879</v>
      </c>
      <c r="F800">
        <v>-0.83566454326852713</v>
      </c>
      <c r="G800">
        <v>2.9185583634369916</v>
      </c>
      <c r="N800" s="3">
        <f t="shared" si="155"/>
        <v>98.357845483658792</v>
      </c>
      <c r="O800" s="3">
        <f t="shared" si="155"/>
        <v>6.4920221457103384</v>
      </c>
      <c r="P800" s="3">
        <f t="shared" si="155"/>
        <v>-28.997387738119428</v>
      </c>
      <c r="Q800" s="3">
        <f t="shared" si="155"/>
        <v>-271.00128822430008</v>
      </c>
      <c r="R800" s="3">
        <f t="shared" si="155"/>
        <v>-77.941743029936191</v>
      </c>
      <c r="S800" s="3">
        <f t="shared" si="155"/>
        <v>-7.1644706563517886</v>
      </c>
      <c r="T800" s="3">
        <f t="shared" si="155"/>
        <v>48.266961913150915</v>
      </c>
      <c r="U800" s="3">
        <f t="shared" si="155"/>
        <v>9.891658533782719</v>
      </c>
      <c r="W800" s="3">
        <f t="shared" si="150"/>
        <v>-11.082018010760947</v>
      </c>
      <c r="X800" s="3">
        <f t="shared" si="151"/>
        <v>122.81112319083003</v>
      </c>
      <c r="Z800" s="3">
        <f t="shared" si="152"/>
        <v>11.082018010760947</v>
      </c>
      <c r="AA800" s="3">
        <f>Z799*$AF$4</f>
        <v>13.938462029536879</v>
      </c>
      <c r="AB800" s="3">
        <f t="shared" si="154"/>
        <v>2.8564440187759317</v>
      </c>
      <c r="AN800">
        <v>133</v>
      </c>
      <c r="AO800" s="13">
        <v>158.44912257550206</v>
      </c>
      <c r="AP800" s="13">
        <f t="shared" si="146"/>
        <v>-25.449122575502059</v>
      </c>
      <c r="AQ800" s="13"/>
      <c r="AR800" s="13"/>
      <c r="AS800" s="13">
        <f t="shared" si="147"/>
        <v>25.449122575502059</v>
      </c>
      <c r="AT800" s="13"/>
      <c r="AU800" s="13"/>
      <c r="AV800" s="13">
        <f t="shared" si="148"/>
        <v>647.65783986292854</v>
      </c>
      <c r="AW800" s="13"/>
      <c r="AX800" s="13"/>
    </row>
    <row r="801" spans="1:50" x14ac:dyDescent="0.25">
      <c r="A801">
        <v>0</v>
      </c>
      <c r="B801">
        <f t="shared" si="153"/>
        <v>790</v>
      </c>
      <c r="D801">
        <v>790</v>
      </c>
      <c r="E801">
        <v>0.46247661149860536</v>
      </c>
      <c r="F801">
        <v>0.75040413369049652</v>
      </c>
      <c r="G801">
        <v>0.77699098004301659</v>
      </c>
      <c r="N801" s="3">
        <f t="shared" si="155"/>
        <v>98.303591861943815</v>
      </c>
      <c r="O801" s="3">
        <f t="shared" si="155"/>
        <v>6.4987527111959782</v>
      </c>
      <c r="P801" s="3">
        <f t="shared" si="155"/>
        <v>-51.339374921072803</v>
      </c>
      <c r="Q801" s="3">
        <f t="shared" si="155"/>
        <v>-310.8379888235516</v>
      </c>
      <c r="R801" s="3">
        <f t="shared" si="155"/>
        <v>-74.394764594258547</v>
      </c>
      <c r="S801" s="3">
        <f t="shared" si="155"/>
        <v>5.4393321519721365</v>
      </c>
      <c r="T801" s="3">
        <f t="shared" si="155"/>
        <v>110.20626139066299</v>
      </c>
      <c r="U801" s="3">
        <f t="shared" si="155"/>
        <v>12.004970338082414</v>
      </c>
      <c r="W801" s="3">
        <f t="shared" si="150"/>
        <v>6.8951636766181537</v>
      </c>
      <c r="X801" s="3">
        <f t="shared" si="151"/>
        <v>47.543282127354374</v>
      </c>
      <c r="Z801" s="3">
        <f t="shared" si="152"/>
        <v>-6.8951636766181537</v>
      </c>
      <c r="AA801" s="3">
        <f>Z800*$AF$4</f>
        <v>9.1070915810632389</v>
      </c>
      <c r="AB801" s="3">
        <f t="shared" si="154"/>
        <v>16.002255257681391</v>
      </c>
      <c r="AN801">
        <v>288</v>
      </c>
      <c r="AO801" s="13">
        <v>313.40575026341912</v>
      </c>
      <c r="AP801" s="13">
        <f t="shared" si="146"/>
        <v>-25.405750263419122</v>
      </c>
      <c r="AQ801" s="13"/>
      <c r="AR801" s="13"/>
      <c r="AS801" s="13">
        <f t="shared" si="147"/>
        <v>25.405750263419122</v>
      </c>
      <c r="AT801" s="13"/>
      <c r="AU801" s="13"/>
      <c r="AV801" s="13">
        <f t="shared" si="148"/>
        <v>645.4521464472208</v>
      </c>
      <c r="AW801" s="13"/>
      <c r="AX801" s="13"/>
    </row>
    <row r="802" spans="1:50" x14ac:dyDescent="0.25">
      <c r="A802">
        <v>0</v>
      </c>
      <c r="B802">
        <f t="shared" si="153"/>
        <v>791</v>
      </c>
      <c r="D802">
        <v>791</v>
      </c>
      <c r="E802">
        <v>-5.5850054870764276E-2</v>
      </c>
      <c r="F802">
        <v>2.743326698074978</v>
      </c>
      <c r="G802">
        <v>7.528960601000029</v>
      </c>
      <c r="N802" s="3">
        <f t="shared" si="155"/>
        <v>98.249287666975476</v>
      </c>
      <c r="O802" s="3">
        <f t="shared" si="155"/>
        <v>6.505469903293374</v>
      </c>
      <c r="P802" s="3">
        <f t="shared" si="155"/>
        <v>-70.201704333895506</v>
      </c>
      <c r="Q802" s="3">
        <f t="shared" si="155"/>
        <v>-329.49159416854644</v>
      </c>
      <c r="R802" s="3">
        <f t="shared" si="155"/>
        <v>-65.750247612277818</v>
      </c>
      <c r="S802" s="3">
        <f t="shared" si="155"/>
        <v>16.589569286808889</v>
      </c>
      <c r="T802" s="3">
        <f t="shared" si="155"/>
        <v>142.61588212769959</v>
      </c>
      <c r="U802" s="3">
        <f t="shared" si="155"/>
        <v>10.892944019055504</v>
      </c>
      <c r="W802" s="3">
        <f t="shared" si="150"/>
        <v>20.423990450756918</v>
      </c>
      <c r="X802" s="3">
        <f t="shared" si="151"/>
        <v>417.13938593260974</v>
      </c>
      <c r="Z802" s="3">
        <f t="shared" si="152"/>
        <v>-20.423990450756918</v>
      </c>
      <c r="AA802" s="3">
        <f>Z801*$AF$4</f>
        <v>-5.6663765578080323</v>
      </c>
      <c r="AB802" s="3">
        <f t="shared" si="154"/>
        <v>14.757613892948886</v>
      </c>
      <c r="AN802">
        <v>585</v>
      </c>
      <c r="AO802" s="13">
        <v>489.17676994406628</v>
      </c>
      <c r="AP802" s="13">
        <f t="shared" si="146"/>
        <v>95.82323005593372</v>
      </c>
      <c r="AQ802" s="13"/>
      <c r="AR802" s="13"/>
      <c r="AS802" s="13">
        <f t="shared" si="147"/>
        <v>95.82323005593372</v>
      </c>
      <c r="AT802" s="13"/>
      <c r="AU802" s="13"/>
      <c r="AV802" s="13">
        <f t="shared" si="148"/>
        <v>9182.0914183524001</v>
      </c>
      <c r="AW802" s="13"/>
      <c r="AX802" s="13"/>
    </row>
    <row r="803" spans="1:50" x14ac:dyDescent="0.25">
      <c r="A803">
        <v>0</v>
      </c>
      <c r="B803">
        <f t="shared" si="153"/>
        <v>792</v>
      </c>
      <c r="D803">
        <v>792</v>
      </c>
      <c r="E803">
        <v>-1.0764445481946983</v>
      </c>
      <c r="F803">
        <v>3.0204314477105436</v>
      </c>
      <c r="G803">
        <v>10.281738995656898</v>
      </c>
      <c r="N803" s="3">
        <f t="shared" si="155"/>
        <v>98.194932926691152</v>
      </c>
      <c r="O803" s="3">
        <f t="shared" si="155"/>
        <v>6.512173708179624</v>
      </c>
      <c r="P803" s="3">
        <f t="shared" si="155"/>
        <v>-84.305933237364513</v>
      </c>
      <c r="Q803" s="3">
        <f t="shared" si="155"/>
        <v>-325.69089188155812</v>
      </c>
      <c r="R803" s="3">
        <f t="shared" si="155"/>
        <v>-52.60051546548496</v>
      </c>
      <c r="S803" s="3">
        <f t="shared" si="155"/>
        <v>23.306536347391468</v>
      </c>
      <c r="T803" s="3">
        <f t="shared" si="155"/>
        <v>136.81169242076444</v>
      </c>
      <c r="U803" s="3">
        <f t="shared" si="155"/>
        <v>6.8543442366627101</v>
      </c>
      <c r="W803" s="3">
        <f t="shared" si="150"/>
        <v>20.096722616925661</v>
      </c>
      <c r="X803" s="3">
        <f t="shared" si="151"/>
        <v>403.87825994165138</v>
      </c>
      <c r="Z803" s="3">
        <f t="shared" si="152"/>
        <v>-20.096722616925661</v>
      </c>
      <c r="AA803" s="3">
        <f>Z802*$AF$4</f>
        <v>-16.784231112527529</v>
      </c>
      <c r="AB803" s="3">
        <f t="shared" si="154"/>
        <v>3.3124915043981318</v>
      </c>
      <c r="AN803">
        <v>890</v>
      </c>
      <c r="AO803" s="13">
        <v>756.57459626708624</v>
      </c>
      <c r="AP803" s="13">
        <f t="shared" si="146"/>
        <v>133.42540373291376</v>
      </c>
      <c r="AQ803" s="13"/>
      <c r="AR803" s="13"/>
      <c r="AS803" s="13">
        <f t="shared" si="147"/>
        <v>133.42540373291376</v>
      </c>
      <c r="AT803" s="13"/>
      <c r="AU803" s="13"/>
      <c r="AV803" s="13">
        <f t="shared" si="148"/>
        <v>17802.338361291037</v>
      </c>
      <c r="AW803" s="13"/>
      <c r="AX803" s="13"/>
    </row>
    <row r="804" spans="1:50" x14ac:dyDescent="0.25">
      <c r="A804">
        <v>0</v>
      </c>
      <c r="B804">
        <f t="shared" si="153"/>
        <v>793</v>
      </c>
      <c r="D804">
        <v>793</v>
      </c>
      <c r="E804">
        <v>0.26472388477731285</v>
      </c>
      <c r="F804">
        <v>-0.23461175005657126</v>
      </c>
      <c r="G804">
        <v>0.12512140843619907</v>
      </c>
      <c r="N804" s="3">
        <f t="shared" si="155"/>
        <v>98.140527669054151</v>
      </c>
      <c r="O804" s="3">
        <f t="shared" si="155"/>
        <v>6.518864112059374</v>
      </c>
      <c r="P804" s="3">
        <f t="shared" si="155"/>
        <v>-92.696111354113228</v>
      </c>
      <c r="Q804" s="3">
        <f t="shared" si="155"/>
        <v>-299.69489354249134</v>
      </c>
      <c r="R804" s="3">
        <f t="shared" si="155"/>
        <v>-35.846589440224932</v>
      </c>
      <c r="S804" s="3">
        <f t="shared" si="155"/>
        <v>23.79524224356069</v>
      </c>
      <c r="T804" s="3">
        <f t="shared" si="155"/>
        <v>94.348920214554227</v>
      </c>
      <c r="U804" s="3">
        <f t="shared" si="155"/>
        <v>0.9742090606517575</v>
      </c>
      <c r="W804" s="3">
        <f t="shared" si="150"/>
        <v>6.5545525246945147</v>
      </c>
      <c r="X804" s="3">
        <f t="shared" si="151"/>
        <v>42.962158798979239</v>
      </c>
      <c r="Z804" s="3">
        <f t="shared" si="152"/>
        <v>-6.5545525246945147</v>
      </c>
      <c r="AA804" s="3">
        <f>Z803*$AF$4</f>
        <v>-16.515285679363338</v>
      </c>
      <c r="AB804" s="3">
        <f t="shared" si="154"/>
        <v>-9.9607331546688229</v>
      </c>
      <c r="AN804">
        <v>999</v>
      </c>
      <c r="AO804" s="13">
        <v>998.95331649719685</v>
      </c>
      <c r="AP804" s="13">
        <f t="shared" si="146"/>
        <v>4.6683502803148258E-2</v>
      </c>
      <c r="AQ804" s="13"/>
      <c r="AR804" s="13"/>
      <c r="AS804" s="13">
        <f t="shared" si="147"/>
        <v>4.6683502803148258E-2</v>
      </c>
      <c r="AT804" s="13"/>
      <c r="AU804" s="13"/>
      <c r="AV804" s="13">
        <f t="shared" si="148"/>
        <v>2.1793494339715511E-3</v>
      </c>
      <c r="AW804" s="13"/>
      <c r="AX804" s="13"/>
    </row>
    <row r="805" spans="1:50" x14ac:dyDescent="0.25">
      <c r="A805">
        <v>0</v>
      </c>
      <c r="B805">
        <f t="shared" si="153"/>
        <v>794</v>
      </c>
      <c r="D805">
        <v>794</v>
      </c>
      <c r="E805">
        <v>2.4815299703323541</v>
      </c>
      <c r="F805">
        <v>-0.9233674113487903</v>
      </c>
      <c r="G805">
        <v>7.0105983699986609</v>
      </c>
      <c r="N805" s="3">
        <f t="shared" si="155"/>
        <v>98.086071922053804</v>
      </c>
      <c r="O805" s="3">
        <f t="shared" si="155"/>
        <v>6.5255411011648512</v>
      </c>
      <c r="P805" s="3">
        <f t="shared" si="155"/>
        <v>-94.803572849746473</v>
      </c>
      <c r="Q805" s="3">
        <f t="shared" si="155"/>
        <v>-253.27518347772954</v>
      </c>
      <c r="R805" s="3">
        <f t="shared" si="155"/>
        <v>-16.636450636799189</v>
      </c>
      <c r="S805" s="3">
        <f t="shared" si="155"/>
        <v>17.925088935840257</v>
      </c>
      <c r="T805" s="3">
        <f t="shared" si="155"/>
        <v>26.605431030101428</v>
      </c>
      <c r="U805" s="3">
        <f t="shared" si="155"/>
        <v>-5.1676638402282933</v>
      </c>
      <c r="W805" s="3">
        <f t="shared" si="150"/>
        <v>-9.7263542536993555</v>
      </c>
      <c r="X805" s="3">
        <f t="shared" si="151"/>
        <v>94.601967068455551</v>
      </c>
      <c r="Z805" s="3">
        <f t="shared" si="152"/>
        <v>9.7263542536993555</v>
      </c>
      <c r="AA805" s="3">
        <f>Z804*$AF$4</f>
        <v>-5.3864657192687053</v>
      </c>
      <c r="AB805" s="3">
        <f t="shared" si="154"/>
        <v>-15.112819972968062</v>
      </c>
      <c r="AN805">
        <v>1065</v>
      </c>
      <c r="AO805" s="13">
        <v>1048.7492642054619</v>
      </c>
      <c r="AP805" s="13">
        <f t="shared" si="146"/>
        <v>16.250735794538059</v>
      </c>
      <c r="AQ805" s="13"/>
      <c r="AR805" s="13"/>
      <c r="AS805" s="13">
        <f t="shared" si="147"/>
        <v>16.250735794538059</v>
      </c>
      <c r="AT805" s="13"/>
      <c r="AU805" s="13"/>
      <c r="AV805" s="13">
        <f t="shared" si="148"/>
        <v>264.08641386388052</v>
      </c>
      <c r="AW805" s="13"/>
      <c r="AX805" s="13"/>
    </row>
    <row r="806" spans="1:50" x14ac:dyDescent="0.25">
      <c r="A806">
        <v>0</v>
      </c>
      <c r="B806">
        <f t="shared" si="153"/>
        <v>795</v>
      </c>
      <c r="D806">
        <v>795</v>
      </c>
      <c r="E806">
        <v>-1.0388252930520354E-2</v>
      </c>
      <c r="F806">
        <v>-3.7382156454589621</v>
      </c>
      <c r="G806">
        <v>13.974364127753113</v>
      </c>
      <c r="N806" s="3">
        <f t="shared" si="155"/>
        <v>98.031565713705419</v>
      </c>
      <c r="O806" s="3">
        <f t="shared" si="155"/>
        <v>6.5322046617558813</v>
      </c>
      <c r="P806" s="3">
        <f t="shared" si="155"/>
        <v>-90.48547911783902</v>
      </c>
      <c r="Q806" s="3">
        <f t="shared" si="155"/>
        <v>-189.59518821599005</v>
      </c>
      <c r="R806" s="3">
        <f t="shared" si="155"/>
        <v>3.7136198386638313</v>
      </c>
      <c r="S806" s="3">
        <f t="shared" si="155"/>
        <v>7.2647714602795208</v>
      </c>
      <c r="T806" s="3">
        <f t="shared" si="155"/>
        <v>-48.266961913149437</v>
      </c>
      <c r="U806" s="3">
        <f t="shared" si="155"/>
        <v>-9.9211565349903967</v>
      </c>
      <c r="W806" s="3">
        <f t="shared" si="150"/>
        <v>-11.712240545920395</v>
      </c>
      <c r="X806" s="3">
        <f t="shared" si="151"/>
        <v>137.17657860550167</v>
      </c>
      <c r="Z806" s="3">
        <f t="shared" si="152"/>
        <v>11.712240545920395</v>
      </c>
      <c r="AA806" s="3">
        <f>Z805*$AF$4</f>
        <v>7.9930206621475932</v>
      </c>
      <c r="AB806" s="3">
        <f t="shared" si="154"/>
        <v>-3.7192198837728014</v>
      </c>
      <c r="AN806">
        <v>1060</v>
      </c>
      <c r="AO806" s="13">
        <v>1038.5085033977559</v>
      </c>
      <c r="AP806" s="13">
        <f t="shared" si="146"/>
        <v>21.491496602244069</v>
      </c>
      <c r="AQ806" s="13"/>
      <c r="AR806" s="13"/>
      <c r="AS806" s="13">
        <f t="shared" si="147"/>
        <v>21.491496602244069</v>
      </c>
      <c r="AT806" s="13"/>
      <c r="AU806" s="13"/>
      <c r="AV806" s="13">
        <f t="shared" si="148"/>
        <v>461.88442620426838</v>
      </c>
      <c r="AW806" s="13"/>
      <c r="AX806" s="13"/>
    </row>
    <row r="807" spans="1:50" x14ac:dyDescent="0.25">
      <c r="A807">
        <v>0</v>
      </c>
      <c r="B807">
        <f t="shared" si="153"/>
        <v>796</v>
      </c>
      <c r="D807">
        <v>796</v>
      </c>
      <c r="E807">
        <v>4.2341876538489904</v>
      </c>
      <c r="F807">
        <v>0.2198760307022882</v>
      </c>
      <c r="G807">
        <v>17.976690556884613</v>
      </c>
      <c r="N807" s="3">
        <f t="shared" si="155"/>
        <v>97.977009072050194</v>
      </c>
      <c r="O807" s="3">
        <f t="shared" si="155"/>
        <v>6.5388547801199328</v>
      </c>
      <c r="P807" s="3">
        <f t="shared" si="155"/>
        <v>-80.034500032721922</v>
      </c>
      <c r="Q807" s="3">
        <f t="shared" si="155"/>
        <v>-112.99459419819289</v>
      </c>
      <c r="R807" s="3">
        <f t="shared" si="155"/>
        <v>23.809232619731393</v>
      </c>
      <c r="S807" s="3">
        <f t="shared" si="155"/>
        <v>-5.3369281786369953</v>
      </c>
      <c r="T807" s="3">
        <f t="shared" si="155"/>
        <v>-110.20626139066734</v>
      </c>
      <c r="U807" s="3">
        <f t="shared" si="155"/>
        <v>-12.00916289378954</v>
      </c>
      <c r="W807" s="3">
        <f t="shared" si="150"/>
        <v>18.758033339536638</v>
      </c>
      <c r="X807" s="3">
        <f t="shared" si="151"/>
        <v>351.86381476716804</v>
      </c>
      <c r="Z807" s="3">
        <f t="shared" si="152"/>
        <v>-18.758033339536638</v>
      </c>
      <c r="AA807" s="3">
        <f>Z806*$AF$4</f>
        <v>9.6250021582319221</v>
      </c>
      <c r="AB807" s="3">
        <f t="shared" si="154"/>
        <v>28.38303549776856</v>
      </c>
      <c r="AN807">
        <v>985</v>
      </c>
      <c r="AO807" s="13">
        <v>957.20040336554189</v>
      </c>
      <c r="AP807" s="13">
        <f t="shared" si="146"/>
        <v>27.799596634458112</v>
      </c>
      <c r="AQ807" s="13"/>
      <c r="AR807" s="13"/>
      <c r="AS807" s="13">
        <f t="shared" si="147"/>
        <v>27.799596634458112</v>
      </c>
      <c r="AT807" s="13"/>
      <c r="AU807" s="13"/>
      <c r="AV807" s="13">
        <f t="shared" si="148"/>
        <v>772.81757303857478</v>
      </c>
      <c r="AW807" s="13"/>
      <c r="AX807" s="13"/>
    </row>
    <row r="808" spans="1:50" x14ac:dyDescent="0.25">
      <c r="A808">
        <v>20</v>
      </c>
      <c r="B808">
        <f t="shared" si="153"/>
        <v>797</v>
      </c>
      <c r="D808">
        <v>797</v>
      </c>
      <c r="E808">
        <v>-0.6918601723869704</v>
      </c>
      <c r="F808">
        <v>-1.1659416602415591</v>
      </c>
      <c r="G808">
        <v>1.8380904532221718</v>
      </c>
      <c r="N808" s="3">
        <f t="shared" si="155"/>
        <v>97.922402025155407</v>
      </c>
      <c r="O808" s="3">
        <f t="shared" si="155"/>
        <v>6.5454914425721276</v>
      </c>
      <c r="P808" s="3">
        <f t="shared" si="155"/>
        <v>-64.158977498341386</v>
      </c>
      <c r="Q808" s="3">
        <f t="shared" si="155"/>
        <v>-28.693605318193669</v>
      </c>
      <c r="R808" s="3">
        <f t="shared" si="155"/>
        <v>42.273433812912714</v>
      </c>
      <c r="S808" s="3">
        <f t="shared" si="155"/>
        <v>-16.512427801521561</v>
      </c>
      <c r="T808" s="3">
        <f t="shared" si="155"/>
        <v>-142.61588212769928</v>
      </c>
      <c r="U808" s="3">
        <f t="shared" si="155"/>
        <v>-10.870704728331441</v>
      </c>
      <c r="W808" s="3">
        <f t="shared" si="150"/>
        <v>94.904113368196732</v>
      </c>
      <c r="X808" s="3">
        <f t="shared" si="151"/>
        <v>5610.6261994756687</v>
      </c>
      <c r="Z808" s="3">
        <f t="shared" si="152"/>
        <v>-74.904113368196732</v>
      </c>
      <c r="AA808" s="3">
        <f>Z807*$AF$4</f>
        <v>-15.415164218097814</v>
      </c>
      <c r="AB808" s="3">
        <f t="shared" si="154"/>
        <v>79.488949150098918</v>
      </c>
      <c r="AN808">
        <v>857</v>
      </c>
      <c r="AO808" s="13">
        <v>819.94474904119556</v>
      </c>
      <c r="AP808" s="13">
        <f t="shared" si="146"/>
        <v>37.055250958804436</v>
      </c>
      <c r="AQ808" s="13"/>
      <c r="AR808" s="13"/>
      <c r="AS808" s="13">
        <f t="shared" si="147"/>
        <v>37.055250958804436</v>
      </c>
      <c r="AT808" s="13"/>
      <c r="AU808" s="13"/>
      <c r="AV808" s="13">
        <f t="shared" si="148"/>
        <v>1373.0916236199771</v>
      </c>
      <c r="AW808" s="13"/>
      <c r="AX808" s="13"/>
    </row>
    <row r="809" spans="1:50" x14ac:dyDescent="0.25">
      <c r="A809">
        <v>133</v>
      </c>
      <c r="B809">
        <f t="shared" si="153"/>
        <v>798</v>
      </c>
      <c r="D809">
        <v>798</v>
      </c>
      <c r="E809">
        <v>7.444510561860565E-2</v>
      </c>
      <c r="F809">
        <v>-0.49579440880492326</v>
      </c>
      <c r="G809">
        <v>0.25135416955278872</v>
      </c>
      <c r="N809" s="3">
        <f t="shared" si="155"/>
        <v>97.867744601114154</v>
      </c>
      <c r="O809" s="3">
        <f t="shared" si="155"/>
        <v>6.5521146354552844</v>
      </c>
      <c r="P809" s="3">
        <f t="shared" si="155"/>
        <v>-43.934915759520578</v>
      </c>
      <c r="Q809" s="3">
        <f t="shared" si="155"/>
        <v>57.562805345824628</v>
      </c>
      <c r="R809" s="3">
        <f t="shared" si="155"/>
        <v>57.841054050146688</v>
      </c>
      <c r="S809" s="3">
        <f t="shared" si="155"/>
        <v>-23.275272052819908</v>
      </c>
      <c r="T809" s="3">
        <f t="shared" si="155"/>
        <v>-136.81169242076496</v>
      </c>
      <c r="U809" s="3">
        <f t="shared" si="155"/>
        <v>-6.8116480607266929</v>
      </c>
      <c r="W809" s="3">
        <f t="shared" si="150"/>
        <v>220.00457390035245</v>
      </c>
      <c r="X809" s="3">
        <f t="shared" si="151"/>
        <v>7569.7958795818913</v>
      </c>
      <c r="Z809" s="3">
        <f t="shared" si="152"/>
        <v>-87.004573900352455</v>
      </c>
      <c r="AA809" s="3">
        <f>Z808*$AF$4</f>
        <v>-61.555451324850395</v>
      </c>
      <c r="AB809" s="3">
        <f t="shared" si="154"/>
        <v>158.44912257550206</v>
      </c>
      <c r="AN809">
        <v>597</v>
      </c>
      <c r="AO809" s="13">
        <v>653.93302437594525</v>
      </c>
      <c r="AP809" s="13">
        <f t="shared" si="146"/>
        <v>-56.933024375945251</v>
      </c>
      <c r="AQ809" s="13"/>
      <c r="AR809" s="13"/>
      <c r="AS809" s="13">
        <f t="shared" si="147"/>
        <v>56.933024375945251</v>
      </c>
      <c r="AT809" s="13"/>
      <c r="AU809" s="13"/>
      <c r="AV809" s="13">
        <f t="shared" si="148"/>
        <v>3241.3692645919764</v>
      </c>
      <c r="AW809" s="13"/>
      <c r="AX809" s="13"/>
    </row>
    <row r="810" spans="1:50" x14ac:dyDescent="0.25">
      <c r="A810">
        <v>288</v>
      </c>
      <c r="B810">
        <f t="shared" si="153"/>
        <v>799</v>
      </c>
      <c r="D810">
        <v>799</v>
      </c>
      <c r="E810">
        <v>-0.68275125247345181</v>
      </c>
      <c r="F810">
        <v>0.6393808608846907</v>
      </c>
      <c r="G810">
        <v>0.8749571580197153</v>
      </c>
      <c r="N810" s="3">
        <f t="shared" si="155"/>
        <v>97.813036828045483</v>
      </c>
      <c r="O810" s="3">
        <f t="shared" si="155"/>
        <v>6.5587243451399342</v>
      </c>
      <c r="P810" s="3">
        <f t="shared" si="155"/>
        <v>-20.733052455377191</v>
      </c>
      <c r="Q810" s="3">
        <f t="shared" si="155"/>
        <v>139.8964059525583</v>
      </c>
      <c r="R810" s="3">
        <f t="shared" si="155"/>
        <v>69.445398051647018</v>
      </c>
      <c r="S810" s="3">
        <f t="shared" si="155"/>
        <v>-23.818209971533477</v>
      </c>
      <c r="T810" s="3">
        <f t="shared" si="155"/>
        <v>-94.348920214549167</v>
      </c>
      <c r="U810" s="3">
        <f t="shared" si="155"/>
        <v>-0.92252704858500145</v>
      </c>
      <c r="W810" s="3">
        <f t="shared" si="150"/>
        <v>384.90523904898976</v>
      </c>
      <c r="X810" s="3">
        <f t="shared" si="151"/>
        <v>9390.6253551418486</v>
      </c>
      <c r="Z810" s="3">
        <f t="shared" si="152"/>
        <v>-96.905239048989756</v>
      </c>
      <c r="AA810" s="3">
        <f>Z809*$AF$4</f>
        <v>-71.499488785570648</v>
      </c>
      <c r="AB810" s="3">
        <f t="shared" si="154"/>
        <v>313.40575026341912</v>
      </c>
      <c r="AN810">
        <v>408</v>
      </c>
      <c r="AO810" s="13">
        <v>403.32583786594591</v>
      </c>
      <c r="AP810" s="13">
        <f t="shared" si="146"/>
        <v>4.674162134054086</v>
      </c>
      <c r="AQ810" s="13"/>
      <c r="AR810" s="13"/>
      <c r="AS810" s="13">
        <f t="shared" si="147"/>
        <v>4.674162134054086</v>
      </c>
      <c r="AT810" s="13"/>
      <c r="AU810" s="13"/>
      <c r="AV810" s="13">
        <f t="shared" si="148"/>
        <v>21.847791655425048</v>
      </c>
      <c r="AW810" s="13"/>
      <c r="AX810" s="13"/>
    </row>
    <row r="811" spans="1:50" x14ac:dyDescent="0.25">
      <c r="A811">
        <v>585</v>
      </c>
      <c r="B811">
        <f t="shared" si="153"/>
        <v>800</v>
      </c>
      <c r="D811">
        <v>800</v>
      </c>
      <c r="E811">
        <v>1.3535079913259225</v>
      </c>
      <c r="F811">
        <v>-2.0539206954773568</v>
      </c>
      <c r="G811">
        <v>6.0505741058933218</v>
      </c>
      <c r="N811" s="3">
        <f t="shared" ref="N811:U826" si="156">N$3*COS(N$2*$B811)+N$4*SIN(N$2*$B811)</f>
        <v>97.758278734094347</v>
      </c>
      <c r="O811" s="3">
        <f t="shared" si="156"/>
        <v>6.565320558024359</v>
      </c>
      <c r="P811" s="3">
        <f t="shared" si="156"/>
        <v>3.8740466387576324</v>
      </c>
      <c r="Q811" s="3">
        <f t="shared" si="156"/>
        <v>212.69629768335918</v>
      </c>
      <c r="R811" s="3">
        <f t="shared" si="156"/>
        <v>76.291334719482379</v>
      </c>
      <c r="S811" s="3">
        <f t="shared" si="156"/>
        <v>-17.99615096576203</v>
      </c>
      <c r="T811" s="3">
        <f t="shared" si="156"/>
        <v>-26.605431030102963</v>
      </c>
      <c r="U811" s="3">
        <f t="shared" si="156"/>
        <v>5.2144464426388497</v>
      </c>
      <c r="W811" s="3">
        <f t="shared" si="150"/>
        <v>568.81252634213558</v>
      </c>
      <c r="X811" s="3">
        <f t="shared" si="151"/>
        <v>262.03430342405437</v>
      </c>
      <c r="Z811" s="3">
        <f t="shared" si="152"/>
        <v>16.187473657864416</v>
      </c>
      <c r="AA811" s="3">
        <f>Z810*$AF$4</f>
        <v>-79.63575639806929</v>
      </c>
      <c r="AB811" s="3">
        <f t="shared" si="154"/>
        <v>489.17676994406628</v>
      </c>
      <c r="AN811">
        <v>246</v>
      </c>
      <c r="AO811" s="13">
        <v>237.94834940126583</v>
      </c>
      <c r="AP811" s="13">
        <f t="shared" si="146"/>
        <v>8.0516505987341702</v>
      </c>
      <c r="AQ811" s="13"/>
      <c r="AR811" s="13"/>
      <c r="AS811" s="13">
        <f t="shared" si="147"/>
        <v>8.0516505987341702</v>
      </c>
      <c r="AT811" s="13"/>
      <c r="AU811" s="13"/>
      <c r="AV811" s="13">
        <f t="shared" si="148"/>
        <v>64.829077364096321</v>
      </c>
      <c r="AW811" s="13"/>
      <c r="AX811" s="13"/>
    </row>
    <row r="812" spans="1:50" x14ac:dyDescent="0.25">
      <c r="A812">
        <v>890</v>
      </c>
      <c r="B812">
        <f t="shared" si="153"/>
        <v>801</v>
      </c>
      <c r="D812">
        <v>801</v>
      </c>
      <c r="E812">
        <v>2.5682788763418527</v>
      </c>
      <c r="F812">
        <v>-1.3828519060658342</v>
      </c>
      <c r="G812">
        <v>8.508335780773681</v>
      </c>
      <c r="N812" s="3">
        <f t="shared" si="156"/>
        <v>97.703470347431605</v>
      </c>
      <c r="O812" s="3">
        <f t="shared" si="156"/>
        <v>6.5719032605346133</v>
      </c>
      <c r="P812" s="3">
        <f t="shared" si="156"/>
        <v>28.218572288845003</v>
      </c>
      <c r="Q812" s="3">
        <f t="shared" si="156"/>
        <v>271.00128822429798</v>
      </c>
      <c r="R812" s="3">
        <f t="shared" si="156"/>
        <v>77.909779619549425</v>
      </c>
      <c r="S812" s="3">
        <f t="shared" si="156"/>
        <v>-7.3649377168054491</v>
      </c>
      <c r="T812" s="3">
        <f t="shared" si="156"/>
        <v>48.266961913147959</v>
      </c>
      <c r="U812" s="3">
        <f t="shared" si="156"/>
        <v>9.9504707911448396</v>
      </c>
      <c r="W812" s="3">
        <f t="shared" si="150"/>
        <v>743.27189228978989</v>
      </c>
      <c r="X812" s="3">
        <f t="shared" si="151"/>
        <v>21529.13759221902</v>
      </c>
      <c r="Z812" s="3">
        <f t="shared" si="152"/>
        <v>146.72810771021011</v>
      </c>
      <c r="AA812" s="3">
        <f>Z811*$AF$4</f>
        <v>13.3027039772964</v>
      </c>
      <c r="AB812" s="3">
        <f t="shared" si="154"/>
        <v>756.57459626708624</v>
      </c>
      <c r="AN812">
        <v>47</v>
      </c>
      <c r="AO812" s="13">
        <v>118.22942983208512</v>
      </c>
      <c r="AP812" s="13">
        <f t="shared" si="146"/>
        <v>-71.229429832085117</v>
      </c>
      <c r="AQ812" s="13"/>
      <c r="AR812" s="13"/>
      <c r="AS812" s="13">
        <f t="shared" si="147"/>
        <v>71.229429832085117</v>
      </c>
      <c r="AT812" s="13"/>
      <c r="AU812" s="13"/>
      <c r="AV812" s="13">
        <f t="shared" si="148"/>
        <v>5073.6316742039371</v>
      </c>
      <c r="AW812" s="13"/>
      <c r="AX812" s="13"/>
    </row>
    <row r="813" spans="1:50" x14ac:dyDescent="0.25">
      <c r="A813">
        <v>999</v>
      </c>
      <c r="B813">
        <f t="shared" si="153"/>
        <v>802</v>
      </c>
      <c r="D813">
        <v>802</v>
      </c>
      <c r="E813">
        <v>0.10873607448658562</v>
      </c>
      <c r="F813">
        <v>-2.2877870940596496</v>
      </c>
      <c r="G813">
        <v>5.2457933216406483</v>
      </c>
      <c r="N813" s="3">
        <f t="shared" si="156"/>
        <v>97.64861169625398</v>
      </c>
      <c r="O813" s="3">
        <f t="shared" si="156"/>
        <v>6.5784724391245515</v>
      </c>
      <c r="P813" s="3">
        <f t="shared" si="156"/>
        <v>50.650511849250385</v>
      </c>
      <c r="Q813" s="3">
        <f t="shared" si="156"/>
        <v>310.83798882355359</v>
      </c>
      <c r="R813" s="3">
        <f t="shared" si="156"/>
        <v>74.189836705492212</v>
      </c>
      <c r="S813" s="3">
        <f t="shared" si="156"/>
        <v>5.2344253625747648</v>
      </c>
      <c r="T813" s="3">
        <f t="shared" si="156"/>
        <v>110.20626139066633</v>
      </c>
      <c r="U813" s="3">
        <f t="shared" si="156"/>
        <v>12.0131330334636</v>
      </c>
      <c r="W813" s="3">
        <f t="shared" si="150"/>
        <v>878.37362486202323</v>
      </c>
      <c r="X813" s="3">
        <f t="shared" si="151"/>
        <v>14550.7223789279</v>
      </c>
      <c r="Z813" s="3">
        <f t="shared" si="152"/>
        <v>120.62637513797677</v>
      </c>
      <c r="AA813" s="3">
        <f>Z812*$AF$4</f>
        <v>120.57969163517357</v>
      </c>
      <c r="AB813" s="3">
        <f t="shared" si="154"/>
        <v>998.95331649719685</v>
      </c>
      <c r="AN813">
        <v>0</v>
      </c>
      <c r="AO813" s="13">
        <v>-16.921458694490472</v>
      </c>
      <c r="AP813" s="13">
        <f t="shared" si="146"/>
        <v>16.921458694490472</v>
      </c>
      <c r="AQ813" s="13"/>
      <c r="AR813" s="13"/>
      <c r="AS813" s="13">
        <f t="shared" si="147"/>
        <v>16.921458694490472</v>
      </c>
      <c r="AT813" s="13"/>
      <c r="AU813" s="13"/>
      <c r="AV813" s="13">
        <f t="shared" si="148"/>
        <v>286.33576434934719</v>
      </c>
      <c r="AW813" s="13"/>
      <c r="AX813" s="13"/>
    </row>
    <row r="814" spans="1:50" x14ac:dyDescent="0.25">
      <c r="A814">
        <v>1065</v>
      </c>
      <c r="B814">
        <f t="shared" si="153"/>
        <v>803</v>
      </c>
      <c r="D814">
        <v>803</v>
      </c>
      <c r="E814">
        <v>-1.712621908917628</v>
      </c>
      <c r="F814">
        <v>0.82418137180682816</v>
      </c>
      <c r="G814">
        <v>3.6123487365380451</v>
      </c>
      <c r="N814" s="3">
        <f t="shared" si="156"/>
        <v>97.59370280878403</v>
      </c>
      <c r="O814" s="3">
        <f t="shared" si="156"/>
        <v>6.5850280802758627</v>
      </c>
      <c r="P814" s="3">
        <f t="shared" si="156"/>
        <v>69.649483100472125</v>
      </c>
      <c r="Q814" s="3">
        <f t="shared" si="156"/>
        <v>329.49159416854616</v>
      </c>
      <c r="R814" s="3">
        <f t="shared" si="156"/>
        <v>65.386396929622705</v>
      </c>
      <c r="S814" s="3">
        <f t="shared" si="156"/>
        <v>16.434980497360087</v>
      </c>
      <c r="T814" s="3">
        <f t="shared" si="156"/>
        <v>142.615882127699</v>
      </c>
      <c r="U814" s="3">
        <f t="shared" si="156"/>
        <v>10.84826410642021</v>
      </c>
      <c r="W814" s="3">
        <f t="shared" si="150"/>
        <v>949.619715380824</v>
      </c>
      <c r="X814" s="3">
        <f t="shared" si="151"/>
        <v>13312.610078802061</v>
      </c>
      <c r="Z814" s="3">
        <f t="shared" si="152"/>
        <v>115.380284619176</v>
      </c>
      <c r="AA814" s="3">
        <f>Z813*$AF$4</f>
        <v>99.129548824637922</v>
      </c>
      <c r="AB814" s="3">
        <f t="shared" si="154"/>
        <v>1048.7492642054619</v>
      </c>
      <c r="AN814">
        <v>0</v>
      </c>
      <c r="AO814" s="13">
        <v>-23.155562581174184</v>
      </c>
      <c r="AP814" s="13">
        <f t="shared" si="146"/>
        <v>23.155562581174184</v>
      </c>
      <c r="AQ814" s="13"/>
      <c r="AR814" s="13"/>
      <c r="AS814" s="13">
        <f t="shared" si="147"/>
        <v>23.155562581174184</v>
      </c>
      <c r="AT814" s="13"/>
      <c r="AU814" s="13"/>
      <c r="AV814" s="13">
        <f t="shared" si="148"/>
        <v>536.18007845067405</v>
      </c>
      <c r="AW814" s="13"/>
      <c r="AX814" s="13"/>
    </row>
    <row r="815" spans="1:50" x14ac:dyDescent="0.25">
      <c r="A815">
        <v>1060</v>
      </c>
      <c r="B815">
        <f t="shared" si="153"/>
        <v>804</v>
      </c>
      <c r="D815">
        <v>804</v>
      </c>
      <c r="E815">
        <v>0.83479550460557961</v>
      </c>
      <c r="F815">
        <v>0.5768664705904375</v>
      </c>
      <c r="G815">
        <v>1.0296584594011524</v>
      </c>
      <c r="N815" s="3">
        <f t="shared" si="156"/>
        <v>97.538743713270179</v>
      </c>
      <c r="O815" s="3">
        <f t="shared" si="156"/>
        <v>6.5915701704980902</v>
      </c>
      <c r="P815" s="3">
        <f t="shared" si="156"/>
        <v>83.927782052338188</v>
      </c>
      <c r="Q815" s="3">
        <f t="shared" si="156"/>
        <v>325.69089188155874</v>
      </c>
      <c r="R815" s="3">
        <f t="shared" si="156"/>
        <v>52.102673083085215</v>
      </c>
      <c r="S815" s="3">
        <f t="shared" si="156"/>
        <v>23.243576687929021</v>
      </c>
      <c r="T815" s="3">
        <f t="shared" si="156"/>
        <v>136.81169242076547</v>
      </c>
      <c r="U815" s="3">
        <f t="shared" si="156"/>
        <v>6.7688257294746279</v>
      </c>
      <c r="W815" s="3">
        <f t="shared" si="150"/>
        <v>943.69013930056337</v>
      </c>
      <c r="X815" s="3">
        <f t="shared" si="151"/>
        <v>13527.983695922352</v>
      </c>
      <c r="Z815" s="3">
        <f t="shared" si="152"/>
        <v>116.30986069943663</v>
      </c>
      <c r="AA815" s="3">
        <f>Z814*$AF$4</f>
        <v>94.818364097192642</v>
      </c>
      <c r="AB815" s="3">
        <f t="shared" si="154"/>
        <v>1038.5085033977559</v>
      </c>
      <c r="AN815">
        <v>0</v>
      </c>
      <c r="AO815" s="13">
        <v>2.9634617074756875</v>
      </c>
      <c r="AP815" s="13">
        <f t="shared" si="146"/>
        <v>-2.9634617074756875</v>
      </c>
      <c r="AQ815" s="13"/>
      <c r="AR815" s="13"/>
      <c r="AS815" s="13">
        <f t="shared" si="147"/>
        <v>2.9634617074756875</v>
      </c>
      <c r="AT815" s="13"/>
      <c r="AU815" s="13"/>
      <c r="AV815" s="13">
        <f t="shared" si="148"/>
        <v>8.7821052916747178</v>
      </c>
      <c r="AW815" s="13"/>
      <c r="AX815" s="13"/>
    </row>
    <row r="816" spans="1:50" x14ac:dyDescent="0.25">
      <c r="A816">
        <v>985</v>
      </c>
      <c r="B816">
        <f t="shared" si="153"/>
        <v>805</v>
      </c>
      <c r="D816">
        <v>805</v>
      </c>
      <c r="E816">
        <v>0.36477403523051943</v>
      </c>
      <c r="F816">
        <v>-4.2772664469432797</v>
      </c>
      <c r="G816">
        <v>18.428068354925141</v>
      </c>
      <c r="N816" s="3">
        <f t="shared" si="156"/>
        <v>97.483734437986655</v>
      </c>
      <c r="O816" s="3">
        <f t="shared" si="156"/>
        <v>6.5980986963286652</v>
      </c>
      <c r="P816" s="3">
        <f t="shared" si="156"/>
        <v>92.517660383633327</v>
      </c>
      <c r="Q816" s="3">
        <f t="shared" si="156"/>
        <v>299.69489354248884</v>
      </c>
      <c r="R816" s="3">
        <f t="shared" si="156"/>
        <v>35.248867580198713</v>
      </c>
      <c r="S816" s="3">
        <f t="shared" si="156"/>
        <v>23.840736573690936</v>
      </c>
      <c r="T816" s="3">
        <f t="shared" si="156"/>
        <v>94.348920214550333</v>
      </c>
      <c r="U816" s="3">
        <f t="shared" si="156"/>
        <v>0.87082795083056386</v>
      </c>
      <c r="W816" s="3">
        <f t="shared" si="150"/>
        <v>861.61812294135188</v>
      </c>
      <c r="X816" s="3">
        <f t="shared" si="151"/>
        <v>15223.087586515358</v>
      </c>
      <c r="Z816" s="3">
        <f t="shared" si="152"/>
        <v>123.38187705864812</v>
      </c>
      <c r="AA816" s="3">
        <f>Z815*$AF$4</f>
        <v>95.582280424190031</v>
      </c>
      <c r="AB816" s="3">
        <f t="shared" si="154"/>
        <v>957.20040336554189</v>
      </c>
      <c r="AN816">
        <v>0</v>
      </c>
      <c r="AO816" s="13">
        <v>16.090328274730062</v>
      </c>
      <c r="AP816" s="13">
        <f t="shared" si="146"/>
        <v>-16.090328274730062</v>
      </c>
      <c r="AQ816" s="13"/>
      <c r="AR816" s="13"/>
      <c r="AS816" s="13">
        <f t="shared" si="147"/>
        <v>16.090328274730062</v>
      </c>
      <c r="AT816" s="13"/>
      <c r="AU816" s="13"/>
      <c r="AV816" s="13">
        <f t="shared" si="148"/>
        <v>258.89866398857771</v>
      </c>
      <c r="AW816" s="13"/>
      <c r="AX816" s="13"/>
    </row>
    <row r="817" spans="1:50" x14ac:dyDescent="0.25">
      <c r="A817">
        <v>857</v>
      </c>
      <c r="B817">
        <f t="shared" si="153"/>
        <v>806</v>
      </c>
      <c r="D817">
        <v>806</v>
      </c>
      <c r="E817">
        <v>0.41092714712804745</v>
      </c>
      <c r="F817">
        <v>-4.3231800365983677</v>
      </c>
      <c r="G817">
        <v>18.858746749089459</v>
      </c>
      <c r="N817" s="3">
        <f t="shared" si="156"/>
        <v>97.428675011233551</v>
      </c>
      <c r="O817" s="3">
        <f t="shared" si="156"/>
        <v>6.6046136443329297</v>
      </c>
      <c r="P817" s="3">
        <f t="shared" si="156"/>
        <v>94.83691706588921</v>
      </c>
      <c r="Q817" s="3">
        <f t="shared" si="156"/>
        <v>253.27518347772576</v>
      </c>
      <c r="R817" s="3">
        <f t="shared" si="156"/>
        <v>15.97980527552561</v>
      </c>
      <c r="S817" s="3">
        <f t="shared" si="156"/>
        <v>18.066879697471862</v>
      </c>
      <c r="T817" s="3">
        <f t="shared" si="156"/>
        <v>26.605431030096398</v>
      </c>
      <c r="U817" s="3">
        <f t="shared" si="156"/>
        <v>-5.2611324707500433</v>
      </c>
      <c r="W817" s="3">
        <f t="shared" si="150"/>
        <v>718.55075629316912</v>
      </c>
      <c r="X817" s="3">
        <f t="shared" si="151"/>
        <v>19168.19308299345</v>
      </c>
      <c r="Z817" s="3">
        <f t="shared" si="152"/>
        <v>138.44924370683088</v>
      </c>
      <c r="AA817" s="3">
        <f>Z816*$AF$4</f>
        <v>101.39399274802643</v>
      </c>
      <c r="AB817" s="3">
        <f t="shared" si="154"/>
        <v>819.94474904119556</v>
      </c>
      <c r="AN817">
        <v>0</v>
      </c>
      <c r="AO817" s="13">
        <v>14.838799078318083</v>
      </c>
      <c r="AP817" s="13">
        <f t="shared" si="146"/>
        <v>-14.838799078318083</v>
      </c>
      <c r="AQ817" s="13"/>
      <c r="AR817" s="13"/>
      <c r="AS817" s="13">
        <f t="shared" si="147"/>
        <v>14.838799078318083</v>
      </c>
      <c r="AT817" s="13"/>
      <c r="AU817" s="13"/>
      <c r="AV817" s="13">
        <f t="shared" si="148"/>
        <v>220.18995808669357</v>
      </c>
      <c r="AW817" s="13"/>
      <c r="AX817" s="13"/>
    </row>
    <row r="818" spans="1:50" x14ac:dyDescent="0.25">
      <c r="A818">
        <v>597</v>
      </c>
      <c r="B818">
        <f t="shared" si="153"/>
        <v>807</v>
      </c>
      <c r="D818">
        <v>807</v>
      </c>
      <c r="E818">
        <v>-3.1634187419570217</v>
      </c>
      <c r="F818">
        <v>0.10977222092643825</v>
      </c>
      <c r="G818">
        <v>10.019268077452068</v>
      </c>
      <c r="N818" s="3">
        <f t="shared" si="156"/>
        <v>97.37356546133671</v>
      </c>
      <c r="O818" s="3">
        <f t="shared" si="156"/>
        <v>6.6111150011041691</v>
      </c>
      <c r="P818" s="3">
        <f t="shared" si="156"/>
        <v>90.728358530860319</v>
      </c>
      <c r="Q818" s="3">
        <f t="shared" si="156"/>
        <v>189.59518821599301</v>
      </c>
      <c r="R818" s="3">
        <f t="shared" si="156"/>
        <v>-4.3841952791530119</v>
      </c>
      <c r="S818" s="3">
        <f t="shared" si="156"/>
        <v>7.4649675708002974</v>
      </c>
      <c r="T818" s="3">
        <f t="shared" si="156"/>
        <v>-48.266961913146488</v>
      </c>
      <c r="U818" s="3">
        <f t="shared" si="156"/>
        <v>-9.9796007593301645</v>
      </c>
      <c r="W818" s="3">
        <f t="shared" si="150"/>
        <v>540.15682039010869</v>
      </c>
      <c r="X818" s="3">
        <f t="shared" si="151"/>
        <v>3231.1470681623628</v>
      </c>
      <c r="Z818" s="3">
        <f t="shared" si="152"/>
        <v>56.843179609891308</v>
      </c>
      <c r="AA818" s="3">
        <f>Z817*$AF$4</f>
        <v>113.77620398583656</v>
      </c>
      <c r="AB818" s="3">
        <f t="shared" si="154"/>
        <v>653.93302437594525</v>
      </c>
      <c r="AN818">
        <v>0</v>
      </c>
      <c r="AO818" s="13">
        <v>3.3822193226359722</v>
      </c>
      <c r="AP818" s="13">
        <f t="shared" si="146"/>
        <v>-3.3822193226359722</v>
      </c>
      <c r="AQ818" s="13"/>
      <c r="AR818" s="13"/>
      <c r="AS818" s="13">
        <f t="shared" si="147"/>
        <v>3.3822193226359722</v>
      </c>
      <c r="AT818" s="13"/>
      <c r="AU818" s="13"/>
      <c r="AV818" s="13">
        <f t="shared" si="148"/>
        <v>11.439407546412134</v>
      </c>
      <c r="AW818" s="13"/>
      <c r="AX818" s="13"/>
    </row>
    <row r="819" spans="1:50" x14ac:dyDescent="0.25">
      <c r="A819">
        <v>408</v>
      </c>
      <c r="B819">
        <f t="shared" si="153"/>
        <v>808</v>
      </c>
      <c r="D819">
        <v>808</v>
      </c>
      <c r="E819">
        <v>3.3995238871870894</v>
      </c>
      <c r="F819">
        <v>0.86170937614064125</v>
      </c>
      <c r="G819">
        <v>12.299305708484312</v>
      </c>
      <c r="N819" s="3">
        <f t="shared" si="156"/>
        <v>97.318405816647797</v>
      </c>
      <c r="O819" s="3">
        <f t="shared" si="156"/>
        <v>6.6176027532636352</v>
      </c>
      <c r="P819" s="3">
        <f t="shared" si="156"/>
        <v>80.470452867656704</v>
      </c>
      <c r="Q819" s="3">
        <f t="shared" si="156"/>
        <v>112.99459419819624</v>
      </c>
      <c r="R819" s="3">
        <f t="shared" si="156"/>
        <v>-24.447790226639604</v>
      </c>
      <c r="S819" s="3">
        <f t="shared" si="156"/>
        <v>-5.1318256021943887</v>
      </c>
      <c r="T819" s="3">
        <f t="shared" si="156"/>
        <v>-110.2062613906653</v>
      </c>
      <c r="U819" s="3">
        <f t="shared" si="156"/>
        <v>-12.016880683575511</v>
      </c>
      <c r="W819" s="3">
        <f t="shared" si="150"/>
        <v>356.61268129433336</v>
      </c>
      <c r="X819" s="3">
        <f t="shared" si="151"/>
        <v>2640.656523757757</v>
      </c>
      <c r="Z819" s="3">
        <f t="shared" si="152"/>
        <v>51.387318705666644</v>
      </c>
      <c r="AA819" s="3">
        <f>Z818*$AF$4</f>
        <v>46.713156571612579</v>
      </c>
      <c r="AB819" s="3">
        <f t="shared" si="154"/>
        <v>403.32583786594591</v>
      </c>
      <c r="AN819">
        <v>0</v>
      </c>
      <c r="AO819" s="13">
        <v>-9.9274565887876882</v>
      </c>
      <c r="AP819" s="13">
        <f t="shared" si="146"/>
        <v>9.9274565887876882</v>
      </c>
      <c r="AQ819" s="13"/>
      <c r="AR819" s="13"/>
      <c r="AS819" s="13">
        <f t="shared" si="147"/>
        <v>9.9274565887876882</v>
      </c>
      <c r="AT819" s="13"/>
      <c r="AU819" s="13"/>
      <c r="AV819" s="13">
        <f t="shared" si="148"/>
        <v>98.554394322264088</v>
      </c>
      <c r="AW819" s="13"/>
      <c r="AX819" s="13"/>
    </row>
    <row r="820" spans="1:50" x14ac:dyDescent="0.25">
      <c r="A820">
        <v>246</v>
      </c>
      <c r="B820">
        <f t="shared" si="153"/>
        <v>809</v>
      </c>
      <c r="D820">
        <v>809</v>
      </c>
      <c r="E820">
        <v>1.3726023121038498</v>
      </c>
      <c r="F820">
        <v>0.7059672192942178</v>
      </c>
      <c r="G820">
        <v>2.3824268219108444</v>
      </c>
      <c r="N820" s="3">
        <f t="shared" si="156"/>
        <v>97.263196105544267</v>
      </c>
      <c r="O820" s="3">
        <f t="shared" si="156"/>
        <v>6.6240768874605784</v>
      </c>
      <c r="P820" s="3">
        <f t="shared" si="156"/>
        <v>64.758455934013739</v>
      </c>
      <c r="Q820" s="3">
        <f t="shared" si="156"/>
        <v>28.693605318187849</v>
      </c>
      <c r="R820" s="3">
        <f t="shared" si="156"/>
        <v>-42.836219539392673</v>
      </c>
      <c r="S820" s="3">
        <f t="shared" si="156"/>
        <v>-16.357228808687356</v>
      </c>
      <c r="T820" s="3">
        <f t="shared" si="156"/>
        <v>-142.61588212770022</v>
      </c>
      <c r="U820" s="3">
        <f t="shared" si="156"/>
        <v>-10.825622568933969</v>
      </c>
      <c r="W820" s="3">
        <f t="shared" si="150"/>
        <v>195.71876476213603</v>
      </c>
      <c r="X820" s="3">
        <f t="shared" si="151"/>
        <v>2528.2026170454133</v>
      </c>
      <c r="Z820" s="3">
        <f t="shared" si="152"/>
        <v>50.281235237863967</v>
      </c>
      <c r="AA820" s="3">
        <f>Z819*$AF$4</f>
        <v>42.22958463912979</v>
      </c>
      <c r="AB820" s="3">
        <f t="shared" si="154"/>
        <v>237.94834940126583</v>
      </c>
      <c r="AN820">
        <v>0</v>
      </c>
      <c r="AO820" s="13">
        <v>-15.158165298579801</v>
      </c>
      <c r="AP820" s="13">
        <f t="shared" si="146"/>
        <v>15.158165298579801</v>
      </c>
      <c r="AQ820" s="13"/>
      <c r="AR820" s="13"/>
      <c r="AS820" s="13">
        <f t="shared" si="147"/>
        <v>15.158165298579801</v>
      </c>
      <c r="AT820" s="13"/>
      <c r="AU820" s="13"/>
      <c r="AV820" s="13">
        <f t="shared" si="148"/>
        <v>229.76997521906887</v>
      </c>
      <c r="AW820" s="13"/>
      <c r="AX820" s="13"/>
    </row>
    <row r="821" spans="1:50" x14ac:dyDescent="0.25">
      <c r="A821">
        <v>47</v>
      </c>
      <c r="B821">
        <f t="shared" si="153"/>
        <v>810</v>
      </c>
      <c r="D821">
        <v>810</v>
      </c>
      <c r="E821">
        <v>-0.50172045487570227</v>
      </c>
      <c r="F821">
        <v>0.60322852951487538</v>
      </c>
      <c r="G821">
        <v>0.6156080736613605</v>
      </c>
      <c r="N821" s="3">
        <f t="shared" si="156"/>
        <v>97.207936356429244</v>
      </c>
      <c r="O821" s="3">
        <f t="shared" si="156"/>
        <v>6.6305373903722709</v>
      </c>
      <c r="P821" s="3">
        <f t="shared" si="156"/>
        <v>44.657288607881952</v>
      </c>
      <c r="Q821" s="3">
        <f t="shared" si="156"/>
        <v>-57.562805345821118</v>
      </c>
      <c r="R821" s="3">
        <f t="shared" si="156"/>
        <v>-58.289505748046068</v>
      </c>
      <c r="S821" s="3">
        <f t="shared" si="156"/>
        <v>-23.211450839734528</v>
      </c>
      <c r="T821" s="3">
        <f t="shared" si="156"/>
        <v>-136.81169242076601</v>
      </c>
      <c r="U821" s="3">
        <f t="shared" si="156"/>
        <v>-6.7258780359986901</v>
      </c>
      <c r="W821" s="3">
        <f t="shared" si="150"/>
        <v>76.90881352596088</v>
      </c>
      <c r="X821" s="3">
        <f t="shared" si="151"/>
        <v>894.53712653070056</v>
      </c>
      <c r="Z821" s="3">
        <f t="shared" si="152"/>
        <v>-29.90881352596088</v>
      </c>
      <c r="AA821" s="3">
        <f>Z820*$AF$4</f>
        <v>41.320616306124229</v>
      </c>
      <c r="AB821" s="3">
        <f t="shared" si="154"/>
        <v>118.22942983208512</v>
      </c>
      <c r="AN821">
        <v>0</v>
      </c>
      <c r="AO821" s="13">
        <v>-3.8928650414821266</v>
      </c>
      <c r="AP821" s="13">
        <f t="shared" si="146"/>
        <v>3.8928650414821266</v>
      </c>
      <c r="AQ821" s="13"/>
      <c r="AR821" s="13"/>
      <c r="AS821" s="13">
        <f t="shared" si="147"/>
        <v>3.8928650414821266</v>
      </c>
      <c r="AT821" s="13"/>
      <c r="AU821" s="13"/>
      <c r="AV821" s="13">
        <f t="shared" si="148"/>
        <v>15.154398231193639</v>
      </c>
      <c r="AW821" s="13"/>
      <c r="AX821" s="13"/>
    </row>
    <row r="822" spans="1:50" x14ac:dyDescent="0.25">
      <c r="A822">
        <v>0</v>
      </c>
      <c r="B822">
        <f t="shared" si="153"/>
        <v>811</v>
      </c>
      <c r="D822">
        <v>811</v>
      </c>
      <c r="E822">
        <v>-0.86005567260698523</v>
      </c>
      <c r="F822">
        <v>-1.0604533660424396</v>
      </c>
      <c r="G822">
        <v>1.864257101534194</v>
      </c>
      <c r="N822" s="3">
        <f t="shared" si="156"/>
        <v>97.152626597731683</v>
      </c>
      <c r="O822" s="3">
        <f t="shared" si="156"/>
        <v>6.6369842487040369</v>
      </c>
      <c r="P822" s="3">
        <f t="shared" si="156"/>
        <v>21.529359044456104</v>
      </c>
      <c r="Q822" s="3">
        <f t="shared" si="156"/>
        <v>-139.89640595255509</v>
      </c>
      <c r="R822" s="3">
        <f t="shared" si="156"/>
        <v>-69.748787754709184</v>
      </c>
      <c r="S822" s="3">
        <f t="shared" si="156"/>
        <v>-23.862821632827906</v>
      </c>
      <c r="T822" s="3">
        <f t="shared" si="156"/>
        <v>-94.348920214551541</v>
      </c>
      <c r="U822" s="3">
        <f t="shared" si="156"/>
        <v>-0.81911272488300924</v>
      </c>
      <c r="W822" s="3">
        <f t="shared" si="150"/>
        <v>7.6573051730089219</v>
      </c>
      <c r="X822" s="3">
        <f t="shared" si="151"/>
        <v>58.634322512589193</v>
      </c>
      <c r="Z822" s="3">
        <f t="shared" si="152"/>
        <v>-7.6573051730089219</v>
      </c>
      <c r="AA822" s="3">
        <f>Z821*$AF$4</f>
        <v>-24.578763867499394</v>
      </c>
      <c r="AB822" s="3">
        <f t="shared" si="154"/>
        <v>-16.921458694490472</v>
      </c>
      <c r="AN822">
        <v>0</v>
      </c>
      <c r="AO822" s="13">
        <v>28.037529930154186</v>
      </c>
      <c r="AP822" s="13">
        <f t="shared" si="146"/>
        <v>-28.037529930154186</v>
      </c>
      <c r="AQ822" s="13"/>
      <c r="AR822" s="13"/>
      <c r="AS822" s="13">
        <f t="shared" si="147"/>
        <v>28.037529930154186</v>
      </c>
      <c r="AT822" s="13"/>
      <c r="AU822" s="13"/>
      <c r="AV822" s="13">
        <f t="shared" si="148"/>
        <v>786.10308458429176</v>
      </c>
      <c r="AW822" s="13"/>
      <c r="AX822" s="13"/>
    </row>
    <row r="823" spans="1:50" x14ac:dyDescent="0.25">
      <c r="A823">
        <v>0</v>
      </c>
      <c r="B823">
        <f t="shared" si="153"/>
        <v>812</v>
      </c>
      <c r="D823">
        <v>812</v>
      </c>
      <c r="E823">
        <v>3.9150583265972068</v>
      </c>
      <c r="F823">
        <v>-2.8161131168562381</v>
      </c>
      <c r="G823">
        <v>23.258174787587876</v>
      </c>
      <c r="N823" s="3">
        <f t="shared" si="156"/>
        <v>97.097266857906234</v>
      </c>
      <c r="O823" s="3">
        <f t="shared" si="156"/>
        <v>6.643417449189279</v>
      </c>
      <c r="P823" s="3">
        <f t="shared" si="156"/>
        <v>-3.0577780297769221</v>
      </c>
      <c r="Q823" s="3">
        <f t="shared" si="156"/>
        <v>-212.69629768336364</v>
      </c>
      <c r="R823" s="3">
        <f t="shared" si="156"/>
        <v>-76.428874127421835</v>
      </c>
      <c r="S823" s="3">
        <f t="shared" si="156"/>
        <v>-18.137273821038182</v>
      </c>
      <c r="T823" s="3">
        <f t="shared" si="156"/>
        <v>-26.60543103009794</v>
      </c>
      <c r="U823" s="3">
        <f t="shared" si="156"/>
        <v>5.3077210599120006</v>
      </c>
      <c r="W823" s="3">
        <f t="shared" si="150"/>
        <v>-16.862865763047182</v>
      </c>
      <c r="X823" s="3">
        <f t="shared" si="151"/>
        <v>284.35624174254883</v>
      </c>
      <c r="Z823" s="3">
        <f t="shared" si="152"/>
        <v>16.862865763047182</v>
      </c>
      <c r="AA823" s="3">
        <f>Z822*$AF$4</f>
        <v>-6.292696818127002</v>
      </c>
      <c r="AB823" s="3">
        <f t="shared" si="154"/>
        <v>-23.155562581174184</v>
      </c>
      <c r="AN823">
        <v>50</v>
      </c>
      <c r="AO823" s="13">
        <v>78.948059841006781</v>
      </c>
      <c r="AP823" s="13">
        <f t="shared" si="146"/>
        <v>-28.948059841006781</v>
      </c>
      <c r="AQ823" s="13"/>
      <c r="AR823" s="13"/>
      <c r="AS823" s="13">
        <f t="shared" si="147"/>
        <v>28.948059841006781</v>
      </c>
      <c r="AT823" s="13"/>
      <c r="AU823" s="13"/>
      <c r="AV823" s="13">
        <f t="shared" si="148"/>
        <v>837.99016855850959</v>
      </c>
      <c r="AW823" s="13"/>
      <c r="AX823" s="13"/>
    </row>
    <row r="824" spans="1:50" x14ac:dyDescent="0.25">
      <c r="A824">
        <v>0</v>
      </c>
      <c r="B824">
        <f t="shared" si="153"/>
        <v>813</v>
      </c>
      <c r="D824">
        <v>813</v>
      </c>
      <c r="E824">
        <v>0.27648434918090942</v>
      </c>
      <c r="F824">
        <v>-1.3319431258480605</v>
      </c>
      <c r="G824">
        <v>1.8505160858358936</v>
      </c>
      <c r="N824" s="3">
        <f t="shared" si="156"/>
        <v>97.041857165433257</v>
      </c>
      <c r="O824" s="3">
        <f t="shared" si="156"/>
        <v>6.6498369785895024</v>
      </c>
      <c r="P824" s="3">
        <f t="shared" si="156"/>
        <v>-27.437666357857395</v>
      </c>
      <c r="Q824" s="3">
        <f t="shared" si="156"/>
        <v>-271.00128822429593</v>
      </c>
      <c r="R824" s="3">
        <f t="shared" si="156"/>
        <v>-77.872044514985333</v>
      </c>
      <c r="S824" s="3">
        <f t="shared" si="156"/>
        <v>-7.5648591696557501</v>
      </c>
      <c r="T824" s="3">
        <f t="shared" si="156"/>
        <v>48.26696191314501</v>
      </c>
      <c r="U824" s="3">
        <f t="shared" si="156"/>
        <v>10.008545900043991</v>
      </c>
      <c r="W824" s="3">
        <f t="shared" si="150"/>
        <v>-10.894272747938857</v>
      </c>
      <c r="X824" s="3">
        <f t="shared" si="151"/>
        <v>118.68517870648324</v>
      </c>
      <c r="Z824" s="3">
        <f t="shared" si="152"/>
        <v>10.894272747938857</v>
      </c>
      <c r="AA824" s="3">
        <f>Z823*$AF$4</f>
        <v>13.857734455414544</v>
      </c>
      <c r="AB824" s="3">
        <f t="shared" si="154"/>
        <v>2.9634617074756875</v>
      </c>
      <c r="AN824">
        <v>241</v>
      </c>
      <c r="AO824" s="13">
        <v>182.37340398699709</v>
      </c>
      <c r="AP824" s="13">
        <f t="shared" si="146"/>
        <v>58.62659601300291</v>
      </c>
      <c r="AQ824" s="13"/>
      <c r="AR824" s="13"/>
      <c r="AS824" s="13">
        <f t="shared" si="147"/>
        <v>58.62659601300291</v>
      </c>
      <c r="AT824" s="13"/>
      <c r="AU824" s="13"/>
      <c r="AV824" s="13">
        <f t="shared" si="148"/>
        <v>3437.0777600718488</v>
      </c>
      <c r="AW824" s="13"/>
      <c r="AX824" s="13"/>
    </row>
    <row r="825" spans="1:50" x14ac:dyDescent="0.25">
      <c r="A825">
        <v>0</v>
      </c>
      <c r="B825">
        <f t="shared" si="153"/>
        <v>814</v>
      </c>
      <c r="D825">
        <v>814</v>
      </c>
      <c r="E825">
        <v>-4.3101526586060359</v>
      </c>
      <c r="F825">
        <v>-0.99465415962376891</v>
      </c>
      <c r="G825">
        <v>19.566752837745547</v>
      </c>
      <c r="N825" s="3">
        <f t="shared" si="156"/>
        <v>96.9863975488188</v>
      </c>
      <c r="O825" s="3">
        <f t="shared" si="156"/>
        <v>6.6562428236943498</v>
      </c>
      <c r="P825" s="3">
        <f t="shared" si="156"/>
        <v>-49.957896497984677</v>
      </c>
      <c r="Q825" s="3">
        <f t="shared" si="156"/>
        <v>-310.83798882355234</v>
      </c>
      <c r="R825" s="3">
        <f t="shared" si="156"/>
        <v>-73.979412702494514</v>
      </c>
      <c r="S825" s="3">
        <f t="shared" si="156"/>
        <v>5.0291307976948509</v>
      </c>
      <c r="T825" s="3">
        <f t="shared" si="156"/>
        <v>110.20626139066428</v>
      </c>
      <c r="U825" s="3">
        <f t="shared" si="156"/>
        <v>12.020405774716822</v>
      </c>
      <c r="W825" s="3">
        <f t="shared" si="150"/>
        <v>7.1375238732013884</v>
      </c>
      <c r="X825" s="3">
        <f t="shared" si="151"/>
        <v>50.944247040519748</v>
      </c>
      <c r="Z825" s="3">
        <f t="shared" si="152"/>
        <v>-7.1375238732013884</v>
      </c>
      <c r="AA825" s="3">
        <f>Z824*$AF$4</f>
        <v>8.9528044015286738</v>
      </c>
      <c r="AB825" s="3">
        <f t="shared" si="154"/>
        <v>16.090328274730062</v>
      </c>
      <c r="AN825">
        <v>469</v>
      </c>
      <c r="AO825" s="13">
        <v>401.28207323018006</v>
      </c>
      <c r="AP825" s="13">
        <f t="shared" si="146"/>
        <v>67.71792676981994</v>
      </c>
      <c r="AQ825" s="13"/>
      <c r="AR825" s="13"/>
      <c r="AS825" s="13">
        <f t="shared" si="147"/>
        <v>67.71792676981994</v>
      </c>
      <c r="AT825" s="13"/>
      <c r="AU825" s="13"/>
      <c r="AV825" s="13">
        <f t="shared" si="148"/>
        <v>4585.7176060026959</v>
      </c>
      <c r="AW825" s="13"/>
      <c r="AX825" s="13"/>
    </row>
    <row r="826" spans="1:50" x14ac:dyDescent="0.25">
      <c r="A826">
        <v>0</v>
      </c>
      <c r="B826">
        <f t="shared" si="153"/>
        <v>815</v>
      </c>
      <c r="D826">
        <v>815</v>
      </c>
      <c r="E826">
        <v>0.17391609676227482</v>
      </c>
      <c r="F826">
        <v>0.43657639929932301</v>
      </c>
      <c r="G826">
        <v>0.22084576113818685</v>
      </c>
      <c r="N826" s="3">
        <f t="shared" si="156"/>
        <v>96.930888036594638</v>
      </c>
      <c r="O826" s="3">
        <f t="shared" si="156"/>
        <v>6.6626349713216211</v>
      </c>
      <c r="P826" s="3">
        <f t="shared" si="156"/>
        <v>-69.092102110237377</v>
      </c>
      <c r="Q826" s="3">
        <f t="shared" si="156"/>
        <v>-329.49159416854667</v>
      </c>
      <c r="R826" s="3">
        <f t="shared" si="156"/>
        <v>-65.017702307113368</v>
      </c>
      <c r="S826" s="3">
        <f t="shared" si="156"/>
        <v>16.27917417550772</v>
      </c>
      <c r="T826" s="3">
        <f t="shared" si="156"/>
        <v>142.61588212769993</v>
      </c>
      <c r="U826" s="3">
        <f t="shared" si="156"/>
        <v>10.802780535205942</v>
      </c>
      <c r="W826" s="3">
        <f t="shared" si="150"/>
        <v>20.704344822076251</v>
      </c>
      <c r="X826" s="3">
        <f t="shared" si="151"/>
        <v>428.6698945114357</v>
      </c>
      <c r="Z826" s="3">
        <f t="shared" si="152"/>
        <v>-20.704344822076251</v>
      </c>
      <c r="AA826" s="3">
        <f>Z825*$AF$4</f>
        <v>-5.8655457437581688</v>
      </c>
      <c r="AB826" s="3">
        <f t="shared" si="154"/>
        <v>14.838799078318083</v>
      </c>
      <c r="AN826">
        <v>675</v>
      </c>
      <c r="AO826" s="13">
        <v>636.96695115711293</v>
      </c>
      <c r="AP826" s="13">
        <f t="shared" si="146"/>
        <v>38.033048842887069</v>
      </c>
      <c r="AQ826" s="13"/>
      <c r="AR826" s="13"/>
      <c r="AS826" s="13">
        <f t="shared" si="147"/>
        <v>38.033048842887069</v>
      </c>
      <c r="AT826" s="13"/>
      <c r="AU826" s="13"/>
      <c r="AV826" s="13">
        <f t="shared" si="148"/>
        <v>1446.5128042854335</v>
      </c>
      <c r="AW826" s="13"/>
      <c r="AX826" s="13"/>
    </row>
    <row r="827" spans="1:50" x14ac:dyDescent="0.25">
      <c r="A827">
        <v>0</v>
      </c>
      <c r="B827">
        <f t="shared" si="153"/>
        <v>816</v>
      </c>
      <c r="D827">
        <v>816</v>
      </c>
      <c r="E827">
        <v>2.2511146963695596</v>
      </c>
      <c r="F827">
        <v>0.63952603660306151</v>
      </c>
      <c r="G827">
        <v>5.4765109277042354</v>
      </c>
      <c r="N827" s="3">
        <f t="shared" ref="N827:U842" si="157">N$3*COS(N$2*$B827)+N$4*SIN(N$2*$B827)</f>
        <v>96.875328657318178</v>
      </c>
      <c r="O827" s="3">
        <f t="shared" si="157"/>
        <v>6.6690134083173049</v>
      </c>
      <c r="P827" s="3">
        <f t="shared" si="157"/>
        <v>-83.543413348877721</v>
      </c>
      <c r="Q827" s="3">
        <f t="shared" si="157"/>
        <v>-325.69089188155772</v>
      </c>
      <c r="R827" s="3">
        <f t="shared" si="157"/>
        <v>-51.600970842573616</v>
      </c>
      <c r="S827" s="3">
        <f t="shared" si="157"/>
        <v>23.178895103223237</v>
      </c>
      <c r="T827" s="3">
        <f t="shared" si="157"/>
        <v>136.81169242076376</v>
      </c>
      <c r="U827" s="3">
        <f t="shared" si="157"/>
        <v>6.6828057757128159</v>
      </c>
      <c r="W827" s="3">
        <f t="shared" si="150"/>
        <v>20.396842853970014</v>
      </c>
      <c r="X827" s="3">
        <f t="shared" si="151"/>
        <v>416.03119840954764</v>
      </c>
      <c r="Z827" s="3">
        <f t="shared" si="152"/>
        <v>-20.396842853970014</v>
      </c>
      <c r="AA827" s="3">
        <f>Z826*$AF$4</f>
        <v>-17.014623531334042</v>
      </c>
      <c r="AB827" s="3">
        <f t="shared" si="154"/>
        <v>3.3822193226359722</v>
      </c>
      <c r="AN827">
        <v>848</v>
      </c>
      <c r="AO827" s="13">
        <v>829.5940631292309</v>
      </c>
      <c r="AP827" s="13">
        <f t="shared" si="146"/>
        <v>18.405936870769096</v>
      </c>
      <c r="AQ827" s="13"/>
      <c r="AR827" s="13"/>
      <c r="AS827" s="13">
        <f t="shared" si="147"/>
        <v>18.405936870769096</v>
      </c>
      <c r="AT827" s="13"/>
      <c r="AU827" s="13"/>
      <c r="AV827" s="13">
        <f t="shared" si="148"/>
        <v>338.77851209073725</v>
      </c>
      <c r="AW827" s="13"/>
      <c r="AX827" s="13"/>
    </row>
    <row r="828" spans="1:50" x14ac:dyDescent="0.25">
      <c r="A828">
        <v>0</v>
      </c>
      <c r="B828">
        <f t="shared" si="153"/>
        <v>817</v>
      </c>
      <c r="D828">
        <v>817</v>
      </c>
      <c r="E828">
        <v>2.971678018931728</v>
      </c>
      <c r="F828">
        <v>-2.422946468313528</v>
      </c>
      <c r="G828">
        <v>14.701539836514998</v>
      </c>
      <c r="N828" s="3">
        <f t="shared" si="157"/>
        <v>96.819719439572495</v>
      </c>
      <c r="O828" s="3">
        <f t="shared" si="157"/>
        <v>6.6753781215556014</v>
      </c>
      <c r="P828" s="3">
        <f t="shared" si="157"/>
        <v>-92.332355541350694</v>
      </c>
      <c r="Q828" s="3">
        <f t="shared" si="157"/>
        <v>-299.69489354249038</v>
      </c>
      <c r="R828" s="3">
        <f t="shared" si="157"/>
        <v>-34.648534421760885</v>
      </c>
      <c r="S828" s="3">
        <f t="shared" si="157"/>
        <v>23.884464739918034</v>
      </c>
      <c r="T828" s="3">
        <f t="shared" si="157"/>
        <v>94.34892021455272</v>
      </c>
      <c r="U828" s="3">
        <f t="shared" si="157"/>
        <v>0.76738232853560984</v>
      </c>
      <c r="W828" s="3">
        <f t="shared" si="150"/>
        <v>6.8344649001763287</v>
      </c>
      <c r="X828" s="3">
        <f t="shared" si="151"/>
        <v>46.709910471742234</v>
      </c>
      <c r="Z828" s="3">
        <f t="shared" si="152"/>
        <v>-6.8344649001763287</v>
      </c>
      <c r="AA828" s="3">
        <f>Z827*$AF$4</f>
        <v>-16.761921488964017</v>
      </c>
      <c r="AB828" s="3">
        <f t="shared" si="154"/>
        <v>-9.9274565887876882</v>
      </c>
      <c r="AN828">
        <v>1002</v>
      </c>
      <c r="AO828" s="13">
        <v>963.59957368310745</v>
      </c>
      <c r="AP828" s="13">
        <f t="shared" si="146"/>
        <v>38.400426316892549</v>
      </c>
      <c r="AQ828" s="13"/>
      <c r="AR828" s="13"/>
      <c r="AS828" s="13">
        <f t="shared" si="147"/>
        <v>38.400426316892549</v>
      </c>
      <c r="AT828" s="13"/>
      <c r="AU828" s="13"/>
      <c r="AV828" s="13">
        <f t="shared" si="148"/>
        <v>1474.5927413190939</v>
      </c>
      <c r="AW828" s="13"/>
      <c r="AX828" s="13"/>
    </row>
    <row r="829" spans="1:50" x14ac:dyDescent="0.25">
      <c r="A829">
        <v>0</v>
      </c>
      <c r="B829">
        <f t="shared" si="153"/>
        <v>818</v>
      </c>
      <c r="D829">
        <v>818</v>
      </c>
      <c r="E829">
        <v>-0.15925786662694205</v>
      </c>
      <c r="F829">
        <v>-2.9282678399389273</v>
      </c>
      <c r="G829">
        <v>8.6001156105031544</v>
      </c>
      <c r="N829" s="3">
        <f t="shared" si="157"/>
        <v>96.764060411966284</v>
      </c>
      <c r="O829" s="3">
        <f t="shared" si="157"/>
        <v>6.6817290979389563</v>
      </c>
      <c r="P829" s="3">
        <f t="shared" si="157"/>
        <v>-94.863235595594304</v>
      </c>
      <c r="Q829" s="3">
        <f t="shared" si="157"/>
        <v>-253.27518347772806</v>
      </c>
      <c r="R829" s="3">
        <f t="shared" si="157"/>
        <v>-15.321976102033414</v>
      </c>
      <c r="S829" s="3">
        <f t="shared" si="157"/>
        <v>18.207332032722825</v>
      </c>
      <c r="T829" s="3">
        <f t="shared" si="157"/>
        <v>26.605431030099474</v>
      </c>
      <c r="U829" s="3">
        <f t="shared" si="157"/>
        <v>-5.3542113472794695</v>
      </c>
      <c r="W829" s="3">
        <f t="shared" si="150"/>
        <v>-9.5416703882638956</v>
      </c>
      <c r="X829" s="3">
        <f t="shared" si="151"/>
        <v>91.043473798272075</v>
      </c>
      <c r="Z829" s="3">
        <f t="shared" si="152"/>
        <v>9.5416703882638956</v>
      </c>
      <c r="AA829" s="3">
        <f>Z828*$AF$4</f>
        <v>-5.6164949103159056</v>
      </c>
      <c r="AB829" s="3">
        <f t="shared" si="154"/>
        <v>-15.158165298579801</v>
      </c>
      <c r="AN829">
        <v>888</v>
      </c>
      <c r="AO829" s="13">
        <v>1050.5547617957986</v>
      </c>
      <c r="AP829" s="13">
        <f t="shared" si="146"/>
        <v>-162.55476179579864</v>
      </c>
      <c r="AQ829" s="13"/>
      <c r="AR829" s="13"/>
      <c r="AS829" s="13">
        <f t="shared" si="147"/>
        <v>162.55476179579864</v>
      </c>
      <c r="AT829" s="13"/>
      <c r="AU829" s="13"/>
      <c r="AV829" s="13">
        <f t="shared" si="148"/>
        <v>26424.050582488839</v>
      </c>
      <c r="AW829" s="13"/>
      <c r="AX829" s="13"/>
    </row>
    <row r="830" spans="1:50" x14ac:dyDescent="0.25">
      <c r="A830">
        <v>0</v>
      </c>
      <c r="B830">
        <f t="shared" si="153"/>
        <v>819</v>
      </c>
      <c r="D830">
        <v>819</v>
      </c>
      <c r="E830">
        <v>0.39761691217148171</v>
      </c>
      <c r="F830">
        <v>4.7306125192069395</v>
      </c>
      <c r="G830">
        <v>22.536794015722212</v>
      </c>
      <c r="N830" s="3">
        <f t="shared" si="157"/>
        <v>96.708351603133892</v>
      </c>
      <c r="O830" s="3">
        <f t="shared" si="157"/>
        <v>6.68806632439808</v>
      </c>
      <c r="P830" s="3">
        <f t="shared" si="157"/>
        <v>-90.964516626721291</v>
      </c>
      <c r="Q830" s="3">
        <f t="shared" si="157"/>
        <v>-189.59518821598823</v>
      </c>
      <c r="R830" s="3">
        <f t="shared" si="157"/>
        <v>5.0544459307091891</v>
      </c>
      <c r="S830" s="3">
        <f t="shared" si="157"/>
        <v>7.6646106633293298</v>
      </c>
      <c r="T830" s="3">
        <f t="shared" si="157"/>
        <v>-48.266961913151313</v>
      </c>
      <c r="U830" s="3">
        <f t="shared" si="157"/>
        <v>-10.037305677207041</v>
      </c>
      <c r="W830" s="3">
        <f t="shared" si="150"/>
        <v>-11.734114349853513</v>
      </c>
      <c r="X830" s="3">
        <f t="shared" si="151"/>
        <v>137.68943957543814</v>
      </c>
      <c r="Z830" s="3">
        <f t="shared" si="152"/>
        <v>11.734114349853513</v>
      </c>
      <c r="AA830" s="3">
        <f>Z829*$AF$4</f>
        <v>7.8412493083713866</v>
      </c>
      <c r="AB830" s="3">
        <f t="shared" si="154"/>
        <v>-3.8928650414821266</v>
      </c>
      <c r="AN830">
        <v>1034</v>
      </c>
      <c r="AO830" s="13">
        <v>892.61689621686901</v>
      </c>
      <c r="AP830" s="13">
        <f t="shared" si="146"/>
        <v>141.38310378313099</v>
      </c>
      <c r="AQ830" s="13"/>
      <c r="AR830" s="13"/>
      <c r="AS830" s="13">
        <f t="shared" si="147"/>
        <v>141.38310378313099</v>
      </c>
      <c r="AT830" s="13"/>
      <c r="AU830" s="13"/>
      <c r="AV830" s="13">
        <f t="shared" si="148"/>
        <v>19989.18203535159</v>
      </c>
      <c r="AW830" s="13"/>
      <c r="AX830" s="13"/>
    </row>
    <row r="831" spans="1:50" x14ac:dyDescent="0.25">
      <c r="A831">
        <v>0</v>
      </c>
      <c r="B831">
        <f t="shared" si="153"/>
        <v>820</v>
      </c>
      <c r="D831">
        <v>820</v>
      </c>
      <c r="E831">
        <v>0.61229080100178945</v>
      </c>
      <c r="F831">
        <v>-1.4229261042954435</v>
      </c>
      <c r="G831">
        <v>2.39961872327682</v>
      </c>
      <c r="N831" s="3">
        <f t="shared" si="157"/>
        <v>96.652593041735258</v>
      </c>
      <c r="O831" s="3">
        <f t="shared" si="157"/>
        <v>6.694389787891982</v>
      </c>
      <c r="P831" s="3">
        <f t="shared" si="157"/>
        <v>-80.90044430921543</v>
      </c>
      <c r="Q831" s="3">
        <f t="shared" si="157"/>
        <v>-112.99459419819962</v>
      </c>
      <c r="R831" s="3">
        <f t="shared" si="157"/>
        <v>25.084536698037109</v>
      </c>
      <c r="S831" s="3">
        <f t="shared" si="157"/>
        <v>-4.9263428510408271</v>
      </c>
      <c r="T831" s="3">
        <f t="shared" si="157"/>
        <v>-110.20626139066326</v>
      </c>
      <c r="U831" s="3">
        <f t="shared" si="157"/>
        <v>-12.02370824160098</v>
      </c>
      <c r="W831" s="3">
        <f t="shared" si="150"/>
        <v>18.394552098588065</v>
      </c>
      <c r="X831" s="3">
        <f t="shared" si="151"/>
        <v>338.35954690767056</v>
      </c>
      <c r="Z831" s="3">
        <f t="shared" si="152"/>
        <v>-18.394552098588065</v>
      </c>
      <c r="AA831" s="3">
        <f>Z830*$AF$4</f>
        <v>9.6429778315661192</v>
      </c>
      <c r="AB831" s="3">
        <f t="shared" si="154"/>
        <v>28.037529930154186</v>
      </c>
      <c r="AN831">
        <v>986</v>
      </c>
      <c r="AO831" s="13">
        <v>935.63397477659555</v>
      </c>
      <c r="AP831" s="13">
        <f t="shared" si="146"/>
        <v>50.366025223404449</v>
      </c>
      <c r="AQ831" s="13"/>
      <c r="AR831" s="13"/>
      <c r="AS831" s="13">
        <f t="shared" si="147"/>
        <v>50.366025223404449</v>
      </c>
      <c r="AT831" s="13"/>
      <c r="AU831" s="13"/>
      <c r="AV831" s="13">
        <f t="shared" si="148"/>
        <v>2536.7364968046131</v>
      </c>
      <c r="AW831" s="13"/>
      <c r="AX831" s="13"/>
    </row>
    <row r="832" spans="1:50" x14ac:dyDescent="0.25">
      <c r="A832">
        <v>50</v>
      </c>
      <c r="B832">
        <f t="shared" si="153"/>
        <v>821</v>
      </c>
      <c r="D832">
        <v>821</v>
      </c>
      <c r="E832">
        <v>-3.7168387936030132</v>
      </c>
      <c r="F832">
        <v>2.4583327866414293</v>
      </c>
      <c r="G832">
        <v>19.858290707508516</v>
      </c>
      <c r="N832" s="3">
        <f t="shared" si="157"/>
        <v>96.596784756455946</v>
      </c>
      <c r="O832" s="3">
        <f t="shared" si="157"/>
        <v>6.7006994754079869</v>
      </c>
      <c r="P832" s="3">
        <f t="shared" si="157"/>
        <v>-65.353136948813912</v>
      </c>
      <c r="Q832" s="3">
        <f t="shared" si="157"/>
        <v>-28.693605318191416</v>
      </c>
      <c r="R832" s="3">
        <f t="shared" si="157"/>
        <v>43.395831883017465</v>
      </c>
      <c r="S832" s="3">
        <f t="shared" si="157"/>
        <v>-16.200818043432108</v>
      </c>
      <c r="T832" s="3">
        <f t="shared" si="157"/>
        <v>-142.61588212769968</v>
      </c>
      <c r="U832" s="3">
        <f t="shared" si="157"/>
        <v>-10.779738428282638</v>
      </c>
      <c r="W832" s="3">
        <f t="shared" si="150"/>
        <v>94.064518810105469</v>
      </c>
      <c r="X832" s="3">
        <f t="shared" si="151"/>
        <v>1941.6818179661386</v>
      </c>
      <c r="Z832" s="3">
        <f t="shared" si="152"/>
        <v>-44.064518810105469</v>
      </c>
      <c r="AA832" s="3">
        <f>Z831*$AF$4</f>
        <v>-15.116458969098685</v>
      </c>
      <c r="AB832" s="3">
        <f t="shared" si="154"/>
        <v>78.948059841006781</v>
      </c>
      <c r="AN832">
        <v>865</v>
      </c>
      <c r="AO832" s="13">
        <v>820.77551051329931</v>
      </c>
      <c r="AP832" s="13">
        <f t="shared" si="146"/>
        <v>44.224489486700691</v>
      </c>
      <c r="AQ832" s="13"/>
      <c r="AR832" s="13"/>
      <c r="AS832" s="13">
        <f t="shared" si="147"/>
        <v>44.224489486700691</v>
      </c>
      <c r="AT832" s="13"/>
      <c r="AU832" s="13"/>
      <c r="AV832" s="13">
        <f t="shared" si="148"/>
        <v>1955.8054703593</v>
      </c>
      <c r="AW832" s="13"/>
      <c r="AX832" s="13"/>
    </row>
    <row r="833" spans="1:50" x14ac:dyDescent="0.25">
      <c r="A833">
        <v>241</v>
      </c>
      <c r="B833">
        <f t="shared" si="153"/>
        <v>822</v>
      </c>
      <c r="D833">
        <v>822</v>
      </c>
      <c r="E833">
        <v>-0.18530933291316842</v>
      </c>
      <c r="F833">
        <v>-0.38634344125464981</v>
      </c>
      <c r="G833">
        <v>0.18360080346520855</v>
      </c>
      <c r="N833" s="3">
        <f t="shared" si="157"/>
        <v>96.540926776007055</v>
      </c>
      <c r="O833" s="3">
        <f t="shared" si="157"/>
        <v>6.7069953739617745</v>
      </c>
      <c r="P833" s="3">
        <f t="shared" si="157"/>
        <v>-45.376353165372898</v>
      </c>
      <c r="Q833" s="3">
        <f t="shared" si="157"/>
        <v>57.56280534582686</v>
      </c>
      <c r="R833" s="3">
        <f t="shared" si="157"/>
        <v>58.733639256334754</v>
      </c>
      <c r="S833" s="3">
        <f t="shared" si="157"/>
        <v>-23.14591008134542</v>
      </c>
      <c r="T833" s="3">
        <f t="shared" si="157"/>
        <v>-136.8116924207643</v>
      </c>
      <c r="U833" s="3">
        <f t="shared" si="157"/>
        <v>-6.6396097463379959</v>
      </c>
      <c r="W833" s="3">
        <f t="shared" si="150"/>
        <v>218.58518489995367</v>
      </c>
      <c r="X833" s="3">
        <f t="shared" si="151"/>
        <v>502.42393596926479</v>
      </c>
      <c r="Z833" s="3">
        <f t="shared" si="152"/>
        <v>22.414815100046326</v>
      </c>
      <c r="AA833" s="3">
        <f>Z832*$AF$4</f>
        <v>-36.211780912956577</v>
      </c>
      <c r="AB833" s="3">
        <f t="shared" si="154"/>
        <v>182.37340398699709</v>
      </c>
      <c r="AN833">
        <v>688</v>
      </c>
      <c r="AO833" s="13">
        <v>660.67186243336403</v>
      </c>
      <c r="AP833" s="13">
        <f t="shared" si="146"/>
        <v>27.328137566635974</v>
      </c>
      <c r="AQ833" s="13"/>
      <c r="AR833" s="13"/>
      <c r="AS833" s="13">
        <f t="shared" si="147"/>
        <v>27.328137566635974</v>
      </c>
      <c r="AT833" s="13"/>
      <c r="AU833" s="13"/>
      <c r="AV833" s="13">
        <f t="shared" si="148"/>
        <v>746.8271028609804</v>
      </c>
      <c r="AW833" s="13"/>
      <c r="AX833" s="13"/>
    </row>
    <row r="834" spans="1:50" x14ac:dyDescent="0.25">
      <c r="A834">
        <v>469</v>
      </c>
      <c r="B834">
        <f t="shared" si="153"/>
        <v>823</v>
      </c>
      <c r="D834">
        <v>823</v>
      </c>
      <c r="E834">
        <v>-0.62217746625119974</v>
      </c>
      <c r="F834">
        <v>-0.99413235221112284</v>
      </c>
      <c r="G834">
        <v>1.3754039332235828</v>
      </c>
      <c r="N834" s="3">
        <f t="shared" si="157"/>
        <v>96.485019129125277</v>
      </c>
      <c r="O834" s="3">
        <f t="shared" si="157"/>
        <v>6.7132774705973981</v>
      </c>
      <c r="P834" s="3">
        <f t="shared" si="157"/>
        <v>-22.32407070056454</v>
      </c>
      <c r="Q834" s="3">
        <f t="shared" si="157"/>
        <v>139.89640595255185</v>
      </c>
      <c r="R834" s="3">
        <f t="shared" si="157"/>
        <v>70.047010344294677</v>
      </c>
      <c r="S834" s="3">
        <f t="shared" si="157"/>
        <v>-23.905665494118978</v>
      </c>
      <c r="T834" s="3">
        <f t="shared" si="157"/>
        <v>-94.348920214553914</v>
      </c>
      <c r="U834" s="3">
        <f t="shared" si="157"/>
        <v>-0.71563771986260072</v>
      </c>
      <c r="W834" s="3">
        <f t="shared" si="150"/>
        <v>382.861802329113</v>
      </c>
      <c r="X834" s="3">
        <f t="shared" si="151"/>
        <v>7419.7890979888016</v>
      </c>
      <c r="Z834" s="3">
        <f t="shared" si="152"/>
        <v>86.138197670886996</v>
      </c>
      <c r="AA834" s="3">
        <f>Z833*$AF$4</f>
        <v>18.42027090106707</v>
      </c>
      <c r="AB834" s="3">
        <f t="shared" si="154"/>
        <v>401.28207323018006</v>
      </c>
      <c r="AN834">
        <v>472</v>
      </c>
      <c r="AO834" s="13">
        <v>478.36209114458688</v>
      </c>
      <c r="AP834" s="13">
        <f t="shared" si="146"/>
        <v>-6.3620911445868842</v>
      </c>
      <c r="AQ834" s="13"/>
      <c r="AR834" s="13"/>
      <c r="AS834" s="13">
        <f t="shared" si="147"/>
        <v>6.3620911445868842</v>
      </c>
      <c r="AT834" s="13"/>
      <c r="AU834" s="13"/>
      <c r="AV834" s="13">
        <f t="shared" si="148"/>
        <v>40.476203732030847</v>
      </c>
      <c r="AW834" s="13"/>
      <c r="AX834" s="13"/>
    </row>
    <row r="835" spans="1:50" x14ac:dyDescent="0.25">
      <c r="A835">
        <v>675</v>
      </c>
      <c r="B835">
        <f t="shared" si="153"/>
        <v>824</v>
      </c>
      <c r="D835">
        <v>824</v>
      </c>
      <c r="E835">
        <v>1.6053015103478792</v>
      </c>
      <c r="F835">
        <v>-1.4305104850154395</v>
      </c>
      <c r="G835">
        <v>4.6233531868642892</v>
      </c>
      <c r="N835" s="3">
        <f t="shared" si="157"/>
        <v>96.429061844572871</v>
      </c>
      <c r="O835" s="3">
        <f t="shared" si="157"/>
        <v>6.7195457523873117</v>
      </c>
      <c r="P835" s="3">
        <f t="shared" si="157"/>
        <v>2.241282895195237</v>
      </c>
      <c r="Q835" s="3">
        <f t="shared" si="157"/>
        <v>212.69629768336094</v>
      </c>
      <c r="R835" s="3">
        <f t="shared" si="157"/>
        <v>76.560751549280269</v>
      </c>
      <c r="S835" s="3">
        <f t="shared" si="157"/>
        <v>-18.277053035012599</v>
      </c>
      <c r="T835" s="3">
        <f t="shared" si="157"/>
        <v>-26.605431030101016</v>
      </c>
      <c r="U835" s="3">
        <f t="shared" si="157"/>
        <v>5.4006024718277992</v>
      </c>
      <c r="W835" s="3">
        <f t="shared" si="150"/>
        <v>566.17944169315467</v>
      </c>
      <c r="X835" s="3">
        <f t="shared" si="151"/>
        <v>11841.913910213523</v>
      </c>
      <c r="Z835" s="3">
        <f t="shared" si="152"/>
        <v>108.82055830684533</v>
      </c>
      <c r="AA835" s="3">
        <f>Z834*$AF$4</f>
        <v>70.78750946395823</v>
      </c>
      <c r="AB835" s="3">
        <f t="shared" si="154"/>
        <v>636.96695115711293</v>
      </c>
      <c r="AN835">
        <v>242</v>
      </c>
      <c r="AO835" s="13">
        <v>290.82059369286139</v>
      </c>
      <c r="AP835" s="13">
        <f t="shared" ref="AP835:AP898" si="158">AN835-AO835</f>
        <v>-48.820593692861394</v>
      </c>
      <c r="AQ835" s="13"/>
      <c r="AR835" s="13"/>
      <c r="AS835" s="13">
        <f t="shared" ref="AS835:AS898" si="159">ABS(AP835)</f>
        <v>48.820593692861394</v>
      </c>
      <c r="AT835" s="13"/>
      <c r="AU835" s="13"/>
      <c r="AV835" s="13">
        <f t="shared" ref="AV835:AV898" si="160">AS835^2</f>
        <v>2383.4503685234577</v>
      </c>
      <c r="AW835" s="13"/>
      <c r="AX835" s="13"/>
    </row>
    <row r="836" spans="1:50" x14ac:dyDescent="0.25">
      <c r="A836">
        <v>848</v>
      </c>
      <c r="B836">
        <f t="shared" si="153"/>
        <v>825</v>
      </c>
      <c r="D836">
        <v>825</v>
      </c>
      <c r="E836">
        <v>1.3446598448233689</v>
      </c>
      <c r="F836">
        <v>3.2175956097493741E-2</v>
      </c>
      <c r="G836">
        <v>1.8091453904311943</v>
      </c>
      <c r="N836" s="3">
        <f t="shared" si="157"/>
        <v>96.373054951137618</v>
      </c>
      <c r="O836" s="3">
        <f t="shared" si="157"/>
        <v>6.7258002064323987</v>
      </c>
      <c r="P836" s="3">
        <f t="shared" si="157"/>
        <v>26.654727796053354</v>
      </c>
      <c r="Q836" s="3">
        <f t="shared" si="157"/>
        <v>271.00128822429929</v>
      </c>
      <c r="R836" s="3">
        <f t="shared" si="157"/>
        <v>77.828540511727155</v>
      </c>
      <c r="S836" s="3">
        <f t="shared" si="157"/>
        <v>-7.7642202043681099</v>
      </c>
      <c r="T836" s="3">
        <f t="shared" si="157"/>
        <v>48.266961913149842</v>
      </c>
      <c r="U836" s="3">
        <f t="shared" si="157"/>
        <v>10.065879558173071</v>
      </c>
      <c r="W836" s="3">
        <f t="shared" si="150"/>
        <v>740.16641651824852</v>
      </c>
      <c r="X836" s="3">
        <f t="shared" si="151"/>
        <v>11628.081726515864</v>
      </c>
      <c r="Z836" s="3">
        <f t="shared" si="152"/>
        <v>107.83358348175148</v>
      </c>
      <c r="AA836" s="3">
        <f>Z835*$AF$4</f>
        <v>89.427646610982421</v>
      </c>
      <c r="AB836" s="3">
        <f t="shared" si="154"/>
        <v>829.5940631292309</v>
      </c>
      <c r="AN836">
        <v>51</v>
      </c>
      <c r="AO836" s="13">
        <v>115.19514924235168</v>
      </c>
      <c r="AP836" s="13">
        <f t="shared" si="158"/>
        <v>-64.195149242351675</v>
      </c>
      <c r="AQ836" s="13"/>
      <c r="AR836" s="13"/>
      <c r="AS836" s="13">
        <f t="shared" si="159"/>
        <v>64.195149242351675</v>
      </c>
      <c r="AT836" s="13"/>
      <c r="AU836" s="13"/>
      <c r="AV836" s="13">
        <f t="shared" si="160"/>
        <v>4121.0171862478046</v>
      </c>
      <c r="AW836" s="13"/>
      <c r="AX836" s="13"/>
    </row>
    <row r="837" spans="1:50" x14ac:dyDescent="0.25">
      <c r="A837">
        <v>1002</v>
      </c>
      <c r="B837">
        <f t="shared" si="153"/>
        <v>826</v>
      </c>
      <c r="D837">
        <v>826</v>
      </c>
      <c r="E837">
        <v>8.3433758804118283E-2</v>
      </c>
      <c r="F837">
        <v>1.6541688536664707</v>
      </c>
      <c r="G837">
        <v>2.7432357885484295</v>
      </c>
      <c r="N837" s="3">
        <f t="shared" si="157"/>
        <v>96.316998477632765</v>
      </c>
      <c r="O837" s="3">
        <f t="shared" si="157"/>
        <v>6.7320408198620001</v>
      </c>
      <c r="P837" s="3">
        <f t="shared" si="157"/>
        <v>49.261580177449659</v>
      </c>
      <c r="Q837" s="3">
        <f t="shared" si="157"/>
        <v>310.83798882355438</v>
      </c>
      <c r="R837" s="3">
        <f t="shared" si="157"/>
        <v>73.763508173847484</v>
      </c>
      <c r="S837" s="3">
        <f t="shared" si="157"/>
        <v>4.823463665916611</v>
      </c>
      <c r="T837" s="3">
        <f t="shared" si="157"/>
        <v>110.20626139066761</v>
      </c>
      <c r="U837" s="3">
        <f t="shared" si="157"/>
        <v>12.026788023064556</v>
      </c>
      <c r="W837" s="3">
        <f t="shared" si="150"/>
        <v>874.98301311363889</v>
      </c>
      <c r="X837" s="3">
        <f t="shared" si="151"/>
        <v>16133.31495769003</v>
      </c>
      <c r="Z837" s="3">
        <f t="shared" si="152"/>
        <v>127.01698688636111</v>
      </c>
      <c r="AA837" s="3">
        <f>Z836*$AF$4</f>
        <v>88.616560569468547</v>
      </c>
      <c r="AB837" s="3">
        <f t="shared" si="154"/>
        <v>963.59957368310745</v>
      </c>
      <c r="AN837">
        <v>0</v>
      </c>
      <c r="AO837" s="13">
        <v>-13.432343036063788</v>
      </c>
      <c r="AP837" s="13">
        <f t="shared" si="158"/>
        <v>13.432343036063788</v>
      </c>
      <c r="AQ837" s="13"/>
      <c r="AR837" s="13"/>
      <c r="AS837" s="13">
        <f t="shared" si="159"/>
        <v>13.432343036063788</v>
      </c>
      <c r="AT837" s="13"/>
      <c r="AU837" s="13"/>
      <c r="AV837" s="13">
        <f t="shared" si="160"/>
        <v>180.42783943849133</v>
      </c>
      <c r="AW837" s="13"/>
      <c r="AX837" s="13"/>
    </row>
    <row r="838" spans="1:50" x14ac:dyDescent="0.25">
      <c r="A838">
        <v>888</v>
      </c>
      <c r="B838">
        <f t="shared" si="153"/>
        <v>827</v>
      </c>
      <c r="D838">
        <v>827</v>
      </c>
      <c r="E838">
        <v>-0.28279466447113472</v>
      </c>
      <c r="F838">
        <v>0.12535260638101972</v>
      </c>
      <c r="G838">
        <v>9.568609817985653E-2</v>
      </c>
      <c r="N838" s="3">
        <f t="shared" si="157"/>
        <v>96.260892452897181</v>
      </c>
      <c r="O838" s="3">
        <f t="shared" si="157"/>
        <v>6.7382675798339369</v>
      </c>
      <c r="P838" s="3">
        <f t="shared" si="157"/>
        <v>68.529602654958296</v>
      </c>
      <c r="Q838" s="3">
        <f t="shared" si="157"/>
        <v>329.49159416854633</v>
      </c>
      <c r="R838" s="3">
        <f t="shared" si="157"/>
        <v>64.644191058301573</v>
      </c>
      <c r="S838" s="3">
        <f t="shared" si="157"/>
        <v>16.122161863659496</v>
      </c>
      <c r="T838" s="3">
        <f t="shared" si="157"/>
        <v>142.61588212769936</v>
      </c>
      <c r="U838" s="3">
        <f t="shared" si="157"/>
        <v>10.75649667491604</v>
      </c>
      <c r="W838" s="3">
        <f t="shared" si="150"/>
        <v>946.17347214245603</v>
      </c>
      <c r="X838" s="3">
        <f t="shared" si="151"/>
        <v>3384.1528611091085</v>
      </c>
      <c r="Z838" s="3">
        <f t="shared" si="152"/>
        <v>-58.173472142456035</v>
      </c>
      <c r="AA838" s="3">
        <f>Z837*$AF$4</f>
        <v>104.38128965334271</v>
      </c>
      <c r="AB838" s="3">
        <f t="shared" si="154"/>
        <v>1050.5547617957986</v>
      </c>
      <c r="AN838">
        <v>0</v>
      </c>
      <c r="AO838" s="13">
        <v>-23.007314163271804</v>
      </c>
      <c r="AP838" s="13">
        <f t="shared" si="158"/>
        <v>23.007314163271804</v>
      </c>
      <c r="AQ838" s="13"/>
      <c r="AR838" s="13"/>
      <c r="AS838" s="13">
        <f t="shared" si="159"/>
        <v>23.007314163271804</v>
      </c>
      <c r="AT838" s="13"/>
      <c r="AU838" s="13"/>
      <c r="AV838" s="13">
        <f t="shared" si="160"/>
        <v>529.3365050074874</v>
      </c>
      <c r="AW838" s="13"/>
      <c r="AX838" s="13"/>
    </row>
    <row r="839" spans="1:50" x14ac:dyDescent="0.25">
      <c r="A839">
        <v>1034</v>
      </c>
      <c r="B839">
        <f t="shared" si="153"/>
        <v>828</v>
      </c>
      <c r="D839">
        <v>828</v>
      </c>
      <c r="E839">
        <v>-0.69682065833771389</v>
      </c>
      <c r="F839">
        <v>-7.9214240757580809E-2</v>
      </c>
      <c r="G839">
        <v>0.49183392582500496</v>
      </c>
      <c r="N839" s="3">
        <f t="shared" si="157"/>
        <v>96.20473690579513</v>
      </c>
      <c r="O839" s="3">
        <f t="shared" si="157"/>
        <v>6.7444804735345354</v>
      </c>
      <c r="P839" s="3">
        <f t="shared" si="157"/>
        <v>83.152855601694654</v>
      </c>
      <c r="Q839" s="3">
        <f t="shared" si="157"/>
        <v>325.69089188155834</v>
      </c>
      <c r="R839" s="3">
        <f t="shared" si="157"/>
        <v>51.095445910938885</v>
      </c>
      <c r="S839" s="3">
        <f t="shared" si="157"/>
        <v>23.11249638500022</v>
      </c>
      <c r="T839" s="3">
        <f t="shared" si="157"/>
        <v>136.81169242076481</v>
      </c>
      <c r="U839" s="3">
        <f t="shared" si="157"/>
        <v>6.596290747887485</v>
      </c>
      <c r="W839" s="3">
        <f t="shared" si="150"/>
        <v>940.4232738888179</v>
      </c>
      <c r="X839" s="3">
        <f t="shared" si="151"/>
        <v>8756.6036696871888</v>
      </c>
      <c r="Z839" s="3">
        <f t="shared" si="152"/>
        <v>93.576726111182097</v>
      </c>
      <c r="AA839" s="3">
        <f>Z838*$AF$4</f>
        <v>-47.806377671948944</v>
      </c>
      <c r="AB839" s="3">
        <f t="shared" si="154"/>
        <v>892.61689621686901</v>
      </c>
      <c r="AN839">
        <v>0</v>
      </c>
      <c r="AO839" s="13">
        <v>3.0719586858974495</v>
      </c>
      <c r="AP839" s="13">
        <f t="shared" si="158"/>
        <v>-3.0719586858974495</v>
      </c>
      <c r="AQ839" s="13"/>
      <c r="AR839" s="13"/>
      <c r="AS839" s="13">
        <f t="shared" si="159"/>
        <v>3.0719586858974495</v>
      </c>
      <c r="AT839" s="13"/>
      <c r="AU839" s="13"/>
      <c r="AV839" s="13">
        <f t="shared" si="160"/>
        <v>9.4369301678607851</v>
      </c>
      <c r="AW839" s="13"/>
      <c r="AX839" s="13"/>
    </row>
    <row r="840" spans="1:50" x14ac:dyDescent="0.25">
      <c r="A840">
        <v>986</v>
      </c>
      <c r="B840">
        <f t="shared" si="153"/>
        <v>829</v>
      </c>
      <c r="D840">
        <v>829</v>
      </c>
      <c r="E840">
        <v>1.5625369277059078</v>
      </c>
      <c r="F840">
        <v>0.241112547606017</v>
      </c>
      <c r="G840">
        <v>2.4996569110576807</v>
      </c>
      <c r="N840" s="3">
        <f t="shared" si="157"/>
        <v>96.148531865216412</v>
      </c>
      <c r="O840" s="3">
        <f t="shared" si="157"/>
        <v>6.7506794881786627</v>
      </c>
      <c r="P840" s="3">
        <f t="shared" si="157"/>
        <v>92.140210554975027</v>
      </c>
      <c r="Q840" s="3">
        <f t="shared" si="157"/>
        <v>299.69489354248793</v>
      </c>
      <c r="R840" s="3">
        <f t="shared" si="157"/>
        <v>34.045634438652876</v>
      </c>
      <c r="S840" s="3">
        <f t="shared" si="157"/>
        <v>23.92642350278215</v>
      </c>
      <c r="T840" s="3">
        <f t="shared" si="157"/>
        <v>94.348920214548826</v>
      </c>
      <c r="U840" s="3">
        <f t="shared" si="157"/>
        <v>0.66387985720143483</v>
      </c>
      <c r="W840" s="3">
        <f t="shared" si="150"/>
        <v>858.73355702568722</v>
      </c>
      <c r="X840" s="3">
        <f t="shared" si="151"/>
        <v>16196.747507334007</v>
      </c>
      <c r="Z840" s="3">
        <f t="shared" si="152"/>
        <v>127.26644297431278</v>
      </c>
      <c r="AA840" s="3">
        <f>Z839*$AF$4</f>
        <v>76.900417750908332</v>
      </c>
      <c r="AB840" s="3">
        <f t="shared" si="154"/>
        <v>935.63397477659555</v>
      </c>
      <c r="AN840">
        <v>0</v>
      </c>
      <c r="AO840" s="13">
        <v>16.178504883663969</v>
      </c>
      <c r="AP840" s="13">
        <f t="shared" si="158"/>
        <v>-16.178504883663969</v>
      </c>
      <c r="AQ840" s="13"/>
      <c r="AR840" s="13"/>
      <c r="AS840" s="13">
        <f t="shared" si="159"/>
        <v>16.178504883663969</v>
      </c>
      <c r="AT840" s="13"/>
      <c r="AU840" s="13"/>
      <c r="AV840" s="13">
        <f t="shared" si="160"/>
        <v>261.74402027073887</v>
      </c>
      <c r="AW840" s="13"/>
      <c r="AX840" s="13"/>
    </row>
    <row r="841" spans="1:50" x14ac:dyDescent="0.25">
      <c r="A841">
        <v>865</v>
      </c>
      <c r="B841">
        <f t="shared" si="153"/>
        <v>830</v>
      </c>
      <c r="D841">
        <v>830</v>
      </c>
      <c r="E841">
        <v>-0.93643737419656869</v>
      </c>
      <c r="F841">
        <v>4.4167927526015225</v>
      </c>
      <c r="G841">
        <v>20.384973175225497</v>
      </c>
      <c r="N841" s="3">
        <f t="shared" si="157"/>
        <v>96.092277360076224</v>
      </c>
      <c r="O841" s="3">
        <f t="shared" si="157"/>
        <v>6.7568646110097408</v>
      </c>
      <c r="P841" s="3">
        <f t="shared" si="157"/>
        <v>94.882526489138655</v>
      </c>
      <c r="Q841" s="3">
        <f t="shared" si="157"/>
        <v>253.27518347773037</v>
      </c>
      <c r="R841" s="3">
        <f t="shared" si="157"/>
        <v>14.663011849470461</v>
      </c>
      <c r="S841" s="3">
        <f t="shared" si="157"/>
        <v>18.346435536635909</v>
      </c>
      <c r="T841" s="3">
        <f t="shared" si="157"/>
        <v>26.605431030102551</v>
      </c>
      <c r="U841" s="3">
        <f t="shared" si="157"/>
        <v>-5.4468935743688851</v>
      </c>
      <c r="W841" s="3">
        <f t="shared" si="150"/>
        <v>716.18922034143884</v>
      </c>
      <c r="X841" s="3">
        <f t="shared" si="151"/>
        <v>22144.648142588841</v>
      </c>
      <c r="Z841" s="3">
        <f t="shared" si="152"/>
        <v>148.81077965856116</v>
      </c>
      <c r="AA841" s="3">
        <f>Z840*$AF$4</f>
        <v>104.5862901718605</v>
      </c>
      <c r="AB841" s="3">
        <f t="shared" si="154"/>
        <v>820.77551051329931</v>
      </c>
      <c r="AN841">
        <v>0</v>
      </c>
      <c r="AO841" s="13">
        <v>14.91915161762099</v>
      </c>
      <c r="AP841" s="13">
        <f t="shared" si="158"/>
        <v>-14.91915161762099</v>
      </c>
      <c r="AQ841" s="13"/>
      <c r="AR841" s="13"/>
      <c r="AS841" s="13">
        <f t="shared" si="159"/>
        <v>14.91915161762099</v>
      </c>
      <c r="AT841" s="13"/>
      <c r="AU841" s="13"/>
      <c r="AV841" s="13">
        <f t="shared" si="160"/>
        <v>222.58108498956301</v>
      </c>
      <c r="AW841" s="13"/>
      <c r="AX841" s="13"/>
    </row>
    <row r="842" spans="1:50" x14ac:dyDescent="0.25">
      <c r="A842">
        <v>688</v>
      </c>
      <c r="B842">
        <f t="shared" si="153"/>
        <v>831</v>
      </c>
      <c r="D842">
        <v>831</v>
      </c>
      <c r="E842">
        <v>-0.22342492597260966</v>
      </c>
      <c r="F842">
        <v>1.6240966694408636</v>
      </c>
      <c r="G842">
        <v>2.6876086892347719</v>
      </c>
      <c r="N842" s="3">
        <f t="shared" si="157"/>
        <v>96.035973419315297</v>
      </c>
      <c r="O842" s="3">
        <f t="shared" si="157"/>
        <v>6.7630358292997821</v>
      </c>
      <c r="P842" s="3">
        <f t="shared" si="157"/>
        <v>91.1939359104136</v>
      </c>
      <c r="Q842" s="3">
        <f t="shared" si="157"/>
        <v>189.59518821599113</v>
      </c>
      <c r="R842" s="3">
        <f t="shared" si="157"/>
        <v>-5.7243221399750279</v>
      </c>
      <c r="S842" s="3">
        <f t="shared" si="157"/>
        <v>7.8636859479534627</v>
      </c>
      <c r="T842" s="3">
        <f t="shared" si="157"/>
        <v>-48.266961913148364</v>
      </c>
      <c r="U842" s="3">
        <f t="shared" si="157"/>
        <v>-10.094267013738724</v>
      </c>
      <c r="W842" s="3">
        <f t="shared" si="150"/>
        <v>538.38065181775505</v>
      </c>
      <c r="X842" s="3">
        <f t="shared" si="151"/>
        <v>22385.949350479845</v>
      </c>
      <c r="Z842" s="3">
        <f t="shared" si="152"/>
        <v>149.61934818224495</v>
      </c>
      <c r="AA842" s="3">
        <f>Z841*$AF$4</f>
        <v>122.29121061560897</v>
      </c>
      <c r="AB842" s="3">
        <f t="shared" si="154"/>
        <v>660.67186243336403</v>
      </c>
      <c r="AN842">
        <v>0</v>
      </c>
      <c r="AO842" s="13">
        <v>3.4505648658257719</v>
      </c>
      <c r="AP842" s="13">
        <f t="shared" si="158"/>
        <v>-3.4505648658257719</v>
      </c>
      <c r="AQ842" s="13"/>
      <c r="AR842" s="13"/>
      <c r="AS842" s="13">
        <f t="shared" si="159"/>
        <v>3.4505648658257719</v>
      </c>
      <c r="AT842" s="13"/>
      <c r="AU842" s="13"/>
      <c r="AV842" s="13">
        <f t="shared" si="160"/>
        <v>11.906397893271228</v>
      </c>
      <c r="AW842" s="13"/>
      <c r="AX842" s="13"/>
    </row>
    <row r="843" spans="1:50" x14ac:dyDescent="0.25">
      <c r="A843">
        <v>472</v>
      </c>
      <c r="B843">
        <f t="shared" si="153"/>
        <v>832</v>
      </c>
      <c r="D843">
        <v>832</v>
      </c>
      <c r="E843">
        <v>-0.43004330758438697</v>
      </c>
      <c r="F843">
        <v>3.6855944997808501</v>
      </c>
      <c r="G843">
        <v>13.768544063212973</v>
      </c>
      <c r="N843" s="3">
        <f t="shared" ref="N843:U858" si="161">N$3*COS(N$2*$B843)+N$4*SIN(N$2*$B843)</f>
        <v>95.979620071899717</v>
      </c>
      <c r="O843" s="3">
        <f t="shared" si="161"/>
        <v>6.7691931303494108</v>
      </c>
      <c r="P843" s="3">
        <f t="shared" si="161"/>
        <v>81.324442502869303</v>
      </c>
      <c r="Q843" s="3">
        <f t="shared" si="161"/>
        <v>112.99459419819411</v>
      </c>
      <c r="R843" s="3">
        <f t="shared" si="161"/>
        <v>-25.719424862619888</v>
      </c>
      <c r="S843" s="3">
        <f t="shared" si="161"/>
        <v>-4.7204951477017048</v>
      </c>
      <c r="T843" s="3">
        <f t="shared" si="161"/>
        <v>-110.20626139066661</v>
      </c>
      <c r="U843" s="3">
        <f t="shared" si="161"/>
        <v>-12.029645062068338</v>
      </c>
      <c r="W843" s="3">
        <f t="shared" ref="W843:W906" si="162">M$3+SUM(N843:U843)</f>
        <v>355.40640700189982</v>
      </c>
      <c r="X843" s="3">
        <f t="shared" ref="X843:X906" si="163">(A843-W843)^2</f>
        <v>13594.065928206635</v>
      </c>
      <c r="Z843" s="3">
        <f t="shared" si="152"/>
        <v>116.59359299810018</v>
      </c>
      <c r="AA843" s="3">
        <f>Z842*$AF$4</f>
        <v>122.95568414268708</v>
      </c>
      <c r="AB843" s="3">
        <f t="shared" si="154"/>
        <v>478.36209114458688</v>
      </c>
      <c r="AN843">
        <v>0</v>
      </c>
      <c r="AO843" s="13">
        <v>-9.8960109349465348</v>
      </c>
      <c r="AP843" s="13">
        <f t="shared" si="158"/>
        <v>9.8960109349465348</v>
      </c>
      <c r="AQ843" s="13"/>
      <c r="AR843" s="13"/>
      <c r="AS843" s="13">
        <f t="shared" si="159"/>
        <v>9.8960109349465348</v>
      </c>
      <c r="AT843" s="13"/>
      <c r="AU843" s="13"/>
      <c r="AV843" s="13">
        <f t="shared" si="160"/>
        <v>97.931032424581389</v>
      </c>
      <c r="AW843" s="13"/>
      <c r="AX843" s="13"/>
    </row>
    <row r="844" spans="1:50" x14ac:dyDescent="0.25">
      <c r="A844">
        <v>242</v>
      </c>
      <c r="B844">
        <f t="shared" si="153"/>
        <v>833</v>
      </c>
      <c r="D844">
        <v>833</v>
      </c>
      <c r="E844">
        <v>0.5204665919996555</v>
      </c>
      <c r="F844">
        <v>-0.47259593950461043</v>
      </c>
      <c r="G844">
        <v>0.49423239542398129</v>
      </c>
      <c r="N844" s="3">
        <f t="shared" si="161"/>
        <v>95.923217346821048</v>
      </c>
      <c r="O844" s="3">
        <f t="shared" si="161"/>
        <v>6.7753365014878932</v>
      </c>
      <c r="P844" s="3">
        <f t="shared" si="161"/>
        <v>65.942976487717303</v>
      </c>
      <c r="Q844" s="3">
        <f t="shared" si="161"/>
        <v>28.693605318194948</v>
      </c>
      <c r="R844" s="3">
        <f t="shared" si="161"/>
        <v>-43.95222938671558</v>
      </c>
      <c r="S844" s="3">
        <f t="shared" si="161"/>
        <v>-16.04320709294176</v>
      </c>
      <c r="T844" s="3">
        <f t="shared" si="161"/>
        <v>-142.61588212769908</v>
      </c>
      <c r="U844" s="3">
        <f t="shared" si="161"/>
        <v>-10.733055705555994</v>
      </c>
      <c r="W844" s="3">
        <f t="shared" si="162"/>
        <v>195.00514490295262</v>
      </c>
      <c r="X844" s="3">
        <f t="shared" si="163"/>
        <v>2208.5164055924797</v>
      </c>
      <c r="Z844" s="3">
        <f t="shared" ref="Z844:Z907" si="164">A844-W844</f>
        <v>46.994855097047378</v>
      </c>
      <c r="AA844" s="3">
        <f>Z843*$AF$4</f>
        <v>95.815448789908743</v>
      </c>
      <c r="AB844" s="3">
        <f t="shared" si="154"/>
        <v>290.82059369286139</v>
      </c>
      <c r="AN844">
        <v>0</v>
      </c>
      <c r="AO844" s="13">
        <v>-15.206101364484692</v>
      </c>
      <c r="AP844" s="13">
        <f t="shared" si="158"/>
        <v>15.206101364484692</v>
      </c>
      <c r="AQ844" s="13"/>
      <c r="AR844" s="13"/>
      <c r="AS844" s="13">
        <f t="shared" si="159"/>
        <v>15.206101364484692</v>
      </c>
      <c r="AT844" s="13"/>
      <c r="AU844" s="13"/>
      <c r="AV844" s="13">
        <f t="shared" si="160"/>
        <v>231.22551870698319</v>
      </c>
      <c r="AW844" s="13"/>
      <c r="AX844" s="13"/>
    </row>
    <row r="845" spans="1:50" x14ac:dyDescent="0.25">
      <c r="A845">
        <v>51</v>
      </c>
      <c r="B845">
        <f t="shared" ref="B845:B908" si="165">B844+1</f>
        <v>834</v>
      </c>
      <c r="D845">
        <v>834</v>
      </c>
      <c r="E845">
        <v>1.0319799709302127</v>
      </c>
      <c r="F845">
        <v>2.0340366438348783</v>
      </c>
      <c r="G845">
        <v>5.202287728864178</v>
      </c>
      <c r="N845" s="3">
        <f t="shared" si="161"/>
        <v>95.866765273096206</v>
      </c>
      <c r="O845" s="3">
        <f t="shared" si="161"/>
        <v>6.781465930073157</v>
      </c>
      <c r="P845" s="3">
        <f t="shared" si="161"/>
        <v>46.092056162422423</v>
      </c>
      <c r="Q845" s="3">
        <f t="shared" si="161"/>
        <v>-57.56280534582335</v>
      </c>
      <c r="R845" s="3">
        <f t="shared" si="161"/>
        <v>-59.173421672817447</v>
      </c>
      <c r="S845" s="3">
        <f t="shared" si="161"/>
        <v>-23.078654633027806</v>
      </c>
      <c r="T845" s="3">
        <f t="shared" si="161"/>
        <v>-136.81169242076533</v>
      </c>
      <c r="U845" s="3">
        <f t="shared" si="161"/>
        <v>-6.5528495826525637</v>
      </c>
      <c r="W845" s="3">
        <f t="shared" si="162"/>
        <v>76.575247272149113</v>
      </c>
      <c r="X845" s="3">
        <f t="shared" si="163"/>
        <v>654.09327303157067</v>
      </c>
      <c r="Z845" s="3">
        <f t="shared" si="164"/>
        <v>-25.575247272149113</v>
      </c>
      <c r="AA845" s="3">
        <f>Z844*$AF$4</f>
        <v>38.619901970202562</v>
      </c>
      <c r="AB845" s="3">
        <f t="shared" ref="AB845:AB908" si="166">AA845+W845</f>
        <v>115.19514924235168</v>
      </c>
      <c r="AN845">
        <v>0</v>
      </c>
      <c r="AO845" s="13">
        <v>-4.0705639927266954</v>
      </c>
      <c r="AP845" s="13">
        <f t="shared" si="158"/>
        <v>4.0705639927266954</v>
      </c>
      <c r="AQ845" s="13"/>
      <c r="AR845" s="13"/>
      <c r="AS845" s="13">
        <f t="shared" si="159"/>
        <v>4.0705639927266954</v>
      </c>
      <c r="AT845" s="13"/>
      <c r="AU845" s="13"/>
      <c r="AV845" s="13">
        <f t="shared" si="160"/>
        <v>16.569491218883098</v>
      </c>
      <c r="AW845" s="13"/>
      <c r="AX845" s="13"/>
    </row>
    <row r="846" spans="1:50" x14ac:dyDescent="0.25">
      <c r="A846">
        <v>0</v>
      </c>
      <c r="B846">
        <f t="shared" si="165"/>
        <v>835</v>
      </c>
      <c r="D846">
        <v>835</v>
      </c>
      <c r="E846">
        <v>2.3856224586629495</v>
      </c>
      <c r="F846">
        <v>-1.808356013502894</v>
      </c>
      <c r="G846">
        <v>8.9613459868491354</v>
      </c>
      <c r="N846" s="3">
        <f t="shared" si="161"/>
        <v>95.810263879767518</v>
      </c>
      <c r="O846" s="3">
        <f t="shared" si="161"/>
        <v>6.787581403491826</v>
      </c>
      <c r="P846" s="3">
        <f t="shared" si="161"/>
        <v>23.117128550060983</v>
      </c>
      <c r="Q846" s="3">
        <f t="shared" si="161"/>
        <v>-139.89640595255713</v>
      </c>
      <c r="R846" s="3">
        <f t="shared" si="161"/>
        <v>-70.340043727547936</v>
      </c>
      <c r="S846" s="3">
        <f t="shared" si="161"/>
        <v>-23.946738381457724</v>
      </c>
      <c r="T846" s="3">
        <f t="shared" si="161"/>
        <v>-94.34892021455002</v>
      </c>
      <c r="U846" s="3">
        <f t="shared" si="161"/>
        <v>-0.61210969913572111</v>
      </c>
      <c r="W846" s="3">
        <f t="shared" si="162"/>
        <v>7.585139419715631</v>
      </c>
      <c r="X846" s="3">
        <f t="shared" si="163"/>
        <v>57.534340016523977</v>
      </c>
      <c r="Z846" s="3">
        <f t="shared" si="164"/>
        <v>-7.585139419715631</v>
      </c>
      <c r="AA846" s="3">
        <f>Z845*$AF$4</f>
        <v>-21.017482455779419</v>
      </c>
      <c r="AB846" s="3">
        <f t="shared" si="166"/>
        <v>-13.432343036063788</v>
      </c>
      <c r="AN846">
        <v>0</v>
      </c>
      <c r="AO846" s="13">
        <v>27.685577877020588</v>
      </c>
      <c r="AP846" s="13">
        <f t="shared" si="158"/>
        <v>-27.685577877020588</v>
      </c>
      <c r="AQ846" s="13"/>
      <c r="AR846" s="13"/>
      <c r="AS846" s="13">
        <f t="shared" si="159"/>
        <v>27.685577877020588</v>
      </c>
      <c r="AT846" s="13"/>
      <c r="AU846" s="13"/>
      <c r="AV846" s="13">
        <f t="shared" si="160"/>
        <v>766.49122238457176</v>
      </c>
      <c r="AW846" s="13"/>
      <c r="AX846" s="13"/>
    </row>
    <row r="847" spans="1:50" x14ac:dyDescent="0.25">
      <c r="A847">
        <v>0</v>
      </c>
      <c r="B847">
        <f t="shared" si="165"/>
        <v>836</v>
      </c>
      <c r="D847">
        <v>836</v>
      </c>
      <c r="E847">
        <v>-0.295615008278443</v>
      </c>
      <c r="F847">
        <v>0.91432279109544734</v>
      </c>
      <c r="G847">
        <v>0.92337439943603306</v>
      </c>
      <c r="N847" s="3">
        <f t="shared" si="161"/>
        <v>95.753713195902691</v>
      </c>
      <c r="O847" s="3">
        <f t="shared" si="161"/>
        <v>6.7936829091592372</v>
      </c>
      <c r="P847" s="3">
        <f t="shared" si="161"/>
        <v>-1.4246217224152797</v>
      </c>
      <c r="Q847" s="3">
        <f t="shared" si="161"/>
        <v>-212.6962976833654</v>
      </c>
      <c r="R847" s="3">
        <f t="shared" si="161"/>
        <v>-76.686957215345188</v>
      </c>
      <c r="S847" s="3">
        <f t="shared" si="161"/>
        <v>-18.415478252594056</v>
      </c>
      <c r="T847" s="3">
        <f t="shared" si="161"/>
        <v>-26.605431030095986</v>
      </c>
      <c r="U847" s="3">
        <f t="shared" si="161"/>
        <v>5.4930837975664764</v>
      </c>
      <c r="W847" s="3">
        <f t="shared" si="162"/>
        <v>-16.773922439543696</v>
      </c>
      <c r="X847" s="3">
        <f t="shared" si="163"/>
        <v>281.36447400782754</v>
      </c>
      <c r="Z847" s="3">
        <f t="shared" si="164"/>
        <v>16.773922439543696</v>
      </c>
      <c r="AA847" s="3">
        <f>Z846*$AF$4</f>
        <v>-6.2333917237281087</v>
      </c>
      <c r="AB847" s="3">
        <f t="shared" si="166"/>
        <v>-23.007314163271804</v>
      </c>
      <c r="AN847">
        <v>50</v>
      </c>
      <c r="AO847" s="13">
        <v>78.397443468358858</v>
      </c>
      <c r="AP847" s="13">
        <f t="shared" si="158"/>
        <v>-28.397443468358858</v>
      </c>
      <c r="AQ847" s="13"/>
      <c r="AR847" s="13"/>
      <c r="AS847" s="13">
        <f t="shared" si="159"/>
        <v>28.397443468358858</v>
      </c>
      <c r="AT847" s="13"/>
      <c r="AU847" s="13"/>
      <c r="AV847" s="13">
        <f t="shared" si="160"/>
        <v>806.41479553863724</v>
      </c>
      <c r="AW847" s="13"/>
      <c r="AX847" s="13"/>
    </row>
    <row r="848" spans="1:50" x14ac:dyDescent="0.25">
      <c r="A848">
        <v>0</v>
      </c>
      <c r="B848">
        <f t="shared" si="165"/>
        <v>837</v>
      </c>
      <c r="D848">
        <v>837</v>
      </c>
      <c r="E848">
        <v>0.83309386727211188</v>
      </c>
      <c r="F848">
        <v>2.1433966240241036</v>
      </c>
      <c r="G848">
        <v>5.2881944795643276</v>
      </c>
      <c r="N848" s="3">
        <f t="shared" si="161"/>
        <v>95.697113250594782</v>
      </c>
      <c r="O848" s="3">
        <f t="shared" si="161"/>
        <v>6.7997704345194734</v>
      </c>
      <c r="P848" s="3">
        <f t="shared" si="161"/>
        <v>-25.869814604902778</v>
      </c>
      <c r="Q848" s="3">
        <f t="shared" si="161"/>
        <v>-271.00128822429724</v>
      </c>
      <c r="R848" s="3">
        <f t="shared" si="161"/>
        <v>-77.779270832628328</v>
      </c>
      <c r="S848" s="3">
        <f t="shared" si="161"/>
        <v>-7.9630060519247117</v>
      </c>
      <c r="T848" s="3">
        <f t="shared" si="161"/>
        <v>48.266961913146886</v>
      </c>
      <c r="U848" s="3">
        <f t="shared" si="161"/>
        <v>10.122467518152977</v>
      </c>
      <c r="W848" s="3">
        <f t="shared" si="162"/>
        <v>-10.712683035695164</v>
      </c>
      <c r="X848" s="3">
        <f t="shared" si="163"/>
        <v>114.76157782327097</v>
      </c>
      <c r="Z848" s="3">
        <f t="shared" si="164"/>
        <v>10.712683035695164</v>
      </c>
      <c r="AA848" s="3">
        <f>Z847*$AF$4</f>
        <v>13.784641721592614</v>
      </c>
      <c r="AB848" s="3">
        <f t="shared" si="166"/>
        <v>3.0719586858974495</v>
      </c>
      <c r="AN848">
        <v>248</v>
      </c>
      <c r="AO848" s="13">
        <v>181.63042915400689</v>
      </c>
      <c r="AP848" s="13">
        <f t="shared" si="158"/>
        <v>66.36957084599311</v>
      </c>
      <c r="AQ848" s="13"/>
      <c r="AR848" s="13"/>
      <c r="AS848" s="13">
        <f t="shared" si="159"/>
        <v>66.36957084599311</v>
      </c>
      <c r="AT848" s="13"/>
      <c r="AU848" s="13"/>
      <c r="AV848" s="13">
        <f t="shared" si="160"/>
        <v>4404.919934281299</v>
      </c>
      <c r="AW848" s="13"/>
      <c r="AX848" s="13"/>
    </row>
    <row r="849" spans="1:50" x14ac:dyDescent="0.25">
      <c r="A849">
        <v>0</v>
      </c>
      <c r="B849">
        <f t="shared" si="165"/>
        <v>838</v>
      </c>
      <c r="D849">
        <v>838</v>
      </c>
      <c r="E849">
        <v>-0.71165641684208625</v>
      </c>
      <c r="F849">
        <v>2.0813507400254756</v>
      </c>
      <c r="G849">
        <v>4.8384757586371121</v>
      </c>
      <c r="N849" s="3">
        <f t="shared" si="161"/>
        <v>95.640464072962203</v>
      </c>
      <c r="O849" s="3">
        <f t="shared" si="161"/>
        <v>6.8058439670453872</v>
      </c>
      <c r="P849" s="3">
        <f t="shared" si="161"/>
        <v>-48.561614471986786</v>
      </c>
      <c r="Q849" s="3">
        <f t="shared" si="161"/>
        <v>-310.83798882355313</v>
      </c>
      <c r="R849" s="3">
        <f t="shared" si="161"/>
        <v>-73.542139114140227</v>
      </c>
      <c r="S849" s="3">
        <f t="shared" si="161"/>
        <v>4.6174392034246763</v>
      </c>
      <c r="T849" s="3">
        <f t="shared" si="161"/>
        <v>110.20626139066559</v>
      </c>
      <c r="U849" s="3">
        <f t="shared" si="161"/>
        <v>12.03227930569853</v>
      </c>
      <c r="W849" s="3">
        <f t="shared" si="162"/>
        <v>7.3749290917600376</v>
      </c>
      <c r="X849" s="3">
        <f t="shared" si="163"/>
        <v>54.389579108488533</v>
      </c>
      <c r="Z849" s="3">
        <f t="shared" si="164"/>
        <v>-7.3749290917600376</v>
      </c>
      <c r="AA849" s="3">
        <f>Z848*$AF$4</f>
        <v>8.8035757919039295</v>
      </c>
      <c r="AB849" s="3">
        <f t="shared" si="166"/>
        <v>16.178504883663969</v>
      </c>
      <c r="AN849">
        <v>490</v>
      </c>
      <c r="AO849" s="13">
        <v>406.14025460299621</v>
      </c>
      <c r="AP849" s="13">
        <f t="shared" si="158"/>
        <v>83.859745397003792</v>
      </c>
      <c r="AQ849" s="13"/>
      <c r="AR849" s="13"/>
      <c r="AS849" s="13">
        <f t="shared" si="159"/>
        <v>83.859745397003792</v>
      </c>
      <c r="AT849" s="13"/>
      <c r="AU849" s="13"/>
      <c r="AV849" s="13">
        <f t="shared" si="160"/>
        <v>7032.4568980502991</v>
      </c>
      <c r="AW849" s="13"/>
      <c r="AX849" s="13"/>
    </row>
    <row r="850" spans="1:50" x14ac:dyDescent="0.25">
      <c r="A850">
        <v>0</v>
      </c>
      <c r="B850">
        <f t="shared" si="165"/>
        <v>839</v>
      </c>
      <c r="D850">
        <v>839</v>
      </c>
      <c r="E850">
        <v>2.7034054303620865</v>
      </c>
      <c r="F850">
        <v>0.26260203939633076</v>
      </c>
      <c r="G850">
        <v>7.3773607520063305</v>
      </c>
      <c r="N850" s="3">
        <f t="shared" si="161"/>
        <v>95.58376569214866</v>
      </c>
      <c r="O850" s="3">
        <f t="shared" si="161"/>
        <v>6.8119034942386225</v>
      </c>
      <c r="P850" s="3">
        <f t="shared" si="161"/>
        <v>-67.962026405592454</v>
      </c>
      <c r="Q850" s="3">
        <f t="shared" si="161"/>
        <v>-329.49159416854684</v>
      </c>
      <c r="R850" s="3">
        <f t="shared" si="161"/>
        <v>-64.265890853559597</v>
      </c>
      <c r="S850" s="3">
        <f t="shared" si="161"/>
        <v>15.963955193564994</v>
      </c>
      <c r="T850" s="3">
        <f t="shared" si="161"/>
        <v>142.6158821277003</v>
      </c>
      <c r="U850" s="3">
        <f t="shared" si="161"/>
        <v>10.709415954340999</v>
      </c>
      <c r="W850" s="3">
        <f t="shared" si="162"/>
        <v>20.979794595938472</v>
      </c>
      <c r="X850" s="3">
        <f t="shared" si="163"/>
        <v>440.1517812877691</v>
      </c>
      <c r="Z850" s="3">
        <f t="shared" si="164"/>
        <v>-20.979794595938472</v>
      </c>
      <c r="AA850" s="3">
        <f>Z849*$AF$4</f>
        <v>-6.0606429783174818</v>
      </c>
      <c r="AB850" s="3">
        <f t="shared" si="166"/>
        <v>14.91915161762099</v>
      </c>
      <c r="AN850">
        <v>709</v>
      </c>
      <c r="AO850" s="13">
        <v>653.2503188541566</v>
      </c>
      <c r="AP850" s="13">
        <f t="shared" si="158"/>
        <v>55.749681145843397</v>
      </c>
      <c r="AQ850" s="13"/>
      <c r="AR850" s="13"/>
      <c r="AS850" s="13">
        <f t="shared" si="159"/>
        <v>55.749681145843397</v>
      </c>
      <c r="AT850" s="13"/>
      <c r="AU850" s="13"/>
      <c r="AV850" s="13">
        <f t="shared" si="160"/>
        <v>3108.0269478632067</v>
      </c>
      <c r="AW850" s="13"/>
      <c r="AX850" s="13"/>
    </row>
    <row r="851" spans="1:50" x14ac:dyDescent="0.25">
      <c r="A851">
        <v>0</v>
      </c>
      <c r="B851">
        <f t="shared" si="165"/>
        <v>840</v>
      </c>
      <c r="D851">
        <v>840</v>
      </c>
      <c r="E851">
        <v>-0.40552863401518813</v>
      </c>
      <c r="F851">
        <v>1.0117507593480319</v>
      </c>
      <c r="G851">
        <v>1.1880930720475436</v>
      </c>
      <c r="N851" s="3">
        <f t="shared" si="161"/>
        <v>95.527018137323225</v>
      </c>
      <c r="O851" s="3">
        <f t="shared" si="161"/>
        <v>6.8179490036296482</v>
      </c>
      <c r="P851" s="3">
        <f t="shared" si="161"/>
        <v>-82.75613774399983</v>
      </c>
      <c r="Q851" s="3">
        <f t="shared" si="161"/>
        <v>-325.69089188155897</v>
      </c>
      <c r="R851" s="3">
        <f t="shared" si="161"/>
        <v>-50.586135738361463</v>
      </c>
      <c r="S851" s="3">
        <f t="shared" si="161"/>
        <v>23.044385452194387</v>
      </c>
      <c r="T851" s="3">
        <f t="shared" si="161"/>
        <v>136.81169242076587</v>
      </c>
      <c r="U851" s="3">
        <f t="shared" si="161"/>
        <v>6.5092870551853856</v>
      </c>
      <c r="W851" s="3">
        <f t="shared" si="162"/>
        <v>20.691550266822048</v>
      </c>
      <c r="X851" s="3">
        <f t="shared" si="163"/>
        <v>428.1402524444236</v>
      </c>
      <c r="Z851" s="3">
        <f t="shared" si="164"/>
        <v>-20.691550266822048</v>
      </c>
      <c r="AA851" s="3">
        <f>Z850*$AF$4</f>
        <v>-17.240985400996276</v>
      </c>
      <c r="AB851" s="3">
        <f t="shared" si="166"/>
        <v>3.4505648658257719</v>
      </c>
      <c r="AN851">
        <v>896</v>
      </c>
      <c r="AO851" s="13">
        <v>856.57119886767441</v>
      </c>
      <c r="AP851" s="13">
        <f t="shared" si="158"/>
        <v>39.428801132325589</v>
      </c>
      <c r="AQ851" s="13"/>
      <c r="AR851" s="13"/>
      <c r="AS851" s="13">
        <f t="shared" si="159"/>
        <v>39.428801132325589</v>
      </c>
      <c r="AT851" s="13"/>
      <c r="AU851" s="13"/>
      <c r="AV851" s="13">
        <f t="shared" si="160"/>
        <v>1554.6303587324796</v>
      </c>
      <c r="AW851" s="13"/>
      <c r="AX851" s="13"/>
    </row>
    <row r="852" spans="1:50" x14ac:dyDescent="0.25">
      <c r="A852">
        <v>0</v>
      </c>
      <c r="B852">
        <f t="shared" si="165"/>
        <v>841</v>
      </c>
      <c r="D852">
        <v>841</v>
      </c>
      <c r="E852">
        <v>-0.90536359131190414</v>
      </c>
      <c r="F852">
        <v>8.4408042579629194E-2</v>
      </c>
      <c r="G852">
        <v>0.82680795012531305</v>
      </c>
      <c r="N852" s="3">
        <f t="shared" si="161"/>
        <v>95.470221437680209</v>
      </c>
      <c r="O852" s="3">
        <f t="shared" si="161"/>
        <v>6.8239804827777792</v>
      </c>
      <c r="P852" s="3">
        <f t="shared" si="161"/>
        <v>-91.941239658945818</v>
      </c>
      <c r="Q852" s="3">
        <f t="shared" si="161"/>
        <v>-299.69489354248941</v>
      </c>
      <c r="R852" s="3">
        <f t="shared" si="161"/>
        <v>-33.440212294771051</v>
      </c>
      <c r="S852" s="3">
        <f t="shared" si="161"/>
        <v>23.966609753903704</v>
      </c>
      <c r="T852" s="3">
        <f t="shared" si="161"/>
        <v>94.348920214551214</v>
      </c>
      <c r="U852" s="3">
        <f t="shared" si="161"/>
        <v>0.56032820447473419</v>
      </c>
      <c r="W852" s="3">
        <f t="shared" si="162"/>
        <v>7.1080981588251575</v>
      </c>
      <c r="X852" s="3">
        <f t="shared" si="163"/>
        <v>50.525059435493596</v>
      </c>
      <c r="Z852" s="3">
        <f t="shared" si="164"/>
        <v>-7.1080981588251575</v>
      </c>
      <c r="AA852" s="3">
        <f>Z851*$AF$4</f>
        <v>-17.004109093771692</v>
      </c>
      <c r="AB852" s="3">
        <f t="shared" si="166"/>
        <v>-9.8960109349465348</v>
      </c>
      <c r="AN852">
        <v>1026</v>
      </c>
      <c r="AO852" s="13">
        <v>1002.1849858364645</v>
      </c>
      <c r="AP852" s="13">
        <f t="shared" si="158"/>
        <v>23.815014163535466</v>
      </c>
      <c r="AQ852" s="13"/>
      <c r="AR852" s="13"/>
      <c r="AS852" s="13">
        <f t="shared" si="159"/>
        <v>23.815014163535466</v>
      </c>
      <c r="AT852" s="13"/>
      <c r="AU852" s="13"/>
      <c r="AV852" s="13">
        <f t="shared" si="160"/>
        <v>567.15489960939487</v>
      </c>
      <c r="AW852" s="13"/>
      <c r="AX852" s="13"/>
    </row>
    <row r="853" spans="1:50" x14ac:dyDescent="0.25">
      <c r="A853">
        <v>0</v>
      </c>
      <c r="B853">
        <f t="shared" si="165"/>
        <v>842</v>
      </c>
      <c r="D853">
        <v>842</v>
      </c>
      <c r="E853">
        <v>-1.6389818851851645</v>
      </c>
      <c r="F853">
        <v>3.4543728734683978</v>
      </c>
      <c r="G853">
        <v>14.618953568919432</v>
      </c>
      <c r="N853" s="3">
        <f t="shared" si="161"/>
        <v>95.413375622439233</v>
      </c>
      <c r="O853" s="3">
        <f t="shared" si="161"/>
        <v>6.8299979192711993</v>
      </c>
      <c r="P853" s="3">
        <f t="shared" si="161"/>
        <v>-94.894788317418829</v>
      </c>
      <c r="Q853" s="3">
        <f t="shared" si="161"/>
        <v>-253.27518347772664</v>
      </c>
      <c r="R853" s="3">
        <f t="shared" si="161"/>
        <v>-14.00296133507328</v>
      </c>
      <c r="S853" s="3">
        <f t="shared" si="161"/>
        <v>18.484179904177683</v>
      </c>
      <c r="T853" s="3">
        <f t="shared" si="161"/>
        <v>26.605431030097513</v>
      </c>
      <c r="U853" s="3">
        <f t="shared" si="161"/>
        <v>-5.5391722859544883</v>
      </c>
      <c r="W853" s="3">
        <f t="shared" si="162"/>
        <v>-9.3647373785437651</v>
      </c>
      <c r="X853" s="3">
        <f t="shared" si="163"/>
        <v>87.698306169094749</v>
      </c>
      <c r="Z853" s="3">
        <f t="shared" si="164"/>
        <v>9.3647373785437651</v>
      </c>
      <c r="AA853" s="3">
        <f>Z852*$AF$4</f>
        <v>-5.8413639859409265</v>
      </c>
      <c r="AB853" s="3">
        <f t="shared" si="166"/>
        <v>-15.206101364484692</v>
      </c>
      <c r="AN853">
        <v>1089</v>
      </c>
      <c r="AO853" s="13">
        <v>1069.5979850953956</v>
      </c>
      <c r="AP853" s="13">
        <f t="shared" si="158"/>
        <v>19.402014904604357</v>
      </c>
      <c r="AQ853" s="13"/>
      <c r="AR853" s="13"/>
      <c r="AS853" s="13">
        <f t="shared" si="159"/>
        <v>19.402014904604357</v>
      </c>
      <c r="AT853" s="13"/>
      <c r="AU853" s="13"/>
      <c r="AV853" s="13">
        <f t="shared" si="160"/>
        <v>376.4381823584896</v>
      </c>
      <c r="AW853" s="13"/>
      <c r="AX853" s="13"/>
    </row>
    <row r="854" spans="1:50" x14ac:dyDescent="0.25">
      <c r="A854">
        <v>0</v>
      </c>
      <c r="B854">
        <f t="shared" si="165"/>
        <v>843</v>
      </c>
      <c r="D854">
        <v>843</v>
      </c>
      <c r="E854">
        <v>-1.7996442611629326</v>
      </c>
      <c r="F854">
        <v>2.7077873965408861</v>
      </c>
      <c r="G854">
        <v>10.570832051602348</v>
      </c>
      <c r="N854" s="3">
        <f t="shared" si="161"/>
        <v>95.356480720845198</v>
      </c>
      <c r="O854" s="3">
        <f t="shared" si="161"/>
        <v>6.8360013007269922</v>
      </c>
      <c r="P854" s="3">
        <f t="shared" si="161"/>
        <v>-91.416599386151233</v>
      </c>
      <c r="Q854" s="3">
        <f t="shared" si="161"/>
        <v>-189.59518821599409</v>
      </c>
      <c r="R854" s="3">
        <f t="shared" si="161"/>
        <v>6.3937742813391818</v>
      </c>
      <c r="S854" s="3">
        <f t="shared" si="161"/>
        <v>8.0621786768237467</v>
      </c>
      <c r="T854" s="3">
        <f t="shared" si="161"/>
        <v>-48.266961913145416</v>
      </c>
      <c r="U854" s="3">
        <f t="shared" si="161"/>
        <v>-10.150480549128353</v>
      </c>
      <c r="W854" s="3">
        <f t="shared" si="162"/>
        <v>-11.766411523040176</v>
      </c>
      <c r="X854" s="3">
        <f t="shared" si="163"/>
        <v>138.44844012953263</v>
      </c>
      <c r="Z854" s="3">
        <f t="shared" si="164"/>
        <v>11.766411523040176</v>
      </c>
      <c r="AA854" s="3">
        <f>Z853*$AF$4</f>
        <v>7.6958475303134808</v>
      </c>
      <c r="AB854" s="3">
        <f t="shared" si="166"/>
        <v>-4.0705639927266954</v>
      </c>
      <c r="AN854">
        <v>1083</v>
      </c>
      <c r="AO854" s="13">
        <v>1057.3458028075224</v>
      </c>
      <c r="AP854" s="13">
        <f t="shared" si="158"/>
        <v>25.654197192477568</v>
      </c>
      <c r="AQ854" s="13"/>
      <c r="AR854" s="13"/>
      <c r="AS854" s="13">
        <f t="shared" si="159"/>
        <v>25.654197192477568</v>
      </c>
      <c r="AT854" s="13"/>
      <c r="AU854" s="13"/>
      <c r="AV854" s="13">
        <f t="shared" si="160"/>
        <v>658.13783359052388</v>
      </c>
      <c r="AW854" s="13"/>
      <c r="AX854" s="13"/>
    </row>
    <row r="855" spans="1:50" x14ac:dyDescent="0.25">
      <c r="A855">
        <v>0</v>
      </c>
      <c r="B855">
        <f t="shared" si="165"/>
        <v>844</v>
      </c>
      <c r="D855">
        <v>844</v>
      </c>
      <c r="E855">
        <v>-2.9261376468851346</v>
      </c>
      <c r="F855">
        <v>-1.0848351922088317</v>
      </c>
      <c r="G855">
        <v>9.7391489227732446</v>
      </c>
      <c r="N855" s="3">
        <f t="shared" si="161"/>
        <v>95.299536762168259</v>
      </c>
      <c r="O855" s="3">
        <f t="shared" si="161"/>
        <v>6.8419906147911655</v>
      </c>
      <c r="P855" s="3">
        <f t="shared" si="161"/>
        <v>-81.742416038084144</v>
      </c>
      <c r="Q855" s="3">
        <f t="shared" si="161"/>
        <v>-112.99459419819749</v>
      </c>
      <c r="R855" s="3">
        <f t="shared" si="161"/>
        <v>26.35240768675056</v>
      </c>
      <c r="S855" s="3">
        <f t="shared" si="161"/>
        <v>-4.5142977417387113</v>
      </c>
      <c r="T855" s="3">
        <f t="shared" si="161"/>
        <v>-110.20626139066455</v>
      </c>
      <c r="U855" s="3">
        <f t="shared" si="161"/>
        <v>-12.034690705167513</v>
      </c>
      <c r="W855" s="3">
        <f t="shared" si="162"/>
        <v>18.016058551501402</v>
      </c>
      <c r="X855" s="3">
        <f t="shared" si="163"/>
        <v>324.57836573112678</v>
      </c>
      <c r="Z855" s="3">
        <f t="shared" si="164"/>
        <v>-18.016058551501402</v>
      </c>
      <c r="AA855" s="3">
        <f>Z854*$AF$4</f>
        <v>9.669519325519186</v>
      </c>
      <c r="AB855" s="3">
        <f t="shared" si="166"/>
        <v>27.685577877020588</v>
      </c>
      <c r="AN855">
        <v>988</v>
      </c>
      <c r="AO855" s="13">
        <v>975.69054827463822</v>
      </c>
      <c r="AP855" s="13">
        <f t="shared" si="158"/>
        <v>12.309451725361782</v>
      </c>
      <c r="AQ855" s="13"/>
      <c r="AR855" s="13"/>
      <c r="AS855" s="13">
        <f t="shared" si="159"/>
        <v>12.309451725361782</v>
      </c>
      <c r="AT855" s="13"/>
      <c r="AU855" s="13"/>
      <c r="AV855" s="13">
        <f t="shared" si="160"/>
        <v>151.52260177901215</v>
      </c>
      <c r="AW855" s="13"/>
      <c r="AX855" s="13"/>
    </row>
    <row r="856" spans="1:50" x14ac:dyDescent="0.25">
      <c r="A856">
        <v>50</v>
      </c>
      <c r="B856">
        <f t="shared" si="165"/>
        <v>845</v>
      </c>
      <c r="D856">
        <v>845</v>
      </c>
      <c r="E856">
        <v>-0.44426149653069924</v>
      </c>
      <c r="F856">
        <v>1.4186438323123989</v>
      </c>
      <c r="G856">
        <v>2.2099186002577063</v>
      </c>
      <c r="N856" s="3">
        <f t="shared" si="161"/>
        <v>95.242543775703794</v>
      </c>
      <c r="O856" s="3">
        <f t="shared" si="161"/>
        <v>6.8479658491386708</v>
      </c>
      <c r="P856" s="3">
        <f t="shared" si="161"/>
        <v>-66.527930854370325</v>
      </c>
      <c r="Q856" s="3">
        <f t="shared" si="161"/>
        <v>-28.693605318189142</v>
      </c>
      <c r="R856" s="3">
        <f t="shared" si="161"/>
        <v>44.505370831576528</v>
      </c>
      <c r="S856" s="3">
        <f t="shared" si="161"/>
        <v>-15.884407633314094</v>
      </c>
      <c r="T856" s="3">
        <f t="shared" si="161"/>
        <v>-142.61588212770002</v>
      </c>
      <c r="U856" s="3">
        <f t="shared" si="161"/>
        <v>-10.685577859092032</v>
      </c>
      <c r="W856" s="3">
        <f t="shared" si="162"/>
        <v>93.202860225397202</v>
      </c>
      <c r="X856" s="3">
        <f t="shared" si="163"/>
        <v>1866.4871316552076</v>
      </c>
      <c r="Z856" s="3">
        <f t="shared" si="164"/>
        <v>-43.202860225397202</v>
      </c>
      <c r="AA856" s="3">
        <f>Z855*$AF$4</f>
        <v>-14.805416757038337</v>
      </c>
      <c r="AB856" s="3">
        <f t="shared" si="166"/>
        <v>78.397443468358858</v>
      </c>
      <c r="AN856">
        <v>871</v>
      </c>
      <c r="AO856" s="13">
        <v>822.42200112412706</v>
      </c>
      <c r="AP856" s="13">
        <f t="shared" si="158"/>
        <v>48.577998875872936</v>
      </c>
      <c r="AQ856" s="13"/>
      <c r="AR856" s="13"/>
      <c r="AS856" s="13">
        <f t="shared" si="159"/>
        <v>48.577998875872936</v>
      </c>
      <c r="AT856" s="13"/>
      <c r="AU856" s="13"/>
      <c r="AV856" s="13">
        <f t="shared" si="160"/>
        <v>2359.8219747843123</v>
      </c>
      <c r="AW856" s="13"/>
      <c r="AX856" s="13"/>
    </row>
    <row r="857" spans="1:50" x14ac:dyDescent="0.25">
      <c r="A857">
        <v>248</v>
      </c>
      <c r="B857">
        <f t="shared" si="165"/>
        <v>846</v>
      </c>
      <c r="D857">
        <v>846</v>
      </c>
      <c r="E857">
        <v>3.8787459915233002</v>
      </c>
      <c r="F857">
        <v>0.65383178733771952</v>
      </c>
      <c r="G857">
        <v>15.472166472891306</v>
      </c>
      <c r="N857" s="3">
        <f t="shared" si="161"/>
        <v>95.185501790772392</v>
      </c>
      <c r="O857" s="3">
        <f t="shared" si="161"/>
        <v>6.8539269914734389</v>
      </c>
      <c r="P857" s="3">
        <f t="shared" si="161"/>
        <v>-46.804344578482798</v>
      </c>
      <c r="Q857" s="3">
        <f t="shared" si="161"/>
        <v>57.562805345829098</v>
      </c>
      <c r="R857" s="3">
        <f t="shared" si="161"/>
        <v>59.608820417635428</v>
      </c>
      <c r="S857" s="3">
        <f t="shared" si="161"/>
        <v>-23.009689477184178</v>
      </c>
      <c r="T857" s="3">
        <f t="shared" si="161"/>
        <v>-136.81169242076365</v>
      </c>
      <c r="U857" s="3">
        <f t="shared" si="161"/>
        <v>-6.4656039722875178</v>
      </c>
      <c r="W857" s="3">
        <f t="shared" si="162"/>
        <v>217.13410765863605</v>
      </c>
      <c r="X857" s="3">
        <f t="shared" si="163"/>
        <v>952.70331002866942</v>
      </c>
      <c r="Z857" s="3">
        <f t="shared" si="164"/>
        <v>30.865892341363946</v>
      </c>
      <c r="AA857" s="3">
        <f>Z856*$AF$4</f>
        <v>-35.503678504629171</v>
      </c>
      <c r="AB857" s="3">
        <f t="shared" si="166"/>
        <v>181.63042915400689</v>
      </c>
      <c r="AN857">
        <v>692</v>
      </c>
      <c r="AO857" s="13">
        <v>665.76577990808755</v>
      </c>
      <c r="AP857" s="13">
        <f t="shared" si="158"/>
        <v>26.234220091912448</v>
      </c>
      <c r="AQ857" s="13"/>
      <c r="AR857" s="13"/>
      <c r="AS857" s="13">
        <f t="shared" si="159"/>
        <v>26.234220091912448</v>
      </c>
      <c r="AT857" s="13"/>
      <c r="AU857" s="13"/>
      <c r="AV857" s="13">
        <f t="shared" si="160"/>
        <v>688.23430383090272</v>
      </c>
      <c r="AW857" s="13"/>
      <c r="AX857" s="13"/>
    </row>
    <row r="858" spans="1:50" x14ac:dyDescent="0.25">
      <c r="A858">
        <v>490</v>
      </c>
      <c r="B858">
        <f t="shared" si="165"/>
        <v>847</v>
      </c>
      <c r="D858">
        <v>847</v>
      </c>
      <c r="E858">
        <v>0.24073455789279427</v>
      </c>
      <c r="F858">
        <v>1.8910203389743481</v>
      </c>
      <c r="G858">
        <v>3.6339110497784972</v>
      </c>
      <c r="N858" s="3">
        <f t="shared" si="161"/>
        <v>95.128410836719866</v>
      </c>
      <c r="O858" s="3">
        <f t="shared" si="161"/>
        <v>6.8598740295283971</v>
      </c>
      <c r="P858" s="3">
        <f t="shared" si="161"/>
        <v>-23.908473841813027</v>
      </c>
      <c r="Q858" s="3">
        <f t="shared" si="161"/>
        <v>139.89640595255389</v>
      </c>
      <c r="R858" s="3">
        <f t="shared" si="161"/>
        <v>70.627866196038013</v>
      </c>
      <c r="S858" s="3">
        <f t="shared" si="161"/>
        <v>-23.986037252092054</v>
      </c>
      <c r="T858" s="3">
        <f t="shared" si="161"/>
        <v>-94.348920214552408</v>
      </c>
      <c r="U858" s="3">
        <f t="shared" si="161"/>
        <v>-0.50853633223976136</v>
      </c>
      <c r="W858" s="3">
        <f t="shared" si="162"/>
        <v>380.77497293578671</v>
      </c>
      <c r="X858" s="3">
        <f t="shared" si="163"/>
        <v>11930.106537178126</v>
      </c>
      <c r="Z858" s="3">
        <f t="shared" si="164"/>
        <v>109.22502706421329</v>
      </c>
      <c r="AA858" s="3">
        <f>Z857*$AF$4</f>
        <v>25.365281667209477</v>
      </c>
      <c r="AB858" s="3">
        <f t="shared" si="166"/>
        <v>406.14025460299621</v>
      </c>
      <c r="AN858">
        <v>410</v>
      </c>
      <c r="AO858" s="13">
        <v>481.90488029867231</v>
      </c>
      <c r="AP858" s="13">
        <f t="shared" si="158"/>
        <v>-71.90488029867231</v>
      </c>
      <c r="AQ858" s="13"/>
      <c r="AR858" s="13"/>
      <c r="AS858" s="13">
        <f t="shared" si="159"/>
        <v>71.90488029867231</v>
      </c>
      <c r="AT858" s="13"/>
      <c r="AU858" s="13"/>
      <c r="AV858" s="13">
        <f t="shared" si="160"/>
        <v>5170.3118107663931</v>
      </c>
      <c r="AW858" s="13"/>
      <c r="AX858" s="13"/>
    </row>
    <row r="859" spans="1:50" x14ac:dyDescent="0.25">
      <c r="A859">
        <v>709</v>
      </c>
      <c r="B859">
        <f t="shared" si="165"/>
        <v>848</v>
      </c>
      <c r="D859">
        <v>848</v>
      </c>
      <c r="E859">
        <v>-1.2694431714426988</v>
      </c>
      <c r="F859">
        <v>0.58060967033397248</v>
      </c>
      <c r="G859">
        <v>1.9485935548078213</v>
      </c>
      <c r="N859" s="3">
        <f t="shared" ref="N859:U874" si="167">N$3*COS(N$2*$B859)+N$4*SIN(N$2*$B859)</f>
        <v>95.071270942917252</v>
      </c>
      <c r="O859" s="3">
        <f t="shared" si="167"/>
        <v>6.865806951065494</v>
      </c>
      <c r="P859" s="3">
        <f t="shared" si="167"/>
        <v>0.60785501113745433</v>
      </c>
      <c r="Q859" s="3">
        <f t="shared" si="167"/>
        <v>212.69629768336264</v>
      </c>
      <c r="R859" s="3">
        <f t="shared" si="167"/>
        <v>76.807481776077779</v>
      </c>
      <c r="S859" s="3">
        <f t="shared" si="167"/>
        <v>-18.552539218997776</v>
      </c>
      <c r="T859" s="3">
        <f t="shared" si="167"/>
        <v>-26.605431030099062</v>
      </c>
      <c r="U859" s="3">
        <f t="shared" si="167"/>
        <v>5.5851581859491866</v>
      </c>
      <c r="W859" s="3">
        <f t="shared" si="162"/>
        <v>563.49028386305679</v>
      </c>
      <c r="X859" s="3">
        <f t="shared" si="163"/>
        <v>21173.077490253792</v>
      </c>
      <c r="Z859" s="3">
        <f t="shared" si="164"/>
        <v>145.50971613694321</v>
      </c>
      <c r="AA859" s="3">
        <f>Z858*$AF$4</f>
        <v>89.760034991099843</v>
      </c>
      <c r="AB859" s="3">
        <f t="shared" si="166"/>
        <v>653.2503188541566</v>
      </c>
      <c r="AN859">
        <v>250</v>
      </c>
      <c r="AO859" s="13">
        <v>240.15168898853318</v>
      </c>
      <c r="AP859" s="13">
        <f t="shared" si="158"/>
        <v>9.8483110114668193</v>
      </c>
      <c r="AQ859" s="13"/>
      <c r="AR859" s="13"/>
      <c r="AS859" s="13">
        <f t="shared" si="159"/>
        <v>9.8483110114668193</v>
      </c>
      <c r="AT859" s="13"/>
      <c r="AU859" s="13"/>
      <c r="AV859" s="13">
        <f t="shared" si="160"/>
        <v>96.989229778578604</v>
      </c>
      <c r="AW859" s="13"/>
      <c r="AX859" s="13"/>
    </row>
    <row r="860" spans="1:50" x14ac:dyDescent="0.25">
      <c r="A860">
        <v>896</v>
      </c>
      <c r="B860">
        <f t="shared" si="165"/>
        <v>849</v>
      </c>
      <c r="D860">
        <v>849</v>
      </c>
      <c r="E860">
        <v>-1.0538112849109715</v>
      </c>
      <c r="F860">
        <v>-1.7460369549848209</v>
      </c>
      <c r="G860">
        <v>4.159163272378378</v>
      </c>
      <c r="N860" s="3">
        <f t="shared" si="167"/>
        <v>95.014082138760699</v>
      </c>
      <c r="O860" s="3">
        <f t="shared" si="167"/>
        <v>6.8717257438757349</v>
      </c>
      <c r="P860" s="3">
        <f t="shared" si="167"/>
        <v>25.082984932159583</v>
      </c>
      <c r="Q860" s="3">
        <f t="shared" si="167"/>
        <v>271.00128822430059</v>
      </c>
      <c r="R860" s="3">
        <f t="shared" si="167"/>
        <v>77.724239127673783</v>
      </c>
      <c r="S860" s="3">
        <f t="shared" si="167"/>
        <v>-8.1612019859186162</v>
      </c>
      <c r="T860" s="3">
        <f t="shared" si="167"/>
        <v>48.266961913151718</v>
      </c>
      <c r="U860" s="3">
        <f t="shared" si="167"/>
        <v>10.178305587848365</v>
      </c>
      <c r="W860" s="3">
        <f t="shared" si="162"/>
        <v>736.99276924349579</v>
      </c>
      <c r="X860" s="3">
        <f t="shared" si="163"/>
        <v>25283.299432852178</v>
      </c>
      <c r="Z860" s="3">
        <f t="shared" si="164"/>
        <v>159.00723075650421</v>
      </c>
      <c r="AA860" s="3">
        <f>Z859*$AF$4</f>
        <v>119.57842962417857</v>
      </c>
      <c r="AB860" s="3">
        <f t="shared" si="166"/>
        <v>856.57119886767441</v>
      </c>
      <c r="AN860">
        <v>53</v>
      </c>
      <c r="AO860" s="13">
        <v>122.02735301070794</v>
      </c>
      <c r="AP860" s="13">
        <f t="shared" si="158"/>
        <v>-69.027353010707941</v>
      </c>
      <c r="AQ860" s="13"/>
      <c r="AR860" s="13"/>
      <c r="AS860" s="13">
        <f t="shared" si="159"/>
        <v>69.027353010707941</v>
      </c>
      <c r="AT860" s="13"/>
      <c r="AU860" s="13"/>
      <c r="AV860" s="13">
        <f t="shared" si="160"/>
        <v>4764.7754636648906</v>
      </c>
      <c r="AW860" s="13"/>
      <c r="AX860" s="13"/>
    </row>
    <row r="861" spans="1:50" x14ac:dyDescent="0.25">
      <c r="A861">
        <v>1026</v>
      </c>
      <c r="B861">
        <f t="shared" si="165"/>
        <v>850</v>
      </c>
      <c r="D861">
        <v>850</v>
      </c>
      <c r="E861">
        <v>-1.8819065414009577</v>
      </c>
      <c r="F861">
        <v>-0.52316423196693307</v>
      </c>
      <c r="G861">
        <v>3.8152730441772658</v>
      </c>
      <c r="N861" s="3">
        <f t="shared" si="167"/>
        <v>94.956844453671565</v>
      </c>
      <c r="O861" s="3">
        <f t="shared" si="167"/>
        <v>6.8776303957791942</v>
      </c>
      <c r="P861" s="3">
        <f t="shared" si="167"/>
        <v>47.858051236292695</v>
      </c>
      <c r="Q861" s="3">
        <f t="shared" si="167"/>
        <v>310.83798882355194</v>
      </c>
      <c r="R861" s="3">
        <f t="shared" si="167"/>
        <v>73.315321922783951</v>
      </c>
      <c r="S861" s="3">
        <f t="shared" si="167"/>
        <v>4.4110726728753722</v>
      </c>
      <c r="T861" s="3">
        <f t="shared" si="167"/>
        <v>110.20626139066353</v>
      </c>
      <c r="U861" s="3">
        <f t="shared" si="167"/>
        <v>12.036879215814896</v>
      </c>
      <c r="W861" s="3">
        <f t="shared" si="162"/>
        <v>871.51443367307695</v>
      </c>
      <c r="X861" s="3">
        <f t="shared" si="163"/>
        <v>23865.790203350141</v>
      </c>
      <c r="Z861" s="3">
        <f t="shared" si="164"/>
        <v>154.48556632692305</v>
      </c>
      <c r="AA861" s="3">
        <f>Z860*$AF$4</f>
        <v>130.67055216338761</v>
      </c>
      <c r="AB861" s="3">
        <f t="shared" si="166"/>
        <v>1002.1849858364645</v>
      </c>
      <c r="AN861">
        <v>0</v>
      </c>
      <c r="AO861" s="13">
        <v>-11.582423407382088</v>
      </c>
      <c r="AP861" s="13">
        <f t="shared" si="158"/>
        <v>11.582423407382088</v>
      </c>
      <c r="AQ861" s="13"/>
      <c r="AR861" s="13"/>
      <c r="AS861" s="13">
        <f t="shared" si="159"/>
        <v>11.582423407382088</v>
      </c>
      <c r="AT861" s="13"/>
      <c r="AU861" s="13"/>
      <c r="AV861" s="13">
        <f t="shared" si="160"/>
        <v>134.15253198787249</v>
      </c>
      <c r="AW861" s="13"/>
      <c r="AX861" s="13"/>
    </row>
    <row r="862" spans="1:50" x14ac:dyDescent="0.25">
      <c r="A862">
        <v>1089</v>
      </c>
      <c r="B862">
        <f t="shared" si="165"/>
        <v>851</v>
      </c>
      <c r="D862">
        <v>851</v>
      </c>
      <c r="E862">
        <v>1.6501400494922798</v>
      </c>
      <c r="F862">
        <v>0.90898761653003302</v>
      </c>
      <c r="G862">
        <v>3.5492206699433337</v>
      </c>
      <c r="N862" s="3">
        <f t="shared" si="167"/>
        <v>94.899557917096345</v>
      </c>
      <c r="O862" s="3">
        <f t="shared" si="167"/>
        <v>6.8835208946250477</v>
      </c>
      <c r="P862" s="3">
        <f t="shared" si="167"/>
        <v>67.389415409189724</v>
      </c>
      <c r="Q862" s="3">
        <f t="shared" si="167"/>
        <v>329.49159416854656</v>
      </c>
      <c r="R862" s="3">
        <f t="shared" si="167"/>
        <v>63.882829718035211</v>
      </c>
      <c r="S862" s="3">
        <f t="shared" si="167"/>
        <v>15.804565885453954</v>
      </c>
      <c r="T862" s="3">
        <f t="shared" si="167"/>
        <v>142.61588212769973</v>
      </c>
      <c r="U862" s="3">
        <f t="shared" si="167"/>
        <v>10.661541861303188</v>
      </c>
      <c r="W862" s="3">
        <f t="shared" si="162"/>
        <v>942.64329154359348</v>
      </c>
      <c r="X862" s="3">
        <f t="shared" si="163"/>
        <v>21420.286110193578</v>
      </c>
      <c r="Z862" s="3">
        <f t="shared" si="164"/>
        <v>146.35670845640652</v>
      </c>
      <c r="AA862" s="3">
        <f>Z861*$AF$4</f>
        <v>126.95469355180209</v>
      </c>
      <c r="AB862" s="3">
        <f t="shared" si="166"/>
        <v>1069.5979850953956</v>
      </c>
      <c r="AN862">
        <v>0</v>
      </c>
      <c r="AO862" s="13">
        <v>-22.856053892385376</v>
      </c>
      <c r="AP862" s="13">
        <f t="shared" si="158"/>
        <v>22.856053892385376</v>
      </c>
      <c r="AQ862" s="13"/>
      <c r="AR862" s="13"/>
      <c r="AS862" s="13">
        <f t="shared" si="159"/>
        <v>22.856053892385376</v>
      </c>
      <c r="AT862" s="13"/>
      <c r="AU862" s="13"/>
      <c r="AV862" s="13">
        <f t="shared" si="160"/>
        <v>522.39919953162473</v>
      </c>
      <c r="AW862" s="13"/>
      <c r="AX862" s="13"/>
    </row>
    <row r="863" spans="1:50" x14ac:dyDescent="0.25">
      <c r="A863">
        <v>1083</v>
      </c>
      <c r="B863">
        <f t="shared" si="165"/>
        <v>852</v>
      </c>
      <c r="D863">
        <v>852</v>
      </c>
      <c r="E863">
        <v>0.73521689514536193</v>
      </c>
      <c r="F863">
        <v>0.81840994431608616</v>
      </c>
      <c r="G863">
        <v>1.2103387198626454</v>
      </c>
      <c r="N863" s="3">
        <f t="shared" si="167"/>
        <v>94.842222558506634</v>
      </c>
      <c r="O863" s="3">
        <f t="shared" si="167"/>
        <v>6.8893972282915961</v>
      </c>
      <c r="P863" s="3">
        <f t="shared" si="167"/>
        <v>82.353289165352038</v>
      </c>
      <c r="Q863" s="3">
        <f t="shared" si="167"/>
        <v>325.69089188155795</v>
      </c>
      <c r="R863" s="3">
        <f t="shared" si="167"/>
        <v>50.073078055439119</v>
      </c>
      <c r="S863" s="3">
        <f t="shared" si="167"/>
        <v>22.974567350584017</v>
      </c>
      <c r="T863" s="3">
        <f t="shared" si="167"/>
        <v>136.81169242076416</v>
      </c>
      <c r="U863" s="3">
        <f t="shared" si="167"/>
        <v>6.4218011429927024</v>
      </c>
      <c r="W863" s="3">
        <f t="shared" si="162"/>
        <v>937.07132336513212</v>
      </c>
      <c r="X863" s="3">
        <f t="shared" si="163"/>
        <v>21295.178664403837</v>
      </c>
      <c r="Z863" s="3">
        <f t="shared" si="164"/>
        <v>145.92867663486788</v>
      </c>
      <c r="AA863" s="3">
        <f>Z862*$AF$4</f>
        <v>120.27447944239032</v>
      </c>
      <c r="AB863" s="3">
        <f t="shared" si="166"/>
        <v>1057.3458028075224</v>
      </c>
      <c r="AN863">
        <v>0</v>
      </c>
      <c r="AO863" s="13">
        <v>3.1818792960902051</v>
      </c>
      <c r="AP863" s="13">
        <f t="shared" si="158"/>
        <v>-3.1818792960902051</v>
      </c>
      <c r="AQ863" s="13"/>
      <c r="AR863" s="13"/>
      <c r="AS863" s="13">
        <f t="shared" si="159"/>
        <v>3.1818792960902051</v>
      </c>
      <c r="AT863" s="13"/>
      <c r="AU863" s="13"/>
      <c r="AV863" s="13">
        <f t="shared" si="160"/>
        <v>10.124355854887499</v>
      </c>
      <c r="AW863" s="13"/>
      <c r="AX863" s="13"/>
    </row>
    <row r="864" spans="1:50" x14ac:dyDescent="0.25">
      <c r="A864">
        <v>988</v>
      </c>
      <c r="B864">
        <f t="shared" si="165"/>
        <v>853</v>
      </c>
      <c r="D864">
        <v>853</v>
      </c>
      <c r="E864">
        <v>-0.55079988499016819</v>
      </c>
      <c r="F864">
        <v>1.1937371285945442</v>
      </c>
      <c r="G864">
        <v>1.7283888454903298</v>
      </c>
      <c r="N864" s="3">
        <f t="shared" si="167"/>
        <v>94.784838407399235</v>
      </c>
      <c r="O864" s="3">
        <f t="shared" si="167"/>
        <v>6.8952593846862893</v>
      </c>
      <c r="P864" s="3">
        <f t="shared" si="167"/>
        <v>91.735457593380048</v>
      </c>
      <c r="Q864" s="3">
        <f t="shared" si="167"/>
        <v>299.69489354249095</v>
      </c>
      <c r="R864" s="3">
        <f t="shared" si="167"/>
        <v>32.832312840857895</v>
      </c>
      <c r="S864" s="3">
        <f t="shared" si="167"/>
        <v>24.005020516214724</v>
      </c>
      <c r="T864" s="3">
        <f t="shared" si="167"/>
        <v>94.348920214553587</v>
      </c>
      <c r="U864" s="3">
        <f t="shared" si="167"/>
        <v>0.45673504164360068</v>
      </c>
      <c r="W864" s="3">
        <f t="shared" si="162"/>
        <v>855.76782110287013</v>
      </c>
      <c r="X864" s="3">
        <f t="shared" si="163"/>
        <v>17485.349135882559</v>
      </c>
      <c r="Z864" s="3">
        <f t="shared" si="164"/>
        <v>132.23217889712987</v>
      </c>
      <c r="AA864" s="3">
        <f>Z863*$AF$4</f>
        <v>119.92272717176809</v>
      </c>
      <c r="AB864" s="3">
        <f t="shared" si="166"/>
        <v>975.69054827463822</v>
      </c>
      <c r="AN864">
        <v>0</v>
      </c>
      <c r="AO864" s="13">
        <v>16.266735500765741</v>
      </c>
      <c r="AP864" s="13">
        <f t="shared" si="158"/>
        <v>-16.266735500765741</v>
      </c>
      <c r="AQ864" s="13"/>
      <c r="AR864" s="13"/>
      <c r="AS864" s="13">
        <f t="shared" si="159"/>
        <v>16.266735500765741</v>
      </c>
      <c r="AT864" s="13"/>
      <c r="AU864" s="13"/>
      <c r="AV864" s="13">
        <f t="shared" si="160"/>
        <v>264.60668385187245</v>
      </c>
      <c r="AW864" s="13"/>
      <c r="AX864" s="13"/>
    </row>
    <row r="865" spans="1:50" x14ac:dyDescent="0.25">
      <c r="A865">
        <v>871</v>
      </c>
      <c r="B865">
        <f t="shared" si="165"/>
        <v>854</v>
      </c>
      <c r="D865">
        <v>854</v>
      </c>
      <c r="E865">
        <v>4.3037639002971882E-2</v>
      </c>
      <c r="F865">
        <v>-1.6936739966715095</v>
      </c>
      <c r="G865">
        <v>2.8703838453721944</v>
      </c>
      <c r="N865" s="3">
        <f t="shared" si="167"/>
        <v>94.727405493295919</v>
      </c>
      <c r="O865" s="3">
        <f t="shared" si="167"/>
        <v>6.9011073517457531</v>
      </c>
      <c r="P865" s="3">
        <f t="shared" si="167"/>
        <v>94.900020172056813</v>
      </c>
      <c r="Q865" s="3">
        <f t="shared" si="167"/>
        <v>253.27518347772889</v>
      </c>
      <c r="R865" s="3">
        <f t="shared" si="167"/>
        <v>13.341873456548413</v>
      </c>
      <c r="S865" s="3">
        <f t="shared" si="167"/>
        <v>18.620554931001944</v>
      </c>
      <c r="T865" s="3">
        <f t="shared" si="167"/>
        <v>26.60543103010059</v>
      </c>
      <c r="U865" s="3">
        <f t="shared" si="167"/>
        <v>-5.6310406458674409</v>
      </c>
      <c r="W865" s="3">
        <f t="shared" si="162"/>
        <v>713.75491882825474</v>
      </c>
      <c r="X865" s="3">
        <f t="shared" si="163"/>
        <v>24726.015552708755</v>
      </c>
      <c r="Z865" s="3">
        <f t="shared" si="164"/>
        <v>157.24508117174526</v>
      </c>
      <c r="AA865" s="3">
        <f>Z864*$AF$4</f>
        <v>108.66708229587236</v>
      </c>
      <c r="AB865" s="3">
        <f t="shared" si="166"/>
        <v>822.42200112412706</v>
      </c>
      <c r="AN865">
        <v>0</v>
      </c>
      <c r="AO865" s="13">
        <v>14.998624298485911</v>
      </c>
      <c r="AP865" s="13">
        <f t="shared" si="158"/>
        <v>-14.998624298485911</v>
      </c>
      <c r="AQ865" s="13"/>
      <c r="AR865" s="13"/>
      <c r="AS865" s="13">
        <f t="shared" si="159"/>
        <v>14.998624298485911</v>
      </c>
      <c r="AT865" s="13"/>
      <c r="AU865" s="13"/>
      <c r="AV865" s="13">
        <f t="shared" si="160"/>
        <v>224.95873084713199</v>
      </c>
      <c r="AW865" s="13"/>
      <c r="AX865" s="13"/>
    </row>
    <row r="866" spans="1:50" x14ac:dyDescent="0.25">
      <c r="A866">
        <v>692</v>
      </c>
      <c r="B866">
        <f t="shared" si="165"/>
        <v>855</v>
      </c>
      <c r="D866">
        <v>855</v>
      </c>
      <c r="E866">
        <v>-2.0172673246993411</v>
      </c>
      <c r="F866">
        <v>-0.55659568005230486</v>
      </c>
      <c r="G866">
        <v>4.3791662103525253</v>
      </c>
      <c r="N866" s="3">
        <f t="shared" si="167"/>
        <v>94.669923845743682</v>
      </c>
      <c r="O866" s="3">
        <f t="shared" si="167"/>
        <v>6.9069411174358075</v>
      </c>
      <c r="P866" s="3">
        <f t="shared" si="167"/>
        <v>91.632490558631062</v>
      </c>
      <c r="Q866" s="3">
        <f t="shared" si="167"/>
        <v>189.59518821598925</v>
      </c>
      <c r="R866" s="3">
        <f t="shared" si="167"/>
        <v>-7.062752760603777</v>
      </c>
      <c r="S866" s="3">
        <f t="shared" si="167"/>
        <v>8.2600741452480015</v>
      </c>
      <c r="T866" s="3">
        <f t="shared" si="167"/>
        <v>-48.26696191315024</v>
      </c>
      <c r="U866" s="3">
        <f t="shared" si="167"/>
        <v>-10.205942118978614</v>
      </c>
      <c r="W866" s="3">
        <f t="shared" si="162"/>
        <v>536.54334465195905</v>
      </c>
      <c r="X866" s="3">
        <f t="shared" si="163"/>
        <v>24166.771691999591</v>
      </c>
      <c r="Z866" s="3">
        <f t="shared" si="164"/>
        <v>155.45665534804095</v>
      </c>
      <c r="AA866" s="3">
        <f>Z865*$AF$4</f>
        <v>129.22243525612853</v>
      </c>
      <c r="AB866" s="3">
        <f t="shared" si="166"/>
        <v>665.76577990808755</v>
      </c>
      <c r="AN866">
        <v>0</v>
      </c>
      <c r="AO866" s="13">
        <v>3.5174845324921904</v>
      </c>
      <c r="AP866" s="13">
        <f t="shared" si="158"/>
        <v>-3.5174845324921904</v>
      </c>
      <c r="AQ866" s="13"/>
      <c r="AR866" s="13"/>
      <c r="AS866" s="13">
        <f t="shared" si="159"/>
        <v>3.5174845324921904</v>
      </c>
      <c r="AT866" s="13"/>
      <c r="AU866" s="13"/>
      <c r="AV866" s="13">
        <f t="shared" si="160"/>
        <v>12.372697436321804</v>
      </c>
      <c r="AW866" s="13"/>
      <c r="AX866" s="13"/>
    </row>
    <row r="867" spans="1:50" x14ac:dyDescent="0.25">
      <c r="A867">
        <v>410</v>
      </c>
      <c r="B867">
        <f t="shared" si="165"/>
        <v>856</v>
      </c>
      <c r="D867">
        <v>856</v>
      </c>
      <c r="E867">
        <v>-2.3001878131079554</v>
      </c>
      <c r="F867">
        <v>-4.8033952528114829</v>
      </c>
      <c r="G867">
        <v>28.363469930302251</v>
      </c>
      <c r="N867" s="3">
        <f t="shared" si="167"/>
        <v>94.612393494314475</v>
      </c>
      <c r="O867" s="3">
        <f t="shared" si="167"/>
        <v>6.9127606697515054</v>
      </c>
      <c r="P867" s="3">
        <f t="shared" si="167"/>
        <v>82.154333950643064</v>
      </c>
      <c r="Q867" s="3">
        <f t="shared" si="167"/>
        <v>112.99459419819198</v>
      </c>
      <c r="R867" s="3">
        <f t="shared" si="167"/>
        <v>-26.983438277942732</v>
      </c>
      <c r="S867" s="3">
        <f t="shared" si="167"/>
        <v>-4.3077659086201265</v>
      </c>
      <c r="T867" s="3">
        <f t="shared" si="167"/>
        <v>-110.20626139066789</v>
      </c>
      <c r="U867" s="3">
        <f t="shared" si="167"/>
        <v>-12.038844797108304</v>
      </c>
      <c r="W867" s="3">
        <f t="shared" si="162"/>
        <v>354.15215550020577</v>
      </c>
      <c r="X867" s="3">
        <f t="shared" si="163"/>
        <v>3118.981735273197</v>
      </c>
      <c r="Z867" s="3">
        <f t="shared" si="164"/>
        <v>55.847844499794235</v>
      </c>
      <c r="AA867" s="3">
        <f>Z866*$AF$4</f>
        <v>127.75272479846657</v>
      </c>
      <c r="AB867" s="3">
        <f t="shared" si="166"/>
        <v>481.90488029867231</v>
      </c>
      <c r="AN867">
        <v>0</v>
      </c>
      <c r="AO867" s="13">
        <v>-9.8664288073685036</v>
      </c>
      <c r="AP867" s="13">
        <f t="shared" si="158"/>
        <v>9.8664288073685036</v>
      </c>
      <c r="AQ867" s="13"/>
      <c r="AR867" s="13"/>
      <c r="AS867" s="13">
        <f t="shared" si="159"/>
        <v>9.8664288073685036</v>
      </c>
      <c r="AT867" s="13"/>
      <c r="AU867" s="13"/>
      <c r="AV867" s="13">
        <f t="shared" si="160"/>
        <v>97.346417410871069</v>
      </c>
      <c r="AW867" s="13"/>
      <c r="AX867" s="13"/>
    </row>
    <row r="868" spans="1:50" x14ac:dyDescent="0.25">
      <c r="A868">
        <v>250</v>
      </c>
      <c r="B868">
        <f t="shared" si="165"/>
        <v>857</v>
      </c>
      <c r="D868">
        <v>857</v>
      </c>
      <c r="E868">
        <v>-1.4920581793899212</v>
      </c>
      <c r="F868">
        <v>0.73047343574430668</v>
      </c>
      <c r="G868">
        <v>2.7598290510124581</v>
      </c>
      <c r="N868" s="3">
        <f t="shared" si="167"/>
        <v>94.554814468605386</v>
      </c>
      <c r="O868" s="3">
        <f t="shared" si="167"/>
        <v>6.9185659967171418</v>
      </c>
      <c r="P868" s="3">
        <f t="shared" si="167"/>
        <v>67.107956714319627</v>
      </c>
      <c r="Q868" s="3">
        <f t="shared" si="167"/>
        <v>28.693605318192695</v>
      </c>
      <c r="R868" s="3">
        <f t="shared" si="167"/>
        <v>-45.055215239904399</v>
      </c>
      <c r="S868" s="3">
        <f t="shared" si="167"/>
        <v>-15.724431428693755</v>
      </c>
      <c r="T868" s="3">
        <f t="shared" si="167"/>
        <v>-142.61588212769945</v>
      </c>
      <c r="U868" s="3">
        <f t="shared" si="167"/>
        <v>-10.637308406133837</v>
      </c>
      <c r="W868" s="3">
        <f t="shared" si="162"/>
        <v>194.25648885704726</v>
      </c>
      <c r="X868" s="3">
        <f t="shared" si="163"/>
        <v>3107.3390345444964</v>
      </c>
      <c r="Z868" s="3">
        <f t="shared" si="164"/>
        <v>55.743511142952741</v>
      </c>
      <c r="AA868" s="3">
        <f>Z867*$AF$4</f>
        <v>45.895200131485907</v>
      </c>
      <c r="AB868" s="3">
        <f t="shared" si="166"/>
        <v>240.15168898853318</v>
      </c>
      <c r="AN868">
        <v>0</v>
      </c>
      <c r="AO868" s="13">
        <v>-15.256637209332169</v>
      </c>
      <c r="AP868" s="13">
        <f t="shared" si="158"/>
        <v>15.256637209332169</v>
      </c>
      <c r="AQ868" s="13"/>
      <c r="AR868" s="13"/>
      <c r="AS868" s="13">
        <f t="shared" si="159"/>
        <v>15.256637209332169</v>
      </c>
      <c r="AT868" s="13"/>
      <c r="AU868" s="13"/>
      <c r="AV868" s="13">
        <f t="shared" si="160"/>
        <v>232.76497893717888</v>
      </c>
      <c r="AW868" s="13"/>
      <c r="AX868" s="13"/>
    </row>
    <row r="869" spans="1:50" x14ac:dyDescent="0.25">
      <c r="A869">
        <v>53</v>
      </c>
      <c r="B869">
        <f t="shared" si="165"/>
        <v>858</v>
      </c>
      <c r="D869">
        <v>858</v>
      </c>
      <c r="E869">
        <v>-1.3388153144080714</v>
      </c>
      <c r="F869">
        <v>1.6867600686877138</v>
      </c>
      <c r="G869">
        <v>4.6375859754129642</v>
      </c>
      <c r="N869" s="3">
        <f t="shared" si="167"/>
        <v>94.497186798238502</v>
      </c>
      <c r="O869" s="3">
        <f t="shared" si="167"/>
        <v>6.9243570863862871</v>
      </c>
      <c r="P869" s="3">
        <f t="shared" si="167"/>
        <v>47.513165645971576</v>
      </c>
      <c r="Q869" s="3">
        <f t="shared" si="167"/>
        <v>-57.562805345825588</v>
      </c>
      <c r="R869" s="3">
        <f t="shared" si="167"/>
        <v>-60.039803235681546</v>
      </c>
      <c r="S869" s="3">
        <f t="shared" si="167"/>
        <v>-22.939019722875159</v>
      </c>
      <c r="T869" s="3">
        <f t="shared" si="167"/>
        <v>-136.81169242076467</v>
      </c>
      <c r="U869" s="3">
        <f t="shared" si="167"/>
        <v>-6.377879378552449</v>
      </c>
      <c r="W869" s="3">
        <f t="shared" si="162"/>
        <v>76.217892988540797</v>
      </c>
      <c r="X869" s="3">
        <f t="shared" si="163"/>
        <v>539.07055482733188</v>
      </c>
      <c r="Z869" s="3">
        <f t="shared" si="164"/>
        <v>-23.217892988540797</v>
      </c>
      <c r="AA869" s="3">
        <f>Z868*$AF$4</f>
        <v>45.809460022167137</v>
      </c>
      <c r="AB869" s="3">
        <f t="shared" si="166"/>
        <v>122.02735301070794</v>
      </c>
      <c r="AN869">
        <v>0</v>
      </c>
      <c r="AO869" s="13">
        <v>-4.2522872715093945</v>
      </c>
      <c r="AP869" s="13">
        <f t="shared" si="158"/>
        <v>4.2522872715093945</v>
      </c>
      <c r="AQ869" s="13"/>
      <c r="AR869" s="13"/>
      <c r="AS869" s="13">
        <f t="shared" si="159"/>
        <v>4.2522872715093945</v>
      </c>
      <c r="AT869" s="13"/>
      <c r="AU869" s="13"/>
      <c r="AV869" s="13">
        <f t="shared" si="160"/>
        <v>18.081947039440809</v>
      </c>
      <c r="AW869" s="13"/>
      <c r="AX869" s="13"/>
    </row>
    <row r="870" spans="1:50" x14ac:dyDescent="0.25">
      <c r="A870">
        <v>0</v>
      </c>
      <c r="B870">
        <f t="shared" si="165"/>
        <v>859</v>
      </c>
      <c r="D870">
        <v>859</v>
      </c>
      <c r="E870">
        <v>-7.2817184661470732E-2</v>
      </c>
      <c r="F870">
        <v>2.9551895309022429</v>
      </c>
      <c r="G870">
        <v>8.7384475059362412</v>
      </c>
      <c r="N870" s="3">
        <f t="shared" si="167"/>
        <v>94.439510512860934</v>
      </c>
      <c r="O870" s="3">
        <f t="shared" si="167"/>
        <v>6.9301339268418101</v>
      </c>
      <c r="P870" s="3">
        <f t="shared" si="167"/>
        <v>24.698047951565378</v>
      </c>
      <c r="Q870" s="3">
        <f t="shared" si="167"/>
        <v>-139.89640595255918</v>
      </c>
      <c r="R870" s="3">
        <f t="shared" si="167"/>
        <v>-70.91045642736772</v>
      </c>
      <c r="S870" s="3">
        <f t="shared" si="167"/>
        <v>-24.023559194692165</v>
      </c>
      <c r="T870" s="3">
        <f t="shared" si="167"/>
        <v>-94.348920214548514</v>
      </c>
      <c r="U870" s="3">
        <f t="shared" si="167"/>
        <v>-0.40492529207348582</v>
      </c>
      <c r="W870" s="3">
        <f t="shared" si="162"/>
        <v>7.4978088716708555</v>
      </c>
      <c r="X870" s="3">
        <f t="shared" si="163"/>
        <v>56.217137876106186</v>
      </c>
      <c r="Z870" s="3">
        <f t="shared" si="164"/>
        <v>-7.4978088716708555</v>
      </c>
      <c r="AA870" s="3">
        <f>Z869*$AF$4</f>
        <v>-19.080232279052943</v>
      </c>
      <c r="AB870" s="3">
        <f t="shared" si="166"/>
        <v>-11.582423407382088</v>
      </c>
      <c r="AN870">
        <v>0</v>
      </c>
      <c r="AO870" s="13">
        <v>27.327260492468124</v>
      </c>
      <c r="AP870" s="13">
        <f t="shared" si="158"/>
        <v>-27.327260492468124</v>
      </c>
      <c r="AQ870" s="13"/>
      <c r="AR870" s="13"/>
      <c r="AS870" s="13">
        <f t="shared" si="159"/>
        <v>27.327260492468124</v>
      </c>
      <c r="AT870" s="13"/>
      <c r="AU870" s="13"/>
      <c r="AV870" s="13">
        <f t="shared" si="160"/>
        <v>746.7791660232092</v>
      </c>
      <c r="AW870" s="13"/>
      <c r="AX870" s="13"/>
    </row>
    <row r="871" spans="1:50" x14ac:dyDescent="0.25">
      <c r="A871">
        <v>0</v>
      </c>
      <c r="B871">
        <f t="shared" si="165"/>
        <v>860</v>
      </c>
      <c r="D871">
        <v>860</v>
      </c>
      <c r="E871">
        <v>-2.23761493733726</v>
      </c>
      <c r="F871">
        <v>1.033440070010097</v>
      </c>
      <c r="G871">
        <v>6.0749189860973045</v>
      </c>
      <c r="N871" s="3">
        <f t="shared" si="167"/>
        <v>94.381785642144834</v>
      </c>
      <c r="O871" s="3">
        <f t="shared" si="167"/>
        <v>6.9358965061958999</v>
      </c>
      <c r="P871" s="3">
        <f t="shared" si="167"/>
        <v>0.20895673111126634</v>
      </c>
      <c r="Q871" s="3">
        <f t="shared" si="167"/>
        <v>-212.69629768335992</v>
      </c>
      <c r="R871" s="3">
        <f t="shared" si="167"/>
        <v>-76.922316302805541</v>
      </c>
      <c r="S871" s="3">
        <f t="shared" si="167"/>
        <v>-18.688225780505114</v>
      </c>
      <c r="T871" s="3">
        <f t="shared" si="167"/>
        <v>-26.605431030102132</v>
      </c>
      <c r="U871" s="3">
        <f t="shared" si="167"/>
        <v>5.6768188159418855</v>
      </c>
      <c r="W871" s="3">
        <f t="shared" si="162"/>
        <v>-16.694429539734983</v>
      </c>
      <c r="X871" s="3">
        <f t="shared" si="163"/>
        <v>278.70397765717598</v>
      </c>
      <c r="Z871" s="3">
        <f t="shared" si="164"/>
        <v>16.694429539734983</v>
      </c>
      <c r="AA871" s="3">
        <f>Z870*$AF$4</f>
        <v>-6.1616243526503922</v>
      </c>
      <c r="AB871" s="3">
        <f t="shared" si="166"/>
        <v>-22.856053892385376</v>
      </c>
      <c r="AN871">
        <v>26</v>
      </c>
      <c r="AO871" s="13">
        <v>77.837240107990425</v>
      </c>
      <c r="AP871" s="13">
        <f t="shared" si="158"/>
        <v>-51.837240107990425</v>
      </c>
      <c r="AQ871" s="13"/>
      <c r="AR871" s="13"/>
      <c r="AS871" s="13">
        <f t="shared" si="159"/>
        <v>51.837240107990425</v>
      </c>
      <c r="AT871" s="13"/>
      <c r="AU871" s="13"/>
      <c r="AV871" s="13">
        <f t="shared" si="160"/>
        <v>2687.0994620134511</v>
      </c>
      <c r="AW871" s="13"/>
      <c r="AX871" s="13"/>
    </row>
    <row r="872" spans="1:50" x14ac:dyDescent="0.25">
      <c r="A872">
        <v>0</v>
      </c>
      <c r="B872">
        <f t="shared" si="165"/>
        <v>861</v>
      </c>
      <c r="D872">
        <v>861</v>
      </c>
      <c r="E872">
        <v>7.9774788927306578E-2</v>
      </c>
      <c r="F872">
        <v>-3.1631106915943952</v>
      </c>
      <c r="G872">
        <v>10.01163326422717</v>
      </c>
      <c r="N872" s="3">
        <f t="shared" si="167"/>
        <v>94.32401221578732</v>
      </c>
      <c r="O872" s="3">
        <f t="shared" si="167"/>
        <v>6.9416448125900985</v>
      </c>
      <c r="P872" s="3">
        <f t="shared" si="167"/>
        <v>-24.294297067561814</v>
      </c>
      <c r="Q872" s="3">
        <f t="shared" si="167"/>
        <v>-271.00128822429855</v>
      </c>
      <c r="R872" s="3">
        <f t="shared" si="167"/>
        <v>-77.663449473709477</v>
      </c>
      <c r="S872" s="3">
        <f t="shared" si="167"/>
        <v>-8.358793323644738</v>
      </c>
      <c r="T872" s="3">
        <f t="shared" si="167"/>
        <v>48.266961913148769</v>
      </c>
      <c r="U872" s="3">
        <f t="shared" si="167"/>
        <v>10.233389630675962</v>
      </c>
      <c r="W872" s="3">
        <f t="shared" si="162"/>
        <v>-10.537435955368608</v>
      </c>
      <c r="X872" s="3">
        <f t="shared" si="163"/>
        <v>111.03755651349512</v>
      </c>
      <c r="Z872" s="3">
        <f t="shared" si="164"/>
        <v>10.537435955368608</v>
      </c>
      <c r="AA872" s="3">
        <f>Z871*$AF$4</f>
        <v>13.719315251458813</v>
      </c>
      <c r="AB872" s="3">
        <f t="shared" si="166"/>
        <v>3.1818792960902051</v>
      </c>
      <c r="AN872">
        <v>165</v>
      </c>
      <c r="AO872" s="13">
        <v>161.15113520557301</v>
      </c>
      <c r="AP872" s="13">
        <f t="shared" si="158"/>
        <v>3.8488647944269871</v>
      </c>
      <c r="AQ872" s="13"/>
      <c r="AR872" s="13"/>
      <c r="AS872" s="13">
        <f t="shared" si="159"/>
        <v>3.8488647944269871</v>
      </c>
      <c r="AT872" s="13"/>
      <c r="AU872" s="13"/>
      <c r="AV872" s="13">
        <f t="shared" si="160"/>
        <v>14.813760205779493</v>
      </c>
      <c r="AW872" s="13"/>
      <c r="AX872" s="13"/>
    </row>
    <row r="873" spans="1:50" x14ac:dyDescent="0.25">
      <c r="A873">
        <v>0</v>
      </c>
      <c r="B873">
        <f t="shared" si="165"/>
        <v>862</v>
      </c>
      <c r="D873">
        <v>862</v>
      </c>
      <c r="E873">
        <v>1.1860321399649285</v>
      </c>
      <c r="F873">
        <v>-5.020631775259873</v>
      </c>
      <c r="G873">
        <v>26.613415659778891</v>
      </c>
      <c r="N873" s="3">
        <f t="shared" si="167"/>
        <v>94.266190263510509</v>
      </c>
      <c r="O873" s="3">
        <f t="shared" si="167"/>
        <v>6.9473788341953133</v>
      </c>
      <c r="P873" s="3">
        <f t="shared" si="167"/>
        <v>-47.150942591573063</v>
      </c>
      <c r="Q873" s="3">
        <f t="shared" si="167"/>
        <v>-310.83798882355387</v>
      </c>
      <c r="R873" s="3">
        <f t="shared" si="167"/>
        <v>-73.083073402796316</v>
      </c>
      <c r="S873" s="3">
        <f t="shared" si="167"/>
        <v>4.2043793622660273</v>
      </c>
      <c r="T873" s="3">
        <f t="shared" si="167"/>
        <v>110.20626139066687</v>
      </c>
      <c r="U873" s="3">
        <f t="shared" si="167"/>
        <v>12.040587412644138</v>
      </c>
      <c r="W873" s="3">
        <f t="shared" si="162"/>
        <v>7.6071760070033747</v>
      </c>
      <c r="X873" s="3">
        <f t="shared" si="163"/>
        <v>57.869126801527806</v>
      </c>
      <c r="Z873" s="3">
        <f t="shared" si="164"/>
        <v>-7.6071760070033747</v>
      </c>
      <c r="AA873" s="3">
        <f>Z872*$AF$4</f>
        <v>8.6595594937623677</v>
      </c>
      <c r="AB873" s="3">
        <f t="shared" si="166"/>
        <v>16.266735500765741</v>
      </c>
      <c r="AN873">
        <v>389</v>
      </c>
      <c r="AO873" s="13">
        <v>337.020226419528</v>
      </c>
      <c r="AP873" s="13">
        <f t="shared" si="158"/>
        <v>51.979773580471999</v>
      </c>
      <c r="AQ873" s="13"/>
      <c r="AR873" s="13"/>
      <c r="AS873" s="13">
        <f t="shared" si="159"/>
        <v>51.979773580471999</v>
      </c>
      <c r="AT873" s="13"/>
      <c r="AU873" s="13"/>
      <c r="AV873" s="13">
        <f t="shared" si="160"/>
        <v>2701.8968614771347</v>
      </c>
      <c r="AW873" s="13"/>
      <c r="AX873" s="13"/>
    </row>
    <row r="874" spans="1:50" x14ac:dyDescent="0.25">
      <c r="A874">
        <v>0</v>
      </c>
      <c r="B874">
        <f t="shared" si="165"/>
        <v>863</v>
      </c>
      <c r="D874">
        <v>863</v>
      </c>
      <c r="E874">
        <v>-2.066362185509901</v>
      </c>
      <c r="F874">
        <v>2.068446795131373</v>
      </c>
      <c r="G874">
        <v>8.5483248259945022</v>
      </c>
      <c r="N874" s="3">
        <f t="shared" si="167"/>
        <v>94.208319815061486</v>
      </c>
      <c r="O874" s="3">
        <f t="shared" si="167"/>
        <v>6.9530985592118473</v>
      </c>
      <c r="P874" s="3">
        <f t="shared" si="167"/>
        <v>-66.81181208578289</v>
      </c>
      <c r="Q874" s="3">
        <f t="shared" si="167"/>
        <v>-329.49159416854621</v>
      </c>
      <c r="R874" s="3">
        <f t="shared" si="167"/>
        <v>-63.495036029574401</v>
      </c>
      <c r="S874" s="3">
        <f t="shared" si="167"/>
        <v>15.644005747168039</v>
      </c>
      <c r="T874" s="3">
        <f t="shared" si="167"/>
        <v>142.61588212769917</v>
      </c>
      <c r="U874" s="3">
        <f t="shared" si="167"/>
        <v>10.612877942400347</v>
      </c>
      <c r="W874" s="3">
        <f t="shared" si="162"/>
        <v>21.250125469281215</v>
      </c>
      <c r="X874" s="3">
        <f t="shared" si="163"/>
        <v>451.56783246019421</v>
      </c>
      <c r="Z874" s="3">
        <f t="shared" si="164"/>
        <v>-21.250125469281215</v>
      </c>
      <c r="AA874" s="3">
        <f>Z873*$AF$4</f>
        <v>-6.2515011707953034</v>
      </c>
      <c r="AB874" s="3">
        <f t="shared" si="166"/>
        <v>14.998624298485911</v>
      </c>
      <c r="AN874">
        <v>546</v>
      </c>
      <c r="AO874" s="13">
        <v>569.25515879451405</v>
      </c>
      <c r="AP874" s="13">
        <f t="shared" si="158"/>
        <v>-23.255158794514045</v>
      </c>
      <c r="AQ874" s="13"/>
      <c r="AR874" s="13"/>
      <c r="AS874" s="13">
        <f t="shared" si="159"/>
        <v>23.255158794514045</v>
      </c>
      <c r="AT874" s="13"/>
      <c r="AU874" s="13"/>
      <c r="AV874" s="13">
        <f t="shared" si="160"/>
        <v>540.80241055806391</v>
      </c>
      <c r="AW874" s="13"/>
      <c r="AX874" s="13"/>
    </row>
    <row r="875" spans="1:50" x14ac:dyDescent="0.25">
      <c r="A875">
        <v>0</v>
      </c>
      <c r="B875">
        <f t="shared" si="165"/>
        <v>864</v>
      </c>
      <c r="D875">
        <v>864</v>
      </c>
      <c r="E875">
        <v>1.7296551209762303</v>
      </c>
      <c r="F875">
        <v>1.8006416220098673</v>
      </c>
      <c r="G875">
        <v>6.2340170884336246</v>
      </c>
      <c r="N875" s="3">
        <f t="shared" ref="N875:U890" si="168">N$3*COS(N$2*$B875)+N$4*SIN(N$2*$B875)</f>
        <v>94.150400900212276</v>
      </c>
      <c r="O875" s="3">
        <f t="shared" si="168"/>
        <v>6.9588039758694311</v>
      </c>
      <c r="P875" s="3">
        <f t="shared" si="168"/>
        <v>-81.944339709485988</v>
      </c>
      <c r="Q875" s="3">
        <f t="shared" si="168"/>
        <v>-325.69089188155857</v>
      </c>
      <c r="R875" s="3">
        <f t="shared" si="168"/>
        <v>-49.556310870391819</v>
      </c>
      <c r="S875" s="3">
        <f t="shared" si="168"/>
        <v>22.90304725241748</v>
      </c>
      <c r="T875" s="3">
        <f t="shared" si="168"/>
        <v>136.81169242076518</v>
      </c>
      <c r="U875" s="3">
        <f t="shared" si="168"/>
        <v>6.3338394924210082</v>
      </c>
      <c r="W875" s="3">
        <f t="shared" si="162"/>
        <v>20.980625141892801</v>
      </c>
      <c r="X875" s="3">
        <f t="shared" si="163"/>
        <v>440.18663134462435</v>
      </c>
      <c r="Z875" s="3">
        <f t="shared" si="164"/>
        <v>-20.980625141892801</v>
      </c>
      <c r="AA875" s="3">
        <f>Z874*$AF$4</f>
        <v>-17.463140609400611</v>
      </c>
      <c r="AB875" s="3">
        <f t="shared" si="166"/>
        <v>3.5174845324921904</v>
      </c>
      <c r="AN875">
        <v>567</v>
      </c>
      <c r="AO875" s="13">
        <v>721.63387618429783</v>
      </c>
      <c r="AP875" s="13">
        <f t="shared" si="158"/>
        <v>-154.63387618429783</v>
      </c>
      <c r="AQ875" s="13"/>
      <c r="AR875" s="13"/>
      <c r="AS875" s="13">
        <f t="shared" si="159"/>
        <v>154.63387618429783</v>
      </c>
      <c r="AT875" s="13"/>
      <c r="AU875" s="13"/>
      <c r="AV875" s="13">
        <f t="shared" si="160"/>
        <v>23911.635663780751</v>
      </c>
      <c r="AW875" s="13"/>
      <c r="AX875" s="13"/>
    </row>
    <row r="876" spans="1:50" x14ac:dyDescent="0.25">
      <c r="A876">
        <v>0</v>
      </c>
      <c r="B876">
        <f t="shared" si="165"/>
        <v>865</v>
      </c>
      <c r="D876">
        <v>865</v>
      </c>
      <c r="E876">
        <v>-2.8386647441203534</v>
      </c>
      <c r="F876">
        <v>-1.5315502394908458</v>
      </c>
      <c r="G876">
        <v>10.403663665596339</v>
      </c>
      <c r="N876" s="3">
        <f t="shared" si="168"/>
        <v>94.092433548759786</v>
      </c>
      <c r="O876" s="3">
        <f t="shared" si="168"/>
        <v>6.9644950724272316</v>
      </c>
      <c r="P876" s="3">
        <f t="shared" si="168"/>
        <v>-91.522879602976204</v>
      </c>
      <c r="Q876" s="3">
        <f t="shared" si="168"/>
        <v>-299.69489354248844</v>
      </c>
      <c r="R876" s="3">
        <f t="shared" si="168"/>
        <v>-32.221981111179403</v>
      </c>
      <c r="S876" s="3">
        <f t="shared" si="168"/>
        <v>24.041652944177777</v>
      </c>
      <c r="T876" s="3">
        <f t="shared" si="168"/>
        <v>94.348920214549693</v>
      </c>
      <c r="U876" s="3">
        <f t="shared" si="168"/>
        <v>0.35310804307331622</v>
      </c>
      <c r="W876" s="3">
        <f t="shared" si="162"/>
        <v>7.3752391279875837</v>
      </c>
      <c r="X876" s="3">
        <f t="shared" si="163"/>
        <v>54.394152194999052</v>
      </c>
      <c r="Z876" s="3">
        <f t="shared" si="164"/>
        <v>-7.3752391279875837</v>
      </c>
      <c r="AA876" s="3">
        <f>Z875*$AF$4</f>
        <v>-17.241667935356087</v>
      </c>
      <c r="AB876" s="3">
        <f t="shared" si="166"/>
        <v>-9.8664288073685036</v>
      </c>
      <c r="AN876">
        <v>683</v>
      </c>
      <c r="AO876" s="13">
        <v>730.93385512737132</v>
      </c>
      <c r="AP876" s="13">
        <f t="shared" si="158"/>
        <v>-47.933855127371316</v>
      </c>
      <c r="AQ876" s="13"/>
      <c r="AR876" s="13"/>
      <c r="AS876" s="13">
        <f t="shared" si="159"/>
        <v>47.933855127371316</v>
      </c>
      <c r="AT876" s="13"/>
      <c r="AU876" s="13"/>
      <c r="AV876" s="13">
        <f t="shared" si="160"/>
        <v>2297.6544673718213</v>
      </c>
      <c r="AW876" s="13"/>
      <c r="AX876" s="13"/>
    </row>
    <row r="877" spans="1:50" x14ac:dyDescent="0.25">
      <c r="A877">
        <v>0</v>
      </c>
      <c r="B877">
        <f t="shared" si="165"/>
        <v>866</v>
      </c>
      <c r="D877">
        <v>866</v>
      </c>
      <c r="E877">
        <v>-3.1868012780587711</v>
      </c>
      <c r="F877">
        <v>0.45425092104229325</v>
      </c>
      <c r="G877">
        <v>10.362046285104789</v>
      </c>
      <c r="N877" s="3">
        <f t="shared" si="168"/>
        <v>94.034417790525964</v>
      </c>
      <c r="O877" s="3">
        <f t="shared" si="168"/>
        <v>6.9701718371738872</v>
      </c>
      <c r="P877" s="3">
        <f t="shared" si="168"/>
        <v>-94.898221665467617</v>
      </c>
      <c r="Q877" s="3">
        <f t="shared" si="168"/>
        <v>-253.27518347772516</v>
      </c>
      <c r="R877" s="3">
        <f t="shared" si="168"/>
        <v>-12.679797188458725</v>
      </c>
      <c r="S877" s="3">
        <f t="shared" si="168"/>
        <v>18.755550514205662</v>
      </c>
      <c r="T877" s="3">
        <f t="shared" si="168"/>
        <v>26.605431030095566</v>
      </c>
      <c r="U877" s="3">
        <f t="shared" si="168"/>
        <v>-5.7224918483366567</v>
      </c>
      <c r="W877" s="3">
        <f t="shared" si="162"/>
        <v>-9.1957394463432536</v>
      </c>
      <c r="X877" s="3">
        <f t="shared" si="163"/>
        <v>84.561623965033334</v>
      </c>
      <c r="Z877" s="3">
        <f t="shared" si="164"/>
        <v>9.1957394463432536</v>
      </c>
      <c r="AA877" s="3">
        <f>Z876*$AF$4</f>
        <v>-6.0608977629889162</v>
      </c>
      <c r="AB877" s="3">
        <f t="shared" si="166"/>
        <v>-15.256637209332169</v>
      </c>
      <c r="AN877">
        <v>859</v>
      </c>
      <c r="AO877" s="13">
        <v>787.0245927614136</v>
      </c>
      <c r="AP877" s="13">
        <f t="shared" si="158"/>
        <v>71.975407238586399</v>
      </c>
      <c r="AQ877" s="13"/>
      <c r="AR877" s="13"/>
      <c r="AS877" s="13">
        <f t="shared" si="159"/>
        <v>71.975407238586399</v>
      </c>
      <c r="AT877" s="13"/>
      <c r="AU877" s="13"/>
      <c r="AV877" s="13">
        <f t="shared" si="160"/>
        <v>5180.4592471603555</v>
      </c>
      <c r="AW877" s="13"/>
      <c r="AX877" s="13"/>
    </row>
    <row r="878" spans="1:50" x14ac:dyDescent="0.25">
      <c r="A878">
        <v>0</v>
      </c>
      <c r="B878">
        <f t="shared" si="165"/>
        <v>867</v>
      </c>
      <c r="D878">
        <v>867</v>
      </c>
      <c r="E878">
        <v>1.7374241608293519</v>
      </c>
      <c r="F878">
        <v>-0.8037551753396478</v>
      </c>
      <c r="G878">
        <v>3.6646650965188456</v>
      </c>
      <c r="N878" s="3">
        <f t="shared" si="168"/>
        <v>93.976353655357514</v>
      </c>
      <c r="O878" s="3">
        <f t="shared" si="168"/>
        <v>6.975834258427529</v>
      </c>
      <c r="P878" s="3">
        <f t="shared" si="168"/>
        <v>-91.841593434252005</v>
      </c>
      <c r="Q878" s="3">
        <f t="shared" si="168"/>
        <v>-189.59518821599221</v>
      </c>
      <c r="R878" s="3">
        <f t="shared" si="168"/>
        <v>7.7312080186606664</v>
      </c>
      <c r="S878" s="3">
        <f t="shared" si="168"/>
        <v>8.4573576927801568</v>
      </c>
      <c r="T878" s="3">
        <f t="shared" si="168"/>
        <v>-48.266961913147291</v>
      </c>
      <c r="U878" s="3">
        <f t="shared" si="168"/>
        <v>-10.260647614598012</v>
      </c>
      <c r="W878" s="3">
        <f t="shared" si="162"/>
        <v>-11.809253991119817</v>
      </c>
      <c r="X878" s="3">
        <f t="shared" si="163"/>
        <v>139.45847982677932</v>
      </c>
      <c r="Z878" s="3">
        <f t="shared" si="164"/>
        <v>11.809253991119817</v>
      </c>
      <c r="AA878" s="3">
        <f>Z877*$AF$4</f>
        <v>7.5569667196104229</v>
      </c>
      <c r="AB878" s="3">
        <f t="shared" si="166"/>
        <v>-4.2522872715093945</v>
      </c>
      <c r="AN878">
        <v>852</v>
      </c>
      <c r="AO878" s="13">
        <v>867.86722406625597</v>
      </c>
      <c r="AP878" s="13">
        <f t="shared" si="158"/>
        <v>-15.867224066255972</v>
      </c>
      <c r="AQ878" s="13"/>
      <c r="AR878" s="13"/>
      <c r="AS878" s="13">
        <f t="shared" si="159"/>
        <v>15.867224066255972</v>
      </c>
      <c r="AT878" s="13"/>
      <c r="AU878" s="13"/>
      <c r="AV878" s="13">
        <f t="shared" si="160"/>
        <v>251.76879956877269</v>
      </c>
      <c r="AW878" s="13"/>
      <c r="AX878" s="13"/>
    </row>
    <row r="879" spans="1:50" x14ac:dyDescent="0.25">
      <c r="A879">
        <v>0</v>
      </c>
      <c r="B879">
        <f t="shared" si="165"/>
        <v>868</v>
      </c>
      <c r="D879">
        <v>868</v>
      </c>
      <c r="E879">
        <v>1.6714125671886038</v>
      </c>
      <c r="F879">
        <v>-2.0195907818980174</v>
      </c>
      <c r="G879">
        <v>6.8723668960834443</v>
      </c>
      <c r="N879" s="3">
        <f t="shared" si="168"/>
        <v>93.918241173126177</v>
      </c>
      <c r="O879" s="3">
        <f t="shared" si="168"/>
        <v>6.981482324535806</v>
      </c>
      <c r="P879" s="3">
        <f t="shared" si="168"/>
        <v>-82.560165724936326</v>
      </c>
      <c r="Q879" s="3">
        <f t="shared" si="168"/>
        <v>-112.99459419819533</v>
      </c>
      <c r="R879" s="3">
        <f t="shared" si="168"/>
        <v>27.612469888334889</v>
      </c>
      <c r="S879" s="3">
        <f t="shared" si="168"/>
        <v>-4.1009149485891898</v>
      </c>
      <c r="T879" s="3">
        <f t="shared" si="168"/>
        <v>-110.20626139066584</v>
      </c>
      <c r="U879" s="3">
        <f t="shared" si="168"/>
        <v>-12.042107030148237</v>
      </c>
      <c r="W879" s="3">
        <f t="shared" si="162"/>
        <v>17.622533655105769</v>
      </c>
      <c r="X879" s="3">
        <f t="shared" si="163"/>
        <v>310.5536924253355</v>
      </c>
      <c r="Z879" s="3">
        <f t="shared" si="164"/>
        <v>-17.622533655105769</v>
      </c>
      <c r="AA879" s="3">
        <f>Z878*$AF$4</f>
        <v>9.7047268373623545</v>
      </c>
      <c r="AB879" s="3">
        <f t="shared" si="166"/>
        <v>27.327260492468124</v>
      </c>
      <c r="AN879">
        <v>808</v>
      </c>
      <c r="AO879" s="13">
        <v>785.6347137675873</v>
      </c>
      <c r="AP879" s="13">
        <f t="shared" si="158"/>
        <v>22.3652862324127</v>
      </c>
      <c r="AQ879" s="13"/>
      <c r="AR879" s="13"/>
      <c r="AS879" s="13">
        <f t="shared" si="159"/>
        <v>22.3652862324127</v>
      </c>
      <c r="AT879" s="13"/>
      <c r="AU879" s="13"/>
      <c r="AV879" s="13">
        <f t="shared" si="160"/>
        <v>500.20602825774904</v>
      </c>
      <c r="AW879" s="13"/>
      <c r="AX879" s="13"/>
    </row>
    <row r="880" spans="1:50" x14ac:dyDescent="0.25">
      <c r="A880">
        <v>26</v>
      </c>
      <c r="B880">
        <f t="shared" si="165"/>
        <v>869</v>
      </c>
      <c r="D880">
        <v>869</v>
      </c>
      <c r="E880">
        <v>-2.4273520995840649</v>
      </c>
      <c r="F880">
        <v>-0.20646812293772132</v>
      </c>
      <c r="G880">
        <v>5.9346673011445947</v>
      </c>
      <c r="N880" s="3">
        <f t="shared" si="168"/>
        <v>93.860080373728451</v>
      </c>
      <c r="O880" s="3">
        <f t="shared" si="168"/>
        <v>6.9871160238759025</v>
      </c>
      <c r="P880" s="3">
        <f t="shared" si="168"/>
        <v>-67.683011098226203</v>
      </c>
      <c r="Q880" s="3">
        <f t="shared" si="168"/>
        <v>-28.693605318186876</v>
      </c>
      <c r="R880" s="3">
        <f t="shared" si="168"/>
        <v>45.601721878253628</v>
      </c>
      <c r="S880" s="3">
        <f t="shared" si="168"/>
        <v>-15.563290330400736</v>
      </c>
      <c r="T880" s="3">
        <f t="shared" si="168"/>
        <v>-142.61588212770039</v>
      </c>
      <c r="U880" s="3">
        <f t="shared" si="168"/>
        <v>-10.588250922567799</v>
      </c>
      <c r="W880" s="3">
        <f t="shared" si="162"/>
        <v>92.319262040419801</v>
      </c>
      <c r="X880" s="3">
        <f t="shared" si="163"/>
        <v>4398.2445175858666</v>
      </c>
      <c r="Z880" s="3">
        <f t="shared" si="164"/>
        <v>-66.319262040419801</v>
      </c>
      <c r="AA880" s="3">
        <f>Z879*$AF$4</f>
        <v>-14.482021932429371</v>
      </c>
      <c r="AB880" s="3">
        <f t="shared" si="166"/>
        <v>77.837240107990425</v>
      </c>
      <c r="AN880">
        <v>871</v>
      </c>
      <c r="AO880" s="13">
        <v>674.49662740849305</v>
      </c>
      <c r="AP880" s="13">
        <f t="shared" si="158"/>
        <v>196.50337259150695</v>
      </c>
      <c r="AQ880" s="13"/>
      <c r="AR880" s="13"/>
      <c r="AS880" s="13">
        <f t="shared" si="159"/>
        <v>196.50337259150695</v>
      </c>
      <c r="AT880" s="13"/>
      <c r="AU880" s="13"/>
      <c r="AV880" s="13">
        <f t="shared" si="160"/>
        <v>38613.575439836604</v>
      </c>
      <c r="AW880" s="13"/>
      <c r="AX880" s="13"/>
    </row>
    <row r="881" spans="1:50" x14ac:dyDescent="0.25">
      <c r="A881">
        <v>165</v>
      </c>
      <c r="B881">
        <f t="shared" si="165"/>
        <v>870</v>
      </c>
      <c r="D881">
        <v>870</v>
      </c>
      <c r="E881">
        <v>-0.76794085428189507</v>
      </c>
      <c r="F881">
        <v>-3.1669129241947727</v>
      </c>
      <c r="G881">
        <v>10.619070625107092</v>
      </c>
      <c r="N881" s="3">
        <f t="shared" si="168"/>
        <v>93.80187128708576</v>
      </c>
      <c r="O881" s="3">
        <f t="shared" si="168"/>
        <v>6.992735344854573</v>
      </c>
      <c r="P881" s="3">
        <f t="shared" si="168"/>
        <v>-48.218466854173577</v>
      </c>
      <c r="Q881" s="3">
        <f t="shared" si="168"/>
        <v>57.562805345822071</v>
      </c>
      <c r="R881" s="3">
        <f t="shared" si="168"/>
        <v>60.466338198984054</v>
      </c>
      <c r="S881" s="3">
        <f t="shared" si="168"/>
        <v>-22.866650605441066</v>
      </c>
      <c r="T881" s="3">
        <f t="shared" si="168"/>
        <v>-136.81169242076572</v>
      </c>
      <c r="U881" s="3">
        <f t="shared" si="168"/>
        <v>-6.2896823002403099</v>
      </c>
      <c r="W881" s="3">
        <f t="shared" si="162"/>
        <v>215.65164155776961</v>
      </c>
      <c r="X881" s="3">
        <f t="shared" si="163"/>
        <v>2565.5887924967733</v>
      </c>
      <c r="Z881" s="3">
        <f t="shared" si="164"/>
        <v>-50.651641557769608</v>
      </c>
      <c r="AA881" s="3">
        <f>Z880*$AF$4</f>
        <v>-54.500506352196588</v>
      </c>
      <c r="AB881" s="3">
        <f t="shared" si="166"/>
        <v>161.15113520557301</v>
      </c>
      <c r="AN881">
        <v>638</v>
      </c>
      <c r="AO881" s="13">
        <v>665.92754589801871</v>
      </c>
      <c r="AP881" s="13">
        <f t="shared" si="158"/>
        <v>-27.927545898018707</v>
      </c>
      <c r="AQ881" s="13"/>
      <c r="AR881" s="13"/>
      <c r="AS881" s="13">
        <f t="shared" si="159"/>
        <v>27.927545898018707</v>
      </c>
      <c r="AT881" s="13"/>
      <c r="AU881" s="13"/>
      <c r="AV881" s="13">
        <f t="shared" si="160"/>
        <v>779.9478198859415</v>
      </c>
      <c r="AW881" s="13"/>
      <c r="AX881" s="13"/>
    </row>
    <row r="882" spans="1:50" x14ac:dyDescent="0.25">
      <c r="A882">
        <v>389</v>
      </c>
      <c r="B882">
        <f t="shared" si="165"/>
        <v>871</v>
      </c>
      <c r="D882">
        <v>871</v>
      </c>
      <c r="E882">
        <v>0.60123618801753176</v>
      </c>
      <c r="F882">
        <v>0.75440055940977346</v>
      </c>
      <c r="G882">
        <v>0.93060515781963193</v>
      </c>
      <c r="N882" s="3">
        <f t="shared" si="168"/>
        <v>93.743613943144297</v>
      </c>
      <c r="O882" s="3">
        <f t="shared" si="168"/>
        <v>6.9983402759081601</v>
      </c>
      <c r="P882" s="3">
        <f t="shared" si="168"/>
        <v>-25.485792386275048</v>
      </c>
      <c r="Q882" s="3">
        <f t="shared" si="168"/>
        <v>139.89640595255597</v>
      </c>
      <c r="R882" s="3">
        <f t="shared" si="168"/>
        <v>71.187793486753279</v>
      </c>
      <c r="S882" s="3">
        <f t="shared" si="168"/>
        <v>-24.059301429566247</v>
      </c>
      <c r="T882" s="3">
        <f t="shared" si="168"/>
        <v>-94.348920214550887</v>
      </c>
      <c r="U882" s="3">
        <f t="shared" si="168"/>
        <v>-0.30128425432588113</v>
      </c>
      <c r="W882" s="3">
        <f t="shared" si="162"/>
        <v>378.64523893528747</v>
      </c>
      <c r="X882" s="3">
        <f t="shared" si="163"/>
        <v>107.22107670728664</v>
      </c>
      <c r="Z882" s="3">
        <f t="shared" si="164"/>
        <v>10.354761064712534</v>
      </c>
      <c r="AA882" s="3">
        <f>Z881*$AF$4</f>
        <v>-41.625012515759487</v>
      </c>
      <c r="AB882" s="3">
        <f t="shared" si="166"/>
        <v>337.020226419528</v>
      </c>
      <c r="AN882">
        <v>464</v>
      </c>
      <c r="AO882" s="13">
        <v>437.78601708442994</v>
      </c>
      <c r="AP882" s="13">
        <f t="shared" si="158"/>
        <v>26.213982915570057</v>
      </c>
      <c r="AQ882" s="13"/>
      <c r="AR882" s="13"/>
      <c r="AS882" s="13">
        <f t="shared" si="159"/>
        <v>26.213982915570057</v>
      </c>
      <c r="AT882" s="13"/>
      <c r="AU882" s="13"/>
      <c r="AV882" s="13">
        <f t="shared" si="160"/>
        <v>687.17290029779883</v>
      </c>
      <c r="AW882" s="13"/>
      <c r="AX882" s="13"/>
    </row>
    <row r="883" spans="1:50" x14ac:dyDescent="0.25">
      <c r="A883">
        <v>546</v>
      </c>
      <c r="B883">
        <f t="shared" si="165"/>
        <v>872</v>
      </c>
      <c r="D883">
        <v>872</v>
      </c>
      <c r="E883">
        <v>-1.4602266044837928</v>
      </c>
      <c r="F883">
        <v>-2.0311306770496445</v>
      </c>
      <c r="G883">
        <v>6.2577535636944139</v>
      </c>
      <c r="N883" s="3">
        <f t="shared" si="168"/>
        <v>93.68530837187518</v>
      </c>
      <c r="O883" s="3">
        <f t="shared" si="168"/>
        <v>7.0039308055026144</v>
      </c>
      <c r="P883" s="3">
        <f t="shared" si="168"/>
        <v>-1.0257529934760203</v>
      </c>
      <c r="Q883" s="3">
        <f t="shared" si="168"/>
        <v>212.69629768336441</v>
      </c>
      <c r="R883" s="3">
        <f t="shared" si="168"/>
        <v>77.031452288383804</v>
      </c>
      <c r="S883" s="3">
        <f t="shared" si="168"/>
        <v>-18.822527885215774</v>
      </c>
      <c r="T883" s="3">
        <f t="shared" si="168"/>
        <v>-26.605431030097101</v>
      </c>
      <c r="U883" s="3">
        <f t="shared" si="168"/>
        <v>5.7680588971630966</v>
      </c>
      <c r="W883" s="3">
        <f t="shared" si="162"/>
        <v>560.74571969914393</v>
      </c>
      <c r="X883" s="3">
        <f t="shared" si="163"/>
        <v>217.43624944572144</v>
      </c>
      <c r="Z883" s="3">
        <f t="shared" si="164"/>
        <v>-14.745719699143933</v>
      </c>
      <c r="AA883" s="3">
        <f>Z882*$AF$4</f>
        <v>8.509439095370114</v>
      </c>
      <c r="AB883" s="3">
        <f t="shared" si="166"/>
        <v>569.25515879451405</v>
      </c>
      <c r="AN883">
        <v>179</v>
      </c>
      <c r="AO883" s="13">
        <v>284.81470926169771</v>
      </c>
      <c r="AP883" s="13">
        <f t="shared" si="158"/>
        <v>-105.81470926169771</v>
      </c>
      <c r="AQ883" s="13"/>
      <c r="AR883" s="13"/>
      <c r="AS883" s="13">
        <f t="shared" si="159"/>
        <v>105.81470926169771</v>
      </c>
      <c r="AT883" s="13"/>
      <c r="AU883" s="13"/>
      <c r="AV883" s="13">
        <f t="shared" si="160"/>
        <v>11196.752696137617</v>
      </c>
      <c r="AW883" s="13"/>
      <c r="AX883" s="13"/>
    </row>
    <row r="884" spans="1:50" x14ac:dyDescent="0.25">
      <c r="A884">
        <v>567</v>
      </c>
      <c r="B884">
        <f t="shared" si="165"/>
        <v>873</v>
      </c>
      <c r="D884">
        <v>873</v>
      </c>
      <c r="E884">
        <v>-0.71492630370074128</v>
      </c>
      <c r="F884">
        <v>-0.98706917330587829</v>
      </c>
      <c r="G884">
        <v>1.4854251726139545</v>
      </c>
      <c r="N884" s="3">
        <f t="shared" si="168"/>
        <v>93.626954603274257</v>
      </c>
      <c r="O884" s="3">
        <f t="shared" si="168"/>
        <v>7.0095069221335251</v>
      </c>
      <c r="P884" s="3">
        <f t="shared" si="168"/>
        <v>23.503809438497868</v>
      </c>
      <c r="Q884" s="3">
        <f t="shared" si="168"/>
        <v>271.0012882242965</v>
      </c>
      <c r="R884" s="3">
        <f t="shared" si="168"/>
        <v>77.596906374140445</v>
      </c>
      <c r="S884" s="3">
        <f t="shared" si="168"/>
        <v>-8.5557654271875325</v>
      </c>
      <c r="T884" s="3">
        <f t="shared" si="168"/>
        <v>48.266961913145813</v>
      </c>
      <c r="U884" s="3">
        <f t="shared" si="168"/>
        <v>10.287715565912521</v>
      </c>
      <c r="W884" s="3">
        <f t="shared" si="162"/>
        <v>733.75176117585738</v>
      </c>
      <c r="X884" s="3">
        <f t="shared" si="163"/>
        <v>27806.149855250176</v>
      </c>
      <c r="Z884" s="3">
        <f t="shared" si="164"/>
        <v>-166.75176117585738</v>
      </c>
      <c r="AA884" s="3">
        <f>Z883*$AF$4</f>
        <v>-12.117884991559492</v>
      </c>
      <c r="AB884" s="3">
        <f t="shared" si="166"/>
        <v>721.63387618429783</v>
      </c>
      <c r="AN884">
        <v>35</v>
      </c>
      <c r="AO884" s="13">
        <v>63.943052332843997</v>
      </c>
      <c r="AP884" s="13">
        <f t="shared" si="158"/>
        <v>-28.943052332843997</v>
      </c>
      <c r="AQ884" s="13"/>
      <c r="AR884" s="13"/>
      <c r="AS884" s="13">
        <f t="shared" si="159"/>
        <v>28.943052332843997</v>
      </c>
      <c r="AT884" s="13"/>
      <c r="AU884" s="13"/>
      <c r="AV884" s="13">
        <f t="shared" si="160"/>
        <v>837.70027834174641</v>
      </c>
      <c r="AW884" s="13"/>
      <c r="AX884" s="13"/>
    </row>
    <row r="885" spans="1:50" x14ac:dyDescent="0.25">
      <c r="A885">
        <v>683</v>
      </c>
      <c r="B885">
        <f t="shared" si="165"/>
        <v>874</v>
      </c>
      <c r="D885">
        <v>874</v>
      </c>
      <c r="E885">
        <v>0.83228678153065072</v>
      </c>
      <c r="F885">
        <v>-0.60153798917638046</v>
      </c>
      <c r="G885">
        <v>1.0545492391330122</v>
      </c>
      <c r="N885" s="3">
        <f t="shared" si="168"/>
        <v>93.568552667362198</v>
      </c>
      <c r="O885" s="3">
        <f t="shared" si="168"/>
        <v>7.0150686143261423</v>
      </c>
      <c r="P885" s="3">
        <f t="shared" si="168"/>
        <v>46.440340921690748</v>
      </c>
      <c r="Q885" s="3">
        <f t="shared" si="168"/>
        <v>310.83798882355273</v>
      </c>
      <c r="R885" s="3">
        <f t="shared" si="168"/>
        <v>72.845410759559698</v>
      </c>
      <c r="S885" s="3">
        <f t="shared" si="168"/>
        <v>3.9973745838024151</v>
      </c>
      <c r="T885" s="3">
        <f t="shared" si="168"/>
        <v>110.20626139066482</v>
      </c>
      <c r="U885" s="3">
        <f t="shared" si="168"/>
        <v>12.043403621476482</v>
      </c>
      <c r="W885" s="3">
        <f t="shared" si="162"/>
        <v>867.96878494407918</v>
      </c>
      <c r="X885" s="3">
        <f t="shared" si="163"/>
        <v>34213.45140368901</v>
      </c>
      <c r="Z885" s="3">
        <f t="shared" si="164"/>
        <v>-184.96878494407918</v>
      </c>
      <c r="AA885" s="3">
        <f>Z884*$AF$4</f>
        <v>-137.03492981670783</v>
      </c>
      <c r="AB885" s="3">
        <f t="shared" si="166"/>
        <v>730.93385512737132</v>
      </c>
      <c r="AN885">
        <v>0</v>
      </c>
      <c r="AO885" s="13">
        <v>-26.164003285251496</v>
      </c>
      <c r="AP885" s="13">
        <f t="shared" si="158"/>
        <v>26.164003285251496</v>
      </c>
      <c r="AQ885" s="13"/>
      <c r="AR885" s="13"/>
      <c r="AS885" s="13">
        <f t="shared" si="159"/>
        <v>26.164003285251496</v>
      </c>
      <c r="AT885" s="13"/>
      <c r="AU885" s="13"/>
      <c r="AV885" s="13">
        <f t="shared" si="160"/>
        <v>684.55506791065113</v>
      </c>
      <c r="AW885" s="13"/>
      <c r="AX885" s="13"/>
    </row>
    <row r="886" spans="1:50" x14ac:dyDescent="0.25">
      <c r="A886">
        <v>859</v>
      </c>
      <c r="B886">
        <f t="shared" si="165"/>
        <v>875</v>
      </c>
      <c r="D886">
        <v>875</v>
      </c>
      <c r="E886">
        <v>2.1093844589745081</v>
      </c>
      <c r="F886">
        <v>-0.47914448861879255</v>
      </c>
      <c r="G886">
        <v>4.6790822367369422</v>
      </c>
      <c r="N886" s="3">
        <f t="shared" si="168"/>
        <v>93.510102594184474</v>
      </c>
      <c r="O886" s="3">
        <f t="shared" si="168"/>
        <v>7.020615870635396</v>
      </c>
      <c r="P886" s="3">
        <f t="shared" si="168"/>
        <v>66.229259225250814</v>
      </c>
      <c r="Q886" s="3">
        <f t="shared" si="168"/>
        <v>329.49159416854678</v>
      </c>
      <c r="R886" s="3">
        <f t="shared" si="168"/>
        <v>63.102538516619013</v>
      </c>
      <c r="S886" s="3">
        <f t="shared" si="168"/>
        <v>15.482286673286083</v>
      </c>
      <c r="T886" s="3">
        <f t="shared" si="168"/>
        <v>142.6158821277001</v>
      </c>
      <c r="U886" s="3">
        <f t="shared" si="168"/>
        <v>10.563427802741924</v>
      </c>
      <c r="W886" s="3">
        <f t="shared" si="162"/>
        <v>939.0300905406084</v>
      </c>
      <c r="X886" s="3">
        <f t="shared" si="163"/>
        <v>6404.8153919379774</v>
      </c>
      <c r="Z886" s="3">
        <f t="shared" si="164"/>
        <v>-80.030090540608398</v>
      </c>
      <c r="AA886" s="3">
        <f>Z885*$AF$4</f>
        <v>-152.00549777919483</v>
      </c>
      <c r="AB886" s="3">
        <f t="shared" si="166"/>
        <v>787.0245927614136</v>
      </c>
      <c r="AN886">
        <v>0</v>
      </c>
      <c r="AO886" s="13">
        <v>-22.701848870224492</v>
      </c>
      <c r="AP886" s="13">
        <f t="shared" si="158"/>
        <v>22.701848870224492</v>
      </c>
      <c r="AQ886" s="13"/>
      <c r="AR886" s="13"/>
      <c r="AS886" s="13">
        <f t="shared" si="159"/>
        <v>22.701848870224492</v>
      </c>
      <c r="AT886" s="13"/>
      <c r="AU886" s="13"/>
      <c r="AV886" s="13">
        <f t="shared" si="160"/>
        <v>515.37394212651304</v>
      </c>
      <c r="AW886" s="13"/>
      <c r="AX886" s="13"/>
    </row>
    <row r="887" spans="1:50" x14ac:dyDescent="0.25">
      <c r="A887">
        <v>852</v>
      </c>
      <c r="B887">
        <f t="shared" si="165"/>
        <v>876</v>
      </c>
      <c r="D887">
        <v>876</v>
      </c>
      <c r="E887">
        <v>2.0946036603599656</v>
      </c>
      <c r="F887">
        <v>3.1810769233911995</v>
      </c>
      <c r="G887">
        <v>14.506614886525387</v>
      </c>
      <c r="N887" s="3">
        <f t="shared" si="168"/>
        <v>93.451604413811282</v>
      </c>
      <c r="O887" s="3">
        <f t="shared" si="168"/>
        <v>7.0261486796459263</v>
      </c>
      <c r="P887" s="3">
        <f t="shared" si="168"/>
        <v>81.52931967209885</v>
      </c>
      <c r="Q887" s="3">
        <f t="shared" si="168"/>
        <v>325.69089188155755</v>
      </c>
      <c r="R887" s="3">
        <f t="shared" si="168"/>
        <v>49.035872466246005</v>
      </c>
      <c r="S887" s="3">
        <f t="shared" si="168"/>
        <v>22.829830456030059</v>
      </c>
      <c r="T887" s="3">
        <f t="shared" si="168"/>
        <v>136.81169242076351</v>
      </c>
      <c r="U887" s="3">
        <f t="shared" si="168"/>
        <v>6.2454086198254357</v>
      </c>
      <c r="W887" s="3">
        <f t="shared" si="162"/>
        <v>933.63515217162251</v>
      </c>
      <c r="X887" s="3">
        <f t="shared" si="163"/>
        <v>6664.2980700839635</v>
      </c>
      <c r="Z887" s="3">
        <f t="shared" si="164"/>
        <v>-81.635152171622508</v>
      </c>
      <c r="AA887" s="3">
        <f>Z886*$AF$4</f>
        <v>-65.767928105366579</v>
      </c>
      <c r="AB887" s="3">
        <f t="shared" si="166"/>
        <v>867.86722406625597</v>
      </c>
      <c r="AN887">
        <v>0</v>
      </c>
      <c r="AO887" s="13">
        <v>3.2931687401322218</v>
      </c>
      <c r="AP887" s="13">
        <f t="shared" si="158"/>
        <v>-3.2931687401322218</v>
      </c>
      <c r="AQ887" s="13"/>
      <c r="AR887" s="13"/>
      <c r="AS887" s="13">
        <f t="shared" si="159"/>
        <v>3.2931687401322218</v>
      </c>
      <c r="AT887" s="13"/>
      <c r="AU887" s="13"/>
      <c r="AV887" s="13">
        <f t="shared" si="160"/>
        <v>10.844960350984046</v>
      </c>
      <c r="AW887" s="13"/>
      <c r="AX887" s="13"/>
    </row>
    <row r="888" spans="1:50" x14ac:dyDescent="0.25">
      <c r="A888">
        <v>808</v>
      </c>
      <c r="B888">
        <f t="shared" si="165"/>
        <v>877</v>
      </c>
      <c r="D888">
        <v>877</v>
      </c>
      <c r="E888">
        <v>-2.1412331248184611</v>
      </c>
      <c r="F888">
        <v>-1.3499451269942047</v>
      </c>
      <c r="G888">
        <v>6.4072311407152309</v>
      </c>
      <c r="N888" s="3">
        <f t="shared" si="168"/>
        <v>93.393058156337588</v>
      </c>
      <c r="O888" s="3">
        <f t="shared" si="168"/>
        <v>7.0316670299721</v>
      </c>
      <c r="P888" s="3">
        <f t="shared" si="168"/>
        <v>91.303521435886779</v>
      </c>
      <c r="Q888" s="3">
        <f t="shared" si="168"/>
        <v>299.69489354248998</v>
      </c>
      <c r="R888" s="3">
        <f t="shared" si="168"/>
        <v>31.609262320188833</v>
      </c>
      <c r="S888" s="3">
        <f t="shared" si="168"/>
        <v>24.076504323997845</v>
      </c>
      <c r="T888" s="3">
        <f t="shared" si="168"/>
        <v>94.348920214552081</v>
      </c>
      <c r="U888" s="3">
        <f t="shared" si="168"/>
        <v>0.24945488563577722</v>
      </c>
      <c r="W888" s="3">
        <f t="shared" si="162"/>
        <v>852.72166547070492</v>
      </c>
      <c r="X888" s="3">
        <f t="shared" si="163"/>
        <v>2000.0273624736408</v>
      </c>
      <c r="Z888" s="3">
        <f t="shared" si="164"/>
        <v>-44.72166547070492</v>
      </c>
      <c r="AA888" s="3">
        <f>Z887*$AF$4</f>
        <v>-67.086951703117663</v>
      </c>
      <c r="AB888" s="3">
        <f t="shared" si="166"/>
        <v>785.6347137675873</v>
      </c>
      <c r="AN888">
        <v>0</v>
      </c>
      <c r="AO888" s="13">
        <v>16.354971809319046</v>
      </c>
      <c r="AP888" s="13">
        <f t="shared" si="158"/>
        <v>-16.354971809319046</v>
      </c>
      <c r="AQ888" s="13"/>
      <c r="AR888" s="13"/>
      <c r="AS888" s="13">
        <f t="shared" si="159"/>
        <v>16.354971809319046</v>
      </c>
      <c r="AT888" s="13"/>
      <c r="AU888" s="13"/>
      <c r="AV888" s="13">
        <f t="shared" si="160"/>
        <v>267.4851028836207</v>
      </c>
      <c r="AW888" s="13"/>
      <c r="AX888" s="13"/>
    </row>
    <row r="889" spans="1:50" x14ac:dyDescent="0.25">
      <c r="A889">
        <v>871</v>
      </c>
      <c r="B889">
        <f t="shared" si="165"/>
        <v>878</v>
      </c>
      <c r="D889">
        <v>878</v>
      </c>
      <c r="E889">
        <v>0.13173983423894867</v>
      </c>
      <c r="F889">
        <v>-0.72182467825969565</v>
      </c>
      <c r="G889">
        <v>0.53838625007001883</v>
      </c>
      <c r="N889" s="3">
        <f t="shared" si="168"/>
        <v>93.334463851883129</v>
      </c>
      <c r="O889" s="3">
        <f t="shared" si="168"/>
        <v>7.0371709102580393</v>
      </c>
      <c r="P889" s="3">
        <f t="shared" si="168"/>
        <v>94.889392930887766</v>
      </c>
      <c r="Q889" s="3">
        <f t="shared" si="168"/>
        <v>253.27518347772741</v>
      </c>
      <c r="R889" s="3">
        <f t="shared" si="168"/>
        <v>12.016781578582162</v>
      </c>
      <c r="S889" s="3">
        <f t="shared" si="168"/>
        <v>18.889156653077436</v>
      </c>
      <c r="T889" s="3">
        <f t="shared" si="168"/>
        <v>26.605431030098643</v>
      </c>
      <c r="U889" s="3">
        <f t="shared" si="168"/>
        <v>-5.8135191184948196</v>
      </c>
      <c r="W889" s="3">
        <f t="shared" si="162"/>
        <v>711.24844487566361</v>
      </c>
      <c r="X889" s="3">
        <f t="shared" si="163"/>
        <v>25520.55936464389</v>
      </c>
      <c r="Z889" s="3">
        <f t="shared" si="164"/>
        <v>159.75155512433639</v>
      </c>
      <c r="AA889" s="3">
        <f>Z888*$AF$4</f>
        <v>-36.751817467170596</v>
      </c>
      <c r="AB889" s="3">
        <f t="shared" si="166"/>
        <v>674.49662740849305</v>
      </c>
      <c r="AN889">
        <v>0</v>
      </c>
      <c r="AO889" s="13">
        <v>15.077171453410067</v>
      </c>
      <c r="AP889" s="13">
        <f t="shared" si="158"/>
        <v>-15.077171453410067</v>
      </c>
      <c r="AQ889" s="13"/>
      <c r="AR889" s="13"/>
      <c r="AS889" s="13">
        <f t="shared" si="159"/>
        <v>15.077171453410067</v>
      </c>
      <c r="AT889" s="13"/>
      <c r="AU889" s="13"/>
      <c r="AV889" s="13">
        <f t="shared" si="160"/>
        <v>227.32109903552342</v>
      </c>
      <c r="AW889" s="13"/>
      <c r="AX889" s="13"/>
    </row>
    <row r="890" spans="1:50" x14ac:dyDescent="0.25">
      <c r="A890">
        <v>638</v>
      </c>
      <c r="B890">
        <f t="shared" si="165"/>
        <v>879</v>
      </c>
      <c r="D890">
        <v>879</v>
      </c>
      <c r="E890">
        <v>-1.8281697390771572</v>
      </c>
      <c r="F890">
        <v>1.1289667140324102</v>
      </c>
      <c r="G890">
        <v>4.6167704362705786</v>
      </c>
      <c r="N890" s="3">
        <f t="shared" si="168"/>
        <v>93.275821530592282</v>
      </c>
      <c r="O890" s="3">
        <f t="shared" si="168"/>
        <v>7.042660309177645</v>
      </c>
      <c r="P890" s="3">
        <f t="shared" si="168"/>
        <v>92.043892522304191</v>
      </c>
      <c r="Q890" s="3">
        <f t="shared" si="168"/>
        <v>189.59518821598743</v>
      </c>
      <c r="R890" s="3">
        <f t="shared" si="168"/>
        <v>-8.399090535162868</v>
      </c>
      <c r="S890" s="3">
        <f t="shared" si="168"/>
        <v>8.6540147043063058</v>
      </c>
      <c r="T890" s="3">
        <f t="shared" si="168"/>
        <v>-48.266961913152116</v>
      </c>
      <c r="U890" s="3">
        <f t="shared" si="168"/>
        <v>-10.31459298330639</v>
      </c>
      <c r="W890" s="3">
        <f t="shared" si="162"/>
        <v>534.64531541239035</v>
      </c>
      <c r="X890" s="3">
        <f t="shared" si="163"/>
        <v>10682.190826204276</v>
      </c>
      <c r="Z890" s="3">
        <f t="shared" si="164"/>
        <v>103.35468458760965</v>
      </c>
      <c r="AA890" s="3">
        <f>Z889*$AF$4</f>
        <v>131.28223048562842</v>
      </c>
      <c r="AB890" s="3">
        <f t="shared" si="166"/>
        <v>665.92754589801871</v>
      </c>
      <c r="AN890">
        <v>0</v>
      </c>
      <c r="AO890" s="13">
        <v>3.582936428946649</v>
      </c>
      <c r="AP890" s="13">
        <f t="shared" si="158"/>
        <v>-3.582936428946649</v>
      </c>
      <c r="AQ890" s="13"/>
      <c r="AR890" s="13"/>
      <c r="AS890" s="13">
        <f t="shared" si="159"/>
        <v>3.582936428946649</v>
      </c>
      <c r="AT890" s="13"/>
      <c r="AU890" s="13"/>
      <c r="AV890" s="13">
        <f t="shared" si="160"/>
        <v>12.837433453872965</v>
      </c>
      <c r="AW890" s="13"/>
      <c r="AX890" s="13"/>
    </row>
    <row r="891" spans="1:50" x14ac:dyDescent="0.25">
      <c r="A891">
        <v>464</v>
      </c>
      <c r="B891">
        <f t="shared" si="165"/>
        <v>880</v>
      </c>
      <c r="D891">
        <v>880</v>
      </c>
      <c r="E891">
        <v>-5.7586028015616575E-2</v>
      </c>
      <c r="F891">
        <v>0.29050424802574809</v>
      </c>
      <c r="G891">
        <v>8.7708868743620744E-2</v>
      </c>
      <c r="N891" s="3">
        <f t="shared" ref="N891:U906" si="169">N$3*COS(N$2*$B891)+N$4*SIN(N$2*$B891)</f>
        <v>93.21713122263418</v>
      </c>
      <c r="O891" s="3">
        <f t="shared" si="169"/>
        <v>7.0481352154346144</v>
      </c>
      <c r="P891" s="3">
        <f t="shared" si="169"/>
        <v>82.959881296230179</v>
      </c>
      <c r="Q891" s="3">
        <f t="shared" si="169"/>
        <v>112.99459419819868</v>
      </c>
      <c r="R891" s="3">
        <f t="shared" si="169"/>
        <v>-28.239455918153531</v>
      </c>
      <c r="S891" s="3">
        <f t="shared" si="169"/>
        <v>-3.8937601855306223</v>
      </c>
      <c r="T891" s="3">
        <f t="shared" si="169"/>
        <v>-110.20626139066381</v>
      </c>
      <c r="U891" s="3">
        <f t="shared" si="169"/>
        <v>-12.04447716261531</v>
      </c>
      <c r="W891" s="3">
        <f t="shared" si="162"/>
        <v>352.85017083717821</v>
      </c>
      <c r="X891" s="3">
        <f t="shared" si="163"/>
        <v>12354.284522924469</v>
      </c>
      <c r="Z891" s="3">
        <f t="shared" si="164"/>
        <v>111.14982916282179</v>
      </c>
      <c r="AA891" s="3">
        <f>Z890*$AF$4</f>
        <v>84.935846247251746</v>
      </c>
      <c r="AB891" s="3">
        <f t="shared" si="166"/>
        <v>437.78601708442994</v>
      </c>
      <c r="AN891">
        <v>0</v>
      </c>
      <c r="AO891" s="13">
        <v>-9.8387409816995266</v>
      </c>
      <c r="AP891" s="13">
        <f t="shared" si="158"/>
        <v>9.8387409816995266</v>
      </c>
      <c r="AQ891" s="13"/>
      <c r="AR891" s="13"/>
      <c r="AS891" s="13">
        <f t="shared" si="159"/>
        <v>9.8387409816995266</v>
      </c>
      <c r="AT891" s="13"/>
      <c r="AU891" s="13"/>
      <c r="AV891" s="13">
        <f t="shared" si="160"/>
        <v>96.800824104973771</v>
      </c>
      <c r="AW891" s="13"/>
      <c r="AX891" s="13"/>
    </row>
    <row r="892" spans="1:50" x14ac:dyDescent="0.25">
      <c r="A892">
        <v>179</v>
      </c>
      <c r="B892">
        <f t="shared" si="165"/>
        <v>881</v>
      </c>
      <c r="D892">
        <v>881</v>
      </c>
      <c r="E892">
        <v>-1.471431983985485</v>
      </c>
      <c r="F892">
        <v>-0.71860588462853592</v>
      </c>
      <c r="G892">
        <v>2.6815065009182213</v>
      </c>
      <c r="N892" s="3">
        <f t="shared" si="169"/>
        <v>93.158392958202654</v>
      </c>
      <c r="O892" s="3">
        <f t="shared" si="169"/>
        <v>7.0535956177624737</v>
      </c>
      <c r="P892" s="3">
        <f t="shared" si="169"/>
        <v>68.253051405041106</v>
      </c>
      <c r="Q892" s="3">
        <f t="shared" si="169"/>
        <v>28.693605318190421</v>
      </c>
      <c r="R892" s="3">
        <f t="shared" si="169"/>
        <v>-46.144850260446475</v>
      </c>
      <c r="S892" s="3">
        <f t="shared" si="169"/>
        <v>-15.400996276052405</v>
      </c>
      <c r="T892" s="3">
        <f t="shared" si="169"/>
        <v>-142.61588212769982</v>
      </c>
      <c r="U892" s="3">
        <f t="shared" si="169"/>
        <v>-10.538409042659342</v>
      </c>
      <c r="W892" s="3">
        <f t="shared" si="162"/>
        <v>193.4728911539824</v>
      </c>
      <c r="X892" s="3">
        <f t="shared" si="163"/>
        <v>209.46457835502207</v>
      </c>
      <c r="Z892" s="3">
        <f t="shared" si="164"/>
        <v>-14.472891153982403</v>
      </c>
      <c r="AA892" s="3">
        <f>Z891*$AF$4</f>
        <v>91.341818107715326</v>
      </c>
      <c r="AB892" s="3">
        <f t="shared" si="166"/>
        <v>284.81470926169771</v>
      </c>
      <c r="AN892">
        <v>0</v>
      </c>
      <c r="AO892" s="13">
        <v>-15.30977981390944</v>
      </c>
      <c r="AP892" s="13">
        <f t="shared" si="158"/>
        <v>15.30977981390944</v>
      </c>
      <c r="AQ892" s="13"/>
      <c r="AR892" s="13"/>
      <c r="AS892" s="13">
        <f t="shared" si="159"/>
        <v>15.30977981390944</v>
      </c>
      <c r="AT892" s="13"/>
      <c r="AU892" s="13"/>
      <c r="AV892" s="13">
        <f t="shared" si="160"/>
        <v>234.38935795038898</v>
      </c>
      <c r="AW892" s="13"/>
      <c r="AX892" s="13"/>
    </row>
    <row r="893" spans="1:50" x14ac:dyDescent="0.25">
      <c r="A893">
        <v>35</v>
      </c>
      <c r="B893">
        <f t="shared" si="165"/>
        <v>882</v>
      </c>
      <c r="D893">
        <v>882</v>
      </c>
      <c r="E893">
        <v>1.6891843386858827</v>
      </c>
      <c r="F893">
        <v>-2.5576689272427577</v>
      </c>
      <c r="G893">
        <v>9.3950140714447823</v>
      </c>
      <c r="N893" s="3">
        <f t="shared" si="169"/>
        <v>93.09960676751615</v>
      </c>
      <c r="O893" s="3">
        <f t="shared" si="169"/>
        <v>7.0590415049245916</v>
      </c>
      <c r="P893" s="3">
        <f t="shared" si="169"/>
        <v>48.920195953124058</v>
      </c>
      <c r="Q893" s="3">
        <f t="shared" si="169"/>
        <v>-57.562805345827819</v>
      </c>
      <c r="R893" s="3">
        <f t="shared" si="169"/>
        <v>-60.888393709080418</v>
      </c>
      <c r="S893" s="3">
        <f t="shared" si="169"/>
        <v>-22.79258748611403</v>
      </c>
      <c r="T893" s="3">
        <f t="shared" si="169"/>
        <v>-136.81169242076402</v>
      </c>
      <c r="U893" s="3">
        <f t="shared" si="169"/>
        <v>-6.2010192711471372</v>
      </c>
      <c r="W893" s="3">
        <f t="shared" si="162"/>
        <v>75.836729554275195</v>
      </c>
      <c r="X893" s="3">
        <f t="shared" si="163"/>
        <v>1667.6384806890132</v>
      </c>
      <c r="Z893" s="3">
        <f t="shared" si="164"/>
        <v>-40.836729554275195</v>
      </c>
      <c r="AA893" s="3">
        <f>Z892*$AF$4</f>
        <v>-11.893677221431199</v>
      </c>
      <c r="AB893" s="3">
        <f t="shared" si="166"/>
        <v>63.943052332843997</v>
      </c>
      <c r="AN893">
        <v>0</v>
      </c>
      <c r="AO893" s="13">
        <v>-4.4380029307229218</v>
      </c>
      <c r="AP893" s="13">
        <f t="shared" si="158"/>
        <v>4.4380029307229218</v>
      </c>
      <c r="AQ893" s="13"/>
      <c r="AR893" s="13"/>
      <c r="AS893" s="13">
        <f t="shared" si="159"/>
        <v>4.4380029307229218</v>
      </c>
      <c r="AT893" s="13"/>
      <c r="AU893" s="13"/>
      <c r="AV893" s="13">
        <f t="shared" si="160"/>
        <v>19.695870013105242</v>
      </c>
      <c r="AW893" s="13"/>
      <c r="AX893" s="13"/>
    </row>
    <row r="894" spans="1:50" x14ac:dyDescent="0.25">
      <c r="A894">
        <v>0</v>
      </c>
      <c r="B894">
        <f t="shared" si="165"/>
        <v>883</v>
      </c>
      <c r="D894">
        <v>883</v>
      </c>
      <c r="E894">
        <v>1.6009776953530972</v>
      </c>
      <c r="F894">
        <v>-1.4919803084876218</v>
      </c>
      <c r="G894">
        <v>4.7891348219329331</v>
      </c>
      <c r="N894" s="3">
        <f t="shared" si="169"/>
        <v>93.040772680817838</v>
      </c>
      <c r="O894" s="3">
        <f t="shared" si="169"/>
        <v>7.0644728657142055</v>
      </c>
      <c r="P894" s="3">
        <f t="shared" si="169"/>
        <v>26.271648788436799</v>
      </c>
      <c r="Q894" s="3">
        <f t="shared" si="169"/>
        <v>-139.89640595255273</v>
      </c>
      <c r="R894" s="3">
        <f t="shared" si="169"/>
        <v>-71.459856828575127</v>
      </c>
      <c r="S894" s="3">
        <f t="shared" si="169"/>
        <v>-24.093261308866349</v>
      </c>
      <c r="T894" s="3">
        <f t="shared" si="169"/>
        <v>-94.34892021455326</v>
      </c>
      <c r="U894" s="3">
        <f t="shared" si="169"/>
        <v>-0.19762089690888995</v>
      </c>
      <c r="W894" s="3">
        <f t="shared" si="162"/>
        <v>7.3952126951563173</v>
      </c>
      <c r="X894" s="3">
        <f t="shared" si="163"/>
        <v>54.689170806601162</v>
      </c>
      <c r="Z894" s="3">
        <f t="shared" si="164"/>
        <v>-7.3952126951563173</v>
      </c>
      <c r="AA894" s="3">
        <f>Z893*$AF$4</f>
        <v>-33.559215980407814</v>
      </c>
      <c r="AB894" s="3">
        <f t="shared" si="166"/>
        <v>-26.164003285251496</v>
      </c>
      <c r="AN894">
        <v>0</v>
      </c>
      <c r="AO894" s="13">
        <v>26.962662106513022</v>
      </c>
      <c r="AP894" s="13">
        <f t="shared" si="158"/>
        <v>-26.962662106513022</v>
      </c>
      <c r="AQ894" s="13"/>
      <c r="AR894" s="13"/>
      <c r="AS894" s="13">
        <f t="shared" si="159"/>
        <v>26.962662106513022</v>
      </c>
      <c r="AT894" s="13"/>
      <c r="AU894" s="13"/>
      <c r="AV894" s="13">
        <f t="shared" si="160"/>
        <v>726.98514786999328</v>
      </c>
      <c r="AW894" s="13"/>
      <c r="AX894" s="13"/>
    </row>
    <row r="895" spans="1:50" x14ac:dyDescent="0.25">
      <c r="A895">
        <v>0</v>
      </c>
      <c r="B895">
        <f t="shared" si="165"/>
        <v>884</v>
      </c>
      <c r="D895">
        <v>884</v>
      </c>
      <c r="E895">
        <v>2.0622270347392613</v>
      </c>
      <c r="F895">
        <v>1.6013534934018547</v>
      </c>
      <c r="G895">
        <v>6.8171133536398099</v>
      </c>
      <c r="N895" s="3">
        <f t="shared" si="169"/>
        <v>92.981890728375447</v>
      </c>
      <c r="O895" s="3">
        <f t="shared" si="169"/>
        <v>7.0698896889544516</v>
      </c>
      <c r="P895" s="3">
        <f t="shared" si="169"/>
        <v>1.8424732662487262</v>
      </c>
      <c r="Q895" s="3">
        <f t="shared" si="169"/>
        <v>-212.69629768336168</v>
      </c>
      <c r="R895" s="3">
        <f t="shared" si="169"/>
        <v>-77.13488164782585</v>
      </c>
      <c r="S895" s="3">
        <f t="shared" si="169"/>
        <v>-18.955435583792461</v>
      </c>
      <c r="T895" s="3">
        <f t="shared" si="169"/>
        <v>-26.605431030100178</v>
      </c>
      <c r="U895" s="3">
        <f t="shared" si="169"/>
        <v>5.8588716703857422</v>
      </c>
      <c r="W895" s="3">
        <f t="shared" si="162"/>
        <v>-16.624537029471981</v>
      </c>
      <c r="X895" s="3">
        <f t="shared" si="163"/>
        <v>276.37523144428508</v>
      </c>
      <c r="Z895" s="3">
        <f t="shared" si="164"/>
        <v>16.624537029471981</v>
      </c>
      <c r="AA895" s="3">
        <f>Z894*$AF$4</f>
        <v>-6.0773118407525102</v>
      </c>
      <c r="AB895" s="3">
        <f t="shared" si="166"/>
        <v>-22.701848870224492</v>
      </c>
      <c r="AN895">
        <v>44</v>
      </c>
      <c r="AO895" s="13">
        <v>77.267593967394475</v>
      </c>
      <c r="AP895" s="13">
        <f t="shared" si="158"/>
        <v>-33.267593967394475</v>
      </c>
      <c r="AQ895" s="13"/>
      <c r="AR895" s="13"/>
      <c r="AS895" s="13">
        <f t="shared" si="159"/>
        <v>33.267593967394475</v>
      </c>
      <c r="AT895" s="13"/>
      <c r="AU895" s="13"/>
      <c r="AV895" s="13">
        <f t="shared" si="160"/>
        <v>1106.7328083794214</v>
      </c>
      <c r="AW895" s="13"/>
      <c r="AX895" s="13"/>
    </row>
    <row r="896" spans="1:50" x14ac:dyDescent="0.25">
      <c r="A896">
        <v>0</v>
      </c>
      <c r="B896">
        <f t="shared" si="165"/>
        <v>885</v>
      </c>
      <c r="D896">
        <v>885</v>
      </c>
      <c r="E896">
        <v>-0.61677687375606449</v>
      </c>
      <c r="F896">
        <v>-0.53916047616638396</v>
      </c>
      <c r="G896">
        <v>0.67110773106026622</v>
      </c>
      <c r="N896" s="3">
        <f t="shared" si="169"/>
        <v>92.922960940481431</v>
      </c>
      <c r="O896" s="3">
        <f t="shared" si="169"/>
        <v>7.0752919634983762</v>
      </c>
      <c r="P896" s="3">
        <f t="shared" si="169"/>
        <v>-22.711580605685846</v>
      </c>
      <c r="Q896" s="3">
        <f t="shared" si="169"/>
        <v>-271.00128822429986</v>
      </c>
      <c r="R896" s="3">
        <f t="shared" si="169"/>
        <v>-77.524614758597082</v>
      </c>
      <c r="S896" s="3">
        <f t="shared" si="169"/>
        <v>-8.7521037045054317</v>
      </c>
      <c r="T896" s="3">
        <f t="shared" si="169"/>
        <v>48.266961913150645</v>
      </c>
      <c r="U896" s="3">
        <f t="shared" si="169"/>
        <v>10.341279368996382</v>
      </c>
      <c r="W896" s="3">
        <f t="shared" si="162"/>
        <v>-10.368709545317557</v>
      </c>
      <c r="X896" s="3">
        <f t="shared" si="163"/>
        <v>107.51013763515942</v>
      </c>
      <c r="Z896" s="3">
        <f t="shared" si="164"/>
        <v>10.368709545317557</v>
      </c>
      <c r="AA896" s="3">
        <f>Z895*$AF$4</f>
        <v>13.661878285449779</v>
      </c>
      <c r="AB896" s="3">
        <f t="shared" si="166"/>
        <v>3.2931687401322218</v>
      </c>
      <c r="AN896">
        <v>232</v>
      </c>
      <c r="AO896" s="13">
        <v>175.17386452130242</v>
      </c>
      <c r="AP896" s="13">
        <f t="shared" si="158"/>
        <v>56.82613547869758</v>
      </c>
      <c r="AQ896" s="13"/>
      <c r="AR896" s="13"/>
      <c r="AS896" s="13">
        <f t="shared" si="159"/>
        <v>56.82613547869758</v>
      </c>
      <c r="AT896" s="13"/>
      <c r="AU896" s="13"/>
      <c r="AV896" s="13">
        <f t="shared" si="160"/>
        <v>3229.2096734432916</v>
      </c>
      <c r="AW896" s="13"/>
      <c r="AX896" s="13"/>
    </row>
    <row r="897" spans="1:50" x14ac:dyDescent="0.25">
      <c r="A897">
        <v>0</v>
      </c>
      <c r="B897">
        <f t="shared" si="165"/>
        <v>886</v>
      </c>
      <c r="D897">
        <v>886</v>
      </c>
      <c r="E897">
        <v>-0.17675161630041247</v>
      </c>
      <c r="F897">
        <v>2.5723124306091309E-2</v>
      </c>
      <c r="G897">
        <v>3.190281298887486E-2</v>
      </c>
      <c r="N897" s="3">
        <f t="shared" si="169"/>
        <v>92.863983347452745</v>
      </c>
      <c r="O897" s="3">
        <f t="shared" si="169"/>
        <v>7.080679678228968</v>
      </c>
      <c r="P897" s="3">
        <f t="shared" si="169"/>
        <v>-45.726298869271119</v>
      </c>
      <c r="Q897" s="3">
        <f t="shared" si="169"/>
        <v>-310.83798882355467</v>
      </c>
      <c r="R897" s="3">
        <f t="shared" si="169"/>
        <v>-72.602351599542004</v>
      </c>
      <c r="S897" s="3">
        <f t="shared" si="169"/>
        <v>3.7900736727643993</v>
      </c>
      <c r="T897" s="3">
        <f t="shared" si="169"/>
        <v>110.20626139066817</v>
      </c>
      <c r="U897" s="3">
        <f t="shared" si="169"/>
        <v>12.045327633682195</v>
      </c>
      <c r="W897" s="3">
        <f t="shared" si="162"/>
        <v>7.8340699920725285</v>
      </c>
      <c r="X897" s="3">
        <f t="shared" si="163"/>
        <v>61.372652640691264</v>
      </c>
      <c r="Z897" s="3">
        <f t="shared" si="164"/>
        <v>-7.8340699920725285</v>
      </c>
      <c r="AA897" s="3">
        <f>Z896*$AF$4</f>
        <v>8.5209018172465161</v>
      </c>
      <c r="AB897" s="3">
        <f t="shared" si="166"/>
        <v>16.354971809319046</v>
      </c>
      <c r="AN897">
        <v>464</v>
      </c>
      <c r="AO897" s="13">
        <v>391.15183708039837</v>
      </c>
      <c r="AP897" s="13">
        <f t="shared" si="158"/>
        <v>72.848162919601634</v>
      </c>
      <c r="AQ897" s="13"/>
      <c r="AR897" s="13"/>
      <c r="AS897" s="13">
        <f t="shared" si="159"/>
        <v>72.848162919601634</v>
      </c>
      <c r="AT897" s="13"/>
      <c r="AU897" s="13"/>
      <c r="AV897" s="13">
        <f t="shared" si="160"/>
        <v>5306.8548407608223</v>
      </c>
      <c r="AW897" s="13"/>
      <c r="AX897" s="13"/>
    </row>
    <row r="898" spans="1:50" x14ac:dyDescent="0.25">
      <c r="A898">
        <v>0</v>
      </c>
      <c r="B898">
        <f t="shared" si="165"/>
        <v>887</v>
      </c>
      <c r="D898">
        <v>887</v>
      </c>
      <c r="E898">
        <v>0.23568097471037847</v>
      </c>
      <c r="F898">
        <v>0.38224416837386105</v>
      </c>
      <c r="G898">
        <v>0.20165612609625871</v>
      </c>
      <c r="N898" s="3">
        <f t="shared" si="169"/>
        <v>92.804957979631055</v>
      </c>
      <c r="O898" s="3">
        <f t="shared" si="169"/>
        <v>7.0860528220591759</v>
      </c>
      <c r="P898" s="3">
        <f t="shared" si="169"/>
        <v>-65.641799984137222</v>
      </c>
      <c r="Q898" s="3">
        <f t="shared" si="169"/>
        <v>-329.49159416854638</v>
      </c>
      <c r="R898" s="3">
        <f t="shared" si="169"/>
        <v>-62.705366256078534</v>
      </c>
      <c r="S898" s="3">
        <f t="shared" si="169"/>
        <v>15.319420644242904</v>
      </c>
      <c r="T898" s="3">
        <f t="shared" si="169"/>
        <v>142.61588212769954</v>
      </c>
      <c r="U898" s="3">
        <f t="shared" si="169"/>
        <v>10.513195105681017</v>
      </c>
      <c r="W898" s="3">
        <f t="shared" si="162"/>
        <v>21.515131832195351</v>
      </c>
      <c r="X898" s="3">
        <f t="shared" si="163"/>
        <v>462.90089775674568</v>
      </c>
      <c r="Z898" s="3">
        <f t="shared" si="164"/>
        <v>-21.515131832195351</v>
      </c>
      <c r="AA898" s="3">
        <f>Z897*$AF$4</f>
        <v>-6.4379603787852835</v>
      </c>
      <c r="AB898" s="3">
        <f t="shared" si="166"/>
        <v>15.077171453410067</v>
      </c>
      <c r="AN898">
        <v>686</v>
      </c>
      <c r="AO898" s="13">
        <v>629.87516400182642</v>
      </c>
      <c r="AP898" s="13">
        <f t="shared" si="158"/>
        <v>56.12483599817358</v>
      </c>
      <c r="AQ898" s="13"/>
      <c r="AR898" s="13"/>
      <c r="AS898" s="13">
        <f t="shared" si="159"/>
        <v>56.12483599817358</v>
      </c>
      <c r="AT898" s="13"/>
      <c r="AU898" s="13"/>
      <c r="AV898" s="13">
        <f t="shared" si="160"/>
        <v>3149.9972158218811</v>
      </c>
      <c r="AW898" s="13"/>
      <c r="AX898" s="13"/>
    </row>
    <row r="899" spans="1:50" x14ac:dyDescent="0.25">
      <c r="A899">
        <v>0</v>
      </c>
      <c r="B899">
        <f t="shared" si="165"/>
        <v>888</v>
      </c>
      <c r="D899">
        <v>888</v>
      </c>
      <c r="E899">
        <v>1.9970372642989243</v>
      </c>
      <c r="F899">
        <v>0.61601039207543185</v>
      </c>
      <c r="G899">
        <v>4.3676266381434585</v>
      </c>
      <c r="N899" s="3">
        <f t="shared" si="169"/>
        <v>92.745884867382514</v>
      </c>
      <c r="O899" s="3">
        <f t="shared" si="169"/>
        <v>7.0914113839319342</v>
      </c>
      <c r="P899" s="3">
        <f t="shared" si="169"/>
        <v>-81.108259798611229</v>
      </c>
      <c r="Q899" s="3">
        <f t="shared" si="169"/>
        <v>-325.69089188155817</v>
      </c>
      <c r="R899" s="3">
        <f t="shared" si="169"/>
        <v>-48.511801397998504</v>
      </c>
      <c r="S899" s="3">
        <f t="shared" si="169"/>
        <v>22.75492238545144</v>
      </c>
      <c r="T899" s="3">
        <f t="shared" si="169"/>
        <v>136.81169242076453</v>
      </c>
      <c r="U899" s="3">
        <f t="shared" si="169"/>
        <v>6.1565150763201562</v>
      </c>
      <c r="W899" s="3">
        <f t="shared" si="162"/>
        <v>21.263856617326468</v>
      </c>
      <c r="X899" s="3">
        <f t="shared" si="163"/>
        <v>452.1515982422186</v>
      </c>
      <c r="Z899" s="3">
        <f t="shared" si="164"/>
        <v>-21.263856617326468</v>
      </c>
      <c r="AA899" s="3">
        <f>Z898*$AF$4</f>
        <v>-17.680920188379819</v>
      </c>
      <c r="AB899" s="3">
        <f t="shared" si="166"/>
        <v>3.582936428946649</v>
      </c>
      <c r="AN899">
        <v>862</v>
      </c>
      <c r="AO899" s="13">
        <v>835.67736554451415</v>
      </c>
      <c r="AP899" s="13">
        <f t="shared" ref="AP899:AP962" si="170">AN899-AO899</f>
        <v>26.322634455485854</v>
      </c>
      <c r="AQ899" s="13"/>
      <c r="AR899" s="13"/>
      <c r="AS899" s="13">
        <f t="shared" ref="AS899:AS962" si="171">ABS(AP899)</f>
        <v>26.322634455485854</v>
      </c>
      <c r="AT899" s="13"/>
      <c r="AU899" s="13"/>
      <c r="AV899" s="13">
        <f t="shared" ref="AV899:AV962" si="172">AS899^2</f>
        <v>692.88108467713107</v>
      </c>
      <c r="AW899" s="13"/>
      <c r="AX899" s="13"/>
    </row>
    <row r="900" spans="1:50" x14ac:dyDescent="0.25">
      <c r="A900">
        <v>0</v>
      </c>
      <c r="B900">
        <f t="shared" si="165"/>
        <v>889</v>
      </c>
      <c r="D900">
        <v>889</v>
      </c>
      <c r="E900">
        <v>0.89884362045265442</v>
      </c>
      <c r="F900">
        <v>1.1753880547750915</v>
      </c>
      <c r="G900">
        <v>2.1894569333364089</v>
      </c>
      <c r="N900" s="3">
        <f t="shared" si="169"/>
        <v>92.686764041097859</v>
      </c>
      <c r="O900" s="3">
        <f t="shared" si="169"/>
        <v>7.0967553528201837</v>
      </c>
      <c r="P900" s="3">
        <f t="shared" si="169"/>
        <v>-91.077399342554003</v>
      </c>
      <c r="Q900" s="3">
        <f t="shared" si="169"/>
        <v>-299.69489354248753</v>
      </c>
      <c r="R900" s="3">
        <f t="shared" si="169"/>
        <v>-30.994201859177196</v>
      </c>
      <c r="S900" s="3">
        <f t="shared" si="169"/>
        <v>24.109572073823117</v>
      </c>
      <c r="T900" s="3">
        <f t="shared" si="169"/>
        <v>94.348920214548187</v>
      </c>
      <c r="U900" s="3">
        <f t="shared" si="169"/>
        <v>0.14578324813872356</v>
      </c>
      <c r="W900" s="3">
        <f t="shared" si="162"/>
        <v>7.6356837478531929</v>
      </c>
      <c r="X900" s="3">
        <f t="shared" si="163"/>
        <v>58.303666297229384</v>
      </c>
      <c r="Z900" s="3">
        <f t="shared" si="164"/>
        <v>-7.6356837478531929</v>
      </c>
      <c r="AA900" s="3">
        <f>Z899*$AF$4</f>
        <v>-17.47442472955272</v>
      </c>
      <c r="AB900" s="3">
        <f t="shared" si="166"/>
        <v>-9.8387409816995266</v>
      </c>
      <c r="AN900">
        <v>984</v>
      </c>
      <c r="AO900" s="13">
        <v>972.45821145622119</v>
      </c>
      <c r="AP900" s="13">
        <f t="shared" si="170"/>
        <v>11.541788543778807</v>
      </c>
      <c r="AQ900" s="13"/>
      <c r="AR900" s="13"/>
      <c r="AS900" s="13">
        <f t="shared" si="171"/>
        <v>11.541788543778807</v>
      </c>
      <c r="AT900" s="13"/>
      <c r="AU900" s="13"/>
      <c r="AV900" s="13">
        <f t="shared" si="172"/>
        <v>133.21288278930373</v>
      </c>
      <c r="AW900" s="13"/>
      <c r="AX900" s="13"/>
    </row>
    <row r="901" spans="1:50" x14ac:dyDescent="0.25">
      <c r="A901">
        <v>0</v>
      </c>
      <c r="B901">
        <f t="shared" si="165"/>
        <v>890</v>
      </c>
      <c r="D901">
        <v>890</v>
      </c>
      <c r="E901">
        <v>0.70956503993256925</v>
      </c>
      <c r="F901">
        <v>0.95348153198751973</v>
      </c>
      <c r="G901">
        <v>1.4126095777357763</v>
      </c>
      <c r="N901" s="3">
        <f t="shared" si="169"/>
        <v>92.627595531192398</v>
      </c>
      <c r="O901" s="3">
        <f t="shared" si="169"/>
        <v>7.1020847177268953</v>
      </c>
      <c r="P901" s="3">
        <f t="shared" si="169"/>
        <v>-94.873534622365568</v>
      </c>
      <c r="Q901" s="3">
        <f t="shared" si="169"/>
        <v>-253.27518347772977</v>
      </c>
      <c r="R901" s="3">
        <f t="shared" si="169"/>
        <v>-11.352875744286969</v>
      </c>
      <c r="S901" s="3">
        <f t="shared" si="169"/>
        <v>19.021363449838343</v>
      </c>
      <c r="T901" s="3">
        <f t="shared" si="169"/>
        <v>26.60543103010172</v>
      </c>
      <c r="U901" s="3">
        <f t="shared" si="169"/>
        <v>-5.9041157128820716</v>
      </c>
      <c r="W901" s="3">
        <f t="shared" si="162"/>
        <v>-9.0348512667611658</v>
      </c>
      <c r="X901" s="3">
        <f t="shared" si="163"/>
        <v>81.628537412495845</v>
      </c>
      <c r="Z901" s="3">
        <f t="shared" si="164"/>
        <v>9.0348512667611658</v>
      </c>
      <c r="AA901" s="3">
        <f>Z900*$AF$4</f>
        <v>-6.2749285471482752</v>
      </c>
      <c r="AB901" s="3">
        <f t="shared" si="166"/>
        <v>-15.30977981390944</v>
      </c>
      <c r="AN901">
        <v>1039</v>
      </c>
      <c r="AO901" s="13">
        <v>1033.6644605817482</v>
      </c>
      <c r="AP901" s="13">
        <f t="shared" si="170"/>
        <v>5.3355394182517557</v>
      </c>
      <c r="AQ901" s="13"/>
      <c r="AR901" s="13"/>
      <c r="AS901" s="13">
        <f t="shared" si="171"/>
        <v>5.3355394182517557</v>
      </c>
      <c r="AT901" s="13"/>
      <c r="AU901" s="13"/>
      <c r="AV901" s="13">
        <f t="shared" si="172"/>
        <v>28.467980883718283</v>
      </c>
      <c r="AW901" s="13"/>
      <c r="AX901" s="13"/>
    </row>
    <row r="902" spans="1:50" x14ac:dyDescent="0.25">
      <c r="A902">
        <v>0</v>
      </c>
      <c r="B902">
        <f t="shared" si="165"/>
        <v>891</v>
      </c>
      <c r="D902">
        <v>891</v>
      </c>
      <c r="E902">
        <v>1.1069695793689969</v>
      </c>
      <c r="F902">
        <v>-2.4079073038242615</v>
      </c>
      <c r="G902">
        <v>7.0233992334585986</v>
      </c>
      <c r="N902" s="3">
        <f t="shared" si="169"/>
        <v>92.568379368105937</v>
      </c>
      <c r="O902" s="3">
        <f t="shared" si="169"/>
        <v>7.1073994676850933</v>
      </c>
      <c r="P902" s="3">
        <f t="shared" si="169"/>
        <v>-92.239372836114256</v>
      </c>
      <c r="Q902" s="3">
        <f t="shared" si="169"/>
        <v>-189.59518821599033</v>
      </c>
      <c r="R902" s="3">
        <f t="shared" si="169"/>
        <v>9.0663508321930912</v>
      </c>
      <c r="S902" s="3">
        <f t="shared" si="169"/>
        <v>8.8500306111274636</v>
      </c>
      <c r="T902" s="3">
        <f t="shared" si="169"/>
        <v>-48.266961913149167</v>
      </c>
      <c r="U902" s="3">
        <f t="shared" si="169"/>
        <v>-10.367774228736197</v>
      </c>
      <c r="W902" s="3">
        <f t="shared" si="162"/>
        <v>-11.862753353234581</v>
      </c>
      <c r="X902" s="3">
        <f t="shared" si="163"/>
        <v>140.72491711967828</v>
      </c>
      <c r="Z902" s="3">
        <f t="shared" si="164"/>
        <v>11.862753353234581</v>
      </c>
      <c r="AA902" s="3">
        <f>Z901*$AF$4</f>
        <v>7.424750422511659</v>
      </c>
      <c r="AB902" s="3">
        <f t="shared" si="166"/>
        <v>-4.4380029307229218</v>
      </c>
      <c r="AN902">
        <v>1036</v>
      </c>
      <c r="AO902" s="13">
        <v>1015.3066669279024</v>
      </c>
      <c r="AP902" s="13">
        <f t="shared" si="170"/>
        <v>20.69333307209763</v>
      </c>
      <c r="AQ902" s="13"/>
      <c r="AR902" s="13"/>
      <c r="AS902" s="13">
        <f t="shared" si="171"/>
        <v>20.69333307209763</v>
      </c>
      <c r="AT902" s="13"/>
      <c r="AU902" s="13"/>
      <c r="AV902" s="13">
        <f t="shared" si="172"/>
        <v>428.21403363276954</v>
      </c>
      <c r="AW902" s="13"/>
      <c r="AX902" s="13"/>
    </row>
    <row r="903" spans="1:50" x14ac:dyDescent="0.25">
      <c r="A903">
        <v>0</v>
      </c>
      <c r="B903">
        <f t="shared" si="165"/>
        <v>892</v>
      </c>
      <c r="D903">
        <v>892</v>
      </c>
      <c r="E903">
        <v>0.94777812404350992</v>
      </c>
      <c r="F903">
        <v>-1.7290309709319573</v>
      </c>
      <c r="G903">
        <v>3.8878314708573418</v>
      </c>
      <c r="N903" s="3">
        <f t="shared" si="169"/>
        <v>92.509115582302854</v>
      </c>
      <c r="O903" s="3">
        <f t="shared" si="169"/>
        <v>7.1126995917578766</v>
      </c>
      <c r="P903" s="3">
        <f t="shared" si="169"/>
        <v>-83.353451052889866</v>
      </c>
      <c r="Q903" s="3">
        <f t="shared" si="169"/>
        <v>-112.9945941981932</v>
      </c>
      <c r="R903" s="3">
        <f t="shared" si="169"/>
        <v>28.864349919165406</v>
      </c>
      <c r="S903" s="3">
        <f t="shared" si="169"/>
        <v>-3.6863169658354091</v>
      </c>
      <c r="T903" s="3">
        <f t="shared" si="169"/>
        <v>-110.20626139066715</v>
      </c>
      <c r="U903" s="3">
        <f t="shared" si="169"/>
        <v>-12.045955018925953</v>
      </c>
      <c r="W903" s="3">
        <f t="shared" si="162"/>
        <v>17.213970028358375</v>
      </c>
      <c r="X903" s="3">
        <f t="shared" si="163"/>
        <v>296.32076413722041</v>
      </c>
      <c r="Z903" s="3">
        <f t="shared" si="164"/>
        <v>-17.213970028358375</v>
      </c>
      <c r="AA903" s="3">
        <f>Z902*$AF$4</f>
        <v>9.7486920781546456</v>
      </c>
      <c r="AB903" s="3">
        <f t="shared" si="166"/>
        <v>26.962662106513022</v>
      </c>
      <c r="AN903">
        <v>982</v>
      </c>
      <c r="AO903" s="13">
        <v>936.61056578416799</v>
      </c>
      <c r="AP903" s="13">
        <f t="shared" si="170"/>
        <v>45.389434215832011</v>
      </c>
      <c r="AQ903" s="13"/>
      <c r="AR903" s="13"/>
      <c r="AS903" s="13">
        <f t="shared" si="171"/>
        <v>45.389434215832011</v>
      </c>
      <c r="AT903" s="13"/>
      <c r="AU903" s="13"/>
      <c r="AV903" s="13">
        <f t="shared" si="172"/>
        <v>2060.2007384333419</v>
      </c>
      <c r="AW903" s="13"/>
      <c r="AX903" s="13"/>
    </row>
    <row r="904" spans="1:50" x14ac:dyDescent="0.25">
      <c r="A904">
        <v>44</v>
      </c>
      <c r="B904">
        <f t="shared" si="165"/>
        <v>893</v>
      </c>
      <c r="D904">
        <v>893</v>
      </c>
      <c r="E904">
        <v>0.21344795373634995</v>
      </c>
      <c r="F904">
        <v>-1.7264596586474683</v>
      </c>
      <c r="G904">
        <v>3.026222981891368</v>
      </c>
      <c r="N904" s="3">
        <f t="shared" si="169"/>
        <v>92.449804204271956</v>
      </c>
      <c r="O904" s="3">
        <f t="shared" si="169"/>
        <v>7.1179850790384407</v>
      </c>
      <c r="P904" s="3">
        <f t="shared" si="169"/>
        <v>-68.818035405172779</v>
      </c>
      <c r="Q904" s="3">
        <f t="shared" si="169"/>
        <v>-28.693605318193988</v>
      </c>
      <c r="R904" s="3">
        <f t="shared" si="169"/>
        <v>46.684560150572437</v>
      </c>
      <c r="S904" s="3">
        <f t="shared" si="169"/>
        <v>-15.23756128867916</v>
      </c>
      <c r="T904" s="3">
        <f t="shared" si="169"/>
        <v>-142.61588212769925</v>
      </c>
      <c r="U904" s="3">
        <f t="shared" si="169"/>
        <v>-10.487786458782367</v>
      </c>
      <c r="W904" s="3">
        <f t="shared" si="162"/>
        <v>91.413862396999107</v>
      </c>
      <c r="X904" s="3">
        <f t="shared" si="163"/>
        <v>2248.0743474015658</v>
      </c>
      <c r="Z904" s="3">
        <f t="shared" si="164"/>
        <v>-47.413862396999107</v>
      </c>
      <c r="AA904" s="3">
        <f>Z903*$AF$4</f>
        <v>-14.14626842960463</v>
      </c>
      <c r="AB904" s="3">
        <f t="shared" si="166"/>
        <v>77.267593967394475</v>
      </c>
      <c r="AN904">
        <v>854</v>
      </c>
      <c r="AO904" s="13">
        <v>817.4788090047864</v>
      </c>
      <c r="AP904" s="13">
        <f t="shared" si="170"/>
        <v>36.521190995213601</v>
      </c>
      <c r="AQ904" s="13"/>
      <c r="AR904" s="13"/>
      <c r="AS904" s="13">
        <f t="shared" si="171"/>
        <v>36.521190995213601</v>
      </c>
      <c r="AT904" s="13"/>
      <c r="AU904" s="13"/>
      <c r="AV904" s="13">
        <f t="shared" si="172"/>
        <v>1333.7973917088709</v>
      </c>
      <c r="AW904" s="13"/>
      <c r="AX904" s="13"/>
    </row>
    <row r="905" spans="1:50" x14ac:dyDescent="0.25">
      <c r="A905">
        <v>232</v>
      </c>
      <c r="B905">
        <f t="shared" si="165"/>
        <v>894</v>
      </c>
      <c r="D905">
        <v>894</v>
      </c>
      <c r="E905">
        <v>0.92630610675629732</v>
      </c>
      <c r="F905">
        <v>-1.8214666468764056</v>
      </c>
      <c r="G905">
        <v>4.1757837490971852</v>
      </c>
      <c r="N905" s="3">
        <f t="shared" si="169"/>
        <v>92.390445264526562</v>
      </c>
      <c r="O905" s="3">
        <f t="shared" si="169"/>
        <v>7.1232559186501057</v>
      </c>
      <c r="P905" s="3">
        <f t="shared" si="169"/>
        <v>-49.61830095749341</v>
      </c>
      <c r="Q905" s="3">
        <f t="shared" si="169"/>
        <v>57.562805345824309</v>
      </c>
      <c r="R905" s="3">
        <f t="shared" si="169"/>
        <v>61.30593849935245</v>
      </c>
      <c r="S905" s="3">
        <f t="shared" si="169"/>
        <v>-22.716835851620829</v>
      </c>
      <c r="T905" s="3">
        <f t="shared" si="169"/>
        <v>-136.81169242076504</v>
      </c>
      <c r="U905" s="3">
        <f t="shared" si="169"/>
        <v>-6.1118968595856629</v>
      </c>
      <c r="W905" s="3">
        <f t="shared" si="162"/>
        <v>214.13810250053231</v>
      </c>
      <c r="X905" s="3">
        <f t="shared" si="163"/>
        <v>319.04738228149</v>
      </c>
      <c r="Z905" s="3">
        <f t="shared" si="164"/>
        <v>17.861897499467688</v>
      </c>
      <c r="AA905" s="3">
        <f>Z904*$AF$4</f>
        <v>-38.9642379792299</v>
      </c>
      <c r="AB905" s="3">
        <f t="shared" si="166"/>
        <v>175.17386452130242</v>
      </c>
      <c r="AN905">
        <v>683</v>
      </c>
      <c r="AO905" s="13">
        <v>652.11740122113451</v>
      </c>
      <c r="AP905" s="13">
        <f t="shared" si="170"/>
        <v>30.882598778865486</v>
      </c>
      <c r="AQ905" s="13"/>
      <c r="AR905" s="13"/>
      <c r="AS905" s="13">
        <f t="shared" si="171"/>
        <v>30.882598778865486</v>
      </c>
      <c r="AT905" s="13"/>
      <c r="AU905" s="13"/>
      <c r="AV905" s="13">
        <f t="shared" si="172"/>
        <v>953.73490733638403</v>
      </c>
      <c r="AW905" s="13"/>
      <c r="AX905" s="13"/>
    </row>
    <row r="906" spans="1:50" x14ac:dyDescent="0.25">
      <c r="A906">
        <v>464</v>
      </c>
      <c r="B906">
        <f t="shared" si="165"/>
        <v>895</v>
      </c>
      <c r="D906">
        <v>895</v>
      </c>
      <c r="E906">
        <v>4.2763980907305532</v>
      </c>
      <c r="F906">
        <v>-0.69985741548379121</v>
      </c>
      <c r="G906">
        <v>18.777381032411572</v>
      </c>
      <c r="N906" s="3">
        <f t="shared" si="169"/>
        <v>92.331038793604492</v>
      </c>
      <c r="O906" s="3">
        <f t="shared" si="169"/>
        <v>7.1285120997463292</v>
      </c>
      <c r="P906" s="3">
        <f t="shared" si="169"/>
        <v>-27.055558940421982</v>
      </c>
      <c r="Q906" s="3">
        <f t="shared" si="169"/>
        <v>139.89640595255801</v>
      </c>
      <c r="R906" s="3">
        <f t="shared" si="169"/>
        <v>71.726626297900026</v>
      </c>
      <c r="S906" s="3">
        <f t="shared" si="169"/>
        <v>-24.125436316784604</v>
      </c>
      <c r="T906" s="3">
        <f t="shared" si="169"/>
        <v>-94.348920214549366</v>
      </c>
      <c r="U906" s="3">
        <f t="shared" si="169"/>
        <v>-9.3942899385883294E-2</v>
      </c>
      <c r="W906" s="3">
        <f t="shared" si="162"/>
        <v>376.47310833431084</v>
      </c>
      <c r="X906" s="3">
        <f t="shared" si="163"/>
        <v>7660.9567646572868</v>
      </c>
      <c r="Z906" s="3">
        <f t="shared" si="164"/>
        <v>87.526891665689163</v>
      </c>
      <c r="AA906" s="3">
        <f>Z905*$AF$4</f>
        <v>14.678728746087552</v>
      </c>
      <c r="AB906" s="3">
        <f t="shared" si="166"/>
        <v>391.15183708039837</v>
      </c>
      <c r="AN906">
        <v>458</v>
      </c>
      <c r="AO906" s="13">
        <v>475.02643391857964</v>
      </c>
      <c r="AP906" s="13">
        <f t="shared" si="170"/>
        <v>-17.026433918579642</v>
      </c>
      <c r="AQ906" s="13"/>
      <c r="AR906" s="13"/>
      <c r="AS906" s="13">
        <f t="shared" si="171"/>
        <v>17.026433918579642</v>
      </c>
      <c r="AT906" s="13"/>
      <c r="AU906" s="13"/>
      <c r="AV906" s="13">
        <f t="shared" si="172"/>
        <v>289.89945198375926</v>
      </c>
      <c r="AW906" s="13"/>
      <c r="AX906" s="13"/>
    </row>
    <row r="907" spans="1:50" x14ac:dyDescent="0.25">
      <c r="A907">
        <v>686</v>
      </c>
      <c r="B907">
        <f t="shared" si="165"/>
        <v>896</v>
      </c>
      <c r="D907">
        <v>896</v>
      </c>
      <c r="E907">
        <v>2.1997093752515271</v>
      </c>
      <c r="F907">
        <v>-2.1052030250810545</v>
      </c>
      <c r="G907">
        <v>9.2706011123798859</v>
      </c>
      <c r="N907" s="3">
        <f t="shared" ref="N907:U922" si="173">N$3*COS(N$2*$B907)+N$4*SIN(N$2*$B907)</f>
        <v>92.271584822067965</v>
      </c>
      <c r="O907" s="3">
        <f t="shared" si="173"/>
        <v>7.1337536115107349</v>
      </c>
      <c r="P907" s="3">
        <f t="shared" si="173"/>
        <v>-2.6590570453426583</v>
      </c>
      <c r="Q907" s="3">
        <f t="shared" si="173"/>
        <v>212.69629768335892</v>
      </c>
      <c r="R907" s="3">
        <f t="shared" si="173"/>
        <v>77.232596718901917</v>
      </c>
      <c r="S907" s="3">
        <f t="shared" si="173"/>
        <v>-19.086939030197961</v>
      </c>
      <c r="T907" s="3">
        <f t="shared" si="173"/>
        <v>-26.60543103010324</v>
      </c>
      <c r="U907" s="3">
        <f t="shared" si="173"/>
        <v>5.9492504080402702</v>
      </c>
      <c r="W907" s="3">
        <f t="shared" ref="W907:W970" si="174">M$3+SUM(N907:U907)</f>
        <v>557.94643969987976</v>
      </c>
      <c r="X907" s="3">
        <f t="shared" ref="X907:X970" si="175">(A907-W907)^2</f>
        <v>16397.71430553653</v>
      </c>
      <c r="Z907" s="3">
        <f t="shared" si="164"/>
        <v>128.05356030012024</v>
      </c>
      <c r="AA907" s="3">
        <f>Z906*$AF$4</f>
        <v>71.928724301946701</v>
      </c>
      <c r="AB907" s="3">
        <f t="shared" si="166"/>
        <v>629.87516400182642</v>
      </c>
      <c r="AN907">
        <v>159</v>
      </c>
      <c r="AO907" s="13">
        <v>280.17450851999683</v>
      </c>
      <c r="AP907" s="13">
        <f t="shared" si="170"/>
        <v>-121.17450851999683</v>
      </c>
      <c r="AQ907" s="13"/>
      <c r="AR907" s="13"/>
      <c r="AS907" s="13">
        <f t="shared" si="171"/>
        <v>121.17450851999683</v>
      </c>
      <c r="AT907" s="13"/>
      <c r="AU907" s="13"/>
      <c r="AV907" s="13">
        <f t="shared" si="172"/>
        <v>14683.261515062786</v>
      </c>
      <c r="AW907" s="13"/>
      <c r="AX907" s="13"/>
    </row>
    <row r="908" spans="1:50" x14ac:dyDescent="0.25">
      <c r="A908">
        <v>862</v>
      </c>
      <c r="B908">
        <f t="shared" si="165"/>
        <v>897</v>
      </c>
      <c r="D908">
        <v>897</v>
      </c>
      <c r="E908">
        <v>1.7066037856116847</v>
      </c>
      <c r="F908">
        <v>1.7118267815750121</v>
      </c>
      <c r="G908">
        <v>5.8428474111815971</v>
      </c>
      <c r="N908" s="3">
        <f t="shared" si="173"/>
        <v>92.212083380503671</v>
      </c>
      <c r="O908" s="3">
        <f t="shared" si="173"/>
        <v>7.1389804431571351</v>
      </c>
      <c r="P908" s="3">
        <f t="shared" si="173"/>
        <v>21.917669258843162</v>
      </c>
      <c r="Q908" s="3">
        <f t="shared" si="173"/>
        <v>271.00128822429781</v>
      </c>
      <c r="R908" s="3">
        <f t="shared" si="173"/>
        <v>77.446579982569787</v>
      </c>
      <c r="S908" s="3">
        <f t="shared" si="173"/>
        <v>-8.9477936105118303</v>
      </c>
      <c r="T908" s="3">
        <f t="shared" si="173"/>
        <v>48.266961913147696</v>
      </c>
      <c r="U908" s="3">
        <f t="shared" si="173"/>
        <v>10.394077071827052</v>
      </c>
      <c r="W908" s="3">
        <f t="shared" si="174"/>
        <v>730.44423022547835</v>
      </c>
      <c r="X908" s="3">
        <f t="shared" si="175"/>
        <v>17306.920560966944</v>
      </c>
      <c r="Z908" s="3">
        <f t="shared" ref="Z908:Z971" si="176">A908-W908</f>
        <v>131.55576977452165</v>
      </c>
      <c r="AA908" s="3">
        <f>Z907*$AF$4</f>
        <v>105.23313531903581</v>
      </c>
      <c r="AB908" s="3">
        <f t="shared" si="166"/>
        <v>835.67736554451415</v>
      </c>
      <c r="AN908">
        <v>15</v>
      </c>
      <c r="AO908" s="13">
        <v>47.774848255856526</v>
      </c>
      <c r="AP908" s="13">
        <f t="shared" si="170"/>
        <v>-32.774848255856526</v>
      </c>
      <c r="AQ908" s="13"/>
      <c r="AR908" s="13"/>
      <c r="AS908" s="13">
        <f t="shared" si="171"/>
        <v>32.774848255856526</v>
      </c>
      <c r="AT908" s="13"/>
      <c r="AU908" s="13"/>
      <c r="AV908" s="13">
        <f t="shared" si="172"/>
        <v>1074.1906781944215</v>
      </c>
      <c r="AW908" s="13"/>
      <c r="AX908" s="13"/>
    </row>
    <row r="909" spans="1:50" x14ac:dyDescent="0.25">
      <c r="A909">
        <v>984</v>
      </c>
      <c r="B909">
        <f t="shared" ref="B909:B972" si="177">B908+1</f>
        <v>898</v>
      </c>
      <c r="D909">
        <v>898</v>
      </c>
      <c r="E909">
        <v>-1.2002068846720182</v>
      </c>
      <c r="F909">
        <v>-1.4482804133585674</v>
      </c>
      <c r="G909">
        <v>3.5380127217321737</v>
      </c>
      <c r="N909" s="3">
        <f t="shared" si="173"/>
        <v>92.152534499522716</v>
      </c>
      <c r="O909" s="3">
        <f t="shared" si="173"/>
        <v>7.1441925839295513</v>
      </c>
      <c r="P909" s="3">
        <f t="shared" si="173"/>
        <v>45.008869331809052</v>
      </c>
      <c r="Q909" s="3">
        <f t="shared" si="173"/>
        <v>310.83798882355347</v>
      </c>
      <c r="R909" s="3">
        <f t="shared" si="173"/>
        <v>72.353913928995411</v>
      </c>
      <c r="S909" s="3">
        <f t="shared" si="173"/>
        <v>3.5824919863698672</v>
      </c>
      <c r="T909" s="3">
        <f t="shared" si="173"/>
        <v>110.20626139066613</v>
      </c>
      <c r="U909" s="3">
        <f t="shared" si="173"/>
        <v>12.046359306727075</v>
      </c>
      <c r="W909" s="3">
        <f t="shared" si="174"/>
        <v>864.34699541321709</v>
      </c>
      <c r="X909" s="3">
        <f t="shared" si="175"/>
        <v>14316.841506644692</v>
      </c>
      <c r="Z909" s="3">
        <f t="shared" si="176"/>
        <v>119.65300458678291</v>
      </c>
      <c r="AA909" s="3">
        <f>Z908*$AF$4</f>
        <v>108.11121604300415</v>
      </c>
      <c r="AB909" s="3">
        <f t="shared" ref="AB909:AB972" si="178">AA909+W909</f>
        <v>972.45821145622119</v>
      </c>
      <c r="AN909">
        <v>0</v>
      </c>
      <c r="AO909" s="13">
        <v>-42.384946114731314</v>
      </c>
      <c r="AP909" s="13">
        <f t="shared" si="170"/>
        <v>42.384946114731314</v>
      </c>
      <c r="AQ909" s="13"/>
      <c r="AR909" s="13"/>
      <c r="AS909" s="13">
        <f t="shared" si="171"/>
        <v>42.384946114731314</v>
      </c>
      <c r="AT909" s="13"/>
      <c r="AU909" s="13"/>
      <c r="AV909" s="13">
        <f t="shared" si="172"/>
        <v>1796.4836571486771</v>
      </c>
      <c r="AW909" s="13"/>
      <c r="AX909" s="13"/>
    </row>
    <row r="910" spans="1:50" x14ac:dyDescent="0.25">
      <c r="A910">
        <v>1039</v>
      </c>
      <c r="B910">
        <f t="shared" si="177"/>
        <v>899</v>
      </c>
      <c r="D910">
        <v>899</v>
      </c>
      <c r="E910">
        <v>-2.486819849704923</v>
      </c>
      <c r="F910">
        <v>-1.0243821398884354</v>
      </c>
      <c r="G910">
        <v>7.233631733408826</v>
      </c>
      <c r="N910" s="3">
        <f t="shared" si="173"/>
        <v>92.092938209760632</v>
      </c>
      <c r="O910" s="3">
        <f t="shared" si="173"/>
        <v>7.1493900231022343</v>
      </c>
      <c r="P910" s="3">
        <f t="shared" si="173"/>
        <v>65.049477882458973</v>
      </c>
      <c r="Q910" s="3">
        <f t="shared" si="173"/>
        <v>329.49159416854695</v>
      </c>
      <c r="R910" s="3">
        <f t="shared" si="173"/>
        <v>62.303548671176024</v>
      </c>
      <c r="S910" s="3">
        <f t="shared" si="173"/>
        <v>15.155419725441799</v>
      </c>
      <c r="T910" s="3">
        <f t="shared" si="173"/>
        <v>142.61588212770044</v>
      </c>
      <c r="U910" s="3">
        <f t="shared" si="173"/>
        <v>10.462183572544934</v>
      </c>
      <c r="W910" s="3">
        <f t="shared" si="174"/>
        <v>935.33481794237582</v>
      </c>
      <c r="X910" s="3">
        <f t="shared" si="175"/>
        <v>10746.469971040366</v>
      </c>
      <c r="Z910" s="3">
        <f t="shared" si="176"/>
        <v>103.66518205762418</v>
      </c>
      <c r="AA910" s="3">
        <f>Z909*$AF$4</f>
        <v>98.329642639372338</v>
      </c>
      <c r="AB910" s="3">
        <f t="shared" si="178"/>
        <v>1033.6644605817482</v>
      </c>
      <c r="AN910">
        <v>0</v>
      </c>
      <c r="AO910" s="13">
        <v>-22.544765763920982</v>
      </c>
      <c r="AP910" s="13">
        <f t="shared" si="170"/>
        <v>22.544765763920982</v>
      </c>
      <c r="AQ910" s="13"/>
      <c r="AR910" s="13"/>
      <c r="AS910" s="13">
        <f t="shared" si="171"/>
        <v>22.544765763920982</v>
      </c>
      <c r="AT910" s="13"/>
      <c r="AU910" s="13"/>
      <c r="AV910" s="13">
        <f t="shared" si="172"/>
        <v>508.26646335006359</v>
      </c>
      <c r="AW910" s="13"/>
      <c r="AX910" s="13"/>
    </row>
    <row r="911" spans="1:50" x14ac:dyDescent="0.25">
      <c r="A911">
        <v>1036</v>
      </c>
      <c r="B911">
        <f t="shared" si="177"/>
        <v>900</v>
      </c>
      <c r="D911">
        <v>900</v>
      </c>
      <c r="E911">
        <v>-0.71920257653014719</v>
      </c>
      <c r="F911">
        <v>0.60240846142458571</v>
      </c>
      <c r="G911">
        <v>0.88014830048353876</v>
      </c>
      <c r="N911" s="3">
        <f t="shared" si="173"/>
        <v>92.033294541877297</v>
      </c>
      <c r="O911" s="3">
        <f t="shared" si="173"/>
        <v>7.1545727499796907</v>
      </c>
      <c r="P911" s="3">
        <f t="shared" si="173"/>
        <v>80.681191281881382</v>
      </c>
      <c r="Q911" s="3">
        <f t="shared" si="173"/>
        <v>325.6908918815588</v>
      </c>
      <c r="R911" s="3">
        <f t="shared" si="173"/>
        <v>47.984136489760346</v>
      </c>
      <c r="S911" s="3">
        <f t="shared" si="173"/>
        <v>22.678328590003886</v>
      </c>
      <c r="T911" s="3">
        <f t="shared" si="173"/>
        <v>136.81169242076558</v>
      </c>
      <c r="U911" s="3">
        <f t="shared" si="173"/>
        <v>6.0671654472965724</v>
      </c>
      <c r="W911" s="3">
        <f t="shared" si="174"/>
        <v>930.11565696476737</v>
      </c>
      <c r="X911" s="3">
        <f t="shared" si="175"/>
        <v>11211.494100002818</v>
      </c>
      <c r="Z911" s="3">
        <f t="shared" si="176"/>
        <v>105.88434303523263</v>
      </c>
      <c r="AA911" s="3">
        <f>Z910*$AF$4</f>
        <v>85.191009963134974</v>
      </c>
      <c r="AB911" s="3">
        <f t="shared" si="178"/>
        <v>1015.3066669279024</v>
      </c>
      <c r="AN911">
        <v>0</v>
      </c>
      <c r="AO911" s="13">
        <v>3.4057731227128567</v>
      </c>
      <c r="AP911" s="13">
        <f t="shared" si="170"/>
        <v>-3.4057731227128567</v>
      </c>
      <c r="AQ911" s="13"/>
      <c r="AR911" s="13"/>
      <c r="AS911" s="13">
        <f t="shared" si="171"/>
        <v>3.4057731227128567</v>
      </c>
      <c r="AT911" s="13"/>
      <c r="AU911" s="13"/>
      <c r="AV911" s="13">
        <f t="shared" si="172"/>
        <v>11.599290563393284</v>
      </c>
      <c r="AW911" s="13"/>
      <c r="AX911" s="13"/>
    </row>
    <row r="912" spans="1:50" x14ac:dyDescent="0.25">
      <c r="A912">
        <v>982</v>
      </c>
      <c r="B912">
        <f t="shared" si="177"/>
        <v>901</v>
      </c>
      <c r="D912">
        <v>901</v>
      </c>
      <c r="E912">
        <v>-1.130870486364993</v>
      </c>
      <c r="F912">
        <v>2.74348192704353</v>
      </c>
      <c r="G912">
        <v>8.8055611409458763</v>
      </c>
      <c r="N912" s="3">
        <f t="shared" si="173"/>
        <v>91.973603526556971</v>
      </c>
      <c r="O912" s="3">
        <f t="shared" si="173"/>
        <v>7.1597407538967008</v>
      </c>
      <c r="P912" s="3">
        <f t="shared" si="173"/>
        <v>90.844530074501449</v>
      </c>
      <c r="Q912" s="3">
        <f t="shared" si="173"/>
        <v>299.69489354248901</v>
      </c>
      <c r="R912" s="3">
        <f t="shared" si="173"/>
        <v>30.376845292908506</v>
      </c>
      <c r="S912" s="3">
        <f t="shared" si="173"/>
        <v>24.140853743936241</v>
      </c>
      <c r="T912" s="3">
        <f t="shared" si="173"/>
        <v>94.34892021455056</v>
      </c>
      <c r="U912" s="3">
        <f t="shared" si="173"/>
        <v>4.2100810760978824E-2</v>
      </c>
      <c r="W912" s="3">
        <f t="shared" si="174"/>
        <v>849.59587152124413</v>
      </c>
      <c r="X912" s="3">
        <f t="shared" si="175"/>
        <v>17530.85323821889</v>
      </c>
      <c r="Z912" s="3">
        <f t="shared" si="176"/>
        <v>132.40412847875587</v>
      </c>
      <c r="AA912" s="3">
        <f>Z911*$AF$4</f>
        <v>87.014694262923825</v>
      </c>
      <c r="AB912" s="3">
        <f t="shared" si="178"/>
        <v>936.61056578416799</v>
      </c>
      <c r="AN912">
        <v>0</v>
      </c>
      <c r="AO912" s="13">
        <v>16.443166800217902</v>
      </c>
      <c r="AP912" s="13">
        <f t="shared" si="170"/>
        <v>-16.443166800217902</v>
      </c>
      <c r="AQ912" s="13"/>
      <c r="AR912" s="13"/>
      <c r="AS912" s="13">
        <f t="shared" si="171"/>
        <v>16.443166800217902</v>
      </c>
      <c r="AT912" s="13"/>
      <c r="AU912" s="13"/>
      <c r="AV912" s="13">
        <f t="shared" si="172"/>
        <v>270.37773441978823</v>
      </c>
      <c r="AW912" s="13"/>
      <c r="AX912" s="13"/>
    </row>
    <row r="913" spans="1:50" x14ac:dyDescent="0.25">
      <c r="A913">
        <v>854</v>
      </c>
      <c r="B913">
        <f t="shared" si="177"/>
        <v>902</v>
      </c>
      <c r="D913">
        <v>902</v>
      </c>
      <c r="E913">
        <v>-1.0122397337054969</v>
      </c>
      <c r="F913">
        <v>-0.7330046376013557</v>
      </c>
      <c r="G913">
        <v>1.5619250772372701</v>
      </c>
      <c r="N913" s="3">
        <f t="shared" si="173"/>
        <v>91.913865194508304</v>
      </c>
      <c r="O913" s="3">
        <f t="shared" si="173"/>
        <v>7.1648940242183459</v>
      </c>
      <c r="P913" s="3">
        <f t="shared" si="173"/>
        <v>94.850647914712525</v>
      </c>
      <c r="Q913" s="3">
        <f t="shared" si="173"/>
        <v>253.27518347772599</v>
      </c>
      <c r="R913" s="3">
        <f t="shared" si="173"/>
        <v>10.688128868890786</v>
      </c>
      <c r="S913" s="3">
        <f t="shared" si="173"/>
        <v>19.152161110375225</v>
      </c>
      <c r="T913" s="3">
        <f t="shared" si="173"/>
        <v>26.605431030096689</v>
      </c>
      <c r="U913" s="3">
        <f t="shared" si="173"/>
        <v>-5.9942749199419696</v>
      </c>
      <c r="W913" s="3">
        <f t="shared" si="174"/>
        <v>708.67042026222964</v>
      </c>
      <c r="X913" s="3">
        <f t="shared" si="175"/>
        <v>21120.686746756954</v>
      </c>
      <c r="Z913" s="3">
        <f t="shared" si="176"/>
        <v>145.32957973777036</v>
      </c>
      <c r="AA913" s="3">
        <f>Z912*$AF$4</f>
        <v>108.80838874255679</v>
      </c>
      <c r="AB913" s="3">
        <f t="shared" si="178"/>
        <v>817.4788090047864</v>
      </c>
      <c r="AN913">
        <v>0</v>
      </c>
      <c r="AO913" s="13">
        <v>15.154748999489538</v>
      </c>
      <c r="AP913" s="13">
        <f t="shared" si="170"/>
        <v>-15.154748999489538</v>
      </c>
      <c r="AQ913" s="13"/>
      <c r="AR913" s="13"/>
      <c r="AS913" s="13">
        <f t="shared" si="171"/>
        <v>15.154748999489538</v>
      </c>
      <c r="AT913" s="13"/>
      <c r="AU913" s="13"/>
      <c r="AV913" s="13">
        <f t="shared" si="172"/>
        <v>229.66641723752915</v>
      </c>
      <c r="AW913" s="13"/>
      <c r="AX913" s="13"/>
    </row>
    <row r="914" spans="1:50" x14ac:dyDescent="0.25">
      <c r="A914">
        <v>683</v>
      </c>
      <c r="B914">
        <f t="shared" si="177"/>
        <v>903</v>
      </c>
      <c r="D914">
        <v>903</v>
      </c>
      <c r="E914">
        <v>1.3391843248698712</v>
      </c>
      <c r="F914">
        <v>-1.4622389945087904</v>
      </c>
      <c r="G914">
        <v>3.9315575330392507</v>
      </c>
      <c r="N914" s="3">
        <f t="shared" si="173"/>
        <v>91.854079576464272</v>
      </c>
      <c r="O914" s="3">
        <f t="shared" si="173"/>
        <v>7.1700325503400233</v>
      </c>
      <c r="P914" s="3">
        <f t="shared" si="173"/>
        <v>92.428019894153749</v>
      </c>
      <c r="Q914" s="3">
        <f t="shared" si="173"/>
        <v>189.59518821599329</v>
      </c>
      <c r="R914" s="3">
        <f t="shared" si="173"/>
        <v>-9.7329394779291736</v>
      </c>
      <c r="S914" s="3">
        <f t="shared" si="173"/>
        <v>9.0453908920387924</v>
      </c>
      <c r="T914" s="3">
        <f t="shared" si="173"/>
        <v>-48.266961913146218</v>
      </c>
      <c r="U914" s="3">
        <f t="shared" si="173"/>
        <v>-10.420187411126417</v>
      </c>
      <c r="W914" s="3">
        <f t="shared" si="174"/>
        <v>532.68700588843217</v>
      </c>
      <c r="X914" s="3">
        <f t="shared" si="175"/>
        <v>22593.996198784225</v>
      </c>
      <c r="Z914" s="3">
        <f t="shared" si="176"/>
        <v>150.31299411156783</v>
      </c>
      <c r="AA914" s="3">
        <f>Z913*$AF$4</f>
        <v>119.4303953327023</v>
      </c>
      <c r="AB914" s="3">
        <f t="shared" si="178"/>
        <v>652.11740122113451</v>
      </c>
      <c r="AN914">
        <v>0</v>
      </c>
      <c r="AO914" s="13">
        <v>3.6468804078324943</v>
      </c>
      <c r="AP914" s="13">
        <f t="shared" si="170"/>
        <v>-3.6468804078324943</v>
      </c>
      <c r="AQ914" s="13"/>
      <c r="AR914" s="13"/>
      <c r="AS914" s="13">
        <f t="shared" si="171"/>
        <v>3.6468804078324943</v>
      </c>
      <c r="AT914" s="13"/>
      <c r="AU914" s="13"/>
      <c r="AV914" s="13">
        <f t="shared" si="172"/>
        <v>13.2997367090325</v>
      </c>
      <c r="AW914" s="13"/>
      <c r="AX914" s="13"/>
    </row>
    <row r="915" spans="1:50" x14ac:dyDescent="0.25">
      <c r="A915">
        <v>458</v>
      </c>
      <c r="B915">
        <f t="shared" si="177"/>
        <v>904</v>
      </c>
      <c r="D915">
        <v>904</v>
      </c>
      <c r="E915">
        <v>0.74202206256659653</v>
      </c>
      <c r="F915">
        <v>1.6255535451351715</v>
      </c>
      <c r="G915">
        <v>3.1930210694371102</v>
      </c>
      <c r="N915" s="3">
        <f t="shared" si="173"/>
        <v>91.794246703182168</v>
      </c>
      <c r="O915" s="3">
        <f t="shared" si="173"/>
        <v>7.1751563216874699</v>
      </c>
      <c r="P915" s="3">
        <f t="shared" si="173"/>
        <v>83.740845838569655</v>
      </c>
      <c r="Q915" s="3">
        <f t="shared" si="173"/>
        <v>112.99459419819655</v>
      </c>
      <c r="R915" s="3">
        <f t="shared" si="173"/>
        <v>-29.487105598118415</v>
      </c>
      <c r="S915" s="3">
        <f t="shared" si="173"/>
        <v>-3.4786006572639163</v>
      </c>
      <c r="T915" s="3">
        <f t="shared" si="173"/>
        <v>-110.20626139066511</v>
      </c>
      <c r="U915" s="3">
        <f t="shared" si="173"/>
        <v>-12.046540489597939</v>
      </c>
      <c r="W915" s="3">
        <f t="shared" si="174"/>
        <v>351.50071848763429</v>
      </c>
      <c r="X915" s="3">
        <f t="shared" si="175"/>
        <v>11342.096962650121</v>
      </c>
      <c r="Z915" s="3">
        <f t="shared" si="176"/>
        <v>106.49928151236571</v>
      </c>
      <c r="AA915" s="3">
        <f>Z914*$AF$4</f>
        <v>123.52571543094533</v>
      </c>
      <c r="AB915" s="3">
        <f t="shared" si="178"/>
        <v>475.02643391857964</v>
      </c>
      <c r="AN915">
        <v>0</v>
      </c>
      <c r="AO915" s="13">
        <v>-9.8129763597916302</v>
      </c>
      <c r="AP915" s="13">
        <f t="shared" si="170"/>
        <v>9.8129763597916302</v>
      </c>
      <c r="AQ915" s="13"/>
      <c r="AR915" s="13"/>
      <c r="AS915" s="13">
        <f t="shared" si="171"/>
        <v>9.8129763597916302</v>
      </c>
      <c r="AT915" s="13"/>
      <c r="AU915" s="13"/>
      <c r="AV915" s="13">
        <f t="shared" si="172"/>
        <v>96.294505037829396</v>
      </c>
      <c r="AW915" s="13"/>
      <c r="AX915" s="13"/>
    </row>
    <row r="916" spans="1:50" x14ac:dyDescent="0.25">
      <c r="A916">
        <v>159</v>
      </c>
      <c r="B916">
        <f t="shared" si="177"/>
        <v>905</v>
      </c>
      <c r="D916">
        <v>905</v>
      </c>
      <c r="E916">
        <v>1.8854513468960719</v>
      </c>
      <c r="F916">
        <v>2.8914745021318269</v>
      </c>
      <c r="G916">
        <v>11.915551577990708</v>
      </c>
      <c r="N916" s="3">
        <f t="shared" si="173"/>
        <v>91.734366605443611</v>
      </c>
      <c r="O916" s="3">
        <f t="shared" si="173"/>
        <v>7.1802653277167909</v>
      </c>
      <c r="P916" s="3">
        <f t="shared" si="173"/>
        <v>69.377921243609734</v>
      </c>
      <c r="Q916" s="3">
        <f t="shared" si="173"/>
        <v>28.693605318188176</v>
      </c>
      <c r="R916" s="3">
        <f t="shared" si="173"/>
        <v>-47.220811565970706</v>
      </c>
      <c r="S916" s="3">
        <f t="shared" si="173"/>
        <v>-15.072997475833734</v>
      </c>
      <c r="T916" s="3">
        <f t="shared" si="173"/>
        <v>-142.61588212770019</v>
      </c>
      <c r="U916" s="3">
        <f t="shared" si="173"/>
        <v>-10.436386921147683</v>
      </c>
      <c r="W916" s="3">
        <f t="shared" si="174"/>
        <v>192.65446396594982</v>
      </c>
      <c r="X916" s="3">
        <f t="shared" si="175"/>
        <v>1132.6229448354145</v>
      </c>
      <c r="Z916" s="3">
        <f t="shared" si="176"/>
        <v>-33.654463965949816</v>
      </c>
      <c r="AA916" s="3">
        <f>Z915*$AF$4</f>
        <v>87.520044554047018</v>
      </c>
      <c r="AB916" s="3">
        <f t="shared" si="178"/>
        <v>280.17450851999683</v>
      </c>
      <c r="AN916">
        <v>0</v>
      </c>
      <c r="AO916" s="13">
        <v>-15.365534073047678</v>
      </c>
      <c r="AP916" s="13">
        <f t="shared" si="170"/>
        <v>15.365534073047678</v>
      </c>
      <c r="AQ916" s="13"/>
      <c r="AR916" s="13"/>
      <c r="AS916" s="13">
        <f t="shared" si="171"/>
        <v>15.365534073047678</v>
      </c>
      <c r="AT916" s="13"/>
      <c r="AU916" s="13"/>
      <c r="AV916" s="13">
        <f t="shared" si="172"/>
        <v>236.09963734998917</v>
      </c>
      <c r="AW916" s="13"/>
      <c r="AX916" s="13"/>
    </row>
    <row r="917" spans="1:50" x14ac:dyDescent="0.25">
      <c r="A917">
        <v>15</v>
      </c>
      <c r="B917">
        <f t="shared" si="177"/>
        <v>906</v>
      </c>
      <c r="D917">
        <v>906</v>
      </c>
      <c r="E917">
        <v>1.026659044272372</v>
      </c>
      <c r="F917">
        <v>-1.529404422343899</v>
      </c>
      <c r="G917">
        <v>3.3931066802713357</v>
      </c>
      <c r="N917" s="3">
        <f t="shared" si="173"/>
        <v>91.674439314054524</v>
      </c>
      <c r="O917" s="3">
        <f t="shared" si="173"/>
        <v>7.1853595579144729</v>
      </c>
      <c r="P917" s="3">
        <f t="shared" si="173"/>
        <v>50.312730150431321</v>
      </c>
      <c r="Q917" s="3">
        <f t="shared" si="173"/>
        <v>-57.562805345820799</v>
      </c>
      <c r="R917" s="3">
        <f t="shared" si="173"/>
        <v>-61.718941637344123</v>
      </c>
      <c r="S917" s="3">
        <f t="shared" si="173"/>
        <v>-22.639401313776432</v>
      </c>
      <c r="T917" s="3">
        <f t="shared" si="173"/>
        <v>-136.81169242076609</v>
      </c>
      <c r="U917" s="3">
        <f t="shared" si="173"/>
        <v>-6.02232166790224</v>
      </c>
      <c r="W917" s="3">
        <f t="shared" si="174"/>
        <v>75.431750198434429</v>
      </c>
      <c r="X917" s="3">
        <f t="shared" si="175"/>
        <v>3651.9964320459794</v>
      </c>
      <c r="Z917" s="3">
        <f t="shared" si="176"/>
        <v>-60.431750198434429</v>
      </c>
      <c r="AA917" s="3">
        <f>Z916*$AF$4</f>
        <v>-27.6569019425779</v>
      </c>
      <c r="AB917" s="3">
        <f t="shared" si="178"/>
        <v>47.774848255856526</v>
      </c>
      <c r="AN917">
        <v>0</v>
      </c>
      <c r="AO917" s="13">
        <v>-4.6276765256615962</v>
      </c>
      <c r="AP917" s="13">
        <f t="shared" si="170"/>
        <v>4.6276765256615962</v>
      </c>
      <c r="AQ917" s="13"/>
      <c r="AR917" s="13"/>
      <c r="AS917" s="13">
        <f t="shared" si="171"/>
        <v>4.6276765256615962</v>
      </c>
      <c r="AT917" s="13"/>
      <c r="AU917" s="13"/>
      <c r="AV917" s="13">
        <f t="shared" si="172"/>
        <v>21.415390026159383</v>
      </c>
      <c r="AW917" s="13"/>
      <c r="AX917" s="13"/>
    </row>
    <row r="918" spans="1:50" x14ac:dyDescent="0.25">
      <c r="A918">
        <v>0</v>
      </c>
      <c r="B918">
        <f t="shared" si="177"/>
        <v>907</v>
      </c>
      <c r="D918">
        <v>907</v>
      </c>
      <c r="E918">
        <v>2.3049823537657215</v>
      </c>
      <c r="F918">
        <v>-2.3332869354506087</v>
      </c>
      <c r="G918">
        <v>10.757171574315858</v>
      </c>
      <c r="N918" s="3">
        <f t="shared" si="173"/>
        <v>91.614464859845057</v>
      </c>
      <c r="O918" s="3">
        <f t="shared" si="173"/>
        <v>7.1904390017974062</v>
      </c>
      <c r="P918" s="3">
        <f t="shared" si="173"/>
        <v>27.837464768781004</v>
      </c>
      <c r="Q918" s="3">
        <f t="shared" si="173"/>
        <v>-139.8964059525548</v>
      </c>
      <c r="R918" s="3">
        <f t="shared" si="173"/>
        <v>-71.98808213197421</v>
      </c>
      <c r="S918" s="3">
        <f t="shared" si="173"/>
        <v>-24.155824069739548</v>
      </c>
      <c r="T918" s="3">
        <f t="shared" si="173"/>
        <v>-94.348920214551754</v>
      </c>
      <c r="U918" s="3">
        <f t="shared" si="173"/>
        <v>9.7420575931526088E-3</v>
      </c>
      <c r="W918" s="3">
        <f t="shared" si="174"/>
        <v>7.2772618808401148</v>
      </c>
      <c r="X918" s="3">
        <f t="shared" si="175"/>
        <v>52.958540482328608</v>
      </c>
      <c r="Z918" s="3">
        <f t="shared" si="176"/>
        <v>-7.2772618808401148</v>
      </c>
      <c r="AA918" s="3">
        <f>Z917*$AF$4</f>
        <v>-49.662207995571428</v>
      </c>
      <c r="AB918" s="3">
        <f t="shared" si="178"/>
        <v>-42.384946114731314</v>
      </c>
      <c r="AN918">
        <v>0</v>
      </c>
      <c r="AO918" s="13">
        <v>26.591870225982706</v>
      </c>
      <c r="AP918" s="13">
        <f t="shared" si="170"/>
        <v>-26.591870225982706</v>
      </c>
      <c r="AQ918" s="13"/>
      <c r="AR918" s="13"/>
      <c r="AS918" s="13">
        <f t="shared" si="171"/>
        <v>26.591870225982706</v>
      </c>
      <c r="AT918" s="13"/>
      <c r="AU918" s="13"/>
      <c r="AV918" s="13">
        <f t="shared" si="172"/>
        <v>707.12756211550561</v>
      </c>
      <c r="AW918" s="13"/>
      <c r="AX918" s="13"/>
    </row>
    <row r="919" spans="1:50" x14ac:dyDescent="0.25">
      <c r="A919">
        <v>0</v>
      </c>
      <c r="B919">
        <f t="shared" si="177"/>
        <v>908</v>
      </c>
      <c r="D919">
        <v>908</v>
      </c>
      <c r="E919">
        <v>0.50714279087888425</v>
      </c>
      <c r="F919">
        <v>-1.5776099510161126</v>
      </c>
      <c r="G919">
        <v>2.7460469678854849</v>
      </c>
      <c r="N919" s="3">
        <f t="shared" si="173"/>
        <v>91.554443273669676</v>
      </c>
      <c r="O919" s="3">
        <f t="shared" si="173"/>
        <v>7.1955036489129158</v>
      </c>
      <c r="P919" s="3">
        <f t="shared" si="173"/>
        <v>3.4754438367908715</v>
      </c>
      <c r="Q919" s="3">
        <f t="shared" si="173"/>
        <v>-212.69629768336338</v>
      </c>
      <c r="R919" s="3">
        <f t="shared" si="173"/>
        <v>-77.324590262706835</v>
      </c>
      <c r="S919" s="3">
        <f t="shared" si="173"/>
        <v>-19.217028482423672</v>
      </c>
      <c r="T919" s="3">
        <f t="shared" si="173"/>
        <v>-26.605431030098224</v>
      </c>
      <c r="U919" s="3">
        <f t="shared" si="173"/>
        <v>6.0391884147094537</v>
      </c>
      <c r="W919" s="3">
        <f t="shared" si="174"/>
        <v>-16.564384722865384</v>
      </c>
      <c r="X919" s="3">
        <f t="shared" si="175"/>
        <v>274.37884124709615</v>
      </c>
      <c r="Z919" s="3">
        <f t="shared" si="176"/>
        <v>16.564384722865384</v>
      </c>
      <c r="AA919" s="3">
        <f>Z918*$AF$4</f>
        <v>-5.9803810410555984</v>
      </c>
      <c r="AB919" s="3">
        <f t="shared" si="178"/>
        <v>-22.544765763920982</v>
      </c>
      <c r="AN919">
        <v>39</v>
      </c>
      <c r="AO919" s="13">
        <v>76.688653368848279</v>
      </c>
      <c r="AP919" s="13">
        <f t="shared" si="170"/>
        <v>-37.688653368848279</v>
      </c>
      <c r="AQ919" s="13"/>
      <c r="AR919" s="13"/>
      <c r="AS919" s="13">
        <f t="shared" si="171"/>
        <v>37.688653368848279</v>
      </c>
      <c r="AT919" s="13"/>
      <c r="AU919" s="13"/>
      <c r="AV919" s="13">
        <f t="shared" si="172"/>
        <v>1420.4345927571987</v>
      </c>
      <c r="AW919" s="13"/>
      <c r="AX919" s="13"/>
    </row>
    <row r="920" spans="1:50" x14ac:dyDescent="0.25">
      <c r="A920">
        <v>0</v>
      </c>
      <c r="B920">
        <f t="shared" si="177"/>
        <v>909</v>
      </c>
      <c r="D920">
        <v>909</v>
      </c>
      <c r="E920">
        <v>-1.2470780448013221</v>
      </c>
      <c r="F920">
        <v>-6.414856268708137E-2</v>
      </c>
      <c r="G920">
        <v>1.5593186879203069</v>
      </c>
      <c r="N920" s="3">
        <f t="shared" si="173"/>
        <v>91.494374586407105</v>
      </c>
      <c r="O920" s="3">
        <f t="shared" si="173"/>
        <v>7.2005534888387706</v>
      </c>
      <c r="P920" s="3">
        <f t="shared" si="173"/>
        <v>-21.122134212322983</v>
      </c>
      <c r="Q920" s="3">
        <f t="shared" si="173"/>
        <v>-271.00128822430116</v>
      </c>
      <c r="R920" s="3">
        <f t="shared" si="173"/>
        <v>-77.362807827013199</v>
      </c>
      <c r="S920" s="3">
        <f t="shared" si="173"/>
        <v>-9.1428206481526146</v>
      </c>
      <c r="T920" s="3">
        <f t="shared" si="173"/>
        <v>48.266961913152521</v>
      </c>
      <c r="U920" s="3">
        <f t="shared" si="173"/>
        <v>10.446104763057029</v>
      </c>
      <c r="W920" s="3">
        <f t="shared" si="174"/>
        <v>-10.206672598690687</v>
      </c>
      <c r="X920" s="3">
        <f t="shared" si="175"/>
        <v>104.17616553686331</v>
      </c>
      <c r="Z920" s="3">
        <f t="shared" si="176"/>
        <v>10.206672598690687</v>
      </c>
      <c r="AA920" s="3">
        <f>Z919*$AF$4</f>
        <v>13.612445721403544</v>
      </c>
      <c r="AB920" s="3">
        <f t="shared" si="178"/>
        <v>3.4057731227128567</v>
      </c>
      <c r="AN920">
        <v>223</v>
      </c>
      <c r="AO920" s="13">
        <v>170.28247469707938</v>
      </c>
      <c r="AP920" s="13">
        <f t="shared" si="170"/>
        <v>52.71752530292062</v>
      </c>
      <c r="AQ920" s="13"/>
      <c r="AR920" s="13"/>
      <c r="AS920" s="13">
        <f t="shared" si="171"/>
        <v>52.71752530292062</v>
      </c>
      <c r="AT920" s="13"/>
      <c r="AU920" s="13"/>
      <c r="AV920" s="13">
        <f t="shared" si="172"/>
        <v>2779.1374740640758</v>
      </c>
      <c r="AW920" s="13"/>
      <c r="AX920" s="13"/>
    </row>
    <row r="921" spans="1:50" x14ac:dyDescent="0.25">
      <c r="A921">
        <v>0</v>
      </c>
      <c r="B921">
        <f t="shared" si="177"/>
        <v>910</v>
      </c>
      <c r="D921">
        <v>910</v>
      </c>
      <c r="E921">
        <v>0.84147967202614971</v>
      </c>
      <c r="F921">
        <v>-0.95021502781292411</v>
      </c>
      <c r="G921">
        <v>1.6109966375147526</v>
      </c>
      <c r="N921" s="3">
        <f t="shared" si="173"/>
        <v>91.434258828960225</v>
      </c>
      <c r="O921" s="3">
        <f t="shared" si="173"/>
        <v>7.2055885111832119</v>
      </c>
      <c r="P921" s="3">
        <f t="shared" si="173"/>
        <v>-44.288105457757496</v>
      </c>
      <c r="Q921" s="3">
        <f t="shared" si="173"/>
        <v>-310.83798882355222</v>
      </c>
      <c r="R921" s="3">
        <f t="shared" si="173"/>
        <v>-72.10011615262168</v>
      </c>
      <c r="S921" s="3">
        <f t="shared" si="173"/>
        <v>3.374644902637042</v>
      </c>
      <c r="T921" s="3">
        <f t="shared" si="173"/>
        <v>110.20626139066408</v>
      </c>
      <c r="U921" s="3">
        <f t="shared" si="173"/>
        <v>12.046498564182942</v>
      </c>
      <c r="W921" s="3">
        <f t="shared" si="174"/>
        <v>8.0554253253398826</v>
      </c>
      <c r="X921" s="3">
        <f t="shared" si="175"/>
        <v>64.889877172127157</v>
      </c>
      <c r="Z921" s="3">
        <f t="shared" si="176"/>
        <v>-8.0554253253398826</v>
      </c>
      <c r="AA921" s="3">
        <f>Z920*$AF$4</f>
        <v>8.3877414748780197</v>
      </c>
      <c r="AB921" s="3">
        <f t="shared" si="178"/>
        <v>16.443166800217902</v>
      </c>
      <c r="AN921">
        <v>450</v>
      </c>
      <c r="AO921" s="13">
        <v>382.81080130132477</v>
      </c>
      <c r="AP921" s="13">
        <f t="shared" si="170"/>
        <v>67.189198698675227</v>
      </c>
      <c r="AQ921" s="13"/>
      <c r="AR921" s="13"/>
      <c r="AS921" s="13">
        <f t="shared" si="171"/>
        <v>67.189198698675227</v>
      </c>
      <c r="AT921" s="13"/>
      <c r="AU921" s="13"/>
      <c r="AV921" s="13">
        <f t="shared" si="172"/>
        <v>4514.3884217700606</v>
      </c>
      <c r="AW921" s="13"/>
      <c r="AX921" s="13"/>
    </row>
    <row r="922" spans="1:50" x14ac:dyDescent="0.25">
      <c r="A922">
        <v>0</v>
      </c>
      <c r="B922">
        <f t="shared" si="177"/>
        <v>911</v>
      </c>
      <c r="D922">
        <v>911</v>
      </c>
      <c r="E922">
        <v>-0.25939558597996298</v>
      </c>
      <c r="F922">
        <v>-1.3165900851653014</v>
      </c>
      <c r="G922">
        <v>1.800695522381464</v>
      </c>
      <c r="N922" s="3">
        <f t="shared" si="173"/>
        <v>91.374096032256219</v>
      </c>
      <c r="O922" s="3">
        <f t="shared" si="173"/>
        <v>7.2106087055849741</v>
      </c>
      <c r="P922" s="3">
        <f t="shared" si="173"/>
        <v>-64.45233680048824</v>
      </c>
      <c r="Q922" s="3">
        <f t="shared" si="173"/>
        <v>-329.49159416854661</v>
      </c>
      <c r="R922" s="3">
        <f t="shared" si="173"/>
        <v>-61.897115529268369</v>
      </c>
      <c r="S922" s="3">
        <f t="shared" si="173"/>
        <v>14.990296066360699</v>
      </c>
      <c r="T922" s="3">
        <f t="shared" si="173"/>
        <v>142.61588212769988</v>
      </c>
      <c r="U922" s="3">
        <f t="shared" si="173"/>
        <v>10.410396982358208</v>
      </c>
      <c r="W922" s="3">
        <f t="shared" si="174"/>
        <v>21.774616977600601</v>
      </c>
      <c r="X922" s="3">
        <f t="shared" si="175"/>
        <v>474.13394452121236</v>
      </c>
      <c r="Z922" s="3">
        <f t="shared" si="176"/>
        <v>-21.774616977600601</v>
      </c>
      <c r="AA922" s="3">
        <f>Z921*$AF$4</f>
        <v>-6.6198679781110625</v>
      </c>
      <c r="AB922" s="3">
        <f t="shared" si="178"/>
        <v>15.154748999489538</v>
      </c>
      <c r="AN922">
        <v>666</v>
      </c>
      <c r="AO922" s="13">
        <v>617.33626470889033</v>
      </c>
      <c r="AP922" s="13">
        <f t="shared" si="170"/>
        <v>48.663735291109674</v>
      </c>
      <c r="AQ922" s="13"/>
      <c r="AR922" s="13"/>
      <c r="AS922" s="13">
        <f t="shared" si="171"/>
        <v>48.663735291109674</v>
      </c>
      <c r="AT922" s="13"/>
      <c r="AU922" s="13"/>
      <c r="AV922" s="13">
        <f t="shared" si="172"/>
        <v>2368.1591324831929</v>
      </c>
      <c r="AW922" s="13"/>
      <c r="AX922" s="13"/>
    </row>
    <row r="923" spans="1:50" x14ac:dyDescent="0.25">
      <c r="A923">
        <v>0</v>
      </c>
      <c r="B923">
        <f t="shared" si="177"/>
        <v>912</v>
      </c>
      <c r="D923">
        <v>912</v>
      </c>
      <c r="E923">
        <v>-1.484732596170159</v>
      </c>
      <c r="F923">
        <v>-0.40572360706516797</v>
      </c>
      <c r="G923">
        <v>2.369042527460151</v>
      </c>
      <c r="N923" s="3">
        <f t="shared" ref="N923:U938" si="179">N$3*COS(N$2*$B923)+N$4*SIN(N$2*$B923)</f>
        <v>91.313886227246414</v>
      </c>
      <c r="O923" s="3">
        <f t="shared" si="179"/>
        <v>7.2156140617133024</v>
      </c>
      <c r="P923" s="3">
        <f t="shared" si="179"/>
        <v>-80.248145759898449</v>
      </c>
      <c r="Q923" s="3">
        <f t="shared" si="179"/>
        <v>-325.69089188155777</v>
      </c>
      <c r="R923" s="3">
        <f t="shared" si="179"/>
        <v>-47.452916831880543</v>
      </c>
      <c r="S923" s="3">
        <f t="shared" si="179"/>
        <v>22.600054743891143</v>
      </c>
      <c r="T923" s="3">
        <f t="shared" si="179"/>
        <v>136.81169242076388</v>
      </c>
      <c r="U923" s="3">
        <f t="shared" si="179"/>
        <v>5.9773663519331226</v>
      </c>
      <c r="W923" s="3">
        <f t="shared" si="174"/>
        <v>21.541042893854893</v>
      </c>
      <c r="X923" s="3">
        <f t="shared" si="175"/>
        <v>464.01652895489639</v>
      </c>
      <c r="Z923" s="3">
        <f t="shared" si="176"/>
        <v>-21.541042893854893</v>
      </c>
      <c r="AA923" s="3">
        <f>Z922*$AF$4</f>
        <v>-17.894162486022399</v>
      </c>
      <c r="AB923" s="3">
        <f t="shared" si="178"/>
        <v>3.6468804078324943</v>
      </c>
      <c r="AN923">
        <v>823</v>
      </c>
      <c r="AO923" s="13">
        <v>818.21317512256712</v>
      </c>
      <c r="AP923" s="13">
        <f t="shared" si="170"/>
        <v>4.7868248774328777</v>
      </c>
      <c r="AQ923" s="13"/>
      <c r="AR923" s="13"/>
      <c r="AS923" s="13">
        <f t="shared" si="171"/>
        <v>4.7868248774328777</v>
      </c>
      <c r="AT923" s="13"/>
      <c r="AU923" s="13"/>
      <c r="AV923" s="13">
        <f t="shared" si="172"/>
        <v>22.913692407210284</v>
      </c>
      <c r="AW923" s="13"/>
      <c r="AX923" s="13"/>
    </row>
    <row r="924" spans="1:50" x14ac:dyDescent="0.25">
      <c r="A924">
        <v>0</v>
      </c>
      <c r="B924">
        <f t="shared" si="177"/>
        <v>913</v>
      </c>
      <c r="D924">
        <v>913</v>
      </c>
      <c r="E924">
        <v>-0.70764896985286418</v>
      </c>
      <c r="F924">
        <v>-0.20980172356731078</v>
      </c>
      <c r="G924">
        <v>0.54478382774563416</v>
      </c>
      <c r="N924" s="3">
        <f t="shared" si="179"/>
        <v>91.253629444906338</v>
      </c>
      <c r="O924" s="3">
        <f t="shared" si="179"/>
        <v>7.2206045692679801</v>
      </c>
      <c r="P924" s="3">
        <f t="shared" si="179"/>
        <v>-90.604930883095292</v>
      </c>
      <c r="Q924" s="3">
        <f t="shared" si="179"/>
        <v>-299.69489354249055</v>
      </c>
      <c r="R924" s="3">
        <f t="shared" si="179"/>
        <v>-29.757238356252415</v>
      </c>
      <c r="S924" s="3">
        <f t="shared" si="179"/>
        <v>24.170347016935803</v>
      </c>
      <c r="T924" s="3">
        <f t="shared" si="179"/>
        <v>94.348920214552948</v>
      </c>
      <c r="U924" s="3">
        <f t="shared" si="179"/>
        <v>-6.1584745519238204E-2</v>
      </c>
      <c r="W924" s="3">
        <f t="shared" si="174"/>
        <v>7.8892372799493842</v>
      </c>
      <c r="X924" s="3">
        <f t="shared" si="175"/>
        <v>62.240064859343157</v>
      </c>
      <c r="Z924" s="3">
        <f t="shared" si="176"/>
        <v>-7.8892372799493842</v>
      </c>
      <c r="AA924" s="3">
        <f>Z923*$AF$4</f>
        <v>-17.702213639741014</v>
      </c>
      <c r="AB924" s="3">
        <f t="shared" si="178"/>
        <v>-9.8129763597916302</v>
      </c>
      <c r="AN924">
        <v>857</v>
      </c>
      <c r="AO924" s="13">
        <v>939.48348240818723</v>
      </c>
      <c r="AP924" s="13">
        <f t="shared" si="170"/>
        <v>-82.483482408187228</v>
      </c>
      <c r="AQ924" s="13"/>
      <c r="AR924" s="13"/>
      <c r="AS924" s="13">
        <f t="shared" si="171"/>
        <v>82.483482408187228</v>
      </c>
      <c r="AT924" s="13"/>
      <c r="AU924" s="13"/>
      <c r="AV924" s="13">
        <f t="shared" si="172"/>
        <v>6803.5248701817318</v>
      </c>
      <c r="AW924" s="13"/>
      <c r="AX924" s="13"/>
    </row>
    <row r="925" spans="1:50" x14ac:dyDescent="0.25">
      <c r="A925">
        <v>0</v>
      </c>
      <c r="B925">
        <f t="shared" si="177"/>
        <v>914</v>
      </c>
      <c r="D925">
        <v>914</v>
      </c>
      <c r="E925">
        <v>-0.90443037696432116</v>
      </c>
      <c r="F925">
        <v>1.5143358909179463</v>
      </c>
      <c r="G925">
        <v>3.1112074972980741</v>
      </c>
      <c r="N925" s="3">
        <f t="shared" si="179"/>
        <v>91.193325716235705</v>
      </c>
      <c r="O925" s="3">
        <f t="shared" si="179"/>
        <v>7.2255802179793447</v>
      </c>
      <c r="P925" s="3">
        <f t="shared" si="179"/>
        <v>-94.820734503416418</v>
      </c>
      <c r="Q925" s="3">
        <f t="shared" si="179"/>
        <v>-253.27518347772829</v>
      </c>
      <c r="R925" s="3">
        <f t="shared" si="179"/>
        <v>-10.022590198017063</v>
      </c>
      <c r="S925" s="3">
        <f t="shared" si="179"/>
        <v>19.281539944966195</v>
      </c>
      <c r="T925" s="3">
        <f t="shared" si="179"/>
        <v>26.605431030099751</v>
      </c>
      <c r="U925" s="3">
        <f t="shared" si="179"/>
        <v>-6.0839900605211028</v>
      </c>
      <c r="W925" s="3">
        <f t="shared" si="174"/>
        <v>-8.882237768758074</v>
      </c>
      <c r="X925" s="3">
        <f t="shared" si="175"/>
        <v>78.894147780752405</v>
      </c>
      <c r="Z925" s="3">
        <f t="shared" si="176"/>
        <v>8.882237768758074</v>
      </c>
      <c r="AA925" s="3">
        <f>Z924*$AF$4</f>
        <v>-6.4832963042896044</v>
      </c>
      <c r="AB925" s="3">
        <f t="shared" si="178"/>
        <v>-15.365534073047678</v>
      </c>
      <c r="AN925">
        <v>942</v>
      </c>
      <c r="AO925" s="13">
        <v>928.55890144539035</v>
      </c>
      <c r="AP925" s="13">
        <f t="shared" si="170"/>
        <v>13.441098554609653</v>
      </c>
      <c r="AQ925" s="13"/>
      <c r="AR925" s="13"/>
      <c r="AS925" s="13">
        <f t="shared" si="171"/>
        <v>13.441098554609653</v>
      </c>
      <c r="AT925" s="13"/>
      <c r="AU925" s="13"/>
      <c r="AV925" s="13">
        <f t="shared" si="172"/>
        <v>180.6631303547297</v>
      </c>
      <c r="AW925" s="13"/>
      <c r="AX925" s="13"/>
    </row>
    <row r="926" spans="1:50" x14ac:dyDescent="0.25">
      <c r="A926">
        <v>0</v>
      </c>
      <c r="B926">
        <f t="shared" si="177"/>
        <v>915</v>
      </c>
      <c r="D926">
        <v>915</v>
      </c>
      <c r="E926">
        <v>1.2456406179672037</v>
      </c>
      <c r="F926">
        <v>-2.0094008791114632E-2</v>
      </c>
      <c r="G926">
        <v>1.5520243183190146</v>
      </c>
      <c r="N926" s="3">
        <f t="shared" si="179"/>
        <v>91.132975072258347</v>
      </c>
      <c r="O926" s="3">
        <f t="shared" si="179"/>
        <v>7.2305409976083101</v>
      </c>
      <c r="P926" s="3">
        <f t="shared" si="179"/>
        <v>-92.609819721115841</v>
      </c>
      <c r="Q926" s="3">
        <f t="shared" si="179"/>
        <v>-189.59518821598849</v>
      </c>
      <c r="R926" s="3">
        <f t="shared" si="179"/>
        <v>10.398807090306059</v>
      </c>
      <c r="S926" s="3">
        <f t="shared" si="179"/>
        <v>9.2400810744053885</v>
      </c>
      <c r="T926" s="3">
        <f t="shared" si="179"/>
        <v>-48.266961913151043</v>
      </c>
      <c r="U926" s="3">
        <f t="shared" si="179"/>
        <v>-10.471828647615858</v>
      </c>
      <c r="W926" s="3">
        <f t="shared" si="174"/>
        <v>-11.927010701649294</v>
      </c>
      <c r="X926" s="3">
        <f t="shared" si="175"/>
        <v>142.25358427725681</v>
      </c>
      <c r="Z926" s="3">
        <f t="shared" si="176"/>
        <v>11.927010701649294</v>
      </c>
      <c r="AA926" s="3">
        <f>Z925*$AF$4</f>
        <v>7.2993341759876982</v>
      </c>
      <c r="AB926" s="3">
        <f t="shared" si="178"/>
        <v>-4.6276765256615962</v>
      </c>
      <c r="AN926">
        <v>544</v>
      </c>
      <c r="AO926" s="13">
        <v>935.0945243562935</v>
      </c>
      <c r="AP926" s="13">
        <f t="shared" si="170"/>
        <v>-391.0945243562935</v>
      </c>
      <c r="AQ926" s="13"/>
      <c r="AR926" s="13"/>
      <c r="AS926" s="13">
        <f t="shared" si="171"/>
        <v>391.0945243562935</v>
      </c>
      <c r="AT926" s="13"/>
      <c r="AU926" s="13"/>
      <c r="AV926" s="13">
        <f t="shared" si="172"/>
        <v>152954.92698147547</v>
      </c>
      <c r="AW926" s="13"/>
      <c r="AX926" s="13"/>
    </row>
    <row r="927" spans="1:50" x14ac:dyDescent="0.25">
      <c r="A927">
        <v>0</v>
      </c>
      <c r="B927">
        <f t="shared" si="177"/>
        <v>916</v>
      </c>
      <c r="D927">
        <v>916</v>
      </c>
      <c r="E927">
        <v>-2.0628779374743633</v>
      </c>
      <c r="F927">
        <v>1.3392926742305167</v>
      </c>
      <c r="G927">
        <v>6.0491702521660118</v>
      </c>
      <c r="N927" s="3">
        <f t="shared" si="179"/>
        <v>91.072577544022252</v>
      </c>
      <c r="O927" s="3">
        <f t="shared" si="179"/>
        <v>7.2354868979463918</v>
      </c>
      <c r="P927" s="3">
        <f t="shared" si="179"/>
        <v>-84.122036954380349</v>
      </c>
      <c r="Q927" s="3">
        <f t="shared" si="179"/>
        <v>-112.99459419819991</v>
      </c>
      <c r="R927" s="3">
        <f t="shared" si="179"/>
        <v>30.107676820171179</v>
      </c>
      <c r="S927" s="3">
        <f t="shared" si="179"/>
        <v>-3.2706266478074144</v>
      </c>
      <c r="T927" s="3">
        <f t="shared" si="179"/>
        <v>-110.20626139066309</v>
      </c>
      <c r="U927" s="3">
        <f t="shared" si="179"/>
        <v>-12.046233531258565</v>
      </c>
      <c r="W927" s="3">
        <f t="shared" si="174"/>
        <v>16.790372101474333</v>
      </c>
      <c r="X927" s="3">
        <f t="shared" si="175"/>
        <v>281.91659530596758</v>
      </c>
      <c r="Z927" s="3">
        <f t="shared" si="176"/>
        <v>-16.790372101474333</v>
      </c>
      <c r="AA927" s="3">
        <f>Z926*$AF$4</f>
        <v>9.8014981245083739</v>
      </c>
      <c r="AB927" s="3">
        <f t="shared" si="178"/>
        <v>26.591870225982706</v>
      </c>
      <c r="AN927">
        <v>494</v>
      </c>
      <c r="AO927" s="13">
        <v>532.04526348602246</v>
      </c>
      <c r="AP927" s="13">
        <f t="shared" si="170"/>
        <v>-38.045263486022463</v>
      </c>
      <c r="AQ927" s="13"/>
      <c r="AR927" s="13"/>
      <c r="AS927" s="13">
        <f t="shared" si="171"/>
        <v>38.045263486022463</v>
      </c>
      <c r="AT927" s="13"/>
      <c r="AU927" s="13"/>
      <c r="AV927" s="13">
        <f t="shared" si="172"/>
        <v>1447.4420737208741</v>
      </c>
      <c r="AW927" s="13"/>
      <c r="AX927" s="13"/>
    </row>
    <row r="928" spans="1:50" x14ac:dyDescent="0.25">
      <c r="A928">
        <v>39</v>
      </c>
      <c r="B928">
        <f t="shared" si="177"/>
        <v>917</v>
      </c>
      <c r="D928">
        <v>917</v>
      </c>
      <c r="E928">
        <v>-3.0146831676772958</v>
      </c>
      <c r="F928">
        <v>1.1160217876289353</v>
      </c>
      <c r="G928">
        <v>10.333819231939298</v>
      </c>
      <c r="N928" s="3">
        <f t="shared" si="179"/>
        <v>91.012133162599525</v>
      </c>
      <c r="O928" s="3">
        <f t="shared" si="179"/>
        <v>7.2404179088157186</v>
      </c>
      <c r="P928" s="3">
        <f t="shared" si="179"/>
        <v>-69.932667443015816</v>
      </c>
      <c r="Q928" s="3">
        <f t="shared" si="179"/>
        <v>-28.693605318191729</v>
      </c>
      <c r="R928" s="3">
        <f t="shared" si="179"/>
        <v>47.75356478018508</v>
      </c>
      <c r="S928" s="3">
        <f t="shared" si="179"/>
        <v>-14.907317028694244</v>
      </c>
      <c r="T928" s="3">
        <f t="shared" si="179"/>
        <v>-142.61588212769959</v>
      </c>
      <c r="U928" s="3">
        <f t="shared" si="179"/>
        <v>-10.384214237523889</v>
      </c>
      <c r="W928" s="3">
        <f t="shared" si="174"/>
        <v>90.486813258118872</v>
      </c>
      <c r="X928" s="3">
        <f t="shared" si="175"/>
        <v>2650.8919394764052</v>
      </c>
      <c r="Z928" s="3">
        <f t="shared" si="176"/>
        <v>-51.486813258118872</v>
      </c>
      <c r="AA928" s="3">
        <f>Z927*$AF$4</f>
        <v>-13.798159889270591</v>
      </c>
      <c r="AB928" s="3">
        <f t="shared" si="178"/>
        <v>76.688653368848279</v>
      </c>
      <c r="AN928">
        <v>605</v>
      </c>
      <c r="AO928" s="13">
        <v>416.42988868631573</v>
      </c>
      <c r="AP928" s="13">
        <f t="shared" si="170"/>
        <v>188.57011131368427</v>
      </c>
      <c r="AQ928" s="13"/>
      <c r="AR928" s="13"/>
      <c r="AS928" s="13">
        <f t="shared" si="171"/>
        <v>188.57011131368427</v>
      </c>
      <c r="AT928" s="13"/>
      <c r="AU928" s="13"/>
      <c r="AV928" s="13">
        <f t="shared" si="172"/>
        <v>35558.686880855275</v>
      </c>
      <c r="AW928" s="13"/>
      <c r="AX928" s="13"/>
    </row>
    <row r="929" spans="1:50" x14ac:dyDescent="0.25">
      <c r="A929">
        <v>223</v>
      </c>
      <c r="B929">
        <f t="shared" si="177"/>
        <v>918</v>
      </c>
      <c r="D929">
        <v>918</v>
      </c>
      <c r="E929">
        <v>0.76591693122861026</v>
      </c>
      <c r="F929">
        <v>2.0008509766844838</v>
      </c>
      <c r="G929">
        <v>4.5900333764419043</v>
      </c>
      <c r="N929" s="3">
        <f t="shared" si="179"/>
        <v>90.951641959086373</v>
      </c>
      <c r="O929" s="3">
        <f t="shared" si="179"/>
        <v>7.2453340200690679</v>
      </c>
      <c r="P929" s="3">
        <f t="shared" si="179"/>
        <v>-51.003432087391204</v>
      </c>
      <c r="Q929" s="3">
        <f t="shared" si="179"/>
        <v>57.56280534582654</v>
      </c>
      <c r="R929" s="3">
        <f t="shared" si="179"/>
        <v>62.127372527052977</v>
      </c>
      <c r="S929" s="3">
        <f t="shared" si="179"/>
        <v>-22.560289609068278</v>
      </c>
      <c r="T929" s="3">
        <f t="shared" si="179"/>
        <v>-136.81169242076439</v>
      </c>
      <c r="U929" s="3">
        <f t="shared" si="179"/>
        <v>-5.9323003319859877</v>
      </c>
      <c r="W929" s="3">
        <f t="shared" si="174"/>
        <v>212.5938229644689</v>
      </c>
      <c r="X929" s="3">
        <f t="shared" si="175"/>
        <v>108.28852049481486</v>
      </c>
      <c r="Z929" s="3">
        <f t="shared" si="176"/>
        <v>10.406177035531101</v>
      </c>
      <c r="AA929" s="3">
        <f>Z928*$AF$4</f>
        <v>-42.311348267389512</v>
      </c>
      <c r="AB929" s="3">
        <f t="shared" si="178"/>
        <v>170.28247469707938</v>
      </c>
      <c r="AN929">
        <v>395</v>
      </c>
      <c r="AO929" s="13">
        <v>447.65042846106877</v>
      </c>
      <c r="AP929" s="13">
        <f t="shared" si="170"/>
        <v>-52.650428461068771</v>
      </c>
      <c r="AQ929" s="13"/>
      <c r="AR929" s="13"/>
      <c r="AS929" s="13">
        <f t="shared" si="171"/>
        <v>52.650428461068771</v>
      </c>
      <c r="AT929" s="13"/>
      <c r="AU929" s="13"/>
      <c r="AV929" s="13">
        <f t="shared" si="172"/>
        <v>2772.0676171341206</v>
      </c>
      <c r="AW929" s="13"/>
      <c r="AX929" s="13"/>
    </row>
    <row r="930" spans="1:50" x14ac:dyDescent="0.25">
      <c r="A930">
        <v>450</v>
      </c>
      <c r="B930">
        <f t="shared" si="177"/>
        <v>919</v>
      </c>
      <c r="D930">
        <v>919</v>
      </c>
      <c r="E930">
        <v>1.9347947558347842</v>
      </c>
      <c r="F930">
        <v>0.56086747290878147</v>
      </c>
      <c r="G930">
        <v>4.058003069372865</v>
      </c>
      <c r="N930" s="3">
        <f t="shared" si="179"/>
        <v>90.89110396460309</v>
      </c>
      <c r="O930" s="3">
        <f t="shared" si="179"/>
        <v>7.2502352215898682</v>
      </c>
      <c r="P930" s="3">
        <f t="shared" si="179"/>
        <v>-28.617308348550665</v>
      </c>
      <c r="Q930" s="3">
        <f t="shared" si="179"/>
        <v>139.89640595256009</v>
      </c>
      <c r="R930" s="3">
        <f t="shared" si="179"/>
        <v>72.244204961687345</v>
      </c>
      <c r="S930" s="3">
        <f t="shared" si="179"/>
        <v>-24.184422316552741</v>
      </c>
      <c r="T930" s="3">
        <f t="shared" si="179"/>
        <v>-94.34892021454786</v>
      </c>
      <c r="U930" s="3">
        <f t="shared" si="179"/>
        <v>0.11342629286265726</v>
      </c>
      <c r="W930" s="3">
        <f t="shared" si="174"/>
        <v>374.25910907529567</v>
      </c>
      <c r="X930" s="3">
        <f t="shared" si="175"/>
        <v>5736.6825580679588</v>
      </c>
      <c r="Z930" s="3">
        <f t="shared" si="176"/>
        <v>75.740890924704331</v>
      </c>
      <c r="AA930" s="3">
        <f>Z929*$AF$4</f>
        <v>8.5516922260291039</v>
      </c>
      <c r="AB930" s="3">
        <f t="shared" si="178"/>
        <v>382.81080130132477</v>
      </c>
      <c r="AN930">
        <v>270</v>
      </c>
      <c r="AO930" s="13">
        <v>238.6127539325002</v>
      </c>
      <c r="AP930" s="13">
        <f t="shared" si="170"/>
        <v>31.387246067499802</v>
      </c>
      <c r="AQ930" s="13"/>
      <c r="AR930" s="13"/>
      <c r="AS930" s="13">
        <f t="shared" si="171"/>
        <v>31.387246067499802</v>
      </c>
      <c r="AT930" s="13"/>
      <c r="AU930" s="13"/>
      <c r="AV930" s="13">
        <f t="shared" si="172"/>
        <v>985.15921570178182</v>
      </c>
      <c r="AW930" s="13"/>
      <c r="AX930" s="13"/>
    </row>
    <row r="931" spans="1:50" x14ac:dyDescent="0.25">
      <c r="A931">
        <v>666</v>
      </c>
      <c r="B931">
        <f t="shared" si="177"/>
        <v>920</v>
      </c>
      <c r="D931">
        <v>920</v>
      </c>
      <c r="E931">
        <v>-0.93612349884972845</v>
      </c>
      <c r="F931">
        <v>-0.91180244332962435</v>
      </c>
      <c r="G931">
        <v>1.7077109007605304</v>
      </c>
      <c r="N931" s="3">
        <f t="shared" si="179"/>
        <v>90.830519210294057</v>
      </c>
      <c r="O931" s="3">
        <f t="shared" si="179"/>
        <v>7.2551215032922372</v>
      </c>
      <c r="P931" s="3">
        <f t="shared" si="179"/>
        <v>-4.2915731612196133</v>
      </c>
      <c r="Q931" s="3">
        <f t="shared" si="179"/>
        <v>212.69629768336065</v>
      </c>
      <c r="R931" s="3">
        <f t="shared" si="179"/>
        <v>77.410855464196274</v>
      </c>
      <c r="S931" s="3">
        <f t="shared" si="179"/>
        <v>-19.345694303214763</v>
      </c>
      <c r="T931" s="3">
        <f t="shared" si="179"/>
        <v>-26.605431030101286</v>
      </c>
      <c r="U931" s="3">
        <f t="shared" si="179"/>
        <v>6.1286790276262071</v>
      </c>
      <c r="W931" s="3">
        <f t="shared" si="174"/>
        <v>555.09315795587759</v>
      </c>
      <c r="X931" s="3">
        <f t="shared" si="175"/>
        <v>12300.327612199919</v>
      </c>
      <c r="Z931" s="3">
        <f t="shared" si="176"/>
        <v>110.90684204412241</v>
      </c>
      <c r="AA931" s="3">
        <f>Z930*$AF$4</f>
        <v>62.243106753012775</v>
      </c>
      <c r="AB931" s="3">
        <f t="shared" si="178"/>
        <v>617.33626470889033</v>
      </c>
      <c r="AN931">
        <v>98</v>
      </c>
      <c r="AO931" s="13">
        <v>125.97260086171454</v>
      </c>
      <c r="AP931" s="13">
        <f t="shared" si="170"/>
        <v>-27.97260086171454</v>
      </c>
      <c r="AQ931" s="13"/>
      <c r="AR931" s="13"/>
      <c r="AS931" s="13">
        <f t="shared" si="171"/>
        <v>27.97260086171454</v>
      </c>
      <c r="AT931" s="13"/>
      <c r="AU931" s="13"/>
      <c r="AV931" s="13">
        <f t="shared" si="172"/>
        <v>782.46639896879299</v>
      </c>
      <c r="AW931" s="13"/>
      <c r="AX931" s="13"/>
    </row>
    <row r="932" spans="1:50" x14ac:dyDescent="0.25">
      <c r="A932">
        <v>823</v>
      </c>
      <c r="B932">
        <f t="shared" si="177"/>
        <v>921</v>
      </c>
      <c r="D932">
        <v>921</v>
      </c>
      <c r="E932">
        <v>0.53521858793017629</v>
      </c>
      <c r="F932">
        <v>2.3484638213191982</v>
      </c>
      <c r="G932">
        <v>5.8017412569111428</v>
      </c>
      <c r="N932" s="3">
        <f t="shared" si="179"/>
        <v>90.769887727327685</v>
      </c>
      <c r="O932" s="3">
        <f t="shared" si="179"/>
        <v>7.2599928551209914</v>
      </c>
      <c r="P932" s="3">
        <f t="shared" si="179"/>
        <v>20.325034400767642</v>
      </c>
      <c r="Q932" s="3">
        <f t="shared" si="179"/>
        <v>271.00128822429906</v>
      </c>
      <c r="R932" s="3">
        <f t="shared" si="179"/>
        <v>77.273304497916442</v>
      </c>
      <c r="S932" s="3">
        <f t="shared" si="179"/>
        <v>-9.3371703694801305</v>
      </c>
      <c r="T932" s="3">
        <f t="shared" si="179"/>
        <v>48.266961913149572</v>
      </c>
      <c r="U932" s="3">
        <f t="shared" si="179"/>
        <v>10.497358588382657</v>
      </c>
      <c r="W932" s="3">
        <f t="shared" si="174"/>
        <v>727.07104139912781</v>
      </c>
      <c r="X932" s="3">
        <f t="shared" si="175"/>
        <v>9202.3650982478503</v>
      </c>
      <c r="Z932" s="3">
        <f t="shared" si="176"/>
        <v>95.928958600872193</v>
      </c>
      <c r="AA932" s="3">
        <f>Z931*$AF$4</f>
        <v>91.142133723439358</v>
      </c>
      <c r="AB932" s="3">
        <f t="shared" si="178"/>
        <v>818.21317512256712</v>
      </c>
      <c r="AN932">
        <v>16</v>
      </c>
      <c r="AO932" s="13">
        <v>-2.082038267477401</v>
      </c>
      <c r="AP932" s="13">
        <f t="shared" si="170"/>
        <v>18.082038267477401</v>
      </c>
      <c r="AQ932" s="13"/>
      <c r="AR932" s="13"/>
      <c r="AS932" s="13">
        <f t="shared" si="171"/>
        <v>18.082038267477401</v>
      </c>
      <c r="AT932" s="13"/>
      <c r="AU932" s="13"/>
      <c r="AV932" s="13">
        <f t="shared" si="172"/>
        <v>326.96010790651712</v>
      </c>
      <c r="AW932" s="13"/>
      <c r="AX932" s="13"/>
    </row>
    <row r="933" spans="1:50" x14ac:dyDescent="0.25">
      <c r="A933">
        <v>857</v>
      </c>
      <c r="B933">
        <f t="shared" si="177"/>
        <v>922</v>
      </c>
      <c r="D933">
        <v>922</v>
      </c>
      <c r="E933">
        <v>-1.6094281628996563</v>
      </c>
      <c r="F933">
        <v>-1.3280490398959983</v>
      </c>
      <c r="G933">
        <v>4.3539732639032458</v>
      </c>
      <c r="N933" s="3">
        <f t="shared" si="179"/>
        <v>90.70920954689646</v>
      </c>
      <c r="O933" s="3">
        <f t="shared" si="179"/>
        <v>7.264849267051674</v>
      </c>
      <c r="P933" s="3">
        <f t="shared" si="179"/>
        <v>43.564060642575761</v>
      </c>
      <c r="Q933" s="3">
        <f t="shared" si="179"/>
        <v>310.83798882355427</v>
      </c>
      <c r="R933" s="3">
        <f t="shared" si="179"/>
        <v>71.840977072208631</v>
      </c>
      <c r="S933" s="3">
        <f t="shared" si="179"/>
        <v>3.166547819245249</v>
      </c>
      <c r="T933" s="3">
        <f t="shared" si="179"/>
        <v>110.20626139066741</v>
      </c>
      <c r="U933" s="3">
        <f t="shared" si="179"/>
        <v>12.045745395733366</v>
      </c>
      <c r="W933" s="3">
        <f t="shared" si="174"/>
        <v>860.65002351957651</v>
      </c>
      <c r="X933" s="3">
        <f t="shared" si="175"/>
        <v>13.322671693461674</v>
      </c>
      <c r="Z933" s="3">
        <f t="shared" si="176"/>
        <v>-3.6500235195765072</v>
      </c>
      <c r="AA933" s="3">
        <f>Z932*$AF$4</f>
        <v>78.833458888610764</v>
      </c>
      <c r="AB933" s="3">
        <f t="shared" si="178"/>
        <v>939.48348240818723</v>
      </c>
      <c r="AN933">
        <v>0</v>
      </c>
      <c r="AO933" s="13">
        <v>-41.344165259440949</v>
      </c>
      <c r="AP933" s="13">
        <f t="shared" si="170"/>
        <v>41.344165259440949</v>
      </c>
      <c r="AQ933" s="13"/>
      <c r="AR933" s="13"/>
      <c r="AS933" s="13">
        <f t="shared" si="171"/>
        <v>41.344165259440949</v>
      </c>
      <c r="AT933" s="13"/>
      <c r="AU933" s="13"/>
      <c r="AV933" s="13">
        <f t="shared" si="172"/>
        <v>1709.3400009999639</v>
      </c>
      <c r="AW933" s="13"/>
      <c r="AX933" s="13"/>
    </row>
    <row r="934" spans="1:50" x14ac:dyDescent="0.25">
      <c r="A934">
        <v>942</v>
      </c>
      <c r="B934">
        <f t="shared" si="177"/>
        <v>923</v>
      </c>
      <c r="D934">
        <v>923</v>
      </c>
      <c r="E934">
        <v>-0.53126414264732513</v>
      </c>
      <c r="F934">
        <v>-8.7533572732194018E-3</v>
      </c>
      <c r="G934">
        <v>0.28231821052635003</v>
      </c>
      <c r="N934" s="3">
        <f t="shared" si="179"/>
        <v>90.648484700216855</v>
      </c>
      <c r="O934" s="3">
        <f t="shared" si="179"/>
        <v>7.2696907290905664</v>
      </c>
      <c r="P934" s="3">
        <f t="shared" si="179"/>
        <v>63.850420975489818</v>
      </c>
      <c r="Q934" s="3">
        <f t="shared" si="179"/>
        <v>329.49159416854627</v>
      </c>
      <c r="R934" s="3">
        <f t="shared" si="179"/>
        <v>61.486096939641079</v>
      </c>
      <c r="S934" s="3">
        <f t="shared" si="179"/>
        <v>14.824061899652122</v>
      </c>
      <c r="T934" s="3">
        <f t="shared" si="179"/>
        <v>142.61588212769931</v>
      </c>
      <c r="U934" s="3">
        <f t="shared" si="179"/>
        <v>10.357839171563322</v>
      </c>
      <c r="W934" s="3">
        <f t="shared" si="174"/>
        <v>931.55845427354313</v>
      </c>
      <c r="X934" s="3">
        <f t="shared" si="175"/>
        <v>109.02587715768964</v>
      </c>
      <c r="Z934" s="3">
        <f t="shared" si="176"/>
        <v>10.441545726456866</v>
      </c>
      <c r="AA934" s="3">
        <f>Z933*$AF$4</f>
        <v>-2.9995528281527779</v>
      </c>
      <c r="AB934" s="3">
        <f t="shared" si="178"/>
        <v>928.55890144539035</v>
      </c>
      <c r="AN934">
        <v>0</v>
      </c>
      <c r="AO934" s="13">
        <v>-22.384870761438268</v>
      </c>
      <c r="AP934" s="13">
        <f t="shared" si="170"/>
        <v>22.384870761438268</v>
      </c>
      <c r="AQ934" s="13"/>
      <c r="AR934" s="13"/>
      <c r="AS934" s="13">
        <f t="shared" si="171"/>
        <v>22.384870761438268</v>
      </c>
      <c r="AT934" s="13"/>
      <c r="AU934" s="13"/>
      <c r="AV934" s="13">
        <f t="shared" si="172"/>
        <v>501.0824390062939</v>
      </c>
      <c r="AW934" s="13"/>
      <c r="AX934" s="13"/>
    </row>
    <row r="935" spans="1:50" x14ac:dyDescent="0.25">
      <c r="A935">
        <v>544</v>
      </c>
      <c r="B935">
        <f t="shared" si="177"/>
        <v>924</v>
      </c>
      <c r="D935">
        <v>924</v>
      </c>
      <c r="E935">
        <v>-0.94239166203958791</v>
      </c>
      <c r="F935">
        <v>3.7994712649221794E-2</v>
      </c>
      <c r="G935">
        <v>0.88954564287103388</v>
      </c>
      <c r="N935" s="3">
        <f t="shared" si="179"/>
        <v>90.587713218529359</v>
      </c>
      <c r="O935" s="3">
        <f t="shared" si="179"/>
        <v>7.2745172312747224</v>
      </c>
      <c r="P935" s="3">
        <f t="shared" si="179"/>
        <v>79.809155313442972</v>
      </c>
      <c r="Q935" s="3">
        <f t="shared" si="179"/>
        <v>325.6908918815584</v>
      </c>
      <c r="R935" s="3">
        <f t="shared" si="179"/>
        <v>46.918181778050283</v>
      </c>
      <c r="S935" s="3">
        <f t="shared" si="179"/>
        <v>22.520106645778071</v>
      </c>
      <c r="T935" s="3">
        <f t="shared" si="179"/>
        <v>136.8116924207649</v>
      </c>
      <c r="U935" s="3">
        <f t="shared" si="179"/>
        <v>5.8871244427061118</v>
      </c>
      <c r="W935" s="3">
        <f t="shared" si="174"/>
        <v>926.51376649374856</v>
      </c>
      <c r="X935" s="3">
        <f t="shared" si="175"/>
        <v>146316.781557234</v>
      </c>
      <c r="Z935" s="3">
        <f t="shared" si="176"/>
        <v>-382.51376649374856</v>
      </c>
      <c r="AA935" s="3">
        <f>Z934*$AF$4</f>
        <v>8.5807578625449885</v>
      </c>
      <c r="AB935" s="3">
        <f t="shared" si="178"/>
        <v>935.0945243562935</v>
      </c>
      <c r="AN935">
        <v>0</v>
      </c>
      <c r="AO935" s="13">
        <v>3.5196394918936935</v>
      </c>
      <c r="AP935" s="13">
        <f t="shared" si="170"/>
        <v>-3.5196394918936935</v>
      </c>
      <c r="AQ935" s="13"/>
      <c r="AR935" s="13"/>
      <c r="AS935" s="13">
        <f t="shared" si="171"/>
        <v>3.5196394918936935</v>
      </c>
      <c r="AT935" s="13"/>
      <c r="AU935" s="13"/>
      <c r="AV935" s="13">
        <f t="shared" si="172"/>
        <v>12.387862152897696</v>
      </c>
      <c r="AW935" s="13"/>
      <c r="AX935" s="13"/>
    </row>
    <row r="936" spans="1:50" x14ac:dyDescent="0.25">
      <c r="A936">
        <v>494</v>
      </c>
      <c r="B936">
        <f t="shared" si="177"/>
        <v>925</v>
      </c>
      <c r="D936">
        <v>925</v>
      </c>
      <c r="E936">
        <v>-1.7218105031847004</v>
      </c>
      <c r="F936">
        <v>3.1183939737240451</v>
      </c>
      <c r="G936">
        <v>12.689012384235593</v>
      </c>
      <c r="N936" s="3">
        <f t="shared" si="179"/>
        <v>90.526895133098478</v>
      </c>
      <c r="O936" s="3">
        <f t="shared" si="179"/>
        <v>7.279328763671975</v>
      </c>
      <c r="P936" s="3">
        <f t="shared" si="179"/>
        <v>90.358619518268739</v>
      </c>
      <c r="Q936" s="3">
        <f t="shared" si="179"/>
        <v>299.69489354248805</v>
      </c>
      <c r="R936" s="3">
        <f t="shared" si="179"/>
        <v>29.135426950783909</v>
      </c>
      <c r="S936" s="3">
        <f t="shared" si="179"/>
        <v>24.198049707908012</v>
      </c>
      <c r="T936" s="3">
        <f t="shared" si="179"/>
        <v>94.348920214549054</v>
      </c>
      <c r="U936" s="3">
        <f t="shared" si="179"/>
        <v>-0.16526573949197321</v>
      </c>
      <c r="W936" s="3">
        <f t="shared" si="174"/>
        <v>846.39125165292012</v>
      </c>
      <c r="X936" s="3">
        <f t="shared" si="175"/>
        <v>124179.59424151167</v>
      </c>
      <c r="Z936" s="3">
        <f t="shared" si="176"/>
        <v>-352.39125165292012</v>
      </c>
      <c r="AA936" s="3">
        <f>Z935*$AF$4</f>
        <v>-314.34598816689765</v>
      </c>
      <c r="AB936" s="3">
        <f t="shared" si="178"/>
        <v>532.04526348602246</v>
      </c>
      <c r="AN936">
        <v>0</v>
      </c>
      <c r="AO936" s="13">
        <v>16.531274810611844</v>
      </c>
      <c r="AP936" s="13">
        <f t="shared" si="170"/>
        <v>-16.531274810611844</v>
      </c>
      <c r="AQ936" s="13"/>
      <c r="AR936" s="13"/>
      <c r="AS936" s="13">
        <f t="shared" si="171"/>
        <v>16.531274810611844</v>
      </c>
      <c r="AT936" s="13"/>
      <c r="AU936" s="13"/>
      <c r="AV936" s="13">
        <f t="shared" si="172"/>
        <v>273.28304686396967</v>
      </c>
      <c r="AW936" s="13"/>
      <c r="AX936" s="13"/>
    </row>
    <row r="937" spans="1:50" x14ac:dyDescent="0.25">
      <c r="A937">
        <v>605</v>
      </c>
      <c r="B937">
        <f t="shared" si="177"/>
        <v>926</v>
      </c>
      <c r="D937">
        <v>926</v>
      </c>
      <c r="E937">
        <v>1.2792396543734801</v>
      </c>
      <c r="F937">
        <v>3.1679223638461957</v>
      </c>
      <c r="G937">
        <v>11.672186196678449</v>
      </c>
      <c r="N937" s="3">
        <f t="shared" si="179"/>
        <v>90.466030475212662</v>
      </c>
      <c r="O937" s="3">
        <f t="shared" si="179"/>
        <v>7.2841253163809627</v>
      </c>
      <c r="P937" s="3">
        <f t="shared" si="179"/>
        <v>94.783796604515459</v>
      </c>
      <c r="Q937" s="3">
        <f t="shared" si="179"/>
        <v>253.27518347773059</v>
      </c>
      <c r="R937" s="3">
        <f t="shared" si="179"/>
        <v>9.3563090359468504</v>
      </c>
      <c r="S937" s="3">
        <f t="shared" si="179"/>
        <v>19.409490368998519</v>
      </c>
      <c r="T937" s="3">
        <f t="shared" si="179"/>
        <v>26.605431030102828</v>
      </c>
      <c r="U937" s="3">
        <f t="shared" si="179"/>
        <v>-6.1732544883626979</v>
      </c>
      <c r="W937" s="3">
        <f t="shared" si="174"/>
        <v>706.02149538216895</v>
      </c>
      <c r="X937" s="3">
        <f t="shared" si="175"/>
        <v>10205.342529249583</v>
      </c>
      <c r="Z937" s="3">
        <f t="shared" si="176"/>
        <v>-101.02149538216895</v>
      </c>
      <c r="AA937" s="3">
        <f>Z936*$AF$4</f>
        <v>-289.59160669585322</v>
      </c>
      <c r="AB937" s="3">
        <f t="shared" si="178"/>
        <v>416.42988868631573</v>
      </c>
      <c r="AN937">
        <v>0</v>
      </c>
      <c r="AO937" s="13">
        <v>15.231314476145322</v>
      </c>
      <c r="AP937" s="13">
        <f t="shared" si="170"/>
        <v>-15.231314476145322</v>
      </c>
      <c r="AQ937" s="13"/>
      <c r="AR937" s="13"/>
      <c r="AS937" s="13">
        <f t="shared" si="171"/>
        <v>15.231314476145322</v>
      </c>
      <c r="AT937" s="13"/>
      <c r="AU937" s="13"/>
      <c r="AV937" s="13">
        <f t="shared" si="172"/>
        <v>231.99294067123404</v>
      </c>
      <c r="AW937" s="13"/>
      <c r="AX937" s="13"/>
    </row>
    <row r="938" spans="1:50" x14ac:dyDescent="0.25">
      <c r="A938">
        <v>395</v>
      </c>
      <c r="B938">
        <f t="shared" si="177"/>
        <v>927</v>
      </c>
      <c r="D938">
        <v>927</v>
      </c>
      <c r="E938">
        <v>0.89736875082809686</v>
      </c>
      <c r="F938">
        <v>0.32680661129426319</v>
      </c>
      <c r="G938">
        <v>0.91207323614841873</v>
      </c>
      <c r="N938" s="3">
        <f t="shared" si="179"/>
        <v>90.405119276184351</v>
      </c>
      <c r="O938" s="3">
        <f t="shared" si="179"/>
        <v>7.2889068795311518</v>
      </c>
      <c r="P938" s="3">
        <f t="shared" si="179"/>
        <v>92.784758848948584</v>
      </c>
      <c r="Q938" s="3">
        <f t="shared" si="179"/>
        <v>189.59518821599141</v>
      </c>
      <c r="R938" s="3">
        <f t="shared" si="179"/>
        <v>-11.063904340674132</v>
      </c>
      <c r="S938" s="3">
        <f t="shared" si="179"/>
        <v>9.4340867352344375</v>
      </c>
      <c r="T938" s="3">
        <f t="shared" si="179"/>
        <v>-48.266961913148094</v>
      </c>
      <c r="U938" s="3">
        <f t="shared" si="179"/>
        <v>-10.522694112530118</v>
      </c>
      <c r="W938" s="3">
        <f t="shared" si="174"/>
        <v>530.66888315118138</v>
      </c>
      <c r="X938" s="3">
        <f t="shared" si="175"/>
        <v>18406.045855488905</v>
      </c>
      <c r="Z938" s="3">
        <f t="shared" si="176"/>
        <v>-135.66888315118138</v>
      </c>
      <c r="AA938" s="3">
        <f>Z937*$AF$4</f>
        <v>-83.01845469011262</v>
      </c>
      <c r="AB938" s="3">
        <f t="shared" si="178"/>
        <v>447.65042846106877</v>
      </c>
      <c r="AN938">
        <v>0</v>
      </c>
      <c r="AO938" s="13">
        <v>3.7092781046330181</v>
      </c>
      <c r="AP938" s="13">
        <f t="shared" si="170"/>
        <v>-3.7092781046330181</v>
      </c>
      <c r="AQ938" s="13"/>
      <c r="AR938" s="13"/>
      <c r="AS938" s="13">
        <f t="shared" si="171"/>
        <v>3.7092781046330181</v>
      </c>
      <c r="AT938" s="13"/>
      <c r="AU938" s="13"/>
      <c r="AV938" s="13">
        <f t="shared" si="172"/>
        <v>13.758744057509915</v>
      </c>
      <c r="AW938" s="13"/>
      <c r="AX938" s="13"/>
    </row>
    <row r="939" spans="1:50" x14ac:dyDescent="0.25">
      <c r="A939">
        <v>270</v>
      </c>
      <c r="B939">
        <f t="shared" si="177"/>
        <v>928</v>
      </c>
      <c r="D939">
        <v>928</v>
      </c>
      <c r="E939">
        <v>-0.28668120636582722</v>
      </c>
      <c r="F939">
        <v>-2.1643251469476352</v>
      </c>
      <c r="G939">
        <v>4.7664894557932689</v>
      </c>
      <c r="N939" s="3">
        <f t="shared" ref="N939:U954" si="180">N$3*COS(N$2*$B939)+N$4*SIN(N$2*$B939)</f>
        <v>90.3441615673499</v>
      </c>
      <c r="O939" s="3">
        <f t="shared" si="180"/>
        <v>7.2936734432828567</v>
      </c>
      <c r="P939" s="3">
        <f t="shared" si="180"/>
        <v>84.496996161011637</v>
      </c>
      <c r="Q939" s="3">
        <f t="shared" si="180"/>
        <v>112.99459419819442</v>
      </c>
      <c r="R939" s="3">
        <f t="shared" si="180"/>
        <v>-30.72601761231072</v>
      </c>
      <c r="S939" s="3">
        <f t="shared" si="180"/>
        <v>-3.062410344548113</v>
      </c>
      <c r="T939" s="3">
        <f t="shared" si="180"/>
        <v>-110.20626139066638</v>
      </c>
      <c r="U939" s="3">
        <f t="shared" si="180"/>
        <v>-12.045034166647861</v>
      </c>
      <c r="W939" s="3">
        <f t="shared" si="174"/>
        <v>350.10408541730953</v>
      </c>
      <c r="X939" s="3">
        <f t="shared" si="175"/>
        <v>6416.6645005436221</v>
      </c>
      <c r="Z939" s="3">
        <f t="shared" si="176"/>
        <v>-80.104085417309534</v>
      </c>
      <c r="AA939" s="3">
        <f>Z938*$AF$4</f>
        <v>-111.49133148480935</v>
      </c>
      <c r="AB939" s="3">
        <f t="shared" si="178"/>
        <v>238.6127539325002</v>
      </c>
      <c r="AN939">
        <v>0</v>
      </c>
      <c r="AO939" s="13">
        <v>-9.7891619366269502</v>
      </c>
      <c r="AP939" s="13">
        <f t="shared" si="170"/>
        <v>9.7891619366269502</v>
      </c>
      <c r="AQ939" s="13"/>
      <c r="AR939" s="13"/>
      <c r="AS939" s="13">
        <f t="shared" si="171"/>
        <v>9.7891619366269502</v>
      </c>
      <c r="AT939" s="13"/>
      <c r="AU939" s="13"/>
      <c r="AV939" s="13">
        <f t="shared" si="172"/>
        <v>95.827691421505904</v>
      </c>
      <c r="AW939" s="13"/>
      <c r="AX939" s="13"/>
    </row>
    <row r="940" spans="1:50" x14ac:dyDescent="0.25">
      <c r="A940">
        <v>98</v>
      </c>
      <c r="B940">
        <f t="shared" si="177"/>
        <v>929</v>
      </c>
      <c r="D940">
        <v>929</v>
      </c>
      <c r="E940">
        <v>3.4664925714334065E-3</v>
      </c>
      <c r="F940">
        <v>-2.7974745294790901</v>
      </c>
      <c r="G940">
        <v>7.8258757596550046</v>
      </c>
      <c r="N940" s="3">
        <f t="shared" si="180"/>
        <v>90.283157380069611</v>
      </c>
      <c r="O940" s="3">
        <f t="shared" si="180"/>
        <v>7.2984249978272508</v>
      </c>
      <c r="P940" s="3">
        <f t="shared" si="180"/>
        <v>70.482232906813906</v>
      </c>
      <c r="Q940" s="3">
        <f t="shared" si="180"/>
        <v>28.693605318185924</v>
      </c>
      <c r="R940" s="3">
        <f t="shared" si="180"/>
        <v>-48.282780325917585</v>
      </c>
      <c r="S940" s="3">
        <f t="shared" si="180"/>
        <v>-14.740532221161047</v>
      </c>
      <c r="T940" s="3">
        <f t="shared" si="180"/>
        <v>-142.61588212770056</v>
      </c>
      <c r="U940" s="3">
        <f t="shared" si="180"/>
        <v>-10.331272272955951</v>
      </c>
      <c r="W940" s="3">
        <f t="shared" si="174"/>
        <v>191.80133721680534</v>
      </c>
      <c r="X940" s="3">
        <f t="shared" si="175"/>
        <v>8798.6908636608296</v>
      </c>
      <c r="Z940" s="3">
        <f t="shared" si="176"/>
        <v>-93.801337216805337</v>
      </c>
      <c r="AA940" s="3">
        <f>Z939*$AF$4</f>
        <v>-65.828736355090797</v>
      </c>
      <c r="AB940" s="3">
        <f t="shared" si="178"/>
        <v>125.97260086171454</v>
      </c>
      <c r="AN940">
        <v>0</v>
      </c>
      <c r="AO940" s="13">
        <v>-15.423902769689336</v>
      </c>
      <c r="AP940" s="13">
        <f t="shared" si="170"/>
        <v>15.423902769689336</v>
      </c>
      <c r="AQ940" s="13"/>
      <c r="AR940" s="13"/>
      <c r="AS940" s="13">
        <f t="shared" si="171"/>
        <v>15.423902769689336</v>
      </c>
      <c r="AT940" s="13"/>
      <c r="AU940" s="13"/>
      <c r="AV940" s="13">
        <f t="shared" si="172"/>
        <v>237.89677664883038</v>
      </c>
      <c r="AW940" s="13"/>
      <c r="AX940" s="13"/>
    </row>
    <row r="941" spans="1:50" x14ac:dyDescent="0.25">
      <c r="A941">
        <v>16</v>
      </c>
      <c r="B941">
        <f t="shared" si="177"/>
        <v>930</v>
      </c>
      <c r="D941">
        <v>930</v>
      </c>
      <c r="E941">
        <v>-1.2712234916554384</v>
      </c>
      <c r="F941">
        <v>-1.51018949593053</v>
      </c>
      <c r="G941">
        <v>3.8966814793555526</v>
      </c>
      <c r="N941" s="3">
        <f t="shared" si="180"/>
        <v>90.222106745727686</v>
      </c>
      <c r="O941" s="3">
        <f t="shared" si="180"/>
        <v>7.3031615333864019</v>
      </c>
      <c r="P941" s="3">
        <f t="shared" si="180"/>
        <v>51.690355599955083</v>
      </c>
      <c r="Q941" s="3">
        <f t="shared" si="180"/>
        <v>-57.56280534582303</v>
      </c>
      <c r="R941" s="3">
        <f t="shared" si="180"/>
        <v>-62.531200911196834</v>
      </c>
      <c r="S941" s="3">
        <f t="shared" si="180"/>
        <v>-22.479506598231264</v>
      </c>
      <c r="T941" s="3">
        <f t="shared" si="180"/>
        <v>-136.81169242076544</v>
      </c>
      <c r="U941" s="3">
        <f t="shared" si="180"/>
        <v>-5.8418395207753919</v>
      </c>
      <c r="W941" s="3">
        <f t="shared" si="174"/>
        <v>75.002962643921052</v>
      </c>
      <c r="X941" s="3">
        <f t="shared" si="175"/>
        <v>3481.3496007599433</v>
      </c>
      <c r="Z941" s="3">
        <f t="shared" si="176"/>
        <v>-59.002962643921052</v>
      </c>
      <c r="AA941" s="3">
        <f>Z940*$AF$4</f>
        <v>-77.085000911398453</v>
      </c>
      <c r="AB941" s="3">
        <f t="shared" si="178"/>
        <v>-2.082038267477401</v>
      </c>
      <c r="AN941">
        <v>0</v>
      </c>
      <c r="AO941" s="13">
        <v>-4.8212710998352621</v>
      </c>
      <c r="AP941" s="13">
        <f t="shared" si="170"/>
        <v>4.8212710998352621</v>
      </c>
      <c r="AQ941" s="13"/>
      <c r="AR941" s="13"/>
      <c r="AS941" s="13">
        <f t="shared" si="171"/>
        <v>4.8212710998352621</v>
      </c>
      <c r="AT941" s="13"/>
      <c r="AU941" s="13"/>
      <c r="AV941" s="13">
        <f t="shared" si="172"/>
        <v>23.24465501810672</v>
      </c>
      <c r="AW941" s="13"/>
      <c r="AX941" s="13"/>
    </row>
    <row r="942" spans="1:50" x14ac:dyDescent="0.25">
      <c r="A942">
        <v>0</v>
      </c>
      <c r="B942">
        <f t="shared" si="177"/>
        <v>931</v>
      </c>
      <c r="D942">
        <v>931</v>
      </c>
      <c r="E942">
        <v>2.0570908069827727</v>
      </c>
      <c r="F942">
        <v>-3.3554728420763395E-2</v>
      </c>
      <c r="G942">
        <v>4.2327485079724267</v>
      </c>
      <c r="N942" s="3">
        <f t="shared" si="180"/>
        <v>90.161009695732247</v>
      </c>
      <c r="O942" s="3">
        <f t="shared" si="180"/>
        <v>7.3078830402132811</v>
      </c>
      <c r="P942" s="3">
        <f t="shared" si="180"/>
        <v>29.395031907535095</v>
      </c>
      <c r="Q942" s="3">
        <f t="shared" si="180"/>
        <v>-139.89640595255685</v>
      </c>
      <c r="R942" s="3">
        <f t="shared" si="180"/>
        <v>-72.494975813007528</v>
      </c>
      <c r="S942" s="3">
        <f t="shared" si="180"/>
        <v>-24.211228938615502</v>
      </c>
      <c r="T942" s="3">
        <f t="shared" si="180"/>
        <v>-94.348920214550247</v>
      </c>
      <c r="U942" s="3">
        <f t="shared" si="180"/>
        <v>0.21710212531259554</v>
      </c>
      <c r="W942" s="3">
        <f t="shared" si="174"/>
        <v>7.1438794117069335</v>
      </c>
      <c r="X942" s="3">
        <f t="shared" si="175"/>
        <v>51.035013049010203</v>
      </c>
      <c r="Z942" s="3">
        <f t="shared" si="176"/>
        <v>-7.1438794117069335</v>
      </c>
      <c r="AA942" s="3">
        <f>Z941*$AF$4</f>
        <v>-48.488044671147883</v>
      </c>
      <c r="AB942" s="3">
        <f t="shared" si="178"/>
        <v>-41.344165259440949</v>
      </c>
      <c r="AN942">
        <v>0</v>
      </c>
      <c r="AO942" s="13">
        <v>26.214975532931316</v>
      </c>
      <c r="AP942" s="13">
        <f t="shared" si="170"/>
        <v>-26.214975532931316</v>
      </c>
      <c r="AQ942" s="13"/>
      <c r="AR942" s="13"/>
      <c r="AS942" s="13">
        <f t="shared" si="171"/>
        <v>26.214975532931316</v>
      </c>
      <c r="AT942" s="13"/>
      <c r="AU942" s="13"/>
      <c r="AV942" s="13">
        <f t="shared" si="172"/>
        <v>687.22494219218754</v>
      </c>
      <c r="AW942" s="13"/>
      <c r="AX942" s="13"/>
    </row>
    <row r="943" spans="1:50" x14ac:dyDescent="0.25">
      <c r="A943">
        <v>0</v>
      </c>
      <c r="B943">
        <f t="shared" si="177"/>
        <v>932</v>
      </c>
      <c r="D943">
        <v>932</v>
      </c>
      <c r="E943">
        <v>7.1332791764087092E-2</v>
      </c>
      <c r="F943">
        <v>2.7006184792817591</v>
      </c>
      <c r="G943">
        <v>7.2984285378189799</v>
      </c>
      <c r="N943" s="3">
        <f t="shared" si="180"/>
        <v>90.099866261515231</v>
      </c>
      <c r="O943" s="3">
        <f t="shared" si="180"/>
        <v>7.3125895085917856</v>
      </c>
      <c r="P943" s="3">
        <f t="shared" si="180"/>
        <v>5.1073845583206516</v>
      </c>
      <c r="Q943" s="3">
        <f t="shared" si="180"/>
        <v>-212.69629768336515</v>
      </c>
      <c r="R943" s="3">
        <f t="shared" si="180"/>
        <v>-77.491385932691657</v>
      </c>
      <c r="S943" s="3">
        <f t="shared" si="180"/>
        <v>-19.472926960778963</v>
      </c>
      <c r="T943" s="3">
        <f t="shared" si="180"/>
        <v>-26.605431030096263</v>
      </c>
      <c r="U943" s="3">
        <f t="shared" si="180"/>
        <v>6.2177156171689338</v>
      </c>
      <c r="W943" s="3">
        <f t="shared" si="174"/>
        <v>-16.514102099691627</v>
      </c>
      <c r="X943" s="3">
        <f t="shared" si="175"/>
        <v>272.71556815903938</v>
      </c>
      <c r="Z943" s="3">
        <f t="shared" si="176"/>
        <v>16.514102099691627</v>
      </c>
      <c r="AA943" s="3">
        <f>Z942*$AF$4</f>
        <v>-5.8707686617466415</v>
      </c>
      <c r="AB943" s="3">
        <f t="shared" si="178"/>
        <v>-22.384870761438268</v>
      </c>
      <c r="AN943">
        <v>6</v>
      </c>
      <c r="AO943" s="13">
        <v>76.100570729676903</v>
      </c>
      <c r="AP943" s="13">
        <f t="shared" si="170"/>
        <v>-70.100570729676903</v>
      </c>
      <c r="AQ943" s="13"/>
      <c r="AR943" s="13"/>
      <c r="AS943" s="13">
        <f t="shared" si="171"/>
        <v>70.100570729676903</v>
      </c>
      <c r="AT943" s="13"/>
      <c r="AU943" s="13"/>
      <c r="AV943" s="13">
        <f t="shared" si="172"/>
        <v>4914.0900166264346</v>
      </c>
      <c r="AW943" s="13"/>
      <c r="AX943" s="13"/>
    </row>
    <row r="944" spans="1:50" x14ac:dyDescent="0.25">
      <c r="A944">
        <v>0</v>
      </c>
      <c r="B944">
        <f t="shared" si="177"/>
        <v>933</v>
      </c>
      <c r="D944">
        <v>933</v>
      </c>
      <c r="E944">
        <v>-0.15516125521107171</v>
      </c>
      <c r="F944">
        <v>1.406606855185776</v>
      </c>
      <c r="G944">
        <v>2.0026178601742939</v>
      </c>
      <c r="N944" s="3">
        <f t="shared" si="180"/>
        <v>90.038676474532508</v>
      </c>
      <c r="O944" s="3">
        <f t="shared" si="180"/>
        <v>7.3172809288367606</v>
      </c>
      <c r="P944" s="3">
        <f t="shared" si="180"/>
        <v>-19.526428874737395</v>
      </c>
      <c r="Q944" s="3">
        <f t="shared" si="180"/>
        <v>-271.00128822429707</v>
      </c>
      <c r="R944" s="3">
        <f t="shared" si="180"/>
        <v>-77.178076625844326</v>
      </c>
      <c r="S944" s="3">
        <f t="shared" si="180"/>
        <v>-9.5308283767235196</v>
      </c>
      <c r="T944" s="3">
        <f t="shared" si="180"/>
        <v>48.266961913146623</v>
      </c>
      <c r="U944" s="3">
        <f t="shared" si="180"/>
        <v>10.547834750830638</v>
      </c>
      <c r="W944" s="3">
        <f t="shared" si="174"/>
        <v>-10.051484472611889</v>
      </c>
      <c r="X944" s="3">
        <f t="shared" si="175"/>
        <v>101.03234010315792</v>
      </c>
      <c r="Z944" s="3">
        <f t="shared" si="176"/>
        <v>10.051484472611889</v>
      </c>
      <c r="AA944" s="3">
        <f>Z943*$AF$4</f>
        <v>13.571123964505583</v>
      </c>
      <c r="AB944" s="3">
        <f t="shared" si="178"/>
        <v>3.5196394918936935</v>
      </c>
      <c r="AN944">
        <v>51</v>
      </c>
      <c r="AO944" s="13">
        <v>142.36822850784381</v>
      </c>
      <c r="AP944" s="13">
        <f t="shared" si="170"/>
        <v>-91.36822850784381</v>
      </c>
      <c r="AQ944" s="13"/>
      <c r="AR944" s="13"/>
      <c r="AS944" s="13">
        <f t="shared" si="171"/>
        <v>91.36822850784381</v>
      </c>
      <c r="AT944" s="13"/>
      <c r="AU944" s="13"/>
      <c r="AV944" s="13">
        <f t="shared" si="172"/>
        <v>8348.1531806615621</v>
      </c>
      <c r="AW944" s="13"/>
      <c r="AX944" s="13"/>
    </row>
    <row r="945" spans="1:50" x14ac:dyDescent="0.25">
      <c r="A945">
        <v>0</v>
      </c>
      <c r="B945">
        <f t="shared" si="177"/>
        <v>934</v>
      </c>
      <c r="D945">
        <v>934</v>
      </c>
      <c r="E945">
        <v>2.0072135702313583</v>
      </c>
      <c r="F945">
        <v>-0.8746165888878531</v>
      </c>
      <c r="G945">
        <v>4.7938604940787402</v>
      </c>
      <c r="N945" s="3">
        <f t="shared" si="180"/>
        <v>89.977440366263764</v>
      </c>
      <c r="O945" s="3">
        <f t="shared" si="180"/>
        <v>7.3219572912940185</v>
      </c>
      <c r="P945" s="3">
        <f t="shared" si="180"/>
        <v>-42.836788524781113</v>
      </c>
      <c r="Q945" s="3">
        <f t="shared" si="180"/>
        <v>-310.83798882355302</v>
      </c>
      <c r="R945" s="3">
        <f t="shared" si="180"/>
        <v>-71.576515885237399</v>
      </c>
      <c r="S945" s="3">
        <f t="shared" si="180"/>
        <v>2.9582161523942303</v>
      </c>
      <c r="T945" s="3">
        <f t="shared" si="180"/>
        <v>110.20626139066539</v>
      </c>
      <c r="U945" s="3">
        <f t="shared" si="180"/>
        <v>12.044099857174389</v>
      </c>
      <c r="W945" s="3">
        <f t="shared" si="174"/>
        <v>8.2710653858641194</v>
      </c>
      <c r="X945" s="3">
        <f t="shared" si="175"/>
        <v>68.410522617239579</v>
      </c>
      <c r="Z945" s="3">
        <f t="shared" si="176"/>
        <v>-8.2710653858641194</v>
      </c>
      <c r="AA945" s="3">
        <f>Z944*$AF$4</f>
        <v>8.2602094247477247</v>
      </c>
      <c r="AB945" s="3">
        <f t="shared" si="178"/>
        <v>16.531274810611844</v>
      </c>
      <c r="AN945">
        <v>143</v>
      </c>
      <c r="AO945" s="13">
        <v>240.5016500617337</v>
      </c>
      <c r="AP945" s="13">
        <f t="shared" si="170"/>
        <v>-97.501650061733699</v>
      </c>
      <c r="AQ945" s="13"/>
      <c r="AR945" s="13"/>
      <c r="AS945" s="13">
        <f t="shared" si="171"/>
        <v>97.501650061733699</v>
      </c>
      <c r="AT945" s="13"/>
      <c r="AU945" s="13"/>
      <c r="AV945" s="13">
        <f t="shared" si="172"/>
        <v>9506.5717647607744</v>
      </c>
      <c r="AW945" s="13"/>
      <c r="AX945" s="13"/>
    </row>
    <row r="946" spans="1:50" x14ac:dyDescent="0.25">
      <c r="A946">
        <v>0</v>
      </c>
      <c r="B946">
        <f t="shared" si="177"/>
        <v>935</v>
      </c>
      <c r="D946">
        <v>935</v>
      </c>
      <c r="E946">
        <v>-1.2637672974236798</v>
      </c>
      <c r="F946">
        <v>-1.8531928401702495</v>
      </c>
      <c r="G946">
        <v>5.0314314848958279</v>
      </c>
      <c r="N946" s="3">
        <f t="shared" si="180"/>
        <v>89.916157968212516</v>
      </c>
      <c r="O946" s="3">
        <f t="shared" si="180"/>
        <v>7.3266185863403557</v>
      </c>
      <c r="P946" s="3">
        <f t="shared" si="180"/>
        <v>-63.243774998449894</v>
      </c>
      <c r="Q946" s="3">
        <f t="shared" si="180"/>
        <v>-329.49159416854678</v>
      </c>
      <c r="R946" s="3">
        <f t="shared" si="180"/>
        <v>-61.070523351277728</v>
      </c>
      <c r="S946" s="3">
        <f t="shared" si="180"/>
        <v>14.656729540236945</v>
      </c>
      <c r="T946" s="3">
        <f t="shared" si="180"/>
        <v>142.61588212770027</v>
      </c>
      <c r="U946" s="3">
        <f t="shared" si="180"/>
        <v>10.304514033735101</v>
      </c>
      <c r="W946" s="3">
        <f t="shared" si="174"/>
        <v>22.028393299594597</v>
      </c>
      <c r="X946" s="3">
        <f t="shared" si="175"/>
        <v>485.25011136162414</v>
      </c>
      <c r="Z946" s="3">
        <f t="shared" si="176"/>
        <v>-22.028393299594597</v>
      </c>
      <c r="AA946" s="3">
        <f>Z945*$AF$4</f>
        <v>-6.7970788234492749</v>
      </c>
      <c r="AB946" s="3">
        <f t="shared" si="178"/>
        <v>15.231314476145322</v>
      </c>
      <c r="AN946">
        <v>196</v>
      </c>
      <c r="AO946" s="13">
        <v>363.993588298585</v>
      </c>
      <c r="AP946" s="13">
        <f t="shared" si="170"/>
        <v>-167.993588298585</v>
      </c>
      <c r="AQ946" s="13"/>
      <c r="AR946" s="13"/>
      <c r="AS946" s="13">
        <f t="shared" si="171"/>
        <v>167.993588298585</v>
      </c>
      <c r="AT946" s="13"/>
      <c r="AU946" s="13"/>
      <c r="AV946" s="13">
        <f t="shared" si="172"/>
        <v>28221.845709434474</v>
      </c>
      <c r="AW946" s="13"/>
      <c r="AX946" s="13"/>
    </row>
    <row r="947" spans="1:50" x14ac:dyDescent="0.25">
      <c r="A947">
        <v>0</v>
      </c>
      <c r="B947">
        <f t="shared" si="177"/>
        <v>936</v>
      </c>
      <c r="D947">
        <v>936</v>
      </c>
      <c r="E947">
        <v>-0.72003936617764397</v>
      </c>
      <c r="F947">
        <v>1.3039734099822189E-2</v>
      </c>
      <c r="G947">
        <v>0.51862672351089734</v>
      </c>
      <c r="N947" s="3">
        <f t="shared" si="180"/>
        <v>89.854829311906116</v>
      </c>
      <c r="O947" s="3">
        <f t="shared" si="180"/>
        <v>7.3312648043835766</v>
      </c>
      <c r="P947" s="3">
        <f t="shared" si="180"/>
        <v>-79.364252463701675</v>
      </c>
      <c r="Q947" s="3">
        <f t="shared" si="180"/>
        <v>-325.69089188155903</v>
      </c>
      <c r="R947" s="3">
        <f t="shared" si="180"/>
        <v>-46.379970942387487</v>
      </c>
      <c r="S947" s="3">
        <f t="shared" si="180"/>
        <v>22.438490218361089</v>
      </c>
      <c r="T947" s="3">
        <f t="shared" si="180"/>
        <v>136.81169242076595</v>
      </c>
      <c r="U947" s="3">
        <f t="shared" si="180"/>
        <v>5.7964464048944757</v>
      </c>
      <c r="W947" s="3">
        <f t="shared" si="174"/>
        <v>21.811991434306861</v>
      </c>
      <c r="X947" s="3">
        <f t="shared" si="175"/>
        <v>475.76297033027589</v>
      </c>
      <c r="Z947" s="3">
        <f t="shared" si="176"/>
        <v>-21.811991434306861</v>
      </c>
      <c r="AA947" s="3">
        <f>Z946*$AF$4</f>
        <v>-18.102713329673843</v>
      </c>
      <c r="AB947" s="3">
        <f t="shared" si="178"/>
        <v>3.7092781046330181</v>
      </c>
      <c r="AN947">
        <v>221</v>
      </c>
      <c r="AO947" s="13">
        <v>430.92249074322274</v>
      </c>
      <c r="AP947" s="13">
        <f t="shared" si="170"/>
        <v>-209.92249074322274</v>
      </c>
      <c r="AQ947" s="13"/>
      <c r="AR947" s="13"/>
      <c r="AS947" s="13">
        <f t="shared" si="171"/>
        <v>209.92249074322274</v>
      </c>
      <c r="AT947" s="13"/>
      <c r="AU947" s="13"/>
      <c r="AV947" s="13">
        <f t="shared" si="172"/>
        <v>44067.452119838439</v>
      </c>
      <c r="AW947" s="13"/>
      <c r="AX947" s="13"/>
    </row>
    <row r="948" spans="1:50" x14ac:dyDescent="0.25">
      <c r="A948">
        <v>0</v>
      </c>
      <c r="B948">
        <f t="shared" si="177"/>
        <v>937</v>
      </c>
      <c r="D948">
        <v>937</v>
      </c>
      <c r="E948">
        <v>0.78999547961155647</v>
      </c>
      <c r="F948">
        <v>-1.6279708377804654</v>
      </c>
      <c r="G948">
        <v>3.2743819064703237</v>
      </c>
      <c r="N948" s="3">
        <f t="shared" si="180"/>
        <v>89.793454428895686</v>
      </c>
      <c r="O948" s="3">
        <f t="shared" si="180"/>
        <v>7.3358959358625127</v>
      </c>
      <c r="P948" s="3">
        <f t="shared" si="180"/>
        <v>-90.10561422720221</v>
      </c>
      <c r="Q948" s="3">
        <f t="shared" si="180"/>
        <v>-299.69489354248952</v>
      </c>
      <c r="R948" s="3">
        <f t="shared" si="180"/>
        <v>-28.51145714139092</v>
      </c>
      <c r="S948" s="3">
        <f t="shared" si="180"/>
        <v>24.223959764588557</v>
      </c>
      <c r="T948" s="3">
        <f t="shared" si="180"/>
        <v>94.348920214551413</v>
      </c>
      <c r="U948" s="3">
        <f t="shared" si="180"/>
        <v>-0.2689344902873092</v>
      </c>
      <c r="W948" s="3">
        <f t="shared" si="174"/>
        <v>8.1357145041720855</v>
      </c>
      <c r="X948" s="3">
        <f t="shared" si="175"/>
        <v>66.189850493396037</v>
      </c>
      <c r="Z948" s="3">
        <f t="shared" si="176"/>
        <v>-8.1357145041720855</v>
      </c>
      <c r="AA948" s="3">
        <f>Z947*$AF$4</f>
        <v>-17.924876440799036</v>
      </c>
      <c r="AB948" s="3">
        <f t="shared" si="178"/>
        <v>-9.7891619366269502</v>
      </c>
      <c r="AN948">
        <v>408</v>
      </c>
      <c r="AO948" s="13">
        <v>443.8200132037511</v>
      </c>
      <c r="AP948" s="13">
        <f t="shared" si="170"/>
        <v>-35.820013203751103</v>
      </c>
      <c r="AQ948" s="13"/>
      <c r="AR948" s="13"/>
      <c r="AS948" s="13">
        <f t="shared" si="171"/>
        <v>35.820013203751103</v>
      </c>
      <c r="AT948" s="13"/>
      <c r="AU948" s="13"/>
      <c r="AV948" s="13">
        <f t="shared" si="172"/>
        <v>1283.0733459169032</v>
      </c>
      <c r="AW948" s="13"/>
      <c r="AX948" s="13"/>
    </row>
    <row r="949" spans="1:50" x14ac:dyDescent="0.25">
      <c r="A949">
        <v>0</v>
      </c>
      <c r="B949">
        <f t="shared" si="177"/>
        <v>938</v>
      </c>
      <c r="D949">
        <v>938</v>
      </c>
      <c r="E949">
        <v>-3.3541609926555616</v>
      </c>
      <c r="F949">
        <v>1.3589418246400039E-3</v>
      </c>
      <c r="G949">
        <v>11.250397811375025</v>
      </c>
      <c r="N949" s="3">
        <f t="shared" si="180"/>
        <v>89.73203335075614</v>
      </c>
      <c r="O949" s="3">
        <f t="shared" si="180"/>
        <v>7.3405119712470377</v>
      </c>
      <c r="P949" s="3">
        <f t="shared" si="180"/>
        <v>-94.73983695443475</v>
      </c>
      <c r="Q949" s="3">
        <f t="shared" si="180"/>
        <v>-253.27518347772681</v>
      </c>
      <c r="R949" s="3">
        <f t="shared" si="180"/>
        <v>-8.6893347419662774</v>
      </c>
      <c r="S949" s="3">
        <f t="shared" si="180"/>
        <v>19.536002903678632</v>
      </c>
      <c r="T949" s="3">
        <f t="shared" si="180"/>
        <v>26.605431030097797</v>
      </c>
      <c r="U949" s="3">
        <f t="shared" si="180"/>
        <v>-6.2620615906013493</v>
      </c>
      <c r="W949" s="3">
        <f t="shared" si="174"/>
        <v>-8.7380539473057581</v>
      </c>
      <c r="X949" s="3">
        <f t="shared" si="175"/>
        <v>76.353586786025744</v>
      </c>
      <c r="Z949" s="3">
        <f t="shared" si="176"/>
        <v>8.7380539473057581</v>
      </c>
      <c r="AA949" s="3">
        <f>Z948*$AF$4</f>
        <v>-6.6858488223835781</v>
      </c>
      <c r="AB949" s="3">
        <f t="shared" si="178"/>
        <v>-15.423902769689336</v>
      </c>
      <c r="AN949">
        <v>303</v>
      </c>
      <c r="AO949" s="13">
        <v>558.81785530916227</v>
      </c>
      <c r="AP949" s="13">
        <f t="shared" si="170"/>
        <v>-255.81785530916227</v>
      </c>
      <c r="AQ949" s="13"/>
      <c r="AR949" s="13"/>
      <c r="AS949" s="13">
        <f t="shared" si="171"/>
        <v>255.81785530916227</v>
      </c>
      <c r="AT949" s="13"/>
      <c r="AU949" s="13"/>
      <c r="AV949" s="13">
        <f t="shared" si="172"/>
        <v>65442.775094979479</v>
      </c>
      <c r="AW949" s="13"/>
      <c r="AX949" s="13"/>
    </row>
    <row r="950" spans="1:50" x14ac:dyDescent="0.25">
      <c r="A950">
        <v>0</v>
      </c>
      <c r="B950">
        <f t="shared" si="177"/>
        <v>939</v>
      </c>
      <c r="D950">
        <v>939</v>
      </c>
      <c r="E950">
        <v>-0.31944279095391553</v>
      </c>
      <c r="F950">
        <v>0.86806850971629601</v>
      </c>
      <c r="G950">
        <v>0.85558663425349801</v>
      </c>
      <c r="N950" s="3">
        <f t="shared" si="180"/>
        <v>89.670566109086153</v>
      </c>
      <c r="O950" s="3">
        <f t="shared" si="180"/>
        <v>7.3451129010380942</v>
      </c>
      <c r="P950" s="3">
        <f t="shared" si="180"/>
        <v>-92.952824317851054</v>
      </c>
      <c r="Q950" s="3">
        <f t="shared" si="180"/>
        <v>-189.59518821598664</v>
      </c>
      <c r="R950" s="3">
        <f t="shared" si="180"/>
        <v>11.728181957453534</v>
      </c>
      <c r="S950" s="3">
        <f t="shared" si="180"/>
        <v>9.6273935022436845</v>
      </c>
      <c r="T950" s="3">
        <f t="shared" si="180"/>
        <v>-48.266961913152926</v>
      </c>
      <c r="U950" s="3">
        <f t="shared" si="180"/>
        <v>-10.572780037666323</v>
      </c>
      <c r="W950" s="3">
        <f t="shared" si="174"/>
        <v>-12.002116453191661</v>
      </c>
      <c r="X950" s="3">
        <f t="shared" si="175"/>
        <v>144.05079935597396</v>
      </c>
      <c r="Z950" s="3">
        <f t="shared" si="176"/>
        <v>12.002116453191661</v>
      </c>
      <c r="AA950" s="3">
        <f>Z949*$AF$4</f>
        <v>7.180845353356399</v>
      </c>
      <c r="AB950" s="3">
        <f t="shared" si="178"/>
        <v>-4.8212710998352621</v>
      </c>
      <c r="AN950">
        <v>623</v>
      </c>
      <c r="AO950" s="13">
        <v>409.45657533166104</v>
      </c>
      <c r="AP950" s="13">
        <f t="shared" si="170"/>
        <v>213.54342466833896</v>
      </c>
      <c r="AQ950" s="13"/>
      <c r="AR950" s="13"/>
      <c r="AS950" s="13">
        <f t="shared" si="171"/>
        <v>213.54342466833896</v>
      </c>
      <c r="AT950" s="13"/>
      <c r="AU950" s="13"/>
      <c r="AV950" s="13">
        <f t="shared" si="172"/>
        <v>45600.794219082556</v>
      </c>
      <c r="AW950" s="13"/>
      <c r="AX950" s="13"/>
    </row>
    <row r="951" spans="1:50" x14ac:dyDescent="0.25">
      <c r="A951">
        <v>0</v>
      </c>
      <c r="B951">
        <f t="shared" si="177"/>
        <v>940</v>
      </c>
      <c r="D951">
        <v>940</v>
      </c>
      <c r="E951">
        <v>0.19658460071398268</v>
      </c>
      <c r="F951">
        <v>2.8231154405291399</v>
      </c>
      <c r="G951">
        <v>8.008626295791915</v>
      </c>
      <c r="N951" s="3">
        <f t="shared" si="180"/>
        <v>89.609052735508158</v>
      </c>
      <c r="O951" s="3">
        <f t="shared" si="180"/>
        <v>7.3496987157677092</v>
      </c>
      <c r="P951" s="3">
        <f t="shared" si="180"/>
        <v>-84.865695680820266</v>
      </c>
      <c r="Q951" s="3">
        <f t="shared" si="180"/>
        <v>-112.99459419819777</v>
      </c>
      <c r="R951" s="3">
        <f t="shared" si="180"/>
        <v>31.342082166760292</v>
      </c>
      <c r="S951" s="3">
        <f t="shared" si="180"/>
        <v>-2.8539671725177707</v>
      </c>
      <c r="T951" s="3">
        <f t="shared" si="180"/>
        <v>-110.20626139066437</v>
      </c>
      <c r="U951" s="3">
        <f t="shared" si="180"/>
        <v>-12.042942484616859</v>
      </c>
      <c r="W951" s="3">
        <f t="shared" si="174"/>
        <v>16.351756252862941</v>
      </c>
      <c r="X951" s="3">
        <f t="shared" si="175"/>
        <v>267.37993255304229</v>
      </c>
      <c r="Z951" s="3">
        <f t="shared" si="176"/>
        <v>-16.351756252862941</v>
      </c>
      <c r="AA951" s="3">
        <f>Z950*$AF$4</f>
        <v>9.8632192800683747</v>
      </c>
      <c r="AB951" s="3">
        <f t="shared" si="178"/>
        <v>26.214975532931316</v>
      </c>
      <c r="AN951">
        <v>658</v>
      </c>
      <c r="AO951" s="13">
        <v>596.71099067685418</v>
      </c>
      <c r="AP951" s="13">
        <f t="shared" si="170"/>
        <v>61.28900932314582</v>
      </c>
      <c r="AQ951" s="13"/>
      <c r="AR951" s="13"/>
      <c r="AS951" s="13">
        <f t="shared" si="171"/>
        <v>61.28900932314582</v>
      </c>
      <c r="AT951" s="13"/>
      <c r="AU951" s="13"/>
      <c r="AV951" s="13">
        <f t="shared" si="172"/>
        <v>3756.3426638126552</v>
      </c>
      <c r="AW951" s="13"/>
      <c r="AX951" s="13"/>
    </row>
    <row r="952" spans="1:50" x14ac:dyDescent="0.25">
      <c r="A952">
        <v>6</v>
      </c>
      <c r="B952">
        <f t="shared" si="177"/>
        <v>941</v>
      </c>
      <c r="D952">
        <v>941</v>
      </c>
      <c r="E952">
        <v>0.71133951011159358</v>
      </c>
      <c r="F952">
        <v>0.82068584322887328</v>
      </c>
      <c r="G952">
        <v>1.1795291519220887</v>
      </c>
      <c r="N952" s="3">
        <f t="shared" si="180"/>
        <v>89.547493261668308</v>
      </c>
      <c r="O952" s="3">
        <f t="shared" si="180"/>
        <v>7.3542694059990135</v>
      </c>
      <c r="P952" s="3">
        <f t="shared" si="180"/>
        <v>-71.026576922224891</v>
      </c>
      <c r="Q952" s="3">
        <f t="shared" si="180"/>
        <v>-28.693605318189455</v>
      </c>
      <c r="R952" s="3">
        <f t="shared" si="180"/>
        <v>48.808418997945239</v>
      </c>
      <c r="S952" s="3">
        <f t="shared" si="180"/>
        <v>-14.572655408947472</v>
      </c>
      <c r="T952" s="3">
        <f t="shared" si="180"/>
        <v>-142.61588212769996</v>
      </c>
      <c r="U952" s="3">
        <f t="shared" si="180"/>
        <v>-10.27756494947748</v>
      </c>
      <c r="W952" s="3">
        <f t="shared" si="174"/>
        <v>89.538280500717136</v>
      </c>
      <c r="X952" s="3">
        <f t="shared" si="175"/>
        <v>6978.6443090164967</v>
      </c>
      <c r="Z952" s="3">
        <f t="shared" si="176"/>
        <v>-83.538280500717136</v>
      </c>
      <c r="AA952" s="3">
        <f>Z951*$AF$4</f>
        <v>-13.437709771040236</v>
      </c>
      <c r="AB952" s="3">
        <f t="shared" si="178"/>
        <v>76.100570729676903</v>
      </c>
      <c r="AN952">
        <v>366</v>
      </c>
      <c r="AO952" s="13">
        <v>551.18191239002999</v>
      </c>
      <c r="AP952" s="13">
        <f t="shared" si="170"/>
        <v>-185.18191239002999</v>
      </c>
      <c r="AQ952" s="13"/>
      <c r="AR952" s="13"/>
      <c r="AS952" s="13">
        <f t="shared" si="171"/>
        <v>185.18191239002999</v>
      </c>
      <c r="AT952" s="13"/>
      <c r="AU952" s="13"/>
      <c r="AV952" s="13">
        <f t="shared" si="172"/>
        <v>34292.340676428743</v>
      </c>
      <c r="AW952" s="13"/>
      <c r="AX952" s="13"/>
    </row>
    <row r="953" spans="1:50" x14ac:dyDescent="0.25">
      <c r="A953">
        <v>51</v>
      </c>
      <c r="B953">
        <f t="shared" si="177"/>
        <v>942</v>
      </c>
      <c r="D953">
        <v>942</v>
      </c>
      <c r="E953">
        <v>-1.7163342492219738</v>
      </c>
      <c r="F953">
        <v>-0.55193657575067789</v>
      </c>
      <c r="G953">
        <v>3.2504372387037401</v>
      </c>
      <c r="N953" s="3">
        <f t="shared" si="180"/>
        <v>89.485887719236516</v>
      </c>
      <c r="O953" s="3">
        <f t="shared" si="180"/>
        <v>7.3588249623262598</v>
      </c>
      <c r="P953" s="3">
        <f t="shared" si="180"/>
        <v>-52.373449799617276</v>
      </c>
      <c r="Q953" s="3">
        <f t="shared" si="180"/>
        <v>57.562805345828778</v>
      </c>
      <c r="R953" s="3">
        <f t="shared" si="180"/>
        <v>62.930396873455237</v>
      </c>
      <c r="S953" s="3">
        <f t="shared" si="180"/>
        <v>-22.397058265813627</v>
      </c>
      <c r="T953" s="3">
        <f t="shared" si="180"/>
        <v>-136.81169242076373</v>
      </c>
      <c r="U953" s="3">
        <f t="shared" si="180"/>
        <v>-5.7509459357678221</v>
      </c>
      <c r="W953" s="3">
        <f t="shared" si="174"/>
        <v>211.01915204052816</v>
      </c>
      <c r="X953" s="3">
        <f t="shared" si="175"/>
        <v>25606.129019769665</v>
      </c>
      <c r="Z953" s="3">
        <f t="shared" si="176"/>
        <v>-160.01915204052816</v>
      </c>
      <c r="AA953" s="3">
        <f>Z952*$AF$4</f>
        <v>-68.650923532684331</v>
      </c>
      <c r="AB953" s="3">
        <f t="shared" si="178"/>
        <v>142.36822850784381</v>
      </c>
      <c r="AN953">
        <v>269</v>
      </c>
      <c r="AO953" s="13">
        <v>251.3997420108438</v>
      </c>
      <c r="AP953" s="13">
        <f t="shared" si="170"/>
        <v>17.600257989156205</v>
      </c>
      <c r="AQ953" s="13"/>
      <c r="AR953" s="13"/>
      <c r="AS953" s="13">
        <f t="shared" si="171"/>
        <v>17.600257989156205</v>
      </c>
      <c r="AT953" s="13"/>
      <c r="AU953" s="13"/>
      <c r="AV953" s="13">
        <f t="shared" si="172"/>
        <v>309.76908128485684</v>
      </c>
      <c r="AW953" s="13"/>
      <c r="AX953" s="13"/>
    </row>
    <row r="954" spans="1:50" x14ac:dyDescent="0.25">
      <c r="A954">
        <v>143</v>
      </c>
      <c r="B954">
        <f t="shared" si="177"/>
        <v>943</v>
      </c>
      <c r="D954">
        <v>943</v>
      </c>
      <c r="E954">
        <v>2.7345805800486768E-2</v>
      </c>
      <c r="F954">
        <v>-1.0148570938850787</v>
      </c>
      <c r="G954">
        <v>1.0306827141037456</v>
      </c>
      <c r="N954" s="3">
        <f t="shared" si="180"/>
        <v>89.424236139906327</v>
      </c>
      <c r="O954" s="3">
        <f t="shared" si="180"/>
        <v>7.3633653753748458</v>
      </c>
      <c r="P954" s="3">
        <f t="shared" si="180"/>
        <v>-30.170577830601019</v>
      </c>
      <c r="Q954" s="3">
        <f t="shared" si="180"/>
        <v>139.89640595255361</v>
      </c>
      <c r="R954" s="3">
        <f t="shared" si="180"/>
        <v>72.740376108386869</v>
      </c>
      <c r="S954" s="3">
        <f t="shared" si="180"/>
        <v>-24.236241950045894</v>
      </c>
      <c r="T954" s="3">
        <f t="shared" si="180"/>
        <v>-94.348920214552621</v>
      </c>
      <c r="U954" s="3">
        <f t="shared" si="180"/>
        <v>0.32076187445336846</v>
      </c>
      <c r="W954" s="3">
        <f t="shared" si="174"/>
        <v>372.00378901711935</v>
      </c>
      <c r="X954" s="3">
        <f t="shared" si="175"/>
        <v>52442.735384197309</v>
      </c>
      <c r="Z954" s="3">
        <f t="shared" si="176"/>
        <v>-229.00378901711935</v>
      </c>
      <c r="AA954" s="3">
        <f>Z953*$AF$4</f>
        <v>-131.50213895538565</v>
      </c>
      <c r="AB954" s="3">
        <f t="shared" si="178"/>
        <v>240.5016500617337</v>
      </c>
      <c r="AN954">
        <v>218</v>
      </c>
      <c r="AO954" s="13">
        <v>135.33093102434583</v>
      </c>
      <c r="AP954" s="13">
        <f t="shared" si="170"/>
        <v>82.66906897565417</v>
      </c>
      <c r="AQ954" s="13"/>
      <c r="AR954" s="13"/>
      <c r="AS954" s="13">
        <f t="shared" si="171"/>
        <v>82.66906897565417</v>
      </c>
      <c r="AT954" s="13"/>
      <c r="AU954" s="13"/>
      <c r="AV954" s="13">
        <f t="shared" si="172"/>
        <v>6834.1749653014667</v>
      </c>
      <c r="AW954" s="13"/>
      <c r="AX954" s="13"/>
    </row>
    <row r="955" spans="1:50" x14ac:dyDescent="0.25">
      <c r="A955">
        <v>196</v>
      </c>
      <c r="B955">
        <f t="shared" si="177"/>
        <v>944</v>
      </c>
      <c r="D955">
        <v>944</v>
      </c>
      <c r="E955">
        <v>1.0089243838071209</v>
      </c>
      <c r="F955">
        <v>0.15417923918494958</v>
      </c>
      <c r="G955">
        <v>1.0416996500362283</v>
      </c>
      <c r="N955" s="3">
        <f t="shared" ref="N955:U970" si="181">N$3*COS(N$2*$B955)+N$4*SIN(N$2*$B955)</f>
        <v>89.362538555395005</v>
      </c>
      <c r="O955" s="3">
        <f t="shared" si="181"/>
        <v>7.3678906358013325</v>
      </c>
      <c r="P955" s="3">
        <f t="shared" si="181"/>
        <v>-5.9228175913464653</v>
      </c>
      <c r="Q955" s="3">
        <f t="shared" si="181"/>
        <v>212.69629768336239</v>
      </c>
      <c r="R955" s="3">
        <f t="shared" si="181"/>
        <v>77.56617570235376</v>
      </c>
      <c r="S955" s="3">
        <f t="shared" si="181"/>
        <v>-19.598717029496115</v>
      </c>
      <c r="T955" s="3">
        <f t="shared" si="181"/>
        <v>-26.605431030099339</v>
      </c>
      <c r="U955" s="3">
        <f t="shared" si="181"/>
        <v>6.3062915873491203</v>
      </c>
      <c r="W955" s="3">
        <f t="shared" si="174"/>
        <v>552.18661207496348</v>
      </c>
      <c r="X955" s="3">
        <f t="shared" si="175"/>
        <v>126868.90262144052</v>
      </c>
      <c r="Z955" s="3">
        <f t="shared" si="176"/>
        <v>-356.18661207496348</v>
      </c>
      <c r="AA955" s="3">
        <f>Z954*$AF$4</f>
        <v>-188.19302377637851</v>
      </c>
      <c r="AB955" s="3">
        <f t="shared" si="178"/>
        <v>363.993588298585</v>
      </c>
      <c r="AN955">
        <v>70</v>
      </c>
      <c r="AO955" s="13">
        <v>83.538100530689093</v>
      </c>
      <c r="AP955" s="13">
        <f t="shared" si="170"/>
        <v>-13.538100530689093</v>
      </c>
      <c r="AQ955" s="13"/>
      <c r="AR955" s="13"/>
      <c r="AS955" s="13">
        <f t="shared" si="171"/>
        <v>13.538100530689093</v>
      </c>
      <c r="AT955" s="13"/>
      <c r="AU955" s="13"/>
      <c r="AV955" s="13">
        <f t="shared" si="172"/>
        <v>183.28016597904428</v>
      </c>
      <c r="AW955" s="13"/>
      <c r="AX955" s="13"/>
    </row>
    <row r="956" spans="1:50" x14ac:dyDescent="0.25">
      <c r="A956">
        <v>221</v>
      </c>
      <c r="B956">
        <f t="shared" si="177"/>
        <v>945</v>
      </c>
      <c r="D956">
        <v>945</v>
      </c>
      <c r="E956">
        <v>-2.3494567922300575</v>
      </c>
      <c r="F956">
        <v>-0.29110306625854232</v>
      </c>
      <c r="G956">
        <v>5.6046882137410776</v>
      </c>
      <c r="N956" s="3">
        <f t="shared" si="181"/>
        <v>89.300794997443489</v>
      </c>
      <c r="O956" s="3">
        <f t="shared" si="181"/>
        <v>7.3724007342934597</v>
      </c>
      <c r="P956" s="3">
        <f t="shared" si="181"/>
        <v>18.726376796346379</v>
      </c>
      <c r="Q956" s="3">
        <f t="shared" si="181"/>
        <v>271.00128822430042</v>
      </c>
      <c r="R956" s="3">
        <f t="shared" si="181"/>
        <v>77.077131265445885</v>
      </c>
      <c r="S956" s="3">
        <f t="shared" si="181"/>
        <v>-9.7237803233553137</v>
      </c>
      <c r="T956" s="3">
        <f t="shared" si="181"/>
        <v>48.266961913151448</v>
      </c>
      <c r="U956" s="3">
        <f t="shared" si="181"/>
        <v>10.597529511037305</v>
      </c>
      <c r="W956" s="3">
        <f t="shared" si="174"/>
        <v>723.63308668030697</v>
      </c>
      <c r="X956" s="3">
        <f t="shared" si="175"/>
        <v>252640.01982577299</v>
      </c>
      <c r="Z956" s="3">
        <f t="shared" si="176"/>
        <v>-502.63308668030697</v>
      </c>
      <c r="AA956" s="3">
        <f>Z955*$AF$4</f>
        <v>-292.71059593708424</v>
      </c>
      <c r="AB956" s="3">
        <f t="shared" si="178"/>
        <v>430.92249074322274</v>
      </c>
      <c r="AN956">
        <v>7</v>
      </c>
      <c r="AO956" s="13">
        <v>-24.815246325897604</v>
      </c>
      <c r="AP956" s="13">
        <f t="shared" si="170"/>
        <v>31.815246325897604</v>
      </c>
      <c r="AQ956" s="13"/>
      <c r="AR956" s="13"/>
      <c r="AS956" s="13">
        <f t="shared" si="171"/>
        <v>31.815246325897604</v>
      </c>
      <c r="AT956" s="13"/>
      <c r="AU956" s="13"/>
      <c r="AV956" s="13">
        <f t="shared" si="172"/>
        <v>1012.209898777541</v>
      </c>
      <c r="AW956" s="13"/>
      <c r="AX956" s="13"/>
    </row>
    <row r="957" spans="1:50" x14ac:dyDescent="0.25">
      <c r="A957">
        <v>408</v>
      </c>
      <c r="B957">
        <f t="shared" si="177"/>
        <v>946</v>
      </c>
      <c r="D957">
        <v>946</v>
      </c>
      <c r="E957">
        <v>1.1465322935723235E-2</v>
      </c>
      <c r="F957">
        <v>2.0236531282078554</v>
      </c>
      <c r="G957">
        <v>4.0953034369354588</v>
      </c>
      <c r="N957" s="3">
        <f t="shared" si="181"/>
        <v>89.239005497816393</v>
      </c>
      <c r="O957" s="3">
        <f t="shared" si="181"/>
        <v>7.3768956615701722</v>
      </c>
      <c r="P957" s="3">
        <f t="shared" si="181"/>
        <v>42.106342981982266</v>
      </c>
      <c r="Q957" s="3">
        <f t="shared" si="181"/>
        <v>310.83798882355177</v>
      </c>
      <c r="R957" s="3">
        <f t="shared" si="181"/>
        <v>71.306752183460105</v>
      </c>
      <c r="S957" s="3">
        <f t="shared" si="181"/>
        <v>2.749665335662089</v>
      </c>
      <c r="T957" s="3">
        <f t="shared" si="181"/>
        <v>110.20626139066334</v>
      </c>
      <c r="U957" s="3">
        <f t="shared" si="181"/>
        <v>12.041562070410418</v>
      </c>
      <c r="W957" s="3">
        <f t="shared" si="174"/>
        <v>856.8788575067606</v>
      </c>
      <c r="X957" s="3">
        <f t="shared" si="175"/>
        <v>201492.2287165747</v>
      </c>
      <c r="Z957" s="3">
        <f t="shared" si="176"/>
        <v>-448.8788575067606</v>
      </c>
      <c r="AA957" s="3">
        <f>Z956*$AF$4</f>
        <v>-413.05884430300949</v>
      </c>
      <c r="AB957" s="3">
        <f t="shared" si="178"/>
        <v>443.8200132037511</v>
      </c>
      <c r="AN957">
        <v>0</v>
      </c>
      <c r="AO957" s="13">
        <v>-48.517233953575634</v>
      </c>
      <c r="AP957" s="13">
        <f t="shared" si="170"/>
        <v>48.517233953575634</v>
      </c>
      <c r="AQ957" s="13"/>
      <c r="AR957" s="13"/>
      <c r="AS957" s="13">
        <f t="shared" si="171"/>
        <v>48.517233953575634</v>
      </c>
      <c r="AT957" s="13"/>
      <c r="AU957" s="13"/>
      <c r="AV957" s="13">
        <f t="shared" si="172"/>
        <v>2353.9219905059922</v>
      </c>
      <c r="AW957" s="13"/>
      <c r="AX957" s="13"/>
    </row>
    <row r="958" spans="1:50" x14ac:dyDescent="0.25">
      <c r="A958">
        <v>303</v>
      </c>
      <c r="B958">
        <f t="shared" si="177"/>
        <v>947</v>
      </c>
      <c r="D958">
        <v>947</v>
      </c>
      <c r="E958">
        <v>3.2534240129603957</v>
      </c>
      <c r="F958">
        <v>-0.59023755885093876</v>
      </c>
      <c r="G958">
        <v>10.93314818398564</v>
      </c>
      <c r="N958" s="3">
        <f t="shared" si="181"/>
        <v>89.177170088301878</v>
      </c>
      <c r="O958" s="3">
        <f t="shared" si="181"/>
        <v>7.3813754083816319</v>
      </c>
      <c r="P958" s="3">
        <f t="shared" si="181"/>
        <v>62.632443810778682</v>
      </c>
      <c r="Q958" s="3">
        <f t="shared" si="181"/>
        <v>329.4915941685465</v>
      </c>
      <c r="R958" s="3">
        <f t="shared" si="181"/>
        <v>60.650425550604275</v>
      </c>
      <c r="S958" s="3">
        <f t="shared" si="181"/>
        <v>14.488311384392116</v>
      </c>
      <c r="T958" s="3">
        <f t="shared" si="181"/>
        <v>142.61588212769968</v>
      </c>
      <c r="U958" s="3">
        <f t="shared" si="181"/>
        <v>10.25042551929435</v>
      </c>
      <c r="W958" s="3">
        <f t="shared" si="174"/>
        <v>927.70201161964303</v>
      </c>
      <c r="X958" s="3">
        <f t="shared" si="175"/>
        <v>390252.60332162865</v>
      </c>
      <c r="Z958" s="3">
        <f t="shared" si="176"/>
        <v>-624.70201161964303</v>
      </c>
      <c r="AA958" s="3">
        <f>Z957*$AF$4</f>
        <v>-368.88415631048082</v>
      </c>
      <c r="AB958" s="3">
        <f t="shared" si="178"/>
        <v>558.81785530916227</v>
      </c>
      <c r="AN958">
        <v>0</v>
      </c>
      <c r="AO958" s="13">
        <v>-22.222229528669622</v>
      </c>
      <c r="AP958" s="13">
        <f t="shared" si="170"/>
        <v>22.222229528669622</v>
      </c>
      <c r="AQ958" s="13"/>
      <c r="AR958" s="13"/>
      <c r="AS958" s="13">
        <f t="shared" si="171"/>
        <v>22.222229528669622</v>
      </c>
      <c r="AT958" s="13"/>
      <c r="AU958" s="13"/>
      <c r="AV958" s="13">
        <f t="shared" si="172"/>
        <v>493.82748522487611</v>
      </c>
      <c r="AW958" s="13"/>
      <c r="AX958" s="13"/>
    </row>
    <row r="959" spans="1:50" x14ac:dyDescent="0.25">
      <c r="A959">
        <v>623</v>
      </c>
      <c r="B959">
        <f t="shared" si="177"/>
        <v>948</v>
      </c>
      <c r="D959">
        <v>948</v>
      </c>
      <c r="E959">
        <v>0.5273306211051525</v>
      </c>
      <c r="F959">
        <v>1.0551581350239529</v>
      </c>
      <c r="G959">
        <v>1.3914362738623725</v>
      </c>
      <c r="N959" s="3">
        <f t="shared" si="181"/>
        <v>89.115288800711824</v>
      </c>
      <c r="O959" s="3">
        <f t="shared" si="181"/>
        <v>7.3858399655092386</v>
      </c>
      <c r="P959" s="3">
        <f t="shared" si="181"/>
        <v>78.913470169862507</v>
      </c>
      <c r="Q959" s="3">
        <f t="shared" si="181"/>
        <v>325.690891881558</v>
      </c>
      <c r="R959" s="3">
        <f t="shared" si="181"/>
        <v>45.838324196500317</v>
      </c>
      <c r="S959" s="3">
        <f t="shared" si="181"/>
        <v>22.3552115079294</v>
      </c>
      <c r="T959" s="3">
        <f t="shared" si="181"/>
        <v>136.81169242076425</v>
      </c>
      <c r="U959" s="3">
        <f t="shared" si="181"/>
        <v>5.7053389560881271</v>
      </c>
      <c r="W959" s="3">
        <f t="shared" si="174"/>
        <v>922.8304414605675</v>
      </c>
      <c r="X959" s="3">
        <f t="shared" si="175"/>
        <v>89898.293626438797</v>
      </c>
      <c r="Z959" s="3">
        <f t="shared" si="176"/>
        <v>-299.8304414605675</v>
      </c>
      <c r="AA959" s="3">
        <f>Z958*$AF$4</f>
        <v>-513.37386612890646</v>
      </c>
      <c r="AB959" s="3">
        <f t="shared" si="178"/>
        <v>409.45657533166104</v>
      </c>
      <c r="AN959">
        <v>0</v>
      </c>
      <c r="AO959" s="13">
        <v>3.6347158780132762</v>
      </c>
      <c r="AP959" s="13">
        <f t="shared" si="170"/>
        <v>-3.6347158780132762</v>
      </c>
      <c r="AQ959" s="13"/>
      <c r="AR959" s="13"/>
      <c r="AS959" s="13">
        <f t="shared" si="171"/>
        <v>3.6347158780132762</v>
      </c>
      <c r="AT959" s="13"/>
      <c r="AU959" s="13"/>
      <c r="AV959" s="13">
        <f t="shared" si="172"/>
        <v>13.211159513881821</v>
      </c>
      <c r="AW959" s="13"/>
      <c r="AX959" s="13"/>
    </row>
    <row r="960" spans="1:50" x14ac:dyDescent="0.25">
      <c r="A960">
        <v>658</v>
      </c>
      <c r="B960">
        <f t="shared" si="177"/>
        <v>949</v>
      </c>
      <c r="D960">
        <v>949</v>
      </c>
      <c r="E960">
        <v>0.11794834000516545</v>
      </c>
      <c r="F960">
        <v>-1.432986213249597</v>
      </c>
      <c r="G960">
        <v>2.0673612982733935</v>
      </c>
      <c r="N960" s="3">
        <f t="shared" si="181"/>
        <v>89.053361666881656</v>
      </c>
      <c r="O960" s="3">
        <f t="shared" si="181"/>
        <v>7.3902893237656517</v>
      </c>
      <c r="P960" s="3">
        <f t="shared" si="181"/>
        <v>89.845933752974005</v>
      </c>
      <c r="Q960" s="3">
        <f t="shared" si="181"/>
        <v>299.69489354248708</v>
      </c>
      <c r="R960" s="3">
        <f t="shared" si="181"/>
        <v>27.885375152859783</v>
      </c>
      <c r="S960" s="3">
        <f t="shared" si="181"/>
        <v>24.248075267514643</v>
      </c>
      <c r="T960" s="3">
        <f t="shared" si="181"/>
        <v>94.348920214547533</v>
      </c>
      <c r="U960" s="3">
        <f t="shared" si="181"/>
        <v>-0.37258331794027155</v>
      </c>
      <c r="W960" s="3">
        <f t="shared" si="174"/>
        <v>843.10864916473395</v>
      </c>
      <c r="X960" s="3">
        <f t="shared" si="175"/>
        <v>34265.211995592559</v>
      </c>
      <c r="Z960" s="3">
        <f t="shared" si="176"/>
        <v>-185.10864916473395</v>
      </c>
      <c r="AA960" s="3">
        <f>Z959*$AF$4</f>
        <v>-246.39765848787977</v>
      </c>
      <c r="AB960" s="3">
        <f t="shared" si="178"/>
        <v>596.71099067685418</v>
      </c>
      <c r="AN960">
        <v>0</v>
      </c>
      <c r="AO960" s="13">
        <v>16.61925156057967</v>
      </c>
      <c r="AP960" s="13">
        <f t="shared" si="170"/>
        <v>-16.61925156057967</v>
      </c>
      <c r="AQ960" s="13"/>
      <c r="AR960" s="13"/>
      <c r="AS960" s="13">
        <f t="shared" si="171"/>
        <v>16.61925156057967</v>
      </c>
      <c r="AT960" s="13"/>
      <c r="AU960" s="13"/>
      <c r="AV960" s="13">
        <f t="shared" si="172"/>
        <v>276.19952243382977</v>
      </c>
      <c r="AW960" s="13"/>
      <c r="AX960" s="13"/>
    </row>
    <row r="961" spans="1:50" x14ac:dyDescent="0.25">
      <c r="A961">
        <v>366</v>
      </c>
      <c r="B961">
        <f t="shared" si="177"/>
        <v>950</v>
      </c>
      <c r="D961">
        <v>950</v>
      </c>
      <c r="E961">
        <v>1.9924644510540939</v>
      </c>
      <c r="F961">
        <v>-2.6457237140272039</v>
      </c>
      <c r="G961">
        <v>10.969768559680194</v>
      </c>
      <c r="N961" s="3">
        <f t="shared" si="181"/>
        <v>88.991388718670393</v>
      </c>
      <c r="O961" s="3">
        <f t="shared" si="181"/>
        <v>7.3947234739948087</v>
      </c>
      <c r="P961" s="3">
        <f t="shared" si="181"/>
        <v>94.688858809782744</v>
      </c>
      <c r="Q961" s="3">
        <f t="shared" si="181"/>
        <v>253.27518347772912</v>
      </c>
      <c r="R961" s="3">
        <f t="shared" si="181"/>
        <v>8.021716726709883</v>
      </c>
      <c r="S961" s="3">
        <f t="shared" si="181"/>
        <v>19.661068176734364</v>
      </c>
      <c r="T961" s="3">
        <f t="shared" si="181"/>
        <v>26.605431030100874</v>
      </c>
      <c r="U961" s="3">
        <f t="shared" si="181"/>
        <v>-6.3504047882493682</v>
      </c>
      <c r="W961" s="3">
        <f t="shared" si="174"/>
        <v>703.30234918711665</v>
      </c>
      <c r="X961" s="3">
        <f t="shared" si="175"/>
        <v>113772.87476714757</v>
      </c>
      <c r="Z961" s="3">
        <f t="shared" si="176"/>
        <v>-337.30234918711665</v>
      </c>
      <c r="AA961" s="3">
        <f>Z960*$AF$4</f>
        <v>-152.12043679708671</v>
      </c>
      <c r="AB961" s="3">
        <f t="shared" si="178"/>
        <v>551.18191239002999</v>
      </c>
      <c r="AN961">
        <v>0</v>
      </c>
      <c r="AO961" s="13">
        <v>15.306827080791393</v>
      </c>
      <c r="AP961" s="13">
        <f t="shared" si="170"/>
        <v>-15.306827080791393</v>
      </c>
      <c r="AQ961" s="13"/>
      <c r="AR961" s="13"/>
      <c r="AS961" s="13">
        <f t="shared" si="171"/>
        <v>15.306827080791393</v>
      </c>
      <c r="AT961" s="13"/>
      <c r="AU961" s="13"/>
      <c r="AV961" s="13">
        <f t="shared" si="172"/>
        <v>234.29895528124877</v>
      </c>
      <c r="AW961" s="13"/>
      <c r="AX961" s="13"/>
    </row>
    <row r="962" spans="1:50" x14ac:dyDescent="0.25">
      <c r="A962">
        <v>269</v>
      </c>
      <c r="B962">
        <f t="shared" si="177"/>
        <v>951</v>
      </c>
      <c r="D962">
        <v>951</v>
      </c>
      <c r="E962">
        <v>-0.71486524051869815</v>
      </c>
      <c r="F962">
        <v>2.867377586089933E-2</v>
      </c>
      <c r="G962">
        <v>0.51185449752397727</v>
      </c>
      <c r="N962" s="3">
        <f t="shared" si="181"/>
        <v>88.929369987960627</v>
      </c>
      <c r="O962" s="3">
        <f t="shared" si="181"/>
        <v>7.39914240707194</v>
      </c>
      <c r="P962" s="3">
        <f t="shared" si="181"/>
        <v>93.114003677236838</v>
      </c>
      <c r="Q962" s="3">
        <f t="shared" si="181"/>
        <v>189.59518821598954</v>
      </c>
      <c r="R962" s="3">
        <f t="shared" si="181"/>
        <v>-12.391590729784335</v>
      </c>
      <c r="S962" s="3">
        <f t="shared" si="181"/>
        <v>9.8199870549261661</v>
      </c>
      <c r="T962" s="3">
        <f t="shared" si="181"/>
        <v>-48.26696191314997</v>
      </c>
      <c r="U962" s="3">
        <f t="shared" si="181"/>
        <v>-10.622082712570272</v>
      </c>
      <c r="W962" s="3">
        <f t="shared" si="174"/>
        <v>528.59143954932438</v>
      </c>
      <c r="X962" s="3">
        <f t="shared" si="175"/>
        <v>67387.715487290538</v>
      </c>
      <c r="Z962" s="3">
        <f t="shared" si="176"/>
        <v>-259.59143954932438</v>
      </c>
      <c r="AA962" s="3">
        <f>Z961*$AF$4</f>
        <v>-277.19169753848058</v>
      </c>
      <c r="AB962" s="3">
        <f t="shared" si="178"/>
        <v>251.3997420108438</v>
      </c>
      <c r="AN962">
        <v>0</v>
      </c>
      <c r="AO962" s="13">
        <v>3.77009297204809</v>
      </c>
      <c r="AP962" s="13">
        <f t="shared" si="170"/>
        <v>-3.77009297204809</v>
      </c>
      <c r="AQ962" s="13"/>
      <c r="AR962" s="13"/>
      <c r="AS962" s="13">
        <f t="shared" si="171"/>
        <v>3.77009297204809</v>
      </c>
      <c r="AT962" s="13"/>
      <c r="AU962" s="13"/>
      <c r="AV962" s="13">
        <f t="shared" si="172"/>
        <v>14.213601017886401</v>
      </c>
      <c r="AW962" s="13"/>
      <c r="AX962" s="13"/>
    </row>
    <row r="963" spans="1:50" x14ac:dyDescent="0.25">
      <c r="A963">
        <v>218</v>
      </c>
      <c r="B963">
        <f t="shared" si="177"/>
        <v>952</v>
      </c>
      <c r="D963">
        <v>952</v>
      </c>
      <c r="E963">
        <v>-7.5424514808712984E-2</v>
      </c>
      <c r="F963">
        <v>2.2793695938788177</v>
      </c>
      <c r="G963">
        <v>5.2012146029334163</v>
      </c>
      <c r="N963" s="3">
        <f t="shared" si="181"/>
        <v>88.867305506658525</v>
      </c>
      <c r="O963" s="3">
        <f t="shared" si="181"/>
        <v>7.4035461139035927</v>
      </c>
      <c r="P963" s="3">
        <f t="shared" si="181"/>
        <v>85.228108199895388</v>
      </c>
      <c r="Q963" s="3">
        <f t="shared" si="181"/>
        <v>112.99459419819229</v>
      </c>
      <c r="R963" s="3">
        <f t="shared" si="181"/>
        <v>-31.955824844364756</v>
      </c>
      <c r="S963" s="3">
        <f t="shared" si="181"/>
        <v>-2.6453125735549903</v>
      </c>
      <c r="T963" s="3">
        <f t="shared" si="181"/>
        <v>-110.20626139066769</v>
      </c>
      <c r="U963" s="3">
        <f t="shared" si="181"/>
        <v>-12.039958640121066</v>
      </c>
      <c r="W963" s="3">
        <f t="shared" si="174"/>
        <v>348.66058013158511</v>
      </c>
      <c r="X963" s="3">
        <f t="shared" si="175"/>
        <v>17072.187200322373</v>
      </c>
      <c r="Z963" s="3">
        <f t="shared" si="176"/>
        <v>-130.66058013158511</v>
      </c>
      <c r="AA963" s="3">
        <f>Z962*$AF$4</f>
        <v>-213.32964910723928</v>
      </c>
      <c r="AB963" s="3">
        <f t="shared" si="178"/>
        <v>135.33093102434583</v>
      </c>
      <c r="AN963">
        <v>0</v>
      </c>
      <c r="AO963" s="13">
        <v>-9.7673227693473734</v>
      </c>
      <c r="AP963" s="13">
        <f t="shared" ref="AP963:AP1026" si="182">AN963-AO963</f>
        <v>9.7673227693473734</v>
      </c>
      <c r="AQ963" s="13"/>
      <c r="AR963" s="13"/>
      <c r="AS963" s="13">
        <f t="shared" ref="AS963:AS1026" si="183">ABS(AP963)</f>
        <v>9.7673227693473734</v>
      </c>
      <c r="AT963" s="13"/>
      <c r="AU963" s="13"/>
      <c r="AV963" s="13">
        <f t="shared" ref="AV963:AV1026" si="184">AS963^2</f>
        <v>95.40059408061164</v>
      </c>
      <c r="AW963" s="13"/>
      <c r="AX963" s="13"/>
    </row>
    <row r="964" spans="1:50" x14ac:dyDescent="0.25">
      <c r="A964">
        <v>70</v>
      </c>
      <c r="B964">
        <f t="shared" si="177"/>
        <v>953</v>
      </c>
      <c r="D964">
        <v>953</v>
      </c>
      <c r="E964">
        <v>0.80881720648482491</v>
      </c>
      <c r="F964">
        <v>-1.1473075658756555</v>
      </c>
      <c r="G964">
        <v>1.9704999242214376</v>
      </c>
      <c r="N964" s="3">
        <f t="shared" si="181"/>
        <v>88.80519530669379</v>
      </c>
      <c r="O964" s="3">
        <f t="shared" si="181"/>
        <v>7.407934585427645</v>
      </c>
      <c r="P964" s="3">
        <f t="shared" si="181"/>
        <v>71.565659163278411</v>
      </c>
      <c r="Q964" s="3">
        <f t="shared" si="181"/>
        <v>28.693605318193022</v>
      </c>
      <c r="R964" s="3">
        <f t="shared" si="181"/>
        <v>-49.330441856026162</v>
      </c>
      <c r="S964" s="3">
        <f t="shared" si="181"/>
        <v>-14.403699028664485</v>
      </c>
      <c r="T964" s="3">
        <f t="shared" si="181"/>
        <v>-142.61588212769936</v>
      </c>
      <c r="U964" s="3">
        <f t="shared" si="181"/>
        <v>-10.223096245822273</v>
      </c>
      <c r="W964" s="3">
        <f t="shared" si="174"/>
        <v>190.91365867702442</v>
      </c>
      <c r="X964" s="3">
        <f t="shared" si="175"/>
        <v>14620.112854663961</v>
      </c>
      <c r="Z964" s="3">
        <f t="shared" si="176"/>
        <v>-120.91365867702442</v>
      </c>
      <c r="AA964" s="3">
        <f>Z963*$AF$4</f>
        <v>-107.37555814633532</v>
      </c>
      <c r="AB964" s="3">
        <f t="shared" si="178"/>
        <v>83.538100530689093</v>
      </c>
      <c r="AN964">
        <v>0</v>
      </c>
      <c r="AO964" s="13">
        <v>-15.48488655121459</v>
      </c>
      <c r="AP964" s="13">
        <f t="shared" si="182"/>
        <v>15.48488655121459</v>
      </c>
      <c r="AQ964" s="13"/>
      <c r="AR964" s="13"/>
      <c r="AS964" s="13">
        <f t="shared" si="183"/>
        <v>15.48488655121459</v>
      </c>
      <c r="AT964" s="13"/>
      <c r="AU964" s="13"/>
      <c r="AV964" s="13">
        <f t="shared" si="184"/>
        <v>239.78171150398649</v>
      </c>
      <c r="AW964" s="13"/>
      <c r="AX964" s="13"/>
    </row>
    <row r="965" spans="1:50" x14ac:dyDescent="0.25">
      <c r="A965">
        <v>7</v>
      </c>
      <c r="B965">
        <f t="shared" si="177"/>
        <v>954</v>
      </c>
      <c r="D965">
        <v>954</v>
      </c>
      <c r="E965">
        <v>-1.6961673509246009</v>
      </c>
      <c r="F965">
        <v>-1.2474041611538407</v>
      </c>
      <c r="G965">
        <v>4.4330008236064948</v>
      </c>
      <c r="N965" s="3">
        <f t="shared" si="181"/>
        <v>88.743039420019556</v>
      </c>
      <c r="O965" s="3">
        <f t="shared" si="181"/>
        <v>7.4123078126133288</v>
      </c>
      <c r="P965" s="3">
        <f t="shared" si="181"/>
        <v>53.052664081547597</v>
      </c>
      <c r="Q965" s="3">
        <f t="shared" si="181"/>
        <v>-57.562805345825268</v>
      </c>
      <c r="R965" s="3">
        <f t="shared" si="181"/>
        <v>-63.324930840685738</v>
      </c>
      <c r="S965" s="3">
        <f t="shared" si="181"/>
        <v>-22.312950719733557</v>
      </c>
      <c r="T965" s="3">
        <f t="shared" si="181"/>
        <v>-136.81169242076476</v>
      </c>
      <c r="U965" s="3">
        <f t="shared" si="181"/>
        <v>-5.6596263105207143</v>
      </c>
      <c r="W965" s="3">
        <f t="shared" si="174"/>
        <v>74.550389238294287</v>
      </c>
      <c r="X965" s="3">
        <f t="shared" si="175"/>
        <v>4563.0550862450646</v>
      </c>
      <c r="Z965" s="3">
        <f t="shared" si="176"/>
        <v>-67.550389238294287</v>
      </c>
      <c r="AA965" s="3">
        <f>Z964*$AF$4</f>
        <v>-99.365635564191891</v>
      </c>
      <c r="AB965" s="3">
        <f t="shared" si="178"/>
        <v>-24.815246325897604</v>
      </c>
      <c r="AN965">
        <v>0</v>
      </c>
      <c r="AO965" s="13">
        <v>-5.0187471730979247</v>
      </c>
      <c r="AP965" s="13">
        <f t="shared" si="182"/>
        <v>5.0187471730979247</v>
      </c>
      <c r="AQ965" s="13"/>
      <c r="AR965" s="13"/>
      <c r="AS965" s="13">
        <f t="shared" si="183"/>
        <v>5.0187471730979247</v>
      </c>
      <c r="AT965" s="13"/>
      <c r="AU965" s="13"/>
      <c r="AV965" s="13">
        <f t="shared" si="184"/>
        <v>25.187823187478411</v>
      </c>
      <c r="AW965" s="13"/>
      <c r="AX965" s="13"/>
    </row>
    <row r="966" spans="1:50" x14ac:dyDescent="0.25">
      <c r="A966">
        <v>0</v>
      </c>
      <c r="B966">
        <f t="shared" si="177"/>
        <v>955</v>
      </c>
      <c r="D966">
        <v>955</v>
      </c>
      <c r="E966">
        <v>-2.7890073212836533</v>
      </c>
      <c r="F966">
        <v>-3.0097711784178136</v>
      </c>
      <c r="G966">
        <v>16.837284384608374</v>
      </c>
      <c r="N966" s="3">
        <f t="shared" si="181"/>
        <v>88.680837878612607</v>
      </c>
      <c r="O966" s="3">
        <f t="shared" si="181"/>
        <v>7.4166657864612473</v>
      </c>
      <c r="P966" s="3">
        <f t="shared" si="181"/>
        <v>30.943888663938232</v>
      </c>
      <c r="Q966" s="3">
        <f t="shared" si="181"/>
        <v>-139.89640595255889</v>
      </c>
      <c r="R966" s="3">
        <f t="shared" si="181"/>
        <v>-72.980387668137766</v>
      </c>
      <c r="S966" s="3">
        <f t="shared" si="181"/>
        <v>-24.259459497835827</v>
      </c>
      <c r="T966" s="3">
        <f t="shared" si="181"/>
        <v>-94.348920214548741</v>
      </c>
      <c r="U966" s="3">
        <f t="shared" si="181"/>
        <v>0.42439786098754428</v>
      </c>
      <c r="W966" s="3">
        <f t="shared" si="174"/>
        <v>6.9950004185622277</v>
      </c>
      <c r="X966" s="3">
        <f t="shared" si="175"/>
        <v>48.930030855685743</v>
      </c>
      <c r="Z966" s="3">
        <f t="shared" si="176"/>
        <v>-6.9950004185622277</v>
      </c>
      <c r="AA966" s="3">
        <f>Z965*$AF$4</f>
        <v>-55.512234372137861</v>
      </c>
      <c r="AB966" s="3">
        <f t="shared" si="178"/>
        <v>-48.517233953575634</v>
      </c>
      <c r="AN966">
        <v>0</v>
      </c>
      <c r="AO966" s="13">
        <v>25.832071880493856</v>
      </c>
      <c r="AP966" s="13">
        <f t="shared" si="182"/>
        <v>-25.832071880493856</v>
      </c>
      <c r="AQ966" s="13"/>
      <c r="AR966" s="13"/>
      <c r="AS966" s="13">
        <f t="shared" si="183"/>
        <v>25.832071880493856</v>
      </c>
      <c r="AT966" s="13"/>
      <c r="AU966" s="13"/>
      <c r="AV966" s="13">
        <f t="shared" si="184"/>
        <v>667.29593763900141</v>
      </c>
      <c r="AW966" s="13"/>
      <c r="AX966" s="13"/>
    </row>
    <row r="967" spans="1:50" x14ac:dyDescent="0.25">
      <c r="A967">
        <v>0</v>
      </c>
      <c r="B967">
        <f t="shared" si="177"/>
        <v>956</v>
      </c>
      <c r="D967">
        <v>956</v>
      </c>
      <c r="E967">
        <v>-0.87512353788621577</v>
      </c>
      <c r="F967">
        <v>2.0342979166255453</v>
      </c>
      <c r="G967">
        <v>4.9042092201495207</v>
      </c>
      <c r="N967" s="3">
        <f t="shared" si="181"/>
        <v>88.6185907144731</v>
      </c>
      <c r="O967" s="3">
        <f t="shared" si="181"/>
        <v>7.4210084980033875</v>
      </c>
      <c r="P967" s="3">
        <f t="shared" si="181"/>
        <v>6.7378118515794103</v>
      </c>
      <c r="Q967" s="3">
        <f t="shared" si="181"/>
        <v>-212.69629768335966</v>
      </c>
      <c r="R967" s="3">
        <f t="shared" si="181"/>
        <v>-77.635219232623754</v>
      </c>
      <c r="S967" s="3">
        <f t="shared" si="181"/>
        <v>-19.723055190615597</v>
      </c>
      <c r="T967" s="3">
        <f t="shared" si="181"/>
        <v>-26.605431030102402</v>
      </c>
      <c r="U967" s="3">
        <f t="shared" si="181"/>
        <v>6.3944003763023396</v>
      </c>
      <c r="W967" s="3">
        <f t="shared" si="174"/>
        <v>-16.473808134699368</v>
      </c>
      <c r="X967" s="3">
        <f t="shared" si="175"/>
        <v>271.38635445888707</v>
      </c>
      <c r="Z967" s="3">
        <f t="shared" si="176"/>
        <v>16.473808134699368</v>
      </c>
      <c r="AA967" s="3">
        <f>Z966*$AF$4</f>
        <v>-5.7484213939702533</v>
      </c>
      <c r="AB967" s="3">
        <f t="shared" si="178"/>
        <v>-22.222229528669622</v>
      </c>
      <c r="AN967">
        <v>36</v>
      </c>
      <c r="AO967" s="13">
        <v>75.503502539822989</v>
      </c>
      <c r="AP967" s="13">
        <f t="shared" si="182"/>
        <v>-39.503502539822989</v>
      </c>
      <c r="AQ967" s="13"/>
      <c r="AR967" s="13"/>
      <c r="AS967" s="13">
        <f t="shared" si="183"/>
        <v>39.503502539822989</v>
      </c>
      <c r="AT967" s="13"/>
      <c r="AU967" s="13"/>
      <c r="AV967" s="13">
        <f t="shared" si="184"/>
        <v>1560.5267129138012</v>
      </c>
      <c r="AW967" s="13"/>
      <c r="AX967" s="13"/>
    </row>
    <row r="968" spans="1:50" x14ac:dyDescent="0.25">
      <c r="A968">
        <v>0</v>
      </c>
      <c r="B968">
        <f t="shared" si="177"/>
        <v>957</v>
      </c>
      <c r="D968">
        <v>957</v>
      </c>
      <c r="E968">
        <v>-0.97350151579823463</v>
      </c>
      <c r="F968">
        <v>-0.91458976851550722</v>
      </c>
      <c r="G968">
        <v>1.7841796459347097</v>
      </c>
      <c r="N968" s="3">
        <f t="shared" si="181"/>
        <v>88.556297959624715</v>
      </c>
      <c r="O968" s="3">
        <f t="shared" si="181"/>
        <v>7.4253359383031494</v>
      </c>
      <c r="P968" s="3">
        <f t="shared" si="181"/>
        <v>-17.92493743486401</v>
      </c>
      <c r="Q968" s="3">
        <f t="shared" si="181"/>
        <v>-271.00128822429832</v>
      </c>
      <c r="R968" s="3">
        <f t="shared" si="181"/>
        <v>-76.970475894931894</v>
      </c>
      <c r="S968" s="3">
        <f t="shared" si="181"/>
        <v>-9.9160119151542752</v>
      </c>
      <c r="T968" s="3">
        <f t="shared" si="181"/>
        <v>48.266961913148499</v>
      </c>
      <c r="U968" s="3">
        <f t="shared" si="181"/>
        <v>10.646439187526985</v>
      </c>
      <c r="W968" s="3">
        <f t="shared" si="174"/>
        <v>-9.9032949090013176</v>
      </c>
      <c r="X968" s="3">
        <f t="shared" si="175"/>
        <v>98.07525005465142</v>
      </c>
      <c r="Z968" s="3">
        <f t="shared" si="176"/>
        <v>9.9032949090013176</v>
      </c>
      <c r="AA968" s="3">
        <f>Z967*$AF$4</f>
        <v>13.538010787014594</v>
      </c>
      <c r="AB968" s="3">
        <f t="shared" si="178"/>
        <v>3.6347158780132762</v>
      </c>
      <c r="AN968">
        <v>143</v>
      </c>
      <c r="AO968" s="13">
        <v>166.21423386708992</v>
      </c>
      <c r="AP968" s="13">
        <f t="shared" si="182"/>
        <v>-23.214233867089916</v>
      </c>
      <c r="AQ968" s="13"/>
      <c r="AR968" s="13"/>
      <c r="AS968" s="13">
        <f t="shared" si="183"/>
        <v>23.214233867089916</v>
      </c>
      <c r="AT968" s="13"/>
      <c r="AU968" s="13"/>
      <c r="AV968" s="13">
        <f t="shared" si="184"/>
        <v>538.90065403594451</v>
      </c>
      <c r="AW968" s="13"/>
      <c r="AX968" s="13"/>
    </row>
    <row r="969" spans="1:50" x14ac:dyDescent="0.25">
      <c r="A969">
        <v>0</v>
      </c>
      <c r="B969">
        <f t="shared" si="177"/>
        <v>958</v>
      </c>
      <c r="D969">
        <v>958</v>
      </c>
      <c r="E969">
        <v>-2.0948036674955337</v>
      </c>
      <c r="F969">
        <v>1.7543374556944873</v>
      </c>
      <c r="G969">
        <v>7.465902313805346</v>
      </c>
      <c r="N969" s="3">
        <f t="shared" si="181"/>
        <v>88.493959646114561</v>
      </c>
      <c r="O969" s="3">
        <f t="shared" si="181"/>
        <v>7.4296480984553561</v>
      </c>
      <c r="P969" s="3">
        <f t="shared" si="181"/>
        <v>-41.372778126873655</v>
      </c>
      <c r="Q969" s="3">
        <f t="shared" si="181"/>
        <v>-310.83798882355381</v>
      </c>
      <c r="R969" s="3">
        <f t="shared" si="181"/>
        <v>-71.0317059514486</v>
      </c>
      <c r="S969" s="3">
        <f t="shared" si="181"/>
        <v>2.5409108188619318</v>
      </c>
      <c r="T969" s="3">
        <f t="shared" si="181"/>
        <v>110.20626139066667</v>
      </c>
      <c r="U969" s="3">
        <f t="shared" si="181"/>
        <v>12.038132223445178</v>
      </c>
      <c r="W969" s="3">
        <f t="shared" si="174"/>
        <v>8.4808228373114787</v>
      </c>
      <c r="X969" s="3">
        <f t="shared" si="175"/>
        <v>71.924355997863913</v>
      </c>
      <c r="Z969" s="3">
        <f t="shared" si="176"/>
        <v>-8.4808228373114787</v>
      </c>
      <c r="AA969" s="3">
        <f>Z968*$AF$4</f>
        <v>8.1384287232681931</v>
      </c>
      <c r="AB969" s="3">
        <f t="shared" si="178"/>
        <v>16.61925156057967</v>
      </c>
      <c r="AN969">
        <v>276</v>
      </c>
      <c r="AO969" s="13">
        <v>315.12898055003586</v>
      </c>
      <c r="AP969" s="13">
        <f t="shared" si="182"/>
        <v>-39.128980550035863</v>
      </c>
      <c r="AQ969" s="13"/>
      <c r="AR969" s="13"/>
      <c r="AS969" s="13">
        <f t="shared" si="183"/>
        <v>39.128980550035863</v>
      </c>
      <c r="AT969" s="13"/>
      <c r="AU969" s="13"/>
      <c r="AV969" s="13">
        <f t="shared" si="184"/>
        <v>1531.0771188850849</v>
      </c>
      <c r="AW969" s="13"/>
      <c r="AX969" s="13"/>
    </row>
    <row r="970" spans="1:50" x14ac:dyDescent="0.25">
      <c r="A970">
        <v>0</v>
      </c>
      <c r="B970">
        <f t="shared" si="177"/>
        <v>959</v>
      </c>
      <c r="D970">
        <v>959</v>
      </c>
      <c r="E970">
        <v>0.17604670848611365</v>
      </c>
      <c r="F970">
        <v>1.0830693030067895</v>
      </c>
      <c r="G970">
        <v>1.2040315586844075</v>
      </c>
      <c r="N970" s="3">
        <f t="shared" si="181"/>
        <v>88.431575806013228</v>
      </c>
      <c r="O970" s="3">
        <f t="shared" si="181"/>
        <v>7.4339449695862765</v>
      </c>
      <c r="P970" s="3">
        <f t="shared" si="181"/>
        <v>-62.016472700969089</v>
      </c>
      <c r="Q970" s="3">
        <f t="shared" si="181"/>
        <v>-329.49159416854701</v>
      </c>
      <c r="R970" s="3">
        <f t="shared" si="181"/>
        <v>-60.225834659208289</v>
      </c>
      <c r="S970" s="3">
        <f t="shared" si="181"/>
        <v>14.318819908832289</v>
      </c>
      <c r="T970" s="3">
        <f t="shared" si="181"/>
        <v>142.61588212770062</v>
      </c>
      <c r="U970" s="3">
        <f t="shared" si="181"/>
        <v>10.195577635213816</v>
      </c>
      <c r="W970" s="3">
        <f t="shared" si="174"/>
        <v>22.276282480265593</v>
      </c>
      <c r="X970" s="3">
        <f t="shared" si="175"/>
        <v>496.2327611405878</v>
      </c>
      <c r="Z970" s="3">
        <f t="shared" si="176"/>
        <v>-22.276282480265593</v>
      </c>
      <c r="AA970" s="3">
        <f>Z969*$AF$4</f>
        <v>-6.9694553994742003</v>
      </c>
      <c r="AB970" s="3">
        <f t="shared" si="178"/>
        <v>15.306827080791393</v>
      </c>
      <c r="AN970">
        <v>539</v>
      </c>
      <c r="AO970" s="13">
        <v>472.2194992412177</v>
      </c>
      <c r="AP970" s="13">
        <f t="shared" si="182"/>
        <v>66.780500758782296</v>
      </c>
      <c r="AQ970" s="13"/>
      <c r="AR970" s="13"/>
      <c r="AS970" s="13">
        <f t="shared" si="183"/>
        <v>66.780500758782296</v>
      </c>
      <c r="AT970" s="13"/>
      <c r="AU970" s="13"/>
      <c r="AV970" s="13">
        <f t="shared" si="184"/>
        <v>4459.6352815937225</v>
      </c>
      <c r="AW970" s="13"/>
      <c r="AX970" s="13"/>
    </row>
    <row r="971" spans="1:50" x14ac:dyDescent="0.25">
      <c r="A971">
        <v>0</v>
      </c>
      <c r="B971">
        <f t="shared" si="177"/>
        <v>960</v>
      </c>
      <c r="D971">
        <v>960</v>
      </c>
      <c r="E971">
        <v>1.9494773277755431</v>
      </c>
      <c r="F971">
        <v>2.4968625696006823</v>
      </c>
      <c r="G971">
        <v>10.034784542983795</v>
      </c>
      <c r="N971" s="3">
        <f t="shared" ref="N971:U986" si="185">N$3*COS(N$2*$B971)+N$4*SIN(N$2*$B971)</f>
        <v>88.369146471414666</v>
      </c>
      <c r="O971" s="3">
        <f t="shared" si="185"/>
        <v>7.4382265428536387</v>
      </c>
      <c r="P971" s="3">
        <f t="shared" si="185"/>
        <v>-78.456841826677575</v>
      </c>
      <c r="Q971" s="3">
        <f t="shared" si="185"/>
        <v>-325.69089188155863</v>
      </c>
      <c r="R971" s="3">
        <f t="shared" si="185"/>
        <v>-45.293281666540643</v>
      </c>
      <c r="S971" s="3">
        <f t="shared" si="185"/>
        <v>22.270276683917061</v>
      </c>
      <c r="T971" s="3">
        <f t="shared" si="185"/>
        <v>136.8116924207653</v>
      </c>
      <c r="U971" s="3">
        <f t="shared" si="185"/>
        <v>5.613808845687899</v>
      </c>
      <c r="W971" s="3">
        <f t="shared" ref="W971:W1034" si="186">M$3+SUM(N971:U971)</f>
        <v>22.076519151505551</v>
      </c>
      <c r="X971" s="3">
        <f t="shared" ref="X971:X1034" si="187">(A971-W971)^2</f>
        <v>487.37269784679137</v>
      </c>
      <c r="Z971" s="3">
        <f t="shared" si="176"/>
        <v>-22.076519151505551</v>
      </c>
      <c r="AA971" s="3">
        <f>Z970*$AF$4</f>
        <v>-18.306426179457461</v>
      </c>
      <c r="AB971" s="3">
        <f t="shared" si="178"/>
        <v>3.77009297204809</v>
      </c>
      <c r="AN971">
        <v>538</v>
      </c>
      <c r="AO971" s="13">
        <v>711.72637581944366</v>
      </c>
      <c r="AP971" s="13">
        <f t="shared" si="182"/>
        <v>-173.72637581944366</v>
      </c>
      <c r="AQ971" s="13"/>
      <c r="AR971" s="13"/>
      <c r="AS971" s="13">
        <f t="shared" si="183"/>
        <v>173.72637581944366</v>
      </c>
      <c r="AT971" s="13"/>
      <c r="AU971" s="13"/>
      <c r="AV971" s="13">
        <f t="shared" si="184"/>
        <v>30180.85365535858</v>
      </c>
      <c r="AW971" s="13"/>
      <c r="AX971" s="13"/>
    </row>
    <row r="972" spans="1:50" x14ac:dyDescent="0.25">
      <c r="A972">
        <v>0</v>
      </c>
      <c r="B972">
        <f t="shared" si="177"/>
        <v>961</v>
      </c>
      <c r="D972">
        <v>961</v>
      </c>
      <c r="E972">
        <v>-1.2920553966065145</v>
      </c>
      <c r="F972">
        <v>1.221002449098763</v>
      </c>
      <c r="G972">
        <v>3.1602541286051951</v>
      </c>
      <c r="N972" s="3">
        <f t="shared" si="185"/>
        <v>88.306671674436274</v>
      </c>
      <c r="O972" s="3">
        <f t="shared" si="185"/>
        <v>7.4424928094466534</v>
      </c>
      <c r="P972" s="3">
        <f t="shared" si="185"/>
        <v>-89.579597333174334</v>
      </c>
      <c r="Q972" s="3">
        <f t="shared" si="185"/>
        <v>-299.69489354248856</v>
      </c>
      <c r="R972" s="3">
        <f t="shared" si="185"/>
        <v>-27.257227366450788</v>
      </c>
      <c r="S972" s="3">
        <f t="shared" si="185"/>
        <v>24.27039443016719</v>
      </c>
      <c r="T972" s="3">
        <f t="shared" si="185"/>
        <v>94.348920214549906</v>
      </c>
      <c r="U972" s="3">
        <f t="shared" si="185"/>
        <v>-0.47620454396182765</v>
      </c>
      <c r="W972" s="3">
        <f t="shared" si="186"/>
        <v>8.3749399041683716</v>
      </c>
      <c r="X972" s="3">
        <f t="shared" si="187"/>
        <v>70.139618398431736</v>
      </c>
      <c r="Z972" s="3">
        <f t="shared" ref="Z972:Z1035" si="188">A972-W972</f>
        <v>-8.3749399041683716</v>
      </c>
      <c r="AA972" s="3">
        <f>Z971*$AF$4</f>
        <v>-18.142262673515745</v>
      </c>
      <c r="AB972" s="3">
        <f t="shared" si="178"/>
        <v>-9.7673227693473734</v>
      </c>
      <c r="AN972">
        <v>713</v>
      </c>
      <c r="AO972" s="13">
        <v>703.36084664546286</v>
      </c>
      <c r="AP972" s="13">
        <f t="shared" si="182"/>
        <v>9.6391533545371431</v>
      </c>
      <c r="AQ972" s="13"/>
      <c r="AR972" s="13"/>
      <c r="AS972" s="13">
        <f t="shared" si="183"/>
        <v>9.6391533545371431</v>
      </c>
      <c r="AT972" s="13"/>
      <c r="AU972" s="13"/>
      <c r="AV972" s="13">
        <f t="shared" si="184"/>
        <v>92.913277392284655</v>
      </c>
      <c r="AW972" s="13"/>
      <c r="AX972" s="13"/>
    </row>
    <row r="973" spans="1:50" x14ac:dyDescent="0.25">
      <c r="A973">
        <v>0</v>
      </c>
      <c r="B973">
        <f t="shared" ref="B973:B1036" si="189">B972+1</f>
        <v>962</v>
      </c>
      <c r="D973">
        <v>962</v>
      </c>
      <c r="E973">
        <v>-0.38400780069034007</v>
      </c>
      <c r="F973">
        <v>0.56929351165573983</v>
      </c>
      <c r="G973">
        <v>0.47155709340435592</v>
      </c>
      <c r="N973" s="3">
        <f t="shared" si="185"/>
        <v>88.244151447218854</v>
      </c>
      <c r="O973" s="3">
        <f t="shared" si="185"/>
        <v>7.446743760586032</v>
      </c>
      <c r="P973" s="3">
        <f t="shared" si="185"/>
        <v>-94.630865947110308</v>
      </c>
      <c r="Q973" s="3">
        <f t="shared" si="185"/>
        <v>-253.27518347772534</v>
      </c>
      <c r="R973" s="3">
        <f t="shared" si="185"/>
        <v>-7.3535044485002388</v>
      </c>
      <c r="S973" s="3">
        <f t="shared" si="185"/>
        <v>19.784676923109238</v>
      </c>
      <c r="T973" s="3">
        <f t="shared" si="185"/>
        <v>26.605431030095851</v>
      </c>
      <c r="U973" s="3">
        <f t="shared" si="185"/>
        <v>-6.4382775366859502</v>
      </c>
      <c r="W973" s="3">
        <f t="shared" si="186"/>
        <v>-8.6024446873680631</v>
      </c>
      <c r="X973" s="3">
        <f t="shared" si="187"/>
        <v>74.002054599227009</v>
      </c>
      <c r="Z973" s="3">
        <f t="shared" si="188"/>
        <v>8.6024446873680631</v>
      </c>
      <c r="AA973" s="3">
        <f>Z972*$AF$4</f>
        <v>-6.8824418638465259</v>
      </c>
      <c r="AB973" s="3">
        <f t="shared" ref="AB973:AB1036" si="190">AA973+W973</f>
        <v>-15.48488655121459</v>
      </c>
      <c r="AN973">
        <v>790</v>
      </c>
      <c r="AO973" s="13">
        <v>808.6875691607064</v>
      </c>
      <c r="AP973" s="13">
        <f t="shared" si="182"/>
        <v>-18.687569160706403</v>
      </c>
      <c r="AQ973" s="13"/>
      <c r="AR973" s="13"/>
      <c r="AS973" s="13">
        <f t="shared" si="183"/>
        <v>18.687569160706403</v>
      </c>
      <c r="AT973" s="13"/>
      <c r="AU973" s="13"/>
      <c r="AV973" s="13">
        <f t="shared" si="184"/>
        <v>349.22524113618499</v>
      </c>
      <c r="AW973" s="13"/>
      <c r="AX973" s="13"/>
    </row>
    <row r="974" spans="1:50" x14ac:dyDescent="0.25">
      <c r="A974">
        <v>0</v>
      </c>
      <c r="B974">
        <f t="shared" si="189"/>
        <v>963</v>
      </c>
      <c r="D974">
        <v>963</v>
      </c>
      <c r="E974">
        <v>-0.29882467833799176</v>
      </c>
      <c r="F974">
        <v>-0.19685243663034296</v>
      </c>
      <c r="G974">
        <v>0.12804707019110742</v>
      </c>
      <c r="N974" s="3">
        <f t="shared" si="185"/>
        <v>88.181585821926518</v>
      </c>
      <c r="O974" s="3">
        <f t="shared" si="185"/>
        <v>7.4509793875239989</v>
      </c>
      <c r="P974" s="3">
        <f t="shared" si="185"/>
        <v>-93.268284986654592</v>
      </c>
      <c r="Q974" s="3">
        <f t="shared" si="185"/>
        <v>-189.59518821599247</v>
      </c>
      <c r="R974" s="3">
        <f t="shared" si="185"/>
        <v>13.054081511172122</v>
      </c>
      <c r="S974" s="3">
        <f t="shared" si="185"/>
        <v>10.011853125609834</v>
      </c>
      <c r="T974" s="3">
        <f t="shared" si="185"/>
        <v>-48.266961913147021</v>
      </c>
      <c r="U974" s="3">
        <f t="shared" si="185"/>
        <v>-10.670598484812354</v>
      </c>
      <c r="W974" s="3">
        <f t="shared" si="186"/>
        <v>-12.088150192730126</v>
      </c>
      <c r="X974" s="3">
        <f t="shared" si="187"/>
        <v>146.12337508200139</v>
      </c>
      <c r="Z974" s="3">
        <f t="shared" si="188"/>
        <v>12.088150192730126</v>
      </c>
      <c r="AA974" s="3">
        <f>Z973*$AF$4</f>
        <v>7.0694030196322011</v>
      </c>
      <c r="AB974" s="3">
        <f t="shared" si="190"/>
        <v>-5.0187471730979247</v>
      </c>
      <c r="AN974">
        <v>882</v>
      </c>
      <c r="AO974" s="13">
        <v>809.13867483461479</v>
      </c>
      <c r="AP974" s="13">
        <f t="shared" si="182"/>
        <v>72.86132516538521</v>
      </c>
      <c r="AQ974" s="13"/>
      <c r="AR974" s="13"/>
      <c r="AS974" s="13">
        <f t="shared" si="183"/>
        <v>72.86132516538521</v>
      </c>
      <c r="AT974" s="13"/>
      <c r="AU974" s="13"/>
      <c r="AV974" s="13">
        <f t="shared" si="184"/>
        <v>5308.7727048559964</v>
      </c>
      <c r="AW974" s="13"/>
      <c r="AX974" s="13"/>
    </row>
    <row r="975" spans="1:50" x14ac:dyDescent="0.25">
      <c r="A975">
        <v>0</v>
      </c>
      <c r="B975">
        <f t="shared" si="189"/>
        <v>964</v>
      </c>
      <c r="D975">
        <v>964</v>
      </c>
      <c r="E975">
        <v>-0.28543967690681582</v>
      </c>
      <c r="F975">
        <v>-0.61433796361853199</v>
      </c>
      <c r="G975">
        <v>0.45888694269563213</v>
      </c>
      <c r="N975" s="3">
        <f t="shared" si="185"/>
        <v>88.118974830746794</v>
      </c>
      <c r="O975" s="3">
        <f t="shared" si="185"/>
        <v>7.4551996815443138</v>
      </c>
      <c r="P975" s="3">
        <f t="shared" si="185"/>
        <v>-85.58420687007704</v>
      </c>
      <c r="Q975" s="3">
        <f t="shared" si="185"/>
        <v>-112.99459419819564</v>
      </c>
      <c r="R975" s="3">
        <f t="shared" si="185"/>
        <v>32.567200177983821</v>
      </c>
      <c r="S975" s="3">
        <f t="shared" si="185"/>
        <v>-2.4364620051612538</v>
      </c>
      <c r="T975" s="3">
        <f t="shared" si="185"/>
        <v>-110.20626139066566</v>
      </c>
      <c r="U975" s="3">
        <f t="shared" si="185"/>
        <v>-12.036082854208985</v>
      </c>
      <c r="W975" s="3">
        <f t="shared" si="186"/>
        <v>15.898150933610168</v>
      </c>
      <c r="X975" s="3">
        <f t="shared" si="187"/>
        <v>252.75120310784985</v>
      </c>
      <c r="Z975" s="3">
        <f t="shared" si="188"/>
        <v>-15.898150933610168</v>
      </c>
      <c r="AA975" s="3">
        <f>Z974*$AF$4</f>
        <v>9.9339209468836902</v>
      </c>
      <c r="AB975" s="3">
        <f t="shared" si="190"/>
        <v>25.832071880493856</v>
      </c>
      <c r="AN975">
        <v>760</v>
      </c>
      <c r="AO975" s="13">
        <v>809.28791580865993</v>
      </c>
      <c r="AP975" s="13">
        <f t="shared" si="182"/>
        <v>-49.287915808659932</v>
      </c>
      <c r="AQ975" s="13"/>
      <c r="AR975" s="13"/>
      <c r="AS975" s="13">
        <f t="shared" si="183"/>
        <v>49.287915808659932</v>
      </c>
      <c r="AT975" s="13"/>
      <c r="AU975" s="13"/>
      <c r="AV975" s="13">
        <f t="shared" si="184"/>
        <v>2429.2986447615494</v>
      </c>
      <c r="AW975" s="13"/>
      <c r="AX975" s="13"/>
    </row>
    <row r="976" spans="1:50" x14ac:dyDescent="0.25">
      <c r="A976">
        <v>36</v>
      </c>
      <c r="B976">
        <f t="shared" si="189"/>
        <v>965</v>
      </c>
      <c r="D976">
        <v>965</v>
      </c>
      <c r="E976">
        <v>0.84575210262604539</v>
      </c>
      <c r="F976">
        <v>0.52155813555369879</v>
      </c>
      <c r="G976">
        <v>0.98731950785862721</v>
      </c>
      <c r="N976" s="3">
        <f t="shared" si="185"/>
        <v>88.056318505890488</v>
      </c>
      <c r="O976" s="3">
        <f t="shared" si="185"/>
        <v>7.4594046339622926</v>
      </c>
      <c r="P976" s="3">
        <f t="shared" si="185"/>
        <v>-72.09943969381105</v>
      </c>
      <c r="Q976" s="3">
        <f t="shared" si="185"/>
        <v>-28.693605318187203</v>
      </c>
      <c r="R976" s="3">
        <f t="shared" si="185"/>
        <v>49.848810227784369</v>
      </c>
      <c r="S976" s="3">
        <f t="shared" si="185"/>
        <v>-14.233675596899367</v>
      </c>
      <c r="T976" s="3">
        <f t="shared" si="185"/>
        <v>-142.61588212770033</v>
      </c>
      <c r="U976" s="3">
        <f t="shared" si="185"/>
        <v>-10.167870197128535</v>
      </c>
      <c r="W976" s="3">
        <f t="shared" si="186"/>
        <v>88.568443995554489</v>
      </c>
      <c r="X976" s="3">
        <f t="shared" si="187"/>
        <v>2763.4413041137486</v>
      </c>
      <c r="Z976" s="3">
        <f t="shared" si="188"/>
        <v>-52.568443995554489</v>
      </c>
      <c r="AA976" s="3">
        <f>Z975*$AF$4</f>
        <v>-13.0649414557315</v>
      </c>
      <c r="AB976" s="3">
        <f t="shared" si="190"/>
        <v>75.503502539822989</v>
      </c>
      <c r="AN976">
        <v>574</v>
      </c>
      <c r="AO976" s="13">
        <v>634.97680924283145</v>
      </c>
      <c r="AP976" s="13">
        <f t="shared" si="182"/>
        <v>-60.97680924283145</v>
      </c>
      <c r="AQ976" s="13"/>
      <c r="AR976" s="13"/>
      <c r="AS976" s="13">
        <f t="shared" si="183"/>
        <v>60.97680924283145</v>
      </c>
      <c r="AT976" s="13"/>
      <c r="AU976" s="13"/>
      <c r="AV976" s="13">
        <f t="shared" si="184"/>
        <v>3718.1712654366552</v>
      </c>
      <c r="AW976" s="13"/>
      <c r="AX976" s="13"/>
    </row>
    <row r="977" spans="1:50" x14ac:dyDescent="0.25">
      <c r="A977">
        <v>143</v>
      </c>
      <c r="B977">
        <f t="shared" si="189"/>
        <v>966</v>
      </c>
      <c r="D977">
        <v>966</v>
      </c>
      <c r="E977">
        <v>0.88494944739097703</v>
      </c>
      <c r="F977">
        <v>-1.504152792377246</v>
      </c>
      <c r="G977">
        <v>3.0456111472538621</v>
      </c>
      <c r="N977" s="3">
        <f t="shared" si="185"/>
        <v>87.993616879591812</v>
      </c>
      <c r="O977" s="3">
        <f t="shared" si="185"/>
        <v>7.463594236124818</v>
      </c>
      <c r="P977" s="3">
        <f t="shared" si="185"/>
        <v>-53.727948128353844</v>
      </c>
      <c r="Q977" s="3">
        <f t="shared" si="185"/>
        <v>57.562805345821751</v>
      </c>
      <c r="R977" s="3">
        <f t="shared" si="185"/>
        <v>63.714773585114699</v>
      </c>
      <c r="S977" s="3">
        <f t="shared" si="185"/>
        <v>-22.227190190826715</v>
      </c>
      <c r="T977" s="3">
        <f t="shared" si="185"/>
        <v>-136.81169242076581</v>
      </c>
      <c r="U977" s="3">
        <f t="shared" si="185"/>
        <v>-5.5678874101539133</v>
      </c>
      <c r="W977" s="3">
        <f t="shared" si="186"/>
        <v>209.41445545819664</v>
      </c>
      <c r="X977" s="3">
        <f t="shared" si="187"/>
        <v>4410.8798938087857</v>
      </c>
      <c r="Z977" s="3">
        <f t="shared" si="188"/>
        <v>-66.414455458196642</v>
      </c>
      <c r="AA977" s="3">
        <f>Z976*$AF$4</f>
        <v>-43.200221591106725</v>
      </c>
      <c r="AB977" s="3">
        <f t="shared" si="190"/>
        <v>166.21423386708992</v>
      </c>
      <c r="AN977">
        <v>430</v>
      </c>
      <c r="AO977" s="13">
        <v>422.48750811418643</v>
      </c>
      <c r="AP977" s="13">
        <f t="shared" si="182"/>
        <v>7.5124918858135743</v>
      </c>
      <c r="AQ977" s="13"/>
      <c r="AR977" s="13"/>
      <c r="AS977" s="13">
        <f t="shared" si="183"/>
        <v>7.5124918858135743</v>
      </c>
      <c r="AT977" s="13"/>
      <c r="AU977" s="13"/>
      <c r="AV977" s="13">
        <f t="shared" si="184"/>
        <v>56.437534334414792</v>
      </c>
      <c r="AW977" s="13"/>
      <c r="AX977" s="13"/>
    </row>
    <row r="978" spans="1:50" x14ac:dyDescent="0.25">
      <c r="A978">
        <v>276</v>
      </c>
      <c r="B978">
        <f t="shared" si="189"/>
        <v>967</v>
      </c>
      <c r="D978">
        <v>967</v>
      </c>
      <c r="E978">
        <v>-0.72934061739758438</v>
      </c>
      <c r="F978">
        <v>-0.28619057112055096</v>
      </c>
      <c r="G978">
        <v>0.61384277918419672</v>
      </c>
      <c r="N978" s="3">
        <f t="shared" si="185"/>
        <v>87.930869984108213</v>
      </c>
      <c r="O978" s="3">
        <f t="shared" si="185"/>
        <v>7.4677684794103625</v>
      </c>
      <c r="P978" s="3">
        <f t="shared" si="185"/>
        <v>-31.714907119308315</v>
      </c>
      <c r="Q978" s="3">
        <f t="shared" si="185"/>
        <v>139.89640595255565</v>
      </c>
      <c r="R978" s="3">
        <f t="shared" si="185"/>
        <v>73.214992711779615</v>
      </c>
      <c r="S978" s="3">
        <f t="shared" si="185"/>
        <v>-24.280879861988311</v>
      </c>
      <c r="T978" s="3">
        <f t="shared" si="185"/>
        <v>-94.3489202145511</v>
      </c>
      <c r="U978" s="3">
        <f t="shared" si="185"/>
        <v>0.52800240737738502</v>
      </c>
      <c r="W978" s="3">
        <f t="shared" si="186"/>
        <v>369.70771590102731</v>
      </c>
      <c r="X978" s="3">
        <f t="shared" si="187"/>
        <v>8781.136019387648</v>
      </c>
      <c r="Z978" s="3">
        <f t="shared" si="188"/>
        <v>-93.707715901027314</v>
      </c>
      <c r="AA978" s="3">
        <f>Z977*$AF$4</f>
        <v>-54.578735350991423</v>
      </c>
      <c r="AB978" s="3">
        <f t="shared" si="190"/>
        <v>315.12898055003586</v>
      </c>
      <c r="AN978">
        <v>276</v>
      </c>
      <c r="AO978" s="13">
        <v>267.90461990955367</v>
      </c>
      <c r="AP978" s="13">
        <f t="shared" si="182"/>
        <v>8.0953800904463264</v>
      </c>
      <c r="AQ978" s="13"/>
      <c r="AR978" s="13"/>
      <c r="AS978" s="13">
        <f t="shared" si="183"/>
        <v>8.0953800904463264</v>
      </c>
      <c r="AT978" s="13"/>
      <c r="AU978" s="13"/>
      <c r="AV978" s="13">
        <f t="shared" si="184"/>
        <v>65.535178808794768</v>
      </c>
      <c r="AW978" s="13"/>
      <c r="AX978" s="13"/>
    </row>
    <row r="979" spans="1:50" x14ac:dyDescent="0.25">
      <c r="A979">
        <v>539</v>
      </c>
      <c r="B979">
        <f t="shared" si="189"/>
        <v>968</v>
      </c>
      <c r="D979">
        <v>968</v>
      </c>
      <c r="E979">
        <v>-0.20788507145065133</v>
      </c>
      <c r="F979">
        <v>0.3816875053454184</v>
      </c>
      <c r="G979">
        <v>0.1889015546688512</v>
      </c>
      <c r="N979" s="3">
        <f t="shared" si="185"/>
        <v>87.868077851720457</v>
      </c>
      <c r="O979" s="3">
        <f t="shared" si="185"/>
        <v>7.4719273552290035</v>
      </c>
      <c r="P979" s="3">
        <f t="shared" si="185"/>
        <v>-7.5523069627988253</v>
      </c>
      <c r="Q979" s="3">
        <f t="shared" si="185"/>
        <v>212.69629768336415</v>
      </c>
      <c r="R979" s="3">
        <f t="shared" si="185"/>
        <v>77.698511408635184</v>
      </c>
      <c r="S979" s="3">
        <f t="shared" si="185"/>
        <v>-19.845932232946666</v>
      </c>
      <c r="T979" s="3">
        <f t="shared" si="185"/>
        <v>-26.605431030097378</v>
      </c>
      <c r="U979" s="3">
        <f t="shared" si="185"/>
        <v>6.4820354567731986</v>
      </c>
      <c r="W979" s="3">
        <f t="shared" si="186"/>
        <v>549.22756309152294</v>
      </c>
      <c r="X979" s="3">
        <f t="shared" si="187"/>
        <v>104.60304679108225</v>
      </c>
      <c r="Z979" s="3">
        <f t="shared" si="188"/>
        <v>-10.227563091522939</v>
      </c>
      <c r="AA979" s="3">
        <f>Z978*$AF$4</f>
        <v>-77.008063850305234</v>
      </c>
      <c r="AB979" s="3">
        <f t="shared" si="190"/>
        <v>472.2194992412177</v>
      </c>
      <c r="AN979">
        <v>144</v>
      </c>
      <c r="AO979" s="13">
        <v>131.50436196944159</v>
      </c>
      <c r="AP979" s="13">
        <f t="shared" si="182"/>
        <v>12.49563803055841</v>
      </c>
      <c r="AQ979" s="13"/>
      <c r="AR979" s="13"/>
      <c r="AS979" s="13">
        <f t="shared" si="183"/>
        <v>12.49563803055841</v>
      </c>
      <c r="AT979" s="13"/>
      <c r="AU979" s="13"/>
      <c r="AV979" s="13">
        <f t="shared" si="184"/>
        <v>156.14096979073767</v>
      </c>
      <c r="AW979" s="13"/>
      <c r="AX979" s="13"/>
    </row>
    <row r="980" spans="1:50" x14ac:dyDescent="0.25">
      <c r="A980">
        <v>538</v>
      </c>
      <c r="B980">
        <f t="shared" si="189"/>
        <v>969</v>
      </c>
      <c r="D980">
        <v>969</v>
      </c>
      <c r="E980">
        <v>-0.1168595125536051</v>
      </c>
      <c r="F980">
        <v>-1.3590027799476125</v>
      </c>
      <c r="G980">
        <v>1.8605447015796051</v>
      </c>
      <c r="N980" s="3">
        <f t="shared" si="185"/>
        <v>87.80524051473256</v>
      </c>
      <c r="O980" s="3">
        <f t="shared" si="185"/>
        <v>7.4760708550224448</v>
      </c>
      <c r="P980" s="3">
        <f t="shared" si="185"/>
        <v>17.12217016233204</v>
      </c>
      <c r="Q980" s="3">
        <f t="shared" si="185"/>
        <v>271.00128822430167</v>
      </c>
      <c r="R980" s="3">
        <f t="shared" si="185"/>
        <v>76.858118415520664</v>
      </c>
      <c r="S980" s="3">
        <f t="shared" si="185"/>
        <v>-10.107508911264318</v>
      </c>
      <c r="T980" s="3">
        <f t="shared" si="185"/>
        <v>48.266961913153324</v>
      </c>
      <c r="U980" s="3">
        <f t="shared" si="185"/>
        <v>10.694560156984085</v>
      </c>
      <c r="W980" s="3">
        <f t="shared" si="186"/>
        <v>720.13128489242627</v>
      </c>
      <c r="X980" s="3">
        <f t="shared" si="187"/>
        <v>33171.804936566143</v>
      </c>
      <c r="Z980" s="3">
        <f t="shared" si="188"/>
        <v>-182.13128489242627</v>
      </c>
      <c r="AA980" s="3">
        <f>Z979*$AF$4</f>
        <v>-8.404909072982635</v>
      </c>
      <c r="AB980" s="3">
        <f t="shared" si="190"/>
        <v>711.72637581944366</v>
      </c>
      <c r="AN980">
        <v>35</v>
      </c>
      <c r="AO980" s="13">
        <v>36.278635001504064</v>
      </c>
      <c r="AP980" s="13">
        <f t="shared" si="182"/>
        <v>-1.278635001504064</v>
      </c>
      <c r="AQ980" s="13"/>
      <c r="AR980" s="13"/>
      <c r="AS980" s="13">
        <f t="shared" si="183"/>
        <v>1.278635001504064</v>
      </c>
      <c r="AT980" s="13"/>
      <c r="AU980" s="13"/>
      <c r="AV980" s="13">
        <f t="shared" si="184"/>
        <v>1.6349074670712975</v>
      </c>
      <c r="AW980" s="13"/>
      <c r="AX980" s="13"/>
    </row>
    <row r="981" spans="1:50" x14ac:dyDescent="0.25">
      <c r="A981">
        <v>713</v>
      </c>
      <c r="B981">
        <f t="shared" si="189"/>
        <v>970</v>
      </c>
      <c r="D981">
        <v>970</v>
      </c>
      <c r="E981">
        <v>0.26138755178464967</v>
      </c>
      <c r="F981">
        <v>-0.13573852509457277</v>
      </c>
      <c r="G981">
        <v>8.6748399422822864E-2</v>
      </c>
      <c r="N981" s="3">
        <f t="shared" si="185"/>
        <v>87.742358005471829</v>
      </c>
      <c r="O981" s="3">
        <f t="shared" si="185"/>
        <v>7.4801989702640288</v>
      </c>
      <c r="P981" s="3">
        <f t="shared" si="185"/>
        <v>40.636148303233874</v>
      </c>
      <c r="Q981" s="3">
        <f t="shared" si="185"/>
        <v>310.83798882355256</v>
      </c>
      <c r="R981" s="3">
        <f t="shared" si="185"/>
        <v>70.751397565113862</v>
      </c>
      <c r="S981" s="3">
        <f t="shared" si="185"/>
        <v>2.3319680668973328</v>
      </c>
      <c r="T981" s="3">
        <f t="shared" si="185"/>
        <v>110.20626139066465</v>
      </c>
      <c r="U981" s="3">
        <f t="shared" si="185"/>
        <v>12.03381057036783</v>
      </c>
      <c r="W981" s="3">
        <f t="shared" si="186"/>
        <v>853.03451525720982</v>
      </c>
      <c r="X981" s="3">
        <f t="shared" si="187"/>
        <v>19609.665463321729</v>
      </c>
      <c r="Z981" s="3">
        <f t="shared" si="188"/>
        <v>-140.03451525720982</v>
      </c>
      <c r="AA981" s="3">
        <f>Z980*$AF$4</f>
        <v>-149.67366861174699</v>
      </c>
      <c r="AB981" s="3">
        <f t="shared" si="190"/>
        <v>703.36084664546286</v>
      </c>
      <c r="AN981">
        <v>0</v>
      </c>
      <c r="AO981" s="13">
        <v>-25.280105255459802</v>
      </c>
      <c r="AP981" s="13">
        <f t="shared" si="182"/>
        <v>25.280105255459802</v>
      </c>
      <c r="AQ981" s="13"/>
      <c r="AR981" s="13"/>
      <c r="AS981" s="13">
        <f t="shared" si="183"/>
        <v>25.280105255459802</v>
      </c>
      <c r="AT981" s="13"/>
      <c r="AU981" s="13"/>
      <c r="AV981" s="13">
        <f t="shared" si="184"/>
        <v>639.08372172712632</v>
      </c>
      <c r="AW981" s="13"/>
      <c r="AX981" s="13"/>
    </row>
    <row r="982" spans="1:50" x14ac:dyDescent="0.25">
      <c r="A982">
        <v>790</v>
      </c>
      <c r="B982">
        <f t="shared" si="189"/>
        <v>971</v>
      </c>
      <c r="D982">
        <v>971</v>
      </c>
      <c r="E982">
        <v>0.75988133157364302</v>
      </c>
      <c r="F982">
        <v>-0.9942144485264699</v>
      </c>
      <c r="G982">
        <v>1.5658820077329254</v>
      </c>
      <c r="N982" s="3">
        <f t="shared" si="185"/>
        <v>87.67943035628879</v>
      </c>
      <c r="O982" s="3">
        <f t="shared" si="185"/>
        <v>7.4843116924587605</v>
      </c>
      <c r="P982" s="3">
        <f t="shared" si="185"/>
        <v>61.395907301249622</v>
      </c>
      <c r="Q982" s="3">
        <f t="shared" si="185"/>
        <v>329.49159416854673</v>
      </c>
      <c r="R982" s="3">
        <f t="shared" si="185"/>
        <v>59.79678213153344</v>
      </c>
      <c r="S982" s="3">
        <f t="shared" si="185"/>
        <v>14.148267669785547</v>
      </c>
      <c r="T982" s="3">
        <f t="shared" si="185"/>
        <v>142.61588212770005</v>
      </c>
      <c r="U982" s="3">
        <f t="shared" si="185"/>
        <v>10.139974444722068</v>
      </c>
      <c r="W982" s="3">
        <f t="shared" si="186"/>
        <v>923.7665334539289</v>
      </c>
      <c r="X982" s="3">
        <f t="shared" si="187"/>
        <v>17893.485472281081</v>
      </c>
      <c r="Z982" s="3">
        <f t="shared" si="188"/>
        <v>-133.7665334539289</v>
      </c>
      <c r="AA982" s="3">
        <f>Z981*$AF$4</f>
        <v>-115.07896429322246</v>
      </c>
      <c r="AB982" s="3">
        <f t="shared" si="190"/>
        <v>808.6875691607064</v>
      </c>
      <c r="AN982">
        <v>0</v>
      </c>
      <c r="AO982" s="13">
        <v>-22.056907168306644</v>
      </c>
      <c r="AP982" s="13">
        <f t="shared" si="182"/>
        <v>22.056907168306644</v>
      </c>
      <c r="AQ982" s="13"/>
      <c r="AR982" s="13"/>
      <c r="AS982" s="13">
        <f t="shared" si="183"/>
        <v>22.056907168306644</v>
      </c>
      <c r="AT982" s="13"/>
      <c r="AU982" s="13"/>
      <c r="AV982" s="13">
        <f t="shared" si="184"/>
        <v>486.50715383129699</v>
      </c>
      <c r="AW982" s="13"/>
      <c r="AX982" s="13"/>
    </row>
    <row r="983" spans="1:50" x14ac:dyDescent="0.25">
      <c r="A983">
        <v>882</v>
      </c>
      <c r="B983">
        <f t="shared" si="189"/>
        <v>972</v>
      </c>
      <c r="D983">
        <v>972</v>
      </c>
      <c r="E983">
        <v>2.7039879728131351</v>
      </c>
      <c r="F983">
        <v>-1.7496698451604027</v>
      </c>
      <c r="G983">
        <v>10.372895524181715</v>
      </c>
      <c r="N983" s="3">
        <f t="shared" si="185"/>
        <v>87.616457599557194</v>
      </c>
      <c r="O983" s="3">
        <f t="shared" si="185"/>
        <v>7.4884090131433148</v>
      </c>
      <c r="P983" s="3">
        <f t="shared" si="185"/>
        <v>77.994401261980073</v>
      </c>
      <c r="Q983" s="3">
        <f t="shared" si="185"/>
        <v>325.6908918815576</v>
      </c>
      <c r="R983" s="3">
        <f t="shared" si="185"/>
        <v>44.74488373022065</v>
      </c>
      <c r="S983" s="3">
        <f t="shared" si="185"/>
        <v>22.183692038445958</v>
      </c>
      <c r="T983" s="3">
        <f t="shared" si="185"/>
        <v>136.81169242076359</v>
      </c>
      <c r="U983" s="3">
        <f t="shared" si="185"/>
        <v>5.5218628544067565</v>
      </c>
      <c r="W983" s="3">
        <f t="shared" si="186"/>
        <v>919.06667436171904</v>
      </c>
      <c r="X983" s="3">
        <f t="shared" si="187"/>
        <v>1373.9383482377195</v>
      </c>
      <c r="Z983" s="3">
        <f t="shared" si="188"/>
        <v>-37.066674361719038</v>
      </c>
      <c r="AA983" s="3">
        <f>Z982*$AF$4</f>
        <v>-109.92799952710423</v>
      </c>
      <c r="AB983" s="3">
        <f t="shared" si="190"/>
        <v>809.13867483461479</v>
      </c>
      <c r="AN983">
        <v>0</v>
      </c>
      <c r="AO983" s="13">
        <v>3.7509513306896292</v>
      </c>
      <c r="AP983" s="13">
        <f t="shared" si="182"/>
        <v>-3.7509513306896292</v>
      </c>
      <c r="AQ983" s="13"/>
      <c r="AR983" s="13"/>
      <c r="AS983" s="13">
        <f t="shared" si="183"/>
        <v>3.7509513306896292</v>
      </c>
      <c r="AT983" s="13"/>
      <c r="AU983" s="13"/>
      <c r="AV983" s="13">
        <f t="shared" si="184"/>
        <v>14.069635885202299</v>
      </c>
      <c r="AW983" s="13"/>
      <c r="AX983" s="13"/>
    </row>
    <row r="984" spans="1:50" x14ac:dyDescent="0.25">
      <c r="A984">
        <v>760</v>
      </c>
      <c r="B984">
        <f t="shared" si="189"/>
        <v>973</v>
      </c>
      <c r="D984">
        <v>973</v>
      </c>
      <c r="E984">
        <v>-1.0028948324967648</v>
      </c>
      <c r="F984">
        <v>-0.4471630092549379</v>
      </c>
      <c r="G984">
        <v>1.2057528018946455</v>
      </c>
      <c r="N984" s="3">
        <f t="shared" si="185"/>
        <v>87.553439767673964</v>
      </c>
      <c r="O984" s="3">
        <f t="shared" si="185"/>
        <v>7.4924909238860673</v>
      </c>
      <c r="P984" s="3">
        <f t="shared" si="185"/>
        <v>89.30662469847509</v>
      </c>
      <c r="Q984" s="3">
        <f t="shared" si="185"/>
        <v>299.69489354249015</v>
      </c>
      <c r="R984" s="3">
        <f t="shared" si="185"/>
        <v>26.627060316462181</v>
      </c>
      <c r="S984" s="3">
        <f t="shared" si="185"/>
        <v>24.29091559910318</v>
      </c>
      <c r="T984" s="3">
        <f t="shared" si="185"/>
        <v>94.348920214552294</v>
      </c>
      <c r="U984" s="3">
        <f t="shared" si="185"/>
        <v>-0.57979049190977383</v>
      </c>
      <c r="W984" s="3">
        <f t="shared" si="186"/>
        <v>839.74893813237702</v>
      </c>
      <c r="X984" s="3">
        <f t="shared" si="187"/>
        <v>6359.8931332416978</v>
      </c>
      <c r="Z984" s="3">
        <f t="shared" si="188"/>
        <v>-79.74893813237702</v>
      </c>
      <c r="AA984" s="3">
        <f>Z983*$AF$4</f>
        <v>-30.461022323717089</v>
      </c>
      <c r="AB984" s="3">
        <f t="shared" si="190"/>
        <v>809.28791580865993</v>
      </c>
      <c r="AN984">
        <v>0</v>
      </c>
      <c r="AO984" s="13">
        <v>16.707054187801042</v>
      </c>
      <c r="AP984" s="13">
        <f t="shared" si="182"/>
        <v>-16.707054187801042</v>
      </c>
      <c r="AQ984" s="13"/>
      <c r="AR984" s="13"/>
      <c r="AS984" s="13">
        <f t="shared" si="183"/>
        <v>16.707054187801042</v>
      </c>
      <c r="AT984" s="13"/>
      <c r="AU984" s="13"/>
      <c r="AV984" s="13">
        <f t="shared" si="184"/>
        <v>279.12565963412032</v>
      </c>
      <c r="AW984" s="13"/>
      <c r="AX984" s="13"/>
    </row>
    <row r="985" spans="1:50" x14ac:dyDescent="0.25">
      <c r="A985">
        <v>574</v>
      </c>
      <c r="B985">
        <f t="shared" si="189"/>
        <v>974</v>
      </c>
      <c r="D985">
        <v>974</v>
      </c>
      <c r="E985">
        <v>-2.177378256954277</v>
      </c>
      <c r="F985">
        <v>-0.31517171091887686</v>
      </c>
      <c r="G985">
        <v>4.8403092812207777</v>
      </c>
      <c r="N985" s="3">
        <f t="shared" si="185"/>
        <v>87.490376893059292</v>
      </c>
      <c r="O985" s="3">
        <f t="shared" si="185"/>
        <v>7.4965574162871009</v>
      </c>
      <c r="P985" s="3">
        <f t="shared" si="185"/>
        <v>94.565862662631588</v>
      </c>
      <c r="Q985" s="3">
        <f t="shared" si="185"/>
        <v>253.27518347772769</v>
      </c>
      <c r="R985" s="3">
        <f t="shared" si="185"/>
        <v>6.6847474096839612</v>
      </c>
      <c r="S985" s="3">
        <f t="shared" si="185"/>
        <v>19.906819985648845</v>
      </c>
      <c r="T985" s="3">
        <f t="shared" si="185"/>
        <v>26.605431030098913</v>
      </c>
      <c r="U985" s="3">
        <f t="shared" si="185"/>
        <v>-6.525673326143739</v>
      </c>
      <c r="W985" s="3">
        <f t="shared" si="186"/>
        <v>700.51368911063753</v>
      </c>
      <c r="X985" s="3">
        <f t="shared" si="187"/>
        <v>16005.713532383044</v>
      </c>
      <c r="Z985" s="3">
        <f t="shared" si="188"/>
        <v>-126.51368911063753</v>
      </c>
      <c r="AA985" s="3">
        <f>Z984*$AF$4</f>
        <v>-65.536879867806107</v>
      </c>
      <c r="AB985" s="3">
        <f t="shared" si="190"/>
        <v>634.97680924283145</v>
      </c>
      <c r="AN985">
        <v>0</v>
      </c>
      <c r="AO985" s="13">
        <v>15.381247702389036</v>
      </c>
      <c r="AP985" s="13">
        <f t="shared" si="182"/>
        <v>-15.381247702389036</v>
      </c>
      <c r="AQ985" s="13"/>
      <c r="AR985" s="13"/>
      <c r="AS985" s="13">
        <f t="shared" si="183"/>
        <v>15.381247702389036</v>
      </c>
      <c r="AT985" s="13"/>
      <c r="AU985" s="13"/>
      <c r="AV985" s="13">
        <f t="shared" si="184"/>
        <v>236.58278088224799</v>
      </c>
      <c r="AW985" s="13"/>
      <c r="AX985" s="13"/>
    </row>
    <row r="986" spans="1:50" x14ac:dyDescent="0.25">
      <c r="A986">
        <v>430</v>
      </c>
      <c r="B986">
        <f t="shared" si="189"/>
        <v>975</v>
      </c>
      <c r="D986">
        <v>975</v>
      </c>
      <c r="E986">
        <v>0.3461825914516285</v>
      </c>
      <c r="F986">
        <v>-2.1025899282183445</v>
      </c>
      <c r="G986">
        <v>4.5407267928693882</v>
      </c>
      <c r="N986" s="3">
        <f t="shared" si="185"/>
        <v>87.427269008156486</v>
      </c>
      <c r="O986" s="3">
        <f t="shared" si="185"/>
        <v>7.5006084819782286</v>
      </c>
      <c r="P986" s="3">
        <f t="shared" si="185"/>
        <v>93.415656816671259</v>
      </c>
      <c r="Q986" s="3">
        <f t="shared" si="185"/>
        <v>189.59518821598769</v>
      </c>
      <c r="R986" s="3">
        <f t="shared" si="185"/>
        <v>-13.715605223128875</v>
      </c>
      <c r="S986" s="3">
        <f t="shared" si="185"/>
        <v>10.202977500519582</v>
      </c>
      <c r="T986" s="3">
        <f t="shared" si="185"/>
        <v>-48.266961913151853</v>
      </c>
      <c r="U986" s="3">
        <f t="shared" si="185"/>
        <v>-10.718323760259048</v>
      </c>
      <c r="W986" s="3">
        <f t="shared" si="186"/>
        <v>526.45519268841724</v>
      </c>
      <c r="X986" s="3">
        <f t="shared" si="187"/>
        <v>9303.6041965596996</v>
      </c>
      <c r="Z986" s="3">
        <f t="shared" si="188"/>
        <v>-96.455192688417242</v>
      </c>
      <c r="AA986" s="3">
        <f>Z985*$AF$4</f>
        <v>-103.96768457423082</v>
      </c>
      <c r="AB986" s="3">
        <f t="shared" si="190"/>
        <v>422.48750811418643</v>
      </c>
      <c r="AN986">
        <v>0</v>
      </c>
      <c r="AO986" s="13">
        <v>3.8292903122160702</v>
      </c>
      <c r="AP986" s="13">
        <f t="shared" si="182"/>
        <v>-3.8292903122160702</v>
      </c>
      <c r="AQ986" s="13"/>
      <c r="AR986" s="13"/>
      <c r="AS986" s="13">
        <f t="shared" si="183"/>
        <v>3.8292903122160702</v>
      </c>
      <c r="AT986" s="13"/>
      <c r="AU986" s="13"/>
      <c r="AV986" s="13">
        <f t="shared" si="184"/>
        <v>14.663464295231849</v>
      </c>
      <c r="AW986" s="13"/>
      <c r="AX986" s="13"/>
    </row>
    <row r="987" spans="1:50" x14ac:dyDescent="0.25">
      <c r="A987">
        <v>276</v>
      </c>
      <c r="B987">
        <f t="shared" si="189"/>
        <v>976</v>
      </c>
      <c r="D987">
        <v>976</v>
      </c>
      <c r="E987">
        <v>-3.2664495772571363E-2</v>
      </c>
      <c r="F987">
        <v>-0.95417281626025263</v>
      </c>
      <c r="G987">
        <v>0.91151273257409815</v>
      </c>
      <c r="N987" s="3">
        <f t="shared" ref="N987:U1002" si="191">N$3*COS(N$2*$B987)+N$4*SIN(N$2*$B987)</f>
        <v>87.364116145432035</v>
      </c>
      <c r="O987" s="3">
        <f t="shared" si="191"/>
        <v>7.5046441126230068</v>
      </c>
      <c r="P987" s="3">
        <f t="shared" si="191"/>
        <v>85.933965310947485</v>
      </c>
      <c r="Q987" s="3">
        <f t="shared" si="191"/>
        <v>112.994594198199</v>
      </c>
      <c r="R987" s="3">
        <f t="shared" si="191"/>
        <v>-33.176162875852185</v>
      </c>
      <c r="S987" s="3">
        <f t="shared" si="191"/>
        <v>-2.2274309393558029</v>
      </c>
      <c r="T987" s="3">
        <f t="shared" si="191"/>
        <v>-110.20626139066363</v>
      </c>
      <c r="U987" s="3">
        <f t="shared" si="191"/>
        <v>-12.031315414005634</v>
      </c>
      <c r="W987" s="3">
        <f t="shared" si="186"/>
        <v>347.1705327089681</v>
      </c>
      <c r="X987" s="3">
        <f t="shared" si="187"/>
        <v>5065.2447260782974</v>
      </c>
      <c r="Z987" s="3">
        <f t="shared" si="188"/>
        <v>-71.170532708968096</v>
      </c>
      <c r="AA987" s="3">
        <f>Z986*$AF$4</f>
        <v>-79.265912799414409</v>
      </c>
      <c r="AB987" s="3">
        <f t="shared" si="190"/>
        <v>267.90461990955367</v>
      </c>
      <c r="AN987">
        <v>0</v>
      </c>
      <c r="AO987" s="13">
        <v>-9.7474819485129949</v>
      </c>
      <c r="AP987" s="13">
        <f t="shared" si="182"/>
        <v>9.7474819485129949</v>
      </c>
      <c r="AQ987" s="13"/>
      <c r="AR987" s="13"/>
      <c r="AS987" s="13">
        <f t="shared" si="183"/>
        <v>9.7474819485129949</v>
      </c>
      <c r="AT987" s="13"/>
      <c r="AU987" s="13"/>
      <c r="AV987" s="13">
        <f t="shared" si="184"/>
        <v>95.013404336586689</v>
      </c>
      <c r="AW987" s="13"/>
      <c r="AX987" s="13"/>
    </row>
    <row r="988" spans="1:50" x14ac:dyDescent="0.25">
      <c r="A988">
        <v>144</v>
      </c>
      <c r="B988">
        <f t="shared" si="189"/>
        <v>977</v>
      </c>
      <c r="D988">
        <v>977</v>
      </c>
      <c r="E988">
        <v>-0.38694878739617949</v>
      </c>
      <c r="F988">
        <v>2.5172680110559327</v>
      </c>
      <c r="G988">
        <v>6.4863676035528641</v>
      </c>
      <c r="N988" s="3">
        <f t="shared" si="191"/>
        <v>87.300918337375478</v>
      </c>
      <c r="O988" s="3">
        <f t="shared" si="191"/>
        <v>7.5086642999167603</v>
      </c>
      <c r="P988" s="3">
        <f t="shared" si="191"/>
        <v>72.627878970419388</v>
      </c>
      <c r="Q988" s="3">
        <f t="shared" si="191"/>
        <v>28.693605318190748</v>
      </c>
      <c r="R988" s="3">
        <f t="shared" si="191"/>
        <v>-50.363485711574675</v>
      </c>
      <c r="S988" s="3">
        <f t="shared" si="191"/>
        <v>-14.062597709288447</v>
      </c>
      <c r="T988" s="3">
        <f t="shared" si="191"/>
        <v>-142.61588212769976</v>
      </c>
      <c r="U988" s="3">
        <f t="shared" si="191"/>
        <v>-10.111890894638831</v>
      </c>
      <c r="W988" s="3">
        <f t="shared" si="186"/>
        <v>189.99159404434448</v>
      </c>
      <c r="X988" s="3">
        <f t="shared" si="187"/>
        <v>2115.2267227397829</v>
      </c>
      <c r="Z988" s="3">
        <f t="shared" si="188"/>
        <v>-45.991594044344481</v>
      </c>
      <c r="AA988" s="3">
        <f>Z987*$AF$4</f>
        <v>-58.487232074902892</v>
      </c>
      <c r="AB988" s="3">
        <f t="shared" si="190"/>
        <v>131.50436196944159</v>
      </c>
      <c r="AN988">
        <v>0</v>
      </c>
      <c r="AO988" s="13">
        <v>-15.548483907961177</v>
      </c>
      <c r="AP988" s="13">
        <f t="shared" si="182"/>
        <v>15.548483907961177</v>
      </c>
      <c r="AQ988" s="13"/>
      <c r="AR988" s="13"/>
      <c r="AS988" s="13">
        <f t="shared" si="183"/>
        <v>15.548483907961177</v>
      </c>
      <c r="AT988" s="13"/>
      <c r="AU988" s="13"/>
      <c r="AV988" s="13">
        <f t="shared" si="184"/>
        <v>241.75535183612769</v>
      </c>
      <c r="AW988" s="13"/>
      <c r="AX988" s="13"/>
    </row>
    <row r="989" spans="1:50" x14ac:dyDescent="0.25">
      <c r="A989">
        <v>35</v>
      </c>
      <c r="B989">
        <f t="shared" si="189"/>
        <v>978</v>
      </c>
      <c r="D989">
        <v>978</v>
      </c>
      <c r="E989">
        <v>3.2826138641452163</v>
      </c>
      <c r="F989">
        <v>2.2661518753656664</v>
      </c>
      <c r="G989">
        <v>15.910998103301715</v>
      </c>
      <c r="N989" s="3">
        <f t="shared" si="191"/>
        <v>87.237675616499629</v>
      </c>
      <c r="O989" s="3">
        <f t="shared" si="191"/>
        <v>7.5126690355865868</v>
      </c>
      <c r="P989" s="3">
        <f t="shared" si="191"/>
        <v>54.399251913800263</v>
      </c>
      <c r="Q989" s="3">
        <f t="shared" si="191"/>
        <v>-57.562805345827499</v>
      </c>
      <c r="R989" s="3">
        <f t="shared" si="191"/>
        <v>-64.099896226502608</v>
      </c>
      <c r="S989" s="3">
        <f t="shared" si="191"/>
        <v>-22.139783032384667</v>
      </c>
      <c r="T989" s="3">
        <f t="shared" si="191"/>
        <v>-136.8116924207641</v>
      </c>
      <c r="U989" s="3">
        <f t="shared" si="191"/>
        <v>-5.4757360308454839</v>
      </c>
      <c r="W989" s="3">
        <f t="shared" si="186"/>
        <v>74.074067071205917</v>
      </c>
      <c r="X989" s="3">
        <f t="shared" si="187"/>
        <v>1526.7827174850986</v>
      </c>
      <c r="Z989" s="3">
        <f t="shared" si="188"/>
        <v>-39.074067071205917</v>
      </c>
      <c r="AA989" s="3">
        <f>Z988*$AF$4</f>
        <v>-37.795432069701853</v>
      </c>
      <c r="AB989" s="3">
        <f t="shared" si="190"/>
        <v>36.278635001504064</v>
      </c>
      <c r="AN989">
        <v>0</v>
      </c>
      <c r="AO989" s="13">
        <v>-5.2200627321478876</v>
      </c>
      <c r="AP989" s="13">
        <f t="shared" si="182"/>
        <v>5.2200627321478876</v>
      </c>
      <c r="AQ989" s="13"/>
      <c r="AR989" s="13"/>
      <c r="AS989" s="13">
        <f t="shared" si="183"/>
        <v>5.2200627321478876</v>
      </c>
      <c r="AT989" s="13"/>
      <c r="AU989" s="13"/>
      <c r="AV989" s="13">
        <f t="shared" si="184"/>
        <v>27.249054927559268</v>
      </c>
      <c r="AW989" s="13"/>
      <c r="AX989" s="13"/>
    </row>
    <row r="990" spans="1:50" x14ac:dyDescent="0.25">
      <c r="A990">
        <v>0</v>
      </c>
      <c r="B990">
        <f t="shared" si="189"/>
        <v>979</v>
      </c>
      <c r="D990">
        <v>979</v>
      </c>
      <c r="E990">
        <v>-0.2750582440042591</v>
      </c>
      <c r="F990">
        <v>-0.16769873869678517</v>
      </c>
      <c r="G990">
        <v>0.10377990455519917</v>
      </c>
      <c r="N990" s="3">
        <f t="shared" si="191"/>
        <v>87.174388015340313</v>
      </c>
      <c r="O990" s="3">
        <f t="shared" si="191"/>
        <v>7.5166583113913843</v>
      </c>
      <c r="P990" s="3">
        <f t="shared" si="191"/>
        <v>32.483576078303898</v>
      </c>
      <c r="Q990" s="3">
        <f t="shared" si="191"/>
        <v>-139.89640595256097</v>
      </c>
      <c r="R990" s="3">
        <f t="shared" si="191"/>
        <v>-73.444173859356169</v>
      </c>
      <c r="S990" s="3">
        <f t="shared" si="191"/>
        <v>-24.30050145564492</v>
      </c>
      <c r="T990" s="3">
        <f t="shared" si="191"/>
        <v>-94.348920214547206</v>
      </c>
      <c r="U990" s="3">
        <f t="shared" si="191"/>
        <v>0.63156783841634345</v>
      </c>
      <c r="W990" s="3">
        <f t="shared" si="186"/>
        <v>6.8305723229865123</v>
      </c>
      <c r="X990" s="3">
        <f t="shared" si="187"/>
        <v>46.656718259549358</v>
      </c>
      <c r="Z990" s="3">
        <f t="shared" si="188"/>
        <v>-6.8305723229865123</v>
      </c>
      <c r="AA990" s="3">
        <f>Z989*$AF$4</f>
        <v>-32.110677578446314</v>
      </c>
      <c r="AB990" s="3">
        <f t="shared" si="190"/>
        <v>-25.280105255459802</v>
      </c>
      <c r="AN990">
        <v>0</v>
      </c>
      <c r="AO990" s="13">
        <v>25.443256286213646</v>
      </c>
      <c r="AP990" s="13">
        <f t="shared" si="182"/>
        <v>-25.443256286213646</v>
      </c>
      <c r="AQ990" s="13"/>
      <c r="AR990" s="13"/>
      <c r="AS990" s="13">
        <f t="shared" si="183"/>
        <v>25.443256286213646</v>
      </c>
      <c r="AT990" s="13"/>
      <c r="AU990" s="13"/>
      <c r="AV990" s="13">
        <f t="shared" si="184"/>
        <v>647.35929044595025</v>
      </c>
      <c r="AW990" s="13"/>
      <c r="AX990" s="13"/>
    </row>
    <row r="991" spans="1:50" x14ac:dyDescent="0.25">
      <c r="A991">
        <v>0</v>
      </c>
      <c r="B991">
        <f t="shared" si="189"/>
        <v>980</v>
      </c>
      <c r="D991">
        <v>980</v>
      </c>
      <c r="E991">
        <v>-0.65947277436074092</v>
      </c>
      <c r="F991">
        <v>-1.9841849223359864</v>
      </c>
      <c r="G991">
        <v>4.3718941461485175</v>
      </c>
      <c r="N991" s="3">
        <f t="shared" si="191"/>
        <v>87.111055566456443</v>
      </c>
      <c r="O991" s="3">
        <f t="shared" si="191"/>
        <v>7.520632119121867</v>
      </c>
      <c r="P991" s="3">
        <f t="shared" si="191"/>
        <v>8.3662425857699709</v>
      </c>
      <c r="Q991" s="3">
        <f t="shared" si="191"/>
        <v>-212.69629768336864</v>
      </c>
      <c r="R991" s="3">
        <f t="shared" si="191"/>
        <v>-77.75604754159157</v>
      </c>
      <c r="S991" s="3">
        <f t="shared" si="191"/>
        <v>-19.967339053540851</v>
      </c>
      <c r="T991" s="3">
        <f t="shared" si="191"/>
        <v>-26.605431030092348</v>
      </c>
      <c r="U991" s="3">
        <f t="shared" si="191"/>
        <v>6.5691903366017783</v>
      </c>
      <c r="W991" s="3">
        <f t="shared" si="186"/>
        <v>-16.443611138999557</v>
      </c>
      <c r="X991" s="3">
        <f t="shared" si="187"/>
        <v>270.39234729063031</v>
      </c>
      <c r="Z991" s="3">
        <f t="shared" si="188"/>
        <v>16.443611138999557</v>
      </c>
      <c r="AA991" s="3">
        <f>Z990*$AF$4</f>
        <v>-5.6132960293070857</v>
      </c>
      <c r="AB991" s="3">
        <f t="shared" si="190"/>
        <v>-22.056907168306644</v>
      </c>
      <c r="AN991">
        <v>7</v>
      </c>
      <c r="AO991" s="13">
        <v>74.897609336501006</v>
      </c>
      <c r="AP991" s="13">
        <f t="shared" si="182"/>
        <v>-67.897609336501006</v>
      </c>
      <c r="AQ991" s="13"/>
      <c r="AR991" s="13"/>
      <c r="AS991" s="13">
        <f t="shared" si="183"/>
        <v>67.897609336501006</v>
      </c>
      <c r="AT991" s="13"/>
      <c r="AU991" s="13"/>
      <c r="AV991" s="13">
        <f t="shared" si="184"/>
        <v>4610.0853536121085</v>
      </c>
      <c r="AW991" s="13"/>
      <c r="AX991" s="13"/>
    </row>
    <row r="992" spans="1:50" x14ac:dyDescent="0.25">
      <c r="A992">
        <v>0</v>
      </c>
      <c r="B992">
        <f t="shared" si="189"/>
        <v>981</v>
      </c>
      <c r="D992">
        <v>981</v>
      </c>
      <c r="E992">
        <v>-0.10763046430981042</v>
      </c>
      <c r="F992">
        <v>1.9885553475417912</v>
      </c>
      <c r="G992">
        <v>3.9659366870845996</v>
      </c>
      <c r="N992" s="3">
        <f t="shared" si="191"/>
        <v>87.047678302430043</v>
      </c>
      <c r="O992" s="3">
        <f t="shared" si="191"/>
        <v>7.5245904506005736</v>
      </c>
      <c r="P992" s="3">
        <f t="shared" si="191"/>
        <v>-16.318134449171538</v>
      </c>
      <c r="Q992" s="3">
        <f t="shared" si="191"/>
        <v>-271.00128822429429</v>
      </c>
      <c r="R992" s="3">
        <f t="shared" si="191"/>
        <v>-76.740067150853278</v>
      </c>
      <c r="S992" s="3">
        <f t="shared" si="191"/>
        <v>-10.298257125249503</v>
      </c>
      <c r="T992" s="3">
        <f t="shared" si="191"/>
        <v>48.266961913142602</v>
      </c>
      <c r="U992" s="3">
        <f t="shared" si="191"/>
        <v>10.74188885452277</v>
      </c>
      <c r="W992" s="3">
        <f t="shared" si="186"/>
        <v>-9.7622438672288183</v>
      </c>
      <c r="X992" s="3">
        <f t="shared" si="187"/>
        <v>95.301405323246669</v>
      </c>
      <c r="Z992" s="3">
        <f t="shared" si="188"/>
        <v>9.7622438672288183</v>
      </c>
      <c r="AA992" s="3">
        <f>Z991*$AF$4</f>
        <v>13.513195197918447</v>
      </c>
      <c r="AB992" s="3">
        <f t="shared" si="190"/>
        <v>3.7509513306896292</v>
      </c>
      <c r="AN992">
        <v>50</v>
      </c>
      <c r="AO992" s="13">
        <v>141.56233378336083</v>
      </c>
      <c r="AP992" s="13">
        <f t="shared" si="182"/>
        <v>-91.562333783360828</v>
      </c>
      <c r="AQ992" s="13"/>
      <c r="AR992" s="13"/>
      <c r="AS992" s="13">
        <f t="shared" si="183"/>
        <v>91.562333783360828</v>
      </c>
      <c r="AT992" s="13"/>
      <c r="AU992" s="13"/>
      <c r="AV992" s="13">
        <f t="shared" si="184"/>
        <v>8383.6609678555797</v>
      </c>
      <c r="AW992" s="13"/>
      <c r="AX992" s="13"/>
    </row>
    <row r="993" spans="1:50" x14ac:dyDescent="0.25">
      <c r="A993">
        <v>0</v>
      </c>
      <c r="B993">
        <f t="shared" si="189"/>
        <v>982</v>
      </c>
      <c r="D993">
        <v>982</v>
      </c>
      <c r="E993">
        <v>0.48169229087934456</v>
      </c>
      <c r="F993">
        <v>0.31632739647846625</v>
      </c>
      <c r="G993">
        <v>0.33209048485543585</v>
      </c>
      <c r="N993" s="3">
        <f t="shared" si="191"/>
        <v>86.984256255866157</v>
      </c>
      <c r="O993" s="3">
        <f t="shared" si="191"/>
        <v>7.5285332976818982</v>
      </c>
      <c r="P993" s="3">
        <f t="shared" si="191"/>
        <v>-39.896508081907093</v>
      </c>
      <c r="Q993" s="3">
        <f t="shared" si="191"/>
        <v>-310.83798882355137</v>
      </c>
      <c r="R993" s="3">
        <f t="shared" si="191"/>
        <v>-70.465847790195667</v>
      </c>
      <c r="S993" s="3">
        <f t="shared" si="191"/>
        <v>2.1228525586166578</v>
      </c>
      <c r="T993" s="3">
        <f t="shared" si="191"/>
        <v>110.2062613906626</v>
      </c>
      <c r="U993" s="3">
        <f t="shared" si="191"/>
        <v>12.028597431334051</v>
      </c>
      <c r="W993" s="3">
        <f t="shared" si="186"/>
        <v>8.6845398001510716</v>
      </c>
      <c r="X993" s="3">
        <f t="shared" si="187"/>
        <v>75.421231540408016</v>
      </c>
      <c r="Z993" s="3">
        <f t="shared" si="188"/>
        <v>-8.6845398001510716</v>
      </c>
      <c r="AA993" s="3">
        <f>Z992*$AF$4</f>
        <v>8.02251438764997</v>
      </c>
      <c r="AB993" s="3">
        <f t="shared" si="190"/>
        <v>16.707054187801042</v>
      </c>
      <c r="AN993">
        <v>152</v>
      </c>
      <c r="AO993" s="13">
        <v>237.70935610527383</v>
      </c>
      <c r="AP993" s="13">
        <f t="shared" si="182"/>
        <v>-85.709356105273827</v>
      </c>
      <c r="AQ993" s="13"/>
      <c r="AR993" s="13"/>
      <c r="AS993" s="13">
        <f t="shared" si="183"/>
        <v>85.709356105273827</v>
      </c>
      <c r="AT993" s="13"/>
      <c r="AU993" s="13"/>
      <c r="AV993" s="13">
        <f t="shared" si="184"/>
        <v>7346.0937239806399</v>
      </c>
      <c r="AW993" s="13"/>
      <c r="AX993" s="13"/>
    </row>
    <row r="994" spans="1:50" x14ac:dyDescent="0.25">
      <c r="A994">
        <v>0</v>
      </c>
      <c r="B994">
        <f t="shared" si="189"/>
        <v>983</v>
      </c>
      <c r="D994">
        <v>983</v>
      </c>
      <c r="E994">
        <v>0.51358092229403496</v>
      </c>
      <c r="F994">
        <v>0.36045386461263457</v>
      </c>
      <c r="G994">
        <v>0.39369235225857507</v>
      </c>
      <c r="N994" s="3">
        <f t="shared" si="191"/>
        <v>86.920789459392907</v>
      </c>
      <c r="O994" s="3">
        <f t="shared" si="191"/>
        <v>7.5324606522520927</v>
      </c>
      <c r="P994" s="3">
        <f t="shared" si="191"/>
        <v>-60.770793584201925</v>
      </c>
      <c r="Q994" s="3">
        <f t="shared" si="191"/>
        <v>-329.49159416854638</v>
      </c>
      <c r="R994" s="3">
        <f t="shared" si="191"/>
        <v>-59.363299752547903</v>
      </c>
      <c r="S994" s="3">
        <f t="shared" si="191"/>
        <v>13.976667302062062</v>
      </c>
      <c r="T994" s="3">
        <f t="shared" si="191"/>
        <v>142.61588212769948</v>
      </c>
      <c r="U994" s="3">
        <f t="shared" si="191"/>
        <v>10.083620067000993</v>
      </c>
      <c r="W994" s="3">
        <f t="shared" si="186"/>
        <v>22.518115664755186</v>
      </c>
      <c r="X994" s="3">
        <f t="shared" si="187"/>
        <v>507.06553309129288</v>
      </c>
      <c r="Z994" s="3">
        <f t="shared" si="188"/>
        <v>-22.518115664755186</v>
      </c>
      <c r="AA994" s="3">
        <f>Z993*$AF$4</f>
        <v>-7.1368679623661491</v>
      </c>
      <c r="AB994" s="3">
        <f t="shared" si="190"/>
        <v>15.381247702389036</v>
      </c>
      <c r="AN994">
        <v>194</v>
      </c>
      <c r="AO994" s="13">
        <v>369.22666902818344</v>
      </c>
      <c r="AP994" s="13">
        <f t="shared" si="182"/>
        <v>-175.22666902818344</v>
      </c>
      <c r="AQ994" s="13"/>
      <c r="AR994" s="13"/>
      <c r="AS994" s="13">
        <f t="shared" si="183"/>
        <v>175.22666902818344</v>
      </c>
      <c r="AT994" s="13"/>
      <c r="AU994" s="13"/>
      <c r="AV994" s="13">
        <f t="shared" si="184"/>
        <v>30704.38553871254</v>
      </c>
      <c r="AW994" s="13"/>
      <c r="AX994" s="13"/>
    </row>
    <row r="995" spans="1:50" x14ac:dyDescent="0.25">
      <c r="A995">
        <v>0</v>
      </c>
      <c r="B995">
        <f t="shared" si="189"/>
        <v>984</v>
      </c>
      <c r="D995">
        <v>984</v>
      </c>
      <c r="E995">
        <v>-0.64250107179186378</v>
      </c>
      <c r="F995">
        <v>-0.3715438983104456</v>
      </c>
      <c r="G995">
        <v>0.55085249562541638</v>
      </c>
      <c r="N995" s="3">
        <f t="shared" si="191"/>
        <v>86.857277945661366</v>
      </c>
      <c r="O995" s="3">
        <f t="shared" si="191"/>
        <v>7.5363725062292932</v>
      </c>
      <c r="P995" s="3">
        <f t="shared" si="191"/>
        <v>-77.526182734182868</v>
      </c>
      <c r="Q995" s="3">
        <f t="shared" si="191"/>
        <v>-325.69089188155823</v>
      </c>
      <c r="R995" s="3">
        <f t="shared" si="191"/>
        <v>-44.193171013828717</v>
      </c>
      <c r="S995" s="3">
        <f t="shared" si="191"/>
        <v>22.095463985860235</v>
      </c>
      <c r="T995" s="3">
        <f t="shared" si="191"/>
        <v>136.81169242076462</v>
      </c>
      <c r="U995" s="3">
        <f t="shared" si="191"/>
        <v>5.4295077937656426</v>
      </c>
      <c r="W995" s="3">
        <f t="shared" si="186"/>
        <v>22.334452584355233</v>
      </c>
      <c r="X995" s="3">
        <f t="shared" si="187"/>
        <v>498.82777224281216</v>
      </c>
      <c r="Z995" s="3">
        <f t="shared" si="188"/>
        <v>-22.334452584355233</v>
      </c>
      <c r="AA995" s="3">
        <f>Z994*$AF$4</f>
        <v>-18.505162272139163</v>
      </c>
      <c r="AB995" s="3">
        <f t="shared" si="190"/>
        <v>3.8292903122160702</v>
      </c>
      <c r="AN995">
        <v>469</v>
      </c>
      <c r="AO995" s="13">
        <v>427.11834128622655</v>
      </c>
      <c r="AP995" s="13">
        <f t="shared" si="182"/>
        <v>41.881658713773447</v>
      </c>
      <c r="AQ995" s="13"/>
      <c r="AR995" s="13"/>
      <c r="AS995" s="13">
        <f t="shared" si="183"/>
        <v>41.881658713773447</v>
      </c>
      <c r="AT995" s="13"/>
      <c r="AU995" s="13"/>
      <c r="AV995" s="13">
        <f t="shared" si="184"/>
        <v>1754.0733366169952</v>
      </c>
      <c r="AW995" s="13"/>
      <c r="AX995" s="13"/>
    </row>
    <row r="996" spans="1:50" x14ac:dyDescent="0.25">
      <c r="A996">
        <v>0</v>
      </c>
      <c r="B996">
        <f t="shared" si="189"/>
        <v>985</v>
      </c>
      <c r="D996">
        <v>985</v>
      </c>
      <c r="E996">
        <v>3.6111234189079831</v>
      </c>
      <c r="F996">
        <v>-0.84809730559031693</v>
      </c>
      <c r="G996">
        <v>13.759481386335235</v>
      </c>
      <c r="N996" s="3">
        <f t="shared" si="191"/>
        <v>86.793721747345685</v>
      </c>
      <c r="O996" s="3">
        <f t="shared" si="191"/>
        <v>7.5402688515635345</v>
      </c>
      <c r="P996" s="3">
        <f t="shared" si="191"/>
        <v>-89.027036071171494</v>
      </c>
      <c r="Q996" s="3">
        <f t="shared" si="191"/>
        <v>-299.69489354248765</v>
      </c>
      <c r="R996" s="3">
        <f t="shared" si="191"/>
        <v>-25.994920686782837</v>
      </c>
      <c r="S996" s="3">
        <f t="shared" si="191"/>
        <v>24.309637254078151</v>
      </c>
      <c r="T996" s="3">
        <f t="shared" si="191"/>
        <v>94.348920214548414</v>
      </c>
      <c r="U996" s="3">
        <f t="shared" si="191"/>
        <v>-0.6833334879533175</v>
      </c>
      <c r="W996" s="3">
        <f t="shared" si="186"/>
        <v>8.6067478407842941</v>
      </c>
      <c r="X996" s="3">
        <f t="shared" si="187"/>
        <v>74.076108394845107</v>
      </c>
      <c r="Z996" s="3">
        <f t="shared" si="188"/>
        <v>-8.6067478407842941</v>
      </c>
      <c r="AA996" s="3">
        <f>Z995*$AF$4</f>
        <v>-18.354229789297289</v>
      </c>
      <c r="AB996" s="3">
        <f t="shared" si="190"/>
        <v>-9.7474819485129949</v>
      </c>
      <c r="AN996">
        <v>713</v>
      </c>
      <c r="AO996" s="13">
        <v>645.67030306074901</v>
      </c>
      <c r="AP996" s="13">
        <f t="shared" si="182"/>
        <v>67.329696939250994</v>
      </c>
      <c r="AQ996" s="13"/>
      <c r="AR996" s="13"/>
      <c r="AS996" s="13">
        <f t="shared" si="183"/>
        <v>67.329696939250994</v>
      </c>
      <c r="AT996" s="13"/>
      <c r="AU996" s="13"/>
      <c r="AV996" s="13">
        <f t="shared" si="184"/>
        <v>4533.288089931385</v>
      </c>
      <c r="AW996" s="13"/>
      <c r="AX996" s="13"/>
    </row>
    <row r="997" spans="1:50" x14ac:dyDescent="0.25">
      <c r="A997">
        <v>0</v>
      </c>
      <c r="B997">
        <f t="shared" si="189"/>
        <v>986</v>
      </c>
      <c r="D997">
        <v>986</v>
      </c>
      <c r="E997">
        <v>1.6586599944795888</v>
      </c>
      <c r="F997">
        <v>1.0050091410467779</v>
      </c>
      <c r="G997">
        <v>3.7611963508746116</v>
      </c>
      <c r="N997" s="3">
        <f t="shared" si="191"/>
        <v>86.730120897142996</v>
      </c>
      <c r="O997" s="3">
        <f t="shared" si="191"/>
        <v>7.5441496802367638</v>
      </c>
      <c r="P997" s="3">
        <f t="shared" si="191"/>
        <v>-94.493853771904341</v>
      </c>
      <c r="Q997" s="3">
        <f t="shared" si="191"/>
        <v>-253.27518347772391</v>
      </c>
      <c r="R997" s="3">
        <f t="shared" si="191"/>
        <v>-6.0154951529644904</v>
      </c>
      <c r="S997" s="3">
        <f t="shared" si="191"/>
        <v>20.027488315779223</v>
      </c>
      <c r="T997" s="3">
        <f t="shared" si="191"/>
        <v>26.605431030093889</v>
      </c>
      <c r="U997" s="3">
        <f t="shared" si="191"/>
        <v>-6.6125856821870261</v>
      </c>
      <c r="W997" s="3">
        <f t="shared" si="186"/>
        <v>-8.475544599883051</v>
      </c>
      <c r="X997" s="3">
        <f t="shared" si="187"/>
        <v>71.834856264606742</v>
      </c>
      <c r="Z997" s="3">
        <f t="shared" si="188"/>
        <v>8.475544599883051</v>
      </c>
      <c r="AA997" s="3">
        <f>Z996*$AF$4</f>
        <v>-7.0729393080781255</v>
      </c>
      <c r="AB997" s="3">
        <f t="shared" si="190"/>
        <v>-15.548483907961177</v>
      </c>
      <c r="AN997">
        <v>851</v>
      </c>
      <c r="AO997" s="13">
        <v>807.89264697783085</v>
      </c>
      <c r="AP997" s="13">
        <f t="shared" si="182"/>
        <v>43.10735302216915</v>
      </c>
      <c r="AQ997" s="13"/>
      <c r="AR997" s="13"/>
      <c r="AS997" s="13">
        <f t="shared" si="183"/>
        <v>43.10735302216915</v>
      </c>
      <c r="AT997" s="13"/>
      <c r="AU997" s="13"/>
      <c r="AV997" s="13">
        <f t="shared" si="184"/>
        <v>1858.2438845779157</v>
      </c>
      <c r="AW997" s="13"/>
      <c r="AX997" s="13"/>
    </row>
    <row r="998" spans="1:50" x14ac:dyDescent="0.25">
      <c r="A998">
        <v>0</v>
      </c>
      <c r="B998">
        <f t="shared" si="189"/>
        <v>987</v>
      </c>
      <c r="D998">
        <v>987</v>
      </c>
      <c r="E998">
        <v>2.5851978100759663</v>
      </c>
      <c r="F998">
        <v>-2.7871318260768079</v>
      </c>
      <c r="G998">
        <v>14.451351533151813</v>
      </c>
      <c r="N998" s="3">
        <f t="shared" si="191"/>
        <v>86.666475427773364</v>
      </c>
      <c r="O998" s="3">
        <f t="shared" si="191"/>
        <v>7.548014984262859</v>
      </c>
      <c r="P998" s="3">
        <f t="shared" si="191"/>
        <v>-93.556108249721689</v>
      </c>
      <c r="Q998" s="3">
        <f t="shared" si="191"/>
        <v>-189.59518821598289</v>
      </c>
      <c r="R998" s="3">
        <f t="shared" si="191"/>
        <v>14.376112858808796</v>
      </c>
      <c r="S998" s="3">
        <f t="shared" si="191"/>
        <v>10.3933460208239</v>
      </c>
      <c r="T998" s="3">
        <f t="shared" si="191"/>
        <v>-48.266961913156678</v>
      </c>
      <c r="U998" s="3">
        <f t="shared" si="191"/>
        <v>-10.765255003337275</v>
      </c>
      <c r="W998" s="3">
        <f t="shared" si="186"/>
        <v>-12.18518052888578</v>
      </c>
      <c r="X998" s="3">
        <f t="shared" si="187"/>
        <v>148.47862452153714</v>
      </c>
      <c r="Z998" s="3">
        <f t="shared" si="188"/>
        <v>12.18518052888578</v>
      </c>
      <c r="AA998" s="3">
        <f>Z997*$AF$4</f>
        <v>6.9651177967378928</v>
      </c>
      <c r="AB998" s="3">
        <f t="shared" si="190"/>
        <v>-5.2200627321478876</v>
      </c>
      <c r="AN998">
        <v>916</v>
      </c>
      <c r="AO998" s="13">
        <v>858.72288382673446</v>
      </c>
      <c r="AP998" s="13">
        <f t="shared" si="182"/>
        <v>57.27711617326554</v>
      </c>
      <c r="AQ998" s="13"/>
      <c r="AR998" s="13"/>
      <c r="AS998" s="13">
        <f t="shared" si="183"/>
        <v>57.27711617326554</v>
      </c>
      <c r="AT998" s="13"/>
      <c r="AU998" s="13"/>
      <c r="AV998" s="13">
        <f t="shared" si="184"/>
        <v>3280.6680371257571</v>
      </c>
      <c r="AW998" s="13"/>
      <c r="AX998" s="13"/>
    </row>
    <row r="999" spans="1:50" x14ac:dyDescent="0.25">
      <c r="A999">
        <v>0</v>
      </c>
      <c r="B999">
        <f t="shared" si="189"/>
        <v>988</v>
      </c>
      <c r="D999">
        <v>988</v>
      </c>
      <c r="E999">
        <v>3.2715886573477815</v>
      </c>
      <c r="F999">
        <v>-3.906303414214177</v>
      </c>
      <c r="G999">
        <v>25.962498706787997</v>
      </c>
      <c r="N999" s="3">
        <f t="shared" si="191"/>
        <v>86.60278537197982</v>
      </c>
      <c r="O999" s="3">
        <f t="shared" si="191"/>
        <v>7.5518647556876468</v>
      </c>
      <c r="P999" s="3">
        <f t="shared" si="191"/>
        <v>-86.277357611782065</v>
      </c>
      <c r="Q999" s="3">
        <f t="shared" si="191"/>
        <v>-112.99459419820235</v>
      </c>
      <c r="R999" s="3">
        <f t="shared" si="191"/>
        <v>33.782667824934876</v>
      </c>
      <c r="S999" s="3">
        <f t="shared" si="191"/>
        <v>-2.0182348615280681</v>
      </c>
      <c r="T999" s="3">
        <f t="shared" si="191"/>
        <v>-110.2062613906616</v>
      </c>
      <c r="U999" s="3">
        <f t="shared" si="191"/>
        <v>-12.025656672691477</v>
      </c>
      <c r="W999" s="3">
        <f t="shared" si="186"/>
        <v>15.429596779380603</v>
      </c>
      <c r="X999" s="3">
        <f t="shared" si="187"/>
        <v>238.07245677427227</v>
      </c>
      <c r="Z999" s="3">
        <f t="shared" si="188"/>
        <v>-15.429596779380603</v>
      </c>
      <c r="AA999" s="3">
        <f>Z998*$AF$4</f>
        <v>10.013659506833045</v>
      </c>
      <c r="AB999" s="3">
        <f t="shared" si="190"/>
        <v>25.443256286213646</v>
      </c>
      <c r="AN999">
        <v>926</v>
      </c>
      <c r="AO999" s="13">
        <v>836.95115198488134</v>
      </c>
      <c r="AP999" s="13">
        <f t="shared" si="182"/>
        <v>89.048848015118665</v>
      </c>
      <c r="AQ999" s="13"/>
      <c r="AR999" s="13"/>
      <c r="AS999" s="13">
        <f t="shared" si="183"/>
        <v>89.048848015118665</v>
      </c>
      <c r="AT999" s="13"/>
      <c r="AU999" s="13"/>
      <c r="AV999" s="13">
        <f t="shared" si="184"/>
        <v>7929.6973328197037</v>
      </c>
      <c r="AW999" s="13"/>
      <c r="AX999" s="13"/>
    </row>
    <row r="1000" spans="1:50" x14ac:dyDescent="0.25">
      <c r="A1000">
        <v>7</v>
      </c>
      <c r="B1000">
        <f t="shared" si="189"/>
        <v>989</v>
      </c>
      <c r="D1000">
        <v>989</v>
      </c>
      <c r="E1000">
        <v>-1.6037109643820886</v>
      </c>
      <c r="F1000">
        <v>2.1867236909835164</v>
      </c>
      <c r="G1000">
        <v>7.3536493579879023</v>
      </c>
      <c r="N1000" s="3">
        <f t="shared" si="191"/>
        <v>86.539050762528376</v>
      </c>
      <c r="O1000" s="3">
        <f t="shared" si="191"/>
        <v>7.5556989865889159</v>
      </c>
      <c r="P1000" s="3">
        <f t="shared" si="191"/>
        <v>-73.150937845384348</v>
      </c>
      <c r="Q1000" s="3">
        <f t="shared" si="191"/>
        <v>-28.693605318194301</v>
      </c>
      <c r="R1000" s="3">
        <f t="shared" si="191"/>
        <v>50.874430179329252</v>
      </c>
      <c r="S1000" s="3">
        <f t="shared" si="191"/>
        <v>-13.890478039585156</v>
      </c>
      <c r="T1000" s="3">
        <f t="shared" si="191"/>
        <v>-142.61588212769919</v>
      </c>
      <c r="U1000" s="3">
        <f t="shared" si="191"/>
        <v>-10.055162485399199</v>
      </c>
      <c r="W1000" s="3">
        <f t="shared" si="186"/>
        <v>87.577497673828191</v>
      </c>
      <c r="X1000" s="3">
        <f t="shared" si="187"/>
        <v>6492.7331313757877</v>
      </c>
      <c r="Z1000" s="3">
        <f t="shared" si="188"/>
        <v>-80.577497673828191</v>
      </c>
      <c r="AA1000" s="3">
        <f>Z999*$AF$4</f>
        <v>-12.679888337327187</v>
      </c>
      <c r="AB1000" s="3">
        <f t="shared" si="190"/>
        <v>74.897609336501006</v>
      </c>
      <c r="AN1000">
        <v>666</v>
      </c>
      <c r="AO1000" s="13">
        <v>771.36011158522933</v>
      </c>
      <c r="AP1000" s="13">
        <f t="shared" si="182"/>
        <v>-105.36011158522933</v>
      </c>
      <c r="AQ1000" s="13"/>
      <c r="AR1000" s="13"/>
      <c r="AS1000" s="13">
        <f t="shared" si="183"/>
        <v>105.36011158522933</v>
      </c>
      <c r="AT1000" s="13"/>
      <c r="AU1000" s="13"/>
      <c r="AV1000" s="13">
        <f t="shared" si="184"/>
        <v>11100.753113251976</v>
      </c>
      <c r="AW1000" s="13"/>
      <c r="AX1000" s="13"/>
    </row>
    <row r="1001" spans="1:50" x14ac:dyDescent="0.25">
      <c r="A1001">
        <v>50</v>
      </c>
      <c r="B1001">
        <f t="shared" si="189"/>
        <v>990</v>
      </c>
      <c r="D1001">
        <v>990</v>
      </c>
      <c r="E1001">
        <v>-1.2674823987937847</v>
      </c>
      <c r="F1001">
        <v>0.51285708190040591</v>
      </c>
      <c r="G1001">
        <v>1.8695340177074464</v>
      </c>
      <c r="N1001" s="3">
        <f t="shared" si="191"/>
        <v>86.475271632207907</v>
      </c>
      <c r="O1001" s="3">
        <f t="shared" si="191"/>
        <v>7.5595176690764347</v>
      </c>
      <c r="P1001" s="3">
        <f t="shared" si="191"/>
        <v>-55.066525706515932</v>
      </c>
      <c r="Q1001" s="3">
        <f t="shared" si="191"/>
        <v>57.562805345823989</v>
      </c>
      <c r="R1001" s="3">
        <f t="shared" si="191"/>
        <v>64.480270234284731</v>
      </c>
      <c r="S1001" s="3">
        <f t="shared" si="191"/>
        <v>-22.050735719684202</v>
      </c>
      <c r="T1001" s="3">
        <f t="shared" si="191"/>
        <v>-136.81169242076516</v>
      </c>
      <c r="U1001" s="3">
        <f t="shared" si="191"/>
        <v>-5.3831789993355255</v>
      </c>
      <c r="W1001" s="3">
        <f t="shared" si="186"/>
        <v>207.7801155967361</v>
      </c>
      <c r="X1001" s="3">
        <f t="shared" si="187"/>
        <v>24894.564877719404</v>
      </c>
      <c r="Z1001" s="3">
        <f t="shared" si="188"/>
        <v>-157.7801155967361</v>
      </c>
      <c r="AA1001" s="3">
        <f>Z1000*$AF$4</f>
        <v>-66.217781813375268</v>
      </c>
      <c r="AB1001" s="3">
        <f t="shared" si="190"/>
        <v>141.56233378336083</v>
      </c>
      <c r="AN1001">
        <v>324</v>
      </c>
      <c r="AO1001" s="13">
        <v>498.24589490486733</v>
      </c>
      <c r="AP1001" s="13">
        <f t="shared" si="182"/>
        <v>-174.24589490486733</v>
      </c>
      <c r="AQ1001" s="13"/>
      <c r="AR1001" s="13"/>
      <c r="AS1001" s="13">
        <f t="shared" si="183"/>
        <v>174.24589490486733</v>
      </c>
      <c r="AT1001" s="13"/>
      <c r="AU1001" s="13"/>
      <c r="AV1001" s="13">
        <f t="shared" si="184"/>
        <v>30361.631891198071</v>
      </c>
      <c r="AW1001" s="13"/>
      <c r="AX1001" s="13"/>
    </row>
    <row r="1002" spans="1:50" x14ac:dyDescent="0.25">
      <c r="A1002">
        <v>152</v>
      </c>
      <c r="B1002">
        <f t="shared" si="189"/>
        <v>991</v>
      </c>
      <c r="D1002">
        <v>991</v>
      </c>
      <c r="E1002">
        <v>0.58233158489588543</v>
      </c>
      <c r="F1002">
        <v>-0.26655949017030578</v>
      </c>
      <c r="G1002">
        <v>0.41016403656720718</v>
      </c>
      <c r="N1002" s="3">
        <f t="shared" si="191"/>
        <v>86.411448013830224</v>
      </c>
      <c r="O1002" s="3">
        <f t="shared" si="191"/>
        <v>7.5633207952919692</v>
      </c>
      <c r="P1002" s="3">
        <f t="shared" si="191"/>
        <v>-33.24983859657241</v>
      </c>
      <c r="Q1002" s="3">
        <f t="shared" si="191"/>
        <v>139.8964059525577</v>
      </c>
      <c r="R1002" s="3">
        <f t="shared" si="191"/>
        <v>73.667914132723652</v>
      </c>
      <c r="S1002" s="3">
        <f t="shared" si="191"/>
        <v>-24.31832282520331</v>
      </c>
      <c r="T1002" s="3">
        <f t="shared" si="191"/>
        <v>-94.348920214549594</v>
      </c>
      <c r="U1002" s="3">
        <f t="shared" si="191"/>
        <v>0.73508648179355429</v>
      </c>
      <c r="W1002" s="3">
        <f t="shared" si="186"/>
        <v>367.3714773015156</v>
      </c>
      <c r="X1002" s="3">
        <f t="shared" si="187"/>
        <v>46384.873235037245</v>
      </c>
      <c r="Z1002" s="3">
        <f t="shared" si="188"/>
        <v>-215.3714773015156</v>
      </c>
      <c r="AA1002" s="3">
        <f>Z1001*$AF$4</f>
        <v>-129.66212119624177</v>
      </c>
      <c r="AB1002" s="3">
        <f t="shared" si="190"/>
        <v>237.70935610527383</v>
      </c>
      <c r="AN1002">
        <v>331</v>
      </c>
      <c r="AO1002" s="13">
        <v>181.06206616929137</v>
      </c>
      <c r="AP1002" s="13">
        <f t="shared" si="182"/>
        <v>149.93793383070863</v>
      </c>
      <c r="AQ1002" s="13"/>
      <c r="AR1002" s="13"/>
      <c r="AS1002" s="13">
        <f t="shared" si="183"/>
        <v>149.93793383070863</v>
      </c>
      <c r="AT1002" s="13"/>
      <c r="AU1002" s="13"/>
      <c r="AV1002" s="13">
        <f t="shared" si="184"/>
        <v>22481.38400142196</v>
      </c>
      <c r="AW1002" s="13"/>
      <c r="AX1002" s="13"/>
    </row>
    <row r="1003" spans="1:50" x14ac:dyDescent="0.25">
      <c r="A1003">
        <v>194</v>
      </c>
      <c r="B1003">
        <f t="shared" si="189"/>
        <v>992</v>
      </c>
      <c r="D1003">
        <v>992</v>
      </c>
      <c r="E1003">
        <v>0.32587425967724765</v>
      </c>
      <c r="F1003">
        <v>-2.7521397528045486</v>
      </c>
      <c r="G1003">
        <v>7.6804672520872757</v>
      </c>
      <c r="N1003" s="3">
        <f t="shared" ref="N1003:U1018" si="192">N$3*COS(N$2*$B1003)+N$4*SIN(N$2*$B1003)</f>
        <v>86.347579940230005</v>
      </c>
      <c r="O1003" s="3">
        <f t="shared" si="192"/>
        <v>7.5671083574092988</v>
      </c>
      <c r="P1003" s="3">
        <f t="shared" si="192"/>
        <v>-9.1795584227032858</v>
      </c>
      <c r="Q1003" s="3">
        <f t="shared" si="192"/>
        <v>212.69629768336591</v>
      </c>
      <c r="R1003" s="3">
        <f t="shared" si="192"/>
        <v>77.807823369115027</v>
      </c>
      <c r="S1003" s="3">
        <f t="shared" si="192"/>
        <v>-20.087266658367085</v>
      </c>
      <c r="T1003" s="3">
        <f t="shared" si="192"/>
        <v>-26.605431030095424</v>
      </c>
      <c r="U1003" s="3">
        <f t="shared" si="192"/>
        <v>6.6558585591976591</v>
      </c>
      <c r="W1003" s="3">
        <f t="shared" si="186"/>
        <v>546.21679535979592</v>
      </c>
      <c r="X1003" s="3">
        <f t="shared" si="187"/>
        <v>124056.67093352436</v>
      </c>
      <c r="Z1003" s="3">
        <f t="shared" si="188"/>
        <v>-352.21679535979592</v>
      </c>
      <c r="AA1003" s="3">
        <f>Z1002*$AF$4</f>
        <v>-176.99012633161252</v>
      </c>
      <c r="AB1003" s="3">
        <f t="shared" si="190"/>
        <v>369.22666902818344</v>
      </c>
      <c r="AN1003">
        <v>221</v>
      </c>
      <c r="AO1003" s="13">
        <v>177.00900987085842</v>
      </c>
      <c r="AP1003" s="13">
        <f t="shared" si="182"/>
        <v>43.990990129141579</v>
      </c>
      <c r="AQ1003" s="13"/>
      <c r="AR1003" s="13"/>
      <c r="AS1003" s="13">
        <f t="shared" si="183"/>
        <v>43.990990129141579</v>
      </c>
      <c r="AT1003" s="13"/>
      <c r="AU1003" s="13"/>
      <c r="AV1003" s="13">
        <f t="shared" si="184"/>
        <v>1935.2072125422319</v>
      </c>
      <c r="AW1003" s="13"/>
      <c r="AX1003" s="13"/>
    </row>
    <row r="1004" spans="1:50" x14ac:dyDescent="0.25">
      <c r="A1004">
        <v>469</v>
      </c>
      <c r="B1004">
        <f t="shared" si="189"/>
        <v>993</v>
      </c>
      <c r="D1004">
        <v>993</v>
      </c>
      <c r="E1004">
        <v>1.3619257459376641</v>
      </c>
      <c r="F1004">
        <v>0.59490061380852211</v>
      </c>
      <c r="G1004">
        <v>2.2087484777576192</v>
      </c>
      <c r="N1004" s="3">
        <f t="shared" si="192"/>
        <v>86.283667444264808</v>
      </c>
      <c r="O1004" s="3">
        <f t="shared" si="192"/>
        <v>7.5708803476342279</v>
      </c>
      <c r="P1004" s="3">
        <f t="shared" si="192"/>
        <v>15.512889859771901</v>
      </c>
      <c r="Q1004" s="3">
        <f t="shared" si="192"/>
        <v>271.00128822430298</v>
      </c>
      <c r="R1004" s="3">
        <f t="shared" si="192"/>
        <v>76.616330846374879</v>
      </c>
      <c r="S1004" s="3">
        <f t="shared" si="192"/>
        <v>-10.488242426143753</v>
      </c>
      <c r="T1004" s="3">
        <f t="shared" si="192"/>
        <v>48.2669619131552</v>
      </c>
      <c r="U1004" s="3">
        <f t="shared" si="192"/>
        <v>10.788421773949155</v>
      </c>
      <c r="W1004" s="3">
        <f t="shared" si="186"/>
        <v>716.56658154495324</v>
      </c>
      <c r="X1004" s="3">
        <f t="shared" si="187"/>
        <v>61289.212297853977</v>
      </c>
      <c r="Z1004" s="3">
        <f t="shared" si="188"/>
        <v>-247.56658154495324</v>
      </c>
      <c r="AA1004" s="3">
        <f>Z1003*$AF$4</f>
        <v>-289.44824025872668</v>
      </c>
      <c r="AB1004" s="3">
        <f t="shared" si="190"/>
        <v>427.11834128622655</v>
      </c>
      <c r="AN1004">
        <v>33</v>
      </c>
      <c r="AO1004" s="13">
        <v>99.842296694786015</v>
      </c>
      <c r="AP1004" s="13">
        <f t="shared" si="182"/>
        <v>-66.842296694786015</v>
      </c>
      <c r="AQ1004" s="13"/>
      <c r="AR1004" s="13"/>
      <c r="AS1004" s="13">
        <f t="shared" si="183"/>
        <v>66.842296694786015</v>
      </c>
      <c r="AT1004" s="13"/>
      <c r="AU1004" s="13"/>
      <c r="AV1004" s="13">
        <f t="shared" si="184"/>
        <v>4467.892627433801</v>
      </c>
      <c r="AW1004" s="13"/>
      <c r="AX1004" s="13"/>
    </row>
    <row r="1005" spans="1:50" x14ac:dyDescent="0.25">
      <c r="A1005">
        <v>713</v>
      </c>
      <c r="B1005">
        <f t="shared" si="189"/>
        <v>994</v>
      </c>
      <c r="D1005">
        <v>994</v>
      </c>
      <c r="E1005">
        <v>2.1495921297172647</v>
      </c>
      <c r="F1005">
        <v>0.37130608075664989</v>
      </c>
      <c r="G1005">
        <v>4.7586145297492699</v>
      </c>
      <c r="N1005" s="3">
        <f t="shared" si="192"/>
        <v>86.219710558815081</v>
      </c>
      <c r="O1005" s="3">
        <f t="shared" si="192"/>
        <v>7.5746367582046066</v>
      </c>
      <c r="P1005" s="3">
        <f t="shared" si="192"/>
        <v>39.153912256745777</v>
      </c>
      <c r="Q1005" s="3">
        <f t="shared" si="192"/>
        <v>310.83798882355654</v>
      </c>
      <c r="R1005" s="3">
        <f t="shared" si="192"/>
        <v>70.175077780728884</v>
      </c>
      <c r="S1005" s="3">
        <f t="shared" si="192"/>
        <v>1.9135797856677454</v>
      </c>
      <c r="T1005" s="3">
        <f t="shared" si="192"/>
        <v>110.2062613906713</v>
      </c>
      <c r="U1005" s="3">
        <f t="shared" si="192"/>
        <v>12.022493192542351</v>
      </c>
      <c r="W1005" s="3">
        <f t="shared" si="186"/>
        <v>849.1180441085761</v>
      </c>
      <c r="X1005" s="3">
        <f t="shared" si="187"/>
        <v>18528.121931944268</v>
      </c>
      <c r="Z1005" s="3">
        <f t="shared" si="188"/>
        <v>-136.1180441085761</v>
      </c>
      <c r="AA1005" s="3">
        <f>Z1004*$AF$4</f>
        <v>-203.44774104782712</v>
      </c>
      <c r="AB1005" s="3">
        <f t="shared" si="190"/>
        <v>645.67030306074901</v>
      </c>
      <c r="AN1005">
        <v>0</v>
      </c>
      <c r="AO1005" s="13">
        <v>-26.692792002840548</v>
      </c>
      <c r="AP1005" s="13">
        <f t="shared" si="182"/>
        <v>26.692792002840548</v>
      </c>
      <c r="AQ1005" s="13"/>
      <c r="AR1005" s="13"/>
      <c r="AS1005" s="13">
        <f t="shared" si="183"/>
        <v>26.692792002840548</v>
      </c>
      <c r="AT1005" s="13"/>
      <c r="AU1005" s="13"/>
      <c r="AV1005" s="13">
        <f t="shared" si="184"/>
        <v>712.5051449069083</v>
      </c>
      <c r="AW1005" s="13"/>
      <c r="AX1005" s="13"/>
    </row>
    <row r="1006" spans="1:50" x14ac:dyDescent="0.25">
      <c r="A1006">
        <v>851</v>
      </c>
      <c r="B1006">
        <f t="shared" si="189"/>
        <v>995</v>
      </c>
      <c r="D1006">
        <v>995</v>
      </c>
      <c r="E1006">
        <v>0.12995865367912196</v>
      </c>
      <c r="F1006">
        <v>-1.9179498482671291</v>
      </c>
      <c r="G1006">
        <v>3.6954208721339938</v>
      </c>
      <c r="N1006" s="3">
        <f t="shared" si="192"/>
        <v>86.155709316784026</v>
      </c>
      <c r="O1006" s="3">
        <f t="shared" si="192"/>
        <v>7.5783775813903471</v>
      </c>
      <c r="P1006" s="3">
        <f t="shared" si="192"/>
        <v>60.141177859350854</v>
      </c>
      <c r="Q1006" s="3">
        <f t="shared" si="192"/>
        <v>329.4915941685461</v>
      </c>
      <c r="R1006" s="3">
        <f t="shared" si="192"/>
        <v>58.925419635396793</v>
      </c>
      <c r="S1006" s="3">
        <f t="shared" si="192"/>
        <v>13.804031518123791</v>
      </c>
      <c r="T1006" s="3">
        <f t="shared" si="192"/>
        <v>142.61588212769891</v>
      </c>
      <c r="U1006" s="3">
        <f t="shared" si="192"/>
        <v>10.026518676882871</v>
      </c>
      <c r="W1006" s="3">
        <f t="shared" si="186"/>
        <v>919.75309444581762</v>
      </c>
      <c r="X1006" s="3">
        <f t="shared" si="187"/>
        <v>4726.9879958755182</v>
      </c>
      <c r="Z1006" s="3">
        <f t="shared" si="188"/>
        <v>-68.753094445817624</v>
      </c>
      <c r="AA1006" s="3">
        <f>Z1005*$AF$4</f>
        <v>-111.86044746798676</v>
      </c>
      <c r="AB1006" s="3">
        <f t="shared" si="190"/>
        <v>807.89264697783085</v>
      </c>
      <c r="AN1006">
        <v>0</v>
      </c>
      <c r="AO1006" s="13">
        <v>-21.88896818052396</v>
      </c>
      <c r="AP1006" s="13">
        <f t="shared" si="182"/>
        <v>21.88896818052396</v>
      </c>
      <c r="AQ1006" s="13"/>
      <c r="AR1006" s="13"/>
      <c r="AS1006" s="13">
        <f t="shared" si="183"/>
        <v>21.88896818052396</v>
      </c>
      <c r="AT1006" s="13"/>
      <c r="AU1006" s="13"/>
      <c r="AV1006" s="13">
        <f t="shared" si="184"/>
        <v>479.12692800799044</v>
      </c>
      <c r="AW1006" s="13"/>
      <c r="AX1006" s="13"/>
    </row>
    <row r="1007" spans="1:50" x14ac:dyDescent="0.25">
      <c r="A1007">
        <v>916</v>
      </c>
      <c r="B1007">
        <f t="shared" si="189"/>
        <v>996</v>
      </c>
      <c r="D1007">
        <v>996</v>
      </c>
      <c r="E1007">
        <v>-1.9444220518810573</v>
      </c>
      <c r="F1007">
        <v>-1.0682228859077232</v>
      </c>
      <c r="G1007">
        <v>4.9218772498183654</v>
      </c>
      <c r="N1007" s="3">
        <f t="shared" si="192"/>
        <v>86.091663751097784</v>
      </c>
      <c r="O1007" s="3">
        <f t="shared" si="192"/>
        <v>7.5821028094934366</v>
      </c>
      <c r="P1007" s="3">
        <f t="shared" si="192"/>
        <v>77.052220929745133</v>
      </c>
      <c r="Q1007" s="3">
        <f t="shared" si="192"/>
        <v>325.69089188155885</v>
      </c>
      <c r="R1007" s="3">
        <f t="shared" si="192"/>
        <v>43.638184389219873</v>
      </c>
      <c r="S1007" s="3">
        <f t="shared" si="192"/>
        <v>22.005599062248226</v>
      </c>
      <c r="T1007" s="3">
        <f t="shared" si="192"/>
        <v>136.81169242076567</v>
      </c>
      <c r="U1007" s="3">
        <f t="shared" si="192"/>
        <v>5.3367505055900715</v>
      </c>
      <c r="W1007" s="3">
        <f t="shared" si="186"/>
        <v>915.22348931136298</v>
      </c>
      <c r="X1007" s="3">
        <f t="shared" si="187"/>
        <v>0.60296884956753538</v>
      </c>
      <c r="Z1007" s="3">
        <f t="shared" si="188"/>
        <v>0.77651068863701767</v>
      </c>
      <c r="AA1007" s="3">
        <f>Z1006*$AF$4</f>
        <v>-56.500605484628466</v>
      </c>
      <c r="AB1007" s="3">
        <f t="shared" si="190"/>
        <v>858.72288382673446</v>
      </c>
      <c r="AN1007">
        <v>0</v>
      </c>
      <c r="AO1007" s="13">
        <v>3.8682959538879533</v>
      </c>
      <c r="AP1007" s="13">
        <f t="shared" si="182"/>
        <v>-3.8682959538879533</v>
      </c>
      <c r="AQ1007" s="13"/>
      <c r="AR1007" s="13"/>
      <c r="AS1007" s="13">
        <f t="shared" si="183"/>
        <v>3.8682959538879533</v>
      </c>
      <c r="AT1007" s="13"/>
      <c r="AU1007" s="13"/>
      <c r="AV1007" s="13">
        <f t="shared" si="184"/>
        <v>14.963713586865911</v>
      </c>
      <c r="AW1007" s="13"/>
      <c r="AX1007" s="13"/>
    </row>
    <row r="1008" spans="1:50" x14ac:dyDescent="0.25">
      <c r="A1008">
        <v>926</v>
      </c>
      <c r="B1008">
        <f t="shared" si="189"/>
        <v>997</v>
      </c>
      <c r="D1008">
        <v>997</v>
      </c>
      <c r="E1008">
        <v>-2.1071277060018794</v>
      </c>
      <c r="F1008">
        <v>0.52300811398464275</v>
      </c>
      <c r="G1008">
        <v>4.7135246566945161</v>
      </c>
      <c r="N1008" s="3">
        <f t="shared" si="192"/>
        <v>86.027573894705142</v>
      </c>
      <c r="O1008" s="3">
        <f t="shared" si="192"/>
        <v>7.5858124348479548</v>
      </c>
      <c r="P1008" s="3">
        <f t="shared" si="192"/>
        <v>88.740852163683243</v>
      </c>
      <c r="Q1008" s="3">
        <f t="shared" si="192"/>
        <v>299.69489354248918</v>
      </c>
      <c r="R1008" s="3">
        <f t="shared" si="192"/>
        <v>25.360855307431702</v>
      </c>
      <c r="S1008" s="3">
        <f t="shared" si="192"/>
        <v>24.326558008158912</v>
      </c>
      <c r="T1008" s="3">
        <f t="shared" si="192"/>
        <v>94.348920214550787</v>
      </c>
      <c r="U1008" s="3">
        <f t="shared" si="192"/>
        <v>-0.78682586144430333</v>
      </c>
      <c r="W1008" s="3">
        <f t="shared" si="186"/>
        <v>836.31302326606635</v>
      </c>
      <c r="X1008" s="3">
        <f t="shared" si="187"/>
        <v>8043.7537956731558</v>
      </c>
      <c r="Z1008" s="3">
        <f t="shared" si="188"/>
        <v>89.686976733933648</v>
      </c>
      <c r="AA1008" s="3">
        <f>Z1007*$AF$4</f>
        <v>0.63812871881501476</v>
      </c>
      <c r="AB1008" s="3">
        <f t="shared" si="190"/>
        <v>836.95115198488134</v>
      </c>
      <c r="AN1008">
        <v>0</v>
      </c>
      <c r="AO1008" s="13">
        <v>16.794641280151069</v>
      </c>
      <c r="AP1008" s="13">
        <f t="shared" si="182"/>
        <v>-16.794641280151069</v>
      </c>
      <c r="AQ1008" s="13"/>
      <c r="AR1008" s="13"/>
      <c r="AS1008" s="13">
        <f t="shared" si="183"/>
        <v>16.794641280151069</v>
      </c>
      <c r="AT1008" s="13"/>
      <c r="AU1008" s="13"/>
      <c r="AV1008" s="13">
        <f t="shared" si="184"/>
        <v>282.05997572895433</v>
      </c>
      <c r="AW1008" s="13"/>
      <c r="AX1008" s="13"/>
    </row>
    <row r="1009" spans="1:50" x14ac:dyDescent="0.25">
      <c r="A1009">
        <v>666</v>
      </c>
      <c r="B1009">
        <f t="shared" si="189"/>
        <v>998</v>
      </c>
      <c r="D1009">
        <v>998</v>
      </c>
      <c r="E1009">
        <v>0.33497508234676832</v>
      </c>
      <c r="F1009">
        <v>2.1122776409617308E-2</v>
      </c>
      <c r="G1009">
        <v>0.1126544774764749</v>
      </c>
      <c r="N1009" s="3">
        <f t="shared" si="192"/>
        <v>85.963439780577829</v>
      </c>
      <c r="O1009" s="3">
        <f t="shared" si="192"/>
        <v>7.589506449820087</v>
      </c>
      <c r="P1009" s="3">
        <f t="shared" si="192"/>
        <v>94.414844609474983</v>
      </c>
      <c r="Q1009" s="3">
        <f t="shared" si="192"/>
        <v>253.27518347772622</v>
      </c>
      <c r="R1009" s="3">
        <f t="shared" si="192"/>
        <v>5.3457972577296751</v>
      </c>
      <c r="S1009" s="3">
        <f t="shared" si="192"/>
        <v>20.146672974176425</v>
      </c>
      <c r="T1009" s="3">
        <f t="shared" si="192"/>
        <v>26.605431030096966</v>
      </c>
      <c r="U1009" s="3">
        <f t="shared" si="192"/>
        <v>-6.6990081661960126</v>
      </c>
      <c r="W1009" s="3">
        <f t="shared" si="186"/>
        <v>697.65625097505006</v>
      </c>
      <c r="X1009" s="3">
        <f t="shared" si="187"/>
        <v>1002.1182257953577</v>
      </c>
      <c r="Z1009" s="3">
        <f t="shared" si="188"/>
        <v>-31.656250975050057</v>
      </c>
      <c r="AA1009" s="3">
        <f>Z1008*$AF$4</f>
        <v>73.703860610179333</v>
      </c>
      <c r="AB1009" s="3">
        <f t="shared" si="190"/>
        <v>771.36011158522933</v>
      </c>
      <c r="AN1009">
        <v>0</v>
      </c>
      <c r="AO1009" s="13">
        <v>15.454538952877682</v>
      </c>
      <c r="AP1009" s="13">
        <f t="shared" si="182"/>
        <v>-15.454538952877682</v>
      </c>
      <c r="AQ1009" s="13"/>
      <c r="AR1009" s="13"/>
      <c r="AS1009" s="13">
        <f t="shared" si="183"/>
        <v>15.454538952877682</v>
      </c>
      <c r="AT1009" s="13"/>
      <c r="AU1009" s="13"/>
      <c r="AV1009" s="13">
        <f t="shared" si="184"/>
        <v>238.84277424601359</v>
      </c>
      <c r="AW1009" s="13"/>
      <c r="AX1009" s="13"/>
    </row>
    <row r="1010" spans="1:50" x14ac:dyDescent="0.25">
      <c r="A1010">
        <v>324</v>
      </c>
      <c r="B1010">
        <f t="shared" si="189"/>
        <v>999</v>
      </c>
      <c r="D1010">
        <v>999</v>
      </c>
      <c r="E1010">
        <v>0.9804797404149983</v>
      </c>
      <c r="F1010">
        <v>0.2165046368006544</v>
      </c>
      <c r="G1010">
        <v>1.0082147791204457</v>
      </c>
      <c r="N1010" s="3">
        <f t="shared" si="192"/>
        <v>85.899261441710237</v>
      </c>
      <c r="O1010" s="3">
        <f t="shared" si="192"/>
        <v>7.593184846808148</v>
      </c>
      <c r="P1010" s="3">
        <f t="shared" si="192"/>
        <v>93.689628880915464</v>
      </c>
      <c r="Q1010" s="3">
        <f t="shared" si="192"/>
        <v>189.59518821598581</v>
      </c>
      <c r="R1010" s="3">
        <f t="shared" si="192"/>
        <v>-15.035555486640979</v>
      </c>
      <c r="S1010" s="3">
        <f t="shared" si="192"/>
        <v>10.582944583682572</v>
      </c>
      <c r="T1010" s="3">
        <f t="shared" si="192"/>
        <v>-48.266961913153729</v>
      </c>
      <c r="U1010" s="3">
        <f t="shared" si="192"/>
        <v>-10.811388737297598</v>
      </c>
      <c r="W1010" s="3">
        <f t="shared" si="186"/>
        <v>524.26068539365372</v>
      </c>
      <c r="X1010" s="3">
        <f t="shared" si="187"/>
        <v>40104.342114335952</v>
      </c>
      <c r="Z1010" s="3">
        <f t="shared" si="188"/>
        <v>-200.26068539365372</v>
      </c>
      <c r="AA1010" s="3">
        <f>Z1009*$AF$4</f>
        <v>-26.014790488786385</v>
      </c>
      <c r="AB1010" s="3">
        <f t="shared" si="190"/>
        <v>498.24589490486733</v>
      </c>
      <c r="AN1010">
        <v>0</v>
      </c>
      <c r="AO1010" s="13">
        <v>3.8868373067661715</v>
      </c>
      <c r="AP1010" s="13">
        <f t="shared" si="182"/>
        <v>-3.8868373067661715</v>
      </c>
      <c r="AQ1010" s="13"/>
      <c r="AR1010" s="13"/>
      <c r="AS1010" s="13">
        <f t="shared" si="183"/>
        <v>3.8868373067661715</v>
      </c>
      <c r="AT1010" s="13"/>
      <c r="AU1010" s="13"/>
      <c r="AV1010" s="13">
        <f t="shared" si="184"/>
        <v>15.107504249269304</v>
      </c>
      <c r="AW1010" s="13"/>
      <c r="AX1010" s="13"/>
    </row>
    <row r="1011" spans="1:50" x14ac:dyDescent="0.25">
      <c r="A1011">
        <v>331</v>
      </c>
      <c r="B1011">
        <f t="shared" si="189"/>
        <v>1000</v>
      </c>
      <c r="N1011" s="3">
        <f t="shared" si="192"/>
        <v>85.83503891111954</v>
      </c>
      <c r="O1011" s="3">
        <f t="shared" si="192"/>
        <v>7.5968476182425846</v>
      </c>
      <c r="P1011" s="3">
        <f t="shared" si="192"/>
        <v>86.614358333471074</v>
      </c>
      <c r="Q1011" s="3">
        <f t="shared" si="192"/>
        <v>112.99459419818803</v>
      </c>
      <c r="R1011" s="3">
        <f t="shared" si="192"/>
        <v>-34.386670094279275</v>
      </c>
      <c r="S1011" s="3">
        <f t="shared" si="192"/>
        <v>-1.8088892692973859</v>
      </c>
      <c r="T1011" s="3">
        <f t="shared" si="192"/>
        <v>-110.20626139067028</v>
      </c>
      <c r="U1011" s="3">
        <f t="shared" si="192"/>
        <v>-12.019107049475991</v>
      </c>
      <c r="W1011" s="3">
        <f t="shared" si="186"/>
        <v>345.63429481894207</v>
      </c>
      <c r="X1011" s="3">
        <f t="shared" si="187"/>
        <v>214.16258484771461</v>
      </c>
      <c r="Z1011" s="3">
        <f t="shared" si="188"/>
        <v>-14.634294818942067</v>
      </c>
      <c r="AA1011" s="3">
        <f>Z1010*$AF$4</f>
        <v>-164.5722286496507</v>
      </c>
      <c r="AB1011" s="3">
        <f t="shared" si="190"/>
        <v>181.06206616929137</v>
      </c>
      <c r="AN1011">
        <v>0</v>
      </c>
      <c r="AO1011" s="13">
        <v>-9.7296605715487239</v>
      </c>
      <c r="AP1011" s="13">
        <f t="shared" si="182"/>
        <v>9.7296605715487239</v>
      </c>
      <c r="AQ1011" s="13"/>
      <c r="AR1011" s="13"/>
      <c r="AS1011" s="13">
        <f t="shared" si="183"/>
        <v>9.7296605715487239</v>
      </c>
      <c r="AT1011" s="13"/>
      <c r="AU1011" s="13"/>
      <c r="AV1011" s="13">
        <f t="shared" si="184"/>
        <v>94.666294837549842</v>
      </c>
      <c r="AW1011" s="13"/>
      <c r="AX1011" s="13"/>
    </row>
    <row r="1012" spans="1:50" x14ac:dyDescent="0.25">
      <c r="A1012">
        <v>221</v>
      </c>
      <c r="B1012">
        <f t="shared" si="189"/>
        <v>1001</v>
      </c>
      <c r="N1012" s="3">
        <f t="shared" si="192"/>
        <v>85.770772221845689</v>
      </c>
      <c r="O1012" s="3">
        <f t="shared" si="192"/>
        <v>7.6004947565860039</v>
      </c>
      <c r="P1012" s="3">
        <f t="shared" si="192"/>
        <v>73.668577569581714</v>
      </c>
      <c r="Q1012" s="3">
        <f t="shared" si="192"/>
        <v>28.693605318197868</v>
      </c>
      <c r="R1012" s="3">
        <f t="shared" si="192"/>
        <v>-51.381605779373814</v>
      </c>
      <c r="S1012" s="3">
        <f t="shared" si="192"/>
        <v>-13.717329338715427</v>
      </c>
      <c r="T1012" s="3">
        <f t="shared" si="192"/>
        <v>-142.6158821276986</v>
      </c>
      <c r="U1012" s="3">
        <f t="shared" si="192"/>
        <v>-9.9976891719504568</v>
      </c>
      <c r="W1012" s="3">
        <f t="shared" si="186"/>
        <v>189.03532701011682</v>
      </c>
      <c r="X1012" s="3">
        <f t="shared" si="187"/>
        <v>1021.7403193501675</v>
      </c>
      <c r="Z1012" s="3">
        <f t="shared" si="188"/>
        <v>31.964672989883184</v>
      </c>
      <c r="AA1012" s="3">
        <f>Z1011*$AF$4</f>
        <v>-12.026317139258401</v>
      </c>
      <c r="AB1012" s="3">
        <f t="shared" si="190"/>
        <v>177.00900987085842</v>
      </c>
      <c r="AN1012">
        <v>0</v>
      </c>
      <c r="AO1012" s="13">
        <v>-15.61469115405616</v>
      </c>
      <c r="AP1012" s="13">
        <f t="shared" si="182"/>
        <v>15.61469115405616</v>
      </c>
      <c r="AQ1012" s="13"/>
      <c r="AR1012" s="13"/>
      <c r="AS1012" s="13">
        <f t="shared" si="183"/>
        <v>15.61469115405616</v>
      </c>
      <c r="AT1012" s="13"/>
      <c r="AU1012" s="13"/>
      <c r="AV1012" s="13">
        <f t="shared" si="184"/>
        <v>243.81857983655971</v>
      </c>
      <c r="AW1012" s="13"/>
      <c r="AX1012" s="13"/>
    </row>
    <row r="1013" spans="1:50" x14ac:dyDescent="0.25">
      <c r="A1013">
        <v>33</v>
      </c>
      <c r="B1013">
        <f t="shared" si="189"/>
        <v>1002</v>
      </c>
      <c r="N1013" s="3">
        <f t="shared" si="192"/>
        <v>85.706461406951306</v>
      </c>
      <c r="O1013" s="3">
        <f t="shared" si="192"/>
        <v>7.6041262543331811</v>
      </c>
      <c r="P1013" s="3">
        <f t="shared" si="192"/>
        <v>55.729720073683254</v>
      </c>
      <c r="Q1013" s="3">
        <f t="shared" si="192"/>
        <v>-57.562805345820479</v>
      </c>
      <c r="R1013" s="3">
        <f t="shared" si="192"/>
        <v>-64.855867429678511</v>
      </c>
      <c r="S1013" s="3">
        <f t="shared" si="192"/>
        <v>-21.960054849507024</v>
      </c>
      <c r="T1013" s="3">
        <f t="shared" si="192"/>
        <v>-136.81169242076618</v>
      </c>
      <c r="U1013" s="3">
        <f t="shared" si="192"/>
        <v>-5.2902231724094753</v>
      </c>
      <c r="W1013" s="3">
        <f t="shared" si="186"/>
        <v>73.574048078429911</v>
      </c>
      <c r="X1013" s="3">
        <f t="shared" si="187"/>
        <v>1646.253377470742</v>
      </c>
      <c r="Z1013" s="3">
        <f t="shared" si="188"/>
        <v>-40.574048078429911</v>
      </c>
      <c r="AA1013" s="3">
        <f>Z1012*$AF$4</f>
        <v>26.268248616356104</v>
      </c>
      <c r="AB1013" s="3">
        <f t="shared" si="190"/>
        <v>99.842296694786015</v>
      </c>
      <c r="AN1013">
        <v>0</v>
      </c>
      <c r="AO1013" s="13">
        <v>-5.4251732234294101</v>
      </c>
      <c r="AP1013" s="13">
        <f t="shared" si="182"/>
        <v>5.4251732234294101</v>
      </c>
      <c r="AQ1013" s="13"/>
      <c r="AR1013" s="13"/>
      <c r="AS1013" s="13">
        <f t="shared" si="183"/>
        <v>5.4251732234294101</v>
      </c>
      <c r="AT1013" s="13"/>
      <c r="AU1013" s="13"/>
      <c r="AV1013" s="13">
        <f t="shared" si="184"/>
        <v>29.432504504215455</v>
      </c>
      <c r="AW1013" s="13"/>
      <c r="AX1013" s="13"/>
    </row>
    <row r="1014" spans="1:50" x14ac:dyDescent="0.25">
      <c r="A1014">
        <v>0</v>
      </c>
      <c r="B1014">
        <f t="shared" si="189"/>
        <v>1003</v>
      </c>
      <c r="N1014" s="3">
        <f t="shared" si="192"/>
        <v>85.642106499521688</v>
      </c>
      <c r="O1014" s="3">
        <f t="shared" si="192"/>
        <v>7.607742104011078</v>
      </c>
      <c r="P1014" s="3">
        <f t="shared" si="192"/>
        <v>34.013637908027093</v>
      </c>
      <c r="Q1014" s="3">
        <f t="shared" si="192"/>
        <v>-139.89640595255452</v>
      </c>
      <c r="R1014" s="3">
        <f t="shared" si="192"/>
        <v>-73.886196956804966</v>
      </c>
      <c r="S1014" s="3">
        <f t="shared" si="192"/>
        <v>-24.334342650424826</v>
      </c>
      <c r="T1014" s="3">
        <f t="shared" si="192"/>
        <v>-94.348920214551967</v>
      </c>
      <c r="U1014" s="3">
        <f t="shared" si="192"/>
        <v>0.83855066866495198</v>
      </c>
      <c r="W1014" s="3">
        <f t="shared" si="186"/>
        <v>6.6505549675323721</v>
      </c>
      <c r="X1014" s="3">
        <f t="shared" si="187"/>
        <v>44.229881376169509</v>
      </c>
      <c r="Z1014" s="3">
        <f t="shared" si="188"/>
        <v>-6.6505549675323721</v>
      </c>
      <c r="AA1014" s="3">
        <f>Z1013*$AF$4</f>
        <v>-33.34334697037292</v>
      </c>
      <c r="AB1014" s="3">
        <f t="shared" si="190"/>
        <v>-26.692792002840548</v>
      </c>
      <c r="AN1014">
        <v>0</v>
      </c>
      <c r="AO1014" s="13">
        <v>25.048628922816622</v>
      </c>
      <c r="AP1014" s="13">
        <f t="shared" si="182"/>
        <v>-25.048628922816622</v>
      </c>
      <c r="AQ1014" s="13"/>
      <c r="AR1014" s="13"/>
      <c r="AS1014" s="13">
        <f t="shared" si="183"/>
        <v>25.048628922816622</v>
      </c>
      <c r="AT1014" s="13"/>
      <c r="AU1014" s="13"/>
      <c r="AV1014" s="13">
        <f t="shared" si="184"/>
        <v>627.43381091296544</v>
      </c>
      <c r="AW1014" s="13"/>
      <c r="AX1014" s="13"/>
    </row>
    <row r="1015" spans="1:50" x14ac:dyDescent="0.25">
      <c r="A1015">
        <v>0</v>
      </c>
      <c r="B1015">
        <f t="shared" si="189"/>
        <v>1004</v>
      </c>
      <c r="N1015" s="3">
        <f t="shared" si="192"/>
        <v>85.577707532664903</v>
      </c>
      <c r="O1015" s="3">
        <f t="shared" si="192"/>
        <v>7.6113422981788572</v>
      </c>
      <c r="P1015" s="3">
        <f t="shared" si="192"/>
        <v>9.992194221724068</v>
      </c>
      <c r="Q1015" s="3">
        <f t="shared" si="192"/>
        <v>-212.69629768336313</v>
      </c>
      <c r="R1015" s="3">
        <f t="shared" si="192"/>
        <v>-77.853835055560069</v>
      </c>
      <c r="S1015" s="3">
        <f t="shared" si="192"/>
        <v>-20.205706162974071</v>
      </c>
      <c r="T1015" s="3">
        <f t="shared" si="192"/>
        <v>-26.605431030098501</v>
      </c>
      <c r="U1015" s="3">
        <f t="shared" si="192"/>
        <v>6.7420337040285983</v>
      </c>
      <c r="W1015" s="3">
        <f t="shared" si="186"/>
        <v>-16.423608613755533</v>
      </c>
      <c r="X1015" s="3">
        <f t="shared" si="187"/>
        <v>269.73491989782497</v>
      </c>
      <c r="Z1015" s="3">
        <f t="shared" si="188"/>
        <v>16.423608613755533</v>
      </c>
      <c r="AA1015" s="3">
        <f>Z1014*$AF$4</f>
        <v>-5.465359566768428</v>
      </c>
      <c r="AB1015" s="3">
        <f t="shared" si="190"/>
        <v>-21.88896818052396</v>
      </c>
      <c r="AN1015">
        <v>29</v>
      </c>
      <c r="AO1015" s="13">
        <v>74.283055676079982</v>
      </c>
      <c r="AP1015" s="13">
        <f t="shared" si="182"/>
        <v>-45.283055676079982</v>
      </c>
      <c r="AQ1015" s="13"/>
      <c r="AR1015" s="13"/>
      <c r="AS1015" s="13">
        <f t="shared" si="183"/>
        <v>45.283055676079982</v>
      </c>
      <c r="AT1015" s="13"/>
      <c r="AU1015" s="13"/>
      <c r="AV1015" s="13">
        <f t="shared" si="184"/>
        <v>2050.5551313629594</v>
      </c>
      <c r="AW1015" s="13"/>
      <c r="AX1015" s="13"/>
    </row>
    <row r="1016" spans="1:50" x14ac:dyDescent="0.25">
      <c r="A1016">
        <v>0</v>
      </c>
      <c r="B1016">
        <f t="shared" si="189"/>
        <v>1005</v>
      </c>
      <c r="N1016" s="3">
        <f t="shared" si="192"/>
        <v>85.513264539511596</v>
      </c>
      <c r="O1016" s="3">
        <f t="shared" si="192"/>
        <v>7.6149268294278976</v>
      </c>
      <c r="P1016" s="3">
        <f t="shared" si="192"/>
        <v>-14.706496048072903</v>
      </c>
      <c r="Q1016" s="3">
        <f t="shared" si="192"/>
        <v>-271.00128822430094</v>
      </c>
      <c r="R1016" s="3">
        <f t="shared" si="192"/>
        <v>-76.486918668690365</v>
      </c>
      <c r="S1016" s="3">
        <f t="shared" si="192"/>
        <v>-10.67745073950393</v>
      </c>
      <c r="T1016" s="3">
        <f t="shared" si="192"/>
        <v>48.266961913152251</v>
      </c>
      <c r="U1016" s="3">
        <f t="shared" si="192"/>
        <v>10.834155468022324</v>
      </c>
      <c r="W1016" s="3">
        <f t="shared" si="186"/>
        <v>-9.628461368810207</v>
      </c>
      <c r="X1016" s="3">
        <f t="shared" si="187"/>
        <v>92.70726833067053</v>
      </c>
      <c r="Z1016" s="3">
        <f t="shared" si="188"/>
        <v>9.628461368810207</v>
      </c>
      <c r="AA1016" s="3">
        <f>Z1015*$AF$4</f>
        <v>13.49675732269816</v>
      </c>
      <c r="AB1016" s="3">
        <f t="shared" si="190"/>
        <v>3.8682959538879533</v>
      </c>
      <c r="AN1016">
        <v>202</v>
      </c>
      <c r="AO1016" s="13">
        <v>158.80965631341357</v>
      </c>
      <c r="AP1016" s="13">
        <f t="shared" si="182"/>
        <v>43.190343686586431</v>
      </c>
      <c r="AQ1016" s="13"/>
      <c r="AR1016" s="13"/>
      <c r="AS1016" s="13">
        <f t="shared" si="183"/>
        <v>43.190343686586431</v>
      </c>
      <c r="AT1016" s="13"/>
      <c r="AU1016" s="13"/>
      <c r="AV1016" s="13">
        <f t="shared" si="184"/>
        <v>1865.4057877654564</v>
      </c>
      <c r="AW1016" s="13"/>
      <c r="AX1016" s="13"/>
    </row>
    <row r="1017" spans="1:50" x14ac:dyDescent="0.25">
      <c r="A1017">
        <v>0</v>
      </c>
      <c r="B1017">
        <f t="shared" si="189"/>
        <v>1006</v>
      </c>
      <c r="N1017" s="3">
        <f t="shared" si="192"/>
        <v>85.448777553215137</v>
      </c>
      <c r="O1017" s="3">
        <f t="shared" si="192"/>
        <v>7.6184956903818097</v>
      </c>
      <c r="P1017" s="3">
        <f t="shared" si="192"/>
        <v>-38.408415840561155</v>
      </c>
      <c r="Q1017" s="3">
        <f t="shared" si="192"/>
        <v>-310.83798882355535</v>
      </c>
      <c r="R1017" s="3">
        <f t="shared" si="192"/>
        <v>-69.879109077465898</v>
      </c>
      <c r="S1017" s="3">
        <f t="shared" si="192"/>
        <v>1.7041652513433529</v>
      </c>
      <c r="T1017" s="3">
        <f t="shared" si="192"/>
        <v>110.20626139066927</v>
      </c>
      <c r="U1017" s="3">
        <f t="shared" si="192"/>
        <v>12.015498306205561</v>
      </c>
      <c r="W1017" s="3">
        <f t="shared" si="186"/>
        <v>8.8820680118765267</v>
      </c>
      <c r="X1017" s="3">
        <f t="shared" si="187"/>
        <v>78.891132167600233</v>
      </c>
      <c r="Z1017" s="3">
        <f t="shared" si="188"/>
        <v>-8.8820680118765267</v>
      </c>
      <c r="AA1017" s="3">
        <f>Z1016*$AF$4</f>
        <v>7.9125732682745404</v>
      </c>
      <c r="AB1017" s="3">
        <f t="shared" si="190"/>
        <v>16.794641280151069</v>
      </c>
      <c r="AN1017">
        <v>425</v>
      </c>
      <c r="AO1017" s="13">
        <v>361.61275615549152</v>
      </c>
      <c r="AP1017" s="13">
        <f t="shared" si="182"/>
        <v>63.387243844508475</v>
      </c>
      <c r="AQ1017" s="13"/>
      <c r="AR1017" s="13"/>
      <c r="AS1017" s="13">
        <f t="shared" si="183"/>
        <v>63.387243844508475</v>
      </c>
      <c r="AT1017" s="13"/>
      <c r="AU1017" s="13"/>
      <c r="AV1017" s="13">
        <f t="shared" si="184"/>
        <v>4017.9426822031778</v>
      </c>
      <c r="AW1017" s="13"/>
      <c r="AX1017" s="13"/>
    </row>
    <row r="1018" spans="1:50" x14ac:dyDescent="0.25">
      <c r="A1018">
        <v>0</v>
      </c>
      <c r="B1018">
        <f t="shared" si="189"/>
        <v>1007</v>
      </c>
      <c r="N1018" s="3">
        <f t="shared" si="192"/>
        <v>85.384246606951464</v>
      </c>
      <c r="O1018" s="3">
        <f t="shared" si="192"/>
        <v>7.6220488736964533</v>
      </c>
      <c r="P1018" s="3">
        <f t="shared" si="192"/>
        <v>-59.507106769750443</v>
      </c>
      <c r="Q1018" s="3">
        <f t="shared" si="192"/>
        <v>-329.49159416854741</v>
      </c>
      <c r="R1018" s="3">
        <f t="shared" si="192"/>
        <v>-58.483174219007338</v>
      </c>
      <c r="S1018" s="3">
        <f t="shared" si="192"/>
        <v>13.630373107130172</v>
      </c>
      <c r="T1018" s="3">
        <f t="shared" si="192"/>
        <v>142.61588212770135</v>
      </c>
      <c r="U1018" s="3">
        <f t="shared" si="192"/>
        <v>9.9686745045395995</v>
      </c>
      <c r="W1018" s="3">
        <f t="shared" si="186"/>
        <v>22.753733624357693</v>
      </c>
      <c r="X1018" s="3">
        <f t="shared" si="187"/>
        <v>517.73239384822591</v>
      </c>
      <c r="Z1018" s="3">
        <f t="shared" si="188"/>
        <v>-22.753733624357693</v>
      </c>
      <c r="AA1018" s="3">
        <f>Z1017*$AF$4</f>
        <v>-7.2991946714800111</v>
      </c>
      <c r="AB1018" s="3">
        <f t="shared" si="190"/>
        <v>15.454538952877682</v>
      </c>
      <c r="AN1018">
        <v>636</v>
      </c>
      <c r="AO1018" s="13">
        <v>592.46606610177935</v>
      </c>
      <c r="AP1018" s="13">
        <f t="shared" si="182"/>
        <v>43.533933898220653</v>
      </c>
      <c r="AQ1018" s="13"/>
      <c r="AR1018" s="13"/>
      <c r="AS1018" s="13">
        <f t="shared" si="183"/>
        <v>43.533933898220653</v>
      </c>
      <c r="AT1018" s="13"/>
      <c r="AU1018" s="13"/>
      <c r="AV1018" s="13">
        <f t="shared" si="184"/>
        <v>1895.2034006546453</v>
      </c>
      <c r="AW1018" s="13"/>
      <c r="AX1018" s="13"/>
    </row>
    <row r="1019" spans="1:50" x14ac:dyDescent="0.25">
      <c r="A1019">
        <v>0</v>
      </c>
      <c r="B1019">
        <f t="shared" si="189"/>
        <v>1008</v>
      </c>
      <c r="N1019" s="3">
        <f t="shared" ref="N1019:U1034" si="193">N$3*COS(N$2*$B1019)+N$4*SIN(N$2*$B1019)</f>
        <v>85.319671733919151</v>
      </c>
      <c r="O1019" s="3">
        <f t="shared" si="193"/>
        <v>7.6255863720599475</v>
      </c>
      <c r="P1019" s="3">
        <f t="shared" si="193"/>
        <v>-76.572550960593531</v>
      </c>
      <c r="Q1019" s="3">
        <f t="shared" si="193"/>
        <v>-325.69089188155948</v>
      </c>
      <c r="R1019" s="3">
        <f t="shared" si="193"/>
        <v>-43.079964970778661</v>
      </c>
      <c r="S1019" s="3">
        <f t="shared" si="193"/>
        <v>21.914103924964664</v>
      </c>
      <c r="T1019" s="3">
        <f t="shared" si="193"/>
        <v>136.81169242076672</v>
      </c>
      <c r="U1019" s="3">
        <f t="shared" si="193"/>
        <v>5.2435978615045018</v>
      </c>
      <c r="W1019" s="3">
        <f t="shared" si="186"/>
        <v>22.585628061927082</v>
      </c>
      <c r="X1019" s="3">
        <f t="shared" si="187"/>
        <v>510.11059495170809</v>
      </c>
      <c r="Z1019" s="3">
        <f t="shared" si="188"/>
        <v>-22.585628061927082</v>
      </c>
      <c r="AA1019" s="3">
        <f>Z1018*$AF$4</f>
        <v>-18.69879075516091</v>
      </c>
      <c r="AB1019" s="3">
        <f t="shared" si="190"/>
        <v>3.8868373067661715</v>
      </c>
      <c r="AN1019">
        <v>807</v>
      </c>
      <c r="AO1019" s="13">
        <v>789.23894553058926</v>
      </c>
      <c r="AP1019" s="13">
        <f t="shared" si="182"/>
        <v>17.761054469410738</v>
      </c>
      <c r="AQ1019" s="13"/>
      <c r="AR1019" s="13"/>
      <c r="AS1019" s="13">
        <f t="shared" si="183"/>
        <v>17.761054469410738</v>
      </c>
      <c r="AT1019" s="13"/>
      <c r="AU1019" s="13"/>
      <c r="AV1019" s="13">
        <f t="shared" si="184"/>
        <v>315.45505586537513</v>
      </c>
      <c r="AW1019" s="13"/>
      <c r="AX1019" s="13"/>
    </row>
    <row r="1020" spans="1:50" x14ac:dyDescent="0.25">
      <c r="A1020">
        <v>0</v>
      </c>
      <c r="B1020">
        <f t="shared" si="189"/>
        <v>1009</v>
      </c>
      <c r="N1020" s="3">
        <f t="shared" si="193"/>
        <v>85.255052967339424</v>
      </c>
      <c r="O1020" s="3">
        <f t="shared" si="193"/>
        <v>7.6291081781926877</v>
      </c>
      <c r="P1020" s="3">
        <f t="shared" si="193"/>
        <v>-88.448094177018064</v>
      </c>
      <c r="Q1020" s="3">
        <f t="shared" si="193"/>
        <v>-299.69489354249066</v>
      </c>
      <c r="R1020" s="3">
        <f t="shared" si="193"/>
        <v>-24.724911151099057</v>
      </c>
      <c r="S1020" s="3">
        <f t="shared" si="193"/>
        <v>24.341676607825782</v>
      </c>
      <c r="T1020" s="3">
        <f t="shared" si="193"/>
        <v>94.348920214553146</v>
      </c>
      <c r="U1020" s="3">
        <f t="shared" si="193"/>
        <v>-0.89025994548478193</v>
      </c>
      <c r="W1020" s="3">
        <f t="shared" si="186"/>
        <v>8.8309827134623333</v>
      </c>
      <c r="X1020" s="3">
        <f t="shared" si="187"/>
        <v>77.986255685470553</v>
      </c>
      <c r="Z1020" s="3">
        <f t="shared" si="188"/>
        <v>-8.8309827134623333</v>
      </c>
      <c r="AA1020" s="3">
        <f>Z1019*$AF$4</f>
        <v>-18.560643285011057</v>
      </c>
      <c r="AB1020" s="3">
        <f t="shared" si="190"/>
        <v>-9.7296605715487239</v>
      </c>
      <c r="AN1020">
        <v>936</v>
      </c>
      <c r="AO1020" s="13">
        <v>922.42813024087798</v>
      </c>
      <c r="AP1020" s="13">
        <f t="shared" si="182"/>
        <v>13.571869759122023</v>
      </c>
      <c r="AQ1020" s="13"/>
      <c r="AR1020" s="13"/>
      <c r="AS1020" s="13">
        <f t="shared" si="183"/>
        <v>13.571869759122023</v>
      </c>
      <c r="AT1020" s="13"/>
      <c r="AU1020" s="13"/>
      <c r="AV1020" s="13">
        <f t="shared" si="184"/>
        <v>184.19564875857088</v>
      </c>
      <c r="AW1020" s="13"/>
      <c r="AX1020" s="13"/>
    </row>
    <row r="1021" spans="1:50" x14ac:dyDescent="0.25">
      <c r="A1021">
        <v>0</v>
      </c>
      <c r="B1021">
        <f t="shared" si="189"/>
        <v>1010</v>
      </c>
      <c r="N1021" s="3">
        <f t="shared" si="193"/>
        <v>85.190390340456005</v>
      </c>
      <c r="O1021" s="3">
        <f t="shared" si="193"/>
        <v>7.6326142848473664</v>
      </c>
      <c r="P1021" s="3">
        <f t="shared" si="193"/>
        <v>-94.328841028481634</v>
      </c>
      <c r="Q1021" s="3">
        <f t="shared" si="193"/>
        <v>-253.27518347772852</v>
      </c>
      <c r="R1021" s="3">
        <f t="shared" si="193"/>
        <v>-4.6757033363899012</v>
      </c>
      <c r="S1021" s="3">
        <f t="shared" si="193"/>
        <v>20.264365131432644</v>
      </c>
      <c r="T1021" s="3">
        <f t="shared" si="193"/>
        <v>26.605431030100043</v>
      </c>
      <c r="U1021" s="3">
        <f t="shared" si="193"/>
        <v>-6.7849343758397556</v>
      </c>
      <c r="W1021" s="3">
        <f t="shared" si="186"/>
        <v>-8.3574778699599506</v>
      </c>
      <c r="X1021" s="3">
        <f t="shared" si="187"/>
        <v>69.84743634687031</v>
      </c>
      <c r="Z1021" s="3">
        <f t="shared" si="188"/>
        <v>8.3574778699599506</v>
      </c>
      <c r="AA1021" s="3">
        <f>Z1020*$AF$4</f>
        <v>-7.2572132840962107</v>
      </c>
      <c r="AB1021" s="3">
        <f t="shared" si="190"/>
        <v>-15.61469115405616</v>
      </c>
      <c r="AN1021">
        <v>1000</v>
      </c>
      <c r="AO1021" s="13">
        <v>990.33842968416377</v>
      </c>
      <c r="AP1021" s="13">
        <f t="shared" si="182"/>
        <v>9.6615703158362294</v>
      </c>
      <c r="AQ1021" s="13"/>
      <c r="AR1021" s="13"/>
      <c r="AS1021" s="13">
        <f t="shared" si="183"/>
        <v>9.6615703158362294</v>
      </c>
      <c r="AT1021" s="13"/>
      <c r="AU1021" s="13"/>
      <c r="AV1021" s="13">
        <f t="shared" si="184"/>
        <v>93.345940967847781</v>
      </c>
      <c r="AW1021" s="13"/>
      <c r="AX1021" s="13"/>
    </row>
    <row r="1022" spans="1:50" x14ac:dyDescent="0.25">
      <c r="A1022">
        <v>0</v>
      </c>
      <c r="B1022">
        <f t="shared" si="189"/>
        <v>1011</v>
      </c>
      <c r="N1022" s="3">
        <f t="shared" si="193"/>
        <v>85.125683886535228</v>
      </c>
      <c r="O1022" s="3">
        <f t="shared" si="193"/>
        <v>7.6361046848089762</v>
      </c>
      <c r="P1022" s="3">
        <f t="shared" si="193"/>
        <v>-93.816208818808235</v>
      </c>
      <c r="Q1022" s="3">
        <f t="shared" si="193"/>
        <v>-189.59518821598877</v>
      </c>
      <c r="R1022" s="3">
        <f t="shared" si="193"/>
        <v>15.693884253943482</v>
      </c>
      <c r="S1022" s="3">
        <f t="shared" si="193"/>
        <v>10.771759143303958</v>
      </c>
      <c r="T1022" s="3">
        <f t="shared" si="193"/>
        <v>-48.26696191315078</v>
      </c>
      <c r="U1022" s="3">
        <f t="shared" si="193"/>
        <v>-10.856721544471464</v>
      </c>
      <c r="W1022" s="3">
        <f t="shared" si="186"/>
        <v>-12.293264962183798</v>
      </c>
      <c r="X1022" s="3">
        <f t="shared" si="187"/>
        <v>151.12436343045582</v>
      </c>
      <c r="Z1022" s="3">
        <f t="shared" si="188"/>
        <v>12.293264962183798</v>
      </c>
      <c r="AA1022" s="3">
        <f>Z1021*$AF$4</f>
        <v>6.8680917387543881</v>
      </c>
      <c r="AB1022" s="3">
        <f t="shared" si="190"/>
        <v>-5.4251732234294101</v>
      </c>
      <c r="AN1022">
        <v>1002</v>
      </c>
      <c r="AO1022" s="13">
        <v>980.60940922769919</v>
      </c>
      <c r="AP1022" s="13">
        <f t="shared" si="182"/>
        <v>21.390590772300811</v>
      </c>
      <c r="AQ1022" s="13"/>
      <c r="AR1022" s="13"/>
      <c r="AS1022" s="13">
        <f t="shared" si="183"/>
        <v>21.390590772300811</v>
      </c>
      <c r="AT1022" s="13"/>
      <c r="AU1022" s="13"/>
      <c r="AV1022" s="13">
        <f t="shared" si="184"/>
        <v>457.5573735880406</v>
      </c>
      <c r="AW1022" s="13"/>
      <c r="AX1022" s="13"/>
    </row>
    <row r="1023" spans="1:50" x14ac:dyDescent="0.25">
      <c r="A1023">
        <v>0</v>
      </c>
      <c r="B1023">
        <f t="shared" si="189"/>
        <v>1012</v>
      </c>
      <c r="N1023" s="3">
        <f t="shared" si="193"/>
        <v>85.060933638865961</v>
      </c>
      <c r="O1023" s="3">
        <f t="shared" si="193"/>
        <v>7.6395793708948379</v>
      </c>
      <c r="P1023" s="3">
        <f t="shared" si="193"/>
        <v>-86.944942510406534</v>
      </c>
      <c r="Q1023" s="3">
        <f t="shared" si="193"/>
        <v>-112.99459419819138</v>
      </c>
      <c r="R1023" s="3">
        <f t="shared" si="193"/>
        <v>34.988124938321732</v>
      </c>
      <c r="S1023" s="3">
        <f t="shared" si="193"/>
        <v>-1.5994096713497141</v>
      </c>
      <c r="T1023" s="3">
        <f t="shared" si="193"/>
        <v>-110.20626139066825</v>
      </c>
      <c r="U1023" s="3">
        <f t="shared" si="193"/>
        <v>-12.011667029566883</v>
      </c>
      <c r="W1023" s="3">
        <f t="shared" si="186"/>
        <v>14.946146709543598</v>
      </c>
      <c r="X1023" s="3">
        <f t="shared" si="187"/>
        <v>223.38730146320091</v>
      </c>
      <c r="Z1023" s="3">
        <f t="shared" si="188"/>
        <v>-14.946146709543598</v>
      </c>
      <c r="AA1023" s="3">
        <f>Z1022*$AF$4</f>
        <v>10.102482213273024</v>
      </c>
      <c r="AB1023" s="3">
        <f t="shared" si="190"/>
        <v>25.048628922816622</v>
      </c>
      <c r="AN1023">
        <v>941</v>
      </c>
      <c r="AO1023" s="13">
        <v>907.33659696066957</v>
      </c>
      <c r="AP1023" s="13">
        <f t="shared" si="182"/>
        <v>33.663403039330433</v>
      </c>
      <c r="AQ1023" s="13"/>
      <c r="AR1023" s="13"/>
      <c r="AS1023" s="13">
        <f t="shared" si="183"/>
        <v>33.663403039330433</v>
      </c>
      <c r="AT1023" s="13"/>
      <c r="AU1023" s="13"/>
      <c r="AV1023" s="13">
        <f t="shared" si="184"/>
        <v>1133.2247041884013</v>
      </c>
      <c r="AW1023" s="13"/>
      <c r="AX1023" s="13"/>
    </row>
    <row r="1024" spans="1:50" x14ac:dyDescent="0.25">
      <c r="A1024">
        <v>29</v>
      </c>
      <c r="B1024">
        <f t="shared" si="189"/>
        <v>1013</v>
      </c>
      <c r="N1024" s="3">
        <f t="shared" si="193"/>
        <v>84.996139630759643</v>
      </c>
      <c r="O1024" s="3">
        <f t="shared" si="193"/>
        <v>7.6430383359546044</v>
      </c>
      <c r="P1024" s="3">
        <f t="shared" si="193"/>
        <v>-74.180759795345821</v>
      </c>
      <c r="Q1024" s="3">
        <f t="shared" si="193"/>
        <v>-28.693605318182676</v>
      </c>
      <c r="R1024" s="3">
        <f t="shared" si="193"/>
        <v>51.884974939250185</v>
      </c>
      <c r="S1024" s="3">
        <f t="shared" si="193"/>
        <v>-13.543164433845622</v>
      </c>
      <c r="T1024" s="3">
        <f t="shared" si="193"/>
        <v>-142.61588212770107</v>
      </c>
      <c r="U1024" s="3">
        <f t="shared" si="193"/>
        <v>-9.9394752120172498</v>
      </c>
      <c r="W1024" s="3">
        <f t="shared" si="186"/>
        <v>86.56564958051581</v>
      </c>
      <c r="X1024" s="3">
        <f t="shared" si="187"/>
        <v>3313.8040116267402</v>
      </c>
      <c r="Z1024" s="3">
        <f t="shared" si="188"/>
        <v>-57.56564958051581</v>
      </c>
      <c r="AA1024" s="3">
        <f>Z1023*$AF$4</f>
        <v>-12.282593904435833</v>
      </c>
      <c r="AB1024" s="3">
        <f t="shared" si="190"/>
        <v>74.283055676079982</v>
      </c>
      <c r="AN1024">
        <v>818</v>
      </c>
      <c r="AO1024" s="13">
        <v>783.64696499238119</v>
      </c>
      <c r="AP1024" s="13">
        <f t="shared" si="182"/>
        <v>34.353035007618814</v>
      </c>
      <c r="AQ1024" s="13"/>
      <c r="AR1024" s="13"/>
      <c r="AS1024" s="13">
        <f t="shared" si="183"/>
        <v>34.353035007618814</v>
      </c>
      <c r="AT1024" s="13"/>
      <c r="AU1024" s="13"/>
      <c r="AV1024" s="13">
        <f t="shared" si="184"/>
        <v>1180.1310142346838</v>
      </c>
      <c r="AW1024" s="13"/>
      <c r="AX1024" s="13"/>
    </row>
    <row r="1025" spans="1:50" x14ac:dyDescent="0.25">
      <c r="A1025">
        <v>202</v>
      </c>
      <c r="B1025">
        <f t="shared" si="189"/>
        <v>1014</v>
      </c>
      <c r="N1025" s="3">
        <f t="shared" si="193"/>
        <v>84.931301895550163</v>
      </c>
      <c r="O1025" s="3">
        <f t="shared" si="193"/>
        <v>7.6464815728702842</v>
      </c>
      <c r="P1025" s="3">
        <f t="shared" si="193"/>
        <v>-56.388785884682605</v>
      </c>
      <c r="Q1025" s="3">
        <f t="shared" si="193"/>
        <v>57.562805345835478</v>
      </c>
      <c r="R1025" s="3">
        <f t="shared" si="193"/>
        <v>65.226659987784856</v>
      </c>
      <c r="S1025" s="3">
        <f t="shared" si="193"/>
        <v>-21.867747139654089</v>
      </c>
      <c r="T1025" s="3">
        <f t="shared" si="193"/>
        <v>-136.81169242076174</v>
      </c>
      <c r="U1025" s="3">
        <f t="shared" si="193"/>
        <v>-5.1968754364005072</v>
      </c>
      <c r="W1025" s="3">
        <f t="shared" si="186"/>
        <v>206.11653148218565</v>
      </c>
      <c r="X1025" s="3">
        <f t="shared" si="187"/>
        <v>16.945831443825583</v>
      </c>
      <c r="Z1025" s="3">
        <f t="shared" si="188"/>
        <v>-4.1165314821856498</v>
      </c>
      <c r="AA1025" s="3">
        <f>Z1024*$AF$4</f>
        <v>-47.306875168772088</v>
      </c>
      <c r="AB1025" s="3">
        <f t="shared" si="190"/>
        <v>158.80965631341357</v>
      </c>
      <c r="AN1025">
        <v>647</v>
      </c>
      <c r="AO1025" s="13">
        <v>623.30988244375237</v>
      </c>
      <c r="AP1025" s="13">
        <f t="shared" si="182"/>
        <v>23.690117556247628</v>
      </c>
      <c r="AQ1025" s="13"/>
      <c r="AR1025" s="13"/>
      <c r="AS1025" s="13">
        <f t="shared" si="183"/>
        <v>23.690117556247628</v>
      </c>
      <c r="AT1025" s="13"/>
      <c r="AU1025" s="13"/>
      <c r="AV1025" s="13">
        <f t="shared" si="184"/>
        <v>561.22166982883209</v>
      </c>
      <c r="AW1025" s="13"/>
      <c r="AX1025" s="13"/>
    </row>
    <row r="1026" spans="1:50" x14ac:dyDescent="0.25">
      <c r="A1026">
        <v>425</v>
      </c>
      <c r="B1026">
        <f t="shared" si="189"/>
        <v>1015</v>
      </c>
      <c r="N1026" s="3">
        <f t="shared" si="193"/>
        <v>84.866420466593937</v>
      </c>
      <c r="O1026" s="3">
        <f t="shared" si="193"/>
        <v>7.6499090745562457</v>
      </c>
      <c r="P1026" s="3">
        <f t="shared" si="193"/>
        <v>-34.774917429067514</v>
      </c>
      <c r="Q1026" s="3">
        <f t="shared" si="193"/>
        <v>139.89640595255125</v>
      </c>
      <c r="R1026" s="3">
        <f t="shared" si="193"/>
        <v>74.099006160825596</v>
      </c>
      <c r="S1026" s="3">
        <f t="shared" si="193"/>
        <v>-24.348559744532807</v>
      </c>
      <c r="T1026" s="3">
        <f t="shared" si="193"/>
        <v>-94.348920214554326</v>
      </c>
      <c r="U1026" s="3">
        <f t="shared" si="193"/>
        <v>0.94195273422070214</v>
      </c>
      <c r="W1026" s="3">
        <f t="shared" si="186"/>
        <v>364.99568056223688</v>
      </c>
      <c r="X1026" s="3">
        <f t="shared" si="187"/>
        <v>3600.5183511891164</v>
      </c>
      <c r="Z1026" s="3">
        <f t="shared" si="188"/>
        <v>60.004319437763115</v>
      </c>
      <c r="AA1026" s="3">
        <f>Z1025*$AF$4</f>
        <v>-3.3829244067453454</v>
      </c>
      <c r="AB1026" s="3">
        <f t="shared" si="190"/>
        <v>361.61275615549152</v>
      </c>
      <c r="AN1026">
        <v>440</v>
      </c>
      <c r="AO1026" s="13">
        <v>446.76901629724728</v>
      </c>
      <c r="AP1026" s="13">
        <f t="shared" si="182"/>
        <v>-6.7690162972472763</v>
      </c>
      <c r="AQ1026" s="13"/>
      <c r="AR1026" s="13"/>
      <c r="AS1026" s="13">
        <f t="shared" si="183"/>
        <v>6.7690162972472763</v>
      </c>
      <c r="AT1026" s="13"/>
      <c r="AU1026" s="13"/>
      <c r="AV1026" s="13">
        <f t="shared" si="184"/>
        <v>45.819581632399228</v>
      </c>
      <c r="AW1026" s="13"/>
      <c r="AX1026" s="13"/>
    </row>
    <row r="1027" spans="1:50" x14ac:dyDescent="0.25">
      <c r="A1027">
        <v>636</v>
      </c>
      <c r="B1027">
        <f t="shared" si="189"/>
        <v>1016</v>
      </c>
      <c r="N1027" s="3">
        <f t="shared" si="193"/>
        <v>84.801495377269859</v>
      </c>
      <c r="O1027" s="3">
        <f t="shared" si="193"/>
        <v>7.6533208339592447</v>
      </c>
      <c r="P1027" s="3">
        <f t="shared" si="193"/>
        <v>-10.80408978134137</v>
      </c>
      <c r="Q1027" s="3">
        <f t="shared" si="193"/>
        <v>212.6962976833604</v>
      </c>
      <c r="R1027" s="3">
        <f t="shared" si="193"/>
        <v>77.894079192300254</v>
      </c>
      <c r="S1027" s="3">
        <f t="shared" si="193"/>
        <v>-20.322648793157096</v>
      </c>
      <c r="T1027" s="3">
        <f t="shared" si="193"/>
        <v>-26.605431030101578</v>
      </c>
      <c r="U1027" s="3">
        <f t="shared" si="193"/>
        <v>6.8277093870864078</v>
      </c>
      <c r="W1027" s="3">
        <f t="shared" si="186"/>
        <v>543.15511643102002</v>
      </c>
      <c r="X1027" s="3">
        <f t="shared" si="187"/>
        <v>8620.1724049374479</v>
      </c>
      <c r="Z1027" s="3">
        <f t="shared" si="188"/>
        <v>92.844883568979981</v>
      </c>
      <c r="AA1027" s="3">
        <f>Z1026*$AF$4</f>
        <v>49.310949670759349</v>
      </c>
      <c r="AB1027" s="3">
        <f t="shared" si="190"/>
        <v>592.46606610177935</v>
      </c>
      <c r="AN1027">
        <v>206</v>
      </c>
      <c r="AO1027" s="13">
        <v>266.89396922775097</v>
      </c>
      <c r="AP1027" s="13">
        <f t="shared" ref="AP1027:AP1090" si="194">AN1027-AO1027</f>
        <v>-60.893969227750972</v>
      </c>
      <c r="AQ1027" s="13"/>
      <c r="AR1027" s="13"/>
      <c r="AS1027" s="13">
        <f t="shared" ref="AS1027:AS1090" si="195">ABS(AP1027)</f>
        <v>60.893969227750972</v>
      </c>
      <c r="AT1027" s="13"/>
      <c r="AU1027" s="13"/>
      <c r="AV1027" s="13">
        <f t="shared" ref="AV1027:AV1090" si="196">AS1027^2</f>
        <v>3708.0754883102823</v>
      </c>
      <c r="AW1027" s="13"/>
      <c r="AX1027" s="13"/>
    </row>
    <row r="1028" spans="1:50" x14ac:dyDescent="0.25">
      <c r="A1028">
        <v>807</v>
      </c>
      <c r="B1028">
        <f t="shared" si="189"/>
        <v>1017</v>
      </c>
      <c r="N1028" s="3">
        <f t="shared" si="193"/>
        <v>84.73652666097928</v>
      </c>
      <c r="O1028" s="3">
        <f t="shared" si="193"/>
        <v>7.6567168440584261</v>
      </c>
      <c r="P1028" s="3">
        <f t="shared" si="193"/>
        <v>13.899012753153388</v>
      </c>
      <c r="Q1028" s="3">
        <f t="shared" si="193"/>
        <v>271.00128822429889</v>
      </c>
      <c r="R1028" s="3">
        <f t="shared" si="193"/>
        <v>76.351840204883473</v>
      </c>
      <c r="S1028" s="3">
        <f t="shared" si="193"/>
        <v>-10.86586804843877</v>
      </c>
      <c r="T1028" s="3">
        <f t="shared" si="193"/>
        <v>48.266961913149302</v>
      </c>
      <c r="U1028" s="3">
        <f t="shared" si="193"/>
        <v>10.879086548709381</v>
      </c>
      <c r="W1028" s="3">
        <f t="shared" si="186"/>
        <v>712.93994866243725</v>
      </c>
      <c r="X1028" s="3">
        <f t="shared" si="187"/>
        <v>8847.2932576249405</v>
      </c>
      <c r="Z1028" s="3">
        <f t="shared" si="188"/>
        <v>94.060051337562754</v>
      </c>
      <c r="AA1028" s="3">
        <f>Z1027*$AF$4</f>
        <v>76.298996868152059</v>
      </c>
      <c r="AB1028" s="3">
        <f t="shared" si="190"/>
        <v>789.23894553058926</v>
      </c>
      <c r="AN1028">
        <v>34</v>
      </c>
      <c r="AO1028" s="13">
        <v>87.805589841045517</v>
      </c>
      <c r="AP1028" s="13">
        <f t="shared" si="194"/>
        <v>-53.805589841045517</v>
      </c>
      <c r="AQ1028" s="13"/>
      <c r="AR1028" s="13"/>
      <c r="AS1028" s="13">
        <f t="shared" si="195"/>
        <v>53.805589841045517</v>
      </c>
      <c r="AT1028" s="13"/>
      <c r="AU1028" s="13"/>
      <c r="AV1028" s="13">
        <f t="shared" si="196"/>
        <v>2895.0414981428207</v>
      </c>
      <c r="AW1028" s="13"/>
      <c r="AX1028" s="13"/>
    </row>
    <row r="1029" spans="1:50" x14ac:dyDescent="0.25">
      <c r="A1029">
        <v>936</v>
      </c>
      <c r="B1029">
        <f t="shared" si="189"/>
        <v>1018</v>
      </c>
      <c r="N1029" s="3">
        <f t="shared" si="193"/>
        <v>84.671514351145987</v>
      </c>
      <c r="O1029" s="3">
        <f t="shared" si="193"/>
        <v>7.6600970978653509</v>
      </c>
      <c r="P1029" s="3">
        <f t="shared" si="193"/>
        <v>37.660074061045393</v>
      </c>
      <c r="Q1029" s="3">
        <f t="shared" si="193"/>
        <v>310.8379888235541</v>
      </c>
      <c r="R1029" s="3">
        <f t="shared" si="193"/>
        <v>69.577963606295256</v>
      </c>
      <c r="S1029" s="3">
        <f t="shared" si="193"/>
        <v>1.4946244694478503</v>
      </c>
      <c r="T1029" s="3">
        <f t="shared" si="193"/>
        <v>110.20626139066724</v>
      </c>
      <c r="U1029" s="3">
        <f t="shared" si="193"/>
        <v>12.007613290517224</v>
      </c>
      <c r="W1029" s="3">
        <f t="shared" si="186"/>
        <v>845.13052065218233</v>
      </c>
      <c r="X1029" s="3">
        <f t="shared" si="187"/>
        <v>8257.262276943462</v>
      </c>
      <c r="Z1029" s="3">
        <f t="shared" si="188"/>
        <v>90.869479347817673</v>
      </c>
      <c r="AA1029" s="3">
        <f>Z1028*$AF$4</f>
        <v>77.297609588695693</v>
      </c>
      <c r="AB1029" s="3">
        <f t="shared" si="190"/>
        <v>922.42813024087798</v>
      </c>
      <c r="AN1029">
        <v>0</v>
      </c>
      <c r="AO1029" s="13">
        <v>-25.636306769875091</v>
      </c>
      <c r="AP1029" s="13">
        <f t="shared" si="194"/>
        <v>25.636306769875091</v>
      </c>
      <c r="AQ1029" s="13"/>
      <c r="AR1029" s="13"/>
      <c r="AS1029" s="13">
        <f t="shared" si="195"/>
        <v>25.636306769875091</v>
      </c>
      <c r="AT1029" s="13"/>
      <c r="AU1029" s="13"/>
      <c r="AV1029" s="13">
        <f t="shared" si="196"/>
        <v>657.22022479914347</v>
      </c>
      <c r="AW1029" s="13"/>
      <c r="AX1029" s="13"/>
    </row>
    <row r="1030" spans="1:50" x14ac:dyDescent="0.25">
      <c r="A1030">
        <v>1000</v>
      </c>
      <c r="B1030">
        <f t="shared" si="189"/>
        <v>1019</v>
      </c>
      <c r="N1030" s="3">
        <f t="shared" si="193"/>
        <v>84.606458481216237</v>
      </c>
      <c r="O1030" s="3">
        <f t="shared" si="193"/>
        <v>7.6634615884239965</v>
      </c>
      <c r="P1030" s="3">
        <f t="shared" si="193"/>
        <v>58.868627288503582</v>
      </c>
      <c r="Q1030" s="3">
        <f t="shared" si="193"/>
        <v>329.49159416854707</v>
      </c>
      <c r="R1030" s="3">
        <f t="shared" si="193"/>
        <v>58.036596265707487</v>
      </c>
      <c r="S1030" s="3">
        <f t="shared" si="193"/>
        <v>13.455704934007814</v>
      </c>
      <c r="T1030" s="3">
        <f t="shared" si="193"/>
        <v>142.61588212770079</v>
      </c>
      <c r="U1030" s="3">
        <f t="shared" si="193"/>
        <v>9.9100918351697072</v>
      </c>
      <c r="W1030" s="3">
        <f t="shared" si="186"/>
        <v>915.66280025092067</v>
      </c>
      <c r="X1030" s="3">
        <f t="shared" si="187"/>
        <v>7112.7632615161074</v>
      </c>
      <c r="Z1030" s="3">
        <f t="shared" si="188"/>
        <v>84.337199749079332</v>
      </c>
      <c r="AA1030" s="3">
        <f>Z1029*$AF$4</f>
        <v>74.675629433243088</v>
      </c>
      <c r="AB1030" s="3">
        <f t="shared" si="190"/>
        <v>990.33842968416377</v>
      </c>
      <c r="AN1030">
        <v>0</v>
      </c>
      <c r="AO1030" s="13">
        <v>-21.718476425439281</v>
      </c>
      <c r="AP1030" s="13">
        <f t="shared" si="194"/>
        <v>21.718476425439281</v>
      </c>
      <c r="AQ1030" s="13"/>
      <c r="AR1030" s="13"/>
      <c r="AS1030" s="13">
        <f t="shared" si="195"/>
        <v>21.718476425439281</v>
      </c>
      <c r="AT1030" s="13"/>
      <c r="AU1030" s="13"/>
      <c r="AV1030" s="13">
        <f t="shared" si="196"/>
        <v>471.69221824236183</v>
      </c>
      <c r="AW1030" s="13"/>
      <c r="AX1030" s="13"/>
    </row>
    <row r="1031" spans="1:50" x14ac:dyDescent="0.25">
      <c r="A1031">
        <v>1002</v>
      </c>
      <c r="B1031">
        <f t="shared" si="189"/>
        <v>1020</v>
      </c>
      <c r="N1031" s="3">
        <f t="shared" si="193"/>
        <v>84.541359084658623</v>
      </c>
      <c r="O1031" s="3">
        <f t="shared" si="193"/>
        <v>7.6668103088107831</v>
      </c>
      <c r="P1031" s="3">
        <f t="shared" si="193"/>
        <v>76.087208361527175</v>
      </c>
      <c r="Q1031" s="3">
        <f t="shared" si="193"/>
        <v>325.69089188155681</v>
      </c>
      <c r="R1031" s="3">
        <f t="shared" si="193"/>
        <v>42.518554112393609</v>
      </c>
      <c r="S1031" s="3">
        <f t="shared" si="193"/>
        <v>21.820985352128631</v>
      </c>
      <c r="T1031" s="3">
        <f t="shared" si="193"/>
        <v>136.81169242076226</v>
      </c>
      <c r="U1031" s="3">
        <f t="shared" si="193"/>
        <v>5.150056762421455</v>
      </c>
      <c r="W1031" s="3">
        <f t="shared" si="186"/>
        <v>911.30194184590323</v>
      </c>
      <c r="X1031" s="3">
        <f t="shared" si="187"/>
        <v>8226.1377529239198</v>
      </c>
      <c r="Z1031" s="3">
        <f t="shared" si="188"/>
        <v>90.698058154096771</v>
      </c>
      <c r="AA1031" s="3">
        <f>Z1030*$AF$4</f>
        <v>69.307467381795902</v>
      </c>
      <c r="AB1031" s="3">
        <f t="shared" si="190"/>
        <v>980.60940922769919</v>
      </c>
      <c r="AN1031">
        <v>0</v>
      </c>
      <c r="AO1031" s="13">
        <v>3.9867009390057842</v>
      </c>
      <c r="AP1031" s="13">
        <f t="shared" si="194"/>
        <v>-3.9867009390057842</v>
      </c>
      <c r="AQ1031" s="13"/>
      <c r="AR1031" s="13"/>
      <c r="AS1031" s="13">
        <f t="shared" si="195"/>
        <v>3.9867009390057842</v>
      </c>
      <c r="AT1031" s="13"/>
      <c r="AU1031" s="13"/>
      <c r="AV1031" s="13">
        <f t="shared" si="196"/>
        <v>15.893784377069601</v>
      </c>
      <c r="AW1031" s="13"/>
      <c r="AX1031" s="13"/>
    </row>
    <row r="1032" spans="1:50" x14ac:dyDescent="0.25">
      <c r="A1032">
        <v>941</v>
      </c>
      <c r="B1032">
        <f t="shared" si="189"/>
        <v>1021</v>
      </c>
      <c r="N1032" s="3">
        <f t="shared" si="193"/>
        <v>84.476216194964223</v>
      </c>
      <c r="O1032" s="3">
        <f t="shared" si="193"/>
        <v>7.6701432521345838</v>
      </c>
      <c r="P1032" s="3">
        <f t="shared" si="193"/>
        <v>88.148783799208928</v>
      </c>
      <c r="Q1032" s="3">
        <f t="shared" si="193"/>
        <v>299.69489354249214</v>
      </c>
      <c r="R1032" s="3">
        <f t="shared" si="193"/>
        <v>24.087135329643633</v>
      </c>
      <c r="S1032" s="3">
        <f t="shared" si="193"/>
        <v>24.354991933066572</v>
      </c>
      <c r="T1032" s="3">
        <f t="shared" si="193"/>
        <v>94.348920214555534</v>
      </c>
      <c r="U1032" s="3">
        <f t="shared" si="193"/>
        <v>-0.99362807749499238</v>
      </c>
      <c r="W1032" s="3">
        <f t="shared" si="186"/>
        <v>832.80183975021441</v>
      </c>
      <c r="X1032" s="3">
        <f t="shared" si="187"/>
        <v>11706.841881438282</v>
      </c>
      <c r="Z1032" s="3">
        <f t="shared" si="188"/>
        <v>108.19816024978559</v>
      </c>
      <c r="AA1032" s="3">
        <f>Z1031*$AF$4</f>
        <v>74.534757210455183</v>
      </c>
      <c r="AB1032" s="3">
        <f t="shared" si="190"/>
        <v>907.33659696066957</v>
      </c>
      <c r="AN1032">
        <v>0</v>
      </c>
      <c r="AO1032" s="13">
        <v>16.881972906224661</v>
      </c>
      <c r="AP1032" s="13">
        <f t="shared" si="194"/>
        <v>-16.881972906224661</v>
      </c>
      <c r="AQ1032" s="13"/>
      <c r="AR1032" s="13"/>
      <c r="AS1032" s="13">
        <f t="shared" si="195"/>
        <v>16.881972906224661</v>
      </c>
      <c r="AT1032" s="13"/>
      <c r="AU1032" s="13"/>
      <c r="AV1032" s="13">
        <f t="shared" si="196"/>
        <v>285.00100920650351</v>
      </c>
      <c r="AW1032" s="13"/>
      <c r="AX1032" s="13"/>
    </row>
    <row r="1033" spans="1:50" x14ac:dyDescent="0.25">
      <c r="A1033">
        <v>818</v>
      </c>
      <c r="B1033">
        <f t="shared" si="189"/>
        <v>1022</v>
      </c>
      <c r="N1033" s="3">
        <f t="shared" si="193"/>
        <v>84.411029845646397</v>
      </c>
      <c r="O1033" s="3">
        <f t="shared" si="193"/>
        <v>7.6734604115367366</v>
      </c>
      <c r="P1033" s="3">
        <f t="shared" si="193"/>
        <v>94.235849400221653</v>
      </c>
      <c r="Q1033" s="3">
        <f t="shared" si="193"/>
        <v>253.27518347773082</v>
      </c>
      <c r="R1033" s="3">
        <f t="shared" si="193"/>
        <v>4.0052630306783783</v>
      </c>
      <c r="S1033" s="3">
        <f t="shared" si="193"/>
        <v>20.380556068701743</v>
      </c>
      <c r="T1033" s="3">
        <f t="shared" si="193"/>
        <v>26.605431030103105</v>
      </c>
      <c r="U1033" s="3">
        <f t="shared" si="193"/>
        <v>-6.8703579455527741</v>
      </c>
      <c r="W1033" s="3">
        <f t="shared" si="186"/>
        <v>694.73079888070993</v>
      </c>
      <c r="X1033" s="3">
        <f t="shared" si="187"/>
        <v>15195.295944587986</v>
      </c>
      <c r="Z1033" s="3">
        <f t="shared" si="188"/>
        <v>123.26920111929007</v>
      </c>
      <c r="AA1033" s="3">
        <f>Z1032*$AF$4</f>
        <v>88.916166111671302</v>
      </c>
      <c r="AB1033" s="3">
        <f t="shared" si="190"/>
        <v>783.64696499238119</v>
      </c>
      <c r="AN1033">
        <v>0</v>
      </c>
      <c r="AO1033" s="13">
        <v>15.52666519640977</v>
      </c>
      <c r="AP1033" s="13">
        <f t="shared" si="194"/>
        <v>-15.52666519640977</v>
      </c>
      <c r="AQ1033" s="13"/>
      <c r="AR1033" s="13"/>
      <c r="AS1033" s="13">
        <f t="shared" si="195"/>
        <v>15.52666519640977</v>
      </c>
      <c r="AT1033" s="13"/>
      <c r="AU1033" s="13"/>
      <c r="AV1033" s="13">
        <f t="shared" si="196"/>
        <v>241.07733212140243</v>
      </c>
      <c r="AW1033" s="13"/>
      <c r="AX1033" s="13"/>
    </row>
    <row r="1034" spans="1:50" x14ac:dyDescent="0.25">
      <c r="A1034">
        <v>647</v>
      </c>
      <c r="B1034">
        <f t="shared" si="189"/>
        <v>1023</v>
      </c>
      <c r="N1034" s="3">
        <f t="shared" si="193"/>
        <v>84.345800070240898</v>
      </c>
      <c r="O1034" s="3">
        <f t="shared" si="193"/>
        <v>7.6767617801910601</v>
      </c>
      <c r="P1034" s="3">
        <f t="shared" si="193"/>
        <v>93.935838686135256</v>
      </c>
      <c r="Q1034" s="3">
        <f t="shared" si="193"/>
        <v>189.59518821599167</v>
      </c>
      <c r="R1034" s="3">
        <f t="shared" si="193"/>
        <v>-16.351050390566346</v>
      </c>
      <c r="S1034" s="3">
        <f t="shared" si="193"/>
        <v>10.959775711966767</v>
      </c>
      <c r="T1034" s="3">
        <f t="shared" si="193"/>
        <v>-48.266961913147824</v>
      </c>
      <c r="U1034" s="3">
        <f t="shared" si="193"/>
        <v>-10.901250066524396</v>
      </c>
      <c r="W1034" s="3">
        <f t="shared" si="186"/>
        <v>522.00848565593094</v>
      </c>
      <c r="X1034" s="3">
        <f t="shared" si="187"/>
        <v>15622.878658023621</v>
      </c>
      <c r="Z1034" s="3">
        <f t="shared" si="188"/>
        <v>124.99151434406906</v>
      </c>
      <c r="AA1034" s="3">
        <f>Z1033*$AF$4</f>
        <v>101.30139678782139</v>
      </c>
      <c r="AB1034" s="3">
        <f t="shared" si="190"/>
        <v>623.30988244375237</v>
      </c>
      <c r="AN1034">
        <v>0</v>
      </c>
      <c r="AO1034" s="13">
        <v>3.9427030446663061</v>
      </c>
      <c r="AP1034" s="13">
        <f t="shared" si="194"/>
        <v>-3.9427030446663061</v>
      </c>
      <c r="AQ1034" s="13"/>
      <c r="AR1034" s="13"/>
      <c r="AS1034" s="13">
        <f t="shared" si="195"/>
        <v>3.9427030446663061</v>
      </c>
      <c r="AT1034" s="13"/>
      <c r="AU1034" s="13"/>
      <c r="AV1034" s="13">
        <f t="shared" si="196"/>
        <v>15.544907298420959</v>
      </c>
      <c r="AW1034" s="13"/>
      <c r="AX1034" s="13"/>
    </row>
    <row r="1035" spans="1:50" x14ac:dyDescent="0.25">
      <c r="A1035">
        <v>440</v>
      </c>
      <c r="B1035">
        <f t="shared" si="189"/>
        <v>1024</v>
      </c>
      <c r="N1035" s="3">
        <f t="shared" ref="N1035:U1050" si="197">N$3*COS(N$2*$B1035)+N$4*SIN(N$2*$B1035)</f>
        <v>84.280526902305866</v>
      </c>
      <c r="O1035" s="3">
        <f t="shared" si="197"/>
        <v>7.6800473513038687</v>
      </c>
      <c r="P1035" s="3">
        <f t="shared" si="197"/>
        <v>87.269085652328386</v>
      </c>
      <c r="Q1035" s="3">
        <f t="shared" si="197"/>
        <v>112.99459419819473</v>
      </c>
      <c r="R1035" s="3">
        <f t="shared" si="197"/>
        <v>-35.586987800232308</v>
      </c>
      <c r="S1035" s="3">
        <f t="shared" si="197"/>
        <v>-1.3898115863094498</v>
      </c>
      <c r="T1035" s="3">
        <f t="shared" si="197"/>
        <v>-110.20626139066621</v>
      </c>
      <c r="U1035" s="3">
        <f t="shared" si="197"/>
        <v>-12.003337164133969</v>
      </c>
      <c r="W1035" s="3">
        <f t="shared" ref="W1035:W1098" si="198">M$3+SUM(N1035:U1035)</f>
        <v>344.05223972443474</v>
      </c>
      <c r="X1035" s="3">
        <f t="shared" ref="X1035:X1098" si="199">(A1035-W1035)^2</f>
        <v>9205.972701897339</v>
      </c>
      <c r="Z1035" s="3">
        <f t="shared" si="188"/>
        <v>95.947760275565258</v>
      </c>
      <c r="AA1035" s="3">
        <f>Z1034*$AF$4</f>
        <v>102.71677657281252</v>
      </c>
      <c r="AB1035" s="3">
        <f t="shared" si="190"/>
        <v>446.76901629724728</v>
      </c>
      <c r="AN1035">
        <v>0</v>
      </c>
      <c r="AO1035" s="13">
        <v>-9.7138777184830793</v>
      </c>
      <c r="AP1035" s="13">
        <f t="shared" si="194"/>
        <v>9.7138777184830793</v>
      </c>
      <c r="AQ1035" s="13"/>
      <c r="AR1035" s="13"/>
      <c r="AS1035" s="13">
        <f t="shared" si="195"/>
        <v>9.7138777184830793</v>
      </c>
      <c r="AT1035" s="13"/>
      <c r="AU1035" s="13"/>
      <c r="AV1035" s="13">
        <f t="shared" si="196"/>
        <v>94.359420329642035</v>
      </c>
      <c r="AW1035" s="13"/>
      <c r="AX1035" s="13"/>
    </row>
    <row r="1036" spans="1:50" x14ac:dyDescent="0.25">
      <c r="A1036">
        <v>206</v>
      </c>
      <c r="B1036">
        <f t="shared" si="189"/>
        <v>1025</v>
      </c>
      <c r="N1036" s="3">
        <f t="shared" si="197"/>
        <v>84.215210375421705</v>
      </c>
      <c r="O1036" s="3">
        <f t="shared" si="197"/>
        <v>7.6833171181139868</v>
      </c>
      <c r="P1036" s="3">
        <f t="shared" si="197"/>
        <v>74.687446579312109</v>
      </c>
      <c r="Q1036" s="3">
        <f t="shared" si="197"/>
        <v>28.693605318186236</v>
      </c>
      <c r="R1036" s="3">
        <f t="shared" si="197"/>
        <v>-52.384500368474647</v>
      </c>
      <c r="S1036" s="3">
        <f t="shared" si="197"/>
        <v>-13.36799622741513</v>
      </c>
      <c r="T1036" s="3">
        <f t="shared" si="197"/>
        <v>-142.6158821277005</v>
      </c>
      <c r="U1036" s="3">
        <f t="shared" si="197"/>
        <v>-9.8805249181934016</v>
      </c>
      <c r="W1036" s="3">
        <f t="shared" si="198"/>
        <v>188.0450593108942</v>
      </c>
      <c r="X1036" s="3">
        <f t="shared" si="199"/>
        <v>322.37989514930695</v>
      </c>
      <c r="Z1036" s="3">
        <f t="shared" ref="Z1036:Z1099" si="200">A1036-W1036</f>
        <v>17.954940689105797</v>
      </c>
      <c r="AA1036" s="3">
        <f>Z1035*$AF$4</f>
        <v>78.848909916856769</v>
      </c>
      <c r="AB1036" s="3">
        <f t="shared" si="190"/>
        <v>266.89396922775097</v>
      </c>
      <c r="AN1036">
        <v>0</v>
      </c>
      <c r="AO1036" s="13">
        <v>-15.683502410525012</v>
      </c>
      <c r="AP1036" s="13">
        <f t="shared" si="194"/>
        <v>15.683502410525012</v>
      </c>
      <c r="AQ1036" s="13"/>
      <c r="AR1036" s="13"/>
      <c r="AS1036" s="13">
        <f t="shared" si="195"/>
        <v>15.683502410525012</v>
      </c>
      <c r="AT1036" s="13"/>
      <c r="AU1036" s="13"/>
      <c r="AV1036" s="13">
        <f t="shared" si="196"/>
        <v>245.97224786094387</v>
      </c>
      <c r="AW1036" s="13"/>
      <c r="AX1036" s="13"/>
    </row>
    <row r="1037" spans="1:50" x14ac:dyDescent="0.25">
      <c r="A1037">
        <v>34</v>
      </c>
      <c r="B1037">
        <f t="shared" ref="B1037:B1100" si="201">B1036+1</f>
        <v>1026</v>
      </c>
      <c r="N1037" s="3">
        <f t="shared" si="197"/>
        <v>84.149850523191162</v>
      </c>
      <c r="O1037" s="3">
        <f t="shared" si="197"/>
        <v>7.6865710738927575</v>
      </c>
      <c r="P1037" s="3">
        <f t="shared" si="197"/>
        <v>57.043674314758178</v>
      </c>
      <c r="Q1037" s="3">
        <f t="shared" si="197"/>
        <v>-57.562805345831968</v>
      </c>
      <c r="R1037" s="3">
        <f t="shared" si="197"/>
        <v>-65.592620439630764</v>
      </c>
      <c r="S1037" s="3">
        <f t="shared" si="197"/>
        <v>-21.773819428441254</v>
      </c>
      <c r="T1037" s="3">
        <f t="shared" si="197"/>
        <v>-136.8116924207628</v>
      </c>
      <c r="U1037" s="3">
        <f t="shared" si="197"/>
        <v>-5.1031427066738928</v>
      </c>
      <c r="W1037" s="3">
        <f t="shared" si="198"/>
        <v>73.050399132145259</v>
      </c>
      <c r="X1037" s="3">
        <f t="shared" si="199"/>
        <v>1524.9336723798513</v>
      </c>
      <c r="Z1037" s="3">
        <f t="shared" si="200"/>
        <v>-39.050399132145259</v>
      </c>
      <c r="AA1037" s="3">
        <f>Z1036*$AF$4</f>
        <v>14.755190708900253</v>
      </c>
      <c r="AB1037" s="3">
        <f t="shared" ref="AB1037:AB1100" si="202">AA1037+W1037</f>
        <v>87.805589841045517</v>
      </c>
      <c r="AN1037">
        <v>0</v>
      </c>
      <c r="AO1037" s="13">
        <v>-5.6340315484229997</v>
      </c>
      <c r="AP1037" s="13">
        <f t="shared" si="194"/>
        <v>5.6340315484229997</v>
      </c>
      <c r="AQ1037" s="13"/>
      <c r="AR1037" s="13"/>
      <c r="AS1037" s="13">
        <f t="shared" si="195"/>
        <v>5.6340315484229997</v>
      </c>
      <c r="AT1037" s="13"/>
      <c r="AU1037" s="13"/>
      <c r="AV1037" s="13">
        <f t="shared" si="196"/>
        <v>31.742311488625663</v>
      </c>
      <c r="AW1037" s="13"/>
      <c r="AX1037" s="13"/>
    </row>
    <row r="1038" spans="1:50" x14ac:dyDescent="0.25">
      <c r="A1038">
        <v>0</v>
      </c>
      <c r="B1038">
        <f t="shared" si="201"/>
        <v>1027</v>
      </c>
      <c r="N1038" s="3">
        <f t="shared" si="197"/>
        <v>84.084447379239236</v>
      </c>
      <c r="O1038" s="3">
        <f t="shared" si="197"/>
        <v>7.6898092119440644</v>
      </c>
      <c r="P1038" s="3">
        <f t="shared" si="197"/>
        <v>35.53362076276121</v>
      </c>
      <c r="Q1038" s="3">
        <f t="shared" si="197"/>
        <v>-139.89640595256509</v>
      </c>
      <c r="R1038" s="3">
        <f t="shared" si="197"/>
        <v>-74.306325979500741</v>
      </c>
      <c r="S1038" s="3">
        <f t="shared" si="197"/>
        <v>-24.360973054299414</v>
      </c>
      <c r="T1038" s="3">
        <f t="shared" si="197"/>
        <v>-94.348920214544194</v>
      </c>
      <c r="U1038" s="3">
        <f t="shared" si="197"/>
        <v>1.045285018251664</v>
      </c>
      <c r="W1038" s="3">
        <f t="shared" si="198"/>
        <v>6.4549207329305602</v>
      </c>
      <c r="X1038" s="3">
        <f t="shared" si="199"/>
        <v>41.666001668416804</v>
      </c>
      <c r="Z1038" s="3">
        <f t="shared" si="200"/>
        <v>-6.4549207329305602</v>
      </c>
      <c r="AA1038" s="3">
        <f>Z1037*$AF$4</f>
        <v>-32.091227502805651</v>
      </c>
      <c r="AB1038" s="3">
        <f t="shared" si="202"/>
        <v>-25.636306769875091</v>
      </c>
      <c r="AN1038">
        <v>0</v>
      </c>
      <c r="AO1038" s="13">
        <v>24.648293106291263</v>
      </c>
      <c r="AP1038" s="13">
        <f t="shared" si="194"/>
        <v>-24.648293106291263</v>
      </c>
      <c r="AQ1038" s="13"/>
      <c r="AR1038" s="13"/>
      <c r="AS1038" s="13">
        <f t="shared" si="195"/>
        <v>24.648293106291263</v>
      </c>
      <c r="AT1038" s="13"/>
      <c r="AU1038" s="13"/>
      <c r="AV1038" s="13">
        <f t="shared" si="196"/>
        <v>607.53835305364544</v>
      </c>
      <c r="AW1038" s="13"/>
      <c r="AX1038" s="13"/>
    </row>
    <row r="1039" spans="1:50" x14ac:dyDescent="0.25">
      <c r="A1039">
        <v>0</v>
      </c>
      <c r="B1039">
        <f t="shared" si="201"/>
        <v>1028</v>
      </c>
      <c r="N1039" s="3">
        <f t="shared" si="197"/>
        <v>84.019000977213253</v>
      </c>
      <c r="O1039" s="3">
        <f t="shared" si="197"/>
        <v>7.6930315256043382</v>
      </c>
      <c r="P1039" s="3">
        <f t="shared" si="197"/>
        <v>11.615184954886415</v>
      </c>
      <c r="Q1039" s="3">
        <f t="shared" si="197"/>
        <v>-212.69629768335767</v>
      </c>
      <c r="R1039" s="3">
        <f t="shared" si="197"/>
        <v>-77.928552797978483</v>
      </c>
      <c r="S1039" s="3">
        <f t="shared" si="197"/>
        <v>-20.438085885596344</v>
      </c>
      <c r="T1039" s="3">
        <f t="shared" si="197"/>
        <v>-26.60543103010464</v>
      </c>
      <c r="U1039" s="3">
        <f t="shared" si="197"/>
        <v>6.9128792613650534</v>
      </c>
      <c r="W1039" s="3">
        <f t="shared" si="198"/>
        <v>-16.413887116324275</v>
      </c>
      <c r="X1039" s="3">
        <f t="shared" si="199"/>
        <v>269.41569026743605</v>
      </c>
      <c r="Z1039" s="3">
        <f t="shared" si="200"/>
        <v>16.413887116324275</v>
      </c>
      <c r="AA1039" s="3">
        <f>Z1038*$AF$4</f>
        <v>-5.3045893091150056</v>
      </c>
      <c r="AB1039" s="3">
        <f t="shared" si="202"/>
        <v>-21.718476425439281</v>
      </c>
      <c r="AN1039">
        <v>32</v>
      </c>
      <c r="AO1039" s="13">
        <v>73.660010103026266</v>
      </c>
      <c r="AP1039" s="13">
        <f t="shared" si="194"/>
        <v>-41.660010103026266</v>
      </c>
      <c r="AQ1039" s="13"/>
      <c r="AR1039" s="13"/>
      <c r="AS1039" s="13">
        <f t="shared" si="195"/>
        <v>41.660010103026266</v>
      </c>
      <c r="AT1039" s="13"/>
      <c r="AU1039" s="13"/>
      <c r="AV1039" s="13">
        <f t="shared" si="196"/>
        <v>1735.5564417842506</v>
      </c>
      <c r="AW1039" s="13"/>
      <c r="AX1039" s="13"/>
    </row>
    <row r="1040" spans="1:50" x14ac:dyDescent="0.25">
      <c r="A1040">
        <v>0</v>
      </c>
      <c r="B1040">
        <f t="shared" si="201"/>
        <v>1029</v>
      </c>
      <c r="N1040" s="3">
        <f t="shared" si="197"/>
        <v>83.953511350782719</v>
      </c>
      <c r="O1040" s="3">
        <f t="shared" si="197"/>
        <v>7.6962380082425792</v>
      </c>
      <c r="P1040" s="3">
        <f t="shared" si="197"/>
        <v>-13.090499794803051</v>
      </c>
      <c r="Q1040" s="3">
        <f t="shared" si="197"/>
        <v>-271.00128822429684</v>
      </c>
      <c r="R1040" s="3">
        <f t="shared" si="197"/>
        <v>-76.211105461803811</v>
      </c>
      <c r="S1040" s="3">
        <f t="shared" si="197"/>
        <v>-11.053480394665982</v>
      </c>
      <c r="T1040" s="3">
        <f t="shared" si="197"/>
        <v>48.266961913146353</v>
      </c>
      <c r="U1040" s="3">
        <f t="shared" si="197"/>
        <v>10.923211687435884</v>
      </c>
      <c r="W1040" s="3">
        <f t="shared" si="198"/>
        <v>-9.502067354318342</v>
      </c>
      <c r="X1040" s="3">
        <f t="shared" si="199"/>
        <v>90.289284006002376</v>
      </c>
      <c r="Z1040" s="3">
        <f t="shared" si="200"/>
        <v>9.502067354318342</v>
      </c>
      <c r="AA1040" s="3">
        <f>Z1039*$AF$4</f>
        <v>13.488768293324126</v>
      </c>
      <c r="AB1040" s="3">
        <f t="shared" si="202"/>
        <v>3.9867009390057842</v>
      </c>
      <c r="AN1040">
        <v>222</v>
      </c>
      <c r="AO1040" s="13">
        <v>160.43113451241896</v>
      </c>
      <c r="AP1040" s="13">
        <f t="shared" si="194"/>
        <v>61.568865487581036</v>
      </c>
      <c r="AQ1040" s="13"/>
      <c r="AR1040" s="13"/>
      <c r="AS1040" s="13">
        <f t="shared" si="195"/>
        <v>61.568865487581036</v>
      </c>
      <c r="AT1040" s="13"/>
      <c r="AU1040" s="13"/>
      <c r="AV1040" s="13">
        <f t="shared" si="196"/>
        <v>3790.725197427847</v>
      </c>
      <c r="AW1040" s="13"/>
      <c r="AX1040" s="13"/>
    </row>
    <row r="1041" spans="1:50" x14ac:dyDescent="0.25">
      <c r="A1041">
        <v>0</v>
      </c>
      <c r="B1041">
        <f t="shared" si="201"/>
        <v>1030</v>
      </c>
      <c r="N1041" s="3">
        <f t="shared" si="197"/>
        <v>83.887978533639455</v>
      </c>
      <c r="O1041" s="3">
        <f t="shared" si="197"/>
        <v>7.6994286532603571</v>
      </c>
      <c r="P1041" s="3">
        <f t="shared" si="197"/>
        <v>-36.908942356675212</v>
      </c>
      <c r="Q1041" s="3">
        <f t="shared" si="197"/>
        <v>-310.83798882355291</v>
      </c>
      <c r="R1041" s="3">
        <f t="shared" si="197"/>
        <v>-69.271663676601776</v>
      </c>
      <c r="S1041" s="3">
        <f t="shared" si="197"/>
        <v>1.2849729631271778</v>
      </c>
      <c r="T1041" s="3">
        <f t="shared" si="197"/>
        <v>110.20626139066522</v>
      </c>
      <c r="U1041" s="3">
        <f t="shared" si="197"/>
        <v>11.998838729613237</v>
      </c>
      <c r="W1041" s="3">
        <f t="shared" si="198"/>
        <v>9.0732689751193902</v>
      </c>
      <c r="X1041" s="3">
        <f t="shared" si="199"/>
        <v>82.324209894864069</v>
      </c>
      <c r="Z1041" s="3">
        <f t="shared" si="200"/>
        <v>-9.0732689751193902</v>
      </c>
      <c r="AA1041" s="3">
        <f>Z1040*$AF$4</f>
        <v>7.8087039311052706</v>
      </c>
      <c r="AB1041" s="3">
        <f t="shared" si="202"/>
        <v>16.881972906224661</v>
      </c>
      <c r="AN1041">
        <v>428</v>
      </c>
      <c r="AO1041" s="13">
        <v>377.02463615260399</v>
      </c>
      <c r="AP1041" s="13">
        <f t="shared" si="194"/>
        <v>50.975363847396011</v>
      </c>
      <c r="AQ1041" s="13"/>
      <c r="AR1041" s="13"/>
      <c r="AS1041" s="13">
        <f t="shared" si="195"/>
        <v>50.975363847396011</v>
      </c>
      <c r="AT1041" s="13"/>
      <c r="AU1041" s="13"/>
      <c r="AV1041" s="13">
        <f t="shared" si="196"/>
        <v>2598.4877193744082</v>
      </c>
      <c r="AW1041" s="13"/>
      <c r="AX1041" s="13"/>
    </row>
    <row r="1042" spans="1:50" x14ac:dyDescent="0.25">
      <c r="A1042">
        <v>0</v>
      </c>
      <c r="B1042">
        <f t="shared" si="201"/>
        <v>1031</v>
      </c>
      <c r="N1042" s="3">
        <f t="shared" si="197"/>
        <v>83.822402559497419</v>
      </c>
      <c r="O1042" s="3">
        <f t="shared" si="197"/>
        <v>7.7026034540918413</v>
      </c>
      <c r="P1042" s="3">
        <f t="shared" si="197"/>
        <v>-58.225786715298725</v>
      </c>
      <c r="Q1042" s="3">
        <f t="shared" si="197"/>
        <v>-329.49159416854678</v>
      </c>
      <c r="R1042" s="3">
        <f t="shared" si="197"/>
        <v>-57.585718858775408</v>
      </c>
      <c r="S1042" s="3">
        <f t="shared" si="197"/>
        <v>13.280039938479092</v>
      </c>
      <c r="T1042" s="3">
        <f t="shared" si="197"/>
        <v>142.61588212770019</v>
      </c>
      <c r="U1042" s="3">
        <f t="shared" si="197"/>
        <v>9.8507750086816728</v>
      </c>
      <c r="W1042" s="3">
        <f t="shared" si="198"/>
        <v>22.982986907473133</v>
      </c>
      <c r="X1042" s="3">
        <f t="shared" si="199"/>
        <v>528.21768718908152</v>
      </c>
      <c r="Z1042" s="3">
        <f t="shared" si="200"/>
        <v>-22.982986907473133</v>
      </c>
      <c r="AA1042" s="3">
        <f>Z1041*$AF$4</f>
        <v>-7.4563217110633637</v>
      </c>
      <c r="AB1042" s="3">
        <f t="shared" si="202"/>
        <v>15.52666519640977</v>
      </c>
      <c r="AN1042">
        <v>666</v>
      </c>
      <c r="AO1042" s="13">
        <v>593.80407578140876</v>
      </c>
      <c r="AP1042" s="13">
        <f t="shared" si="194"/>
        <v>72.195924218591244</v>
      </c>
      <c r="AQ1042" s="13"/>
      <c r="AR1042" s="13"/>
      <c r="AS1042" s="13">
        <f t="shared" si="195"/>
        <v>72.195924218591244</v>
      </c>
      <c r="AT1042" s="13"/>
      <c r="AU1042" s="13"/>
      <c r="AV1042" s="13">
        <f t="shared" si="196"/>
        <v>5212.2514737765696</v>
      </c>
      <c r="AW1042" s="13"/>
      <c r="AX1042" s="13"/>
    </row>
    <row r="1043" spans="1:50" x14ac:dyDescent="0.25">
      <c r="A1043">
        <v>0</v>
      </c>
      <c r="B1043">
        <f t="shared" si="201"/>
        <v>1032</v>
      </c>
      <c r="N1043" s="3">
        <f t="shared" si="197"/>
        <v>83.756783462092883</v>
      </c>
      <c r="O1043" s="3">
        <f t="shared" si="197"/>
        <v>7.7057624042038011</v>
      </c>
      <c r="P1043" s="3">
        <f t="shared" si="197"/>
        <v>-75.596229087583623</v>
      </c>
      <c r="Q1043" s="3">
        <f t="shared" si="197"/>
        <v>-325.69089188155743</v>
      </c>
      <c r="R1043" s="3">
        <f t="shared" si="197"/>
        <v>-41.953993404365981</v>
      </c>
      <c r="S1043" s="3">
        <f t="shared" si="197"/>
        <v>21.726250242131027</v>
      </c>
      <c r="T1043" s="3">
        <f t="shared" si="197"/>
        <v>136.81169242076331</v>
      </c>
      <c r="U1043" s="3">
        <f t="shared" si="197"/>
        <v>5.0561341380308811</v>
      </c>
      <c r="W1043" s="3">
        <f t="shared" si="198"/>
        <v>22.829891855358653</v>
      </c>
      <c r="X1043" s="3">
        <f t="shared" si="199"/>
        <v>521.20396212737137</v>
      </c>
      <c r="Z1043" s="3">
        <f t="shared" si="200"/>
        <v>-22.829891855358653</v>
      </c>
      <c r="AA1043" s="3">
        <f>Z1042*$AF$4</f>
        <v>-18.887188810692347</v>
      </c>
      <c r="AB1043" s="3">
        <f t="shared" si="202"/>
        <v>3.9427030446663061</v>
      </c>
      <c r="AN1043">
        <v>843</v>
      </c>
      <c r="AO1043" s="13">
        <v>812.7622943176234</v>
      </c>
      <c r="AP1043" s="13">
        <f t="shared" si="194"/>
        <v>30.2377056823766</v>
      </c>
      <c r="AQ1043" s="13"/>
      <c r="AR1043" s="13"/>
      <c r="AS1043" s="13">
        <f t="shared" si="195"/>
        <v>30.2377056823766</v>
      </c>
      <c r="AT1043" s="13"/>
      <c r="AU1043" s="13"/>
      <c r="AV1043" s="13">
        <f t="shared" si="196"/>
        <v>914.31884493403015</v>
      </c>
      <c r="AW1043" s="13"/>
      <c r="AX1043" s="13"/>
    </row>
    <row r="1044" spans="1:50" x14ac:dyDescent="0.25">
      <c r="A1044">
        <v>0</v>
      </c>
      <c r="B1044">
        <f t="shared" si="201"/>
        <v>1033</v>
      </c>
      <c r="N1044" s="3">
        <f t="shared" si="197"/>
        <v>83.691121275184173</v>
      </c>
      <c r="O1044" s="3">
        <f t="shared" si="197"/>
        <v>7.708905497095623</v>
      </c>
      <c r="P1044" s="3">
        <f t="shared" si="197"/>
        <v>-87.842943203695711</v>
      </c>
      <c r="Q1044" s="3">
        <f t="shared" si="197"/>
        <v>-299.69489354248572</v>
      </c>
      <c r="R1044" s="3">
        <f t="shared" si="197"/>
        <v>-23.447575090633933</v>
      </c>
      <c r="S1044" s="3">
        <f t="shared" si="197"/>
        <v>24.366502997458106</v>
      </c>
      <c r="T1044" s="3">
        <f t="shared" si="197"/>
        <v>94.348920214545373</v>
      </c>
      <c r="U1044" s="3">
        <f t="shared" si="197"/>
        <v>-1.0969225997796506</v>
      </c>
      <c r="W1044" s="3">
        <f t="shared" si="198"/>
        <v>9.047499109332108</v>
      </c>
      <c r="X1044" s="3">
        <f t="shared" si="199"/>
        <v>81.857240133365281</v>
      </c>
      <c r="Z1044" s="3">
        <f t="shared" si="200"/>
        <v>-9.047499109332108</v>
      </c>
      <c r="AA1044" s="3">
        <f>Z1043*$AF$4</f>
        <v>-18.761376827815187</v>
      </c>
      <c r="AB1044" s="3">
        <f t="shared" si="202"/>
        <v>-9.7138777184830793</v>
      </c>
      <c r="AN1044">
        <v>947</v>
      </c>
      <c r="AO1044" s="13">
        <v>950.98550337609936</v>
      </c>
      <c r="AP1044" s="13">
        <f t="shared" si="194"/>
        <v>-3.9855033760993592</v>
      </c>
      <c r="AQ1044" s="13"/>
      <c r="AR1044" s="13"/>
      <c r="AS1044" s="13">
        <f t="shared" si="195"/>
        <v>3.9855033760993592</v>
      </c>
      <c r="AT1044" s="13"/>
      <c r="AU1044" s="13"/>
      <c r="AV1044" s="13">
        <f t="shared" si="196"/>
        <v>15.88423716089939</v>
      </c>
      <c r="AW1044" s="13"/>
      <c r="AX1044" s="13"/>
    </row>
    <row r="1045" spans="1:50" x14ac:dyDescent="0.25">
      <c r="A1045">
        <v>0</v>
      </c>
      <c r="B1045">
        <f t="shared" si="201"/>
        <v>1034</v>
      </c>
      <c r="N1045" s="3">
        <f t="shared" si="197"/>
        <v>83.625416032551925</v>
      </c>
      <c r="O1045" s="3">
        <f t="shared" si="197"/>
        <v>7.7120327262993298</v>
      </c>
      <c r="P1045" s="3">
        <f t="shared" si="197"/>
        <v>-94.135876613679144</v>
      </c>
      <c r="Q1045" s="3">
        <f t="shared" si="197"/>
        <v>-253.27518347773309</v>
      </c>
      <c r="R1045" s="3">
        <f t="shared" si="197"/>
        <v>-3.3345260080067973</v>
      </c>
      <c r="S1045" s="3">
        <f t="shared" si="197"/>
        <v>20.495237178356799</v>
      </c>
      <c r="T1045" s="3">
        <f t="shared" si="197"/>
        <v>26.605431030106196</v>
      </c>
      <c r="U1045" s="3">
        <f t="shared" si="197"/>
        <v>-6.9552725470060404</v>
      </c>
      <c r="W1045" s="3">
        <f t="shared" si="198"/>
        <v>-8.248358117466978</v>
      </c>
      <c r="X1045" s="3">
        <f t="shared" si="199"/>
        <v>68.035411633983387</v>
      </c>
      <c r="Z1045" s="3">
        <f t="shared" si="200"/>
        <v>8.248358117466978</v>
      </c>
      <c r="AA1045" s="3">
        <f>Z1044*$AF$4</f>
        <v>-7.4351442930580331</v>
      </c>
      <c r="AB1045" s="3">
        <f t="shared" si="202"/>
        <v>-15.683502410525012</v>
      </c>
      <c r="AN1045">
        <v>1024</v>
      </c>
      <c r="AO1045" s="13">
        <v>998.54649510090883</v>
      </c>
      <c r="AP1045" s="13">
        <f t="shared" si="194"/>
        <v>25.453504899091172</v>
      </c>
      <c r="AQ1045" s="13"/>
      <c r="AR1045" s="13"/>
      <c r="AS1045" s="13">
        <f t="shared" si="195"/>
        <v>25.453504899091172</v>
      </c>
      <c r="AT1045" s="13"/>
      <c r="AU1045" s="13"/>
      <c r="AV1045" s="13">
        <f t="shared" si="196"/>
        <v>647.88091164805826</v>
      </c>
      <c r="AW1045" s="13"/>
      <c r="AX1045" s="13"/>
    </row>
    <row r="1046" spans="1:50" x14ac:dyDescent="0.25">
      <c r="A1046">
        <v>0</v>
      </c>
      <c r="B1046">
        <f t="shared" si="201"/>
        <v>1035</v>
      </c>
      <c r="N1046" s="3">
        <f t="shared" si="197"/>
        <v>83.559667767998789</v>
      </c>
      <c r="O1046" s="3">
        <f t="shared" si="197"/>
        <v>7.7151440853795856</v>
      </c>
      <c r="P1046" s="3">
        <f t="shared" si="197"/>
        <v>-94.048509620502941</v>
      </c>
      <c r="Q1046" s="3">
        <f t="shared" si="197"/>
        <v>-189.5951882159946</v>
      </c>
      <c r="R1046" s="3">
        <f t="shared" si="197"/>
        <v>17.007005212471963</v>
      </c>
      <c r="S1046" s="3">
        <f t="shared" si="197"/>
        <v>11.146980361076249</v>
      </c>
      <c r="T1046" s="3">
        <f t="shared" si="197"/>
        <v>-48.266961913144875</v>
      </c>
      <c r="U1046" s="3">
        <f t="shared" si="197"/>
        <v>-10.944971004704204</v>
      </c>
      <c r="W1046" s="3">
        <f t="shared" si="198"/>
        <v>-12.412449765776188</v>
      </c>
      <c r="X1046" s="3">
        <f t="shared" si="199"/>
        <v>154.06890918791734</v>
      </c>
      <c r="Z1046" s="3">
        <f t="shared" si="200"/>
        <v>12.412449765776188</v>
      </c>
      <c r="AA1046" s="3">
        <f>Z1045*$AF$4</f>
        <v>6.7784182173531882</v>
      </c>
      <c r="AB1046" s="3">
        <f t="shared" si="202"/>
        <v>-5.6340315484229997</v>
      </c>
      <c r="AN1046">
        <v>1015</v>
      </c>
      <c r="AO1046" s="13">
        <v>999.75713388910435</v>
      </c>
      <c r="AP1046" s="13">
        <f t="shared" si="194"/>
        <v>15.242866110895648</v>
      </c>
      <c r="AQ1046" s="13"/>
      <c r="AR1046" s="13"/>
      <c r="AS1046" s="13">
        <f t="shared" si="195"/>
        <v>15.242866110895648</v>
      </c>
      <c r="AT1046" s="13"/>
      <c r="AU1046" s="13"/>
      <c r="AV1046" s="13">
        <f t="shared" si="196"/>
        <v>232.34496727469102</v>
      </c>
      <c r="AW1046" s="13"/>
      <c r="AX1046" s="13"/>
    </row>
    <row r="1047" spans="1:50" x14ac:dyDescent="0.25">
      <c r="A1047">
        <v>0</v>
      </c>
      <c r="B1047">
        <f t="shared" si="201"/>
        <v>1036</v>
      </c>
      <c r="N1047" s="3">
        <f t="shared" si="197"/>
        <v>83.493876515349612</v>
      </c>
      <c r="O1047" s="3">
        <f t="shared" si="197"/>
        <v>7.7182395679337121</v>
      </c>
      <c r="P1047" s="3">
        <f t="shared" si="197"/>
        <v>-87.586763746139709</v>
      </c>
      <c r="Q1047" s="3">
        <f t="shared" si="197"/>
        <v>-112.99459419819809</v>
      </c>
      <c r="R1047" s="3">
        <f t="shared" si="197"/>
        <v>36.183214315187726</v>
      </c>
      <c r="S1047" s="3">
        <f t="shared" si="197"/>
        <v>-1.1801105415704232</v>
      </c>
      <c r="T1047" s="3">
        <f t="shared" si="197"/>
        <v>-110.2062613906642</v>
      </c>
      <c r="U1047" s="3">
        <f t="shared" si="197"/>
        <v>-11.994118070268406</v>
      </c>
      <c r="W1047" s="3">
        <f t="shared" si="198"/>
        <v>14.447866013274052</v>
      </c>
      <c r="X1047" s="3">
        <f t="shared" si="199"/>
        <v>208.74083233751944</v>
      </c>
      <c r="Z1047" s="3">
        <f t="shared" si="200"/>
        <v>-14.447866013274052</v>
      </c>
      <c r="AA1047" s="3">
        <f>Z1046*$AF$4</f>
        <v>10.200427093017213</v>
      </c>
      <c r="AB1047" s="3">
        <f t="shared" si="202"/>
        <v>24.648293106291263</v>
      </c>
      <c r="AN1047">
        <v>955</v>
      </c>
      <c r="AO1047" s="13">
        <v>917.72057313987307</v>
      </c>
      <c r="AP1047" s="13">
        <f t="shared" si="194"/>
        <v>37.279426860126932</v>
      </c>
      <c r="AQ1047" s="13"/>
      <c r="AR1047" s="13"/>
      <c r="AS1047" s="13">
        <f t="shared" si="195"/>
        <v>37.279426860126932</v>
      </c>
      <c r="AT1047" s="13"/>
      <c r="AU1047" s="13"/>
      <c r="AV1047" s="13">
        <f t="shared" si="196"/>
        <v>1389.7556670195534</v>
      </c>
      <c r="AW1047" s="13"/>
      <c r="AX1047" s="13"/>
    </row>
    <row r="1048" spans="1:50" x14ac:dyDescent="0.25">
      <c r="A1048">
        <v>32</v>
      </c>
      <c r="B1048">
        <f t="shared" si="201"/>
        <v>1037</v>
      </c>
      <c r="N1048" s="3">
        <f t="shared" si="197"/>
        <v>83.428042308451381</v>
      </c>
      <c r="O1048" s="3">
        <f t="shared" si="197"/>
        <v>7.7213191675917052</v>
      </c>
      <c r="P1048" s="3">
        <f t="shared" si="197"/>
        <v>-75.188600385231354</v>
      </c>
      <c r="Q1048" s="3">
        <f t="shared" si="197"/>
        <v>-28.693605318189775</v>
      </c>
      <c r="R1048" s="3">
        <f t="shared" si="197"/>
        <v>52.880145061327141</v>
      </c>
      <c r="S1048" s="3">
        <f t="shared" si="197"/>
        <v>-13.191837696198911</v>
      </c>
      <c r="T1048" s="3">
        <f t="shared" si="197"/>
        <v>-142.61588212769993</v>
      </c>
      <c r="U1048" s="3">
        <f t="shared" si="197"/>
        <v>-9.820842657619318</v>
      </c>
      <c r="W1048" s="3">
        <f t="shared" si="198"/>
        <v>85.533121914074755</v>
      </c>
      <c r="X1048" s="3">
        <f t="shared" si="199"/>
        <v>2865.795141867191</v>
      </c>
      <c r="Z1048" s="3">
        <f t="shared" si="200"/>
        <v>-53.533121914074755</v>
      </c>
      <c r="AA1048" s="3">
        <f>Z1047*$AF$4</f>
        <v>-11.873111811048483</v>
      </c>
      <c r="AB1048" s="3">
        <f t="shared" si="202"/>
        <v>73.660010103026266</v>
      </c>
      <c r="AN1048">
        <v>824</v>
      </c>
      <c r="AO1048" s="13">
        <v>795.10586829252475</v>
      </c>
      <c r="AP1048" s="13">
        <f t="shared" si="194"/>
        <v>28.894131707475253</v>
      </c>
      <c r="AQ1048" s="13"/>
      <c r="AR1048" s="13"/>
      <c r="AS1048" s="13">
        <f t="shared" si="195"/>
        <v>28.894131707475253</v>
      </c>
      <c r="AT1048" s="13"/>
      <c r="AU1048" s="13"/>
      <c r="AV1048" s="13">
        <f t="shared" si="196"/>
        <v>834.87084712892681</v>
      </c>
      <c r="AW1048" s="13"/>
      <c r="AX1048" s="13"/>
    </row>
    <row r="1049" spans="1:50" x14ac:dyDescent="0.25">
      <c r="A1049">
        <v>222</v>
      </c>
      <c r="B1049">
        <f t="shared" si="201"/>
        <v>1038</v>
      </c>
      <c r="N1049" s="3">
        <f t="shared" si="197"/>
        <v>83.362165181173154</v>
      </c>
      <c r="O1049" s="3">
        <f t="shared" si="197"/>
        <v>7.7243828780162458</v>
      </c>
      <c r="P1049" s="3">
        <f t="shared" si="197"/>
        <v>-57.69433684861761</v>
      </c>
      <c r="Q1049" s="3">
        <f t="shared" si="197"/>
        <v>57.562805345828458</v>
      </c>
      <c r="R1049" s="3">
        <f t="shared" si="197"/>
        <v>65.953721674223985</v>
      </c>
      <c r="S1049" s="3">
        <f t="shared" si="197"/>
        <v>-21.678278674201863</v>
      </c>
      <c r="T1049" s="3">
        <f t="shared" si="197"/>
        <v>-136.81169242076382</v>
      </c>
      <c r="U1049" s="3">
        <f t="shared" si="197"/>
        <v>-5.0090319271159176</v>
      </c>
      <c r="W1049" s="3">
        <f t="shared" si="198"/>
        <v>204.42411877018645</v>
      </c>
      <c r="X1049" s="3">
        <f t="shared" si="199"/>
        <v>308.91160100451214</v>
      </c>
      <c r="Z1049" s="3">
        <f t="shared" si="200"/>
        <v>17.575881229813547</v>
      </c>
      <c r="AA1049" s="3">
        <f>Z1048*$AF$4</f>
        <v>-43.992984257767496</v>
      </c>
      <c r="AB1049" s="3">
        <f t="shared" si="202"/>
        <v>160.43113451241896</v>
      </c>
      <c r="AN1049">
        <v>647</v>
      </c>
      <c r="AO1049" s="13">
        <v>628.39067275360344</v>
      </c>
      <c r="AP1049" s="13">
        <f t="shared" si="194"/>
        <v>18.60932724639656</v>
      </c>
      <c r="AQ1049" s="13"/>
      <c r="AR1049" s="13"/>
      <c r="AS1049" s="13">
        <f t="shared" si="195"/>
        <v>18.60932724639656</v>
      </c>
      <c r="AT1049" s="13"/>
      <c r="AU1049" s="13"/>
      <c r="AV1049" s="13">
        <f t="shared" si="196"/>
        <v>346.30706056347736</v>
      </c>
      <c r="AW1049" s="13"/>
      <c r="AX1049" s="13"/>
    </row>
    <row r="1050" spans="1:50" x14ac:dyDescent="0.25">
      <c r="A1050">
        <v>428</v>
      </c>
      <c r="B1050">
        <f t="shared" si="201"/>
        <v>1039</v>
      </c>
      <c r="N1050" s="3">
        <f t="shared" si="197"/>
        <v>83.296245167406042</v>
      </c>
      <c r="O1050" s="3">
        <f t="shared" si="197"/>
        <v>7.7274306929027077</v>
      </c>
      <c r="P1050" s="3">
        <f t="shared" si="197"/>
        <v>-36.289691703024232</v>
      </c>
      <c r="Q1050" s="3">
        <f t="shared" si="197"/>
        <v>139.89640595256185</v>
      </c>
      <c r="R1050" s="3">
        <f t="shared" si="197"/>
        <v>74.508141054214576</v>
      </c>
      <c r="S1050" s="3">
        <f t="shared" si="197"/>
        <v>-24.371581660125038</v>
      </c>
      <c r="T1050" s="3">
        <f t="shared" si="197"/>
        <v>-94.348920214546581</v>
      </c>
      <c r="U1050" s="3">
        <f t="shared" si="197"/>
        <v>1.148539865722332</v>
      </c>
      <c r="W1050" s="3">
        <f t="shared" si="198"/>
        <v>362.58095271675552</v>
      </c>
      <c r="X1050" s="3">
        <f t="shared" si="199"/>
        <v>4279.6517474473767</v>
      </c>
      <c r="Z1050" s="3">
        <f t="shared" si="200"/>
        <v>65.419047283244481</v>
      </c>
      <c r="AA1050" s="3">
        <f>Z1049*$AF$4</f>
        <v>14.443683435848476</v>
      </c>
      <c r="AB1050" s="3">
        <f t="shared" si="202"/>
        <v>377.02463615260399</v>
      </c>
      <c r="AN1050">
        <v>434</v>
      </c>
      <c r="AO1050" s="13">
        <v>447.03929774421556</v>
      </c>
      <c r="AP1050" s="13">
        <f t="shared" si="194"/>
        <v>-13.03929774421556</v>
      </c>
      <c r="AQ1050" s="13"/>
      <c r="AR1050" s="13"/>
      <c r="AS1050" s="13">
        <f t="shared" si="195"/>
        <v>13.03929774421556</v>
      </c>
      <c r="AT1050" s="13"/>
      <c r="AU1050" s="13"/>
      <c r="AV1050" s="13">
        <f t="shared" si="196"/>
        <v>170.02328566230497</v>
      </c>
      <c r="AW1050" s="13"/>
      <c r="AX1050" s="13"/>
    </row>
    <row r="1051" spans="1:50" x14ac:dyDescent="0.25">
      <c r="A1051">
        <v>666</v>
      </c>
      <c r="B1051">
        <f t="shared" si="201"/>
        <v>1040</v>
      </c>
      <c r="N1051" s="3">
        <f t="shared" ref="N1051:U1066" si="203">N$3*COS(N$2*$B1051)+N$4*SIN(N$2*$B1051)</f>
        <v>83.230282301063269</v>
      </c>
      <c r="O1051" s="3">
        <f t="shared" si="203"/>
        <v>7.7304626059791781</v>
      </c>
      <c r="P1051" s="3">
        <f t="shared" si="203"/>
        <v>-12.425419655000525</v>
      </c>
      <c r="Q1051" s="3">
        <f t="shared" si="203"/>
        <v>212.69629768336938</v>
      </c>
      <c r="R1051" s="3">
        <f t="shared" si="203"/>
        <v>77.957253318728903</v>
      </c>
      <c r="S1051" s="3">
        <f t="shared" si="203"/>
        <v>-20.552008888511011</v>
      </c>
      <c r="T1051" s="3">
        <f t="shared" si="203"/>
        <v>-26.605431030091509</v>
      </c>
      <c r="U1051" s="3">
        <f t="shared" si="203"/>
        <v>6.9975370173297158</v>
      </c>
      <c r="W1051" s="3">
        <f t="shared" si="198"/>
        <v>540.04335691451126</v>
      </c>
      <c r="X1051" s="3">
        <f t="shared" si="199"/>
        <v>15865.075937365198</v>
      </c>
      <c r="Z1051" s="3">
        <f t="shared" si="200"/>
        <v>125.95664308548874</v>
      </c>
      <c r="AA1051" s="3">
        <f>Z1050*$AF$4</f>
        <v>53.760718866897484</v>
      </c>
      <c r="AB1051" s="3">
        <f t="shared" si="202"/>
        <v>593.80407578140876</v>
      </c>
      <c r="AN1051">
        <v>209</v>
      </c>
      <c r="AO1051" s="13">
        <v>262.27662538117534</v>
      </c>
      <c r="AP1051" s="13">
        <f t="shared" si="194"/>
        <v>-53.276625381175336</v>
      </c>
      <c r="AQ1051" s="13"/>
      <c r="AR1051" s="13"/>
      <c r="AS1051" s="13">
        <f t="shared" si="195"/>
        <v>53.276625381175336</v>
      </c>
      <c r="AT1051" s="13"/>
      <c r="AU1051" s="13"/>
      <c r="AV1051" s="13">
        <f t="shared" si="196"/>
        <v>2838.3988120060958</v>
      </c>
      <c r="AW1051" s="13"/>
      <c r="AX1051" s="13"/>
    </row>
    <row r="1052" spans="1:50" x14ac:dyDescent="0.25">
      <c r="A1052">
        <v>843</v>
      </c>
      <c r="B1052">
        <f t="shared" si="201"/>
        <v>1041</v>
      </c>
      <c r="N1052" s="3">
        <f t="shared" si="203"/>
        <v>83.164276616080059</v>
      </c>
      <c r="O1052" s="3">
        <f t="shared" si="203"/>
        <v>7.7334786110064684</v>
      </c>
      <c r="P1052" s="3">
        <f t="shared" si="203"/>
        <v>12.281017069090861</v>
      </c>
      <c r="Q1052" s="3">
        <f t="shared" si="203"/>
        <v>271.00128822429485</v>
      </c>
      <c r="R1052" s="3">
        <f t="shared" si="203"/>
        <v>76.064724865331726</v>
      </c>
      <c r="S1052" s="3">
        <f t="shared" si="203"/>
        <v>-11.240273879526395</v>
      </c>
      <c r="T1052" s="3">
        <f t="shared" si="203"/>
        <v>48.266961913143405</v>
      </c>
      <c r="U1052" s="3">
        <f t="shared" si="203"/>
        <v>10.96652761533473</v>
      </c>
      <c r="W1052" s="3">
        <f t="shared" si="198"/>
        <v>709.25238459639957</v>
      </c>
      <c r="X1052" s="3">
        <f t="shared" si="199"/>
        <v>17888.424626149415</v>
      </c>
      <c r="Z1052" s="3">
        <f t="shared" si="200"/>
        <v>133.74761540360043</v>
      </c>
      <c r="AA1052" s="3">
        <f>Z1051*$AF$4</f>
        <v>103.50990972122379</v>
      </c>
      <c r="AB1052" s="3">
        <f t="shared" si="202"/>
        <v>812.7622943176234</v>
      </c>
      <c r="AN1052">
        <v>22</v>
      </c>
      <c r="AO1052" s="13">
        <v>90.565315680563202</v>
      </c>
      <c r="AP1052" s="13">
        <f t="shared" si="194"/>
        <v>-68.565315680563202</v>
      </c>
      <c r="AQ1052" s="13"/>
      <c r="AR1052" s="13"/>
      <c r="AS1052" s="13">
        <f t="shared" si="195"/>
        <v>68.565315680563202</v>
      </c>
      <c r="AT1052" s="13"/>
      <c r="AU1052" s="13"/>
      <c r="AV1052" s="13">
        <f t="shared" si="196"/>
        <v>4701.2025143752862</v>
      </c>
      <c r="AW1052" s="13"/>
      <c r="AX1052" s="13"/>
    </row>
    <row r="1053" spans="1:50" x14ac:dyDescent="0.25">
      <c r="A1053">
        <v>947</v>
      </c>
      <c r="B1053">
        <f t="shared" si="201"/>
        <v>1042</v>
      </c>
      <c r="N1053" s="3">
        <f t="shared" si="203"/>
        <v>83.098228146413732</v>
      </c>
      <c r="O1053" s="3">
        <f t="shared" si="203"/>
        <v>7.7364787017781254</v>
      </c>
      <c r="P1053" s="3">
        <f t="shared" si="203"/>
        <v>36.155076372624791</v>
      </c>
      <c r="Q1053" s="3">
        <f t="shared" si="203"/>
        <v>310.83798882355165</v>
      </c>
      <c r="R1053" s="3">
        <f t="shared" si="203"/>
        <v>68.960231979629654</v>
      </c>
      <c r="S1053" s="3">
        <f t="shared" si="203"/>
        <v>1.0752262637410182</v>
      </c>
      <c r="T1053" s="3">
        <f t="shared" si="203"/>
        <v>110.20626139066317</v>
      </c>
      <c r="U1053" s="3">
        <f t="shared" si="203"/>
        <v>11.989175273528582</v>
      </c>
      <c r="W1053" s="3">
        <f t="shared" si="198"/>
        <v>841.07305051357457</v>
      </c>
      <c r="X1053" s="3">
        <f t="shared" si="199"/>
        <v>11220.518627499725</v>
      </c>
      <c r="Z1053" s="3">
        <f t="shared" si="200"/>
        <v>105.92694948642543</v>
      </c>
      <c r="AA1053" s="3">
        <f>Z1052*$AF$4</f>
        <v>109.9124528625248</v>
      </c>
      <c r="AB1053" s="3">
        <f t="shared" si="202"/>
        <v>950.98550337609936</v>
      </c>
      <c r="AN1053">
        <v>0</v>
      </c>
      <c r="AO1053" s="13">
        <v>-35.259371825908758</v>
      </c>
      <c r="AP1053" s="13">
        <f t="shared" si="194"/>
        <v>35.259371825908758</v>
      </c>
      <c r="AQ1053" s="13"/>
      <c r="AR1053" s="13"/>
      <c r="AS1053" s="13">
        <f t="shared" si="195"/>
        <v>35.259371825908758</v>
      </c>
      <c r="AT1053" s="13"/>
      <c r="AU1053" s="13"/>
      <c r="AV1053" s="13">
        <f t="shared" si="196"/>
        <v>1243.2233015576883</v>
      </c>
      <c r="AW1053" s="13"/>
      <c r="AX1053" s="13"/>
    </row>
    <row r="1054" spans="1:50" x14ac:dyDescent="0.25">
      <c r="A1054">
        <v>1024</v>
      </c>
      <c r="B1054">
        <f t="shared" si="201"/>
        <v>1043</v>
      </c>
      <c r="N1054" s="3">
        <f t="shared" si="203"/>
        <v>83.032136926043535</v>
      </c>
      <c r="O1054" s="3">
        <f t="shared" si="203"/>
        <v>7.739462872120443</v>
      </c>
      <c r="P1054" s="3">
        <f t="shared" si="203"/>
        <v>57.57863267290174</v>
      </c>
      <c r="Q1054" s="3">
        <f t="shared" si="203"/>
        <v>329.4915941685465</v>
      </c>
      <c r="R1054" s="3">
        <f t="shared" si="203"/>
        <v>57.130575400012312</v>
      </c>
      <c r="S1054" s="3">
        <f t="shared" si="203"/>
        <v>13.103391134121996</v>
      </c>
      <c r="T1054" s="3">
        <f t="shared" si="203"/>
        <v>142.61588212769962</v>
      </c>
      <c r="U1054" s="3">
        <f t="shared" si="203"/>
        <v>9.7907284193692732</v>
      </c>
      <c r="W1054" s="3">
        <f t="shared" si="198"/>
        <v>911.49678728245931</v>
      </c>
      <c r="X1054" s="3">
        <f t="shared" si="199"/>
        <v>12656.97287176821</v>
      </c>
      <c r="Z1054" s="3">
        <f t="shared" si="200"/>
        <v>112.50321271754069</v>
      </c>
      <c r="AA1054" s="3">
        <f>Z1053*$AF$4</f>
        <v>87.049707818449562</v>
      </c>
      <c r="AB1054" s="3">
        <f t="shared" si="202"/>
        <v>998.54649510090883</v>
      </c>
      <c r="AN1054">
        <v>0</v>
      </c>
      <c r="AO1054" s="13">
        <v>-21.545495087559907</v>
      </c>
      <c r="AP1054" s="13">
        <f t="shared" si="194"/>
        <v>21.545495087559907</v>
      </c>
      <c r="AQ1054" s="13"/>
      <c r="AR1054" s="13"/>
      <c r="AS1054" s="13">
        <f t="shared" si="195"/>
        <v>21.545495087559907</v>
      </c>
      <c r="AT1054" s="13"/>
      <c r="AU1054" s="13"/>
      <c r="AV1054" s="13">
        <f t="shared" si="196"/>
        <v>464.20835856806809</v>
      </c>
      <c r="AW1054" s="13"/>
      <c r="AX1054" s="13"/>
    </row>
    <row r="1055" spans="1:50" x14ac:dyDescent="0.25">
      <c r="A1055">
        <v>1015</v>
      </c>
      <c r="B1055">
        <f t="shared" si="201"/>
        <v>1044</v>
      </c>
      <c r="N1055" s="3">
        <f t="shared" si="203"/>
        <v>82.966002988970757</v>
      </c>
      <c r="O1055" s="3">
        <f t="shared" si="203"/>
        <v>7.7424311158924795</v>
      </c>
      <c r="P1055" s="3">
        <f t="shared" si="203"/>
        <v>75.099649511371993</v>
      </c>
      <c r="Q1055" s="3">
        <f t="shared" si="203"/>
        <v>325.69089188155806</v>
      </c>
      <c r="R1055" s="3">
        <f t="shared" si="203"/>
        <v>41.38632467035454</v>
      </c>
      <c r="S1055" s="3">
        <f t="shared" si="203"/>
        <v>21.629905613113756</v>
      </c>
      <c r="T1055" s="3">
        <f t="shared" si="203"/>
        <v>136.81169242076433</v>
      </c>
      <c r="U1055" s="3">
        <f t="shared" si="203"/>
        <v>4.9618369462867999</v>
      </c>
      <c r="W1055" s="3">
        <f t="shared" si="198"/>
        <v>907.30311870995661</v>
      </c>
      <c r="X1055" s="3">
        <f t="shared" si="199"/>
        <v>11598.618239601699</v>
      </c>
      <c r="Z1055" s="3">
        <f t="shared" si="200"/>
        <v>107.69688129004339</v>
      </c>
      <c r="AA1055" s="3">
        <f>Z1054*$AF$4</f>
        <v>92.454015179147774</v>
      </c>
      <c r="AB1055" s="3">
        <f t="shared" si="202"/>
        <v>999.75713388910435</v>
      </c>
      <c r="AN1055">
        <v>0</v>
      </c>
      <c r="AO1055" s="13">
        <v>4.1061185960228865</v>
      </c>
      <c r="AP1055" s="13">
        <f t="shared" si="194"/>
        <v>-4.1061185960228865</v>
      </c>
      <c r="AQ1055" s="13"/>
      <c r="AR1055" s="13"/>
      <c r="AS1055" s="13">
        <f t="shared" si="195"/>
        <v>4.1061185960228865</v>
      </c>
      <c r="AT1055" s="13"/>
      <c r="AU1055" s="13"/>
      <c r="AV1055" s="13">
        <f t="shared" si="196"/>
        <v>16.860209924604963</v>
      </c>
      <c r="AW1055" s="13"/>
      <c r="AX1055" s="13"/>
    </row>
    <row r="1056" spans="1:50" x14ac:dyDescent="0.25">
      <c r="A1056">
        <v>955</v>
      </c>
      <c r="B1056">
        <f t="shared" si="201"/>
        <v>1045</v>
      </c>
      <c r="N1056" s="3">
        <f t="shared" si="203"/>
        <v>82.899826369218644</v>
      </c>
      <c r="O1056" s="3">
        <f t="shared" si="203"/>
        <v>7.7453834269860673</v>
      </c>
      <c r="P1056" s="3">
        <f t="shared" si="203"/>
        <v>87.530595047690284</v>
      </c>
      <c r="Q1056" s="3">
        <f t="shared" si="203"/>
        <v>299.69489354248725</v>
      </c>
      <c r="R1056" s="3">
        <f t="shared" si="203"/>
        <v>22.806277813814436</v>
      </c>
      <c r="S1056" s="3">
        <f t="shared" si="203"/>
        <v>24.376208948240688</v>
      </c>
      <c r="T1056" s="3">
        <f t="shared" si="203"/>
        <v>94.348920214547746</v>
      </c>
      <c r="U1056" s="3">
        <f t="shared" si="203"/>
        <v>-1.2001358601007062</v>
      </c>
      <c r="W1056" s="3">
        <f t="shared" si="198"/>
        <v>829.21635306452833</v>
      </c>
      <c r="X1056" s="3">
        <f t="shared" si="199"/>
        <v>15821.525836387391</v>
      </c>
      <c r="Z1056" s="3">
        <f t="shared" si="200"/>
        <v>125.78364693547167</v>
      </c>
      <c r="AA1056" s="3">
        <f>Z1055*$AF$4</f>
        <v>88.504220075344762</v>
      </c>
      <c r="AB1056" s="3">
        <f t="shared" si="202"/>
        <v>917.72057313987307</v>
      </c>
      <c r="AN1056">
        <v>0</v>
      </c>
      <c r="AO1056" s="13">
        <v>16.969010643708017</v>
      </c>
      <c r="AP1056" s="13">
        <f t="shared" si="194"/>
        <v>-16.969010643708017</v>
      </c>
      <c r="AQ1056" s="13"/>
      <c r="AR1056" s="13"/>
      <c r="AS1056" s="13">
        <f t="shared" si="195"/>
        <v>16.969010643708017</v>
      </c>
      <c r="AT1056" s="13"/>
      <c r="AU1056" s="13"/>
      <c r="AV1056" s="13">
        <f t="shared" si="196"/>
        <v>287.94732222627596</v>
      </c>
      <c r="AW1056" s="13"/>
      <c r="AX1056" s="13"/>
    </row>
    <row r="1057" spans="1:50" x14ac:dyDescent="0.25">
      <c r="A1057">
        <v>824</v>
      </c>
      <c r="B1057">
        <f t="shared" si="201"/>
        <v>1046</v>
      </c>
      <c r="N1057" s="3">
        <f t="shared" si="203"/>
        <v>82.833607100832452</v>
      </c>
      <c r="O1057" s="3">
        <f t="shared" si="203"/>
        <v>7.7483197993258228</v>
      </c>
      <c r="P1057" s="3">
        <f t="shared" si="203"/>
        <v>94.028930075014884</v>
      </c>
      <c r="Q1057" s="3">
        <f t="shared" si="203"/>
        <v>253.27518347772326</v>
      </c>
      <c r="R1057" s="3">
        <f t="shared" si="203"/>
        <v>2.6635419577504358</v>
      </c>
      <c r="S1057" s="3">
        <f t="shared" si="203"/>
        <v>20.608399964615479</v>
      </c>
      <c r="T1057" s="3">
        <f t="shared" si="203"/>
        <v>26.605431030093044</v>
      </c>
      <c r="U1057" s="3">
        <f t="shared" si="203"/>
        <v>-7.0396718895757928</v>
      </c>
      <c r="W1057" s="3">
        <f t="shared" si="198"/>
        <v>691.73812507742343</v>
      </c>
      <c r="X1057" s="3">
        <f t="shared" si="199"/>
        <v>17493.203558035289</v>
      </c>
      <c r="Z1057" s="3">
        <f t="shared" si="200"/>
        <v>132.26187492257657</v>
      </c>
      <c r="AA1057" s="3">
        <f>Z1056*$AF$4</f>
        <v>103.36774321510126</v>
      </c>
      <c r="AB1057" s="3">
        <f t="shared" si="202"/>
        <v>795.10586829252475</v>
      </c>
      <c r="AN1057">
        <v>0</v>
      </c>
      <c r="AO1057" s="13">
        <v>15.597592576438569</v>
      </c>
      <c r="AP1057" s="13">
        <f t="shared" si="194"/>
        <v>-15.597592576438569</v>
      </c>
      <c r="AQ1057" s="13"/>
      <c r="AR1057" s="13"/>
      <c r="AS1057" s="13">
        <f t="shared" si="195"/>
        <v>15.597592576438569</v>
      </c>
      <c r="AT1057" s="13"/>
      <c r="AU1057" s="13"/>
      <c r="AV1057" s="13">
        <f t="shared" si="196"/>
        <v>243.28489418057154</v>
      </c>
      <c r="AW1057" s="13"/>
      <c r="AX1057" s="13"/>
    </row>
    <row r="1058" spans="1:50" x14ac:dyDescent="0.25">
      <c r="A1058">
        <v>647</v>
      </c>
      <c r="B1058">
        <f t="shared" si="201"/>
        <v>1047</v>
      </c>
      <c r="N1058" s="3">
        <f t="shared" si="203"/>
        <v>82.767345217879296</v>
      </c>
      <c r="O1058" s="3">
        <f t="shared" si="203"/>
        <v>7.7512402268691654</v>
      </c>
      <c r="P1058" s="3">
        <f t="shared" si="203"/>
        <v>94.154213275050125</v>
      </c>
      <c r="Q1058" s="3">
        <f t="shared" si="203"/>
        <v>189.59518821598215</v>
      </c>
      <c r="R1058" s="3">
        <f t="shared" si="203"/>
        <v>-17.66170012537642</v>
      </c>
      <c r="S1058" s="3">
        <f t="shared" si="203"/>
        <v>11.333359222176171</v>
      </c>
      <c r="T1058" s="3">
        <f t="shared" si="203"/>
        <v>-48.266961913157481</v>
      </c>
      <c r="U1058" s="3">
        <f t="shared" si="203"/>
        <v>-10.987881120087664</v>
      </c>
      <c r="W1058" s="3">
        <f t="shared" si="198"/>
        <v>519.69918656097923</v>
      </c>
      <c r="X1058" s="3">
        <f t="shared" si="199"/>
        <v>16205.497102236372</v>
      </c>
      <c r="Z1058" s="3">
        <f t="shared" si="200"/>
        <v>127.30081343902077</v>
      </c>
      <c r="AA1058" s="3">
        <f>Z1057*$AF$4</f>
        <v>108.6914861926242</v>
      </c>
      <c r="AB1058" s="3">
        <f t="shared" si="202"/>
        <v>628.39067275360344</v>
      </c>
      <c r="AN1058">
        <v>0</v>
      </c>
      <c r="AO1058" s="13">
        <v>3.9968585477897456</v>
      </c>
      <c r="AP1058" s="13">
        <f t="shared" si="194"/>
        <v>-3.9968585477897456</v>
      </c>
      <c r="AQ1058" s="13"/>
      <c r="AR1058" s="13"/>
      <c r="AS1058" s="13">
        <f t="shared" si="195"/>
        <v>3.9968585477897456</v>
      </c>
      <c r="AT1058" s="13"/>
      <c r="AU1058" s="13"/>
      <c r="AV1058" s="13">
        <f t="shared" si="196"/>
        <v>15.974878251039954</v>
      </c>
      <c r="AW1058" s="13"/>
      <c r="AX1058" s="13"/>
    </row>
    <row r="1059" spans="1:50" x14ac:dyDescent="0.25">
      <c r="A1059">
        <v>434</v>
      </c>
      <c r="B1059">
        <f t="shared" si="201"/>
        <v>1048</v>
      </c>
      <c r="N1059" s="3">
        <f t="shared" si="203"/>
        <v>82.701040754448272</v>
      </c>
      <c r="O1059" s="3">
        <f t="shared" si="203"/>
        <v>7.7541447036063236</v>
      </c>
      <c r="P1059" s="3">
        <f t="shared" si="203"/>
        <v>87.897953257685842</v>
      </c>
      <c r="Q1059" s="3">
        <f t="shared" si="203"/>
        <v>112.99459419820141</v>
      </c>
      <c r="R1059" s="3">
        <f t="shared" si="203"/>
        <v>-36.776760313670039</v>
      </c>
      <c r="S1059" s="3">
        <f t="shared" si="203"/>
        <v>-0.97032207215389832</v>
      </c>
      <c r="T1059" s="3">
        <f t="shared" si="203"/>
        <v>-110.20626139066215</v>
      </c>
      <c r="U1059" s="3">
        <f t="shared" si="203"/>
        <v>-11.984010430936966</v>
      </c>
      <c r="W1059" s="3">
        <f t="shared" si="198"/>
        <v>342.42476226816268</v>
      </c>
      <c r="X1059" s="3">
        <f t="shared" si="199"/>
        <v>8386.0241656425205</v>
      </c>
      <c r="Z1059" s="3">
        <f t="shared" si="200"/>
        <v>91.575237731837319</v>
      </c>
      <c r="AA1059" s="3">
        <f>Z1058*$AF$4</f>
        <v>104.61453547605288</v>
      </c>
      <c r="AB1059" s="3">
        <f t="shared" si="202"/>
        <v>447.03929774421556</v>
      </c>
      <c r="AN1059">
        <v>0</v>
      </c>
      <c r="AO1059" s="13">
        <v>-9.7001504299097618</v>
      </c>
      <c r="AP1059" s="13">
        <f t="shared" si="194"/>
        <v>9.7001504299097618</v>
      </c>
      <c r="AQ1059" s="13"/>
      <c r="AR1059" s="13"/>
      <c r="AS1059" s="13">
        <f t="shared" si="195"/>
        <v>9.7001504299097618</v>
      </c>
      <c r="AT1059" s="13"/>
      <c r="AU1059" s="13"/>
      <c r="AV1059" s="13">
        <f t="shared" si="196"/>
        <v>94.092918362878535</v>
      </c>
      <c r="AW1059" s="13"/>
      <c r="AX1059" s="13"/>
    </row>
    <row r="1060" spans="1:50" x14ac:dyDescent="0.25">
      <c r="A1060">
        <v>209</v>
      </c>
      <c r="B1060">
        <f t="shared" si="201"/>
        <v>1049</v>
      </c>
      <c r="N1060" s="3">
        <f t="shared" si="203"/>
        <v>82.634693744650377</v>
      </c>
      <c r="O1060" s="3">
        <f t="shared" si="203"/>
        <v>7.7570332235603523</v>
      </c>
      <c r="P1060" s="3">
        <f t="shared" si="203"/>
        <v>75.684184086737233</v>
      </c>
      <c r="Q1060" s="3">
        <f t="shared" si="203"/>
        <v>28.693605318193342</v>
      </c>
      <c r="R1060" s="3">
        <f t="shared" si="203"/>
        <v>-53.371872299566206</v>
      </c>
      <c r="S1060" s="3">
        <f t="shared" si="203"/>
        <v>-13.014701890327661</v>
      </c>
      <c r="T1060" s="3">
        <f t="shared" si="203"/>
        <v>-142.61588212769936</v>
      </c>
      <c r="U1060" s="3">
        <f t="shared" si="203"/>
        <v>-9.7604328516631202</v>
      </c>
      <c r="W1060" s="3">
        <f t="shared" si="198"/>
        <v>187.02101076552876</v>
      </c>
      <c r="X1060" s="3">
        <f t="shared" si="199"/>
        <v>483.07596776900277</v>
      </c>
      <c r="Z1060" s="3">
        <f t="shared" si="200"/>
        <v>21.978989234471243</v>
      </c>
      <c r="AA1060" s="3">
        <f>Z1059*$AF$4</f>
        <v>75.255614615646593</v>
      </c>
      <c r="AB1060" s="3">
        <f t="shared" si="202"/>
        <v>262.27662538117534</v>
      </c>
      <c r="AN1060">
        <v>0</v>
      </c>
      <c r="AO1060" s="13">
        <v>-15.754909590777118</v>
      </c>
      <c r="AP1060" s="13">
        <f t="shared" si="194"/>
        <v>15.754909590777118</v>
      </c>
      <c r="AQ1060" s="13"/>
      <c r="AR1060" s="13"/>
      <c r="AS1060" s="13">
        <f t="shared" si="195"/>
        <v>15.754909590777118</v>
      </c>
      <c r="AT1060" s="13"/>
      <c r="AU1060" s="13"/>
      <c r="AV1060" s="13">
        <f t="shared" si="196"/>
        <v>248.2171762135608</v>
      </c>
      <c r="AW1060" s="13"/>
      <c r="AX1060" s="13"/>
    </row>
    <row r="1061" spans="1:50" x14ac:dyDescent="0.25">
      <c r="A1061">
        <v>22</v>
      </c>
      <c r="B1061">
        <f t="shared" si="201"/>
        <v>1050</v>
      </c>
      <c r="N1061" s="3">
        <f t="shared" si="203"/>
        <v>82.568304222618465</v>
      </c>
      <c r="O1061" s="3">
        <f t="shared" si="203"/>
        <v>7.7599057807871414</v>
      </c>
      <c r="P1061" s="3">
        <f t="shared" si="203"/>
        <v>58.340725284030341</v>
      </c>
      <c r="Q1061" s="3">
        <f t="shared" si="203"/>
        <v>-57.562805345824948</v>
      </c>
      <c r="R1061" s="3">
        <f t="shared" si="203"/>
        <v>-66.309936940542073</v>
      </c>
      <c r="S1061" s="3">
        <f t="shared" si="203"/>
        <v>-21.581131954761325</v>
      </c>
      <c r="T1061" s="3">
        <f t="shared" si="203"/>
        <v>-136.81169242076487</v>
      </c>
      <c r="U1061" s="3">
        <f t="shared" si="203"/>
        <v>-4.9145500696194739</v>
      </c>
      <c r="W1061" s="3">
        <f t="shared" si="198"/>
        <v>72.503202117567071</v>
      </c>
      <c r="X1061" s="3">
        <f t="shared" si="199"/>
        <v>2550.573424127831</v>
      </c>
      <c r="Z1061" s="3">
        <f t="shared" si="200"/>
        <v>-50.503202117567071</v>
      </c>
      <c r="AA1061" s="3">
        <f>Z1060*$AF$4</f>
        <v>18.062113562996124</v>
      </c>
      <c r="AB1061" s="3">
        <f t="shared" si="202"/>
        <v>90.565315680563202</v>
      </c>
      <c r="AN1061">
        <v>0</v>
      </c>
      <c r="AO1061" s="13">
        <v>-5.8465880613937573</v>
      </c>
      <c r="AP1061" s="13">
        <f t="shared" si="194"/>
        <v>5.8465880613937573</v>
      </c>
      <c r="AQ1061" s="13"/>
      <c r="AR1061" s="13"/>
      <c r="AS1061" s="13">
        <f t="shared" si="195"/>
        <v>5.8465880613937573</v>
      </c>
      <c r="AT1061" s="13"/>
      <c r="AU1061" s="13"/>
      <c r="AV1061" s="13">
        <f t="shared" si="196"/>
        <v>34.182591959632013</v>
      </c>
      <c r="AW1061" s="13"/>
      <c r="AX1061" s="13"/>
    </row>
    <row r="1062" spans="1:50" x14ac:dyDescent="0.25">
      <c r="A1062">
        <v>0</v>
      </c>
      <c r="B1062">
        <f t="shared" si="201"/>
        <v>1051</v>
      </c>
      <c r="N1062" s="3">
        <f t="shared" si="203"/>
        <v>82.501872222507316</v>
      </c>
      <c r="O1062" s="3">
        <f t="shared" si="203"/>
        <v>7.7627623693754302</v>
      </c>
      <c r="P1062" s="3">
        <f t="shared" si="203"/>
        <v>37.04307423878997</v>
      </c>
      <c r="Q1062" s="3">
        <f t="shared" si="203"/>
        <v>-139.89640595255858</v>
      </c>
      <c r="R1062" s="3">
        <f t="shared" si="203"/>
        <v>-74.704436434146956</v>
      </c>
      <c r="S1062" s="3">
        <f t="shared" si="203"/>
        <v>-24.380384776105142</v>
      </c>
      <c r="T1062" s="3">
        <f t="shared" si="203"/>
        <v>-94.34892021454894</v>
      </c>
      <c r="U1062" s="3">
        <f t="shared" si="203"/>
        <v>1.2517096273297366</v>
      </c>
      <c r="W1062" s="3">
        <f t="shared" si="198"/>
        <v>6.2436546422866854</v>
      </c>
      <c r="X1062" s="3">
        <f t="shared" si="199"/>
        <v>38.983223292148075</v>
      </c>
      <c r="Z1062" s="3">
        <f t="shared" si="200"/>
        <v>-6.2436546422866854</v>
      </c>
      <c r="AA1062" s="3">
        <f>Z1061*$AF$4</f>
        <v>-41.503026468195443</v>
      </c>
      <c r="AB1062" s="3">
        <f t="shared" si="202"/>
        <v>-35.259371825908758</v>
      </c>
      <c r="AN1062">
        <v>0</v>
      </c>
      <c r="AO1062" s="13">
        <v>24.242355281481593</v>
      </c>
      <c r="AP1062" s="13">
        <f t="shared" si="194"/>
        <v>-24.242355281481593</v>
      </c>
      <c r="AQ1062" s="13"/>
      <c r="AR1062" s="13"/>
      <c r="AS1062" s="13">
        <f t="shared" si="195"/>
        <v>24.242355281481593</v>
      </c>
      <c r="AT1062" s="13"/>
      <c r="AU1062" s="13"/>
      <c r="AV1062" s="13">
        <f t="shared" si="196"/>
        <v>587.69178959357851</v>
      </c>
      <c r="AW1062" s="13"/>
      <c r="AX1062" s="13"/>
    </row>
    <row r="1063" spans="1:50" x14ac:dyDescent="0.25">
      <c r="A1063">
        <v>0</v>
      </c>
      <c r="B1063">
        <f t="shared" si="201"/>
        <v>1052</v>
      </c>
      <c r="N1063" s="3">
        <f t="shared" si="203"/>
        <v>82.435397778493481</v>
      </c>
      <c r="O1063" s="3">
        <f t="shared" si="203"/>
        <v>7.7656029834468185</v>
      </c>
      <c r="P1063" s="3">
        <f t="shared" si="203"/>
        <v>13.23473385806505</v>
      </c>
      <c r="Q1063" s="3">
        <f t="shared" si="203"/>
        <v>-212.69629768336659</v>
      </c>
      <c r="R1063" s="3">
        <f t="shared" si="203"/>
        <v>-77.980178628366644</v>
      </c>
      <c r="S1063" s="3">
        <f t="shared" si="203"/>
        <v>-20.664409362280693</v>
      </c>
      <c r="T1063" s="3">
        <f t="shared" si="203"/>
        <v>-26.605431030094586</v>
      </c>
      <c r="U1063" s="3">
        <f t="shared" si="203"/>
        <v>7.0816763833842042</v>
      </c>
      <c r="W1063" s="3">
        <f t="shared" si="198"/>
        <v>-16.414522139075132</v>
      </c>
      <c r="X1063" s="3">
        <f t="shared" si="199"/>
        <v>269.43653705418762</v>
      </c>
      <c r="Z1063" s="3">
        <f t="shared" si="200"/>
        <v>16.414522139075132</v>
      </c>
      <c r="AA1063" s="3">
        <f>Z1062*$AF$4</f>
        <v>-5.130972948484775</v>
      </c>
      <c r="AB1063" s="3">
        <f t="shared" si="202"/>
        <v>-21.545495087559907</v>
      </c>
      <c r="AN1063">
        <v>23</v>
      </c>
      <c r="AO1063" s="13">
        <v>73.028645116106262</v>
      </c>
      <c r="AP1063" s="13">
        <f t="shared" si="194"/>
        <v>-50.028645116106262</v>
      </c>
      <c r="AQ1063" s="13"/>
      <c r="AR1063" s="13"/>
      <c r="AS1063" s="13">
        <f t="shared" si="195"/>
        <v>50.028645116106262</v>
      </c>
      <c r="AT1063" s="13"/>
      <c r="AU1063" s="13"/>
      <c r="AV1063" s="13">
        <f t="shared" si="196"/>
        <v>2502.8653321533029</v>
      </c>
      <c r="AW1063" s="13"/>
      <c r="AX1063" s="13"/>
    </row>
    <row r="1064" spans="1:50" x14ac:dyDescent="0.25">
      <c r="A1064">
        <v>0</v>
      </c>
      <c r="B1064">
        <f t="shared" si="201"/>
        <v>1053</v>
      </c>
      <c r="N1064" s="3">
        <f t="shared" si="203"/>
        <v>82.368880924775411</v>
      </c>
      <c r="O1064" s="3">
        <f t="shared" si="203"/>
        <v>7.768427617155778</v>
      </c>
      <c r="P1064" s="3">
        <f t="shared" si="203"/>
        <v>-11.470624543927881</v>
      </c>
      <c r="Q1064" s="3">
        <f t="shared" si="203"/>
        <v>-271.00128822430355</v>
      </c>
      <c r="R1064" s="3">
        <f t="shared" si="203"/>
        <v>-75.912709259598586</v>
      </c>
      <c r="S1064" s="3">
        <f t="shared" si="203"/>
        <v>-11.426234665033446</v>
      </c>
      <c r="T1064" s="3">
        <f t="shared" si="203"/>
        <v>48.26696191315601</v>
      </c>
      <c r="U1064" s="3">
        <f t="shared" si="203"/>
        <v>11.009031123484831</v>
      </c>
      <c r="W1064" s="3">
        <f t="shared" si="198"/>
        <v>-9.3831715526476671</v>
      </c>
      <c r="X1064" s="3">
        <f t="shared" si="199"/>
        <v>88.043908386416433</v>
      </c>
      <c r="Z1064" s="3">
        <f t="shared" si="200"/>
        <v>9.3831715526476671</v>
      </c>
      <c r="AA1064" s="3">
        <f>Z1063*$AF$4</f>
        <v>13.489290148670554</v>
      </c>
      <c r="AB1064" s="3">
        <f t="shared" si="202"/>
        <v>4.1061185960228865</v>
      </c>
      <c r="AN1064">
        <v>152</v>
      </c>
      <c r="AO1064" s="13">
        <v>152.17953638086971</v>
      </c>
      <c r="AP1064" s="13">
        <f t="shared" si="194"/>
        <v>-0.17953638086970614</v>
      </c>
      <c r="AQ1064" s="13"/>
      <c r="AR1064" s="13"/>
      <c r="AS1064" s="13">
        <f t="shared" si="195"/>
        <v>0.17953638086970614</v>
      </c>
      <c r="AT1064" s="13"/>
      <c r="AU1064" s="13"/>
      <c r="AV1064" s="13">
        <f t="shared" si="196"/>
        <v>3.2233312055792183E-2</v>
      </c>
      <c r="AW1064" s="13"/>
      <c r="AX1064" s="13"/>
    </row>
    <row r="1065" spans="1:50" x14ac:dyDescent="0.25">
      <c r="A1065">
        <v>0</v>
      </c>
      <c r="B1065">
        <f t="shared" si="201"/>
        <v>1054</v>
      </c>
      <c r="N1065" s="3">
        <f t="shared" si="203"/>
        <v>82.302321695573383</v>
      </c>
      <c r="O1065" s="3">
        <f t="shared" si="203"/>
        <v>7.7712362646896693</v>
      </c>
      <c r="P1065" s="3">
        <f t="shared" si="203"/>
        <v>-35.398531956613724</v>
      </c>
      <c r="Q1065" s="3">
        <f t="shared" si="203"/>
        <v>-310.83798882355052</v>
      </c>
      <c r="R1065" s="3">
        <f t="shared" si="203"/>
        <v>-68.643691586785351</v>
      </c>
      <c r="S1065" s="3">
        <f t="shared" si="203"/>
        <v>0.86539990969004066</v>
      </c>
      <c r="T1065" s="3">
        <f t="shared" si="203"/>
        <v>110.20626139066115</v>
      </c>
      <c r="U1065" s="3">
        <f t="shared" si="203"/>
        <v>11.978623638149168</v>
      </c>
      <c r="W1065" s="3">
        <f t="shared" si="198"/>
        <v>9.2580140934576889</v>
      </c>
      <c r="X1065" s="3">
        <f t="shared" si="199"/>
        <v>85.710824954661192</v>
      </c>
      <c r="Z1065" s="3">
        <f t="shared" si="200"/>
        <v>-9.2580140934576889</v>
      </c>
      <c r="AA1065" s="3">
        <f>Z1064*$AF$4</f>
        <v>7.7109965502503268</v>
      </c>
      <c r="AB1065" s="3">
        <f t="shared" si="202"/>
        <v>16.969010643708017</v>
      </c>
      <c r="AN1065">
        <v>422</v>
      </c>
      <c r="AO1065" s="13">
        <v>318.46046750353008</v>
      </c>
      <c r="AP1065" s="13">
        <f t="shared" si="194"/>
        <v>103.53953249646992</v>
      </c>
      <c r="AQ1065" s="13"/>
      <c r="AR1065" s="13"/>
      <c r="AS1065" s="13">
        <f t="shared" si="195"/>
        <v>103.53953249646992</v>
      </c>
      <c r="AT1065" s="13"/>
      <c r="AU1065" s="13"/>
      <c r="AV1065" s="13">
        <f t="shared" si="196"/>
        <v>10720.434789587551</v>
      </c>
      <c r="AW1065" s="13"/>
      <c r="AX1065" s="13"/>
    </row>
    <row r="1066" spans="1:50" x14ac:dyDescent="0.25">
      <c r="A1066">
        <v>0</v>
      </c>
      <c r="B1066">
        <f t="shared" si="201"/>
        <v>1055</v>
      </c>
      <c r="N1066" s="3">
        <f t="shared" si="203"/>
        <v>82.235720125129404</v>
      </c>
      <c r="O1066" s="3">
        <f t="shared" si="203"/>
        <v>7.774028920268746</v>
      </c>
      <c r="P1066" s="3">
        <f t="shared" si="203"/>
        <v>-56.927213103627906</v>
      </c>
      <c r="Q1066" s="3">
        <f t="shared" si="203"/>
        <v>-329.49159416854616</v>
      </c>
      <c r="R1066" s="3">
        <f t="shared" si="203"/>
        <v>-56.671199607244034</v>
      </c>
      <c r="S1066" s="3">
        <f t="shared" si="203"/>
        <v>12.925771607387503</v>
      </c>
      <c r="T1066" s="3">
        <f t="shared" si="203"/>
        <v>142.61588212769905</v>
      </c>
      <c r="U1066" s="3">
        <f t="shared" si="203"/>
        <v>9.7299565155907555</v>
      </c>
      <c r="W1066" s="3">
        <f t="shared" si="198"/>
        <v>23.205735978301163</v>
      </c>
      <c r="X1066" s="3">
        <f t="shared" si="199"/>
        <v>538.506182294621</v>
      </c>
      <c r="Z1066" s="3">
        <f t="shared" si="200"/>
        <v>-23.205735978301163</v>
      </c>
      <c r="AA1066" s="3">
        <f>Z1065*$AF$4</f>
        <v>-7.608143401862594</v>
      </c>
      <c r="AB1066" s="3">
        <f t="shared" si="202"/>
        <v>15.597592576438569</v>
      </c>
      <c r="AN1066">
        <v>634</v>
      </c>
      <c r="AO1066" s="13">
        <v>587.72821018593709</v>
      </c>
      <c r="AP1066" s="13">
        <f t="shared" si="194"/>
        <v>46.271789814062913</v>
      </c>
      <c r="AQ1066" s="13"/>
      <c r="AR1066" s="13"/>
      <c r="AS1066" s="13">
        <f t="shared" si="195"/>
        <v>46.271789814062913</v>
      </c>
      <c r="AT1066" s="13"/>
      <c r="AU1066" s="13"/>
      <c r="AV1066" s="13">
        <f t="shared" si="196"/>
        <v>2141.0785325968163</v>
      </c>
      <c r="AW1066" s="13"/>
      <c r="AX1066" s="13"/>
    </row>
    <row r="1067" spans="1:50" x14ac:dyDescent="0.25">
      <c r="A1067">
        <v>0</v>
      </c>
      <c r="B1067">
        <f t="shared" si="201"/>
        <v>1056</v>
      </c>
      <c r="N1067" s="3">
        <f t="shared" ref="N1067:U1082" si="204">N$3*COS(N$2*$B1067)+N$4*SIN(N$2*$B1067)</f>
        <v>82.169076247707352</v>
      </c>
      <c r="O1067" s="3">
        <f t="shared" si="204"/>
        <v>7.7768055781461705</v>
      </c>
      <c r="P1067" s="3">
        <f t="shared" si="204"/>
        <v>-74.597506420391539</v>
      </c>
      <c r="Q1067" s="3">
        <f t="shared" si="204"/>
        <v>-325.69089188155868</v>
      </c>
      <c r="R1067" s="3">
        <f t="shared" si="204"/>
        <v>-40.815589964266252</v>
      </c>
      <c r="S1067" s="3">
        <f t="shared" si="204"/>
        <v>21.53195860245976</v>
      </c>
      <c r="T1067" s="3">
        <f t="shared" si="204"/>
        <v>136.81169242076538</v>
      </c>
      <c r="U1067" s="3">
        <f t="shared" si="204"/>
        <v>4.867172172891844</v>
      </c>
      <c r="W1067" s="3">
        <f t="shared" si="198"/>
        <v>23.067100317397859</v>
      </c>
      <c r="X1067" s="3">
        <f t="shared" si="199"/>
        <v>532.09111705289638</v>
      </c>
      <c r="Z1067" s="3">
        <f t="shared" si="200"/>
        <v>-23.067100317397859</v>
      </c>
      <c r="AA1067" s="3">
        <f>Z1066*$AF$4</f>
        <v>-19.070241769608113</v>
      </c>
      <c r="AB1067" s="3">
        <f t="shared" si="202"/>
        <v>3.9968585477897456</v>
      </c>
      <c r="AN1067">
        <v>727</v>
      </c>
      <c r="AO1067" s="13">
        <v>785.31521071286443</v>
      </c>
      <c r="AP1067" s="13">
        <f t="shared" si="194"/>
        <v>-58.315210712864427</v>
      </c>
      <c r="AQ1067" s="13"/>
      <c r="AR1067" s="13"/>
      <c r="AS1067" s="13">
        <f t="shared" si="195"/>
        <v>58.315210712864427</v>
      </c>
      <c r="AT1067" s="13"/>
      <c r="AU1067" s="13"/>
      <c r="AV1067" s="13">
        <f t="shared" si="196"/>
        <v>3400.6638004857782</v>
      </c>
      <c r="AW1067" s="13"/>
      <c r="AX1067" s="13"/>
    </row>
    <row r="1068" spans="1:50" x14ac:dyDescent="0.25">
      <c r="A1068">
        <v>0</v>
      </c>
      <c r="B1068">
        <f t="shared" si="201"/>
        <v>1057</v>
      </c>
      <c r="N1068" s="3">
        <f t="shared" si="204"/>
        <v>82.102390097592803</v>
      </c>
      <c r="O1068" s="3">
        <f t="shared" si="204"/>
        <v>7.7795662326080288</v>
      </c>
      <c r="P1068" s="3">
        <f t="shared" si="204"/>
        <v>-87.211762470496154</v>
      </c>
      <c r="Q1068" s="3">
        <f t="shared" si="204"/>
        <v>-299.69489354248873</v>
      </c>
      <c r="R1068" s="3">
        <f t="shared" si="204"/>
        <v>-22.16329100762934</v>
      </c>
      <c r="S1068" s="3">
        <f t="shared" si="204"/>
        <v>24.384109066380081</v>
      </c>
      <c r="T1068" s="3">
        <f t="shared" si="204"/>
        <v>94.348920214550134</v>
      </c>
      <c r="U1068" s="3">
        <f t="shared" si="204"/>
        <v>-1.303260212236041</v>
      </c>
      <c r="W1068" s="3">
        <f t="shared" si="198"/>
        <v>9.256161939924624</v>
      </c>
      <c r="X1068" s="3">
        <f t="shared" si="199"/>
        <v>85.676533858109181</v>
      </c>
      <c r="Z1068" s="3">
        <f t="shared" si="200"/>
        <v>-9.256161939924624</v>
      </c>
      <c r="AA1068" s="3">
        <f>Z1067*$AF$4</f>
        <v>-18.956312369834386</v>
      </c>
      <c r="AB1068" s="3">
        <f t="shared" si="202"/>
        <v>-9.7001504299097618</v>
      </c>
      <c r="AN1068">
        <v>929</v>
      </c>
      <c r="AO1068" s="13">
        <v>854.61121498683576</v>
      </c>
      <c r="AP1068" s="13">
        <f t="shared" si="194"/>
        <v>74.388785013164238</v>
      </c>
      <c r="AQ1068" s="13"/>
      <c r="AR1068" s="13"/>
      <c r="AS1068" s="13">
        <f t="shared" si="195"/>
        <v>74.388785013164238</v>
      </c>
      <c r="AT1068" s="13"/>
      <c r="AU1068" s="13"/>
      <c r="AV1068" s="13">
        <f t="shared" si="196"/>
        <v>5533.6913357347685</v>
      </c>
      <c r="AW1068" s="13"/>
      <c r="AX1068" s="13"/>
    </row>
    <row r="1069" spans="1:50" x14ac:dyDescent="0.25">
      <c r="A1069">
        <v>0</v>
      </c>
      <c r="B1069">
        <f t="shared" si="201"/>
        <v>1058</v>
      </c>
      <c r="N1069" s="3">
        <f t="shared" si="204"/>
        <v>82.035661709093119</v>
      </c>
      <c r="O1069" s="3">
        <f t="shared" si="204"/>
        <v>7.7823108779733383</v>
      </c>
      <c r="P1069" s="3">
        <f t="shared" si="204"/>
        <v>-93.915017707016688</v>
      </c>
      <c r="Q1069" s="3">
        <f t="shared" si="204"/>
        <v>-253.27518347772562</v>
      </c>
      <c r="R1069" s="3">
        <f t="shared" si="204"/>
        <v>-1.9923605876025547</v>
      </c>
      <c r="S1069" s="3">
        <f t="shared" si="204"/>
        <v>20.720036044181562</v>
      </c>
      <c r="T1069" s="3">
        <f t="shared" si="204"/>
        <v>26.605431030096121</v>
      </c>
      <c r="U1069" s="3">
        <f t="shared" si="204"/>
        <v>-7.1235497208095637</v>
      </c>
      <c r="W1069" s="3">
        <f t="shared" si="198"/>
        <v>-8.1482882701664607</v>
      </c>
      <c r="X1069" s="3">
        <f t="shared" si="199"/>
        <v>66.39460173373233</v>
      </c>
      <c r="Z1069" s="3">
        <f t="shared" si="200"/>
        <v>8.1482882701664607</v>
      </c>
      <c r="AA1069" s="3">
        <f>Z1068*$AF$4</f>
        <v>-7.6066213206106568</v>
      </c>
      <c r="AB1069" s="3">
        <f t="shared" si="202"/>
        <v>-15.754909590777118</v>
      </c>
      <c r="AN1069">
        <v>1001</v>
      </c>
      <c r="AO1069" s="13">
        <v>982.90464789505586</v>
      </c>
      <c r="AP1069" s="13">
        <f t="shared" si="194"/>
        <v>18.095352104944141</v>
      </c>
      <c r="AQ1069" s="13"/>
      <c r="AR1069" s="13"/>
      <c r="AS1069" s="13">
        <f t="shared" si="195"/>
        <v>18.095352104944141</v>
      </c>
      <c r="AT1069" s="13"/>
      <c r="AU1069" s="13"/>
      <c r="AV1069" s="13">
        <f t="shared" si="196"/>
        <v>327.44176780190634</v>
      </c>
      <c r="AW1069" s="13"/>
      <c r="AX1069" s="13"/>
    </row>
    <row r="1070" spans="1:50" x14ac:dyDescent="0.25">
      <c r="A1070">
        <v>0</v>
      </c>
      <c r="B1070">
        <f t="shared" si="201"/>
        <v>1059</v>
      </c>
      <c r="N1070" s="3">
        <f t="shared" si="204"/>
        <v>81.968891116537364</v>
      </c>
      <c r="O1070" s="3">
        <f t="shared" si="204"/>
        <v>7.7850395085940587</v>
      </c>
      <c r="P1070" s="3">
        <f t="shared" si="204"/>
        <v>-94.252941819063267</v>
      </c>
      <c r="Q1070" s="3">
        <f t="shared" si="204"/>
        <v>-189.59518821598502</v>
      </c>
      <c r="R1070" s="3">
        <f t="shared" si="204"/>
        <v>18.315086628314759</v>
      </c>
      <c r="S1070" s="3">
        <f t="shared" si="204"/>
        <v>11.518898487996012</v>
      </c>
      <c r="T1070" s="3">
        <f t="shared" si="204"/>
        <v>-48.266961913154532</v>
      </c>
      <c r="U1070" s="3">
        <f t="shared" si="204"/>
        <v>-11.029977233817009</v>
      </c>
      <c r="W1070" s="3">
        <f t="shared" si="198"/>
        <v>-12.542769878933854</v>
      </c>
      <c r="X1070" s="3">
        <f t="shared" si="199"/>
        <v>157.32107623589036</v>
      </c>
      <c r="Z1070" s="3">
        <f t="shared" si="200"/>
        <v>12.542769878933854</v>
      </c>
      <c r="AA1070" s="3">
        <f>Z1069*$AF$4</f>
        <v>6.6961818175400962</v>
      </c>
      <c r="AB1070" s="3">
        <f t="shared" si="202"/>
        <v>-5.8465880613937573</v>
      </c>
      <c r="AN1070">
        <v>1001</v>
      </c>
      <c r="AO1070" s="13">
        <v>980.26583656467812</v>
      </c>
      <c r="AP1070" s="13">
        <f t="shared" si="194"/>
        <v>20.734163435321875</v>
      </c>
      <c r="AQ1070" s="13"/>
      <c r="AR1070" s="13"/>
      <c r="AS1070" s="13">
        <f t="shared" si="195"/>
        <v>20.734163435321875</v>
      </c>
      <c r="AT1070" s="13"/>
      <c r="AU1070" s="13"/>
      <c r="AV1070" s="13">
        <f t="shared" si="196"/>
        <v>429.90553336263861</v>
      </c>
      <c r="AW1070" s="13"/>
      <c r="AX1070" s="13"/>
    </row>
    <row r="1071" spans="1:50" x14ac:dyDescent="0.25">
      <c r="A1071">
        <v>0</v>
      </c>
      <c r="B1071">
        <f t="shared" si="201"/>
        <v>1060</v>
      </c>
      <c r="N1071" s="3">
        <f t="shared" si="204"/>
        <v>81.902078354276327</v>
      </c>
      <c r="O1071" s="3">
        <f t="shared" si="204"/>
        <v>7.7877521188551082</v>
      </c>
      <c r="P1071" s="3">
        <f t="shared" si="204"/>
        <v>-88.202631133497761</v>
      </c>
      <c r="Q1071" s="3">
        <f t="shared" si="204"/>
        <v>-112.99459419818713</v>
      </c>
      <c r="R1071" s="3">
        <f t="shared" si="204"/>
        <v>37.367581824750445</v>
      </c>
      <c r="S1071" s="3">
        <f t="shared" si="204"/>
        <v>-0.76046171956602571</v>
      </c>
      <c r="T1071" s="3">
        <f t="shared" si="204"/>
        <v>-110.20626139067085</v>
      </c>
      <c r="U1071" s="3">
        <f t="shared" si="204"/>
        <v>-11.973014994931432</v>
      </c>
      <c r="W1071" s="3">
        <f t="shared" si="198"/>
        <v>13.934832422672542</v>
      </c>
      <c r="X1071" s="3">
        <f t="shared" si="199"/>
        <v>194.17955464796592</v>
      </c>
      <c r="Z1071" s="3">
        <f t="shared" si="200"/>
        <v>-13.934832422672542</v>
      </c>
      <c r="AA1071" s="3">
        <f>Z1070*$AF$4</f>
        <v>10.307522858809051</v>
      </c>
      <c r="AB1071" s="3">
        <f t="shared" si="202"/>
        <v>24.242355281481593</v>
      </c>
      <c r="AN1071">
        <v>699</v>
      </c>
      <c r="AO1071" s="13">
        <v>905.90549756922906</v>
      </c>
      <c r="AP1071" s="13">
        <f t="shared" si="194"/>
        <v>-206.90549756922906</v>
      </c>
      <c r="AQ1071" s="13"/>
      <c r="AR1071" s="13"/>
      <c r="AS1071" s="13">
        <f t="shared" si="195"/>
        <v>206.90549756922906</v>
      </c>
      <c r="AT1071" s="13"/>
      <c r="AU1071" s="13"/>
      <c r="AV1071" s="13">
        <f t="shared" si="196"/>
        <v>42809.88492437025</v>
      </c>
      <c r="AW1071" s="13"/>
      <c r="AX1071" s="13"/>
    </row>
    <row r="1072" spans="1:50" x14ac:dyDescent="0.25">
      <c r="A1072">
        <v>23</v>
      </c>
      <c r="B1072">
        <f t="shared" si="201"/>
        <v>1061</v>
      </c>
      <c r="N1072" s="3">
        <f t="shared" si="204"/>
        <v>81.835223456682513</v>
      </c>
      <c r="O1072" s="3">
        <f t="shared" si="204"/>
        <v>7.7904487031743699</v>
      </c>
      <c r="P1072" s="3">
        <f t="shared" si="204"/>
        <v>-76.174160970116532</v>
      </c>
      <c r="Q1072" s="3">
        <f t="shared" si="204"/>
        <v>-28.69360531819688</v>
      </c>
      <c r="R1072" s="3">
        <f t="shared" si="204"/>
        <v>53.859645655175441</v>
      </c>
      <c r="S1072" s="3">
        <f t="shared" si="204"/>
        <v>-12.83660193233964</v>
      </c>
      <c r="T1072" s="3">
        <f t="shared" si="204"/>
        <v>-142.61588212769877</v>
      </c>
      <c r="U1072" s="3">
        <f t="shared" si="204"/>
        <v>-9.6992999755900069</v>
      </c>
      <c r="W1072" s="3">
        <f t="shared" si="198"/>
        <v>84.480151052734328</v>
      </c>
      <c r="X1072" s="3">
        <f t="shared" si="199"/>
        <v>3779.8089734670298</v>
      </c>
      <c r="Z1072" s="3">
        <f t="shared" si="200"/>
        <v>-61.480151052734328</v>
      </c>
      <c r="AA1072" s="3">
        <f>Z1071*$AF$4</f>
        <v>-11.451505936628068</v>
      </c>
      <c r="AB1072" s="3">
        <f t="shared" si="202"/>
        <v>73.028645116106262</v>
      </c>
      <c r="AN1072">
        <v>790</v>
      </c>
      <c r="AO1072" s="13">
        <v>584.67531358283418</v>
      </c>
      <c r="AP1072" s="13">
        <f t="shared" si="194"/>
        <v>205.32468641716582</v>
      </c>
      <c r="AQ1072" s="13"/>
      <c r="AR1072" s="13"/>
      <c r="AS1072" s="13">
        <f t="shared" si="195"/>
        <v>205.32468641716582</v>
      </c>
      <c r="AT1072" s="13"/>
      <c r="AU1072" s="13"/>
      <c r="AV1072" s="13">
        <f t="shared" si="196"/>
        <v>42158.226852307482</v>
      </c>
      <c r="AW1072" s="13"/>
      <c r="AX1072" s="13"/>
    </row>
    <row r="1073" spans="1:50" x14ac:dyDescent="0.25">
      <c r="A1073">
        <v>152</v>
      </c>
      <c r="B1073">
        <f t="shared" si="201"/>
        <v>1062</v>
      </c>
      <c r="N1073" s="3">
        <f t="shared" si="204"/>
        <v>81.768326458150071</v>
      </c>
      <c r="O1073" s="3">
        <f t="shared" si="204"/>
        <v>7.7931292560027083</v>
      </c>
      <c r="P1073" s="3">
        <f t="shared" si="204"/>
        <v>-58.982791735398628</v>
      </c>
      <c r="Q1073" s="3">
        <f t="shared" si="204"/>
        <v>57.562805345821438</v>
      </c>
      <c r="R1073" s="3">
        <f t="shared" si="204"/>
        <v>66.661239849533175</v>
      </c>
      <c r="S1073" s="3">
        <f t="shared" si="204"/>
        <v>-21.482386466922893</v>
      </c>
      <c r="T1073" s="3">
        <f t="shared" si="204"/>
        <v>-136.81169242076589</v>
      </c>
      <c r="U1073" s="3">
        <f t="shared" si="204"/>
        <v>-4.819704133567555</v>
      </c>
      <c r="W1073" s="3">
        <f t="shared" si="198"/>
        <v>202.70330971449624</v>
      </c>
      <c r="X1073" s="3">
        <f t="shared" si="199"/>
        <v>2570.8256160041292</v>
      </c>
      <c r="Z1073" s="3">
        <f t="shared" si="200"/>
        <v>-50.703309714496243</v>
      </c>
      <c r="AA1073" s="3">
        <f>Z1072*$AF$4</f>
        <v>-50.523773333626544</v>
      </c>
      <c r="AB1073" s="3">
        <f t="shared" si="202"/>
        <v>152.17953638086971</v>
      </c>
      <c r="AN1073">
        <v>604</v>
      </c>
      <c r="AO1073" s="13">
        <v>600.59794985166684</v>
      </c>
      <c r="AP1073" s="13">
        <f t="shared" si="194"/>
        <v>3.40205014833316</v>
      </c>
      <c r="AQ1073" s="13"/>
      <c r="AR1073" s="13"/>
      <c r="AS1073" s="13">
        <f t="shared" si="195"/>
        <v>3.40205014833316</v>
      </c>
      <c r="AT1073" s="13"/>
      <c r="AU1073" s="13"/>
      <c r="AV1073" s="13">
        <f t="shared" si="196"/>
        <v>11.573945211773676</v>
      </c>
      <c r="AW1073" s="13"/>
      <c r="AX1073" s="13"/>
    </row>
    <row r="1074" spans="1:50" x14ac:dyDescent="0.25">
      <c r="A1074">
        <v>422</v>
      </c>
      <c r="B1074">
        <f t="shared" si="201"/>
        <v>1063</v>
      </c>
      <c r="N1074" s="3">
        <f t="shared" si="204"/>
        <v>81.701387393094848</v>
      </c>
      <c r="O1074" s="3">
        <f t="shared" si="204"/>
        <v>7.7957937718239743</v>
      </c>
      <c r="P1074" s="3">
        <f t="shared" si="204"/>
        <v>-37.793712558138623</v>
      </c>
      <c r="Q1074" s="3">
        <f t="shared" si="204"/>
        <v>139.89640595255537</v>
      </c>
      <c r="R1074" s="3">
        <f t="shared" si="204"/>
        <v>74.895197577391812</v>
      </c>
      <c r="S1074" s="3">
        <f t="shared" si="204"/>
        <v>-24.38738175008956</v>
      </c>
      <c r="T1074" s="3">
        <f t="shared" si="204"/>
        <v>-94.348920214551327</v>
      </c>
      <c r="U1074" s="3">
        <f t="shared" si="204"/>
        <v>1.3547866600755905</v>
      </c>
      <c r="W1074" s="3">
        <f t="shared" si="198"/>
        <v>360.12794039380594</v>
      </c>
      <c r="X1074" s="3">
        <f t="shared" si="199"/>
        <v>3828.1517599124304</v>
      </c>
      <c r="Z1074" s="3">
        <f t="shared" si="200"/>
        <v>61.872059606194057</v>
      </c>
      <c r="AA1074" s="3">
        <f>Z1073*$AF$4</f>
        <v>-41.667472890275867</v>
      </c>
      <c r="AB1074" s="3">
        <f t="shared" si="202"/>
        <v>318.46046750353008</v>
      </c>
      <c r="AN1074">
        <v>410</v>
      </c>
      <c r="AO1074" s="13">
        <v>411.97401896074996</v>
      </c>
      <c r="AP1074" s="13">
        <f t="shared" si="194"/>
        <v>-1.9740189607499588</v>
      </c>
      <c r="AQ1074" s="13"/>
      <c r="AR1074" s="13"/>
      <c r="AS1074" s="13">
        <f t="shared" si="195"/>
        <v>1.9740189607499588</v>
      </c>
      <c r="AT1074" s="13"/>
      <c r="AU1074" s="13"/>
      <c r="AV1074" s="13">
        <f t="shared" si="196"/>
        <v>3.8967508574003471</v>
      </c>
      <c r="AW1074" s="13"/>
      <c r="AX1074" s="13"/>
    </row>
    <row r="1075" spans="1:50" x14ac:dyDescent="0.25">
      <c r="A1075">
        <v>634</v>
      </c>
      <c r="B1075">
        <f t="shared" si="201"/>
        <v>1064</v>
      </c>
      <c r="N1075" s="3">
        <f t="shared" si="204"/>
        <v>81.63440629595425</v>
      </c>
      <c r="O1075" s="3">
        <f t="shared" si="204"/>
        <v>7.7984422451550248</v>
      </c>
      <c r="P1075" s="3">
        <f t="shared" si="204"/>
        <v>-14.04306760865339</v>
      </c>
      <c r="Q1075" s="3">
        <f t="shared" si="204"/>
        <v>212.69629768336387</v>
      </c>
      <c r="R1075" s="3">
        <f t="shared" si="204"/>
        <v>77.997327028543907</v>
      </c>
      <c r="S1075" s="3">
        <f t="shared" si="204"/>
        <v>-20.775278980082582</v>
      </c>
      <c r="T1075" s="3">
        <f t="shared" si="204"/>
        <v>-26.605431030097662</v>
      </c>
      <c r="U1075" s="3">
        <f t="shared" si="204"/>
        <v>7.1652911263355659</v>
      </c>
      <c r="W1075" s="3">
        <f t="shared" si="198"/>
        <v>536.88237032216284</v>
      </c>
      <c r="X1075" s="3">
        <f t="shared" si="199"/>
        <v>9431.8339942415168</v>
      </c>
      <c r="Z1075" s="3">
        <f t="shared" si="200"/>
        <v>97.117629677837158</v>
      </c>
      <c r="AA1075" s="3">
        <f>Z1074*$AF$4</f>
        <v>50.845839863774216</v>
      </c>
      <c r="AB1075" s="3">
        <f t="shared" si="202"/>
        <v>587.72821018593709</v>
      </c>
      <c r="AN1075">
        <v>178</v>
      </c>
      <c r="AO1075" s="13">
        <v>242.87050406641885</v>
      </c>
      <c r="AP1075" s="13">
        <f t="shared" si="194"/>
        <v>-64.870504066418846</v>
      </c>
      <c r="AQ1075" s="13"/>
      <c r="AR1075" s="13"/>
      <c r="AS1075" s="13">
        <f t="shared" si="195"/>
        <v>64.870504066418846</v>
      </c>
      <c r="AT1075" s="13"/>
      <c r="AU1075" s="13"/>
      <c r="AV1075" s="13">
        <f t="shared" si="196"/>
        <v>4208.1822978312639</v>
      </c>
      <c r="AW1075" s="13"/>
      <c r="AX1075" s="13"/>
    </row>
    <row r="1076" spans="1:50" x14ac:dyDescent="0.25">
      <c r="A1076">
        <v>727</v>
      </c>
      <c r="B1076">
        <f t="shared" si="201"/>
        <v>1065</v>
      </c>
      <c r="N1076" s="3">
        <f t="shared" si="204"/>
        <v>81.567383201187425</v>
      </c>
      <c r="O1076" s="3">
        <f t="shared" si="204"/>
        <v>7.8010746705457272</v>
      </c>
      <c r="P1076" s="3">
        <f t="shared" si="204"/>
        <v>10.659382254619356</v>
      </c>
      <c r="Q1076" s="3">
        <f t="shared" si="204"/>
        <v>271.0012882243015</v>
      </c>
      <c r="R1076" s="3">
        <f t="shared" si="204"/>
        <v>75.755069906191167</v>
      </c>
      <c r="S1076" s="3">
        <f t="shared" si="204"/>
        <v>-11.611348974878542</v>
      </c>
      <c r="T1076" s="3">
        <f t="shared" si="204"/>
        <v>48.266961913153054</v>
      </c>
      <c r="U1076" s="3">
        <f t="shared" si="204"/>
        <v>11.050719063151181</v>
      </c>
      <c r="W1076" s="3">
        <f t="shared" si="198"/>
        <v>705.50491381991469</v>
      </c>
      <c r="X1076" s="3">
        <f t="shared" si="199"/>
        <v>462.03872988929442</v>
      </c>
      <c r="Z1076" s="3">
        <f t="shared" si="200"/>
        <v>21.495086180085309</v>
      </c>
      <c r="AA1076" s="3">
        <f>Z1075*$AF$4</f>
        <v>79.810296892949793</v>
      </c>
      <c r="AB1076" s="3">
        <f t="shared" si="202"/>
        <v>785.31521071286443</v>
      </c>
      <c r="AN1076">
        <v>20</v>
      </c>
      <c r="AO1076" s="13">
        <v>65.388295651265565</v>
      </c>
      <c r="AP1076" s="13">
        <f t="shared" si="194"/>
        <v>-45.388295651265565</v>
      </c>
      <c r="AQ1076" s="13"/>
      <c r="AR1076" s="13"/>
      <c r="AS1076" s="13">
        <f t="shared" si="195"/>
        <v>45.388295651265565</v>
      </c>
      <c r="AT1076" s="13"/>
      <c r="AU1076" s="13"/>
      <c r="AV1076" s="13">
        <f t="shared" si="196"/>
        <v>2060.0973821266925</v>
      </c>
      <c r="AW1076" s="13"/>
      <c r="AX1076" s="13"/>
    </row>
    <row r="1077" spans="1:50" x14ac:dyDescent="0.25">
      <c r="A1077">
        <v>929</v>
      </c>
      <c r="B1077">
        <f t="shared" si="201"/>
        <v>1066</v>
      </c>
      <c r="N1077" s="3">
        <f t="shared" si="204"/>
        <v>81.500318143275024</v>
      </c>
      <c r="O1077" s="3">
        <f t="shared" si="204"/>
        <v>7.8036910425789721</v>
      </c>
      <c r="P1077" s="3">
        <f t="shared" si="204"/>
        <v>34.639365154789502</v>
      </c>
      <c r="Q1077" s="3">
        <f t="shared" si="204"/>
        <v>310.83798882355563</v>
      </c>
      <c r="R1077" s="3">
        <f t="shared" si="204"/>
        <v>68.322065947944822</v>
      </c>
      <c r="S1077" s="3">
        <f t="shared" si="204"/>
        <v>0.65550944528695787</v>
      </c>
      <c r="T1077" s="3">
        <f t="shared" si="204"/>
        <v>110.20626139066982</v>
      </c>
      <c r="U1077" s="3">
        <f t="shared" si="204"/>
        <v>11.967184605158788</v>
      </c>
      <c r="W1077" s="3">
        <f t="shared" si="198"/>
        <v>836.94676811490342</v>
      </c>
      <c r="X1077" s="3">
        <f t="shared" si="199"/>
        <v>8473.7975004913624</v>
      </c>
      <c r="Z1077" s="3">
        <f t="shared" si="200"/>
        <v>92.053231885096579</v>
      </c>
      <c r="AA1077" s="3">
        <f>Z1076*$AF$4</f>
        <v>17.664446871932306</v>
      </c>
      <c r="AB1077" s="3">
        <f t="shared" si="202"/>
        <v>854.61121498683576</v>
      </c>
      <c r="AN1077">
        <v>0</v>
      </c>
      <c r="AO1077" s="13">
        <v>-36.660899096003241</v>
      </c>
      <c r="AP1077" s="13">
        <f t="shared" si="194"/>
        <v>36.660899096003241</v>
      </c>
      <c r="AQ1077" s="13"/>
      <c r="AR1077" s="13"/>
      <c r="AS1077" s="13">
        <f t="shared" si="195"/>
        <v>36.660899096003241</v>
      </c>
      <c r="AT1077" s="13"/>
      <c r="AU1077" s="13"/>
      <c r="AV1077" s="13">
        <f t="shared" si="196"/>
        <v>1344.0215225273314</v>
      </c>
      <c r="AW1077" s="13"/>
      <c r="AX1077" s="13"/>
    </row>
    <row r="1078" spans="1:50" x14ac:dyDescent="0.25">
      <c r="A1078">
        <v>1001</v>
      </c>
      <c r="B1078">
        <f t="shared" si="201"/>
        <v>1067</v>
      </c>
      <c r="N1078" s="3">
        <f t="shared" si="204"/>
        <v>81.433211156719338</v>
      </c>
      <c r="O1078" s="3">
        <f t="shared" si="204"/>
        <v>7.8062913558706875</v>
      </c>
      <c r="P1078" s="3">
        <f t="shared" si="204"/>
        <v>56.271576265790287</v>
      </c>
      <c r="Q1078" s="3">
        <f t="shared" si="204"/>
        <v>329.49159416854746</v>
      </c>
      <c r="R1078" s="3">
        <f t="shared" si="204"/>
        <v>56.207625511844249</v>
      </c>
      <c r="S1078" s="3">
        <f t="shared" si="204"/>
        <v>12.74719451664879</v>
      </c>
      <c r="T1078" s="3">
        <f t="shared" si="204"/>
        <v>142.6158821277015</v>
      </c>
      <c r="U1078" s="3">
        <f t="shared" si="204"/>
        <v>9.6684637994361662</v>
      </c>
      <c r="W1078" s="3">
        <f t="shared" si="198"/>
        <v>907.25622246420232</v>
      </c>
      <c r="X1078" s="3">
        <f t="shared" si="199"/>
        <v>8787.8958266811242</v>
      </c>
      <c r="Z1078" s="3">
        <f t="shared" si="200"/>
        <v>93.743777535797676</v>
      </c>
      <c r="AA1078" s="3">
        <f>Z1077*$AF$4</f>
        <v>75.648425430853521</v>
      </c>
      <c r="AB1078" s="3">
        <f t="shared" si="202"/>
        <v>982.90464789505586</v>
      </c>
      <c r="AN1078">
        <v>0</v>
      </c>
      <c r="AO1078" s="13">
        <v>-21.37008664196431</v>
      </c>
      <c r="AP1078" s="13">
        <f t="shared" si="194"/>
        <v>21.37008664196431</v>
      </c>
      <c r="AQ1078" s="13"/>
      <c r="AR1078" s="13"/>
      <c r="AS1078" s="13">
        <f t="shared" si="195"/>
        <v>21.37008664196431</v>
      </c>
      <c r="AT1078" s="13"/>
      <c r="AU1078" s="13"/>
      <c r="AV1078" s="13">
        <f t="shared" si="196"/>
        <v>456.68060308506142</v>
      </c>
      <c r="AW1078" s="13"/>
      <c r="AX1078" s="13"/>
    </row>
    <row r="1079" spans="1:50" x14ac:dyDescent="0.25">
      <c r="A1079">
        <v>1001</v>
      </c>
      <c r="B1079">
        <f t="shared" si="201"/>
        <v>1068</v>
      </c>
      <c r="N1079" s="3">
        <f t="shared" si="204"/>
        <v>81.366062276044246</v>
      </c>
      <c r="O1079" s="3">
        <f t="shared" si="204"/>
        <v>7.8088756050698471</v>
      </c>
      <c r="P1079" s="3">
        <f t="shared" si="204"/>
        <v>74.089837014286701</v>
      </c>
      <c r="Q1079" s="3">
        <f t="shared" si="204"/>
        <v>325.69089188155931</v>
      </c>
      <c r="R1079" s="3">
        <f t="shared" si="204"/>
        <v>40.241831567129331</v>
      </c>
      <c r="S1079" s="3">
        <f t="shared" si="204"/>
        <v>21.432416466254121</v>
      </c>
      <c r="T1079" s="3">
        <f t="shared" si="204"/>
        <v>136.81169242076643</v>
      </c>
      <c r="U1079" s="3">
        <f t="shared" si="204"/>
        <v>4.7721468307810007</v>
      </c>
      <c r="W1079" s="3">
        <f t="shared" si="198"/>
        <v>903.22813762353496</v>
      </c>
      <c r="X1079" s="3">
        <f t="shared" si="199"/>
        <v>9559.3370725624191</v>
      </c>
      <c r="Z1079" s="3">
        <f t="shared" si="200"/>
        <v>97.771862376465037</v>
      </c>
      <c r="AA1079" s="3">
        <f>Z1078*$AF$4</f>
        <v>77.037698941143177</v>
      </c>
      <c r="AB1079" s="3">
        <f t="shared" si="202"/>
        <v>980.26583656467812</v>
      </c>
      <c r="AN1079">
        <v>0</v>
      </c>
      <c r="AO1079" s="13">
        <v>4.2265023825125905</v>
      </c>
      <c r="AP1079" s="13">
        <f t="shared" si="194"/>
        <v>-4.2265023825125905</v>
      </c>
      <c r="AQ1079" s="13"/>
      <c r="AR1079" s="13"/>
      <c r="AS1079" s="13">
        <f t="shared" si="195"/>
        <v>4.2265023825125905</v>
      </c>
      <c r="AT1079" s="13"/>
      <c r="AU1079" s="13"/>
      <c r="AV1079" s="13">
        <f t="shared" si="196"/>
        <v>17.863322389384603</v>
      </c>
      <c r="AW1079" s="13"/>
      <c r="AX1079" s="13"/>
    </row>
    <row r="1080" spans="1:50" x14ac:dyDescent="0.25">
      <c r="A1080">
        <v>699</v>
      </c>
      <c r="B1080">
        <f t="shared" si="201"/>
        <v>1069</v>
      </c>
      <c r="N1080" s="3">
        <f t="shared" si="204"/>
        <v>81.298871535795101</v>
      </c>
      <c r="O1080" s="3">
        <f t="shared" si="204"/>
        <v>7.8114437848584801</v>
      </c>
      <c r="P1080" s="3">
        <f t="shared" si="204"/>
        <v>86.886469091794126</v>
      </c>
      <c r="Q1080" s="3">
        <f t="shared" si="204"/>
        <v>299.69489354249026</v>
      </c>
      <c r="R1080" s="3">
        <f t="shared" si="204"/>
        <v>21.518662305669213</v>
      </c>
      <c r="S1080" s="3">
        <f t="shared" si="204"/>
        <v>24.390202766621766</v>
      </c>
      <c r="T1080" s="3">
        <f t="shared" si="204"/>
        <v>94.348920214552493</v>
      </c>
      <c r="U1080" s="3">
        <f t="shared" si="204"/>
        <v>-1.406288016551382</v>
      </c>
      <c r="W1080" s="3">
        <f t="shared" si="198"/>
        <v>825.55755878687387</v>
      </c>
      <c r="X1080" s="3">
        <f t="shared" si="199"/>
        <v>16016.815686093036</v>
      </c>
      <c r="Z1080" s="3">
        <f t="shared" si="200"/>
        <v>-126.55755878687387</v>
      </c>
      <c r="AA1080" s="3">
        <f>Z1079*$AF$4</f>
        <v>80.3479387823552</v>
      </c>
      <c r="AB1080" s="3">
        <f t="shared" si="202"/>
        <v>905.90549756922906</v>
      </c>
      <c r="AN1080">
        <v>0</v>
      </c>
      <c r="AO1080" s="13">
        <v>17.055717605681124</v>
      </c>
      <c r="AP1080" s="13">
        <f t="shared" si="194"/>
        <v>-17.055717605681124</v>
      </c>
      <c r="AQ1080" s="13"/>
      <c r="AR1080" s="13"/>
      <c r="AS1080" s="13">
        <f t="shared" si="195"/>
        <v>17.055717605681124</v>
      </c>
      <c r="AT1080" s="13"/>
      <c r="AU1080" s="13"/>
      <c r="AV1080" s="13">
        <f t="shared" si="196"/>
        <v>290.89750304474109</v>
      </c>
      <c r="AW1080" s="13"/>
      <c r="AX1080" s="13"/>
    </row>
    <row r="1081" spans="1:50" x14ac:dyDescent="0.25">
      <c r="A1081">
        <v>790</v>
      </c>
      <c r="B1081">
        <f t="shared" si="201"/>
        <v>1070</v>
      </c>
      <c r="N1081" s="3">
        <f t="shared" si="204"/>
        <v>81.231638970538881</v>
      </c>
      <c r="O1081" s="3">
        <f t="shared" si="204"/>
        <v>7.8139958899516868</v>
      </c>
      <c r="P1081" s="3">
        <f t="shared" si="204"/>
        <v>93.794147948515615</v>
      </c>
      <c r="Q1081" s="3">
        <f t="shared" si="204"/>
        <v>253.27518347772786</v>
      </c>
      <c r="R1081" s="3">
        <f t="shared" si="204"/>
        <v>1.3210316198564769</v>
      </c>
      <c r="S1081" s="3">
        <f t="shared" si="204"/>
        <v>20.830137146854003</v>
      </c>
      <c r="T1081" s="3">
        <f t="shared" si="204"/>
        <v>26.605431030099197</v>
      </c>
      <c r="U1081" s="3">
        <f t="shared" si="204"/>
        <v>-7.2068998268882636</v>
      </c>
      <c r="W1081" s="3">
        <f t="shared" si="198"/>
        <v>688.67904981829929</v>
      </c>
      <c r="X1081" s="3">
        <f t="shared" si="199"/>
        <v>10265.934945722676</v>
      </c>
      <c r="Z1081" s="3">
        <f t="shared" si="200"/>
        <v>101.32095018170071</v>
      </c>
      <c r="AA1081" s="3">
        <f>Z1080*$AF$4</f>
        <v>-104.00373623546508</v>
      </c>
      <c r="AB1081" s="3">
        <f t="shared" si="202"/>
        <v>584.67531358283418</v>
      </c>
      <c r="AN1081">
        <v>0</v>
      </c>
      <c r="AO1081" s="13">
        <v>15.667289040518542</v>
      </c>
      <c r="AP1081" s="13">
        <f t="shared" si="194"/>
        <v>-15.667289040518542</v>
      </c>
      <c r="AQ1081" s="13"/>
      <c r="AR1081" s="13"/>
      <c r="AS1081" s="13">
        <f t="shared" si="195"/>
        <v>15.667289040518542</v>
      </c>
      <c r="AT1081" s="13"/>
      <c r="AU1081" s="13"/>
      <c r="AV1081" s="13">
        <f t="shared" si="196"/>
        <v>245.46394587915242</v>
      </c>
      <c r="AW1081" s="13"/>
      <c r="AX1081" s="13"/>
    </row>
    <row r="1082" spans="1:50" x14ac:dyDescent="0.25">
      <c r="A1082">
        <v>604</v>
      </c>
      <c r="B1082">
        <f t="shared" si="201"/>
        <v>1071</v>
      </c>
      <c r="N1082" s="3">
        <f t="shared" si="204"/>
        <v>81.164364614864027</v>
      </c>
      <c r="O1082" s="3">
        <f t="shared" si="204"/>
        <v>7.8165319150976433</v>
      </c>
      <c r="P1082" s="3">
        <f t="shared" si="204"/>
        <v>94.3446879385573</v>
      </c>
      <c r="Q1082" s="3">
        <f t="shared" si="204"/>
        <v>189.59518821598795</v>
      </c>
      <c r="R1082" s="3">
        <f t="shared" si="204"/>
        <v>-18.967116317268641</v>
      </c>
      <c r="S1082" s="3">
        <f t="shared" si="204"/>
        <v>11.703584413454118</v>
      </c>
      <c r="T1082" s="3">
        <f t="shared" si="204"/>
        <v>-48.266961913151583</v>
      </c>
      <c r="U1082" s="3">
        <f t="shared" si="204"/>
        <v>-11.071256227337727</v>
      </c>
      <c r="W1082" s="3">
        <f t="shared" si="198"/>
        <v>517.33340620184697</v>
      </c>
      <c r="X1082" s="3">
        <f t="shared" si="199"/>
        <v>7511.0984805740572</v>
      </c>
      <c r="Z1082" s="3">
        <f t="shared" si="200"/>
        <v>86.666593798153031</v>
      </c>
      <c r="AA1082" s="3">
        <f>Z1081*$AF$4</f>
        <v>83.264543649819828</v>
      </c>
      <c r="AB1082" s="3">
        <f t="shared" si="202"/>
        <v>600.59794985166684</v>
      </c>
      <c r="AN1082">
        <v>0</v>
      </c>
      <c r="AO1082" s="13">
        <v>4.0492767942110923</v>
      </c>
      <c r="AP1082" s="13">
        <f t="shared" si="194"/>
        <v>-4.0492767942110923</v>
      </c>
      <c r="AQ1082" s="13"/>
      <c r="AR1082" s="13"/>
      <c r="AS1082" s="13">
        <f t="shared" si="195"/>
        <v>4.0492767942110923</v>
      </c>
      <c r="AT1082" s="13"/>
      <c r="AU1082" s="13"/>
      <c r="AV1082" s="13">
        <f t="shared" si="196"/>
        <v>16.396642556136459</v>
      </c>
      <c r="AW1082" s="13"/>
      <c r="AX1082" s="13"/>
    </row>
    <row r="1083" spans="1:50" x14ac:dyDescent="0.25">
      <c r="A1083">
        <v>410</v>
      </c>
      <c r="B1083">
        <f t="shared" si="201"/>
        <v>1072</v>
      </c>
      <c r="N1083" s="3">
        <f t="shared" ref="N1083:U1098" si="205">N$3*COS(N$2*$B1083)+N$4*SIN(N$2*$B1083)</f>
        <v>81.097048503380506</v>
      </c>
      <c r="O1083" s="3">
        <f t="shared" si="205"/>
        <v>7.8190518550776194</v>
      </c>
      <c r="P1083" s="3">
        <f t="shared" si="205"/>
        <v>88.500774802501851</v>
      </c>
      <c r="Q1083" s="3">
        <f t="shared" si="205"/>
        <v>112.99459419819047</v>
      </c>
      <c r="R1083" s="3">
        <f t="shared" si="205"/>
        <v>-37.955635079319343</v>
      </c>
      <c r="S1083" s="3">
        <f t="shared" si="205"/>
        <v>-0.55054503062710225</v>
      </c>
      <c r="T1083" s="3">
        <f t="shared" si="205"/>
        <v>-110.2062613906688</v>
      </c>
      <c r="U1083" s="3">
        <f t="shared" si="205"/>
        <v>-11.9611325768133</v>
      </c>
      <c r="W1083" s="3">
        <f t="shared" si="198"/>
        <v>340.75227884336579</v>
      </c>
      <c r="X1083" s="3">
        <f t="shared" si="199"/>
        <v>4795.2468853869659</v>
      </c>
      <c r="Z1083" s="3">
        <f t="shared" si="200"/>
        <v>69.247721156634213</v>
      </c>
      <c r="AA1083" s="3">
        <f>Z1082*$AF$4</f>
        <v>71.221740117384186</v>
      </c>
      <c r="AB1083" s="3">
        <f t="shared" si="202"/>
        <v>411.97401896074996</v>
      </c>
      <c r="AN1083">
        <v>0</v>
      </c>
      <c r="AO1083" s="13">
        <v>-9.6884936872942653</v>
      </c>
      <c r="AP1083" s="13">
        <f t="shared" si="194"/>
        <v>9.6884936872942653</v>
      </c>
      <c r="AQ1083" s="13"/>
      <c r="AR1083" s="13"/>
      <c r="AS1083" s="13">
        <f t="shared" si="195"/>
        <v>9.6884936872942653</v>
      </c>
      <c r="AT1083" s="13"/>
      <c r="AU1083" s="13"/>
      <c r="AV1083" s="13">
        <f t="shared" si="196"/>
        <v>93.866909928740824</v>
      </c>
      <c r="AW1083" s="13"/>
      <c r="AX1083" s="13"/>
    </row>
    <row r="1084" spans="1:50" x14ac:dyDescent="0.25">
      <c r="A1084">
        <v>178</v>
      </c>
      <c r="B1084">
        <f t="shared" si="201"/>
        <v>1073</v>
      </c>
      <c r="N1084" s="3">
        <f t="shared" si="205"/>
        <v>81.029690670719788</v>
      </c>
      <c r="O1084" s="3">
        <f t="shared" si="205"/>
        <v>7.8215557047059834</v>
      </c>
      <c r="P1084" s="3">
        <f t="shared" si="205"/>
        <v>76.658494737015701</v>
      </c>
      <c r="Q1084" s="3">
        <f t="shared" si="205"/>
        <v>28.69360531818171</v>
      </c>
      <c r="R1084" s="3">
        <f t="shared" si="205"/>
        <v>-54.343428993036078</v>
      </c>
      <c r="S1084" s="3">
        <f t="shared" si="205"/>
        <v>-12.657551016189817</v>
      </c>
      <c r="T1084" s="3">
        <f t="shared" si="205"/>
        <v>-142.61588212770121</v>
      </c>
      <c r="U1084" s="3">
        <f t="shared" si="205"/>
        <v>-9.6374485582314868</v>
      </c>
      <c r="W1084" s="3">
        <f t="shared" si="198"/>
        <v>185.96341929710843</v>
      </c>
      <c r="X1084" s="3">
        <f t="shared" si="199"/>
        <v>63.416046901558929</v>
      </c>
      <c r="Z1084" s="3">
        <f t="shared" si="200"/>
        <v>-7.9634192971084303</v>
      </c>
      <c r="AA1084" s="3">
        <f>Z1083*$AF$4</f>
        <v>56.90708476931043</v>
      </c>
      <c r="AB1084" s="3">
        <f t="shared" si="202"/>
        <v>242.87050406641885</v>
      </c>
      <c r="AN1084">
        <v>0</v>
      </c>
      <c r="AO1084" s="13">
        <v>-15.828902388381115</v>
      </c>
      <c r="AP1084" s="13">
        <f t="shared" si="194"/>
        <v>15.828902388381115</v>
      </c>
      <c r="AQ1084" s="13"/>
      <c r="AR1084" s="13"/>
      <c r="AS1084" s="13">
        <f t="shared" si="195"/>
        <v>15.828902388381115</v>
      </c>
      <c r="AT1084" s="13"/>
      <c r="AU1084" s="13"/>
      <c r="AV1084" s="13">
        <f t="shared" si="196"/>
        <v>250.55415082089738</v>
      </c>
      <c r="AW1084" s="13"/>
      <c r="AX1084" s="13"/>
    </row>
    <row r="1085" spans="1:50" x14ac:dyDescent="0.25">
      <c r="A1085">
        <v>20</v>
      </c>
      <c r="B1085">
        <f t="shared" si="201"/>
        <v>1074</v>
      </c>
      <c r="N1085" s="3">
        <f t="shared" si="205"/>
        <v>80.962291151534686</v>
      </c>
      <c r="O1085" s="3">
        <f t="shared" si="205"/>
        <v>7.8240434588302152</v>
      </c>
      <c r="P1085" s="3">
        <f t="shared" si="205"/>
        <v>59.620488637304909</v>
      </c>
      <c r="Q1085" s="3">
        <f t="shared" si="205"/>
        <v>-57.562805345817921</v>
      </c>
      <c r="R1085" s="3">
        <f t="shared" si="205"/>
        <v>-67.007604376052257</v>
      </c>
      <c r="S1085" s="3">
        <f t="shared" si="205"/>
        <v>-21.382049525924224</v>
      </c>
      <c r="T1085" s="3">
        <f t="shared" si="205"/>
        <v>-136.81169242076695</v>
      </c>
      <c r="U1085" s="3">
        <f t="shared" si="205"/>
        <v>-4.7245011453160064</v>
      </c>
      <c r="W1085" s="3">
        <f t="shared" si="198"/>
        <v>71.932553995436308</v>
      </c>
      <c r="X1085" s="3">
        <f t="shared" si="199"/>
        <v>2696.9901644889078</v>
      </c>
      <c r="Z1085" s="3">
        <f t="shared" si="200"/>
        <v>-51.932553995436308</v>
      </c>
      <c r="AA1085" s="3">
        <f>Z1084*$AF$4</f>
        <v>-6.5442583441707374</v>
      </c>
      <c r="AB1085" s="3">
        <f t="shared" si="202"/>
        <v>65.388295651265565</v>
      </c>
      <c r="AN1085">
        <v>0</v>
      </c>
      <c r="AO1085" s="13">
        <v>-6.0627905695974267</v>
      </c>
      <c r="AP1085" s="13">
        <f t="shared" si="194"/>
        <v>6.0627905695974267</v>
      </c>
      <c r="AQ1085" s="13"/>
      <c r="AR1085" s="13"/>
      <c r="AS1085" s="13">
        <f t="shared" si="195"/>
        <v>6.0627905695974267</v>
      </c>
      <c r="AT1085" s="13"/>
      <c r="AU1085" s="13"/>
      <c r="AV1085" s="13">
        <f t="shared" si="196"/>
        <v>36.757429490799488</v>
      </c>
      <c r="AW1085" s="13"/>
      <c r="AX1085" s="13"/>
    </row>
    <row r="1086" spans="1:50" x14ac:dyDescent="0.25">
      <c r="A1086">
        <v>0</v>
      </c>
      <c r="B1086">
        <f t="shared" si="201"/>
        <v>1075</v>
      </c>
      <c r="N1086" s="3">
        <f t="shared" si="205"/>
        <v>80.894849980499629</v>
      </c>
      <c r="O1086" s="3">
        <f t="shared" si="205"/>
        <v>7.8265151123309185</v>
      </c>
      <c r="P1086" s="3">
        <f t="shared" si="205"/>
        <v>38.54155105246177</v>
      </c>
      <c r="Q1086" s="3">
        <f t="shared" si="205"/>
        <v>-139.89640595255213</v>
      </c>
      <c r="R1086" s="3">
        <f t="shared" si="205"/>
        <v>-75.080410352025154</v>
      </c>
      <c r="S1086" s="3">
        <f t="shared" si="205"/>
        <v>-24.392572063729915</v>
      </c>
      <c r="T1086" s="3">
        <f t="shared" si="205"/>
        <v>-94.348920214553701</v>
      </c>
      <c r="U1086" s="3">
        <f t="shared" si="205"/>
        <v>1.4577633278311231</v>
      </c>
      <c r="W1086" s="3">
        <f t="shared" si="198"/>
        <v>6.0167544519063654</v>
      </c>
      <c r="X1086" s="3">
        <f t="shared" si="199"/>
        <v>36.201334134535067</v>
      </c>
      <c r="Z1086" s="3">
        <f t="shared" si="200"/>
        <v>-6.0167544519063654</v>
      </c>
      <c r="AA1086" s="3">
        <f>Z1085*$AF$4</f>
        <v>-42.677653547909607</v>
      </c>
      <c r="AB1086" s="3">
        <f t="shared" si="202"/>
        <v>-36.660899096003241</v>
      </c>
      <c r="AN1086">
        <v>0</v>
      </c>
      <c r="AO1086" s="13">
        <v>23.830925004926211</v>
      </c>
      <c r="AP1086" s="13">
        <f t="shared" si="194"/>
        <v>-23.830925004926211</v>
      </c>
      <c r="AQ1086" s="13"/>
      <c r="AR1086" s="13"/>
      <c r="AS1086" s="13">
        <f t="shared" si="195"/>
        <v>23.830925004926211</v>
      </c>
      <c r="AT1086" s="13"/>
      <c r="AU1086" s="13"/>
      <c r="AV1086" s="13">
        <f t="shared" si="196"/>
        <v>567.91298659041729</v>
      </c>
      <c r="AW1086" s="13"/>
      <c r="AX1086" s="13"/>
    </row>
    <row r="1087" spans="1:50" x14ac:dyDescent="0.25">
      <c r="A1087">
        <v>0</v>
      </c>
      <c r="B1087">
        <f t="shared" si="201"/>
        <v>1076</v>
      </c>
      <c r="N1087" s="3">
        <f t="shared" si="205"/>
        <v>80.827367192310362</v>
      </c>
      <c r="O1087" s="3">
        <f t="shared" si="205"/>
        <v>7.8289706601218239</v>
      </c>
      <c r="P1087" s="3">
        <f t="shared" si="205"/>
        <v>14.850361023972598</v>
      </c>
      <c r="Q1087" s="3">
        <f t="shared" si="205"/>
        <v>-212.69629768336114</v>
      </c>
      <c r="R1087" s="3">
        <f t="shared" si="205"/>
        <v>-78.008697248877155</v>
      </c>
      <c r="S1087" s="3">
        <f t="shared" si="205"/>
        <v>-20.884609528496515</v>
      </c>
      <c r="T1087" s="3">
        <f t="shared" si="205"/>
        <v>-26.605431030100739</v>
      </c>
      <c r="U1087" s="3">
        <f t="shared" si="205"/>
        <v>7.2483750518547634</v>
      </c>
      <c r="W1087" s="3">
        <f t="shared" si="198"/>
        <v>-16.425578000932177</v>
      </c>
      <c r="X1087" s="3">
        <f t="shared" si="199"/>
        <v>269.79961266470707</v>
      </c>
      <c r="Z1087" s="3">
        <f t="shared" si="200"/>
        <v>16.425578000932177</v>
      </c>
      <c r="AA1087" s="3">
        <f>Z1086*$AF$4</f>
        <v>-4.9445086410321322</v>
      </c>
      <c r="AB1087" s="3">
        <f t="shared" si="202"/>
        <v>-21.37008664196431</v>
      </c>
      <c r="AN1087">
        <v>4</v>
      </c>
      <c r="AO1087" s="13">
        <v>72.389137131610838</v>
      </c>
      <c r="AP1087" s="13">
        <f t="shared" si="194"/>
        <v>-68.389137131610838</v>
      </c>
      <c r="AQ1087" s="13"/>
      <c r="AR1087" s="13"/>
      <c r="AS1087" s="13">
        <f t="shared" si="195"/>
        <v>68.389137131610838</v>
      </c>
      <c r="AT1087" s="13"/>
      <c r="AU1087" s="13"/>
      <c r="AV1087" s="13">
        <f t="shared" si="196"/>
        <v>4677.0740776062721</v>
      </c>
      <c r="AW1087" s="13"/>
      <c r="AX1087" s="13"/>
    </row>
    <row r="1088" spans="1:50" x14ac:dyDescent="0.25">
      <c r="A1088">
        <v>0</v>
      </c>
      <c r="B1088">
        <f t="shared" si="201"/>
        <v>1077</v>
      </c>
      <c r="N1088" s="3">
        <f t="shared" si="205"/>
        <v>80.75984282168406</v>
      </c>
      <c r="O1088" s="3">
        <f t="shared" si="205"/>
        <v>7.8314100971498117</v>
      </c>
      <c r="P1088" s="3">
        <f t="shared" si="205"/>
        <v>-9.8473502994386379</v>
      </c>
      <c r="Q1088" s="3">
        <f t="shared" si="205"/>
        <v>-271.00128822429951</v>
      </c>
      <c r="R1088" s="3">
        <f t="shared" si="205"/>
        <v>-75.591818483309297</v>
      </c>
      <c r="S1088" s="3">
        <f t="shared" si="205"/>
        <v>-11.795603095471316</v>
      </c>
      <c r="T1088" s="3">
        <f t="shared" si="205"/>
        <v>48.266961913150105</v>
      </c>
      <c r="U1088" s="3">
        <f t="shared" si="205"/>
        <v>11.091588346017527</v>
      </c>
      <c r="W1088" s="3">
        <f t="shared" si="198"/>
        <v>-9.271873362873464</v>
      </c>
      <c r="X1088" s="3">
        <f t="shared" si="199"/>
        <v>85.967635657162475</v>
      </c>
      <c r="Z1088" s="3">
        <f t="shared" si="200"/>
        <v>9.271873362873464</v>
      </c>
      <c r="AA1088" s="3">
        <f>Z1087*$AF$4</f>
        <v>13.498375745386054</v>
      </c>
      <c r="AB1088" s="3">
        <f t="shared" si="202"/>
        <v>4.2265023825125905</v>
      </c>
      <c r="AN1088">
        <v>79</v>
      </c>
      <c r="AO1088" s="13">
        <v>135.69868480836544</v>
      </c>
      <c r="AP1088" s="13">
        <f t="shared" si="194"/>
        <v>-56.698684808365442</v>
      </c>
      <c r="AQ1088" s="13"/>
      <c r="AR1088" s="13"/>
      <c r="AS1088" s="13">
        <f t="shared" si="195"/>
        <v>56.698684808365442</v>
      </c>
      <c r="AT1088" s="13"/>
      <c r="AU1088" s="13"/>
      <c r="AV1088" s="13">
        <f t="shared" si="196"/>
        <v>3214.7408589983702</v>
      </c>
      <c r="AW1088" s="13"/>
      <c r="AX1088" s="13"/>
    </row>
    <row r="1089" spans="1:50" x14ac:dyDescent="0.25">
      <c r="A1089">
        <v>0</v>
      </c>
      <c r="B1089">
        <f t="shared" si="201"/>
        <v>1078</v>
      </c>
      <c r="N1089" s="3">
        <f t="shared" si="205"/>
        <v>80.692276903359314</v>
      </c>
      <c r="O1089" s="3">
        <f t="shared" si="205"/>
        <v>7.8338334183949119</v>
      </c>
      <c r="P1089" s="3">
        <f t="shared" si="205"/>
        <v>-33.877632207570613</v>
      </c>
      <c r="Q1089" s="3">
        <f t="shared" si="205"/>
        <v>-310.8379888235545</v>
      </c>
      <c r="R1089" s="3">
        <f t="shared" si="205"/>
        <v>-67.99537888969958</v>
      </c>
      <c r="S1089" s="3">
        <f t="shared" si="205"/>
        <v>0.44557041958280141</v>
      </c>
      <c r="T1089" s="3">
        <f t="shared" si="205"/>
        <v>110.20626139066778</v>
      </c>
      <c r="U1089" s="3">
        <f t="shared" si="205"/>
        <v>11.954859021981401</v>
      </c>
      <c r="W1089" s="3">
        <f t="shared" si="198"/>
        <v>9.4361847948053423</v>
      </c>
      <c r="X1089" s="3">
        <f t="shared" si="199"/>
        <v>89.041583481715534</v>
      </c>
      <c r="Z1089" s="3">
        <f t="shared" si="200"/>
        <v>-9.4361847948053423</v>
      </c>
      <c r="AA1089" s="3">
        <f>Z1088*$AF$4</f>
        <v>7.6195328108757838</v>
      </c>
      <c r="AB1089" s="3">
        <f t="shared" si="202"/>
        <v>17.055717605681124</v>
      </c>
      <c r="AN1089">
        <v>257</v>
      </c>
      <c r="AO1089" s="13">
        <v>257.41627749833845</v>
      </c>
      <c r="AP1089" s="13">
        <f t="shared" si="194"/>
        <v>-0.41627749833844518</v>
      </c>
      <c r="AQ1089" s="13"/>
      <c r="AR1089" s="13"/>
      <c r="AS1089" s="13">
        <f t="shared" si="195"/>
        <v>0.41627749833844518</v>
      </c>
      <c r="AT1089" s="13"/>
      <c r="AU1089" s="13"/>
      <c r="AV1089" s="13">
        <f t="shared" si="196"/>
        <v>0.17328695562291424</v>
      </c>
      <c r="AW1089" s="13"/>
      <c r="AX1089" s="13"/>
    </row>
    <row r="1090" spans="1:50" x14ac:dyDescent="0.25">
      <c r="A1090">
        <v>0</v>
      </c>
      <c r="B1090">
        <f t="shared" si="201"/>
        <v>1079</v>
      </c>
      <c r="N1090" s="3">
        <f t="shared" si="205"/>
        <v>80.624669472096102</v>
      </c>
      <c r="O1090" s="3">
        <f t="shared" si="205"/>
        <v>7.8362406188703195</v>
      </c>
      <c r="P1090" s="3">
        <f t="shared" si="205"/>
        <v>-55.61177073012027</v>
      </c>
      <c r="Q1090" s="3">
        <f t="shared" si="205"/>
        <v>-329.49159416854718</v>
      </c>
      <c r="R1090" s="3">
        <f t="shared" si="205"/>
        <v>-55.739887456204386</v>
      </c>
      <c r="S1090" s="3">
        <f t="shared" si="205"/>
        <v>12.567673091207649</v>
      </c>
      <c r="T1090" s="3">
        <f t="shared" si="205"/>
        <v>142.61588212770093</v>
      </c>
      <c r="U1090" s="3">
        <f t="shared" si="205"/>
        <v>9.6062548263946006</v>
      </c>
      <c r="W1090" s="3">
        <f t="shared" si="198"/>
        <v>23.421851343041624</v>
      </c>
      <c r="X1090" s="3">
        <f t="shared" si="199"/>
        <v>548.58312033554068</v>
      </c>
      <c r="Z1090" s="3">
        <f t="shared" si="200"/>
        <v>-23.421851343041624</v>
      </c>
      <c r="AA1090" s="3">
        <f>Z1089*$AF$4</f>
        <v>-7.7545623025230821</v>
      </c>
      <c r="AB1090" s="3">
        <f t="shared" si="202"/>
        <v>15.667289040518542</v>
      </c>
      <c r="AN1090">
        <v>517</v>
      </c>
      <c r="AO1090" s="13">
        <v>450.97029815241774</v>
      </c>
      <c r="AP1090" s="13">
        <f t="shared" si="194"/>
        <v>66.02970184758226</v>
      </c>
      <c r="AQ1090" s="13"/>
      <c r="AR1090" s="13"/>
      <c r="AS1090" s="13">
        <f t="shared" si="195"/>
        <v>66.02970184758226</v>
      </c>
      <c r="AT1090" s="13"/>
      <c r="AU1090" s="13"/>
      <c r="AV1090" s="13">
        <f t="shared" si="196"/>
        <v>4359.9215260806077</v>
      </c>
      <c r="AW1090" s="13"/>
      <c r="AX1090" s="13"/>
    </row>
    <row r="1091" spans="1:50" x14ac:dyDescent="0.25">
      <c r="A1091">
        <v>0</v>
      </c>
      <c r="B1091">
        <f t="shared" si="201"/>
        <v>1080</v>
      </c>
      <c r="N1091" s="3">
        <f t="shared" si="205"/>
        <v>80.557020562675703</v>
      </c>
      <c r="O1091" s="3">
        <f t="shared" si="205"/>
        <v>7.8386316936224025</v>
      </c>
      <c r="P1091" s="3">
        <f t="shared" si="205"/>
        <v>-73.576678902104348</v>
      </c>
      <c r="Q1091" s="3">
        <f t="shared" si="205"/>
        <v>-325.69089188155664</v>
      </c>
      <c r="R1091" s="3">
        <f t="shared" si="205"/>
        <v>-39.665091983987537</v>
      </c>
      <c r="S1091" s="3">
        <f t="shared" si="205"/>
        <v>21.331286578756856</v>
      </c>
      <c r="T1091" s="3">
        <f t="shared" si="205"/>
        <v>136.81169242076197</v>
      </c>
      <c r="U1091" s="3">
        <f t="shared" si="205"/>
        <v>4.6767679595970577</v>
      </c>
      <c r="W1091" s="3">
        <f t="shared" si="198"/>
        <v>23.297120009409269</v>
      </c>
      <c r="X1091" s="3">
        <f t="shared" si="199"/>
        <v>542.75580073281776</v>
      </c>
      <c r="Z1091" s="3">
        <f t="shared" si="200"/>
        <v>-23.297120009409269</v>
      </c>
      <c r="AA1091" s="3">
        <f>Z1090*$AF$4</f>
        <v>-19.247843215198177</v>
      </c>
      <c r="AB1091" s="3">
        <f t="shared" si="202"/>
        <v>4.0492767942110923</v>
      </c>
      <c r="AN1091">
        <v>786</v>
      </c>
      <c r="AO1091" s="13">
        <v>687.99685500039391</v>
      </c>
      <c r="AP1091" s="13">
        <f t="shared" ref="AP1091:AP1154" si="206">AN1091-AO1091</f>
        <v>98.003144999606093</v>
      </c>
      <c r="AQ1091" s="13"/>
      <c r="AR1091" s="13"/>
      <c r="AS1091" s="13">
        <f t="shared" ref="AS1091:AS1154" si="207">ABS(AP1091)</f>
        <v>98.003144999606093</v>
      </c>
      <c r="AT1091" s="13"/>
      <c r="AU1091" s="13"/>
      <c r="AV1091" s="13">
        <f t="shared" ref="AV1091:AV1154" si="208">AS1091^2</f>
        <v>9604.6164298138174</v>
      </c>
      <c r="AW1091" s="13"/>
      <c r="AX1091" s="13"/>
    </row>
    <row r="1092" spans="1:50" x14ac:dyDescent="0.25">
      <c r="A1092">
        <v>0</v>
      </c>
      <c r="B1092">
        <f t="shared" si="201"/>
        <v>1081</v>
      </c>
      <c r="N1092" s="3">
        <f t="shared" si="205"/>
        <v>80.489330209900814</v>
      </c>
      <c r="O1092" s="3">
        <f t="shared" si="205"/>
        <v>7.8410066377307119</v>
      </c>
      <c r="P1092" s="3">
        <f t="shared" si="205"/>
        <v>-86.554739009892657</v>
      </c>
      <c r="Q1092" s="3">
        <f t="shared" si="205"/>
        <v>-299.6948935424918</v>
      </c>
      <c r="R1092" s="3">
        <f t="shared" si="205"/>
        <v>-20.872439463176185</v>
      </c>
      <c r="S1092" s="3">
        <f t="shared" si="205"/>
        <v>24.394489597533507</v>
      </c>
      <c r="T1092" s="3">
        <f t="shared" si="205"/>
        <v>94.34892021455488</v>
      </c>
      <c r="U1092" s="3">
        <f t="shared" si="205"/>
        <v>-1.5092116405648865</v>
      </c>
      <c r="W1092" s="3">
        <f t="shared" si="198"/>
        <v>9.4568465652381803</v>
      </c>
      <c r="X1092" s="3">
        <f t="shared" si="199"/>
        <v>89.431946958457175</v>
      </c>
      <c r="Z1092" s="3">
        <f t="shared" si="200"/>
        <v>-9.4568465652381803</v>
      </c>
      <c r="AA1092" s="3">
        <f>Z1091*$AF$4</f>
        <v>-19.145340252532446</v>
      </c>
      <c r="AB1092" s="3">
        <f t="shared" si="202"/>
        <v>-9.6884936872942653</v>
      </c>
      <c r="AN1092">
        <v>913</v>
      </c>
      <c r="AO1092" s="13">
        <v>902.03089485099486</v>
      </c>
      <c r="AP1092" s="13">
        <f t="shared" si="206"/>
        <v>10.969105149005145</v>
      </c>
      <c r="AQ1092" s="13"/>
      <c r="AR1092" s="13"/>
      <c r="AS1092" s="13">
        <f t="shared" si="207"/>
        <v>10.969105149005145</v>
      </c>
      <c r="AT1092" s="13"/>
      <c r="AU1092" s="13"/>
      <c r="AV1092" s="13">
        <f t="shared" si="208"/>
        <v>120.32126776993118</v>
      </c>
      <c r="AW1092" s="13"/>
      <c r="AX1092" s="13"/>
    </row>
    <row r="1093" spans="1:50" x14ac:dyDescent="0.25">
      <c r="A1093">
        <v>0</v>
      </c>
      <c r="B1093">
        <f t="shared" si="201"/>
        <v>1082</v>
      </c>
      <c r="N1093" s="3">
        <f t="shared" si="205"/>
        <v>80.421598448595319</v>
      </c>
      <c r="O1093" s="3">
        <f t="shared" si="205"/>
        <v>7.843365446307998</v>
      </c>
      <c r="P1093" s="3">
        <f t="shared" si="205"/>
        <v>-93.666329753756301</v>
      </c>
      <c r="Q1093" s="3">
        <f t="shared" si="205"/>
        <v>-253.27518347773014</v>
      </c>
      <c r="R1093" s="3">
        <f t="shared" si="205"/>
        <v>-0.64960478775754638</v>
      </c>
      <c r="S1093" s="3">
        <f t="shared" si="205"/>
        <v>20.938695116151425</v>
      </c>
      <c r="T1093" s="3">
        <f t="shared" si="205"/>
        <v>26.605431030102267</v>
      </c>
      <c r="U1093" s="3">
        <f t="shared" si="205"/>
        <v>-7.2897160330909188</v>
      </c>
      <c r="W1093" s="3">
        <f t="shared" si="198"/>
        <v>-8.0573604495340305</v>
      </c>
      <c r="X1093" s="3">
        <f t="shared" si="199"/>
        <v>64.921057413715232</v>
      </c>
      <c r="Z1093" s="3">
        <f t="shared" si="200"/>
        <v>8.0573604495340305</v>
      </c>
      <c r="AA1093" s="3">
        <f>Z1092*$AF$4</f>
        <v>-7.7715419388470846</v>
      </c>
      <c r="AB1093" s="3">
        <f t="shared" si="202"/>
        <v>-15.828902388381115</v>
      </c>
      <c r="AN1093">
        <v>977</v>
      </c>
      <c r="AO1093" s="13">
        <v>968.88861952382058</v>
      </c>
      <c r="AP1093" s="13">
        <f t="shared" si="206"/>
        <v>8.1113804761794199</v>
      </c>
      <c r="AQ1093" s="13"/>
      <c r="AR1093" s="13"/>
      <c r="AS1093" s="13">
        <f t="shared" si="207"/>
        <v>8.1113804761794199</v>
      </c>
      <c r="AT1093" s="13"/>
      <c r="AU1093" s="13"/>
      <c r="AV1093" s="13">
        <f t="shared" si="208"/>
        <v>65.794493229344667</v>
      </c>
      <c r="AW1093" s="13"/>
      <c r="AX1093" s="13"/>
    </row>
    <row r="1094" spans="1:50" x14ac:dyDescent="0.25">
      <c r="A1094">
        <v>0</v>
      </c>
      <c r="B1094">
        <f t="shared" si="201"/>
        <v>1083</v>
      </c>
      <c r="N1094" s="3">
        <f t="shared" si="205"/>
        <v>80.353825313604545</v>
      </c>
      <c r="O1094" s="3">
        <f t="shared" si="205"/>
        <v>7.8457081145002094</v>
      </c>
      <c r="P1094" s="3">
        <f t="shared" si="205"/>
        <v>-94.429444836817567</v>
      </c>
      <c r="Q1094" s="3">
        <f t="shared" si="205"/>
        <v>-189.5951882159909</v>
      </c>
      <c r="R1094" s="3">
        <f t="shared" si="205"/>
        <v>19.617740888721944</v>
      </c>
      <c r="S1094" s="3">
        <f t="shared" si="205"/>
        <v>11.88740331669559</v>
      </c>
      <c r="T1094" s="3">
        <f t="shared" si="205"/>
        <v>-48.266961913148634</v>
      </c>
      <c r="U1094" s="3">
        <f t="shared" si="205"/>
        <v>-11.111715042629019</v>
      </c>
      <c r="W1094" s="3">
        <f t="shared" si="198"/>
        <v>-12.684248813419998</v>
      </c>
      <c r="X1094" s="3">
        <f t="shared" si="199"/>
        <v>160.89016796074662</v>
      </c>
      <c r="Z1094" s="3">
        <f t="shared" si="200"/>
        <v>12.684248813419998</v>
      </c>
      <c r="AA1094" s="3">
        <f>Z1093*$AF$4</f>
        <v>6.6214582438225715</v>
      </c>
      <c r="AB1094" s="3">
        <f t="shared" si="202"/>
        <v>-6.0627905695974267</v>
      </c>
      <c r="AN1094">
        <v>970</v>
      </c>
      <c r="AO1094" s="13">
        <v>959.93802187710992</v>
      </c>
      <c r="AP1094" s="13">
        <f t="shared" si="206"/>
        <v>10.061978122890082</v>
      </c>
      <c r="AQ1094" s="13"/>
      <c r="AR1094" s="13"/>
      <c r="AS1094" s="13">
        <f t="shared" si="207"/>
        <v>10.061978122890082</v>
      </c>
      <c r="AT1094" s="13"/>
      <c r="AU1094" s="13"/>
      <c r="AV1094" s="13">
        <f t="shared" si="208"/>
        <v>101.24340374551862</v>
      </c>
      <c r="AW1094" s="13"/>
      <c r="AX1094" s="13"/>
    </row>
    <row r="1095" spans="1:50" x14ac:dyDescent="0.25">
      <c r="A1095">
        <v>0</v>
      </c>
      <c r="B1095">
        <f t="shared" si="201"/>
        <v>1084</v>
      </c>
      <c r="N1095" s="3">
        <f t="shared" si="205"/>
        <v>80.286010839795068</v>
      </c>
      <c r="O1095" s="3">
        <f t="shared" si="205"/>
        <v>7.8480346374865126</v>
      </c>
      <c r="P1095" s="3">
        <f t="shared" si="205"/>
        <v>-88.79236217768424</v>
      </c>
      <c r="Q1095" s="3">
        <f t="shared" si="205"/>
        <v>-112.99459419819379</v>
      </c>
      <c r="R1095" s="3">
        <f t="shared" si="205"/>
        <v>38.540876513360033</v>
      </c>
      <c r="S1095" s="3">
        <f t="shared" si="205"/>
        <v>-0.34058755634201177</v>
      </c>
      <c r="T1095" s="3">
        <f t="shared" si="205"/>
        <v>-110.20626139066678</v>
      </c>
      <c r="U1095" s="3">
        <f t="shared" si="205"/>
        <v>-11.948364056852792</v>
      </c>
      <c r="W1095" s="3">
        <f t="shared" si="198"/>
        <v>13.40713617254579</v>
      </c>
      <c r="X1095" s="3">
        <f t="shared" si="199"/>
        <v>179.75130034918578</v>
      </c>
      <c r="Z1095" s="3">
        <f t="shared" si="200"/>
        <v>-13.40713617254579</v>
      </c>
      <c r="AA1095" s="3">
        <f>Z1094*$AF$4</f>
        <v>10.423788832380421</v>
      </c>
      <c r="AB1095" s="3">
        <f t="shared" si="202"/>
        <v>23.830925004926211</v>
      </c>
      <c r="AN1095">
        <v>846</v>
      </c>
      <c r="AO1095" s="13">
        <v>880.10935192920465</v>
      </c>
      <c r="AP1095" s="13">
        <f t="shared" si="206"/>
        <v>-34.109351929204649</v>
      </c>
      <c r="AQ1095" s="13"/>
      <c r="AR1095" s="13"/>
      <c r="AS1095" s="13">
        <f t="shared" si="207"/>
        <v>34.109351929204649</v>
      </c>
      <c r="AT1095" s="13"/>
      <c r="AU1095" s="13"/>
      <c r="AV1095" s="13">
        <f t="shared" si="208"/>
        <v>1163.4478890303369</v>
      </c>
      <c r="AW1095" s="13"/>
      <c r="AX1095" s="13"/>
    </row>
    <row r="1096" spans="1:50" x14ac:dyDescent="0.25">
      <c r="A1096">
        <v>4</v>
      </c>
      <c r="B1096">
        <f t="shared" si="201"/>
        <v>1085</v>
      </c>
      <c r="N1096" s="3">
        <f t="shared" si="205"/>
        <v>80.218155062054663</v>
      </c>
      <c r="O1096" s="3">
        <f t="shared" si="205"/>
        <v>7.8503450104792964</v>
      </c>
      <c r="P1096" s="3">
        <f t="shared" si="205"/>
        <v>-77.137149507133259</v>
      </c>
      <c r="Q1096" s="3">
        <f t="shared" si="205"/>
        <v>-28.69360531818527</v>
      </c>
      <c r="R1096" s="3">
        <f t="shared" si="205"/>
        <v>54.823186473629775</v>
      </c>
      <c r="S1096" s="3">
        <f t="shared" si="205"/>
        <v>-12.477562406291256</v>
      </c>
      <c r="T1096" s="3">
        <f t="shared" si="205"/>
        <v>-142.61588212770064</v>
      </c>
      <c r="U1096" s="3">
        <f t="shared" si="205"/>
        <v>-9.5748831816498807</v>
      </c>
      <c r="W1096" s="3">
        <f t="shared" si="198"/>
        <v>83.406987566847249</v>
      </c>
      <c r="X1096" s="3">
        <f t="shared" si="199"/>
        <v>6305.4696744414332</v>
      </c>
      <c r="Z1096" s="3">
        <f t="shared" si="200"/>
        <v>-79.406987566847249</v>
      </c>
      <c r="AA1096" s="3">
        <f>Z1095*$AF$4</f>
        <v>-11.017850435236406</v>
      </c>
      <c r="AB1096" s="3">
        <f t="shared" si="202"/>
        <v>72.389137131610838</v>
      </c>
      <c r="AN1096">
        <v>765</v>
      </c>
      <c r="AO1096" s="13">
        <v>705.41997624245153</v>
      </c>
      <c r="AP1096" s="13">
        <f t="shared" si="206"/>
        <v>59.580023757548474</v>
      </c>
      <c r="AQ1096" s="13"/>
      <c r="AR1096" s="13"/>
      <c r="AS1096" s="13">
        <f t="shared" si="207"/>
        <v>59.580023757548474</v>
      </c>
      <c r="AT1096" s="13"/>
      <c r="AU1096" s="13"/>
      <c r="AV1096" s="13">
        <f t="shared" si="208"/>
        <v>3549.7792309500405</v>
      </c>
      <c r="AW1096" s="13"/>
      <c r="AX1096" s="13"/>
    </row>
    <row r="1097" spans="1:50" x14ac:dyDescent="0.25">
      <c r="A1097">
        <v>79</v>
      </c>
      <c r="B1097">
        <f t="shared" si="201"/>
        <v>1086</v>
      </c>
      <c r="N1097" s="3">
        <f t="shared" si="205"/>
        <v>80.150258015292451</v>
      </c>
      <c r="O1097" s="3">
        <f t="shared" si="205"/>
        <v>7.8526392287241853</v>
      </c>
      <c r="P1097" s="3">
        <f t="shared" si="205"/>
        <v>-60.253768748039754</v>
      </c>
      <c r="Q1097" s="3">
        <f t="shared" si="205"/>
        <v>57.562805345832928</v>
      </c>
      <c r="R1097" s="3">
        <f t="shared" si="205"/>
        <v>67.349004860807582</v>
      </c>
      <c r="S1097" s="3">
        <f t="shared" si="205"/>
        <v>-21.280128564905901</v>
      </c>
      <c r="T1097" s="3">
        <f t="shared" si="205"/>
        <v>-136.81169242076251</v>
      </c>
      <c r="U1097" s="3">
        <f t="shared" si="205"/>
        <v>-4.6289481576679439</v>
      </c>
      <c r="W1097" s="3">
        <f t="shared" si="198"/>
        <v>200.95455312092486</v>
      </c>
      <c r="X1097" s="3">
        <f t="shared" si="199"/>
        <v>14872.913026924483</v>
      </c>
      <c r="Z1097" s="3">
        <f t="shared" si="200"/>
        <v>-121.95455312092486</v>
      </c>
      <c r="AA1097" s="3">
        <f>Z1096*$AF$4</f>
        <v>-65.2558683125594</v>
      </c>
      <c r="AB1097" s="3">
        <f t="shared" si="202"/>
        <v>135.69868480836544</v>
      </c>
      <c r="AN1097">
        <v>614</v>
      </c>
      <c r="AO1097" s="13">
        <v>580.19936977986697</v>
      </c>
      <c r="AP1097" s="13">
        <f t="shared" si="206"/>
        <v>33.80063022013303</v>
      </c>
      <c r="AQ1097" s="13"/>
      <c r="AR1097" s="13"/>
      <c r="AS1097" s="13">
        <f t="shared" si="207"/>
        <v>33.80063022013303</v>
      </c>
      <c r="AT1097" s="13"/>
      <c r="AU1097" s="13"/>
      <c r="AV1097" s="13">
        <f t="shared" si="208"/>
        <v>1142.4826032781702</v>
      </c>
      <c r="AW1097" s="13"/>
      <c r="AX1097" s="13"/>
    </row>
    <row r="1098" spans="1:50" x14ac:dyDescent="0.25">
      <c r="A1098">
        <v>257</v>
      </c>
      <c r="B1098">
        <f t="shared" si="201"/>
        <v>1087</v>
      </c>
      <c r="N1098" s="3">
        <f t="shared" si="205"/>
        <v>80.082319734438713</v>
      </c>
      <c r="O1098" s="3">
        <f t="shared" si="205"/>
        <v>7.8549172875000481</v>
      </c>
      <c r="P1098" s="3">
        <f t="shared" si="205"/>
        <v>-39.286534320561955</v>
      </c>
      <c r="Q1098" s="3">
        <f t="shared" si="205"/>
        <v>139.89640595256594</v>
      </c>
      <c r="R1098" s="3">
        <f t="shared" si="205"/>
        <v>75.260061037156134</v>
      </c>
      <c r="S1098" s="3">
        <f t="shared" si="205"/>
        <v>-24.395955332518728</v>
      </c>
      <c r="T1098" s="3">
        <f t="shared" si="205"/>
        <v>-94.34892021454354</v>
      </c>
      <c r="U1098" s="3">
        <f t="shared" si="205"/>
        <v>1.5606320019027766</v>
      </c>
      <c r="W1098" s="3">
        <f t="shared" si="198"/>
        <v>357.63730970758326</v>
      </c>
      <c r="X1098" s="3">
        <f t="shared" si="199"/>
        <v>10127.86810518003</v>
      </c>
      <c r="Z1098" s="3">
        <f t="shared" si="200"/>
        <v>-100.63730970758326</v>
      </c>
      <c r="AA1098" s="3">
        <f>Z1097*$AF$4</f>
        <v>-100.22103220924484</v>
      </c>
      <c r="AB1098" s="3">
        <f t="shared" si="202"/>
        <v>257.41627749833845</v>
      </c>
      <c r="AN1098">
        <v>409</v>
      </c>
      <c r="AO1098" s="13">
        <v>420.46492943811802</v>
      </c>
      <c r="AP1098" s="13">
        <f t="shared" si="206"/>
        <v>-11.46492943811802</v>
      </c>
      <c r="AQ1098" s="13"/>
      <c r="AR1098" s="13"/>
      <c r="AS1098" s="13">
        <f t="shared" si="207"/>
        <v>11.46492943811802</v>
      </c>
      <c r="AT1098" s="13"/>
      <c r="AU1098" s="13"/>
      <c r="AV1098" s="13">
        <f t="shared" si="208"/>
        <v>131.44460702102518</v>
      </c>
      <c r="AW1098" s="13"/>
      <c r="AX1098" s="13"/>
    </row>
    <row r="1099" spans="1:50" x14ac:dyDescent="0.25">
      <c r="A1099">
        <v>517</v>
      </c>
      <c r="B1099">
        <f t="shared" si="201"/>
        <v>1088</v>
      </c>
      <c r="N1099" s="3">
        <f t="shared" ref="N1099:U1114" si="209">N$3*COS(N$2*$B1099)+N$4*SIN(N$2*$B1099)</f>
        <v>80.014340254444988</v>
      </c>
      <c r="O1099" s="3">
        <f t="shared" si="209"/>
        <v>7.8571791821190047</v>
      </c>
      <c r="P1099" s="3">
        <f t="shared" si="209"/>
        <v>-15.656554298304922</v>
      </c>
      <c r="Q1099" s="3">
        <f t="shared" si="209"/>
        <v>212.69629768335844</v>
      </c>
      <c r="R1099" s="3">
        <f t="shared" si="209"/>
        <v>78.014288447040187</v>
      </c>
      <c r="S1099" s="3">
        <f t="shared" si="209"/>
        <v>-20.992392908125108</v>
      </c>
      <c r="T1099" s="3">
        <f t="shared" si="209"/>
        <v>-26.605431030103809</v>
      </c>
      <c r="U1099" s="3">
        <f t="shared" si="209"/>
        <v>7.3309220049399411</v>
      </c>
      <c r="W1099" s="3">
        <f t="shared" ref="W1099:W1162" si="210">M$3+SUM(N1099:U1099)</f>
        <v>533.6730328970126</v>
      </c>
      <c r="X1099" s="3">
        <f t="shared" ref="X1099:X1162" si="211">(A1099-W1099)^2</f>
        <v>277.99002598486447</v>
      </c>
      <c r="Z1099" s="3">
        <f t="shared" si="200"/>
        <v>-16.673032897012604</v>
      </c>
      <c r="AA1099" s="3">
        <f>Z1098*$AF$4</f>
        <v>-82.702734744594849</v>
      </c>
      <c r="AB1099" s="3">
        <f t="shared" si="202"/>
        <v>450.97029815241774</v>
      </c>
      <c r="AN1099">
        <v>171</v>
      </c>
      <c r="AO1099" s="13">
        <v>242.36889145753725</v>
      </c>
      <c r="AP1099" s="13">
        <f t="shared" si="206"/>
        <v>-71.368891457537245</v>
      </c>
      <c r="AQ1099" s="13"/>
      <c r="AR1099" s="13"/>
      <c r="AS1099" s="13">
        <f t="shared" si="207"/>
        <v>71.368891457537245</v>
      </c>
      <c r="AT1099" s="13"/>
      <c r="AU1099" s="13"/>
      <c r="AV1099" s="13">
        <f t="shared" si="208"/>
        <v>5093.5186678777327</v>
      </c>
      <c r="AW1099" s="13"/>
      <c r="AX1099" s="13"/>
    </row>
    <row r="1100" spans="1:50" x14ac:dyDescent="0.25">
      <c r="A1100">
        <v>786</v>
      </c>
      <c r="B1100">
        <f t="shared" si="201"/>
        <v>1089</v>
      </c>
      <c r="N1100" s="3">
        <f t="shared" si="209"/>
        <v>79.946319610283979</v>
      </c>
      <c r="O1100" s="3">
        <f t="shared" si="209"/>
        <v>7.8594249079264387</v>
      </c>
      <c r="P1100" s="3">
        <f t="shared" si="209"/>
        <v>9.034588835142852</v>
      </c>
      <c r="Q1100" s="3">
        <f t="shared" si="209"/>
        <v>271.00128822429741</v>
      </c>
      <c r="R1100" s="3">
        <f t="shared" si="209"/>
        <v>75.422967084909104</v>
      </c>
      <c r="S1100" s="3">
        <f t="shared" si="209"/>
        <v>-11.978983376935993</v>
      </c>
      <c r="T1100" s="3">
        <f t="shared" si="209"/>
        <v>48.266961913147156</v>
      </c>
      <c r="U1100" s="3">
        <f t="shared" si="209"/>
        <v>11.131635944415159</v>
      </c>
      <c r="W1100" s="3">
        <f t="shared" si="210"/>
        <v>701.69858670482995</v>
      </c>
      <c r="X1100" s="3">
        <f t="shared" si="211"/>
        <v>7106.728283563074</v>
      </c>
      <c r="Z1100" s="3">
        <f t="shared" ref="Z1100:Z1163" si="212">A1100-W1100</f>
        <v>84.30141329517005</v>
      </c>
      <c r="AA1100" s="3">
        <f>Z1099*$AF$4</f>
        <v>-13.701731704435987</v>
      </c>
      <c r="AB1100" s="3">
        <f t="shared" si="202"/>
        <v>687.99685500039391</v>
      </c>
      <c r="AN1100">
        <v>16</v>
      </c>
      <c r="AO1100" s="13">
        <v>59.938251431259452</v>
      </c>
      <c r="AP1100" s="13">
        <f t="shared" si="206"/>
        <v>-43.938251431259452</v>
      </c>
      <c r="AQ1100" s="13"/>
      <c r="AR1100" s="13"/>
      <c r="AS1100" s="13">
        <f t="shared" si="207"/>
        <v>43.938251431259452</v>
      </c>
      <c r="AT1100" s="13"/>
      <c r="AU1100" s="13"/>
      <c r="AV1100" s="13">
        <f t="shared" si="208"/>
        <v>1930.5699388365733</v>
      </c>
      <c r="AW1100" s="13"/>
      <c r="AX1100" s="13"/>
    </row>
    <row r="1101" spans="1:50" x14ac:dyDescent="0.25">
      <c r="A1101">
        <v>913</v>
      </c>
      <c r="B1101">
        <f t="shared" ref="B1101:B1164" si="213">B1100+1</f>
        <v>1090</v>
      </c>
      <c r="N1101" s="3">
        <f t="shared" si="209"/>
        <v>79.878257836949558</v>
      </c>
      <c r="O1101" s="3">
        <f t="shared" si="209"/>
        <v>7.8616544603010103</v>
      </c>
      <c r="P1101" s="3">
        <f t="shared" si="209"/>
        <v>33.113389545480139</v>
      </c>
      <c r="Q1101" s="3">
        <f t="shared" si="209"/>
        <v>310.83798882355325</v>
      </c>
      <c r="R1101" s="3">
        <f t="shared" si="209"/>
        <v>67.663654613608657</v>
      </c>
      <c r="S1101" s="3">
        <f t="shared" si="209"/>
        <v>0.23559838523720433</v>
      </c>
      <c r="T1101" s="3">
        <f t="shared" si="209"/>
        <v>110.20626139066576</v>
      </c>
      <c r="U1101" s="3">
        <f t="shared" si="209"/>
        <v>11.941647801717661</v>
      </c>
      <c r="W1101" s="3">
        <f t="shared" si="210"/>
        <v>832.75283641915712</v>
      </c>
      <c r="X1101" s="3">
        <f t="shared" si="211"/>
        <v>6439.6072627705562</v>
      </c>
      <c r="Z1101" s="3">
        <f t="shared" si="212"/>
        <v>80.24716358084288</v>
      </c>
      <c r="AA1101" s="3">
        <f>Z1100*$AF$4</f>
        <v>69.278058431837792</v>
      </c>
      <c r="AB1101" s="3">
        <f t="shared" ref="AB1101:AB1164" si="214">AA1101+W1101</f>
        <v>902.03089485099486</v>
      </c>
      <c r="AN1101">
        <v>0</v>
      </c>
      <c r="AO1101" s="13">
        <v>-39.702450123279625</v>
      </c>
      <c r="AP1101" s="13">
        <f t="shared" si="206"/>
        <v>39.702450123279625</v>
      </c>
      <c r="AQ1101" s="13"/>
      <c r="AR1101" s="13"/>
      <c r="AS1101" s="13">
        <f t="shared" si="207"/>
        <v>39.702450123279625</v>
      </c>
      <c r="AT1101" s="13"/>
      <c r="AU1101" s="13"/>
      <c r="AV1101" s="13">
        <f t="shared" si="208"/>
        <v>1576.2845457915064</v>
      </c>
      <c r="AW1101" s="13"/>
      <c r="AX1101" s="13"/>
    </row>
    <row r="1102" spans="1:50" x14ac:dyDescent="0.25">
      <c r="A1102">
        <v>977</v>
      </c>
      <c r="B1102">
        <f t="shared" si="213"/>
        <v>1091</v>
      </c>
      <c r="N1102" s="3">
        <f t="shared" si="209"/>
        <v>79.810154969456804</v>
      </c>
      <c r="O1102" s="3">
        <f t="shared" si="209"/>
        <v>7.8638678346546556</v>
      </c>
      <c r="P1102" s="3">
        <f t="shared" si="209"/>
        <v>54.947845376186827</v>
      </c>
      <c r="Q1102" s="3">
        <f t="shared" si="209"/>
        <v>329.4915941685469</v>
      </c>
      <c r="R1102" s="3">
        <f t="shared" si="209"/>
        <v>55.268020091180148</v>
      </c>
      <c r="S1102" s="3">
        <f t="shared" si="209"/>
        <v>12.387220630333312</v>
      </c>
      <c r="T1102" s="3">
        <f t="shared" si="209"/>
        <v>142.61588212770036</v>
      </c>
      <c r="U1102" s="3">
        <f t="shared" si="209"/>
        <v>9.5433342050167376</v>
      </c>
      <c r="W1102" s="3">
        <f t="shared" si="210"/>
        <v>902.94230296471972</v>
      </c>
      <c r="X1102" s="3">
        <f t="shared" si="211"/>
        <v>5484.5424901693623</v>
      </c>
      <c r="Z1102" s="3">
        <f t="shared" si="212"/>
        <v>74.057697035280285</v>
      </c>
      <c r="AA1102" s="3">
        <f>Z1101*$AF$4</f>
        <v>65.946316559100879</v>
      </c>
      <c r="AB1102" s="3">
        <f t="shared" si="214"/>
        <v>968.88861952382058</v>
      </c>
      <c r="AN1102">
        <v>0</v>
      </c>
      <c r="AO1102" s="13">
        <v>-21.192312822540771</v>
      </c>
      <c r="AP1102" s="13">
        <f t="shared" si="206"/>
        <v>21.192312822540771</v>
      </c>
      <c r="AQ1102" s="13"/>
      <c r="AR1102" s="13"/>
      <c r="AS1102" s="13">
        <f t="shared" si="207"/>
        <v>21.192312822540771</v>
      </c>
      <c r="AT1102" s="13"/>
      <c r="AU1102" s="13"/>
      <c r="AV1102" s="13">
        <f t="shared" si="208"/>
        <v>449.114122768426</v>
      </c>
      <c r="AW1102" s="13"/>
      <c r="AX1102" s="13"/>
    </row>
    <row r="1103" spans="1:50" x14ac:dyDescent="0.25">
      <c r="A1103">
        <v>970</v>
      </c>
      <c r="B1103">
        <f t="shared" si="213"/>
        <v>1092</v>
      </c>
      <c r="N1103" s="3">
        <f t="shared" si="209"/>
        <v>79.742011042841895</v>
      </c>
      <c r="O1103" s="3">
        <f t="shared" si="209"/>
        <v>7.8660650264326097</v>
      </c>
      <c r="P1103" s="3">
        <f t="shared" si="209"/>
        <v>73.058070099504448</v>
      </c>
      <c r="Q1103" s="3">
        <f t="shared" si="209"/>
        <v>325.69089188155726</v>
      </c>
      <c r="R1103" s="3">
        <f t="shared" si="209"/>
        <v>39.08541394072094</v>
      </c>
      <c r="S1103" s="3">
        <f t="shared" si="209"/>
        <v>21.228576431846101</v>
      </c>
      <c r="T1103" s="3">
        <f t="shared" si="209"/>
        <v>136.81169242076302</v>
      </c>
      <c r="U1103" s="3">
        <f t="shared" si="209"/>
        <v>4.5810426251766252</v>
      </c>
      <c r="W1103" s="3">
        <f t="shared" si="210"/>
        <v>899.07814703048689</v>
      </c>
      <c r="X1103" s="3">
        <f t="shared" si="211"/>
        <v>5029.9092286292353</v>
      </c>
      <c r="Z1103" s="3">
        <f t="shared" si="212"/>
        <v>70.921852969513111</v>
      </c>
      <c r="AA1103" s="3">
        <f>Z1102*$AF$4</f>
        <v>60.859874846622986</v>
      </c>
      <c r="AB1103" s="3">
        <f t="shared" si="214"/>
        <v>959.93802187710992</v>
      </c>
      <c r="AN1103">
        <v>0</v>
      </c>
      <c r="AO1103" s="13">
        <v>4.3478069306699005</v>
      </c>
      <c r="AP1103" s="13">
        <f t="shared" si="206"/>
        <v>-4.3478069306699005</v>
      </c>
      <c r="AQ1103" s="13"/>
      <c r="AR1103" s="13"/>
      <c r="AS1103" s="13">
        <f t="shared" si="207"/>
        <v>4.3478069306699005</v>
      </c>
      <c r="AT1103" s="13"/>
      <c r="AU1103" s="13"/>
      <c r="AV1103" s="13">
        <f t="shared" si="208"/>
        <v>18.903425106381221</v>
      </c>
      <c r="AW1103" s="13"/>
      <c r="AX1103" s="13"/>
    </row>
    <row r="1104" spans="1:50" x14ac:dyDescent="0.25">
      <c r="A1104">
        <v>846</v>
      </c>
      <c r="B1104">
        <f t="shared" si="213"/>
        <v>1093</v>
      </c>
      <c r="N1104" s="3">
        <f t="shared" si="209"/>
        <v>79.673826092162145</v>
      </c>
      <c r="O1104" s="3">
        <f t="shared" si="209"/>
        <v>7.8682460311134026</v>
      </c>
      <c r="P1104" s="3">
        <f t="shared" si="209"/>
        <v>86.216596799940277</v>
      </c>
      <c r="Q1104" s="3">
        <f t="shared" si="209"/>
        <v>299.69489354248532</v>
      </c>
      <c r="R1104" s="3">
        <f t="shared" si="209"/>
        <v>20.224670353472067</v>
      </c>
      <c r="S1104" s="3">
        <f t="shared" si="209"/>
        <v>24.396969241539399</v>
      </c>
      <c r="T1104" s="3">
        <f t="shared" si="209"/>
        <v>94.348920214544734</v>
      </c>
      <c r="U1104" s="3">
        <f t="shared" si="209"/>
        <v>-1.6120234595125713</v>
      </c>
      <c r="W1104" s="3">
        <f t="shared" si="210"/>
        <v>821.82648237738852</v>
      </c>
      <c r="X1104" s="3">
        <f t="shared" si="211"/>
        <v>584.35895425070805</v>
      </c>
      <c r="Z1104" s="3">
        <f t="shared" si="212"/>
        <v>24.173517622611485</v>
      </c>
      <c r="AA1104" s="3">
        <f>Z1103*$AF$4</f>
        <v>58.282869551816184</v>
      </c>
      <c r="AB1104" s="3">
        <f t="shared" si="214"/>
        <v>880.10935192920465</v>
      </c>
      <c r="AN1104">
        <v>0</v>
      </c>
      <c r="AO1104" s="13">
        <v>17.142058464658234</v>
      </c>
      <c r="AP1104" s="13">
        <f t="shared" si="206"/>
        <v>-17.142058464658234</v>
      </c>
      <c r="AQ1104" s="13"/>
      <c r="AR1104" s="13"/>
      <c r="AS1104" s="13">
        <f t="shared" si="207"/>
        <v>17.142058464658234</v>
      </c>
      <c r="AT1104" s="13"/>
      <c r="AU1104" s="13"/>
      <c r="AV1104" s="13">
        <f t="shared" si="208"/>
        <v>293.850168405761</v>
      </c>
      <c r="AW1104" s="13"/>
      <c r="AX1104" s="13"/>
    </row>
    <row r="1105" spans="1:50" x14ac:dyDescent="0.25">
      <c r="A1105">
        <v>765</v>
      </c>
      <c r="B1105">
        <f t="shared" si="213"/>
        <v>1094</v>
      </c>
      <c r="N1105" s="3">
        <f t="shared" si="209"/>
        <v>79.605600152495995</v>
      </c>
      <c r="O1105" s="3">
        <f t="shared" si="209"/>
        <v>7.8704108442088794</v>
      </c>
      <c r="P1105" s="3">
        <f t="shared" si="209"/>
        <v>93.531572591736492</v>
      </c>
      <c r="Q1105" s="3">
        <f t="shared" si="209"/>
        <v>253.27518347773244</v>
      </c>
      <c r="R1105" s="3">
        <f t="shared" si="209"/>
        <v>-2.1870168216647556E-2</v>
      </c>
      <c r="S1105" s="3">
        <f t="shared" si="209"/>
        <v>21.045701909904729</v>
      </c>
      <c r="T1105" s="3">
        <f t="shared" si="209"/>
        <v>26.605431030105343</v>
      </c>
      <c r="U1105" s="3">
        <f t="shared" si="209"/>
        <v>-7.371992204245494</v>
      </c>
      <c r="W1105" s="3">
        <f t="shared" si="210"/>
        <v>685.55442119536565</v>
      </c>
      <c r="X1105" s="3">
        <f t="shared" si="211"/>
        <v>6311.599991603367</v>
      </c>
      <c r="Z1105" s="3">
        <f t="shared" si="212"/>
        <v>79.445578804634351</v>
      </c>
      <c r="AA1105" s="3">
        <f>Z1104*$AF$4</f>
        <v>19.865555047085891</v>
      </c>
      <c r="AB1105" s="3">
        <f t="shared" si="214"/>
        <v>705.41997624245153</v>
      </c>
      <c r="AN1105">
        <v>0</v>
      </c>
      <c r="AO1105" s="13">
        <v>15.735724362886819</v>
      </c>
      <c r="AP1105" s="13">
        <f t="shared" si="206"/>
        <v>-15.735724362886819</v>
      </c>
      <c r="AQ1105" s="13"/>
      <c r="AR1105" s="13"/>
      <c r="AS1105" s="13">
        <f t="shared" si="207"/>
        <v>15.735724362886819</v>
      </c>
      <c r="AT1105" s="13"/>
      <c r="AU1105" s="13"/>
      <c r="AV1105" s="13">
        <f t="shared" si="208"/>
        <v>247.61302122474979</v>
      </c>
      <c r="AW1105" s="13"/>
      <c r="AX1105" s="13"/>
    </row>
    <row r="1106" spans="1:50" x14ac:dyDescent="0.25">
      <c r="A1106">
        <v>614</v>
      </c>
      <c r="B1106">
        <f t="shared" si="213"/>
        <v>1095</v>
      </c>
      <c r="N1106" s="3">
        <f t="shared" si="209"/>
        <v>79.537333258942951</v>
      </c>
      <c r="O1106" s="3">
        <f t="shared" si="209"/>
        <v>7.8725594612642</v>
      </c>
      <c r="P1106" s="3">
        <f t="shared" si="209"/>
        <v>94.50720623490372</v>
      </c>
      <c r="Q1106" s="3">
        <f t="shared" si="209"/>
        <v>189.59518821599377</v>
      </c>
      <c r="R1106" s="3">
        <f t="shared" si="209"/>
        <v>-20.266912143252164</v>
      </c>
      <c r="S1106" s="3">
        <f t="shared" si="209"/>
        <v>12.070341580086321</v>
      </c>
      <c r="T1106" s="3">
        <f t="shared" si="209"/>
        <v>-48.266961913145686</v>
      </c>
      <c r="U1106" s="3">
        <f t="shared" si="209"/>
        <v>-11.151350682430337</v>
      </c>
      <c r="W1106" s="3">
        <f t="shared" si="210"/>
        <v>514.91178757400655</v>
      </c>
      <c r="X1106" s="3">
        <f t="shared" si="211"/>
        <v>9818.473841778803</v>
      </c>
      <c r="Z1106" s="3">
        <f t="shared" si="212"/>
        <v>99.088212425993447</v>
      </c>
      <c r="AA1106" s="3">
        <f>Z1105*$AF$4</f>
        <v>65.28758220586046</v>
      </c>
      <c r="AB1106" s="3">
        <f t="shared" si="214"/>
        <v>580.19936977986697</v>
      </c>
      <c r="AN1106">
        <v>0</v>
      </c>
      <c r="AO1106" s="13">
        <v>4.0999327392678815</v>
      </c>
      <c r="AP1106" s="13">
        <f t="shared" si="206"/>
        <v>-4.0999327392678815</v>
      </c>
      <c r="AQ1106" s="13"/>
      <c r="AR1106" s="13"/>
      <c r="AS1106" s="13">
        <f t="shared" si="207"/>
        <v>4.0999327392678815</v>
      </c>
      <c r="AT1106" s="13"/>
      <c r="AU1106" s="13"/>
      <c r="AV1106" s="13">
        <f t="shared" si="208"/>
        <v>16.809448466520635</v>
      </c>
      <c r="AW1106" s="13"/>
      <c r="AX1106" s="13"/>
    </row>
    <row r="1107" spans="1:50" x14ac:dyDescent="0.25">
      <c r="A1107">
        <v>409</v>
      </c>
      <c r="B1107">
        <f t="shared" si="213"/>
        <v>1096</v>
      </c>
      <c r="N1107" s="3">
        <f t="shared" si="209"/>
        <v>79.469025446623561</v>
      </c>
      <c r="O1107" s="3">
        <f t="shared" si="209"/>
        <v>7.8746918778578587</v>
      </c>
      <c r="P1107" s="3">
        <f t="shared" si="209"/>
        <v>89.077371657738766</v>
      </c>
      <c r="Q1107" s="3">
        <f t="shared" si="209"/>
        <v>112.99459419819715</v>
      </c>
      <c r="R1107" s="3">
        <f t="shared" si="209"/>
        <v>-39.123262771144958</v>
      </c>
      <c r="S1107" s="3">
        <f t="shared" si="209"/>
        <v>-0.13060485072599537</v>
      </c>
      <c r="T1107" s="3">
        <f t="shared" si="209"/>
        <v>-110.20626139066474</v>
      </c>
      <c r="U1107" s="3">
        <f t="shared" si="209"/>
        <v>-11.934710380964589</v>
      </c>
      <c r="W1107" s="3">
        <f t="shared" si="210"/>
        <v>339.03522734856085</v>
      </c>
      <c r="X1107" s="3">
        <f t="shared" si="211"/>
        <v>4895.069412167567</v>
      </c>
      <c r="Z1107" s="3">
        <f t="shared" si="212"/>
        <v>69.964772651439148</v>
      </c>
      <c r="AA1107" s="3">
        <f>Z1106*$AF$4</f>
        <v>81.429702089557153</v>
      </c>
      <c r="AB1107" s="3">
        <f t="shared" si="214"/>
        <v>420.46492943811802</v>
      </c>
      <c r="AN1107">
        <v>0</v>
      </c>
      <c r="AO1107" s="13">
        <v>-9.6789203956129732</v>
      </c>
      <c r="AP1107" s="13">
        <f t="shared" si="206"/>
        <v>9.6789203956129732</v>
      </c>
      <c r="AQ1107" s="13"/>
      <c r="AR1107" s="13"/>
      <c r="AS1107" s="13">
        <f t="shared" si="207"/>
        <v>9.6789203956129732</v>
      </c>
      <c r="AT1107" s="13"/>
      <c r="AU1107" s="13"/>
      <c r="AV1107" s="13">
        <f t="shared" si="208"/>
        <v>93.681500024612788</v>
      </c>
      <c r="AW1107" s="13"/>
      <c r="AX1107" s="13"/>
    </row>
    <row r="1108" spans="1:50" x14ac:dyDescent="0.25">
      <c r="A1108">
        <v>171</v>
      </c>
      <c r="B1108">
        <f t="shared" si="213"/>
        <v>1097</v>
      </c>
      <c r="N1108" s="3">
        <f t="shared" si="209"/>
        <v>79.400676750679466</v>
      </c>
      <c r="O1108" s="3">
        <f t="shared" si="209"/>
        <v>7.8768080896016821</v>
      </c>
      <c r="P1108" s="3">
        <f t="shared" si="209"/>
        <v>77.610089820877818</v>
      </c>
      <c r="Q1108" s="3">
        <f t="shared" si="209"/>
        <v>28.693605318188816</v>
      </c>
      <c r="R1108" s="3">
        <f t="shared" si="209"/>
        <v>-55.298882555668058</v>
      </c>
      <c r="S1108" s="3">
        <f t="shared" si="209"/>
        <v>-12.296649436513549</v>
      </c>
      <c r="T1108" s="3">
        <f t="shared" si="209"/>
        <v>-142.61588212770008</v>
      </c>
      <c r="U1108" s="3">
        <f t="shared" si="209"/>
        <v>-9.5116084807988663</v>
      </c>
      <c r="W1108" s="3">
        <f t="shared" si="210"/>
        <v>184.87254094031107</v>
      </c>
      <c r="X1108" s="3">
        <f t="shared" si="211"/>
        <v>192.44739214060672</v>
      </c>
      <c r="Z1108" s="3">
        <f t="shared" si="212"/>
        <v>-13.872540940311069</v>
      </c>
      <c r="AA1108" s="3">
        <f>Z1107*$AF$4</f>
        <v>57.496350517226176</v>
      </c>
      <c r="AB1108" s="3">
        <f t="shared" si="214"/>
        <v>242.36889145753725</v>
      </c>
      <c r="AN1108">
        <v>0</v>
      </c>
      <c r="AO1108" s="13">
        <v>-15.90546826729658</v>
      </c>
      <c r="AP1108" s="13">
        <f t="shared" si="206"/>
        <v>15.90546826729658</v>
      </c>
      <c r="AQ1108" s="13"/>
      <c r="AR1108" s="13"/>
      <c r="AS1108" s="13">
        <f t="shared" si="207"/>
        <v>15.90546826729658</v>
      </c>
      <c r="AT1108" s="13"/>
      <c r="AU1108" s="13"/>
      <c r="AV1108" s="13">
        <f t="shared" si="208"/>
        <v>252.98392080197848</v>
      </c>
      <c r="AW1108" s="13"/>
      <c r="AX1108" s="13"/>
    </row>
    <row r="1109" spans="1:50" x14ac:dyDescent="0.25">
      <c r="A1109">
        <v>16</v>
      </c>
      <c r="B1109">
        <f t="shared" si="213"/>
        <v>1098</v>
      </c>
      <c r="N1109" s="3">
        <f t="shared" si="209"/>
        <v>79.33228720627335</v>
      </c>
      <c r="O1109" s="3">
        <f t="shared" si="209"/>
        <v>7.8789080921408496</v>
      </c>
      <c r="P1109" s="3">
        <f t="shared" si="209"/>
        <v>60.882585153084904</v>
      </c>
      <c r="Q1109" s="3">
        <f t="shared" si="209"/>
        <v>-57.562805345829418</v>
      </c>
      <c r="R1109" s="3">
        <f t="shared" si="209"/>
        <v>-67.68541601224328</v>
      </c>
      <c r="S1109" s="3">
        <f t="shared" si="209"/>
        <v>-21.176631134350163</v>
      </c>
      <c r="T1109" s="3">
        <f t="shared" si="209"/>
        <v>-136.81169242076353</v>
      </c>
      <c r="U1109" s="3">
        <f t="shared" si="209"/>
        <v>-4.533052249358839</v>
      </c>
      <c r="W1109" s="3">
        <f t="shared" si="210"/>
        <v>71.338566850597687</v>
      </c>
      <c r="X1109" s="3">
        <f t="shared" si="211"/>
        <v>3062.3569810780691</v>
      </c>
      <c r="Z1109" s="3">
        <f t="shared" si="212"/>
        <v>-55.338566850597687</v>
      </c>
      <c r="AA1109" s="3">
        <f>Z1108*$AF$4</f>
        <v>-11.400315419338234</v>
      </c>
      <c r="AB1109" s="3">
        <f t="shared" si="214"/>
        <v>59.938251431259452</v>
      </c>
      <c r="AN1109">
        <v>0</v>
      </c>
      <c r="AO1109" s="13">
        <v>-6.2825843359490552</v>
      </c>
      <c r="AP1109" s="13">
        <f t="shared" si="206"/>
        <v>6.2825843359490552</v>
      </c>
      <c r="AQ1109" s="13"/>
      <c r="AR1109" s="13"/>
      <c r="AS1109" s="13">
        <f t="shared" si="207"/>
        <v>6.2825843359490552</v>
      </c>
      <c r="AT1109" s="13"/>
      <c r="AU1109" s="13"/>
      <c r="AV1109" s="13">
        <f t="shared" si="208"/>
        <v>39.470865938312429</v>
      </c>
      <c r="AW1109" s="13"/>
      <c r="AX1109" s="13"/>
    </row>
    <row r="1110" spans="1:50" x14ac:dyDescent="0.25">
      <c r="A1110">
        <v>0</v>
      </c>
      <c r="B1110">
        <f t="shared" si="213"/>
        <v>1099</v>
      </c>
      <c r="N1110" s="3">
        <f t="shared" si="209"/>
        <v>79.263856848588873</v>
      </c>
      <c r="O1110" s="3">
        <f t="shared" si="209"/>
        <v>7.8809918811538919</v>
      </c>
      <c r="P1110" s="3">
        <f t="shared" si="209"/>
        <v>40.028607172761951</v>
      </c>
      <c r="Q1110" s="3">
        <f t="shared" si="209"/>
        <v>-139.8964059525627</v>
      </c>
      <c r="R1110" s="3">
        <f t="shared" si="209"/>
        <v>-75.434136323946831</v>
      </c>
      <c r="S1110" s="3">
        <f t="shared" si="209"/>
        <v>-24.397531305817381</v>
      </c>
      <c r="T1110" s="3">
        <f t="shared" si="209"/>
        <v>-94.348920214545927</v>
      </c>
      <c r="U1110" s="3">
        <f t="shared" si="209"/>
        <v>1.6633850615973613</v>
      </c>
      <c r="W1110" s="3">
        <f t="shared" si="210"/>
        <v>5.7742307288730501</v>
      </c>
      <c r="X1110" s="3">
        <f t="shared" si="211"/>
        <v>33.341740510261793</v>
      </c>
      <c r="Z1110" s="3">
        <f t="shared" si="212"/>
        <v>-5.7742307288730501</v>
      </c>
      <c r="AA1110" s="3">
        <f>Z1109*$AF$4</f>
        <v>-45.476680852152676</v>
      </c>
      <c r="AB1110" s="3">
        <f t="shared" si="214"/>
        <v>-39.702450123279625</v>
      </c>
      <c r="AN1110">
        <v>0</v>
      </c>
      <c r="AO1110" s="13">
        <v>23.414114925181181</v>
      </c>
      <c r="AP1110" s="13">
        <f t="shared" si="206"/>
        <v>-23.414114925181181</v>
      </c>
      <c r="AQ1110" s="13"/>
      <c r="AR1110" s="13"/>
      <c r="AS1110" s="13">
        <f t="shared" si="207"/>
        <v>23.414114925181181</v>
      </c>
      <c r="AT1110" s="13"/>
      <c r="AU1110" s="13"/>
      <c r="AV1110" s="13">
        <f t="shared" si="208"/>
        <v>548.2207777295921</v>
      </c>
      <c r="AW1110" s="13"/>
      <c r="AX1110" s="13"/>
    </row>
    <row r="1111" spans="1:50" x14ac:dyDescent="0.25">
      <c r="A1111">
        <v>0</v>
      </c>
      <c r="B1111">
        <f t="shared" si="213"/>
        <v>1100</v>
      </c>
      <c r="N1111" s="3">
        <f t="shared" si="209"/>
        <v>79.195385712830685</v>
      </c>
      <c r="O1111" s="3">
        <f t="shared" si="209"/>
        <v>7.8830594523527084</v>
      </c>
      <c r="P1111" s="3">
        <f t="shared" si="209"/>
        <v>16.461587707417028</v>
      </c>
      <c r="Q1111" s="3">
        <f t="shared" si="209"/>
        <v>-212.69629768337006</v>
      </c>
      <c r="R1111" s="3">
        <f t="shared" si="209"/>
        <v>-78.014100208827273</v>
      </c>
      <c r="S1111" s="3">
        <f t="shared" si="209"/>
        <v>-21.098621134182252</v>
      </c>
      <c r="T1111" s="3">
        <f t="shared" si="209"/>
        <v>-26.605431030090671</v>
      </c>
      <c r="U1111" s="3">
        <f t="shared" si="209"/>
        <v>7.4129258703658127</v>
      </c>
      <c r="W1111" s="3">
        <f t="shared" si="210"/>
        <v>-16.447107751860187</v>
      </c>
      <c r="X1111" s="3">
        <f t="shared" si="211"/>
        <v>270.50735340129944</v>
      </c>
      <c r="Z1111" s="3">
        <f t="shared" si="212"/>
        <v>16.447107751860187</v>
      </c>
      <c r="AA1111" s="3">
        <f>Z1110*$AF$4</f>
        <v>-4.7452050706805844</v>
      </c>
      <c r="AB1111" s="3">
        <f t="shared" si="214"/>
        <v>-21.192312822540771</v>
      </c>
      <c r="AN1111">
        <v>26</v>
      </c>
      <c r="AO1111" s="13">
        <v>71.741666443649777</v>
      </c>
      <c r="AP1111" s="13">
        <f t="shared" si="206"/>
        <v>-45.741666443649777</v>
      </c>
      <c r="AQ1111" s="13"/>
      <c r="AR1111" s="13"/>
      <c r="AS1111" s="13">
        <f t="shared" si="207"/>
        <v>45.741666443649777</v>
      </c>
      <c r="AT1111" s="13"/>
      <c r="AU1111" s="13"/>
      <c r="AV1111" s="13">
        <f t="shared" si="208"/>
        <v>2092.3000490421159</v>
      </c>
      <c r="AW1111" s="13"/>
      <c r="AX1111" s="13"/>
    </row>
    <row r="1112" spans="1:50" x14ac:dyDescent="0.25">
      <c r="A1112">
        <v>0</v>
      </c>
      <c r="B1112">
        <f t="shared" si="213"/>
        <v>1101</v>
      </c>
      <c r="N1112" s="3">
        <f t="shared" si="209"/>
        <v>79.126873834224483</v>
      </c>
      <c r="O1112" s="3">
        <f t="shared" si="209"/>
        <v>7.8851108014825657</v>
      </c>
      <c r="P1112" s="3">
        <f t="shared" si="209"/>
        <v>-8.2211580725378059</v>
      </c>
      <c r="Q1112" s="3">
        <f t="shared" si="209"/>
        <v>-271.00128822429537</v>
      </c>
      <c r="R1112" s="3">
        <f t="shared" si="209"/>
        <v>-75.248528219798359</v>
      </c>
      <c r="S1112" s="3">
        <f t="shared" si="209"/>
        <v>-12.161476234142036</v>
      </c>
      <c r="T1112" s="3">
        <f t="shared" si="209"/>
        <v>48.266961913144208</v>
      </c>
      <c r="U1112" s="3">
        <f t="shared" si="209"/>
        <v>11.170858891547203</v>
      </c>
      <c r="W1112" s="3">
        <f t="shared" si="210"/>
        <v>-9.1682617487312825</v>
      </c>
      <c r="X1112" s="3">
        <f t="shared" si="211"/>
        <v>84.05702349324919</v>
      </c>
      <c r="Z1112" s="3">
        <f t="shared" si="212"/>
        <v>9.1682617487312825</v>
      </c>
      <c r="AA1112" s="3">
        <f>Z1111*$AF$4</f>
        <v>13.516068679401183</v>
      </c>
      <c r="AB1112" s="3">
        <f t="shared" si="214"/>
        <v>4.3478069306699005</v>
      </c>
      <c r="AN1112">
        <v>190</v>
      </c>
      <c r="AO1112" s="13">
        <v>152.90011751418734</v>
      </c>
      <c r="AP1112" s="13">
        <f t="shared" si="206"/>
        <v>37.099882485812657</v>
      </c>
      <c r="AQ1112" s="13"/>
      <c r="AR1112" s="13"/>
      <c r="AS1112" s="13">
        <f t="shared" si="207"/>
        <v>37.099882485812657</v>
      </c>
      <c r="AT1112" s="13"/>
      <c r="AU1112" s="13"/>
      <c r="AV1112" s="13">
        <f t="shared" si="208"/>
        <v>1376.4012804611086</v>
      </c>
      <c r="AW1112" s="13"/>
      <c r="AX1112" s="13"/>
    </row>
    <row r="1113" spans="1:50" x14ac:dyDescent="0.25">
      <c r="A1113">
        <v>0</v>
      </c>
      <c r="B1113">
        <f t="shared" si="213"/>
        <v>1102</v>
      </c>
      <c r="N1113" s="3">
        <f t="shared" si="209"/>
        <v>79.058321248016853</v>
      </c>
      <c r="O1113" s="3">
        <f t="shared" si="209"/>
        <v>7.8871459243221214</v>
      </c>
      <c r="P1113" s="3">
        <f t="shared" si="209"/>
        <v>-32.346693784960181</v>
      </c>
      <c r="Q1113" s="3">
        <f t="shared" si="209"/>
        <v>-310.837988823552</v>
      </c>
      <c r="R1113" s="3">
        <f t="shared" si="209"/>
        <v>-67.326917694388342</v>
      </c>
      <c r="S1113" s="3">
        <f t="shared" si="209"/>
        <v>2.5608897344043591E-2</v>
      </c>
      <c r="T1113" s="3">
        <f t="shared" si="209"/>
        <v>110.20626139066371</v>
      </c>
      <c r="U1113" s="3">
        <f t="shared" si="209"/>
        <v>11.927551923078273</v>
      </c>
      <c r="W1113" s="3">
        <f t="shared" si="210"/>
        <v>9.6076726421683531</v>
      </c>
      <c r="X1113" s="3">
        <f t="shared" si="211"/>
        <v>92.307373599070218</v>
      </c>
      <c r="Z1113" s="3">
        <f t="shared" si="212"/>
        <v>-9.6076726421683531</v>
      </c>
      <c r="AA1113" s="3">
        <f>Z1112*$AF$4</f>
        <v>7.534385822489881</v>
      </c>
      <c r="AB1113" s="3">
        <f t="shared" si="214"/>
        <v>17.142058464658234</v>
      </c>
      <c r="AN1113">
        <v>401</v>
      </c>
      <c r="AO1113" s="13">
        <v>347.56709923443924</v>
      </c>
      <c r="AP1113" s="13">
        <f t="shared" si="206"/>
        <v>53.43290076556076</v>
      </c>
      <c r="AQ1113" s="13"/>
      <c r="AR1113" s="13"/>
      <c r="AS1113" s="13">
        <f t="shared" si="207"/>
        <v>53.43290076556076</v>
      </c>
      <c r="AT1113" s="13"/>
      <c r="AU1113" s="13"/>
      <c r="AV1113" s="13">
        <f t="shared" si="208"/>
        <v>2855.0748842222638</v>
      </c>
      <c r="AW1113" s="13"/>
      <c r="AX1113" s="13"/>
    </row>
    <row r="1114" spans="1:50" x14ac:dyDescent="0.25">
      <c r="A1114">
        <v>0</v>
      </c>
      <c r="B1114">
        <f t="shared" si="213"/>
        <v>1103</v>
      </c>
      <c r="N1114" s="3">
        <f t="shared" si="209"/>
        <v>78.989727989475369</v>
      </c>
      <c r="O1114" s="3">
        <f t="shared" si="209"/>
        <v>7.8891648166834178</v>
      </c>
      <c r="P1114" s="3">
        <f t="shared" si="209"/>
        <v>-54.279849388749334</v>
      </c>
      <c r="Q1114" s="3">
        <f t="shared" si="209"/>
        <v>-329.49159416854661</v>
      </c>
      <c r="R1114" s="3">
        <f t="shared" si="209"/>
        <v>-54.792058373546183</v>
      </c>
      <c r="S1114" s="3">
        <f t="shared" si="209"/>
        <v>12.205850502260667</v>
      </c>
      <c r="T1114" s="3">
        <f t="shared" si="209"/>
        <v>142.61588212769979</v>
      </c>
      <c r="U1114" s="3">
        <f t="shared" si="209"/>
        <v>9.4797065965734149</v>
      </c>
      <c r="W1114" s="3">
        <f t="shared" si="210"/>
        <v>23.63121366349435</v>
      </c>
      <c r="X1114" s="3">
        <f t="shared" si="211"/>
        <v>558.43425920972209</v>
      </c>
      <c r="Z1114" s="3">
        <f t="shared" si="212"/>
        <v>-23.63121366349435</v>
      </c>
      <c r="AA1114" s="3">
        <f>Z1113*$AF$4</f>
        <v>-7.8954893006075313</v>
      </c>
      <c r="AB1114" s="3">
        <f t="shared" si="214"/>
        <v>15.735724362886819</v>
      </c>
      <c r="AN1114">
        <v>564</v>
      </c>
      <c r="AO1114" s="13">
        <v>568.12839515122482</v>
      </c>
      <c r="AP1114" s="13">
        <f t="shared" si="206"/>
        <v>-4.1283951512248223</v>
      </c>
      <c r="AQ1114" s="13"/>
      <c r="AR1114" s="13"/>
      <c r="AS1114" s="13">
        <f t="shared" si="207"/>
        <v>4.1283951512248223</v>
      </c>
      <c r="AT1114" s="13"/>
      <c r="AU1114" s="13"/>
      <c r="AV1114" s="13">
        <f t="shared" si="208"/>
        <v>17.043646524656623</v>
      </c>
      <c r="AW1114" s="13"/>
      <c r="AX1114" s="13"/>
    </row>
    <row r="1115" spans="1:50" x14ac:dyDescent="0.25">
      <c r="A1115">
        <v>0</v>
      </c>
      <c r="B1115">
        <f t="shared" si="213"/>
        <v>1104</v>
      </c>
      <c r="N1115" s="3">
        <f t="shared" ref="N1115:U1130" si="215">N$3*COS(N$2*$B1115)+N$4*SIN(N$2*$B1115)</f>
        <v>78.921094093888485</v>
      </c>
      <c r="O1115" s="3">
        <f t="shared" si="215"/>
        <v>7.8911674744118976</v>
      </c>
      <c r="P1115" s="3">
        <f t="shared" si="215"/>
        <v>-72.53404902594373</v>
      </c>
      <c r="Q1115" s="3">
        <f t="shared" si="215"/>
        <v>-325.69089188155789</v>
      </c>
      <c r="R1115" s="3">
        <f t="shared" si="215"/>
        <v>-38.502840380911188</v>
      </c>
      <c r="S1115" s="3">
        <f t="shared" si="215"/>
        <v>21.124293634473794</v>
      </c>
      <c r="T1115" s="3">
        <f t="shared" si="215"/>
        <v>136.81169242076405</v>
      </c>
      <c r="U1115" s="3">
        <f t="shared" si="215"/>
        <v>4.4849779190216665</v>
      </c>
      <c r="W1115" s="3">
        <f t="shared" si="210"/>
        <v>23.519827815790904</v>
      </c>
      <c r="X1115" s="3">
        <f t="shared" si="211"/>
        <v>553.1823004844515</v>
      </c>
      <c r="Z1115" s="3">
        <f t="shared" si="212"/>
        <v>-23.519827815790904</v>
      </c>
      <c r="AA1115" s="3">
        <f>Z1114*$AF$4</f>
        <v>-19.419895076523023</v>
      </c>
      <c r="AB1115" s="3">
        <f t="shared" si="214"/>
        <v>4.0999327392678815</v>
      </c>
      <c r="AN1115">
        <v>811</v>
      </c>
      <c r="AO1115" s="13">
        <v>725.43327459753959</v>
      </c>
      <c r="AP1115" s="13">
        <f t="shared" si="206"/>
        <v>85.566725402460406</v>
      </c>
      <c r="AQ1115" s="13"/>
      <c r="AR1115" s="13"/>
      <c r="AS1115" s="13">
        <f t="shared" si="207"/>
        <v>85.566725402460406</v>
      </c>
      <c r="AT1115" s="13"/>
      <c r="AU1115" s="13"/>
      <c r="AV1115" s="13">
        <f t="shared" si="208"/>
        <v>7321.6644961000629</v>
      </c>
      <c r="AW1115" s="13"/>
      <c r="AX1115" s="13"/>
    </row>
    <row r="1116" spans="1:50" x14ac:dyDescent="0.25">
      <c r="A1116">
        <v>0</v>
      </c>
      <c r="B1116">
        <f t="shared" si="213"/>
        <v>1105</v>
      </c>
      <c r="N1116" s="3">
        <f t="shared" si="215"/>
        <v>78.852419596565582</v>
      </c>
      <c r="O1116" s="3">
        <f t="shared" si="215"/>
        <v>7.8931538933864172</v>
      </c>
      <c r="P1116" s="3">
        <f t="shared" si="215"/>
        <v>-85.872067512114029</v>
      </c>
      <c r="Q1116" s="3">
        <f t="shared" si="215"/>
        <v>-299.69489354248685</v>
      </c>
      <c r="R1116" s="3">
        <f t="shared" si="215"/>
        <v>-19.575402964445964</v>
      </c>
      <c r="S1116" s="3">
        <f t="shared" si="215"/>
        <v>24.397641514942972</v>
      </c>
      <c r="T1116" s="3">
        <f t="shared" si="215"/>
        <v>94.348920214547107</v>
      </c>
      <c r="U1116" s="3">
        <f t="shared" si="215"/>
        <v>-1.714715856913176</v>
      </c>
      <c r="W1116" s="3">
        <f t="shared" si="210"/>
        <v>9.6494389051258338</v>
      </c>
      <c r="X1116" s="3">
        <f t="shared" si="211"/>
        <v>93.111671183756044</v>
      </c>
      <c r="Z1116" s="3">
        <f t="shared" si="212"/>
        <v>-9.6494389051258338</v>
      </c>
      <c r="AA1116" s="3">
        <f>Z1115*$AF$4</f>
        <v>-19.328359300738807</v>
      </c>
      <c r="AB1116" s="3">
        <f t="shared" si="214"/>
        <v>-9.6789203956129732</v>
      </c>
      <c r="AN1116">
        <v>921</v>
      </c>
      <c r="AO1116" s="13">
        <v>921.49073992741501</v>
      </c>
      <c r="AP1116" s="13">
        <f t="shared" si="206"/>
        <v>-0.4907399274150066</v>
      </c>
      <c r="AQ1116" s="13"/>
      <c r="AR1116" s="13"/>
      <c r="AS1116" s="13">
        <f t="shared" si="207"/>
        <v>0.4907399274150066</v>
      </c>
      <c r="AT1116" s="13"/>
      <c r="AU1116" s="13"/>
      <c r="AV1116" s="13">
        <f t="shared" si="208"/>
        <v>0.24082567635928595</v>
      </c>
      <c r="AW1116" s="13"/>
      <c r="AX1116" s="13"/>
    </row>
    <row r="1117" spans="1:50" x14ac:dyDescent="0.25">
      <c r="A1117">
        <v>0</v>
      </c>
      <c r="B1117">
        <f t="shared" si="213"/>
        <v>1106</v>
      </c>
      <c r="N1117" s="3">
        <f t="shared" si="215"/>
        <v>78.78370453283695</v>
      </c>
      <c r="O1117" s="3">
        <f t="shared" si="215"/>
        <v>7.8951240695192428</v>
      </c>
      <c r="P1117" s="3">
        <f t="shared" si="215"/>
        <v>-93.38988644550497</v>
      </c>
      <c r="Q1117" s="3">
        <f t="shared" si="215"/>
        <v>-253.27518347772266</v>
      </c>
      <c r="R1117" s="3">
        <f t="shared" si="215"/>
        <v>0.69334350400569633</v>
      </c>
      <c r="S1117" s="3">
        <f t="shared" si="215"/>
        <v>21.151149600864322</v>
      </c>
      <c r="T1117" s="3">
        <f t="shared" si="215"/>
        <v>26.605431030092213</v>
      </c>
      <c r="U1117" s="3">
        <f t="shared" si="215"/>
        <v>-7.4537222451878078</v>
      </c>
      <c r="W1117" s="3">
        <f t="shared" si="210"/>
        <v>-7.9756558694532202</v>
      </c>
      <c r="X1117" s="3">
        <f t="shared" si="211"/>
        <v>63.6110865479436</v>
      </c>
      <c r="Z1117" s="3">
        <f t="shared" si="212"/>
        <v>7.9756558694532202</v>
      </c>
      <c r="AA1117" s="3">
        <f>Z1116*$AF$4</f>
        <v>-7.9298123978433592</v>
      </c>
      <c r="AB1117" s="3">
        <f t="shared" si="214"/>
        <v>-15.90546826729658</v>
      </c>
      <c r="AN1117">
        <v>985</v>
      </c>
      <c r="AO1117" s="13">
        <v>974.57803817524405</v>
      </c>
      <c r="AP1117" s="13">
        <f t="shared" si="206"/>
        <v>10.421961824755954</v>
      </c>
      <c r="AQ1117" s="13"/>
      <c r="AR1117" s="13"/>
      <c r="AS1117" s="13">
        <f t="shared" si="207"/>
        <v>10.421961824755954</v>
      </c>
      <c r="AT1117" s="13"/>
      <c r="AU1117" s="13"/>
      <c r="AV1117" s="13">
        <f t="shared" si="208"/>
        <v>108.61728827667045</v>
      </c>
      <c r="AW1117" s="13"/>
      <c r="AX1117" s="13"/>
    </row>
    <row r="1118" spans="1:50" x14ac:dyDescent="0.25">
      <c r="A1118">
        <v>0</v>
      </c>
      <c r="B1118">
        <f t="shared" si="213"/>
        <v>1107</v>
      </c>
      <c r="N1118" s="3">
        <f t="shared" si="215"/>
        <v>78.714948938053737</v>
      </c>
      <c r="O1118" s="3">
        <f t="shared" si="215"/>
        <v>7.8970779987560693</v>
      </c>
      <c r="P1118" s="3">
        <f t="shared" si="215"/>
        <v>-94.577966372112911</v>
      </c>
      <c r="Q1118" s="3">
        <f t="shared" si="215"/>
        <v>-189.5951882159813</v>
      </c>
      <c r="R1118" s="3">
        <f t="shared" si="215"/>
        <v>20.914581989113959</v>
      </c>
      <c r="S1118" s="3">
        <f t="shared" si="215"/>
        <v>12.252385651241257</v>
      </c>
      <c r="T1118" s="3">
        <f t="shared" si="215"/>
        <v>-48.266961913158283</v>
      </c>
      <c r="U1118" s="3">
        <f t="shared" si="215"/>
        <v>-11.190160210463434</v>
      </c>
      <c r="W1118" s="3">
        <f t="shared" si="210"/>
        <v>-12.836898572907018</v>
      </c>
      <c r="X1118" s="3">
        <f t="shared" si="211"/>
        <v>164.78596497110223</v>
      </c>
      <c r="Z1118" s="3">
        <f t="shared" si="212"/>
        <v>12.836898572907018</v>
      </c>
      <c r="AA1118" s="3">
        <f>Z1117*$AF$4</f>
        <v>6.5543142369579623</v>
      </c>
      <c r="AB1118" s="3">
        <f t="shared" si="214"/>
        <v>-6.2825843359490552</v>
      </c>
      <c r="AN1118">
        <v>933</v>
      </c>
      <c r="AO1118" s="13">
        <v>965.89293028144687</v>
      </c>
      <c r="AP1118" s="13">
        <f t="shared" si="206"/>
        <v>-32.892930281446866</v>
      </c>
      <c r="AQ1118" s="13"/>
      <c r="AR1118" s="13"/>
      <c r="AS1118" s="13">
        <f t="shared" si="207"/>
        <v>32.892930281446866</v>
      </c>
      <c r="AT1118" s="13"/>
      <c r="AU1118" s="13"/>
      <c r="AV1118" s="13">
        <f t="shared" si="208"/>
        <v>1081.9448625001241</v>
      </c>
      <c r="AW1118" s="13"/>
      <c r="AX1118" s="13"/>
    </row>
    <row r="1119" spans="1:50" x14ac:dyDescent="0.25">
      <c r="A1119">
        <v>0</v>
      </c>
      <c r="B1119">
        <f t="shared" si="213"/>
        <v>1108</v>
      </c>
      <c r="N1119" s="3">
        <f t="shared" si="215"/>
        <v>78.646152847587928</v>
      </c>
      <c r="O1119" s="3">
        <f t="shared" si="215"/>
        <v>7.8990156770760249</v>
      </c>
      <c r="P1119" s="3">
        <f t="shared" si="215"/>
        <v>-89.355782128659413</v>
      </c>
      <c r="Q1119" s="3">
        <f t="shared" si="215"/>
        <v>-112.9945941982005</v>
      </c>
      <c r="R1119" s="3">
        <f t="shared" si="215"/>
        <v>39.702750708478476</v>
      </c>
      <c r="S1119" s="3">
        <f t="shared" si="215"/>
        <v>7.9387530325427669E-2</v>
      </c>
      <c r="T1119" s="3">
        <f t="shared" si="215"/>
        <v>-110.20626139066272</v>
      </c>
      <c r="U1119" s="3">
        <f t="shared" si="215"/>
        <v>-11.92017256063713</v>
      </c>
      <c r="W1119" s="3">
        <f t="shared" si="210"/>
        <v>12.864880046951924</v>
      </c>
      <c r="X1119" s="3">
        <f t="shared" si="211"/>
        <v>165.50513862246174</v>
      </c>
      <c r="Z1119" s="3">
        <f t="shared" si="212"/>
        <v>-12.864880046951924</v>
      </c>
      <c r="AA1119" s="3">
        <f>Z1118*$AF$4</f>
        <v>10.549234878229258</v>
      </c>
      <c r="AB1119" s="3">
        <f t="shared" si="214"/>
        <v>23.414114925181181</v>
      </c>
      <c r="AN1119">
        <v>924</v>
      </c>
      <c r="AO1119" s="13">
        <v>849.3719125219809</v>
      </c>
      <c r="AP1119" s="13">
        <f t="shared" si="206"/>
        <v>74.628087478019097</v>
      </c>
      <c r="AQ1119" s="13"/>
      <c r="AR1119" s="13"/>
      <c r="AS1119" s="13">
        <f t="shared" si="207"/>
        <v>74.628087478019097</v>
      </c>
      <c r="AT1119" s="13"/>
      <c r="AU1119" s="13"/>
      <c r="AV1119" s="13">
        <f t="shared" si="208"/>
        <v>5569.3514406268705</v>
      </c>
      <c r="AW1119" s="13"/>
      <c r="AX1119" s="13"/>
    </row>
    <row r="1120" spans="1:50" x14ac:dyDescent="0.25">
      <c r="A1120">
        <v>26</v>
      </c>
      <c r="B1120">
        <f t="shared" si="213"/>
        <v>1109</v>
      </c>
      <c r="N1120" s="3">
        <f t="shared" si="215"/>
        <v>78.57731629683235</v>
      </c>
      <c r="O1120" s="3">
        <f t="shared" si="215"/>
        <v>7.900937100491678</v>
      </c>
      <c r="P1120" s="3">
        <f t="shared" si="215"/>
        <v>-78.077280641998101</v>
      </c>
      <c r="Q1120" s="3">
        <f t="shared" si="215"/>
        <v>-28.693605318192375</v>
      </c>
      <c r="R1120" s="3">
        <f t="shared" si="215"/>
        <v>55.770481998750697</v>
      </c>
      <c r="S1120" s="3">
        <f t="shared" si="215"/>
        <v>-12.114825509214034</v>
      </c>
      <c r="T1120" s="3">
        <f t="shared" si="215"/>
        <v>-142.61588212769951</v>
      </c>
      <c r="U1120" s="3">
        <f t="shared" si="215"/>
        <v>-9.4476291431801158</v>
      </c>
      <c r="W1120" s="3">
        <f t="shared" si="210"/>
        <v>82.313896217434404</v>
      </c>
      <c r="X1120" s="3">
        <f t="shared" si="211"/>
        <v>3171.254907187973</v>
      </c>
      <c r="Z1120" s="3">
        <f t="shared" si="212"/>
        <v>-56.313896217434404</v>
      </c>
      <c r="AA1120" s="3">
        <f>Z1119*$AF$4</f>
        <v>-10.572229773784622</v>
      </c>
      <c r="AB1120" s="3">
        <f t="shared" si="214"/>
        <v>71.741666443649777</v>
      </c>
      <c r="AN1120">
        <v>807</v>
      </c>
      <c r="AO1120" s="13">
        <v>769.45498494284004</v>
      </c>
      <c r="AP1120" s="13">
        <f t="shared" si="206"/>
        <v>37.545015057159958</v>
      </c>
      <c r="AQ1120" s="13"/>
      <c r="AR1120" s="13"/>
      <c r="AS1120" s="13">
        <f t="shared" si="207"/>
        <v>37.545015057159958</v>
      </c>
      <c r="AT1120" s="13"/>
      <c r="AU1120" s="13"/>
      <c r="AV1120" s="13">
        <f t="shared" si="208"/>
        <v>1409.628155642368</v>
      </c>
      <c r="AW1120" s="13"/>
      <c r="AX1120" s="13"/>
    </row>
    <row r="1121" spans="1:50" x14ac:dyDescent="0.25">
      <c r="A1121">
        <v>190</v>
      </c>
      <c r="B1121">
        <f t="shared" si="213"/>
        <v>1110</v>
      </c>
      <c r="N1121" s="3">
        <f t="shared" si="215"/>
        <v>78.508439321200655</v>
      </c>
      <c r="O1121" s="3">
        <f t="shared" si="215"/>
        <v>7.90284226504905</v>
      </c>
      <c r="P1121" s="3">
        <f t="shared" si="215"/>
        <v>-61.506891268613828</v>
      </c>
      <c r="Q1121" s="3">
        <f t="shared" si="215"/>
        <v>57.5628053458259</v>
      </c>
      <c r="R1121" s="3">
        <f t="shared" si="215"/>
        <v>68.016812908431149</v>
      </c>
      <c r="S1121" s="3">
        <f t="shared" si="215"/>
        <v>-21.071564901532337</v>
      </c>
      <c r="T1121" s="3">
        <f t="shared" si="215"/>
        <v>-136.81169242076459</v>
      </c>
      <c r="U1121" s="3">
        <f t="shared" si="215"/>
        <v>-4.4368205245270698</v>
      </c>
      <c r="W1121" s="3">
        <f t="shared" si="210"/>
        <v>199.17831428671278</v>
      </c>
      <c r="X1121" s="3">
        <f t="shared" si="211"/>
        <v>84.241453145675862</v>
      </c>
      <c r="Z1121" s="3">
        <f t="shared" si="212"/>
        <v>-9.1783142867127765</v>
      </c>
      <c r="AA1121" s="3">
        <f>Z1120*$AF$4</f>
        <v>-46.278196772525419</v>
      </c>
      <c r="AB1121" s="3">
        <f t="shared" si="214"/>
        <v>152.90011751418734</v>
      </c>
      <c r="AN1121">
        <v>579</v>
      </c>
      <c r="AO1121" s="13">
        <v>614.85870063273944</v>
      </c>
      <c r="AP1121" s="13">
        <f t="shared" si="206"/>
        <v>-35.858700632739442</v>
      </c>
      <c r="AQ1121" s="13"/>
      <c r="AR1121" s="13"/>
      <c r="AS1121" s="13">
        <f t="shared" si="207"/>
        <v>35.858700632739442</v>
      </c>
      <c r="AT1121" s="13"/>
      <c r="AU1121" s="13"/>
      <c r="AV1121" s="13">
        <f t="shared" si="208"/>
        <v>1285.8464110684281</v>
      </c>
      <c r="AW1121" s="13"/>
      <c r="AX1121" s="13"/>
    </row>
    <row r="1122" spans="1:50" x14ac:dyDescent="0.25">
      <c r="A1122">
        <v>401</v>
      </c>
      <c r="B1122">
        <f t="shared" si="213"/>
        <v>1111</v>
      </c>
      <c r="N1122" s="3">
        <f t="shared" si="215"/>
        <v>78.439521956127265</v>
      </c>
      <c r="O1122" s="3">
        <f t="shared" si="215"/>
        <v>7.9047311668276157</v>
      </c>
      <c r="P1122" s="3">
        <f t="shared" si="215"/>
        <v>-40.767714634993268</v>
      </c>
      <c r="Q1122" s="3">
        <f t="shared" si="215"/>
        <v>139.89640595255949</v>
      </c>
      <c r="R1122" s="3">
        <f t="shared" si="215"/>
        <v>75.602623316590027</v>
      </c>
      <c r="S1122" s="3">
        <f t="shared" si="215"/>
        <v>-24.397299866875024</v>
      </c>
      <c r="T1122" s="3">
        <f t="shared" si="215"/>
        <v>-94.348920214548286</v>
      </c>
      <c r="U1122" s="3">
        <f t="shared" si="215"/>
        <v>1.7660148947852456</v>
      </c>
      <c r="W1122" s="3">
        <f t="shared" si="210"/>
        <v>355.10974613211692</v>
      </c>
      <c r="X1122" s="3">
        <f t="shared" si="211"/>
        <v>2105.9154000587573</v>
      </c>
      <c r="Z1122" s="3">
        <f t="shared" si="212"/>
        <v>45.890253867883075</v>
      </c>
      <c r="AA1122" s="3">
        <f>Z1121*$AF$4</f>
        <v>-7.5426468976776926</v>
      </c>
      <c r="AB1122" s="3">
        <f t="shared" si="214"/>
        <v>347.56709923443924</v>
      </c>
      <c r="AN1122">
        <v>390</v>
      </c>
      <c r="AO1122" s="13">
        <v>391.97651974671282</v>
      </c>
      <c r="AP1122" s="13">
        <f t="shared" si="206"/>
        <v>-1.9765197467128246</v>
      </c>
      <c r="AQ1122" s="13"/>
      <c r="AR1122" s="13"/>
      <c r="AS1122" s="13">
        <f t="shared" si="207"/>
        <v>1.9765197467128246</v>
      </c>
      <c r="AT1122" s="13"/>
      <c r="AU1122" s="13"/>
      <c r="AV1122" s="13">
        <f t="shared" si="208"/>
        <v>3.9066303091457284</v>
      </c>
      <c r="AW1122" s="13"/>
      <c r="AX1122" s="13"/>
    </row>
    <row r="1123" spans="1:50" x14ac:dyDescent="0.25">
      <c r="A1123">
        <v>564</v>
      </c>
      <c r="B1123">
        <f t="shared" si="213"/>
        <v>1112</v>
      </c>
      <c r="N1123" s="3">
        <f t="shared" si="215"/>
        <v>78.370564237067413</v>
      </c>
      <c r="O1123" s="3">
        <f t="shared" si="215"/>
        <v>7.9066038019403218</v>
      </c>
      <c r="P1123" s="3">
        <f t="shared" si="215"/>
        <v>-17.265401613016422</v>
      </c>
      <c r="Q1123" s="3">
        <f t="shared" si="215"/>
        <v>212.69629768336733</v>
      </c>
      <c r="R1123" s="3">
        <f t="shared" si="215"/>
        <v>78.008132548183383</v>
      </c>
      <c r="S1123" s="3">
        <f t="shared" si="215"/>
        <v>-21.203286337096014</v>
      </c>
      <c r="T1123" s="3">
        <f t="shared" si="215"/>
        <v>-26.605431030093747</v>
      </c>
      <c r="U1123" s="3">
        <f t="shared" si="215"/>
        <v>7.4943805731410897</v>
      </c>
      <c r="W1123" s="3">
        <f t="shared" si="210"/>
        <v>530.41624342513717</v>
      </c>
      <c r="X1123" s="3">
        <f t="shared" si="211"/>
        <v>1127.8687056796425</v>
      </c>
      <c r="Z1123" s="3">
        <f t="shared" si="212"/>
        <v>33.583756574862832</v>
      </c>
      <c r="AA1123" s="3">
        <f>Z1122*$AF$4</f>
        <v>37.712151726087633</v>
      </c>
      <c r="AB1123" s="3">
        <f t="shared" si="214"/>
        <v>568.12839515122482</v>
      </c>
      <c r="AN1123">
        <v>197</v>
      </c>
      <c r="AO1123" s="13">
        <v>227.07829420989174</v>
      </c>
      <c r="AP1123" s="13">
        <f t="shared" si="206"/>
        <v>-30.078294209891737</v>
      </c>
      <c r="AQ1123" s="13"/>
      <c r="AR1123" s="13"/>
      <c r="AS1123" s="13">
        <f t="shared" si="207"/>
        <v>30.078294209891737</v>
      </c>
      <c r="AT1123" s="13"/>
      <c r="AU1123" s="13"/>
      <c r="AV1123" s="13">
        <f t="shared" si="208"/>
        <v>904.70378257680682</v>
      </c>
      <c r="AW1123" s="13"/>
      <c r="AX1123" s="13"/>
    </row>
    <row r="1124" spans="1:50" x14ac:dyDescent="0.25">
      <c r="A1124">
        <v>811</v>
      </c>
      <c r="B1124">
        <f t="shared" si="213"/>
        <v>1113</v>
      </c>
      <c r="N1124" s="3">
        <f t="shared" si="215"/>
        <v>78.301566199497088</v>
      </c>
      <c r="O1124" s="3">
        <f t="shared" si="215"/>
        <v>7.908460166533585</v>
      </c>
      <c r="P1124" s="3">
        <f t="shared" si="215"/>
        <v>7.4071182720121058</v>
      </c>
      <c r="Q1124" s="3">
        <f t="shared" si="215"/>
        <v>271.00128822430412</v>
      </c>
      <c r="R1124" s="3">
        <f t="shared" si="215"/>
        <v>75.068514810718824</v>
      </c>
      <c r="S1124" s="3">
        <f t="shared" si="215"/>
        <v>-12.34306814769122</v>
      </c>
      <c r="T1124" s="3">
        <f t="shared" si="215"/>
        <v>48.266961913156813</v>
      </c>
      <c r="U1124" s="3">
        <f t="shared" si="215"/>
        <v>11.209254281707913</v>
      </c>
      <c r="W1124" s="3">
        <f t="shared" si="210"/>
        <v>697.83447928188309</v>
      </c>
      <c r="X1124" s="3">
        <f t="shared" si="211"/>
        <v>12806.435079402547</v>
      </c>
      <c r="Z1124" s="3">
        <f t="shared" si="212"/>
        <v>113.16552071811691</v>
      </c>
      <c r="AA1124" s="3">
        <f>Z1123*$AF$4</f>
        <v>27.598795315656528</v>
      </c>
      <c r="AB1124" s="3">
        <f t="shared" si="214"/>
        <v>725.43327459753959</v>
      </c>
      <c r="AN1124">
        <v>22</v>
      </c>
      <c r="AO1124" s="13">
        <v>81.611194979822656</v>
      </c>
      <c r="AP1124" s="13">
        <f t="shared" si="206"/>
        <v>-59.611194979822656</v>
      </c>
      <c r="AQ1124" s="13"/>
      <c r="AR1124" s="13"/>
      <c r="AS1124" s="13">
        <f t="shared" si="207"/>
        <v>59.611194979822656</v>
      </c>
      <c r="AT1124" s="13"/>
      <c r="AU1124" s="13"/>
      <c r="AV1124" s="13">
        <f t="shared" si="208"/>
        <v>3553.4945669224339</v>
      </c>
      <c r="AW1124" s="13"/>
      <c r="AX1124" s="13"/>
    </row>
    <row r="1125" spans="1:50" x14ac:dyDescent="0.25">
      <c r="A1125">
        <v>921</v>
      </c>
      <c r="B1125">
        <f t="shared" si="213"/>
        <v>1114</v>
      </c>
      <c r="N1125" s="3">
        <f t="shared" si="215"/>
        <v>78.23252787891299</v>
      </c>
      <c r="O1125" s="3">
        <f t="shared" si="215"/>
        <v>7.9103002567873055</v>
      </c>
      <c r="P1125" s="3">
        <f t="shared" si="215"/>
        <v>31.577601724197908</v>
      </c>
      <c r="Q1125" s="3">
        <f t="shared" si="215"/>
        <v>310.8379888235508</v>
      </c>
      <c r="R1125" s="3">
        <f t="shared" si="215"/>
        <v>66.98519307810696</v>
      </c>
      <c r="S1125" s="3">
        <f t="shared" si="215"/>
        <v>-0.18438248769872256</v>
      </c>
      <c r="T1125" s="3">
        <f t="shared" si="215"/>
        <v>110.20626139066169</v>
      </c>
      <c r="U1125" s="3">
        <f t="shared" si="215"/>
        <v>11.912572430310842</v>
      </c>
      <c r="W1125" s="3">
        <f t="shared" si="210"/>
        <v>828.4924466564737</v>
      </c>
      <c r="X1125" s="3">
        <f t="shared" si="211"/>
        <v>8557.6474256053625</v>
      </c>
      <c r="Z1125" s="3">
        <f t="shared" si="212"/>
        <v>92.507553343526297</v>
      </c>
      <c r="AA1125" s="3">
        <f>Z1124*$AF$4</f>
        <v>92.998293270941303</v>
      </c>
      <c r="AB1125" s="3">
        <f t="shared" si="214"/>
        <v>921.49073992741501</v>
      </c>
      <c r="AN1125">
        <v>0</v>
      </c>
      <c r="AO1125" s="13">
        <v>-34.522626033142778</v>
      </c>
      <c r="AP1125" s="13">
        <f t="shared" si="206"/>
        <v>34.522626033142778</v>
      </c>
      <c r="AQ1125" s="13"/>
      <c r="AR1125" s="13"/>
      <c r="AS1125" s="13">
        <f t="shared" si="207"/>
        <v>34.522626033142778</v>
      </c>
      <c r="AT1125" s="13"/>
      <c r="AU1125" s="13"/>
      <c r="AV1125" s="13">
        <f t="shared" si="208"/>
        <v>1191.8117082242275</v>
      </c>
      <c r="AW1125" s="13"/>
      <c r="AX1125" s="13"/>
    </row>
    <row r="1126" spans="1:50" x14ac:dyDescent="0.25">
      <c r="A1126">
        <v>985</v>
      </c>
      <c r="B1126">
        <f t="shared" si="213"/>
        <v>1115</v>
      </c>
      <c r="N1126" s="3">
        <f t="shared" si="215"/>
        <v>78.163449310832576</v>
      </c>
      <c r="O1126" s="3">
        <f t="shared" si="215"/>
        <v>7.9121240689148742</v>
      </c>
      <c r="P1126" s="3">
        <f t="shared" si="215"/>
        <v>53.607832254131168</v>
      </c>
      <c r="Q1126" s="3">
        <f t="shared" si="215"/>
        <v>329.49159416854627</v>
      </c>
      <c r="R1126" s="3">
        <f t="shared" si="215"/>
        <v>54.312037563381473</v>
      </c>
      <c r="S1126" s="3">
        <f t="shared" si="215"/>
        <v>12.023576143206949</v>
      </c>
      <c r="T1126" s="3">
        <f t="shared" si="215"/>
        <v>142.61588212769922</v>
      </c>
      <c r="U1126" s="3">
        <f t="shared" si="215"/>
        <v>9.4153767147111846</v>
      </c>
      <c r="W1126" s="3">
        <f t="shared" si="210"/>
        <v>898.55625591306762</v>
      </c>
      <c r="X1126" s="3">
        <f t="shared" si="211"/>
        <v>7472.520891767057</v>
      </c>
      <c r="Z1126" s="3">
        <f t="shared" si="212"/>
        <v>86.443744086932384</v>
      </c>
      <c r="AA1126" s="3">
        <f>Z1125*$AF$4</f>
        <v>76.021782262176472</v>
      </c>
      <c r="AB1126" s="3">
        <f t="shared" si="214"/>
        <v>974.57803817524405</v>
      </c>
      <c r="AN1126">
        <v>0</v>
      </c>
      <c r="AO1126" s="13">
        <v>-21.012234592158283</v>
      </c>
      <c r="AP1126" s="13">
        <f t="shared" si="206"/>
        <v>21.012234592158283</v>
      </c>
      <c r="AQ1126" s="13"/>
      <c r="AR1126" s="13"/>
      <c r="AS1126" s="13">
        <f t="shared" si="207"/>
        <v>21.012234592158283</v>
      </c>
      <c r="AT1126" s="13"/>
      <c r="AU1126" s="13"/>
      <c r="AV1126" s="13">
        <f t="shared" si="208"/>
        <v>441.51400255589317</v>
      </c>
      <c r="AW1126" s="13"/>
      <c r="AX1126" s="13"/>
    </row>
    <row r="1127" spans="1:50" x14ac:dyDescent="0.25">
      <c r="A1127">
        <v>933</v>
      </c>
      <c r="B1127">
        <f t="shared" si="213"/>
        <v>1116</v>
      </c>
      <c r="N1127" s="3">
        <f t="shared" si="215"/>
        <v>78.094330530793997</v>
      </c>
      <c r="O1127" s="3">
        <f t="shared" si="215"/>
        <v>7.9139315991631758</v>
      </c>
      <c r="P1127" s="3">
        <f t="shared" si="215"/>
        <v>72.004654501825996</v>
      </c>
      <c r="Q1127" s="3">
        <f t="shared" si="215"/>
        <v>325.69089188155851</v>
      </c>
      <c r="R1127" s="3">
        <f t="shared" si="215"/>
        <v>37.917414462629594</v>
      </c>
      <c r="S1127" s="3">
        <f t="shared" si="215"/>
        <v>21.018445912091124</v>
      </c>
      <c r="T1127" s="3">
        <f t="shared" si="215"/>
        <v>136.8116924207651</v>
      </c>
      <c r="U1127" s="3">
        <f t="shared" si="215"/>
        <v>4.3885809577754058</v>
      </c>
      <c r="W1127" s="3">
        <f t="shared" si="210"/>
        <v>894.85432582824671</v>
      </c>
      <c r="X1127" s="3">
        <f t="shared" si="211"/>
        <v>1455.0924580175656</v>
      </c>
      <c r="Z1127" s="3">
        <f t="shared" si="212"/>
        <v>38.145674171753285</v>
      </c>
      <c r="AA1127" s="3">
        <f>Z1126*$AF$4</f>
        <v>71.038604453200165</v>
      </c>
      <c r="AB1127" s="3">
        <f t="shared" si="214"/>
        <v>965.89293028144687</v>
      </c>
      <c r="AN1127">
        <v>0</v>
      </c>
      <c r="AO1127" s="13">
        <v>4.4699880722934324</v>
      </c>
      <c r="AP1127" s="13">
        <f t="shared" si="206"/>
        <v>-4.4699880722934324</v>
      </c>
      <c r="AQ1127" s="13"/>
      <c r="AR1127" s="13"/>
      <c r="AS1127" s="13">
        <f t="shared" si="207"/>
        <v>4.4699880722934324</v>
      </c>
      <c r="AT1127" s="13"/>
      <c r="AU1127" s="13"/>
      <c r="AV1127" s="13">
        <f t="shared" si="208"/>
        <v>19.980793366445557</v>
      </c>
      <c r="AW1127" s="13"/>
      <c r="AX1127" s="13"/>
    </row>
    <row r="1128" spans="1:50" x14ac:dyDescent="0.25">
      <c r="A1128">
        <v>924</v>
      </c>
      <c r="B1128">
        <f t="shared" si="213"/>
        <v>1117</v>
      </c>
      <c r="N1128" s="3">
        <f t="shared" si="215"/>
        <v>78.025171574356094</v>
      </c>
      <c r="O1128" s="3">
        <f t="shared" si="215"/>
        <v>7.9157228438126079</v>
      </c>
      <c r="P1128" s="3">
        <f t="shared" si="215"/>
        <v>85.521176669750304</v>
      </c>
      <c r="Q1128" s="3">
        <f t="shared" si="215"/>
        <v>299.69489354248839</v>
      </c>
      <c r="R1128" s="3">
        <f t="shared" si="215"/>
        <v>18.924685394965053</v>
      </c>
      <c r="S1128" s="3">
        <f t="shared" si="215"/>
        <v>24.39650636794104</v>
      </c>
      <c r="T1128" s="3">
        <f t="shared" si="215"/>
        <v>94.34892021454948</v>
      </c>
      <c r="U1128" s="3">
        <f t="shared" si="215"/>
        <v>-1.8172812251310364</v>
      </c>
      <c r="W1128" s="3">
        <f t="shared" si="210"/>
        <v>818.02417894437576</v>
      </c>
      <c r="X1128" s="3">
        <f t="shared" si="211"/>
        <v>11230.87464841369</v>
      </c>
      <c r="Z1128" s="3">
        <f t="shared" si="212"/>
        <v>105.97582105562424</v>
      </c>
      <c r="AA1128" s="3">
        <f>Z1127*$AF$4</f>
        <v>31.347733577605133</v>
      </c>
      <c r="AB1128" s="3">
        <f t="shared" si="214"/>
        <v>849.3719125219809</v>
      </c>
      <c r="AN1128">
        <v>0</v>
      </c>
      <c r="AO1128" s="13">
        <v>17.227999474475961</v>
      </c>
      <c r="AP1128" s="13">
        <f t="shared" si="206"/>
        <v>-17.227999474475961</v>
      </c>
      <c r="AQ1128" s="13"/>
      <c r="AR1128" s="13"/>
      <c r="AS1128" s="13">
        <f t="shared" si="207"/>
        <v>17.227999474475961</v>
      </c>
      <c r="AT1128" s="13"/>
      <c r="AU1128" s="13"/>
      <c r="AV1128" s="13">
        <f t="shared" si="208"/>
        <v>296.803965892544</v>
      </c>
      <c r="AW1128" s="13"/>
      <c r="AX1128" s="13"/>
    </row>
    <row r="1129" spans="1:50" x14ac:dyDescent="0.25">
      <c r="A1129">
        <v>807</v>
      </c>
      <c r="B1129">
        <f t="shared" si="213"/>
        <v>1118</v>
      </c>
      <c r="N1129" s="3">
        <f t="shared" si="215"/>
        <v>77.955972477098356</v>
      </c>
      <c r="O1129" s="3">
        <f t="shared" si="215"/>
        <v>7.9174977991770756</v>
      </c>
      <c r="P1129" s="3">
        <f t="shared" si="215"/>
        <v>93.241281811421842</v>
      </c>
      <c r="Q1129" s="3">
        <f t="shared" si="215"/>
        <v>253.27518347772497</v>
      </c>
      <c r="R1129" s="3">
        <f t="shared" si="215"/>
        <v>-1.3647654756869372</v>
      </c>
      <c r="S1129" s="3">
        <f t="shared" si="215"/>
        <v>21.2550303772761</v>
      </c>
      <c r="T1129" s="3">
        <f t="shared" si="215"/>
        <v>26.605431030095289</v>
      </c>
      <c r="U1129" s="3">
        <f t="shared" si="215"/>
        <v>-7.5349001012119743</v>
      </c>
      <c r="W1129" s="3">
        <f t="shared" si="210"/>
        <v>682.36511495753859</v>
      </c>
      <c r="X1129" s="3">
        <f t="shared" si="211"/>
        <v>15533.85456954757</v>
      </c>
      <c r="Z1129" s="3">
        <f t="shared" si="212"/>
        <v>124.63488504246141</v>
      </c>
      <c r="AA1129" s="3">
        <f>Z1128*$AF$4</f>
        <v>87.089869985301448</v>
      </c>
      <c r="AB1129" s="3">
        <f t="shared" si="214"/>
        <v>769.45498494284004</v>
      </c>
      <c r="AN1129">
        <v>0</v>
      </c>
      <c r="AO1129" s="13">
        <v>15.802870164782158</v>
      </c>
      <c r="AP1129" s="13">
        <f t="shared" si="206"/>
        <v>-15.802870164782158</v>
      </c>
      <c r="AQ1129" s="13"/>
      <c r="AR1129" s="13"/>
      <c r="AS1129" s="13">
        <f t="shared" si="207"/>
        <v>15.802870164782158</v>
      </c>
      <c r="AT1129" s="13"/>
      <c r="AU1129" s="13"/>
      <c r="AV1129" s="13">
        <f t="shared" si="208"/>
        <v>249.73070544496207</v>
      </c>
      <c r="AW1129" s="13"/>
      <c r="AX1129" s="13"/>
    </row>
    <row r="1130" spans="1:50" x14ac:dyDescent="0.25">
      <c r="A1130">
        <v>579</v>
      </c>
      <c r="B1130">
        <f t="shared" si="213"/>
        <v>1119</v>
      </c>
      <c r="N1130" s="3">
        <f t="shared" si="215"/>
        <v>77.88673327462098</v>
      </c>
      <c r="O1130" s="3">
        <f t="shared" si="215"/>
        <v>7.9192564616040055</v>
      </c>
      <c r="P1130" s="3">
        <f t="shared" si="215"/>
        <v>94.641720006409642</v>
      </c>
      <c r="Q1130" s="3">
        <f t="shared" si="215"/>
        <v>189.59518821598425</v>
      </c>
      <c r="R1130" s="3">
        <f t="shared" si="215"/>
        <v>-21.560702445771856</v>
      </c>
      <c r="S1130" s="3">
        <f t="shared" si="215"/>
        <v>12.433522044009036</v>
      </c>
      <c r="T1130" s="3">
        <f t="shared" si="215"/>
        <v>-48.266961913155335</v>
      </c>
      <c r="U1130" s="3">
        <f t="shared" si="215"/>
        <v>-11.228140751649377</v>
      </c>
      <c r="W1130" s="3">
        <f t="shared" si="210"/>
        <v>512.43499845369513</v>
      </c>
      <c r="X1130" s="3">
        <f t="shared" si="211"/>
        <v>4430.8994308595702</v>
      </c>
      <c r="Z1130" s="3">
        <f t="shared" si="212"/>
        <v>66.56500154630487</v>
      </c>
      <c r="AA1130" s="3">
        <f>Z1129*$AF$4</f>
        <v>102.42370217904435</v>
      </c>
      <c r="AB1130" s="3">
        <f t="shared" si="214"/>
        <v>614.85870063273944</v>
      </c>
      <c r="AN1130">
        <v>0</v>
      </c>
      <c r="AO1130" s="13">
        <v>4.1488033342142927</v>
      </c>
      <c r="AP1130" s="13">
        <f t="shared" si="206"/>
        <v>-4.1488033342142927</v>
      </c>
      <c r="AQ1130" s="13"/>
      <c r="AR1130" s="13"/>
      <c r="AS1130" s="13">
        <f t="shared" si="207"/>
        <v>4.1488033342142927</v>
      </c>
      <c r="AT1130" s="13"/>
      <c r="AU1130" s="13"/>
      <c r="AV1130" s="13">
        <f t="shared" si="208"/>
        <v>17.212569105987633</v>
      </c>
      <c r="AW1130" s="13"/>
      <c r="AX1130" s="13"/>
    </row>
    <row r="1131" spans="1:50" x14ac:dyDescent="0.25">
      <c r="A1131">
        <v>390</v>
      </c>
      <c r="B1131">
        <f t="shared" si="213"/>
        <v>1120</v>
      </c>
      <c r="N1131" s="3">
        <f t="shared" ref="N1131:U1146" si="216">N$3*COS(N$2*$B1131)+N$4*SIN(N$2*$B1131)</f>
        <v>77.817454002544721</v>
      </c>
      <c r="O1131" s="3">
        <f t="shared" si="216"/>
        <v>7.9209988274743539</v>
      </c>
      <c r="P1131" s="3">
        <f t="shared" si="216"/>
        <v>89.627572965306413</v>
      </c>
      <c r="Q1131" s="3">
        <f t="shared" si="216"/>
        <v>112.99459419818618</v>
      </c>
      <c r="R1131" s="3">
        <f t="shared" si="216"/>
        <v>-40.279297395862329</v>
      </c>
      <c r="S1131" s="3">
        <f t="shared" si="216"/>
        <v>0.28937403021106167</v>
      </c>
      <c r="T1131" s="3">
        <f t="shared" si="216"/>
        <v>-110.20626139067139</v>
      </c>
      <c r="U1131" s="3">
        <f t="shared" si="216"/>
        <v>-11.904751672857838</v>
      </c>
      <c r="W1131" s="3">
        <f t="shared" si="210"/>
        <v>337.27406712597497</v>
      </c>
      <c r="X1131" s="3">
        <f t="shared" si="211"/>
        <v>2780.0239974361939</v>
      </c>
      <c r="Z1131" s="3">
        <f t="shared" si="212"/>
        <v>52.725932874025034</v>
      </c>
      <c r="AA1131" s="3">
        <f>Z1130*$AF$4</f>
        <v>54.70245262073788</v>
      </c>
      <c r="AB1131" s="3">
        <f t="shared" si="214"/>
        <v>391.97651974671282</v>
      </c>
      <c r="AN1131">
        <v>0</v>
      </c>
      <c r="AO1131" s="13">
        <v>-9.6714413683066027</v>
      </c>
      <c r="AP1131" s="13">
        <f t="shared" si="206"/>
        <v>9.6714413683066027</v>
      </c>
      <c r="AQ1131" s="13"/>
      <c r="AR1131" s="13"/>
      <c r="AS1131" s="13">
        <f t="shared" si="207"/>
        <v>9.6714413683066027</v>
      </c>
      <c r="AT1131" s="13"/>
      <c r="AU1131" s="13"/>
      <c r="AV1131" s="13">
        <f t="shared" si="208"/>
        <v>93.53677814059229</v>
      </c>
      <c r="AW1131" s="13"/>
      <c r="AX1131" s="13"/>
    </row>
    <row r="1132" spans="1:50" x14ac:dyDescent="0.25">
      <c r="A1132">
        <v>197</v>
      </c>
      <c r="B1132">
        <f t="shared" si="213"/>
        <v>1121</v>
      </c>
      <c r="N1132" s="3">
        <f t="shared" si="216"/>
        <v>77.748134696510988</v>
      </c>
      <c r="O1132" s="3">
        <f t="shared" si="216"/>
        <v>7.9227248932026102</v>
      </c>
      <c r="P1132" s="3">
        <f t="shared" si="216"/>
        <v>78.538687360166179</v>
      </c>
      <c r="Q1132" s="3">
        <f t="shared" si="216"/>
        <v>28.693605318195914</v>
      </c>
      <c r="R1132" s="3">
        <f t="shared" si="216"/>
        <v>-56.23794986595118</v>
      </c>
      <c r="S1132" s="3">
        <f t="shared" si="216"/>
        <v>-11.932104094225812</v>
      </c>
      <c r="T1132" s="3">
        <f t="shared" si="216"/>
        <v>-142.61588212769894</v>
      </c>
      <c r="U1132" s="3">
        <f t="shared" si="216"/>
        <v>-9.3829499084969061</v>
      </c>
      <c r="W1132" s="3">
        <f t="shared" si="210"/>
        <v>183.74864983334669</v>
      </c>
      <c r="X1132" s="3">
        <f t="shared" si="211"/>
        <v>175.59828123926272</v>
      </c>
      <c r="Z1132" s="3">
        <f t="shared" si="212"/>
        <v>13.25135016665331</v>
      </c>
      <c r="AA1132" s="3">
        <f>Z1131*$AF$4</f>
        <v>43.329644376545033</v>
      </c>
      <c r="AB1132" s="3">
        <f t="shared" si="214"/>
        <v>227.07829420989174</v>
      </c>
      <c r="AN1132">
        <v>0</v>
      </c>
      <c r="AO1132" s="13">
        <v>-15.984592454422302</v>
      </c>
      <c r="AP1132" s="13">
        <f t="shared" si="206"/>
        <v>15.984592454422302</v>
      </c>
      <c r="AQ1132" s="13"/>
      <c r="AR1132" s="13"/>
      <c r="AS1132" s="13">
        <f t="shared" si="207"/>
        <v>15.984592454422302</v>
      </c>
      <c r="AT1132" s="13"/>
      <c r="AU1132" s="13"/>
      <c r="AV1132" s="13">
        <f t="shared" si="208"/>
        <v>255.50719593397437</v>
      </c>
      <c r="AW1132" s="13"/>
      <c r="AX1132" s="13"/>
    </row>
    <row r="1133" spans="1:50" x14ac:dyDescent="0.25">
      <c r="A1133">
        <v>22</v>
      </c>
      <c r="B1133">
        <f t="shared" si="213"/>
        <v>1122</v>
      </c>
      <c r="N1133" s="3">
        <f t="shared" si="216"/>
        <v>77.678775392181819</v>
      </c>
      <c r="O1133" s="3">
        <f t="shared" si="216"/>
        <v>7.9244346552368103</v>
      </c>
      <c r="P1133" s="3">
        <f t="shared" si="216"/>
        <v>62.126640844926058</v>
      </c>
      <c r="Q1133" s="3">
        <f t="shared" si="216"/>
        <v>-57.56280534582239</v>
      </c>
      <c r="R1133" s="3">
        <f t="shared" si="216"/>
        <v>-68.34317099890113</v>
      </c>
      <c r="S1133" s="3">
        <f t="shared" si="216"/>
        <v>-20.964937649941866</v>
      </c>
      <c r="T1133" s="3">
        <f t="shared" si="216"/>
        <v>-136.81169242076561</v>
      </c>
      <c r="U1133" s="3">
        <f t="shared" si="216"/>
        <v>-4.3402601121889015</v>
      </c>
      <c r="W1133" s="3">
        <f t="shared" si="210"/>
        <v>70.721367926368629</v>
      </c>
      <c r="X1133" s="3">
        <f t="shared" si="211"/>
        <v>2373.7716926165817</v>
      </c>
      <c r="Z1133" s="3">
        <f t="shared" si="212"/>
        <v>-48.721367926368629</v>
      </c>
      <c r="AA1133" s="3">
        <f>Z1132*$AF$4</f>
        <v>10.889827053454024</v>
      </c>
      <c r="AB1133" s="3">
        <f t="shared" si="214"/>
        <v>81.611194979822656</v>
      </c>
      <c r="AN1133">
        <v>0</v>
      </c>
      <c r="AO1133" s="13">
        <v>-6.5059120841934401</v>
      </c>
      <c r="AP1133" s="13">
        <f t="shared" si="206"/>
        <v>6.5059120841934401</v>
      </c>
      <c r="AQ1133" s="13"/>
      <c r="AR1133" s="13"/>
      <c r="AS1133" s="13">
        <f t="shared" si="207"/>
        <v>6.5059120841934401</v>
      </c>
      <c r="AT1133" s="13"/>
      <c r="AU1133" s="13"/>
      <c r="AV1133" s="13">
        <f t="shared" si="208"/>
        <v>42.326892047254233</v>
      </c>
      <c r="AW1133" s="13"/>
      <c r="AX1133" s="13"/>
    </row>
    <row r="1134" spans="1:50" x14ac:dyDescent="0.25">
      <c r="A1134">
        <v>0</v>
      </c>
      <c r="B1134">
        <f t="shared" si="213"/>
        <v>1123</v>
      </c>
      <c r="N1134" s="3">
        <f t="shared" si="216"/>
        <v>77.609376125239734</v>
      </c>
      <c r="O1134" s="3">
        <f t="shared" si="216"/>
        <v>7.9261281100585377</v>
      </c>
      <c r="P1134" s="3">
        <f t="shared" si="216"/>
        <v>41.503801952873623</v>
      </c>
      <c r="Q1134" s="3">
        <f t="shared" si="216"/>
        <v>-139.89640595255625</v>
      </c>
      <c r="R1134" s="3">
        <f t="shared" si="216"/>
        <v>-75.765509533273729</v>
      </c>
      <c r="S1134" s="3">
        <f t="shared" si="216"/>
        <v>-24.395261032837077</v>
      </c>
      <c r="T1134" s="3">
        <f t="shared" si="216"/>
        <v>-94.34892021455066</v>
      </c>
      <c r="U1134" s="3">
        <f t="shared" si="216"/>
        <v>1.8685138984697041</v>
      </c>
      <c r="W1134" s="3">
        <f t="shared" si="210"/>
        <v>5.5161069150676951</v>
      </c>
      <c r="X1134" s="3">
        <f t="shared" si="211"/>
        <v>30.427435498457644</v>
      </c>
      <c r="Z1134" s="3">
        <f t="shared" si="212"/>
        <v>-5.5161069150676951</v>
      </c>
      <c r="AA1134" s="3">
        <f>Z1133*$AF$4</f>
        <v>-40.038732948210473</v>
      </c>
      <c r="AB1134" s="3">
        <f t="shared" si="214"/>
        <v>-34.522626033142778</v>
      </c>
      <c r="AN1134">
        <v>0</v>
      </c>
      <c r="AO1134" s="13">
        <v>22.99204076036677</v>
      </c>
      <c r="AP1134" s="13">
        <f t="shared" si="206"/>
        <v>-22.99204076036677</v>
      </c>
      <c r="AQ1134" s="13"/>
      <c r="AR1134" s="13"/>
      <c r="AS1134" s="13">
        <f t="shared" si="207"/>
        <v>22.99204076036677</v>
      </c>
      <c r="AT1134" s="13"/>
      <c r="AU1134" s="13"/>
      <c r="AV1134" s="13">
        <f t="shared" si="208"/>
        <v>528.633938326367</v>
      </c>
      <c r="AW1134" s="13"/>
      <c r="AX1134" s="13"/>
    </row>
    <row r="1135" spans="1:50" x14ac:dyDescent="0.25">
      <c r="A1135">
        <v>0</v>
      </c>
      <c r="B1135">
        <f t="shared" si="213"/>
        <v>1124</v>
      </c>
      <c r="N1135" s="3">
        <f t="shared" si="216"/>
        <v>77.539936931387913</v>
      </c>
      <c r="O1135" s="3">
        <f t="shared" si="216"/>
        <v>7.9278052541829362</v>
      </c>
      <c r="P1135" s="3">
        <f t="shared" si="216"/>
        <v>18.067936467148268</v>
      </c>
      <c r="Q1135" s="3">
        <f t="shared" si="216"/>
        <v>-212.69629768336463</v>
      </c>
      <c r="R1135" s="3">
        <f t="shared" si="216"/>
        <v>-77.996385907203333</v>
      </c>
      <c r="S1135" s="3">
        <f t="shared" si="216"/>
        <v>-21.306380763080394</v>
      </c>
      <c r="T1135" s="3">
        <f t="shared" si="216"/>
        <v>-26.605431030096824</v>
      </c>
      <c r="U1135" s="3">
        <f t="shared" si="216"/>
        <v>7.5752800789574222</v>
      </c>
      <c r="W1135" s="3">
        <f t="shared" si="210"/>
        <v>-16.479153090424802</v>
      </c>
      <c r="X1135" s="3">
        <f t="shared" si="211"/>
        <v>271.5624865776573</v>
      </c>
      <c r="Z1135" s="3">
        <f t="shared" si="212"/>
        <v>16.479153090424802</v>
      </c>
      <c r="AA1135" s="3">
        <f>Z1134*$AF$4</f>
        <v>-4.5330815017334816</v>
      </c>
      <c r="AB1135" s="3">
        <f t="shared" si="214"/>
        <v>-21.012234592158283</v>
      </c>
      <c r="AN1135">
        <v>23</v>
      </c>
      <c r="AO1135" s="13">
        <v>71.0864171817814</v>
      </c>
      <c r="AP1135" s="13">
        <f t="shared" si="206"/>
        <v>-48.0864171817814</v>
      </c>
      <c r="AQ1135" s="13"/>
      <c r="AR1135" s="13"/>
      <c r="AS1135" s="13">
        <f t="shared" si="207"/>
        <v>48.0864171817814</v>
      </c>
      <c r="AT1135" s="13"/>
      <c r="AU1135" s="13"/>
      <c r="AV1135" s="13">
        <f t="shared" si="208"/>
        <v>2312.3035173803214</v>
      </c>
      <c r="AW1135" s="13"/>
      <c r="AX1135" s="13"/>
    </row>
    <row r="1136" spans="1:50" x14ac:dyDescent="0.25">
      <c r="A1136">
        <v>0</v>
      </c>
      <c r="B1136">
        <f t="shared" si="213"/>
        <v>1125</v>
      </c>
      <c r="N1136" s="3">
        <f t="shared" si="216"/>
        <v>77.470457846350044</v>
      </c>
      <c r="O1136" s="3">
        <f t="shared" si="216"/>
        <v>7.9294660841587117</v>
      </c>
      <c r="P1136" s="3">
        <f t="shared" si="216"/>
        <v>-6.5925297390729627</v>
      </c>
      <c r="Q1136" s="3">
        <f t="shared" si="216"/>
        <v>-271.00128822430207</v>
      </c>
      <c r="R1136" s="3">
        <f t="shared" si="216"/>
        <v>-74.882940193379667</v>
      </c>
      <c r="S1136" s="3">
        <f t="shared" si="216"/>
        <v>-12.523745664938424</v>
      </c>
      <c r="T1136" s="3">
        <f t="shared" si="216"/>
        <v>48.266961913153864</v>
      </c>
      <c r="U1136" s="3">
        <f t="shared" si="216"/>
        <v>11.246819270499934</v>
      </c>
      <c r="W1136" s="3">
        <f t="shared" si="210"/>
        <v>-9.0724151458867652</v>
      </c>
      <c r="X1136" s="3">
        <f t="shared" si="211"/>
        <v>82.308716579315572</v>
      </c>
      <c r="Z1136" s="3">
        <f t="shared" si="212"/>
        <v>9.0724151458867652</v>
      </c>
      <c r="AA1136" s="3">
        <f>Z1135*$AF$4</f>
        <v>13.542403218180198</v>
      </c>
      <c r="AB1136" s="3">
        <f t="shared" si="214"/>
        <v>4.4699880722934324</v>
      </c>
      <c r="AN1136">
        <v>211</v>
      </c>
      <c r="AO1136" s="13">
        <v>149.54594698474642</v>
      </c>
      <c r="AP1136" s="13">
        <f t="shared" si="206"/>
        <v>61.454053015253578</v>
      </c>
      <c r="AQ1136" s="13"/>
      <c r="AR1136" s="13"/>
      <c r="AS1136" s="13">
        <f t="shared" si="207"/>
        <v>61.454053015253578</v>
      </c>
      <c r="AT1136" s="13"/>
      <c r="AU1136" s="13"/>
      <c r="AV1136" s="13">
        <f t="shared" si="208"/>
        <v>3776.6006320015972</v>
      </c>
      <c r="AW1136" s="13"/>
      <c r="AX1136" s="13"/>
    </row>
    <row r="1137" spans="1:50" x14ac:dyDescent="0.25">
      <c r="A1137">
        <v>0</v>
      </c>
      <c r="B1137">
        <f t="shared" si="213"/>
        <v>1126</v>
      </c>
      <c r="N1137" s="3">
        <f t="shared" si="216"/>
        <v>77.400938905870291</v>
      </c>
      <c r="O1137" s="3">
        <f t="shared" si="216"/>
        <v>7.9311105965681419</v>
      </c>
      <c r="P1137" s="3">
        <f t="shared" si="216"/>
        <v>-30.806170338887483</v>
      </c>
      <c r="Q1137" s="3">
        <f t="shared" si="216"/>
        <v>-310.83798882355603</v>
      </c>
      <c r="R1137" s="3">
        <f t="shared" si="216"/>
        <v>-66.638506080330359</v>
      </c>
      <c r="S1137" s="3">
        <f t="shared" si="216"/>
        <v>-0.39436021336368299</v>
      </c>
      <c r="T1137" s="3">
        <f t="shared" si="216"/>
        <v>110.20626139067038</v>
      </c>
      <c r="U1137" s="3">
        <f t="shared" si="216"/>
        <v>11.896710433122671</v>
      </c>
      <c r="W1137" s="3">
        <f t="shared" si="210"/>
        <v>9.7723794317376758</v>
      </c>
      <c r="X1137" s="3">
        <f t="shared" si="211"/>
        <v>95.499399757849574</v>
      </c>
      <c r="Z1137" s="3">
        <f t="shared" si="212"/>
        <v>-9.7723794317376758</v>
      </c>
      <c r="AA1137" s="3">
        <f>Z1136*$AF$4</f>
        <v>7.4556200427382846</v>
      </c>
      <c r="AB1137" s="3">
        <f t="shared" si="214"/>
        <v>17.227999474475961</v>
      </c>
      <c r="AN1137">
        <v>450</v>
      </c>
      <c r="AO1137" s="13">
        <v>363.74278153767011</v>
      </c>
      <c r="AP1137" s="13">
        <f t="shared" si="206"/>
        <v>86.257218462329888</v>
      </c>
      <c r="AQ1137" s="13"/>
      <c r="AR1137" s="13"/>
      <c r="AS1137" s="13">
        <f t="shared" si="207"/>
        <v>86.257218462329888</v>
      </c>
      <c r="AT1137" s="13"/>
      <c r="AU1137" s="13"/>
      <c r="AV1137" s="13">
        <f t="shared" si="208"/>
        <v>7440.3077368581044</v>
      </c>
      <c r="AW1137" s="13"/>
      <c r="AX1137" s="13"/>
    </row>
    <row r="1138" spans="1:50" x14ac:dyDescent="0.25">
      <c r="A1138">
        <v>0</v>
      </c>
      <c r="B1138">
        <f t="shared" si="213"/>
        <v>1127</v>
      </c>
      <c r="N1138" s="3">
        <f t="shared" si="216"/>
        <v>77.331380145713382</v>
      </c>
      <c r="O1138" s="3">
        <f t="shared" si="216"/>
        <v>7.9327387880270877</v>
      </c>
      <c r="P1138" s="3">
        <f t="shared" si="216"/>
        <v>-52.931843756549448</v>
      </c>
      <c r="Q1138" s="3">
        <f t="shared" si="216"/>
        <v>-329.49159416854758</v>
      </c>
      <c r="R1138" s="3">
        <f t="shared" si="216"/>
        <v>-53.82799322148243</v>
      </c>
      <c r="S1138" s="3">
        <f t="shared" si="216"/>
        <v>11.840411056383658</v>
      </c>
      <c r="T1138" s="3">
        <f t="shared" si="216"/>
        <v>142.61588212770167</v>
      </c>
      <c r="U1138" s="3">
        <f t="shared" si="216"/>
        <v>9.3503493250996943</v>
      </c>
      <c r="W1138" s="3">
        <f t="shared" si="210"/>
        <v>23.833713857989864</v>
      </c>
      <c r="X1138" s="3">
        <f t="shared" si="211"/>
        <v>568.04591626453805</v>
      </c>
      <c r="Z1138" s="3">
        <f t="shared" si="212"/>
        <v>-23.833713857989864</v>
      </c>
      <c r="AA1138" s="3">
        <f>Z1137*$AF$4</f>
        <v>-8.0308436932077054</v>
      </c>
      <c r="AB1138" s="3">
        <f t="shared" si="214"/>
        <v>15.802870164782158</v>
      </c>
      <c r="AN1138">
        <v>658</v>
      </c>
      <c r="AO1138" s="13">
        <v>607.19968319702366</v>
      </c>
      <c r="AP1138" s="13">
        <f t="shared" si="206"/>
        <v>50.80031680297634</v>
      </c>
      <c r="AQ1138" s="13"/>
      <c r="AR1138" s="13"/>
      <c r="AS1138" s="13">
        <f t="shared" si="207"/>
        <v>50.80031680297634</v>
      </c>
      <c r="AT1138" s="13"/>
      <c r="AU1138" s="13"/>
      <c r="AV1138" s="13">
        <f t="shared" si="208"/>
        <v>2580.6721872827602</v>
      </c>
      <c r="AW1138" s="13"/>
      <c r="AX1138" s="13"/>
    </row>
    <row r="1139" spans="1:50" x14ac:dyDescent="0.25">
      <c r="A1139">
        <v>0</v>
      </c>
      <c r="B1139">
        <f t="shared" si="213"/>
        <v>1128</v>
      </c>
      <c r="N1139" s="3">
        <f t="shared" si="216"/>
        <v>77.261781601664509</v>
      </c>
      <c r="O1139" s="3">
        <f t="shared" si="216"/>
        <v>7.9343506551849909</v>
      </c>
      <c r="P1139" s="3">
        <f t="shared" si="216"/>
        <v>-71.469925745640239</v>
      </c>
      <c r="Q1139" s="3">
        <f t="shared" si="216"/>
        <v>-325.69089188155914</v>
      </c>
      <c r="R1139" s="3">
        <f t="shared" si="216"/>
        <v>-37.32917955527062</v>
      </c>
      <c r="S1139" s="3">
        <f t="shared" si="216"/>
        <v>20.911041106087239</v>
      </c>
      <c r="T1139" s="3">
        <f t="shared" si="216"/>
        <v>136.81169242076615</v>
      </c>
      <c r="U1139" s="3">
        <f t="shared" si="216"/>
        <v>4.2918588826951112</v>
      </c>
      <c r="W1139" s="3">
        <f t="shared" si="210"/>
        <v>23.735111045571784</v>
      </c>
      <c r="X1139" s="3">
        <f t="shared" si="211"/>
        <v>563.35549634562369</v>
      </c>
      <c r="Z1139" s="3">
        <f t="shared" si="212"/>
        <v>-23.735111045571784</v>
      </c>
      <c r="AA1139" s="3">
        <f>Z1138*$AF$4</f>
        <v>-19.586307711357492</v>
      </c>
      <c r="AB1139" s="3">
        <f t="shared" si="214"/>
        <v>4.1488033342142927</v>
      </c>
      <c r="AN1139">
        <v>830</v>
      </c>
      <c r="AO1139" s="13">
        <v>801.47538396542541</v>
      </c>
      <c r="AP1139" s="13">
        <f t="shared" si="206"/>
        <v>28.524616034574592</v>
      </c>
      <c r="AQ1139" s="13"/>
      <c r="AR1139" s="13"/>
      <c r="AS1139" s="13">
        <f t="shared" si="207"/>
        <v>28.524616034574592</v>
      </c>
      <c r="AT1139" s="13"/>
      <c r="AU1139" s="13"/>
      <c r="AV1139" s="13">
        <f t="shared" si="208"/>
        <v>813.65371991990992</v>
      </c>
      <c r="AW1139" s="13"/>
      <c r="AX1139" s="13"/>
    </row>
    <row r="1140" spans="1:50" x14ac:dyDescent="0.25">
      <c r="A1140">
        <v>0</v>
      </c>
      <c r="B1140">
        <f t="shared" si="213"/>
        <v>1129</v>
      </c>
      <c r="N1140" s="3">
        <f t="shared" si="216"/>
        <v>77.192143309529314</v>
      </c>
      <c r="O1140" s="3">
        <f t="shared" si="216"/>
        <v>7.9359461947248882</v>
      </c>
      <c r="P1140" s="3">
        <f t="shared" si="216"/>
        <v>-85.163950267462837</v>
      </c>
      <c r="Q1140" s="3">
        <f t="shared" si="216"/>
        <v>-299.69489354248987</v>
      </c>
      <c r="R1140" s="3">
        <f t="shared" si="216"/>
        <v>-18.272565851345583</v>
      </c>
      <c r="S1140" s="3">
        <f t="shared" si="216"/>
        <v>24.393563884627333</v>
      </c>
      <c r="T1140" s="3">
        <f t="shared" si="216"/>
        <v>94.348920214551868</v>
      </c>
      <c r="U1140" s="3">
        <f t="shared" si="216"/>
        <v>-1.9197119659451078</v>
      </c>
      <c r="W1140" s="3">
        <f t="shared" si="210"/>
        <v>9.8338355378338349</v>
      </c>
      <c r="X1140" s="3">
        <f t="shared" si="211"/>
        <v>96.704321385163666</v>
      </c>
      <c r="Z1140" s="3">
        <f t="shared" si="212"/>
        <v>-9.8338355378338349</v>
      </c>
      <c r="AA1140" s="3">
        <f>Z1139*$AF$4</f>
        <v>-19.505276906140438</v>
      </c>
      <c r="AB1140" s="3">
        <f t="shared" si="214"/>
        <v>-9.6714413683066027</v>
      </c>
      <c r="AN1140">
        <v>948</v>
      </c>
      <c r="AO1140" s="13">
        <v>936.00118427558516</v>
      </c>
      <c r="AP1140" s="13">
        <f t="shared" si="206"/>
        <v>11.99881572441484</v>
      </c>
      <c r="AQ1140" s="13"/>
      <c r="AR1140" s="13"/>
      <c r="AS1140" s="13">
        <f t="shared" si="207"/>
        <v>11.99881572441484</v>
      </c>
      <c r="AT1140" s="13"/>
      <c r="AU1140" s="13"/>
      <c r="AV1140" s="13">
        <f t="shared" si="208"/>
        <v>143.97157878846483</v>
      </c>
      <c r="AW1140" s="13"/>
      <c r="AX1140" s="13"/>
    </row>
    <row r="1141" spans="1:50" x14ac:dyDescent="0.25">
      <c r="A1141">
        <v>0</v>
      </c>
      <c r="B1141">
        <f t="shared" si="213"/>
        <v>1130</v>
      </c>
      <c r="N1141" s="3">
        <f t="shared" si="216"/>
        <v>77.122465305133915</v>
      </c>
      <c r="O1141" s="3">
        <f t="shared" si="216"/>
        <v>7.9375254033634155</v>
      </c>
      <c r="P1141" s="3">
        <f t="shared" si="216"/>
        <v>-93.085769698380034</v>
      </c>
      <c r="Q1141" s="3">
        <f t="shared" si="216"/>
        <v>-253.27518347772724</v>
      </c>
      <c r="R1141" s="3">
        <f t="shared" si="216"/>
        <v>2.0360863431295542</v>
      </c>
      <c r="S1141" s="3">
        <f t="shared" si="216"/>
        <v>21.357336543471284</v>
      </c>
      <c r="T1141" s="3">
        <f t="shared" si="216"/>
        <v>26.605431030098366</v>
      </c>
      <c r="U1141" s="3">
        <f t="shared" si="216"/>
        <v>-7.61551975851894</v>
      </c>
      <c r="W1141" s="3">
        <f t="shared" si="210"/>
        <v>-7.9032447477858341</v>
      </c>
      <c r="X1141" s="3">
        <f t="shared" si="211"/>
        <v>62.461277543404371</v>
      </c>
      <c r="Z1141" s="3">
        <f t="shared" si="212"/>
        <v>7.9032447477858341</v>
      </c>
      <c r="AA1141" s="3">
        <f>Z1140*$AF$4</f>
        <v>-8.0813477066364676</v>
      </c>
      <c r="AB1141" s="3">
        <f t="shared" si="214"/>
        <v>-15.984592454422302</v>
      </c>
      <c r="AN1141">
        <v>1015</v>
      </c>
      <c r="AO1141" s="13">
        <v>995.8642087051162</v>
      </c>
      <c r="AP1141" s="13">
        <f t="shared" si="206"/>
        <v>19.135791294883802</v>
      </c>
      <c r="AQ1141" s="13"/>
      <c r="AR1141" s="13"/>
      <c r="AS1141" s="13">
        <f t="shared" si="207"/>
        <v>19.135791294883802</v>
      </c>
      <c r="AT1141" s="13"/>
      <c r="AU1141" s="13"/>
      <c r="AV1141" s="13">
        <f t="shared" si="208"/>
        <v>366.17850848135072</v>
      </c>
      <c r="AW1141" s="13"/>
      <c r="AX1141" s="13"/>
    </row>
    <row r="1142" spans="1:50" x14ac:dyDescent="0.25">
      <c r="A1142">
        <v>0</v>
      </c>
      <c r="B1142">
        <f t="shared" si="213"/>
        <v>1131</v>
      </c>
      <c r="N1142" s="3">
        <f t="shared" si="216"/>
        <v>77.052747624324837</v>
      </c>
      <c r="O1142" s="3">
        <f t="shared" si="216"/>
        <v>7.9390882778508169</v>
      </c>
      <c r="P1142" s="3">
        <f t="shared" si="216"/>
        <v>-94.698462414812028</v>
      </c>
      <c r="Q1142" s="3">
        <f t="shared" si="216"/>
        <v>-189.59518821598715</v>
      </c>
      <c r="R1142" s="3">
        <f t="shared" si="216"/>
        <v>22.205225647488959</v>
      </c>
      <c r="S1142" s="3">
        <f t="shared" si="216"/>
        <v>12.613737339490317</v>
      </c>
      <c r="T1142" s="3">
        <f t="shared" si="216"/>
        <v>-48.266961913152386</v>
      </c>
      <c r="U1142" s="3">
        <f t="shared" si="216"/>
        <v>-11.265289492323554</v>
      </c>
      <c r="W1142" s="3">
        <f t="shared" si="210"/>
        <v>-13.000719585476361</v>
      </c>
      <c r="X1142" s="3">
        <f t="shared" si="211"/>
        <v>169.01870974018863</v>
      </c>
      <c r="Z1142" s="3">
        <f t="shared" si="212"/>
        <v>13.000719585476361</v>
      </c>
      <c r="AA1142" s="3">
        <f>Z1141*$AF$4</f>
        <v>6.4948075012829207</v>
      </c>
      <c r="AB1142" s="3">
        <f t="shared" si="214"/>
        <v>-6.5059120841934401</v>
      </c>
      <c r="AN1142">
        <v>985</v>
      </c>
      <c r="AO1142" s="13">
        <v>989.91283802495104</v>
      </c>
      <c r="AP1142" s="13">
        <f t="shared" si="206"/>
        <v>-4.9128380249510428</v>
      </c>
      <c r="AQ1142" s="13"/>
      <c r="AR1142" s="13"/>
      <c r="AS1142" s="13">
        <f t="shared" si="207"/>
        <v>4.9128380249510428</v>
      </c>
      <c r="AT1142" s="13"/>
      <c r="AU1142" s="13"/>
      <c r="AV1142" s="13">
        <f t="shared" si="208"/>
        <v>24.135977459404863</v>
      </c>
      <c r="AW1142" s="13"/>
      <c r="AX1142" s="13"/>
    </row>
    <row r="1143" spans="1:50" x14ac:dyDescent="0.25">
      <c r="A1143">
        <v>0</v>
      </c>
      <c r="B1143">
        <f t="shared" si="213"/>
        <v>1132</v>
      </c>
      <c r="N1143" s="3">
        <f t="shared" si="216"/>
        <v>76.982990302969057</v>
      </c>
      <c r="O1143" s="3">
        <f t="shared" si="216"/>
        <v>7.940634814970946</v>
      </c>
      <c r="P1143" s="3">
        <f t="shared" si="216"/>
        <v>-89.892724032934211</v>
      </c>
      <c r="Q1143" s="3">
        <f t="shared" si="216"/>
        <v>-112.99459419818953</v>
      </c>
      <c r="R1143" s="3">
        <f t="shared" si="216"/>
        <v>40.85286012170647</v>
      </c>
      <c r="S1143" s="3">
        <f t="shared" si="216"/>
        <v>0.49933909275430644</v>
      </c>
      <c r="T1143" s="3">
        <f t="shared" si="216"/>
        <v>-110.20626139066935</v>
      </c>
      <c r="U1143" s="3">
        <f t="shared" si="216"/>
        <v>-11.888448860033341</v>
      </c>
      <c r="W1143" s="3">
        <f t="shared" si="210"/>
        <v>12.308179412218152</v>
      </c>
      <c r="X1143" s="3">
        <f t="shared" si="211"/>
        <v>151.49128044335077</v>
      </c>
      <c r="Z1143" s="3">
        <f t="shared" si="212"/>
        <v>-12.308179412218152</v>
      </c>
      <c r="AA1143" s="3">
        <f>Z1142*$AF$4</f>
        <v>10.68386134814862</v>
      </c>
      <c r="AB1143" s="3">
        <f t="shared" si="214"/>
        <v>22.99204076036677</v>
      </c>
      <c r="AN1143">
        <v>918</v>
      </c>
      <c r="AO1143" s="13">
        <v>891.76332025609588</v>
      </c>
      <c r="AP1143" s="13">
        <f t="shared" si="206"/>
        <v>26.236679743904119</v>
      </c>
      <c r="AQ1143" s="13"/>
      <c r="AR1143" s="13"/>
      <c r="AS1143" s="13">
        <f t="shared" si="207"/>
        <v>26.236679743904119</v>
      </c>
      <c r="AT1143" s="13"/>
      <c r="AU1143" s="13"/>
      <c r="AV1143" s="13">
        <f t="shared" si="208"/>
        <v>688.36336398418871</v>
      </c>
      <c r="AW1143" s="13"/>
      <c r="AX1143" s="13"/>
    </row>
    <row r="1144" spans="1:50" x14ac:dyDescent="0.25">
      <c r="A1144">
        <v>23</v>
      </c>
      <c r="B1144">
        <f t="shared" si="213"/>
        <v>1133</v>
      </c>
      <c r="N1144" s="3">
        <f t="shared" si="216"/>
        <v>76.913193376953899</v>
      </c>
      <c r="O1144" s="3">
        <f t="shared" si="216"/>
        <v>7.9421650115412783</v>
      </c>
      <c r="P1144" s="3">
        <f t="shared" si="216"/>
        <v>-78.994275793559922</v>
      </c>
      <c r="Q1144" s="3">
        <f t="shared" si="216"/>
        <v>-28.693605318180744</v>
      </c>
      <c r="R1144" s="3">
        <f t="shared" si="216"/>
        <v>56.701251526429829</v>
      </c>
      <c r="S1144" s="3">
        <f t="shared" si="216"/>
        <v>-11.748498727879081</v>
      </c>
      <c r="T1144" s="3">
        <f t="shared" si="216"/>
        <v>-142.61588212770138</v>
      </c>
      <c r="U1144" s="3">
        <f t="shared" si="216"/>
        <v>-9.3175755682995511</v>
      </c>
      <c r="W1144" s="3">
        <f t="shared" si="210"/>
        <v>81.201155940948155</v>
      </c>
      <c r="X1144" s="3">
        <f t="shared" si="211"/>
        <v>3387.3745528625645</v>
      </c>
      <c r="Z1144" s="3">
        <f t="shared" si="212"/>
        <v>-58.201155940948155</v>
      </c>
      <c r="AA1144" s="3">
        <f>Z1143*$AF$4</f>
        <v>-10.114738759166755</v>
      </c>
      <c r="AB1144" s="3">
        <f t="shared" si="214"/>
        <v>71.0864171817814</v>
      </c>
      <c r="AN1144">
        <v>785</v>
      </c>
      <c r="AO1144" s="13">
        <v>764.45350165568641</v>
      </c>
      <c r="AP1144" s="13">
        <f t="shared" si="206"/>
        <v>20.546498344313591</v>
      </c>
      <c r="AQ1144" s="13"/>
      <c r="AR1144" s="13"/>
      <c r="AS1144" s="13">
        <f t="shared" si="207"/>
        <v>20.546498344313591</v>
      </c>
      <c r="AT1144" s="13"/>
      <c r="AU1144" s="13"/>
      <c r="AV1144" s="13">
        <f t="shared" si="208"/>
        <v>422.1585942128811</v>
      </c>
      <c r="AW1144" s="13"/>
      <c r="AX1144" s="13"/>
    </row>
    <row r="1145" spans="1:50" x14ac:dyDescent="0.25">
      <c r="A1145">
        <v>211</v>
      </c>
      <c r="B1145">
        <f t="shared" si="213"/>
        <v>1134</v>
      </c>
      <c r="N1145" s="3">
        <f t="shared" si="216"/>
        <v>76.843356882187095</v>
      </c>
      <c r="O1145" s="3">
        <f t="shared" si="216"/>
        <v>7.9436788644129166</v>
      </c>
      <c r="P1145" s="3">
        <f t="shared" si="216"/>
        <v>-62.74178796987762</v>
      </c>
      <c r="Q1145" s="3">
        <f t="shared" si="216"/>
        <v>57.56280534581888</v>
      </c>
      <c r="R1145" s="3">
        <f t="shared" si="216"/>
        <v>68.664466106466918</v>
      </c>
      <c r="S1145" s="3">
        <f t="shared" si="216"/>
        <v>-20.856757278716827</v>
      </c>
      <c r="T1145" s="3">
        <f t="shared" si="216"/>
        <v>-136.81169242076666</v>
      </c>
      <c r="U1145" s="3">
        <f t="shared" si="216"/>
        <v>-4.2433781657103458</v>
      </c>
      <c r="W1145" s="3">
        <f t="shared" si="210"/>
        <v>197.37507492545819</v>
      </c>
      <c r="X1145" s="3">
        <f t="shared" si="211"/>
        <v>185.63858328687806</v>
      </c>
      <c r="Z1145" s="3">
        <f t="shared" si="212"/>
        <v>13.624925074541807</v>
      </c>
      <c r="AA1145" s="3">
        <f>Z1144*$AF$4</f>
        <v>-47.829127940711786</v>
      </c>
      <c r="AB1145" s="3">
        <f t="shared" si="214"/>
        <v>149.54594698474642</v>
      </c>
      <c r="AN1145">
        <v>635</v>
      </c>
      <c r="AO1145" s="13">
        <v>596.92140258302084</v>
      </c>
      <c r="AP1145" s="13">
        <f t="shared" si="206"/>
        <v>38.078597416979164</v>
      </c>
      <c r="AQ1145" s="13"/>
      <c r="AR1145" s="13"/>
      <c r="AS1145" s="13">
        <f t="shared" si="207"/>
        <v>38.078597416979164</v>
      </c>
      <c r="AT1145" s="13"/>
      <c r="AU1145" s="13"/>
      <c r="AV1145" s="13">
        <f t="shared" si="208"/>
        <v>1449.9795812443722</v>
      </c>
      <c r="AW1145" s="13"/>
      <c r="AX1145" s="13"/>
    </row>
    <row r="1146" spans="1:50" x14ac:dyDescent="0.25">
      <c r="A1146">
        <v>450</v>
      </c>
      <c r="B1146">
        <f t="shared" si="213"/>
        <v>1135</v>
      </c>
      <c r="N1146" s="3">
        <f t="shared" si="216"/>
        <v>76.773480854596698</v>
      </c>
      <c r="O1146" s="3">
        <f t="shared" si="216"/>
        <v>7.9451763704705947</v>
      </c>
      <c r="P1146" s="3">
        <f t="shared" si="216"/>
        <v>-42.236814595743766</v>
      </c>
      <c r="Q1146" s="3">
        <f t="shared" si="216"/>
        <v>139.89640595255301</v>
      </c>
      <c r="R1146" s="3">
        <f t="shared" si="216"/>
        <v>75.922782907096959</v>
      </c>
      <c r="S1146" s="3">
        <f t="shared" si="216"/>
        <v>-24.391414954743912</v>
      </c>
      <c r="T1146" s="3">
        <f t="shared" si="216"/>
        <v>-94.348920214553033</v>
      </c>
      <c r="U1146" s="3">
        <f t="shared" si="216"/>
        <v>1.9708744793420236</v>
      </c>
      <c r="W1146" s="3">
        <f t="shared" si="210"/>
        <v>352.54595436066239</v>
      </c>
      <c r="X1146" s="3">
        <f t="shared" si="211"/>
        <v>9497.2910114740971</v>
      </c>
      <c r="Z1146" s="3">
        <f t="shared" si="212"/>
        <v>97.454045639337608</v>
      </c>
      <c r="AA1146" s="3">
        <f>Z1145*$AF$4</f>
        <v>11.196827177007712</v>
      </c>
      <c r="AB1146" s="3">
        <f t="shared" si="214"/>
        <v>363.74278153767011</v>
      </c>
      <c r="AN1146">
        <v>419</v>
      </c>
      <c r="AO1146" s="13">
        <v>438.27214157280713</v>
      </c>
      <c r="AP1146" s="13">
        <f t="shared" si="206"/>
        <v>-19.272141572807129</v>
      </c>
      <c r="AQ1146" s="13"/>
      <c r="AR1146" s="13"/>
      <c r="AS1146" s="13">
        <f t="shared" si="207"/>
        <v>19.272141572807129</v>
      </c>
      <c r="AT1146" s="13"/>
      <c r="AU1146" s="13"/>
      <c r="AV1146" s="13">
        <f t="shared" si="208"/>
        <v>371.41544080232086</v>
      </c>
      <c r="AW1146" s="13"/>
      <c r="AX1146" s="13"/>
    </row>
    <row r="1147" spans="1:50" x14ac:dyDescent="0.25">
      <c r="A1147">
        <v>658</v>
      </c>
      <c r="B1147">
        <f t="shared" si="213"/>
        <v>1136</v>
      </c>
      <c r="N1147" s="3">
        <f t="shared" ref="N1147:U1162" si="217">N$3*COS(N$2*$B1147)+N$4*SIN(N$2*$B1147)</f>
        <v>76.703565330131113</v>
      </c>
      <c r="O1147" s="3">
        <f t="shared" si="217"/>
        <v>7.9466575266326851</v>
      </c>
      <c r="P1147" s="3">
        <f t="shared" si="217"/>
        <v>-18.869132816612115</v>
      </c>
      <c r="Q1147" s="3">
        <f t="shared" si="217"/>
        <v>212.69629768336191</v>
      </c>
      <c r="R1147" s="3">
        <f t="shared" si="217"/>
        <v>77.978861156099171</v>
      </c>
      <c r="S1147" s="3">
        <f t="shared" si="217"/>
        <v>-21.407896774720832</v>
      </c>
      <c r="T1147" s="3">
        <f t="shared" si="217"/>
        <v>-26.605431030099886</v>
      </c>
      <c r="U1147" s="3">
        <f t="shared" si="217"/>
        <v>7.6556183946364307</v>
      </c>
      <c r="W1147" s="3">
        <f t="shared" si="210"/>
        <v>527.11292303107234</v>
      </c>
      <c r="X1147" s="3">
        <f t="shared" si="211"/>
        <v>17131.426917469995</v>
      </c>
      <c r="Z1147" s="3">
        <f t="shared" si="212"/>
        <v>130.88707696892766</v>
      </c>
      <c r="AA1147" s="3">
        <f>Z1146*$AF$4</f>
        <v>80.086760165951262</v>
      </c>
      <c r="AB1147" s="3">
        <f t="shared" si="214"/>
        <v>607.19968319702366</v>
      </c>
      <c r="AN1147">
        <v>106</v>
      </c>
      <c r="AO1147" s="13">
        <v>251.23674950068775</v>
      </c>
      <c r="AP1147" s="13">
        <f t="shared" si="206"/>
        <v>-145.23674950068775</v>
      </c>
      <c r="AQ1147" s="13"/>
      <c r="AR1147" s="13"/>
      <c r="AS1147" s="13">
        <f t="shared" si="207"/>
        <v>145.23674950068775</v>
      </c>
      <c r="AT1147" s="13"/>
      <c r="AU1147" s="13"/>
      <c r="AV1147" s="13">
        <f t="shared" si="208"/>
        <v>21093.713405525523</v>
      </c>
      <c r="AW1147" s="13"/>
      <c r="AX1147" s="13"/>
    </row>
    <row r="1148" spans="1:50" x14ac:dyDescent="0.25">
      <c r="A1148">
        <v>830</v>
      </c>
      <c r="B1148">
        <f t="shared" si="213"/>
        <v>1137</v>
      </c>
      <c r="N1148" s="3">
        <f t="shared" si="217"/>
        <v>76.633610344759106</v>
      </c>
      <c r="O1148" s="3">
        <f t="shared" si="217"/>
        <v>7.9481223298512065</v>
      </c>
      <c r="P1148" s="3">
        <f t="shared" si="217"/>
        <v>5.7774528198732753</v>
      </c>
      <c r="Q1148" s="3">
        <f t="shared" si="217"/>
        <v>271.00128822430008</v>
      </c>
      <c r="R1148" s="3">
        <f t="shared" si="217"/>
        <v>74.691818115478938</v>
      </c>
      <c r="S1148" s="3">
        <f t="shared" si="217"/>
        <v>-12.703495400969061</v>
      </c>
      <c r="T1148" s="3">
        <f t="shared" si="217"/>
        <v>48.266961913150915</v>
      </c>
      <c r="U1148" s="3">
        <f t="shared" si="217"/>
        <v>11.283551075041988</v>
      </c>
      <c r="W1148" s="3">
        <f t="shared" si="210"/>
        <v>693.91369298313032</v>
      </c>
      <c r="X1148" s="3">
        <f t="shared" si="211"/>
        <v>18519.482957489716</v>
      </c>
      <c r="Z1148" s="3">
        <f t="shared" si="212"/>
        <v>136.08630701686968</v>
      </c>
      <c r="AA1148" s="3">
        <f>Z1147*$AF$4</f>
        <v>107.56169098229506</v>
      </c>
      <c r="AB1148" s="3">
        <f t="shared" si="214"/>
        <v>801.47538396542541</v>
      </c>
      <c r="AN1148">
        <v>9</v>
      </c>
      <c r="AO1148" s="13">
        <v>7.1385285763186417</v>
      </c>
      <c r="AP1148" s="13">
        <f t="shared" si="206"/>
        <v>1.8614714236813583</v>
      </c>
      <c r="AQ1148" s="13"/>
      <c r="AR1148" s="13"/>
      <c r="AS1148" s="13">
        <f t="shared" si="207"/>
        <v>1.8614714236813583</v>
      </c>
      <c r="AT1148" s="13"/>
      <c r="AU1148" s="13"/>
      <c r="AV1148" s="13">
        <f t="shared" si="208"/>
        <v>3.4650758611823029</v>
      </c>
      <c r="AW1148" s="13"/>
      <c r="AX1148" s="13"/>
    </row>
    <row r="1149" spans="1:50" x14ac:dyDescent="0.25">
      <c r="A1149">
        <v>948</v>
      </c>
      <c r="B1149">
        <f t="shared" si="213"/>
        <v>1138</v>
      </c>
      <c r="N1149" s="3">
        <f t="shared" si="217"/>
        <v>76.563615934469681</v>
      </c>
      <c r="O1149" s="3">
        <f t="shared" si="217"/>
        <v>7.9495707771118314</v>
      </c>
      <c r="P1149" s="3">
        <f t="shared" si="217"/>
        <v>30.032456778029413</v>
      </c>
      <c r="Q1149" s="3">
        <f t="shared" si="217"/>
        <v>310.83798882355478</v>
      </c>
      <c r="R1149" s="3">
        <f t="shared" si="217"/>
        <v>66.286882384239561</v>
      </c>
      <c r="S1149" s="3">
        <f t="shared" si="217"/>
        <v>-0.60430872412424552</v>
      </c>
      <c r="T1149" s="3">
        <f t="shared" si="217"/>
        <v>110.20626139066835</v>
      </c>
      <c r="U1149" s="3">
        <f t="shared" si="217"/>
        <v>11.879967106598542</v>
      </c>
      <c r="W1149" s="3">
        <f t="shared" si="210"/>
        <v>824.16681803219183</v>
      </c>
      <c r="X1149" s="3">
        <f t="shared" si="211"/>
        <v>15334.656956272291</v>
      </c>
      <c r="Z1149" s="3">
        <f t="shared" si="212"/>
        <v>123.83318196780817</v>
      </c>
      <c r="AA1149" s="3">
        <f>Z1148*$AF$4</f>
        <v>111.83436624339333</v>
      </c>
      <c r="AB1149" s="3">
        <f t="shared" si="214"/>
        <v>936.00118427558516</v>
      </c>
      <c r="AN1149">
        <v>0</v>
      </c>
      <c r="AO1149" s="13">
        <v>-44.953417499342152</v>
      </c>
      <c r="AP1149" s="13">
        <f t="shared" si="206"/>
        <v>44.953417499342152</v>
      </c>
      <c r="AQ1149" s="13"/>
      <c r="AR1149" s="13"/>
      <c r="AS1149" s="13">
        <f t="shared" si="207"/>
        <v>44.953417499342152</v>
      </c>
      <c r="AT1149" s="13"/>
      <c r="AU1149" s="13"/>
      <c r="AV1149" s="13">
        <f t="shared" si="208"/>
        <v>2020.8097448701612</v>
      </c>
      <c r="AW1149" s="13"/>
      <c r="AX1149" s="13"/>
    </row>
    <row r="1150" spans="1:50" x14ac:dyDescent="0.25">
      <c r="A1150">
        <v>1015</v>
      </c>
      <c r="B1150">
        <f t="shared" si="213"/>
        <v>1139</v>
      </c>
      <c r="N1150" s="3">
        <f t="shared" si="217"/>
        <v>76.493582135272163</v>
      </c>
      <c r="O1150" s="3">
        <f t="shared" si="217"/>
        <v>7.9510028654338845</v>
      </c>
      <c r="P1150" s="3">
        <f t="shared" si="217"/>
        <v>52.251933974426869</v>
      </c>
      <c r="Q1150" s="3">
        <f t="shared" si="217"/>
        <v>329.49159416854729</v>
      </c>
      <c r="R1150" s="3">
        <f t="shared" si="217"/>
        <v>53.339961206703023</v>
      </c>
      <c r="S1150" s="3">
        <f t="shared" si="217"/>
        <v>11.656368810979325</v>
      </c>
      <c r="T1150" s="3">
        <f t="shared" si="217"/>
        <v>142.61588212770107</v>
      </c>
      <c r="U1150" s="3">
        <f t="shared" si="217"/>
        <v>9.2846292450837442</v>
      </c>
      <c r="W1150" s="3">
        <f t="shared" si="210"/>
        <v>894.09933809579115</v>
      </c>
      <c r="X1150" s="3">
        <f t="shared" si="211"/>
        <v>14616.970048875815</v>
      </c>
      <c r="Z1150" s="3">
        <f t="shared" si="212"/>
        <v>120.90066190420885</v>
      </c>
      <c r="AA1150" s="3">
        <f>Z1149*$AF$4</f>
        <v>101.76487060932509</v>
      </c>
      <c r="AB1150" s="3">
        <f t="shared" si="214"/>
        <v>995.8642087051162</v>
      </c>
      <c r="AN1150">
        <v>0</v>
      </c>
      <c r="AO1150" s="13">
        <v>-20.829912114704669</v>
      </c>
      <c r="AP1150" s="13">
        <f t="shared" si="206"/>
        <v>20.829912114704669</v>
      </c>
      <c r="AQ1150" s="13"/>
      <c r="AR1150" s="13"/>
      <c r="AS1150" s="13">
        <f t="shared" si="207"/>
        <v>20.829912114704669</v>
      </c>
      <c r="AT1150" s="13"/>
      <c r="AU1150" s="13"/>
      <c r="AV1150" s="13">
        <f t="shared" si="208"/>
        <v>433.88523870632037</v>
      </c>
      <c r="AW1150" s="13"/>
      <c r="AX1150" s="13"/>
    </row>
    <row r="1151" spans="1:50" x14ac:dyDescent="0.25">
      <c r="A1151">
        <v>985</v>
      </c>
      <c r="B1151">
        <f t="shared" si="213"/>
        <v>1140</v>
      </c>
      <c r="N1151" s="3">
        <f t="shared" si="217"/>
        <v>76.423508983196143</v>
      </c>
      <c r="O1151" s="3">
        <f t="shared" si="217"/>
        <v>7.9524185918703614</v>
      </c>
      <c r="P1151" s="3">
        <f t="shared" si="217"/>
        <v>70.929902371034387</v>
      </c>
      <c r="Q1151" s="3">
        <f t="shared" si="217"/>
        <v>325.69089188155647</v>
      </c>
      <c r="R1151" s="3">
        <f t="shared" si="217"/>
        <v>36.738179236308142</v>
      </c>
      <c r="S1151" s="3">
        <f t="shared" si="217"/>
        <v>20.802087173197172</v>
      </c>
      <c r="T1151" s="3">
        <f t="shared" si="217"/>
        <v>136.81169242076169</v>
      </c>
      <c r="U1151" s="3">
        <f t="shared" si="217"/>
        <v>4.1948188591230595</v>
      </c>
      <c r="W1151" s="3">
        <f t="shared" si="210"/>
        <v>890.55788307869125</v>
      </c>
      <c r="X1151" s="3">
        <f t="shared" si="211"/>
        <v>8919.3134485781538</v>
      </c>
      <c r="Z1151" s="3">
        <f t="shared" si="212"/>
        <v>94.442116921308752</v>
      </c>
      <c r="AA1151" s="3">
        <f>Z1150*$AF$4</f>
        <v>99.354954946259795</v>
      </c>
      <c r="AB1151" s="3">
        <f t="shared" si="214"/>
        <v>989.91283802495104</v>
      </c>
      <c r="AN1151">
        <v>0</v>
      </c>
      <c r="AO1151" s="13">
        <v>4.5930028615510992</v>
      </c>
      <c r="AP1151" s="13">
        <f t="shared" si="206"/>
        <v>-4.5930028615510992</v>
      </c>
      <c r="AQ1151" s="13"/>
      <c r="AR1151" s="13"/>
      <c r="AS1151" s="13">
        <f t="shared" si="207"/>
        <v>4.5930028615510992</v>
      </c>
      <c r="AT1151" s="13"/>
      <c r="AU1151" s="13"/>
      <c r="AV1151" s="13">
        <f t="shared" si="208"/>
        <v>21.095675286216586</v>
      </c>
      <c r="AW1151" s="13"/>
      <c r="AX1151" s="13"/>
    </row>
    <row r="1152" spans="1:50" x14ac:dyDescent="0.25">
      <c r="A1152">
        <v>918</v>
      </c>
      <c r="B1152">
        <f t="shared" si="213"/>
        <v>1141</v>
      </c>
      <c r="N1152" s="3">
        <f t="shared" si="217"/>
        <v>76.353396514291433</v>
      </c>
      <c r="O1152" s="3">
        <f t="shared" si="217"/>
        <v>7.9538179535079232</v>
      </c>
      <c r="P1152" s="3">
        <f t="shared" si="217"/>
        <v>84.800414769214953</v>
      </c>
      <c r="Q1152" s="3">
        <f t="shared" si="217"/>
        <v>299.69489354249134</v>
      </c>
      <c r="R1152" s="3">
        <f t="shared" si="217"/>
        <v>17.619092643747344</v>
      </c>
      <c r="S1152" s="3">
        <f t="shared" si="217"/>
        <v>24.388814282986132</v>
      </c>
      <c r="T1152" s="3">
        <f t="shared" si="217"/>
        <v>94.348920214554227</v>
      </c>
      <c r="U1152" s="3">
        <f t="shared" si="217"/>
        <v>-2.0220004911037095</v>
      </c>
      <c r="W1152" s="3">
        <f t="shared" si="210"/>
        <v>814.15173299133357</v>
      </c>
      <c r="X1152" s="3">
        <f t="shared" si="211"/>
        <v>10784.462560703276</v>
      </c>
      <c r="Z1152" s="3">
        <f t="shared" si="212"/>
        <v>103.84826700866643</v>
      </c>
      <c r="AA1152" s="3">
        <f>Z1151*$AF$4</f>
        <v>77.611587264762321</v>
      </c>
      <c r="AB1152" s="3">
        <f t="shared" si="214"/>
        <v>891.76332025609588</v>
      </c>
      <c r="AN1152">
        <v>0</v>
      </c>
      <c r="AO1152" s="13">
        <v>17.313508489985757</v>
      </c>
      <c r="AP1152" s="13">
        <f t="shared" si="206"/>
        <v>-17.313508489985757</v>
      </c>
      <c r="AQ1152" s="13"/>
      <c r="AR1152" s="13"/>
      <c r="AS1152" s="13">
        <f t="shared" si="207"/>
        <v>17.313508489985757</v>
      </c>
      <c r="AT1152" s="13"/>
      <c r="AU1152" s="13"/>
      <c r="AV1152" s="13">
        <f t="shared" si="208"/>
        <v>299.7575762328089</v>
      </c>
      <c r="AW1152" s="13"/>
      <c r="AX1152" s="13"/>
    </row>
    <row r="1153" spans="1:50" x14ac:dyDescent="0.25">
      <c r="A1153">
        <v>785</v>
      </c>
      <c r="B1153">
        <f t="shared" si="213"/>
        <v>1142</v>
      </c>
      <c r="N1153" s="3">
        <f t="shared" si="217"/>
        <v>76.283244764628094</v>
      </c>
      <c r="O1153" s="3">
        <f t="shared" si="217"/>
        <v>7.9552009474669108</v>
      </c>
      <c r="P1153" s="3">
        <f t="shared" si="217"/>
        <v>92.923361626993767</v>
      </c>
      <c r="Q1153" s="3">
        <f t="shared" si="217"/>
        <v>253.27518347772954</v>
      </c>
      <c r="R1153" s="3">
        <f t="shared" si="217"/>
        <v>-2.7072563736927258</v>
      </c>
      <c r="S1153" s="3">
        <f t="shared" si="217"/>
        <v>21.458060520425555</v>
      </c>
      <c r="T1153" s="3">
        <f t="shared" si="217"/>
        <v>26.605431030101428</v>
      </c>
      <c r="U1153" s="3">
        <f t="shared" si="217"/>
        <v>-7.6955752446619963</v>
      </c>
      <c r="W1153" s="3">
        <f t="shared" si="210"/>
        <v>679.11203431063439</v>
      </c>
      <c r="X1153" s="3">
        <f t="shared" si="211"/>
        <v>11212.261277832269</v>
      </c>
      <c r="Z1153" s="3">
        <f t="shared" si="212"/>
        <v>105.88796568936561</v>
      </c>
      <c r="AA1153" s="3">
        <f>Z1152*$AF$4</f>
        <v>85.341467345051981</v>
      </c>
      <c r="AB1153" s="3">
        <f t="shared" si="214"/>
        <v>764.45350165568641</v>
      </c>
      <c r="AN1153">
        <v>0</v>
      </c>
      <c r="AO1153" s="13">
        <v>15.86869993244296</v>
      </c>
      <c r="AP1153" s="13">
        <f t="shared" si="206"/>
        <v>-15.86869993244296</v>
      </c>
      <c r="AQ1153" s="13"/>
      <c r="AR1153" s="13"/>
      <c r="AS1153" s="13">
        <f t="shared" si="207"/>
        <v>15.86869993244296</v>
      </c>
      <c r="AT1153" s="13"/>
      <c r="AU1153" s="13"/>
      <c r="AV1153" s="13">
        <f t="shared" si="208"/>
        <v>251.81563754591519</v>
      </c>
      <c r="AW1153" s="13"/>
      <c r="AX1153" s="13"/>
    </row>
    <row r="1154" spans="1:50" x14ac:dyDescent="0.25">
      <c r="A1154">
        <v>635</v>
      </c>
      <c r="B1154">
        <f t="shared" si="213"/>
        <v>1143</v>
      </c>
      <c r="N1154" s="3">
        <f t="shared" si="217"/>
        <v>76.213053770296369</v>
      </c>
      <c r="O1154" s="3">
        <f t="shared" si="217"/>
        <v>7.9565675709013419</v>
      </c>
      <c r="P1154" s="3">
        <f t="shared" si="217"/>
        <v>94.748189393742123</v>
      </c>
      <c r="Q1154" s="3">
        <f t="shared" si="217"/>
        <v>189.59518821599005</v>
      </c>
      <c r="R1154" s="3">
        <f t="shared" si="217"/>
        <v>-22.8481038468388</v>
      </c>
      <c r="S1154" s="3">
        <f t="shared" si="217"/>
        <v>12.793018187012727</v>
      </c>
      <c r="T1154" s="3">
        <f t="shared" si="217"/>
        <v>-48.266961913149437</v>
      </c>
      <c r="U1154" s="3">
        <f t="shared" si="217"/>
        <v>-11.301603680441087</v>
      </c>
      <c r="W1154" s="3">
        <f t="shared" si="210"/>
        <v>509.9037312591571</v>
      </c>
      <c r="X1154" s="3">
        <f t="shared" si="211"/>
        <v>15649.076452881189</v>
      </c>
      <c r="Z1154" s="3">
        <f t="shared" si="212"/>
        <v>125.0962687408429</v>
      </c>
      <c r="AA1154" s="3">
        <f>Z1153*$AF$4</f>
        <v>87.017671323863766</v>
      </c>
      <c r="AB1154" s="3">
        <f t="shared" si="214"/>
        <v>596.92140258302084</v>
      </c>
      <c r="AN1154">
        <v>0</v>
      </c>
      <c r="AO1154" s="13">
        <v>4.1958675425817198</v>
      </c>
      <c r="AP1154" s="13">
        <f t="shared" si="206"/>
        <v>-4.1958675425817198</v>
      </c>
      <c r="AQ1154" s="13"/>
      <c r="AR1154" s="13"/>
      <c r="AS1154" s="13">
        <f t="shared" si="207"/>
        <v>4.1958675425817198</v>
      </c>
      <c r="AT1154" s="13"/>
      <c r="AU1154" s="13"/>
      <c r="AV1154" s="13">
        <f t="shared" si="208"/>
        <v>17.605304434890758</v>
      </c>
      <c r="AW1154" s="13"/>
      <c r="AX1154" s="13"/>
    </row>
    <row r="1155" spans="1:50" x14ac:dyDescent="0.25">
      <c r="A1155">
        <v>419</v>
      </c>
      <c r="B1155">
        <f t="shared" si="213"/>
        <v>1144</v>
      </c>
      <c r="N1155" s="3">
        <f t="shared" si="217"/>
        <v>76.142823567406722</v>
      </c>
      <c r="O1155" s="3">
        <f t="shared" si="217"/>
        <v>7.9579178209989276</v>
      </c>
      <c r="P1155" s="3">
        <f t="shared" si="217"/>
        <v>90.151215688684744</v>
      </c>
      <c r="Q1155" s="3">
        <f t="shared" si="217"/>
        <v>112.99459419819289</v>
      </c>
      <c r="R1155" s="3">
        <f t="shared" si="217"/>
        <v>-41.423396395462866</v>
      </c>
      <c r="S1155" s="3">
        <f t="shared" si="217"/>
        <v>0.70926716337776785</v>
      </c>
      <c r="T1155" s="3">
        <f t="shared" si="217"/>
        <v>-110.20626139066734</v>
      </c>
      <c r="U1155" s="3">
        <f t="shared" si="217"/>
        <v>-11.871265329904825</v>
      </c>
      <c r="W1155" s="3">
        <f t="shared" si="210"/>
        <v>335.46927888426984</v>
      </c>
      <c r="X1155" s="3">
        <f t="shared" si="211"/>
        <v>6977.3813701138879</v>
      </c>
      <c r="Z1155" s="3">
        <f t="shared" si="212"/>
        <v>83.530721115730159</v>
      </c>
      <c r="AA1155" s="3">
        <f>Z1154*$AF$4</f>
        <v>102.80286268853729</v>
      </c>
      <c r="AB1155" s="3">
        <f t="shared" si="214"/>
        <v>438.27214157280713</v>
      </c>
      <c r="AN1155">
        <v>0</v>
      </c>
      <c r="AO1155" s="13">
        <v>-9.6660653146353717</v>
      </c>
      <c r="AP1155" s="13">
        <f t="shared" ref="AP1155:AP1218" si="218">AN1155-AO1155</f>
        <v>9.6660653146353717</v>
      </c>
      <c r="AQ1155" s="13"/>
      <c r="AR1155" s="13"/>
      <c r="AS1155" s="13">
        <f t="shared" ref="AS1155:AS1218" si="219">ABS(AP1155)</f>
        <v>9.6660653146353717</v>
      </c>
      <c r="AT1155" s="13"/>
      <c r="AU1155" s="13"/>
      <c r="AV1155" s="13">
        <f t="shared" ref="AV1155:AV1218" si="220">AS1155^2</f>
        <v>93.432818666797004</v>
      </c>
      <c r="AW1155" s="13"/>
      <c r="AX1155" s="13"/>
    </row>
    <row r="1156" spans="1:50" x14ac:dyDescent="0.25">
      <c r="A1156">
        <v>106</v>
      </c>
      <c r="B1156">
        <f t="shared" si="213"/>
        <v>1145</v>
      </c>
      <c r="N1156" s="3">
        <f t="shared" si="217"/>
        <v>76.072554192089768</v>
      </c>
      <c r="O1156" s="3">
        <f t="shared" si="217"/>
        <v>7.9592516949810692</v>
      </c>
      <c r="P1156" s="3">
        <f t="shared" si="217"/>
        <v>79.444012191382967</v>
      </c>
      <c r="Q1156" s="3">
        <f t="shared" si="217"/>
        <v>28.693605318184289</v>
      </c>
      <c r="R1156" s="3">
        <f t="shared" si="217"/>
        <v>-57.160352657974656</v>
      </c>
      <c r="S1156" s="3">
        <f t="shared" si="217"/>
        <v>-11.564023011979057</v>
      </c>
      <c r="T1156" s="3">
        <f t="shared" si="217"/>
        <v>-142.61588212770081</v>
      </c>
      <c r="U1156" s="3">
        <f t="shared" si="217"/>
        <v>-9.2515109656355659</v>
      </c>
      <c r="W1156" s="3">
        <f t="shared" si="210"/>
        <v>182.59203819499186</v>
      </c>
      <c r="X1156" s="3">
        <f t="shared" si="211"/>
        <v>5866.3403148630914</v>
      </c>
      <c r="Z1156" s="3">
        <f t="shared" si="212"/>
        <v>-76.592038194991858</v>
      </c>
      <c r="AA1156" s="3">
        <f>Z1155*$AF$4</f>
        <v>68.644711305695893</v>
      </c>
      <c r="AB1156" s="3">
        <f t="shared" si="214"/>
        <v>251.23674950068775</v>
      </c>
      <c r="AN1156">
        <v>0</v>
      </c>
      <c r="AO1156" s="13">
        <v>-16.066257934631409</v>
      </c>
      <c r="AP1156" s="13">
        <f t="shared" si="218"/>
        <v>16.066257934631409</v>
      </c>
      <c r="AQ1156" s="13"/>
      <c r="AR1156" s="13"/>
      <c r="AS1156" s="13">
        <f t="shared" si="219"/>
        <v>16.066257934631409</v>
      </c>
      <c r="AT1156" s="13"/>
      <c r="AU1156" s="13"/>
      <c r="AV1156" s="13">
        <f t="shared" si="220"/>
        <v>258.12464402210668</v>
      </c>
      <c r="AW1156" s="13"/>
      <c r="AX1156" s="13"/>
    </row>
    <row r="1157" spans="1:50" x14ac:dyDescent="0.25">
      <c r="A1157">
        <v>9</v>
      </c>
      <c r="B1157">
        <f t="shared" si="213"/>
        <v>1146</v>
      </c>
      <c r="N1157" s="3">
        <f t="shared" si="217"/>
        <v>76.002245680496287</v>
      </c>
      <c r="O1157" s="3">
        <f t="shared" si="217"/>
        <v>7.9605691901028672</v>
      </c>
      <c r="P1157" s="3">
        <f t="shared" si="217"/>
        <v>63.352287072282202</v>
      </c>
      <c r="Q1157" s="3">
        <f t="shared" si="217"/>
        <v>-57.56280534583388</v>
      </c>
      <c r="R1157" s="3">
        <f t="shared" si="217"/>
        <v>-68.980674429023352</v>
      </c>
      <c r="S1157" s="3">
        <f t="shared" si="217"/>
        <v>-20.747031802047474</v>
      </c>
      <c r="T1157" s="3">
        <f t="shared" si="217"/>
        <v>-136.81169242076223</v>
      </c>
      <c r="U1157" s="3">
        <f t="shared" si="217"/>
        <v>-4.1461818622772348</v>
      </c>
      <c r="W1157" s="3">
        <f t="shared" si="210"/>
        <v>70.081099644581002</v>
      </c>
      <c r="X1157" s="3">
        <f t="shared" si="211"/>
        <v>3730.9007337912335</v>
      </c>
      <c r="Z1157" s="3">
        <f t="shared" si="212"/>
        <v>-61.081099644581002</v>
      </c>
      <c r="AA1157" s="3">
        <f>Z1156*$AF$4</f>
        <v>-62.94257106826236</v>
      </c>
      <c r="AB1157" s="3">
        <f t="shared" si="214"/>
        <v>7.1385285763186417</v>
      </c>
      <c r="AN1157">
        <v>0</v>
      </c>
      <c r="AO1157" s="13">
        <v>-6.7327140065470932</v>
      </c>
      <c r="AP1157" s="13">
        <f t="shared" si="218"/>
        <v>6.7327140065470932</v>
      </c>
      <c r="AQ1157" s="13"/>
      <c r="AR1157" s="13"/>
      <c r="AS1157" s="13">
        <f t="shared" si="219"/>
        <v>6.7327140065470932</v>
      </c>
      <c r="AT1157" s="13"/>
      <c r="AU1157" s="13"/>
      <c r="AV1157" s="13">
        <f t="shared" si="220"/>
        <v>45.329437893955415</v>
      </c>
      <c r="AW1157" s="13"/>
      <c r="AX1157" s="13"/>
    </row>
    <row r="1158" spans="1:50" x14ac:dyDescent="0.25">
      <c r="A1158">
        <v>0</v>
      </c>
      <c r="B1158">
        <f t="shared" si="213"/>
        <v>1147</v>
      </c>
      <c r="N1158" s="3">
        <f t="shared" si="217"/>
        <v>75.931898068797182</v>
      </c>
      <c r="O1158" s="3">
        <f t="shared" si="217"/>
        <v>7.9618703036531322</v>
      </c>
      <c r="P1158" s="3">
        <f t="shared" si="217"/>
        <v>42.966698260736393</v>
      </c>
      <c r="Q1158" s="3">
        <f t="shared" si="217"/>
        <v>-139.89640595256682</v>
      </c>
      <c r="R1158" s="3">
        <f t="shared" si="217"/>
        <v>-76.074431786972298</v>
      </c>
      <c r="S1158" s="3">
        <f t="shared" si="217"/>
        <v>-24.38576191751989</v>
      </c>
      <c r="T1158" s="3">
        <f t="shared" si="217"/>
        <v>-94.3489202145429</v>
      </c>
      <c r="U1158" s="3">
        <f t="shared" si="217"/>
        <v>2.0730890543494529</v>
      </c>
      <c r="W1158" s="3">
        <f t="shared" si="210"/>
        <v>5.2424193775780736</v>
      </c>
      <c r="X1158" s="3">
        <f t="shared" si="211"/>
        <v>27.482960930406076</v>
      </c>
      <c r="Z1158" s="3">
        <f t="shared" si="212"/>
        <v>-5.2424193775780736</v>
      </c>
      <c r="AA1158" s="3">
        <f>Z1157*$AF$4</f>
        <v>-50.195836876920225</v>
      </c>
      <c r="AB1158" s="3">
        <f t="shared" si="214"/>
        <v>-44.953417499342152</v>
      </c>
      <c r="AN1158">
        <v>0</v>
      </c>
      <c r="AO1158" s="13">
        <v>22.564821273116785</v>
      </c>
      <c r="AP1158" s="13">
        <f t="shared" si="218"/>
        <v>-22.564821273116785</v>
      </c>
      <c r="AQ1158" s="13"/>
      <c r="AR1158" s="13"/>
      <c r="AS1158" s="13">
        <f t="shared" si="219"/>
        <v>22.564821273116785</v>
      </c>
      <c r="AT1158" s="13"/>
      <c r="AU1158" s="13"/>
      <c r="AV1158" s="13">
        <f t="shared" si="220"/>
        <v>509.17115908770381</v>
      </c>
      <c r="AW1158" s="13"/>
      <c r="AX1158" s="13"/>
    </row>
    <row r="1159" spans="1:50" x14ac:dyDescent="0.25">
      <c r="A1159">
        <v>0</v>
      </c>
      <c r="B1159">
        <f t="shared" si="213"/>
        <v>1148</v>
      </c>
      <c r="N1159" s="3">
        <f t="shared" si="217"/>
        <v>75.861511393183477</v>
      </c>
      <c r="O1159" s="3">
        <f t="shared" si="217"/>
        <v>7.9631550329543774</v>
      </c>
      <c r="P1159" s="3">
        <f t="shared" si="217"/>
        <v>19.6689313073663</v>
      </c>
      <c r="Q1159" s="3">
        <f t="shared" si="217"/>
        <v>-212.69629768335918</v>
      </c>
      <c r="R1159" s="3">
        <f t="shared" si="217"/>
        <v>-77.955559593135234</v>
      </c>
      <c r="S1159" s="3">
        <f t="shared" si="217"/>
        <v>-21.507826851529074</v>
      </c>
      <c r="T1159" s="3">
        <f t="shared" si="217"/>
        <v>-26.605431030102963</v>
      </c>
      <c r="U1159" s="3">
        <f t="shared" si="217"/>
        <v>7.7353895685736944</v>
      </c>
      <c r="W1159" s="3">
        <f t="shared" si="210"/>
        <v>-16.521744294404783</v>
      </c>
      <c r="X1159" s="3">
        <f t="shared" si="211"/>
        <v>272.96803452969704</v>
      </c>
      <c r="Z1159" s="3">
        <f t="shared" si="212"/>
        <v>16.521744294404783</v>
      </c>
      <c r="AA1159" s="3">
        <f>Z1158*$AF$4</f>
        <v>-4.308167820299885</v>
      </c>
      <c r="AB1159" s="3">
        <f t="shared" si="214"/>
        <v>-20.829912114704669</v>
      </c>
      <c r="AN1159">
        <v>21</v>
      </c>
      <c r="AO1159" s="13">
        <v>70.423577265483218</v>
      </c>
      <c r="AP1159" s="13">
        <f t="shared" si="218"/>
        <v>-49.423577265483218</v>
      </c>
      <c r="AQ1159" s="13"/>
      <c r="AR1159" s="13"/>
      <c r="AS1159" s="13">
        <f t="shared" si="219"/>
        <v>49.423577265483218</v>
      </c>
      <c r="AT1159" s="13"/>
      <c r="AU1159" s="13"/>
      <c r="AV1159" s="13">
        <f t="shared" si="220"/>
        <v>2442.6899897171897</v>
      </c>
      <c r="AW1159" s="13"/>
      <c r="AX1159" s="13"/>
    </row>
    <row r="1160" spans="1:50" x14ac:dyDescent="0.25">
      <c r="A1160">
        <v>0</v>
      </c>
      <c r="B1160">
        <f t="shared" si="213"/>
        <v>1149</v>
      </c>
      <c r="N1160" s="3">
        <f t="shared" si="217"/>
        <v>75.791085689866293</v>
      </c>
      <c r="O1160" s="3">
        <f t="shared" si="217"/>
        <v>7.9644233753628386</v>
      </c>
      <c r="P1160" s="3">
        <f t="shared" si="217"/>
        <v>-4.9619478967626049</v>
      </c>
      <c r="Q1160" s="3">
        <f t="shared" si="217"/>
        <v>-271.00128822429798</v>
      </c>
      <c r="R1160" s="3">
        <f t="shared" si="217"/>
        <v>-74.495162735675478</v>
      </c>
      <c r="S1160" s="3">
        <f t="shared" si="217"/>
        <v>-12.882304039609721</v>
      </c>
      <c r="T1160" s="3">
        <f t="shared" si="217"/>
        <v>48.266961913147959</v>
      </c>
      <c r="U1160" s="3">
        <f t="shared" si="217"/>
        <v>11.319446974177076</v>
      </c>
      <c r="W1160" s="3">
        <f t="shared" si="210"/>
        <v>-8.9844013821478086</v>
      </c>
      <c r="X1160" s="3">
        <f t="shared" si="211"/>
        <v>80.719468195539449</v>
      </c>
      <c r="Z1160" s="3">
        <f t="shared" si="212"/>
        <v>8.9844013821478086</v>
      </c>
      <c r="AA1160" s="3">
        <f>Z1159*$AF$4</f>
        <v>13.577404243698908</v>
      </c>
      <c r="AB1160" s="3">
        <f t="shared" si="214"/>
        <v>4.5930028615510992</v>
      </c>
      <c r="AN1160">
        <v>190</v>
      </c>
      <c r="AO1160" s="13">
        <v>147.00297040791529</v>
      </c>
      <c r="AP1160" s="13">
        <f t="shared" si="218"/>
        <v>42.997029592084715</v>
      </c>
      <c r="AQ1160" s="13"/>
      <c r="AR1160" s="13"/>
      <c r="AS1160" s="13">
        <f t="shared" si="219"/>
        <v>42.997029592084715</v>
      </c>
      <c r="AT1160" s="13"/>
      <c r="AU1160" s="13"/>
      <c r="AV1160" s="13">
        <f t="shared" si="220"/>
        <v>1848.7445537426086</v>
      </c>
      <c r="AW1160" s="13"/>
      <c r="AX1160" s="13"/>
    </row>
    <row r="1161" spans="1:50" x14ac:dyDescent="0.25">
      <c r="A1161">
        <v>0</v>
      </c>
      <c r="B1161">
        <f t="shared" si="213"/>
        <v>1150</v>
      </c>
      <c r="N1161" s="3">
        <f t="shared" si="217"/>
        <v>75.720620995076843</v>
      </c>
      <c r="O1161" s="3">
        <f t="shared" si="217"/>
        <v>7.965675328268472</v>
      </c>
      <c r="P1161" s="3">
        <f t="shared" si="217"/>
        <v>-29.256518359691796</v>
      </c>
      <c r="Q1161" s="3">
        <f t="shared" si="217"/>
        <v>-310.83798882355359</v>
      </c>
      <c r="R1161" s="3">
        <f t="shared" si="217"/>
        <v>-65.930348038744057</v>
      </c>
      <c r="S1161" s="3">
        <f t="shared" si="217"/>
        <v>-0.81421246662920055</v>
      </c>
      <c r="T1161" s="3">
        <f t="shared" si="217"/>
        <v>110.20626139066633</v>
      </c>
      <c r="U1161" s="3">
        <f t="shared" si="217"/>
        <v>11.862343691113683</v>
      </c>
      <c r="W1161" s="3">
        <f t="shared" si="210"/>
        <v>9.9302172781505078</v>
      </c>
      <c r="X1161" s="3">
        <f t="shared" si="211"/>
        <v>98.609215191278878</v>
      </c>
      <c r="Z1161" s="3">
        <f t="shared" si="212"/>
        <v>-9.9302172781505078</v>
      </c>
      <c r="AA1161" s="3">
        <f>Z1160*$AF$4</f>
        <v>7.3832912118352478</v>
      </c>
      <c r="AB1161" s="3">
        <f t="shared" si="214"/>
        <v>17.313508489985757</v>
      </c>
      <c r="AN1161">
        <v>412</v>
      </c>
      <c r="AO1161" s="13">
        <v>345.38955887976294</v>
      </c>
      <c r="AP1161" s="13">
        <f t="shared" si="218"/>
        <v>66.610441120237056</v>
      </c>
      <c r="AQ1161" s="13"/>
      <c r="AR1161" s="13"/>
      <c r="AS1161" s="13">
        <f t="shared" si="219"/>
        <v>66.610441120237056</v>
      </c>
      <c r="AT1161" s="13"/>
      <c r="AU1161" s="13"/>
      <c r="AV1161" s="13">
        <f t="shared" si="220"/>
        <v>4436.9508662325679</v>
      </c>
      <c r="AW1161" s="13"/>
      <c r="AX1161" s="13"/>
    </row>
    <row r="1162" spans="1:50" x14ac:dyDescent="0.25">
      <c r="A1162">
        <v>0</v>
      </c>
      <c r="B1162">
        <f t="shared" si="213"/>
        <v>1151</v>
      </c>
      <c r="N1162" s="3">
        <f t="shared" si="217"/>
        <v>75.650117345066363</v>
      </c>
      <c r="O1162" s="3">
        <f t="shared" si="217"/>
        <v>7.966910889094958</v>
      </c>
      <c r="P1162" s="3">
        <f t="shared" si="217"/>
        <v>-51.568153276677258</v>
      </c>
      <c r="Q1162" s="3">
        <f t="shared" si="217"/>
        <v>-329.49159416854695</v>
      </c>
      <c r="R1162" s="3">
        <f t="shared" si="217"/>
        <v>-52.847977673323918</v>
      </c>
      <c r="S1162" s="3">
        <f t="shared" si="217"/>
        <v>11.471463041173642</v>
      </c>
      <c r="T1162" s="3">
        <f t="shared" si="217"/>
        <v>142.61588212770053</v>
      </c>
      <c r="U1162" s="3">
        <f t="shared" si="217"/>
        <v>9.2182213433230249</v>
      </c>
      <c r="W1162" s="3">
        <f t="shared" si="210"/>
        <v>24.029253189454266</v>
      </c>
      <c r="X1162" s="3">
        <f t="shared" si="211"/>
        <v>577.40500884289804</v>
      </c>
      <c r="Z1162" s="3">
        <f t="shared" si="212"/>
        <v>-24.029253189454266</v>
      </c>
      <c r="AA1162" s="3">
        <f>Z1161*$AF$4</f>
        <v>-8.1605532570113066</v>
      </c>
      <c r="AB1162" s="3">
        <f t="shared" si="214"/>
        <v>15.86869993244296</v>
      </c>
      <c r="AN1162">
        <v>630</v>
      </c>
      <c r="AO1162" s="13">
        <v>574.7588307566715</v>
      </c>
      <c r="AP1162" s="13">
        <f t="shared" si="218"/>
        <v>55.2411692433285</v>
      </c>
      <c r="AQ1162" s="13"/>
      <c r="AR1162" s="13"/>
      <c r="AS1162" s="13">
        <f t="shared" si="219"/>
        <v>55.2411692433285</v>
      </c>
      <c r="AT1162" s="13"/>
      <c r="AU1162" s="13"/>
      <c r="AV1162" s="13">
        <f t="shared" si="220"/>
        <v>3051.5867793700627</v>
      </c>
      <c r="AW1162" s="13"/>
      <c r="AX1162" s="13"/>
    </row>
    <row r="1163" spans="1:50" x14ac:dyDescent="0.25">
      <c r="A1163">
        <v>0</v>
      </c>
      <c r="B1163">
        <f t="shared" si="213"/>
        <v>1152</v>
      </c>
      <c r="N1163" s="3">
        <f t="shared" ref="N1163:U1178" si="221">N$3*COS(N$2*$B1163)+N$4*SIN(N$2*$B1163)</f>
        <v>75.579574776106128</v>
      </c>
      <c r="O1163" s="3">
        <f t="shared" si="221"/>
        <v>7.9681300552997119</v>
      </c>
      <c r="P1163" s="3">
        <f t="shared" si="221"/>
        <v>-70.384624383894504</v>
      </c>
      <c r="Q1163" s="3">
        <f t="shared" si="221"/>
        <v>-325.69089188155709</v>
      </c>
      <c r="R1163" s="3">
        <f t="shared" si="221"/>
        <v>-36.14445728809816</v>
      </c>
      <c r="S1163" s="3">
        <f t="shared" si="221"/>
        <v>20.691592184923721</v>
      </c>
      <c r="T1163" s="3">
        <f t="shared" si="221"/>
        <v>136.81169242076274</v>
      </c>
      <c r="U1163" s="3">
        <f t="shared" si="221"/>
        <v>4.0974680759569999</v>
      </c>
      <c r="W1163" s="3">
        <f t="shared" ref="W1163:W1226" si="222">M$3+SUM(N1163:U1163)</f>
        <v>23.942867521143341</v>
      </c>
      <c r="X1163" s="3">
        <f t="shared" ref="X1163:X1226" si="223">(A1163-W1163)^2</f>
        <v>573.26090513502072</v>
      </c>
      <c r="Z1163" s="3">
        <f t="shared" si="212"/>
        <v>-23.942867521143341</v>
      </c>
      <c r="AA1163" s="3">
        <f>Z1162*$AF$4</f>
        <v>-19.746999978561622</v>
      </c>
      <c r="AB1163" s="3">
        <f t="shared" si="214"/>
        <v>4.1958675425817198</v>
      </c>
      <c r="AN1163">
        <v>813</v>
      </c>
      <c r="AO1163" s="13">
        <v>777.24102451576937</v>
      </c>
      <c r="AP1163" s="13">
        <f t="shared" si="218"/>
        <v>35.758975484230632</v>
      </c>
      <c r="AQ1163" s="13"/>
      <c r="AR1163" s="13"/>
      <c r="AS1163" s="13">
        <f t="shared" si="219"/>
        <v>35.758975484230632</v>
      </c>
      <c r="AT1163" s="13"/>
      <c r="AU1163" s="13"/>
      <c r="AV1163" s="13">
        <f t="shared" si="220"/>
        <v>1278.7043276818074</v>
      </c>
      <c r="AW1163" s="13"/>
      <c r="AX1163" s="13"/>
    </row>
    <row r="1164" spans="1:50" x14ac:dyDescent="0.25">
      <c r="A1164">
        <v>0</v>
      </c>
      <c r="B1164">
        <f t="shared" si="213"/>
        <v>1153</v>
      </c>
      <c r="N1164" s="3">
        <f t="shared" si="221"/>
        <v>75.508993324487534</v>
      </c>
      <c r="O1164" s="3">
        <f t="shared" si="221"/>
        <v>7.9693328243738852</v>
      </c>
      <c r="P1164" s="3">
        <f t="shared" si="221"/>
        <v>-84.430597106358874</v>
      </c>
      <c r="Q1164" s="3">
        <f t="shared" si="221"/>
        <v>-299.69489354248492</v>
      </c>
      <c r="R1164" s="3">
        <f t="shared" si="221"/>
        <v>-16.964314182624857</v>
      </c>
      <c r="S1164" s="3">
        <f t="shared" si="221"/>
        <v>24.382257914876448</v>
      </c>
      <c r="T1164" s="3">
        <f t="shared" si="221"/>
        <v>94.34892021454408</v>
      </c>
      <c r="U1164" s="3">
        <f t="shared" si="221"/>
        <v>-2.124139222892107</v>
      </c>
      <c r="W1164" s="3">
        <f t="shared" si="222"/>
        <v>10.009943785565014</v>
      </c>
      <c r="X1164" s="3">
        <f t="shared" si="223"/>
        <v>100.19897459017164</v>
      </c>
      <c r="Z1164" s="3">
        <f t="shared" ref="Z1164:Z1227" si="224">A1164-W1164</f>
        <v>-10.009943785565014</v>
      </c>
      <c r="AA1164" s="3">
        <f>Z1163*$AF$4</f>
        <v>-19.676009100200385</v>
      </c>
      <c r="AB1164" s="3">
        <f t="shared" si="214"/>
        <v>-9.6660653146353717</v>
      </c>
      <c r="AN1164">
        <v>938</v>
      </c>
      <c r="AO1164" s="13">
        <v>920.90884897112255</v>
      </c>
      <c r="AP1164" s="13">
        <f t="shared" si="218"/>
        <v>17.091151028877448</v>
      </c>
      <c r="AQ1164" s="13"/>
      <c r="AR1164" s="13"/>
      <c r="AS1164" s="13">
        <f t="shared" si="219"/>
        <v>17.091151028877448</v>
      </c>
      <c r="AT1164" s="13"/>
      <c r="AU1164" s="13"/>
      <c r="AV1164" s="13">
        <f t="shared" si="220"/>
        <v>292.10744349189866</v>
      </c>
      <c r="AW1164" s="13"/>
      <c r="AX1164" s="13"/>
    </row>
    <row r="1165" spans="1:50" x14ac:dyDescent="0.25">
      <c r="A1165">
        <v>0</v>
      </c>
      <c r="B1165">
        <f t="shared" ref="B1165:B1228" si="225">B1164+1</f>
        <v>1154</v>
      </c>
      <c r="N1165" s="3">
        <f t="shared" si="221"/>
        <v>75.438373026521845</v>
      </c>
      <c r="O1165" s="3">
        <f t="shared" si="221"/>
        <v>7.9705191938423736</v>
      </c>
      <c r="P1165" s="3">
        <f t="shared" si="221"/>
        <v>-92.754069628739003</v>
      </c>
      <c r="Q1165" s="3">
        <f t="shared" si="221"/>
        <v>-253.27518347773184</v>
      </c>
      <c r="R1165" s="3">
        <f t="shared" si="221"/>
        <v>3.378225845923172</v>
      </c>
      <c r="S1165" s="3">
        <f t="shared" si="221"/>
        <v>21.557194846331342</v>
      </c>
      <c r="T1165" s="3">
        <f t="shared" si="221"/>
        <v>26.605431030104505</v>
      </c>
      <c r="U1165" s="3">
        <f t="shared" si="221"/>
        <v>-7.7750606289881912</v>
      </c>
      <c r="W1165" s="3">
        <f t="shared" si="222"/>
        <v>-7.8401862310919341</v>
      </c>
      <c r="X1165" s="3">
        <f t="shared" si="223"/>
        <v>61.468520138203544</v>
      </c>
      <c r="Z1165" s="3">
        <f t="shared" si="224"/>
        <v>7.8401862310919341</v>
      </c>
      <c r="AA1165" s="3">
        <f>Z1164*$AF$4</f>
        <v>-8.226071703539473</v>
      </c>
      <c r="AB1165" s="3">
        <f t="shared" ref="AB1165:AB1228" si="226">AA1165+W1165</f>
        <v>-16.066257934631409</v>
      </c>
      <c r="AN1165">
        <v>1008</v>
      </c>
      <c r="AO1165" s="13">
        <v>986.72715257025789</v>
      </c>
      <c r="AP1165" s="13">
        <f t="shared" si="218"/>
        <v>21.272847429742114</v>
      </c>
      <c r="AQ1165" s="13"/>
      <c r="AR1165" s="13"/>
      <c r="AS1165" s="13">
        <f t="shared" si="219"/>
        <v>21.272847429742114</v>
      </c>
      <c r="AT1165" s="13"/>
      <c r="AU1165" s="13"/>
      <c r="AV1165" s="13">
        <f t="shared" si="220"/>
        <v>452.53403776908567</v>
      </c>
      <c r="AW1165" s="13"/>
      <c r="AX1165" s="13"/>
    </row>
    <row r="1166" spans="1:50" x14ac:dyDescent="0.25">
      <c r="A1166">
        <v>0</v>
      </c>
      <c r="B1166">
        <f t="shared" si="225"/>
        <v>1155</v>
      </c>
      <c r="N1166" s="3">
        <f t="shared" si="221"/>
        <v>75.367713918540375</v>
      </c>
      <c r="O1166" s="3">
        <f t="shared" si="221"/>
        <v>7.9716891612638188</v>
      </c>
      <c r="P1166" s="3">
        <f t="shared" si="221"/>
        <v>-94.790897259337484</v>
      </c>
      <c r="Q1166" s="3">
        <f t="shared" si="221"/>
        <v>-189.59518821599301</v>
      </c>
      <c r="R1166" s="3">
        <f t="shared" si="221"/>
        <v>23.489289418276595</v>
      </c>
      <c r="S1166" s="3">
        <f t="shared" si="221"/>
        <v>12.971351305138938</v>
      </c>
      <c r="T1166" s="3">
        <f t="shared" si="221"/>
        <v>-48.266961913146488</v>
      </c>
      <c r="U1166" s="3">
        <f t="shared" si="221"/>
        <v>-11.337080625782736</v>
      </c>
      <c r="W1166" s="3">
        <f t="shared" si="222"/>
        <v>-13.175700649396134</v>
      </c>
      <c r="X1166" s="3">
        <f t="shared" si="223"/>
        <v>173.59908760249772</v>
      </c>
      <c r="Z1166" s="3">
        <f t="shared" si="224"/>
        <v>13.175700649396134</v>
      </c>
      <c r="AA1166" s="3">
        <f>Z1165*$AF$4</f>
        <v>6.442986642849041</v>
      </c>
      <c r="AB1166" s="3">
        <f t="shared" si="226"/>
        <v>-6.7327140065470932</v>
      </c>
      <c r="AN1166">
        <v>1012</v>
      </c>
      <c r="AO1166" s="13">
        <v>983.5123171035732</v>
      </c>
      <c r="AP1166" s="13">
        <f t="shared" si="218"/>
        <v>28.487682896426804</v>
      </c>
      <c r="AQ1166" s="13"/>
      <c r="AR1166" s="13"/>
      <c r="AS1166" s="13">
        <f t="shared" si="219"/>
        <v>28.487682896426804</v>
      </c>
      <c r="AT1166" s="13"/>
      <c r="AU1166" s="13"/>
      <c r="AV1166" s="13">
        <f t="shared" si="220"/>
        <v>811.54807680736826</v>
      </c>
      <c r="AW1166" s="13"/>
      <c r="AX1166" s="13"/>
    </row>
    <row r="1167" spans="1:50" x14ac:dyDescent="0.25">
      <c r="A1167">
        <v>0</v>
      </c>
      <c r="B1167">
        <f t="shared" si="225"/>
        <v>1156</v>
      </c>
      <c r="N1167" s="3">
        <f t="shared" si="221"/>
        <v>75.297016036894433</v>
      </c>
      <c r="O1167" s="3">
        <f t="shared" si="221"/>
        <v>7.972842724230615</v>
      </c>
      <c r="P1167" s="3">
        <f t="shared" si="221"/>
        <v>-90.40302878303585</v>
      </c>
      <c r="Q1167" s="3">
        <f t="shared" si="221"/>
        <v>-112.99459419819624</v>
      </c>
      <c r="R1167" s="3">
        <f t="shared" si="221"/>
        <v>41.990863950803472</v>
      </c>
      <c r="S1167" s="3">
        <f t="shared" si="221"/>
        <v>0.91914269023338413</v>
      </c>
      <c r="T1167" s="3">
        <f t="shared" si="221"/>
        <v>-110.2062613906653</v>
      </c>
      <c r="U1167" s="3">
        <f t="shared" si="221"/>
        <v>-11.853202355458819</v>
      </c>
      <c r="W1167" s="3">
        <f t="shared" si="222"/>
        <v>11.737162236449535</v>
      </c>
      <c r="X1167" s="3">
        <f t="shared" si="223"/>
        <v>137.76097736473704</v>
      </c>
      <c r="Z1167" s="3">
        <f t="shared" si="224"/>
        <v>-11.737162236449535</v>
      </c>
      <c r="AA1167" s="3">
        <f>Z1166*$AF$4</f>
        <v>10.827659036667249</v>
      </c>
      <c r="AB1167" s="3">
        <f t="shared" si="226"/>
        <v>22.564821273116785</v>
      </c>
      <c r="AN1167">
        <v>943</v>
      </c>
      <c r="AO1167" s="13">
        <v>913.59961062811783</v>
      </c>
      <c r="AP1167" s="13">
        <f t="shared" si="218"/>
        <v>29.40038937188217</v>
      </c>
      <c r="AQ1167" s="13"/>
      <c r="AR1167" s="13"/>
      <c r="AS1167" s="13">
        <f t="shared" si="219"/>
        <v>29.40038937188217</v>
      </c>
      <c r="AT1167" s="13"/>
      <c r="AU1167" s="13"/>
      <c r="AV1167" s="13">
        <f t="shared" si="220"/>
        <v>864.3828952182821</v>
      </c>
      <c r="AW1167" s="13"/>
      <c r="AX1167" s="13"/>
    </row>
    <row r="1168" spans="1:50" x14ac:dyDescent="0.25">
      <c r="A1168">
        <v>21</v>
      </c>
      <c r="B1168">
        <f t="shared" si="225"/>
        <v>1157</v>
      </c>
      <c r="N1168" s="3">
        <f t="shared" si="221"/>
        <v>75.226279417955197</v>
      </c>
      <c r="O1168" s="3">
        <f t="shared" si="221"/>
        <v>7.9739798803689146</v>
      </c>
      <c r="P1168" s="3">
        <f t="shared" si="221"/>
        <v>-79.887863236368077</v>
      </c>
      <c r="Q1168" s="3">
        <f t="shared" si="221"/>
        <v>-28.693605318187849</v>
      </c>
      <c r="R1168" s="3">
        <f t="shared" si="221"/>
        <v>57.615219249568455</v>
      </c>
      <c r="S1168" s="3">
        <f t="shared" si="221"/>
        <v>-11.378690612817692</v>
      </c>
      <c r="T1168" s="3">
        <f t="shared" si="221"/>
        <v>-142.61588212770022</v>
      </c>
      <c r="U1168" s="3">
        <f t="shared" si="221"/>
        <v>-9.1847609946874869</v>
      </c>
      <c r="W1168" s="3">
        <f t="shared" si="222"/>
        <v>80.069059819775077</v>
      </c>
      <c r="X1168" s="3">
        <f t="shared" si="223"/>
        <v>3489.1538279921665</v>
      </c>
      <c r="Z1168" s="3">
        <f t="shared" si="224"/>
        <v>-59.069059819775077</v>
      </c>
      <c r="AA1168" s="3">
        <f>Z1167*$AF$4</f>
        <v>-9.6454825542918634</v>
      </c>
      <c r="AB1168" s="3">
        <f t="shared" si="226"/>
        <v>70.423577265483218</v>
      </c>
      <c r="AN1168">
        <v>806</v>
      </c>
      <c r="AO1168" s="13">
        <v>784.92139165760034</v>
      </c>
      <c r="AP1168" s="13">
        <f t="shared" si="218"/>
        <v>21.078608342399662</v>
      </c>
      <c r="AQ1168" s="13"/>
      <c r="AR1168" s="13"/>
      <c r="AS1168" s="13">
        <f t="shared" si="219"/>
        <v>21.078608342399662</v>
      </c>
      <c r="AT1168" s="13"/>
      <c r="AU1168" s="13"/>
      <c r="AV1168" s="13">
        <f t="shared" si="220"/>
        <v>444.30772965228061</v>
      </c>
      <c r="AW1168" s="13"/>
      <c r="AX1168" s="13"/>
    </row>
    <row r="1169" spans="1:50" x14ac:dyDescent="0.25">
      <c r="A1169">
        <v>190</v>
      </c>
      <c r="B1169">
        <f t="shared" si="225"/>
        <v>1158</v>
      </c>
      <c r="N1169" s="3">
        <f t="shared" si="221"/>
        <v>75.155504098113866</v>
      </c>
      <c r="O1169" s="3">
        <f t="shared" si="221"/>
        <v>7.9751006273386364</v>
      </c>
      <c r="P1169" s="3">
        <f t="shared" si="221"/>
        <v>-63.958092925291261</v>
      </c>
      <c r="Q1169" s="3">
        <f t="shared" si="221"/>
        <v>57.56280534583037</v>
      </c>
      <c r="R1169" s="3">
        <f t="shared" si="221"/>
        <v>69.291772541294819</v>
      </c>
      <c r="S1169" s="3">
        <f t="shared" si="221"/>
        <v>-20.635769348593946</v>
      </c>
      <c r="T1169" s="3">
        <f t="shared" si="221"/>
        <v>-136.81169242076325</v>
      </c>
      <c r="U1169" s="3">
        <f t="shared" si="221"/>
        <v>-4.0486784023648061</v>
      </c>
      <c r="W1169" s="3">
        <f t="shared" si="222"/>
        <v>195.54533307720826</v>
      </c>
      <c r="X1169" s="3">
        <f t="shared" si="223"/>
        <v>30.750718937179975</v>
      </c>
      <c r="Z1169" s="3">
        <f t="shared" si="224"/>
        <v>-5.5453330772082552</v>
      </c>
      <c r="AA1169" s="3">
        <f>Z1168*$AF$4</f>
        <v>-48.542362669292963</v>
      </c>
      <c r="AB1169" s="3">
        <f t="shared" si="226"/>
        <v>147.00297040791529</v>
      </c>
      <c r="AN1169">
        <v>619</v>
      </c>
      <c r="AO1169" s="13">
        <v>614.31895790481735</v>
      </c>
      <c r="AP1169" s="13">
        <f t="shared" si="218"/>
        <v>4.6810420951826472</v>
      </c>
      <c r="AQ1169" s="13"/>
      <c r="AR1169" s="13"/>
      <c r="AS1169" s="13">
        <f t="shared" si="219"/>
        <v>4.6810420951826472</v>
      </c>
      <c r="AT1169" s="13"/>
      <c r="AU1169" s="13"/>
      <c r="AV1169" s="13">
        <f t="shared" si="220"/>
        <v>21.912155096871949</v>
      </c>
      <c r="AW1169" s="13"/>
      <c r="AX1169" s="13"/>
    </row>
    <row r="1170" spans="1:50" x14ac:dyDescent="0.25">
      <c r="A1170">
        <v>412</v>
      </c>
      <c r="B1170">
        <f t="shared" si="225"/>
        <v>1159</v>
      </c>
      <c r="N1170" s="3">
        <f t="shared" si="221"/>
        <v>75.084690113781477</v>
      </c>
      <c r="O1170" s="3">
        <f t="shared" si="221"/>
        <v>7.9762049628334619</v>
      </c>
      <c r="P1170" s="3">
        <f t="shared" si="221"/>
        <v>-43.693398876779575</v>
      </c>
      <c r="Q1170" s="3">
        <f t="shared" si="221"/>
        <v>139.89640595256358</v>
      </c>
      <c r="R1170" s="3">
        <f t="shared" si="221"/>
        <v>76.220444938480696</v>
      </c>
      <c r="S1170" s="3">
        <f t="shared" si="221"/>
        <v>-24.378302339951855</v>
      </c>
      <c r="T1170" s="3">
        <f t="shared" si="221"/>
        <v>-94.348920214545274</v>
      </c>
      <c r="U1170" s="3">
        <f t="shared" si="221"/>
        <v>2.1751500512556148</v>
      </c>
      <c r="W1170" s="3">
        <f t="shared" si="222"/>
        <v>349.94665814928192</v>
      </c>
      <c r="X1170" s="3">
        <f t="shared" si="223"/>
        <v>3850.6172348420805</v>
      </c>
      <c r="Z1170" s="3">
        <f t="shared" si="224"/>
        <v>62.053341850718084</v>
      </c>
      <c r="AA1170" s="3">
        <f>Z1169*$AF$4</f>
        <v>-4.5570992695189725</v>
      </c>
      <c r="AB1170" s="3">
        <f t="shared" si="226"/>
        <v>345.38955887976294</v>
      </c>
      <c r="AN1170">
        <v>409</v>
      </c>
      <c r="AO1170" s="13">
        <v>425.39993775302599</v>
      </c>
      <c r="AP1170" s="13">
        <f t="shared" si="218"/>
        <v>-16.399937753025995</v>
      </c>
      <c r="AQ1170" s="13"/>
      <c r="AR1170" s="13"/>
      <c r="AS1170" s="13">
        <f t="shared" si="219"/>
        <v>16.399937753025995</v>
      </c>
      <c r="AT1170" s="13"/>
      <c r="AU1170" s="13"/>
      <c r="AV1170" s="13">
        <f t="shared" si="220"/>
        <v>268.95795830312733</v>
      </c>
      <c r="AW1170" s="13"/>
      <c r="AX1170" s="13"/>
    </row>
    <row r="1171" spans="1:50" x14ac:dyDescent="0.25">
      <c r="A1171">
        <v>630</v>
      </c>
      <c r="B1171">
        <f t="shared" si="225"/>
        <v>1160</v>
      </c>
      <c r="N1171" s="3">
        <f t="shared" si="221"/>
        <v>75.013837501388977</v>
      </c>
      <c r="O1171" s="3">
        <f t="shared" si="221"/>
        <v>7.9772928845808435</v>
      </c>
      <c r="P1171" s="3">
        <f t="shared" si="221"/>
        <v>-20.467272688925021</v>
      </c>
      <c r="Q1171" s="3">
        <f t="shared" si="221"/>
        <v>212.69629768337086</v>
      </c>
      <c r="R1171" s="3">
        <f t="shared" si="221"/>
        <v>77.926482944532765</v>
      </c>
      <c r="S1171" s="3">
        <f t="shared" si="221"/>
        <v>-21.606163590511049</v>
      </c>
      <c r="T1171" s="3">
        <f t="shared" si="221"/>
        <v>-26.605431030089832</v>
      </c>
      <c r="U1171" s="3">
        <f t="shared" si="221"/>
        <v>7.8145876911786134</v>
      </c>
      <c r="W1171" s="3">
        <f t="shared" si="222"/>
        <v>523.76401495716993</v>
      </c>
      <c r="X1171" s="3">
        <f t="shared" si="223"/>
        <v>11286.084518020414</v>
      </c>
      <c r="Z1171" s="3">
        <f t="shared" si="224"/>
        <v>106.23598504283007</v>
      </c>
      <c r="AA1171" s="3">
        <f>Z1170*$AF$4</f>
        <v>50.994815799501616</v>
      </c>
      <c r="AB1171" s="3">
        <f t="shared" si="226"/>
        <v>574.7588307566715</v>
      </c>
      <c r="AN1171">
        <v>190</v>
      </c>
      <c r="AO1171" s="13">
        <v>243.34842506796946</v>
      </c>
      <c r="AP1171" s="13">
        <f t="shared" si="218"/>
        <v>-53.348425067969458</v>
      </c>
      <c r="AQ1171" s="13"/>
      <c r="AR1171" s="13"/>
      <c r="AS1171" s="13">
        <f t="shared" si="219"/>
        <v>53.348425067969458</v>
      </c>
      <c r="AT1171" s="13"/>
      <c r="AU1171" s="13"/>
      <c r="AV1171" s="13">
        <f t="shared" si="220"/>
        <v>2846.0544572327522</v>
      </c>
      <c r="AW1171" s="13"/>
      <c r="AX1171" s="13"/>
    </row>
    <row r="1172" spans="1:50" x14ac:dyDescent="0.25">
      <c r="A1172">
        <v>813</v>
      </c>
      <c r="B1172">
        <f t="shared" si="225"/>
        <v>1161</v>
      </c>
      <c r="N1172" s="3">
        <f t="shared" si="221"/>
        <v>74.942946297387195</v>
      </c>
      <c r="O1172" s="3">
        <f t="shared" si="221"/>
        <v>7.9783643903420174</v>
      </c>
      <c r="P1172" s="3">
        <f t="shared" si="221"/>
        <v>4.1460753837816551</v>
      </c>
      <c r="Q1172" s="3">
        <f t="shared" si="221"/>
        <v>271.00128822429593</v>
      </c>
      <c r="R1172" s="3">
        <f t="shared" si="221"/>
        <v>74.29298862254862</v>
      </c>
      <c r="S1172" s="3">
        <f t="shared" si="221"/>
        <v>-13.060158334395702</v>
      </c>
      <c r="T1172" s="3">
        <f t="shared" si="221"/>
        <v>48.26696191314501</v>
      </c>
      <c r="U1172" s="3">
        <f t="shared" si="221"/>
        <v>11.354504308673539</v>
      </c>
      <c r="W1172" s="3">
        <f t="shared" si="222"/>
        <v>689.93735436742202</v>
      </c>
      <c r="X1172" s="3">
        <f t="shared" si="223"/>
        <v>15144.414750089465</v>
      </c>
      <c r="Z1172" s="3">
        <f t="shared" si="224"/>
        <v>123.06264563257798</v>
      </c>
      <c r="AA1172" s="3">
        <f>Z1171*$AF$4</f>
        <v>87.303670148347322</v>
      </c>
      <c r="AB1172" s="3">
        <f t="shared" si="226"/>
        <v>777.24102451576937</v>
      </c>
      <c r="AN1172">
        <v>24</v>
      </c>
      <c r="AO1172" s="13">
        <v>76.482834857375309</v>
      </c>
      <c r="AP1172" s="13">
        <f t="shared" si="218"/>
        <v>-52.482834857375309</v>
      </c>
      <c r="AQ1172" s="13"/>
      <c r="AR1172" s="13"/>
      <c r="AS1172" s="13">
        <f t="shared" si="219"/>
        <v>52.482834857375309</v>
      </c>
      <c r="AT1172" s="13"/>
      <c r="AU1172" s="13"/>
      <c r="AV1172" s="13">
        <f t="shared" si="220"/>
        <v>2754.4479546665289</v>
      </c>
      <c r="AW1172" s="13"/>
      <c r="AX1172" s="13"/>
    </row>
    <row r="1173" spans="1:50" x14ac:dyDescent="0.25">
      <c r="A1173">
        <v>938</v>
      </c>
      <c r="B1173">
        <f t="shared" si="225"/>
        <v>1162</v>
      </c>
      <c r="N1173" s="3">
        <f t="shared" si="221"/>
        <v>74.872016538246825</v>
      </c>
      <c r="O1173" s="3">
        <f t="shared" si="221"/>
        <v>7.9794194779119936</v>
      </c>
      <c r="P1173" s="3">
        <f t="shared" si="221"/>
        <v>28.478412566764106</v>
      </c>
      <c r="Q1173" s="3">
        <f t="shared" si="221"/>
        <v>310.83798882355234</v>
      </c>
      <c r="R1173" s="3">
        <f t="shared" si="221"/>
        <v>65.568929456533638</v>
      </c>
      <c r="S1173" s="3">
        <f t="shared" si="221"/>
        <v>-1.0240558908327602</v>
      </c>
      <c r="T1173" s="3">
        <f t="shared" si="221"/>
        <v>110.20626139066428</v>
      </c>
      <c r="U1173" s="3">
        <f t="shared" si="221"/>
        <v>11.843841492242106</v>
      </c>
      <c r="W1173" s="3">
        <f t="shared" si="222"/>
        <v>819.77719741672627</v>
      </c>
      <c r="X1173" s="3">
        <f t="shared" si="223"/>
        <v>13976.631050643715</v>
      </c>
      <c r="Z1173" s="3">
        <f t="shared" si="224"/>
        <v>118.22280258327373</v>
      </c>
      <c r="AA1173" s="3">
        <f>Z1172*$AF$4</f>
        <v>101.13165155439626</v>
      </c>
      <c r="AB1173" s="3">
        <f t="shared" si="226"/>
        <v>920.90884897112255</v>
      </c>
      <c r="AN1173">
        <v>0</v>
      </c>
      <c r="AO1173" s="13">
        <v>-32.370774711935809</v>
      </c>
      <c r="AP1173" s="13">
        <f t="shared" si="218"/>
        <v>32.370774711935809</v>
      </c>
      <c r="AQ1173" s="13"/>
      <c r="AR1173" s="13"/>
      <c r="AS1173" s="13">
        <f t="shared" si="219"/>
        <v>32.370774711935809</v>
      </c>
      <c r="AT1173" s="13"/>
      <c r="AU1173" s="13"/>
      <c r="AV1173" s="13">
        <f t="shared" si="220"/>
        <v>1047.8670554509029</v>
      </c>
      <c r="AW1173" s="13"/>
      <c r="AX1173" s="13"/>
    </row>
    <row r="1174" spans="1:50" x14ac:dyDescent="0.25">
      <c r="A1174">
        <v>1008</v>
      </c>
      <c r="B1174">
        <f t="shared" si="225"/>
        <v>1163</v>
      </c>
      <c r="N1174" s="3">
        <f t="shared" si="221"/>
        <v>74.801048260458373</v>
      </c>
      <c r="O1174" s="3">
        <f t="shared" si="221"/>
        <v>7.9804581451195737</v>
      </c>
      <c r="P1174" s="3">
        <f t="shared" si="221"/>
        <v>50.880552318992322</v>
      </c>
      <c r="Q1174" s="3">
        <f t="shared" si="221"/>
        <v>329.49159416854667</v>
      </c>
      <c r="R1174" s="3">
        <f t="shared" si="221"/>
        <v>52.352079068348367</v>
      </c>
      <c r="S1174" s="3">
        <f t="shared" si="221"/>
        <v>11.285707445107965</v>
      </c>
      <c r="T1174" s="3">
        <f t="shared" si="221"/>
        <v>142.61588212769993</v>
      </c>
      <c r="U1174" s="3">
        <f t="shared" si="221"/>
        <v>9.151130539432268</v>
      </c>
      <c r="W1174" s="3">
        <f t="shared" si="222"/>
        <v>889.57283563534941</v>
      </c>
      <c r="X1174" s="3">
        <f t="shared" si="223"/>
        <v>14024.993259451967</v>
      </c>
      <c r="Z1174" s="3">
        <f t="shared" si="224"/>
        <v>118.42716436465059</v>
      </c>
      <c r="AA1174" s="3">
        <f>Z1173*$AF$4</f>
        <v>97.154316934908522</v>
      </c>
      <c r="AB1174" s="3">
        <f t="shared" si="226"/>
        <v>986.72715257025789</v>
      </c>
      <c r="AN1174">
        <v>0</v>
      </c>
      <c r="AO1174" s="13">
        <v>-20.645404729265643</v>
      </c>
      <c r="AP1174" s="13">
        <f t="shared" si="218"/>
        <v>20.645404729265643</v>
      </c>
      <c r="AQ1174" s="13"/>
      <c r="AR1174" s="13"/>
      <c r="AS1174" s="13">
        <f t="shared" si="219"/>
        <v>20.645404729265643</v>
      </c>
      <c r="AT1174" s="13"/>
      <c r="AU1174" s="13"/>
      <c r="AV1174" s="13">
        <f t="shared" si="220"/>
        <v>426.23273643518417</v>
      </c>
      <c r="AW1174" s="13"/>
      <c r="AX1174" s="13"/>
    </row>
    <row r="1175" spans="1:50" x14ac:dyDescent="0.25">
      <c r="A1175">
        <v>1012</v>
      </c>
      <c r="B1175">
        <f t="shared" si="225"/>
        <v>1164</v>
      </c>
      <c r="N1175" s="3">
        <f t="shared" si="221"/>
        <v>74.730041500532181</v>
      </c>
      <c r="O1175" s="3">
        <f t="shared" si="221"/>
        <v>7.9814803898273459</v>
      </c>
      <c r="P1175" s="3">
        <f t="shared" si="221"/>
        <v>69.834132179377647</v>
      </c>
      <c r="Q1175" s="3">
        <f t="shared" si="221"/>
        <v>325.69089188155772</v>
      </c>
      <c r="R1175" s="3">
        <f t="shared" si="221"/>
        <v>35.54805769460414</v>
      </c>
      <c r="S1175" s="3">
        <f t="shared" si="221"/>
        <v>20.579564326927994</v>
      </c>
      <c r="T1175" s="3">
        <f t="shared" si="221"/>
        <v>136.81169242076376</v>
      </c>
      <c r="U1175" s="3">
        <f t="shared" si="221"/>
        <v>3.999813745112438</v>
      </c>
      <c r="W1175" s="3">
        <f t="shared" si="222"/>
        <v>886.19005770034698</v>
      </c>
      <c r="X1175" s="3">
        <f t="shared" si="223"/>
        <v>15828.141581442022</v>
      </c>
      <c r="Z1175" s="3">
        <f t="shared" si="224"/>
        <v>125.80994229965302</v>
      </c>
      <c r="AA1175" s="3">
        <f>Z1174*$AF$4</f>
        <v>97.322259403226212</v>
      </c>
      <c r="AB1175" s="3">
        <f t="shared" si="226"/>
        <v>983.5123171035732</v>
      </c>
      <c r="AN1175">
        <v>0</v>
      </c>
      <c r="AO1175" s="13">
        <v>4.7168095957285132</v>
      </c>
      <c r="AP1175" s="13">
        <f t="shared" si="218"/>
        <v>-4.7168095957285132</v>
      </c>
      <c r="AQ1175" s="13"/>
      <c r="AR1175" s="13"/>
      <c r="AS1175" s="13">
        <f t="shared" si="219"/>
        <v>4.7168095957285132</v>
      </c>
      <c r="AT1175" s="13"/>
      <c r="AU1175" s="13"/>
      <c r="AV1175" s="13">
        <f t="shared" si="220"/>
        <v>22.248292762356581</v>
      </c>
      <c r="AW1175" s="13"/>
      <c r="AX1175" s="13"/>
    </row>
    <row r="1176" spans="1:50" x14ac:dyDescent="0.25">
      <c r="A1176">
        <v>943</v>
      </c>
      <c r="B1176">
        <f t="shared" si="225"/>
        <v>1165</v>
      </c>
      <c r="N1176" s="3">
        <f t="shared" si="221"/>
        <v>74.658996294998346</v>
      </c>
      <c r="O1176" s="3">
        <f t="shared" si="221"/>
        <v>7.9824862099316967</v>
      </c>
      <c r="P1176" s="3">
        <f t="shared" si="221"/>
        <v>84.054524675638206</v>
      </c>
      <c r="Q1176" s="3">
        <f t="shared" si="221"/>
        <v>299.6948935424864</v>
      </c>
      <c r="R1176" s="3">
        <f t="shared" si="221"/>
        <v>16.308278975128143</v>
      </c>
      <c r="S1176" s="3">
        <f t="shared" si="221"/>
        <v>24.373895266005448</v>
      </c>
      <c r="T1176" s="3">
        <f t="shared" si="221"/>
        <v>94.348920214546453</v>
      </c>
      <c r="U1176" s="3">
        <f t="shared" si="221"/>
        <v>-2.2261205946925213</v>
      </c>
      <c r="W1176" s="3">
        <f t="shared" si="222"/>
        <v>810.210258145686</v>
      </c>
      <c r="X1176" s="3">
        <f t="shared" si="223"/>
        <v>17633.115541735351</v>
      </c>
      <c r="Z1176" s="3">
        <f t="shared" si="224"/>
        <v>132.789741854314</v>
      </c>
      <c r="AA1176" s="3">
        <f>Z1175*$AF$4</f>
        <v>103.38935248243186</v>
      </c>
      <c r="AB1176" s="3">
        <f t="shared" si="226"/>
        <v>913.59961062811783</v>
      </c>
      <c r="AN1176">
        <v>0</v>
      </c>
      <c r="AO1176" s="13">
        <v>17.398554984492463</v>
      </c>
      <c r="AP1176" s="13">
        <f t="shared" si="218"/>
        <v>-17.398554984492463</v>
      </c>
      <c r="AQ1176" s="13"/>
      <c r="AR1176" s="13"/>
      <c r="AS1176" s="13">
        <f t="shared" si="219"/>
        <v>17.398554984492463</v>
      </c>
      <c r="AT1176" s="13"/>
      <c r="AU1176" s="13"/>
      <c r="AV1176" s="13">
        <f t="shared" si="220"/>
        <v>302.70971554840753</v>
      </c>
      <c r="AW1176" s="13"/>
      <c r="AX1176" s="13"/>
    </row>
    <row r="1177" spans="1:50" x14ac:dyDescent="0.25">
      <c r="A1177">
        <v>806</v>
      </c>
      <c r="B1177">
        <f t="shared" si="225"/>
        <v>1166</v>
      </c>
      <c r="N1177" s="3">
        <f t="shared" si="221"/>
        <v>74.587912680406802</v>
      </c>
      <c r="O1177" s="3">
        <f t="shared" si="221"/>
        <v>7.9834756033628071</v>
      </c>
      <c r="P1177" s="3">
        <f t="shared" si="221"/>
        <v>92.577906245066259</v>
      </c>
      <c r="Q1177" s="3">
        <f t="shared" si="221"/>
        <v>253.27518347772207</v>
      </c>
      <c r="R1177" s="3">
        <f t="shared" si="221"/>
        <v>-4.0489450532076123</v>
      </c>
      <c r="S1177" s="3">
        <f t="shared" si="221"/>
        <v>21.654732177139937</v>
      </c>
      <c r="T1177" s="3">
        <f t="shared" si="221"/>
        <v>26.605431030091367</v>
      </c>
      <c r="U1177" s="3">
        <f t="shared" si="221"/>
        <v>-7.8539700230818621</v>
      </c>
      <c r="W1177" s="3">
        <f t="shared" si="222"/>
        <v>675.79610969914359</v>
      </c>
      <c r="X1177" s="3">
        <f t="shared" si="223"/>
        <v>16953.05304947745</v>
      </c>
      <c r="Z1177" s="3">
        <f t="shared" si="224"/>
        <v>130.20389030085641</v>
      </c>
      <c r="AA1177" s="3">
        <f>Z1176*$AF$4</f>
        <v>109.12528195845671</v>
      </c>
      <c r="AB1177" s="3">
        <f t="shared" si="226"/>
        <v>784.92139165760034</v>
      </c>
      <c r="AN1177">
        <v>0</v>
      </c>
      <c r="AO1177" s="13">
        <v>15.933189032791043</v>
      </c>
      <c r="AP1177" s="13">
        <f t="shared" si="218"/>
        <v>-15.933189032791043</v>
      </c>
      <c r="AQ1177" s="13"/>
      <c r="AR1177" s="13"/>
      <c r="AS1177" s="13">
        <f t="shared" si="219"/>
        <v>15.933189032791043</v>
      </c>
      <c r="AT1177" s="13"/>
      <c r="AU1177" s="13"/>
      <c r="AV1177" s="13">
        <f t="shared" si="220"/>
        <v>253.86651275465277</v>
      </c>
      <c r="AW1177" s="13"/>
      <c r="AX1177" s="13"/>
    </row>
    <row r="1178" spans="1:50" x14ac:dyDescent="0.25">
      <c r="A1178">
        <v>619</v>
      </c>
      <c r="B1178">
        <f t="shared" si="225"/>
        <v>1167</v>
      </c>
      <c r="N1178" s="3">
        <f t="shared" si="221"/>
        <v>74.516790693327195</v>
      </c>
      <c r="O1178" s="3">
        <f t="shared" si="221"/>
        <v>7.9844485680846677</v>
      </c>
      <c r="P1178" s="3">
        <f t="shared" si="221"/>
        <v>94.826582847723913</v>
      </c>
      <c r="Q1178" s="3">
        <f t="shared" si="221"/>
        <v>189.5951882159959</v>
      </c>
      <c r="R1178" s="3">
        <f t="shared" si="221"/>
        <v>-24.128734861633461</v>
      </c>
      <c r="S1178" s="3">
        <f t="shared" si="221"/>
        <v>13.148723482631658</v>
      </c>
      <c r="T1178" s="3">
        <f t="shared" si="221"/>
        <v>-48.26696191314354</v>
      </c>
      <c r="U1178" s="3">
        <f t="shared" si="221"/>
        <v>-11.371717700153686</v>
      </c>
      <c r="W1178" s="3">
        <f t="shared" si="222"/>
        <v>507.31870289447659</v>
      </c>
      <c r="X1178" s="3">
        <f t="shared" si="223"/>
        <v>12472.712123172192</v>
      </c>
      <c r="Z1178" s="3">
        <f t="shared" si="224"/>
        <v>111.68129710552341</v>
      </c>
      <c r="AA1178" s="3">
        <f>Z1177*$AF$4</f>
        <v>107.00025501034079</v>
      </c>
      <c r="AB1178" s="3">
        <f t="shared" si="226"/>
        <v>614.31895790481735</v>
      </c>
      <c r="AN1178">
        <v>0</v>
      </c>
      <c r="AO1178" s="13">
        <v>4.2411063542115208</v>
      </c>
      <c r="AP1178" s="13">
        <f t="shared" si="218"/>
        <v>-4.2411063542115208</v>
      </c>
      <c r="AQ1178" s="13"/>
      <c r="AR1178" s="13"/>
      <c r="AS1178" s="13">
        <f t="shared" si="219"/>
        <v>4.2411063542115208</v>
      </c>
      <c r="AT1178" s="13"/>
      <c r="AU1178" s="13"/>
      <c r="AV1178" s="13">
        <f t="shared" si="220"/>
        <v>17.986983107733337</v>
      </c>
      <c r="AW1178" s="13"/>
      <c r="AX1178" s="13"/>
    </row>
    <row r="1179" spans="1:50" x14ac:dyDescent="0.25">
      <c r="A1179">
        <v>409</v>
      </c>
      <c r="B1179">
        <f t="shared" si="225"/>
        <v>1168</v>
      </c>
      <c r="N1179" s="3">
        <f t="shared" ref="N1179:U1194" si="227">N$3*COS(N$2*$B1179)+N$4*SIN(N$2*$B1179)</f>
        <v>74.445630370348965</v>
      </c>
      <c r="O1179" s="3">
        <f t="shared" si="227"/>
        <v>7.9854051020950738</v>
      </c>
      <c r="P1179" s="3">
        <f t="shared" si="227"/>
        <v>90.648144661230191</v>
      </c>
      <c r="Q1179" s="3">
        <f t="shared" si="227"/>
        <v>112.99459419819962</v>
      </c>
      <c r="R1179" s="3">
        <f t="shared" si="227"/>
        <v>-42.555220748721325</v>
      </c>
      <c r="S1179" s="3">
        <f t="shared" si="227"/>
        <v>1.1289501253767247</v>
      </c>
      <c r="T1179" s="3">
        <f t="shared" si="227"/>
        <v>-110.20626139066326</v>
      </c>
      <c r="U1179" s="3">
        <f t="shared" si="227"/>
        <v>-11.834261274831913</v>
      </c>
      <c r="W1179" s="3">
        <f t="shared" si="222"/>
        <v>333.62136460467792</v>
      </c>
      <c r="X1179" s="3">
        <f t="shared" si="223"/>
        <v>5681.9386740609025</v>
      </c>
      <c r="Z1179" s="3">
        <f t="shared" si="224"/>
        <v>75.378635395322078</v>
      </c>
      <c r="AA1179" s="3">
        <f>Z1178*$AF$4</f>
        <v>91.778573148348087</v>
      </c>
      <c r="AB1179" s="3">
        <f t="shared" si="226"/>
        <v>425.39993775302599</v>
      </c>
      <c r="AN1179">
        <v>0</v>
      </c>
      <c r="AO1179" s="13">
        <v>-9.6627988294005362</v>
      </c>
      <c r="AP1179" s="13">
        <f t="shared" si="218"/>
        <v>9.6627988294005362</v>
      </c>
      <c r="AQ1179" s="13"/>
      <c r="AR1179" s="13"/>
      <c r="AS1179" s="13">
        <f t="shared" si="219"/>
        <v>9.6627988294005362</v>
      </c>
      <c r="AT1179" s="13"/>
      <c r="AU1179" s="13"/>
      <c r="AV1179" s="13">
        <f t="shared" si="220"/>
        <v>93.369681217464375</v>
      </c>
      <c r="AW1179" s="13"/>
      <c r="AX1179" s="13"/>
    </row>
    <row r="1180" spans="1:50" x14ac:dyDescent="0.25">
      <c r="A1180">
        <v>190</v>
      </c>
      <c r="B1180">
        <f t="shared" si="225"/>
        <v>1169</v>
      </c>
      <c r="N1180" s="3">
        <f t="shared" si="227"/>
        <v>74.37443174808125</v>
      </c>
      <c r="O1180" s="3">
        <f t="shared" si="227"/>
        <v>7.9863452034256284</v>
      </c>
      <c r="P1180" s="3">
        <f t="shared" si="227"/>
        <v>80.325796047245291</v>
      </c>
      <c r="Q1180" s="3">
        <f t="shared" si="227"/>
        <v>28.693605318191416</v>
      </c>
      <c r="R1180" s="3">
        <f t="shared" si="227"/>
        <v>-58.065817603887112</v>
      </c>
      <c r="S1180" s="3">
        <f t="shared" si="227"/>
        <v>-11.192515260141793</v>
      </c>
      <c r="T1180" s="3">
        <f t="shared" si="227"/>
        <v>-142.61588212769968</v>
      </c>
      <c r="U1180" s="3">
        <f t="shared" si="227"/>
        <v>-9.1173306004111385</v>
      </c>
      <c r="W1180" s="3">
        <f t="shared" si="222"/>
        <v>181.40301628644772</v>
      </c>
      <c r="X1180" s="3">
        <f t="shared" si="223"/>
        <v>73.908128971083087</v>
      </c>
      <c r="Z1180" s="3">
        <f t="shared" si="224"/>
        <v>8.5969837135522766</v>
      </c>
      <c r="AA1180" s="3">
        <f>Z1179*$AF$4</f>
        <v>61.945408781521735</v>
      </c>
      <c r="AB1180" s="3">
        <f t="shared" si="226"/>
        <v>243.34842506796946</v>
      </c>
      <c r="AN1180">
        <v>0</v>
      </c>
      <c r="AO1180" s="13">
        <v>-16.150445448166337</v>
      </c>
      <c r="AP1180" s="13">
        <f t="shared" si="218"/>
        <v>16.150445448166337</v>
      </c>
      <c r="AQ1180" s="13"/>
      <c r="AR1180" s="13"/>
      <c r="AS1180" s="13">
        <f t="shared" si="219"/>
        <v>16.150445448166337</v>
      </c>
      <c r="AT1180" s="13"/>
      <c r="AU1180" s="13"/>
      <c r="AV1180" s="13">
        <f t="shared" si="220"/>
        <v>260.83688817419676</v>
      </c>
      <c r="AW1180" s="13"/>
      <c r="AX1180" s="13"/>
    </row>
    <row r="1181" spans="1:50" x14ac:dyDescent="0.25">
      <c r="A1181">
        <v>24</v>
      </c>
      <c r="B1181">
        <f t="shared" si="225"/>
        <v>1170</v>
      </c>
      <c r="N1181" s="3">
        <f t="shared" si="227"/>
        <v>74.303194863152839</v>
      </c>
      <c r="O1181" s="3">
        <f t="shared" si="227"/>
        <v>7.9872688701417571</v>
      </c>
      <c r="P1181" s="3">
        <f t="shared" si="227"/>
        <v>64.559160649728469</v>
      </c>
      <c r="Q1181" s="3">
        <f t="shared" si="227"/>
        <v>-57.56280534582686</v>
      </c>
      <c r="R1181" s="3">
        <f t="shared" si="227"/>
        <v>-69.597737396587391</v>
      </c>
      <c r="S1181" s="3">
        <f t="shared" si="227"/>
        <v>-20.522978160874015</v>
      </c>
      <c r="T1181" s="3">
        <f t="shared" si="227"/>
        <v>-136.8116924207643</v>
      </c>
      <c r="U1181" s="3">
        <f t="shared" si="227"/>
        <v>-3.9508750091991298</v>
      </c>
      <c r="W1181" s="3">
        <f t="shared" si="222"/>
        <v>69.417919611415186</v>
      </c>
      <c r="X1181" s="3">
        <f t="shared" si="223"/>
        <v>2062.7874218289721</v>
      </c>
      <c r="Z1181" s="3">
        <f t="shared" si="224"/>
        <v>-45.417919611415186</v>
      </c>
      <c r="AA1181" s="3">
        <f>Z1180*$AF$4</f>
        <v>7.0649152459601252</v>
      </c>
      <c r="AB1181" s="3">
        <f t="shared" si="226"/>
        <v>76.482834857375309</v>
      </c>
      <c r="AN1181">
        <v>0</v>
      </c>
      <c r="AO1181" s="13">
        <v>-6.9629277738982678</v>
      </c>
      <c r="AP1181" s="13">
        <f t="shared" si="218"/>
        <v>6.9629277738982678</v>
      </c>
      <c r="AQ1181" s="13"/>
      <c r="AR1181" s="13"/>
      <c r="AS1181" s="13">
        <f t="shared" si="219"/>
        <v>6.9629277738982678</v>
      </c>
      <c r="AT1181" s="13"/>
      <c r="AU1181" s="13"/>
      <c r="AV1181" s="13">
        <f t="shared" si="220"/>
        <v>48.482363184523884</v>
      </c>
      <c r="AW1181" s="13"/>
      <c r="AX1181" s="13"/>
    </row>
    <row r="1182" spans="1:50" x14ac:dyDescent="0.25">
      <c r="A1182">
        <v>0</v>
      </c>
      <c r="B1182">
        <f t="shared" si="225"/>
        <v>1171</v>
      </c>
      <c r="N1182" s="3">
        <f t="shared" si="227"/>
        <v>74.231919752212278</v>
      </c>
      <c r="O1182" s="3">
        <f t="shared" si="227"/>
        <v>7.9881761003427023</v>
      </c>
      <c r="P1182" s="3">
        <f t="shared" si="227"/>
        <v>44.416862608607232</v>
      </c>
      <c r="Q1182" s="3">
        <f t="shared" si="227"/>
        <v>-139.89640595256037</v>
      </c>
      <c r="R1182" s="3">
        <f t="shared" si="227"/>
        <v>-76.360811544711709</v>
      </c>
      <c r="S1182" s="3">
        <f t="shared" si="227"/>
        <v>-24.369036774658696</v>
      </c>
      <c r="T1182" s="3">
        <f t="shared" si="227"/>
        <v>-94.348920214547661</v>
      </c>
      <c r="U1182" s="3">
        <f t="shared" si="227"/>
        <v>2.2770499092014687</v>
      </c>
      <c r="W1182" s="3">
        <f t="shared" si="222"/>
        <v>4.9532174455290772</v>
      </c>
      <c r="X1182" s="3">
        <f t="shared" si="223"/>
        <v>24.534363062693597</v>
      </c>
      <c r="Z1182" s="3">
        <f t="shared" si="224"/>
        <v>-4.9532174455290772</v>
      </c>
      <c r="AA1182" s="3">
        <f>Z1181*$AF$4</f>
        <v>-37.323992157464886</v>
      </c>
      <c r="AB1182" s="3">
        <f t="shared" si="226"/>
        <v>-32.370774711935809</v>
      </c>
      <c r="AN1182">
        <v>0</v>
      </c>
      <c r="AO1182" s="13">
        <v>22.132578242908455</v>
      </c>
      <c r="AP1182" s="13">
        <f t="shared" si="218"/>
        <v>-22.132578242908455</v>
      </c>
      <c r="AQ1182" s="13"/>
      <c r="AR1182" s="13"/>
      <c r="AS1182" s="13">
        <f t="shared" si="219"/>
        <v>22.132578242908455</v>
      </c>
      <c r="AT1182" s="13"/>
      <c r="AU1182" s="13"/>
      <c r="AV1182" s="13">
        <f t="shared" si="220"/>
        <v>489.8510196784647</v>
      </c>
      <c r="AW1182" s="13"/>
      <c r="AX1182" s="13"/>
    </row>
    <row r="1183" spans="1:50" x14ac:dyDescent="0.25">
      <c r="A1183">
        <v>0</v>
      </c>
      <c r="B1183">
        <f t="shared" si="225"/>
        <v>1172</v>
      </c>
      <c r="N1183" s="3">
        <f t="shared" si="227"/>
        <v>74.160606451927734</v>
      </c>
      <c r="O1183" s="3">
        <f t="shared" si="227"/>
        <v>7.9890668921615289</v>
      </c>
      <c r="P1183" s="3">
        <f t="shared" si="227"/>
        <v>21.26409781875293</v>
      </c>
      <c r="Q1183" s="3">
        <f t="shared" si="227"/>
        <v>-212.69629768336813</v>
      </c>
      <c r="R1183" s="3">
        <f t="shared" si="227"/>
        <v>-77.891633364340933</v>
      </c>
      <c r="S1183" s="3">
        <f t="shared" si="227"/>
        <v>-21.702899706704724</v>
      </c>
      <c r="T1183" s="3">
        <f t="shared" si="227"/>
        <v>-26.605431030092909</v>
      </c>
      <c r="U1183" s="3">
        <f t="shared" si="227"/>
        <v>7.893206895316375</v>
      </c>
      <c r="W1183" s="3">
        <f t="shared" si="222"/>
        <v>-16.574900164704303</v>
      </c>
      <c r="X1183" s="3">
        <f t="shared" si="223"/>
        <v>274.72731546991474</v>
      </c>
      <c r="Z1183" s="3">
        <f t="shared" si="224"/>
        <v>16.574900164704303</v>
      </c>
      <c r="AA1183" s="3">
        <f>Z1182*$AF$4</f>
        <v>-4.0705045645613405</v>
      </c>
      <c r="AB1183" s="3">
        <f t="shared" si="226"/>
        <v>-20.645404729265643</v>
      </c>
      <c r="AN1183">
        <v>21</v>
      </c>
      <c r="AO1183" s="13">
        <v>69.753338355942091</v>
      </c>
      <c r="AP1183" s="13">
        <f t="shared" si="218"/>
        <v>-48.753338355942091</v>
      </c>
      <c r="AQ1183" s="13"/>
      <c r="AR1183" s="13"/>
      <c r="AS1183" s="13">
        <f t="shared" si="219"/>
        <v>48.753338355942091</v>
      </c>
      <c r="AT1183" s="13"/>
      <c r="AU1183" s="13"/>
      <c r="AV1183" s="13">
        <f t="shared" si="220"/>
        <v>2376.8880008489741</v>
      </c>
      <c r="AW1183" s="13"/>
      <c r="AX1183" s="13"/>
    </row>
    <row r="1184" spans="1:50" x14ac:dyDescent="0.25">
      <c r="A1184">
        <v>0</v>
      </c>
      <c r="B1184">
        <f t="shared" si="225"/>
        <v>1173</v>
      </c>
      <c r="N1184" s="3">
        <f t="shared" si="227"/>
        <v>74.089254998987059</v>
      </c>
      <c r="O1184" s="3">
        <f t="shared" si="227"/>
        <v>7.9899412437651307</v>
      </c>
      <c r="P1184" s="3">
        <f t="shared" si="227"/>
        <v>-3.3298957222082155</v>
      </c>
      <c r="Q1184" s="3">
        <f t="shared" si="227"/>
        <v>-271.00128822430469</v>
      </c>
      <c r="R1184" s="3">
        <f t="shared" si="227"/>
        <v>-74.085310753515429</v>
      </c>
      <c r="S1184" s="3">
        <f t="shared" si="227"/>
        <v>-13.237045109571188</v>
      </c>
      <c r="T1184" s="3">
        <f t="shared" si="227"/>
        <v>48.266961913157616</v>
      </c>
      <c r="U1184" s="3">
        <f t="shared" si="227"/>
        <v>11.38872048142208</v>
      </c>
      <c r="W1184" s="3">
        <f t="shared" si="222"/>
        <v>-8.9042776106238364</v>
      </c>
      <c r="X1184" s="3">
        <f t="shared" si="223"/>
        <v>79.286159767056944</v>
      </c>
      <c r="Z1184" s="3">
        <f t="shared" si="224"/>
        <v>8.9042776106238364</v>
      </c>
      <c r="AA1184" s="3">
        <f>Z1183*$AF$4</f>
        <v>13.62108720635235</v>
      </c>
      <c r="AB1184" s="3">
        <f t="shared" si="226"/>
        <v>4.7168095957285132</v>
      </c>
      <c r="AN1184">
        <v>187</v>
      </c>
      <c r="AO1184" s="13">
        <v>146.0932396039932</v>
      </c>
      <c r="AP1184" s="13">
        <f t="shared" si="218"/>
        <v>40.906760396006803</v>
      </c>
      <c r="AQ1184" s="13"/>
      <c r="AR1184" s="13"/>
      <c r="AS1184" s="13">
        <f t="shared" si="219"/>
        <v>40.906760396006803</v>
      </c>
      <c r="AT1184" s="13"/>
      <c r="AU1184" s="13"/>
      <c r="AV1184" s="13">
        <f t="shared" si="220"/>
        <v>1673.3630460963107</v>
      </c>
      <c r="AW1184" s="13"/>
      <c r="AX1184" s="13"/>
    </row>
    <row r="1185" spans="1:50" x14ac:dyDescent="0.25">
      <c r="A1185">
        <v>0</v>
      </c>
      <c r="B1185">
        <f t="shared" si="225"/>
        <v>1174</v>
      </c>
      <c r="N1185" s="3">
        <f t="shared" si="227"/>
        <v>74.017865430097686</v>
      </c>
      <c r="O1185" s="3">
        <f t="shared" si="227"/>
        <v>7.9907991533542333</v>
      </c>
      <c r="P1185" s="3">
        <f t="shared" si="227"/>
        <v>-27.698197042698766</v>
      </c>
      <c r="Q1185" s="3">
        <f t="shared" si="227"/>
        <v>-310.83798882355114</v>
      </c>
      <c r="R1185" s="3">
        <f t="shared" si="227"/>
        <v>-65.202653412140421</v>
      </c>
      <c r="S1185" s="3">
        <f t="shared" si="227"/>
        <v>-1.2338234511687105</v>
      </c>
      <c r="T1185" s="3">
        <f t="shared" si="227"/>
        <v>110.20626139066223</v>
      </c>
      <c r="U1185" s="3">
        <f t="shared" si="227"/>
        <v>11.824461880658921</v>
      </c>
      <c r="W1185" s="3">
        <f t="shared" si="222"/>
        <v>10.081108686857903</v>
      </c>
      <c r="X1185" s="3">
        <f t="shared" si="223"/>
        <v>101.62875235624186</v>
      </c>
      <c r="Z1185" s="3">
        <f t="shared" si="224"/>
        <v>-10.081108686857903</v>
      </c>
      <c r="AA1185" s="3">
        <f>Z1184*$AF$4</f>
        <v>7.3174462976345627</v>
      </c>
      <c r="AB1185" s="3">
        <f t="shared" si="226"/>
        <v>17.398554984492463</v>
      </c>
      <c r="AN1185">
        <v>409</v>
      </c>
      <c r="AO1185" s="13">
        <v>341.81515129234742</v>
      </c>
      <c r="AP1185" s="13">
        <f t="shared" si="218"/>
        <v>67.184848707652577</v>
      </c>
      <c r="AQ1185" s="13"/>
      <c r="AR1185" s="13"/>
      <c r="AS1185" s="13">
        <f t="shared" si="219"/>
        <v>67.184848707652577</v>
      </c>
      <c r="AT1185" s="13"/>
      <c r="AU1185" s="13"/>
      <c r="AV1185" s="13">
        <f t="shared" si="220"/>
        <v>4513.8038958701663</v>
      </c>
      <c r="AW1185" s="13"/>
      <c r="AX1185" s="13"/>
    </row>
    <row r="1186" spans="1:50" x14ac:dyDescent="0.25">
      <c r="A1186">
        <v>0</v>
      </c>
      <c r="B1186">
        <f t="shared" si="225"/>
        <v>1175</v>
      </c>
      <c r="N1186" s="3">
        <f t="shared" si="227"/>
        <v>73.946437781986717</v>
      </c>
      <c r="O1186" s="3">
        <f t="shared" si="227"/>
        <v>7.9916406191633973</v>
      </c>
      <c r="P1186" s="3">
        <f t="shared" si="227"/>
        <v>-50.189182040061802</v>
      </c>
      <c r="Q1186" s="3">
        <f t="shared" si="227"/>
        <v>-329.49159416854633</v>
      </c>
      <c r="R1186" s="3">
        <f t="shared" si="227"/>
        <v>-51.852302128828043</v>
      </c>
      <c r="S1186" s="3">
        <f t="shared" si="227"/>
        <v>11.099115783890078</v>
      </c>
      <c r="T1186" s="3">
        <f t="shared" si="227"/>
        <v>142.61588212769936</v>
      </c>
      <c r="U1186" s="3">
        <f t="shared" si="227"/>
        <v>9.0833618036168087</v>
      </c>
      <c r="W1186" s="3">
        <f t="shared" si="222"/>
        <v>24.217743340563999</v>
      </c>
      <c r="X1186" s="3">
        <f t="shared" si="223"/>
        <v>586.49909250943188</v>
      </c>
      <c r="Z1186" s="3">
        <f t="shared" si="224"/>
        <v>-24.217743340563999</v>
      </c>
      <c r="AA1186" s="3">
        <f>Z1185*$AF$4</f>
        <v>-8.2845543077729555</v>
      </c>
      <c r="AB1186" s="3">
        <f t="shared" si="226"/>
        <v>15.933189032791043</v>
      </c>
      <c r="AN1186">
        <v>618</v>
      </c>
      <c r="AO1186" s="13">
        <v>571.06457265298252</v>
      </c>
      <c r="AP1186" s="13">
        <f t="shared" si="218"/>
        <v>46.93542734701748</v>
      </c>
      <c r="AQ1186" s="13"/>
      <c r="AR1186" s="13"/>
      <c r="AS1186" s="13">
        <f t="shared" si="219"/>
        <v>46.93542734701748</v>
      </c>
      <c r="AT1186" s="13"/>
      <c r="AU1186" s="13"/>
      <c r="AV1186" s="13">
        <f t="shared" si="220"/>
        <v>2202.9343402471563</v>
      </c>
      <c r="AW1186" s="13"/>
      <c r="AX1186" s="13"/>
    </row>
    <row r="1187" spans="1:50" x14ac:dyDescent="0.25">
      <c r="A1187">
        <v>0</v>
      </c>
      <c r="B1187">
        <f t="shared" si="225"/>
        <v>1176</v>
      </c>
      <c r="N1187" s="3">
        <f t="shared" si="227"/>
        <v>73.874972091400792</v>
      </c>
      <c r="O1187" s="3">
        <f t="shared" si="227"/>
        <v>7.9924656394610194</v>
      </c>
      <c r="P1187" s="3">
        <f t="shared" si="227"/>
        <v>-69.278466538919275</v>
      </c>
      <c r="Q1187" s="3">
        <f t="shared" si="227"/>
        <v>-325.69089188155834</v>
      </c>
      <c r="R1187" s="3">
        <f t="shared" si="227"/>
        <v>-34.949024638169966</v>
      </c>
      <c r="S1187" s="3">
        <f t="shared" si="227"/>
        <v>20.466011898434672</v>
      </c>
      <c r="T1187" s="3">
        <f t="shared" si="227"/>
        <v>136.81169242076481</v>
      </c>
      <c r="U1187" s="3">
        <f t="shared" si="227"/>
        <v>3.9018631009960911</v>
      </c>
      <c r="W1187" s="3">
        <f t="shared" si="222"/>
        <v>24.14300565405361</v>
      </c>
      <c r="X1187" s="3">
        <f t="shared" si="223"/>
        <v>582.88472201166462</v>
      </c>
      <c r="Z1187" s="3">
        <f t="shared" si="224"/>
        <v>-24.14300565405361</v>
      </c>
      <c r="AA1187" s="3">
        <f>Z1186*$AF$4</f>
        <v>-19.901899299842089</v>
      </c>
      <c r="AB1187" s="3">
        <f t="shared" si="226"/>
        <v>4.2411063542115208</v>
      </c>
      <c r="AN1187">
        <v>792</v>
      </c>
      <c r="AO1187" s="13">
        <v>766.13757451396373</v>
      </c>
      <c r="AP1187" s="13">
        <f t="shared" si="218"/>
        <v>25.862425486036273</v>
      </c>
      <c r="AQ1187" s="13"/>
      <c r="AR1187" s="13"/>
      <c r="AS1187" s="13">
        <f t="shared" si="219"/>
        <v>25.862425486036273</v>
      </c>
      <c r="AT1187" s="13"/>
      <c r="AU1187" s="13"/>
      <c r="AV1187" s="13">
        <f t="shared" si="220"/>
        <v>668.86505202077853</v>
      </c>
      <c r="AW1187" s="13"/>
      <c r="AX1187" s="13"/>
    </row>
    <row r="1188" spans="1:50" x14ac:dyDescent="0.25">
      <c r="A1188">
        <v>0</v>
      </c>
      <c r="B1188">
        <f t="shared" si="225"/>
        <v>1177</v>
      </c>
      <c r="N1188" s="3">
        <f t="shared" si="227"/>
        <v>73.803468395106151</v>
      </c>
      <c r="O1188" s="3">
        <f t="shared" si="227"/>
        <v>7.9932742125493412</v>
      </c>
      <c r="P1188" s="3">
        <f t="shared" si="227"/>
        <v>-83.672225337168257</v>
      </c>
      <c r="Q1188" s="3">
        <f t="shared" si="227"/>
        <v>-299.69489354248793</v>
      </c>
      <c r="R1188" s="3">
        <f t="shared" si="227"/>
        <v>-15.651035621496245</v>
      </c>
      <c r="S1188" s="3">
        <f t="shared" si="227"/>
        <v>24.36372695589316</v>
      </c>
      <c r="T1188" s="3">
        <f t="shared" si="227"/>
        <v>94.348920214548826</v>
      </c>
      <c r="U1188" s="3">
        <f t="shared" si="227"/>
        <v>-2.3279370515446818</v>
      </c>
      <c r="W1188" s="3">
        <f t="shared" si="222"/>
        <v>10.177681787044179</v>
      </c>
      <c r="X1188" s="3">
        <f t="shared" si="223"/>
        <v>103.5852065583308</v>
      </c>
      <c r="Z1188" s="3">
        <f t="shared" si="224"/>
        <v>-10.177681787044179</v>
      </c>
      <c r="AA1188" s="3">
        <f>Z1187*$AF$4</f>
        <v>-19.840480616444715</v>
      </c>
      <c r="AB1188" s="3">
        <f t="shared" si="226"/>
        <v>-9.6627988294005362</v>
      </c>
      <c r="AN1188">
        <v>915</v>
      </c>
      <c r="AO1188" s="13">
        <v>902.51134201789228</v>
      </c>
      <c r="AP1188" s="13">
        <f t="shared" si="218"/>
        <v>12.488657982107725</v>
      </c>
      <c r="AQ1188" s="13"/>
      <c r="AR1188" s="13"/>
      <c r="AS1188" s="13">
        <f t="shared" si="219"/>
        <v>12.488657982107725</v>
      </c>
      <c r="AT1188" s="13"/>
      <c r="AU1188" s="13"/>
      <c r="AV1188" s="13">
        <f t="shared" si="220"/>
        <v>155.96657819406298</v>
      </c>
      <c r="AW1188" s="13"/>
      <c r="AX1188" s="13"/>
    </row>
    <row r="1189" spans="1:50" x14ac:dyDescent="0.25">
      <c r="A1189">
        <v>0</v>
      </c>
      <c r="B1189">
        <f t="shared" si="225"/>
        <v>1178</v>
      </c>
      <c r="N1189" s="3">
        <f t="shared" si="227"/>
        <v>73.731926729888571</v>
      </c>
      <c r="O1189" s="3">
        <f t="shared" si="227"/>
        <v>7.9940663367644511</v>
      </c>
      <c r="P1189" s="3">
        <f t="shared" si="227"/>
        <v>-92.394884526470307</v>
      </c>
      <c r="Q1189" s="3">
        <f t="shared" si="227"/>
        <v>-253.27518347772428</v>
      </c>
      <c r="R1189" s="3">
        <f t="shared" si="227"/>
        <v>4.7193643074905562</v>
      </c>
      <c r="S1189" s="3">
        <f t="shared" si="227"/>
        <v>21.75066528711606</v>
      </c>
      <c r="T1189" s="3">
        <f t="shared" si="227"/>
        <v>26.605431030094444</v>
      </c>
      <c r="U1189" s="3">
        <f t="shared" si="227"/>
        <v>-7.9322975811945744</v>
      </c>
      <c r="W1189" s="3">
        <f t="shared" si="222"/>
        <v>-7.786528332391299</v>
      </c>
      <c r="X1189" s="3">
        <f t="shared" si="223"/>
        <v>60.630023471132425</v>
      </c>
      <c r="Z1189" s="3">
        <f t="shared" si="224"/>
        <v>7.786528332391299</v>
      </c>
      <c r="AA1189" s="3">
        <f>Z1188*$AF$4</f>
        <v>-8.3639171157750365</v>
      </c>
      <c r="AB1189" s="3">
        <f t="shared" si="226"/>
        <v>-16.150445448166337</v>
      </c>
      <c r="AN1189">
        <v>981</v>
      </c>
      <c r="AO1189" s="13">
        <v>966.89009775792522</v>
      </c>
      <c r="AP1189" s="13">
        <f t="shared" si="218"/>
        <v>14.109902242074781</v>
      </c>
      <c r="AQ1189" s="13"/>
      <c r="AR1189" s="13"/>
      <c r="AS1189" s="13">
        <f t="shared" si="219"/>
        <v>14.109902242074781</v>
      </c>
      <c r="AT1189" s="13"/>
      <c r="AU1189" s="13"/>
      <c r="AV1189" s="13">
        <f t="shared" si="220"/>
        <v>199.08934128090695</v>
      </c>
      <c r="AW1189" s="13"/>
      <c r="AX1189" s="13"/>
    </row>
    <row r="1190" spans="1:50" x14ac:dyDescent="0.25">
      <c r="A1190">
        <v>0</v>
      </c>
      <c r="B1190">
        <f t="shared" si="225"/>
        <v>1179</v>
      </c>
      <c r="N1190" s="3">
        <f t="shared" si="227"/>
        <v>73.660347132553369</v>
      </c>
      <c r="O1190" s="3">
        <f t="shared" si="227"/>
        <v>7.9948420104762814</v>
      </c>
      <c r="P1190" s="3">
        <f t="shared" si="227"/>
        <v>-94.855243515250109</v>
      </c>
      <c r="Q1190" s="3">
        <f t="shared" si="227"/>
        <v>-189.59518821598346</v>
      </c>
      <c r="R1190" s="3">
        <f t="shared" si="227"/>
        <v>24.766392805669209</v>
      </c>
      <c r="S1190" s="3">
        <f t="shared" si="227"/>
        <v>13.32512157945116</v>
      </c>
      <c r="T1190" s="3">
        <f t="shared" si="227"/>
        <v>-48.266961913156138</v>
      </c>
      <c r="U1190" s="3">
        <f t="shared" si="227"/>
        <v>-11.405512337578246</v>
      </c>
      <c r="W1190" s="3">
        <f t="shared" si="222"/>
        <v>-13.361818892174114</v>
      </c>
      <c r="X1190" s="3">
        <f t="shared" si="223"/>
        <v>178.53820410726107</v>
      </c>
      <c r="Z1190" s="3">
        <f t="shared" si="224"/>
        <v>13.361818892174114</v>
      </c>
      <c r="AA1190" s="3">
        <f>Z1189*$AF$4</f>
        <v>6.3988911182758459</v>
      </c>
      <c r="AB1190" s="3">
        <f t="shared" si="226"/>
        <v>-6.9629277738982678</v>
      </c>
      <c r="AN1190">
        <v>977</v>
      </c>
      <c r="AO1190" s="13">
        <v>960.6619852148275</v>
      </c>
      <c r="AP1190" s="13">
        <f t="shared" si="218"/>
        <v>16.338014785172504</v>
      </c>
      <c r="AQ1190" s="13"/>
      <c r="AR1190" s="13"/>
      <c r="AS1190" s="13">
        <f t="shared" si="219"/>
        <v>16.338014785172504</v>
      </c>
      <c r="AT1190" s="13"/>
      <c r="AU1190" s="13"/>
      <c r="AV1190" s="13">
        <f t="shared" si="220"/>
        <v>266.93072712051537</v>
      </c>
      <c r="AW1190" s="13"/>
      <c r="AX1190" s="13"/>
    </row>
    <row r="1191" spans="1:50" x14ac:dyDescent="0.25">
      <c r="A1191">
        <v>0</v>
      </c>
      <c r="B1191">
        <f t="shared" si="225"/>
        <v>1180</v>
      </c>
      <c r="N1191" s="3">
        <f t="shared" si="227"/>
        <v>73.588729639925361</v>
      </c>
      <c r="O1191" s="3">
        <f t="shared" si="227"/>
        <v>7.9956012320886245</v>
      </c>
      <c r="P1191" s="3">
        <f t="shared" si="227"/>
        <v>-90.886545164650258</v>
      </c>
      <c r="Q1191" s="3">
        <f t="shared" si="227"/>
        <v>-112.99459419818527</v>
      </c>
      <c r="R1191" s="3">
        <f t="shared" si="227"/>
        <v>43.116424980674807</v>
      </c>
      <c r="S1191" s="3">
        <f t="shared" si="227"/>
        <v>1.3386739258966216</v>
      </c>
      <c r="T1191" s="3">
        <f t="shared" si="227"/>
        <v>-110.20626139067195</v>
      </c>
      <c r="U1191" s="3">
        <f t="shared" si="227"/>
        <v>-11.81444349121308</v>
      </c>
      <c r="W1191" s="3">
        <f t="shared" si="222"/>
        <v>11.15196909550869</v>
      </c>
      <c r="X1191" s="3">
        <f t="shared" si="223"/>
        <v>124.36641470718091</v>
      </c>
      <c r="Z1191" s="3">
        <f t="shared" si="224"/>
        <v>-11.15196909550869</v>
      </c>
      <c r="AA1191" s="3">
        <f>Z1190*$AF$4</f>
        <v>10.980609147399765</v>
      </c>
      <c r="AB1191" s="3">
        <f t="shared" si="226"/>
        <v>22.132578242908455</v>
      </c>
      <c r="AN1191">
        <v>906</v>
      </c>
      <c r="AO1191" s="13">
        <v>884.47465370126633</v>
      </c>
      <c r="AP1191" s="13">
        <f t="shared" si="218"/>
        <v>21.525346298733666</v>
      </c>
      <c r="AQ1191" s="13"/>
      <c r="AR1191" s="13"/>
      <c r="AS1191" s="13">
        <f t="shared" si="219"/>
        <v>21.525346298733666</v>
      </c>
      <c r="AT1191" s="13"/>
      <c r="AU1191" s="13"/>
      <c r="AV1191" s="13">
        <f t="shared" si="220"/>
        <v>463.34053328040716</v>
      </c>
      <c r="AW1191" s="13"/>
      <c r="AX1191" s="13"/>
    </row>
    <row r="1192" spans="1:50" x14ac:dyDescent="0.25">
      <c r="A1192">
        <v>21</v>
      </c>
      <c r="B1192">
        <f t="shared" si="225"/>
        <v>1181</v>
      </c>
      <c r="N1192" s="3">
        <f t="shared" si="227"/>
        <v>73.517074288848889</v>
      </c>
      <c r="O1192" s="3">
        <f t="shared" si="227"/>
        <v>7.9963440000391204</v>
      </c>
      <c r="P1192" s="3">
        <f t="shared" si="227"/>
        <v>-80.757778181178011</v>
      </c>
      <c r="Q1192" s="3">
        <f t="shared" si="227"/>
        <v>-28.693605318194948</v>
      </c>
      <c r="R1192" s="3">
        <f t="shared" si="227"/>
        <v>58.512114339805173</v>
      </c>
      <c r="S1192" s="3">
        <f t="shared" si="227"/>
        <v>-11.005510746155466</v>
      </c>
      <c r="T1192" s="3">
        <f t="shared" si="227"/>
        <v>-142.61588212769908</v>
      </c>
      <c r="U1192" s="3">
        <f t="shared" si="227"/>
        <v>-9.0492247781693109</v>
      </c>
      <c r="W1192" s="3">
        <f t="shared" si="222"/>
        <v>78.91791503894018</v>
      </c>
      <c r="X1192" s="3">
        <f t="shared" si="223"/>
        <v>3354.484882457893</v>
      </c>
      <c r="Z1192" s="3">
        <f t="shared" si="224"/>
        <v>-57.91791503894018</v>
      </c>
      <c r="AA1192" s="3">
        <f>Z1191*$AF$4</f>
        <v>-9.1645766829980868</v>
      </c>
      <c r="AB1192" s="3">
        <f t="shared" si="226"/>
        <v>69.753338355942091</v>
      </c>
      <c r="AN1192">
        <v>783</v>
      </c>
      <c r="AO1192" s="13">
        <v>754.43220353249035</v>
      </c>
      <c r="AP1192" s="13">
        <f t="shared" si="218"/>
        <v>28.567796467509652</v>
      </c>
      <c r="AQ1192" s="13"/>
      <c r="AR1192" s="13"/>
      <c r="AS1192" s="13">
        <f t="shared" si="219"/>
        <v>28.567796467509652</v>
      </c>
      <c r="AT1192" s="13"/>
      <c r="AU1192" s="13"/>
      <c r="AV1192" s="13">
        <f t="shared" si="220"/>
        <v>816.1189950090569</v>
      </c>
      <c r="AW1192" s="13"/>
      <c r="AX1192" s="13"/>
    </row>
    <row r="1193" spans="1:50" x14ac:dyDescent="0.25">
      <c r="A1193">
        <v>187</v>
      </c>
      <c r="B1193">
        <f t="shared" si="225"/>
        <v>1182</v>
      </c>
      <c r="N1193" s="3">
        <f t="shared" si="227"/>
        <v>73.445381116187761</v>
      </c>
      <c r="O1193" s="3">
        <f t="shared" si="227"/>
        <v>7.9970703127992753</v>
      </c>
      <c r="P1193" s="3">
        <f t="shared" si="227"/>
        <v>-65.155445717438454</v>
      </c>
      <c r="Q1193" s="3">
        <f t="shared" si="227"/>
        <v>57.56280534582335</v>
      </c>
      <c r="R1193" s="3">
        <f t="shared" si="227"/>
        <v>69.89854632847981</v>
      </c>
      <c r="S1193" s="3">
        <f t="shared" si="227"/>
        <v>-20.408666594656697</v>
      </c>
      <c r="T1193" s="3">
        <f t="shared" si="227"/>
        <v>-136.81169242076533</v>
      </c>
      <c r="U1193" s="3">
        <f t="shared" si="227"/>
        <v>-3.8527789282297227</v>
      </c>
      <c r="W1193" s="3">
        <f t="shared" si="222"/>
        <v>193.68960300384384</v>
      </c>
      <c r="X1193" s="3">
        <f t="shared" si="223"/>
        <v>44.750788349036561</v>
      </c>
      <c r="Z1193" s="3">
        <f t="shared" si="224"/>
        <v>-6.6896030038438425</v>
      </c>
      <c r="AA1193" s="3">
        <f>Z1192*$AF$4</f>
        <v>-47.596363399850652</v>
      </c>
      <c r="AB1193" s="3">
        <f t="shared" si="226"/>
        <v>146.0932396039932</v>
      </c>
      <c r="AN1193">
        <v>607</v>
      </c>
      <c r="AO1193" s="13">
        <v>595.55559099432594</v>
      </c>
      <c r="AP1193" s="13">
        <f t="shared" si="218"/>
        <v>11.444409005674061</v>
      </c>
      <c r="AQ1193" s="13"/>
      <c r="AR1193" s="13"/>
      <c r="AS1193" s="13">
        <f t="shared" si="219"/>
        <v>11.444409005674061</v>
      </c>
      <c r="AT1193" s="13"/>
      <c r="AU1193" s="13"/>
      <c r="AV1193" s="13">
        <f t="shared" si="220"/>
        <v>130.97449748915355</v>
      </c>
      <c r="AW1193" s="13"/>
      <c r="AX1193" s="13"/>
    </row>
    <row r="1194" spans="1:50" x14ac:dyDescent="0.25">
      <c r="A1194">
        <v>409</v>
      </c>
      <c r="B1194">
        <f t="shared" si="225"/>
        <v>1183</v>
      </c>
      <c r="N1194" s="3">
        <f t="shared" si="227"/>
        <v>73.373650158825214</v>
      </c>
      <c r="O1194" s="3">
        <f t="shared" si="227"/>
        <v>7.9977801688744519</v>
      </c>
      <c r="P1194" s="3">
        <f t="shared" si="227"/>
        <v>-45.137035860747446</v>
      </c>
      <c r="Q1194" s="3">
        <f t="shared" si="227"/>
        <v>139.89640595255713</v>
      </c>
      <c r="R1194" s="3">
        <f t="shared" si="227"/>
        <v>76.495521207057237</v>
      </c>
      <c r="S1194" s="3">
        <f t="shared" si="227"/>
        <v>-24.357965908049614</v>
      </c>
      <c r="T1194" s="3">
        <f t="shared" si="227"/>
        <v>-94.34892021455002</v>
      </c>
      <c r="U1194" s="3">
        <f t="shared" si="227"/>
        <v>2.3787810792654338</v>
      </c>
      <c r="W1194" s="3">
        <f t="shared" si="222"/>
        <v>347.31260014487623</v>
      </c>
      <c r="X1194" s="3">
        <f t="shared" si="223"/>
        <v>3805.3353008859244</v>
      </c>
      <c r="Z1194" s="3">
        <f t="shared" si="224"/>
        <v>61.687399855123772</v>
      </c>
      <c r="AA1194" s="3">
        <f>Z1193*$AF$4</f>
        <v>-5.4974488525288319</v>
      </c>
      <c r="AB1194" s="3">
        <f t="shared" si="226"/>
        <v>341.81515129234742</v>
      </c>
      <c r="AN1194">
        <v>397</v>
      </c>
      <c r="AO1194" s="13">
        <v>415.81586230678943</v>
      </c>
      <c r="AP1194" s="13">
        <f t="shared" si="218"/>
        <v>-18.815862306789427</v>
      </c>
      <c r="AQ1194" s="13"/>
      <c r="AR1194" s="13"/>
      <c r="AS1194" s="13">
        <f t="shared" si="219"/>
        <v>18.815862306789427</v>
      </c>
      <c r="AT1194" s="13"/>
      <c r="AU1194" s="13"/>
      <c r="AV1194" s="13">
        <f t="shared" si="220"/>
        <v>354.03667434805914</v>
      </c>
      <c r="AW1194" s="13"/>
      <c r="AX1194" s="13"/>
    </row>
    <row r="1195" spans="1:50" x14ac:dyDescent="0.25">
      <c r="A1195">
        <v>618</v>
      </c>
      <c r="B1195">
        <f t="shared" si="225"/>
        <v>1184</v>
      </c>
      <c r="N1195" s="3">
        <f t="shared" ref="N1195:U1210" si="228">N$3*COS(N$2*$B1195)+N$4*SIN(N$2*$B1195)</f>
        <v>73.301881453663967</v>
      </c>
      <c r="O1195" s="3">
        <f t="shared" si="228"/>
        <v>7.9984735668038818</v>
      </c>
      <c r="P1195" s="3">
        <f t="shared" si="228"/>
        <v>-22.059347666625527</v>
      </c>
      <c r="Q1195" s="3">
        <f t="shared" si="228"/>
        <v>212.6962976833654</v>
      </c>
      <c r="R1195" s="3">
        <f t="shared" si="228"/>
        <v>77.85101343427867</v>
      </c>
      <c r="S1195" s="3">
        <f t="shared" si="228"/>
        <v>-21.798028033730194</v>
      </c>
      <c r="T1195" s="3">
        <f t="shared" si="228"/>
        <v>-26.605431030095986</v>
      </c>
      <c r="U1195" s="3">
        <f t="shared" si="228"/>
        <v>7.9712413567363321</v>
      </c>
      <c r="W1195" s="3">
        <f t="shared" si="222"/>
        <v>520.37048432604035</v>
      </c>
      <c r="X1195" s="3">
        <f t="shared" si="223"/>
        <v>9531.522330731932</v>
      </c>
      <c r="Z1195" s="3">
        <f t="shared" si="224"/>
        <v>97.629515673959645</v>
      </c>
      <c r="AA1195" s="3">
        <f>Z1194*$AF$4</f>
        <v>50.694088326942165</v>
      </c>
      <c r="AB1195" s="3">
        <f t="shared" si="226"/>
        <v>571.06457265298252</v>
      </c>
      <c r="AN1195">
        <v>179</v>
      </c>
      <c r="AO1195" s="13">
        <v>233.81944924721455</v>
      </c>
      <c r="AP1195" s="13">
        <f t="shared" si="218"/>
        <v>-54.81944924721455</v>
      </c>
      <c r="AQ1195" s="13"/>
      <c r="AR1195" s="13"/>
      <c r="AS1195" s="13">
        <f t="shared" si="219"/>
        <v>54.81944924721455</v>
      </c>
      <c r="AT1195" s="13"/>
      <c r="AU1195" s="13"/>
      <c r="AV1195" s="13">
        <f t="shared" si="220"/>
        <v>3005.172015767932</v>
      </c>
      <c r="AW1195" s="13"/>
      <c r="AX1195" s="13"/>
    </row>
    <row r="1196" spans="1:50" x14ac:dyDescent="0.25">
      <c r="A1196">
        <v>792</v>
      </c>
      <c r="B1196">
        <f t="shared" si="225"/>
        <v>1185</v>
      </c>
      <c r="N1196" s="3">
        <f t="shared" si="228"/>
        <v>73.230075037626122</v>
      </c>
      <c r="O1196" s="3">
        <f t="shared" si="228"/>
        <v>7.999150505160662</v>
      </c>
      <c r="P1196" s="3">
        <f t="shared" si="228"/>
        <v>2.5134693760741875</v>
      </c>
      <c r="Q1196" s="3">
        <f t="shared" si="228"/>
        <v>271.00128822430264</v>
      </c>
      <c r="R1196" s="3">
        <f t="shared" si="228"/>
        <v>73.872144513716734</v>
      </c>
      <c r="S1196" s="3">
        <f t="shared" si="228"/>
        <v>-13.412951261046562</v>
      </c>
      <c r="T1196" s="3">
        <f t="shared" si="228"/>
        <v>48.266961913154667</v>
      </c>
      <c r="U1196" s="3">
        <f t="shared" si="228"/>
        <v>11.422092957628147</v>
      </c>
      <c r="W1196" s="3">
        <f t="shared" si="222"/>
        <v>685.90661482826044</v>
      </c>
      <c r="X1196" s="3">
        <f t="shared" si="223"/>
        <v>11255.806377199087</v>
      </c>
      <c r="Z1196" s="3">
        <f t="shared" si="224"/>
        <v>106.09338517173956</v>
      </c>
      <c r="AA1196" s="3">
        <f>Z1195*$AF$4</f>
        <v>80.230959685703297</v>
      </c>
      <c r="AB1196" s="3">
        <f t="shared" si="226"/>
        <v>766.13757451396373</v>
      </c>
      <c r="AN1196">
        <v>20</v>
      </c>
      <c r="AO1196" s="13">
        <v>67.760716852217215</v>
      </c>
      <c r="AP1196" s="13">
        <f t="shared" si="218"/>
        <v>-47.760716852217215</v>
      </c>
      <c r="AQ1196" s="13"/>
      <c r="AR1196" s="13"/>
      <c r="AS1196" s="13">
        <f t="shared" si="219"/>
        <v>47.760716852217215</v>
      </c>
      <c r="AT1196" s="13"/>
      <c r="AU1196" s="13"/>
      <c r="AV1196" s="13">
        <f t="shared" si="220"/>
        <v>2281.0860742376653</v>
      </c>
      <c r="AW1196" s="13"/>
      <c r="AX1196" s="13"/>
    </row>
    <row r="1197" spans="1:50" x14ac:dyDescent="0.25">
      <c r="A1197">
        <v>915</v>
      </c>
      <c r="B1197">
        <f t="shared" si="225"/>
        <v>1186</v>
      </c>
      <c r="N1197" s="3">
        <f t="shared" si="228"/>
        <v>73.158230947653223</v>
      </c>
      <c r="O1197" s="3">
        <f t="shared" si="228"/>
        <v>7.9998109825517645</v>
      </c>
      <c r="P1197" s="3">
        <f t="shared" si="228"/>
        <v>26.915929587235631</v>
      </c>
      <c r="Q1197" s="3">
        <f t="shared" si="228"/>
        <v>310.83798882355637</v>
      </c>
      <c r="R1197" s="3">
        <f t="shared" si="228"/>
        <v>64.831547039936353</v>
      </c>
      <c r="S1197" s="3">
        <f t="shared" si="228"/>
        <v>-1.4434996076798834</v>
      </c>
      <c r="T1197" s="3">
        <f t="shared" si="228"/>
        <v>110.20626139067093</v>
      </c>
      <c r="U1197" s="3">
        <f t="shared" si="228"/>
        <v>11.804206292040245</v>
      </c>
      <c r="W1197" s="3">
        <f t="shared" si="222"/>
        <v>815.32485901760845</v>
      </c>
      <c r="X1197" s="3">
        <f t="shared" si="223"/>
        <v>9935.1337298596318</v>
      </c>
      <c r="Z1197" s="3">
        <f t="shared" si="224"/>
        <v>99.675140982391554</v>
      </c>
      <c r="AA1197" s="3">
        <f>Z1196*$AF$4</f>
        <v>87.186483000283857</v>
      </c>
      <c r="AB1197" s="3">
        <f t="shared" si="226"/>
        <v>902.51134201789228</v>
      </c>
      <c r="AN1197">
        <v>0</v>
      </c>
      <c r="AO1197" s="13">
        <v>-35.398907347136159</v>
      </c>
      <c r="AP1197" s="13">
        <f t="shared" si="218"/>
        <v>35.398907347136159</v>
      </c>
      <c r="AQ1197" s="13"/>
      <c r="AR1197" s="13"/>
      <c r="AS1197" s="13">
        <f t="shared" si="219"/>
        <v>35.398907347136159</v>
      </c>
      <c r="AT1197" s="13"/>
      <c r="AU1197" s="13"/>
      <c r="AV1197" s="13">
        <f t="shared" si="220"/>
        <v>1253.0826413711304</v>
      </c>
      <c r="AW1197" s="13"/>
      <c r="AX1197" s="13"/>
    </row>
    <row r="1198" spans="1:50" x14ac:dyDescent="0.25">
      <c r="A1198">
        <v>981</v>
      </c>
      <c r="B1198">
        <f t="shared" si="225"/>
        <v>1187</v>
      </c>
      <c r="N1198" s="3">
        <f t="shared" si="228"/>
        <v>73.086349220706168</v>
      </c>
      <c r="O1198" s="3">
        <f t="shared" si="228"/>
        <v>8.0004549976180321</v>
      </c>
      <c r="P1198" s="3">
        <f t="shared" si="228"/>
        <v>49.494093657817942</v>
      </c>
      <c r="Q1198" s="3">
        <f t="shared" si="228"/>
        <v>329.49159416854604</v>
      </c>
      <c r="R1198" s="3">
        <f t="shared" si="228"/>
        <v>51.348683879115377</v>
      </c>
      <c r="S1198" s="3">
        <f t="shared" si="228"/>
        <v>10.911701880555103</v>
      </c>
      <c r="T1198" s="3">
        <f t="shared" si="228"/>
        <v>142.6158821276988</v>
      </c>
      <c r="U1198" s="3">
        <f t="shared" si="228"/>
        <v>9.0149201563043757</v>
      </c>
      <c r="W1198" s="3">
        <f t="shared" si="222"/>
        <v>884.97806365000565</v>
      </c>
      <c r="X1198" s="3">
        <f t="shared" si="223"/>
        <v>9220.2122604023662</v>
      </c>
      <c r="Z1198" s="3">
        <f t="shared" si="224"/>
        <v>96.021936349994348</v>
      </c>
      <c r="AA1198" s="3">
        <f>Z1197*$AF$4</f>
        <v>81.912034107919553</v>
      </c>
      <c r="AB1198" s="3">
        <f t="shared" si="226"/>
        <v>966.89009775792522</v>
      </c>
      <c r="AN1198">
        <v>0</v>
      </c>
      <c r="AO1198" s="13">
        <v>-20.458770926222826</v>
      </c>
      <c r="AP1198" s="13">
        <f t="shared" si="218"/>
        <v>20.458770926222826</v>
      </c>
      <c r="AQ1198" s="13"/>
      <c r="AR1198" s="13"/>
      <c r="AS1198" s="13">
        <f t="shared" si="219"/>
        <v>20.458770926222826</v>
      </c>
      <c r="AT1198" s="13"/>
      <c r="AU1198" s="13"/>
      <c r="AV1198" s="13">
        <f t="shared" si="220"/>
        <v>418.56130781166041</v>
      </c>
      <c r="AW1198" s="13"/>
      <c r="AX1198" s="13"/>
    </row>
    <row r="1199" spans="1:50" x14ac:dyDescent="0.25">
      <c r="A1199">
        <v>977</v>
      </c>
      <c r="B1199">
        <f t="shared" si="225"/>
        <v>1188</v>
      </c>
      <c r="N1199" s="3">
        <f t="shared" si="228"/>
        <v>73.014429893765197</v>
      </c>
      <c r="O1199" s="3">
        <f t="shared" si="228"/>
        <v>8.0010825490341855</v>
      </c>
      <c r="P1199" s="3">
        <f t="shared" si="228"/>
        <v>68.717668627212163</v>
      </c>
      <c r="Q1199" s="3">
        <f t="shared" si="228"/>
        <v>325.69089188155897</v>
      </c>
      <c r="R1199" s="3">
        <f t="shared" si="228"/>
        <v>34.347402496215317</v>
      </c>
      <c r="S1199" s="3">
        <f t="shared" si="228"/>
        <v>20.350943311605366</v>
      </c>
      <c r="T1199" s="3">
        <f t="shared" si="228"/>
        <v>136.81169242076587</v>
      </c>
      <c r="U1199" s="3">
        <f t="shared" si="228"/>
        <v>3.8036233999648013</v>
      </c>
      <c r="W1199" s="3">
        <f t="shared" si="222"/>
        <v>881.75211814176566</v>
      </c>
      <c r="X1199" s="3">
        <f t="shared" si="223"/>
        <v>9072.1589984801649</v>
      </c>
      <c r="Z1199" s="3">
        <f t="shared" si="224"/>
        <v>95.247881858234337</v>
      </c>
      <c r="AA1199" s="3">
        <f>Z1198*$AF$4</f>
        <v>78.909867073061861</v>
      </c>
      <c r="AB1199" s="3">
        <f t="shared" si="226"/>
        <v>960.6619852148275</v>
      </c>
      <c r="AN1199">
        <v>0</v>
      </c>
      <c r="AO1199" s="13">
        <v>4.8413678338193709</v>
      </c>
      <c r="AP1199" s="13">
        <f t="shared" si="218"/>
        <v>-4.8413678338193709</v>
      </c>
      <c r="AQ1199" s="13"/>
      <c r="AR1199" s="13"/>
      <c r="AS1199" s="13">
        <f t="shared" si="219"/>
        <v>4.8413678338193709</v>
      </c>
      <c r="AT1199" s="13"/>
      <c r="AU1199" s="13"/>
      <c r="AV1199" s="13">
        <f t="shared" si="220"/>
        <v>23.438842502340869</v>
      </c>
      <c r="AW1199" s="13"/>
      <c r="AX1199" s="13"/>
    </row>
    <row r="1200" spans="1:50" x14ac:dyDescent="0.25">
      <c r="A1200">
        <v>906</v>
      </c>
      <c r="B1200">
        <f t="shared" si="225"/>
        <v>1189</v>
      </c>
      <c r="N1200" s="3">
        <f t="shared" si="228"/>
        <v>72.942473003829932</v>
      </c>
      <c r="O1200" s="3">
        <f t="shared" si="228"/>
        <v>8.0016936355088237</v>
      </c>
      <c r="P1200" s="3">
        <f t="shared" si="228"/>
        <v>83.283727412357308</v>
      </c>
      <c r="Q1200" s="3">
        <f t="shared" si="228"/>
        <v>299.69489354248941</v>
      </c>
      <c r="R1200" s="3">
        <f t="shared" si="228"/>
        <v>14.99263281148712</v>
      </c>
      <c r="S1200" s="3">
        <f t="shared" si="228"/>
        <v>24.351753737825703</v>
      </c>
      <c r="T1200" s="3">
        <f t="shared" si="228"/>
        <v>94.348920214551214</v>
      </c>
      <c r="U1200" s="3">
        <f t="shared" si="228"/>
        <v>-2.4295810507055067</v>
      </c>
      <c r="W1200" s="3">
        <f t="shared" si="222"/>
        <v>806.20089686898791</v>
      </c>
      <c r="X1200" s="3">
        <f t="shared" si="223"/>
        <v>9959.860985754387</v>
      </c>
      <c r="Z1200" s="3">
        <f t="shared" si="224"/>
        <v>99.799103131012089</v>
      </c>
      <c r="AA1200" s="3">
        <f>Z1199*$AF$4</f>
        <v>78.273756832278394</v>
      </c>
      <c r="AB1200" s="3">
        <f t="shared" si="226"/>
        <v>884.47465370126633</v>
      </c>
      <c r="AN1200">
        <v>0</v>
      </c>
      <c r="AO1200" s="13">
        <v>17.483110064950296</v>
      </c>
      <c r="AP1200" s="13">
        <f t="shared" si="218"/>
        <v>-17.483110064950296</v>
      </c>
      <c r="AQ1200" s="13"/>
      <c r="AR1200" s="13"/>
      <c r="AS1200" s="13">
        <f t="shared" si="219"/>
        <v>17.483110064950296</v>
      </c>
      <c r="AT1200" s="13"/>
      <c r="AU1200" s="13"/>
      <c r="AV1200" s="13">
        <f t="shared" si="220"/>
        <v>305.65913754316631</v>
      </c>
      <c r="AW1200" s="13"/>
      <c r="AX1200" s="13"/>
    </row>
    <row r="1201" spans="1:50" x14ac:dyDescent="0.25">
      <c r="A1201">
        <v>783</v>
      </c>
      <c r="B1201">
        <f t="shared" si="225"/>
        <v>1190</v>
      </c>
      <c r="N1201" s="3">
        <f t="shared" si="228"/>
        <v>72.870478587919308</v>
      </c>
      <c r="O1201" s="3">
        <f t="shared" si="228"/>
        <v>8.0022882557844301</v>
      </c>
      <c r="P1201" s="3">
        <f t="shared" si="228"/>
        <v>92.205018031523565</v>
      </c>
      <c r="Q1201" s="3">
        <f t="shared" si="228"/>
        <v>253.27518347772664</v>
      </c>
      <c r="R1201" s="3">
        <f t="shared" si="228"/>
        <v>-5.3894339429198439</v>
      </c>
      <c r="S1201" s="3">
        <f t="shared" si="228"/>
        <v>21.84498706936283</v>
      </c>
      <c r="T1201" s="3">
        <f t="shared" si="228"/>
        <v>26.605431030097513</v>
      </c>
      <c r="U1201" s="3">
        <f t="shared" si="228"/>
        <v>-8.0100375006823796</v>
      </c>
      <c r="W1201" s="3">
        <f t="shared" si="222"/>
        <v>672.41829857045593</v>
      </c>
      <c r="X1201" s="3">
        <f t="shared" si="223"/>
        <v>12228.312691052828</v>
      </c>
      <c r="Z1201" s="3">
        <f t="shared" si="224"/>
        <v>110.58170142954407</v>
      </c>
      <c r="AA1201" s="3">
        <f>Z1200*$AF$4</f>
        <v>82.013904962034431</v>
      </c>
      <c r="AB1201" s="3">
        <f t="shared" si="226"/>
        <v>754.43220353249035</v>
      </c>
      <c r="AN1201">
        <v>0</v>
      </c>
      <c r="AO1201" s="13">
        <v>15.996314726832095</v>
      </c>
      <c r="AP1201" s="13">
        <f t="shared" si="218"/>
        <v>-15.996314726832095</v>
      </c>
      <c r="AQ1201" s="13"/>
      <c r="AR1201" s="13"/>
      <c r="AS1201" s="13">
        <f t="shared" si="219"/>
        <v>15.996314726832095</v>
      </c>
      <c r="AT1201" s="13"/>
      <c r="AU1201" s="13"/>
      <c r="AV1201" s="13">
        <f t="shared" si="220"/>
        <v>255.88208483986537</v>
      </c>
      <c r="AW1201" s="13"/>
      <c r="AX1201" s="13"/>
    </row>
    <row r="1202" spans="1:50" x14ac:dyDescent="0.25">
      <c r="A1202">
        <v>607</v>
      </c>
      <c r="B1202">
        <f t="shared" si="225"/>
        <v>1191</v>
      </c>
      <c r="N1202" s="3">
        <f t="shared" si="228"/>
        <v>72.79844668307156</v>
      </c>
      <c r="O1202" s="3">
        <f t="shared" si="228"/>
        <v>8.0028664086373702</v>
      </c>
      <c r="P1202" s="3">
        <f t="shared" si="228"/>
        <v>94.876877138682815</v>
      </c>
      <c r="Q1202" s="3">
        <f t="shared" si="228"/>
        <v>189.59518821598638</v>
      </c>
      <c r="R1202" s="3">
        <f t="shared" si="228"/>
        <v>-25.402216011547878</v>
      </c>
      <c r="S1202" s="3">
        <f t="shared" si="228"/>
        <v>13.500532527709991</v>
      </c>
      <c r="T1202" s="3">
        <f t="shared" si="228"/>
        <v>-48.266961913153189</v>
      </c>
      <c r="U1202" s="3">
        <f t="shared" si="228"/>
        <v>-11.438462034489948</v>
      </c>
      <c r="W1202" s="3">
        <f t="shared" si="222"/>
        <v>504.68065457654097</v>
      </c>
      <c r="X1202" s="3">
        <f t="shared" si="223"/>
        <v>10469.248447885126</v>
      </c>
      <c r="Z1202" s="3">
        <f t="shared" si="224"/>
        <v>102.31934542345903</v>
      </c>
      <c r="AA1202" s="3">
        <f>Z1201*$AF$4</f>
        <v>90.874936417785023</v>
      </c>
      <c r="AB1202" s="3">
        <f t="shared" si="226"/>
        <v>595.55559099432594</v>
      </c>
      <c r="AN1202">
        <v>0</v>
      </c>
      <c r="AO1202" s="13">
        <v>4.2845027968571721</v>
      </c>
      <c r="AP1202" s="13">
        <f t="shared" si="218"/>
        <v>-4.2845027968571721</v>
      </c>
      <c r="AQ1202" s="13"/>
      <c r="AR1202" s="13"/>
      <c r="AS1202" s="13">
        <f t="shared" si="219"/>
        <v>4.2845027968571721</v>
      </c>
      <c r="AT1202" s="13"/>
      <c r="AU1202" s="13"/>
      <c r="AV1202" s="13">
        <f t="shared" si="220"/>
        <v>18.356964216276928</v>
      </c>
      <c r="AW1202" s="13"/>
      <c r="AX1202" s="13"/>
    </row>
    <row r="1203" spans="1:50" x14ac:dyDescent="0.25">
      <c r="A1203">
        <v>397</v>
      </c>
      <c r="B1203">
        <f t="shared" si="225"/>
        <v>1192</v>
      </c>
      <c r="N1203" s="3">
        <f t="shared" si="228"/>
        <v>72.72637732634422</v>
      </c>
      <c r="O1203" s="3">
        <f t="shared" si="228"/>
        <v>8.0034280928779005</v>
      </c>
      <c r="P1203" s="3">
        <f t="shared" si="228"/>
        <v>91.11821263216541</v>
      </c>
      <c r="Q1203" s="3">
        <f t="shared" si="228"/>
        <v>112.99459419818862</v>
      </c>
      <c r="R1203" s="3">
        <f t="shared" si="228"/>
        <v>-43.674435071655068</v>
      </c>
      <c r="S1203" s="3">
        <f t="shared" si="228"/>
        <v>1.5482985550887927</v>
      </c>
      <c r="T1203" s="3">
        <f t="shared" si="228"/>
        <v>-110.20626139066994</v>
      </c>
      <c r="U1203" s="3">
        <f t="shared" si="228"/>
        <v>-11.793750472738751</v>
      </c>
      <c r="W1203" s="3">
        <f t="shared" si="222"/>
        <v>331.73084743124502</v>
      </c>
      <c r="X1203" s="3">
        <f t="shared" si="223"/>
        <v>4260.0622770434138</v>
      </c>
      <c r="Z1203" s="3">
        <f t="shared" si="224"/>
        <v>65.269152568754976</v>
      </c>
      <c r="AA1203" s="3">
        <f>Z1202*$AF$4</f>
        <v>84.085014875544388</v>
      </c>
      <c r="AB1203" s="3">
        <f t="shared" si="226"/>
        <v>415.81586230678943</v>
      </c>
      <c r="AN1203">
        <v>0</v>
      </c>
      <c r="AO1203" s="13">
        <v>-9.6616463850692362</v>
      </c>
      <c r="AP1203" s="13">
        <f t="shared" si="218"/>
        <v>9.6616463850692362</v>
      </c>
      <c r="AQ1203" s="13"/>
      <c r="AR1203" s="13"/>
      <c r="AS1203" s="13">
        <f t="shared" si="219"/>
        <v>9.6616463850692362</v>
      </c>
      <c r="AT1203" s="13"/>
      <c r="AU1203" s="13"/>
      <c r="AV1203" s="13">
        <f t="shared" si="220"/>
        <v>93.347410870121436</v>
      </c>
      <c r="AW1203" s="13"/>
      <c r="AX1203" s="13"/>
    </row>
    <row r="1204" spans="1:50" x14ac:dyDescent="0.25">
      <c r="A1204">
        <v>179</v>
      </c>
      <c r="B1204">
        <f t="shared" si="225"/>
        <v>1193</v>
      </c>
      <c r="N1204" s="3">
        <f t="shared" si="228"/>
        <v>72.654270554814062</v>
      </c>
      <c r="O1204" s="3">
        <f t="shared" si="228"/>
        <v>8.0039733073501633</v>
      </c>
      <c r="P1204" s="3">
        <f t="shared" si="228"/>
        <v>81.183777636168998</v>
      </c>
      <c r="Q1204" s="3">
        <f t="shared" si="228"/>
        <v>28.693605318179777</v>
      </c>
      <c r="R1204" s="3">
        <f t="shared" si="228"/>
        <v>-58.954076394877539</v>
      </c>
      <c r="S1204" s="3">
        <f t="shared" si="228"/>
        <v>-10.817690924478686</v>
      </c>
      <c r="T1204" s="3">
        <f t="shared" si="228"/>
        <v>-142.61588212770152</v>
      </c>
      <c r="U1204" s="3">
        <f t="shared" si="228"/>
        <v>-8.9804485733616914</v>
      </c>
      <c r="W1204" s="3">
        <f t="shared" si="222"/>
        <v>180.18191235773739</v>
      </c>
      <c r="X1204" s="3">
        <f t="shared" si="223"/>
        <v>1.3969168213723531</v>
      </c>
      <c r="Z1204" s="3">
        <f t="shared" si="224"/>
        <v>-1.1819123577373887</v>
      </c>
      <c r="AA1204" s="3">
        <f>Z1203*$AF$4</f>
        <v>53.637536889477154</v>
      </c>
      <c r="AB1204" s="3">
        <f t="shared" si="226"/>
        <v>233.81944924721455</v>
      </c>
      <c r="AN1204">
        <v>0</v>
      </c>
      <c r="AO1204" s="13">
        <v>-16.237133490479401</v>
      </c>
      <c r="AP1204" s="13">
        <f t="shared" si="218"/>
        <v>16.237133490479401</v>
      </c>
      <c r="AQ1204" s="13"/>
      <c r="AR1204" s="13"/>
      <c r="AS1204" s="13">
        <f t="shared" si="219"/>
        <v>16.237133490479401</v>
      </c>
      <c r="AT1204" s="13"/>
      <c r="AU1204" s="13"/>
      <c r="AV1204" s="13">
        <f t="shared" si="220"/>
        <v>263.64450398764779</v>
      </c>
      <c r="AW1204" s="13"/>
      <c r="AX1204" s="13"/>
    </row>
    <row r="1205" spans="1:50" x14ac:dyDescent="0.25">
      <c r="A1205">
        <v>20</v>
      </c>
      <c r="B1205">
        <f t="shared" si="225"/>
        <v>1194</v>
      </c>
      <c r="N1205" s="3">
        <f t="shared" si="228"/>
        <v>72.582126405577156</v>
      </c>
      <c r="O1205" s="3">
        <f t="shared" si="228"/>
        <v>8.0045020509321976</v>
      </c>
      <c r="P1205" s="3">
        <f t="shared" si="228"/>
        <v>65.746903954569433</v>
      </c>
      <c r="Q1205" s="3">
        <f t="shared" si="228"/>
        <v>-57.562805345819839</v>
      </c>
      <c r="R1205" s="3">
        <f t="shared" si="228"/>
        <v>-70.194177052518654</v>
      </c>
      <c r="S1205" s="3">
        <f t="shared" si="228"/>
        <v>-20.292843118347882</v>
      </c>
      <c r="T1205" s="3">
        <f t="shared" si="228"/>
        <v>-136.81169242076638</v>
      </c>
      <c r="U1205" s="3">
        <f t="shared" si="228"/>
        <v>-3.7543974265876443</v>
      </c>
      <c r="W1205" s="3">
        <f t="shared" si="222"/>
        <v>68.732000608682227</v>
      </c>
      <c r="X1205" s="3">
        <f t="shared" si="223"/>
        <v>2374.807883324605</v>
      </c>
      <c r="Z1205" s="3">
        <f t="shared" si="224"/>
        <v>-48.732000608682227</v>
      </c>
      <c r="AA1205" s="3">
        <f>Z1204*$AF$4</f>
        <v>-0.97128375646500864</v>
      </c>
      <c r="AB1205" s="3">
        <f t="shared" si="226"/>
        <v>67.760716852217215</v>
      </c>
      <c r="AN1205">
        <v>0</v>
      </c>
      <c r="AO1205" s="13">
        <v>-7.1964885484937779</v>
      </c>
      <c r="AP1205" s="13">
        <f t="shared" si="218"/>
        <v>7.1964885484937779</v>
      </c>
      <c r="AQ1205" s="13"/>
      <c r="AR1205" s="13"/>
      <c r="AS1205" s="13">
        <f t="shared" si="219"/>
        <v>7.1964885484937779</v>
      </c>
      <c r="AT1205" s="13"/>
      <c r="AU1205" s="13"/>
      <c r="AV1205" s="13">
        <f t="shared" si="220"/>
        <v>51.789447428602081</v>
      </c>
      <c r="AW1205" s="13"/>
      <c r="AX1205" s="13"/>
    </row>
    <row r="1206" spans="1:50" x14ac:dyDescent="0.25">
      <c r="A1206">
        <v>0</v>
      </c>
      <c r="B1206">
        <f t="shared" si="225"/>
        <v>1195</v>
      </c>
      <c r="N1206" s="3">
        <f t="shared" si="228"/>
        <v>72.509944915748747</v>
      </c>
      <c r="O1206" s="3">
        <f t="shared" si="228"/>
        <v>8.0050143225359314</v>
      </c>
      <c r="P1206" s="3">
        <f t="shared" si="228"/>
        <v>45.853865281492773</v>
      </c>
      <c r="Q1206" s="3">
        <f t="shared" si="228"/>
        <v>-139.89640595255389</v>
      </c>
      <c r="R1206" s="3">
        <f t="shared" si="228"/>
        <v>-76.624563945989152</v>
      </c>
      <c r="S1206" s="3">
        <f t="shared" si="228"/>
        <v>-24.345090560274272</v>
      </c>
      <c r="T1206" s="3">
        <f t="shared" si="228"/>
        <v>-94.348920214552408</v>
      </c>
      <c r="U1206" s="3">
        <f t="shared" si="228"/>
        <v>2.480336025021284</v>
      </c>
      <c r="W1206" s="3">
        <f t="shared" si="222"/>
        <v>4.6485634330728089</v>
      </c>
      <c r="X1206" s="3">
        <f t="shared" si="223"/>
        <v>21.609141991301659</v>
      </c>
      <c r="Z1206" s="3">
        <f t="shared" si="224"/>
        <v>-4.6485634330728089</v>
      </c>
      <c r="AA1206" s="3">
        <f>Z1205*$AF$4</f>
        <v>-40.047470780208968</v>
      </c>
      <c r="AB1206" s="3">
        <f t="shared" si="226"/>
        <v>-35.398907347136159</v>
      </c>
      <c r="AN1206">
        <v>0</v>
      </c>
      <c r="AO1206" s="13">
        <v>21.695436435616379</v>
      </c>
      <c r="AP1206" s="13">
        <f t="shared" si="218"/>
        <v>-21.695436435616379</v>
      </c>
      <c r="AQ1206" s="13"/>
      <c r="AR1206" s="13"/>
      <c r="AS1206" s="13">
        <f t="shared" si="219"/>
        <v>21.695436435616379</v>
      </c>
      <c r="AT1206" s="13"/>
      <c r="AU1206" s="13"/>
      <c r="AV1206" s="13">
        <f t="shared" si="220"/>
        <v>470.69196213187075</v>
      </c>
      <c r="AW1206" s="13"/>
      <c r="AX1206" s="13"/>
    </row>
    <row r="1207" spans="1:50" x14ac:dyDescent="0.25">
      <c r="A1207">
        <v>0</v>
      </c>
      <c r="B1207">
        <f t="shared" si="225"/>
        <v>1196</v>
      </c>
      <c r="N1207" s="3">
        <f t="shared" si="228"/>
        <v>72.437726122463303</v>
      </c>
      <c r="O1207" s="3">
        <f t="shared" si="228"/>
        <v>8.0055101211071928</v>
      </c>
      <c r="P1207" s="3">
        <f t="shared" si="228"/>
        <v>22.852963319033776</v>
      </c>
      <c r="Q1207" s="3">
        <f t="shared" si="228"/>
        <v>-212.69629768336264</v>
      </c>
      <c r="R1207" s="3">
        <f t="shared" si="228"/>
        <v>-77.804626163541656</v>
      </c>
      <c r="S1207" s="3">
        <f t="shared" si="228"/>
        <v>-21.891541524310338</v>
      </c>
      <c r="T1207" s="3">
        <f t="shared" si="228"/>
        <v>-26.605431030099062</v>
      </c>
      <c r="U1207" s="3">
        <f t="shared" si="228"/>
        <v>8.0486852945076599</v>
      </c>
      <c r="W1207" s="3">
        <f t="shared" si="222"/>
        <v>-16.638627982557921</v>
      </c>
      <c r="X1207" s="3">
        <f t="shared" si="223"/>
        <v>276.84394114195948</v>
      </c>
      <c r="Z1207" s="3">
        <f t="shared" si="224"/>
        <v>16.638627982557921</v>
      </c>
      <c r="AA1207" s="3">
        <f>Z1206*$AF$4</f>
        <v>-3.8201429436649037</v>
      </c>
      <c r="AB1207" s="3">
        <f t="shared" si="226"/>
        <v>-20.458770926222826</v>
      </c>
      <c r="AN1207">
        <v>19</v>
      </c>
      <c r="AO1207" s="13">
        <v>69.075895804898067</v>
      </c>
      <c r="AP1207" s="13">
        <f t="shared" si="218"/>
        <v>-50.075895804898067</v>
      </c>
      <c r="AQ1207" s="13"/>
      <c r="AR1207" s="13"/>
      <c r="AS1207" s="13">
        <f t="shared" si="219"/>
        <v>50.075895804898067</v>
      </c>
      <c r="AT1207" s="13"/>
      <c r="AU1207" s="13"/>
      <c r="AV1207" s="13">
        <f t="shared" si="220"/>
        <v>2507.5953406630078</v>
      </c>
      <c r="AW1207" s="13"/>
      <c r="AX1207" s="13"/>
    </row>
    <row r="1208" spans="1:50" x14ac:dyDescent="0.25">
      <c r="A1208">
        <v>0</v>
      </c>
      <c r="B1208">
        <f t="shared" si="225"/>
        <v>1197</v>
      </c>
      <c r="N1208" s="3">
        <f t="shared" si="228"/>
        <v>72.365470062874522</v>
      </c>
      <c r="O1208" s="3">
        <f t="shared" si="228"/>
        <v>8.0059894456257084</v>
      </c>
      <c r="P1208" s="3">
        <f t="shared" si="228"/>
        <v>-1.6968568276863021</v>
      </c>
      <c r="Q1208" s="3">
        <f t="shared" si="228"/>
        <v>-271.00128822430059</v>
      </c>
      <c r="R1208" s="3">
        <f t="shared" si="228"/>
        <v>-73.653505694887158</v>
      </c>
      <c r="S1208" s="3">
        <f t="shared" si="228"/>
        <v>-13.587863757387858</v>
      </c>
      <c r="T1208" s="3">
        <f t="shared" si="228"/>
        <v>48.266961913151718</v>
      </c>
      <c r="U1208" s="3">
        <f t="shared" si="228"/>
        <v>11.454619264999288</v>
      </c>
      <c r="W1208" s="3">
        <f t="shared" si="222"/>
        <v>-8.8320902559669037</v>
      </c>
      <c r="X1208" s="3">
        <f t="shared" si="223"/>
        <v>78.00581828954553</v>
      </c>
      <c r="Z1208" s="3">
        <f t="shared" si="224"/>
        <v>8.8320902559669037</v>
      </c>
      <c r="AA1208" s="3">
        <f>Z1207*$AF$4</f>
        <v>13.673458089786275</v>
      </c>
      <c r="AB1208" s="3">
        <f t="shared" si="226"/>
        <v>4.8413678338193709</v>
      </c>
      <c r="AN1208">
        <v>177</v>
      </c>
      <c r="AO1208" s="13">
        <v>143.52986095385927</v>
      </c>
      <c r="AP1208" s="13">
        <f t="shared" si="218"/>
        <v>33.47013904614073</v>
      </c>
      <c r="AQ1208" s="13"/>
      <c r="AR1208" s="13"/>
      <c r="AS1208" s="13">
        <f t="shared" si="219"/>
        <v>33.47013904614073</v>
      </c>
      <c r="AT1208" s="13"/>
      <c r="AU1208" s="13"/>
      <c r="AV1208" s="13">
        <f t="shared" si="220"/>
        <v>1120.2502077679942</v>
      </c>
      <c r="AW1208" s="13"/>
      <c r="AX1208" s="13"/>
    </row>
    <row r="1209" spans="1:50" x14ac:dyDescent="0.25">
      <c r="A1209">
        <v>0</v>
      </c>
      <c r="B1209">
        <f t="shared" si="225"/>
        <v>1198</v>
      </c>
      <c r="N1209" s="3">
        <f t="shared" si="228"/>
        <v>72.293176774155256</v>
      </c>
      <c r="O1209" s="3">
        <f t="shared" si="228"/>
        <v>8.006452295105106</v>
      </c>
      <c r="P1209" s="3">
        <f t="shared" si="228"/>
        <v>-26.131668152140762</v>
      </c>
      <c r="Q1209" s="3">
        <f t="shared" si="228"/>
        <v>-310.83798882355512</v>
      </c>
      <c r="R1209" s="3">
        <f t="shared" si="228"/>
        <v>-64.455637832142287</v>
      </c>
      <c r="S1209" s="3">
        <f t="shared" si="228"/>
        <v>-1.6530688271915475</v>
      </c>
      <c r="T1209" s="3">
        <f t="shared" si="228"/>
        <v>110.20626139066891</v>
      </c>
      <c r="U1209" s="3">
        <f t="shared" si="228"/>
        <v>11.783076226955883</v>
      </c>
      <c r="W1209" s="3">
        <f t="shared" si="222"/>
        <v>10.224986613499254</v>
      </c>
      <c r="X1209" s="3">
        <f t="shared" si="223"/>
        <v>104.55035124623895</v>
      </c>
      <c r="Z1209" s="3">
        <f t="shared" si="224"/>
        <v>-10.224986613499254</v>
      </c>
      <c r="AA1209" s="3">
        <f>Z1208*$AF$4</f>
        <v>7.2581234514510422</v>
      </c>
      <c r="AB1209" s="3">
        <f t="shared" si="226"/>
        <v>17.483110064950296</v>
      </c>
      <c r="AN1209">
        <v>392</v>
      </c>
      <c r="AO1209" s="13">
        <v>332.47513427768098</v>
      </c>
      <c r="AP1209" s="13">
        <f t="shared" si="218"/>
        <v>59.524865722319021</v>
      </c>
      <c r="AQ1209" s="13"/>
      <c r="AR1209" s="13"/>
      <c r="AS1209" s="13">
        <f t="shared" si="219"/>
        <v>59.524865722319021</v>
      </c>
      <c r="AT1209" s="13"/>
      <c r="AU1209" s="13"/>
      <c r="AV1209" s="13">
        <f t="shared" si="220"/>
        <v>3543.2096392601097</v>
      </c>
      <c r="AW1209" s="13"/>
      <c r="AX1209" s="13"/>
    </row>
    <row r="1210" spans="1:50" x14ac:dyDescent="0.25">
      <c r="A1210">
        <v>0</v>
      </c>
      <c r="B1210">
        <f t="shared" si="225"/>
        <v>1199</v>
      </c>
      <c r="N1210" s="3">
        <f t="shared" si="228"/>
        <v>72.220846293497473</v>
      </c>
      <c r="O1210" s="3">
        <f t="shared" si="228"/>
        <v>8.0068986685929122</v>
      </c>
      <c r="P1210" s="3">
        <f t="shared" si="228"/>
        <v>-48.795338665636642</v>
      </c>
      <c r="Q1210" s="3">
        <f t="shared" si="228"/>
        <v>-329.49159416854735</v>
      </c>
      <c r="R1210" s="3">
        <f t="shared" si="228"/>
        <v>-50.84126162814708</v>
      </c>
      <c r="S1210" s="3">
        <f t="shared" si="228"/>
        <v>10.723479619061205</v>
      </c>
      <c r="T1210" s="3">
        <f t="shared" si="228"/>
        <v>142.61588212770124</v>
      </c>
      <c r="U1210" s="3">
        <f t="shared" si="228"/>
        <v>8.9458106677740847</v>
      </c>
      <c r="W1210" s="3">
        <f t="shared" si="222"/>
        <v>24.399106475939647</v>
      </c>
      <c r="X1210" s="3">
        <f t="shared" si="223"/>
        <v>595.31639682423997</v>
      </c>
      <c r="Z1210" s="3">
        <f t="shared" si="224"/>
        <v>-24.399106475939647</v>
      </c>
      <c r="AA1210" s="3">
        <f>Z1209*$AF$4</f>
        <v>-8.4027917491075517</v>
      </c>
      <c r="AB1210" s="3">
        <f t="shared" si="226"/>
        <v>15.996314726832095</v>
      </c>
      <c r="AN1210">
        <v>596</v>
      </c>
      <c r="AO1210" s="13">
        <v>555.84955996506824</v>
      </c>
      <c r="AP1210" s="13">
        <f t="shared" si="218"/>
        <v>40.150440034931762</v>
      </c>
      <c r="AQ1210" s="13"/>
      <c r="AR1210" s="13"/>
      <c r="AS1210" s="13">
        <f t="shared" si="219"/>
        <v>40.150440034931762</v>
      </c>
      <c r="AT1210" s="13"/>
      <c r="AU1210" s="13"/>
      <c r="AV1210" s="13">
        <f t="shared" si="220"/>
        <v>1612.0578349986513</v>
      </c>
      <c r="AW1210" s="13"/>
      <c r="AX1210" s="13"/>
    </row>
    <row r="1211" spans="1:50" x14ac:dyDescent="0.25">
      <c r="A1211">
        <v>0</v>
      </c>
      <c r="B1211">
        <f t="shared" si="225"/>
        <v>1200</v>
      </c>
      <c r="N1211" s="3">
        <f t="shared" ref="N1211:U1226" si="229">N$3*COS(N$2*$B1211)+N$4*SIN(N$2*$B1211)</f>
        <v>72.14847865811231</v>
      </c>
      <c r="O1211" s="3">
        <f t="shared" si="229"/>
        <v>8.0073285651705692</v>
      </c>
      <c r="P1211" s="3">
        <f t="shared" si="229"/>
        <v>-68.151779989153084</v>
      </c>
      <c r="Q1211" s="3">
        <f t="shared" si="229"/>
        <v>-325.6908918815563</v>
      </c>
      <c r="R1211" s="3">
        <f t="shared" si="229"/>
        <v>-33.743235837975767</v>
      </c>
      <c r="S1211" s="3">
        <f t="shared" si="229"/>
        <v>20.234367090927403</v>
      </c>
      <c r="T1211" s="3">
        <f t="shared" si="229"/>
        <v>136.8116924207614</v>
      </c>
      <c r="U1211" s="3">
        <f t="shared" si="229"/>
        <v>3.7051019197892523</v>
      </c>
      <c r="W1211" s="3">
        <f t="shared" si="222"/>
        <v>24.335444507719615</v>
      </c>
      <c r="X1211" s="3">
        <f t="shared" si="223"/>
        <v>592.21385938830076</v>
      </c>
      <c r="Z1211" s="3">
        <f t="shared" si="224"/>
        <v>-24.335444507719615</v>
      </c>
      <c r="AA1211" s="3">
        <f>Z1210*$AF$4</f>
        <v>-20.050941710862443</v>
      </c>
      <c r="AB1211" s="3">
        <f t="shared" si="226"/>
        <v>4.2845027968571721</v>
      </c>
      <c r="AN1211">
        <v>780</v>
      </c>
      <c r="AO1211" s="13">
        <v>746.79885897799534</v>
      </c>
      <c r="AP1211" s="13">
        <f t="shared" si="218"/>
        <v>33.201141022004663</v>
      </c>
      <c r="AQ1211" s="13"/>
      <c r="AR1211" s="13"/>
      <c r="AS1211" s="13">
        <f t="shared" si="219"/>
        <v>33.201141022004663</v>
      </c>
      <c r="AT1211" s="13"/>
      <c r="AU1211" s="13"/>
      <c r="AV1211" s="13">
        <f t="shared" si="220"/>
        <v>1102.3157651630409</v>
      </c>
      <c r="AW1211" s="13"/>
      <c r="AX1211" s="13"/>
    </row>
    <row r="1212" spans="1:50" x14ac:dyDescent="0.25">
      <c r="A1212">
        <v>0</v>
      </c>
      <c r="B1212">
        <f t="shared" si="225"/>
        <v>1201</v>
      </c>
      <c r="N1212" s="3">
        <f t="shared" si="229"/>
        <v>72.076073905230018</v>
      </c>
      <c r="O1212" s="3">
        <f t="shared" si="229"/>
        <v>8.0077419839534105</v>
      </c>
      <c r="P1212" s="3">
        <f t="shared" si="229"/>
        <v>-82.889059681818253</v>
      </c>
      <c r="Q1212" s="3">
        <f t="shared" si="229"/>
        <v>-299.69489354249095</v>
      </c>
      <c r="R1212" s="3">
        <f t="shared" si="229"/>
        <v>-14.333119320735964</v>
      </c>
      <c r="S1212" s="3">
        <f t="shared" si="229"/>
        <v>24.337976498800543</v>
      </c>
      <c r="T1212" s="3">
        <f t="shared" si="229"/>
        <v>94.348920214553587</v>
      </c>
      <c r="U1212" s="3">
        <f t="shared" si="229"/>
        <v>-2.5310450622065459</v>
      </c>
      <c r="W1212" s="3">
        <f t="shared" si="222"/>
        <v>10.336978556929665</v>
      </c>
      <c r="X1212" s="3">
        <f t="shared" si="223"/>
        <v>106.85312568642371</v>
      </c>
      <c r="Z1212" s="3">
        <f t="shared" si="224"/>
        <v>-10.336978556929665</v>
      </c>
      <c r="AA1212" s="3">
        <f>Z1211*$AF$4</f>
        <v>-19.998624941998902</v>
      </c>
      <c r="AB1212" s="3">
        <f t="shared" si="226"/>
        <v>-9.6616463850692362</v>
      </c>
      <c r="AN1212">
        <v>904</v>
      </c>
      <c r="AO1212" s="13">
        <v>891.49226825600886</v>
      </c>
      <c r="AP1212" s="13">
        <f t="shared" si="218"/>
        <v>12.507731743991144</v>
      </c>
      <c r="AQ1212" s="13"/>
      <c r="AR1212" s="13"/>
      <c r="AS1212" s="13">
        <f t="shared" si="219"/>
        <v>12.507731743991144</v>
      </c>
      <c r="AT1212" s="13"/>
      <c r="AU1212" s="13"/>
      <c r="AV1212" s="13">
        <f t="shared" si="220"/>
        <v>156.44335337964375</v>
      </c>
      <c r="AW1212" s="13"/>
      <c r="AX1212" s="13"/>
    </row>
    <row r="1213" spans="1:50" x14ac:dyDescent="0.25">
      <c r="A1213">
        <v>0</v>
      </c>
      <c r="B1213">
        <f t="shared" si="225"/>
        <v>1202</v>
      </c>
      <c r="N1213" s="3">
        <f t="shared" si="229"/>
        <v>72.003632072099947</v>
      </c>
      <c r="O1213" s="3">
        <f t="shared" si="229"/>
        <v>8.0081389240906944</v>
      </c>
      <c r="P1213" s="3">
        <f t="shared" si="229"/>
        <v>-92.008320825871536</v>
      </c>
      <c r="Q1213" s="3">
        <f t="shared" si="229"/>
        <v>-253.27518347772889</v>
      </c>
      <c r="R1213" s="3">
        <f t="shared" si="229"/>
        <v>6.0591043195614027</v>
      </c>
      <c r="S1213" s="3">
        <f t="shared" si="229"/>
        <v>21.937690536358399</v>
      </c>
      <c r="T1213" s="3">
        <f t="shared" si="229"/>
        <v>26.60543103010059</v>
      </c>
      <c r="U1213" s="3">
        <f t="shared" si="229"/>
        <v>-8.0871840224346379</v>
      </c>
      <c r="W1213" s="3">
        <f t="shared" si="222"/>
        <v>-7.742307882180171</v>
      </c>
      <c r="X1213" s="3">
        <f t="shared" si="223"/>
        <v>59.943331342469207</v>
      </c>
      <c r="Z1213" s="3">
        <f t="shared" si="224"/>
        <v>7.742307882180171</v>
      </c>
      <c r="AA1213" s="3">
        <f>Z1212*$AF$4</f>
        <v>-8.4948256082992302</v>
      </c>
      <c r="AB1213" s="3">
        <f t="shared" si="226"/>
        <v>-16.237133490479401</v>
      </c>
      <c r="AN1213">
        <v>966</v>
      </c>
      <c r="AO1213" s="13">
        <v>956.89806871165217</v>
      </c>
      <c r="AP1213" s="13">
        <f t="shared" si="218"/>
        <v>9.1019312883478278</v>
      </c>
      <c r="AQ1213" s="13"/>
      <c r="AR1213" s="13"/>
      <c r="AS1213" s="13">
        <f t="shared" si="219"/>
        <v>9.1019312883478278</v>
      </c>
      <c r="AT1213" s="13"/>
      <c r="AU1213" s="13"/>
      <c r="AV1213" s="13">
        <f t="shared" si="220"/>
        <v>82.845153177805145</v>
      </c>
      <c r="AW1213" s="13"/>
      <c r="AX1213" s="13"/>
    </row>
    <row r="1214" spans="1:50" x14ac:dyDescent="0.25">
      <c r="A1214">
        <v>0</v>
      </c>
      <c r="B1214">
        <f t="shared" si="225"/>
        <v>1203</v>
      </c>
      <c r="N1214" s="3">
        <f t="shared" si="229"/>
        <v>71.93115319599049</v>
      </c>
      <c r="O1214" s="3">
        <f t="shared" si="229"/>
        <v>8.0085193847655756</v>
      </c>
      <c r="P1214" s="3">
        <f t="shared" si="229"/>
        <v>-94.891482115365164</v>
      </c>
      <c r="Q1214" s="3">
        <f t="shared" si="229"/>
        <v>-189.59518821598925</v>
      </c>
      <c r="R1214" s="3">
        <f t="shared" si="229"/>
        <v>26.03615737637098</v>
      </c>
      <c r="S1214" s="3">
        <f t="shared" si="229"/>
        <v>13.674943332659709</v>
      </c>
      <c r="T1214" s="3">
        <f t="shared" si="229"/>
        <v>-48.26696191315024</v>
      </c>
      <c r="U1214" s="3">
        <f t="shared" si="229"/>
        <v>-11.470564349916586</v>
      </c>
      <c r="W1214" s="3">
        <f t="shared" si="222"/>
        <v>-13.55903974299062</v>
      </c>
      <c r="X1214" s="3">
        <f t="shared" si="223"/>
        <v>183.84755875199914</v>
      </c>
      <c r="Z1214" s="3">
        <f t="shared" si="224"/>
        <v>13.55903974299062</v>
      </c>
      <c r="AA1214" s="3">
        <f>Z1213*$AF$4</f>
        <v>6.3625511944968425</v>
      </c>
      <c r="AB1214" s="3">
        <f t="shared" si="226"/>
        <v>-7.1964885484937779</v>
      </c>
      <c r="AN1214">
        <v>965</v>
      </c>
      <c r="AO1214" s="13">
        <v>947.65931570734551</v>
      </c>
      <c r="AP1214" s="13">
        <f t="shared" si="218"/>
        <v>17.340684292654487</v>
      </c>
      <c r="AQ1214" s="13"/>
      <c r="AR1214" s="13"/>
      <c r="AS1214" s="13">
        <f t="shared" si="219"/>
        <v>17.340684292654487</v>
      </c>
      <c r="AT1214" s="13"/>
      <c r="AU1214" s="13"/>
      <c r="AV1214" s="13">
        <f t="shared" si="220"/>
        <v>300.69933173751406</v>
      </c>
      <c r="AW1214" s="13"/>
      <c r="AX1214" s="13"/>
    </row>
    <row r="1215" spans="1:50" x14ac:dyDescent="0.25">
      <c r="A1215">
        <v>0</v>
      </c>
      <c r="B1215">
        <f t="shared" si="225"/>
        <v>1204</v>
      </c>
      <c r="N1215" s="3">
        <f t="shared" si="229"/>
        <v>71.858637314189124</v>
      </c>
      <c r="O1215" s="3">
        <f t="shared" si="229"/>
        <v>8.0088833651951319</v>
      </c>
      <c r="P1215" s="3">
        <f t="shared" si="229"/>
        <v>-91.34312990144015</v>
      </c>
      <c r="Q1215" s="3">
        <f t="shared" si="229"/>
        <v>-112.99459419819198</v>
      </c>
      <c r="R1215" s="3">
        <f t="shared" si="229"/>
        <v>44.229209683295693</v>
      </c>
      <c r="S1215" s="3">
        <f t="shared" si="229"/>
        <v>1.7578084835846646</v>
      </c>
      <c r="T1215" s="3">
        <f t="shared" si="229"/>
        <v>-110.20626139066789</v>
      </c>
      <c r="U1215" s="3">
        <f t="shared" si="229"/>
        <v>-11.77218375238431</v>
      </c>
      <c r="W1215" s="3">
        <f t="shared" si="222"/>
        <v>10.552753165224118</v>
      </c>
      <c r="X1215" s="3">
        <f t="shared" si="223"/>
        <v>111.36059936614764</v>
      </c>
      <c r="Z1215" s="3">
        <f t="shared" si="224"/>
        <v>-10.552753165224118</v>
      </c>
      <c r="AA1215" s="3">
        <f>Z1214*$AF$4</f>
        <v>11.142683270392261</v>
      </c>
      <c r="AB1215" s="3">
        <f t="shared" si="226"/>
        <v>21.695436435616379</v>
      </c>
      <c r="AN1215">
        <v>894</v>
      </c>
      <c r="AO1215" s="13">
        <v>874.24070408062505</v>
      </c>
      <c r="AP1215" s="13">
        <f t="shared" si="218"/>
        <v>19.759295919374949</v>
      </c>
      <c r="AQ1215" s="13"/>
      <c r="AR1215" s="13"/>
      <c r="AS1215" s="13">
        <f t="shared" si="219"/>
        <v>19.759295919374949</v>
      </c>
      <c r="AT1215" s="13"/>
      <c r="AU1215" s="13"/>
      <c r="AV1215" s="13">
        <f t="shared" si="220"/>
        <v>390.42977522942755</v>
      </c>
      <c r="AW1215" s="13"/>
      <c r="AX1215" s="13"/>
    </row>
    <row r="1216" spans="1:50" x14ac:dyDescent="0.25">
      <c r="A1216">
        <v>19</v>
      </c>
      <c r="B1216">
        <f t="shared" si="225"/>
        <v>1205</v>
      </c>
      <c r="N1216" s="3">
        <f t="shared" si="229"/>
        <v>71.786084464002386</v>
      </c>
      <c r="O1216" s="3">
        <f t="shared" si="229"/>
        <v>8.0092308646303483</v>
      </c>
      <c r="P1216" s="3">
        <f t="shared" si="229"/>
        <v>-81.603762853420079</v>
      </c>
      <c r="Q1216" s="3">
        <f t="shared" si="229"/>
        <v>-28.693605318183323</v>
      </c>
      <c r="R1216" s="3">
        <f t="shared" si="229"/>
        <v>59.391671027768169</v>
      </c>
      <c r="S1216" s="3">
        <f t="shared" si="229"/>
        <v>-10.629069709140774</v>
      </c>
      <c r="T1216" s="3">
        <f t="shared" si="229"/>
        <v>-142.61588212770096</v>
      </c>
      <c r="U1216" s="3">
        <f t="shared" si="229"/>
        <v>-8.911007081052011</v>
      </c>
      <c r="W1216" s="3">
        <f t="shared" si="222"/>
        <v>77.748042828547597</v>
      </c>
      <c r="X1216" s="3">
        <f t="shared" si="223"/>
        <v>3451.3325361848629</v>
      </c>
      <c r="Z1216" s="3">
        <f t="shared" si="224"/>
        <v>-58.748042828547597</v>
      </c>
      <c r="AA1216" s="3">
        <f>Z1215*$AF$4</f>
        <v>-8.6721470236495275</v>
      </c>
      <c r="AB1216" s="3">
        <f t="shared" si="226"/>
        <v>69.075895804898067</v>
      </c>
      <c r="AN1216">
        <v>764</v>
      </c>
      <c r="AO1216" s="13">
        <v>744.48168917096416</v>
      </c>
      <c r="AP1216" s="13">
        <f t="shared" si="218"/>
        <v>19.51831082903584</v>
      </c>
      <c r="AQ1216" s="13"/>
      <c r="AR1216" s="13"/>
      <c r="AS1216" s="13">
        <f t="shared" si="219"/>
        <v>19.51831082903584</v>
      </c>
      <c r="AT1216" s="13"/>
      <c r="AU1216" s="13"/>
      <c r="AV1216" s="13">
        <f t="shared" si="220"/>
        <v>380.96445761885775</v>
      </c>
      <c r="AW1216" s="13"/>
      <c r="AX1216" s="13"/>
    </row>
    <row r="1217" spans="1:50" x14ac:dyDescent="0.25">
      <c r="A1217">
        <v>177</v>
      </c>
      <c r="B1217">
        <f t="shared" si="225"/>
        <v>1206</v>
      </c>
      <c r="N1217" s="3">
        <f t="shared" si="229"/>
        <v>71.713494682755766</v>
      </c>
      <c r="O1217" s="3">
        <f t="shared" si="229"/>
        <v>8.0095618823561257</v>
      </c>
      <c r="P1217" s="3">
        <f t="shared" si="229"/>
        <v>-66.333491544849892</v>
      </c>
      <c r="Q1217" s="3">
        <f t="shared" si="229"/>
        <v>57.562805345834839</v>
      </c>
      <c r="R1217" s="3">
        <f t="shared" si="229"/>
        <v>70.484607667853496</v>
      </c>
      <c r="S1217" s="3">
        <f t="shared" si="229"/>
        <v>-20.175516312352347</v>
      </c>
      <c r="T1217" s="3">
        <f t="shared" si="229"/>
        <v>-136.81169242076194</v>
      </c>
      <c r="U1217" s="3">
        <f t="shared" si="229"/>
        <v>-3.6557377925484218</v>
      </c>
      <c r="W1217" s="3">
        <f t="shared" si="222"/>
        <v>191.80841506993141</v>
      </c>
      <c r="X1217" s="3">
        <f t="shared" si="223"/>
        <v>219.28915688337179</v>
      </c>
      <c r="Z1217" s="3">
        <f t="shared" si="224"/>
        <v>-14.808415069931414</v>
      </c>
      <c r="AA1217" s="3">
        <f>Z1216*$AF$4</f>
        <v>-48.278554116072129</v>
      </c>
      <c r="AB1217" s="3">
        <f t="shared" si="226"/>
        <v>143.52986095385927</v>
      </c>
      <c r="AN1217">
        <v>589</v>
      </c>
      <c r="AO1217" s="13">
        <v>580.07717838849078</v>
      </c>
      <c r="AP1217" s="13">
        <f t="shared" si="218"/>
        <v>8.9228216115092209</v>
      </c>
      <c r="AQ1217" s="13"/>
      <c r="AR1217" s="13"/>
      <c r="AS1217" s="13">
        <f t="shared" si="219"/>
        <v>8.9228216115092209</v>
      </c>
      <c r="AT1217" s="13"/>
      <c r="AU1217" s="13"/>
      <c r="AV1217" s="13">
        <f t="shared" si="220"/>
        <v>79.616745510816017</v>
      </c>
      <c r="AW1217" s="13"/>
      <c r="AX1217" s="13"/>
    </row>
    <row r="1218" spans="1:50" x14ac:dyDescent="0.25">
      <c r="A1218">
        <v>392</v>
      </c>
      <c r="B1218">
        <f t="shared" si="225"/>
        <v>1207</v>
      </c>
      <c r="N1218" s="3">
        <f t="shared" si="229"/>
        <v>71.640868007793827</v>
      </c>
      <c r="O1218" s="3">
        <f t="shared" si="229"/>
        <v>8.0098764176912844</v>
      </c>
      <c r="P1218" s="3">
        <f t="shared" si="229"/>
        <v>-46.567297766857479</v>
      </c>
      <c r="Q1218" s="3">
        <f t="shared" si="229"/>
        <v>139.89640595255068</v>
      </c>
      <c r="R1218" s="3">
        <f t="shared" si="229"/>
        <v>76.74793020179159</v>
      </c>
      <c r="S1218" s="3">
        <f t="shared" si="229"/>
        <v>-24.330411685160854</v>
      </c>
      <c r="T1218" s="3">
        <f t="shared" si="229"/>
        <v>-94.348920214554781</v>
      </c>
      <c r="U1218" s="3">
        <f t="shared" si="229"/>
        <v>2.5817072231018261</v>
      </c>
      <c r="W1218" s="3">
        <f t="shared" si="222"/>
        <v>344.6445416979999</v>
      </c>
      <c r="X1218" s="3">
        <f t="shared" si="223"/>
        <v>2242.5394309924704</v>
      </c>
      <c r="Z1218" s="3">
        <f t="shared" si="224"/>
        <v>47.355458302000102</v>
      </c>
      <c r="AA1218" s="3">
        <f>Z1217*$AF$4</f>
        <v>-12.169407420318937</v>
      </c>
      <c r="AB1218" s="3">
        <f t="shared" si="226"/>
        <v>332.47513427768098</v>
      </c>
      <c r="AN1218">
        <v>365</v>
      </c>
      <c r="AO1218" s="13">
        <v>401.3019304666056</v>
      </c>
      <c r="AP1218" s="13">
        <f t="shared" si="218"/>
        <v>-36.301930466605597</v>
      </c>
      <c r="AQ1218" s="13"/>
      <c r="AR1218" s="13"/>
      <c r="AS1218" s="13">
        <f t="shared" si="219"/>
        <v>36.301930466605597</v>
      </c>
      <c r="AT1218" s="13"/>
      <c r="AU1218" s="13"/>
      <c r="AV1218" s="13">
        <f t="shared" si="220"/>
        <v>1317.8301556022677</v>
      </c>
      <c r="AW1218" s="13"/>
      <c r="AX1218" s="13"/>
    </row>
    <row r="1219" spans="1:50" x14ac:dyDescent="0.25">
      <c r="A1219">
        <v>596</v>
      </c>
      <c r="B1219">
        <f t="shared" si="225"/>
        <v>1208</v>
      </c>
      <c r="N1219" s="3">
        <f t="shared" si="229"/>
        <v>71.568204476480062</v>
      </c>
      <c r="O1219" s="3">
        <f t="shared" si="229"/>
        <v>8.0101744699885611</v>
      </c>
      <c r="P1219" s="3">
        <f t="shared" si="229"/>
        <v>-23.644885983527448</v>
      </c>
      <c r="Q1219" s="3">
        <f t="shared" si="229"/>
        <v>212.69629768335992</v>
      </c>
      <c r="R1219" s="3">
        <f t="shared" si="229"/>
        <v>77.752474988581156</v>
      </c>
      <c r="S1219" s="3">
        <f t="shared" si="229"/>
        <v>-21.983433250802968</v>
      </c>
      <c r="T1219" s="3">
        <f t="shared" si="229"/>
        <v>-26.605431030102132</v>
      </c>
      <c r="U1219" s="3">
        <f t="shared" si="229"/>
        <v>8.1255329714465638</v>
      </c>
      <c r="W1219" s="3">
        <f t="shared" si="222"/>
        <v>516.93331788706757</v>
      </c>
      <c r="X1219" s="3">
        <f t="shared" si="223"/>
        <v>6251.5402203475087</v>
      </c>
      <c r="Z1219" s="3">
        <f t="shared" si="224"/>
        <v>79.066682112932426</v>
      </c>
      <c r="AA1219" s="3">
        <f>Z1218*$AF$4</f>
        <v>38.916242078000664</v>
      </c>
      <c r="AB1219" s="3">
        <f t="shared" si="226"/>
        <v>555.84955996506824</v>
      </c>
      <c r="AN1219">
        <v>160</v>
      </c>
      <c r="AO1219" s="13">
        <v>207.8575010062913</v>
      </c>
      <c r="AP1219" s="13">
        <f t="shared" ref="AP1219:AP1282" si="230">AN1219-AO1219</f>
        <v>-47.857501006291301</v>
      </c>
      <c r="AQ1219" s="13"/>
      <c r="AR1219" s="13"/>
      <c r="AS1219" s="13">
        <f t="shared" ref="AS1219:AS1282" si="231">ABS(AP1219)</f>
        <v>47.857501006291301</v>
      </c>
      <c r="AT1219" s="13"/>
      <c r="AU1219" s="13"/>
      <c r="AV1219" s="13">
        <f t="shared" ref="AV1219:AV1282" si="232">AS1219^2</f>
        <v>2290.340402567173</v>
      </c>
      <c r="AW1219" s="13"/>
      <c r="AX1219" s="13"/>
    </row>
    <row r="1220" spans="1:50" x14ac:dyDescent="0.25">
      <c r="A1220">
        <v>780</v>
      </c>
      <c r="B1220">
        <f t="shared" si="225"/>
        <v>1209</v>
      </c>
      <c r="N1220" s="3">
        <f t="shared" si="229"/>
        <v>71.495504126196963</v>
      </c>
      <c r="O1220" s="3">
        <f t="shared" si="229"/>
        <v>8.0104560386346115</v>
      </c>
      <c r="P1220" s="3">
        <f t="shared" si="229"/>
        <v>0.88011857314547992</v>
      </c>
      <c r="Q1220" s="3">
        <f t="shared" si="229"/>
        <v>271.00128822429855</v>
      </c>
      <c r="R1220" s="3">
        <f t="shared" si="229"/>
        <v>73.429410494173979</v>
      </c>
      <c r="S1220" s="3">
        <f t="shared" si="229"/>
        <v>-13.761769640763573</v>
      </c>
      <c r="T1220" s="3">
        <f t="shared" si="229"/>
        <v>48.266961913148769</v>
      </c>
      <c r="U1220" s="3">
        <f t="shared" si="229"/>
        <v>11.486296993930026</v>
      </c>
      <c r="W1220" s="3">
        <f t="shared" si="222"/>
        <v>681.82265028440861</v>
      </c>
      <c r="X1220" s="3">
        <f t="shared" si="223"/>
        <v>9638.7919971775336</v>
      </c>
      <c r="Z1220" s="3">
        <f t="shared" si="224"/>
        <v>98.17734971559139</v>
      </c>
      <c r="AA1220" s="3">
        <f>Z1219*$AF$4</f>
        <v>64.976208693586742</v>
      </c>
      <c r="AB1220" s="3">
        <f t="shared" si="226"/>
        <v>746.79885897799534</v>
      </c>
      <c r="AN1220">
        <v>18</v>
      </c>
      <c r="AO1220" s="13">
        <v>52.467808015996177</v>
      </c>
      <c r="AP1220" s="13">
        <f t="shared" si="230"/>
        <v>-34.467808015996177</v>
      </c>
      <c r="AQ1220" s="13"/>
      <c r="AR1220" s="13"/>
      <c r="AS1220" s="13">
        <f t="shared" si="231"/>
        <v>34.467808015996177</v>
      </c>
      <c r="AT1220" s="13"/>
      <c r="AU1220" s="13"/>
      <c r="AV1220" s="13">
        <f t="shared" si="232"/>
        <v>1188.0297894275702</v>
      </c>
      <c r="AW1220" s="13"/>
      <c r="AX1220" s="13"/>
    </row>
    <row r="1221" spans="1:50" x14ac:dyDescent="0.25">
      <c r="A1221">
        <v>904</v>
      </c>
      <c r="B1221">
        <f t="shared" si="225"/>
        <v>1210</v>
      </c>
      <c r="N1221" s="3">
        <f t="shared" si="229"/>
        <v>71.422766994345906</v>
      </c>
      <c r="O1221" s="3">
        <f t="shared" si="229"/>
        <v>8.010721123050013</v>
      </c>
      <c r="P1221" s="3">
        <f t="shared" si="229"/>
        <v>25.345470836882281</v>
      </c>
      <c r="Q1221" s="3">
        <f t="shared" si="229"/>
        <v>310.83798882355387</v>
      </c>
      <c r="R1221" s="3">
        <f t="shared" si="229"/>
        <v>64.074953636771781</v>
      </c>
      <c r="S1221" s="3">
        <f t="shared" si="229"/>
        <v>-1.8625155844399792</v>
      </c>
      <c r="T1221" s="3">
        <f t="shared" si="229"/>
        <v>110.20626139066687</v>
      </c>
      <c r="U1221" s="3">
        <f t="shared" si="229"/>
        <v>11.761073250758404</v>
      </c>
      <c r="W1221" s="3">
        <f t="shared" si="222"/>
        <v>810.81110403323305</v>
      </c>
      <c r="X1221" s="3">
        <f t="shared" si="223"/>
        <v>8684.1703315049126</v>
      </c>
      <c r="Z1221" s="3">
        <f t="shared" si="224"/>
        <v>93.18889596676695</v>
      </c>
      <c r="AA1221" s="3">
        <f>Z1220*$AF$4</f>
        <v>80.681164222775848</v>
      </c>
      <c r="AB1221" s="3">
        <f t="shared" si="226"/>
        <v>891.49226825600886</v>
      </c>
      <c r="AN1221">
        <v>0</v>
      </c>
      <c r="AO1221" s="13">
        <v>-36.780304539111853</v>
      </c>
      <c r="AP1221" s="13">
        <f t="shared" si="230"/>
        <v>36.780304539111853</v>
      </c>
      <c r="AQ1221" s="13"/>
      <c r="AR1221" s="13"/>
      <c r="AS1221" s="13">
        <f t="shared" si="231"/>
        <v>36.780304539111853</v>
      </c>
      <c r="AT1221" s="13"/>
      <c r="AU1221" s="13"/>
      <c r="AV1221" s="13">
        <f t="shared" si="232"/>
        <v>1352.7908019898121</v>
      </c>
      <c r="AW1221" s="13"/>
      <c r="AX1221" s="13"/>
    </row>
    <row r="1222" spans="1:50" x14ac:dyDescent="0.25">
      <c r="A1222">
        <v>966</v>
      </c>
      <c r="B1222">
        <f t="shared" si="225"/>
        <v>1211</v>
      </c>
      <c r="N1222" s="3">
        <f t="shared" si="229"/>
        <v>71.349993118347257</v>
      </c>
      <c r="O1222" s="3">
        <f t="shared" si="229"/>
        <v>8.0109697226892642</v>
      </c>
      <c r="P1222" s="3">
        <f t="shared" si="229"/>
        <v>48.092968828522757</v>
      </c>
      <c r="Q1222" s="3">
        <f t="shared" si="229"/>
        <v>329.49159416854701</v>
      </c>
      <c r="R1222" s="3">
        <f t="shared" si="229"/>
        <v>50.330072966653645</v>
      </c>
      <c r="S1222" s="3">
        <f t="shared" si="229"/>
        <v>10.534462943241218</v>
      </c>
      <c r="T1222" s="3">
        <f t="shared" si="229"/>
        <v>142.61588212770067</v>
      </c>
      <c r="U1222" s="3">
        <f t="shared" si="229"/>
        <v>8.8760384577771738</v>
      </c>
      <c r="W1222" s="3">
        <f t="shared" si="222"/>
        <v>880.31636589512277</v>
      </c>
      <c r="X1222" s="3">
        <f t="shared" si="223"/>
        <v>7341.6851534184798</v>
      </c>
      <c r="Z1222" s="3">
        <f t="shared" si="224"/>
        <v>85.683634104877228</v>
      </c>
      <c r="AA1222" s="3">
        <f>Z1221*$AF$4</f>
        <v>76.581702816529415</v>
      </c>
      <c r="AB1222" s="3">
        <f t="shared" si="226"/>
        <v>956.89806871165217</v>
      </c>
      <c r="AN1222">
        <v>0</v>
      </c>
      <c r="AO1222" s="13">
        <v>-20.270068325382411</v>
      </c>
      <c r="AP1222" s="13">
        <f t="shared" si="230"/>
        <v>20.270068325382411</v>
      </c>
      <c r="AQ1222" s="13"/>
      <c r="AR1222" s="13"/>
      <c r="AS1222" s="13">
        <f t="shared" si="231"/>
        <v>20.270068325382411</v>
      </c>
      <c r="AT1222" s="13"/>
      <c r="AU1222" s="13"/>
      <c r="AV1222" s="13">
        <f t="shared" si="232"/>
        <v>410.87566991567132</v>
      </c>
      <c r="AW1222" s="13"/>
      <c r="AX1222" s="13"/>
    </row>
    <row r="1223" spans="1:50" x14ac:dyDescent="0.25">
      <c r="A1223">
        <v>965</v>
      </c>
      <c r="B1223">
        <f t="shared" si="225"/>
        <v>1212</v>
      </c>
      <c r="N1223" s="3">
        <f t="shared" si="229"/>
        <v>71.277182535640236</v>
      </c>
      <c r="O1223" s="3">
        <f t="shared" si="229"/>
        <v>8.0112018370407867</v>
      </c>
      <c r="P1223" s="3">
        <f t="shared" si="229"/>
        <v>67.580842546779962</v>
      </c>
      <c r="Q1223" s="3">
        <f t="shared" si="229"/>
        <v>325.69089188155692</v>
      </c>
      <c r="R1223" s="3">
        <f t="shared" si="229"/>
        <v>33.136569421189201</v>
      </c>
      <c r="S1223" s="3">
        <f t="shared" si="229"/>
        <v>20.11629187257018</v>
      </c>
      <c r="T1223" s="3">
        <f t="shared" si="229"/>
        <v>136.81169242076245</v>
      </c>
      <c r="U1223" s="3">
        <f t="shared" si="229"/>
        <v>3.6063059591148332</v>
      </c>
      <c r="W1223" s="3">
        <f t="shared" si="222"/>
        <v>877.2453620362985</v>
      </c>
      <c r="X1223" s="3">
        <f t="shared" si="223"/>
        <v>7700.8764841403199</v>
      </c>
      <c r="Z1223" s="3">
        <f t="shared" si="224"/>
        <v>87.754637963701498</v>
      </c>
      <c r="AA1223" s="3">
        <f>Z1222*$AF$4</f>
        <v>70.413953671047054</v>
      </c>
      <c r="AB1223" s="3">
        <f t="shared" si="226"/>
        <v>947.65931570734551</v>
      </c>
      <c r="AN1223">
        <v>0</v>
      </c>
      <c r="AO1223" s="13">
        <v>4.9666384129461729</v>
      </c>
      <c r="AP1223" s="13">
        <f t="shared" si="230"/>
        <v>-4.9666384129461729</v>
      </c>
      <c r="AQ1223" s="13"/>
      <c r="AR1223" s="13"/>
      <c r="AS1223" s="13">
        <f t="shared" si="231"/>
        <v>4.9666384129461729</v>
      </c>
      <c r="AT1223" s="13"/>
      <c r="AU1223" s="13"/>
      <c r="AV1223" s="13">
        <f t="shared" si="232"/>
        <v>24.667497124952479</v>
      </c>
      <c r="AW1223" s="13"/>
      <c r="AX1223" s="13"/>
    </row>
    <row r="1224" spans="1:50" x14ac:dyDescent="0.25">
      <c r="A1224">
        <v>894</v>
      </c>
      <c r="B1224">
        <f t="shared" si="225"/>
        <v>1213</v>
      </c>
      <c r="N1224" s="3">
        <f t="shared" si="229"/>
        <v>71.204335283682994</v>
      </c>
      <c r="O1224" s="3">
        <f t="shared" si="229"/>
        <v>8.0114174656269288</v>
      </c>
      <c r="P1224" s="3">
        <f t="shared" si="229"/>
        <v>82.488251383234143</v>
      </c>
      <c r="Q1224" s="3">
        <f t="shared" si="229"/>
        <v>299.69489354248452</v>
      </c>
      <c r="R1224" s="3">
        <f t="shared" si="229"/>
        <v>13.672544007176544</v>
      </c>
      <c r="S1224" s="3">
        <f t="shared" si="229"/>
        <v>24.322396259459545</v>
      </c>
      <c r="T1224" s="3">
        <f t="shared" si="229"/>
        <v>94.34892021454344</v>
      </c>
      <c r="U1224" s="3">
        <f t="shared" si="229"/>
        <v>-2.6323215694171744</v>
      </c>
      <c r="W1224" s="3">
        <f t="shared" si="222"/>
        <v>802.12482014843476</v>
      </c>
      <c r="X1224" s="3">
        <f t="shared" si="223"/>
        <v>8441.0486727574589</v>
      </c>
      <c r="Z1224" s="3">
        <f t="shared" si="224"/>
        <v>91.875179851565235</v>
      </c>
      <c r="AA1224" s="3">
        <f>Z1223*$AF$4</f>
        <v>72.115883932190258</v>
      </c>
      <c r="AB1224" s="3">
        <f t="shared" si="226"/>
        <v>874.24070408062505</v>
      </c>
      <c r="AN1224">
        <v>0</v>
      </c>
      <c r="AO1224" s="13">
        <v>17.567146484852376</v>
      </c>
      <c r="AP1224" s="13">
        <f t="shared" si="230"/>
        <v>-17.567146484852376</v>
      </c>
      <c r="AQ1224" s="13"/>
      <c r="AR1224" s="13"/>
      <c r="AS1224" s="13">
        <f t="shared" si="231"/>
        <v>17.567146484852376</v>
      </c>
      <c r="AT1224" s="13"/>
      <c r="AU1224" s="13"/>
      <c r="AV1224" s="13">
        <f t="shared" si="232"/>
        <v>308.60463562026121</v>
      </c>
      <c r="AW1224" s="13"/>
      <c r="AX1224" s="13"/>
    </row>
    <row r="1225" spans="1:50" x14ac:dyDescent="0.25">
      <c r="A1225">
        <v>764</v>
      </c>
      <c r="B1225">
        <f t="shared" si="225"/>
        <v>1214</v>
      </c>
      <c r="N1225" s="3">
        <f t="shared" si="229"/>
        <v>71.131451399952482</v>
      </c>
      <c r="O1225" s="3">
        <f t="shared" si="229"/>
        <v>8.0116166080039566</v>
      </c>
      <c r="P1225" s="3">
        <f t="shared" si="229"/>
        <v>91.804807481189528</v>
      </c>
      <c r="Q1225" s="3">
        <f t="shared" si="229"/>
        <v>253.27518347773119</v>
      </c>
      <c r="R1225" s="3">
        <f t="shared" si="229"/>
        <v>-6.7283258270412762</v>
      </c>
      <c r="S1225" s="3">
        <f t="shared" si="229"/>
        <v>22.028768820463636</v>
      </c>
      <c r="T1225" s="3">
        <f t="shared" si="229"/>
        <v>26.605431030103674</v>
      </c>
      <c r="U1225" s="3">
        <f t="shared" si="229"/>
        <v>-8.1637314313006684</v>
      </c>
      <c r="W1225" s="3">
        <f t="shared" si="222"/>
        <v>668.97958512074638</v>
      </c>
      <c r="X1225" s="3">
        <f t="shared" si="223"/>
        <v>9028.8792438254823</v>
      </c>
      <c r="Z1225" s="3">
        <f t="shared" si="224"/>
        <v>95.020414879253622</v>
      </c>
      <c r="AA1225" s="3">
        <f>Z1224*$AF$4</f>
        <v>75.502104050217795</v>
      </c>
      <c r="AB1225" s="3">
        <f t="shared" si="226"/>
        <v>744.48168917096416</v>
      </c>
      <c r="AN1225">
        <v>0</v>
      </c>
      <c r="AO1225" s="13">
        <v>16.05805618070098</v>
      </c>
      <c r="AP1225" s="13">
        <f t="shared" si="230"/>
        <v>-16.05805618070098</v>
      </c>
      <c r="AQ1225" s="13"/>
      <c r="AR1225" s="13"/>
      <c r="AS1225" s="13">
        <f t="shared" si="231"/>
        <v>16.05805618070098</v>
      </c>
      <c r="AT1225" s="13"/>
      <c r="AU1225" s="13"/>
      <c r="AV1225" s="13">
        <f t="shared" si="232"/>
        <v>257.86116830254895</v>
      </c>
      <c r="AW1225" s="13"/>
      <c r="AX1225" s="13"/>
    </row>
    <row r="1226" spans="1:50" x14ac:dyDescent="0.25">
      <c r="A1226">
        <v>589</v>
      </c>
      <c r="B1226">
        <f t="shared" si="225"/>
        <v>1215</v>
      </c>
      <c r="N1226" s="3">
        <f t="shared" si="229"/>
        <v>71.058530921944566</v>
      </c>
      <c r="O1226" s="3">
        <f t="shared" si="229"/>
        <v>8.0117992637620716</v>
      </c>
      <c r="P1226" s="3">
        <f t="shared" si="229"/>
        <v>94.899057363334663</v>
      </c>
      <c r="Q1226" s="3">
        <f t="shared" si="229"/>
        <v>189.59518821599221</v>
      </c>
      <c r="R1226" s="3">
        <f t="shared" si="229"/>
        <v>-26.668169936633355</v>
      </c>
      <c r="S1226" s="3">
        <f t="shared" si="229"/>
        <v>13.848341073635005</v>
      </c>
      <c r="T1226" s="3">
        <f t="shared" si="229"/>
        <v>-48.266961913147291</v>
      </c>
      <c r="U1226" s="3">
        <f t="shared" si="229"/>
        <v>-11.501816905662745</v>
      </c>
      <c r="W1226" s="3">
        <f t="shared" si="222"/>
        <v>501.99035164486895</v>
      </c>
      <c r="X1226" s="3">
        <f t="shared" si="223"/>
        <v>7570.6789068835587</v>
      </c>
      <c r="Z1226" s="3">
        <f t="shared" si="224"/>
        <v>87.009648355131048</v>
      </c>
      <c r="AA1226" s="3">
        <f>Z1225*$AF$4</f>
        <v>78.086826743621842</v>
      </c>
      <c r="AB1226" s="3">
        <f t="shared" si="226"/>
        <v>580.07717838849078</v>
      </c>
      <c r="AN1226">
        <v>0</v>
      </c>
      <c r="AO1226" s="13">
        <v>4.3260419454433183</v>
      </c>
      <c r="AP1226" s="13">
        <f t="shared" si="230"/>
        <v>-4.3260419454433183</v>
      </c>
      <c r="AQ1226" s="13"/>
      <c r="AR1226" s="13"/>
      <c r="AS1226" s="13">
        <f t="shared" si="231"/>
        <v>4.3260419454433183</v>
      </c>
      <c r="AT1226" s="13"/>
      <c r="AU1226" s="13"/>
      <c r="AV1226" s="13">
        <f t="shared" si="232"/>
        <v>18.714638913735012</v>
      </c>
      <c r="AW1226" s="13"/>
      <c r="AX1226" s="13"/>
    </row>
    <row r="1227" spans="1:50" x14ac:dyDescent="0.25">
      <c r="A1227">
        <v>365</v>
      </c>
      <c r="B1227">
        <f t="shared" si="225"/>
        <v>1216</v>
      </c>
      <c r="N1227" s="3">
        <f t="shared" ref="N1227:U1242" si="233">N$3*COS(N$2*$B1227)+N$4*SIN(N$2*$B1227)</f>
        <v>70.985573887173885</v>
      </c>
      <c r="O1227" s="3">
        <f t="shared" si="233"/>
        <v>8.0119654325253968</v>
      </c>
      <c r="P1227" s="3">
        <f t="shared" si="233"/>
        <v>91.56128031020566</v>
      </c>
      <c r="Q1227" s="3">
        <f t="shared" si="233"/>
        <v>112.99459419819533</v>
      </c>
      <c r="R1227" s="3">
        <f t="shared" si="233"/>
        <v>-44.780707716909205</v>
      </c>
      <c r="S1227" s="3">
        <f t="shared" si="233"/>
        <v>1.9671881905239674</v>
      </c>
      <c r="T1227" s="3">
        <f t="shared" si="233"/>
        <v>-110.20626139066584</v>
      </c>
      <c r="U1227" s="3">
        <f t="shared" si="233"/>
        <v>-11.749744927850518</v>
      </c>
      <c r="W1227" s="3">
        <f t="shared" ref="W1227:W1290" si="234">M$3+SUM(N1227:U1227)</f>
        <v>329.79827154484246</v>
      </c>
      <c r="X1227" s="3">
        <f t="shared" ref="X1227:X1290" si="235">(A1227-W1227)^2</f>
        <v>1239.1616862306478</v>
      </c>
      <c r="Z1227" s="3">
        <f t="shared" si="224"/>
        <v>35.201728455157536</v>
      </c>
      <c r="AA1227" s="3">
        <f>Z1226*$AF$4</f>
        <v>71.503658921763147</v>
      </c>
      <c r="AB1227" s="3">
        <f t="shared" si="226"/>
        <v>401.3019304666056</v>
      </c>
      <c r="AN1227">
        <v>0</v>
      </c>
      <c r="AO1227" s="13">
        <v>-9.6626103262756153</v>
      </c>
      <c r="AP1227" s="13">
        <f t="shared" si="230"/>
        <v>9.6626103262756153</v>
      </c>
      <c r="AQ1227" s="13"/>
      <c r="AR1227" s="13"/>
      <c r="AS1227" s="13">
        <f t="shared" si="231"/>
        <v>9.6626103262756153</v>
      </c>
      <c r="AT1227" s="13"/>
      <c r="AU1227" s="13"/>
      <c r="AV1227" s="13">
        <f t="shared" si="232"/>
        <v>93.366038317448158</v>
      </c>
      <c r="AW1227" s="13"/>
      <c r="AX1227" s="13"/>
    </row>
    <row r="1228" spans="1:50" x14ac:dyDescent="0.25">
      <c r="A1228">
        <v>160</v>
      </c>
      <c r="B1228">
        <f t="shared" si="225"/>
        <v>1217</v>
      </c>
      <c r="N1228" s="3">
        <f t="shared" si="233"/>
        <v>70.912580333173906</v>
      </c>
      <c r="O1228" s="3">
        <f t="shared" si="233"/>
        <v>8.0121151139519817</v>
      </c>
      <c r="P1228" s="3">
        <f t="shared" si="233"/>
        <v>82.017702719686866</v>
      </c>
      <c r="Q1228" s="3">
        <f t="shared" si="233"/>
        <v>28.693605318186876</v>
      </c>
      <c r="R1228" s="3">
        <f t="shared" si="233"/>
        <v>-59.824865820699003</v>
      </c>
      <c r="S1228" s="3">
        <f t="shared" si="233"/>
        <v>-10.439661073529763</v>
      </c>
      <c r="T1228" s="3">
        <f t="shared" si="233"/>
        <v>-142.61588212770039</v>
      </c>
      <c r="U1228" s="3">
        <f t="shared" si="233"/>
        <v>-8.8409054455869232</v>
      </c>
      <c r="W1228" s="3">
        <f t="shared" si="234"/>
        <v>178.92907257912739</v>
      </c>
      <c r="X1228" s="3">
        <f t="shared" si="235"/>
        <v>358.30978870587256</v>
      </c>
      <c r="Z1228" s="3">
        <f t="shared" ref="Z1228:Z1291" si="236">A1228-W1228</f>
        <v>-18.929072579127393</v>
      </c>
      <c r="AA1228" s="3">
        <f>Z1227*$AF$4</f>
        <v>28.928428427163912</v>
      </c>
      <c r="AB1228" s="3">
        <f t="shared" si="226"/>
        <v>207.8575010062913</v>
      </c>
      <c r="AN1228">
        <v>0</v>
      </c>
      <c r="AO1228" s="13">
        <v>-16.326298314558706</v>
      </c>
      <c r="AP1228" s="13">
        <f t="shared" si="230"/>
        <v>16.326298314558706</v>
      </c>
      <c r="AQ1228" s="13"/>
      <c r="AR1228" s="13"/>
      <c r="AS1228" s="13">
        <f t="shared" si="231"/>
        <v>16.326298314558706</v>
      </c>
      <c r="AT1228" s="13"/>
      <c r="AU1228" s="13"/>
      <c r="AV1228" s="13">
        <f t="shared" si="232"/>
        <v>266.54801665596244</v>
      </c>
      <c r="AW1228" s="13"/>
      <c r="AX1228" s="13"/>
    </row>
    <row r="1229" spans="1:50" x14ac:dyDescent="0.25">
      <c r="A1229">
        <v>18</v>
      </c>
      <c r="B1229">
        <f t="shared" ref="B1229:B1292" si="237">B1228+1</f>
        <v>1218</v>
      </c>
      <c r="N1229" s="3">
        <f t="shared" si="233"/>
        <v>70.839550297496913</v>
      </c>
      <c r="O1229" s="3">
        <f t="shared" si="233"/>
        <v>8.0122483077338096</v>
      </c>
      <c r="P1229" s="3">
        <f t="shared" si="233"/>
        <v>66.915165032834338</v>
      </c>
      <c r="Q1229" s="3">
        <f t="shared" si="233"/>
        <v>-57.562805345831329</v>
      </c>
      <c r="R1229" s="3">
        <f t="shared" si="233"/>
        <v>-70.769816658874845</v>
      </c>
      <c r="S1229" s="3">
        <f t="shared" si="233"/>
        <v>-20.056694868450357</v>
      </c>
      <c r="T1229" s="3">
        <f t="shared" si="233"/>
        <v>-136.81169242076297</v>
      </c>
      <c r="U1229" s="3">
        <f t="shared" si="233"/>
        <v>-3.556807334992123</v>
      </c>
      <c r="W1229" s="3">
        <f t="shared" si="234"/>
        <v>68.023530570797277</v>
      </c>
      <c r="X1229" s="3">
        <f t="shared" si="235"/>
        <v>2502.35361076749</v>
      </c>
      <c r="Z1229" s="3">
        <f t="shared" si="236"/>
        <v>-50.023530570797277</v>
      </c>
      <c r="AA1229" s="3">
        <f>Z1228*$AF$4</f>
        <v>-15.5557225548011</v>
      </c>
      <c r="AB1229" s="3">
        <f t="shared" ref="AB1229:AB1292" si="238">AA1229+W1229</f>
        <v>52.467808015996177</v>
      </c>
      <c r="AN1229">
        <v>0</v>
      </c>
      <c r="AO1229" s="13">
        <v>-7.4333289991284097</v>
      </c>
      <c r="AP1229" s="13">
        <f t="shared" si="230"/>
        <v>7.4333289991284097</v>
      </c>
      <c r="AQ1229" s="13"/>
      <c r="AR1229" s="13"/>
      <c r="AS1229" s="13">
        <f t="shared" si="231"/>
        <v>7.4333289991284097</v>
      </c>
      <c r="AT1229" s="13"/>
      <c r="AU1229" s="13"/>
      <c r="AV1229" s="13">
        <f t="shared" si="232"/>
        <v>55.254380009283366</v>
      </c>
      <c r="AW1229" s="13"/>
      <c r="AX1229" s="13"/>
    </row>
    <row r="1230" spans="1:50" x14ac:dyDescent="0.25">
      <c r="A1230">
        <v>0</v>
      </c>
      <c r="B1230">
        <f t="shared" si="237"/>
        <v>1219</v>
      </c>
      <c r="N1230" s="3">
        <f t="shared" si="233"/>
        <v>70.766483817713905</v>
      </c>
      <c r="O1230" s="3">
        <f t="shared" si="233"/>
        <v>8.012365013596785</v>
      </c>
      <c r="P1230" s="3">
        <f t="shared" si="233"/>
        <v>47.277280464492641</v>
      </c>
      <c r="Q1230" s="3">
        <f t="shared" si="233"/>
        <v>-139.89640595256446</v>
      </c>
      <c r="R1230" s="3">
        <f t="shared" si="233"/>
        <v>-76.865610835275874</v>
      </c>
      <c r="S1230" s="3">
        <f t="shared" si="233"/>
        <v>-24.313930370146757</v>
      </c>
      <c r="T1230" s="3">
        <f t="shared" si="233"/>
        <v>-94.34892021454462</v>
      </c>
      <c r="U1230" s="3">
        <f t="shared" si="233"/>
        <v>2.6828871637481928</v>
      </c>
      <c r="W1230" s="3">
        <f t="shared" si="234"/>
        <v>4.3285326486636393</v>
      </c>
      <c r="X1230" s="3">
        <f t="shared" si="235"/>
        <v>18.736194890547061</v>
      </c>
      <c r="Z1230" s="3">
        <f t="shared" si="236"/>
        <v>-4.3285326486636393</v>
      </c>
      <c r="AA1230" s="3">
        <f>Z1229*$AF$4</f>
        <v>-41.108837187775492</v>
      </c>
      <c r="AB1230" s="3">
        <f t="shared" si="238"/>
        <v>-36.780304539111853</v>
      </c>
      <c r="AN1230">
        <v>0</v>
      </c>
      <c r="AO1230" s="13">
        <v>21.253523570531513</v>
      </c>
      <c r="AP1230" s="13">
        <f t="shared" si="230"/>
        <v>-21.253523570531513</v>
      </c>
      <c r="AQ1230" s="13"/>
      <c r="AR1230" s="13"/>
      <c r="AS1230" s="13">
        <f t="shared" si="231"/>
        <v>21.253523570531513</v>
      </c>
      <c r="AT1230" s="13"/>
      <c r="AU1230" s="13"/>
      <c r="AV1230" s="13">
        <f t="shared" si="232"/>
        <v>451.71226416313857</v>
      </c>
      <c r="AW1230" s="13"/>
      <c r="AX1230" s="13"/>
    </row>
    <row r="1231" spans="1:50" x14ac:dyDescent="0.25">
      <c r="A1231">
        <v>0</v>
      </c>
      <c r="B1231">
        <f t="shared" si="237"/>
        <v>1220</v>
      </c>
      <c r="N1231" s="3">
        <f t="shared" si="233"/>
        <v>70.693380931414623</v>
      </c>
      <c r="O1231" s="3">
        <f t="shared" si="233"/>
        <v>8.0124652313007481</v>
      </c>
      <c r="P1231" s="3">
        <f t="shared" si="233"/>
        <v>24.435056993075872</v>
      </c>
      <c r="Q1231" s="3">
        <f t="shared" si="233"/>
        <v>-212.6962976833716</v>
      </c>
      <c r="R1231" s="3">
        <f t="shared" si="233"/>
        <v>-77.694563772848767</v>
      </c>
      <c r="S1231" s="3">
        <f t="shared" si="233"/>
        <v>-22.073696405704133</v>
      </c>
      <c r="T1231" s="3">
        <f t="shared" si="233"/>
        <v>-26.605431030088994</v>
      </c>
      <c r="U1231" s="3">
        <f t="shared" si="233"/>
        <v>8.201778694541316</v>
      </c>
      <c r="W1231" s="3">
        <f t="shared" si="234"/>
        <v>-16.712923480037119</v>
      </c>
      <c r="X1231" s="3">
        <f t="shared" si="235"/>
        <v>279.32181124957606</v>
      </c>
      <c r="Z1231" s="3">
        <f t="shared" si="236"/>
        <v>16.712923480037119</v>
      </c>
      <c r="AA1231" s="3">
        <f>Z1230*$AF$4</f>
        <v>-3.5571448453452921</v>
      </c>
      <c r="AB1231" s="3">
        <f t="shared" si="238"/>
        <v>-20.270068325382411</v>
      </c>
      <c r="AN1231">
        <v>6</v>
      </c>
      <c r="AO1231" s="13">
        <v>68.391448600536023</v>
      </c>
      <c r="AP1231" s="13">
        <f t="shared" si="230"/>
        <v>-62.391448600536023</v>
      </c>
      <c r="AQ1231" s="13"/>
      <c r="AR1231" s="13"/>
      <c r="AS1231" s="13">
        <f t="shared" si="231"/>
        <v>62.391448600536023</v>
      </c>
      <c r="AT1231" s="13"/>
      <c r="AU1231" s="13"/>
      <c r="AV1231" s="13">
        <f t="shared" si="232"/>
        <v>3892.6928584733287</v>
      </c>
      <c r="AW1231" s="13"/>
      <c r="AX1231" s="13"/>
    </row>
    <row r="1232" spans="1:50" x14ac:dyDescent="0.25">
      <c r="A1232">
        <v>0</v>
      </c>
      <c r="B1232">
        <f t="shared" si="237"/>
        <v>1221</v>
      </c>
      <c r="N1232" s="3">
        <f t="shared" si="233"/>
        <v>70.620241676207627</v>
      </c>
      <c r="O1232" s="3">
        <f t="shared" si="233"/>
        <v>8.0125489606394673</v>
      </c>
      <c r="P1232" s="3">
        <f t="shared" si="233"/>
        <v>-6.3315117859781722E-2</v>
      </c>
      <c r="Q1232" s="3">
        <f t="shared" si="233"/>
        <v>-271.0012882242965</v>
      </c>
      <c r="R1232" s="3">
        <f t="shared" si="233"/>
        <v>-73.19987551294868</v>
      </c>
      <c r="S1232" s="3">
        <f t="shared" si="233"/>
        <v>-13.93465602792309</v>
      </c>
      <c r="T1232" s="3">
        <f t="shared" si="233"/>
        <v>48.266961913145813</v>
      </c>
      <c r="U1232" s="3">
        <f t="shared" si="233"/>
        <v>11.51712379767778</v>
      </c>
      <c r="W1232" s="3">
        <f t="shared" si="234"/>
        <v>-8.767874973713532</v>
      </c>
      <c r="X1232" s="3">
        <f t="shared" si="235"/>
        <v>76.875631554672069</v>
      </c>
      <c r="Z1232" s="3">
        <f t="shared" si="236"/>
        <v>8.767874973713532</v>
      </c>
      <c r="AA1232" s="3">
        <f>Z1231*$AF$4</f>
        <v>13.734513386659705</v>
      </c>
      <c r="AB1232" s="3">
        <f t="shared" si="238"/>
        <v>4.9666384129461729</v>
      </c>
      <c r="AN1232">
        <v>39</v>
      </c>
      <c r="AO1232" s="13">
        <v>131.91699532367491</v>
      </c>
      <c r="AP1232" s="13">
        <f t="shared" si="230"/>
        <v>-92.916995323674911</v>
      </c>
      <c r="AQ1232" s="13"/>
      <c r="AR1232" s="13"/>
      <c r="AS1232" s="13">
        <f t="shared" si="231"/>
        <v>92.916995323674911</v>
      </c>
      <c r="AT1232" s="13"/>
      <c r="AU1232" s="13"/>
      <c r="AV1232" s="13">
        <f t="shared" si="232"/>
        <v>8633.5680199798244</v>
      </c>
      <c r="AW1232" s="13"/>
      <c r="AX1232" s="13"/>
    </row>
    <row r="1233" spans="1:50" x14ac:dyDescent="0.25">
      <c r="A1233">
        <v>0</v>
      </c>
      <c r="B1233">
        <f t="shared" si="237"/>
        <v>1222</v>
      </c>
      <c r="N1233" s="3">
        <f t="shared" si="233"/>
        <v>70.54706608972009</v>
      </c>
      <c r="O1233" s="3">
        <f t="shared" si="233"/>
        <v>8.0126162014406397</v>
      </c>
      <c r="P1233" s="3">
        <f t="shared" si="233"/>
        <v>-24.557395884346871</v>
      </c>
      <c r="Q1233" s="3">
        <f t="shared" si="233"/>
        <v>-310.83798882355273</v>
      </c>
      <c r="R1233" s="3">
        <f t="shared" si="233"/>
        <v>-63.689522655587886</v>
      </c>
      <c r="S1233" s="3">
        <f t="shared" si="233"/>
        <v>-2.0718243632447431</v>
      </c>
      <c r="T1233" s="3">
        <f t="shared" si="233"/>
        <v>110.20626139066482</v>
      </c>
      <c r="U1233" s="3">
        <f t="shared" si="233"/>
        <v>11.738198993467172</v>
      </c>
      <c r="W1233" s="3">
        <f t="shared" si="234"/>
        <v>10.361794510204334</v>
      </c>
      <c r="X1233" s="3">
        <f t="shared" si="235"/>
        <v>107.36678547170067</v>
      </c>
      <c r="Z1233" s="3">
        <f t="shared" si="236"/>
        <v>-10.361794510204334</v>
      </c>
      <c r="AA1233" s="3">
        <f>Z1232*$AF$4</f>
        <v>7.2053519746480434</v>
      </c>
      <c r="AB1233" s="3">
        <f t="shared" si="238"/>
        <v>17.567146484852376</v>
      </c>
      <c r="AN1233">
        <v>97</v>
      </c>
      <c r="AO1233" s="13">
        <v>217.93324871597895</v>
      </c>
      <c r="AP1233" s="13">
        <f t="shared" si="230"/>
        <v>-120.93324871597895</v>
      </c>
      <c r="AQ1233" s="13"/>
      <c r="AR1233" s="13"/>
      <c r="AS1233" s="13">
        <f t="shared" si="231"/>
        <v>120.93324871597895</v>
      </c>
      <c r="AT1233" s="13"/>
      <c r="AU1233" s="13"/>
      <c r="AV1233" s="13">
        <f t="shared" si="232"/>
        <v>14624.850645000824</v>
      </c>
      <c r="AW1233" s="13"/>
      <c r="AX1233" s="13"/>
    </row>
    <row r="1234" spans="1:50" x14ac:dyDescent="0.25">
      <c r="A1234">
        <v>0</v>
      </c>
      <c r="B1234">
        <f t="shared" si="237"/>
        <v>1223</v>
      </c>
      <c r="N1234" s="3">
        <f t="shared" si="233"/>
        <v>70.473854209597931</v>
      </c>
      <c r="O1234" s="3">
        <f t="shared" si="233"/>
        <v>8.0126669535658959</v>
      </c>
      <c r="P1234" s="3">
        <f t="shared" si="233"/>
        <v>-47.387036179270552</v>
      </c>
      <c r="Q1234" s="3">
        <f t="shared" si="233"/>
        <v>-329.49159416854678</v>
      </c>
      <c r="R1234" s="3">
        <f t="shared" si="233"/>
        <v>-49.815155764401396</v>
      </c>
      <c r="S1234" s="3">
        <f t="shared" si="233"/>
        <v>10.344665855789561</v>
      </c>
      <c r="T1234" s="3">
        <f t="shared" si="233"/>
        <v>142.6158821277001</v>
      </c>
      <c r="U1234" s="3">
        <f t="shared" si="233"/>
        <v>8.8056086951631851</v>
      </c>
      <c r="W1234" s="3">
        <f t="shared" si="234"/>
        <v>24.573275291241799</v>
      </c>
      <c r="X1234" s="3">
        <f t="shared" si="235"/>
        <v>603.84585853915473</v>
      </c>
      <c r="Z1234" s="3">
        <f t="shared" si="236"/>
        <v>-24.573275291241799</v>
      </c>
      <c r="AA1234" s="3">
        <f>Z1233*$AF$4</f>
        <v>-8.5152191105408193</v>
      </c>
      <c r="AB1234" s="3">
        <f t="shared" si="238"/>
        <v>16.05805618070098</v>
      </c>
      <c r="AN1234">
        <v>160</v>
      </c>
      <c r="AO1234" s="13">
        <v>312.1615999249172</v>
      </c>
      <c r="AP1234" s="13">
        <f t="shared" si="230"/>
        <v>-152.1615999249172</v>
      </c>
      <c r="AQ1234" s="13"/>
      <c r="AR1234" s="13"/>
      <c r="AS1234" s="13">
        <f t="shared" si="231"/>
        <v>152.1615999249172</v>
      </c>
      <c r="AT1234" s="13"/>
      <c r="AU1234" s="13"/>
      <c r="AV1234" s="13">
        <f t="shared" si="232"/>
        <v>23153.15249171056</v>
      </c>
      <c r="AW1234" s="13"/>
      <c r="AX1234" s="13"/>
    </row>
    <row r="1235" spans="1:50" x14ac:dyDescent="0.25">
      <c r="A1235">
        <v>0</v>
      </c>
      <c r="B1235">
        <f t="shared" si="237"/>
        <v>1224</v>
      </c>
      <c r="N1235" s="3">
        <f t="shared" si="233"/>
        <v>70.400606073505742</v>
      </c>
      <c r="O1235" s="3">
        <f t="shared" si="233"/>
        <v>8.012701216910795</v>
      </c>
      <c r="P1235" s="3">
        <f t="shared" si="233"/>
        <v>-67.00489859614396</v>
      </c>
      <c r="Q1235" s="3">
        <f t="shared" si="233"/>
        <v>-325.69089188155755</v>
      </c>
      <c r="R1235" s="3">
        <f t="shared" si="233"/>
        <v>-32.527448188768062</v>
      </c>
      <c r="S1235" s="3">
        <f t="shared" si="233"/>
        <v>19.996726403757684</v>
      </c>
      <c r="T1235" s="3">
        <f t="shared" si="233"/>
        <v>136.81169242076351</v>
      </c>
      <c r="U1235" s="3">
        <f t="shared" si="233"/>
        <v>3.5072428369209265</v>
      </c>
      <c r="W1235" s="3">
        <f t="shared" si="234"/>
        <v>24.520113847032917</v>
      </c>
      <c r="X1235" s="3">
        <f t="shared" si="235"/>
        <v>601.23598307145539</v>
      </c>
      <c r="Z1235" s="3">
        <f t="shared" si="236"/>
        <v>-24.520113847032917</v>
      </c>
      <c r="AA1235" s="3">
        <f>Z1234*$AF$4</f>
        <v>-20.194071901589599</v>
      </c>
      <c r="AB1235" s="3">
        <f t="shared" si="238"/>
        <v>4.3260419454433183</v>
      </c>
      <c r="AN1235">
        <v>213</v>
      </c>
      <c r="AO1235" s="13">
        <v>387.22208957412181</v>
      </c>
      <c r="AP1235" s="13">
        <f t="shared" si="230"/>
        <v>-174.22208957412181</v>
      </c>
      <c r="AQ1235" s="13"/>
      <c r="AR1235" s="13"/>
      <c r="AS1235" s="13">
        <f t="shared" si="231"/>
        <v>174.22208957412181</v>
      </c>
      <c r="AT1235" s="13"/>
      <c r="AU1235" s="13"/>
      <c r="AV1235" s="13">
        <f t="shared" si="232"/>
        <v>30353.336495573323</v>
      </c>
      <c r="AW1235" s="13"/>
      <c r="AX1235" s="13"/>
    </row>
    <row r="1236" spans="1:50" x14ac:dyDescent="0.25">
      <c r="A1236">
        <v>0</v>
      </c>
      <c r="B1236">
        <f t="shared" si="237"/>
        <v>1225</v>
      </c>
      <c r="N1236" s="3">
        <f t="shared" si="233"/>
        <v>70.327321719126701</v>
      </c>
      <c r="O1236" s="3">
        <f t="shared" si="233"/>
        <v>8.0127189914048298</v>
      </c>
      <c r="P1236" s="3">
        <f t="shared" si="233"/>
        <v>-82.081332209192141</v>
      </c>
      <c r="Q1236" s="3">
        <f t="shared" si="233"/>
        <v>-299.694893542486</v>
      </c>
      <c r="R1236" s="3">
        <f t="shared" si="233"/>
        <v>-13.010955807386914</v>
      </c>
      <c r="S1236" s="3">
        <f t="shared" si="233"/>
        <v>24.305014174014783</v>
      </c>
      <c r="T1236" s="3">
        <f t="shared" si="233"/>
        <v>94.348920214545814</v>
      </c>
      <c r="U1236" s="3">
        <f t="shared" si="233"/>
        <v>-2.7334030695933933</v>
      </c>
      <c r="W1236" s="3">
        <f t="shared" si="234"/>
        <v>10.487774032077567</v>
      </c>
      <c r="X1236" s="3">
        <f t="shared" si="235"/>
        <v>109.99340414792056</v>
      </c>
      <c r="Z1236" s="3">
        <f t="shared" si="236"/>
        <v>-10.487774032077567</v>
      </c>
      <c r="AA1236" s="3">
        <f>Z1235*$AF$4</f>
        <v>-20.150384358353183</v>
      </c>
      <c r="AB1236" s="3">
        <f t="shared" si="238"/>
        <v>-9.6626103262756153</v>
      </c>
      <c r="AN1236">
        <v>258</v>
      </c>
      <c r="AO1236" s="13">
        <v>424.36240926604211</v>
      </c>
      <c r="AP1236" s="13">
        <f t="shared" si="230"/>
        <v>-166.36240926604211</v>
      </c>
      <c r="AQ1236" s="13"/>
      <c r="AR1236" s="13"/>
      <c r="AS1236" s="13">
        <f t="shared" si="231"/>
        <v>166.36240926604211</v>
      </c>
      <c r="AT1236" s="13"/>
      <c r="AU1236" s="13"/>
      <c r="AV1236" s="13">
        <f t="shared" si="232"/>
        <v>27676.451216802092</v>
      </c>
      <c r="AW1236" s="13"/>
      <c r="AX1236" s="13"/>
    </row>
    <row r="1237" spans="1:50" x14ac:dyDescent="0.25">
      <c r="A1237">
        <v>0</v>
      </c>
      <c r="B1237">
        <f t="shared" si="237"/>
        <v>1226</v>
      </c>
      <c r="N1237" s="3">
        <f t="shared" si="233"/>
        <v>70.254001184162703</v>
      </c>
      <c r="O1237" s="3">
        <f t="shared" si="233"/>
        <v>8.0127202770114216</v>
      </c>
      <c r="P1237" s="3">
        <f t="shared" si="233"/>
        <v>-91.594493074108513</v>
      </c>
      <c r="Q1237" s="3">
        <f t="shared" si="233"/>
        <v>-253.27518347772138</v>
      </c>
      <c r="R1237" s="3">
        <f t="shared" si="233"/>
        <v>7.3970488882561902</v>
      </c>
      <c r="S1237" s="3">
        <f t="shared" si="233"/>
        <v>22.118215174440675</v>
      </c>
      <c r="T1237" s="3">
        <f t="shared" si="233"/>
        <v>26.605431030090536</v>
      </c>
      <c r="U1237" s="3">
        <f t="shared" si="233"/>
        <v>-8.2396740565131203</v>
      </c>
      <c r="W1237" s="3">
        <f t="shared" si="234"/>
        <v>-7.7075504927376812</v>
      </c>
      <c r="X1237" s="3">
        <f t="shared" si="235"/>
        <v>59.406334598100869</v>
      </c>
      <c r="Z1237" s="3">
        <f t="shared" si="236"/>
        <v>7.7075504927376812</v>
      </c>
      <c r="AA1237" s="3">
        <f>Z1236*$AF$4</f>
        <v>-8.6187478218210245</v>
      </c>
      <c r="AB1237" s="3">
        <f t="shared" si="238"/>
        <v>-16.326298314558706</v>
      </c>
      <c r="AN1237">
        <v>271</v>
      </c>
      <c r="AO1237" s="13">
        <v>425.05321625326138</v>
      </c>
      <c r="AP1237" s="13">
        <f t="shared" si="230"/>
        <v>-154.05321625326138</v>
      </c>
      <c r="AQ1237" s="13"/>
      <c r="AR1237" s="13"/>
      <c r="AS1237" s="13">
        <f t="shared" si="231"/>
        <v>154.05321625326138</v>
      </c>
      <c r="AT1237" s="13"/>
      <c r="AU1237" s="13"/>
      <c r="AV1237" s="13">
        <f t="shared" si="232"/>
        <v>23732.393437974119</v>
      </c>
      <c r="AW1237" s="13"/>
      <c r="AX1237" s="13"/>
    </row>
    <row r="1238" spans="1:50" x14ac:dyDescent="0.25">
      <c r="A1238">
        <v>0</v>
      </c>
      <c r="B1238">
        <f t="shared" si="237"/>
        <v>1227</v>
      </c>
      <c r="N1238" s="3">
        <f t="shared" si="233"/>
        <v>70.180644506334204</v>
      </c>
      <c r="O1238" s="3">
        <f t="shared" si="233"/>
        <v>8.0127050737279255</v>
      </c>
      <c r="P1238" s="3">
        <f t="shared" si="233"/>
        <v>-94.899602321403549</v>
      </c>
      <c r="Q1238" s="3">
        <f t="shared" si="233"/>
        <v>-189.59518821599514</v>
      </c>
      <c r="R1238" s="3">
        <f t="shared" si="233"/>
        <v>27.298206871735836</v>
      </c>
      <c r="S1238" s="3">
        <f t="shared" si="233"/>
        <v>14.020712905029342</v>
      </c>
      <c r="T1238" s="3">
        <f t="shared" si="233"/>
        <v>-48.266961913144343</v>
      </c>
      <c r="U1238" s="3">
        <f t="shared" si="233"/>
        <v>-11.532217386483421</v>
      </c>
      <c r="W1238" s="3">
        <f t="shared" si="234"/>
        <v>-13.767316918555309</v>
      </c>
      <c r="X1238" s="3">
        <f t="shared" si="235"/>
        <v>189.53901513593925</v>
      </c>
      <c r="Z1238" s="3">
        <f t="shared" si="236"/>
        <v>13.767316918555309</v>
      </c>
      <c r="AA1238" s="3">
        <f>Z1237*$AF$4</f>
        <v>6.3339879194268995</v>
      </c>
      <c r="AB1238" s="3">
        <f t="shared" si="238"/>
        <v>-7.4333289991284097</v>
      </c>
      <c r="AN1238">
        <v>250</v>
      </c>
      <c r="AO1238" s="13">
        <v>375.82582752696186</v>
      </c>
      <c r="AP1238" s="13">
        <f t="shared" si="230"/>
        <v>-125.82582752696186</v>
      </c>
      <c r="AQ1238" s="13"/>
      <c r="AR1238" s="13"/>
      <c r="AS1238" s="13">
        <f t="shared" si="231"/>
        <v>125.82582752696186</v>
      </c>
      <c r="AT1238" s="13"/>
      <c r="AU1238" s="13"/>
      <c r="AV1238" s="13">
        <f t="shared" si="232"/>
        <v>15832.138872844753</v>
      </c>
      <c r="AW1238" s="13"/>
      <c r="AX1238" s="13"/>
    </row>
    <row r="1239" spans="1:50" x14ac:dyDescent="0.25">
      <c r="A1239">
        <v>0</v>
      </c>
      <c r="B1239">
        <f t="shared" si="237"/>
        <v>1228</v>
      </c>
      <c r="N1239" s="3">
        <f t="shared" si="233"/>
        <v>70.107251723380273</v>
      </c>
      <c r="O1239" s="3">
        <f t="shared" si="233"/>
        <v>8.0126733815856284</v>
      </c>
      <c r="P1239" s="3">
        <f t="shared" si="233"/>
        <v>-91.772647697495472</v>
      </c>
      <c r="Q1239" s="3">
        <f t="shared" si="233"/>
        <v>-112.99459419819868</v>
      </c>
      <c r="R1239" s="3">
        <f t="shared" si="233"/>
        <v>45.328888316542908</v>
      </c>
      <c r="S1239" s="3">
        <f t="shared" si="233"/>
        <v>2.1764221646824078</v>
      </c>
      <c r="T1239" s="3">
        <f t="shared" si="233"/>
        <v>-110.20626139066381</v>
      </c>
      <c r="U1239" s="3">
        <f t="shared" si="233"/>
        <v>-11.726435661445162</v>
      </c>
      <c r="W1239" s="3">
        <f t="shared" si="234"/>
        <v>9.939680200031944</v>
      </c>
      <c r="X1239" s="3">
        <f t="shared" si="235"/>
        <v>98.797242478907066</v>
      </c>
      <c r="Z1239" s="3">
        <f t="shared" si="236"/>
        <v>-9.939680200031944</v>
      </c>
      <c r="AA1239" s="3">
        <f>Z1238*$AF$4</f>
        <v>11.313843370499567</v>
      </c>
      <c r="AB1239" s="3">
        <f t="shared" si="238"/>
        <v>21.253523570531513</v>
      </c>
      <c r="AN1239">
        <v>119</v>
      </c>
      <c r="AO1239" s="13">
        <v>286.2783308855465</v>
      </c>
      <c r="AP1239" s="13">
        <f t="shared" si="230"/>
        <v>-167.2783308855465</v>
      </c>
      <c r="AQ1239" s="13"/>
      <c r="AR1239" s="13"/>
      <c r="AS1239" s="13">
        <f t="shared" si="231"/>
        <v>167.2783308855465</v>
      </c>
      <c r="AT1239" s="13"/>
      <c r="AU1239" s="13"/>
      <c r="AV1239" s="13">
        <f t="shared" si="232"/>
        <v>27982.039983854378</v>
      </c>
      <c r="AW1239" s="13"/>
      <c r="AX1239" s="13"/>
    </row>
    <row r="1240" spans="1:50" x14ac:dyDescent="0.25">
      <c r="A1240">
        <v>6</v>
      </c>
      <c r="B1240">
        <f t="shared" si="237"/>
        <v>1229</v>
      </c>
      <c r="N1240" s="3">
        <f t="shared" si="233"/>
        <v>70.033822873058583</v>
      </c>
      <c r="O1240" s="3">
        <f t="shared" si="233"/>
        <v>8.0126252006497474</v>
      </c>
      <c r="P1240" s="3">
        <f t="shared" si="233"/>
        <v>-82.425566569572467</v>
      </c>
      <c r="Q1240" s="3">
        <f t="shared" si="233"/>
        <v>-28.693605318190421</v>
      </c>
      <c r="R1240" s="3">
        <f t="shared" si="233"/>
        <v>60.253628681828388</v>
      </c>
      <c r="S1240" s="3">
        <f t="shared" si="233"/>
        <v>-10.249479049377154</v>
      </c>
      <c r="T1240" s="3">
        <f t="shared" si="233"/>
        <v>-142.61588212769982</v>
      </c>
      <c r="U1240" s="3">
        <f t="shared" si="233"/>
        <v>-8.7701488602203987</v>
      </c>
      <c r="W1240" s="3">
        <f t="shared" si="234"/>
        <v>76.559778392120279</v>
      </c>
      <c r="X1240" s="3">
        <f t="shared" si="235"/>
        <v>4978.6823267451236</v>
      </c>
      <c r="Z1240" s="3">
        <f t="shared" si="236"/>
        <v>-70.559778392120279</v>
      </c>
      <c r="AA1240" s="3">
        <f>Z1239*$AF$4</f>
        <v>-8.1683297915842523</v>
      </c>
      <c r="AB1240" s="3">
        <f t="shared" si="238"/>
        <v>68.391448600536023</v>
      </c>
      <c r="AN1240">
        <v>121</v>
      </c>
      <c r="AO1240" s="13">
        <v>107.49935376698113</v>
      </c>
      <c r="AP1240" s="13">
        <f t="shared" si="230"/>
        <v>13.50064623301887</v>
      </c>
      <c r="AQ1240" s="13"/>
      <c r="AR1240" s="13"/>
      <c r="AS1240" s="13">
        <f t="shared" si="231"/>
        <v>13.50064623301887</v>
      </c>
      <c r="AT1240" s="13"/>
      <c r="AU1240" s="13"/>
      <c r="AV1240" s="13">
        <f t="shared" si="232"/>
        <v>182.2674487091266</v>
      </c>
      <c r="AW1240" s="13"/>
      <c r="AX1240" s="13"/>
    </row>
    <row r="1241" spans="1:50" x14ac:dyDescent="0.25">
      <c r="A1241">
        <v>39</v>
      </c>
      <c r="B1241">
        <f t="shared" si="237"/>
        <v>1230</v>
      </c>
      <c r="N1241" s="3">
        <f t="shared" si="233"/>
        <v>69.960357993145308</v>
      </c>
      <c r="O1241" s="3">
        <f t="shared" si="233"/>
        <v>8.0125605310194299</v>
      </c>
      <c r="P1241" s="3">
        <f t="shared" si="233"/>
        <v>-67.49188132712645</v>
      </c>
      <c r="Q1241" s="3">
        <f t="shared" si="233"/>
        <v>57.562805345827819</v>
      </c>
      <c r="R1241" s="3">
        <f t="shared" si="233"/>
        <v>71.049782896792777</v>
      </c>
      <c r="S1241" s="3">
        <f t="shared" si="233"/>
        <v>-19.936387589141344</v>
      </c>
      <c r="T1241" s="3">
        <f t="shared" si="233"/>
        <v>-136.81169242076402</v>
      </c>
      <c r="U1241" s="3">
        <f t="shared" si="233"/>
        <v>-3.457613382861902</v>
      </c>
      <c r="W1241" s="3">
        <f t="shared" si="234"/>
        <v>189.90231560853545</v>
      </c>
      <c r="X1241" s="3">
        <f t="shared" si="235"/>
        <v>22771.508856018041</v>
      </c>
      <c r="Z1241" s="3">
        <f t="shared" si="236"/>
        <v>-150.90231560853545</v>
      </c>
      <c r="AA1241" s="3">
        <f>Z1240*$AF$4</f>
        <v>-57.985320284860528</v>
      </c>
      <c r="AB1241" s="3">
        <f t="shared" si="238"/>
        <v>131.91699532367491</v>
      </c>
      <c r="AN1241">
        <v>97</v>
      </c>
      <c r="AO1241" s="13">
        <v>51.79955878070524</v>
      </c>
      <c r="AP1241" s="13">
        <f t="shared" si="230"/>
        <v>45.20044121929476</v>
      </c>
      <c r="AQ1241" s="13"/>
      <c r="AR1241" s="13"/>
      <c r="AS1241" s="13">
        <f t="shared" si="231"/>
        <v>45.20044121929476</v>
      </c>
      <c r="AT1241" s="13"/>
      <c r="AU1241" s="13"/>
      <c r="AV1241" s="13">
        <f t="shared" si="232"/>
        <v>2043.0798864189208</v>
      </c>
      <c r="AW1241" s="13"/>
      <c r="AX1241" s="13"/>
    </row>
    <row r="1242" spans="1:50" x14ac:dyDescent="0.25">
      <c r="A1242">
        <v>97</v>
      </c>
      <c r="B1242">
        <f t="shared" si="237"/>
        <v>1231</v>
      </c>
      <c r="N1242" s="3">
        <f t="shared" si="233"/>
        <v>69.88685712143517</v>
      </c>
      <c r="O1242" s="3">
        <f t="shared" si="233"/>
        <v>8.0124793728277588</v>
      </c>
      <c r="P1242" s="3">
        <f t="shared" si="233"/>
        <v>-47.98376077762989</v>
      </c>
      <c r="Q1242" s="3">
        <f t="shared" si="233"/>
        <v>139.89640595256125</v>
      </c>
      <c r="R1242" s="3">
        <f t="shared" si="233"/>
        <v>76.977597128451151</v>
      </c>
      <c r="S1242" s="3">
        <f t="shared" si="233"/>
        <v>-24.29564783619649</v>
      </c>
      <c r="T1242" s="3">
        <f t="shared" si="233"/>
        <v>-94.348920214546993</v>
      </c>
      <c r="U1242" s="3">
        <f t="shared" si="233"/>
        <v>2.7838683513715483</v>
      </c>
      <c r="W1242" s="3">
        <f t="shared" si="234"/>
        <v>341.94326265991731</v>
      </c>
      <c r="X1242" s="3">
        <f t="shared" si="235"/>
        <v>59997.201922485241</v>
      </c>
      <c r="Z1242" s="3">
        <f t="shared" si="236"/>
        <v>-244.94326265991731</v>
      </c>
      <c r="AA1242" s="3">
        <f>Z1241*$AF$4</f>
        <v>-124.01001394393835</v>
      </c>
      <c r="AB1242" s="3">
        <f t="shared" si="238"/>
        <v>217.93324871597895</v>
      </c>
      <c r="AN1242">
        <v>66</v>
      </c>
      <c r="AO1242" s="13">
        <v>-2.7396612937669147</v>
      </c>
      <c r="AP1242" s="13">
        <f t="shared" si="230"/>
        <v>68.739661293766915</v>
      </c>
      <c r="AQ1242" s="13"/>
      <c r="AR1242" s="13"/>
      <c r="AS1242" s="13">
        <f t="shared" si="231"/>
        <v>68.739661293766915</v>
      </c>
      <c r="AT1242" s="13"/>
      <c r="AU1242" s="13"/>
      <c r="AV1242" s="13">
        <f t="shared" si="232"/>
        <v>4725.1410347817973</v>
      </c>
      <c r="AW1242" s="13"/>
      <c r="AX1242" s="13"/>
    </row>
    <row r="1243" spans="1:50" x14ac:dyDescent="0.25">
      <c r="A1243">
        <v>160</v>
      </c>
      <c r="B1243">
        <f t="shared" si="237"/>
        <v>1232</v>
      </c>
      <c r="N1243" s="3">
        <f t="shared" ref="N1243:U1258" si="239">N$3*COS(N$2*$B1243)+N$4*SIN(N$2*$B1243)</f>
        <v>69.813320295741448</v>
      </c>
      <c r="O1243" s="3">
        <f t="shared" si="239"/>
        <v>8.0123817262417383</v>
      </c>
      <c r="P1243" s="3">
        <f t="shared" si="239"/>
        <v>-25.223417810414034</v>
      </c>
      <c r="Q1243" s="3">
        <f t="shared" si="239"/>
        <v>212.69629768336887</v>
      </c>
      <c r="R1243" s="3">
        <f t="shared" si="239"/>
        <v>77.630896806508986</v>
      </c>
      <c r="S1243" s="3">
        <f t="shared" si="239"/>
        <v>-22.162324302162173</v>
      </c>
      <c r="T1243" s="3">
        <f t="shared" si="239"/>
        <v>-26.60543103009207</v>
      </c>
      <c r="U1243" s="3">
        <f t="shared" si="239"/>
        <v>8.277416815373984</v>
      </c>
      <c r="W1243" s="3">
        <f t="shared" si="234"/>
        <v>513.45352374621064</v>
      </c>
      <c r="X1243" s="3">
        <f t="shared" si="235"/>
        <v>124929.39344861309</v>
      </c>
      <c r="Z1243" s="3">
        <f t="shared" si="236"/>
        <v>-353.45352374621064</v>
      </c>
      <c r="AA1243" s="3">
        <f>Z1242*$AF$4</f>
        <v>-201.29192382129344</v>
      </c>
      <c r="AB1243" s="3">
        <f t="shared" si="238"/>
        <v>312.1615999249172</v>
      </c>
      <c r="AN1243">
        <v>25</v>
      </c>
      <c r="AO1243" s="13">
        <v>-37.519650021606878</v>
      </c>
      <c r="AP1243" s="13">
        <f t="shared" si="230"/>
        <v>62.519650021606878</v>
      </c>
      <c r="AQ1243" s="13"/>
      <c r="AR1243" s="13"/>
      <c r="AS1243" s="13">
        <f t="shared" si="231"/>
        <v>62.519650021606878</v>
      </c>
      <c r="AT1243" s="13"/>
      <c r="AU1243" s="13"/>
      <c r="AV1243" s="13">
        <f t="shared" si="232"/>
        <v>3908.7066388242088</v>
      </c>
      <c r="AW1243" s="13"/>
      <c r="AX1243" s="13"/>
    </row>
    <row r="1244" spans="1:50" x14ac:dyDescent="0.25">
      <c r="A1244">
        <v>213</v>
      </c>
      <c r="B1244">
        <f t="shared" si="237"/>
        <v>1233</v>
      </c>
      <c r="N1244" s="3">
        <f t="shared" si="239"/>
        <v>69.739747553895839</v>
      </c>
      <c r="O1244" s="3">
        <f t="shared" si="239"/>
        <v>8.0122675914623152</v>
      </c>
      <c r="P1244" s="3">
        <f t="shared" si="239"/>
        <v>-0.75349302791636141</v>
      </c>
      <c r="Q1244" s="3">
        <f t="shared" si="239"/>
        <v>271.0012882243052</v>
      </c>
      <c r="R1244" s="3">
        <f t="shared" si="239"/>
        <v>72.964917755565338</v>
      </c>
      <c r="S1244" s="3">
        <f t="shared" si="239"/>
        <v>-14.106510111132714</v>
      </c>
      <c r="T1244" s="3">
        <f t="shared" si="239"/>
        <v>48.266961913158418</v>
      </c>
      <c r="U1244" s="3">
        <f t="shared" si="239"/>
        <v>11.547097392538438</v>
      </c>
      <c r="W1244" s="3">
        <f t="shared" si="234"/>
        <v>677.68666085352027</v>
      </c>
      <c r="X1244" s="3">
        <f t="shared" si="235"/>
        <v>215933.69277519456</v>
      </c>
      <c r="Z1244" s="3">
        <f t="shared" si="236"/>
        <v>-464.68666085352027</v>
      </c>
      <c r="AA1244" s="3">
        <f>Z1243*$AF$4</f>
        <v>-290.46457127939846</v>
      </c>
      <c r="AB1244" s="3">
        <f t="shared" si="238"/>
        <v>387.22208957412181</v>
      </c>
      <c r="AN1244">
        <v>4</v>
      </c>
      <c r="AO1244" s="13">
        <v>-58.149307738572261</v>
      </c>
      <c r="AP1244" s="13">
        <f t="shared" si="230"/>
        <v>62.149307738572261</v>
      </c>
      <c r="AQ1244" s="13"/>
      <c r="AR1244" s="13"/>
      <c r="AS1244" s="13">
        <f t="shared" si="231"/>
        <v>62.149307738572261</v>
      </c>
      <c r="AT1244" s="13"/>
      <c r="AU1244" s="13"/>
      <c r="AV1244" s="13">
        <f t="shared" si="232"/>
        <v>3862.5364523837579</v>
      </c>
      <c r="AW1244" s="13"/>
      <c r="AX1244" s="13"/>
    </row>
    <row r="1245" spans="1:50" x14ac:dyDescent="0.25">
      <c r="A1245">
        <v>258</v>
      </c>
      <c r="B1245">
        <f t="shared" si="237"/>
        <v>1234</v>
      </c>
      <c r="N1245" s="3">
        <f t="shared" si="239"/>
        <v>69.666138933748599</v>
      </c>
      <c r="O1245" s="3">
        <f t="shared" si="239"/>
        <v>8.0121369687243575</v>
      </c>
      <c r="P1245" s="3">
        <f t="shared" si="239"/>
        <v>23.76750167651992</v>
      </c>
      <c r="Q1245" s="3">
        <f t="shared" si="239"/>
        <v>310.83798882355148</v>
      </c>
      <c r="R1245" s="3">
        <f t="shared" si="239"/>
        <v>63.299373441993872</v>
      </c>
      <c r="S1245" s="3">
        <f t="shared" si="239"/>
        <v>-2.2809796576360259</v>
      </c>
      <c r="T1245" s="3">
        <f t="shared" si="239"/>
        <v>110.2062613906628</v>
      </c>
      <c r="U1245" s="3">
        <f t="shared" si="239"/>
        <v>11.714455149647602</v>
      </c>
      <c r="W1245" s="3">
        <f t="shared" si="234"/>
        <v>806.23726028885653</v>
      </c>
      <c r="X1245" s="3">
        <f t="shared" si="235"/>
        <v>300564.09356903145</v>
      </c>
      <c r="Z1245" s="3">
        <f t="shared" si="236"/>
        <v>-548.23726028885653</v>
      </c>
      <c r="AA1245" s="3">
        <f>Z1244*$AF$4</f>
        <v>-381.87485102281443</v>
      </c>
      <c r="AB1245" s="3">
        <f t="shared" si="238"/>
        <v>424.36240926604211</v>
      </c>
      <c r="AN1245">
        <v>0</v>
      </c>
      <c r="AO1245" s="13">
        <v>-48.020104853762675</v>
      </c>
      <c r="AP1245" s="13">
        <f t="shared" si="230"/>
        <v>48.020104853762675</v>
      </c>
      <c r="AQ1245" s="13"/>
      <c r="AR1245" s="13"/>
      <c r="AS1245" s="13">
        <f t="shared" si="231"/>
        <v>48.020104853762675</v>
      </c>
      <c r="AT1245" s="13"/>
      <c r="AU1245" s="13"/>
      <c r="AV1245" s="13">
        <f t="shared" si="232"/>
        <v>2305.9304701663614</v>
      </c>
      <c r="AW1245" s="13"/>
      <c r="AX1245" s="13"/>
    </row>
    <row r="1246" spans="1:50" x14ac:dyDescent="0.25">
      <c r="A1246">
        <v>271</v>
      </c>
      <c r="B1246">
        <f t="shared" si="237"/>
        <v>1235</v>
      </c>
      <c r="N1246" s="3">
        <f t="shared" si="239"/>
        <v>69.592494473168415</v>
      </c>
      <c r="O1246" s="3">
        <f t="shared" si="239"/>
        <v>8.0119898582966691</v>
      </c>
      <c r="P1246" s="3">
        <f t="shared" si="239"/>
        <v>46.677593014627732</v>
      </c>
      <c r="Q1246" s="3">
        <f t="shared" si="239"/>
        <v>329.49159416854638</v>
      </c>
      <c r="R1246" s="3">
        <f t="shared" si="239"/>
        <v>49.296548167359973</v>
      </c>
      <c r="S1246" s="3">
        <f t="shared" si="239"/>
        <v>10.154102417204919</v>
      </c>
      <c r="T1246" s="3">
        <f t="shared" si="239"/>
        <v>142.61588212769954</v>
      </c>
      <c r="U1246" s="3">
        <f t="shared" si="239"/>
        <v>8.7345265974934154</v>
      </c>
      <c r="W1246" s="3">
        <f t="shared" si="234"/>
        <v>875.58911438604082</v>
      </c>
      <c r="X1246" s="3">
        <f t="shared" si="235"/>
        <v>365527.99723409716</v>
      </c>
      <c r="Z1246" s="3">
        <f t="shared" si="236"/>
        <v>-604.58911438604082</v>
      </c>
      <c r="AA1246" s="3">
        <f>Z1245*$AF$4</f>
        <v>-450.53589813277944</v>
      </c>
      <c r="AB1246" s="3">
        <f t="shared" si="238"/>
        <v>425.05321625326138</v>
      </c>
      <c r="AN1246">
        <v>0</v>
      </c>
      <c r="AO1246" s="13">
        <v>-20.079353656171804</v>
      </c>
      <c r="AP1246" s="13">
        <f t="shared" si="230"/>
        <v>20.079353656171804</v>
      </c>
      <c r="AQ1246" s="13"/>
      <c r="AR1246" s="13"/>
      <c r="AS1246" s="13">
        <f t="shared" si="231"/>
        <v>20.079353656171804</v>
      </c>
      <c r="AT1246" s="13"/>
      <c r="AU1246" s="13"/>
      <c r="AV1246" s="13">
        <f t="shared" si="232"/>
        <v>403.18044324962</v>
      </c>
      <c r="AW1246" s="13"/>
      <c r="AX1246" s="13"/>
    </row>
    <row r="1247" spans="1:50" x14ac:dyDescent="0.25">
      <c r="A1247">
        <v>250</v>
      </c>
      <c r="B1247">
        <f t="shared" si="237"/>
        <v>1236</v>
      </c>
      <c r="N1247" s="3">
        <f t="shared" si="239"/>
        <v>69.518814210042379</v>
      </c>
      <c r="O1247" s="3">
        <f t="shared" si="239"/>
        <v>8.0118262604819765</v>
      </c>
      <c r="P1247" s="3">
        <f t="shared" si="239"/>
        <v>66.423990804190879</v>
      </c>
      <c r="Q1247" s="3">
        <f t="shared" si="239"/>
        <v>325.69089188155817</v>
      </c>
      <c r="R1247" s="3">
        <f t="shared" si="239"/>
        <v>31.91591726549786</v>
      </c>
      <c r="S1247" s="3">
        <f t="shared" si="239"/>
        <v>19.875679542108013</v>
      </c>
      <c r="T1247" s="3">
        <f t="shared" si="239"/>
        <v>136.81169242076453</v>
      </c>
      <c r="U1247" s="3">
        <f t="shared" si="239"/>
        <v>3.4079198919787186</v>
      </c>
      <c r="W1247" s="3">
        <f t="shared" si="234"/>
        <v>872.67111583826636</v>
      </c>
      <c r="X1247" s="3">
        <f t="shared" si="235"/>
        <v>387719.3184992717</v>
      </c>
      <c r="Z1247" s="3">
        <f t="shared" si="236"/>
        <v>-622.67111583826636</v>
      </c>
      <c r="AA1247" s="3">
        <f>Z1246*$AF$4</f>
        <v>-496.8452883113045</v>
      </c>
      <c r="AB1247" s="3">
        <f t="shared" si="238"/>
        <v>375.82582752696186</v>
      </c>
      <c r="AN1247">
        <v>0</v>
      </c>
      <c r="AO1247" s="13">
        <v>5.0925834626245443</v>
      </c>
      <c r="AP1247" s="13">
        <f t="shared" si="230"/>
        <v>-5.0925834626245443</v>
      </c>
      <c r="AQ1247" s="13"/>
      <c r="AR1247" s="13"/>
      <c r="AS1247" s="13">
        <f t="shared" si="231"/>
        <v>5.0925834626245443</v>
      </c>
      <c r="AT1247" s="13"/>
      <c r="AU1247" s="13"/>
      <c r="AV1247" s="13">
        <f t="shared" si="232"/>
        <v>25.934406323796992</v>
      </c>
      <c r="AW1247" s="13"/>
      <c r="AX1247" s="13"/>
    </row>
    <row r="1248" spans="1:50" x14ac:dyDescent="0.25">
      <c r="A1248">
        <v>119</v>
      </c>
      <c r="B1248">
        <f t="shared" si="237"/>
        <v>1237</v>
      </c>
      <c r="N1248" s="3">
        <f t="shared" si="239"/>
        <v>69.445098182276084</v>
      </c>
      <c r="O1248" s="3">
        <f t="shared" si="239"/>
        <v>8.0116461756169386</v>
      </c>
      <c r="P1248" s="3">
        <f t="shared" si="239"/>
        <v>81.668332304981163</v>
      </c>
      <c r="Q1248" s="3">
        <f t="shared" si="239"/>
        <v>299.69489354248753</v>
      </c>
      <c r="R1248" s="3">
        <f t="shared" si="239"/>
        <v>12.348403732998982</v>
      </c>
      <c r="S1248" s="3">
        <f t="shared" si="239"/>
        <v>24.285831530161673</v>
      </c>
      <c r="T1248" s="3">
        <f t="shared" si="239"/>
        <v>94.348920214548187</v>
      </c>
      <c r="U1248" s="3">
        <f t="shared" si="239"/>
        <v>-2.8342820744390114</v>
      </c>
      <c r="W1248" s="3">
        <f t="shared" si="234"/>
        <v>797.98322717027543</v>
      </c>
      <c r="X1248" s="3">
        <f t="shared" si="235"/>
        <v>461018.22277856187</v>
      </c>
      <c r="Z1248" s="3">
        <f t="shared" si="236"/>
        <v>-678.98322717027543</v>
      </c>
      <c r="AA1248" s="3">
        <f>Z1247*$AF$4</f>
        <v>-511.70489628472893</v>
      </c>
      <c r="AB1248" s="3">
        <f t="shared" si="238"/>
        <v>286.2783308855465</v>
      </c>
      <c r="AN1248">
        <v>0</v>
      </c>
      <c r="AO1248" s="13">
        <v>17.650638654989351</v>
      </c>
      <c r="AP1248" s="13">
        <f t="shared" si="230"/>
        <v>-17.650638654989351</v>
      </c>
      <c r="AQ1248" s="13"/>
      <c r="AR1248" s="13"/>
      <c r="AS1248" s="13">
        <f t="shared" si="231"/>
        <v>17.650638654989351</v>
      </c>
      <c r="AT1248" s="13"/>
      <c r="AU1248" s="13"/>
      <c r="AV1248" s="13">
        <f t="shared" si="232"/>
        <v>311.54504492900429</v>
      </c>
      <c r="AW1248" s="13"/>
      <c r="AX1248" s="13"/>
    </row>
    <row r="1249" spans="1:50" x14ac:dyDescent="0.25">
      <c r="A1249">
        <v>121</v>
      </c>
      <c r="B1249">
        <f t="shared" si="237"/>
        <v>1238</v>
      </c>
      <c r="N1249" s="3">
        <f t="shared" si="239"/>
        <v>69.371346427793412</v>
      </c>
      <c r="O1249" s="3">
        <f t="shared" si="239"/>
        <v>8.0114496040721406</v>
      </c>
      <c r="P1249" s="3">
        <f t="shared" si="239"/>
        <v>91.377393185090142</v>
      </c>
      <c r="Q1249" s="3">
        <f t="shared" si="239"/>
        <v>253.27518347772369</v>
      </c>
      <c r="R1249" s="3">
        <f t="shared" si="239"/>
        <v>-8.065223963010995</v>
      </c>
      <c r="S1249" s="3">
        <f t="shared" si="239"/>
        <v>22.206022971943167</v>
      </c>
      <c r="T1249" s="3">
        <f t="shared" si="239"/>
        <v>26.605431030093612</v>
      </c>
      <c r="U1249" s="3">
        <f t="shared" si="239"/>
        <v>-8.315006272107107</v>
      </c>
      <c r="W1249" s="3">
        <f t="shared" si="234"/>
        <v>665.48098002324184</v>
      </c>
      <c r="X1249" s="3">
        <f t="shared" si="235"/>
        <v>296459.53760706988</v>
      </c>
      <c r="Z1249" s="3">
        <f t="shared" si="236"/>
        <v>-544.48098002324184</v>
      </c>
      <c r="AA1249" s="3">
        <f>Z1248*$AF$4</f>
        <v>-557.98162625626071</v>
      </c>
      <c r="AB1249" s="3">
        <f t="shared" si="238"/>
        <v>107.49935376698113</v>
      </c>
      <c r="AN1249">
        <v>0</v>
      </c>
      <c r="AO1249" s="13">
        <v>16.118394474311515</v>
      </c>
      <c r="AP1249" s="13">
        <f t="shared" si="230"/>
        <v>-16.118394474311515</v>
      </c>
      <c r="AQ1249" s="13"/>
      <c r="AR1249" s="13"/>
      <c r="AS1249" s="13">
        <f t="shared" si="231"/>
        <v>16.118394474311515</v>
      </c>
      <c r="AT1249" s="13"/>
      <c r="AU1249" s="13"/>
      <c r="AV1249" s="13">
        <f t="shared" si="232"/>
        <v>259.80264042951598</v>
      </c>
      <c r="AW1249" s="13"/>
      <c r="AX1249" s="13"/>
    </row>
    <row r="1250" spans="1:50" x14ac:dyDescent="0.25">
      <c r="A1250">
        <v>97</v>
      </c>
      <c r="B1250">
        <f t="shared" si="237"/>
        <v>1239</v>
      </c>
      <c r="N1250" s="3">
        <f t="shared" si="239"/>
        <v>69.297558984536707</v>
      </c>
      <c r="O1250" s="3">
        <f t="shared" si="239"/>
        <v>8.0112365462520945</v>
      </c>
      <c r="P1250" s="3">
        <f t="shared" si="239"/>
        <v>94.893116949200405</v>
      </c>
      <c r="Q1250" s="3">
        <f t="shared" si="239"/>
        <v>189.59518821598263</v>
      </c>
      <c r="R1250" s="3">
        <f t="shared" si="239"/>
        <v>-27.926221507424508</v>
      </c>
      <c r="S1250" s="3">
        <f t="shared" si="239"/>
        <v>14.192046057228225</v>
      </c>
      <c r="T1250" s="3">
        <f t="shared" si="239"/>
        <v>-48.266961913156948</v>
      </c>
      <c r="U1250" s="3">
        <f t="shared" si="239"/>
        <v>-11.561763540257269</v>
      </c>
      <c r="W1250" s="3">
        <f t="shared" si="234"/>
        <v>499.24858335400518</v>
      </c>
      <c r="X1250" s="3">
        <f t="shared" si="235"/>
        <v>161803.92281030404</v>
      </c>
      <c r="Z1250" s="3">
        <f t="shared" si="236"/>
        <v>-402.24858335400518</v>
      </c>
      <c r="AA1250" s="3">
        <f>Z1249*$AF$4</f>
        <v>-447.44902457329994</v>
      </c>
      <c r="AB1250" s="3">
        <f t="shared" si="238"/>
        <v>51.79955878070524</v>
      </c>
      <c r="AN1250">
        <v>0</v>
      </c>
      <c r="AO1250" s="13">
        <v>4.3657109289672569</v>
      </c>
      <c r="AP1250" s="13">
        <f t="shared" si="230"/>
        <v>-4.3657109289672569</v>
      </c>
      <c r="AQ1250" s="13"/>
      <c r="AR1250" s="13"/>
      <c r="AS1250" s="13">
        <f t="shared" si="231"/>
        <v>4.3657109289672569</v>
      </c>
      <c r="AT1250" s="13"/>
      <c r="AU1250" s="13"/>
      <c r="AV1250" s="13">
        <f t="shared" si="232"/>
        <v>19.059431915304149</v>
      </c>
      <c r="AW1250" s="13"/>
      <c r="AX1250" s="13"/>
    </row>
    <row r="1251" spans="1:50" x14ac:dyDescent="0.25">
      <c r="A1251">
        <v>66</v>
      </c>
      <c r="B1251">
        <f t="shared" si="237"/>
        <v>1240</v>
      </c>
      <c r="N1251" s="3">
        <f t="shared" si="239"/>
        <v>69.223735890466614</v>
      </c>
      <c r="O1251" s="3">
        <f t="shared" si="239"/>
        <v>8.0110070025952425</v>
      </c>
      <c r="P1251" s="3">
        <f t="shared" si="239"/>
        <v>91.977216404837137</v>
      </c>
      <c r="Q1251" s="3">
        <f t="shared" si="239"/>
        <v>112.99459419818437</v>
      </c>
      <c r="R1251" s="3">
        <f t="shared" si="239"/>
        <v>-45.873710872016325</v>
      </c>
      <c r="S1251" s="3">
        <f t="shared" si="239"/>
        <v>2.3854949056428927</v>
      </c>
      <c r="T1251" s="3">
        <f t="shared" si="239"/>
        <v>-110.20626139067249</v>
      </c>
      <c r="U1251" s="3">
        <f t="shared" si="239"/>
        <v>-11.702257679960214</v>
      </c>
      <c r="W1251" s="3">
        <f t="shared" si="234"/>
        <v>327.82420202072103</v>
      </c>
      <c r="X1251" s="3">
        <f t="shared" si="235"/>
        <v>68551.912763787346</v>
      </c>
      <c r="Z1251" s="3">
        <f t="shared" si="236"/>
        <v>-261.82420202072103</v>
      </c>
      <c r="AA1251" s="3">
        <f>Z1250*$AF$4</f>
        <v>-330.56386331448795</v>
      </c>
      <c r="AB1251" s="3">
        <f t="shared" si="238"/>
        <v>-2.7396612937669147</v>
      </c>
      <c r="AN1251">
        <v>0</v>
      </c>
      <c r="AO1251" s="13">
        <v>-9.665690866760869</v>
      </c>
      <c r="AP1251" s="13">
        <f t="shared" si="230"/>
        <v>9.665690866760869</v>
      </c>
      <c r="AQ1251" s="13"/>
      <c r="AR1251" s="13"/>
      <c r="AS1251" s="13">
        <f t="shared" si="231"/>
        <v>9.665690866760869</v>
      </c>
      <c r="AT1251" s="13"/>
      <c r="AU1251" s="13"/>
      <c r="AV1251" s="13">
        <f t="shared" si="232"/>
        <v>93.425579931784483</v>
      </c>
      <c r="AW1251" s="13"/>
      <c r="AX1251" s="13"/>
    </row>
    <row r="1252" spans="1:50" x14ac:dyDescent="0.25">
      <c r="A1252">
        <v>25</v>
      </c>
      <c r="B1252">
        <f t="shared" si="237"/>
        <v>1241</v>
      </c>
      <c r="N1252" s="3">
        <f t="shared" si="239"/>
        <v>69.149877183562211</v>
      </c>
      <c r="O1252" s="3">
        <f t="shared" si="239"/>
        <v>8.0107609735739445</v>
      </c>
      <c r="P1252" s="3">
        <f t="shared" si="239"/>
        <v>82.827324187801963</v>
      </c>
      <c r="Q1252" s="3">
        <f t="shared" si="239"/>
        <v>28.693605318193988</v>
      </c>
      <c r="R1252" s="3">
        <f t="shared" si="239"/>
        <v>-60.677927847651446</v>
      </c>
      <c r="S1252" s="3">
        <f t="shared" si="239"/>
        <v>-10.058537725698413</v>
      </c>
      <c r="T1252" s="3">
        <f t="shared" si="239"/>
        <v>-142.61588212769925</v>
      </c>
      <c r="U1252" s="3">
        <f t="shared" si="239"/>
        <v>-8.6987425667253397</v>
      </c>
      <c r="W1252" s="3">
        <f t="shared" si="234"/>
        <v>177.64486095700147</v>
      </c>
      <c r="X1252" s="3">
        <f t="shared" si="235"/>
        <v>23300.453576582313</v>
      </c>
      <c r="Z1252" s="3">
        <f t="shared" si="236"/>
        <v>-152.64486095700147</v>
      </c>
      <c r="AA1252" s="3">
        <f>Z1251*$AF$4</f>
        <v>-215.16451097860835</v>
      </c>
      <c r="AB1252" s="3">
        <f t="shared" si="238"/>
        <v>-37.519650021606878</v>
      </c>
      <c r="AN1252">
        <v>0</v>
      </c>
      <c r="AO1252" s="13">
        <v>-16.417913935650006</v>
      </c>
      <c r="AP1252" s="13">
        <f t="shared" si="230"/>
        <v>16.417913935650006</v>
      </c>
      <c r="AQ1252" s="13"/>
      <c r="AR1252" s="13"/>
      <c r="AS1252" s="13">
        <f t="shared" si="231"/>
        <v>16.417913935650006</v>
      </c>
      <c r="AT1252" s="13"/>
      <c r="AU1252" s="13"/>
      <c r="AV1252" s="13">
        <f t="shared" si="232"/>
        <v>269.54789799841069</v>
      </c>
      <c r="AW1252" s="13"/>
      <c r="AX1252" s="13"/>
    </row>
    <row r="1253" spans="1:50" x14ac:dyDescent="0.25">
      <c r="A1253">
        <v>4</v>
      </c>
      <c r="B1253">
        <f t="shared" si="237"/>
        <v>1242</v>
      </c>
      <c r="N1253" s="3">
        <f t="shared" si="239"/>
        <v>69.075982901820808</v>
      </c>
      <c r="O1253" s="3">
        <f t="shared" si="239"/>
        <v>8.0104984596944924</v>
      </c>
      <c r="P1253" s="3">
        <f t="shared" si="239"/>
        <v>68.063597703556241</v>
      </c>
      <c r="Q1253" s="3">
        <f t="shared" si="239"/>
        <v>-57.562805345824309</v>
      </c>
      <c r="R1253" s="3">
        <f t="shared" si="239"/>
        <v>-71.324485641217279</v>
      </c>
      <c r="S1253" s="3">
        <f t="shared" si="239"/>
        <v>-19.814603387004379</v>
      </c>
      <c r="T1253" s="3">
        <f t="shared" si="239"/>
        <v>-136.81169242076504</v>
      </c>
      <c r="U1253" s="3">
        <f t="shared" si="239"/>
        <v>-3.3581632846223659</v>
      </c>
      <c r="W1253" s="3">
        <f t="shared" si="234"/>
        <v>67.29271254728198</v>
      </c>
      <c r="X1253" s="3">
        <f t="shared" si="235"/>
        <v>4005.9674615928657</v>
      </c>
      <c r="Z1253" s="3">
        <f t="shared" si="236"/>
        <v>-63.29271254728198</v>
      </c>
      <c r="AA1253" s="3">
        <f>Z1252*$AF$4</f>
        <v>-125.44202028585424</v>
      </c>
      <c r="AB1253" s="3">
        <f t="shared" si="238"/>
        <v>-58.149307738572261</v>
      </c>
      <c r="AN1253">
        <v>0</v>
      </c>
      <c r="AO1253" s="13">
        <v>-7.6733793188907278</v>
      </c>
      <c r="AP1253" s="13">
        <f t="shared" si="230"/>
        <v>7.6733793188907278</v>
      </c>
      <c r="AQ1253" s="13"/>
      <c r="AR1253" s="13"/>
      <c r="AS1253" s="13">
        <f t="shared" si="231"/>
        <v>7.6733793188907278</v>
      </c>
      <c r="AT1253" s="13"/>
      <c r="AU1253" s="13"/>
      <c r="AV1253" s="13">
        <f t="shared" si="232"/>
        <v>58.880750171579926</v>
      </c>
      <c r="AW1253" s="13"/>
      <c r="AX1253" s="13"/>
    </row>
    <row r="1254" spans="1:50" x14ac:dyDescent="0.25">
      <c r="A1254">
        <v>0</v>
      </c>
      <c r="B1254">
        <f t="shared" si="237"/>
        <v>1243</v>
      </c>
      <c r="N1254" s="3">
        <f t="shared" si="239"/>
        <v>69.002053083258048</v>
      </c>
      <c r="O1254" s="3">
        <f t="shared" si="239"/>
        <v>8.0102194614970941</v>
      </c>
      <c r="P1254" s="3">
        <f t="shared" si="239"/>
        <v>48.686686368958917</v>
      </c>
      <c r="Q1254" s="3">
        <f t="shared" si="239"/>
        <v>-139.89640595255801</v>
      </c>
      <c r="R1254" s="3">
        <f t="shared" si="239"/>
        <v>-77.083880785176376</v>
      </c>
      <c r="S1254" s="3">
        <f t="shared" si="239"/>
        <v>-24.27556543771297</v>
      </c>
      <c r="T1254" s="3">
        <f t="shared" si="239"/>
        <v>-94.348920214549366</v>
      </c>
      <c r="U1254" s="3">
        <f t="shared" si="239"/>
        <v>2.8846433051070326</v>
      </c>
      <c r="W1254" s="3">
        <f t="shared" si="234"/>
        <v>3.9932133904681848</v>
      </c>
      <c r="X1254" s="3">
        <f t="shared" si="235"/>
        <v>15.945753181814416</v>
      </c>
      <c r="Z1254" s="3">
        <f t="shared" si="236"/>
        <v>-3.9932133904681848</v>
      </c>
      <c r="AA1254" s="3">
        <f>Z1253*$AF$4</f>
        <v>-52.013318244230859</v>
      </c>
      <c r="AB1254" s="3">
        <f t="shared" si="238"/>
        <v>-48.020104853762675</v>
      </c>
      <c r="AN1254">
        <v>0</v>
      </c>
      <c r="AO1254" s="13">
        <v>20.806970284644642</v>
      </c>
      <c r="AP1254" s="13">
        <f t="shared" si="230"/>
        <v>-20.806970284644642</v>
      </c>
      <c r="AQ1254" s="13"/>
      <c r="AR1254" s="13"/>
      <c r="AS1254" s="13">
        <f t="shared" si="231"/>
        <v>20.806970284644642</v>
      </c>
      <c r="AT1254" s="13"/>
      <c r="AU1254" s="13"/>
      <c r="AV1254" s="13">
        <f t="shared" si="232"/>
        <v>432.93001242608511</v>
      </c>
      <c r="AW1254" s="13"/>
      <c r="AX1254" s="13"/>
    </row>
    <row r="1255" spans="1:50" x14ac:dyDescent="0.25">
      <c r="A1255">
        <v>0</v>
      </c>
      <c r="B1255">
        <f t="shared" si="237"/>
        <v>1244</v>
      </c>
      <c r="N1255" s="3">
        <f t="shared" si="239"/>
        <v>68.928087765907847</v>
      </c>
      <c r="O1255" s="3">
        <f t="shared" si="239"/>
        <v>8.0099239795558841</v>
      </c>
      <c r="P1255" s="3">
        <f t="shared" si="239"/>
        <v>26.009910032384397</v>
      </c>
      <c r="Q1255" s="3">
        <f t="shared" si="239"/>
        <v>-212.69629768336611</v>
      </c>
      <c r="R1255" s="3">
        <f t="shared" si="239"/>
        <v>-77.561478806124001</v>
      </c>
      <c r="S1255" s="3">
        <f t="shared" si="239"/>
        <v>-22.24931037446353</v>
      </c>
      <c r="T1255" s="3">
        <f t="shared" si="239"/>
        <v>-26.605431030095133</v>
      </c>
      <c r="U1255" s="3">
        <f t="shared" si="239"/>
        <v>8.3524417305379046</v>
      </c>
      <c r="W1255" s="3">
        <f t="shared" si="234"/>
        <v>-16.797770824018954</v>
      </c>
      <c r="X1255" s="3">
        <f t="shared" si="235"/>
        <v>282.16510465626243</v>
      </c>
      <c r="Z1255" s="3">
        <f t="shared" si="236"/>
        <v>16.797770824018954</v>
      </c>
      <c r="AA1255" s="3">
        <f>Z1254*$AF$4</f>
        <v>-3.2815828321528495</v>
      </c>
      <c r="AB1255" s="3">
        <f t="shared" si="238"/>
        <v>-20.079353656171804</v>
      </c>
      <c r="AN1255">
        <v>7</v>
      </c>
      <c r="AO1255" s="13">
        <v>67.700199310701336</v>
      </c>
      <c r="AP1255" s="13">
        <f t="shared" si="230"/>
        <v>-60.700199310701336</v>
      </c>
      <c r="AQ1255" s="13"/>
      <c r="AR1255" s="13"/>
      <c r="AS1255" s="13">
        <f t="shared" si="231"/>
        <v>60.700199310701336</v>
      </c>
      <c r="AT1255" s="13"/>
      <c r="AU1255" s="13"/>
      <c r="AV1255" s="13">
        <f t="shared" si="232"/>
        <v>3684.5141963588671</v>
      </c>
      <c r="AW1255" s="13"/>
      <c r="AX1255" s="13"/>
    </row>
    <row r="1256" spans="1:50" x14ac:dyDescent="0.25">
      <c r="A1256">
        <v>0</v>
      </c>
      <c r="B1256">
        <f t="shared" si="237"/>
        <v>1245</v>
      </c>
      <c r="N1256" s="3">
        <f t="shared" si="239"/>
        <v>68.854086987822413</v>
      </c>
      <c r="O1256" s="3">
        <f t="shared" si="239"/>
        <v>8.0096120144789182</v>
      </c>
      <c r="P1256" s="3">
        <f t="shared" si="239"/>
        <v>1.570245353597219</v>
      </c>
      <c r="Q1256" s="3">
        <f t="shared" si="239"/>
        <v>-271.00128822430321</v>
      </c>
      <c r="R1256" s="3">
        <f t="shared" si="239"/>
        <v>-72.724554628113012</v>
      </c>
      <c r="S1256" s="3">
        <f t="shared" si="239"/>
        <v>-14.277319159142746</v>
      </c>
      <c r="T1256" s="3">
        <f t="shared" si="239"/>
        <v>48.26696191315547</v>
      </c>
      <c r="U1256" s="3">
        <f t="shared" si="239"/>
        <v>11.576215558015118</v>
      </c>
      <c r="W1256" s="3">
        <f t="shared" si="234"/>
        <v>-8.7116566228459931</v>
      </c>
      <c r="X1256" s="3">
        <f t="shared" si="235"/>
        <v>75.892961114376448</v>
      </c>
      <c r="Z1256" s="3">
        <f t="shared" si="236"/>
        <v>8.7116566228459931</v>
      </c>
      <c r="AA1256" s="3">
        <f>Z1255*$AF$4</f>
        <v>13.804240085470537</v>
      </c>
      <c r="AB1256" s="3">
        <f t="shared" si="238"/>
        <v>5.0925834626245443</v>
      </c>
      <c r="AN1256">
        <v>82</v>
      </c>
      <c r="AO1256" s="13">
        <v>131.79966798672658</v>
      </c>
      <c r="AP1256" s="13">
        <f t="shared" si="230"/>
        <v>-49.799667986726575</v>
      </c>
      <c r="AQ1256" s="13"/>
      <c r="AR1256" s="13"/>
      <c r="AS1256" s="13">
        <f t="shared" si="231"/>
        <v>49.799667986726575</v>
      </c>
      <c r="AT1256" s="13"/>
      <c r="AU1256" s="13"/>
      <c r="AV1256" s="13">
        <f t="shared" si="232"/>
        <v>2480.0069315881997</v>
      </c>
      <c r="AW1256" s="13"/>
      <c r="AX1256" s="13"/>
    </row>
    <row r="1257" spans="1:50" x14ac:dyDescent="0.25">
      <c r="A1257">
        <v>0</v>
      </c>
      <c r="B1257">
        <f t="shared" si="237"/>
        <v>1246</v>
      </c>
      <c r="N1257" s="3">
        <f t="shared" si="239"/>
        <v>68.780050787072156</v>
      </c>
      <c r="O1257" s="3">
        <f t="shared" si="239"/>
        <v>8.0092835669081683</v>
      </c>
      <c r="P1257" s="3">
        <f t="shared" si="239"/>
        <v>-22.975846730160455</v>
      </c>
      <c r="Q1257" s="3">
        <f t="shared" si="239"/>
        <v>-310.83798882355671</v>
      </c>
      <c r="R1257" s="3">
        <f t="shared" si="239"/>
        <v>-62.904534898938181</v>
      </c>
      <c r="S1257" s="3">
        <f t="shared" si="239"/>
        <v>-2.4899659730254733</v>
      </c>
      <c r="T1257" s="3">
        <f t="shared" si="239"/>
        <v>110.20626139067149</v>
      </c>
      <c r="U1257" s="3">
        <f t="shared" si="239"/>
        <v>11.689843478285935</v>
      </c>
      <c r="W1257" s="3">
        <f t="shared" si="234"/>
        <v>10.491486358900744</v>
      </c>
      <c r="X1257" s="3">
        <f t="shared" si="235"/>
        <v>110.07128601900038</v>
      </c>
      <c r="Z1257" s="3">
        <f t="shared" si="236"/>
        <v>-10.491486358900744</v>
      </c>
      <c r="AA1257" s="3">
        <f>Z1256*$AF$4</f>
        <v>7.1591522960886085</v>
      </c>
      <c r="AB1257" s="3">
        <f t="shared" si="238"/>
        <v>17.650638654989351</v>
      </c>
      <c r="AN1257">
        <v>170</v>
      </c>
      <c r="AO1257" s="13">
        <v>252.12294076902697</v>
      </c>
      <c r="AP1257" s="13">
        <f t="shared" si="230"/>
        <v>-82.122940769026968</v>
      </c>
      <c r="AQ1257" s="13"/>
      <c r="AR1257" s="13"/>
      <c r="AS1257" s="13">
        <f t="shared" si="231"/>
        <v>82.122940769026968</v>
      </c>
      <c r="AT1257" s="13"/>
      <c r="AU1257" s="13"/>
      <c r="AV1257" s="13">
        <f t="shared" si="232"/>
        <v>6744.1774005531115</v>
      </c>
      <c r="AW1257" s="13"/>
      <c r="AX1257" s="13"/>
    </row>
    <row r="1258" spans="1:50" x14ac:dyDescent="0.25">
      <c r="A1258">
        <v>0</v>
      </c>
      <c r="B1258">
        <f t="shared" si="237"/>
        <v>1247</v>
      </c>
      <c r="N1258" s="3">
        <f t="shared" si="239"/>
        <v>68.705979201745748</v>
      </c>
      <c r="O1258" s="3">
        <f t="shared" si="239"/>
        <v>8.0089386375195275</v>
      </c>
      <c r="P1258" s="3">
        <f t="shared" si="239"/>
        <v>-45.964691891393194</v>
      </c>
      <c r="Q1258" s="3">
        <f t="shared" si="239"/>
        <v>-329.4915941685461</v>
      </c>
      <c r="R1258" s="3">
        <f t="shared" si="239"/>
        <v>-48.774288594900163</v>
      </c>
      <c r="S1258" s="3">
        <f t="shared" si="239"/>
        <v>9.9627867447686711</v>
      </c>
      <c r="T1258" s="3">
        <f t="shared" si="239"/>
        <v>142.61588212769894</v>
      </c>
      <c r="U1258" s="3">
        <f t="shared" si="239"/>
        <v>8.6627974306552975</v>
      </c>
      <c r="W1258" s="3">
        <f t="shared" si="234"/>
        <v>24.740193049192555</v>
      </c>
      <c r="X1258" s="3">
        <f t="shared" si="235"/>
        <v>612.07715211131563</v>
      </c>
      <c r="Z1258" s="3">
        <f t="shared" si="236"/>
        <v>-24.740193049192555</v>
      </c>
      <c r="AA1258" s="3">
        <f>Z1257*$AF$4</f>
        <v>-8.6217985748810424</v>
      </c>
      <c r="AB1258" s="3">
        <f t="shared" si="238"/>
        <v>16.118394474311515</v>
      </c>
      <c r="AN1258">
        <v>315</v>
      </c>
      <c r="AO1258" s="13">
        <v>370.8774058104525</v>
      </c>
      <c r="AP1258" s="13">
        <f t="shared" si="230"/>
        <v>-55.877405810452501</v>
      </c>
      <c r="AQ1258" s="13"/>
      <c r="AR1258" s="13"/>
      <c r="AS1258" s="13">
        <f t="shared" si="231"/>
        <v>55.877405810452501</v>
      </c>
      <c r="AT1258" s="13"/>
      <c r="AU1258" s="13"/>
      <c r="AV1258" s="13">
        <f t="shared" si="232"/>
        <v>3122.284480105991</v>
      </c>
      <c r="AW1258" s="13"/>
      <c r="AX1258" s="13"/>
    </row>
    <row r="1259" spans="1:50" x14ac:dyDescent="0.25">
      <c r="A1259">
        <v>0</v>
      </c>
      <c r="B1259">
        <f t="shared" si="237"/>
        <v>1248</v>
      </c>
      <c r="N1259" s="3">
        <f t="shared" ref="N1259:U1274" si="240">N$3*COS(N$2*$B1259)+N$4*SIN(N$2*$B1259)</f>
        <v>68.631872269950037</v>
      </c>
      <c r="O1259" s="3">
        <f t="shared" si="240"/>
        <v>8.0085772270228048</v>
      </c>
      <c r="P1259" s="3">
        <f t="shared" si="240"/>
        <v>-65.838162205596689</v>
      </c>
      <c r="Q1259" s="3">
        <f t="shared" si="240"/>
        <v>-325.6908918815588</v>
      </c>
      <c r="R1259" s="3">
        <f t="shared" si="240"/>
        <v>-31.302021954662202</v>
      </c>
      <c r="S1259" s="3">
        <f t="shared" si="240"/>
        <v>19.75316025498983</v>
      </c>
      <c r="T1259" s="3">
        <f t="shared" si="240"/>
        <v>136.81169242076558</v>
      </c>
      <c r="U1259" s="3">
        <f t="shared" si="240"/>
        <v>3.3083444823088359</v>
      </c>
      <c r="W1259" s="3">
        <f t="shared" si="234"/>
        <v>24.696954174863208</v>
      </c>
      <c r="X1259" s="3">
        <f t="shared" si="235"/>
        <v>609.93954551529328</v>
      </c>
      <c r="Z1259" s="3">
        <f t="shared" si="236"/>
        <v>-24.696954174863208</v>
      </c>
      <c r="AA1259" s="3">
        <f>Z1258*$AF$4</f>
        <v>-20.331243245895951</v>
      </c>
      <c r="AB1259" s="3">
        <f t="shared" si="238"/>
        <v>4.3657109289672569</v>
      </c>
      <c r="AN1259">
        <v>396</v>
      </c>
      <c r="AO1259" s="13">
        <v>513.30659450839198</v>
      </c>
      <c r="AP1259" s="13">
        <f t="shared" si="230"/>
        <v>-117.30659450839198</v>
      </c>
      <c r="AQ1259" s="13"/>
      <c r="AR1259" s="13"/>
      <c r="AS1259" s="13">
        <f t="shared" si="231"/>
        <v>117.30659450839198</v>
      </c>
      <c r="AT1259" s="13"/>
      <c r="AU1259" s="13"/>
      <c r="AV1259" s="13">
        <f t="shared" si="232"/>
        <v>13760.837115156301</v>
      </c>
      <c r="AW1259" s="13"/>
      <c r="AX1259" s="13"/>
    </row>
    <row r="1260" spans="1:50" x14ac:dyDescent="0.25">
      <c r="A1260">
        <v>0</v>
      </c>
      <c r="B1260">
        <f t="shared" si="237"/>
        <v>1249</v>
      </c>
      <c r="N1260" s="3">
        <f t="shared" si="240"/>
        <v>68.557730029810074</v>
      </c>
      <c r="O1260" s="3">
        <f t="shared" si="240"/>
        <v>8.0081993361617272</v>
      </c>
      <c r="P1260" s="3">
        <f t="shared" si="240"/>
        <v>-81.249282266369505</v>
      </c>
      <c r="Q1260" s="3">
        <f t="shared" si="240"/>
        <v>-299.69489354248901</v>
      </c>
      <c r="R1260" s="3">
        <f t="shared" si="240"/>
        <v>-11.684936867032707</v>
      </c>
      <c r="S1260" s="3">
        <f t="shared" si="240"/>
        <v>24.264849748984087</v>
      </c>
      <c r="T1260" s="3">
        <f t="shared" si="240"/>
        <v>94.34892021455056</v>
      </c>
      <c r="U1260" s="3">
        <f t="shared" si="240"/>
        <v>-2.934951110659048</v>
      </c>
      <c r="W1260" s="3">
        <f t="shared" si="234"/>
        <v>10.630019104599967</v>
      </c>
      <c r="X1260" s="3">
        <f t="shared" si="235"/>
        <v>112.99730616416028</v>
      </c>
      <c r="Z1260" s="3">
        <f t="shared" si="236"/>
        <v>-10.630019104599967</v>
      </c>
      <c r="AA1260" s="3">
        <f>Z1259*$AF$4</f>
        <v>-20.295709971360836</v>
      </c>
      <c r="AB1260" s="3">
        <f t="shared" si="238"/>
        <v>-9.665690866760869</v>
      </c>
      <c r="AN1260">
        <v>550</v>
      </c>
      <c r="AO1260" s="13">
        <v>573.55806326962806</v>
      </c>
      <c r="AP1260" s="13">
        <f t="shared" si="230"/>
        <v>-23.558063269628065</v>
      </c>
      <c r="AQ1260" s="13"/>
      <c r="AR1260" s="13"/>
      <c r="AS1260" s="13">
        <f t="shared" si="231"/>
        <v>23.558063269628065</v>
      </c>
      <c r="AT1260" s="13"/>
      <c r="AU1260" s="13"/>
      <c r="AV1260" s="13">
        <f t="shared" si="232"/>
        <v>554.98234501579896</v>
      </c>
      <c r="AW1260" s="13"/>
      <c r="AX1260" s="13"/>
    </row>
    <row r="1261" spans="1:50" x14ac:dyDescent="0.25">
      <c r="A1261">
        <v>0</v>
      </c>
      <c r="B1261">
        <f t="shared" si="237"/>
        <v>1250</v>
      </c>
      <c r="N1261" s="3">
        <f t="shared" si="240"/>
        <v>68.483552519469043</v>
      </c>
      <c r="O1261" s="3">
        <f t="shared" si="240"/>
        <v>8.0078049657139303</v>
      </c>
      <c r="P1261" s="3">
        <f t="shared" si="240"/>
        <v>-91.15352389727795</v>
      </c>
      <c r="Q1261" s="3">
        <f t="shared" si="240"/>
        <v>-253.27518347772599</v>
      </c>
      <c r="R1261" s="3">
        <f t="shared" si="240"/>
        <v>8.7328015517239947</v>
      </c>
      <c r="S1261" s="3">
        <f t="shared" si="240"/>
        <v>22.292185708016582</v>
      </c>
      <c r="T1261" s="3">
        <f t="shared" si="240"/>
        <v>26.605431030096689</v>
      </c>
      <c r="U1261" s="3">
        <f t="shared" si="240"/>
        <v>-8.3897224973409372</v>
      </c>
      <c r="W1261" s="3">
        <f t="shared" si="234"/>
        <v>-7.6822705356808001</v>
      </c>
      <c r="X1261" s="3">
        <f t="shared" si="235"/>
        <v>59.017280583389365</v>
      </c>
      <c r="Z1261" s="3">
        <f t="shared" si="236"/>
        <v>7.6822705356808001</v>
      </c>
      <c r="AA1261" s="3">
        <f>Z1260*$AF$4</f>
        <v>-8.7356433999692076</v>
      </c>
      <c r="AB1261" s="3">
        <f t="shared" si="238"/>
        <v>-16.417913935650006</v>
      </c>
      <c r="AN1261">
        <v>735</v>
      </c>
      <c r="AO1261" s="13">
        <v>664.03149750136436</v>
      </c>
      <c r="AP1261" s="13">
        <f t="shared" si="230"/>
        <v>70.968502498635644</v>
      </c>
      <c r="AQ1261" s="13"/>
      <c r="AR1261" s="13"/>
      <c r="AS1261" s="13">
        <f t="shared" si="231"/>
        <v>70.968502498635644</v>
      </c>
      <c r="AT1261" s="13"/>
      <c r="AU1261" s="13"/>
      <c r="AV1261" s="13">
        <f t="shared" si="232"/>
        <v>5036.5283468988537</v>
      </c>
      <c r="AW1261" s="13"/>
      <c r="AX1261" s="13"/>
    </row>
    <row r="1262" spans="1:50" x14ac:dyDescent="0.25">
      <c r="A1262">
        <v>0</v>
      </c>
      <c r="B1262">
        <f t="shared" si="237"/>
        <v>1251</v>
      </c>
      <c r="N1262" s="3">
        <f t="shared" si="240"/>
        <v>68.40933977708832</v>
      </c>
      <c r="O1262" s="3">
        <f t="shared" si="240"/>
        <v>8.0073941164909659</v>
      </c>
      <c r="P1262" s="3">
        <f t="shared" si="240"/>
        <v>-94.879601727172911</v>
      </c>
      <c r="Q1262" s="3">
        <f t="shared" si="240"/>
        <v>-189.59518821598559</v>
      </c>
      <c r="R1262" s="3">
        <f t="shared" si="240"/>
        <v>28.552167319261045</v>
      </c>
      <c r="S1262" s="3">
        <f t="shared" si="240"/>
        <v>14.362327837573442</v>
      </c>
      <c r="T1262" s="3">
        <f t="shared" si="240"/>
        <v>-48.266961913153999</v>
      </c>
      <c r="U1262" s="3">
        <f t="shared" si="240"/>
        <v>-11.590453178152991</v>
      </c>
      <c r="W1262" s="3">
        <f t="shared" si="234"/>
        <v>-13.986592422407853</v>
      </c>
      <c r="X1262" s="3">
        <f t="shared" si="235"/>
        <v>195.62476759055676</v>
      </c>
      <c r="Z1262" s="3">
        <f t="shared" si="236"/>
        <v>13.986592422407853</v>
      </c>
      <c r="AA1262" s="3">
        <f>Z1261*$AF$4</f>
        <v>6.3132131035171248</v>
      </c>
      <c r="AB1262" s="3">
        <f t="shared" si="238"/>
        <v>-7.6733793188907278</v>
      </c>
      <c r="AN1262">
        <v>620</v>
      </c>
      <c r="AO1262" s="13">
        <v>756.43353515919603</v>
      </c>
      <c r="AP1262" s="13">
        <f t="shared" si="230"/>
        <v>-136.43353515919603</v>
      </c>
      <c r="AQ1262" s="13"/>
      <c r="AR1262" s="13"/>
      <c r="AS1262" s="13">
        <f t="shared" si="231"/>
        <v>136.43353515919603</v>
      </c>
      <c r="AT1262" s="13"/>
      <c r="AU1262" s="13"/>
      <c r="AV1262" s="13">
        <f t="shared" si="232"/>
        <v>18614.10951603558</v>
      </c>
      <c r="AW1262" s="13"/>
      <c r="AX1262" s="13"/>
    </row>
    <row r="1263" spans="1:50" x14ac:dyDescent="0.25">
      <c r="A1263">
        <v>0</v>
      </c>
      <c r="B1263">
        <f t="shared" si="237"/>
        <v>1252</v>
      </c>
      <c r="N1263" s="3">
        <f t="shared" si="240"/>
        <v>68.335091840847397</v>
      </c>
      <c r="O1263" s="3">
        <f t="shared" si="240"/>
        <v>8.0069667893382963</v>
      </c>
      <c r="P1263" s="3">
        <f t="shared" si="240"/>
        <v>-92.174971277420667</v>
      </c>
      <c r="Q1263" s="3">
        <f t="shared" si="240"/>
        <v>-112.99459419818771</v>
      </c>
      <c r="R1263" s="3">
        <f t="shared" si="240"/>
        <v>46.415135021904405</v>
      </c>
      <c r="S1263" s="3">
        <f t="shared" si="240"/>
        <v>2.5943909249217176</v>
      </c>
      <c r="T1263" s="3">
        <f t="shared" si="240"/>
        <v>-110.20626139067048</v>
      </c>
      <c r="U1263" s="3">
        <f t="shared" si="240"/>
        <v>-11.677212774542642</v>
      </c>
      <c r="W1263" s="3">
        <f t="shared" si="234"/>
        <v>9.3129284978340934</v>
      </c>
      <c r="X1263" s="3">
        <f t="shared" si="235"/>
        <v>86.730637205770378</v>
      </c>
      <c r="Z1263" s="3">
        <f t="shared" si="236"/>
        <v>-9.3129284978340934</v>
      </c>
      <c r="AA1263" s="3">
        <f>Z1262*$AF$4</f>
        <v>11.49404178681055</v>
      </c>
      <c r="AB1263" s="3">
        <f t="shared" si="238"/>
        <v>20.806970284644642</v>
      </c>
      <c r="AN1263">
        <v>666</v>
      </c>
      <c r="AO1263" s="13">
        <v>589.94816771873843</v>
      </c>
      <c r="AP1263" s="13">
        <f t="shared" si="230"/>
        <v>76.051832281261568</v>
      </c>
      <c r="AQ1263" s="13"/>
      <c r="AR1263" s="13"/>
      <c r="AS1263" s="13">
        <f t="shared" si="231"/>
        <v>76.051832281261568</v>
      </c>
      <c r="AT1263" s="13"/>
      <c r="AU1263" s="13"/>
      <c r="AV1263" s="13">
        <f t="shared" si="232"/>
        <v>5783.8811933371389</v>
      </c>
      <c r="AW1263" s="13"/>
      <c r="AX1263" s="13"/>
    </row>
    <row r="1264" spans="1:50" x14ac:dyDescent="0.25">
      <c r="A1264">
        <v>7</v>
      </c>
      <c r="B1264">
        <f t="shared" si="237"/>
        <v>1253</v>
      </c>
      <c r="N1264" s="3">
        <f t="shared" si="240"/>
        <v>68.260808748943816</v>
      </c>
      <c r="O1264" s="3">
        <f t="shared" si="240"/>
        <v>8.006522985135291</v>
      </c>
      <c r="P1264" s="3">
        <f t="shared" si="240"/>
        <v>-83.222945811460903</v>
      </c>
      <c r="Q1264" s="3">
        <f t="shared" si="240"/>
        <v>-28.693605318178797</v>
      </c>
      <c r="R1264" s="3">
        <f t="shared" si="240"/>
        <v>61.097731885330404</v>
      </c>
      <c r="S1264" s="3">
        <f t="shared" si="240"/>
        <v>-9.8668512477693255</v>
      </c>
      <c r="T1264" s="3">
        <f t="shared" si="240"/>
        <v>-142.6158821277017</v>
      </c>
      <c r="U1264" s="3">
        <f t="shared" si="240"/>
        <v>-8.6266918550061771</v>
      </c>
      <c r="W1264" s="3">
        <f t="shared" si="234"/>
        <v>75.353470820936423</v>
      </c>
      <c r="X1264" s="3">
        <f t="shared" si="235"/>
        <v>4672.1969732686066</v>
      </c>
      <c r="Z1264" s="3">
        <f t="shared" si="236"/>
        <v>-68.353470820936423</v>
      </c>
      <c r="AA1264" s="3">
        <f>Z1263*$AF$4</f>
        <v>-7.6532715102350801</v>
      </c>
      <c r="AB1264" s="3">
        <f t="shared" si="238"/>
        <v>67.700199310701336</v>
      </c>
      <c r="AN1264">
        <v>688</v>
      </c>
      <c r="AO1264" s="13">
        <v>556.9173758119756</v>
      </c>
      <c r="AP1264" s="13">
        <f t="shared" si="230"/>
        <v>131.0826241880244</v>
      </c>
      <c r="AQ1264" s="13"/>
      <c r="AR1264" s="13"/>
      <c r="AS1264" s="13">
        <f t="shared" si="231"/>
        <v>131.0826241880244</v>
      </c>
      <c r="AT1264" s="13"/>
      <c r="AU1264" s="13"/>
      <c r="AV1264" s="13">
        <f t="shared" si="232"/>
        <v>17182.654364018839</v>
      </c>
      <c r="AW1264" s="13"/>
      <c r="AX1264" s="13"/>
    </row>
    <row r="1265" spans="1:50" x14ac:dyDescent="0.25">
      <c r="A1265">
        <v>82</v>
      </c>
      <c r="B1265">
        <f t="shared" si="237"/>
        <v>1254</v>
      </c>
      <c r="N1265" s="3">
        <f t="shared" si="240"/>
        <v>68.186490539593294</v>
      </c>
      <c r="O1265" s="3">
        <f t="shared" si="240"/>
        <v>8.0060627047952302</v>
      </c>
      <c r="P1265" s="3">
        <f t="shared" si="240"/>
        <v>-68.630271808367866</v>
      </c>
      <c r="Q1265" s="3">
        <f t="shared" si="240"/>
        <v>57.562805345820799</v>
      </c>
      <c r="R1265" s="3">
        <f t="shared" si="240"/>
        <v>71.593904541679876</v>
      </c>
      <c r="S1265" s="3">
        <f t="shared" si="240"/>
        <v>-19.691351284025192</v>
      </c>
      <c r="T1265" s="3">
        <f t="shared" si="240"/>
        <v>-136.81169242076609</v>
      </c>
      <c r="U1265" s="3">
        <f t="shared" si="240"/>
        <v>-3.2584644077099445</v>
      </c>
      <c r="W1265" s="3">
        <f t="shared" si="234"/>
        <v>187.97186677266393</v>
      </c>
      <c r="X1265" s="3">
        <f t="shared" si="235"/>
        <v>11230.036547283233</v>
      </c>
      <c r="Z1265" s="3">
        <f t="shared" si="236"/>
        <v>-105.97186677266393</v>
      </c>
      <c r="AA1265" s="3">
        <f>Z1264*$AF$4</f>
        <v>-56.172198785937347</v>
      </c>
      <c r="AB1265" s="3">
        <f t="shared" si="238"/>
        <v>131.79966798672658</v>
      </c>
      <c r="AN1265">
        <v>447</v>
      </c>
      <c r="AO1265" s="13">
        <v>517.88555303459214</v>
      </c>
      <c r="AP1265" s="13">
        <f t="shared" si="230"/>
        <v>-70.885553034592135</v>
      </c>
      <c r="AQ1265" s="13"/>
      <c r="AR1265" s="13"/>
      <c r="AS1265" s="13">
        <f t="shared" si="231"/>
        <v>70.885553034592135</v>
      </c>
      <c r="AT1265" s="13"/>
      <c r="AU1265" s="13"/>
      <c r="AV1265" s="13">
        <f t="shared" si="232"/>
        <v>5024.761629019974</v>
      </c>
      <c r="AW1265" s="13"/>
      <c r="AX1265" s="13"/>
    </row>
    <row r="1266" spans="1:50" x14ac:dyDescent="0.25">
      <c r="A1266">
        <v>170</v>
      </c>
      <c r="B1266">
        <f t="shared" si="237"/>
        <v>1255</v>
      </c>
      <c r="N1266" s="3">
        <f t="shared" si="240"/>
        <v>68.112137251029523</v>
      </c>
      <c r="O1266" s="3">
        <f t="shared" si="240"/>
        <v>8.0055859492652939</v>
      </c>
      <c r="P1266" s="3">
        <f t="shared" si="240"/>
        <v>-49.386005164509541</v>
      </c>
      <c r="Q1266" s="3">
        <f t="shared" si="240"/>
        <v>139.8964059525548</v>
      </c>
      <c r="R1266" s="3">
        <f t="shared" si="240"/>
        <v>77.18445393176961</v>
      </c>
      <c r="S1266" s="3">
        <f t="shared" si="240"/>
        <v>-24.253684662435234</v>
      </c>
      <c r="T1266" s="3">
        <f t="shared" si="240"/>
        <v>-94.348920214551754</v>
      </c>
      <c r="U1266" s="3">
        <f t="shared" si="240"/>
        <v>2.9852045593679559</v>
      </c>
      <c r="W1266" s="3">
        <f t="shared" si="234"/>
        <v>339.20956116413447</v>
      </c>
      <c r="X1266" s="3">
        <f t="shared" si="235"/>
        <v>28631.875589358966</v>
      </c>
      <c r="Z1266" s="3">
        <f t="shared" si="236"/>
        <v>-169.20956116413447</v>
      </c>
      <c r="AA1266" s="3">
        <f>Z1265*$AF$4</f>
        <v>-87.086620395107488</v>
      </c>
      <c r="AB1266" s="3">
        <f t="shared" si="238"/>
        <v>252.12294076902697</v>
      </c>
      <c r="AN1266">
        <v>402</v>
      </c>
      <c r="AO1266" s="13">
        <v>285.16664476667415</v>
      </c>
      <c r="AP1266" s="13">
        <f t="shared" si="230"/>
        <v>116.83335523332585</v>
      </c>
      <c r="AQ1266" s="13"/>
      <c r="AR1266" s="13"/>
      <c r="AS1266" s="13">
        <f t="shared" si="231"/>
        <v>116.83335523332585</v>
      </c>
      <c r="AT1266" s="13"/>
      <c r="AU1266" s="13"/>
      <c r="AV1266" s="13">
        <f t="shared" si="232"/>
        <v>13650.032895076509</v>
      </c>
      <c r="AW1266" s="13"/>
      <c r="AX1266" s="13"/>
    </row>
    <row r="1267" spans="1:50" x14ac:dyDescent="0.25">
      <c r="A1267">
        <v>315</v>
      </c>
      <c r="B1267">
        <f t="shared" si="237"/>
        <v>1256</v>
      </c>
      <c r="N1267" s="3">
        <f t="shared" si="240"/>
        <v>68.037748921504317</v>
      </c>
      <c r="O1267" s="3">
        <f t="shared" si="240"/>
        <v>8.0050927195265693</v>
      </c>
      <c r="P1267" s="3">
        <f t="shared" si="240"/>
        <v>-26.794475394242646</v>
      </c>
      <c r="Q1267" s="3">
        <f t="shared" si="240"/>
        <v>212.69629768336338</v>
      </c>
      <c r="R1267" s="3">
        <f t="shared" si="240"/>
        <v>77.48631491430109</v>
      </c>
      <c r="S1267" s="3">
        <f t="shared" si="240"/>
        <v>-22.334648178528521</v>
      </c>
      <c r="T1267" s="3">
        <f t="shared" si="240"/>
        <v>-26.605431030098224</v>
      </c>
      <c r="U1267" s="3">
        <f t="shared" si="240"/>
        <v>8.4268478820567356</v>
      </c>
      <c r="W1267" s="3">
        <f t="shared" si="234"/>
        <v>509.93213107952658</v>
      </c>
      <c r="X1267" s="3">
        <f t="shared" si="235"/>
        <v>37998.535727205737</v>
      </c>
      <c r="Z1267" s="3">
        <f t="shared" si="236"/>
        <v>-194.93213107952658</v>
      </c>
      <c r="AA1267" s="3">
        <f>Z1266*$AF$4</f>
        <v>-139.05472526907408</v>
      </c>
      <c r="AB1267" s="3">
        <f t="shared" si="238"/>
        <v>370.8774058104525</v>
      </c>
      <c r="AN1267">
        <v>164</v>
      </c>
      <c r="AO1267" s="13">
        <v>238.94247649284844</v>
      </c>
      <c r="AP1267" s="13">
        <f t="shared" si="230"/>
        <v>-74.942476492848442</v>
      </c>
      <c r="AQ1267" s="13"/>
      <c r="AR1267" s="13"/>
      <c r="AS1267" s="13">
        <f t="shared" si="231"/>
        <v>74.942476492848442</v>
      </c>
      <c r="AT1267" s="13"/>
      <c r="AU1267" s="13"/>
      <c r="AV1267" s="13">
        <f t="shared" si="232"/>
        <v>5616.3747828811411</v>
      </c>
      <c r="AW1267" s="13"/>
      <c r="AX1267" s="13"/>
    </row>
    <row r="1268" spans="1:50" x14ac:dyDescent="0.25">
      <c r="A1268">
        <v>396</v>
      </c>
      <c r="B1268">
        <f t="shared" si="237"/>
        <v>1257</v>
      </c>
      <c r="N1268" s="3">
        <f t="shared" si="240"/>
        <v>67.963325589287464</v>
      </c>
      <c r="O1268" s="3">
        <f t="shared" si="240"/>
        <v>8.0045830165940437</v>
      </c>
      <c r="P1268" s="3">
        <f t="shared" si="240"/>
        <v>-2.3868813527269239</v>
      </c>
      <c r="Q1268" s="3">
        <f t="shared" si="240"/>
        <v>271.00128822430116</v>
      </c>
      <c r="R1268" s="3">
        <f t="shared" si="240"/>
        <v>72.478803937113852</v>
      </c>
      <c r="S1268" s="3">
        <f t="shared" si="240"/>
        <v>-14.447070518112501</v>
      </c>
      <c r="T1268" s="3">
        <f t="shared" si="240"/>
        <v>48.266961913152521</v>
      </c>
      <c r="U1268" s="3">
        <f t="shared" si="240"/>
        <v>11.604476136982656</v>
      </c>
      <c r="W1268" s="3">
        <f t="shared" si="234"/>
        <v>673.49987050823609</v>
      </c>
      <c r="X1268" s="3">
        <f t="shared" si="235"/>
        <v>77006.178132087793</v>
      </c>
      <c r="Z1268" s="3">
        <f t="shared" si="236"/>
        <v>-277.49987050823609</v>
      </c>
      <c r="AA1268" s="3">
        <f>Z1267*$AF$4</f>
        <v>-160.19327599984416</v>
      </c>
      <c r="AB1268" s="3">
        <f t="shared" si="238"/>
        <v>513.30659450839198</v>
      </c>
      <c r="AN1268">
        <v>21</v>
      </c>
      <c r="AO1268" s="13">
        <v>56.407373988236955</v>
      </c>
      <c r="AP1268" s="13">
        <f t="shared" si="230"/>
        <v>-35.407373988236955</v>
      </c>
      <c r="AQ1268" s="13"/>
      <c r="AR1268" s="13"/>
      <c r="AS1268" s="13">
        <f t="shared" si="231"/>
        <v>35.407373988236955</v>
      </c>
      <c r="AT1268" s="13"/>
      <c r="AU1268" s="13"/>
      <c r="AV1268" s="13">
        <f t="shared" si="232"/>
        <v>1253.682132742879</v>
      </c>
      <c r="AW1268" s="13"/>
      <c r="AX1268" s="13"/>
    </row>
    <row r="1269" spans="1:50" x14ac:dyDescent="0.25">
      <c r="A1269">
        <v>550</v>
      </c>
      <c r="B1269">
        <f t="shared" si="237"/>
        <v>1258</v>
      </c>
      <c r="N1269" s="3">
        <f t="shared" si="240"/>
        <v>67.888867292666802</v>
      </c>
      <c r="O1269" s="3">
        <f t="shared" si="240"/>
        <v>8.0040568415166042</v>
      </c>
      <c r="P1269" s="3">
        <f t="shared" si="240"/>
        <v>22.18248969246088</v>
      </c>
      <c r="Q1269" s="3">
        <f t="shared" si="240"/>
        <v>310.83798882355546</v>
      </c>
      <c r="R1269" s="3">
        <f t="shared" si="240"/>
        <v>62.50503627675274</v>
      </c>
      <c r="S1269" s="3">
        <f t="shared" si="240"/>
        <v>-2.6987678273319418</v>
      </c>
      <c r="T1269" s="3">
        <f t="shared" si="240"/>
        <v>110.20626139066945</v>
      </c>
      <c r="U1269" s="3">
        <f t="shared" si="240"/>
        <v>11.664365802657638</v>
      </c>
      <c r="W1269" s="3">
        <f t="shared" si="234"/>
        <v>801.60468185459138</v>
      </c>
      <c r="X1269" s="3">
        <f t="shared" si="235"/>
        <v>63304.915931150143</v>
      </c>
      <c r="Z1269" s="3">
        <f t="shared" si="236"/>
        <v>-251.60468185459138</v>
      </c>
      <c r="AA1269" s="3">
        <f>Z1268*$AF$4</f>
        <v>-228.04661858496334</v>
      </c>
      <c r="AB1269" s="3">
        <f t="shared" si="238"/>
        <v>573.55806326962806</v>
      </c>
      <c r="AN1269">
        <v>0</v>
      </c>
      <c r="AO1269" s="13">
        <v>-33.781416264312433</v>
      </c>
      <c r="AP1269" s="13">
        <f t="shared" si="230"/>
        <v>33.781416264312433</v>
      </c>
      <c r="AQ1269" s="13"/>
      <c r="AR1269" s="13"/>
      <c r="AS1269" s="13">
        <f t="shared" si="231"/>
        <v>33.781416264312433</v>
      </c>
      <c r="AT1269" s="13"/>
      <c r="AU1269" s="13"/>
      <c r="AV1269" s="13">
        <f t="shared" si="232"/>
        <v>1141.1840848227525</v>
      </c>
      <c r="AW1269" s="13"/>
      <c r="AX1269" s="13"/>
    </row>
    <row r="1270" spans="1:50" x14ac:dyDescent="0.25">
      <c r="A1270">
        <v>735</v>
      </c>
      <c r="B1270">
        <f t="shared" si="237"/>
        <v>1259</v>
      </c>
      <c r="N1270" s="3">
        <f t="shared" si="240"/>
        <v>67.81437406994813</v>
      </c>
      <c r="O1270" s="3">
        <f t="shared" si="240"/>
        <v>8.0035141953770363</v>
      </c>
      <c r="P1270" s="3">
        <f t="shared" si="240"/>
        <v>45.248385622542187</v>
      </c>
      <c r="Q1270" s="3">
        <f t="shared" si="240"/>
        <v>329.49159416854746</v>
      </c>
      <c r="R1270" s="3">
        <f t="shared" si="240"/>
        <v>48.248415736937673</v>
      </c>
      <c r="S1270" s="3">
        <f t="shared" si="240"/>
        <v>9.7707330114789226</v>
      </c>
      <c r="T1270" s="3">
        <f t="shared" si="240"/>
        <v>142.61588212770141</v>
      </c>
      <c r="U1270" s="3">
        <f t="shared" si="240"/>
        <v>8.5904265084722891</v>
      </c>
      <c r="W1270" s="3">
        <f t="shared" si="234"/>
        <v>870.79770900264896</v>
      </c>
      <c r="X1270" s="3">
        <f t="shared" si="235"/>
        <v>18441.017770368126</v>
      </c>
      <c r="Z1270" s="3">
        <f t="shared" si="236"/>
        <v>-135.79770900264896</v>
      </c>
      <c r="AA1270" s="3">
        <f>Z1269*$AF$4</f>
        <v>-206.76621150128466</v>
      </c>
      <c r="AB1270" s="3">
        <f t="shared" si="238"/>
        <v>664.03149750136436</v>
      </c>
      <c r="AN1270">
        <v>0</v>
      </c>
      <c r="AO1270" s="13">
        <v>-19.886682739872057</v>
      </c>
      <c r="AP1270" s="13">
        <f t="shared" si="230"/>
        <v>19.886682739872057</v>
      </c>
      <c r="AQ1270" s="13"/>
      <c r="AR1270" s="13"/>
      <c r="AS1270" s="13">
        <f t="shared" si="231"/>
        <v>19.886682739872057</v>
      </c>
      <c r="AT1270" s="13"/>
      <c r="AU1270" s="13"/>
      <c r="AV1270" s="13">
        <f t="shared" si="232"/>
        <v>395.4801503963252</v>
      </c>
      <c r="AW1270" s="13"/>
      <c r="AX1270" s="13"/>
    </row>
    <row r="1271" spans="1:50" x14ac:dyDescent="0.25">
      <c r="A1271">
        <v>620</v>
      </c>
      <c r="B1271">
        <f t="shared" si="237"/>
        <v>1260</v>
      </c>
      <c r="N1271" s="3">
        <f t="shared" si="240"/>
        <v>67.739845959455209</v>
      </c>
      <c r="O1271" s="3">
        <f t="shared" si="240"/>
        <v>8.0029550792920148</v>
      </c>
      <c r="P1271" s="3">
        <f t="shared" si="240"/>
        <v>65.247456199579403</v>
      </c>
      <c r="Q1271" s="3">
        <f t="shared" si="240"/>
        <v>325.69089188155613</v>
      </c>
      <c r="R1271" s="3">
        <f t="shared" si="240"/>
        <v>30.685807734718857</v>
      </c>
      <c r="S1271" s="3">
        <f t="shared" si="240"/>
        <v>19.629177618845226</v>
      </c>
      <c r="T1271" s="3">
        <f t="shared" si="240"/>
        <v>136.81169242076112</v>
      </c>
      <c r="U1271" s="3">
        <f t="shared" si="240"/>
        <v>3.2085239846309923</v>
      </c>
      <c r="W1271" s="3">
        <f t="shared" si="234"/>
        <v>868.03073444048289</v>
      </c>
      <c r="X1271" s="3">
        <f t="shared" si="235"/>
        <v>61519.245227085346</v>
      </c>
      <c r="Z1271" s="3">
        <f t="shared" si="236"/>
        <v>-248.03073444048289</v>
      </c>
      <c r="AA1271" s="3">
        <f>Z1270*$AF$4</f>
        <v>-111.59719928128689</v>
      </c>
      <c r="AB1271" s="3">
        <f t="shared" si="238"/>
        <v>756.43353515919603</v>
      </c>
      <c r="AN1271">
        <v>0</v>
      </c>
      <c r="AO1271" s="13">
        <v>5.2191664168946037</v>
      </c>
      <c r="AP1271" s="13">
        <f t="shared" si="230"/>
        <v>-5.2191664168946037</v>
      </c>
      <c r="AQ1271" s="13"/>
      <c r="AR1271" s="13"/>
      <c r="AS1271" s="13">
        <f t="shared" si="231"/>
        <v>5.2191664168946037</v>
      </c>
      <c r="AT1271" s="13"/>
      <c r="AU1271" s="13"/>
      <c r="AV1271" s="13">
        <f t="shared" si="232"/>
        <v>27.239698087240455</v>
      </c>
      <c r="AW1271" s="13"/>
      <c r="AX1271" s="13"/>
    </row>
    <row r="1272" spans="1:50" x14ac:dyDescent="0.25">
      <c r="A1272">
        <v>666</v>
      </c>
      <c r="B1272">
        <f t="shared" si="237"/>
        <v>1261</v>
      </c>
      <c r="N1272" s="3">
        <f t="shared" si="240"/>
        <v>67.665282999529779</v>
      </c>
      <c r="O1272" s="3">
        <f t="shared" si="240"/>
        <v>8.0023794944121143</v>
      </c>
      <c r="P1272" s="3">
        <f t="shared" si="240"/>
        <v>80.824213137321976</v>
      </c>
      <c r="Q1272" s="3">
        <f t="shared" si="240"/>
        <v>299.69489354249055</v>
      </c>
      <c r="R1272" s="3">
        <f t="shared" si="240"/>
        <v>11.020604360294946</v>
      </c>
      <c r="S1272" s="3">
        <f t="shared" si="240"/>
        <v>24.242070384850017</v>
      </c>
      <c r="T1272" s="3">
        <f t="shared" si="240"/>
        <v>94.348920214552948</v>
      </c>
      <c r="U1272" s="3">
        <f t="shared" si="240"/>
        <v>-3.035402720513372</v>
      </c>
      <c r="W1272" s="3">
        <f t="shared" si="234"/>
        <v>793.77734497458289</v>
      </c>
      <c r="X1272" s="3">
        <f t="shared" si="235"/>
        <v>16327.049888753563</v>
      </c>
      <c r="Z1272" s="3">
        <f t="shared" si="236"/>
        <v>-127.77734497458289</v>
      </c>
      <c r="AA1272" s="3">
        <f>Z1271*$AF$4</f>
        <v>-203.82917725584443</v>
      </c>
      <c r="AB1272" s="3">
        <f t="shared" si="238"/>
        <v>589.94816771873843</v>
      </c>
      <c r="AN1272">
        <v>0</v>
      </c>
      <c r="AO1272" s="13">
        <v>17.73356265177906</v>
      </c>
      <c r="AP1272" s="13">
        <f t="shared" si="230"/>
        <v>-17.73356265177906</v>
      </c>
      <c r="AQ1272" s="13"/>
      <c r="AR1272" s="13"/>
      <c r="AS1272" s="13">
        <f t="shared" si="231"/>
        <v>17.73356265177906</v>
      </c>
      <c r="AT1272" s="13"/>
      <c r="AU1272" s="13"/>
      <c r="AV1272" s="13">
        <f t="shared" si="232"/>
        <v>314.47924432457319</v>
      </c>
      <c r="AW1272" s="13"/>
      <c r="AX1272" s="13"/>
    </row>
    <row r="1273" spans="1:50" x14ac:dyDescent="0.25">
      <c r="A1273">
        <v>688</v>
      </c>
      <c r="B1273">
        <f t="shared" si="237"/>
        <v>1262</v>
      </c>
      <c r="N1273" s="3">
        <f t="shared" si="240"/>
        <v>67.590685228531498</v>
      </c>
      <c r="O1273" s="3">
        <f t="shared" si="240"/>
        <v>8.0017874419217918</v>
      </c>
      <c r="P1273" s="3">
        <f t="shared" si="240"/>
        <v>90.922901795304412</v>
      </c>
      <c r="Q1273" s="3">
        <f t="shared" si="240"/>
        <v>253.27518347772829</v>
      </c>
      <c r="R1273" s="3">
        <f t="shared" si="240"/>
        <v>-9.3997321990586844</v>
      </c>
      <c r="S1273" s="3">
        <f t="shared" si="240"/>
        <v>22.376696999570878</v>
      </c>
      <c r="T1273" s="3">
        <f t="shared" si="240"/>
        <v>26.605431030099751</v>
      </c>
      <c r="U1273" s="3">
        <f t="shared" si="240"/>
        <v>-8.4638171971035874</v>
      </c>
      <c r="W1273" s="3">
        <f t="shared" si="234"/>
        <v>661.92352013863808</v>
      </c>
      <c r="X1273" s="3">
        <f t="shared" si="235"/>
        <v>679.98280196001372</v>
      </c>
      <c r="Z1273" s="3">
        <f t="shared" si="236"/>
        <v>26.076479861361918</v>
      </c>
      <c r="AA1273" s="3">
        <f>Z1272*$AF$4</f>
        <v>-105.00614432666248</v>
      </c>
      <c r="AB1273" s="3">
        <f t="shared" si="238"/>
        <v>556.9173758119756</v>
      </c>
      <c r="AN1273">
        <v>0</v>
      </c>
      <c r="AO1273" s="13">
        <v>16.177312607751407</v>
      </c>
      <c r="AP1273" s="13">
        <f t="shared" si="230"/>
        <v>-16.177312607751407</v>
      </c>
      <c r="AQ1273" s="13"/>
      <c r="AR1273" s="13"/>
      <c r="AS1273" s="13">
        <f t="shared" si="231"/>
        <v>16.177312607751407</v>
      </c>
      <c r="AT1273" s="13"/>
      <c r="AU1273" s="13"/>
      <c r="AV1273" s="13">
        <f t="shared" si="232"/>
        <v>261.70544320891264</v>
      </c>
      <c r="AW1273" s="13"/>
      <c r="AX1273" s="13"/>
    </row>
    <row r="1274" spans="1:50" x14ac:dyDescent="0.25">
      <c r="A1274">
        <v>447</v>
      </c>
      <c r="B1274">
        <f t="shared" si="237"/>
        <v>1263</v>
      </c>
      <c r="N1274" s="3">
        <f t="shared" si="240"/>
        <v>67.516052684837888</v>
      </c>
      <c r="O1274" s="3">
        <f t="shared" si="240"/>
        <v>8.0011789230394008</v>
      </c>
      <c r="P1274" s="3">
        <f t="shared" si="240"/>
        <v>94.859057656552807</v>
      </c>
      <c r="Q1274" s="3">
        <f t="shared" si="240"/>
        <v>189.59518821598849</v>
      </c>
      <c r="R1274" s="3">
        <f t="shared" si="240"/>
        <v>-29.175997936081629</v>
      </c>
      <c r="S1274" s="3">
        <f t="shared" si="240"/>
        <v>14.531545631285242</v>
      </c>
      <c r="T1274" s="3">
        <f t="shared" si="240"/>
        <v>-48.266961913151043</v>
      </c>
      <c r="U1274" s="3">
        <f t="shared" si="240"/>
        <v>-11.618284174791508</v>
      </c>
      <c r="W1274" s="3">
        <f t="shared" si="234"/>
        <v>496.45616264932357</v>
      </c>
      <c r="X1274" s="3">
        <f t="shared" si="235"/>
        <v>2445.9120239963481</v>
      </c>
      <c r="Z1274" s="3">
        <f t="shared" si="236"/>
        <v>-49.456162649323574</v>
      </c>
      <c r="AA1274" s="3">
        <f>Z1273*$AF$4</f>
        <v>21.429390385268611</v>
      </c>
      <c r="AB1274" s="3">
        <f t="shared" si="238"/>
        <v>517.88555303459214</v>
      </c>
      <c r="AN1274">
        <v>0</v>
      </c>
      <c r="AO1274" s="13">
        <v>4.4034989349488924</v>
      </c>
      <c r="AP1274" s="13">
        <f t="shared" si="230"/>
        <v>-4.4034989349488924</v>
      </c>
      <c r="AQ1274" s="13"/>
      <c r="AR1274" s="13"/>
      <c r="AS1274" s="13">
        <f t="shared" si="231"/>
        <v>4.4034989349488924</v>
      </c>
      <c r="AT1274" s="13"/>
      <c r="AU1274" s="13"/>
      <c r="AV1274" s="13">
        <f t="shared" si="232"/>
        <v>19.390802870096032</v>
      </c>
      <c r="AW1274" s="13"/>
      <c r="AX1274" s="13"/>
    </row>
    <row r="1275" spans="1:50" x14ac:dyDescent="0.25">
      <c r="A1275">
        <v>402</v>
      </c>
      <c r="B1275">
        <f t="shared" si="237"/>
        <v>1264</v>
      </c>
      <c r="N1275" s="3">
        <f t="shared" ref="N1275:U1290" si="241">N$3*COS(N$2*$B1275)+N$4*SIN(N$2*$B1275)</f>
        <v>67.441385406844446</v>
      </c>
      <c r="O1275" s="3">
        <f t="shared" si="241"/>
        <v>8.0005539390171734</v>
      </c>
      <c r="P1275" s="3">
        <f t="shared" si="241"/>
        <v>92.36589766521557</v>
      </c>
      <c r="Q1275" s="3">
        <f t="shared" si="241"/>
        <v>112.99459419819107</v>
      </c>
      <c r="R1275" s="3">
        <f t="shared" si="241"/>
        <v>-46.953120656556322</v>
      </c>
      <c r="S1275" s="3">
        <f t="shared" si="241"/>
        <v>2.8030947471380792</v>
      </c>
      <c r="T1275" s="3">
        <f t="shared" si="241"/>
        <v>-110.20626139066844</v>
      </c>
      <c r="U1275" s="3">
        <f t="shared" si="241"/>
        <v>-11.65130280056362</v>
      </c>
      <c r="W1275" s="3">
        <f t="shared" si="234"/>
        <v>325.80922467026176</v>
      </c>
      <c r="X1275" s="3">
        <f t="shared" si="235"/>
        <v>5805.0342453466501</v>
      </c>
      <c r="Z1275" s="3">
        <f t="shared" si="236"/>
        <v>76.190775329738244</v>
      </c>
      <c r="AA1275" s="3">
        <f>Z1274*$AF$4</f>
        <v>-40.642579903587624</v>
      </c>
      <c r="AB1275" s="3">
        <f t="shared" si="238"/>
        <v>285.16664476667415</v>
      </c>
      <c r="AN1275">
        <v>0</v>
      </c>
      <c r="AO1275" s="13">
        <v>-9.6708860887423</v>
      </c>
      <c r="AP1275" s="13">
        <f t="shared" si="230"/>
        <v>9.6708860887423</v>
      </c>
      <c r="AQ1275" s="13"/>
      <c r="AR1275" s="13"/>
      <c r="AS1275" s="13">
        <f t="shared" si="231"/>
        <v>9.6708860887423</v>
      </c>
      <c r="AT1275" s="13"/>
      <c r="AU1275" s="13"/>
      <c r="AV1275" s="13">
        <f t="shared" si="232"/>
        <v>93.526037741429349</v>
      </c>
      <c r="AW1275" s="13"/>
      <c r="AX1275" s="13"/>
    </row>
    <row r="1276" spans="1:50" x14ac:dyDescent="0.25">
      <c r="A1276">
        <v>164</v>
      </c>
      <c r="B1276">
        <f t="shared" si="237"/>
        <v>1265</v>
      </c>
      <c r="N1276" s="3">
        <f t="shared" si="241"/>
        <v>67.36668343296445</v>
      </c>
      <c r="O1276" s="3">
        <f t="shared" si="241"/>
        <v>7.9999124911412238</v>
      </c>
      <c r="P1276" s="3">
        <f t="shared" si="241"/>
        <v>83.612402132202732</v>
      </c>
      <c r="Q1276" s="3">
        <f t="shared" si="241"/>
        <v>28.693605318182357</v>
      </c>
      <c r="R1276" s="3">
        <f t="shared" si="241"/>
        <v>-61.51300969504571</v>
      </c>
      <c r="S1276" s="3">
        <f t="shared" si="241"/>
        <v>-9.6744338160579133</v>
      </c>
      <c r="T1276" s="3">
        <f t="shared" si="241"/>
        <v>-142.61588212770113</v>
      </c>
      <c r="U1276" s="3">
        <f t="shared" si="241"/>
        <v>-8.554002062706985</v>
      </c>
      <c r="W1276" s="3">
        <f t="shared" si="234"/>
        <v>176.32965923462285</v>
      </c>
      <c r="X1276" s="3">
        <f t="shared" si="235"/>
        <v>152.02049684192059</v>
      </c>
      <c r="Z1276" s="3">
        <f t="shared" si="236"/>
        <v>-12.329659234622852</v>
      </c>
      <c r="AA1276" s="3">
        <f>Z1275*$AF$4</f>
        <v>62.61281725822559</v>
      </c>
      <c r="AB1276" s="3">
        <f t="shared" si="238"/>
        <v>238.94247649284844</v>
      </c>
      <c r="AN1276">
        <v>0</v>
      </c>
      <c r="AO1276" s="13">
        <v>-16.511952138427223</v>
      </c>
      <c r="AP1276" s="13">
        <f t="shared" si="230"/>
        <v>16.511952138427223</v>
      </c>
      <c r="AQ1276" s="13"/>
      <c r="AR1276" s="13"/>
      <c r="AS1276" s="13">
        <f t="shared" si="231"/>
        <v>16.511952138427223</v>
      </c>
      <c r="AT1276" s="13"/>
      <c r="AU1276" s="13"/>
      <c r="AV1276" s="13">
        <f t="shared" si="232"/>
        <v>272.64456342171133</v>
      </c>
      <c r="AW1276" s="13"/>
      <c r="AX1276" s="13"/>
    </row>
    <row r="1277" spans="1:50" x14ac:dyDescent="0.25">
      <c r="A1277">
        <v>21</v>
      </c>
      <c r="B1277">
        <f t="shared" si="237"/>
        <v>1266</v>
      </c>
      <c r="N1277" s="3">
        <f t="shared" si="241"/>
        <v>67.291946801629081</v>
      </c>
      <c r="O1277" s="3">
        <f t="shared" si="241"/>
        <v>7.9992545807315523</v>
      </c>
      <c r="P1277" s="3">
        <f t="shared" si="241"/>
        <v>69.191861661342088</v>
      </c>
      <c r="Q1277" s="3">
        <f t="shared" si="241"/>
        <v>-57.562805345835798</v>
      </c>
      <c r="R1277" s="3">
        <f t="shared" si="241"/>
        <v>-71.858019639155771</v>
      </c>
      <c r="S1277" s="3">
        <f t="shared" si="241"/>
        <v>-19.566640410940668</v>
      </c>
      <c r="T1277" s="3">
        <f t="shared" si="241"/>
        <v>-136.81169242076166</v>
      </c>
      <c r="U1277" s="3">
        <f t="shared" si="241"/>
        <v>-3.1585241379949647</v>
      </c>
      <c r="W1277" s="3">
        <f t="shared" si="234"/>
        <v>66.539764650657673</v>
      </c>
      <c r="X1277" s="3">
        <f t="shared" si="235"/>
        <v>2073.87016443729</v>
      </c>
      <c r="Z1277" s="3">
        <f t="shared" si="236"/>
        <v>-45.539764650657673</v>
      </c>
      <c r="AA1277" s="3">
        <f>Z1276*$AF$4</f>
        <v>-10.132390662420715</v>
      </c>
      <c r="AB1277" s="3">
        <f t="shared" si="238"/>
        <v>56.407373988236955</v>
      </c>
      <c r="AN1277">
        <v>0</v>
      </c>
      <c r="AO1277" s="13">
        <v>-7.916567245387137</v>
      </c>
      <c r="AP1277" s="13">
        <f t="shared" si="230"/>
        <v>7.916567245387137</v>
      </c>
      <c r="AQ1277" s="13"/>
      <c r="AR1277" s="13"/>
      <c r="AS1277" s="13">
        <f t="shared" si="231"/>
        <v>7.916567245387137</v>
      </c>
      <c r="AT1277" s="13"/>
      <c r="AU1277" s="13"/>
      <c r="AV1277" s="13">
        <f t="shared" si="232"/>
        <v>62.672036950736484</v>
      </c>
      <c r="AW1277" s="13"/>
      <c r="AX1277" s="13"/>
    </row>
    <row r="1278" spans="1:50" x14ac:dyDescent="0.25">
      <c r="A1278">
        <v>0</v>
      </c>
      <c r="B1278">
        <f t="shared" si="237"/>
        <v>1267</v>
      </c>
      <c r="N1278" s="3">
        <f t="shared" si="241"/>
        <v>67.217175551287355</v>
      </c>
      <c r="O1278" s="3">
        <f t="shared" si="241"/>
        <v>7.9985802091420304</v>
      </c>
      <c r="P1278" s="3">
        <f t="shared" si="241"/>
        <v>50.081665357509351</v>
      </c>
      <c r="Q1278" s="3">
        <f t="shared" si="241"/>
        <v>-139.89640595255156</v>
      </c>
      <c r="R1278" s="3">
        <f t="shared" si="241"/>
        <v>-77.279309117593826</v>
      </c>
      <c r="S1278" s="3">
        <f t="shared" si="241"/>
        <v>-24.230007131330375</v>
      </c>
      <c r="T1278" s="3">
        <f t="shared" si="241"/>
        <v>-94.348920214554141</v>
      </c>
      <c r="U1278" s="3">
        <f t="shared" si="241"/>
        <v>3.0855446643988644</v>
      </c>
      <c r="W1278" s="3">
        <f t="shared" si="234"/>
        <v>3.6427069279515365</v>
      </c>
      <c r="X1278" s="3">
        <f t="shared" si="235"/>
        <v>13.269313762946121</v>
      </c>
      <c r="Z1278" s="3">
        <f t="shared" si="236"/>
        <v>-3.6427069279515365</v>
      </c>
      <c r="AA1278" s="3">
        <f>Z1277*$AF$4</f>
        <v>-37.42412319226397</v>
      </c>
      <c r="AB1278" s="3">
        <f t="shared" si="238"/>
        <v>-33.781416264312433</v>
      </c>
      <c r="AN1278">
        <v>0</v>
      </c>
      <c r="AO1278" s="13">
        <v>20.355910094279601</v>
      </c>
      <c r="AP1278" s="13">
        <f t="shared" si="230"/>
        <v>-20.355910094279601</v>
      </c>
      <c r="AQ1278" s="13"/>
      <c r="AR1278" s="13"/>
      <c r="AS1278" s="13">
        <f t="shared" si="231"/>
        <v>20.355910094279601</v>
      </c>
      <c r="AT1278" s="13"/>
      <c r="AU1278" s="13"/>
      <c r="AV1278" s="13">
        <f t="shared" si="232"/>
        <v>414.36307576639416</v>
      </c>
      <c r="AW1278" s="13"/>
      <c r="AX1278" s="13"/>
    </row>
    <row r="1279" spans="1:50" x14ac:dyDescent="0.25">
      <c r="A1279">
        <v>0</v>
      </c>
      <c r="B1279">
        <f t="shared" si="237"/>
        <v>1268</v>
      </c>
      <c r="N1279" s="3">
        <f t="shared" si="241"/>
        <v>67.142369720406052</v>
      </c>
      <c r="O1279" s="3">
        <f t="shared" si="241"/>
        <v>7.9978893777604076</v>
      </c>
      <c r="P1279" s="3">
        <f t="shared" si="241"/>
        <v>27.577055774005288</v>
      </c>
      <c r="Q1279" s="3">
        <f t="shared" si="241"/>
        <v>-212.69629768336065</v>
      </c>
      <c r="R1279" s="3">
        <f t="shared" si="241"/>
        <v>-77.405410699315183</v>
      </c>
      <c r="S1279" s="3">
        <f t="shared" si="241"/>
        <v>-22.418331392379528</v>
      </c>
      <c r="T1279" s="3">
        <f t="shared" si="241"/>
        <v>-26.605431030101286</v>
      </c>
      <c r="U1279" s="3">
        <f t="shared" si="241"/>
        <v>8.5006297577902714</v>
      </c>
      <c r="W1279" s="3">
        <f t="shared" si="234"/>
        <v>-16.893142613550765</v>
      </c>
      <c r="X1279" s="3">
        <f t="shared" si="235"/>
        <v>285.37826736176476</v>
      </c>
      <c r="Z1279" s="3">
        <f t="shared" si="236"/>
        <v>16.893142613550765</v>
      </c>
      <c r="AA1279" s="3">
        <f>Z1278*$AF$4</f>
        <v>-2.9935401263212933</v>
      </c>
      <c r="AB1279" s="3">
        <f t="shared" si="238"/>
        <v>-19.886682739872057</v>
      </c>
      <c r="AN1279">
        <v>18</v>
      </c>
      <c r="AO1279" s="13">
        <v>67.002354023078098</v>
      </c>
      <c r="AP1279" s="13">
        <f t="shared" si="230"/>
        <v>-49.002354023078098</v>
      </c>
      <c r="AQ1279" s="13"/>
      <c r="AR1279" s="13"/>
      <c r="AS1279" s="13">
        <f t="shared" si="231"/>
        <v>49.002354023078098</v>
      </c>
      <c r="AT1279" s="13"/>
      <c r="AU1279" s="13"/>
      <c r="AV1279" s="13">
        <f t="shared" si="232"/>
        <v>2401.2306998030781</v>
      </c>
      <c r="AW1279" s="13"/>
      <c r="AX1279" s="13"/>
    </row>
    <row r="1280" spans="1:50" x14ac:dyDescent="0.25">
      <c r="A1280">
        <v>0</v>
      </c>
      <c r="B1280">
        <f t="shared" si="237"/>
        <v>1269</v>
      </c>
      <c r="N1280" s="3">
        <f t="shared" si="241"/>
        <v>67.067529347469801</v>
      </c>
      <c r="O1280" s="3">
        <f t="shared" si="241"/>
        <v>7.9971820880083033</v>
      </c>
      <c r="P1280" s="3">
        <f t="shared" si="241"/>
        <v>3.2033405274672795</v>
      </c>
      <c r="Q1280" s="3">
        <f t="shared" si="241"/>
        <v>-271.00128822429906</v>
      </c>
      <c r="R1280" s="3">
        <f t="shared" si="241"/>
        <v>-72.227683888216617</v>
      </c>
      <c r="S1280" s="3">
        <f t="shared" si="241"/>
        <v>-14.615751612565761</v>
      </c>
      <c r="T1280" s="3">
        <f t="shared" si="241"/>
        <v>48.266961913149572</v>
      </c>
      <c r="U1280" s="3">
        <f t="shared" si="241"/>
        <v>11.63187703584741</v>
      </c>
      <c r="W1280" s="3">
        <f t="shared" si="234"/>
        <v>-8.6634492514952797</v>
      </c>
      <c r="X1280" s="3">
        <f t="shared" si="235"/>
        <v>75.055352933234118</v>
      </c>
      <c r="Z1280" s="3">
        <f t="shared" si="236"/>
        <v>8.6634492514952797</v>
      </c>
      <c r="AA1280" s="3">
        <f>Z1279*$AF$4</f>
        <v>13.882615668389883</v>
      </c>
      <c r="AB1280" s="3">
        <f t="shared" si="238"/>
        <v>5.2191664168946037</v>
      </c>
      <c r="AN1280">
        <v>184</v>
      </c>
      <c r="AO1280" s="13">
        <v>139.89099854208112</v>
      </c>
      <c r="AP1280" s="13">
        <f t="shared" si="230"/>
        <v>44.109001457918879</v>
      </c>
      <c r="AQ1280" s="13"/>
      <c r="AR1280" s="13"/>
      <c r="AS1280" s="13">
        <f t="shared" si="231"/>
        <v>44.109001457918879</v>
      </c>
      <c r="AT1280" s="13"/>
      <c r="AU1280" s="13"/>
      <c r="AV1280" s="13">
        <f t="shared" si="232"/>
        <v>1945.6040096146899</v>
      </c>
      <c r="AW1280" s="13"/>
      <c r="AX1280" s="13"/>
    </row>
    <row r="1281" spans="1:50" x14ac:dyDescent="0.25">
      <c r="A1281">
        <v>0</v>
      </c>
      <c r="B1281">
        <f t="shared" si="237"/>
        <v>1270</v>
      </c>
      <c r="N1281" s="3">
        <f t="shared" si="241"/>
        <v>66.992654470980952</v>
      </c>
      <c r="O1281" s="3">
        <f t="shared" si="241"/>
        <v>7.9964583413412074</v>
      </c>
      <c r="P1281" s="3">
        <f t="shared" si="241"/>
        <v>-21.387489336723263</v>
      </c>
      <c r="Q1281" s="3">
        <f t="shared" si="241"/>
        <v>-310.83798882355427</v>
      </c>
      <c r="R1281" s="3">
        <f t="shared" si="241"/>
        <v>-62.100907171006867</v>
      </c>
      <c r="S1281" s="3">
        <f t="shared" si="241"/>
        <v>-2.9073697521505313</v>
      </c>
      <c r="T1281" s="3">
        <f t="shared" si="241"/>
        <v>110.20626139066741</v>
      </c>
      <c r="U1281" s="3">
        <f t="shared" si="241"/>
        <v>11.638024010194274</v>
      </c>
      <c r="W1281" s="3">
        <f t="shared" si="234"/>
        <v>10.614026691392752</v>
      </c>
      <c r="X1281" s="3">
        <f t="shared" si="235"/>
        <v>112.65756260559776</v>
      </c>
      <c r="Z1281" s="3">
        <f t="shared" si="236"/>
        <v>-10.614026691392752</v>
      </c>
      <c r="AA1281" s="3">
        <f>Z1280*$AF$4</f>
        <v>7.1195359603863064</v>
      </c>
      <c r="AB1281" s="3">
        <f t="shared" si="238"/>
        <v>17.73356265177906</v>
      </c>
      <c r="AN1281">
        <v>415</v>
      </c>
      <c r="AO1281" s="13">
        <v>334.7861717810124</v>
      </c>
      <c r="AP1281" s="13">
        <f t="shared" si="230"/>
        <v>80.213828218987601</v>
      </c>
      <c r="AQ1281" s="13"/>
      <c r="AR1281" s="13"/>
      <c r="AS1281" s="13">
        <f t="shared" si="231"/>
        <v>80.213828218987601</v>
      </c>
      <c r="AT1281" s="13"/>
      <c r="AU1281" s="13"/>
      <c r="AV1281" s="13">
        <f t="shared" si="232"/>
        <v>6434.2582375452512</v>
      </c>
      <c r="AW1281" s="13"/>
      <c r="AX1281" s="13"/>
    </row>
    <row r="1282" spans="1:50" x14ac:dyDescent="0.25">
      <c r="A1282">
        <v>0</v>
      </c>
      <c r="B1282">
        <f t="shared" si="237"/>
        <v>1271</v>
      </c>
      <c r="N1282" s="3">
        <f t="shared" si="241"/>
        <v>66.917745129459618</v>
      </c>
      <c r="O1282" s="3">
        <f t="shared" si="241"/>
        <v>7.9957181392484715</v>
      </c>
      <c r="P1282" s="3">
        <f t="shared" si="241"/>
        <v>-44.528727273309158</v>
      </c>
      <c r="Q1282" s="3">
        <f t="shared" si="241"/>
        <v>-329.49159416854712</v>
      </c>
      <c r="R1282" s="3">
        <f t="shared" si="241"/>
        <v>-47.718968551056321</v>
      </c>
      <c r="S1282" s="3">
        <f t="shared" si="241"/>
        <v>9.5779554450207574</v>
      </c>
      <c r="T1282" s="3">
        <f t="shared" si="241"/>
        <v>142.61588212770081</v>
      </c>
      <c r="U1282" s="3">
        <f t="shared" si="241"/>
        <v>8.5174191923102196</v>
      </c>
      <c r="W1282" s="3">
        <f t="shared" si="234"/>
        <v>24.899813602471056</v>
      </c>
      <c r="X1282" s="3">
        <f t="shared" si="235"/>
        <v>620.00071743780268</v>
      </c>
      <c r="Z1282" s="3">
        <f t="shared" si="236"/>
        <v>-24.899813602471056</v>
      </c>
      <c r="AA1282" s="3">
        <f>Z1281*$AF$4</f>
        <v>-8.722500994719649</v>
      </c>
      <c r="AB1282" s="3">
        <f t="shared" si="238"/>
        <v>16.177312607751407</v>
      </c>
      <c r="AN1282">
        <v>388</v>
      </c>
      <c r="AO1282" s="13">
        <v>570.92651683504585</v>
      </c>
      <c r="AP1282" s="13">
        <f t="shared" si="230"/>
        <v>-182.92651683504585</v>
      </c>
      <c r="AQ1282" s="13"/>
      <c r="AR1282" s="13"/>
      <c r="AS1282" s="13">
        <f t="shared" si="231"/>
        <v>182.92651683504585</v>
      </c>
      <c r="AT1282" s="13"/>
      <c r="AU1282" s="13"/>
      <c r="AV1282" s="13">
        <f t="shared" si="232"/>
        <v>33462.110561402311</v>
      </c>
      <c r="AW1282" s="13"/>
      <c r="AX1282" s="13"/>
    </row>
    <row r="1283" spans="1:50" x14ac:dyDescent="0.25">
      <c r="A1283">
        <v>0</v>
      </c>
      <c r="B1283">
        <f t="shared" si="237"/>
        <v>1272</v>
      </c>
      <c r="N1283" s="3">
        <f t="shared" si="241"/>
        <v>66.842801361443634</v>
      </c>
      <c r="O1283" s="3">
        <f t="shared" si="241"/>
        <v>7.9949614832533147</v>
      </c>
      <c r="P1283" s="3">
        <f t="shared" si="241"/>
        <v>-64.65191654668007</v>
      </c>
      <c r="Q1283" s="3">
        <f t="shared" si="241"/>
        <v>-325.69089188155675</v>
      </c>
      <c r="R1283" s="3">
        <f t="shared" si="241"/>
        <v>-30.067320255898224</v>
      </c>
      <c r="S1283" s="3">
        <f t="shared" si="241"/>
        <v>19.5037408185303</v>
      </c>
      <c r="T1283" s="3">
        <f t="shared" si="241"/>
        <v>136.81169242076217</v>
      </c>
      <c r="U1283" s="3">
        <f t="shared" si="241"/>
        <v>3.1084657938254008</v>
      </c>
      <c r="W1283" s="3">
        <f t="shared" si="234"/>
        <v>24.865916755323582</v>
      </c>
      <c r="X1283" s="3">
        <f t="shared" si="235"/>
        <v>618.31381608268202</v>
      </c>
      <c r="Z1283" s="3">
        <f t="shared" si="236"/>
        <v>-24.865916755323582</v>
      </c>
      <c r="AA1283" s="3">
        <f>Z1282*$AF$4</f>
        <v>-20.462417820374689</v>
      </c>
      <c r="AB1283" s="3">
        <f t="shared" si="238"/>
        <v>4.4034989349488924</v>
      </c>
      <c r="AN1283">
        <v>578</v>
      </c>
      <c r="AO1283" s="13">
        <v>571.98808841453092</v>
      </c>
      <c r="AP1283" s="13">
        <f t="shared" ref="AP1283:AP1346" si="242">AN1283-AO1283</f>
        <v>6.011911585469079</v>
      </c>
      <c r="AQ1283" s="13"/>
      <c r="AR1283" s="13"/>
      <c r="AS1283" s="13">
        <f t="shared" ref="AS1283:AS1346" si="243">ABS(AP1283)</f>
        <v>6.011911585469079</v>
      </c>
      <c r="AT1283" s="13"/>
      <c r="AU1283" s="13"/>
      <c r="AV1283" s="13">
        <f t="shared" ref="AV1283:AV1346" si="244">AS1283^2</f>
        <v>36.143080911497336</v>
      </c>
      <c r="AW1283" s="13"/>
      <c r="AX1283" s="13"/>
    </row>
    <row r="1284" spans="1:50" x14ac:dyDescent="0.25">
      <c r="A1284">
        <v>0</v>
      </c>
      <c r="B1284">
        <f t="shared" si="237"/>
        <v>1273</v>
      </c>
      <c r="N1284" s="3">
        <f t="shared" si="241"/>
        <v>66.767823205488611</v>
      </c>
      <c r="O1284" s="3">
        <f t="shared" si="241"/>
        <v>7.9941883749128113</v>
      </c>
      <c r="P1284" s="3">
        <f t="shared" si="241"/>
        <v>-80.393156407710947</v>
      </c>
      <c r="Q1284" s="3">
        <f t="shared" si="241"/>
        <v>-299.69489354248407</v>
      </c>
      <c r="R1284" s="3">
        <f t="shared" si="241"/>
        <v>-10.355455427703209</v>
      </c>
      <c r="S1284" s="3">
        <f t="shared" si="241"/>
        <v>24.21749512529442</v>
      </c>
      <c r="T1284" s="3">
        <f t="shared" si="241"/>
        <v>94.348920214542787</v>
      </c>
      <c r="U1284" s="3">
        <f t="shared" si="241"/>
        <v>-3.1356294623691774</v>
      </c>
      <c r="W1284" s="3">
        <f t="shared" si="234"/>
        <v>10.763675641615066</v>
      </c>
      <c r="X1284" s="3">
        <f t="shared" si="235"/>
        <v>115.8567133178975</v>
      </c>
      <c r="Z1284" s="3">
        <f t="shared" si="236"/>
        <v>-10.763675641615066</v>
      </c>
      <c r="AA1284" s="3">
        <f>Z1283*$AF$4</f>
        <v>-20.434561730357366</v>
      </c>
      <c r="AB1284" s="3">
        <f t="shared" si="238"/>
        <v>-9.6708860887423</v>
      </c>
      <c r="AN1284">
        <v>575</v>
      </c>
      <c r="AO1284" s="13">
        <v>721.91529502604544</v>
      </c>
      <c r="AP1284" s="13">
        <f t="shared" si="242"/>
        <v>-146.91529502604544</v>
      </c>
      <c r="AQ1284" s="13"/>
      <c r="AR1284" s="13"/>
      <c r="AS1284" s="13">
        <f t="shared" si="243"/>
        <v>146.91529502604544</v>
      </c>
      <c r="AT1284" s="13"/>
      <c r="AU1284" s="13"/>
      <c r="AV1284" s="13">
        <f t="shared" si="244"/>
        <v>21584.103912589973</v>
      </c>
      <c r="AW1284" s="13"/>
      <c r="AX1284" s="13"/>
    </row>
    <row r="1285" spans="1:50" x14ac:dyDescent="0.25">
      <c r="A1285">
        <v>0</v>
      </c>
      <c r="B1285">
        <f t="shared" si="237"/>
        <v>1274</v>
      </c>
      <c r="N1285" s="3">
        <f t="shared" si="241"/>
        <v>66.692810700167769</v>
      </c>
      <c r="O1285" s="3">
        <f t="shared" si="241"/>
        <v>7.9933988158178968</v>
      </c>
      <c r="P1285" s="3">
        <f t="shared" si="241"/>
        <v>-90.685543964062504</v>
      </c>
      <c r="Q1285" s="3">
        <f t="shared" si="241"/>
        <v>-253.27518347773059</v>
      </c>
      <c r="R1285" s="3">
        <f t="shared" si="241"/>
        <v>10.065966497622732</v>
      </c>
      <c r="S1285" s="3">
        <f t="shared" si="241"/>
        <v>22.459550585862431</v>
      </c>
      <c r="T1285" s="3">
        <f t="shared" si="241"/>
        <v>26.605431030102828</v>
      </c>
      <c r="U1285" s="3">
        <f t="shared" si="241"/>
        <v>-8.5372848823287395</v>
      </c>
      <c r="W1285" s="3">
        <f t="shared" si="234"/>
        <v>-7.6664711329043769</v>
      </c>
      <c r="X1285" s="3">
        <f t="shared" si="235"/>
        <v>58.774779631656116</v>
      </c>
      <c r="Z1285" s="3">
        <f t="shared" si="236"/>
        <v>7.6664711329043769</v>
      </c>
      <c r="AA1285" s="3">
        <f>Z1284*$AF$4</f>
        <v>-8.8454810055228457</v>
      </c>
      <c r="AB1285" s="3">
        <f t="shared" si="238"/>
        <v>-16.511952138427223</v>
      </c>
      <c r="AN1285">
        <v>370</v>
      </c>
      <c r="AO1285" s="13">
        <v>683.57625578609179</v>
      </c>
      <c r="AP1285" s="13">
        <f t="shared" si="242"/>
        <v>-313.57625578609179</v>
      </c>
      <c r="AQ1285" s="13"/>
      <c r="AR1285" s="13"/>
      <c r="AS1285" s="13">
        <f t="shared" si="243"/>
        <v>313.57625578609179</v>
      </c>
      <c r="AT1285" s="13"/>
      <c r="AU1285" s="13"/>
      <c r="AV1285" s="13">
        <f t="shared" si="244"/>
        <v>98330.068192824459</v>
      </c>
      <c r="AW1285" s="13"/>
      <c r="AX1285" s="13"/>
    </row>
    <row r="1286" spans="1:50" x14ac:dyDescent="0.25">
      <c r="A1286">
        <v>0</v>
      </c>
      <c r="B1286">
        <f t="shared" si="237"/>
        <v>1275</v>
      </c>
      <c r="N1286" s="3">
        <f t="shared" si="241"/>
        <v>66.617763884072033</v>
      </c>
      <c r="O1286" s="3">
        <f t="shared" si="241"/>
        <v>7.9925928075933559</v>
      </c>
      <c r="P1286" s="3">
        <f t="shared" si="241"/>
        <v>-94.831486259281078</v>
      </c>
      <c r="Q1286" s="3">
        <f t="shared" si="241"/>
        <v>-189.59518821599141</v>
      </c>
      <c r="R1286" s="3">
        <f t="shared" si="241"/>
        <v>29.79766714340332</v>
      </c>
      <c r="S1286" s="3">
        <f t="shared" si="241"/>
        <v>14.699686902414852</v>
      </c>
      <c r="T1286" s="3">
        <f t="shared" si="241"/>
        <v>-48.266961913148094</v>
      </c>
      <c r="U1286" s="3">
        <f t="shared" si="241"/>
        <v>-11.645254468403397</v>
      </c>
      <c r="W1286" s="3">
        <f t="shared" si="234"/>
        <v>-14.216796557696625</v>
      </c>
      <c r="X1286" s="3">
        <f t="shared" si="235"/>
        <v>202.11730436293462</v>
      </c>
      <c r="Z1286" s="3">
        <f t="shared" si="236"/>
        <v>14.216796557696625</v>
      </c>
      <c r="AA1286" s="3">
        <f>Z1285*$AF$4</f>
        <v>6.3002293123094883</v>
      </c>
      <c r="AB1286" s="3">
        <f t="shared" si="238"/>
        <v>-7.916567245387137</v>
      </c>
      <c r="AN1286">
        <v>506</v>
      </c>
      <c r="AO1286" s="13">
        <v>455.76412856856416</v>
      </c>
      <c r="AP1286" s="13">
        <f t="shared" si="242"/>
        <v>50.235871431435839</v>
      </c>
      <c r="AQ1286" s="13"/>
      <c r="AR1286" s="13"/>
      <c r="AS1286" s="13">
        <f t="shared" si="243"/>
        <v>50.235871431435839</v>
      </c>
      <c r="AT1286" s="13"/>
      <c r="AU1286" s="13"/>
      <c r="AV1286" s="13">
        <f t="shared" si="244"/>
        <v>2523.6427784757516</v>
      </c>
      <c r="AW1286" s="13"/>
      <c r="AX1286" s="13"/>
    </row>
    <row r="1287" spans="1:50" x14ac:dyDescent="0.25">
      <c r="A1287">
        <v>0</v>
      </c>
      <c r="B1287">
        <f t="shared" si="237"/>
        <v>1276</v>
      </c>
      <c r="N1287" s="3">
        <f t="shared" si="241"/>
        <v>66.542682795809995</v>
      </c>
      <c r="O1287" s="3">
        <f t="shared" si="241"/>
        <v>7.9917703518978218</v>
      </c>
      <c r="P1287" s="3">
        <f t="shared" si="241"/>
        <v>-92.54998142405762</v>
      </c>
      <c r="Q1287" s="3">
        <f t="shared" si="241"/>
        <v>-112.99459419819442</v>
      </c>
      <c r="R1287" s="3">
        <f t="shared" si="241"/>
        <v>47.487627921038268</v>
      </c>
      <c r="S1287" s="3">
        <f t="shared" si="241"/>
        <v>3.0115909111384331</v>
      </c>
      <c r="T1287" s="3">
        <f t="shared" si="241"/>
        <v>-110.20626139066638</v>
      </c>
      <c r="U1287" s="3">
        <f t="shared" si="241"/>
        <v>-11.62452967747981</v>
      </c>
      <c r="W1287" s="3">
        <f t="shared" si="234"/>
        <v>8.6726888511300899</v>
      </c>
      <c r="X1287" s="3">
        <f t="shared" si="235"/>
        <v>75.215531908516155</v>
      </c>
      <c r="Z1287" s="3">
        <f t="shared" si="236"/>
        <v>-8.6726888511300899</v>
      </c>
      <c r="AA1287" s="3">
        <f>Z1286*$AF$4</f>
        <v>11.683221243149511</v>
      </c>
      <c r="AB1287" s="3">
        <f t="shared" si="238"/>
        <v>20.355910094279601</v>
      </c>
      <c r="AN1287">
        <v>502</v>
      </c>
      <c r="AO1287" s="13">
        <v>495.86182263228261</v>
      </c>
      <c r="AP1287" s="13">
        <f t="shared" si="242"/>
        <v>6.1381773677173896</v>
      </c>
      <c r="AQ1287" s="13"/>
      <c r="AR1287" s="13"/>
      <c r="AS1287" s="13">
        <f t="shared" si="243"/>
        <v>6.1381773677173896</v>
      </c>
      <c r="AT1287" s="13"/>
      <c r="AU1287" s="13"/>
      <c r="AV1287" s="13">
        <f t="shared" si="244"/>
        <v>37.677221397557986</v>
      </c>
      <c r="AW1287" s="13"/>
      <c r="AX1287" s="13"/>
    </row>
    <row r="1288" spans="1:50" x14ac:dyDescent="0.25">
      <c r="A1288">
        <v>18</v>
      </c>
      <c r="B1288">
        <f t="shared" si="237"/>
        <v>1277</v>
      </c>
      <c r="N1288" s="3">
        <f t="shared" si="241"/>
        <v>66.467567474007865</v>
      </c>
      <c r="O1288" s="3">
        <f t="shared" si="241"/>
        <v>7.9909314504237798</v>
      </c>
      <c r="P1288" s="3">
        <f t="shared" si="241"/>
        <v>-83.995664298409707</v>
      </c>
      <c r="Q1288" s="3">
        <f t="shared" si="241"/>
        <v>-28.693605318185924</v>
      </c>
      <c r="R1288" s="3">
        <f t="shared" si="241"/>
        <v>61.923730512277743</v>
      </c>
      <c r="S1288" s="3">
        <f t="shared" si="241"/>
        <v>-9.4812996851926918</v>
      </c>
      <c r="T1288" s="3">
        <f t="shared" si="241"/>
        <v>-142.61588212770056</v>
      </c>
      <c r="U1288" s="3">
        <f t="shared" si="241"/>
        <v>-8.48067857481605</v>
      </c>
      <c r="W1288" s="3">
        <f t="shared" si="234"/>
        <v>74.129482994048288</v>
      </c>
      <c r="X1288" s="3">
        <f t="shared" si="235"/>
        <v>3150.5188611791559</v>
      </c>
      <c r="Z1288" s="3">
        <f t="shared" si="236"/>
        <v>-56.129482994048288</v>
      </c>
      <c r="AA1288" s="3">
        <f>Z1287*$AF$4</f>
        <v>-7.1271289709701966</v>
      </c>
      <c r="AB1288" s="3">
        <f t="shared" si="238"/>
        <v>67.002354023078098</v>
      </c>
      <c r="AN1288">
        <v>619</v>
      </c>
      <c r="AO1288" s="13">
        <v>422.0367170858118</v>
      </c>
      <c r="AP1288" s="13">
        <f t="shared" si="242"/>
        <v>196.9632829141882</v>
      </c>
      <c r="AQ1288" s="13"/>
      <c r="AR1288" s="13"/>
      <c r="AS1288" s="13">
        <f t="shared" si="243"/>
        <v>196.9632829141882</v>
      </c>
      <c r="AT1288" s="13"/>
      <c r="AU1288" s="13"/>
      <c r="AV1288" s="13">
        <f t="shared" si="244"/>
        <v>38794.534816334541</v>
      </c>
      <c r="AW1288" s="13"/>
      <c r="AX1288" s="13"/>
    </row>
    <row r="1289" spans="1:50" x14ac:dyDescent="0.25">
      <c r="A1289">
        <v>184</v>
      </c>
      <c r="B1289">
        <f t="shared" si="237"/>
        <v>1278</v>
      </c>
      <c r="N1289" s="3">
        <f t="shared" si="241"/>
        <v>66.392417957309419</v>
      </c>
      <c r="O1289" s="3">
        <f t="shared" si="241"/>
        <v>7.9900761048975513</v>
      </c>
      <c r="P1289" s="3">
        <f t="shared" si="241"/>
        <v>-69.748325658909934</v>
      </c>
      <c r="Q1289" s="3">
        <f t="shared" si="241"/>
        <v>57.562805345832288</v>
      </c>
      <c r="R1289" s="3">
        <f t="shared" si="241"/>
        <v>72.116811367528257</v>
      </c>
      <c r="S1289" s="3">
        <f t="shared" si="241"/>
        <v>-19.440480006549414</v>
      </c>
      <c r="T1289" s="3">
        <f t="shared" si="241"/>
        <v>-136.81169242076268</v>
      </c>
      <c r="U1289" s="3">
        <f t="shared" si="241"/>
        <v>-3.0583498792292465</v>
      </c>
      <c r="W1289" s="3">
        <f t="shared" si="234"/>
        <v>186.01764637176007</v>
      </c>
      <c r="X1289" s="3">
        <f t="shared" si="235"/>
        <v>4.070896881476556</v>
      </c>
      <c r="Z1289" s="3">
        <f t="shared" si="236"/>
        <v>-2.0176463717600654</v>
      </c>
      <c r="AA1289" s="3">
        <f>Z1288*$AF$4</f>
        <v>-46.126647829678944</v>
      </c>
      <c r="AB1289" s="3">
        <f t="shared" si="238"/>
        <v>139.89099854208112</v>
      </c>
      <c r="AN1289">
        <v>613</v>
      </c>
      <c r="AO1289" s="13">
        <v>461.31078419506832</v>
      </c>
      <c r="AP1289" s="13">
        <f t="shared" si="242"/>
        <v>151.68921580493168</v>
      </c>
      <c r="AQ1289" s="13"/>
      <c r="AR1289" s="13"/>
      <c r="AS1289" s="13">
        <f t="shared" si="243"/>
        <v>151.68921580493168</v>
      </c>
      <c r="AT1289" s="13"/>
      <c r="AU1289" s="13"/>
      <c r="AV1289" s="13">
        <f t="shared" si="244"/>
        <v>23009.618191515136</v>
      </c>
      <c r="AW1289" s="13"/>
      <c r="AX1289" s="13"/>
    </row>
    <row r="1290" spans="1:50" x14ac:dyDescent="0.25">
      <c r="A1290">
        <v>415</v>
      </c>
      <c r="B1290">
        <f t="shared" si="237"/>
        <v>1279</v>
      </c>
      <c r="N1290" s="3">
        <f t="shared" si="241"/>
        <v>66.317234284376084</v>
      </c>
      <c r="O1290" s="3">
        <f t="shared" si="241"/>
        <v>7.9892043170792997</v>
      </c>
      <c r="P1290" s="3">
        <f t="shared" si="241"/>
        <v>-50.773615412226256</v>
      </c>
      <c r="Q1290" s="3">
        <f t="shared" si="241"/>
        <v>139.89640595256537</v>
      </c>
      <c r="R1290" s="3">
        <f t="shared" si="241"/>
        <v>77.368439315610445</v>
      </c>
      <c r="S1290" s="3">
        <f t="shared" si="241"/>
        <v>-24.20453459847111</v>
      </c>
      <c r="T1290" s="3">
        <f t="shared" si="241"/>
        <v>-94.348920214543966</v>
      </c>
      <c r="U1290" s="3">
        <f t="shared" si="241"/>
        <v>3.185656186827428</v>
      </c>
      <c r="W1290" s="3">
        <f t="shared" si="234"/>
        <v>336.44425339286113</v>
      </c>
      <c r="X1290" s="3">
        <f t="shared" si="235"/>
        <v>6171.0053250050105</v>
      </c>
      <c r="Z1290" s="3">
        <f t="shared" si="236"/>
        <v>78.555746607138872</v>
      </c>
      <c r="AA1290" s="3">
        <f>Z1289*$AF$4</f>
        <v>-1.6580816118487043</v>
      </c>
      <c r="AB1290" s="3">
        <f t="shared" si="238"/>
        <v>334.7861717810124</v>
      </c>
      <c r="AN1290">
        <v>400</v>
      </c>
      <c r="AO1290" s="13">
        <v>421.864227680049</v>
      </c>
      <c r="AP1290" s="13">
        <f t="shared" si="242"/>
        <v>-21.864227680048998</v>
      </c>
      <c r="AQ1290" s="13"/>
      <c r="AR1290" s="13"/>
      <c r="AS1290" s="13">
        <f t="shared" si="243"/>
        <v>21.864227680048998</v>
      </c>
      <c r="AT1290" s="13"/>
      <c r="AU1290" s="13"/>
      <c r="AV1290" s="13">
        <f t="shared" si="244"/>
        <v>478.04445204502082</v>
      </c>
      <c r="AW1290" s="13"/>
      <c r="AX1290" s="13"/>
    </row>
    <row r="1291" spans="1:50" x14ac:dyDescent="0.25">
      <c r="A1291">
        <v>388</v>
      </c>
      <c r="B1291">
        <f t="shared" si="237"/>
        <v>1280</v>
      </c>
      <c r="N1291" s="3">
        <f t="shared" ref="N1291:U1306" si="245">N$3*COS(N$2*$B1291)+N$4*SIN(N$2*$B1291)</f>
        <v>66.242016493886879</v>
      </c>
      <c r="O1291" s="3">
        <f t="shared" si="245"/>
        <v>7.9883160887630265</v>
      </c>
      <c r="P1291" s="3">
        <f t="shared" si="245"/>
        <v>-28.357593196734619</v>
      </c>
      <c r="Q1291" s="3">
        <f t="shared" si="245"/>
        <v>212.69629768337234</v>
      </c>
      <c r="R1291" s="3">
        <f t="shared" si="245"/>
        <v>77.318772154692454</v>
      </c>
      <c r="S1291" s="3">
        <f t="shared" si="245"/>
        <v>-22.500353816617306</v>
      </c>
      <c r="T1291" s="3">
        <f t="shared" si="245"/>
        <v>-26.605431030088155</v>
      </c>
      <c r="U1291" s="3">
        <f t="shared" si="245"/>
        <v>8.5737818918467479</v>
      </c>
      <c r="W1291" s="3">
        <f t="shared" ref="W1291:W1354" si="246">M$3+SUM(N1291:U1291)</f>
        <v>506.37018983076518</v>
      </c>
      <c r="X1291" s="3">
        <f t="shared" ref="X1291:X1354" si="247">(A1291-W1291)^2</f>
        <v>14011.501840571385</v>
      </c>
      <c r="Z1291" s="3">
        <f t="shared" si="236"/>
        <v>-118.37018983076518</v>
      </c>
      <c r="AA1291" s="3">
        <f>Z1290*$AF$4</f>
        <v>64.556327004280661</v>
      </c>
      <c r="AB1291" s="3">
        <f t="shared" si="238"/>
        <v>570.92651683504585</v>
      </c>
      <c r="AN1291">
        <v>177</v>
      </c>
      <c r="AO1291" s="13">
        <v>237.64211160426467</v>
      </c>
      <c r="AP1291" s="13">
        <f t="shared" si="242"/>
        <v>-60.64211160426467</v>
      </c>
      <c r="AQ1291" s="13"/>
      <c r="AR1291" s="13"/>
      <c r="AS1291" s="13">
        <f t="shared" si="243"/>
        <v>60.64211160426467</v>
      </c>
      <c r="AT1291" s="13"/>
      <c r="AU1291" s="13"/>
      <c r="AV1291" s="13">
        <f t="shared" si="244"/>
        <v>3677.4656998240916</v>
      </c>
      <c r="AW1291" s="13"/>
      <c r="AX1291" s="13"/>
    </row>
    <row r="1292" spans="1:50" x14ac:dyDescent="0.25">
      <c r="A1292">
        <v>578</v>
      </c>
      <c r="B1292">
        <f t="shared" si="237"/>
        <v>1281</v>
      </c>
      <c r="N1292" s="3">
        <f t="shared" si="245"/>
        <v>66.166764624538303</v>
      </c>
      <c r="O1292" s="3">
        <f t="shared" si="245"/>
        <v>7.9874114217765619</v>
      </c>
      <c r="P1292" s="3">
        <f t="shared" si="245"/>
        <v>-4.019562393079557</v>
      </c>
      <c r="Q1292" s="3">
        <f t="shared" si="245"/>
        <v>271.00128822429707</v>
      </c>
      <c r="R1292" s="3">
        <f t="shared" si="245"/>
        <v>71.971213084835085</v>
      </c>
      <c r="S1292" s="3">
        <f t="shared" si="245"/>
        <v>-14.783349946304451</v>
      </c>
      <c r="T1292" s="3">
        <f t="shared" si="245"/>
        <v>48.266961913146623</v>
      </c>
      <c r="U1292" s="3">
        <f t="shared" si="245"/>
        <v>11.65841622470202</v>
      </c>
      <c r="W1292" s="3">
        <f t="shared" si="246"/>
        <v>669.26352671555549</v>
      </c>
      <c r="X1292" s="3">
        <f t="shared" si="247"/>
        <v>8329.0313085609105</v>
      </c>
      <c r="Z1292" s="3">
        <f t="shared" ref="Z1292:Z1355" si="248">A1292-W1292</f>
        <v>-91.263526715555486</v>
      </c>
      <c r="AA1292" s="3">
        <f>Z1291*$AF$4</f>
        <v>-97.275438301024522</v>
      </c>
      <c r="AB1292" s="3">
        <f t="shared" si="238"/>
        <v>571.98808841453092</v>
      </c>
      <c r="AN1292">
        <v>17</v>
      </c>
      <c r="AO1292" s="13">
        <v>67.421758110884809</v>
      </c>
      <c r="AP1292" s="13">
        <f t="shared" si="242"/>
        <v>-50.421758110884809</v>
      </c>
      <c r="AQ1292" s="13"/>
      <c r="AR1292" s="13"/>
      <c r="AS1292" s="13">
        <f t="shared" si="243"/>
        <v>50.421758110884809</v>
      </c>
      <c r="AT1292" s="13"/>
      <c r="AU1292" s="13"/>
      <c r="AV1292" s="13">
        <f t="shared" si="244"/>
        <v>2542.3536909925779</v>
      </c>
      <c r="AW1292" s="13"/>
      <c r="AX1292" s="13"/>
    </row>
    <row r="1293" spans="1:50" x14ac:dyDescent="0.25">
      <c r="A1293">
        <v>575</v>
      </c>
      <c r="B1293">
        <f t="shared" ref="B1293:B1356" si="249">B1292+1</f>
        <v>1282</v>
      </c>
      <c r="N1293" s="3">
        <f t="shared" si="245"/>
        <v>66.091478715044445</v>
      </c>
      <c r="O1293" s="3">
        <f t="shared" si="245"/>
        <v>7.9864903179815636</v>
      </c>
      <c r="P1293" s="3">
        <f t="shared" si="245"/>
        <v>20.590904557973865</v>
      </c>
      <c r="Q1293" s="3">
        <f t="shared" si="245"/>
        <v>310.83798882355302</v>
      </c>
      <c r="R1293" s="3">
        <f t="shared" si="245"/>
        <v>61.692177520293662</v>
      </c>
      <c r="S1293" s="3">
        <f t="shared" si="245"/>
        <v>-3.1157562938764398</v>
      </c>
      <c r="T1293" s="3">
        <f t="shared" si="245"/>
        <v>110.20626139066539</v>
      </c>
      <c r="U1293" s="3">
        <f t="shared" si="245"/>
        <v>11.610820052342385</v>
      </c>
      <c r="W1293" s="3">
        <f t="shared" si="246"/>
        <v>796.91474864562178</v>
      </c>
      <c r="X1293" s="3">
        <f t="shared" si="247"/>
        <v>49246.155666449493</v>
      </c>
      <c r="Z1293" s="3">
        <f t="shared" si="248"/>
        <v>-221.91474864562178</v>
      </c>
      <c r="AA1293" s="3">
        <f>Z1292*$AF$4</f>
        <v>-74.999453619576343</v>
      </c>
      <c r="AB1293" s="3">
        <f t="shared" ref="AB1293:AB1356" si="250">AA1293+W1293</f>
        <v>721.91529502604544</v>
      </c>
      <c r="AN1293">
        <v>0</v>
      </c>
      <c r="AO1293" s="13">
        <v>-36.797396129050767</v>
      </c>
      <c r="AP1293" s="13">
        <f t="shared" si="242"/>
        <v>36.797396129050767</v>
      </c>
      <c r="AQ1293" s="13"/>
      <c r="AR1293" s="13"/>
      <c r="AS1293" s="13">
        <f t="shared" si="243"/>
        <v>36.797396129050767</v>
      </c>
      <c r="AT1293" s="13"/>
      <c r="AU1293" s="13"/>
      <c r="AV1293" s="13">
        <f t="shared" si="244"/>
        <v>1354.0483618782805</v>
      </c>
      <c r="AW1293" s="13"/>
      <c r="AX1293" s="13"/>
    </row>
    <row r="1294" spans="1:50" x14ac:dyDescent="0.25">
      <c r="A1294">
        <v>370</v>
      </c>
      <c r="B1294">
        <f t="shared" si="249"/>
        <v>1283</v>
      </c>
      <c r="N1294" s="3">
        <f t="shared" si="245"/>
        <v>66.016158804136865</v>
      </c>
      <c r="O1294" s="3">
        <f t="shared" si="245"/>
        <v>7.9855527792735161</v>
      </c>
      <c r="P1294" s="3">
        <f t="shared" si="245"/>
        <v>43.805770157256582</v>
      </c>
      <c r="Q1294" s="3">
        <f t="shared" si="245"/>
        <v>329.49159416854678</v>
      </c>
      <c r="R1294" s="3">
        <f t="shared" si="245"/>
        <v>47.185986259646434</v>
      </c>
      <c r="S1294" s="3">
        <f t="shared" si="245"/>
        <v>9.384468326691934</v>
      </c>
      <c r="T1294" s="3">
        <f t="shared" si="245"/>
        <v>142.61588212770027</v>
      </c>
      <c r="U1294" s="3">
        <f t="shared" si="245"/>
        <v>8.4437808906810812</v>
      </c>
      <c r="W1294" s="3">
        <f t="shared" si="246"/>
        <v>865.94357707557731</v>
      </c>
      <c r="X1294" s="3">
        <f t="shared" si="247"/>
        <v>245960.03164251908</v>
      </c>
      <c r="Z1294" s="3">
        <f t="shared" si="248"/>
        <v>-495.94357707557731</v>
      </c>
      <c r="AA1294" s="3">
        <f>Z1293*$AF$4</f>
        <v>-182.36732128948552</v>
      </c>
      <c r="AB1294" s="3">
        <f t="shared" si="250"/>
        <v>683.57625578609179</v>
      </c>
      <c r="AN1294">
        <v>0</v>
      </c>
      <c r="AO1294" s="13">
        <v>-19.69211047387363</v>
      </c>
      <c r="AP1294" s="13">
        <f t="shared" si="242"/>
        <v>19.69211047387363</v>
      </c>
      <c r="AQ1294" s="13"/>
      <c r="AR1294" s="13"/>
      <c r="AS1294" s="13">
        <f t="shared" si="243"/>
        <v>19.69211047387363</v>
      </c>
      <c r="AT1294" s="13"/>
      <c r="AU1294" s="13"/>
      <c r="AV1294" s="13">
        <f t="shared" si="244"/>
        <v>387.77921491524353</v>
      </c>
      <c r="AW1294" s="13"/>
      <c r="AX1294" s="13"/>
    </row>
    <row r="1295" spans="1:50" x14ac:dyDescent="0.25">
      <c r="A1295">
        <v>506</v>
      </c>
      <c r="B1295">
        <f t="shared" si="249"/>
        <v>1284</v>
      </c>
      <c r="N1295" s="3">
        <f t="shared" si="245"/>
        <v>65.940804930564639</v>
      </c>
      <c r="O1295" s="3">
        <f t="shared" si="245"/>
        <v>7.9845988075817251</v>
      </c>
      <c r="P1295" s="3">
        <f t="shared" si="245"/>
        <v>64.051587365536648</v>
      </c>
      <c r="Q1295" s="3">
        <f t="shared" si="245"/>
        <v>325.69089188155738</v>
      </c>
      <c r="R1295" s="3">
        <f t="shared" si="245"/>
        <v>29.446605336854084</v>
      </c>
      <c r="S1295" s="3">
        <f t="shared" si="245"/>
        <v>19.376859146621619</v>
      </c>
      <c r="T1295" s="3">
        <f t="shared" si="245"/>
        <v>136.81169242076322</v>
      </c>
      <c r="U1295" s="3">
        <f t="shared" si="245"/>
        <v>3.008177322379685</v>
      </c>
      <c r="W1295" s="3">
        <f t="shared" si="246"/>
        <v>863.32560077350286</v>
      </c>
      <c r="X1295" s="3">
        <f t="shared" si="247"/>
        <v>127681.58496814474</v>
      </c>
      <c r="Z1295" s="3">
        <f t="shared" si="248"/>
        <v>-357.32560077350286</v>
      </c>
      <c r="AA1295" s="3">
        <f>Z1294*$AF$4</f>
        <v>-407.5614722049387</v>
      </c>
      <c r="AB1295" s="3">
        <f t="shared" si="250"/>
        <v>455.76412856856416</v>
      </c>
      <c r="AN1295">
        <v>0</v>
      </c>
      <c r="AO1295" s="13">
        <v>5.3463520242620977</v>
      </c>
      <c r="AP1295" s="13">
        <f t="shared" si="242"/>
        <v>-5.3463520242620977</v>
      </c>
      <c r="AQ1295" s="13"/>
      <c r="AR1295" s="13"/>
      <c r="AS1295" s="13">
        <f t="shared" si="243"/>
        <v>5.3463520242620977</v>
      </c>
      <c r="AT1295" s="13"/>
      <c r="AU1295" s="13"/>
      <c r="AV1295" s="13">
        <f t="shared" si="244"/>
        <v>28.583479967331428</v>
      </c>
      <c r="AW1295" s="13"/>
      <c r="AX1295" s="13"/>
    </row>
    <row r="1296" spans="1:50" x14ac:dyDescent="0.25">
      <c r="A1296">
        <v>502</v>
      </c>
      <c r="B1296">
        <f t="shared" si="249"/>
        <v>1285</v>
      </c>
      <c r="N1296" s="3">
        <f t="shared" si="245"/>
        <v>65.865417133094326</v>
      </c>
      <c r="O1296" s="3">
        <f t="shared" si="245"/>
        <v>7.9836284048693082</v>
      </c>
      <c r="P1296" s="3">
        <f t="shared" si="245"/>
        <v>79.956144010980864</v>
      </c>
      <c r="Q1296" s="3">
        <f t="shared" si="245"/>
        <v>299.69489354248554</v>
      </c>
      <c r="R1296" s="3">
        <f t="shared" si="245"/>
        <v>9.6895393446748379</v>
      </c>
      <c r="S1296" s="3">
        <f t="shared" si="245"/>
        <v>24.191125790896603</v>
      </c>
      <c r="T1296" s="3">
        <f t="shared" si="245"/>
        <v>94.34892021454516</v>
      </c>
      <c r="U1296" s="3">
        <f t="shared" si="245"/>
        <v>-3.2356239112509648</v>
      </c>
      <c r="W1296" s="3">
        <f t="shared" si="246"/>
        <v>789.50842809193955</v>
      </c>
      <c r="X1296" s="3">
        <f t="shared" si="247"/>
        <v>82661.09622389797</v>
      </c>
      <c r="Z1296" s="3">
        <f t="shared" si="248"/>
        <v>-287.50842809193955</v>
      </c>
      <c r="AA1296" s="3">
        <f>Z1295*$AF$4</f>
        <v>-293.64660545965694</v>
      </c>
      <c r="AB1296" s="3">
        <f t="shared" si="250"/>
        <v>495.86182263228261</v>
      </c>
      <c r="AN1296">
        <v>0</v>
      </c>
      <c r="AO1296" s="13">
        <v>17.815896223393146</v>
      </c>
      <c r="AP1296" s="13">
        <f t="shared" si="242"/>
        <v>-17.815896223393146</v>
      </c>
      <c r="AQ1296" s="13"/>
      <c r="AR1296" s="13"/>
      <c r="AS1296" s="13">
        <f t="shared" si="243"/>
        <v>17.815896223393146</v>
      </c>
      <c r="AT1296" s="13"/>
      <c r="AU1296" s="13"/>
      <c r="AV1296" s="13">
        <f t="shared" si="244"/>
        <v>317.40615824271418</v>
      </c>
      <c r="AW1296" s="13"/>
      <c r="AX1296" s="13"/>
    </row>
    <row r="1297" spans="1:50" x14ac:dyDescent="0.25">
      <c r="A1297">
        <v>619</v>
      </c>
      <c r="B1297">
        <f t="shared" si="249"/>
        <v>1286</v>
      </c>
      <c r="N1297" s="3">
        <f t="shared" si="245"/>
        <v>65.78999545050992</v>
      </c>
      <c r="O1297" s="3">
        <f t="shared" si="245"/>
        <v>7.9826415731331997</v>
      </c>
      <c r="P1297" s="3">
        <f t="shared" si="245"/>
        <v>90.44146798743823</v>
      </c>
      <c r="Q1297" s="3">
        <f t="shared" si="245"/>
        <v>253.27518347772079</v>
      </c>
      <c r="R1297" s="3">
        <f t="shared" si="245"/>
        <v>-10.731455091597352</v>
      </c>
      <c r="S1297" s="3">
        <f t="shared" si="245"/>
        <v>22.540740328948942</v>
      </c>
      <c r="T1297" s="3">
        <f t="shared" si="245"/>
        <v>26.60543103008969</v>
      </c>
      <c r="U1297" s="3">
        <f t="shared" si="245"/>
        <v>-8.6101201104004215</v>
      </c>
      <c r="W1297" s="3">
        <f t="shared" si="246"/>
        <v>658.30826820748678</v>
      </c>
      <c r="X1297" s="3">
        <f t="shared" si="247"/>
        <v>1545.1399494717157</v>
      </c>
      <c r="Z1297" s="3">
        <f t="shared" si="248"/>
        <v>-39.308268207486776</v>
      </c>
      <c r="AA1297" s="3">
        <f>Z1296*$AF$4</f>
        <v>-236.271551121675</v>
      </c>
      <c r="AB1297" s="3">
        <f t="shared" si="250"/>
        <v>422.0367170858118</v>
      </c>
      <c r="AN1297">
        <v>0</v>
      </c>
      <c r="AO1297" s="13">
        <v>16.234795505261786</v>
      </c>
      <c r="AP1297" s="13">
        <f t="shared" si="242"/>
        <v>-16.234795505261786</v>
      </c>
      <c r="AQ1297" s="13"/>
      <c r="AR1297" s="13"/>
      <c r="AS1297" s="13">
        <f t="shared" si="243"/>
        <v>16.234795505261786</v>
      </c>
      <c r="AT1297" s="13"/>
      <c r="AU1297" s="13"/>
      <c r="AV1297" s="13">
        <f t="shared" si="244"/>
        <v>263.56858509766829</v>
      </c>
      <c r="AW1297" s="13"/>
      <c r="AX1297" s="13"/>
    </row>
    <row r="1298" spans="1:50" x14ac:dyDescent="0.25">
      <c r="A1298">
        <v>613</v>
      </c>
      <c r="B1298">
        <f t="shared" si="249"/>
        <v>1287</v>
      </c>
      <c r="N1298" s="3">
        <f t="shared" si="245"/>
        <v>65.714539921612825</v>
      </c>
      <c r="O1298" s="3">
        <f t="shared" si="245"/>
        <v>7.9816383144041412</v>
      </c>
      <c r="P1298" s="3">
        <f t="shared" si="245"/>
        <v>94.796889577895584</v>
      </c>
      <c r="Q1298" s="3">
        <f t="shared" si="245"/>
        <v>189.59518821599434</v>
      </c>
      <c r="R1298" s="3">
        <f t="shared" si="245"/>
        <v>-30.417128886880683</v>
      </c>
      <c r="S1298" s="3">
        <f t="shared" si="245"/>
        <v>14.866739194755271</v>
      </c>
      <c r="T1298" s="3">
        <f t="shared" si="245"/>
        <v>-48.266961913145146</v>
      </c>
      <c r="U1298" s="3">
        <f t="shared" si="245"/>
        <v>-11.6713620609813</v>
      </c>
      <c r="W1298" s="3">
        <f t="shared" si="246"/>
        <v>493.61392592529887</v>
      </c>
      <c r="X1298" s="3">
        <f t="shared" si="247"/>
        <v>14253.034682970025</v>
      </c>
      <c r="Z1298" s="3">
        <f t="shared" si="248"/>
        <v>119.38607407470113</v>
      </c>
      <c r="AA1298" s="3">
        <f>Z1297*$AF$4</f>
        <v>-32.303141730230557</v>
      </c>
      <c r="AB1298" s="3">
        <f t="shared" si="250"/>
        <v>461.31078419506832</v>
      </c>
      <c r="AN1298">
        <v>0</v>
      </c>
      <c r="AO1298" s="13">
        <v>4.4393972115237581</v>
      </c>
      <c r="AP1298" s="13">
        <f t="shared" si="242"/>
        <v>-4.4393972115237581</v>
      </c>
      <c r="AQ1298" s="13"/>
      <c r="AR1298" s="13"/>
      <c r="AS1298" s="13">
        <f t="shared" si="243"/>
        <v>4.4393972115237581</v>
      </c>
      <c r="AT1298" s="13"/>
      <c r="AU1298" s="13"/>
      <c r="AV1298" s="13">
        <f t="shared" si="244"/>
        <v>19.708247601684921</v>
      </c>
      <c r="AW1298" s="13"/>
      <c r="AX1298" s="13"/>
    </row>
    <row r="1299" spans="1:50" x14ac:dyDescent="0.25">
      <c r="A1299">
        <v>400</v>
      </c>
      <c r="B1299">
        <f t="shared" si="249"/>
        <v>1288</v>
      </c>
      <c r="N1299" s="3">
        <f t="shared" si="245"/>
        <v>65.639050585221909</v>
      </c>
      <c r="O1299" s="3">
        <f t="shared" si="245"/>
        <v>7.9806186307466751</v>
      </c>
      <c r="P1299" s="3">
        <f t="shared" si="245"/>
        <v>92.72720891669654</v>
      </c>
      <c r="Q1299" s="3">
        <f t="shared" si="245"/>
        <v>112.99459419819777</v>
      </c>
      <c r="R1299" s="3">
        <f t="shared" si="245"/>
        <v>-48.018617218114436</v>
      </c>
      <c r="S1299" s="3">
        <f t="shared" si="245"/>
        <v>3.2198639711639494</v>
      </c>
      <c r="T1299" s="3">
        <f t="shared" si="245"/>
        <v>-110.20626139066437</v>
      </c>
      <c r="U1299" s="3">
        <f t="shared" si="245"/>
        <v>-11.596895388691493</v>
      </c>
      <c r="W1299" s="3">
        <f t="shared" si="246"/>
        <v>323.75394586620035</v>
      </c>
      <c r="X1299" s="3">
        <f t="shared" si="247"/>
        <v>5813.4607709743059</v>
      </c>
      <c r="Z1299" s="3">
        <f t="shared" si="248"/>
        <v>76.246054133799646</v>
      </c>
      <c r="AA1299" s="3">
        <f>Z1298*$AF$4</f>
        <v>98.110281813848644</v>
      </c>
      <c r="AB1299" s="3">
        <f t="shared" si="250"/>
        <v>421.864227680049</v>
      </c>
      <c r="AN1299">
        <v>0</v>
      </c>
      <c r="AO1299" s="13">
        <v>-9.6781919446232791</v>
      </c>
      <c r="AP1299" s="13">
        <f t="shared" si="242"/>
        <v>9.6781919446232791</v>
      </c>
      <c r="AQ1299" s="13"/>
      <c r="AR1299" s="13"/>
      <c r="AS1299" s="13">
        <f t="shared" si="243"/>
        <v>9.6781919446232791</v>
      </c>
      <c r="AT1299" s="13"/>
      <c r="AU1299" s="13"/>
      <c r="AV1299" s="13">
        <f t="shared" si="244"/>
        <v>93.667399316970929</v>
      </c>
      <c r="AW1299" s="13"/>
      <c r="AX1299" s="13"/>
    </row>
    <row r="1300" spans="1:50" x14ac:dyDescent="0.25">
      <c r="A1300">
        <v>177</v>
      </c>
      <c r="B1300">
        <f t="shared" si="249"/>
        <v>1289</v>
      </c>
      <c r="N1300" s="3">
        <f t="shared" si="245"/>
        <v>65.563527480173391</v>
      </c>
      <c r="O1300" s="3">
        <f t="shared" si="245"/>
        <v>7.9795825242591487</v>
      </c>
      <c r="P1300" s="3">
        <f t="shared" si="245"/>
        <v>84.372703917345731</v>
      </c>
      <c r="Q1300" s="3">
        <f t="shared" si="245"/>
        <v>28.693605318189455</v>
      </c>
      <c r="R1300" s="3">
        <f t="shared" si="245"/>
        <v>-62.329863910107861</v>
      </c>
      <c r="S1300" s="3">
        <f t="shared" si="245"/>
        <v>-9.2874631628863344</v>
      </c>
      <c r="T1300" s="3">
        <f t="shared" si="245"/>
        <v>-142.61588212769996</v>
      </c>
      <c r="U1300" s="3">
        <f t="shared" si="245"/>
        <v>-8.4067268232679364</v>
      </c>
      <c r="W1300" s="3">
        <f t="shared" si="246"/>
        <v>174.98386677764947</v>
      </c>
      <c r="X1300" s="3">
        <f t="shared" si="247"/>
        <v>4.064793170265542</v>
      </c>
      <c r="Z1300" s="3">
        <f t="shared" si="248"/>
        <v>2.0161332223505326</v>
      </c>
      <c r="AA1300" s="3">
        <f>Z1299*$AF$4</f>
        <v>62.65824482661521</v>
      </c>
      <c r="AB1300" s="3">
        <f t="shared" si="250"/>
        <v>237.64211160426467</v>
      </c>
      <c r="AN1300">
        <v>0</v>
      </c>
      <c r="AO1300" s="13">
        <v>-16.608382486648267</v>
      </c>
      <c r="AP1300" s="13">
        <f t="shared" si="242"/>
        <v>16.608382486648267</v>
      </c>
      <c r="AQ1300" s="13"/>
      <c r="AR1300" s="13"/>
      <c r="AS1300" s="13">
        <f t="shared" si="243"/>
        <v>16.608382486648267</v>
      </c>
      <c r="AT1300" s="13"/>
      <c r="AU1300" s="13"/>
      <c r="AV1300" s="13">
        <f t="shared" si="244"/>
        <v>275.83836882280485</v>
      </c>
      <c r="AW1300" s="13"/>
      <c r="AX1300" s="13"/>
    </row>
    <row r="1301" spans="1:50" x14ac:dyDescent="0.25">
      <c r="A1301">
        <v>17</v>
      </c>
      <c r="B1301">
        <f t="shared" si="249"/>
        <v>1290</v>
      </c>
      <c r="N1301" s="3">
        <f t="shared" si="245"/>
        <v>65.4879706453209</v>
      </c>
      <c r="O1301" s="3">
        <f t="shared" si="245"/>
        <v>7.9785299970737027</v>
      </c>
      <c r="P1301" s="3">
        <f t="shared" si="245"/>
        <v>70.299622577234999</v>
      </c>
      <c r="Q1301" s="3">
        <f t="shared" si="245"/>
        <v>-57.562805345828778</v>
      </c>
      <c r="R1301" s="3">
        <f t="shared" si="245"/>
        <v>-72.370260555052113</v>
      </c>
      <c r="S1301" s="3">
        <f t="shared" si="245"/>
        <v>-19.312879417040506</v>
      </c>
      <c r="T1301" s="3">
        <f t="shared" si="245"/>
        <v>-136.81169242076373</v>
      </c>
      <c r="U1301" s="3">
        <f t="shared" si="245"/>
        <v>-2.9579490524989391</v>
      </c>
      <c r="W1301" s="3">
        <f t="shared" si="246"/>
        <v>65.764919990089368</v>
      </c>
      <c r="X1301" s="3">
        <f t="shared" si="247"/>
        <v>2378.0174216398177</v>
      </c>
      <c r="Z1301" s="3">
        <f t="shared" si="248"/>
        <v>-48.764919990089368</v>
      </c>
      <c r="AA1301" s="3">
        <f>Z1300*$AF$4</f>
        <v>1.6568381207954441</v>
      </c>
      <c r="AB1301" s="3">
        <f t="shared" si="250"/>
        <v>67.421758110884809</v>
      </c>
      <c r="AN1301">
        <v>0</v>
      </c>
      <c r="AO1301" s="13">
        <v>-8.1628180835060675</v>
      </c>
      <c r="AP1301" s="13">
        <f t="shared" si="242"/>
        <v>8.1628180835060675</v>
      </c>
      <c r="AQ1301" s="13"/>
      <c r="AR1301" s="13"/>
      <c r="AS1301" s="13">
        <f t="shared" si="243"/>
        <v>8.1628180835060675</v>
      </c>
      <c r="AT1301" s="13"/>
      <c r="AU1301" s="13"/>
      <c r="AV1301" s="13">
        <f t="shared" si="244"/>
        <v>66.631599064413663</v>
      </c>
      <c r="AW1301" s="13"/>
      <c r="AX1301" s="13"/>
    </row>
    <row r="1302" spans="1:50" x14ac:dyDescent="0.25">
      <c r="A1302">
        <v>0</v>
      </c>
      <c r="B1302">
        <f t="shared" si="249"/>
        <v>1291</v>
      </c>
      <c r="N1302" s="3">
        <f t="shared" si="245"/>
        <v>65.412380119535371</v>
      </c>
      <c r="O1302" s="3">
        <f t="shared" si="245"/>
        <v>7.9774610513562685</v>
      </c>
      <c r="P1302" s="3">
        <f t="shared" si="245"/>
        <v>51.461804067768043</v>
      </c>
      <c r="Q1302" s="3">
        <f t="shared" si="245"/>
        <v>-139.89640595256213</v>
      </c>
      <c r="R1302" s="3">
        <f t="shared" si="245"/>
        <v>-77.451837922895677</v>
      </c>
      <c r="S1302" s="3">
        <f t="shared" si="245"/>
        <v>-24.177268950908378</v>
      </c>
      <c r="T1302" s="3">
        <f t="shared" si="245"/>
        <v>-94.348920214546354</v>
      </c>
      <c r="U1302" s="3">
        <f t="shared" si="245"/>
        <v>3.2855317102138053</v>
      </c>
      <c r="W1302" s="3">
        <f t="shared" si="246"/>
        <v>3.2771274696047783</v>
      </c>
      <c r="X1302" s="3">
        <f t="shared" si="247"/>
        <v>10.739564452038216</v>
      </c>
      <c r="Z1302" s="3">
        <f t="shared" si="248"/>
        <v>-3.2771274696047783</v>
      </c>
      <c r="AA1302" s="3">
        <f>Z1301*$AF$4</f>
        <v>-40.074523598655546</v>
      </c>
      <c r="AB1302" s="3">
        <f t="shared" si="250"/>
        <v>-36.797396129050767</v>
      </c>
      <c r="AN1302">
        <v>0</v>
      </c>
      <c r="AO1302" s="13">
        <v>19.900479354158719</v>
      </c>
      <c r="AP1302" s="13">
        <f t="shared" si="242"/>
        <v>-19.900479354158719</v>
      </c>
      <c r="AQ1302" s="13"/>
      <c r="AR1302" s="13"/>
      <c r="AS1302" s="13">
        <f t="shared" si="243"/>
        <v>19.900479354158719</v>
      </c>
      <c r="AT1302" s="13"/>
      <c r="AU1302" s="13"/>
      <c r="AV1302" s="13">
        <f t="shared" si="244"/>
        <v>396.02907852529745</v>
      </c>
      <c r="AW1302" s="13"/>
      <c r="AX1302" s="13"/>
    </row>
    <row r="1303" spans="1:50" x14ac:dyDescent="0.25">
      <c r="A1303">
        <v>0</v>
      </c>
      <c r="B1303">
        <f t="shared" si="249"/>
        <v>1292</v>
      </c>
      <c r="N1303" s="3">
        <f t="shared" si="245"/>
        <v>65.336755941705121</v>
      </c>
      <c r="O1303" s="3">
        <f t="shared" si="245"/>
        <v>7.9763756893065629</v>
      </c>
      <c r="P1303" s="3">
        <f t="shared" si="245"/>
        <v>29.136029838838766</v>
      </c>
      <c r="Q1303" s="3">
        <f t="shared" si="245"/>
        <v>-212.69629768336961</v>
      </c>
      <c r="R1303" s="3">
        <f t="shared" si="245"/>
        <v>-77.226405698770577</v>
      </c>
      <c r="S1303" s="3">
        <f t="shared" si="245"/>
        <v>-22.580709374876747</v>
      </c>
      <c r="T1303" s="3">
        <f t="shared" si="245"/>
        <v>-26.605431030091232</v>
      </c>
      <c r="U1303" s="3">
        <f t="shared" si="245"/>
        <v>8.6462988649867807</v>
      </c>
      <c r="W1303" s="3">
        <f t="shared" si="246"/>
        <v>-16.998999890627118</v>
      </c>
      <c r="X1303" s="3">
        <f t="shared" si="247"/>
        <v>288.96599728154075</v>
      </c>
      <c r="Z1303" s="3">
        <f t="shared" si="248"/>
        <v>16.998999890627118</v>
      </c>
      <c r="AA1303" s="3">
        <f>Z1302*$AF$4</f>
        <v>-2.693110583246511</v>
      </c>
      <c r="AB1303" s="3">
        <f t="shared" si="250"/>
        <v>-19.69211047387363</v>
      </c>
      <c r="AN1303">
        <v>5</v>
      </c>
      <c r="AO1303" s="13">
        <v>66.298122282712384</v>
      </c>
      <c r="AP1303" s="13">
        <f t="shared" si="242"/>
        <v>-61.298122282712384</v>
      </c>
      <c r="AQ1303" s="13"/>
      <c r="AR1303" s="13"/>
      <c r="AS1303" s="13">
        <f t="shared" si="243"/>
        <v>61.298122282712384</v>
      </c>
      <c r="AT1303" s="13"/>
      <c r="AU1303" s="13"/>
      <c r="AV1303" s="13">
        <f t="shared" si="244"/>
        <v>3757.4597953863604</v>
      </c>
      <c r="AW1303" s="13"/>
      <c r="AX1303" s="13"/>
    </row>
    <row r="1304" spans="1:50" x14ac:dyDescent="0.25">
      <c r="A1304">
        <v>0</v>
      </c>
      <c r="B1304">
        <f t="shared" si="249"/>
        <v>1293</v>
      </c>
      <c r="N1304" s="3">
        <f t="shared" si="245"/>
        <v>65.26109815073572</v>
      </c>
      <c r="O1304" s="3">
        <f t="shared" si="245"/>
        <v>7.9752739131580901</v>
      </c>
      <c r="P1304" s="3">
        <f t="shared" si="245"/>
        <v>4.8354864824106922</v>
      </c>
      <c r="Q1304" s="3">
        <f t="shared" si="245"/>
        <v>-271.00128822430577</v>
      </c>
      <c r="R1304" s="3">
        <f t="shared" si="245"/>
        <v>-71.709410526783074</v>
      </c>
      <c r="S1304" s="3">
        <f t="shared" si="245"/>
        <v>-14.949853103352213</v>
      </c>
      <c r="T1304" s="3">
        <f t="shared" si="245"/>
        <v>48.266961913159221</v>
      </c>
      <c r="U1304" s="3">
        <f t="shared" si="245"/>
        <v>11.68409173747717</v>
      </c>
      <c r="W1304" s="3">
        <f t="shared" si="246"/>
        <v>-8.6232560958563624</v>
      </c>
      <c r="X1304" s="3">
        <f t="shared" si="247"/>
        <v>74.360545694723911</v>
      </c>
      <c r="Z1304" s="3">
        <f t="shared" si="248"/>
        <v>8.6232560958563624</v>
      </c>
      <c r="AA1304" s="3">
        <f>Z1303*$AF$4</f>
        <v>13.96960812011846</v>
      </c>
      <c r="AB1304" s="3">
        <f t="shared" si="250"/>
        <v>5.3463520242620977</v>
      </c>
      <c r="AN1304">
        <v>141</v>
      </c>
      <c r="AO1304" s="13">
        <v>128.25041083001406</v>
      </c>
      <c r="AP1304" s="13">
        <f t="shared" si="242"/>
        <v>12.749589169985938</v>
      </c>
      <c r="AQ1304" s="13"/>
      <c r="AR1304" s="13"/>
      <c r="AS1304" s="13">
        <f t="shared" si="243"/>
        <v>12.749589169985938</v>
      </c>
      <c r="AT1304" s="13"/>
      <c r="AU1304" s="13"/>
      <c r="AV1304" s="13">
        <f t="shared" si="244"/>
        <v>162.55202400342273</v>
      </c>
      <c r="AW1304" s="13"/>
      <c r="AX1304" s="13"/>
    </row>
    <row r="1305" spans="1:50" x14ac:dyDescent="0.25">
      <c r="A1305">
        <v>0</v>
      </c>
      <c r="B1305">
        <f t="shared" si="249"/>
        <v>1294</v>
      </c>
      <c r="N1305" s="3">
        <f t="shared" si="245"/>
        <v>65.1854067855501</v>
      </c>
      <c r="O1305" s="3">
        <f t="shared" si="245"/>
        <v>7.9741557251781252</v>
      </c>
      <c r="P1305" s="3">
        <f t="shared" si="245"/>
        <v>-19.792794368621024</v>
      </c>
      <c r="Q1305" s="3">
        <f t="shared" si="245"/>
        <v>-310.83798882355177</v>
      </c>
      <c r="R1305" s="3">
        <f t="shared" si="245"/>
        <v>-61.278877604030718</v>
      </c>
      <c r="S1305" s="3">
        <f t="shared" si="245"/>
        <v>-3.3239120148718477</v>
      </c>
      <c r="T1305" s="3">
        <f t="shared" si="245"/>
        <v>110.20626139066334</v>
      </c>
      <c r="U1305" s="3">
        <f t="shared" si="245"/>
        <v>11.582755944419251</v>
      </c>
      <c r="W1305" s="3">
        <f t="shared" si="246"/>
        <v>10.729390596379346</v>
      </c>
      <c r="X1305" s="3">
        <f t="shared" si="247"/>
        <v>115.11982256967354</v>
      </c>
      <c r="Z1305" s="3">
        <f t="shared" si="248"/>
        <v>-10.729390596379346</v>
      </c>
      <c r="AA1305" s="3">
        <f>Z1304*$AF$4</f>
        <v>7.0865056270137998</v>
      </c>
      <c r="AB1305" s="3">
        <f t="shared" si="250"/>
        <v>17.815896223393146</v>
      </c>
      <c r="AN1305">
        <v>399</v>
      </c>
      <c r="AO1305" s="13">
        <v>298.27812817557043</v>
      </c>
      <c r="AP1305" s="13">
        <f t="shared" si="242"/>
        <v>100.72187182442957</v>
      </c>
      <c r="AQ1305" s="13"/>
      <c r="AR1305" s="13"/>
      <c r="AS1305" s="13">
        <f t="shared" si="243"/>
        <v>100.72187182442957</v>
      </c>
      <c r="AT1305" s="13"/>
      <c r="AU1305" s="13"/>
      <c r="AV1305" s="13">
        <f t="shared" si="244"/>
        <v>10144.89546381682</v>
      </c>
      <c r="AW1305" s="13"/>
      <c r="AX1305" s="13"/>
    </row>
    <row r="1306" spans="1:50" x14ac:dyDescent="0.25">
      <c r="A1306">
        <v>0</v>
      </c>
      <c r="B1306">
        <f t="shared" si="249"/>
        <v>1295</v>
      </c>
      <c r="N1306" s="3">
        <f t="shared" si="245"/>
        <v>65.109681885088392</v>
      </c>
      <c r="O1306" s="3">
        <f t="shared" si="245"/>
        <v>7.9730211276677201</v>
      </c>
      <c r="P1306" s="3">
        <f t="shared" si="245"/>
        <v>-43.079567832325424</v>
      </c>
      <c r="Q1306" s="3">
        <f t="shared" si="245"/>
        <v>-329.4915941685465</v>
      </c>
      <c r="R1306" s="3">
        <f t="shared" si="245"/>
        <v>-46.649508346971125</v>
      </c>
      <c r="S1306" s="3">
        <f t="shared" si="245"/>
        <v>9.1902859903652754</v>
      </c>
      <c r="T1306" s="3">
        <f t="shared" si="245"/>
        <v>142.61588212769968</v>
      </c>
      <c r="U1306" s="3">
        <f t="shared" si="245"/>
        <v>8.3695170588384702</v>
      </c>
      <c r="W1306" s="3">
        <f t="shared" si="246"/>
        <v>25.05210140346037</v>
      </c>
      <c r="X1306" s="3">
        <f t="shared" si="247"/>
        <v>627.60778472926097</v>
      </c>
      <c r="Z1306" s="3">
        <f t="shared" si="248"/>
        <v>-25.05210140346037</v>
      </c>
      <c r="AA1306" s="3">
        <f>Z1305*$AF$4</f>
        <v>-8.8173058981985832</v>
      </c>
      <c r="AB1306" s="3">
        <f t="shared" si="250"/>
        <v>16.234795505261786</v>
      </c>
      <c r="AN1306">
        <v>614</v>
      </c>
      <c r="AO1306" s="13">
        <v>556.47424803333229</v>
      </c>
      <c r="AP1306" s="13">
        <f t="shared" si="242"/>
        <v>57.525751966667713</v>
      </c>
      <c r="AQ1306" s="13"/>
      <c r="AR1306" s="13"/>
      <c r="AS1306" s="13">
        <f t="shared" si="243"/>
        <v>57.525751966667713</v>
      </c>
      <c r="AT1306" s="13"/>
      <c r="AU1306" s="13"/>
      <c r="AV1306" s="13">
        <f t="shared" si="244"/>
        <v>3309.2121393305742</v>
      </c>
      <c r="AW1306" s="13"/>
      <c r="AX1306" s="13"/>
    </row>
    <row r="1307" spans="1:50" x14ac:dyDescent="0.25">
      <c r="A1307">
        <v>0</v>
      </c>
      <c r="B1307">
        <f t="shared" si="249"/>
        <v>1296</v>
      </c>
      <c r="N1307" s="3">
        <f t="shared" ref="N1307:U1322" si="251">N$3*COS(N$2*$B1307)+N$4*SIN(N$2*$B1307)</f>
        <v>65.033923488308062</v>
      </c>
      <c r="O1307" s="3">
        <f t="shared" si="251"/>
        <v>7.9718701229616933</v>
      </c>
      <c r="P1307" s="3">
        <f t="shared" si="251"/>
        <v>-63.44651312959197</v>
      </c>
      <c r="Q1307" s="3">
        <f t="shared" si="251"/>
        <v>-325.690891881558</v>
      </c>
      <c r="R1307" s="3">
        <f t="shared" si="251"/>
        <v>-28.823708961236516</v>
      </c>
      <c r="S1307" s="3">
        <f t="shared" si="251"/>
        <v>19.24854200274104</v>
      </c>
      <c r="T1307" s="3">
        <f t="shared" si="251"/>
        <v>136.81169242076425</v>
      </c>
      <c r="U1307" s="3">
        <f t="shared" si="251"/>
        <v>2.9076659998410657</v>
      </c>
      <c r="W1307" s="3">
        <f t="shared" si="246"/>
        <v>25.026963623873456</v>
      </c>
      <c r="X1307" s="3">
        <f t="shared" si="247"/>
        <v>626.3489082306852</v>
      </c>
      <c r="Z1307" s="3">
        <f t="shared" si="248"/>
        <v>-25.026963623873456</v>
      </c>
      <c r="AA1307" s="3">
        <f>Z1306*$AF$4</f>
        <v>-20.587566412349698</v>
      </c>
      <c r="AB1307" s="3">
        <f t="shared" si="250"/>
        <v>4.4393972115237581</v>
      </c>
      <c r="AN1307">
        <v>793</v>
      </c>
      <c r="AO1307" s="13">
        <v>756.3876122383549</v>
      </c>
      <c r="AP1307" s="13">
        <f t="shared" si="242"/>
        <v>36.612387761645095</v>
      </c>
      <c r="AQ1307" s="13"/>
      <c r="AR1307" s="13"/>
      <c r="AS1307" s="13">
        <f t="shared" si="243"/>
        <v>36.612387761645095</v>
      </c>
      <c r="AT1307" s="13"/>
      <c r="AU1307" s="13"/>
      <c r="AV1307" s="13">
        <f t="shared" si="244"/>
        <v>1340.4669376090596</v>
      </c>
      <c r="AW1307" s="13"/>
      <c r="AX1307" s="13"/>
    </row>
    <row r="1308" spans="1:50" x14ac:dyDescent="0.25">
      <c r="A1308">
        <v>0</v>
      </c>
      <c r="B1308">
        <f t="shared" si="249"/>
        <v>1297</v>
      </c>
      <c r="N1308" s="3">
        <f t="shared" si="251"/>
        <v>64.958131634183744</v>
      </c>
      <c r="O1308" s="3">
        <f t="shared" si="251"/>
        <v>7.9707027134286292</v>
      </c>
      <c r="P1308" s="3">
        <f t="shared" si="251"/>
        <v>-79.513208321782429</v>
      </c>
      <c r="Q1308" s="3">
        <f t="shared" si="251"/>
        <v>-299.69489354248708</v>
      </c>
      <c r="R1308" s="3">
        <f t="shared" si="251"/>
        <v>-9.0229054434414557</v>
      </c>
      <c r="S1308" s="3">
        <f t="shared" si="251"/>
        <v>24.162964335142771</v>
      </c>
      <c r="T1308" s="3">
        <f t="shared" si="251"/>
        <v>94.348920214547533</v>
      </c>
      <c r="U1308" s="3">
        <f t="shared" si="251"/>
        <v>-3.3353786593958628</v>
      </c>
      <c r="W1308" s="3">
        <f t="shared" si="246"/>
        <v>10.888716491839688</v>
      </c>
      <c r="X1308" s="3">
        <f t="shared" si="247"/>
        <v>118.56414683966159</v>
      </c>
      <c r="Z1308" s="3">
        <f t="shared" si="248"/>
        <v>-10.888716491839688</v>
      </c>
      <c r="AA1308" s="3">
        <f>Z1307*$AF$4</f>
        <v>-20.566908436462967</v>
      </c>
      <c r="AB1308" s="3">
        <f t="shared" si="250"/>
        <v>-9.6781919446232791</v>
      </c>
      <c r="AN1308">
        <v>919</v>
      </c>
      <c r="AO1308" s="13">
        <v>897.37532572537214</v>
      </c>
      <c r="AP1308" s="13">
        <f t="shared" si="242"/>
        <v>21.624674274627864</v>
      </c>
      <c r="AQ1308" s="13"/>
      <c r="AR1308" s="13"/>
      <c r="AS1308" s="13">
        <f t="shared" si="243"/>
        <v>21.624674274627864</v>
      </c>
      <c r="AT1308" s="13"/>
      <c r="AU1308" s="13"/>
      <c r="AV1308" s="13">
        <f t="shared" si="244"/>
        <v>467.62653748375214</v>
      </c>
      <c r="AW1308" s="13"/>
      <c r="AX1308" s="13"/>
    </row>
    <row r="1309" spans="1:50" x14ac:dyDescent="0.25">
      <c r="A1309">
        <v>0</v>
      </c>
      <c r="B1309">
        <f t="shared" si="249"/>
        <v>1298</v>
      </c>
      <c r="N1309" s="3">
        <f t="shared" si="251"/>
        <v>64.882306361707293</v>
      </c>
      <c r="O1309" s="3">
        <f t="shared" si="251"/>
        <v>7.9695189014708676</v>
      </c>
      <c r="P1309" s="3">
        <f t="shared" si="251"/>
        <v>-90.190691947014557</v>
      </c>
      <c r="Q1309" s="3">
        <f t="shared" si="251"/>
        <v>-253.27518347772309</v>
      </c>
      <c r="R1309" s="3">
        <f t="shared" si="251"/>
        <v>11.396148680406879</v>
      </c>
      <c r="S1309" s="3">
        <f t="shared" si="251"/>
        <v>22.620260214152886</v>
      </c>
      <c r="T1309" s="3">
        <f t="shared" si="251"/>
        <v>26.605431030092753</v>
      </c>
      <c r="U1309" s="3">
        <f t="shared" si="251"/>
        <v>-8.6823174855562009</v>
      </c>
      <c r="W1309" s="3">
        <f t="shared" si="246"/>
        <v>-7.6601441608193284</v>
      </c>
      <c r="X1309" s="3">
        <f t="shared" si="247"/>
        <v>58.677808564534452</v>
      </c>
      <c r="Z1309" s="3">
        <f t="shared" si="248"/>
        <v>7.6601441608193284</v>
      </c>
      <c r="AA1309" s="3">
        <f>Z1308*$AF$4</f>
        <v>-8.9482383258289371</v>
      </c>
      <c r="AB1309" s="3">
        <f t="shared" si="250"/>
        <v>-16.608382486648267</v>
      </c>
      <c r="AN1309">
        <v>985</v>
      </c>
      <c r="AO1309" s="13">
        <v>965.25673056021219</v>
      </c>
      <c r="AP1309" s="13">
        <f t="shared" si="242"/>
        <v>19.743269439787809</v>
      </c>
      <c r="AQ1309" s="13"/>
      <c r="AR1309" s="13"/>
      <c r="AS1309" s="13">
        <f t="shared" si="243"/>
        <v>19.743269439787809</v>
      </c>
      <c r="AT1309" s="13"/>
      <c r="AU1309" s="13"/>
      <c r="AV1309" s="13">
        <f t="shared" si="244"/>
        <v>389.79668817205925</v>
      </c>
      <c r="AW1309" s="13"/>
      <c r="AX1309" s="13"/>
    </row>
    <row r="1310" spans="1:50" x14ac:dyDescent="0.25">
      <c r="A1310">
        <v>0</v>
      </c>
      <c r="B1310">
        <f t="shared" si="249"/>
        <v>1299</v>
      </c>
      <c r="N1310" s="3">
        <f t="shared" si="251"/>
        <v>64.806447709887806</v>
      </c>
      <c r="O1310" s="3">
        <f t="shared" si="251"/>
        <v>7.9683186895245042</v>
      </c>
      <c r="P1310" s="3">
        <f t="shared" si="251"/>
        <v>-94.755270175379593</v>
      </c>
      <c r="Q1310" s="3">
        <f t="shared" si="251"/>
        <v>-189.59518821598184</v>
      </c>
      <c r="R1310" s="3">
        <f t="shared" si="251"/>
        <v>31.034337275684688</v>
      </c>
      <c r="S1310" s="3">
        <f t="shared" si="251"/>
        <v>15.032690132781845</v>
      </c>
      <c r="T1310" s="3">
        <f t="shared" si="251"/>
        <v>-48.266961913157751</v>
      </c>
      <c r="U1310" s="3">
        <f t="shared" si="251"/>
        <v>-11.696605018429301</v>
      </c>
      <c r="W1310" s="3">
        <f t="shared" si="246"/>
        <v>-14.457847953425784</v>
      </c>
      <c r="X1310" s="3">
        <f t="shared" si="247"/>
        <v>209.02936744437812</v>
      </c>
      <c r="Z1310" s="3">
        <f t="shared" si="248"/>
        <v>14.457847953425784</v>
      </c>
      <c r="AA1310" s="3">
        <f>Z1309*$AF$4</f>
        <v>6.2950298699197162</v>
      </c>
      <c r="AB1310" s="3">
        <f t="shared" si="250"/>
        <v>-8.1628180835060675</v>
      </c>
      <c r="AN1310">
        <v>989</v>
      </c>
      <c r="AO1310" s="13">
        <v>960.43593313427766</v>
      </c>
      <c r="AP1310" s="13">
        <f t="shared" si="242"/>
        <v>28.564066865722339</v>
      </c>
      <c r="AQ1310" s="13"/>
      <c r="AR1310" s="13"/>
      <c r="AS1310" s="13">
        <f t="shared" si="243"/>
        <v>28.564066865722339</v>
      </c>
      <c r="AT1310" s="13"/>
      <c r="AU1310" s="13"/>
      <c r="AV1310" s="13">
        <f t="shared" si="244"/>
        <v>815.90591590945678</v>
      </c>
      <c r="AW1310" s="13"/>
      <c r="AX1310" s="13"/>
    </row>
    <row r="1311" spans="1:50" x14ac:dyDescent="0.25">
      <c r="A1311">
        <v>0</v>
      </c>
      <c r="B1311">
        <f t="shared" si="249"/>
        <v>1300</v>
      </c>
      <c r="N1311" s="3">
        <f t="shared" si="251"/>
        <v>64.7305557177515</v>
      </c>
      <c r="O1311" s="3">
        <f t="shared" si="251"/>
        <v>7.967102080059381</v>
      </c>
      <c r="P1311" s="3">
        <f t="shared" si="251"/>
        <v>-92.897567013807574</v>
      </c>
      <c r="Q1311" s="3">
        <f t="shared" si="251"/>
        <v>-112.99459419820113</v>
      </c>
      <c r="R1311" s="3">
        <f t="shared" si="251"/>
        <v>48.54604921115218</v>
      </c>
      <c r="S1311" s="3">
        <f t="shared" si="251"/>
        <v>3.4278984979727207</v>
      </c>
      <c r="T1311" s="3">
        <f t="shared" si="251"/>
        <v>-110.20626139066233</v>
      </c>
      <c r="U1311" s="3">
        <f t="shared" si="251"/>
        <v>-11.568401981395628</v>
      </c>
      <c r="W1311" s="3">
        <f t="shared" si="246"/>
        <v>8.0191644845129417</v>
      </c>
      <c r="X1311" s="3">
        <f t="shared" si="247"/>
        <v>64.306999029673719</v>
      </c>
      <c r="Z1311" s="3">
        <f t="shared" si="248"/>
        <v>-8.0191644845129417</v>
      </c>
      <c r="AA1311" s="3">
        <f>Z1310*$AF$4</f>
        <v>11.881314869645776</v>
      </c>
      <c r="AB1311" s="3">
        <f t="shared" si="250"/>
        <v>19.900479354158719</v>
      </c>
      <c r="AN1311">
        <v>923</v>
      </c>
      <c r="AO1311" s="13">
        <v>892.37440809067243</v>
      </c>
      <c r="AP1311" s="13">
        <f t="shared" si="242"/>
        <v>30.625591909327568</v>
      </c>
      <c r="AQ1311" s="13"/>
      <c r="AR1311" s="13"/>
      <c r="AS1311" s="13">
        <f t="shared" si="243"/>
        <v>30.625591909327568</v>
      </c>
      <c r="AT1311" s="13"/>
      <c r="AU1311" s="13"/>
      <c r="AV1311" s="13">
        <f t="shared" si="244"/>
        <v>937.92687979667016</v>
      </c>
      <c r="AW1311" s="13"/>
      <c r="AX1311" s="13"/>
    </row>
    <row r="1312" spans="1:50" x14ac:dyDescent="0.25">
      <c r="A1312">
        <v>5</v>
      </c>
      <c r="B1312">
        <f t="shared" si="249"/>
        <v>1301</v>
      </c>
      <c r="N1312" s="3">
        <f t="shared" si="251"/>
        <v>64.654630424341718</v>
      </c>
      <c r="O1312" s="3">
        <f t="shared" si="251"/>
        <v>7.9658690755790857</v>
      </c>
      <c r="P1312" s="3">
        <f t="shared" si="251"/>
        <v>-84.743493057249452</v>
      </c>
      <c r="Q1312" s="3">
        <f t="shared" si="251"/>
        <v>-28.693605318193022</v>
      </c>
      <c r="R1312" s="3">
        <f t="shared" si="251"/>
        <v>62.73137980145075</v>
      </c>
      <c r="S1312" s="3">
        <f t="shared" si="251"/>
        <v>-9.0929386088961301</v>
      </c>
      <c r="T1312" s="3">
        <f t="shared" si="251"/>
        <v>-142.61588212769936</v>
      </c>
      <c r="U1312" s="3">
        <f t="shared" si="251"/>
        <v>-8.332152286537152</v>
      </c>
      <c r="W1312" s="3">
        <f t="shared" si="246"/>
        <v>72.888191464440268</v>
      </c>
      <c r="X1312" s="3">
        <f t="shared" si="247"/>
        <v>4608.8065403125001</v>
      </c>
      <c r="Z1312" s="3">
        <f t="shared" si="248"/>
        <v>-67.888191464440268</v>
      </c>
      <c r="AA1312" s="3">
        <f>Z1311*$AF$4</f>
        <v>-6.5900691817278902</v>
      </c>
      <c r="AB1312" s="3">
        <f t="shared" si="250"/>
        <v>66.298122282712384</v>
      </c>
      <c r="AN1312">
        <v>785</v>
      </c>
      <c r="AO1312" s="13">
        <v>767.89725264539982</v>
      </c>
      <c r="AP1312" s="13">
        <f t="shared" si="242"/>
        <v>17.102747354600183</v>
      </c>
      <c r="AQ1312" s="13"/>
      <c r="AR1312" s="13"/>
      <c r="AS1312" s="13">
        <f t="shared" si="243"/>
        <v>17.102747354600183</v>
      </c>
      <c r="AT1312" s="13"/>
      <c r="AU1312" s="13"/>
      <c r="AV1312" s="13">
        <f t="shared" si="244"/>
        <v>292.50396707528358</v>
      </c>
      <c r="AW1312" s="13"/>
      <c r="AX1312" s="13"/>
    </row>
    <row r="1313" spans="1:50" x14ac:dyDescent="0.25">
      <c r="A1313">
        <v>141</v>
      </c>
      <c r="B1313">
        <f t="shared" si="249"/>
        <v>1302</v>
      </c>
      <c r="N1313" s="3">
        <f t="shared" si="251"/>
        <v>64.578671868719027</v>
      </c>
      <c r="O1313" s="3">
        <f t="shared" si="251"/>
        <v>7.9646196786209424</v>
      </c>
      <c r="P1313" s="3">
        <f t="shared" si="251"/>
        <v>-70.84571157526716</v>
      </c>
      <c r="Q1313" s="3">
        <f t="shared" si="251"/>
        <v>57.562805345825268</v>
      </c>
      <c r="R1313" s="3">
        <f t="shared" si="251"/>
        <v>72.618348425761823</v>
      </c>
      <c r="S1313" s="3">
        <f t="shared" si="251"/>
        <v>-19.183848095287772</v>
      </c>
      <c r="T1313" s="3">
        <f t="shared" si="251"/>
        <v>-136.81169242076476</v>
      </c>
      <c r="U1313" s="3">
        <f t="shared" si="251"/>
        <v>-2.8573290956747361</v>
      </c>
      <c r="W1313" s="3">
        <f t="shared" si="246"/>
        <v>184.04024769357645</v>
      </c>
      <c r="X1313" s="3">
        <f t="shared" si="247"/>
        <v>1852.4629215244126</v>
      </c>
      <c r="Z1313" s="3">
        <f t="shared" si="248"/>
        <v>-43.040247693576447</v>
      </c>
      <c r="AA1313" s="3">
        <f>Z1312*$AF$4</f>
        <v>-55.789836863562371</v>
      </c>
      <c r="AB1313" s="3">
        <f t="shared" si="250"/>
        <v>128.25041083001406</v>
      </c>
      <c r="AN1313">
        <v>605</v>
      </c>
      <c r="AO1313" s="13">
        <v>597.85430749697173</v>
      </c>
      <c r="AP1313" s="13">
        <f t="shared" si="242"/>
        <v>7.1456925030282719</v>
      </c>
      <c r="AQ1313" s="13"/>
      <c r="AR1313" s="13"/>
      <c r="AS1313" s="13">
        <f t="shared" si="243"/>
        <v>7.1456925030282719</v>
      </c>
      <c r="AT1313" s="13"/>
      <c r="AU1313" s="13"/>
      <c r="AV1313" s="13">
        <f t="shared" si="244"/>
        <v>51.060921347834451</v>
      </c>
      <c r="AW1313" s="13"/>
      <c r="AX1313" s="13"/>
    </row>
    <row r="1314" spans="1:50" x14ac:dyDescent="0.25">
      <c r="A1314">
        <v>399</v>
      </c>
      <c r="B1314">
        <f t="shared" si="249"/>
        <v>1303</v>
      </c>
      <c r="N1314" s="3">
        <f t="shared" si="251"/>
        <v>64.502680089961061</v>
      </c>
      <c r="O1314" s="3">
        <f t="shared" si="251"/>
        <v>7.9633538917560101</v>
      </c>
      <c r="P1314" s="3">
        <f t="shared" si="251"/>
        <v>-52.146180341907375</v>
      </c>
      <c r="Q1314" s="3">
        <f t="shared" si="251"/>
        <v>139.89640595255889</v>
      </c>
      <c r="R1314" s="3">
        <f t="shared" si="251"/>
        <v>77.529498761134391</v>
      </c>
      <c r="S1314" s="3">
        <f t="shared" si="251"/>
        <v>-24.148212208528818</v>
      </c>
      <c r="T1314" s="3">
        <f t="shared" si="251"/>
        <v>-94.348920214548741</v>
      </c>
      <c r="U1314" s="3">
        <f t="shared" si="251"/>
        <v>3.3851638356053355</v>
      </c>
      <c r="W1314" s="3">
        <f t="shared" si="246"/>
        <v>333.64817332767461</v>
      </c>
      <c r="X1314" s="3">
        <f t="shared" si="247"/>
        <v>4270.8612494096596</v>
      </c>
      <c r="Z1314" s="3">
        <f t="shared" si="248"/>
        <v>65.351826672325387</v>
      </c>
      <c r="AA1314" s="3">
        <f>Z1313*$AF$4</f>
        <v>-35.37004515210419</v>
      </c>
      <c r="AB1314" s="3">
        <f t="shared" si="250"/>
        <v>298.27812817557043</v>
      </c>
      <c r="AN1314">
        <v>392</v>
      </c>
      <c r="AO1314" s="13">
        <v>415.57090779127242</v>
      </c>
      <c r="AP1314" s="13">
        <f t="shared" si="242"/>
        <v>-23.570907791272418</v>
      </c>
      <c r="AQ1314" s="13"/>
      <c r="AR1314" s="13"/>
      <c r="AS1314" s="13">
        <f t="shared" si="243"/>
        <v>23.570907791272418</v>
      </c>
      <c r="AT1314" s="13"/>
      <c r="AU1314" s="13"/>
      <c r="AV1314" s="13">
        <f t="shared" si="244"/>
        <v>555.58769410466675</v>
      </c>
      <c r="AW1314" s="13"/>
      <c r="AX1314" s="13"/>
    </row>
    <row r="1315" spans="1:50" x14ac:dyDescent="0.25">
      <c r="A1315">
        <v>614</v>
      </c>
      <c r="B1315">
        <f t="shared" si="249"/>
        <v>1304</v>
      </c>
      <c r="N1315" s="3">
        <f t="shared" si="251"/>
        <v>64.426655127162491</v>
      </c>
      <c r="O1315" s="3">
        <f t="shared" si="251"/>
        <v>7.9620717175890743</v>
      </c>
      <c r="P1315" s="3">
        <f t="shared" si="251"/>
        <v>-29.912308032355426</v>
      </c>
      <c r="Q1315" s="3">
        <f t="shared" si="251"/>
        <v>212.69629768336685</v>
      </c>
      <c r="R1315" s="3">
        <f t="shared" si="251"/>
        <v>77.128318174218634</v>
      </c>
      <c r="S1315" s="3">
        <f t="shared" si="251"/>
        <v>-22.659392114273938</v>
      </c>
      <c r="T1315" s="3">
        <f t="shared" si="251"/>
        <v>-26.605431030094309</v>
      </c>
      <c r="U1315" s="3">
        <f t="shared" si="251"/>
        <v>8.7181753050248272</v>
      </c>
      <c r="W1315" s="3">
        <f t="shared" si="246"/>
        <v>502.76877039228202</v>
      </c>
      <c r="X1315" s="3">
        <f t="shared" si="247"/>
        <v>12372.386440044877</v>
      </c>
      <c r="Z1315" s="3">
        <f t="shared" si="248"/>
        <v>111.23122960771798</v>
      </c>
      <c r="AA1315" s="3">
        <f>Z1314*$AF$4</f>
        <v>53.70547764105028</v>
      </c>
      <c r="AB1315" s="3">
        <f t="shared" si="250"/>
        <v>556.47424803333229</v>
      </c>
      <c r="AN1315">
        <v>173</v>
      </c>
      <c r="AO1315" s="13">
        <v>231.41343711927121</v>
      </c>
      <c r="AP1315" s="13">
        <f t="shared" si="242"/>
        <v>-58.413437119271208</v>
      </c>
      <c r="AQ1315" s="13"/>
      <c r="AR1315" s="13"/>
      <c r="AS1315" s="13">
        <f t="shared" si="243"/>
        <v>58.413437119271208</v>
      </c>
      <c r="AT1315" s="13"/>
      <c r="AU1315" s="13"/>
      <c r="AV1315" s="13">
        <f t="shared" si="244"/>
        <v>3412.1296360870515</v>
      </c>
      <c r="AW1315" s="13"/>
      <c r="AX1315" s="13"/>
    </row>
    <row r="1316" spans="1:50" x14ac:dyDescent="0.25">
      <c r="A1316">
        <v>793</v>
      </c>
      <c r="B1316">
        <f t="shared" si="249"/>
        <v>1305</v>
      </c>
      <c r="N1316" s="3">
        <f t="shared" si="251"/>
        <v>64.350597019435156</v>
      </c>
      <c r="O1316" s="3">
        <f t="shared" si="251"/>
        <v>7.9607731587586423</v>
      </c>
      <c r="P1316" s="3">
        <f t="shared" si="251"/>
        <v>-5.6510523503512449</v>
      </c>
      <c r="Q1316" s="3">
        <f t="shared" si="251"/>
        <v>271.00128822430372</v>
      </c>
      <c r="R1316" s="3">
        <f t="shared" si="251"/>
        <v>71.442295608853328</v>
      </c>
      <c r="S1316" s="3">
        <f t="shared" si="251"/>
        <v>-15.115248748856491</v>
      </c>
      <c r="T1316" s="3">
        <f t="shared" si="251"/>
        <v>48.266961913156273</v>
      </c>
      <c r="U1316" s="3">
        <f t="shared" si="251"/>
        <v>11.708901672085132</v>
      </c>
      <c r="W1316" s="3">
        <f t="shared" si="246"/>
        <v>664.97890005902832</v>
      </c>
      <c r="X1316" s="3">
        <f t="shared" si="247"/>
        <v>16389.402030096258</v>
      </c>
      <c r="Z1316" s="3">
        <f t="shared" si="248"/>
        <v>128.02109994097168</v>
      </c>
      <c r="AA1316" s="3">
        <f>Z1315*$AF$4</f>
        <v>91.408712179326557</v>
      </c>
      <c r="AB1316" s="3">
        <f t="shared" si="250"/>
        <v>756.3876122383549</v>
      </c>
      <c r="AN1316">
        <v>17</v>
      </c>
      <c r="AO1316" s="13">
        <v>64.468860084303216</v>
      </c>
      <c r="AP1316" s="13">
        <f t="shared" si="242"/>
        <v>-47.468860084303216</v>
      </c>
      <c r="AQ1316" s="13"/>
      <c r="AR1316" s="13"/>
      <c r="AS1316" s="13">
        <f t="shared" si="243"/>
        <v>47.468860084303216</v>
      </c>
      <c r="AT1316" s="13"/>
      <c r="AU1316" s="13"/>
      <c r="AV1316" s="13">
        <f t="shared" si="244"/>
        <v>2253.2926777031553</v>
      </c>
      <c r="AW1316" s="13"/>
      <c r="AX1316" s="13"/>
    </row>
    <row r="1317" spans="1:50" x14ac:dyDescent="0.25">
      <c r="A1317">
        <v>919</v>
      </c>
      <c r="B1317">
        <f t="shared" si="249"/>
        <v>1306</v>
      </c>
      <c r="N1317" s="3">
        <f t="shared" si="251"/>
        <v>64.274505805907864</v>
      </c>
      <c r="O1317" s="3">
        <f t="shared" si="251"/>
        <v>7.9594582179369402</v>
      </c>
      <c r="P1317" s="3">
        <f t="shared" si="251"/>
        <v>18.993217894078214</v>
      </c>
      <c r="Q1317" s="3">
        <f t="shared" si="251"/>
        <v>310.837988823557</v>
      </c>
      <c r="R1317" s="3">
        <f t="shared" si="251"/>
        <v>60.861038040209095</v>
      </c>
      <c r="S1317" s="3">
        <f t="shared" si="251"/>
        <v>-3.5318214945875335</v>
      </c>
      <c r="T1317" s="3">
        <f t="shared" si="251"/>
        <v>110.20626139067205</v>
      </c>
      <c r="U1317" s="3">
        <f t="shared" si="251"/>
        <v>11.553833765463592</v>
      </c>
      <c r="W1317" s="3">
        <f t="shared" si="246"/>
        <v>792.16886600488101</v>
      </c>
      <c r="X1317" s="3">
        <f t="shared" si="247"/>
        <v>16086.136550487829</v>
      </c>
      <c r="Z1317" s="3">
        <f t="shared" si="248"/>
        <v>126.83113399511899</v>
      </c>
      <c r="AA1317" s="3">
        <f>Z1316*$AF$4</f>
        <v>105.20645972049113</v>
      </c>
      <c r="AB1317" s="3">
        <f t="shared" si="250"/>
        <v>897.37532572537214</v>
      </c>
      <c r="AN1317">
        <v>0</v>
      </c>
      <c r="AO1317" s="13">
        <v>-36.523371170851966</v>
      </c>
      <c r="AP1317" s="13">
        <f t="shared" si="242"/>
        <v>36.523371170851966</v>
      </c>
      <c r="AQ1317" s="13"/>
      <c r="AR1317" s="13"/>
      <c r="AS1317" s="13">
        <f t="shared" si="243"/>
        <v>36.523371170851966</v>
      </c>
      <c r="AT1317" s="13"/>
      <c r="AU1317" s="13"/>
      <c r="AV1317" s="13">
        <f t="shared" si="244"/>
        <v>1333.9566416838206</v>
      </c>
      <c r="AW1317" s="13"/>
      <c r="AX1317" s="13"/>
    </row>
    <row r="1318" spans="1:50" x14ac:dyDescent="0.25">
      <c r="A1318">
        <v>985</v>
      </c>
      <c r="B1318">
        <f t="shared" si="249"/>
        <v>1307</v>
      </c>
      <c r="N1318" s="3">
        <f t="shared" si="251"/>
        <v>64.198381525726546</v>
      </c>
      <c r="O1318" s="3">
        <f t="shared" si="251"/>
        <v>7.9581268978299056</v>
      </c>
      <c r="P1318" s="3">
        <f t="shared" si="251"/>
        <v>42.350174096862631</v>
      </c>
      <c r="Q1318" s="3">
        <f t="shared" si="251"/>
        <v>329.49159416854621</v>
      </c>
      <c r="R1318" s="3">
        <f t="shared" si="251"/>
        <v>46.109574556269472</v>
      </c>
      <c r="S1318" s="3">
        <f t="shared" si="251"/>
        <v>8.9954228214063328</v>
      </c>
      <c r="T1318" s="3">
        <f t="shared" si="251"/>
        <v>142.61588212769911</v>
      </c>
      <c r="U1318" s="3">
        <f t="shared" si="251"/>
        <v>8.2946331983792785</v>
      </c>
      <c r="W1318" s="3">
        <f t="shared" si="246"/>
        <v>861.02817295436341</v>
      </c>
      <c r="X1318" s="3">
        <f t="shared" si="247"/>
        <v>15369.013901033231</v>
      </c>
      <c r="Z1318" s="3">
        <f t="shared" si="248"/>
        <v>123.97182704563659</v>
      </c>
      <c r="AA1318" s="3">
        <f>Z1317*$AF$4</f>
        <v>104.22855760584883</v>
      </c>
      <c r="AB1318" s="3">
        <f t="shared" si="250"/>
        <v>965.25673056021219</v>
      </c>
      <c r="AN1318">
        <v>0</v>
      </c>
      <c r="AO1318" s="13">
        <v>-19.495690818037222</v>
      </c>
      <c r="AP1318" s="13">
        <f t="shared" si="242"/>
        <v>19.495690818037222</v>
      </c>
      <c r="AQ1318" s="13"/>
      <c r="AR1318" s="13"/>
      <c r="AS1318" s="13">
        <f t="shared" si="243"/>
        <v>19.495690818037222</v>
      </c>
      <c r="AT1318" s="13"/>
      <c r="AU1318" s="13"/>
      <c r="AV1318" s="13">
        <f t="shared" si="244"/>
        <v>380.08196047250084</v>
      </c>
      <c r="AW1318" s="13"/>
      <c r="AX1318" s="13"/>
    </row>
    <row r="1319" spans="1:50" x14ac:dyDescent="0.25">
      <c r="A1319">
        <v>989</v>
      </c>
      <c r="B1319">
        <f t="shared" si="249"/>
        <v>1308</v>
      </c>
      <c r="N1319" s="3">
        <f t="shared" si="251"/>
        <v>64.122224218054029</v>
      </c>
      <c r="O1319" s="3">
        <f t="shared" si="251"/>
        <v>7.9567792011771816</v>
      </c>
      <c r="P1319" s="3">
        <f t="shared" si="251"/>
        <v>62.836738663814941</v>
      </c>
      <c r="Q1319" s="3">
        <f t="shared" si="251"/>
        <v>325.69089188155863</v>
      </c>
      <c r="R1319" s="3">
        <f t="shared" si="251"/>
        <v>28.198677274318207</v>
      </c>
      <c r="S1319" s="3">
        <f t="shared" si="251"/>
        <v>19.118798892845994</v>
      </c>
      <c r="T1319" s="3">
        <f t="shared" si="251"/>
        <v>136.8116924207653</v>
      </c>
      <c r="U1319" s="3">
        <f t="shared" si="251"/>
        <v>2.8069392722659696</v>
      </c>
      <c r="W1319" s="3">
        <f t="shared" si="246"/>
        <v>858.557125386444</v>
      </c>
      <c r="X1319" s="3">
        <f t="shared" si="247"/>
        <v>17015.343537447894</v>
      </c>
      <c r="Z1319" s="3">
        <f t="shared" si="248"/>
        <v>130.442874613556</v>
      </c>
      <c r="AA1319" s="3">
        <f>Z1318*$AF$4</f>
        <v>101.87880774783369</v>
      </c>
      <c r="AB1319" s="3">
        <f t="shared" si="250"/>
        <v>960.43593313427766</v>
      </c>
      <c r="AN1319">
        <v>0</v>
      </c>
      <c r="AO1319" s="13">
        <v>5.4741063554335199</v>
      </c>
      <c r="AP1319" s="13">
        <f t="shared" si="242"/>
        <v>-5.4741063554335199</v>
      </c>
      <c r="AQ1319" s="13"/>
      <c r="AR1319" s="13"/>
      <c r="AS1319" s="13">
        <f t="shared" si="243"/>
        <v>5.4741063554335199</v>
      </c>
      <c r="AT1319" s="13"/>
      <c r="AU1319" s="13"/>
      <c r="AV1319" s="13">
        <f t="shared" si="244"/>
        <v>29.965840390597652</v>
      </c>
      <c r="AW1319" s="13"/>
      <c r="AX1319" s="13"/>
    </row>
    <row r="1320" spans="1:50" x14ac:dyDescent="0.25">
      <c r="A1320">
        <v>923</v>
      </c>
      <c r="B1320">
        <f t="shared" si="249"/>
        <v>1309</v>
      </c>
      <c r="N1320" s="3">
        <f t="shared" si="251"/>
        <v>64.046033922070222</v>
      </c>
      <c r="O1320" s="3">
        <f t="shared" si="251"/>
        <v>7.9554151307521082</v>
      </c>
      <c r="P1320" s="3">
        <f t="shared" si="251"/>
        <v>79.064382153574414</v>
      </c>
      <c r="Q1320" s="3">
        <f t="shared" si="251"/>
        <v>299.69489354248856</v>
      </c>
      <c r="R1320" s="3">
        <f t="shared" si="251"/>
        <v>8.3556031094295165</v>
      </c>
      <c r="S1320" s="3">
        <f t="shared" si="251"/>
        <v>24.133012844284089</v>
      </c>
      <c r="T1320" s="3">
        <f t="shared" si="251"/>
        <v>94.348920214549906</v>
      </c>
      <c r="U1320" s="3">
        <f t="shared" si="251"/>
        <v>-3.4348863167944934</v>
      </c>
      <c r="W1320" s="3">
        <f t="shared" si="246"/>
        <v>785.17775816199821</v>
      </c>
      <c r="X1320" s="3">
        <f t="shared" si="247"/>
        <v>18994.970345252652</v>
      </c>
      <c r="Z1320" s="3">
        <f t="shared" si="248"/>
        <v>137.82224183800179</v>
      </c>
      <c r="AA1320" s="3">
        <f>Z1319*$AF$4</f>
        <v>107.19664992867419</v>
      </c>
      <c r="AB1320" s="3">
        <f t="shared" si="250"/>
        <v>892.37440809067243</v>
      </c>
      <c r="AN1320">
        <v>0</v>
      </c>
      <c r="AO1320" s="13">
        <v>17.897618793650054</v>
      </c>
      <c r="AP1320" s="13">
        <f t="shared" si="242"/>
        <v>-17.897618793650054</v>
      </c>
      <c r="AQ1320" s="13"/>
      <c r="AR1320" s="13"/>
      <c r="AS1320" s="13">
        <f t="shared" si="243"/>
        <v>17.897618793650054</v>
      </c>
      <c r="AT1320" s="13"/>
      <c r="AU1320" s="13"/>
      <c r="AV1320" s="13">
        <f t="shared" si="244"/>
        <v>320.32475848281558</v>
      </c>
      <c r="AW1320" s="13"/>
      <c r="AX1320" s="13"/>
    </row>
    <row r="1321" spans="1:50" x14ac:dyDescent="0.25">
      <c r="A1321">
        <v>785</v>
      </c>
      <c r="B1321">
        <f t="shared" si="249"/>
        <v>1310</v>
      </c>
      <c r="N1321" s="3">
        <f t="shared" si="251"/>
        <v>63.96981067697196</v>
      </c>
      <c r="O1321" s="3">
        <f t="shared" si="251"/>
        <v>7.9540346893617251</v>
      </c>
      <c r="P1321" s="3">
        <f t="shared" si="251"/>
        <v>89.933234420722229</v>
      </c>
      <c r="Q1321" s="3">
        <f t="shared" si="251"/>
        <v>253.27518347772534</v>
      </c>
      <c r="R1321" s="3">
        <f t="shared" si="251"/>
        <v>-12.059998022384208</v>
      </c>
      <c r="S1321" s="3">
        <f t="shared" si="251"/>
        <v>22.698104350498522</v>
      </c>
      <c r="T1321" s="3">
        <f t="shared" si="251"/>
        <v>26.605431030095851</v>
      </c>
      <c r="U1321" s="3">
        <f t="shared" si="251"/>
        <v>-8.7538716592869221</v>
      </c>
      <c r="W1321" s="3">
        <f t="shared" si="246"/>
        <v>654.63631252534833</v>
      </c>
      <c r="X1321" s="3">
        <f t="shared" si="247"/>
        <v>16994.691011988652</v>
      </c>
      <c r="Z1321" s="3">
        <f t="shared" si="248"/>
        <v>130.36368747465167</v>
      </c>
      <c r="AA1321" s="3">
        <f>Z1320*$AF$4</f>
        <v>113.26094012005149</v>
      </c>
      <c r="AB1321" s="3">
        <f t="shared" si="250"/>
        <v>767.89725264539982</v>
      </c>
      <c r="AN1321">
        <v>0</v>
      </c>
      <c r="AO1321" s="13">
        <v>16.290830016875958</v>
      </c>
      <c r="AP1321" s="13">
        <f t="shared" si="242"/>
        <v>-16.290830016875958</v>
      </c>
      <c r="AQ1321" s="13"/>
      <c r="AR1321" s="13"/>
      <c r="AS1321" s="13">
        <f t="shared" si="243"/>
        <v>16.290830016875958</v>
      </c>
      <c r="AT1321" s="13"/>
      <c r="AU1321" s="13"/>
      <c r="AV1321" s="13">
        <f t="shared" si="244"/>
        <v>265.39114263874671</v>
      </c>
      <c r="AW1321" s="13"/>
      <c r="AX1321" s="13"/>
    </row>
    <row r="1322" spans="1:50" x14ac:dyDescent="0.25">
      <c r="A1322">
        <v>605</v>
      </c>
      <c r="B1322">
        <f t="shared" si="249"/>
        <v>1311</v>
      </c>
      <c r="N1322" s="3">
        <f t="shared" si="251"/>
        <v>63.893554521973059</v>
      </c>
      <c r="O1322" s="3">
        <f t="shared" si="251"/>
        <v>7.9526378798467601</v>
      </c>
      <c r="P1322" s="3">
        <f t="shared" si="251"/>
        <v>94.706631134972028</v>
      </c>
      <c r="Q1322" s="3">
        <f t="shared" si="251"/>
        <v>189.59518821598476</v>
      </c>
      <c r="R1322" s="3">
        <f t="shared" si="251"/>
        <v>-31.649246585935153</v>
      </c>
      <c r="S1322" s="3">
        <f t="shared" si="251"/>
        <v>15.197527422551381</v>
      </c>
      <c r="T1322" s="3">
        <f t="shared" si="251"/>
        <v>-48.266961913154802</v>
      </c>
      <c r="U1322" s="3">
        <f t="shared" si="251"/>
        <v>-11.720981470704146</v>
      </c>
      <c r="W1322" s="3">
        <f t="shared" si="246"/>
        <v>490.72273276717772</v>
      </c>
      <c r="X1322" s="3">
        <f t="shared" si="247"/>
        <v>13059.293806201877</v>
      </c>
      <c r="Z1322" s="3">
        <f t="shared" si="248"/>
        <v>114.27726723282228</v>
      </c>
      <c r="AA1322" s="3">
        <f>Z1321*$AF$4</f>
        <v>107.131574729794</v>
      </c>
      <c r="AB1322" s="3">
        <f t="shared" si="250"/>
        <v>597.85430749697173</v>
      </c>
      <c r="AN1322">
        <v>0</v>
      </c>
      <c r="AO1322" s="13">
        <v>4.4733990671424095</v>
      </c>
      <c r="AP1322" s="13">
        <f t="shared" si="242"/>
        <v>-4.4733990671424095</v>
      </c>
      <c r="AQ1322" s="13"/>
      <c r="AR1322" s="13"/>
      <c r="AS1322" s="13">
        <f t="shared" si="243"/>
        <v>4.4733990671424095</v>
      </c>
      <c r="AT1322" s="13"/>
      <c r="AU1322" s="13"/>
      <c r="AV1322" s="13">
        <f t="shared" si="244"/>
        <v>20.011299213910579</v>
      </c>
      <c r="AW1322" s="13"/>
      <c r="AX1322" s="13"/>
    </row>
    <row r="1323" spans="1:50" x14ac:dyDescent="0.25">
      <c r="A1323">
        <v>392</v>
      </c>
      <c r="B1323">
        <f t="shared" si="249"/>
        <v>1312</v>
      </c>
      <c r="N1323" s="3">
        <f t="shared" ref="N1323:U1338" si="252">N$3*COS(N$2*$B1323)+N$4*SIN(N$2*$B1323)</f>
        <v>63.817265496304252</v>
      </c>
      <c r="O1323" s="3">
        <f t="shared" si="252"/>
        <v>7.9512247050816205</v>
      </c>
      <c r="P1323" s="3">
        <f t="shared" si="252"/>
        <v>93.06104309495953</v>
      </c>
      <c r="Q1323" s="3">
        <f t="shared" si="252"/>
        <v>112.9945941981868</v>
      </c>
      <c r="R1323" s="3">
        <f t="shared" si="252"/>
        <v>-49.0698848270642</v>
      </c>
      <c r="S1323" s="3">
        <f t="shared" si="252"/>
        <v>3.635679080004806</v>
      </c>
      <c r="T1323" s="3">
        <f t="shared" si="252"/>
        <v>-110.20626139067105</v>
      </c>
      <c r="U1323" s="3">
        <f t="shared" si="252"/>
        <v>-11.539051566434187</v>
      </c>
      <c r="W1323" s="3">
        <f t="shared" si="246"/>
        <v>321.65899235201141</v>
      </c>
      <c r="X1323" s="3">
        <f t="shared" si="247"/>
        <v>4947.8573569343889</v>
      </c>
      <c r="Z1323" s="3">
        <f t="shared" si="248"/>
        <v>70.34100764798859</v>
      </c>
      <c r="AA1323" s="3">
        <f>Z1322*$AF$4</f>
        <v>93.911915439261023</v>
      </c>
      <c r="AB1323" s="3">
        <f t="shared" si="250"/>
        <v>415.57090779127242</v>
      </c>
      <c r="AN1323">
        <v>0</v>
      </c>
      <c r="AO1323" s="13">
        <v>-9.687602261213712</v>
      </c>
      <c r="AP1323" s="13">
        <f t="shared" si="242"/>
        <v>9.687602261213712</v>
      </c>
      <c r="AQ1323" s="13"/>
      <c r="AR1323" s="13"/>
      <c r="AS1323" s="13">
        <f t="shared" si="243"/>
        <v>9.687602261213712</v>
      </c>
      <c r="AT1323" s="13"/>
      <c r="AU1323" s="13"/>
      <c r="AV1323" s="13">
        <f t="shared" si="244"/>
        <v>93.849637571473025</v>
      </c>
      <c r="AW1323" s="13"/>
      <c r="AX1323" s="13"/>
    </row>
    <row r="1324" spans="1:50" x14ac:dyDescent="0.25">
      <c r="A1324">
        <v>173</v>
      </c>
      <c r="B1324">
        <f t="shared" si="249"/>
        <v>1313</v>
      </c>
      <c r="N1324" s="3">
        <f t="shared" si="252"/>
        <v>63.74094363921315</v>
      </c>
      <c r="O1324" s="3">
        <f t="shared" si="252"/>
        <v>7.9497951679743926</v>
      </c>
      <c r="P1324" s="3">
        <f t="shared" si="252"/>
        <v>85.108004249405994</v>
      </c>
      <c r="Q1324" s="3">
        <f t="shared" si="252"/>
        <v>28.693605318177831</v>
      </c>
      <c r="R1324" s="3">
        <f t="shared" si="252"/>
        <v>-63.128248441304819</v>
      </c>
      <c r="S1324" s="3">
        <f t="shared" si="252"/>
        <v>-8.8977404339397186</v>
      </c>
      <c r="T1324" s="3">
        <f t="shared" si="252"/>
        <v>-142.61588212770184</v>
      </c>
      <c r="U1324" s="3">
        <f t="shared" si="252"/>
        <v>-8.2569604892381587</v>
      </c>
      <c r="W1324" s="3">
        <f t="shared" si="246"/>
        <v>173.60790044423067</v>
      </c>
      <c r="X1324" s="3">
        <f t="shared" si="247"/>
        <v>0.36954295009584043</v>
      </c>
      <c r="Z1324" s="3">
        <f t="shared" si="248"/>
        <v>-0.60790044423066547</v>
      </c>
      <c r="AA1324" s="3">
        <f>Z1323*$AF$4</f>
        <v>57.805536675040543</v>
      </c>
      <c r="AB1324" s="3">
        <f t="shared" si="250"/>
        <v>231.41343711927121</v>
      </c>
      <c r="AN1324">
        <v>0</v>
      </c>
      <c r="AO1324" s="13">
        <v>-16.707172335181696</v>
      </c>
      <c r="AP1324" s="13">
        <f t="shared" si="242"/>
        <v>16.707172335181696</v>
      </c>
      <c r="AQ1324" s="13"/>
      <c r="AR1324" s="13"/>
      <c r="AS1324" s="13">
        <f t="shared" si="243"/>
        <v>16.707172335181696</v>
      </c>
      <c r="AT1324" s="13"/>
      <c r="AU1324" s="13"/>
      <c r="AV1324" s="13">
        <f t="shared" si="244"/>
        <v>279.12960743746061</v>
      </c>
      <c r="AW1324" s="13"/>
      <c r="AX1324" s="13"/>
    </row>
    <row r="1325" spans="1:50" x14ac:dyDescent="0.25">
      <c r="A1325">
        <v>17</v>
      </c>
      <c r="B1325">
        <f t="shared" si="249"/>
        <v>1314</v>
      </c>
      <c r="N1325" s="3">
        <f t="shared" si="252"/>
        <v>63.664588989964351</v>
      </c>
      <c r="O1325" s="3">
        <f t="shared" si="252"/>
        <v>7.948349271466836</v>
      </c>
      <c r="P1325" s="3">
        <f t="shared" si="252"/>
        <v>71.386552197771806</v>
      </c>
      <c r="Q1325" s="3">
        <f t="shared" si="252"/>
        <v>-57.562805345821751</v>
      </c>
      <c r="R1325" s="3">
        <f t="shared" si="252"/>
        <v>-72.861056600867855</v>
      </c>
      <c r="S1325" s="3">
        <f t="shared" si="252"/>
        <v>-19.053395600162993</v>
      </c>
      <c r="T1325" s="3">
        <f t="shared" si="252"/>
        <v>-136.81169242076581</v>
      </c>
      <c r="U1325" s="3">
        <f t="shared" si="252"/>
        <v>-2.7564974628608838</v>
      </c>
      <c r="W1325" s="3">
        <f t="shared" si="246"/>
        <v>64.968426590367528</v>
      </c>
      <c r="X1325" s="3">
        <f t="shared" si="247"/>
        <v>2300.9699495554787</v>
      </c>
      <c r="Z1325" s="3">
        <f t="shared" si="248"/>
        <v>-47.968426590367528</v>
      </c>
      <c r="AA1325" s="3">
        <f>Z1324*$AF$4</f>
        <v>-0.49956650606431857</v>
      </c>
      <c r="AB1325" s="3">
        <f t="shared" si="250"/>
        <v>64.468860084303216</v>
      </c>
      <c r="AN1325">
        <v>0</v>
      </c>
      <c r="AO1325" s="13">
        <v>-8.4120547306757683</v>
      </c>
      <c r="AP1325" s="13">
        <f t="shared" si="242"/>
        <v>8.4120547306757683</v>
      </c>
      <c r="AQ1325" s="13"/>
      <c r="AR1325" s="13"/>
      <c r="AS1325" s="13">
        <f t="shared" si="243"/>
        <v>8.4120547306757683</v>
      </c>
      <c r="AT1325" s="13"/>
      <c r="AU1325" s="13"/>
      <c r="AV1325" s="13">
        <f t="shared" si="244"/>
        <v>70.762664791884575</v>
      </c>
      <c r="AW1325" s="13"/>
      <c r="AX1325" s="13"/>
    </row>
    <row r="1326" spans="1:50" x14ac:dyDescent="0.25">
      <c r="A1326">
        <v>0</v>
      </c>
      <c r="B1326">
        <f t="shared" si="249"/>
        <v>1315</v>
      </c>
      <c r="N1326" s="3">
        <f t="shared" si="252"/>
        <v>63.588201587839194</v>
      </c>
      <c r="O1326" s="3">
        <f t="shared" si="252"/>
        <v>7.9468870185343707</v>
      </c>
      <c r="P1326" s="3">
        <f t="shared" si="252"/>
        <v>52.826693534840224</v>
      </c>
      <c r="Q1326" s="3">
        <f t="shared" si="252"/>
        <v>-139.89640595255565</v>
      </c>
      <c r="R1326" s="3">
        <f t="shared" si="252"/>
        <v>-77.601416077073409</v>
      </c>
      <c r="S1326" s="3">
        <f t="shared" si="252"/>
        <v>-24.117366523908029</v>
      </c>
      <c r="T1326" s="3">
        <f t="shared" si="252"/>
        <v>-94.3489202145511</v>
      </c>
      <c r="U1326" s="3">
        <f t="shared" si="252"/>
        <v>3.4845451820767503</v>
      </c>
      <c r="W1326" s="3">
        <f t="shared" si="246"/>
        <v>2.896602116846168</v>
      </c>
      <c r="X1326" s="3">
        <f t="shared" si="247"/>
        <v>8.3903038233177014</v>
      </c>
      <c r="Z1326" s="3">
        <f t="shared" si="248"/>
        <v>-2.896602116846168</v>
      </c>
      <c r="AA1326" s="3">
        <f>Z1325*$AF$4</f>
        <v>-39.419973287698134</v>
      </c>
      <c r="AB1326" s="3">
        <f t="shared" si="250"/>
        <v>-36.523371170851966</v>
      </c>
      <c r="AN1326">
        <v>0</v>
      </c>
      <c r="AO1326" s="13">
        <v>19.440817213787142</v>
      </c>
      <c r="AP1326" s="13">
        <f t="shared" si="242"/>
        <v>-19.440817213787142</v>
      </c>
      <c r="AQ1326" s="13"/>
      <c r="AR1326" s="13"/>
      <c r="AS1326" s="13">
        <f t="shared" si="243"/>
        <v>19.440817213787142</v>
      </c>
      <c r="AT1326" s="13"/>
      <c r="AU1326" s="13"/>
      <c r="AV1326" s="13">
        <f t="shared" si="244"/>
        <v>377.94537393988247</v>
      </c>
      <c r="AW1326" s="13"/>
      <c r="AX1326" s="13"/>
    </row>
    <row r="1327" spans="1:50" x14ac:dyDescent="0.25">
      <c r="A1327">
        <v>0</v>
      </c>
      <c r="B1327">
        <f t="shared" si="249"/>
        <v>1316</v>
      </c>
      <c r="N1327" s="3">
        <f t="shared" si="252"/>
        <v>63.511781472135944</v>
      </c>
      <c r="O1327" s="3">
        <f t="shared" si="252"/>
        <v>7.9454084121860804</v>
      </c>
      <c r="P1327" s="3">
        <f t="shared" si="252"/>
        <v>30.686370269223982</v>
      </c>
      <c r="Q1327" s="3">
        <f t="shared" si="252"/>
        <v>-212.69629768336415</v>
      </c>
      <c r="R1327" s="3">
        <f t="shared" si="252"/>
        <v>-77.024516847535097</v>
      </c>
      <c r="S1327" s="3">
        <f t="shared" si="252"/>
        <v>-22.736396205854557</v>
      </c>
      <c r="T1327" s="3">
        <f t="shared" si="252"/>
        <v>-26.605431030097378</v>
      </c>
      <c r="U1327" s="3">
        <f t="shared" si="252"/>
        <v>8.7894058872271721</v>
      </c>
      <c r="W1327" s="3">
        <f t="shared" si="246"/>
        <v>-17.115292164434209</v>
      </c>
      <c r="X1327" s="3">
        <f t="shared" si="247"/>
        <v>292.933225873943</v>
      </c>
      <c r="Z1327" s="3">
        <f t="shared" si="248"/>
        <v>17.115292164434209</v>
      </c>
      <c r="AA1327" s="3">
        <f>Z1326*$AF$4</f>
        <v>-2.3803986536030126</v>
      </c>
      <c r="AB1327" s="3">
        <f t="shared" si="250"/>
        <v>-19.495690818037222</v>
      </c>
      <c r="AN1327">
        <v>17</v>
      </c>
      <c r="AO1327" s="13">
        <v>65.587717026607834</v>
      </c>
      <c r="AP1327" s="13">
        <f t="shared" si="242"/>
        <v>-48.587717026607834</v>
      </c>
      <c r="AQ1327" s="13"/>
      <c r="AR1327" s="13"/>
      <c r="AS1327" s="13">
        <f t="shared" si="243"/>
        <v>48.587717026607834</v>
      </c>
      <c r="AT1327" s="13"/>
      <c r="AU1327" s="13"/>
      <c r="AV1327" s="13">
        <f t="shared" si="244"/>
        <v>2360.766245857717</v>
      </c>
      <c r="AW1327" s="13"/>
      <c r="AX1327" s="13"/>
    </row>
    <row r="1328" spans="1:50" x14ac:dyDescent="0.25">
      <c r="A1328">
        <v>0</v>
      </c>
      <c r="B1328">
        <f t="shared" si="249"/>
        <v>1317</v>
      </c>
      <c r="N1328" s="3">
        <f t="shared" si="252"/>
        <v>63.435328682169718</v>
      </c>
      <c r="O1328" s="3">
        <f t="shared" si="252"/>
        <v>7.9439134554646973</v>
      </c>
      <c r="P1328" s="3">
        <f t="shared" si="252"/>
        <v>6.4661995783456288</v>
      </c>
      <c r="Q1328" s="3">
        <f t="shared" si="252"/>
        <v>-271.00128822430167</v>
      </c>
      <c r="R1328" s="3">
        <f t="shared" si="252"/>
        <v>-71.169888119394628</v>
      </c>
      <c r="S1328" s="3">
        <f t="shared" si="252"/>
        <v>-15.279524630019891</v>
      </c>
      <c r="T1328" s="3">
        <f t="shared" si="252"/>
        <v>48.266961913153324</v>
      </c>
      <c r="U1328" s="3">
        <f t="shared" si="252"/>
        <v>11.732844190562105</v>
      </c>
      <c r="W1328" s="3">
        <f t="shared" si="246"/>
        <v>-8.5910695923768685</v>
      </c>
      <c r="X1328" s="3">
        <f t="shared" si="247"/>
        <v>73.806476741062454</v>
      </c>
      <c r="Z1328" s="3">
        <f t="shared" si="248"/>
        <v>8.5910695923768685</v>
      </c>
      <c r="AA1328" s="3">
        <f>Z1327*$AF$4</f>
        <v>14.065175947810388</v>
      </c>
      <c r="AB1328" s="3">
        <f t="shared" si="250"/>
        <v>5.4741063554335199</v>
      </c>
      <c r="AN1328">
        <v>174</v>
      </c>
      <c r="AO1328" s="13">
        <v>137.14590284476239</v>
      </c>
      <c r="AP1328" s="13">
        <f t="shared" si="242"/>
        <v>36.854097155237611</v>
      </c>
      <c r="AQ1328" s="13"/>
      <c r="AR1328" s="13"/>
      <c r="AS1328" s="13">
        <f t="shared" si="243"/>
        <v>36.854097155237611</v>
      </c>
      <c r="AT1328" s="13"/>
      <c r="AU1328" s="13"/>
      <c r="AV1328" s="13">
        <f t="shared" si="244"/>
        <v>1358.224477127693</v>
      </c>
      <c r="AW1328" s="13"/>
      <c r="AX1328" s="13"/>
    </row>
    <row r="1329" spans="1:50" x14ac:dyDescent="0.25">
      <c r="A1329">
        <v>0</v>
      </c>
      <c r="B1329">
        <f t="shared" si="249"/>
        <v>1318</v>
      </c>
      <c r="N1329" s="3">
        <f t="shared" si="252"/>
        <v>63.358843257272376</v>
      </c>
      <c r="O1329" s="3">
        <f t="shared" si="252"/>
        <v>7.942402151446605</v>
      </c>
      <c r="P1329" s="3">
        <f t="shared" si="252"/>
        <v>-18.19223436838389</v>
      </c>
      <c r="Q1329" s="3">
        <f t="shared" si="252"/>
        <v>-310.83798882355586</v>
      </c>
      <c r="R1329" s="3">
        <f t="shared" si="252"/>
        <v>-60.438689783116686</v>
      </c>
      <c r="S1329" s="3">
        <f t="shared" si="252"/>
        <v>-3.7394693307272595</v>
      </c>
      <c r="T1329" s="3">
        <f t="shared" si="252"/>
        <v>110.20626139067002</v>
      </c>
      <c r="U1329" s="3">
        <f t="shared" si="252"/>
        <v>11.52405565808154</v>
      </c>
      <c r="W1329" s="3">
        <f t="shared" si="246"/>
        <v>10.837563713330667</v>
      </c>
      <c r="X1329" s="3">
        <f t="shared" si="247"/>
        <v>117.45278724050159</v>
      </c>
      <c r="Z1329" s="3">
        <f t="shared" si="248"/>
        <v>-10.837563713330667</v>
      </c>
      <c r="AA1329" s="3">
        <f>Z1328*$AF$4</f>
        <v>7.0600550803193869</v>
      </c>
      <c r="AB1329" s="3">
        <f t="shared" si="250"/>
        <v>17.897618793650054</v>
      </c>
      <c r="AN1329">
        <v>405</v>
      </c>
      <c r="AO1329" s="13">
        <v>324.21475134976555</v>
      </c>
      <c r="AP1329" s="13">
        <f t="shared" si="242"/>
        <v>80.78524865023445</v>
      </c>
      <c r="AQ1329" s="13"/>
      <c r="AR1329" s="13"/>
      <c r="AS1329" s="13">
        <f t="shared" si="243"/>
        <v>80.78524865023445</v>
      </c>
      <c r="AT1329" s="13"/>
      <c r="AU1329" s="13"/>
      <c r="AV1329" s="13">
        <f t="shared" si="244"/>
        <v>6526.2563994802067</v>
      </c>
      <c r="AW1329" s="13"/>
      <c r="AX1329" s="13"/>
    </row>
    <row r="1330" spans="1:50" x14ac:dyDescent="0.25">
      <c r="A1330">
        <v>0</v>
      </c>
      <c r="B1330">
        <f t="shared" si="249"/>
        <v>1319</v>
      </c>
      <c r="N1330" s="3">
        <f t="shared" si="252"/>
        <v>63.282325236792616</v>
      </c>
      <c r="O1330" s="3">
        <f t="shared" si="252"/>
        <v>7.9408745032418206</v>
      </c>
      <c r="P1330" s="3">
        <f t="shared" si="252"/>
        <v>-41.617642985654932</v>
      </c>
      <c r="Q1330" s="3">
        <f t="shared" si="252"/>
        <v>-329.49159416854752</v>
      </c>
      <c r="R1330" s="3">
        <f t="shared" si="252"/>
        <v>-45.566224886783878</v>
      </c>
      <c r="S1330" s="3">
        <f t="shared" si="252"/>
        <v>8.7998932556282288</v>
      </c>
      <c r="T1330" s="3">
        <f t="shared" si="252"/>
        <v>142.61588212770155</v>
      </c>
      <c r="U1330" s="3">
        <f t="shared" si="252"/>
        <v>8.2191348568322411</v>
      </c>
      <c r="W1330" s="3">
        <f t="shared" si="246"/>
        <v>25.197031500853967</v>
      </c>
      <c r="X1330" s="3">
        <f t="shared" si="247"/>
        <v>634.89039645502714</v>
      </c>
      <c r="Z1330" s="3">
        <f t="shared" si="248"/>
        <v>-25.197031500853967</v>
      </c>
      <c r="AA1330" s="3">
        <f>Z1329*$AF$4</f>
        <v>-8.906201483978009</v>
      </c>
      <c r="AB1330" s="3">
        <f t="shared" si="250"/>
        <v>16.290830016875958</v>
      </c>
      <c r="AN1330">
        <v>622</v>
      </c>
      <c r="AO1330" s="13">
        <v>560.08756014371511</v>
      </c>
      <c r="AP1330" s="13">
        <f t="shared" si="242"/>
        <v>61.912439856284891</v>
      </c>
      <c r="AQ1330" s="13"/>
      <c r="AR1330" s="13"/>
      <c r="AS1330" s="13">
        <f t="shared" si="243"/>
        <v>61.912439856284891</v>
      </c>
      <c r="AT1330" s="13"/>
      <c r="AU1330" s="13"/>
      <c r="AV1330" s="13">
        <f t="shared" si="244"/>
        <v>3833.150208958094</v>
      </c>
      <c r="AW1330" s="13"/>
      <c r="AX1330" s="13"/>
    </row>
    <row r="1331" spans="1:50" x14ac:dyDescent="0.25">
      <c r="A1331">
        <v>0</v>
      </c>
      <c r="B1331">
        <f t="shared" si="249"/>
        <v>1320</v>
      </c>
      <c r="N1331" s="3">
        <f t="shared" si="252"/>
        <v>63.205774660095862</v>
      </c>
      <c r="O1331" s="3">
        <f t="shared" si="252"/>
        <v>7.9393305139939994</v>
      </c>
      <c r="P1331" s="3">
        <f t="shared" si="252"/>
        <v>-62.222309141375717</v>
      </c>
      <c r="Q1331" s="3">
        <f t="shared" si="252"/>
        <v>-325.69089188155925</v>
      </c>
      <c r="R1331" s="3">
        <f t="shared" si="252"/>
        <v>-27.571556579543007</v>
      </c>
      <c r="S1331" s="3">
        <f t="shared" si="252"/>
        <v>18.987639428538806</v>
      </c>
      <c r="T1331" s="3">
        <f t="shared" si="252"/>
        <v>136.81169242076632</v>
      </c>
      <c r="U1331" s="3">
        <f t="shared" si="252"/>
        <v>2.7060046016684036</v>
      </c>
      <c r="W1331" s="3">
        <f t="shared" si="246"/>
        <v>25.180067584229192</v>
      </c>
      <c r="X1331" s="3">
        <f t="shared" si="247"/>
        <v>634.03580354634971</v>
      </c>
      <c r="Z1331" s="3">
        <f t="shared" si="248"/>
        <v>-25.180067584229192</v>
      </c>
      <c r="AA1331" s="3">
        <f>Z1330*$AF$4</f>
        <v>-20.706668517086783</v>
      </c>
      <c r="AB1331" s="3">
        <f t="shared" si="250"/>
        <v>4.4733990671424095</v>
      </c>
      <c r="AN1331">
        <v>807</v>
      </c>
      <c r="AO1331" s="13">
        <v>761.62147311809667</v>
      </c>
      <c r="AP1331" s="13">
        <f t="shared" si="242"/>
        <v>45.378526881903326</v>
      </c>
      <c r="AQ1331" s="13"/>
      <c r="AR1331" s="13"/>
      <c r="AS1331" s="13">
        <f t="shared" si="243"/>
        <v>45.378526881903326</v>
      </c>
      <c r="AT1331" s="13"/>
      <c r="AU1331" s="13"/>
      <c r="AV1331" s="13">
        <f t="shared" si="244"/>
        <v>2059.2107019716227</v>
      </c>
      <c r="AW1331" s="13"/>
      <c r="AX1331" s="13"/>
    </row>
    <row r="1332" spans="1:50" x14ac:dyDescent="0.25">
      <c r="A1332">
        <v>0</v>
      </c>
      <c r="B1332">
        <f t="shared" si="249"/>
        <v>1321</v>
      </c>
      <c r="N1332" s="3">
        <f t="shared" si="252"/>
        <v>63.129191566564344</v>
      </c>
      <c r="O1332" s="3">
        <f t="shared" si="252"/>
        <v>7.9377701868804253</v>
      </c>
      <c r="P1332" s="3">
        <f t="shared" si="252"/>
        <v>-78.609698756189616</v>
      </c>
      <c r="Q1332" s="3">
        <f t="shared" si="252"/>
        <v>-299.69489354249015</v>
      </c>
      <c r="R1332" s="3">
        <f t="shared" si="252"/>
        <v>-7.68768177756656</v>
      </c>
      <c r="S1332" s="3">
        <f t="shared" si="252"/>
        <v>24.101273537179139</v>
      </c>
      <c r="T1332" s="3">
        <f t="shared" si="252"/>
        <v>94.348920214552294</v>
      </c>
      <c r="U1332" s="3">
        <f t="shared" si="252"/>
        <v>-3.53413951174372</v>
      </c>
      <c r="W1332" s="3">
        <f t="shared" si="246"/>
        <v>11.005125478829996</v>
      </c>
      <c r="X1332" s="3">
        <f t="shared" si="247"/>
        <v>121.11278680479315</v>
      </c>
      <c r="Z1332" s="3">
        <f t="shared" si="248"/>
        <v>-11.005125478829996</v>
      </c>
      <c r="AA1332" s="3">
        <f>Z1331*$AF$4</f>
        <v>-20.692727740043708</v>
      </c>
      <c r="AB1332" s="3">
        <f t="shared" si="250"/>
        <v>-9.687602261213712</v>
      </c>
      <c r="AN1332">
        <v>932</v>
      </c>
      <c r="AO1332" s="13">
        <v>907.63966287775543</v>
      </c>
      <c r="AP1332" s="13">
        <f t="shared" si="242"/>
        <v>24.360337122244573</v>
      </c>
      <c r="AQ1332" s="13"/>
      <c r="AR1332" s="13"/>
      <c r="AS1332" s="13">
        <f t="shared" si="243"/>
        <v>24.360337122244573</v>
      </c>
      <c r="AT1332" s="13"/>
      <c r="AU1332" s="13"/>
      <c r="AV1332" s="13">
        <f t="shared" si="244"/>
        <v>593.42602470940699</v>
      </c>
      <c r="AW1332" s="13"/>
      <c r="AX1332" s="13"/>
    </row>
    <row r="1333" spans="1:50" x14ac:dyDescent="0.25">
      <c r="A1333">
        <v>0</v>
      </c>
      <c r="B1333">
        <f t="shared" si="249"/>
        <v>1322</v>
      </c>
      <c r="N1333" s="3">
        <f t="shared" si="252"/>
        <v>63.05257599559701</v>
      </c>
      <c r="O1333" s="3">
        <f t="shared" si="252"/>
        <v>7.9361935251119986</v>
      </c>
      <c r="P1333" s="3">
        <f t="shared" si="252"/>
        <v>-89.669114481469819</v>
      </c>
      <c r="Q1333" s="3">
        <f t="shared" si="252"/>
        <v>-253.27518347772769</v>
      </c>
      <c r="R1333" s="3">
        <f t="shared" si="252"/>
        <v>12.722953938387988</v>
      </c>
      <c r="S1333" s="3">
        <f t="shared" si="252"/>
        <v>22.774266971156688</v>
      </c>
      <c r="T1333" s="3">
        <f t="shared" si="252"/>
        <v>26.605431030098913</v>
      </c>
      <c r="U1333" s="3">
        <f t="shared" si="252"/>
        <v>-8.8247773307329265</v>
      </c>
      <c r="W1333" s="3">
        <f t="shared" si="246"/>
        <v>-7.6632702679339957</v>
      </c>
      <c r="X1333" s="3">
        <f t="shared" si="247"/>
        <v>58.725711199401175</v>
      </c>
      <c r="Z1333" s="3">
        <f t="shared" si="248"/>
        <v>7.6632702679339957</v>
      </c>
      <c r="AA1333" s="3">
        <f>Z1332*$AF$4</f>
        <v>-9.0439020672477017</v>
      </c>
      <c r="AB1333" s="3">
        <f t="shared" si="250"/>
        <v>-16.707172335181696</v>
      </c>
      <c r="AN1333">
        <v>996</v>
      </c>
      <c r="AO1333" s="13">
        <v>974.90972730678266</v>
      </c>
      <c r="AP1333" s="13">
        <f t="shared" si="242"/>
        <v>21.090272693217344</v>
      </c>
      <c r="AQ1333" s="13"/>
      <c r="AR1333" s="13"/>
      <c r="AS1333" s="13">
        <f t="shared" si="243"/>
        <v>21.090272693217344</v>
      </c>
      <c r="AT1333" s="13"/>
      <c r="AU1333" s="13"/>
      <c r="AV1333" s="13">
        <f t="shared" si="244"/>
        <v>444.79960227426915</v>
      </c>
      <c r="AW1333" s="13"/>
      <c r="AX1333" s="13"/>
    </row>
    <row r="1334" spans="1:50" x14ac:dyDescent="0.25">
      <c r="A1334">
        <v>0</v>
      </c>
      <c r="B1334">
        <f t="shared" si="249"/>
        <v>1323</v>
      </c>
      <c r="N1334" s="3">
        <f t="shared" si="252"/>
        <v>62.975927986609449</v>
      </c>
      <c r="O1334" s="3">
        <f t="shared" si="252"/>
        <v>7.9346005319332349</v>
      </c>
      <c r="P1334" s="3">
        <f t="shared" si="252"/>
        <v>-94.650976059938969</v>
      </c>
      <c r="Q1334" s="3">
        <f t="shared" si="252"/>
        <v>-189.59518821598769</v>
      </c>
      <c r="R1334" s="3">
        <f t="shared" si="252"/>
        <v>32.261811264055424</v>
      </c>
      <c r="S1334" s="3">
        <f t="shared" si="252"/>
        <v>15.361238852630468</v>
      </c>
      <c r="T1334" s="3">
        <f t="shared" si="252"/>
        <v>-48.266961913151853</v>
      </c>
      <c r="U1334" s="3">
        <f t="shared" si="252"/>
        <v>-11.744489611955171</v>
      </c>
      <c r="W1334" s="3">
        <f t="shared" si="246"/>
        <v>-14.709653604161247</v>
      </c>
      <c r="X1334" s="3">
        <f t="shared" si="247"/>
        <v>216.37390915441395</v>
      </c>
      <c r="Z1334" s="3">
        <f t="shared" si="248"/>
        <v>14.709653604161247</v>
      </c>
      <c r="AA1334" s="3">
        <f>Z1333*$AF$4</f>
        <v>6.2975988734854784</v>
      </c>
      <c r="AB1334" s="3">
        <f t="shared" si="250"/>
        <v>-8.4120547306757683</v>
      </c>
      <c r="AN1334">
        <v>992</v>
      </c>
      <c r="AO1334" s="13">
        <v>968.7338095826276</v>
      </c>
      <c r="AP1334" s="13">
        <f t="shared" si="242"/>
        <v>23.2661904173724</v>
      </c>
      <c r="AQ1334" s="13"/>
      <c r="AR1334" s="13"/>
      <c r="AS1334" s="13">
        <f t="shared" si="243"/>
        <v>23.2661904173724</v>
      </c>
      <c r="AT1334" s="13"/>
      <c r="AU1334" s="13"/>
      <c r="AV1334" s="13">
        <f t="shared" si="244"/>
        <v>541.31561653743131</v>
      </c>
      <c r="AW1334" s="13"/>
      <c r="AX1334" s="13"/>
    </row>
    <row r="1335" spans="1:50" x14ac:dyDescent="0.25">
      <c r="A1335">
        <v>0</v>
      </c>
      <c r="B1335">
        <f t="shared" si="249"/>
        <v>1324</v>
      </c>
      <c r="N1335" s="3">
        <f t="shared" si="252"/>
        <v>62.899247579033997</v>
      </c>
      <c r="O1335" s="3">
        <f t="shared" si="252"/>
        <v>7.9329912106222604</v>
      </c>
      <c r="P1335" s="3">
        <f t="shared" si="252"/>
        <v>-93.217625049556531</v>
      </c>
      <c r="Q1335" s="3">
        <f t="shared" si="252"/>
        <v>-112.99459419819016</v>
      </c>
      <c r="R1335" s="3">
        <f t="shared" si="252"/>
        <v>49.590085259175282</v>
      </c>
      <c r="S1335" s="3">
        <f t="shared" si="252"/>
        <v>3.8431903245019514</v>
      </c>
      <c r="T1335" s="3">
        <f t="shared" si="252"/>
        <v>-110.20626139066898</v>
      </c>
      <c r="U1335" s="3">
        <f t="shared" si="252"/>
        <v>-11.50884631813819</v>
      </c>
      <c r="W1335" s="3">
        <f t="shared" si="246"/>
        <v>7.3525709784234721</v>
      </c>
      <c r="X1335" s="3">
        <f t="shared" si="247"/>
        <v>54.060299992755091</v>
      </c>
      <c r="Z1335" s="3">
        <f t="shared" si="248"/>
        <v>-7.3525709784234721</v>
      </c>
      <c r="AA1335" s="3">
        <f>Z1334*$AF$4</f>
        <v>12.088246235363671</v>
      </c>
      <c r="AB1335" s="3">
        <f t="shared" si="250"/>
        <v>19.440817213787142</v>
      </c>
      <c r="AN1335">
        <v>921</v>
      </c>
      <c r="AO1335" s="13">
        <v>894.41822093051633</v>
      </c>
      <c r="AP1335" s="13">
        <f t="shared" si="242"/>
        <v>26.581779069483673</v>
      </c>
      <c r="AQ1335" s="13"/>
      <c r="AR1335" s="13"/>
      <c r="AS1335" s="13">
        <f t="shared" si="243"/>
        <v>26.581779069483673</v>
      </c>
      <c r="AT1335" s="13"/>
      <c r="AU1335" s="13"/>
      <c r="AV1335" s="13">
        <f t="shared" si="244"/>
        <v>706.59097849884029</v>
      </c>
      <c r="AW1335" s="13"/>
      <c r="AX1335" s="13"/>
    </row>
    <row r="1336" spans="1:50" x14ac:dyDescent="0.25">
      <c r="A1336">
        <v>17</v>
      </c>
      <c r="B1336">
        <f t="shared" si="249"/>
        <v>1325</v>
      </c>
      <c r="N1336" s="3">
        <f t="shared" si="252"/>
        <v>62.82253481231966</v>
      </c>
      <c r="O1336" s="3">
        <f t="shared" si="252"/>
        <v>7.9313655644907985</v>
      </c>
      <c r="P1336" s="3">
        <f t="shared" si="252"/>
        <v>-85.466210490182007</v>
      </c>
      <c r="Q1336" s="3">
        <f t="shared" si="252"/>
        <v>-28.693605318181397</v>
      </c>
      <c r="R1336" s="3">
        <f t="shared" si="252"/>
        <v>63.520440428937107</v>
      </c>
      <c r="S1336" s="3">
        <f t="shared" si="252"/>
        <v>-8.7018830986480626</v>
      </c>
      <c r="T1336" s="3">
        <f t="shared" si="252"/>
        <v>-142.61588212770127</v>
      </c>
      <c r="U1336" s="3">
        <f t="shared" si="252"/>
        <v>-8.1811570017121973</v>
      </c>
      <c r="W1336" s="3">
        <f t="shared" si="246"/>
        <v>71.62998633096646</v>
      </c>
      <c r="X1336" s="3">
        <f t="shared" si="247"/>
        <v>2984.4354065215821</v>
      </c>
      <c r="Z1336" s="3">
        <f t="shared" si="248"/>
        <v>-54.62998633096646</v>
      </c>
      <c r="AA1336" s="3">
        <f>Z1335*$AF$4</f>
        <v>-6.0422693043586255</v>
      </c>
      <c r="AB1336" s="3">
        <f t="shared" si="250"/>
        <v>65.587717026607834</v>
      </c>
      <c r="AN1336">
        <v>788</v>
      </c>
      <c r="AO1336" s="13">
        <v>766.13470081025991</v>
      </c>
      <c r="AP1336" s="13">
        <f t="shared" si="242"/>
        <v>21.865299189740085</v>
      </c>
      <c r="AQ1336" s="13"/>
      <c r="AR1336" s="13"/>
      <c r="AS1336" s="13">
        <f t="shared" si="243"/>
        <v>21.865299189740085</v>
      </c>
      <c r="AT1336" s="13"/>
      <c r="AU1336" s="13"/>
      <c r="AV1336" s="13">
        <f t="shared" si="244"/>
        <v>478.09130865684841</v>
      </c>
      <c r="AW1336" s="13"/>
      <c r="AX1336" s="13"/>
    </row>
    <row r="1337" spans="1:50" x14ac:dyDescent="0.25">
      <c r="A1337">
        <v>174</v>
      </c>
      <c r="B1337">
        <f t="shared" si="249"/>
        <v>1326</v>
      </c>
      <c r="N1337" s="3">
        <f t="shared" si="252"/>
        <v>62.745789725932084</v>
      </c>
      <c r="O1337" s="3">
        <f t="shared" si="252"/>
        <v>7.9297235968841671</v>
      </c>
      <c r="P1337" s="3">
        <f t="shared" si="252"/>
        <v>-71.922104378312525</v>
      </c>
      <c r="Q1337" s="3">
        <f t="shared" si="252"/>
        <v>57.562805345836757</v>
      </c>
      <c r="R1337" s="3">
        <f t="shared" si="252"/>
        <v>73.098367100122829</v>
      </c>
      <c r="S1337" s="3">
        <f t="shared" si="252"/>
        <v>-18.921531595814141</v>
      </c>
      <c r="T1337" s="3">
        <f t="shared" si="252"/>
        <v>-136.81169242076137</v>
      </c>
      <c r="U1337" s="3">
        <f t="shared" si="252"/>
        <v>-2.6554616238442947</v>
      </c>
      <c r="W1337" s="3">
        <f t="shared" si="246"/>
        <v>182.04027931168733</v>
      </c>
      <c r="X1337" s="3">
        <f t="shared" si="247"/>
        <v>64.64609140994726</v>
      </c>
      <c r="Z1337" s="3">
        <f t="shared" si="248"/>
        <v>-8.0402793116873283</v>
      </c>
      <c r="AA1337" s="3">
        <f>Z1336*$AF$4</f>
        <v>-44.894376466924932</v>
      </c>
      <c r="AB1337" s="3">
        <f t="shared" si="250"/>
        <v>137.14590284476239</v>
      </c>
      <c r="AN1337">
        <v>607</v>
      </c>
      <c r="AO1337" s="13">
        <v>600.44367037163352</v>
      </c>
      <c r="AP1337" s="13">
        <f t="shared" si="242"/>
        <v>6.556329628366484</v>
      </c>
      <c r="AQ1337" s="13"/>
      <c r="AR1337" s="13"/>
      <c r="AS1337" s="13">
        <f t="shared" si="243"/>
        <v>6.556329628366484</v>
      </c>
      <c r="AT1337" s="13"/>
      <c r="AU1337" s="13"/>
      <c r="AV1337" s="13">
        <f t="shared" si="244"/>
        <v>42.985458195796198</v>
      </c>
      <c r="AW1337" s="13"/>
      <c r="AX1337" s="13"/>
    </row>
    <row r="1338" spans="1:50" x14ac:dyDescent="0.25">
      <c r="A1338">
        <v>405</v>
      </c>
      <c r="B1338">
        <f t="shared" si="249"/>
        <v>1327</v>
      </c>
      <c r="N1338" s="3">
        <f t="shared" si="252"/>
        <v>62.669012359353502</v>
      </c>
      <c r="O1338" s="3">
        <f t="shared" si="252"/>
        <v>7.928065311181272</v>
      </c>
      <c r="P1338" s="3">
        <f t="shared" si="252"/>
        <v>-53.50329323294649</v>
      </c>
      <c r="Q1338" s="3">
        <f t="shared" si="252"/>
        <v>139.89640595255241</v>
      </c>
      <c r="R1338" s="3">
        <f t="shared" si="252"/>
        <v>77.667584542951801</v>
      </c>
      <c r="S1338" s="3">
        <f t="shared" si="252"/>
        <v>-24.084734182148029</v>
      </c>
      <c r="T1338" s="3">
        <f t="shared" si="252"/>
        <v>-94.348920214553473</v>
      </c>
      <c r="U1338" s="3">
        <f t="shared" si="252"/>
        <v>3.5836683872822501</v>
      </c>
      <c r="W1338" s="3">
        <f t="shared" si="246"/>
        <v>330.82217248531708</v>
      </c>
      <c r="X1338" s="3">
        <f t="shared" si="247"/>
        <v>5502.3500947980501</v>
      </c>
      <c r="Z1338" s="3">
        <f t="shared" si="248"/>
        <v>74.177827514682917</v>
      </c>
      <c r="AA1338" s="3">
        <f>Z1337*$AF$4</f>
        <v>-6.6074211355515295</v>
      </c>
      <c r="AB1338" s="3">
        <f t="shared" si="250"/>
        <v>324.21475134976555</v>
      </c>
      <c r="AN1338">
        <v>390</v>
      </c>
      <c r="AO1338" s="13">
        <v>417.49596677758046</v>
      </c>
      <c r="AP1338" s="13">
        <f t="shared" si="242"/>
        <v>-27.495966777580463</v>
      </c>
      <c r="AQ1338" s="13"/>
      <c r="AR1338" s="13"/>
      <c r="AS1338" s="13">
        <f t="shared" si="243"/>
        <v>27.495966777580463</v>
      </c>
      <c r="AT1338" s="13"/>
      <c r="AU1338" s="13"/>
      <c r="AV1338" s="13">
        <f t="shared" si="244"/>
        <v>756.02818903380853</v>
      </c>
      <c r="AW1338" s="13"/>
      <c r="AX1338" s="13"/>
    </row>
    <row r="1339" spans="1:50" x14ac:dyDescent="0.25">
      <c r="A1339">
        <v>622</v>
      </c>
      <c r="B1339">
        <f t="shared" si="249"/>
        <v>1328</v>
      </c>
      <c r="N1339" s="3">
        <f t="shared" ref="N1339:U1354" si="253">N$3*COS(N$2*$B1339)+N$4*SIN(N$2*$B1339)</f>
        <v>62.592202752082841</v>
      </c>
      <c r="O1339" s="3">
        <f t="shared" si="253"/>
        <v>7.9263907107945988</v>
      </c>
      <c r="P1339" s="3">
        <f t="shared" si="253"/>
        <v>-31.458159205550885</v>
      </c>
      <c r="Q1339" s="3">
        <f t="shared" si="253"/>
        <v>212.69629768336142</v>
      </c>
      <c r="R1339" s="3">
        <f t="shared" si="253"/>
        <v>76.915009408504361</v>
      </c>
      <c r="S1339" s="3">
        <f t="shared" si="253"/>
        <v>-22.811715945017369</v>
      </c>
      <c r="T1339" s="3">
        <f t="shared" si="253"/>
        <v>-26.605431030100455</v>
      </c>
      <c r="U1339" s="3">
        <f t="shared" si="253"/>
        <v>8.8599853347054598</v>
      </c>
      <c r="W1339" s="3">
        <f t="shared" si="246"/>
        <v>499.12896327042381</v>
      </c>
      <c r="X1339" s="3">
        <f t="shared" si="247"/>
        <v>15097.291667000862</v>
      </c>
      <c r="Z1339" s="3">
        <f t="shared" si="248"/>
        <v>122.87103672957619</v>
      </c>
      <c r="AA1339" s="3">
        <f>Z1338*$AF$4</f>
        <v>60.958596873291278</v>
      </c>
      <c r="AB1339" s="3">
        <f t="shared" si="250"/>
        <v>560.08756014371511</v>
      </c>
      <c r="AN1339">
        <v>165</v>
      </c>
      <c r="AO1339" s="13">
        <v>230.11783562154824</v>
      </c>
      <c r="AP1339" s="13">
        <f t="shared" si="242"/>
        <v>-65.117835621548238</v>
      </c>
      <c r="AQ1339" s="13"/>
      <c r="AR1339" s="13"/>
      <c r="AS1339" s="13">
        <f t="shared" si="243"/>
        <v>65.117835621548238</v>
      </c>
      <c r="AT1339" s="13"/>
      <c r="AU1339" s="13"/>
      <c r="AV1339" s="13">
        <f t="shared" si="244"/>
        <v>4240.3325160349768</v>
      </c>
      <c r="AW1339" s="13"/>
      <c r="AX1339" s="13"/>
    </row>
    <row r="1340" spans="1:50" x14ac:dyDescent="0.25">
      <c r="A1340">
        <v>807</v>
      </c>
      <c r="B1340">
        <f t="shared" si="249"/>
        <v>1329</v>
      </c>
      <c r="N1340" s="3">
        <f t="shared" si="253"/>
        <v>62.515360943635528</v>
      </c>
      <c r="O1340" s="3">
        <f t="shared" si="253"/>
        <v>7.9246997991702059</v>
      </c>
      <c r="P1340" s="3">
        <f t="shared" si="253"/>
        <v>-7.2808677788464422</v>
      </c>
      <c r="Q1340" s="3">
        <f t="shared" si="253"/>
        <v>271.00128822429963</v>
      </c>
      <c r="R1340" s="3">
        <f t="shared" si="253"/>
        <v>70.892208238831643</v>
      </c>
      <c r="S1340" s="3">
        <f t="shared" si="253"/>
        <v>-15.442668576990453</v>
      </c>
      <c r="T1340" s="3">
        <f t="shared" si="253"/>
        <v>48.266961913150375</v>
      </c>
      <c r="U1340" s="3">
        <f t="shared" si="253"/>
        <v>11.755917519203999</v>
      </c>
      <c r="W1340" s="3">
        <f t="shared" si="246"/>
        <v>660.6472838440983</v>
      </c>
      <c r="X1340" s="3">
        <f t="shared" si="247"/>
        <v>21419.117526209931</v>
      </c>
      <c r="Z1340" s="3">
        <f t="shared" si="248"/>
        <v>146.3527161559017</v>
      </c>
      <c r="AA1340" s="3">
        <f>Z1339*$AF$4</f>
        <v>100.97418927399842</v>
      </c>
      <c r="AB1340" s="3">
        <f t="shared" si="250"/>
        <v>761.62147311809667</v>
      </c>
      <c r="AN1340">
        <v>15</v>
      </c>
      <c r="AO1340" s="13">
        <v>58.231855927574337</v>
      </c>
      <c r="AP1340" s="13">
        <f t="shared" si="242"/>
        <v>-43.231855927574337</v>
      </c>
      <c r="AQ1340" s="13"/>
      <c r="AR1340" s="13"/>
      <c r="AS1340" s="13">
        <f t="shared" si="243"/>
        <v>43.231855927574337</v>
      </c>
      <c r="AT1340" s="13"/>
      <c r="AU1340" s="13"/>
      <c r="AV1340" s="13">
        <f t="shared" si="244"/>
        <v>1868.9933669425443</v>
      </c>
      <c r="AW1340" s="13"/>
      <c r="AX1340" s="13"/>
    </row>
    <row r="1341" spans="1:50" x14ac:dyDescent="0.25">
      <c r="A1341">
        <v>932</v>
      </c>
      <c r="B1341">
        <f t="shared" si="249"/>
        <v>1330</v>
      </c>
      <c r="N1341" s="3">
        <f t="shared" si="253"/>
        <v>62.438486973543576</v>
      </c>
      <c r="O1341" s="3">
        <f t="shared" si="253"/>
        <v>7.9229925797877172</v>
      </c>
      <c r="P1341" s="3">
        <f t="shared" si="253"/>
        <v>17.389903129813348</v>
      </c>
      <c r="Q1341" s="3">
        <f t="shared" si="253"/>
        <v>310.83798882355455</v>
      </c>
      <c r="R1341" s="3">
        <f t="shared" si="253"/>
        <v>60.011864121064441</v>
      </c>
      <c r="S1341" s="3">
        <f t="shared" si="253"/>
        <v>-3.9468401403668301</v>
      </c>
      <c r="T1341" s="3">
        <f t="shared" si="253"/>
        <v>110.20626139066796</v>
      </c>
      <c r="U1341" s="3">
        <f t="shared" si="253"/>
        <v>11.493423828288334</v>
      </c>
      <c r="W1341" s="3">
        <f t="shared" si="246"/>
        <v>787.36846426799696</v>
      </c>
      <c r="X1341" s="3">
        <f t="shared" si="247"/>
        <v>20918.281128197672</v>
      </c>
      <c r="Z1341" s="3">
        <f t="shared" si="248"/>
        <v>144.63153573200304</v>
      </c>
      <c r="AA1341" s="3">
        <f>Z1340*$AF$4</f>
        <v>120.27119860975846</v>
      </c>
      <c r="AB1341" s="3">
        <f t="shared" si="250"/>
        <v>907.63966287775543</v>
      </c>
      <c r="AN1341">
        <v>0</v>
      </c>
      <c r="AO1341" s="13">
        <v>-37.890157458780457</v>
      </c>
      <c r="AP1341" s="13">
        <f t="shared" si="242"/>
        <v>37.890157458780457</v>
      </c>
      <c r="AQ1341" s="13"/>
      <c r="AR1341" s="13"/>
      <c r="AS1341" s="13">
        <f t="shared" si="243"/>
        <v>37.890157458780457</v>
      </c>
      <c r="AT1341" s="13"/>
      <c r="AU1341" s="13"/>
      <c r="AV1341" s="13">
        <f t="shared" si="244"/>
        <v>1435.6640322511764</v>
      </c>
      <c r="AW1341" s="13"/>
      <c r="AX1341" s="13"/>
    </row>
    <row r="1342" spans="1:50" x14ac:dyDescent="0.25">
      <c r="A1342">
        <v>996</v>
      </c>
      <c r="B1342">
        <f t="shared" si="249"/>
        <v>1331</v>
      </c>
      <c r="N1342" s="3">
        <f t="shared" si="253"/>
        <v>62.361580881355586</v>
      </c>
      <c r="O1342" s="3">
        <f t="shared" si="253"/>
        <v>7.921269056160317</v>
      </c>
      <c r="P1342" s="3">
        <f t="shared" si="253"/>
        <v>40.882028765896969</v>
      </c>
      <c r="Q1342" s="3">
        <f t="shared" si="253"/>
        <v>329.49159416854724</v>
      </c>
      <c r="R1342" s="3">
        <f t="shared" si="253"/>
        <v>45.019499590825376</v>
      </c>
      <c r="S1342" s="3">
        <f t="shared" si="253"/>
        <v>8.6037117782016228</v>
      </c>
      <c r="T1342" s="3">
        <f t="shared" si="253"/>
        <v>142.61588212770098</v>
      </c>
      <c r="U1342" s="3">
        <f t="shared" si="253"/>
        <v>8.1430276272479425</v>
      </c>
      <c r="W1342" s="3">
        <f t="shared" si="246"/>
        <v>856.05297755757988</v>
      </c>
      <c r="X1342" s="3">
        <f t="shared" si="247"/>
        <v>19585.169090499239</v>
      </c>
      <c r="Z1342" s="3">
        <f t="shared" si="248"/>
        <v>139.94702244242012</v>
      </c>
      <c r="AA1342" s="3">
        <f>Z1341*$AF$4</f>
        <v>118.85674974920279</v>
      </c>
      <c r="AB1342" s="3">
        <f t="shared" si="250"/>
        <v>974.90972730678266</v>
      </c>
      <c r="AN1342">
        <v>0</v>
      </c>
      <c r="AO1342" s="13">
        <v>-19.297476783055938</v>
      </c>
      <c r="AP1342" s="13">
        <f t="shared" si="242"/>
        <v>19.297476783055938</v>
      </c>
      <c r="AQ1342" s="13"/>
      <c r="AR1342" s="13"/>
      <c r="AS1342" s="13">
        <f t="shared" si="243"/>
        <v>19.297476783055938</v>
      </c>
      <c r="AT1342" s="13"/>
      <c r="AU1342" s="13"/>
      <c r="AV1342" s="13">
        <f t="shared" si="244"/>
        <v>372.39261019258294</v>
      </c>
      <c r="AW1342" s="13"/>
      <c r="AX1342" s="13"/>
    </row>
    <row r="1343" spans="1:50" x14ac:dyDescent="0.25">
      <c r="A1343">
        <v>992</v>
      </c>
      <c r="B1343">
        <f t="shared" si="249"/>
        <v>1332</v>
      </c>
      <c r="N1343" s="3">
        <f t="shared" si="253"/>
        <v>62.284642706636653</v>
      </c>
      <c r="O1343" s="3">
        <f t="shared" si="253"/>
        <v>7.919529231834737</v>
      </c>
      <c r="P1343" s="3">
        <f t="shared" si="253"/>
        <v>61.603270080299303</v>
      </c>
      <c r="Q1343" s="3">
        <f t="shared" si="253"/>
        <v>325.69089188155658</v>
      </c>
      <c r="R1343" s="3">
        <f t="shared" si="253"/>
        <v>26.942393335128664</v>
      </c>
      <c r="S1343" s="3">
        <f t="shared" si="253"/>
        <v>18.85507332634095</v>
      </c>
      <c r="T1343" s="3">
        <f t="shared" si="253"/>
        <v>136.81169242076189</v>
      </c>
      <c r="U1343" s="3">
        <f t="shared" si="253"/>
        <v>2.6048694654685032</v>
      </c>
      <c r="W1343" s="3">
        <f t="shared" si="246"/>
        <v>853.72674600967116</v>
      </c>
      <c r="X1343" s="3">
        <f t="shared" si="247"/>
        <v>19119.49276907399</v>
      </c>
      <c r="Z1343" s="3">
        <f t="shared" si="248"/>
        <v>138.27325399032884</v>
      </c>
      <c r="AA1343" s="3">
        <f>Z1342*$AF$4</f>
        <v>115.00706357295644</v>
      </c>
      <c r="AB1343" s="3">
        <f t="shared" si="250"/>
        <v>968.7338095826276</v>
      </c>
      <c r="AN1343">
        <v>0</v>
      </c>
      <c r="AO1343" s="13">
        <v>5.6023968089651959</v>
      </c>
      <c r="AP1343" s="13">
        <f t="shared" si="242"/>
        <v>-5.6023968089651959</v>
      </c>
      <c r="AQ1343" s="13"/>
      <c r="AR1343" s="13"/>
      <c r="AS1343" s="13">
        <f t="shared" si="243"/>
        <v>5.6023968089651959</v>
      </c>
      <c r="AT1343" s="13"/>
      <c r="AU1343" s="13"/>
      <c r="AV1343" s="13">
        <f t="shared" si="244"/>
        <v>31.386850005103408</v>
      </c>
      <c r="AW1343" s="13"/>
      <c r="AX1343" s="13"/>
    </row>
    <row r="1344" spans="1:50" x14ac:dyDescent="0.25">
      <c r="A1344">
        <v>921</v>
      </c>
      <c r="B1344">
        <f t="shared" si="249"/>
        <v>1333</v>
      </c>
      <c r="N1344" s="3">
        <f t="shared" si="253"/>
        <v>62.20767248896837</v>
      </c>
      <c r="O1344" s="3">
        <f t="shared" si="253"/>
        <v>7.9177731103912574</v>
      </c>
      <c r="P1344" s="3">
        <f t="shared" si="253"/>
        <v>78.149191813383752</v>
      </c>
      <c r="Q1344" s="3">
        <f t="shared" si="253"/>
        <v>299.69489354248367</v>
      </c>
      <c r="R1344" s="3">
        <f t="shared" si="253"/>
        <v>7.019190928649774</v>
      </c>
      <c r="S1344" s="3">
        <f t="shared" si="253"/>
        <v>24.067748765132734</v>
      </c>
      <c r="T1344" s="3">
        <f t="shared" si="253"/>
        <v>94.348920214542133</v>
      </c>
      <c r="U1344" s="3">
        <f t="shared" si="253"/>
        <v>-3.633130891391434</v>
      </c>
      <c r="W1344" s="3">
        <f t="shared" si="246"/>
        <v>780.78664353380395</v>
      </c>
      <c r="X1344" s="3">
        <f t="shared" si="247"/>
        <v>19659.785331516559</v>
      </c>
      <c r="Z1344" s="3">
        <f t="shared" si="248"/>
        <v>140.21335646619605</v>
      </c>
      <c r="AA1344" s="3">
        <f>Z1343*$AF$4</f>
        <v>113.63157739671234</v>
      </c>
      <c r="AB1344" s="3">
        <f t="shared" si="250"/>
        <v>894.41822093051633</v>
      </c>
      <c r="AN1344">
        <v>0</v>
      </c>
      <c r="AO1344" s="13">
        <v>17.978711463519552</v>
      </c>
      <c r="AP1344" s="13">
        <f t="shared" si="242"/>
        <v>-17.978711463519552</v>
      </c>
      <c r="AQ1344" s="13"/>
      <c r="AR1344" s="13"/>
      <c r="AS1344" s="13">
        <f t="shared" si="243"/>
        <v>17.978711463519552</v>
      </c>
      <c r="AT1344" s="13"/>
      <c r="AU1344" s="13"/>
      <c r="AV1344" s="13">
        <f t="shared" si="244"/>
        <v>323.23406588848934</v>
      </c>
      <c r="AW1344" s="13"/>
      <c r="AX1344" s="13"/>
    </row>
    <row r="1345" spans="1:50" x14ac:dyDescent="0.25">
      <c r="A1345">
        <v>788</v>
      </c>
      <c r="B1345">
        <f t="shared" si="249"/>
        <v>1334</v>
      </c>
      <c r="N1345" s="3">
        <f t="shared" si="253"/>
        <v>62.130670267948815</v>
      </c>
      <c r="O1345" s="3">
        <f t="shared" si="253"/>
        <v>7.916000695443695</v>
      </c>
      <c r="P1345" s="3">
        <f t="shared" si="253"/>
        <v>89.398351695729247</v>
      </c>
      <c r="Q1345" s="3">
        <f t="shared" si="253"/>
        <v>253.27518347772994</v>
      </c>
      <c r="R1345" s="3">
        <f t="shared" si="253"/>
        <v>-13.38496731548096</v>
      </c>
      <c r="S1345" s="3">
        <f t="shared" si="253"/>
        <v>22.84874243386383</v>
      </c>
      <c r="T1345" s="3">
        <f t="shared" si="253"/>
        <v>26.605431030101997</v>
      </c>
      <c r="U1345" s="3">
        <f t="shared" si="253"/>
        <v>-8.8950292470758221</v>
      </c>
      <c r="W1345" s="3">
        <f t="shared" si="246"/>
        <v>650.90876659990465</v>
      </c>
      <c r="X1345" s="3">
        <f t="shared" si="247"/>
        <v>18794.00627515942</v>
      </c>
      <c r="Z1345" s="3">
        <f t="shared" si="248"/>
        <v>137.09123340009535</v>
      </c>
      <c r="AA1345" s="3">
        <f>Z1344*$AF$4</f>
        <v>115.22593421035525</v>
      </c>
      <c r="AB1345" s="3">
        <f t="shared" si="250"/>
        <v>766.13470081025991</v>
      </c>
      <c r="AN1345">
        <v>0</v>
      </c>
      <c r="AO1345" s="13">
        <v>16.345404917701707</v>
      </c>
      <c r="AP1345" s="13">
        <f t="shared" si="242"/>
        <v>-16.345404917701707</v>
      </c>
      <c r="AQ1345" s="13"/>
      <c r="AR1345" s="13"/>
      <c r="AS1345" s="13">
        <f t="shared" si="243"/>
        <v>16.345404917701707</v>
      </c>
      <c r="AT1345" s="13"/>
      <c r="AU1345" s="13"/>
      <c r="AV1345" s="13">
        <f t="shared" si="244"/>
        <v>267.17226192362716</v>
      </c>
      <c r="AW1345" s="13"/>
      <c r="AX1345" s="13"/>
    </row>
    <row r="1346" spans="1:50" x14ac:dyDescent="0.25">
      <c r="A1346">
        <v>607</v>
      </c>
      <c r="B1346">
        <f t="shared" si="249"/>
        <v>1335</v>
      </c>
      <c r="N1346" s="3">
        <f t="shared" si="253"/>
        <v>62.053636083192593</v>
      </c>
      <c r="O1346" s="3">
        <f t="shared" si="253"/>
        <v>7.9142119906393935</v>
      </c>
      <c r="P1346" s="3">
        <f t="shared" si="253"/>
        <v>94.58830907330632</v>
      </c>
      <c r="Q1346" s="3">
        <f t="shared" si="253"/>
        <v>189.59518821599059</v>
      </c>
      <c r="R1346" s="3">
        <f t="shared" si="253"/>
        <v>-32.871985930179534</v>
      </c>
      <c r="S1346" s="3">
        <f t="shared" si="253"/>
        <v>15.523812294982683</v>
      </c>
      <c r="T1346" s="3">
        <f t="shared" si="253"/>
        <v>-48.266961913148897</v>
      </c>
      <c r="U1346" s="3">
        <f t="shared" si="253"/>
        <v>-11.767127700657717</v>
      </c>
      <c r="W1346" s="3">
        <f t="shared" si="246"/>
        <v>487.78346567576921</v>
      </c>
      <c r="X1346" s="3">
        <f t="shared" si="247"/>
        <v>14212.582056280498</v>
      </c>
      <c r="Z1346" s="3">
        <f t="shared" si="248"/>
        <v>119.21653432423079</v>
      </c>
      <c r="AA1346" s="3">
        <f>Z1345*$AF$4</f>
        <v>112.66020469586437</v>
      </c>
      <c r="AB1346" s="3">
        <f t="shared" si="250"/>
        <v>600.44367037163352</v>
      </c>
      <c r="AN1346">
        <v>0</v>
      </c>
      <c r="AO1346" s="13">
        <v>4.5054998678915013</v>
      </c>
      <c r="AP1346" s="13">
        <f t="shared" si="242"/>
        <v>-4.5054998678915013</v>
      </c>
      <c r="AQ1346" s="13"/>
      <c r="AR1346" s="13"/>
      <c r="AS1346" s="13">
        <f t="shared" si="243"/>
        <v>4.5054998678915013</v>
      </c>
      <c r="AT1346" s="13"/>
      <c r="AU1346" s="13"/>
      <c r="AV1346" s="13">
        <f t="shared" si="244"/>
        <v>20.299529059570336</v>
      </c>
      <c r="AW1346" s="13"/>
      <c r="AX1346" s="13"/>
    </row>
    <row r="1347" spans="1:50" x14ac:dyDescent="0.25">
      <c r="A1347">
        <v>390</v>
      </c>
      <c r="B1347">
        <f t="shared" si="249"/>
        <v>1336</v>
      </c>
      <c r="N1347" s="3">
        <f t="shared" si="253"/>
        <v>61.97656997433063</v>
      </c>
      <c r="O1347" s="3">
        <f t="shared" si="253"/>
        <v>7.9124069996592201</v>
      </c>
      <c r="P1347" s="3">
        <f t="shared" si="253"/>
        <v>93.367301277730604</v>
      </c>
      <c r="Q1347" s="3">
        <f t="shared" si="253"/>
        <v>112.99459419819351</v>
      </c>
      <c r="R1347" s="3">
        <f t="shared" si="253"/>
        <v>-50.106611970124867</v>
      </c>
      <c r="S1347" s="3">
        <f t="shared" si="253"/>
        <v>4.0504168586698768</v>
      </c>
      <c r="T1347" s="3">
        <f t="shared" si="253"/>
        <v>-110.20626139066695</v>
      </c>
      <c r="U1347" s="3">
        <f t="shared" si="253"/>
        <v>-11.477788474165019</v>
      </c>
      <c r="W1347" s="3">
        <f t="shared" si="246"/>
        <v>319.52501103527084</v>
      </c>
      <c r="X1347" s="3">
        <f t="shared" si="247"/>
        <v>4966.7240695786977</v>
      </c>
      <c r="Z1347" s="3">
        <f t="shared" si="248"/>
        <v>70.474988964729164</v>
      </c>
      <c r="AA1347" s="3">
        <f>Z1346*$AF$4</f>
        <v>97.970955742309627</v>
      </c>
      <c r="AB1347" s="3">
        <f t="shared" si="250"/>
        <v>417.49596677758046</v>
      </c>
      <c r="AN1347">
        <v>0</v>
      </c>
      <c r="AO1347" s="13">
        <v>-9.6991087462963783</v>
      </c>
      <c r="AP1347" s="13">
        <f t="shared" ref="AP1347:AP1410" si="254">AN1347-AO1347</f>
        <v>9.6991087462963783</v>
      </c>
      <c r="AQ1347" s="13"/>
      <c r="AR1347" s="13"/>
      <c r="AS1347" s="13">
        <f t="shared" ref="AS1347:AS1410" si="255">ABS(AP1347)</f>
        <v>9.6991087462963783</v>
      </c>
      <c r="AT1347" s="13"/>
      <c r="AU1347" s="13"/>
      <c r="AV1347" s="13">
        <f t="shared" ref="AV1347:AV1410" si="256">AS1347^2</f>
        <v>94.07271047248291</v>
      </c>
      <c r="AW1347" s="13"/>
      <c r="AX1347" s="13"/>
    </row>
    <row r="1348" spans="1:50" x14ac:dyDescent="0.25">
      <c r="A1348">
        <v>165</v>
      </c>
      <c r="B1348">
        <f t="shared" si="249"/>
        <v>1337</v>
      </c>
      <c r="N1348" s="3">
        <f t="shared" si="253"/>
        <v>61.899471981010407</v>
      </c>
      <c r="O1348" s="3">
        <f t="shared" si="253"/>
        <v>7.9105857262175574</v>
      </c>
      <c r="P1348" s="3">
        <f t="shared" si="253"/>
        <v>85.818085243026033</v>
      </c>
      <c r="Q1348" s="3">
        <f t="shared" si="253"/>
        <v>28.693605318184929</v>
      </c>
      <c r="R1348" s="3">
        <f t="shared" si="253"/>
        <v>-63.907926710069447</v>
      </c>
      <c r="S1348" s="3">
        <f t="shared" si="253"/>
        <v>-8.5053811124735592</v>
      </c>
      <c r="T1348" s="3">
        <f t="shared" si="253"/>
        <v>-142.6158821277007</v>
      </c>
      <c r="U1348" s="3">
        <f t="shared" si="253"/>
        <v>-8.1047474396156076</v>
      </c>
      <c r="W1348" s="3">
        <f t="shared" si="246"/>
        <v>172.20219444022345</v>
      </c>
      <c r="X1348" s="3">
        <f t="shared" si="247"/>
        <v>51.871604754785587</v>
      </c>
      <c r="Z1348" s="3">
        <f t="shared" si="248"/>
        <v>-7.202194440223451</v>
      </c>
      <c r="AA1348" s="3">
        <f>Z1347*$AF$4</f>
        <v>57.91564118132478</v>
      </c>
      <c r="AB1348" s="3">
        <f t="shared" si="250"/>
        <v>230.11783562154824</v>
      </c>
      <c r="AN1348">
        <v>0</v>
      </c>
      <c r="AO1348" s="13">
        <v>-16.808286844531569</v>
      </c>
      <c r="AP1348" s="13">
        <f t="shared" si="254"/>
        <v>16.808286844531569</v>
      </c>
      <c r="AQ1348" s="13"/>
      <c r="AR1348" s="13"/>
      <c r="AS1348" s="13">
        <f t="shared" si="255"/>
        <v>16.808286844531569</v>
      </c>
      <c r="AT1348" s="13"/>
      <c r="AU1348" s="13"/>
      <c r="AV1348" s="13">
        <f t="shared" si="256"/>
        <v>282.51850664805301</v>
      </c>
      <c r="AW1348" s="13"/>
      <c r="AX1348" s="13"/>
    </row>
    <row r="1349" spans="1:50" x14ac:dyDescent="0.25">
      <c r="A1349">
        <v>15</v>
      </c>
      <c r="B1349">
        <f t="shared" si="249"/>
        <v>1338</v>
      </c>
      <c r="N1349" s="3">
        <f t="shared" si="253"/>
        <v>61.822342142895693</v>
      </c>
      <c r="O1349" s="3">
        <f t="shared" si="253"/>
        <v>7.9087481740622891</v>
      </c>
      <c r="P1349" s="3">
        <f t="shared" si="253"/>
        <v>72.452328442240827</v>
      </c>
      <c r="Q1349" s="3">
        <f t="shared" si="253"/>
        <v>-57.562805345833247</v>
      </c>
      <c r="R1349" s="3">
        <f t="shared" si="253"/>
        <v>-73.33026234314238</v>
      </c>
      <c r="S1349" s="3">
        <f t="shared" si="253"/>
        <v>-18.788265850963203</v>
      </c>
      <c r="T1349" s="3">
        <f t="shared" si="253"/>
        <v>-136.8116924207624</v>
      </c>
      <c r="U1349" s="3">
        <f t="shared" si="253"/>
        <v>-2.5542290635358325</v>
      </c>
      <c r="W1349" s="3">
        <f t="shared" si="246"/>
        <v>64.150547296605566</v>
      </c>
      <c r="X1349" s="3">
        <f t="shared" si="247"/>
        <v>2415.7762995558605</v>
      </c>
      <c r="Z1349" s="3">
        <f t="shared" si="248"/>
        <v>-49.150547296605566</v>
      </c>
      <c r="AA1349" s="3">
        <f>Z1348*$AF$4</f>
        <v>-5.9186913690312304</v>
      </c>
      <c r="AB1349" s="3">
        <f t="shared" si="250"/>
        <v>58.231855927574337</v>
      </c>
      <c r="AN1349">
        <v>0</v>
      </c>
      <c r="AO1349" s="13">
        <v>-8.6641977045964484</v>
      </c>
      <c r="AP1349" s="13">
        <f t="shared" si="254"/>
        <v>8.6641977045964484</v>
      </c>
      <c r="AQ1349" s="13"/>
      <c r="AR1349" s="13"/>
      <c r="AS1349" s="13">
        <f t="shared" si="255"/>
        <v>8.6641977045964484</v>
      </c>
      <c r="AT1349" s="13"/>
      <c r="AU1349" s="13"/>
      <c r="AV1349" s="13">
        <f t="shared" si="256"/>
        <v>75.068321864334365</v>
      </c>
      <c r="AW1349" s="13"/>
      <c r="AX1349" s="13"/>
    </row>
    <row r="1350" spans="1:50" x14ac:dyDescent="0.25">
      <c r="A1350">
        <v>0</v>
      </c>
      <c r="B1350">
        <f t="shared" si="249"/>
        <v>1339</v>
      </c>
      <c r="N1350" s="3">
        <f t="shared" si="253"/>
        <v>61.745180499666731</v>
      </c>
      <c r="O1350" s="3">
        <f t="shared" si="253"/>
        <v>7.9068943469748074</v>
      </c>
      <c r="P1350" s="3">
        <f t="shared" si="253"/>
        <v>54.175929312524659</v>
      </c>
      <c r="Q1350" s="3">
        <f t="shared" si="253"/>
        <v>-139.89640595256623</v>
      </c>
      <c r="R1350" s="3">
        <f t="shared" si="253"/>
        <v>-77.727999256891792</v>
      </c>
      <c r="S1350" s="3">
        <f t="shared" si="253"/>
        <v>-24.050317600711242</v>
      </c>
      <c r="T1350" s="3">
        <f t="shared" si="253"/>
        <v>-94.348920214543327</v>
      </c>
      <c r="U1350" s="3">
        <f t="shared" si="253"/>
        <v>3.6825261079995975</v>
      </c>
      <c r="W1350" s="3">
        <f t="shared" si="246"/>
        <v>2.5012708040970324</v>
      </c>
      <c r="X1350" s="3">
        <f t="shared" si="247"/>
        <v>6.256355635428215</v>
      </c>
      <c r="Z1350" s="3">
        <f t="shared" si="248"/>
        <v>-2.5012708040970324</v>
      </c>
      <c r="AA1350" s="3">
        <f>Z1349*$AF$4</f>
        <v>-40.39142826287749</v>
      </c>
      <c r="AB1350" s="3">
        <f t="shared" si="250"/>
        <v>-37.890157458780457</v>
      </c>
      <c r="AN1350">
        <v>0</v>
      </c>
      <c r="AO1350" s="13">
        <v>18.977065571220905</v>
      </c>
      <c r="AP1350" s="13">
        <f t="shared" si="254"/>
        <v>-18.977065571220905</v>
      </c>
      <c r="AQ1350" s="13"/>
      <c r="AR1350" s="13"/>
      <c r="AS1350" s="13">
        <f t="shared" si="255"/>
        <v>18.977065571220905</v>
      </c>
      <c r="AT1350" s="13"/>
      <c r="AU1350" s="13"/>
      <c r="AV1350" s="13">
        <f t="shared" si="256"/>
        <v>360.12901769441783</v>
      </c>
      <c r="AW1350" s="13"/>
      <c r="AX1350" s="13"/>
    </row>
    <row r="1351" spans="1:50" x14ac:dyDescent="0.25">
      <c r="A1351">
        <v>0</v>
      </c>
      <c r="B1351">
        <f t="shared" si="249"/>
        <v>1340</v>
      </c>
      <c r="N1351" s="3">
        <f t="shared" si="253"/>
        <v>61.667987091020088</v>
      </c>
      <c r="O1351" s="3">
        <f t="shared" si="253"/>
        <v>7.9050242487699869</v>
      </c>
      <c r="P1351" s="3">
        <f t="shared" si="253"/>
        <v>32.227617665837407</v>
      </c>
      <c r="Q1351" s="3">
        <f t="shared" si="253"/>
        <v>-212.69629768335869</v>
      </c>
      <c r="R1351" s="3">
        <f t="shared" si="253"/>
        <v>-76.799803969632492</v>
      </c>
      <c r="S1351" s="3">
        <f t="shared" si="253"/>
        <v>-22.885345751944957</v>
      </c>
      <c r="T1351" s="3">
        <f t="shared" si="253"/>
        <v>-26.605431030103531</v>
      </c>
      <c r="U1351" s="3">
        <f t="shared" si="253"/>
        <v>8.9299084188113369</v>
      </c>
      <c r="W1351" s="3">
        <f t="shared" si="246"/>
        <v>-17.241957448957038</v>
      </c>
      <c r="X1351" s="3">
        <f t="shared" si="247"/>
        <v>297.28509667164508</v>
      </c>
      <c r="Z1351" s="3">
        <f t="shared" si="248"/>
        <v>17.241957448957038</v>
      </c>
      <c r="AA1351" s="3">
        <f>Z1350*$AF$4</f>
        <v>-2.0555193340989004</v>
      </c>
      <c r="AB1351" s="3">
        <f t="shared" si="250"/>
        <v>-19.297476783055938</v>
      </c>
      <c r="AN1351">
        <v>14</v>
      </c>
      <c r="AO1351" s="13">
        <v>64.871354515548006</v>
      </c>
      <c r="AP1351" s="13">
        <f t="shared" si="254"/>
        <v>-50.871354515548006</v>
      </c>
      <c r="AQ1351" s="13"/>
      <c r="AR1351" s="13"/>
      <c r="AS1351" s="13">
        <f t="shared" si="255"/>
        <v>50.871354515548006</v>
      </c>
      <c r="AT1351" s="13"/>
      <c r="AU1351" s="13"/>
      <c r="AV1351" s="13">
        <f t="shared" si="256"/>
        <v>2587.8947102465663</v>
      </c>
      <c r="AW1351" s="13"/>
      <c r="AX1351" s="13"/>
    </row>
    <row r="1352" spans="1:50" x14ac:dyDescent="0.25">
      <c r="A1352">
        <v>0</v>
      </c>
      <c r="B1352">
        <f t="shared" si="249"/>
        <v>1341</v>
      </c>
      <c r="N1352" s="3">
        <f t="shared" si="253"/>
        <v>61.590761956668651</v>
      </c>
      <c r="O1352" s="3">
        <f t="shared" si="253"/>
        <v>7.9031378832961909</v>
      </c>
      <c r="P1352" s="3">
        <f t="shared" si="253"/>
        <v>8.0949965997934932</v>
      </c>
      <c r="Q1352" s="3">
        <f t="shared" si="253"/>
        <v>-271.00128822429758</v>
      </c>
      <c r="R1352" s="3">
        <f t="shared" si="253"/>
        <v>-70.609276538182542</v>
      </c>
      <c r="S1352" s="3">
        <f t="shared" si="253"/>
        <v>-15.604668503780541</v>
      </c>
      <c r="T1352" s="3">
        <f t="shared" si="253"/>
        <v>48.266961913147426</v>
      </c>
      <c r="U1352" s="3">
        <f t="shared" si="253"/>
        <v>11.778119948697849</v>
      </c>
      <c r="W1352" s="3">
        <f t="shared" si="246"/>
        <v>-8.5668714030132094</v>
      </c>
      <c r="X1352" s="3">
        <f t="shared" si="247"/>
        <v>73.391285635765513</v>
      </c>
      <c r="Z1352" s="3">
        <f t="shared" si="248"/>
        <v>8.5668714030132094</v>
      </c>
      <c r="AA1352" s="3">
        <f>Z1351*$AF$4</f>
        <v>14.169268211978405</v>
      </c>
      <c r="AB1352" s="3">
        <f t="shared" si="250"/>
        <v>5.6023968089651959</v>
      </c>
      <c r="AN1352">
        <v>165</v>
      </c>
      <c r="AO1352" s="13">
        <v>133.70616664394635</v>
      </c>
      <c r="AP1352" s="13">
        <f t="shared" si="254"/>
        <v>31.293833356053653</v>
      </c>
      <c r="AQ1352" s="13"/>
      <c r="AR1352" s="13"/>
      <c r="AS1352" s="13">
        <f t="shared" si="255"/>
        <v>31.293833356053653</v>
      </c>
      <c r="AT1352" s="13"/>
      <c r="AU1352" s="13"/>
      <c r="AV1352" s="13">
        <f t="shared" si="256"/>
        <v>979.30400611645632</v>
      </c>
      <c r="AW1352" s="13"/>
      <c r="AX1352" s="13"/>
    </row>
    <row r="1353" spans="1:50" x14ac:dyDescent="0.25">
      <c r="A1353">
        <v>0</v>
      </c>
      <c r="B1353">
        <f t="shared" si="249"/>
        <v>1342</v>
      </c>
      <c r="N1353" s="3">
        <f t="shared" si="253"/>
        <v>61.513505136341692</v>
      </c>
      <c r="O1353" s="3">
        <f t="shared" si="253"/>
        <v>7.9012352544352549</v>
      </c>
      <c r="P1353" s="3">
        <f t="shared" si="253"/>
        <v>-16.58628361647753</v>
      </c>
      <c r="Q1353" s="3">
        <f t="shared" si="253"/>
        <v>-310.8379888235533</v>
      </c>
      <c r="R1353" s="3">
        <f t="shared" si="253"/>
        <v>-59.580592674046166</v>
      </c>
      <c r="S1353" s="3">
        <f t="shared" si="253"/>
        <v>-4.1539185611156206</v>
      </c>
      <c r="T1353" s="3">
        <f t="shared" si="253"/>
        <v>110.20626139066594</v>
      </c>
      <c r="U1353" s="3">
        <f t="shared" si="253"/>
        <v>11.461940545343255</v>
      </c>
      <c r="W1353" s="3">
        <f t="shared" si="246"/>
        <v>10.938542213237326</v>
      </c>
      <c r="X1353" s="3">
        <f t="shared" si="247"/>
        <v>119.65170575077495</v>
      </c>
      <c r="Z1353" s="3">
        <f t="shared" si="248"/>
        <v>-10.938542213237326</v>
      </c>
      <c r="AA1353" s="3">
        <f>Z1352*$AF$4</f>
        <v>7.0401692502822257</v>
      </c>
      <c r="AB1353" s="3">
        <f t="shared" si="250"/>
        <v>17.978711463519552</v>
      </c>
      <c r="AN1353">
        <v>390</v>
      </c>
      <c r="AO1353" s="13">
        <v>315.6251775648239</v>
      </c>
      <c r="AP1353" s="13">
        <f t="shared" si="254"/>
        <v>74.3748224351761</v>
      </c>
      <c r="AQ1353" s="13"/>
      <c r="AR1353" s="13"/>
      <c r="AS1353" s="13">
        <f t="shared" si="255"/>
        <v>74.3748224351761</v>
      </c>
      <c r="AT1353" s="13"/>
      <c r="AU1353" s="13"/>
      <c r="AV1353" s="13">
        <f t="shared" si="256"/>
        <v>5531.614212263974</v>
      </c>
      <c r="AW1353" s="13"/>
      <c r="AX1353" s="13"/>
    </row>
    <row r="1354" spans="1:50" x14ac:dyDescent="0.25">
      <c r="A1354">
        <v>0</v>
      </c>
      <c r="B1354">
        <f t="shared" si="249"/>
        <v>1343</v>
      </c>
      <c r="N1354" s="3">
        <f t="shared" si="253"/>
        <v>61.436216669784727</v>
      </c>
      <c r="O1354" s="3">
        <f t="shared" si="253"/>
        <v>7.8993163661024841</v>
      </c>
      <c r="P1354" s="3">
        <f t="shared" si="253"/>
        <v>-40.143385933190324</v>
      </c>
      <c r="Q1354" s="3">
        <f t="shared" si="253"/>
        <v>-329.4915941685469</v>
      </c>
      <c r="R1354" s="3">
        <f t="shared" si="253"/>
        <v>-44.46943917076301</v>
      </c>
      <c r="S1354" s="3">
        <f t="shared" si="253"/>
        <v>8.4068929226022888</v>
      </c>
      <c r="T1354" s="3">
        <f t="shared" si="253"/>
        <v>142.61588212770042</v>
      </c>
      <c r="U1354" s="3">
        <f t="shared" si="253"/>
        <v>8.0663171477844671</v>
      </c>
      <c r="W1354" s="3">
        <f t="shared" si="246"/>
        <v>25.334589523118012</v>
      </c>
      <c r="X1354" s="3">
        <f t="shared" si="247"/>
        <v>641.841426304881</v>
      </c>
      <c r="Z1354" s="3">
        <f t="shared" si="248"/>
        <v>-25.334589523118012</v>
      </c>
      <c r="AA1354" s="3">
        <f>Z1353*$AF$4</f>
        <v>-8.9891846054163036</v>
      </c>
      <c r="AB1354" s="3">
        <f t="shared" si="250"/>
        <v>16.345404917701707</v>
      </c>
      <c r="AN1354">
        <v>583</v>
      </c>
      <c r="AO1354" s="13">
        <v>546.42987948730149</v>
      </c>
      <c r="AP1354" s="13">
        <f t="shared" si="254"/>
        <v>36.570120512698509</v>
      </c>
      <c r="AQ1354" s="13"/>
      <c r="AR1354" s="13"/>
      <c r="AS1354" s="13">
        <f t="shared" si="255"/>
        <v>36.570120512698509</v>
      </c>
      <c r="AT1354" s="13"/>
      <c r="AU1354" s="13"/>
      <c r="AV1354" s="13">
        <f t="shared" si="256"/>
        <v>1337.3737143132923</v>
      </c>
      <c r="AW1354" s="13"/>
      <c r="AX1354" s="13"/>
    </row>
    <row r="1355" spans="1:50" x14ac:dyDescent="0.25">
      <c r="A1355">
        <v>0</v>
      </c>
      <c r="B1355">
        <f t="shared" si="249"/>
        <v>1344</v>
      </c>
      <c r="N1355" s="3">
        <f t="shared" ref="N1355:U1370" si="257">N$3*COS(N$2*$B1355)+N$4*SIN(N$2*$B1355)</f>
        <v>61.35889659675955</v>
      </c>
      <c r="O1355" s="3">
        <f t="shared" si="257"/>
        <v>7.8973812222466417</v>
      </c>
      <c r="P1355" s="3">
        <f t="shared" si="257"/>
        <v>-60.979667340089357</v>
      </c>
      <c r="Q1355" s="3">
        <f t="shared" si="257"/>
        <v>-325.69089188155721</v>
      </c>
      <c r="R1355" s="3">
        <f t="shared" si="257"/>
        <v>-26.311234150592053</v>
      </c>
      <c r="S1355" s="3">
        <f t="shared" si="257"/>
        <v>18.721110406987073</v>
      </c>
      <c r="T1355" s="3">
        <f t="shared" si="257"/>
        <v>136.81169242076294</v>
      </c>
      <c r="U1355" s="3">
        <f t="shared" si="257"/>
        <v>2.5035413559332418</v>
      </c>
      <c r="W1355" s="3">
        <f t="shared" ref="W1355:W1418" si="258">M$3+SUM(N1355:U1355)</f>
        <v>25.325212192094654</v>
      </c>
      <c r="X1355" s="3">
        <f t="shared" ref="X1355:X1418" si="259">(A1355-W1355)^2</f>
        <v>641.36637257461973</v>
      </c>
      <c r="Z1355" s="3">
        <f t="shared" si="248"/>
        <v>-25.325212192094654</v>
      </c>
      <c r="AA1355" s="3">
        <f>Z1354*$AF$4</f>
        <v>-20.819712324203152</v>
      </c>
      <c r="AB1355" s="3">
        <f t="shared" si="250"/>
        <v>4.5054998678915013</v>
      </c>
      <c r="AN1355">
        <v>683</v>
      </c>
      <c r="AO1355" s="13">
        <v>728.21616426160165</v>
      </c>
      <c r="AP1355" s="13">
        <f t="shared" si="254"/>
        <v>-45.216164261601648</v>
      </c>
      <c r="AQ1355" s="13"/>
      <c r="AR1355" s="13"/>
      <c r="AS1355" s="13">
        <f t="shared" si="255"/>
        <v>45.216164261601648</v>
      </c>
      <c r="AT1355" s="13"/>
      <c r="AU1355" s="13"/>
      <c r="AV1355" s="13">
        <f t="shared" si="256"/>
        <v>2044.501510532142</v>
      </c>
      <c r="AW1355" s="13"/>
      <c r="AX1355" s="13"/>
    </row>
    <row r="1356" spans="1:50" x14ac:dyDescent="0.25">
      <c r="A1356">
        <v>0</v>
      </c>
      <c r="B1356">
        <f t="shared" si="249"/>
        <v>1345</v>
      </c>
      <c r="N1356" s="3">
        <f t="shared" si="257"/>
        <v>61.281544957044268</v>
      </c>
      <c r="O1356" s="3">
        <f t="shared" si="257"/>
        <v>7.8954298268499432</v>
      </c>
      <c r="P1356" s="3">
        <f t="shared" si="257"/>
        <v>-77.682895440322099</v>
      </c>
      <c r="Q1356" s="3">
        <f t="shared" si="257"/>
        <v>-299.6948935424852</v>
      </c>
      <c r="R1356" s="3">
        <f t="shared" si="257"/>
        <v>-6.3501800856672119</v>
      </c>
      <c r="S1356" s="3">
        <f t="shared" si="257"/>
        <v>24.032441011718355</v>
      </c>
      <c r="T1356" s="3">
        <f t="shared" si="257"/>
        <v>94.34892021454452</v>
      </c>
      <c r="U1356" s="3">
        <f t="shared" si="257"/>
        <v>-3.7318531222812665</v>
      </c>
      <c r="W1356" s="3">
        <f t="shared" si="258"/>
        <v>11.112897381045087</v>
      </c>
      <c r="X1356" s="3">
        <f t="shared" si="259"/>
        <v>123.49648820163875</v>
      </c>
      <c r="Z1356" s="3">
        <f t="shared" ref="Z1356:Z1419" si="260">A1356-W1356</f>
        <v>-11.112897381045087</v>
      </c>
      <c r="AA1356" s="3">
        <f>Z1355*$AF$4</f>
        <v>-20.812006127341466</v>
      </c>
      <c r="AB1356" s="3">
        <f t="shared" si="250"/>
        <v>-9.6991087462963783</v>
      </c>
      <c r="AN1356">
        <v>690</v>
      </c>
      <c r="AO1356" s="13">
        <v>804.48145019907531</v>
      </c>
      <c r="AP1356" s="13">
        <f t="shared" si="254"/>
        <v>-114.48145019907531</v>
      </c>
      <c r="AQ1356" s="13"/>
      <c r="AR1356" s="13"/>
      <c r="AS1356" s="13">
        <f t="shared" si="255"/>
        <v>114.48145019907531</v>
      </c>
      <c r="AT1356" s="13"/>
      <c r="AU1356" s="13"/>
      <c r="AV1356" s="13">
        <f t="shared" si="256"/>
        <v>13106.002439683361</v>
      </c>
      <c r="AW1356" s="13"/>
      <c r="AX1356" s="13"/>
    </row>
    <row r="1357" spans="1:50" x14ac:dyDescent="0.25">
      <c r="A1357">
        <v>0</v>
      </c>
      <c r="B1357">
        <f t="shared" ref="B1357:B1420" si="261">B1356+1</f>
        <v>1346</v>
      </c>
      <c r="N1357" s="3">
        <f t="shared" si="257"/>
        <v>61.204161790433183</v>
      </c>
      <c r="O1357" s="3">
        <f t="shared" si="257"/>
        <v>7.8934621839280457</v>
      </c>
      <c r="P1357" s="3">
        <f t="shared" si="257"/>
        <v>-89.120966122086273</v>
      </c>
      <c r="Q1357" s="3">
        <f t="shared" si="257"/>
        <v>-253.27518347772013</v>
      </c>
      <c r="R1357" s="3">
        <f t="shared" si="257"/>
        <v>14.04598911053332</v>
      </c>
      <c r="S1357" s="3">
        <f t="shared" si="257"/>
        <v>22.921525221347999</v>
      </c>
      <c r="T1357" s="3">
        <f t="shared" si="257"/>
        <v>26.605431030088859</v>
      </c>
      <c r="U1357" s="3">
        <f t="shared" si="257"/>
        <v>-8.9646222039313361</v>
      </c>
      <c r="W1357" s="3">
        <f t="shared" si="258"/>
        <v>-7.6758189057625259</v>
      </c>
      <c r="X1357" s="3">
        <f t="shared" si="259"/>
        <v>58.918195874061418</v>
      </c>
      <c r="Z1357" s="3">
        <f t="shared" si="260"/>
        <v>7.6758189057625259</v>
      </c>
      <c r="AA1357" s="3">
        <f>Z1356*$AF$4</f>
        <v>-9.1324679387690431</v>
      </c>
      <c r="AB1357" s="3">
        <f t="shared" ref="AB1357:AB1420" si="262">AA1357+W1357</f>
        <v>-16.808286844531569</v>
      </c>
      <c r="AN1357">
        <v>982</v>
      </c>
      <c r="AO1357" s="13">
        <v>774.99159744300471</v>
      </c>
      <c r="AP1357" s="13">
        <f t="shared" si="254"/>
        <v>207.00840255699529</v>
      </c>
      <c r="AQ1357" s="13"/>
      <c r="AR1357" s="13"/>
      <c r="AS1357" s="13">
        <f t="shared" si="255"/>
        <v>207.00840255699529</v>
      </c>
      <c r="AT1357" s="13"/>
      <c r="AU1357" s="13"/>
      <c r="AV1357" s="13">
        <f t="shared" si="256"/>
        <v>42852.478729199014</v>
      </c>
      <c r="AW1357" s="13"/>
      <c r="AX1357" s="13"/>
    </row>
    <row r="1358" spans="1:50" x14ac:dyDescent="0.25">
      <c r="A1358">
        <v>0</v>
      </c>
      <c r="B1358">
        <f t="shared" si="261"/>
        <v>1347</v>
      </c>
      <c r="N1358" s="3">
        <f t="shared" si="257"/>
        <v>61.12674713673681</v>
      </c>
      <c r="O1358" s="3">
        <f t="shared" si="257"/>
        <v>7.8914782975300426</v>
      </c>
      <c r="P1358" s="3">
        <f t="shared" si="257"/>
        <v>-94.51863481755602</v>
      </c>
      <c r="Q1358" s="3">
        <f t="shared" si="257"/>
        <v>-189.59518821599355</v>
      </c>
      <c r="R1358" s="3">
        <f t="shared" si="257"/>
        <v>33.479725381481707</v>
      </c>
      <c r="S1358" s="3">
        <f t="shared" si="257"/>
        <v>15.685235705882244</v>
      </c>
      <c r="T1358" s="3">
        <f t="shared" si="257"/>
        <v>-48.266961913145948</v>
      </c>
      <c r="U1358" s="3">
        <f t="shared" si="257"/>
        <v>-11.788894059742161</v>
      </c>
      <c r="W1358" s="3">
        <f t="shared" si="258"/>
        <v>-14.972108923163034</v>
      </c>
      <c r="X1358" s="3">
        <f t="shared" si="259"/>
        <v>224.16404560705817</v>
      </c>
      <c r="Z1358" s="3">
        <f t="shared" si="260"/>
        <v>14.972108923163034</v>
      </c>
      <c r="AA1358" s="3">
        <f>Z1357*$AF$4</f>
        <v>6.307911218566586</v>
      </c>
      <c r="AB1358" s="3">
        <f t="shared" si="262"/>
        <v>-8.6641977045964484</v>
      </c>
      <c r="AN1358">
        <v>978</v>
      </c>
      <c r="AO1358" s="13">
        <v>956.47439391608509</v>
      </c>
      <c r="AP1358" s="13">
        <f t="shared" si="254"/>
        <v>21.525606083914909</v>
      </c>
      <c r="AQ1358" s="13"/>
      <c r="AR1358" s="13"/>
      <c r="AS1358" s="13">
        <f t="shared" si="255"/>
        <v>21.525606083914909</v>
      </c>
      <c r="AT1358" s="13"/>
      <c r="AU1358" s="13"/>
      <c r="AV1358" s="13">
        <f t="shared" si="256"/>
        <v>463.35171727987455</v>
      </c>
      <c r="AW1358" s="13"/>
      <c r="AX1358" s="13"/>
    </row>
    <row r="1359" spans="1:50" x14ac:dyDescent="0.25">
      <c r="A1359">
        <v>0</v>
      </c>
      <c r="B1359">
        <f t="shared" si="261"/>
        <v>1348</v>
      </c>
      <c r="N1359" s="3">
        <f t="shared" si="257"/>
        <v>61.049301035781909</v>
      </c>
      <c r="O1359" s="3">
        <f t="shared" si="257"/>
        <v>7.8894781717384532</v>
      </c>
      <c r="P1359" s="3">
        <f t="shared" si="257"/>
        <v>-93.510060691202227</v>
      </c>
      <c r="Q1359" s="3">
        <f t="shared" si="257"/>
        <v>-112.99459419819686</v>
      </c>
      <c r="R1359" s="3">
        <f t="shared" si="257"/>
        <v>50.619426694694418</v>
      </c>
      <c r="S1359" s="3">
        <f t="shared" si="257"/>
        <v>4.2573433307951891</v>
      </c>
      <c r="T1359" s="3">
        <f t="shared" si="257"/>
        <v>-110.20626139066492</v>
      </c>
      <c r="U1359" s="3">
        <f t="shared" si="257"/>
        <v>-11.445880335335046</v>
      </c>
      <c r="W1359" s="3">
        <f t="shared" si="258"/>
        <v>6.6731361792547546</v>
      </c>
      <c r="X1359" s="3">
        <f t="shared" si="259"/>
        <v>44.530746466878746</v>
      </c>
      <c r="Z1359" s="3">
        <f t="shared" si="260"/>
        <v>-6.6731361792547546</v>
      </c>
      <c r="AA1359" s="3">
        <f>Z1358*$AF$4</f>
        <v>12.30392939196615</v>
      </c>
      <c r="AB1359" s="3">
        <f t="shared" si="262"/>
        <v>18.977065571220905</v>
      </c>
      <c r="AN1359">
        <v>912</v>
      </c>
      <c r="AO1359" s="13">
        <v>882.4821623174787</v>
      </c>
      <c r="AP1359" s="13">
        <f t="shared" si="254"/>
        <v>29.517837682521304</v>
      </c>
      <c r="AQ1359" s="13"/>
      <c r="AR1359" s="13"/>
      <c r="AS1359" s="13">
        <f t="shared" si="255"/>
        <v>29.517837682521304</v>
      </c>
      <c r="AT1359" s="13"/>
      <c r="AU1359" s="13"/>
      <c r="AV1359" s="13">
        <f t="shared" si="256"/>
        <v>871.30274145167459</v>
      </c>
      <c r="AW1359" s="13"/>
      <c r="AX1359" s="13"/>
    </row>
    <row r="1360" spans="1:50" x14ac:dyDescent="0.25">
      <c r="A1360">
        <v>14</v>
      </c>
      <c r="B1360">
        <f t="shared" si="261"/>
        <v>1349</v>
      </c>
      <c r="N1360" s="3">
        <f t="shared" si="257"/>
        <v>60.971823527411367</v>
      </c>
      <c r="O1360" s="3">
        <f t="shared" si="257"/>
        <v>7.8874618106692136</v>
      </c>
      <c r="P1360" s="3">
        <f t="shared" si="257"/>
        <v>-86.163602440436748</v>
      </c>
      <c r="Q1360" s="3">
        <f t="shared" si="257"/>
        <v>-28.693605318188496</v>
      </c>
      <c r="R1360" s="3">
        <f t="shared" si="257"/>
        <v>64.290678579038371</v>
      </c>
      <c r="S1360" s="3">
        <f t="shared" si="257"/>
        <v>-8.308249032635846</v>
      </c>
      <c r="T1360" s="3">
        <f t="shared" si="257"/>
        <v>-142.61588212770013</v>
      </c>
      <c r="U1360" s="3">
        <f t="shared" si="257"/>
        <v>-8.027737463503799</v>
      </c>
      <c r="W1360" s="3">
        <f t="shared" si="258"/>
        <v>70.35527109629777</v>
      </c>
      <c r="X1360" s="3">
        <f t="shared" si="259"/>
        <v>3175.9165803372148</v>
      </c>
      <c r="Z1360" s="3">
        <f t="shared" si="260"/>
        <v>-56.35527109629777</v>
      </c>
      <c r="AA1360" s="3">
        <f>Z1359*$AF$4</f>
        <v>-5.4839165807497645</v>
      </c>
      <c r="AB1360" s="3">
        <f t="shared" si="262"/>
        <v>64.871354515548006</v>
      </c>
      <c r="AN1360">
        <v>780</v>
      </c>
      <c r="AO1360" s="13">
        <v>758.61374314540274</v>
      </c>
      <c r="AP1360" s="13">
        <f t="shared" si="254"/>
        <v>21.386256854597264</v>
      </c>
      <c r="AQ1360" s="13"/>
      <c r="AR1360" s="13"/>
      <c r="AS1360" s="13">
        <f t="shared" si="255"/>
        <v>21.386256854597264</v>
      </c>
      <c r="AT1360" s="13"/>
      <c r="AU1360" s="13"/>
      <c r="AV1360" s="13">
        <f t="shared" si="256"/>
        <v>457.37198225080846</v>
      </c>
      <c r="AW1360" s="13"/>
      <c r="AX1360" s="13"/>
    </row>
    <row r="1361" spans="1:50" x14ac:dyDescent="0.25">
      <c r="A1361">
        <v>165</v>
      </c>
      <c r="B1361">
        <f t="shared" si="261"/>
        <v>1350</v>
      </c>
      <c r="N1361" s="3">
        <f t="shared" si="257"/>
        <v>60.894314651484272</v>
      </c>
      <c r="O1361" s="3">
        <f t="shared" si="257"/>
        <v>7.885429218471673</v>
      </c>
      <c r="P1361" s="3">
        <f t="shared" si="257"/>
        <v>-72.977185109620891</v>
      </c>
      <c r="Q1361" s="3">
        <f t="shared" si="257"/>
        <v>57.56280534582973</v>
      </c>
      <c r="R1361" s="3">
        <f t="shared" si="257"/>
        <v>73.556725150720112</v>
      </c>
      <c r="S1361" s="3">
        <f t="shared" si="257"/>
        <v>-18.653608238168577</v>
      </c>
      <c r="T1361" s="3">
        <f t="shared" si="257"/>
        <v>-136.81169242076345</v>
      </c>
      <c r="U1361" s="3">
        <f t="shared" si="257"/>
        <v>-2.4528072814238207</v>
      </c>
      <c r="W1361" s="3">
        <f t="shared" si="258"/>
        <v>180.01836487817289</v>
      </c>
      <c r="X1361" s="3">
        <f t="shared" si="259"/>
        <v>225.55128361393699</v>
      </c>
      <c r="Z1361" s="3">
        <f t="shared" si="260"/>
        <v>-15.018364878172889</v>
      </c>
      <c r="AA1361" s="3">
        <f>Z1360*$AF$4</f>
        <v>-46.312198234226543</v>
      </c>
      <c r="AB1361" s="3">
        <f t="shared" si="262"/>
        <v>133.70616664394635</v>
      </c>
      <c r="AN1361">
        <v>603</v>
      </c>
      <c r="AO1361" s="13">
        <v>593.99092245044289</v>
      </c>
      <c r="AP1361" s="13">
        <f t="shared" si="254"/>
        <v>9.0090775495571052</v>
      </c>
      <c r="AQ1361" s="13"/>
      <c r="AR1361" s="13"/>
      <c r="AS1361" s="13">
        <f t="shared" si="255"/>
        <v>9.0090775495571052</v>
      </c>
      <c r="AT1361" s="13"/>
      <c r="AU1361" s="13"/>
      <c r="AV1361" s="13">
        <f t="shared" si="256"/>
        <v>81.163478293933849</v>
      </c>
      <c r="AW1361" s="13"/>
      <c r="AX1361" s="13"/>
    </row>
    <row r="1362" spans="1:50" x14ac:dyDescent="0.25">
      <c r="A1362">
        <v>390</v>
      </c>
      <c r="B1362">
        <f t="shared" si="261"/>
        <v>1351</v>
      </c>
      <c r="N1362" s="3">
        <f t="shared" si="257"/>
        <v>60.816774447875844</v>
      </c>
      <c r="O1362" s="3">
        <f t="shared" si="257"/>
        <v>7.8833803993285771</v>
      </c>
      <c r="P1362" s="3">
        <f t="shared" si="257"/>
        <v>-54.844551943509472</v>
      </c>
      <c r="Q1362" s="3">
        <f t="shared" si="257"/>
        <v>139.89640595256299</v>
      </c>
      <c r="R1362" s="3">
        <f t="shared" si="257"/>
        <v>77.782655743265394</v>
      </c>
      <c r="S1362" s="3">
        <f t="shared" si="257"/>
        <v>-24.014119329237939</v>
      </c>
      <c r="T1362" s="3">
        <f t="shared" si="257"/>
        <v>-94.3489202145457</v>
      </c>
      <c r="U1362" s="3">
        <f t="shared" si="257"/>
        <v>3.7811110206741114</v>
      </c>
      <c r="W1362" s="3">
        <f t="shared" si="258"/>
        <v>327.96711963805762</v>
      </c>
      <c r="X1362" s="3">
        <f t="shared" si="259"/>
        <v>3848.078245999056</v>
      </c>
      <c r="Z1362" s="3">
        <f t="shared" si="260"/>
        <v>62.032880361942375</v>
      </c>
      <c r="AA1362" s="3">
        <f>Z1361*$AF$4</f>
        <v>-12.3419420732337</v>
      </c>
      <c r="AB1362" s="3">
        <f t="shared" si="262"/>
        <v>315.6251775648239</v>
      </c>
      <c r="AN1362">
        <v>389</v>
      </c>
      <c r="AO1362" s="13">
        <v>414.49068766589528</v>
      </c>
      <c r="AP1362" s="13">
        <f t="shared" si="254"/>
        <v>-25.49068766589528</v>
      </c>
      <c r="AQ1362" s="13"/>
      <c r="AR1362" s="13"/>
      <c r="AS1362" s="13">
        <f t="shared" si="255"/>
        <v>25.49068766589528</v>
      </c>
      <c r="AT1362" s="13"/>
      <c r="AU1362" s="13"/>
      <c r="AV1362" s="13">
        <f t="shared" si="256"/>
        <v>649.77515768022579</v>
      </c>
      <c r="AW1362" s="13"/>
      <c r="AX1362" s="13"/>
    </row>
    <row r="1363" spans="1:50" x14ac:dyDescent="0.25">
      <c r="A1363">
        <v>583</v>
      </c>
      <c r="B1363">
        <f t="shared" si="261"/>
        <v>1352</v>
      </c>
      <c r="N1363" s="3">
        <f t="shared" si="257"/>
        <v>60.739202956477385</v>
      </c>
      <c r="O1363" s="3">
        <f t="shared" si="257"/>
        <v>7.881315357456069</v>
      </c>
      <c r="P1363" s="3">
        <f t="shared" si="257"/>
        <v>-32.994688647245951</v>
      </c>
      <c r="Q1363" s="3">
        <f t="shared" si="257"/>
        <v>212.69629768337035</v>
      </c>
      <c r="R1363" s="3">
        <f t="shared" si="257"/>
        <v>76.678909065540509</v>
      </c>
      <c r="S1363" s="3">
        <f t="shared" si="257"/>
        <v>-22.957280172009142</v>
      </c>
      <c r="T1363" s="3">
        <f t="shared" si="257"/>
        <v>-26.605431030090394</v>
      </c>
      <c r="U1363" s="3">
        <f t="shared" si="257"/>
        <v>8.9991699595182091</v>
      </c>
      <c r="W1363" s="3">
        <f t="shared" si="258"/>
        <v>495.45187873466091</v>
      </c>
      <c r="X1363" s="3">
        <f t="shared" si="259"/>
        <v>7664.6735370905189</v>
      </c>
      <c r="Z1363" s="3">
        <f t="shared" si="260"/>
        <v>87.548121265339091</v>
      </c>
      <c r="AA1363" s="3">
        <f>Z1362*$AF$4</f>
        <v>50.978000752640625</v>
      </c>
      <c r="AB1363" s="3">
        <f t="shared" si="262"/>
        <v>546.42987948730149</v>
      </c>
      <c r="AN1363">
        <v>163</v>
      </c>
      <c r="AO1363" s="13">
        <v>229.64626049475009</v>
      </c>
      <c r="AP1363" s="13">
        <f t="shared" si="254"/>
        <v>-66.646260494750095</v>
      </c>
      <c r="AQ1363" s="13"/>
      <c r="AR1363" s="13"/>
      <c r="AS1363" s="13">
        <f t="shared" si="255"/>
        <v>66.646260494750095</v>
      </c>
      <c r="AT1363" s="13"/>
      <c r="AU1363" s="13"/>
      <c r="AV1363" s="13">
        <f t="shared" si="256"/>
        <v>4441.7240379340874</v>
      </c>
      <c r="AW1363" s="13"/>
      <c r="AX1363" s="13"/>
    </row>
    <row r="1364" spans="1:50" x14ac:dyDescent="0.25">
      <c r="A1364">
        <v>683</v>
      </c>
      <c r="B1364">
        <f t="shared" si="261"/>
        <v>1353</v>
      </c>
      <c r="N1364" s="3">
        <f t="shared" si="257"/>
        <v>60.661600217196309</v>
      </c>
      <c r="O1364" s="3">
        <f t="shared" si="257"/>
        <v>7.8792340971036703</v>
      </c>
      <c r="P1364" s="3">
        <f t="shared" si="257"/>
        <v>-8.9085257290847757</v>
      </c>
      <c r="Q1364" s="3">
        <f t="shared" si="257"/>
        <v>271.00128822430634</v>
      </c>
      <c r="R1364" s="3">
        <f t="shared" si="257"/>
        <v>70.321113977529663</v>
      </c>
      <c r="S1364" s="3">
        <f t="shared" si="257"/>
        <v>-15.765512409144966</v>
      </c>
      <c r="T1364" s="3">
        <f t="shared" si="257"/>
        <v>48.266961913160031</v>
      </c>
      <c r="U1364" s="3">
        <f t="shared" si="257"/>
        <v>11.799449834248433</v>
      </c>
      <c r="W1364" s="3">
        <f t="shared" si="258"/>
        <v>656.26999368695863</v>
      </c>
      <c r="X1364" s="3">
        <f t="shared" si="259"/>
        <v>714.4932374952316</v>
      </c>
      <c r="Z1364" s="3">
        <f t="shared" si="260"/>
        <v>26.730006313041372</v>
      </c>
      <c r="AA1364" s="3">
        <f>Z1363*$AF$4</f>
        <v>71.94617057464302</v>
      </c>
      <c r="AB1364" s="3">
        <f t="shared" si="262"/>
        <v>728.21616426160165</v>
      </c>
      <c r="AN1364">
        <v>13</v>
      </c>
      <c r="AO1364" s="13">
        <v>56.928552245956674</v>
      </c>
      <c r="AP1364" s="13">
        <f t="shared" si="254"/>
        <v>-43.928552245956674</v>
      </c>
      <c r="AQ1364" s="13"/>
      <c r="AR1364" s="13"/>
      <c r="AS1364" s="13">
        <f t="shared" si="255"/>
        <v>43.928552245956674</v>
      </c>
      <c r="AT1364" s="13"/>
      <c r="AU1364" s="13"/>
      <c r="AV1364" s="13">
        <f t="shared" si="256"/>
        <v>1929.7177024257451</v>
      </c>
      <c r="AW1364" s="13"/>
      <c r="AX1364" s="13"/>
    </row>
    <row r="1365" spans="1:50" x14ac:dyDescent="0.25">
      <c r="A1365">
        <v>690</v>
      </c>
      <c r="B1365">
        <f t="shared" si="261"/>
        <v>1354</v>
      </c>
      <c r="N1365" s="3">
        <f t="shared" si="257"/>
        <v>60.583966269956107</v>
      </c>
      <c r="O1365" s="3">
        <f t="shared" si="257"/>
        <v>7.8771366225542803</v>
      </c>
      <c r="P1365" s="3">
        <f t="shared" si="257"/>
        <v>15.781435361940963</v>
      </c>
      <c r="Q1365" s="3">
        <f t="shared" si="257"/>
        <v>310.83798882355217</v>
      </c>
      <c r="R1365" s="3">
        <f t="shared" si="257"/>
        <v>59.144907391418627</v>
      </c>
      <c r="S1365" s="3">
        <f t="shared" si="257"/>
        <v>-4.3606892522327492</v>
      </c>
      <c r="T1365" s="3">
        <f t="shared" si="257"/>
        <v>110.20626139066391</v>
      </c>
      <c r="U1365" s="3">
        <f t="shared" si="257"/>
        <v>11.429608141583952</v>
      </c>
      <c r="W1365" s="3">
        <f t="shared" si="258"/>
        <v>782.51499831108106</v>
      </c>
      <c r="X1365" s="3">
        <f t="shared" si="259"/>
        <v>8559.0249124993315</v>
      </c>
      <c r="Z1365" s="3">
        <f t="shared" si="260"/>
        <v>-92.514998311081058</v>
      </c>
      <c r="AA1365" s="3">
        <f>Z1364*$AF$4</f>
        <v>21.966451887994271</v>
      </c>
      <c r="AB1365" s="3">
        <f t="shared" si="262"/>
        <v>804.48145019907531</v>
      </c>
      <c r="AN1365">
        <v>0</v>
      </c>
      <c r="AO1365" s="13">
        <v>-39.25425039165733</v>
      </c>
      <c r="AP1365" s="13">
        <f t="shared" si="254"/>
        <v>39.25425039165733</v>
      </c>
      <c r="AQ1365" s="13"/>
      <c r="AR1365" s="13"/>
      <c r="AS1365" s="13">
        <f t="shared" si="255"/>
        <v>39.25425039165733</v>
      </c>
      <c r="AT1365" s="13"/>
      <c r="AU1365" s="13"/>
      <c r="AV1365" s="13">
        <f t="shared" si="256"/>
        <v>1540.8961738109297</v>
      </c>
      <c r="AW1365" s="13"/>
      <c r="AX1365" s="13"/>
    </row>
    <row r="1366" spans="1:50" x14ac:dyDescent="0.25">
      <c r="A1366">
        <v>982</v>
      </c>
      <c r="B1366">
        <f t="shared" si="261"/>
        <v>1355</v>
      </c>
      <c r="N1366" s="3">
        <f t="shared" si="257"/>
        <v>60.506301154696359</v>
      </c>
      <c r="O1366" s="3">
        <f t="shared" si="257"/>
        <v>7.8750229381241663</v>
      </c>
      <c r="P1366" s="3">
        <f t="shared" si="257"/>
        <v>39.401769207501566</v>
      </c>
      <c r="Q1366" s="3">
        <f t="shared" si="257"/>
        <v>329.49159416854661</v>
      </c>
      <c r="R1366" s="3">
        <f t="shared" si="257"/>
        <v>43.916084376052147</v>
      </c>
      <c r="S1366" s="3">
        <f t="shared" si="257"/>
        <v>8.2094512695137212</v>
      </c>
      <c r="T1366" s="3">
        <f t="shared" si="257"/>
        <v>142.61588212769985</v>
      </c>
      <c r="U1366" s="3">
        <f t="shared" si="257"/>
        <v>7.9890091012897146</v>
      </c>
      <c r="W1366" s="3">
        <f t="shared" si="258"/>
        <v>851.01949790506796</v>
      </c>
      <c r="X1366" s="3">
        <f t="shared" si="259"/>
        <v>17155.891929040496</v>
      </c>
      <c r="Z1366" s="3">
        <f t="shared" si="260"/>
        <v>130.98050209493204</v>
      </c>
      <c r="AA1366" s="3">
        <f>Z1365*$AF$4</f>
        <v>-76.0279004620633</v>
      </c>
      <c r="AB1366" s="3">
        <f t="shared" si="262"/>
        <v>774.99159744300471</v>
      </c>
      <c r="AN1366">
        <v>0</v>
      </c>
      <c r="AO1366" s="13">
        <v>-19.09752042094614</v>
      </c>
      <c r="AP1366" s="13">
        <f t="shared" si="254"/>
        <v>19.09752042094614</v>
      </c>
      <c r="AQ1366" s="13"/>
      <c r="AR1366" s="13"/>
      <c r="AS1366" s="13">
        <f t="shared" si="255"/>
        <v>19.09752042094614</v>
      </c>
      <c r="AT1366" s="13"/>
      <c r="AU1366" s="13"/>
      <c r="AV1366" s="13">
        <f t="shared" si="256"/>
        <v>364.71528622845483</v>
      </c>
      <c r="AW1366" s="13"/>
      <c r="AX1366" s="13"/>
    </row>
    <row r="1367" spans="1:50" x14ac:dyDescent="0.25">
      <c r="A1367">
        <v>978</v>
      </c>
      <c r="B1367">
        <f t="shared" si="261"/>
        <v>1356</v>
      </c>
      <c r="N1367" s="3">
        <f t="shared" si="257"/>
        <v>60.428604911372631</v>
      </c>
      <c r="O1367" s="3">
        <f t="shared" si="257"/>
        <v>7.8728930481629487</v>
      </c>
      <c r="P1367" s="3">
        <f t="shared" si="257"/>
        <v>60.351547118347305</v>
      </c>
      <c r="Q1367" s="3">
        <f t="shared" si="257"/>
        <v>325.69089188155783</v>
      </c>
      <c r="R1367" s="3">
        <f t="shared" si="257"/>
        <v>25.678125783329453</v>
      </c>
      <c r="S1367" s="3">
        <f t="shared" si="257"/>
        <v>18.585760594683489</v>
      </c>
      <c r="T1367" s="3">
        <f t="shared" si="257"/>
        <v>136.81169242076396</v>
      </c>
      <c r="U1367" s="3">
        <f t="shared" si="257"/>
        <v>2.4020277796293983</v>
      </c>
      <c r="W1367" s="3">
        <f t="shared" si="258"/>
        <v>848.83592709949085</v>
      </c>
      <c r="X1367" s="3">
        <f t="shared" si="259"/>
        <v>16683.357728248044</v>
      </c>
      <c r="Z1367" s="3">
        <f t="shared" si="260"/>
        <v>129.16407290050915</v>
      </c>
      <c r="AA1367" s="3">
        <f>Z1366*$AF$4</f>
        <v>107.6384668165942</v>
      </c>
      <c r="AB1367" s="3">
        <f t="shared" si="262"/>
        <v>956.47439391608509</v>
      </c>
      <c r="AN1367">
        <v>0</v>
      </c>
      <c r="AO1367" s="13">
        <v>5.7311921146775546</v>
      </c>
      <c r="AP1367" s="13">
        <f t="shared" si="254"/>
        <v>-5.7311921146775546</v>
      </c>
      <c r="AQ1367" s="13"/>
      <c r="AR1367" s="13"/>
      <c r="AS1367" s="13">
        <f t="shared" si="255"/>
        <v>5.7311921146775546</v>
      </c>
      <c r="AT1367" s="13"/>
      <c r="AU1367" s="13"/>
      <c r="AV1367" s="13">
        <f t="shared" si="256"/>
        <v>32.84656305534218</v>
      </c>
      <c r="AW1367" s="13"/>
      <c r="AX1367" s="13"/>
    </row>
    <row r="1368" spans="1:50" x14ac:dyDescent="0.25">
      <c r="A1368">
        <v>912</v>
      </c>
      <c r="B1368">
        <f t="shared" si="261"/>
        <v>1357</v>
      </c>
      <c r="N1368" s="3">
        <f t="shared" si="257"/>
        <v>60.350877579956517</v>
      </c>
      <c r="O1368" s="3">
        <f t="shared" si="257"/>
        <v>7.8707469570536013</v>
      </c>
      <c r="P1368" s="3">
        <f t="shared" si="257"/>
        <v>77.210844181064118</v>
      </c>
      <c r="Q1368" s="3">
        <f t="shared" si="257"/>
        <v>299.69489354248668</v>
      </c>
      <c r="R1368" s="3">
        <f t="shared" si="257"/>
        <v>5.6806988101157394</v>
      </c>
      <c r="S1368" s="3">
        <f t="shared" si="257"/>
        <v>23.995352892597708</v>
      </c>
      <c r="T1368" s="3">
        <f t="shared" si="257"/>
        <v>94.348920214546894</v>
      </c>
      <c r="U1368" s="3">
        <f t="shared" si="257"/>
        <v>-3.8302988908958646</v>
      </c>
      <c r="W1368" s="3">
        <f t="shared" si="258"/>
        <v>776.33641884856922</v>
      </c>
      <c r="X1368" s="3">
        <f t="shared" si="259"/>
        <v>18404.607250830843</v>
      </c>
      <c r="Z1368" s="3">
        <f t="shared" si="260"/>
        <v>135.66358115143078</v>
      </c>
      <c r="AA1368" s="3">
        <f>Z1367*$AF$4</f>
        <v>106.14574346890942</v>
      </c>
      <c r="AB1368" s="3">
        <f t="shared" si="262"/>
        <v>882.4821623174787</v>
      </c>
      <c r="AN1368">
        <v>0</v>
      </c>
      <c r="AO1368" s="13">
        <v>18.059157010450836</v>
      </c>
      <c r="AP1368" s="13">
        <f t="shared" si="254"/>
        <v>-18.059157010450836</v>
      </c>
      <c r="AQ1368" s="13"/>
      <c r="AR1368" s="13"/>
      <c r="AS1368" s="13">
        <f t="shared" si="255"/>
        <v>18.059157010450836</v>
      </c>
      <c r="AT1368" s="13"/>
      <c r="AU1368" s="13"/>
      <c r="AV1368" s="13">
        <f t="shared" si="256"/>
        <v>326.13315192811558</v>
      </c>
      <c r="AW1368" s="13"/>
      <c r="AX1368" s="13"/>
    </row>
    <row r="1369" spans="1:50" x14ac:dyDescent="0.25">
      <c r="A1369">
        <v>780</v>
      </c>
      <c r="B1369">
        <f t="shared" si="261"/>
        <v>1358</v>
      </c>
      <c r="N1369" s="3">
        <f t="shared" si="257"/>
        <v>60.273119200435623</v>
      </c>
      <c r="O1369" s="3">
        <f t="shared" si="257"/>
        <v>7.8685846692124315</v>
      </c>
      <c r="P1369" s="3">
        <f t="shared" si="257"/>
        <v>88.836978309752553</v>
      </c>
      <c r="Q1369" s="3">
        <f t="shared" si="257"/>
        <v>253.27518347772249</v>
      </c>
      <c r="R1369" s="3">
        <f t="shared" si="257"/>
        <v>-14.705970353890885</v>
      </c>
      <c r="S1369" s="3">
        <f t="shared" si="257"/>
        <v>22.992609941729732</v>
      </c>
      <c r="T1369" s="3">
        <f t="shared" si="257"/>
        <v>26.605431030091935</v>
      </c>
      <c r="U1369" s="3">
        <f t="shared" si="257"/>
        <v>-9.0335510457292898</v>
      </c>
      <c r="W1369" s="3">
        <f t="shared" si="258"/>
        <v>647.12676879096841</v>
      </c>
      <c r="X1369" s="3">
        <f t="shared" si="259"/>
        <v>17655.295571928767</v>
      </c>
      <c r="Z1369" s="3">
        <f t="shared" si="260"/>
        <v>132.87323120903159</v>
      </c>
      <c r="AA1369" s="3">
        <f>Z1368*$AF$4</f>
        <v>111.4869743544343</v>
      </c>
      <c r="AB1369" s="3">
        <f t="shared" si="262"/>
        <v>758.61374314540274</v>
      </c>
      <c r="AN1369">
        <v>0</v>
      </c>
      <c r="AO1369" s="13">
        <v>16.398510904906836</v>
      </c>
      <c r="AP1369" s="13">
        <f t="shared" si="254"/>
        <v>-16.398510904906836</v>
      </c>
      <c r="AQ1369" s="13"/>
      <c r="AR1369" s="13"/>
      <c r="AS1369" s="13">
        <f t="shared" si="255"/>
        <v>16.398510904906836</v>
      </c>
      <c r="AT1369" s="13"/>
      <c r="AU1369" s="13"/>
      <c r="AV1369" s="13">
        <f t="shared" si="256"/>
        <v>268.91115989834839</v>
      </c>
      <c r="AW1369" s="13"/>
      <c r="AX1369" s="13"/>
    </row>
    <row r="1370" spans="1:50" x14ac:dyDescent="0.25">
      <c r="A1370">
        <v>603</v>
      </c>
      <c r="B1370">
        <f t="shared" si="261"/>
        <v>1359</v>
      </c>
      <c r="N1370" s="3">
        <f t="shared" si="257"/>
        <v>60.195329812813505</v>
      </c>
      <c r="O1370" s="3">
        <f t="shared" si="257"/>
        <v>7.8664061890890826</v>
      </c>
      <c r="P1370" s="3">
        <f t="shared" si="257"/>
        <v>94.441958454279685</v>
      </c>
      <c r="Q1370" s="3">
        <f t="shared" si="257"/>
        <v>189.59518821598107</v>
      </c>
      <c r="R1370" s="3">
        <f t="shared" si="257"/>
        <v>-34.084984595557245</v>
      </c>
      <c r="S1370" s="3">
        <f t="shared" si="257"/>
        <v>15.845497126799675</v>
      </c>
      <c r="T1370" s="3">
        <f t="shared" si="257"/>
        <v>-48.266961913158553</v>
      </c>
      <c r="U1370" s="3">
        <f t="shared" si="257"/>
        <v>-11.809787076718152</v>
      </c>
      <c r="W1370" s="3">
        <f t="shared" si="258"/>
        <v>484.79702977517286</v>
      </c>
      <c r="X1370" s="3">
        <f t="shared" si="259"/>
        <v>13971.942169971371</v>
      </c>
      <c r="Z1370" s="3">
        <f t="shared" si="260"/>
        <v>118.20297022482714</v>
      </c>
      <c r="AA1370" s="3">
        <f>Z1369*$AF$4</f>
        <v>109.19389267527006</v>
      </c>
      <c r="AB1370" s="3">
        <f t="shared" si="262"/>
        <v>593.99092245044289</v>
      </c>
      <c r="AN1370">
        <v>0</v>
      </c>
      <c r="AO1370" s="13">
        <v>4.5356970323765324</v>
      </c>
      <c r="AP1370" s="13">
        <f t="shared" si="254"/>
        <v>-4.5356970323765324</v>
      </c>
      <c r="AQ1370" s="13"/>
      <c r="AR1370" s="13"/>
      <c r="AS1370" s="13">
        <f t="shared" si="255"/>
        <v>4.5356970323765324</v>
      </c>
      <c r="AT1370" s="13"/>
      <c r="AU1370" s="13"/>
      <c r="AV1370" s="13">
        <f t="shared" si="256"/>
        <v>20.572547569509283</v>
      </c>
      <c r="AW1370" s="13"/>
      <c r="AX1370" s="13"/>
    </row>
    <row r="1371" spans="1:50" x14ac:dyDescent="0.25">
      <c r="A1371">
        <v>389</v>
      </c>
      <c r="B1371">
        <f t="shared" si="261"/>
        <v>1360</v>
      </c>
      <c r="N1371" s="3">
        <f t="shared" ref="N1371:U1386" si="263">N$3*COS(N$2*$B1371)+N$4*SIN(N$2*$B1371)</f>
        <v>60.117509457109698</v>
      </c>
      <c r="O1371" s="3">
        <f t="shared" si="263"/>
        <v>7.8642115211665153</v>
      </c>
      <c r="P1371" s="3">
        <f t="shared" si="263"/>
        <v>93.645892714101763</v>
      </c>
      <c r="Q1371" s="3">
        <f t="shared" si="263"/>
        <v>112.99459419820022</v>
      </c>
      <c r="R1371" s="3">
        <f t="shared" si="263"/>
        <v>-51.128491442669542</v>
      </c>
      <c r="S1371" s="3">
        <f t="shared" si="263"/>
        <v>4.4639544114045684</v>
      </c>
      <c r="T1371" s="3">
        <f t="shared" si="263"/>
        <v>-110.20626139066289</v>
      </c>
      <c r="U1371" s="3">
        <f t="shared" si="263"/>
        <v>-11.413124265459588</v>
      </c>
      <c r="W1371" s="3">
        <f t="shared" si="258"/>
        <v>317.35266876483456</v>
      </c>
      <c r="X1371" s="3">
        <f t="shared" si="259"/>
        <v>5133.3400731215133</v>
      </c>
      <c r="Z1371" s="3">
        <f t="shared" si="260"/>
        <v>71.647331235165439</v>
      </c>
      <c r="AA1371" s="3">
        <f>Z1370*$AF$4</f>
        <v>97.138018901060704</v>
      </c>
      <c r="AB1371" s="3">
        <f t="shared" si="262"/>
        <v>414.49068766589528</v>
      </c>
      <c r="AN1371">
        <v>0</v>
      </c>
      <c r="AO1371" s="13">
        <v>-9.7127009975694776</v>
      </c>
      <c r="AP1371" s="13">
        <f t="shared" si="254"/>
        <v>9.7127009975694776</v>
      </c>
      <c r="AQ1371" s="13"/>
      <c r="AR1371" s="13"/>
      <c r="AS1371" s="13">
        <f t="shared" si="255"/>
        <v>9.7127009975694776</v>
      </c>
      <c r="AT1371" s="13"/>
      <c r="AU1371" s="13"/>
      <c r="AV1371" s="13">
        <f t="shared" si="256"/>
        <v>94.336560668187118</v>
      </c>
      <c r="AW1371" s="13"/>
      <c r="AX1371" s="13"/>
    </row>
    <row r="1372" spans="1:50" x14ac:dyDescent="0.25">
      <c r="A1372">
        <v>163</v>
      </c>
      <c r="B1372">
        <f t="shared" si="261"/>
        <v>1361</v>
      </c>
      <c r="N1372" s="3">
        <f t="shared" si="263"/>
        <v>60.039658173359641</v>
      </c>
      <c r="O1372" s="3">
        <f t="shared" si="263"/>
        <v>7.8620006699610032</v>
      </c>
      <c r="P1372" s="3">
        <f t="shared" si="263"/>
        <v>86.502736485884881</v>
      </c>
      <c r="Q1372" s="3">
        <f t="shared" si="263"/>
        <v>28.693605318192056</v>
      </c>
      <c r="R1372" s="3">
        <f t="shared" si="263"/>
        <v>-64.668667680903866</v>
      </c>
      <c r="S1372" s="3">
        <f t="shared" si="263"/>
        <v>-8.1105014630226151</v>
      </c>
      <c r="T1372" s="3">
        <f t="shared" si="263"/>
        <v>-142.61588212769954</v>
      </c>
      <c r="U1372" s="3">
        <f t="shared" si="263"/>
        <v>-7.9501327784119145</v>
      </c>
      <c r="W1372" s="3">
        <f t="shared" si="258"/>
        <v>170.76720015900349</v>
      </c>
      <c r="X1372" s="3">
        <f t="shared" si="259"/>
        <v>60.329398310023898</v>
      </c>
      <c r="Z1372" s="3">
        <f t="shared" si="260"/>
        <v>-7.7672001590034938</v>
      </c>
      <c r="AA1372" s="3">
        <f>Z1371*$AF$4</f>
        <v>58.879060335746608</v>
      </c>
      <c r="AB1372" s="3">
        <f t="shared" si="262"/>
        <v>229.64626049475009</v>
      </c>
      <c r="AN1372">
        <v>0</v>
      </c>
      <c r="AO1372" s="13">
        <v>-16.911688997756009</v>
      </c>
      <c r="AP1372" s="13">
        <f t="shared" si="254"/>
        <v>16.911688997756009</v>
      </c>
      <c r="AQ1372" s="13"/>
      <c r="AR1372" s="13"/>
      <c r="AS1372" s="13">
        <f t="shared" si="255"/>
        <v>16.911688997756009</v>
      </c>
      <c r="AT1372" s="13"/>
      <c r="AU1372" s="13"/>
      <c r="AV1372" s="13">
        <f t="shared" si="256"/>
        <v>286.00522475682163</v>
      </c>
      <c r="AW1372" s="13"/>
      <c r="AX1372" s="13"/>
    </row>
    <row r="1373" spans="1:50" x14ac:dyDescent="0.25">
      <c r="A1373">
        <v>13</v>
      </c>
      <c r="B1373">
        <f t="shared" si="261"/>
        <v>1362</v>
      </c>
      <c r="N1373" s="3">
        <f t="shared" si="263"/>
        <v>59.96177600161468</v>
      </c>
      <c r="O1373" s="3">
        <f t="shared" si="263"/>
        <v>7.859773640022123</v>
      </c>
      <c r="P1373" s="3">
        <f t="shared" si="263"/>
        <v>73.496635498143135</v>
      </c>
      <c r="Q1373" s="3">
        <f t="shared" si="263"/>
        <v>-57.56280534582622</v>
      </c>
      <c r="R1373" s="3">
        <f t="shared" si="263"/>
        <v>-73.777738746087962</v>
      </c>
      <c r="S1373" s="3">
        <f t="shared" si="263"/>
        <v>-18.51756873310778</v>
      </c>
      <c r="T1373" s="3">
        <f t="shared" si="263"/>
        <v>-136.81169242076447</v>
      </c>
      <c r="U1373" s="3">
        <f t="shared" si="263"/>
        <v>-2.3512037910131398</v>
      </c>
      <c r="W1373" s="3">
        <f t="shared" si="258"/>
        <v>63.311559664624156</v>
      </c>
      <c r="X1373" s="3">
        <f t="shared" si="259"/>
        <v>2531.2530358870363</v>
      </c>
      <c r="Z1373" s="3">
        <f t="shared" si="260"/>
        <v>-50.311559664624156</v>
      </c>
      <c r="AA1373" s="3">
        <f>Z1372*$AF$4</f>
        <v>-6.3830074186674812</v>
      </c>
      <c r="AB1373" s="3">
        <f t="shared" si="262"/>
        <v>56.928552245956674</v>
      </c>
      <c r="AN1373">
        <v>0</v>
      </c>
      <c r="AO1373" s="13">
        <v>-8.9191651734771114</v>
      </c>
      <c r="AP1373" s="13">
        <f t="shared" si="254"/>
        <v>8.9191651734771114</v>
      </c>
      <c r="AQ1373" s="13"/>
      <c r="AR1373" s="13"/>
      <c r="AS1373" s="13">
        <f t="shared" si="255"/>
        <v>8.9191651734771114</v>
      </c>
      <c r="AT1373" s="13"/>
      <c r="AU1373" s="13"/>
      <c r="AV1373" s="13">
        <f t="shared" si="256"/>
        <v>79.551507391766989</v>
      </c>
      <c r="AW1373" s="13"/>
      <c r="AX1373" s="13"/>
    </row>
    <row r="1374" spans="1:50" x14ac:dyDescent="0.25">
      <c r="A1374">
        <v>0</v>
      </c>
      <c r="B1374">
        <f t="shared" si="261"/>
        <v>1363</v>
      </c>
      <c r="N1374" s="3">
        <f t="shared" si="263"/>
        <v>59.883862981942087</v>
      </c>
      <c r="O1374" s="3">
        <f t="shared" si="263"/>
        <v>7.8575304359327447</v>
      </c>
      <c r="P1374" s="3">
        <f t="shared" si="263"/>
        <v>55.50911159314586</v>
      </c>
      <c r="Q1374" s="3">
        <f t="shared" si="263"/>
        <v>-139.89640595255977</v>
      </c>
      <c r="R1374" s="3">
        <f t="shared" si="263"/>
        <v>-77.831549953022758</v>
      </c>
      <c r="S1374" s="3">
        <f t="shared" si="263"/>
        <v>-23.976142049361002</v>
      </c>
      <c r="T1374" s="3">
        <f t="shared" si="263"/>
        <v>-94.348920214548073</v>
      </c>
      <c r="U1374" s="3">
        <f t="shared" si="263"/>
        <v>3.8794158219612171</v>
      </c>
      <c r="W1374" s="3">
        <f t="shared" si="258"/>
        <v>2.0912862251341551</v>
      </c>
      <c r="X1374" s="3">
        <f t="shared" si="259"/>
        <v>4.3734780754358642</v>
      </c>
      <c r="Z1374" s="3">
        <f t="shared" si="260"/>
        <v>-2.0912862251341551</v>
      </c>
      <c r="AA1374" s="3">
        <f>Z1373*$AF$4</f>
        <v>-41.345536616791485</v>
      </c>
      <c r="AB1374" s="3">
        <f t="shared" si="262"/>
        <v>-39.25425039165733</v>
      </c>
      <c r="AN1374">
        <v>0</v>
      </c>
      <c r="AO1374" s="13">
        <v>18.509369024323693</v>
      </c>
      <c r="AP1374" s="13">
        <f t="shared" si="254"/>
        <v>-18.509369024323693</v>
      </c>
      <c r="AQ1374" s="13"/>
      <c r="AR1374" s="13"/>
      <c r="AS1374" s="13">
        <f t="shared" si="255"/>
        <v>18.509369024323693</v>
      </c>
      <c r="AT1374" s="13"/>
      <c r="AU1374" s="13"/>
      <c r="AV1374" s="13">
        <f t="shared" si="256"/>
        <v>342.59674167859339</v>
      </c>
      <c r="AW1374" s="13"/>
      <c r="AX1374" s="13"/>
    </row>
    <row r="1375" spans="1:50" x14ac:dyDescent="0.25">
      <c r="A1375">
        <v>0</v>
      </c>
      <c r="B1375">
        <f t="shared" si="261"/>
        <v>1364</v>
      </c>
      <c r="N1375" s="3">
        <f t="shared" si="263"/>
        <v>59.805919154424984</v>
      </c>
      <c r="O1375" s="3">
        <f t="shared" si="263"/>
        <v>7.8552710623090203</v>
      </c>
      <c r="P1375" s="3">
        <f t="shared" si="263"/>
        <v>33.759315323802419</v>
      </c>
      <c r="Q1375" s="3">
        <f t="shared" si="263"/>
        <v>-212.69629768336762</v>
      </c>
      <c r="R1375" s="3">
        <f t="shared" si="263"/>
        <v>-76.552333652338177</v>
      </c>
      <c r="S1375" s="3">
        <f t="shared" si="263"/>
        <v>-23.027513876182841</v>
      </c>
      <c r="T1375" s="3">
        <f t="shared" si="263"/>
        <v>-26.60543103009347</v>
      </c>
      <c r="U1375" s="3">
        <f t="shared" si="263"/>
        <v>9.0677648258087231</v>
      </c>
      <c r="W1375" s="3">
        <f t="shared" si="258"/>
        <v>-17.378922313993144</v>
      </c>
      <c r="X1375" s="3">
        <f t="shared" si="259"/>
        <v>302.0269407958088</v>
      </c>
      <c r="Z1375" s="3">
        <f t="shared" si="260"/>
        <v>17.378922313993144</v>
      </c>
      <c r="AA1375" s="3">
        <f>Z1374*$AF$4</f>
        <v>-1.7185981069529974</v>
      </c>
      <c r="AB1375" s="3">
        <f t="shared" si="262"/>
        <v>-19.09752042094614</v>
      </c>
      <c r="AN1375">
        <v>13</v>
      </c>
      <c r="AO1375" s="13">
        <v>64.14925426328675</v>
      </c>
      <c r="AP1375" s="13">
        <f t="shared" si="254"/>
        <v>-51.14925426328675</v>
      </c>
      <c r="AQ1375" s="13"/>
      <c r="AR1375" s="13"/>
      <c r="AS1375" s="13">
        <f t="shared" si="255"/>
        <v>51.14925426328675</v>
      </c>
      <c r="AT1375" s="13"/>
      <c r="AU1375" s="13"/>
      <c r="AV1375" s="13">
        <f t="shared" si="256"/>
        <v>2616.2462116903575</v>
      </c>
      <c r="AW1375" s="13"/>
      <c r="AX1375" s="13"/>
    </row>
    <row r="1376" spans="1:50" x14ac:dyDescent="0.25">
      <c r="A1376">
        <v>0</v>
      </c>
      <c r="B1376">
        <f t="shared" si="261"/>
        <v>1365</v>
      </c>
      <c r="N1376" s="3">
        <f t="shared" si="263"/>
        <v>59.727944559162346</v>
      </c>
      <c r="O1376" s="3">
        <f t="shared" si="263"/>
        <v>7.8529955238003781</v>
      </c>
      <c r="P1376" s="3">
        <f t="shared" si="263"/>
        <v>9.7213948990498711</v>
      </c>
      <c r="Q1376" s="3">
        <f t="shared" si="263"/>
        <v>-271.00128822430429</v>
      </c>
      <c r="R1376" s="3">
        <f t="shared" si="263"/>
        <v>-70.02774190446101</v>
      </c>
      <c r="S1376" s="3">
        <f t="shared" si="263"/>
        <v>-15.925188377487187</v>
      </c>
      <c r="T1376" s="3">
        <f t="shared" si="263"/>
        <v>48.266961913157083</v>
      </c>
      <c r="U1376" s="3">
        <f t="shared" si="263"/>
        <v>11.819905595700131</v>
      </c>
      <c r="W1376" s="3">
        <f t="shared" si="258"/>
        <v>-8.5506324537388707</v>
      </c>
      <c r="X1376" s="3">
        <f t="shared" si="259"/>
        <v>73.113315358932425</v>
      </c>
      <c r="Z1376" s="3">
        <f t="shared" si="260"/>
        <v>8.5506324537388707</v>
      </c>
      <c r="AA1376" s="3">
        <f>Z1375*$AF$4</f>
        <v>14.281824568416425</v>
      </c>
      <c r="AB1376" s="3">
        <f t="shared" si="262"/>
        <v>5.7311921146775546</v>
      </c>
      <c r="AN1376">
        <v>165</v>
      </c>
      <c r="AO1376" s="13">
        <v>131.90192825515649</v>
      </c>
      <c r="AP1376" s="13">
        <f t="shared" si="254"/>
        <v>33.098071744843509</v>
      </c>
      <c r="AQ1376" s="13"/>
      <c r="AR1376" s="13"/>
      <c r="AS1376" s="13">
        <f t="shared" si="255"/>
        <v>33.098071744843509</v>
      </c>
      <c r="AT1376" s="13"/>
      <c r="AU1376" s="13"/>
      <c r="AV1376" s="13">
        <f t="shared" si="256"/>
        <v>1095.4823532268083</v>
      </c>
      <c r="AW1376" s="13"/>
      <c r="AX1376" s="13"/>
    </row>
    <row r="1377" spans="1:50" x14ac:dyDescent="0.25">
      <c r="A1377">
        <v>0</v>
      </c>
      <c r="B1377">
        <f t="shared" si="261"/>
        <v>1366</v>
      </c>
      <c r="N1377" s="3">
        <f t="shared" si="263"/>
        <v>59.649939236268949</v>
      </c>
      <c r="O1377" s="3">
        <f t="shared" si="263"/>
        <v>7.8507038250895116</v>
      </c>
      <c r="P1377" s="3">
        <f t="shared" si="263"/>
        <v>-14.975417990779592</v>
      </c>
      <c r="Q1377" s="3">
        <f t="shared" si="263"/>
        <v>-310.83798882355728</v>
      </c>
      <c r="R1377" s="3">
        <f t="shared" si="263"/>
        <v>-58.70484054951185</v>
      </c>
      <c r="S1377" s="3">
        <f t="shared" si="263"/>
        <v>-4.567136895785417</v>
      </c>
      <c r="T1377" s="3">
        <f t="shared" si="263"/>
        <v>110.20626139067261</v>
      </c>
      <c r="U1377" s="3">
        <f t="shared" si="263"/>
        <v>11.396429012252039</v>
      </c>
      <c r="W1377" s="3">
        <f t="shared" si="258"/>
        <v>11.032332766292768</v>
      </c>
      <c r="X1377" s="3">
        <f t="shared" si="259"/>
        <v>121.71236626621705</v>
      </c>
      <c r="Z1377" s="3">
        <f t="shared" si="260"/>
        <v>-11.032332766292768</v>
      </c>
      <c r="AA1377" s="3">
        <f>Z1376*$AF$4</f>
        <v>7.0268242441580666</v>
      </c>
      <c r="AB1377" s="3">
        <f t="shared" si="262"/>
        <v>18.059157010450836</v>
      </c>
      <c r="AN1377">
        <v>394</v>
      </c>
      <c r="AO1377" s="13">
        <v>314.42105783341992</v>
      </c>
      <c r="AP1377" s="13">
        <f t="shared" si="254"/>
        <v>79.578942166580077</v>
      </c>
      <c r="AQ1377" s="13"/>
      <c r="AR1377" s="13"/>
      <c r="AS1377" s="13">
        <f t="shared" si="255"/>
        <v>79.578942166580077</v>
      </c>
      <c r="AT1377" s="13"/>
      <c r="AU1377" s="13"/>
      <c r="AV1377" s="13">
        <f t="shared" si="256"/>
        <v>6332.8080363518966</v>
      </c>
      <c r="AW1377" s="13"/>
      <c r="AX1377" s="13"/>
    </row>
    <row r="1378" spans="1:50" x14ac:dyDescent="0.25">
      <c r="A1378">
        <v>0</v>
      </c>
      <c r="B1378">
        <f t="shared" si="261"/>
        <v>1367</v>
      </c>
      <c r="N1378" s="3">
        <f t="shared" si="263"/>
        <v>59.571903225875431</v>
      </c>
      <c r="O1378" s="3">
        <f t="shared" si="263"/>
        <v>7.8483959708923683</v>
      </c>
      <c r="P1378" s="3">
        <f t="shared" si="263"/>
        <v>-38.65723352910851</v>
      </c>
      <c r="Q1378" s="3">
        <f t="shared" si="263"/>
        <v>-329.49159416854627</v>
      </c>
      <c r="R1378" s="3">
        <f t="shared" si="263"/>
        <v>-43.359476200186741</v>
      </c>
      <c r="S1378" s="3">
        <f t="shared" si="263"/>
        <v>8.0114014457677705</v>
      </c>
      <c r="T1378" s="3">
        <f t="shared" si="263"/>
        <v>142.61588212769925</v>
      </c>
      <c r="U1378" s="3">
        <f t="shared" si="263"/>
        <v>7.9111092148814439</v>
      </c>
      <c r="W1378" s="3">
        <f t="shared" si="258"/>
        <v>25.464771648918571</v>
      </c>
      <c r="X1378" s="3">
        <f t="shared" si="259"/>
        <v>648.45459513156709</v>
      </c>
      <c r="Z1378" s="3">
        <f t="shared" si="260"/>
        <v>-25.464771648918571</v>
      </c>
      <c r="AA1378" s="3">
        <f>Z1377*$AF$4</f>
        <v>-9.0662607440117338</v>
      </c>
      <c r="AB1378" s="3">
        <f t="shared" si="262"/>
        <v>16.398510904906836</v>
      </c>
      <c r="AN1378">
        <v>615</v>
      </c>
      <c r="AO1378" s="13">
        <v>548.37320784335839</v>
      </c>
      <c r="AP1378" s="13">
        <f t="shared" si="254"/>
        <v>66.626792156641613</v>
      </c>
      <c r="AQ1378" s="13"/>
      <c r="AR1378" s="13"/>
      <c r="AS1378" s="13">
        <f t="shared" si="255"/>
        <v>66.626792156641613</v>
      </c>
      <c r="AT1378" s="13"/>
      <c r="AU1378" s="13"/>
      <c r="AV1378" s="13">
        <f t="shared" si="256"/>
        <v>4439.1294330843202</v>
      </c>
      <c r="AW1378" s="13"/>
      <c r="AX1378" s="13"/>
    </row>
    <row r="1379" spans="1:50" x14ac:dyDescent="0.25">
      <c r="A1379">
        <v>0</v>
      </c>
      <c r="B1379">
        <f t="shared" si="261"/>
        <v>1368</v>
      </c>
      <c r="N1379" s="3">
        <f t="shared" si="263"/>
        <v>59.493836568128188</v>
      </c>
      <c r="O1379" s="3">
        <f t="shared" si="263"/>
        <v>7.8460719659581386</v>
      </c>
      <c r="P1379" s="3">
        <f t="shared" si="263"/>
        <v>-59.718955947325234</v>
      </c>
      <c r="Q1379" s="3">
        <f t="shared" si="263"/>
        <v>-325.69089188155846</v>
      </c>
      <c r="R1379" s="3">
        <f t="shared" si="263"/>
        <v>-25.043115135119347</v>
      </c>
      <c r="S1379" s="3">
        <f t="shared" si="263"/>
        <v>18.449033916387094</v>
      </c>
      <c r="T1379" s="3">
        <f t="shared" si="263"/>
        <v>136.81169242076501</v>
      </c>
      <c r="U1379" s="3">
        <f t="shared" si="263"/>
        <v>2.3003362568621304</v>
      </c>
      <c r="W1379" s="3">
        <f t="shared" si="258"/>
        <v>25.462391725741327</v>
      </c>
      <c r="X1379" s="3">
        <f t="shared" si="259"/>
        <v>648.33339239510042</v>
      </c>
      <c r="Z1379" s="3">
        <f t="shared" si="260"/>
        <v>-25.462391725741327</v>
      </c>
      <c r="AA1379" s="3">
        <f>Z1378*$AF$4</f>
        <v>-20.926694693364794</v>
      </c>
      <c r="AB1379" s="3">
        <f t="shared" si="262"/>
        <v>4.5356970323765324</v>
      </c>
      <c r="AN1379">
        <v>801</v>
      </c>
      <c r="AO1379" s="13">
        <v>753.14331481964427</v>
      </c>
      <c r="AP1379" s="13">
        <f t="shared" si="254"/>
        <v>47.856685180355726</v>
      </c>
      <c r="AQ1379" s="13"/>
      <c r="AR1379" s="13"/>
      <c r="AS1379" s="13">
        <f t="shared" si="255"/>
        <v>47.856685180355726</v>
      </c>
      <c r="AT1379" s="13"/>
      <c r="AU1379" s="13"/>
      <c r="AV1379" s="13">
        <f t="shared" si="256"/>
        <v>2290.2623164516795</v>
      </c>
      <c r="AW1379" s="13"/>
      <c r="AX1379" s="13"/>
    </row>
    <row r="1380" spans="1:50" x14ac:dyDescent="0.25">
      <c r="A1380">
        <v>0</v>
      </c>
      <c r="B1380">
        <f t="shared" si="261"/>
        <v>1369</v>
      </c>
      <c r="N1380" s="3">
        <f t="shared" si="263"/>
        <v>59.415739303189341</v>
      </c>
      <c r="O1380" s="3">
        <f t="shared" si="263"/>
        <v>7.8437318150692521</v>
      </c>
      <c r="P1380" s="3">
        <f t="shared" si="263"/>
        <v>-76.733073006001447</v>
      </c>
      <c r="Q1380" s="3">
        <f t="shared" si="263"/>
        <v>-299.69489354248822</v>
      </c>
      <c r="R1380" s="3">
        <f t="shared" si="263"/>
        <v>-5.0107966983603696</v>
      </c>
      <c r="S1380" s="3">
        <f t="shared" si="263"/>
        <v>23.956487155323238</v>
      </c>
      <c r="T1380" s="3">
        <f t="shared" si="263"/>
        <v>94.348920214549267</v>
      </c>
      <c r="U1380" s="3">
        <f t="shared" si="263"/>
        <v>-3.9284609041973964</v>
      </c>
      <c r="W1380" s="3">
        <f t="shared" si="258"/>
        <v>11.212037898727488</v>
      </c>
      <c r="X1380" s="3">
        <f t="shared" si="259"/>
        <v>125.7097938425015</v>
      </c>
      <c r="Z1380" s="3">
        <f t="shared" si="260"/>
        <v>-11.212037898727488</v>
      </c>
      <c r="AA1380" s="3">
        <f>Z1379*$AF$4</f>
        <v>-20.924738896296965</v>
      </c>
      <c r="AB1380" s="3">
        <f t="shared" si="262"/>
        <v>-9.7127009975694776</v>
      </c>
      <c r="AN1380">
        <v>931</v>
      </c>
      <c r="AO1380" s="13">
        <v>900.1812674931524</v>
      </c>
      <c r="AP1380" s="13">
        <f t="shared" si="254"/>
        <v>30.818732506847596</v>
      </c>
      <c r="AQ1380" s="13"/>
      <c r="AR1380" s="13"/>
      <c r="AS1380" s="13">
        <f t="shared" si="255"/>
        <v>30.818732506847596</v>
      </c>
      <c r="AT1380" s="13"/>
      <c r="AU1380" s="13"/>
      <c r="AV1380" s="13">
        <f t="shared" si="256"/>
        <v>949.79427332862474</v>
      </c>
      <c r="AW1380" s="13"/>
      <c r="AX1380" s="13"/>
    </row>
    <row r="1381" spans="1:50" x14ac:dyDescent="0.25">
      <c r="A1381">
        <v>0</v>
      </c>
      <c r="B1381">
        <f t="shared" si="261"/>
        <v>1370</v>
      </c>
      <c r="N1381" s="3">
        <f t="shared" si="263"/>
        <v>59.337611471236826</v>
      </c>
      <c r="O1381" s="3">
        <f t="shared" si="263"/>
        <v>7.8413755230413651</v>
      </c>
      <c r="P1381" s="3">
        <f t="shared" si="263"/>
        <v>-88.546409297050886</v>
      </c>
      <c r="Q1381" s="3">
        <f t="shared" si="263"/>
        <v>-253.27518347772474</v>
      </c>
      <c r="R1381" s="3">
        <f t="shared" si="263"/>
        <v>15.36486215296793</v>
      </c>
      <c r="S1381" s="3">
        <f t="shared" si="263"/>
        <v>23.061991328929189</v>
      </c>
      <c r="T1381" s="3">
        <f t="shared" si="263"/>
        <v>26.605431030094998</v>
      </c>
      <c r="U1381" s="3">
        <f t="shared" si="263"/>
        <v>-9.1018106660992508</v>
      </c>
      <c r="W1381" s="3">
        <f t="shared" si="258"/>
        <v>-7.6977483729607457</v>
      </c>
      <c r="X1381" s="3">
        <f t="shared" si="259"/>
        <v>59.255330013419808</v>
      </c>
      <c r="Z1381" s="3">
        <f t="shared" si="260"/>
        <v>7.6977483729607457</v>
      </c>
      <c r="AA1381" s="3">
        <f>Z1380*$AF$4</f>
        <v>-9.2139406247952618</v>
      </c>
      <c r="AB1381" s="3">
        <f t="shared" si="262"/>
        <v>-16.911688997756009</v>
      </c>
      <c r="AN1381">
        <v>992</v>
      </c>
      <c r="AO1381" s="13">
        <v>971.98367822075545</v>
      </c>
      <c r="AP1381" s="13">
        <f t="shared" si="254"/>
        <v>20.016321779244549</v>
      </c>
      <c r="AQ1381" s="13"/>
      <c r="AR1381" s="13"/>
      <c r="AS1381" s="13">
        <f t="shared" si="255"/>
        <v>20.016321779244549</v>
      </c>
      <c r="AT1381" s="13"/>
      <c r="AU1381" s="13"/>
      <c r="AV1381" s="13">
        <f t="shared" si="256"/>
        <v>400.65313757025967</v>
      </c>
      <c r="AW1381" s="13"/>
      <c r="AX1381" s="13"/>
    </row>
    <row r="1382" spans="1:50" x14ac:dyDescent="0.25">
      <c r="A1382">
        <v>0</v>
      </c>
      <c r="B1382">
        <f t="shared" si="261"/>
        <v>1371</v>
      </c>
      <c r="N1382" s="3">
        <f t="shared" si="263"/>
        <v>59.2594531124643</v>
      </c>
      <c r="O1382" s="3">
        <f t="shared" si="263"/>
        <v>7.8390030947233447</v>
      </c>
      <c r="P1382" s="3">
        <f t="shared" si="263"/>
        <v>-94.358285663797858</v>
      </c>
      <c r="Q1382" s="3">
        <f t="shared" si="263"/>
        <v>-189.59518821598394</v>
      </c>
      <c r="R1382" s="3">
        <f t="shared" si="263"/>
        <v>34.687718733725809</v>
      </c>
      <c r="S1382" s="3">
        <f t="shared" si="263"/>
        <v>16.004584685281412</v>
      </c>
      <c r="T1382" s="3">
        <f t="shared" si="263"/>
        <v>-48.266961913155605</v>
      </c>
      <c r="U1382" s="3">
        <f t="shared" si="263"/>
        <v>-11.829805203793807</v>
      </c>
      <c r="W1382" s="3">
        <f t="shared" si="258"/>
        <v>-15.245097808892524</v>
      </c>
      <c r="X1382" s="3">
        <f t="shared" si="259"/>
        <v>232.41300720269965</v>
      </c>
      <c r="Z1382" s="3">
        <f t="shared" si="260"/>
        <v>15.245097808892524</v>
      </c>
      <c r="AA1382" s="3">
        <f>Z1381*$AF$4</f>
        <v>6.3259326354154117</v>
      </c>
      <c r="AB1382" s="3">
        <f t="shared" si="262"/>
        <v>-8.9191651734771114</v>
      </c>
      <c r="AN1382">
        <v>988</v>
      </c>
      <c r="AO1382" s="13">
        <v>963.92562733892498</v>
      </c>
      <c r="AP1382" s="13">
        <f t="shared" si="254"/>
        <v>24.074372661075017</v>
      </c>
      <c r="AQ1382" s="13"/>
      <c r="AR1382" s="13"/>
      <c r="AS1382" s="13">
        <f t="shared" si="255"/>
        <v>24.074372661075017</v>
      </c>
      <c r="AT1382" s="13"/>
      <c r="AU1382" s="13"/>
      <c r="AV1382" s="13">
        <f t="shared" si="256"/>
        <v>579.57541902431626</v>
      </c>
      <c r="AW1382" s="13"/>
      <c r="AX1382" s="13"/>
    </row>
    <row r="1383" spans="1:50" x14ac:dyDescent="0.25">
      <c r="A1383">
        <v>0</v>
      </c>
      <c r="B1383">
        <f t="shared" si="261"/>
        <v>1372</v>
      </c>
      <c r="N1383" s="3">
        <f t="shared" si="263"/>
        <v>59.181264267081076</v>
      </c>
      <c r="O1383" s="3">
        <f t="shared" si="263"/>
        <v>7.8366145349972705</v>
      </c>
      <c r="P1383" s="3">
        <f t="shared" si="263"/>
        <v>-93.774787283753639</v>
      </c>
      <c r="Q1383" s="3">
        <f t="shared" si="263"/>
        <v>-112.99459419818588</v>
      </c>
      <c r="R1383" s="3">
        <f t="shared" si="263"/>
        <v>51.633768501630541</v>
      </c>
      <c r="S1383" s="3">
        <f t="shared" si="263"/>
        <v>4.6702347943785201</v>
      </c>
      <c r="T1383" s="3">
        <f t="shared" si="263"/>
        <v>-110.20626139067159</v>
      </c>
      <c r="U1383" s="3">
        <f t="shared" si="263"/>
        <v>-11.379522691166201</v>
      </c>
      <c r="W1383" s="3">
        <f t="shared" si="258"/>
        <v>5.9811000959539058</v>
      </c>
      <c r="X1383" s="3">
        <f t="shared" si="259"/>
        <v>35.773558357819823</v>
      </c>
      <c r="Z1383" s="3">
        <f t="shared" si="260"/>
        <v>-5.9811000959539058</v>
      </c>
      <c r="AA1383" s="3">
        <f>Z1382*$AF$4</f>
        <v>12.528268928369787</v>
      </c>
      <c r="AB1383" s="3">
        <f t="shared" si="262"/>
        <v>18.509369024323693</v>
      </c>
      <c r="AN1383">
        <v>916</v>
      </c>
      <c r="AO1383" s="13">
        <v>890.25975769984757</v>
      </c>
      <c r="AP1383" s="13">
        <f t="shared" si="254"/>
        <v>25.740242300152431</v>
      </c>
      <c r="AQ1383" s="13"/>
      <c r="AR1383" s="13"/>
      <c r="AS1383" s="13">
        <f t="shared" si="255"/>
        <v>25.740242300152431</v>
      </c>
      <c r="AT1383" s="13"/>
      <c r="AU1383" s="13"/>
      <c r="AV1383" s="13">
        <f t="shared" si="256"/>
        <v>662.56007367055656</v>
      </c>
      <c r="AW1383" s="13"/>
      <c r="AX1383" s="13"/>
    </row>
    <row r="1384" spans="1:50" x14ac:dyDescent="0.25">
      <c r="A1384">
        <v>13</v>
      </c>
      <c r="B1384">
        <f t="shared" si="261"/>
        <v>1373</v>
      </c>
      <c r="N1384" s="3">
        <f t="shared" si="263"/>
        <v>59.103044975312187</v>
      </c>
      <c r="O1384" s="3">
        <f t="shared" si="263"/>
        <v>7.8342098487784115</v>
      </c>
      <c r="P1384" s="3">
        <f t="shared" si="263"/>
        <v>-86.835462255723257</v>
      </c>
      <c r="Q1384" s="3">
        <f t="shared" si="263"/>
        <v>-28.693605318176864</v>
      </c>
      <c r="R1384" s="3">
        <f t="shared" si="263"/>
        <v>65.041866013570171</v>
      </c>
      <c r="S1384" s="3">
        <f t="shared" si="263"/>
        <v>-7.9121530531285593</v>
      </c>
      <c r="T1384" s="3">
        <f t="shared" si="263"/>
        <v>-142.61588212770201</v>
      </c>
      <c r="U1384" s="3">
        <f t="shared" si="263"/>
        <v>-7.8719391334332265</v>
      </c>
      <c r="W1384" s="3">
        <f t="shared" si="258"/>
        <v>69.064462511140704</v>
      </c>
      <c r="X1384" s="3">
        <f t="shared" si="259"/>
        <v>3143.2239566631015</v>
      </c>
      <c r="Z1384" s="3">
        <f t="shared" si="260"/>
        <v>-56.064462511140704</v>
      </c>
      <c r="AA1384" s="3">
        <f>Z1383*$AF$4</f>
        <v>-4.9152082478539603</v>
      </c>
      <c r="AB1384" s="3">
        <f t="shared" si="262"/>
        <v>64.14925426328675</v>
      </c>
      <c r="AN1384">
        <v>784</v>
      </c>
      <c r="AO1384" s="13">
        <v>761.77022444177874</v>
      </c>
      <c r="AP1384" s="13">
        <f t="shared" si="254"/>
        <v>22.229775558221263</v>
      </c>
      <c r="AQ1384" s="13"/>
      <c r="AR1384" s="13"/>
      <c r="AS1384" s="13">
        <f t="shared" si="255"/>
        <v>22.229775558221263</v>
      </c>
      <c r="AT1384" s="13"/>
      <c r="AU1384" s="13"/>
      <c r="AV1384" s="13">
        <f t="shared" si="256"/>
        <v>494.16292136889149</v>
      </c>
      <c r="AW1384" s="13"/>
      <c r="AX1384" s="13"/>
    </row>
    <row r="1385" spans="1:50" x14ac:dyDescent="0.25">
      <c r="A1385">
        <v>165</v>
      </c>
      <c r="B1385">
        <f t="shared" si="261"/>
        <v>1374</v>
      </c>
      <c r="N1385" s="3">
        <f t="shared" si="263"/>
        <v>59.024795277398304</v>
      </c>
      <c r="O1385" s="3">
        <f t="shared" si="263"/>
        <v>7.8317890410152255</v>
      </c>
      <c r="P1385" s="3">
        <f t="shared" si="263"/>
        <v>-74.010641126004685</v>
      </c>
      <c r="Q1385" s="3">
        <f t="shared" si="263"/>
        <v>57.56280534582271</v>
      </c>
      <c r="R1385" s="3">
        <f t="shared" si="263"/>
        <v>73.993286756171102</v>
      </c>
      <c r="S1385" s="3">
        <f t="shared" si="263"/>
        <v>-18.3801574138242</v>
      </c>
      <c r="T1385" s="3">
        <f t="shared" si="263"/>
        <v>-136.81169242076552</v>
      </c>
      <c r="U1385" s="3">
        <f t="shared" si="263"/>
        <v>-2.2494261192699412</v>
      </c>
      <c r="W1385" s="3">
        <f t="shared" si="258"/>
        <v>177.9751429021868</v>
      </c>
      <c r="X1385" s="3">
        <f t="shared" si="259"/>
        <v>168.35433333216858</v>
      </c>
      <c r="Z1385" s="3">
        <f t="shared" si="260"/>
        <v>-12.975142902186803</v>
      </c>
      <c r="AA1385" s="3">
        <f>Z1384*$AF$4</f>
        <v>-46.073214647030319</v>
      </c>
      <c r="AB1385" s="3">
        <f t="shared" si="262"/>
        <v>131.90192825515649</v>
      </c>
      <c r="AN1385">
        <v>609</v>
      </c>
      <c r="AO1385" s="13">
        <v>597.39720556646171</v>
      </c>
      <c r="AP1385" s="13">
        <f t="shared" si="254"/>
        <v>11.602794433538293</v>
      </c>
      <c r="AQ1385" s="13"/>
      <c r="AR1385" s="13"/>
      <c r="AS1385" s="13">
        <f t="shared" si="255"/>
        <v>11.602794433538293</v>
      </c>
      <c r="AT1385" s="13"/>
      <c r="AU1385" s="13"/>
      <c r="AV1385" s="13">
        <f t="shared" si="256"/>
        <v>134.6248386669472</v>
      </c>
      <c r="AW1385" s="13"/>
      <c r="AX1385" s="13"/>
    </row>
    <row r="1386" spans="1:50" x14ac:dyDescent="0.25">
      <c r="A1386">
        <v>394</v>
      </c>
      <c r="B1386">
        <f t="shared" si="261"/>
        <v>1375</v>
      </c>
      <c r="N1386" s="3">
        <f t="shared" si="263"/>
        <v>58.946515213595774</v>
      </c>
      <c r="O1386" s="3">
        <f t="shared" si="263"/>
        <v>7.8293521166893481</v>
      </c>
      <c r="P1386" s="3">
        <f t="shared" si="263"/>
        <v>-56.169559029684805</v>
      </c>
      <c r="Q1386" s="3">
        <f t="shared" si="263"/>
        <v>139.89640595255653</v>
      </c>
      <c r="R1386" s="3">
        <f t="shared" si="263"/>
        <v>77.874678263995065</v>
      </c>
      <c r="S1386" s="3">
        <f t="shared" si="263"/>
        <v>-23.936388574503443</v>
      </c>
      <c r="T1386" s="3">
        <f t="shared" si="263"/>
        <v>-94.348920214550475</v>
      </c>
      <c r="U1386" s="3">
        <f t="shared" si="263"/>
        <v>3.9774332292661914</v>
      </c>
      <c r="W1386" s="3">
        <f t="shared" si="258"/>
        <v>325.08390051900801</v>
      </c>
      <c r="X1386" s="3">
        <f t="shared" si="259"/>
        <v>4749.4287676739841</v>
      </c>
      <c r="Z1386" s="3">
        <f t="shared" si="260"/>
        <v>68.916099480991988</v>
      </c>
      <c r="AA1386" s="3">
        <f>Z1385*$AF$4</f>
        <v>-10.662842685588094</v>
      </c>
      <c r="AB1386" s="3">
        <f t="shared" si="262"/>
        <v>314.42105783341992</v>
      </c>
      <c r="AN1386">
        <v>398</v>
      </c>
      <c r="AO1386" s="13">
        <v>419.70363484788447</v>
      </c>
      <c r="AP1386" s="13">
        <f t="shared" si="254"/>
        <v>-21.703634847884473</v>
      </c>
      <c r="AQ1386" s="13"/>
      <c r="AR1386" s="13"/>
      <c r="AS1386" s="13">
        <f t="shared" si="255"/>
        <v>21.703634847884473</v>
      </c>
      <c r="AT1386" s="13"/>
      <c r="AU1386" s="13"/>
      <c r="AV1386" s="13">
        <f t="shared" si="256"/>
        <v>471.04776561030525</v>
      </c>
      <c r="AW1386" s="13"/>
      <c r="AX1386" s="13"/>
    </row>
    <row r="1387" spans="1:50" x14ac:dyDescent="0.25">
      <c r="A1387">
        <v>615</v>
      </c>
      <c r="B1387">
        <f t="shared" si="261"/>
        <v>1376</v>
      </c>
      <c r="N1387" s="3">
        <f t="shared" ref="N1387:U1402" si="264">N$3*COS(N$2*$B1387)+N$4*SIN(N$2*$B1387)</f>
        <v>58.868204824176544</v>
      </c>
      <c r="O1387" s="3">
        <f t="shared" si="264"/>
        <v>7.8268990808155756</v>
      </c>
      <c r="P1387" s="3">
        <f t="shared" si="264"/>
        <v>-34.521441050611159</v>
      </c>
      <c r="Q1387" s="3">
        <f t="shared" si="264"/>
        <v>212.69629768336489</v>
      </c>
      <c r="R1387" s="3">
        <f t="shared" si="264"/>
        <v>76.420087106954156</v>
      </c>
      <c r="S1387" s="3">
        <f t="shared" si="264"/>
        <v>-23.096041661427261</v>
      </c>
      <c r="T1387" s="3">
        <f t="shared" si="264"/>
        <v>-26.605431030096533</v>
      </c>
      <c r="U1387" s="3">
        <f t="shared" si="264"/>
        <v>9.1356879360539498</v>
      </c>
      <c r="W1387" s="3">
        <f t="shared" si="258"/>
        <v>491.73864645087394</v>
      </c>
      <c r="X1387" s="3">
        <f t="shared" si="259"/>
        <v>15193.36127876265</v>
      </c>
      <c r="Z1387" s="3">
        <f t="shared" si="260"/>
        <v>123.26135354912606</v>
      </c>
      <c r="AA1387" s="3">
        <f>Z1386*$AF$4</f>
        <v>56.634561392484407</v>
      </c>
      <c r="AB1387" s="3">
        <f t="shared" si="262"/>
        <v>548.37320784335839</v>
      </c>
      <c r="AN1387">
        <v>171</v>
      </c>
      <c r="AO1387" s="13">
        <v>237.3947259434234</v>
      </c>
      <c r="AP1387" s="13">
        <f t="shared" si="254"/>
        <v>-66.394725943423396</v>
      </c>
      <c r="AQ1387" s="13"/>
      <c r="AR1387" s="13"/>
      <c r="AS1387" s="13">
        <f t="shared" si="255"/>
        <v>66.394725943423396</v>
      </c>
      <c r="AT1387" s="13"/>
      <c r="AU1387" s="13"/>
      <c r="AV1387" s="13">
        <f t="shared" si="256"/>
        <v>4408.2596331022996</v>
      </c>
      <c r="AW1387" s="13"/>
      <c r="AX1387" s="13"/>
    </row>
    <row r="1388" spans="1:50" x14ac:dyDescent="0.25">
      <c r="A1388">
        <v>801</v>
      </c>
      <c r="B1388">
        <f t="shared" si="261"/>
        <v>1377</v>
      </c>
      <c r="N1388" s="3">
        <f t="shared" si="264"/>
        <v>58.789864149428176</v>
      </c>
      <c r="O1388" s="3">
        <f t="shared" si="264"/>
        <v>7.8244299384418614</v>
      </c>
      <c r="P1388" s="3">
        <f t="shared" si="264"/>
        <v>-10.533543890893215</v>
      </c>
      <c r="Q1388" s="3">
        <f t="shared" si="264"/>
        <v>271.00128822430224</v>
      </c>
      <c r="R1388" s="3">
        <f t="shared" si="264"/>
        <v>69.729182052502182</v>
      </c>
      <c r="S1388" s="3">
        <f t="shared" si="264"/>
        <v>-16.083684579725027</v>
      </c>
      <c r="T1388" s="3">
        <f t="shared" si="264"/>
        <v>48.266961913154127</v>
      </c>
      <c r="U1388" s="3">
        <f t="shared" si="264"/>
        <v>11.839485717653732</v>
      </c>
      <c r="W1388" s="3">
        <f t="shared" si="258"/>
        <v>651.84836708650801</v>
      </c>
      <c r="X1388" s="3">
        <f t="shared" si="259"/>
        <v>22246.209600761067</v>
      </c>
      <c r="Z1388" s="3">
        <f t="shared" si="260"/>
        <v>149.15163291349199</v>
      </c>
      <c r="AA1388" s="3">
        <f>Z1387*$AF$4</f>
        <v>101.29494773313631</v>
      </c>
      <c r="AB1388" s="3">
        <f t="shared" si="262"/>
        <v>753.14331481964427</v>
      </c>
      <c r="AN1388">
        <v>14</v>
      </c>
      <c r="AO1388" s="13">
        <v>63.846016250631017</v>
      </c>
      <c r="AP1388" s="13">
        <f t="shared" si="254"/>
        <v>-49.846016250631017</v>
      </c>
      <c r="AQ1388" s="13"/>
      <c r="AR1388" s="13"/>
      <c r="AS1388" s="13">
        <f t="shared" si="255"/>
        <v>49.846016250631017</v>
      </c>
      <c r="AT1388" s="13"/>
      <c r="AU1388" s="13"/>
      <c r="AV1388" s="13">
        <f t="shared" si="256"/>
        <v>2484.6253360581713</v>
      </c>
      <c r="AW1388" s="13"/>
      <c r="AX1388" s="13"/>
    </row>
    <row r="1389" spans="1:50" x14ac:dyDescent="0.25">
      <c r="A1389">
        <v>931</v>
      </c>
      <c r="B1389">
        <f t="shared" si="261"/>
        <v>1378</v>
      </c>
      <c r="N1389" s="3">
        <f t="shared" si="264"/>
        <v>58.711493229653762</v>
      </c>
      <c r="O1389" s="3">
        <f t="shared" si="264"/>
        <v>7.8219446946493045</v>
      </c>
      <c r="P1389" s="3">
        <f t="shared" si="264"/>
        <v>14.168291214184878</v>
      </c>
      <c r="Q1389" s="3">
        <f t="shared" si="264"/>
        <v>310.83798882355615</v>
      </c>
      <c r="R1389" s="3">
        <f t="shared" si="264"/>
        <v>58.260424749261091</v>
      </c>
      <c r="S1389" s="3">
        <f t="shared" si="264"/>
        <v>-4.7732461977618481</v>
      </c>
      <c r="T1389" s="3">
        <f t="shared" si="264"/>
        <v>110.20626139067056</v>
      </c>
      <c r="U1389" s="3">
        <f t="shared" si="264"/>
        <v>11.36240561531606</v>
      </c>
      <c r="W1389" s="3">
        <f t="shared" si="258"/>
        <v>777.6099470811738</v>
      </c>
      <c r="X1389" s="3">
        <f t="shared" si="259"/>
        <v>23528.508334440303</v>
      </c>
      <c r="Z1389" s="3">
        <f t="shared" si="260"/>
        <v>153.3900529188262</v>
      </c>
      <c r="AA1389" s="3">
        <f>Z1388*$AF$4</f>
        <v>122.57132041197859</v>
      </c>
      <c r="AB1389" s="3">
        <f t="shared" si="262"/>
        <v>900.1812674931524</v>
      </c>
      <c r="AN1389">
        <v>0</v>
      </c>
      <c r="AO1389" s="13">
        <v>-38.150354683521847</v>
      </c>
      <c r="AP1389" s="13">
        <f t="shared" si="254"/>
        <v>38.150354683521847</v>
      </c>
      <c r="AQ1389" s="13"/>
      <c r="AR1389" s="13"/>
      <c r="AS1389" s="13">
        <f t="shared" si="255"/>
        <v>38.150354683521847</v>
      </c>
      <c r="AT1389" s="13"/>
      <c r="AU1389" s="13"/>
      <c r="AV1389" s="13">
        <f t="shared" si="256"/>
        <v>1455.4495624785172</v>
      </c>
      <c r="AW1389" s="13"/>
      <c r="AX1389" s="13"/>
    </row>
    <row r="1390" spans="1:50" x14ac:dyDescent="0.25">
      <c r="A1390">
        <v>992</v>
      </c>
      <c r="B1390">
        <f t="shared" si="261"/>
        <v>1379</v>
      </c>
      <c r="N1390" s="3">
        <f t="shared" si="264"/>
        <v>58.633092105172054</v>
      </c>
      <c r="O1390" s="3">
        <f t="shared" si="264"/>
        <v>7.8194433545521349</v>
      </c>
      <c r="P1390" s="3">
        <f t="shared" si="264"/>
        <v>37.909834054525227</v>
      </c>
      <c r="Q1390" s="3">
        <f t="shared" si="264"/>
        <v>329.49159416854758</v>
      </c>
      <c r="R1390" s="3">
        <f t="shared" si="264"/>
        <v>42.799655877691592</v>
      </c>
      <c r="S1390" s="3">
        <f t="shared" si="264"/>
        <v>7.8127581232401946</v>
      </c>
      <c r="T1390" s="3">
        <f t="shared" si="264"/>
        <v>142.61588212770172</v>
      </c>
      <c r="U1390" s="3">
        <f t="shared" si="264"/>
        <v>7.8326232595188667</v>
      </c>
      <c r="W1390" s="3">
        <f t="shared" si="258"/>
        <v>845.92926663259323</v>
      </c>
      <c r="X1390" s="3">
        <f t="shared" si="259"/>
        <v>21336.659146492042</v>
      </c>
      <c r="Z1390" s="3">
        <f t="shared" si="260"/>
        <v>146.07073336740677</v>
      </c>
      <c r="AA1390" s="3">
        <f>Z1389*$AF$4</f>
        <v>126.05441158816218</v>
      </c>
      <c r="AB1390" s="3">
        <f t="shared" si="262"/>
        <v>971.98367822075545</v>
      </c>
      <c r="AN1390">
        <v>0</v>
      </c>
      <c r="AO1390" s="13">
        <v>-18.895872817484712</v>
      </c>
      <c r="AP1390" s="13">
        <f t="shared" si="254"/>
        <v>18.895872817484712</v>
      </c>
      <c r="AQ1390" s="13"/>
      <c r="AR1390" s="13"/>
      <c r="AS1390" s="13">
        <f t="shared" si="255"/>
        <v>18.895872817484712</v>
      </c>
      <c r="AT1390" s="13"/>
      <c r="AU1390" s="13"/>
      <c r="AV1390" s="13">
        <f t="shared" si="256"/>
        <v>357.05400953455762</v>
      </c>
      <c r="AW1390" s="13"/>
      <c r="AX1390" s="13"/>
    </row>
    <row r="1391" spans="1:50" x14ac:dyDescent="0.25">
      <c r="A1391">
        <v>988</v>
      </c>
      <c r="B1391">
        <f t="shared" si="261"/>
        <v>1380</v>
      </c>
      <c r="N1391" s="3">
        <f t="shared" si="264"/>
        <v>58.554660816317252</v>
      </c>
      <c r="O1391" s="3">
        <f t="shared" si="264"/>
        <v>7.8169259232977124</v>
      </c>
      <c r="P1391" s="3">
        <f t="shared" si="264"/>
        <v>59.081940690495209</v>
      </c>
      <c r="Q1391" s="3">
        <f t="shared" si="264"/>
        <v>325.69089188155908</v>
      </c>
      <c r="R1391" s="3">
        <f t="shared" si="264"/>
        <v>24.406249248677092</v>
      </c>
      <c r="S1391" s="3">
        <f t="shared" si="264"/>
        <v>18.310940501048265</v>
      </c>
      <c r="T1391" s="3">
        <f t="shared" si="264"/>
        <v>136.81169242076604</v>
      </c>
      <c r="U1391" s="3">
        <f t="shared" si="264"/>
        <v>2.1984743211191815</v>
      </c>
      <c r="W1391" s="3">
        <f t="shared" si="258"/>
        <v>843.88615936492374</v>
      </c>
      <c r="X1391" s="3">
        <f t="shared" si="259"/>
        <v>20768.799062592156</v>
      </c>
      <c r="Z1391" s="3">
        <f t="shared" si="260"/>
        <v>144.11384063507626</v>
      </c>
      <c r="AA1391" s="3">
        <f>Z1390*$AF$4</f>
        <v>120.03946797400121</v>
      </c>
      <c r="AB1391" s="3">
        <f t="shared" si="262"/>
        <v>963.92562733892498</v>
      </c>
      <c r="AN1391">
        <v>0</v>
      </c>
      <c r="AO1391" s="13">
        <v>5.8604623348900322</v>
      </c>
      <c r="AP1391" s="13">
        <f t="shared" si="254"/>
        <v>-5.8604623348900322</v>
      </c>
      <c r="AQ1391" s="13"/>
      <c r="AR1391" s="13"/>
      <c r="AS1391" s="13">
        <f t="shared" si="255"/>
        <v>5.8604623348900322</v>
      </c>
      <c r="AT1391" s="13"/>
      <c r="AU1391" s="13"/>
      <c r="AV1391" s="13">
        <f t="shared" si="256"/>
        <v>34.345018778664731</v>
      </c>
      <c r="AW1391" s="13"/>
      <c r="AX1391" s="13"/>
    </row>
    <row r="1392" spans="1:50" x14ac:dyDescent="0.25">
      <c r="A1392">
        <v>916</v>
      </c>
      <c r="B1392">
        <f t="shared" si="261"/>
        <v>1381</v>
      </c>
      <c r="N1392" s="3">
        <f t="shared" si="264"/>
        <v>58.476199403439097</v>
      </c>
      <c r="O1392" s="3">
        <f t="shared" si="264"/>
        <v>7.814392406066502</v>
      </c>
      <c r="P1392" s="3">
        <f t="shared" si="264"/>
        <v>76.24961730926718</v>
      </c>
      <c r="Q1392" s="3">
        <f t="shared" si="264"/>
        <v>299.69489354248969</v>
      </c>
      <c r="R1392" s="3">
        <f t="shared" si="264"/>
        <v>4.3405233779247361</v>
      </c>
      <c r="S1392" s="3">
        <f t="shared" si="264"/>
        <v>23.915846679138479</v>
      </c>
      <c r="T1392" s="3">
        <f t="shared" si="264"/>
        <v>94.34892021455164</v>
      </c>
      <c r="U1392" s="3">
        <f t="shared" si="264"/>
        <v>-4.0263318901730081</v>
      </c>
      <c r="W1392" s="3">
        <f t="shared" si="258"/>
        <v>771.82844460434831</v>
      </c>
      <c r="X1392" s="3">
        <f t="shared" si="259"/>
        <v>20785.437385201465</v>
      </c>
      <c r="Z1392" s="3">
        <f t="shared" si="260"/>
        <v>144.17155539565169</v>
      </c>
      <c r="AA1392" s="3">
        <f>Z1391*$AF$4</f>
        <v>118.43131309549932</v>
      </c>
      <c r="AB1392" s="3">
        <f t="shared" si="262"/>
        <v>890.25975769984757</v>
      </c>
      <c r="AN1392">
        <v>0</v>
      </c>
      <c r="AO1392" s="13">
        <v>18.138939885428609</v>
      </c>
      <c r="AP1392" s="13">
        <f t="shared" si="254"/>
        <v>-18.138939885428609</v>
      </c>
      <c r="AQ1392" s="13"/>
      <c r="AR1392" s="13"/>
      <c r="AS1392" s="13">
        <f t="shared" si="255"/>
        <v>18.138939885428609</v>
      </c>
      <c r="AT1392" s="13"/>
      <c r="AU1392" s="13"/>
      <c r="AV1392" s="13">
        <f t="shared" si="256"/>
        <v>329.02114016719287</v>
      </c>
      <c r="AW1392" s="13"/>
      <c r="AX1392" s="13"/>
    </row>
    <row r="1393" spans="1:50" x14ac:dyDescent="0.25">
      <c r="A1393">
        <v>784</v>
      </c>
      <c r="B1393">
        <f t="shared" si="261"/>
        <v>1382</v>
      </c>
      <c r="N1393" s="3">
        <f t="shared" si="264"/>
        <v>58.39770790690288</v>
      </c>
      <c r="O1393" s="3">
        <f t="shared" si="264"/>
        <v>7.8118428080720772</v>
      </c>
      <c r="P1393" s="3">
        <f t="shared" si="264"/>
        <v>88.249280609845499</v>
      </c>
      <c r="Q1393" s="3">
        <f t="shared" si="264"/>
        <v>253.27518347772704</v>
      </c>
      <c r="R1393" s="3">
        <f t="shared" si="264"/>
        <v>-16.022615695904118</v>
      </c>
      <c r="S1393" s="3">
        <f t="shared" si="264"/>
        <v>23.129664243048733</v>
      </c>
      <c r="T1393" s="3">
        <f t="shared" si="264"/>
        <v>26.605431030098089</v>
      </c>
      <c r="U1393" s="3">
        <f t="shared" si="264"/>
        <v>-9.1693960082479009</v>
      </c>
      <c r="W1393" s="3">
        <f t="shared" si="258"/>
        <v>643.29148193318611</v>
      </c>
      <c r="X1393" s="3">
        <f t="shared" si="259"/>
        <v>19798.887056558891</v>
      </c>
      <c r="Z1393" s="3">
        <f t="shared" si="260"/>
        <v>140.70851806681389</v>
      </c>
      <c r="AA1393" s="3">
        <f>Z1392*$AF$4</f>
        <v>118.4787425085926</v>
      </c>
      <c r="AB1393" s="3">
        <f t="shared" si="262"/>
        <v>761.77022444177874</v>
      </c>
      <c r="AN1393">
        <v>0</v>
      </c>
      <c r="AO1393" s="13">
        <v>16.450140592310674</v>
      </c>
      <c r="AP1393" s="13">
        <f t="shared" si="254"/>
        <v>-16.450140592310674</v>
      </c>
      <c r="AQ1393" s="13"/>
      <c r="AR1393" s="13"/>
      <c r="AS1393" s="13">
        <f t="shared" si="255"/>
        <v>16.450140592310674</v>
      </c>
      <c r="AT1393" s="13"/>
      <c r="AU1393" s="13"/>
      <c r="AV1393" s="13">
        <f t="shared" si="256"/>
        <v>270.60712550678738</v>
      </c>
      <c r="AW1393" s="13"/>
      <c r="AX1393" s="13"/>
    </row>
    <row r="1394" spans="1:50" x14ac:dyDescent="0.25">
      <c r="A1394">
        <v>609</v>
      </c>
      <c r="B1394">
        <f t="shared" si="261"/>
        <v>1383</v>
      </c>
      <c r="N1394" s="3">
        <f t="shared" si="264"/>
        <v>58.319186367089287</v>
      </c>
      <c r="O1394" s="3">
        <f t="shared" si="264"/>
        <v>7.8092771345610998</v>
      </c>
      <c r="P1394" s="3">
        <f t="shared" si="264"/>
        <v>94.267622644738722</v>
      </c>
      <c r="Q1394" s="3">
        <f t="shared" si="264"/>
        <v>189.59518821598689</v>
      </c>
      <c r="R1394" s="3">
        <f t="shared" si="264"/>
        <v>-35.287883144385084</v>
      </c>
      <c r="S1394" s="3">
        <f t="shared" si="264"/>
        <v>16.162486595844154</v>
      </c>
      <c r="T1394" s="3">
        <f t="shared" si="264"/>
        <v>-48.266961913152656</v>
      </c>
      <c r="U1394" s="3">
        <f t="shared" si="264"/>
        <v>-11.848946957991416</v>
      </c>
      <c r="W1394" s="3">
        <f t="shared" si="258"/>
        <v>481.76435250433474</v>
      </c>
      <c r="X1394" s="3">
        <f t="shared" si="259"/>
        <v>16188.909993641189</v>
      </c>
      <c r="Z1394" s="3">
        <f t="shared" si="260"/>
        <v>127.23564749566526</v>
      </c>
      <c r="AA1394" s="3">
        <f>Z1393*$AF$4</f>
        <v>115.632853062127</v>
      </c>
      <c r="AB1394" s="3">
        <f t="shared" si="262"/>
        <v>597.39720556646171</v>
      </c>
      <c r="AN1394">
        <v>0</v>
      </c>
      <c r="AO1394" s="13">
        <v>4.563990024307838</v>
      </c>
      <c r="AP1394" s="13">
        <f t="shared" si="254"/>
        <v>-4.563990024307838</v>
      </c>
      <c r="AQ1394" s="13"/>
      <c r="AR1394" s="13"/>
      <c r="AS1394" s="13">
        <f t="shared" si="255"/>
        <v>4.563990024307838</v>
      </c>
      <c r="AT1394" s="13"/>
      <c r="AU1394" s="13"/>
      <c r="AV1394" s="13">
        <f t="shared" si="256"/>
        <v>20.830004941981461</v>
      </c>
      <c r="AW1394" s="13"/>
      <c r="AX1394" s="13"/>
    </row>
    <row r="1395" spans="1:50" x14ac:dyDescent="0.25">
      <c r="A1395">
        <v>398</v>
      </c>
      <c r="B1395">
        <f t="shared" si="261"/>
        <v>1384</v>
      </c>
      <c r="N1395" s="3">
        <f t="shared" si="264"/>
        <v>58.240634824394512</v>
      </c>
      <c r="O1395" s="3">
        <f t="shared" si="264"/>
        <v>7.8066953908133128</v>
      </c>
      <c r="P1395" s="3">
        <f t="shared" si="264"/>
        <v>93.896734851418657</v>
      </c>
      <c r="Q1395" s="3">
        <f t="shared" si="264"/>
        <v>112.99459419818926</v>
      </c>
      <c r="R1395" s="3">
        <f t="shared" si="264"/>
        <v>-52.135220439756537</v>
      </c>
      <c r="S1395" s="3">
        <f t="shared" si="264"/>
        <v>4.8761691981071316</v>
      </c>
      <c r="T1395" s="3">
        <f t="shared" si="264"/>
        <v>-110.20626139066954</v>
      </c>
      <c r="U1395" s="3">
        <f t="shared" si="264"/>
        <v>-11.345078101718896</v>
      </c>
      <c r="W1395" s="3">
        <f t="shared" si="258"/>
        <v>315.14265209242171</v>
      </c>
      <c r="X1395" s="3">
        <f t="shared" si="259"/>
        <v>6865.3401022774678</v>
      </c>
      <c r="Z1395" s="3">
        <f t="shared" si="260"/>
        <v>82.857347907578287</v>
      </c>
      <c r="AA1395" s="3">
        <f>Z1394*$AF$4</f>
        <v>104.56098275546276</v>
      </c>
      <c r="AB1395" s="3">
        <f t="shared" si="262"/>
        <v>419.70363484788447</v>
      </c>
      <c r="AN1395">
        <v>0</v>
      </c>
      <c r="AO1395" s="13">
        <v>-9.7283665140763844</v>
      </c>
      <c r="AP1395" s="13">
        <f t="shared" si="254"/>
        <v>9.7283665140763844</v>
      </c>
      <c r="AQ1395" s="13"/>
      <c r="AR1395" s="13"/>
      <c r="AS1395" s="13">
        <f t="shared" si="255"/>
        <v>9.7283665140763844</v>
      </c>
      <c r="AT1395" s="13"/>
      <c r="AU1395" s="13"/>
      <c r="AV1395" s="13">
        <f t="shared" si="256"/>
        <v>94.641115032202705</v>
      </c>
      <c r="AW1395" s="13"/>
      <c r="AX1395" s="13"/>
    </row>
    <row r="1396" spans="1:50" x14ac:dyDescent="0.25">
      <c r="A1396">
        <v>171</v>
      </c>
      <c r="B1396">
        <f t="shared" si="261"/>
        <v>1385</v>
      </c>
      <c r="N1396" s="3">
        <f t="shared" si="264"/>
        <v>58.162053319230168</v>
      </c>
      <c r="O1396" s="3">
        <f t="shared" si="264"/>
        <v>7.804097582141531</v>
      </c>
      <c r="P1396" s="3">
        <f t="shared" si="264"/>
        <v>87.16175510103875</v>
      </c>
      <c r="Q1396" s="3">
        <f t="shared" si="264"/>
        <v>28.693605318180431</v>
      </c>
      <c r="R1396" s="3">
        <f t="shared" si="264"/>
        <v>-65.410245929840286</v>
      </c>
      <c r="S1396" s="3">
        <f t="shared" si="264"/>
        <v>-7.713218496949219</v>
      </c>
      <c r="T1396" s="3">
        <f t="shared" si="264"/>
        <v>-142.61588212770144</v>
      </c>
      <c r="U1396" s="3">
        <f t="shared" si="264"/>
        <v>-7.7931623212890937</v>
      </c>
      <c r="W1396" s="3">
        <f t="shared" si="258"/>
        <v>169.30338600645464</v>
      </c>
      <c r="X1396" s="3">
        <f t="shared" si="259"/>
        <v>2.8784990430939197</v>
      </c>
      <c r="Z1396" s="3">
        <f t="shared" si="260"/>
        <v>1.6966139935453555</v>
      </c>
      <c r="AA1396" s="3">
        <f>Z1395*$AF$4</f>
        <v>68.091339936968765</v>
      </c>
      <c r="AB1396" s="3">
        <f t="shared" si="262"/>
        <v>237.3947259434234</v>
      </c>
      <c r="AN1396">
        <v>0</v>
      </c>
      <c r="AO1396" s="13">
        <v>-17.017339619789425</v>
      </c>
      <c r="AP1396" s="13">
        <f t="shared" si="254"/>
        <v>17.017339619789425</v>
      </c>
      <c r="AQ1396" s="13"/>
      <c r="AR1396" s="13"/>
      <c r="AS1396" s="13">
        <f t="shared" si="255"/>
        <v>17.017339619789425</v>
      </c>
      <c r="AT1396" s="13"/>
      <c r="AU1396" s="13"/>
      <c r="AV1396" s="13">
        <f t="shared" si="256"/>
        <v>289.58984773525486</v>
      </c>
      <c r="AW1396" s="13"/>
      <c r="AX1396" s="13"/>
    </row>
    <row r="1397" spans="1:50" x14ac:dyDescent="0.25">
      <c r="A1397">
        <v>14</v>
      </c>
      <c r="B1397">
        <f t="shared" si="261"/>
        <v>1386</v>
      </c>
      <c r="N1397" s="3">
        <f t="shared" si="264"/>
        <v>58.083441892023281</v>
      </c>
      <c r="O1397" s="3">
        <f t="shared" si="264"/>
        <v>7.801483713891626</v>
      </c>
      <c r="P1397" s="3">
        <f t="shared" si="264"/>
        <v>74.519163914763453</v>
      </c>
      <c r="Q1397" s="3">
        <f t="shared" si="264"/>
        <v>-57.562805345837717</v>
      </c>
      <c r="R1397" s="3">
        <f t="shared" si="264"/>
        <v>-74.203353212789096</v>
      </c>
      <c r="S1397" s="3">
        <f t="shared" si="264"/>
        <v>-18.241384459994869</v>
      </c>
      <c r="T1397" s="3">
        <f t="shared" si="264"/>
        <v>-136.81169242076109</v>
      </c>
      <c r="U1397" s="3">
        <f t="shared" si="264"/>
        <v>-2.1474818060640355</v>
      </c>
      <c r="W1397" s="3">
        <f t="shared" si="258"/>
        <v>62.451755836875378</v>
      </c>
      <c r="X1397" s="3">
        <f t="shared" si="259"/>
        <v>2347.5726436761875</v>
      </c>
      <c r="Z1397" s="3">
        <f t="shared" si="260"/>
        <v>-48.451755836875378</v>
      </c>
      <c r="AA1397" s="3">
        <f>Z1396*$AF$4</f>
        <v>1.3942604137556378</v>
      </c>
      <c r="AB1397" s="3">
        <f t="shared" si="262"/>
        <v>63.846016250631017</v>
      </c>
      <c r="AN1397">
        <v>0</v>
      </c>
      <c r="AO1397" s="13">
        <v>-9.1768729887054761</v>
      </c>
      <c r="AP1397" s="13">
        <f t="shared" si="254"/>
        <v>9.1768729887054761</v>
      </c>
      <c r="AQ1397" s="13"/>
      <c r="AR1397" s="13"/>
      <c r="AS1397" s="13">
        <f t="shared" si="255"/>
        <v>9.1768729887054761</v>
      </c>
      <c r="AT1397" s="13"/>
      <c r="AU1397" s="13"/>
      <c r="AV1397" s="13">
        <f t="shared" si="256"/>
        <v>84.214997850832177</v>
      </c>
      <c r="AW1397" s="13"/>
      <c r="AX1397" s="13"/>
    </row>
    <row r="1398" spans="1:50" x14ac:dyDescent="0.25">
      <c r="A1398">
        <v>0</v>
      </c>
      <c r="B1398">
        <f t="shared" si="261"/>
        <v>1387</v>
      </c>
      <c r="N1398" s="3">
        <f t="shared" si="264"/>
        <v>58.004800583216294</v>
      </c>
      <c r="O1398" s="3">
        <f t="shared" si="264"/>
        <v>7.7988537914425189</v>
      </c>
      <c r="P1398" s="3">
        <f t="shared" si="264"/>
        <v>56.825845326012882</v>
      </c>
      <c r="Q1398" s="3">
        <f t="shared" si="264"/>
        <v>-139.89640595255332</v>
      </c>
      <c r="R1398" s="3">
        <f t="shared" si="264"/>
        <v>-77.91203748116024</v>
      </c>
      <c r="S1398" s="3">
        <f t="shared" si="264"/>
        <v>-23.894861849673998</v>
      </c>
      <c r="T1398" s="3">
        <f t="shared" si="264"/>
        <v>-94.348920214552834</v>
      </c>
      <c r="U1398" s="3">
        <f t="shared" si="264"/>
        <v>4.0751559812888472</v>
      </c>
      <c r="W1398" s="3">
        <f t="shared" si="258"/>
        <v>1.6668137456639727</v>
      </c>
      <c r="X1398" s="3">
        <f t="shared" si="259"/>
        <v>2.7782680627343628</v>
      </c>
      <c r="Z1398" s="3">
        <f t="shared" si="260"/>
        <v>-1.6668137456639727</v>
      </c>
      <c r="AA1398" s="3">
        <f>Z1397*$AF$4</f>
        <v>-39.81716842918582</v>
      </c>
      <c r="AB1398" s="3">
        <f t="shared" si="262"/>
        <v>-38.150354683521847</v>
      </c>
      <c r="AN1398">
        <v>0</v>
      </c>
      <c r="AO1398" s="13">
        <v>18.037874819355906</v>
      </c>
      <c r="AP1398" s="13">
        <f t="shared" si="254"/>
        <v>-18.037874819355906</v>
      </c>
      <c r="AQ1398" s="13"/>
      <c r="AR1398" s="13"/>
      <c r="AS1398" s="13">
        <f t="shared" si="255"/>
        <v>18.037874819355906</v>
      </c>
      <c r="AT1398" s="13"/>
      <c r="AU1398" s="13"/>
      <c r="AV1398" s="13">
        <f t="shared" si="256"/>
        <v>325.36492799875384</v>
      </c>
      <c r="AW1398" s="13"/>
      <c r="AX1398" s="13"/>
    </row>
    <row r="1399" spans="1:50" x14ac:dyDescent="0.25">
      <c r="A1399">
        <v>0</v>
      </c>
      <c r="B1399">
        <f t="shared" si="261"/>
        <v>1388</v>
      </c>
      <c r="N1399" s="3">
        <f t="shared" si="264"/>
        <v>57.926129433266986</v>
      </c>
      <c r="O1399" s="3">
        <f t="shared" si="264"/>
        <v>7.7962078202061669</v>
      </c>
      <c r="P1399" s="3">
        <f t="shared" si="264"/>
        <v>35.281009368051301</v>
      </c>
      <c r="Q1399" s="3">
        <f t="shared" si="264"/>
        <v>-212.69629768336216</v>
      </c>
      <c r="R1399" s="3">
        <f t="shared" si="264"/>
        <v>-76.282179226447084</v>
      </c>
      <c r="S1399" s="3">
        <f t="shared" si="264"/>
        <v>-23.162858451084759</v>
      </c>
      <c r="T1399" s="3">
        <f t="shared" si="264"/>
        <v>-26.605431030099616</v>
      </c>
      <c r="U1399" s="3">
        <f t="shared" si="264"/>
        <v>9.2029342583898242</v>
      </c>
      <c r="W1399" s="3">
        <f t="shared" si="258"/>
        <v>-17.526101949435514</v>
      </c>
      <c r="X1399" s="3">
        <f t="shared" si="259"/>
        <v>307.16424954200733</v>
      </c>
      <c r="Z1399" s="3">
        <f t="shared" si="260"/>
        <v>17.526101949435514</v>
      </c>
      <c r="AA1399" s="3">
        <f>Z1398*$AF$4</f>
        <v>-1.3697708680491962</v>
      </c>
      <c r="AB1399" s="3">
        <f t="shared" si="262"/>
        <v>-18.895872817484712</v>
      </c>
      <c r="AN1399">
        <v>13</v>
      </c>
      <c r="AO1399" s="13">
        <v>63.421638962827259</v>
      </c>
      <c r="AP1399" s="13">
        <f t="shared" si="254"/>
        <v>-50.421638962827259</v>
      </c>
      <c r="AQ1399" s="13"/>
      <c r="AR1399" s="13"/>
      <c r="AS1399" s="13">
        <f t="shared" si="255"/>
        <v>50.421638962827259</v>
      </c>
      <c r="AT1399" s="13"/>
      <c r="AU1399" s="13"/>
      <c r="AV1399" s="13">
        <f t="shared" si="256"/>
        <v>2542.3416756976999</v>
      </c>
      <c r="AW1399" s="13"/>
      <c r="AX1399" s="13"/>
    </row>
    <row r="1400" spans="1:50" x14ac:dyDescent="0.25">
      <c r="A1400">
        <v>0</v>
      </c>
      <c r="B1400">
        <f t="shared" si="261"/>
        <v>1389</v>
      </c>
      <c r="N1400" s="3">
        <f t="shared" si="264"/>
        <v>57.847428482648525</v>
      </c>
      <c r="O1400" s="3">
        <f t="shared" si="264"/>
        <v>7.7935458056275539</v>
      </c>
      <c r="P1400" s="3">
        <f t="shared" si="264"/>
        <v>11.344912539187407</v>
      </c>
      <c r="Q1400" s="3">
        <f t="shared" si="264"/>
        <v>-271.0012882243002</v>
      </c>
      <c r="R1400" s="3">
        <f t="shared" si="264"/>
        <v>-69.425456539490753</v>
      </c>
      <c r="S1400" s="3">
        <f t="shared" si="264"/>
        <v>-16.240989274183871</v>
      </c>
      <c r="T1400" s="3">
        <f t="shared" si="264"/>
        <v>48.266961913151178</v>
      </c>
      <c r="U1400" s="3">
        <f t="shared" si="264"/>
        <v>11.858188749579702</v>
      </c>
      <c r="W1400" s="3">
        <f t="shared" si="258"/>
        <v>-8.5423129861365794</v>
      </c>
      <c r="X1400" s="3">
        <f t="shared" si="259"/>
        <v>72.971111153117647</v>
      </c>
      <c r="Z1400" s="3">
        <f t="shared" si="260"/>
        <v>8.5423129861365794</v>
      </c>
      <c r="AA1400" s="3">
        <f>Z1399*$AF$4</f>
        <v>14.402775321026612</v>
      </c>
      <c r="AB1400" s="3">
        <f t="shared" si="262"/>
        <v>5.8604623348900322</v>
      </c>
      <c r="AN1400">
        <v>180</v>
      </c>
      <c r="AO1400" s="13">
        <v>130.91169757964678</v>
      </c>
      <c r="AP1400" s="13">
        <f t="shared" si="254"/>
        <v>49.088302420353216</v>
      </c>
      <c r="AQ1400" s="13"/>
      <c r="AR1400" s="13"/>
      <c r="AS1400" s="13">
        <f t="shared" si="255"/>
        <v>49.088302420353216</v>
      </c>
      <c r="AT1400" s="13"/>
      <c r="AU1400" s="13"/>
      <c r="AV1400" s="13">
        <f t="shared" si="256"/>
        <v>2409.6614345120552</v>
      </c>
      <c r="AW1400" s="13"/>
      <c r="AX1400" s="13"/>
    </row>
    <row r="1401" spans="1:50" x14ac:dyDescent="0.25">
      <c r="A1401">
        <v>0</v>
      </c>
      <c r="B1401">
        <f t="shared" si="261"/>
        <v>1390</v>
      </c>
      <c r="N1401" s="3">
        <f t="shared" si="264"/>
        <v>57.768697771849389</v>
      </c>
      <c r="O1401" s="3">
        <f t="shared" si="264"/>
        <v>7.7908677531846786</v>
      </c>
      <c r="P1401" s="3">
        <f t="shared" si="264"/>
        <v>-13.360114825535005</v>
      </c>
      <c r="Q1401" s="3">
        <f t="shared" si="264"/>
        <v>-310.83798882355489</v>
      </c>
      <c r="R1401" s="3">
        <f t="shared" si="264"/>
        <v>-57.811692913768482</v>
      </c>
      <c r="S1401" s="3">
        <f t="shared" si="264"/>
        <v>-4.9790018892261054</v>
      </c>
      <c r="T1401" s="3">
        <f t="shared" si="264"/>
        <v>110.20626139066854</v>
      </c>
      <c r="U1401" s="3">
        <f t="shared" si="264"/>
        <v>11.327540471289398</v>
      </c>
      <c r="W1401" s="3">
        <f t="shared" si="258"/>
        <v>11.118952496551429</v>
      </c>
      <c r="X1401" s="3">
        <f t="shared" si="259"/>
        <v>123.63110462056727</v>
      </c>
      <c r="Z1401" s="3">
        <f t="shared" si="260"/>
        <v>-11.118952496551429</v>
      </c>
      <c r="AA1401" s="3">
        <f>Z1400*$AF$4</f>
        <v>7.0199873888771798</v>
      </c>
      <c r="AB1401" s="3">
        <f t="shared" si="262"/>
        <v>18.138939885428609</v>
      </c>
      <c r="AN1401">
        <v>382</v>
      </c>
      <c r="AO1401" s="13">
        <v>325.53349780420172</v>
      </c>
      <c r="AP1401" s="13">
        <f t="shared" si="254"/>
        <v>56.466502195798284</v>
      </c>
      <c r="AQ1401" s="13"/>
      <c r="AR1401" s="13"/>
      <c r="AS1401" s="13">
        <f t="shared" si="255"/>
        <v>56.466502195798284</v>
      </c>
      <c r="AT1401" s="13"/>
      <c r="AU1401" s="13"/>
      <c r="AV1401" s="13">
        <f t="shared" si="256"/>
        <v>3188.4658702280926</v>
      </c>
      <c r="AW1401" s="13"/>
      <c r="AX1401" s="13"/>
    </row>
    <row r="1402" spans="1:50" x14ac:dyDescent="0.25">
      <c r="A1402">
        <v>0</v>
      </c>
      <c r="B1402">
        <f t="shared" si="261"/>
        <v>1391</v>
      </c>
      <c r="N1402" s="3">
        <f t="shared" si="264"/>
        <v>57.689937341373358</v>
      </c>
      <c r="O1402" s="3">
        <f t="shared" si="264"/>
        <v>7.7881736683885405</v>
      </c>
      <c r="P1402" s="3">
        <f t="shared" si="264"/>
        <v>-37.159626152435656</v>
      </c>
      <c r="Q1402" s="3">
        <f t="shared" si="264"/>
        <v>-329.49159416854729</v>
      </c>
      <c r="R1402" s="3">
        <f t="shared" si="264"/>
        <v>-42.236664881038244</v>
      </c>
      <c r="S1402" s="3">
        <f t="shared" si="264"/>
        <v>7.6135360177846678</v>
      </c>
      <c r="T1402" s="3">
        <f t="shared" si="264"/>
        <v>142.61588212770113</v>
      </c>
      <c r="U1402" s="3">
        <f t="shared" si="264"/>
        <v>7.7535570495813069</v>
      </c>
      <c r="W1402" s="3">
        <f t="shared" si="258"/>
        <v>25.587584564451674</v>
      </c>
      <c r="X1402" s="3">
        <f t="shared" si="259"/>
        <v>654.72448384296558</v>
      </c>
      <c r="Z1402" s="3">
        <f t="shared" si="260"/>
        <v>-25.587584564451674</v>
      </c>
      <c r="AA1402" s="3">
        <f>Z1401*$AF$4</f>
        <v>-9.1374439721409999</v>
      </c>
      <c r="AB1402" s="3">
        <f t="shared" si="262"/>
        <v>16.450140592310674</v>
      </c>
      <c r="AN1402">
        <v>575</v>
      </c>
      <c r="AO1402" s="13">
        <v>537.15530232150672</v>
      </c>
      <c r="AP1402" s="13">
        <f t="shared" si="254"/>
        <v>37.844697678493276</v>
      </c>
      <c r="AQ1402" s="13"/>
      <c r="AR1402" s="13"/>
      <c r="AS1402" s="13">
        <f t="shared" si="255"/>
        <v>37.844697678493276</v>
      </c>
      <c r="AT1402" s="13"/>
      <c r="AU1402" s="13"/>
      <c r="AV1402" s="13">
        <f t="shared" si="256"/>
        <v>1432.2211423765543</v>
      </c>
      <c r="AW1402" s="13"/>
      <c r="AX1402" s="13"/>
    </row>
    <row r="1403" spans="1:50" x14ac:dyDescent="0.25">
      <c r="A1403">
        <v>0</v>
      </c>
      <c r="B1403">
        <f t="shared" si="261"/>
        <v>1392</v>
      </c>
      <c r="N1403" s="3">
        <f t="shared" ref="N1403:U1418" si="265">N$3*COS(N$2*$B1403)+N$4*SIN(N$2*$B1403)</f>
        <v>57.611147231739515</v>
      </c>
      <c r="O1403" s="3">
        <f t="shared" si="265"/>
        <v>7.7854635567831343</v>
      </c>
      <c r="P1403" s="3">
        <f t="shared" si="265"/>
        <v>-58.44054853907334</v>
      </c>
      <c r="Q1403" s="3">
        <f t="shared" si="265"/>
        <v>-325.69089188155641</v>
      </c>
      <c r="R1403" s="3">
        <f t="shared" si="265"/>
        <v>-23.767575304157422</v>
      </c>
      <c r="S1403" s="3">
        <f t="shared" si="265"/>
        <v>18.171490578874923</v>
      </c>
      <c r="T1403" s="3">
        <f t="shared" si="265"/>
        <v>136.8116924207616</v>
      </c>
      <c r="U1403" s="3">
        <f t="shared" si="265"/>
        <v>2.0964495185127876</v>
      </c>
      <c r="W1403" s="3">
        <f t="shared" si="258"/>
        <v>25.591611143528581</v>
      </c>
      <c r="X1403" s="3">
        <f t="shared" si="259"/>
        <v>654.93056092157622</v>
      </c>
      <c r="Z1403" s="3">
        <f t="shared" si="260"/>
        <v>-25.591611143528581</v>
      </c>
      <c r="AA1403" s="3">
        <f>Z1402*$AF$4</f>
        <v>-21.027621119220743</v>
      </c>
      <c r="AB1403" s="3">
        <f t="shared" si="262"/>
        <v>4.563990024307838</v>
      </c>
      <c r="AN1403">
        <v>772</v>
      </c>
      <c r="AO1403" s="13">
        <v>718.88736975585005</v>
      </c>
      <c r="AP1403" s="13">
        <f t="shared" si="254"/>
        <v>53.112630244149955</v>
      </c>
      <c r="AQ1403" s="13"/>
      <c r="AR1403" s="13"/>
      <c r="AS1403" s="13">
        <f t="shared" si="255"/>
        <v>53.112630244149955</v>
      </c>
      <c r="AT1403" s="13"/>
      <c r="AU1403" s="13"/>
      <c r="AV1403" s="13">
        <f t="shared" si="256"/>
        <v>2820.9514914517927</v>
      </c>
      <c r="AW1403" s="13"/>
      <c r="AX1403" s="13"/>
    </row>
    <row r="1404" spans="1:50" x14ac:dyDescent="0.25">
      <c r="A1404">
        <v>0</v>
      </c>
      <c r="B1404">
        <f t="shared" si="261"/>
        <v>1393</v>
      </c>
      <c r="N1404" s="3">
        <f t="shared" si="265"/>
        <v>57.532327483482206</v>
      </c>
      <c r="O1404" s="3">
        <f t="shared" si="265"/>
        <v>7.7827374239454343</v>
      </c>
      <c r="P1404" s="3">
        <f t="shared" si="265"/>
        <v>-75.760512906110591</v>
      </c>
      <c r="Q1404" s="3">
        <f t="shared" si="265"/>
        <v>-299.69489354248327</v>
      </c>
      <c r="R1404" s="3">
        <f t="shared" si="265"/>
        <v>-3.6699285038499561</v>
      </c>
      <c r="S1404" s="3">
        <f t="shared" si="265"/>
        <v>23.873434474760661</v>
      </c>
      <c r="T1404" s="3">
        <f t="shared" si="265"/>
        <v>94.348920214541479</v>
      </c>
      <c r="U1404" s="3">
        <f t="shared" si="265"/>
        <v>-4.1239045983657787</v>
      </c>
      <c r="W1404" s="3">
        <f t="shared" si="258"/>
        <v>11.302563607563968</v>
      </c>
      <c r="X1404" s="3">
        <f t="shared" si="259"/>
        <v>127.74794410302943</v>
      </c>
      <c r="Z1404" s="3">
        <f t="shared" si="260"/>
        <v>-11.302563607563968</v>
      </c>
      <c r="AA1404" s="3">
        <f>Z1403*$AF$4</f>
        <v>-21.030930121640353</v>
      </c>
      <c r="AB1404" s="3">
        <f t="shared" si="262"/>
        <v>-9.7283665140763844</v>
      </c>
      <c r="AN1404">
        <v>702</v>
      </c>
      <c r="AO1404" s="13">
        <v>875.06319053000516</v>
      </c>
      <c r="AP1404" s="13">
        <f t="shared" si="254"/>
        <v>-173.06319053000516</v>
      </c>
      <c r="AQ1404" s="13"/>
      <c r="AR1404" s="13"/>
      <c r="AS1404" s="13">
        <f t="shared" si="255"/>
        <v>173.06319053000516</v>
      </c>
      <c r="AT1404" s="13"/>
      <c r="AU1404" s="13"/>
      <c r="AV1404" s="13">
        <f t="shared" si="256"/>
        <v>29950.867916424868</v>
      </c>
      <c r="AW1404" s="13"/>
      <c r="AX1404" s="13"/>
    </row>
    <row r="1405" spans="1:50" x14ac:dyDescent="0.25">
      <c r="A1405">
        <v>0</v>
      </c>
      <c r="B1405">
        <f t="shared" si="261"/>
        <v>1394</v>
      </c>
      <c r="N1405" s="3">
        <f t="shared" si="265"/>
        <v>57.453478137151038</v>
      </c>
      <c r="O1405" s="3">
        <f t="shared" si="265"/>
        <v>7.7799952754853816</v>
      </c>
      <c r="P1405" s="3">
        <f t="shared" si="265"/>
        <v>-87.945614259954695</v>
      </c>
      <c r="Q1405" s="3">
        <f t="shared" si="265"/>
        <v>-253.27518347772934</v>
      </c>
      <c r="R1405" s="3">
        <f t="shared" si="265"/>
        <v>16.67918225514574</v>
      </c>
      <c r="S1405" s="3">
        <f t="shared" si="265"/>
        <v>23.195623670761076</v>
      </c>
      <c r="T1405" s="3">
        <f t="shared" si="265"/>
        <v>26.605431030101151</v>
      </c>
      <c r="U1405" s="3">
        <f t="shared" si="265"/>
        <v>-9.2363020653336321</v>
      </c>
      <c r="W1405" s="3">
        <f t="shared" si="258"/>
        <v>-7.7290058727294308</v>
      </c>
      <c r="X1405" s="3">
        <f t="shared" si="259"/>
        <v>59.737531780686034</v>
      </c>
      <c r="Z1405" s="3">
        <f t="shared" si="260"/>
        <v>7.7290058727294308</v>
      </c>
      <c r="AA1405" s="3">
        <f>Z1404*$AF$4</f>
        <v>-9.288333747059994</v>
      </c>
      <c r="AB1405" s="3">
        <f t="shared" si="262"/>
        <v>-17.017339619789425</v>
      </c>
      <c r="AN1405">
        <v>546</v>
      </c>
      <c r="AO1405" s="13">
        <v>782.72042262360287</v>
      </c>
      <c r="AP1405" s="13">
        <f t="shared" si="254"/>
        <v>-236.72042262360287</v>
      </c>
      <c r="AQ1405" s="13"/>
      <c r="AR1405" s="13"/>
      <c r="AS1405" s="13">
        <f t="shared" si="255"/>
        <v>236.72042262360287</v>
      </c>
      <c r="AT1405" s="13"/>
      <c r="AU1405" s="13"/>
      <c r="AV1405" s="13">
        <f t="shared" si="256"/>
        <v>56036.558487097151</v>
      </c>
      <c r="AW1405" s="13"/>
      <c r="AX1405" s="13"/>
    </row>
    <row r="1406" spans="1:50" x14ac:dyDescent="0.25">
      <c r="A1406">
        <v>0</v>
      </c>
      <c r="B1406">
        <f t="shared" si="261"/>
        <v>1395</v>
      </c>
      <c r="N1406" s="3">
        <f t="shared" si="265"/>
        <v>57.374599233310839</v>
      </c>
      <c r="O1406" s="3">
        <f t="shared" si="265"/>
        <v>7.7772371170458783</v>
      </c>
      <c r="P1406" s="3">
        <f t="shared" si="265"/>
        <v>-94.169976113578983</v>
      </c>
      <c r="Q1406" s="3">
        <f t="shared" si="265"/>
        <v>-189.59518821598982</v>
      </c>
      <c r="R1406" s="3">
        <f t="shared" si="265"/>
        <v>35.885433366286833</v>
      </c>
      <c r="S1406" s="3">
        <f t="shared" si="265"/>
        <v>16.319191160831096</v>
      </c>
      <c r="T1406" s="3">
        <f t="shared" si="265"/>
        <v>-48.266961913149707</v>
      </c>
      <c r="U1406" s="3">
        <f t="shared" si="265"/>
        <v>-11.86721092125573</v>
      </c>
      <c r="W1406" s="3">
        <f t="shared" si="258"/>
        <v>-15.528492724855795</v>
      </c>
      <c r="X1406" s="3">
        <f t="shared" si="259"/>
        <v>241.13408630589936</v>
      </c>
      <c r="Z1406" s="3">
        <f t="shared" si="260"/>
        <v>15.528492724855795</v>
      </c>
      <c r="AA1406" s="3">
        <f>Z1405*$AF$4</f>
        <v>6.3516197361503188</v>
      </c>
      <c r="AB1406" s="3">
        <f t="shared" si="262"/>
        <v>-9.1768729887054761</v>
      </c>
      <c r="AN1406">
        <v>469</v>
      </c>
      <c r="AO1406" s="13">
        <v>596.6285461796549</v>
      </c>
      <c r="AP1406" s="13">
        <f t="shared" si="254"/>
        <v>-127.6285461796549</v>
      </c>
      <c r="AQ1406" s="13"/>
      <c r="AR1406" s="13"/>
      <c r="AS1406" s="13">
        <f t="shared" si="255"/>
        <v>127.6285461796549</v>
      </c>
      <c r="AT1406" s="13"/>
      <c r="AU1406" s="13"/>
      <c r="AV1406" s="13">
        <f t="shared" si="256"/>
        <v>16289.045799932304</v>
      </c>
      <c r="AW1406" s="13"/>
      <c r="AX1406" s="13"/>
    </row>
    <row r="1407" spans="1:50" x14ac:dyDescent="0.25">
      <c r="A1407">
        <v>0</v>
      </c>
      <c r="B1407">
        <f t="shared" si="261"/>
        <v>1396</v>
      </c>
      <c r="N1407" s="3">
        <f t="shared" si="265"/>
        <v>57.295690812541629</v>
      </c>
      <c r="O1407" s="3">
        <f t="shared" si="265"/>
        <v>7.7744629543027726</v>
      </c>
      <c r="P1407" s="3">
        <f t="shared" si="265"/>
        <v>-94.011726383006334</v>
      </c>
      <c r="Q1407" s="3">
        <f t="shared" si="265"/>
        <v>-112.9945941981926</v>
      </c>
      <c r="R1407" s="3">
        <f t="shared" si="265"/>
        <v>52.632810108608268</v>
      </c>
      <c r="S1407" s="3">
        <f t="shared" si="265"/>
        <v>5.0817423666003538</v>
      </c>
      <c r="T1407" s="3">
        <f t="shared" si="265"/>
        <v>-110.20626139066752</v>
      </c>
      <c r="U1407" s="3">
        <f t="shared" si="265"/>
        <v>-11.309793048833738</v>
      </c>
      <c r="W1407" s="3">
        <f t="shared" si="258"/>
        <v>5.2767147829966632</v>
      </c>
      <c r="X1407" s="3">
        <f t="shared" si="259"/>
        <v>27.843718901095521</v>
      </c>
      <c r="Z1407" s="3">
        <f t="shared" si="260"/>
        <v>-5.2767147829966632</v>
      </c>
      <c r="AA1407" s="3">
        <f>Z1406*$AF$4</f>
        <v>12.761160036359245</v>
      </c>
      <c r="AB1407" s="3">
        <f t="shared" si="262"/>
        <v>18.037874819355906</v>
      </c>
      <c r="AN1407">
        <v>341</v>
      </c>
      <c r="AO1407" s="13">
        <v>463.3012767593064</v>
      </c>
      <c r="AP1407" s="13">
        <f t="shared" si="254"/>
        <v>-122.3012767593064</v>
      </c>
      <c r="AQ1407" s="13"/>
      <c r="AR1407" s="13"/>
      <c r="AS1407" s="13">
        <f t="shared" si="255"/>
        <v>122.3012767593064</v>
      </c>
      <c r="AT1407" s="13"/>
      <c r="AU1407" s="13"/>
      <c r="AV1407" s="13">
        <f t="shared" si="256"/>
        <v>14957.60229695646</v>
      </c>
      <c r="AW1407" s="13"/>
      <c r="AX1407" s="13"/>
    </row>
    <row r="1408" spans="1:50" x14ac:dyDescent="0.25">
      <c r="A1408">
        <v>13</v>
      </c>
      <c r="B1408">
        <f t="shared" si="261"/>
        <v>1397</v>
      </c>
      <c r="N1408" s="3">
        <f t="shared" si="265"/>
        <v>57.216752915438612</v>
      </c>
      <c r="O1408" s="3">
        <f t="shared" si="265"/>
        <v>7.771672792964841</v>
      </c>
      <c r="P1408" s="3">
        <f t="shared" si="265"/>
        <v>-87.481590849480682</v>
      </c>
      <c r="Q1408" s="3">
        <f t="shared" si="265"/>
        <v>-28.693605318183977</v>
      </c>
      <c r="R1408" s="3">
        <f t="shared" si="265"/>
        <v>65.773780139483762</v>
      </c>
      <c r="S1408" s="3">
        <f t="shared" si="265"/>
        <v>-7.5137125319133826</v>
      </c>
      <c r="T1408" s="3">
        <f t="shared" si="265"/>
        <v>-142.61588212770087</v>
      </c>
      <c r="U1408" s="3">
        <f t="shared" si="265"/>
        <v>-7.7138081779060279</v>
      </c>
      <c r="W1408" s="3">
        <f t="shared" si="258"/>
        <v>67.757990404346089</v>
      </c>
      <c r="X1408" s="3">
        <f t="shared" si="259"/>
        <v>2998.4375131224583</v>
      </c>
      <c r="Z1408" s="3">
        <f t="shared" si="260"/>
        <v>-54.757990404346089</v>
      </c>
      <c r="AA1408" s="3">
        <f>Z1407*$AF$4</f>
        <v>-4.3363514415188282</v>
      </c>
      <c r="AB1408" s="3">
        <f t="shared" si="262"/>
        <v>63.421638962827259</v>
      </c>
      <c r="AN1408">
        <v>472</v>
      </c>
      <c r="AO1408" s="13">
        <v>289.10451269348437</v>
      </c>
      <c r="AP1408" s="13">
        <f t="shared" si="254"/>
        <v>182.89548730651563</v>
      </c>
      <c r="AQ1408" s="13"/>
      <c r="AR1408" s="13"/>
      <c r="AS1408" s="13">
        <f t="shared" si="255"/>
        <v>182.89548730651563</v>
      </c>
      <c r="AT1408" s="13"/>
      <c r="AU1408" s="13"/>
      <c r="AV1408" s="13">
        <f t="shared" si="256"/>
        <v>33450.759277087818</v>
      </c>
      <c r="AW1408" s="13"/>
      <c r="AX1408" s="13"/>
    </row>
    <row r="1409" spans="1:50" x14ac:dyDescent="0.25">
      <c r="A1409">
        <v>180</v>
      </c>
      <c r="B1409">
        <f t="shared" si="261"/>
        <v>1398</v>
      </c>
      <c r="N1409" s="3">
        <f t="shared" si="265"/>
        <v>57.137785582612224</v>
      </c>
      <c r="O1409" s="3">
        <f t="shared" si="265"/>
        <v>7.7688666387737912</v>
      </c>
      <c r="P1409" s="3">
        <f t="shared" si="265"/>
        <v>-75.022166192145747</v>
      </c>
      <c r="Q1409" s="3">
        <f t="shared" si="265"/>
        <v>57.562805345834199</v>
      </c>
      <c r="R1409" s="3">
        <f t="shared" si="265"/>
        <v>74.407922553850341</v>
      </c>
      <c r="S1409" s="3">
        <f t="shared" si="265"/>
        <v>-18.101260152161821</v>
      </c>
      <c r="T1409" s="3">
        <f t="shared" si="265"/>
        <v>-136.81169242076211</v>
      </c>
      <c r="U1409" s="3">
        <f t="shared" si="265"/>
        <v>-2.0453784036103286</v>
      </c>
      <c r="W1409" s="3">
        <f t="shared" si="258"/>
        <v>175.91126651403437</v>
      </c>
      <c r="X1409" s="3">
        <f t="shared" si="259"/>
        <v>16.717741519256681</v>
      </c>
      <c r="Z1409" s="3">
        <f t="shared" si="260"/>
        <v>4.0887334859656335</v>
      </c>
      <c r="AA1409" s="3">
        <f>Z1408*$AF$4</f>
        <v>-44.999568934387575</v>
      </c>
      <c r="AB1409" s="3">
        <f t="shared" si="262"/>
        <v>130.91169757964678</v>
      </c>
      <c r="AN1409">
        <v>459</v>
      </c>
      <c r="AO1409" s="13">
        <v>341.11537375341732</v>
      </c>
      <c r="AP1409" s="13">
        <f t="shared" si="254"/>
        <v>117.88462624658268</v>
      </c>
      <c r="AQ1409" s="13"/>
      <c r="AR1409" s="13"/>
      <c r="AS1409" s="13">
        <f t="shared" si="255"/>
        <v>117.88462624658268</v>
      </c>
      <c r="AT1409" s="13"/>
      <c r="AU1409" s="13"/>
      <c r="AV1409" s="13">
        <f t="shared" si="256"/>
        <v>13896.785105296491</v>
      </c>
      <c r="AW1409" s="13"/>
      <c r="AX1409" s="13"/>
    </row>
    <row r="1410" spans="1:50" x14ac:dyDescent="0.25">
      <c r="A1410">
        <v>382</v>
      </c>
      <c r="B1410">
        <f t="shared" si="261"/>
        <v>1399</v>
      </c>
      <c r="N1410" s="3">
        <f t="shared" si="265"/>
        <v>57.058788854687919</v>
      </c>
      <c r="O1410" s="3">
        <f t="shared" si="265"/>
        <v>7.7660444975042351</v>
      </c>
      <c r="P1410" s="3">
        <f t="shared" si="265"/>
        <v>-57.477921863281303</v>
      </c>
      <c r="Q1410" s="3">
        <f t="shared" si="265"/>
        <v>139.89640595256714</v>
      </c>
      <c r="R1410" s="3">
        <f t="shared" si="265"/>
        <v>77.943624836881924</v>
      </c>
      <c r="S1410" s="3">
        <f t="shared" si="265"/>
        <v>-23.851564951244747</v>
      </c>
      <c r="T1410" s="3">
        <f t="shared" si="265"/>
        <v>-94.348920214542687</v>
      </c>
      <c r="U1410" s="3">
        <f t="shared" si="265"/>
        <v>4.1725768385536952</v>
      </c>
      <c r="W1410" s="3">
        <f t="shared" si="258"/>
        <v>322.17341751277002</v>
      </c>
      <c r="X1410" s="3">
        <f t="shared" si="259"/>
        <v>3579.2199721013335</v>
      </c>
      <c r="Z1410" s="3">
        <f t="shared" si="260"/>
        <v>59.826582487229985</v>
      </c>
      <c r="AA1410" s="3">
        <f>Z1409*$AF$4</f>
        <v>3.3600802914316978</v>
      </c>
      <c r="AB1410" s="3">
        <f t="shared" si="262"/>
        <v>325.53349780420172</v>
      </c>
      <c r="AN1410">
        <v>333</v>
      </c>
      <c r="AO1410" s="13">
        <v>296.7175940932421</v>
      </c>
      <c r="AP1410" s="13">
        <f t="shared" si="254"/>
        <v>36.282405906757901</v>
      </c>
      <c r="AQ1410" s="13"/>
      <c r="AR1410" s="13"/>
      <c r="AS1410" s="13">
        <f t="shared" si="255"/>
        <v>36.282405906757901</v>
      </c>
      <c r="AT1410" s="13"/>
      <c r="AU1410" s="13"/>
      <c r="AV1410" s="13">
        <f t="shared" si="256"/>
        <v>1316.4129783827407</v>
      </c>
      <c r="AW1410" s="13"/>
      <c r="AX1410" s="13"/>
    </row>
    <row r="1411" spans="1:50" x14ac:dyDescent="0.25">
      <c r="A1411">
        <v>575</v>
      </c>
      <c r="B1411">
        <f t="shared" si="261"/>
        <v>1400</v>
      </c>
      <c r="N1411" s="3">
        <f t="shared" si="265"/>
        <v>56.979762772306401</v>
      </c>
      <c r="O1411" s="3">
        <f t="shared" si="265"/>
        <v>7.7632063749636879</v>
      </c>
      <c r="P1411" s="3">
        <f t="shared" si="265"/>
        <v>-36.037964005964362</v>
      </c>
      <c r="Q1411" s="3">
        <f t="shared" si="265"/>
        <v>212.69629768335943</v>
      </c>
      <c r="R1411" s="3">
        <f t="shared" si="265"/>
        <v>76.138620227277457</v>
      </c>
      <c r="S1411" s="3">
        <f t="shared" si="265"/>
        <v>-23.22795929524769</v>
      </c>
      <c r="T1411" s="3">
        <f t="shared" si="265"/>
        <v>-26.605431030102693</v>
      </c>
      <c r="U1411" s="3">
        <f t="shared" si="265"/>
        <v>9.2694988110899335</v>
      </c>
      <c r="W1411" s="3">
        <f t="shared" si="258"/>
        <v>487.99041509932601</v>
      </c>
      <c r="X1411" s="3">
        <f t="shared" si="259"/>
        <v>7570.6678645875945</v>
      </c>
      <c r="Z1411" s="3">
        <f t="shared" si="260"/>
        <v>87.009584900673985</v>
      </c>
      <c r="AA1411" s="3">
        <f>Z1410*$AF$4</f>
        <v>49.164887222180731</v>
      </c>
      <c r="AB1411" s="3">
        <f t="shared" si="262"/>
        <v>537.15530232150672</v>
      </c>
      <c r="AN1411">
        <v>145</v>
      </c>
      <c r="AO1411" s="13">
        <v>184.33277701194834</v>
      </c>
      <c r="AP1411" s="13">
        <f t="shared" ref="AP1411:AP1474" si="266">AN1411-AO1411</f>
        <v>-39.332777011948338</v>
      </c>
      <c r="AQ1411" s="13"/>
      <c r="AR1411" s="13"/>
      <c r="AS1411" s="13">
        <f t="shared" ref="AS1411:AS1474" si="267">ABS(AP1411)</f>
        <v>39.332777011948338</v>
      </c>
      <c r="AT1411" s="13"/>
      <c r="AU1411" s="13"/>
      <c r="AV1411" s="13">
        <f t="shared" ref="AV1411:AV1474" si="268">AS1411^2</f>
        <v>1547.0673474716516</v>
      </c>
      <c r="AW1411" s="13"/>
      <c r="AX1411" s="13"/>
    </row>
    <row r="1412" spans="1:50" x14ac:dyDescent="0.25">
      <c r="A1412">
        <v>772</v>
      </c>
      <c r="B1412">
        <f t="shared" si="261"/>
        <v>1401</v>
      </c>
      <c r="N1412" s="3">
        <f t="shared" si="265"/>
        <v>56.900707376123371</v>
      </c>
      <c r="O1412" s="3">
        <f t="shared" si="265"/>
        <v>7.7603522769925473</v>
      </c>
      <c r="P1412" s="3">
        <f t="shared" si="265"/>
        <v>-12.155440736308922</v>
      </c>
      <c r="Q1412" s="3">
        <f t="shared" si="265"/>
        <v>271.00128822429815</v>
      </c>
      <c r="R1412" s="3">
        <f t="shared" si="265"/>
        <v>69.116587865953576</v>
      </c>
      <c r="S1412" s="3">
        <f t="shared" si="265"/>
        <v>-16.397090807449768</v>
      </c>
      <c r="T1412" s="3">
        <f t="shared" si="265"/>
        <v>48.266961913148229</v>
      </c>
      <c r="U1412" s="3">
        <f t="shared" si="265"/>
        <v>11.876013305924122</v>
      </c>
      <c r="W1412" s="3">
        <f t="shared" si="258"/>
        <v>647.38376298032517</v>
      </c>
      <c r="X1412" s="3">
        <f t="shared" si="259"/>
        <v>15529.206528943774</v>
      </c>
      <c r="Z1412" s="3">
        <f t="shared" si="260"/>
        <v>124.61623701967483</v>
      </c>
      <c r="AA1412" s="3">
        <f>Z1411*$AF$4</f>
        <v>71.503606775524872</v>
      </c>
      <c r="AB1412" s="3">
        <f t="shared" si="262"/>
        <v>718.88736975585005</v>
      </c>
      <c r="AN1412">
        <v>11</v>
      </c>
      <c r="AO1412" s="13">
        <v>42.825395776693739</v>
      </c>
      <c r="AP1412" s="13">
        <f t="shared" si="266"/>
        <v>-31.825395776693739</v>
      </c>
      <c r="AQ1412" s="13"/>
      <c r="AR1412" s="13"/>
      <c r="AS1412" s="13">
        <f t="shared" si="267"/>
        <v>31.825395776693739</v>
      </c>
      <c r="AT1412" s="13"/>
      <c r="AU1412" s="13"/>
      <c r="AV1412" s="13">
        <f t="shared" si="268"/>
        <v>1012.8558163431957</v>
      </c>
      <c r="AW1412" s="13"/>
      <c r="AX1412" s="13"/>
    </row>
    <row r="1413" spans="1:50" x14ac:dyDescent="0.25">
      <c r="A1413">
        <v>702</v>
      </c>
      <c r="B1413">
        <f t="shared" si="261"/>
        <v>1402</v>
      </c>
      <c r="N1413" s="3">
        <f t="shared" si="265"/>
        <v>56.821622706809684</v>
      </c>
      <c r="O1413" s="3">
        <f t="shared" si="265"/>
        <v>7.7574822094640883</v>
      </c>
      <c r="P1413" s="3">
        <f t="shared" si="265"/>
        <v>12.550948695965271</v>
      </c>
      <c r="Q1413" s="3">
        <f t="shared" si="265"/>
        <v>310.8379888235537</v>
      </c>
      <c r="R1413" s="3">
        <f t="shared" si="265"/>
        <v>57.358678285887422</v>
      </c>
      <c r="S1413" s="3">
        <f t="shared" si="265"/>
        <v>-5.1843887274274598</v>
      </c>
      <c r="T1413" s="3">
        <f t="shared" si="265"/>
        <v>110.2062613906665</v>
      </c>
      <c r="U1413" s="3">
        <f t="shared" si="265"/>
        <v>11.291836163043541</v>
      </c>
      <c r="W1413" s="3">
        <f t="shared" si="258"/>
        <v>772.65481310960661</v>
      </c>
      <c r="X1413" s="3">
        <f t="shared" si="259"/>
        <v>4992.1026155534373</v>
      </c>
      <c r="Z1413" s="3">
        <f t="shared" si="260"/>
        <v>-70.654813109606607</v>
      </c>
      <c r="AA1413" s="3">
        <f>Z1412*$AF$4</f>
        <v>102.40837742039858</v>
      </c>
      <c r="AB1413" s="3">
        <f t="shared" si="262"/>
        <v>875.06319053000516</v>
      </c>
      <c r="AN1413">
        <v>0</v>
      </c>
      <c r="AO1413" s="13">
        <v>-40.331074351132649</v>
      </c>
      <c r="AP1413" s="13">
        <f t="shared" si="266"/>
        <v>40.331074351132649</v>
      </c>
      <c r="AQ1413" s="13"/>
      <c r="AR1413" s="13"/>
      <c r="AS1413" s="13">
        <f t="shared" si="267"/>
        <v>40.331074351132649</v>
      </c>
      <c r="AT1413" s="13"/>
      <c r="AU1413" s="13"/>
      <c r="AV1413" s="13">
        <f t="shared" si="268"/>
        <v>1626.5955583165899</v>
      </c>
      <c r="AW1413" s="13"/>
      <c r="AX1413" s="13"/>
    </row>
    <row r="1414" spans="1:50" x14ac:dyDescent="0.25">
      <c r="A1414">
        <v>546</v>
      </c>
      <c r="B1414">
        <f t="shared" si="261"/>
        <v>1403</v>
      </c>
      <c r="N1414" s="3">
        <f t="shared" si="265"/>
        <v>56.742508805051223</v>
      </c>
      <c r="O1414" s="3">
        <f t="shared" si="265"/>
        <v>7.7545961782844488</v>
      </c>
      <c r="P1414" s="3">
        <f t="shared" si="265"/>
        <v>36.406665399562229</v>
      </c>
      <c r="Q1414" s="3">
        <f t="shared" si="265"/>
        <v>329.49159416854695</v>
      </c>
      <c r="R1414" s="3">
        <f t="shared" si="265"/>
        <v>41.670544917602243</v>
      </c>
      <c r="S1414" s="3">
        <f t="shared" si="265"/>
        <v>7.4137498881216199</v>
      </c>
      <c r="T1414" s="3">
        <f t="shared" si="265"/>
        <v>142.61588212770056</v>
      </c>
      <c r="U1414" s="3">
        <f t="shared" si="265"/>
        <v>7.673916442433339</v>
      </c>
      <c r="W1414" s="3">
        <f t="shared" si="258"/>
        <v>840.78384148894645</v>
      </c>
      <c r="X1414" s="3">
        <f t="shared" si="259"/>
        <v>86897.513202980306</v>
      </c>
      <c r="Z1414" s="3">
        <f t="shared" si="260"/>
        <v>-294.78384148894645</v>
      </c>
      <c r="AA1414" s="3">
        <f>Z1413*$AF$4</f>
        <v>-58.063418865343614</v>
      </c>
      <c r="AB1414" s="3">
        <f t="shared" si="262"/>
        <v>782.72042262360287</v>
      </c>
      <c r="AN1414">
        <v>0</v>
      </c>
      <c r="AO1414" s="13">
        <v>-18.692584086789687</v>
      </c>
      <c r="AP1414" s="13">
        <f t="shared" si="266"/>
        <v>18.692584086789687</v>
      </c>
      <c r="AQ1414" s="13"/>
      <c r="AR1414" s="13"/>
      <c r="AS1414" s="13">
        <f t="shared" si="267"/>
        <v>18.692584086789687</v>
      </c>
      <c r="AT1414" s="13"/>
      <c r="AU1414" s="13"/>
      <c r="AV1414" s="13">
        <f t="shared" si="268"/>
        <v>349.41269984170304</v>
      </c>
      <c r="AW1414" s="13"/>
      <c r="AX1414" s="13"/>
    </row>
    <row r="1415" spans="1:50" x14ac:dyDescent="0.25">
      <c r="A1415">
        <v>469</v>
      </c>
      <c r="B1415">
        <f t="shared" si="261"/>
        <v>1404</v>
      </c>
      <c r="N1415" s="3">
        <f t="shared" si="265"/>
        <v>56.663365711548913</v>
      </c>
      <c r="O1415" s="3">
        <f t="shared" si="265"/>
        <v>7.7516941893926177</v>
      </c>
      <c r="P1415" s="3">
        <f t="shared" si="265"/>
        <v>57.794827008523846</v>
      </c>
      <c r="Q1415" s="3">
        <f t="shared" si="265"/>
        <v>325.69089188155704</v>
      </c>
      <c r="R1415" s="3">
        <f t="shared" si="265"/>
        <v>23.127140615646539</v>
      </c>
      <c r="S1415" s="3">
        <f t="shared" si="265"/>
        <v>18.030694480560111</v>
      </c>
      <c r="T1415" s="3">
        <f t="shared" si="265"/>
        <v>136.81169242076265</v>
      </c>
      <c r="U1415" s="3">
        <f t="shared" si="265"/>
        <v>1.9942694072206515</v>
      </c>
      <c r="W1415" s="3">
        <f t="shared" si="258"/>
        <v>838.87895927685622</v>
      </c>
      <c r="X1415" s="3">
        <f t="shared" si="259"/>
        <v>136810.44451573025</v>
      </c>
      <c r="Z1415" s="3">
        <f t="shared" si="260"/>
        <v>-369.87895927685622</v>
      </c>
      <c r="AA1415" s="3">
        <f>Z1414*$AF$4</f>
        <v>-242.25041309720132</v>
      </c>
      <c r="AB1415" s="3">
        <f t="shared" si="262"/>
        <v>596.6285461796549</v>
      </c>
      <c r="AN1415">
        <v>0</v>
      </c>
      <c r="AO1415" s="13">
        <v>5.990178863598457</v>
      </c>
      <c r="AP1415" s="13">
        <f t="shared" si="266"/>
        <v>-5.990178863598457</v>
      </c>
      <c r="AQ1415" s="13"/>
      <c r="AR1415" s="13"/>
      <c r="AS1415" s="13">
        <f t="shared" si="267"/>
        <v>5.990178863598457</v>
      </c>
      <c r="AT1415" s="13"/>
      <c r="AU1415" s="13"/>
      <c r="AV1415" s="13">
        <f t="shared" si="268"/>
        <v>35.882242817901698</v>
      </c>
      <c r="AW1415" s="13"/>
      <c r="AX1415" s="13"/>
    </row>
    <row r="1416" spans="1:50" x14ac:dyDescent="0.25">
      <c r="A1416">
        <v>341</v>
      </c>
      <c r="B1416">
        <f t="shared" si="261"/>
        <v>1405</v>
      </c>
      <c r="N1416" s="3">
        <f t="shared" si="265"/>
        <v>56.584193467018714</v>
      </c>
      <c r="O1416" s="3">
        <f t="shared" si="265"/>
        <v>7.7487762487604215</v>
      </c>
      <c r="P1416" s="3">
        <f t="shared" si="265"/>
        <v>75.265796030256766</v>
      </c>
      <c r="Q1416" s="3">
        <f t="shared" si="265"/>
        <v>299.69489354248475</v>
      </c>
      <c r="R1416" s="3">
        <f t="shared" si="265"/>
        <v>2.9990617549806942</v>
      </c>
      <c r="S1416" s="3">
        <f t="shared" si="265"/>
        <v>23.829253684161969</v>
      </c>
      <c r="T1416" s="3">
        <f t="shared" si="265"/>
        <v>94.348920214543867</v>
      </c>
      <c r="U1416" s="3">
        <f t="shared" si="265"/>
        <v>-4.2211718004170287</v>
      </c>
      <c r="W1416" s="3">
        <f t="shared" si="258"/>
        <v>767.26410670343409</v>
      </c>
      <c r="X1416" s="3">
        <f t="shared" si="259"/>
        <v>181701.08866367664</v>
      </c>
      <c r="Z1416" s="3">
        <f t="shared" si="260"/>
        <v>-426.26410670343409</v>
      </c>
      <c r="AA1416" s="3">
        <f>Z1415*$AF$4</f>
        <v>-303.96282994412769</v>
      </c>
      <c r="AB1416" s="3">
        <f t="shared" si="262"/>
        <v>463.3012767593064</v>
      </c>
      <c r="AN1416">
        <v>0</v>
      </c>
      <c r="AO1416" s="13">
        <v>18.218046207727362</v>
      </c>
      <c r="AP1416" s="13">
        <f t="shared" si="266"/>
        <v>-18.218046207727362</v>
      </c>
      <c r="AQ1416" s="13"/>
      <c r="AR1416" s="13"/>
      <c r="AS1416" s="13">
        <f t="shared" si="267"/>
        <v>18.218046207727362</v>
      </c>
      <c r="AT1416" s="13"/>
      <c r="AU1416" s="13"/>
      <c r="AV1416" s="13">
        <f t="shared" si="268"/>
        <v>331.89720762688933</v>
      </c>
      <c r="AW1416" s="13"/>
      <c r="AX1416" s="13"/>
    </row>
    <row r="1417" spans="1:50" x14ac:dyDescent="0.25">
      <c r="A1417">
        <v>472</v>
      </c>
      <c r="B1417">
        <f t="shared" si="261"/>
        <v>1406</v>
      </c>
      <c r="N1417" s="3">
        <f t="shared" si="265"/>
        <v>56.504992112191552</v>
      </c>
      <c r="O1417" s="3">
        <f t="shared" si="265"/>
        <v>7.7458423623925095</v>
      </c>
      <c r="P1417" s="3">
        <f t="shared" si="265"/>
        <v>87.635432743518365</v>
      </c>
      <c r="Q1417" s="3">
        <f t="shared" si="265"/>
        <v>253.27518347771954</v>
      </c>
      <c r="R1417" s="3">
        <f t="shared" si="265"/>
        <v>-17.334513191090291</v>
      </c>
      <c r="S1417" s="3">
        <f t="shared" si="265"/>
        <v>23.259864725673484</v>
      </c>
      <c r="T1417" s="3">
        <f t="shared" si="265"/>
        <v>26.605431030088013</v>
      </c>
      <c r="U1417" s="3">
        <f t="shared" si="265"/>
        <v>-9.3025238808374837</v>
      </c>
      <c r="W1417" s="3">
        <f t="shared" si="258"/>
        <v>639.4040929412995</v>
      </c>
      <c r="X1417" s="3">
        <f t="shared" si="259"/>
        <v>28024.130333499241</v>
      </c>
      <c r="Z1417" s="3">
        <f t="shared" si="260"/>
        <v>-167.4040929412995</v>
      </c>
      <c r="AA1417" s="3">
        <f>Z1416*$AF$4</f>
        <v>-350.29958024781513</v>
      </c>
      <c r="AB1417" s="3">
        <f t="shared" si="262"/>
        <v>289.10451269348437</v>
      </c>
      <c r="AN1417">
        <v>0</v>
      </c>
      <c r="AO1417" s="13">
        <v>16.500288502650164</v>
      </c>
      <c r="AP1417" s="13">
        <f t="shared" si="266"/>
        <v>-16.500288502650164</v>
      </c>
      <c r="AQ1417" s="13"/>
      <c r="AR1417" s="13"/>
      <c r="AS1417" s="13">
        <f t="shared" si="267"/>
        <v>16.500288502650164</v>
      </c>
      <c r="AT1417" s="13"/>
      <c r="AU1417" s="13"/>
      <c r="AV1417" s="13">
        <f t="shared" si="268"/>
        <v>272.2595206706892</v>
      </c>
      <c r="AW1417" s="13"/>
      <c r="AX1417" s="13"/>
    </row>
    <row r="1418" spans="1:50" x14ac:dyDescent="0.25">
      <c r="A1418">
        <v>459</v>
      </c>
      <c r="B1418">
        <f t="shared" si="261"/>
        <v>1407</v>
      </c>
      <c r="N1418" s="3">
        <f t="shared" si="265"/>
        <v>56.425761687813363</v>
      </c>
      <c r="O1418" s="3">
        <f t="shared" si="265"/>
        <v>7.7428925363263534</v>
      </c>
      <c r="P1418" s="3">
        <f t="shared" si="265"/>
        <v>94.065353304145532</v>
      </c>
      <c r="Q1418" s="3">
        <f t="shared" si="265"/>
        <v>189.59518821599272</v>
      </c>
      <c r="R1418" s="3">
        <f t="shared" si="265"/>
        <v>-36.480325131862358</v>
      </c>
      <c r="S1418" s="3">
        <f t="shared" si="265"/>
        <v>16.474686771295254</v>
      </c>
      <c r="T1418" s="3">
        <f t="shared" si="265"/>
        <v>-48.266961913146758</v>
      </c>
      <c r="U1418" s="3">
        <f t="shared" si="265"/>
        <v>-11.884595740560068</v>
      </c>
      <c r="W1418" s="3">
        <f t="shared" si="258"/>
        <v>478.68638329164787</v>
      </c>
      <c r="X1418" s="3">
        <f t="shared" si="259"/>
        <v>387.55368710567245</v>
      </c>
      <c r="Z1418" s="3">
        <f t="shared" si="260"/>
        <v>-19.686383291647871</v>
      </c>
      <c r="AA1418" s="3">
        <f>Z1417*$AF$4</f>
        <v>-137.57100953823053</v>
      </c>
      <c r="AB1418" s="3">
        <f t="shared" si="262"/>
        <v>341.11537375341732</v>
      </c>
      <c r="AN1418">
        <v>0</v>
      </c>
      <c r="AO1418" s="13">
        <v>4.5903803426977845</v>
      </c>
      <c r="AP1418" s="13">
        <f t="shared" si="266"/>
        <v>-4.5903803426977845</v>
      </c>
      <c r="AQ1418" s="13"/>
      <c r="AR1418" s="13"/>
      <c r="AS1418" s="13">
        <f t="shared" si="267"/>
        <v>4.5903803426977845</v>
      </c>
      <c r="AT1418" s="13"/>
      <c r="AU1418" s="13"/>
      <c r="AV1418" s="13">
        <f t="shared" si="268"/>
        <v>21.071591690626228</v>
      </c>
      <c r="AW1418" s="13"/>
      <c r="AX1418" s="13"/>
    </row>
    <row r="1419" spans="1:50" x14ac:dyDescent="0.25">
      <c r="A1419">
        <v>333</v>
      </c>
      <c r="B1419">
        <f t="shared" si="261"/>
        <v>1408</v>
      </c>
      <c r="N1419" s="3">
        <f t="shared" ref="N1419:U1434" si="269">N$3*COS(N$2*$B1419)+N$4*SIN(N$2*$B1419)</f>
        <v>56.346502234645008</v>
      </c>
      <c r="O1419" s="3">
        <f t="shared" si="269"/>
        <v>7.7399267766322186</v>
      </c>
      <c r="P1419" s="3">
        <f t="shared" si="269"/>
        <v>94.119753359740756</v>
      </c>
      <c r="Q1419" s="3">
        <f t="shared" si="269"/>
        <v>112.99459419819595</v>
      </c>
      <c r="R1419" s="3">
        <f t="shared" si="269"/>
        <v>-53.126500645857028</v>
      </c>
      <c r="S1419" s="3">
        <f t="shared" si="269"/>
        <v>5.2869390706399475</v>
      </c>
      <c r="T1419" s="3">
        <f t="shared" si="269"/>
        <v>-110.20626139066547</v>
      </c>
      <c r="U1419" s="3">
        <f t="shared" si="269"/>
        <v>-11.273670146489811</v>
      </c>
      <c r="W1419" s="3">
        <f t="shared" ref="W1419:W1482" si="270">M$3+SUM(N1419:U1419)</f>
        <v>312.89566701848543</v>
      </c>
      <c r="X1419" s="3">
        <f t="shared" ref="X1419:X1482" si="271">(A1419-W1419)^2</f>
        <v>404.1842046316147</v>
      </c>
      <c r="Z1419" s="3">
        <f t="shared" si="260"/>
        <v>20.104332981514574</v>
      </c>
      <c r="AA1419" s="3">
        <f>Z1418*$AF$4</f>
        <v>-16.178072925243306</v>
      </c>
      <c r="AB1419" s="3">
        <f t="shared" si="262"/>
        <v>296.7175940932421</v>
      </c>
      <c r="AN1419">
        <v>0</v>
      </c>
      <c r="AO1419" s="13">
        <v>-9.7460907099148599</v>
      </c>
      <c r="AP1419" s="13">
        <f t="shared" si="266"/>
        <v>9.7460907099148599</v>
      </c>
      <c r="AQ1419" s="13"/>
      <c r="AR1419" s="13"/>
      <c r="AS1419" s="13">
        <f t="shared" si="267"/>
        <v>9.7460907099148599</v>
      </c>
      <c r="AT1419" s="13"/>
      <c r="AU1419" s="13"/>
      <c r="AV1419" s="13">
        <f t="shared" si="268"/>
        <v>94.986284125888744</v>
      </c>
      <c r="AW1419" s="13"/>
      <c r="AX1419" s="13"/>
    </row>
    <row r="1420" spans="1:50" x14ac:dyDescent="0.25">
      <c r="A1420">
        <v>145</v>
      </c>
      <c r="B1420">
        <f t="shared" si="261"/>
        <v>1409</v>
      </c>
      <c r="N1420" s="3">
        <f t="shared" si="269"/>
        <v>56.267213793462275</v>
      </c>
      <c r="O1420" s="3">
        <f t="shared" si="269"/>
        <v>7.7369450894131608</v>
      </c>
      <c r="P1420" s="3">
        <f t="shared" si="269"/>
        <v>87.794945807051505</v>
      </c>
      <c r="Q1420" s="3">
        <f t="shared" si="269"/>
        <v>28.693605318187529</v>
      </c>
      <c r="R1420" s="3">
        <f t="shared" si="269"/>
        <v>-66.132441711238997</v>
      </c>
      <c r="S1420" s="3">
        <f t="shared" si="269"/>
        <v>-7.3136499377702879</v>
      </c>
      <c r="T1420" s="3">
        <f t="shared" si="269"/>
        <v>-142.6158821277003</v>
      </c>
      <c r="U1420" s="3">
        <f t="shared" si="269"/>
        <v>-7.633882581979222</v>
      </c>
      <c r="W1420" s="3">
        <f t="shared" si="270"/>
        <v>167.81123721106948</v>
      </c>
      <c r="X1420" s="3">
        <f t="shared" si="271"/>
        <v>520.35254309968104</v>
      </c>
      <c r="Z1420" s="3">
        <f t="shared" ref="Z1420:Z1483" si="272">A1420-W1420</f>
        <v>-22.811237211069482</v>
      </c>
      <c r="AA1420" s="3">
        <f>Z1419*$AF$4</f>
        <v>16.521539800878863</v>
      </c>
      <c r="AB1420" s="3">
        <f t="shared" si="262"/>
        <v>184.33277701194834</v>
      </c>
      <c r="AN1420">
        <v>0</v>
      </c>
      <c r="AO1420" s="13">
        <v>-17.12519739917461</v>
      </c>
      <c r="AP1420" s="13">
        <f t="shared" si="266"/>
        <v>17.12519739917461</v>
      </c>
      <c r="AQ1420" s="13"/>
      <c r="AR1420" s="13"/>
      <c r="AS1420" s="13">
        <f t="shared" si="267"/>
        <v>17.12519739917461</v>
      </c>
      <c r="AT1420" s="13"/>
      <c r="AU1420" s="13"/>
      <c r="AV1420" s="13">
        <f t="shared" si="268"/>
        <v>293.27238596069679</v>
      </c>
      <c r="AW1420" s="13"/>
      <c r="AX1420" s="13"/>
    </row>
    <row r="1421" spans="1:50" x14ac:dyDescent="0.25">
      <c r="A1421">
        <v>11</v>
      </c>
      <c r="B1421">
        <f t="shared" ref="B1421:B1484" si="273">B1420+1</f>
        <v>1410</v>
      </c>
      <c r="N1421" s="3">
        <f t="shared" si="269"/>
        <v>56.187896405055952</v>
      </c>
      <c r="O1421" s="3">
        <f t="shared" si="269"/>
        <v>7.7339474808050142</v>
      </c>
      <c r="P1421" s="3">
        <f t="shared" si="269"/>
        <v>75.519610694857192</v>
      </c>
      <c r="Q1421" s="3">
        <f t="shared" si="269"/>
        <v>-57.562805345830689</v>
      </c>
      <c r="R1421" s="3">
        <f t="shared" si="269"/>
        <v>-74.606979624493761</v>
      </c>
      <c r="S1421" s="3">
        <f t="shared" si="269"/>
        <v>-17.959794870985142</v>
      </c>
      <c r="T1421" s="3">
        <f t="shared" si="269"/>
        <v>-136.81169242076317</v>
      </c>
      <c r="U1421" s="3">
        <f t="shared" si="269"/>
        <v>-1.943123475910689</v>
      </c>
      <c r="W1421" s="3">
        <f t="shared" si="270"/>
        <v>61.57144240437853</v>
      </c>
      <c r="X1421" s="3">
        <f t="shared" si="271"/>
        <v>2557.470786859375</v>
      </c>
      <c r="Z1421" s="3">
        <f t="shared" si="272"/>
        <v>-50.57144240437853</v>
      </c>
      <c r="AA1421" s="3">
        <f>Z1420*$AF$4</f>
        <v>-18.746046627684791</v>
      </c>
      <c r="AB1421" s="3">
        <f t="shared" ref="AB1421:AB1484" si="274">AA1421+W1421</f>
        <v>42.825395776693739</v>
      </c>
      <c r="AN1421">
        <v>0</v>
      </c>
      <c r="AO1421" s="13">
        <v>-9.4372347199753328</v>
      </c>
      <c r="AP1421" s="13">
        <f t="shared" si="266"/>
        <v>9.4372347199753328</v>
      </c>
      <c r="AQ1421" s="13"/>
      <c r="AR1421" s="13"/>
      <c r="AS1421" s="13">
        <f t="shared" si="267"/>
        <v>9.4372347199753328</v>
      </c>
      <c r="AT1421" s="13"/>
      <c r="AU1421" s="13"/>
      <c r="AV1421" s="13">
        <f t="shared" si="268"/>
        <v>89.061399159907893</v>
      </c>
      <c r="AW1421" s="13"/>
      <c r="AX1421" s="13"/>
    </row>
    <row r="1422" spans="1:50" x14ac:dyDescent="0.25">
      <c r="A1422">
        <v>0</v>
      </c>
      <c r="B1422">
        <f t="shared" si="273"/>
        <v>1411</v>
      </c>
      <c r="N1422" s="3">
        <f t="shared" si="269"/>
        <v>56.108550110231548</v>
      </c>
      <c r="O1422" s="3">
        <f t="shared" si="269"/>
        <v>7.7309339569763749</v>
      </c>
      <c r="P1422" s="3">
        <f t="shared" si="269"/>
        <v>58.125740334507661</v>
      </c>
      <c r="Q1422" s="3">
        <f t="shared" si="269"/>
        <v>-139.8964059525639</v>
      </c>
      <c r="R1422" s="3">
        <f t="shared" si="269"/>
        <v>-77.969437991112727</v>
      </c>
      <c r="S1422" s="3">
        <f t="shared" si="269"/>
        <v>-23.806501086727586</v>
      </c>
      <c r="T1422" s="3">
        <f t="shared" si="269"/>
        <v>-94.348920214545046</v>
      </c>
      <c r="U1422" s="3">
        <f t="shared" si="269"/>
        <v>4.269688583951444</v>
      </c>
      <c r="W1422" s="3">
        <f t="shared" si="270"/>
        <v>1.2280313023615861</v>
      </c>
      <c r="X1422" s="3">
        <f t="shared" si="271"/>
        <v>1.5080608795798933</v>
      </c>
      <c r="Z1422" s="3">
        <f t="shared" si="272"/>
        <v>-1.2280313023615861</v>
      </c>
      <c r="AA1422" s="3">
        <f>Z1421*$AF$4</f>
        <v>-41.559105653494235</v>
      </c>
      <c r="AB1422" s="3">
        <f t="shared" si="274"/>
        <v>-40.331074351132649</v>
      </c>
      <c r="AN1422">
        <v>0</v>
      </c>
      <c r="AO1422" s="13">
        <v>17.562732797133002</v>
      </c>
      <c r="AP1422" s="13">
        <f t="shared" si="266"/>
        <v>-17.562732797133002</v>
      </c>
      <c r="AQ1422" s="13"/>
      <c r="AR1422" s="13"/>
      <c r="AS1422" s="13">
        <f t="shared" si="267"/>
        <v>17.562732797133002</v>
      </c>
      <c r="AT1422" s="13"/>
      <c r="AU1422" s="13"/>
      <c r="AV1422" s="13">
        <f t="shared" si="268"/>
        <v>308.44958330349118</v>
      </c>
      <c r="AW1422" s="13"/>
      <c r="AX1422" s="13"/>
    </row>
    <row r="1423" spans="1:50" x14ac:dyDescent="0.25">
      <c r="A1423">
        <v>0</v>
      </c>
      <c r="B1423">
        <f t="shared" si="273"/>
        <v>1412</v>
      </c>
      <c r="N1423" s="3">
        <f t="shared" si="269"/>
        <v>56.029174949809658</v>
      </c>
      <c r="O1423" s="3">
        <f t="shared" si="269"/>
        <v>7.7279045241285909</v>
      </c>
      <c r="P1423" s="3">
        <f t="shared" si="269"/>
        <v>36.792248887802884</v>
      </c>
      <c r="Q1423" s="3">
        <f t="shared" si="269"/>
        <v>-212.69629768337109</v>
      </c>
      <c r="R1423" s="3">
        <f t="shared" si="269"/>
        <v>-75.989420744547786</v>
      </c>
      <c r="S1423" s="3">
        <f t="shared" si="269"/>
        <v>-23.291339371132185</v>
      </c>
      <c r="T1423" s="3">
        <f t="shared" si="269"/>
        <v>-26.605431030089555</v>
      </c>
      <c r="U1423" s="3">
        <f t="shared" si="269"/>
        <v>9.3353766629336974</v>
      </c>
      <c r="W1423" s="3">
        <f t="shared" si="270"/>
        <v>-17.683400242821961</v>
      </c>
      <c r="X1423" s="3">
        <f t="shared" si="271"/>
        <v>312.70264414783577</v>
      </c>
      <c r="Z1423" s="3">
        <f t="shared" si="272"/>
        <v>17.683400242821961</v>
      </c>
      <c r="AA1423" s="3">
        <f>Z1422*$AF$4</f>
        <v>-1.0091838439677279</v>
      </c>
      <c r="AB1423" s="3">
        <f t="shared" si="274"/>
        <v>-18.692584086789687</v>
      </c>
      <c r="AN1423">
        <v>10</v>
      </c>
      <c r="AO1423" s="13">
        <v>62.688734410162304</v>
      </c>
      <c r="AP1423" s="13">
        <f t="shared" si="266"/>
        <v>-52.688734410162304</v>
      </c>
      <c r="AQ1423" s="13"/>
      <c r="AR1423" s="13"/>
      <c r="AS1423" s="13">
        <f t="shared" si="267"/>
        <v>52.688734410162304</v>
      </c>
      <c r="AT1423" s="13"/>
      <c r="AU1423" s="13"/>
      <c r="AV1423" s="13">
        <f t="shared" si="268"/>
        <v>2776.1027337446212</v>
      </c>
      <c r="AW1423" s="13"/>
      <c r="AX1423" s="13"/>
    </row>
    <row r="1424" spans="1:50" x14ac:dyDescent="0.25">
      <c r="A1424">
        <v>0</v>
      </c>
      <c r="B1424">
        <f t="shared" si="273"/>
        <v>1413</v>
      </c>
      <c r="N1424" s="3">
        <f t="shared" si="269"/>
        <v>55.949770964625536</v>
      </c>
      <c r="O1424" s="3">
        <f t="shared" si="269"/>
        <v>7.7248591884957474</v>
      </c>
      <c r="P1424" s="3">
        <f t="shared" si="269"/>
        <v>12.965068436896328</v>
      </c>
      <c r="Q1424" s="3">
        <f t="shared" si="269"/>
        <v>-271.0012882242961</v>
      </c>
      <c r="R1424" s="3">
        <f t="shared" si="269"/>
        <v>-68.802598913423807</v>
      </c>
      <c r="S1424" s="3">
        <f t="shared" si="269"/>
        <v>-16.551977615249356</v>
      </c>
      <c r="T1424" s="3">
        <f t="shared" si="269"/>
        <v>48.266961913145281</v>
      </c>
      <c r="U1424" s="3">
        <f t="shared" si="269"/>
        <v>11.89295806621235</v>
      </c>
      <c r="W1424" s="3">
        <f t="shared" si="270"/>
        <v>-8.5418626219502016</v>
      </c>
      <c r="X1424" s="3">
        <f t="shared" si="271"/>
        <v>72.963417052269975</v>
      </c>
      <c r="Z1424" s="3">
        <f t="shared" si="272"/>
        <v>8.5418626219502016</v>
      </c>
      <c r="AA1424" s="3">
        <f>Z1423*$AF$4</f>
        <v>14.532041485548659</v>
      </c>
      <c r="AB1424" s="3">
        <f t="shared" si="274"/>
        <v>5.990178863598457</v>
      </c>
      <c r="AN1424">
        <v>154</v>
      </c>
      <c r="AO1424" s="13">
        <v>127.44861829290201</v>
      </c>
      <c r="AP1424" s="13">
        <f t="shared" si="266"/>
        <v>26.551381707097988</v>
      </c>
      <c r="AQ1424" s="13"/>
      <c r="AR1424" s="13"/>
      <c r="AS1424" s="13">
        <f t="shared" si="267"/>
        <v>26.551381707097988</v>
      </c>
      <c r="AT1424" s="13"/>
      <c r="AU1424" s="13"/>
      <c r="AV1424" s="13">
        <f t="shared" si="268"/>
        <v>704.97587055601764</v>
      </c>
      <c r="AW1424" s="13"/>
      <c r="AX1424" s="13"/>
    </row>
    <row r="1425" spans="1:50" x14ac:dyDescent="0.25">
      <c r="A1425">
        <v>0</v>
      </c>
      <c r="B1425">
        <f t="shared" si="273"/>
        <v>1414</v>
      </c>
      <c r="N1425" s="3">
        <f t="shared" si="269"/>
        <v>55.870338195529406</v>
      </c>
      <c r="O1425" s="3">
        <f t="shared" si="269"/>
        <v>7.7217979563446555</v>
      </c>
      <c r="P1425" s="3">
        <f t="shared" si="269"/>
        <v>-11.740852769927375</v>
      </c>
      <c r="Q1425" s="3">
        <f t="shared" si="269"/>
        <v>-310.83798882355245</v>
      </c>
      <c r="R1425" s="3">
        <f t="shared" si="269"/>
        <v>-56.901414425736249</v>
      </c>
      <c r="S1425" s="3">
        <f t="shared" si="269"/>
        <v>-5.3893914969486474</v>
      </c>
      <c r="T1425" s="3">
        <f t="shared" si="269"/>
        <v>110.20626139066445</v>
      </c>
      <c r="U1425" s="3">
        <f t="shared" si="269"/>
        <v>11.255295335617244</v>
      </c>
      <c r="W1425" s="3">
        <f t="shared" si="270"/>
        <v>11.198428923634907</v>
      </c>
      <c r="X1425" s="3">
        <f t="shared" si="271"/>
        <v>125.40481035770286</v>
      </c>
      <c r="Z1425" s="3">
        <f t="shared" si="272"/>
        <v>-11.198428923634907</v>
      </c>
      <c r="AA1425" s="3">
        <f>Z1424*$AF$4</f>
        <v>7.0196172840924564</v>
      </c>
      <c r="AB1425" s="3">
        <f t="shared" si="274"/>
        <v>18.218046207727362</v>
      </c>
      <c r="AN1425">
        <v>387</v>
      </c>
      <c r="AO1425" s="13">
        <v>302.94262764278886</v>
      </c>
      <c r="AP1425" s="13">
        <f t="shared" si="266"/>
        <v>84.057372357211136</v>
      </c>
      <c r="AQ1425" s="13"/>
      <c r="AR1425" s="13"/>
      <c r="AS1425" s="13">
        <f t="shared" si="267"/>
        <v>84.057372357211136</v>
      </c>
      <c r="AT1425" s="13"/>
      <c r="AU1425" s="13"/>
      <c r="AV1425" s="13">
        <f t="shared" si="268"/>
        <v>7065.641847598843</v>
      </c>
      <c r="AW1425" s="13"/>
      <c r="AX1425" s="13"/>
    </row>
    <row r="1426" spans="1:50" x14ac:dyDescent="0.25">
      <c r="A1426">
        <v>0</v>
      </c>
      <c r="B1426">
        <f t="shared" si="273"/>
        <v>1415</v>
      </c>
      <c r="N1426" s="3">
        <f t="shared" si="269"/>
        <v>55.790876683386188</v>
      </c>
      <c r="O1426" s="3">
        <f t="shared" si="269"/>
        <v>7.7187208339748388</v>
      </c>
      <c r="P1426" s="3">
        <f t="shared" si="269"/>
        <v>-35.651007576568368</v>
      </c>
      <c r="Q1426" s="3">
        <f t="shared" si="269"/>
        <v>-329.49159416854667</v>
      </c>
      <c r="R1426" s="3">
        <f t="shared" si="269"/>
        <v>-41.101337926543607</v>
      </c>
      <c r="S1426" s="3">
        <f t="shared" si="269"/>
        <v>7.2134145347659295</v>
      </c>
      <c r="T1426" s="3">
        <f t="shared" si="269"/>
        <v>142.61588212769999</v>
      </c>
      <c r="U1426" s="3">
        <f t="shared" si="269"/>
        <v>7.5937073379919049</v>
      </c>
      <c r="W1426" s="3">
        <f t="shared" si="270"/>
        <v>25.703045407804098</v>
      </c>
      <c r="X1426" s="3">
        <f t="shared" si="271"/>
        <v>660.64654323563934</v>
      </c>
      <c r="Z1426" s="3">
        <f t="shared" si="272"/>
        <v>-25.703045407804098</v>
      </c>
      <c r="AA1426" s="3">
        <f>Z1425*$AF$4</f>
        <v>-9.2027569051539313</v>
      </c>
      <c r="AB1426" s="3">
        <f t="shared" si="274"/>
        <v>16.500288502650164</v>
      </c>
      <c r="AN1426">
        <v>606</v>
      </c>
      <c r="AO1426" s="13">
        <v>539.89564523064166</v>
      </c>
      <c r="AP1426" s="13">
        <f t="shared" si="266"/>
        <v>66.104354769358338</v>
      </c>
      <c r="AQ1426" s="13"/>
      <c r="AR1426" s="13"/>
      <c r="AS1426" s="13">
        <f t="shared" si="267"/>
        <v>66.104354769358338</v>
      </c>
      <c r="AT1426" s="13"/>
      <c r="AU1426" s="13"/>
      <c r="AV1426" s="13">
        <f t="shared" si="268"/>
        <v>4369.7857194731887</v>
      </c>
      <c r="AW1426" s="13"/>
      <c r="AX1426" s="13"/>
    </row>
    <row r="1427" spans="1:50" x14ac:dyDescent="0.25">
      <c r="A1427">
        <v>0</v>
      </c>
      <c r="B1427">
        <f t="shared" si="273"/>
        <v>1416</v>
      </c>
      <c r="N1427" s="3">
        <f t="shared" si="269"/>
        <v>55.711386469075684</v>
      </c>
      <c r="O1427" s="3">
        <f t="shared" si="269"/>
        <v>7.7156278277185217</v>
      </c>
      <c r="P1427" s="3">
        <f t="shared" si="269"/>
        <v>-57.144823935039014</v>
      </c>
      <c r="Q1427" s="3">
        <f t="shared" si="269"/>
        <v>-325.69089188155766</v>
      </c>
      <c r="R1427" s="3">
        <f t="shared" si="269"/>
        <v>-22.484992627686587</v>
      </c>
      <c r="S1427" s="3">
        <f t="shared" si="269"/>
        <v>17.888562636531347</v>
      </c>
      <c r="T1427" s="3">
        <f t="shared" si="269"/>
        <v>136.81169242076368</v>
      </c>
      <c r="U1427" s="3">
        <f t="shared" si="269"/>
        <v>1.8919415569273723</v>
      </c>
      <c r="W1427" s="3">
        <f t="shared" si="270"/>
        <v>25.712886028377113</v>
      </c>
      <c r="X1427" s="3">
        <f t="shared" si="271"/>
        <v>661.15250790831101</v>
      </c>
      <c r="Z1427" s="3">
        <f t="shared" si="272"/>
        <v>-25.712886028377113</v>
      </c>
      <c r="AA1427" s="3">
        <f>Z1426*$AF$4</f>
        <v>-21.122505685679329</v>
      </c>
      <c r="AB1427" s="3">
        <f t="shared" si="274"/>
        <v>4.5903803426977845</v>
      </c>
      <c r="AN1427">
        <v>787</v>
      </c>
      <c r="AO1427" s="13">
        <v>742.96471971305948</v>
      </c>
      <c r="AP1427" s="13">
        <f t="shared" si="266"/>
        <v>44.03528028694052</v>
      </c>
      <c r="AQ1427" s="13"/>
      <c r="AR1427" s="13"/>
      <c r="AS1427" s="13">
        <f t="shared" si="267"/>
        <v>44.03528028694052</v>
      </c>
      <c r="AT1427" s="13"/>
      <c r="AU1427" s="13"/>
      <c r="AV1427" s="13">
        <f t="shared" si="268"/>
        <v>1939.1059099494123</v>
      </c>
      <c r="AW1427" s="13"/>
      <c r="AX1427" s="13"/>
    </row>
    <row r="1428" spans="1:50" x14ac:dyDescent="0.25">
      <c r="A1428">
        <v>0</v>
      </c>
      <c r="B1428">
        <f t="shared" si="273"/>
        <v>1417</v>
      </c>
      <c r="N1428" s="3">
        <f t="shared" si="269"/>
        <v>55.631867593492402</v>
      </c>
      <c r="O1428" s="3">
        <f t="shared" si="269"/>
        <v>7.7125189439406121</v>
      </c>
      <c r="P1428" s="3">
        <f t="shared" si="269"/>
        <v>-74.765503331203078</v>
      </c>
      <c r="Q1428" s="3">
        <f t="shared" si="269"/>
        <v>-299.69489354248628</v>
      </c>
      <c r="R1428" s="3">
        <f t="shared" si="269"/>
        <v>-2.3279728303203093</v>
      </c>
      <c r="S1428" s="3">
        <f t="shared" si="269"/>
        <v>23.783307580332295</v>
      </c>
      <c r="T1428" s="3">
        <f t="shared" si="269"/>
        <v>94.34892021454624</v>
      </c>
      <c r="U1428" s="3">
        <f t="shared" si="269"/>
        <v>-4.318126290600512</v>
      </c>
      <c r="W1428" s="3">
        <f t="shared" si="270"/>
        <v>11.384501899345167</v>
      </c>
      <c r="X1428" s="3">
        <f t="shared" si="271"/>
        <v>129.60688349619372</v>
      </c>
      <c r="Z1428" s="3">
        <f t="shared" si="272"/>
        <v>-11.384501899345167</v>
      </c>
      <c r="AA1428" s="3">
        <f>Z1427*$AF$4</f>
        <v>-21.130592609260027</v>
      </c>
      <c r="AB1428" s="3">
        <f t="shared" si="274"/>
        <v>-9.7460907099148599</v>
      </c>
      <c r="AN1428">
        <v>917</v>
      </c>
      <c r="AO1428" s="13">
        <v>886.08950092107057</v>
      </c>
      <c r="AP1428" s="13">
        <f t="shared" si="266"/>
        <v>30.910499078929433</v>
      </c>
      <c r="AQ1428" s="13"/>
      <c r="AR1428" s="13"/>
      <c r="AS1428" s="13">
        <f t="shared" si="267"/>
        <v>30.910499078929433</v>
      </c>
      <c r="AT1428" s="13"/>
      <c r="AU1428" s="13"/>
      <c r="AV1428" s="13">
        <f t="shared" si="268"/>
        <v>955.45895330849737</v>
      </c>
      <c r="AW1428" s="13"/>
      <c r="AX1428" s="13"/>
    </row>
    <row r="1429" spans="1:50" x14ac:dyDescent="0.25">
      <c r="A1429">
        <v>0</v>
      </c>
      <c r="B1429">
        <f t="shared" si="273"/>
        <v>1418</v>
      </c>
      <c r="N1429" s="3">
        <f t="shared" si="269"/>
        <v>55.552320097545582</v>
      </c>
      <c r="O1429" s="3">
        <f t="shared" si="269"/>
        <v>7.7093941890386928</v>
      </c>
      <c r="P1429" s="3">
        <f t="shared" si="269"/>
        <v>-87.318759039331511</v>
      </c>
      <c r="Q1429" s="3">
        <f t="shared" si="269"/>
        <v>-253.27518347772184</v>
      </c>
      <c r="R1429" s="3">
        <f t="shared" si="269"/>
        <v>17.988559955655113</v>
      </c>
      <c r="S1429" s="3">
        <f t="shared" si="269"/>
        <v>23.32238264869676</v>
      </c>
      <c r="T1429" s="3">
        <f t="shared" si="269"/>
        <v>26.60543103009109</v>
      </c>
      <c r="U1429" s="3">
        <f t="shared" si="269"/>
        <v>-9.3680565489294558</v>
      </c>
      <c r="W1429" s="3">
        <f t="shared" si="270"/>
        <v>-7.7695275833117421</v>
      </c>
      <c r="X1429" s="3">
        <f t="shared" si="271"/>
        <v>60.365558867841997</v>
      </c>
      <c r="Z1429" s="3">
        <f t="shared" si="272"/>
        <v>7.7695275833117421</v>
      </c>
      <c r="AA1429" s="3">
        <f>Z1428*$AF$4</f>
        <v>-9.3556698158628659</v>
      </c>
      <c r="AB1429" s="3">
        <f t="shared" si="274"/>
        <v>-17.12519739917461</v>
      </c>
      <c r="AN1429">
        <v>987</v>
      </c>
      <c r="AO1429" s="13">
        <v>958.31821926022133</v>
      </c>
      <c r="AP1429" s="13">
        <f t="shared" si="266"/>
        <v>28.681780739778674</v>
      </c>
      <c r="AQ1429" s="13"/>
      <c r="AR1429" s="13"/>
      <c r="AS1429" s="13">
        <f t="shared" si="267"/>
        <v>28.681780739778674</v>
      </c>
      <c r="AT1429" s="13"/>
      <c r="AU1429" s="13"/>
      <c r="AV1429" s="13">
        <f t="shared" si="268"/>
        <v>822.64454640473889</v>
      </c>
      <c r="AW1429" s="13"/>
      <c r="AX1429" s="13"/>
    </row>
    <row r="1430" spans="1:50" x14ac:dyDescent="0.25">
      <c r="A1430">
        <v>0</v>
      </c>
      <c r="B1430">
        <f t="shared" si="273"/>
        <v>1419</v>
      </c>
      <c r="N1430" s="3">
        <f t="shared" si="269"/>
        <v>55.472744022159276</v>
      </c>
      <c r="O1430" s="3">
        <f t="shared" si="269"/>
        <v>7.7062535694430077</v>
      </c>
      <c r="P1430" s="3">
        <f t="shared" si="269"/>
        <v>-93.953761967082414</v>
      </c>
      <c r="Q1430" s="3">
        <f t="shared" si="269"/>
        <v>-189.59518821598027</v>
      </c>
      <c r="R1430" s="3">
        <f t="shared" si="269"/>
        <v>37.072514370474252</v>
      </c>
      <c r="S1430" s="3">
        <f t="shared" si="269"/>
        <v>16.628961907842843</v>
      </c>
      <c r="T1430" s="3">
        <f t="shared" si="269"/>
        <v>-48.266961913159356</v>
      </c>
      <c r="U1430" s="3">
        <f t="shared" si="269"/>
        <v>-11.901100128006286</v>
      </c>
      <c r="W1430" s="3">
        <f t="shared" si="270"/>
        <v>-15.822154792665089</v>
      </c>
      <c r="X1430" s="3">
        <f t="shared" si="271"/>
        <v>250.34058228305483</v>
      </c>
      <c r="Z1430" s="3">
        <f t="shared" si="272"/>
        <v>15.822154792665089</v>
      </c>
      <c r="AA1430" s="3">
        <f>Z1429*$AF$4</f>
        <v>6.3849200726897566</v>
      </c>
      <c r="AB1430" s="3">
        <f t="shared" si="274"/>
        <v>-9.4372347199753328</v>
      </c>
      <c r="AN1430">
        <v>984</v>
      </c>
      <c r="AO1430" s="13">
        <v>958.24736181015555</v>
      </c>
      <c r="AP1430" s="13">
        <f t="shared" si="266"/>
        <v>25.752638189844447</v>
      </c>
      <c r="AQ1430" s="13"/>
      <c r="AR1430" s="13"/>
      <c r="AS1430" s="13">
        <f t="shared" si="267"/>
        <v>25.752638189844447</v>
      </c>
      <c r="AT1430" s="13"/>
      <c r="AU1430" s="13"/>
      <c r="AV1430" s="13">
        <f t="shared" si="268"/>
        <v>663.19837373703467</v>
      </c>
      <c r="AW1430" s="13"/>
      <c r="AX1430" s="13"/>
    </row>
    <row r="1431" spans="1:50" x14ac:dyDescent="0.25">
      <c r="A1431">
        <v>0</v>
      </c>
      <c r="B1431">
        <f t="shared" si="273"/>
        <v>1420</v>
      </c>
      <c r="N1431" s="3">
        <f t="shared" si="269"/>
        <v>55.393139408272127</v>
      </c>
      <c r="O1431" s="3">
        <f t="shared" si="269"/>
        <v>7.7030970916164474</v>
      </c>
      <c r="P1431" s="3">
        <f t="shared" si="269"/>
        <v>-94.220807778792548</v>
      </c>
      <c r="Q1431" s="3">
        <f t="shared" si="269"/>
        <v>-112.99459419819928</v>
      </c>
      <c r="R1431" s="3">
        <f t="shared" si="269"/>
        <v>53.616255478041751</v>
      </c>
      <c r="S1431" s="3">
        <f t="shared" si="269"/>
        <v>5.49174410888598</v>
      </c>
      <c r="T1431" s="3">
        <f t="shared" si="269"/>
        <v>-110.20626139066346</v>
      </c>
      <c r="U1431" s="3">
        <f t="shared" si="269"/>
        <v>-11.236712070736063</v>
      </c>
      <c r="W1431" s="3">
        <f t="shared" si="270"/>
        <v>4.5602442100687597</v>
      </c>
      <c r="X1431" s="3">
        <f t="shared" si="271"/>
        <v>20.795827255465646</v>
      </c>
      <c r="Z1431" s="3">
        <f t="shared" si="272"/>
        <v>-4.5602442100687597</v>
      </c>
      <c r="AA1431" s="3">
        <f>Z1430*$AF$4</f>
        <v>13.002488587064244</v>
      </c>
      <c r="AB1431" s="3">
        <f t="shared" si="274"/>
        <v>17.562732797133002</v>
      </c>
      <c r="AN1431">
        <v>910</v>
      </c>
      <c r="AO1431" s="13">
        <v>886.06463335868796</v>
      </c>
      <c r="AP1431" s="13">
        <f t="shared" si="266"/>
        <v>23.935366641312044</v>
      </c>
      <c r="AQ1431" s="13"/>
      <c r="AR1431" s="13"/>
      <c r="AS1431" s="13">
        <f t="shared" si="267"/>
        <v>23.935366641312044</v>
      </c>
      <c r="AT1431" s="13"/>
      <c r="AU1431" s="13"/>
      <c r="AV1431" s="13">
        <f t="shared" si="268"/>
        <v>572.90177625403339</v>
      </c>
      <c r="AW1431" s="13"/>
      <c r="AX1431" s="13"/>
    </row>
    <row r="1432" spans="1:50" x14ac:dyDescent="0.25">
      <c r="A1432">
        <v>10</v>
      </c>
      <c r="B1432">
        <f t="shared" si="273"/>
        <v>1421</v>
      </c>
      <c r="N1432" s="3">
        <f t="shared" si="269"/>
        <v>55.313506296837573</v>
      </c>
      <c r="O1432" s="3">
        <f t="shared" si="269"/>
        <v>7.699924762054537</v>
      </c>
      <c r="P1432" s="3">
        <f t="shared" si="269"/>
        <v>-88.101796759864115</v>
      </c>
      <c r="Q1432" s="3">
        <f t="shared" si="269"/>
        <v>-28.693605318191089</v>
      </c>
      <c r="R1432" s="3">
        <f t="shared" si="269"/>
        <v>66.486204074827569</v>
      </c>
      <c r="S1432" s="3">
        <f t="shared" si="269"/>
        <v>-7.1130455355158002</v>
      </c>
      <c r="T1432" s="3">
        <f t="shared" si="269"/>
        <v>-142.61588212769971</v>
      </c>
      <c r="U1432" s="3">
        <f t="shared" si="269"/>
        <v>-7.5533914545380938</v>
      </c>
      <c r="W1432" s="3">
        <f t="shared" si="270"/>
        <v>66.436297499554712</v>
      </c>
      <c r="X1432" s="3">
        <f t="shared" si="271"/>
        <v>3185.0556754582453</v>
      </c>
      <c r="Z1432" s="3">
        <f t="shared" si="272"/>
        <v>-56.436297499554712</v>
      </c>
      <c r="AA1432" s="3">
        <f>Z1431*$AF$4</f>
        <v>-3.7475630893924059</v>
      </c>
      <c r="AB1432" s="3">
        <f t="shared" si="274"/>
        <v>62.688734410162304</v>
      </c>
      <c r="AN1432">
        <v>778</v>
      </c>
      <c r="AO1432" s="13">
        <v>756.56082907272605</v>
      </c>
      <c r="AP1432" s="13">
        <f t="shared" si="266"/>
        <v>21.439170927273949</v>
      </c>
      <c r="AQ1432" s="13"/>
      <c r="AR1432" s="13"/>
      <c r="AS1432" s="13">
        <f t="shared" si="267"/>
        <v>21.439170927273949</v>
      </c>
      <c r="AT1432" s="13"/>
      <c r="AU1432" s="13"/>
      <c r="AV1432" s="13">
        <f t="shared" si="268"/>
        <v>459.63805004886854</v>
      </c>
      <c r="AW1432" s="13"/>
      <c r="AX1432" s="13"/>
    </row>
    <row r="1433" spans="1:50" x14ac:dyDescent="0.25">
      <c r="A1433">
        <v>154</v>
      </c>
      <c r="B1433">
        <f t="shared" si="273"/>
        <v>1422</v>
      </c>
      <c r="N1433" s="3">
        <f t="shared" si="269"/>
        <v>55.233844728823591</v>
      </c>
      <c r="O1433" s="3">
        <f t="shared" si="269"/>
        <v>7.6967365872854172</v>
      </c>
      <c r="P1433" s="3">
        <f t="shared" si="269"/>
        <v>-76.011460571329778</v>
      </c>
      <c r="Q1433" s="3">
        <f t="shared" si="269"/>
        <v>57.562805345827179</v>
      </c>
      <c r="R1433" s="3">
        <f t="shared" si="269"/>
        <v>74.800509678222397</v>
      </c>
      <c r="S1433" s="3">
        <f t="shared" si="269"/>
        <v>-17.816999096459163</v>
      </c>
      <c r="T1433" s="3">
        <f t="shared" si="269"/>
        <v>-136.81169242076419</v>
      </c>
      <c r="U1433" s="3">
        <f t="shared" si="269"/>
        <v>-1.8407245981881948</v>
      </c>
      <c r="W1433" s="3">
        <f t="shared" si="270"/>
        <v>173.82740321506108</v>
      </c>
      <c r="X1433" s="3">
        <f t="shared" si="271"/>
        <v>393.12591825261455</v>
      </c>
      <c r="Z1433" s="3">
        <f t="shared" si="272"/>
        <v>-19.827403215061082</v>
      </c>
      <c r="AA1433" s="3">
        <f>Z1432*$AF$4</f>
        <v>-46.37878492215907</v>
      </c>
      <c r="AB1433" s="3">
        <f t="shared" si="274"/>
        <v>127.44861829290201</v>
      </c>
      <c r="AN1433">
        <v>593</v>
      </c>
      <c r="AO1433" s="13">
        <v>592.69726324223882</v>
      </c>
      <c r="AP1433" s="13">
        <f t="shared" si="266"/>
        <v>0.30273675776118125</v>
      </c>
      <c r="AQ1433" s="13"/>
      <c r="AR1433" s="13"/>
      <c r="AS1433" s="13">
        <f t="shared" si="267"/>
        <v>0.30273675776118125</v>
      </c>
      <c r="AT1433" s="13"/>
      <c r="AU1433" s="13"/>
      <c r="AV1433" s="13">
        <f t="shared" si="268"/>
        <v>9.1649544499752142E-2</v>
      </c>
      <c r="AW1433" s="13"/>
      <c r="AX1433" s="13"/>
    </row>
    <row r="1434" spans="1:50" x14ac:dyDescent="0.25">
      <c r="A1434">
        <v>387</v>
      </c>
      <c r="B1434">
        <f t="shared" si="273"/>
        <v>1423</v>
      </c>
      <c r="N1434" s="3">
        <f t="shared" si="269"/>
        <v>55.154154745212921</v>
      </c>
      <c r="O1434" s="3">
        <f t="shared" si="269"/>
        <v>7.6935325738698426</v>
      </c>
      <c r="P1434" s="3">
        <f t="shared" si="269"/>
        <v>-58.769252748154599</v>
      </c>
      <c r="Q1434" s="3">
        <f t="shared" si="269"/>
        <v>139.89640595256066</v>
      </c>
      <c r="R1434" s="3">
        <f t="shared" si="269"/>
        <v>77.989475031568432</v>
      </c>
      <c r="S1434" s="3">
        <f t="shared" si="269"/>
        <v>-23.75967359453206</v>
      </c>
      <c r="T1434" s="3">
        <f t="shared" si="269"/>
        <v>-94.348920214547434</v>
      </c>
      <c r="U1434" s="3">
        <f t="shared" si="269"/>
        <v>4.3664840232723492</v>
      </c>
      <c r="W1434" s="3">
        <f t="shared" si="270"/>
        <v>319.23658933089393</v>
      </c>
      <c r="X1434" s="3">
        <f t="shared" si="271"/>
        <v>4591.8798255099173</v>
      </c>
      <c r="Z1434" s="3">
        <f t="shared" si="272"/>
        <v>67.763410669106065</v>
      </c>
      <c r="AA1434" s="3">
        <f>Z1433*$AF$4</f>
        <v>-16.293961688105046</v>
      </c>
      <c r="AB1434" s="3">
        <f t="shared" si="274"/>
        <v>302.94262764278886</v>
      </c>
      <c r="AN1434">
        <v>375</v>
      </c>
      <c r="AO1434" s="13">
        <v>407.12009256027761</v>
      </c>
      <c r="AP1434" s="13">
        <f t="shared" si="266"/>
        <v>-32.120092560277612</v>
      </c>
      <c r="AQ1434" s="13"/>
      <c r="AR1434" s="13"/>
      <c r="AS1434" s="13">
        <f t="shared" si="267"/>
        <v>32.120092560277612</v>
      </c>
      <c r="AT1434" s="13"/>
      <c r="AU1434" s="13"/>
      <c r="AV1434" s="13">
        <f t="shared" si="268"/>
        <v>1031.7003460808012</v>
      </c>
      <c r="AW1434" s="13"/>
      <c r="AX1434" s="13"/>
    </row>
    <row r="1435" spans="1:50" x14ac:dyDescent="0.25">
      <c r="A1435">
        <v>606</v>
      </c>
      <c r="B1435">
        <f t="shared" si="273"/>
        <v>1424</v>
      </c>
      <c r="N1435" s="3">
        <f t="shared" ref="N1435:U1450" si="275">N$3*COS(N$2*$B1435)+N$4*SIN(N$2*$B1435)</f>
        <v>55.07443638700282</v>
      </c>
      <c r="O1435" s="3">
        <f t="shared" si="275"/>
        <v>7.6903127284011559</v>
      </c>
      <c r="P1435" s="3">
        <f t="shared" si="275"/>
        <v>-37.543808134814633</v>
      </c>
      <c r="Q1435" s="3">
        <f t="shared" si="275"/>
        <v>212.69629768336836</v>
      </c>
      <c r="R1435" s="3">
        <f t="shared" si="275"/>
        <v>75.834591831221431</v>
      </c>
      <c r="S1435" s="3">
        <f t="shared" si="275"/>
        <v>-23.352993983428519</v>
      </c>
      <c r="T1435" s="3">
        <f t="shared" si="275"/>
        <v>-26.605431030092618</v>
      </c>
      <c r="U1435" s="3">
        <f t="shared" si="275"/>
        <v>9.4005629335751557</v>
      </c>
      <c r="W1435" s="3">
        <f t="shared" si="270"/>
        <v>484.208351976877</v>
      </c>
      <c r="X1435" s="3">
        <f t="shared" si="271"/>
        <v>14833.20552818828</v>
      </c>
      <c r="Z1435" s="3">
        <f t="shared" si="272"/>
        <v>121.791648023123</v>
      </c>
      <c r="AA1435" s="3">
        <f>Z1434*$AF$4</f>
        <v>55.687293253764672</v>
      </c>
      <c r="AB1435" s="3">
        <f t="shared" si="274"/>
        <v>539.89564523064166</v>
      </c>
      <c r="AN1435">
        <v>154</v>
      </c>
      <c r="AO1435" s="13">
        <v>219.20430960148596</v>
      </c>
      <c r="AP1435" s="13">
        <f t="shared" si="266"/>
        <v>-65.20430960148596</v>
      </c>
      <c r="AQ1435" s="13"/>
      <c r="AR1435" s="13"/>
      <c r="AS1435" s="13">
        <f t="shared" si="267"/>
        <v>65.20430960148596</v>
      </c>
      <c r="AT1435" s="13"/>
      <c r="AU1435" s="13"/>
      <c r="AV1435" s="13">
        <f t="shared" si="268"/>
        <v>4251.6019906064339</v>
      </c>
      <c r="AW1435" s="13"/>
      <c r="AX1435" s="13"/>
    </row>
    <row r="1436" spans="1:50" x14ac:dyDescent="0.25">
      <c r="A1436">
        <v>787</v>
      </c>
      <c r="B1436">
        <f t="shared" si="273"/>
        <v>1425</v>
      </c>
      <c r="N1436" s="3">
        <f t="shared" si="275"/>
        <v>54.994689695205182</v>
      </c>
      <c r="O1436" s="3">
        <f t="shared" si="275"/>
        <v>7.68707705750528</v>
      </c>
      <c r="P1436" s="3">
        <f t="shared" si="275"/>
        <v>-13.773735662298572</v>
      </c>
      <c r="Q1436" s="3">
        <f t="shared" si="275"/>
        <v>271.00128822430486</v>
      </c>
      <c r="R1436" s="3">
        <f t="shared" si="275"/>
        <v>68.483512942762161</v>
      </c>
      <c r="S1436" s="3">
        <f t="shared" si="275"/>
        <v>-16.705638223290059</v>
      </c>
      <c r="T1436" s="3">
        <f t="shared" si="275"/>
        <v>48.266961913157886</v>
      </c>
      <c r="U1436" s="3">
        <f t="shared" si="275"/>
        <v>11.909021775146595</v>
      </c>
      <c r="W1436" s="3">
        <f t="shared" si="270"/>
        <v>642.87756128413719</v>
      </c>
      <c r="X1436" s="3">
        <f t="shared" si="271"/>
        <v>20771.277341407633</v>
      </c>
      <c r="Z1436" s="3">
        <f t="shared" si="272"/>
        <v>144.12243871586281</v>
      </c>
      <c r="AA1436" s="3">
        <f>Z1435*$AF$4</f>
        <v>100.08715842892225</v>
      </c>
      <c r="AB1436" s="3">
        <f t="shared" si="274"/>
        <v>742.96471971305948</v>
      </c>
      <c r="AN1436">
        <v>11</v>
      </c>
      <c r="AO1436" s="13">
        <v>50.570109299240492</v>
      </c>
      <c r="AP1436" s="13">
        <f t="shared" si="266"/>
        <v>-39.570109299240492</v>
      </c>
      <c r="AQ1436" s="13"/>
      <c r="AR1436" s="13"/>
      <c r="AS1436" s="13">
        <f t="shared" si="267"/>
        <v>39.570109299240492</v>
      </c>
      <c r="AT1436" s="13"/>
      <c r="AU1436" s="13"/>
      <c r="AV1436" s="13">
        <f t="shared" si="268"/>
        <v>1565.7935499538389</v>
      </c>
      <c r="AW1436" s="13"/>
      <c r="AX1436" s="13"/>
    </row>
    <row r="1437" spans="1:50" x14ac:dyDescent="0.25">
      <c r="A1437">
        <v>917</v>
      </c>
      <c r="B1437">
        <f t="shared" si="273"/>
        <v>1426</v>
      </c>
      <c r="N1437" s="3">
        <f t="shared" si="275"/>
        <v>54.914914710846517</v>
      </c>
      <c r="O1437" s="3">
        <f t="shared" si="275"/>
        <v>7.6838255678407092</v>
      </c>
      <c r="P1437" s="3">
        <f t="shared" si="275"/>
        <v>10.92988706077004</v>
      </c>
      <c r="Q1437" s="3">
        <f t="shared" si="275"/>
        <v>310.83798882355768</v>
      </c>
      <c r="R1437" s="3">
        <f t="shared" si="275"/>
        <v>56.439935208235994</v>
      </c>
      <c r="S1437" s="3">
        <f t="shared" si="275"/>
        <v>-5.5939950108248624</v>
      </c>
      <c r="T1437" s="3">
        <f t="shared" si="275"/>
        <v>110.20626139067315</v>
      </c>
      <c r="U1437" s="3">
        <f t="shared" si="275"/>
        <v>11.217920696018618</v>
      </c>
      <c r="W1437" s="3">
        <f t="shared" si="270"/>
        <v>767.65112200876172</v>
      </c>
      <c r="X1437" s="3">
        <f t="shared" si="271"/>
        <v>22305.08735724178</v>
      </c>
      <c r="Z1437" s="3">
        <f t="shared" si="272"/>
        <v>149.34887799123828</v>
      </c>
      <c r="AA1437" s="3">
        <f>Z1436*$AF$4</f>
        <v>118.43837891230891</v>
      </c>
      <c r="AB1437" s="3">
        <f t="shared" si="274"/>
        <v>886.08950092107057</v>
      </c>
      <c r="AN1437">
        <v>0</v>
      </c>
      <c r="AO1437" s="13">
        <v>-40.043952703338128</v>
      </c>
      <c r="AP1437" s="13">
        <f t="shared" si="266"/>
        <v>40.043952703338128</v>
      </c>
      <c r="AQ1437" s="13"/>
      <c r="AR1437" s="13"/>
      <c r="AS1437" s="13">
        <f t="shared" si="267"/>
        <v>40.043952703338128</v>
      </c>
      <c r="AT1437" s="13"/>
      <c r="AU1437" s="13"/>
      <c r="AV1437" s="13">
        <f t="shared" si="268"/>
        <v>1603.5181481071809</v>
      </c>
      <c r="AW1437" s="13"/>
      <c r="AX1437" s="13"/>
    </row>
    <row r="1438" spans="1:50" x14ac:dyDescent="0.25">
      <c r="A1438">
        <v>987</v>
      </c>
      <c r="B1438">
        <f t="shared" si="273"/>
        <v>1427</v>
      </c>
      <c r="N1438" s="3">
        <f t="shared" si="275"/>
        <v>54.835111474967803</v>
      </c>
      <c r="O1438" s="3">
        <f t="shared" si="275"/>
        <v>7.6805582660984832</v>
      </c>
      <c r="P1438" s="3">
        <f t="shared" si="275"/>
        <v>34.892708663921184</v>
      </c>
      <c r="Q1438" s="3">
        <f t="shared" si="275"/>
        <v>329.49159416854633</v>
      </c>
      <c r="R1438" s="3">
        <f t="shared" si="275"/>
        <v>40.529086075726006</v>
      </c>
      <c r="S1438" s="3">
        <f t="shared" si="275"/>
        <v>7.0125447989093672</v>
      </c>
      <c r="T1438" s="3">
        <f t="shared" si="275"/>
        <v>142.61588212769942</v>
      </c>
      <c r="U1438" s="3">
        <f t="shared" si="275"/>
        <v>7.5129356782892263</v>
      </c>
      <c r="W1438" s="3">
        <f t="shared" si="270"/>
        <v>835.58480481580159</v>
      </c>
      <c r="X1438" s="3">
        <f t="shared" si="271"/>
        <v>22926.561332668902</v>
      </c>
      <c r="Z1438" s="3">
        <f t="shared" si="272"/>
        <v>151.41519518419841</v>
      </c>
      <c r="AA1438" s="3">
        <f>Z1437*$AF$4</f>
        <v>122.73341444441971</v>
      </c>
      <c r="AB1438" s="3">
        <f t="shared" si="274"/>
        <v>958.31821926022133</v>
      </c>
      <c r="AN1438">
        <v>0</v>
      </c>
      <c r="AO1438" s="13">
        <v>-18.487703367909486</v>
      </c>
      <c r="AP1438" s="13">
        <f t="shared" si="266"/>
        <v>18.487703367909486</v>
      </c>
      <c r="AQ1438" s="13"/>
      <c r="AR1438" s="13"/>
      <c r="AS1438" s="13">
        <f t="shared" si="267"/>
        <v>18.487703367909486</v>
      </c>
      <c r="AT1438" s="13"/>
      <c r="AU1438" s="13"/>
      <c r="AV1438" s="13">
        <f t="shared" si="268"/>
        <v>341.79517581981173</v>
      </c>
      <c r="AW1438" s="13"/>
      <c r="AX1438" s="13"/>
    </row>
    <row r="1439" spans="1:50" x14ac:dyDescent="0.25">
      <c r="A1439">
        <v>984</v>
      </c>
      <c r="B1439">
        <f t="shared" si="273"/>
        <v>1428</v>
      </c>
      <c r="N1439" s="3">
        <f t="shared" si="275"/>
        <v>54.755280028624668</v>
      </c>
      <c r="O1439" s="3">
        <f t="shared" si="275"/>
        <v>7.6772751590021846</v>
      </c>
      <c r="P1439" s="3">
        <f t="shared" si="275"/>
        <v>56.490587471991041</v>
      </c>
      <c r="Q1439" s="3">
        <f t="shared" si="275"/>
        <v>325.69089188155829</v>
      </c>
      <c r="R1439" s="3">
        <f t="shared" si="275"/>
        <v>21.841178911726999</v>
      </c>
      <c r="S1439" s="3">
        <f t="shared" si="275"/>
        <v>17.745105576163105</v>
      </c>
      <c r="T1439" s="3">
        <f t="shared" si="275"/>
        <v>136.81169242076473</v>
      </c>
      <c r="U1439" s="3">
        <f t="shared" si="275"/>
        <v>1.7894735482582567</v>
      </c>
      <c r="W1439" s="3">
        <f t="shared" si="270"/>
        <v>833.81586855973308</v>
      </c>
      <c r="X1439" s="3">
        <f t="shared" si="271"/>
        <v>22555.273336467373</v>
      </c>
      <c r="Z1439" s="3">
        <f t="shared" si="272"/>
        <v>150.18413144026692</v>
      </c>
      <c r="AA1439" s="3">
        <f>Z1438*$AF$4</f>
        <v>124.43149325042242</v>
      </c>
      <c r="AB1439" s="3">
        <f t="shared" si="274"/>
        <v>958.24736181015555</v>
      </c>
      <c r="AN1439">
        <v>0</v>
      </c>
      <c r="AO1439" s="13">
        <v>6.1203144234387175</v>
      </c>
      <c r="AP1439" s="13">
        <f t="shared" si="266"/>
        <v>-6.1203144234387175</v>
      </c>
      <c r="AQ1439" s="13"/>
      <c r="AR1439" s="13"/>
      <c r="AS1439" s="13">
        <f t="shared" si="267"/>
        <v>6.1203144234387175</v>
      </c>
      <c r="AT1439" s="13"/>
      <c r="AU1439" s="13"/>
      <c r="AV1439" s="13">
        <f t="shared" si="268"/>
        <v>37.458248641752</v>
      </c>
      <c r="AW1439" s="13"/>
      <c r="AX1439" s="13"/>
    </row>
    <row r="1440" spans="1:50" x14ac:dyDescent="0.25">
      <c r="A1440">
        <v>910</v>
      </c>
      <c r="B1440">
        <f t="shared" si="273"/>
        <v>1429</v>
      </c>
      <c r="N1440" s="3">
        <f t="shared" si="275"/>
        <v>54.675420412887121</v>
      </c>
      <c r="O1440" s="3">
        <f t="shared" si="275"/>
        <v>7.6739762533079201</v>
      </c>
      <c r="P1440" s="3">
        <f t="shared" si="275"/>
        <v>74.259671871516929</v>
      </c>
      <c r="Q1440" s="3">
        <f t="shared" si="275"/>
        <v>299.69489354248782</v>
      </c>
      <c r="R1440" s="3">
        <f t="shared" si="275"/>
        <v>1.6567114453136007</v>
      </c>
      <c r="S1440" s="3">
        <f t="shared" si="275"/>
        <v>23.735599567041426</v>
      </c>
      <c r="T1440" s="3">
        <f t="shared" si="275"/>
        <v>94.348920214548627</v>
      </c>
      <c r="U1440" s="3">
        <f t="shared" si="275"/>
        <v>-4.4147608863562322</v>
      </c>
      <c r="W1440" s="3">
        <f t="shared" si="270"/>
        <v>762.64481598239104</v>
      </c>
      <c r="X1440" s="3">
        <f t="shared" si="271"/>
        <v>21713.5502568634</v>
      </c>
      <c r="Z1440" s="3">
        <f t="shared" si="272"/>
        <v>147.35518401760896</v>
      </c>
      <c r="AA1440" s="3">
        <f>Z1439*$AF$4</f>
        <v>123.41981737629696</v>
      </c>
      <c r="AB1440" s="3">
        <f t="shared" si="274"/>
        <v>886.06463335868796</v>
      </c>
      <c r="AN1440">
        <v>0</v>
      </c>
      <c r="AO1440" s="13">
        <v>18.296463757444002</v>
      </c>
      <c r="AP1440" s="13">
        <f t="shared" si="266"/>
        <v>-18.296463757444002</v>
      </c>
      <c r="AQ1440" s="13"/>
      <c r="AR1440" s="13"/>
      <c r="AS1440" s="13">
        <f t="shared" si="267"/>
        <v>18.296463757444002</v>
      </c>
      <c r="AT1440" s="13"/>
      <c r="AU1440" s="13"/>
      <c r="AV1440" s="13">
        <f t="shared" si="268"/>
        <v>334.7605860274619</v>
      </c>
      <c r="AW1440" s="13"/>
      <c r="AX1440" s="13"/>
    </row>
    <row r="1441" spans="1:50" x14ac:dyDescent="0.25">
      <c r="A1441">
        <v>778</v>
      </c>
      <c r="B1441">
        <f t="shared" si="273"/>
        <v>1430</v>
      </c>
      <c r="N1441" s="3">
        <f t="shared" si="275"/>
        <v>54.595532668839795</v>
      </c>
      <c r="O1441" s="3">
        <f t="shared" si="275"/>
        <v>7.6706615558043083</v>
      </c>
      <c r="P1441" s="3">
        <f t="shared" si="275"/>
        <v>86.995616607141841</v>
      </c>
      <c r="Q1441" s="3">
        <f t="shared" si="275"/>
        <v>253.27518347772411</v>
      </c>
      <c r="R1441" s="3">
        <f t="shared" si="275"/>
        <v>-18.641274095908514</v>
      </c>
      <c r="S1441" s="3">
        <f t="shared" si="275"/>
        <v>23.383172808391013</v>
      </c>
      <c r="T1441" s="3">
        <f t="shared" si="275"/>
        <v>26.605431030094159</v>
      </c>
      <c r="U1441" s="3">
        <f t="shared" si="275"/>
        <v>-9.4328952148354048</v>
      </c>
      <c r="W1441" s="3">
        <f t="shared" si="270"/>
        <v>635.4658123988952</v>
      </c>
      <c r="X1441" s="3">
        <f t="shared" si="271"/>
        <v>20315.994635106937</v>
      </c>
      <c r="Z1441" s="3">
        <f t="shared" si="272"/>
        <v>142.5341876011048</v>
      </c>
      <c r="AA1441" s="3">
        <f>Z1440*$AF$4</f>
        <v>121.09501667383087</v>
      </c>
      <c r="AB1441" s="3">
        <f t="shared" si="274"/>
        <v>756.56082907272605</v>
      </c>
      <c r="AN1441">
        <v>0</v>
      </c>
      <c r="AO1441" s="13">
        <v>16.548951057631182</v>
      </c>
      <c r="AP1441" s="13">
        <f t="shared" si="266"/>
        <v>-16.548951057631182</v>
      </c>
      <c r="AQ1441" s="13"/>
      <c r="AR1441" s="13"/>
      <c r="AS1441" s="13">
        <f t="shared" si="267"/>
        <v>16.548951057631182</v>
      </c>
      <c r="AT1441" s="13"/>
      <c r="AU1441" s="13"/>
      <c r="AV1441" s="13">
        <f t="shared" si="268"/>
        <v>273.86778110787225</v>
      </c>
      <c r="AW1441" s="13"/>
      <c r="AX1441" s="13"/>
    </row>
    <row r="1442" spans="1:50" x14ac:dyDescent="0.25">
      <c r="A1442">
        <v>593</v>
      </c>
      <c r="B1442">
        <f t="shared" si="273"/>
        <v>1431</v>
      </c>
      <c r="N1442" s="3">
        <f t="shared" si="275"/>
        <v>54.515616837581675</v>
      </c>
      <c r="O1442" s="3">
        <f t="shared" si="275"/>
        <v>7.6673310733124644</v>
      </c>
      <c r="P1442" s="3">
        <f t="shared" si="275"/>
        <v>93.835210369272431</v>
      </c>
      <c r="Q1442" s="3">
        <f t="shared" si="275"/>
        <v>189.59518821598317</v>
      </c>
      <c r="R1442" s="3">
        <f t="shared" si="275"/>
        <v>-37.661957211693164</v>
      </c>
      <c r="S1442" s="3">
        <f t="shared" si="275"/>
        <v>16.782005141503152</v>
      </c>
      <c r="T1442" s="3">
        <f t="shared" si="275"/>
        <v>-48.266961913156408</v>
      </c>
      <c r="U1442" s="3">
        <f t="shared" si="275"/>
        <v>-11.916722860920192</v>
      </c>
      <c r="W1442" s="3">
        <f t="shared" si="270"/>
        <v>475.56409321352692</v>
      </c>
      <c r="X1442" s="3">
        <f t="shared" si="271"/>
        <v>13791.192202761194</v>
      </c>
      <c r="Z1442" s="3">
        <f t="shared" si="272"/>
        <v>117.43590678647308</v>
      </c>
      <c r="AA1442" s="3">
        <f>Z1441*$AF$4</f>
        <v>117.13317002871192</v>
      </c>
      <c r="AB1442" s="3">
        <f t="shared" si="274"/>
        <v>592.69726324223882</v>
      </c>
      <c r="AN1442">
        <v>0</v>
      </c>
      <c r="AO1442" s="13">
        <v>4.6148715096634305</v>
      </c>
      <c r="AP1442" s="13">
        <f t="shared" si="266"/>
        <v>-4.6148715096634305</v>
      </c>
      <c r="AQ1442" s="13"/>
      <c r="AR1442" s="13"/>
      <c r="AS1442" s="13">
        <f t="shared" si="267"/>
        <v>4.6148715096634305</v>
      </c>
      <c r="AT1442" s="13"/>
      <c r="AU1442" s="13"/>
      <c r="AV1442" s="13">
        <f t="shared" si="268"/>
        <v>21.29703905070323</v>
      </c>
      <c r="AW1442" s="13"/>
      <c r="AX1442" s="13"/>
    </row>
    <row r="1443" spans="1:50" x14ac:dyDescent="0.25">
      <c r="A1443">
        <v>375</v>
      </c>
      <c r="B1443">
        <f t="shared" si="273"/>
        <v>1432</v>
      </c>
      <c r="N1443" s="3">
        <f t="shared" si="275"/>
        <v>54.435672960226256</v>
      </c>
      <c r="O1443" s="3">
        <f t="shared" si="275"/>
        <v>7.6639848126859809</v>
      </c>
      <c r="P1443" s="3">
        <f t="shared" si="275"/>
        <v>94.314882153871778</v>
      </c>
      <c r="Q1443" s="3">
        <f t="shared" si="275"/>
        <v>112.994594198185</v>
      </c>
      <c r="R1443" s="3">
        <f t="shared" si="275"/>
        <v>-54.102038323252373</v>
      </c>
      <c r="S1443" s="3">
        <f t="shared" si="275"/>
        <v>5.6961423090246424</v>
      </c>
      <c r="T1443" s="3">
        <f t="shared" si="275"/>
        <v>-110.20626139067213</v>
      </c>
      <c r="U1443" s="3">
        <f t="shared" si="275"/>
        <v>-11.198921559491087</v>
      </c>
      <c r="W1443" s="3">
        <f t="shared" si="270"/>
        <v>310.6124387222219</v>
      </c>
      <c r="X1443" s="3">
        <f t="shared" si="271"/>
        <v>4145.7580472996306</v>
      </c>
      <c r="Z1443" s="3">
        <f t="shared" si="272"/>
        <v>64.387561277778104</v>
      </c>
      <c r="AA1443" s="3">
        <f>Z1442*$AF$4</f>
        <v>96.507653838055717</v>
      </c>
      <c r="AB1443" s="3">
        <f t="shared" si="274"/>
        <v>407.12009256027761</v>
      </c>
      <c r="AN1443">
        <v>0</v>
      </c>
      <c r="AO1443" s="13">
        <v>-9.7658569303543246</v>
      </c>
      <c r="AP1443" s="13">
        <f t="shared" si="266"/>
        <v>9.7658569303543246</v>
      </c>
      <c r="AQ1443" s="13"/>
      <c r="AR1443" s="13"/>
      <c r="AS1443" s="13">
        <f t="shared" si="267"/>
        <v>9.7658569303543246</v>
      </c>
      <c r="AT1443" s="13"/>
      <c r="AU1443" s="13"/>
      <c r="AV1443" s="13">
        <f t="shared" si="268"/>
        <v>95.371961584149588</v>
      </c>
      <c r="AW1443" s="13"/>
      <c r="AX1443" s="13"/>
    </row>
    <row r="1444" spans="1:50" x14ac:dyDescent="0.25">
      <c r="A1444">
        <v>154</v>
      </c>
      <c r="B1444">
        <f t="shared" si="273"/>
        <v>1433</v>
      </c>
      <c r="N1444" s="3">
        <f t="shared" si="275"/>
        <v>54.355701077901486</v>
      </c>
      <c r="O1444" s="3">
        <f t="shared" si="275"/>
        <v>7.6606227808109288</v>
      </c>
      <c r="P1444" s="3">
        <f t="shared" si="275"/>
        <v>88.402120975853521</v>
      </c>
      <c r="Q1444" s="3">
        <f t="shared" si="275"/>
        <v>28.693605318194635</v>
      </c>
      <c r="R1444" s="3">
        <f t="shared" si="275"/>
        <v>-66.835041022903667</v>
      </c>
      <c r="S1444" s="3">
        <f t="shared" si="275"/>
        <v>-6.9119141862733011</v>
      </c>
      <c r="T1444" s="3">
        <f t="shared" si="275"/>
        <v>-142.61588212769914</v>
      </c>
      <c r="U1444" s="3">
        <f t="shared" si="275"/>
        <v>-7.4723407585076229</v>
      </c>
      <c r="W1444" s="3">
        <f t="shared" si="270"/>
        <v>166.29125561902069</v>
      </c>
      <c r="X1444" s="3">
        <f t="shared" si="271"/>
        <v>151.07496469210764</v>
      </c>
      <c r="Z1444" s="3">
        <f t="shared" si="272"/>
        <v>-12.291255619020689</v>
      </c>
      <c r="AA1444" s="3">
        <f>Z1443*$AF$4</f>
        <v>52.913053982465271</v>
      </c>
      <c r="AB1444" s="3">
        <f t="shared" si="274"/>
        <v>219.20430960148596</v>
      </c>
      <c r="AN1444">
        <v>0</v>
      </c>
      <c r="AO1444" s="13">
        <v>-17.235218912141807</v>
      </c>
      <c r="AP1444" s="13">
        <f t="shared" si="266"/>
        <v>17.235218912141807</v>
      </c>
      <c r="AQ1444" s="13"/>
      <c r="AR1444" s="13"/>
      <c r="AS1444" s="13">
        <f t="shared" si="267"/>
        <v>17.235218912141807</v>
      </c>
      <c r="AT1444" s="13"/>
      <c r="AU1444" s="13"/>
      <c r="AV1444" s="13">
        <f t="shared" si="268"/>
        <v>297.05277094945063</v>
      </c>
      <c r="AW1444" s="13"/>
      <c r="AX1444" s="13"/>
    </row>
    <row r="1445" spans="1:50" x14ac:dyDescent="0.25">
      <c r="A1445">
        <v>11</v>
      </c>
      <c r="B1445">
        <f t="shared" si="273"/>
        <v>1434</v>
      </c>
      <c r="N1445" s="3">
        <f t="shared" si="275"/>
        <v>54.27570123174965</v>
      </c>
      <c r="O1445" s="3">
        <f t="shared" si="275"/>
        <v>7.6572449846058284</v>
      </c>
      <c r="P1445" s="3">
        <f t="shared" si="275"/>
        <v>76.497679384455367</v>
      </c>
      <c r="Q1445" s="3">
        <f t="shared" si="275"/>
        <v>-57.562805345823669</v>
      </c>
      <c r="R1445" s="3">
        <f t="shared" si="275"/>
        <v>-74.988498377985209</v>
      </c>
      <c r="S1445" s="3">
        <f t="shared" si="275"/>
        <v>-17.672883407151019</v>
      </c>
      <c r="T1445" s="3">
        <f t="shared" si="275"/>
        <v>-136.81169242076524</v>
      </c>
      <c r="U1445" s="3">
        <f t="shared" si="275"/>
        <v>-1.7381893563340429</v>
      </c>
      <c r="W1445" s="3">
        <f t="shared" si="270"/>
        <v>60.670940254395504</v>
      </c>
      <c r="X1445" s="3">
        <f t="shared" si="271"/>
        <v>2467.2023057557276</v>
      </c>
      <c r="Z1445" s="3">
        <f t="shared" si="272"/>
        <v>-49.670940254395504</v>
      </c>
      <c r="AA1445" s="3">
        <f>Z1444*$AF$4</f>
        <v>-10.100830955155011</v>
      </c>
      <c r="AB1445" s="3">
        <f t="shared" si="274"/>
        <v>50.570109299240492</v>
      </c>
      <c r="AN1445">
        <v>0</v>
      </c>
      <c r="AO1445" s="13">
        <v>-9.70016169285282</v>
      </c>
      <c r="AP1445" s="13">
        <f t="shared" si="266"/>
        <v>9.70016169285282</v>
      </c>
      <c r="AQ1445" s="13"/>
      <c r="AR1445" s="13"/>
      <c r="AS1445" s="13">
        <f t="shared" si="267"/>
        <v>9.70016169285282</v>
      </c>
      <c r="AT1445" s="13"/>
      <c r="AU1445" s="13"/>
      <c r="AV1445" s="13">
        <f t="shared" si="268"/>
        <v>94.093136867489292</v>
      </c>
      <c r="AW1445" s="13"/>
      <c r="AX1445" s="13"/>
    </row>
    <row r="1446" spans="1:50" x14ac:dyDescent="0.25">
      <c r="A1446">
        <v>0</v>
      </c>
      <c r="B1446">
        <f t="shared" si="273"/>
        <v>1435</v>
      </c>
      <c r="N1446" s="3">
        <f t="shared" si="275"/>
        <v>54.195673462927495</v>
      </c>
      <c r="O1446" s="3">
        <f t="shared" si="275"/>
        <v>7.653851431021641</v>
      </c>
      <c r="P1446" s="3">
        <f t="shared" si="275"/>
        <v>59.408411431689338</v>
      </c>
      <c r="Q1446" s="3">
        <f t="shared" si="275"/>
        <v>-139.89640595255742</v>
      </c>
      <c r="R1446" s="3">
        <f t="shared" si="275"/>
        <v>-78.00373447386994</v>
      </c>
      <c r="S1446" s="3">
        <f t="shared" si="275"/>
        <v>-23.7110859437228</v>
      </c>
      <c r="T1446" s="3">
        <f t="shared" si="275"/>
        <v>-94.348920214549807</v>
      </c>
      <c r="U1446" s="3">
        <f t="shared" si="275"/>
        <v>4.4629559857391854</v>
      </c>
      <c r="W1446" s="3">
        <f t="shared" si="270"/>
        <v>0.77512928832155126</v>
      </c>
      <c r="X1446" s="3">
        <f t="shared" si="271"/>
        <v>0.60082541361387454</v>
      </c>
      <c r="Z1446" s="3">
        <f t="shared" si="272"/>
        <v>-0.77512928832155126</v>
      </c>
      <c r="AA1446" s="3">
        <f>Z1445*$AF$4</f>
        <v>-40.819081991659679</v>
      </c>
      <c r="AB1446" s="3">
        <f t="shared" si="274"/>
        <v>-40.043952703338128</v>
      </c>
      <c r="AN1446">
        <v>0</v>
      </c>
      <c r="AO1446" s="13">
        <v>17.084095336610797</v>
      </c>
      <c r="AP1446" s="13">
        <f t="shared" si="266"/>
        <v>-17.084095336610797</v>
      </c>
      <c r="AQ1446" s="13"/>
      <c r="AR1446" s="13"/>
      <c r="AS1446" s="13">
        <f t="shared" si="267"/>
        <v>17.084095336610797</v>
      </c>
      <c r="AT1446" s="13"/>
      <c r="AU1446" s="13"/>
      <c r="AV1446" s="13">
        <f t="shared" si="268"/>
        <v>291.86631347040679</v>
      </c>
      <c r="AW1446" s="13"/>
      <c r="AX1446" s="13"/>
    </row>
    <row r="1447" spans="1:50" x14ac:dyDescent="0.25">
      <c r="A1447">
        <v>0</v>
      </c>
      <c r="B1447">
        <f t="shared" si="273"/>
        <v>1436</v>
      </c>
      <c r="N1447" s="3">
        <f t="shared" si="275"/>
        <v>54.115617812606047</v>
      </c>
      <c r="O1447" s="3">
        <f t="shared" si="275"/>
        <v>7.6504421270417522</v>
      </c>
      <c r="P1447" s="3">
        <f t="shared" si="275"/>
        <v>38.292586070162265</v>
      </c>
      <c r="Q1447" s="3">
        <f t="shared" si="275"/>
        <v>-212.69629768336563</v>
      </c>
      <c r="R1447" s="3">
        <f t="shared" si="275"/>
        <v>-75.67414495729588</v>
      </c>
      <c r="S1447" s="3">
        <f t="shared" si="275"/>
        <v>-23.412918564655673</v>
      </c>
      <c r="T1447" s="3">
        <f t="shared" si="275"/>
        <v>-26.605431030095716</v>
      </c>
      <c r="U1447" s="3">
        <f t="shared" si="275"/>
        <v>9.4650527938992894</v>
      </c>
      <c r="W1447" s="3">
        <f t="shared" si="270"/>
        <v>-17.850709870059717</v>
      </c>
      <c r="X1447" s="3">
        <f t="shared" si="271"/>
        <v>318.64784286504738</v>
      </c>
      <c r="Z1447" s="3">
        <f t="shared" si="272"/>
        <v>17.850709870059717</v>
      </c>
      <c r="AA1447" s="3">
        <f>Z1446*$AF$4</f>
        <v>-0.63699349784976766</v>
      </c>
      <c r="AB1447" s="3">
        <f t="shared" si="274"/>
        <v>-18.487703367909486</v>
      </c>
      <c r="AN1447">
        <v>11</v>
      </c>
      <c r="AO1447" s="13">
        <v>61.950769425276931</v>
      </c>
      <c r="AP1447" s="13">
        <f t="shared" si="266"/>
        <v>-50.950769425276931</v>
      </c>
      <c r="AQ1447" s="13"/>
      <c r="AR1447" s="13"/>
      <c r="AS1447" s="13">
        <f t="shared" si="267"/>
        <v>50.950769425276931</v>
      </c>
      <c r="AT1447" s="13"/>
      <c r="AU1447" s="13"/>
      <c r="AV1447" s="13">
        <f t="shared" si="268"/>
        <v>2595.9809050277345</v>
      </c>
      <c r="AW1447" s="13"/>
      <c r="AX1447" s="13"/>
    </row>
    <row r="1448" spans="1:50" x14ac:dyDescent="0.25">
      <c r="A1448">
        <v>0</v>
      </c>
      <c r="B1448">
        <f t="shared" si="273"/>
        <v>1437</v>
      </c>
      <c r="N1448" s="3">
        <f t="shared" si="275"/>
        <v>54.035534321970793</v>
      </c>
      <c r="O1448" s="3">
        <f t="shared" si="275"/>
        <v>7.647017079681965</v>
      </c>
      <c r="P1448" s="3">
        <f t="shared" si="275"/>
        <v>14.581382505018306</v>
      </c>
      <c r="Q1448" s="3">
        <f t="shared" si="275"/>
        <v>-271.00128822430281</v>
      </c>
      <c r="R1448" s="3">
        <f t="shared" si="275"/>
        <v>-68.159353592417105</v>
      </c>
      <c r="S1448" s="3">
        <f t="shared" si="275"/>
        <v>-16.858061248126507</v>
      </c>
      <c r="T1448" s="3">
        <f t="shared" si="275"/>
        <v>48.266961913154937</v>
      </c>
      <c r="U1448" s="3">
        <f t="shared" si="275"/>
        <v>11.92420324269891</v>
      </c>
      <c r="W1448" s="3">
        <f t="shared" si="270"/>
        <v>-8.549220440677658</v>
      </c>
      <c r="X1448" s="3">
        <f t="shared" si="271"/>
        <v>73.089170143300692</v>
      </c>
      <c r="Z1448" s="3">
        <f t="shared" si="272"/>
        <v>8.549220440677658</v>
      </c>
      <c r="AA1448" s="3">
        <f>Z1447*$AF$4</f>
        <v>14.669534864116375</v>
      </c>
      <c r="AB1448" s="3">
        <f t="shared" si="274"/>
        <v>6.1203144234387175</v>
      </c>
      <c r="AN1448">
        <v>159</v>
      </c>
      <c r="AO1448" s="13">
        <v>127.26552774268963</v>
      </c>
      <c r="AP1448" s="13">
        <f t="shared" si="266"/>
        <v>31.734472257310372</v>
      </c>
      <c r="AQ1448" s="13"/>
      <c r="AR1448" s="13"/>
      <c r="AS1448" s="13">
        <f t="shared" si="267"/>
        <v>31.734472257310372</v>
      </c>
      <c r="AT1448" s="13"/>
      <c r="AU1448" s="13"/>
      <c r="AV1448" s="13">
        <f t="shared" si="268"/>
        <v>1007.0767294500017</v>
      </c>
      <c r="AW1448" s="13"/>
      <c r="AX1448" s="13"/>
    </row>
    <row r="1449" spans="1:50" x14ac:dyDescent="0.25">
      <c r="A1449">
        <v>0</v>
      </c>
      <c r="B1449">
        <f t="shared" si="273"/>
        <v>1438</v>
      </c>
      <c r="N1449" s="3">
        <f t="shared" si="275"/>
        <v>53.955423032221432</v>
      </c>
      <c r="O1449" s="3">
        <f t="shared" si="275"/>
        <v>7.6435762959904725</v>
      </c>
      <c r="P1449" s="3">
        <f t="shared" si="275"/>
        <v>-10.11811164626101</v>
      </c>
      <c r="Q1449" s="3">
        <f t="shared" si="275"/>
        <v>-310.83798882355643</v>
      </c>
      <c r="R1449" s="3">
        <f t="shared" si="275"/>
        <v>-55.974274820576596</v>
      </c>
      <c r="S1449" s="3">
        <f t="shared" si="275"/>
        <v>-5.7981841116607624</v>
      </c>
      <c r="T1449" s="3">
        <f t="shared" si="275"/>
        <v>110.2062613906711</v>
      </c>
      <c r="U1449" s="3">
        <f t="shared" si="275"/>
        <v>11.179715013027501</v>
      </c>
      <c r="W1449" s="3">
        <f t="shared" si="270"/>
        <v>11.270799891499507</v>
      </c>
      <c r="X1449" s="3">
        <f t="shared" si="271"/>
        <v>127.03093019422531</v>
      </c>
      <c r="Z1449" s="3">
        <f t="shared" si="272"/>
        <v>-11.270799891499507</v>
      </c>
      <c r="AA1449" s="3">
        <f>Z1448*$AF$4</f>
        <v>7.0256638659444928</v>
      </c>
      <c r="AB1449" s="3">
        <f t="shared" si="274"/>
        <v>18.296463757444002</v>
      </c>
      <c r="AN1449">
        <v>396</v>
      </c>
      <c r="AO1449" s="13">
        <v>305.81770190994314</v>
      </c>
      <c r="AP1449" s="13">
        <f t="shared" si="266"/>
        <v>90.182298090056861</v>
      </c>
      <c r="AQ1449" s="13"/>
      <c r="AR1449" s="13"/>
      <c r="AS1449" s="13">
        <f t="shared" si="267"/>
        <v>90.182298090056861</v>
      </c>
      <c r="AT1449" s="13"/>
      <c r="AU1449" s="13"/>
      <c r="AV1449" s="13">
        <f t="shared" si="268"/>
        <v>8132.8468888038733</v>
      </c>
      <c r="AW1449" s="13"/>
      <c r="AX1449" s="13"/>
    </row>
    <row r="1450" spans="1:50" x14ac:dyDescent="0.25">
      <c r="A1450">
        <v>0</v>
      </c>
      <c r="B1450">
        <f t="shared" si="273"/>
        <v>1439</v>
      </c>
      <c r="N1450" s="3">
        <f t="shared" si="275"/>
        <v>53.875283984572022</v>
      </c>
      <c r="O1450" s="3">
        <f t="shared" si="275"/>
        <v>7.6401197830478589</v>
      </c>
      <c r="P1450" s="3">
        <f t="shared" si="275"/>
        <v>-34.131824837744404</v>
      </c>
      <c r="Q1450" s="3">
        <f t="shared" si="275"/>
        <v>-329.49159416854769</v>
      </c>
      <c r="R1450" s="3">
        <f t="shared" si="275"/>
        <v>-39.953831758581821</v>
      </c>
      <c r="S1450" s="3">
        <f t="shared" si="275"/>
        <v>6.8111555613423045</v>
      </c>
      <c r="T1450" s="3">
        <f t="shared" si="275"/>
        <v>142.61588212770187</v>
      </c>
      <c r="U1450" s="3">
        <f t="shared" si="275"/>
        <v>7.4316074470326177</v>
      </c>
      <c r="W1450" s="3">
        <f t="shared" si="270"/>
        <v>25.811181700466562</v>
      </c>
      <c r="X1450" s="3">
        <f t="shared" si="271"/>
        <v>666.21710077449995</v>
      </c>
      <c r="Z1450" s="3">
        <f t="shared" si="272"/>
        <v>-25.811181700466562</v>
      </c>
      <c r="AA1450" s="3">
        <f>Z1449*$AF$4</f>
        <v>-9.2622306428353802</v>
      </c>
      <c r="AB1450" s="3">
        <f t="shared" si="274"/>
        <v>16.548951057631182</v>
      </c>
      <c r="AN1450">
        <v>622</v>
      </c>
      <c r="AO1450" s="13">
        <v>545.91138394417919</v>
      </c>
      <c r="AP1450" s="13">
        <f t="shared" si="266"/>
        <v>76.088616055820808</v>
      </c>
      <c r="AQ1450" s="13"/>
      <c r="AR1450" s="13"/>
      <c r="AS1450" s="13">
        <f t="shared" si="267"/>
        <v>76.088616055820808</v>
      </c>
      <c r="AT1450" s="13"/>
      <c r="AU1450" s="13"/>
      <c r="AV1450" s="13">
        <f t="shared" si="268"/>
        <v>5789.4774932901119</v>
      </c>
      <c r="AW1450" s="13"/>
      <c r="AX1450" s="13"/>
    </row>
    <row r="1451" spans="1:50" x14ac:dyDescent="0.25">
      <c r="A1451">
        <v>0</v>
      </c>
      <c r="B1451">
        <f t="shared" si="273"/>
        <v>1440</v>
      </c>
      <c r="N1451" s="3">
        <f t="shared" ref="N1451:U1466" si="276">N$3*COS(N$2*$B1451)+N$4*SIN(N$2*$B1451)</f>
        <v>53.795117220250894</v>
      </c>
      <c r="O1451" s="3">
        <f t="shared" si="276"/>
        <v>7.636647547967069</v>
      </c>
      <c r="P1451" s="3">
        <f t="shared" si="276"/>
        <v>-55.832166086382095</v>
      </c>
      <c r="Q1451" s="3">
        <f t="shared" si="276"/>
        <v>-325.69089188155891</v>
      </c>
      <c r="R1451" s="3">
        <f t="shared" si="276"/>
        <v>-21.195747162634287</v>
      </c>
      <c r="S1451" s="3">
        <f t="shared" si="276"/>
        <v>17.600333927011764</v>
      </c>
      <c r="T1451" s="3">
        <f t="shared" si="276"/>
        <v>136.81169242076575</v>
      </c>
      <c r="U1451" s="3">
        <f t="shared" si="276"/>
        <v>1.6868729722258458</v>
      </c>
      <c r="W1451" s="3">
        <f t="shared" si="270"/>
        <v>25.826242519289849</v>
      </c>
      <c r="X1451" s="3">
        <f t="shared" si="271"/>
        <v>666.99480266517492</v>
      </c>
      <c r="Z1451" s="3">
        <f t="shared" si="272"/>
        <v>-25.826242519289849</v>
      </c>
      <c r="AA1451" s="3">
        <f>Z1450*$AF$4</f>
        <v>-21.211371009626419</v>
      </c>
      <c r="AB1451" s="3">
        <f t="shared" si="274"/>
        <v>4.6148715096634305</v>
      </c>
      <c r="AN1451">
        <v>809</v>
      </c>
      <c r="AO1451" s="13">
        <v>754.70185087635411</v>
      </c>
      <c r="AP1451" s="13">
        <f t="shared" si="266"/>
        <v>54.298149123645885</v>
      </c>
      <c r="AQ1451" s="13"/>
      <c r="AR1451" s="13"/>
      <c r="AS1451" s="13">
        <f t="shared" si="267"/>
        <v>54.298149123645885</v>
      </c>
      <c r="AT1451" s="13"/>
      <c r="AU1451" s="13"/>
      <c r="AV1451" s="13">
        <f t="shared" si="268"/>
        <v>2948.2889982536863</v>
      </c>
      <c r="AW1451" s="13"/>
      <c r="AX1451" s="13"/>
    </row>
    <row r="1452" spans="1:50" x14ac:dyDescent="0.25">
      <c r="A1452">
        <v>0</v>
      </c>
      <c r="B1452">
        <f t="shared" si="273"/>
        <v>1441</v>
      </c>
      <c r="N1452" s="3">
        <f t="shared" si="276"/>
        <v>53.714922780500579</v>
      </c>
      <c r="O1452" s="3">
        <f t="shared" si="276"/>
        <v>7.6331595978934041</v>
      </c>
      <c r="P1452" s="3">
        <f t="shared" si="276"/>
        <v>-73.748339124086883</v>
      </c>
      <c r="Q1452" s="3">
        <f t="shared" si="276"/>
        <v>-299.6948935424893</v>
      </c>
      <c r="R1452" s="3">
        <f t="shared" si="276"/>
        <v>-0.98532732819927205</v>
      </c>
      <c r="S1452" s="3">
        <f t="shared" si="276"/>
        <v>23.686133178582054</v>
      </c>
      <c r="T1452" s="3">
        <f t="shared" si="276"/>
        <v>94.348920214551001</v>
      </c>
      <c r="U1452" s="3">
        <f t="shared" si="276"/>
        <v>-4.5110684288225373</v>
      </c>
      <c r="W1452" s="3">
        <f t="shared" si="270"/>
        <v>11.457890909572882</v>
      </c>
      <c r="X1452" s="3">
        <f t="shared" si="271"/>
        <v>131.28326409567288</v>
      </c>
      <c r="Z1452" s="3">
        <f t="shared" si="272"/>
        <v>-11.457890909572882</v>
      </c>
      <c r="AA1452" s="3">
        <f>Z1451*$AF$4</f>
        <v>-21.223747839927206</v>
      </c>
      <c r="AB1452" s="3">
        <f t="shared" si="274"/>
        <v>-9.7658569303543246</v>
      </c>
      <c r="AN1452">
        <v>945</v>
      </c>
      <c r="AO1452" s="13">
        <v>902.85436599065326</v>
      </c>
      <c r="AP1452" s="13">
        <f t="shared" si="266"/>
        <v>42.145634009346736</v>
      </c>
      <c r="AQ1452" s="13"/>
      <c r="AR1452" s="13"/>
      <c r="AS1452" s="13">
        <f t="shared" si="267"/>
        <v>42.145634009346736</v>
      </c>
      <c r="AT1452" s="13"/>
      <c r="AU1452" s="13"/>
      <c r="AV1452" s="13">
        <f t="shared" si="268"/>
        <v>1776.2544660498043</v>
      </c>
      <c r="AW1452" s="13"/>
      <c r="AX1452" s="13"/>
    </row>
    <row r="1453" spans="1:50" x14ac:dyDescent="0.25">
      <c r="A1453">
        <v>0</v>
      </c>
      <c r="B1453">
        <f t="shared" si="273"/>
        <v>1442</v>
      </c>
      <c r="N1453" s="3">
        <f t="shared" si="276"/>
        <v>53.634700706577974</v>
      </c>
      <c r="O1453" s="3">
        <f t="shared" si="276"/>
        <v>7.6296559400045068</v>
      </c>
      <c r="P1453" s="3">
        <f t="shared" si="276"/>
        <v>-86.666029385909667</v>
      </c>
      <c r="Q1453" s="3">
        <f t="shared" si="276"/>
        <v>-253.27518347772636</v>
      </c>
      <c r="R1453" s="3">
        <f t="shared" si="276"/>
        <v>19.292607257624706</v>
      </c>
      <c r="S1453" s="3">
        <f t="shared" si="276"/>
        <v>23.442230701315388</v>
      </c>
      <c r="T1453" s="3">
        <f t="shared" si="276"/>
        <v>26.605431030097236</v>
      </c>
      <c r="U1453" s="3">
        <f t="shared" si="276"/>
        <v>-9.4970350751914836</v>
      </c>
      <c r="W1453" s="3">
        <f t="shared" si="270"/>
        <v>-7.8192387415639075</v>
      </c>
      <c r="X1453" s="3">
        <f t="shared" si="271"/>
        <v>61.140494497573918</v>
      </c>
      <c r="Z1453" s="3">
        <f t="shared" si="272"/>
        <v>7.8192387415639075</v>
      </c>
      <c r="AA1453" s="3">
        <f>Z1452*$AF$4</f>
        <v>-9.4159801705778996</v>
      </c>
      <c r="AB1453" s="3">
        <f t="shared" si="274"/>
        <v>-17.235218912141807</v>
      </c>
      <c r="AN1453">
        <v>1013</v>
      </c>
      <c r="AO1453" s="13">
        <v>980.22791225462925</v>
      </c>
      <c r="AP1453" s="13">
        <f t="shared" si="266"/>
        <v>32.772087745370754</v>
      </c>
      <c r="AQ1453" s="13"/>
      <c r="AR1453" s="13"/>
      <c r="AS1453" s="13">
        <f t="shared" si="267"/>
        <v>32.772087745370754</v>
      </c>
      <c r="AT1453" s="13"/>
      <c r="AU1453" s="13"/>
      <c r="AV1453" s="13">
        <f t="shared" si="268"/>
        <v>1074.00973519028</v>
      </c>
      <c r="AW1453" s="13"/>
      <c r="AX1453" s="13"/>
    </row>
    <row r="1454" spans="1:50" x14ac:dyDescent="0.25">
      <c r="A1454">
        <v>0</v>
      </c>
      <c r="B1454">
        <f t="shared" si="273"/>
        <v>1443</v>
      </c>
      <c r="N1454" s="3">
        <f t="shared" si="276"/>
        <v>53.554451039754071</v>
      </c>
      <c r="O1454" s="3">
        <f t="shared" si="276"/>
        <v>7.6261365815103384</v>
      </c>
      <c r="P1454" s="3">
        <f t="shared" si="276"/>
        <v>-93.709707293227467</v>
      </c>
      <c r="Q1454" s="3">
        <f t="shared" si="276"/>
        <v>-189.59518821598607</v>
      </c>
      <c r="R1454" s="3">
        <f t="shared" si="276"/>
        <v>38.24860998855938</v>
      </c>
      <c r="S1454" s="3">
        <f t="shared" si="276"/>
        <v>16.933805134558895</v>
      </c>
      <c r="T1454" s="3">
        <f t="shared" si="276"/>
        <v>-48.266961913153459</v>
      </c>
      <c r="U1454" s="3">
        <f t="shared" si="276"/>
        <v>-11.931462781942125</v>
      </c>
      <c r="W1454" s="3">
        <f t="shared" si="270"/>
        <v>-16.125933898282625</v>
      </c>
      <c r="X1454" s="3">
        <f t="shared" si="271"/>
        <v>260.04574409178065</v>
      </c>
      <c r="Z1454" s="3">
        <f t="shared" si="272"/>
        <v>16.125933898282625</v>
      </c>
      <c r="AA1454" s="3">
        <f>Z1453*$AF$4</f>
        <v>6.4257722054298041</v>
      </c>
      <c r="AB1454" s="3">
        <f t="shared" si="274"/>
        <v>-9.70016169285282</v>
      </c>
      <c r="AN1454">
        <v>1006</v>
      </c>
      <c r="AO1454" s="13">
        <v>978.81174056152463</v>
      </c>
      <c r="AP1454" s="13">
        <f t="shared" si="266"/>
        <v>27.18825943847537</v>
      </c>
      <c r="AQ1454" s="13"/>
      <c r="AR1454" s="13"/>
      <c r="AS1454" s="13">
        <f t="shared" si="267"/>
        <v>27.18825943847537</v>
      </c>
      <c r="AT1454" s="13"/>
      <c r="AU1454" s="13"/>
      <c r="AV1454" s="13">
        <f t="shared" si="268"/>
        <v>739.20145129384503</v>
      </c>
      <c r="AW1454" s="13"/>
      <c r="AX1454" s="13"/>
    </row>
    <row r="1455" spans="1:50" x14ac:dyDescent="0.25">
      <c r="A1455">
        <v>0</v>
      </c>
      <c r="B1455">
        <f t="shared" si="273"/>
        <v>1444</v>
      </c>
      <c r="N1455" s="3">
        <f t="shared" si="276"/>
        <v>53.474173821314118</v>
      </c>
      <c r="O1455" s="3">
        <f t="shared" si="276"/>
        <v>7.6226015296531768</v>
      </c>
      <c r="P1455" s="3">
        <f t="shared" si="276"/>
        <v>-94.401969515782426</v>
      </c>
      <c r="Q1455" s="3">
        <f t="shared" si="276"/>
        <v>-112.99459419818834</v>
      </c>
      <c r="R1455" s="3">
        <f t="shared" si="276"/>
        <v>54.583813193843532</v>
      </c>
      <c r="S1455" s="3">
        <f t="shared" si="276"/>
        <v>5.9001185288705962</v>
      </c>
      <c r="T1455" s="3">
        <f t="shared" si="276"/>
        <v>-110.20626139067011</v>
      </c>
      <c r="U1455" s="3">
        <f t="shared" si="276"/>
        <v>-11.160301412343236</v>
      </c>
      <c r="W1455" s="3">
        <f t="shared" si="270"/>
        <v>3.8319641183411193</v>
      </c>
      <c r="X1455" s="3">
        <f t="shared" si="271"/>
        <v>14.683949004253831</v>
      </c>
      <c r="Z1455" s="3">
        <f t="shared" si="272"/>
        <v>-3.8319641183411193</v>
      </c>
      <c r="AA1455" s="3">
        <f>Z1454*$AF$4</f>
        <v>13.252131218269678</v>
      </c>
      <c r="AB1455" s="3">
        <f t="shared" si="274"/>
        <v>17.084095336610797</v>
      </c>
      <c r="AN1455">
        <v>934</v>
      </c>
      <c r="AO1455" s="13">
        <v>903.67664548657763</v>
      </c>
      <c r="AP1455" s="13">
        <f t="shared" si="266"/>
        <v>30.323354513422373</v>
      </c>
      <c r="AQ1455" s="13"/>
      <c r="AR1455" s="13"/>
      <c r="AS1455" s="13">
        <f t="shared" si="267"/>
        <v>30.323354513422373</v>
      </c>
      <c r="AT1455" s="13"/>
      <c r="AU1455" s="13"/>
      <c r="AV1455" s="13">
        <f t="shared" si="268"/>
        <v>919.50582894669299</v>
      </c>
      <c r="AW1455" s="13"/>
      <c r="AX1455" s="13"/>
    </row>
    <row r="1456" spans="1:50" x14ac:dyDescent="0.25">
      <c r="A1456">
        <v>11</v>
      </c>
      <c r="B1456">
        <f t="shared" si="273"/>
        <v>1445</v>
      </c>
      <c r="N1456" s="3">
        <f t="shared" si="276"/>
        <v>53.393869092557509</v>
      </c>
      <c r="O1456" s="3">
        <f t="shared" si="276"/>
        <v>7.6190507917075863</v>
      </c>
      <c r="P1456" s="3">
        <f t="shared" si="276"/>
        <v>-88.695896206473051</v>
      </c>
      <c r="Q1456" s="3">
        <f t="shared" si="276"/>
        <v>-28.693605318179465</v>
      </c>
      <c r="R1456" s="3">
        <f t="shared" si="276"/>
        <v>67.178926713014235</v>
      </c>
      <c r="S1456" s="3">
        <f t="shared" si="276"/>
        <v>-6.7102707902139489</v>
      </c>
      <c r="T1456" s="3">
        <f t="shared" si="276"/>
        <v>-142.61588212770158</v>
      </c>
      <c r="U1456" s="3">
        <f t="shared" si="276"/>
        <v>-7.3907364982666319</v>
      </c>
      <c r="W1456" s="3">
        <f t="shared" si="270"/>
        <v>65.099839218088476</v>
      </c>
      <c r="X1456" s="3">
        <f t="shared" si="271"/>
        <v>2926.792603423024</v>
      </c>
      <c r="Z1456" s="3">
        <f t="shared" si="272"/>
        <v>-54.099839218088476</v>
      </c>
      <c r="AA1456" s="3">
        <f>Z1455*$AF$4</f>
        <v>-3.1490697928115483</v>
      </c>
      <c r="AB1456" s="3">
        <f t="shared" si="274"/>
        <v>61.950769425276931</v>
      </c>
      <c r="AN1456">
        <v>791</v>
      </c>
      <c r="AO1456" s="13">
        <v>776.13591790184739</v>
      </c>
      <c r="AP1456" s="13">
        <f t="shared" si="266"/>
        <v>14.864082098152608</v>
      </c>
      <c r="AQ1456" s="13"/>
      <c r="AR1456" s="13"/>
      <c r="AS1456" s="13">
        <f t="shared" si="267"/>
        <v>14.864082098152608</v>
      </c>
      <c r="AT1456" s="13"/>
      <c r="AU1456" s="13"/>
      <c r="AV1456" s="13">
        <f t="shared" si="268"/>
        <v>220.94093662062082</v>
      </c>
      <c r="AW1456" s="13"/>
      <c r="AX1456" s="13"/>
    </row>
    <row r="1457" spans="1:50" x14ac:dyDescent="0.25">
      <c r="A1457">
        <v>159</v>
      </c>
      <c r="B1457">
        <f t="shared" si="273"/>
        <v>1446</v>
      </c>
      <c r="N1457" s="3">
        <f t="shared" si="276"/>
        <v>53.313536894797828</v>
      </c>
      <c r="O1457" s="3">
        <f t="shared" si="276"/>
        <v>7.6154843749804186</v>
      </c>
      <c r="P1457" s="3">
        <f t="shared" si="276"/>
        <v>-76.97823111428491</v>
      </c>
      <c r="Q1457" s="3">
        <f t="shared" si="276"/>
        <v>57.562805345838669</v>
      </c>
      <c r="R1457" s="3">
        <f t="shared" si="276"/>
        <v>75.17093179724958</v>
      </c>
      <c r="S1457" s="3">
        <f t="shared" si="276"/>
        <v>-17.52745847940189</v>
      </c>
      <c r="T1457" s="3">
        <f t="shared" si="276"/>
        <v>-136.81169242076081</v>
      </c>
      <c r="U1457" s="3">
        <f t="shared" si="276"/>
        <v>-1.6355253463401764</v>
      </c>
      <c r="W1457" s="3">
        <f t="shared" si="270"/>
        <v>171.72423461372256</v>
      </c>
      <c r="X1457" s="3">
        <f t="shared" si="271"/>
        <v>161.90614650505526</v>
      </c>
      <c r="Z1457" s="3">
        <f t="shared" si="272"/>
        <v>-12.724234613722558</v>
      </c>
      <c r="AA1457" s="3">
        <f>Z1456*$AF$4</f>
        <v>-44.458706871032931</v>
      </c>
      <c r="AB1457" s="3">
        <f t="shared" si="274"/>
        <v>127.26552774268963</v>
      </c>
      <c r="AN1457">
        <v>602</v>
      </c>
      <c r="AO1457" s="13">
        <v>603.49216245556192</v>
      </c>
      <c r="AP1457" s="13">
        <f t="shared" si="266"/>
        <v>-1.4921624555619246</v>
      </c>
      <c r="AQ1457" s="13"/>
      <c r="AR1457" s="13"/>
      <c r="AS1457" s="13">
        <f t="shared" si="267"/>
        <v>1.4921624555619246</v>
      </c>
      <c r="AT1457" s="13"/>
      <c r="AU1457" s="13"/>
      <c r="AV1457" s="13">
        <f t="shared" si="268"/>
        <v>2.2265487937885928</v>
      </c>
      <c r="AW1457" s="13"/>
      <c r="AX1457" s="13"/>
    </row>
    <row r="1458" spans="1:50" x14ac:dyDescent="0.25">
      <c r="A1458">
        <v>396</v>
      </c>
      <c r="B1458">
        <f t="shared" si="273"/>
        <v>1447</v>
      </c>
      <c r="N1458" s="3">
        <f t="shared" si="276"/>
        <v>53.233177269362756</v>
      </c>
      <c r="O1458" s="3">
        <f t="shared" si="276"/>
        <v>7.6119022868107846</v>
      </c>
      <c r="P1458" s="3">
        <f t="shared" si="276"/>
        <v>-60.043169035098472</v>
      </c>
      <c r="Q1458" s="3">
        <f t="shared" si="276"/>
        <v>139.8964059525542</v>
      </c>
      <c r="R1458" s="3">
        <f t="shared" si="276"/>
        <v>78.012215261652372</v>
      </c>
      <c r="S1458" s="3">
        <f t="shared" si="276"/>
        <v>-23.660741733757561</v>
      </c>
      <c r="T1458" s="3">
        <f t="shared" si="276"/>
        <v>-94.34892021455218</v>
      </c>
      <c r="U1458" s="3">
        <f t="shared" si="276"/>
        <v>4.5590973245384587</v>
      </c>
      <c r="W1458" s="3">
        <f t="shared" si="270"/>
        <v>316.27435067315417</v>
      </c>
      <c r="X1458" s="3">
        <f t="shared" si="271"/>
        <v>6356.1791605871922</v>
      </c>
      <c r="Z1458" s="3">
        <f t="shared" si="272"/>
        <v>79.725649326845826</v>
      </c>
      <c r="AA1458" s="3">
        <f>Z1457*$AF$4</f>
        <v>-10.456648763211062</v>
      </c>
      <c r="AB1458" s="3">
        <f t="shared" si="274"/>
        <v>305.81770190994314</v>
      </c>
      <c r="AN1458">
        <v>358</v>
      </c>
      <c r="AO1458" s="13">
        <v>414.79894880478599</v>
      </c>
      <c r="AP1458" s="13">
        <f t="shared" si="266"/>
        <v>-56.798948804785994</v>
      </c>
      <c r="AQ1458" s="13"/>
      <c r="AR1458" s="13"/>
      <c r="AS1458" s="13">
        <f t="shared" si="267"/>
        <v>56.798948804785994</v>
      </c>
      <c r="AT1458" s="13"/>
      <c r="AU1458" s="13"/>
      <c r="AV1458" s="13">
        <f t="shared" si="268"/>
        <v>3226.1205853287001</v>
      </c>
      <c r="AW1458" s="13"/>
      <c r="AX1458" s="13"/>
    </row>
    <row r="1459" spans="1:50" x14ac:dyDescent="0.25">
      <c r="A1459">
        <v>622</v>
      </c>
      <c r="B1459">
        <f t="shared" si="273"/>
        <v>1448</v>
      </c>
      <c r="N1459" s="3">
        <f t="shared" si="276"/>
        <v>53.152790257594077</v>
      </c>
      <c r="O1459" s="3">
        <f t="shared" si="276"/>
        <v>7.6083045345700437</v>
      </c>
      <c r="P1459" s="3">
        <f t="shared" si="276"/>
        <v>-39.038527223052853</v>
      </c>
      <c r="Q1459" s="3">
        <f t="shared" si="276"/>
        <v>212.6962976833629</v>
      </c>
      <c r="R1459" s="3">
        <f t="shared" si="276"/>
        <v>75.508092008961285</v>
      </c>
      <c r="S1459" s="3">
        <f t="shared" si="276"/>
        <v>-23.471108675493163</v>
      </c>
      <c r="T1459" s="3">
        <f t="shared" si="276"/>
        <v>-26.605431030098778</v>
      </c>
      <c r="U1459" s="3">
        <f t="shared" si="276"/>
        <v>9.5288414663832608</v>
      </c>
      <c r="W1459" s="3">
        <f t="shared" si="270"/>
        <v>480.39364258387059</v>
      </c>
      <c r="X1459" s="3">
        <f t="shared" si="271"/>
        <v>20052.360460664589</v>
      </c>
      <c r="Z1459" s="3">
        <f t="shared" si="272"/>
        <v>141.60635741612941</v>
      </c>
      <c r="AA1459" s="3">
        <f>Z1458*$AF$4</f>
        <v>65.517741360308634</v>
      </c>
      <c r="AB1459" s="3">
        <f t="shared" si="274"/>
        <v>545.91138394417919</v>
      </c>
      <c r="AN1459">
        <v>161</v>
      </c>
      <c r="AO1459" s="13">
        <v>205.59209048479829</v>
      </c>
      <c r="AP1459" s="13">
        <f t="shared" si="266"/>
        <v>-44.592090484798291</v>
      </c>
      <c r="AQ1459" s="13"/>
      <c r="AR1459" s="13"/>
      <c r="AS1459" s="13">
        <f t="shared" si="267"/>
        <v>44.592090484798291</v>
      </c>
      <c r="AT1459" s="13"/>
      <c r="AU1459" s="13"/>
      <c r="AV1459" s="13">
        <f t="shared" si="268"/>
        <v>1988.4545338044384</v>
      </c>
      <c r="AW1459" s="13"/>
      <c r="AX1459" s="13"/>
    </row>
    <row r="1460" spans="1:50" x14ac:dyDescent="0.25">
      <c r="A1460">
        <v>809</v>
      </c>
      <c r="B1460">
        <f t="shared" si="273"/>
        <v>1449</v>
      </c>
      <c r="N1460" s="3">
        <f t="shared" si="276"/>
        <v>53.072375900847717</v>
      </c>
      <c r="O1460" s="3">
        <f t="shared" si="276"/>
        <v>7.6046911256617946</v>
      </c>
      <c r="P1460" s="3">
        <f t="shared" si="276"/>
        <v>-15.387949133155256</v>
      </c>
      <c r="Q1460" s="3">
        <f t="shared" si="276"/>
        <v>271.00128822430077</v>
      </c>
      <c r="R1460" s="3">
        <f t="shared" si="276"/>
        <v>67.830144876690554</v>
      </c>
      <c r="S1460" s="3">
        <f t="shared" si="276"/>
        <v>-17.009235397987585</v>
      </c>
      <c r="T1460" s="3">
        <f t="shared" si="276"/>
        <v>48.266961913151981</v>
      </c>
      <c r="U1460" s="3">
        <f t="shared" si="276"/>
        <v>11.938501344199342</v>
      </c>
      <c r="W1460" s="3">
        <f t="shared" si="270"/>
        <v>638.33116241535311</v>
      </c>
      <c r="X1460" s="3">
        <f t="shared" si="271"/>
        <v>29127.85212249458</v>
      </c>
      <c r="Z1460" s="3">
        <f t="shared" si="272"/>
        <v>170.66883758464689</v>
      </c>
      <c r="AA1460" s="3">
        <f>Z1459*$AF$4</f>
        <v>116.370688461001</v>
      </c>
      <c r="AB1460" s="3">
        <f t="shared" si="274"/>
        <v>754.70185087635411</v>
      </c>
      <c r="AN1460">
        <v>9</v>
      </c>
      <c r="AO1460" s="13">
        <v>56.673835947440338</v>
      </c>
      <c r="AP1460" s="13">
        <f t="shared" si="266"/>
        <v>-47.673835947440338</v>
      </c>
      <c r="AQ1460" s="13"/>
      <c r="AR1460" s="13"/>
      <c r="AS1460" s="13">
        <f t="shared" si="267"/>
        <v>47.673835947440338</v>
      </c>
      <c r="AT1460" s="13"/>
      <c r="AU1460" s="13"/>
      <c r="AV1460" s="13">
        <f t="shared" si="268"/>
        <v>2272.7946339434548</v>
      </c>
      <c r="AW1460" s="13"/>
      <c r="AX1460" s="13"/>
    </row>
    <row r="1461" spans="1:50" x14ac:dyDescent="0.25">
      <c r="A1461">
        <v>945</v>
      </c>
      <c r="B1461">
        <f t="shared" si="273"/>
        <v>1450</v>
      </c>
      <c r="N1461" s="3">
        <f t="shared" si="276"/>
        <v>52.991934240493578</v>
      </c>
      <c r="O1461" s="3">
        <f t="shared" si="276"/>
        <v>7.6010620675218492</v>
      </c>
      <c r="P1461" s="3">
        <f t="shared" si="276"/>
        <v>9.3055866641577758</v>
      </c>
      <c r="Q1461" s="3">
        <f t="shared" si="276"/>
        <v>310.83798882355524</v>
      </c>
      <c r="R1461" s="3">
        <f t="shared" si="276"/>
        <v>55.504467759708803</v>
      </c>
      <c r="S1461" s="3">
        <f t="shared" si="276"/>
        <v>-6.0019436727722564</v>
      </c>
      <c r="T1461" s="3">
        <f t="shared" si="276"/>
        <v>110.20626139066908</v>
      </c>
      <c r="U1461" s="3">
        <f t="shared" si="276"/>
        <v>11.140681116988416</v>
      </c>
      <c r="W1461" s="3">
        <f t="shared" si="270"/>
        <v>762.60042195196627</v>
      </c>
      <c r="X1461" s="3">
        <f t="shared" si="271"/>
        <v>33269.606072100745</v>
      </c>
      <c r="Z1461" s="3">
        <f t="shared" si="272"/>
        <v>182.39957804803373</v>
      </c>
      <c r="AA1461" s="3">
        <f>Z1460*$AF$4</f>
        <v>140.25394403868697</v>
      </c>
      <c r="AB1461" s="3">
        <f t="shared" si="274"/>
        <v>902.85436599065326</v>
      </c>
      <c r="AN1461">
        <v>0</v>
      </c>
      <c r="AO1461" s="13">
        <v>-41.398012332492094</v>
      </c>
      <c r="AP1461" s="13">
        <f t="shared" si="266"/>
        <v>41.398012332492094</v>
      </c>
      <c r="AQ1461" s="13"/>
      <c r="AR1461" s="13"/>
      <c r="AS1461" s="13">
        <f t="shared" si="267"/>
        <v>41.398012332492094</v>
      </c>
      <c r="AT1461" s="13"/>
      <c r="AU1461" s="13"/>
      <c r="AV1461" s="13">
        <f t="shared" si="268"/>
        <v>1713.7954250811674</v>
      </c>
      <c r="AW1461" s="13"/>
      <c r="AX1461" s="13"/>
    </row>
    <row r="1462" spans="1:50" x14ac:dyDescent="0.25">
      <c r="A1462">
        <v>1013</v>
      </c>
      <c r="B1462">
        <f t="shared" si="273"/>
        <v>1451</v>
      </c>
      <c r="N1462" s="3">
        <f t="shared" si="276"/>
        <v>52.911465317915763</v>
      </c>
      <c r="O1462" s="3">
        <f t="shared" si="276"/>
        <v>7.5974173676182293</v>
      </c>
      <c r="P1462" s="3">
        <f t="shared" si="276"/>
        <v>33.368412465656711</v>
      </c>
      <c r="Q1462" s="3">
        <f t="shared" si="276"/>
        <v>329.49159416854741</v>
      </c>
      <c r="R1462" s="3">
        <f t="shared" si="276"/>
        <v>39.375617590959983</v>
      </c>
      <c r="S1462" s="3">
        <f t="shared" si="276"/>
        <v>6.6092617413300863</v>
      </c>
      <c r="T1462" s="3">
        <f t="shared" si="276"/>
        <v>142.6158821277013</v>
      </c>
      <c r="U1462" s="3">
        <f t="shared" si="276"/>
        <v>7.3497286691622836</v>
      </c>
      <c r="W1462" s="3">
        <f t="shared" si="270"/>
        <v>830.33376301053556</v>
      </c>
      <c r="X1462" s="3">
        <f t="shared" si="271"/>
        <v>33366.954135891188</v>
      </c>
      <c r="Z1462" s="3">
        <f t="shared" si="272"/>
        <v>182.66623698946444</v>
      </c>
      <c r="AA1462" s="3">
        <f>Z1461*$AF$4</f>
        <v>149.89414924409365</v>
      </c>
      <c r="AB1462" s="3">
        <f t="shared" si="274"/>
        <v>980.22791225462925</v>
      </c>
      <c r="AN1462">
        <v>0</v>
      </c>
      <c r="AO1462" s="13">
        <v>-18.281278823349119</v>
      </c>
      <c r="AP1462" s="13">
        <f t="shared" si="266"/>
        <v>18.281278823349119</v>
      </c>
      <c r="AQ1462" s="13"/>
      <c r="AR1462" s="13"/>
      <c r="AS1462" s="13">
        <f t="shared" si="267"/>
        <v>18.281278823349119</v>
      </c>
      <c r="AT1462" s="13"/>
      <c r="AU1462" s="13"/>
      <c r="AV1462" s="13">
        <f t="shared" si="268"/>
        <v>334.20515541703293</v>
      </c>
      <c r="AW1462" s="13"/>
      <c r="AX1462" s="13"/>
    </row>
    <row r="1463" spans="1:50" x14ac:dyDescent="0.25">
      <c r="A1463">
        <v>1006</v>
      </c>
      <c r="B1463">
        <f t="shared" si="273"/>
        <v>1452</v>
      </c>
      <c r="N1463" s="3">
        <f t="shared" si="276"/>
        <v>52.830969174512212</v>
      </c>
      <c r="O1463" s="3">
        <f t="shared" si="276"/>
        <v>7.5937570334511379</v>
      </c>
      <c r="P1463" s="3">
        <f t="shared" si="276"/>
        <v>55.169608555227867</v>
      </c>
      <c r="Q1463" s="3">
        <f t="shared" si="276"/>
        <v>325.69089188155624</v>
      </c>
      <c r="R1463" s="3">
        <f t="shared" si="276"/>
        <v>20.54874519512467</v>
      </c>
      <c r="S1463" s="3">
        <f t="shared" si="276"/>
        <v>17.45425841401314</v>
      </c>
      <c r="T1463" s="3">
        <f t="shared" si="276"/>
        <v>136.81169242076132</v>
      </c>
      <c r="U1463" s="3">
        <f t="shared" si="276"/>
        <v>1.5841474296621572</v>
      </c>
      <c r="W1463" s="3">
        <f t="shared" si="270"/>
        <v>828.69845366595268</v>
      </c>
      <c r="X1463" s="3">
        <f t="shared" si="271"/>
        <v>31435.838332444328</v>
      </c>
      <c r="Z1463" s="3">
        <f t="shared" si="272"/>
        <v>177.30154633404732</v>
      </c>
      <c r="AA1463" s="3">
        <f>Z1462*$AF$4</f>
        <v>150.11328689557197</v>
      </c>
      <c r="AB1463" s="3">
        <f t="shared" si="274"/>
        <v>978.81174056152463</v>
      </c>
      <c r="AN1463">
        <v>0</v>
      </c>
      <c r="AO1463" s="13">
        <v>6.250843060510574</v>
      </c>
      <c r="AP1463" s="13">
        <f t="shared" si="266"/>
        <v>-6.250843060510574</v>
      </c>
      <c r="AQ1463" s="13"/>
      <c r="AR1463" s="13"/>
      <c r="AS1463" s="13">
        <f t="shared" si="267"/>
        <v>6.250843060510574</v>
      </c>
      <c r="AT1463" s="13"/>
      <c r="AU1463" s="13"/>
      <c r="AV1463" s="13">
        <f t="shared" si="268"/>
        <v>39.073038967133201</v>
      </c>
      <c r="AW1463" s="13"/>
      <c r="AX1463" s="13"/>
    </row>
    <row r="1464" spans="1:50" x14ac:dyDescent="0.25">
      <c r="A1464">
        <v>934</v>
      </c>
      <c r="B1464">
        <f t="shared" si="273"/>
        <v>1453</v>
      </c>
      <c r="N1464" s="3">
        <f t="shared" si="276"/>
        <v>52.750445851695005</v>
      </c>
      <c r="O1464" s="3">
        <f t="shared" si="276"/>
        <v>7.5900810725529553</v>
      </c>
      <c r="P1464" s="3">
        <f t="shared" si="276"/>
        <v>73.23154296934662</v>
      </c>
      <c r="Q1464" s="3">
        <f t="shared" si="276"/>
        <v>299.69489354249083</v>
      </c>
      <c r="R1464" s="3">
        <f t="shared" si="276"/>
        <v>0.31387021629049627</v>
      </c>
      <c r="S1464" s="3">
        <f t="shared" si="276"/>
        <v>23.634912079512972</v>
      </c>
      <c r="T1464" s="3">
        <f t="shared" si="276"/>
        <v>94.348920214553374</v>
      </c>
      <c r="U1464" s="3">
        <f t="shared" si="276"/>
        <v>-4.6070417833651947</v>
      </c>
      <c r="W1464" s="3">
        <f t="shared" si="270"/>
        <v>757.97200772472092</v>
      </c>
      <c r="X1464" s="3">
        <f t="shared" si="271"/>
        <v>30985.854064465711</v>
      </c>
      <c r="Z1464" s="3">
        <f t="shared" si="272"/>
        <v>176.02799227527908</v>
      </c>
      <c r="AA1464" s="3">
        <f>Z1463*$AF$4</f>
        <v>145.70463776185676</v>
      </c>
      <c r="AB1464" s="3">
        <f t="shared" si="274"/>
        <v>903.67664548657763</v>
      </c>
      <c r="AN1464">
        <v>0</v>
      </c>
      <c r="AO1464" s="13">
        <v>18.374181965860892</v>
      </c>
      <c r="AP1464" s="13">
        <f t="shared" si="266"/>
        <v>-18.374181965860892</v>
      </c>
      <c r="AQ1464" s="13"/>
      <c r="AR1464" s="13"/>
      <c r="AS1464" s="13">
        <f t="shared" si="267"/>
        <v>18.374181965860892</v>
      </c>
      <c r="AT1464" s="13"/>
      <c r="AU1464" s="13"/>
      <c r="AV1464" s="13">
        <f t="shared" si="268"/>
        <v>337.61056291456765</v>
      </c>
      <c r="AW1464" s="13"/>
      <c r="AX1464" s="13"/>
    </row>
    <row r="1465" spans="1:50" x14ac:dyDescent="0.25">
      <c r="A1465">
        <v>791</v>
      </c>
      <c r="B1465">
        <f t="shared" si="273"/>
        <v>1454</v>
      </c>
      <c r="N1465" s="3">
        <f t="shared" si="276"/>
        <v>52.669895390890161</v>
      </c>
      <c r="O1465" s="3">
        <f t="shared" si="276"/>
        <v>7.5863894924882187</v>
      </c>
      <c r="P1465" s="3">
        <f t="shared" si="276"/>
        <v>86.330021792043254</v>
      </c>
      <c r="Q1465" s="3">
        <f t="shared" si="276"/>
        <v>253.27518347772872</v>
      </c>
      <c r="R1465" s="3">
        <f t="shared" si="276"/>
        <v>-19.942511188900468</v>
      </c>
      <c r="S1465" s="3">
        <f t="shared" si="276"/>
        <v>23.499551952355219</v>
      </c>
      <c r="T1465" s="3">
        <f t="shared" si="276"/>
        <v>26.60543103010032</v>
      </c>
      <c r="U1465" s="3">
        <f t="shared" si="276"/>
        <v>-9.5604713784034772</v>
      </c>
      <c r="W1465" s="3">
        <f t="shared" si="270"/>
        <v>631.4778741299458</v>
      </c>
      <c r="X1465" s="3">
        <f t="shared" si="271"/>
        <v>25447.308642101416</v>
      </c>
      <c r="Z1465" s="3">
        <f t="shared" si="272"/>
        <v>159.5221258700542</v>
      </c>
      <c r="AA1465" s="3">
        <f>Z1464*$AF$4</f>
        <v>144.65804377190159</v>
      </c>
      <c r="AB1465" s="3">
        <f t="shared" si="274"/>
        <v>776.13591790184739</v>
      </c>
      <c r="AN1465">
        <v>0</v>
      </c>
      <c r="AO1465" s="13">
        <v>16.59612656556321</v>
      </c>
      <c r="AP1465" s="13">
        <f t="shared" si="266"/>
        <v>-16.59612656556321</v>
      </c>
      <c r="AQ1465" s="13"/>
      <c r="AR1465" s="13"/>
      <c r="AS1465" s="13">
        <f t="shared" si="267"/>
        <v>16.59612656556321</v>
      </c>
      <c r="AT1465" s="13"/>
      <c r="AU1465" s="13"/>
      <c r="AV1465" s="13">
        <f t="shared" si="268"/>
        <v>275.43141698019292</v>
      </c>
      <c r="AW1465" s="13"/>
      <c r="AX1465" s="13"/>
    </row>
    <row r="1466" spans="1:50" x14ac:dyDescent="0.25">
      <c r="A1466">
        <v>602</v>
      </c>
      <c r="B1466">
        <f t="shared" si="273"/>
        <v>1455</v>
      </c>
      <c r="N1466" s="3">
        <f t="shared" si="276"/>
        <v>52.589317833537628</v>
      </c>
      <c r="O1466" s="3">
        <f t="shared" si="276"/>
        <v>7.5826823008536053</v>
      </c>
      <c r="P1466" s="3">
        <f t="shared" si="276"/>
        <v>93.577262036437233</v>
      </c>
      <c r="Q1466" s="3">
        <f t="shared" si="276"/>
        <v>189.59518821598903</v>
      </c>
      <c r="R1466" s="3">
        <f t="shared" si="276"/>
        <v>-38.832429240790546</v>
      </c>
      <c r="S1466" s="3">
        <f t="shared" si="276"/>
        <v>17.084350641402292</v>
      </c>
      <c r="T1466" s="3">
        <f t="shared" si="276"/>
        <v>-48.26696191315051</v>
      </c>
      <c r="U1466" s="3">
        <f t="shared" si="276"/>
        <v>-11.945318799112497</v>
      </c>
      <c r="W1466" s="3">
        <f t="shared" si="270"/>
        <v>472.39847463681008</v>
      </c>
      <c r="X1466" s="3">
        <f t="shared" si="271"/>
        <v>16796.55537646556</v>
      </c>
      <c r="Z1466" s="3">
        <f t="shared" si="272"/>
        <v>129.60152536318992</v>
      </c>
      <c r="AA1466" s="3">
        <f>Z1465*$AF$4</f>
        <v>131.09368781875185</v>
      </c>
      <c r="AB1466" s="3">
        <f t="shared" si="274"/>
        <v>603.49216245556192</v>
      </c>
      <c r="AN1466">
        <v>0</v>
      </c>
      <c r="AO1466" s="13">
        <v>4.6374690559563732</v>
      </c>
      <c r="AP1466" s="13">
        <f t="shared" si="266"/>
        <v>-4.6374690559563732</v>
      </c>
      <c r="AQ1466" s="13"/>
      <c r="AR1466" s="13"/>
      <c r="AS1466" s="13">
        <f t="shared" si="267"/>
        <v>4.6374690559563732</v>
      </c>
      <c r="AT1466" s="13"/>
      <c r="AU1466" s="13"/>
      <c r="AV1466" s="13">
        <f t="shared" si="268"/>
        <v>21.506119244952895</v>
      </c>
      <c r="AW1466" s="13"/>
      <c r="AX1466" s="13"/>
    </row>
    <row r="1467" spans="1:50" x14ac:dyDescent="0.25">
      <c r="A1467">
        <v>358</v>
      </c>
      <c r="B1467">
        <f t="shared" si="273"/>
        <v>1456</v>
      </c>
      <c r="N1467" s="3">
        <f t="shared" ref="N1467:U1482" si="277">N$3*COS(N$2*$B1467)+N$4*SIN(N$2*$B1467)</f>
        <v>52.508713221091355</v>
      </c>
      <c r="O1467" s="3">
        <f t="shared" si="277"/>
        <v>7.5789595052779211</v>
      </c>
      <c r="P1467" s="3">
        <f t="shared" si="277"/>
        <v>94.482063412939311</v>
      </c>
      <c r="Q1467" s="3">
        <f t="shared" si="277"/>
        <v>112.99459419819166</v>
      </c>
      <c r="R1467" s="3">
        <f t="shared" si="277"/>
        <v>-55.061544399074933</v>
      </c>
      <c r="S1467" s="3">
        <f t="shared" si="277"/>
        <v>6.1036576575103503</v>
      </c>
      <c r="T1467" s="3">
        <f t="shared" si="277"/>
        <v>-110.20626139066806</v>
      </c>
      <c r="U1467" s="3">
        <f t="shared" si="277"/>
        <v>-11.120854490341269</v>
      </c>
      <c r="W1467" s="3">
        <f t="shared" si="270"/>
        <v>308.29371127657015</v>
      </c>
      <c r="X1467" s="3">
        <f t="shared" si="271"/>
        <v>2470.7151386569694</v>
      </c>
      <c r="Z1467" s="3">
        <f t="shared" si="272"/>
        <v>49.70628872342985</v>
      </c>
      <c r="AA1467" s="3">
        <f>Z1466*$AF$4</f>
        <v>106.50523752821584</v>
      </c>
      <c r="AB1467" s="3">
        <f t="shared" si="274"/>
        <v>414.79894880478599</v>
      </c>
      <c r="AN1467">
        <v>0</v>
      </c>
      <c r="AO1467" s="13">
        <v>-9.787646470279018</v>
      </c>
      <c r="AP1467" s="13">
        <f t="shared" si="266"/>
        <v>9.787646470279018</v>
      </c>
      <c r="AQ1467" s="13"/>
      <c r="AR1467" s="13"/>
      <c r="AS1467" s="13">
        <f t="shared" si="267"/>
        <v>9.787646470279018</v>
      </c>
      <c r="AT1467" s="13"/>
      <c r="AU1467" s="13"/>
      <c r="AV1467" s="13">
        <f t="shared" si="268"/>
        <v>95.798023427165319</v>
      </c>
      <c r="AW1467" s="13"/>
      <c r="AX1467" s="13"/>
    </row>
    <row r="1468" spans="1:50" x14ac:dyDescent="0.25">
      <c r="A1468">
        <v>161</v>
      </c>
      <c r="B1468">
        <f t="shared" si="273"/>
        <v>1457</v>
      </c>
      <c r="N1468" s="3">
        <f t="shared" si="277"/>
        <v>52.428081595019179</v>
      </c>
      <c r="O1468" s="3">
        <f t="shared" si="277"/>
        <v>7.5752211134220779</v>
      </c>
      <c r="P1468" s="3">
        <f t="shared" si="277"/>
        <v>88.983100688334375</v>
      </c>
      <c r="Q1468" s="3">
        <f t="shared" si="277"/>
        <v>28.693605318183003</v>
      </c>
      <c r="R1468" s="3">
        <f t="shared" si="277"/>
        <v>-67.517835669494957</v>
      </c>
      <c r="S1468" s="3">
        <f t="shared" si="277"/>
        <v>-6.5081302854315952</v>
      </c>
      <c r="T1468" s="3">
        <f t="shared" si="277"/>
        <v>-142.61588212770101</v>
      </c>
      <c r="U1468" s="3">
        <f t="shared" si="277"/>
        <v>-7.3085847192040374</v>
      </c>
      <c r="W1468" s="3">
        <f t="shared" si="270"/>
        <v>164.74395947477089</v>
      </c>
      <c r="X1468" s="3">
        <f t="shared" si="271"/>
        <v>14.017232548726716</v>
      </c>
      <c r="Z1468" s="3">
        <f t="shared" si="272"/>
        <v>-3.7439594747708895</v>
      </c>
      <c r="AA1468" s="3">
        <f>Z1467*$AF$4</f>
        <v>40.848131010027416</v>
      </c>
      <c r="AB1468" s="3">
        <f t="shared" si="274"/>
        <v>205.59209048479829</v>
      </c>
      <c r="AN1468">
        <v>0</v>
      </c>
      <c r="AO1468" s="13">
        <v>-17.347358649092179</v>
      </c>
      <c r="AP1468" s="13">
        <f t="shared" si="266"/>
        <v>17.347358649092179</v>
      </c>
      <c r="AQ1468" s="13"/>
      <c r="AR1468" s="13"/>
      <c r="AS1468" s="13">
        <f t="shared" si="267"/>
        <v>17.347358649092179</v>
      </c>
      <c r="AT1468" s="13"/>
      <c r="AU1468" s="13"/>
      <c r="AV1468" s="13">
        <f t="shared" si="268"/>
        <v>300.93085210023321</v>
      </c>
      <c r="AW1468" s="13"/>
      <c r="AX1468" s="13"/>
    </row>
    <row r="1469" spans="1:50" x14ac:dyDescent="0.25">
      <c r="A1469">
        <v>9</v>
      </c>
      <c r="B1469">
        <f t="shared" si="273"/>
        <v>1458</v>
      </c>
      <c r="N1469" s="3">
        <f t="shared" si="277"/>
        <v>52.347422996802827</v>
      </c>
      <c r="O1469" s="3">
        <f t="shared" si="277"/>
        <v>7.5714671329790892</v>
      </c>
      <c r="P1469" s="3">
        <f t="shared" si="277"/>
        <v>77.453080160696857</v>
      </c>
      <c r="Q1469" s="3">
        <f t="shared" si="277"/>
        <v>-57.562805345835159</v>
      </c>
      <c r="R1469" s="3">
        <f t="shared" si="277"/>
        <v>-75.347796421024086</v>
      </c>
      <c r="S1469" s="3">
        <f t="shared" si="277"/>
        <v>-17.380735086551294</v>
      </c>
      <c r="T1469" s="3">
        <f t="shared" si="277"/>
        <v>-136.81169242076183</v>
      </c>
      <c r="U1469" s="3">
        <f t="shared" si="277"/>
        <v>-1.5327401737379134</v>
      </c>
      <c r="W1469" s="3">
        <f t="shared" si="270"/>
        <v>59.750584404212304</v>
      </c>
      <c r="X1469" s="3">
        <f t="shared" si="271"/>
        <v>2575.6218173690772</v>
      </c>
      <c r="Z1469" s="3">
        <f t="shared" si="272"/>
        <v>-50.750584404212304</v>
      </c>
      <c r="AA1469" s="3">
        <f>Z1468*$AF$4</f>
        <v>-3.0767484567719694</v>
      </c>
      <c r="AB1469" s="3">
        <f t="shared" si="274"/>
        <v>56.673835947440338</v>
      </c>
      <c r="AN1469">
        <v>0</v>
      </c>
      <c r="AO1469" s="13">
        <v>-9.9655630286606147</v>
      </c>
      <c r="AP1469" s="13">
        <f t="shared" si="266"/>
        <v>9.9655630286606147</v>
      </c>
      <c r="AQ1469" s="13"/>
      <c r="AR1469" s="13"/>
      <c r="AS1469" s="13">
        <f t="shared" si="267"/>
        <v>9.9655630286606147</v>
      </c>
      <c r="AT1469" s="13"/>
      <c r="AU1469" s="13"/>
      <c r="AV1469" s="13">
        <f t="shared" si="268"/>
        <v>99.31244647820732</v>
      </c>
      <c r="AW1469" s="13"/>
      <c r="AX1469" s="13"/>
    </row>
    <row r="1470" spans="1:50" x14ac:dyDescent="0.25">
      <c r="A1470">
        <v>0</v>
      </c>
      <c r="B1470">
        <f t="shared" si="273"/>
        <v>1459</v>
      </c>
      <c r="N1470" s="3">
        <f t="shared" si="277"/>
        <v>52.266737467937901</v>
      </c>
      <c r="O1470" s="3">
        <f t="shared" si="277"/>
        <v>7.5676975716740387</v>
      </c>
      <c r="P1470" s="3">
        <f t="shared" si="277"/>
        <v>60.673478534421051</v>
      </c>
      <c r="Q1470" s="3">
        <f t="shared" si="277"/>
        <v>-139.89640595256799</v>
      </c>
      <c r="R1470" s="3">
        <f t="shared" si="277"/>
        <v>-78.014916766644106</v>
      </c>
      <c r="S1470" s="3">
        <f t="shared" si="277"/>
        <v>-23.608644694225742</v>
      </c>
      <c r="T1470" s="3">
        <f t="shared" si="277"/>
        <v>-94.348920214542034</v>
      </c>
      <c r="U1470" s="3">
        <f t="shared" si="277"/>
        <v>4.6549009173486038</v>
      </c>
      <c r="W1470" s="3">
        <f t="shared" si="270"/>
        <v>0.30831042504553352</v>
      </c>
      <c r="X1470" s="3">
        <f t="shared" si="271"/>
        <v>9.505531819175754E-2</v>
      </c>
      <c r="Z1470" s="3">
        <f t="shared" si="272"/>
        <v>-0.30831042504553352</v>
      </c>
      <c r="AA1470" s="3">
        <f>Z1469*$AF$4</f>
        <v>-41.706322757537627</v>
      </c>
      <c r="AB1470" s="3">
        <f t="shared" si="274"/>
        <v>-41.398012332492094</v>
      </c>
      <c r="AN1470">
        <v>0</v>
      </c>
      <c r="AO1470" s="13">
        <v>16.602117295958223</v>
      </c>
      <c r="AP1470" s="13">
        <f t="shared" si="266"/>
        <v>-16.602117295958223</v>
      </c>
      <c r="AQ1470" s="13"/>
      <c r="AR1470" s="13"/>
      <c r="AS1470" s="13">
        <f t="shared" si="267"/>
        <v>16.602117295958223</v>
      </c>
      <c r="AT1470" s="13"/>
      <c r="AU1470" s="13"/>
      <c r="AV1470" s="13">
        <f t="shared" si="268"/>
        <v>275.63029870875516</v>
      </c>
      <c r="AW1470" s="13"/>
      <c r="AX1470" s="13"/>
    </row>
    <row r="1471" spans="1:50" x14ac:dyDescent="0.25">
      <c r="A1471">
        <v>0</v>
      </c>
      <c r="B1471">
        <f t="shared" si="273"/>
        <v>1460</v>
      </c>
      <c r="N1471" s="3">
        <f t="shared" si="277"/>
        <v>52.18602504993391</v>
      </c>
      <c r="O1471" s="3">
        <f t="shared" si="277"/>
        <v>7.5639124372640811</v>
      </c>
      <c r="P1471" s="3">
        <f t="shared" si="277"/>
        <v>39.781576332847379</v>
      </c>
      <c r="Q1471" s="3">
        <f t="shared" si="277"/>
        <v>-212.69629768336017</v>
      </c>
      <c r="R1471" s="3">
        <f t="shared" si="277"/>
        <v>-75.336445287711342</v>
      </c>
      <c r="S1471" s="3">
        <f t="shared" si="277"/>
        <v>-23.527560005116282</v>
      </c>
      <c r="T1471" s="3">
        <f t="shared" si="277"/>
        <v>-26.605431030101855</v>
      </c>
      <c r="U1471" s="3">
        <f t="shared" si="277"/>
        <v>9.5919242254494712</v>
      </c>
      <c r="W1471" s="3">
        <f t="shared" si="270"/>
        <v>-18.027912399150949</v>
      </c>
      <c r="X1471" s="3">
        <f t="shared" si="271"/>
        <v>325.00562547146052</v>
      </c>
      <c r="Z1471" s="3">
        <f t="shared" si="272"/>
        <v>18.027912399150949</v>
      </c>
      <c r="AA1471" s="3">
        <f>Z1470*$AF$4</f>
        <v>-0.25336642419816902</v>
      </c>
      <c r="AB1471" s="3">
        <f t="shared" si="274"/>
        <v>-18.281278823349119</v>
      </c>
      <c r="AN1471">
        <v>3</v>
      </c>
      <c r="AO1471" s="13">
        <v>61.207975770499914</v>
      </c>
      <c r="AP1471" s="13">
        <f t="shared" si="266"/>
        <v>-58.207975770499914</v>
      </c>
      <c r="AQ1471" s="13"/>
      <c r="AR1471" s="13"/>
      <c r="AS1471" s="13">
        <f t="shared" si="267"/>
        <v>58.207975770499914</v>
      </c>
      <c r="AT1471" s="13"/>
      <c r="AU1471" s="13"/>
      <c r="AV1471" s="13">
        <f t="shared" si="268"/>
        <v>3388.1684432991051</v>
      </c>
      <c r="AW1471" s="13"/>
      <c r="AX1471" s="13"/>
    </row>
    <row r="1472" spans="1:50" x14ac:dyDescent="0.25">
      <c r="A1472">
        <v>0</v>
      </c>
      <c r="B1472">
        <f t="shared" si="273"/>
        <v>1461</v>
      </c>
      <c r="N1472" s="3">
        <f t="shared" si="277"/>
        <v>52.10528578431412</v>
      </c>
      <c r="O1472" s="3">
        <f t="shared" si="277"/>
        <v>7.5601117375384144</v>
      </c>
      <c r="P1472" s="3">
        <f t="shared" si="277"/>
        <v>16.193375794817364</v>
      </c>
      <c r="Q1472" s="3">
        <f t="shared" si="277"/>
        <v>-271.00128822429872</v>
      </c>
      <c r="R1472" s="3">
        <f t="shared" si="277"/>
        <v>-67.495911183941672</v>
      </c>
      <c r="S1472" s="3">
        <f t="shared" si="277"/>
        <v>-17.159149473629078</v>
      </c>
      <c r="T1472" s="3">
        <f t="shared" si="277"/>
        <v>48.266961913149032</v>
      </c>
      <c r="U1472" s="3">
        <f t="shared" si="277"/>
        <v>11.95191502041909</v>
      </c>
      <c r="W1472" s="3">
        <f t="shared" si="270"/>
        <v>-8.5643150699876855</v>
      </c>
      <c r="X1472" s="3">
        <f t="shared" si="271"/>
        <v>73.34749261801818</v>
      </c>
      <c r="Z1472" s="3">
        <f t="shared" si="272"/>
        <v>8.5643150699876855</v>
      </c>
      <c r="AA1472" s="3">
        <f>Z1471*$AF$4</f>
        <v>14.81515813049826</v>
      </c>
      <c r="AB1472" s="3">
        <f t="shared" si="274"/>
        <v>6.250843060510574</v>
      </c>
      <c r="AN1472">
        <v>77</v>
      </c>
      <c r="AO1472" s="13">
        <v>119.67946684397384</v>
      </c>
      <c r="AP1472" s="13">
        <f t="shared" si="266"/>
        <v>-42.679466843973842</v>
      </c>
      <c r="AQ1472" s="13"/>
      <c r="AR1472" s="13"/>
      <c r="AS1472" s="13">
        <f t="shared" si="267"/>
        <v>42.679466843973842</v>
      </c>
      <c r="AT1472" s="13"/>
      <c r="AU1472" s="13"/>
      <c r="AV1472" s="13">
        <f t="shared" si="268"/>
        <v>1821.5368900858625</v>
      </c>
      <c r="AW1472" s="13"/>
      <c r="AX1472" s="13"/>
    </row>
    <row r="1473" spans="1:50" x14ac:dyDescent="0.25">
      <c r="A1473">
        <v>0</v>
      </c>
      <c r="B1473">
        <f t="shared" si="273"/>
        <v>1462</v>
      </c>
      <c r="N1473" s="3">
        <f t="shared" si="277"/>
        <v>52.024519712615614</v>
      </c>
      <c r="O1473" s="3">
        <f t="shared" si="277"/>
        <v>7.5562954803182647</v>
      </c>
      <c r="P1473" s="3">
        <f t="shared" si="277"/>
        <v>-8.4923723077471287</v>
      </c>
      <c r="Q1473" s="3">
        <f t="shared" si="277"/>
        <v>-310.83798882355399</v>
      </c>
      <c r="R1473" s="3">
        <f t="shared" si="277"/>
        <v>-55.030548829763816</v>
      </c>
      <c r="S1473" s="3">
        <f t="shared" si="277"/>
        <v>-6.2052585992855329</v>
      </c>
      <c r="T1473" s="3">
        <f t="shared" si="277"/>
        <v>110.20626139066705</v>
      </c>
      <c r="U1473" s="3">
        <f t="shared" si="277"/>
        <v>11.100821899601375</v>
      </c>
      <c r="W1473" s="3">
        <f t="shared" si="270"/>
        <v>11.336113484495712</v>
      </c>
      <c r="X1473" s="3">
        <f t="shared" si="271"/>
        <v>128.50746893336552</v>
      </c>
      <c r="Z1473" s="3">
        <f t="shared" si="272"/>
        <v>-11.336113484495712</v>
      </c>
      <c r="AA1473" s="3">
        <f>Z1472*$AF$4</f>
        <v>7.0380684813651806</v>
      </c>
      <c r="AB1473" s="3">
        <f t="shared" si="274"/>
        <v>18.374181965860892</v>
      </c>
      <c r="AN1473">
        <v>332</v>
      </c>
      <c r="AO1473" s="13">
        <v>237.18787943671452</v>
      </c>
      <c r="AP1473" s="13">
        <f t="shared" si="266"/>
        <v>94.812120563285475</v>
      </c>
      <c r="AQ1473" s="13"/>
      <c r="AR1473" s="13"/>
      <c r="AS1473" s="13">
        <f t="shared" si="267"/>
        <v>94.812120563285475</v>
      </c>
      <c r="AT1473" s="13"/>
      <c r="AU1473" s="13"/>
      <c r="AV1473" s="13">
        <f t="shared" si="268"/>
        <v>8989.3382057069812</v>
      </c>
      <c r="AW1473" s="13"/>
      <c r="AX1473" s="13"/>
    </row>
    <row r="1474" spans="1:50" x14ac:dyDescent="0.25">
      <c r="A1474">
        <v>0</v>
      </c>
      <c r="B1474">
        <f t="shared" si="273"/>
        <v>1463</v>
      </c>
      <c r="N1474" s="3">
        <f t="shared" si="277"/>
        <v>51.94372687638937</v>
      </c>
      <c r="O1474" s="3">
        <f t="shared" si="277"/>
        <v>7.5524636734568782</v>
      </c>
      <c r="P1474" s="3">
        <f t="shared" si="277"/>
        <v>-32.602528102590867</v>
      </c>
      <c r="Q1474" s="3">
        <f t="shared" si="277"/>
        <v>-329.49159416854707</v>
      </c>
      <c r="R1474" s="3">
        <f t="shared" si="277"/>
        <v>-38.794486407995656</v>
      </c>
      <c r="S1474" s="3">
        <f t="shared" si="277"/>
        <v>6.4068782955290748</v>
      </c>
      <c r="T1474" s="3">
        <f t="shared" si="277"/>
        <v>142.61588212770073</v>
      </c>
      <c r="U1474" s="3">
        <f t="shared" si="277"/>
        <v>7.2673054104006374</v>
      </c>
      <c r="W1474" s="3">
        <f t="shared" si="270"/>
        <v>25.91203126598694</v>
      </c>
      <c r="X1474" s="3">
        <f t="shared" si="271"/>
        <v>671.43336432948479</v>
      </c>
      <c r="Z1474" s="3">
        <f t="shared" si="272"/>
        <v>-25.91203126598694</v>
      </c>
      <c r="AA1474" s="3">
        <f>Z1473*$AF$4</f>
        <v>-9.3159047004237312</v>
      </c>
      <c r="AB1474" s="3">
        <f t="shared" si="274"/>
        <v>16.59612656556321</v>
      </c>
      <c r="AN1474">
        <v>335</v>
      </c>
      <c r="AO1474" s="13">
        <v>491.92511076265458</v>
      </c>
      <c r="AP1474" s="13">
        <f t="shared" si="266"/>
        <v>-156.92511076265458</v>
      </c>
      <c r="AQ1474" s="13"/>
      <c r="AR1474" s="13"/>
      <c r="AS1474" s="13">
        <f t="shared" si="267"/>
        <v>156.92511076265458</v>
      </c>
      <c r="AT1474" s="13"/>
      <c r="AU1474" s="13"/>
      <c r="AV1474" s="13">
        <f t="shared" si="268"/>
        <v>24625.49038787141</v>
      </c>
      <c r="AW1474" s="13"/>
      <c r="AX1474" s="13"/>
    </row>
    <row r="1475" spans="1:50" x14ac:dyDescent="0.25">
      <c r="A1475">
        <v>0</v>
      </c>
      <c r="B1475">
        <f t="shared" si="273"/>
        <v>1464</v>
      </c>
      <c r="N1475" s="3">
        <f t="shared" si="277"/>
        <v>51.862907317199991</v>
      </c>
      <c r="O1475" s="3">
        <f t="shared" si="277"/>
        <v>7.5486163248394949</v>
      </c>
      <c r="P1475" s="3">
        <f t="shared" si="277"/>
        <v>-54.502963961961299</v>
      </c>
      <c r="Q1475" s="3">
        <f t="shared" si="277"/>
        <v>-325.69089188155687</v>
      </c>
      <c r="R1475" s="3">
        <f t="shared" si="277"/>
        <v>-19.900220940256016</v>
      </c>
      <c r="S1475" s="3">
        <f t="shared" si="277"/>
        <v>17.306889858703286</v>
      </c>
      <c r="T1475" s="3">
        <f t="shared" si="277"/>
        <v>136.81169242076237</v>
      </c>
      <c r="U1475" s="3">
        <f t="shared" si="277"/>
        <v>1.4813045306569474</v>
      </c>
      <c r="W1475" s="3">
        <f t="shared" si="270"/>
        <v>25.931717230031779</v>
      </c>
      <c r="X1475" s="3">
        <f t="shared" si="271"/>
        <v>672.4539584983271</v>
      </c>
      <c r="Z1475" s="3">
        <f t="shared" si="272"/>
        <v>-25.931717230031779</v>
      </c>
      <c r="AA1475" s="3">
        <f>Z1474*$AF$4</f>
        <v>-21.294248174075406</v>
      </c>
      <c r="AB1475" s="3">
        <f t="shared" si="274"/>
        <v>4.6374690559563732</v>
      </c>
      <c r="AN1475">
        <v>494</v>
      </c>
      <c r="AO1475" s="13">
        <v>517.4236748326673</v>
      </c>
      <c r="AP1475" s="13">
        <f t="shared" ref="AP1475:AP1538" si="278">AN1475-AO1475</f>
        <v>-23.423674832667302</v>
      </c>
      <c r="AQ1475" s="13"/>
      <c r="AR1475" s="13"/>
      <c r="AS1475" s="13">
        <f t="shared" ref="AS1475:AS1538" si="279">ABS(AP1475)</f>
        <v>23.423674832667302</v>
      </c>
      <c r="AT1475" s="13"/>
      <c r="AU1475" s="13"/>
      <c r="AV1475" s="13">
        <f t="shared" ref="AV1475:AV1538" si="280">AS1475^2</f>
        <v>548.66854266653161</v>
      </c>
      <c r="AW1475" s="13"/>
      <c r="AX1475" s="13"/>
    </row>
    <row r="1476" spans="1:50" x14ac:dyDescent="0.25">
      <c r="A1476">
        <v>0</v>
      </c>
      <c r="B1476">
        <f t="shared" si="273"/>
        <v>1465</v>
      </c>
      <c r="N1476" s="3">
        <f t="shared" si="277"/>
        <v>51.782061076625951</v>
      </c>
      <c r="O1476" s="3">
        <f t="shared" si="277"/>
        <v>7.5447534423833442</v>
      </c>
      <c r="P1476" s="3">
        <f t="shared" si="277"/>
        <v>-72.709321692468734</v>
      </c>
      <c r="Q1476" s="3">
        <f t="shared" si="277"/>
        <v>-299.69489354248441</v>
      </c>
      <c r="R1476" s="3">
        <f t="shared" si="277"/>
        <v>0.35761014767422239</v>
      </c>
      <c r="S1476" s="3">
        <f t="shared" si="277"/>
        <v>23.58194006438238</v>
      </c>
      <c r="T1476" s="3">
        <f t="shared" si="277"/>
        <v>94.348920214543227</v>
      </c>
      <c r="U1476" s="3">
        <f t="shared" si="277"/>
        <v>-4.7026738401110055</v>
      </c>
      <c r="W1476" s="3">
        <f t="shared" si="270"/>
        <v>11.522779432188798</v>
      </c>
      <c r="X1476" s="3">
        <f t="shared" si="271"/>
        <v>132.77444584287321</v>
      </c>
      <c r="Z1476" s="3">
        <f t="shared" si="272"/>
        <v>-11.522779432188798</v>
      </c>
      <c r="AA1476" s="3">
        <f>Z1475*$AF$4</f>
        <v>-21.310425902467816</v>
      </c>
      <c r="AB1476" s="3">
        <f t="shared" si="274"/>
        <v>-9.787646470279018</v>
      </c>
      <c r="AN1476">
        <v>745</v>
      </c>
      <c r="AO1476" s="13">
        <v>642.662428643976</v>
      </c>
      <c r="AP1476" s="13">
        <f t="shared" si="278"/>
        <v>102.337571356024</v>
      </c>
      <c r="AQ1476" s="13"/>
      <c r="AR1476" s="13"/>
      <c r="AS1476" s="13">
        <f t="shared" si="279"/>
        <v>102.337571356024</v>
      </c>
      <c r="AT1476" s="13"/>
      <c r="AU1476" s="13"/>
      <c r="AV1476" s="13">
        <f t="shared" si="280"/>
        <v>10472.978511049303</v>
      </c>
      <c r="AW1476" s="13"/>
      <c r="AX1476" s="13"/>
    </row>
    <row r="1477" spans="1:50" x14ac:dyDescent="0.25">
      <c r="A1477">
        <v>0</v>
      </c>
      <c r="B1477">
        <f t="shared" si="273"/>
        <v>1466</v>
      </c>
      <c r="N1477" s="3">
        <f t="shared" si="277"/>
        <v>51.701188196259345</v>
      </c>
      <c r="O1477" s="3">
        <f t="shared" si="277"/>
        <v>7.5408750340376116</v>
      </c>
      <c r="P1477" s="3">
        <f t="shared" si="277"/>
        <v>-85.987618717576837</v>
      </c>
      <c r="Q1477" s="3">
        <f t="shared" si="277"/>
        <v>-253.27518347771894</v>
      </c>
      <c r="R1477" s="3">
        <f t="shared" si="277"/>
        <v>20.590937743699584</v>
      </c>
      <c r="S1477" s="3">
        <f t="shared" si="277"/>
        <v>23.555132315052436</v>
      </c>
      <c r="T1477" s="3">
        <f t="shared" si="277"/>
        <v>26.605431030087182</v>
      </c>
      <c r="U1477" s="3">
        <f t="shared" si="277"/>
        <v>-9.6231994249979191</v>
      </c>
      <c r="W1477" s="3">
        <f t="shared" si="270"/>
        <v>-7.8780537395137458</v>
      </c>
      <c r="X1477" s="3">
        <f t="shared" si="271"/>
        <v>62.063730722666513</v>
      </c>
      <c r="Z1477" s="3">
        <f t="shared" si="272"/>
        <v>7.8780537395137458</v>
      </c>
      <c r="AA1477" s="3">
        <f>Z1476*$AF$4</f>
        <v>-9.4693049095784332</v>
      </c>
      <c r="AB1477" s="3">
        <f t="shared" si="274"/>
        <v>-17.347358649092179</v>
      </c>
      <c r="AN1477">
        <v>900</v>
      </c>
      <c r="AO1477" s="13">
        <v>814.75645113282735</v>
      </c>
      <c r="AP1477" s="13">
        <f t="shared" si="278"/>
        <v>85.243548867172649</v>
      </c>
      <c r="AQ1477" s="13"/>
      <c r="AR1477" s="13"/>
      <c r="AS1477" s="13">
        <f t="shared" si="279"/>
        <v>85.243548867172649</v>
      </c>
      <c r="AT1477" s="13"/>
      <c r="AU1477" s="13"/>
      <c r="AV1477" s="13">
        <f t="shared" si="280"/>
        <v>7266.4626234700518</v>
      </c>
      <c r="AW1477" s="13"/>
      <c r="AX1477" s="13"/>
    </row>
    <row r="1478" spans="1:50" x14ac:dyDescent="0.25">
      <c r="A1478">
        <v>0</v>
      </c>
      <c r="B1478">
        <f t="shared" si="273"/>
        <v>1467</v>
      </c>
      <c r="N1478" s="3">
        <f t="shared" si="277"/>
        <v>51.620288717706082</v>
      </c>
      <c r="O1478" s="3">
        <f t="shared" si="277"/>
        <v>7.5369811077834425</v>
      </c>
      <c r="P1478" s="3">
        <f t="shared" si="277"/>
        <v>-93.437884410680468</v>
      </c>
      <c r="Q1478" s="3">
        <f t="shared" si="277"/>
        <v>-189.59518821599193</v>
      </c>
      <c r="R1478" s="3">
        <f t="shared" si="277"/>
        <v>39.413371718032295</v>
      </c>
      <c r="S1478" s="3">
        <f t="shared" si="277"/>
        <v>17.233630509352132</v>
      </c>
      <c r="T1478" s="3">
        <f t="shared" si="277"/>
        <v>-48.266961913147561</v>
      </c>
      <c r="U1478" s="3">
        <f t="shared" si="277"/>
        <v>-11.958289885953439</v>
      </c>
      <c r="W1478" s="3">
        <f t="shared" si="270"/>
        <v>-16.439668811255615</v>
      </c>
      <c r="X1478" s="3">
        <f t="shared" si="271"/>
        <v>270.2627106237706</v>
      </c>
      <c r="Z1478" s="3">
        <f t="shared" si="272"/>
        <v>16.439668811255615</v>
      </c>
      <c r="AA1478" s="3">
        <f>Z1477*$AF$4</f>
        <v>6.474105782595001</v>
      </c>
      <c r="AB1478" s="3">
        <f t="shared" si="274"/>
        <v>-9.9655630286606147</v>
      </c>
      <c r="AN1478">
        <v>646</v>
      </c>
      <c r="AO1478" s="13">
        <v>885.13597363687222</v>
      </c>
      <c r="AP1478" s="13">
        <f t="shared" si="278"/>
        <v>-239.13597363687222</v>
      </c>
      <c r="AQ1478" s="13"/>
      <c r="AR1478" s="13"/>
      <c r="AS1478" s="13">
        <f t="shared" si="279"/>
        <v>239.13597363687222</v>
      </c>
      <c r="AT1478" s="13"/>
      <c r="AU1478" s="13"/>
      <c r="AV1478" s="13">
        <f t="shared" si="280"/>
        <v>57186.013887254849</v>
      </c>
      <c r="AW1478" s="13"/>
      <c r="AX1478" s="13"/>
    </row>
    <row r="1479" spans="1:50" x14ac:dyDescent="0.25">
      <c r="A1479">
        <v>0</v>
      </c>
      <c r="B1479">
        <f t="shared" si="273"/>
        <v>1468</v>
      </c>
      <c r="N1479" s="3">
        <f t="shared" si="277"/>
        <v>51.539362682585647</v>
      </c>
      <c r="O1479" s="3">
        <f t="shared" si="277"/>
        <v>7.5330716716339081</v>
      </c>
      <c r="P1479" s="3">
        <f t="shared" si="277"/>
        <v>-94.555157911843921</v>
      </c>
      <c r="Q1479" s="3">
        <f t="shared" si="277"/>
        <v>-112.99459419819502</v>
      </c>
      <c r="R1479" s="3">
        <f t="shared" si="277"/>
        <v>55.535196547780821</v>
      </c>
      <c r="S1479" s="3">
        <f t="shared" si="277"/>
        <v>6.3067446164001248</v>
      </c>
      <c r="T1479" s="3">
        <f t="shared" si="277"/>
        <v>-110.20626139066603</v>
      </c>
      <c r="U1479" s="3">
        <f t="shared" si="277"/>
        <v>-11.080583715782888</v>
      </c>
      <c r="W1479" s="3">
        <f t="shared" si="270"/>
        <v>3.0921618635564698</v>
      </c>
      <c r="X1479" s="3">
        <f t="shared" si="271"/>
        <v>9.56146499043302</v>
      </c>
      <c r="Z1479" s="3">
        <f t="shared" si="272"/>
        <v>-3.0921618635564698</v>
      </c>
      <c r="AA1479" s="3">
        <f>Z1478*$AF$4</f>
        <v>13.509955432401751</v>
      </c>
      <c r="AB1479" s="3">
        <f t="shared" si="274"/>
        <v>16.602117295958223</v>
      </c>
      <c r="AN1479">
        <v>845</v>
      </c>
      <c r="AO1479" s="13">
        <v>607.35615519911562</v>
      </c>
      <c r="AP1479" s="13">
        <f t="shared" si="278"/>
        <v>237.64384480088438</v>
      </c>
      <c r="AQ1479" s="13"/>
      <c r="AR1479" s="13"/>
      <c r="AS1479" s="13">
        <f t="shared" si="279"/>
        <v>237.64384480088438</v>
      </c>
      <c r="AT1479" s="13"/>
      <c r="AU1479" s="13"/>
      <c r="AV1479" s="13">
        <f t="shared" si="280"/>
        <v>56474.596971746825</v>
      </c>
      <c r="AW1479" s="13"/>
      <c r="AX1479" s="13"/>
    </row>
    <row r="1480" spans="1:50" x14ac:dyDescent="0.25">
      <c r="A1480">
        <v>3</v>
      </c>
      <c r="B1480">
        <f t="shared" si="273"/>
        <v>1469</v>
      </c>
      <c r="N1480" s="3">
        <f t="shared" si="277"/>
        <v>51.45841013253127</v>
      </c>
      <c r="O1480" s="3">
        <f t="shared" si="277"/>
        <v>7.5291467336340014</v>
      </c>
      <c r="P1480" s="3">
        <f t="shared" si="277"/>
        <v>-89.26371314482185</v>
      </c>
      <c r="Q1480" s="3">
        <f t="shared" si="277"/>
        <v>-28.69360531818657</v>
      </c>
      <c r="R1480" s="3">
        <f t="shared" si="277"/>
        <v>67.851742785375848</v>
      </c>
      <c r="S1480" s="3">
        <f t="shared" si="277"/>
        <v>-6.3055076468574507</v>
      </c>
      <c r="T1480" s="3">
        <f t="shared" si="277"/>
        <v>-142.61588212770044</v>
      </c>
      <c r="U1480" s="3">
        <f t="shared" si="277"/>
        <v>-7.225891507266665</v>
      </c>
      <c r="W1480" s="3">
        <f t="shared" si="270"/>
        <v>63.749083468351984</v>
      </c>
      <c r="X1480" s="3">
        <f t="shared" si="271"/>
        <v>3690.4511422447963</v>
      </c>
      <c r="Z1480" s="3">
        <f t="shared" si="272"/>
        <v>-60.749083468351984</v>
      </c>
      <c r="AA1480" s="3">
        <f>Z1479*$AF$4</f>
        <v>-2.5411076978520715</v>
      </c>
      <c r="AB1480" s="3">
        <f t="shared" si="274"/>
        <v>61.207975770499914</v>
      </c>
      <c r="AN1480">
        <v>735</v>
      </c>
      <c r="AO1480" s="13">
        <v>702.84311662283233</v>
      </c>
      <c r="AP1480" s="13">
        <f t="shared" si="278"/>
        <v>32.156883377167674</v>
      </c>
      <c r="AQ1480" s="13"/>
      <c r="AR1480" s="13"/>
      <c r="AS1480" s="13">
        <f t="shared" si="279"/>
        <v>32.156883377167674</v>
      </c>
      <c r="AT1480" s="13"/>
      <c r="AU1480" s="13"/>
      <c r="AV1480" s="13">
        <f t="shared" si="280"/>
        <v>1034.0651485327626</v>
      </c>
      <c r="AW1480" s="13"/>
      <c r="AX1480" s="13"/>
    </row>
    <row r="1481" spans="1:50" x14ac:dyDescent="0.25">
      <c r="A1481">
        <v>77</v>
      </c>
      <c r="B1481">
        <f t="shared" si="273"/>
        <v>1470</v>
      </c>
      <c r="N1481" s="3">
        <f t="shared" si="277"/>
        <v>51.377431109189779</v>
      </c>
      <c r="O1481" s="3">
        <f t="shared" si="277"/>
        <v>7.5252063018606137</v>
      </c>
      <c r="P1481" s="3">
        <f t="shared" si="277"/>
        <v>-77.922191346037707</v>
      </c>
      <c r="Q1481" s="3">
        <f t="shared" si="277"/>
        <v>57.562805345831649</v>
      </c>
      <c r="R1481" s="3">
        <f t="shared" si="277"/>
        <v>75.519079146863675</v>
      </c>
      <c r="S1481" s="3">
        <f t="shared" si="277"/>
        <v>-17.232724098123633</v>
      </c>
      <c r="T1481" s="3">
        <f t="shared" si="277"/>
        <v>-136.81169242076288</v>
      </c>
      <c r="U1481" s="3">
        <f t="shared" si="277"/>
        <v>-1.4298414530345083</v>
      </c>
      <c r="W1481" s="3">
        <f t="shared" si="270"/>
        <v>169.60245614743081</v>
      </c>
      <c r="X1481" s="3">
        <f t="shared" si="271"/>
        <v>8575.2148845368465</v>
      </c>
      <c r="Z1481" s="3">
        <f t="shared" si="272"/>
        <v>-92.602456147430814</v>
      </c>
      <c r="AA1481" s="3">
        <f>Z1480*$AF$4</f>
        <v>-49.92298930345698</v>
      </c>
      <c r="AB1481" s="3">
        <f t="shared" si="274"/>
        <v>119.67946684397384</v>
      </c>
      <c r="AN1481">
        <v>453</v>
      </c>
      <c r="AO1481" s="13">
        <v>557.58101199930968</v>
      </c>
      <c r="AP1481" s="13">
        <f t="shared" si="278"/>
        <v>-104.58101199930968</v>
      </c>
      <c r="AQ1481" s="13"/>
      <c r="AR1481" s="13"/>
      <c r="AS1481" s="13">
        <f t="shared" si="279"/>
        <v>104.58101199930968</v>
      </c>
      <c r="AT1481" s="13"/>
      <c r="AU1481" s="13"/>
      <c r="AV1481" s="13">
        <f t="shared" si="280"/>
        <v>10937.188070799755</v>
      </c>
      <c r="AW1481" s="13"/>
      <c r="AX1481" s="13"/>
    </row>
    <row r="1482" spans="1:50" x14ac:dyDescent="0.25">
      <c r="A1482">
        <v>332</v>
      </c>
      <c r="B1482">
        <f t="shared" si="273"/>
        <v>1471</v>
      </c>
      <c r="N1482" s="3">
        <f t="shared" si="277"/>
        <v>51.296425654221608</v>
      </c>
      <c r="O1482" s="3">
        <f t="shared" si="277"/>
        <v>7.5212503844225171</v>
      </c>
      <c r="P1482" s="3">
        <f t="shared" si="277"/>
        <v>-61.299293235215345</v>
      </c>
      <c r="Q1482" s="3">
        <f t="shared" si="277"/>
        <v>139.89640595256475</v>
      </c>
      <c r="R1482" s="3">
        <f t="shared" si="277"/>
        <v>78.011838788712808</v>
      </c>
      <c r="S1482" s="3">
        <f t="shared" si="277"/>
        <v>-23.554798684566723</v>
      </c>
      <c r="T1482" s="3">
        <f t="shared" si="277"/>
        <v>-94.348920214544407</v>
      </c>
      <c r="U1482" s="3">
        <f t="shared" si="277"/>
        <v>4.750359666872666</v>
      </c>
      <c r="W1482" s="3">
        <f t="shared" si="270"/>
        <v>313.2876518741117</v>
      </c>
      <c r="X1482" s="3">
        <f t="shared" si="271"/>
        <v>350.15197238443528</v>
      </c>
      <c r="Z1482" s="3">
        <f t="shared" si="272"/>
        <v>18.712348125888298</v>
      </c>
      <c r="AA1482" s="3">
        <f>Z1481*$AF$4</f>
        <v>-76.099772437397178</v>
      </c>
      <c r="AB1482" s="3">
        <f t="shared" si="274"/>
        <v>237.18787943671452</v>
      </c>
      <c r="AN1482">
        <v>375</v>
      </c>
      <c r="AO1482" s="13">
        <v>292.6350227866061</v>
      </c>
      <c r="AP1482" s="13">
        <f t="shared" si="278"/>
        <v>82.3649772133939</v>
      </c>
      <c r="AQ1482" s="13"/>
      <c r="AR1482" s="13"/>
      <c r="AS1482" s="13">
        <f t="shared" si="279"/>
        <v>82.3649772133939</v>
      </c>
      <c r="AT1482" s="13"/>
      <c r="AU1482" s="13"/>
      <c r="AV1482" s="13">
        <f t="shared" si="280"/>
        <v>6783.9894713628964</v>
      </c>
      <c r="AW1482" s="13"/>
      <c r="AX1482" s="13"/>
    </row>
    <row r="1483" spans="1:50" x14ac:dyDescent="0.25">
      <c r="A1483">
        <v>335</v>
      </c>
      <c r="B1483">
        <f t="shared" si="273"/>
        <v>1472</v>
      </c>
      <c r="N1483" s="3">
        <f t="shared" ref="N1483:U1498" si="281">N$3*COS(N$2*$B1483)+N$4*SIN(N$2*$B1483)</f>
        <v>51.215393809300863</v>
      </c>
      <c r="O1483" s="3">
        <f t="shared" si="281"/>
        <v>7.5172789894603591</v>
      </c>
      <c r="P1483" s="3">
        <f t="shared" si="281"/>
        <v>-40.521678353154485</v>
      </c>
      <c r="Q1483" s="3">
        <f t="shared" si="281"/>
        <v>212.69629768337182</v>
      </c>
      <c r="R1483" s="3">
        <f t="shared" si="281"/>
        <v>75.159217509440822</v>
      </c>
      <c r="S1483" s="3">
        <f t="shared" si="281"/>
        <v>-23.582268371509247</v>
      </c>
      <c r="T1483" s="3">
        <f t="shared" si="281"/>
        <v>-26.605431030088717</v>
      </c>
      <c r="U1483" s="3">
        <f t="shared" si="281"/>
        <v>9.6542963978156244</v>
      </c>
      <c r="W1483" s="3">
        <f t="shared" ref="W1483:W1546" si="282">M$3+SUM(N1483:U1483)</f>
        <v>476.54749019628082</v>
      </c>
      <c r="X1483" s="3">
        <f t="shared" ref="X1483:X1546" si="283">(A1483-W1483)^2</f>
        <v>20035.691980866213</v>
      </c>
      <c r="Z1483" s="3">
        <f t="shared" si="272"/>
        <v>-141.54749019628082</v>
      </c>
      <c r="AA1483" s="3">
        <f>Z1482*$AF$4</f>
        <v>15.377620566373745</v>
      </c>
      <c r="AB1483" s="3">
        <f t="shared" si="274"/>
        <v>491.92511076265458</v>
      </c>
      <c r="AN1483">
        <v>154</v>
      </c>
      <c r="AO1483" s="13">
        <v>219.92249731946055</v>
      </c>
      <c r="AP1483" s="13">
        <f t="shared" si="278"/>
        <v>-65.922497319460547</v>
      </c>
      <c r="AQ1483" s="13"/>
      <c r="AR1483" s="13"/>
      <c r="AS1483" s="13">
        <f t="shared" si="279"/>
        <v>65.922497319460547</v>
      </c>
      <c r="AT1483" s="13"/>
      <c r="AU1483" s="13"/>
      <c r="AV1483" s="13">
        <f t="shared" si="280"/>
        <v>4345.7756528342834</v>
      </c>
      <c r="AW1483" s="13"/>
      <c r="AX1483" s="13"/>
    </row>
    <row r="1484" spans="1:50" x14ac:dyDescent="0.25">
      <c r="A1484">
        <v>494</v>
      </c>
      <c r="B1484">
        <f t="shared" si="273"/>
        <v>1473</v>
      </c>
      <c r="N1484" s="3">
        <f t="shared" si="281"/>
        <v>51.134335616115116</v>
      </c>
      <c r="O1484" s="3">
        <f t="shared" si="281"/>
        <v>7.5132921251466263</v>
      </c>
      <c r="P1484" s="3">
        <f t="shared" si="281"/>
        <v>-16.99760282257931</v>
      </c>
      <c r="Q1484" s="3">
        <f t="shared" si="281"/>
        <v>271.00128822429667</v>
      </c>
      <c r="R1484" s="3">
        <f t="shared" si="281"/>
        <v>67.156677274797573</v>
      </c>
      <c r="S1484" s="3">
        <f t="shared" si="281"/>
        <v>-17.307792369147322</v>
      </c>
      <c r="T1484" s="3">
        <f t="shared" si="281"/>
        <v>48.266961913146083</v>
      </c>
      <c r="U1484" s="3">
        <f t="shared" si="281"/>
        <v>11.964443277649668</v>
      </c>
      <c r="W1484" s="3">
        <f t="shared" si="282"/>
        <v>633.74598680106897</v>
      </c>
      <c r="X1484" s="3">
        <f t="shared" si="283"/>
        <v>19528.940827004542</v>
      </c>
      <c r="Z1484" s="3">
        <f t="shared" ref="Z1484:Z1547" si="284">A1484-W1484</f>
        <v>-139.74598680106897</v>
      </c>
      <c r="AA1484" s="3">
        <f>Z1483*$AF$4</f>
        <v>-116.32231196840162</v>
      </c>
      <c r="AB1484" s="3">
        <f t="shared" si="274"/>
        <v>517.4236748326673</v>
      </c>
      <c r="AN1484">
        <v>7</v>
      </c>
      <c r="AO1484" s="13">
        <v>51.275005516724313</v>
      </c>
      <c r="AP1484" s="13">
        <f t="shared" si="278"/>
        <v>-44.275005516724313</v>
      </c>
      <c r="AQ1484" s="13"/>
      <c r="AR1484" s="13"/>
      <c r="AS1484" s="13">
        <f t="shared" si="279"/>
        <v>44.275005516724313</v>
      </c>
      <c r="AT1484" s="13"/>
      <c r="AU1484" s="13"/>
      <c r="AV1484" s="13">
        <f t="shared" si="280"/>
        <v>1960.2761135059684</v>
      </c>
      <c r="AW1484" s="13"/>
      <c r="AX1484" s="13"/>
    </row>
    <row r="1485" spans="1:50" x14ac:dyDescent="0.25">
      <c r="A1485">
        <v>745</v>
      </c>
      <c r="B1485">
        <f t="shared" ref="B1485:B1548" si="285">B1484+1</f>
        <v>1474</v>
      </c>
      <c r="N1485" s="3">
        <f t="shared" si="281"/>
        <v>51.053251116365615</v>
      </c>
      <c r="O1485" s="3">
        <f t="shared" si="281"/>
        <v>7.5092897996856482</v>
      </c>
      <c r="P1485" s="3">
        <f t="shared" si="281"/>
        <v>7.6785288213859202</v>
      </c>
      <c r="Q1485" s="3">
        <f t="shared" si="281"/>
        <v>310.83798882355279</v>
      </c>
      <c r="R1485" s="3">
        <f t="shared" si="281"/>
        <v>54.55255313949673</v>
      </c>
      <c r="S1485" s="3">
        <f t="shared" si="281"/>
        <v>-6.4081138292768554</v>
      </c>
      <c r="T1485" s="3">
        <f t="shared" si="281"/>
        <v>110.20626139066502</v>
      </c>
      <c r="U1485" s="3">
        <f t="shared" si="281"/>
        <v>11.060140313707649</v>
      </c>
      <c r="W1485" s="3">
        <f t="shared" si="282"/>
        <v>757.50428313722648</v>
      </c>
      <c r="X1485" s="3">
        <f t="shared" si="283"/>
        <v>156.35709677592649</v>
      </c>
      <c r="Z1485" s="3">
        <f t="shared" si="284"/>
        <v>-12.50428313722648</v>
      </c>
      <c r="AA1485" s="3">
        <f>Z1484*$AF$4</f>
        <v>-114.84185449325047</v>
      </c>
      <c r="AB1485" s="3">
        <f t="shared" ref="AB1485:AB1548" si="286">AA1485+W1485</f>
        <v>642.662428643976</v>
      </c>
      <c r="AN1485">
        <v>0</v>
      </c>
      <c r="AO1485" s="13">
        <v>-42.749745107722504</v>
      </c>
      <c r="AP1485" s="13">
        <f t="shared" si="278"/>
        <v>42.749745107722504</v>
      </c>
      <c r="AQ1485" s="13"/>
      <c r="AR1485" s="13"/>
      <c r="AS1485" s="13">
        <f t="shared" si="279"/>
        <v>42.749745107722504</v>
      </c>
      <c r="AT1485" s="13"/>
      <c r="AU1485" s="13"/>
      <c r="AV1485" s="13">
        <f t="shared" si="280"/>
        <v>1827.5407067752442</v>
      </c>
      <c r="AW1485" s="13"/>
      <c r="AX1485" s="13"/>
    </row>
    <row r="1486" spans="1:50" x14ac:dyDescent="0.25">
      <c r="A1486">
        <v>900</v>
      </c>
      <c r="B1486">
        <f t="shared" si="285"/>
        <v>1475</v>
      </c>
      <c r="N1486" s="3">
        <f t="shared" si="281"/>
        <v>50.972140351767038</v>
      </c>
      <c r="O1486" s="3">
        <f t="shared" si="281"/>
        <v>7.5052720213135649</v>
      </c>
      <c r="P1486" s="3">
        <f t="shared" si="281"/>
        <v>31.83422848662428</v>
      </c>
      <c r="Q1486" s="3">
        <f t="shared" si="281"/>
        <v>329.49159416854678</v>
      </c>
      <c r="R1486" s="3">
        <f t="shared" si="281"/>
        <v>38.210481260906342</v>
      </c>
      <c r="S1486" s="3">
        <f t="shared" si="281"/>
        <v>6.2040202168572955</v>
      </c>
      <c r="T1486" s="3">
        <f t="shared" si="281"/>
        <v>142.61588212770013</v>
      </c>
      <c r="U1486" s="3">
        <f t="shared" si="281"/>
        <v>7.1843437768094525</v>
      </c>
      <c r="W1486" s="3">
        <f t="shared" si="282"/>
        <v>825.03234597216874</v>
      </c>
      <c r="X1486" s="3">
        <f t="shared" si="283"/>
        <v>5620.149150436604</v>
      </c>
      <c r="Z1486" s="3">
        <f t="shared" si="284"/>
        <v>74.967654027831259</v>
      </c>
      <c r="AA1486" s="3">
        <f>Z1485*$AF$4</f>
        <v>-10.275894839341349</v>
      </c>
      <c r="AB1486" s="3">
        <f t="shared" si="286"/>
        <v>814.75645113282735</v>
      </c>
      <c r="AN1486">
        <v>0</v>
      </c>
      <c r="AO1486" s="13">
        <v>-18.073357639742156</v>
      </c>
      <c r="AP1486" s="13">
        <f t="shared" si="278"/>
        <v>18.073357639742156</v>
      </c>
      <c r="AQ1486" s="13"/>
      <c r="AR1486" s="13"/>
      <c r="AS1486" s="13">
        <f t="shared" si="279"/>
        <v>18.073357639742156</v>
      </c>
      <c r="AT1486" s="13"/>
      <c r="AU1486" s="13"/>
      <c r="AV1486" s="13">
        <f t="shared" si="280"/>
        <v>326.64625637402617</v>
      </c>
      <c r="AW1486" s="13"/>
      <c r="AX1486" s="13"/>
    </row>
    <row r="1487" spans="1:50" x14ac:dyDescent="0.25">
      <c r="A1487">
        <v>646</v>
      </c>
      <c r="B1487">
        <f t="shared" si="285"/>
        <v>1476</v>
      </c>
      <c r="N1487" s="3">
        <f t="shared" si="281"/>
        <v>50.891003364047648</v>
      </c>
      <c r="O1487" s="3">
        <f t="shared" si="281"/>
        <v>7.5012387982983206</v>
      </c>
      <c r="P1487" s="3">
        <f t="shared" si="281"/>
        <v>53.832281692792137</v>
      </c>
      <c r="Q1487" s="3">
        <f t="shared" si="281"/>
        <v>325.69089188155749</v>
      </c>
      <c r="R1487" s="3">
        <f t="shared" si="281"/>
        <v>19.250222441842791</v>
      </c>
      <c r="S1487" s="3">
        <f t="shared" si="281"/>
        <v>17.158239178401352</v>
      </c>
      <c r="T1487" s="3">
        <f t="shared" si="281"/>
        <v>136.81169242076339</v>
      </c>
      <c r="U1487" s="3">
        <f t="shared" si="281"/>
        <v>1.3783518939939459</v>
      </c>
      <c r="W1487" s="3">
        <f t="shared" si="282"/>
        <v>823.5283052333408</v>
      </c>
      <c r="X1487" s="3">
        <f t="shared" si="283"/>
        <v>31516.299159022219</v>
      </c>
      <c r="Z1487" s="3">
        <f t="shared" si="284"/>
        <v>-177.5283052333408</v>
      </c>
      <c r="AA1487" s="3">
        <f>Z1486*$AF$4</f>
        <v>61.607668403531449</v>
      </c>
      <c r="AB1487" s="3">
        <f t="shared" si="286"/>
        <v>885.13597363687222</v>
      </c>
      <c r="AN1487">
        <v>0</v>
      </c>
      <c r="AO1487" s="13">
        <v>6.3817401371523648</v>
      </c>
      <c r="AP1487" s="13">
        <f t="shared" si="278"/>
        <v>-6.3817401371523648</v>
      </c>
      <c r="AQ1487" s="13"/>
      <c r="AR1487" s="13"/>
      <c r="AS1487" s="13">
        <f t="shared" si="279"/>
        <v>6.3817401371523648</v>
      </c>
      <c r="AT1487" s="13"/>
      <c r="AU1487" s="13"/>
      <c r="AV1487" s="13">
        <f t="shared" si="280"/>
        <v>40.726607178141485</v>
      </c>
      <c r="AW1487" s="13"/>
      <c r="AX1487" s="13"/>
    </row>
    <row r="1488" spans="1:50" x14ac:dyDescent="0.25">
      <c r="A1488">
        <v>845</v>
      </c>
      <c r="B1488">
        <f t="shared" si="285"/>
        <v>1477</v>
      </c>
      <c r="N1488" s="3">
        <f t="shared" si="281"/>
        <v>50.80984019494916</v>
      </c>
      <c r="O1488" s="3">
        <f t="shared" si="281"/>
        <v>7.4971901389396383</v>
      </c>
      <c r="P1488" s="3">
        <f t="shared" si="281"/>
        <v>72.181713980524904</v>
      </c>
      <c r="Q1488" s="3">
        <f t="shared" si="281"/>
        <v>299.69489354248589</v>
      </c>
      <c r="R1488" s="3">
        <f t="shared" si="281"/>
        <v>-1.029064019251571</v>
      </c>
      <c r="S1488" s="3">
        <f t="shared" si="281"/>
        <v>23.527221057452181</v>
      </c>
      <c r="T1488" s="3">
        <f t="shared" si="281"/>
        <v>94.348920214545601</v>
      </c>
      <c r="U1488" s="3">
        <f t="shared" si="281"/>
        <v>-4.7979575144669111</v>
      </c>
      <c r="W1488" s="3">
        <f t="shared" si="282"/>
        <v>753.24714115682275</v>
      </c>
      <c r="X1488" s="3">
        <f t="shared" si="283"/>
        <v>8418.5871058960092</v>
      </c>
      <c r="Z1488" s="3">
        <f t="shared" si="284"/>
        <v>91.75285884317725</v>
      </c>
      <c r="AA1488" s="3">
        <f>Z1487*$AF$4</f>
        <v>-145.89098595770713</v>
      </c>
      <c r="AB1488" s="3">
        <f t="shared" si="286"/>
        <v>607.35615519911562</v>
      </c>
      <c r="AN1488">
        <v>0</v>
      </c>
      <c r="AO1488" s="13">
        <v>18.451191903553021</v>
      </c>
      <c r="AP1488" s="13">
        <f t="shared" si="278"/>
        <v>-18.451191903553021</v>
      </c>
      <c r="AQ1488" s="13"/>
      <c r="AR1488" s="13"/>
      <c r="AS1488" s="13">
        <f t="shared" si="279"/>
        <v>18.451191903553021</v>
      </c>
      <c r="AT1488" s="13"/>
      <c r="AU1488" s="13"/>
      <c r="AV1488" s="13">
        <f t="shared" si="280"/>
        <v>340.44648266174056</v>
      </c>
      <c r="AW1488" s="13"/>
      <c r="AX1488" s="13"/>
    </row>
    <row r="1489" spans="1:50" x14ac:dyDescent="0.25">
      <c r="A1489">
        <v>735</v>
      </c>
      <c r="B1489">
        <f t="shared" si="285"/>
        <v>1478</v>
      </c>
      <c r="N1489" s="3">
        <f t="shared" si="281"/>
        <v>50.728650886226745</v>
      </c>
      <c r="O1489" s="3">
        <f t="shared" si="281"/>
        <v>7.4931260515690079</v>
      </c>
      <c r="P1489" s="3">
        <f t="shared" si="281"/>
        <v>85.638845528335423</v>
      </c>
      <c r="Q1489" s="3">
        <f t="shared" si="281"/>
        <v>253.27518347772116</v>
      </c>
      <c r="R1489" s="3">
        <f t="shared" si="281"/>
        <v>-21.237838885432524</v>
      </c>
      <c r="S1489" s="3">
        <f t="shared" si="281"/>
        <v>23.608967671914066</v>
      </c>
      <c r="T1489" s="3">
        <f t="shared" si="281"/>
        <v>26.605431030090259</v>
      </c>
      <c r="U1489" s="3">
        <f t="shared" si="281"/>
        <v>-9.6852145679702488</v>
      </c>
      <c r="W1489" s="3">
        <f t="shared" si="282"/>
        <v>627.44153475409769</v>
      </c>
      <c r="X1489" s="3">
        <f t="shared" si="283"/>
        <v>11568.823446053975</v>
      </c>
      <c r="Z1489" s="3">
        <f t="shared" si="284"/>
        <v>107.55846524590231</v>
      </c>
      <c r="AA1489" s="3">
        <f>Z1488*$AF$4</f>
        <v>75.401581868734638</v>
      </c>
      <c r="AB1489" s="3">
        <f t="shared" si="286"/>
        <v>702.84311662283233</v>
      </c>
      <c r="AN1489">
        <v>0</v>
      </c>
      <c r="AO1489" s="13">
        <v>16.641815206764086</v>
      </c>
      <c r="AP1489" s="13">
        <f t="shared" si="278"/>
        <v>-16.641815206764086</v>
      </c>
      <c r="AQ1489" s="13"/>
      <c r="AR1489" s="13"/>
      <c r="AS1489" s="13">
        <f t="shared" si="279"/>
        <v>16.641815206764086</v>
      </c>
      <c r="AT1489" s="13"/>
      <c r="AU1489" s="13"/>
      <c r="AV1489" s="13">
        <f t="shared" si="280"/>
        <v>276.95001337608437</v>
      </c>
      <c r="AW1489" s="13"/>
      <c r="AX1489" s="13"/>
    </row>
    <row r="1490" spans="1:50" x14ac:dyDescent="0.25">
      <c r="A1490">
        <v>453</v>
      </c>
      <c r="B1490">
        <f t="shared" si="285"/>
        <v>1479</v>
      </c>
      <c r="N1490" s="3">
        <f t="shared" si="281"/>
        <v>50.647435479649083</v>
      </c>
      <c r="O1490" s="3">
        <f t="shared" si="281"/>
        <v>7.4890465445496686</v>
      </c>
      <c r="P1490" s="3">
        <f t="shared" si="281"/>
        <v>93.291584741297029</v>
      </c>
      <c r="Q1490" s="3">
        <f t="shared" si="281"/>
        <v>189.59518821597942</v>
      </c>
      <c r="R1490" s="3">
        <f t="shared" si="281"/>
        <v>-39.991394383031427</v>
      </c>
      <c r="S1490" s="3">
        <f t="shared" si="281"/>
        <v>17.381633679495899</v>
      </c>
      <c r="T1490" s="3">
        <f t="shared" si="281"/>
        <v>-48.266961913160166</v>
      </c>
      <c r="U1490" s="3">
        <f t="shared" si="281"/>
        <v>-11.970375081543718</v>
      </c>
      <c r="W1490" s="3">
        <f t="shared" si="282"/>
        <v>469.19054084487959</v>
      </c>
      <c r="X1490" s="3">
        <f t="shared" si="283"/>
        <v>262.13361284971438</v>
      </c>
      <c r="Z1490" s="3">
        <f t="shared" si="284"/>
        <v>-16.190540844879592</v>
      </c>
      <c r="AA1490" s="3">
        <f>Z1489*$AF$4</f>
        <v>88.39047115443006</v>
      </c>
      <c r="AB1490" s="3">
        <f t="shared" si="286"/>
        <v>557.58101199930968</v>
      </c>
      <c r="AN1490">
        <v>0</v>
      </c>
      <c r="AO1490" s="13">
        <v>4.6581805042036386</v>
      </c>
      <c r="AP1490" s="13">
        <f t="shared" si="278"/>
        <v>-4.6581805042036386</v>
      </c>
      <c r="AQ1490" s="13"/>
      <c r="AR1490" s="13"/>
      <c r="AS1490" s="13">
        <f t="shared" si="279"/>
        <v>4.6581805042036386</v>
      </c>
      <c r="AT1490" s="13"/>
      <c r="AU1490" s="13"/>
      <c r="AV1490" s="13">
        <f t="shared" si="280"/>
        <v>21.698645609742865</v>
      </c>
      <c r="AW1490" s="13"/>
      <c r="AX1490" s="13"/>
    </row>
    <row r="1491" spans="1:50" x14ac:dyDescent="0.25">
      <c r="A1491">
        <v>375</v>
      </c>
      <c r="B1491">
        <f t="shared" si="285"/>
        <v>1480</v>
      </c>
      <c r="N1491" s="3">
        <f t="shared" si="281"/>
        <v>50.566194016998196</v>
      </c>
      <c r="O1491" s="3">
        <f t="shared" si="281"/>
        <v>7.4849516262765894</v>
      </c>
      <c r="P1491" s="3">
        <f t="shared" si="281"/>
        <v>94.62124759752713</v>
      </c>
      <c r="Q1491" s="3">
        <f t="shared" si="281"/>
        <v>112.99459419819837</v>
      </c>
      <c r="R1491" s="3">
        <f t="shared" si="281"/>
        <v>-56.004734550966603</v>
      </c>
      <c r="S1491" s="3">
        <f t="shared" si="281"/>
        <v>6.509364360504418</v>
      </c>
      <c r="T1491" s="3">
        <f t="shared" si="281"/>
        <v>-110.20626139066401</v>
      </c>
      <c r="U1491" s="3">
        <f t="shared" si="281"/>
        <v>-11.039492071998252</v>
      </c>
      <c r="W1491" s="3">
        <f t="shared" si="282"/>
        <v>305.94024734751969</v>
      </c>
      <c r="X1491" s="3">
        <f t="shared" si="283"/>
        <v>4769.2494364217619</v>
      </c>
      <c r="Z1491" s="3">
        <f t="shared" si="284"/>
        <v>69.059752652480313</v>
      </c>
      <c r="AA1491" s="3">
        <f>Z1490*$AF$4</f>
        <v>-13.305224560913601</v>
      </c>
      <c r="AB1491" s="3">
        <f t="shared" si="286"/>
        <v>292.6350227866061</v>
      </c>
      <c r="AN1491">
        <v>0</v>
      </c>
      <c r="AO1491" s="13">
        <v>-9.8114385949652423</v>
      </c>
      <c r="AP1491" s="13">
        <f t="shared" si="278"/>
        <v>9.8114385949652423</v>
      </c>
      <c r="AQ1491" s="13"/>
      <c r="AR1491" s="13"/>
      <c r="AS1491" s="13">
        <f t="shared" si="279"/>
        <v>9.8114385949652423</v>
      </c>
      <c r="AT1491" s="13"/>
      <c r="AU1491" s="13"/>
      <c r="AV1491" s="13">
        <f t="shared" si="280"/>
        <v>96.264327302773523</v>
      </c>
      <c r="AW1491" s="13"/>
      <c r="AX1491" s="13"/>
    </row>
    <row r="1492" spans="1:50" x14ac:dyDescent="0.25">
      <c r="A1492">
        <v>154</v>
      </c>
      <c r="B1492">
        <f t="shared" si="285"/>
        <v>1481</v>
      </c>
      <c r="N1492" s="3">
        <f t="shared" si="281"/>
        <v>50.484926540069608</v>
      </c>
      <c r="O1492" s="3">
        <f t="shared" si="281"/>
        <v>7.4808413051764546</v>
      </c>
      <c r="P1492" s="3">
        <f t="shared" si="281"/>
        <v>89.537712787668738</v>
      </c>
      <c r="Q1492" s="3">
        <f t="shared" si="281"/>
        <v>28.693605318190109</v>
      </c>
      <c r="R1492" s="3">
        <f t="shared" si="281"/>
        <v>-68.180623324223149</v>
      </c>
      <c r="S1492" s="3">
        <f t="shared" si="281"/>
        <v>-6.102417885132045</v>
      </c>
      <c r="T1492" s="3">
        <f t="shared" si="281"/>
        <v>-142.61588212769988</v>
      </c>
      <c r="U1492" s="3">
        <f t="shared" si="281"/>
        <v>-7.1426629885148918</v>
      </c>
      <c r="W1492" s="3">
        <f t="shared" si="282"/>
        <v>163.16988318717875</v>
      </c>
      <c r="X1492" s="3">
        <f t="shared" si="283"/>
        <v>84.086757666503601</v>
      </c>
      <c r="Z1492" s="3">
        <f t="shared" si="284"/>
        <v>-9.1698831871787547</v>
      </c>
      <c r="AA1492" s="3">
        <f>Z1491*$AF$4</f>
        <v>56.752614132281799</v>
      </c>
      <c r="AB1492" s="3">
        <f t="shared" si="286"/>
        <v>219.92249731946055</v>
      </c>
      <c r="AN1492">
        <v>0</v>
      </c>
      <c r="AO1492" s="13">
        <v>-17.4615690433682</v>
      </c>
      <c r="AP1492" s="13">
        <f t="shared" si="278"/>
        <v>17.4615690433682</v>
      </c>
      <c r="AQ1492" s="13"/>
      <c r="AR1492" s="13"/>
      <c r="AS1492" s="13">
        <f t="shared" si="279"/>
        <v>17.4615690433682</v>
      </c>
      <c r="AT1492" s="13"/>
      <c r="AU1492" s="13"/>
      <c r="AV1492" s="13">
        <f t="shared" si="280"/>
        <v>304.90639345631467</v>
      </c>
      <c r="AW1492" s="13"/>
      <c r="AX1492" s="13"/>
    </row>
    <row r="1493" spans="1:50" x14ac:dyDescent="0.25">
      <c r="A1493">
        <v>7</v>
      </c>
      <c r="B1493">
        <f t="shared" si="285"/>
        <v>1482</v>
      </c>
      <c r="N1493" s="3">
        <f t="shared" si="281"/>
        <v>50.403633090672116</v>
      </c>
      <c r="O1493" s="3">
        <f t="shared" si="281"/>
        <v>7.4767155897076432</v>
      </c>
      <c r="P1493" s="3">
        <f t="shared" si="281"/>
        <v>78.385529917715459</v>
      </c>
      <c r="Q1493" s="3">
        <f t="shared" si="281"/>
        <v>-57.562805345828139</v>
      </c>
      <c r="R1493" s="3">
        <f t="shared" si="281"/>
        <v>-75.684767285843563</v>
      </c>
      <c r="S1493" s="3">
        <f t="shared" si="281"/>
        <v>-17.08343647903844</v>
      </c>
      <c r="T1493" s="3">
        <f t="shared" si="281"/>
        <v>-136.8116924207639</v>
      </c>
      <c r="U1493" s="3">
        <f t="shared" si="281"/>
        <v>-1.3268368071490615</v>
      </c>
      <c r="W1493" s="3">
        <f t="shared" si="282"/>
        <v>58.810723821115943</v>
      </c>
      <c r="X1493" s="3">
        <f t="shared" si="283"/>
        <v>2684.3511028679509</v>
      </c>
      <c r="Z1493" s="3">
        <f t="shared" si="284"/>
        <v>-51.810723821115943</v>
      </c>
      <c r="AA1493" s="3">
        <f>Z1492*$AF$4</f>
        <v>-7.5357183043916294</v>
      </c>
      <c r="AB1493" s="3">
        <f t="shared" si="286"/>
        <v>51.275005516724313</v>
      </c>
      <c r="AN1493">
        <v>0</v>
      </c>
      <c r="AO1493" s="13">
        <v>-10.233345686816104</v>
      </c>
      <c r="AP1493" s="13">
        <f t="shared" si="278"/>
        <v>10.233345686816104</v>
      </c>
      <c r="AQ1493" s="13"/>
      <c r="AR1493" s="13"/>
      <c r="AS1493" s="13">
        <f t="shared" si="279"/>
        <v>10.233345686816104</v>
      </c>
      <c r="AT1493" s="13"/>
      <c r="AU1493" s="13"/>
      <c r="AV1493" s="13">
        <f t="shared" si="280"/>
        <v>104.72136394587777</v>
      </c>
      <c r="AW1493" s="13"/>
      <c r="AX1493" s="13"/>
    </row>
    <row r="1494" spans="1:50" x14ac:dyDescent="0.25">
      <c r="A1494">
        <v>0</v>
      </c>
      <c r="B1494">
        <f t="shared" si="285"/>
        <v>1483</v>
      </c>
      <c r="N1494" s="3">
        <f t="shared" si="281"/>
        <v>50.322313710628009</v>
      </c>
      <c r="O1494" s="3">
        <f t="shared" si="281"/>
        <v>7.4725744883602143</v>
      </c>
      <c r="P1494" s="3">
        <f t="shared" si="281"/>
        <v>61.920566776022163</v>
      </c>
      <c r="Q1494" s="3">
        <f t="shared" si="281"/>
        <v>-139.89640595256154</v>
      </c>
      <c r="R1494" s="3">
        <f t="shared" si="281"/>
        <v>-78.00298155588051</v>
      </c>
      <c r="S1494" s="3">
        <f t="shared" si="281"/>
        <v>-23.499207693789497</v>
      </c>
      <c r="T1494" s="3">
        <f t="shared" si="281"/>
        <v>-94.34892021454678</v>
      </c>
      <c r="U1494" s="3">
        <f t="shared" si="281"/>
        <v>4.8454665013564915</v>
      </c>
      <c r="W1494" s="3">
        <f t="shared" si="282"/>
        <v>-0.17221037876763035</v>
      </c>
      <c r="X1494" s="3">
        <f t="shared" si="283"/>
        <v>2.9656414555290708E-2</v>
      </c>
      <c r="Z1494" s="3">
        <f t="shared" si="284"/>
        <v>0.17221037876763035</v>
      </c>
      <c r="AA1494" s="3">
        <f>Z1493*$AF$4</f>
        <v>-42.577534728954873</v>
      </c>
      <c r="AB1494" s="3">
        <f t="shared" si="286"/>
        <v>-42.749745107722504</v>
      </c>
      <c r="AN1494">
        <v>0</v>
      </c>
      <c r="AO1494" s="13">
        <v>16.116955951296276</v>
      </c>
      <c r="AP1494" s="13">
        <f t="shared" si="278"/>
        <v>-16.116955951296276</v>
      </c>
      <c r="AQ1494" s="13"/>
      <c r="AR1494" s="13"/>
      <c r="AS1494" s="13">
        <f t="shared" si="279"/>
        <v>16.116955951296276</v>
      </c>
      <c r="AT1494" s="13"/>
      <c r="AU1494" s="13"/>
      <c r="AV1494" s="13">
        <f t="shared" si="280"/>
        <v>259.75626913602446</v>
      </c>
      <c r="AW1494" s="13"/>
      <c r="AX1494" s="13"/>
    </row>
    <row r="1495" spans="1:50" x14ac:dyDescent="0.25">
      <c r="A1495">
        <v>0</v>
      </c>
      <c r="B1495">
        <f t="shared" si="285"/>
        <v>1484</v>
      </c>
      <c r="N1495" s="3">
        <f t="shared" si="281"/>
        <v>50.2409684417728</v>
      </c>
      <c r="O1495" s="3">
        <f t="shared" si="281"/>
        <v>7.4684180096558901</v>
      </c>
      <c r="P1495" s="3">
        <f t="shared" si="281"/>
        <v>41.258778455913223</v>
      </c>
      <c r="Q1495" s="3">
        <f t="shared" si="281"/>
        <v>-212.6962976833691</v>
      </c>
      <c r="R1495" s="3">
        <f t="shared" si="281"/>
        <v>-74.976421803494418</v>
      </c>
      <c r="S1495" s="3">
        <f t="shared" si="281"/>
        <v>-23.635229721781041</v>
      </c>
      <c r="T1495" s="3">
        <f t="shared" si="281"/>
        <v>-26.605431030091779</v>
      </c>
      <c r="U1495" s="3">
        <f t="shared" si="281"/>
        <v>9.7159533628409598</v>
      </c>
      <c r="W1495" s="3">
        <f t="shared" si="282"/>
        <v>-18.214878406909605</v>
      </c>
      <c r="X1495" s="3">
        <f t="shared" si="283"/>
        <v>331.78179537850178</v>
      </c>
      <c r="Z1495" s="3">
        <f t="shared" si="284"/>
        <v>18.214878406909605</v>
      </c>
      <c r="AA1495" s="3">
        <f>Z1494*$AF$4</f>
        <v>0.14152076716745093</v>
      </c>
      <c r="AB1495" s="3">
        <f t="shared" si="286"/>
        <v>-18.073357639742156</v>
      </c>
      <c r="AN1495">
        <v>8</v>
      </c>
      <c r="AO1495" s="13">
        <v>60.460588066378399</v>
      </c>
      <c r="AP1495" s="13">
        <f t="shared" si="278"/>
        <v>-52.460588066378399</v>
      </c>
      <c r="AQ1495" s="13"/>
      <c r="AR1495" s="13"/>
      <c r="AS1495" s="13">
        <f t="shared" si="279"/>
        <v>52.460588066378399</v>
      </c>
      <c r="AT1495" s="13"/>
      <c r="AU1495" s="13"/>
      <c r="AV1495" s="13">
        <f t="shared" si="280"/>
        <v>2752.1133002702436</v>
      </c>
      <c r="AW1495" s="13"/>
      <c r="AX1495" s="13"/>
    </row>
    <row r="1496" spans="1:50" x14ac:dyDescent="0.25">
      <c r="A1496">
        <v>0</v>
      </c>
      <c r="B1496">
        <f t="shared" si="285"/>
        <v>1485</v>
      </c>
      <c r="N1496" s="3">
        <f t="shared" si="281"/>
        <v>50.159597325955353</v>
      </c>
      <c r="O1496" s="3">
        <f t="shared" si="281"/>
        <v>7.4642461621480329</v>
      </c>
      <c r="P1496" s="3">
        <f t="shared" si="281"/>
        <v>17.800570637881428</v>
      </c>
      <c r="Q1496" s="3">
        <f t="shared" si="281"/>
        <v>-271.00128822430543</v>
      </c>
      <c r="R1496" s="3">
        <f t="shared" si="281"/>
        <v>-66.812468280301374</v>
      </c>
      <c r="S1496" s="3">
        <f t="shared" si="281"/>
        <v>-17.455153072817829</v>
      </c>
      <c r="T1496" s="3">
        <f t="shared" si="281"/>
        <v>48.266961913158688</v>
      </c>
      <c r="U1496" s="3">
        <f t="shared" si="281"/>
        <v>11.97608518777545</v>
      </c>
      <c r="W1496" s="3">
        <f t="shared" si="282"/>
        <v>-8.5870647888618805</v>
      </c>
      <c r="X1496" s="3">
        <f t="shared" si="283"/>
        <v>73.737681688111536</v>
      </c>
      <c r="Z1496" s="3">
        <f t="shared" si="284"/>
        <v>8.5870647888618805</v>
      </c>
      <c r="AA1496" s="3">
        <f>Z1495*$AF$4</f>
        <v>14.968804926014245</v>
      </c>
      <c r="AB1496" s="3">
        <f t="shared" si="286"/>
        <v>6.3817401371523648</v>
      </c>
      <c r="AN1496">
        <v>144</v>
      </c>
      <c r="AO1496" s="13">
        <v>122.77012997129754</v>
      </c>
      <c r="AP1496" s="13">
        <f t="shared" si="278"/>
        <v>21.229870028702464</v>
      </c>
      <c r="AQ1496" s="13"/>
      <c r="AR1496" s="13"/>
      <c r="AS1496" s="13">
        <f t="shared" si="279"/>
        <v>21.229870028702464</v>
      </c>
      <c r="AT1496" s="13"/>
      <c r="AU1496" s="13"/>
      <c r="AV1496" s="13">
        <f t="shared" si="280"/>
        <v>450.70738143559919</v>
      </c>
      <c r="AW1496" s="13"/>
      <c r="AX1496" s="13"/>
    </row>
    <row r="1497" spans="1:50" x14ac:dyDescent="0.25">
      <c r="A1497">
        <v>0</v>
      </c>
      <c r="B1497">
        <f t="shared" si="285"/>
        <v>1486</v>
      </c>
      <c r="N1497" s="3">
        <f t="shared" si="281"/>
        <v>50.078200405037876</v>
      </c>
      <c r="O1497" s="3">
        <f t="shared" si="281"/>
        <v>7.4600589544216378</v>
      </c>
      <c r="P1497" s="3">
        <f t="shared" si="281"/>
        <v>-6.8641164960326817</v>
      </c>
      <c r="Q1497" s="3">
        <f t="shared" si="281"/>
        <v>-310.83798882355802</v>
      </c>
      <c r="R1497" s="3">
        <f t="shared" si="281"/>
        <v>-54.070516099676283</v>
      </c>
      <c r="S1497" s="3">
        <f t="shared" si="281"/>
        <v>-6.6104943348668845</v>
      </c>
      <c r="T1497" s="3">
        <f t="shared" si="281"/>
        <v>110.2062613906737</v>
      </c>
      <c r="U1497" s="3">
        <f t="shared" si="281"/>
        <v>11.018639373071027</v>
      </c>
      <c r="W1497" s="3">
        <f t="shared" si="282"/>
        <v>11.394427930714215</v>
      </c>
      <c r="X1497" s="3">
        <f t="shared" si="283"/>
        <v>129.83298786824022</v>
      </c>
      <c r="Z1497" s="3">
        <f t="shared" si="284"/>
        <v>-11.394427930714215</v>
      </c>
      <c r="AA1497" s="3">
        <f>Z1496*$AF$4</f>
        <v>7.0567639728388052</v>
      </c>
      <c r="AB1497" s="3">
        <f t="shared" si="286"/>
        <v>18.451191903553021</v>
      </c>
      <c r="AN1497">
        <v>370</v>
      </c>
      <c r="AO1497" s="13">
        <v>290.99598319627574</v>
      </c>
      <c r="AP1497" s="13">
        <f t="shared" si="278"/>
        <v>79.004016803724255</v>
      </c>
      <c r="AQ1497" s="13"/>
      <c r="AR1497" s="13"/>
      <c r="AS1497" s="13">
        <f t="shared" si="279"/>
        <v>79.004016803724255</v>
      </c>
      <c r="AT1497" s="13"/>
      <c r="AU1497" s="13"/>
      <c r="AV1497" s="13">
        <f t="shared" si="280"/>
        <v>6241.6346711231445</v>
      </c>
      <c r="AW1497" s="13"/>
      <c r="AX1497" s="13"/>
    </row>
    <row r="1498" spans="1:50" x14ac:dyDescent="0.25">
      <c r="A1498">
        <v>0</v>
      </c>
      <c r="B1498">
        <f t="shared" si="285"/>
        <v>1487</v>
      </c>
      <c r="N1498" s="3">
        <f t="shared" si="281"/>
        <v>49.996777720895786</v>
      </c>
      <c r="O1498" s="3">
        <f t="shared" si="281"/>
        <v>7.4558563950933019</v>
      </c>
      <c r="P1498" s="3">
        <f t="shared" si="281"/>
        <v>-31.063570534745402</v>
      </c>
      <c r="Q1498" s="3">
        <f t="shared" si="281"/>
        <v>-329.49159416854644</v>
      </c>
      <c r="R1498" s="3">
        <f t="shared" si="281"/>
        <v>-37.623645413833231</v>
      </c>
      <c r="S1498" s="3">
        <f t="shared" si="281"/>
        <v>6.0007025334051214</v>
      </c>
      <c r="T1498" s="3">
        <f t="shared" si="281"/>
        <v>142.61588212769959</v>
      </c>
      <c r="U1498" s="3">
        <f t="shared" si="281"/>
        <v>7.1008499143331747</v>
      </c>
      <c r="W1498" s="3">
        <f t="shared" si="282"/>
        <v>26.00564213594572</v>
      </c>
      <c r="X1498" s="3">
        <f t="shared" si="283"/>
        <v>676.29342290287548</v>
      </c>
      <c r="Z1498" s="3">
        <f t="shared" si="284"/>
        <v>-26.00564213594572</v>
      </c>
      <c r="AA1498" s="3">
        <f>Z1497*$AF$4</f>
        <v>-9.3638269291816361</v>
      </c>
      <c r="AB1498" s="3">
        <f t="shared" si="286"/>
        <v>16.641815206764086</v>
      </c>
      <c r="AN1498">
        <v>579</v>
      </c>
      <c r="AO1498" s="13">
        <v>521.75050277269861</v>
      </c>
      <c r="AP1498" s="13">
        <f t="shared" si="278"/>
        <v>57.24949722730139</v>
      </c>
      <c r="AQ1498" s="13"/>
      <c r="AR1498" s="13"/>
      <c r="AS1498" s="13">
        <f t="shared" si="279"/>
        <v>57.24949722730139</v>
      </c>
      <c r="AT1498" s="13"/>
      <c r="AU1498" s="13"/>
      <c r="AV1498" s="13">
        <f t="shared" si="280"/>
        <v>3277.5049327787897</v>
      </c>
      <c r="AW1498" s="13"/>
      <c r="AX1498" s="13"/>
    </row>
    <row r="1499" spans="1:50" x14ac:dyDescent="0.25">
      <c r="A1499">
        <v>0</v>
      </c>
      <c r="B1499">
        <f t="shared" si="285"/>
        <v>1488</v>
      </c>
      <c r="N1499" s="3">
        <f t="shared" ref="N1499:U1514" si="287">N$3*COS(N$2*$B1499)+N$4*SIN(N$2*$B1499)</f>
        <v>49.915329315417836</v>
      </c>
      <c r="O1499" s="3">
        <f t="shared" si="287"/>
        <v>7.4516384928112185</v>
      </c>
      <c r="P1499" s="3">
        <f t="shared" si="287"/>
        <v>-53.157611433048302</v>
      </c>
      <c r="Q1499" s="3">
        <f t="shared" si="287"/>
        <v>-325.69089188155812</v>
      </c>
      <c r="R1499" s="3">
        <f t="shared" si="287"/>
        <v>-18.598797852931202</v>
      </c>
      <c r="S1499" s="3">
        <f t="shared" si="287"/>
        <v>17.008317385416401</v>
      </c>
      <c r="T1499" s="3">
        <f t="shared" si="287"/>
        <v>136.81169242076444</v>
      </c>
      <c r="U1499" s="3">
        <f t="shared" si="287"/>
        <v>1.2752971465864427</v>
      </c>
      <c r="W1499" s="3">
        <f t="shared" si="282"/>
        <v>26.029357155102474</v>
      </c>
      <c r="X1499" s="3">
        <f t="shared" si="283"/>
        <v>677.52743390788442</v>
      </c>
      <c r="Z1499" s="3">
        <f t="shared" si="284"/>
        <v>-26.029357155102474</v>
      </c>
      <c r="AA1499" s="3">
        <f>Z1498*$AF$4</f>
        <v>-21.371176650898835</v>
      </c>
      <c r="AB1499" s="3">
        <f t="shared" si="286"/>
        <v>4.6581805042036386</v>
      </c>
      <c r="AN1499">
        <v>779</v>
      </c>
      <c r="AO1499" s="13">
        <v>716.50348842719529</v>
      </c>
      <c r="AP1499" s="13">
        <f t="shared" si="278"/>
        <v>62.496511572804707</v>
      </c>
      <c r="AQ1499" s="13"/>
      <c r="AR1499" s="13"/>
      <c r="AS1499" s="13">
        <f t="shared" si="279"/>
        <v>62.496511572804707</v>
      </c>
      <c r="AT1499" s="13"/>
      <c r="AU1499" s="13"/>
      <c r="AV1499" s="13">
        <f t="shared" si="280"/>
        <v>3905.8139587697128</v>
      </c>
      <c r="AW1499" s="13"/>
      <c r="AX1499" s="13"/>
    </row>
    <row r="1500" spans="1:50" x14ac:dyDescent="0.25">
      <c r="A1500">
        <v>0</v>
      </c>
      <c r="B1500">
        <f t="shared" si="285"/>
        <v>1489</v>
      </c>
      <c r="N1500" s="3">
        <f t="shared" si="287"/>
        <v>49.83385523050589</v>
      </c>
      <c r="O1500" s="3">
        <f t="shared" si="287"/>
        <v>7.4474052562551494</v>
      </c>
      <c r="P1500" s="3">
        <f t="shared" si="287"/>
        <v>-71.648758919633948</v>
      </c>
      <c r="Q1500" s="3">
        <f t="shared" si="287"/>
        <v>-299.69489354248736</v>
      </c>
      <c r="R1500" s="3">
        <f t="shared" si="287"/>
        <v>1.7004416559430986</v>
      </c>
      <c r="S1500" s="3">
        <f t="shared" si="287"/>
        <v>23.470759112401673</v>
      </c>
      <c r="T1500" s="3">
        <f t="shared" si="287"/>
        <v>94.348920214547974</v>
      </c>
      <c r="U1500" s="3">
        <f t="shared" si="287"/>
        <v>-4.8928857476499017</v>
      </c>
      <c r="W1500" s="3">
        <f t="shared" si="282"/>
        <v>11.579226821526419</v>
      </c>
      <c r="X1500" s="3">
        <f t="shared" si="283"/>
        <v>134.07849378435682</v>
      </c>
      <c r="Z1500" s="3">
        <f t="shared" si="284"/>
        <v>-11.579226821526419</v>
      </c>
      <c r="AA1500" s="3">
        <f>Z1499*$AF$4</f>
        <v>-21.390665416491661</v>
      </c>
      <c r="AB1500" s="3">
        <f t="shared" si="286"/>
        <v>-9.8114385949652423</v>
      </c>
      <c r="AN1500">
        <v>882</v>
      </c>
      <c r="AO1500" s="13">
        <v>875.53132723199292</v>
      </c>
      <c r="AP1500" s="13">
        <f t="shared" si="278"/>
        <v>6.4686727680070817</v>
      </c>
      <c r="AQ1500" s="13"/>
      <c r="AR1500" s="13"/>
      <c r="AS1500" s="13">
        <f t="shared" si="279"/>
        <v>6.4686727680070817</v>
      </c>
      <c r="AT1500" s="13"/>
      <c r="AU1500" s="13"/>
      <c r="AV1500" s="13">
        <f t="shared" si="280"/>
        <v>41.843727379556398</v>
      </c>
      <c r="AW1500" s="13"/>
      <c r="AX1500" s="13"/>
    </row>
    <row r="1501" spans="1:50" x14ac:dyDescent="0.25">
      <c r="A1501">
        <v>0</v>
      </c>
      <c r="B1501">
        <f t="shared" si="285"/>
        <v>1490</v>
      </c>
      <c r="N1501" s="3">
        <f t="shared" si="287"/>
        <v>49.752355508075169</v>
      </c>
      <c r="O1501" s="3">
        <f t="shared" si="287"/>
        <v>7.4431566941364196</v>
      </c>
      <c r="P1501" s="3">
        <f t="shared" si="287"/>
        <v>-85.283728062053257</v>
      </c>
      <c r="Q1501" s="3">
        <f t="shared" si="287"/>
        <v>-253.27518347772352</v>
      </c>
      <c r="R1501" s="3">
        <f t="shared" si="287"/>
        <v>21.883166690527876</v>
      </c>
      <c r="S1501" s="3">
        <f t="shared" si="287"/>
        <v>23.661054034723144</v>
      </c>
      <c r="T1501" s="3">
        <f t="shared" si="287"/>
        <v>26.605431030093335</v>
      </c>
      <c r="U1501" s="3">
        <f t="shared" si="287"/>
        <v>-9.746512213129062</v>
      </c>
      <c r="W1501" s="3">
        <f t="shared" si="282"/>
        <v>-7.9458762337060023</v>
      </c>
      <c r="X1501" s="3">
        <f t="shared" si="283"/>
        <v>63.136949121373881</v>
      </c>
      <c r="Z1501" s="3">
        <f t="shared" si="284"/>
        <v>7.9458762337060023</v>
      </c>
      <c r="AA1501" s="3">
        <f>Z1500*$AF$4</f>
        <v>-9.5156928096621964</v>
      </c>
      <c r="AB1501" s="3">
        <f t="shared" si="286"/>
        <v>-17.4615690433682</v>
      </c>
      <c r="AN1501">
        <v>917</v>
      </c>
      <c r="AO1501" s="13">
        <v>926.21553070635105</v>
      </c>
      <c r="AP1501" s="13">
        <f t="shared" si="278"/>
        <v>-9.2155307063510463</v>
      </c>
      <c r="AQ1501" s="13"/>
      <c r="AR1501" s="13"/>
      <c r="AS1501" s="13">
        <f t="shared" si="279"/>
        <v>9.2155307063510463</v>
      </c>
      <c r="AT1501" s="13"/>
      <c r="AU1501" s="13"/>
      <c r="AV1501" s="13">
        <f t="shared" si="280"/>
        <v>84.926006199699017</v>
      </c>
      <c r="AW1501" s="13"/>
      <c r="AX1501" s="13"/>
    </row>
    <row r="1502" spans="1:50" x14ac:dyDescent="0.25">
      <c r="A1502">
        <v>0</v>
      </c>
      <c r="B1502">
        <f t="shared" si="285"/>
        <v>1491</v>
      </c>
      <c r="N1502" s="3">
        <f t="shared" si="287"/>
        <v>49.670830190053977</v>
      </c>
      <c r="O1502" s="3">
        <f t="shared" si="287"/>
        <v>7.4388928151978835</v>
      </c>
      <c r="P1502" s="3">
        <f t="shared" si="287"/>
        <v>-93.138373866426917</v>
      </c>
      <c r="Q1502" s="3">
        <f t="shared" si="287"/>
        <v>-189.59518821598238</v>
      </c>
      <c r="R1502" s="3">
        <f t="shared" si="287"/>
        <v>40.566454414854931</v>
      </c>
      <c r="S1502" s="3">
        <f t="shared" si="287"/>
        <v>17.528349187493241</v>
      </c>
      <c r="T1502" s="3">
        <f t="shared" si="287"/>
        <v>-48.266961913157211</v>
      </c>
      <c r="U1502" s="3">
        <f t="shared" si="287"/>
        <v>-11.981573490590687</v>
      </c>
      <c r="W1502" s="3">
        <f t="shared" si="282"/>
        <v>-16.76318731691336</v>
      </c>
      <c r="X1502" s="3">
        <f t="shared" si="283"/>
        <v>281.00444902192493</v>
      </c>
      <c r="Z1502" s="3">
        <f t="shared" si="284"/>
        <v>16.76318731691336</v>
      </c>
      <c r="AA1502" s="3">
        <f>Z1501*$AF$4</f>
        <v>6.5298416300972555</v>
      </c>
      <c r="AB1502" s="3">
        <f t="shared" si="286"/>
        <v>-10.233345686816104</v>
      </c>
      <c r="AN1502">
        <v>946</v>
      </c>
      <c r="AO1502" s="13">
        <v>898.28182702076344</v>
      </c>
      <c r="AP1502" s="13">
        <f t="shared" si="278"/>
        <v>47.718172979236556</v>
      </c>
      <c r="AQ1502" s="13"/>
      <c r="AR1502" s="13"/>
      <c r="AS1502" s="13">
        <f t="shared" si="279"/>
        <v>47.718172979236556</v>
      </c>
      <c r="AT1502" s="13"/>
      <c r="AU1502" s="13"/>
      <c r="AV1502" s="13">
        <f t="shared" si="280"/>
        <v>2277.0240324763417</v>
      </c>
      <c r="AW1502" s="13"/>
      <c r="AX1502" s="13"/>
    </row>
    <row r="1503" spans="1:50" x14ac:dyDescent="0.25">
      <c r="A1503">
        <v>0</v>
      </c>
      <c r="B1503">
        <f t="shared" si="285"/>
        <v>1492</v>
      </c>
      <c r="N1503" s="3">
        <f t="shared" si="287"/>
        <v>49.589279318383788</v>
      </c>
      <c r="O1503" s="3">
        <f t="shared" si="287"/>
        <v>7.4346136282139188</v>
      </c>
      <c r="P1503" s="3">
        <f t="shared" si="287"/>
        <v>-94.680327573948205</v>
      </c>
      <c r="Q1503" s="3">
        <f t="shared" si="287"/>
        <v>-112.99459419818405</v>
      </c>
      <c r="R1503" s="3">
        <f t="shared" si="287"/>
        <v>56.470123624433306</v>
      </c>
      <c r="S1503" s="3">
        <f t="shared" si="287"/>
        <v>6.7115018793891137</v>
      </c>
      <c r="T1503" s="3">
        <f t="shared" si="287"/>
        <v>-110.20626139067269</v>
      </c>
      <c r="U1503" s="3">
        <f t="shared" si="287"/>
        <v>-10.997582603128961</v>
      </c>
      <c r="W1503" s="3">
        <f t="shared" si="282"/>
        <v>2.3411362461300484</v>
      </c>
      <c r="X1503" s="3">
        <f t="shared" si="283"/>
        <v>5.4809189229438946</v>
      </c>
      <c r="Z1503" s="3">
        <f t="shared" si="284"/>
        <v>-2.3411362461300484</v>
      </c>
      <c r="AA1503" s="3">
        <f>Z1502*$AF$4</f>
        <v>13.77581970516623</v>
      </c>
      <c r="AB1503" s="3">
        <f t="shared" si="286"/>
        <v>16.116955951296276</v>
      </c>
      <c r="AN1503">
        <v>851</v>
      </c>
      <c r="AO1503" s="13">
        <v>853.40849855898409</v>
      </c>
      <c r="AP1503" s="13">
        <f t="shared" si="278"/>
        <v>-2.4084985589840926</v>
      </c>
      <c r="AQ1503" s="13"/>
      <c r="AR1503" s="13"/>
      <c r="AS1503" s="13">
        <f t="shared" si="279"/>
        <v>2.4084985589840926</v>
      </c>
      <c r="AT1503" s="13"/>
      <c r="AU1503" s="13"/>
      <c r="AV1503" s="13">
        <f t="shared" si="280"/>
        <v>5.8008653086284507</v>
      </c>
      <c r="AW1503" s="13"/>
      <c r="AX1503" s="13"/>
    </row>
    <row r="1504" spans="1:50" x14ac:dyDescent="0.25">
      <c r="A1504">
        <v>8</v>
      </c>
      <c r="B1504">
        <f t="shared" si="285"/>
        <v>1493</v>
      </c>
      <c r="N1504" s="3">
        <f t="shared" si="287"/>
        <v>49.50770293501931</v>
      </c>
      <c r="O1504" s="3">
        <f t="shared" si="287"/>
        <v>7.430319141990406</v>
      </c>
      <c r="P1504" s="3">
        <f t="shared" si="287"/>
        <v>-89.80507931849894</v>
      </c>
      <c r="Q1504" s="3">
        <f t="shared" si="287"/>
        <v>-28.693605318193669</v>
      </c>
      <c r="R1504" s="3">
        <f t="shared" si="287"/>
        <v>68.504452921989625</v>
      </c>
      <c r="S1504" s="3">
        <f t="shared" si="287"/>
        <v>-5.898876045501189</v>
      </c>
      <c r="T1504" s="3">
        <f t="shared" si="287"/>
        <v>-142.61588212769928</v>
      </c>
      <c r="U1504" s="3">
        <f t="shared" si="287"/>
        <v>-7.0589053286644932</v>
      </c>
      <c r="W1504" s="3">
        <f t="shared" si="282"/>
        <v>62.384510422085611</v>
      </c>
      <c r="X1504" s="3">
        <f t="shared" si="283"/>
        <v>2957.6749738499384</v>
      </c>
      <c r="Z1504" s="3">
        <f t="shared" si="284"/>
        <v>-54.384510422085611</v>
      </c>
      <c r="AA1504" s="3">
        <f>Z1503*$AF$4</f>
        <v>-1.9239223557072125</v>
      </c>
      <c r="AB1504" s="3">
        <f t="shared" si="286"/>
        <v>60.460588066378399</v>
      </c>
      <c r="AN1504">
        <v>743</v>
      </c>
      <c r="AO1504" s="13">
        <v>707.61480576413965</v>
      </c>
      <c r="AP1504" s="13">
        <f t="shared" si="278"/>
        <v>35.385194235860354</v>
      </c>
      <c r="AQ1504" s="13"/>
      <c r="AR1504" s="13"/>
      <c r="AS1504" s="13">
        <f t="shared" si="279"/>
        <v>35.385194235860354</v>
      </c>
      <c r="AT1504" s="13"/>
      <c r="AU1504" s="13"/>
      <c r="AV1504" s="13">
        <f t="shared" si="280"/>
        <v>1252.1119711095648</v>
      </c>
      <c r="AW1504" s="13"/>
      <c r="AX1504" s="13"/>
    </row>
    <row r="1505" spans="1:50" x14ac:dyDescent="0.25">
      <c r="A1505">
        <v>144</v>
      </c>
      <c r="B1505">
        <f t="shared" si="285"/>
        <v>1494</v>
      </c>
      <c r="N1505" s="3">
        <f t="shared" si="287"/>
        <v>49.42610108192828</v>
      </c>
      <c r="O1505" s="3">
        <f t="shared" si="287"/>
        <v>7.4260093653647044</v>
      </c>
      <c r="P1505" s="3">
        <f t="shared" si="287"/>
        <v>-78.843061550792939</v>
      </c>
      <c r="Q1505" s="3">
        <f t="shared" si="287"/>
        <v>57.562805345824628</v>
      </c>
      <c r="R1505" s="3">
        <f t="shared" si="287"/>
        <v>75.844848563491354</v>
      </c>
      <c r="S1505" s="3">
        <f t="shared" si="287"/>
        <v>-16.932883288782456</v>
      </c>
      <c r="T1505" s="3">
        <f t="shared" si="287"/>
        <v>-136.81169242076496</v>
      </c>
      <c r="U1505" s="3">
        <f t="shared" si="287"/>
        <v>-1.2237338668491606</v>
      </c>
      <c r="W1505" s="3">
        <f t="shared" si="282"/>
        <v>167.46277679106328</v>
      </c>
      <c r="X1505" s="3">
        <f t="shared" si="283"/>
        <v>550.50189474725755</v>
      </c>
      <c r="Z1505" s="3">
        <f t="shared" si="284"/>
        <v>-23.462776791063277</v>
      </c>
      <c r="AA1505" s="3">
        <f>Z1504*$AF$4</f>
        <v>-44.692646819765734</v>
      </c>
      <c r="AB1505" s="3">
        <f t="shared" si="286"/>
        <v>122.77012997129754</v>
      </c>
      <c r="AN1505">
        <v>460</v>
      </c>
      <c r="AO1505" s="13">
        <v>564.26186465241653</v>
      </c>
      <c r="AP1505" s="13">
        <f t="shared" si="278"/>
        <v>-104.26186465241653</v>
      </c>
      <c r="AQ1505" s="13"/>
      <c r="AR1505" s="13"/>
      <c r="AS1505" s="13">
        <f t="shared" si="279"/>
        <v>104.26186465241653</v>
      </c>
      <c r="AT1505" s="13"/>
      <c r="AU1505" s="13"/>
      <c r="AV1505" s="13">
        <f t="shared" si="280"/>
        <v>10870.536420798824</v>
      </c>
      <c r="AW1505" s="13"/>
      <c r="AX1505" s="13"/>
    </row>
    <row r="1506" spans="1:50" x14ac:dyDescent="0.25">
      <c r="A1506">
        <v>370</v>
      </c>
      <c r="B1506">
        <f t="shared" si="285"/>
        <v>1495</v>
      </c>
      <c r="N1506" s="3">
        <f t="shared" si="287"/>
        <v>49.344473801091603</v>
      </c>
      <c r="O1506" s="3">
        <f t="shared" si="287"/>
        <v>7.421684307205644</v>
      </c>
      <c r="P1506" s="3">
        <f t="shared" si="287"/>
        <v>-62.537253131799552</v>
      </c>
      <c r="Q1506" s="3">
        <f t="shared" si="287"/>
        <v>139.8964059525583</v>
      </c>
      <c r="R1506" s="3">
        <f t="shared" si="287"/>
        <v>77.988345724306768</v>
      </c>
      <c r="S1506" s="3">
        <f t="shared" si="287"/>
        <v>-23.441875840171448</v>
      </c>
      <c r="T1506" s="3">
        <f t="shared" si="287"/>
        <v>-94.348920214549167</v>
      </c>
      <c r="U1506" s="3">
        <f t="shared" si="287"/>
        <v>4.9402143751176828</v>
      </c>
      <c r="W1506" s="3">
        <f t="shared" si="282"/>
        <v>310.27745853540364</v>
      </c>
      <c r="X1506" s="3">
        <f t="shared" si="283"/>
        <v>3566.7819589904316</v>
      </c>
      <c r="Z1506" s="3">
        <f t="shared" si="284"/>
        <v>59.722541464596361</v>
      </c>
      <c r="AA1506" s="3">
        <f>Z1505*$AF$4</f>
        <v>-19.281475339127891</v>
      </c>
      <c r="AB1506" s="3">
        <f t="shared" si="286"/>
        <v>290.99598319627574</v>
      </c>
      <c r="AN1506">
        <v>183</v>
      </c>
      <c r="AO1506" s="13">
        <v>298.67030587396772</v>
      </c>
      <c r="AP1506" s="13">
        <f t="shared" si="278"/>
        <v>-115.67030587396772</v>
      </c>
      <c r="AQ1506" s="13"/>
      <c r="AR1506" s="13"/>
      <c r="AS1506" s="13">
        <f t="shared" si="279"/>
        <v>115.67030587396772</v>
      </c>
      <c r="AT1506" s="13"/>
      <c r="AU1506" s="13"/>
      <c r="AV1506" s="13">
        <f t="shared" si="280"/>
        <v>13379.619660977251</v>
      </c>
      <c r="AW1506" s="13"/>
      <c r="AX1506" s="13"/>
    </row>
    <row r="1507" spans="1:50" x14ac:dyDescent="0.25">
      <c r="A1507">
        <v>579</v>
      </c>
      <c r="B1507">
        <f t="shared" si="285"/>
        <v>1496</v>
      </c>
      <c r="N1507" s="3">
        <f t="shared" si="287"/>
        <v>49.262821134503206</v>
      </c>
      <c r="O1507" s="3">
        <f t="shared" si="287"/>
        <v>7.4173439764134974</v>
      </c>
      <c r="P1507" s="3">
        <f t="shared" si="287"/>
        <v>-41.992822035435481</v>
      </c>
      <c r="Q1507" s="3">
        <f t="shared" si="287"/>
        <v>212.69629768336637</v>
      </c>
      <c r="R1507" s="3">
        <f t="shared" si="287"/>
        <v>74.788071711703537</v>
      </c>
      <c r="S1507" s="3">
        <f t="shared" si="287"/>
        <v>-23.686440132459815</v>
      </c>
      <c r="T1507" s="3">
        <f t="shared" si="287"/>
        <v>-26.605431030094856</v>
      </c>
      <c r="U1507" s="3">
        <f t="shared" si="287"/>
        <v>9.7768905528677266</v>
      </c>
      <c r="W1507" s="3">
        <f t="shared" si="282"/>
        <v>472.67111542250802</v>
      </c>
      <c r="X1507" s="3">
        <f t="shared" si="283"/>
        <v>11305.831695493611</v>
      </c>
      <c r="Z1507" s="3">
        <f t="shared" si="284"/>
        <v>106.32888457749198</v>
      </c>
      <c r="AA1507" s="3">
        <f>Z1506*$AF$4</f>
        <v>49.079387350190643</v>
      </c>
      <c r="AB1507" s="3">
        <f t="shared" si="286"/>
        <v>521.75050277269861</v>
      </c>
      <c r="AN1507">
        <v>56</v>
      </c>
      <c r="AO1507" s="13">
        <v>62.500468658634347</v>
      </c>
      <c r="AP1507" s="13">
        <f t="shared" si="278"/>
        <v>-6.5004686586343468</v>
      </c>
      <c r="AQ1507" s="13"/>
      <c r="AR1507" s="13"/>
      <c r="AS1507" s="13">
        <f t="shared" si="279"/>
        <v>6.5004686586343468</v>
      </c>
      <c r="AT1507" s="13"/>
      <c r="AU1507" s="13"/>
      <c r="AV1507" s="13">
        <f t="shared" si="280"/>
        <v>42.256092781887425</v>
      </c>
      <c r="AW1507" s="13"/>
      <c r="AX1507" s="13"/>
    </row>
    <row r="1508" spans="1:50" x14ac:dyDescent="0.25">
      <c r="A1508">
        <v>779</v>
      </c>
      <c r="B1508">
        <f t="shared" si="285"/>
        <v>1497</v>
      </c>
      <c r="N1508" s="3">
        <f t="shared" si="287"/>
        <v>49.181143124170141</v>
      </c>
      <c r="O1508" s="3">
        <f t="shared" si="287"/>
        <v>7.4129883819199707</v>
      </c>
      <c r="P1508" s="3">
        <f t="shared" si="287"/>
        <v>-18.602219755448733</v>
      </c>
      <c r="Q1508" s="3">
        <f t="shared" si="287"/>
        <v>271.00128822430338</v>
      </c>
      <c r="R1508" s="3">
        <f t="shared" si="287"/>
        <v>66.463309700065949</v>
      </c>
      <c r="S1508" s="3">
        <f t="shared" si="287"/>
        <v>-17.601220667895326</v>
      </c>
      <c r="T1508" s="3">
        <f t="shared" si="287"/>
        <v>48.26696191315574</v>
      </c>
      <c r="U1508" s="3">
        <f t="shared" si="287"/>
        <v>11.986839888343162</v>
      </c>
      <c r="W1508" s="3">
        <f t="shared" si="282"/>
        <v>629.12347437025812</v>
      </c>
      <c r="X1508" s="3">
        <f t="shared" si="283"/>
        <v>22462.972934842674</v>
      </c>
      <c r="Z1508" s="3">
        <f t="shared" si="284"/>
        <v>149.87652562974188</v>
      </c>
      <c r="AA1508" s="3">
        <f>Z1507*$AF$4</f>
        <v>87.380014056937128</v>
      </c>
      <c r="AB1508" s="3">
        <f t="shared" si="286"/>
        <v>716.50348842719529</v>
      </c>
      <c r="AN1508">
        <v>3</v>
      </c>
      <c r="AO1508" s="13">
        <v>-28.904301520899523</v>
      </c>
      <c r="AP1508" s="13">
        <f t="shared" si="278"/>
        <v>31.904301520899523</v>
      </c>
      <c r="AQ1508" s="13"/>
      <c r="AR1508" s="13"/>
      <c r="AS1508" s="13">
        <f t="shared" si="279"/>
        <v>31.904301520899523</v>
      </c>
      <c r="AT1508" s="13"/>
      <c r="AU1508" s="13"/>
      <c r="AV1508" s="13">
        <f t="shared" si="280"/>
        <v>1017.8844555364716</v>
      </c>
      <c r="AW1508" s="13"/>
      <c r="AX1508" s="13"/>
    </row>
    <row r="1509" spans="1:50" x14ac:dyDescent="0.25">
      <c r="A1509">
        <v>882</v>
      </c>
      <c r="B1509">
        <f t="shared" si="285"/>
        <v>1498</v>
      </c>
      <c r="N1509" s="3">
        <f t="shared" si="287"/>
        <v>49.09943981211245</v>
      </c>
      <c r="O1509" s="3">
        <f t="shared" si="287"/>
        <v>7.4086175326881722</v>
      </c>
      <c r="P1509" s="3">
        <f t="shared" si="287"/>
        <v>6.0491956648026832</v>
      </c>
      <c r="Q1509" s="3">
        <f t="shared" si="287"/>
        <v>310.83798882355677</v>
      </c>
      <c r="R1509" s="3">
        <f t="shared" si="287"/>
        <v>53.584473420452014</v>
      </c>
      <c r="S1509" s="3">
        <f t="shared" si="287"/>
        <v>-6.8123851233554138</v>
      </c>
      <c r="T1509" s="3">
        <f t="shared" si="287"/>
        <v>110.20626139067167</v>
      </c>
      <c r="U1509" s="3">
        <f t="shared" si="287"/>
        <v>10.976322152155106</v>
      </c>
      <c r="W1509" s="3">
        <f t="shared" si="282"/>
        <v>752.36429723472736</v>
      </c>
      <c r="X1509" s="3">
        <f t="shared" si="283"/>
        <v>16805.415431446116</v>
      </c>
      <c r="Z1509" s="3">
        <f t="shared" si="284"/>
        <v>129.63570276527264</v>
      </c>
      <c r="AA1509" s="3">
        <f>Z1508*$AF$4</f>
        <v>123.16702999726559</v>
      </c>
      <c r="AB1509" s="3">
        <f t="shared" si="286"/>
        <v>875.53132723199292</v>
      </c>
      <c r="AN1509">
        <v>0</v>
      </c>
      <c r="AO1509" s="13">
        <v>-45.742802170095601</v>
      </c>
      <c r="AP1509" s="13">
        <f t="shared" si="278"/>
        <v>45.742802170095601</v>
      </c>
      <c r="AQ1509" s="13"/>
      <c r="AR1509" s="13"/>
      <c r="AS1509" s="13">
        <f t="shared" si="279"/>
        <v>45.742802170095601</v>
      </c>
      <c r="AT1509" s="13"/>
      <c r="AU1509" s="13"/>
      <c r="AV1509" s="13">
        <f t="shared" si="280"/>
        <v>2092.403950372503</v>
      </c>
      <c r="AW1509" s="13"/>
      <c r="AX1509" s="13"/>
    </row>
    <row r="1510" spans="1:50" x14ac:dyDescent="0.25">
      <c r="A1510">
        <v>917</v>
      </c>
      <c r="B1510">
        <f t="shared" si="285"/>
        <v>1499</v>
      </c>
      <c r="N1510" s="3">
        <f t="shared" si="287"/>
        <v>49.017711240363219</v>
      </c>
      <c r="O1510" s="3">
        <f t="shared" si="287"/>
        <v>7.4042314377126122</v>
      </c>
      <c r="P1510" s="3">
        <f t="shared" si="287"/>
        <v>30.290611338657413</v>
      </c>
      <c r="Q1510" s="3">
        <f t="shared" si="287"/>
        <v>329.49159416854775</v>
      </c>
      <c r="R1510" s="3">
        <f t="shared" si="287"/>
        <v>37.034022340605354</v>
      </c>
      <c r="S1510" s="3">
        <f t="shared" si="287"/>
        <v>5.7969403073005275</v>
      </c>
      <c r="T1510" s="3">
        <f t="shared" si="287"/>
        <v>142.61588212770204</v>
      </c>
      <c r="U1510" s="3">
        <f t="shared" si="287"/>
        <v>7.0168300083447086</v>
      </c>
      <c r="W1510" s="3">
        <f t="shared" si="282"/>
        <v>819.68220653087758</v>
      </c>
      <c r="X1510" s="3">
        <f t="shared" si="283"/>
        <v>9470.7529256987673</v>
      </c>
      <c r="Z1510" s="3">
        <f t="shared" si="284"/>
        <v>97.317793469122421</v>
      </c>
      <c r="AA1510" s="3">
        <f>Z1509*$AF$4</f>
        <v>106.53332417547341</v>
      </c>
      <c r="AB1510" s="3">
        <f t="shared" si="286"/>
        <v>926.21553070635105</v>
      </c>
      <c r="AN1510">
        <v>0</v>
      </c>
      <c r="AO1510" s="13">
        <v>-17.863986030416481</v>
      </c>
      <c r="AP1510" s="13">
        <f t="shared" si="278"/>
        <v>17.863986030416481</v>
      </c>
      <c r="AQ1510" s="13"/>
      <c r="AR1510" s="13"/>
      <c r="AS1510" s="13">
        <f t="shared" si="279"/>
        <v>17.863986030416481</v>
      </c>
      <c r="AT1510" s="13"/>
      <c r="AU1510" s="13"/>
      <c r="AV1510" s="13">
        <f t="shared" si="280"/>
        <v>319.12199689491518</v>
      </c>
      <c r="AW1510" s="13"/>
      <c r="AX1510" s="13"/>
    </row>
    <row r="1511" spans="1:50" x14ac:dyDescent="0.25">
      <c r="A1511">
        <v>946</v>
      </c>
      <c r="B1511">
        <f t="shared" si="285"/>
        <v>1500</v>
      </c>
      <c r="N1511" s="3">
        <f t="shared" si="287"/>
        <v>48.93595745096853</v>
      </c>
      <c r="O1511" s="3">
        <f t="shared" si="287"/>
        <v>7.3998301060191647</v>
      </c>
      <c r="P1511" s="3">
        <f t="shared" si="287"/>
        <v>52.479003163490589</v>
      </c>
      <c r="Q1511" s="3">
        <f t="shared" si="287"/>
        <v>325.69089188155874</v>
      </c>
      <c r="R1511" s="3">
        <f t="shared" si="287"/>
        <v>17.94599543219757</v>
      </c>
      <c r="S1511" s="3">
        <f t="shared" si="287"/>
        <v>16.857135586215872</v>
      </c>
      <c r="T1511" s="3">
        <f t="shared" si="287"/>
        <v>136.81169242076547</v>
      </c>
      <c r="U1511" s="3">
        <f t="shared" si="287"/>
        <v>1.172147922913636</v>
      </c>
      <c r="W1511" s="3">
        <f t="shared" si="282"/>
        <v>818.30703752577335</v>
      </c>
      <c r="X1511" s="3">
        <f t="shared" si="283"/>
        <v>16305.492665444255</v>
      </c>
      <c r="Z1511" s="3">
        <f t="shared" si="284"/>
        <v>127.69296247422665</v>
      </c>
      <c r="AA1511" s="3">
        <f>Z1510*$AF$4</f>
        <v>79.974789494990119</v>
      </c>
      <c r="AB1511" s="3">
        <f t="shared" si="286"/>
        <v>898.28182702076344</v>
      </c>
      <c r="AN1511">
        <v>0</v>
      </c>
      <c r="AO1511" s="13">
        <v>6.5129823226099575</v>
      </c>
      <c r="AP1511" s="13">
        <f t="shared" si="278"/>
        <v>-6.5129823226099575</v>
      </c>
      <c r="AQ1511" s="13"/>
      <c r="AR1511" s="13"/>
      <c r="AS1511" s="13">
        <f t="shared" si="279"/>
        <v>6.5129823226099575</v>
      </c>
      <c r="AT1511" s="13"/>
      <c r="AU1511" s="13"/>
      <c r="AV1511" s="13">
        <f t="shared" si="280"/>
        <v>42.418938734629798</v>
      </c>
      <c r="AW1511" s="13"/>
      <c r="AX1511" s="13"/>
    </row>
    <row r="1512" spans="1:50" x14ac:dyDescent="0.25">
      <c r="A1512">
        <v>851</v>
      </c>
      <c r="B1512">
        <f t="shared" si="285"/>
        <v>1501</v>
      </c>
      <c r="N1512" s="3">
        <f t="shared" si="287"/>
        <v>48.854178485987376</v>
      </c>
      <c r="O1512" s="3">
        <f t="shared" si="287"/>
        <v>7.3954135466650639</v>
      </c>
      <c r="P1512" s="3">
        <f t="shared" si="287"/>
        <v>71.110495992045259</v>
      </c>
      <c r="Q1512" s="3">
        <f t="shared" si="287"/>
        <v>299.69489354248884</v>
      </c>
      <c r="R1512" s="3">
        <f t="shared" si="287"/>
        <v>-2.3716933209157069</v>
      </c>
      <c r="S1512" s="3">
        <f t="shared" si="287"/>
        <v>23.412558412033043</v>
      </c>
      <c r="T1512" s="3">
        <f t="shared" si="287"/>
        <v>94.348920214550333</v>
      </c>
      <c r="U1512" s="3">
        <f t="shared" si="287"/>
        <v>-4.9874515072086822</v>
      </c>
      <c r="W1512" s="3">
        <f t="shared" si="282"/>
        <v>748.47169892728937</v>
      </c>
      <c r="X1512" s="3">
        <f t="shared" si="283"/>
        <v>10512.052520856396</v>
      </c>
      <c r="Z1512" s="3">
        <f t="shared" si="284"/>
        <v>102.52830107271063</v>
      </c>
      <c r="AA1512" s="3">
        <f>Z1511*$AF$4</f>
        <v>104.93679963169473</v>
      </c>
      <c r="AB1512" s="3">
        <f t="shared" si="286"/>
        <v>853.40849855898409</v>
      </c>
      <c r="AN1512">
        <v>0</v>
      </c>
      <c r="AO1512" s="13">
        <v>18.527486266283496</v>
      </c>
      <c r="AP1512" s="13">
        <f t="shared" si="278"/>
        <v>-18.527486266283496</v>
      </c>
      <c r="AQ1512" s="13"/>
      <c r="AR1512" s="13"/>
      <c r="AS1512" s="13">
        <f t="shared" si="279"/>
        <v>18.527486266283496</v>
      </c>
      <c r="AT1512" s="13"/>
      <c r="AU1512" s="13"/>
      <c r="AV1512" s="13">
        <f t="shared" si="280"/>
        <v>343.26774734732356</v>
      </c>
      <c r="AW1512" s="13"/>
      <c r="AX1512" s="13"/>
    </row>
    <row r="1513" spans="1:50" x14ac:dyDescent="0.25">
      <c r="A1513">
        <v>743</v>
      </c>
      <c r="B1513">
        <f t="shared" si="285"/>
        <v>1502</v>
      </c>
      <c r="N1513" s="3">
        <f t="shared" si="287"/>
        <v>48.772374387491809</v>
      </c>
      <c r="O1513" s="3">
        <f t="shared" si="287"/>
        <v>7.3909817687388806</v>
      </c>
      <c r="P1513" s="3">
        <f t="shared" si="287"/>
        <v>84.922292626459935</v>
      </c>
      <c r="Q1513" s="3">
        <f t="shared" si="287"/>
        <v>253.27518347772576</v>
      </c>
      <c r="R1513" s="3">
        <f t="shared" si="287"/>
        <v>-22.52687335195272</v>
      </c>
      <c r="S1513" s="3">
        <f t="shared" si="287"/>
        <v>23.711387544828472</v>
      </c>
      <c r="T1513" s="3">
        <f t="shared" si="287"/>
        <v>26.605431030096398</v>
      </c>
      <c r="U1513" s="3">
        <f t="shared" si="287"/>
        <v>-9.8070878194356741</v>
      </c>
      <c r="W1513" s="3">
        <f t="shared" si="282"/>
        <v>623.35807322559674</v>
      </c>
      <c r="X1513" s="3">
        <f t="shared" si="283"/>
        <v>14314.190642291671</v>
      </c>
      <c r="Z1513" s="3">
        <f t="shared" si="284"/>
        <v>119.64192677440326</v>
      </c>
      <c r="AA1513" s="3">
        <f>Z1512*$AF$4</f>
        <v>84.256732538542877</v>
      </c>
      <c r="AB1513" s="3">
        <f t="shared" si="286"/>
        <v>707.61480576413965</v>
      </c>
      <c r="AN1513">
        <v>0</v>
      </c>
      <c r="AO1513" s="13">
        <v>16.686019016795687</v>
      </c>
      <c r="AP1513" s="13">
        <f t="shared" si="278"/>
        <v>-16.686019016795687</v>
      </c>
      <c r="AQ1513" s="13"/>
      <c r="AR1513" s="13"/>
      <c r="AS1513" s="13">
        <f t="shared" si="279"/>
        <v>16.686019016795687</v>
      </c>
      <c r="AT1513" s="13"/>
      <c r="AU1513" s="13"/>
      <c r="AV1513" s="13">
        <f t="shared" si="280"/>
        <v>278.42323062886732</v>
      </c>
      <c r="AW1513" s="13"/>
      <c r="AX1513" s="13"/>
    </row>
    <row r="1514" spans="1:50" x14ac:dyDescent="0.25">
      <c r="A1514">
        <v>460</v>
      </c>
      <c r="B1514">
        <f t="shared" si="285"/>
        <v>1503</v>
      </c>
      <c r="N1514" s="3">
        <f t="shared" si="287"/>
        <v>48.690545197566721</v>
      </c>
      <c r="O1514" s="3">
        <f t="shared" si="287"/>
        <v>7.3865347813604973</v>
      </c>
      <c r="P1514" s="3">
        <f t="shared" si="287"/>
        <v>92.978263136201619</v>
      </c>
      <c r="Q1514" s="3">
        <f t="shared" si="287"/>
        <v>189.5951882159853</v>
      </c>
      <c r="R1514" s="3">
        <f t="shared" si="287"/>
        <v>-41.13850921203165</v>
      </c>
      <c r="S1514" s="3">
        <f t="shared" si="287"/>
        <v>17.673766164403887</v>
      </c>
      <c r="T1514" s="3">
        <f t="shared" si="287"/>
        <v>-48.266961913154262</v>
      </c>
      <c r="U1514" s="3">
        <f t="shared" si="287"/>
        <v>-11.991884283496411</v>
      </c>
      <c r="W1514" s="3">
        <f t="shared" si="282"/>
        <v>465.94132564847962</v>
      </c>
      <c r="X1514" s="3">
        <f t="shared" si="283"/>
        <v>35.299350461281769</v>
      </c>
      <c r="Z1514" s="3">
        <f t="shared" si="284"/>
        <v>-5.9413256484796193</v>
      </c>
      <c r="AA1514" s="3">
        <f>Z1513*$AF$4</f>
        <v>98.320539003936858</v>
      </c>
      <c r="AB1514" s="3">
        <f t="shared" si="286"/>
        <v>564.26186465241653</v>
      </c>
      <c r="AN1514">
        <v>0</v>
      </c>
      <c r="AO1514" s="13">
        <v>4.677015349774166</v>
      </c>
      <c r="AP1514" s="13">
        <f t="shared" si="278"/>
        <v>-4.677015349774166</v>
      </c>
      <c r="AQ1514" s="13"/>
      <c r="AR1514" s="13"/>
      <c r="AS1514" s="13">
        <f t="shared" si="279"/>
        <v>4.677015349774166</v>
      </c>
      <c r="AT1514" s="13"/>
      <c r="AU1514" s="13"/>
      <c r="AV1514" s="13">
        <f t="shared" si="280"/>
        <v>21.874472582023163</v>
      </c>
      <c r="AW1514" s="13"/>
      <c r="AX1514" s="13"/>
    </row>
    <row r="1515" spans="1:50" x14ac:dyDescent="0.25">
      <c r="A1515">
        <v>183</v>
      </c>
      <c r="B1515">
        <f t="shared" si="285"/>
        <v>1504</v>
      </c>
      <c r="N1515" s="3">
        <f t="shared" ref="N1515:U1530" si="288">N$3*COS(N$2*$B1515)+N$4*SIN(N$2*$B1515)</f>
        <v>48.608690958309964</v>
      </c>
      <c r="O1515" s="3">
        <f t="shared" si="288"/>
        <v>7.3820725936811051</v>
      </c>
      <c r="P1515" s="3">
        <f t="shared" si="288"/>
        <v>94.732393464358083</v>
      </c>
      <c r="Q1515" s="3">
        <f t="shared" si="288"/>
        <v>112.9945941981874</v>
      </c>
      <c r="R1515" s="3">
        <f t="shared" si="288"/>
        <v>-56.931329291329668</v>
      </c>
      <c r="S1515" s="3">
        <f t="shared" si="288"/>
        <v>6.9131421983548798</v>
      </c>
      <c r="T1515" s="3">
        <f t="shared" si="288"/>
        <v>-110.20626139067066</v>
      </c>
      <c r="U1515" s="3">
        <f t="shared" si="288"/>
        <v>-10.954858413903111</v>
      </c>
      <c r="W1515" s="3">
        <f t="shared" si="282"/>
        <v>303.55282787863177</v>
      </c>
      <c r="X1515" s="3">
        <f t="shared" si="283"/>
        <v>14532.984309535019</v>
      </c>
      <c r="Z1515" s="3">
        <f t="shared" si="284"/>
        <v>-120.55282787863177</v>
      </c>
      <c r="AA1515" s="3">
        <f>Z1514*$AF$4</f>
        <v>-4.8825220046640663</v>
      </c>
      <c r="AB1515" s="3">
        <f t="shared" si="286"/>
        <v>298.67030587396772</v>
      </c>
      <c r="AN1515">
        <v>0</v>
      </c>
      <c r="AO1515" s="13">
        <v>-9.8372105631571785</v>
      </c>
      <c r="AP1515" s="13">
        <f t="shared" si="278"/>
        <v>9.8372105631571785</v>
      </c>
      <c r="AQ1515" s="13"/>
      <c r="AR1515" s="13"/>
      <c r="AS1515" s="13">
        <f t="shared" si="279"/>
        <v>9.8372105631571785</v>
      </c>
      <c r="AT1515" s="13"/>
      <c r="AU1515" s="13"/>
      <c r="AV1515" s="13">
        <f t="shared" si="280"/>
        <v>96.770711663891177</v>
      </c>
      <c r="AW1515" s="13"/>
      <c r="AX1515" s="13"/>
    </row>
    <row r="1516" spans="1:50" x14ac:dyDescent="0.25">
      <c r="A1516">
        <v>56</v>
      </c>
      <c r="B1516">
        <f t="shared" si="285"/>
        <v>1505</v>
      </c>
      <c r="N1516" s="3">
        <f t="shared" si="288"/>
        <v>48.526811711832238</v>
      </c>
      <c r="O1516" s="3">
        <f t="shared" si="288"/>
        <v>7.3775952148831632</v>
      </c>
      <c r="P1516" s="3">
        <f t="shared" si="288"/>
        <v>90.065792930323767</v>
      </c>
      <c r="Q1516" s="3">
        <f t="shared" si="288"/>
        <v>28.693605318178477</v>
      </c>
      <c r="R1516" s="3">
        <f t="shared" si="288"/>
        <v>-68.823207588804109</v>
      </c>
      <c r="S1516" s="3">
        <f t="shared" si="288"/>
        <v>-5.6948972067094923</v>
      </c>
      <c r="T1516" s="3">
        <f t="shared" si="288"/>
        <v>-142.61588212770175</v>
      </c>
      <c r="U1516" s="3">
        <f t="shared" si="288"/>
        <v>-6.974624732630951</v>
      </c>
      <c r="W1516" s="3">
        <f t="shared" si="282"/>
        <v>161.56957708101515</v>
      </c>
      <c r="X1516" s="3">
        <f t="shared" si="283"/>
        <v>11144.9356050644</v>
      </c>
      <c r="Z1516" s="3">
        <f t="shared" si="284"/>
        <v>-105.56957708101515</v>
      </c>
      <c r="AA1516" s="3">
        <f>Z1515*$AF$4</f>
        <v>-99.069108422380808</v>
      </c>
      <c r="AB1516" s="3">
        <f t="shared" si="286"/>
        <v>62.500468658634347</v>
      </c>
      <c r="AN1516">
        <v>0</v>
      </c>
      <c r="AO1516" s="13">
        <v>-17.577800502325335</v>
      </c>
      <c r="AP1516" s="13">
        <f t="shared" si="278"/>
        <v>17.577800502325335</v>
      </c>
      <c r="AQ1516" s="13"/>
      <c r="AR1516" s="13"/>
      <c r="AS1516" s="13">
        <f t="shared" si="279"/>
        <v>17.577800502325335</v>
      </c>
      <c r="AT1516" s="13"/>
      <c r="AU1516" s="13"/>
      <c r="AV1516" s="13">
        <f t="shared" si="280"/>
        <v>308.97907049954881</v>
      </c>
      <c r="AW1516" s="13"/>
      <c r="AX1516" s="13"/>
    </row>
    <row r="1517" spans="1:50" x14ac:dyDescent="0.25">
      <c r="A1517">
        <v>3</v>
      </c>
      <c r="B1517">
        <f t="shared" si="285"/>
        <v>1506</v>
      </c>
      <c r="N1517" s="3">
        <f t="shared" si="288"/>
        <v>48.44490750025718</v>
      </c>
      <c r="O1517" s="3">
        <f t="shared" si="288"/>
        <v>7.3731026541804008</v>
      </c>
      <c r="P1517" s="3">
        <f t="shared" si="288"/>
        <v>79.294752350518081</v>
      </c>
      <c r="Q1517" s="3">
        <f t="shared" si="288"/>
        <v>-57.562805345839628</v>
      </c>
      <c r="R1517" s="3">
        <f t="shared" si="288"/>
        <v>-75.999311120705215</v>
      </c>
      <c r="S1517" s="3">
        <f t="shared" si="288"/>
        <v>-16.781075680606087</v>
      </c>
      <c r="T1517" s="3">
        <f t="shared" si="288"/>
        <v>-136.81169242076052</v>
      </c>
      <c r="U1517" s="3">
        <f t="shared" si="288"/>
        <v>-1.1205402701801299</v>
      </c>
      <c r="W1517" s="3">
        <f t="shared" si="282"/>
        <v>57.851721228507927</v>
      </c>
      <c r="X1517" s="3">
        <f t="shared" si="283"/>
        <v>3008.711321729947</v>
      </c>
      <c r="Z1517" s="3">
        <f t="shared" si="284"/>
        <v>-54.851721228507927</v>
      </c>
      <c r="AA1517" s="3">
        <f>Z1516*$AF$4</f>
        <v>-86.75602274940745</v>
      </c>
      <c r="AB1517" s="3">
        <f t="shared" si="286"/>
        <v>-28.904301520899523</v>
      </c>
      <c r="AN1517">
        <v>0</v>
      </c>
      <c r="AO1517" s="13">
        <v>-10.503414509454441</v>
      </c>
      <c r="AP1517" s="13">
        <f t="shared" si="278"/>
        <v>10.503414509454441</v>
      </c>
      <c r="AQ1517" s="13"/>
      <c r="AR1517" s="13"/>
      <c r="AS1517" s="13">
        <f t="shared" si="279"/>
        <v>10.503414509454441</v>
      </c>
      <c r="AT1517" s="13"/>
      <c r="AU1517" s="13"/>
      <c r="AV1517" s="13">
        <f t="shared" si="280"/>
        <v>110.32171635741807</v>
      </c>
      <c r="AW1517" s="13"/>
      <c r="AX1517" s="13"/>
    </row>
    <row r="1518" spans="1:50" x14ac:dyDescent="0.25">
      <c r="A1518">
        <v>0</v>
      </c>
      <c r="B1518">
        <f t="shared" si="285"/>
        <v>1507</v>
      </c>
      <c r="N1518" s="3">
        <f t="shared" si="288"/>
        <v>48.362978365721183</v>
      </c>
      <c r="O1518" s="3">
        <f t="shared" si="288"/>
        <v>7.3685949208177837</v>
      </c>
      <c r="P1518" s="3">
        <f t="shared" si="288"/>
        <v>63.149306617336322</v>
      </c>
      <c r="Q1518" s="3">
        <f t="shared" si="288"/>
        <v>-139.89640595255509</v>
      </c>
      <c r="R1518" s="3">
        <f t="shared" si="288"/>
        <v>-77.967932378239709</v>
      </c>
      <c r="S1518" s="3">
        <f t="shared" si="288"/>
        <v>-23.382807370959139</v>
      </c>
      <c r="T1518" s="3">
        <f t="shared" si="288"/>
        <v>-94.348920214551541</v>
      </c>
      <c r="U1518" s="3">
        <f t="shared" si="288"/>
        <v>5.0345962690662898</v>
      </c>
      <c r="W1518" s="3">
        <f t="shared" si="282"/>
        <v>-0.66620618172007084</v>
      </c>
      <c r="X1518" s="3">
        <f t="shared" si="283"/>
        <v>0.44383067656203606</v>
      </c>
      <c r="Z1518" s="3">
        <f t="shared" si="284"/>
        <v>0.66620618172007084</v>
      </c>
      <c r="AA1518" s="3">
        <f>Z1517*$AF$4</f>
        <v>-45.07659598837553</v>
      </c>
      <c r="AB1518" s="3">
        <f t="shared" si="286"/>
        <v>-45.742802170095601</v>
      </c>
      <c r="AN1518">
        <v>0</v>
      </c>
      <c r="AO1518" s="13">
        <v>15.628770932899799</v>
      </c>
      <c r="AP1518" s="13">
        <f t="shared" si="278"/>
        <v>-15.628770932899799</v>
      </c>
      <c r="AQ1518" s="13"/>
      <c r="AR1518" s="13"/>
      <c r="AS1518" s="13">
        <f t="shared" si="279"/>
        <v>15.628770932899799</v>
      </c>
      <c r="AT1518" s="13"/>
      <c r="AU1518" s="13"/>
      <c r="AV1518" s="13">
        <f t="shared" si="280"/>
        <v>244.25848087305366</v>
      </c>
      <c r="AW1518" s="13"/>
      <c r="AX1518" s="13"/>
    </row>
    <row r="1519" spans="1:50" x14ac:dyDescent="0.25">
      <c r="A1519">
        <v>0</v>
      </c>
      <c r="B1519">
        <f t="shared" si="285"/>
        <v>1508</v>
      </c>
      <c r="N1519" s="3">
        <f t="shared" si="288"/>
        <v>48.281024350373471</v>
      </c>
      <c r="O1519" s="3">
        <f t="shared" si="288"/>
        <v>7.3640720240715023</v>
      </c>
      <c r="P1519" s="3">
        <f t="shared" si="288"/>
        <v>42.72375471248035</v>
      </c>
      <c r="Q1519" s="3">
        <f t="shared" si="288"/>
        <v>-212.69629768336364</v>
      </c>
      <c r="R1519" s="3">
        <f t="shared" si="288"/>
        <v>-74.594181187373408</v>
      </c>
      <c r="S1519" s="3">
        <f t="shared" si="288"/>
        <v>-23.735895809789199</v>
      </c>
      <c r="T1519" s="3">
        <f t="shared" si="288"/>
        <v>-26.60543103009794</v>
      </c>
      <c r="U1519" s="3">
        <f t="shared" si="288"/>
        <v>9.8371034535627917</v>
      </c>
      <c r="W1519" s="3">
        <f t="shared" si="282"/>
        <v>-18.411467608492217</v>
      </c>
      <c r="X1519" s="3">
        <f t="shared" si="283"/>
        <v>338.98213949855813</v>
      </c>
      <c r="Z1519" s="3">
        <f t="shared" si="284"/>
        <v>18.411467608492217</v>
      </c>
      <c r="AA1519" s="3">
        <f>Z1518*$AF$4</f>
        <v>0.54748157807573705</v>
      </c>
      <c r="AB1519" s="3">
        <f t="shared" si="286"/>
        <v>-17.863986030416481</v>
      </c>
      <c r="AN1519">
        <v>5</v>
      </c>
      <c r="AO1519" s="13">
        <v>59.708843704951981</v>
      </c>
      <c r="AP1519" s="13">
        <f t="shared" si="278"/>
        <v>-54.708843704951981</v>
      </c>
      <c r="AQ1519" s="13"/>
      <c r="AR1519" s="13"/>
      <c r="AS1519" s="13">
        <f t="shared" si="279"/>
        <v>54.708843704951981</v>
      </c>
      <c r="AT1519" s="13"/>
      <c r="AU1519" s="13"/>
      <c r="AV1519" s="13">
        <f t="shared" si="280"/>
        <v>2993.0575795328641</v>
      </c>
      <c r="AW1519" s="13"/>
      <c r="AX1519" s="13"/>
    </row>
    <row r="1520" spans="1:50" x14ac:dyDescent="0.25">
      <c r="A1520">
        <v>0</v>
      </c>
      <c r="B1520">
        <f t="shared" si="285"/>
        <v>1509</v>
      </c>
      <c r="N1520" s="3">
        <f t="shared" si="288"/>
        <v>48.199045496376158</v>
      </c>
      <c r="O1520" s="3">
        <f t="shared" si="288"/>
        <v>7.3595339732489524</v>
      </c>
      <c r="P1520" s="3">
        <f t="shared" si="288"/>
        <v>19.402490787697722</v>
      </c>
      <c r="Q1520" s="3">
        <f t="shared" si="288"/>
        <v>-271.00128822430133</v>
      </c>
      <c r="R1520" s="3">
        <f t="shared" si="288"/>
        <v>-66.109227400378458</v>
      </c>
      <c r="S1520" s="3">
        <f t="shared" si="288"/>
        <v>-17.745984333438056</v>
      </c>
      <c r="T1520" s="3">
        <f t="shared" si="288"/>
        <v>48.266961913152791</v>
      </c>
      <c r="U1520" s="3">
        <f t="shared" si="288"/>
        <v>11.996706582625574</v>
      </c>
      <c r="W1520" s="3">
        <f t="shared" si="282"/>
        <v>-8.6173776433728619</v>
      </c>
      <c r="X1520" s="3">
        <f t="shared" si="283"/>
        <v>74.25919744850242</v>
      </c>
      <c r="Z1520" s="3">
        <f t="shared" si="284"/>
        <v>8.6173776433728619</v>
      </c>
      <c r="AA1520" s="3">
        <f>Z1519*$AF$4</f>
        <v>15.130359965982819</v>
      </c>
      <c r="AB1520" s="3">
        <f t="shared" si="286"/>
        <v>6.5129823226099575</v>
      </c>
      <c r="AN1520">
        <v>95</v>
      </c>
      <c r="AO1520" s="13">
        <v>119.28024484830686</v>
      </c>
      <c r="AP1520" s="13">
        <f t="shared" si="278"/>
        <v>-24.280244848306864</v>
      </c>
      <c r="AQ1520" s="13"/>
      <c r="AR1520" s="13"/>
      <c r="AS1520" s="13">
        <f t="shared" si="279"/>
        <v>24.280244848306864</v>
      </c>
      <c r="AT1520" s="13"/>
      <c r="AU1520" s="13"/>
      <c r="AV1520" s="13">
        <f t="shared" si="280"/>
        <v>589.53028989373206</v>
      </c>
      <c r="AW1520" s="13"/>
      <c r="AX1520" s="13"/>
    </row>
    <row r="1521" spans="1:50" x14ac:dyDescent="0.25">
      <c r="A1521">
        <v>0</v>
      </c>
      <c r="B1521">
        <f t="shared" si="285"/>
        <v>1510</v>
      </c>
      <c r="N1521" s="3">
        <f t="shared" si="288"/>
        <v>48.117041845904019</v>
      </c>
      <c r="O1521" s="3">
        <f t="shared" si="288"/>
        <v>7.3549807776887119</v>
      </c>
      <c r="P1521" s="3">
        <f t="shared" si="288"/>
        <v>-5.2338266984660704</v>
      </c>
      <c r="Q1521" s="3">
        <f t="shared" si="288"/>
        <v>-310.83798882355558</v>
      </c>
      <c r="R1521" s="3">
        <f t="shared" si="288"/>
        <v>-53.094461108731096</v>
      </c>
      <c r="S1521" s="3">
        <f t="shared" si="288"/>
        <v>-7.0137712383106621</v>
      </c>
      <c r="T1521" s="3">
        <f t="shared" si="288"/>
        <v>110.20626139066965</v>
      </c>
      <c r="U1521" s="3">
        <f t="shared" si="288"/>
        <v>10.933191785893287</v>
      </c>
      <c r="W1521" s="3">
        <f t="shared" si="282"/>
        <v>11.445811492736112</v>
      </c>
      <c r="X1521" s="3">
        <f t="shared" si="283"/>
        <v>131.00660072725006</v>
      </c>
      <c r="Z1521" s="3">
        <f t="shared" si="284"/>
        <v>-11.445811492736112</v>
      </c>
      <c r="AA1521" s="3">
        <f>Z1520*$AF$4</f>
        <v>7.0816747735473839</v>
      </c>
      <c r="AB1521" s="3">
        <f t="shared" si="286"/>
        <v>18.527486266283496</v>
      </c>
      <c r="AN1521">
        <v>148</v>
      </c>
      <c r="AO1521" s="13">
        <v>249.46805017337883</v>
      </c>
      <c r="AP1521" s="13">
        <f t="shared" si="278"/>
        <v>-101.46805017337883</v>
      </c>
      <c r="AQ1521" s="13"/>
      <c r="AR1521" s="13"/>
      <c r="AS1521" s="13">
        <f t="shared" si="279"/>
        <v>101.46805017337883</v>
      </c>
      <c r="AT1521" s="13"/>
      <c r="AU1521" s="13"/>
      <c r="AV1521" s="13">
        <f t="shared" si="280"/>
        <v>10295.765205987323</v>
      </c>
      <c r="AW1521" s="13"/>
      <c r="AX1521" s="13"/>
    </row>
    <row r="1522" spans="1:50" x14ac:dyDescent="0.25">
      <c r="A1522">
        <v>0</v>
      </c>
      <c r="B1522">
        <f t="shared" si="285"/>
        <v>1511</v>
      </c>
      <c r="N1522" s="3">
        <f t="shared" si="288"/>
        <v>48.035013441144692</v>
      </c>
      <c r="O1522" s="3">
        <f t="shared" si="288"/>
        <v>7.3504124467605267</v>
      </c>
      <c r="P1522" s="3">
        <f t="shared" si="288"/>
        <v>-29.515408160543746</v>
      </c>
      <c r="Q1522" s="3">
        <f t="shared" si="288"/>
        <v>-329.49159416854746</v>
      </c>
      <c r="R1522" s="3">
        <f t="shared" si="288"/>
        <v>-36.441655721549921</v>
      </c>
      <c r="S1522" s="3">
        <f t="shared" si="288"/>
        <v>5.5927486336147521</v>
      </c>
      <c r="T1522" s="3">
        <f t="shared" si="288"/>
        <v>142.61588212770144</v>
      </c>
      <c r="U1522" s="3">
        <f t="shared" si="288"/>
        <v>6.9322902831871929</v>
      </c>
      <c r="W1522" s="3">
        <f t="shared" si="282"/>
        <v>26.092072443411297</v>
      </c>
      <c r="X1522" s="3">
        <f t="shared" si="283"/>
        <v>680.79624439222312</v>
      </c>
      <c r="Z1522" s="3">
        <f t="shared" si="284"/>
        <v>-26.092072443411297</v>
      </c>
      <c r="AA1522" s="3">
        <f>Z1521*$AF$4</f>
        <v>-9.4060534266156104</v>
      </c>
      <c r="AB1522" s="3">
        <f t="shared" si="286"/>
        <v>16.686019016795687</v>
      </c>
      <c r="AN1522">
        <v>267</v>
      </c>
      <c r="AO1522" s="13">
        <v>337.90001170313178</v>
      </c>
      <c r="AP1522" s="13">
        <f t="shared" si="278"/>
        <v>-70.900011703131781</v>
      </c>
      <c r="AQ1522" s="13"/>
      <c r="AR1522" s="13"/>
      <c r="AS1522" s="13">
        <f t="shared" si="279"/>
        <v>70.900011703131781</v>
      </c>
      <c r="AT1522" s="13"/>
      <c r="AU1522" s="13"/>
      <c r="AV1522" s="13">
        <f t="shared" si="280"/>
        <v>5026.8116595042238</v>
      </c>
      <c r="AW1522" s="13"/>
      <c r="AX1522" s="13"/>
    </row>
    <row r="1523" spans="1:50" x14ac:dyDescent="0.25">
      <c r="A1523">
        <v>0</v>
      </c>
      <c r="B1523">
        <f t="shared" si="285"/>
        <v>1512</v>
      </c>
      <c r="N1523" s="3">
        <f t="shared" si="288"/>
        <v>47.952960324298438</v>
      </c>
      <c r="O1523" s="3">
        <f t="shared" si="288"/>
        <v>7.3458289898652849</v>
      </c>
      <c r="P1523" s="3">
        <f t="shared" si="288"/>
        <v>-51.796507156627989</v>
      </c>
      <c r="Q1523" s="3">
        <f t="shared" si="288"/>
        <v>-325.69089188155607</v>
      </c>
      <c r="R1523" s="3">
        <f t="shared" si="288"/>
        <v>-17.291863540407636</v>
      </c>
      <c r="S1523" s="3">
        <f t="shared" si="288"/>
        <v>16.704704980618658</v>
      </c>
      <c r="T1523" s="3">
        <f t="shared" si="288"/>
        <v>136.81169242076103</v>
      </c>
      <c r="U1523" s="3">
        <f t="shared" si="288"/>
        <v>1.0689118644496016</v>
      </c>
      <c r="W1523" s="3">
        <f t="shared" si="282"/>
        <v>26.119219563045135</v>
      </c>
      <c r="X1523" s="3">
        <f t="shared" si="283"/>
        <v>682.21363058255974</v>
      </c>
      <c r="Z1523" s="3">
        <f t="shared" si="284"/>
        <v>-26.119219563045135</v>
      </c>
      <c r="AA1523" s="3">
        <f>Z1522*$AF$4</f>
        <v>-21.442204213270969</v>
      </c>
      <c r="AB1523" s="3">
        <f t="shared" si="286"/>
        <v>4.677015349774166</v>
      </c>
      <c r="AN1523">
        <v>458</v>
      </c>
      <c r="AO1523" s="13">
        <v>458.6560036162191</v>
      </c>
      <c r="AP1523" s="13">
        <f t="shared" si="278"/>
        <v>-0.65600361621909542</v>
      </c>
      <c r="AQ1523" s="13"/>
      <c r="AR1523" s="13"/>
      <c r="AS1523" s="13">
        <f t="shared" si="279"/>
        <v>0.65600361621909542</v>
      </c>
      <c r="AT1523" s="13"/>
      <c r="AU1523" s="13"/>
      <c r="AV1523" s="13">
        <f t="shared" si="280"/>
        <v>0.43034074449253024</v>
      </c>
      <c r="AW1523" s="13"/>
      <c r="AX1523" s="13"/>
    </row>
    <row r="1524" spans="1:50" x14ac:dyDescent="0.25">
      <c r="A1524">
        <v>0</v>
      </c>
      <c r="B1524">
        <f t="shared" si="285"/>
        <v>1513</v>
      </c>
      <c r="N1524" s="3">
        <f t="shared" si="288"/>
        <v>47.870882537578368</v>
      </c>
      <c r="O1524" s="3">
        <f t="shared" si="288"/>
        <v>7.3412304164350051</v>
      </c>
      <c r="P1524" s="3">
        <f t="shared" si="288"/>
        <v>-70.566965073227905</v>
      </c>
      <c r="Q1524" s="3">
        <f t="shared" si="288"/>
        <v>-299.69489354249038</v>
      </c>
      <c r="R1524" s="3">
        <f t="shared" si="288"/>
        <v>3.0427692866552114</v>
      </c>
      <c r="S1524" s="3">
        <f t="shared" si="288"/>
        <v>23.352623267955494</v>
      </c>
      <c r="T1524" s="3">
        <f t="shared" si="288"/>
        <v>94.34892021455272</v>
      </c>
      <c r="U1524" s="3">
        <f t="shared" si="288"/>
        <v>-5.0816477875446404</v>
      </c>
      <c r="W1524" s="3">
        <f t="shared" si="282"/>
        <v>11.627302881557682</v>
      </c>
      <c r="X1524" s="3">
        <f t="shared" si="283"/>
        <v>135.19417229947959</v>
      </c>
      <c r="Z1524" s="3">
        <f t="shared" si="284"/>
        <v>-11.627302881557682</v>
      </c>
      <c r="AA1524" s="3">
        <f>Z1523*$AF$4</f>
        <v>-21.464513444714861</v>
      </c>
      <c r="AB1524" s="3">
        <f t="shared" si="286"/>
        <v>-9.8372105631571785</v>
      </c>
      <c r="AN1524">
        <v>499</v>
      </c>
      <c r="AO1524" s="13">
        <v>610.38273541282365</v>
      </c>
      <c r="AP1524" s="13">
        <f t="shared" si="278"/>
        <v>-111.38273541282365</v>
      </c>
      <c r="AQ1524" s="13"/>
      <c r="AR1524" s="13"/>
      <c r="AS1524" s="13">
        <f t="shared" si="279"/>
        <v>111.38273541282365</v>
      </c>
      <c r="AT1524" s="13"/>
      <c r="AU1524" s="13"/>
      <c r="AV1524" s="13">
        <f t="shared" si="280"/>
        <v>12406.113748043079</v>
      </c>
      <c r="AW1524" s="13"/>
      <c r="AX1524" s="13"/>
    </row>
    <row r="1525" spans="1:50" x14ac:dyDescent="0.25">
      <c r="A1525">
        <v>0</v>
      </c>
      <c r="B1525">
        <f t="shared" si="285"/>
        <v>1514</v>
      </c>
      <c r="N1525" s="3">
        <f t="shared" si="288"/>
        <v>47.788780123210174</v>
      </c>
      <c r="O1525" s="3">
        <f t="shared" si="288"/>
        <v>7.3366167359328127</v>
      </c>
      <c r="P1525" s="3">
        <f t="shared" si="288"/>
        <v>-84.554565997328893</v>
      </c>
      <c r="Q1525" s="3">
        <f t="shared" si="288"/>
        <v>-253.27518347772806</v>
      </c>
      <c r="R1525" s="3">
        <f t="shared" si="288"/>
        <v>23.168911182788349</v>
      </c>
      <c r="S1525" s="3">
        <f t="shared" si="288"/>
        <v>23.759964473435993</v>
      </c>
      <c r="T1525" s="3">
        <f t="shared" si="288"/>
        <v>26.605431030099474</v>
      </c>
      <c r="U1525" s="3">
        <f t="shared" si="288"/>
        <v>-9.866936899343699</v>
      </c>
      <c r="W1525" s="3">
        <f t="shared" si="282"/>
        <v>-8.0225992672900475</v>
      </c>
      <c r="X1525" s="3">
        <f t="shared" si="283"/>
        <v>64.3620990035228</v>
      </c>
      <c r="Z1525" s="3">
        <f t="shared" si="284"/>
        <v>8.0225992672900475</v>
      </c>
      <c r="AA1525" s="3">
        <f>Z1524*$AF$4</f>
        <v>-9.5552012350352875</v>
      </c>
      <c r="AB1525" s="3">
        <f t="shared" si="286"/>
        <v>-17.577800502325335</v>
      </c>
      <c r="AN1525">
        <v>706</v>
      </c>
      <c r="AO1525" s="13">
        <v>610.33147095243942</v>
      </c>
      <c r="AP1525" s="13">
        <f t="shared" si="278"/>
        <v>95.668529047560583</v>
      </c>
      <c r="AQ1525" s="13"/>
      <c r="AR1525" s="13"/>
      <c r="AS1525" s="13">
        <f t="shared" si="279"/>
        <v>95.668529047560583</v>
      </c>
      <c r="AT1525" s="13"/>
      <c r="AU1525" s="13"/>
      <c r="AV1525" s="13">
        <f t="shared" si="280"/>
        <v>9152.4674501239424</v>
      </c>
      <c r="AW1525" s="13"/>
      <c r="AX1525" s="13"/>
    </row>
    <row r="1526" spans="1:50" x14ac:dyDescent="0.25">
      <c r="A1526">
        <v>0</v>
      </c>
      <c r="B1526">
        <f t="shared" si="285"/>
        <v>1515</v>
      </c>
      <c r="N1526" s="3">
        <f t="shared" si="288"/>
        <v>47.706653123432218</v>
      </c>
      <c r="O1526" s="3">
        <f t="shared" si="288"/>
        <v>7.3319879578529195</v>
      </c>
      <c r="P1526" s="3">
        <f t="shared" si="288"/>
        <v>-92.811264411907004</v>
      </c>
      <c r="Q1526" s="3">
        <f t="shared" si="288"/>
        <v>-189.59518821598823</v>
      </c>
      <c r="R1526" s="3">
        <f t="shared" si="288"/>
        <v>41.707516395738665</v>
      </c>
      <c r="S1526" s="3">
        <f t="shared" si="288"/>
        <v>17.817873837477329</v>
      </c>
      <c r="T1526" s="3">
        <f t="shared" si="288"/>
        <v>-48.266961913151313</v>
      </c>
      <c r="U1526" s="3">
        <f t="shared" si="288"/>
        <v>-12.001306696419128</v>
      </c>
      <c r="W1526" s="3">
        <f t="shared" si="282"/>
        <v>-17.096306361320728</v>
      </c>
      <c r="X1526" s="3">
        <f t="shared" si="283"/>
        <v>292.28369120013559</v>
      </c>
      <c r="Z1526" s="3">
        <f t="shared" si="284"/>
        <v>17.096306361320728</v>
      </c>
      <c r="AA1526" s="3">
        <f>Z1525*$AF$4</f>
        <v>6.5928918518662885</v>
      </c>
      <c r="AB1526" s="3">
        <f t="shared" si="286"/>
        <v>-10.503414509454441</v>
      </c>
      <c r="AN1526">
        <v>709</v>
      </c>
      <c r="AO1526" s="13">
        <v>724.04874138576929</v>
      </c>
      <c r="AP1526" s="13">
        <f t="shared" si="278"/>
        <v>-15.04874138576929</v>
      </c>
      <c r="AQ1526" s="13"/>
      <c r="AR1526" s="13"/>
      <c r="AS1526" s="13">
        <f t="shared" si="279"/>
        <v>15.04874138576929</v>
      </c>
      <c r="AT1526" s="13"/>
      <c r="AU1526" s="13"/>
      <c r="AV1526" s="13">
        <f t="shared" si="280"/>
        <v>226.46461729576541</v>
      </c>
      <c r="AW1526" s="13"/>
      <c r="AX1526" s="13"/>
    </row>
    <row r="1527" spans="1:50" x14ac:dyDescent="0.25">
      <c r="A1527">
        <v>0</v>
      </c>
      <c r="B1527">
        <f t="shared" si="285"/>
        <v>1516</v>
      </c>
      <c r="N1527" s="3">
        <f t="shared" si="288"/>
        <v>47.624501580495604</v>
      </c>
      <c r="O1527" s="3">
        <f t="shared" si="288"/>
        <v>7.327344091720609</v>
      </c>
      <c r="P1527" s="3">
        <f t="shared" si="288"/>
        <v>-94.777441411623556</v>
      </c>
      <c r="Q1527" s="3">
        <f t="shared" si="288"/>
        <v>-112.99459419819075</v>
      </c>
      <c r="R1527" s="3">
        <f t="shared" si="288"/>
        <v>57.388317384730797</v>
      </c>
      <c r="S1527" s="3">
        <f t="shared" si="288"/>
        <v>7.1142703795251645</v>
      </c>
      <c r="T1527" s="3">
        <f t="shared" si="288"/>
        <v>-110.20626139066863</v>
      </c>
      <c r="U1527" s="3">
        <f t="shared" si="288"/>
        <v>-10.911322669403024</v>
      </c>
      <c r="W1527" s="3">
        <f t="shared" si="282"/>
        <v>1.5791973282300376</v>
      </c>
      <c r="X1527" s="3">
        <f t="shared" si="283"/>
        <v>2.493864201488889</v>
      </c>
      <c r="Z1527" s="3">
        <f t="shared" si="284"/>
        <v>-1.5791973282300376</v>
      </c>
      <c r="AA1527" s="3">
        <f>Z1526*$AF$4</f>
        <v>14.049573604669762</v>
      </c>
      <c r="AB1527" s="3">
        <f t="shared" si="286"/>
        <v>15.628770932899799</v>
      </c>
      <c r="AN1527">
        <v>490</v>
      </c>
      <c r="AO1527" s="13">
        <v>658.15120557120372</v>
      </c>
      <c r="AP1527" s="13">
        <f t="shared" si="278"/>
        <v>-168.15120557120372</v>
      </c>
      <c r="AQ1527" s="13"/>
      <c r="AR1527" s="13"/>
      <c r="AS1527" s="13">
        <f t="shared" si="279"/>
        <v>168.15120557120372</v>
      </c>
      <c r="AT1527" s="13"/>
      <c r="AU1527" s="13"/>
      <c r="AV1527" s="13">
        <f t="shared" si="280"/>
        <v>28274.827935049212</v>
      </c>
      <c r="AW1527" s="13"/>
      <c r="AX1527" s="13"/>
    </row>
    <row r="1528" spans="1:50" x14ac:dyDescent="0.25">
      <c r="A1528">
        <v>5</v>
      </c>
      <c r="B1528">
        <f t="shared" si="285"/>
        <v>1517</v>
      </c>
      <c r="N1528" s="3">
        <f t="shared" si="288"/>
        <v>47.542325536663959</v>
      </c>
      <c r="O1528" s="3">
        <f t="shared" si="288"/>
        <v>7.3226851470922059</v>
      </c>
      <c r="P1528" s="3">
        <f t="shared" si="288"/>
        <v>-90.319834309019825</v>
      </c>
      <c r="Q1528" s="3">
        <f t="shared" si="288"/>
        <v>-28.693605318182044</v>
      </c>
      <c r="R1528" s="3">
        <f t="shared" si="288"/>
        <v>69.136863710755449</v>
      </c>
      <c r="S1528" s="3">
        <f t="shared" si="288"/>
        <v>-5.490496479864472</v>
      </c>
      <c r="T1528" s="3">
        <f t="shared" si="288"/>
        <v>-142.61588212770118</v>
      </c>
      <c r="U1528" s="3">
        <f t="shared" si="288"/>
        <v>-6.8898274440697787</v>
      </c>
      <c r="W1528" s="3">
        <f t="shared" si="282"/>
        <v>61.006612277318141</v>
      </c>
      <c r="X1528" s="3">
        <f t="shared" si="283"/>
        <v>3136.7406187818433</v>
      </c>
      <c r="Z1528" s="3">
        <f t="shared" si="284"/>
        <v>-56.006612277318141</v>
      </c>
      <c r="AA1528" s="3">
        <f>Z1527*$AF$4</f>
        <v>-1.2977685723661625</v>
      </c>
      <c r="AB1528" s="3">
        <f t="shared" si="286"/>
        <v>59.708843704951981</v>
      </c>
      <c r="AN1528">
        <v>256</v>
      </c>
      <c r="AO1528" s="13">
        <v>410.78406890487827</v>
      </c>
      <c r="AP1528" s="13">
        <f t="shared" si="278"/>
        <v>-154.78406890487827</v>
      </c>
      <c r="AQ1528" s="13"/>
      <c r="AR1528" s="13"/>
      <c r="AS1528" s="13">
        <f t="shared" si="279"/>
        <v>154.78406890487827</v>
      </c>
      <c r="AT1528" s="13"/>
      <c r="AU1528" s="13"/>
      <c r="AV1528" s="13">
        <f t="shared" si="280"/>
        <v>23958.107986750103</v>
      </c>
      <c r="AW1528" s="13"/>
      <c r="AX1528" s="13"/>
    </row>
    <row r="1529" spans="1:50" x14ac:dyDescent="0.25">
      <c r="A1529">
        <v>95</v>
      </c>
      <c r="B1529">
        <f t="shared" si="285"/>
        <v>1518</v>
      </c>
      <c r="N1529" s="3">
        <f t="shared" si="288"/>
        <v>47.460125034213597</v>
      </c>
      <c r="O1529" s="3">
        <f t="shared" si="288"/>
        <v>7.3180111335550757</v>
      </c>
      <c r="P1529" s="3">
        <f t="shared" si="288"/>
        <v>-79.740568854838102</v>
      </c>
      <c r="Q1529" s="3">
        <f t="shared" si="288"/>
        <v>57.562805345836118</v>
      </c>
      <c r="R1529" s="3">
        <f t="shared" si="288"/>
        <v>76.148143514623797</v>
      </c>
      <c r="S1529" s="3">
        <f t="shared" si="288"/>
        <v>-16.628024900681254</v>
      </c>
      <c r="T1529" s="3">
        <f t="shared" si="288"/>
        <v>-136.81169242076155</v>
      </c>
      <c r="U1529" s="3">
        <f t="shared" si="288"/>
        <v>-1.0172636619073643</v>
      </c>
      <c r="W1529" s="3">
        <f t="shared" si="282"/>
        <v>165.30591875168415</v>
      </c>
      <c r="X1529" s="3">
        <f t="shared" si="283"/>
        <v>4942.922211518412</v>
      </c>
      <c r="Z1529" s="3">
        <f t="shared" si="284"/>
        <v>-70.305918751684146</v>
      </c>
      <c r="AA1529" s="3">
        <f>Z1528*$AF$4</f>
        <v>-46.025673903377275</v>
      </c>
      <c r="AB1529" s="3">
        <f t="shared" si="286"/>
        <v>119.28024484830686</v>
      </c>
      <c r="AN1529">
        <v>259</v>
      </c>
      <c r="AO1529" s="13">
        <v>164.15409535396566</v>
      </c>
      <c r="AP1529" s="13">
        <f t="shared" si="278"/>
        <v>94.845904646034342</v>
      </c>
      <c r="AQ1529" s="13"/>
      <c r="AR1529" s="13"/>
      <c r="AS1529" s="13">
        <f t="shared" si="279"/>
        <v>94.845904646034342</v>
      </c>
      <c r="AT1529" s="13"/>
      <c r="AU1529" s="13"/>
      <c r="AV1529" s="13">
        <f t="shared" si="280"/>
        <v>8995.7456281246396</v>
      </c>
      <c r="AW1529" s="13"/>
      <c r="AX1529" s="13"/>
    </row>
    <row r="1530" spans="1:50" x14ac:dyDescent="0.25">
      <c r="A1530">
        <v>148</v>
      </c>
      <c r="B1530">
        <f t="shared" si="285"/>
        <v>1519</v>
      </c>
      <c r="N1530" s="3">
        <f t="shared" si="288"/>
        <v>47.377900115433334</v>
      </c>
      <c r="O1530" s="3">
        <f t="shared" si="288"/>
        <v>7.3133220607275806</v>
      </c>
      <c r="P1530" s="3">
        <f t="shared" si="288"/>
        <v>-63.756681890620378</v>
      </c>
      <c r="Q1530" s="3">
        <f t="shared" si="288"/>
        <v>139.89640595256887</v>
      </c>
      <c r="R1530" s="3">
        <f t="shared" si="288"/>
        <v>77.941743029936305</v>
      </c>
      <c r="S1530" s="3">
        <f t="shared" si="288"/>
        <v>-23.322006662047613</v>
      </c>
      <c r="T1530" s="3">
        <f t="shared" si="288"/>
        <v>-94.34892021454138</v>
      </c>
      <c r="U1530" s="3">
        <f t="shared" si="288"/>
        <v>5.1286051912247883</v>
      </c>
      <c r="W1530" s="3">
        <f t="shared" si="282"/>
        <v>307.24475114432533</v>
      </c>
      <c r="X1530" s="3">
        <f t="shared" si="283"/>
        <v>25358.890767018103</v>
      </c>
      <c r="Z1530" s="3">
        <f t="shared" si="284"/>
        <v>-159.24475114432533</v>
      </c>
      <c r="AA1530" s="3">
        <f>Z1529*$AF$4</f>
        <v>-57.776700970946514</v>
      </c>
      <c r="AB1530" s="3">
        <f t="shared" si="286"/>
        <v>249.46805017337883</v>
      </c>
      <c r="AN1530">
        <v>84</v>
      </c>
      <c r="AO1530" s="13">
        <v>133.77317084612702</v>
      </c>
      <c r="AP1530" s="13">
        <f t="shared" si="278"/>
        <v>-49.773170846127016</v>
      </c>
      <c r="AQ1530" s="13"/>
      <c r="AR1530" s="13"/>
      <c r="AS1530" s="13">
        <f t="shared" si="279"/>
        <v>49.773170846127016</v>
      </c>
      <c r="AT1530" s="13"/>
      <c r="AU1530" s="13"/>
      <c r="AV1530" s="13">
        <f t="shared" si="280"/>
        <v>2477.3685360777481</v>
      </c>
      <c r="AW1530" s="13"/>
      <c r="AX1530" s="13"/>
    </row>
    <row r="1531" spans="1:50" x14ac:dyDescent="0.25">
      <c r="A1531">
        <v>267</v>
      </c>
      <c r="B1531">
        <f t="shared" si="285"/>
        <v>1520</v>
      </c>
      <c r="N1531" s="3">
        <f t="shared" ref="N1531:U1546" si="289">N$3*COS(N$2*$B1531)+N$4*SIN(N$2*$B1531)</f>
        <v>47.295650822624658</v>
      </c>
      <c r="O1531" s="3">
        <f t="shared" si="289"/>
        <v>7.3086179382590846</v>
      </c>
      <c r="P1531" s="3">
        <f t="shared" si="289"/>
        <v>-43.45152233826321</v>
      </c>
      <c r="Q1531" s="3">
        <f t="shared" si="289"/>
        <v>212.69629768336094</v>
      </c>
      <c r="R1531" s="3">
        <f t="shared" si="289"/>
        <v>74.394764594259314</v>
      </c>
      <c r="S1531" s="3">
        <f t="shared" si="289"/>
        <v>-23.78359309000389</v>
      </c>
      <c r="T1531" s="3">
        <f t="shared" si="289"/>
        <v>-26.605431030101016</v>
      </c>
      <c r="U1531" s="3">
        <f t="shared" si="289"/>
        <v>9.8965876042472409</v>
      </c>
      <c r="W1531" s="3">
        <f t="shared" si="282"/>
        <v>468.76575574602691</v>
      </c>
      <c r="X1531" s="3">
        <f t="shared" si="283"/>
        <v>40709.420191765392</v>
      </c>
      <c r="Z1531" s="3">
        <f t="shared" si="284"/>
        <v>-201.76575574602691</v>
      </c>
      <c r="AA1531" s="3">
        <f>Z1530*$AF$4</f>
        <v>-130.86574404289513</v>
      </c>
      <c r="AB1531" s="3">
        <f t="shared" si="286"/>
        <v>337.90001170313178</v>
      </c>
      <c r="AN1531">
        <v>33</v>
      </c>
      <c r="AO1531" s="13">
        <v>-18.493506039780186</v>
      </c>
      <c r="AP1531" s="13">
        <f t="shared" si="278"/>
        <v>51.493506039780186</v>
      </c>
      <c r="AQ1531" s="13"/>
      <c r="AR1531" s="13"/>
      <c r="AS1531" s="13">
        <f t="shared" si="279"/>
        <v>51.493506039780186</v>
      </c>
      <c r="AT1531" s="13"/>
      <c r="AU1531" s="13"/>
      <c r="AV1531" s="13">
        <f t="shared" si="280"/>
        <v>2651.5811642688786</v>
      </c>
      <c r="AW1531" s="13"/>
      <c r="AX1531" s="13"/>
    </row>
    <row r="1532" spans="1:50" x14ac:dyDescent="0.25">
      <c r="A1532">
        <v>458</v>
      </c>
      <c r="B1532">
        <f t="shared" si="285"/>
        <v>1521</v>
      </c>
      <c r="N1532" s="3">
        <f t="shared" si="289"/>
        <v>47.213377198101476</v>
      </c>
      <c r="O1532" s="3">
        <f t="shared" si="289"/>
        <v>7.3038987758299108</v>
      </c>
      <c r="P1532" s="3">
        <f t="shared" si="289"/>
        <v>-20.201324449141119</v>
      </c>
      <c r="Q1532" s="3">
        <f t="shared" si="289"/>
        <v>271.00128822429929</v>
      </c>
      <c r="R1532" s="3">
        <f t="shared" si="289"/>
        <v>65.75024761227678</v>
      </c>
      <c r="S1532" s="3">
        <f t="shared" si="289"/>
        <v>-17.889433345093977</v>
      </c>
      <c r="T1532" s="3">
        <f t="shared" si="289"/>
        <v>48.266961913149842</v>
      </c>
      <c r="U1532" s="3">
        <f t="shared" si="289"/>
        <v>12.005684539680535</v>
      </c>
      <c r="W1532" s="3">
        <f t="shared" si="282"/>
        <v>624.46508403074654</v>
      </c>
      <c r="X1532" s="3">
        <f t="shared" si="283"/>
        <v>27710.624201363506</v>
      </c>
      <c r="Z1532" s="3">
        <f t="shared" si="284"/>
        <v>-166.46508403074654</v>
      </c>
      <c r="AA1532" s="3">
        <f>Z1531*$AF$4</f>
        <v>-165.80908041452747</v>
      </c>
      <c r="AB1532" s="3">
        <f t="shared" si="286"/>
        <v>458.6560036162191</v>
      </c>
      <c r="AN1532">
        <v>2</v>
      </c>
      <c r="AO1532" s="13">
        <v>-47.447034008430848</v>
      </c>
      <c r="AP1532" s="13">
        <f t="shared" si="278"/>
        <v>49.447034008430848</v>
      </c>
      <c r="AQ1532" s="13"/>
      <c r="AR1532" s="13"/>
      <c r="AS1532" s="13">
        <f t="shared" si="279"/>
        <v>49.447034008430848</v>
      </c>
      <c r="AT1532" s="13"/>
      <c r="AU1532" s="13"/>
      <c r="AV1532" s="13">
        <f t="shared" si="280"/>
        <v>2445.0091722309166</v>
      </c>
      <c r="AW1532" s="13"/>
      <c r="AX1532" s="13"/>
    </row>
    <row r="1533" spans="1:50" x14ac:dyDescent="0.25">
      <c r="A1533">
        <v>499</v>
      </c>
      <c r="B1533">
        <f t="shared" si="285"/>
        <v>1522</v>
      </c>
      <c r="N1533" s="3">
        <f t="shared" si="289"/>
        <v>47.131079284190264</v>
      </c>
      <c r="O1533" s="3">
        <f t="shared" si="289"/>
        <v>7.2991645831513363</v>
      </c>
      <c r="P1533" s="3">
        <f t="shared" si="289"/>
        <v>4.4180700009970106</v>
      </c>
      <c r="Q1533" s="3">
        <f t="shared" si="289"/>
        <v>310.83798882355438</v>
      </c>
      <c r="R1533" s="3">
        <f t="shared" si="289"/>
        <v>52.600515465485181</v>
      </c>
      <c r="S1533" s="3">
        <f t="shared" si="289"/>
        <v>-7.2146377606986078</v>
      </c>
      <c r="T1533" s="3">
        <f t="shared" si="289"/>
        <v>110.20626139066761</v>
      </c>
      <c r="U1533" s="3">
        <f t="shared" si="289"/>
        <v>10.889251469459891</v>
      </c>
      <c r="W1533" s="3">
        <f t="shared" si="282"/>
        <v>747.18207681845081</v>
      </c>
      <c r="X1533" s="3">
        <f t="shared" si="283"/>
        <v>61594.343253919418</v>
      </c>
      <c r="Z1533" s="3">
        <f t="shared" si="284"/>
        <v>-248.18207681845081</v>
      </c>
      <c r="AA1533" s="3">
        <f>Z1532*$AF$4</f>
        <v>-136.79934140562719</v>
      </c>
      <c r="AB1533" s="3">
        <f t="shared" si="286"/>
        <v>610.38273541282365</v>
      </c>
      <c r="AN1533">
        <v>0</v>
      </c>
      <c r="AO1533" s="13">
        <v>-46.268303929817932</v>
      </c>
      <c r="AP1533" s="13">
        <f t="shared" si="278"/>
        <v>46.268303929817932</v>
      </c>
      <c r="AQ1533" s="13"/>
      <c r="AR1533" s="13"/>
      <c r="AS1533" s="13">
        <f t="shared" si="279"/>
        <v>46.268303929817932</v>
      </c>
      <c r="AT1533" s="13"/>
      <c r="AU1533" s="13"/>
      <c r="AV1533" s="13">
        <f t="shared" si="280"/>
        <v>2140.7559485420056</v>
      </c>
      <c r="AW1533" s="13"/>
      <c r="AX1533" s="13"/>
    </row>
    <row r="1534" spans="1:50" x14ac:dyDescent="0.25">
      <c r="A1534">
        <v>706</v>
      </c>
      <c r="B1534">
        <f t="shared" si="285"/>
        <v>1523</v>
      </c>
      <c r="N1534" s="3">
        <f t="shared" si="289"/>
        <v>47.048757123230033</v>
      </c>
      <c r="O1534" s="3">
        <f t="shared" si="289"/>
        <v>7.2944153699655736</v>
      </c>
      <c r="P1534" s="3">
        <f t="shared" si="289"/>
        <v>28.738018428825985</v>
      </c>
      <c r="Q1534" s="3">
        <f t="shared" si="289"/>
        <v>329.49159416854718</v>
      </c>
      <c r="R1534" s="3">
        <f t="shared" si="289"/>
        <v>35.846589440225202</v>
      </c>
      <c r="S1534" s="3">
        <f t="shared" si="289"/>
        <v>5.3881426392224885</v>
      </c>
      <c r="T1534" s="3">
        <f t="shared" si="289"/>
        <v>142.6158821277009</v>
      </c>
      <c r="U1534" s="3">
        <f t="shared" si="289"/>
        <v>6.8472370017128901</v>
      </c>
      <c r="W1534" s="3">
        <f t="shared" si="282"/>
        <v>814.28501986107415</v>
      </c>
      <c r="X1534" s="3">
        <f t="shared" si="283"/>
        <v>11725.645526313223</v>
      </c>
      <c r="Z1534" s="3">
        <f t="shared" si="284"/>
        <v>-108.28501986107415</v>
      </c>
      <c r="AA1534" s="3">
        <f>Z1533*$AF$4</f>
        <v>-203.9535489086347</v>
      </c>
      <c r="AB1534" s="3">
        <f t="shared" si="286"/>
        <v>610.33147095243942</v>
      </c>
      <c r="AN1534">
        <v>0</v>
      </c>
      <c r="AO1534" s="13">
        <v>-17.653209239911131</v>
      </c>
      <c r="AP1534" s="13">
        <f t="shared" si="278"/>
        <v>17.653209239911131</v>
      </c>
      <c r="AQ1534" s="13"/>
      <c r="AR1534" s="13"/>
      <c r="AS1534" s="13">
        <f t="shared" si="279"/>
        <v>17.653209239911131</v>
      </c>
      <c r="AT1534" s="13"/>
      <c r="AU1534" s="13"/>
      <c r="AV1534" s="13">
        <f t="shared" si="280"/>
        <v>311.63579646808375</v>
      </c>
      <c r="AW1534" s="13"/>
      <c r="AX1534" s="13"/>
    </row>
    <row r="1535" spans="1:50" x14ac:dyDescent="0.25">
      <c r="A1535">
        <v>709</v>
      </c>
      <c r="B1535">
        <f t="shared" si="285"/>
        <v>1524</v>
      </c>
      <c r="N1535" s="3">
        <f t="shared" si="289"/>
        <v>46.966410757572191</v>
      </c>
      <c r="O1535" s="3">
        <f t="shared" si="289"/>
        <v>7.2896511460457338</v>
      </c>
      <c r="P1535" s="3">
        <f t="shared" si="289"/>
        <v>51.110173972966521</v>
      </c>
      <c r="Q1535" s="3">
        <f t="shared" si="289"/>
        <v>325.69089188155669</v>
      </c>
      <c r="R1535" s="3">
        <f t="shared" si="289"/>
        <v>16.636450636799488</v>
      </c>
      <c r="S1535" s="3">
        <f t="shared" si="289"/>
        <v>16.551036860949413</v>
      </c>
      <c r="T1535" s="3">
        <f t="shared" si="289"/>
        <v>136.81169242076209</v>
      </c>
      <c r="U1535" s="3">
        <f t="shared" si="289"/>
        <v>0.96559661910537997</v>
      </c>
      <c r="W1535" s="3">
        <f t="shared" si="282"/>
        <v>813.03628785740136</v>
      </c>
      <c r="X1535" s="3">
        <f t="shared" si="283"/>
        <v>10823.549191148079</v>
      </c>
      <c r="Z1535" s="3">
        <f t="shared" si="284"/>
        <v>-104.03628785740136</v>
      </c>
      <c r="AA1535" s="3">
        <f>Z1534*$AF$4</f>
        <v>-88.987546471632129</v>
      </c>
      <c r="AB1535" s="3">
        <f t="shared" si="286"/>
        <v>724.04874138576929</v>
      </c>
      <c r="AN1535">
        <v>0</v>
      </c>
      <c r="AO1535" s="13">
        <v>6.6445475816121942</v>
      </c>
      <c r="AP1535" s="13">
        <f t="shared" si="278"/>
        <v>-6.6445475816121942</v>
      </c>
      <c r="AQ1535" s="13"/>
      <c r="AR1535" s="13"/>
      <c r="AS1535" s="13">
        <f t="shared" si="279"/>
        <v>6.6445475816121942</v>
      </c>
      <c r="AT1535" s="13"/>
      <c r="AU1535" s="13"/>
      <c r="AV1535" s="13">
        <f t="shared" si="280"/>
        <v>44.150012564308462</v>
      </c>
      <c r="AW1535" s="13"/>
      <c r="AX1535" s="13"/>
    </row>
    <row r="1536" spans="1:50" x14ac:dyDescent="0.25">
      <c r="A1536">
        <v>490</v>
      </c>
      <c r="B1536">
        <f t="shared" si="285"/>
        <v>1525</v>
      </c>
      <c r="N1536" s="3">
        <f t="shared" si="289"/>
        <v>46.884040229580684</v>
      </c>
      <c r="O1536" s="3">
        <f t="shared" si="289"/>
        <v>7.2848719211958297</v>
      </c>
      <c r="P1536" s="3">
        <f t="shared" si="289"/>
        <v>70.018206428913018</v>
      </c>
      <c r="Q1536" s="3">
        <f t="shared" si="289"/>
        <v>299.69489354248395</v>
      </c>
      <c r="R1536" s="3">
        <f t="shared" si="289"/>
        <v>-3.7136198386635293</v>
      </c>
      <c r="S1536" s="3">
        <f t="shared" si="289"/>
        <v>23.29095812027202</v>
      </c>
      <c r="T1536" s="3">
        <f t="shared" si="289"/>
        <v>94.348920214542559</v>
      </c>
      <c r="U1536" s="3">
        <f t="shared" si="289"/>
        <v>-5.1754676104308421</v>
      </c>
      <c r="W1536" s="3">
        <f t="shared" si="282"/>
        <v>743.64718656953755</v>
      </c>
      <c r="X1536" s="3">
        <f t="shared" si="283"/>
        <v>64336.895254641793</v>
      </c>
      <c r="Z1536" s="3">
        <f t="shared" si="284"/>
        <v>-253.64718656953755</v>
      </c>
      <c r="AA1536" s="3">
        <f>Z1535*$AF$4</f>
        <v>-85.495980998333863</v>
      </c>
      <c r="AB1536" s="3">
        <f t="shared" si="286"/>
        <v>658.15120557120372</v>
      </c>
      <c r="AN1536">
        <v>0</v>
      </c>
      <c r="AO1536" s="13">
        <v>18.603059358822886</v>
      </c>
      <c r="AP1536" s="13">
        <f t="shared" si="278"/>
        <v>-18.603059358822886</v>
      </c>
      <c r="AQ1536" s="13"/>
      <c r="AR1536" s="13"/>
      <c r="AS1536" s="13">
        <f t="shared" si="279"/>
        <v>18.603059358822886</v>
      </c>
      <c r="AT1536" s="13"/>
      <c r="AU1536" s="13"/>
      <c r="AV1536" s="13">
        <f t="shared" si="280"/>
        <v>346.07381750788778</v>
      </c>
      <c r="AW1536" s="13"/>
      <c r="AX1536" s="13"/>
    </row>
    <row r="1537" spans="1:50" x14ac:dyDescent="0.25">
      <c r="A1537">
        <v>256</v>
      </c>
      <c r="B1537">
        <f t="shared" si="285"/>
        <v>1526</v>
      </c>
      <c r="N1537" s="3">
        <f t="shared" si="289"/>
        <v>46.801645581631789</v>
      </c>
      <c r="O1537" s="3">
        <f t="shared" si="289"/>
        <v>7.2800777052507311</v>
      </c>
      <c r="P1537" s="3">
        <f t="shared" si="289"/>
        <v>84.180575416503629</v>
      </c>
      <c r="Q1537" s="3">
        <f t="shared" si="289"/>
        <v>253.27518347771826</v>
      </c>
      <c r="R1537" s="3">
        <f t="shared" si="289"/>
        <v>-23.809232619728991</v>
      </c>
      <c r="S1537" s="3">
        <f t="shared" si="289"/>
        <v>23.806781221879689</v>
      </c>
      <c r="T1537" s="3">
        <f t="shared" si="289"/>
        <v>26.605431030086336</v>
      </c>
      <c r="U1537" s="3">
        <f t="shared" si="289"/>
        <v>-9.9260550191267143</v>
      </c>
      <c r="W1537" s="3">
        <f t="shared" si="282"/>
        <v>619.22879035585856</v>
      </c>
      <c r="X1537" s="3">
        <f t="shared" si="283"/>
        <v>131935.15414338026</v>
      </c>
      <c r="Z1537" s="3">
        <f t="shared" si="284"/>
        <v>-363.22879035585856</v>
      </c>
      <c r="AA1537" s="3">
        <f>Z1536*$AF$4</f>
        <v>-208.44472145098027</v>
      </c>
      <c r="AB1537" s="3">
        <f t="shared" si="286"/>
        <v>410.78406890487827</v>
      </c>
      <c r="AN1537">
        <v>0</v>
      </c>
      <c r="AO1537" s="13">
        <v>16.72874186732998</v>
      </c>
      <c r="AP1537" s="13">
        <f t="shared" si="278"/>
        <v>-16.72874186732998</v>
      </c>
      <c r="AQ1537" s="13"/>
      <c r="AR1537" s="13"/>
      <c r="AS1537" s="13">
        <f t="shared" si="279"/>
        <v>16.72874186732998</v>
      </c>
      <c r="AT1537" s="13"/>
      <c r="AU1537" s="13"/>
      <c r="AV1537" s="13">
        <f t="shared" si="280"/>
        <v>279.85080446375895</v>
      </c>
      <c r="AW1537" s="13"/>
      <c r="AX1537" s="13"/>
    </row>
    <row r="1538" spans="1:50" x14ac:dyDescent="0.25">
      <c r="A1538">
        <v>259</v>
      </c>
      <c r="B1538">
        <f t="shared" si="285"/>
        <v>1527</v>
      </c>
      <c r="N1538" s="3">
        <f t="shared" si="289"/>
        <v>46.719226856114304</v>
      </c>
      <c r="O1538" s="3">
        <f t="shared" si="289"/>
        <v>7.275268508076171</v>
      </c>
      <c r="P1538" s="3">
        <f t="shared" si="289"/>
        <v>92.637390065103745</v>
      </c>
      <c r="Q1538" s="3">
        <f t="shared" si="289"/>
        <v>189.59518821599113</v>
      </c>
      <c r="R1538" s="3">
        <f t="shared" si="289"/>
        <v>-42.273433812910596</v>
      </c>
      <c r="S1538" s="3">
        <f t="shared" si="289"/>
        <v>17.960661530966252</v>
      </c>
      <c r="T1538" s="3">
        <f t="shared" si="289"/>
        <v>-48.266961913148364</v>
      </c>
      <c r="U1538" s="3">
        <f t="shared" si="289"/>
        <v>-12.009840031329833</v>
      </c>
      <c r="W1538" s="3">
        <f t="shared" si="282"/>
        <v>462.65188298050668</v>
      </c>
      <c r="X1538" s="3">
        <f t="shared" si="283"/>
        <v>41474.089441505988</v>
      </c>
      <c r="Z1538" s="3">
        <f t="shared" si="284"/>
        <v>-203.65188298050668</v>
      </c>
      <c r="AA1538" s="3">
        <f>Z1537*$AF$4</f>
        <v>-298.49778762654103</v>
      </c>
      <c r="AB1538" s="3">
        <f t="shared" si="286"/>
        <v>164.15409535396566</v>
      </c>
      <c r="AN1538">
        <v>0</v>
      </c>
      <c r="AO1538" s="13">
        <v>4.6939850394544891</v>
      </c>
      <c r="AP1538" s="13">
        <f t="shared" si="278"/>
        <v>-4.6939850394544891</v>
      </c>
      <c r="AQ1538" s="13"/>
      <c r="AR1538" s="13"/>
      <c r="AS1538" s="13">
        <f t="shared" si="279"/>
        <v>4.6939850394544891</v>
      </c>
      <c r="AT1538" s="13"/>
      <c r="AU1538" s="13"/>
      <c r="AV1538" s="13">
        <f t="shared" si="280"/>
        <v>22.033495550622561</v>
      </c>
      <c r="AW1538" s="13"/>
      <c r="AX1538" s="13"/>
    </row>
    <row r="1539" spans="1:50" x14ac:dyDescent="0.25">
      <c r="A1539">
        <v>84</v>
      </c>
      <c r="B1539">
        <f t="shared" si="285"/>
        <v>1528</v>
      </c>
      <c r="N1539" s="3">
        <f t="shared" si="289"/>
        <v>46.636784095429299</v>
      </c>
      <c r="O1539" s="3">
        <f t="shared" si="289"/>
        <v>7.2704443395686971</v>
      </c>
      <c r="P1539" s="3">
        <f t="shared" si="289"/>
        <v>94.815468078513334</v>
      </c>
      <c r="Q1539" s="3">
        <f t="shared" si="289"/>
        <v>112.99459419819411</v>
      </c>
      <c r="R1539" s="3">
        <f t="shared" si="289"/>
        <v>-57.841054050144997</v>
      </c>
      <c r="S1539" s="3">
        <f t="shared" si="289"/>
        <v>7.3148715229741388</v>
      </c>
      <c r="T1539" s="3">
        <f t="shared" si="289"/>
        <v>-110.20626139066661</v>
      </c>
      <c r="U1539" s="3">
        <f t="shared" si="289"/>
        <v>-10.86697859483416</v>
      </c>
      <c r="W1539" s="3">
        <f t="shared" si="282"/>
        <v>301.1322517606776</v>
      </c>
      <c r="X1539" s="3">
        <f t="shared" si="283"/>
        <v>47146.414754662284</v>
      </c>
      <c r="Z1539" s="3">
        <f t="shared" si="284"/>
        <v>-217.1322517606776</v>
      </c>
      <c r="AA1539" s="3">
        <f>Z1538*$AF$4</f>
        <v>-167.35908091455059</v>
      </c>
      <c r="AB1539" s="3">
        <f t="shared" si="286"/>
        <v>133.77317084612702</v>
      </c>
      <c r="AN1539">
        <v>0</v>
      </c>
      <c r="AO1539" s="13">
        <v>-9.864937652386967</v>
      </c>
      <c r="AP1539" s="13">
        <f t="shared" ref="AP1539:AP1602" si="290">AN1539-AO1539</f>
        <v>9.864937652386967</v>
      </c>
      <c r="AQ1539" s="13"/>
      <c r="AR1539" s="13"/>
      <c r="AS1539" s="13">
        <f t="shared" ref="AS1539:AS1602" si="291">ABS(AP1539)</f>
        <v>9.864937652386967</v>
      </c>
      <c r="AT1539" s="13"/>
      <c r="AU1539" s="13"/>
      <c r="AV1539" s="13">
        <f t="shared" ref="AV1539:AV1602" si="292">AS1539^2</f>
        <v>97.316994885482089</v>
      </c>
      <c r="AW1539" s="13"/>
      <c r="AX1539" s="13"/>
    </row>
    <row r="1540" spans="1:50" x14ac:dyDescent="0.25">
      <c r="A1540">
        <v>33</v>
      </c>
      <c r="B1540">
        <f t="shared" si="285"/>
        <v>1529</v>
      </c>
      <c r="N1540" s="3">
        <f t="shared" si="289"/>
        <v>46.55431734199032</v>
      </c>
      <c r="O1540" s="3">
        <f t="shared" si="289"/>
        <v>7.2656052096556776</v>
      </c>
      <c r="P1540" s="3">
        <f t="shared" si="289"/>
        <v>90.567184634752778</v>
      </c>
      <c r="Q1540" s="3">
        <f t="shared" si="289"/>
        <v>28.693605318185597</v>
      </c>
      <c r="R1540" s="3">
        <f t="shared" si="289"/>
        <v>-69.445398051647885</v>
      </c>
      <c r="S1540" s="3">
        <f t="shared" si="289"/>
        <v>-5.2856890073386422</v>
      </c>
      <c r="T1540" s="3">
        <f t="shared" si="289"/>
        <v>-142.61588212770062</v>
      </c>
      <c r="U1540" s="3">
        <f t="shared" si="289"/>
        <v>-6.8045197449139927</v>
      </c>
      <c r="W1540" s="3">
        <f t="shared" si="282"/>
        <v>159.94360713462706</v>
      </c>
      <c r="X1540" s="3">
        <f t="shared" si="283"/>
        <v>16114.679392350537</v>
      </c>
      <c r="Z1540" s="3">
        <f t="shared" si="284"/>
        <v>-126.94360713462706</v>
      </c>
      <c r="AA1540" s="3">
        <f>Z1539*$AF$4</f>
        <v>-178.43711317440724</v>
      </c>
      <c r="AB1540" s="3">
        <f t="shared" si="286"/>
        <v>-18.493506039780186</v>
      </c>
      <c r="AN1540">
        <v>0</v>
      </c>
      <c r="AO1540" s="13">
        <v>-17.696001440719439</v>
      </c>
      <c r="AP1540" s="13">
        <f t="shared" si="290"/>
        <v>17.696001440719439</v>
      </c>
      <c r="AQ1540" s="13"/>
      <c r="AR1540" s="13"/>
      <c r="AS1540" s="13">
        <f t="shared" si="291"/>
        <v>17.696001440719439</v>
      </c>
      <c r="AT1540" s="13"/>
      <c r="AU1540" s="13"/>
      <c r="AV1540" s="13">
        <f t="shared" si="292"/>
        <v>313.14846698994444</v>
      </c>
      <c r="AW1540" s="13"/>
      <c r="AX1540" s="13"/>
    </row>
    <row r="1541" spans="1:50" x14ac:dyDescent="0.25">
      <c r="A1541">
        <v>2</v>
      </c>
      <c r="B1541">
        <f t="shared" si="285"/>
        <v>1530</v>
      </c>
      <c r="N1541" s="3">
        <f t="shared" si="289"/>
        <v>46.471826638223185</v>
      </c>
      <c r="O1541" s="3">
        <f t="shared" si="289"/>
        <v>7.2607511282952624</v>
      </c>
      <c r="P1541" s="3">
        <f t="shared" si="289"/>
        <v>80.180478036878384</v>
      </c>
      <c r="Q1541" s="3">
        <f t="shared" si="289"/>
        <v>-57.562805345832608</v>
      </c>
      <c r="R1541" s="3">
        <f t="shared" si="289"/>
        <v>-76.291334719482322</v>
      </c>
      <c r="S1541" s="3">
        <f t="shared" si="289"/>
        <v>-16.473742287284292</v>
      </c>
      <c r="T1541" s="3">
        <f t="shared" si="289"/>
        <v>-136.8116924207626</v>
      </c>
      <c r="U1541" s="3">
        <f t="shared" si="289"/>
        <v>-0.91391169294454233</v>
      </c>
      <c r="W1541" s="3">
        <f t="shared" si="282"/>
        <v>56.873952898734331</v>
      </c>
      <c r="X1541" s="3">
        <f t="shared" si="283"/>
        <v>3011.1507067325138</v>
      </c>
      <c r="Z1541" s="3">
        <f t="shared" si="284"/>
        <v>-54.873952898734331</v>
      </c>
      <c r="AA1541" s="3">
        <f>Z1540*$AF$4</f>
        <v>-104.32098690716518</v>
      </c>
      <c r="AB1541" s="3">
        <f t="shared" si="286"/>
        <v>-47.447034008430848</v>
      </c>
      <c r="AN1541">
        <v>0</v>
      </c>
      <c r="AO1541" s="13">
        <v>-10.775672268345792</v>
      </c>
      <c r="AP1541" s="13">
        <f t="shared" si="290"/>
        <v>10.775672268345792</v>
      </c>
      <c r="AQ1541" s="13"/>
      <c r="AR1541" s="13"/>
      <c r="AS1541" s="13">
        <f t="shared" si="291"/>
        <v>10.775672268345792</v>
      </c>
      <c r="AT1541" s="13"/>
      <c r="AU1541" s="13"/>
      <c r="AV1541" s="13">
        <f t="shared" si="292"/>
        <v>116.11511283479655</v>
      </c>
      <c r="AW1541" s="13"/>
      <c r="AX1541" s="13"/>
    </row>
    <row r="1542" spans="1:50" x14ac:dyDescent="0.25">
      <c r="A1542">
        <v>0</v>
      </c>
      <c r="B1542">
        <f t="shared" si="285"/>
        <v>1531</v>
      </c>
      <c r="N1542" s="3">
        <f t="shared" si="289"/>
        <v>46.389312026566003</v>
      </c>
      <c r="O1542" s="3">
        <f t="shared" si="289"/>
        <v>7.2558821054763678</v>
      </c>
      <c r="P1542" s="3">
        <f t="shared" si="289"/>
        <v>64.359333956222045</v>
      </c>
      <c r="Q1542" s="3">
        <f t="shared" si="289"/>
        <v>-139.89640595256566</v>
      </c>
      <c r="R1542" s="3">
        <f t="shared" si="289"/>
        <v>-77.909779619549454</v>
      </c>
      <c r="S1542" s="3">
        <f t="shared" si="289"/>
        <v>-23.259478217662451</v>
      </c>
      <c r="T1542" s="3">
        <f t="shared" si="289"/>
        <v>-94.348920214543767</v>
      </c>
      <c r="U1542" s="3">
        <f t="shared" si="289"/>
        <v>5.2222341772460705</v>
      </c>
      <c r="W1542" s="3">
        <f t="shared" si="282"/>
        <v>-1.1734381771670428</v>
      </c>
      <c r="X1542" s="3">
        <f t="shared" si="283"/>
        <v>1.3769571556331122</v>
      </c>
      <c r="Z1542" s="3">
        <f t="shared" si="284"/>
        <v>1.1734381771670428</v>
      </c>
      <c r="AA1542" s="3">
        <f>Z1541*$AF$4</f>
        <v>-45.09486575265089</v>
      </c>
      <c r="AB1542" s="3">
        <f t="shared" si="286"/>
        <v>-46.268303929817932</v>
      </c>
      <c r="AN1542">
        <v>0</v>
      </c>
      <c r="AO1542" s="13">
        <v>15.137724159139792</v>
      </c>
      <c r="AP1542" s="13">
        <f t="shared" si="290"/>
        <v>-15.137724159139792</v>
      </c>
      <c r="AQ1542" s="13"/>
      <c r="AR1542" s="13"/>
      <c r="AS1542" s="13">
        <f t="shared" si="291"/>
        <v>15.137724159139792</v>
      </c>
      <c r="AT1542" s="13"/>
      <c r="AU1542" s="13"/>
      <c r="AV1542" s="13">
        <f t="shared" si="292"/>
        <v>229.15069271820451</v>
      </c>
      <c r="AW1542" s="13"/>
      <c r="AX1542" s="13"/>
    </row>
    <row r="1543" spans="1:50" x14ac:dyDescent="0.25">
      <c r="A1543">
        <v>0</v>
      </c>
      <c r="B1543">
        <f t="shared" si="285"/>
        <v>1532</v>
      </c>
      <c r="N1543" s="3">
        <f t="shared" si="289"/>
        <v>46.306773549469305</v>
      </c>
      <c r="O1543" s="3">
        <f t="shared" si="289"/>
        <v>7.2509981512186643</v>
      </c>
      <c r="P1543" s="3">
        <f t="shared" si="289"/>
        <v>44.176070998472035</v>
      </c>
      <c r="Q1543" s="3">
        <f t="shared" si="289"/>
        <v>-212.69629768337259</v>
      </c>
      <c r="R1543" s="3">
        <f t="shared" si="289"/>
        <v>-74.189836705492311</v>
      </c>
      <c r="S1543" s="3">
        <f t="shared" si="289"/>
        <v>-23.829528439606328</v>
      </c>
      <c r="T1543" s="3">
        <f t="shared" si="289"/>
        <v>-26.605431030087878</v>
      </c>
      <c r="U1543" s="3">
        <f t="shared" si="289"/>
        <v>9.9553385982300515</v>
      </c>
      <c r="W1543" s="3">
        <f t="shared" si="282"/>
        <v>-18.617528999525234</v>
      </c>
      <c r="X1543" s="3">
        <f t="shared" si="283"/>
        <v>346.61238604816305</v>
      </c>
      <c r="Z1543" s="3">
        <f t="shared" si="284"/>
        <v>18.617528999525234</v>
      </c>
      <c r="AA1543" s="3">
        <f>Z1542*$AF$4</f>
        <v>0.9643197596141041</v>
      </c>
      <c r="AB1543" s="3">
        <f t="shared" si="286"/>
        <v>-17.653209239911131</v>
      </c>
      <c r="AN1543">
        <v>1</v>
      </c>
      <c r="AO1543" s="13">
        <v>58.952982760436491</v>
      </c>
      <c r="AP1543" s="13">
        <f t="shared" si="290"/>
        <v>-57.952982760436491</v>
      </c>
      <c r="AQ1543" s="13"/>
      <c r="AR1543" s="13"/>
      <c r="AS1543" s="13">
        <f t="shared" si="291"/>
        <v>57.952982760436491</v>
      </c>
      <c r="AT1543" s="13"/>
      <c r="AU1543" s="13"/>
      <c r="AV1543" s="13">
        <f t="shared" si="292"/>
        <v>3358.5482108314491</v>
      </c>
      <c r="AW1543" s="13"/>
      <c r="AX1543" s="13"/>
    </row>
    <row r="1544" spans="1:50" x14ac:dyDescent="0.25">
      <c r="A1544">
        <v>0</v>
      </c>
      <c r="B1544">
        <f t="shared" si="285"/>
        <v>1533</v>
      </c>
      <c r="N1544" s="3">
        <f t="shared" si="289"/>
        <v>46.224211249395765</v>
      </c>
      <c r="O1544" s="3">
        <f t="shared" si="289"/>
        <v>7.2460992755725409</v>
      </c>
      <c r="P1544" s="3">
        <f t="shared" si="289"/>
        <v>20.99866156075884</v>
      </c>
      <c r="Q1544" s="3">
        <f t="shared" si="289"/>
        <v>-271.00128822429724</v>
      </c>
      <c r="R1544" s="3">
        <f t="shared" si="289"/>
        <v>-65.386396929622862</v>
      </c>
      <c r="S1544" s="3">
        <f t="shared" si="289"/>
        <v>-18.031557075910566</v>
      </c>
      <c r="T1544" s="3">
        <f t="shared" si="289"/>
        <v>48.266961913146886</v>
      </c>
      <c r="U1544" s="3">
        <f t="shared" si="289"/>
        <v>12.013773094405121</v>
      </c>
      <c r="W1544" s="3">
        <f t="shared" si="282"/>
        <v>-8.6551515749076486</v>
      </c>
      <c r="X1544" s="3">
        <f t="shared" si="283"/>
        <v>74.911648784626351</v>
      </c>
      <c r="Z1544" s="3">
        <f t="shared" si="284"/>
        <v>8.6551515749076486</v>
      </c>
      <c r="AA1544" s="3">
        <f>Z1543*$AF$4</f>
        <v>15.299699156519843</v>
      </c>
      <c r="AB1544" s="3">
        <f t="shared" si="286"/>
        <v>6.6445475816121942</v>
      </c>
      <c r="AN1544">
        <v>14</v>
      </c>
      <c r="AO1544" s="13">
        <v>114.96266243463359</v>
      </c>
      <c r="AP1544" s="13">
        <f t="shared" si="290"/>
        <v>-100.96266243463359</v>
      </c>
      <c r="AQ1544" s="13"/>
      <c r="AR1544" s="13"/>
      <c r="AS1544" s="13">
        <f t="shared" si="291"/>
        <v>100.96266243463359</v>
      </c>
      <c r="AT1544" s="13"/>
      <c r="AU1544" s="13"/>
      <c r="AV1544" s="13">
        <f t="shared" si="292"/>
        <v>10193.459205889772</v>
      </c>
      <c r="AW1544" s="13"/>
      <c r="AX1544" s="13"/>
    </row>
    <row r="1545" spans="1:50" x14ac:dyDescent="0.25">
      <c r="A1545">
        <v>0</v>
      </c>
      <c r="B1545">
        <f t="shared" si="285"/>
        <v>1534</v>
      </c>
      <c r="N1545" s="3">
        <f t="shared" si="289"/>
        <v>46.141625168820426</v>
      </c>
      <c r="O1545" s="3">
        <f t="shared" si="289"/>
        <v>7.2411854886190996</v>
      </c>
      <c r="P1545" s="3">
        <f t="shared" si="289"/>
        <v>-3.601986005093476</v>
      </c>
      <c r="Q1545" s="3">
        <f t="shared" si="289"/>
        <v>-310.83798882355313</v>
      </c>
      <c r="R1545" s="3">
        <f t="shared" si="289"/>
        <v>-52.10267308308709</v>
      </c>
      <c r="S1545" s="3">
        <f t="shared" si="289"/>
        <v>-7.414969809966947</v>
      </c>
      <c r="T1545" s="3">
        <f t="shared" si="289"/>
        <v>110.20626139066559</v>
      </c>
      <c r="U1545" s="3">
        <f t="shared" si="289"/>
        <v>10.844504458031221</v>
      </c>
      <c r="W1545" s="3">
        <f t="shared" si="282"/>
        <v>11.49034234607953</v>
      </c>
      <c r="X1545" s="3">
        <f t="shared" si="283"/>
        <v>132.02796723010843</v>
      </c>
      <c r="Z1545" s="3">
        <f t="shared" si="284"/>
        <v>-11.49034234607953</v>
      </c>
      <c r="AA1545" s="3">
        <f>Z1544*$AF$4</f>
        <v>7.1127170127433565</v>
      </c>
      <c r="AB1545" s="3">
        <f t="shared" si="286"/>
        <v>18.603059358822886</v>
      </c>
      <c r="AN1545">
        <v>98</v>
      </c>
      <c r="AO1545" s="13">
        <v>181.63483123050807</v>
      </c>
      <c r="AP1545" s="13">
        <f t="shared" si="290"/>
        <v>-83.63483123050807</v>
      </c>
      <c r="AQ1545" s="13"/>
      <c r="AR1545" s="13"/>
      <c r="AS1545" s="13">
        <f t="shared" si="291"/>
        <v>83.63483123050807</v>
      </c>
      <c r="AT1545" s="13"/>
      <c r="AU1545" s="13"/>
      <c r="AV1545" s="13">
        <f t="shared" si="292"/>
        <v>6994.7849949555675</v>
      </c>
      <c r="AW1545" s="13"/>
      <c r="AX1545" s="13"/>
    </row>
    <row r="1546" spans="1:50" x14ac:dyDescent="0.25">
      <c r="A1546">
        <v>0</v>
      </c>
      <c r="B1546">
        <f t="shared" si="285"/>
        <v>1535</v>
      </c>
      <c r="N1546" s="3">
        <f t="shared" si="289"/>
        <v>46.05901535023046</v>
      </c>
      <c r="O1546" s="3">
        <f t="shared" si="289"/>
        <v>7.2362568004701195</v>
      </c>
      <c r="P1546" s="3">
        <f t="shared" si="289"/>
        <v>-27.958499733904311</v>
      </c>
      <c r="Q1546" s="3">
        <f t="shared" si="289"/>
        <v>-329.49159416854684</v>
      </c>
      <c r="R1546" s="3">
        <f t="shared" si="289"/>
        <v>-35.248867580200965</v>
      </c>
      <c r="S1546" s="3">
        <f t="shared" si="289"/>
        <v>5.1831374817028406</v>
      </c>
      <c r="T1546" s="3">
        <f t="shared" si="289"/>
        <v>142.6158821277003</v>
      </c>
      <c r="U1546" s="3">
        <f t="shared" si="289"/>
        <v>6.7616764648192191</v>
      </c>
      <c r="W1546" s="3">
        <f t="shared" si="282"/>
        <v>26.171390303914677</v>
      </c>
      <c r="X1546" s="3">
        <f t="shared" si="283"/>
        <v>684.94167043983919</v>
      </c>
      <c r="Z1546" s="3">
        <f t="shared" si="284"/>
        <v>-26.171390303914677</v>
      </c>
      <c r="AA1546" s="3">
        <f>Z1545*$AF$4</f>
        <v>-9.4426484365846974</v>
      </c>
      <c r="AB1546" s="3">
        <f t="shared" si="286"/>
        <v>16.72874186732998</v>
      </c>
      <c r="AN1546">
        <v>253</v>
      </c>
      <c r="AO1546" s="13">
        <v>295.38735377800617</v>
      </c>
      <c r="AP1546" s="13">
        <f t="shared" si="290"/>
        <v>-42.387353778006172</v>
      </c>
      <c r="AQ1546" s="13"/>
      <c r="AR1546" s="13"/>
      <c r="AS1546" s="13">
        <f t="shared" si="291"/>
        <v>42.387353778006172</v>
      </c>
      <c r="AT1546" s="13"/>
      <c r="AU1546" s="13"/>
      <c r="AV1546" s="13">
        <f t="shared" si="292"/>
        <v>1796.687760301854</v>
      </c>
      <c r="AW1546" s="13"/>
      <c r="AX1546" s="13"/>
    </row>
    <row r="1547" spans="1:50" x14ac:dyDescent="0.25">
      <c r="A1547">
        <v>0</v>
      </c>
      <c r="B1547">
        <f t="shared" si="285"/>
        <v>1536</v>
      </c>
      <c r="N1547" s="3">
        <f t="shared" ref="N1547:U1562" si="293">N$3*COS(N$2*$B1547)+N$4*SIN(N$2*$B1547)</f>
        <v>45.976381836125356</v>
      </c>
      <c r="O1547" s="3">
        <f t="shared" si="293"/>
        <v>7.2313132212680529</v>
      </c>
      <c r="P1547" s="3">
        <f t="shared" si="293"/>
        <v>-50.420054457281495</v>
      </c>
      <c r="Q1547" s="3">
        <f t="shared" si="293"/>
        <v>-325.69089188155732</v>
      </c>
      <c r="R1547" s="3">
        <f t="shared" si="293"/>
        <v>-15.979805275528083</v>
      </c>
      <c r="S1547" s="3">
        <f t="shared" si="293"/>
        <v>16.396142611218099</v>
      </c>
      <c r="T1547" s="3">
        <f t="shared" si="293"/>
        <v>136.81169242076311</v>
      </c>
      <c r="U1547" s="3">
        <f t="shared" si="293"/>
        <v>0.86220984065695383</v>
      </c>
      <c r="W1547" s="3">
        <f t="shared" ref="W1547:W1610" si="294">M$3+SUM(N1547:U1547)</f>
        <v>26.201371877308532</v>
      </c>
      <c r="X1547" s="3">
        <f t="shared" ref="X1547:X1610" si="295">(A1547-W1547)^2</f>
        <v>686.51188825301438</v>
      </c>
      <c r="Z1547" s="3">
        <f t="shared" si="284"/>
        <v>-26.201371877308532</v>
      </c>
      <c r="AA1547" s="3">
        <f>Z1546*$AF$4</f>
        <v>-21.507386837854042</v>
      </c>
      <c r="AB1547" s="3">
        <f t="shared" si="286"/>
        <v>4.6939850394544891</v>
      </c>
      <c r="AN1547">
        <v>195</v>
      </c>
      <c r="AO1547" s="13">
        <v>445.69032731728447</v>
      </c>
      <c r="AP1547" s="13">
        <f t="shared" si="290"/>
        <v>-250.69032731728447</v>
      </c>
      <c r="AQ1547" s="13"/>
      <c r="AR1547" s="13"/>
      <c r="AS1547" s="13">
        <f t="shared" si="291"/>
        <v>250.69032731728447</v>
      </c>
      <c r="AT1547" s="13"/>
      <c r="AU1547" s="13"/>
      <c r="AV1547" s="13">
        <f t="shared" si="292"/>
        <v>62845.640210447222</v>
      </c>
      <c r="AW1547" s="13"/>
      <c r="AX1547" s="13"/>
    </row>
    <row r="1548" spans="1:50" x14ac:dyDescent="0.25">
      <c r="A1548">
        <v>0</v>
      </c>
      <c r="B1548">
        <f t="shared" si="285"/>
        <v>1537</v>
      </c>
      <c r="N1548" s="3">
        <f t="shared" si="293"/>
        <v>45.893724669016706</v>
      </c>
      <c r="O1548" s="3">
        <f t="shared" si="293"/>
        <v>7.2263547611859895</v>
      </c>
      <c r="P1548" s="3">
        <f t="shared" si="293"/>
        <v>-69.464260712110885</v>
      </c>
      <c r="Q1548" s="3">
        <f t="shared" si="293"/>
        <v>-299.69489354248543</v>
      </c>
      <c r="R1548" s="3">
        <f t="shared" si="293"/>
        <v>4.3841952791549179</v>
      </c>
      <c r="S1548" s="3">
        <f t="shared" si="293"/>
        <v>23.227567537244127</v>
      </c>
      <c r="T1548" s="3">
        <f t="shared" si="293"/>
        <v>94.348920214544933</v>
      </c>
      <c r="U1548" s="3">
        <f t="shared" si="293"/>
        <v>-5.2689040255277506</v>
      </c>
      <c r="W1548" s="3">
        <f t="shared" si="294"/>
        <v>11.667087742666411</v>
      </c>
      <c r="X1548" s="3">
        <f t="shared" si="295"/>
        <v>136.1209363950768</v>
      </c>
      <c r="Z1548" s="3">
        <f t="shared" ref="Z1548:Z1611" si="296">A1548-W1548</f>
        <v>-11.667087742666411</v>
      </c>
      <c r="AA1548" s="3">
        <f>Z1547*$AF$4</f>
        <v>-21.532025395053378</v>
      </c>
      <c r="AB1548" s="3">
        <f t="shared" si="286"/>
        <v>-9.864937652386967</v>
      </c>
      <c r="AN1548">
        <v>468</v>
      </c>
      <c r="AO1548" s="13">
        <v>392.88563200988983</v>
      </c>
      <c r="AP1548" s="13">
        <f t="shared" si="290"/>
        <v>75.114367990110168</v>
      </c>
      <c r="AQ1548" s="13"/>
      <c r="AR1548" s="13"/>
      <c r="AS1548" s="13">
        <f t="shared" si="291"/>
        <v>75.114367990110168</v>
      </c>
      <c r="AT1548" s="13"/>
      <c r="AU1548" s="13"/>
      <c r="AV1548" s="13">
        <f t="shared" si="292"/>
        <v>5642.1682785536868</v>
      </c>
      <c r="AW1548" s="13"/>
      <c r="AX1548" s="13"/>
    </row>
    <row r="1549" spans="1:50" x14ac:dyDescent="0.25">
      <c r="A1549">
        <v>0</v>
      </c>
      <c r="B1549">
        <f t="shared" ref="B1549:B1612" si="297">B1548+1</f>
        <v>1538</v>
      </c>
      <c r="N1549" s="3">
        <f t="shared" si="293"/>
        <v>45.811043891428291</v>
      </c>
      <c r="O1549" s="3">
        <f t="shared" si="293"/>
        <v>7.2213814304276402</v>
      </c>
      <c r="P1549" s="3">
        <f t="shared" si="293"/>
        <v>-83.800348589864939</v>
      </c>
      <c r="Q1549" s="3">
        <f t="shared" si="293"/>
        <v>-253.27518347772056</v>
      </c>
      <c r="R1549" s="3">
        <f t="shared" si="293"/>
        <v>24.447790226639313</v>
      </c>
      <c r="S1549" s="3">
        <f t="shared" si="293"/>
        <v>23.851834321893325</v>
      </c>
      <c r="T1549" s="3">
        <f t="shared" si="293"/>
        <v>26.605431030089413</v>
      </c>
      <c r="U1549" s="3">
        <f t="shared" si="293"/>
        <v>-9.9844377992099176</v>
      </c>
      <c r="W1549" s="3">
        <f t="shared" si="294"/>
        <v>-8.1081054046736085</v>
      </c>
      <c r="X1549" s="3">
        <f t="shared" si="295"/>
        <v>65.741373253297382</v>
      </c>
      <c r="Z1549" s="3">
        <f t="shared" si="296"/>
        <v>8.1081054046736085</v>
      </c>
      <c r="AA1549" s="3">
        <f>Z1548*$AF$4</f>
        <v>-9.5878960360458301</v>
      </c>
      <c r="AB1549" s="3">
        <f t="shared" ref="AB1549:AB1612" si="298">AA1549+W1549</f>
        <v>-17.696001440719439</v>
      </c>
      <c r="AN1549">
        <v>258</v>
      </c>
      <c r="AO1549" s="13">
        <v>583.70550689102231</v>
      </c>
      <c r="AP1549" s="13">
        <f t="shared" si="290"/>
        <v>-325.70550689102231</v>
      </c>
      <c r="AQ1549" s="13"/>
      <c r="AR1549" s="13"/>
      <c r="AS1549" s="13">
        <f t="shared" si="291"/>
        <v>325.70550689102231</v>
      </c>
      <c r="AT1549" s="13"/>
      <c r="AU1549" s="13"/>
      <c r="AV1549" s="13">
        <f t="shared" si="292"/>
        <v>106084.07721913778</v>
      </c>
      <c r="AW1549" s="13"/>
      <c r="AX1549" s="13"/>
    </row>
    <row r="1550" spans="1:50" x14ac:dyDescent="0.25">
      <c r="A1550">
        <v>0</v>
      </c>
      <c r="B1550">
        <f t="shared" si="297"/>
        <v>1539</v>
      </c>
      <c r="N1550" s="3">
        <f t="shared" si="293"/>
        <v>45.728339545896105</v>
      </c>
      <c r="O1550" s="3">
        <f t="shared" si="293"/>
        <v>7.2163932392273242</v>
      </c>
      <c r="P1550" s="3">
        <f t="shared" si="293"/>
        <v>-92.456652976710785</v>
      </c>
      <c r="Q1550" s="3">
        <f t="shared" si="293"/>
        <v>-189.59518821597868</v>
      </c>
      <c r="R1550" s="3">
        <f t="shared" si="293"/>
        <v>42.836219539392417</v>
      </c>
      <c r="S1550" s="3">
        <f t="shared" si="293"/>
        <v>18.102118666902165</v>
      </c>
      <c r="T1550" s="3">
        <f t="shared" si="293"/>
        <v>-48.266961913160969</v>
      </c>
      <c r="U1550" s="3">
        <f t="shared" si="293"/>
        <v>-12.017483656063899</v>
      </c>
      <c r="W1550" s="3">
        <f t="shared" si="294"/>
        <v>-17.438832208852517</v>
      </c>
      <c r="X1550" s="3">
        <f t="shared" si="295"/>
        <v>304.11286880851196</v>
      </c>
      <c r="Z1550" s="3">
        <f t="shared" si="296"/>
        <v>17.438832208852517</v>
      </c>
      <c r="AA1550" s="3">
        <f>Z1549*$AF$4</f>
        <v>6.6631599405067252</v>
      </c>
      <c r="AB1550" s="3">
        <f t="shared" si="298"/>
        <v>-10.775672268345792</v>
      </c>
      <c r="AN1550">
        <v>260</v>
      </c>
      <c r="AO1550" s="13">
        <v>355.04087199583535</v>
      </c>
      <c r="AP1550" s="13">
        <f t="shared" si="290"/>
        <v>-95.040871995835346</v>
      </c>
      <c r="AQ1550" s="13"/>
      <c r="AR1550" s="13"/>
      <c r="AS1550" s="13">
        <f t="shared" si="291"/>
        <v>95.040871995835346</v>
      </c>
      <c r="AT1550" s="13"/>
      <c r="AU1550" s="13"/>
      <c r="AV1550" s="13">
        <f t="shared" si="292"/>
        <v>9032.7673497287597</v>
      </c>
      <c r="AW1550" s="13"/>
      <c r="AX1550" s="13"/>
    </row>
    <row r="1551" spans="1:50" x14ac:dyDescent="0.25">
      <c r="A1551">
        <v>0</v>
      </c>
      <c r="B1551">
        <f t="shared" si="297"/>
        <v>1540</v>
      </c>
      <c r="N1551" s="3">
        <f t="shared" si="293"/>
        <v>45.645611674968166</v>
      </c>
      <c r="O1551" s="3">
        <f t="shared" si="293"/>
        <v>7.2113901978499335</v>
      </c>
      <c r="P1551" s="3">
        <f t="shared" si="293"/>
        <v>-94.846470647944173</v>
      </c>
      <c r="Q1551" s="3">
        <f t="shared" si="293"/>
        <v>-112.99459419819749</v>
      </c>
      <c r="R1551" s="3">
        <f t="shared" si="293"/>
        <v>58.289505748045869</v>
      </c>
      <c r="S1551" s="3">
        <f t="shared" si="293"/>
        <v>7.5149307678092336</v>
      </c>
      <c r="T1551" s="3">
        <f t="shared" si="293"/>
        <v>-110.20626139066455</v>
      </c>
      <c r="U1551" s="3">
        <f t="shared" si="293"/>
        <v>-10.821829475283941</v>
      </c>
      <c r="W1551" s="3">
        <f t="shared" si="294"/>
        <v>0.80666623822688166</v>
      </c>
      <c r="X1551" s="3">
        <f t="shared" si="295"/>
        <v>0.65071041989510825</v>
      </c>
      <c r="Z1551" s="3">
        <f t="shared" si="296"/>
        <v>-0.80666623822688166</v>
      </c>
      <c r="AA1551" s="3">
        <f>Z1550*$AF$4</f>
        <v>14.33105792091291</v>
      </c>
      <c r="AB1551" s="3">
        <f t="shared" si="298"/>
        <v>15.137724159139792</v>
      </c>
      <c r="AN1551">
        <v>457</v>
      </c>
      <c r="AO1551" s="13">
        <v>288.66619011646065</v>
      </c>
      <c r="AP1551" s="13">
        <f t="shared" si="290"/>
        <v>168.33380988353935</v>
      </c>
      <c r="AQ1551" s="13"/>
      <c r="AR1551" s="13"/>
      <c r="AS1551" s="13">
        <f t="shared" si="291"/>
        <v>168.33380988353935</v>
      </c>
      <c r="AT1551" s="13"/>
      <c r="AU1551" s="13"/>
      <c r="AV1551" s="13">
        <f t="shared" si="292"/>
        <v>28336.271549907568</v>
      </c>
      <c r="AW1551" s="13"/>
      <c r="AX1551" s="13"/>
    </row>
    <row r="1552" spans="1:50" x14ac:dyDescent="0.25">
      <c r="A1552">
        <v>1</v>
      </c>
      <c r="B1552">
        <f t="shared" si="297"/>
        <v>1541</v>
      </c>
      <c r="N1552" s="3">
        <f t="shared" si="293"/>
        <v>45.562860321204681</v>
      </c>
      <c r="O1552" s="3">
        <f t="shared" si="293"/>
        <v>7.206372316590925</v>
      </c>
      <c r="P1552" s="3">
        <f t="shared" si="293"/>
        <v>-90.807825583373344</v>
      </c>
      <c r="Q1552" s="3">
        <f t="shared" si="293"/>
        <v>-28.693605318189142</v>
      </c>
      <c r="R1552" s="3">
        <f t="shared" si="293"/>
        <v>69.748787754708061</v>
      </c>
      <c r="S1552" s="3">
        <f t="shared" si="293"/>
        <v>-5.0804899616261521</v>
      </c>
      <c r="T1552" s="3">
        <f t="shared" si="293"/>
        <v>-142.61588212770002</v>
      </c>
      <c r="U1552" s="3">
        <f t="shared" si="293"/>
        <v>-6.7187079549098607</v>
      </c>
      <c r="W1552" s="3">
        <f t="shared" si="294"/>
        <v>59.615893008348962</v>
      </c>
      <c r="X1552" s="3">
        <f t="shared" si="295"/>
        <v>3435.8229131662129</v>
      </c>
      <c r="Z1552" s="3">
        <f t="shared" si="296"/>
        <v>-58.615893008348962</v>
      </c>
      <c r="AA1552" s="3">
        <f>Z1551*$AF$4</f>
        <v>-0.66291024791246911</v>
      </c>
      <c r="AB1552" s="3">
        <f t="shared" si="298"/>
        <v>58.952982760436491</v>
      </c>
      <c r="AN1552">
        <v>499</v>
      </c>
      <c r="AO1552" s="13">
        <v>383.49502263656854</v>
      </c>
      <c r="AP1552" s="13">
        <f t="shared" si="290"/>
        <v>115.50497736343146</v>
      </c>
      <c r="AQ1552" s="13"/>
      <c r="AR1552" s="13"/>
      <c r="AS1552" s="13">
        <f t="shared" si="291"/>
        <v>115.50497736343146</v>
      </c>
      <c r="AT1552" s="13"/>
      <c r="AU1552" s="13"/>
      <c r="AV1552" s="13">
        <f t="shared" si="292"/>
        <v>13341.399795726815</v>
      </c>
      <c r="AW1552" s="13"/>
      <c r="AX1552" s="13"/>
    </row>
    <row r="1553" spans="1:50" x14ac:dyDescent="0.25">
      <c r="A1553">
        <v>14</v>
      </c>
      <c r="B1553">
        <f t="shared" si="297"/>
        <v>1542</v>
      </c>
      <c r="N1553" s="3">
        <f t="shared" si="293"/>
        <v>45.48008552717787</v>
      </c>
      <c r="O1553" s="3">
        <f t="shared" si="293"/>
        <v>7.2013396057762904</v>
      </c>
      <c r="P1553" s="3">
        <f t="shared" si="293"/>
        <v>-80.614447307392041</v>
      </c>
      <c r="Q1553" s="3">
        <f t="shared" si="293"/>
        <v>57.562805345829098</v>
      </c>
      <c r="R1553" s="3">
        <f t="shared" si="293"/>
        <v>76.428874127421324</v>
      </c>
      <c r="S1553" s="3">
        <f t="shared" si="293"/>
        <v>-16.318239269939816</v>
      </c>
      <c r="T1553" s="3">
        <f t="shared" si="293"/>
        <v>-136.81169242076365</v>
      </c>
      <c r="U1553" s="3">
        <f t="shared" si="293"/>
        <v>-0.81049201978819685</v>
      </c>
      <c r="W1553" s="3">
        <f t="shared" si="294"/>
        <v>163.13261714996469</v>
      </c>
      <c r="X1553" s="3">
        <f t="shared" si="295"/>
        <v>22240.537497997942</v>
      </c>
      <c r="Z1553" s="3">
        <f t="shared" si="296"/>
        <v>-149.13261714996469</v>
      </c>
      <c r="AA1553" s="3">
        <f>Z1552*$AF$4</f>
        <v>-48.169954715331095</v>
      </c>
      <c r="AB1553" s="3">
        <f t="shared" si="298"/>
        <v>114.96266243463359</v>
      </c>
      <c r="AN1553">
        <v>577</v>
      </c>
      <c r="AO1553" s="13">
        <v>363.95044118798887</v>
      </c>
      <c r="AP1553" s="13">
        <f t="shared" si="290"/>
        <v>213.04955881201113</v>
      </c>
      <c r="AQ1553" s="13"/>
      <c r="AR1553" s="13"/>
      <c r="AS1553" s="13">
        <f t="shared" si="291"/>
        <v>213.04955881201113</v>
      </c>
      <c r="AT1553" s="13"/>
      <c r="AU1553" s="13"/>
      <c r="AV1553" s="13">
        <f t="shared" si="292"/>
        <v>45390.114509992585</v>
      </c>
      <c r="AW1553" s="13"/>
      <c r="AX1553" s="13"/>
    </row>
    <row r="1554" spans="1:50" x14ac:dyDescent="0.25">
      <c r="A1554">
        <v>98</v>
      </c>
      <c r="B1554">
        <f t="shared" si="297"/>
        <v>1543</v>
      </c>
      <c r="N1554" s="3">
        <f t="shared" si="293"/>
        <v>45.397287335472072</v>
      </c>
      <c r="O1554" s="3">
        <f t="shared" si="293"/>
        <v>7.1962920757625426</v>
      </c>
      <c r="P1554" s="3">
        <f t="shared" si="293"/>
        <v>-64.957218168611107</v>
      </c>
      <c r="Q1554" s="3">
        <f t="shared" si="293"/>
        <v>139.89640595256242</v>
      </c>
      <c r="R1554" s="3">
        <f t="shared" si="293"/>
        <v>77.87204451498549</v>
      </c>
      <c r="S1554" s="3">
        <f t="shared" si="293"/>
        <v>-23.195226670019686</v>
      </c>
      <c r="T1554" s="3">
        <f t="shared" si="293"/>
        <v>-94.348920214546126</v>
      </c>
      <c r="U1554" s="3">
        <f t="shared" si="293"/>
        <v>5.3154762909281352</v>
      </c>
      <c r="W1554" s="3">
        <f t="shared" si="294"/>
        <v>304.19052467817755</v>
      </c>
      <c r="X1554" s="3">
        <f t="shared" si="295"/>
        <v>42514.532467062148</v>
      </c>
      <c r="Z1554" s="3">
        <f t="shared" si="296"/>
        <v>-206.19052467817755</v>
      </c>
      <c r="AA1554" s="3">
        <f>Z1553*$AF$4</f>
        <v>-122.55569344766948</v>
      </c>
      <c r="AB1554" s="3">
        <f t="shared" si="298"/>
        <v>181.63483123050807</v>
      </c>
      <c r="AN1554">
        <v>384</v>
      </c>
      <c r="AO1554" s="13">
        <v>395.38488189336618</v>
      </c>
      <c r="AP1554" s="13">
        <f t="shared" si="290"/>
        <v>-11.384881893366185</v>
      </c>
      <c r="AQ1554" s="13"/>
      <c r="AR1554" s="13"/>
      <c r="AS1554" s="13">
        <f t="shared" si="291"/>
        <v>11.384881893366185</v>
      </c>
      <c r="AT1554" s="13"/>
      <c r="AU1554" s="13"/>
      <c r="AV1554" s="13">
        <f t="shared" si="292"/>
        <v>129.61553572589719</v>
      </c>
      <c r="AW1554" s="13"/>
      <c r="AX1554" s="13"/>
    </row>
    <row r="1555" spans="1:50" x14ac:dyDescent="0.25">
      <c r="A1555">
        <v>253</v>
      </c>
      <c r="B1555">
        <f t="shared" si="297"/>
        <v>1544</v>
      </c>
      <c r="N1555" s="3">
        <f t="shared" si="293"/>
        <v>45.314465788683627</v>
      </c>
      <c r="O1555" s="3">
        <f t="shared" si="293"/>
        <v>7.1912297369366831</v>
      </c>
      <c r="P1555" s="3">
        <f t="shared" si="293"/>
        <v>-44.897347017261488</v>
      </c>
      <c r="Q1555" s="3">
        <f t="shared" si="293"/>
        <v>212.69629768336983</v>
      </c>
      <c r="R1555" s="3">
        <f t="shared" si="293"/>
        <v>73.979412702493903</v>
      </c>
      <c r="S1555" s="3">
        <f t="shared" si="293"/>
        <v>-23.873698455623412</v>
      </c>
      <c r="T1555" s="3">
        <f t="shared" si="293"/>
        <v>-26.605431030090955</v>
      </c>
      <c r="U1555" s="3">
        <f t="shared" si="293"/>
        <v>10.013352083133752</v>
      </c>
      <c r="W1555" s="3">
        <f t="shared" si="294"/>
        <v>464.83266505328572</v>
      </c>
      <c r="X1555" s="3">
        <f t="shared" si="295"/>
        <v>44873.077983577539</v>
      </c>
      <c r="Z1555" s="3">
        <f t="shared" si="296"/>
        <v>-211.83266505328572</v>
      </c>
      <c r="AA1555" s="3">
        <f>Z1554*$AF$4</f>
        <v>-169.44531127527952</v>
      </c>
      <c r="AB1555" s="3">
        <f t="shared" si="298"/>
        <v>295.38735377800617</v>
      </c>
      <c r="AN1555">
        <v>178</v>
      </c>
      <c r="AO1555" s="13">
        <v>228.40822359400664</v>
      </c>
      <c r="AP1555" s="13">
        <f t="shared" si="290"/>
        <v>-50.408223594006643</v>
      </c>
      <c r="AQ1555" s="13"/>
      <c r="AR1555" s="13"/>
      <c r="AS1555" s="13">
        <f t="shared" si="291"/>
        <v>50.408223594006643</v>
      </c>
      <c r="AT1555" s="13"/>
      <c r="AU1555" s="13"/>
      <c r="AV1555" s="13">
        <f t="shared" si="292"/>
        <v>2540.9890059033678</v>
      </c>
      <c r="AW1555" s="13"/>
      <c r="AX1555" s="13"/>
    </row>
    <row r="1556" spans="1:50" x14ac:dyDescent="0.25">
      <c r="A1556">
        <v>195</v>
      </c>
      <c r="B1556">
        <f t="shared" si="297"/>
        <v>1545</v>
      </c>
      <c r="N1556" s="3">
        <f t="shared" si="293"/>
        <v>45.231620929420863</v>
      </c>
      <c r="O1556" s="3">
        <f t="shared" si="293"/>
        <v>7.1861525997161912</v>
      </c>
      <c r="P1556" s="3">
        <f t="shared" si="293"/>
        <v>-21.794443054413659</v>
      </c>
      <c r="Q1556" s="3">
        <f t="shared" si="293"/>
        <v>271.00128822430599</v>
      </c>
      <c r="R1556" s="3">
        <f t="shared" si="293"/>
        <v>65.017702307113552</v>
      </c>
      <c r="S1556" s="3">
        <f t="shared" si="293"/>
        <v>-18.172344997106883</v>
      </c>
      <c r="T1556" s="3">
        <f t="shared" si="293"/>
        <v>48.266961913159491</v>
      </c>
      <c r="U1556" s="3">
        <f t="shared" si="293"/>
        <v>12.020971647584807</v>
      </c>
      <c r="W1556" s="3">
        <f t="shared" si="294"/>
        <v>619.77229313142414</v>
      </c>
      <c r="X1556" s="3">
        <f t="shared" si="295"/>
        <v>180431.50101212852</v>
      </c>
      <c r="Z1556" s="3">
        <f t="shared" si="296"/>
        <v>-424.77229313142414</v>
      </c>
      <c r="AA1556" s="3">
        <f>Z1555*$AF$4</f>
        <v>-174.08196581413966</v>
      </c>
      <c r="AB1556" s="3">
        <f t="shared" si="298"/>
        <v>445.69032731728447</v>
      </c>
      <c r="AN1556">
        <v>3</v>
      </c>
      <c r="AO1556" s="13">
        <v>72.073189902688284</v>
      </c>
      <c r="AP1556" s="13">
        <f t="shared" si="290"/>
        <v>-69.073189902688284</v>
      </c>
      <c r="AQ1556" s="13"/>
      <c r="AR1556" s="13"/>
      <c r="AS1556" s="13">
        <f t="shared" si="291"/>
        <v>69.073189902688284</v>
      </c>
      <c r="AT1556" s="13"/>
      <c r="AU1556" s="13"/>
      <c r="AV1556" s="13">
        <f t="shared" si="292"/>
        <v>4771.1055633328388</v>
      </c>
      <c r="AW1556" s="13"/>
      <c r="AX1556" s="13"/>
    </row>
    <row r="1557" spans="1:50" x14ac:dyDescent="0.25">
      <c r="A1557">
        <v>468</v>
      </c>
      <c r="B1557">
        <f t="shared" si="297"/>
        <v>1546</v>
      </c>
      <c r="N1557" s="3">
        <f t="shared" si="293"/>
        <v>45.14875280030418</v>
      </c>
      <c r="O1557" s="3">
        <f t="shared" si="293"/>
        <v>7.181060674549002</v>
      </c>
      <c r="P1557" s="3">
        <f t="shared" si="293"/>
        <v>2.7856351677002866</v>
      </c>
      <c r="Q1557" s="3">
        <f t="shared" si="293"/>
        <v>310.83798882355194</v>
      </c>
      <c r="R1557" s="3">
        <f t="shared" si="293"/>
        <v>51.600970842573844</v>
      </c>
      <c r="S1557" s="3">
        <f t="shared" si="293"/>
        <v>-7.6147525451686739</v>
      </c>
      <c r="T1557" s="3">
        <f t="shared" si="293"/>
        <v>110.20626139066353</v>
      </c>
      <c r="U1557" s="3">
        <f t="shared" si="293"/>
        <v>10.798954066544971</v>
      </c>
      <c r="W1557" s="3">
        <f t="shared" si="294"/>
        <v>741.9592547823629</v>
      </c>
      <c r="X1557" s="3">
        <f t="shared" si="295"/>
        <v>75053.673280907635</v>
      </c>
      <c r="Z1557" s="3">
        <f t="shared" si="296"/>
        <v>-273.9592547823629</v>
      </c>
      <c r="AA1557" s="3">
        <f>Z1556*$AF$4</f>
        <v>-349.07362277247307</v>
      </c>
      <c r="AB1557" s="3">
        <f t="shared" si="298"/>
        <v>392.88563200988983</v>
      </c>
      <c r="AN1557">
        <v>0</v>
      </c>
      <c r="AO1557" s="13">
        <v>-45.148110065084857</v>
      </c>
      <c r="AP1557" s="13">
        <f t="shared" si="290"/>
        <v>45.148110065084857</v>
      </c>
      <c r="AQ1557" s="13"/>
      <c r="AR1557" s="13"/>
      <c r="AS1557" s="13">
        <f t="shared" si="291"/>
        <v>45.148110065084857</v>
      </c>
      <c r="AT1557" s="13"/>
      <c r="AU1557" s="13"/>
      <c r="AV1557" s="13">
        <f t="shared" si="292"/>
        <v>2038.3518424490167</v>
      </c>
      <c r="AW1557" s="13"/>
      <c r="AX1557" s="13"/>
    </row>
    <row r="1558" spans="1:50" x14ac:dyDescent="0.25">
      <c r="A1558">
        <v>258</v>
      </c>
      <c r="B1558">
        <f t="shared" si="297"/>
        <v>1547</v>
      </c>
      <c r="N1558" s="3">
        <f t="shared" si="293"/>
        <v>45.065861443965872</v>
      </c>
      <c r="O1558" s="3">
        <f t="shared" si="293"/>
        <v>7.1759539719134775</v>
      </c>
      <c r="P1558" s="3">
        <f t="shared" si="293"/>
        <v>27.176909823911707</v>
      </c>
      <c r="Q1558" s="3">
        <f t="shared" si="293"/>
        <v>329.49159416854656</v>
      </c>
      <c r="R1558" s="3">
        <f t="shared" si="293"/>
        <v>34.648534421761148</v>
      </c>
      <c r="S1558" s="3">
        <f t="shared" si="293"/>
        <v>4.9777483481948037</v>
      </c>
      <c r="T1558" s="3">
        <f t="shared" si="293"/>
        <v>142.61588212769973</v>
      </c>
      <c r="U1558" s="3">
        <f t="shared" si="293"/>
        <v>6.6756150109831189</v>
      </c>
      <c r="W1558" s="3">
        <f t="shared" si="294"/>
        <v>808.84248287862033</v>
      </c>
      <c r="X1558" s="3">
        <f t="shared" si="295"/>
        <v>303427.44094388315</v>
      </c>
      <c r="Z1558" s="3">
        <f t="shared" si="296"/>
        <v>-550.84248287862033</v>
      </c>
      <c r="AA1558" s="3">
        <f>Z1557*$AF$4</f>
        <v>-225.13697598759802</v>
      </c>
      <c r="AB1558" s="3">
        <f t="shared" si="298"/>
        <v>583.70550689102231</v>
      </c>
      <c r="AN1558">
        <v>0</v>
      </c>
      <c r="AO1558" s="13">
        <v>-17.441071550540137</v>
      </c>
      <c r="AP1558" s="13">
        <f t="shared" si="290"/>
        <v>17.441071550540137</v>
      </c>
      <c r="AQ1558" s="13"/>
      <c r="AR1558" s="13"/>
      <c r="AS1558" s="13">
        <f t="shared" si="291"/>
        <v>17.441071550540137</v>
      </c>
      <c r="AT1558" s="13"/>
      <c r="AU1558" s="13"/>
      <c r="AV1558" s="13">
        <f t="shared" si="292"/>
        <v>304.19097683106054</v>
      </c>
      <c r="AW1558" s="13"/>
      <c r="AX1558" s="13"/>
    </row>
    <row r="1559" spans="1:50" x14ac:dyDescent="0.25">
      <c r="A1559">
        <v>260</v>
      </c>
      <c r="B1559">
        <f t="shared" si="297"/>
        <v>1548</v>
      </c>
      <c r="N1559" s="3">
        <f t="shared" si="293"/>
        <v>44.982946903050255</v>
      </c>
      <c r="O1559" s="3">
        <f t="shared" si="293"/>
        <v>7.1708325023183894</v>
      </c>
      <c r="P1559" s="3">
        <f t="shared" si="293"/>
        <v>49.726199734846404</v>
      </c>
      <c r="Q1559" s="3">
        <f t="shared" si="293"/>
        <v>325.69089188155795</v>
      </c>
      <c r="R1559" s="3">
        <f t="shared" si="293"/>
        <v>15.321976102033712</v>
      </c>
      <c r="S1559" s="3">
        <f t="shared" si="293"/>
        <v>16.240033706262491</v>
      </c>
      <c r="T1559" s="3">
        <f t="shared" si="293"/>
        <v>136.81169242076416</v>
      </c>
      <c r="U1559" s="3">
        <f t="shared" si="293"/>
        <v>0.7587591881796012</v>
      </c>
      <c r="W1559" s="3">
        <f t="shared" si="294"/>
        <v>807.71771600065676</v>
      </c>
      <c r="X1559" s="3">
        <f t="shared" si="295"/>
        <v>299994.69642097608</v>
      </c>
      <c r="Z1559" s="3">
        <f t="shared" si="296"/>
        <v>-547.71771600065676</v>
      </c>
      <c r="AA1559" s="3">
        <f>Z1558*$AF$4</f>
        <v>-452.67684400482142</v>
      </c>
      <c r="AB1559" s="3">
        <f t="shared" si="298"/>
        <v>355.04087199583535</v>
      </c>
      <c r="AN1559">
        <v>0</v>
      </c>
      <c r="AO1559" s="13">
        <v>6.7764151609218466</v>
      </c>
      <c r="AP1559" s="13">
        <f t="shared" si="290"/>
        <v>-6.7764151609218466</v>
      </c>
      <c r="AQ1559" s="13"/>
      <c r="AR1559" s="13"/>
      <c r="AS1559" s="13">
        <f t="shared" si="291"/>
        <v>6.7764151609218466</v>
      </c>
      <c r="AT1559" s="13"/>
      <c r="AU1559" s="13"/>
      <c r="AV1559" s="13">
        <f t="shared" si="292"/>
        <v>45.919802433171455</v>
      </c>
      <c r="AW1559" s="13"/>
      <c r="AX1559" s="13"/>
    </row>
    <row r="1560" spans="1:50" x14ac:dyDescent="0.25">
      <c r="A1560">
        <v>457</v>
      </c>
      <c r="B1560">
        <f t="shared" si="297"/>
        <v>1549</v>
      </c>
      <c r="N1560" s="3">
        <f t="shared" si="293"/>
        <v>44.900009220213491</v>
      </c>
      <c r="O1560" s="3">
        <f t="shared" si="293"/>
        <v>7.1656962763029002</v>
      </c>
      <c r="P1560" s="3">
        <f t="shared" si="293"/>
        <v>68.905168960095565</v>
      </c>
      <c r="Q1560" s="3">
        <f t="shared" si="293"/>
        <v>299.69489354248697</v>
      </c>
      <c r="R1560" s="3">
        <f t="shared" si="293"/>
        <v>-5.054445930706672</v>
      </c>
      <c r="S1560" s="3">
        <f t="shared" si="293"/>
        <v>23.162456214959921</v>
      </c>
      <c r="T1560" s="3">
        <f t="shared" si="293"/>
        <v>94.348920214547334</v>
      </c>
      <c r="U1560" s="3">
        <f t="shared" si="293"/>
        <v>-5.3619501109030603</v>
      </c>
      <c r="W1560" s="3">
        <f t="shared" si="294"/>
        <v>738.77513194864036</v>
      </c>
      <c r="X1560" s="3">
        <f t="shared" si="295"/>
        <v>79397.224984673681</v>
      </c>
      <c r="Z1560" s="3">
        <f t="shared" si="296"/>
        <v>-281.77513194864036</v>
      </c>
      <c r="AA1560" s="3">
        <f>Z1559*$AF$4</f>
        <v>-450.10894183217971</v>
      </c>
      <c r="AB1560" s="3">
        <f t="shared" si="298"/>
        <v>288.66619011646065</v>
      </c>
      <c r="AN1560">
        <v>0</v>
      </c>
      <c r="AO1560" s="13">
        <v>18.677907076586802</v>
      </c>
      <c r="AP1560" s="13">
        <f t="shared" si="290"/>
        <v>-18.677907076586802</v>
      </c>
      <c r="AQ1560" s="13"/>
      <c r="AR1560" s="13"/>
      <c r="AS1560" s="13">
        <f t="shared" si="291"/>
        <v>18.677907076586802</v>
      </c>
      <c r="AT1560" s="13"/>
      <c r="AU1560" s="13"/>
      <c r="AV1560" s="13">
        <f t="shared" si="292"/>
        <v>348.86421276161133</v>
      </c>
      <c r="AW1560" s="13"/>
      <c r="AX1560" s="13"/>
    </row>
    <row r="1561" spans="1:50" x14ac:dyDescent="0.25">
      <c r="A1561">
        <v>499</v>
      </c>
      <c r="B1561">
        <f t="shared" si="297"/>
        <v>1550</v>
      </c>
      <c r="N1561" s="3">
        <f t="shared" si="293"/>
        <v>44.81704843812372</v>
      </c>
      <c r="O1561" s="3">
        <f t="shared" si="293"/>
        <v>7.1605453044365373</v>
      </c>
      <c r="P1561" s="3">
        <f t="shared" si="293"/>
        <v>83.413913685288236</v>
      </c>
      <c r="Q1561" s="3">
        <f t="shared" si="293"/>
        <v>253.27518347772286</v>
      </c>
      <c r="R1561" s="3">
        <f t="shared" si="293"/>
        <v>-25.084536698034718</v>
      </c>
      <c r="S1561" s="3">
        <f t="shared" si="293"/>
        <v>23.895120435862438</v>
      </c>
      <c r="T1561" s="3">
        <f t="shared" si="293"/>
        <v>26.605431030092483</v>
      </c>
      <c r="U1561" s="3">
        <f t="shared" si="293"/>
        <v>-10.042080914493766</v>
      </c>
      <c r="W1561" s="3">
        <f t="shared" si="294"/>
        <v>615.05500832064172</v>
      </c>
      <c r="X1561" s="3">
        <f t="shared" si="295"/>
        <v>13468.764956304218</v>
      </c>
      <c r="Z1561" s="3">
        <f t="shared" si="296"/>
        <v>-116.05500832064172</v>
      </c>
      <c r="AA1561" s="3">
        <f>Z1560*$AF$4</f>
        <v>-231.55998568407318</v>
      </c>
      <c r="AB1561" s="3">
        <f t="shared" si="298"/>
        <v>383.49502263656854</v>
      </c>
      <c r="AN1561">
        <v>0</v>
      </c>
      <c r="AO1561" s="13">
        <v>16.769989444910006</v>
      </c>
      <c r="AP1561" s="13">
        <f t="shared" si="290"/>
        <v>-16.769989444910006</v>
      </c>
      <c r="AQ1561" s="13"/>
      <c r="AR1561" s="13"/>
      <c r="AS1561" s="13">
        <f t="shared" si="291"/>
        <v>16.769989444910006</v>
      </c>
      <c r="AT1561" s="13"/>
      <c r="AU1561" s="13"/>
      <c r="AV1561" s="13">
        <f t="shared" si="292"/>
        <v>281.23254598239305</v>
      </c>
      <c r="AW1561" s="13"/>
      <c r="AX1561" s="13"/>
    </row>
    <row r="1562" spans="1:50" x14ac:dyDescent="0.25">
      <c r="A1562">
        <v>577</v>
      </c>
      <c r="B1562">
        <f t="shared" si="297"/>
        <v>1551</v>
      </c>
      <c r="N1562" s="3">
        <f t="shared" si="293"/>
        <v>44.734064599460908</v>
      </c>
      <c r="O1562" s="3">
        <f t="shared" si="293"/>
        <v>7.1553795973191709</v>
      </c>
      <c r="P1562" s="3">
        <f t="shared" si="293"/>
        <v>92.269066536051028</v>
      </c>
      <c r="Q1562" s="3">
        <f t="shared" si="293"/>
        <v>189.59518821598158</v>
      </c>
      <c r="R1562" s="3">
        <f t="shared" si="293"/>
        <v>-43.395831883015369</v>
      </c>
      <c r="S1562" s="3">
        <f t="shared" si="293"/>
        <v>18.24223476589416</v>
      </c>
      <c r="T1562" s="3">
        <f t="shared" si="293"/>
        <v>-48.266961913158021</v>
      </c>
      <c r="U1562" s="3">
        <f t="shared" si="293"/>
        <v>-12.024237004368299</v>
      </c>
      <c r="W1562" s="3">
        <f t="shared" si="294"/>
        <v>459.32328647580903</v>
      </c>
      <c r="X1562" s="3">
        <f t="shared" si="295"/>
        <v>13847.80890585451</v>
      </c>
      <c r="Z1562" s="3">
        <f t="shared" si="296"/>
        <v>117.67671352419097</v>
      </c>
      <c r="AA1562" s="3">
        <f>Z1561*$AF$4</f>
        <v>-95.372845287820155</v>
      </c>
      <c r="AB1562" s="3">
        <f t="shared" si="298"/>
        <v>363.95044118798887</v>
      </c>
      <c r="AN1562">
        <v>0</v>
      </c>
      <c r="AO1562" s="13">
        <v>4.7091029479029345</v>
      </c>
      <c r="AP1562" s="13">
        <f t="shared" si="290"/>
        <v>-4.7091029479029345</v>
      </c>
      <c r="AQ1562" s="13"/>
      <c r="AR1562" s="13"/>
      <c r="AS1562" s="13">
        <f t="shared" si="291"/>
        <v>4.7091029479029345</v>
      </c>
      <c r="AT1562" s="13"/>
      <c r="AU1562" s="13"/>
      <c r="AV1562" s="13">
        <f t="shared" si="292"/>
        <v>22.175650573948108</v>
      </c>
      <c r="AW1562" s="13"/>
      <c r="AX1562" s="13"/>
    </row>
    <row r="1563" spans="1:50" x14ac:dyDescent="0.25">
      <c r="A1563">
        <v>384</v>
      </c>
      <c r="B1563">
        <f t="shared" si="297"/>
        <v>1552</v>
      </c>
      <c r="N1563" s="3">
        <f t="shared" ref="N1563:U1578" si="299">N$3*COS(N$2*$B1563)+N$4*SIN(N$2*$B1563)</f>
        <v>44.651057746916948</v>
      </c>
      <c r="O1563" s="3">
        <f t="shared" si="299"/>
        <v>7.1501991655809984</v>
      </c>
      <c r="P1563" s="3">
        <f t="shared" si="299"/>
        <v>94.870446823191259</v>
      </c>
      <c r="Q1563" s="3">
        <f t="shared" si="299"/>
        <v>112.99459419818315</v>
      </c>
      <c r="R1563" s="3">
        <f t="shared" si="299"/>
        <v>-58.733639256336019</v>
      </c>
      <c r="S1563" s="3">
        <f t="shared" si="299"/>
        <v>7.7144332932932809</v>
      </c>
      <c r="T1563" s="3">
        <f t="shared" si="299"/>
        <v>-110.20626139067323</v>
      </c>
      <c r="U1563" s="3">
        <f t="shared" si="299"/>
        <v>-10.775878655478943</v>
      </c>
      <c r="W1563" s="3">
        <f t="shared" si="294"/>
        <v>298.67933548632129</v>
      </c>
      <c r="X1563" s="3">
        <f t="shared" si="295"/>
        <v>7279.6157930557129</v>
      </c>
      <c r="Z1563" s="3">
        <f t="shared" si="296"/>
        <v>85.320664513678707</v>
      </c>
      <c r="AA1563" s="3">
        <f>Z1562*$AF$4</f>
        <v>96.705546407044906</v>
      </c>
      <c r="AB1563" s="3">
        <f t="shared" si="298"/>
        <v>395.38488189336618</v>
      </c>
      <c r="AN1563">
        <v>0</v>
      </c>
      <c r="AO1563" s="13">
        <v>-9.8945931865445083</v>
      </c>
      <c r="AP1563" s="13">
        <f t="shared" si="290"/>
        <v>9.8945931865445083</v>
      </c>
      <c r="AQ1563" s="13"/>
      <c r="AR1563" s="13"/>
      <c r="AS1563" s="13">
        <f t="shared" si="291"/>
        <v>9.8945931865445083</v>
      </c>
      <c r="AT1563" s="13"/>
      <c r="AU1563" s="13"/>
      <c r="AV1563" s="13">
        <f t="shared" si="292"/>
        <v>97.902974327213002</v>
      </c>
      <c r="AW1563" s="13"/>
      <c r="AX1563" s="13"/>
    </row>
    <row r="1564" spans="1:50" x14ac:dyDescent="0.25">
      <c r="A1564">
        <v>178</v>
      </c>
      <c r="B1564">
        <f t="shared" si="297"/>
        <v>1553</v>
      </c>
      <c r="N1564" s="3">
        <f t="shared" si="299"/>
        <v>44.568027923195508</v>
      </c>
      <c r="O1564" s="3">
        <f t="shared" si="299"/>
        <v>7.1450040198825153</v>
      </c>
      <c r="P1564" s="3">
        <f t="shared" si="299"/>
        <v>91.041739327774664</v>
      </c>
      <c r="Q1564" s="3">
        <f t="shared" si="299"/>
        <v>28.693605318192695</v>
      </c>
      <c r="R1564" s="3">
        <f t="shared" si="299"/>
        <v>-70.047010344294534</v>
      </c>
      <c r="S1564" s="3">
        <f t="shared" si="299"/>
        <v>-4.8749145442404069</v>
      </c>
      <c r="T1564" s="3">
        <f t="shared" si="299"/>
        <v>-142.61588212769945</v>
      </c>
      <c r="U1564" s="3">
        <f t="shared" si="299"/>
        <v>-6.632398431144189</v>
      </c>
      <c r="W1564" s="3">
        <f t="shared" si="294"/>
        <v>158.29255470331063</v>
      </c>
      <c r="X1564" s="3">
        <f t="shared" si="295"/>
        <v>388.38340012200405</v>
      </c>
      <c r="Z1564" s="3">
        <f t="shared" si="296"/>
        <v>19.707445296689372</v>
      </c>
      <c r="AA1564" s="3">
        <f>Z1563*$AF$4</f>
        <v>70.115668890696028</v>
      </c>
      <c r="AB1564" s="3">
        <f t="shared" si="298"/>
        <v>228.40822359400664</v>
      </c>
      <c r="AN1564">
        <v>0</v>
      </c>
      <c r="AO1564" s="13">
        <v>-17.81611831629727</v>
      </c>
      <c r="AP1564" s="13">
        <f t="shared" si="290"/>
        <v>17.81611831629727</v>
      </c>
      <c r="AQ1564" s="13"/>
      <c r="AR1564" s="13"/>
      <c r="AS1564" s="13">
        <f t="shared" si="291"/>
        <v>17.81611831629727</v>
      </c>
      <c r="AT1564" s="13"/>
      <c r="AU1564" s="13"/>
      <c r="AV1564" s="13">
        <f t="shared" si="292"/>
        <v>317.41407186030307</v>
      </c>
      <c r="AW1564" s="13"/>
      <c r="AX1564" s="13"/>
    </row>
    <row r="1565" spans="1:50" x14ac:dyDescent="0.25">
      <c r="A1565">
        <v>3</v>
      </c>
      <c r="B1565">
        <f t="shared" si="297"/>
        <v>1554</v>
      </c>
      <c r="N1565" s="3">
        <f t="shared" si="299"/>
        <v>44.484975171012088</v>
      </c>
      <c r="O1565" s="3">
        <f t="shared" si="299"/>
        <v>7.1397941709144925</v>
      </c>
      <c r="P1565" s="3">
        <f t="shared" si="299"/>
        <v>81.042444517162778</v>
      </c>
      <c r="Q1565" s="3">
        <f t="shared" si="299"/>
        <v>-57.562805345825581</v>
      </c>
      <c r="R1565" s="3">
        <f t="shared" si="299"/>
        <v>-76.560751549280212</v>
      </c>
      <c r="S1565" s="3">
        <f t="shared" si="299"/>
        <v>-16.161527368590299</v>
      </c>
      <c r="T1565" s="3">
        <f t="shared" si="299"/>
        <v>-136.81169242076467</v>
      </c>
      <c r="U1565" s="3">
        <f t="shared" si="299"/>
        <v>-0.70701230395050452</v>
      </c>
      <c r="W1565" s="3">
        <f t="shared" si="294"/>
        <v>55.877808432321928</v>
      </c>
      <c r="X1565" s="3">
        <f t="shared" si="295"/>
        <v>2796.0626246053362</v>
      </c>
      <c r="Z1565" s="3">
        <f t="shared" si="296"/>
        <v>-52.877808432321928</v>
      </c>
      <c r="AA1565" s="3">
        <f>Z1564*$AF$4</f>
        <v>16.19538147036636</v>
      </c>
      <c r="AB1565" s="3">
        <f t="shared" si="298"/>
        <v>72.073189902688284</v>
      </c>
      <c r="AN1565">
        <v>0</v>
      </c>
      <c r="AO1565" s="13">
        <v>-11.050019714122914</v>
      </c>
      <c r="AP1565" s="13">
        <f t="shared" si="290"/>
        <v>11.050019714122914</v>
      </c>
      <c r="AQ1565" s="13"/>
      <c r="AR1565" s="13"/>
      <c r="AS1565" s="13">
        <f t="shared" si="291"/>
        <v>11.050019714122914</v>
      </c>
      <c r="AT1565" s="13"/>
      <c r="AU1565" s="13"/>
      <c r="AV1565" s="13">
        <f t="shared" si="292"/>
        <v>122.10293568250505</v>
      </c>
      <c r="AW1565" s="13"/>
      <c r="AX1565" s="13"/>
    </row>
    <row r="1566" spans="1:50" x14ac:dyDescent="0.25">
      <c r="A1566">
        <v>0</v>
      </c>
      <c r="B1566">
        <f t="shared" si="297"/>
        <v>1555</v>
      </c>
      <c r="N1566" s="3">
        <f t="shared" si="299"/>
        <v>44.401899533094031</v>
      </c>
      <c r="O1566" s="3">
        <f t="shared" si="299"/>
        <v>7.1345696293979657</v>
      </c>
      <c r="P1566" s="3">
        <f t="shared" si="299"/>
        <v>65.550290235468381</v>
      </c>
      <c r="Q1566" s="3">
        <f t="shared" si="299"/>
        <v>-139.89640595255918</v>
      </c>
      <c r="R1566" s="3">
        <f t="shared" si="299"/>
        <v>-77.828540511727169</v>
      </c>
      <c r="S1566" s="3">
        <f t="shared" si="299"/>
        <v>-23.129256778989216</v>
      </c>
      <c r="T1566" s="3">
        <f t="shared" si="299"/>
        <v>-94.348920214548514</v>
      </c>
      <c r="U1566" s="3">
        <f t="shared" si="299"/>
        <v>5.4083246247328605</v>
      </c>
      <c r="W1566" s="3">
        <f t="shared" si="294"/>
        <v>-1.6936558734870175</v>
      </c>
      <c r="X1566" s="3">
        <f t="shared" si="295"/>
        <v>2.8684702177970722</v>
      </c>
      <c r="Z1566" s="3">
        <f t="shared" si="296"/>
        <v>1.6936558734870175</v>
      </c>
      <c r="AA1566" s="3">
        <f>Z1565*$AF$4</f>
        <v>-43.45445419159784</v>
      </c>
      <c r="AB1566" s="3">
        <f t="shared" si="298"/>
        <v>-45.148110065084857</v>
      </c>
      <c r="AN1566">
        <v>0</v>
      </c>
      <c r="AO1566" s="13">
        <v>14.64397976802605</v>
      </c>
      <c r="AP1566" s="13">
        <f t="shared" si="290"/>
        <v>-14.64397976802605</v>
      </c>
      <c r="AQ1566" s="13"/>
      <c r="AR1566" s="13"/>
      <c r="AS1566" s="13">
        <f t="shared" si="291"/>
        <v>14.64397976802605</v>
      </c>
      <c r="AT1566" s="13"/>
      <c r="AU1566" s="13"/>
      <c r="AV1566" s="13">
        <f t="shared" si="292"/>
        <v>214.44614344635627</v>
      </c>
      <c r="AW1566" s="13"/>
      <c r="AX1566" s="13"/>
    </row>
    <row r="1567" spans="1:50" x14ac:dyDescent="0.25">
      <c r="A1567">
        <v>0</v>
      </c>
      <c r="B1567">
        <f t="shared" si="297"/>
        <v>1556</v>
      </c>
      <c r="N1567" s="3">
        <f t="shared" si="299"/>
        <v>44.318801052180383</v>
      </c>
      <c r="O1567" s="3">
        <f t="shared" si="299"/>
        <v>7.1293304060841978</v>
      </c>
      <c r="P1567" s="3">
        <f t="shared" si="299"/>
        <v>45.615296961233952</v>
      </c>
      <c r="Q1567" s="3">
        <f t="shared" si="299"/>
        <v>-212.69629768336716</v>
      </c>
      <c r="R1567" s="3">
        <f t="shared" si="299"/>
        <v>-73.763508173847583</v>
      </c>
      <c r="S1567" s="3">
        <f t="shared" si="299"/>
        <v>-23.916099865863455</v>
      </c>
      <c r="T1567" s="3">
        <f t="shared" si="299"/>
        <v>-26.605431030094024</v>
      </c>
      <c r="U1567" s="3">
        <f t="shared" si="299"/>
        <v>10.070623761216842</v>
      </c>
      <c r="W1567" s="3">
        <f t="shared" si="294"/>
        <v>-18.832901010813032</v>
      </c>
      <c r="X1567" s="3">
        <f t="shared" si="295"/>
        <v>354.67816048308254</v>
      </c>
      <c r="Z1567" s="3">
        <f t="shared" si="296"/>
        <v>18.832901010813032</v>
      </c>
      <c r="AA1567" s="3">
        <f>Z1566*$AF$4</f>
        <v>1.3918294602728962</v>
      </c>
      <c r="AB1567" s="3">
        <f t="shared" si="298"/>
        <v>-17.441071550540137</v>
      </c>
      <c r="AN1567">
        <v>2</v>
      </c>
      <c r="AO1567" s="13">
        <v>58.193247897701617</v>
      </c>
      <c r="AP1567" s="13">
        <f t="shared" si="290"/>
        <v>-56.193247897701617</v>
      </c>
      <c r="AQ1567" s="13"/>
      <c r="AR1567" s="13"/>
      <c r="AS1567" s="13">
        <f t="shared" si="291"/>
        <v>56.193247897701617</v>
      </c>
      <c r="AT1567" s="13"/>
      <c r="AU1567" s="13"/>
      <c r="AV1567" s="13">
        <f t="shared" si="292"/>
        <v>3157.6811092925473</v>
      </c>
      <c r="AW1567" s="13"/>
      <c r="AX1567" s="13"/>
    </row>
    <row r="1568" spans="1:50" x14ac:dyDescent="0.25">
      <c r="A1568">
        <v>0</v>
      </c>
      <c r="B1568">
        <f t="shared" si="297"/>
        <v>1557</v>
      </c>
      <c r="N1568" s="3">
        <f t="shared" si="299"/>
        <v>44.235679771022021</v>
      </c>
      <c r="O1568" s="3">
        <f t="shared" si="299"/>
        <v>7.1240765117546712</v>
      </c>
      <c r="P1568" s="3">
        <f t="shared" si="299"/>
        <v>22.588609977206012</v>
      </c>
      <c r="Q1568" s="3">
        <f t="shared" si="299"/>
        <v>-271.00128822430395</v>
      </c>
      <c r="R1568" s="3">
        <f t="shared" si="299"/>
        <v>-64.644191058302994</v>
      </c>
      <c r="S1568" s="3">
        <f t="shared" si="299"/>
        <v>-18.311786678868607</v>
      </c>
      <c r="T1568" s="3">
        <f t="shared" si="299"/>
        <v>48.266961913156543</v>
      </c>
      <c r="U1568" s="3">
        <f t="shared" si="299"/>
        <v>12.027279665938245</v>
      </c>
      <c r="W1568" s="3">
        <f t="shared" si="294"/>
        <v>-8.7002745607541954</v>
      </c>
      <c r="X1568" s="3">
        <f t="shared" si="295"/>
        <v>75.694777432506612</v>
      </c>
      <c r="Z1568" s="3">
        <f t="shared" si="296"/>
        <v>8.7002745607541954</v>
      </c>
      <c r="AA1568" s="3">
        <f>Z1567*$AF$4</f>
        <v>15.476689721676042</v>
      </c>
      <c r="AB1568" s="3">
        <f t="shared" si="298"/>
        <v>6.7764151609218466</v>
      </c>
      <c r="AN1568">
        <v>45</v>
      </c>
      <c r="AO1568" s="13">
        <v>114.74844681025579</v>
      </c>
      <c r="AP1568" s="13">
        <f t="shared" si="290"/>
        <v>-69.748446810255786</v>
      </c>
      <c r="AQ1568" s="13"/>
      <c r="AR1568" s="13"/>
      <c r="AS1568" s="13">
        <f t="shared" si="291"/>
        <v>69.748446810255786</v>
      </c>
      <c r="AT1568" s="13"/>
      <c r="AU1568" s="13"/>
      <c r="AV1568" s="13">
        <f t="shared" si="292"/>
        <v>4864.8458324430803</v>
      </c>
      <c r="AW1568" s="13"/>
      <c r="AX1568" s="13"/>
    </row>
    <row r="1569" spans="1:50" x14ac:dyDescent="0.25">
      <c r="A1569">
        <v>0</v>
      </c>
      <c r="B1569">
        <f t="shared" si="297"/>
        <v>1558</v>
      </c>
      <c r="N1569" s="3">
        <f t="shared" si="299"/>
        <v>44.152535732381459</v>
      </c>
      <c r="O1569" s="3">
        <f t="shared" si="299"/>
        <v>7.118807957221053</v>
      </c>
      <c r="P1569" s="3">
        <f t="shared" si="299"/>
        <v>-1.9690779655303494</v>
      </c>
      <c r="Q1569" s="3">
        <f t="shared" si="299"/>
        <v>-310.83798882355711</v>
      </c>
      <c r="R1569" s="3">
        <f t="shared" si="299"/>
        <v>-51.095445910940796</v>
      </c>
      <c r="S1569" s="3">
        <f t="shared" si="299"/>
        <v>-7.8139711660403819</v>
      </c>
      <c r="T1569" s="3">
        <f t="shared" si="299"/>
        <v>110.20626139067224</v>
      </c>
      <c r="U1569" s="3">
        <f t="shared" si="299"/>
        <v>10.752603669454651</v>
      </c>
      <c r="W1569" s="3">
        <f t="shared" si="294"/>
        <v>11.528108445304611</v>
      </c>
      <c r="X1569" s="3">
        <f t="shared" si="295"/>
        <v>132.8972843267035</v>
      </c>
      <c r="Z1569" s="3">
        <f t="shared" si="296"/>
        <v>-11.528108445304611</v>
      </c>
      <c r="AA1569" s="3">
        <f>Z1568*$AF$4</f>
        <v>7.1497986312821906</v>
      </c>
      <c r="AB1569" s="3">
        <f t="shared" si="298"/>
        <v>18.677907076586802</v>
      </c>
      <c r="AN1569">
        <v>208</v>
      </c>
      <c r="AO1569" s="13">
        <v>205.83448097145623</v>
      </c>
      <c r="AP1569" s="13">
        <f t="shared" si="290"/>
        <v>2.1655190285437698</v>
      </c>
      <c r="AQ1569" s="13"/>
      <c r="AR1569" s="13"/>
      <c r="AS1569" s="13">
        <f t="shared" si="291"/>
        <v>2.1655190285437698</v>
      </c>
      <c r="AT1569" s="13"/>
      <c r="AU1569" s="13"/>
      <c r="AV1569" s="13">
        <f t="shared" si="292"/>
        <v>4.6894726629851524</v>
      </c>
      <c r="AW1569" s="13"/>
      <c r="AX1569" s="13"/>
    </row>
    <row r="1570" spans="1:50" x14ac:dyDescent="0.25">
      <c r="A1570">
        <v>0</v>
      </c>
      <c r="B1570">
        <f t="shared" si="297"/>
        <v>1559</v>
      </c>
      <c r="N1570" s="3">
        <f t="shared" si="299"/>
        <v>44.069368979033008</v>
      </c>
      <c r="O1570" s="3">
        <f t="shared" si="299"/>
        <v>7.1135247533251853</v>
      </c>
      <c r="P1570" s="3">
        <f t="shared" si="299"/>
        <v>-26.393306600405012</v>
      </c>
      <c r="Q1570" s="3">
        <f t="shared" si="299"/>
        <v>-329.49159416854786</v>
      </c>
      <c r="R1570" s="3">
        <f t="shared" si="299"/>
        <v>-34.045634438655142</v>
      </c>
      <c r="S1570" s="3">
        <f t="shared" si="299"/>
        <v>4.7719904542938325</v>
      </c>
      <c r="T1570" s="3">
        <f t="shared" si="299"/>
        <v>142.61588212770218</v>
      </c>
      <c r="U1570" s="3">
        <f t="shared" si="299"/>
        <v>6.589059015786928</v>
      </c>
      <c r="W1570" s="3">
        <f t="shared" si="294"/>
        <v>26.243673684176883</v>
      </c>
      <c r="X1570" s="3">
        <f t="shared" si="295"/>
        <v>688.73040844155832</v>
      </c>
      <c r="Z1570" s="3">
        <f t="shared" si="296"/>
        <v>-26.243673684176883</v>
      </c>
      <c r="AA1570" s="3">
        <f>Z1569*$AF$4</f>
        <v>-9.473684239266877</v>
      </c>
      <c r="AB1570" s="3">
        <f t="shared" si="298"/>
        <v>16.769989444910006</v>
      </c>
      <c r="AN1570">
        <v>543</v>
      </c>
      <c r="AO1570" s="13">
        <v>384.35148956639421</v>
      </c>
      <c r="AP1570" s="13">
        <f t="shared" si="290"/>
        <v>158.64851043360579</v>
      </c>
      <c r="AQ1570" s="13"/>
      <c r="AR1570" s="13"/>
      <c r="AS1570" s="13">
        <f t="shared" si="291"/>
        <v>158.64851043360579</v>
      </c>
      <c r="AT1570" s="13"/>
      <c r="AU1570" s="13"/>
      <c r="AV1570" s="13">
        <f t="shared" si="292"/>
        <v>25169.349862801926</v>
      </c>
      <c r="AW1570" s="13"/>
      <c r="AX1570" s="13"/>
    </row>
    <row r="1571" spans="1:50" x14ac:dyDescent="0.25">
      <c r="A1571">
        <v>0</v>
      </c>
      <c r="B1571">
        <f t="shared" si="297"/>
        <v>1560</v>
      </c>
      <c r="N1571" s="3">
        <f t="shared" si="299"/>
        <v>43.986179553762625</v>
      </c>
      <c r="O1571" s="3">
        <f t="shared" si="299"/>
        <v>7.1082269109390497</v>
      </c>
      <c r="P1571" s="3">
        <f t="shared" si="299"/>
        <v>-49.028661207645442</v>
      </c>
      <c r="Q1571" s="3">
        <f t="shared" si="299"/>
        <v>-325.69089188155857</v>
      </c>
      <c r="R1571" s="3">
        <f t="shared" si="299"/>
        <v>-14.663011849468582</v>
      </c>
      <c r="S1571" s="3">
        <f t="shared" si="299"/>
        <v>16.082721710904096</v>
      </c>
      <c r="T1571" s="3">
        <f t="shared" si="299"/>
        <v>136.81169242076518</v>
      </c>
      <c r="U1571" s="3">
        <f t="shared" si="299"/>
        <v>0.65525232548050649</v>
      </c>
      <c r="W1571" s="3">
        <f t="shared" si="294"/>
        <v>26.275891544822656</v>
      </c>
      <c r="X1571" s="3">
        <f t="shared" si="295"/>
        <v>690.42247647528279</v>
      </c>
      <c r="Z1571" s="3">
        <f t="shared" si="296"/>
        <v>-26.275891544822656</v>
      </c>
      <c r="AA1571" s="3">
        <f>Z1570*$AF$4</f>
        <v>-21.566788596919721</v>
      </c>
      <c r="AB1571" s="3">
        <f t="shared" si="298"/>
        <v>4.7091029479029345</v>
      </c>
      <c r="AN1571">
        <v>711</v>
      </c>
      <c r="AO1571" s="13">
        <v>682.53765125579764</v>
      </c>
      <c r="AP1571" s="13">
        <f t="shared" si="290"/>
        <v>28.462348744202359</v>
      </c>
      <c r="AQ1571" s="13"/>
      <c r="AR1571" s="13"/>
      <c r="AS1571" s="13">
        <f t="shared" si="291"/>
        <v>28.462348744202359</v>
      </c>
      <c r="AT1571" s="13"/>
      <c r="AU1571" s="13"/>
      <c r="AV1571" s="13">
        <f t="shared" si="292"/>
        <v>810.10529603659757</v>
      </c>
      <c r="AW1571" s="13"/>
      <c r="AX1571" s="13"/>
    </row>
    <row r="1572" spans="1:50" x14ac:dyDescent="0.25">
      <c r="A1572">
        <v>0</v>
      </c>
      <c r="B1572">
        <f t="shared" si="297"/>
        <v>1561</v>
      </c>
      <c r="N1572" s="3">
        <f t="shared" si="299"/>
        <v>43.90296749936789</v>
      </c>
      <c r="O1572" s="3">
        <f t="shared" si="299"/>
        <v>7.1029144409647511</v>
      </c>
      <c r="P1572" s="3">
        <f t="shared" si="299"/>
        <v>-68.340972591379625</v>
      </c>
      <c r="Q1572" s="3">
        <f t="shared" si="299"/>
        <v>-299.69489354248844</v>
      </c>
      <c r="R1572" s="3">
        <f t="shared" si="299"/>
        <v>5.7243221399747295</v>
      </c>
      <c r="S1572" s="3">
        <f t="shared" si="299"/>
        <v>23.095628976979508</v>
      </c>
      <c r="T1572" s="3">
        <f t="shared" si="299"/>
        <v>94.348920214549693</v>
      </c>
      <c r="U1572" s="3">
        <f t="shared" si="299"/>
        <v>-5.4545989735370712</v>
      </c>
      <c r="W1572" s="3">
        <f t="shared" si="294"/>
        <v>11.698671726075304</v>
      </c>
      <c r="X1572" s="3">
        <f t="shared" si="295"/>
        <v>136.85892015447374</v>
      </c>
      <c r="Z1572" s="3">
        <f t="shared" si="296"/>
        <v>-11.698671726075304</v>
      </c>
      <c r="AA1572" s="3">
        <f>Z1571*$AF$4</f>
        <v>-21.593264912619812</v>
      </c>
      <c r="AB1572" s="3">
        <f t="shared" si="298"/>
        <v>-9.8945931865445083</v>
      </c>
      <c r="AN1572">
        <v>876</v>
      </c>
      <c r="AO1572" s="13">
        <v>815.55103086709619</v>
      </c>
      <c r="AP1572" s="13">
        <f t="shared" si="290"/>
        <v>60.448969132903812</v>
      </c>
      <c r="AQ1572" s="13"/>
      <c r="AR1572" s="13"/>
      <c r="AS1572" s="13">
        <f t="shared" si="291"/>
        <v>60.448969132903812</v>
      </c>
      <c r="AT1572" s="13"/>
      <c r="AU1572" s="13"/>
      <c r="AV1572" s="13">
        <f t="shared" si="292"/>
        <v>3654.0778692307581</v>
      </c>
      <c r="AW1572" s="13"/>
      <c r="AX1572" s="13"/>
    </row>
    <row r="1573" spans="1:50" x14ac:dyDescent="0.25">
      <c r="A1573">
        <v>0</v>
      </c>
      <c r="B1573">
        <f t="shared" si="297"/>
        <v>1562</v>
      </c>
      <c r="N1573" s="3">
        <f t="shared" si="299"/>
        <v>43.819732858658114</v>
      </c>
      <c r="O1573" s="3">
        <f t="shared" si="299"/>
        <v>7.0975873543345056</v>
      </c>
      <c r="P1573" s="3">
        <f t="shared" si="299"/>
        <v>-83.021299330554228</v>
      </c>
      <c r="Q1573" s="3">
        <f t="shared" si="299"/>
        <v>-253.27518347772516</v>
      </c>
      <c r="R1573" s="3">
        <f t="shared" si="299"/>
        <v>25.719424862619597</v>
      </c>
      <c r="S1573" s="3">
        <f t="shared" si="299"/>
        <v>23.936636357076338</v>
      </c>
      <c r="T1573" s="3">
        <f t="shared" si="299"/>
        <v>26.605431030095566</v>
      </c>
      <c r="U1573" s="3">
        <f t="shared" si="299"/>
        <v>-10.098980094674403</v>
      </c>
      <c r="W1573" s="3">
        <f t="shared" si="294"/>
        <v>-8.2022668785258475</v>
      </c>
      <c r="X1573" s="3">
        <f t="shared" si="295"/>
        <v>67.277181946562152</v>
      </c>
      <c r="Z1573" s="3">
        <f t="shared" si="296"/>
        <v>8.2022668785258475</v>
      </c>
      <c r="AA1573" s="3">
        <f>Z1572*$AF$4</f>
        <v>-9.6138514377714248</v>
      </c>
      <c r="AB1573" s="3">
        <f t="shared" si="298"/>
        <v>-17.81611831629727</v>
      </c>
      <c r="AN1573">
        <v>951</v>
      </c>
      <c r="AO1573" s="13">
        <v>917.833728458618</v>
      </c>
      <c r="AP1573" s="13">
        <f t="shared" si="290"/>
        <v>33.166271541382002</v>
      </c>
      <c r="AQ1573" s="13"/>
      <c r="AR1573" s="13"/>
      <c r="AS1573" s="13">
        <f t="shared" si="291"/>
        <v>33.166271541382002</v>
      </c>
      <c r="AT1573" s="13"/>
      <c r="AU1573" s="13"/>
      <c r="AV1573" s="13">
        <f t="shared" si="292"/>
        <v>1100.0015679566857</v>
      </c>
      <c r="AW1573" s="13"/>
      <c r="AX1573" s="13"/>
    </row>
    <row r="1574" spans="1:50" x14ac:dyDescent="0.25">
      <c r="A1574">
        <v>0</v>
      </c>
      <c r="B1574">
        <f t="shared" si="297"/>
        <v>1563</v>
      </c>
      <c r="N1574" s="3">
        <f t="shared" si="299"/>
        <v>43.736475674454134</v>
      </c>
      <c r="O1574" s="3">
        <f t="shared" si="299"/>
        <v>7.0922456620105949</v>
      </c>
      <c r="P1574" s="3">
        <f t="shared" si="299"/>
        <v>-92.074644639858292</v>
      </c>
      <c r="Q1574" s="3">
        <f t="shared" si="299"/>
        <v>-189.59518821598451</v>
      </c>
      <c r="R1574" s="3">
        <f t="shared" si="299"/>
        <v>43.952229386715324</v>
      </c>
      <c r="S1574" s="3">
        <f t="shared" si="299"/>
        <v>18.380999447890275</v>
      </c>
      <c r="T1574" s="3">
        <f t="shared" si="299"/>
        <v>-48.266961913155065</v>
      </c>
      <c r="U1574" s="3">
        <f t="shared" si="299"/>
        <v>-12.030099575942947</v>
      </c>
      <c r="W1574" s="3">
        <f t="shared" si="294"/>
        <v>-17.79056061222667</v>
      </c>
      <c r="X1574" s="3">
        <f t="shared" si="295"/>
        <v>316.50404689731101</v>
      </c>
      <c r="Z1574" s="3">
        <f t="shared" si="296"/>
        <v>17.79056061222667</v>
      </c>
      <c r="AA1574" s="3">
        <f>Z1573*$AF$4</f>
        <v>6.740540898103756</v>
      </c>
      <c r="AB1574" s="3">
        <f t="shared" si="298"/>
        <v>-11.050019714122914</v>
      </c>
      <c r="AN1574">
        <v>947</v>
      </c>
      <c r="AO1574" s="13">
        <v>923.68510860662479</v>
      </c>
      <c r="AP1574" s="13">
        <f t="shared" si="290"/>
        <v>23.314891393375206</v>
      </c>
      <c r="AQ1574" s="13"/>
      <c r="AR1574" s="13"/>
      <c r="AS1574" s="13">
        <f t="shared" si="291"/>
        <v>23.314891393375206</v>
      </c>
      <c r="AT1574" s="13"/>
      <c r="AU1574" s="13"/>
      <c r="AV1574" s="13">
        <f t="shared" si="292"/>
        <v>543.58416068488123</v>
      </c>
      <c r="AW1574" s="13"/>
      <c r="AX1574" s="13"/>
    </row>
    <row r="1575" spans="1:50" x14ac:dyDescent="0.25">
      <c r="A1575">
        <v>0</v>
      </c>
      <c r="B1575">
        <f t="shared" si="297"/>
        <v>1564</v>
      </c>
      <c r="N1575" s="3">
        <f t="shared" si="299"/>
        <v>43.653195989588482</v>
      </c>
      <c r="O1575" s="3">
        <f t="shared" si="299"/>
        <v>7.0868893749853665</v>
      </c>
      <c r="P1575" s="3">
        <f t="shared" si="299"/>
        <v>-94.887394828057111</v>
      </c>
      <c r="Q1575" s="3">
        <f t="shared" si="299"/>
        <v>-112.9945941981865</v>
      </c>
      <c r="R1575" s="3">
        <f t="shared" si="299"/>
        <v>59.173421672817248</v>
      </c>
      <c r="S1575" s="3">
        <f t="shared" si="299"/>
        <v>7.9133643199213113</v>
      </c>
      <c r="T1575" s="3">
        <f t="shared" si="299"/>
        <v>-110.20626139067122</v>
      </c>
      <c r="U1575" s="3">
        <f t="shared" si="299"/>
        <v>-10.729129539537114</v>
      </c>
      <c r="W1575" s="3">
        <f t="shared" si="294"/>
        <v>2.3874962504294217E-2</v>
      </c>
      <c r="X1575" s="3">
        <f t="shared" si="295"/>
        <v>5.700138345814548E-4</v>
      </c>
      <c r="Z1575" s="3">
        <f t="shared" si="296"/>
        <v>-2.3874962504294217E-2</v>
      </c>
      <c r="AA1575" s="3">
        <f>Z1574*$AF$4</f>
        <v>14.620104805521756</v>
      </c>
      <c r="AB1575" s="3">
        <f t="shared" si="298"/>
        <v>14.64397976802605</v>
      </c>
      <c r="AN1575">
        <v>875</v>
      </c>
      <c r="AO1575" s="13">
        <v>852.72653988138859</v>
      </c>
      <c r="AP1575" s="13">
        <f t="shared" si="290"/>
        <v>22.273460118611411</v>
      </c>
      <c r="AQ1575" s="13"/>
      <c r="AR1575" s="13"/>
      <c r="AS1575" s="13">
        <f t="shared" si="291"/>
        <v>22.273460118611411</v>
      </c>
      <c r="AT1575" s="13"/>
      <c r="AU1575" s="13"/>
      <c r="AV1575" s="13">
        <f t="shared" si="292"/>
        <v>496.10702565537304</v>
      </c>
      <c r="AW1575" s="13"/>
      <c r="AX1575" s="13"/>
    </row>
    <row r="1576" spans="1:50" x14ac:dyDescent="0.25">
      <c r="A1576">
        <v>2</v>
      </c>
      <c r="B1576">
        <f t="shared" si="297"/>
        <v>1565</v>
      </c>
      <c r="N1576" s="3">
        <f t="shared" si="299"/>
        <v>43.56989384690516</v>
      </c>
      <c r="O1576" s="3">
        <f t="shared" si="299"/>
        <v>7.0815185042811954</v>
      </c>
      <c r="P1576" s="3">
        <f t="shared" si="299"/>
        <v>-91.268908539213157</v>
      </c>
      <c r="Q1576" s="3">
        <f t="shared" si="299"/>
        <v>-28.693605318177518</v>
      </c>
      <c r="R1576" s="3">
        <f t="shared" si="299"/>
        <v>70.340043727546842</v>
      </c>
      <c r="S1576" s="3">
        <f t="shared" si="299"/>
        <v>-4.6689779845662471</v>
      </c>
      <c r="T1576" s="3">
        <f t="shared" si="299"/>
        <v>-142.61588212770189</v>
      </c>
      <c r="U1576" s="3">
        <f t="shared" si="299"/>
        <v>-6.5455975675801774</v>
      </c>
      <c r="W1576" s="3">
        <f t="shared" si="294"/>
        <v>58.212868103138021</v>
      </c>
      <c r="X1576" s="3">
        <f t="shared" si="295"/>
        <v>3159.8865403807918</v>
      </c>
      <c r="Z1576" s="3">
        <f t="shared" si="296"/>
        <v>-56.212868103138021</v>
      </c>
      <c r="AA1576" s="3">
        <f>Z1575*$AF$4</f>
        <v>-1.9620205436403946E-2</v>
      </c>
      <c r="AB1576" s="3">
        <f t="shared" si="298"/>
        <v>58.193247897701617</v>
      </c>
      <c r="AN1576">
        <v>741</v>
      </c>
      <c r="AO1576" s="13">
        <v>726.82790652216875</v>
      </c>
      <c r="AP1576" s="13">
        <f t="shared" si="290"/>
        <v>14.172093477831254</v>
      </c>
      <c r="AQ1576" s="13"/>
      <c r="AR1576" s="13"/>
      <c r="AS1576" s="13">
        <f t="shared" si="291"/>
        <v>14.172093477831254</v>
      </c>
      <c r="AT1576" s="13"/>
      <c r="AU1576" s="13"/>
      <c r="AV1576" s="13">
        <f t="shared" si="292"/>
        <v>200.84823354438717</v>
      </c>
      <c r="AW1576" s="13"/>
      <c r="AX1576" s="13"/>
    </row>
    <row r="1577" spans="1:50" x14ac:dyDescent="0.25">
      <c r="A1577">
        <v>45</v>
      </c>
      <c r="B1577">
        <f t="shared" si="297"/>
        <v>1566</v>
      </c>
      <c r="N1577" s="3">
        <f t="shared" si="299"/>
        <v>43.486569289259819</v>
      </c>
      <c r="O1577" s="3">
        <f t="shared" si="299"/>
        <v>7.0761330609504727</v>
      </c>
      <c r="P1577" s="3">
        <f t="shared" si="299"/>
        <v>-81.464437959403668</v>
      </c>
      <c r="Q1577" s="3">
        <f t="shared" si="299"/>
        <v>57.562805345822071</v>
      </c>
      <c r="R1577" s="3">
        <f t="shared" si="299"/>
        <v>76.686957215344719</v>
      </c>
      <c r="S1577" s="3">
        <f t="shared" si="299"/>
        <v>-16.003618192726243</v>
      </c>
      <c r="T1577" s="3">
        <f t="shared" si="299"/>
        <v>-136.81169242076572</v>
      </c>
      <c r="U1577" s="3">
        <f t="shared" si="299"/>
        <v>-0.60348021139171326</v>
      </c>
      <c r="W1577" s="3">
        <f t="shared" si="294"/>
        <v>160.94361968873358</v>
      </c>
      <c r="X1577" s="3">
        <f t="shared" si="295"/>
        <v>13442.922946525689</v>
      </c>
      <c r="Z1577" s="3">
        <f t="shared" si="296"/>
        <v>-115.94361968873358</v>
      </c>
      <c r="AA1577" s="3">
        <f>Z1576*$AF$4</f>
        <v>-46.195172878477798</v>
      </c>
      <c r="AB1577" s="3">
        <f t="shared" si="298"/>
        <v>114.74844681025579</v>
      </c>
      <c r="AN1577">
        <v>562</v>
      </c>
      <c r="AO1577" s="13">
        <v>562.92240136635814</v>
      </c>
      <c r="AP1577" s="13">
        <f t="shared" si="290"/>
        <v>-0.92240136635814451</v>
      </c>
      <c r="AQ1577" s="13"/>
      <c r="AR1577" s="13"/>
      <c r="AS1577" s="13">
        <f t="shared" si="291"/>
        <v>0.92240136635814451</v>
      </c>
      <c r="AT1577" s="13"/>
      <c r="AU1577" s="13"/>
      <c r="AV1577" s="13">
        <f t="shared" si="292"/>
        <v>0.85082428065937199</v>
      </c>
      <c r="AW1577" s="13"/>
      <c r="AX1577" s="13"/>
    </row>
    <row r="1578" spans="1:50" x14ac:dyDescent="0.25">
      <c r="A1578">
        <v>208</v>
      </c>
      <c r="B1578">
        <f t="shared" si="297"/>
        <v>1567</v>
      </c>
      <c r="N1578" s="3">
        <f t="shared" si="299"/>
        <v>43.40322235951961</v>
      </c>
      <c r="O1578" s="3">
        <f t="shared" si="299"/>
        <v>7.0707330560755732</v>
      </c>
      <c r="P1578" s="3">
        <f t="shared" si="299"/>
        <v>-66.138506220966931</v>
      </c>
      <c r="Q1578" s="3">
        <f t="shared" si="299"/>
        <v>139.89640595255597</v>
      </c>
      <c r="R1578" s="3">
        <f t="shared" si="299"/>
        <v>77.779270832628526</v>
      </c>
      <c r="S1578" s="3">
        <f t="shared" si="299"/>
        <v>-23.061573431735436</v>
      </c>
      <c r="T1578" s="3">
        <f t="shared" si="299"/>
        <v>-94.348920214550887</v>
      </c>
      <c r="U1578" s="3">
        <f t="shared" si="299"/>
        <v>5.5007723002903388</v>
      </c>
      <c r="W1578" s="3">
        <f t="shared" si="294"/>
        <v>301.1157881954606</v>
      </c>
      <c r="X1578" s="3">
        <f t="shared" si="295"/>
        <v>8670.5500112618793</v>
      </c>
      <c r="Z1578" s="3">
        <f t="shared" si="296"/>
        <v>-93.115788195460595</v>
      </c>
      <c r="AA1578" s="3">
        <f>Z1577*$AF$4</f>
        <v>-95.281307224004365</v>
      </c>
      <c r="AB1578" s="3">
        <f t="shared" si="298"/>
        <v>205.83448097145623</v>
      </c>
      <c r="AN1578">
        <v>347</v>
      </c>
      <c r="AO1578" s="13">
        <v>383.34029461539251</v>
      </c>
      <c r="AP1578" s="13">
        <f t="shared" si="290"/>
        <v>-36.340294615392509</v>
      </c>
      <c r="AQ1578" s="13"/>
      <c r="AR1578" s="13"/>
      <c r="AS1578" s="13">
        <f t="shared" si="291"/>
        <v>36.340294615392509</v>
      </c>
      <c r="AT1578" s="13"/>
      <c r="AU1578" s="13"/>
      <c r="AV1578" s="13">
        <f t="shared" si="292"/>
        <v>1320.6170127335258</v>
      </c>
      <c r="AW1578" s="13"/>
      <c r="AX1578" s="13"/>
    </row>
    <row r="1579" spans="1:50" x14ac:dyDescent="0.25">
      <c r="A1579">
        <v>543</v>
      </c>
      <c r="B1579">
        <f t="shared" si="297"/>
        <v>1568</v>
      </c>
      <c r="N1579" s="3">
        <f t="shared" ref="N1579:U1594" si="300">N$3*COS(N$2*$B1579)+N$4*SIN(N$2*$B1579)</f>
        <v>43.319853100563115</v>
      </c>
      <c r="O1579" s="3">
        <f t="shared" si="300"/>
        <v>7.0653185007688375</v>
      </c>
      <c r="P1579" s="3">
        <f t="shared" si="300"/>
        <v>-46.329867643379167</v>
      </c>
      <c r="Q1579" s="3">
        <f t="shared" si="300"/>
        <v>212.69629768336441</v>
      </c>
      <c r="R1579" s="3">
        <f t="shared" si="300"/>
        <v>73.542139114139587</v>
      </c>
      <c r="S1579" s="3">
        <f t="shared" si="300"/>
        <v>-23.956729529153922</v>
      </c>
      <c r="T1579" s="3">
        <f t="shared" si="300"/>
        <v>-26.605431030097101</v>
      </c>
      <c r="U1579" s="3">
        <f t="shared" si="300"/>
        <v>10.127149389692184</v>
      </c>
      <c r="W1579" s="3">
        <f t="shared" si="294"/>
        <v>460.8731131475418</v>
      </c>
      <c r="X1579" s="3">
        <f t="shared" si="295"/>
        <v>6744.8255440764715</v>
      </c>
      <c r="Z1579" s="3">
        <f t="shared" si="296"/>
        <v>82.126886852458199</v>
      </c>
      <c r="AA1579" s="3">
        <f>Z1578*$AF$4</f>
        <v>-76.521623581147566</v>
      </c>
      <c r="AB1579" s="3">
        <f t="shared" si="298"/>
        <v>384.35148956639421</v>
      </c>
      <c r="AN1579">
        <v>129</v>
      </c>
      <c r="AO1579" s="13">
        <v>198.36812884676573</v>
      </c>
      <c r="AP1579" s="13">
        <f t="shared" si="290"/>
        <v>-69.368128846765728</v>
      </c>
      <c r="AQ1579" s="13"/>
      <c r="AR1579" s="13"/>
      <c r="AS1579" s="13">
        <f t="shared" si="291"/>
        <v>69.368128846765728</v>
      </c>
      <c r="AT1579" s="13"/>
      <c r="AU1579" s="13"/>
      <c r="AV1579" s="13">
        <f t="shared" si="292"/>
        <v>4811.9372997014916</v>
      </c>
      <c r="AW1579" s="13"/>
      <c r="AX1579" s="13"/>
    </row>
    <row r="1580" spans="1:50" x14ac:dyDescent="0.25">
      <c r="A1580">
        <v>711</v>
      </c>
      <c r="B1580">
        <f t="shared" si="297"/>
        <v>1569</v>
      </c>
      <c r="N1580" s="3">
        <f t="shared" si="300"/>
        <v>43.236461555280549</v>
      </c>
      <c r="O1580" s="3">
        <f t="shared" si="300"/>
        <v>7.0598894061725543</v>
      </c>
      <c r="P1580" s="3">
        <f t="shared" si="300"/>
        <v>-23.381103495846588</v>
      </c>
      <c r="Q1580" s="3">
        <f t="shared" si="300"/>
        <v>271.0012882243019</v>
      </c>
      <c r="R1580" s="3">
        <f t="shared" si="300"/>
        <v>64.265890853559767</v>
      </c>
      <c r="S1580" s="3">
        <f t="shared" si="300"/>
        <v>-18.449871791105814</v>
      </c>
      <c r="T1580" s="3">
        <f t="shared" si="300"/>
        <v>48.266961913153594</v>
      </c>
      <c r="U1580" s="3">
        <f t="shared" si="300"/>
        <v>12.032696682156182</v>
      </c>
      <c r="W1580" s="3">
        <f t="shared" si="294"/>
        <v>615.04659690931601</v>
      </c>
      <c r="X1580" s="3">
        <f t="shared" si="295"/>
        <v>9207.0555646832836</v>
      </c>
      <c r="Z1580" s="3">
        <f t="shared" si="296"/>
        <v>95.953403090683992</v>
      </c>
      <c r="AA1580" s="3">
        <f>Z1579*$AF$4</f>
        <v>67.491054346481619</v>
      </c>
      <c r="AB1580" s="3">
        <f t="shared" si="298"/>
        <v>682.53765125579764</v>
      </c>
      <c r="AN1580">
        <v>6</v>
      </c>
      <c r="AO1580" s="13">
        <v>32.168302757267526</v>
      </c>
      <c r="AP1580" s="13">
        <f t="shared" si="290"/>
        <v>-26.168302757267526</v>
      </c>
      <c r="AQ1580" s="13"/>
      <c r="AR1580" s="13"/>
      <c r="AS1580" s="13">
        <f t="shared" si="291"/>
        <v>26.168302757267526</v>
      </c>
      <c r="AT1580" s="13"/>
      <c r="AU1580" s="13"/>
      <c r="AV1580" s="13">
        <f t="shared" si="292"/>
        <v>684.78006919601523</v>
      </c>
      <c r="AW1580" s="13"/>
      <c r="AX1580" s="13"/>
    </row>
    <row r="1581" spans="1:50" x14ac:dyDescent="0.25">
      <c r="A1581">
        <v>876</v>
      </c>
      <c r="B1581">
        <f t="shared" si="297"/>
        <v>1570</v>
      </c>
      <c r="N1581" s="3">
        <f t="shared" si="300"/>
        <v>43.153047766573458</v>
      </c>
      <c r="O1581" s="3">
        <f t="shared" si="300"/>
        <v>7.054445783458922</v>
      </c>
      <c r="P1581" s="3">
        <f t="shared" si="300"/>
        <v>1.1523748905790496</v>
      </c>
      <c r="Q1581" s="3">
        <f t="shared" si="300"/>
        <v>310.83798882355592</v>
      </c>
      <c r="R1581" s="3">
        <f t="shared" si="300"/>
        <v>50.586135738361691</v>
      </c>
      <c r="S1581" s="3">
        <f t="shared" si="300"/>
        <v>-8.0126109141197848</v>
      </c>
      <c r="T1581" s="3">
        <f t="shared" si="300"/>
        <v>110.20626139067019</v>
      </c>
      <c r="U1581" s="3">
        <f t="shared" si="300"/>
        <v>10.705456700479603</v>
      </c>
      <c r="W1581" s="3">
        <f t="shared" si="294"/>
        <v>736.69748374120297</v>
      </c>
      <c r="X1581" s="3">
        <f t="shared" si="295"/>
        <v>19405.191036032411</v>
      </c>
      <c r="Z1581" s="3">
        <f t="shared" si="296"/>
        <v>139.30251625879703</v>
      </c>
      <c r="AA1581" s="3">
        <f>Z1580*$AF$4</f>
        <v>78.853547125893201</v>
      </c>
      <c r="AB1581" s="3">
        <f t="shared" si="298"/>
        <v>815.55103086709619</v>
      </c>
      <c r="AN1581">
        <v>0</v>
      </c>
      <c r="AO1581" s="13">
        <v>-42.382289522980969</v>
      </c>
      <c r="AP1581" s="13">
        <f t="shared" si="290"/>
        <v>42.382289522980969</v>
      </c>
      <c r="AQ1581" s="13"/>
      <c r="AR1581" s="13"/>
      <c r="AS1581" s="13">
        <f t="shared" si="291"/>
        <v>42.382289522980969</v>
      </c>
      <c r="AT1581" s="13"/>
      <c r="AU1581" s="13"/>
      <c r="AV1581" s="13">
        <f t="shared" si="292"/>
        <v>1796.2584652097823</v>
      </c>
      <c r="AW1581" s="13"/>
      <c r="AX1581" s="13"/>
    </row>
    <row r="1582" spans="1:50" x14ac:dyDescent="0.25">
      <c r="A1582">
        <v>951</v>
      </c>
      <c r="B1582">
        <f t="shared" si="297"/>
        <v>1571</v>
      </c>
      <c r="N1582" s="3">
        <f t="shared" si="300"/>
        <v>43.06961177735495</v>
      </c>
      <c r="O1582" s="3">
        <f t="shared" si="300"/>
        <v>7.0489876438300456</v>
      </c>
      <c r="P1582" s="3">
        <f t="shared" si="300"/>
        <v>25.607748114096022</v>
      </c>
      <c r="Q1582" s="3">
        <f t="shared" si="300"/>
        <v>329.49159416854758</v>
      </c>
      <c r="R1582" s="3">
        <f t="shared" si="300"/>
        <v>33.440212294771321</v>
      </c>
      <c r="S1582" s="3">
        <f t="shared" si="300"/>
        <v>4.5658790429029423</v>
      </c>
      <c r="T1582" s="3">
        <f t="shared" si="300"/>
        <v>142.61588212770161</v>
      </c>
      <c r="U1582" s="3">
        <f t="shared" si="300"/>
        <v>6.5020148914528875</v>
      </c>
      <c r="W1582" s="3">
        <f t="shared" si="294"/>
        <v>803.35631362230117</v>
      </c>
      <c r="X1582" s="3">
        <f t="shared" si="295"/>
        <v>21798.65812719629</v>
      </c>
      <c r="Z1582" s="3">
        <f t="shared" si="296"/>
        <v>147.64368637769883</v>
      </c>
      <c r="AA1582" s="3">
        <f>Z1581*$AF$4</f>
        <v>114.47741483631681</v>
      </c>
      <c r="AB1582" s="3">
        <f t="shared" si="298"/>
        <v>917.833728458618</v>
      </c>
      <c r="AN1582">
        <v>0</v>
      </c>
      <c r="AO1582" s="13">
        <v>-17.227616290775337</v>
      </c>
      <c r="AP1582" s="13">
        <f t="shared" si="290"/>
        <v>17.227616290775337</v>
      </c>
      <c r="AQ1582" s="13"/>
      <c r="AR1582" s="13"/>
      <c r="AS1582" s="13">
        <f t="shared" si="291"/>
        <v>17.227616290775337</v>
      </c>
      <c r="AT1582" s="13"/>
      <c r="AU1582" s="13"/>
      <c r="AV1582" s="13">
        <f t="shared" si="292"/>
        <v>296.79076306218781</v>
      </c>
      <c r="AW1582" s="13"/>
      <c r="AX1582" s="13"/>
    </row>
    <row r="1583" spans="1:50" x14ac:dyDescent="0.25">
      <c r="A1583">
        <v>947</v>
      </c>
      <c r="B1583">
        <f t="shared" si="297"/>
        <v>1572</v>
      </c>
      <c r="N1583" s="3">
        <f t="shared" si="300"/>
        <v>42.986153630549417</v>
      </c>
      <c r="O1583" s="3">
        <f t="shared" si="300"/>
        <v>7.0435149985178951</v>
      </c>
      <c r="P1583" s="3">
        <f t="shared" si="300"/>
        <v>48.327490550565599</v>
      </c>
      <c r="Q1583" s="3">
        <f t="shared" si="300"/>
        <v>325.69089188155596</v>
      </c>
      <c r="R1583" s="3">
        <f t="shared" si="300"/>
        <v>14.002961335073579</v>
      </c>
      <c r="S1583" s="3">
        <f t="shared" si="300"/>
        <v>15.92421827909773</v>
      </c>
      <c r="T1583" s="3">
        <f t="shared" si="300"/>
        <v>136.81169242076075</v>
      </c>
      <c r="U1583" s="3">
        <f t="shared" si="300"/>
        <v>0.55169692053099961</v>
      </c>
      <c r="W1583" s="3">
        <f t="shared" si="294"/>
        <v>802.35300357829567</v>
      </c>
      <c r="X1583" s="3">
        <f t="shared" si="295"/>
        <v>20922.753573820544</v>
      </c>
      <c r="Z1583" s="3">
        <f t="shared" si="296"/>
        <v>144.64699642170433</v>
      </c>
      <c r="AA1583" s="3">
        <f>Z1582*$AF$4</f>
        <v>121.33210502832912</v>
      </c>
      <c r="AB1583" s="3">
        <f t="shared" si="298"/>
        <v>923.68510860662479</v>
      </c>
      <c r="AN1583">
        <v>0</v>
      </c>
      <c r="AO1583" s="13">
        <v>6.9085655738931653</v>
      </c>
      <c r="AP1583" s="13">
        <f t="shared" si="290"/>
        <v>-6.9085655738931653</v>
      </c>
      <c r="AQ1583" s="13"/>
      <c r="AR1583" s="13"/>
      <c r="AS1583" s="13">
        <f t="shared" si="291"/>
        <v>6.9085655738931653</v>
      </c>
      <c r="AT1583" s="13"/>
      <c r="AU1583" s="13"/>
      <c r="AV1583" s="13">
        <f t="shared" si="292"/>
        <v>47.728278288781802</v>
      </c>
      <c r="AW1583" s="13"/>
      <c r="AX1583" s="13"/>
    </row>
    <row r="1584" spans="1:50" x14ac:dyDescent="0.25">
      <c r="A1584">
        <v>875</v>
      </c>
      <c r="B1584">
        <f t="shared" si="297"/>
        <v>1573</v>
      </c>
      <c r="N1584" s="3">
        <f t="shared" si="300"/>
        <v>42.902673369092803</v>
      </c>
      <c r="O1584" s="3">
        <f t="shared" si="300"/>
        <v>7.0380278587842984</v>
      </c>
      <c r="P1584" s="3">
        <f t="shared" si="300"/>
        <v>67.77171340262359</v>
      </c>
      <c r="Q1584" s="3">
        <f t="shared" si="300"/>
        <v>299.69489354248998</v>
      </c>
      <c r="R1584" s="3">
        <f t="shared" si="300"/>
        <v>-6.3937742813366683</v>
      </c>
      <c r="S1584" s="3">
        <f t="shared" si="300"/>
        <v>23.027090773984572</v>
      </c>
      <c r="T1584" s="3">
        <f t="shared" si="300"/>
        <v>94.348920214552081</v>
      </c>
      <c r="U1584" s="3">
        <f t="shared" si="300"/>
        <v>-5.5468437498382883</v>
      </c>
      <c r="W1584" s="3">
        <f t="shared" si="294"/>
        <v>733.85708469199619</v>
      </c>
      <c r="X1584" s="3">
        <f t="shared" si="295"/>
        <v>19921.322541642334</v>
      </c>
      <c r="Z1584" s="3">
        <f t="shared" si="296"/>
        <v>141.14291530800381</v>
      </c>
      <c r="AA1584" s="3">
        <f>Z1583*$AF$4</f>
        <v>118.8694551893924</v>
      </c>
      <c r="AB1584" s="3">
        <f t="shared" si="298"/>
        <v>852.72653988138859</v>
      </c>
      <c r="AN1584">
        <v>0</v>
      </c>
      <c r="AO1584" s="13">
        <v>18.752026885157225</v>
      </c>
      <c r="AP1584" s="13">
        <f t="shared" si="290"/>
        <v>-18.752026885157225</v>
      </c>
      <c r="AQ1584" s="13"/>
      <c r="AR1584" s="13"/>
      <c r="AS1584" s="13">
        <f t="shared" si="291"/>
        <v>18.752026885157225</v>
      </c>
      <c r="AT1584" s="13"/>
      <c r="AU1584" s="13"/>
      <c r="AV1584" s="13">
        <f t="shared" si="292"/>
        <v>351.63851230165938</v>
      </c>
      <c r="AW1584" s="13"/>
      <c r="AX1584" s="13"/>
    </row>
    <row r="1585" spans="1:50" x14ac:dyDescent="0.25">
      <c r="A1585">
        <v>741</v>
      </c>
      <c r="B1585">
        <f t="shared" si="297"/>
        <v>1574</v>
      </c>
      <c r="N1585" s="3">
        <f t="shared" si="300"/>
        <v>42.819171035932314</v>
      </c>
      <c r="O1585" s="3">
        <f t="shared" si="300"/>
        <v>7.032526235920904</v>
      </c>
      <c r="P1585" s="3">
        <f t="shared" si="300"/>
        <v>82.622534611228247</v>
      </c>
      <c r="Q1585" s="3">
        <f t="shared" si="300"/>
        <v>253.27518347772741</v>
      </c>
      <c r="R1585" s="3">
        <f t="shared" si="300"/>
        <v>-26.352407686748183</v>
      </c>
      <c r="S1585" s="3">
        <f t="shared" si="300"/>
        <v>23.976379009961107</v>
      </c>
      <c r="T1585" s="3">
        <f t="shared" si="300"/>
        <v>26.605431030098643</v>
      </c>
      <c r="U1585" s="3">
        <f t="shared" si="300"/>
        <v>-10.155131124559986</v>
      </c>
      <c r="W1585" s="3">
        <f t="shared" si="294"/>
        <v>610.83807015120431</v>
      </c>
      <c r="X1585" s="3">
        <f t="shared" si="295"/>
        <v>16942.127981962811</v>
      </c>
      <c r="Z1585" s="3">
        <f t="shared" si="296"/>
        <v>130.16192984879569</v>
      </c>
      <c r="AA1585" s="3">
        <f>Z1584*$AF$4</f>
        <v>115.98983637096445</v>
      </c>
      <c r="AB1585" s="3">
        <f t="shared" si="298"/>
        <v>726.82790652216875</v>
      </c>
      <c r="AN1585">
        <v>0</v>
      </c>
      <c r="AO1585" s="13">
        <v>16.809769227543747</v>
      </c>
      <c r="AP1585" s="13">
        <f t="shared" si="290"/>
        <v>-16.809769227543747</v>
      </c>
      <c r="AQ1585" s="13"/>
      <c r="AR1585" s="13"/>
      <c r="AS1585" s="13">
        <f t="shared" si="291"/>
        <v>16.809769227543747</v>
      </c>
      <c r="AT1585" s="13"/>
      <c r="AU1585" s="13"/>
      <c r="AV1585" s="13">
        <f t="shared" si="292"/>
        <v>282.5683414832767</v>
      </c>
      <c r="AW1585" s="13"/>
      <c r="AX1585" s="13"/>
    </row>
    <row r="1586" spans="1:50" x14ac:dyDescent="0.25">
      <c r="A1586">
        <v>562</v>
      </c>
      <c r="B1586">
        <f t="shared" si="297"/>
        <v>1575</v>
      </c>
      <c r="N1586" s="3">
        <f t="shared" si="300"/>
        <v>42.735646674026533</v>
      </c>
      <c r="O1586" s="3">
        <f t="shared" si="300"/>
        <v>7.0270101412491677</v>
      </c>
      <c r="P1586" s="3">
        <f t="shared" si="300"/>
        <v>91.873401691252838</v>
      </c>
      <c r="Q1586" s="3">
        <f t="shared" si="300"/>
        <v>189.59518821598743</v>
      </c>
      <c r="R1586" s="3">
        <f t="shared" si="300"/>
        <v>-44.505370831574453</v>
      </c>
      <c r="S1586" s="3">
        <f t="shared" si="300"/>
        <v>18.518402432961263</v>
      </c>
      <c r="T1586" s="3">
        <f t="shared" si="300"/>
        <v>-48.266961913152116</v>
      </c>
      <c r="U1586" s="3">
        <f t="shared" si="300"/>
        <v>-12.035070936478176</v>
      </c>
      <c r="W1586" s="3">
        <f t="shared" si="294"/>
        <v>455.95662903591631</v>
      </c>
      <c r="X1586" s="3">
        <f t="shared" si="295"/>
        <v>11245.196525426269</v>
      </c>
      <c r="Z1586" s="3">
        <f t="shared" si="296"/>
        <v>106.04337096408369</v>
      </c>
      <c r="AA1586" s="3">
        <f>Z1585*$AF$4</f>
        <v>106.96577233044182</v>
      </c>
      <c r="AB1586" s="3">
        <f t="shared" si="298"/>
        <v>562.92240136635814</v>
      </c>
      <c r="AN1586">
        <v>0</v>
      </c>
      <c r="AO1586" s="13">
        <v>4.7223843518309927</v>
      </c>
      <c r="AP1586" s="13">
        <f t="shared" si="290"/>
        <v>-4.7223843518309927</v>
      </c>
      <c r="AQ1586" s="13"/>
      <c r="AR1586" s="13"/>
      <c r="AS1586" s="13">
        <f t="shared" si="291"/>
        <v>4.7223843518309927</v>
      </c>
      <c r="AT1586" s="13"/>
      <c r="AU1586" s="13"/>
      <c r="AV1586" s="13">
        <f t="shared" si="292"/>
        <v>22.300913966418225</v>
      </c>
      <c r="AW1586" s="13"/>
      <c r="AX1586" s="13"/>
    </row>
    <row r="1587" spans="1:50" x14ac:dyDescent="0.25">
      <c r="A1587">
        <v>347</v>
      </c>
      <c r="B1587">
        <f t="shared" si="297"/>
        <v>1576</v>
      </c>
      <c r="N1587" s="3">
        <f t="shared" si="300"/>
        <v>42.652100326345426</v>
      </c>
      <c r="O1587" s="3">
        <f t="shared" si="300"/>
        <v>7.0214795861203267</v>
      </c>
      <c r="P1587" s="3">
        <f t="shared" si="300"/>
        <v>94.897313407003594</v>
      </c>
      <c r="Q1587" s="3">
        <f t="shared" si="300"/>
        <v>112.99459419818984</v>
      </c>
      <c r="R1587" s="3">
        <f t="shared" si="300"/>
        <v>-59.608820417636657</v>
      </c>
      <c r="S1587" s="3">
        <f t="shared" si="300"/>
        <v>8.1117091105365144</v>
      </c>
      <c r="T1587" s="3">
        <f t="shared" si="300"/>
        <v>-110.20626139066917</v>
      </c>
      <c r="U1587" s="3">
        <f t="shared" si="300"/>
        <v>-10.681585590715589</v>
      </c>
      <c r="W1587" s="3">
        <f t="shared" si="294"/>
        <v>296.19491279081814</v>
      </c>
      <c r="X1587" s="3">
        <f t="shared" si="295"/>
        <v>2581.1568863325747</v>
      </c>
      <c r="Z1587" s="3">
        <f t="shared" si="296"/>
        <v>50.805087209181863</v>
      </c>
      <c r="AA1587" s="3">
        <f>Z1586*$AF$4</f>
        <v>87.145381824574343</v>
      </c>
      <c r="AB1587" s="3">
        <f t="shared" si="298"/>
        <v>383.34029461539251</v>
      </c>
      <c r="AN1587">
        <v>0</v>
      </c>
      <c r="AO1587" s="13">
        <v>-9.9261485656919959</v>
      </c>
      <c r="AP1587" s="13">
        <f t="shared" si="290"/>
        <v>9.9261485656919959</v>
      </c>
      <c r="AQ1587" s="13"/>
      <c r="AR1587" s="13"/>
      <c r="AS1587" s="13">
        <f t="shared" si="291"/>
        <v>9.9261485656919959</v>
      </c>
      <c r="AT1587" s="13"/>
      <c r="AU1587" s="13"/>
      <c r="AV1587" s="13">
        <f t="shared" si="292"/>
        <v>98.528425348189273</v>
      </c>
      <c r="AW1587" s="13"/>
      <c r="AX1587" s="13"/>
    </row>
    <row r="1588" spans="1:50" x14ac:dyDescent="0.25">
      <c r="A1588">
        <v>129</v>
      </c>
      <c r="B1588">
        <f t="shared" si="297"/>
        <v>1577</v>
      </c>
      <c r="N1588" s="3">
        <f t="shared" si="300"/>
        <v>42.568532035870213</v>
      </c>
      <c r="O1588" s="3">
        <f t="shared" si="300"/>
        <v>7.0159345819153724</v>
      </c>
      <c r="P1588" s="3">
        <f t="shared" si="300"/>
        <v>91.489316388593551</v>
      </c>
      <c r="Q1588" s="3">
        <f t="shared" si="300"/>
        <v>28.693605318181078</v>
      </c>
      <c r="R1588" s="3">
        <f t="shared" si="300"/>
        <v>-70.627866196037886</v>
      </c>
      <c r="S1588" s="3">
        <f t="shared" si="300"/>
        <v>-4.4626955387534402</v>
      </c>
      <c r="T1588" s="3">
        <f t="shared" si="300"/>
        <v>-142.61588212770133</v>
      </c>
      <c r="U1588" s="3">
        <f t="shared" si="300"/>
        <v>-6.4583117945792177</v>
      </c>
      <c r="W1588" s="3">
        <f t="shared" si="294"/>
        <v>156.61701622913216</v>
      </c>
      <c r="X1588" s="3">
        <f t="shared" si="295"/>
        <v>762.6995854001492</v>
      </c>
      <c r="Z1588" s="3">
        <f t="shared" si="296"/>
        <v>-27.617016229132162</v>
      </c>
      <c r="AA1588" s="3">
        <f>Z1587*$AF$4</f>
        <v>41.751112617633567</v>
      </c>
      <c r="AB1588" s="3">
        <f t="shared" si="298"/>
        <v>198.36812884676573</v>
      </c>
      <c r="AN1588">
        <v>0</v>
      </c>
      <c r="AO1588" s="13">
        <v>-17.93809566760034</v>
      </c>
      <c r="AP1588" s="13">
        <f t="shared" si="290"/>
        <v>17.93809566760034</v>
      </c>
      <c r="AQ1588" s="13"/>
      <c r="AR1588" s="13"/>
      <c r="AS1588" s="13">
        <f t="shared" si="291"/>
        <v>17.93809566760034</v>
      </c>
      <c r="AT1588" s="13"/>
      <c r="AU1588" s="13"/>
      <c r="AV1588" s="13">
        <f t="shared" si="292"/>
        <v>321.77527617998209</v>
      </c>
      <c r="AW1588" s="13"/>
      <c r="AX1588" s="13"/>
    </row>
    <row r="1589" spans="1:50" x14ac:dyDescent="0.25">
      <c r="A1589">
        <v>6</v>
      </c>
      <c r="B1589">
        <f t="shared" si="297"/>
        <v>1578</v>
      </c>
      <c r="N1589" s="3">
        <f t="shared" si="300"/>
        <v>42.484941845593461</v>
      </c>
      <c r="O1589" s="3">
        <f t="shared" si="300"/>
        <v>7.0103751400450349</v>
      </c>
      <c r="P1589" s="3">
        <f t="shared" si="300"/>
        <v>81.880396372094694</v>
      </c>
      <c r="Q1589" s="3">
        <f t="shared" si="300"/>
        <v>-57.562805345837077</v>
      </c>
      <c r="R1589" s="3">
        <f t="shared" si="300"/>
        <v>-76.807481776077722</v>
      </c>
      <c r="S1589" s="3">
        <f t="shared" si="300"/>
        <v>-15.844523440542662</v>
      </c>
      <c r="T1589" s="3">
        <f t="shared" si="300"/>
        <v>-136.81169242076126</v>
      </c>
      <c r="U1589" s="3">
        <f t="shared" si="300"/>
        <v>-0.49990341195223031</v>
      </c>
      <c r="W1589" s="3">
        <f t="shared" si="294"/>
        <v>54.863690524206049</v>
      </c>
      <c r="X1589" s="3">
        <f t="shared" si="295"/>
        <v>2387.6602516453841</v>
      </c>
      <c r="Z1589" s="3">
        <f t="shared" si="296"/>
        <v>-48.863690524206049</v>
      </c>
      <c r="AA1589" s="3">
        <f>Z1588*$AF$4</f>
        <v>-22.69538776693852</v>
      </c>
      <c r="AB1589" s="3">
        <f t="shared" si="298"/>
        <v>32.168302757267526</v>
      </c>
      <c r="AN1589">
        <v>0</v>
      </c>
      <c r="AO1589" s="13">
        <v>-11.326355627679163</v>
      </c>
      <c r="AP1589" s="13">
        <f t="shared" si="290"/>
        <v>11.326355627679163</v>
      </c>
      <c r="AQ1589" s="13"/>
      <c r="AR1589" s="13"/>
      <c r="AS1589" s="13">
        <f t="shared" si="291"/>
        <v>11.326355627679163</v>
      </c>
      <c r="AT1589" s="13"/>
      <c r="AU1589" s="13"/>
      <c r="AV1589" s="13">
        <f t="shared" si="292"/>
        <v>128.28633180465945</v>
      </c>
      <c r="AW1589" s="13"/>
      <c r="AX1589" s="13"/>
    </row>
    <row r="1590" spans="1:50" x14ac:dyDescent="0.25">
      <c r="A1590">
        <v>0</v>
      </c>
      <c r="B1590">
        <f t="shared" si="297"/>
        <v>1579</v>
      </c>
      <c r="N1590" s="3">
        <f t="shared" si="300"/>
        <v>42.401329798518901</v>
      </c>
      <c r="O1590" s="3">
        <f t="shared" si="300"/>
        <v>7.0048012719497486</v>
      </c>
      <c r="P1590" s="3">
        <f t="shared" si="300"/>
        <v>66.721822549026896</v>
      </c>
      <c r="Q1590" s="3">
        <f t="shared" si="300"/>
        <v>-139.89640595256975</v>
      </c>
      <c r="R1590" s="3">
        <f t="shared" si="300"/>
        <v>-77.724239127673812</v>
      </c>
      <c r="S1590" s="3">
        <f t="shared" si="300"/>
        <v>-22.992181642362123</v>
      </c>
      <c r="T1590" s="3">
        <f t="shared" si="300"/>
        <v>-94.348920214540726</v>
      </c>
      <c r="U1590" s="3">
        <f t="shared" si="300"/>
        <v>5.5928124689133663</v>
      </c>
      <c r="W1590" s="3">
        <f t="shared" si="294"/>
        <v>-2.2265972870936821</v>
      </c>
      <c r="X1590" s="3">
        <f t="shared" si="295"/>
        <v>4.9577354788929453</v>
      </c>
      <c r="Z1590" s="3">
        <f t="shared" si="296"/>
        <v>2.2265972870936821</v>
      </c>
      <c r="AA1590" s="3">
        <f>Z1589*$AF$4</f>
        <v>-40.155692235887287</v>
      </c>
      <c r="AB1590" s="3">
        <f t="shared" si="298"/>
        <v>-42.382289522980969</v>
      </c>
      <c r="AN1590">
        <v>0</v>
      </c>
      <c r="AO1590" s="13">
        <v>14.147704046472072</v>
      </c>
      <c r="AP1590" s="13">
        <f t="shared" si="290"/>
        <v>-14.147704046472072</v>
      </c>
      <c r="AQ1590" s="13"/>
      <c r="AR1590" s="13"/>
      <c r="AS1590" s="13">
        <f t="shared" si="291"/>
        <v>14.147704046472072</v>
      </c>
      <c r="AT1590" s="13"/>
      <c r="AU1590" s="13"/>
      <c r="AV1590" s="13">
        <f t="shared" si="292"/>
        <v>200.15752978656224</v>
      </c>
      <c r="AW1590" s="13"/>
      <c r="AX1590" s="13"/>
    </row>
    <row r="1591" spans="1:50" x14ac:dyDescent="0.25">
      <c r="A1591">
        <v>0</v>
      </c>
      <c r="B1591">
        <f t="shared" si="297"/>
        <v>1580</v>
      </c>
      <c r="N1591" s="3">
        <f t="shared" si="300"/>
        <v>42.317695937661661</v>
      </c>
      <c r="O1591" s="3">
        <f t="shared" si="300"/>
        <v>6.9992129890996404</v>
      </c>
      <c r="P1591" s="3">
        <f t="shared" si="300"/>
        <v>47.041006127042763</v>
      </c>
      <c r="Q1591" s="3">
        <f t="shared" si="300"/>
        <v>-212.69629768336168</v>
      </c>
      <c r="R1591" s="3">
        <f t="shared" si="300"/>
        <v>-73.315321922784051</v>
      </c>
      <c r="S1591" s="3">
        <f t="shared" si="300"/>
        <v>-23.995584435578611</v>
      </c>
      <c r="T1591" s="3">
        <f t="shared" si="300"/>
        <v>-26.605431030100178</v>
      </c>
      <c r="U1591" s="3">
        <f t="shared" si="300"/>
        <v>10.18292478104058</v>
      </c>
      <c r="W1591" s="3">
        <f t="shared" si="294"/>
        <v>-19.057411675336056</v>
      </c>
      <c r="X1591" s="3">
        <f t="shared" si="295"/>
        <v>363.18493976323498</v>
      </c>
      <c r="Z1591" s="3">
        <f t="shared" si="296"/>
        <v>19.057411675336056</v>
      </c>
      <c r="AA1591" s="3">
        <f>Z1590*$AF$4</f>
        <v>1.8297953845607171</v>
      </c>
      <c r="AB1591" s="3">
        <f t="shared" si="298"/>
        <v>-17.227616290775337</v>
      </c>
      <c r="AN1591">
        <v>5</v>
      </c>
      <c r="AO1591" s="13">
        <v>57.429884278097923</v>
      </c>
      <c r="AP1591" s="13">
        <f t="shared" si="290"/>
        <v>-52.429884278097923</v>
      </c>
      <c r="AQ1591" s="13"/>
      <c r="AR1591" s="13"/>
      <c r="AS1591" s="13">
        <f t="shared" si="291"/>
        <v>52.429884278097923</v>
      </c>
      <c r="AT1591" s="13"/>
      <c r="AU1591" s="13"/>
      <c r="AV1591" s="13">
        <f t="shared" si="292"/>
        <v>2748.8927654147396</v>
      </c>
      <c r="AW1591" s="13"/>
      <c r="AX1591" s="13"/>
    </row>
    <row r="1592" spans="1:50" x14ac:dyDescent="0.25">
      <c r="A1592">
        <v>0</v>
      </c>
      <c r="B1592">
        <f t="shared" si="297"/>
        <v>1581</v>
      </c>
      <c r="N1592" s="3">
        <f t="shared" si="300"/>
        <v>42.23404030604793</v>
      </c>
      <c r="O1592" s="3">
        <f t="shared" si="300"/>
        <v>6.9936103029944938</v>
      </c>
      <c r="P1592" s="3">
        <f t="shared" si="300"/>
        <v>24.171864901014814</v>
      </c>
      <c r="Q1592" s="3">
        <f t="shared" si="300"/>
        <v>-271.00128822429986</v>
      </c>
      <c r="R1592" s="3">
        <f t="shared" si="300"/>
        <v>-63.882829718036668</v>
      </c>
      <c r="S1592" s="3">
        <f t="shared" si="300"/>
        <v>-18.586590104232979</v>
      </c>
      <c r="T1592" s="3">
        <f t="shared" si="300"/>
        <v>48.266961913150645</v>
      </c>
      <c r="U1592" s="3">
        <f t="shared" si="300"/>
        <v>12.037222294936486</v>
      </c>
      <c r="W1592" s="3">
        <f t="shared" si="294"/>
        <v>-8.7526247667812527</v>
      </c>
      <c r="X1592" s="3">
        <f t="shared" si="295"/>
        <v>76.608440308072574</v>
      </c>
      <c r="Z1592" s="3">
        <f t="shared" si="296"/>
        <v>8.7526247667812527</v>
      </c>
      <c r="AA1592" s="3">
        <f>Z1591*$AF$4</f>
        <v>15.661190340674418</v>
      </c>
      <c r="AB1592" s="3">
        <f t="shared" si="298"/>
        <v>6.9085655738931653</v>
      </c>
      <c r="AN1592">
        <v>128</v>
      </c>
      <c r="AO1592" s="13">
        <v>116.17255505726985</v>
      </c>
      <c r="AP1592" s="13">
        <f t="shared" si="290"/>
        <v>11.827444942730153</v>
      </c>
      <c r="AQ1592" s="13"/>
      <c r="AR1592" s="13"/>
      <c r="AS1592" s="13">
        <f t="shared" si="291"/>
        <v>11.827444942730153</v>
      </c>
      <c r="AT1592" s="13"/>
      <c r="AU1592" s="13"/>
      <c r="AV1592" s="13">
        <f t="shared" si="292"/>
        <v>139.88845387331307</v>
      </c>
      <c r="AW1592" s="13"/>
      <c r="AX1592" s="13"/>
    </row>
    <row r="1593" spans="1:50" x14ac:dyDescent="0.25">
      <c r="A1593">
        <v>0</v>
      </c>
      <c r="B1593">
        <f t="shared" si="297"/>
        <v>1582</v>
      </c>
      <c r="N1593" s="3">
        <f t="shared" si="300"/>
        <v>42.150362946715248</v>
      </c>
      <c r="O1593" s="3">
        <f t="shared" si="300"/>
        <v>6.9879932251637431</v>
      </c>
      <c r="P1593" s="3">
        <f t="shared" si="300"/>
        <v>-0.33558644566445928</v>
      </c>
      <c r="Q1593" s="3">
        <f t="shared" si="300"/>
        <v>-310.83798882355467</v>
      </c>
      <c r="R1593" s="3">
        <f t="shared" si="300"/>
        <v>-50.073078055441059</v>
      </c>
      <c r="S1593" s="3">
        <f t="shared" si="300"/>
        <v>-8.2106570738180089</v>
      </c>
      <c r="T1593" s="3">
        <f t="shared" si="300"/>
        <v>110.20626139066817</v>
      </c>
      <c r="U1593" s="3">
        <f t="shared" si="300"/>
        <v>10.657516652351257</v>
      </c>
      <c r="W1593" s="3">
        <f t="shared" si="294"/>
        <v>11.559207378064059</v>
      </c>
      <c r="X1593" s="3">
        <f t="shared" si="295"/>
        <v>133.61527520909058</v>
      </c>
      <c r="Z1593" s="3">
        <f t="shared" si="296"/>
        <v>-11.559207378064059</v>
      </c>
      <c r="AA1593" s="3">
        <f>Z1592*$AF$4</f>
        <v>7.1928195070931658</v>
      </c>
      <c r="AB1593" s="3">
        <f t="shared" si="298"/>
        <v>18.752026885157225</v>
      </c>
      <c r="AN1593">
        <v>315</v>
      </c>
      <c r="AO1593" s="13">
        <v>272.75999760210465</v>
      </c>
      <c r="AP1593" s="13">
        <f t="shared" si="290"/>
        <v>42.240002397895353</v>
      </c>
      <c r="AQ1593" s="13"/>
      <c r="AR1593" s="13"/>
      <c r="AS1593" s="13">
        <f t="shared" si="291"/>
        <v>42.240002397895353</v>
      </c>
      <c r="AT1593" s="13"/>
      <c r="AU1593" s="13"/>
      <c r="AV1593" s="13">
        <f t="shared" si="292"/>
        <v>1784.2178025742051</v>
      </c>
      <c r="AW1593" s="13"/>
      <c r="AX1593" s="13"/>
    </row>
    <row r="1594" spans="1:50" x14ac:dyDescent="0.25">
      <c r="A1594">
        <v>0</v>
      </c>
      <c r="B1594">
        <f t="shared" si="297"/>
        <v>1583</v>
      </c>
      <c r="N1594" s="3">
        <f t="shared" si="300"/>
        <v>42.066663902712207</v>
      </c>
      <c r="O1594" s="3">
        <f t="shared" si="300"/>
        <v>6.9823617671664264</v>
      </c>
      <c r="P1594" s="3">
        <f t="shared" si="300"/>
        <v>-24.820292560545834</v>
      </c>
      <c r="Q1594" s="3">
        <f t="shared" si="300"/>
        <v>-329.49159416854729</v>
      </c>
      <c r="R1594" s="3">
        <f t="shared" si="300"/>
        <v>-32.832312840856162</v>
      </c>
      <c r="S1594" s="3">
        <f t="shared" si="300"/>
        <v>4.359429383125228</v>
      </c>
      <c r="T1594" s="3">
        <f t="shared" si="300"/>
        <v>142.61588212770104</v>
      </c>
      <c r="U1594" s="3">
        <f t="shared" si="300"/>
        <v>6.4144890863635791</v>
      </c>
      <c r="W1594" s="3">
        <f t="shared" si="294"/>
        <v>26.30901025876301</v>
      </c>
      <c r="X1594" s="3">
        <f t="shared" si="295"/>
        <v>692.1640207956973</v>
      </c>
      <c r="Z1594" s="3">
        <f t="shared" si="296"/>
        <v>-26.30901025876301</v>
      </c>
      <c r="AA1594" s="3">
        <f>Z1593*$AF$4</f>
        <v>-9.4992410312192632</v>
      </c>
      <c r="AB1594" s="3">
        <f t="shared" si="298"/>
        <v>16.809769227543747</v>
      </c>
      <c r="AN1594">
        <v>481</v>
      </c>
      <c r="AO1594" s="13">
        <v>470.84109382977658</v>
      </c>
      <c r="AP1594" s="13">
        <f t="shared" si="290"/>
        <v>10.158906170223418</v>
      </c>
      <c r="AQ1594" s="13"/>
      <c r="AR1594" s="13"/>
      <c r="AS1594" s="13">
        <f t="shared" si="291"/>
        <v>10.158906170223418</v>
      </c>
      <c r="AT1594" s="13"/>
      <c r="AU1594" s="13"/>
      <c r="AV1594" s="13">
        <f t="shared" si="292"/>
        <v>103.20337457540343</v>
      </c>
      <c r="AW1594" s="13"/>
      <c r="AX1594" s="13"/>
    </row>
    <row r="1595" spans="1:50" x14ac:dyDescent="0.25">
      <c r="A1595">
        <v>0</v>
      </c>
      <c r="B1595">
        <f t="shared" si="297"/>
        <v>1584</v>
      </c>
      <c r="N1595" s="3">
        <f t="shared" ref="N1595:U1610" si="301">N$3*COS(N$2*$B1595)+N$4*SIN(N$2*$B1595)</f>
        <v>41.982943217098594</v>
      </c>
      <c r="O1595" s="3">
        <f t="shared" si="301"/>
        <v>6.9767159405911778</v>
      </c>
      <c r="P1595" s="3">
        <f t="shared" si="301"/>
        <v>-47.62273970756376</v>
      </c>
      <c r="Q1595" s="3">
        <f t="shared" si="301"/>
        <v>-325.69089188155652</v>
      </c>
      <c r="R1595" s="3">
        <f t="shared" si="301"/>
        <v>-13.341873456548715</v>
      </c>
      <c r="S1595" s="3">
        <f t="shared" si="301"/>
        <v>15.764535153053586</v>
      </c>
      <c r="T1595" s="3">
        <f t="shared" si="301"/>
        <v>136.8116924207618</v>
      </c>
      <c r="U1595" s="3">
        <f t="shared" si="301"/>
        <v>0.44810064489988211</v>
      </c>
      <c r="W1595" s="3">
        <f t="shared" si="294"/>
        <v>26.342865892379848</v>
      </c>
      <c r="X1595" s="3">
        <f t="shared" si="295"/>
        <v>693.94658342390949</v>
      </c>
      <c r="Z1595" s="3">
        <f t="shared" si="296"/>
        <v>-26.342865892379848</v>
      </c>
      <c r="AA1595" s="3">
        <f>Z1594*$AF$4</f>
        <v>-21.620481540548855</v>
      </c>
      <c r="AB1595" s="3">
        <f t="shared" si="298"/>
        <v>4.7223843518309927</v>
      </c>
      <c r="AN1595">
        <v>731</v>
      </c>
      <c r="AO1595" s="13">
        <v>630.1041918087767</v>
      </c>
      <c r="AP1595" s="13">
        <f t="shared" si="290"/>
        <v>100.8958081912233</v>
      </c>
      <c r="AQ1595" s="13"/>
      <c r="AR1595" s="13"/>
      <c r="AS1595" s="13">
        <f t="shared" si="291"/>
        <v>100.8958081912233</v>
      </c>
      <c r="AT1595" s="13"/>
      <c r="AU1595" s="13"/>
      <c r="AV1595" s="13">
        <f t="shared" si="292"/>
        <v>10179.964110560122</v>
      </c>
      <c r="AW1595" s="13"/>
      <c r="AX1595" s="13"/>
    </row>
    <row r="1596" spans="1:50" x14ac:dyDescent="0.25">
      <c r="A1596">
        <v>0</v>
      </c>
      <c r="B1596">
        <f t="shared" si="297"/>
        <v>1585</v>
      </c>
      <c r="N1596" s="3">
        <f t="shared" si="301"/>
        <v>41.899200932945391</v>
      </c>
      <c r="O1596" s="3">
        <f t="shared" si="301"/>
        <v>6.9710557570562051</v>
      </c>
      <c r="P1596" s="3">
        <f t="shared" si="301"/>
        <v>-67.197433565554277</v>
      </c>
      <c r="Q1596" s="3">
        <f t="shared" si="301"/>
        <v>-299.69489354248356</v>
      </c>
      <c r="R1596" s="3">
        <f t="shared" si="301"/>
        <v>7.0627527606034715</v>
      </c>
      <c r="S1596" s="3">
        <f t="shared" si="301"/>
        <v>22.956846683404514</v>
      </c>
      <c r="T1596" s="3">
        <f t="shared" si="301"/>
        <v>94.348920214541934</v>
      </c>
      <c r="U1596" s="3">
        <f t="shared" si="301"/>
        <v>-5.6386776061506412</v>
      </c>
      <c r="W1596" s="3">
        <f t="shared" si="294"/>
        <v>11.722155196006838</v>
      </c>
      <c r="X1596" s="3">
        <f t="shared" si="295"/>
        <v>137.40892243927013</v>
      </c>
      <c r="Z1596" s="3">
        <f t="shared" si="296"/>
        <v>-11.722155196006838</v>
      </c>
      <c r="AA1596" s="3">
        <f>Z1595*$AF$4</f>
        <v>-21.648303761698834</v>
      </c>
      <c r="AB1596" s="3">
        <f t="shared" si="298"/>
        <v>-9.9261485656919959</v>
      </c>
      <c r="AN1596">
        <v>875</v>
      </c>
      <c r="AO1596" s="13">
        <v>830.59711070055278</v>
      </c>
      <c r="AP1596" s="13">
        <f t="shared" si="290"/>
        <v>44.402889299447224</v>
      </c>
      <c r="AQ1596" s="13"/>
      <c r="AR1596" s="13"/>
      <c r="AS1596" s="13">
        <f t="shared" si="291"/>
        <v>44.402889299447224</v>
      </c>
      <c r="AT1596" s="13"/>
      <c r="AU1596" s="13"/>
      <c r="AV1596" s="13">
        <f t="shared" si="292"/>
        <v>1971.6165781389648</v>
      </c>
      <c r="AW1596" s="13"/>
      <c r="AX1596" s="13"/>
    </row>
    <row r="1597" spans="1:50" x14ac:dyDescent="0.25">
      <c r="A1597">
        <v>0</v>
      </c>
      <c r="B1597">
        <f t="shared" si="297"/>
        <v>1586</v>
      </c>
      <c r="N1597" s="3">
        <f t="shared" si="301"/>
        <v>41.815437093334594</v>
      </c>
      <c r="O1597" s="3">
        <f t="shared" si="301"/>
        <v>6.9653812282092513</v>
      </c>
      <c r="P1597" s="3">
        <f t="shared" si="301"/>
        <v>-82.217649068505537</v>
      </c>
      <c r="Q1597" s="3">
        <f t="shared" si="301"/>
        <v>-253.27518347772977</v>
      </c>
      <c r="R1597" s="3">
        <f t="shared" si="301"/>
        <v>26.983438277942447</v>
      </c>
      <c r="S1597" s="3">
        <f t="shared" si="301"/>
        <v>24.014345450311822</v>
      </c>
      <c r="T1597" s="3">
        <f t="shared" si="301"/>
        <v>26.60543103010172</v>
      </c>
      <c r="U1597" s="3">
        <f t="shared" si="301"/>
        <v>-10.210529844382256</v>
      </c>
      <c r="W1597" s="3">
        <f t="shared" si="294"/>
        <v>-8.3049457490738803</v>
      </c>
      <c r="X1597" s="3">
        <f t="shared" si="295"/>
        <v>68.972123895060321</v>
      </c>
      <c r="Z1597" s="3">
        <f t="shared" si="296"/>
        <v>8.3049457490738803</v>
      </c>
      <c r="AA1597" s="3">
        <f>Z1596*$AF$4</f>
        <v>-9.6331499185264597</v>
      </c>
      <c r="AB1597" s="3">
        <f t="shared" si="298"/>
        <v>-17.93809566760034</v>
      </c>
      <c r="AN1597">
        <v>936</v>
      </c>
      <c r="AO1597" s="13">
        <v>915.83858037911648</v>
      </c>
      <c r="AP1597" s="13">
        <f t="shared" si="290"/>
        <v>20.161419620883521</v>
      </c>
      <c r="AQ1597" s="13"/>
      <c r="AR1597" s="13"/>
      <c r="AS1597" s="13">
        <f t="shared" si="291"/>
        <v>20.161419620883521</v>
      </c>
      <c r="AT1597" s="13"/>
      <c r="AU1597" s="13"/>
      <c r="AV1597" s="13">
        <f t="shared" si="292"/>
        <v>406.48284112934704</v>
      </c>
      <c r="AW1597" s="13"/>
      <c r="AX1597" s="13"/>
    </row>
    <row r="1598" spans="1:50" x14ac:dyDescent="0.25">
      <c r="A1598">
        <v>0</v>
      </c>
      <c r="B1598">
        <f t="shared" si="297"/>
        <v>1587</v>
      </c>
      <c r="N1598" s="3">
        <f t="shared" si="301"/>
        <v>41.731651741359386</v>
      </c>
      <c r="O1598" s="3">
        <f t="shared" si="301"/>
        <v>6.9596923657275891</v>
      </c>
      <c r="P1598" s="3">
        <f t="shared" si="301"/>
        <v>-91.665352598666715</v>
      </c>
      <c r="Q1598" s="3">
        <f t="shared" si="301"/>
        <v>-189.59518821599033</v>
      </c>
      <c r="R1598" s="3">
        <f t="shared" si="301"/>
        <v>45.055215239904157</v>
      </c>
      <c r="S1598" s="3">
        <f t="shared" si="301"/>
        <v>18.65443354204751</v>
      </c>
      <c r="T1598" s="3">
        <f t="shared" si="301"/>
        <v>-48.266961913149167</v>
      </c>
      <c r="U1598" s="3">
        <f t="shared" si="301"/>
        <v>-12.039150717686814</v>
      </c>
      <c r="W1598" s="3">
        <f t="shared" si="294"/>
        <v>-18.151276994810587</v>
      </c>
      <c r="X1598" s="3">
        <f t="shared" si="295"/>
        <v>329.46885654234006</v>
      </c>
      <c r="Z1598" s="3">
        <f t="shared" si="296"/>
        <v>18.151276994810587</v>
      </c>
      <c r="AA1598" s="3">
        <f>Z1597*$AF$4</f>
        <v>6.8249213671314246</v>
      </c>
      <c r="AB1598" s="3">
        <f t="shared" si="298"/>
        <v>-11.326355627679163</v>
      </c>
      <c r="AN1598">
        <v>914</v>
      </c>
      <c r="AO1598" s="13">
        <v>910.49201536307362</v>
      </c>
      <c r="AP1598" s="13">
        <f t="shared" si="290"/>
        <v>3.5079846369263805</v>
      </c>
      <c r="AQ1598" s="13"/>
      <c r="AR1598" s="13"/>
      <c r="AS1598" s="13">
        <f t="shared" si="291"/>
        <v>3.5079846369263805</v>
      </c>
      <c r="AT1598" s="13"/>
      <c r="AU1598" s="13"/>
      <c r="AV1598" s="13">
        <f t="shared" si="292"/>
        <v>12.305956212911509</v>
      </c>
      <c r="AW1598" s="13"/>
      <c r="AX1598" s="13"/>
    </row>
    <row r="1599" spans="1:50" x14ac:dyDescent="0.25">
      <c r="A1599">
        <v>0</v>
      </c>
      <c r="B1599">
        <f t="shared" si="297"/>
        <v>1588</v>
      </c>
      <c r="N1599" s="3">
        <f t="shared" si="301"/>
        <v>41.647844920123916</v>
      </c>
      <c r="O1599" s="3">
        <f t="shared" si="301"/>
        <v>6.9539891813179775</v>
      </c>
      <c r="P1599" s="3">
        <f t="shared" si="301"/>
        <v>-94.900201825244864</v>
      </c>
      <c r="Q1599" s="3">
        <f t="shared" si="301"/>
        <v>-112.9945941981932</v>
      </c>
      <c r="R1599" s="3">
        <f t="shared" si="301"/>
        <v>60.03980323567994</v>
      </c>
      <c r="S1599" s="3">
        <f t="shared" si="301"/>
        <v>8.3094529714010026</v>
      </c>
      <c r="T1599" s="3">
        <f t="shared" si="301"/>
        <v>-110.20626139066715</v>
      </c>
      <c r="U1599" s="3">
        <f t="shared" si="301"/>
        <v>-10.633250331154773</v>
      </c>
      <c r="W1599" s="3">
        <f t="shared" si="294"/>
        <v>-0.76883387509332124</v>
      </c>
      <c r="X1599" s="3">
        <f t="shared" si="295"/>
        <v>0.59110552749101264</v>
      </c>
      <c r="Z1599" s="3">
        <f t="shared" si="296"/>
        <v>0.76883387509332124</v>
      </c>
      <c r="AA1599" s="3">
        <f>Z1598*$AF$4</f>
        <v>14.916537921565393</v>
      </c>
      <c r="AB1599" s="3">
        <f t="shared" si="298"/>
        <v>14.147704046472072</v>
      </c>
      <c r="AN1599">
        <v>484</v>
      </c>
      <c r="AO1599" s="13">
        <v>825.09018628618094</v>
      </c>
      <c r="AP1599" s="13">
        <f t="shared" si="290"/>
        <v>-341.09018628618094</v>
      </c>
      <c r="AQ1599" s="13"/>
      <c r="AR1599" s="13"/>
      <c r="AS1599" s="13">
        <f t="shared" si="291"/>
        <v>341.09018628618094</v>
      </c>
      <c r="AT1599" s="13"/>
      <c r="AU1599" s="13"/>
      <c r="AV1599" s="13">
        <f t="shared" si="292"/>
        <v>116342.51518074161</v>
      </c>
      <c r="AW1599" s="13"/>
      <c r="AX1599" s="13"/>
    </row>
    <row r="1600" spans="1:50" x14ac:dyDescent="0.25">
      <c r="A1600">
        <v>5</v>
      </c>
      <c r="B1600">
        <f t="shared" si="297"/>
        <v>1589</v>
      </c>
      <c r="N1600" s="3">
        <f t="shared" si="301"/>
        <v>41.564016672743492</v>
      </c>
      <c r="O1600" s="3">
        <f t="shared" si="301"/>
        <v>6.9482716867166587</v>
      </c>
      <c r="P1600" s="3">
        <f t="shared" si="301"/>
        <v>-91.7029465477099</v>
      </c>
      <c r="Q1600" s="3">
        <f t="shared" si="301"/>
        <v>-28.693605318184616</v>
      </c>
      <c r="R1600" s="3">
        <f t="shared" si="301"/>
        <v>70.910456427366668</v>
      </c>
      <c r="S1600" s="3">
        <f t="shared" si="301"/>
        <v>-4.2560824885647186</v>
      </c>
      <c r="T1600" s="3">
        <f t="shared" si="301"/>
        <v>-142.61588212770076</v>
      </c>
      <c r="U1600" s="3">
        <f t="shared" si="301"/>
        <v>-6.3705475784256507</v>
      </c>
      <c r="W1600" s="3">
        <f t="shared" si="294"/>
        <v>56.798064287884984</v>
      </c>
      <c r="X1600" s="3">
        <f t="shared" si="295"/>
        <v>2683.0394639718656</v>
      </c>
      <c r="Z1600" s="3">
        <f t="shared" si="296"/>
        <v>-51.798064287884984</v>
      </c>
      <c r="AA1600" s="3">
        <f>Z1599*$AF$4</f>
        <v>0.63181999021294044</v>
      </c>
      <c r="AB1600" s="3">
        <f t="shared" si="298"/>
        <v>57.429884278097923</v>
      </c>
      <c r="AN1600">
        <v>142</v>
      </c>
      <c r="AO1600" s="13">
        <v>405.327393052768</v>
      </c>
      <c r="AP1600" s="13">
        <f t="shared" si="290"/>
        <v>-263.327393052768</v>
      </c>
      <c r="AQ1600" s="13"/>
      <c r="AR1600" s="13"/>
      <c r="AS1600" s="13">
        <f t="shared" si="291"/>
        <v>263.327393052768</v>
      </c>
      <c r="AT1600" s="13"/>
      <c r="AU1600" s="13"/>
      <c r="AV1600" s="13">
        <f t="shared" si="292"/>
        <v>69341.315931966965</v>
      </c>
      <c r="AW1600" s="13"/>
      <c r="AX1600" s="13"/>
    </row>
    <row r="1601" spans="1:50" x14ac:dyDescent="0.25">
      <c r="A1601">
        <v>128</v>
      </c>
      <c r="B1601">
        <f t="shared" si="297"/>
        <v>1590</v>
      </c>
      <c r="N1601" s="3">
        <f t="shared" si="301"/>
        <v>41.480167042344348</v>
      </c>
      <c r="O1601" s="3">
        <f t="shared" si="301"/>
        <v>6.9425398936893146</v>
      </c>
      <c r="P1601" s="3">
        <f t="shared" si="301"/>
        <v>-82.290288940301423</v>
      </c>
      <c r="Q1601" s="3">
        <f t="shared" si="301"/>
        <v>57.562805345833567</v>
      </c>
      <c r="R1601" s="3">
        <f t="shared" si="301"/>
        <v>76.922316302805143</v>
      </c>
      <c r="S1601" s="3">
        <f t="shared" si="301"/>
        <v>-15.684254898055794</v>
      </c>
      <c r="T1601" s="3">
        <f t="shared" si="301"/>
        <v>-136.81169242076231</v>
      </c>
      <c r="U1601" s="3">
        <f t="shared" si="301"/>
        <v>-0.39628957878579474</v>
      </c>
      <c r="W1601" s="3">
        <f t="shared" si="294"/>
        <v>158.73968630841085</v>
      </c>
      <c r="X1601" s="3">
        <f t="shared" si="295"/>
        <v>944.92831433950164</v>
      </c>
      <c r="Z1601" s="3">
        <f t="shared" si="296"/>
        <v>-30.739686308410853</v>
      </c>
      <c r="AA1601" s="3">
        <f>Z1600*$AF$4</f>
        <v>-42.567131251140999</v>
      </c>
      <c r="AB1601" s="3">
        <f t="shared" si="298"/>
        <v>116.17255505726985</v>
      </c>
      <c r="AN1601">
        <v>64</v>
      </c>
      <c r="AO1601" s="13">
        <v>70.766367208873817</v>
      </c>
      <c r="AP1601" s="13">
        <f t="shared" si="290"/>
        <v>-6.7663672088738167</v>
      </c>
      <c r="AQ1601" s="13"/>
      <c r="AR1601" s="13"/>
      <c r="AS1601" s="13">
        <f t="shared" si="291"/>
        <v>6.7663672088738167</v>
      </c>
      <c r="AT1601" s="13"/>
      <c r="AU1601" s="13"/>
      <c r="AV1601" s="13">
        <f t="shared" si="292"/>
        <v>45.783725205322845</v>
      </c>
      <c r="AW1601" s="13"/>
      <c r="AX1601" s="13"/>
    </row>
    <row r="1602" spans="1:50" x14ac:dyDescent="0.25">
      <c r="A1602">
        <v>315</v>
      </c>
      <c r="B1602">
        <f t="shared" si="297"/>
        <v>1591</v>
      </c>
      <c r="N1602" s="3">
        <f t="shared" si="301"/>
        <v>41.396296072063727</v>
      </c>
      <c r="O1602" s="3">
        <f t="shared" si="301"/>
        <v>6.9367938140310521</v>
      </c>
      <c r="P1602" s="3">
        <f t="shared" si="301"/>
        <v>-67.300196006547466</v>
      </c>
      <c r="Q1602" s="3">
        <f t="shared" si="301"/>
        <v>139.89640595256654</v>
      </c>
      <c r="R1602" s="3">
        <f t="shared" si="301"/>
        <v>77.663449473709306</v>
      </c>
      <c r="S1602" s="3">
        <f t="shared" si="301"/>
        <v>-22.921086551533843</v>
      </c>
      <c r="T1602" s="3">
        <f t="shared" si="301"/>
        <v>-94.348920214543099</v>
      </c>
      <c r="U1602" s="3">
        <f t="shared" si="301"/>
        <v>5.6844383121035715</v>
      </c>
      <c r="W1602" s="3">
        <f t="shared" si="294"/>
        <v>298.02156441349359</v>
      </c>
      <c r="X1602" s="3">
        <f t="shared" si="295"/>
        <v>288.26727496514718</v>
      </c>
      <c r="Z1602" s="3">
        <f t="shared" si="296"/>
        <v>16.978435586506407</v>
      </c>
      <c r="AA1602" s="3">
        <f>Z1601*$AF$4</f>
        <v>-25.261566811388956</v>
      </c>
      <c r="AB1602" s="3">
        <f t="shared" si="298"/>
        <v>272.75999760210465</v>
      </c>
      <c r="AN1602">
        <v>38</v>
      </c>
      <c r="AO1602" s="13">
        <v>-25.629153982504704</v>
      </c>
      <c r="AP1602" s="13">
        <f t="shared" si="290"/>
        <v>63.629153982504704</v>
      </c>
      <c r="AQ1602" s="13"/>
      <c r="AR1602" s="13"/>
      <c r="AS1602" s="13">
        <f t="shared" si="291"/>
        <v>63.629153982504704</v>
      </c>
      <c r="AT1602" s="13"/>
      <c r="AU1602" s="13"/>
      <c r="AV1602" s="13">
        <f t="shared" si="292"/>
        <v>4048.6692365292943</v>
      </c>
      <c r="AW1602" s="13"/>
      <c r="AX1602" s="13"/>
    </row>
    <row r="1603" spans="1:50" x14ac:dyDescent="0.25">
      <c r="A1603">
        <v>481</v>
      </c>
      <c r="B1603">
        <f t="shared" si="297"/>
        <v>1592</v>
      </c>
      <c r="N1603" s="3">
        <f t="shared" si="301"/>
        <v>41.312403805049932</v>
      </c>
      <c r="O1603" s="3">
        <f t="shared" si="301"/>
        <v>6.9310334595663825</v>
      </c>
      <c r="P1603" s="3">
        <f t="shared" si="301"/>
        <v>-47.748659729828951</v>
      </c>
      <c r="Q1603" s="3">
        <f t="shared" si="301"/>
        <v>212.69629768337336</v>
      </c>
      <c r="R1603" s="3">
        <f t="shared" si="301"/>
        <v>73.08307340279643</v>
      </c>
      <c r="S1603" s="3">
        <f t="shared" si="301"/>
        <v>-24.032661706696366</v>
      </c>
      <c r="T1603" s="3">
        <f t="shared" si="301"/>
        <v>-26.60543103008704</v>
      </c>
      <c r="U1603" s="3">
        <f t="shared" si="301"/>
        <v>10.237945803323933</v>
      </c>
      <c r="W1603" s="3">
        <f t="shared" si="294"/>
        <v>456.88838524914149</v>
      </c>
      <c r="X1603" s="3">
        <f t="shared" si="295"/>
        <v>581.36996589381761</v>
      </c>
      <c r="Z1603" s="3">
        <f t="shared" si="296"/>
        <v>24.111614750858507</v>
      </c>
      <c r="AA1603" s="3">
        <f>Z1602*$AF$4</f>
        <v>13.9527085806351</v>
      </c>
      <c r="AB1603" s="3">
        <f t="shared" si="298"/>
        <v>470.84109382977658</v>
      </c>
      <c r="AN1603">
        <v>22</v>
      </c>
      <c r="AO1603" s="13">
        <v>-55.197528074181832</v>
      </c>
      <c r="AP1603" s="13">
        <f t="shared" ref="AP1603:AP1666" si="302">AN1603-AO1603</f>
        <v>77.197528074181832</v>
      </c>
      <c r="AQ1603" s="13"/>
      <c r="AR1603" s="13"/>
      <c r="AS1603" s="13">
        <f t="shared" ref="AS1603:AS1666" si="303">ABS(AP1603)</f>
        <v>77.197528074181832</v>
      </c>
      <c r="AT1603" s="13"/>
      <c r="AU1603" s="13"/>
      <c r="AV1603" s="13">
        <f t="shared" ref="AV1603:AV1666" si="304">AS1603^2</f>
        <v>5959.4583407640921</v>
      </c>
      <c r="AW1603" s="13"/>
      <c r="AX1603" s="13"/>
    </row>
    <row r="1604" spans="1:50" x14ac:dyDescent="0.25">
      <c r="A1604">
        <v>731</v>
      </c>
      <c r="B1604">
        <f t="shared" si="297"/>
        <v>1593</v>
      </c>
      <c r="N1604" s="3">
        <f t="shared" si="301"/>
        <v>41.228490284462126</v>
      </c>
      <c r="O1604" s="3">
        <f t="shared" si="301"/>
        <v>6.9252588421491872</v>
      </c>
      <c r="P1604" s="3">
        <f t="shared" si="301"/>
        <v>-24.960835611708159</v>
      </c>
      <c r="Q1604" s="3">
        <f t="shared" si="301"/>
        <v>271.00128822429781</v>
      </c>
      <c r="R1604" s="3">
        <f t="shared" si="301"/>
        <v>63.495036029574578</v>
      </c>
      <c r="S1604" s="3">
        <f t="shared" si="301"/>
        <v>-18.721931489912201</v>
      </c>
      <c r="T1604" s="3">
        <f t="shared" si="301"/>
        <v>48.266961913147696</v>
      </c>
      <c r="U1604" s="3">
        <f t="shared" si="301"/>
        <v>12.040856169013757</v>
      </c>
      <c r="W1604" s="3">
        <f t="shared" si="294"/>
        <v>610.28950792266869</v>
      </c>
      <c r="X1604" s="3">
        <f t="shared" si="295"/>
        <v>14571.022897551466</v>
      </c>
      <c r="Z1604" s="3">
        <f t="shared" si="296"/>
        <v>120.71049207733131</v>
      </c>
      <c r="AA1604" s="3">
        <f>Z1603*$AF$4</f>
        <v>19.814683886108014</v>
      </c>
      <c r="AB1604" s="3">
        <f t="shared" si="298"/>
        <v>630.1041918087767</v>
      </c>
      <c r="AN1604">
        <v>3</v>
      </c>
      <c r="AO1604" s="13">
        <v>-55.398342200723761</v>
      </c>
      <c r="AP1604" s="13">
        <f t="shared" si="302"/>
        <v>58.398342200723761</v>
      </c>
      <c r="AQ1604" s="13"/>
      <c r="AR1604" s="13"/>
      <c r="AS1604" s="13">
        <f t="shared" si="303"/>
        <v>58.398342200723761</v>
      </c>
      <c r="AT1604" s="13"/>
      <c r="AU1604" s="13"/>
      <c r="AV1604" s="13">
        <f t="shared" si="304"/>
        <v>3410.3663717928339</v>
      </c>
      <c r="AW1604" s="13"/>
      <c r="AX1604" s="13"/>
    </row>
    <row r="1605" spans="1:50" x14ac:dyDescent="0.25">
      <c r="A1605">
        <v>875</v>
      </c>
      <c r="B1605">
        <f t="shared" si="297"/>
        <v>1594</v>
      </c>
      <c r="N1605" s="3">
        <f t="shared" si="301"/>
        <v>41.144555553470475</v>
      </c>
      <c r="O1605" s="3">
        <f t="shared" si="301"/>
        <v>6.9194699736627019</v>
      </c>
      <c r="P1605" s="3">
        <f t="shared" si="301"/>
        <v>-0.48122686008716009</v>
      </c>
      <c r="Q1605" s="3">
        <f t="shared" si="301"/>
        <v>310.83798882355347</v>
      </c>
      <c r="R1605" s="3">
        <f t="shared" si="301"/>
        <v>49.556310870392061</v>
      </c>
      <c r="S1605" s="3">
        <f t="shared" si="301"/>
        <v>-8.4080949735307371</v>
      </c>
      <c r="T1605" s="3">
        <f t="shared" si="301"/>
        <v>110.20626139066613</v>
      </c>
      <c r="U1605" s="3">
        <f t="shared" si="301"/>
        <v>10.608787076551842</v>
      </c>
      <c r="W1605" s="3">
        <f t="shared" si="294"/>
        <v>731.39843541632263</v>
      </c>
      <c r="X1605" s="3">
        <f t="shared" si="295"/>
        <v>20621.409350880065</v>
      </c>
      <c r="Z1605" s="3">
        <f t="shared" si="296"/>
        <v>143.60156458367737</v>
      </c>
      <c r="AA1605" s="3">
        <f>Z1604*$AF$4</f>
        <v>99.198675284230106</v>
      </c>
      <c r="AB1605" s="3">
        <f t="shared" si="298"/>
        <v>830.59711070055278</v>
      </c>
      <c r="AN1605">
        <v>0</v>
      </c>
      <c r="AO1605" s="13">
        <v>-44.545230522139626</v>
      </c>
      <c r="AP1605" s="13">
        <f t="shared" si="302"/>
        <v>44.545230522139626</v>
      </c>
      <c r="AQ1605" s="13"/>
      <c r="AR1605" s="13"/>
      <c r="AS1605" s="13">
        <f t="shared" si="303"/>
        <v>44.545230522139626</v>
      </c>
      <c r="AT1605" s="13"/>
      <c r="AU1605" s="13"/>
      <c r="AV1605" s="13">
        <f t="shared" si="304"/>
        <v>1984.2775622705597</v>
      </c>
      <c r="AW1605" s="13"/>
      <c r="AX1605" s="13"/>
    </row>
    <row r="1606" spans="1:50" x14ac:dyDescent="0.25">
      <c r="A1606">
        <v>936</v>
      </c>
      <c r="B1606">
        <f t="shared" si="297"/>
        <v>1595</v>
      </c>
      <c r="N1606" s="3">
        <f t="shared" si="301"/>
        <v>41.060599655256006</v>
      </c>
      <c r="O1606" s="3">
        <f t="shared" si="301"/>
        <v>6.9136668660194847</v>
      </c>
      <c r="P1606" s="3">
        <f t="shared" si="301"/>
        <v>24.030998275853669</v>
      </c>
      <c r="Q1606" s="3">
        <f t="shared" si="301"/>
        <v>329.49159416854695</v>
      </c>
      <c r="R1606" s="3">
        <f t="shared" si="301"/>
        <v>32.221981111179673</v>
      </c>
      <c r="S1606" s="3">
        <f t="shared" si="301"/>
        <v>4.1526567691109264</v>
      </c>
      <c r="T1606" s="3">
        <f t="shared" si="301"/>
        <v>142.61588212770044</v>
      </c>
      <c r="U1606" s="3">
        <f t="shared" si="301"/>
        <v>6.3264880845853408</v>
      </c>
      <c r="W1606" s="3">
        <f t="shared" si="294"/>
        <v>797.82825061989627</v>
      </c>
      <c r="X1606" s="3">
        <f t="shared" si="295"/>
        <v>19091.432326758197</v>
      </c>
      <c r="Z1606" s="3">
        <f t="shared" si="296"/>
        <v>138.17174938010373</v>
      </c>
      <c r="AA1606" s="3">
        <f>Z1605*$AF$4</f>
        <v>118.01032975922023</v>
      </c>
      <c r="AB1606" s="3">
        <f t="shared" si="298"/>
        <v>915.83858037911648</v>
      </c>
      <c r="AN1606">
        <v>0</v>
      </c>
      <c r="AO1606" s="13">
        <v>-17.012885845562586</v>
      </c>
      <c r="AP1606" s="13">
        <f t="shared" si="302"/>
        <v>17.012885845562586</v>
      </c>
      <c r="AQ1606" s="13"/>
      <c r="AR1606" s="13"/>
      <c r="AS1606" s="13">
        <f t="shared" si="303"/>
        <v>17.012885845562586</v>
      </c>
      <c r="AT1606" s="13"/>
      <c r="AU1606" s="13"/>
      <c r="AV1606" s="13">
        <f t="shared" si="304"/>
        <v>289.43828479414378</v>
      </c>
      <c r="AW1606" s="13"/>
      <c r="AX1606" s="13"/>
    </row>
    <row r="1607" spans="1:50" x14ac:dyDescent="0.25">
      <c r="A1607">
        <v>914</v>
      </c>
      <c r="B1607">
        <f t="shared" si="297"/>
        <v>1596</v>
      </c>
      <c r="N1607" s="3">
        <f t="shared" si="301"/>
        <v>40.976622633010692</v>
      </c>
      <c r="O1607" s="3">
        <f t="shared" si="301"/>
        <v>6.9078495311614017</v>
      </c>
      <c r="P1607" s="3">
        <f t="shared" si="301"/>
        <v>46.914460887837329</v>
      </c>
      <c r="Q1607" s="3">
        <f t="shared" si="301"/>
        <v>325.69089188155715</v>
      </c>
      <c r="R1607" s="3">
        <f t="shared" si="301"/>
        <v>12.679797188461212</v>
      </c>
      <c r="S1607" s="3">
        <f t="shared" si="301"/>
        <v>15.603684162384095</v>
      </c>
      <c r="T1607" s="3">
        <f t="shared" si="301"/>
        <v>136.81169242076282</v>
      </c>
      <c r="U1607" s="3">
        <f t="shared" si="301"/>
        <v>0.34447117317961862</v>
      </c>
      <c r="W1607" s="3">
        <f t="shared" si="294"/>
        <v>796.94385343999818</v>
      </c>
      <c r="X1607" s="3">
        <f t="shared" si="295"/>
        <v>13702.141447476626</v>
      </c>
      <c r="Z1607" s="3">
        <f t="shared" si="296"/>
        <v>117.05614656000182</v>
      </c>
      <c r="AA1607" s="3">
        <f>Z1606*$AF$4</f>
        <v>113.54816192307545</v>
      </c>
      <c r="AB1607" s="3">
        <f t="shared" si="298"/>
        <v>910.49201536307362</v>
      </c>
      <c r="AN1607">
        <v>0</v>
      </c>
      <c r="AO1607" s="13">
        <v>7.0409805830261618</v>
      </c>
      <c r="AP1607" s="13">
        <f t="shared" si="302"/>
        <v>-7.0409805830261618</v>
      </c>
      <c r="AQ1607" s="13"/>
      <c r="AR1607" s="13"/>
      <c r="AS1607" s="13">
        <f t="shared" si="303"/>
        <v>7.0409805830261618</v>
      </c>
      <c r="AT1607" s="13"/>
      <c r="AU1607" s="13"/>
      <c r="AV1607" s="13">
        <f t="shared" si="304"/>
        <v>49.575407570551427</v>
      </c>
      <c r="AW1607" s="13"/>
      <c r="AX1607" s="13"/>
    </row>
    <row r="1608" spans="1:50" x14ac:dyDescent="0.25">
      <c r="A1608">
        <v>484</v>
      </c>
      <c r="B1608">
        <f t="shared" si="297"/>
        <v>1597</v>
      </c>
      <c r="N1608" s="3">
        <f t="shared" si="301"/>
        <v>40.892624529937329</v>
      </c>
      <c r="O1608" s="3">
        <f t="shared" si="301"/>
        <v>6.9020179810595907</v>
      </c>
      <c r="P1608" s="3">
        <f t="shared" si="301"/>
        <v>66.618175623837075</v>
      </c>
      <c r="Q1608" s="3">
        <f t="shared" si="301"/>
        <v>299.69489354248509</v>
      </c>
      <c r="R1608" s="3">
        <f t="shared" si="301"/>
        <v>-7.7312080186581564</v>
      </c>
      <c r="S1608" s="3">
        <f t="shared" si="301"/>
        <v>22.884901909047574</v>
      </c>
      <c r="T1608" s="3">
        <f t="shared" si="301"/>
        <v>94.348920214544293</v>
      </c>
      <c r="U1608" s="3">
        <f t="shared" si="301"/>
        <v>-5.7300937392597397</v>
      </c>
      <c r="W1608" s="3">
        <f t="shared" si="294"/>
        <v>728.89461560463701</v>
      </c>
      <c r="X1608" s="3">
        <f t="shared" si="295"/>
        <v>59973.372752142925</v>
      </c>
      <c r="Z1608" s="3">
        <f t="shared" si="296"/>
        <v>-244.89461560463701</v>
      </c>
      <c r="AA1608" s="3">
        <f>Z1607*$AF$4</f>
        <v>96.195570681543899</v>
      </c>
      <c r="AB1608" s="3">
        <f t="shared" si="298"/>
        <v>825.09018628618094</v>
      </c>
      <c r="AN1608">
        <v>0</v>
      </c>
      <c r="AO1608" s="13">
        <v>18.825417797739128</v>
      </c>
      <c r="AP1608" s="13">
        <f t="shared" si="302"/>
        <v>-18.825417797739128</v>
      </c>
      <c r="AQ1608" s="13"/>
      <c r="AR1608" s="13"/>
      <c r="AS1608" s="13">
        <f t="shared" si="303"/>
        <v>18.825417797739128</v>
      </c>
      <c r="AT1608" s="13"/>
      <c r="AU1608" s="13"/>
      <c r="AV1608" s="13">
        <f t="shared" si="304"/>
        <v>354.39635525943311</v>
      </c>
      <c r="AW1608" s="13"/>
      <c r="AX1608" s="13"/>
    </row>
    <row r="1609" spans="1:50" x14ac:dyDescent="0.25">
      <c r="A1609">
        <v>142</v>
      </c>
      <c r="B1609">
        <f t="shared" si="297"/>
        <v>1598</v>
      </c>
      <c r="N1609" s="3">
        <f t="shared" si="301"/>
        <v>40.808605389249536</v>
      </c>
      <c r="O1609" s="3">
        <f t="shared" si="301"/>
        <v>6.8961722277144419</v>
      </c>
      <c r="P1609" s="3">
        <f t="shared" si="301"/>
        <v>81.806672697019962</v>
      </c>
      <c r="Q1609" s="3">
        <f t="shared" si="301"/>
        <v>253.27518347771996</v>
      </c>
      <c r="R1609" s="3">
        <f t="shared" si="301"/>
        <v>-27.612469888332527</v>
      </c>
      <c r="S1609" s="3">
        <f t="shared" si="301"/>
        <v>24.050532865506479</v>
      </c>
      <c r="T1609" s="3">
        <f t="shared" si="301"/>
        <v>26.605431030088582</v>
      </c>
      <c r="U1609" s="3">
        <f t="shared" si="301"/>
        <v>-10.265172150107592</v>
      </c>
      <c r="W1609" s="3">
        <f t="shared" si="294"/>
        <v>606.57933921050267</v>
      </c>
      <c r="X1609" s="3">
        <f t="shared" si="295"/>
        <v>215833.96242126729</v>
      </c>
      <c r="Z1609" s="3">
        <f t="shared" si="296"/>
        <v>-464.57933921050267</v>
      </c>
      <c r="AA1609" s="3">
        <f>Z1608*$AF$4</f>
        <v>-201.25194615773466</v>
      </c>
      <c r="AB1609" s="3">
        <f t="shared" si="298"/>
        <v>405.327393052768</v>
      </c>
      <c r="AN1609">
        <v>0</v>
      </c>
      <c r="AO1609" s="13">
        <v>16.848090459121863</v>
      </c>
      <c r="AP1609" s="13">
        <f t="shared" si="302"/>
        <v>-16.848090459121863</v>
      </c>
      <c r="AQ1609" s="13"/>
      <c r="AR1609" s="13"/>
      <c r="AS1609" s="13">
        <f t="shared" si="303"/>
        <v>16.848090459121863</v>
      </c>
      <c r="AT1609" s="13"/>
      <c r="AU1609" s="13"/>
      <c r="AV1609" s="13">
        <f t="shared" si="304"/>
        <v>283.85815211875314</v>
      </c>
      <c r="AW1609" s="13"/>
      <c r="AX1609" s="13"/>
    </row>
    <row r="1610" spans="1:50" x14ac:dyDescent="0.25">
      <c r="A1610">
        <v>64</v>
      </c>
      <c r="B1610">
        <f t="shared" si="297"/>
        <v>1599</v>
      </c>
      <c r="N1610" s="3">
        <f t="shared" si="301"/>
        <v>40.72456525417185</v>
      </c>
      <c r="O1610" s="3">
        <f t="shared" si="301"/>
        <v>6.8903122831555814</v>
      </c>
      <c r="P1610" s="3">
        <f t="shared" si="301"/>
        <v>91.450512774744439</v>
      </c>
      <c r="Q1610" s="3">
        <f t="shared" si="301"/>
        <v>189.59518821597786</v>
      </c>
      <c r="R1610" s="3">
        <f t="shared" si="301"/>
        <v>-45.601721878255177</v>
      </c>
      <c r="S1610" s="3">
        <f t="shared" si="301"/>
        <v>18.789082697727622</v>
      </c>
      <c r="T1610" s="3">
        <f t="shared" si="301"/>
        <v>-48.266961913161772</v>
      </c>
      <c r="U1610" s="3">
        <f t="shared" si="301"/>
        <v>-12.04233861733146</v>
      </c>
      <c r="W1610" s="3">
        <f t="shared" si="294"/>
        <v>452.55302237867284</v>
      </c>
      <c r="X1610" s="3">
        <f t="shared" si="295"/>
        <v>150973.45119960143</v>
      </c>
      <c r="Z1610" s="3">
        <f t="shared" si="296"/>
        <v>-388.55302237867284</v>
      </c>
      <c r="AA1610" s="3">
        <f>Z1609*$AF$4</f>
        <v>-381.78665516979902</v>
      </c>
      <c r="AB1610" s="3">
        <f t="shared" si="298"/>
        <v>70.766367208873817</v>
      </c>
      <c r="AN1610">
        <v>0</v>
      </c>
      <c r="AO1610" s="13">
        <v>4.7338464020877282</v>
      </c>
      <c r="AP1610" s="13">
        <f t="shared" si="302"/>
        <v>-4.7338464020877282</v>
      </c>
      <c r="AQ1610" s="13"/>
      <c r="AR1610" s="13"/>
      <c r="AS1610" s="13">
        <f t="shared" si="303"/>
        <v>4.7338464020877282</v>
      </c>
      <c r="AT1610" s="13"/>
      <c r="AU1610" s="13"/>
      <c r="AV1610" s="13">
        <f t="shared" si="304"/>
        <v>22.409301758558929</v>
      </c>
      <c r="AW1610" s="13"/>
      <c r="AX1610" s="13"/>
    </row>
    <row r="1611" spans="1:50" x14ac:dyDescent="0.25">
      <c r="A1611">
        <v>38</v>
      </c>
      <c r="B1611">
        <f t="shared" si="297"/>
        <v>1600</v>
      </c>
      <c r="N1611" s="3">
        <f t="shared" ref="N1611:U1626" si="305">N$3*COS(N$2*$B1611)+N$4*SIN(N$2*$B1611)</f>
        <v>40.640504167939483</v>
      </c>
      <c r="O1611" s="3">
        <f t="shared" si="305"/>
        <v>6.8844381594418271</v>
      </c>
      <c r="P1611" s="3">
        <f t="shared" si="305"/>
        <v>94.896059868801714</v>
      </c>
      <c r="Q1611" s="3">
        <f t="shared" si="305"/>
        <v>112.99459419819655</v>
      </c>
      <c r="R1611" s="3">
        <f t="shared" si="305"/>
        <v>-60.466338198983863</v>
      </c>
      <c r="S1611" s="3">
        <f t="shared" si="305"/>
        <v>8.5065812533052778</v>
      </c>
      <c r="T1611" s="3">
        <f t="shared" si="305"/>
        <v>-110.20626139066511</v>
      </c>
      <c r="U1611" s="3">
        <f t="shared" si="305"/>
        <v>-10.584127341614847</v>
      </c>
      <c r="W1611" s="3">
        <f t="shared" ref="W1611:W1674" si="306">M$3+SUM(N1611:U1611)</f>
        <v>293.67983427806485</v>
      </c>
      <c r="X1611" s="3">
        <f t="shared" ref="X1611:X1674" si="307">(A1611-W1611)^2</f>
        <v>65372.177656458705</v>
      </c>
      <c r="Z1611" s="3">
        <f t="shared" si="296"/>
        <v>-255.67983427806485</v>
      </c>
      <c r="AA1611" s="3">
        <f>Z1610*$AF$4</f>
        <v>-319.30898826056955</v>
      </c>
      <c r="AB1611" s="3">
        <f t="shared" si="298"/>
        <v>-25.629153982504704</v>
      </c>
      <c r="AN1611">
        <v>0</v>
      </c>
      <c r="AO1611" s="13">
        <v>-9.9595732979725575</v>
      </c>
      <c r="AP1611" s="13">
        <f t="shared" si="302"/>
        <v>9.9595732979725575</v>
      </c>
      <c r="AQ1611" s="13"/>
      <c r="AR1611" s="13"/>
      <c r="AS1611" s="13">
        <f t="shared" si="303"/>
        <v>9.9595732979725575</v>
      </c>
      <c r="AT1611" s="13"/>
      <c r="AU1611" s="13"/>
      <c r="AV1611" s="13">
        <f t="shared" si="304"/>
        <v>99.193100277687961</v>
      </c>
      <c r="AW1611" s="13"/>
      <c r="AX1611" s="13"/>
    </row>
    <row r="1612" spans="1:50" x14ac:dyDescent="0.25">
      <c r="A1612">
        <v>22</v>
      </c>
      <c r="B1612">
        <f t="shared" si="297"/>
        <v>1601</v>
      </c>
      <c r="N1612" s="3">
        <f t="shared" si="305"/>
        <v>40.556422173798545</v>
      </c>
      <c r="O1612" s="3">
        <f t="shared" si="305"/>
        <v>6.8785498686611861</v>
      </c>
      <c r="P1612" s="3">
        <f t="shared" si="305"/>
        <v>91.909783190463884</v>
      </c>
      <c r="Q1612" s="3">
        <f t="shared" si="305"/>
        <v>28.693605318188176</v>
      </c>
      <c r="R1612" s="3">
        <f t="shared" si="305"/>
        <v>-71.187793486753151</v>
      </c>
      <c r="S1612" s="3">
        <f t="shared" si="305"/>
        <v>-4.0491541402654807</v>
      </c>
      <c r="T1612" s="3">
        <f t="shared" si="305"/>
        <v>-142.61588212770019</v>
      </c>
      <c r="U1612" s="3">
        <f t="shared" si="305"/>
        <v>-6.2823114208477229</v>
      </c>
      <c r="W1612" s="3">
        <f t="shared" si="306"/>
        <v>154.91760293718909</v>
      </c>
      <c r="X1612" s="3">
        <f t="shared" si="307"/>
        <v>17667.089170568259</v>
      </c>
      <c r="Z1612" s="3">
        <f t="shared" ref="Z1612:Z1675" si="308">A1612-W1612</f>
        <v>-132.91760293718909</v>
      </c>
      <c r="AA1612" s="3">
        <f>Z1611*$AF$4</f>
        <v>-210.11513101137092</v>
      </c>
      <c r="AB1612" s="3">
        <f t="shared" si="298"/>
        <v>-55.197528074181832</v>
      </c>
      <c r="AN1612">
        <v>0</v>
      </c>
      <c r="AO1612" s="13">
        <v>-18.061876153980315</v>
      </c>
      <c r="AP1612" s="13">
        <f t="shared" si="302"/>
        <v>18.061876153980315</v>
      </c>
      <c r="AQ1612" s="13"/>
      <c r="AR1612" s="13"/>
      <c r="AS1612" s="13">
        <f t="shared" si="303"/>
        <v>18.061876153980315</v>
      </c>
      <c r="AT1612" s="13"/>
      <c r="AU1612" s="13"/>
      <c r="AV1612" s="13">
        <f t="shared" si="304"/>
        <v>326.23137020172271</v>
      </c>
      <c r="AW1612" s="13"/>
      <c r="AX1612" s="13"/>
    </row>
    <row r="1613" spans="1:50" x14ac:dyDescent="0.25">
      <c r="A1613">
        <v>3</v>
      </c>
      <c r="B1613">
        <f t="shared" ref="B1613:B1676" si="309">B1612+1</f>
        <v>1602</v>
      </c>
      <c r="N1613" s="3">
        <f t="shared" si="305"/>
        <v>40.472319315005805</v>
      </c>
      <c r="O1613" s="3">
        <f t="shared" si="305"/>
        <v>6.8726474229308101</v>
      </c>
      <c r="P1613" s="3">
        <f t="shared" si="305"/>
        <v>82.694085298457921</v>
      </c>
      <c r="Q1613" s="3">
        <f t="shared" si="305"/>
        <v>-57.56280534583005</v>
      </c>
      <c r="R1613" s="3">
        <f t="shared" si="305"/>
        <v>-77.031452288383761</v>
      </c>
      <c r="S1613" s="3">
        <f t="shared" si="305"/>
        <v>-15.522824438246767</v>
      </c>
      <c r="T1613" s="3">
        <f t="shared" si="305"/>
        <v>-136.81169242076336</v>
      </c>
      <c r="U1613" s="3">
        <f t="shared" si="305"/>
        <v>-0.29264638778556495</v>
      </c>
      <c r="W1613" s="3">
        <f t="shared" si="306"/>
        <v>53.832014717028869</v>
      </c>
      <c r="X1613" s="3">
        <f t="shared" si="307"/>
        <v>2583.8937201922395</v>
      </c>
      <c r="Z1613" s="3">
        <f t="shared" si="308"/>
        <v>-50.832014717028869</v>
      </c>
      <c r="AA1613" s="3">
        <f>Z1612*$AF$4</f>
        <v>-109.23035691775263</v>
      </c>
      <c r="AB1613" s="3">
        <f t="shared" ref="AB1613:AB1676" si="310">AA1613+W1613</f>
        <v>-55.398342200723761</v>
      </c>
      <c r="AN1613">
        <v>0</v>
      </c>
      <c r="AO1613" s="13">
        <v>-11.604576873780651</v>
      </c>
      <c r="AP1613" s="13">
        <f t="shared" si="302"/>
        <v>11.604576873780651</v>
      </c>
      <c r="AQ1613" s="13"/>
      <c r="AR1613" s="13"/>
      <c r="AS1613" s="13">
        <f t="shared" si="303"/>
        <v>11.604576873780651</v>
      </c>
      <c r="AT1613" s="13"/>
      <c r="AU1613" s="13"/>
      <c r="AV1613" s="13">
        <f t="shared" si="304"/>
        <v>134.6662044194847</v>
      </c>
      <c r="AW1613" s="13"/>
      <c r="AX1613" s="13"/>
    </row>
    <row r="1614" spans="1:50" x14ac:dyDescent="0.25">
      <c r="A1614">
        <v>0</v>
      </c>
      <c r="B1614">
        <f t="shared" si="309"/>
        <v>1603</v>
      </c>
      <c r="N1614" s="3">
        <f t="shared" si="305"/>
        <v>40.388195634828861</v>
      </c>
      <c r="O1614" s="3">
        <f t="shared" si="305"/>
        <v>6.8667308343969875</v>
      </c>
      <c r="P1614" s="3">
        <f t="shared" si="305"/>
        <v>67.873583746593056</v>
      </c>
      <c r="Q1614" s="3">
        <f t="shared" si="305"/>
        <v>-139.8964059525633</v>
      </c>
      <c r="R1614" s="3">
        <f t="shared" si="305"/>
        <v>-77.59690637414046</v>
      </c>
      <c r="S1614" s="3">
        <f t="shared" si="305"/>
        <v>-22.848293426102469</v>
      </c>
      <c r="T1614" s="3">
        <f t="shared" si="305"/>
        <v>-94.348920214545501</v>
      </c>
      <c r="U1614" s="3">
        <f t="shared" si="305"/>
        <v>5.7756430420565472</v>
      </c>
      <c r="W1614" s="3">
        <f t="shared" si="306"/>
        <v>-2.7719891478324712</v>
      </c>
      <c r="X1614" s="3">
        <f t="shared" si="307"/>
        <v>7.6839238357009902</v>
      </c>
      <c r="Z1614" s="3">
        <f t="shared" si="308"/>
        <v>2.7719891478324712</v>
      </c>
      <c r="AA1614" s="3">
        <f>Z1613*$AF$4</f>
        <v>-41.773241374307155</v>
      </c>
      <c r="AB1614" s="3">
        <f t="shared" si="310"/>
        <v>-44.545230522139626</v>
      </c>
      <c r="AN1614">
        <v>0</v>
      </c>
      <c r="AO1614" s="13">
        <v>13.649065357386315</v>
      </c>
      <c r="AP1614" s="13">
        <f t="shared" si="302"/>
        <v>-13.649065357386315</v>
      </c>
      <c r="AQ1614" s="13"/>
      <c r="AR1614" s="13"/>
      <c r="AS1614" s="13">
        <f t="shared" si="303"/>
        <v>13.649065357386315</v>
      </c>
      <c r="AT1614" s="13"/>
      <c r="AU1614" s="13"/>
      <c r="AV1614" s="13">
        <f t="shared" si="304"/>
        <v>186.29698513020321</v>
      </c>
      <c r="AW1614" s="13"/>
      <c r="AX1614" s="13"/>
    </row>
    <row r="1615" spans="1:50" x14ac:dyDescent="0.25">
      <c r="A1615">
        <v>0</v>
      </c>
      <c r="B1615">
        <f t="shared" si="309"/>
        <v>1604</v>
      </c>
      <c r="N1615" s="3">
        <f t="shared" si="305"/>
        <v>40.304051176545933</v>
      </c>
      <c r="O1615" s="3">
        <f t="shared" si="305"/>
        <v>6.8608001152351035</v>
      </c>
      <c r="P1615" s="3">
        <f t="shared" si="305"/>
        <v>48.452776027508108</v>
      </c>
      <c r="Q1615" s="3">
        <f t="shared" si="305"/>
        <v>-212.69629768337063</v>
      </c>
      <c r="R1615" s="3">
        <f t="shared" si="305"/>
        <v>-72.845410759560608</v>
      </c>
      <c r="S1615" s="3">
        <f t="shared" si="305"/>
        <v>-24.06795859575838</v>
      </c>
      <c r="T1615" s="3">
        <f t="shared" si="305"/>
        <v>-26.605431030090116</v>
      </c>
      <c r="U1615" s="3">
        <f t="shared" si="305"/>
        <v>10.292208380486922</v>
      </c>
      <c r="W1615" s="3">
        <f t="shared" si="306"/>
        <v>-19.290878807359832</v>
      </c>
      <c r="X1615" s="3">
        <f t="shared" si="307"/>
        <v>372.13800516024469</v>
      </c>
      <c r="Z1615" s="3">
        <f t="shared" si="308"/>
        <v>19.290878807359832</v>
      </c>
      <c r="AA1615" s="3">
        <f>Z1614*$AF$4</f>
        <v>2.2779929617972465</v>
      </c>
      <c r="AB1615" s="3">
        <f t="shared" si="310"/>
        <v>-17.012885845562586</v>
      </c>
      <c r="AN1615">
        <v>4</v>
      </c>
      <c r="AO1615" s="13">
        <v>56.663139463141697</v>
      </c>
      <c r="AP1615" s="13">
        <f t="shared" si="302"/>
        <v>-52.663139463141697</v>
      </c>
      <c r="AQ1615" s="13"/>
      <c r="AR1615" s="13"/>
      <c r="AS1615" s="13">
        <f t="shared" si="303"/>
        <v>52.663139463141697</v>
      </c>
      <c r="AT1615" s="13"/>
      <c r="AU1615" s="13"/>
      <c r="AV1615" s="13">
        <f t="shared" si="304"/>
        <v>2773.4062581143121</v>
      </c>
      <c r="AW1615" s="13"/>
      <c r="AX1615" s="13"/>
    </row>
    <row r="1616" spans="1:50" x14ac:dyDescent="0.25">
      <c r="A1616">
        <v>0</v>
      </c>
      <c r="B1616">
        <f t="shared" si="309"/>
        <v>1605</v>
      </c>
      <c r="N1616" s="3">
        <f t="shared" si="305"/>
        <v>40.219885983445955</v>
      </c>
      <c r="O1616" s="3">
        <f t="shared" si="305"/>
        <v>6.8548552776496248</v>
      </c>
      <c r="P1616" s="3">
        <f t="shared" si="305"/>
        <v>25.74795717958709</v>
      </c>
      <c r="Q1616" s="3">
        <f t="shared" si="305"/>
        <v>-271.00128822430651</v>
      </c>
      <c r="R1616" s="3">
        <f t="shared" si="305"/>
        <v>-63.102538516620491</v>
      </c>
      <c r="S1616" s="3">
        <f t="shared" si="305"/>
        <v>-18.85588592181799</v>
      </c>
      <c r="T1616" s="3">
        <f t="shared" si="305"/>
        <v>48.266961913160294</v>
      </c>
      <c r="U1616" s="3">
        <f t="shared" si="305"/>
        <v>12.043598035184189</v>
      </c>
      <c r="W1616" s="3">
        <f t="shared" si="306"/>
        <v>-8.8120707120740747</v>
      </c>
      <c r="X1616" s="3">
        <f t="shared" si="307"/>
        <v>77.652590234593688</v>
      </c>
      <c r="Z1616" s="3">
        <f t="shared" si="308"/>
        <v>8.8120707120740747</v>
      </c>
      <c r="AA1616" s="3">
        <f>Z1615*$AF$4</f>
        <v>15.853051295100236</v>
      </c>
      <c r="AB1616" s="3">
        <f t="shared" si="310"/>
        <v>7.0409805830261618</v>
      </c>
      <c r="AN1616">
        <v>75</v>
      </c>
      <c r="AO1616" s="13">
        <v>114.30457713900114</v>
      </c>
      <c r="AP1616" s="13">
        <f t="shared" si="302"/>
        <v>-39.30457713900114</v>
      </c>
      <c r="AQ1616" s="13"/>
      <c r="AR1616" s="13"/>
      <c r="AS1616" s="13">
        <f t="shared" si="303"/>
        <v>39.30457713900114</v>
      </c>
      <c r="AT1616" s="13"/>
      <c r="AU1616" s="13"/>
      <c r="AV1616" s="13">
        <f t="shared" si="304"/>
        <v>1544.8497840756911</v>
      </c>
      <c r="AW1616" s="13"/>
      <c r="AX1616" s="13"/>
    </row>
    <row r="1617" spans="1:50" x14ac:dyDescent="0.25">
      <c r="A1617">
        <v>0</v>
      </c>
      <c r="B1617">
        <f t="shared" si="309"/>
        <v>1606</v>
      </c>
      <c r="N1617" s="3">
        <f t="shared" si="305"/>
        <v>40.135700098828586</v>
      </c>
      <c r="O1617" s="3">
        <f t="shared" si="305"/>
        <v>6.8488963338740723</v>
      </c>
      <c r="P1617" s="3">
        <f t="shared" si="305"/>
        <v>1.2980045157024342</v>
      </c>
      <c r="Q1617" s="3">
        <f t="shared" si="305"/>
        <v>-310.83798882355222</v>
      </c>
      <c r="R1617" s="3">
        <f t="shared" si="305"/>
        <v>-49.035872466247966</v>
      </c>
      <c r="S1617" s="3">
        <f t="shared" si="305"/>
        <v>-8.6049099867041701</v>
      </c>
      <c r="T1617" s="3">
        <f t="shared" si="305"/>
        <v>110.20626139066408</v>
      </c>
      <c r="U1617" s="3">
        <f t="shared" si="305"/>
        <v>10.559271583055093</v>
      </c>
      <c r="W1617" s="3">
        <f t="shared" si="306"/>
        <v>11.583746207263772</v>
      </c>
      <c r="X1617" s="3">
        <f t="shared" si="307"/>
        <v>134.18317619429783</v>
      </c>
      <c r="Z1617" s="3">
        <f t="shared" si="308"/>
        <v>-11.583746207263772</v>
      </c>
      <c r="AA1617" s="3">
        <f>Z1616*$AF$4</f>
        <v>7.2416715904753541</v>
      </c>
      <c r="AB1617" s="3">
        <f t="shared" si="310"/>
        <v>18.825417797739128</v>
      </c>
      <c r="AN1617">
        <v>336</v>
      </c>
      <c r="AO1617" s="13">
        <v>227.91526278852348</v>
      </c>
      <c r="AP1617" s="13">
        <f t="shared" si="302"/>
        <v>108.08473721147652</v>
      </c>
      <c r="AQ1617" s="13"/>
      <c r="AR1617" s="13"/>
      <c r="AS1617" s="13">
        <f t="shared" si="303"/>
        <v>108.08473721147652</v>
      </c>
      <c r="AT1617" s="13"/>
      <c r="AU1617" s="13"/>
      <c r="AV1617" s="13">
        <f t="shared" si="304"/>
        <v>11682.310418073937</v>
      </c>
      <c r="AW1617" s="13"/>
      <c r="AX1617" s="13"/>
    </row>
    <row r="1618" spans="1:50" x14ac:dyDescent="0.25">
      <c r="A1618">
        <v>0</v>
      </c>
      <c r="B1618">
        <f t="shared" si="309"/>
        <v>1607</v>
      </c>
      <c r="N1618" s="3">
        <f t="shared" si="305"/>
        <v>40.051493566004034</v>
      </c>
      <c r="O1618" s="3">
        <f t="shared" si="305"/>
        <v>6.8429232961709916</v>
      </c>
      <c r="P1618" s="3">
        <f t="shared" si="305"/>
        <v>-23.239923732329963</v>
      </c>
      <c r="Q1618" s="3">
        <f t="shared" si="305"/>
        <v>-329.49159416854661</v>
      </c>
      <c r="R1618" s="3">
        <f t="shared" si="305"/>
        <v>-31.609262320187078</v>
      </c>
      <c r="S1618" s="3">
        <f t="shared" si="305"/>
        <v>3.9455765189462109</v>
      </c>
      <c r="T1618" s="3">
        <f t="shared" si="305"/>
        <v>142.61588212769988</v>
      </c>
      <c r="U1618" s="3">
        <f t="shared" si="305"/>
        <v>6.2380184053879209</v>
      </c>
      <c r="W1618" s="3">
        <f t="shared" si="306"/>
        <v>26.367497254789157</v>
      </c>
      <c r="X1618" s="3">
        <f t="shared" si="307"/>
        <v>695.24491148131369</v>
      </c>
      <c r="Z1618" s="3">
        <f t="shared" si="308"/>
        <v>-26.367497254789157</v>
      </c>
      <c r="AA1618" s="3">
        <f>Z1617*$AF$4</f>
        <v>-9.5194067956672956</v>
      </c>
      <c r="AB1618" s="3">
        <f t="shared" si="310"/>
        <v>16.848090459121863</v>
      </c>
      <c r="AN1618">
        <v>578</v>
      </c>
      <c r="AO1618" s="13">
        <v>486.6480453661004</v>
      </c>
      <c r="AP1618" s="13">
        <f t="shared" si="302"/>
        <v>91.351954633899595</v>
      </c>
      <c r="AQ1618" s="13"/>
      <c r="AR1618" s="13"/>
      <c r="AS1618" s="13">
        <f t="shared" si="303"/>
        <v>91.351954633899595</v>
      </c>
      <c r="AT1618" s="13"/>
      <c r="AU1618" s="13"/>
      <c r="AV1618" s="13">
        <f t="shared" si="304"/>
        <v>8345.17961543405</v>
      </c>
      <c r="AW1618" s="13"/>
      <c r="AX1618" s="13"/>
    </row>
    <row r="1619" spans="1:50" x14ac:dyDescent="0.25">
      <c r="A1619">
        <v>0</v>
      </c>
      <c r="B1619">
        <f t="shared" si="309"/>
        <v>1608</v>
      </c>
      <c r="N1619" s="3">
        <f t="shared" si="305"/>
        <v>39.967266428293243</v>
      </c>
      <c r="O1619" s="3">
        <f t="shared" si="305"/>
        <v>6.8369361768319399</v>
      </c>
      <c r="P1619" s="3">
        <f t="shared" si="305"/>
        <v>-46.202706561928473</v>
      </c>
      <c r="Q1619" s="3">
        <f t="shared" si="305"/>
        <v>-325.69089188155777</v>
      </c>
      <c r="R1619" s="3">
        <f t="shared" si="305"/>
        <v>-12.01678157858246</v>
      </c>
      <c r="S1619" s="3">
        <f t="shared" si="305"/>
        <v>15.441677223210693</v>
      </c>
      <c r="T1619" s="3">
        <f t="shared" si="305"/>
        <v>136.81169242076388</v>
      </c>
      <c r="U1619" s="3">
        <f t="shared" si="305"/>
        <v>0.24081618242600289</v>
      </c>
      <c r="W1619" s="3">
        <f t="shared" si="306"/>
        <v>26.402391971100911</v>
      </c>
      <c r="X1619" s="3">
        <f t="shared" si="307"/>
        <v>697.08630179565387</v>
      </c>
      <c r="Z1619" s="3">
        <f t="shared" si="308"/>
        <v>-26.402391971100911</v>
      </c>
      <c r="AA1619" s="3">
        <f>Z1618*$AF$4</f>
        <v>-21.668545569013183</v>
      </c>
      <c r="AB1619" s="3">
        <f t="shared" si="310"/>
        <v>4.7338464020877282</v>
      </c>
      <c r="AN1619">
        <v>751</v>
      </c>
      <c r="AO1619" s="13">
        <v>708.32509984573585</v>
      </c>
      <c r="AP1619" s="13">
        <f t="shared" si="302"/>
        <v>42.674900154264151</v>
      </c>
      <c r="AQ1619" s="13"/>
      <c r="AR1619" s="13"/>
      <c r="AS1619" s="13">
        <f t="shared" si="303"/>
        <v>42.674900154264151</v>
      </c>
      <c r="AT1619" s="13"/>
      <c r="AU1619" s="13"/>
      <c r="AV1619" s="13">
        <f t="shared" si="304"/>
        <v>1821.1471031764145</v>
      </c>
      <c r="AW1619" s="13"/>
      <c r="AX1619" s="13"/>
    </row>
    <row r="1620" spans="1:50" x14ac:dyDescent="0.25">
      <c r="A1620">
        <v>0</v>
      </c>
      <c r="B1620">
        <f t="shared" si="309"/>
        <v>1609</v>
      </c>
      <c r="N1620" s="3">
        <f t="shared" si="305"/>
        <v>39.883018729027626</v>
      </c>
      <c r="O1620" s="3">
        <f t="shared" si="305"/>
        <v>6.8309349881774386</v>
      </c>
      <c r="P1620" s="3">
        <f t="shared" si="305"/>
        <v>-66.033982489924114</v>
      </c>
      <c r="Q1620" s="3">
        <f t="shared" si="305"/>
        <v>-299.69489354248657</v>
      </c>
      <c r="R1620" s="3">
        <f t="shared" si="305"/>
        <v>8.3990905351625624</v>
      </c>
      <c r="S1620" s="3">
        <f t="shared" si="305"/>
        <v>22.811261780707895</v>
      </c>
      <c r="T1620" s="3">
        <f t="shared" si="305"/>
        <v>94.348920214546666</v>
      </c>
      <c r="U1620" s="3">
        <f t="shared" si="305"/>
        <v>-5.821085376896872</v>
      </c>
      <c r="W1620" s="3">
        <f t="shared" si="306"/>
        <v>11.737648399958459</v>
      </c>
      <c r="X1620" s="3">
        <f t="shared" si="307"/>
        <v>137.77238996104737</v>
      </c>
      <c r="Z1620" s="3">
        <f t="shared" si="308"/>
        <v>-11.737648399958459</v>
      </c>
      <c r="AA1620" s="3">
        <f>Z1619*$AF$4</f>
        <v>-21.697221697931017</v>
      </c>
      <c r="AB1620" s="3">
        <f t="shared" si="310"/>
        <v>-9.9595732979725575</v>
      </c>
      <c r="AN1620">
        <v>766</v>
      </c>
      <c r="AO1620" s="13">
        <v>845.63214494762053</v>
      </c>
      <c r="AP1620" s="13">
        <f t="shared" si="302"/>
        <v>-79.632144947620532</v>
      </c>
      <c r="AQ1620" s="13"/>
      <c r="AR1620" s="13"/>
      <c r="AS1620" s="13">
        <f t="shared" si="303"/>
        <v>79.632144947620532</v>
      </c>
      <c r="AT1620" s="13"/>
      <c r="AU1620" s="13"/>
      <c r="AV1620" s="13">
        <f t="shared" si="304"/>
        <v>6341.278508958846</v>
      </c>
      <c r="AW1620" s="13"/>
      <c r="AX1620" s="13"/>
    </row>
    <row r="1621" spans="1:50" x14ac:dyDescent="0.25">
      <c r="A1621">
        <v>0</v>
      </c>
      <c r="B1621">
        <f t="shared" si="309"/>
        <v>1610</v>
      </c>
      <c r="N1621" s="3">
        <f t="shared" si="305"/>
        <v>39.798750511549308</v>
      </c>
      <c r="O1621" s="3">
        <f t="shared" si="305"/>
        <v>6.8249197425569763</v>
      </c>
      <c r="P1621" s="3">
        <f t="shared" si="305"/>
        <v>-81.389635942632921</v>
      </c>
      <c r="Q1621" s="3">
        <f t="shared" si="305"/>
        <v>-253.27518347772221</v>
      </c>
      <c r="R1621" s="3">
        <f t="shared" si="305"/>
        <v>28.239455918153251</v>
      </c>
      <c r="S1621" s="3">
        <f t="shared" si="305"/>
        <v>24.084938574718354</v>
      </c>
      <c r="T1621" s="3">
        <f t="shared" si="305"/>
        <v>26.605431030091644</v>
      </c>
      <c r="U1621" s="3">
        <f t="shared" si="305"/>
        <v>-10.319053993736672</v>
      </c>
      <c r="W1621" s="3">
        <f t="shared" si="306"/>
        <v>-8.4159940753784497</v>
      </c>
      <c r="X1621" s="3">
        <f t="shared" si="307"/>
        <v>70.828956276805172</v>
      </c>
      <c r="Z1621" s="3">
        <f t="shared" si="308"/>
        <v>8.4159940753784497</v>
      </c>
      <c r="AA1621" s="3">
        <f>Z1620*$AF$4</f>
        <v>-9.6458820786018631</v>
      </c>
      <c r="AB1621" s="3">
        <f t="shared" si="310"/>
        <v>-18.061876153980315</v>
      </c>
      <c r="AN1621">
        <v>912</v>
      </c>
      <c r="AO1621" s="13">
        <v>825.07922203153589</v>
      </c>
      <c r="AP1621" s="13">
        <f t="shared" si="302"/>
        <v>86.920777968464108</v>
      </c>
      <c r="AQ1621" s="13"/>
      <c r="AR1621" s="13"/>
      <c r="AS1621" s="13">
        <f t="shared" si="303"/>
        <v>86.920777968464108</v>
      </c>
      <c r="AT1621" s="13"/>
      <c r="AU1621" s="13"/>
      <c r="AV1621" s="13">
        <f t="shared" si="304"/>
        <v>7555.2216426430359</v>
      </c>
      <c r="AW1621" s="13"/>
      <c r="AX1621" s="13"/>
    </row>
    <row r="1622" spans="1:50" x14ac:dyDescent="0.25">
      <c r="A1622">
        <v>0</v>
      </c>
      <c r="B1622">
        <f t="shared" si="309"/>
        <v>1611</v>
      </c>
      <c r="N1622" s="3">
        <f t="shared" si="305"/>
        <v>39.714461819210847</v>
      </c>
      <c r="O1622" s="3">
        <f t="shared" si="305"/>
        <v>6.8188904523489553</v>
      </c>
      <c r="P1622" s="3">
        <f t="shared" si="305"/>
        <v>-91.228898135199884</v>
      </c>
      <c r="Q1622" s="3">
        <f t="shared" si="305"/>
        <v>-189.59518821598076</v>
      </c>
      <c r="R1622" s="3">
        <f t="shared" si="305"/>
        <v>46.144850260446219</v>
      </c>
      <c r="S1622" s="3">
        <f t="shared" si="305"/>
        <v>18.922339924950595</v>
      </c>
      <c r="T1622" s="3">
        <f t="shared" si="305"/>
        <v>-48.266961913158823</v>
      </c>
      <c r="U1622" s="3">
        <f t="shared" si="305"/>
        <v>-12.044634399246869</v>
      </c>
      <c r="W1622" s="3">
        <f t="shared" si="306"/>
        <v>-18.520756644985909</v>
      </c>
      <c r="X1622" s="3">
        <f t="shared" si="307"/>
        <v>343.01842670278967</v>
      </c>
      <c r="Z1622" s="3">
        <f t="shared" si="308"/>
        <v>18.520756644985909</v>
      </c>
      <c r="AA1622" s="3">
        <f>Z1621*$AF$4</f>
        <v>6.9161797712052566</v>
      </c>
      <c r="AB1622" s="3">
        <f t="shared" si="310"/>
        <v>-11.604576873780651</v>
      </c>
      <c r="AN1622">
        <v>780</v>
      </c>
      <c r="AO1622" s="13">
        <v>889.89308069385663</v>
      </c>
      <c r="AP1622" s="13">
        <f t="shared" si="302"/>
        <v>-109.89308069385663</v>
      </c>
      <c r="AQ1622" s="13"/>
      <c r="AR1622" s="13"/>
      <c r="AS1622" s="13">
        <f t="shared" si="303"/>
        <v>109.89308069385663</v>
      </c>
      <c r="AT1622" s="13"/>
      <c r="AU1622" s="13"/>
      <c r="AV1622" s="13">
        <f t="shared" si="304"/>
        <v>12076.489184386484</v>
      </c>
      <c r="AW1622" s="13"/>
      <c r="AX1622" s="13"/>
    </row>
    <row r="1623" spans="1:50" x14ac:dyDescent="0.25">
      <c r="A1623">
        <v>0</v>
      </c>
      <c r="B1623">
        <f t="shared" si="309"/>
        <v>1612</v>
      </c>
      <c r="N1623" s="3">
        <f t="shared" si="305"/>
        <v>39.63015269537545</v>
      </c>
      <c r="O1623" s="3">
        <f t="shared" si="305"/>
        <v>6.8128471299606899</v>
      </c>
      <c r="P1623" s="3">
        <f t="shared" si="305"/>
        <v>-94.88488784451765</v>
      </c>
      <c r="Q1623" s="3">
        <f t="shared" si="305"/>
        <v>-112.99459419818224</v>
      </c>
      <c r="R1623" s="3">
        <f t="shared" si="305"/>
        <v>60.888393709078834</v>
      </c>
      <c r="S1623" s="3">
        <f t="shared" si="305"/>
        <v>8.7030793526325887</v>
      </c>
      <c r="T1623" s="3">
        <f t="shared" si="305"/>
        <v>-110.2062613906738</v>
      </c>
      <c r="U1623" s="3">
        <f t="shared" si="305"/>
        <v>-10.534220261214339</v>
      </c>
      <c r="W1623" s="3">
        <f t="shared" si="306"/>
        <v>-1.5711072458966555</v>
      </c>
      <c r="X1623" s="3">
        <f t="shared" si="307"/>
        <v>2.4683779781089741</v>
      </c>
      <c r="Z1623" s="3">
        <f t="shared" si="308"/>
        <v>1.5711072458966555</v>
      </c>
      <c r="AA1623" s="3">
        <f>Z1622*$AF$4</f>
        <v>15.22017260328297</v>
      </c>
      <c r="AB1623" s="3">
        <f t="shared" si="310"/>
        <v>13.649065357386315</v>
      </c>
      <c r="AN1623">
        <v>501</v>
      </c>
      <c r="AO1623" s="13">
        <v>714.44531440963465</v>
      </c>
      <c r="AP1623" s="13">
        <f t="shared" si="302"/>
        <v>-213.44531440963465</v>
      </c>
      <c r="AQ1623" s="13"/>
      <c r="AR1623" s="13"/>
      <c r="AS1623" s="13">
        <f t="shared" si="303"/>
        <v>213.44531440963465</v>
      </c>
      <c r="AT1623" s="13"/>
      <c r="AU1623" s="13"/>
      <c r="AV1623" s="13">
        <f t="shared" si="304"/>
        <v>45558.902243427787</v>
      </c>
      <c r="AW1623" s="13"/>
      <c r="AX1623" s="13"/>
    </row>
    <row r="1624" spans="1:50" x14ac:dyDescent="0.25">
      <c r="A1624">
        <v>4</v>
      </c>
      <c r="B1624">
        <f t="shared" si="309"/>
        <v>1613</v>
      </c>
      <c r="N1624" s="3">
        <f t="shared" si="305"/>
        <v>39.545823183416758</v>
      </c>
      <c r="O1624" s="3">
        <f t="shared" si="305"/>
        <v>6.8067897878283654</v>
      </c>
      <c r="P1624" s="3">
        <f t="shared" si="305"/>
        <v>-92.109810994031463</v>
      </c>
      <c r="Q1624" s="3">
        <f t="shared" si="305"/>
        <v>-28.693605318191729</v>
      </c>
      <c r="R1624" s="3">
        <f t="shared" si="305"/>
        <v>71.459856828574118</v>
      </c>
      <c r="S1624" s="3">
        <f t="shared" si="305"/>
        <v>-3.8419258234680433</v>
      </c>
      <c r="T1624" s="3">
        <f t="shared" si="305"/>
        <v>-142.61588212769959</v>
      </c>
      <c r="U1624" s="3">
        <f t="shared" si="305"/>
        <v>-6.1936098585359494</v>
      </c>
      <c r="W1624" s="3">
        <f t="shared" si="306"/>
        <v>55.372019239536286</v>
      </c>
      <c r="X1624" s="3">
        <f t="shared" si="307"/>
        <v>2639.0843607472862</v>
      </c>
      <c r="Z1624" s="3">
        <f t="shared" si="308"/>
        <v>-51.372019239536286</v>
      </c>
      <c r="AA1624" s="3">
        <f>Z1623*$AF$4</f>
        <v>1.2911202236054127</v>
      </c>
      <c r="AB1624" s="3">
        <f t="shared" si="310"/>
        <v>56.663139463141697</v>
      </c>
      <c r="AN1624">
        <v>701</v>
      </c>
      <c r="AO1624" s="13">
        <v>419.11198760179838</v>
      </c>
      <c r="AP1624" s="13">
        <f t="shared" si="302"/>
        <v>281.88801239820162</v>
      </c>
      <c r="AQ1624" s="13"/>
      <c r="AR1624" s="13"/>
      <c r="AS1624" s="13">
        <f t="shared" si="303"/>
        <v>281.88801239820162</v>
      </c>
      <c r="AT1624" s="13"/>
      <c r="AU1624" s="13"/>
      <c r="AV1624" s="13">
        <f t="shared" si="304"/>
        <v>79460.851533808673</v>
      </c>
      <c r="AW1624" s="13"/>
      <c r="AX1624" s="13"/>
    </row>
    <row r="1625" spans="1:50" x14ac:dyDescent="0.25">
      <c r="A1625">
        <v>75</v>
      </c>
      <c r="B1625">
        <f t="shared" si="309"/>
        <v>1614</v>
      </c>
      <c r="N1625" s="3">
        <f t="shared" si="305"/>
        <v>39.461473326718874</v>
      </c>
      <c r="O1625" s="3">
        <f t="shared" si="305"/>
        <v>6.8007184384170145</v>
      </c>
      <c r="P1625" s="3">
        <f t="shared" si="305"/>
        <v>-83.091755532618919</v>
      </c>
      <c r="Q1625" s="3">
        <f t="shared" si="305"/>
        <v>57.56280534582654</v>
      </c>
      <c r="R1625" s="3">
        <f t="shared" si="305"/>
        <v>77.134881647825495</v>
      </c>
      <c r="S1625" s="3">
        <f t="shared" si="305"/>
        <v>-15.360244020165105</v>
      </c>
      <c r="T1625" s="3">
        <f t="shared" si="305"/>
        <v>-136.81169242076439</v>
      </c>
      <c r="U1625" s="3">
        <f t="shared" si="305"/>
        <v>-0.18898151702368349</v>
      </c>
      <c r="W1625" s="3">
        <f t="shared" si="306"/>
        <v>156.52158882985967</v>
      </c>
      <c r="X1625" s="3">
        <f t="shared" si="307"/>
        <v>6645.7694453447002</v>
      </c>
      <c r="Z1625" s="3">
        <f t="shared" si="308"/>
        <v>-81.521588829859667</v>
      </c>
      <c r="AA1625" s="3">
        <f>Z1624*$AF$4</f>
        <v>-42.217011690858527</v>
      </c>
      <c r="AB1625" s="3">
        <f t="shared" si="310"/>
        <v>114.30457713900114</v>
      </c>
      <c r="AN1625">
        <v>603</v>
      </c>
      <c r="AO1625" s="13">
        <v>530.2405421216165</v>
      </c>
      <c r="AP1625" s="13">
        <f t="shared" si="302"/>
        <v>72.7594578783835</v>
      </c>
      <c r="AQ1625" s="13"/>
      <c r="AR1625" s="13"/>
      <c r="AS1625" s="13">
        <f t="shared" si="303"/>
        <v>72.7594578783835</v>
      </c>
      <c r="AT1625" s="13"/>
      <c r="AU1625" s="13"/>
      <c r="AV1625" s="13">
        <f t="shared" si="304"/>
        <v>5293.9387107562625</v>
      </c>
      <c r="AW1625" s="13"/>
      <c r="AX1625" s="13"/>
    </row>
    <row r="1626" spans="1:50" x14ac:dyDescent="0.25">
      <c r="A1626">
        <v>336</v>
      </c>
      <c r="B1626">
        <f t="shared" si="309"/>
        <v>1615</v>
      </c>
      <c r="N1626" s="3">
        <f t="shared" si="305"/>
        <v>39.377103168676477</v>
      </c>
      <c r="O1626" s="3">
        <f t="shared" si="305"/>
        <v>6.7946330942205027</v>
      </c>
      <c r="P1626" s="3">
        <f t="shared" si="305"/>
        <v>-68.441943291590249</v>
      </c>
      <c r="Q1626" s="3">
        <f t="shared" si="305"/>
        <v>139.89640595256009</v>
      </c>
      <c r="R1626" s="3">
        <f t="shared" si="305"/>
        <v>77.524614758596854</v>
      </c>
      <c r="S1626" s="3">
        <f t="shared" si="305"/>
        <v>-22.77380765871046</v>
      </c>
      <c r="T1626" s="3">
        <f t="shared" si="305"/>
        <v>-94.34892021454786</v>
      </c>
      <c r="U1626" s="3">
        <f t="shared" si="305"/>
        <v>5.8664199021646954</v>
      </c>
      <c r="W1626" s="3">
        <f t="shared" si="306"/>
        <v>294.90888927301387</v>
      </c>
      <c r="X1626" s="3">
        <f t="shared" si="307"/>
        <v>1688.4793807774347</v>
      </c>
      <c r="Z1626" s="3">
        <f t="shared" si="308"/>
        <v>41.09111072698613</v>
      </c>
      <c r="AA1626" s="3">
        <f>Z1625*$AF$4</f>
        <v>-66.993626484490377</v>
      </c>
      <c r="AB1626" s="3">
        <f t="shared" si="310"/>
        <v>227.91526278852348</v>
      </c>
      <c r="AN1626">
        <v>369</v>
      </c>
      <c r="AO1626" s="13">
        <v>417.59727450463504</v>
      </c>
      <c r="AP1626" s="13">
        <f t="shared" si="302"/>
        <v>-48.597274504635038</v>
      </c>
      <c r="AQ1626" s="13"/>
      <c r="AR1626" s="13"/>
      <c r="AS1626" s="13">
        <f t="shared" si="303"/>
        <v>48.597274504635038</v>
      </c>
      <c r="AT1626" s="13"/>
      <c r="AU1626" s="13"/>
      <c r="AV1626" s="13">
        <f t="shared" si="304"/>
        <v>2361.6950892788509</v>
      </c>
      <c r="AW1626" s="13"/>
      <c r="AX1626" s="13"/>
    </row>
    <row r="1627" spans="1:50" x14ac:dyDescent="0.25">
      <c r="A1627">
        <v>578</v>
      </c>
      <c r="B1627">
        <f t="shared" si="309"/>
        <v>1616</v>
      </c>
      <c r="N1627" s="3">
        <f t="shared" ref="N1627:U1642" si="311">N$3*COS(N$2*$B1627)+N$4*SIN(N$2*$B1627)</f>
        <v>39.292712752694598</v>
      </c>
      <c r="O1627" s="3">
        <f t="shared" si="311"/>
        <v>6.7885337677614848</v>
      </c>
      <c r="P1627" s="3">
        <f t="shared" si="311"/>
        <v>-49.153302857900364</v>
      </c>
      <c r="Q1627" s="3">
        <f t="shared" si="311"/>
        <v>212.69629768336787</v>
      </c>
      <c r="R1627" s="3">
        <f t="shared" si="311"/>
        <v>72.602351599542118</v>
      </c>
      <c r="S1627" s="3">
        <f t="shared" si="311"/>
        <v>-24.101472487907799</v>
      </c>
      <c r="T1627" s="3">
        <f t="shared" si="311"/>
        <v>-26.605431030093179</v>
      </c>
      <c r="U1627" s="3">
        <f t="shared" si="311"/>
        <v>10.345708492661922</v>
      </c>
      <c r="W1627" s="3">
        <f t="shared" si="306"/>
        <v>452.87978148177046</v>
      </c>
      <c r="X1627" s="3">
        <f t="shared" si="307"/>
        <v>15655.069082049509</v>
      </c>
      <c r="Z1627" s="3">
        <f t="shared" si="308"/>
        <v>125.12021851822954</v>
      </c>
      <c r="AA1627" s="3">
        <f>Z1626*$AF$4</f>
        <v>33.768263884329933</v>
      </c>
      <c r="AB1627" s="3">
        <f t="shared" si="310"/>
        <v>486.6480453661004</v>
      </c>
      <c r="AN1627">
        <v>138</v>
      </c>
      <c r="AO1627" s="13">
        <v>217.18364596029315</v>
      </c>
      <c r="AP1627" s="13">
        <f t="shared" si="302"/>
        <v>-79.183645960293148</v>
      </c>
      <c r="AQ1627" s="13"/>
      <c r="AR1627" s="13"/>
      <c r="AS1627" s="13">
        <f t="shared" si="303"/>
        <v>79.183645960293148</v>
      </c>
      <c r="AT1627" s="13"/>
      <c r="AU1627" s="13"/>
      <c r="AV1627" s="13">
        <f t="shared" si="304"/>
        <v>6270.0497875650499</v>
      </c>
      <c r="AW1627" s="13"/>
      <c r="AX1627" s="13"/>
    </row>
    <row r="1628" spans="1:50" x14ac:dyDescent="0.25">
      <c r="A1628">
        <v>751</v>
      </c>
      <c r="B1628">
        <f t="shared" si="309"/>
        <v>1617</v>
      </c>
      <c r="N1628" s="3">
        <f t="shared" si="311"/>
        <v>39.208302122188734</v>
      </c>
      <c r="O1628" s="3">
        <f t="shared" si="311"/>
        <v>6.7824204715914007</v>
      </c>
      <c r="P1628" s="3">
        <f t="shared" si="311"/>
        <v>-26.533171293284234</v>
      </c>
      <c r="Q1628" s="3">
        <f t="shared" si="311"/>
        <v>271.00128822430446</v>
      </c>
      <c r="R1628" s="3">
        <f t="shared" si="311"/>
        <v>62.705366256078726</v>
      </c>
      <c r="S1628" s="3">
        <f t="shared" si="311"/>
        <v>-18.988443476365745</v>
      </c>
      <c r="T1628" s="3">
        <f t="shared" si="311"/>
        <v>48.266961913157346</v>
      </c>
      <c r="U1628" s="3">
        <f t="shared" si="311"/>
        <v>12.045447690325485</v>
      </c>
      <c r="W1628" s="3">
        <f t="shared" si="306"/>
        <v>605.50255546964001</v>
      </c>
      <c r="X1628" s="3">
        <f t="shared" si="307"/>
        <v>21169.506364865181</v>
      </c>
      <c r="Z1628" s="3">
        <f t="shared" si="308"/>
        <v>145.49744453035999</v>
      </c>
      <c r="AA1628" s="3">
        <f>Z1627*$AF$4</f>
        <v>102.82254437609585</v>
      </c>
      <c r="AB1628" s="3">
        <f t="shared" si="310"/>
        <v>708.32509984573585</v>
      </c>
      <c r="AN1628">
        <v>4</v>
      </c>
      <c r="AO1628" s="13">
        <v>40.296158972984898</v>
      </c>
      <c r="AP1628" s="13">
        <f t="shared" si="302"/>
        <v>-36.296158972984898</v>
      </c>
      <c r="AQ1628" s="13"/>
      <c r="AR1628" s="13"/>
      <c r="AS1628" s="13">
        <f t="shared" si="303"/>
        <v>36.296158972984898</v>
      </c>
      <c r="AT1628" s="13"/>
      <c r="AU1628" s="13"/>
      <c r="AV1628" s="13">
        <f t="shared" si="304"/>
        <v>1317.411156192192</v>
      </c>
      <c r="AW1628" s="13"/>
      <c r="AX1628" s="13"/>
    </row>
    <row r="1629" spans="1:50" x14ac:dyDescent="0.25">
      <c r="A1629">
        <v>766</v>
      </c>
      <c r="B1629">
        <f t="shared" si="309"/>
        <v>1618</v>
      </c>
      <c r="N1629" s="3">
        <f t="shared" si="311"/>
        <v>39.12387132058474</v>
      </c>
      <c r="O1629" s="3">
        <f t="shared" si="311"/>
        <v>6.7762932182904247</v>
      </c>
      <c r="P1629" s="3">
        <f t="shared" si="311"/>
        <v>-2.1146860128490008</v>
      </c>
      <c r="Q1629" s="3">
        <f t="shared" si="311"/>
        <v>310.83798882355751</v>
      </c>
      <c r="R1629" s="3">
        <f t="shared" si="311"/>
        <v>48.511801397998745</v>
      </c>
      <c r="S1629" s="3">
        <f t="shared" si="311"/>
        <v>-8.8010875329394747</v>
      </c>
      <c r="T1629" s="3">
        <f t="shared" si="311"/>
        <v>110.20626139067279</v>
      </c>
      <c r="U1629" s="3">
        <f t="shared" si="311"/>
        <v>10.508973840056285</v>
      </c>
      <c r="W1629" s="3">
        <f t="shared" si="306"/>
        <v>726.06380000701597</v>
      </c>
      <c r="X1629" s="3">
        <f t="shared" si="307"/>
        <v>1594.9000698796176</v>
      </c>
      <c r="Z1629" s="3">
        <f t="shared" si="308"/>
        <v>39.936199992984029</v>
      </c>
      <c r="AA1629" s="3">
        <f>Z1628*$AF$4</f>
        <v>119.56834494060453</v>
      </c>
      <c r="AB1629" s="3">
        <f t="shared" si="310"/>
        <v>845.63214494762053</v>
      </c>
      <c r="AN1629">
        <v>0</v>
      </c>
      <c r="AO1629" s="13">
        <v>-43.419100557169998</v>
      </c>
      <c r="AP1629" s="13">
        <f t="shared" si="302"/>
        <v>43.419100557169998</v>
      </c>
      <c r="AQ1629" s="13"/>
      <c r="AR1629" s="13"/>
      <c r="AS1629" s="13">
        <f t="shared" si="303"/>
        <v>43.419100557169998</v>
      </c>
      <c r="AT1629" s="13"/>
      <c r="AU1629" s="13"/>
      <c r="AV1629" s="13">
        <f t="shared" si="304"/>
        <v>1885.21829319364</v>
      </c>
      <c r="AW1629" s="13"/>
      <c r="AX1629" s="13"/>
    </row>
    <row r="1630" spans="1:50" x14ac:dyDescent="0.25">
      <c r="A1630">
        <v>912</v>
      </c>
      <c r="B1630">
        <f t="shared" si="309"/>
        <v>1619</v>
      </c>
      <c r="N1630" s="3">
        <f t="shared" si="311"/>
        <v>39.039420391318927</v>
      </c>
      <c r="O1630" s="3">
        <f t="shared" si="311"/>
        <v>6.7701520204674637</v>
      </c>
      <c r="P1630" s="3">
        <f t="shared" si="311"/>
        <v>22.44712753418554</v>
      </c>
      <c r="Q1630" s="3">
        <f t="shared" si="311"/>
        <v>329.49159416854798</v>
      </c>
      <c r="R1630" s="3">
        <f t="shared" si="311"/>
        <v>30.99420185917748</v>
      </c>
      <c r="S1630" s="3">
        <f t="shared" si="311"/>
        <v>3.73820397349655</v>
      </c>
      <c r="T1630" s="3">
        <f t="shared" si="311"/>
        <v>142.61588212770235</v>
      </c>
      <c r="U1630" s="3">
        <f t="shared" si="311"/>
        <v>6.1490866027615265</v>
      </c>
      <c r="W1630" s="3">
        <f t="shared" si="306"/>
        <v>792.26005223930156</v>
      </c>
      <c r="X1630" s="3">
        <f t="shared" si="307"/>
        <v>14337.655089734792</v>
      </c>
      <c r="Z1630" s="3">
        <f t="shared" si="308"/>
        <v>119.73994776069844</v>
      </c>
      <c r="AA1630" s="3">
        <f>Z1629*$AF$4</f>
        <v>32.819169792234348</v>
      </c>
      <c r="AB1630" s="3">
        <f t="shared" si="310"/>
        <v>825.07922203153589</v>
      </c>
      <c r="AN1630">
        <v>0</v>
      </c>
      <c r="AO1630" s="13">
        <v>-16.796921668481612</v>
      </c>
      <c r="AP1630" s="13">
        <f t="shared" si="302"/>
        <v>16.796921668481612</v>
      </c>
      <c r="AQ1630" s="13"/>
      <c r="AR1630" s="13"/>
      <c r="AS1630" s="13">
        <f t="shared" si="303"/>
        <v>16.796921668481612</v>
      </c>
      <c r="AT1630" s="13"/>
      <c r="AU1630" s="13"/>
      <c r="AV1630" s="13">
        <f t="shared" si="304"/>
        <v>282.13657753710714</v>
      </c>
      <c r="AW1630" s="13"/>
      <c r="AX1630" s="13"/>
    </row>
    <row r="1631" spans="1:50" x14ac:dyDescent="0.25">
      <c r="A1631">
        <v>780</v>
      </c>
      <c r="B1631">
        <f t="shared" si="309"/>
        <v>1620</v>
      </c>
      <c r="N1631" s="3">
        <f t="shared" si="311"/>
        <v>38.954949377837863</v>
      </c>
      <c r="O1631" s="3">
        <f t="shared" si="311"/>
        <v>6.7639968907601142</v>
      </c>
      <c r="P1631" s="3">
        <f t="shared" si="311"/>
        <v>45.487529457855672</v>
      </c>
      <c r="Q1631" s="3">
        <f t="shared" si="311"/>
        <v>325.6908918815584</v>
      </c>
      <c r="R1631" s="3">
        <f t="shared" si="311"/>
        <v>11.352875744289467</v>
      </c>
      <c r="S1631" s="3">
        <f t="shared" si="311"/>
        <v>15.278526337298057</v>
      </c>
      <c r="T1631" s="3">
        <f t="shared" si="311"/>
        <v>136.8116924207649</v>
      </c>
      <c r="U1631" s="3">
        <f t="shared" si="311"/>
        <v>0.13714335158395752</v>
      </c>
      <c r="W1631" s="3">
        <f t="shared" si="306"/>
        <v>791.49198902359228</v>
      </c>
      <c r="X1631" s="3">
        <f t="shared" si="307"/>
        <v>132.0658117183655</v>
      </c>
      <c r="Z1631" s="3">
        <f t="shared" si="308"/>
        <v>-11.491989023592282</v>
      </c>
      <c r="AA1631" s="3">
        <f>Z1630*$AF$4</f>
        <v>98.401091670264378</v>
      </c>
      <c r="AB1631" s="3">
        <f t="shared" si="310"/>
        <v>889.89308069385663</v>
      </c>
      <c r="AN1631">
        <v>0</v>
      </c>
      <c r="AO1631" s="13">
        <v>7.1736431805412195</v>
      </c>
      <c r="AP1631" s="13">
        <f t="shared" si="302"/>
        <v>-7.1736431805412195</v>
      </c>
      <c r="AQ1631" s="13"/>
      <c r="AR1631" s="13"/>
      <c r="AS1631" s="13">
        <f t="shared" si="303"/>
        <v>7.1736431805412195</v>
      </c>
      <c r="AT1631" s="13"/>
      <c r="AU1631" s="13"/>
      <c r="AV1631" s="13">
        <f t="shared" si="304"/>
        <v>51.461156481725546</v>
      </c>
      <c r="AW1631" s="13"/>
      <c r="AX1631" s="13"/>
    </row>
    <row r="1632" spans="1:50" x14ac:dyDescent="0.25">
      <c r="A1632">
        <v>501</v>
      </c>
      <c r="B1632">
        <f t="shared" si="309"/>
        <v>1621</v>
      </c>
      <c r="N1632" s="3">
        <f t="shared" si="311"/>
        <v>38.870458323598498</v>
      </c>
      <c r="O1632" s="3">
        <f t="shared" si="311"/>
        <v>6.7578278418346418</v>
      </c>
      <c r="P1632" s="3">
        <f t="shared" si="311"/>
        <v>65.44489744187139</v>
      </c>
      <c r="Q1632" s="3">
        <f t="shared" si="311"/>
        <v>299.69489354248805</v>
      </c>
      <c r="R1632" s="3">
        <f t="shared" si="311"/>
        <v>-9.0663508321905848</v>
      </c>
      <c r="S1632" s="3">
        <f t="shared" si="311"/>
        <v>22.735931753778285</v>
      </c>
      <c r="T1632" s="3">
        <f t="shared" si="311"/>
        <v>94.348920214549054</v>
      </c>
      <c r="U1632" s="3">
        <f t="shared" si="311"/>
        <v>-5.9116457782406933</v>
      </c>
      <c r="W1632" s="3">
        <f t="shared" si="306"/>
        <v>723.88931606933249</v>
      </c>
      <c r="X1632" s="3">
        <f t="shared" si="307"/>
        <v>49679.647217854799</v>
      </c>
      <c r="Z1632" s="3">
        <f t="shared" si="308"/>
        <v>-222.88931606933249</v>
      </c>
      <c r="AA1632" s="3">
        <f>Z1631*$AF$4</f>
        <v>-9.4440016596979017</v>
      </c>
      <c r="AB1632" s="3">
        <f t="shared" si="310"/>
        <v>714.44531440963465</v>
      </c>
      <c r="AN1632">
        <v>0</v>
      </c>
      <c r="AO1632" s="13">
        <v>18.898080350661836</v>
      </c>
      <c r="AP1632" s="13">
        <f t="shared" si="302"/>
        <v>-18.898080350661836</v>
      </c>
      <c r="AQ1632" s="13"/>
      <c r="AR1632" s="13"/>
      <c r="AS1632" s="13">
        <f t="shared" si="303"/>
        <v>18.898080350661836</v>
      </c>
      <c r="AT1632" s="13"/>
      <c r="AU1632" s="13"/>
      <c r="AV1632" s="13">
        <f t="shared" si="304"/>
        <v>357.13744094007097</v>
      </c>
      <c r="AW1632" s="13"/>
      <c r="AX1632" s="13"/>
    </row>
    <row r="1633" spans="1:50" x14ac:dyDescent="0.25">
      <c r="A1633">
        <v>701</v>
      </c>
      <c r="B1633">
        <f t="shared" si="309"/>
        <v>1622</v>
      </c>
      <c r="N1633" s="3">
        <f t="shared" si="311"/>
        <v>38.785947272068114</v>
      </c>
      <c r="O1633" s="3">
        <f t="shared" si="311"/>
        <v>6.7516448863859591</v>
      </c>
      <c r="P1633" s="3">
        <f t="shared" si="311"/>
        <v>80.966569700161642</v>
      </c>
      <c r="Q1633" s="3">
        <f t="shared" si="311"/>
        <v>253.27518347772457</v>
      </c>
      <c r="R1633" s="3">
        <f t="shared" si="311"/>
        <v>-28.864349919167175</v>
      </c>
      <c r="S1633" s="3">
        <f t="shared" si="311"/>
        <v>24.117560029110791</v>
      </c>
      <c r="T1633" s="3">
        <f t="shared" si="311"/>
        <v>26.605431030094721</v>
      </c>
      <c r="U1633" s="3">
        <f t="shared" si="311"/>
        <v>-10.372171383607288</v>
      </c>
      <c r="W1633" s="3">
        <f t="shared" si="306"/>
        <v>602.28019865441513</v>
      </c>
      <c r="X1633" s="3">
        <f t="shared" si="307"/>
        <v>9745.5991777117397</v>
      </c>
      <c r="Z1633" s="3">
        <f t="shared" si="308"/>
        <v>98.71980134558487</v>
      </c>
      <c r="AA1633" s="3">
        <f>Z1632*$AF$4</f>
        <v>-183.16821105261675</v>
      </c>
      <c r="AB1633" s="3">
        <f t="shared" si="310"/>
        <v>419.11198760179838</v>
      </c>
      <c r="AN1633">
        <v>0</v>
      </c>
      <c r="AO1633" s="13">
        <v>16.884964121731461</v>
      </c>
      <c r="AP1633" s="13">
        <f t="shared" si="302"/>
        <v>-16.884964121731461</v>
      </c>
      <c r="AQ1633" s="13"/>
      <c r="AR1633" s="13"/>
      <c r="AS1633" s="13">
        <f t="shared" si="303"/>
        <v>16.884964121731461</v>
      </c>
      <c r="AT1633" s="13"/>
      <c r="AU1633" s="13"/>
      <c r="AV1633" s="13">
        <f t="shared" si="304"/>
        <v>285.10201339215865</v>
      </c>
      <c r="AW1633" s="13"/>
      <c r="AX1633" s="13"/>
    </row>
    <row r="1634" spans="1:50" x14ac:dyDescent="0.25">
      <c r="A1634">
        <v>603</v>
      </c>
      <c r="B1634">
        <f t="shared" si="309"/>
        <v>1623</v>
      </c>
      <c r="N1634" s="3">
        <f t="shared" si="311"/>
        <v>38.701416266724223</v>
      </c>
      <c r="O1634" s="3">
        <f t="shared" si="311"/>
        <v>6.7454480371375913</v>
      </c>
      <c r="P1634" s="3">
        <f t="shared" si="311"/>
        <v>91.000525097637222</v>
      </c>
      <c r="Q1634" s="3">
        <f t="shared" si="311"/>
        <v>189.59518821598371</v>
      </c>
      <c r="R1634" s="3">
        <f t="shared" si="311"/>
        <v>-46.684560150573972</v>
      </c>
      <c r="S1634" s="3">
        <f t="shared" si="311"/>
        <v>19.054195351789026</v>
      </c>
      <c r="T1634" s="3">
        <f t="shared" si="311"/>
        <v>-48.266961913155875</v>
      </c>
      <c r="U1634" s="3">
        <f t="shared" si="311"/>
        <v>-12.046037893357449</v>
      </c>
      <c r="W1634" s="3">
        <f t="shared" si="306"/>
        <v>449.11359657382826</v>
      </c>
      <c r="X1634" s="3">
        <f t="shared" si="307"/>
        <v>23681.025159442481</v>
      </c>
      <c r="Z1634" s="3">
        <f t="shared" si="308"/>
        <v>153.88640342617174</v>
      </c>
      <c r="AA1634" s="3">
        <f>Z1633*$AF$4</f>
        <v>81.126945547788196</v>
      </c>
      <c r="AB1634" s="3">
        <f t="shared" si="310"/>
        <v>530.2405421216165</v>
      </c>
      <c r="AN1634">
        <v>0</v>
      </c>
      <c r="AO1634" s="13">
        <v>4.743508093588293</v>
      </c>
      <c r="AP1634" s="13">
        <f t="shared" si="302"/>
        <v>-4.743508093588293</v>
      </c>
      <c r="AQ1634" s="13"/>
      <c r="AR1634" s="13"/>
      <c r="AS1634" s="13">
        <f t="shared" si="303"/>
        <v>4.743508093588293</v>
      </c>
      <c r="AT1634" s="13"/>
      <c r="AU1634" s="13"/>
      <c r="AV1634" s="13">
        <f t="shared" si="304"/>
        <v>22.50086903393764</v>
      </c>
      <c r="AW1634" s="13"/>
      <c r="AX1634" s="13"/>
    </row>
    <row r="1635" spans="1:50" x14ac:dyDescent="0.25">
      <c r="A1635">
        <v>369</v>
      </c>
      <c r="B1635">
        <f t="shared" si="309"/>
        <v>1624</v>
      </c>
      <c r="N1635" s="3">
        <f t="shared" si="311"/>
        <v>38.616865351054678</v>
      </c>
      <c r="O1635" s="3">
        <f t="shared" si="311"/>
        <v>6.7392373068416633</v>
      </c>
      <c r="P1635" s="3">
        <f t="shared" si="311"/>
        <v>94.866686580035989</v>
      </c>
      <c r="Q1635" s="3">
        <f t="shared" si="311"/>
        <v>112.9945941981856</v>
      </c>
      <c r="R1635" s="3">
        <f t="shared" si="311"/>
        <v>-61.305938499352266</v>
      </c>
      <c r="S1635" s="3">
        <f t="shared" si="311"/>
        <v>8.8989327124616242</v>
      </c>
      <c r="T1635" s="3">
        <f t="shared" si="311"/>
        <v>-110.20626139067177</v>
      </c>
      <c r="U1635" s="3">
        <f t="shared" si="311"/>
        <v>-10.483532787157969</v>
      </c>
      <c r="W1635" s="3">
        <f t="shared" si="306"/>
        <v>291.13496703304139</v>
      </c>
      <c r="X1635" s="3">
        <f t="shared" si="307"/>
        <v>6062.9633589455507</v>
      </c>
      <c r="Z1635" s="3">
        <f t="shared" si="308"/>
        <v>77.865032966958609</v>
      </c>
      <c r="AA1635" s="3">
        <f>Z1634*$AF$4</f>
        <v>126.46230747159368</v>
      </c>
      <c r="AB1635" s="3">
        <f t="shared" si="310"/>
        <v>417.59727450463504</v>
      </c>
      <c r="AN1635">
        <v>0</v>
      </c>
      <c r="AO1635" s="13">
        <v>-9.9948350337461882</v>
      </c>
      <c r="AP1635" s="13">
        <f t="shared" si="302"/>
        <v>9.9948350337461882</v>
      </c>
      <c r="AQ1635" s="13"/>
      <c r="AR1635" s="13"/>
      <c r="AS1635" s="13">
        <f t="shared" si="303"/>
        <v>9.9948350337461882</v>
      </c>
      <c r="AT1635" s="13"/>
      <c r="AU1635" s="13"/>
      <c r="AV1635" s="13">
        <f t="shared" si="304"/>
        <v>99.896727351800166</v>
      </c>
      <c r="AW1635" s="13"/>
      <c r="AX1635" s="13"/>
    </row>
    <row r="1636" spans="1:50" x14ac:dyDescent="0.25">
      <c r="A1636">
        <v>138</v>
      </c>
      <c r="B1636">
        <f t="shared" si="309"/>
        <v>1625</v>
      </c>
      <c r="N1636" s="3">
        <f t="shared" si="311"/>
        <v>38.532294568557482</v>
      </c>
      <c r="O1636" s="3">
        <f t="shared" si="311"/>
        <v>6.7330127082788538</v>
      </c>
      <c r="P1636" s="3">
        <f t="shared" si="311"/>
        <v>92.30301513999936</v>
      </c>
      <c r="Q1636" s="3">
        <f t="shared" si="311"/>
        <v>28.693605318176552</v>
      </c>
      <c r="R1636" s="3">
        <f t="shared" si="311"/>
        <v>-71.726626297899912</v>
      </c>
      <c r="S1636" s="3">
        <f t="shared" si="311"/>
        <v>-3.6344128900178574</v>
      </c>
      <c r="T1636" s="3">
        <f t="shared" si="311"/>
        <v>-142.61588212770206</v>
      </c>
      <c r="U1636" s="3">
        <f t="shared" si="311"/>
        <v>-6.1044494626600203</v>
      </c>
      <c r="W1636" s="3">
        <f t="shared" si="306"/>
        <v>153.19494051837623</v>
      </c>
      <c r="X1636" s="3">
        <f t="shared" si="307"/>
        <v>230.88621735699164</v>
      </c>
      <c r="Z1636" s="3">
        <f t="shared" si="308"/>
        <v>-15.194940518376228</v>
      </c>
      <c r="AA1636" s="3">
        <f>Z1635*$AF$4</f>
        <v>63.988705441916913</v>
      </c>
      <c r="AB1636" s="3">
        <f t="shared" si="310"/>
        <v>217.18364596029315</v>
      </c>
      <c r="AN1636">
        <v>0</v>
      </c>
      <c r="AO1636" s="13">
        <v>-18.187400597672561</v>
      </c>
      <c r="AP1636" s="13">
        <f t="shared" si="302"/>
        <v>18.187400597672561</v>
      </c>
      <c r="AQ1636" s="13"/>
      <c r="AR1636" s="13"/>
      <c r="AS1636" s="13">
        <f t="shared" si="303"/>
        <v>18.187400597672561</v>
      </c>
      <c r="AT1636" s="13"/>
      <c r="AU1636" s="13"/>
      <c r="AV1636" s="13">
        <f t="shared" si="304"/>
        <v>330.78154050022022</v>
      </c>
      <c r="AW1636" s="13"/>
      <c r="AX1636" s="13"/>
    </row>
    <row r="1637" spans="1:50" x14ac:dyDescent="0.25">
      <c r="A1637">
        <v>4</v>
      </c>
      <c r="B1637">
        <f t="shared" si="309"/>
        <v>1626</v>
      </c>
      <c r="N1637" s="3">
        <f t="shared" si="311"/>
        <v>38.44770396274096</v>
      </c>
      <c r="O1637" s="3">
        <f t="shared" si="311"/>
        <v>6.7267742542583902</v>
      </c>
      <c r="P1637" s="3">
        <f t="shared" si="311"/>
        <v>83.483270182665308</v>
      </c>
      <c r="Q1637" s="3">
        <f t="shared" si="311"/>
        <v>-57.56280534582303</v>
      </c>
      <c r="R1637" s="3">
        <f t="shared" si="311"/>
        <v>-77.232596718901874</v>
      </c>
      <c r="S1637" s="3">
        <f t="shared" si="311"/>
        <v>-15.196525688059831</v>
      </c>
      <c r="T1637" s="3">
        <f t="shared" si="311"/>
        <v>-136.81169242076544</v>
      </c>
      <c r="U1637" s="3">
        <f t="shared" si="311"/>
        <v>-8.5302646177001229E-2</v>
      </c>
      <c r="W1637" s="3">
        <f t="shared" si="306"/>
        <v>52.783209141581295</v>
      </c>
      <c r="X1637" s="3">
        <f t="shared" si="307"/>
        <v>2379.8014941512611</v>
      </c>
      <c r="Z1637" s="3">
        <f t="shared" si="308"/>
        <v>-48.783209141581295</v>
      </c>
      <c r="AA1637" s="3">
        <f>Z1636*$AF$4</f>
        <v>-12.487050168596401</v>
      </c>
      <c r="AB1637" s="3">
        <f t="shared" si="310"/>
        <v>40.296158972984898</v>
      </c>
      <c r="AN1637">
        <v>0</v>
      </c>
      <c r="AO1637" s="13">
        <v>-11.88457845682148</v>
      </c>
      <c r="AP1637" s="13">
        <f t="shared" si="302"/>
        <v>11.88457845682148</v>
      </c>
      <c r="AQ1637" s="13"/>
      <c r="AR1637" s="13"/>
      <c r="AS1637" s="13">
        <f t="shared" si="303"/>
        <v>11.88457845682148</v>
      </c>
      <c r="AT1637" s="13"/>
      <c r="AU1637" s="13"/>
      <c r="AV1637" s="13">
        <f t="shared" si="304"/>
        <v>141.24320509634524</v>
      </c>
      <c r="AW1637" s="13"/>
      <c r="AX1637" s="13"/>
    </row>
    <row r="1638" spans="1:50" x14ac:dyDescent="0.25">
      <c r="A1638">
        <v>0</v>
      </c>
      <c r="B1638">
        <f t="shared" si="309"/>
        <v>1627</v>
      </c>
      <c r="N1638" s="3">
        <f t="shared" si="311"/>
        <v>38.363093577123557</v>
      </c>
      <c r="O1638" s="3">
        <f t="shared" si="311"/>
        <v>6.7205219576180069</v>
      </c>
      <c r="P1638" s="3">
        <f t="shared" si="311"/>
        <v>69.005232536459403</v>
      </c>
      <c r="Q1638" s="3">
        <f t="shared" si="311"/>
        <v>-139.89640595255685</v>
      </c>
      <c r="R1638" s="3">
        <f t="shared" si="311"/>
        <v>-77.4465799825701</v>
      </c>
      <c r="S1638" s="3">
        <f t="shared" si="311"/>
        <v>-22.697634767394099</v>
      </c>
      <c r="T1638" s="3">
        <f t="shared" si="311"/>
        <v>-94.348920214550247</v>
      </c>
      <c r="U1638" s="3">
        <f t="shared" si="311"/>
        <v>5.9567621675165858</v>
      </c>
      <c r="W1638" s="3">
        <f t="shared" si="306"/>
        <v>-3.3295471167099038</v>
      </c>
      <c r="X1638" s="3">
        <f t="shared" si="307"/>
        <v>11.085884002391234</v>
      </c>
      <c r="Z1638" s="3">
        <f t="shared" si="308"/>
        <v>3.3295471167099038</v>
      </c>
      <c r="AA1638" s="3">
        <f>Z1637*$AF$4</f>
        <v>-40.089553440460094</v>
      </c>
      <c r="AB1638" s="3">
        <f t="shared" si="310"/>
        <v>-43.419100557169998</v>
      </c>
      <c r="AN1638">
        <v>0</v>
      </c>
      <c r="AO1638" s="13">
        <v>13.148234064473256</v>
      </c>
      <c r="AP1638" s="13">
        <f t="shared" si="302"/>
        <v>-13.148234064473256</v>
      </c>
      <c r="AQ1638" s="13"/>
      <c r="AR1638" s="13"/>
      <c r="AS1638" s="13">
        <f t="shared" si="303"/>
        <v>13.148234064473256</v>
      </c>
      <c r="AT1638" s="13"/>
      <c r="AU1638" s="13"/>
      <c r="AV1638" s="13">
        <f t="shared" si="304"/>
        <v>172.8760590141749</v>
      </c>
      <c r="AW1638" s="13"/>
      <c r="AX1638" s="13"/>
    </row>
    <row r="1639" spans="1:50" x14ac:dyDescent="0.25">
      <c r="A1639">
        <v>0</v>
      </c>
      <c r="B1639">
        <f t="shared" si="309"/>
        <v>1628</v>
      </c>
      <c r="N1639" s="3">
        <f t="shared" si="311"/>
        <v>38.278463455233904</v>
      </c>
      <c r="O1639" s="3">
        <f t="shared" si="311"/>
        <v>6.7142558312239231</v>
      </c>
      <c r="P1639" s="3">
        <f t="shared" si="311"/>
        <v>49.850188324744565</v>
      </c>
      <c r="Q1639" s="3">
        <f t="shared" si="311"/>
        <v>-212.69629768336515</v>
      </c>
      <c r="R1639" s="3">
        <f t="shared" si="311"/>
        <v>-72.353913928996363</v>
      </c>
      <c r="S1639" s="3">
        <f t="shared" si="311"/>
        <v>-24.133200900377137</v>
      </c>
      <c r="T1639" s="3">
        <f t="shared" si="311"/>
        <v>-26.605431030096263</v>
      </c>
      <c r="U1639" s="3">
        <f t="shared" si="311"/>
        <v>10.398442176466064</v>
      </c>
      <c r="W1639" s="3">
        <f t="shared" si="306"/>
        <v>-19.533110193522646</v>
      </c>
      <c r="X1639" s="3">
        <f t="shared" si="307"/>
        <v>381.54239383229827</v>
      </c>
      <c r="Z1639" s="3">
        <f t="shared" si="308"/>
        <v>19.533110193522646</v>
      </c>
      <c r="AA1639" s="3">
        <f>Z1638*$AF$4</f>
        <v>2.7361885250410318</v>
      </c>
      <c r="AB1639" s="3">
        <f t="shared" si="310"/>
        <v>-16.796921668481612</v>
      </c>
      <c r="AN1639">
        <v>2</v>
      </c>
      <c r="AO1639" s="13">
        <v>55.89326331583181</v>
      </c>
      <c r="AP1639" s="13">
        <f t="shared" si="302"/>
        <v>-53.89326331583181</v>
      </c>
      <c r="AQ1639" s="13"/>
      <c r="AR1639" s="13"/>
      <c r="AS1639" s="13">
        <f t="shared" si="303"/>
        <v>53.89326331583181</v>
      </c>
      <c r="AT1639" s="13"/>
      <c r="AU1639" s="13"/>
      <c r="AV1639" s="13">
        <f t="shared" si="304"/>
        <v>2904.4838308295825</v>
      </c>
      <c r="AW1639" s="13"/>
      <c r="AX1639" s="13"/>
    </row>
    <row r="1640" spans="1:50" x14ac:dyDescent="0.25">
      <c r="A1640">
        <v>0</v>
      </c>
      <c r="B1640">
        <f t="shared" si="309"/>
        <v>1629</v>
      </c>
      <c r="N1640" s="3">
        <f t="shared" si="311"/>
        <v>38.193813640610841</v>
      </c>
      <c r="O1640" s="3">
        <f t="shared" si="311"/>
        <v>6.7079758879708216</v>
      </c>
      <c r="P1640" s="3">
        <f t="shared" si="311"/>
        <v>27.316419782755428</v>
      </c>
      <c r="Q1640" s="3">
        <f t="shared" si="311"/>
        <v>-271.00128822430247</v>
      </c>
      <c r="R1640" s="3">
        <f t="shared" si="311"/>
        <v>-62.303548671177538</v>
      </c>
      <c r="S1640" s="3">
        <f t="shared" si="311"/>
        <v>-19.119594333461023</v>
      </c>
      <c r="T1640" s="3">
        <f t="shared" si="311"/>
        <v>48.266961913154397</v>
      </c>
      <c r="U1640" s="3">
        <f t="shared" si="311"/>
        <v>12.046404997411916</v>
      </c>
      <c r="W1640" s="3">
        <f t="shared" si="306"/>
        <v>-8.8784714453937568</v>
      </c>
      <c r="X1640" s="3">
        <f t="shared" si="307"/>
        <v>78.827255206672305</v>
      </c>
      <c r="Z1640" s="3">
        <f t="shared" si="308"/>
        <v>8.8784714453937568</v>
      </c>
      <c r="AA1640" s="3">
        <f>Z1639*$AF$4</f>
        <v>16.052114625934976</v>
      </c>
      <c r="AB1640" s="3">
        <f t="shared" si="310"/>
        <v>7.1736431805412195</v>
      </c>
      <c r="AN1640">
        <v>49</v>
      </c>
      <c r="AO1640" s="13">
        <v>111.61021577706325</v>
      </c>
      <c r="AP1640" s="13">
        <f t="shared" si="302"/>
        <v>-62.610215777063246</v>
      </c>
      <c r="AQ1640" s="13"/>
      <c r="AR1640" s="13"/>
      <c r="AS1640" s="13">
        <f t="shared" si="303"/>
        <v>62.610215777063246</v>
      </c>
      <c r="AT1640" s="13"/>
      <c r="AU1640" s="13"/>
      <c r="AV1640" s="13">
        <f t="shared" si="304"/>
        <v>3920.0391196504193</v>
      </c>
      <c r="AW1640" s="13"/>
      <c r="AX1640" s="13"/>
    </row>
    <row r="1641" spans="1:50" x14ac:dyDescent="0.25">
      <c r="A1641">
        <v>0</v>
      </c>
      <c r="B1641">
        <f t="shared" si="309"/>
        <v>1630</v>
      </c>
      <c r="N1641" s="3">
        <f t="shared" si="311"/>
        <v>38.109144176803262</v>
      </c>
      <c r="O1641" s="3">
        <f t="shared" si="311"/>
        <v>6.7016821407818146</v>
      </c>
      <c r="P1641" s="3">
        <f t="shared" si="311"/>
        <v>2.9312108503180951</v>
      </c>
      <c r="Q1641" s="3">
        <f t="shared" si="311"/>
        <v>-310.8379888235562</v>
      </c>
      <c r="R1641" s="3">
        <f t="shared" si="311"/>
        <v>-47.984136489758832</v>
      </c>
      <c r="S1641" s="3">
        <f t="shared" si="311"/>
        <v>-8.9966130790521017</v>
      </c>
      <c r="T1641" s="3">
        <f t="shared" si="311"/>
        <v>110.20626139067076</v>
      </c>
      <c r="U1641" s="3">
        <f t="shared" si="311"/>
        <v>10.457897573701114</v>
      </c>
      <c r="W1641" s="3">
        <f t="shared" si="306"/>
        <v>11.601841301551701</v>
      </c>
      <c r="X1641" s="3">
        <f t="shared" si="307"/>
        <v>134.60272158639089</v>
      </c>
      <c r="Z1641" s="3">
        <f t="shared" si="308"/>
        <v>-11.601841301551701</v>
      </c>
      <c r="AA1641" s="3">
        <f>Z1640*$AF$4</f>
        <v>7.2962390491101354</v>
      </c>
      <c r="AB1641" s="3">
        <f t="shared" si="310"/>
        <v>18.898080350661836</v>
      </c>
      <c r="AN1641">
        <v>227</v>
      </c>
      <c r="AO1641" s="13">
        <v>205.25245151254865</v>
      </c>
      <c r="AP1641" s="13">
        <f t="shared" si="302"/>
        <v>21.747548487451354</v>
      </c>
      <c r="AQ1641" s="13"/>
      <c r="AR1641" s="13"/>
      <c r="AS1641" s="13">
        <f t="shared" si="303"/>
        <v>21.747548487451354</v>
      </c>
      <c r="AT1641" s="13"/>
      <c r="AU1641" s="13"/>
      <c r="AV1641" s="13">
        <f t="shared" si="304"/>
        <v>472.95586521404766</v>
      </c>
      <c r="AW1641" s="13"/>
      <c r="AX1641" s="13"/>
    </row>
    <row r="1642" spans="1:50" x14ac:dyDescent="0.25">
      <c r="A1642">
        <v>0</v>
      </c>
      <c r="B1642">
        <f t="shared" si="309"/>
        <v>1631</v>
      </c>
      <c r="N1642" s="3">
        <f t="shared" si="311"/>
        <v>38.024455107370258</v>
      </c>
      <c r="O1642" s="3">
        <f t="shared" si="311"/>
        <v>6.6953746026084247</v>
      </c>
      <c r="P1642" s="3">
        <f t="shared" si="311"/>
        <v>-21.652668413158786</v>
      </c>
      <c r="Q1642" s="3">
        <f t="shared" si="311"/>
        <v>-329.49159416854764</v>
      </c>
      <c r="R1642" s="3">
        <f t="shared" si="311"/>
        <v>-30.37684529290879</v>
      </c>
      <c r="S1642" s="3">
        <f t="shared" si="311"/>
        <v>3.5305544952921126</v>
      </c>
      <c r="T1642" s="3">
        <f t="shared" si="311"/>
        <v>142.61588212770175</v>
      </c>
      <c r="U1642" s="3">
        <f t="shared" si="311"/>
        <v>6.0596992649324619</v>
      </c>
      <c r="W1642" s="3">
        <f t="shared" si="306"/>
        <v>26.419241284933634</v>
      </c>
      <c r="X1642" s="3">
        <f t="shared" si="307"/>
        <v>697.97631007154177</v>
      </c>
      <c r="Z1642" s="3">
        <f t="shared" si="308"/>
        <v>-26.419241284933634</v>
      </c>
      <c r="AA1642" s="3">
        <f>Z1641*$AF$4</f>
        <v>-9.534277163202173</v>
      </c>
      <c r="AB1642" s="3">
        <f t="shared" si="310"/>
        <v>16.884964121731461</v>
      </c>
      <c r="AN1642">
        <v>352</v>
      </c>
      <c r="AO1642" s="13">
        <v>395.61403685135281</v>
      </c>
      <c r="AP1642" s="13">
        <f t="shared" si="302"/>
        <v>-43.614036851352807</v>
      </c>
      <c r="AQ1642" s="13"/>
      <c r="AR1642" s="13"/>
      <c r="AS1642" s="13">
        <f t="shared" si="303"/>
        <v>43.614036851352807</v>
      </c>
      <c r="AT1642" s="13"/>
      <c r="AU1642" s="13"/>
      <c r="AV1642" s="13">
        <f t="shared" si="304"/>
        <v>1902.1842104711607</v>
      </c>
      <c r="AW1642" s="13"/>
      <c r="AX1642" s="13"/>
    </row>
    <row r="1643" spans="1:50" x14ac:dyDescent="0.25">
      <c r="A1643">
        <v>0</v>
      </c>
      <c r="B1643">
        <f t="shared" si="309"/>
        <v>1632</v>
      </c>
      <c r="N1643" s="3">
        <f t="shared" ref="N1643:U1658" si="312">N$3*COS(N$2*$B1643)+N$4*SIN(N$2*$B1643)</f>
        <v>37.939746475880895</v>
      </c>
      <c r="O1643" s="3">
        <f t="shared" si="312"/>
        <v>6.6890532864305463</v>
      </c>
      <c r="P1643" s="3">
        <f t="shared" si="312"/>
        <v>-44.768982557202847</v>
      </c>
      <c r="Q1643" s="3">
        <f t="shared" si="312"/>
        <v>-325.69089188155579</v>
      </c>
      <c r="R1643" s="3">
        <f t="shared" si="312"/>
        <v>-10.688128868891091</v>
      </c>
      <c r="S1643" s="3">
        <f t="shared" si="312"/>
        <v>15.114243591147872</v>
      </c>
      <c r="T1643" s="3">
        <f t="shared" si="312"/>
        <v>136.81169242076047</v>
      </c>
      <c r="U1643" s="3">
        <f t="shared" si="312"/>
        <v>3.3460360920031462E-2</v>
      </c>
      <c r="W1643" s="3">
        <f t="shared" si="306"/>
        <v>26.454576389133905</v>
      </c>
      <c r="X1643" s="3">
        <f t="shared" si="307"/>
        <v>699.84461192852109</v>
      </c>
      <c r="Z1643" s="3">
        <f t="shared" si="308"/>
        <v>-26.454576389133905</v>
      </c>
      <c r="AA1643" s="3">
        <f>Z1642*$AF$4</f>
        <v>-21.711068295545612</v>
      </c>
      <c r="AB1643" s="3">
        <f t="shared" si="310"/>
        <v>4.743508093588293</v>
      </c>
      <c r="AN1643">
        <v>538</v>
      </c>
      <c r="AO1643" s="13">
        <v>521.0980605663035</v>
      </c>
      <c r="AP1643" s="13">
        <f t="shared" si="302"/>
        <v>16.901939433696498</v>
      </c>
      <c r="AQ1643" s="13"/>
      <c r="AR1643" s="13"/>
      <c r="AS1643" s="13">
        <f t="shared" si="303"/>
        <v>16.901939433696498</v>
      </c>
      <c r="AT1643" s="13"/>
      <c r="AU1643" s="13"/>
      <c r="AV1643" s="13">
        <f t="shared" si="304"/>
        <v>285.67555662034471</v>
      </c>
      <c r="AW1643" s="13"/>
      <c r="AX1643" s="13"/>
    </row>
    <row r="1644" spans="1:50" x14ac:dyDescent="0.25">
      <c r="A1644">
        <v>0</v>
      </c>
      <c r="B1644">
        <f t="shared" si="309"/>
        <v>1633</v>
      </c>
      <c r="N1644" s="3">
        <f t="shared" si="312"/>
        <v>37.855018325914429</v>
      </c>
      <c r="O1644" s="3">
        <f t="shared" si="312"/>
        <v>6.6827182052564371</v>
      </c>
      <c r="P1644" s="3">
        <f t="shared" si="312"/>
        <v>-64.85096412014822</v>
      </c>
      <c r="Q1644" s="3">
        <f t="shared" si="312"/>
        <v>-299.69489354248952</v>
      </c>
      <c r="R1644" s="3">
        <f t="shared" si="312"/>
        <v>9.7329394779288698</v>
      </c>
      <c r="S1644" s="3">
        <f t="shared" si="312"/>
        <v>22.658917408838295</v>
      </c>
      <c r="T1644" s="3">
        <f t="shared" si="312"/>
        <v>94.348920214551413</v>
      </c>
      <c r="U1644" s="3">
        <f t="shared" si="312"/>
        <v>-6.0017682344154224</v>
      </c>
      <c r="W1644" s="3">
        <f t="shared" si="306"/>
        <v>11.745271297080166</v>
      </c>
      <c r="X1644" s="3">
        <f t="shared" si="307"/>
        <v>137.95139784201518</v>
      </c>
      <c r="Z1644" s="3">
        <f t="shared" si="308"/>
        <v>-11.745271297080166</v>
      </c>
      <c r="AA1644" s="3">
        <f>Z1643*$AF$4</f>
        <v>-21.740106330826354</v>
      </c>
      <c r="AB1644" s="3">
        <f t="shared" si="310"/>
        <v>-9.9948350337461882</v>
      </c>
      <c r="AN1644">
        <v>560</v>
      </c>
      <c r="AO1644" s="13">
        <v>669.17950161276383</v>
      </c>
      <c r="AP1644" s="13">
        <f t="shared" si="302"/>
        <v>-109.17950161276383</v>
      </c>
      <c r="AQ1644" s="13"/>
      <c r="AR1644" s="13"/>
      <c r="AS1644" s="13">
        <f t="shared" si="303"/>
        <v>109.17950161276383</v>
      </c>
      <c r="AT1644" s="13"/>
      <c r="AU1644" s="13"/>
      <c r="AV1644" s="13">
        <f t="shared" si="304"/>
        <v>11920.1635724115</v>
      </c>
      <c r="AW1644" s="13"/>
      <c r="AX1644" s="13"/>
    </row>
    <row r="1645" spans="1:50" x14ac:dyDescent="0.25">
      <c r="A1645">
        <v>0</v>
      </c>
      <c r="B1645">
        <f t="shared" si="309"/>
        <v>1634</v>
      </c>
      <c r="N1645" s="3">
        <f t="shared" si="312"/>
        <v>37.770270701060056</v>
      </c>
      <c r="O1645" s="3">
        <f t="shared" si="312"/>
        <v>6.6763693721226742</v>
      </c>
      <c r="P1645" s="3">
        <f t="shared" si="312"/>
        <v>-80.537505311101071</v>
      </c>
      <c r="Q1645" s="3">
        <f t="shared" si="312"/>
        <v>-253.27518347772681</v>
      </c>
      <c r="R1645" s="3">
        <f t="shared" si="312"/>
        <v>29.487105598118134</v>
      </c>
      <c r="S1645" s="3">
        <f t="shared" si="312"/>
        <v>24.148394812029647</v>
      </c>
      <c r="T1645" s="3">
        <f t="shared" si="312"/>
        <v>26.605431030097797</v>
      </c>
      <c r="U1645" s="3">
        <f t="shared" si="312"/>
        <v>-10.424520384689311</v>
      </c>
      <c r="W1645" s="3">
        <f t="shared" si="306"/>
        <v>-8.5352540984450513</v>
      </c>
      <c r="X1645" s="3">
        <f t="shared" si="307"/>
        <v>72.850562525023051</v>
      </c>
      <c r="Z1645" s="3">
        <f t="shared" si="308"/>
        <v>8.5352540984450513</v>
      </c>
      <c r="AA1645" s="3">
        <f>Z1644*$AF$4</f>
        <v>-9.6521464992275092</v>
      </c>
      <c r="AB1645" s="3">
        <f t="shared" si="310"/>
        <v>-18.187400597672561</v>
      </c>
      <c r="AN1645">
        <v>499</v>
      </c>
      <c r="AO1645" s="13">
        <v>654.59571731494111</v>
      </c>
      <c r="AP1645" s="13">
        <f t="shared" si="302"/>
        <v>-155.59571731494111</v>
      </c>
      <c r="AQ1645" s="13"/>
      <c r="AR1645" s="13"/>
      <c r="AS1645" s="13">
        <f t="shared" si="303"/>
        <v>155.59571731494111</v>
      </c>
      <c r="AT1645" s="13"/>
      <c r="AU1645" s="13"/>
      <c r="AV1645" s="13">
        <f t="shared" si="304"/>
        <v>24210.027246751066</v>
      </c>
      <c r="AW1645" s="13"/>
      <c r="AX1645" s="13"/>
    </row>
    <row r="1646" spans="1:50" x14ac:dyDescent="0.25">
      <c r="A1646">
        <v>0</v>
      </c>
      <c r="B1646">
        <f t="shared" si="309"/>
        <v>1635</v>
      </c>
      <c r="N1646" s="3">
        <f t="shared" si="312"/>
        <v>37.685503644917013</v>
      </c>
      <c r="O1646" s="3">
        <f t="shared" si="312"/>
        <v>6.6700068000941304</v>
      </c>
      <c r="P1646" s="3">
        <f t="shared" si="312"/>
        <v>-90.765410580333196</v>
      </c>
      <c r="Q1646" s="3">
        <f t="shared" si="312"/>
        <v>-189.59518821598664</v>
      </c>
      <c r="R1646" s="3">
        <f t="shared" si="312"/>
        <v>47.220811565968702</v>
      </c>
      <c r="S1646" s="3">
        <f t="shared" si="312"/>
        <v>19.184639210156369</v>
      </c>
      <c r="T1646" s="3">
        <f t="shared" si="312"/>
        <v>-48.266961913152926</v>
      </c>
      <c r="U1646" s="3">
        <f t="shared" si="312"/>
        <v>-12.046548995689911</v>
      </c>
      <c r="W1646" s="3">
        <f t="shared" si="306"/>
        <v>-18.898764922382639</v>
      </c>
      <c r="X1646" s="3">
        <f t="shared" si="307"/>
        <v>357.16331559148051</v>
      </c>
      <c r="Z1646" s="3">
        <f t="shared" si="308"/>
        <v>18.898764922382639</v>
      </c>
      <c r="AA1646" s="3">
        <f>Z1645*$AF$4</f>
        <v>7.014186465561159</v>
      </c>
      <c r="AB1646" s="3">
        <f t="shared" si="310"/>
        <v>-11.88457845682148</v>
      </c>
      <c r="AN1646">
        <v>750</v>
      </c>
      <c r="AO1646" s="13">
        <v>549.60838720313927</v>
      </c>
      <c r="AP1646" s="13">
        <f t="shared" si="302"/>
        <v>200.39161279686073</v>
      </c>
      <c r="AQ1646" s="13"/>
      <c r="AR1646" s="13"/>
      <c r="AS1646" s="13">
        <f t="shared" si="303"/>
        <v>200.39161279686073</v>
      </c>
      <c r="AT1646" s="13"/>
      <c r="AU1646" s="13"/>
      <c r="AV1646" s="13">
        <f t="shared" si="304"/>
        <v>40156.798479326957</v>
      </c>
      <c r="AW1646" s="13"/>
      <c r="AX1646" s="13"/>
    </row>
    <row r="1647" spans="1:50" x14ac:dyDescent="0.25">
      <c r="A1647">
        <v>0</v>
      </c>
      <c r="B1647">
        <f t="shared" si="309"/>
        <v>1636</v>
      </c>
      <c r="N1647" s="3">
        <f t="shared" si="312"/>
        <v>37.600717201094589</v>
      </c>
      <c r="O1647" s="3">
        <f t="shared" si="312"/>
        <v>6.663630502263965</v>
      </c>
      <c r="P1647" s="3">
        <f t="shared" si="312"/>
        <v>-94.841457423738575</v>
      </c>
      <c r="Q1647" s="3">
        <f t="shared" si="312"/>
        <v>-112.99459419818893</v>
      </c>
      <c r="R1647" s="3">
        <f t="shared" si="312"/>
        <v>61.718941637342574</v>
      </c>
      <c r="S1647" s="3">
        <f t="shared" si="312"/>
        <v>9.0941268236241477</v>
      </c>
      <c r="T1647" s="3">
        <f t="shared" si="312"/>
        <v>-110.20626139066974</v>
      </c>
      <c r="U1647" s="3">
        <f t="shared" si="312"/>
        <v>-10.432068674463405</v>
      </c>
      <c r="W1647" s="3">
        <f t="shared" si="306"/>
        <v>-2.3825819610915744</v>
      </c>
      <c r="X1647" s="3">
        <f t="shared" si="307"/>
        <v>5.6766968013189727</v>
      </c>
      <c r="Z1647" s="3">
        <f t="shared" si="308"/>
        <v>2.3825819610915744</v>
      </c>
      <c r="AA1647" s="3">
        <f>Z1646*$AF$4</f>
        <v>15.53081602556483</v>
      </c>
      <c r="AB1647" s="3">
        <f t="shared" si="310"/>
        <v>13.148234064473256</v>
      </c>
      <c r="AN1647">
        <v>906</v>
      </c>
      <c r="AO1647" s="13">
        <v>689.25905291130312</v>
      </c>
      <c r="AP1647" s="13">
        <f t="shared" si="302"/>
        <v>216.74094708869688</v>
      </c>
      <c r="AQ1647" s="13"/>
      <c r="AR1647" s="13"/>
      <c r="AS1647" s="13">
        <f t="shared" si="303"/>
        <v>216.74094708869688</v>
      </c>
      <c r="AT1647" s="13"/>
      <c r="AU1647" s="13"/>
      <c r="AV1647" s="13">
        <f t="shared" si="304"/>
        <v>46976.638144905301</v>
      </c>
      <c r="AW1647" s="13"/>
      <c r="AX1647" s="13"/>
    </row>
    <row r="1648" spans="1:50" x14ac:dyDescent="0.25">
      <c r="A1648">
        <v>2</v>
      </c>
      <c r="B1648">
        <f t="shared" si="309"/>
        <v>1637</v>
      </c>
      <c r="N1648" s="3">
        <f t="shared" si="312"/>
        <v>37.515911413211967</v>
      </c>
      <c r="O1648" s="3">
        <f t="shared" si="312"/>
        <v>6.6572404917535657</v>
      </c>
      <c r="P1648" s="3">
        <f t="shared" si="312"/>
        <v>-92.489381315462992</v>
      </c>
      <c r="Q1648" s="3">
        <f t="shared" si="312"/>
        <v>-28.693605318180104</v>
      </c>
      <c r="R1648" s="3">
        <f t="shared" si="312"/>
        <v>71.988082131973229</v>
      </c>
      <c r="S1648" s="3">
        <f t="shared" si="312"/>
        <v>-3.4266307128343252</v>
      </c>
      <c r="T1648" s="3">
        <f t="shared" si="312"/>
        <v>-142.6158821277015</v>
      </c>
      <c r="U1648" s="3">
        <f t="shared" si="312"/>
        <v>-6.0148368383772981</v>
      </c>
      <c r="W1648" s="3">
        <f t="shared" si="306"/>
        <v>53.935281286026367</v>
      </c>
      <c r="X1648" s="3">
        <f t="shared" si="307"/>
        <v>2697.2734422586805</v>
      </c>
      <c r="Z1648" s="3">
        <f t="shared" si="308"/>
        <v>-51.935281286026367</v>
      </c>
      <c r="AA1648" s="3">
        <f>Z1647*$AF$4</f>
        <v>1.9579820298054449</v>
      </c>
      <c r="AB1648" s="3">
        <f t="shared" si="310"/>
        <v>55.89326331583181</v>
      </c>
      <c r="AN1648">
        <v>743</v>
      </c>
      <c r="AO1648" s="13">
        <v>751.74596837674244</v>
      </c>
      <c r="AP1648" s="13">
        <f t="shared" si="302"/>
        <v>-8.7459683767424394</v>
      </c>
      <c r="AQ1648" s="13"/>
      <c r="AR1648" s="13"/>
      <c r="AS1648" s="13">
        <f t="shared" si="303"/>
        <v>8.7459683767424394</v>
      </c>
      <c r="AT1648" s="13"/>
      <c r="AU1648" s="13"/>
      <c r="AV1648" s="13">
        <f t="shared" si="304"/>
        <v>76.49196284697878</v>
      </c>
      <c r="AW1648" s="13"/>
      <c r="AX1648" s="13"/>
    </row>
    <row r="1649" spans="1:50" x14ac:dyDescent="0.25">
      <c r="A1649">
        <v>49</v>
      </c>
      <c r="B1649">
        <f t="shared" si="309"/>
        <v>1638</v>
      </c>
      <c r="N1649" s="3">
        <f t="shared" si="312"/>
        <v>37.431086324898374</v>
      </c>
      <c r="O1649" s="3">
        <f t="shared" si="312"/>
        <v>6.6508367817125515</v>
      </c>
      <c r="P1649" s="3">
        <f t="shared" si="312"/>
        <v>-83.868600244502503</v>
      </c>
      <c r="Q1649" s="3">
        <f t="shared" si="312"/>
        <v>57.562805345838029</v>
      </c>
      <c r="R1649" s="3">
        <f t="shared" si="312"/>
        <v>77.32459026270709</v>
      </c>
      <c r="S1649" s="3">
        <f t="shared" si="312"/>
        <v>-15.031681570470026</v>
      </c>
      <c r="T1649" s="3">
        <f t="shared" si="312"/>
        <v>-136.81169242076098</v>
      </c>
      <c r="U1649" s="3">
        <f t="shared" si="312"/>
        <v>1.8382544040477455E-2</v>
      </c>
      <c r="W1649" s="3">
        <f t="shared" si="306"/>
        <v>154.29011058510685</v>
      </c>
      <c r="X1649" s="3">
        <f t="shared" si="307"/>
        <v>11086.007387024029</v>
      </c>
      <c r="Z1649" s="3">
        <f t="shared" si="308"/>
        <v>-105.29011058510685</v>
      </c>
      <c r="AA1649" s="3">
        <f>Z1648*$AF$4</f>
        <v>-42.679894808043606</v>
      </c>
      <c r="AB1649" s="3">
        <f t="shared" si="310"/>
        <v>111.61021577706325</v>
      </c>
      <c r="AN1649">
        <v>547</v>
      </c>
      <c r="AO1649" s="13">
        <v>564.8466715728398</v>
      </c>
      <c r="AP1649" s="13">
        <f t="shared" si="302"/>
        <v>-17.846671572839796</v>
      </c>
      <c r="AQ1649" s="13"/>
      <c r="AR1649" s="13"/>
      <c r="AS1649" s="13">
        <f t="shared" si="303"/>
        <v>17.846671572839796</v>
      </c>
      <c r="AT1649" s="13"/>
      <c r="AU1649" s="13"/>
      <c r="AV1649" s="13">
        <f t="shared" si="304"/>
        <v>318.50368622880808</v>
      </c>
      <c r="AW1649" s="13"/>
      <c r="AX1649" s="13"/>
    </row>
    <row r="1650" spans="1:50" x14ac:dyDescent="0.25">
      <c r="A1650">
        <v>227</v>
      </c>
      <c r="B1650">
        <f t="shared" si="309"/>
        <v>1639</v>
      </c>
      <c r="N1650" s="3">
        <f t="shared" si="312"/>
        <v>37.346241979792843</v>
      </c>
      <c r="O1650" s="3">
        <f t="shared" si="312"/>
        <v>6.6444193853187254</v>
      </c>
      <c r="P1650" s="3">
        <f t="shared" si="312"/>
        <v>-69.563409751737666</v>
      </c>
      <c r="Q1650" s="3">
        <f t="shared" si="312"/>
        <v>139.89640595257066</v>
      </c>
      <c r="R1650" s="3">
        <f t="shared" si="312"/>
        <v>77.362807827013242</v>
      </c>
      <c r="S1650" s="3">
        <f t="shared" si="312"/>
        <v>-22.619780395177827</v>
      </c>
      <c r="T1650" s="3">
        <f t="shared" si="312"/>
        <v>-94.348920214540087</v>
      </c>
      <c r="U1650" s="3">
        <f t="shared" si="312"/>
        <v>6.0466631453999069</v>
      </c>
      <c r="W1650" s="3">
        <f t="shared" si="306"/>
        <v>291.7788114902836</v>
      </c>
      <c r="X1650" s="3">
        <f t="shared" si="307"/>
        <v>4196.2944180936984</v>
      </c>
      <c r="Z1650" s="3">
        <f t="shared" si="308"/>
        <v>-64.778811490283601</v>
      </c>
      <c r="AA1650" s="3">
        <f>Z1649*$AF$4</f>
        <v>-86.526359977734955</v>
      </c>
      <c r="AB1650" s="3">
        <f t="shared" si="310"/>
        <v>205.25245151254865</v>
      </c>
      <c r="AN1650">
        <v>332</v>
      </c>
      <c r="AO1650" s="13">
        <v>371.85823987393934</v>
      </c>
      <c r="AP1650" s="13">
        <f t="shared" si="302"/>
        <v>-39.85823987393934</v>
      </c>
      <c r="AQ1650" s="13"/>
      <c r="AR1650" s="13"/>
      <c r="AS1650" s="13">
        <f t="shared" si="303"/>
        <v>39.85823987393934</v>
      </c>
      <c r="AT1650" s="13"/>
      <c r="AU1650" s="13"/>
      <c r="AV1650" s="13">
        <f t="shared" si="304"/>
        <v>1588.679285848488</v>
      </c>
      <c r="AW1650" s="13"/>
      <c r="AX1650" s="13"/>
    </row>
    <row r="1651" spans="1:50" x14ac:dyDescent="0.25">
      <c r="A1651">
        <v>352</v>
      </c>
      <c r="B1651">
        <f t="shared" si="309"/>
        <v>1640</v>
      </c>
      <c r="N1651" s="3">
        <f t="shared" si="312"/>
        <v>37.261378421544457</v>
      </c>
      <c r="O1651" s="3">
        <f t="shared" si="312"/>
        <v>6.6379883157780597</v>
      </c>
      <c r="P1651" s="3">
        <f t="shared" si="312"/>
        <v>-50.543380801524407</v>
      </c>
      <c r="Q1651" s="3">
        <f t="shared" si="312"/>
        <v>212.69629768336239</v>
      </c>
      <c r="R1651" s="3">
        <f t="shared" si="312"/>
        <v>72.100116152621794</v>
      </c>
      <c r="S1651" s="3">
        <f t="shared" si="312"/>
        <v>-24.163141482668685</v>
      </c>
      <c r="T1651" s="3">
        <f t="shared" si="312"/>
        <v>-26.605431030099339</v>
      </c>
      <c r="U1651" s="3">
        <f t="shared" si="312"/>
        <v>10.450405525294848</v>
      </c>
      <c r="W1651" s="3">
        <f t="shared" si="306"/>
        <v>448.84861634595296</v>
      </c>
      <c r="X1651" s="3">
        <f t="shared" si="307"/>
        <v>9379.6544881255868</v>
      </c>
      <c r="Z1651" s="3">
        <f t="shared" si="308"/>
        <v>-96.848616345952962</v>
      </c>
      <c r="AA1651" s="3">
        <f>Z1650*$AF$4</f>
        <v>-53.234579494600162</v>
      </c>
      <c r="AB1651" s="3">
        <f t="shared" si="310"/>
        <v>395.61403685135281</v>
      </c>
      <c r="AN1651">
        <v>115</v>
      </c>
      <c r="AO1651" s="13">
        <v>187.14724500088809</v>
      </c>
      <c r="AP1651" s="13">
        <f t="shared" si="302"/>
        <v>-72.147245000888091</v>
      </c>
      <c r="AQ1651" s="13"/>
      <c r="AR1651" s="13"/>
      <c r="AS1651" s="13">
        <f t="shared" si="303"/>
        <v>72.147245000888091</v>
      </c>
      <c r="AT1651" s="13"/>
      <c r="AU1651" s="13"/>
      <c r="AV1651" s="13">
        <f t="shared" si="304"/>
        <v>5205.2249612181713</v>
      </c>
      <c r="AW1651" s="13"/>
      <c r="AX1651" s="13"/>
    </row>
    <row r="1652" spans="1:50" x14ac:dyDescent="0.25">
      <c r="A1652">
        <v>538</v>
      </c>
      <c r="B1652">
        <f t="shared" si="309"/>
        <v>1641</v>
      </c>
      <c r="N1652" s="3">
        <f t="shared" si="312"/>
        <v>37.176495693812051</v>
      </c>
      <c r="O1652" s="3">
        <f t="shared" si="312"/>
        <v>6.6315435863246597</v>
      </c>
      <c r="P1652" s="3">
        <f t="shared" si="312"/>
        <v>-28.097644623568183</v>
      </c>
      <c r="Q1652" s="3">
        <f t="shared" si="312"/>
        <v>271.00128822430042</v>
      </c>
      <c r="R1652" s="3">
        <f t="shared" si="312"/>
        <v>61.897115529268568</v>
      </c>
      <c r="S1652" s="3">
        <f t="shared" si="312"/>
        <v>-19.249328777213066</v>
      </c>
      <c r="T1652" s="3">
        <f t="shared" si="312"/>
        <v>48.266961913151448</v>
      </c>
      <c r="U1652" s="3">
        <f t="shared" si="312"/>
        <v>12.046469885524509</v>
      </c>
      <c r="W1652" s="3">
        <f t="shared" si="306"/>
        <v>600.68728499324425</v>
      </c>
      <c r="X1652" s="3">
        <f t="shared" si="307"/>
        <v>3929.6956998242254</v>
      </c>
      <c r="Z1652" s="3">
        <f t="shared" si="308"/>
        <v>-62.687284993244248</v>
      </c>
      <c r="AA1652" s="3">
        <f>Z1651*$AF$4</f>
        <v>-79.589224426940689</v>
      </c>
      <c r="AB1652" s="3">
        <f t="shared" si="310"/>
        <v>521.0980605663035</v>
      </c>
      <c r="AN1652">
        <v>4</v>
      </c>
      <c r="AO1652" s="13">
        <v>21.763740922191843</v>
      </c>
      <c r="AP1652" s="13">
        <f t="shared" si="302"/>
        <v>-17.763740922191843</v>
      </c>
      <c r="AQ1652" s="13"/>
      <c r="AR1652" s="13"/>
      <c r="AS1652" s="13">
        <f t="shared" si="303"/>
        <v>17.763740922191843</v>
      </c>
      <c r="AT1652" s="13"/>
      <c r="AU1652" s="13"/>
      <c r="AV1652" s="13">
        <f t="shared" si="304"/>
        <v>315.55049155075312</v>
      </c>
      <c r="AW1652" s="13"/>
      <c r="AX1652" s="13"/>
    </row>
    <row r="1653" spans="1:50" x14ac:dyDescent="0.25">
      <c r="A1653">
        <v>560</v>
      </c>
      <c r="B1653">
        <f t="shared" si="309"/>
        <v>1642</v>
      </c>
      <c r="N1653" s="3">
        <f t="shared" si="312"/>
        <v>37.091593840264444</v>
      </c>
      <c r="O1653" s="3">
        <f t="shared" si="312"/>
        <v>6.6250852102207443</v>
      </c>
      <c r="P1653" s="3">
        <f t="shared" si="312"/>
        <v>-3.7475185385119634</v>
      </c>
      <c r="Q1653" s="3">
        <f t="shared" si="312"/>
        <v>310.83798882355507</v>
      </c>
      <c r="R1653" s="3">
        <f t="shared" si="312"/>
        <v>47.452916831880785</v>
      </c>
      <c r="S1653" s="3">
        <f t="shared" si="312"/>
        <v>-9.1914721401691786</v>
      </c>
      <c r="T1653" s="3">
        <f t="shared" si="312"/>
        <v>110.20626139066873</v>
      </c>
      <c r="U1653" s="3">
        <f t="shared" si="312"/>
        <v>10.406046567809675</v>
      </c>
      <c r="W1653" s="3">
        <f t="shared" si="306"/>
        <v>720.695285547362</v>
      </c>
      <c r="X1653" s="3">
        <f t="shared" si="307"/>
        <v>25822.97479714821</v>
      </c>
      <c r="Z1653" s="3">
        <f t="shared" si="308"/>
        <v>-160.695285547362</v>
      </c>
      <c r="AA1653" s="3">
        <f>Z1652*$AF$4</f>
        <v>-51.51578393459819</v>
      </c>
      <c r="AB1653" s="3">
        <f t="shared" si="310"/>
        <v>669.17950161276383</v>
      </c>
      <c r="AN1653">
        <v>0</v>
      </c>
      <c r="AO1653" s="13">
        <v>-43.112916404854971</v>
      </c>
      <c r="AP1653" s="13">
        <f t="shared" si="302"/>
        <v>43.112916404854971</v>
      </c>
      <c r="AQ1653" s="13"/>
      <c r="AR1653" s="13"/>
      <c r="AS1653" s="13">
        <f t="shared" si="303"/>
        <v>43.112916404854971</v>
      </c>
      <c r="AT1653" s="13"/>
      <c r="AU1653" s="13"/>
      <c r="AV1653" s="13">
        <f t="shared" si="304"/>
        <v>1858.7235609320128</v>
      </c>
      <c r="AW1653" s="13"/>
      <c r="AX1653" s="13"/>
    </row>
    <row r="1654" spans="1:50" x14ac:dyDescent="0.25">
      <c r="A1654">
        <v>499</v>
      </c>
      <c r="B1654">
        <f t="shared" si="309"/>
        <v>1643</v>
      </c>
      <c r="N1654" s="3">
        <f t="shared" si="312"/>
        <v>37.006672904580192</v>
      </c>
      <c r="O1654" s="3">
        <f t="shared" si="312"/>
        <v>6.6186132007566139</v>
      </c>
      <c r="P1654" s="3">
        <f t="shared" si="312"/>
        <v>20.856605224185572</v>
      </c>
      <c r="Q1654" s="3">
        <f t="shared" si="312"/>
        <v>329.49159416854735</v>
      </c>
      <c r="R1654" s="3">
        <f t="shared" si="312"/>
        <v>29.757238356254749</v>
      </c>
      <c r="S1654" s="3">
        <f t="shared" si="312"/>
        <v>3.3226434673677758</v>
      </c>
      <c r="T1654" s="3">
        <f t="shared" si="312"/>
        <v>142.61588212770118</v>
      </c>
      <c r="U1654" s="3">
        <f t="shared" si="312"/>
        <v>5.9698630138703397</v>
      </c>
      <c r="W1654" s="3">
        <f t="shared" si="306"/>
        <v>786.65349602490767</v>
      </c>
      <c r="X1654" s="3">
        <f t="shared" si="307"/>
        <v>82744.533775351578</v>
      </c>
      <c r="Z1654" s="3">
        <f t="shared" si="308"/>
        <v>-287.65349602490767</v>
      </c>
      <c r="AA1654" s="3">
        <f>Z1653*$AF$4</f>
        <v>-132.05777870996661</v>
      </c>
      <c r="AB1654" s="3">
        <f t="shared" si="310"/>
        <v>654.59571731494111</v>
      </c>
      <c r="AN1654">
        <v>0</v>
      </c>
      <c r="AO1654" s="13">
        <v>-16.579764295775856</v>
      </c>
      <c r="AP1654" s="13">
        <f t="shared" si="302"/>
        <v>16.579764295775856</v>
      </c>
      <c r="AQ1654" s="13"/>
      <c r="AR1654" s="13"/>
      <c r="AS1654" s="13">
        <f t="shared" si="303"/>
        <v>16.579764295775856</v>
      </c>
      <c r="AT1654" s="13"/>
      <c r="AU1654" s="13"/>
      <c r="AV1654" s="13">
        <f t="shared" si="304"/>
        <v>274.88858410348388</v>
      </c>
      <c r="AW1654" s="13"/>
      <c r="AX1654" s="13"/>
    </row>
    <row r="1655" spans="1:50" x14ac:dyDescent="0.25">
      <c r="A1655">
        <v>750</v>
      </c>
      <c r="B1655">
        <f t="shared" si="309"/>
        <v>1644</v>
      </c>
      <c r="N1655" s="3">
        <f t="shared" si="312"/>
        <v>36.921732930447696</v>
      </c>
      <c r="O1655" s="3">
        <f t="shared" si="312"/>
        <v>6.6121275712506185</v>
      </c>
      <c r="P1655" s="3">
        <f t="shared" si="312"/>
        <v>44.047119091194396</v>
      </c>
      <c r="Q1655" s="3">
        <f t="shared" si="312"/>
        <v>325.69089188155635</v>
      </c>
      <c r="R1655" s="3">
        <f t="shared" si="312"/>
        <v>10.022590198019568</v>
      </c>
      <c r="S1655" s="3">
        <f t="shared" si="312"/>
        <v>14.948841155120672</v>
      </c>
      <c r="T1655" s="3">
        <f t="shared" si="312"/>
        <v>136.81169242076152</v>
      </c>
      <c r="U1655" s="3">
        <f t="shared" si="312"/>
        <v>-7.0225108546572379E-2</v>
      </c>
      <c r="W1655" s="3">
        <f t="shared" si="306"/>
        <v>785.99915370144811</v>
      </c>
      <c r="X1655" s="3">
        <f t="shared" si="307"/>
        <v>1295.939067220485</v>
      </c>
      <c r="Z1655" s="3">
        <f t="shared" si="308"/>
        <v>-35.999153701448108</v>
      </c>
      <c r="AA1655" s="3">
        <f>Z1654*$AF$4</f>
        <v>-236.39076649830889</v>
      </c>
      <c r="AB1655" s="3">
        <f t="shared" si="310"/>
        <v>549.60838720313927</v>
      </c>
      <c r="AN1655">
        <v>0</v>
      </c>
      <c r="AO1655" s="13">
        <v>7.3065375671348178</v>
      </c>
      <c r="AP1655" s="13">
        <f t="shared" si="302"/>
        <v>-7.3065375671348178</v>
      </c>
      <c r="AQ1655" s="13"/>
      <c r="AR1655" s="13"/>
      <c r="AS1655" s="13">
        <f t="shared" si="303"/>
        <v>7.3065375671348178</v>
      </c>
      <c r="AT1655" s="13"/>
      <c r="AU1655" s="13"/>
      <c r="AV1655" s="13">
        <f t="shared" si="304"/>
        <v>53.385491219952385</v>
      </c>
      <c r="AW1655" s="13"/>
      <c r="AX1655" s="13"/>
    </row>
    <row r="1656" spans="1:50" x14ac:dyDescent="0.25">
      <c r="A1656">
        <v>906</v>
      </c>
      <c r="B1656">
        <f t="shared" si="309"/>
        <v>1645</v>
      </c>
      <c r="N1656" s="3">
        <f t="shared" si="312"/>
        <v>36.836773961565207</v>
      </c>
      <c r="O1656" s="3">
        <f t="shared" si="312"/>
        <v>6.6056283350491452</v>
      </c>
      <c r="P1656" s="3">
        <f t="shared" si="312"/>
        <v>64.252226524380987</v>
      </c>
      <c r="Q1656" s="3">
        <f t="shared" si="312"/>
        <v>299.6948935424831</v>
      </c>
      <c r="R1656" s="3">
        <f t="shared" si="312"/>
        <v>-10.39880709030356</v>
      </c>
      <c r="S1656" s="3">
        <f t="shared" si="312"/>
        <v>22.580224451248757</v>
      </c>
      <c r="T1656" s="3">
        <f t="shared" si="312"/>
        <v>94.348920214541266</v>
      </c>
      <c r="U1656" s="3">
        <f t="shared" si="312"/>
        <v>-6.0914460689925995</v>
      </c>
      <c r="W1656" s="3">
        <f t="shared" si="306"/>
        <v>718.84279743161619</v>
      </c>
      <c r="X1656" s="3">
        <f t="shared" si="307"/>
        <v>35027.818473223051</v>
      </c>
      <c r="Z1656" s="3">
        <f t="shared" si="308"/>
        <v>187.15720256838381</v>
      </c>
      <c r="AA1656" s="3">
        <f>Z1655*$AF$4</f>
        <v>-29.58374452031304</v>
      </c>
      <c r="AB1656" s="3">
        <f t="shared" si="310"/>
        <v>689.25905291130312</v>
      </c>
      <c r="AN1656">
        <v>0</v>
      </c>
      <c r="AO1656" s="13">
        <v>18.970016576711803</v>
      </c>
      <c r="AP1656" s="13">
        <f t="shared" si="302"/>
        <v>-18.970016576711803</v>
      </c>
      <c r="AQ1656" s="13"/>
      <c r="AR1656" s="13"/>
      <c r="AS1656" s="13">
        <f t="shared" si="303"/>
        <v>18.970016576711803</v>
      </c>
      <c r="AT1656" s="13"/>
      <c r="AU1656" s="13"/>
      <c r="AV1656" s="13">
        <f t="shared" si="304"/>
        <v>359.86152892072062</v>
      </c>
      <c r="AW1656" s="13"/>
      <c r="AX1656" s="13"/>
    </row>
    <row r="1657" spans="1:50" x14ac:dyDescent="0.25">
      <c r="A1657">
        <v>743</v>
      </c>
      <c r="B1657">
        <f t="shared" si="309"/>
        <v>1646</v>
      </c>
      <c r="N1657" s="3">
        <f t="shared" si="312"/>
        <v>36.751796041640659</v>
      </c>
      <c r="O1657" s="3">
        <f t="shared" si="312"/>
        <v>6.5991155055265764</v>
      </c>
      <c r="P1657" s="3">
        <f t="shared" si="312"/>
        <v>80.102474561299516</v>
      </c>
      <c r="Q1657" s="3">
        <f t="shared" si="312"/>
        <v>253.27518347772912</v>
      </c>
      <c r="R1657" s="3">
        <f t="shared" si="312"/>
        <v>-30.107676820172941</v>
      </c>
      <c r="S1657" s="3">
        <f t="shared" si="312"/>
        <v>24.177440639178897</v>
      </c>
      <c r="T1657" s="3">
        <f t="shared" si="312"/>
        <v>26.605431030100874</v>
      </c>
      <c r="U1657" s="3">
        <f t="shared" si="312"/>
        <v>-10.476097118876215</v>
      </c>
      <c r="W1657" s="3">
        <f t="shared" si="306"/>
        <v>597.94205087807029</v>
      </c>
      <c r="X1657" s="3">
        <f t="shared" si="307"/>
        <v>21041.808603460348</v>
      </c>
      <c r="Z1657" s="3">
        <f t="shared" si="308"/>
        <v>145.05794912192971</v>
      </c>
      <c r="AA1657" s="3">
        <f>Z1656*$AF$4</f>
        <v>153.80391749867212</v>
      </c>
      <c r="AB1657" s="3">
        <f t="shared" si="310"/>
        <v>751.74596837674244</v>
      </c>
      <c r="AN1657">
        <v>0</v>
      </c>
      <c r="AO1657" s="13">
        <v>16.920402905971692</v>
      </c>
      <c r="AP1657" s="13">
        <f t="shared" si="302"/>
        <v>-16.920402905971692</v>
      </c>
      <c r="AQ1657" s="13"/>
      <c r="AR1657" s="13"/>
      <c r="AS1657" s="13">
        <f t="shared" si="303"/>
        <v>16.920402905971692</v>
      </c>
      <c r="AT1657" s="13"/>
      <c r="AU1657" s="13"/>
      <c r="AV1657" s="13">
        <f t="shared" si="304"/>
        <v>286.30003450041528</v>
      </c>
      <c r="AW1657" s="13"/>
      <c r="AX1657" s="13"/>
    </row>
    <row r="1658" spans="1:50" x14ac:dyDescent="0.25">
      <c r="A1658">
        <v>547</v>
      </c>
      <c r="B1658">
        <f t="shared" si="309"/>
        <v>1647</v>
      </c>
      <c r="N1658" s="3">
        <f t="shared" si="312"/>
        <v>36.66679921439183</v>
      </c>
      <c r="O1658" s="3">
        <f t="shared" si="312"/>
        <v>6.592589096085268</v>
      </c>
      <c r="P1658" s="3">
        <f t="shared" si="312"/>
        <v>90.523572000989859</v>
      </c>
      <c r="Q1658" s="3">
        <f t="shared" si="312"/>
        <v>189.59518821598954</v>
      </c>
      <c r="R1658" s="3">
        <f t="shared" si="312"/>
        <v>-47.753564780184838</v>
      </c>
      <c r="S1658" s="3">
        <f t="shared" si="312"/>
        <v>19.31366183654448</v>
      </c>
      <c r="T1658" s="3">
        <f t="shared" si="312"/>
        <v>-48.26696191314997</v>
      </c>
      <c r="U1658" s="3">
        <f t="shared" si="312"/>
        <v>-12.046167668380869</v>
      </c>
      <c r="W1658" s="3">
        <f t="shared" si="306"/>
        <v>445.63949956392912</v>
      </c>
      <c r="X1658" s="3">
        <f t="shared" si="307"/>
        <v>10273.951048650724</v>
      </c>
      <c r="Z1658" s="3">
        <f t="shared" si="308"/>
        <v>101.36050043607088</v>
      </c>
      <c r="AA1658" s="3">
        <f>Z1657*$AF$4</f>
        <v>119.20717200891062</v>
      </c>
      <c r="AB1658" s="3">
        <f t="shared" si="310"/>
        <v>564.8466715728398</v>
      </c>
      <c r="AN1658">
        <v>0</v>
      </c>
      <c r="AO1658" s="13">
        <v>4.7513902331449174</v>
      </c>
      <c r="AP1658" s="13">
        <f t="shared" si="302"/>
        <v>-4.7513902331449174</v>
      </c>
      <c r="AQ1658" s="13"/>
      <c r="AR1658" s="13"/>
      <c r="AS1658" s="13">
        <f t="shared" si="303"/>
        <v>4.7513902331449174</v>
      </c>
      <c r="AT1658" s="13"/>
      <c r="AU1658" s="13"/>
      <c r="AV1658" s="13">
        <f t="shared" si="304"/>
        <v>22.575709147624913</v>
      </c>
      <c r="AW1658" s="13"/>
      <c r="AX1658" s="13"/>
    </row>
    <row r="1659" spans="1:50" x14ac:dyDescent="0.25">
      <c r="A1659">
        <v>332</v>
      </c>
      <c r="B1659">
        <f t="shared" si="309"/>
        <v>1648</v>
      </c>
      <c r="N1659" s="3">
        <f t="shared" ref="N1659:U1674" si="313">N$3*COS(N$2*$B1659)+N$4*SIN(N$2*$B1659)</f>
        <v>36.581783523546122</v>
      </c>
      <c r="O1659" s="3">
        <f t="shared" si="313"/>
        <v>6.5860491201555202</v>
      </c>
      <c r="P1659" s="3">
        <f t="shared" si="313"/>
        <v>94.809202244645888</v>
      </c>
      <c r="Q1659" s="3">
        <f t="shared" si="313"/>
        <v>112.99459419819229</v>
      </c>
      <c r="R1659" s="3">
        <f t="shared" si="313"/>
        <v>-62.127372527052792</v>
      </c>
      <c r="S1659" s="3">
        <f t="shared" si="313"/>
        <v>9.2886472258005668</v>
      </c>
      <c r="T1659" s="3">
        <f t="shared" si="313"/>
        <v>-110.20626139066769</v>
      </c>
      <c r="U1659" s="3">
        <f t="shared" si="313"/>
        <v>-10.379831735683075</v>
      </c>
      <c r="W1659" s="3">
        <f t="shared" si="306"/>
        <v>288.56119422058066</v>
      </c>
      <c r="X1659" s="3">
        <f t="shared" si="307"/>
        <v>1886.9298475421151</v>
      </c>
      <c r="Z1659" s="3">
        <f t="shared" si="308"/>
        <v>43.43880577941934</v>
      </c>
      <c r="AA1659" s="3">
        <f>Z1658*$AF$4</f>
        <v>83.297045653358694</v>
      </c>
      <c r="AB1659" s="3">
        <f t="shared" si="310"/>
        <v>371.85823987393934</v>
      </c>
      <c r="AN1659">
        <v>0</v>
      </c>
      <c r="AO1659" s="13">
        <v>-10.031899601783891</v>
      </c>
      <c r="AP1659" s="13">
        <f t="shared" si="302"/>
        <v>10.031899601783891</v>
      </c>
      <c r="AQ1659" s="13"/>
      <c r="AR1659" s="13"/>
      <c r="AS1659" s="13">
        <f t="shared" si="303"/>
        <v>10.031899601783891</v>
      </c>
      <c r="AT1659" s="13"/>
      <c r="AU1659" s="13"/>
      <c r="AV1659" s="13">
        <f t="shared" si="304"/>
        <v>100.63900962027179</v>
      </c>
      <c r="AW1659" s="13"/>
      <c r="AX1659" s="13"/>
    </row>
    <row r="1660" spans="1:50" x14ac:dyDescent="0.25">
      <c r="A1660">
        <v>115</v>
      </c>
      <c r="B1660">
        <f t="shared" si="309"/>
        <v>1649</v>
      </c>
      <c r="N1660" s="3">
        <f t="shared" si="313"/>
        <v>36.496749012840752</v>
      </c>
      <c r="O1660" s="3">
        <f t="shared" si="313"/>
        <v>6.5794955911955544</v>
      </c>
      <c r="P1660" s="3">
        <f t="shared" si="313"/>
        <v>92.668895714087853</v>
      </c>
      <c r="Q1660" s="3">
        <f t="shared" si="313"/>
        <v>28.69360531818365</v>
      </c>
      <c r="R1660" s="3">
        <f t="shared" si="313"/>
        <v>-72.244204961687231</v>
      </c>
      <c r="S1660" s="3">
        <f t="shared" si="313"/>
        <v>-3.2185946847938673</v>
      </c>
      <c r="T1660" s="3">
        <f t="shared" si="313"/>
        <v>-142.6158821277009</v>
      </c>
      <c r="U1660" s="3">
        <f t="shared" si="313"/>
        <v>-5.924778624350548</v>
      </c>
      <c r="W1660" s="3">
        <f t="shared" si="306"/>
        <v>151.44966879941907</v>
      </c>
      <c r="X1660" s="3">
        <f t="shared" si="307"/>
        <v>1328.5783555873443</v>
      </c>
      <c r="Z1660" s="3">
        <f t="shared" si="308"/>
        <v>-36.449668799419072</v>
      </c>
      <c r="AA1660" s="3">
        <f>Z1659*$AF$4</f>
        <v>35.697576201469019</v>
      </c>
      <c r="AB1660" s="3">
        <f t="shared" si="310"/>
        <v>187.14724500088809</v>
      </c>
      <c r="AN1660">
        <v>0</v>
      </c>
      <c r="AO1660" s="13">
        <v>-18.314608028009914</v>
      </c>
      <c r="AP1660" s="13">
        <f t="shared" si="302"/>
        <v>18.314608028009914</v>
      </c>
      <c r="AQ1660" s="13"/>
      <c r="AR1660" s="13"/>
      <c r="AS1660" s="13">
        <f t="shared" si="303"/>
        <v>18.314608028009914</v>
      </c>
      <c r="AT1660" s="13"/>
      <c r="AU1660" s="13"/>
      <c r="AV1660" s="13">
        <f t="shared" si="304"/>
        <v>335.42486721964519</v>
      </c>
      <c r="AW1660" s="13"/>
      <c r="AX1660" s="13"/>
    </row>
    <row r="1661" spans="1:50" x14ac:dyDescent="0.25">
      <c r="A1661">
        <v>4</v>
      </c>
      <c r="B1661">
        <f t="shared" si="309"/>
        <v>1650</v>
      </c>
      <c r="N1661" s="3">
        <f t="shared" si="313"/>
        <v>36.411695726022543</v>
      </c>
      <c r="O1661" s="3">
        <f t="shared" si="313"/>
        <v>6.5729285226914778</v>
      </c>
      <c r="P1661" s="3">
        <f t="shared" si="313"/>
        <v>84.247717172198449</v>
      </c>
      <c r="Q1661" s="3">
        <f t="shared" si="313"/>
        <v>-57.562805345834519</v>
      </c>
      <c r="R1661" s="3">
        <f t="shared" si="313"/>
        <v>-77.410855464196246</v>
      </c>
      <c r="S1661" s="3">
        <f t="shared" si="313"/>
        <v>-14.865723879343633</v>
      </c>
      <c r="T1661" s="3">
        <f t="shared" si="313"/>
        <v>-136.81169242076203</v>
      </c>
      <c r="U1661" s="3">
        <f t="shared" si="313"/>
        <v>0.12206637244660445</v>
      </c>
      <c r="W1661" s="3">
        <f t="shared" si="306"/>
        <v>51.717714244866443</v>
      </c>
      <c r="X1661" s="3">
        <f t="shared" si="307"/>
        <v>2276.9802527547299</v>
      </c>
      <c r="Z1661" s="3">
        <f t="shared" si="308"/>
        <v>-47.717714244866443</v>
      </c>
      <c r="AA1661" s="3">
        <f>Z1660*$AF$4</f>
        <v>-29.953973322674599</v>
      </c>
      <c r="AB1661" s="3">
        <f t="shared" si="310"/>
        <v>21.763740922191843</v>
      </c>
      <c r="AN1661">
        <v>0</v>
      </c>
      <c r="AO1661" s="13">
        <v>-12.166253578659177</v>
      </c>
      <c r="AP1661" s="13">
        <f t="shared" si="302"/>
        <v>12.166253578659177</v>
      </c>
      <c r="AQ1661" s="13"/>
      <c r="AR1661" s="13"/>
      <c r="AS1661" s="13">
        <f t="shared" si="303"/>
        <v>12.166253578659177</v>
      </c>
      <c r="AT1661" s="13"/>
      <c r="AU1661" s="13"/>
      <c r="AV1661" s="13">
        <f t="shared" si="304"/>
        <v>148.01772614023722</v>
      </c>
      <c r="AW1661" s="13"/>
      <c r="AX1661" s="13"/>
    </row>
    <row r="1662" spans="1:50" x14ac:dyDescent="0.25">
      <c r="A1662">
        <v>0</v>
      </c>
      <c r="B1662">
        <f t="shared" si="309"/>
        <v>1651</v>
      </c>
      <c r="N1662" s="3">
        <f t="shared" si="313"/>
        <v>36.326623706847968</v>
      </c>
      <c r="O1662" s="3">
        <f t="shared" si="313"/>
        <v>6.5663479281572608</v>
      </c>
      <c r="P1662" s="3">
        <f t="shared" si="313"/>
        <v>70.116433586670354</v>
      </c>
      <c r="Q1662" s="3">
        <f t="shared" si="313"/>
        <v>-139.89640595256742</v>
      </c>
      <c r="R1662" s="3">
        <f t="shared" si="313"/>
        <v>-77.273304497916783</v>
      </c>
      <c r="S1662" s="3">
        <f t="shared" si="313"/>
        <v>-22.540250309649075</v>
      </c>
      <c r="T1662" s="3">
        <f t="shared" si="313"/>
        <v>-94.34892021454246</v>
      </c>
      <c r="U1662" s="3">
        <f t="shared" si="313"/>
        <v>6.1361161757901268</v>
      </c>
      <c r="W1662" s="3">
        <f t="shared" si="306"/>
        <v>-3.898976015566177</v>
      </c>
      <c r="X1662" s="3">
        <f t="shared" si="307"/>
        <v>15.202013969960301</v>
      </c>
      <c r="Z1662" s="3">
        <f t="shared" si="308"/>
        <v>3.898976015566177</v>
      </c>
      <c r="AA1662" s="3">
        <f>Z1661*$AF$4</f>
        <v>-39.213940389288794</v>
      </c>
      <c r="AB1662" s="3">
        <f t="shared" si="310"/>
        <v>-43.112916404854971</v>
      </c>
      <c r="AN1662">
        <v>0</v>
      </c>
      <c r="AO1662" s="13">
        <v>12.645382455014609</v>
      </c>
      <c r="AP1662" s="13">
        <f t="shared" si="302"/>
        <v>-12.645382455014609</v>
      </c>
      <c r="AQ1662" s="13"/>
      <c r="AR1662" s="13"/>
      <c r="AS1662" s="13">
        <f t="shared" si="303"/>
        <v>12.645382455014609</v>
      </c>
      <c r="AT1662" s="13"/>
      <c r="AU1662" s="13"/>
      <c r="AV1662" s="13">
        <f t="shared" si="304"/>
        <v>159.90569743359129</v>
      </c>
      <c r="AW1662" s="13"/>
      <c r="AX1662" s="13"/>
    </row>
    <row r="1663" spans="1:50" x14ac:dyDescent="0.25">
      <c r="A1663">
        <v>0</v>
      </c>
      <c r="B1663">
        <f t="shared" si="309"/>
        <v>1652</v>
      </c>
      <c r="N1663" s="3">
        <f t="shared" si="313"/>
        <v>36.241532999083219</v>
      </c>
      <c r="O1663" s="3">
        <f t="shared" si="313"/>
        <v>6.5597538211347111</v>
      </c>
      <c r="P1663" s="3">
        <f t="shared" si="313"/>
        <v>51.232828935320619</v>
      </c>
      <c r="Q1663" s="3">
        <f t="shared" si="313"/>
        <v>-212.6962976833741</v>
      </c>
      <c r="R1663" s="3">
        <f t="shared" si="313"/>
        <v>-71.840977072209611</v>
      </c>
      <c r="S1663" s="3">
        <f t="shared" si="313"/>
        <v>-24.191292016731975</v>
      </c>
      <c r="T1663" s="3">
        <f t="shared" si="313"/>
        <v>-26.605431030086201</v>
      </c>
      <c r="U1663" s="3">
        <f t="shared" si="313"/>
        <v>10.501594689611547</v>
      </c>
      <c r="W1663" s="3">
        <f t="shared" si="306"/>
        <v>-19.783903795607984</v>
      </c>
      <c r="X1663" s="3">
        <f t="shared" si="307"/>
        <v>391.40284939387197</v>
      </c>
      <c r="Z1663" s="3">
        <f t="shared" si="308"/>
        <v>19.783903795607984</v>
      </c>
      <c r="AA1663" s="3">
        <f>Z1662*$AF$4</f>
        <v>3.2041394998321286</v>
      </c>
      <c r="AB1663" s="3">
        <f t="shared" si="310"/>
        <v>-16.579764295775856</v>
      </c>
      <c r="AN1663">
        <v>3</v>
      </c>
      <c r="AO1663" s="13">
        <v>55.120507899673903</v>
      </c>
      <c r="AP1663" s="13">
        <f t="shared" si="302"/>
        <v>-52.120507899673903</v>
      </c>
      <c r="AQ1663" s="13"/>
      <c r="AR1663" s="13"/>
      <c r="AS1663" s="13">
        <f t="shared" si="303"/>
        <v>52.120507899673903</v>
      </c>
      <c r="AT1663" s="13"/>
      <c r="AU1663" s="13"/>
      <c r="AV1663" s="13">
        <f t="shared" si="304"/>
        <v>2716.5473437199698</v>
      </c>
      <c r="AW1663" s="13"/>
      <c r="AX1663" s="13"/>
    </row>
    <row r="1664" spans="1:50" x14ac:dyDescent="0.25">
      <c r="A1664">
        <v>0</v>
      </c>
      <c r="B1664">
        <f t="shared" si="309"/>
        <v>1653</v>
      </c>
      <c r="N1664" s="3">
        <f t="shared" si="313"/>
        <v>36.156423646503995</v>
      </c>
      <c r="O1664" s="3">
        <f t="shared" si="313"/>
        <v>6.5531462151934381</v>
      </c>
      <c r="P1664" s="3">
        <f t="shared" si="313"/>
        <v>28.876787941205517</v>
      </c>
      <c r="Q1664" s="3">
        <f t="shared" si="313"/>
        <v>-271.00128822429832</v>
      </c>
      <c r="R1664" s="3">
        <f t="shared" si="313"/>
        <v>-61.486096939642636</v>
      </c>
      <c r="S1664" s="3">
        <f t="shared" si="313"/>
        <v>-19.377637196668402</v>
      </c>
      <c r="T1664" s="3">
        <f t="shared" si="313"/>
        <v>48.266961913148499</v>
      </c>
      <c r="U1664" s="3">
        <f t="shared" si="313"/>
        <v>12.045642349856216</v>
      </c>
      <c r="W1664" s="3">
        <f t="shared" si="306"/>
        <v>-8.9516767330578659</v>
      </c>
      <c r="X1664" s="3">
        <f t="shared" si="307"/>
        <v>80.132516333169548</v>
      </c>
      <c r="Z1664" s="3">
        <f t="shared" si="308"/>
        <v>8.9516767330578659</v>
      </c>
      <c r="AA1664" s="3">
        <f>Z1663*$AF$4</f>
        <v>16.258214300192684</v>
      </c>
      <c r="AB1664" s="3">
        <f t="shared" si="310"/>
        <v>7.3065375671348178</v>
      </c>
      <c r="AN1664">
        <v>110</v>
      </c>
      <c r="AO1664" s="13">
        <v>111.37696632567116</v>
      </c>
      <c r="AP1664" s="13">
        <f t="shared" si="302"/>
        <v>-1.3769663256711624</v>
      </c>
      <c r="AQ1664" s="13"/>
      <c r="AR1664" s="13"/>
      <c r="AS1664" s="13">
        <f t="shared" si="303"/>
        <v>1.3769663256711624</v>
      </c>
      <c r="AT1664" s="13"/>
      <c r="AU1664" s="13"/>
      <c r="AV1664" s="13">
        <f t="shared" si="304"/>
        <v>1.8960362620323417</v>
      </c>
      <c r="AW1664" s="13"/>
      <c r="AX1664" s="13"/>
    </row>
    <row r="1665" spans="1:50" x14ac:dyDescent="0.25">
      <c r="A1665">
        <v>0</v>
      </c>
      <c r="B1665">
        <f t="shared" si="309"/>
        <v>1654</v>
      </c>
      <c r="N1665" s="3">
        <f t="shared" si="313"/>
        <v>36.071295692895688</v>
      </c>
      <c r="O1665" s="3">
        <f t="shared" si="313"/>
        <v>6.5465251239308371</v>
      </c>
      <c r="P1665" s="3">
        <f t="shared" si="313"/>
        <v>4.5635486039034863</v>
      </c>
      <c r="Q1665" s="3">
        <f t="shared" si="313"/>
        <v>-310.83798882355381</v>
      </c>
      <c r="R1665" s="3">
        <f t="shared" si="313"/>
        <v>-46.918181778048755</v>
      </c>
      <c r="S1665" s="3">
        <f t="shared" si="313"/>
        <v>-9.3856502807818991</v>
      </c>
      <c r="T1665" s="3">
        <f t="shared" si="313"/>
        <v>110.20626139066667</v>
      </c>
      <c r="U1665" s="3">
        <f t="shared" si="313"/>
        <v>10.353424663596122</v>
      </c>
      <c r="W1665" s="3">
        <f t="shared" si="306"/>
        <v>11.61361815425218</v>
      </c>
      <c r="X1665" s="3">
        <f t="shared" si="307"/>
        <v>134.87612663277579</v>
      </c>
      <c r="Z1665" s="3">
        <f t="shared" si="308"/>
        <v>-11.61361815425218</v>
      </c>
      <c r="AA1665" s="3">
        <f>Z1664*$AF$4</f>
        <v>7.3563984224596242</v>
      </c>
      <c r="AB1665" s="3">
        <f t="shared" si="310"/>
        <v>18.970016576711803</v>
      </c>
      <c r="AN1665">
        <v>330</v>
      </c>
      <c r="AO1665" s="13">
        <v>254.07937192473753</v>
      </c>
      <c r="AP1665" s="13">
        <f t="shared" si="302"/>
        <v>75.920628075262471</v>
      </c>
      <c r="AQ1665" s="13"/>
      <c r="AR1665" s="13"/>
      <c r="AS1665" s="13">
        <f t="shared" si="303"/>
        <v>75.920628075262471</v>
      </c>
      <c r="AT1665" s="13"/>
      <c r="AU1665" s="13"/>
      <c r="AV1665" s="13">
        <f t="shared" si="304"/>
        <v>5763.9417673423322</v>
      </c>
      <c r="AW1665" s="13"/>
      <c r="AX1665" s="13"/>
    </row>
    <row r="1666" spans="1:50" x14ac:dyDescent="0.25">
      <c r="A1666">
        <v>0</v>
      </c>
      <c r="B1666">
        <f t="shared" si="309"/>
        <v>1655</v>
      </c>
      <c r="N1666" s="3">
        <f t="shared" si="313"/>
        <v>35.98614918205319</v>
      </c>
      <c r="O1666" s="3">
        <f t="shared" si="313"/>
        <v>6.5398905609720437</v>
      </c>
      <c r="P1666" s="3">
        <f t="shared" si="313"/>
        <v>-20.058996941033953</v>
      </c>
      <c r="Q1666" s="3">
        <f t="shared" si="313"/>
        <v>-329.49159416854701</v>
      </c>
      <c r="R1666" s="3">
        <f t="shared" si="313"/>
        <v>-29.135426950784193</v>
      </c>
      <c r="S1666" s="3">
        <f t="shared" si="313"/>
        <v>3.1144862921454544</v>
      </c>
      <c r="T1666" s="3">
        <f t="shared" si="313"/>
        <v>142.61588212770062</v>
      </c>
      <c r="U1666" s="3">
        <f t="shared" si="313"/>
        <v>5.8795845048046029</v>
      </c>
      <c r="W1666" s="3">
        <f t="shared" si="306"/>
        <v>26.46435816895459</v>
      </c>
      <c r="X1666" s="3">
        <f t="shared" si="307"/>
        <v>700.36225329471347</v>
      </c>
      <c r="Z1666" s="3">
        <f t="shared" si="308"/>
        <v>-26.46435816895459</v>
      </c>
      <c r="AA1666" s="3">
        <f>Z1665*$AF$4</f>
        <v>-9.5439552629828999</v>
      </c>
      <c r="AB1666" s="3">
        <f t="shared" si="310"/>
        <v>16.920402905971692</v>
      </c>
      <c r="AN1666">
        <v>542</v>
      </c>
      <c r="AO1666" s="13">
        <v>478.79170467848428</v>
      </c>
      <c r="AP1666" s="13">
        <f t="shared" si="302"/>
        <v>63.20829532151572</v>
      </c>
      <c r="AQ1666" s="13"/>
      <c r="AR1666" s="13"/>
      <c r="AS1666" s="13">
        <f t="shared" si="303"/>
        <v>63.20829532151572</v>
      </c>
      <c r="AT1666" s="13"/>
      <c r="AU1666" s="13"/>
      <c r="AV1666" s="13">
        <f t="shared" si="304"/>
        <v>3995.2885974519463</v>
      </c>
      <c r="AW1666" s="13"/>
      <c r="AX1666" s="13"/>
    </row>
    <row r="1667" spans="1:50" x14ac:dyDescent="0.25">
      <c r="A1667">
        <v>0</v>
      </c>
      <c r="B1667">
        <f t="shared" si="309"/>
        <v>1656</v>
      </c>
      <c r="N1667" s="3">
        <f t="shared" si="313"/>
        <v>35.900984157780996</v>
      </c>
      <c r="O1667" s="3">
        <f t="shared" si="313"/>
        <v>6.5332425399699279</v>
      </c>
      <c r="P1667" s="3">
        <f t="shared" si="313"/>
        <v>-43.321992536746968</v>
      </c>
      <c r="Q1667" s="3">
        <f t="shared" si="313"/>
        <v>-325.69089188155698</v>
      </c>
      <c r="R1667" s="3">
        <f t="shared" si="313"/>
        <v>-9.3563090359471595</v>
      </c>
      <c r="S1667" s="3">
        <f t="shared" si="313"/>
        <v>14.782331282516896</v>
      </c>
      <c r="T1667" s="3">
        <f t="shared" si="313"/>
        <v>136.81169242076254</v>
      </c>
      <c r="U1667" s="3">
        <f t="shared" si="313"/>
        <v>-0.173905375613014</v>
      </c>
      <c r="W1667" s="3">
        <f t="shared" si="306"/>
        <v>26.499535132810109</v>
      </c>
      <c r="X1667" s="3">
        <f t="shared" si="307"/>
        <v>702.22536225503734</v>
      </c>
      <c r="Z1667" s="3">
        <f t="shared" si="308"/>
        <v>-26.499535132810109</v>
      </c>
      <c r="AA1667" s="3">
        <f>Z1666*$AF$4</f>
        <v>-21.748144899665192</v>
      </c>
      <c r="AB1667" s="3">
        <f t="shared" si="310"/>
        <v>4.7513902331449174</v>
      </c>
      <c r="AN1667">
        <v>719</v>
      </c>
      <c r="AO1667" s="13">
        <v>675.72635333547851</v>
      </c>
      <c r="AP1667" s="13">
        <f t="shared" ref="AP1667:AP1730" si="314">AN1667-AO1667</f>
        <v>43.273646664521493</v>
      </c>
      <c r="AQ1667" s="13"/>
      <c r="AR1667" s="13"/>
      <c r="AS1667" s="13">
        <f t="shared" ref="AS1667:AS1730" si="315">ABS(AP1667)</f>
        <v>43.273646664521493</v>
      </c>
      <c r="AT1667" s="13"/>
      <c r="AU1667" s="13"/>
      <c r="AV1667" s="13">
        <f t="shared" ref="AV1667:AV1730" si="316">AS1667^2</f>
        <v>1872.6084956458521</v>
      </c>
      <c r="AW1667" s="13"/>
      <c r="AX1667" s="13"/>
    </row>
    <row r="1668" spans="1:50" x14ac:dyDescent="0.25">
      <c r="A1668">
        <v>0</v>
      </c>
      <c r="B1668">
        <f t="shared" si="309"/>
        <v>1657</v>
      </c>
      <c r="N1668" s="3">
        <f t="shared" si="313"/>
        <v>35.815800663893057</v>
      </c>
      <c r="O1668" s="3">
        <f t="shared" si="313"/>
        <v>6.5265810746050432</v>
      </c>
      <c r="P1668" s="3">
        <f t="shared" si="313"/>
        <v>-63.648729010109015</v>
      </c>
      <c r="Q1668" s="3">
        <f t="shared" si="313"/>
        <v>-299.69489354248464</v>
      </c>
      <c r="R1668" s="3">
        <f t="shared" si="313"/>
        <v>11.063904340673826</v>
      </c>
      <c r="S1668" s="3">
        <f t="shared" si="313"/>
        <v>22.499858710720972</v>
      </c>
      <c r="T1668" s="3">
        <f t="shared" si="313"/>
        <v>94.348920214543639</v>
      </c>
      <c r="U1668" s="3">
        <f t="shared" si="313"/>
        <v>-6.1806726384785415</v>
      </c>
      <c r="W1668" s="3">
        <f t="shared" si="306"/>
        <v>11.74515337500813</v>
      </c>
      <c r="X1668" s="3">
        <f t="shared" si="307"/>
        <v>137.94862780246487</v>
      </c>
      <c r="Z1668" s="3">
        <f t="shared" si="308"/>
        <v>-11.74515337500813</v>
      </c>
      <c r="AA1668" s="3">
        <f>Z1667*$AF$4</f>
        <v>-21.777052976792021</v>
      </c>
      <c r="AB1668" s="3">
        <f t="shared" si="310"/>
        <v>-10.031899601783891</v>
      </c>
      <c r="AN1668">
        <v>854</v>
      </c>
      <c r="AO1668" s="13">
        <v>816.50195311059815</v>
      </c>
      <c r="AP1668" s="13">
        <f t="shared" si="314"/>
        <v>37.498046889401849</v>
      </c>
      <c r="AQ1668" s="13"/>
      <c r="AR1668" s="13"/>
      <c r="AS1668" s="13">
        <f t="shared" si="315"/>
        <v>37.498046889401849</v>
      </c>
      <c r="AT1668" s="13"/>
      <c r="AU1668" s="13"/>
      <c r="AV1668" s="13">
        <f t="shared" si="316"/>
        <v>1406.1035205197797</v>
      </c>
      <c r="AW1668" s="13"/>
      <c r="AX1668" s="13"/>
    </row>
    <row r="1669" spans="1:50" x14ac:dyDescent="0.25">
      <c r="A1669">
        <v>0</v>
      </c>
      <c r="B1669">
        <f t="shared" si="309"/>
        <v>1658</v>
      </c>
      <c r="N1669" s="3">
        <f t="shared" si="313"/>
        <v>35.730598744212855</v>
      </c>
      <c r="O1669" s="3">
        <f t="shared" si="313"/>
        <v>6.5199061785856145</v>
      </c>
      <c r="P1669" s="3">
        <f t="shared" si="313"/>
        <v>-79.661509678603849</v>
      </c>
      <c r="Q1669" s="3">
        <f t="shared" si="313"/>
        <v>-253.27518347771931</v>
      </c>
      <c r="R1669" s="3">
        <f t="shared" si="313"/>
        <v>30.726017612310443</v>
      </c>
      <c r="S1669" s="3">
        <f t="shared" si="313"/>
        <v>24.204695358793092</v>
      </c>
      <c r="T1669" s="3">
        <f t="shared" si="313"/>
        <v>26.605431030087736</v>
      </c>
      <c r="U1669" s="3">
        <f t="shared" si="313"/>
        <v>-10.526897765272377</v>
      </c>
      <c r="W1669" s="3">
        <f t="shared" si="306"/>
        <v>-8.6625584359619836</v>
      </c>
      <c r="X1669" s="3">
        <f t="shared" si="307"/>
        <v>75.039918656456123</v>
      </c>
      <c r="Z1669" s="3">
        <f t="shared" si="308"/>
        <v>8.6625584359619836</v>
      </c>
      <c r="AA1669" s="3">
        <f>Z1668*$AF$4</f>
        <v>-9.6520495920479306</v>
      </c>
      <c r="AB1669" s="3">
        <f t="shared" si="310"/>
        <v>-18.314608028009914</v>
      </c>
      <c r="AN1669">
        <v>926</v>
      </c>
      <c r="AO1669" s="13">
        <v>894.99707451029656</v>
      </c>
      <c r="AP1669" s="13">
        <f t="shared" si="314"/>
        <v>31.002925489703443</v>
      </c>
      <c r="AQ1669" s="13"/>
      <c r="AR1669" s="13"/>
      <c r="AS1669" s="13">
        <f t="shared" si="315"/>
        <v>31.002925489703443</v>
      </c>
      <c r="AT1669" s="13"/>
      <c r="AU1669" s="13"/>
      <c r="AV1669" s="13">
        <f t="shared" si="316"/>
        <v>961.18138892010347</v>
      </c>
      <c r="AW1669" s="13"/>
      <c r="AX1669" s="13"/>
    </row>
    <row r="1670" spans="1:50" x14ac:dyDescent="0.25">
      <c r="A1670">
        <v>0</v>
      </c>
      <c r="B1670">
        <f t="shared" si="309"/>
        <v>1659</v>
      </c>
      <c r="N1670" s="3">
        <f t="shared" si="313"/>
        <v>35.645378442573403</v>
      </c>
      <c r="O1670" s="3">
        <f t="shared" si="313"/>
        <v>6.5132178656475084</v>
      </c>
      <c r="P1670" s="3">
        <f t="shared" si="313"/>
        <v>-90.275027275435107</v>
      </c>
      <c r="Q1670" s="3">
        <f t="shared" si="313"/>
        <v>-189.59518821597706</v>
      </c>
      <c r="R1670" s="3">
        <f t="shared" si="313"/>
        <v>48.28278032591561</v>
      </c>
      <c r="S1670" s="3">
        <f t="shared" si="313"/>
        <v>19.441253672725743</v>
      </c>
      <c r="T1670" s="3">
        <f t="shared" si="313"/>
        <v>-48.266961913162575</v>
      </c>
      <c r="U1670" s="3">
        <f t="shared" si="313"/>
        <v>-12.044893939679723</v>
      </c>
      <c r="W1670" s="3">
        <f t="shared" si="306"/>
        <v>-19.285057475748374</v>
      </c>
      <c r="X1670" s="3">
        <f t="shared" si="307"/>
        <v>371.91344184291825</v>
      </c>
      <c r="Z1670" s="3">
        <f t="shared" si="308"/>
        <v>19.285057475748374</v>
      </c>
      <c r="AA1670" s="3">
        <f>Z1669*$AF$4</f>
        <v>7.1188038970891983</v>
      </c>
      <c r="AB1670" s="3">
        <f t="shared" si="310"/>
        <v>-12.166253578659177</v>
      </c>
      <c r="AN1670">
        <v>926</v>
      </c>
      <c r="AO1670" s="13">
        <v>899.61813155957441</v>
      </c>
      <c r="AP1670" s="13">
        <f t="shared" si="314"/>
        <v>26.381868440425592</v>
      </c>
      <c r="AQ1670" s="13"/>
      <c r="AR1670" s="13"/>
      <c r="AS1670" s="13">
        <f t="shared" si="315"/>
        <v>26.381868440425592</v>
      </c>
      <c r="AT1670" s="13"/>
      <c r="AU1670" s="13"/>
      <c r="AV1670" s="13">
        <f t="shared" si="316"/>
        <v>696.00298240792381</v>
      </c>
      <c r="AW1670" s="13"/>
      <c r="AX1670" s="13"/>
    </row>
    <row r="1671" spans="1:50" x14ac:dyDescent="0.25">
      <c r="A1671">
        <v>0</v>
      </c>
      <c r="B1671">
        <f t="shared" si="309"/>
        <v>1660</v>
      </c>
      <c r="N1671" s="3">
        <f t="shared" si="313"/>
        <v>35.560139802817091</v>
      </c>
      <c r="O1671" s="3">
        <f t="shared" si="313"/>
        <v>6.5065161495541926</v>
      </c>
      <c r="P1671" s="3">
        <f t="shared" si="313"/>
        <v>-94.769923432278603</v>
      </c>
      <c r="Q1671" s="3">
        <f t="shared" si="313"/>
        <v>-112.99459419819564</v>
      </c>
      <c r="R1671" s="3">
        <f t="shared" si="313"/>
        <v>62.531200911195327</v>
      </c>
      <c r="S1671" s="3">
        <f t="shared" si="313"/>
        <v>9.4824795085705365</v>
      </c>
      <c r="T1671" s="3">
        <f t="shared" si="313"/>
        <v>-110.20626139066566</v>
      </c>
      <c r="U1671" s="3">
        <f t="shared" si="313"/>
        <v>-10.326825840621732</v>
      </c>
      <c r="W1671" s="3">
        <f t="shared" si="306"/>
        <v>-3.2028849279806479</v>
      </c>
      <c r="X1671" s="3">
        <f t="shared" si="307"/>
        <v>10.258471861885601</v>
      </c>
      <c r="Z1671" s="3">
        <f t="shared" si="308"/>
        <v>3.2028849279806479</v>
      </c>
      <c r="AA1671" s="3">
        <f>Z1670*$AF$4</f>
        <v>15.848267382995257</v>
      </c>
      <c r="AB1671" s="3">
        <f t="shared" si="310"/>
        <v>12.645382455014609</v>
      </c>
      <c r="AN1671">
        <v>855</v>
      </c>
      <c r="AO1671" s="13">
        <v>833.35416395129323</v>
      </c>
      <c r="AP1671" s="13">
        <f t="shared" si="314"/>
        <v>21.645836048706769</v>
      </c>
      <c r="AQ1671" s="13"/>
      <c r="AR1671" s="13"/>
      <c r="AS1671" s="13">
        <f t="shared" si="315"/>
        <v>21.645836048706769</v>
      </c>
      <c r="AT1671" s="13"/>
      <c r="AU1671" s="13"/>
      <c r="AV1671" s="13">
        <f t="shared" si="316"/>
        <v>468.54221824749351</v>
      </c>
      <c r="AW1671" s="13"/>
      <c r="AX1671" s="13"/>
    </row>
    <row r="1672" spans="1:50" x14ac:dyDescent="0.25">
      <c r="A1672">
        <v>3</v>
      </c>
      <c r="B1672">
        <f t="shared" si="309"/>
        <v>1661</v>
      </c>
      <c r="N1672" s="3">
        <f t="shared" si="313"/>
        <v>35.474882868795795</v>
      </c>
      <c r="O1672" s="3">
        <f t="shared" si="313"/>
        <v>6.4998010440967269</v>
      </c>
      <c r="P1672" s="3">
        <f t="shared" si="313"/>
        <v>-92.841545037127617</v>
      </c>
      <c r="Q1672" s="3">
        <f t="shared" si="313"/>
        <v>-28.693605318187203</v>
      </c>
      <c r="R1672" s="3">
        <f t="shared" si="313"/>
        <v>72.49497581300659</v>
      </c>
      <c r="S1672" s="3">
        <f t="shared" si="313"/>
        <v>-3.0103202175676449</v>
      </c>
      <c r="T1672" s="3">
        <f t="shared" si="313"/>
        <v>-142.61588212770033</v>
      </c>
      <c r="U1672" s="3">
        <f t="shared" si="313"/>
        <v>-5.834281492251443</v>
      </c>
      <c r="W1672" s="3">
        <f t="shared" si="306"/>
        <v>52.488409094708686</v>
      </c>
      <c r="X1672" s="3">
        <f t="shared" si="307"/>
        <v>2449.1026347252455</v>
      </c>
      <c r="Z1672" s="3">
        <f t="shared" si="308"/>
        <v>-49.488409094708686</v>
      </c>
      <c r="AA1672" s="3">
        <f>Z1671*$AF$4</f>
        <v>2.6320988049652168</v>
      </c>
      <c r="AB1672" s="3">
        <f t="shared" si="310"/>
        <v>55.120507899673903</v>
      </c>
      <c r="AN1672">
        <v>720</v>
      </c>
      <c r="AO1672" s="13">
        <v>709.63865636849175</v>
      </c>
      <c r="AP1672" s="13">
        <f t="shared" si="314"/>
        <v>10.361343631508248</v>
      </c>
      <c r="AQ1672" s="13"/>
      <c r="AR1672" s="13"/>
      <c r="AS1672" s="13">
        <f t="shared" si="315"/>
        <v>10.361343631508248</v>
      </c>
      <c r="AT1672" s="13"/>
      <c r="AU1672" s="13"/>
      <c r="AV1672" s="13">
        <f t="shared" si="316"/>
        <v>107.35744185019654</v>
      </c>
      <c r="AW1672" s="13"/>
      <c r="AX1672" s="13"/>
    </row>
    <row r="1673" spans="1:50" x14ac:dyDescent="0.25">
      <c r="A1673">
        <v>110</v>
      </c>
      <c r="B1673">
        <f t="shared" si="309"/>
        <v>1662</v>
      </c>
      <c r="N1673" s="3">
        <f t="shared" si="313"/>
        <v>35.389607684370766</v>
      </c>
      <c r="O1673" s="3">
        <f t="shared" si="313"/>
        <v>6.4930725630937127</v>
      </c>
      <c r="P1673" s="3">
        <f t="shared" si="313"/>
        <v>-84.620592880101057</v>
      </c>
      <c r="Q1673" s="3">
        <f t="shared" si="313"/>
        <v>57.562805345831009</v>
      </c>
      <c r="R1673" s="3">
        <f t="shared" si="313"/>
        <v>77.491385932691884</v>
      </c>
      <c r="S1673" s="3">
        <f t="shared" si="313"/>
        <v>-14.698664909115355</v>
      </c>
      <c r="T1673" s="3">
        <f t="shared" si="313"/>
        <v>-136.81169242076308</v>
      </c>
      <c r="U1673" s="3">
        <f t="shared" si="313"/>
        <v>0.22574115796011185</v>
      </c>
      <c r="W1673" s="3">
        <f t="shared" si="306"/>
        <v>152.04604603561182</v>
      </c>
      <c r="X1673" s="3">
        <f t="shared" si="307"/>
        <v>1767.8699872287887</v>
      </c>
      <c r="Z1673" s="3">
        <f t="shared" si="308"/>
        <v>-42.046046035611823</v>
      </c>
      <c r="AA1673" s="3">
        <f>Z1672*$AF$4</f>
        <v>-40.669079709940654</v>
      </c>
      <c r="AB1673" s="3">
        <f t="shared" si="310"/>
        <v>111.37696632567116</v>
      </c>
      <c r="AN1673">
        <v>536</v>
      </c>
      <c r="AO1673" s="13">
        <v>546.03383306688227</v>
      </c>
      <c r="AP1673" s="13">
        <f t="shared" si="314"/>
        <v>-10.033833066882266</v>
      </c>
      <c r="AQ1673" s="13"/>
      <c r="AR1673" s="13"/>
      <c r="AS1673" s="13">
        <f t="shared" si="315"/>
        <v>10.033833066882266</v>
      </c>
      <c r="AT1673" s="13"/>
      <c r="AU1673" s="13"/>
      <c r="AV1673" s="13">
        <f t="shared" si="316"/>
        <v>100.67780601405998</v>
      </c>
      <c r="AW1673" s="13"/>
      <c r="AX1673" s="13"/>
    </row>
    <row r="1674" spans="1:50" x14ac:dyDescent="0.25">
      <c r="A1674">
        <v>330</v>
      </c>
      <c r="B1674">
        <f t="shared" si="309"/>
        <v>1663</v>
      </c>
      <c r="N1674" s="3">
        <f t="shared" si="313"/>
        <v>35.304314293412709</v>
      </c>
      <c r="O1674" s="3">
        <f t="shared" si="313"/>
        <v>6.4863307203912886</v>
      </c>
      <c r="P1674" s="3">
        <f t="shared" si="313"/>
        <v>-70.664263072277933</v>
      </c>
      <c r="Q1674" s="3">
        <f t="shared" si="313"/>
        <v>139.89640595256418</v>
      </c>
      <c r="R1674" s="3">
        <f t="shared" si="313"/>
        <v>77.178076625844355</v>
      </c>
      <c r="S1674" s="3">
        <f t="shared" si="313"/>
        <v>-22.459050402539255</v>
      </c>
      <c r="T1674" s="3">
        <f t="shared" si="313"/>
        <v>-94.348920214544833</v>
      </c>
      <c r="U1674" s="3">
        <f t="shared" si="313"/>
        <v>6.2251146318486485</v>
      </c>
      <c r="W1674" s="3">
        <f t="shared" si="306"/>
        <v>288.63239209634298</v>
      </c>
      <c r="X1674" s="3">
        <f t="shared" si="307"/>
        <v>1711.2789836707066</v>
      </c>
      <c r="Z1674" s="3">
        <f t="shared" si="308"/>
        <v>41.367607903657017</v>
      </c>
      <c r="AA1674" s="3">
        <f>Z1673*$AF$4</f>
        <v>-34.553020171605439</v>
      </c>
      <c r="AB1674" s="3">
        <f t="shared" si="310"/>
        <v>254.07937192473753</v>
      </c>
      <c r="AN1674">
        <v>327</v>
      </c>
      <c r="AO1674" s="13">
        <v>363.09928330470234</v>
      </c>
      <c r="AP1674" s="13">
        <f t="shared" si="314"/>
        <v>-36.09928330470234</v>
      </c>
      <c r="AQ1674" s="13"/>
      <c r="AR1674" s="13"/>
      <c r="AS1674" s="13">
        <f t="shared" si="315"/>
        <v>36.09928330470234</v>
      </c>
      <c r="AT1674" s="13"/>
      <c r="AU1674" s="13"/>
      <c r="AV1674" s="13">
        <f t="shared" si="316"/>
        <v>1303.158255113161</v>
      </c>
      <c r="AW1674" s="13"/>
      <c r="AX1674" s="13"/>
    </row>
    <row r="1675" spans="1:50" x14ac:dyDescent="0.25">
      <c r="A1675">
        <v>542</v>
      </c>
      <c r="B1675">
        <f t="shared" si="309"/>
        <v>1664</v>
      </c>
      <c r="N1675" s="3">
        <f t="shared" ref="N1675:U1690" si="317">N$3*COS(N$2*$B1675)+N$4*SIN(N$2*$B1675)</f>
        <v>35.219002739801581</v>
      </c>
      <c r="O1675" s="3">
        <f t="shared" si="317"/>
        <v>6.4795755298630757</v>
      </c>
      <c r="P1675" s="3">
        <f t="shared" si="317"/>
        <v>-51.918481650596874</v>
      </c>
      <c r="Q1675" s="3">
        <f t="shared" si="317"/>
        <v>212.69629768337137</v>
      </c>
      <c r="R1675" s="3">
        <f t="shared" si="317"/>
        <v>71.576515885237512</v>
      </c>
      <c r="S1675" s="3">
        <f t="shared" si="317"/>
        <v>-24.217650417124947</v>
      </c>
      <c r="T1675" s="3">
        <f t="shared" si="317"/>
        <v>-26.605431030089264</v>
      </c>
      <c r="U1675" s="3">
        <f t="shared" si="317"/>
        <v>10.552005877231734</v>
      </c>
      <c r="W1675" s="3">
        <f t="shared" ref="W1675:W1738" si="318">M$3+SUM(N1675:U1675)</f>
        <v>444.79621817933798</v>
      </c>
      <c r="X1675" s="3">
        <f t="shared" ref="X1675:X1738" si="319">(A1675-W1675)^2</f>
        <v>9448.5752002388635</v>
      </c>
      <c r="Z1675" s="3">
        <f t="shared" si="308"/>
        <v>97.203781820662016</v>
      </c>
      <c r="AA1675" s="3">
        <f>Z1674*$AF$4</f>
        <v>33.995486499146303</v>
      </c>
      <c r="AB1675" s="3">
        <f t="shared" si="310"/>
        <v>478.79170467848428</v>
      </c>
      <c r="AN1675">
        <v>110</v>
      </c>
      <c r="AO1675" s="13">
        <v>183.4091840177214</v>
      </c>
      <c r="AP1675" s="13">
        <f t="shared" si="314"/>
        <v>-73.409184017721401</v>
      </c>
      <c r="AQ1675" s="13"/>
      <c r="AR1675" s="13"/>
      <c r="AS1675" s="13">
        <f t="shared" si="315"/>
        <v>73.409184017721401</v>
      </c>
      <c r="AT1675" s="13"/>
      <c r="AU1675" s="13"/>
      <c r="AV1675" s="13">
        <f t="shared" si="316"/>
        <v>5388.9082981476831</v>
      </c>
      <c r="AW1675" s="13"/>
      <c r="AX1675" s="13"/>
    </row>
    <row r="1676" spans="1:50" x14ac:dyDescent="0.25">
      <c r="A1676">
        <v>719</v>
      </c>
      <c r="B1676">
        <f t="shared" si="309"/>
        <v>1665</v>
      </c>
      <c r="N1676" s="3">
        <f t="shared" si="317"/>
        <v>35.133673067426841</v>
      </c>
      <c r="O1676" s="3">
        <f t="shared" si="317"/>
        <v>6.4728070054101776</v>
      </c>
      <c r="P1676" s="3">
        <f t="shared" si="317"/>
        <v>-29.653792015353353</v>
      </c>
      <c r="Q1676" s="3">
        <f t="shared" si="317"/>
        <v>271.00128822430707</v>
      </c>
      <c r="R1676" s="3">
        <f t="shared" si="317"/>
        <v>61.070523351277934</v>
      </c>
      <c r="S1676" s="3">
        <f t="shared" si="317"/>
        <v>-19.504510086509161</v>
      </c>
      <c r="T1676" s="3">
        <f t="shared" si="317"/>
        <v>48.266961913161104</v>
      </c>
      <c r="U1676" s="3">
        <f t="shared" si="317"/>
        <v>12.043922451712342</v>
      </c>
      <c r="W1676" s="3">
        <f t="shared" si="318"/>
        <v>595.84525747307669</v>
      </c>
      <c r="X1676" s="3">
        <f t="shared" si="319"/>
        <v>15167.090606872775</v>
      </c>
      <c r="Z1676" s="3">
        <f t="shared" ref="Z1676:Z1739" si="320">A1676-W1676</f>
        <v>123.15474252692331</v>
      </c>
      <c r="AA1676" s="3">
        <f>Z1675*$AF$4</f>
        <v>79.881095862401835</v>
      </c>
      <c r="AB1676" s="3">
        <f t="shared" si="310"/>
        <v>675.72635333547851</v>
      </c>
      <c r="AN1676">
        <v>4</v>
      </c>
      <c r="AO1676" s="13">
        <v>18.025348988031254</v>
      </c>
      <c r="AP1676" s="13">
        <f t="shared" si="314"/>
        <v>-14.025348988031254</v>
      </c>
      <c r="AQ1676" s="13"/>
      <c r="AR1676" s="13"/>
      <c r="AS1676" s="13">
        <f t="shared" si="315"/>
        <v>14.025348988031254</v>
      </c>
      <c r="AT1676" s="13"/>
      <c r="AU1676" s="13"/>
      <c r="AV1676" s="13">
        <f t="shared" si="316"/>
        <v>196.71041423606934</v>
      </c>
      <c r="AW1676" s="13"/>
      <c r="AX1676" s="13"/>
    </row>
    <row r="1677" spans="1:50" x14ac:dyDescent="0.25">
      <c r="A1677">
        <v>854</v>
      </c>
      <c r="B1677">
        <f t="shared" ref="B1677:B1740" si="321">B1676+1</f>
        <v>1666</v>
      </c>
      <c r="N1677" s="3">
        <f t="shared" si="317"/>
        <v>35.048325320187118</v>
      </c>
      <c r="O1677" s="3">
        <f t="shared" si="317"/>
        <v>6.4660251609611263</v>
      </c>
      <c r="P1677" s="3">
        <f t="shared" si="317"/>
        <v>-5.3792405935485004</v>
      </c>
      <c r="Q1677" s="3">
        <f t="shared" si="317"/>
        <v>310.83798882355256</v>
      </c>
      <c r="R1677" s="3">
        <f t="shared" si="317"/>
        <v>46.379970942387729</v>
      </c>
      <c r="S1677" s="3">
        <f t="shared" si="317"/>
        <v>-9.5791331158355337</v>
      </c>
      <c r="T1677" s="3">
        <f t="shared" si="317"/>
        <v>110.20626139066465</v>
      </c>
      <c r="U1677" s="3">
        <f t="shared" si="317"/>
        <v>10.300035759384846</v>
      </c>
      <c r="W1677" s="3">
        <f t="shared" si="318"/>
        <v>715.2946172493979</v>
      </c>
      <c r="X1677" s="3">
        <f t="shared" si="319"/>
        <v>19239.183203991026</v>
      </c>
      <c r="Z1677" s="3">
        <f t="shared" si="320"/>
        <v>138.7053827506021</v>
      </c>
      <c r="AA1677" s="3">
        <f>Z1676*$AF$4</f>
        <v>101.20733586120031</v>
      </c>
      <c r="AB1677" s="3">
        <f t="shared" ref="AB1677:AB1740" si="322">AA1677+W1677</f>
        <v>816.50195311059815</v>
      </c>
      <c r="AN1677">
        <v>0</v>
      </c>
      <c r="AO1677" s="13">
        <v>-42.804954132157874</v>
      </c>
      <c r="AP1677" s="13">
        <f t="shared" si="314"/>
        <v>42.804954132157874</v>
      </c>
      <c r="AQ1677" s="13"/>
      <c r="AR1677" s="13"/>
      <c r="AS1677" s="13">
        <f t="shared" si="315"/>
        <v>42.804954132157874</v>
      </c>
      <c r="AT1677" s="13"/>
      <c r="AU1677" s="13"/>
      <c r="AV1677" s="13">
        <f t="shared" si="316"/>
        <v>1832.2640982561395</v>
      </c>
      <c r="AW1677" s="13"/>
      <c r="AX1677" s="13"/>
    </row>
    <row r="1678" spans="1:50" x14ac:dyDescent="0.25">
      <c r="A1678">
        <v>926</v>
      </c>
      <c r="B1678">
        <f t="shared" si="321"/>
        <v>1667</v>
      </c>
      <c r="N1678" s="3">
        <f t="shared" si="317"/>
        <v>34.962959541990401</v>
      </c>
      <c r="O1678" s="3">
        <f t="shared" si="317"/>
        <v>6.4592300104718632</v>
      </c>
      <c r="P1678" s="3">
        <f t="shared" si="317"/>
        <v>19.259902651935288</v>
      </c>
      <c r="Q1678" s="3">
        <f t="shared" si="317"/>
        <v>329.49159416854673</v>
      </c>
      <c r="R1678" s="3">
        <f t="shared" si="317"/>
        <v>28.511457141393272</v>
      </c>
      <c r="S1678" s="3">
        <f t="shared" si="317"/>
        <v>2.9060983902711017</v>
      </c>
      <c r="T1678" s="3">
        <f t="shared" si="317"/>
        <v>142.61588212770005</v>
      </c>
      <c r="U1678" s="3">
        <f t="shared" si="317"/>
        <v>5.7888704257267616</v>
      </c>
      <c r="W1678" s="3">
        <f t="shared" si="318"/>
        <v>781.01037801967925</v>
      </c>
      <c r="X1678" s="3">
        <f t="shared" si="319"/>
        <v>21021.990481996309</v>
      </c>
      <c r="Z1678" s="3">
        <f t="shared" si="320"/>
        <v>144.98962198032075</v>
      </c>
      <c r="AA1678" s="3">
        <f>Z1677*$AF$4</f>
        <v>113.98669649061731</v>
      </c>
      <c r="AB1678" s="3">
        <f t="shared" si="322"/>
        <v>894.99707451029656</v>
      </c>
      <c r="AN1678">
        <v>0</v>
      </c>
      <c r="AO1678" s="13">
        <v>-16.361453362127637</v>
      </c>
      <c r="AP1678" s="13">
        <f t="shared" si="314"/>
        <v>16.361453362127637</v>
      </c>
      <c r="AQ1678" s="13"/>
      <c r="AR1678" s="13"/>
      <c r="AS1678" s="13">
        <f t="shared" si="315"/>
        <v>16.361453362127637</v>
      </c>
      <c r="AT1678" s="13"/>
      <c r="AU1678" s="13"/>
      <c r="AV1678" s="13">
        <f t="shared" si="316"/>
        <v>267.69715612107774</v>
      </c>
      <c r="AW1678" s="13"/>
      <c r="AX1678" s="13"/>
    </row>
    <row r="1679" spans="1:50" x14ac:dyDescent="0.25">
      <c r="A1679">
        <v>926</v>
      </c>
      <c r="B1679">
        <f t="shared" si="321"/>
        <v>1668</v>
      </c>
      <c r="N1679" s="3">
        <f t="shared" si="317"/>
        <v>34.877575776754</v>
      </c>
      <c r="O1679" s="3">
        <f t="shared" si="317"/>
        <v>6.4524215679257217</v>
      </c>
      <c r="P1679" s="3">
        <f t="shared" si="317"/>
        <v>42.593656612526928</v>
      </c>
      <c r="Q1679" s="3">
        <f t="shared" si="317"/>
        <v>325.6908918815576</v>
      </c>
      <c r="R1679" s="3">
        <f t="shared" si="317"/>
        <v>8.6893347419687821</v>
      </c>
      <c r="S1679" s="3">
        <f t="shared" si="317"/>
        <v>14.61472630868661</v>
      </c>
      <c r="T1679" s="3">
        <f t="shared" si="317"/>
        <v>136.81169242076359</v>
      </c>
      <c r="U1679" s="3">
        <f t="shared" si="317"/>
        <v>-0.27757275946048932</v>
      </c>
      <c r="W1679" s="3">
        <f t="shared" si="318"/>
        <v>780.46711011236664</v>
      </c>
      <c r="X1679" s="3">
        <f t="shared" si="319"/>
        <v>21179.822039046016</v>
      </c>
      <c r="Z1679" s="3">
        <f t="shared" si="320"/>
        <v>145.53288988763336</v>
      </c>
      <c r="AA1679" s="3">
        <f>Z1678*$AF$4</f>
        <v>119.1510214472078</v>
      </c>
      <c r="AB1679" s="3">
        <f t="shared" si="322"/>
        <v>899.61813155957441</v>
      </c>
      <c r="AN1679">
        <v>0</v>
      </c>
      <c r="AO1679" s="13">
        <v>7.4396491287591466</v>
      </c>
      <c r="AP1679" s="13">
        <f t="shared" si="314"/>
        <v>-7.4396491287591466</v>
      </c>
      <c r="AQ1679" s="13"/>
      <c r="AR1679" s="13"/>
      <c r="AS1679" s="13">
        <f t="shared" si="315"/>
        <v>7.4396491287591466</v>
      </c>
      <c r="AT1679" s="13"/>
      <c r="AU1679" s="13"/>
      <c r="AV1679" s="13">
        <f t="shared" si="316"/>
        <v>55.348379159046729</v>
      </c>
      <c r="AW1679" s="13"/>
      <c r="AX1679" s="13"/>
    </row>
    <row r="1680" spans="1:50" x14ac:dyDescent="0.25">
      <c r="A1680">
        <v>855</v>
      </c>
      <c r="B1680">
        <f t="shared" si="321"/>
        <v>1669</v>
      </c>
      <c r="N1680" s="3">
        <f t="shared" si="317"/>
        <v>34.792174068404385</v>
      </c>
      <c r="O1680" s="3">
        <f t="shared" si="317"/>
        <v>6.4455998473333782</v>
      </c>
      <c r="P1680" s="3">
        <f t="shared" si="317"/>
        <v>63.040516285494832</v>
      </c>
      <c r="Q1680" s="3">
        <f t="shared" si="317"/>
        <v>299.69489354248611</v>
      </c>
      <c r="R1680" s="3">
        <f t="shared" si="317"/>
        <v>-11.728181957455424</v>
      </c>
      <c r="S1680" s="3">
        <f t="shared" si="317"/>
        <v>22.417826140893165</v>
      </c>
      <c r="T1680" s="3">
        <f t="shared" si="317"/>
        <v>94.348920214546041</v>
      </c>
      <c r="U1680" s="3">
        <f t="shared" si="317"/>
        <v>-6.2694413328112777</v>
      </c>
      <c r="W1680" s="3">
        <f t="shared" si="318"/>
        <v>713.75669037053501</v>
      </c>
      <c r="X1680" s="3">
        <f t="shared" si="319"/>
        <v>19949.672515084916</v>
      </c>
      <c r="Z1680" s="3">
        <f t="shared" si="320"/>
        <v>141.24330962946499</v>
      </c>
      <c r="AA1680" s="3">
        <f>Z1679*$AF$4</f>
        <v>119.59747358075822</v>
      </c>
      <c r="AB1680" s="3">
        <f t="shared" si="322"/>
        <v>833.35416395129323</v>
      </c>
      <c r="AN1680">
        <v>0</v>
      </c>
      <c r="AO1680" s="13">
        <v>19.041229976659523</v>
      </c>
      <c r="AP1680" s="13">
        <f t="shared" si="314"/>
        <v>-19.041229976659523</v>
      </c>
      <c r="AQ1680" s="13"/>
      <c r="AR1680" s="13"/>
      <c r="AS1680" s="13">
        <f t="shared" si="315"/>
        <v>19.041229976659523</v>
      </c>
      <c r="AT1680" s="13"/>
      <c r="AU1680" s="13"/>
      <c r="AV1680" s="13">
        <f t="shared" si="316"/>
        <v>362.56843902403722</v>
      </c>
      <c r="AW1680" s="13"/>
      <c r="AX1680" s="13"/>
    </row>
    <row r="1681" spans="1:50" x14ac:dyDescent="0.25">
      <c r="A1681">
        <v>720</v>
      </c>
      <c r="B1681">
        <f t="shared" si="321"/>
        <v>1670</v>
      </c>
      <c r="N1681" s="3">
        <f t="shared" si="317"/>
        <v>34.706754460877363</v>
      </c>
      <c r="O1681" s="3">
        <f t="shared" si="317"/>
        <v>6.4387648627328389</v>
      </c>
      <c r="P1681" s="3">
        <f t="shared" si="317"/>
        <v>79.214643330468988</v>
      </c>
      <c r="Q1681" s="3">
        <f t="shared" si="317"/>
        <v>253.27518347772161</v>
      </c>
      <c r="R1681" s="3">
        <f t="shared" si="317"/>
        <v>-31.342082166760012</v>
      </c>
      <c r="S1681" s="3">
        <f t="shared" si="317"/>
        <v>24.23015695179371</v>
      </c>
      <c r="T1681" s="3">
        <f t="shared" si="317"/>
        <v>26.605431030090806</v>
      </c>
      <c r="U1681" s="3">
        <f t="shared" si="317"/>
        <v>-10.576918560475463</v>
      </c>
      <c r="W1681" s="3">
        <f t="shared" si="318"/>
        <v>593.56631694809369</v>
      </c>
      <c r="X1681" s="3">
        <f t="shared" si="319"/>
        <v>15985.476210069903</v>
      </c>
      <c r="Z1681" s="3">
        <f t="shared" si="320"/>
        <v>126.43368305190631</v>
      </c>
      <c r="AA1681" s="3">
        <f>Z1680*$AF$4</f>
        <v>116.07233942039804</v>
      </c>
      <c r="AB1681" s="3">
        <f t="shared" si="322"/>
        <v>709.63865636849175</v>
      </c>
      <c r="AN1681">
        <v>0</v>
      </c>
      <c r="AO1681" s="13">
        <v>16.954421179171938</v>
      </c>
      <c r="AP1681" s="13">
        <f t="shared" si="314"/>
        <v>-16.954421179171938</v>
      </c>
      <c r="AQ1681" s="13"/>
      <c r="AR1681" s="13"/>
      <c r="AS1681" s="13">
        <f t="shared" si="315"/>
        <v>16.954421179171938</v>
      </c>
      <c r="AT1681" s="13"/>
      <c r="AU1681" s="13"/>
      <c r="AV1681" s="13">
        <f t="shared" si="316"/>
        <v>287.45239752075395</v>
      </c>
      <c r="AW1681" s="13"/>
      <c r="AX1681" s="13"/>
    </row>
    <row r="1682" spans="1:50" x14ac:dyDescent="0.25">
      <c r="A1682">
        <v>536</v>
      </c>
      <c r="B1682">
        <f t="shared" si="321"/>
        <v>1671</v>
      </c>
      <c r="N1682" s="3">
        <f t="shared" si="317"/>
        <v>34.621316998117834</v>
      </c>
      <c r="O1682" s="3">
        <f t="shared" si="317"/>
        <v>6.431916628189402</v>
      </c>
      <c r="P1682" s="3">
        <f t="shared" si="317"/>
        <v>90.019794816301484</v>
      </c>
      <c r="Q1682" s="3">
        <f t="shared" si="317"/>
        <v>189.59518821597999</v>
      </c>
      <c r="R1682" s="3">
        <f t="shared" si="317"/>
        <v>-48.808418997945004</v>
      </c>
      <c r="S1682" s="3">
        <f t="shared" si="317"/>
        <v>19.5674052664748</v>
      </c>
      <c r="T1682" s="3">
        <f t="shared" si="317"/>
        <v>-48.266961913159626</v>
      </c>
      <c r="U1682" s="3">
        <f t="shared" si="317"/>
        <v>-12.042727903946545</v>
      </c>
      <c r="W1682" s="3">
        <f t="shared" si="318"/>
        <v>442.13189667165614</v>
      </c>
      <c r="X1682" s="3">
        <f t="shared" si="319"/>
        <v>8811.2208224606402</v>
      </c>
      <c r="Z1682" s="3">
        <f t="shared" si="320"/>
        <v>93.868103328343864</v>
      </c>
      <c r="AA1682" s="3">
        <f>Z1681*$AF$4</f>
        <v>103.90193639522609</v>
      </c>
      <c r="AB1682" s="3">
        <f t="shared" si="322"/>
        <v>546.03383306688227</v>
      </c>
      <c r="AN1682">
        <v>0</v>
      </c>
      <c r="AO1682" s="13">
        <v>4.7575154052201576</v>
      </c>
      <c r="AP1682" s="13">
        <f t="shared" si="314"/>
        <v>-4.7575154052201576</v>
      </c>
      <c r="AQ1682" s="13"/>
      <c r="AR1682" s="13"/>
      <c r="AS1682" s="13">
        <f t="shared" si="315"/>
        <v>4.7575154052201576</v>
      </c>
      <c r="AT1682" s="13"/>
      <c r="AU1682" s="13"/>
      <c r="AV1682" s="13">
        <f t="shared" si="316"/>
        <v>22.63395283090712</v>
      </c>
      <c r="AW1682" s="13"/>
      <c r="AX1682" s="13"/>
    </row>
    <row r="1683" spans="1:50" x14ac:dyDescent="0.25">
      <c r="A1683">
        <v>327</v>
      </c>
      <c r="B1683">
        <f t="shared" si="321"/>
        <v>1672</v>
      </c>
      <c r="N1683" s="3">
        <f t="shared" si="317"/>
        <v>34.535861724080021</v>
      </c>
      <c r="O1683" s="3">
        <f t="shared" si="317"/>
        <v>6.4250551577956339</v>
      </c>
      <c r="P1683" s="3">
        <f t="shared" si="317"/>
        <v>94.723623896480575</v>
      </c>
      <c r="Q1683" s="3">
        <f t="shared" si="317"/>
        <v>112.99459419818133</v>
      </c>
      <c r="R1683" s="3">
        <f t="shared" si="317"/>
        <v>-62.930396873455052</v>
      </c>
      <c r="S1683" s="3">
        <f t="shared" si="317"/>
        <v>9.6756093125010807</v>
      </c>
      <c r="T1683" s="3">
        <f t="shared" si="317"/>
        <v>-110.20626139067437</v>
      </c>
      <c r="U1683" s="3">
        <f t="shared" si="317"/>
        <v>-10.273054916050485</v>
      </c>
      <c r="W1683" s="3">
        <f t="shared" si="318"/>
        <v>285.95941467050261</v>
      </c>
      <c r="X1683" s="3">
        <f t="shared" si="319"/>
        <v>1684.3296441877565</v>
      </c>
      <c r="Z1683" s="3">
        <f t="shared" si="320"/>
        <v>41.040585329497389</v>
      </c>
      <c r="AA1683" s="3">
        <f>Z1682*$AF$4</f>
        <v>77.139868634199701</v>
      </c>
      <c r="AB1683" s="3">
        <f t="shared" si="322"/>
        <v>363.09928330470234</v>
      </c>
      <c r="AN1683">
        <v>0</v>
      </c>
      <c r="AO1683" s="13">
        <v>-10.070731047439985</v>
      </c>
      <c r="AP1683" s="13">
        <f t="shared" si="314"/>
        <v>10.070731047439985</v>
      </c>
      <c r="AQ1683" s="13"/>
      <c r="AR1683" s="13"/>
      <c r="AS1683" s="13">
        <f t="shared" si="315"/>
        <v>10.070731047439985</v>
      </c>
      <c r="AT1683" s="13"/>
      <c r="AU1683" s="13"/>
      <c r="AV1683" s="13">
        <f t="shared" si="316"/>
        <v>101.41962382987165</v>
      </c>
      <c r="AW1683" s="13"/>
      <c r="AX1683" s="13"/>
    </row>
    <row r="1684" spans="1:50" x14ac:dyDescent="0.25">
      <c r="A1684">
        <v>110</v>
      </c>
      <c r="B1684">
        <f t="shared" si="321"/>
        <v>1673</v>
      </c>
      <c r="N1684" s="3">
        <f t="shared" si="317"/>
        <v>34.450388682727166</v>
      </c>
      <c r="O1684" s="3">
        <f t="shared" si="317"/>
        <v>6.4181804656713384</v>
      </c>
      <c r="P1684" s="3">
        <f t="shared" si="317"/>
        <v>93.007316494416486</v>
      </c>
      <c r="Q1684" s="3">
        <f t="shared" si="317"/>
        <v>28.693605318190748</v>
      </c>
      <c r="R1684" s="3">
        <f t="shared" si="317"/>
        <v>-72.740376108386769</v>
      </c>
      <c r="S1684" s="3">
        <f t="shared" si="317"/>
        <v>-2.8018227405018101</v>
      </c>
      <c r="T1684" s="3">
        <f t="shared" si="317"/>
        <v>-142.61588212769976</v>
      </c>
      <c r="U1684" s="3">
        <f t="shared" si="317"/>
        <v>-5.7433521462674779</v>
      </c>
      <c r="W1684" s="3">
        <f t="shared" si="318"/>
        <v>149.68244139979373</v>
      </c>
      <c r="X1684" s="3">
        <f t="shared" si="319"/>
        <v>1574.6961554480636</v>
      </c>
      <c r="Z1684" s="3">
        <f t="shared" si="320"/>
        <v>-39.682441399793731</v>
      </c>
      <c r="AA1684" s="3">
        <f>Z1683*$AF$4</f>
        <v>33.726742617927663</v>
      </c>
      <c r="AB1684" s="3">
        <f t="shared" si="322"/>
        <v>183.4091840177214</v>
      </c>
      <c r="AN1684">
        <v>0</v>
      </c>
      <c r="AO1684" s="13">
        <v>-18.443435727679134</v>
      </c>
      <c r="AP1684" s="13">
        <f t="shared" si="314"/>
        <v>18.443435727679134</v>
      </c>
      <c r="AQ1684" s="13"/>
      <c r="AR1684" s="13"/>
      <c r="AS1684" s="13">
        <f t="shared" si="315"/>
        <v>18.443435727679134</v>
      </c>
      <c r="AT1684" s="13"/>
      <c r="AU1684" s="13"/>
      <c r="AV1684" s="13">
        <f t="shared" si="316"/>
        <v>340.16032144103116</v>
      </c>
      <c r="AW1684" s="13"/>
      <c r="AX1684" s="13"/>
    </row>
    <row r="1685" spans="1:50" x14ac:dyDescent="0.25">
      <c r="A1685">
        <v>4</v>
      </c>
      <c r="B1685">
        <f t="shared" si="321"/>
        <v>1674</v>
      </c>
      <c r="N1685" s="3">
        <f t="shared" si="317"/>
        <v>34.36489791803173</v>
      </c>
      <c r="O1685" s="3">
        <f t="shared" si="317"/>
        <v>6.4112925659635227</v>
      </c>
      <c r="P1685" s="3">
        <f t="shared" si="317"/>
        <v>84.987199744918868</v>
      </c>
      <c r="Q1685" s="3">
        <f t="shared" si="317"/>
        <v>-57.562805345827499</v>
      </c>
      <c r="R1685" s="3">
        <f t="shared" si="317"/>
        <v>-77.56617570235349</v>
      </c>
      <c r="S1685" s="3">
        <f t="shared" si="317"/>
        <v>-14.530517035813387</v>
      </c>
      <c r="T1685" s="3">
        <f t="shared" si="317"/>
        <v>-136.8116924207641</v>
      </c>
      <c r="U1685" s="3">
        <f t="shared" si="317"/>
        <v>0.32939922016827783</v>
      </c>
      <c r="W1685" s="3">
        <f t="shared" si="318"/>
        <v>50.635982505967746</v>
      </c>
      <c r="X1685" s="3">
        <f t="shared" si="319"/>
        <v>2174.9148642969299</v>
      </c>
      <c r="Z1685" s="3">
        <f t="shared" si="320"/>
        <v>-46.635982505967746</v>
      </c>
      <c r="AA1685" s="3">
        <f>Z1684*$AF$4</f>
        <v>-32.610633517936492</v>
      </c>
      <c r="AB1685" s="3">
        <f t="shared" si="322"/>
        <v>18.025348988031254</v>
      </c>
      <c r="AN1685">
        <v>0</v>
      </c>
      <c r="AO1685" s="13">
        <v>-12.449493698512885</v>
      </c>
      <c r="AP1685" s="13">
        <f t="shared" si="314"/>
        <v>12.449493698512885</v>
      </c>
      <c r="AQ1685" s="13"/>
      <c r="AR1685" s="13"/>
      <c r="AS1685" s="13">
        <f t="shared" si="315"/>
        <v>12.449493698512885</v>
      </c>
      <c r="AT1685" s="13"/>
      <c r="AU1685" s="13"/>
      <c r="AV1685" s="13">
        <f t="shared" si="316"/>
        <v>154.98989334931204</v>
      </c>
      <c r="AW1685" s="13"/>
      <c r="AX1685" s="13"/>
    </row>
    <row r="1686" spans="1:50" x14ac:dyDescent="0.25">
      <c r="A1686">
        <v>0</v>
      </c>
      <c r="B1686">
        <f t="shared" si="321"/>
        <v>1675</v>
      </c>
      <c r="N1686" s="3">
        <f t="shared" si="317"/>
        <v>34.279389473975314</v>
      </c>
      <c r="O1686" s="3">
        <f t="shared" si="317"/>
        <v>6.404391472846382</v>
      </c>
      <c r="P1686" s="3">
        <f t="shared" si="317"/>
        <v>71.20685762437661</v>
      </c>
      <c r="Q1686" s="3">
        <f t="shared" si="317"/>
        <v>-139.89640595256097</v>
      </c>
      <c r="R1686" s="3">
        <f t="shared" si="317"/>
        <v>-77.077131265446283</v>
      </c>
      <c r="S1686" s="3">
        <f t="shared" si="317"/>
        <v>-22.376186689278853</v>
      </c>
      <c r="T1686" s="3">
        <f t="shared" si="317"/>
        <v>-94.348920214547206</v>
      </c>
      <c r="U1686" s="3">
        <f t="shared" si="317"/>
        <v>6.3136519204125428</v>
      </c>
      <c r="W1686" s="3">
        <f t="shared" si="318"/>
        <v>-4.4799700685786377</v>
      </c>
      <c r="X1686" s="3">
        <f t="shared" si="319"/>
        <v>20.070131815360483</v>
      </c>
      <c r="Z1686" s="3">
        <f t="shared" si="320"/>
        <v>4.4799700685786377</v>
      </c>
      <c r="AA1686" s="3">
        <f>Z1685*$AF$4</f>
        <v>-38.324984063579237</v>
      </c>
      <c r="AB1686" s="3">
        <f t="shared" si="322"/>
        <v>-42.804954132157874</v>
      </c>
      <c r="AN1686">
        <v>0</v>
      </c>
      <c r="AO1686" s="13">
        <v>12.140684660483526</v>
      </c>
      <c r="AP1686" s="13">
        <f t="shared" si="314"/>
        <v>-12.140684660483526</v>
      </c>
      <c r="AQ1686" s="13"/>
      <c r="AR1686" s="13"/>
      <c r="AS1686" s="13">
        <f t="shared" si="315"/>
        <v>12.140684660483526</v>
      </c>
      <c r="AT1686" s="13"/>
      <c r="AU1686" s="13"/>
      <c r="AV1686" s="13">
        <f t="shared" si="316"/>
        <v>147.3962240253</v>
      </c>
      <c r="AW1686" s="13"/>
      <c r="AX1686" s="13"/>
    </row>
    <row r="1687" spans="1:50" x14ac:dyDescent="0.25">
      <c r="A1687">
        <v>0</v>
      </c>
      <c r="B1687">
        <f t="shared" si="321"/>
        <v>1676</v>
      </c>
      <c r="N1687" s="3">
        <f t="shared" si="317"/>
        <v>34.193863394548529</v>
      </c>
      <c r="O1687" s="3">
        <f t="shared" si="317"/>
        <v>6.3974772005212515</v>
      </c>
      <c r="P1687" s="3">
        <f t="shared" si="317"/>
        <v>52.600288152988163</v>
      </c>
      <c r="Q1687" s="3">
        <f t="shared" si="317"/>
        <v>-212.69629768336864</v>
      </c>
      <c r="R1687" s="3">
        <f t="shared" si="317"/>
        <v>-71.306752183461114</v>
      </c>
      <c r="S1687" s="3">
        <f t="shared" si="317"/>
        <v>-24.242214731171412</v>
      </c>
      <c r="T1687" s="3">
        <f t="shared" si="317"/>
        <v>-26.605431030092348</v>
      </c>
      <c r="U1687" s="3">
        <f t="shared" si="317"/>
        <v>10.601635353606861</v>
      </c>
      <c r="W1687" s="3">
        <f t="shared" si="318"/>
        <v>-20.043047964784876</v>
      </c>
      <c r="X1687" s="3">
        <f t="shared" si="319"/>
        <v>401.72377171866714</v>
      </c>
      <c r="Z1687" s="3">
        <f t="shared" si="320"/>
        <v>20.043047964784876</v>
      </c>
      <c r="AA1687" s="3">
        <f>Z1686*$AF$4</f>
        <v>3.6815946026572388</v>
      </c>
      <c r="AB1687" s="3">
        <f t="shared" si="322"/>
        <v>-16.361453362127637</v>
      </c>
      <c r="AN1687">
        <v>3</v>
      </c>
      <c r="AO1687" s="13">
        <v>54.345127375748767</v>
      </c>
      <c r="AP1687" s="13">
        <f t="shared" si="314"/>
        <v>-51.345127375748767</v>
      </c>
      <c r="AQ1687" s="13"/>
      <c r="AR1687" s="13"/>
      <c r="AS1687" s="13">
        <f t="shared" si="315"/>
        <v>51.345127375748767</v>
      </c>
      <c r="AT1687" s="13"/>
      <c r="AU1687" s="13"/>
      <c r="AV1687" s="13">
        <f t="shared" si="316"/>
        <v>2636.3221052318654</v>
      </c>
      <c r="AW1687" s="13"/>
      <c r="AX1687" s="13"/>
    </row>
    <row r="1688" spans="1:50" x14ac:dyDescent="0.25">
      <c r="A1688">
        <v>0</v>
      </c>
      <c r="B1688">
        <f t="shared" si="321"/>
        <v>1677</v>
      </c>
      <c r="N1688" s="3">
        <f t="shared" si="317"/>
        <v>34.108319723751173</v>
      </c>
      <c r="O1688" s="3">
        <f t="shared" si="317"/>
        <v>6.3905497632165975</v>
      </c>
      <c r="P1688" s="3">
        <f t="shared" si="317"/>
        <v>30.428599284181647</v>
      </c>
      <c r="Q1688" s="3">
        <f t="shared" si="317"/>
        <v>-271.00128822430503</v>
      </c>
      <c r="R1688" s="3">
        <f t="shared" si="317"/>
        <v>-60.650425550603067</v>
      </c>
      <c r="S1688" s="3">
        <f t="shared" si="317"/>
        <v>-19.62993804777075</v>
      </c>
      <c r="T1688" s="3">
        <f t="shared" si="317"/>
        <v>48.266961913158156</v>
      </c>
      <c r="U1688" s="3">
        <f t="shared" si="317"/>
        <v>12.041310318505984</v>
      </c>
      <c r="W1688" s="3">
        <f t="shared" si="318"/>
        <v>-9.0315272582214163</v>
      </c>
      <c r="X1688" s="3">
        <f t="shared" si="319"/>
        <v>81.568484615996454</v>
      </c>
      <c r="Z1688" s="3">
        <f t="shared" si="320"/>
        <v>9.0315272582214163</v>
      </c>
      <c r="AA1688" s="3">
        <f>Z1687*$AF$4</f>
        <v>16.471176386980563</v>
      </c>
      <c r="AB1688" s="3">
        <f t="shared" si="322"/>
        <v>7.4396491287591466</v>
      </c>
      <c r="AN1688">
        <v>97</v>
      </c>
      <c r="AO1688" s="13">
        <v>110.31800664393347</v>
      </c>
      <c r="AP1688" s="13">
        <f t="shared" si="314"/>
        <v>-13.318006643933472</v>
      </c>
      <c r="AQ1688" s="13"/>
      <c r="AR1688" s="13"/>
      <c r="AS1688" s="13">
        <f t="shared" si="315"/>
        <v>13.318006643933472</v>
      </c>
      <c r="AT1688" s="13"/>
      <c r="AU1688" s="13"/>
      <c r="AV1688" s="13">
        <f t="shared" si="316"/>
        <v>177.36930096785611</v>
      </c>
      <c r="AW1688" s="13"/>
      <c r="AX1688" s="13"/>
    </row>
    <row r="1689" spans="1:50" x14ac:dyDescent="0.25">
      <c r="A1689">
        <v>0</v>
      </c>
      <c r="B1689">
        <f t="shared" si="321"/>
        <v>1678</v>
      </c>
      <c r="N1689" s="3">
        <f t="shared" si="317"/>
        <v>34.022758505591966</v>
      </c>
      <c r="O1689" s="3">
        <f t="shared" si="317"/>
        <v>6.3836091751879671</v>
      </c>
      <c r="P1689" s="3">
        <f t="shared" si="317"/>
        <v>6.1945340795427057</v>
      </c>
      <c r="Q1689" s="3">
        <f t="shared" si="317"/>
        <v>-310.83798882355779</v>
      </c>
      <c r="R1689" s="3">
        <f t="shared" si="317"/>
        <v>-45.838324196500558</v>
      </c>
      <c r="S1689" s="3">
        <f t="shared" si="317"/>
        <v>-9.7719063117745755</v>
      </c>
      <c r="T1689" s="3">
        <f t="shared" si="317"/>
        <v>110.20626139067335</v>
      </c>
      <c r="U1689" s="3">
        <f t="shared" si="317"/>
        <v>10.245883810318812</v>
      </c>
      <c r="W1689" s="3">
        <f t="shared" si="318"/>
        <v>11.619211191125743</v>
      </c>
      <c r="X1689" s="3">
        <f t="shared" si="319"/>
        <v>135.0060687039817</v>
      </c>
      <c r="Z1689" s="3">
        <f t="shared" si="320"/>
        <v>-11.619211191125743</v>
      </c>
      <c r="AA1689" s="3">
        <f>Z1688*$AF$4</f>
        <v>7.422018785533778</v>
      </c>
      <c r="AB1689" s="3">
        <f t="shared" si="322"/>
        <v>19.041229976659523</v>
      </c>
      <c r="AN1689">
        <v>270</v>
      </c>
      <c r="AO1689" s="13">
        <v>242.08824519500212</v>
      </c>
      <c r="AP1689" s="13">
        <f t="shared" si="314"/>
        <v>27.911754804997884</v>
      </c>
      <c r="AQ1689" s="13"/>
      <c r="AR1689" s="13"/>
      <c r="AS1689" s="13">
        <f t="shared" si="315"/>
        <v>27.911754804997884</v>
      </c>
      <c r="AT1689" s="13"/>
      <c r="AU1689" s="13"/>
      <c r="AV1689" s="13">
        <f t="shared" si="316"/>
        <v>779.06605629432249</v>
      </c>
      <c r="AW1689" s="13"/>
      <c r="AX1689" s="13"/>
    </row>
    <row r="1690" spans="1:50" x14ac:dyDescent="0.25">
      <c r="A1690">
        <v>0</v>
      </c>
      <c r="B1690">
        <f t="shared" si="321"/>
        <v>1679</v>
      </c>
      <c r="N1690" s="3">
        <f t="shared" si="317"/>
        <v>33.937179784088798</v>
      </c>
      <c r="O1690" s="3">
        <f t="shared" si="317"/>
        <v>6.376655450717978</v>
      </c>
      <c r="P1690" s="3">
        <f t="shared" si="317"/>
        <v>-18.459381555206889</v>
      </c>
      <c r="Q1690" s="3">
        <f t="shared" si="317"/>
        <v>-329.49159416854638</v>
      </c>
      <c r="R1690" s="3">
        <f t="shared" si="317"/>
        <v>-27.885375152860068</v>
      </c>
      <c r="S1690" s="3">
        <f t="shared" si="317"/>
        <v>2.6974951994943122</v>
      </c>
      <c r="T1690" s="3">
        <f t="shared" si="317"/>
        <v>142.61588212769948</v>
      </c>
      <c r="U1690" s="3">
        <f t="shared" si="317"/>
        <v>5.6977274968961362</v>
      </c>
      <c r="W1690" s="3">
        <f t="shared" si="318"/>
        <v>26.50297274392716</v>
      </c>
      <c r="X1690" s="3">
        <f t="shared" si="319"/>
        <v>702.40756426534597</v>
      </c>
      <c r="Z1690" s="3">
        <f t="shared" si="320"/>
        <v>-26.50297274392716</v>
      </c>
      <c r="AA1690" s="3">
        <f>Z1689*$AF$4</f>
        <v>-9.5485515647552237</v>
      </c>
      <c r="AB1690" s="3">
        <f t="shared" si="322"/>
        <v>16.954421179171938</v>
      </c>
      <c r="AN1690">
        <v>272</v>
      </c>
      <c r="AO1690" s="13">
        <v>428.01025879332582</v>
      </c>
      <c r="AP1690" s="13">
        <f t="shared" si="314"/>
        <v>-156.01025879332582</v>
      </c>
      <c r="AQ1690" s="13"/>
      <c r="AR1690" s="13"/>
      <c r="AS1690" s="13">
        <f t="shared" si="315"/>
        <v>156.01025879332582</v>
      </c>
      <c r="AT1690" s="13"/>
      <c r="AU1690" s="13"/>
      <c r="AV1690" s="13">
        <f t="shared" si="316"/>
        <v>24339.200848760494</v>
      </c>
      <c r="AW1690" s="13"/>
      <c r="AX1690" s="13"/>
    </row>
    <row r="1691" spans="1:50" x14ac:dyDescent="0.25">
      <c r="A1691">
        <v>0</v>
      </c>
      <c r="B1691">
        <f t="shared" si="321"/>
        <v>1680</v>
      </c>
      <c r="N1691" s="3">
        <f t="shared" ref="N1691:U1706" si="323">N$3*COS(N$2*$B1691)+N$4*SIN(N$2*$B1691)</f>
        <v>33.851583603268438</v>
      </c>
      <c r="O1691" s="3">
        <f t="shared" si="323"/>
        <v>6.3696886041162779</v>
      </c>
      <c r="P1691" s="3">
        <f t="shared" si="323"/>
        <v>-41.862165274942065</v>
      </c>
      <c r="Q1691" s="3">
        <f t="shared" si="323"/>
        <v>-325.69089188155823</v>
      </c>
      <c r="R1691" s="3">
        <f t="shared" si="323"/>
        <v>-8.021716726710185</v>
      </c>
      <c r="S1691" s="3">
        <f t="shared" si="323"/>
        <v>14.446038650098075</v>
      </c>
      <c r="T1691" s="3">
        <f t="shared" si="323"/>
        <v>136.81169242076462</v>
      </c>
      <c r="U1691" s="3">
        <f t="shared" si="323"/>
        <v>-0.3812195802287115</v>
      </c>
      <c r="W1691" s="3">
        <f t="shared" si="318"/>
        <v>26.537393376452059</v>
      </c>
      <c r="X1691" s="3">
        <f t="shared" si="319"/>
        <v>704.23324721656161</v>
      </c>
      <c r="Z1691" s="3">
        <f t="shared" si="320"/>
        <v>-26.537393376452059</v>
      </c>
      <c r="AA1691" s="3">
        <f>Z1690*$AF$4</f>
        <v>-21.779877971231901</v>
      </c>
      <c r="AB1691" s="3">
        <f t="shared" si="322"/>
        <v>4.7575154052201576</v>
      </c>
      <c r="AN1691">
        <v>262</v>
      </c>
      <c r="AO1691" s="13">
        <v>452.32241151583622</v>
      </c>
      <c r="AP1691" s="13">
        <f t="shared" si="314"/>
        <v>-190.32241151583622</v>
      </c>
      <c r="AQ1691" s="13"/>
      <c r="AR1691" s="13"/>
      <c r="AS1691" s="13">
        <f t="shared" si="315"/>
        <v>190.32241151583622</v>
      </c>
      <c r="AT1691" s="13"/>
      <c r="AU1691" s="13"/>
      <c r="AV1691" s="13">
        <f t="shared" si="316"/>
        <v>36222.620325203308</v>
      </c>
      <c r="AW1691" s="13"/>
      <c r="AX1691" s="13"/>
    </row>
    <row r="1692" spans="1:50" x14ac:dyDescent="0.25">
      <c r="A1692">
        <v>0</v>
      </c>
      <c r="B1692">
        <f t="shared" si="321"/>
        <v>1681</v>
      </c>
      <c r="N1692" s="3">
        <f t="shared" si="323"/>
        <v>33.765970007166665</v>
      </c>
      <c r="O1692" s="3">
        <f t="shared" si="323"/>
        <v>6.3627086497195124</v>
      </c>
      <c r="P1692" s="3">
        <f t="shared" si="323"/>
        <v>-62.427633408012071</v>
      </c>
      <c r="Q1692" s="3">
        <f t="shared" si="323"/>
        <v>-299.69489354248765</v>
      </c>
      <c r="R1692" s="3">
        <f t="shared" si="323"/>
        <v>12.391590729784035</v>
      </c>
      <c r="S1692" s="3">
        <f t="shared" si="323"/>
        <v>22.334132818880931</v>
      </c>
      <c r="T1692" s="3">
        <f t="shared" si="323"/>
        <v>94.348920214548414</v>
      </c>
      <c r="U1692" s="3">
        <f t="shared" si="323"/>
        <v>-6.3577455758490338</v>
      </c>
      <c r="W1692" s="3">
        <f t="shared" si="318"/>
        <v>11.737433455394552</v>
      </c>
      <c r="X1692" s="3">
        <f t="shared" si="319"/>
        <v>137.76734411981528</v>
      </c>
      <c r="Z1692" s="3">
        <f t="shared" si="320"/>
        <v>-11.737433455394552</v>
      </c>
      <c r="AA1692" s="3">
        <f>Z1691*$AF$4</f>
        <v>-21.808164502834536</v>
      </c>
      <c r="AB1692" s="3">
        <f t="shared" si="322"/>
        <v>-10.070731047439985</v>
      </c>
      <c r="AN1692">
        <v>401</v>
      </c>
      <c r="AO1692" s="13">
        <v>439.5126661061891</v>
      </c>
      <c r="AP1692" s="13">
        <f t="shared" si="314"/>
        <v>-38.512666106189101</v>
      </c>
      <c r="AQ1692" s="13"/>
      <c r="AR1692" s="13"/>
      <c r="AS1692" s="13">
        <f t="shared" si="315"/>
        <v>38.512666106189101</v>
      </c>
      <c r="AT1692" s="13"/>
      <c r="AU1692" s="13"/>
      <c r="AV1692" s="13">
        <f t="shared" si="316"/>
        <v>1483.2254506068068</v>
      </c>
      <c r="AW1692" s="13"/>
      <c r="AX1692" s="13"/>
    </row>
    <row r="1693" spans="1:50" x14ac:dyDescent="0.25">
      <c r="A1693">
        <v>0</v>
      </c>
      <c r="B1693">
        <f t="shared" si="321"/>
        <v>1682</v>
      </c>
      <c r="N1693" s="3">
        <f t="shared" si="323"/>
        <v>33.680339039828297</v>
      </c>
      <c r="O1693" s="3">
        <f t="shared" si="323"/>
        <v>6.3557156018913084</v>
      </c>
      <c r="P1693" s="3">
        <f t="shared" si="323"/>
        <v>-78.761908621549708</v>
      </c>
      <c r="Q1693" s="3">
        <f t="shared" si="323"/>
        <v>-253.27518347772391</v>
      </c>
      <c r="R1693" s="3">
        <f t="shared" si="323"/>
        <v>31.955824844362454</v>
      </c>
      <c r="S1693" s="3">
        <f t="shared" si="323"/>
        <v>24.253823531941311</v>
      </c>
      <c r="T1693" s="3">
        <f t="shared" si="323"/>
        <v>26.605431030093889</v>
      </c>
      <c r="U1693" s="3">
        <f t="shared" si="323"/>
        <v>-10.626155798857877</v>
      </c>
      <c r="W1693" s="3">
        <f t="shared" si="318"/>
        <v>-8.7977302883704454</v>
      </c>
      <c r="X1693" s="3">
        <f t="shared" si="319"/>
        <v>77.400058226910716</v>
      </c>
      <c r="Z1693" s="3">
        <f t="shared" si="320"/>
        <v>8.7977302883704454</v>
      </c>
      <c r="AA1693" s="3">
        <f>Z1692*$AF$4</f>
        <v>-9.6457054393086885</v>
      </c>
      <c r="AB1693" s="3">
        <f t="shared" si="322"/>
        <v>-18.443435727679134</v>
      </c>
      <c r="AN1693">
        <v>465</v>
      </c>
      <c r="AO1693" s="13">
        <v>521.51154613971971</v>
      </c>
      <c r="AP1693" s="13">
        <f t="shared" si="314"/>
        <v>-56.511546139719712</v>
      </c>
      <c r="AQ1693" s="13"/>
      <c r="AR1693" s="13"/>
      <c r="AS1693" s="13">
        <f t="shared" si="315"/>
        <v>56.511546139719712</v>
      </c>
      <c r="AT1693" s="13"/>
      <c r="AU1693" s="13"/>
      <c r="AV1693" s="13">
        <f t="shared" si="316"/>
        <v>3193.55484710167</v>
      </c>
      <c r="AW1693" s="13"/>
      <c r="AX1693" s="13"/>
    </row>
    <row r="1694" spans="1:50" x14ac:dyDescent="0.25">
      <c r="A1694">
        <v>0</v>
      </c>
      <c r="B1694">
        <f t="shared" si="321"/>
        <v>1683</v>
      </c>
      <c r="N1694" s="3">
        <f t="shared" si="323"/>
        <v>33.59469074530697</v>
      </c>
      <c r="O1694" s="3">
        <f t="shared" si="323"/>
        <v>6.3487094750222344</v>
      </c>
      <c r="P1694" s="3">
        <f t="shared" si="323"/>
        <v>-89.757893531660699</v>
      </c>
      <c r="Q1694" s="3">
        <f t="shared" si="323"/>
        <v>-189.59518821598289</v>
      </c>
      <c r="R1694" s="3">
        <f t="shared" si="323"/>
        <v>49.330441856024208</v>
      </c>
      <c r="S1694" s="3">
        <f t="shared" si="323"/>
        <v>19.692107272255274</v>
      </c>
      <c r="T1694" s="3">
        <f t="shared" si="323"/>
        <v>-48.266961913156678</v>
      </c>
      <c r="U1694" s="3">
        <f t="shared" si="323"/>
        <v>-12.03966972164509</v>
      </c>
      <c r="W1694" s="3">
        <f t="shared" si="318"/>
        <v>-19.679380472192832</v>
      </c>
      <c r="X1694" s="3">
        <f t="shared" si="319"/>
        <v>387.27801576932461</v>
      </c>
      <c r="Z1694" s="3">
        <f t="shared" si="320"/>
        <v>19.679380472192832</v>
      </c>
      <c r="AA1694" s="3">
        <f>Z1693*$AF$4</f>
        <v>7.2298867736799481</v>
      </c>
      <c r="AB1694" s="3">
        <f t="shared" si="322"/>
        <v>-12.449493698512885</v>
      </c>
      <c r="AN1694">
        <v>531</v>
      </c>
      <c r="AO1694" s="13">
        <v>519.86948438249942</v>
      </c>
      <c r="AP1694" s="13">
        <f t="shared" si="314"/>
        <v>11.130515617500578</v>
      </c>
      <c r="AQ1694" s="13"/>
      <c r="AR1694" s="13"/>
      <c r="AS1694" s="13">
        <f t="shared" si="315"/>
        <v>11.130515617500578</v>
      </c>
      <c r="AT1694" s="13"/>
      <c r="AU1694" s="13"/>
      <c r="AV1694" s="13">
        <f t="shared" si="316"/>
        <v>123.88837791142427</v>
      </c>
      <c r="AW1694" s="13"/>
      <c r="AX1694" s="13"/>
    </row>
    <row r="1695" spans="1:50" x14ac:dyDescent="0.25">
      <c r="A1695">
        <v>0</v>
      </c>
      <c r="B1695">
        <f t="shared" si="321"/>
        <v>1684</v>
      </c>
      <c r="N1695" s="3">
        <f t="shared" si="323"/>
        <v>33.509025167665357</v>
      </c>
      <c r="O1695" s="3">
        <f t="shared" si="323"/>
        <v>6.3416902835297728</v>
      </c>
      <c r="P1695" s="3">
        <f t="shared" si="323"/>
        <v>-94.670307067202884</v>
      </c>
      <c r="Q1695" s="3">
        <f t="shared" si="323"/>
        <v>-112.99459419818467</v>
      </c>
      <c r="R1695" s="3">
        <f t="shared" si="323"/>
        <v>63.324930840684267</v>
      </c>
      <c r="S1695" s="3">
        <f t="shared" si="323"/>
        <v>9.86802233018987</v>
      </c>
      <c r="T1695" s="3">
        <f t="shared" si="323"/>
        <v>-110.20626139067232</v>
      </c>
      <c r="U1695" s="3">
        <f t="shared" si="323"/>
        <v>-10.218522945413044</v>
      </c>
      <c r="W1695" s="3">
        <f t="shared" si="318"/>
        <v>-4.0316334177598208</v>
      </c>
      <c r="X1695" s="3">
        <f t="shared" si="319"/>
        <v>16.254068015197735</v>
      </c>
      <c r="Z1695" s="3">
        <f t="shared" si="320"/>
        <v>4.0316334177598208</v>
      </c>
      <c r="AA1695" s="3">
        <f>Z1694*$AF$4</f>
        <v>16.172318078243347</v>
      </c>
      <c r="AB1695" s="3">
        <f t="shared" si="322"/>
        <v>12.140684660483526</v>
      </c>
      <c r="AN1695">
        <v>810</v>
      </c>
      <c r="AO1695" s="13">
        <v>508.20000310736623</v>
      </c>
      <c r="AP1695" s="13">
        <f t="shared" si="314"/>
        <v>301.79999689263377</v>
      </c>
      <c r="AQ1695" s="13"/>
      <c r="AR1695" s="13"/>
      <c r="AS1695" s="13">
        <f t="shared" si="315"/>
        <v>301.79999689263377</v>
      </c>
      <c r="AT1695" s="13"/>
      <c r="AU1695" s="13"/>
      <c r="AV1695" s="13">
        <f t="shared" si="316"/>
        <v>91083.238124393756</v>
      </c>
      <c r="AW1695" s="13"/>
      <c r="AX1695" s="13"/>
    </row>
    <row r="1696" spans="1:50" x14ac:dyDescent="0.25">
      <c r="A1696">
        <v>3</v>
      </c>
      <c r="B1696">
        <f t="shared" si="321"/>
        <v>1685</v>
      </c>
      <c r="N1696" s="3">
        <f t="shared" si="323"/>
        <v>33.423342350974899</v>
      </c>
      <c r="O1696" s="3">
        <f t="shared" si="323"/>
        <v>6.3346580418582903</v>
      </c>
      <c r="P1696" s="3">
        <f t="shared" si="323"/>
        <v>-93.166197805311938</v>
      </c>
      <c r="Q1696" s="3">
        <f t="shared" si="323"/>
        <v>-28.693605318175585</v>
      </c>
      <c r="R1696" s="3">
        <f t="shared" si="323"/>
        <v>72.980387668138434</v>
      </c>
      <c r="S1696" s="3">
        <f t="shared" si="323"/>
        <v>-2.5931176994524692</v>
      </c>
      <c r="T1696" s="3">
        <f t="shared" si="323"/>
        <v>-142.61588212770221</v>
      </c>
      <c r="U1696" s="3">
        <f t="shared" si="323"/>
        <v>-5.6519973226053182</v>
      </c>
      <c r="W1696" s="3">
        <f t="shared" si="318"/>
        <v>51.031971349367922</v>
      </c>
      <c r="X1696" s="3">
        <f t="shared" si="319"/>
        <v>2307.070271706501</v>
      </c>
      <c r="Z1696" s="3">
        <f t="shared" si="320"/>
        <v>-48.031971349367922</v>
      </c>
      <c r="AA1696" s="3">
        <f>Z1695*$AF$4</f>
        <v>3.3131560263808431</v>
      </c>
      <c r="AB1696" s="3">
        <f t="shared" si="322"/>
        <v>54.345127375748767</v>
      </c>
      <c r="AN1696">
        <v>614</v>
      </c>
      <c r="AO1696" s="13">
        <v>672.45711529861751</v>
      </c>
      <c r="AP1696" s="13">
        <f t="shared" si="314"/>
        <v>-58.457115298617509</v>
      </c>
      <c r="AQ1696" s="13"/>
      <c r="AR1696" s="13"/>
      <c r="AS1696" s="13">
        <f t="shared" si="315"/>
        <v>58.457115298617509</v>
      </c>
      <c r="AT1696" s="13"/>
      <c r="AU1696" s="13"/>
      <c r="AV1696" s="13">
        <f t="shared" si="316"/>
        <v>3417.2343290358613</v>
      </c>
      <c r="AW1696" s="13"/>
      <c r="AX1696" s="13"/>
    </row>
    <row r="1697" spans="1:50" x14ac:dyDescent="0.25">
      <c r="A1697">
        <v>97</v>
      </c>
      <c r="B1697">
        <f t="shared" si="321"/>
        <v>1686</v>
      </c>
      <c r="N1697" s="3">
        <f t="shared" si="323"/>
        <v>33.337642339316034</v>
      </c>
      <c r="O1697" s="3">
        <f t="shared" si="323"/>
        <v>6.327612764479011</v>
      </c>
      <c r="P1697" s="3">
        <f t="shared" si="323"/>
        <v>-85.347510607767347</v>
      </c>
      <c r="Q1697" s="3">
        <f t="shared" si="323"/>
        <v>57.562805345823989</v>
      </c>
      <c r="R1697" s="3">
        <f t="shared" si="323"/>
        <v>77.635219232623726</v>
      </c>
      <c r="S1697" s="3">
        <f t="shared" si="323"/>
        <v>-14.361292716124943</v>
      </c>
      <c r="T1697" s="3">
        <f t="shared" si="323"/>
        <v>-136.81169242076516</v>
      </c>
      <c r="U1697" s="3">
        <f t="shared" si="323"/>
        <v>0.43303287990138006</v>
      </c>
      <c r="W1697" s="3">
        <f t="shared" si="318"/>
        <v>149.79020037913054</v>
      </c>
      <c r="X1697" s="3">
        <f t="shared" si="319"/>
        <v>2786.8052560687543</v>
      </c>
      <c r="Z1697" s="3">
        <f t="shared" si="320"/>
        <v>-52.790200379130539</v>
      </c>
      <c r="AA1697" s="3">
        <f>Z1696*$AF$4</f>
        <v>-39.472193735197067</v>
      </c>
      <c r="AB1697" s="3">
        <f t="shared" si="322"/>
        <v>110.31800664393347</v>
      </c>
      <c r="AN1697">
        <v>523</v>
      </c>
      <c r="AO1697" s="13">
        <v>459.00980611591496</v>
      </c>
      <c r="AP1697" s="13">
        <f t="shared" si="314"/>
        <v>63.990193884085045</v>
      </c>
      <c r="AQ1697" s="13"/>
      <c r="AR1697" s="13"/>
      <c r="AS1697" s="13">
        <f t="shared" si="315"/>
        <v>63.990193884085045</v>
      </c>
      <c r="AT1697" s="13"/>
      <c r="AU1697" s="13"/>
      <c r="AV1697" s="13">
        <f t="shared" si="316"/>
        <v>4094.7449133227951</v>
      </c>
      <c r="AW1697" s="13"/>
      <c r="AX1697" s="13"/>
    </row>
    <row r="1698" spans="1:50" x14ac:dyDescent="0.25">
      <c r="A1698">
        <v>270</v>
      </c>
      <c r="B1698">
        <f t="shared" si="321"/>
        <v>1687</v>
      </c>
      <c r="N1698" s="3">
        <f t="shared" si="323"/>
        <v>33.251925176777924</v>
      </c>
      <c r="O1698" s="3">
        <f t="shared" si="323"/>
        <v>6.3205544658899822</v>
      </c>
      <c r="P1698" s="3">
        <f t="shared" si="323"/>
        <v>-71.744177046606566</v>
      </c>
      <c r="Q1698" s="3">
        <f t="shared" si="323"/>
        <v>139.8964059525577</v>
      </c>
      <c r="R1698" s="3">
        <f t="shared" si="323"/>
        <v>76.970475894931937</v>
      </c>
      <c r="S1698" s="3">
        <f t="shared" si="323"/>
        <v>-22.291665308560404</v>
      </c>
      <c r="T1698" s="3">
        <f t="shared" si="323"/>
        <v>-94.348920214549594</v>
      </c>
      <c r="U1698" s="3">
        <f t="shared" si="323"/>
        <v>6.4017214824829871</v>
      </c>
      <c r="W1698" s="3">
        <f t="shared" si="318"/>
        <v>285.4707039645678</v>
      </c>
      <c r="X1698" s="3">
        <f t="shared" si="319"/>
        <v>239.34268115929396</v>
      </c>
      <c r="Z1698" s="3">
        <f t="shared" si="320"/>
        <v>-15.470703964567804</v>
      </c>
      <c r="AA1698" s="3">
        <f>Z1697*$AF$4</f>
        <v>-43.382458769565687</v>
      </c>
      <c r="AB1698" s="3">
        <f t="shared" si="322"/>
        <v>242.08824519500212</v>
      </c>
      <c r="AN1698">
        <v>271</v>
      </c>
      <c r="AO1698" s="13">
        <v>352.69621734693152</v>
      </c>
      <c r="AP1698" s="13">
        <f t="shared" si="314"/>
        <v>-81.696217346931519</v>
      </c>
      <c r="AQ1698" s="13"/>
      <c r="AR1698" s="13"/>
      <c r="AS1698" s="13">
        <f t="shared" si="315"/>
        <v>81.696217346931519</v>
      </c>
      <c r="AT1698" s="13"/>
      <c r="AU1698" s="13"/>
      <c r="AV1698" s="13">
        <f t="shared" si="316"/>
        <v>6674.271928797074</v>
      </c>
      <c r="AW1698" s="13"/>
      <c r="AX1698" s="13"/>
    </row>
    <row r="1699" spans="1:50" x14ac:dyDescent="0.25">
      <c r="A1699">
        <v>272</v>
      </c>
      <c r="B1699">
        <f t="shared" si="321"/>
        <v>1688</v>
      </c>
      <c r="N1699" s="3">
        <f t="shared" si="323"/>
        <v>33.166190907458606</v>
      </c>
      <c r="O1699" s="3">
        <f t="shared" si="323"/>
        <v>6.3134831606160473</v>
      </c>
      <c r="P1699" s="3">
        <f t="shared" si="323"/>
        <v>-53.278197933063709</v>
      </c>
      <c r="Q1699" s="3">
        <f t="shared" si="323"/>
        <v>212.69629768336586</v>
      </c>
      <c r="R1699" s="3">
        <f t="shared" si="323"/>
        <v>71.031705951448714</v>
      </c>
      <c r="S1699" s="3">
        <f t="shared" si="323"/>
        <v>-24.264983139102913</v>
      </c>
      <c r="T1699" s="3">
        <f t="shared" si="323"/>
        <v>-26.605431030095424</v>
      </c>
      <c r="U1699" s="3">
        <f t="shared" si="323"/>
        <v>10.650479442096927</v>
      </c>
      <c r="W1699" s="3">
        <f t="shared" si="318"/>
        <v>440.72392860436798</v>
      </c>
      <c r="X1699" s="3">
        <f t="shared" si="319"/>
        <v>28467.764083691865</v>
      </c>
      <c r="Z1699" s="3">
        <f t="shared" si="320"/>
        <v>-168.72392860436798</v>
      </c>
      <c r="AA1699" s="3">
        <f>Z1698*$AF$4</f>
        <v>-12.713669811042175</v>
      </c>
      <c r="AB1699" s="3">
        <f t="shared" si="322"/>
        <v>428.01025879332582</v>
      </c>
      <c r="AN1699">
        <v>124</v>
      </c>
      <c r="AO1699" s="13">
        <v>137.76080889631146</v>
      </c>
      <c r="AP1699" s="13">
        <f t="shared" si="314"/>
        <v>-13.76080889631146</v>
      </c>
      <c r="AQ1699" s="13"/>
      <c r="AR1699" s="13"/>
      <c r="AS1699" s="13">
        <f t="shared" si="315"/>
        <v>13.76080889631146</v>
      </c>
      <c r="AT1699" s="13"/>
      <c r="AU1699" s="13"/>
      <c r="AV1699" s="13">
        <f t="shared" si="316"/>
        <v>189.35986148080462</v>
      </c>
      <c r="AW1699" s="13"/>
      <c r="AX1699" s="13"/>
    </row>
    <row r="1700" spans="1:50" x14ac:dyDescent="0.25">
      <c r="A1700">
        <v>262</v>
      </c>
      <c r="B1700">
        <f t="shared" si="321"/>
        <v>1689</v>
      </c>
      <c r="N1700" s="3">
        <f t="shared" si="323"/>
        <v>33.080439575464979</v>
      </c>
      <c r="O1700" s="3">
        <f t="shared" si="323"/>
        <v>6.3063988632088162</v>
      </c>
      <c r="P1700" s="3">
        <f t="shared" si="323"/>
        <v>-31.201152348588234</v>
      </c>
      <c r="Q1700" s="3">
        <f t="shared" si="323"/>
        <v>271.00128822430298</v>
      </c>
      <c r="R1700" s="3">
        <f t="shared" si="323"/>
        <v>60.225834659208473</v>
      </c>
      <c r="S1700" s="3">
        <f t="shared" si="323"/>
        <v>-19.75391178852481</v>
      </c>
      <c r="T1700" s="3">
        <f t="shared" si="323"/>
        <v>48.2669619131552</v>
      </c>
      <c r="U1700" s="3">
        <f t="shared" si="323"/>
        <v>12.037806143748586</v>
      </c>
      <c r="W1700" s="3">
        <f t="shared" si="318"/>
        <v>590.9780488036198</v>
      </c>
      <c r="X1700" s="3">
        <f t="shared" si="319"/>
        <v>108226.55659463684</v>
      </c>
      <c r="Z1700" s="3">
        <f t="shared" si="320"/>
        <v>-328.9780488036198</v>
      </c>
      <c r="AA1700" s="3">
        <f>Z1699*$AF$4</f>
        <v>-138.65563728778358</v>
      </c>
      <c r="AB1700" s="3">
        <f t="shared" si="322"/>
        <v>452.32241151583622</v>
      </c>
      <c r="AN1700">
        <v>3</v>
      </c>
      <c r="AO1700" s="13">
        <v>29.902689204732376</v>
      </c>
      <c r="AP1700" s="13">
        <f t="shared" si="314"/>
        <v>-26.902689204732376</v>
      </c>
      <c r="AQ1700" s="13"/>
      <c r="AR1700" s="13"/>
      <c r="AS1700" s="13">
        <f t="shared" si="315"/>
        <v>26.902689204732376</v>
      </c>
      <c r="AT1700" s="13"/>
      <c r="AU1700" s="13"/>
      <c r="AV1700" s="13">
        <f t="shared" si="316"/>
        <v>723.75468644642388</v>
      </c>
      <c r="AW1700" s="13"/>
      <c r="AX1700" s="13"/>
    </row>
    <row r="1701" spans="1:50" x14ac:dyDescent="0.25">
      <c r="A1701">
        <v>401</v>
      </c>
      <c r="B1701">
        <f t="shared" si="321"/>
        <v>1690</v>
      </c>
      <c r="N1701" s="3">
        <f t="shared" si="323"/>
        <v>32.994671224912594</v>
      </c>
      <c r="O1701" s="3">
        <f t="shared" si="323"/>
        <v>6.2993015882466326</v>
      </c>
      <c r="P1701" s="3">
        <f t="shared" si="323"/>
        <v>-7.0093686635036505</v>
      </c>
      <c r="Q1701" s="3">
        <f t="shared" si="323"/>
        <v>310.83798882355654</v>
      </c>
      <c r="R1701" s="3">
        <f t="shared" si="323"/>
        <v>45.293281666542697</v>
      </c>
      <c r="S1701" s="3">
        <f t="shared" si="323"/>
        <v>-9.9639555876250405</v>
      </c>
      <c r="T1701" s="3">
        <f t="shared" si="323"/>
        <v>110.2062613906713</v>
      </c>
      <c r="U1701" s="3">
        <f t="shared" si="323"/>
        <v>10.19097282807083</v>
      </c>
      <c r="W1701" s="3">
        <f t="shared" si="318"/>
        <v>709.86353683251582</v>
      </c>
      <c r="X1701" s="3">
        <f t="shared" si="319"/>
        <v>95396.68438469086</v>
      </c>
      <c r="Z1701" s="3">
        <f t="shared" si="320"/>
        <v>-308.86353683251582</v>
      </c>
      <c r="AA1701" s="3">
        <f>Z1700*$AF$4</f>
        <v>-270.35087072632672</v>
      </c>
      <c r="AB1701" s="3">
        <f t="shared" si="322"/>
        <v>439.5126661061891</v>
      </c>
      <c r="AN1701">
        <v>0</v>
      </c>
      <c r="AO1701" s="13">
        <v>-43.317069105828963</v>
      </c>
      <c r="AP1701" s="13">
        <f t="shared" si="314"/>
        <v>43.317069105828963</v>
      </c>
      <c r="AQ1701" s="13"/>
      <c r="AR1701" s="13"/>
      <c r="AS1701" s="13">
        <f t="shared" si="315"/>
        <v>43.317069105828963</v>
      </c>
      <c r="AT1701" s="13"/>
      <c r="AU1701" s="13"/>
      <c r="AV1701" s="13">
        <f t="shared" si="316"/>
        <v>1876.3684759191619</v>
      </c>
      <c r="AW1701" s="13"/>
      <c r="AX1701" s="13"/>
    </row>
    <row r="1702" spans="1:50" x14ac:dyDescent="0.25">
      <c r="A1702">
        <v>465</v>
      </c>
      <c r="B1702">
        <f t="shared" si="321"/>
        <v>1691</v>
      </c>
      <c r="N1702" s="3">
        <f t="shared" si="323"/>
        <v>32.908885899925878</v>
      </c>
      <c r="O1702" s="3">
        <f t="shared" si="323"/>
        <v>6.2921913503345506</v>
      </c>
      <c r="P1702" s="3">
        <f t="shared" si="323"/>
        <v>17.657492954861205</v>
      </c>
      <c r="Q1702" s="3">
        <f t="shared" si="323"/>
        <v>329.49159416854769</v>
      </c>
      <c r="R1702" s="3">
        <f t="shared" si="323"/>
        <v>27.257227366453151</v>
      </c>
      <c r="S1702" s="3">
        <f t="shared" si="323"/>
        <v>2.4886921735026499</v>
      </c>
      <c r="T1702" s="3">
        <f t="shared" si="323"/>
        <v>142.61588212770192</v>
      </c>
      <c r="U1702" s="3">
        <f t="shared" si="323"/>
        <v>5.6061624703419817</v>
      </c>
      <c r="W1702" s="3">
        <f t="shared" si="318"/>
        <v>775.33251207331284</v>
      </c>
      <c r="X1702" s="3">
        <f t="shared" si="319"/>
        <v>96306.268049732855</v>
      </c>
      <c r="Z1702" s="3">
        <f t="shared" si="320"/>
        <v>-310.33251207331284</v>
      </c>
      <c r="AA1702" s="3">
        <f>Z1701*$AF$4</f>
        <v>-253.82096593359319</v>
      </c>
      <c r="AB1702" s="3">
        <f t="shared" si="322"/>
        <v>521.51154613971971</v>
      </c>
      <c r="AN1702">
        <v>0</v>
      </c>
      <c r="AO1702" s="13">
        <v>-16.142027618180578</v>
      </c>
      <c r="AP1702" s="13">
        <f t="shared" si="314"/>
        <v>16.142027618180578</v>
      </c>
      <c r="AQ1702" s="13"/>
      <c r="AR1702" s="13"/>
      <c r="AS1702" s="13">
        <f t="shared" si="315"/>
        <v>16.142027618180578</v>
      </c>
      <c r="AT1702" s="13"/>
      <c r="AU1702" s="13"/>
      <c r="AV1702" s="13">
        <f t="shared" si="316"/>
        <v>260.56505562610454</v>
      </c>
      <c r="AW1702" s="13"/>
      <c r="AX1702" s="13"/>
    </row>
    <row r="1703" spans="1:50" x14ac:dyDescent="0.25">
      <c r="A1703">
        <v>531</v>
      </c>
      <c r="B1703">
        <f t="shared" si="321"/>
        <v>1692</v>
      </c>
      <c r="N1703" s="3">
        <f t="shared" si="323"/>
        <v>32.82308364463789</v>
      </c>
      <c r="O1703" s="3">
        <f t="shared" si="323"/>
        <v>6.2850681641042936</v>
      </c>
      <c r="P1703" s="3">
        <f t="shared" si="323"/>
        <v>41.12757271416357</v>
      </c>
      <c r="Q1703" s="3">
        <f t="shared" si="323"/>
        <v>325.69089188155561</v>
      </c>
      <c r="R1703" s="3">
        <f t="shared" si="323"/>
        <v>7.3535044485027541</v>
      </c>
      <c r="S1703" s="3">
        <f t="shared" si="323"/>
        <v>14.27628080343565</v>
      </c>
      <c r="T1703" s="3">
        <f t="shared" si="323"/>
        <v>136.81169242076018</v>
      </c>
      <c r="U1703" s="3">
        <f t="shared" si="323"/>
        <v>-0.48483815957663623</v>
      </c>
      <c r="W1703" s="3">
        <f t="shared" si="318"/>
        <v>774.89763947922722</v>
      </c>
      <c r="X1703" s="3">
        <f t="shared" si="319"/>
        <v>59486.058543539097</v>
      </c>
      <c r="Z1703" s="3">
        <f t="shared" si="320"/>
        <v>-243.89763947922722</v>
      </c>
      <c r="AA1703" s="3">
        <f>Z1702*$AF$4</f>
        <v>-255.02815509672777</v>
      </c>
      <c r="AB1703" s="3">
        <f t="shared" si="322"/>
        <v>519.86948438249942</v>
      </c>
      <c r="AN1703">
        <v>0</v>
      </c>
      <c r="AO1703" s="13">
        <v>7.5729644115619195</v>
      </c>
      <c r="AP1703" s="13">
        <f t="shared" si="314"/>
        <v>-7.5729644115619195</v>
      </c>
      <c r="AQ1703" s="13"/>
      <c r="AR1703" s="13"/>
      <c r="AS1703" s="13">
        <f t="shared" si="315"/>
        <v>7.5729644115619195</v>
      </c>
      <c r="AT1703" s="13"/>
      <c r="AU1703" s="13"/>
      <c r="AV1703" s="13">
        <f t="shared" si="316"/>
        <v>57.34978997878337</v>
      </c>
      <c r="AW1703" s="13"/>
      <c r="AX1703" s="13"/>
    </row>
    <row r="1704" spans="1:50" x14ac:dyDescent="0.25">
      <c r="A1704">
        <v>810</v>
      </c>
      <c r="B1704">
        <f t="shared" si="321"/>
        <v>1693</v>
      </c>
      <c r="N1704" s="3">
        <f t="shared" si="323"/>
        <v>32.737264503190509</v>
      </c>
      <c r="O1704" s="3">
        <f t="shared" si="323"/>
        <v>6.2779320442142348</v>
      </c>
      <c r="P1704" s="3">
        <f t="shared" si="323"/>
        <v>61.810125781107551</v>
      </c>
      <c r="Q1704" s="3">
        <f t="shared" si="323"/>
        <v>299.69489354248918</v>
      </c>
      <c r="R1704" s="3">
        <f t="shared" si="323"/>
        <v>-13.054081511174008</v>
      </c>
      <c r="S1704" s="3">
        <f t="shared" si="323"/>
        <v>22.248784944835709</v>
      </c>
      <c r="T1704" s="3">
        <f t="shared" si="323"/>
        <v>94.348920214550787</v>
      </c>
      <c r="U1704" s="3">
        <f t="shared" si="323"/>
        <v>-6.4455788258574103</v>
      </c>
      <c r="W1704" s="3">
        <f t="shared" si="318"/>
        <v>708.6326442550004</v>
      </c>
      <c r="X1704" s="3">
        <f t="shared" si="319"/>
        <v>10275.340810733303</v>
      </c>
      <c r="Z1704" s="3">
        <f t="shared" si="320"/>
        <v>101.3673557449996</v>
      </c>
      <c r="AA1704" s="3">
        <f>Z1703*$AF$4</f>
        <v>-200.43264114763414</v>
      </c>
      <c r="AB1704" s="3">
        <f t="shared" si="322"/>
        <v>508.20000310736623</v>
      </c>
      <c r="AN1704">
        <v>0</v>
      </c>
      <c r="AO1704" s="13">
        <v>19.111725488824199</v>
      </c>
      <c r="AP1704" s="13">
        <f t="shared" si="314"/>
        <v>-19.111725488824199</v>
      </c>
      <c r="AQ1704" s="13"/>
      <c r="AR1704" s="13"/>
      <c r="AS1704" s="13">
        <f t="shared" si="315"/>
        <v>19.111725488824199</v>
      </c>
      <c r="AT1704" s="13"/>
      <c r="AU1704" s="13"/>
      <c r="AV1704" s="13">
        <f t="shared" si="316"/>
        <v>365.25805116017256</v>
      </c>
      <c r="AW1704" s="13"/>
      <c r="AX1704" s="13"/>
    </row>
    <row r="1705" spans="1:50" x14ac:dyDescent="0.25">
      <c r="A1705">
        <v>614</v>
      </c>
      <c r="B1705">
        <f t="shared" si="321"/>
        <v>1694</v>
      </c>
      <c r="N1705" s="3">
        <f t="shared" si="323"/>
        <v>32.651428519734175</v>
      </c>
      <c r="O1705" s="3">
        <f t="shared" si="323"/>
        <v>6.2707830053493598</v>
      </c>
      <c r="P1705" s="3">
        <f t="shared" si="323"/>
        <v>78.303339091230541</v>
      </c>
      <c r="Q1705" s="3">
        <f t="shared" si="323"/>
        <v>253.27518347772622</v>
      </c>
      <c r="R1705" s="3">
        <f t="shared" si="323"/>
        <v>-32.567200177983544</v>
      </c>
      <c r="S1705" s="3">
        <f t="shared" si="323"/>
        <v>24.275693345974084</v>
      </c>
      <c r="T1705" s="3">
        <f t="shared" si="323"/>
        <v>26.605431030096966</v>
      </c>
      <c r="U1705" s="3">
        <f t="shared" si="323"/>
        <v>-10.674605832837306</v>
      </c>
      <c r="W1705" s="3">
        <f t="shared" si="318"/>
        <v>589.15443602093433</v>
      </c>
      <c r="X1705" s="3">
        <f t="shared" si="319"/>
        <v>617.30204943784565</v>
      </c>
      <c r="Z1705" s="3">
        <f t="shared" si="320"/>
        <v>24.845563979065673</v>
      </c>
      <c r="AA1705" s="3">
        <f>Z1704*$AF$4</f>
        <v>83.302679277683225</v>
      </c>
      <c r="AB1705" s="3">
        <f t="shared" si="322"/>
        <v>672.45711529861751</v>
      </c>
      <c r="AN1705">
        <v>0</v>
      </c>
      <c r="AO1705" s="13">
        <v>16.987034951677106</v>
      </c>
      <c r="AP1705" s="13">
        <f t="shared" si="314"/>
        <v>-16.987034951677106</v>
      </c>
      <c r="AQ1705" s="13"/>
      <c r="AR1705" s="13"/>
      <c r="AS1705" s="13">
        <f t="shared" si="315"/>
        <v>16.987034951677106</v>
      </c>
      <c r="AT1705" s="13"/>
      <c r="AU1705" s="13"/>
      <c r="AV1705" s="13">
        <f t="shared" si="316"/>
        <v>288.55935644949966</v>
      </c>
      <c r="AW1705" s="13"/>
      <c r="AX1705" s="13"/>
    </row>
    <row r="1706" spans="1:50" x14ac:dyDescent="0.25">
      <c r="A1706">
        <v>523</v>
      </c>
      <c r="B1706">
        <f t="shared" si="321"/>
        <v>1695</v>
      </c>
      <c r="N1706" s="3">
        <f t="shared" si="323"/>
        <v>32.565575738428123</v>
      </c>
      <c r="O1706" s="3">
        <f t="shared" si="323"/>
        <v>6.2636210622212456</v>
      </c>
      <c r="P1706" s="3">
        <f t="shared" si="323"/>
        <v>89.489342823622806</v>
      </c>
      <c r="Q1706" s="3">
        <f t="shared" si="323"/>
        <v>189.59518821598581</v>
      </c>
      <c r="R1706" s="3">
        <f t="shared" si="323"/>
        <v>-49.848810227784128</v>
      </c>
      <c r="S1706" s="3">
        <f t="shared" si="323"/>
        <v>19.815350451925468</v>
      </c>
      <c r="T1706" s="3">
        <f t="shared" si="323"/>
        <v>-48.266961913153729</v>
      </c>
      <c r="U1706" s="3">
        <f t="shared" si="323"/>
        <v>-12.035719619330914</v>
      </c>
      <c r="W1706" s="3">
        <f t="shared" si="318"/>
        <v>438.59197009355859</v>
      </c>
      <c r="X1706" s="3">
        <f t="shared" si="319"/>
        <v>7124.7155126867083</v>
      </c>
      <c r="Z1706" s="3">
        <f t="shared" si="320"/>
        <v>84.408029906441413</v>
      </c>
      <c r="AA1706" s="3">
        <f>Z1705*$AF$4</f>
        <v>20.417836022356379</v>
      </c>
      <c r="AB1706" s="3">
        <f t="shared" si="322"/>
        <v>459.00980611591496</v>
      </c>
      <c r="AN1706">
        <v>0</v>
      </c>
      <c r="AO1706" s="13">
        <v>4.7619079357292833</v>
      </c>
      <c r="AP1706" s="13">
        <f t="shared" si="314"/>
        <v>-4.7619079357292833</v>
      </c>
      <c r="AQ1706" s="13"/>
      <c r="AR1706" s="13"/>
      <c r="AS1706" s="13">
        <f t="shared" si="315"/>
        <v>4.7619079357292833</v>
      </c>
      <c r="AT1706" s="13"/>
      <c r="AU1706" s="13"/>
      <c r="AV1706" s="13">
        <f t="shared" si="316"/>
        <v>22.675767188361522</v>
      </c>
      <c r="AW1706" s="13"/>
      <c r="AX1706" s="13"/>
    </row>
    <row r="1707" spans="1:50" x14ac:dyDescent="0.25">
      <c r="A1707">
        <v>271</v>
      </c>
      <c r="B1707">
        <f t="shared" si="321"/>
        <v>1696</v>
      </c>
      <c r="N1707" s="3">
        <f t="shared" ref="N1707:U1722" si="324">N$3*COS(N$2*$B1707)+N$4*SIN(N$2*$B1707)</f>
        <v>32.479706203440116</v>
      </c>
      <c r="O1707" s="3">
        <f t="shared" si="324"/>
        <v>6.2564462295680165</v>
      </c>
      <c r="P1707" s="3">
        <f t="shared" si="324"/>
        <v>94.609976894251162</v>
      </c>
      <c r="Q1707" s="3">
        <f t="shared" si="324"/>
        <v>112.99459419818803</v>
      </c>
      <c r="R1707" s="3">
        <f t="shared" si="324"/>
        <v>-63.714773585114528</v>
      </c>
      <c r="S1707" s="3">
        <f t="shared" si="324"/>
        <v>10.059704307345548</v>
      </c>
      <c r="T1707" s="3">
        <f t="shared" si="324"/>
        <v>-110.20626139067028</v>
      </c>
      <c r="U1707" s="3">
        <f t="shared" si="324"/>
        <v>-10.163233968534881</v>
      </c>
      <c r="W1707" s="3">
        <f t="shared" si="318"/>
        <v>283.33054245011704</v>
      </c>
      <c r="X1707" s="3">
        <f t="shared" si="319"/>
        <v>152.04227711413824</v>
      </c>
      <c r="Z1707" s="3">
        <f t="shared" si="320"/>
        <v>-12.330542450117036</v>
      </c>
      <c r="AA1707" s="3">
        <f>Z1706*$AF$4</f>
        <v>69.365674896814497</v>
      </c>
      <c r="AB1707" s="3">
        <f t="shared" si="322"/>
        <v>352.69621734693152</v>
      </c>
      <c r="AN1707">
        <v>0</v>
      </c>
      <c r="AO1707" s="13">
        <v>-10.111291672977529</v>
      </c>
      <c r="AP1707" s="13">
        <f t="shared" si="314"/>
        <v>10.111291672977529</v>
      </c>
      <c r="AQ1707" s="13"/>
      <c r="AR1707" s="13"/>
      <c r="AS1707" s="13">
        <f t="shared" si="315"/>
        <v>10.111291672977529</v>
      </c>
      <c r="AT1707" s="13"/>
      <c r="AU1707" s="13"/>
      <c r="AV1707" s="13">
        <f t="shared" si="316"/>
        <v>102.23821929602472</v>
      </c>
      <c r="AW1707" s="13"/>
      <c r="AX1707" s="13"/>
    </row>
    <row r="1708" spans="1:50" x14ac:dyDescent="0.25">
      <c r="A1708">
        <v>124</v>
      </c>
      <c r="B1708">
        <f t="shared" si="321"/>
        <v>1697</v>
      </c>
      <c r="N1708" s="3">
        <f t="shared" si="324"/>
        <v>32.39381995894658</v>
      </c>
      <c r="O1708" s="3">
        <f t="shared" si="324"/>
        <v>6.2492585221543235</v>
      </c>
      <c r="P1708" s="3">
        <f t="shared" si="324"/>
        <v>93.318177199605614</v>
      </c>
      <c r="Q1708" s="3">
        <f t="shared" si="324"/>
        <v>28.693605318179138</v>
      </c>
      <c r="R1708" s="3">
        <f t="shared" si="324"/>
        <v>-73.214992711779502</v>
      </c>
      <c r="S1708" s="3">
        <f t="shared" si="324"/>
        <v>-2.3842205556634548</v>
      </c>
      <c r="T1708" s="3">
        <f t="shared" si="324"/>
        <v>-142.61588212770164</v>
      </c>
      <c r="U1708" s="3">
        <f t="shared" si="324"/>
        <v>-5.5602237889917721</v>
      </c>
      <c r="W1708" s="3">
        <f t="shared" si="318"/>
        <v>147.89392537639313</v>
      </c>
      <c r="X1708" s="3">
        <f t="shared" si="319"/>
        <v>570.91966989264347</v>
      </c>
      <c r="Z1708" s="3">
        <f t="shared" si="320"/>
        <v>-23.893925376393128</v>
      </c>
      <c r="AA1708" s="3">
        <f>Z1707*$AF$4</f>
        <v>-10.13311648008168</v>
      </c>
      <c r="AB1708" s="3">
        <f t="shared" si="322"/>
        <v>137.76080889631146</v>
      </c>
      <c r="AN1708">
        <v>0</v>
      </c>
      <c r="AO1708" s="13">
        <v>-18.573819280961509</v>
      </c>
      <c r="AP1708" s="13">
        <f t="shared" si="314"/>
        <v>18.573819280961509</v>
      </c>
      <c r="AQ1708" s="13"/>
      <c r="AR1708" s="13"/>
      <c r="AS1708" s="13">
        <f t="shared" si="315"/>
        <v>18.573819280961509</v>
      </c>
      <c r="AT1708" s="13"/>
      <c r="AU1708" s="13"/>
      <c r="AV1708" s="13">
        <f t="shared" si="316"/>
        <v>344.98676268181748</v>
      </c>
      <c r="AW1708" s="13"/>
      <c r="AX1708" s="13"/>
    </row>
    <row r="1709" spans="1:50" x14ac:dyDescent="0.25">
      <c r="A1709">
        <v>3</v>
      </c>
      <c r="B1709">
        <f t="shared" si="321"/>
        <v>1698</v>
      </c>
      <c r="N1709" s="3">
        <f t="shared" si="324"/>
        <v>32.307917049132584</v>
      </c>
      <c r="O1709" s="3">
        <f t="shared" si="324"/>
        <v>6.2420579547713162</v>
      </c>
      <c r="P1709" s="3">
        <f t="shared" si="324"/>
        <v>85.701498776183243</v>
      </c>
      <c r="Q1709" s="3">
        <f t="shared" si="324"/>
        <v>-57.562805345838989</v>
      </c>
      <c r="R1709" s="3">
        <f t="shared" si="324"/>
        <v>-77.698511408634957</v>
      </c>
      <c r="S1709" s="3">
        <f t="shared" si="324"/>
        <v>-14.191004486491188</v>
      </c>
      <c r="T1709" s="3">
        <f t="shared" si="324"/>
        <v>-136.81169242076069</v>
      </c>
      <c r="U1709" s="3">
        <f t="shared" si="324"/>
        <v>0.53663445979336677</v>
      </c>
      <c r="W1709" s="3">
        <f t="shared" si="318"/>
        <v>49.538478139798485</v>
      </c>
      <c r="X1709" s="3">
        <f t="shared" si="319"/>
        <v>2165.8299475685017</v>
      </c>
      <c r="Z1709" s="3">
        <f t="shared" si="320"/>
        <v>-46.538478139798485</v>
      </c>
      <c r="AA1709" s="3">
        <f>Z1708*$AF$4</f>
        <v>-19.63578893506611</v>
      </c>
      <c r="AB1709" s="3">
        <f t="shared" si="322"/>
        <v>29.902689204732376</v>
      </c>
      <c r="AN1709">
        <v>0</v>
      </c>
      <c r="AO1709" s="13">
        <v>-12.734188594819059</v>
      </c>
      <c r="AP1709" s="13">
        <f t="shared" si="314"/>
        <v>12.734188594819059</v>
      </c>
      <c r="AQ1709" s="13"/>
      <c r="AR1709" s="13"/>
      <c r="AS1709" s="13">
        <f t="shared" si="315"/>
        <v>12.734188594819059</v>
      </c>
      <c r="AT1709" s="13"/>
      <c r="AU1709" s="13"/>
      <c r="AV1709" s="13">
        <f t="shared" si="316"/>
        <v>162.1595591684198</v>
      </c>
      <c r="AW1709" s="13"/>
      <c r="AX1709" s="13"/>
    </row>
    <row r="1710" spans="1:50" x14ac:dyDescent="0.25">
      <c r="A1710">
        <v>0</v>
      </c>
      <c r="B1710">
        <f t="shared" si="321"/>
        <v>1699</v>
      </c>
      <c r="N1710" s="3">
        <f t="shared" si="324"/>
        <v>32.221997518191678</v>
      </c>
      <c r="O1710" s="3">
        <f t="shared" si="324"/>
        <v>6.2348445422366012</v>
      </c>
      <c r="P1710" s="3">
        <f t="shared" si="324"/>
        <v>72.276181533395302</v>
      </c>
      <c r="Q1710" s="3">
        <f t="shared" si="324"/>
        <v>-139.89640595255452</v>
      </c>
      <c r="R1710" s="3">
        <f t="shared" si="324"/>
        <v>-76.858118415521105</v>
      </c>
      <c r="S1710" s="3">
        <f t="shared" si="324"/>
        <v>-22.205492521874937</v>
      </c>
      <c r="T1710" s="3">
        <f t="shared" si="324"/>
        <v>-94.348920214551967</v>
      </c>
      <c r="U1710" s="3">
        <f t="shared" si="324"/>
        <v>6.4893167937111649</v>
      </c>
      <c r="W1710" s="3">
        <f t="shared" si="318"/>
        <v>-5.0722131553239649</v>
      </c>
      <c r="X1710" s="3">
        <f t="shared" si="319"/>
        <v>25.727346293041492</v>
      </c>
      <c r="Z1710" s="3">
        <f t="shared" si="320"/>
        <v>5.0722131553239649</v>
      </c>
      <c r="AA1710" s="3">
        <f>Z1709*$AF$4</f>
        <v>-38.244855950504999</v>
      </c>
      <c r="AB1710" s="3">
        <f t="shared" si="322"/>
        <v>-43.317069105828963</v>
      </c>
      <c r="AN1710">
        <v>0</v>
      </c>
      <c r="AO1710" s="13">
        <v>11.634316575155978</v>
      </c>
      <c r="AP1710" s="13">
        <f t="shared" si="314"/>
        <v>-11.634316575155978</v>
      </c>
      <c r="AQ1710" s="13"/>
      <c r="AR1710" s="13"/>
      <c r="AS1710" s="13">
        <f t="shared" si="315"/>
        <v>11.634316575155978</v>
      </c>
      <c r="AT1710" s="13"/>
      <c r="AU1710" s="13"/>
      <c r="AV1710" s="13">
        <f t="shared" si="316"/>
        <v>135.35732217094912</v>
      </c>
      <c r="AW1710" s="13"/>
      <c r="AX1710" s="13"/>
    </row>
    <row r="1711" spans="1:50" x14ac:dyDescent="0.25">
      <c r="A1711">
        <v>0</v>
      </c>
      <c r="B1711">
        <f t="shared" si="321"/>
        <v>1700</v>
      </c>
      <c r="N1711" s="3">
        <f t="shared" si="324"/>
        <v>32.13606141032605</v>
      </c>
      <c r="O1711" s="3">
        <f t="shared" si="324"/>
        <v>6.2276182993942246</v>
      </c>
      <c r="P1711" s="3">
        <f t="shared" si="324"/>
        <v>53.952160770068808</v>
      </c>
      <c r="Q1711" s="3">
        <f t="shared" si="324"/>
        <v>-212.69629768336313</v>
      </c>
      <c r="R1711" s="3">
        <f t="shared" si="324"/>
        <v>-70.751397565114928</v>
      </c>
      <c r="S1711" s="3">
        <f t="shared" si="324"/>
        <v>-24.285953954196152</v>
      </c>
      <c r="T1711" s="3">
        <f t="shared" si="324"/>
        <v>-26.605431030098501</v>
      </c>
      <c r="U1711" s="3">
        <f t="shared" si="324"/>
        <v>10.698534524245529</v>
      </c>
      <c r="W1711" s="3">
        <f t="shared" si="318"/>
        <v>-20.310321667094257</v>
      </c>
      <c r="X1711" s="3">
        <f t="shared" si="319"/>
        <v>412.50916622083844</v>
      </c>
      <c r="Z1711" s="3">
        <f t="shared" si="320"/>
        <v>20.310321667094257</v>
      </c>
      <c r="AA1711" s="3">
        <f>Z1710*$AF$4</f>
        <v>4.1682940489136815</v>
      </c>
      <c r="AB1711" s="3">
        <f t="shared" si="322"/>
        <v>-16.142027618180578</v>
      </c>
      <c r="AN1711">
        <v>1</v>
      </c>
      <c r="AO1711" s="13">
        <v>53.567377897437787</v>
      </c>
      <c r="AP1711" s="13">
        <f t="shared" si="314"/>
        <v>-52.567377897437787</v>
      </c>
      <c r="AQ1711" s="13"/>
      <c r="AR1711" s="13"/>
      <c r="AS1711" s="13">
        <f t="shared" si="315"/>
        <v>52.567377897437787</v>
      </c>
      <c r="AT1711" s="13"/>
      <c r="AU1711" s="13"/>
      <c r="AV1711" s="13">
        <f t="shared" si="316"/>
        <v>2763.3292190120305</v>
      </c>
      <c r="AW1711" s="13"/>
      <c r="AX1711" s="13"/>
    </row>
    <row r="1712" spans="1:50" x14ac:dyDescent="0.25">
      <c r="A1712">
        <v>0</v>
      </c>
      <c r="B1712">
        <f t="shared" si="321"/>
        <v>1701</v>
      </c>
      <c r="N1712" s="3">
        <f t="shared" si="324"/>
        <v>32.050108769746352</v>
      </c>
      <c r="O1712" s="3">
        <f t="shared" si="324"/>
        <v>6.2203792411146308</v>
      </c>
      <c r="P1712" s="3">
        <f t="shared" si="324"/>
        <v>31.971393976481789</v>
      </c>
      <c r="Q1712" s="3">
        <f t="shared" si="324"/>
        <v>-271.00128822430094</v>
      </c>
      <c r="R1712" s="3">
        <f t="shared" si="324"/>
        <v>-59.796782131532211</v>
      </c>
      <c r="S1712" s="3">
        <f t="shared" si="324"/>
        <v>-19.876422124580781</v>
      </c>
      <c r="T1712" s="3">
        <f t="shared" si="324"/>
        <v>48.266961913152251</v>
      </c>
      <c r="U1712" s="3">
        <f t="shared" si="324"/>
        <v>12.033410187035606</v>
      </c>
      <c r="W1712" s="3">
        <f t="shared" si="318"/>
        <v>-9.1178548312394696</v>
      </c>
      <c r="X1712" s="3">
        <f t="shared" si="319"/>
        <v>83.135276723556942</v>
      </c>
      <c r="Z1712" s="3">
        <f t="shared" si="320"/>
        <v>9.1178548312394696</v>
      </c>
      <c r="AA1712" s="3">
        <f>Z1711*$AF$4</f>
        <v>16.690819242801389</v>
      </c>
      <c r="AB1712" s="3">
        <f t="shared" si="322"/>
        <v>7.5729644115619195</v>
      </c>
      <c r="AN1712">
        <v>106</v>
      </c>
      <c r="AO1712" s="13">
        <v>107.61188696587367</v>
      </c>
      <c r="AP1712" s="13">
        <f t="shared" si="314"/>
        <v>-1.6118869658736656</v>
      </c>
      <c r="AQ1712" s="13"/>
      <c r="AR1712" s="13"/>
      <c r="AS1712" s="13">
        <f t="shared" si="315"/>
        <v>1.6118869658736656</v>
      </c>
      <c r="AT1712" s="13"/>
      <c r="AU1712" s="13"/>
      <c r="AV1712" s="13">
        <f t="shared" si="316"/>
        <v>2.5981795907534115</v>
      </c>
      <c r="AW1712" s="13"/>
      <c r="AX1712" s="13"/>
    </row>
    <row r="1713" spans="1:50" x14ac:dyDescent="0.25">
      <c r="A1713">
        <v>0</v>
      </c>
      <c r="B1713">
        <f t="shared" si="321"/>
        <v>1702</v>
      </c>
      <c r="N1713" s="3">
        <f t="shared" si="324"/>
        <v>31.964139640671803</v>
      </c>
      <c r="O1713" s="3">
        <f t="shared" si="324"/>
        <v>6.2131273822946387</v>
      </c>
      <c r="P1713" s="3">
        <f t="shared" si="324"/>
        <v>7.8236839810451659</v>
      </c>
      <c r="Q1713" s="3">
        <f t="shared" si="324"/>
        <v>-310.83798882355535</v>
      </c>
      <c r="R1713" s="3">
        <f t="shared" si="324"/>
        <v>-44.744883730220899</v>
      </c>
      <c r="S1713" s="3">
        <f t="shared" si="324"/>
        <v>-10.15526671603206</v>
      </c>
      <c r="T1713" s="3">
        <f t="shared" si="324"/>
        <v>110.20626139066927</v>
      </c>
      <c r="U1713" s="3">
        <f t="shared" si="324"/>
        <v>10.135306880543512</v>
      </c>
      <c r="W1713" s="3">
        <f t="shared" si="318"/>
        <v>11.618763567059915</v>
      </c>
      <c r="X1713" s="3">
        <f t="shared" si="319"/>
        <v>134.99566682723884</v>
      </c>
      <c r="Z1713" s="3">
        <f t="shared" si="320"/>
        <v>-11.618763567059915</v>
      </c>
      <c r="AA1713" s="3">
        <f>Z1712*$AF$4</f>
        <v>7.4929619217642838</v>
      </c>
      <c r="AB1713" s="3">
        <f t="shared" si="322"/>
        <v>19.111725488824199</v>
      </c>
      <c r="AN1713">
        <v>327</v>
      </c>
      <c r="AO1713" s="13">
        <v>248.17132536076281</v>
      </c>
      <c r="AP1713" s="13">
        <f t="shared" si="314"/>
        <v>78.828674639237192</v>
      </c>
      <c r="AQ1713" s="13"/>
      <c r="AR1713" s="13"/>
      <c r="AS1713" s="13">
        <f t="shared" si="315"/>
        <v>78.828674639237192</v>
      </c>
      <c r="AT1713" s="13"/>
      <c r="AU1713" s="13"/>
      <c r="AV1713" s="13">
        <f t="shared" si="316"/>
        <v>6213.9599453787168</v>
      </c>
      <c r="AW1713" s="13"/>
      <c r="AX1713" s="13"/>
    </row>
    <row r="1714" spans="1:50" x14ac:dyDescent="0.25">
      <c r="A1714">
        <v>0</v>
      </c>
      <c r="B1714">
        <f t="shared" si="321"/>
        <v>1703</v>
      </c>
      <c r="N1714" s="3">
        <f t="shared" si="324"/>
        <v>31.878154067330058</v>
      </c>
      <c r="O1714" s="3">
        <f t="shared" si="324"/>
        <v>6.2058627378574069</v>
      </c>
      <c r="P1714" s="3">
        <f t="shared" si="324"/>
        <v>-16.854296256233642</v>
      </c>
      <c r="Q1714" s="3">
        <f t="shared" si="324"/>
        <v>-329.49159416854741</v>
      </c>
      <c r="R1714" s="3">
        <f t="shared" si="324"/>
        <v>-26.627060316462469</v>
      </c>
      <c r="S1714" s="3">
        <f t="shared" si="324"/>
        <v>2.2797047807988466</v>
      </c>
      <c r="T1714" s="3">
        <f t="shared" si="324"/>
        <v>142.61588212770135</v>
      </c>
      <c r="U1714" s="3">
        <f t="shared" si="324"/>
        <v>5.514182129363304</v>
      </c>
      <c r="W1714" s="3">
        <f t="shared" si="318"/>
        <v>26.535218663451275</v>
      </c>
      <c r="X1714" s="3">
        <f t="shared" si="319"/>
        <v>704.11782951717282</v>
      </c>
      <c r="Z1714" s="3">
        <f t="shared" si="320"/>
        <v>-26.535218663451275</v>
      </c>
      <c r="AA1714" s="3">
        <f>Z1713*$AF$4</f>
        <v>-9.5481837117741684</v>
      </c>
      <c r="AB1714" s="3">
        <f t="shared" si="322"/>
        <v>16.987034951677106</v>
      </c>
      <c r="AN1714">
        <v>540</v>
      </c>
      <c r="AO1714" s="13">
        <v>473.37136252858772</v>
      </c>
      <c r="AP1714" s="13">
        <f t="shared" si="314"/>
        <v>66.628637471412276</v>
      </c>
      <c r="AQ1714" s="13"/>
      <c r="AR1714" s="13"/>
      <c r="AS1714" s="13">
        <f t="shared" si="315"/>
        <v>66.628637471412276</v>
      </c>
      <c r="AT1714" s="13"/>
      <c r="AU1714" s="13"/>
      <c r="AV1714" s="13">
        <f t="shared" si="316"/>
        <v>4439.3753312968838</v>
      </c>
      <c r="AW1714" s="13"/>
      <c r="AX1714" s="13"/>
    </row>
    <row r="1715" spans="1:50" x14ac:dyDescent="0.25">
      <c r="A1715">
        <v>0</v>
      </c>
      <c r="B1715">
        <f t="shared" si="321"/>
        <v>1704</v>
      </c>
      <c r="N1715" s="3">
        <f t="shared" si="324"/>
        <v>31.792152093957206</v>
      </c>
      <c r="O1715" s="3">
        <f t="shared" si="324"/>
        <v>6.1985853227524048</v>
      </c>
      <c r="P1715" s="3">
        <f t="shared" si="324"/>
        <v>-40.389933350106702</v>
      </c>
      <c r="Q1715" s="3">
        <f t="shared" si="324"/>
        <v>-325.69089188155618</v>
      </c>
      <c r="R1715" s="3">
        <f t="shared" si="324"/>
        <v>-6.6847474096842703</v>
      </c>
      <c r="S1715" s="3">
        <f t="shared" si="324"/>
        <v>14.105465344656178</v>
      </c>
      <c r="T1715" s="3">
        <f t="shared" si="324"/>
        <v>136.81169242076123</v>
      </c>
      <c r="U1715" s="3">
        <f t="shared" si="324"/>
        <v>-0.58842082125676276</v>
      </c>
      <c r="W1715" s="3">
        <f t="shared" si="318"/>
        <v>26.568285281166908</v>
      </c>
      <c r="X1715" s="3">
        <f t="shared" si="319"/>
        <v>705.87378278147014</v>
      </c>
      <c r="Z1715" s="3">
        <f t="shared" si="320"/>
        <v>-26.568285281166908</v>
      </c>
      <c r="AA1715" s="3">
        <f>Z1714*$AF$4</f>
        <v>-21.806377345437625</v>
      </c>
      <c r="AB1715" s="3">
        <f t="shared" si="322"/>
        <v>4.7619079357292833</v>
      </c>
      <c r="AN1715">
        <v>748</v>
      </c>
      <c r="AO1715" s="13">
        <v>671.03313229719345</v>
      </c>
      <c r="AP1715" s="13">
        <f t="shared" si="314"/>
        <v>76.966867702806553</v>
      </c>
      <c r="AQ1715" s="13"/>
      <c r="AR1715" s="13"/>
      <c r="AS1715" s="13">
        <f t="shared" si="315"/>
        <v>76.966867702806553</v>
      </c>
      <c r="AT1715" s="13"/>
      <c r="AU1715" s="13"/>
      <c r="AV1715" s="13">
        <f t="shared" si="316"/>
        <v>5923.8987239813268</v>
      </c>
      <c r="AW1715" s="13"/>
      <c r="AX1715" s="13"/>
    </row>
    <row r="1716" spans="1:50" x14ac:dyDescent="0.25">
      <c r="A1716">
        <v>0</v>
      </c>
      <c r="B1716">
        <f t="shared" si="321"/>
        <v>1705</v>
      </c>
      <c r="N1716" s="3">
        <f t="shared" si="324"/>
        <v>31.706133764797855</v>
      </c>
      <c r="O1716" s="3">
        <f t="shared" si="324"/>
        <v>6.1912951519553872</v>
      </c>
      <c r="P1716" s="3">
        <f t="shared" si="324"/>
        <v>-61.188039150833568</v>
      </c>
      <c r="Q1716" s="3">
        <f t="shared" si="324"/>
        <v>-299.6948935424827</v>
      </c>
      <c r="R1716" s="3">
        <f t="shared" si="324"/>
        <v>13.715605223128577</v>
      </c>
      <c r="S1716" s="3">
        <f t="shared" si="324"/>
        <v>22.161788841476596</v>
      </c>
      <c r="T1716" s="3">
        <f t="shared" si="324"/>
        <v>94.348920214540627</v>
      </c>
      <c r="U1716" s="3">
        <f t="shared" si="324"/>
        <v>-6.5329345759940063</v>
      </c>
      <c r="W1716" s="3">
        <f t="shared" si="318"/>
        <v>11.722259488232623</v>
      </c>
      <c r="X1716" s="3">
        <f t="shared" si="319"/>
        <v>137.41136750945978</v>
      </c>
      <c r="Z1716" s="3">
        <f t="shared" si="320"/>
        <v>-11.722259488232623</v>
      </c>
      <c r="AA1716" s="3">
        <f>Z1715*$AF$4</f>
        <v>-21.833551161210153</v>
      </c>
      <c r="AB1716" s="3">
        <f t="shared" si="322"/>
        <v>-10.111291672977529</v>
      </c>
      <c r="AN1716">
        <v>853</v>
      </c>
      <c r="AO1716" s="13">
        <v>837.46208135236611</v>
      </c>
      <c r="AP1716" s="13">
        <f t="shared" si="314"/>
        <v>15.537918647633887</v>
      </c>
      <c r="AQ1716" s="13"/>
      <c r="AR1716" s="13"/>
      <c r="AS1716" s="13">
        <f t="shared" si="315"/>
        <v>15.537918647633887</v>
      </c>
      <c r="AT1716" s="13"/>
      <c r="AU1716" s="13"/>
      <c r="AV1716" s="13">
        <f t="shared" si="316"/>
        <v>241.42691590048889</v>
      </c>
      <c r="AW1716" s="13"/>
      <c r="AX1716" s="13"/>
    </row>
    <row r="1717" spans="1:50" x14ac:dyDescent="0.25">
      <c r="A1717">
        <v>0</v>
      </c>
      <c r="B1717">
        <f t="shared" si="321"/>
        <v>1706</v>
      </c>
      <c r="N1717" s="3">
        <f t="shared" si="324"/>
        <v>31.620099124104964</v>
      </c>
      <c r="O1717" s="3">
        <f t="shared" si="324"/>
        <v>6.1839922404683474</v>
      </c>
      <c r="P1717" s="3">
        <f t="shared" si="324"/>
        <v>-77.838968711152788</v>
      </c>
      <c r="Q1717" s="3">
        <f t="shared" si="324"/>
        <v>-253.27518347772852</v>
      </c>
      <c r="R1717" s="3">
        <f t="shared" si="324"/>
        <v>33.176162875849904</v>
      </c>
      <c r="S1717" s="3">
        <f t="shared" si="324"/>
        <v>24.29576477373698</v>
      </c>
      <c r="T1717" s="3">
        <f t="shared" si="324"/>
        <v>26.605431030100043</v>
      </c>
      <c r="U1717" s="3">
        <f t="shared" si="324"/>
        <v>-10.722265073149604</v>
      </c>
      <c r="W1717" s="3">
        <f t="shared" si="318"/>
        <v>-8.9405836561268188</v>
      </c>
      <c r="X1717" s="3">
        <f t="shared" si="319"/>
        <v>79.934036112201994</v>
      </c>
      <c r="Z1717" s="3">
        <f t="shared" si="320"/>
        <v>8.9405836561268188</v>
      </c>
      <c r="AA1717" s="3">
        <f>Z1716*$AF$4</f>
        <v>-9.633235624834688</v>
      </c>
      <c r="AB1717" s="3">
        <f t="shared" si="322"/>
        <v>-18.573819280961509</v>
      </c>
      <c r="AN1717">
        <v>920</v>
      </c>
      <c r="AO1717" s="13">
        <v>891.73659882294476</v>
      </c>
      <c r="AP1717" s="13">
        <f t="shared" si="314"/>
        <v>28.263401177055243</v>
      </c>
      <c r="AQ1717" s="13"/>
      <c r="AR1717" s="13"/>
      <c r="AS1717" s="13">
        <f t="shared" si="315"/>
        <v>28.263401177055243</v>
      </c>
      <c r="AT1717" s="13"/>
      <c r="AU1717" s="13"/>
      <c r="AV1717" s="13">
        <f t="shared" si="316"/>
        <v>798.81984609516769</v>
      </c>
      <c r="AW1717" s="13"/>
      <c r="AX1717" s="13"/>
    </row>
    <row r="1718" spans="1:50" x14ac:dyDescent="0.25">
      <c r="A1718">
        <v>0</v>
      </c>
      <c r="B1718">
        <f t="shared" si="321"/>
        <v>1707</v>
      </c>
      <c r="N1718" s="3">
        <f t="shared" si="324"/>
        <v>31.534048216139922</v>
      </c>
      <c r="O1718" s="3">
        <f t="shared" si="324"/>
        <v>6.1766766033195077</v>
      </c>
      <c r="P1718" s="3">
        <f t="shared" si="324"/>
        <v>-89.214162586898908</v>
      </c>
      <c r="Q1718" s="3">
        <f t="shared" si="324"/>
        <v>-189.59518821598877</v>
      </c>
      <c r="R1718" s="3">
        <f t="shared" si="324"/>
        <v>50.36348571157275</v>
      </c>
      <c r="S1718" s="3">
        <f t="shared" si="324"/>
        <v>19.93712567540955</v>
      </c>
      <c r="T1718" s="3">
        <f t="shared" si="324"/>
        <v>-48.26696191315078</v>
      </c>
      <c r="U1718" s="3">
        <f t="shared" si="324"/>
        <v>-12.03087788963464</v>
      </c>
      <c r="W1718" s="3">
        <f t="shared" si="318"/>
        <v>-20.081470837587517</v>
      </c>
      <c r="X1718" s="3">
        <f t="shared" si="319"/>
        <v>403.26547100087788</v>
      </c>
      <c r="Z1718" s="3">
        <f t="shared" si="320"/>
        <v>20.081470837587517</v>
      </c>
      <c r="AA1718" s="3">
        <f>Z1717*$AF$4</f>
        <v>7.3472822427684585</v>
      </c>
      <c r="AB1718" s="3">
        <f t="shared" si="322"/>
        <v>-12.734188594819059</v>
      </c>
      <c r="AN1718">
        <v>916</v>
      </c>
      <c r="AO1718" s="13">
        <v>892.87190012560291</v>
      </c>
      <c r="AP1718" s="13">
        <f t="shared" si="314"/>
        <v>23.128099874397094</v>
      </c>
      <c r="AQ1718" s="13"/>
      <c r="AR1718" s="13"/>
      <c r="AS1718" s="13">
        <f t="shared" si="315"/>
        <v>23.128099874397094</v>
      </c>
      <c r="AT1718" s="13"/>
      <c r="AU1718" s="13"/>
      <c r="AV1718" s="13">
        <f t="shared" si="316"/>
        <v>534.90900380008691</v>
      </c>
      <c r="AW1718" s="13"/>
      <c r="AX1718" s="13"/>
    </row>
    <row r="1719" spans="1:50" x14ac:dyDescent="0.25">
      <c r="A1719">
        <v>0</v>
      </c>
      <c r="B1719">
        <f t="shared" si="321"/>
        <v>1708</v>
      </c>
      <c r="N1719" s="3">
        <f t="shared" si="324"/>
        <v>31.44798108517244</v>
      </c>
      <c r="O1719" s="3">
        <f t="shared" si="324"/>
        <v>6.1693482555632686</v>
      </c>
      <c r="P1719" s="3">
        <f t="shared" si="324"/>
        <v>-94.542637846990928</v>
      </c>
      <c r="Q1719" s="3">
        <f t="shared" si="324"/>
        <v>-112.99459419819138</v>
      </c>
      <c r="R1719" s="3">
        <f t="shared" si="324"/>
        <v>64.099896226503688</v>
      </c>
      <c r="S1719" s="3">
        <f t="shared" si="324"/>
        <v>10.250641043823396</v>
      </c>
      <c r="T1719" s="3">
        <f t="shared" si="324"/>
        <v>-110.20626139066825</v>
      </c>
      <c r="U1719" s="3">
        <f t="shared" si="324"/>
        <v>-10.107192081321127</v>
      </c>
      <c r="W1719" s="3">
        <f t="shared" si="318"/>
        <v>-4.8684353444650696</v>
      </c>
      <c r="X1719" s="3">
        <f t="shared" si="319"/>
        <v>23.701662703236721</v>
      </c>
      <c r="Z1719" s="3">
        <f t="shared" si="320"/>
        <v>4.8684353444650696</v>
      </c>
      <c r="AA1719" s="3">
        <f>Z1718*$AF$4</f>
        <v>16.502751919621048</v>
      </c>
      <c r="AB1719" s="3">
        <f t="shared" si="322"/>
        <v>11.634316575155978</v>
      </c>
      <c r="AN1719">
        <v>798</v>
      </c>
      <c r="AO1719" s="13">
        <v>824.03504928960956</v>
      </c>
      <c r="AP1719" s="13">
        <f t="shared" si="314"/>
        <v>-26.03504928960956</v>
      </c>
      <c r="AQ1719" s="13"/>
      <c r="AR1719" s="13"/>
      <c r="AS1719" s="13">
        <f t="shared" si="315"/>
        <v>26.03504928960956</v>
      </c>
      <c r="AT1719" s="13"/>
      <c r="AU1719" s="13"/>
      <c r="AV1719" s="13">
        <f t="shared" si="316"/>
        <v>677.82379151239923</v>
      </c>
      <c r="AW1719" s="13"/>
      <c r="AX1719" s="13"/>
    </row>
    <row r="1720" spans="1:50" x14ac:dyDescent="0.25">
      <c r="A1720">
        <v>1</v>
      </c>
      <c r="B1720">
        <f t="shared" si="321"/>
        <v>1709</v>
      </c>
      <c r="N1720" s="3">
        <f t="shared" si="324"/>
        <v>31.361897775480632</v>
      </c>
      <c r="O1720" s="3">
        <f t="shared" si="324"/>
        <v>6.1620072122801988</v>
      </c>
      <c r="P1720" s="3">
        <f t="shared" si="324"/>
        <v>-93.463243418395365</v>
      </c>
      <c r="Q1720" s="3">
        <f t="shared" si="324"/>
        <v>-28.693605318182676</v>
      </c>
      <c r="R1720" s="3">
        <f t="shared" si="324"/>
        <v>73.444173859356809</v>
      </c>
      <c r="S1720" s="3">
        <f t="shared" si="324"/>
        <v>-2.1751467845988799</v>
      </c>
      <c r="T1720" s="3">
        <f t="shared" si="324"/>
        <v>-142.61588212770107</v>
      </c>
      <c r="U1720" s="3">
        <f t="shared" si="324"/>
        <v>-5.46803834417363</v>
      </c>
      <c r="W1720" s="3">
        <f t="shared" si="318"/>
        <v>49.566546415709837</v>
      </c>
      <c r="X1720" s="3">
        <f t="shared" si="319"/>
        <v>2358.709430749298</v>
      </c>
      <c r="Z1720" s="3">
        <f t="shared" si="320"/>
        <v>-48.566546415709837</v>
      </c>
      <c r="AA1720" s="3">
        <f>Z1719*$AF$4</f>
        <v>4.0008314817279498</v>
      </c>
      <c r="AB1720" s="3">
        <f t="shared" si="322"/>
        <v>53.567377897437787</v>
      </c>
      <c r="AN1720">
        <v>686</v>
      </c>
      <c r="AO1720" s="13">
        <v>662.38976156394494</v>
      </c>
      <c r="AP1720" s="13">
        <f t="shared" si="314"/>
        <v>23.610238436055056</v>
      </c>
      <c r="AQ1720" s="13"/>
      <c r="AR1720" s="13"/>
      <c r="AS1720" s="13">
        <f t="shared" si="315"/>
        <v>23.610238436055056</v>
      </c>
      <c r="AT1720" s="13"/>
      <c r="AU1720" s="13"/>
      <c r="AV1720" s="13">
        <f t="shared" si="316"/>
        <v>557.44335900737144</v>
      </c>
      <c r="AW1720" s="13"/>
      <c r="AX1720" s="13"/>
    </row>
    <row r="1721" spans="1:50" x14ac:dyDescent="0.25">
      <c r="A1721">
        <v>106</v>
      </c>
      <c r="B1721">
        <f t="shared" si="321"/>
        <v>1710</v>
      </c>
      <c r="N1721" s="3">
        <f t="shared" si="324"/>
        <v>31.275798331350892</v>
      </c>
      <c r="O1721" s="3">
        <f t="shared" si="324"/>
        <v>6.1546534885769795</v>
      </c>
      <c r="P1721" s="3">
        <f t="shared" si="324"/>
        <v>-86.04913802609272</v>
      </c>
      <c r="Q1721" s="3">
        <f t="shared" si="324"/>
        <v>57.562805345835478</v>
      </c>
      <c r="R1721" s="3">
        <f t="shared" si="324"/>
        <v>77.756047541591713</v>
      </c>
      <c r="S1721" s="3">
        <f t="shared" si="324"/>
        <v>-14.019664962160659</v>
      </c>
      <c r="T1721" s="3">
        <f t="shared" si="324"/>
        <v>-136.81169242076174</v>
      </c>
      <c r="U1721" s="3">
        <f t="shared" si="324"/>
        <v>0.64019628485608715</v>
      </c>
      <c r="W1721" s="3">
        <f t="shared" si="318"/>
        <v>147.52338914483985</v>
      </c>
      <c r="X1721" s="3">
        <f t="shared" si="319"/>
        <v>1724.1918460738043</v>
      </c>
      <c r="Z1721" s="3">
        <f t="shared" si="320"/>
        <v>-41.523389144839854</v>
      </c>
      <c r="AA1721" s="3">
        <f>Z1720*$AF$4</f>
        <v>-39.911502178966188</v>
      </c>
      <c r="AB1721" s="3">
        <f t="shared" si="322"/>
        <v>107.61188696587367</v>
      </c>
      <c r="AN1721">
        <v>516</v>
      </c>
      <c r="AO1721" s="13">
        <v>518.26178220963675</v>
      </c>
      <c r="AP1721" s="13">
        <f t="shared" si="314"/>
        <v>-2.261782209636749</v>
      </c>
      <c r="AQ1721" s="13"/>
      <c r="AR1721" s="13"/>
      <c r="AS1721" s="13">
        <f t="shared" si="315"/>
        <v>2.261782209636749</v>
      </c>
      <c r="AT1721" s="13"/>
      <c r="AU1721" s="13"/>
      <c r="AV1721" s="13">
        <f t="shared" si="316"/>
        <v>5.1156587638292947</v>
      </c>
      <c r="AW1721" s="13"/>
      <c r="AX1721" s="13"/>
    </row>
    <row r="1722" spans="1:50" x14ac:dyDescent="0.25">
      <c r="A1722">
        <v>327</v>
      </c>
      <c r="B1722">
        <f t="shared" si="321"/>
        <v>1711</v>
      </c>
      <c r="N1722" s="3">
        <f t="shared" si="324"/>
        <v>31.189682797077921</v>
      </c>
      <c r="O1722" s="3">
        <f t="shared" si="324"/>
        <v>6.1472870995863911</v>
      </c>
      <c r="P1722" s="3">
        <f t="shared" si="324"/>
        <v>-72.802831672910187</v>
      </c>
      <c r="Q1722" s="3">
        <f t="shared" si="324"/>
        <v>139.8964059525683</v>
      </c>
      <c r="R1722" s="3">
        <f t="shared" si="324"/>
        <v>76.740067150852937</v>
      </c>
      <c r="S1722" s="3">
        <f t="shared" si="324"/>
        <v>-22.117674713057077</v>
      </c>
      <c r="T1722" s="3">
        <f t="shared" si="324"/>
        <v>-94.348920214541806</v>
      </c>
      <c r="U1722" s="3">
        <f t="shared" si="324"/>
        <v>6.5764313648804489</v>
      </c>
      <c r="W1722" s="3">
        <f t="shared" si="318"/>
        <v>282.29483132610073</v>
      </c>
      <c r="X1722" s="3">
        <f t="shared" si="319"/>
        <v>1998.5521061617842</v>
      </c>
      <c r="Z1722" s="3">
        <f t="shared" si="320"/>
        <v>44.705168673899266</v>
      </c>
      <c r="AA1722" s="3">
        <f>Z1721*$AF$4</f>
        <v>-34.123505965337941</v>
      </c>
      <c r="AB1722" s="3">
        <f t="shared" si="322"/>
        <v>248.17132536076281</v>
      </c>
      <c r="AN1722">
        <v>267</v>
      </c>
      <c r="AO1722" s="13">
        <v>347.22330590781661</v>
      </c>
      <c r="AP1722" s="13">
        <f t="shared" si="314"/>
        <v>-80.223305907816609</v>
      </c>
      <c r="AQ1722" s="13"/>
      <c r="AR1722" s="13"/>
      <c r="AS1722" s="13">
        <f t="shared" si="315"/>
        <v>80.223305907816609</v>
      </c>
      <c r="AT1722" s="13"/>
      <c r="AU1722" s="13"/>
      <c r="AV1722" s="13">
        <f t="shared" si="316"/>
        <v>6435.778810779123</v>
      </c>
      <c r="AW1722" s="13"/>
      <c r="AX1722" s="13"/>
    </row>
    <row r="1723" spans="1:50" x14ac:dyDescent="0.25">
      <c r="A1723">
        <v>540</v>
      </c>
      <c r="B1723">
        <f t="shared" si="321"/>
        <v>1712</v>
      </c>
      <c r="N1723" s="3">
        <f t="shared" ref="N1723:U1738" si="325">N$3*COS(N$2*$B1723)+N$4*SIN(N$2*$B1723)</f>
        <v>31.103551216964725</v>
      </c>
      <c r="O1723" s="3">
        <f t="shared" si="325"/>
        <v>6.139908060467282</v>
      </c>
      <c r="P1723" s="3">
        <f t="shared" si="325"/>
        <v>-54.622126735649715</v>
      </c>
      <c r="Q1723" s="3">
        <f t="shared" si="325"/>
        <v>212.69629768337484</v>
      </c>
      <c r="R1723" s="3">
        <f t="shared" si="325"/>
        <v>70.465847790196747</v>
      </c>
      <c r="S1723" s="3">
        <f t="shared" si="325"/>
        <v>-24.305125622895531</v>
      </c>
      <c r="T1723" s="3">
        <f t="shared" si="325"/>
        <v>-26.605431030085363</v>
      </c>
      <c r="U1723" s="3">
        <f t="shared" si="325"/>
        <v>10.745797040047243</v>
      </c>
      <c r="W1723" s="3">
        <f t="shared" si="318"/>
        <v>436.63310196406405</v>
      </c>
      <c r="X1723" s="3">
        <f t="shared" si="319"/>
        <v>10684.715609571578</v>
      </c>
      <c r="Z1723" s="3">
        <f t="shared" si="320"/>
        <v>103.36689803593595</v>
      </c>
      <c r="AA1723" s="3">
        <f>Z1722*$AF$4</f>
        <v>36.738260564523678</v>
      </c>
      <c r="AB1723" s="3">
        <f t="shared" si="322"/>
        <v>473.37136252858772</v>
      </c>
      <c r="AN1723">
        <v>104</v>
      </c>
      <c r="AO1723" s="13">
        <v>134.84640643216062</v>
      </c>
      <c r="AP1723" s="13">
        <f t="shared" si="314"/>
        <v>-30.84640643216062</v>
      </c>
      <c r="AQ1723" s="13"/>
      <c r="AR1723" s="13"/>
      <c r="AS1723" s="13">
        <f t="shared" si="315"/>
        <v>30.84640643216062</v>
      </c>
      <c r="AT1723" s="13"/>
      <c r="AU1723" s="13"/>
      <c r="AV1723" s="13">
        <f t="shared" si="316"/>
        <v>951.50078977804003</v>
      </c>
      <c r="AW1723" s="13"/>
      <c r="AX1723" s="13"/>
    </row>
    <row r="1724" spans="1:50" x14ac:dyDescent="0.25">
      <c r="A1724">
        <v>748</v>
      </c>
      <c r="B1724">
        <f t="shared" si="321"/>
        <v>1713</v>
      </c>
      <c r="N1724" s="3">
        <f t="shared" si="325"/>
        <v>31.01740363532252</v>
      </c>
      <c r="O1724" s="3">
        <f t="shared" si="325"/>
        <v>6.1325163864045242</v>
      </c>
      <c r="P1724" s="3">
        <f t="shared" si="325"/>
        <v>-32.739267107001112</v>
      </c>
      <c r="Q1724" s="3">
        <f t="shared" si="325"/>
        <v>271.00128822429889</v>
      </c>
      <c r="R1724" s="3">
        <f t="shared" si="325"/>
        <v>59.363299752549551</v>
      </c>
      <c r="S1724" s="3">
        <f t="shared" si="325"/>
        <v>-19.997459980153192</v>
      </c>
      <c r="T1724" s="3">
        <f t="shared" si="325"/>
        <v>48.266961913149302</v>
      </c>
      <c r="U1724" s="3">
        <f t="shared" si="325"/>
        <v>12.028122774027365</v>
      </c>
      <c r="W1724" s="3">
        <f t="shared" si="318"/>
        <v>586.08724916024164</v>
      </c>
      <c r="X1724" s="3">
        <f t="shared" si="319"/>
        <v>26215.73888449767</v>
      </c>
      <c r="Z1724" s="3">
        <f t="shared" si="320"/>
        <v>161.91275083975836</v>
      </c>
      <c r="AA1724" s="3">
        <f>Z1723*$AF$4</f>
        <v>84.945883136951807</v>
      </c>
      <c r="AB1724" s="3">
        <f t="shared" si="322"/>
        <v>671.03313229719345</v>
      </c>
      <c r="AN1724">
        <v>1</v>
      </c>
      <c r="AO1724" s="13">
        <v>13.840808293918606</v>
      </c>
      <c r="AP1724" s="13">
        <f t="shared" si="314"/>
        <v>-12.840808293918606</v>
      </c>
      <c r="AQ1724" s="13"/>
      <c r="AR1724" s="13"/>
      <c r="AS1724" s="13">
        <f t="shared" si="315"/>
        <v>12.840808293918606</v>
      </c>
      <c r="AT1724" s="13"/>
      <c r="AU1724" s="13"/>
      <c r="AV1724" s="13">
        <f t="shared" si="316"/>
        <v>164.88635764116887</v>
      </c>
      <c r="AW1724" s="13"/>
      <c r="AX1724" s="13"/>
    </row>
    <row r="1725" spans="1:50" x14ac:dyDescent="0.25">
      <c r="A1725">
        <v>853</v>
      </c>
      <c r="B1725">
        <f t="shared" si="321"/>
        <v>1714</v>
      </c>
      <c r="N1725" s="3">
        <f t="shared" si="325"/>
        <v>30.93124009647082</v>
      </c>
      <c r="O1725" s="3">
        <f t="shared" si="325"/>
        <v>6.1251120926089992</v>
      </c>
      <c r="P1725" s="3">
        <f t="shared" si="325"/>
        <v>-8.6374197062492453</v>
      </c>
      <c r="Q1725" s="3">
        <f t="shared" si="325"/>
        <v>310.8379888235541</v>
      </c>
      <c r="R1725" s="3">
        <f t="shared" si="325"/>
        <v>44.193171013830799</v>
      </c>
      <c r="S1725" s="3">
        <f t="shared" si="325"/>
        <v>-10.34582552433416</v>
      </c>
      <c r="T1725" s="3">
        <f t="shared" si="325"/>
        <v>110.20626139066724</v>
      </c>
      <c r="U1725" s="3">
        <f t="shared" si="325"/>
        <v>10.07889009156864</v>
      </c>
      <c r="W1725" s="3">
        <f t="shared" si="318"/>
        <v>704.40380183976106</v>
      </c>
      <c r="X1725" s="3">
        <f t="shared" si="319"/>
        <v>22080.830107677</v>
      </c>
      <c r="Z1725" s="3">
        <f t="shared" si="320"/>
        <v>148.59619816023894</v>
      </c>
      <c r="AA1725" s="3">
        <f>Z1724*$AF$4</f>
        <v>133.05827951260503</v>
      </c>
      <c r="AB1725" s="3">
        <f t="shared" si="322"/>
        <v>837.46208135236611</v>
      </c>
      <c r="AN1725">
        <v>0</v>
      </c>
      <c r="AO1725" s="13">
        <v>-44.649326003760308</v>
      </c>
      <c r="AP1725" s="13">
        <f t="shared" si="314"/>
        <v>44.649326003760308</v>
      </c>
      <c r="AQ1725" s="13"/>
      <c r="AR1725" s="13"/>
      <c r="AS1725" s="13">
        <f t="shared" si="315"/>
        <v>44.649326003760308</v>
      </c>
      <c r="AT1725" s="13"/>
      <c r="AU1725" s="13"/>
      <c r="AV1725" s="13">
        <f t="shared" si="316"/>
        <v>1993.5623125900665</v>
      </c>
      <c r="AW1725" s="13"/>
      <c r="AX1725" s="13"/>
    </row>
    <row r="1726" spans="1:50" x14ac:dyDescent="0.25">
      <c r="A1726">
        <v>920</v>
      </c>
      <c r="B1726">
        <f t="shared" si="321"/>
        <v>1715</v>
      </c>
      <c r="N1726" s="3">
        <f t="shared" si="325"/>
        <v>30.845060644737252</v>
      </c>
      <c r="O1726" s="3">
        <f t="shared" si="325"/>
        <v>6.1176951943175482</v>
      </c>
      <c r="P1726" s="3">
        <f t="shared" si="325"/>
        <v>16.049850961549978</v>
      </c>
      <c r="Q1726" s="3">
        <f t="shared" si="325"/>
        <v>329.49159416854707</v>
      </c>
      <c r="R1726" s="3">
        <f t="shared" si="325"/>
        <v>25.994920686785214</v>
      </c>
      <c r="S1726" s="3">
        <f t="shared" si="325"/>
        <v>2.0705485035328124</v>
      </c>
      <c r="T1726" s="3">
        <f t="shared" si="325"/>
        <v>142.61588212770079</v>
      </c>
      <c r="U1726" s="3">
        <f t="shared" si="325"/>
        <v>5.4217932880275592</v>
      </c>
      <c r="W1726" s="3">
        <f t="shared" si="318"/>
        <v>769.62172913684196</v>
      </c>
      <c r="X1726" s="3">
        <f t="shared" si="319"/>
        <v>22613.624347793324</v>
      </c>
      <c r="Z1726" s="3">
        <f t="shared" si="320"/>
        <v>150.37827086315804</v>
      </c>
      <c r="AA1726" s="3">
        <f>Z1725*$AF$4</f>
        <v>122.11486968610276</v>
      </c>
      <c r="AB1726" s="3">
        <f t="shared" si="322"/>
        <v>891.73659882294476</v>
      </c>
      <c r="AN1726">
        <v>0</v>
      </c>
      <c r="AO1726" s="13">
        <v>-15.921524949826171</v>
      </c>
      <c r="AP1726" s="13">
        <f t="shared" si="314"/>
        <v>15.921524949826171</v>
      </c>
      <c r="AQ1726" s="13"/>
      <c r="AR1726" s="13"/>
      <c r="AS1726" s="13">
        <f t="shared" si="315"/>
        <v>15.921524949826171</v>
      </c>
      <c r="AT1726" s="13"/>
      <c r="AU1726" s="13"/>
      <c r="AV1726" s="13">
        <f t="shared" si="316"/>
        <v>253.49495672793728</v>
      </c>
      <c r="AW1726" s="13"/>
      <c r="AX1726" s="13"/>
    </row>
    <row r="1727" spans="1:50" x14ac:dyDescent="0.25">
      <c r="A1727">
        <v>916</v>
      </c>
      <c r="B1727">
        <f t="shared" si="321"/>
        <v>1716</v>
      </c>
      <c r="N1727" s="3">
        <f t="shared" si="325"/>
        <v>30.758865324457741</v>
      </c>
      <c r="O1727" s="3">
        <f t="shared" si="325"/>
        <v>6.1102657067929584</v>
      </c>
      <c r="P1727" s="3">
        <f t="shared" si="325"/>
        <v>39.649301828399309</v>
      </c>
      <c r="Q1727" s="3">
        <f t="shared" si="325"/>
        <v>325.69089188155681</v>
      </c>
      <c r="R1727" s="3">
        <f t="shared" si="325"/>
        <v>6.0154951529625862</v>
      </c>
      <c r="S1727" s="3">
        <f t="shared" si="325"/>
        <v>13.933604928075262</v>
      </c>
      <c r="T1727" s="3">
        <f t="shared" si="325"/>
        <v>136.81169242076226</v>
      </c>
      <c r="U1727" s="3">
        <f t="shared" si="325"/>
        <v>-0.6919598916824361</v>
      </c>
      <c r="W1727" s="3">
        <f t="shared" si="318"/>
        <v>769.29254091296832</v>
      </c>
      <c r="X1727" s="3">
        <f t="shared" si="319"/>
        <v>21523.078551773073</v>
      </c>
      <c r="Z1727" s="3">
        <f t="shared" si="320"/>
        <v>146.70745908703168</v>
      </c>
      <c r="AA1727" s="3">
        <f>Z1726*$AF$4</f>
        <v>123.57935921263464</v>
      </c>
      <c r="AB1727" s="3">
        <f t="shared" si="322"/>
        <v>892.87190012560291</v>
      </c>
      <c r="AN1727">
        <v>0</v>
      </c>
      <c r="AO1727" s="13">
        <v>7.7064710951501212</v>
      </c>
      <c r="AP1727" s="13">
        <f t="shared" si="314"/>
        <v>-7.7064710951501212</v>
      </c>
      <c r="AQ1727" s="13"/>
      <c r="AR1727" s="13"/>
      <c r="AS1727" s="13">
        <f t="shared" si="315"/>
        <v>7.7064710951501212</v>
      </c>
      <c r="AT1727" s="13"/>
      <c r="AU1727" s="13"/>
      <c r="AV1727" s="13">
        <f t="shared" si="316"/>
        <v>59.389696740384309</v>
      </c>
      <c r="AW1727" s="13"/>
      <c r="AX1727" s="13"/>
    </row>
    <row r="1728" spans="1:50" x14ac:dyDescent="0.25">
      <c r="A1728">
        <v>798</v>
      </c>
      <c r="B1728">
        <f t="shared" si="321"/>
        <v>1717</v>
      </c>
      <c r="N1728" s="3">
        <f t="shared" si="325"/>
        <v>30.672654179976305</v>
      </c>
      <c r="O1728" s="3">
        <f t="shared" si="325"/>
        <v>6.1028236453239213</v>
      </c>
      <c r="P1728" s="3">
        <f t="shared" si="325"/>
        <v>60.561419602475453</v>
      </c>
      <c r="Q1728" s="3">
        <f t="shared" si="325"/>
        <v>299.69489354248424</v>
      </c>
      <c r="R1728" s="3">
        <f t="shared" si="325"/>
        <v>-14.376112858810677</v>
      </c>
      <c r="S1728" s="3">
        <f t="shared" si="325"/>
        <v>22.073150953630989</v>
      </c>
      <c r="T1728" s="3">
        <f t="shared" si="325"/>
        <v>94.348920214543</v>
      </c>
      <c r="U1728" s="3">
        <f t="shared" si="325"/>
        <v>-6.6198063547893078</v>
      </c>
      <c r="W1728" s="3">
        <f t="shared" si="318"/>
        <v>703.47232648647775</v>
      </c>
      <c r="X1728" s="3">
        <f t="shared" si="319"/>
        <v>8935.4810598790555</v>
      </c>
      <c r="Z1728" s="3">
        <f t="shared" si="320"/>
        <v>94.527673513522245</v>
      </c>
      <c r="AA1728" s="3">
        <f>Z1727*$AF$4</f>
        <v>120.56272280313176</v>
      </c>
      <c r="AB1728" s="3">
        <f t="shared" si="322"/>
        <v>824.03504928960956</v>
      </c>
      <c r="AN1728">
        <v>0</v>
      </c>
      <c r="AO1728" s="13">
        <v>19.181509456702507</v>
      </c>
      <c r="AP1728" s="13">
        <f t="shared" si="314"/>
        <v>-19.181509456702507</v>
      </c>
      <c r="AQ1728" s="13"/>
      <c r="AR1728" s="13"/>
      <c r="AS1728" s="13">
        <f t="shared" si="315"/>
        <v>19.181509456702507</v>
      </c>
      <c r="AT1728" s="13"/>
      <c r="AU1728" s="13"/>
      <c r="AV1728" s="13">
        <f t="shared" si="316"/>
        <v>367.93030503756773</v>
      </c>
      <c r="AW1728" s="13"/>
      <c r="AX1728" s="13"/>
    </row>
    <row r="1729" spans="1:50" x14ac:dyDescent="0.25">
      <c r="A1729">
        <v>686</v>
      </c>
      <c r="B1729">
        <f t="shared" si="321"/>
        <v>1718</v>
      </c>
      <c r="N1729" s="3">
        <f t="shared" si="325"/>
        <v>30.586427255645091</v>
      </c>
      <c r="O1729" s="3">
        <f t="shared" si="325"/>
        <v>6.0953690252249997</v>
      </c>
      <c r="P1729" s="3">
        <f t="shared" si="325"/>
        <v>77.368831882694963</v>
      </c>
      <c r="Q1729" s="3">
        <f t="shared" si="325"/>
        <v>253.27518347771871</v>
      </c>
      <c r="R1729" s="3">
        <f t="shared" si="325"/>
        <v>-33.782667824936595</v>
      </c>
      <c r="S1729" s="3">
        <f t="shared" si="325"/>
        <v>24.314036328303679</v>
      </c>
      <c r="T1729" s="3">
        <f t="shared" si="325"/>
        <v>26.605431030086891</v>
      </c>
      <c r="U1729" s="3">
        <f t="shared" si="325"/>
        <v>-10.769129989114008</v>
      </c>
      <c r="W1729" s="3">
        <f t="shared" si="318"/>
        <v>584.70786474726754</v>
      </c>
      <c r="X1729" s="3">
        <f t="shared" si="319"/>
        <v>10260.096664057846</v>
      </c>
      <c r="Z1729" s="3">
        <f t="shared" si="320"/>
        <v>101.29213525273246</v>
      </c>
      <c r="AA1729" s="3">
        <f>Z1728*$AF$4</f>
        <v>77.681896816677451</v>
      </c>
      <c r="AB1729" s="3">
        <f t="shared" si="322"/>
        <v>662.38976156394494</v>
      </c>
      <c r="AN1729">
        <v>0</v>
      </c>
      <c r="AO1729" s="13">
        <v>17.018261841139577</v>
      </c>
      <c r="AP1729" s="13">
        <f t="shared" si="314"/>
        <v>-17.018261841139577</v>
      </c>
      <c r="AQ1729" s="13"/>
      <c r="AR1729" s="13"/>
      <c r="AS1729" s="13">
        <f t="shared" si="315"/>
        <v>17.018261841139577</v>
      </c>
      <c r="AT1729" s="13"/>
      <c r="AU1729" s="13"/>
      <c r="AV1729" s="13">
        <f t="shared" si="316"/>
        <v>289.62123609358741</v>
      </c>
      <c r="AW1729" s="13"/>
      <c r="AX1729" s="13"/>
    </row>
    <row r="1730" spans="1:50" x14ac:dyDescent="0.25">
      <c r="A1730">
        <v>516</v>
      </c>
      <c r="B1730">
        <f t="shared" si="321"/>
        <v>1719</v>
      </c>
      <c r="N1730" s="3">
        <f t="shared" si="325"/>
        <v>30.500184595824422</v>
      </c>
      <c r="O1730" s="3">
        <f t="shared" si="325"/>
        <v>6.0879018618366061</v>
      </c>
      <c r="P1730" s="3">
        <f t="shared" si="325"/>
        <v>88.932373207325455</v>
      </c>
      <c r="Q1730" s="3">
        <f t="shared" si="325"/>
        <v>189.59518821599167</v>
      </c>
      <c r="R1730" s="3">
        <f t="shared" si="325"/>
        <v>-50.874430179327334</v>
      </c>
      <c r="S1730" s="3">
        <f t="shared" si="325"/>
        <v>20.057423921386945</v>
      </c>
      <c r="T1730" s="3">
        <f t="shared" si="325"/>
        <v>-48.266961913147824</v>
      </c>
      <c r="U1730" s="3">
        <f t="shared" si="325"/>
        <v>-12.025144891240043</v>
      </c>
      <c r="W1730" s="3">
        <f t="shared" si="318"/>
        <v>435.02091838029372</v>
      </c>
      <c r="X1730" s="3">
        <f t="shared" si="319"/>
        <v>6557.6116599710513</v>
      </c>
      <c r="Z1730" s="3">
        <f t="shared" si="320"/>
        <v>80.979081619706278</v>
      </c>
      <c r="AA1730" s="3">
        <f>Z1729*$AF$4</f>
        <v>83.240863829343013</v>
      </c>
      <c r="AB1730" s="3">
        <f t="shared" si="322"/>
        <v>518.26178220963675</v>
      </c>
      <c r="AN1730">
        <v>0</v>
      </c>
      <c r="AO1730" s="13">
        <v>4.764593853863893</v>
      </c>
      <c r="AP1730" s="13">
        <f t="shared" si="314"/>
        <v>-4.764593853863893</v>
      </c>
      <c r="AQ1730" s="13"/>
      <c r="AR1730" s="13"/>
      <c r="AS1730" s="13">
        <f t="shared" si="315"/>
        <v>4.764593853863893</v>
      </c>
      <c r="AT1730" s="13"/>
      <c r="AU1730" s="13"/>
      <c r="AV1730" s="13">
        <f t="shared" si="316"/>
        <v>22.701354592277585</v>
      </c>
      <c r="AW1730" s="13"/>
      <c r="AX1730" s="13"/>
    </row>
    <row r="1731" spans="1:50" x14ac:dyDescent="0.25">
      <c r="A1731">
        <v>267</v>
      </c>
      <c r="B1731">
        <f t="shared" si="321"/>
        <v>1720</v>
      </c>
      <c r="N1731" s="3">
        <f t="shared" si="325"/>
        <v>30.413926244882656</v>
      </c>
      <c r="O1731" s="3">
        <f t="shared" si="325"/>
        <v>6.0804221705249599</v>
      </c>
      <c r="P1731" s="3">
        <f t="shared" si="325"/>
        <v>94.468294914017832</v>
      </c>
      <c r="Q1731" s="3">
        <f t="shared" si="325"/>
        <v>112.99459419819473</v>
      </c>
      <c r="R1731" s="3">
        <f t="shared" si="325"/>
        <v>-64.480270234283296</v>
      </c>
      <c r="S1731" s="3">
        <f t="shared" si="325"/>
        <v>10.440818394697548</v>
      </c>
      <c r="T1731" s="3">
        <f t="shared" si="325"/>
        <v>-110.20626139066621</v>
      </c>
      <c r="U1731" s="3">
        <f t="shared" si="325"/>
        <v>-10.050401435453837</v>
      </c>
      <c r="W1731" s="3">
        <f t="shared" si="318"/>
        <v>280.6755064235582</v>
      </c>
      <c r="X1731" s="3">
        <f t="shared" si="319"/>
        <v>187.01947594078169</v>
      </c>
      <c r="Z1731" s="3">
        <f t="shared" si="320"/>
        <v>-13.675506423558204</v>
      </c>
      <c r="AA1731" s="3">
        <f>Z1730*$AF$4</f>
        <v>66.54779948425842</v>
      </c>
      <c r="AB1731" s="3">
        <f t="shared" si="322"/>
        <v>347.22330590781661</v>
      </c>
      <c r="AN1731">
        <v>0</v>
      </c>
      <c r="AO1731" s="13">
        <v>-10.153542079750277</v>
      </c>
      <c r="AP1731" s="13">
        <f t="shared" ref="AP1731:AP1794" si="326">AN1731-AO1731</f>
        <v>10.153542079750277</v>
      </c>
      <c r="AQ1731" s="13"/>
      <c r="AR1731" s="13"/>
      <c r="AS1731" s="13">
        <f t="shared" ref="AS1731:AS1794" si="327">ABS(AP1731)</f>
        <v>10.153542079750277</v>
      </c>
      <c r="AT1731" s="13"/>
      <c r="AU1731" s="13"/>
      <c r="AV1731" s="13">
        <f t="shared" ref="AV1731:AV1794" si="328">AS1731^2</f>
        <v>103.09441676525958</v>
      </c>
      <c r="AW1731" s="13"/>
      <c r="AX1731" s="13"/>
    </row>
    <row r="1732" spans="1:50" x14ac:dyDescent="0.25">
      <c r="A1732">
        <v>104</v>
      </c>
      <c r="B1732">
        <f t="shared" si="321"/>
        <v>1721</v>
      </c>
      <c r="N1732" s="3">
        <f t="shared" si="325"/>
        <v>30.327652247196291</v>
      </c>
      <c r="O1732" s="3">
        <f t="shared" si="325"/>
        <v>6.072929966682068</v>
      </c>
      <c r="P1732" s="3">
        <f t="shared" si="325"/>
        <v>93.601385714919317</v>
      </c>
      <c r="Q1732" s="3">
        <f t="shared" si="325"/>
        <v>28.693605318186236</v>
      </c>
      <c r="R1732" s="3">
        <f t="shared" si="325"/>
        <v>-73.667914132722814</v>
      </c>
      <c r="S1732" s="3">
        <f t="shared" si="325"/>
        <v>-1.9659118748187616</v>
      </c>
      <c r="T1732" s="3">
        <f t="shared" si="325"/>
        <v>-142.6158821277005</v>
      </c>
      <c r="U1732" s="3">
        <f t="shared" si="325"/>
        <v>-5.3754478174091478</v>
      </c>
      <c r="W1732" s="3">
        <f t="shared" si="318"/>
        <v>146.08480085597651</v>
      </c>
      <c r="X1732" s="3">
        <f t="shared" si="319"/>
        <v>1771.1304630872012</v>
      </c>
      <c r="Z1732" s="3">
        <f t="shared" si="320"/>
        <v>-42.084800855976511</v>
      </c>
      <c r="AA1732" s="3">
        <f>Z1731*$AF$4</f>
        <v>-11.238394423815897</v>
      </c>
      <c r="AB1732" s="3">
        <f t="shared" si="322"/>
        <v>134.84640643216062</v>
      </c>
      <c r="AN1732">
        <v>0</v>
      </c>
      <c r="AO1732" s="13">
        <v>-18.7056926239114</v>
      </c>
      <c r="AP1732" s="13">
        <f t="shared" si="326"/>
        <v>18.7056926239114</v>
      </c>
      <c r="AQ1732" s="13"/>
      <c r="AR1732" s="13"/>
      <c r="AS1732" s="13">
        <f t="shared" si="327"/>
        <v>18.7056926239114</v>
      </c>
      <c r="AT1732" s="13"/>
      <c r="AU1732" s="13"/>
      <c r="AV1732" s="13">
        <f t="shared" si="328"/>
        <v>349.90293654025334</v>
      </c>
      <c r="AW1732" s="13"/>
      <c r="AX1732" s="13"/>
    </row>
    <row r="1733" spans="1:50" x14ac:dyDescent="0.25">
      <c r="A1733">
        <v>1</v>
      </c>
      <c r="B1733">
        <f t="shared" si="321"/>
        <v>1722</v>
      </c>
      <c r="N1733" s="3">
        <f t="shared" si="325"/>
        <v>30.241362647149799</v>
      </c>
      <c r="O1733" s="3">
        <f t="shared" si="325"/>
        <v>6.0654252657256738</v>
      </c>
      <c r="P1733" s="3">
        <f t="shared" si="325"/>
        <v>86.390402603768052</v>
      </c>
      <c r="Q1733" s="3">
        <f t="shared" si="325"/>
        <v>-57.562805345831968</v>
      </c>
      <c r="R1733" s="3">
        <f t="shared" si="325"/>
        <v>-77.807823369114843</v>
      </c>
      <c r="S1733" s="3">
        <f t="shared" si="325"/>
        <v>-13.84728683627268</v>
      </c>
      <c r="T1733" s="3">
        <f t="shared" si="325"/>
        <v>-136.8116924207628</v>
      </c>
      <c r="U1733" s="3">
        <f t="shared" si="325"/>
        <v>0.74371068304649812</v>
      </c>
      <c r="W1733" s="3">
        <f t="shared" si="318"/>
        <v>48.425676789351542</v>
      </c>
      <c r="X1733" s="3">
        <f t="shared" si="319"/>
        <v>2249.1948189280374</v>
      </c>
      <c r="Z1733" s="3">
        <f t="shared" si="320"/>
        <v>-47.425676789351542</v>
      </c>
      <c r="AA1733" s="3">
        <f>Z1732*$AF$4</f>
        <v>-34.584868495432936</v>
      </c>
      <c r="AB1733" s="3">
        <f t="shared" si="322"/>
        <v>13.840808293918606</v>
      </c>
      <c r="AN1733">
        <v>0</v>
      </c>
      <c r="AO1733" s="13">
        <v>-13.020226429075311</v>
      </c>
      <c r="AP1733" s="13">
        <f t="shared" si="326"/>
        <v>13.020226429075311</v>
      </c>
      <c r="AQ1733" s="13"/>
      <c r="AR1733" s="13"/>
      <c r="AS1733" s="13">
        <f t="shared" si="327"/>
        <v>13.020226429075311</v>
      </c>
      <c r="AT1733" s="13"/>
      <c r="AU1733" s="13"/>
      <c r="AV1733" s="13">
        <f t="shared" si="328"/>
        <v>169.52629626439122</v>
      </c>
      <c r="AW1733" s="13"/>
      <c r="AX1733" s="13"/>
    </row>
    <row r="1734" spans="1:50" x14ac:dyDescent="0.25">
      <c r="A1734">
        <v>0</v>
      </c>
      <c r="B1734">
        <f t="shared" si="321"/>
        <v>1723</v>
      </c>
      <c r="N1734" s="3">
        <f t="shared" si="325"/>
        <v>30.155057489135761</v>
      </c>
      <c r="O1734" s="3">
        <f t="shared" si="325"/>
        <v>6.0579080830992522</v>
      </c>
      <c r="P1734" s="3">
        <f t="shared" si="325"/>
        <v>73.324088449977964</v>
      </c>
      <c r="Q1734" s="3">
        <f t="shared" si="325"/>
        <v>-139.89640595256509</v>
      </c>
      <c r="R1734" s="3">
        <f t="shared" si="325"/>
        <v>-76.616330846375348</v>
      </c>
      <c r="S1734" s="3">
        <f t="shared" si="325"/>
        <v>-22.028218387803005</v>
      </c>
      <c r="T1734" s="3">
        <f t="shared" si="325"/>
        <v>-94.348920214544194</v>
      </c>
      <c r="U1734" s="3">
        <f t="shared" si="325"/>
        <v>6.663058742391736</v>
      </c>
      <c r="W1734" s="3">
        <f t="shared" si="318"/>
        <v>-5.6753790750391033</v>
      </c>
      <c r="X1734" s="3">
        <f t="shared" si="319"/>
        <v>32.209927645391708</v>
      </c>
      <c r="Z1734" s="3">
        <f t="shared" si="320"/>
        <v>5.6753790750391033</v>
      </c>
      <c r="AA1734" s="3">
        <f>Z1733*$AF$4</f>
        <v>-38.973946928721205</v>
      </c>
      <c r="AB1734" s="3">
        <f t="shared" si="322"/>
        <v>-44.649326003760308</v>
      </c>
      <c r="AN1734">
        <v>0</v>
      </c>
      <c r="AO1734" s="13">
        <v>11.12645577280243</v>
      </c>
      <c r="AP1734" s="13">
        <f t="shared" si="326"/>
        <v>-11.12645577280243</v>
      </c>
      <c r="AQ1734" s="13"/>
      <c r="AR1734" s="13"/>
      <c r="AS1734" s="13">
        <f t="shared" si="327"/>
        <v>11.12645577280243</v>
      </c>
      <c r="AT1734" s="13"/>
      <c r="AU1734" s="13"/>
      <c r="AV1734" s="13">
        <f t="shared" si="328"/>
        <v>123.79801806412853</v>
      </c>
      <c r="AW1734" s="13"/>
      <c r="AX1734" s="13"/>
    </row>
    <row r="1735" spans="1:50" x14ac:dyDescent="0.25">
      <c r="A1735">
        <v>0</v>
      </c>
      <c r="B1735">
        <f t="shared" si="321"/>
        <v>1724</v>
      </c>
      <c r="N1735" s="3">
        <f t="shared" si="325"/>
        <v>30.068736817554662</v>
      </c>
      <c r="O1735" s="3">
        <f t="shared" si="325"/>
        <v>6.050378434271952</v>
      </c>
      <c r="P1735" s="3">
        <f t="shared" si="325"/>
        <v>55.288046197534719</v>
      </c>
      <c r="Q1735" s="3">
        <f t="shared" si="325"/>
        <v>-212.69629768337211</v>
      </c>
      <c r="R1735" s="3">
        <f t="shared" si="325"/>
        <v>-70.175077780728046</v>
      </c>
      <c r="S1735" s="3">
        <f t="shared" si="325"/>
        <v>-24.322496724930449</v>
      </c>
      <c r="T1735" s="3">
        <f t="shared" si="325"/>
        <v>-26.60543103008844</v>
      </c>
      <c r="U1735" s="3">
        <f t="shared" si="325"/>
        <v>10.792263488211368</v>
      </c>
      <c r="W1735" s="3">
        <f t="shared" si="318"/>
        <v>-20.585494719902556</v>
      </c>
      <c r="X1735" s="3">
        <f t="shared" si="319"/>
        <v>423.76259286313604</v>
      </c>
      <c r="Z1735" s="3">
        <f t="shared" si="320"/>
        <v>20.585494719902556</v>
      </c>
      <c r="AA1735" s="3">
        <f>Z1734*$AF$4</f>
        <v>4.6639697700763847</v>
      </c>
      <c r="AB1735" s="3">
        <f t="shared" si="322"/>
        <v>-15.921524949826171</v>
      </c>
      <c r="AN1735">
        <v>1</v>
      </c>
      <c r="AO1735" s="13">
        <v>52.787517503337313</v>
      </c>
      <c r="AP1735" s="13">
        <f t="shared" si="326"/>
        <v>-51.787517503337313</v>
      </c>
      <c r="AQ1735" s="13"/>
      <c r="AR1735" s="13"/>
      <c r="AS1735" s="13">
        <f t="shared" si="327"/>
        <v>51.787517503337313</v>
      </c>
      <c r="AT1735" s="13"/>
      <c r="AU1735" s="13"/>
      <c r="AV1735" s="13">
        <f t="shared" si="328"/>
        <v>2681.9469691584686</v>
      </c>
      <c r="AW1735" s="13"/>
      <c r="AX1735" s="13"/>
    </row>
    <row r="1736" spans="1:50" x14ac:dyDescent="0.25">
      <c r="A1736">
        <v>0</v>
      </c>
      <c r="B1736">
        <f t="shared" si="321"/>
        <v>1725</v>
      </c>
      <c r="N1736" s="3">
        <f t="shared" si="325"/>
        <v>29.982400676815086</v>
      </c>
      <c r="O1736" s="3">
        <f t="shared" si="325"/>
        <v>6.0428363347385829</v>
      </c>
      <c r="P1736" s="3">
        <f t="shared" si="325"/>
        <v>33.504714854747526</v>
      </c>
      <c r="Q1736" s="3">
        <f t="shared" si="325"/>
        <v>-271.00128822430764</v>
      </c>
      <c r="R1736" s="3">
        <f t="shared" si="325"/>
        <v>-58.925419635395535</v>
      </c>
      <c r="S1736" s="3">
        <f t="shared" si="325"/>
        <v>-20.117016388546968</v>
      </c>
      <c r="T1736" s="3">
        <f t="shared" si="325"/>
        <v>48.266961913161907</v>
      </c>
      <c r="U1736" s="3">
        <f t="shared" si="325"/>
        <v>12.021944296424627</v>
      </c>
      <c r="W1736" s="3">
        <f t="shared" si="318"/>
        <v>-9.2104826107186</v>
      </c>
      <c r="X1736" s="3">
        <f t="shared" si="319"/>
        <v>84.832989922349711</v>
      </c>
      <c r="Z1736" s="3">
        <f t="shared" si="320"/>
        <v>9.2104826107186</v>
      </c>
      <c r="AA1736" s="3">
        <f>Z1735*$AF$4</f>
        <v>16.916953705868721</v>
      </c>
      <c r="AB1736" s="3">
        <f t="shared" si="322"/>
        <v>7.7064710951501212</v>
      </c>
      <c r="AN1736">
        <v>102</v>
      </c>
      <c r="AO1736" s="13">
        <v>106.54610976809884</v>
      </c>
      <c r="AP1736" s="13">
        <f t="shared" si="326"/>
        <v>-4.5461097680988445</v>
      </c>
      <c r="AQ1736" s="13"/>
      <c r="AR1736" s="13"/>
      <c r="AS1736" s="13">
        <f t="shared" si="327"/>
        <v>4.5461097680988445</v>
      </c>
      <c r="AT1736" s="13"/>
      <c r="AU1736" s="13"/>
      <c r="AV1736" s="13">
        <f t="shared" si="328"/>
        <v>20.66711402360373</v>
      </c>
      <c r="AW1736" s="13"/>
      <c r="AX1736" s="13"/>
    </row>
    <row r="1737" spans="1:50" x14ac:dyDescent="0.25">
      <c r="A1737">
        <v>0</v>
      </c>
      <c r="B1737">
        <f t="shared" si="321"/>
        <v>1726</v>
      </c>
      <c r="N1737" s="3">
        <f t="shared" si="325"/>
        <v>29.896049111333475</v>
      </c>
      <c r="O1737" s="3">
        <f t="shared" si="325"/>
        <v>6.0352818000195736</v>
      </c>
      <c r="P1737" s="3">
        <f t="shared" si="325"/>
        <v>9.4505155561404859</v>
      </c>
      <c r="Q1737" s="3">
        <f t="shared" si="325"/>
        <v>-310.83798882355291</v>
      </c>
      <c r="R1737" s="3">
        <f t="shared" si="325"/>
        <v>-43.638184389218281</v>
      </c>
      <c r="S1737" s="3">
        <f t="shared" si="325"/>
        <v>-10.535617895592978</v>
      </c>
      <c r="T1737" s="3">
        <f t="shared" si="325"/>
        <v>110.20626139066522</v>
      </c>
      <c r="U1737" s="3">
        <f t="shared" si="325"/>
        <v>10.021726640601656</v>
      </c>
      <c r="W1737" s="3">
        <f t="shared" si="318"/>
        <v>11.612426952040067</v>
      </c>
      <c r="X1737" s="3">
        <f t="shared" si="319"/>
        <v>134.84845971646658</v>
      </c>
      <c r="Z1737" s="3">
        <f t="shared" si="320"/>
        <v>-11.612426952040067</v>
      </c>
      <c r="AA1737" s="3">
        <f>Z1736*$AF$4</f>
        <v>7.5690825046624388</v>
      </c>
      <c r="AB1737" s="3">
        <f t="shared" si="322"/>
        <v>19.181509456702507</v>
      </c>
      <c r="AN1737">
        <v>315</v>
      </c>
      <c r="AO1737" s="13">
        <v>243.56637917284633</v>
      </c>
      <c r="AP1737" s="13">
        <f t="shared" si="326"/>
        <v>71.433620827153675</v>
      </c>
      <c r="AQ1737" s="13"/>
      <c r="AR1737" s="13"/>
      <c r="AS1737" s="13">
        <f t="shared" si="327"/>
        <v>71.433620827153675</v>
      </c>
      <c r="AT1737" s="13"/>
      <c r="AU1737" s="13"/>
      <c r="AV1737" s="13">
        <f t="shared" si="328"/>
        <v>5102.7621844775631</v>
      </c>
      <c r="AW1737" s="13"/>
      <c r="AX1737" s="13"/>
    </row>
    <row r="1738" spans="1:50" x14ac:dyDescent="0.25">
      <c r="A1738">
        <v>0</v>
      </c>
      <c r="B1738">
        <f t="shared" si="321"/>
        <v>1727</v>
      </c>
      <c r="N1738" s="3">
        <f t="shared" si="325"/>
        <v>29.809682165534223</v>
      </c>
      <c r="O1738" s="3">
        <f t="shared" si="325"/>
        <v>6.0277148456609373</v>
      </c>
      <c r="P1738" s="3">
        <f t="shared" si="325"/>
        <v>-15.244216665539469</v>
      </c>
      <c r="Q1738" s="3">
        <f t="shared" si="325"/>
        <v>-329.49159416854678</v>
      </c>
      <c r="R1738" s="3">
        <f t="shared" si="325"/>
        <v>-25.360855307434093</v>
      </c>
      <c r="S1738" s="3">
        <f t="shared" si="325"/>
        <v>1.8612388363767707</v>
      </c>
      <c r="T1738" s="3">
        <f t="shared" si="325"/>
        <v>142.61588212770019</v>
      </c>
      <c r="U1738" s="3">
        <f t="shared" si="325"/>
        <v>5.3290027906609678</v>
      </c>
      <c r="W1738" s="3">
        <f t="shared" si="318"/>
        <v>26.561238186056585</v>
      </c>
      <c r="X1738" s="3">
        <f t="shared" si="319"/>
        <v>705.49937397643043</v>
      </c>
      <c r="Z1738" s="3">
        <f t="shared" si="320"/>
        <v>-26.561238186056585</v>
      </c>
      <c r="AA1738" s="3">
        <f>Z1737*$AF$4</f>
        <v>-9.5429763449170064</v>
      </c>
      <c r="AB1738" s="3">
        <f t="shared" si="322"/>
        <v>17.018261841139577</v>
      </c>
      <c r="AN1738">
        <v>534</v>
      </c>
      <c r="AO1738" s="13">
        <v>462.02254243493991</v>
      </c>
      <c r="AP1738" s="13">
        <f t="shared" si="326"/>
        <v>71.977457565060092</v>
      </c>
      <c r="AQ1738" s="13"/>
      <c r="AR1738" s="13"/>
      <c r="AS1738" s="13">
        <f t="shared" si="327"/>
        <v>71.977457565060092</v>
      </c>
      <c r="AT1738" s="13"/>
      <c r="AU1738" s="13"/>
      <c r="AV1738" s="13">
        <f t="shared" si="328"/>
        <v>5180.7543975300259</v>
      </c>
      <c r="AW1738" s="13"/>
      <c r="AX1738" s="13"/>
    </row>
    <row r="1739" spans="1:50" x14ac:dyDescent="0.25">
      <c r="A1739">
        <v>0</v>
      </c>
      <c r="B1739">
        <f t="shared" si="321"/>
        <v>1728</v>
      </c>
      <c r="N1739" s="3">
        <f t="shared" ref="N1739:U1754" si="329">N$3*COS(N$2*$B1739)+N$4*SIN(N$2*$B1739)</f>
        <v>29.723299883849712</v>
      </c>
      <c r="O1739" s="3">
        <f t="shared" si="329"/>
        <v>6.0201354872342554</v>
      </c>
      <c r="P1739" s="3">
        <f t="shared" si="329"/>
        <v>-38.905733016333571</v>
      </c>
      <c r="Q1739" s="3">
        <f t="shared" si="329"/>
        <v>-325.69089188155743</v>
      </c>
      <c r="R1739" s="3">
        <f t="shared" si="329"/>
        <v>-5.3457972577321975</v>
      </c>
      <c r="S1739" s="3">
        <f t="shared" si="329"/>
        <v>13.760712285411785</v>
      </c>
      <c r="T1739" s="3">
        <f t="shared" si="329"/>
        <v>136.81169242076331</v>
      </c>
      <c r="U1739" s="3">
        <f t="shared" si="329"/>
        <v>-0.79544770049631497</v>
      </c>
      <c r="W1739" s="3">
        <f t="shared" ref="W1739:W1802" si="330">M$3+SUM(N1739:U1739)</f>
        <v>26.592353782783334</v>
      </c>
      <c r="X1739" s="3">
        <f t="shared" ref="X1739:X1802" si="331">(A1739-W1739)^2</f>
        <v>707.15327970871112</v>
      </c>
      <c r="Z1739" s="3">
        <f t="shared" si="320"/>
        <v>-26.592353782783334</v>
      </c>
      <c r="AA1739" s="3">
        <f>Z1738*$AF$4</f>
        <v>-21.827759928919441</v>
      </c>
      <c r="AB1739" s="3">
        <f t="shared" si="322"/>
        <v>4.764593853863893</v>
      </c>
      <c r="AN1739">
        <v>715</v>
      </c>
      <c r="AO1739" s="13">
        <v>664.56551652377061</v>
      </c>
      <c r="AP1739" s="13">
        <f t="shared" si="326"/>
        <v>50.434483476229389</v>
      </c>
      <c r="AQ1739" s="13"/>
      <c r="AR1739" s="13"/>
      <c r="AS1739" s="13">
        <f t="shared" si="327"/>
        <v>50.434483476229389</v>
      </c>
      <c r="AT1739" s="13"/>
      <c r="AU1739" s="13"/>
      <c r="AV1739" s="13">
        <f t="shared" si="328"/>
        <v>2543.637123514055</v>
      </c>
      <c r="AW1739" s="13"/>
      <c r="AX1739" s="13"/>
    </row>
    <row r="1740" spans="1:50" x14ac:dyDescent="0.25">
      <c r="A1740">
        <v>0</v>
      </c>
      <c r="B1740">
        <f t="shared" si="321"/>
        <v>1729</v>
      </c>
      <c r="N1740" s="3">
        <f t="shared" si="329"/>
        <v>29.63690231072011</v>
      </c>
      <c r="O1740" s="3">
        <f t="shared" si="329"/>
        <v>6.012543740336624</v>
      </c>
      <c r="P1740" s="3">
        <f t="shared" si="329"/>
        <v>-59.930313557112747</v>
      </c>
      <c r="Q1740" s="3">
        <f t="shared" si="329"/>
        <v>-299.69489354248572</v>
      </c>
      <c r="R1740" s="3">
        <f t="shared" si="329"/>
        <v>15.035555486638501</v>
      </c>
      <c r="S1740" s="3">
        <f t="shared" si="329"/>
        <v>21.98287784774795</v>
      </c>
      <c r="T1740" s="3">
        <f t="shared" si="329"/>
        <v>94.348920214545373</v>
      </c>
      <c r="U1740" s="3">
        <f t="shared" si="329"/>
        <v>-6.7061877266306933</v>
      </c>
      <c r="W1740" s="3">
        <f t="shared" si="330"/>
        <v>11.699788335403241</v>
      </c>
      <c r="X1740" s="3">
        <f t="shared" si="331"/>
        <v>136.88504709323774</v>
      </c>
      <c r="Z1740" s="3">
        <f t="shared" ref="Z1740:Z1803" si="332">A1740-W1740</f>
        <v>-11.699788335403241</v>
      </c>
      <c r="AA1740" s="3">
        <f>Z1739*$AF$4</f>
        <v>-21.853330415153518</v>
      </c>
      <c r="AB1740" s="3">
        <f t="shared" si="322"/>
        <v>-10.153542079750277</v>
      </c>
      <c r="AN1740">
        <v>845</v>
      </c>
      <c r="AO1740" s="13">
        <v>808.89367352477586</v>
      </c>
      <c r="AP1740" s="13">
        <f t="shared" si="326"/>
        <v>36.106326475224137</v>
      </c>
      <c r="AQ1740" s="13"/>
      <c r="AR1740" s="13"/>
      <c r="AS1740" s="13">
        <f t="shared" si="327"/>
        <v>36.106326475224137</v>
      </c>
      <c r="AT1740" s="13"/>
      <c r="AU1740" s="13"/>
      <c r="AV1740" s="13">
        <f t="shared" si="328"/>
        <v>1303.6668115354714</v>
      </c>
      <c r="AW1740" s="13"/>
      <c r="AX1740" s="13"/>
    </row>
    <row r="1741" spans="1:50" x14ac:dyDescent="0.25">
      <c r="A1741">
        <v>0</v>
      </c>
      <c r="B1741">
        <f t="shared" ref="B1741:B1804" si="333">B1740+1</f>
        <v>1730</v>
      </c>
      <c r="N1741" s="3">
        <f t="shared" si="329"/>
        <v>29.550489490593552</v>
      </c>
      <c r="O1741" s="3">
        <f t="shared" si="329"/>
        <v>6.0049396205906405</v>
      </c>
      <c r="P1741" s="3">
        <f t="shared" si="329"/>
        <v>-76.892963434424274</v>
      </c>
      <c r="Q1741" s="3">
        <f t="shared" si="329"/>
        <v>-253.27518347772101</v>
      </c>
      <c r="R1741" s="3">
        <f t="shared" si="329"/>
        <v>34.386670094277008</v>
      </c>
      <c r="S1741" s="3">
        <f t="shared" si="329"/>
        <v>24.330506656084637</v>
      </c>
      <c r="T1741" s="3">
        <f t="shared" si="329"/>
        <v>26.605431030089967</v>
      </c>
      <c r="U1741" s="3">
        <f t="shared" si="329"/>
        <v>-10.815197108894713</v>
      </c>
      <c r="W1741" s="3">
        <f t="shared" si="330"/>
        <v>-9.0909235677603704</v>
      </c>
      <c r="X1741" s="3">
        <f t="shared" si="331"/>
        <v>82.644891314860942</v>
      </c>
      <c r="Z1741" s="3">
        <f t="shared" si="332"/>
        <v>9.0909235677603704</v>
      </c>
      <c r="AA1741" s="3">
        <f>Z1740*$AF$4</f>
        <v>-9.6147690561510295</v>
      </c>
      <c r="AB1741" s="3">
        <f t="shared" ref="AB1741:AB1804" si="334">AA1741+W1741</f>
        <v>-18.7056926239114</v>
      </c>
      <c r="AN1741">
        <v>912</v>
      </c>
      <c r="AO1741" s="13">
        <v>883.92927313103269</v>
      </c>
      <c r="AP1741" s="13">
        <f t="shared" si="326"/>
        <v>28.070726868967313</v>
      </c>
      <c r="AQ1741" s="13"/>
      <c r="AR1741" s="13"/>
      <c r="AS1741" s="13">
        <f t="shared" si="327"/>
        <v>28.070726868967313</v>
      </c>
      <c r="AT1741" s="13"/>
      <c r="AU1741" s="13"/>
      <c r="AV1741" s="13">
        <f t="shared" si="328"/>
        <v>787.96570695216349</v>
      </c>
      <c r="AW1741" s="13"/>
      <c r="AX1741" s="13"/>
    </row>
    <row r="1742" spans="1:50" x14ac:dyDescent="0.25">
      <c r="A1742">
        <v>0</v>
      </c>
      <c r="B1742">
        <f t="shared" si="333"/>
        <v>1731</v>
      </c>
      <c r="N1742" s="3">
        <f t="shared" si="329"/>
        <v>29.464061467925905</v>
      </c>
      <c r="O1742" s="3">
        <f t="shared" si="329"/>
        <v>5.9973231436443584</v>
      </c>
      <c r="P1742" s="3">
        <f t="shared" si="329"/>
        <v>-88.643995560361446</v>
      </c>
      <c r="Q1742" s="3">
        <f t="shared" si="329"/>
        <v>-189.59518821597919</v>
      </c>
      <c r="R1742" s="3">
        <f t="shared" si="329"/>
        <v>51.381605779371917</v>
      </c>
      <c r="S1742" s="3">
        <f t="shared" si="329"/>
        <v>20.176236277947787</v>
      </c>
      <c r="T1742" s="3">
        <f t="shared" si="329"/>
        <v>-48.266961913160429</v>
      </c>
      <c r="U1742" s="3">
        <f t="shared" si="329"/>
        <v>-12.018521048857824</v>
      </c>
      <c r="W1742" s="3">
        <f t="shared" si="330"/>
        <v>-20.491056507825107</v>
      </c>
      <c r="X1742" s="3">
        <f t="shared" si="331"/>
        <v>419.88339680688165</v>
      </c>
      <c r="Z1742" s="3">
        <f t="shared" si="332"/>
        <v>20.491056507825107</v>
      </c>
      <c r="AA1742" s="3">
        <f>Z1741*$AF$4</f>
        <v>7.4708300787497945</v>
      </c>
      <c r="AB1742" s="3">
        <f t="shared" si="334"/>
        <v>-13.020226429075311</v>
      </c>
      <c r="AN1742">
        <v>912</v>
      </c>
      <c r="AO1742" s="13">
        <v>885.37726695795095</v>
      </c>
      <c r="AP1742" s="13">
        <f t="shared" si="326"/>
        <v>26.622733042049049</v>
      </c>
      <c r="AQ1742" s="13"/>
      <c r="AR1742" s="13"/>
      <c r="AS1742" s="13">
        <f t="shared" si="327"/>
        <v>26.622733042049049</v>
      </c>
      <c r="AT1742" s="13"/>
      <c r="AU1742" s="13"/>
      <c r="AV1742" s="13">
        <f t="shared" si="328"/>
        <v>708.76991462821024</v>
      </c>
      <c r="AW1742" s="13"/>
      <c r="AX1742" s="13"/>
    </row>
    <row r="1743" spans="1:50" x14ac:dyDescent="0.25">
      <c r="A1743">
        <v>0</v>
      </c>
      <c r="B1743">
        <f t="shared" si="333"/>
        <v>1732</v>
      </c>
      <c r="N1743" s="3">
        <f t="shared" si="329"/>
        <v>29.377618287180979</v>
      </c>
      <c r="O1743" s="3">
        <f t="shared" si="329"/>
        <v>5.9896943251712678</v>
      </c>
      <c r="P1743" s="3">
        <f t="shared" si="329"/>
        <v>-94.386953602787742</v>
      </c>
      <c r="Q1743" s="3">
        <f t="shared" si="329"/>
        <v>-112.99459419818039</v>
      </c>
      <c r="R1743" s="3">
        <f t="shared" si="329"/>
        <v>64.855867429679577</v>
      </c>
      <c r="S1743" s="3">
        <f t="shared" si="329"/>
        <v>10.630222271288689</v>
      </c>
      <c r="T1743" s="3">
        <f t="shared" si="329"/>
        <v>-110.20626139067491</v>
      </c>
      <c r="U1743" s="3">
        <f t="shared" si="329"/>
        <v>-9.9928662380844333</v>
      </c>
      <c r="W1743" s="3">
        <f t="shared" si="330"/>
        <v>-5.7128895547631657</v>
      </c>
      <c r="X1743" s="3">
        <f t="shared" si="331"/>
        <v>32.637107064922084</v>
      </c>
      <c r="Z1743" s="3">
        <f t="shared" si="332"/>
        <v>5.7128895547631657</v>
      </c>
      <c r="AA1743" s="3">
        <f>Z1742*$AF$4</f>
        <v>16.839345327565596</v>
      </c>
      <c r="AB1743" s="3">
        <f t="shared" si="334"/>
        <v>11.12645577280243</v>
      </c>
      <c r="AN1743">
        <v>841</v>
      </c>
      <c r="AO1743" s="13">
        <v>820.18698465282876</v>
      </c>
      <c r="AP1743" s="13">
        <f t="shared" si="326"/>
        <v>20.813015347171245</v>
      </c>
      <c r="AQ1743" s="13"/>
      <c r="AR1743" s="13"/>
      <c r="AS1743" s="13">
        <f t="shared" si="327"/>
        <v>20.813015347171245</v>
      </c>
      <c r="AT1743" s="13"/>
      <c r="AU1743" s="13"/>
      <c r="AV1743" s="13">
        <f t="shared" si="328"/>
        <v>433.18160784158579</v>
      </c>
      <c r="AW1743" s="13"/>
      <c r="AX1743" s="13"/>
    </row>
    <row r="1744" spans="1:50" x14ac:dyDescent="0.25">
      <c r="A1744">
        <v>1</v>
      </c>
      <c r="B1744">
        <f t="shared" si="333"/>
        <v>1733</v>
      </c>
      <c r="N1744" s="3">
        <f t="shared" si="329"/>
        <v>29.291159992830295</v>
      </c>
      <c r="O1744" s="3">
        <f t="shared" si="329"/>
        <v>5.9820531808702446</v>
      </c>
      <c r="P1744" s="3">
        <f t="shared" si="329"/>
        <v>-93.732593855352832</v>
      </c>
      <c r="Q1744" s="3">
        <f t="shared" si="329"/>
        <v>-28.693605318189775</v>
      </c>
      <c r="R1744" s="3">
        <f t="shared" si="329"/>
        <v>73.886196956805577</v>
      </c>
      <c r="S1744" s="3">
        <f t="shared" si="329"/>
        <v>-1.7565313268095029</v>
      </c>
      <c r="T1744" s="3">
        <f t="shared" si="329"/>
        <v>-142.61588212769993</v>
      </c>
      <c r="U1744" s="3">
        <f t="shared" si="329"/>
        <v>-5.2824590679694152</v>
      </c>
      <c r="W1744" s="3">
        <f t="shared" si="330"/>
        <v>48.092721996128489</v>
      </c>
      <c r="X1744" s="3">
        <f t="shared" si="331"/>
        <v>2217.7244650046441</v>
      </c>
      <c r="Z1744" s="3">
        <f t="shared" si="332"/>
        <v>-47.092721996128489</v>
      </c>
      <c r="AA1744" s="3">
        <f>Z1743*$AF$4</f>
        <v>4.6947955072088217</v>
      </c>
      <c r="AB1744" s="3">
        <f t="shared" si="334"/>
        <v>52.787517503337313</v>
      </c>
      <c r="AN1744">
        <v>711</v>
      </c>
      <c r="AO1744" s="13">
        <v>697.51606417929747</v>
      </c>
      <c r="AP1744" s="13">
        <f t="shared" si="326"/>
        <v>13.483935820702527</v>
      </c>
      <c r="AQ1744" s="13"/>
      <c r="AR1744" s="13"/>
      <c r="AS1744" s="13">
        <f t="shared" si="327"/>
        <v>13.483935820702527</v>
      </c>
      <c r="AT1744" s="13"/>
      <c r="AU1744" s="13"/>
      <c r="AV1744" s="13">
        <f t="shared" si="328"/>
        <v>181.81652521682474</v>
      </c>
      <c r="AW1744" s="13"/>
      <c r="AX1744" s="13"/>
    </row>
    <row r="1745" spans="1:50" x14ac:dyDescent="0.25">
      <c r="A1745">
        <v>102</v>
      </c>
      <c r="B1745">
        <f t="shared" si="333"/>
        <v>1734</v>
      </c>
      <c r="N1745" s="3">
        <f t="shared" si="329"/>
        <v>29.204686629353155</v>
      </c>
      <c r="O1745" s="3">
        <f t="shared" si="329"/>
        <v>5.9743997264655375</v>
      </c>
      <c r="P1745" s="3">
        <f t="shared" si="329"/>
        <v>-86.725267227726178</v>
      </c>
      <c r="Q1745" s="3">
        <f t="shared" si="329"/>
        <v>57.562805345828458</v>
      </c>
      <c r="R1745" s="3">
        <f t="shared" si="329"/>
        <v>77.853835055560197</v>
      </c>
      <c r="S1745" s="3">
        <f t="shared" si="329"/>
        <v>-13.673882878898935</v>
      </c>
      <c r="T1745" s="3">
        <f t="shared" si="329"/>
        <v>-136.81169242076382</v>
      </c>
      <c r="U1745" s="3">
        <f t="shared" si="329"/>
        <v>0.84716998583502434</v>
      </c>
      <c r="W1745" s="3">
        <f t="shared" si="330"/>
        <v>145.24643777729727</v>
      </c>
      <c r="X1745" s="3">
        <f t="shared" si="331"/>
        <v>1870.2543804256447</v>
      </c>
      <c r="Z1745" s="3">
        <f t="shared" si="332"/>
        <v>-43.246437777297274</v>
      </c>
      <c r="AA1745" s="3">
        <f>Z1744*$AF$4</f>
        <v>-38.700328009198429</v>
      </c>
      <c r="AB1745" s="3">
        <f t="shared" si="334"/>
        <v>106.54610976809884</v>
      </c>
      <c r="AN1745">
        <v>533</v>
      </c>
      <c r="AO1745" s="13">
        <v>538.88701478287419</v>
      </c>
      <c r="AP1745" s="13">
        <f t="shared" si="326"/>
        <v>-5.8870147828741892</v>
      </c>
      <c r="AQ1745" s="13"/>
      <c r="AR1745" s="13"/>
      <c r="AS1745" s="13">
        <f t="shared" si="327"/>
        <v>5.8870147828741892</v>
      </c>
      <c r="AT1745" s="13"/>
      <c r="AU1745" s="13"/>
      <c r="AV1745" s="13">
        <f t="shared" si="328"/>
        <v>34.656943053779237</v>
      </c>
      <c r="AW1745" s="13"/>
      <c r="AX1745" s="13"/>
    </row>
    <row r="1746" spans="1:50" x14ac:dyDescent="0.25">
      <c r="A1746">
        <v>315</v>
      </c>
      <c r="B1746">
        <f t="shared" si="333"/>
        <v>1735</v>
      </c>
      <c r="N1746" s="3">
        <f t="shared" si="329"/>
        <v>29.11819824123668</v>
      </c>
      <c r="O1746" s="3">
        <f t="shared" si="329"/>
        <v>5.9667339777067276</v>
      </c>
      <c r="P1746" s="3">
        <f t="shared" si="329"/>
        <v>-73.839913248978746</v>
      </c>
      <c r="Q1746" s="3">
        <f t="shared" si="329"/>
        <v>139.89640595256185</v>
      </c>
      <c r="R1746" s="3">
        <f t="shared" si="329"/>
        <v>76.486918668690848</v>
      </c>
      <c r="S1746" s="3">
        <f t="shared" si="329"/>
        <v>-21.937130173197765</v>
      </c>
      <c r="T1746" s="3">
        <f t="shared" si="329"/>
        <v>-94.348920214546581</v>
      </c>
      <c r="U1746" s="3">
        <f t="shared" si="329"/>
        <v>6.7491925087346356</v>
      </c>
      <c r="W1746" s="3">
        <f t="shared" si="330"/>
        <v>279.10586927385145</v>
      </c>
      <c r="X1746" s="3">
        <f t="shared" si="331"/>
        <v>1288.3886205858412</v>
      </c>
      <c r="Z1746" s="3">
        <f t="shared" si="332"/>
        <v>35.894130726148546</v>
      </c>
      <c r="AA1746" s="3">
        <f>Z1745*$AF$4</f>
        <v>-35.539490101005129</v>
      </c>
      <c r="AB1746" s="3">
        <f t="shared" si="334"/>
        <v>243.56637917284633</v>
      </c>
      <c r="AN1746">
        <v>318</v>
      </c>
      <c r="AO1746" s="13">
        <v>361.47271423642769</v>
      </c>
      <c r="AP1746" s="13">
        <f t="shared" si="326"/>
        <v>-43.472714236427692</v>
      </c>
      <c r="AQ1746" s="13"/>
      <c r="AR1746" s="13"/>
      <c r="AS1746" s="13">
        <f t="shared" si="327"/>
        <v>43.472714236427692</v>
      </c>
      <c r="AT1746" s="13"/>
      <c r="AU1746" s="13"/>
      <c r="AV1746" s="13">
        <f t="shared" si="328"/>
        <v>1889.8768830821029</v>
      </c>
      <c r="AW1746" s="13"/>
      <c r="AX1746" s="13"/>
    </row>
    <row r="1747" spans="1:50" x14ac:dyDescent="0.25">
      <c r="A1747">
        <v>534</v>
      </c>
      <c r="B1747">
        <f t="shared" si="333"/>
        <v>1736</v>
      </c>
      <c r="N1747" s="3">
        <f t="shared" si="329"/>
        <v>29.031694872975613</v>
      </c>
      <c r="O1747" s="3">
        <f t="shared" si="329"/>
        <v>5.959055950368688</v>
      </c>
      <c r="P1747" s="3">
        <f t="shared" si="329"/>
        <v>-55.949869823237499</v>
      </c>
      <c r="Q1747" s="3">
        <f t="shared" si="329"/>
        <v>212.69629768336938</v>
      </c>
      <c r="R1747" s="3">
        <f t="shared" si="329"/>
        <v>69.879109077467007</v>
      </c>
      <c r="S1747" s="3">
        <f t="shared" si="329"/>
        <v>-24.338065973418512</v>
      </c>
      <c r="T1747" s="3">
        <f t="shared" si="329"/>
        <v>-26.605431030091509</v>
      </c>
      <c r="U1747" s="3">
        <f t="shared" si="329"/>
        <v>10.837930426421291</v>
      </c>
      <c r="W1747" s="3">
        <f t="shared" si="330"/>
        <v>432.52510474549831</v>
      </c>
      <c r="X1747" s="3">
        <f t="shared" si="331"/>
        <v>10297.154366912089</v>
      </c>
      <c r="Z1747" s="3">
        <f t="shared" si="332"/>
        <v>101.47489525450169</v>
      </c>
      <c r="AA1747" s="3">
        <f>Z1746*$AF$4</f>
        <v>29.497437689441615</v>
      </c>
      <c r="AB1747" s="3">
        <f t="shared" si="334"/>
        <v>462.02254243493991</v>
      </c>
      <c r="AN1747">
        <v>104</v>
      </c>
      <c r="AO1747" s="13">
        <v>177.1312643232103</v>
      </c>
      <c r="AP1747" s="13">
        <f t="shared" si="326"/>
        <v>-73.131264323210303</v>
      </c>
      <c r="AQ1747" s="13"/>
      <c r="AR1747" s="13"/>
      <c r="AS1747" s="13">
        <f t="shared" si="327"/>
        <v>73.131264323210303</v>
      </c>
      <c r="AT1747" s="13"/>
      <c r="AU1747" s="13"/>
      <c r="AV1747" s="13">
        <f t="shared" si="328"/>
        <v>5348.1818215112517</v>
      </c>
      <c r="AW1747" s="13"/>
      <c r="AX1747" s="13"/>
    </row>
    <row r="1748" spans="1:50" x14ac:dyDescent="0.25">
      <c r="A1748">
        <v>715</v>
      </c>
      <c r="B1748">
        <f t="shared" si="333"/>
        <v>1737</v>
      </c>
      <c r="N1748" s="3">
        <f t="shared" si="329"/>
        <v>28.945176569072547</v>
      </c>
      <c r="O1748" s="3">
        <f t="shared" si="329"/>
        <v>5.9513656602515708</v>
      </c>
      <c r="P1748" s="3">
        <f t="shared" si="329"/>
        <v>-34.267680513998947</v>
      </c>
      <c r="Q1748" s="3">
        <f t="shared" si="329"/>
        <v>271.0012882243056</v>
      </c>
      <c r="R1748" s="3">
        <f t="shared" si="329"/>
        <v>58.483174219009008</v>
      </c>
      <c r="S1748" s="3">
        <f t="shared" si="329"/>
        <v>-20.235082492808914</v>
      </c>
      <c r="T1748" s="3">
        <f t="shared" si="329"/>
        <v>48.266961913158958</v>
      </c>
      <c r="U1748" s="3">
        <f t="shared" si="329"/>
        <v>12.014875211939987</v>
      </c>
      <c r="W1748" s="3">
        <f t="shared" si="330"/>
        <v>581.17446235257364</v>
      </c>
      <c r="X1748" s="3">
        <f t="shared" si="331"/>
        <v>17909.274526622728</v>
      </c>
      <c r="Z1748" s="3">
        <f t="shared" si="332"/>
        <v>133.82553764742636</v>
      </c>
      <c r="AA1748" s="3">
        <f>Z1747*$AF$4</f>
        <v>83.391054171196942</v>
      </c>
      <c r="AB1748" s="3">
        <f t="shared" si="334"/>
        <v>664.56551652377061</v>
      </c>
      <c r="AN1748">
        <v>1</v>
      </c>
      <c r="AO1748" s="13">
        <v>14.216283657288798</v>
      </c>
      <c r="AP1748" s="13">
        <f t="shared" si="326"/>
        <v>-13.216283657288798</v>
      </c>
      <c r="AQ1748" s="13"/>
      <c r="AR1748" s="13"/>
      <c r="AS1748" s="13">
        <f t="shared" si="327"/>
        <v>13.216283657288798</v>
      </c>
      <c r="AT1748" s="13"/>
      <c r="AU1748" s="13"/>
      <c r="AV1748" s="13">
        <f t="shared" si="328"/>
        <v>174.67015370991896</v>
      </c>
      <c r="AW1748" s="13"/>
      <c r="AX1748" s="13"/>
    </row>
    <row r="1749" spans="1:50" x14ac:dyDescent="0.25">
      <c r="A1749">
        <v>845</v>
      </c>
      <c r="B1749">
        <f t="shared" si="333"/>
        <v>1738</v>
      </c>
      <c r="N1749" s="3">
        <f t="shared" si="329"/>
        <v>28.858643374037594</v>
      </c>
      <c r="O1749" s="3">
        <f t="shared" si="329"/>
        <v>5.9436631231807517</v>
      </c>
      <c r="P1749" s="3">
        <f t="shared" si="329"/>
        <v>-10.262911295130461</v>
      </c>
      <c r="Q1749" s="3">
        <f t="shared" si="329"/>
        <v>310.83798882355808</v>
      </c>
      <c r="R1749" s="3">
        <f t="shared" si="329"/>
        <v>43.079964970780765</v>
      </c>
      <c r="S1749" s="3">
        <f t="shared" si="329"/>
        <v>-10.724629769659217</v>
      </c>
      <c r="T1749" s="3">
        <f t="shared" si="329"/>
        <v>110.2062613906739</v>
      </c>
      <c r="U1749" s="3">
        <f t="shared" si="329"/>
        <v>9.9638207624120447</v>
      </c>
      <c r="W1749" s="3">
        <f t="shared" si="330"/>
        <v>698.91718494149734</v>
      </c>
      <c r="X1749" s="3">
        <f t="shared" si="331"/>
        <v>21340.188855416691</v>
      </c>
      <c r="Z1749" s="3">
        <f t="shared" si="332"/>
        <v>146.08281505850266</v>
      </c>
      <c r="AA1749" s="3">
        <f>Z1748*$AF$4</f>
        <v>109.97648858327851</v>
      </c>
      <c r="AB1749" s="3">
        <f t="shared" si="334"/>
        <v>808.89367352477586</v>
      </c>
      <c r="AN1749">
        <v>0</v>
      </c>
      <c r="AO1749" s="13">
        <v>-44.336418827856633</v>
      </c>
      <c r="AP1749" s="13">
        <f t="shared" si="326"/>
        <v>44.336418827856633</v>
      </c>
      <c r="AQ1749" s="13"/>
      <c r="AR1749" s="13"/>
      <c r="AS1749" s="13">
        <f t="shared" si="327"/>
        <v>44.336418827856633</v>
      </c>
      <c r="AT1749" s="13"/>
      <c r="AU1749" s="13"/>
      <c r="AV1749" s="13">
        <f t="shared" si="328"/>
        <v>1965.7180344791202</v>
      </c>
      <c r="AW1749" s="13"/>
      <c r="AX1749" s="13"/>
    </row>
    <row r="1750" spans="1:50" x14ac:dyDescent="0.25">
      <c r="A1750">
        <v>912</v>
      </c>
      <c r="B1750">
        <f t="shared" si="333"/>
        <v>1739</v>
      </c>
      <c r="N1750" s="3">
        <f t="shared" si="329"/>
        <v>28.772095332388687</v>
      </c>
      <c r="O1750" s="3">
        <f t="shared" si="329"/>
        <v>5.9359483550068184</v>
      </c>
      <c r="P1750" s="3">
        <f t="shared" si="329"/>
        <v>14.437453051014701</v>
      </c>
      <c r="Q1750" s="3">
        <f t="shared" si="329"/>
        <v>329.4915941685465</v>
      </c>
      <c r="R1750" s="3">
        <f t="shared" si="329"/>
        <v>24.724911151101452</v>
      </c>
      <c r="S1750" s="3">
        <f t="shared" si="329"/>
        <v>1.6517912853552819</v>
      </c>
      <c r="T1750" s="3">
        <f t="shared" si="329"/>
        <v>142.61588212769962</v>
      </c>
      <c r="U1750" s="3">
        <f t="shared" si="329"/>
        <v>5.2358175113487935</v>
      </c>
      <c r="W1750" s="3">
        <f t="shared" si="330"/>
        <v>763.87987654410574</v>
      </c>
      <c r="X1750" s="3">
        <f t="shared" si="331"/>
        <v>21939.570972589358</v>
      </c>
      <c r="Z1750" s="3">
        <f t="shared" si="332"/>
        <v>148.12012345589426</v>
      </c>
      <c r="AA1750" s="3">
        <f>Z1749*$AF$4</f>
        <v>120.0493965869269</v>
      </c>
      <c r="AB1750" s="3">
        <f t="shared" si="334"/>
        <v>883.92927313103269</v>
      </c>
      <c r="AN1750">
        <v>0</v>
      </c>
      <c r="AO1750" s="13">
        <v>-15.699982399170123</v>
      </c>
      <c r="AP1750" s="13">
        <f t="shared" si="326"/>
        <v>15.699982399170123</v>
      </c>
      <c r="AQ1750" s="13"/>
      <c r="AR1750" s="13"/>
      <c r="AS1750" s="13">
        <f t="shared" si="327"/>
        <v>15.699982399170123</v>
      </c>
      <c r="AT1750" s="13"/>
      <c r="AU1750" s="13"/>
      <c r="AV1750" s="13">
        <f t="shared" si="328"/>
        <v>246.48944733425165</v>
      </c>
      <c r="AW1750" s="13"/>
      <c r="AX1750" s="13"/>
    </row>
    <row r="1751" spans="1:50" x14ac:dyDescent="0.25">
      <c r="A1751">
        <v>912</v>
      </c>
      <c r="B1751">
        <f t="shared" si="333"/>
        <v>1740</v>
      </c>
      <c r="N1751" s="3">
        <f t="shared" si="329"/>
        <v>28.685532488651276</v>
      </c>
      <c r="O1751" s="3">
        <f t="shared" si="329"/>
        <v>5.9282213716055194</v>
      </c>
      <c r="P1751" s="3">
        <f t="shared" si="329"/>
        <v>38.159281998796374</v>
      </c>
      <c r="Q1751" s="3">
        <f t="shared" si="329"/>
        <v>325.69089188155806</v>
      </c>
      <c r="R1751" s="3">
        <f t="shared" si="329"/>
        <v>4.6757033363879934</v>
      </c>
      <c r="S1751" s="3">
        <f t="shared" si="329"/>
        <v>13.586800224862859</v>
      </c>
      <c r="T1751" s="3">
        <f t="shared" si="329"/>
        <v>136.81169242076433</v>
      </c>
      <c r="U1751" s="3">
        <f t="shared" si="329"/>
        <v>-0.89887658113861191</v>
      </c>
      <c r="W1751" s="3">
        <f t="shared" si="330"/>
        <v>763.65363070313163</v>
      </c>
      <c r="X1751" s="3">
        <f t="shared" si="331"/>
        <v>22006.645283562852</v>
      </c>
      <c r="Z1751" s="3">
        <f t="shared" si="332"/>
        <v>148.34636929686837</v>
      </c>
      <c r="AA1751" s="3">
        <f>Z1750*$AF$4</f>
        <v>121.72363625481934</v>
      </c>
      <c r="AB1751" s="3">
        <f t="shared" si="334"/>
        <v>885.37726695795095</v>
      </c>
      <c r="AN1751">
        <v>0</v>
      </c>
      <c r="AO1751" s="13">
        <v>7.8401579639810528</v>
      </c>
      <c r="AP1751" s="13">
        <f t="shared" si="326"/>
        <v>-7.8401579639810528</v>
      </c>
      <c r="AQ1751" s="13"/>
      <c r="AR1751" s="13"/>
      <c r="AS1751" s="13">
        <f t="shared" si="327"/>
        <v>7.8401579639810528</v>
      </c>
      <c r="AT1751" s="13"/>
      <c r="AU1751" s="13"/>
      <c r="AV1751" s="13">
        <f t="shared" si="328"/>
        <v>61.468076900175525</v>
      </c>
      <c r="AW1751" s="13"/>
      <c r="AX1751" s="13"/>
    </row>
    <row r="1752" spans="1:50" x14ac:dyDescent="0.25">
      <c r="A1752">
        <v>841</v>
      </c>
      <c r="B1752">
        <f t="shared" si="333"/>
        <v>1741</v>
      </c>
      <c r="N1752" s="3">
        <f t="shared" si="329"/>
        <v>28.59895488735846</v>
      </c>
      <c r="O1752" s="3">
        <f t="shared" si="329"/>
        <v>5.9204821888777435</v>
      </c>
      <c r="P1752" s="3">
        <f t="shared" si="329"/>
        <v>59.294767768196785</v>
      </c>
      <c r="Q1752" s="3">
        <f t="shared" si="329"/>
        <v>299.69489354248725</v>
      </c>
      <c r="R1752" s="3">
        <f t="shared" si="329"/>
        <v>-15.693884253945356</v>
      </c>
      <c r="S1752" s="3">
        <f t="shared" si="329"/>
        <v>21.890976211421098</v>
      </c>
      <c r="T1752" s="3">
        <f t="shared" si="329"/>
        <v>94.348920214547746</v>
      </c>
      <c r="U1752" s="3">
        <f t="shared" si="329"/>
        <v>-6.7920722922323087</v>
      </c>
      <c r="W1752" s="3">
        <f t="shared" si="330"/>
        <v>698.27742182835527</v>
      </c>
      <c r="X1752" s="3">
        <f t="shared" si="331"/>
        <v>20369.734319961241</v>
      </c>
      <c r="Z1752" s="3">
        <f t="shared" si="332"/>
        <v>142.72257817164473</v>
      </c>
      <c r="AA1752" s="3">
        <f>Z1751*$AF$4</f>
        <v>121.90956282447347</v>
      </c>
      <c r="AB1752" s="3">
        <f t="shared" si="334"/>
        <v>820.18698465282876</v>
      </c>
      <c r="AN1752">
        <v>0</v>
      </c>
      <c r="AO1752" s="13">
        <v>19.250589594833485</v>
      </c>
      <c r="AP1752" s="13">
        <f t="shared" si="326"/>
        <v>-19.250589594833485</v>
      </c>
      <c r="AQ1752" s="13"/>
      <c r="AR1752" s="13"/>
      <c r="AS1752" s="13">
        <f t="shared" si="327"/>
        <v>19.250589594833485</v>
      </c>
      <c r="AT1752" s="13"/>
      <c r="AU1752" s="13"/>
      <c r="AV1752" s="13">
        <f t="shared" si="328"/>
        <v>370.58519974871126</v>
      </c>
      <c r="AW1752" s="13"/>
      <c r="AX1752" s="13"/>
    </row>
    <row r="1753" spans="1:50" x14ac:dyDescent="0.25">
      <c r="A1753">
        <v>711</v>
      </c>
      <c r="B1753">
        <f t="shared" si="333"/>
        <v>1742</v>
      </c>
      <c r="N1753" s="3">
        <f t="shared" si="329"/>
        <v>28.512362573050979</v>
      </c>
      <c r="O1753" s="3">
        <f t="shared" si="329"/>
        <v>5.9127308227494888</v>
      </c>
      <c r="P1753" s="3">
        <f t="shared" si="329"/>
        <v>76.411398619513236</v>
      </c>
      <c r="Q1753" s="3">
        <f t="shared" si="329"/>
        <v>253.27518347772326</v>
      </c>
      <c r="R1753" s="3">
        <f t="shared" si="329"/>
        <v>-34.988124938323445</v>
      </c>
      <c r="S1753" s="3">
        <f t="shared" si="329"/>
        <v>24.345174536929306</v>
      </c>
      <c r="T1753" s="3">
        <f t="shared" si="329"/>
        <v>26.605431030093044</v>
      </c>
      <c r="U1753" s="3">
        <f t="shared" si="329"/>
        <v>-10.860463019758065</v>
      </c>
      <c r="W1753" s="3">
        <f t="shared" si="330"/>
        <v>580.22807666362155</v>
      </c>
      <c r="X1753" s="3">
        <f t="shared" si="331"/>
        <v>17101.295933095644</v>
      </c>
      <c r="Z1753" s="3">
        <f t="shared" si="332"/>
        <v>130.77192333637845</v>
      </c>
      <c r="AA1753" s="3">
        <f>Z1752*$AF$4</f>
        <v>117.28798751567592</v>
      </c>
      <c r="AB1753" s="3">
        <f t="shared" si="334"/>
        <v>697.51606417929747</v>
      </c>
      <c r="AN1753">
        <v>0</v>
      </c>
      <c r="AO1753" s="13">
        <v>17.048121035027297</v>
      </c>
      <c r="AP1753" s="13">
        <f t="shared" si="326"/>
        <v>-17.048121035027297</v>
      </c>
      <c r="AQ1753" s="13"/>
      <c r="AR1753" s="13"/>
      <c r="AS1753" s="13">
        <f t="shared" si="327"/>
        <v>17.048121035027297</v>
      </c>
      <c r="AT1753" s="13"/>
      <c r="AU1753" s="13"/>
      <c r="AV1753" s="13">
        <f t="shared" si="328"/>
        <v>290.6384308249402</v>
      </c>
      <c r="AW1753" s="13"/>
      <c r="AX1753" s="13"/>
    </row>
    <row r="1754" spans="1:50" x14ac:dyDescent="0.25">
      <c r="A1754">
        <v>533</v>
      </c>
      <c r="B1754">
        <f t="shared" si="333"/>
        <v>1743</v>
      </c>
      <c r="N1754" s="3">
        <f t="shared" si="329"/>
        <v>28.425755590277053</v>
      </c>
      <c r="O1754" s="3">
        <f t="shared" si="329"/>
        <v>5.9049672891718172</v>
      </c>
      <c r="P1754" s="3">
        <f t="shared" si="329"/>
        <v>88.349051009530825</v>
      </c>
      <c r="Q1754" s="3">
        <f t="shared" si="329"/>
        <v>189.59518821598215</v>
      </c>
      <c r="R1754" s="3">
        <f t="shared" si="329"/>
        <v>-51.884974939248295</v>
      </c>
      <c r="S1754" s="3">
        <f t="shared" si="329"/>
        <v>20.293553943265845</v>
      </c>
      <c r="T1754" s="3">
        <f t="shared" si="329"/>
        <v>-48.266961913157481</v>
      </c>
      <c r="U1754" s="3">
        <f t="shared" si="329"/>
        <v>-12.01100685319394</v>
      </c>
      <c r="W1754" s="3">
        <f t="shared" si="330"/>
        <v>431.41995590427177</v>
      </c>
      <c r="X1754" s="3">
        <f t="shared" si="331"/>
        <v>10318.505358490091</v>
      </c>
      <c r="Z1754" s="3">
        <f t="shared" si="332"/>
        <v>101.58004409572823</v>
      </c>
      <c r="AA1754" s="3">
        <f>Z1753*$AF$4</f>
        <v>107.46705887860244</v>
      </c>
      <c r="AB1754" s="3">
        <f t="shared" si="334"/>
        <v>538.88701478287419</v>
      </c>
      <c r="AN1754">
        <v>0</v>
      </c>
      <c r="AO1754" s="13">
        <v>4.7656008519463775</v>
      </c>
      <c r="AP1754" s="13">
        <f t="shared" si="326"/>
        <v>-4.7656008519463775</v>
      </c>
      <c r="AQ1754" s="13"/>
      <c r="AR1754" s="13"/>
      <c r="AS1754" s="13">
        <f t="shared" si="327"/>
        <v>4.7656008519463775</v>
      </c>
      <c r="AT1754" s="13"/>
      <c r="AU1754" s="13"/>
      <c r="AV1754" s="13">
        <f t="shared" si="328"/>
        <v>22.71095148007204</v>
      </c>
      <c r="AW1754" s="13"/>
      <c r="AX1754" s="13"/>
    </row>
    <row r="1755" spans="1:50" x14ac:dyDescent="0.25">
      <c r="A1755">
        <v>318</v>
      </c>
      <c r="B1755">
        <f t="shared" si="333"/>
        <v>1744</v>
      </c>
      <c r="N1755" s="3">
        <f t="shared" ref="N1755:U1770" si="335">N$3*COS(N$2*$B1755)+N$4*SIN(N$2*$B1755)</f>
        <v>28.339133983592568</v>
      </c>
      <c r="O1755" s="3">
        <f t="shared" si="335"/>
        <v>5.8971916041208345</v>
      </c>
      <c r="P1755" s="3">
        <f t="shared" si="335"/>
        <v>94.298619939208749</v>
      </c>
      <c r="Q1755" s="3">
        <f t="shared" si="335"/>
        <v>112.99459419818375</v>
      </c>
      <c r="R1755" s="3">
        <f t="shared" si="335"/>
        <v>-65.226659987783464</v>
      </c>
      <c r="S1755" s="3">
        <f t="shared" si="335"/>
        <v>10.818838642227881</v>
      </c>
      <c r="T1755" s="3">
        <f t="shared" si="335"/>
        <v>-110.20626139067288</v>
      </c>
      <c r="U1755" s="3">
        <f t="shared" si="335"/>
        <v>-9.9345907515220269</v>
      </c>
      <c r="W1755" s="3">
        <f t="shared" si="330"/>
        <v>277.99524979899923</v>
      </c>
      <c r="X1755" s="3">
        <f t="shared" si="331"/>
        <v>1600.3800386444716</v>
      </c>
      <c r="Z1755" s="3">
        <f t="shared" si="332"/>
        <v>40.004750201000775</v>
      </c>
      <c r="AA1755" s="3">
        <f>Z1754*$AF$4</f>
        <v>83.477464437428495</v>
      </c>
      <c r="AB1755" s="3">
        <f t="shared" si="334"/>
        <v>361.47271423642769</v>
      </c>
      <c r="AN1755">
        <v>0</v>
      </c>
      <c r="AO1755" s="13">
        <v>-10.197441212330816</v>
      </c>
      <c r="AP1755" s="13">
        <f t="shared" si="326"/>
        <v>10.197441212330816</v>
      </c>
      <c r="AQ1755" s="13"/>
      <c r="AR1755" s="13"/>
      <c r="AS1755" s="13">
        <f t="shared" si="327"/>
        <v>10.197441212330816</v>
      </c>
      <c r="AT1755" s="13"/>
      <c r="AU1755" s="13"/>
      <c r="AV1755" s="13">
        <f t="shared" si="328"/>
        <v>103.98780727894297</v>
      </c>
      <c r="AW1755" s="13"/>
      <c r="AX1755" s="13"/>
    </row>
    <row r="1756" spans="1:50" x14ac:dyDescent="0.25">
      <c r="A1756">
        <v>104</v>
      </c>
      <c r="B1756">
        <f t="shared" si="333"/>
        <v>1745</v>
      </c>
      <c r="N1756" s="3">
        <f t="shared" si="335"/>
        <v>28.252497797560792</v>
      </c>
      <c r="O1756" s="3">
        <f t="shared" si="335"/>
        <v>5.8894037835976469</v>
      </c>
      <c r="P1756" s="3">
        <f t="shared" si="335"/>
        <v>93.856858119563228</v>
      </c>
      <c r="Q1756" s="3">
        <f t="shared" si="335"/>
        <v>28.693605318174612</v>
      </c>
      <c r="R1756" s="3">
        <f t="shared" si="335"/>
        <v>-74.0990061608248</v>
      </c>
      <c r="S1756" s="3">
        <f t="shared" si="335"/>
        <v>-1.5470206518577063</v>
      </c>
      <c r="T1756" s="3">
        <f t="shared" si="335"/>
        <v>-142.61588212770238</v>
      </c>
      <c r="U1756" s="3">
        <f t="shared" si="335"/>
        <v>-5.1890789846253416</v>
      </c>
      <c r="W1756" s="3">
        <f t="shared" si="330"/>
        <v>144.25576065552988</v>
      </c>
      <c r="X1756" s="3">
        <f t="shared" si="331"/>
        <v>1620.5262659553077</v>
      </c>
      <c r="Z1756" s="3">
        <f t="shared" si="332"/>
        <v>-40.255760655529883</v>
      </c>
      <c r="AA1756" s="3">
        <f>Z1755*$AF$4</f>
        <v>32.875503667680427</v>
      </c>
      <c r="AB1756" s="3">
        <f t="shared" si="334"/>
        <v>177.1312643232103</v>
      </c>
      <c r="AN1756">
        <v>0</v>
      </c>
      <c r="AO1756" s="13">
        <v>-18.838988096428068</v>
      </c>
      <c r="AP1756" s="13">
        <f t="shared" si="326"/>
        <v>18.838988096428068</v>
      </c>
      <c r="AQ1756" s="13"/>
      <c r="AR1756" s="13"/>
      <c r="AS1756" s="13">
        <f t="shared" si="327"/>
        <v>18.838988096428068</v>
      </c>
      <c r="AT1756" s="13"/>
      <c r="AU1756" s="13"/>
      <c r="AV1756" s="13">
        <f t="shared" si="328"/>
        <v>354.90747249735841</v>
      </c>
      <c r="AW1756" s="13"/>
      <c r="AX1756" s="13"/>
    </row>
    <row r="1757" spans="1:50" x14ac:dyDescent="0.25">
      <c r="A1757">
        <v>1</v>
      </c>
      <c r="B1757">
        <f t="shared" si="333"/>
        <v>1746</v>
      </c>
      <c r="N1757" s="3">
        <f t="shared" si="335"/>
        <v>28.165847076752634</v>
      </c>
      <c r="O1757" s="3">
        <f t="shared" si="335"/>
        <v>5.8816038436283433</v>
      </c>
      <c r="P1757" s="3">
        <f t="shared" si="335"/>
        <v>87.053707090603837</v>
      </c>
      <c r="Q1757" s="3">
        <f t="shared" si="335"/>
        <v>-57.562805345824948</v>
      </c>
      <c r="R1757" s="3">
        <f t="shared" si="335"/>
        <v>-77.894079192300126</v>
      </c>
      <c r="S1757" s="3">
        <f t="shared" si="335"/>
        <v>-13.499465936115655</v>
      </c>
      <c r="T1757" s="3">
        <f t="shared" si="335"/>
        <v>-136.81169242076487</v>
      </c>
      <c r="U1757" s="3">
        <f t="shared" si="335"/>
        <v>0.95056652877365222</v>
      </c>
      <c r="W1757" s="3">
        <f t="shared" si="330"/>
        <v>47.2980652063967</v>
      </c>
      <c r="X1757" s="3">
        <f t="shared" si="331"/>
        <v>2143.5108418557606</v>
      </c>
      <c r="Z1757" s="3">
        <f t="shared" si="332"/>
        <v>-46.2980652063967</v>
      </c>
      <c r="AA1757" s="3">
        <f>Z1756*$AF$4</f>
        <v>-33.081781549107902</v>
      </c>
      <c r="AB1757" s="3">
        <f t="shared" si="334"/>
        <v>14.216283657288798</v>
      </c>
      <c r="AN1757">
        <v>0</v>
      </c>
      <c r="AO1757" s="13">
        <v>-13.307493811553483</v>
      </c>
      <c r="AP1757" s="13">
        <f t="shared" si="326"/>
        <v>13.307493811553483</v>
      </c>
      <c r="AQ1757" s="13"/>
      <c r="AR1757" s="13"/>
      <c r="AS1757" s="13">
        <f t="shared" si="327"/>
        <v>13.307493811553483</v>
      </c>
      <c r="AT1757" s="13"/>
      <c r="AU1757" s="13"/>
      <c r="AV1757" s="13">
        <f t="shared" si="328"/>
        <v>177.08939154453424</v>
      </c>
      <c r="AW1757" s="13"/>
      <c r="AX1757" s="13"/>
    </row>
    <row r="1758" spans="1:50" x14ac:dyDescent="0.25">
      <c r="A1758">
        <v>0</v>
      </c>
      <c r="B1758">
        <f t="shared" si="333"/>
        <v>1747</v>
      </c>
      <c r="N1758" s="3">
        <f t="shared" si="335"/>
        <v>28.079181865746378</v>
      </c>
      <c r="O1758" s="3">
        <f t="shared" si="335"/>
        <v>5.873791800263942</v>
      </c>
      <c r="P1758" s="3">
        <f t="shared" si="335"/>
        <v>74.350267856692867</v>
      </c>
      <c r="Q1758" s="3">
        <f t="shared" si="335"/>
        <v>-139.89640595255858</v>
      </c>
      <c r="R1758" s="3">
        <f t="shared" si="335"/>
        <v>-76.351840204883999</v>
      </c>
      <c r="S1758" s="3">
        <f t="shared" si="335"/>
        <v>-21.844416817214878</v>
      </c>
      <c r="T1758" s="3">
        <f t="shared" si="335"/>
        <v>-94.34892021454894</v>
      </c>
      <c r="U1758" s="3">
        <f t="shared" si="335"/>
        <v>6.8348262829674979</v>
      </c>
      <c r="W1758" s="3">
        <f t="shared" si="330"/>
        <v>-6.2891318218918855</v>
      </c>
      <c r="X1758" s="3">
        <f t="shared" si="331"/>
        <v>39.553179073133144</v>
      </c>
      <c r="Z1758" s="3">
        <f t="shared" si="332"/>
        <v>6.2891318218918855</v>
      </c>
      <c r="AA1758" s="3">
        <f>Z1757*$AF$4</f>
        <v>-38.047287005964748</v>
      </c>
      <c r="AB1758" s="3">
        <f t="shared" si="334"/>
        <v>-44.336418827856633</v>
      </c>
      <c r="AN1758">
        <v>0</v>
      </c>
      <c r="AO1758" s="13">
        <v>10.617281421409622</v>
      </c>
      <c r="AP1758" s="13">
        <f t="shared" si="326"/>
        <v>-10.617281421409622</v>
      </c>
      <c r="AQ1758" s="13"/>
      <c r="AR1758" s="13"/>
      <c r="AS1758" s="13">
        <f t="shared" si="327"/>
        <v>10.617281421409622</v>
      </c>
      <c r="AT1758" s="13"/>
      <c r="AU1758" s="13"/>
      <c r="AV1758" s="13">
        <f t="shared" si="328"/>
        <v>112.72666478140992</v>
      </c>
      <c r="AW1758" s="13"/>
      <c r="AX1758" s="13"/>
    </row>
    <row r="1759" spans="1:50" x14ac:dyDescent="0.25">
      <c r="A1759">
        <v>0</v>
      </c>
      <c r="B1759">
        <f t="shared" si="333"/>
        <v>1748</v>
      </c>
      <c r="N1759" s="3">
        <f t="shared" si="335"/>
        <v>27.992502209127771</v>
      </c>
      <c r="O1759" s="3">
        <f t="shared" si="335"/>
        <v>5.8659676695803693</v>
      </c>
      <c r="P1759" s="3">
        <f t="shared" si="335"/>
        <v>56.607548583694133</v>
      </c>
      <c r="Q1759" s="3">
        <f t="shared" si="335"/>
        <v>-212.69629768336659</v>
      </c>
      <c r="R1759" s="3">
        <f t="shared" si="335"/>
        <v>-69.577963606294389</v>
      </c>
      <c r="S1759" s="3">
        <f t="shared" si="335"/>
        <v>-24.35183221496268</v>
      </c>
      <c r="T1759" s="3">
        <f t="shared" si="335"/>
        <v>-26.605431030094586</v>
      </c>
      <c r="U1759" s="3">
        <f t="shared" si="335"/>
        <v>10.882794471589516</v>
      </c>
      <c r="W1759" s="3">
        <f t="shared" si="330"/>
        <v>-20.868328039082655</v>
      </c>
      <c r="X1759" s="3">
        <f t="shared" si="331"/>
        <v>435.48711514676336</v>
      </c>
      <c r="Z1759" s="3">
        <f t="shared" si="332"/>
        <v>20.868328039082655</v>
      </c>
      <c r="AA1759" s="3">
        <f>Z1758*$AF$4</f>
        <v>5.1683456399125323</v>
      </c>
      <c r="AB1759" s="3">
        <f t="shared" si="334"/>
        <v>-15.699982399170123</v>
      </c>
      <c r="AN1759">
        <v>0</v>
      </c>
      <c r="AO1759" s="13">
        <v>52.005806008088335</v>
      </c>
      <c r="AP1759" s="13">
        <f t="shared" si="326"/>
        <v>-52.005806008088335</v>
      </c>
      <c r="AQ1759" s="13"/>
      <c r="AR1759" s="13"/>
      <c r="AS1759" s="13">
        <f t="shared" si="327"/>
        <v>52.005806008088335</v>
      </c>
      <c r="AT1759" s="13"/>
      <c r="AU1759" s="13"/>
      <c r="AV1759" s="13">
        <f t="shared" si="328"/>
        <v>2704.6038585509168</v>
      </c>
      <c r="AW1759" s="13"/>
      <c r="AX1759" s="13"/>
    </row>
    <row r="1760" spans="1:50" x14ac:dyDescent="0.25">
      <c r="A1760">
        <v>0</v>
      </c>
      <c r="B1760">
        <f t="shared" si="333"/>
        <v>1749</v>
      </c>
      <c r="N1760" s="3">
        <f t="shared" si="335"/>
        <v>27.905808151490078</v>
      </c>
      <c r="O1760" s="3">
        <f t="shared" si="335"/>
        <v>5.8581314676784357</v>
      </c>
      <c r="P1760" s="3">
        <f t="shared" si="335"/>
        <v>35.028107562915864</v>
      </c>
      <c r="Q1760" s="3">
        <f t="shared" si="335"/>
        <v>-271.00128822430355</v>
      </c>
      <c r="R1760" s="3">
        <f t="shared" si="335"/>
        <v>-58.036596265706201</v>
      </c>
      <c r="S1760" s="3">
        <f t="shared" si="335"/>
        <v>-20.351649546394931</v>
      </c>
      <c r="T1760" s="3">
        <f t="shared" si="335"/>
        <v>48.26696191315601</v>
      </c>
      <c r="U1760" s="3">
        <f t="shared" si="335"/>
        <v>12.006916044263727</v>
      </c>
      <c r="W1760" s="3">
        <f t="shared" si="330"/>
        <v>-9.3092253352566843</v>
      </c>
      <c r="X1760" s="3">
        <f t="shared" si="331"/>
        <v>86.661676342584926</v>
      </c>
      <c r="Z1760" s="3">
        <f t="shared" si="332"/>
        <v>9.3092253352566843</v>
      </c>
      <c r="AA1760" s="3">
        <f>Z1759*$AF$4</f>
        <v>17.149383299237737</v>
      </c>
      <c r="AB1760" s="3">
        <f t="shared" si="334"/>
        <v>7.8401579639810528</v>
      </c>
      <c r="AN1760">
        <v>104</v>
      </c>
      <c r="AO1760" s="13">
        <v>104.65564963578365</v>
      </c>
      <c r="AP1760" s="13">
        <f t="shared" si="326"/>
        <v>-0.65564963578364654</v>
      </c>
      <c r="AQ1760" s="13"/>
      <c r="AR1760" s="13"/>
      <c r="AS1760" s="13">
        <f t="shared" si="327"/>
        <v>0.65564963578364654</v>
      </c>
      <c r="AT1760" s="13"/>
      <c r="AU1760" s="13"/>
      <c r="AV1760" s="13">
        <f t="shared" si="328"/>
        <v>0.42987644490322835</v>
      </c>
      <c r="AW1760" s="13"/>
      <c r="AX1760" s="13"/>
    </row>
    <row r="1761" spans="1:50" x14ac:dyDescent="0.25">
      <c r="A1761">
        <v>0</v>
      </c>
      <c r="B1761">
        <f t="shared" si="333"/>
        <v>1750</v>
      </c>
      <c r="N1761" s="3">
        <f t="shared" si="335"/>
        <v>27.819099737433838</v>
      </c>
      <c r="O1761" s="3">
        <f t="shared" si="335"/>
        <v>5.8502832106837781</v>
      </c>
      <c r="P1761" s="3">
        <f t="shared" si="335"/>
        <v>11.074546739512321</v>
      </c>
      <c r="Q1761" s="3">
        <f t="shared" si="335"/>
        <v>-310.83798882355694</v>
      </c>
      <c r="R1761" s="3">
        <f t="shared" si="335"/>
        <v>-42.51855411239201</v>
      </c>
      <c r="S1761" s="3">
        <f t="shared" si="335"/>
        <v>-10.912847144194174</v>
      </c>
      <c r="T1761" s="3">
        <f t="shared" si="335"/>
        <v>110.20626139067187</v>
      </c>
      <c r="U1761" s="3">
        <f t="shared" si="335"/>
        <v>9.9051767467703868</v>
      </c>
      <c r="W1761" s="3">
        <f t="shared" si="330"/>
        <v>11.600361306572893</v>
      </c>
      <c r="X1761" s="3">
        <f t="shared" si="331"/>
        <v>134.56838244303356</v>
      </c>
      <c r="Z1761" s="3">
        <f t="shared" si="332"/>
        <v>-11.600361306572893</v>
      </c>
      <c r="AA1761" s="3">
        <f>Z1760*$AF$4</f>
        <v>7.6502282882605908</v>
      </c>
      <c r="AB1761" s="3">
        <f t="shared" si="334"/>
        <v>19.250589594833485</v>
      </c>
      <c r="AN1761">
        <v>317</v>
      </c>
      <c r="AO1761" s="13">
        <v>243.88783593924748</v>
      </c>
      <c r="AP1761" s="13">
        <f t="shared" si="326"/>
        <v>73.112164060752519</v>
      </c>
      <c r="AQ1761" s="13"/>
      <c r="AR1761" s="13"/>
      <c r="AS1761" s="13">
        <f t="shared" si="327"/>
        <v>73.112164060752519</v>
      </c>
      <c r="AT1761" s="13"/>
      <c r="AU1761" s="13"/>
      <c r="AV1761" s="13">
        <f t="shared" si="328"/>
        <v>5345.3885336463927</v>
      </c>
      <c r="AW1761" s="13"/>
      <c r="AX1761" s="13"/>
    </row>
    <row r="1762" spans="1:50" x14ac:dyDescent="0.25">
      <c r="A1762">
        <v>0</v>
      </c>
      <c r="B1762">
        <f t="shared" si="333"/>
        <v>1751</v>
      </c>
      <c r="N1762" s="3">
        <f t="shared" si="335"/>
        <v>27.732377011567134</v>
      </c>
      <c r="O1762" s="3">
        <f t="shared" si="335"/>
        <v>5.8424229147468516</v>
      </c>
      <c r="P1762" s="3">
        <f t="shared" si="335"/>
        <v>-13.629619884450165</v>
      </c>
      <c r="Q1762" s="3">
        <f t="shared" si="335"/>
        <v>-329.49159416854775</v>
      </c>
      <c r="R1762" s="3">
        <f t="shared" si="335"/>
        <v>-24.087135329646028</v>
      </c>
      <c r="S1762" s="3">
        <f t="shared" si="335"/>
        <v>1.4422213667186528</v>
      </c>
      <c r="T1762" s="3">
        <f t="shared" si="335"/>
        <v>142.61588212770209</v>
      </c>
      <c r="U1762" s="3">
        <f t="shared" si="335"/>
        <v>5.1422443534212334</v>
      </c>
      <c r="W1762" s="3">
        <f t="shared" si="330"/>
        <v>26.581181953155834</v>
      </c>
      <c r="X1762" s="3">
        <f t="shared" si="331"/>
        <v>706.5592340267774</v>
      </c>
      <c r="Z1762" s="3">
        <f t="shared" si="332"/>
        <v>-26.581181953155834</v>
      </c>
      <c r="AA1762" s="3">
        <f>Z1761*$AF$4</f>
        <v>-9.5330609181285375</v>
      </c>
      <c r="AB1762" s="3">
        <f t="shared" si="334"/>
        <v>17.048121035027297</v>
      </c>
      <c r="AN1762">
        <v>532</v>
      </c>
      <c r="AO1762" s="13">
        <v>462.17283810994667</v>
      </c>
      <c r="AP1762" s="13">
        <f t="shared" si="326"/>
        <v>69.827161890053333</v>
      </c>
      <c r="AQ1762" s="13"/>
      <c r="AR1762" s="13"/>
      <c r="AS1762" s="13">
        <f t="shared" si="327"/>
        <v>69.827161890053333</v>
      </c>
      <c r="AT1762" s="13"/>
      <c r="AU1762" s="13"/>
      <c r="AV1762" s="13">
        <f t="shared" si="328"/>
        <v>4875.8325376197163</v>
      </c>
      <c r="AW1762" s="13"/>
      <c r="AX1762" s="13"/>
    </row>
    <row r="1763" spans="1:50" x14ac:dyDescent="0.25">
      <c r="A1763">
        <v>0</v>
      </c>
      <c r="B1763">
        <f t="shared" si="333"/>
        <v>1752</v>
      </c>
      <c r="N1763" s="3">
        <f t="shared" si="335"/>
        <v>27.645640018505262</v>
      </c>
      <c r="O1763" s="3">
        <f t="shared" si="335"/>
        <v>5.8345505960428792</v>
      </c>
      <c r="P1763" s="3">
        <f t="shared" si="335"/>
        <v>-37.410004074208281</v>
      </c>
      <c r="Q1763" s="3">
        <f t="shared" si="335"/>
        <v>-325.69089188155544</v>
      </c>
      <c r="R1763" s="3">
        <f t="shared" si="335"/>
        <v>-4.0052630306808972</v>
      </c>
      <c r="S1763" s="3">
        <f t="shared" si="335"/>
        <v>13.411881630136724</v>
      </c>
      <c r="T1763" s="3">
        <f t="shared" si="335"/>
        <v>136.8116924207599</v>
      </c>
      <c r="U1763" s="3">
        <f t="shared" si="335"/>
        <v>-1.0022388714136765</v>
      </c>
      <c r="W1763" s="3">
        <f t="shared" si="330"/>
        <v>26.609750369230312</v>
      </c>
      <c r="X1763" s="3">
        <f t="shared" si="331"/>
        <v>708.07881471275277</v>
      </c>
      <c r="Z1763" s="3">
        <f t="shared" si="332"/>
        <v>-26.609750369230312</v>
      </c>
      <c r="AA1763" s="3">
        <f>Z1762*$AF$4</f>
        <v>-21.844149517283935</v>
      </c>
      <c r="AB1763" s="3">
        <f t="shared" si="334"/>
        <v>4.7656008519463775</v>
      </c>
      <c r="AN1763">
        <v>720</v>
      </c>
      <c r="AO1763" s="13">
        <v>661.37766851857862</v>
      </c>
      <c r="AP1763" s="13">
        <f t="shared" si="326"/>
        <v>58.622331481421384</v>
      </c>
      <c r="AQ1763" s="13"/>
      <c r="AR1763" s="13"/>
      <c r="AS1763" s="13">
        <f t="shared" si="327"/>
        <v>58.622331481421384</v>
      </c>
      <c r="AT1763" s="13"/>
      <c r="AU1763" s="13"/>
      <c r="AV1763" s="13">
        <f t="shared" si="328"/>
        <v>3436.5777483176485</v>
      </c>
      <c r="AW1763" s="13"/>
      <c r="AX1763" s="13"/>
    </row>
    <row r="1764" spans="1:50" x14ac:dyDescent="0.25">
      <c r="A1764">
        <v>0</v>
      </c>
      <c r="B1764">
        <f t="shared" si="333"/>
        <v>1753</v>
      </c>
      <c r="N1764" s="3">
        <f t="shared" si="335"/>
        <v>27.558888802870982</v>
      </c>
      <c r="O1764" s="3">
        <f t="shared" si="335"/>
        <v>5.8266662707718293</v>
      </c>
      <c r="P1764" s="3">
        <f t="shared" si="335"/>
        <v>-58.654829318082889</v>
      </c>
      <c r="Q1764" s="3">
        <f t="shared" si="335"/>
        <v>-299.69489354248873</v>
      </c>
      <c r="R1764" s="3">
        <f t="shared" si="335"/>
        <v>16.351050390563877</v>
      </c>
      <c r="S1764" s="3">
        <f t="shared" si="335"/>
        <v>21.797452852883652</v>
      </c>
      <c r="T1764" s="3">
        <f t="shared" si="335"/>
        <v>94.348920214550134</v>
      </c>
      <c r="U1764" s="3">
        <f t="shared" si="335"/>
        <v>-6.8774536891137377</v>
      </c>
      <c r="W1764" s="3">
        <f t="shared" si="330"/>
        <v>11.670185543598961</v>
      </c>
      <c r="X1764" s="3">
        <f t="shared" si="331"/>
        <v>136.19323062202619</v>
      </c>
      <c r="Z1764" s="3">
        <f t="shared" si="332"/>
        <v>-11.670185543598961</v>
      </c>
      <c r="AA1764" s="3">
        <f>Z1763*$AF$4</f>
        <v>-21.867626755929777</v>
      </c>
      <c r="AB1764" s="3">
        <f t="shared" si="334"/>
        <v>-10.197441212330816</v>
      </c>
      <c r="AN1764">
        <v>855</v>
      </c>
      <c r="AO1764" s="13">
        <v>811.54493105412178</v>
      </c>
      <c r="AP1764" s="13">
        <f t="shared" si="326"/>
        <v>43.455068945878224</v>
      </c>
      <c r="AQ1764" s="13"/>
      <c r="AR1764" s="13"/>
      <c r="AS1764" s="13">
        <f t="shared" si="327"/>
        <v>43.455068945878224</v>
      </c>
      <c r="AT1764" s="13"/>
      <c r="AU1764" s="13"/>
      <c r="AV1764" s="13">
        <f t="shared" si="328"/>
        <v>1888.3430170910301</v>
      </c>
      <c r="AW1764" s="13"/>
      <c r="AX1764" s="13"/>
    </row>
    <row r="1765" spans="1:50" x14ac:dyDescent="0.25">
      <c r="A1765">
        <v>0</v>
      </c>
      <c r="B1765">
        <f t="shared" si="333"/>
        <v>1754</v>
      </c>
      <c r="N1765" s="3">
        <f t="shared" si="335"/>
        <v>27.472123409294255</v>
      </c>
      <c r="O1765" s="3">
        <f t="shared" si="335"/>
        <v>5.8187699551583725</v>
      </c>
      <c r="P1765" s="3">
        <f t="shared" si="335"/>
        <v>-75.924173113140867</v>
      </c>
      <c r="Q1765" s="3">
        <f t="shared" si="335"/>
        <v>-253.27518347772562</v>
      </c>
      <c r="R1765" s="3">
        <f t="shared" si="335"/>
        <v>35.586987800230062</v>
      </c>
      <c r="S1765" s="3">
        <f t="shared" si="335"/>
        <v>24.358038884214757</v>
      </c>
      <c r="T1765" s="3">
        <f t="shared" si="335"/>
        <v>26.605431030096121</v>
      </c>
      <c r="U1765" s="3">
        <f t="shared" si="335"/>
        <v>-10.904924368324794</v>
      </c>
      <c r="W1765" s="3">
        <f t="shared" si="330"/>
        <v>-9.2485463185538777</v>
      </c>
      <c r="X1765" s="3">
        <f t="shared" si="331"/>
        <v>85.535609006436488</v>
      </c>
      <c r="Z1765" s="3">
        <f t="shared" si="332"/>
        <v>9.2485463185538777</v>
      </c>
      <c r="AA1765" s="3">
        <f>Z1764*$AF$4</f>
        <v>-9.5904417778741902</v>
      </c>
      <c r="AB1765" s="3">
        <f t="shared" si="334"/>
        <v>-18.838988096428068</v>
      </c>
      <c r="AN1765">
        <v>843</v>
      </c>
      <c r="AO1765" s="13">
        <v>890.90558343770772</v>
      </c>
      <c r="AP1765" s="13">
        <f t="shared" si="326"/>
        <v>-47.905583437707719</v>
      </c>
      <c r="AQ1765" s="13"/>
      <c r="AR1765" s="13"/>
      <c r="AS1765" s="13">
        <f t="shared" si="327"/>
        <v>47.905583437707719</v>
      </c>
      <c r="AT1765" s="13"/>
      <c r="AU1765" s="13"/>
      <c r="AV1765" s="13">
        <f t="shared" si="328"/>
        <v>2294.944924507176</v>
      </c>
      <c r="AW1765" s="13"/>
      <c r="AX1765" s="13"/>
    </row>
    <row r="1766" spans="1:50" x14ac:dyDescent="0.25">
      <c r="A1766">
        <v>0</v>
      </c>
      <c r="B1766">
        <f t="shared" si="333"/>
        <v>1755</v>
      </c>
      <c r="N1766" s="3">
        <f t="shared" si="335"/>
        <v>27.385343882412435</v>
      </c>
      <c r="O1766" s="3">
        <f t="shared" si="335"/>
        <v>5.8108616654518617</v>
      </c>
      <c r="P1766" s="3">
        <f t="shared" si="335"/>
        <v>-88.047561404847229</v>
      </c>
      <c r="Q1766" s="3">
        <f t="shared" si="335"/>
        <v>-189.59518821598502</v>
      </c>
      <c r="R1766" s="3">
        <f t="shared" si="335"/>
        <v>52.384500368476068</v>
      </c>
      <c r="S1766" s="3">
        <f t="shared" si="335"/>
        <v>20.409368226238019</v>
      </c>
      <c r="T1766" s="3">
        <f t="shared" si="335"/>
        <v>-48.266961913154532</v>
      </c>
      <c r="U1766" s="3">
        <f t="shared" si="335"/>
        <v>-12.002602860913289</v>
      </c>
      <c r="W1766" s="3">
        <f t="shared" si="330"/>
        <v>-20.907856690677875</v>
      </c>
      <c r="X1766" s="3">
        <f t="shared" si="331"/>
        <v>437.13847139792358</v>
      </c>
      <c r="Z1766" s="3">
        <f t="shared" si="332"/>
        <v>20.907856690677875</v>
      </c>
      <c r="AA1766" s="3">
        <f>Z1765*$AF$4</f>
        <v>7.6003628791243916</v>
      </c>
      <c r="AB1766" s="3">
        <f t="shared" si="334"/>
        <v>-13.307493811553483</v>
      </c>
      <c r="AN1766">
        <v>863</v>
      </c>
      <c r="AO1766" s="13">
        <v>827.74546664256354</v>
      </c>
      <c r="AP1766" s="13">
        <f t="shared" si="326"/>
        <v>35.254533357436458</v>
      </c>
      <c r="AQ1766" s="13"/>
      <c r="AR1766" s="13"/>
      <c r="AS1766" s="13">
        <f t="shared" si="327"/>
        <v>35.254533357436458</v>
      </c>
      <c r="AT1766" s="13"/>
      <c r="AU1766" s="13"/>
      <c r="AV1766" s="13">
        <f t="shared" si="328"/>
        <v>1242.8821222505999</v>
      </c>
      <c r="AW1766" s="13"/>
      <c r="AX1766" s="13"/>
    </row>
    <row r="1767" spans="1:50" x14ac:dyDescent="0.25">
      <c r="A1767">
        <v>0</v>
      </c>
      <c r="B1767">
        <f t="shared" si="333"/>
        <v>1756</v>
      </c>
      <c r="N1767" s="3">
        <f t="shared" si="335"/>
        <v>27.298550266870109</v>
      </c>
      <c r="O1767" s="3">
        <f t="shared" si="335"/>
        <v>5.8029414179262826</v>
      </c>
      <c r="P1767" s="3">
        <f t="shared" si="335"/>
        <v>-94.203300467194154</v>
      </c>
      <c r="Q1767" s="3">
        <f t="shared" si="335"/>
        <v>-112.99459419818713</v>
      </c>
      <c r="R1767" s="3">
        <f t="shared" si="335"/>
        <v>65.592620439631801</v>
      </c>
      <c r="S1767" s="3">
        <f t="shared" si="335"/>
        <v>11.00665353447601</v>
      </c>
      <c r="T1767" s="3">
        <f t="shared" si="335"/>
        <v>-110.20626139067085</v>
      </c>
      <c r="U1767" s="3">
        <f t="shared" si="335"/>
        <v>-9.8755792929184523</v>
      </c>
      <c r="W1767" s="3">
        <f t="shared" si="330"/>
        <v>-6.5645861284225475</v>
      </c>
      <c r="X1767" s="3">
        <f t="shared" si="331"/>
        <v>43.093791037477729</v>
      </c>
      <c r="Z1767" s="3">
        <f t="shared" si="332"/>
        <v>6.5645861284225475</v>
      </c>
      <c r="AA1767" s="3">
        <f>Z1766*$AF$4</f>
        <v>17.18186754983217</v>
      </c>
      <c r="AB1767" s="3">
        <f t="shared" si="334"/>
        <v>10.617281421409622</v>
      </c>
      <c r="AN1767">
        <v>827</v>
      </c>
      <c r="AO1767" s="13">
        <v>779.35176450628819</v>
      </c>
      <c r="AP1767" s="13">
        <f t="shared" si="326"/>
        <v>47.648235493711809</v>
      </c>
      <c r="AQ1767" s="13"/>
      <c r="AR1767" s="13"/>
      <c r="AS1767" s="13">
        <f t="shared" si="327"/>
        <v>47.648235493711809</v>
      </c>
      <c r="AT1767" s="13"/>
      <c r="AU1767" s="13"/>
      <c r="AV1767" s="13">
        <f t="shared" si="328"/>
        <v>2270.3543456642178</v>
      </c>
      <c r="AW1767" s="13"/>
      <c r="AX1767" s="13"/>
    </row>
    <row r="1768" spans="1:50" x14ac:dyDescent="0.25">
      <c r="A1768">
        <v>0</v>
      </c>
      <c r="B1768">
        <f t="shared" si="333"/>
        <v>1757</v>
      </c>
      <c r="N1768" s="3">
        <f t="shared" si="335"/>
        <v>27.211742607319064</v>
      </c>
      <c r="O1768" s="3">
        <f t="shared" si="335"/>
        <v>5.7950092288802288</v>
      </c>
      <c r="P1768" s="3">
        <f t="shared" si="335"/>
        <v>-93.974169301835033</v>
      </c>
      <c r="Q1768" s="3">
        <f t="shared" si="335"/>
        <v>-28.693605318178157</v>
      </c>
      <c r="R1768" s="3">
        <f t="shared" si="335"/>
        <v>74.306325979501338</v>
      </c>
      <c r="S1768" s="3">
        <f t="shared" si="335"/>
        <v>-1.3373953708789417</v>
      </c>
      <c r="T1768" s="3">
        <f t="shared" si="335"/>
        <v>-142.61588212770181</v>
      </c>
      <c r="U1768" s="3">
        <f t="shared" si="335"/>
        <v>-5.0953144851385499</v>
      </c>
      <c r="W1768" s="3">
        <f t="shared" si="330"/>
        <v>46.611094773611967</v>
      </c>
      <c r="X1768" s="3">
        <f t="shared" si="331"/>
        <v>2172.5941559946368</v>
      </c>
      <c r="Z1768" s="3">
        <f t="shared" si="332"/>
        <v>-46.611094773611967</v>
      </c>
      <c r="AA1768" s="3">
        <f>Z1767*$AF$4</f>
        <v>5.3947112344763655</v>
      </c>
      <c r="AB1768" s="3">
        <f t="shared" si="334"/>
        <v>52.005806008088335</v>
      </c>
      <c r="AN1768">
        <v>699</v>
      </c>
      <c r="AO1768" s="13">
        <v>685.79563471787253</v>
      </c>
      <c r="AP1768" s="13">
        <f t="shared" si="326"/>
        <v>13.204365282127469</v>
      </c>
      <c r="AQ1768" s="13"/>
      <c r="AR1768" s="13"/>
      <c r="AS1768" s="13">
        <f t="shared" si="327"/>
        <v>13.204365282127469</v>
      </c>
      <c r="AT1768" s="13"/>
      <c r="AU1768" s="13"/>
      <c r="AV1768" s="13">
        <f t="shared" si="328"/>
        <v>174.35526250385323</v>
      </c>
      <c r="AW1768" s="13"/>
      <c r="AX1768" s="13"/>
    </row>
    <row r="1769" spans="1:50" x14ac:dyDescent="0.25">
      <c r="A1769">
        <v>104</v>
      </c>
      <c r="B1769">
        <f t="shared" si="333"/>
        <v>1758</v>
      </c>
      <c r="N1769" s="3">
        <f t="shared" si="335"/>
        <v>27.124920948418406</v>
      </c>
      <c r="O1769" s="3">
        <f t="shared" si="335"/>
        <v>5.7870651146368752</v>
      </c>
      <c r="P1769" s="3">
        <f t="shared" si="335"/>
        <v>-87.37569786099553</v>
      </c>
      <c r="Q1769" s="3">
        <f t="shared" si="335"/>
        <v>57.562805345839948</v>
      </c>
      <c r="R1769" s="3">
        <f t="shared" si="335"/>
        <v>77.928552797978369</v>
      </c>
      <c r="S1769" s="3">
        <f t="shared" si="335"/>
        <v>-13.32404892903363</v>
      </c>
      <c r="T1769" s="3">
        <f t="shared" si="335"/>
        <v>-136.81169242076041</v>
      </c>
      <c r="U1769" s="3">
        <f t="shared" si="335"/>
        <v>1.053892652062367</v>
      </c>
      <c r="W1769" s="3">
        <f t="shared" si="330"/>
        <v>142.96018120979022</v>
      </c>
      <c r="X1769" s="3">
        <f t="shared" si="331"/>
        <v>1517.8957198996911</v>
      </c>
      <c r="Z1769" s="3">
        <f t="shared" si="332"/>
        <v>-38.960181209790221</v>
      </c>
      <c r="AA1769" s="3">
        <f>Z1768*$AF$4</f>
        <v>-38.304531574006582</v>
      </c>
      <c r="AB1769" s="3">
        <f t="shared" si="334"/>
        <v>104.65564963578365</v>
      </c>
      <c r="AN1769">
        <v>523</v>
      </c>
      <c r="AO1769" s="13">
        <v>529.10340918154384</v>
      </c>
      <c r="AP1769" s="13">
        <f t="shared" si="326"/>
        <v>-6.1034091815438387</v>
      </c>
      <c r="AQ1769" s="13"/>
      <c r="AR1769" s="13"/>
      <c r="AS1769" s="13">
        <f t="shared" si="327"/>
        <v>6.1034091815438387</v>
      </c>
      <c r="AT1769" s="13"/>
      <c r="AU1769" s="13"/>
      <c r="AV1769" s="13">
        <f t="shared" si="328"/>
        <v>37.251603637353632</v>
      </c>
      <c r="AW1769" s="13"/>
      <c r="AX1769" s="13"/>
    </row>
    <row r="1770" spans="1:50" x14ac:dyDescent="0.25">
      <c r="A1770">
        <v>317</v>
      </c>
      <c r="B1770">
        <f t="shared" si="333"/>
        <v>1759</v>
      </c>
      <c r="N1770" s="3">
        <f t="shared" si="335"/>
        <v>27.038085334834346</v>
      </c>
      <c r="O1770" s="3">
        <f t="shared" si="335"/>
        <v>5.7791090915439263</v>
      </c>
      <c r="P1770" s="3">
        <f t="shared" si="335"/>
        <v>-74.855114465152397</v>
      </c>
      <c r="Q1770" s="3">
        <f t="shared" si="335"/>
        <v>139.89640595255537</v>
      </c>
      <c r="R1770" s="3">
        <f t="shared" si="335"/>
        <v>76.211105461804351</v>
      </c>
      <c r="S1770" s="3">
        <f t="shared" si="335"/>
        <v>-21.75008518822608</v>
      </c>
      <c r="T1770" s="3">
        <f t="shared" si="335"/>
        <v>-94.348920214551327</v>
      </c>
      <c r="U1770" s="3">
        <f t="shared" si="335"/>
        <v>6.919953721188973</v>
      </c>
      <c r="W1770" s="3">
        <f t="shared" si="330"/>
        <v>275.90492325564099</v>
      </c>
      <c r="X1770" s="3">
        <f t="shared" si="331"/>
        <v>1688.8053326247564</v>
      </c>
      <c r="Z1770" s="3">
        <f t="shared" si="332"/>
        <v>41.095076744359005</v>
      </c>
      <c r="AA1770" s="3">
        <f>Z1769*$AF$4</f>
        <v>-32.017087316393507</v>
      </c>
      <c r="AB1770" s="3">
        <f t="shared" si="334"/>
        <v>243.88783593924748</v>
      </c>
      <c r="AN1770">
        <v>302</v>
      </c>
      <c r="AO1770" s="13">
        <v>353.53309890664599</v>
      </c>
      <c r="AP1770" s="13">
        <f t="shared" si="326"/>
        <v>-51.533098906645989</v>
      </c>
      <c r="AQ1770" s="13"/>
      <c r="AR1770" s="13"/>
      <c r="AS1770" s="13">
        <f t="shared" si="327"/>
        <v>51.533098906645989</v>
      </c>
      <c r="AT1770" s="13"/>
      <c r="AU1770" s="13"/>
      <c r="AV1770" s="13">
        <f t="shared" si="328"/>
        <v>2655.6602829221579</v>
      </c>
      <c r="AW1770" s="13"/>
      <c r="AX1770" s="13"/>
    </row>
    <row r="1771" spans="1:50" x14ac:dyDescent="0.25">
      <c r="A1771">
        <v>532</v>
      </c>
      <c r="B1771">
        <f t="shared" si="333"/>
        <v>1760</v>
      </c>
      <c r="N1771" s="3">
        <f t="shared" ref="N1771:U1786" si="336">N$3*COS(N$2*$B1771)+N$4*SIN(N$2*$B1771)</f>
        <v>26.951235811240387</v>
      </c>
      <c r="O1771" s="3">
        <f t="shared" si="336"/>
        <v>5.7711411759736047</v>
      </c>
      <c r="P1771" s="3">
        <f t="shared" si="336"/>
        <v>-57.2610337568996</v>
      </c>
      <c r="Q1771" s="3">
        <f t="shared" si="336"/>
        <v>212.69629768336387</v>
      </c>
      <c r="R1771" s="3">
        <f t="shared" si="336"/>
        <v>69.271663676602941</v>
      </c>
      <c r="S1771" s="3">
        <f t="shared" si="336"/>
        <v>-24.363794429735083</v>
      </c>
      <c r="T1771" s="3">
        <f t="shared" si="336"/>
        <v>-26.605431030097662</v>
      </c>
      <c r="U1771" s="3">
        <f t="shared" si="336"/>
        <v>10.926852300107704</v>
      </c>
      <c r="W1771" s="3">
        <f t="shared" si="330"/>
        <v>428.4013149921999</v>
      </c>
      <c r="X1771" s="3">
        <f t="shared" si="331"/>
        <v>10732.687535345385</v>
      </c>
      <c r="Z1771" s="3">
        <f t="shared" si="332"/>
        <v>103.5986850078001</v>
      </c>
      <c r="AA1771" s="3">
        <f>Z1770*$AF$4</f>
        <v>33.771523117746789</v>
      </c>
      <c r="AB1771" s="3">
        <f t="shared" si="334"/>
        <v>462.17283810994667</v>
      </c>
      <c r="AN1771">
        <v>49</v>
      </c>
      <c r="AO1771" s="13">
        <v>164.35692116095436</v>
      </c>
      <c r="AP1771" s="13">
        <f t="shared" si="326"/>
        <v>-115.35692116095436</v>
      </c>
      <c r="AQ1771" s="13"/>
      <c r="AR1771" s="13"/>
      <c r="AS1771" s="13">
        <f t="shared" si="327"/>
        <v>115.35692116095436</v>
      </c>
      <c r="AT1771" s="13"/>
      <c r="AU1771" s="13"/>
      <c r="AV1771" s="13">
        <f t="shared" si="328"/>
        <v>13307.219259734638</v>
      </c>
      <c r="AW1771" s="13"/>
      <c r="AX1771" s="13"/>
    </row>
    <row r="1772" spans="1:50" x14ac:dyDescent="0.25">
      <c r="A1772">
        <v>720</v>
      </c>
      <c r="B1772">
        <f t="shared" si="333"/>
        <v>1761</v>
      </c>
      <c r="N1772" s="3">
        <f t="shared" si="336"/>
        <v>26.864372422317054</v>
      </c>
      <c r="O1772" s="3">
        <f t="shared" si="336"/>
        <v>5.7631613843225926</v>
      </c>
      <c r="P1772" s="3">
        <f t="shared" si="336"/>
        <v>-35.785939667708391</v>
      </c>
      <c r="Q1772" s="3">
        <f t="shared" si="336"/>
        <v>271.0012882243015</v>
      </c>
      <c r="R1772" s="3">
        <f t="shared" si="336"/>
        <v>57.585718858777113</v>
      </c>
      <c r="S1772" s="3">
        <f t="shared" si="336"/>
        <v>-20.466708913813171</v>
      </c>
      <c r="T1772" s="3">
        <f t="shared" si="336"/>
        <v>48.266961913153054</v>
      </c>
      <c r="U1772" s="3">
        <f t="shared" si="336"/>
        <v>11.998067383025052</v>
      </c>
      <c r="W1772" s="3">
        <f t="shared" si="330"/>
        <v>576.24130516601861</v>
      </c>
      <c r="X1772" s="3">
        <f t="shared" si="331"/>
        <v>20666.56234036979</v>
      </c>
      <c r="Z1772" s="3">
        <f t="shared" si="332"/>
        <v>143.75869483398139</v>
      </c>
      <c r="AA1772" s="3">
        <f>Z1771*$AF$4</f>
        <v>85.136363352560039</v>
      </c>
      <c r="AB1772" s="3">
        <f t="shared" si="334"/>
        <v>661.37766851857862</v>
      </c>
      <c r="AN1772">
        <v>0</v>
      </c>
      <c r="AO1772" s="13">
        <v>-30.605216632437376</v>
      </c>
      <c r="AP1772" s="13">
        <f t="shared" si="326"/>
        <v>30.605216632437376</v>
      </c>
      <c r="AQ1772" s="13"/>
      <c r="AR1772" s="13"/>
      <c r="AS1772" s="13">
        <f t="shared" si="327"/>
        <v>30.605216632437376</v>
      </c>
      <c r="AT1772" s="13"/>
      <c r="AU1772" s="13"/>
      <c r="AV1772" s="13">
        <f t="shared" si="328"/>
        <v>936.67928511842138</v>
      </c>
      <c r="AW1772" s="13"/>
      <c r="AX1772" s="13"/>
    </row>
    <row r="1773" spans="1:50" x14ac:dyDescent="0.25">
      <c r="A1773">
        <v>855</v>
      </c>
      <c r="B1773">
        <f t="shared" si="333"/>
        <v>1762</v>
      </c>
      <c r="N1773" s="3">
        <f t="shared" si="336"/>
        <v>26.77749521275215</v>
      </c>
      <c r="O1773" s="3">
        <f t="shared" si="336"/>
        <v>5.7551697330120248</v>
      </c>
      <c r="P1773" s="3">
        <f t="shared" si="336"/>
        <v>-11.8853617618978</v>
      </c>
      <c r="Q1773" s="3">
        <f t="shared" si="336"/>
        <v>310.83798882355563</v>
      </c>
      <c r="R1773" s="3">
        <f t="shared" si="336"/>
        <v>41.953993404368099</v>
      </c>
      <c r="S1773" s="3">
        <f t="shared" si="336"/>
        <v>-11.100256075727055</v>
      </c>
      <c r="T1773" s="3">
        <f t="shared" si="336"/>
        <v>110.20626139066982</v>
      </c>
      <c r="U1773" s="3">
        <f t="shared" si="336"/>
        <v>9.8457989381274622</v>
      </c>
      <c r="W1773" s="3">
        <f t="shared" si="330"/>
        <v>693.40547322650423</v>
      </c>
      <c r="X1773" s="3">
        <f t="shared" si="331"/>
        <v>26112.791083150041</v>
      </c>
      <c r="Z1773" s="3">
        <f t="shared" si="332"/>
        <v>161.59452677349577</v>
      </c>
      <c r="AA1773" s="3">
        <f>Z1772*$AF$4</f>
        <v>118.13945782761758</v>
      </c>
      <c r="AB1773" s="3">
        <f t="shared" si="334"/>
        <v>811.54493105412178</v>
      </c>
      <c r="AN1773">
        <v>0</v>
      </c>
      <c r="AO1773" s="13">
        <v>-44.843780918622471</v>
      </c>
      <c r="AP1773" s="13">
        <f t="shared" si="326"/>
        <v>44.843780918622471</v>
      </c>
      <c r="AQ1773" s="13"/>
      <c r="AR1773" s="13"/>
      <c r="AS1773" s="13">
        <f t="shared" si="327"/>
        <v>44.843780918622471</v>
      </c>
      <c r="AT1773" s="13"/>
      <c r="AU1773" s="13"/>
      <c r="AV1773" s="13">
        <f t="shared" si="328"/>
        <v>2010.9646870774088</v>
      </c>
      <c r="AW1773" s="13"/>
      <c r="AX1773" s="13"/>
    </row>
    <row r="1774" spans="1:50" x14ac:dyDescent="0.25">
      <c r="A1774">
        <v>843</v>
      </c>
      <c r="B1774">
        <f t="shared" si="333"/>
        <v>1763</v>
      </c>
      <c r="N1774" s="3">
        <f t="shared" si="336"/>
        <v>26.690604227240463</v>
      </c>
      <c r="O1774" s="3">
        <f t="shared" si="336"/>
        <v>5.7471662384874325</v>
      </c>
      <c r="P1774" s="3">
        <f t="shared" si="336"/>
        <v>12.820777011549318</v>
      </c>
      <c r="Q1774" s="3">
        <f t="shared" si="336"/>
        <v>329.49159416854746</v>
      </c>
      <c r="R1774" s="3">
        <f t="shared" si="336"/>
        <v>23.44757509063211</v>
      </c>
      <c r="S1774" s="3">
        <f t="shared" si="336"/>
        <v>1.2325446057713254</v>
      </c>
      <c r="T1774" s="3">
        <f t="shared" si="336"/>
        <v>142.6158821277015</v>
      </c>
      <c r="U1774" s="3">
        <f t="shared" si="336"/>
        <v>5.0482902489432142</v>
      </c>
      <c r="W1774" s="3">
        <f t="shared" si="330"/>
        <v>758.10881728051663</v>
      </c>
      <c r="X1774" s="3">
        <f t="shared" si="331"/>
        <v>7206.5129035127111</v>
      </c>
      <c r="Z1774" s="3">
        <f t="shared" si="332"/>
        <v>84.891182719483368</v>
      </c>
      <c r="AA1774" s="3">
        <f>Z1773*$AF$4</f>
        <v>132.79676615719109</v>
      </c>
      <c r="AB1774" s="3">
        <f t="shared" si="334"/>
        <v>890.90558343770772</v>
      </c>
      <c r="AN1774">
        <v>0</v>
      </c>
      <c r="AO1774" s="13">
        <v>-15.477436187007333</v>
      </c>
      <c r="AP1774" s="13">
        <f t="shared" si="326"/>
        <v>15.477436187007333</v>
      </c>
      <c r="AQ1774" s="13"/>
      <c r="AR1774" s="13"/>
      <c r="AS1774" s="13">
        <f t="shared" si="327"/>
        <v>15.477436187007333</v>
      </c>
      <c r="AT1774" s="13"/>
      <c r="AU1774" s="13"/>
      <c r="AV1774" s="13">
        <f t="shared" si="328"/>
        <v>239.55103092288411</v>
      </c>
      <c r="AW1774" s="13"/>
      <c r="AX1774" s="13"/>
    </row>
    <row r="1775" spans="1:50" x14ac:dyDescent="0.25">
      <c r="A1775">
        <v>863</v>
      </c>
      <c r="B1775">
        <f t="shared" si="333"/>
        <v>1764</v>
      </c>
      <c r="N1775" s="3">
        <f t="shared" si="336"/>
        <v>26.603699510483899</v>
      </c>
      <c r="O1775" s="3">
        <f t="shared" si="336"/>
        <v>5.7391509172187183</v>
      </c>
      <c r="P1775" s="3">
        <f t="shared" si="336"/>
        <v>36.657954750397359</v>
      </c>
      <c r="Q1775" s="3">
        <f t="shared" si="336"/>
        <v>325.69089188155601</v>
      </c>
      <c r="R1775" s="3">
        <f t="shared" si="336"/>
        <v>3.3345260080048895</v>
      </c>
      <c r="S1775" s="3">
        <f t="shared" si="336"/>
        <v>13.235969459516664</v>
      </c>
      <c r="T1775" s="3">
        <f t="shared" si="336"/>
        <v>136.81169242076095</v>
      </c>
      <c r="U1775" s="3">
        <f t="shared" si="336"/>
        <v>-1.1055269140630855</v>
      </c>
      <c r="W1775" s="3">
        <f t="shared" si="330"/>
        <v>757.98274159551931</v>
      </c>
      <c r="X1775" s="3">
        <f t="shared" si="331"/>
        <v>11028.62456279347</v>
      </c>
      <c r="Z1775" s="3">
        <f t="shared" si="332"/>
        <v>105.01725840448069</v>
      </c>
      <c r="AA1775" s="3">
        <f>Z1774*$AF$4</f>
        <v>69.762725047044242</v>
      </c>
      <c r="AB1775" s="3">
        <f t="shared" si="334"/>
        <v>827.74546664256354</v>
      </c>
      <c r="AN1775">
        <v>0</v>
      </c>
      <c r="AO1775" s="13">
        <v>7.9740148770666366</v>
      </c>
      <c r="AP1775" s="13">
        <f t="shared" si="326"/>
        <v>-7.9740148770666366</v>
      </c>
      <c r="AQ1775" s="13"/>
      <c r="AR1775" s="13"/>
      <c r="AS1775" s="13">
        <f t="shared" si="327"/>
        <v>7.9740148770666366</v>
      </c>
      <c r="AT1775" s="13"/>
      <c r="AU1775" s="13"/>
      <c r="AV1775" s="13">
        <f t="shared" si="328"/>
        <v>63.58491325968005</v>
      </c>
      <c r="AW1775" s="13"/>
      <c r="AX1775" s="13"/>
    </row>
    <row r="1776" spans="1:50" x14ac:dyDescent="0.25">
      <c r="A1776">
        <v>827</v>
      </c>
      <c r="B1776">
        <f t="shared" si="333"/>
        <v>1765</v>
      </c>
      <c r="N1776" s="3">
        <f t="shared" si="336"/>
        <v>26.516781107191512</v>
      </c>
      <c r="O1776" s="3">
        <f t="shared" si="336"/>
        <v>5.7311237857001274</v>
      </c>
      <c r="P1776" s="3">
        <f t="shared" si="336"/>
        <v>58.010545614542536</v>
      </c>
      <c r="Q1776" s="3">
        <f t="shared" si="336"/>
        <v>299.69489354248225</v>
      </c>
      <c r="R1776" s="3">
        <f t="shared" si="336"/>
        <v>-17.007005212473832</v>
      </c>
      <c r="S1776" s="3">
        <f t="shared" si="336"/>
        <v>21.702314700513796</v>
      </c>
      <c r="T1776" s="3">
        <f t="shared" si="336"/>
        <v>94.348920214539973</v>
      </c>
      <c r="U1776" s="3">
        <f t="shared" si="336"/>
        <v>-6.9623255920701883</v>
      </c>
      <c r="W1776" s="3">
        <f t="shared" si="330"/>
        <v>693.04963172206999</v>
      </c>
      <c r="X1776" s="3">
        <f t="shared" si="331"/>
        <v>17942.70116179308</v>
      </c>
      <c r="Z1776" s="3">
        <f t="shared" si="332"/>
        <v>133.95036827793001</v>
      </c>
      <c r="AA1776" s="3">
        <f>Z1775*$AF$4</f>
        <v>86.302132784218188</v>
      </c>
      <c r="AB1776" s="3">
        <f t="shared" si="334"/>
        <v>779.35176450628819</v>
      </c>
      <c r="AN1776">
        <v>0</v>
      </c>
      <c r="AO1776" s="13">
        <v>19.318974952866263</v>
      </c>
      <c r="AP1776" s="13">
        <f t="shared" si="326"/>
        <v>-19.318974952866263</v>
      </c>
      <c r="AQ1776" s="13"/>
      <c r="AR1776" s="13"/>
      <c r="AS1776" s="13">
        <f t="shared" si="327"/>
        <v>19.318974952866263</v>
      </c>
      <c r="AT1776" s="13"/>
      <c r="AU1776" s="13"/>
      <c r="AV1776" s="13">
        <f t="shared" si="328"/>
        <v>373.22279322947401</v>
      </c>
      <c r="AW1776" s="13"/>
      <c r="AX1776" s="13"/>
    </row>
    <row r="1777" spans="1:50" x14ac:dyDescent="0.25">
      <c r="A1777">
        <v>699</v>
      </c>
      <c r="B1777">
        <f t="shared" si="333"/>
        <v>1766</v>
      </c>
      <c r="N1777" s="3">
        <f t="shared" si="336"/>
        <v>26.429849062079263</v>
      </c>
      <c r="O1777" s="3">
        <f t="shared" si="336"/>
        <v>5.7230848604502036</v>
      </c>
      <c r="P1777" s="3">
        <f t="shared" si="336"/>
        <v>75.431323009830692</v>
      </c>
      <c r="Q1777" s="3">
        <f t="shared" si="336"/>
        <v>253.27518347772786</v>
      </c>
      <c r="R1777" s="3">
        <f t="shared" si="336"/>
        <v>-36.183214315185495</v>
      </c>
      <c r="S1777" s="3">
        <f t="shared" si="336"/>
        <v>24.369098744927744</v>
      </c>
      <c r="T1777" s="3">
        <f t="shared" si="336"/>
        <v>26.605431030099197</v>
      </c>
      <c r="U1777" s="3">
        <f t="shared" si="336"/>
        <v>-10.948577860820793</v>
      </c>
      <c r="W1777" s="3">
        <f t="shared" si="330"/>
        <v>575.71656157075245</v>
      </c>
      <c r="X1777" s="3">
        <f t="shared" si="331"/>
        <v>15198.806190938072</v>
      </c>
      <c r="Z1777" s="3">
        <f t="shared" si="332"/>
        <v>123.28343842924755</v>
      </c>
      <c r="AA1777" s="3">
        <f>Z1776*$AF$4</f>
        <v>110.07907314712011</v>
      </c>
      <c r="AB1777" s="3">
        <f t="shared" si="334"/>
        <v>685.79563471787253</v>
      </c>
      <c r="AN1777">
        <v>0</v>
      </c>
      <c r="AO1777" s="13">
        <v>17.076633251195592</v>
      </c>
      <c r="AP1777" s="13">
        <f t="shared" si="326"/>
        <v>-17.076633251195592</v>
      </c>
      <c r="AQ1777" s="13"/>
      <c r="AR1777" s="13"/>
      <c r="AS1777" s="13">
        <f t="shared" si="327"/>
        <v>17.076633251195592</v>
      </c>
      <c r="AT1777" s="13"/>
      <c r="AU1777" s="13"/>
      <c r="AV1777" s="13">
        <f t="shared" si="328"/>
        <v>291.61140319583893</v>
      </c>
      <c r="AW1777" s="13"/>
      <c r="AX1777" s="13"/>
    </row>
    <row r="1778" spans="1:50" x14ac:dyDescent="0.25">
      <c r="A1778">
        <v>523</v>
      </c>
      <c r="B1778">
        <f t="shared" si="333"/>
        <v>1767</v>
      </c>
      <c r="N1778" s="3">
        <f t="shared" si="336"/>
        <v>26.342903419870268</v>
      </c>
      <c r="O1778" s="3">
        <f t="shared" si="336"/>
        <v>5.7150341580117665</v>
      </c>
      <c r="P1778" s="3">
        <f t="shared" si="336"/>
        <v>87.739549081193445</v>
      </c>
      <c r="Q1778" s="3">
        <f t="shared" si="336"/>
        <v>189.59518821598795</v>
      </c>
      <c r="R1778" s="3">
        <f t="shared" si="336"/>
        <v>-52.880145061325287</v>
      </c>
      <c r="S1778" s="3">
        <f t="shared" si="336"/>
        <v>20.52367054714059</v>
      </c>
      <c r="T1778" s="3">
        <f t="shared" si="336"/>
        <v>-48.266961913151583</v>
      </c>
      <c r="U1778" s="3">
        <f t="shared" si="336"/>
        <v>-11.993309694598468</v>
      </c>
      <c r="W1778" s="3">
        <f t="shared" si="330"/>
        <v>427.79031231477251</v>
      </c>
      <c r="X1778" s="3">
        <f t="shared" si="331"/>
        <v>9064.88462911856</v>
      </c>
      <c r="Z1778" s="3">
        <f t="shared" si="332"/>
        <v>95.209687685227493</v>
      </c>
      <c r="AA1778" s="3">
        <f>Z1777*$AF$4</f>
        <v>101.31309686677135</v>
      </c>
      <c r="AB1778" s="3">
        <f t="shared" si="334"/>
        <v>529.10340918154384</v>
      </c>
      <c r="AN1778">
        <v>0</v>
      </c>
      <c r="AO1778" s="13">
        <v>4.7649582434703106</v>
      </c>
      <c r="AP1778" s="13">
        <f t="shared" si="326"/>
        <v>-4.7649582434703106</v>
      </c>
      <c r="AQ1778" s="13"/>
      <c r="AR1778" s="13"/>
      <c r="AS1778" s="13">
        <f t="shared" si="327"/>
        <v>4.7649582434703106</v>
      </c>
      <c r="AT1778" s="13"/>
      <c r="AU1778" s="13"/>
      <c r="AV1778" s="13">
        <f t="shared" si="328"/>
        <v>22.704827062015667</v>
      </c>
      <c r="AW1778" s="13"/>
      <c r="AX1778" s="13"/>
    </row>
    <row r="1779" spans="1:50" x14ac:dyDescent="0.25">
      <c r="A1779">
        <v>302</v>
      </c>
      <c r="B1779">
        <f t="shared" si="333"/>
        <v>1768</v>
      </c>
      <c r="N1779" s="3">
        <f t="shared" si="336"/>
        <v>26.25594422529451</v>
      </c>
      <c r="O1779" s="3">
        <f t="shared" si="336"/>
        <v>5.7069716949518625</v>
      </c>
      <c r="P1779" s="3">
        <f t="shared" si="336"/>
        <v>94.101002248180151</v>
      </c>
      <c r="Q1779" s="3">
        <f t="shared" si="336"/>
        <v>112.99459419819047</v>
      </c>
      <c r="R1779" s="3">
        <f t="shared" si="336"/>
        <v>-65.953721674222649</v>
      </c>
      <c r="S1779" s="3">
        <f t="shared" si="336"/>
        <v>11.193653034378858</v>
      </c>
      <c r="T1779" s="3">
        <f t="shared" si="336"/>
        <v>-110.2062613906688</v>
      </c>
      <c r="U1779" s="3">
        <f t="shared" si="336"/>
        <v>-9.8158362339452978</v>
      </c>
      <c r="W1779" s="3">
        <f t="shared" si="330"/>
        <v>275.29072966380289</v>
      </c>
      <c r="X1779" s="3">
        <f t="shared" si="331"/>
        <v>713.38512189205881</v>
      </c>
      <c r="Z1779" s="3">
        <f t="shared" si="332"/>
        <v>26.709270336197108</v>
      </c>
      <c r="AA1779" s="3">
        <f>Z1778*$AF$4</f>
        <v>78.242369242843097</v>
      </c>
      <c r="AB1779" s="3">
        <f t="shared" si="334"/>
        <v>353.53309890664599</v>
      </c>
      <c r="AN1779">
        <v>0</v>
      </c>
      <c r="AO1779" s="13">
        <v>-10.242946404483888</v>
      </c>
      <c r="AP1779" s="13">
        <f t="shared" si="326"/>
        <v>10.242946404483888</v>
      </c>
      <c r="AQ1779" s="13"/>
      <c r="AR1779" s="13"/>
      <c r="AS1779" s="13">
        <f t="shared" si="327"/>
        <v>10.242946404483888</v>
      </c>
      <c r="AT1779" s="13"/>
      <c r="AU1779" s="13"/>
      <c r="AV1779" s="13">
        <f t="shared" si="328"/>
        <v>104.91795104512941</v>
      </c>
      <c r="AW1779" s="13"/>
      <c r="AX1779" s="13"/>
    </row>
    <row r="1780" spans="1:50" x14ac:dyDescent="0.25">
      <c r="A1780">
        <v>49</v>
      </c>
      <c r="B1780">
        <f t="shared" si="333"/>
        <v>1769</v>
      </c>
      <c r="N1780" s="3">
        <f t="shared" si="336"/>
        <v>26.168971523089063</v>
      </c>
      <c r="O1780" s="3">
        <f t="shared" si="336"/>
        <v>5.6988974878617498</v>
      </c>
      <c r="P1780" s="3">
        <f t="shared" si="336"/>
        <v>94.084518711548569</v>
      </c>
      <c r="Q1780" s="3">
        <f t="shared" si="336"/>
        <v>28.69360531818171</v>
      </c>
      <c r="R1780" s="3">
        <f t="shared" si="336"/>
        <v>-74.508141054213809</v>
      </c>
      <c r="S1780" s="3">
        <f t="shared" si="336"/>
        <v>-1.1276710132900662</v>
      </c>
      <c r="T1780" s="3">
        <f t="shared" si="336"/>
        <v>-142.61588212770121</v>
      </c>
      <c r="U1780" s="3">
        <f t="shared" si="336"/>
        <v>-5.0011725157488884</v>
      </c>
      <c r="W1780" s="3">
        <f t="shared" si="330"/>
        <v>142.40750989137095</v>
      </c>
      <c r="X1780" s="3">
        <f t="shared" si="331"/>
        <v>8724.9629041065618</v>
      </c>
      <c r="Z1780" s="3">
        <f t="shared" si="332"/>
        <v>-93.40750989137095</v>
      </c>
      <c r="AA1780" s="3">
        <f>Z1779*$AF$4</f>
        <v>21.949411269583422</v>
      </c>
      <c r="AB1780" s="3">
        <f t="shared" si="334"/>
        <v>164.35692116095436</v>
      </c>
      <c r="AN1780">
        <v>0</v>
      </c>
      <c r="AO1780" s="13">
        <v>-18.973636496228977</v>
      </c>
      <c r="AP1780" s="13">
        <f t="shared" si="326"/>
        <v>18.973636496228977</v>
      </c>
      <c r="AQ1780" s="13"/>
      <c r="AR1780" s="13"/>
      <c r="AS1780" s="13">
        <f t="shared" si="327"/>
        <v>18.973636496228977</v>
      </c>
      <c r="AT1780" s="13"/>
      <c r="AU1780" s="13"/>
      <c r="AV1780" s="13">
        <f t="shared" si="328"/>
        <v>359.99888189103223</v>
      </c>
      <c r="AW1780" s="13"/>
      <c r="AX1780" s="13"/>
    </row>
    <row r="1781" spans="1:50" x14ac:dyDescent="0.25">
      <c r="A1781">
        <v>0</v>
      </c>
      <c r="B1781">
        <f t="shared" si="333"/>
        <v>1770</v>
      </c>
      <c r="N1781" s="3">
        <f t="shared" si="336"/>
        <v>26.081985357997858</v>
      </c>
      <c r="O1781" s="3">
        <f t="shared" si="336"/>
        <v>5.6908115533568449</v>
      </c>
      <c r="P1781" s="3">
        <f t="shared" si="336"/>
        <v>87.69121568525793</v>
      </c>
      <c r="Q1781" s="3">
        <f t="shared" si="336"/>
        <v>-57.562805345836438</v>
      </c>
      <c r="R1781" s="3">
        <f t="shared" si="336"/>
        <v>-77.957253318728817</v>
      </c>
      <c r="S1781" s="3">
        <f t="shared" si="336"/>
        <v>-13.147644852859422</v>
      </c>
      <c r="T1781" s="3">
        <f t="shared" si="336"/>
        <v>-136.81169242076146</v>
      </c>
      <c r="U1781" s="3">
        <f t="shared" si="336"/>
        <v>1.1571407011220596</v>
      </c>
      <c r="W1781" s="3">
        <f t="shared" si="330"/>
        <v>46.15614092119236</v>
      </c>
      <c r="X1781" s="3">
        <f t="shared" si="331"/>
        <v>2130.3893447369678</v>
      </c>
      <c r="Z1781" s="3">
        <f t="shared" si="332"/>
        <v>-46.15614092119236</v>
      </c>
      <c r="AA1781" s="3">
        <f>Z1780*$AF$4</f>
        <v>-76.761357553629736</v>
      </c>
      <c r="AB1781" s="3">
        <f t="shared" si="334"/>
        <v>-30.605216632437376</v>
      </c>
      <c r="AN1781">
        <v>0</v>
      </c>
      <c r="AO1781" s="13">
        <v>-13.595875868801421</v>
      </c>
      <c r="AP1781" s="13">
        <f t="shared" si="326"/>
        <v>13.595875868801421</v>
      </c>
      <c r="AQ1781" s="13"/>
      <c r="AR1781" s="13"/>
      <c r="AS1781" s="13">
        <f t="shared" si="327"/>
        <v>13.595875868801421</v>
      </c>
      <c r="AT1781" s="13"/>
      <c r="AU1781" s="13"/>
      <c r="AV1781" s="13">
        <f t="shared" si="328"/>
        <v>184.8478406398568</v>
      </c>
      <c r="AW1781" s="13"/>
      <c r="AX1781" s="13"/>
    </row>
    <row r="1782" spans="1:50" x14ac:dyDescent="0.25">
      <c r="A1782">
        <v>0</v>
      </c>
      <c r="B1782">
        <f t="shared" si="333"/>
        <v>1771</v>
      </c>
      <c r="N1782" s="3">
        <f t="shared" si="336"/>
        <v>25.994985774771767</v>
      </c>
      <c r="O1782" s="3">
        <f t="shared" si="336"/>
        <v>5.6827139080766997</v>
      </c>
      <c r="P1782" s="3">
        <f t="shared" si="336"/>
        <v>75.354415674428253</v>
      </c>
      <c r="Q1782" s="3">
        <f t="shared" si="336"/>
        <v>-139.89640595256918</v>
      </c>
      <c r="R1782" s="3">
        <f t="shared" si="336"/>
        <v>-76.0647248653313</v>
      </c>
      <c r="S1782" s="3">
        <f t="shared" si="336"/>
        <v>-21.65414227448268</v>
      </c>
      <c r="T1782" s="3">
        <f t="shared" si="336"/>
        <v>-94.348920214541153</v>
      </c>
      <c r="U1782" s="3">
        <f t="shared" si="336"/>
        <v>7.0045685170079768</v>
      </c>
      <c r="W1782" s="3">
        <f t="shared" si="330"/>
        <v>-6.913125870995799</v>
      </c>
      <c r="X1782" s="3">
        <f t="shared" si="331"/>
        <v>47.791309308231426</v>
      </c>
      <c r="Z1782" s="3">
        <f t="shared" si="332"/>
        <v>6.913125870995799</v>
      </c>
      <c r="AA1782" s="3">
        <f>Z1781*$AF$4</f>
        <v>-37.930655047626672</v>
      </c>
      <c r="AB1782" s="3">
        <f t="shared" si="334"/>
        <v>-44.843780918622471</v>
      </c>
      <c r="AN1782">
        <v>0</v>
      </c>
      <c r="AO1782" s="13">
        <v>10.106974196141188</v>
      </c>
      <c r="AP1782" s="13">
        <f t="shared" si="326"/>
        <v>-10.106974196141188</v>
      </c>
      <c r="AQ1782" s="13"/>
      <c r="AR1782" s="13"/>
      <c r="AS1782" s="13">
        <f t="shared" si="327"/>
        <v>10.106974196141188</v>
      </c>
      <c r="AT1782" s="13"/>
      <c r="AU1782" s="13"/>
      <c r="AV1782" s="13">
        <f t="shared" si="328"/>
        <v>102.1509274014638</v>
      </c>
      <c r="AW1782" s="13"/>
      <c r="AX1782" s="13"/>
    </row>
    <row r="1783" spans="1:50" x14ac:dyDescent="0.25">
      <c r="A1783">
        <v>0</v>
      </c>
      <c r="B1783">
        <f t="shared" si="333"/>
        <v>1772</v>
      </c>
      <c r="N1783" s="3">
        <f t="shared" si="336"/>
        <v>25.907972818168631</v>
      </c>
      <c r="O1783" s="3">
        <f t="shared" si="336"/>
        <v>5.6746045686849707</v>
      </c>
      <c r="P1783" s="3">
        <f t="shared" si="336"/>
        <v>57.910276931517267</v>
      </c>
      <c r="Q1783" s="3">
        <f t="shared" si="336"/>
        <v>-212.69629768337558</v>
      </c>
      <c r="R1783" s="3">
        <f t="shared" si="336"/>
        <v>-68.960231979628759</v>
      </c>
      <c r="S1783" s="3">
        <f t="shared" si="336"/>
        <v>-24.373951731554026</v>
      </c>
      <c r="T1783" s="3">
        <f t="shared" si="336"/>
        <v>-26.60543103008451</v>
      </c>
      <c r="U1783" s="3">
        <f t="shared" si="336"/>
        <v>10.970100648095213</v>
      </c>
      <c r="W1783" s="3">
        <f t="shared" si="330"/>
        <v>-21.158573896532971</v>
      </c>
      <c r="X1783" s="3">
        <f t="shared" si="331"/>
        <v>447.68524933504642</v>
      </c>
      <c r="Z1783" s="3">
        <f t="shared" si="332"/>
        <v>21.158573896532971</v>
      </c>
      <c r="AA1783" s="3">
        <f>Z1782*$AF$4</f>
        <v>5.6811377095256379</v>
      </c>
      <c r="AB1783" s="3">
        <f t="shared" si="334"/>
        <v>-15.477436187007333</v>
      </c>
      <c r="AN1783">
        <v>0</v>
      </c>
      <c r="AO1783" s="13">
        <v>51.222504891265089</v>
      </c>
      <c r="AP1783" s="13">
        <f t="shared" si="326"/>
        <v>-51.222504891265089</v>
      </c>
      <c r="AQ1783" s="13"/>
      <c r="AR1783" s="13"/>
      <c r="AS1783" s="13">
        <f t="shared" si="327"/>
        <v>51.222504891265089</v>
      </c>
      <c r="AT1783" s="13"/>
      <c r="AU1783" s="13"/>
      <c r="AV1783" s="13">
        <f t="shared" si="328"/>
        <v>2623.7450073356758</v>
      </c>
      <c r="AW1783" s="13"/>
      <c r="AX1783" s="13"/>
    </row>
    <row r="1784" spans="1:50" x14ac:dyDescent="0.25">
      <c r="A1784">
        <v>0</v>
      </c>
      <c r="B1784">
        <f t="shared" si="333"/>
        <v>1773</v>
      </c>
      <c r="N1784" s="3">
        <f t="shared" si="336"/>
        <v>25.820946532953084</v>
      </c>
      <c r="O1784" s="3">
        <f t="shared" si="336"/>
        <v>5.6664835518693675</v>
      </c>
      <c r="P1784" s="3">
        <f t="shared" si="336"/>
        <v>36.541120686839804</v>
      </c>
      <c r="Q1784" s="3">
        <f t="shared" si="336"/>
        <v>-271.00128822429951</v>
      </c>
      <c r="R1784" s="3">
        <f t="shared" si="336"/>
        <v>-57.130575400011004</v>
      </c>
      <c r="S1784" s="3">
        <f t="shared" si="336"/>
        <v>-20.580252071259292</v>
      </c>
      <c r="T1784" s="3">
        <f t="shared" si="336"/>
        <v>48.266961913150105</v>
      </c>
      <c r="U1784" s="3">
        <f t="shared" si="336"/>
        <v>11.988329883748429</v>
      </c>
      <c r="W1784" s="3">
        <f t="shared" si="330"/>
        <v>-9.4138895653651957</v>
      </c>
      <c r="X1784" s="3">
        <f t="shared" si="331"/>
        <v>88.621316748891715</v>
      </c>
      <c r="Z1784" s="3">
        <f t="shared" si="332"/>
        <v>9.4138895653651957</v>
      </c>
      <c r="AA1784" s="3">
        <f>Z1783*$AF$4</f>
        <v>17.387904442431832</v>
      </c>
      <c r="AB1784" s="3">
        <f t="shared" si="334"/>
        <v>7.9740148770666366</v>
      </c>
      <c r="AN1784">
        <v>96</v>
      </c>
      <c r="AO1784" s="13">
        <v>103.58443312631827</v>
      </c>
      <c r="AP1784" s="13">
        <f t="shared" si="326"/>
        <v>-7.5844331263182738</v>
      </c>
      <c r="AQ1784" s="13"/>
      <c r="AR1784" s="13"/>
      <c r="AS1784" s="13">
        <f t="shared" si="327"/>
        <v>7.5844331263182738</v>
      </c>
      <c r="AT1784" s="13"/>
      <c r="AU1784" s="13"/>
      <c r="AV1784" s="13">
        <f t="shared" si="328"/>
        <v>57.523625847593983</v>
      </c>
      <c r="AW1784" s="13"/>
      <c r="AX1784" s="13"/>
    </row>
    <row r="1785" spans="1:50" x14ac:dyDescent="0.25">
      <c r="A1785">
        <v>0</v>
      </c>
      <c r="B1785">
        <f t="shared" si="333"/>
        <v>1774</v>
      </c>
      <c r="N1785" s="3">
        <f t="shared" si="336"/>
        <v>25.733906963896693</v>
      </c>
      <c r="O1785" s="3">
        <f t="shared" si="336"/>
        <v>5.6583508743416466</v>
      </c>
      <c r="P1785" s="3">
        <f t="shared" si="336"/>
        <v>12.695296295676952</v>
      </c>
      <c r="Q1785" s="3">
        <f t="shared" si="336"/>
        <v>-310.8379888235545</v>
      </c>
      <c r="R1785" s="3">
        <f t="shared" si="336"/>
        <v>-41.386324670356686</v>
      </c>
      <c r="S1785" s="3">
        <f t="shared" si="336"/>
        <v>-11.286842680668013</v>
      </c>
      <c r="T1785" s="3">
        <f t="shared" si="336"/>
        <v>110.20626139066778</v>
      </c>
      <c r="U1785" s="3">
        <f t="shared" si="336"/>
        <v>9.7856917352970534</v>
      </c>
      <c r="W1785" s="3">
        <f t="shared" si="330"/>
        <v>11.5827346469448</v>
      </c>
      <c r="X1785" s="3">
        <f t="shared" si="331"/>
        <v>134.15974190153548</v>
      </c>
      <c r="Z1785" s="3">
        <f t="shared" si="332"/>
        <v>-11.5827346469448</v>
      </c>
      <c r="AA1785" s="3">
        <f>Z1784*$AF$4</f>
        <v>7.7362403059214646</v>
      </c>
      <c r="AB1785" s="3">
        <f t="shared" si="334"/>
        <v>19.318974952866263</v>
      </c>
      <c r="AN1785">
        <v>308</v>
      </c>
      <c r="AO1785" s="13">
        <v>235.9874773667662</v>
      </c>
      <c r="AP1785" s="13">
        <f t="shared" si="326"/>
        <v>72.0125226332338</v>
      </c>
      <c r="AQ1785" s="13"/>
      <c r="AR1785" s="13"/>
      <c r="AS1785" s="13">
        <f t="shared" si="327"/>
        <v>72.0125226332338</v>
      </c>
      <c r="AT1785" s="13"/>
      <c r="AU1785" s="13"/>
      <c r="AV1785" s="13">
        <f t="shared" si="328"/>
        <v>5185.8034160020106</v>
      </c>
      <c r="AW1785" s="13"/>
      <c r="AX1785" s="13"/>
    </row>
    <row r="1786" spans="1:50" x14ac:dyDescent="0.25">
      <c r="A1786">
        <v>0</v>
      </c>
      <c r="B1786">
        <f t="shared" si="333"/>
        <v>1775</v>
      </c>
      <c r="N1786" s="3">
        <f t="shared" si="336"/>
        <v>25.646854155777788</v>
      </c>
      <c r="O1786" s="3">
        <f t="shared" si="336"/>
        <v>5.6502065528375418</v>
      </c>
      <c r="P1786" s="3">
        <f t="shared" si="336"/>
        <v>-12.01098435283247</v>
      </c>
      <c r="Q1786" s="3">
        <f t="shared" si="336"/>
        <v>-329.49159416854718</v>
      </c>
      <c r="R1786" s="3">
        <f t="shared" si="336"/>
        <v>-22.806277813816845</v>
      </c>
      <c r="S1786" s="3">
        <f t="shared" si="336"/>
        <v>1.0227765357438887</v>
      </c>
      <c r="T1786" s="3">
        <f t="shared" si="336"/>
        <v>142.61588212770093</v>
      </c>
      <c r="U1786" s="3">
        <f t="shared" si="336"/>
        <v>4.9539621582008557</v>
      </c>
      <c r="W1786" s="3">
        <f t="shared" si="330"/>
        <v>26.595208756708359</v>
      </c>
      <c r="X1786" s="3">
        <f t="shared" si="331"/>
        <v>707.30512881289701</v>
      </c>
      <c r="Z1786" s="3">
        <f t="shared" si="332"/>
        <v>-26.595208756708359</v>
      </c>
      <c r="AA1786" s="3">
        <f>Z1785*$AF$4</f>
        <v>-9.5185755055127679</v>
      </c>
      <c r="AB1786" s="3">
        <f t="shared" si="334"/>
        <v>17.076633251195592</v>
      </c>
      <c r="AN1786">
        <v>521</v>
      </c>
      <c r="AO1786" s="13">
        <v>453.27797202471282</v>
      </c>
      <c r="AP1786" s="13">
        <f t="shared" si="326"/>
        <v>67.722027975287176</v>
      </c>
      <c r="AQ1786" s="13"/>
      <c r="AR1786" s="13"/>
      <c r="AS1786" s="13">
        <f t="shared" si="327"/>
        <v>67.722027975287176</v>
      </c>
      <c r="AT1786" s="13"/>
      <c r="AU1786" s="13"/>
      <c r="AV1786" s="13">
        <f t="shared" si="328"/>
        <v>4586.2730730855792</v>
      </c>
      <c r="AW1786" s="13"/>
      <c r="AX1786" s="13"/>
    </row>
    <row r="1787" spans="1:50" x14ac:dyDescent="0.25">
      <c r="A1787">
        <v>0</v>
      </c>
      <c r="B1787">
        <f t="shared" si="333"/>
        <v>1776</v>
      </c>
      <c r="N1787" s="3">
        <f t="shared" ref="N1787:U1802" si="337">N$3*COS(N$2*$B1787)+N$4*SIN(N$2*$B1787)</f>
        <v>25.559788153381586</v>
      </c>
      <c r="O1787" s="3">
        <f t="shared" si="337"/>
        <v>5.6420506041167648</v>
      </c>
      <c r="P1787" s="3">
        <f t="shared" si="337"/>
        <v>-35.903189740506733</v>
      </c>
      <c r="Q1787" s="3">
        <f t="shared" si="337"/>
        <v>-325.69089188155664</v>
      </c>
      <c r="R1787" s="3">
        <f t="shared" si="337"/>
        <v>-2.6635419577529618</v>
      </c>
      <c r="S1787" s="3">
        <f t="shared" si="337"/>
        <v>13.059076744882544</v>
      </c>
      <c r="T1787" s="3">
        <f t="shared" si="337"/>
        <v>136.81169242076197</v>
      </c>
      <c r="U1787" s="3">
        <f t="shared" si="337"/>
        <v>-1.2087330573247175</v>
      </c>
      <c r="W1787" s="3">
        <f t="shared" si="330"/>
        <v>26.620634847645675</v>
      </c>
      <c r="X1787" s="3">
        <f t="shared" si="331"/>
        <v>708.65819969168729</v>
      </c>
      <c r="Z1787" s="3">
        <f t="shared" si="332"/>
        <v>-26.620634847645675</v>
      </c>
      <c r="AA1787" s="3">
        <f>Z1786*$AF$4</f>
        <v>-21.855676604175365</v>
      </c>
      <c r="AB1787" s="3">
        <f t="shared" si="334"/>
        <v>4.7649582434703106</v>
      </c>
      <c r="AN1787">
        <v>698</v>
      </c>
      <c r="AO1787" s="13">
        <v>650.78680590589727</v>
      </c>
      <c r="AP1787" s="13">
        <f t="shared" si="326"/>
        <v>47.213194094102732</v>
      </c>
      <c r="AQ1787" s="13"/>
      <c r="AR1787" s="13"/>
      <c r="AS1787" s="13">
        <f t="shared" si="327"/>
        <v>47.213194094102732</v>
      </c>
      <c r="AT1787" s="13"/>
      <c r="AU1787" s="13"/>
      <c r="AV1787" s="13">
        <f t="shared" si="328"/>
        <v>2229.085696567417</v>
      </c>
      <c r="AW1787" s="13"/>
      <c r="AX1787" s="13"/>
    </row>
    <row r="1788" spans="1:50" x14ac:dyDescent="0.25">
      <c r="A1788">
        <v>0</v>
      </c>
      <c r="B1788">
        <f t="shared" si="333"/>
        <v>1777</v>
      </c>
      <c r="N1788" s="3">
        <f t="shared" si="337"/>
        <v>25.472709001500036</v>
      </c>
      <c r="O1788" s="3">
        <f t="shared" si="337"/>
        <v>5.6338830449629427</v>
      </c>
      <c r="P1788" s="3">
        <f t="shared" si="337"/>
        <v>-57.361964387246928</v>
      </c>
      <c r="Q1788" s="3">
        <f t="shared" si="337"/>
        <v>-299.69489354248378</v>
      </c>
      <c r="R1788" s="3">
        <f t="shared" si="337"/>
        <v>17.661700125373962</v>
      </c>
      <c r="S1788" s="3">
        <f t="shared" si="337"/>
        <v>21.605568802311485</v>
      </c>
      <c r="T1788" s="3">
        <f t="shared" si="337"/>
        <v>94.34892021454236</v>
      </c>
      <c r="U1788" s="3">
        <f t="shared" si="337"/>
        <v>-7.0466817136410818</v>
      </c>
      <c r="W1788" s="3">
        <f t="shared" si="330"/>
        <v>11.633625106962853</v>
      </c>
      <c r="X1788" s="3">
        <f t="shared" si="331"/>
        <v>135.34123312935645</v>
      </c>
      <c r="Z1788" s="3">
        <f t="shared" si="332"/>
        <v>-11.633625106962853</v>
      </c>
      <c r="AA1788" s="3">
        <f>Z1787*$AF$4</f>
        <v>-21.876571511446741</v>
      </c>
      <c r="AB1788" s="3">
        <f t="shared" si="334"/>
        <v>-10.242946404483888</v>
      </c>
      <c r="AN1788">
        <v>827</v>
      </c>
      <c r="AO1788" s="13">
        <v>791.99996595591733</v>
      </c>
      <c r="AP1788" s="13">
        <f t="shared" si="326"/>
        <v>35.000034044082668</v>
      </c>
      <c r="AQ1788" s="13"/>
      <c r="AR1788" s="13"/>
      <c r="AS1788" s="13">
        <f t="shared" si="327"/>
        <v>35.000034044082668</v>
      </c>
      <c r="AT1788" s="13"/>
      <c r="AU1788" s="13"/>
      <c r="AV1788" s="13">
        <f t="shared" si="328"/>
        <v>1225.0023830869457</v>
      </c>
      <c r="AW1788" s="13"/>
      <c r="AX1788" s="13"/>
    </row>
    <row r="1789" spans="1:50" x14ac:dyDescent="0.25">
      <c r="A1789">
        <v>0</v>
      </c>
      <c r="B1789">
        <f t="shared" si="333"/>
        <v>1778</v>
      </c>
      <c r="N1789" s="3">
        <f t="shared" si="337"/>
        <v>25.385616744931831</v>
      </c>
      <c r="O1789" s="3">
        <f t="shared" si="337"/>
        <v>5.6257038921835969</v>
      </c>
      <c r="P1789" s="3">
        <f t="shared" si="337"/>
        <v>-74.932884820789397</v>
      </c>
      <c r="Q1789" s="3">
        <f t="shared" si="337"/>
        <v>-253.27518347771806</v>
      </c>
      <c r="R1789" s="3">
        <f t="shared" si="337"/>
        <v>36.776760313667815</v>
      </c>
      <c r="S1789" s="3">
        <f t="shared" si="337"/>
        <v>24.378353299733945</v>
      </c>
      <c r="T1789" s="3">
        <f t="shared" si="337"/>
        <v>26.605431030086066</v>
      </c>
      <c r="U1789" s="3">
        <f t="shared" si="337"/>
        <v>-10.99142026331759</v>
      </c>
      <c r="W1789" s="3">
        <f t="shared" si="330"/>
        <v>-9.4132397195779731</v>
      </c>
      <c r="X1789" s="3">
        <f t="shared" si="331"/>
        <v>88.6090820182404</v>
      </c>
      <c r="Z1789" s="3">
        <f t="shared" si="332"/>
        <v>9.4132397195779731</v>
      </c>
      <c r="AA1789" s="3">
        <f>Z1788*$AF$4</f>
        <v>-9.5603967766510038</v>
      </c>
      <c r="AB1789" s="3">
        <f t="shared" si="334"/>
        <v>-18.973636496228977</v>
      </c>
      <c r="AN1789">
        <v>893</v>
      </c>
      <c r="AO1789" s="13">
        <v>866.645687768063</v>
      </c>
      <c r="AP1789" s="13">
        <f t="shared" si="326"/>
        <v>26.354312231937001</v>
      </c>
      <c r="AQ1789" s="13"/>
      <c r="AR1789" s="13"/>
      <c r="AS1789" s="13">
        <f t="shared" si="327"/>
        <v>26.354312231937001</v>
      </c>
      <c r="AT1789" s="13"/>
      <c r="AU1789" s="13"/>
      <c r="AV1789" s="13">
        <f t="shared" si="328"/>
        <v>694.54977321842421</v>
      </c>
      <c r="AW1789" s="13"/>
      <c r="AX1789" s="13"/>
    </row>
    <row r="1790" spans="1:50" x14ac:dyDescent="0.25">
      <c r="A1790">
        <v>0</v>
      </c>
      <c r="B1790">
        <f t="shared" si="333"/>
        <v>1779</v>
      </c>
      <c r="N1790" s="3">
        <f t="shared" si="337"/>
        <v>25.298511428482492</v>
      </c>
      <c r="O1790" s="3">
        <f t="shared" si="337"/>
        <v>5.6175131626101162</v>
      </c>
      <c r="P1790" s="3">
        <f t="shared" si="337"/>
        <v>-87.425036856666793</v>
      </c>
      <c r="Q1790" s="3">
        <f t="shared" si="337"/>
        <v>-189.5951882159909</v>
      </c>
      <c r="R1790" s="3">
        <f t="shared" si="337"/>
        <v>53.371872299567606</v>
      </c>
      <c r="S1790" s="3">
        <f t="shared" si="337"/>
        <v>20.636452438252579</v>
      </c>
      <c r="T1790" s="3">
        <f t="shared" si="337"/>
        <v>-48.266961913148634</v>
      </c>
      <c r="U1790" s="3">
        <f t="shared" si="337"/>
        <v>-11.983128042703667</v>
      </c>
      <c r="W1790" s="3">
        <f t="shared" si="330"/>
        <v>-21.331582137953404</v>
      </c>
      <c r="X1790" s="3">
        <f t="shared" si="331"/>
        <v>455.03639650825272</v>
      </c>
      <c r="Z1790" s="3">
        <f t="shared" si="332"/>
        <v>21.331582137953404</v>
      </c>
      <c r="AA1790" s="3">
        <f>Z1789*$AF$4</f>
        <v>7.7357062691519829</v>
      </c>
      <c r="AB1790" s="3">
        <f t="shared" si="334"/>
        <v>-13.595875868801421</v>
      </c>
      <c r="AN1790">
        <v>897</v>
      </c>
      <c r="AO1790" s="13">
        <v>867.89900441255679</v>
      </c>
      <c r="AP1790" s="13">
        <f t="shared" si="326"/>
        <v>29.100995587443208</v>
      </c>
      <c r="AQ1790" s="13"/>
      <c r="AR1790" s="13"/>
      <c r="AS1790" s="13">
        <f t="shared" si="327"/>
        <v>29.100995587443208</v>
      </c>
      <c r="AT1790" s="13"/>
      <c r="AU1790" s="13"/>
      <c r="AV1790" s="13">
        <f t="shared" si="328"/>
        <v>846.86794418038903</v>
      </c>
      <c r="AW1790" s="13"/>
      <c r="AX1790" s="13"/>
    </row>
    <row r="1791" spans="1:50" x14ac:dyDescent="0.25">
      <c r="A1791">
        <v>0</v>
      </c>
      <c r="B1791">
        <f t="shared" si="333"/>
        <v>1780</v>
      </c>
      <c r="N1791" s="3">
        <f t="shared" si="337"/>
        <v>25.211393096964166</v>
      </c>
      <c r="O1791" s="3">
        <f t="shared" si="337"/>
        <v>5.6093108730976962</v>
      </c>
      <c r="P1791" s="3">
        <f t="shared" si="337"/>
        <v>-93.991732860599015</v>
      </c>
      <c r="Q1791" s="3">
        <f t="shared" si="337"/>
        <v>-112.99459419819379</v>
      </c>
      <c r="R1791" s="3">
        <f t="shared" si="337"/>
        <v>66.309936940543082</v>
      </c>
      <c r="S1791" s="3">
        <f t="shared" si="337"/>
        <v>11.379823288678022</v>
      </c>
      <c r="T1791" s="3">
        <f t="shared" si="337"/>
        <v>-110.20626139066678</v>
      </c>
      <c r="U1791" s="3">
        <f t="shared" si="337"/>
        <v>-9.7553660004747478</v>
      </c>
      <c r="W1791" s="3">
        <f t="shared" si="330"/>
        <v>-7.4231066890075397</v>
      </c>
      <c r="X1791" s="3">
        <f t="shared" si="331"/>
        <v>55.102512916388477</v>
      </c>
      <c r="Z1791" s="3">
        <f t="shared" si="332"/>
        <v>7.4231066890075397</v>
      </c>
      <c r="AA1791" s="3">
        <f>Z1790*$AF$4</f>
        <v>17.530080885148728</v>
      </c>
      <c r="AB1791" s="3">
        <f t="shared" si="334"/>
        <v>10.106974196141188</v>
      </c>
      <c r="AN1791">
        <v>832</v>
      </c>
      <c r="AO1791" s="13">
        <v>806.71870722150993</v>
      </c>
      <c r="AP1791" s="13">
        <f t="shared" si="326"/>
        <v>25.281292778490069</v>
      </c>
      <c r="AQ1791" s="13"/>
      <c r="AR1791" s="13"/>
      <c r="AS1791" s="13">
        <f t="shared" si="327"/>
        <v>25.281292778490069</v>
      </c>
      <c r="AT1791" s="13"/>
      <c r="AU1791" s="13"/>
      <c r="AV1791" s="13">
        <f t="shared" si="328"/>
        <v>639.14376455173408</v>
      </c>
      <c r="AW1791" s="13"/>
      <c r="AX1791" s="13"/>
    </row>
    <row r="1792" spans="1:50" x14ac:dyDescent="0.25">
      <c r="A1792">
        <v>0</v>
      </c>
      <c r="B1792">
        <f t="shared" si="333"/>
        <v>1781</v>
      </c>
      <c r="N1792" s="3">
        <f t="shared" si="337"/>
        <v>25.124261795195789</v>
      </c>
      <c r="O1792" s="3">
        <f t="shared" si="337"/>
        <v>5.6010970405253371</v>
      </c>
      <c r="P1792" s="3">
        <f t="shared" si="337"/>
        <v>-94.187898173824493</v>
      </c>
      <c r="Q1792" s="3">
        <f t="shared" si="337"/>
        <v>-28.69360531818527</v>
      </c>
      <c r="R1792" s="3">
        <f t="shared" si="337"/>
        <v>74.70443643414751</v>
      </c>
      <c r="S1792" s="3">
        <f t="shared" si="337"/>
        <v>-0.91786311583663149</v>
      </c>
      <c r="T1792" s="3">
        <f t="shared" si="337"/>
        <v>-142.61588212770064</v>
      </c>
      <c r="U1792" s="3">
        <f t="shared" si="337"/>
        <v>-4.9066600506598421</v>
      </c>
      <c r="W1792" s="3">
        <f t="shared" si="330"/>
        <v>45.122270045305584</v>
      </c>
      <c r="X1792" s="3">
        <f t="shared" si="331"/>
        <v>2036.0192540414816</v>
      </c>
      <c r="Z1792" s="3">
        <f t="shared" si="332"/>
        <v>-45.122270045305584</v>
      </c>
      <c r="AA1792" s="3">
        <f>Z1791*$AF$4</f>
        <v>6.1002348459595064</v>
      </c>
      <c r="AB1792" s="3">
        <f t="shared" si="334"/>
        <v>51.222504891265089</v>
      </c>
      <c r="AN1792">
        <v>670</v>
      </c>
      <c r="AO1792" s="13">
        <v>689.68460724948238</v>
      </c>
      <c r="AP1792" s="13">
        <f t="shared" si="326"/>
        <v>-19.684607249482383</v>
      </c>
      <c r="AQ1792" s="13"/>
      <c r="AR1792" s="13"/>
      <c r="AS1792" s="13">
        <f t="shared" si="327"/>
        <v>19.684607249482383</v>
      </c>
      <c r="AT1792" s="13"/>
      <c r="AU1792" s="13"/>
      <c r="AV1792" s="13">
        <f t="shared" si="328"/>
        <v>387.48376256637437</v>
      </c>
      <c r="AW1792" s="13"/>
      <c r="AX1792" s="13"/>
    </row>
    <row r="1793" spans="1:50" x14ac:dyDescent="0.25">
      <c r="A1793">
        <v>96</v>
      </c>
      <c r="B1793">
        <f t="shared" si="333"/>
        <v>1782</v>
      </c>
      <c r="N1793" s="3">
        <f t="shared" si="337"/>
        <v>25.03711756800287</v>
      </c>
      <c r="O1793" s="3">
        <f t="shared" si="337"/>
        <v>5.5928716817957804</v>
      </c>
      <c r="P1793" s="3">
        <f t="shared" si="337"/>
        <v>-88.000237189268773</v>
      </c>
      <c r="Q1793" s="3">
        <f t="shared" si="337"/>
        <v>57.562805345832928</v>
      </c>
      <c r="R1793" s="3">
        <f t="shared" si="337"/>
        <v>77.980178628366573</v>
      </c>
      <c r="S1793" s="3">
        <f t="shared" si="337"/>
        <v>-12.970266775914123</v>
      </c>
      <c r="T1793" s="3">
        <f t="shared" si="337"/>
        <v>-136.81169242076251</v>
      </c>
      <c r="U1793" s="3">
        <f t="shared" si="337"/>
        <v>1.2603030271534017</v>
      </c>
      <c r="W1793" s="3">
        <f t="shared" si="330"/>
        <v>140.66546342684995</v>
      </c>
      <c r="X1793" s="3">
        <f t="shared" si="331"/>
        <v>1995.0036231352708</v>
      </c>
      <c r="Z1793" s="3">
        <f t="shared" si="332"/>
        <v>-44.665463426849954</v>
      </c>
      <c r="AA1793" s="3">
        <f>Z1792*$AF$4</f>
        <v>-37.08103030053168</v>
      </c>
      <c r="AB1793" s="3">
        <f t="shared" si="334"/>
        <v>103.58443312631827</v>
      </c>
      <c r="AN1793">
        <v>488</v>
      </c>
      <c r="AO1793" s="13">
        <v>505.34677262620357</v>
      </c>
      <c r="AP1793" s="13">
        <f t="shared" si="326"/>
        <v>-17.346772626203574</v>
      </c>
      <c r="AQ1793" s="13"/>
      <c r="AR1793" s="13"/>
      <c r="AS1793" s="13">
        <f t="shared" si="327"/>
        <v>17.346772626203574</v>
      </c>
      <c r="AT1793" s="13"/>
      <c r="AU1793" s="13"/>
      <c r="AV1793" s="13">
        <f t="shared" si="328"/>
        <v>300.91052054520566</v>
      </c>
      <c r="AW1793" s="13"/>
      <c r="AX1793" s="13"/>
    </row>
    <row r="1794" spans="1:50" x14ac:dyDescent="0.25">
      <c r="A1794">
        <v>308</v>
      </c>
      <c r="B1794">
        <f t="shared" si="333"/>
        <v>1783</v>
      </c>
      <c r="N1794" s="3">
        <f t="shared" si="337"/>
        <v>24.94996046021766</v>
      </c>
      <c r="O1794" s="3">
        <f t="shared" si="337"/>
        <v>5.5846348138354989</v>
      </c>
      <c r="P1794" s="3">
        <f t="shared" si="337"/>
        <v>-75.848134495404366</v>
      </c>
      <c r="Q1794" s="3">
        <f t="shared" si="337"/>
        <v>139.89640595256594</v>
      </c>
      <c r="R1794" s="3">
        <f t="shared" si="337"/>
        <v>75.912709259599154</v>
      </c>
      <c r="S1794" s="3">
        <f t="shared" si="337"/>
        <v>-21.556595183607843</v>
      </c>
      <c r="T1794" s="3">
        <f t="shared" si="337"/>
        <v>-94.34892021454354</v>
      </c>
      <c r="U1794" s="3">
        <f t="shared" si="337"/>
        <v>7.088664402010882</v>
      </c>
      <c r="W1794" s="3">
        <f t="shared" si="330"/>
        <v>272.69310855631721</v>
      </c>
      <c r="X1794" s="3">
        <f t="shared" si="331"/>
        <v>1246.5765834160009</v>
      </c>
      <c r="Z1794" s="3">
        <f t="shared" si="332"/>
        <v>35.306891443682787</v>
      </c>
      <c r="AA1794" s="3">
        <f>Z1793*$AF$4</f>
        <v>-36.705631189551028</v>
      </c>
      <c r="AB1794" s="3">
        <f t="shared" si="334"/>
        <v>235.9874773667662</v>
      </c>
      <c r="AN1794">
        <v>292</v>
      </c>
      <c r="AO1794" s="13">
        <v>325.04798779834709</v>
      </c>
      <c r="AP1794" s="13">
        <f t="shared" si="326"/>
        <v>-33.047987798347094</v>
      </c>
      <c r="AQ1794" s="13"/>
      <c r="AR1794" s="13"/>
      <c r="AS1794" s="13">
        <f t="shared" si="327"/>
        <v>33.047987798347094</v>
      </c>
      <c r="AT1794" s="13"/>
      <c r="AU1794" s="13"/>
      <c r="AV1794" s="13">
        <f t="shared" si="328"/>
        <v>1092.1694975196983</v>
      </c>
      <c r="AW1794" s="13"/>
      <c r="AX1794" s="13"/>
    </row>
    <row r="1795" spans="1:50" x14ac:dyDescent="0.25">
      <c r="A1795">
        <v>521</v>
      </c>
      <c r="B1795">
        <f t="shared" si="333"/>
        <v>1784</v>
      </c>
      <c r="N1795" s="3">
        <f t="shared" si="337"/>
        <v>24.862790516678949</v>
      </c>
      <c r="O1795" s="3">
        <f t="shared" si="337"/>
        <v>5.576386453594635</v>
      </c>
      <c r="P1795" s="3">
        <f t="shared" si="337"/>
        <v>-58.555230010469479</v>
      </c>
      <c r="Q1795" s="3">
        <f t="shared" si="337"/>
        <v>212.69629768337285</v>
      </c>
      <c r="R1795" s="3">
        <f t="shared" si="337"/>
        <v>68.643691586786545</v>
      </c>
      <c r="S1795" s="3">
        <f t="shared" si="337"/>
        <v>-24.382303367948371</v>
      </c>
      <c r="T1795" s="3">
        <f t="shared" si="337"/>
        <v>-26.605431030087601</v>
      </c>
      <c r="U1795" s="3">
        <f t="shared" si="337"/>
        <v>11.012536311637396</v>
      </c>
      <c r="W1795" s="3">
        <f t="shared" si="330"/>
        <v>424.26312170520873</v>
      </c>
      <c r="X1795" s="3">
        <f t="shared" si="331"/>
        <v>9358.023622221257</v>
      </c>
      <c r="Z1795" s="3">
        <f t="shared" si="332"/>
        <v>96.736878294791268</v>
      </c>
      <c r="AA1795" s="3">
        <f>Z1794*$AF$4</f>
        <v>29.014850319504077</v>
      </c>
      <c r="AB1795" s="3">
        <f t="shared" si="334"/>
        <v>453.27797202471282</v>
      </c>
      <c r="AN1795">
        <v>92</v>
      </c>
      <c r="AO1795" s="13">
        <v>156.51396641984232</v>
      </c>
      <c r="AP1795" s="13">
        <f t="shared" ref="AP1795:AP1858" si="338">AN1795-AO1795</f>
        <v>-64.513966419842319</v>
      </c>
      <c r="AQ1795" s="13"/>
      <c r="AR1795" s="13"/>
      <c r="AS1795" s="13">
        <f t="shared" ref="AS1795:AS1858" si="339">ABS(AP1795)</f>
        <v>64.513966419842319</v>
      </c>
      <c r="AT1795" s="13"/>
      <c r="AU1795" s="13"/>
      <c r="AV1795" s="13">
        <f t="shared" ref="AV1795:AV1858" si="340">AS1795^2</f>
        <v>4162.0518632205421</v>
      </c>
      <c r="AW1795" s="13"/>
      <c r="AX1795" s="13"/>
    </row>
    <row r="1796" spans="1:50" x14ac:dyDescent="0.25">
      <c r="A1796">
        <v>698</v>
      </c>
      <c r="B1796">
        <f t="shared" si="333"/>
        <v>1785</v>
      </c>
      <c r="N1796" s="3">
        <f t="shared" si="337"/>
        <v>24.775607782232225</v>
      </c>
      <c r="O1796" s="3">
        <f t="shared" si="337"/>
        <v>5.5681266180469935</v>
      </c>
      <c r="P1796" s="3">
        <f t="shared" si="337"/>
        <v>-37.293594675165451</v>
      </c>
      <c r="Q1796" s="3">
        <f t="shared" si="337"/>
        <v>271.00128822430815</v>
      </c>
      <c r="R1796" s="3">
        <f t="shared" si="337"/>
        <v>56.671199607245775</v>
      </c>
      <c r="S1796" s="3">
        <f t="shared" si="337"/>
        <v>-20.692270607258504</v>
      </c>
      <c r="T1796" s="3">
        <f t="shared" si="337"/>
        <v>48.26696191316271</v>
      </c>
      <c r="U1796" s="3">
        <f t="shared" si="337"/>
        <v>11.977704267805015</v>
      </c>
      <c r="W1796" s="3">
        <f t="shared" si="330"/>
        <v>571.28940669202075</v>
      </c>
      <c r="X1796" s="3">
        <f t="shared" si="331"/>
        <v>16055.574456460117</v>
      </c>
      <c r="Z1796" s="3">
        <f t="shared" si="332"/>
        <v>126.71059330797925</v>
      </c>
      <c r="AA1796" s="3">
        <f>Z1795*$AF$4</f>
        <v>79.49739921387652</v>
      </c>
      <c r="AB1796" s="3">
        <f t="shared" si="334"/>
        <v>650.78680590589727</v>
      </c>
      <c r="AN1796">
        <v>0</v>
      </c>
      <c r="AO1796" s="13">
        <v>5.1100961581473072</v>
      </c>
      <c r="AP1796" s="13">
        <f t="shared" si="338"/>
        <v>-5.1100961581473072</v>
      </c>
      <c r="AQ1796" s="13"/>
      <c r="AR1796" s="13"/>
      <c r="AS1796" s="13">
        <f t="shared" si="339"/>
        <v>5.1100961581473072</v>
      </c>
      <c r="AT1796" s="13"/>
      <c r="AU1796" s="13"/>
      <c r="AV1796" s="13">
        <f t="shared" si="340"/>
        <v>26.113082745511868</v>
      </c>
      <c r="AW1796" s="13"/>
      <c r="AX1796" s="13"/>
    </row>
    <row r="1797" spans="1:50" x14ac:dyDescent="0.25">
      <c r="A1797">
        <v>827</v>
      </c>
      <c r="B1797">
        <f t="shared" si="333"/>
        <v>1786</v>
      </c>
      <c r="N1797" s="3">
        <f t="shared" si="337"/>
        <v>24.688412301729478</v>
      </c>
      <c r="O1797" s="3">
        <f t="shared" si="337"/>
        <v>5.5598553241899866</v>
      </c>
      <c r="P1797" s="3">
        <f t="shared" si="337"/>
        <v>-13.504290339467978</v>
      </c>
      <c r="Q1797" s="3">
        <f t="shared" si="337"/>
        <v>310.83798882355325</v>
      </c>
      <c r="R1797" s="3">
        <f t="shared" si="337"/>
        <v>40.815589964268391</v>
      </c>
      <c r="S1797" s="3">
        <f t="shared" si="337"/>
        <v>-11.472593136356505</v>
      </c>
      <c r="T1797" s="3">
        <f t="shared" si="337"/>
        <v>110.20626139066576</v>
      </c>
      <c r="U1797" s="3">
        <f t="shared" si="337"/>
        <v>9.7248595911269859</v>
      </c>
      <c r="W1797" s="3">
        <f t="shared" si="330"/>
        <v>687.8704674813531</v>
      </c>
      <c r="X1797" s="3">
        <f t="shared" si="331"/>
        <v>19357.026818857223</v>
      </c>
      <c r="Z1797" s="3">
        <f t="shared" si="332"/>
        <v>139.1295325186469</v>
      </c>
      <c r="AA1797" s="3">
        <f>Z1796*$AF$4</f>
        <v>104.12949847456427</v>
      </c>
      <c r="AB1797" s="3">
        <f t="shared" si="334"/>
        <v>791.99996595591733</v>
      </c>
      <c r="AN1797">
        <v>0</v>
      </c>
      <c r="AO1797" s="13">
        <v>-44.52789497119042</v>
      </c>
      <c r="AP1797" s="13">
        <f t="shared" si="338"/>
        <v>44.52789497119042</v>
      </c>
      <c r="AQ1797" s="13"/>
      <c r="AR1797" s="13"/>
      <c r="AS1797" s="13">
        <f t="shared" si="339"/>
        <v>44.52789497119042</v>
      </c>
      <c r="AT1797" s="13"/>
      <c r="AU1797" s="13"/>
      <c r="AV1797" s="13">
        <f t="shared" si="340"/>
        <v>1982.7334305653651</v>
      </c>
      <c r="AW1797" s="13"/>
      <c r="AX1797" s="13"/>
    </row>
    <row r="1798" spans="1:50" x14ac:dyDescent="0.25">
      <c r="A1798">
        <v>893</v>
      </c>
      <c r="B1798">
        <f t="shared" si="333"/>
        <v>1787</v>
      </c>
      <c r="N1798" s="3">
        <f t="shared" si="337"/>
        <v>24.601204120029259</v>
      </c>
      <c r="O1798" s="3">
        <f t="shared" si="337"/>
        <v>5.5515725890446026</v>
      </c>
      <c r="P1798" s="3">
        <f t="shared" si="337"/>
        <v>11.200301899165721</v>
      </c>
      <c r="Q1798" s="3">
        <f t="shared" si="337"/>
        <v>329.4915941685469</v>
      </c>
      <c r="R1798" s="3">
        <f t="shared" si="337"/>
        <v>22.163291007627503</v>
      </c>
      <c r="S1798" s="3">
        <f t="shared" si="337"/>
        <v>0.81293269662018641</v>
      </c>
      <c r="T1798" s="3">
        <f t="shared" si="337"/>
        <v>142.61588212770036</v>
      </c>
      <c r="U1798" s="3">
        <f t="shared" si="337"/>
        <v>4.8592670691858402</v>
      </c>
      <c r="W1798" s="3">
        <f t="shared" si="330"/>
        <v>752.3104292395642</v>
      </c>
      <c r="X1798" s="3">
        <f t="shared" si="331"/>
        <v>19793.555320755673</v>
      </c>
      <c r="Z1798" s="3">
        <f t="shared" si="332"/>
        <v>140.6895707604358</v>
      </c>
      <c r="AA1798" s="3">
        <f>Z1797*$AF$4</f>
        <v>114.33525852849884</v>
      </c>
      <c r="AB1798" s="3">
        <f t="shared" si="334"/>
        <v>866.645687768063</v>
      </c>
      <c r="AN1798">
        <v>0</v>
      </c>
      <c r="AO1798" s="13">
        <v>-15.253921737044324</v>
      </c>
      <c r="AP1798" s="13">
        <f t="shared" si="338"/>
        <v>15.253921737044324</v>
      </c>
      <c r="AQ1798" s="13"/>
      <c r="AR1798" s="13"/>
      <c r="AS1798" s="13">
        <f t="shared" si="339"/>
        <v>15.253921737044324</v>
      </c>
      <c r="AT1798" s="13"/>
      <c r="AU1798" s="13"/>
      <c r="AV1798" s="13">
        <f t="shared" si="340"/>
        <v>232.68212835987333</v>
      </c>
      <c r="AW1798" s="13"/>
      <c r="AX1798" s="13"/>
    </row>
    <row r="1799" spans="1:50" x14ac:dyDescent="0.25">
      <c r="A1799">
        <v>897</v>
      </c>
      <c r="B1799">
        <f t="shared" si="333"/>
        <v>1788</v>
      </c>
      <c r="N1799" s="3">
        <f t="shared" si="337"/>
        <v>24.513983281996737</v>
      </c>
      <c r="O1799" s="3">
        <f t="shared" si="337"/>
        <v>5.5432784296553859</v>
      </c>
      <c r="P1799" s="3">
        <f t="shared" si="337"/>
        <v>35.145764958862365</v>
      </c>
      <c r="Q1799" s="3">
        <f t="shared" si="337"/>
        <v>325.69089188155726</v>
      </c>
      <c r="R1799" s="3">
        <f t="shared" si="337"/>
        <v>1.9923605876006434</v>
      </c>
      <c r="S1799" s="3">
        <f t="shared" si="337"/>
        <v>12.881216590763994</v>
      </c>
      <c r="T1799" s="3">
        <f t="shared" si="337"/>
        <v>136.81169242076302</v>
      </c>
      <c r="U1799" s="3">
        <f t="shared" si="337"/>
        <v>-1.3118496555050627</v>
      </c>
      <c r="W1799" s="3">
        <f t="shared" si="330"/>
        <v>752.28172205733824</v>
      </c>
      <c r="X1799" s="3">
        <f t="shared" si="331"/>
        <v>20943.379970689501</v>
      </c>
      <c r="Z1799" s="3">
        <f t="shared" si="332"/>
        <v>144.71827794266176</v>
      </c>
      <c r="AA1799" s="3">
        <f>Z1798*$AF$4</f>
        <v>115.61728235521853</v>
      </c>
      <c r="AB1799" s="3">
        <f t="shared" si="334"/>
        <v>867.89900441255679</v>
      </c>
      <c r="AN1799">
        <v>0</v>
      </c>
      <c r="AO1799" s="13">
        <v>8.1080327360991831</v>
      </c>
      <c r="AP1799" s="13">
        <f t="shared" si="338"/>
        <v>-8.1080327360991831</v>
      </c>
      <c r="AQ1799" s="13"/>
      <c r="AR1799" s="13"/>
      <c r="AS1799" s="13">
        <f t="shared" si="339"/>
        <v>8.1080327360991831</v>
      </c>
      <c r="AT1799" s="13"/>
      <c r="AU1799" s="13"/>
      <c r="AV1799" s="13">
        <f t="shared" si="340"/>
        <v>65.740194849656007</v>
      </c>
      <c r="AW1799" s="13"/>
      <c r="AX1799" s="13"/>
    </row>
    <row r="1800" spans="1:50" x14ac:dyDescent="0.25">
      <c r="A1800">
        <v>832</v>
      </c>
      <c r="B1800">
        <f t="shared" si="333"/>
        <v>1789</v>
      </c>
      <c r="N1800" s="3">
        <f t="shared" si="337"/>
        <v>24.426749832503475</v>
      </c>
      <c r="O1800" s="3">
        <f t="shared" si="337"/>
        <v>5.5349728630903776</v>
      </c>
      <c r="P1800" s="3">
        <f t="shared" si="337"/>
        <v>56.709133684248307</v>
      </c>
      <c r="Q1800" s="3">
        <f t="shared" si="337"/>
        <v>299.69489354248532</v>
      </c>
      <c r="R1800" s="3">
        <f t="shared" si="337"/>
        <v>-18.315086628316621</v>
      </c>
      <c r="S1800" s="3">
        <f t="shared" si="337"/>
        <v>21.507222325386419</v>
      </c>
      <c r="T1800" s="3">
        <f t="shared" si="337"/>
        <v>94.348920214544734</v>
      </c>
      <c r="U1800" s="3">
        <f t="shared" si="337"/>
        <v>-7.1305158045758379</v>
      </c>
      <c r="W1800" s="3">
        <f t="shared" si="330"/>
        <v>687.79067359100998</v>
      </c>
      <c r="X1800" s="3">
        <f t="shared" si="331"/>
        <v>20796.329823334629</v>
      </c>
      <c r="Z1800" s="3">
        <f t="shared" si="332"/>
        <v>144.20932640899002</v>
      </c>
      <c r="AA1800" s="3">
        <f>Z1799*$AF$4</f>
        <v>118.92803363050001</v>
      </c>
      <c r="AB1800" s="3">
        <f t="shared" si="334"/>
        <v>806.71870722150993</v>
      </c>
      <c r="AN1800">
        <v>0</v>
      </c>
      <c r="AO1800" s="13">
        <v>19.386675877888187</v>
      </c>
      <c r="AP1800" s="13">
        <f t="shared" si="338"/>
        <v>-19.386675877888187</v>
      </c>
      <c r="AQ1800" s="13"/>
      <c r="AR1800" s="13"/>
      <c r="AS1800" s="13">
        <f t="shared" si="339"/>
        <v>19.386675877888187</v>
      </c>
      <c r="AT1800" s="13"/>
      <c r="AU1800" s="13"/>
      <c r="AV1800" s="13">
        <f t="shared" si="340"/>
        <v>375.84320159429171</v>
      </c>
      <c r="AW1800" s="13"/>
      <c r="AX1800" s="13"/>
    </row>
    <row r="1801" spans="1:50" x14ac:dyDescent="0.25">
      <c r="A1801">
        <v>670</v>
      </c>
      <c r="B1801">
        <f t="shared" si="333"/>
        <v>1790</v>
      </c>
      <c r="N1801" s="3">
        <f t="shared" si="337"/>
        <v>24.339503816427627</v>
      </c>
      <c r="O1801" s="3">
        <f t="shared" si="337"/>
        <v>5.5266559064411016</v>
      </c>
      <c r="P1801" s="3">
        <f t="shared" si="337"/>
        <v>74.428895471199084</v>
      </c>
      <c r="Q1801" s="3">
        <f t="shared" si="337"/>
        <v>253.27518347772036</v>
      </c>
      <c r="R1801" s="3">
        <f t="shared" si="337"/>
        <v>-37.367581824748228</v>
      </c>
      <c r="S1801" s="3">
        <f t="shared" si="337"/>
        <v>24.385801863039831</v>
      </c>
      <c r="T1801" s="3">
        <f t="shared" si="337"/>
        <v>26.605431030089129</v>
      </c>
      <c r="U1801" s="3">
        <f t="shared" si="337"/>
        <v>-11.03344840197428</v>
      </c>
      <c r="W1801" s="3">
        <f t="shared" si="330"/>
        <v>571.17482489983843</v>
      </c>
      <c r="X1801" s="3">
        <f t="shared" si="331"/>
        <v>9766.4152335775943</v>
      </c>
      <c r="Z1801" s="3">
        <f t="shared" si="332"/>
        <v>98.825175100161573</v>
      </c>
      <c r="AA1801" s="3">
        <f>Z1800*$AF$4</f>
        <v>118.50978234964391</v>
      </c>
      <c r="AB1801" s="3">
        <f t="shared" si="334"/>
        <v>689.68460724948238</v>
      </c>
      <c r="AN1801">
        <v>0</v>
      </c>
      <c r="AO1801" s="13">
        <v>17.103820696682767</v>
      </c>
      <c r="AP1801" s="13">
        <f t="shared" si="338"/>
        <v>-17.103820696682767</v>
      </c>
      <c r="AQ1801" s="13"/>
      <c r="AR1801" s="13"/>
      <c r="AS1801" s="13">
        <f t="shared" si="339"/>
        <v>17.103820696682767</v>
      </c>
      <c r="AT1801" s="13"/>
      <c r="AU1801" s="13"/>
      <c r="AV1801" s="13">
        <f t="shared" si="340"/>
        <v>292.54068242427377</v>
      </c>
      <c r="AW1801" s="13"/>
      <c r="AX1801" s="13"/>
    </row>
    <row r="1802" spans="1:50" x14ac:dyDescent="0.25">
      <c r="A1802">
        <v>488</v>
      </c>
      <c r="B1802">
        <f t="shared" si="333"/>
        <v>1791</v>
      </c>
      <c r="N1802" s="3">
        <f t="shared" si="337"/>
        <v>24.252245278653731</v>
      </c>
      <c r="O1802" s="3">
        <f t="shared" si="337"/>
        <v>5.5183275768225153</v>
      </c>
      <c r="P1802" s="3">
        <f t="shared" si="337"/>
        <v>87.104048030886659</v>
      </c>
      <c r="Q1802" s="3">
        <f t="shared" si="337"/>
        <v>189.5951882159784</v>
      </c>
      <c r="R1802" s="3">
        <f t="shared" si="337"/>
        <v>-53.859645655173615</v>
      </c>
      <c r="S1802" s="3">
        <f t="shared" si="337"/>
        <v>20.74770554449513</v>
      </c>
      <c r="T1802" s="3">
        <f t="shared" si="337"/>
        <v>-48.266961913161239</v>
      </c>
      <c r="U1802" s="3">
        <f t="shared" si="337"/>
        <v>-11.97205865950365</v>
      </c>
      <c r="W1802" s="3">
        <f t="shared" si="330"/>
        <v>424.13323198064177</v>
      </c>
      <c r="X1802" s="3">
        <f t="shared" si="331"/>
        <v>4078.9640572385197</v>
      </c>
      <c r="Z1802" s="3">
        <f t="shared" si="332"/>
        <v>63.866768019358233</v>
      </c>
      <c r="AA1802" s="3">
        <f>Z1801*$AF$4</f>
        <v>81.213540645561778</v>
      </c>
      <c r="AB1802" s="3">
        <f t="shared" si="334"/>
        <v>505.34677262620357</v>
      </c>
      <c r="AN1802">
        <v>0</v>
      </c>
      <c r="AO1802" s="13">
        <v>4.7626969193479773</v>
      </c>
      <c r="AP1802" s="13">
        <f t="shared" si="338"/>
        <v>-4.7626969193479773</v>
      </c>
      <c r="AQ1802" s="13"/>
      <c r="AR1802" s="13"/>
      <c r="AS1802" s="13">
        <f t="shared" si="339"/>
        <v>4.7626969193479773</v>
      </c>
      <c r="AT1802" s="13"/>
      <c r="AU1802" s="13"/>
      <c r="AV1802" s="13">
        <f t="shared" si="340"/>
        <v>22.683281945566712</v>
      </c>
      <c r="AW1802" s="13"/>
      <c r="AX1802" s="13"/>
    </row>
    <row r="1803" spans="1:50" x14ac:dyDescent="0.25">
      <c r="A1803">
        <v>292</v>
      </c>
      <c r="B1803">
        <f t="shared" si="333"/>
        <v>1792</v>
      </c>
      <c r="N1803" s="3">
        <f t="shared" ref="N1803:U1818" si="341">N$3*COS(N$2*$B1803)+N$4*SIN(N$2*$B1803)</f>
        <v>24.164974264072846</v>
      </c>
      <c r="O1803" s="3">
        <f t="shared" si="341"/>
        <v>5.5099878913729858</v>
      </c>
      <c r="P1803" s="3">
        <f t="shared" si="341"/>
        <v>93.875500399320117</v>
      </c>
      <c r="Q1803" s="3">
        <f t="shared" si="341"/>
        <v>112.99459419819715</v>
      </c>
      <c r="R1803" s="3">
        <f t="shared" si="341"/>
        <v>-66.661239849531867</v>
      </c>
      <c r="S1803" s="3">
        <f t="shared" si="341"/>
        <v>11.565150505556932</v>
      </c>
      <c r="T1803" s="3">
        <f t="shared" si="341"/>
        <v>-110.20626139066474</v>
      </c>
      <c r="U1803" s="3">
        <f t="shared" si="341"/>
        <v>-9.6941730722485691</v>
      </c>
      <c r="W1803" s="3">
        <f t="shared" ref="W1803:W1866" si="342">M$3+SUM(N1803:U1803)</f>
        <v>272.56291650771868</v>
      </c>
      <c r="X1803" s="3">
        <f t="shared" ref="X1803:X1866" si="343">(A1803-W1803)^2</f>
        <v>377.80021468591491</v>
      </c>
      <c r="Z1803" s="3">
        <f t="shared" si="332"/>
        <v>19.437083492281317</v>
      </c>
      <c r="AA1803" s="3">
        <f>Z1802*$AF$4</f>
        <v>52.485071290628404</v>
      </c>
      <c r="AB1803" s="3">
        <f t="shared" si="334"/>
        <v>325.04798779834709</v>
      </c>
      <c r="AN1803">
        <v>0</v>
      </c>
      <c r="AO1803" s="13">
        <v>-10.290013426980718</v>
      </c>
      <c r="AP1803" s="13">
        <f t="shared" si="338"/>
        <v>10.290013426980718</v>
      </c>
      <c r="AQ1803" s="13"/>
      <c r="AR1803" s="13"/>
      <c r="AS1803" s="13">
        <f t="shared" si="339"/>
        <v>10.290013426980718</v>
      </c>
      <c r="AT1803" s="13"/>
      <c r="AU1803" s="13"/>
      <c r="AV1803" s="13">
        <f t="shared" si="340"/>
        <v>105.88437632744345</v>
      </c>
      <c r="AW1803" s="13"/>
      <c r="AX1803" s="13"/>
    </row>
    <row r="1804" spans="1:50" x14ac:dyDescent="0.25">
      <c r="A1804">
        <v>92</v>
      </c>
      <c r="B1804">
        <f t="shared" si="333"/>
        <v>1793</v>
      </c>
      <c r="N1804" s="3">
        <f t="shared" si="341"/>
        <v>24.077690817582376</v>
      </c>
      <c r="O1804" s="3">
        <f t="shared" si="341"/>
        <v>5.5016368672542431</v>
      </c>
      <c r="P1804" s="3">
        <f t="shared" si="341"/>
        <v>94.284300030129529</v>
      </c>
      <c r="Q1804" s="3">
        <f t="shared" si="341"/>
        <v>28.693605318188816</v>
      </c>
      <c r="R1804" s="3">
        <f t="shared" si="341"/>
        <v>-74.895197577391102</v>
      </c>
      <c r="S1804" s="3">
        <f t="shared" si="341"/>
        <v>-0.70798722146405435</v>
      </c>
      <c r="T1804" s="3">
        <f t="shared" si="341"/>
        <v>-142.61588212770008</v>
      </c>
      <c r="U1804" s="3">
        <f t="shared" si="341"/>
        <v>-4.8117840915231262</v>
      </c>
      <c r="W1804" s="3">
        <f t="shared" si="342"/>
        <v>140.54076557672045</v>
      </c>
      <c r="X1804" s="3">
        <f t="shared" si="343"/>
        <v>2356.2059227741288</v>
      </c>
      <c r="Z1804" s="3">
        <f t="shared" ref="Z1804:Z1867" si="344">A1804-W1804</f>
        <v>-48.540765576720446</v>
      </c>
      <c r="AA1804" s="3">
        <f>Z1803*$AF$4</f>
        <v>15.973200843121864</v>
      </c>
      <c r="AB1804" s="3">
        <f t="shared" si="334"/>
        <v>156.51396641984232</v>
      </c>
      <c r="AN1804">
        <v>0</v>
      </c>
      <c r="AO1804" s="13">
        <v>-19.109567134499386</v>
      </c>
      <c r="AP1804" s="13">
        <f t="shared" si="338"/>
        <v>19.109567134499386</v>
      </c>
      <c r="AQ1804" s="13"/>
      <c r="AR1804" s="13"/>
      <c r="AS1804" s="13">
        <f t="shared" si="339"/>
        <v>19.109567134499386</v>
      </c>
      <c r="AT1804" s="13"/>
      <c r="AU1804" s="13"/>
      <c r="AV1804" s="13">
        <f t="shared" si="340"/>
        <v>365.17555606793906</v>
      </c>
      <c r="AW1804" s="13"/>
      <c r="AX1804" s="13"/>
    </row>
    <row r="1805" spans="1:50" x14ac:dyDescent="0.25">
      <c r="A1805">
        <v>0</v>
      </c>
      <c r="B1805">
        <f t="shared" ref="B1805:B1868" si="345">B1804+1</f>
        <v>1794</v>
      </c>
      <c r="N1805" s="3">
        <f t="shared" si="341"/>
        <v>23.99039498408613</v>
      </c>
      <c r="O1805" s="3">
        <f t="shared" si="341"/>
        <v>5.4932745216513474</v>
      </c>
      <c r="P1805" s="3">
        <f t="shared" si="341"/>
        <v>88.302739480170942</v>
      </c>
      <c r="Q1805" s="3">
        <f t="shared" si="341"/>
        <v>-57.562805345829418</v>
      </c>
      <c r="R1805" s="3">
        <f t="shared" si="341"/>
        <v>-77.997327028543964</v>
      </c>
      <c r="S1805" s="3">
        <f t="shared" si="341"/>
        <v>-12.791927838683868</v>
      </c>
      <c r="T1805" s="3">
        <f t="shared" si="341"/>
        <v>-136.81169242076353</v>
      </c>
      <c r="U1805" s="3">
        <f t="shared" si="341"/>
        <v>1.3633719877089465</v>
      </c>
      <c r="W1805" s="3">
        <f t="shared" si="342"/>
        <v>45.000411901440401</v>
      </c>
      <c r="X1805" s="3">
        <f t="shared" si="343"/>
        <v>2025.037071299299</v>
      </c>
      <c r="Z1805" s="3">
        <f t="shared" si="344"/>
        <v>-45.000411901440401</v>
      </c>
      <c r="AA1805" s="3">
        <f>Z1804*$AF$4</f>
        <v>-39.890315743293094</v>
      </c>
      <c r="AB1805" s="3">
        <f t="shared" ref="AB1805:AB1868" si="346">AA1805+W1805</f>
        <v>5.1100961581473072</v>
      </c>
      <c r="AN1805">
        <v>0</v>
      </c>
      <c r="AO1805" s="13">
        <v>-13.885256312975731</v>
      </c>
      <c r="AP1805" s="13">
        <f t="shared" si="338"/>
        <v>13.885256312975731</v>
      </c>
      <c r="AQ1805" s="13"/>
      <c r="AR1805" s="13"/>
      <c r="AS1805" s="13">
        <f t="shared" si="339"/>
        <v>13.885256312975731</v>
      </c>
      <c r="AT1805" s="13"/>
      <c r="AU1805" s="13"/>
      <c r="AV1805" s="13">
        <f t="shared" si="340"/>
        <v>192.80034287703239</v>
      </c>
      <c r="AW1805" s="13"/>
      <c r="AX1805" s="13"/>
    </row>
    <row r="1806" spans="1:50" x14ac:dyDescent="0.25">
      <c r="A1806">
        <v>0</v>
      </c>
      <c r="B1806">
        <f t="shared" si="345"/>
        <v>1795</v>
      </c>
      <c r="N1806" s="3">
        <f t="shared" si="341"/>
        <v>23.903086808494376</v>
      </c>
      <c r="O1806" s="3">
        <f t="shared" si="341"/>
        <v>5.4849008717726688</v>
      </c>
      <c r="P1806" s="3">
        <f t="shared" si="341"/>
        <v>76.336234352517863</v>
      </c>
      <c r="Q1806" s="3">
        <f t="shared" si="341"/>
        <v>-139.8964059525627</v>
      </c>
      <c r="R1806" s="3">
        <f t="shared" si="341"/>
        <v>-75.755069906190712</v>
      </c>
      <c r="S1806" s="3">
        <f t="shared" si="341"/>
        <v>-21.457451142059888</v>
      </c>
      <c r="T1806" s="3">
        <f t="shared" si="341"/>
        <v>-94.348920214545927</v>
      </c>
      <c r="U1806" s="3">
        <f t="shared" si="341"/>
        <v>7.1722351462247893</v>
      </c>
      <c r="W1806" s="3">
        <f t="shared" si="342"/>
        <v>-7.5470064747057108</v>
      </c>
      <c r="X1806" s="3">
        <f t="shared" si="343"/>
        <v>56.957306729249922</v>
      </c>
      <c r="Z1806" s="3">
        <f t="shared" si="344"/>
        <v>7.5470064747057108</v>
      </c>
      <c r="AA1806" s="3">
        <f>Z1805*$AF$4</f>
        <v>-36.98088849648471</v>
      </c>
      <c r="AB1806" s="3">
        <f t="shared" si="346"/>
        <v>-44.52789497119042</v>
      </c>
      <c r="AN1806">
        <v>0</v>
      </c>
      <c r="AO1806" s="13">
        <v>9.5957161904539987</v>
      </c>
      <c r="AP1806" s="13">
        <f t="shared" si="338"/>
        <v>-9.5957161904539987</v>
      </c>
      <c r="AQ1806" s="13"/>
      <c r="AR1806" s="13"/>
      <c r="AS1806" s="13">
        <f t="shared" si="339"/>
        <v>9.5957161904539987</v>
      </c>
      <c r="AT1806" s="13"/>
      <c r="AU1806" s="13"/>
      <c r="AV1806" s="13">
        <f t="shared" si="340"/>
        <v>92.077769207740999</v>
      </c>
      <c r="AW1806" s="13"/>
      <c r="AX1806" s="13"/>
    </row>
    <row r="1807" spans="1:50" x14ac:dyDescent="0.25">
      <c r="A1807">
        <v>0</v>
      </c>
      <c r="B1807">
        <f t="shared" si="345"/>
        <v>1796</v>
      </c>
      <c r="N1807" s="3">
        <f t="shared" si="341"/>
        <v>23.815766335723598</v>
      </c>
      <c r="O1807" s="3">
        <f t="shared" si="341"/>
        <v>5.4765159348498269</v>
      </c>
      <c r="P1807" s="3">
        <f t="shared" si="341"/>
        <v>59.195845214483711</v>
      </c>
      <c r="Q1807" s="3">
        <f t="shared" si="341"/>
        <v>-212.69629768337006</v>
      </c>
      <c r="R1807" s="3">
        <f t="shared" si="341"/>
        <v>-68.322065947943898</v>
      </c>
      <c r="S1807" s="3">
        <f t="shared" si="341"/>
        <v>-24.388848720214352</v>
      </c>
      <c r="T1807" s="3">
        <f t="shared" si="341"/>
        <v>-26.605431030090671</v>
      </c>
      <c r="U1807" s="3">
        <f t="shared" si="341"/>
        <v>11.054156147025294</v>
      </c>
      <c r="W1807" s="3">
        <f t="shared" si="342"/>
        <v>-21.45597618789273</v>
      </c>
      <c r="X1807" s="3">
        <f t="shared" si="343"/>
        <v>460.35891417541984</v>
      </c>
      <c r="Z1807" s="3">
        <f t="shared" si="344"/>
        <v>21.45597618789273</v>
      </c>
      <c r="AA1807" s="3">
        <f>Z1806*$AF$4</f>
        <v>6.2020544508484061</v>
      </c>
      <c r="AB1807" s="3">
        <f t="shared" si="346"/>
        <v>-15.253921737044324</v>
      </c>
      <c r="AN1807">
        <v>0</v>
      </c>
      <c r="AO1807" s="13">
        <v>50.437877184651171</v>
      </c>
      <c r="AP1807" s="13">
        <f t="shared" si="338"/>
        <v>-50.437877184651171</v>
      </c>
      <c r="AQ1807" s="13"/>
      <c r="AR1807" s="13"/>
      <c r="AS1807" s="13">
        <f t="shared" si="339"/>
        <v>50.437877184651171</v>
      </c>
      <c r="AT1807" s="13"/>
      <c r="AU1807" s="13"/>
      <c r="AV1807" s="13">
        <f t="shared" si="340"/>
        <v>2543.9794548939553</v>
      </c>
      <c r="AW1807" s="13"/>
      <c r="AX1807" s="13"/>
    </row>
    <row r="1808" spans="1:50" x14ac:dyDescent="0.25">
      <c r="A1808">
        <v>0</v>
      </c>
      <c r="B1808">
        <f t="shared" si="345"/>
        <v>1797</v>
      </c>
      <c r="N1808" s="3">
        <f t="shared" si="341"/>
        <v>23.72843361069674</v>
      </c>
      <c r="O1808" s="3">
        <f t="shared" si="341"/>
        <v>5.468119728137677</v>
      </c>
      <c r="P1808" s="3">
        <f t="shared" si="341"/>
        <v>38.043305888082287</v>
      </c>
      <c r="Q1808" s="3">
        <f t="shared" si="341"/>
        <v>-271.00128822430617</v>
      </c>
      <c r="R1808" s="3">
        <f t="shared" si="341"/>
        <v>-56.207625511846004</v>
      </c>
      <c r="S1808" s="3">
        <f t="shared" si="341"/>
        <v>-20.80275622327672</v>
      </c>
      <c r="T1808" s="3">
        <f t="shared" si="341"/>
        <v>48.266961913159761</v>
      </c>
      <c r="U1808" s="3">
        <f t="shared" si="341"/>
        <v>11.966191322359375</v>
      </c>
      <c r="W1808" s="3">
        <f t="shared" si="342"/>
        <v>-9.5242739353491856</v>
      </c>
      <c r="X1808" s="3">
        <f t="shared" si="343"/>
        <v>90.711793995571867</v>
      </c>
      <c r="Z1808" s="3">
        <f t="shared" si="344"/>
        <v>9.5242739353491856</v>
      </c>
      <c r="AA1808" s="3">
        <f>Z1807*$AF$4</f>
        <v>17.632306671448369</v>
      </c>
      <c r="AB1808" s="3">
        <f t="shared" si="346"/>
        <v>8.1080327360991831</v>
      </c>
      <c r="AN1808">
        <v>77</v>
      </c>
      <c r="AO1808" s="13">
        <v>102.51101863126897</v>
      </c>
      <c r="AP1808" s="13">
        <f t="shared" si="338"/>
        <v>-25.511018631268968</v>
      </c>
      <c r="AQ1808" s="13"/>
      <c r="AR1808" s="13"/>
      <c r="AS1808" s="13">
        <f t="shared" si="339"/>
        <v>25.511018631268968</v>
      </c>
      <c r="AT1808" s="13"/>
      <c r="AU1808" s="13"/>
      <c r="AV1808" s="13">
        <f t="shared" si="340"/>
        <v>650.81207160495239</v>
      </c>
      <c r="AW1808" s="13"/>
      <c r="AX1808" s="13"/>
    </row>
    <row r="1809" spans="1:50" x14ac:dyDescent="0.25">
      <c r="A1809">
        <v>0</v>
      </c>
      <c r="B1809">
        <f t="shared" si="345"/>
        <v>1798</v>
      </c>
      <c r="N1809" s="3">
        <f t="shared" si="341"/>
        <v>23.641088678342925</v>
      </c>
      <c r="O1809" s="3">
        <f t="shared" si="341"/>
        <v>5.4597122689142612</v>
      </c>
      <c r="P1809" s="3">
        <f t="shared" si="341"/>
        <v>14.31228396156758</v>
      </c>
      <c r="Q1809" s="3">
        <f t="shared" si="341"/>
        <v>-310.83798882355842</v>
      </c>
      <c r="R1809" s="3">
        <f t="shared" si="341"/>
        <v>-40.241831567131499</v>
      </c>
      <c r="S1809" s="3">
        <f t="shared" si="341"/>
        <v>-11.657493682065555</v>
      </c>
      <c r="T1809" s="3">
        <f t="shared" si="341"/>
        <v>110.20626139067443</v>
      </c>
      <c r="U1809" s="3">
        <f t="shared" si="341"/>
        <v>9.6633070121700175</v>
      </c>
      <c r="W1809" s="3">
        <f t="shared" si="342"/>
        <v>11.55972280055758</v>
      </c>
      <c r="X1809" s="3">
        <f t="shared" si="343"/>
        <v>133.62719122573077</v>
      </c>
      <c r="Z1809" s="3">
        <f t="shared" si="344"/>
        <v>-11.55972280055758</v>
      </c>
      <c r="AA1809" s="3">
        <f>Z1808*$AF$4</f>
        <v>7.8269530773306073</v>
      </c>
      <c r="AB1809" s="3">
        <f t="shared" si="346"/>
        <v>19.386675877888187</v>
      </c>
      <c r="AN1809">
        <v>292</v>
      </c>
      <c r="AO1809" s="13">
        <v>219.04393740035619</v>
      </c>
      <c r="AP1809" s="13">
        <f t="shared" si="338"/>
        <v>72.956062599643815</v>
      </c>
      <c r="AQ1809" s="13"/>
      <c r="AR1809" s="13"/>
      <c r="AS1809" s="13">
        <f t="shared" si="339"/>
        <v>72.956062599643815</v>
      </c>
      <c r="AT1809" s="13"/>
      <c r="AU1809" s="13"/>
      <c r="AV1809" s="13">
        <f t="shared" si="340"/>
        <v>5322.5870700431469</v>
      </c>
      <c r="AW1809" s="13"/>
      <c r="AX1809" s="13"/>
    </row>
    <row r="1810" spans="1:50" x14ac:dyDescent="0.25">
      <c r="A1810">
        <v>0</v>
      </c>
      <c r="B1810">
        <f t="shared" si="345"/>
        <v>1799</v>
      </c>
      <c r="N1810" s="3">
        <f t="shared" si="341"/>
        <v>23.55373158359766</v>
      </c>
      <c r="O1810" s="3">
        <f t="shared" si="341"/>
        <v>5.4512935744807809</v>
      </c>
      <c r="P1810" s="3">
        <f t="shared" si="341"/>
        <v>-10.3887897073381</v>
      </c>
      <c r="Q1810" s="3">
        <f t="shared" si="341"/>
        <v>-329.49159416854661</v>
      </c>
      <c r="R1810" s="3">
        <f t="shared" si="341"/>
        <v>-21.518662305671644</v>
      </c>
      <c r="S1810" s="3">
        <f t="shared" si="341"/>
        <v>0.60302863400825757</v>
      </c>
      <c r="T1810" s="3">
        <f t="shared" si="341"/>
        <v>142.61588212769979</v>
      </c>
      <c r="U1810" s="3">
        <f t="shared" si="341"/>
        <v>4.7642119970789922</v>
      </c>
      <c r="W1810" s="3">
        <f t="shared" si="342"/>
        <v>26.603485296952982</v>
      </c>
      <c r="X1810" s="3">
        <f t="shared" si="343"/>
        <v>707.74542994519345</v>
      </c>
      <c r="Z1810" s="3">
        <f t="shared" si="344"/>
        <v>-26.603485296952982</v>
      </c>
      <c r="AA1810" s="3">
        <f>Z1809*$AF$4</f>
        <v>-9.4996646002702132</v>
      </c>
      <c r="AB1810" s="3">
        <f t="shared" si="346"/>
        <v>17.103820696682767</v>
      </c>
      <c r="AN1810">
        <v>511</v>
      </c>
      <c r="AO1810" s="13">
        <v>438.62557934832898</v>
      </c>
      <c r="AP1810" s="13">
        <f t="shared" si="338"/>
        <v>72.374420651671016</v>
      </c>
      <c r="AQ1810" s="13"/>
      <c r="AR1810" s="13"/>
      <c r="AS1810" s="13">
        <f t="shared" si="339"/>
        <v>72.374420651671016</v>
      </c>
      <c r="AT1810" s="13"/>
      <c r="AU1810" s="13"/>
      <c r="AV1810" s="13">
        <f t="shared" si="340"/>
        <v>5238.0567646650243</v>
      </c>
      <c r="AW1810" s="13"/>
      <c r="AX1810" s="13"/>
    </row>
    <row r="1811" spans="1:50" x14ac:dyDescent="0.25">
      <c r="A1811">
        <v>0</v>
      </c>
      <c r="B1811">
        <f t="shared" si="345"/>
        <v>1800</v>
      </c>
      <c r="N1811" s="3">
        <f t="shared" si="341"/>
        <v>23.466362371402653</v>
      </c>
      <c r="O1811" s="3">
        <f t="shared" si="341"/>
        <v>5.4428636621615549</v>
      </c>
      <c r="P1811" s="3">
        <f t="shared" si="341"/>
        <v>-34.385736516830804</v>
      </c>
      <c r="Q1811" s="3">
        <f t="shared" si="341"/>
        <v>-325.69089188155789</v>
      </c>
      <c r="R1811" s="3">
        <f t="shared" si="341"/>
        <v>-1.3210316198589958</v>
      </c>
      <c r="S1811" s="3">
        <f t="shared" si="341"/>
        <v>12.702402173350894</v>
      </c>
      <c r="T1811" s="3">
        <f t="shared" si="341"/>
        <v>136.81169242076405</v>
      </c>
      <c r="U1811" s="3">
        <f t="shared" si="341"/>
        <v>-1.4148690695442756</v>
      </c>
      <c r="W1811" s="3">
        <f t="shared" si="342"/>
        <v>26.625175101530971</v>
      </c>
      <c r="X1811" s="3">
        <f t="shared" si="343"/>
        <v>708.89994918718469</v>
      </c>
      <c r="Z1811" s="3">
        <f t="shared" si="344"/>
        <v>-26.625175101530971</v>
      </c>
      <c r="AA1811" s="3">
        <f>Z1810*$AF$4</f>
        <v>-21.862478182182993</v>
      </c>
      <c r="AB1811" s="3">
        <f t="shared" si="346"/>
        <v>4.7626969193479773</v>
      </c>
      <c r="AN1811">
        <v>691</v>
      </c>
      <c r="AO1811" s="13">
        <v>641.01131943102405</v>
      </c>
      <c r="AP1811" s="13">
        <f t="shared" si="338"/>
        <v>49.988680568975951</v>
      </c>
      <c r="AQ1811" s="13"/>
      <c r="AR1811" s="13"/>
      <c r="AS1811" s="13">
        <f t="shared" si="339"/>
        <v>49.988680568975951</v>
      </c>
      <c r="AT1811" s="13"/>
      <c r="AU1811" s="13"/>
      <c r="AV1811" s="13">
        <f t="shared" si="340"/>
        <v>2498.8681850271137</v>
      </c>
      <c r="AW1811" s="13"/>
      <c r="AX1811" s="13"/>
    </row>
    <row r="1812" spans="1:50" x14ac:dyDescent="0.25">
      <c r="A1812">
        <v>0</v>
      </c>
      <c r="B1812">
        <f t="shared" si="345"/>
        <v>1801</v>
      </c>
      <c r="N1812" s="3">
        <f t="shared" si="341"/>
        <v>23.378981086705828</v>
      </c>
      <c r="O1812" s="3">
        <f t="shared" si="341"/>
        <v>5.4344225493039833</v>
      </c>
      <c r="P1812" s="3">
        <f t="shared" si="341"/>
        <v>-56.052101868394729</v>
      </c>
      <c r="Q1812" s="3">
        <f t="shared" si="341"/>
        <v>-299.69489354248685</v>
      </c>
      <c r="R1812" s="3">
        <f t="shared" si="341"/>
        <v>18.967116317266193</v>
      </c>
      <c r="S1812" s="3">
        <f t="shared" si="341"/>
        <v>21.407282555416828</v>
      </c>
      <c r="T1812" s="3">
        <f t="shared" si="341"/>
        <v>94.348920214547107</v>
      </c>
      <c r="U1812" s="3">
        <f t="shared" si="341"/>
        <v>-7.2138216542957245</v>
      </c>
      <c r="W1812" s="3">
        <f t="shared" si="342"/>
        <v>11.59028921970642</v>
      </c>
      <c r="X1812" s="3">
        <f t="shared" si="343"/>
        <v>134.33480419644286</v>
      </c>
      <c r="Z1812" s="3">
        <f t="shared" si="344"/>
        <v>-11.59028921970642</v>
      </c>
      <c r="AA1812" s="3">
        <f>Z1811*$AF$4</f>
        <v>-21.880302646687138</v>
      </c>
      <c r="AB1812" s="3">
        <f t="shared" si="346"/>
        <v>-10.290013426980718</v>
      </c>
      <c r="AN1812">
        <v>818</v>
      </c>
      <c r="AO1812" s="13">
        <v>784.77442365810657</v>
      </c>
      <c r="AP1812" s="13">
        <f t="shared" si="338"/>
        <v>33.225576341893429</v>
      </c>
      <c r="AQ1812" s="13"/>
      <c r="AR1812" s="13"/>
      <c r="AS1812" s="13">
        <f t="shared" si="339"/>
        <v>33.225576341893429</v>
      </c>
      <c r="AT1812" s="13"/>
      <c r="AU1812" s="13"/>
      <c r="AV1812" s="13">
        <f t="shared" si="340"/>
        <v>1103.9389232509884</v>
      </c>
      <c r="AW1812" s="13"/>
      <c r="AX1812" s="13"/>
    </row>
    <row r="1813" spans="1:50" x14ac:dyDescent="0.25">
      <c r="A1813">
        <v>0</v>
      </c>
      <c r="B1813">
        <f t="shared" si="345"/>
        <v>1802</v>
      </c>
      <c r="N1813" s="3">
        <f t="shared" si="341"/>
        <v>23.291587774461394</v>
      </c>
      <c r="O1813" s="3">
        <f t="shared" si="341"/>
        <v>5.4259702532785266</v>
      </c>
      <c r="P1813" s="3">
        <f t="shared" si="341"/>
        <v>-73.91939229748148</v>
      </c>
      <c r="Q1813" s="3">
        <f t="shared" si="341"/>
        <v>-253.27518347772266</v>
      </c>
      <c r="R1813" s="3">
        <f t="shared" si="341"/>
        <v>37.955635079321013</v>
      </c>
      <c r="S1813" s="3">
        <f t="shared" si="341"/>
        <v>24.391443883042466</v>
      </c>
      <c r="T1813" s="3">
        <f t="shared" si="341"/>
        <v>26.605431030092213</v>
      </c>
      <c r="U1813" s="3">
        <f t="shared" si="341"/>
        <v>-11.074659163272074</v>
      </c>
      <c r="W1813" s="3">
        <f t="shared" si="342"/>
        <v>-9.5847833566368479</v>
      </c>
      <c r="X1813" s="3">
        <f t="shared" si="343"/>
        <v>91.868071993662724</v>
      </c>
      <c r="Z1813" s="3">
        <f t="shared" si="344"/>
        <v>9.5847833566368479</v>
      </c>
      <c r="AA1813" s="3">
        <f>Z1812*$AF$4</f>
        <v>-9.5247837778625399</v>
      </c>
      <c r="AB1813" s="3">
        <f t="shared" si="346"/>
        <v>-19.109567134499386</v>
      </c>
      <c r="AN1813">
        <v>884</v>
      </c>
      <c r="AO1813" s="13">
        <v>857.9920176449283</v>
      </c>
      <c r="AP1813" s="13">
        <f t="shared" si="338"/>
        <v>26.007982355071704</v>
      </c>
      <c r="AQ1813" s="13"/>
      <c r="AR1813" s="13"/>
      <c r="AS1813" s="13">
        <f t="shared" si="339"/>
        <v>26.007982355071704</v>
      </c>
      <c r="AT1813" s="13"/>
      <c r="AU1813" s="13"/>
      <c r="AV1813" s="13">
        <f t="shared" si="340"/>
        <v>676.41514618172107</v>
      </c>
      <c r="AW1813" s="13"/>
      <c r="AX1813" s="13"/>
    </row>
    <row r="1814" spans="1:50" x14ac:dyDescent="0.25">
      <c r="A1814">
        <v>0</v>
      </c>
      <c r="B1814">
        <f t="shared" si="345"/>
        <v>1803</v>
      </c>
      <c r="N1814" s="3">
        <f t="shared" si="341"/>
        <v>23.204182479629655</v>
      </c>
      <c r="O1814" s="3">
        <f t="shared" si="341"/>
        <v>5.4175067914786439</v>
      </c>
      <c r="P1814" s="3">
        <f t="shared" si="341"/>
        <v>-86.776606383276786</v>
      </c>
      <c r="Q1814" s="3">
        <f t="shared" si="341"/>
        <v>-189.5951882159813</v>
      </c>
      <c r="R1814" s="3">
        <f t="shared" si="341"/>
        <v>54.343428993037449</v>
      </c>
      <c r="S1814" s="3">
        <f t="shared" si="341"/>
        <v>20.857421624038562</v>
      </c>
      <c r="T1814" s="3">
        <f t="shared" si="341"/>
        <v>-48.266961913158283</v>
      </c>
      <c r="U1814" s="3">
        <f t="shared" si="341"/>
        <v>-11.960102365038058</v>
      </c>
      <c r="W1814" s="3">
        <f t="shared" si="342"/>
        <v>-21.761935427626327</v>
      </c>
      <c r="X1814" s="3">
        <f t="shared" si="343"/>
        <v>473.58183355617786</v>
      </c>
      <c r="Z1814" s="3">
        <f t="shared" si="344"/>
        <v>21.761935427626327</v>
      </c>
      <c r="AA1814" s="3">
        <f>Z1813*$AF$4</f>
        <v>7.876679114650595</v>
      </c>
      <c r="AB1814" s="3">
        <f t="shared" si="346"/>
        <v>-13.885256312975731</v>
      </c>
      <c r="AN1814">
        <v>853</v>
      </c>
      <c r="AO1814" s="13">
        <v>859.55956884493492</v>
      </c>
      <c r="AP1814" s="13">
        <f t="shared" si="338"/>
        <v>-6.5595688449349154</v>
      </c>
      <c r="AQ1814" s="13"/>
      <c r="AR1814" s="13"/>
      <c r="AS1814" s="13">
        <f t="shared" si="339"/>
        <v>6.5595688449349154</v>
      </c>
      <c r="AT1814" s="13"/>
      <c r="AU1814" s="13"/>
      <c r="AV1814" s="13">
        <f t="shared" si="340"/>
        <v>43.027943431440782</v>
      </c>
      <c r="AW1814" s="13"/>
      <c r="AX1814" s="13"/>
    </row>
    <row r="1815" spans="1:50" x14ac:dyDescent="0.25">
      <c r="A1815">
        <v>0</v>
      </c>
      <c r="B1815">
        <f t="shared" si="345"/>
        <v>1804</v>
      </c>
      <c r="N1815" s="3">
        <f t="shared" si="341"/>
        <v>23.116765247177195</v>
      </c>
      <c r="O1815" s="3">
        <f t="shared" si="341"/>
        <v>5.4090321813207849</v>
      </c>
      <c r="P1815" s="3">
        <f t="shared" si="341"/>
        <v>-93.752313475049618</v>
      </c>
      <c r="Q1815" s="3">
        <f t="shared" si="341"/>
        <v>-112.99459419818287</v>
      </c>
      <c r="R1815" s="3">
        <f t="shared" si="341"/>
        <v>67.007604376053237</v>
      </c>
      <c r="S1815" s="3">
        <f t="shared" si="341"/>
        <v>11.749620955642902</v>
      </c>
      <c r="T1815" s="3">
        <f t="shared" si="341"/>
        <v>-110.20626139067342</v>
      </c>
      <c r="U1815" s="3">
        <f t="shared" si="341"/>
        <v>-9.6322619825470497</v>
      </c>
      <c r="W1815" s="3">
        <f t="shared" si="342"/>
        <v>-8.2880247246150418</v>
      </c>
      <c r="X1815" s="3">
        <f t="shared" si="343"/>
        <v>68.691353835830242</v>
      </c>
      <c r="Z1815" s="3">
        <f t="shared" si="344"/>
        <v>8.2880247246150418</v>
      </c>
      <c r="AA1815" s="3">
        <f>Z1814*$AF$4</f>
        <v>17.883740915069041</v>
      </c>
      <c r="AB1815" s="3">
        <f t="shared" si="346"/>
        <v>9.5957161904539987</v>
      </c>
      <c r="AN1815">
        <v>779</v>
      </c>
      <c r="AO1815" s="13">
        <v>769.97982413759166</v>
      </c>
      <c r="AP1815" s="13">
        <f t="shared" si="338"/>
        <v>9.0201758624083368</v>
      </c>
      <c r="AQ1815" s="13"/>
      <c r="AR1815" s="13"/>
      <c r="AS1815" s="13">
        <f t="shared" si="339"/>
        <v>9.0201758624083368</v>
      </c>
      <c r="AT1815" s="13"/>
      <c r="AU1815" s="13"/>
      <c r="AV1815" s="13">
        <f t="shared" si="340"/>
        <v>81.363572588773977</v>
      </c>
      <c r="AW1815" s="13"/>
      <c r="AX1815" s="13"/>
    </row>
    <row r="1816" spans="1:50" x14ac:dyDescent="0.25">
      <c r="A1816">
        <v>0</v>
      </c>
      <c r="B1816">
        <f t="shared" si="345"/>
        <v>1805</v>
      </c>
      <c r="N1816" s="3">
        <f t="shared" si="341"/>
        <v>23.0293361220766</v>
      </c>
      <c r="O1816" s="3">
        <f t="shared" si="341"/>
        <v>5.4005464402443302</v>
      </c>
      <c r="P1816" s="3">
        <f t="shared" si="341"/>
        <v>-94.373717138844327</v>
      </c>
      <c r="Q1816" s="3">
        <f t="shared" si="341"/>
        <v>-28.693605318173645</v>
      </c>
      <c r="R1816" s="3">
        <f t="shared" si="341"/>
        <v>75.080410352024472</v>
      </c>
      <c r="S1816" s="3">
        <f t="shared" si="341"/>
        <v>-0.49805887814399075</v>
      </c>
      <c r="T1816" s="3">
        <f t="shared" si="341"/>
        <v>-142.61588212770252</v>
      </c>
      <c r="U1816" s="3">
        <f t="shared" si="341"/>
        <v>-4.7165516669149801</v>
      </c>
      <c r="W1816" s="3">
        <f t="shared" si="342"/>
        <v>43.626861346209779</v>
      </c>
      <c r="X1816" s="3">
        <f t="shared" si="343"/>
        <v>1903.303030921413</v>
      </c>
      <c r="Z1816" s="3">
        <f t="shared" si="344"/>
        <v>-43.626861346209779</v>
      </c>
      <c r="AA1816" s="3">
        <f>Z1815*$AF$4</f>
        <v>6.8110158384413957</v>
      </c>
      <c r="AB1816" s="3">
        <f t="shared" si="346"/>
        <v>50.437877184651171</v>
      </c>
      <c r="AN1816">
        <v>678</v>
      </c>
      <c r="AO1816" s="13">
        <v>645.905248277032</v>
      </c>
      <c r="AP1816" s="13">
        <f t="shared" si="338"/>
        <v>32.094751722967999</v>
      </c>
      <c r="AQ1816" s="13"/>
      <c r="AR1816" s="13"/>
      <c r="AS1816" s="13">
        <f t="shared" si="339"/>
        <v>32.094751722967999</v>
      </c>
      <c r="AT1816" s="13"/>
      <c r="AU1816" s="13"/>
      <c r="AV1816" s="13">
        <f t="shared" si="340"/>
        <v>1030.0730881589573</v>
      </c>
      <c r="AW1816" s="13"/>
      <c r="AX1816" s="13"/>
    </row>
    <row r="1817" spans="1:50" x14ac:dyDescent="0.25">
      <c r="A1817">
        <v>77</v>
      </c>
      <c r="B1817">
        <f t="shared" si="345"/>
        <v>1806</v>
      </c>
      <c r="N1817" s="3">
        <f t="shared" si="341"/>
        <v>22.941895149306703</v>
      </c>
      <c r="O1817" s="3">
        <f t="shared" si="341"/>
        <v>5.3920495857115736</v>
      </c>
      <c r="P1817" s="3">
        <f t="shared" si="341"/>
        <v>-88.598700148060104</v>
      </c>
      <c r="Q1817" s="3">
        <f t="shared" si="341"/>
        <v>57.5628053458259</v>
      </c>
      <c r="R1817" s="3">
        <f t="shared" si="341"/>
        <v>78.008697248877127</v>
      </c>
      <c r="S1817" s="3">
        <f t="shared" si="341"/>
        <v>-12.612641252827629</v>
      </c>
      <c r="T1817" s="3">
        <f t="shared" si="341"/>
        <v>-136.81169242076459</v>
      </c>
      <c r="U1817" s="3">
        <f t="shared" si="341"/>
        <v>1.4663399472579233</v>
      </c>
      <c r="W1817" s="3">
        <f t="shared" si="342"/>
        <v>138.36313701697071</v>
      </c>
      <c r="X1817" s="3">
        <f t="shared" si="343"/>
        <v>3765.4345845635212</v>
      </c>
      <c r="Z1817" s="3">
        <f t="shared" si="344"/>
        <v>-61.363137016970711</v>
      </c>
      <c r="AA1817" s="3">
        <f>Z1816*$AF$4</f>
        <v>-35.852118385701736</v>
      </c>
      <c r="AB1817" s="3">
        <f t="shared" si="346"/>
        <v>102.51101863126897</v>
      </c>
      <c r="AN1817">
        <v>509</v>
      </c>
      <c r="AO1817" s="13">
        <v>511.99377417417645</v>
      </c>
      <c r="AP1817" s="13">
        <f t="shared" si="338"/>
        <v>-2.9937741741764512</v>
      </c>
      <c r="AQ1817" s="13"/>
      <c r="AR1817" s="13"/>
      <c r="AS1817" s="13">
        <f t="shared" si="339"/>
        <v>2.9937741741764512</v>
      </c>
      <c r="AT1817" s="13"/>
      <c r="AU1817" s="13"/>
      <c r="AV1817" s="13">
        <f t="shared" si="340"/>
        <v>8.9626838059658915</v>
      </c>
      <c r="AW1817" s="13"/>
      <c r="AX1817" s="13"/>
    </row>
    <row r="1818" spans="1:50" x14ac:dyDescent="0.25">
      <c r="A1818">
        <v>292</v>
      </c>
      <c r="B1818">
        <f t="shared" si="345"/>
        <v>1807</v>
      </c>
      <c r="N1818" s="3">
        <f t="shared" si="341"/>
        <v>22.854442373852333</v>
      </c>
      <c r="O1818" s="3">
        <f t="shared" si="341"/>
        <v>5.3835416352076741</v>
      </c>
      <c r="P1818" s="3">
        <f t="shared" si="341"/>
        <v>-76.818679086468606</v>
      </c>
      <c r="Q1818" s="3">
        <f t="shared" si="341"/>
        <v>139.89640595255949</v>
      </c>
      <c r="R1818" s="3">
        <f t="shared" si="341"/>
        <v>75.591818483309922</v>
      </c>
      <c r="S1818" s="3">
        <f t="shared" si="341"/>
        <v>-21.35671749460727</v>
      </c>
      <c r="T1818" s="3">
        <f t="shared" si="341"/>
        <v>-94.348920214548286</v>
      </c>
      <c r="U1818" s="3">
        <f t="shared" si="341"/>
        <v>7.2552745585834657</v>
      </c>
      <c r="W1818" s="3">
        <f t="shared" si="342"/>
        <v>269.47154976953254</v>
      </c>
      <c r="X1818" s="3">
        <f t="shared" si="343"/>
        <v>507.5310697866492</v>
      </c>
      <c r="Z1818" s="3">
        <f t="shared" si="344"/>
        <v>22.528450230467456</v>
      </c>
      <c r="AA1818" s="3">
        <f>Z1817*$AF$4</f>
        <v>-50.427612369176359</v>
      </c>
      <c r="AB1818" s="3">
        <f t="shared" si="346"/>
        <v>219.04393740035619</v>
      </c>
      <c r="AN1818">
        <v>297</v>
      </c>
      <c r="AO1818" s="13">
        <v>342.5823200767498</v>
      </c>
      <c r="AP1818" s="13">
        <f t="shared" si="338"/>
        <v>-45.582320076749795</v>
      </c>
      <c r="AQ1818" s="13"/>
      <c r="AR1818" s="13"/>
      <c r="AS1818" s="13">
        <f t="shared" si="339"/>
        <v>45.582320076749795</v>
      </c>
      <c r="AT1818" s="13"/>
      <c r="AU1818" s="13"/>
      <c r="AV1818" s="13">
        <f t="shared" si="340"/>
        <v>2077.7479035792676</v>
      </c>
      <c r="AW1818" s="13"/>
      <c r="AX1818" s="13"/>
    </row>
    <row r="1819" spans="1:50" x14ac:dyDescent="0.25">
      <c r="A1819">
        <v>511</v>
      </c>
      <c r="B1819">
        <f t="shared" si="345"/>
        <v>1808</v>
      </c>
      <c r="N1819" s="3">
        <f t="shared" ref="N1819:U1834" si="347">N$3*COS(N$2*$B1819)+N$4*SIN(N$2*$B1819)</f>
        <v>22.766977840704477</v>
      </c>
      <c r="O1819" s="3">
        <f t="shared" si="347"/>
        <v>5.375022606240627</v>
      </c>
      <c r="P1819" s="3">
        <f t="shared" si="347"/>
        <v>-59.83207508565765</v>
      </c>
      <c r="Q1819" s="3">
        <f t="shared" si="347"/>
        <v>212.69629768336733</v>
      </c>
      <c r="R1819" s="3">
        <f t="shared" si="347"/>
        <v>67.995378889700817</v>
      </c>
      <c r="S1819" s="3">
        <f t="shared" si="347"/>
        <v>-24.393587303460532</v>
      </c>
      <c r="T1819" s="3">
        <f t="shared" si="347"/>
        <v>-26.605431030093747</v>
      </c>
      <c r="U1819" s="3">
        <f t="shared" si="347"/>
        <v>11.09495707098794</v>
      </c>
      <c r="W1819" s="3">
        <f t="shared" si="342"/>
        <v>420.11192423343311</v>
      </c>
      <c r="X1819" s="3">
        <f t="shared" si="343"/>
        <v>8260.6423165492033</v>
      </c>
      <c r="Z1819" s="3">
        <f t="shared" si="344"/>
        <v>90.888075766566885</v>
      </c>
      <c r="AA1819" s="3">
        <f>Z1818*$AF$4</f>
        <v>18.513655114895851</v>
      </c>
      <c r="AB1819" s="3">
        <f t="shared" si="346"/>
        <v>438.62557934832898</v>
      </c>
      <c r="AN1819">
        <v>92</v>
      </c>
      <c r="AO1819" s="13">
        <v>160.99843044513196</v>
      </c>
      <c r="AP1819" s="13">
        <f t="shared" si="338"/>
        <v>-68.998430445131959</v>
      </c>
      <c r="AQ1819" s="13"/>
      <c r="AR1819" s="13"/>
      <c r="AS1819" s="13">
        <f t="shared" si="339"/>
        <v>68.998430445131959</v>
      </c>
      <c r="AT1819" s="13"/>
      <c r="AU1819" s="13"/>
      <c r="AV1819" s="13">
        <f t="shared" si="340"/>
        <v>4760.7834038917126</v>
      </c>
      <c r="AW1819" s="13"/>
      <c r="AX1819" s="13"/>
    </row>
    <row r="1820" spans="1:50" x14ac:dyDescent="0.25">
      <c r="A1820">
        <v>691</v>
      </c>
      <c r="B1820">
        <f t="shared" si="345"/>
        <v>1809</v>
      </c>
      <c r="N1820" s="3">
        <f t="shared" si="347"/>
        <v>22.679501594860106</v>
      </c>
      <c r="O1820" s="3">
        <f t="shared" si="347"/>
        <v>5.3664925163412249</v>
      </c>
      <c r="P1820" s="3">
        <f t="shared" si="347"/>
        <v>-38.790198785658589</v>
      </c>
      <c r="Q1820" s="3">
        <f t="shared" si="347"/>
        <v>271.00128822430412</v>
      </c>
      <c r="R1820" s="3">
        <f t="shared" si="347"/>
        <v>55.739887456206155</v>
      </c>
      <c r="S1820" s="3">
        <f t="shared" si="347"/>
        <v>-20.911700734347136</v>
      </c>
      <c r="T1820" s="3">
        <f t="shared" si="347"/>
        <v>48.266961913156813</v>
      </c>
      <c r="U1820" s="3">
        <f t="shared" si="347"/>
        <v>11.953791900310554</v>
      </c>
      <c r="W1820" s="3">
        <f t="shared" si="342"/>
        <v>566.3204076468171</v>
      </c>
      <c r="X1820" s="3">
        <f t="shared" si="343"/>
        <v>15545.000749355864</v>
      </c>
      <c r="Z1820" s="3">
        <f t="shared" si="344"/>
        <v>124.6795923531829</v>
      </c>
      <c r="AA1820" s="3">
        <f>Z1819*$AF$4</f>
        <v>74.690911784207003</v>
      </c>
      <c r="AB1820" s="3">
        <f t="shared" si="346"/>
        <v>641.01131943102405</v>
      </c>
      <c r="AN1820">
        <v>0</v>
      </c>
      <c r="AO1820" s="13">
        <v>5.4897514110102037</v>
      </c>
      <c r="AP1820" s="13">
        <f t="shared" si="338"/>
        <v>-5.4897514110102037</v>
      </c>
      <c r="AQ1820" s="13"/>
      <c r="AR1820" s="13"/>
      <c r="AS1820" s="13">
        <f t="shared" si="339"/>
        <v>5.4897514110102037</v>
      </c>
      <c r="AT1820" s="13"/>
      <c r="AU1820" s="13"/>
      <c r="AV1820" s="13">
        <f t="shared" si="340"/>
        <v>30.137370554688523</v>
      </c>
      <c r="AW1820" s="13"/>
      <c r="AX1820" s="13"/>
    </row>
    <row r="1821" spans="1:50" x14ac:dyDescent="0.25">
      <c r="A1821">
        <v>818</v>
      </c>
      <c r="B1821">
        <f t="shared" si="345"/>
        <v>1810</v>
      </c>
      <c r="N1821" s="3">
        <f t="shared" si="347"/>
        <v>22.592013681322207</v>
      </c>
      <c r="O1821" s="3">
        <f t="shared" si="347"/>
        <v>5.3579513830630177</v>
      </c>
      <c r="P1821" s="3">
        <f t="shared" si="347"/>
        <v>-15.119217304369451</v>
      </c>
      <c r="Q1821" s="3">
        <f t="shared" si="347"/>
        <v>310.83798882355723</v>
      </c>
      <c r="R1821" s="3">
        <f t="shared" si="347"/>
        <v>39.665091983985896</v>
      </c>
      <c r="S1821" s="3">
        <f t="shared" si="347"/>
        <v>-11.841530620040814</v>
      </c>
      <c r="T1821" s="3">
        <f t="shared" si="347"/>
        <v>110.20626139067241</v>
      </c>
      <c r="U1821" s="3">
        <f t="shared" si="347"/>
        <v>9.6010385583499911</v>
      </c>
      <c r="W1821" s="3">
        <f t="shared" si="342"/>
        <v>682.31398145818434</v>
      </c>
      <c r="X1821" s="3">
        <f t="shared" si="343"/>
        <v>18410.695627729943</v>
      </c>
      <c r="Z1821" s="3">
        <f t="shared" si="344"/>
        <v>135.68601854181566</v>
      </c>
      <c r="AA1821" s="3">
        <f>Z1820*$AF$4</f>
        <v>102.46044219992217</v>
      </c>
      <c r="AB1821" s="3">
        <f t="shared" si="346"/>
        <v>784.77442365810657</v>
      </c>
      <c r="AN1821">
        <v>0</v>
      </c>
      <c r="AO1821" s="13">
        <v>-44.210613052826709</v>
      </c>
      <c r="AP1821" s="13">
        <f t="shared" si="338"/>
        <v>44.210613052826709</v>
      </c>
      <c r="AQ1821" s="13"/>
      <c r="AR1821" s="13"/>
      <c r="AS1821" s="13">
        <f t="shared" si="339"/>
        <v>44.210613052826709</v>
      </c>
      <c r="AT1821" s="13"/>
      <c r="AU1821" s="13"/>
      <c r="AV1821" s="13">
        <f t="shared" si="340"/>
        <v>1954.5783065067712</v>
      </c>
      <c r="AW1821" s="13"/>
      <c r="AX1821" s="13"/>
    </row>
    <row r="1822" spans="1:50" x14ac:dyDescent="0.25">
      <c r="A1822">
        <v>884</v>
      </c>
      <c r="B1822">
        <f t="shared" si="345"/>
        <v>1811</v>
      </c>
      <c r="N1822" s="3">
        <f t="shared" si="347"/>
        <v>22.504514145099851</v>
      </c>
      <c r="O1822" s="3">
        <f t="shared" si="347"/>
        <v>5.3493992239822896</v>
      </c>
      <c r="P1822" s="3">
        <f t="shared" si="347"/>
        <v>9.5765078956070973</v>
      </c>
      <c r="Q1822" s="3">
        <f t="shared" si="347"/>
        <v>329.49159416854792</v>
      </c>
      <c r="R1822" s="3">
        <f t="shared" si="347"/>
        <v>20.872439463174342</v>
      </c>
      <c r="S1822" s="3">
        <f t="shared" si="347"/>
        <v>0.39307989796651555</v>
      </c>
      <c r="T1822" s="3">
        <f t="shared" si="347"/>
        <v>142.61588212770226</v>
      </c>
      <c r="U1822" s="3">
        <f t="shared" si="347"/>
        <v>4.6688039837255513</v>
      </c>
      <c r="W1822" s="3">
        <f t="shared" si="342"/>
        <v>746.48660446744964</v>
      </c>
      <c r="X1822" s="3">
        <f t="shared" si="343"/>
        <v>18909.933950891642</v>
      </c>
      <c r="Z1822" s="3">
        <f t="shared" si="344"/>
        <v>137.51339553255036</v>
      </c>
      <c r="AA1822" s="3">
        <f>Z1821*$AF$4</f>
        <v>111.50541317747869</v>
      </c>
      <c r="AB1822" s="3">
        <f t="shared" si="346"/>
        <v>857.9920176449283</v>
      </c>
      <c r="AN1822">
        <v>0</v>
      </c>
      <c r="AO1822" s="13">
        <v>-15.029473701550852</v>
      </c>
      <c r="AP1822" s="13">
        <f t="shared" si="338"/>
        <v>15.029473701550852</v>
      </c>
      <c r="AQ1822" s="13"/>
      <c r="AR1822" s="13"/>
      <c r="AS1822" s="13">
        <f t="shared" si="339"/>
        <v>15.029473701550852</v>
      </c>
      <c r="AT1822" s="13"/>
      <c r="AU1822" s="13"/>
      <c r="AV1822" s="13">
        <f t="shared" si="340"/>
        <v>225.88507974560869</v>
      </c>
      <c r="AW1822" s="13"/>
      <c r="AX1822" s="13"/>
    </row>
    <row r="1823" spans="1:50" x14ac:dyDescent="0.25">
      <c r="A1823">
        <v>853</v>
      </c>
      <c r="B1823">
        <f t="shared" si="345"/>
        <v>1812</v>
      </c>
      <c r="N1823" s="3">
        <f t="shared" si="347"/>
        <v>22.417003031207997</v>
      </c>
      <c r="O1823" s="3">
        <f t="shared" si="347"/>
        <v>5.340836056698004</v>
      </c>
      <c r="P1823" s="3">
        <f t="shared" si="347"/>
        <v>33.62316071865731</v>
      </c>
      <c r="Q1823" s="3">
        <f t="shared" si="347"/>
        <v>325.69089188155851</v>
      </c>
      <c r="R1823" s="3">
        <f t="shared" si="347"/>
        <v>0.64960478775563502</v>
      </c>
      <c r="S1823" s="3">
        <f t="shared" si="347"/>
        <v>12.522646739536057</v>
      </c>
      <c r="T1823" s="3">
        <f t="shared" si="347"/>
        <v>136.8116924207651</v>
      </c>
      <c r="U1823" s="3">
        <f t="shared" si="347"/>
        <v>-1.5177836675820777</v>
      </c>
      <c r="W1823" s="3">
        <f t="shared" si="342"/>
        <v>746.55243553024036</v>
      </c>
      <c r="X1823" s="3">
        <f t="shared" si="343"/>
        <v>11331.083981543636</v>
      </c>
      <c r="Z1823" s="3">
        <f t="shared" si="344"/>
        <v>106.44756446975964</v>
      </c>
      <c r="AA1823" s="3">
        <f>Z1822*$AF$4</f>
        <v>113.00713331469457</v>
      </c>
      <c r="AB1823" s="3">
        <f t="shared" si="346"/>
        <v>859.55956884493492</v>
      </c>
      <c r="AN1823">
        <v>0</v>
      </c>
      <c r="AO1823" s="13">
        <v>8.2422034518789928</v>
      </c>
      <c r="AP1823" s="13">
        <f t="shared" si="338"/>
        <v>-8.2422034518789928</v>
      </c>
      <c r="AQ1823" s="13"/>
      <c r="AR1823" s="13"/>
      <c r="AS1823" s="13">
        <f t="shared" si="339"/>
        <v>8.2422034518789928</v>
      </c>
      <c r="AT1823" s="13"/>
      <c r="AU1823" s="13"/>
      <c r="AV1823" s="13">
        <f t="shared" si="340"/>
        <v>67.933917742165988</v>
      </c>
      <c r="AW1823" s="13"/>
      <c r="AX1823" s="13"/>
    </row>
    <row r="1824" spans="1:50" x14ac:dyDescent="0.25">
      <c r="A1824">
        <v>779</v>
      </c>
      <c r="B1824">
        <f t="shared" si="345"/>
        <v>1813</v>
      </c>
      <c r="N1824" s="3">
        <f t="shared" si="347"/>
        <v>22.329480384667654</v>
      </c>
      <c r="O1824" s="3">
        <f t="shared" si="347"/>
        <v>5.3322618988317867</v>
      </c>
      <c r="P1824" s="3">
        <f t="shared" si="347"/>
        <v>55.390917613764394</v>
      </c>
      <c r="Q1824" s="3">
        <f t="shared" si="347"/>
        <v>299.69489354248839</v>
      </c>
      <c r="R1824" s="3">
        <f t="shared" si="347"/>
        <v>-19.617740888719499</v>
      </c>
      <c r="S1824" s="3">
        <f t="shared" si="347"/>
        <v>21.305756896120151</v>
      </c>
      <c r="T1824" s="3">
        <f t="shared" si="347"/>
        <v>94.34892021454948</v>
      </c>
      <c r="U1824" s="3">
        <f t="shared" si="347"/>
        <v>-7.2965930913583579</v>
      </c>
      <c r="W1824" s="3">
        <f t="shared" si="342"/>
        <v>682.50228013198785</v>
      </c>
      <c r="X1824" s="3">
        <f t="shared" si="343"/>
        <v>9311.8099397253482</v>
      </c>
      <c r="Z1824" s="3">
        <f t="shared" si="344"/>
        <v>96.497719868012155</v>
      </c>
      <c r="AA1824" s="3">
        <f>Z1823*$AF$4</f>
        <v>87.477544005603775</v>
      </c>
      <c r="AB1824" s="3">
        <f t="shared" si="346"/>
        <v>769.97982413759166</v>
      </c>
      <c r="AN1824">
        <v>0</v>
      </c>
      <c r="AO1824" s="13">
        <v>19.453703975060737</v>
      </c>
      <c r="AP1824" s="13">
        <f t="shared" si="338"/>
        <v>-19.453703975060737</v>
      </c>
      <c r="AQ1824" s="13"/>
      <c r="AR1824" s="13"/>
      <c r="AS1824" s="13">
        <f t="shared" si="339"/>
        <v>19.453703975060737</v>
      </c>
      <c r="AT1824" s="13"/>
      <c r="AU1824" s="13"/>
      <c r="AV1824" s="13">
        <f t="shared" si="340"/>
        <v>378.44659834929394</v>
      </c>
      <c r="AW1824" s="13"/>
      <c r="AX1824" s="13"/>
    </row>
    <row r="1825" spans="1:50" x14ac:dyDescent="0.25">
      <c r="A1825">
        <v>678</v>
      </c>
      <c r="B1825">
        <f t="shared" si="345"/>
        <v>1814</v>
      </c>
      <c r="N1825" s="3">
        <f t="shared" si="347"/>
        <v>22.241946250505649</v>
      </c>
      <c r="O1825" s="3">
        <f t="shared" si="347"/>
        <v>5.3236767680278723</v>
      </c>
      <c r="P1825" s="3">
        <f t="shared" si="347"/>
        <v>73.404413044532276</v>
      </c>
      <c r="Q1825" s="3">
        <f t="shared" si="347"/>
        <v>253.27518347772497</v>
      </c>
      <c r="R1825" s="3">
        <f t="shared" si="347"/>
        <v>-38.540876513357844</v>
      </c>
      <c r="S1825" s="3">
        <f t="shared" si="347"/>
        <v>24.395278941771188</v>
      </c>
      <c r="T1825" s="3">
        <f t="shared" si="347"/>
        <v>26.605431030095289</v>
      </c>
      <c r="U1825" s="3">
        <f t="shared" si="347"/>
        <v>-11.115049494244932</v>
      </c>
      <c r="W1825" s="3">
        <f t="shared" si="342"/>
        <v>566.60438706669834</v>
      </c>
      <c r="X1825" s="3">
        <f t="shared" si="343"/>
        <v>12408.982580785965</v>
      </c>
      <c r="Z1825" s="3">
        <f t="shared" si="344"/>
        <v>111.39561293330166</v>
      </c>
      <c r="AA1825" s="3">
        <f>Z1824*$AF$4</f>
        <v>79.300861210333707</v>
      </c>
      <c r="AB1825" s="3">
        <f t="shared" si="346"/>
        <v>645.905248277032</v>
      </c>
      <c r="AN1825">
        <v>0</v>
      </c>
      <c r="AO1825" s="13">
        <v>17.129707024863649</v>
      </c>
      <c r="AP1825" s="13">
        <f t="shared" si="338"/>
        <v>-17.129707024863649</v>
      </c>
      <c r="AQ1825" s="13"/>
      <c r="AR1825" s="13"/>
      <c r="AS1825" s="13">
        <f t="shared" si="339"/>
        <v>17.129707024863649</v>
      </c>
      <c r="AT1825" s="13"/>
      <c r="AU1825" s="13"/>
      <c r="AV1825" s="13">
        <f t="shared" si="340"/>
        <v>293.42686275766306</v>
      </c>
      <c r="AW1825" s="13"/>
      <c r="AX1825" s="13"/>
    </row>
    <row r="1826" spans="1:50" x14ac:dyDescent="0.25">
      <c r="A1826">
        <v>509</v>
      </c>
      <c r="B1826">
        <f t="shared" si="345"/>
        <v>1815</v>
      </c>
      <c r="N1826" s="3">
        <f t="shared" si="347"/>
        <v>22.154400673754836</v>
      </c>
      <c r="O1826" s="3">
        <f t="shared" si="347"/>
        <v>5.3150806819530834</v>
      </c>
      <c r="P1826" s="3">
        <f t="shared" si="347"/>
        <v>86.442736171291116</v>
      </c>
      <c r="Q1826" s="3">
        <f t="shared" si="347"/>
        <v>189.59518821598425</v>
      </c>
      <c r="R1826" s="3">
        <f t="shared" si="347"/>
        <v>-54.823186473627985</v>
      </c>
      <c r="S1826" s="3">
        <f t="shared" si="347"/>
        <v>20.965592548924672</v>
      </c>
      <c r="T1826" s="3">
        <f t="shared" si="347"/>
        <v>-48.266961913155335</v>
      </c>
      <c r="U1826" s="3">
        <f t="shared" si="347"/>
        <v>-11.947260045049998</v>
      </c>
      <c r="W1826" s="3">
        <f t="shared" si="342"/>
        <v>420.44997342171848</v>
      </c>
      <c r="X1826" s="3">
        <f t="shared" si="343"/>
        <v>7841.1072070143628</v>
      </c>
      <c r="Z1826" s="3">
        <f t="shared" si="344"/>
        <v>88.550026578281518</v>
      </c>
      <c r="AA1826" s="3">
        <f>Z1825*$AF$4</f>
        <v>91.543800752457983</v>
      </c>
      <c r="AB1826" s="3">
        <f t="shared" si="346"/>
        <v>511.99377417417645</v>
      </c>
      <c r="AN1826">
        <v>0</v>
      </c>
      <c r="AO1826" s="13">
        <v>4.7588493023382732</v>
      </c>
      <c r="AP1826" s="13">
        <f t="shared" si="338"/>
        <v>-4.7588493023382732</v>
      </c>
      <c r="AQ1826" s="13"/>
      <c r="AR1826" s="13"/>
      <c r="AS1826" s="13">
        <f t="shared" si="339"/>
        <v>4.7588493023382732</v>
      </c>
      <c r="AT1826" s="13"/>
      <c r="AU1826" s="13"/>
      <c r="AV1826" s="13">
        <f t="shared" si="340"/>
        <v>22.646646682365468</v>
      </c>
      <c r="AW1826" s="13"/>
      <c r="AX1826" s="13"/>
    </row>
    <row r="1827" spans="1:50" x14ac:dyDescent="0.25">
      <c r="A1827">
        <v>297</v>
      </c>
      <c r="B1827">
        <f t="shared" si="345"/>
        <v>1816</v>
      </c>
      <c r="N1827" s="3">
        <f t="shared" si="347"/>
        <v>22.066843699453869</v>
      </c>
      <c r="O1827" s="3">
        <f t="shared" si="347"/>
        <v>5.3064736582967829</v>
      </c>
      <c r="P1827" s="3">
        <f t="shared" si="347"/>
        <v>93.622181213692585</v>
      </c>
      <c r="Q1827" s="3">
        <f t="shared" si="347"/>
        <v>112.99459419818618</v>
      </c>
      <c r="R1827" s="3">
        <f t="shared" si="347"/>
        <v>-67.349004860806303</v>
      </c>
      <c r="S1827" s="3">
        <f t="shared" si="347"/>
        <v>11.933220973041399</v>
      </c>
      <c r="T1827" s="3">
        <f t="shared" si="347"/>
        <v>-110.20626139067139</v>
      </c>
      <c r="U1827" s="3">
        <f t="shared" si="347"/>
        <v>-9.5696373178531342</v>
      </c>
      <c r="W1827" s="3">
        <f t="shared" si="342"/>
        <v>269.81279373498381</v>
      </c>
      <c r="X1827" s="3">
        <f t="shared" si="343"/>
        <v>739.14418449653533</v>
      </c>
      <c r="Z1827" s="3">
        <f t="shared" si="344"/>
        <v>27.187206265016187</v>
      </c>
      <c r="AA1827" s="3">
        <f>Z1826*$AF$4</f>
        <v>72.769526341765967</v>
      </c>
      <c r="AB1827" s="3">
        <f t="shared" si="346"/>
        <v>342.5823200767498</v>
      </c>
      <c r="AN1827">
        <v>0</v>
      </c>
      <c r="AO1827" s="13">
        <v>-10.338596537142429</v>
      </c>
      <c r="AP1827" s="13">
        <f t="shared" si="338"/>
        <v>10.338596537142429</v>
      </c>
      <c r="AQ1827" s="13"/>
      <c r="AR1827" s="13"/>
      <c r="AS1827" s="13">
        <f t="shared" si="339"/>
        <v>10.338596537142429</v>
      </c>
      <c r="AT1827" s="13"/>
      <c r="AU1827" s="13"/>
      <c r="AV1827" s="13">
        <f t="shared" si="340"/>
        <v>106.88657835781342</v>
      </c>
      <c r="AW1827" s="13"/>
      <c r="AX1827" s="13"/>
    </row>
    <row r="1828" spans="1:50" x14ac:dyDescent="0.25">
      <c r="A1828">
        <v>92</v>
      </c>
      <c r="B1828">
        <f t="shared" si="345"/>
        <v>1817</v>
      </c>
      <c r="N1828" s="3">
        <f t="shared" si="347"/>
        <v>21.979275372647287</v>
      </c>
      <c r="O1828" s="3">
        <f t="shared" si="347"/>
        <v>5.2978557147708374</v>
      </c>
      <c r="P1828" s="3">
        <f t="shared" si="347"/>
        <v>94.456142875790292</v>
      </c>
      <c r="Q1828" s="3">
        <f t="shared" si="347"/>
        <v>28.693605318177184</v>
      </c>
      <c r="R1828" s="3">
        <f t="shared" si="347"/>
        <v>-75.260061037155481</v>
      </c>
      <c r="S1828" s="3">
        <f t="shared" si="347"/>
        <v>-0.28809363774470587</v>
      </c>
      <c r="T1828" s="3">
        <f t="shared" si="347"/>
        <v>-142.61588212770195</v>
      </c>
      <c r="U1828" s="3">
        <f t="shared" si="347"/>
        <v>-4.6209698318229897</v>
      </c>
      <c r="W1828" s="3">
        <f t="shared" si="342"/>
        <v>138.6562562086043</v>
      </c>
      <c r="X1828" s="3">
        <f t="shared" si="343"/>
        <v>2176.8062434029275</v>
      </c>
      <c r="Z1828" s="3">
        <f t="shared" si="344"/>
        <v>-46.656256208604304</v>
      </c>
      <c r="AA1828" s="3">
        <f>Z1827*$AF$4</f>
        <v>22.342174236527651</v>
      </c>
      <c r="AB1828" s="3">
        <f t="shared" si="346"/>
        <v>160.99843044513196</v>
      </c>
      <c r="AN1828">
        <v>0</v>
      </c>
      <c r="AO1828" s="13">
        <v>-19.246707893378776</v>
      </c>
      <c r="AP1828" s="13">
        <f t="shared" si="338"/>
        <v>19.246707893378776</v>
      </c>
      <c r="AQ1828" s="13"/>
      <c r="AR1828" s="13"/>
      <c r="AS1828" s="13">
        <f t="shared" si="339"/>
        <v>19.246707893378776</v>
      </c>
      <c r="AT1828" s="13"/>
      <c r="AU1828" s="13"/>
      <c r="AV1828" s="13">
        <f t="shared" si="340"/>
        <v>370.43576473304887</v>
      </c>
      <c r="AW1828" s="13"/>
      <c r="AX1828" s="13"/>
    </row>
    <row r="1829" spans="1:50" x14ac:dyDescent="0.25">
      <c r="A1829">
        <v>0</v>
      </c>
      <c r="B1829">
        <f t="shared" si="345"/>
        <v>1818</v>
      </c>
      <c r="N1829" s="3">
        <f t="shared" si="347"/>
        <v>21.891695738385529</v>
      </c>
      <c r="O1829" s="3">
        <f t="shared" si="347"/>
        <v>5.2892268691095934</v>
      </c>
      <c r="P1829" s="3">
        <f t="shared" si="347"/>
        <v>88.888097267646842</v>
      </c>
      <c r="Q1829" s="3">
        <f t="shared" si="347"/>
        <v>-57.562805345840907</v>
      </c>
      <c r="R1829" s="3">
        <f t="shared" si="347"/>
        <v>-78.014288447040201</v>
      </c>
      <c r="S1829" s="3">
        <f t="shared" si="347"/>
        <v>-12.432420300217299</v>
      </c>
      <c r="T1829" s="3">
        <f t="shared" si="347"/>
        <v>-136.81169242076012</v>
      </c>
      <c r="U1829" s="3">
        <f t="shared" si="347"/>
        <v>1.5691992777518968</v>
      </c>
      <c r="W1829" s="3">
        <f t="shared" si="342"/>
        <v>43.831396200679137</v>
      </c>
      <c r="X1829" s="3">
        <f t="shared" si="343"/>
        <v>1921.1912929009095</v>
      </c>
      <c r="Z1829" s="3">
        <f t="shared" si="344"/>
        <v>-43.831396200679137</v>
      </c>
      <c r="AA1829" s="3">
        <f>Z1828*$AF$4</f>
        <v>-38.341644789668933</v>
      </c>
      <c r="AB1829" s="3">
        <f t="shared" si="346"/>
        <v>5.4897514110102037</v>
      </c>
      <c r="AN1829">
        <v>0</v>
      </c>
      <c r="AO1829" s="13">
        <v>-14.17551751281859</v>
      </c>
      <c r="AP1829" s="13">
        <f t="shared" si="338"/>
        <v>14.17551751281859</v>
      </c>
      <c r="AQ1829" s="13"/>
      <c r="AR1829" s="13"/>
      <c r="AS1829" s="13">
        <f t="shared" si="339"/>
        <v>14.17551751281859</v>
      </c>
      <c r="AT1829" s="13"/>
      <c r="AU1829" s="13"/>
      <c r="AV1829" s="13">
        <f t="shared" si="340"/>
        <v>200.94529675622655</v>
      </c>
      <c r="AW1829" s="13"/>
      <c r="AX1829" s="13"/>
    </row>
    <row r="1830" spans="1:50" x14ac:dyDescent="0.25">
      <c r="A1830">
        <v>0</v>
      </c>
      <c r="B1830">
        <f t="shared" si="345"/>
        <v>1819</v>
      </c>
      <c r="N1830" s="3">
        <f t="shared" si="347"/>
        <v>21.804104841724744</v>
      </c>
      <c r="O1830" s="3">
        <f t="shared" si="347"/>
        <v>5.2805871390698247</v>
      </c>
      <c r="P1830" s="3">
        <f t="shared" si="347"/>
        <v>77.295432956901124</v>
      </c>
      <c r="Q1830" s="3">
        <f t="shared" si="347"/>
        <v>-139.89640595255625</v>
      </c>
      <c r="R1830" s="3">
        <f t="shared" si="347"/>
        <v>-75.422967084908606</v>
      </c>
      <c r="S1830" s="3">
        <f t="shared" si="347"/>
        <v>-21.254401703773972</v>
      </c>
      <c r="T1830" s="3">
        <f t="shared" si="347"/>
        <v>-94.34892021455066</v>
      </c>
      <c r="U1830" s="3">
        <f t="shared" si="347"/>
        <v>7.3377764873793705</v>
      </c>
      <c r="W1830" s="3">
        <f t="shared" si="342"/>
        <v>-8.1904099690706005</v>
      </c>
      <c r="X1830" s="3">
        <f t="shared" si="343"/>
        <v>67.082815461451077</v>
      </c>
      <c r="Z1830" s="3">
        <f t="shared" si="344"/>
        <v>8.1904099690706005</v>
      </c>
      <c r="AA1830" s="3">
        <f>Z1829*$AF$4</f>
        <v>-36.020203083756108</v>
      </c>
      <c r="AB1830" s="3">
        <f t="shared" si="346"/>
        <v>-44.210613052826709</v>
      </c>
      <c r="AN1830">
        <v>0</v>
      </c>
      <c r="AO1830" s="13">
        <v>9.0836908255389055</v>
      </c>
      <c r="AP1830" s="13">
        <f t="shared" si="338"/>
        <v>-9.0836908255389055</v>
      </c>
      <c r="AQ1830" s="13"/>
      <c r="AR1830" s="13"/>
      <c r="AS1830" s="13">
        <f t="shared" si="339"/>
        <v>9.0836908255389055</v>
      </c>
      <c r="AT1830" s="13"/>
      <c r="AU1830" s="13"/>
      <c r="AV1830" s="13">
        <f t="shared" si="340"/>
        <v>82.513439013979678</v>
      </c>
      <c r="AW1830" s="13"/>
      <c r="AX1830" s="13"/>
    </row>
    <row r="1831" spans="1:50" x14ac:dyDescent="0.25">
      <c r="A1831">
        <v>0</v>
      </c>
      <c r="B1831">
        <f t="shared" si="345"/>
        <v>1820</v>
      </c>
      <c r="N1831" s="3">
        <f t="shared" si="347"/>
        <v>21.716502727726994</v>
      </c>
      <c r="O1831" s="3">
        <f t="shared" si="347"/>
        <v>5.2719365424307112</v>
      </c>
      <c r="P1831" s="3">
        <f t="shared" si="347"/>
        <v>60.463872490957904</v>
      </c>
      <c r="Q1831" s="3">
        <f t="shared" si="347"/>
        <v>-212.69629768336463</v>
      </c>
      <c r="R1831" s="3">
        <f t="shared" si="347"/>
        <v>-67.663654613607704</v>
      </c>
      <c r="S1831" s="3">
        <f t="shared" si="347"/>
        <v>-24.396518766644409</v>
      </c>
      <c r="T1831" s="3">
        <f t="shared" si="347"/>
        <v>-26.605431030096824</v>
      </c>
      <c r="U1831" s="3">
        <f t="shared" si="347"/>
        <v>11.13493606092077</v>
      </c>
      <c r="W1831" s="3">
        <f t="shared" si="342"/>
        <v>-21.760270710033382</v>
      </c>
      <c r="X1831" s="3">
        <f t="shared" si="343"/>
        <v>473.50938137393672</v>
      </c>
      <c r="Z1831" s="3">
        <f t="shared" si="344"/>
        <v>21.760270710033382</v>
      </c>
      <c r="AA1831" s="3">
        <f>Z1830*$AF$4</f>
        <v>6.7307970084825293</v>
      </c>
      <c r="AB1831" s="3">
        <f t="shared" si="346"/>
        <v>-15.029473701550852</v>
      </c>
      <c r="AN1831">
        <v>0</v>
      </c>
      <c r="AO1831" s="13">
        <v>49.652187357545031</v>
      </c>
      <c r="AP1831" s="13">
        <f t="shared" si="338"/>
        <v>-49.652187357545031</v>
      </c>
      <c r="AQ1831" s="13"/>
      <c r="AR1831" s="13"/>
      <c r="AS1831" s="13">
        <f t="shared" si="339"/>
        <v>49.652187357545031</v>
      </c>
      <c r="AT1831" s="13"/>
      <c r="AU1831" s="13"/>
      <c r="AV1831" s="13">
        <f t="shared" si="340"/>
        <v>2465.3397093887547</v>
      </c>
      <c r="AW1831" s="13"/>
      <c r="AX1831" s="13"/>
    </row>
    <row r="1832" spans="1:50" x14ac:dyDescent="0.25">
      <c r="A1832">
        <v>0</v>
      </c>
      <c r="B1832">
        <f t="shared" si="345"/>
        <v>1821</v>
      </c>
      <c r="N1832" s="3">
        <f t="shared" si="347"/>
        <v>21.628889441459975</v>
      </c>
      <c r="O1832" s="3">
        <f t="shared" si="347"/>
        <v>5.2632750969937838</v>
      </c>
      <c r="P1832" s="3">
        <f t="shared" si="347"/>
        <v>39.534218036748378</v>
      </c>
      <c r="Q1832" s="3">
        <f t="shared" si="347"/>
        <v>-271.00128822430207</v>
      </c>
      <c r="R1832" s="3">
        <f t="shared" si="347"/>
        <v>-55.268020091181938</v>
      </c>
      <c r="S1832" s="3">
        <f t="shared" si="347"/>
        <v>-21.019096069664936</v>
      </c>
      <c r="T1832" s="3">
        <f t="shared" si="347"/>
        <v>48.266961913153864</v>
      </c>
      <c r="U1832" s="3">
        <f t="shared" si="347"/>
        <v>11.940506920229797</v>
      </c>
      <c r="W1832" s="3">
        <f t="shared" si="342"/>
        <v>-9.6401694149193418</v>
      </c>
      <c r="X1832" s="3">
        <f t="shared" si="343"/>
        <v>92.932866348346323</v>
      </c>
      <c r="Z1832" s="3">
        <f t="shared" si="344"/>
        <v>9.6401694149193418</v>
      </c>
      <c r="AA1832" s="3">
        <f>Z1831*$AF$4</f>
        <v>17.882372866798335</v>
      </c>
      <c r="AB1832" s="3">
        <f t="shared" si="346"/>
        <v>8.2422034518789928</v>
      </c>
      <c r="AN1832">
        <v>91</v>
      </c>
      <c r="AO1832" s="13">
        <v>101.43575623645845</v>
      </c>
      <c r="AP1832" s="13">
        <f t="shared" si="338"/>
        <v>-10.435756236458445</v>
      </c>
      <c r="AQ1832" s="13"/>
      <c r="AR1832" s="13"/>
      <c r="AS1832" s="13">
        <f t="shared" si="339"/>
        <v>10.435756236458445</v>
      </c>
      <c r="AT1832" s="13"/>
      <c r="AU1832" s="13"/>
      <c r="AV1832" s="13">
        <f t="shared" si="340"/>
        <v>108.90500822678133</v>
      </c>
      <c r="AW1832" s="13"/>
      <c r="AX1832" s="13"/>
    </row>
    <row r="1833" spans="1:50" x14ac:dyDescent="0.25">
      <c r="A1833">
        <v>0</v>
      </c>
      <c r="B1833">
        <f t="shared" si="345"/>
        <v>1822</v>
      </c>
      <c r="N1833" s="3">
        <f t="shared" si="347"/>
        <v>21.541265027997298</v>
      </c>
      <c r="O1833" s="3">
        <f t="shared" si="347"/>
        <v>5.2546028205829121</v>
      </c>
      <c r="P1833" s="3">
        <f t="shared" si="347"/>
        <v>15.925030588830673</v>
      </c>
      <c r="Q1833" s="3">
        <f t="shared" si="347"/>
        <v>-310.83798882355603</v>
      </c>
      <c r="R1833" s="3">
        <f t="shared" si="347"/>
        <v>-39.085413940723114</v>
      </c>
      <c r="S1833" s="3">
        <f t="shared" si="347"/>
        <v>-12.024690316495779</v>
      </c>
      <c r="T1833" s="3">
        <f t="shared" si="347"/>
        <v>110.20626139067038</v>
      </c>
      <c r="U1833" s="3">
        <f t="shared" si="347"/>
        <v>9.5380588426240198</v>
      </c>
      <c r="W1833" s="3">
        <f t="shared" si="342"/>
        <v>11.53150915157417</v>
      </c>
      <c r="X1833" s="3">
        <f t="shared" si="343"/>
        <v>132.97570331283885</v>
      </c>
      <c r="Z1833" s="3">
        <f t="shared" si="344"/>
        <v>-11.53150915157417</v>
      </c>
      <c r="AA1833" s="3">
        <f>Z1832*$AF$4</f>
        <v>7.9221948234865662</v>
      </c>
      <c r="AB1833" s="3">
        <f t="shared" si="346"/>
        <v>19.453703975060737</v>
      </c>
      <c r="AN1833">
        <v>305</v>
      </c>
      <c r="AO1833" s="13">
        <v>229.21640206101682</v>
      </c>
      <c r="AP1833" s="13">
        <f t="shared" si="338"/>
        <v>75.783597938983178</v>
      </c>
      <c r="AQ1833" s="13"/>
      <c r="AR1833" s="13"/>
      <c r="AS1833" s="13">
        <f t="shared" si="339"/>
        <v>75.783597938983178</v>
      </c>
      <c r="AT1833" s="13"/>
      <c r="AU1833" s="13"/>
      <c r="AV1833" s="13">
        <f t="shared" si="340"/>
        <v>5743.1537165774553</v>
      </c>
      <c r="AW1833" s="13"/>
      <c r="AX1833" s="13"/>
    </row>
    <row r="1834" spans="1:50" x14ac:dyDescent="0.25">
      <c r="A1834">
        <v>0</v>
      </c>
      <c r="B1834">
        <f t="shared" si="345"/>
        <v>1823</v>
      </c>
      <c r="N1834" s="3">
        <f t="shared" si="347"/>
        <v>21.453629532418148</v>
      </c>
      <c r="O1834" s="3">
        <f t="shared" si="347"/>
        <v>5.2459197310442409</v>
      </c>
      <c r="P1834" s="3">
        <f t="shared" si="347"/>
        <v>-8.7635166392450099</v>
      </c>
      <c r="Q1834" s="3">
        <f t="shared" si="347"/>
        <v>-329.49159416854758</v>
      </c>
      <c r="R1834" s="3">
        <f t="shared" si="347"/>
        <v>-20.224670353474497</v>
      </c>
      <c r="S1834" s="3">
        <f t="shared" si="347"/>
        <v>0.18310204187394774</v>
      </c>
      <c r="T1834" s="3">
        <f t="shared" si="347"/>
        <v>142.61588212770167</v>
      </c>
      <c r="U1834" s="3">
        <f t="shared" si="347"/>
        <v>4.5730500971210271</v>
      </c>
      <c r="W1834" s="3">
        <f t="shared" si="342"/>
        <v>26.606185930535787</v>
      </c>
      <c r="X1834" s="3">
        <f t="shared" si="343"/>
        <v>707.88912977024052</v>
      </c>
      <c r="Z1834" s="3">
        <f t="shared" si="344"/>
        <v>-26.606185930535787</v>
      </c>
      <c r="AA1834" s="3">
        <f>Z1833*$AF$4</f>
        <v>-9.4764789056721366</v>
      </c>
      <c r="AB1834" s="3">
        <f t="shared" si="346"/>
        <v>17.129707024863649</v>
      </c>
      <c r="AN1834">
        <v>519</v>
      </c>
      <c r="AO1834" s="13">
        <v>447.80057777025536</v>
      </c>
      <c r="AP1834" s="13">
        <f t="shared" si="338"/>
        <v>71.199422229744641</v>
      </c>
      <c r="AQ1834" s="13"/>
      <c r="AR1834" s="13"/>
      <c r="AS1834" s="13">
        <f t="shared" si="339"/>
        <v>71.199422229744641</v>
      </c>
      <c r="AT1834" s="13"/>
      <c r="AU1834" s="13"/>
      <c r="AV1834" s="13">
        <f t="shared" si="340"/>
        <v>5069.3577258494552</v>
      </c>
      <c r="AW1834" s="13"/>
      <c r="AX1834" s="13"/>
    </row>
    <row r="1835" spans="1:50" x14ac:dyDescent="0.25">
      <c r="A1835">
        <v>0</v>
      </c>
      <c r="B1835">
        <f t="shared" si="345"/>
        <v>1824</v>
      </c>
      <c r="N1835" s="3">
        <f t="shared" ref="N1835:U1850" si="348">N$3*COS(N$2*$B1835)+N$4*SIN(N$2*$B1835)</f>
        <v>21.365982999807471</v>
      </c>
      <c r="O1835" s="3">
        <f t="shared" si="348"/>
        <v>5.2372258462461732</v>
      </c>
      <c r="P1835" s="3">
        <f t="shared" si="348"/>
        <v>-32.858094057314922</v>
      </c>
      <c r="Q1835" s="3">
        <f t="shared" si="348"/>
        <v>-325.6908918815559</v>
      </c>
      <c r="R1835" s="3">
        <f t="shared" si="348"/>
        <v>2.187016821412513E-2</v>
      </c>
      <c r="S1835" s="3">
        <f t="shared" si="348"/>
        <v>12.341963605914987</v>
      </c>
      <c r="T1835" s="3">
        <f t="shared" si="348"/>
        <v>136.81169242076066</v>
      </c>
      <c r="U1835" s="3">
        <f t="shared" si="348"/>
        <v>-1.6205858255231504</v>
      </c>
      <c r="W1835" s="3">
        <f t="shared" si="342"/>
        <v>26.623546838193278</v>
      </c>
      <c r="X1835" s="3">
        <f t="shared" si="343"/>
        <v>708.8132462454713</v>
      </c>
      <c r="Z1835" s="3">
        <f t="shared" si="344"/>
        <v>-26.623546838193278</v>
      </c>
      <c r="AA1835" s="3">
        <f>Z1834*$AF$4</f>
        <v>-21.864697535855004</v>
      </c>
      <c r="AB1835" s="3">
        <f t="shared" si="346"/>
        <v>4.7588493023382732</v>
      </c>
      <c r="AN1835">
        <v>702</v>
      </c>
      <c r="AO1835" s="13">
        <v>646.02213277806368</v>
      </c>
      <c r="AP1835" s="13">
        <f t="shared" si="338"/>
        <v>55.977867221936322</v>
      </c>
      <c r="AQ1835" s="13"/>
      <c r="AR1835" s="13"/>
      <c r="AS1835" s="13">
        <f t="shared" si="339"/>
        <v>55.977867221936322</v>
      </c>
      <c r="AT1835" s="13"/>
      <c r="AU1835" s="13"/>
      <c r="AV1835" s="13">
        <f t="shared" si="340"/>
        <v>3133.521618716733</v>
      </c>
      <c r="AW1835" s="13"/>
      <c r="AX1835" s="13"/>
    </row>
    <row r="1836" spans="1:50" x14ac:dyDescent="0.25">
      <c r="A1836">
        <v>0</v>
      </c>
      <c r="B1836">
        <f t="shared" si="345"/>
        <v>1825</v>
      </c>
      <c r="N1836" s="3">
        <f t="shared" si="348"/>
        <v>21.278325475255919</v>
      </c>
      <c r="O1836" s="3">
        <f t="shared" si="348"/>
        <v>5.2285211840793293</v>
      </c>
      <c r="P1836" s="3">
        <f t="shared" si="348"/>
        <v>-54.725629902055509</v>
      </c>
      <c r="Q1836" s="3">
        <f t="shared" si="348"/>
        <v>-299.69489354248191</v>
      </c>
      <c r="R1836" s="3">
        <f t="shared" si="348"/>
        <v>20.266912143249726</v>
      </c>
      <c r="S1836" s="3">
        <f t="shared" si="348"/>
        <v>21.202652868693995</v>
      </c>
      <c r="T1836" s="3">
        <f t="shared" si="348"/>
        <v>94.348920214539334</v>
      </c>
      <c r="U1836" s="3">
        <f t="shared" si="348"/>
        <v>-7.3788239839082799</v>
      </c>
      <c r="W1836" s="3">
        <f t="shared" si="342"/>
        <v>11.540368019016427</v>
      </c>
      <c r="X1836" s="3">
        <f t="shared" si="343"/>
        <v>133.18009401433713</v>
      </c>
      <c r="Z1836" s="3">
        <f t="shared" si="344"/>
        <v>-11.540368019016427</v>
      </c>
      <c r="AA1836" s="3">
        <f>Z1835*$AF$4</f>
        <v>-21.878964556158856</v>
      </c>
      <c r="AB1836" s="3">
        <f t="shared" si="346"/>
        <v>-10.338596537142429</v>
      </c>
      <c r="AN1836">
        <v>829</v>
      </c>
      <c r="AO1836" s="13">
        <v>792.33414282604826</v>
      </c>
      <c r="AP1836" s="13">
        <f t="shared" si="338"/>
        <v>36.665857173951736</v>
      </c>
      <c r="AQ1836" s="13"/>
      <c r="AR1836" s="13"/>
      <c r="AS1836" s="13">
        <f t="shared" si="339"/>
        <v>36.665857173951736</v>
      </c>
      <c r="AT1836" s="13"/>
      <c r="AU1836" s="13"/>
      <c r="AV1836" s="13">
        <f t="shared" si="340"/>
        <v>1344.385082300628</v>
      </c>
      <c r="AW1836" s="13"/>
      <c r="AX1836" s="13"/>
    </row>
    <row r="1837" spans="1:50" x14ac:dyDescent="0.25">
      <c r="A1837">
        <v>0</v>
      </c>
      <c r="B1837">
        <f t="shared" si="345"/>
        <v>1826</v>
      </c>
      <c r="N1837" s="3">
        <f t="shared" si="348"/>
        <v>21.190657003859734</v>
      </c>
      <c r="O1837" s="3">
        <f t="shared" si="348"/>
        <v>5.2198057624564989</v>
      </c>
      <c r="P1837" s="3">
        <f t="shared" si="348"/>
        <v>-72.883995862921267</v>
      </c>
      <c r="Q1837" s="3">
        <f t="shared" si="348"/>
        <v>-253.27518347772724</v>
      </c>
      <c r="R1837" s="3">
        <f t="shared" si="348"/>
        <v>39.123262771146614</v>
      </c>
      <c r="S1837" s="3">
        <f t="shared" si="348"/>
        <v>24.397306755117967</v>
      </c>
      <c r="T1837" s="3">
        <f t="shared" si="348"/>
        <v>26.605431030098366</v>
      </c>
      <c r="U1837" s="3">
        <f t="shared" si="348"/>
        <v>-11.154616402705749</v>
      </c>
      <c r="W1837" s="3">
        <f t="shared" si="342"/>
        <v>-9.762948859031269</v>
      </c>
      <c r="X1837" s="3">
        <f t="shared" si="343"/>
        <v>95.315170424059957</v>
      </c>
      <c r="Z1837" s="3">
        <f t="shared" si="344"/>
        <v>9.762948859031269</v>
      </c>
      <c r="AA1837" s="3">
        <f>Z1836*$AF$4</f>
        <v>-9.4837590343475089</v>
      </c>
      <c r="AB1837" s="3">
        <f t="shared" si="346"/>
        <v>-19.246707893378776</v>
      </c>
      <c r="AN1837">
        <v>894</v>
      </c>
      <c r="AO1837" s="13">
        <v>865.76676793294394</v>
      </c>
      <c r="AP1837" s="13">
        <f t="shared" si="338"/>
        <v>28.233232067056065</v>
      </c>
      <c r="AQ1837" s="13"/>
      <c r="AR1837" s="13"/>
      <c r="AS1837" s="13">
        <f t="shared" si="339"/>
        <v>28.233232067056065</v>
      </c>
      <c r="AT1837" s="13"/>
      <c r="AU1837" s="13"/>
      <c r="AV1837" s="13">
        <f t="shared" si="340"/>
        <v>797.11539295224293</v>
      </c>
      <c r="AW1837" s="13"/>
      <c r="AX1837" s="13"/>
    </row>
    <row r="1838" spans="1:50" x14ac:dyDescent="0.25">
      <c r="A1838">
        <v>0</v>
      </c>
      <c r="B1838">
        <f t="shared" si="345"/>
        <v>1827</v>
      </c>
      <c r="N1838" s="3">
        <f t="shared" si="348"/>
        <v>21.102977630720872</v>
      </c>
      <c r="O1838" s="3">
        <f t="shared" si="348"/>
        <v>5.2110795993126251</v>
      </c>
      <c r="P1838" s="3">
        <f t="shared" si="348"/>
        <v>-86.102462128625021</v>
      </c>
      <c r="Q1838" s="3">
        <f t="shared" si="348"/>
        <v>-189.59518821598715</v>
      </c>
      <c r="R1838" s="3">
        <f t="shared" si="348"/>
        <v>55.298882555669408</v>
      </c>
      <c r="S1838" s="3">
        <f t="shared" si="348"/>
        <v>21.072210305657311</v>
      </c>
      <c r="T1838" s="3">
        <f t="shared" si="348"/>
        <v>-48.266961913152386</v>
      </c>
      <c r="U1838" s="3">
        <f t="shared" si="348"/>
        <v>-11.933532650921386</v>
      </c>
      <c r="W1838" s="3">
        <f t="shared" si="342"/>
        <v>-22.198611255681897</v>
      </c>
      <c r="X1838" s="3">
        <f t="shared" si="343"/>
        <v>492.77834168088697</v>
      </c>
      <c r="Z1838" s="3">
        <f t="shared" si="344"/>
        <v>22.198611255681897</v>
      </c>
      <c r="AA1838" s="3">
        <f>Z1837*$AF$4</f>
        <v>8.0230937428633062</v>
      </c>
      <c r="AB1838" s="3">
        <f t="shared" si="346"/>
        <v>-14.17551751281859</v>
      </c>
      <c r="AN1838">
        <v>892</v>
      </c>
      <c r="AO1838" s="13">
        <v>866.82709173217722</v>
      </c>
      <c r="AP1838" s="13">
        <f t="shared" si="338"/>
        <v>25.172908267822777</v>
      </c>
      <c r="AQ1838" s="13"/>
      <c r="AR1838" s="13"/>
      <c r="AS1838" s="13">
        <f t="shared" si="339"/>
        <v>25.172908267822777</v>
      </c>
      <c r="AT1838" s="13"/>
      <c r="AU1838" s="13"/>
      <c r="AV1838" s="13">
        <f t="shared" si="340"/>
        <v>633.67531066022036</v>
      </c>
      <c r="AW1838" s="13"/>
      <c r="AX1838" s="13"/>
    </row>
    <row r="1839" spans="1:50" x14ac:dyDescent="0.25">
      <c r="A1839">
        <v>0</v>
      </c>
      <c r="B1839">
        <f t="shared" si="345"/>
        <v>1828</v>
      </c>
      <c r="N1839" s="3">
        <f t="shared" si="348"/>
        <v>21.0152874009468</v>
      </c>
      <c r="O1839" s="3">
        <f t="shared" si="348"/>
        <v>5.2023427126047439</v>
      </c>
      <c r="P1839" s="3">
        <f t="shared" si="348"/>
        <v>-93.485113255676978</v>
      </c>
      <c r="Q1839" s="3">
        <f t="shared" si="348"/>
        <v>-112.99459419818953</v>
      </c>
      <c r="R1839" s="3">
        <f t="shared" si="348"/>
        <v>67.685416012244232</v>
      </c>
      <c r="S1839" s="3">
        <f t="shared" si="348"/>
        <v>12.115936956341033</v>
      </c>
      <c r="T1839" s="3">
        <f t="shared" si="348"/>
        <v>-110.20626139066935</v>
      </c>
      <c r="U1839" s="3">
        <f t="shared" si="348"/>
        <v>-9.5063037175126723</v>
      </c>
      <c r="W1839" s="3">
        <f t="shared" si="342"/>
        <v>-9.1589059182679193</v>
      </c>
      <c r="X1839" s="3">
        <f t="shared" si="343"/>
        <v>83.885557619683112</v>
      </c>
      <c r="Z1839" s="3">
        <f t="shared" si="344"/>
        <v>9.1589059182679193</v>
      </c>
      <c r="AA1839" s="3">
        <f>Z1838*$AF$4</f>
        <v>18.242596743806825</v>
      </c>
      <c r="AB1839" s="3">
        <f t="shared" si="346"/>
        <v>9.0836908255389055</v>
      </c>
      <c r="AN1839">
        <v>824</v>
      </c>
      <c r="AO1839" s="13">
        <v>801.44350946447821</v>
      </c>
      <c r="AP1839" s="13">
        <f t="shared" si="338"/>
        <v>22.556490535521789</v>
      </c>
      <c r="AQ1839" s="13"/>
      <c r="AR1839" s="13"/>
      <c r="AS1839" s="13">
        <f t="shared" si="339"/>
        <v>22.556490535521789</v>
      </c>
      <c r="AT1839" s="13"/>
      <c r="AU1839" s="13"/>
      <c r="AV1839" s="13">
        <f t="shared" si="340"/>
        <v>508.79526527908405</v>
      </c>
      <c r="AW1839" s="13"/>
      <c r="AX1839" s="13"/>
    </row>
    <row r="1840" spans="1:50" x14ac:dyDescent="0.25">
      <c r="A1840">
        <v>0</v>
      </c>
      <c r="B1840">
        <f t="shared" si="345"/>
        <v>1829</v>
      </c>
      <c r="N1840" s="3">
        <f t="shared" si="348"/>
        <v>20.927586359650689</v>
      </c>
      <c r="O1840" s="3">
        <f t="shared" si="348"/>
        <v>5.1935951203119668</v>
      </c>
      <c r="P1840" s="3">
        <f t="shared" si="348"/>
        <v>-94.531571134723706</v>
      </c>
      <c r="Q1840" s="3">
        <f t="shared" si="348"/>
        <v>-28.693605318180744</v>
      </c>
      <c r="R1840" s="3">
        <f t="shared" si="348"/>
        <v>75.434136323946177</v>
      </c>
      <c r="S1840" s="3">
        <f t="shared" si="348"/>
        <v>-7.8107054856766389E-2</v>
      </c>
      <c r="T1840" s="3">
        <f t="shared" si="348"/>
        <v>-142.61588212770138</v>
      </c>
      <c r="U1840" s="3">
        <f t="shared" si="348"/>
        <v>-4.5250456671184347</v>
      </c>
      <c r="W1840" s="3">
        <f t="shared" si="342"/>
        <v>42.125490062971636</v>
      </c>
      <c r="X1840" s="3">
        <f t="shared" si="343"/>
        <v>1774.5569130455222</v>
      </c>
      <c r="Z1840" s="3">
        <f t="shared" si="344"/>
        <v>-42.125490062971636</v>
      </c>
      <c r="AA1840" s="3">
        <f>Z1839*$AF$4</f>
        <v>7.5266972945733936</v>
      </c>
      <c r="AB1840" s="3">
        <f t="shared" si="346"/>
        <v>49.652187357545031</v>
      </c>
      <c r="AN1840">
        <v>692</v>
      </c>
      <c r="AO1840" s="13">
        <v>682.65689667057245</v>
      </c>
      <c r="AP1840" s="13">
        <f t="shared" si="338"/>
        <v>9.3431033294275494</v>
      </c>
      <c r="AQ1840" s="13"/>
      <c r="AR1840" s="13"/>
      <c r="AS1840" s="13">
        <f t="shared" si="339"/>
        <v>9.3431033294275494</v>
      </c>
      <c r="AT1840" s="13"/>
      <c r="AU1840" s="13"/>
      <c r="AV1840" s="13">
        <f t="shared" si="340"/>
        <v>87.293579824360165</v>
      </c>
      <c r="AW1840" s="13"/>
      <c r="AX1840" s="13"/>
    </row>
    <row r="1841" spans="1:50" x14ac:dyDescent="0.25">
      <c r="A1841">
        <v>91</v>
      </c>
      <c r="B1841">
        <f t="shared" si="345"/>
        <v>1830</v>
      </c>
      <c r="N1841" s="3">
        <f t="shared" si="348"/>
        <v>20.839874551951159</v>
      </c>
      <c r="O1841" s="3">
        <f t="shared" si="348"/>
        <v>5.1848368404354304</v>
      </c>
      <c r="P1841" s="3">
        <f t="shared" si="348"/>
        <v>-89.170909399881054</v>
      </c>
      <c r="Q1841" s="3">
        <f t="shared" si="348"/>
        <v>57.562805345837397</v>
      </c>
      <c r="R1841" s="3">
        <f t="shared" si="348"/>
        <v>78.014100208827273</v>
      </c>
      <c r="S1841" s="3">
        <f t="shared" si="348"/>
        <v>-12.251278331934827</v>
      </c>
      <c r="T1841" s="3">
        <f t="shared" si="348"/>
        <v>-136.81169242076118</v>
      </c>
      <c r="U1841" s="3">
        <f t="shared" si="348"/>
        <v>1.6719423591898628</v>
      </c>
      <c r="W1841" s="3">
        <f t="shared" si="342"/>
        <v>136.05406271530791</v>
      </c>
      <c r="X1841" s="3">
        <f t="shared" si="343"/>
        <v>2029.8685671548981</v>
      </c>
      <c r="Z1841" s="3">
        <f t="shared" si="344"/>
        <v>-45.054062715307907</v>
      </c>
      <c r="AA1841" s="3">
        <f>Z1840*$AF$4</f>
        <v>-34.618306478849462</v>
      </c>
      <c r="AB1841" s="3">
        <f t="shared" si="346"/>
        <v>101.43575623645845</v>
      </c>
      <c r="AN1841">
        <v>515</v>
      </c>
      <c r="AO1841" s="13">
        <v>523.56893467963778</v>
      </c>
      <c r="AP1841" s="13">
        <f t="shared" si="338"/>
        <v>-8.5689346796377777</v>
      </c>
      <c r="AQ1841" s="13"/>
      <c r="AR1841" s="13"/>
      <c r="AS1841" s="13">
        <f t="shared" si="339"/>
        <v>8.5689346796377777</v>
      </c>
      <c r="AT1841" s="13"/>
      <c r="AU1841" s="13"/>
      <c r="AV1841" s="13">
        <f t="shared" si="340"/>
        <v>73.426641543898981</v>
      </c>
      <c r="AW1841" s="13"/>
      <c r="AX1841" s="13"/>
    </row>
    <row r="1842" spans="1:50" x14ac:dyDescent="0.25">
      <c r="A1842">
        <v>305</v>
      </c>
      <c r="B1842">
        <f t="shared" si="345"/>
        <v>1831</v>
      </c>
      <c r="N1842" s="3">
        <f t="shared" si="348"/>
        <v>20.7521520229724</v>
      </c>
      <c r="O1842" s="3">
        <f t="shared" si="348"/>
        <v>5.1760678909982651</v>
      </c>
      <c r="P1842" s="3">
        <f t="shared" si="348"/>
        <v>-77.766460645039786</v>
      </c>
      <c r="Q1842" s="3">
        <f t="shared" si="348"/>
        <v>139.89640595257003</v>
      </c>
      <c r="R1842" s="3">
        <f t="shared" si="348"/>
        <v>75.248528219799027</v>
      </c>
      <c r="S1842" s="3">
        <f t="shared" si="348"/>
        <v>-21.150511349297329</v>
      </c>
      <c r="T1842" s="3">
        <f t="shared" si="348"/>
        <v>-94.348920214540513</v>
      </c>
      <c r="U1842" s="3">
        <f t="shared" si="348"/>
        <v>7.4197348207237939</v>
      </c>
      <c r="W1842" s="3">
        <f t="shared" si="342"/>
        <v>266.24138025982973</v>
      </c>
      <c r="X1842" s="3">
        <f t="shared" si="343"/>
        <v>1502.2306041631168</v>
      </c>
      <c r="Z1842" s="3">
        <f t="shared" si="344"/>
        <v>38.758619740170275</v>
      </c>
      <c r="AA1842" s="3">
        <f>Z1841*$AF$4</f>
        <v>-37.024978198812889</v>
      </c>
      <c r="AB1842" s="3">
        <f t="shared" si="346"/>
        <v>229.21640206101682</v>
      </c>
      <c r="AN1842">
        <v>300</v>
      </c>
      <c r="AO1842" s="13">
        <v>347.78895617054383</v>
      </c>
      <c r="AP1842" s="13">
        <f t="shared" si="338"/>
        <v>-47.788956170543827</v>
      </c>
      <c r="AQ1842" s="13"/>
      <c r="AR1842" s="13"/>
      <c r="AS1842" s="13">
        <f t="shared" si="339"/>
        <v>47.788956170543827</v>
      </c>
      <c r="AT1842" s="13"/>
      <c r="AU1842" s="13"/>
      <c r="AV1842" s="13">
        <f t="shared" si="340"/>
        <v>2283.7843318701589</v>
      </c>
      <c r="AW1842" s="13"/>
      <c r="AX1842" s="13"/>
    </row>
    <row r="1843" spans="1:50" x14ac:dyDescent="0.25">
      <c r="A1843">
        <v>519</v>
      </c>
      <c r="B1843">
        <f t="shared" si="345"/>
        <v>1832</v>
      </c>
      <c r="N1843" s="3">
        <f t="shared" si="348"/>
        <v>20.664418817844179</v>
      </c>
      <c r="O1843" s="3">
        <f t="shared" si="348"/>
        <v>5.1672882900455637</v>
      </c>
      <c r="P1843" s="3">
        <f t="shared" si="348"/>
        <v>-61.091190625716024</v>
      </c>
      <c r="Q1843" s="3">
        <f t="shared" si="348"/>
        <v>212.69629768336191</v>
      </c>
      <c r="R1843" s="3">
        <f t="shared" si="348"/>
        <v>67.326917694389621</v>
      </c>
      <c r="S1843" s="3">
        <f t="shared" si="348"/>
        <v>-24.39764289259794</v>
      </c>
      <c r="T1843" s="3">
        <f t="shared" si="348"/>
        <v>-26.605431030099886</v>
      </c>
      <c r="U1843" s="3">
        <f t="shared" si="348"/>
        <v>11.174090155109552</v>
      </c>
      <c r="W1843" s="3">
        <f t="shared" si="342"/>
        <v>415.94913165398083</v>
      </c>
      <c r="X1843" s="3">
        <f t="shared" si="343"/>
        <v>10619.481466868576</v>
      </c>
      <c r="Z1843" s="3">
        <f t="shared" si="344"/>
        <v>103.05086834601917</v>
      </c>
      <c r="AA1843" s="3">
        <f>Z1842*$AF$4</f>
        <v>31.851446116274531</v>
      </c>
      <c r="AB1843" s="3">
        <f t="shared" si="346"/>
        <v>447.80057777025536</v>
      </c>
      <c r="AN1843">
        <v>92</v>
      </c>
      <c r="AO1843" s="13">
        <v>163.83980443919302</v>
      </c>
      <c r="AP1843" s="13">
        <f t="shared" si="338"/>
        <v>-71.839804439193017</v>
      </c>
      <c r="AQ1843" s="13"/>
      <c r="AR1843" s="13"/>
      <c r="AS1843" s="13">
        <f t="shared" si="339"/>
        <v>71.839804439193017</v>
      </c>
      <c r="AT1843" s="13"/>
      <c r="AU1843" s="13"/>
      <c r="AV1843" s="13">
        <f t="shared" si="340"/>
        <v>5160.9575018614969</v>
      </c>
      <c r="AW1843" s="13"/>
      <c r="AX1843" s="13"/>
    </row>
    <row r="1844" spans="1:50" x14ac:dyDescent="0.25">
      <c r="A1844">
        <v>702</v>
      </c>
      <c r="B1844">
        <f t="shared" si="345"/>
        <v>1833</v>
      </c>
      <c r="N1844" s="3">
        <f t="shared" si="348"/>
        <v>20.576674981701665</v>
      </c>
      <c r="O1844" s="3">
        <f t="shared" si="348"/>
        <v>5.1584980556443263</v>
      </c>
      <c r="P1844" s="3">
        <f t="shared" si="348"/>
        <v>-40.275308523095397</v>
      </c>
      <c r="Q1844" s="3">
        <f t="shared" si="348"/>
        <v>271.00128822430008</v>
      </c>
      <c r="R1844" s="3">
        <f t="shared" si="348"/>
        <v>54.792058373547981</v>
      </c>
      <c r="S1844" s="3">
        <f t="shared" si="348"/>
        <v>-21.124934273196708</v>
      </c>
      <c r="T1844" s="3">
        <f t="shared" si="348"/>
        <v>48.266961913150908</v>
      </c>
      <c r="U1844" s="3">
        <f t="shared" si="348"/>
        <v>11.926337366291913</v>
      </c>
      <c r="W1844" s="3">
        <f t="shared" si="342"/>
        <v>561.3359596799886</v>
      </c>
      <c r="X1844" s="3">
        <f t="shared" si="343"/>
        <v>19786.37223914979</v>
      </c>
      <c r="Z1844" s="3">
        <f t="shared" si="344"/>
        <v>140.6640403200114</v>
      </c>
      <c r="AA1844" s="3">
        <f>Z1843*$AF$4</f>
        <v>84.686173098075102</v>
      </c>
      <c r="AB1844" s="3">
        <f t="shared" si="346"/>
        <v>646.02213277806368</v>
      </c>
      <c r="AN1844">
        <v>0</v>
      </c>
      <c r="AO1844" s="13">
        <v>5.8706391432954561</v>
      </c>
      <c r="AP1844" s="13">
        <f t="shared" si="338"/>
        <v>-5.8706391432954561</v>
      </c>
      <c r="AQ1844" s="13"/>
      <c r="AR1844" s="13"/>
      <c r="AS1844" s="13">
        <f t="shared" si="339"/>
        <v>5.8706391432954561</v>
      </c>
      <c r="AT1844" s="13"/>
      <c r="AU1844" s="13"/>
      <c r="AV1844" s="13">
        <f t="shared" si="340"/>
        <v>34.464403950792807</v>
      </c>
      <c r="AW1844" s="13"/>
      <c r="AX1844" s="13"/>
    </row>
    <row r="1845" spans="1:50" x14ac:dyDescent="0.25">
      <c r="A1845">
        <v>829</v>
      </c>
      <c r="B1845">
        <f t="shared" si="345"/>
        <v>1834</v>
      </c>
      <c r="N1845" s="3">
        <f t="shared" si="348"/>
        <v>20.488920559685596</v>
      </c>
      <c r="O1845" s="3">
        <f t="shared" si="348"/>
        <v>5.1496972058834496</v>
      </c>
      <c r="P1845" s="3">
        <f t="shared" si="348"/>
        <v>-16.729664118878873</v>
      </c>
      <c r="Q1845" s="3">
        <f t="shared" si="348"/>
        <v>310.83798882355478</v>
      </c>
      <c r="R1845" s="3">
        <f t="shared" si="348"/>
        <v>38.502840380909532</v>
      </c>
      <c r="S1845" s="3">
        <f t="shared" si="348"/>
        <v>-12.206959202641244</v>
      </c>
      <c r="T1845" s="3">
        <f t="shared" si="348"/>
        <v>110.20626139066835</v>
      </c>
      <c r="U1845" s="3">
        <f t="shared" si="348"/>
        <v>9.474372530640764</v>
      </c>
      <c r="W1845" s="3">
        <f t="shared" si="342"/>
        <v>676.7378411314661</v>
      </c>
      <c r="X1845" s="3">
        <f t="shared" si="343"/>
        <v>23183.765023306656</v>
      </c>
      <c r="Z1845" s="3">
        <f t="shared" si="344"/>
        <v>152.2621588685339</v>
      </c>
      <c r="AA1845" s="3">
        <f>Z1844*$AF$4</f>
        <v>115.59630169458217</v>
      </c>
      <c r="AB1845" s="3">
        <f t="shared" si="346"/>
        <v>792.33414282604826</v>
      </c>
      <c r="AN1845">
        <v>0</v>
      </c>
      <c r="AO1845" s="13">
        <v>-43.891996622003397</v>
      </c>
      <c r="AP1845" s="13">
        <f t="shared" si="338"/>
        <v>43.891996622003397</v>
      </c>
      <c r="AQ1845" s="13"/>
      <c r="AR1845" s="13"/>
      <c r="AS1845" s="13">
        <f t="shared" si="339"/>
        <v>43.891996622003397</v>
      </c>
      <c r="AT1845" s="13"/>
      <c r="AU1845" s="13"/>
      <c r="AV1845" s="13">
        <f t="shared" si="340"/>
        <v>1926.5073674659577</v>
      </c>
      <c r="AW1845" s="13"/>
      <c r="AX1845" s="13"/>
    </row>
    <row r="1846" spans="1:50" x14ac:dyDescent="0.25">
      <c r="A1846">
        <v>894</v>
      </c>
      <c r="B1846">
        <f t="shared" si="345"/>
        <v>1835</v>
      </c>
      <c r="N1846" s="3">
        <f t="shared" si="348"/>
        <v>20.401155596942033</v>
      </c>
      <c r="O1846" s="3">
        <f t="shared" si="348"/>
        <v>5.1408857588736616</v>
      </c>
      <c r="P1846" s="3">
        <f t="shared" si="348"/>
        <v>7.9498761660810446</v>
      </c>
      <c r="Q1846" s="3">
        <f t="shared" si="348"/>
        <v>329.49159416854729</v>
      </c>
      <c r="R1846" s="3">
        <f t="shared" si="348"/>
        <v>19.575402964444113</v>
      </c>
      <c r="S1846" s="3">
        <f t="shared" si="348"/>
        <v>-2.6889378744281878E-2</v>
      </c>
      <c r="T1846" s="3">
        <f t="shared" si="348"/>
        <v>142.61588212770107</v>
      </c>
      <c r="U1846" s="3">
        <f t="shared" si="348"/>
        <v>4.4769574308825835</v>
      </c>
      <c r="W1846" s="3">
        <f t="shared" si="342"/>
        <v>740.6392483963715</v>
      </c>
      <c r="X1846" s="3">
        <f t="shared" si="343"/>
        <v>23519.520132429843</v>
      </c>
      <c r="Z1846" s="3">
        <f t="shared" si="344"/>
        <v>153.3607516036285</v>
      </c>
      <c r="AA1846" s="3">
        <f>Z1845*$AF$4</f>
        <v>125.12751953657248</v>
      </c>
      <c r="AB1846" s="3">
        <f t="shared" si="346"/>
        <v>865.76676793294394</v>
      </c>
      <c r="AN1846">
        <v>0</v>
      </c>
      <c r="AO1846" s="13">
        <v>-14.804125988493283</v>
      </c>
      <c r="AP1846" s="13">
        <f t="shared" si="338"/>
        <v>14.804125988493283</v>
      </c>
      <c r="AQ1846" s="13"/>
      <c r="AR1846" s="13"/>
      <c r="AS1846" s="13">
        <f t="shared" si="339"/>
        <v>14.804125988493283</v>
      </c>
      <c r="AT1846" s="13"/>
      <c r="AU1846" s="13"/>
      <c r="AV1846" s="13">
        <f t="shared" si="340"/>
        <v>219.16214628318221</v>
      </c>
      <c r="AW1846" s="13"/>
      <c r="AX1846" s="13"/>
    </row>
    <row r="1847" spans="1:50" x14ac:dyDescent="0.25">
      <c r="A1847">
        <v>892</v>
      </c>
      <c r="B1847">
        <f t="shared" si="345"/>
        <v>1836</v>
      </c>
      <c r="N1847" s="3">
        <f t="shared" si="348"/>
        <v>20.313380138622591</v>
      </c>
      <c r="O1847" s="3">
        <f t="shared" si="348"/>
        <v>5.1320637327475085</v>
      </c>
      <c r="P1847" s="3">
        <f t="shared" si="348"/>
        <v>32.090593210289107</v>
      </c>
      <c r="Q1847" s="3">
        <f t="shared" si="348"/>
        <v>325.69089188155647</v>
      </c>
      <c r="R1847" s="3">
        <f t="shared" si="348"/>
        <v>-0.69334350400760769</v>
      </c>
      <c r="S1847" s="3">
        <f t="shared" si="348"/>
        <v>12.160366157818345</v>
      </c>
      <c r="T1847" s="3">
        <f t="shared" si="348"/>
        <v>136.81169242076169</v>
      </c>
      <c r="U1847" s="3">
        <f t="shared" si="348"/>
        <v>-1.7232679276005771</v>
      </c>
      <c r="W1847" s="3">
        <f t="shared" si="342"/>
        <v>740.79675967183141</v>
      </c>
      <c r="X1847" s="3">
        <f t="shared" si="343"/>
        <v>22862.419885737909</v>
      </c>
      <c r="Z1847" s="3">
        <f t="shared" si="344"/>
        <v>151.20324032816859</v>
      </c>
      <c r="AA1847" s="3">
        <f>Z1846*$AF$4</f>
        <v>126.03033206034587</v>
      </c>
      <c r="AB1847" s="3">
        <f t="shared" si="346"/>
        <v>866.82709173217722</v>
      </c>
      <c r="AN1847">
        <v>0</v>
      </c>
      <c r="AO1847" s="13">
        <v>8.3765199092606579</v>
      </c>
      <c r="AP1847" s="13">
        <f t="shared" si="338"/>
        <v>-8.3765199092606579</v>
      </c>
      <c r="AQ1847" s="13"/>
      <c r="AR1847" s="13"/>
      <c r="AS1847" s="13">
        <f t="shared" si="339"/>
        <v>8.3765199092606579</v>
      </c>
      <c r="AT1847" s="13"/>
      <c r="AU1847" s="13"/>
      <c r="AV1847" s="13">
        <f t="shared" si="340"/>
        <v>70.166085790240174</v>
      </c>
      <c r="AW1847" s="13"/>
      <c r="AX1847" s="13"/>
    </row>
    <row r="1848" spans="1:50" x14ac:dyDescent="0.25">
      <c r="A1848">
        <v>824</v>
      </c>
      <c r="B1848">
        <f t="shared" si="345"/>
        <v>1837</v>
      </c>
      <c r="N1848" s="3">
        <f t="shared" si="348"/>
        <v>20.225594229884173</v>
      </c>
      <c r="O1848" s="3">
        <f t="shared" si="348"/>
        <v>5.1232311456592967</v>
      </c>
      <c r="P1848" s="3">
        <f t="shared" si="348"/>
        <v>54.056288018957638</v>
      </c>
      <c r="Q1848" s="3">
        <f t="shared" si="348"/>
        <v>299.69489354248338</v>
      </c>
      <c r="R1848" s="3">
        <f t="shared" si="348"/>
        <v>-20.914581989111529</v>
      </c>
      <c r="S1848" s="3">
        <f t="shared" si="348"/>
        <v>21.097978111269668</v>
      </c>
      <c r="T1848" s="3">
        <f t="shared" si="348"/>
        <v>94.348920214541707</v>
      </c>
      <c r="U1848" s="3">
        <f t="shared" si="348"/>
        <v>-7.4605082401356295</v>
      </c>
      <c r="W1848" s="3">
        <f t="shared" si="342"/>
        <v>677.18619859519254</v>
      </c>
      <c r="X1848" s="3">
        <f t="shared" si="343"/>
        <v>21554.292282930244</v>
      </c>
      <c r="Z1848" s="3">
        <f t="shared" si="344"/>
        <v>146.81380140480746</v>
      </c>
      <c r="AA1848" s="3">
        <f>Z1847*$AF$4</f>
        <v>124.25731086928567</v>
      </c>
      <c r="AB1848" s="3">
        <f t="shared" si="346"/>
        <v>801.44350946447821</v>
      </c>
      <c r="AN1848">
        <v>0</v>
      </c>
      <c r="AO1848" s="13">
        <v>19.520072066674636</v>
      </c>
      <c r="AP1848" s="13">
        <f t="shared" si="338"/>
        <v>-19.520072066674636</v>
      </c>
      <c r="AQ1848" s="13"/>
      <c r="AR1848" s="13"/>
      <c r="AS1848" s="13">
        <f t="shared" si="339"/>
        <v>19.520072066674636</v>
      </c>
      <c r="AT1848" s="13"/>
      <c r="AU1848" s="13"/>
      <c r="AV1848" s="13">
        <f t="shared" si="340"/>
        <v>381.03321348817138</v>
      </c>
      <c r="AW1848" s="13"/>
      <c r="AX1848" s="13"/>
    </row>
    <row r="1849" spans="1:50" x14ac:dyDescent="0.25">
      <c r="A1849">
        <v>692</v>
      </c>
      <c r="B1849">
        <f t="shared" si="345"/>
        <v>1838</v>
      </c>
      <c r="N1849" s="3">
        <f t="shared" si="348"/>
        <v>20.137797915889145</v>
      </c>
      <c r="O1849" s="3">
        <f t="shared" si="348"/>
        <v>5.1143880157850754</v>
      </c>
      <c r="P1849" s="3">
        <f t="shared" si="348"/>
        <v>72.358179306079961</v>
      </c>
      <c r="Q1849" s="3">
        <f t="shared" si="348"/>
        <v>253.27518347771746</v>
      </c>
      <c r="R1849" s="3">
        <f t="shared" si="348"/>
        <v>-39.702750708476316</v>
      </c>
      <c r="S1849" s="3">
        <f t="shared" si="348"/>
        <v>24.397527172858855</v>
      </c>
      <c r="T1849" s="3">
        <f t="shared" si="348"/>
        <v>26.605431030085228</v>
      </c>
      <c r="U1849" s="3">
        <f t="shared" si="348"/>
        <v>-11.193356957467506</v>
      </c>
      <c r="W1849" s="3">
        <f t="shared" si="342"/>
        <v>562.0067828141157</v>
      </c>
      <c r="X1849" s="3">
        <f t="shared" si="343"/>
        <v>16898.236514336488</v>
      </c>
      <c r="Z1849" s="3">
        <f t="shared" si="344"/>
        <v>129.9932171858843</v>
      </c>
      <c r="AA1849" s="3">
        <f>Z1848*$AF$4</f>
        <v>120.65011385645673</v>
      </c>
      <c r="AB1849" s="3">
        <f t="shared" si="346"/>
        <v>682.65689667057245</v>
      </c>
      <c r="AN1849">
        <v>0</v>
      </c>
      <c r="AO1849" s="13">
        <v>17.154317290793259</v>
      </c>
      <c r="AP1849" s="13">
        <f t="shared" si="338"/>
        <v>-17.154317290793259</v>
      </c>
      <c r="AQ1849" s="13"/>
      <c r="AR1849" s="13"/>
      <c r="AS1849" s="13">
        <f t="shared" si="339"/>
        <v>17.154317290793259</v>
      </c>
      <c r="AT1849" s="13"/>
      <c r="AU1849" s="13"/>
      <c r="AV1849" s="13">
        <f t="shared" si="340"/>
        <v>294.27060171320858</v>
      </c>
      <c r="AW1849" s="13"/>
      <c r="AX1849" s="13"/>
    </row>
    <row r="1850" spans="1:50" x14ac:dyDescent="0.25">
      <c r="A1850">
        <v>515</v>
      </c>
      <c r="B1850">
        <f t="shared" si="345"/>
        <v>1839</v>
      </c>
      <c r="N1850" s="3">
        <f t="shared" si="348"/>
        <v>20.049991241805174</v>
      </c>
      <c r="O1850" s="3">
        <f t="shared" si="348"/>
        <v>5.105534361322583</v>
      </c>
      <c r="P1850" s="3">
        <f t="shared" si="348"/>
        <v>85.755809463381027</v>
      </c>
      <c r="Q1850" s="3">
        <f t="shared" si="348"/>
        <v>189.59518821599005</v>
      </c>
      <c r="R1850" s="3">
        <f t="shared" si="348"/>
        <v>-55.770481998748949</v>
      </c>
      <c r="S1850" s="3">
        <f t="shared" si="348"/>
        <v>21.177266995807425</v>
      </c>
      <c r="T1850" s="3">
        <f t="shared" si="348"/>
        <v>-48.266961913149437</v>
      </c>
      <c r="U1850" s="3">
        <f t="shared" si="348"/>
        <v>-11.918921199601844</v>
      </c>
      <c r="W1850" s="3">
        <f t="shared" si="342"/>
        <v>416.74180872844988</v>
      </c>
      <c r="X1850" s="3">
        <f t="shared" si="343"/>
        <v>9654.6721519565272</v>
      </c>
      <c r="Z1850" s="3">
        <f t="shared" si="344"/>
        <v>98.258191271550118</v>
      </c>
      <c r="AA1850" s="3">
        <f>Z1849*$AF$4</f>
        <v>106.82712595118787</v>
      </c>
      <c r="AB1850" s="3">
        <f t="shared" si="346"/>
        <v>523.56893467963778</v>
      </c>
      <c r="AN1850">
        <v>0</v>
      </c>
      <c r="AO1850" s="13">
        <v>4.7534492998097306</v>
      </c>
      <c r="AP1850" s="13">
        <f t="shared" si="338"/>
        <v>-4.7534492998097306</v>
      </c>
      <c r="AQ1850" s="13"/>
      <c r="AR1850" s="13"/>
      <c r="AS1850" s="13">
        <f t="shared" si="339"/>
        <v>4.7534492998097306</v>
      </c>
      <c r="AT1850" s="13"/>
      <c r="AU1850" s="13"/>
      <c r="AV1850" s="13">
        <f t="shared" si="340"/>
        <v>22.59528024586162</v>
      </c>
      <c r="AW1850" s="13"/>
      <c r="AX1850" s="13"/>
    </row>
    <row r="1851" spans="1:50" x14ac:dyDescent="0.25">
      <c r="A1851">
        <v>300</v>
      </c>
      <c r="B1851">
        <f t="shared" si="345"/>
        <v>1840</v>
      </c>
      <c r="N1851" s="3">
        <f t="shared" ref="N1851:U1866" si="349">N$3*COS(N$2*$B1851)+N$4*SIN(N$2*$B1851)</f>
        <v>19.962174252805234</v>
      </c>
      <c r="O1851" s="3">
        <f t="shared" si="349"/>
        <v>5.0966702004912117</v>
      </c>
      <c r="P1851" s="3">
        <f t="shared" si="349"/>
        <v>93.341119755238381</v>
      </c>
      <c r="Q1851" s="3">
        <f t="shared" si="349"/>
        <v>112.99459419819289</v>
      </c>
      <c r="R1851" s="3">
        <f t="shared" si="349"/>
        <v>-68.016812908429927</v>
      </c>
      <c r="S1851" s="3">
        <f t="shared" si="349"/>
        <v>12.297755369613991</v>
      </c>
      <c r="T1851" s="3">
        <f t="shared" si="349"/>
        <v>-110.20626139066734</v>
      </c>
      <c r="U1851" s="3">
        <f t="shared" si="349"/>
        <v>-9.4422658733915696</v>
      </c>
      <c r="W1851" s="3">
        <f t="shared" si="342"/>
        <v>267.04135716549666</v>
      </c>
      <c r="X1851" s="3">
        <f t="shared" si="343"/>
        <v>1086.2721374923581</v>
      </c>
      <c r="Z1851" s="3">
        <f t="shared" si="344"/>
        <v>32.958642834503337</v>
      </c>
      <c r="AA1851" s="3">
        <f>Z1850*$AF$4</f>
        <v>80.747599005047178</v>
      </c>
      <c r="AB1851" s="3">
        <f t="shared" si="346"/>
        <v>347.78895617054383</v>
      </c>
      <c r="AN1851">
        <v>0</v>
      </c>
      <c r="AO1851" s="13">
        <v>-10.388648530044208</v>
      </c>
      <c r="AP1851" s="13">
        <f t="shared" si="338"/>
        <v>10.388648530044208</v>
      </c>
      <c r="AQ1851" s="13"/>
      <c r="AR1851" s="13"/>
      <c r="AS1851" s="13">
        <f t="shared" si="339"/>
        <v>10.388648530044208</v>
      </c>
      <c r="AT1851" s="13"/>
      <c r="AU1851" s="13"/>
      <c r="AV1851" s="13">
        <f t="shared" si="340"/>
        <v>107.92401828078967</v>
      </c>
      <c r="AW1851" s="13"/>
      <c r="AX1851" s="13"/>
    </row>
    <row r="1852" spans="1:50" x14ac:dyDescent="0.25">
      <c r="A1852">
        <v>92</v>
      </c>
      <c r="B1852">
        <f t="shared" si="345"/>
        <v>1841</v>
      </c>
      <c r="N1852" s="3">
        <f t="shared" si="349"/>
        <v>19.874346994067704</v>
      </c>
      <c r="O1852" s="3">
        <f t="shared" si="349"/>
        <v>5.0877955515319861</v>
      </c>
      <c r="P1852" s="3">
        <f t="shared" si="349"/>
        <v>94.599996327785888</v>
      </c>
      <c r="Q1852" s="3">
        <f t="shared" si="349"/>
        <v>28.693605318184289</v>
      </c>
      <c r="R1852" s="3">
        <f t="shared" si="349"/>
        <v>-75.602623316590481</v>
      </c>
      <c r="S1852" s="3">
        <f t="shared" si="349"/>
        <v>0.13188531433707595</v>
      </c>
      <c r="T1852" s="3">
        <f t="shared" si="349"/>
        <v>-142.61588212770081</v>
      </c>
      <c r="U1852" s="3">
        <f t="shared" si="349"/>
        <v>-4.4287862790329813</v>
      </c>
      <c r="W1852" s="3">
        <f t="shared" si="342"/>
        <v>136.75472134422651</v>
      </c>
      <c r="X1852" s="3">
        <f t="shared" si="343"/>
        <v>2002.985082599364</v>
      </c>
      <c r="Z1852" s="3">
        <f t="shared" si="344"/>
        <v>-44.75472134422651</v>
      </c>
      <c r="AA1852" s="3">
        <f>Z1851*$AF$4</f>
        <v>27.0850830949665</v>
      </c>
      <c r="AB1852" s="3">
        <f t="shared" si="346"/>
        <v>163.83980443919302</v>
      </c>
      <c r="AN1852">
        <v>0</v>
      </c>
      <c r="AO1852" s="13">
        <v>-19.384985285064758</v>
      </c>
      <c r="AP1852" s="13">
        <f t="shared" si="338"/>
        <v>19.384985285064758</v>
      </c>
      <c r="AQ1852" s="13"/>
      <c r="AR1852" s="13"/>
      <c r="AS1852" s="13">
        <f t="shared" si="339"/>
        <v>19.384985285064758</v>
      </c>
      <c r="AT1852" s="13"/>
      <c r="AU1852" s="13"/>
      <c r="AV1852" s="13">
        <f t="shared" si="340"/>
        <v>375.7776545021772</v>
      </c>
      <c r="AW1852" s="13"/>
      <c r="AX1852" s="13"/>
    </row>
    <row r="1853" spans="1:50" x14ac:dyDescent="0.25">
      <c r="A1853">
        <v>0</v>
      </c>
      <c r="B1853">
        <f t="shared" si="345"/>
        <v>1842</v>
      </c>
      <c r="N1853" s="3">
        <f t="shared" si="349"/>
        <v>19.786509510776124</v>
      </c>
      <c r="O1853" s="3">
        <f t="shared" si="349"/>
        <v>5.0789104327075005</v>
      </c>
      <c r="P1853" s="3">
        <f t="shared" si="349"/>
        <v>89.447115593540133</v>
      </c>
      <c r="Q1853" s="3">
        <f t="shared" si="349"/>
        <v>-57.56280534583388</v>
      </c>
      <c r="R1853" s="3">
        <f t="shared" si="349"/>
        <v>-78.008132548183355</v>
      </c>
      <c r="S1853" s="3">
        <f t="shared" si="349"/>
        <v>-12.069228767302169</v>
      </c>
      <c r="T1853" s="3">
        <f t="shared" si="349"/>
        <v>-136.81169242076223</v>
      </c>
      <c r="U1853" s="3">
        <f t="shared" si="349"/>
        <v>1.7745615801813992</v>
      </c>
      <c r="W1853" s="3">
        <f t="shared" si="342"/>
        <v>42.649621596767361</v>
      </c>
      <c r="X1853" s="3">
        <f t="shared" si="343"/>
        <v>1818.9902223474448</v>
      </c>
      <c r="Z1853" s="3">
        <f t="shared" si="344"/>
        <v>-42.649621596767361</v>
      </c>
      <c r="AA1853" s="3">
        <f>Z1852*$AF$4</f>
        <v>-36.778982453471905</v>
      </c>
      <c r="AB1853" s="3">
        <f t="shared" si="346"/>
        <v>5.8706391432954561</v>
      </c>
      <c r="AN1853">
        <v>0</v>
      </c>
      <c r="AO1853" s="13">
        <v>-14.466540566307033</v>
      </c>
      <c r="AP1853" s="13">
        <f t="shared" si="338"/>
        <v>14.466540566307033</v>
      </c>
      <c r="AQ1853" s="13"/>
      <c r="AR1853" s="13"/>
      <c r="AS1853" s="13">
        <f t="shared" si="339"/>
        <v>14.466540566307033</v>
      </c>
      <c r="AT1853" s="13"/>
      <c r="AU1853" s="13"/>
      <c r="AV1853" s="13">
        <f t="shared" si="340"/>
        <v>209.28079595660702</v>
      </c>
      <c r="AW1853" s="13"/>
      <c r="AX1853" s="13"/>
    </row>
    <row r="1854" spans="1:50" x14ac:dyDescent="0.25">
      <c r="A1854">
        <v>0</v>
      </c>
      <c r="B1854">
        <f t="shared" si="345"/>
        <v>1843</v>
      </c>
      <c r="N1854" s="3">
        <f t="shared" si="349"/>
        <v>19.698661848119407</v>
      </c>
      <c r="O1854" s="3">
        <f t="shared" si="349"/>
        <v>5.0700148623019086</v>
      </c>
      <c r="P1854" s="3">
        <f t="shared" si="349"/>
        <v>78.231727256324035</v>
      </c>
      <c r="Q1854" s="3">
        <f t="shared" si="349"/>
        <v>-139.89640595256682</v>
      </c>
      <c r="R1854" s="3">
        <f t="shared" si="349"/>
        <v>-75.068514810718312</v>
      </c>
      <c r="S1854" s="3">
        <f t="shared" si="349"/>
        <v>-21.045054127555673</v>
      </c>
      <c r="T1854" s="3">
        <f t="shared" si="349"/>
        <v>-94.3489202145429</v>
      </c>
      <c r="U1854" s="3">
        <f t="shared" si="349"/>
        <v>7.5011434869985454</v>
      </c>
      <c r="W1854" s="3">
        <f t="shared" si="342"/>
        <v>-8.8429640899959452</v>
      </c>
      <c r="X1854" s="3">
        <f t="shared" si="343"/>
        <v>78.198013896957818</v>
      </c>
      <c r="Z1854" s="3">
        <f t="shared" si="344"/>
        <v>8.8429640899959452</v>
      </c>
      <c r="AA1854" s="3">
        <f>Z1853*$AF$4</f>
        <v>-35.049032532007452</v>
      </c>
      <c r="AB1854" s="3">
        <f t="shared" si="346"/>
        <v>-43.891996622003397</v>
      </c>
      <c r="AN1854">
        <v>0</v>
      </c>
      <c r="AO1854" s="13">
        <v>8.5710827581618148</v>
      </c>
      <c r="AP1854" s="13">
        <f t="shared" si="338"/>
        <v>-8.5710827581618148</v>
      </c>
      <c r="AQ1854" s="13"/>
      <c r="AR1854" s="13"/>
      <c r="AS1854" s="13">
        <f t="shared" si="339"/>
        <v>8.5710827581618148</v>
      </c>
      <c r="AT1854" s="13"/>
      <c r="AU1854" s="13"/>
      <c r="AV1854" s="13">
        <f t="shared" si="340"/>
        <v>73.463459647258745</v>
      </c>
      <c r="AW1854" s="13"/>
      <c r="AX1854" s="13"/>
    </row>
    <row r="1855" spans="1:50" x14ac:dyDescent="0.25">
      <c r="A1855">
        <v>0</v>
      </c>
      <c r="B1855">
        <f t="shared" si="345"/>
        <v>1844</v>
      </c>
      <c r="N1855" s="3">
        <f t="shared" si="349"/>
        <v>19.610804051291609</v>
      </c>
      <c r="O1855" s="3">
        <f t="shared" si="349"/>
        <v>5.061108858620857</v>
      </c>
      <c r="P1855" s="3">
        <f t="shared" si="349"/>
        <v>61.713983017095813</v>
      </c>
      <c r="Q1855" s="3">
        <f t="shared" si="349"/>
        <v>-212.69629768337353</v>
      </c>
      <c r="R1855" s="3">
        <f t="shared" si="349"/>
        <v>-66.985193078108253</v>
      </c>
      <c r="S1855" s="3">
        <f t="shared" si="349"/>
        <v>-24.39695959804391</v>
      </c>
      <c r="T1855" s="3">
        <f t="shared" si="349"/>
        <v>-26.605431030086748</v>
      </c>
      <c r="U1855" s="3">
        <f t="shared" si="349"/>
        <v>11.212416452949281</v>
      </c>
      <c r="W1855" s="3">
        <f t="shared" si="342"/>
        <v>-22.07118544801105</v>
      </c>
      <c r="X1855" s="3">
        <f t="shared" si="343"/>
        <v>487.13722708049477</v>
      </c>
      <c r="Z1855" s="3">
        <f t="shared" si="344"/>
        <v>22.07118544801105</v>
      </c>
      <c r="AA1855" s="3">
        <f>Z1854*$AF$4</f>
        <v>7.2670594595177676</v>
      </c>
      <c r="AB1855" s="3">
        <f t="shared" si="346"/>
        <v>-14.804125988493283</v>
      </c>
      <c r="AN1855">
        <v>0</v>
      </c>
      <c r="AO1855" s="13">
        <v>48.865701200569504</v>
      </c>
      <c r="AP1855" s="13">
        <f t="shared" si="338"/>
        <v>-48.865701200569504</v>
      </c>
      <c r="AQ1855" s="13"/>
      <c r="AR1855" s="13"/>
      <c r="AS1855" s="13">
        <f t="shared" si="339"/>
        <v>48.865701200569504</v>
      </c>
      <c r="AT1855" s="13"/>
      <c r="AU1855" s="13"/>
      <c r="AV1855" s="13">
        <f t="shared" si="340"/>
        <v>2387.8567538233397</v>
      </c>
      <c r="AW1855" s="13"/>
      <c r="AX1855" s="13"/>
    </row>
    <row r="1856" spans="1:50" x14ac:dyDescent="0.25">
      <c r="A1856">
        <v>0</v>
      </c>
      <c r="B1856">
        <f t="shared" si="345"/>
        <v>1845</v>
      </c>
      <c r="N1856" s="3">
        <f t="shared" si="349"/>
        <v>19.522936165492077</v>
      </c>
      <c r="O1856" s="3">
        <f t="shared" si="349"/>
        <v>5.0521924399914759</v>
      </c>
      <c r="P1856" s="3">
        <f t="shared" si="349"/>
        <v>41.013415343396758</v>
      </c>
      <c r="Q1856" s="3">
        <f t="shared" si="349"/>
        <v>-271.00128822430878</v>
      </c>
      <c r="R1856" s="3">
        <f t="shared" si="349"/>
        <v>-54.312037563383285</v>
      </c>
      <c r="S1856" s="3">
        <f t="shared" si="349"/>
        <v>-21.229207504258465</v>
      </c>
      <c r="T1856" s="3">
        <f t="shared" si="349"/>
        <v>48.266961913163513</v>
      </c>
      <c r="U1856" s="3">
        <f t="shared" si="349"/>
        <v>11.911284288202499</v>
      </c>
      <c r="W1856" s="3">
        <f t="shared" si="342"/>
        <v>-9.7613595800603434</v>
      </c>
      <c r="X1856" s="3">
        <f t="shared" si="343"/>
        <v>95.284140851235847</v>
      </c>
      <c r="Z1856" s="3">
        <f t="shared" si="344"/>
        <v>9.7613595800603434</v>
      </c>
      <c r="AA1856" s="3">
        <f>Z1855*$AF$4</f>
        <v>18.137879489321001</v>
      </c>
      <c r="AB1856" s="3">
        <f t="shared" si="346"/>
        <v>8.3765199092606579</v>
      </c>
      <c r="AN1856">
        <v>90</v>
      </c>
      <c r="AO1856" s="13">
        <v>100.35899758014052</v>
      </c>
      <c r="AP1856" s="13">
        <f t="shared" si="338"/>
        <v>-10.358997580140525</v>
      </c>
      <c r="AQ1856" s="13"/>
      <c r="AR1856" s="13"/>
      <c r="AS1856" s="13">
        <f t="shared" si="339"/>
        <v>10.358997580140525</v>
      </c>
      <c r="AT1856" s="13"/>
      <c r="AU1856" s="13"/>
      <c r="AV1856" s="13">
        <f t="shared" si="340"/>
        <v>107.30883086535724</v>
      </c>
      <c r="AW1856" s="13"/>
      <c r="AX1856" s="13"/>
    </row>
    <row r="1857" spans="1:50" x14ac:dyDescent="0.25">
      <c r="A1857">
        <v>0</v>
      </c>
      <c r="B1857">
        <f t="shared" si="345"/>
        <v>1846</v>
      </c>
      <c r="N1857" s="3">
        <f t="shared" si="349"/>
        <v>19.4350582359253</v>
      </c>
      <c r="O1857" s="3">
        <f t="shared" si="349"/>
        <v>5.0432656247623164</v>
      </c>
      <c r="P1857" s="3">
        <f t="shared" si="349"/>
        <v>17.533058285839999</v>
      </c>
      <c r="Q1857" s="3">
        <f t="shared" si="349"/>
        <v>-310.83798882355359</v>
      </c>
      <c r="R1857" s="3">
        <f t="shared" si="349"/>
        <v>-37.917414462631797</v>
      </c>
      <c r="S1857" s="3">
        <f t="shared" si="349"/>
        <v>-12.388323775671154</v>
      </c>
      <c r="T1857" s="3">
        <f t="shared" si="349"/>
        <v>110.20626139066633</v>
      </c>
      <c r="U1857" s="3">
        <f t="shared" si="349"/>
        <v>9.4099843403956296</v>
      </c>
      <c r="W1857" s="3">
        <f t="shared" si="342"/>
        <v>11.498284377376848</v>
      </c>
      <c r="X1857" s="3">
        <f t="shared" si="343"/>
        <v>132.21054362302849</v>
      </c>
      <c r="Z1857" s="3">
        <f t="shared" si="344"/>
        <v>-11.498284377376848</v>
      </c>
      <c r="AA1857" s="3">
        <f>Z1856*$AF$4</f>
        <v>8.0217876892977902</v>
      </c>
      <c r="AB1857" s="3">
        <f t="shared" si="346"/>
        <v>19.520072066674636</v>
      </c>
      <c r="AN1857">
        <v>302</v>
      </c>
      <c r="AO1857" s="13">
        <v>227.05937928139059</v>
      </c>
      <c r="AP1857" s="13">
        <f t="shared" si="338"/>
        <v>74.940620718609409</v>
      </c>
      <c r="AQ1857" s="13"/>
      <c r="AR1857" s="13"/>
      <c r="AS1857" s="13">
        <f t="shared" si="339"/>
        <v>74.940620718609409</v>
      </c>
      <c r="AT1857" s="13"/>
      <c r="AU1857" s="13"/>
      <c r="AV1857" s="13">
        <f t="shared" si="340"/>
        <v>5616.0966336904703</v>
      </c>
      <c r="AW1857" s="13"/>
      <c r="AX1857" s="13"/>
    </row>
    <row r="1858" spans="1:50" x14ac:dyDescent="0.25">
      <c r="A1858">
        <v>0</v>
      </c>
      <c r="B1858">
        <f t="shared" si="345"/>
        <v>1847</v>
      </c>
      <c r="N1858" s="3">
        <f t="shared" si="349"/>
        <v>19.347170307800912</v>
      </c>
      <c r="O1858" s="3">
        <f t="shared" si="349"/>
        <v>5.0343284313033294</v>
      </c>
      <c r="P1858" s="3">
        <f t="shared" si="349"/>
        <v>-7.1356467520341571</v>
      </c>
      <c r="Q1858" s="3">
        <f t="shared" si="349"/>
        <v>-329.49159416854695</v>
      </c>
      <c r="R1858" s="3">
        <f t="shared" si="349"/>
        <v>-18.924685394967494</v>
      </c>
      <c r="S1858" s="3">
        <f t="shared" si="349"/>
        <v>-0.23687880734703626</v>
      </c>
      <c r="T1858" s="3">
        <f t="shared" si="349"/>
        <v>142.61588212770053</v>
      </c>
      <c r="U1858" s="3">
        <f t="shared" si="349"/>
        <v>4.3805331037247761</v>
      </c>
      <c r="W1858" s="3">
        <f t="shared" si="342"/>
        <v>26.603492409277777</v>
      </c>
      <c r="X1858" s="3">
        <f t="shared" si="343"/>
        <v>707.7458083705003</v>
      </c>
      <c r="Z1858" s="3">
        <f t="shared" si="344"/>
        <v>-26.603492409277777</v>
      </c>
      <c r="AA1858" s="3">
        <f>Z1857*$AF$4</f>
        <v>-9.4491751184845203</v>
      </c>
      <c r="AB1858" s="3">
        <f t="shared" si="346"/>
        <v>17.154317290793259</v>
      </c>
      <c r="AN1858">
        <v>517</v>
      </c>
      <c r="AO1858" s="13">
        <v>443.82289732084183</v>
      </c>
      <c r="AP1858" s="13">
        <f t="shared" si="338"/>
        <v>73.177102679158168</v>
      </c>
      <c r="AQ1858" s="13"/>
      <c r="AR1858" s="13"/>
      <c r="AS1858" s="13">
        <f t="shared" si="339"/>
        <v>73.177102679158168</v>
      </c>
      <c r="AT1858" s="13"/>
      <c r="AU1858" s="13"/>
      <c r="AV1858" s="13">
        <f t="shared" si="340"/>
        <v>5354.8883565160577</v>
      </c>
      <c r="AW1858" s="13"/>
      <c r="AX1858" s="13"/>
    </row>
    <row r="1859" spans="1:50" x14ac:dyDescent="0.25">
      <c r="A1859">
        <v>0</v>
      </c>
      <c r="B1859">
        <f t="shared" si="345"/>
        <v>1848</v>
      </c>
      <c r="N1859" s="3">
        <f t="shared" si="349"/>
        <v>19.259272426333784</v>
      </c>
      <c r="O1859" s="3">
        <f t="shared" si="349"/>
        <v>5.0253808780058247</v>
      </c>
      <c r="P1859" s="3">
        <f t="shared" si="349"/>
        <v>-31.320715035399154</v>
      </c>
      <c r="Q1859" s="3">
        <f t="shared" si="349"/>
        <v>-325.69089188155709</v>
      </c>
      <c r="R1859" s="3">
        <f t="shared" si="349"/>
        <v>1.3647654756844148</v>
      </c>
      <c r="S1859" s="3">
        <f t="shared" si="349"/>
        <v>11.977867848301255</v>
      </c>
      <c r="T1859" s="3">
        <f t="shared" si="349"/>
        <v>136.81169242076274</v>
      </c>
      <c r="U1859" s="3">
        <f t="shared" si="349"/>
        <v>-1.8258223669454612</v>
      </c>
      <c r="W1859" s="3">
        <f t="shared" si="342"/>
        <v>26.615933326830117</v>
      </c>
      <c r="X1859" s="3">
        <f t="shared" si="343"/>
        <v>708.40790685826607</v>
      </c>
      <c r="Z1859" s="3">
        <f t="shared" si="344"/>
        <v>-26.615933326830117</v>
      </c>
      <c r="AA1859" s="3">
        <f>Z1858*$AF$4</f>
        <v>-21.862484027020386</v>
      </c>
      <c r="AB1859" s="3">
        <f t="shared" si="346"/>
        <v>4.7534492998097306</v>
      </c>
      <c r="AN1859">
        <v>703</v>
      </c>
      <c r="AO1859" s="13">
        <v>642.80962238554866</v>
      </c>
      <c r="AP1859" s="13">
        <f t="shared" ref="AP1859:AP1922" si="350">AN1859-AO1859</f>
        <v>60.190377614451336</v>
      </c>
      <c r="AQ1859" s="13"/>
      <c r="AR1859" s="13"/>
      <c r="AS1859" s="13">
        <f t="shared" ref="AS1859:AS1922" si="351">ABS(AP1859)</f>
        <v>60.190377614451336</v>
      </c>
      <c r="AT1859" s="13"/>
      <c r="AU1859" s="13"/>
      <c r="AV1859" s="13">
        <f t="shared" ref="AV1859:AV1922" si="352">AS1859^2</f>
        <v>3622.8815573702445</v>
      </c>
      <c r="AW1859" s="13"/>
      <c r="AX1859" s="13"/>
    </row>
    <row r="1860" spans="1:50" x14ac:dyDescent="0.25">
      <c r="A1860">
        <v>0</v>
      </c>
      <c r="B1860">
        <f t="shared" si="345"/>
        <v>1849</v>
      </c>
      <c r="N1860" s="3">
        <f t="shared" si="349"/>
        <v>19.171364636743789</v>
      </c>
      <c r="O1860" s="3">
        <f t="shared" si="349"/>
        <v>5.0164229832824248</v>
      </c>
      <c r="P1860" s="3">
        <f t="shared" si="349"/>
        <v>-53.382941550500533</v>
      </c>
      <c r="Q1860" s="3">
        <f t="shared" si="349"/>
        <v>-299.69489354248492</v>
      </c>
      <c r="R1860" s="3">
        <f t="shared" si="349"/>
        <v>21.560702445773693</v>
      </c>
      <c r="S1860" s="3">
        <f t="shared" si="349"/>
        <v>20.991740378335443</v>
      </c>
      <c r="T1860" s="3">
        <f t="shared" si="349"/>
        <v>94.34892021454408</v>
      </c>
      <c r="U1860" s="3">
        <f t="shared" si="349"/>
        <v>-7.5416398087263312</v>
      </c>
      <c r="W1860" s="3">
        <f t="shared" si="342"/>
        <v>11.484059318611514</v>
      </c>
      <c r="X1860" s="3">
        <f t="shared" si="343"/>
        <v>131.88361843338797</v>
      </c>
      <c r="Z1860" s="3">
        <f t="shared" si="344"/>
        <v>-11.484059318611514</v>
      </c>
      <c r="AA1860" s="3">
        <f>Z1859*$AF$4</f>
        <v>-21.872707848655722</v>
      </c>
      <c r="AB1860" s="3">
        <f t="shared" si="346"/>
        <v>-10.388648530044208</v>
      </c>
      <c r="AN1860">
        <v>833</v>
      </c>
      <c r="AO1860" s="13">
        <v>791.66947518562415</v>
      </c>
      <c r="AP1860" s="13">
        <f t="shared" si="350"/>
        <v>41.330524814375849</v>
      </c>
      <c r="AQ1860" s="13"/>
      <c r="AR1860" s="13"/>
      <c r="AS1860" s="13">
        <f t="shared" si="351"/>
        <v>41.330524814375849</v>
      </c>
      <c r="AT1860" s="13"/>
      <c r="AU1860" s="13"/>
      <c r="AV1860" s="13">
        <f t="shared" si="352"/>
        <v>1708.2122814317379</v>
      </c>
      <c r="AW1860" s="13"/>
      <c r="AX1860" s="13"/>
    </row>
    <row r="1861" spans="1:50" x14ac:dyDescent="0.25">
      <c r="A1861">
        <v>0</v>
      </c>
      <c r="B1861">
        <f t="shared" si="345"/>
        <v>1850</v>
      </c>
      <c r="N1861" s="3">
        <f t="shared" si="349"/>
        <v>19.083446984256014</v>
      </c>
      <c r="O1861" s="3">
        <f t="shared" si="349"/>
        <v>5.0074547655670418</v>
      </c>
      <c r="P1861" s="3">
        <f t="shared" si="349"/>
        <v>-71.82700232742485</v>
      </c>
      <c r="Q1861" s="3">
        <f t="shared" si="349"/>
        <v>-253.27518347771976</v>
      </c>
      <c r="R1861" s="3">
        <f t="shared" si="349"/>
        <v>40.279297395863964</v>
      </c>
      <c r="S1861" s="3">
        <f t="shared" si="349"/>
        <v>24.395940178664919</v>
      </c>
      <c r="T1861" s="3">
        <f t="shared" si="349"/>
        <v>26.60543103008829</v>
      </c>
      <c r="U1861" s="3">
        <f t="shared" si="349"/>
        <v>-11.231268288562456</v>
      </c>
      <c r="W1861" s="3">
        <f t="shared" si="342"/>
        <v>-9.9475001776229988</v>
      </c>
      <c r="X1861" s="3">
        <f t="shared" si="343"/>
        <v>98.952759783809597</v>
      </c>
      <c r="Z1861" s="3">
        <f t="shared" si="344"/>
        <v>9.9475001776229988</v>
      </c>
      <c r="AA1861" s="3">
        <f>Z1860*$AF$4</f>
        <v>-9.4374851074417574</v>
      </c>
      <c r="AB1861" s="3">
        <f t="shared" si="346"/>
        <v>-19.384985285064758</v>
      </c>
      <c r="AN1861">
        <v>897</v>
      </c>
      <c r="AO1861" s="13">
        <v>867.78201668037195</v>
      </c>
      <c r="AP1861" s="13">
        <f t="shared" si="350"/>
        <v>29.217983319628047</v>
      </c>
      <c r="AQ1861" s="13"/>
      <c r="AR1861" s="13"/>
      <c r="AS1861" s="13">
        <f t="shared" si="351"/>
        <v>29.217983319628047</v>
      </c>
      <c r="AT1861" s="13"/>
      <c r="AU1861" s="13"/>
      <c r="AV1861" s="13">
        <f t="shared" si="352"/>
        <v>853.69054926606282</v>
      </c>
      <c r="AW1861" s="13"/>
      <c r="AX1861" s="13"/>
    </row>
    <row r="1862" spans="1:50" x14ac:dyDescent="0.25">
      <c r="A1862">
        <v>0</v>
      </c>
      <c r="B1862">
        <f t="shared" si="345"/>
        <v>1851</v>
      </c>
      <c r="N1862" s="3">
        <f t="shared" si="349"/>
        <v>18.995519514100515</v>
      </c>
      <c r="O1862" s="3">
        <f t="shared" si="349"/>
        <v>4.99847624331482</v>
      </c>
      <c r="P1862" s="3">
        <f t="shared" si="349"/>
        <v>-85.402803856201274</v>
      </c>
      <c r="Q1862" s="3">
        <f t="shared" si="349"/>
        <v>-189.5951882159776</v>
      </c>
      <c r="R1862" s="3">
        <f t="shared" si="349"/>
        <v>56.237949865952501</v>
      </c>
      <c r="S1862" s="3">
        <f t="shared" si="349"/>
        <v>21.280754836586947</v>
      </c>
      <c r="T1862" s="3">
        <f t="shared" si="349"/>
        <v>-48.266961913162042</v>
      </c>
      <c r="U1862" s="3">
        <f t="shared" si="349"/>
        <v>-11.903426773533505</v>
      </c>
      <c r="W1862" s="3">
        <f t="shared" si="342"/>
        <v>-22.641296737275837</v>
      </c>
      <c r="X1862" s="3">
        <f t="shared" si="343"/>
        <v>512.62831794537749</v>
      </c>
      <c r="Z1862" s="3">
        <f t="shared" si="344"/>
        <v>22.641296737275837</v>
      </c>
      <c r="AA1862" s="3">
        <f>Z1861*$AF$4</f>
        <v>8.1747561709688039</v>
      </c>
      <c r="AB1862" s="3">
        <f t="shared" si="346"/>
        <v>-14.466540566307033</v>
      </c>
      <c r="AN1862">
        <v>892</v>
      </c>
      <c r="AO1862" s="13">
        <v>868.3353479515763</v>
      </c>
      <c r="AP1862" s="13">
        <f t="shared" si="350"/>
        <v>23.664652048423704</v>
      </c>
      <c r="AQ1862" s="13"/>
      <c r="AR1862" s="13"/>
      <c r="AS1862" s="13">
        <f t="shared" si="351"/>
        <v>23.664652048423704</v>
      </c>
      <c r="AT1862" s="13"/>
      <c r="AU1862" s="13"/>
      <c r="AV1862" s="13">
        <f t="shared" si="352"/>
        <v>560.01575657296428</v>
      </c>
      <c r="AW1862" s="13"/>
      <c r="AX1862" s="13"/>
    </row>
    <row r="1863" spans="1:50" x14ac:dyDescent="0.25">
      <c r="A1863">
        <v>0</v>
      </c>
      <c r="B1863">
        <f t="shared" si="345"/>
        <v>1852</v>
      </c>
      <c r="N1863" s="3">
        <f t="shared" si="349"/>
        <v>18.907582271512496</v>
      </c>
      <c r="O1863" s="3">
        <f t="shared" si="349"/>
        <v>4.9894874350021219</v>
      </c>
      <c r="P1863" s="3">
        <f t="shared" si="349"/>
        <v>-93.190211379671737</v>
      </c>
      <c r="Q1863" s="3">
        <f t="shared" si="349"/>
        <v>-112.99459419819624</v>
      </c>
      <c r="R1863" s="3">
        <f t="shared" si="349"/>
        <v>68.343170998899907</v>
      </c>
      <c r="S1863" s="3">
        <f t="shared" si="349"/>
        <v>12.478662743435663</v>
      </c>
      <c r="T1863" s="3">
        <f t="shared" si="349"/>
        <v>-110.2062613906653</v>
      </c>
      <c r="U1863" s="3">
        <f t="shared" si="349"/>
        <v>-9.3775285295248096</v>
      </c>
      <c r="W1863" s="3">
        <f t="shared" si="342"/>
        <v>-10.035308487564095</v>
      </c>
      <c r="X1863" s="3">
        <f t="shared" si="343"/>
        <v>100.70741644057595</v>
      </c>
      <c r="Z1863" s="3">
        <f t="shared" si="344"/>
        <v>10.035308487564095</v>
      </c>
      <c r="AA1863" s="3">
        <f>Z1862*$AF$4</f>
        <v>18.606391245725909</v>
      </c>
      <c r="AB1863" s="3">
        <f t="shared" si="346"/>
        <v>8.5710827581618148</v>
      </c>
      <c r="AN1863">
        <v>818</v>
      </c>
      <c r="AO1863" s="13">
        <v>800.85159018424906</v>
      </c>
      <c r="AP1863" s="13">
        <f t="shared" si="350"/>
        <v>17.148409815750938</v>
      </c>
      <c r="AQ1863" s="13"/>
      <c r="AR1863" s="13"/>
      <c r="AS1863" s="13">
        <f t="shared" si="351"/>
        <v>17.148409815750938</v>
      </c>
      <c r="AT1863" s="13"/>
      <c r="AU1863" s="13"/>
      <c r="AV1863" s="13">
        <f t="shared" si="352"/>
        <v>294.06795920894314</v>
      </c>
      <c r="AW1863" s="13"/>
      <c r="AX1863" s="13"/>
    </row>
    <row r="1864" spans="1:50" x14ac:dyDescent="0.25">
      <c r="A1864">
        <v>0</v>
      </c>
      <c r="B1864">
        <f t="shared" si="345"/>
        <v>1853</v>
      </c>
      <c r="N1864" s="3">
        <f t="shared" si="349"/>
        <v>18.819635301732102</v>
      </c>
      <c r="O1864" s="3">
        <f t="shared" si="349"/>
        <v>4.9804883591264648</v>
      </c>
      <c r="P1864" s="3">
        <f t="shared" si="349"/>
        <v>-94.661413385917527</v>
      </c>
      <c r="Q1864" s="3">
        <f t="shared" si="349"/>
        <v>-28.693605318187849</v>
      </c>
      <c r="R1864" s="3">
        <f t="shared" si="349"/>
        <v>75.765509533273118</v>
      </c>
      <c r="S1864" s="3">
        <f t="shared" si="349"/>
        <v>0.34186791323650212</v>
      </c>
      <c r="T1864" s="3">
        <f t="shared" si="349"/>
        <v>-142.61588212770022</v>
      </c>
      <c r="U1864" s="3">
        <f t="shared" si="349"/>
        <v>-4.3321987986322323</v>
      </c>
      <c r="W1864" s="3">
        <f t="shared" si="342"/>
        <v>40.618785038574202</v>
      </c>
      <c r="X1864" s="3">
        <f t="shared" si="343"/>
        <v>1649.8856980098994</v>
      </c>
      <c r="Z1864" s="3">
        <f t="shared" si="344"/>
        <v>-40.618785038574202</v>
      </c>
      <c r="AA1864" s="3">
        <f>Z1863*$AF$4</f>
        <v>8.2469161619952978</v>
      </c>
      <c r="AB1864" s="3">
        <f t="shared" si="346"/>
        <v>48.865701200569504</v>
      </c>
      <c r="AN1864">
        <v>683</v>
      </c>
      <c r="AO1864" s="13">
        <v>677.4929435998348</v>
      </c>
      <c r="AP1864" s="13">
        <f t="shared" si="350"/>
        <v>5.5070564001651974</v>
      </c>
      <c r="AQ1864" s="13"/>
      <c r="AR1864" s="13"/>
      <c r="AS1864" s="13">
        <f t="shared" si="351"/>
        <v>5.5070564001651974</v>
      </c>
      <c r="AT1864" s="13"/>
      <c r="AU1864" s="13"/>
      <c r="AV1864" s="13">
        <f t="shared" si="352"/>
        <v>30.327670194600461</v>
      </c>
      <c r="AW1864" s="13"/>
      <c r="AX1864" s="13"/>
    </row>
    <row r="1865" spans="1:50" x14ac:dyDescent="0.25">
      <c r="A1865">
        <v>90</v>
      </c>
      <c r="B1865">
        <f t="shared" si="345"/>
        <v>1854</v>
      </c>
      <c r="N1865" s="3">
        <f t="shared" si="349"/>
        <v>18.731678650004511</v>
      </c>
      <c r="O1865" s="3">
        <f t="shared" si="349"/>
        <v>4.9714790342064985</v>
      </c>
      <c r="P1865" s="3">
        <f t="shared" si="349"/>
        <v>-89.716695386782817</v>
      </c>
      <c r="Q1865" s="3">
        <f t="shared" si="349"/>
        <v>57.56280534583037</v>
      </c>
      <c r="R1865" s="3">
        <f t="shared" si="349"/>
        <v>77.99638590720339</v>
      </c>
      <c r="S1865" s="3">
        <f t="shared" si="349"/>
        <v>-11.886285092868032</v>
      </c>
      <c r="T1865" s="3">
        <f t="shared" si="349"/>
        <v>-136.81169242076325</v>
      </c>
      <c r="U1865" s="3">
        <f t="shared" si="349"/>
        <v>1.8770493385159477</v>
      </c>
      <c r="W1865" s="3">
        <f t="shared" si="342"/>
        <v>133.73910893699042</v>
      </c>
      <c r="X1865" s="3">
        <f t="shared" si="343"/>
        <v>1913.1096506019151</v>
      </c>
      <c r="Z1865" s="3">
        <f t="shared" si="344"/>
        <v>-43.739108936990419</v>
      </c>
      <c r="AA1865" s="3">
        <f>Z1864*$AF$4</f>
        <v>-33.380111356849895</v>
      </c>
      <c r="AB1865" s="3">
        <f t="shared" si="346"/>
        <v>100.35899758014052</v>
      </c>
      <c r="AN1865">
        <v>506</v>
      </c>
      <c r="AO1865" s="13">
        <v>516.2403567519093</v>
      </c>
      <c r="AP1865" s="13">
        <f t="shared" si="350"/>
        <v>-10.240356751909303</v>
      </c>
      <c r="AQ1865" s="13"/>
      <c r="AR1865" s="13"/>
      <c r="AS1865" s="13">
        <f t="shared" si="351"/>
        <v>10.240356751909303</v>
      </c>
      <c r="AT1865" s="13"/>
      <c r="AU1865" s="13"/>
      <c r="AV1865" s="13">
        <f t="shared" si="352"/>
        <v>104.86490640637444</v>
      </c>
      <c r="AW1865" s="13"/>
      <c r="AX1865" s="13"/>
    </row>
    <row r="1866" spans="1:50" x14ac:dyDescent="0.25">
      <c r="A1866">
        <v>302</v>
      </c>
      <c r="B1866">
        <f t="shared" si="345"/>
        <v>1855</v>
      </c>
      <c r="N1866" s="3">
        <f t="shared" si="349"/>
        <v>18.643712361579936</v>
      </c>
      <c r="O1866" s="3">
        <f t="shared" si="349"/>
        <v>4.9624594787819705</v>
      </c>
      <c r="P1866" s="3">
        <f t="shared" si="349"/>
        <v>-78.691198322981023</v>
      </c>
      <c r="Q1866" s="3">
        <f t="shared" si="349"/>
        <v>139.89640595256358</v>
      </c>
      <c r="R1866" s="3">
        <f t="shared" si="349"/>
        <v>74.882940193380378</v>
      </c>
      <c r="S1866" s="3">
        <f t="shared" si="349"/>
        <v>-20.93803785100917</v>
      </c>
      <c r="T1866" s="3">
        <f t="shared" si="349"/>
        <v>-94.348920214545274</v>
      </c>
      <c r="U1866" s="3">
        <f t="shared" si="349"/>
        <v>7.5819964553057408</v>
      </c>
      <c r="W1866" s="3">
        <f t="shared" si="342"/>
        <v>263.00374161471996</v>
      </c>
      <c r="X1866" s="3">
        <f t="shared" si="343"/>
        <v>1520.7081680515241</v>
      </c>
      <c r="Z1866" s="3">
        <f t="shared" si="344"/>
        <v>38.996258385280044</v>
      </c>
      <c r="AA1866" s="3">
        <f>Z1865*$AF$4</f>
        <v>-35.944362333329359</v>
      </c>
      <c r="AB1866" s="3">
        <f t="shared" si="346"/>
        <v>227.05937928139059</v>
      </c>
      <c r="AN1866">
        <v>294</v>
      </c>
      <c r="AO1866" s="13">
        <v>340.66784774785117</v>
      </c>
      <c r="AP1866" s="13">
        <f t="shared" si="350"/>
        <v>-46.66784774785117</v>
      </c>
      <c r="AQ1866" s="13"/>
      <c r="AR1866" s="13"/>
      <c r="AS1866" s="13">
        <f t="shared" si="351"/>
        <v>46.66784774785117</v>
      </c>
      <c r="AT1866" s="13"/>
      <c r="AU1866" s="13"/>
      <c r="AV1866" s="13">
        <f t="shared" si="352"/>
        <v>2177.8880134166175</v>
      </c>
      <c r="AW1866" s="13"/>
      <c r="AX1866" s="13"/>
    </row>
    <row r="1867" spans="1:50" x14ac:dyDescent="0.25">
      <c r="A1867">
        <v>517</v>
      </c>
      <c r="B1867">
        <f t="shared" si="345"/>
        <v>1856</v>
      </c>
      <c r="N1867" s="3">
        <f t="shared" ref="N1867:U1882" si="353">N$3*COS(N$2*$B1867)+N$4*SIN(N$2*$B1867)</f>
        <v>18.555736481713449</v>
      </c>
      <c r="O1867" s="3">
        <f t="shared" si="353"/>
        <v>4.9534297114136701</v>
      </c>
      <c r="P1867" s="3">
        <f t="shared" si="353"/>
        <v>-62.332203527540223</v>
      </c>
      <c r="Q1867" s="3">
        <f t="shared" si="353"/>
        <v>212.69629768337086</v>
      </c>
      <c r="R1867" s="3">
        <f t="shared" si="353"/>
        <v>66.638506080331695</v>
      </c>
      <c r="S1867" s="3">
        <f t="shared" si="353"/>
        <v>-24.39446893360201</v>
      </c>
      <c r="T1867" s="3">
        <f t="shared" si="353"/>
        <v>-26.605431030089832</v>
      </c>
      <c r="U1867" s="3">
        <f t="shared" si="353"/>
        <v>11.249912115161088</v>
      </c>
      <c r="W1867" s="3">
        <f t="shared" ref="W1867:W1930" si="354">M$3+SUM(N1867:U1867)</f>
        <v>411.77616214240254</v>
      </c>
      <c r="X1867" s="3">
        <f t="shared" ref="X1867:X1930" si="355">(A1867-W1867)^2</f>
        <v>11072.05605348196</v>
      </c>
      <c r="Z1867" s="3">
        <f t="shared" si="344"/>
        <v>105.22383785759746</v>
      </c>
      <c r="AA1867" s="3">
        <f>Z1866*$AF$4</f>
        <v>32.046735178439285</v>
      </c>
      <c r="AB1867" s="3">
        <f t="shared" si="346"/>
        <v>443.82289732084183</v>
      </c>
      <c r="AN1867">
        <v>87</v>
      </c>
      <c r="AO1867" s="13">
        <v>159.28548044639734</v>
      </c>
      <c r="AP1867" s="13">
        <f t="shared" si="350"/>
        <v>-72.285480446397344</v>
      </c>
      <c r="AQ1867" s="13"/>
      <c r="AR1867" s="13"/>
      <c r="AS1867" s="13">
        <f t="shared" si="351"/>
        <v>72.285480446397344</v>
      </c>
      <c r="AT1867" s="13"/>
      <c r="AU1867" s="13"/>
      <c r="AV1867" s="13">
        <f t="shared" si="352"/>
        <v>5225.1906833664925</v>
      </c>
      <c r="AW1867" s="13"/>
      <c r="AX1867" s="13"/>
    </row>
    <row r="1868" spans="1:50" x14ac:dyDescent="0.25">
      <c r="A1868">
        <v>703</v>
      </c>
      <c r="B1868">
        <f t="shared" si="345"/>
        <v>1857</v>
      </c>
      <c r="N1868" s="3">
        <f t="shared" si="353"/>
        <v>18.467751055665165</v>
      </c>
      <c r="O1868" s="3">
        <f t="shared" si="353"/>
        <v>4.9443897506834125</v>
      </c>
      <c r="P1868" s="3">
        <f t="shared" si="353"/>
        <v>-41.74848381739956</v>
      </c>
      <c r="Q1868" s="3">
        <f t="shared" si="353"/>
        <v>271.00128822430673</v>
      </c>
      <c r="R1868" s="3">
        <f t="shared" si="353"/>
        <v>53.827993221481037</v>
      </c>
      <c r="S1868" s="3">
        <f t="shared" si="353"/>
        <v>-21.331908038107706</v>
      </c>
      <c r="T1868" s="3">
        <f t="shared" si="353"/>
        <v>48.266961913160564</v>
      </c>
      <c r="U1868" s="3">
        <f t="shared" si="353"/>
        <v>11.895348801120186</v>
      </c>
      <c r="W1868" s="3">
        <f t="shared" si="354"/>
        <v>556.33772467255369</v>
      </c>
      <c r="X1868" s="3">
        <f t="shared" si="355"/>
        <v>21509.823004223668</v>
      </c>
      <c r="Z1868" s="3">
        <f t="shared" ref="Z1868:Z1931" si="356">A1868-W1868</f>
        <v>146.66227532744631</v>
      </c>
      <c r="AA1868" s="3">
        <f>Z1867*$AF$4</f>
        <v>86.471897712995016</v>
      </c>
      <c r="AB1868" s="3">
        <f t="shared" si="346"/>
        <v>642.80962238554866</v>
      </c>
      <c r="AN1868">
        <v>0</v>
      </c>
      <c r="AO1868" s="13">
        <v>2.1437299925177982</v>
      </c>
      <c r="AP1868" s="13">
        <f t="shared" si="350"/>
        <v>-2.1437299925177982</v>
      </c>
      <c r="AQ1868" s="13"/>
      <c r="AR1868" s="13"/>
      <c r="AS1868" s="13">
        <f t="shared" si="351"/>
        <v>2.1437299925177982</v>
      </c>
      <c r="AT1868" s="13"/>
      <c r="AU1868" s="13"/>
      <c r="AV1868" s="13">
        <f t="shared" si="352"/>
        <v>4.5955782808203587</v>
      </c>
      <c r="AW1868" s="13"/>
      <c r="AX1868" s="13"/>
    </row>
    <row r="1869" spans="1:50" x14ac:dyDescent="0.25">
      <c r="A1869">
        <v>833</v>
      </c>
      <c r="B1869">
        <f t="shared" ref="B1869:B1932" si="357">B1868+1</f>
        <v>1858</v>
      </c>
      <c r="N1869" s="3">
        <f t="shared" si="353"/>
        <v>18.379756128700002</v>
      </c>
      <c r="O1869" s="3">
        <f t="shared" si="353"/>
        <v>4.9353396151939775</v>
      </c>
      <c r="P1869" s="3">
        <f t="shared" si="353"/>
        <v>-18.335153572854168</v>
      </c>
      <c r="Q1869" s="3">
        <f t="shared" si="353"/>
        <v>310.83798882355876</v>
      </c>
      <c r="R1869" s="3">
        <f t="shared" si="353"/>
        <v>37.329179555268951</v>
      </c>
      <c r="S1869" s="3">
        <f t="shared" si="353"/>
        <v>-12.568770599782173</v>
      </c>
      <c r="T1869" s="3">
        <f t="shared" si="353"/>
        <v>110.206261390675</v>
      </c>
      <c r="U1869" s="3">
        <f t="shared" si="353"/>
        <v>9.3448990418778557</v>
      </c>
      <c r="W1869" s="3">
        <f t="shared" si="354"/>
        <v>671.14388394428204</v>
      </c>
      <c r="X1869" s="3">
        <f t="shared" si="355"/>
        <v>26197.402304642041</v>
      </c>
      <c r="Z1869" s="3">
        <f t="shared" si="356"/>
        <v>161.85611605571796</v>
      </c>
      <c r="AA1869" s="3">
        <f>Z1868*$AF$4</f>
        <v>120.5255912413421</v>
      </c>
      <c r="AB1869" s="3">
        <f t="shared" ref="AB1869:AB1932" si="358">AA1869+W1869</f>
        <v>791.66947518562415</v>
      </c>
      <c r="AN1869">
        <v>0</v>
      </c>
      <c r="AO1869" s="13">
        <v>-43.572106548670405</v>
      </c>
      <c r="AP1869" s="13">
        <f t="shared" si="350"/>
        <v>43.572106548670405</v>
      </c>
      <c r="AQ1869" s="13"/>
      <c r="AR1869" s="13"/>
      <c r="AS1869" s="13">
        <f t="shared" si="351"/>
        <v>43.572106548670405</v>
      </c>
      <c r="AT1869" s="13"/>
      <c r="AU1869" s="13"/>
      <c r="AV1869" s="13">
        <f t="shared" si="352"/>
        <v>1898.5284690886863</v>
      </c>
      <c r="AW1869" s="13"/>
      <c r="AX1869" s="13"/>
    </row>
    <row r="1870" spans="1:50" x14ac:dyDescent="0.25">
      <c r="A1870">
        <v>897</v>
      </c>
      <c r="B1870">
        <f t="shared" si="357"/>
        <v>1859</v>
      </c>
      <c r="N1870" s="3">
        <f t="shared" si="353"/>
        <v>18.291751746087868</v>
      </c>
      <c r="O1870" s="3">
        <f t="shared" si="353"/>
        <v>4.9262793235690951</v>
      </c>
      <c r="P1870" s="3">
        <f t="shared" si="353"/>
        <v>6.3208887166692245</v>
      </c>
      <c r="Q1870" s="3">
        <f t="shared" si="353"/>
        <v>329.49159416854667</v>
      </c>
      <c r="R1870" s="3">
        <f t="shared" si="353"/>
        <v>18.272565851343725</v>
      </c>
      <c r="S1870" s="3">
        <f t="shared" si="353"/>
        <v>-0.44685068754906521</v>
      </c>
      <c r="T1870" s="3">
        <f t="shared" si="353"/>
        <v>142.61588212769993</v>
      </c>
      <c r="U1870" s="3">
        <f t="shared" si="353"/>
        <v>4.2837842589321866</v>
      </c>
      <c r="W1870" s="3">
        <f t="shared" si="354"/>
        <v>734.77027906694343</v>
      </c>
      <c r="X1870" s="3">
        <f t="shared" si="355"/>
        <v>26318.482354017411</v>
      </c>
      <c r="Z1870" s="3">
        <f t="shared" si="356"/>
        <v>162.22972093305657</v>
      </c>
      <c r="AA1870" s="3">
        <f>Z1869*$AF$4</f>
        <v>133.01173761342847</v>
      </c>
      <c r="AB1870" s="3">
        <f t="shared" si="358"/>
        <v>867.78201668037195</v>
      </c>
      <c r="AN1870">
        <v>0</v>
      </c>
      <c r="AO1870" s="13">
        <v>-14.577911790173683</v>
      </c>
      <c r="AP1870" s="13">
        <f t="shared" si="350"/>
        <v>14.577911790173683</v>
      </c>
      <c r="AQ1870" s="13"/>
      <c r="AR1870" s="13"/>
      <c r="AS1870" s="13">
        <f t="shared" si="351"/>
        <v>14.577911790173683</v>
      </c>
      <c r="AT1870" s="13"/>
      <c r="AU1870" s="13"/>
      <c r="AV1870" s="13">
        <f t="shared" si="352"/>
        <v>212.51551216208489</v>
      </c>
      <c r="AW1870" s="13"/>
      <c r="AX1870" s="13"/>
    </row>
    <row r="1871" spans="1:50" x14ac:dyDescent="0.25">
      <c r="A1871">
        <v>892</v>
      </c>
      <c r="B1871">
        <f t="shared" si="357"/>
        <v>1860</v>
      </c>
      <c r="N1871" s="3">
        <f t="shared" si="353"/>
        <v>18.203737953103463</v>
      </c>
      <c r="O1871" s="3">
        <f t="shared" si="353"/>
        <v>4.9172088944533856</v>
      </c>
      <c r="P1871" s="3">
        <f t="shared" si="353"/>
        <v>30.548516566580989</v>
      </c>
      <c r="Q1871" s="3">
        <f t="shared" si="353"/>
        <v>325.69089188155772</v>
      </c>
      <c r="R1871" s="3">
        <f t="shared" si="353"/>
        <v>-2.0360863431270353</v>
      </c>
      <c r="S1871" s="3">
        <f t="shared" si="353"/>
        <v>11.794482197165873</v>
      </c>
      <c r="T1871" s="3">
        <f t="shared" si="353"/>
        <v>136.81169242076376</v>
      </c>
      <c r="U1871" s="3">
        <f t="shared" si="353"/>
        <v>-1.928241546142317</v>
      </c>
      <c r="W1871" s="3">
        <f t="shared" si="354"/>
        <v>735.01658558599968</v>
      </c>
      <c r="X1871" s="3">
        <f t="shared" si="355"/>
        <v>24643.792401077764</v>
      </c>
      <c r="Z1871" s="3">
        <f t="shared" si="356"/>
        <v>156.98341441400032</v>
      </c>
      <c r="AA1871" s="3">
        <f>Z1870*$AF$4</f>
        <v>133.31876236557656</v>
      </c>
      <c r="AB1871" s="3">
        <f t="shared" si="358"/>
        <v>868.3353479515763</v>
      </c>
      <c r="AN1871">
        <v>0</v>
      </c>
      <c r="AO1871" s="13">
        <v>8.5109759305284278</v>
      </c>
      <c r="AP1871" s="13">
        <f t="shared" si="350"/>
        <v>-8.5109759305284278</v>
      </c>
      <c r="AQ1871" s="13"/>
      <c r="AR1871" s="13"/>
      <c r="AS1871" s="13">
        <f t="shared" si="351"/>
        <v>8.5109759305284278</v>
      </c>
      <c r="AT1871" s="13"/>
      <c r="AU1871" s="13"/>
      <c r="AV1871" s="13">
        <f t="shared" si="352"/>
        <v>72.436711290034239</v>
      </c>
      <c r="AW1871" s="13"/>
      <c r="AX1871" s="13"/>
    </row>
    <row r="1872" spans="1:50" x14ac:dyDescent="0.25">
      <c r="A1872">
        <v>818</v>
      </c>
      <c r="B1872">
        <f t="shared" si="357"/>
        <v>1861</v>
      </c>
      <c r="N1872" s="3">
        <f t="shared" si="353"/>
        <v>18.115714795026328</v>
      </c>
      <c r="O1872" s="3">
        <f t="shared" si="353"/>
        <v>4.9081283465123313</v>
      </c>
      <c r="P1872" s="3">
        <f t="shared" si="353"/>
        <v>52.705640379376185</v>
      </c>
      <c r="Q1872" s="3">
        <f t="shared" si="353"/>
        <v>299.6948935424864</v>
      </c>
      <c r="R1872" s="3">
        <f t="shared" si="353"/>
        <v>-22.205225647486539</v>
      </c>
      <c r="S1872" s="3">
        <f t="shared" si="353"/>
        <v>20.883947540173153</v>
      </c>
      <c r="T1872" s="3">
        <f t="shared" si="353"/>
        <v>94.348920214546453</v>
      </c>
      <c r="U1872" s="3">
        <f t="shared" si="353"/>
        <v>-7.6222126793103868</v>
      </c>
      <c r="W1872" s="3">
        <f t="shared" si="354"/>
        <v>671.84419005296775</v>
      </c>
      <c r="X1872" s="3">
        <f t="shared" si="355"/>
        <v>21361.520781273011</v>
      </c>
      <c r="Z1872" s="3">
        <f t="shared" si="356"/>
        <v>146.15580994703225</v>
      </c>
      <c r="AA1872" s="3">
        <f>Z1871*$AF$4</f>
        <v>129.00740013128132</v>
      </c>
      <c r="AB1872" s="3">
        <f t="shared" si="358"/>
        <v>800.85159018424906</v>
      </c>
      <c r="AN1872">
        <v>0</v>
      </c>
      <c r="AO1872" s="13">
        <v>19.585794149629201</v>
      </c>
      <c r="AP1872" s="13">
        <f t="shared" si="350"/>
        <v>-19.585794149629201</v>
      </c>
      <c r="AQ1872" s="13"/>
      <c r="AR1872" s="13"/>
      <c r="AS1872" s="13">
        <f t="shared" si="351"/>
        <v>19.585794149629201</v>
      </c>
      <c r="AT1872" s="13"/>
      <c r="AU1872" s="13"/>
      <c r="AV1872" s="13">
        <f t="shared" si="352"/>
        <v>383.60333247164948</v>
      </c>
      <c r="AW1872" s="13"/>
      <c r="AX1872" s="13"/>
    </row>
    <row r="1873" spans="1:50" x14ac:dyDescent="0.25">
      <c r="A1873">
        <v>683</v>
      </c>
      <c r="B1873">
        <f t="shared" si="357"/>
        <v>1862</v>
      </c>
      <c r="N1873" s="3">
        <f t="shared" si="353"/>
        <v>18.027682317140894</v>
      </c>
      <c r="O1873" s="3">
        <f t="shared" si="353"/>
        <v>4.8990376984322461</v>
      </c>
      <c r="P1873" s="3">
        <f t="shared" si="353"/>
        <v>71.290504277485311</v>
      </c>
      <c r="Q1873" s="3">
        <f t="shared" si="353"/>
        <v>253.27518347772207</v>
      </c>
      <c r="R1873" s="3">
        <f t="shared" si="353"/>
        <v>-40.852860121704325</v>
      </c>
      <c r="S1873" s="3">
        <f t="shared" si="353"/>
        <v>24.392545890103442</v>
      </c>
      <c r="T1873" s="3">
        <f t="shared" si="353"/>
        <v>26.605431030091367</v>
      </c>
      <c r="U1873" s="3">
        <f t="shared" si="353"/>
        <v>-11.268347587451668</v>
      </c>
      <c r="W1873" s="3">
        <f t="shared" si="354"/>
        <v>557.3835605434632</v>
      </c>
      <c r="X1873" s="3">
        <f t="shared" si="355"/>
        <v>15779.489861737775</v>
      </c>
      <c r="Z1873" s="3">
        <f t="shared" si="356"/>
        <v>125.6164394565368</v>
      </c>
      <c r="AA1873" s="3">
        <f>Z1872*$AF$4</f>
        <v>120.10938305637164</v>
      </c>
      <c r="AB1873" s="3">
        <f t="shared" si="358"/>
        <v>677.4929435998348</v>
      </c>
      <c r="AN1873">
        <v>0</v>
      </c>
      <c r="AO1873" s="13">
        <v>17.177677905011588</v>
      </c>
      <c r="AP1873" s="13">
        <f t="shared" si="350"/>
        <v>-17.177677905011588</v>
      </c>
      <c r="AQ1873" s="13"/>
      <c r="AR1873" s="13"/>
      <c r="AS1873" s="13">
        <f t="shared" si="351"/>
        <v>17.177677905011588</v>
      </c>
      <c r="AT1873" s="13"/>
      <c r="AU1873" s="13"/>
      <c r="AV1873" s="13">
        <f t="shared" si="352"/>
        <v>295.07261820832332</v>
      </c>
      <c r="AW1873" s="13"/>
      <c r="AX1873" s="13"/>
    </row>
    <row r="1874" spans="1:50" x14ac:dyDescent="0.25">
      <c r="A1874">
        <v>506</v>
      </c>
      <c r="B1874">
        <f t="shared" si="357"/>
        <v>1863</v>
      </c>
      <c r="N1874" s="3">
        <f t="shared" si="353"/>
        <v>17.93964056473629</v>
      </c>
      <c r="O1874" s="3">
        <f t="shared" si="353"/>
        <v>4.8899369689202148</v>
      </c>
      <c r="P1874" s="3">
        <f t="shared" si="353"/>
        <v>85.04347145836266</v>
      </c>
      <c r="Q1874" s="3">
        <f t="shared" si="353"/>
        <v>189.5951882159805</v>
      </c>
      <c r="R1874" s="3">
        <f t="shared" si="353"/>
        <v>-56.701251526428095</v>
      </c>
      <c r="S1874" s="3">
        <f t="shared" si="353"/>
        <v>21.382666161436461</v>
      </c>
      <c r="T1874" s="3">
        <f t="shared" si="353"/>
        <v>-48.266961913159093</v>
      </c>
      <c r="U1874" s="3">
        <f t="shared" si="353"/>
        <v>-11.887050520570844</v>
      </c>
      <c r="W1874" s="3">
        <f t="shared" si="354"/>
        <v>413.01002297092191</v>
      </c>
      <c r="X1874" s="3">
        <f t="shared" si="355"/>
        <v>8647.1358278684711</v>
      </c>
      <c r="Z1874" s="3">
        <f t="shared" si="356"/>
        <v>92.989977029078091</v>
      </c>
      <c r="AA1874" s="3">
        <f>Z1873*$AF$4</f>
        <v>103.23033378098738</v>
      </c>
      <c r="AB1874" s="3">
        <f t="shared" si="358"/>
        <v>516.2403567519093</v>
      </c>
      <c r="AN1874">
        <v>0</v>
      </c>
      <c r="AO1874" s="13">
        <v>4.7465322548784492</v>
      </c>
      <c r="AP1874" s="13">
        <f t="shared" si="350"/>
        <v>-4.7465322548784492</v>
      </c>
      <c r="AQ1874" s="13"/>
      <c r="AR1874" s="13"/>
      <c r="AS1874" s="13">
        <f t="shared" si="351"/>
        <v>4.7465322548784492</v>
      </c>
      <c r="AT1874" s="13"/>
      <c r="AU1874" s="13"/>
      <c r="AV1874" s="13">
        <f t="shared" si="352"/>
        <v>22.529568446601495</v>
      </c>
      <c r="AW1874" s="13"/>
      <c r="AX1874" s="13"/>
    </row>
    <row r="1875" spans="1:50" x14ac:dyDescent="0.25">
      <c r="A1875">
        <v>294</v>
      </c>
      <c r="B1875">
        <f t="shared" si="357"/>
        <v>1864</v>
      </c>
      <c r="N1875" s="3">
        <f t="shared" si="353"/>
        <v>17.851589583106509</v>
      </c>
      <c r="O1875" s="3">
        <f t="shared" si="353"/>
        <v>4.8808261767040833</v>
      </c>
      <c r="P1875" s="3">
        <f t="shared" si="353"/>
        <v>93.032399308535275</v>
      </c>
      <c r="Q1875" s="3">
        <f t="shared" si="353"/>
        <v>112.99459419818193</v>
      </c>
      <c r="R1875" s="3">
        <f t="shared" si="353"/>
        <v>-68.664466106465724</v>
      </c>
      <c r="S1875" s="3">
        <f t="shared" si="353"/>
        <v>12.658645675863266</v>
      </c>
      <c r="T1875" s="3">
        <f t="shared" si="353"/>
        <v>-110.206261390674</v>
      </c>
      <c r="U1875" s="3">
        <f t="shared" si="353"/>
        <v>-9.3120964817700909</v>
      </c>
      <c r="W1875" s="3">
        <f t="shared" si="354"/>
        <v>264.24961452512508</v>
      </c>
      <c r="X1875" s="3">
        <f t="shared" si="355"/>
        <v>885.08543590364843</v>
      </c>
      <c r="Z1875" s="3">
        <f t="shared" si="356"/>
        <v>29.750385474874918</v>
      </c>
      <c r="AA1875" s="3">
        <f>Z1874*$AF$4</f>
        <v>76.418233222726087</v>
      </c>
      <c r="AB1875" s="3">
        <f t="shared" si="358"/>
        <v>340.66784774785117</v>
      </c>
      <c r="AN1875">
        <v>0</v>
      </c>
      <c r="AO1875" s="13">
        <v>-10.440120791441544</v>
      </c>
      <c r="AP1875" s="13">
        <f t="shared" si="350"/>
        <v>10.440120791441544</v>
      </c>
      <c r="AQ1875" s="13"/>
      <c r="AR1875" s="13"/>
      <c r="AS1875" s="13">
        <f t="shared" si="351"/>
        <v>10.440120791441544</v>
      </c>
      <c r="AT1875" s="13"/>
      <c r="AU1875" s="13"/>
      <c r="AV1875" s="13">
        <f t="shared" si="352"/>
        <v>108.99612213989001</v>
      </c>
      <c r="AW1875" s="13"/>
      <c r="AX1875" s="13"/>
    </row>
    <row r="1876" spans="1:50" x14ac:dyDescent="0.25">
      <c r="A1876">
        <v>87</v>
      </c>
      <c r="B1876">
        <f t="shared" si="357"/>
        <v>1865</v>
      </c>
      <c r="N1876" s="3">
        <f t="shared" si="353"/>
        <v>17.763529417550203</v>
      </c>
      <c r="O1876" s="3">
        <f t="shared" si="353"/>
        <v>4.8717053405323894</v>
      </c>
      <c r="P1876" s="3">
        <f t="shared" si="353"/>
        <v>94.715817759234469</v>
      </c>
      <c r="Q1876" s="3">
        <f t="shared" si="353"/>
        <v>28.693605318172665</v>
      </c>
      <c r="R1876" s="3">
        <f t="shared" si="353"/>
        <v>-75.922782907097414</v>
      </c>
      <c r="S1876" s="3">
        <f t="shared" si="353"/>
        <v>0.55182518595390118</v>
      </c>
      <c r="T1876" s="3">
        <f t="shared" si="353"/>
        <v>-142.61588212770269</v>
      </c>
      <c r="U1876" s="3">
        <f t="shared" si="353"/>
        <v>-4.2352903812874541</v>
      </c>
      <c r="W1876" s="3">
        <f t="shared" si="354"/>
        <v>134.83691116699987</v>
      </c>
      <c r="X1876" s="3">
        <f t="shared" si="355"/>
        <v>2288.370069999437</v>
      </c>
      <c r="Z1876" s="3">
        <f t="shared" si="356"/>
        <v>-47.836911166999869</v>
      </c>
      <c r="AA1876" s="3">
        <f>Z1875*$AF$4</f>
        <v>24.448569279397461</v>
      </c>
      <c r="AB1876" s="3">
        <f t="shared" si="358"/>
        <v>159.28548044639734</v>
      </c>
      <c r="AN1876">
        <v>0</v>
      </c>
      <c r="AO1876" s="13">
        <v>-19.524324512470805</v>
      </c>
      <c r="AP1876" s="13">
        <f t="shared" si="350"/>
        <v>19.524324512470805</v>
      </c>
      <c r="AQ1876" s="13"/>
      <c r="AR1876" s="13"/>
      <c r="AS1876" s="13">
        <f t="shared" si="351"/>
        <v>19.524324512470805</v>
      </c>
      <c r="AT1876" s="13"/>
      <c r="AU1876" s="13"/>
      <c r="AV1876" s="13">
        <f t="shared" si="352"/>
        <v>381.19924766826836</v>
      </c>
      <c r="AW1876" s="13"/>
      <c r="AX1876" s="13"/>
    </row>
    <row r="1877" spans="1:50" x14ac:dyDescent="0.25">
      <c r="A1877">
        <v>0</v>
      </c>
      <c r="B1877">
        <f t="shared" si="357"/>
        <v>1866</v>
      </c>
      <c r="N1877" s="3">
        <f t="shared" si="353"/>
        <v>17.67546011337085</v>
      </c>
      <c r="O1877" s="3">
        <f t="shared" si="353"/>
        <v>4.8625744791743557</v>
      </c>
      <c r="P1877" s="3">
        <f t="shared" si="353"/>
        <v>89.979628808657978</v>
      </c>
      <c r="Q1877" s="3">
        <f t="shared" si="353"/>
        <v>-57.56280534582686</v>
      </c>
      <c r="R1877" s="3">
        <f t="shared" si="353"/>
        <v>-77.978861156099114</v>
      </c>
      <c r="S1877" s="3">
        <f t="shared" si="353"/>
        <v>-11.702460861427994</v>
      </c>
      <c r="T1877" s="3">
        <f t="shared" si="353"/>
        <v>-136.8116924207643</v>
      </c>
      <c r="U1877" s="3">
        <f t="shared" si="353"/>
        <v>1.9793980417178734</v>
      </c>
      <c r="W1877" s="3">
        <f t="shared" si="354"/>
        <v>41.45562522044662</v>
      </c>
      <c r="X1877" s="3">
        <f t="shared" si="355"/>
        <v>1718.5688624181298</v>
      </c>
      <c r="Z1877" s="3">
        <f t="shared" si="356"/>
        <v>-41.45562522044662</v>
      </c>
      <c r="AA1877" s="3">
        <f>Z1876*$AF$4</f>
        <v>-39.311895227928822</v>
      </c>
      <c r="AB1877" s="3">
        <f t="shared" si="358"/>
        <v>2.1437299925177982</v>
      </c>
      <c r="AN1877">
        <v>0</v>
      </c>
      <c r="AO1877" s="13">
        <v>-14.758205374885959</v>
      </c>
      <c r="AP1877" s="13">
        <f t="shared" si="350"/>
        <v>14.758205374885959</v>
      </c>
      <c r="AQ1877" s="13"/>
      <c r="AR1877" s="13"/>
      <c r="AS1877" s="13">
        <f t="shared" si="351"/>
        <v>14.758205374885959</v>
      </c>
      <c r="AT1877" s="13"/>
      <c r="AU1877" s="13"/>
      <c r="AV1877" s="13">
        <f t="shared" si="352"/>
        <v>217.8046258873128</v>
      </c>
      <c r="AW1877" s="13"/>
      <c r="AX1877" s="13"/>
    </row>
    <row r="1878" spans="1:50" x14ac:dyDescent="0.25">
      <c r="A1878">
        <v>0</v>
      </c>
      <c r="B1878">
        <f t="shared" si="357"/>
        <v>1867</v>
      </c>
      <c r="N1878" s="3">
        <f t="shared" si="353"/>
        <v>17.587381715876507</v>
      </c>
      <c r="O1878" s="3">
        <f t="shared" si="353"/>
        <v>4.8534336114198187</v>
      </c>
      <c r="P1878" s="3">
        <f t="shared" si="353"/>
        <v>79.144839806581999</v>
      </c>
      <c r="Q1878" s="3">
        <f t="shared" si="353"/>
        <v>-139.89640595256037</v>
      </c>
      <c r="R1878" s="3">
        <f t="shared" si="353"/>
        <v>-74.691818115478384</v>
      </c>
      <c r="S1878" s="3">
        <f t="shared" si="353"/>
        <v>-20.829470447609907</v>
      </c>
      <c r="T1878" s="3">
        <f t="shared" si="353"/>
        <v>-94.348920214547661</v>
      </c>
      <c r="U1878" s="3">
        <f t="shared" si="353"/>
        <v>7.66228773591458</v>
      </c>
      <c r="W1878" s="3">
        <f t="shared" si="354"/>
        <v>-9.504288298759576</v>
      </c>
      <c r="X1878" s="3">
        <f t="shared" si="355"/>
        <v>90.331496065938197</v>
      </c>
      <c r="Z1878" s="3">
        <f t="shared" si="356"/>
        <v>9.504288298759576</v>
      </c>
      <c r="AA1878" s="3">
        <f>Z1877*$AF$4</f>
        <v>-34.067818249910829</v>
      </c>
      <c r="AB1878" s="3">
        <f t="shared" si="358"/>
        <v>-43.572106548670405</v>
      </c>
      <c r="AN1878">
        <v>0</v>
      </c>
      <c r="AO1878" s="13">
        <v>8.0580777868963835</v>
      </c>
      <c r="AP1878" s="13">
        <f t="shared" si="350"/>
        <v>-8.0580777868963835</v>
      </c>
      <c r="AQ1878" s="13"/>
      <c r="AR1878" s="13"/>
      <c r="AS1878" s="13">
        <f t="shared" si="351"/>
        <v>8.0580777868963835</v>
      </c>
      <c r="AT1878" s="13"/>
      <c r="AU1878" s="13"/>
      <c r="AV1878" s="13">
        <f t="shared" si="352"/>
        <v>64.932617619672925</v>
      </c>
      <c r="AW1878" s="13"/>
      <c r="AX1878" s="13"/>
    </row>
    <row r="1879" spans="1:50" x14ac:dyDescent="0.25">
      <c r="A1879">
        <v>0</v>
      </c>
      <c r="B1879">
        <f t="shared" si="357"/>
        <v>1868</v>
      </c>
      <c r="N1879" s="3">
        <f t="shared" si="353"/>
        <v>17.499294270380041</v>
      </c>
      <c r="O1879" s="3">
        <f t="shared" si="353"/>
        <v>4.8442827560792221</v>
      </c>
      <c r="P1879" s="3">
        <f t="shared" si="353"/>
        <v>62.945806358172995</v>
      </c>
      <c r="Q1879" s="3">
        <f t="shared" si="353"/>
        <v>-212.69629768336813</v>
      </c>
      <c r="R1879" s="3">
        <f t="shared" si="353"/>
        <v>-66.286882384240883</v>
      </c>
      <c r="S1879" s="3">
        <f t="shared" si="353"/>
        <v>-24.390171083784999</v>
      </c>
      <c r="T1879" s="3">
        <f t="shared" si="353"/>
        <v>-26.605431030092909</v>
      </c>
      <c r="U1879" s="3">
        <f t="shared" si="353"/>
        <v>11.286574363999527</v>
      </c>
      <c r="W1879" s="3">
        <f t="shared" si="354"/>
        <v>-22.388440871211316</v>
      </c>
      <c r="X1879" s="3">
        <f t="shared" si="355"/>
        <v>501.24228464372527</v>
      </c>
      <c r="Z1879" s="3">
        <f t="shared" si="356"/>
        <v>22.388440871211316</v>
      </c>
      <c r="AA1879" s="3">
        <f>Z1878*$AF$4</f>
        <v>7.8105290810376324</v>
      </c>
      <c r="AB1879" s="3">
        <f t="shared" si="358"/>
        <v>-14.577911790173683</v>
      </c>
      <c r="AN1879">
        <v>0</v>
      </c>
      <c r="AO1879" s="13">
        <v>48.078685707809065</v>
      </c>
      <c r="AP1879" s="13">
        <f t="shared" si="350"/>
        <v>-48.078685707809065</v>
      </c>
      <c r="AQ1879" s="13"/>
      <c r="AR1879" s="13"/>
      <c r="AS1879" s="13">
        <f t="shared" si="351"/>
        <v>48.078685707809065</v>
      </c>
      <c r="AT1879" s="13"/>
      <c r="AU1879" s="13"/>
      <c r="AV1879" s="13">
        <f t="shared" si="352"/>
        <v>2311.5600193902837</v>
      </c>
      <c r="AW1879" s="13"/>
      <c r="AX1879" s="13"/>
    </row>
    <row r="1880" spans="1:50" x14ac:dyDescent="0.25">
      <c r="A1880">
        <v>0</v>
      </c>
      <c r="B1880">
        <f t="shared" si="357"/>
        <v>1869</v>
      </c>
      <c r="N1880" s="3">
        <f t="shared" si="353"/>
        <v>17.411197822198872</v>
      </c>
      <c r="O1880" s="3">
        <f t="shared" si="353"/>
        <v>4.8351219319835508</v>
      </c>
      <c r="P1880" s="3">
        <f t="shared" si="353"/>
        <v>42.480459489932016</v>
      </c>
      <c r="Q1880" s="3">
        <f t="shared" si="353"/>
        <v>-271.00128822430469</v>
      </c>
      <c r="R1880" s="3">
        <f t="shared" si="353"/>
        <v>-53.339961206704857</v>
      </c>
      <c r="S1880" s="3">
        <f t="shared" si="353"/>
        <v>-21.433028266504657</v>
      </c>
      <c r="T1880" s="3">
        <f t="shared" si="353"/>
        <v>48.266961913157616</v>
      </c>
      <c r="U1880" s="3">
        <f t="shared" si="353"/>
        <v>11.878532085574022</v>
      </c>
      <c r="W1880" s="3">
        <f t="shared" si="354"/>
        <v>-9.8876208930243195</v>
      </c>
      <c r="X1880" s="3">
        <f t="shared" si="355"/>
        <v>97.765046924171045</v>
      </c>
      <c r="Z1880" s="3">
        <f t="shared" si="356"/>
        <v>9.8876208930243195</v>
      </c>
      <c r="AA1880" s="3">
        <f>Z1879*$AF$4</f>
        <v>18.398596823552747</v>
      </c>
      <c r="AB1880" s="3">
        <f t="shared" si="358"/>
        <v>8.5109759305284278</v>
      </c>
      <c r="AN1880">
        <v>81</v>
      </c>
      <c r="AO1880" s="13">
        <v>99.281095709884966</v>
      </c>
      <c r="AP1880" s="13">
        <f t="shared" si="350"/>
        <v>-18.281095709884966</v>
      </c>
      <c r="AQ1880" s="13"/>
      <c r="AR1880" s="13"/>
      <c r="AS1880" s="13">
        <f t="shared" si="351"/>
        <v>18.281095709884966</v>
      </c>
      <c r="AT1880" s="13"/>
      <c r="AU1880" s="13"/>
      <c r="AV1880" s="13">
        <f t="shared" si="352"/>
        <v>334.1984603539745</v>
      </c>
      <c r="AW1880" s="13"/>
      <c r="AX1880" s="13"/>
    </row>
    <row r="1881" spans="1:50" x14ac:dyDescent="0.25">
      <c r="A1881">
        <v>0</v>
      </c>
      <c r="B1881">
        <f t="shared" si="357"/>
        <v>1870</v>
      </c>
      <c r="N1881" s="3">
        <f t="shared" si="353"/>
        <v>17.323092416655065</v>
      </c>
      <c r="O1881" s="3">
        <f t="shared" si="353"/>
        <v>4.8259511579843064</v>
      </c>
      <c r="P1881" s="3">
        <f t="shared" si="353"/>
        <v>19.135890559290132</v>
      </c>
      <c r="Q1881" s="3">
        <f t="shared" si="353"/>
        <v>-310.83798882355757</v>
      </c>
      <c r="R1881" s="3">
        <f t="shared" si="353"/>
        <v>-36.738179236310373</v>
      </c>
      <c r="S1881" s="3">
        <f t="shared" si="353"/>
        <v>-12.748286307149868</v>
      </c>
      <c r="T1881" s="3">
        <f t="shared" si="353"/>
        <v>110.20626139067298</v>
      </c>
      <c r="U1881" s="3">
        <f t="shared" si="353"/>
        <v>9.2791214567222386</v>
      </c>
      <c r="W1881" s="3">
        <f t="shared" si="354"/>
        <v>11.460246175950743</v>
      </c>
      <c r="X1881" s="3">
        <f t="shared" si="355"/>
        <v>131.33724241339362</v>
      </c>
      <c r="Z1881" s="3">
        <f t="shared" si="356"/>
        <v>-11.460246175950743</v>
      </c>
      <c r="AA1881" s="3">
        <f>Z1880*$AF$4</f>
        <v>8.1255479736784562</v>
      </c>
      <c r="AB1881" s="3">
        <f t="shared" si="358"/>
        <v>19.585794149629201</v>
      </c>
      <c r="AN1881">
        <v>286</v>
      </c>
      <c r="AO1881" s="13">
        <v>218.32582873982378</v>
      </c>
      <c r="AP1881" s="13">
        <f t="shared" si="350"/>
        <v>67.674171260176223</v>
      </c>
      <c r="AQ1881" s="13"/>
      <c r="AR1881" s="13"/>
      <c r="AS1881" s="13">
        <f t="shared" si="351"/>
        <v>67.674171260176223</v>
      </c>
      <c r="AT1881" s="13"/>
      <c r="AU1881" s="13"/>
      <c r="AV1881" s="13">
        <f t="shared" si="352"/>
        <v>4579.7934557516619</v>
      </c>
      <c r="AW1881" s="13"/>
      <c r="AX1881" s="13"/>
    </row>
    <row r="1882" spans="1:50" x14ac:dyDescent="0.25">
      <c r="A1882">
        <v>0</v>
      </c>
      <c r="B1882">
        <f t="shared" si="357"/>
        <v>1871</v>
      </c>
      <c r="N1882" s="3">
        <f t="shared" si="353"/>
        <v>17.23497809907537</v>
      </c>
      <c r="O1882" s="3">
        <f t="shared" si="353"/>
        <v>4.8167704529534721</v>
      </c>
      <c r="P1882" s="3">
        <f t="shared" si="353"/>
        <v>-5.5056624186961844</v>
      </c>
      <c r="Q1882" s="3">
        <f t="shared" si="353"/>
        <v>-329.49159416854798</v>
      </c>
      <c r="R1882" s="3">
        <f t="shared" si="353"/>
        <v>-17.619092643749799</v>
      </c>
      <c r="S1882" s="3">
        <f t="shared" si="353"/>
        <v>-0.65678946426513996</v>
      </c>
      <c r="T1882" s="3">
        <f t="shared" si="353"/>
        <v>142.61588212770238</v>
      </c>
      <c r="U1882" s="3">
        <f t="shared" si="353"/>
        <v>4.1867180638302379</v>
      </c>
      <c r="W1882" s="3">
        <f t="shared" si="354"/>
        <v>26.59559360994615</v>
      </c>
      <c r="X1882" s="3">
        <f t="shared" si="355"/>
        <v>707.32559946540846</v>
      </c>
      <c r="Z1882" s="3">
        <f t="shared" si="356"/>
        <v>-26.59559360994615</v>
      </c>
      <c r="AA1882" s="3">
        <f>Z1881*$AF$4</f>
        <v>-9.4179157049345612</v>
      </c>
      <c r="AB1882" s="3">
        <f t="shared" si="358"/>
        <v>17.177677905011588</v>
      </c>
      <c r="AN1882">
        <v>496</v>
      </c>
      <c r="AO1882" s="13">
        <v>429.15839018962117</v>
      </c>
      <c r="AP1882" s="13">
        <f t="shared" si="350"/>
        <v>66.841609810378827</v>
      </c>
      <c r="AQ1882" s="13"/>
      <c r="AR1882" s="13"/>
      <c r="AS1882" s="13">
        <f t="shared" si="351"/>
        <v>66.841609810378827</v>
      </c>
      <c r="AT1882" s="13"/>
      <c r="AU1882" s="13"/>
      <c r="AV1882" s="13">
        <f t="shared" si="352"/>
        <v>4467.8008020429306</v>
      </c>
      <c r="AW1882" s="13"/>
      <c r="AX1882" s="13"/>
    </row>
    <row r="1883" spans="1:50" x14ac:dyDescent="0.25">
      <c r="A1883">
        <v>0</v>
      </c>
      <c r="B1883">
        <f t="shared" si="357"/>
        <v>1872</v>
      </c>
      <c r="N1883" s="3">
        <f t="shared" ref="N1883:U1898" si="359">N$3*COS(N$2*$B1883)+N$4*SIN(N$2*$B1883)</f>
        <v>17.146854914791014</v>
      </c>
      <c r="O1883" s="3">
        <f t="shared" si="359"/>
        <v>4.807579835783458</v>
      </c>
      <c r="P1883" s="3">
        <f t="shared" si="359"/>
        <v>-29.774055009662028</v>
      </c>
      <c r="Q1883" s="3">
        <f t="shared" si="359"/>
        <v>-325.69089188155834</v>
      </c>
      <c r="R1883" s="3">
        <f t="shared" si="359"/>
        <v>2.7072563736902033</v>
      </c>
      <c r="S1883" s="3">
        <f t="shared" si="359"/>
        <v>11.610222789940513</v>
      </c>
      <c r="T1883" s="3">
        <f t="shared" si="359"/>
        <v>136.81169242076481</v>
      </c>
      <c r="U1883" s="3">
        <f t="shared" si="359"/>
        <v>-2.0305178777973274</v>
      </c>
      <c r="W1883" s="3">
        <f t="shared" si="354"/>
        <v>26.602525127596095</v>
      </c>
      <c r="X1883" s="3">
        <f t="shared" si="355"/>
        <v>707.69434316438162</v>
      </c>
      <c r="Z1883" s="3">
        <f t="shared" si="356"/>
        <v>-26.602525127596095</v>
      </c>
      <c r="AA1883" s="3">
        <f>Z1882*$AF$4</f>
        <v>-21.855992872717646</v>
      </c>
      <c r="AB1883" s="3">
        <f t="shared" si="358"/>
        <v>4.7465322548784492</v>
      </c>
      <c r="AN1883">
        <v>671</v>
      </c>
      <c r="AO1883" s="13">
        <v>623.9781772600287</v>
      </c>
      <c r="AP1883" s="13">
        <f t="shared" si="350"/>
        <v>47.021822739971299</v>
      </c>
      <c r="AQ1883" s="13"/>
      <c r="AR1883" s="13"/>
      <c r="AS1883" s="13">
        <f t="shared" si="351"/>
        <v>47.021822739971299</v>
      </c>
      <c r="AT1883" s="13"/>
      <c r="AU1883" s="13"/>
      <c r="AV1883" s="13">
        <f t="shared" si="352"/>
        <v>2211.0518137892818</v>
      </c>
      <c r="AW1883" s="13"/>
      <c r="AX1883" s="13"/>
    </row>
    <row r="1884" spans="1:50" x14ac:dyDescent="0.25">
      <c r="A1884">
        <v>0</v>
      </c>
      <c r="B1884">
        <f t="shared" si="357"/>
        <v>1873</v>
      </c>
      <c r="N1884" s="3">
        <f t="shared" si="359"/>
        <v>17.058722909137884</v>
      </c>
      <c r="O1884" s="3">
        <f t="shared" si="359"/>
        <v>4.7983793253870815</v>
      </c>
      <c r="P1884" s="3">
        <f t="shared" si="359"/>
        <v>-52.024434681261418</v>
      </c>
      <c r="Q1884" s="3">
        <f t="shared" si="359"/>
        <v>-299.69489354248793</v>
      </c>
      <c r="R1884" s="3">
        <f t="shared" si="359"/>
        <v>22.848103846840626</v>
      </c>
      <c r="S1884" s="3">
        <f t="shared" si="359"/>
        <v>20.774607582263926</v>
      </c>
      <c r="T1884" s="3">
        <f t="shared" si="359"/>
        <v>94.348920214548826</v>
      </c>
      <c r="U1884" s="3">
        <f t="shared" si="359"/>
        <v>-7.702220882907131</v>
      </c>
      <c r="W1884" s="3">
        <f t="shared" si="354"/>
        <v>11.421568333165652</v>
      </c>
      <c r="X1884" s="3">
        <f t="shared" si="355"/>
        <v>130.4522231891724</v>
      </c>
      <c r="Z1884" s="3">
        <f t="shared" si="356"/>
        <v>-11.421568333165652</v>
      </c>
      <c r="AA1884" s="3">
        <f>Z1883*$AF$4</f>
        <v>-21.861689124607196</v>
      </c>
      <c r="AB1884" s="3">
        <f t="shared" si="358"/>
        <v>-10.440120791441544</v>
      </c>
      <c r="AN1884">
        <v>805</v>
      </c>
      <c r="AO1884" s="13">
        <v>763.87972534410096</v>
      </c>
      <c r="AP1884" s="13">
        <f t="shared" si="350"/>
        <v>41.120274655899038</v>
      </c>
      <c r="AQ1884" s="13"/>
      <c r="AR1884" s="13"/>
      <c r="AS1884" s="13">
        <f t="shared" si="351"/>
        <v>41.120274655899038</v>
      </c>
      <c r="AT1884" s="13"/>
      <c r="AU1884" s="13"/>
      <c r="AV1884" s="13">
        <f t="shared" si="352"/>
        <v>1690.8769877765728</v>
      </c>
      <c r="AW1884" s="13"/>
      <c r="AX1884" s="13"/>
    </row>
    <row r="1885" spans="1:50" x14ac:dyDescent="0.25">
      <c r="A1885">
        <v>0</v>
      </c>
      <c r="B1885">
        <f t="shared" si="357"/>
        <v>1874</v>
      </c>
      <c r="N1885" s="3">
        <f t="shared" si="359"/>
        <v>16.970582127456325</v>
      </c>
      <c r="O1885" s="3">
        <f t="shared" si="359"/>
        <v>4.7891689406975084</v>
      </c>
      <c r="P1885" s="3">
        <f t="shared" si="359"/>
        <v>-70.748724900985167</v>
      </c>
      <c r="Q1885" s="3">
        <f t="shared" si="359"/>
        <v>-253.27518347772428</v>
      </c>
      <c r="R1885" s="3">
        <f t="shared" si="359"/>
        <v>41.423396395464486</v>
      </c>
      <c r="S1885" s="3">
        <f t="shared" si="359"/>
        <v>24.387344558629419</v>
      </c>
      <c r="T1885" s="3">
        <f t="shared" si="359"/>
        <v>26.605431030094444</v>
      </c>
      <c r="U1885" s="3">
        <f t="shared" si="359"/>
        <v>-11.304592107235147</v>
      </c>
      <c r="W1885" s="3">
        <f t="shared" si="354"/>
        <v>-10.138193871958606</v>
      </c>
      <c r="X1885" s="3">
        <f t="shared" si="355"/>
        <v>102.78297498541903</v>
      </c>
      <c r="Z1885" s="3">
        <f t="shared" si="356"/>
        <v>10.138193871958606</v>
      </c>
      <c r="AA1885" s="3">
        <f>Z1884*$AF$4</f>
        <v>-9.3861306405122011</v>
      </c>
      <c r="AB1885" s="3">
        <f t="shared" si="358"/>
        <v>-19.524324512470805</v>
      </c>
      <c r="AN1885">
        <v>872</v>
      </c>
      <c r="AO1885" s="13">
        <v>843.49342495889562</v>
      </c>
      <c r="AP1885" s="13">
        <f t="shared" si="350"/>
        <v>28.506575041104384</v>
      </c>
      <c r="AQ1885" s="13"/>
      <c r="AR1885" s="13"/>
      <c r="AS1885" s="13">
        <f t="shared" si="351"/>
        <v>28.506575041104384</v>
      </c>
      <c r="AT1885" s="13"/>
      <c r="AU1885" s="13"/>
      <c r="AV1885" s="13">
        <f t="shared" si="352"/>
        <v>812.62482057411535</v>
      </c>
      <c r="AW1885" s="13"/>
      <c r="AX1885" s="13"/>
    </row>
    <row r="1886" spans="1:50" x14ac:dyDescent="0.25">
      <c r="A1886">
        <v>0</v>
      </c>
      <c r="B1886">
        <f t="shared" si="357"/>
        <v>1875</v>
      </c>
      <c r="N1886" s="3">
        <f t="shared" si="359"/>
        <v>16.882432615091268</v>
      </c>
      <c r="O1886" s="3">
        <f t="shared" si="359"/>
        <v>4.7799487006682346</v>
      </c>
      <c r="P1886" s="3">
        <f t="shared" si="359"/>
        <v>-84.677838889849099</v>
      </c>
      <c r="Q1886" s="3">
        <f t="shared" si="359"/>
        <v>-189.59518821598346</v>
      </c>
      <c r="R1886" s="3">
        <f t="shared" si="359"/>
        <v>57.160352657975956</v>
      </c>
      <c r="S1886" s="3">
        <f t="shared" si="359"/>
        <v>21.482993420582201</v>
      </c>
      <c r="T1886" s="3">
        <f t="shared" si="359"/>
        <v>-48.266961913156138</v>
      </c>
      <c r="U1886" s="3">
        <f t="shared" si="359"/>
        <v>-11.869793653895625</v>
      </c>
      <c r="W1886" s="3">
        <f t="shared" si="354"/>
        <v>-23.089671716922822</v>
      </c>
      <c r="X1886" s="3">
        <f t="shared" si="355"/>
        <v>533.1329399952657</v>
      </c>
      <c r="Z1886" s="3">
        <f t="shared" si="356"/>
        <v>23.089671716922822</v>
      </c>
      <c r="AA1886" s="3">
        <f>Z1885*$AF$4</f>
        <v>8.3314663420368635</v>
      </c>
      <c r="AB1886" s="3">
        <f t="shared" si="358"/>
        <v>-14.758205374885959</v>
      </c>
      <c r="AN1886">
        <v>870</v>
      </c>
      <c r="AO1886" s="13">
        <v>846.82706533248006</v>
      </c>
      <c r="AP1886" s="13">
        <f t="shared" si="350"/>
        <v>23.172934667519939</v>
      </c>
      <c r="AQ1886" s="13"/>
      <c r="AR1886" s="13"/>
      <c r="AS1886" s="13">
        <f t="shared" si="351"/>
        <v>23.172934667519939</v>
      </c>
      <c r="AT1886" s="13"/>
      <c r="AU1886" s="13"/>
      <c r="AV1886" s="13">
        <f t="shared" si="352"/>
        <v>536.9849011051474</v>
      </c>
      <c r="AW1886" s="13"/>
      <c r="AX1886" s="13"/>
    </row>
    <row r="1887" spans="1:50" x14ac:dyDescent="0.25">
      <c r="A1887">
        <v>0</v>
      </c>
      <c r="B1887">
        <f t="shared" si="357"/>
        <v>1876</v>
      </c>
      <c r="N1887" s="3">
        <f t="shared" si="359"/>
        <v>16.794274417392081</v>
      </c>
      <c r="O1887" s="3">
        <f t="shared" si="359"/>
        <v>4.7707186242730302</v>
      </c>
      <c r="P1887" s="3">
        <f t="shared" si="359"/>
        <v>-92.867695232826193</v>
      </c>
      <c r="Q1887" s="3">
        <f t="shared" si="359"/>
        <v>-112.99459419818527</v>
      </c>
      <c r="R1887" s="3">
        <f t="shared" si="359"/>
        <v>68.980674429022173</v>
      </c>
      <c r="S1887" s="3">
        <f t="shared" si="359"/>
        <v>12.837690833447816</v>
      </c>
      <c r="T1887" s="3">
        <f t="shared" si="359"/>
        <v>-110.20626139067195</v>
      </c>
      <c r="U1887" s="3">
        <f t="shared" si="359"/>
        <v>-9.2459745774491591</v>
      </c>
      <c r="W1887" s="3">
        <f t="shared" si="354"/>
        <v>-10.916783533353623</v>
      </c>
      <c r="X1887" s="3">
        <f t="shared" si="355"/>
        <v>119.17616271410081</v>
      </c>
      <c r="Z1887" s="3">
        <f t="shared" si="356"/>
        <v>10.916783533353623</v>
      </c>
      <c r="AA1887" s="3">
        <f>Z1886*$AF$4</f>
        <v>18.974861320250007</v>
      </c>
      <c r="AB1887" s="3">
        <f t="shared" si="358"/>
        <v>8.0580777868963835</v>
      </c>
      <c r="AN1887">
        <v>789</v>
      </c>
      <c r="AO1887" s="13">
        <v>782.17470595021314</v>
      </c>
      <c r="AP1887" s="13">
        <f t="shared" si="350"/>
        <v>6.8252940497868622</v>
      </c>
      <c r="AQ1887" s="13"/>
      <c r="AR1887" s="13"/>
      <c r="AS1887" s="13">
        <f t="shared" si="351"/>
        <v>6.8252940497868622</v>
      </c>
      <c r="AT1887" s="13"/>
      <c r="AU1887" s="13"/>
      <c r="AV1887" s="13">
        <f t="shared" si="352"/>
        <v>46.584638866055947</v>
      </c>
      <c r="AW1887" s="13"/>
      <c r="AX1887" s="13"/>
    </row>
    <row r="1888" spans="1:50" x14ac:dyDescent="0.25">
      <c r="A1888">
        <v>0</v>
      </c>
      <c r="B1888">
        <f t="shared" si="357"/>
        <v>1877</v>
      </c>
      <c r="N1888" s="3">
        <f t="shared" si="359"/>
        <v>16.706107579712601</v>
      </c>
      <c r="O1888" s="3">
        <f t="shared" si="359"/>
        <v>4.761478730505905</v>
      </c>
      <c r="P1888" s="3">
        <f t="shared" si="359"/>
        <v>-94.76320541736483</v>
      </c>
      <c r="Q1888" s="3">
        <f t="shared" si="359"/>
        <v>-28.693605318176218</v>
      </c>
      <c r="R1888" s="3">
        <f t="shared" si="359"/>
        <v>76.074431786971743</v>
      </c>
      <c r="S1888" s="3">
        <f t="shared" si="359"/>
        <v>0.76174157848896407</v>
      </c>
      <c r="T1888" s="3">
        <f t="shared" si="359"/>
        <v>-142.61588212770212</v>
      </c>
      <c r="U1888" s="3">
        <f t="shared" si="359"/>
        <v>-4.1380682061454843</v>
      </c>
      <c r="W1888" s="3">
        <f t="shared" si="354"/>
        <v>39.107382167934389</v>
      </c>
      <c r="X1888" s="3">
        <f t="shared" si="355"/>
        <v>1529.3873400288726</v>
      </c>
      <c r="Z1888" s="3">
        <f t="shared" si="356"/>
        <v>-39.107382167934389</v>
      </c>
      <c r="AA1888" s="3">
        <f>Z1887*$AF$4</f>
        <v>8.9713035398746737</v>
      </c>
      <c r="AB1888" s="3">
        <f t="shared" si="358"/>
        <v>48.078685707809065</v>
      </c>
      <c r="AN1888">
        <v>674</v>
      </c>
      <c r="AO1888" s="13">
        <v>653.42361246462985</v>
      </c>
      <c r="AP1888" s="13">
        <f t="shared" si="350"/>
        <v>20.576387535370145</v>
      </c>
      <c r="AQ1888" s="13"/>
      <c r="AR1888" s="13"/>
      <c r="AS1888" s="13">
        <f t="shared" si="351"/>
        <v>20.576387535370145</v>
      </c>
      <c r="AT1888" s="13"/>
      <c r="AU1888" s="13"/>
      <c r="AV1888" s="13">
        <f t="shared" si="352"/>
        <v>423.38772400573589</v>
      </c>
      <c r="AW1888" s="13"/>
      <c r="AX1888" s="13"/>
    </row>
    <row r="1889" spans="1:50" x14ac:dyDescent="0.25">
      <c r="A1889">
        <v>81</v>
      </c>
      <c r="B1889">
        <f t="shared" si="357"/>
        <v>1878</v>
      </c>
      <c r="N1889" s="3">
        <f t="shared" si="359"/>
        <v>16.617932147411164</v>
      </c>
      <c r="O1889" s="3">
        <f t="shared" si="359"/>
        <v>4.7522290383810812</v>
      </c>
      <c r="P1889" s="3">
        <f t="shared" si="359"/>
        <v>-90.235896380594795</v>
      </c>
      <c r="Q1889" s="3">
        <f t="shared" si="359"/>
        <v>57.562805345841866</v>
      </c>
      <c r="R1889" s="3">
        <f t="shared" si="359"/>
        <v>77.95555959313532</v>
      </c>
      <c r="S1889" s="3">
        <f t="shared" si="359"/>
        <v>-11.517769691001176</v>
      </c>
      <c r="T1889" s="3">
        <f t="shared" si="359"/>
        <v>-136.81169242075984</v>
      </c>
      <c r="U1889" s="3">
        <f t="shared" si="359"/>
        <v>2.0816001076143431</v>
      </c>
      <c r="W1889" s="3">
        <f t="shared" si="354"/>
        <v>131.41915130167177</v>
      </c>
      <c r="X1889" s="3">
        <f t="shared" si="355"/>
        <v>2542.0908179808707</v>
      </c>
      <c r="Z1889" s="3">
        <f t="shared" si="356"/>
        <v>-50.419151301671775</v>
      </c>
      <c r="AA1889" s="3">
        <f>Z1888*$AF$4</f>
        <v>-32.138055591786802</v>
      </c>
      <c r="AB1889" s="3">
        <f t="shared" si="358"/>
        <v>99.281095709884966</v>
      </c>
      <c r="AN1889">
        <v>500</v>
      </c>
      <c r="AO1889" s="13">
        <v>508.90922471243812</v>
      </c>
      <c r="AP1889" s="13">
        <f t="shared" si="350"/>
        <v>-8.9092247124381174</v>
      </c>
      <c r="AQ1889" s="13"/>
      <c r="AR1889" s="13"/>
      <c r="AS1889" s="13">
        <f t="shared" si="351"/>
        <v>8.9092247124381174</v>
      </c>
      <c r="AT1889" s="13"/>
      <c r="AU1889" s="13"/>
      <c r="AV1889" s="13">
        <f t="shared" si="352"/>
        <v>79.374284976718059</v>
      </c>
      <c r="AW1889" s="13"/>
      <c r="AX1889" s="13"/>
    </row>
    <row r="1890" spans="1:50" x14ac:dyDescent="0.25">
      <c r="A1890">
        <v>286</v>
      </c>
      <c r="B1890">
        <f t="shared" si="357"/>
        <v>1879</v>
      </c>
      <c r="N1890" s="3">
        <f t="shared" si="359"/>
        <v>16.529748165850446</v>
      </c>
      <c r="O1890" s="3">
        <f t="shared" si="359"/>
        <v>4.7429695669329304</v>
      </c>
      <c r="P1890" s="3">
        <f t="shared" si="359"/>
        <v>-79.592618100564081</v>
      </c>
      <c r="Q1890" s="3">
        <f t="shared" si="359"/>
        <v>139.89640595255713</v>
      </c>
      <c r="R1890" s="3">
        <f t="shared" si="359"/>
        <v>74.495162735676232</v>
      </c>
      <c r="S1890" s="3">
        <f t="shared" si="359"/>
        <v>-20.719359960225887</v>
      </c>
      <c r="T1890" s="3">
        <f t="shared" si="359"/>
        <v>-94.34892021455002</v>
      </c>
      <c r="U1890" s="3">
        <f t="shared" si="359"/>
        <v>7.7420113807040369</v>
      </c>
      <c r="W1890" s="3">
        <f t="shared" si="354"/>
        <v>259.75978308802462</v>
      </c>
      <c r="X1890" s="3">
        <f t="shared" si="355"/>
        <v>688.54898358751882</v>
      </c>
      <c r="Z1890" s="3">
        <f t="shared" si="356"/>
        <v>26.240216911975381</v>
      </c>
      <c r="AA1890" s="3">
        <f>Z1889*$AF$4</f>
        <v>-41.433954348200849</v>
      </c>
      <c r="AB1890" s="3">
        <f t="shared" si="358"/>
        <v>218.32582873982378</v>
      </c>
      <c r="AN1890">
        <v>293</v>
      </c>
      <c r="AO1890" s="13">
        <v>336.01116769107682</v>
      </c>
      <c r="AP1890" s="13">
        <f t="shared" si="350"/>
        <v>-43.011167691076821</v>
      </c>
      <c r="AQ1890" s="13"/>
      <c r="AR1890" s="13"/>
      <c r="AS1890" s="13">
        <f t="shared" si="351"/>
        <v>43.011167691076821</v>
      </c>
      <c r="AT1890" s="13"/>
      <c r="AU1890" s="13"/>
      <c r="AV1890" s="13">
        <f t="shared" si="352"/>
        <v>1849.9605461499307</v>
      </c>
      <c r="AW1890" s="13"/>
      <c r="AX1890" s="13"/>
    </row>
    <row r="1891" spans="1:50" x14ac:dyDescent="0.25">
      <c r="A1891">
        <v>496</v>
      </c>
      <c r="B1891">
        <f t="shared" si="357"/>
        <v>1880</v>
      </c>
      <c r="N1891" s="3">
        <f t="shared" si="359"/>
        <v>16.44155568039762</v>
      </c>
      <c r="O1891" s="3">
        <f t="shared" si="359"/>
        <v>4.7337003352159632</v>
      </c>
      <c r="P1891" s="3">
        <f t="shared" si="359"/>
        <v>-63.554746052216004</v>
      </c>
      <c r="Q1891" s="3">
        <f t="shared" si="359"/>
        <v>212.6962976833654</v>
      </c>
      <c r="R1891" s="3">
        <f t="shared" si="359"/>
        <v>65.930348038743034</v>
      </c>
      <c r="S1891" s="3">
        <f t="shared" si="359"/>
        <v>-24.384066366985291</v>
      </c>
      <c r="T1891" s="3">
        <f t="shared" si="359"/>
        <v>-26.605431030095986</v>
      </c>
      <c r="U1891" s="3">
        <f t="shared" si="359"/>
        <v>11.322400483460411</v>
      </c>
      <c r="W1891" s="3">
        <f t="shared" si="354"/>
        <v>407.59444233352895</v>
      </c>
      <c r="X1891" s="3">
        <f t="shared" si="355"/>
        <v>7815.5426263197387</v>
      </c>
      <c r="Z1891" s="3">
        <f t="shared" si="356"/>
        <v>88.405557666471054</v>
      </c>
      <c r="AA1891" s="3">
        <f>Z1890*$AF$4</f>
        <v>21.563947856092248</v>
      </c>
      <c r="AB1891" s="3">
        <f t="shared" si="358"/>
        <v>429.15839018962117</v>
      </c>
      <c r="AN1891">
        <v>86</v>
      </c>
      <c r="AO1891" s="13">
        <v>158.8404413365389</v>
      </c>
      <c r="AP1891" s="13">
        <f t="shared" si="350"/>
        <v>-72.840441336538902</v>
      </c>
      <c r="AQ1891" s="13"/>
      <c r="AR1891" s="13"/>
      <c r="AS1891" s="13">
        <f t="shared" si="351"/>
        <v>72.840441336538902</v>
      </c>
      <c r="AT1891" s="13"/>
      <c r="AU1891" s="13"/>
      <c r="AV1891" s="13">
        <f t="shared" si="352"/>
        <v>5305.7298941017652</v>
      </c>
      <c r="AW1891" s="13"/>
      <c r="AX1891" s="13"/>
    </row>
    <row r="1892" spans="1:50" x14ac:dyDescent="0.25">
      <c r="A1892">
        <v>671</v>
      </c>
      <c r="B1892">
        <f t="shared" si="357"/>
        <v>1881</v>
      </c>
      <c r="N1892" s="3">
        <f t="shared" si="359"/>
        <v>16.35335473642413</v>
      </c>
      <c r="O1892" s="3">
        <f t="shared" si="359"/>
        <v>4.7244213623047626</v>
      </c>
      <c r="P1892" s="3">
        <f t="shared" si="359"/>
        <v>-43.209288134942575</v>
      </c>
      <c r="Q1892" s="3">
        <f t="shared" si="359"/>
        <v>271.00128822430264</v>
      </c>
      <c r="R1892" s="3">
        <f t="shared" si="359"/>
        <v>52.847977673322518</v>
      </c>
      <c r="S1892" s="3">
        <f t="shared" si="359"/>
        <v>-21.532560698286733</v>
      </c>
      <c r="T1892" s="3">
        <f t="shared" si="359"/>
        <v>48.266961913154667</v>
      </c>
      <c r="U1892" s="3">
        <f t="shared" si="359"/>
        <v>11.860835387376261</v>
      </c>
      <c r="W1892" s="3">
        <f t="shared" si="354"/>
        <v>551.32737402529949</v>
      </c>
      <c r="X1892" s="3">
        <f t="shared" si="355"/>
        <v>14321.537407680564</v>
      </c>
      <c r="Z1892" s="3">
        <f t="shared" si="356"/>
        <v>119.67262597470051</v>
      </c>
      <c r="AA1892" s="3">
        <f>Z1891*$AF$4</f>
        <v>72.650803234729253</v>
      </c>
      <c r="AB1892" s="3">
        <f t="shared" si="358"/>
        <v>623.9781772600287</v>
      </c>
      <c r="AN1892">
        <v>0</v>
      </c>
      <c r="AO1892" s="13">
        <v>1.7050552002612562</v>
      </c>
      <c r="AP1892" s="13">
        <f t="shared" si="350"/>
        <v>-1.7050552002612562</v>
      </c>
      <c r="AQ1892" s="13"/>
      <c r="AR1892" s="13"/>
      <c r="AS1892" s="13">
        <f t="shared" si="351"/>
        <v>1.7050552002612562</v>
      </c>
      <c r="AT1892" s="13"/>
      <c r="AU1892" s="13"/>
      <c r="AV1892" s="13">
        <f t="shared" si="352"/>
        <v>2.9072132359379528</v>
      </c>
      <c r="AW1892" s="13"/>
      <c r="AX1892" s="13"/>
    </row>
    <row r="1893" spans="1:50" x14ac:dyDescent="0.25">
      <c r="A1893">
        <v>805</v>
      </c>
      <c r="B1893">
        <f t="shared" si="357"/>
        <v>1882</v>
      </c>
      <c r="N1893" s="3">
        <f t="shared" si="359"/>
        <v>16.265145379305874</v>
      </c>
      <c r="O1893" s="3">
        <f t="shared" si="359"/>
        <v>4.7151326672939682</v>
      </c>
      <c r="P1893" s="3">
        <f t="shared" si="359"/>
        <v>-19.935209925126081</v>
      </c>
      <c r="Q1893" s="3">
        <f t="shared" si="359"/>
        <v>310.83798882355637</v>
      </c>
      <c r="R1893" s="3">
        <f t="shared" si="359"/>
        <v>36.144457288096469</v>
      </c>
      <c r="S1893" s="3">
        <f t="shared" si="359"/>
        <v>-12.926857598938096</v>
      </c>
      <c r="T1893" s="3">
        <f t="shared" si="359"/>
        <v>110.20626139067093</v>
      </c>
      <c r="U1893" s="3">
        <f t="shared" si="359"/>
        <v>9.2126564578485421</v>
      </c>
      <c r="W1893" s="3">
        <f t="shared" si="354"/>
        <v>665.53395804435183</v>
      </c>
      <c r="X1893" s="3">
        <f t="shared" si="355"/>
        <v>19450.776858774614</v>
      </c>
      <c r="Z1893" s="3">
        <f t="shared" si="356"/>
        <v>139.46604195564817</v>
      </c>
      <c r="AA1893" s="3">
        <f>Z1892*$AF$4</f>
        <v>98.345767299749127</v>
      </c>
      <c r="AB1893" s="3">
        <f t="shared" si="358"/>
        <v>763.87972534410096</v>
      </c>
      <c r="AN1893">
        <v>0</v>
      </c>
      <c r="AO1893" s="13">
        <v>-43.251003136036047</v>
      </c>
      <c r="AP1893" s="13">
        <f t="shared" si="350"/>
        <v>43.251003136036047</v>
      </c>
      <c r="AQ1893" s="13"/>
      <c r="AR1893" s="13"/>
      <c r="AS1893" s="13">
        <f t="shared" si="351"/>
        <v>43.251003136036047</v>
      </c>
      <c r="AT1893" s="13"/>
      <c r="AU1893" s="13"/>
      <c r="AV1893" s="13">
        <f t="shared" si="352"/>
        <v>1870.6492722733999</v>
      </c>
      <c r="AW1893" s="13"/>
      <c r="AX1893" s="13"/>
    </row>
    <row r="1894" spans="1:50" x14ac:dyDescent="0.25">
      <c r="A1894">
        <v>872</v>
      </c>
      <c r="B1894">
        <f t="shared" si="357"/>
        <v>1883</v>
      </c>
      <c r="N1894" s="3">
        <f t="shared" si="359"/>
        <v>16.176927654423</v>
      </c>
      <c r="O1894" s="3">
        <f t="shared" si="359"/>
        <v>4.7058342692982187</v>
      </c>
      <c r="P1894" s="3">
        <f t="shared" si="359"/>
        <v>4.6900282515200811</v>
      </c>
      <c r="Q1894" s="3">
        <f t="shared" si="359"/>
        <v>329.49159416854764</v>
      </c>
      <c r="R1894" s="3">
        <f t="shared" si="359"/>
        <v>16.964314182627316</v>
      </c>
      <c r="S1894" s="3">
        <f t="shared" si="359"/>
        <v>-0.86667958485407226</v>
      </c>
      <c r="T1894" s="3">
        <f t="shared" si="359"/>
        <v>142.61588212770181</v>
      </c>
      <c r="U1894" s="3">
        <f t="shared" si="359"/>
        <v>4.089341709255514</v>
      </c>
      <c r="W1894" s="3">
        <f t="shared" si="354"/>
        <v>728.88162634016351</v>
      </c>
      <c r="X1894" s="3">
        <f t="shared" si="355"/>
        <v>20482.868879036581</v>
      </c>
      <c r="Z1894" s="3">
        <f t="shared" si="356"/>
        <v>143.11837365983649</v>
      </c>
      <c r="AA1894" s="3">
        <f>Z1893*$AF$4</f>
        <v>114.61179861873211</v>
      </c>
      <c r="AB1894" s="3">
        <f t="shared" si="358"/>
        <v>843.49342495889562</v>
      </c>
      <c r="AN1894">
        <v>0</v>
      </c>
      <c r="AO1894" s="13">
        <v>-14.350863613164888</v>
      </c>
      <c r="AP1894" s="13">
        <f t="shared" si="350"/>
        <v>14.350863613164888</v>
      </c>
      <c r="AQ1894" s="13"/>
      <c r="AR1894" s="13"/>
      <c r="AS1894" s="13">
        <f t="shared" si="351"/>
        <v>14.350863613164888</v>
      </c>
      <c r="AT1894" s="13"/>
      <c r="AU1894" s="13"/>
      <c r="AV1894" s="13">
        <f t="shared" si="352"/>
        <v>205.94728644365998</v>
      </c>
      <c r="AW1894" s="13"/>
      <c r="AX1894" s="13"/>
    </row>
    <row r="1895" spans="1:50" x14ac:dyDescent="0.25">
      <c r="A1895">
        <v>870</v>
      </c>
      <c r="B1895">
        <f t="shared" si="357"/>
        <v>1884</v>
      </c>
      <c r="N1895" s="3">
        <f t="shared" si="359"/>
        <v>16.088701607159962</v>
      </c>
      <c r="O1895" s="3">
        <f t="shared" si="359"/>
        <v>4.69652618745212</v>
      </c>
      <c r="P1895" s="3">
        <f t="shared" si="359"/>
        <v>28.9973877381181</v>
      </c>
      <c r="Q1895" s="3">
        <f t="shared" si="359"/>
        <v>325.69089188155573</v>
      </c>
      <c r="R1895" s="3">
        <f t="shared" si="359"/>
        <v>-3.3782258459206496</v>
      </c>
      <c r="S1895" s="3">
        <f t="shared" si="359"/>
        <v>11.425103276892605</v>
      </c>
      <c r="T1895" s="3">
        <f t="shared" si="359"/>
        <v>136.81169242076038</v>
      </c>
      <c r="U1895" s="3">
        <f t="shared" si="359"/>
        <v>-2.1326437850990723</v>
      </c>
      <c r="W1895" s="3">
        <f t="shared" si="354"/>
        <v>729.21381704256305</v>
      </c>
      <c r="X1895" s="3">
        <f t="shared" si="355"/>
        <v>19820.749311724911</v>
      </c>
      <c r="Z1895" s="3">
        <f t="shared" si="356"/>
        <v>140.78618295743695</v>
      </c>
      <c r="AA1895" s="3">
        <f>Z1894*$AF$4</f>
        <v>117.61324828991704</v>
      </c>
      <c r="AB1895" s="3">
        <f t="shared" si="358"/>
        <v>846.82706533248006</v>
      </c>
      <c r="AN1895">
        <v>0</v>
      </c>
      <c r="AO1895" s="13">
        <v>8.6455662374434503</v>
      </c>
      <c r="AP1895" s="13">
        <f t="shared" si="350"/>
        <v>-8.6455662374434503</v>
      </c>
      <c r="AQ1895" s="13"/>
      <c r="AR1895" s="13"/>
      <c r="AS1895" s="13">
        <f t="shared" si="351"/>
        <v>8.6455662374434503</v>
      </c>
      <c r="AT1895" s="13"/>
      <c r="AU1895" s="13"/>
      <c r="AV1895" s="13">
        <f t="shared" si="352"/>
        <v>74.745815566022102</v>
      </c>
      <c r="AW1895" s="13"/>
      <c r="AX1895" s="13"/>
    </row>
    <row r="1896" spans="1:50" x14ac:dyDescent="0.25">
      <c r="A1896">
        <v>789</v>
      </c>
      <c r="B1896">
        <f t="shared" si="357"/>
        <v>1885</v>
      </c>
      <c r="N1896" s="3">
        <f t="shared" si="359"/>
        <v>16.000467282905575</v>
      </c>
      <c r="O1896" s="3">
        <f t="shared" si="359"/>
        <v>4.6872084409102115</v>
      </c>
      <c r="P1896" s="3">
        <f t="shared" si="359"/>
        <v>51.339374921073905</v>
      </c>
      <c r="Q1896" s="3">
        <f t="shared" si="359"/>
        <v>299.69489354248151</v>
      </c>
      <c r="R1896" s="3">
        <f t="shared" si="359"/>
        <v>-23.489289418274186</v>
      </c>
      <c r="S1896" s="3">
        <f t="shared" si="359"/>
        <v>20.66372860470798</v>
      </c>
      <c r="T1896" s="3">
        <f t="shared" si="359"/>
        <v>94.348920214538666</v>
      </c>
      <c r="U1896" s="3">
        <f t="shared" si="359"/>
        <v>-7.7816584923663861</v>
      </c>
      <c r="W1896" s="3">
        <f t="shared" si="354"/>
        <v>666.47802865762105</v>
      </c>
      <c r="X1896" s="3">
        <f t="shared" si="355"/>
        <v>15011.633461622729</v>
      </c>
      <c r="Z1896" s="3">
        <f t="shared" si="356"/>
        <v>122.52197134237895</v>
      </c>
      <c r="AA1896" s="3">
        <f>Z1895*$AF$4</f>
        <v>115.69667729259211</v>
      </c>
      <c r="AB1896" s="3">
        <f t="shared" si="358"/>
        <v>782.17470595021314</v>
      </c>
      <c r="AN1896">
        <v>0</v>
      </c>
      <c r="AO1896" s="13">
        <v>19.650885351311359</v>
      </c>
      <c r="AP1896" s="13">
        <f t="shared" si="350"/>
        <v>-19.650885351311359</v>
      </c>
      <c r="AQ1896" s="13"/>
      <c r="AR1896" s="13"/>
      <c r="AS1896" s="13">
        <f t="shared" si="351"/>
        <v>19.650885351311359</v>
      </c>
      <c r="AT1896" s="13"/>
      <c r="AU1896" s="13"/>
      <c r="AV1896" s="13">
        <f t="shared" si="352"/>
        <v>386.15729509038334</v>
      </c>
      <c r="AW1896" s="13"/>
      <c r="AX1896" s="13"/>
    </row>
    <row r="1897" spans="1:50" x14ac:dyDescent="0.25">
      <c r="A1897">
        <v>674</v>
      </c>
      <c r="B1897">
        <f t="shared" si="357"/>
        <v>1886</v>
      </c>
      <c r="N1897" s="3">
        <f t="shared" si="359"/>
        <v>15.9122247270528</v>
      </c>
      <c r="O1897" s="3">
        <f t="shared" si="359"/>
        <v>4.6778810488469142</v>
      </c>
      <c r="P1897" s="3">
        <f t="shared" si="359"/>
        <v>70.201704333898192</v>
      </c>
      <c r="Q1897" s="3">
        <f t="shared" si="359"/>
        <v>253.27518347772664</v>
      </c>
      <c r="R1897" s="3">
        <f t="shared" si="359"/>
        <v>-41.990863950801355</v>
      </c>
      <c r="S1897" s="3">
        <f t="shared" si="359"/>
        <v>24.380336569566534</v>
      </c>
      <c r="T1897" s="3">
        <f t="shared" si="359"/>
        <v>26.605431030097513</v>
      </c>
      <c r="U1897" s="3">
        <f t="shared" si="359"/>
        <v>-11.339999162854802</v>
      </c>
      <c r="W1897" s="3">
        <f t="shared" si="354"/>
        <v>552.73628163517628</v>
      </c>
      <c r="X1897" s="3">
        <f t="shared" si="355"/>
        <v>14704.889391663284</v>
      </c>
      <c r="Z1897" s="3">
        <f t="shared" si="356"/>
        <v>121.26371836482372</v>
      </c>
      <c r="AA1897" s="3">
        <f>Z1896*$AF$4</f>
        <v>100.6873308294536</v>
      </c>
      <c r="AB1897" s="3">
        <f t="shared" si="358"/>
        <v>653.42361246462985</v>
      </c>
      <c r="AN1897">
        <v>0</v>
      </c>
      <c r="AO1897" s="13">
        <v>17.199816585815874</v>
      </c>
      <c r="AP1897" s="13">
        <f t="shared" si="350"/>
        <v>-17.199816585815874</v>
      </c>
      <c r="AQ1897" s="13"/>
      <c r="AR1897" s="13"/>
      <c r="AS1897" s="13">
        <f t="shared" si="351"/>
        <v>17.199816585815874</v>
      </c>
      <c r="AT1897" s="13"/>
      <c r="AU1897" s="13"/>
      <c r="AV1897" s="13">
        <f t="shared" si="352"/>
        <v>295.83369058570685</v>
      </c>
      <c r="AW1897" s="13"/>
      <c r="AX1897" s="13"/>
    </row>
    <row r="1898" spans="1:50" x14ac:dyDescent="0.25">
      <c r="A1898">
        <v>500</v>
      </c>
      <c r="B1898">
        <f t="shared" si="357"/>
        <v>1887</v>
      </c>
      <c r="N1898" s="3">
        <f t="shared" si="359"/>
        <v>15.823973984998949</v>
      </c>
      <c r="O1898" s="3">
        <f t="shared" si="359"/>
        <v>4.6685440304565056</v>
      </c>
      <c r="P1898" s="3">
        <f t="shared" si="359"/>
        <v>84.30593323736511</v>
      </c>
      <c r="Q1898" s="3">
        <f t="shared" si="359"/>
        <v>189.59518821598638</v>
      </c>
      <c r="R1898" s="3">
        <f t="shared" si="359"/>
        <v>-57.615219249566763</v>
      </c>
      <c r="S1898" s="3">
        <f t="shared" si="359"/>
        <v>21.581729181606129</v>
      </c>
      <c r="T1898" s="3">
        <f t="shared" si="359"/>
        <v>-48.266961913153189</v>
      </c>
      <c r="U1898" s="3">
        <f t="shared" si="359"/>
        <v>-11.851657451927275</v>
      </c>
      <c r="W1898" s="3">
        <f t="shared" si="354"/>
        <v>409.25591359740963</v>
      </c>
      <c r="X1898" s="3">
        <f t="shared" si="355"/>
        <v>8234.4892170407857</v>
      </c>
      <c r="Z1898" s="3">
        <f t="shared" si="356"/>
        <v>90.744086402590369</v>
      </c>
      <c r="AA1898" s="3">
        <f>Z1897*$AF$4</f>
        <v>99.653311115028487</v>
      </c>
      <c r="AB1898" s="3">
        <f t="shared" si="358"/>
        <v>508.90922471243812</v>
      </c>
      <c r="AN1898">
        <v>0</v>
      </c>
      <c r="AO1898" s="13">
        <v>4.7381348959278462</v>
      </c>
      <c r="AP1898" s="13">
        <f t="shared" si="350"/>
        <v>-4.7381348959278462</v>
      </c>
      <c r="AQ1898" s="13"/>
      <c r="AR1898" s="13"/>
      <c r="AS1898" s="13">
        <f t="shared" si="351"/>
        <v>4.7381348959278462</v>
      </c>
      <c r="AT1898" s="13"/>
      <c r="AU1898" s="13"/>
      <c r="AV1898" s="13">
        <f t="shared" si="352"/>
        <v>22.44992229200918</v>
      </c>
      <c r="AW1898" s="13"/>
      <c r="AX1898" s="13"/>
    </row>
    <row r="1899" spans="1:50" x14ac:dyDescent="0.25">
      <c r="A1899">
        <v>293</v>
      </c>
      <c r="B1899">
        <f t="shared" si="357"/>
        <v>1888</v>
      </c>
      <c r="N1899" s="3">
        <f t="shared" ref="N1899:U1914" si="360">N$3*COS(N$2*$B1899)+N$4*SIN(N$2*$B1899)</f>
        <v>15.735715102145429</v>
      </c>
      <c r="O1899" s="3">
        <f t="shared" si="360"/>
        <v>4.6591974049530629</v>
      </c>
      <c r="P1899" s="3">
        <f t="shared" si="360"/>
        <v>92.696111354113498</v>
      </c>
      <c r="Q1899" s="3">
        <f t="shared" si="360"/>
        <v>112.99459419818862</v>
      </c>
      <c r="R1899" s="3">
        <f t="shared" si="360"/>
        <v>-69.2917725412957</v>
      </c>
      <c r="S1899" s="3">
        <f t="shared" si="360"/>
        <v>13.015784952202837</v>
      </c>
      <c r="T1899" s="3">
        <f t="shared" si="360"/>
        <v>-110.20626139066994</v>
      </c>
      <c r="U1899" s="3">
        <f t="shared" si="360"/>
        <v>-9.1791677149895516</v>
      </c>
      <c r="W1899" s="3">
        <f t="shared" si="354"/>
        <v>261.43858492629209</v>
      </c>
      <c r="X1899" s="3">
        <f t="shared" si="355"/>
        <v>996.12292145487663</v>
      </c>
      <c r="Z1899" s="3">
        <f t="shared" si="356"/>
        <v>31.561415073707906</v>
      </c>
      <c r="AA1899" s="3">
        <f>Z1898*$AF$4</f>
        <v>74.572582764784741</v>
      </c>
      <c r="AB1899" s="3">
        <f t="shared" si="358"/>
        <v>336.01116769107682</v>
      </c>
      <c r="AN1899">
        <v>0</v>
      </c>
      <c r="AO1899" s="13">
        <v>-10.492963352195158</v>
      </c>
      <c r="AP1899" s="13">
        <f t="shared" si="350"/>
        <v>10.492963352195158</v>
      </c>
      <c r="AQ1899" s="13"/>
      <c r="AR1899" s="13"/>
      <c r="AS1899" s="13">
        <f t="shared" si="351"/>
        <v>10.492963352195158</v>
      </c>
      <c r="AT1899" s="13"/>
      <c r="AU1899" s="13"/>
      <c r="AV1899" s="13">
        <f t="shared" si="352"/>
        <v>110.10227991051065</v>
      </c>
      <c r="AW1899" s="13"/>
      <c r="AX1899" s="13"/>
    </row>
    <row r="1900" spans="1:50" x14ac:dyDescent="0.25">
      <c r="A1900">
        <v>86</v>
      </c>
      <c r="B1900">
        <f t="shared" si="357"/>
        <v>1889</v>
      </c>
      <c r="N1900" s="3">
        <f t="shared" si="360"/>
        <v>15.647448123897956</v>
      </c>
      <c r="O1900" s="3">
        <f t="shared" si="360"/>
        <v>4.6498411915704443</v>
      </c>
      <c r="P1900" s="3">
        <f t="shared" si="360"/>
        <v>94.80357284974653</v>
      </c>
      <c r="Q1900" s="3">
        <f t="shared" si="360"/>
        <v>28.693605318179777</v>
      </c>
      <c r="R1900" s="3">
        <f t="shared" si="360"/>
        <v>-76.220444938481108</v>
      </c>
      <c r="S1900" s="3">
        <f t="shared" si="360"/>
        <v>0.97160153985876541</v>
      </c>
      <c r="T1900" s="3">
        <f t="shared" si="360"/>
        <v>-142.61588212770152</v>
      </c>
      <c r="U1900" s="3">
        <f t="shared" si="360"/>
        <v>-4.0405394755981856</v>
      </c>
      <c r="W1900" s="3">
        <f t="shared" si="354"/>
        <v>132.90358604311649</v>
      </c>
      <c r="X1900" s="3">
        <f t="shared" si="355"/>
        <v>2199.9463837040321</v>
      </c>
      <c r="Z1900" s="3">
        <f t="shared" si="356"/>
        <v>-46.903586043116491</v>
      </c>
      <c r="AA1900" s="3">
        <f>Z1899*$AF$4</f>
        <v>25.936855293422422</v>
      </c>
      <c r="AB1900" s="3">
        <f t="shared" si="358"/>
        <v>158.8404413365389</v>
      </c>
      <c r="AN1900">
        <v>0</v>
      </c>
      <c r="AO1900" s="13">
        <v>-19.664649531528291</v>
      </c>
      <c r="AP1900" s="13">
        <f t="shared" si="350"/>
        <v>19.664649531528291</v>
      </c>
      <c r="AQ1900" s="13"/>
      <c r="AR1900" s="13"/>
      <c r="AS1900" s="13">
        <f t="shared" si="351"/>
        <v>19.664649531528291</v>
      </c>
      <c r="AT1900" s="13"/>
      <c r="AU1900" s="13"/>
      <c r="AV1900" s="13">
        <f t="shared" si="352"/>
        <v>386.69844119783579</v>
      </c>
      <c r="AW1900" s="13"/>
      <c r="AX1900" s="13"/>
    </row>
    <row r="1901" spans="1:50" x14ac:dyDescent="0.25">
      <c r="A1901">
        <v>0</v>
      </c>
      <c r="B1901">
        <f t="shared" si="357"/>
        <v>1890</v>
      </c>
      <c r="N1901" s="3">
        <f t="shared" si="360"/>
        <v>15.559173095666312</v>
      </c>
      <c r="O1901" s="3">
        <f t="shared" si="360"/>
        <v>4.6404754095622307</v>
      </c>
      <c r="P1901" s="3">
        <f t="shared" si="360"/>
        <v>90.485479117838636</v>
      </c>
      <c r="Q1901" s="3">
        <f t="shared" si="360"/>
        <v>-57.562805345838349</v>
      </c>
      <c r="R1901" s="3">
        <f t="shared" si="360"/>
        <v>-77.92648294453268</v>
      </c>
      <c r="S1901" s="3">
        <f t="shared" si="360"/>
        <v>-11.33222526384079</v>
      </c>
      <c r="T1901" s="3">
        <f t="shared" si="360"/>
        <v>-136.81169242076089</v>
      </c>
      <c r="U1901" s="3">
        <f t="shared" si="360"/>
        <v>2.1836479648956759</v>
      </c>
      <c r="W1901" s="3">
        <f t="shared" si="354"/>
        <v>40.249953174633958</v>
      </c>
      <c r="X1901" s="3">
        <f t="shared" si="355"/>
        <v>1620.0587305602262</v>
      </c>
      <c r="Z1901" s="3">
        <f t="shared" si="356"/>
        <v>-40.249953174633958</v>
      </c>
      <c r="AA1901" s="3">
        <f>Z1900*$AF$4</f>
        <v>-38.544897974372702</v>
      </c>
      <c r="AB1901" s="3">
        <f t="shared" si="358"/>
        <v>1.7050552002612562</v>
      </c>
      <c r="AN1901">
        <v>0</v>
      </c>
      <c r="AO1901" s="13">
        <v>-15.050390719172379</v>
      </c>
      <c r="AP1901" s="13">
        <f t="shared" si="350"/>
        <v>15.050390719172379</v>
      </c>
      <c r="AQ1901" s="13"/>
      <c r="AR1901" s="13"/>
      <c r="AS1901" s="13">
        <f t="shared" si="351"/>
        <v>15.050390719172379</v>
      </c>
      <c r="AT1901" s="13"/>
      <c r="AU1901" s="13"/>
      <c r="AV1901" s="13">
        <f t="shared" si="352"/>
        <v>226.51426079975008</v>
      </c>
      <c r="AW1901" s="13"/>
      <c r="AX1901" s="13"/>
    </row>
    <row r="1902" spans="1:50" x14ac:dyDescent="0.25">
      <c r="A1902">
        <v>0</v>
      </c>
      <c r="B1902">
        <f t="shared" si="357"/>
        <v>1891</v>
      </c>
      <c r="N1902" s="3">
        <f t="shared" si="360"/>
        <v>15.470890062864433</v>
      </c>
      <c r="O1902" s="3">
        <f t="shared" si="360"/>
        <v>4.6311000782016922</v>
      </c>
      <c r="P1902" s="3">
        <f t="shared" si="360"/>
        <v>80.034500032722676</v>
      </c>
      <c r="Q1902" s="3">
        <f t="shared" si="360"/>
        <v>-139.89640595257094</v>
      </c>
      <c r="R1902" s="3">
        <f t="shared" si="360"/>
        <v>-74.292988622549387</v>
      </c>
      <c r="S1902" s="3">
        <f t="shared" si="360"/>
        <v>-20.607714546033723</v>
      </c>
      <c r="T1902" s="3">
        <f t="shared" si="360"/>
        <v>-94.348920214539874</v>
      </c>
      <c r="U1902" s="3">
        <f t="shared" si="360"/>
        <v>7.8211614836077015</v>
      </c>
      <c r="W1902" s="3">
        <f t="shared" si="354"/>
        <v>-10.173994116653603</v>
      </c>
      <c r="X1902" s="3">
        <f t="shared" si="355"/>
        <v>103.51015628570212</v>
      </c>
      <c r="Z1902" s="3">
        <f t="shared" si="356"/>
        <v>10.173994116653603</v>
      </c>
      <c r="AA1902" s="3">
        <f>Z1901*$AF$4</f>
        <v>-33.077009019382444</v>
      </c>
      <c r="AB1902" s="3">
        <f t="shared" si="358"/>
        <v>-43.251003136036047</v>
      </c>
      <c r="AN1902">
        <v>0</v>
      </c>
      <c r="AO1902" s="13">
        <v>7.5448627568749593</v>
      </c>
      <c r="AP1902" s="13">
        <f t="shared" si="350"/>
        <v>-7.5448627568749593</v>
      </c>
      <c r="AQ1902" s="13"/>
      <c r="AR1902" s="13"/>
      <c r="AS1902" s="13">
        <f t="shared" si="351"/>
        <v>7.5448627568749593</v>
      </c>
      <c r="AT1902" s="13"/>
      <c r="AU1902" s="13"/>
      <c r="AV1902" s="13">
        <f t="shared" si="352"/>
        <v>56.924954020078815</v>
      </c>
      <c r="AW1902" s="13"/>
      <c r="AX1902" s="13"/>
    </row>
    <row r="1903" spans="1:50" x14ac:dyDescent="0.25">
      <c r="A1903">
        <v>0</v>
      </c>
      <c r="B1903">
        <f t="shared" si="357"/>
        <v>1892</v>
      </c>
      <c r="N1903" s="3">
        <f t="shared" si="360"/>
        <v>15.382599070910459</v>
      </c>
      <c r="O1903" s="3">
        <f t="shared" si="360"/>
        <v>4.6217152167817597</v>
      </c>
      <c r="P1903" s="3">
        <f t="shared" si="360"/>
        <v>64.158977498340434</v>
      </c>
      <c r="Q1903" s="3">
        <f t="shared" si="360"/>
        <v>-212.69629768336264</v>
      </c>
      <c r="R1903" s="3">
        <f t="shared" si="360"/>
        <v>-65.568929456535002</v>
      </c>
      <c r="S1903" s="3">
        <f t="shared" si="360"/>
        <v>-24.376155235450952</v>
      </c>
      <c r="T1903" s="3">
        <f t="shared" si="360"/>
        <v>-26.605431030099062</v>
      </c>
      <c r="U1903" s="3">
        <f t="shared" si="360"/>
        <v>11.357387819481485</v>
      </c>
      <c r="W1903" s="3">
        <f t="shared" si="354"/>
        <v>-22.711750238289653</v>
      </c>
      <c r="X1903" s="3">
        <f t="shared" si="355"/>
        <v>515.8235988864501</v>
      </c>
      <c r="Z1903" s="3">
        <f t="shared" si="356"/>
        <v>22.711750238289653</v>
      </c>
      <c r="AA1903" s="3">
        <f>Z1902*$AF$4</f>
        <v>8.3608866251247651</v>
      </c>
      <c r="AB1903" s="3">
        <f t="shared" si="358"/>
        <v>-14.350863613164888</v>
      </c>
      <c r="AN1903">
        <v>0</v>
      </c>
      <c r="AO1903" s="13">
        <v>47.291408957434825</v>
      </c>
      <c r="AP1903" s="13">
        <f t="shared" si="350"/>
        <v>-47.291408957434825</v>
      </c>
      <c r="AQ1903" s="13"/>
      <c r="AR1903" s="13"/>
      <c r="AS1903" s="13">
        <f t="shared" si="351"/>
        <v>47.291408957434825</v>
      </c>
      <c r="AT1903" s="13"/>
      <c r="AU1903" s="13"/>
      <c r="AV1903" s="13">
        <f t="shared" si="352"/>
        <v>2236.4773611793466</v>
      </c>
      <c r="AW1903" s="13"/>
      <c r="AX1903" s="13"/>
    </row>
    <row r="1904" spans="1:50" x14ac:dyDescent="0.25">
      <c r="A1904">
        <v>0</v>
      </c>
      <c r="B1904">
        <f t="shared" si="357"/>
        <v>1893</v>
      </c>
      <c r="N1904" s="3">
        <f t="shared" si="360"/>
        <v>15.294300165226492</v>
      </c>
      <c r="O1904" s="3">
        <f t="shared" si="360"/>
        <v>4.6123208446149624</v>
      </c>
      <c r="P1904" s="3">
        <f t="shared" si="360"/>
        <v>43.934915759517033</v>
      </c>
      <c r="Q1904" s="3">
        <f t="shared" si="360"/>
        <v>-271.00128822430059</v>
      </c>
      <c r="R1904" s="3">
        <f t="shared" si="360"/>
        <v>-52.352079068350243</v>
      </c>
      <c r="S1904" s="3">
        <f t="shared" si="360"/>
        <v>-21.630497959912844</v>
      </c>
      <c r="T1904" s="3">
        <f t="shared" si="360"/>
        <v>48.266961913151718</v>
      </c>
      <c r="U1904" s="3">
        <f t="shared" si="360"/>
        <v>11.84226001752911</v>
      </c>
      <c r="W1904" s="3">
        <f t="shared" si="354"/>
        <v>-10.018722990880605</v>
      </c>
      <c r="X1904" s="3">
        <f t="shared" si="355"/>
        <v>100.3748103679996</v>
      </c>
      <c r="Z1904" s="3">
        <f t="shared" si="356"/>
        <v>10.018722990880605</v>
      </c>
      <c r="AA1904" s="3">
        <f>Z1903*$AF$4</f>
        <v>18.664289228324055</v>
      </c>
      <c r="AB1904" s="3">
        <f t="shared" si="358"/>
        <v>8.6455662374434503</v>
      </c>
      <c r="AN1904">
        <v>88</v>
      </c>
      <c r="AO1904" s="13">
        <v>98.202404937516164</v>
      </c>
      <c r="AP1904" s="13">
        <f t="shared" si="350"/>
        <v>-10.202404937516164</v>
      </c>
      <c r="AQ1904" s="13"/>
      <c r="AR1904" s="13"/>
      <c r="AS1904" s="13">
        <f t="shared" si="351"/>
        <v>10.202404937516164</v>
      </c>
      <c r="AT1904" s="13"/>
      <c r="AU1904" s="13"/>
      <c r="AV1904" s="13">
        <f t="shared" si="352"/>
        <v>104.08906650905421</v>
      </c>
      <c r="AW1904" s="13"/>
      <c r="AX1904" s="13"/>
    </row>
    <row r="1905" spans="1:50" x14ac:dyDescent="0.25">
      <c r="A1905">
        <v>0</v>
      </c>
      <c r="B1905">
        <f t="shared" si="357"/>
        <v>1894</v>
      </c>
      <c r="N1905" s="3">
        <f t="shared" si="360"/>
        <v>15.205993391238847</v>
      </c>
      <c r="O1905" s="3">
        <f t="shared" si="360"/>
        <v>4.6029169810334141</v>
      </c>
      <c r="P1905" s="3">
        <f t="shared" si="360"/>
        <v>20.733052455375919</v>
      </c>
      <c r="Q1905" s="3">
        <f t="shared" si="360"/>
        <v>-310.83798882355512</v>
      </c>
      <c r="R1905" s="3">
        <f t="shared" si="360"/>
        <v>-35.548057694606392</v>
      </c>
      <c r="S1905" s="3">
        <f t="shared" si="360"/>
        <v>-13.104471246265225</v>
      </c>
      <c r="T1905" s="3">
        <f t="shared" si="360"/>
        <v>110.20626139066891</v>
      </c>
      <c r="U1905" s="3">
        <f t="shared" si="360"/>
        <v>9.1455089691013658</v>
      </c>
      <c r="W1905" s="3">
        <f t="shared" si="354"/>
        <v>11.417598984635589</v>
      </c>
      <c r="X1905" s="3">
        <f t="shared" si="355"/>
        <v>130.36156657395162</v>
      </c>
      <c r="Z1905" s="3">
        <f t="shared" si="356"/>
        <v>-11.417598984635589</v>
      </c>
      <c r="AA1905" s="3">
        <f>Z1904*$AF$4</f>
        <v>8.2332863666757721</v>
      </c>
      <c r="AB1905" s="3">
        <f t="shared" si="358"/>
        <v>19.650885351311359</v>
      </c>
      <c r="AN1905">
        <v>304</v>
      </c>
      <c r="AO1905" s="13">
        <v>222.73914169282136</v>
      </c>
      <c r="AP1905" s="13">
        <f t="shared" si="350"/>
        <v>81.260858307178637</v>
      </c>
      <c r="AQ1905" s="13"/>
      <c r="AR1905" s="13"/>
      <c r="AS1905" s="13">
        <f t="shared" si="351"/>
        <v>81.260858307178637</v>
      </c>
      <c r="AT1905" s="13"/>
      <c r="AU1905" s="13"/>
      <c r="AV1905" s="13">
        <f t="shared" si="352"/>
        <v>6603.3270928193633</v>
      </c>
      <c r="AW1905" s="13"/>
      <c r="AX1905" s="13"/>
    </row>
    <row r="1906" spans="1:50" x14ac:dyDescent="0.25">
      <c r="A1906">
        <v>0</v>
      </c>
      <c r="B1906">
        <f t="shared" si="357"/>
        <v>1895</v>
      </c>
      <c r="N1906" s="3">
        <f t="shared" si="360"/>
        <v>15.117678794377753</v>
      </c>
      <c r="O1906" s="3">
        <f t="shared" si="360"/>
        <v>4.5935036453887488</v>
      </c>
      <c r="P1906" s="3">
        <f t="shared" si="360"/>
        <v>-3.8740466387616284</v>
      </c>
      <c r="Q1906" s="3">
        <f t="shared" si="360"/>
        <v>-329.49159416854735</v>
      </c>
      <c r="R1906" s="3">
        <f t="shared" si="360"/>
        <v>-16.308278975130612</v>
      </c>
      <c r="S1906" s="3">
        <f t="shared" si="360"/>
        <v>-1.0765055002903026</v>
      </c>
      <c r="T1906" s="3">
        <f t="shared" si="360"/>
        <v>142.61588212770124</v>
      </c>
      <c r="U1906" s="3">
        <f t="shared" si="360"/>
        <v>3.9916624090178998</v>
      </c>
      <c r="W1906" s="3">
        <f t="shared" si="354"/>
        <v>26.582685255399554</v>
      </c>
      <c r="X1906" s="3">
        <f t="shared" si="355"/>
        <v>706.63915538763683</v>
      </c>
      <c r="Z1906" s="3">
        <f t="shared" si="356"/>
        <v>-26.582685255399554</v>
      </c>
      <c r="AA1906" s="3">
        <f>Z1905*$AF$4</f>
        <v>-9.3828686695836812</v>
      </c>
      <c r="AB1906" s="3">
        <f t="shared" si="358"/>
        <v>17.199816585815874</v>
      </c>
      <c r="AN1906">
        <v>525</v>
      </c>
      <c r="AO1906" s="13">
        <v>442.43167054231714</v>
      </c>
      <c r="AP1906" s="13">
        <f t="shared" si="350"/>
        <v>82.568329457682864</v>
      </c>
      <c r="AQ1906" s="13"/>
      <c r="AR1906" s="13"/>
      <c r="AS1906" s="13">
        <f t="shared" si="351"/>
        <v>82.568329457682864</v>
      </c>
      <c r="AT1906" s="13"/>
      <c r="AU1906" s="13"/>
      <c r="AV1906" s="13">
        <f t="shared" si="352"/>
        <v>6817.5290294324595</v>
      </c>
      <c r="AW1906" s="13"/>
      <c r="AX1906" s="13"/>
    </row>
    <row r="1907" spans="1:50" x14ac:dyDescent="0.25">
      <c r="A1907">
        <v>0</v>
      </c>
      <c r="B1907">
        <f t="shared" si="357"/>
        <v>1896</v>
      </c>
      <c r="N1907" s="3">
        <f t="shared" si="360"/>
        <v>15.029356420077576</v>
      </c>
      <c r="O1907" s="3">
        <f t="shared" si="360"/>
        <v>4.5840808570521023</v>
      </c>
      <c r="P1907" s="3">
        <f t="shared" si="360"/>
        <v>-28.218572288843671</v>
      </c>
      <c r="Q1907" s="3">
        <f t="shared" si="360"/>
        <v>-325.6908918815563</v>
      </c>
      <c r="R1907" s="3">
        <f t="shared" si="360"/>
        <v>4.0489450532095201</v>
      </c>
      <c r="S1907" s="3">
        <f t="shared" si="360"/>
        <v>11.239137371997979</v>
      </c>
      <c r="T1907" s="3">
        <f t="shared" si="360"/>
        <v>136.8116924207614</v>
      </c>
      <c r="U1907" s="3">
        <f t="shared" si="360"/>
        <v>-2.2346117023798349</v>
      </c>
      <c r="W1907" s="3">
        <f t="shared" si="354"/>
        <v>26.583519811962645</v>
      </c>
      <c r="X1907" s="3">
        <f t="shared" si="355"/>
        <v>706.68352559301047</v>
      </c>
      <c r="Z1907" s="3">
        <f t="shared" si="356"/>
        <v>-26.583519811962645</v>
      </c>
      <c r="AA1907" s="3">
        <f>Z1906*$AF$4</f>
        <v>-21.845384916034799</v>
      </c>
      <c r="AB1907" s="3">
        <f t="shared" si="358"/>
        <v>4.7381348959278462</v>
      </c>
      <c r="AN1907">
        <v>699</v>
      </c>
      <c r="AO1907" s="13">
        <v>646.23180878780886</v>
      </c>
      <c r="AP1907" s="13">
        <f t="shared" si="350"/>
        <v>52.768191212191141</v>
      </c>
      <c r="AQ1907" s="13"/>
      <c r="AR1907" s="13"/>
      <c r="AS1907" s="13">
        <f t="shared" si="351"/>
        <v>52.768191212191141</v>
      </c>
      <c r="AT1907" s="13"/>
      <c r="AU1907" s="13"/>
      <c r="AV1907" s="13">
        <f t="shared" si="352"/>
        <v>2784.4820038063663</v>
      </c>
      <c r="AW1907" s="13"/>
      <c r="AX1907" s="13"/>
    </row>
    <row r="1908" spans="1:50" x14ac:dyDescent="0.25">
      <c r="A1908">
        <v>0</v>
      </c>
      <c r="B1908">
        <f t="shared" si="357"/>
        <v>1897</v>
      </c>
      <c r="N1908" s="3">
        <f t="shared" si="360"/>
        <v>14.941026313776586</v>
      </c>
      <c r="O1908" s="3">
        <f t="shared" si="360"/>
        <v>4.5746486354140545</v>
      </c>
      <c r="P1908" s="3">
        <f t="shared" si="360"/>
        <v>-50.650511849251487</v>
      </c>
      <c r="Q1908" s="3">
        <f t="shared" si="360"/>
        <v>-299.69489354248299</v>
      </c>
      <c r="R1908" s="3">
        <f t="shared" si="360"/>
        <v>24.12873486163528</v>
      </c>
      <c r="S1908" s="3">
        <f t="shared" si="360"/>
        <v>20.55131882161303</v>
      </c>
      <c r="T1908" s="3">
        <f t="shared" si="360"/>
        <v>94.348920214541067</v>
      </c>
      <c r="U1908" s="3">
        <f t="shared" si="360"/>
        <v>-7.86051962281174</v>
      </c>
      <c r="W1908" s="3">
        <f t="shared" si="354"/>
        <v>11.353107394077625</v>
      </c>
      <c r="X1908" s="3">
        <f t="shared" si="355"/>
        <v>128.89304750146005</v>
      </c>
      <c r="Z1908" s="3">
        <f t="shared" si="356"/>
        <v>-11.353107394077625</v>
      </c>
      <c r="AA1908" s="3">
        <f>Z1907*$AF$4</f>
        <v>-21.846070746272783</v>
      </c>
      <c r="AB1908" s="3">
        <f t="shared" si="358"/>
        <v>-10.492963352195158</v>
      </c>
      <c r="AN1908">
        <v>826</v>
      </c>
      <c r="AO1908" s="13">
        <v>785.39184060902448</v>
      </c>
      <c r="AP1908" s="13">
        <f t="shared" si="350"/>
        <v>40.608159390975516</v>
      </c>
      <c r="AQ1908" s="13"/>
      <c r="AR1908" s="13"/>
      <c r="AS1908" s="13">
        <f t="shared" si="351"/>
        <v>40.608159390975516</v>
      </c>
      <c r="AT1908" s="13"/>
      <c r="AU1908" s="13"/>
      <c r="AV1908" s="13">
        <f t="shared" si="352"/>
        <v>1649.0226091228731</v>
      </c>
      <c r="AW1908" s="13"/>
      <c r="AX1908" s="13"/>
    </row>
    <row r="1909" spans="1:50" x14ac:dyDescent="0.25">
      <c r="A1909">
        <v>0</v>
      </c>
      <c r="B1909">
        <f t="shared" si="357"/>
        <v>1898</v>
      </c>
      <c r="N1909" s="3">
        <f t="shared" si="360"/>
        <v>14.852688520917134</v>
      </c>
      <c r="O1909" s="3">
        <f t="shared" si="360"/>
        <v>4.5652069998846052</v>
      </c>
      <c r="P1909" s="3">
        <f t="shared" si="360"/>
        <v>-69.649483100471173</v>
      </c>
      <c r="Q1909" s="3">
        <f t="shared" si="360"/>
        <v>-253.27518347771678</v>
      </c>
      <c r="R1909" s="3">
        <f t="shared" si="360"/>
        <v>42.555220748722931</v>
      </c>
      <c r="S1909" s="3">
        <f t="shared" si="360"/>
        <v>24.37152244207919</v>
      </c>
      <c r="T1909" s="3">
        <f t="shared" si="360"/>
        <v>26.605431030084375</v>
      </c>
      <c r="U1909" s="3">
        <f t="shared" si="360"/>
        <v>-11.374566131293371</v>
      </c>
      <c r="W1909" s="3">
        <f t="shared" si="354"/>
        <v>-10.334779406149238</v>
      </c>
      <c r="X1909" s="3">
        <f t="shared" si="355"/>
        <v>106.8076653737664</v>
      </c>
      <c r="Z1909" s="3">
        <f t="shared" si="356"/>
        <v>10.334779406149238</v>
      </c>
      <c r="AA1909" s="3">
        <f>Z1908*$AF$4</f>
        <v>-9.3298701253790526</v>
      </c>
      <c r="AB1909" s="3">
        <f t="shared" si="358"/>
        <v>-19.664649531528291</v>
      </c>
      <c r="AN1909">
        <v>893</v>
      </c>
      <c r="AO1909" s="13">
        <v>859.46639670115565</v>
      </c>
      <c r="AP1909" s="13">
        <f t="shared" si="350"/>
        <v>33.533603298844355</v>
      </c>
      <c r="AQ1909" s="13"/>
      <c r="AR1909" s="13"/>
      <c r="AS1909" s="13">
        <f t="shared" si="351"/>
        <v>33.533603298844355</v>
      </c>
      <c r="AT1909" s="13"/>
      <c r="AU1909" s="13"/>
      <c r="AV1909" s="13">
        <f t="shared" si="352"/>
        <v>1124.5025502042649</v>
      </c>
      <c r="AW1909" s="13"/>
      <c r="AX1909" s="13"/>
    </row>
    <row r="1910" spans="1:50" x14ac:dyDescent="0.25">
      <c r="A1910">
        <v>0</v>
      </c>
      <c r="B1910">
        <f t="shared" si="357"/>
        <v>1899</v>
      </c>
      <c r="N1910" s="3">
        <f t="shared" si="360"/>
        <v>14.764343086945434</v>
      </c>
      <c r="O1910" s="3">
        <f t="shared" si="360"/>
        <v>4.5557559698931192</v>
      </c>
      <c r="P1910" s="3">
        <f t="shared" si="360"/>
        <v>-83.927782052338799</v>
      </c>
      <c r="Q1910" s="3">
        <f t="shared" si="360"/>
        <v>-189.59518821598925</v>
      </c>
      <c r="R1910" s="3">
        <f t="shared" si="360"/>
        <v>58.065817603885421</v>
      </c>
      <c r="S1910" s="3">
        <f t="shared" si="360"/>
        <v>21.678866129985956</v>
      </c>
      <c r="T1910" s="3">
        <f t="shared" si="360"/>
        <v>-48.26696191315024</v>
      </c>
      <c r="U1910" s="3">
        <f t="shared" si="360"/>
        <v>-11.832643258227211</v>
      </c>
      <c r="W1910" s="3">
        <f t="shared" si="354"/>
        <v>-23.543409087351762</v>
      </c>
      <c r="X1910" s="3">
        <f t="shared" si="355"/>
        <v>554.29211145439751</v>
      </c>
      <c r="Z1910" s="3">
        <f t="shared" si="356"/>
        <v>23.543409087351762</v>
      </c>
      <c r="AA1910" s="3">
        <f>Z1909*$AF$4</f>
        <v>8.4930183681793832</v>
      </c>
      <c r="AB1910" s="3">
        <f t="shared" si="358"/>
        <v>-15.050390719172379</v>
      </c>
      <c r="AN1910">
        <v>893</v>
      </c>
      <c r="AO1910" s="13">
        <v>863.11502452166917</v>
      </c>
      <c r="AP1910" s="13">
        <f t="shared" si="350"/>
        <v>29.88497547833083</v>
      </c>
      <c r="AQ1910" s="13"/>
      <c r="AR1910" s="13"/>
      <c r="AS1910" s="13">
        <f t="shared" si="351"/>
        <v>29.88497547833083</v>
      </c>
      <c r="AT1910" s="13"/>
      <c r="AU1910" s="13"/>
      <c r="AV1910" s="13">
        <f t="shared" si="352"/>
        <v>893.11175934043501</v>
      </c>
      <c r="AW1910" s="13"/>
      <c r="AX1910" s="13"/>
    </row>
    <row r="1911" spans="1:50" x14ac:dyDescent="0.25">
      <c r="A1911">
        <v>0</v>
      </c>
      <c r="B1911">
        <f t="shared" si="357"/>
        <v>1900</v>
      </c>
      <c r="N1911" s="3">
        <f t="shared" si="360"/>
        <v>14.675990057311649</v>
      </c>
      <c r="O1911" s="3">
        <f t="shared" si="360"/>
        <v>4.546295564888295</v>
      </c>
      <c r="P1911" s="3">
        <f t="shared" si="360"/>
        <v>-92.517660383634222</v>
      </c>
      <c r="Q1911" s="3">
        <f t="shared" si="360"/>
        <v>-112.99459419819198</v>
      </c>
      <c r="R1911" s="3">
        <f t="shared" si="360"/>
        <v>69.597737396586254</v>
      </c>
      <c r="S1911" s="3">
        <f t="shared" si="360"/>
        <v>13.192914838605951</v>
      </c>
      <c r="T1911" s="3">
        <f t="shared" si="360"/>
        <v>-110.20626139066789</v>
      </c>
      <c r="U1911" s="3">
        <f t="shared" si="360"/>
        <v>-9.1116808435617216</v>
      </c>
      <c r="W1911" s="3">
        <f t="shared" si="354"/>
        <v>-11.802875397019847</v>
      </c>
      <c r="X1911" s="3">
        <f t="shared" si="355"/>
        <v>139.30786763757641</v>
      </c>
      <c r="Z1911" s="3">
        <f t="shared" si="356"/>
        <v>11.802875397019847</v>
      </c>
      <c r="AA1911" s="3">
        <f>Z1910*$AF$4</f>
        <v>19.347738153894806</v>
      </c>
      <c r="AB1911" s="3">
        <f t="shared" si="358"/>
        <v>7.5448627568749593</v>
      </c>
      <c r="AN1911">
        <v>818</v>
      </c>
      <c r="AO1911" s="13">
        <v>800.4729989842549</v>
      </c>
      <c r="AP1911" s="13">
        <f t="shared" si="350"/>
        <v>17.5270010157451</v>
      </c>
      <c r="AQ1911" s="13"/>
      <c r="AR1911" s="13"/>
      <c r="AS1911" s="13">
        <f t="shared" si="351"/>
        <v>17.5270010157451</v>
      </c>
      <c r="AT1911" s="13"/>
      <c r="AU1911" s="13"/>
      <c r="AV1911" s="13">
        <f t="shared" si="352"/>
        <v>307.19576460592975</v>
      </c>
      <c r="AW1911" s="13"/>
      <c r="AX1911" s="13"/>
    </row>
    <row r="1912" spans="1:50" x14ac:dyDescent="0.25">
      <c r="A1912">
        <v>0</v>
      </c>
      <c r="B1912">
        <f t="shared" si="357"/>
        <v>1901</v>
      </c>
      <c r="N1912" s="3">
        <f t="shared" si="360"/>
        <v>14.587629477469916</v>
      </c>
      <c r="O1912" s="3">
        <f t="shared" si="360"/>
        <v>4.5368258043381298</v>
      </c>
      <c r="P1912" s="3">
        <f t="shared" si="360"/>
        <v>-94.836917065889168</v>
      </c>
      <c r="Q1912" s="3">
        <f t="shared" si="360"/>
        <v>-28.693605318183323</v>
      </c>
      <c r="R1912" s="3">
        <f t="shared" si="360"/>
        <v>76.360811544711197</v>
      </c>
      <c r="S1912" s="3">
        <f t="shared" si="360"/>
        <v>1.1813895232719904</v>
      </c>
      <c r="T1912" s="3">
        <f t="shared" si="360"/>
        <v>-142.61588212770096</v>
      </c>
      <c r="U1912" s="3">
        <f t="shared" si="360"/>
        <v>-3.9427114147437186</v>
      </c>
      <c r="W1912" s="3">
        <f t="shared" si="354"/>
        <v>37.591923984917884</v>
      </c>
      <c r="X1912" s="3">
        <f t="shared" si="355"/>
        <v>1413.1527488878444</v>
      </c>
      <c r="Z1912" s="3">
        <f t="shared" si="356"/>
        <v>-37.591923984917884</v>
      </c>
      <c r="AA1912" s="3">
        <f>Z1911*$AF$4</f>
        <v>9.6994849725169399</v>
      </c>
      <c r="AB1912" s="3">
        <f t="shared" si="358"/>
        <v>47.291408957434825</v>
      </c>
      <c r="AN1912">
        <v>686</v>
      </c>
      <c r="AO1912" s="13">
        <v>677.01399882354633</v>
      </c>
      <c r="AP1912" s="13">
        <f t="shared" si="350"/>
        <v>8.9860011764536694</v>
      </c>
      <c r="AQ1912" s="13"/>
      <c r="AR1912" s="13"/>
      <c r="AS1912" s="13">
        <f t="shared" si="351"/>
        <v>8.9860011764536694</v>
      </c>
      <c r="AT1912" s="13"/>
      <c r="AU1912" s="13"/>
      <c r="AV1912" s="13">
        <f t="shared" si="352"/>
        <v>80.748217143226725</v>
      </c>
      <c r="AW1912" s="13"/>
      <c r="AX1912" s="13"/>
    </row>
    <row r="1913" spans="1:50" x14ac:dyDescent="0.25">
      <c r="A1913">
        <v>88</v>
      </c>
      <c r="B1913">
        <f t="shared" si="357"/>
        <v>1902</v>
      </c>
      <c r="N1913" s="3">
        <f t="shared" si="360"/>
        <v>14.499261392878154</v>
      </c>
      <c r="O1913" s="3">
        <f t="shared" si="360"/>
        <v>4.5273467077298637</v>
      </c>
      <c r="P1913" s="3">
        <f t="shared" si="360"/>
        <v>-90.728358530859154</v>
      </c>
      <c r="Q1913" s="3">
        <f t="shared" si="360"/>
        <v>57.562805345834839</v>
      </c>
      <c r="R1913" s="3">
        <f t="shared" si="360"/>
        <v>77.891633364341061</v>
      </c>
      <c r="S1913" s="3">
        <f t="shared" si="360"/>
        <v>-11.145841325401044</v>
      </c>
      <c r="T1913" s="3">
        <f t="shared" si="360"/>
        <v>-136.81169242076194</v>
      </c>
      <c r="U1913" s="3">
        <f t="shared" si="360"/>
        <v>2.2855340536762401</v>
      </c>
      <c r="W1913" s="3">
        <f t="shared" si="354"/>
        <v>129.09507214908183</v>
      </c>
      <c r="X1913" s="3">
        <f t="shared" si="355"/>
        <v>1688.8049549382411</v>
      </c>
      <c r="Z1913" s="3">
        <f t="shared" si="356"/>
        <v>-41.09507214908183</v>
      </c>
      <c r="AA1913" s="3">
        <f>Z1912*$AF$4</f>
        <v>-30.892667211565669</v>
      </c>
      <c r="AB1913" s="3">
        <f t="shared" si="358"/>
        <v>98.202404937516164</v>
      </c>
      <c r="AN1913">
        <v>504</v>
      </c>
      <c r="AO1913" s="13">
        <v>518.83314454955439</v>
      </c>
      <c r="AP1913" s="13">
        <f t="shared" si="350"/>
        <v>-14.83314454955439</v>
      </c>
      <c r="AQ1913" s="13"/>
      <c r="AR1913" s="13"/>
      <c r="AS1913" s="13">
        <f t="shared" si="351"/>
        <v>14.83314454955439</v>
      </c>
      <c r="AT1913" s="13"/>
      <c r="AU1913" s="13"/>
      <c r="AV1913" s="13">
        <f t="shared" si="352"/>
        <v>220.02217722797511</v>
      </c>
      <c r="AW1913" s="13"/>
      <c r="AX1913" s="13"/>
    </row>
    <row r="1914" spans="1:50" x14ac:dyDescent="0.25">
      <c r="A1914">
        <v>304</v>
      </c>
      <c r="B1914">
        <f t="shared" si="357"/>
        <v>1903</v>
      </c>
      <c r="N1914" s="3">
        <f t="shared" si="360"/>
        <v>14.410885848998253</v>
      </c>
      <c r="O1914" s="3">
        <f t="shared" si="360"/>
        <v>4.5178582945699581</v>
      </c>
      <c r="P1914" s="3">
        <f t="shared" si="360"/>
        <v>-80.470452867657443</v>
      </c>
      <c r="Q1914" s="3">
        <f t="shared" si="360"/>
        <v>139.8964059525677</v>
      </c>
      <c r="R1914" s="3">
        <f t="shared" si="360"/>
        <v>74.085310753516225</v>
      </c>
      <c r="S1914" s="3">
        <f t="shared" si="360"/>
        <v>-20.494542475925975</v>
      </c>
      <c r="T1914" s="3">
        <f t="shared" si="360"/>
        <v>-94.348920214542233</v>
      </c>
      <c r="U1914" s="3">
        <f t="shared" si="360"/>
        <v>7.8997321810449979</v>
      </c>
      <c r="W1914" s="3">
        <f t="shared" si="354"/>
        <v>256.51066103421533</v>
      </c>
      <c r="X1914" s="3">
        <f t="shared" si="355"/>
        <v>2255.2373154071938</v>
      </c>
      <c r="Z1914" s="3">
        <f t="shared" si="356"/>
        <v>47.489338965784668</v>
      </c>
      <c r="AA1914" s="3">
        <f>Z1913*$AF$4</f>
        <v>-33.771519341393955</v>
      </c>
      <c r="AB1914" s="3">
        <f t="shared" si="358"/>
        <v>222.73914169282136</v>
      </c>
      <c r="AN1914">
        <v>289</v>
      </c>
      <c r="AO1914" s="13">
        <v>339.57140007013675</v>
      </c>
      <c r="AP1914" s="13">
        <f t="shared" si="350"/>
        <v>-50.571400070136747</v>
      </c>
      <c r="AQ1914" s="13"/>
      <c r="AR1914" s="13"/>
      <c r="AS1914" s="13">
        <f t="shared" si="351"/>
        <v>50.571400070136747</v>
      </c>
      <c r="AT1914" s="13"/>
      <c r="AU1914" s="13"/>
      <c r="AV1914" s="13">
        <f t="shared" si="352"/>
        <v>2557.4665050538269</v>
      </c>
      <c r="AW1914" s="13"/>
      <c r="AX1914" s="13"/>
    </row>
    <row r="1915" spans="1:50" x14ac:dyDescent="0.25">
      <c r="A1915">
        <v>525</v>
      </c>
      <c r="B1915">
        <f t="shared" si="357"/>
        <v>1904</v>
      </c>
      <c r="N1915" s="3">
        <f t="shared" ref="N1915:U1930" si="361">N$3*COS(N$2*$B1915)+N$4*SIN(N$2*$B1915)</f>
        <v>14.322502891295828</v>
      </c>
      <c r="O1915" s="3">
        <f t="shared" si="361"/>
        <v>4.5083605843840369</v>
      </c>
      <c r="P1915" s="3">
        <f t="shared" si="361"/>
        <v>-64.758455934012787</v>
      </c>
      <c r="Q1915" s="3">
        <f t="shared" si="361"/>
        <v>212.69629768337433</v>
      </c>
      <c r="R1915" s="3">
        <f t="shared" si="361"/>
        <v>65.202653412139369</v>
      </c>
      <c r="S1915" s="3">
        <f t="shared" si="361"/>
        <v>-24.366438275252786</v>
      </c>
      <c r="T1915" s="3">
        <f t="shared" si="361"/>
        <v>-26.605431030085917</v>
      </c>
      <c r="U1915" s="3">
        <f t="shared" si="361"/>
        <v>11.39153378013906</v>
      </c>
      <c r="W1915" s="3">
        <f t="shared" si="354"/>
        <v>403.40540667362495</v>
      </c>
      <c r="X1915" s="3">
        <f t="shared" si="355"/>
        <v>14785.245126206531</v>
      </c>
      <c r="Z1915" s="3">
        <f t="shared" si="356"/>
        <v>121.59459332637505</v>
      </c>
      <c r="AA1915" s="3">
        <f>Z1914*$AF$4</f>
        <v>39.026263868692183</v>
      </c>
      <c r="AB1915" s="3">
        <f t="shared" si="358"/>
        <v>442.43167054231714</v>
      </c>
      <c r="AN1915">
        <v>78</v>
      </c>
      <c r="AO1915" s="13">
        <v>155.93029078691575</v>
      </c>
      <c r="AP1915" s="13">
        <f t="shared" si="350"/>
        <v>-77.930290786915748</v>
      </c>
      <c r="AQ1915" s="13"/>
      <c r="AR1915" s="13"/>
      <c r="AS1915" s="13">
        <f t="shared" si="351"/>
        <v>77.930290786915748</v>
      </c>
      <c r="AT1915" s="13"/>
      <c r="AU1915" s="13"/>
      <c r="AV1915" s="13">
        <f t="shared" si="352"/>
        <v>6073.1302221332453</v>
      </c>
      <c r="AW1915" s="13"/>
      <c r="AX1915" s="13"/>
    </row>
    <row r="1916" spans="1:50" x14ac:dyDescent="0.25">
      <c r="A1916">
        <v>699</v>
      </c>
      <c r="B1916">
        <f t="shared" si="357"/>
        <v>1905</v>
      </c>
      <c r="N1916" s="3">
        <f t="shared" si="361"/>
        <v>14.234112565240421</v>
      </c>
      <c r="O1916" s="3">
        <f t="shared" si="361"/>
        <v>4.4988535967168666</v>
      </c>
      <c r="P1916" s="3">
        <f t="shared" si="361"/>
        <v>-44.657288607883189</v>
      </c>
      <c r="Q1916" s="3">
        <f t="shared" si="361"/>
        <v>271.00128822430935</v>
      </c>
      <c r="R1916" s="3">
        <f t="shared" si="361"/>
        <v>51.852302128826615</v>
      </c>
      <c r="S1916" s="3">
        <f t="shared" si="361"/>
        <v>-21.726832796020137</v>
      </c>
      <c r="T1916" s="3">
        <f t="shared" si="361"/>
        <v>48.266961913164323</v>
      </c>
      <c r="U1916" s="3">
        <f t="shared" si="361"/>
        <v>11.822807352129033</v>
      </c>
      <c r="W1916" s="3">
        <f t="shared" si="354"/>
        <v>546.30658793812711</v>
      </c>
      <c r="X1916" s="3">
        <f t="shared" si="355"/>
        <v>23315.278087096911</v>
      </c>
      <c r="Z1916" s="3">
        <f t="shared" si="356"/>
        <v>152.69341206187289</v>
      </c>
      <c r="AA1916" s="3">
        <f>Z1915*$AF$4</f>
        <v>99.92522084968175</v>
      </c>
      <c r="AB1916" s="3">
        <f t="shared" si="358"/>
        <v>646.23180878780886</v>
      </c>
      <c r="AN1916">
        <v>0</v>
      </c>
      <c r="AO1916" s="13">
        <v>-4.4851534051378081</v>
      </c>
      <c r="AP1916" s="13">
        <f t="shared" si="350"/>
        <v>4.4851534051378081</v>
      </c>
      <c r="AQ1916" s="13"/>
      <c r="AR1916" s="13"/>
      <c r="AS1916" s="13">
        <f t="shared" si="351"/>
        <v>4.4851534051378081</v>
      </c>
      <c r="AT1916" s="13"/>
      <c r="AU1916" s="13"/>
      <c r="AV1916" s="13">
        <f t="shared" si="352"/>
        <v>20.116601067619275</v>
      </c>
      <c r="AW1916" s="13"/>
      <c r="AX1916" s="13"/>
    </row>
    <row r="1917" spans="1:50" x14ac:dyDescent="0.25">
      <c r="A1917">
        <v>826</v>
      </c>
      <c r="B1917">
        <f t="shared" si="357"/>
        <v>1906</v>
      </c>
      <c r="N1917" s="3">
        <f t="shared" si="361"/>
        <v>14.145714916305277</v>
      </c>
      <c r="O1917" s="3">
        <f t="shared" si="361"/>
        <v>4.4893373511322956</v>
      </c>
      <c r="P1917" s="3">
        <f t="shared" si="361"/>
        <v>-21.529359044454836</v>
      </c>
      <c r="Q1917" s="3">
        <f t="shared" si="361"/>
        <v>310.83798882355387</v>
      </c>
      <c r="R1917" s="3">
        <f t="shared" si="361"/>
        <v>34.949024638168254</v>
      </c>
      <c r="S1917" s="3">
        <f t="shared" si="361"/>
        <v>-13.281114091203019</v>
      </c>
      <c r="T1917" s="3">
        <f t="shared" si="361"/>
        <v>110.20626139066687</v>
      </c>
      <c r="U1917" s="3">
        <f t="shared" si="361"/>
        <v>9.0776839648853507</v>
      </c>
      <c r="W1917" s="3">
        <f t="shared" si="354"/>
        <v>659.90992151069793</v>
      </c>
      <c r="X1917" s="3">
        <f t="shared" si="355"/>
        <v>27585.914172582525</v>
      </c>
      <c r="Z1917" s="3">
        <f t="shared" si="356"/>
        <v>166.09007848930207</v>
      </c>
      <c r="AA1917" s="3">
        <f>Z1916*$AF$4</f>
        <v>125.48191909832653</v>
      </c>
      <c r="AB1917" s="3">
        <f t="shared" si="358"/>
        <v>785.39184060902448</v>
      </c>
      <c r="AN1917">
        <v>0</v>
      </c>
      <c r="AO1917" s="13">
        <v>-42.928746143586025</v>
      </c>
      <c r="AP1917" s="13">
        <f t="shared" si="350"/>
        <v>42.928746143586025</v>
      </c>
      <c r="AQ1917" s="13"/>
      <c r="AR1917" s="13"/>
      <c r="AS1917" s="13">
        <f t="shared" si="351"/>
        <v>42.928746143586025</v>
      </c>
      <c r="AT1917" s="13"/>
      <c r="AU1917" s="13"/>
      <c r="AV1917" s="13">
        <f t="shared" si="352"/>
        <v>1842.8772454604521</v>
      </c>
      <c r="AW1917" s="13"/>
      <c r="AX1917" s="13"/>
    </row>
    <row r="1918" spans="1:50" x14ac:dyDescent="0.25">
      <c r="A1918">
        <v>893</v>
      </c>
      <c r="B1918">
        <f t="shared" si="357"/>
        <v>1907</v>
      </c>
      <c r="N1918" s="3">
        <f t="shared" si="361"/>
        <v>14.057309989967411</v>
      </c>
      <c r="O1918" s="3">
        <f t="shared" si="361"/>
        <v>4.4798118672132237</v>
      </c>
      <c r="P1918" s="3">
        <f t="shared" si="361"/>
        <v>3.0577780297809181</v>
      </c>
      <c r="Q1918" s="3">
        <f t="shared" si="361"/>
        <v>329.49159416854701</v>
      </c>
      <c r="R1918" s="3">
        <f t="shared" si="361"/>
        <v>15.651035621498711</v>
      </c>
      <c r="S1918" s="3">
        <f t="shared" si="361"/>
        <v>-1.2862516662936114</v>
      </c>
      <c r="T1918" s="3">
        <f t="shared" si="361"/>
        <v>142.61588212770067</v>
      </c>
      <c r="U1918" s="3">
        <f t="shared" si="361"/>
        <v>3.8936873993738836</v>
      </c>
      <c r="W1918" s="3">
        <f t="shared" si="354"/>
        <v>722.97523109943211</v>
      </c>
      <c r="X1918" s="3">
        <f t="shared" si="355"/>
        <v>28908.422039691519</v>
      </c>
      <c r="Z1918" s="3">
        <f t="shared" si="356"/>
        <v>170.02476890056789</v>
      </c>
      <c r="AA1918" s="3">
        <f>Z1917*$AF$4</f>
        <v>136.49116560172357</v>
      </c>
      <c r="AB1918" s="3">
        <f t="shared" si="358"/>
        <v>859.46639670115565</v>
      </c>
      <c r="AN1918">
        <v>0</v>
      </c>
      <c r="AO1918" s="13">
        <v>-14.123013309603451</v>
      </c>
      <c r="AP1918" s="13">
        <f t="shared" si="350"/>
        <v>14.123013309603451</v>
      </c>
      <c r="AQ1918" s="13"/>
      <c r="AR1918" s="13"/>
      <c r="AS1918" s="13">
        <f t="shared" si="351"/>
        <v>14.123013309603451</v>
      </c>
      <c r="AT1918" s="13"/>
      <c r="AU1918" s="13"/>
      <c r="AV1918" s="13">
        <f t="shared" si="352"/>
        <v>199.45950494323623</v>
      </c>
      <c r="AW1918" s="13"/>
      <c r="AX1918" s="13"/>
    </row>
    <row r="1919" spans="1:50" x14ac:dyDescent="0.25">
      <c r="A1919">
        <v>893</v>
      </c>
      <c r="B1919">
        <f t="shared" si="357"/>
        <v>1908</v>
      </c>
      <c r="N1919" s="3">
        <f t="shared" si="361"/>
        <v>13.96889783170767</v>
      </c>
      <c r="O1919" s="3">
        <f t="shared" si="361"/>
        <v>4.4702771645615744</v>
      </c>
      <c r="P1919" s="3">
        <f t="shared" si="361"/>
        <v>27.437666357858646</v>
      </c>
      <c r="Q1919" s="3">
        <f t="shared" si="361"/>
        <v>325.69089188155692</v>
      </c>
      <c r="R1919" s="3">
        <f t="shared" si="361"/>
        <v>-4.7193643074880356</v>
      </c>
      <c r="S1919" s="3">
        <f t="shared" si="361"/>
        <v>11.052338851944469</v>
      </c>
      <c r="T1919" s="3">
        <f t="shared" si="361"/>
        <v>136.81169242076245</v>
      </c>
      <c r="U1919" s="3">
        <f t="shared" si="361"/>
        <v>-2.3364140756760783</v>
      </c>
      <c r="W1919" s="3">
        <f t="shared" si="354"/>
        <v>723.39036968687151</v>
      </c>
      <c r="X1919" s="3">
        <f t="shared" si="355"/>
        <v>28767.426694956117</v>
      </c>
      <c r="Z1919" s="3">
        <f t="shared" si="356"/>
        <v>169.60963031312849</v>
      </c>
      <c r="AA1919" s="3">
        <f>Z1918*$AF$4</f>
        <v>139.72465483479769</v>
      </c>
      <c r="AB1919" s="3">
        <f t="shared" si="358"/>
        <v>863.11502452166917</v>
      </c>
      <c r="AN1919">
        <v>0</v>
      </c>
      <c r="AO1919" s="13">
        <v>8.7802864117957675</v>
      </c>
      <c r="AP1919" s="13">
        <f t="shared" si="350"/>
        <v>-8.7802864117957675</v>
      </c>
      <c r="AQ1919" s="13"/>
      <c r="AR1919" s="13"/>
      <c r="AS1919" s="13">
        <f t="shared" si="351"/>
        <v>8.7802864117957675</v>
      </c>
      <c r="AT1919" s="13"/>
      <c r="AU1919" s="13"/>
      <c r="AV1919" s="13">
        <f t="shared" si="352"/>
        <v>77.093429473165401</v>
      </c>
      <c r="AW1919" s="13"/>
      <c r="AX1919" s="13"/>
    </row>
    <row r="1920" spans="1:50" x14ac:dyDescent="0.25">
      <c r="A1920">
        <v>818</v>
      </c>
      <c r="B1920">
        <f t="shared" si="357"/>
        <v>1909</v>
      </c>
      <c r="N1920" s="3">
        <f t="shared" si="361"/>
        <v>13.880478487010503</v>
      </c>
      <c r="O1920" s="3">
        <f t="shared" si="361"/>
        <v>4.4607332627982235</v>
      </c>
      <c r="P1920" s="3">
        <f t="shared" si="361"/>
        <v>49.957896497988081</v>
      </c>
      <c r="Q1920" s="3">
        <f t="shared" si="361"/>
        <v>299.69489354248452</v>
      </c>
      <c r="R1920" s="3">
        <f t="shared" si="361"/>
        <v>-24.766392805666818</v>
      </c>
      <c r="S1920" s="3">
        <f t="shared" si="361"/>
        <v>20.437386560497444</v>
      </c>
      <c r="T1920" s="3">
        <f t="shared" si="361"/>
        <v>94.34892021454344</v>
      </c>
      <c r="U1920" s="3">
        <f t="shared" si="361"/>
        <v>-7.9387984320702074</v>
      </c>
      <c r="W1920" s="3">
        <f t="shared" si="354"/>
        <v>661.08950088922904</v>
      </c>
      <c r="X1920" s="3">
        <f t="shared" si="355"/>
        <v>24620.904731191255</v>
      </c>
      <c r="Z1920" s="3">
        <f t="shared" si="356"/>
        <v>156.91049911077096</v>
      </c>
      <c r="AA1920" s="3">
        <f>Z1919*$AF$4</f>
        <v>139.38349809502586</v>
      </c>
      <c r="AB1920" s="3">
        <f t="shared" si="358"/>
        <v>800.4729989842549</v>
      </c>
      <c r="AN1920">
        <v>0</v>
      </c>
      <c r="AO1920" s="13">
        <v>19.715361884185615</v>
      </c>
      <c r="AP1920" s="13">
        <f t="shared" si="350"/>
        <v>-19.715361884185615</v>
      </c>
      <c r="AQ1920" s="13"/>
      <c r="AR1920" s="13"/>
      <c r="AS1920" s="13">
        <f t="shared" si="351"/>
        <v>19.715361884185615</v>
      </c>
      <c r="AT1920" s="13"/>
      <c r="AU1920" s="13"/>
      <c r="AV1920" s="13">
        <f t="shared" si="352"/>
        <v>388.69549422439894</v>
      </c>
      <c r="AW1920" s="13"/>
      <c r="AX1920" s="13"/>
    </row>
    <row r="1921" spans="1:50" x14ac:dyDescent="0.25">
      <c r="A1921">
        <v>686</v>
      </c>
      <c r="B1921">
        <f t="shared" si="357"/>
        <v>1910</v>
      </c>
      <c r="N1921" s="3">
        <f t="shared" si="361"/>
        <v>13.792052001364167</v>
      </c>
      <c r="O1921" s="3">
        <f t="shared" si="361"/>
        <v>4.4511801815629939</v>
      </c>
      <c r="P1921" s="3">
        <f t="shared" si="361"/>
        <v>69.092102110236425</v>
      </c>
      <c r="Q1921" s="3">
        <f t="shared" si="361"/>
        <v>253.27518347771908</v>
      </c>
      <c r="R1921" s="3">
        <f t="shared" si="361"/>
        <v>-43.116424980672697</v>
      </c>
      <c r="S1921" s="3">
        <f t="shared" si="361"/>
        <v>24.360902829133302</v>
      </c>
      <c r="T1921" s="3">
        <f t="shared" si="361"/>
        <v>26.605431030087452</v>
      </c>
      <c r="U1921" s="3">
        <f t="shared" si="361"/>
        <v>-11.408290451768741</v>
      </c>
      <c r="W1921" s="3">
        <f t="shared" si="354"/>
        <v>548.06651975930583</v>
      </c>
      <c r="X1921" s="3">
        <f t="shared" si="355"/>
        <v>19025.644971309968</v>
      </c>
      <c r="Z1921" s="3">
        <f t="shared" si="356"/>
        <v>137.93348024069417</v>
      </c>
      <c r="AA1921" s="3">
        <f>Z1920*$AF$4</f>
        <v>128.94747906424047</v>
      </c>
      <c r="AB1921" s="3">
        <f t="shared" si="358"/>
        <v>677.01399882354633</v>
      </c>
      <c r="AN1921">
        <v>0</v>
      </c>
      <c r="AO1921" s="13">
        <v>17.220762309931168</v>
      </c>
      <c r="AP1921" s="13">
        <f t="shared" si="350"/>
        <v>-17.220762309931168</v>
      </c>
      <c r="AQ1921" s="13"/>
      <c r="AR1921" s="13"/>
      <c r="AS1921" s="13">
        <f t="shared" si="351"/>
        <v>17.220762309931168</v>
      </c>
      <c r="AT1921" s="13"/>
      <c r="AU1921" s="13"/>
      <c r="AV1921" s="13">
        <f t="shared" si="352"/>
        <v>296.55465453514586</v>
      </c>
      <c r="AW1921" s="13"/>
      <c r="AX1921" s="13"/>
    </row>
    <row r="1922" spans="1:50" x14ac:dyDescent="0.25">
      <c r="A1922">
        <v>504</v>
      </c>
      <c r="B1922">
        <f t="shared" si="357"/>
        <v>1911</v>
      </c>
      <c r="N1922" s="3">
        <f t="shared" si="361"/>
        <v>13.703618420260494</v>
      </c>
      <c r="O1922" s="3">
        <f t="shared" si="361"/>
        <v>4.4416179405145844</v>
      </c>
      <c r="P1922" s="3">
        <f t="shared" si="361"/>
        <v>83.543413348878332</v>
      </c>
      <c r="Q1922" s="3">
        <f t="shared" si="361"/>
        <v>189.5951882159768</v>
      </c>
      <c r="R1922" s="3">
        <f t="shared" si="361"/>
        <v>-58.512114339803503</v>
      </c>
      <c r="S1922" s="3">
        <f t="shared" si="361"/>
        <v>21.774397069647421</v>
      </c>
      <c r="T1922" s="3">
        <f t="shared" si="361"/>
        <v>-48.266961913162845</v>
      </c>
      <c r="U1922" s="3">
        <f t="shared" si="361"/>
        <v>-11.812752481400747</v>
      </c>
      <c r="W1922" s="3">
        <f t="shared" si="354"/>
        <v>405.48078982255436</v>
      </c>
      <c r="X1922" s="3">
        <f t="shared" si="355"/>
        <v>9706.0347739877088</v>
      </c>
      <c r="Z1922" s="3">
        <f t="shared" si="356"/>
        <v>98.519210177445643</v>
      </c>
      <c r="AA1922" s="3">
        <f>Z1921*$AF$4</f>
        <v>113.35235472700006</v>
      </c>
      <c r="AB1922" s="3">
        <f t="shared" si="358"/>
        <v>518.83314454955439</v>
      </c>
      <c r="AN1922">
        <v>0</v>
      </c>
      <c r="AO1922" s="13">
        <v>4.728295284601348</v>
      </c>
      <c r="AP1922" s="13">
        <f t="shared" si="350"/>
        <v>-4.728295284601348</v>
      </c>
      <c r="AQ1922" s="13"/>
      <c r="AR1922" s="13"/>
      <c r="AS1922" s="13">
        <f t="shared" si="351"/>
        <v>4.728295284601348</v>
      </c>
      <c r="AT1922" s="13"/>
      <c r="AU1922" s="13"/>
      <c r="AV1922" s="13">
        <f t="shared" si="352"/>
        <v>22.356776298383341</v>
      </c>
      <c r="AW1922" s="13"/>
      <c r="AX1922" s="13"/>
    </row>
    <row r="1923" spans="1:50" x14ac:dyDescent="0.25">
      <c r="A1923">
        <v>289</v>
      </c>
      <c r="B1923">
        <f t="shared" si="357"/>
        <v>1912</v>
      </c>
      <c r="N1923" s="3">
        <f t="shared" si="361"/>
        <v>13.615177789195066</v>
      </c>
      <c r="O1923" s="3">
        <f t="shared" si="361"/>
        <v>4.4320465593305558</v>
      </c>
      <c r="P1923" s="3">
        <f t="shared" si="361"/>
        <v>92.332355541350381</v>
      </c>
      <c r="Q1923" s="3">
        <f t="shared" si="361"/>
        <v>112.99459419819533</v>
      </c>
      <c r="R1923" s="3">
        <f t="shared" si="361"/>
        <v>-69.898546328480663</v>
      </c>
      <c r="S1923" s="3">
        <f t="shared" si="361"/>
        <v>13.369067370557424</v>
      </c>
      <c r="T1923" s="3">
        <f t="shared" si="361"/>
        <v>-110.20626139066584</v>
      </c>
      <c r="U1923" s="3">
        <f t="shared" si="361"/>
        <v>-9.0435189627123869</v>
      </c>
      <c r="W1923" s="3">
        <f t="shared" si="354"/>
        <v>258.60929833841368</v>
      </c>
      <c r="X1923" s="3">
        <f t="shared" si="355"/>
        <v>923.59474748354546</v>
      </c>
      <c r="Z1923" s="3">
        <f t="shared" si="356"/>
        <v>30.39070166158632</v>
      </c>
      <c r="AA1923" s="3">
        <f>Z1922*$AF$4</f>
        <v>80.962101731723052</v>
      </c>
      <c r="AB1923" s="3">
        <f t="shared" si="358"/>
        <v>339.57140007013675</v>
      </c>
      <c r="AN1923">
        <v>0</v>
      </c>
      <c r="AO1923" s="13">
        <v>-10.547124944178488</v>
      </c>
      <c r="AP1923" s="13">
        <f t="shared" ref="AP1923:AP1986" si="362">AN1923-AO1923</f>
        <v>10.547124944178488</v>
      </c>
      <c r="AQ1923" s="13"/>
      <c r="AR1923" s="13"/>
      <c r="AS1923" s="13">
        <f t="shared" ref="AS1923:AS1986" si="363">ABS(AP1923)</f>
        <v>10.547124944178488</v>
      </c>
      <c r="AT1923" s="13"/>
      <c r="AU1923" s="13"/>
      <c r="AV1923" s="13">
        <f t="shared" ref="AV1923:AV1986" si="364">AS1923^2</f>
        <v>111.24184458811209</v>
      </c>
      <c r="AW1923" s="13"/>
      <c r="AX1923" s="13"/>
    </row>
    <row r="1924" spans="1:50" x14ac:dyDescent="0.25">
      <c r="A1924">
        <v>78</v>
      </c>
      <c r="B1924">
        <f t="shared" si="357"/>
        <v>1913</v>
      </c>
      <c r="N1924" s="3">
        <f t="shared" si="361"/>
        <v>13.526730153667005</v>
      </c>
      <c r="O1924" s="3">
        <f t="shared" si="361"/>
        <v>4.4224660577072701</v>
      </c>
      <c r="P1924" s="3">
        <f t="shared" si="361"/>
        <v>94.863235595594261</v>
      </c>
      <c r="Q1924" s="3">
        <f t="shared" si="361"/>
        <v>28.693605318186876</v>
      </c>
      <c r="R1924" s="3">
        <f t="shared" si="361"/>
        <v>-76.495521207057621</v>
      </c>
      <c r="S1924" s="3">
        <f t="shared" si="361"/>
        <v>1.3910899872584919</v>
      </c>
      <c r="T1924" s="3">
        <f t="shared" si="361"/>
        <v>-142.61588212770039</v>
      </c>
      <c r="U1924" s="3">
        <f t="shared" si="361"/>
        <v>-3.8445912708590262</v>
      </c>
      <c r="W1924" s="3">
        <f t="shared" si="354"/>
        <v>130.95551606844072</v>
      </c>
      <c r="X1924" s="3">
        <f t="shared" si="355"/>
        <v>2804.2866820748827</v>
      </c>
      <c r="Z1924" s="3">
        <f t="shared" si="356"/>
        <v>-52.955516068440716</v>
      </c>
      <c r="AA1924" s="3">
        <f>Z1923*$AF$4</f>
        <v>24.974774718475022</v>
      </c>
      <c r="AB1924" s="3">
        <f t="shared" si="358"/>
        <v>155.93029078691575</v>
      </c>
      <c r="AN1924">
        <v>0</v>
      </c>
      <c r="AO1924" s="13">
        <v>-19.805883114906543</v>
      </c>
      <c r="AP1924" s="13">
        <f t="shared" si="362"/>
        <v>19.805883114906543</v>
      </c>
      <c r="AQ1924" s="13"/>
      <c r="AR1924" s="13"/>
      <c r="AS1924" s="13">
        <f t="shared" si="363"/>
        <v>19.805883114906543</v>
      </c>
      <c r="AT1924" s="13"/>
      <c r="AU1924" s="13"/>
      <c r="AV1924" s="13">
        <f t="shared" si="364"/>
        <v>392.27300596134012</v>
      </c>
      <c r="AW1924" s="13"/>
      <c r="AX1924" s="13"/>
    </row>
    <row r="1925" spans="1:50" x14ac:dyDescent="0.25">
      <c r="A1925">
        <v>0</v>
      </c>
      <c r="B1925">
        <f t="shared" si="357"/>
        <v>1914</v>
      </c>
      <c r="N1925" s="3">
        <f t="shared" si="361"/>
        <v>13.438275559179047</v>
      </c>
      <c r="O1925" s="3">
        <f t="shared" si="361"/>
        <v>4.4128764553598545</v>
      </c>
      <c r="P1925" s="3">
        <f t="shared" si="361"/>
        <v>90.964516626720155</v>
      </c>
      <c r="Q1925" s="3">
        <f t="shared" si="361"/>
        <v>-57.562805345831329</v>
      </c>
      <c r="R1925" s="3">
        <f t="shared" si="361"/>
        <v>-77.851013434278528</v>
      </c>
      <c r="S1925" s="3">
        <f t="shared" si="361"/>
        <v>-10.958631683338453</v>
      </c>
      <c r="T1925" s="3">
        <f t="shared" si="361"/>
        <v>-136.81169242076297</v>
      </c>
      <c r="U1925" s="3">
        <f t="shared" si="361"/>
        <v>2.3872508260544962</v>
      </c>
      <c r="W1925" s="3">
        <f t="shared" si="354"/>
        <v>39.033160144746091</v>
      </c>
      <c r="X1925" s="3">
        <f t="shared" si="355"/>
        <v>1523.5875908853948</v>
      </c>
      <c r="Z1925" s="3">
        <f t="shared" si="356"/>
        <v>-39.033160144746091</v>
      </c>
      <c r="AA1925" s="3">
        <f>Z1924*$AF$4</f>
        <v>-43.518313549883899</v>
      </c>
      <c r="AB1925" s="3">
        <f t="shared" si="358"/>
        <v>-4.4851534051378081</v>
      </c>
      <c r="AN1925">
        <v>0</v>
      </c>
      <c r="AO1925" s="13">
        <v>-15.342974336112256</v>
      </c>
      <c r="AP1925" s="13">
        <f t="shared" si="362"/>
        <v>15.342974336112256</v>
      </c>
      <c r="AQ1925" s="13"/>
      <c r="AR1925" s="13"/>
      <c r="AS1925" s="13">
        <f t="shared" si="363"/>
        <v>15.342974336112256</v>
      </c>
      <c r="AT1925" s="13"/>
      <c r="AU1925" s="13"/>
      <c r="AV1925" s="13">
        <f t="shared" si="364"/>
        <v>235.40686147859932</v>
      </c>
      <c r="AW1925" s="13"/>
      <c r="AX1925" s="13"/>
    </row>
    <row r="1926" spans="1:50" x14ac:dyDescent="0.25">
      <c r="A1926">
        <v>0</v>
      </c>
      <c r="B1926">
        <f t="shared" si="357"/>
        <v>1915</v>
      </c>
      <c r="N1926" s="3">
        <f t="shared" si="361"/>
        <v>13.349814051237587</v>
      </c>
      <c r="O1926" s="3">
        <f t="shared" si="361"/>
        <v>4.4032777720221752</v>
      </c>
      <c r="P1926" s="3">
        <f t="shared" si="361"/>
        <v>80.900444309214762</v>
      </c>
      <c r="Q1926" s="3">
        <f t="shared" si="361"/>
        <v>-139.89640595256446</v>
      </c>
      <c r="R1926" s="3">
        <f t="shared" si="361"/>
        <v>-73.872144513717544</v>
      </c>
      <c r="S1926" s="3">
        <f t="shared" si="361"/>
        <v>-20.37985213388664</v>
      </c>
      <c r="T1926" s="3">
        <f t="shared" si="361"/>
        <v>-94.34892021454462</v>
      </c>
      <c r="U1926" s="3">
        <f t="shared" si="361"/>
        <v>7.9777176523597886</v>
      </c>
      <c r="W1926" s="3">
        <f t="shared" si="354"/>
        <v>-10.851685468235132</v>
      </c>
      <c r="X1926" s="3">
        <f t="shared" si="355"/>
        <v>117.75907750150554</v>
      </c>
      <c r="Z1926" s="3">
        <f t="shared" si="356"/>
        <v>10.851685468235132</v>
      </c>
      <c r="AA1926" s="3">
        <f>Z1925*$AF$4</f>
        <v>-32.077060675350893</v>
      </c>
      <c r="AB1926" s="3">
        <f t="shared" si="358"/>
        <v>-42.928746143586025</v>
      </c>
      <c r="AN1926">
        <v>0</v>
      </c>
      <c r="AO1926" s="13">
        <v>7.0316254631770754</v>
      </c>
      <c r="AP1926" s="13">
        <f t="shared" si="362"/>
        <v>-7.0316254631770754</v>
      </c>
      <c r="AQ1926" s="13"/>
      <c r="AR1926" s="13"/>
      <c r="AS1926" s="13">
        <f t="shared" si="363"/>
        <v>7.0316254631770754</v>
      </c>
      <c r="AT1926" s="13"/>
      <c r="AU1926" s="13"/>
      <c r="AV1926" s="13">
        <f t="shared" si="364"/>
        <v>49.443756654400218</v>
      </c>
      <c r="AW1926" s="13"/>
      <c r="AX1926" s="13"/>
    </row>
    <row r="1927" spans="1:50" x14ac:dyDescent="0.25">
      <c r="A1927">
        <v>0</v>
      </c>
      <c r="B1927">
        <f t="shared" si="357"/>
        <v>1916</v>
      </c>
      <c r="N1927" s="3">
        <f t="shared" si="361"/>
        <v>13.261345675352462</v>
      </c>
      <c r="O1927" s="3">
        <f t="shared" si="361"/>
        <v>4.3936700274467739</v>
      </c>
      <c r="P1927" s="3">
        <f t="shared" si="361"/>
        <v>65.353136948810999</v>
      </c>
      <c r="Q1927" s="3">
        <f t="shared" si="361"/>
        <v>-212.6962976833716</v>
      </c>
      <c r="R1927" s="3">
        <f t="shared" si="361"/>
        <v>-64.83154703993776</v>
      </c>
      <c r="S1927" s="3">
        <f t="shared" si="361"/>
        <v>-24.354916206240127</v>
      </c>
      <c r="T1927" s="3">
        <f t="shared" si="361"/>
        <v>-26.605431030088994</v>
      </c>
      <c r="U1927" s="3">
        <f t="shared" si="361"/>
        <v>11.424835835840014</v>
      </c>
      <c r="W1927" s="3">
        <f t="shared" si="354"/>
        <v>-23.0408199105444</v>
      </c>
      <c r="X1927" s="3">
        <f t="shared" si="355"/>
        <v>530.87938215013924</v>
      </c>
      <c r="Z1927" s="3">
        <f t="shared" si="356"/>
        <v>23.0408199105444</v>
      </c>
      <c r="AA1927" s="3">
        <f>Z1926*$AF$4</f>
        <v>8.9178066009409491</v>
      </c>
      <c r="AB1927" s="3">
        <f t="shared" si="358"/>
        <v>-14.123013309603451</v>
      </c>
      <c r="AN1927">
        <v>0</v>
      </c>
      <c r="AO1927" s="13">
        <v>46.504139990997508</v>
      </c>
      <c r="AP1927" s="13">
        <f t="shared" si="362"/>
        <v>-46.504139990997508</v>
      </c>
      <c r="AQ1927" s="13"/>
      <c r="AR1927" s="13"/>
      <c r="AS1927" s="13">
        <f t="shared" si="363"/>
        <v>46.504139990997508</v>
      </c>
      <c r="AT1927" s="13"/>
      <c r="AU1927" s="13"/>
      <c r="AV1927" s="13">
        <f t="shared" si="364"/>
        <v>2162.6350363022939</v>
      </c>
      <c r="AW1927" s="13"/>
      <c r="AX1927" s="13"/>
    </row>
    <row r="1928" spans="1:50" x14ac:dyDescent="0.25">
      <c r="A1928">
        <v>0</v>
      </c>
      <c r="B1928">
        <f t="shared" si="357"/>
        <v>1917</v>
      </c>
      <c r="N1928" s="3">
        <f t="shared" si="361"/>
        <v>13.17287047703716</v>
      </c>
      <c r="O1928" s="3">
        <f t="shared" si="361"/>
        <v>4.3840532414048496</v>
      </c>
      <c r="P1928" s="3">
        <f t="shared" si="361"/>
        <v>45.376353165374127</v>
      </c>
      <c r="Q1928" s="3">
        <f t="shared" si="361"/>
        <v>-271.00128822430725</v>
      </c>
      <c r="R1928" s="3">
        <f t="shared" si="361"/>
        <v>-51.348683879117267</v>
      </c>
      <c r="S1928" s="3">
        <f t="shared" si="361"/>
        <v>-21.821558069951131</v>
      </c>
      <c r="T1928" s="3">
        <f t="shared" si="361"/>
        <v>48.266961913161367</v>
      </c>
      <c r="U1928" s="3">
        <f t="shared" si="361"/>
        <v>11.802478832263862</v>
      </c>
      <c r="W1928" s="3">
        <f t="shared" si="354"/>
        <v>-10.154428982490515</v>
      </c>
      <c r="X1928" s="3">
        <f t="shared" si="355"/>
        <v>103.11242796044336</v>
      </c>
      <c r="Z1928" s="3">
        <f t="shared" si="356"/>
        <v>10.154428982490515</v>
      </c>
      <c r="AA1928" s="3">
        <f>Z1927*$AF$4</f>
        <v>18.934715394286282</v>
      </c>
      <c r="AB1928" s="3">
        <f t="shared" si="358"/>
        <v>8.7802864117957675</v>
      </c>
      <c r="AN1928">
        <v>83</v>
      </c>
      <c r="AO1928" s="13">
        <v>97.123280692848596</v>
      </c>
      <c r="AP1928" s="13">
        <f t="shared" si="362"/>
        <v>-14.123280692848596</v>
      </c>
      <c r="AQ1928" s="13"/>
      <c r="AR1928" s="13"/>
      <c r="AS1928" s="13">
        <f t="shared" si="363"/>
        <v>14.123280692848596</v>
      </c>
      <c r="AT1928" s="13"/>
      <c r="AU1928" s="13"/>
      <c r="AV1928" s="13">
        <f t="shared" si="364"/>
        <v>199.4670575289899</v>
      </c>
      <c r="AW1928" s="13"/>
      <c r="AX1928" s="13"/>
    </row>
    <row r="1929" spans="1:50" x14ac:dyDescent="0.25">
      <c r="A1929">
        <v>0</v>
      </c>
      <c r="B1929">
        <f t="shared" si="357"/>
        <v>1918</v>
      </c>
      <c r="N1929" s="3">
        <f t="shared" si="361"/>
        <v>13.084388501808563</v>
      </c>
      <c r="O1929" s="3">
        <f t="shared" si="361"/>
        <v>4.3744274336861979</v>
      </c>
      <c r="P1929" s="3">
        <f t="shared" si="361"/>
        <v>22.324070700563272</v>
      </c>
      <c r="Q1929" s="3">
        <f t="shared" si="361"/>
        <v>-310.83798882355916</v>
      </c>
      <c r="R1929" s="3">
        <f t="shared" si="361"/>
        <v>-34.347402496217576</v>
      </c>
      <c r="S1929" s="3">
        <f t="shared" si="361"/>
        <v>-13.456773047732659</v>
      </c>
      <c r="T1929" s="3">
        <f t="shared" si="361"/>
        <v>110.20626139067556</v>
      </c>
      <c r="U1929" s="3">
        <f t="shared" si="361"/>
        <v>9.0091864697966919</v>
      </c>
      <c r="W1929" s="3">
        <f t="shared" si="354"/>
        <v>11.370553690664735</v>
      </c>
      <c r="X1929" s="3">
        <f t="shared" si="355"/>
        <v>129.28949123228944</v>
      </c>
      <c r="Z1929" s="3">
        <f t="shared" si="356"/>
        <v>-11.370553690664735</v>
      </c>
      <c r="AA1929" s="3">
        <f>Z1928*$AF$4</f>
        <v>8.3448081935208798</v>
      </c>
      <c r="AB1929" s="3">
        <f t="shared" si="358"/>
        <v>19.715361884185615</v>
      </c>
      <c r="AN1929">
        <v>293</v>
      </c>
      <c r="AO1929" s="13">
        <v>217.2896308056078</v>
      </c>
      <c r="AP1929" s="13">
        <f t="shared" si="362"/>
        <v>75.7103691943922</v>
      </c>
      <c r="AQ1929" s="13"/>
      <c r="AR1929" s="13"/>
      <c r="AS1929" s="13">
        <f t="shared" si="363"/>
        <v>75.7103691943922</v>
      </c>
      <c r="AT1929" s="13"/>
      <c r="AU1929" s="13"/>
      <c r="AV1929" s="13">
        <f t="shared" si="364"/>
        <v>5732.0600035511716</v>
      </c>
      <c r="AW1929" s="13"/>
      <c r="AX1929" s="13"/>
    </row>
    <row r="1930" spans="1:50" x14ac:dyDescent="0.25">
      <c r="A1930">
        <v>0</v>
      </c>
      <c r="B1930">
        <f t="shared" si="357"/>
        <v>1919</v>
      </c>
      <c r="N1930" s="3">
        <f t="shared" si="361"/>
        <v>12.995899795187157</v>
      </c>
      <c r="O1930" s="3">
        <f t="shared" si="361"/>
        <v>4.3647926240991861</v>
      </c>
      <c r="P1930" s="3">
        <f t="shared" si="361"/>
        <v>-2.2412828951938435</v>
      </c>
      <c r="Q1930" s="3">
        <f t="shared" si="361"/>
        <v>-329.49159416854678</v>
      </c>
      <c r="R1930" s="3">
        <f t="shared" si="361"/>
        <v>-14.992632811489603</v>
      </c>
      <c r="S1930" s="3">
        <f t="shared" si="361"/>
        <v>-1.4959025445028393</v>
      </c>
      <c r="T1930" s="3">
        <f t="shared" si="361"/>
        <v>142.6158821277001</v>
      </c>
      <c r="U1930" s="3">
        <f t="shared" si="361"/>
        <v>3.7954239384853503</v>
      </c>
      <c r="W1930" s="3">
        <f t="shared" si="354"/>
        <v>26.564969627382538</v>
      </c>
      <c r="X1930" s="3">
        <f t="shared" si="355"/>
        <v>705.69761130375673</v>
      </c>
      <c r="Z1930" s="3">
        <f t="shared" si="356"/>
        <v>-26.564969627382538</v>
      </c>
      <c r="AA1930" s="3">
        <f>Z1929*$AF$4</f>
        <v>-9.3442073174513727</v>
      </c>
      <c r="AB1930" s="3">
        <f t="shared" si="358"/>
        <v>17.220762309931168</v>
      </c>
      <c r="AN1930">
        <v>509</v>
      </c>
      <c r="AO1930" s="13">
        <v>431.87045433574701</v>
      </c>
      <c r="AP1930" s="13">
        <f t="shared" si="362"/>
        <v>77.129545664252987</v>
      </c>
      <c r="AQ1930" s="13"/>
      <c r="AR1930" s="13"/>
      <c r="AS1930" s="13">
        <f t="shared" si="363"/>
        <v>77.129545664252987</v>
      </c>
      <c r="AT1930" s="13"/>
      <c r="AU1930" s="13"/>
      <c r="AV1930" s="13">
        <f t="shared" si="364"/>
        <v>5948.9668143740864</v>
      </c>
      <c r="AW1930" s="13"/>
      <c r="AX1930" s="13"/>
    </row>
    <row r="1931" spans="1:50" x14ac:dyDescent="0.25">
      <c r="A1931">
        <v>0</v>
      </c>
      <c r="B1931">
        <f t="shared" si="357"/>
        <v>1920</v>
      </c>
      <c r="N1931" s="3">
        <f t="shared" ref="N1931:U1946" si="365">N$3*COS(N$2*$B1931)+N$4*SIN(N$2*$B1931)</f>
        <v>12.907404402696795</v>
      </c>
      <c r="O1931" s="3">
        <f t="shared" si="365"/>
        <v>4.3551488324707028</v>
      </c>
      <c r="P1931" s="3">
        <f t="shared" si="365"/>
        <v>-26.654727796054601</v>
      </c>
      <c r="Q1931" s="3">
        <f t="shared" si="365"/>
        <v>-325.69089188155755</v>
      </c>
      <c r="R1931" s="3">
        <f t="shared" si="365"/>
        <v>5.3894339429217464</v>
      </c>
      <c r="S1931" s="3">
        <f t="shared" si="365"/>
        <v>10.86472155509167</v>
      </c>
      <c r="T1931" s="3">
        <f t="shared" si="365"/>
        <v>136.81169242076351</v>
      </c>
      <c r="U1931" s="3">
        <f t="shared" si="365"/>
        <v>-2.4380433632880547</v>
      </c>
      <c r="W1931" s="3">
        <f t="shared" ref="W1931:W1994" si="366">M$3+SUM(N1931:U1931)</f>
        <v>26.559121674688043</v>
      </c>
      <c r="X1931" s="3">
        <f t="shared" ref="X1931:X1994" si="367">(A1931-W1931)^2</f>
        <v>705.38694413088422</v>
      </c>
      <c r="Z1931" s="3">
        <f t="shared" si="356"/>
        <v>-26.559121674688043</v>
      </c>
      <c r="AA1931" s="3">
        <f>Z1930*$AF$4</f>
        <v>-21.830826390086695</v>
      </c>
      <c r="AB1931" s="3">
        <f t="shared" si="358"/>
        <v>4.728295284601348</v>
      </c>
      <c r="AN1931">
        <v>691</v>
      </c>
      <c r="AO1931" s="13">
        <v>631.50097054488867</v>
      </c>
      <c r="AP1931" s="13">
        <f t="shared" si="362"/>
        <v>59.499029455111327</v>
      </c>
      <c r="AQ1931" s="13"/>
      <c r="AR1931" s="13"/>
      <c r="AS1931" s="13">
        <f t="shared" si="363"/>
        <v>59.499029455111327</v>
      </c>
      <c r="AT1931" s="13"/>
      <c r="AU1931" s="13"/>
      <c r="AV1931" s="13">
        <f t="shared" si="364"/>
        <v>3540.1345061002053</v>
      </c>
      <c r="AW1931" s="13"/>
      <c r="AX1931" s="13"/>
    </row>
    <row r="1932" spans="1:50" x14ac:dyDescent="0.25">
      <c r="A1932">
        <v>0</v>
      </c>
      <c r="B1932">
        <f t="shared" si="357"/>
        <v>1921</v>
      </c>
      <c r="N1932" s="3">
        <f t="shared" si="365"/>
        <v>12.818902369864787</v>
      </c>
      <c r="O1932" s="3">
        <f t="shared" si="365"/>
        <v>4.3454960786461161</v>
      </c>
      <c r="P1932" s="3">
        <f t="shared" si="365"/>
        <v>-49.261580177453077</v>
      </c>
      <c r="Q1932" s="3">
        <f t="shared" si="365"/>
        <v>-299.694893542486</v>
      </c>
      <c r="R1932" s="3">
        <f t="shared" si="365"/>
        <v>25.402216011549687</v>
      </c>
      <c r="S1932" s="3">
        <f t="shared" si="365"/>
        <v>20.321940261661499</v>
      </c>
      <c r="T1932" s="3">
        <f t="shared" si="365"/>
        <v>94.348920214545814</v>
      </c>
      <c r="U1932" s="3">
        <f t="shared" si="365"/>
        <v>-8.0164891211092453</v>
      </c>
      <c r="W1932" s="3">
        <f t="shared" si="366"/>
        <v>11.278895656863398</v>
      </c>
      <c r="X1932" s="3">
        <f t="shared" si="367"/>
        <v>127.21348723841201</v>
      </c>
      <c r="Z1932" s="3">
        <f t="shared" ref="Z1932:Z1995" si="368">A1932-W1932</f>
        <v>-11.278895656863398</v>
      </c>
      <c r="AA1932" s="3">
        <f>Z1931*$AF$4</f>
        <v>-21.826020601041886</v>
      </c>
      <c r="AB1932" s="3">
        <f t="shared" si="358"/>
        <v>-10.547124944178488</v>
      </c>
      <c r="AN1932">
        <v>822</v>
      </c>
      <c r="AO1932" s="13">
        <v>777.31446080529861</v>
      </c>
      <c r="AP1932" s="13">
        <f t="shared" si="362"/>
        <v>44.685539194701391</v>
      </c>
      <c r="AQ1932" s="13"/>
      <c r="AR1932" s="13"/>
      <c r="AS1932" s="13">
        <f t="shared" si="363"/>
        <v>44.685539194701391</v>
      </c>
      <c r="AT1932" s="13"/>
      <c r="AU1932" s="13"/>
      <c r="AV1932" s="13">
        <f t="shared" si="364"/>
        <v>1996.7974131211943</v>
      </c>
      <c r="AW1932" s="13"/>
      <c r="AX1932" s="13"/>
    </row>
    <row r="1933" spans="1:50" x14ac:dyDescent="0.25">
      <c r="A1933">
        <v>0</v>
      </c>
      <c r="B1933">
        <f t="shared" ref="B1933:B1996" si="369">B1932+1</f>
        <v>1922</v>
      </c>
      <c r="N1933" s="3">
        <f t="shared" si="365"/>
        <v>12.730393742221926</v>
      </c>
      <c r="O1933" s="3">
        <f t="shared" si="365"/>
        <v>4.3358343824892494</v>
      </c>
      <c r="P1933" s="3">
        <f t="shared" si="365"/>
        <v>-68.529602654959191</v>
      </c>
      <c r="Q1933" s="3">
        <f t="shared" si="365"/>
        <v>-253.27518347772138</v>
      </c>
      <c r="R1933" s="3">
        <f t="shared" si="365"/>
        <v>43.674435071656653</v>
      </c>
      <c r="S1933" s="3">
        <f t="shared" si="365"/>
        <v>24.348478517448839</v>
      </c>
      <c r="T1933" s="3">
        <f t="shared" si="365"/>
        <v>26.605431030090536</v>
      </c>
      <c r="U1933" s="3">
        <f t="shared" si="365"/>
        <v>-11.441169625923209</v>
      </c>
      <c r="W1933" s="3">
        <f t="shared" si="366"/>
        <v>-10.536999453052772</v>
      </c>
      <c r="X1933" s="3">
        <f t="shared" si="367"/>
        <v>111.02835747363441</v>
      </c>
      <c r="Z1933" s="3">
        <f t="shared" si="368"/>
        <v>10.536999453052772</v>
      </c>
      <c r="AA1933" s="3">
        <f>Z1932*$AF$4</f>
        <v>-9.2688836618537724</v>
      </c>
      <c r="AB1933" s="3">
        <f t="shared" ref="AB1933:AB1996" si="370">AA1933+W1933</f>
        <v>-19.805883114906543</v>
      </c>
      <c r="AN1933">
        <v>889</v>
      </c>
      <c r="AO1933" s="13">
        <v>854.88888853661683</v>
      </c>
      <c r="AP1933" s="13">
        <f t="shared" si="362"/>
        <v>34.111111463383168</v>
      </c>
      <c r="AQ1933" s="13"/>
      <c r="AR1933" s="13"/>
      <c r="AS1933" s="13">
        <f t="shared" si="363"/>
        <v>34.111111463383168</v>
      </c>
      <c r="AT1933" s="13"/>
      <c r="AU1933" s="13"/>
      <c r="AV1933" s="13">
        <f t="shared" si="364"/>
        <v>1163.5679252673506</v>
      </c>
      <c r="AW1933" s="13"/>
      <c r="AX1933" s="13"/>
    </row>
    <row r="1934" spans="1:50" x14ac:dyDescent="0.25">
      <c r="A1934">
        <v>0</v>
      </c>
      <c r="B1934">
        <f t="shared" si="369"/>
        <v>1923</v>
      </c>
      <c r="N1934" s="3">
        <f t="shared" si="365"/>
        <v>12.641878565302296</v>
      </c>
      <c r="O1934" s="3">
        <f t="shared" si="365"/>
        <v>4.3261637638823123</v>
      </c>
      <c r="P1934" s="3">
        <f t="shared" si="365"/>
        <v>-83.152855601696587</v>
      </c>
      <c r="Q1934" s="3">
        <f t="shared" si="365"/>
        <v>-189.59518821597973</v>
      </c>
      <c r="R1934" s="3">
        <f t="shared" si="365"/>
        <v>58.954076394875884</v>
      </c>
      <c r="S1934" s="3">
        <f t="shared" si="365"/>
        <v>21.868314923487148</v>
      </c>
      <c r="T1934" s="3">
        <f t="shared" si="365"/>
        <v>-48.266961913159896</v>
      </c>
      <c r="U1934" s="3">
        <f t="shared" si="365"/>
        <v>-11.791986594991783</v>
      </c>
      <c r="W1934" s="3">
        <f t="shared" si="366"/>
        <v>-24.002175116636494</v>
      </c>
      <c r="X1934" s="3">
        <f t="shared" si="367"/>
        <v>576.10441032968413</v>
      </c>
      <c r="Z1934" s="3">
        <f t="shared" si="368"/>
        <v>24.002175116636494</v>
      </c>
      <c r="AA1934" s="3">
        <f>Z1933*$AF$4</f>
        <v>8.6592007805242375</v>
      </c>
      <c r="AB1934" s="3">
        <f t="shared" si="370"/>
        <v>-15.342974336112256</v>
      </c>
      <c r="AN1934">
        <v>888</v>
      </c>
      <c r="AO1934" s="13">
        <v>858.85245884657638</v>
      </c>
      <c r="AP1934" s="13">
        <f t="shared" si="362"/>
        <v>29.147541153423617</v>
      </c>
      <c r="AQ1934" s="13"/>
      <c r="AR1934" s="13"/>
      <c r="AS1934" s="13">
        <f t="shared" si="363"/>
        <v>29.147541153423617</v>
      </c>
      <c r="AT1934" s="13"/>
      <c r="AU1934" s="13"/>
      <c r="AV1934" s="13">
        <f t="shared" si="364"/>
        <v>849.57915529052332</v>
      </c>
      <c r="AW1934" s="13"/>
      <c r="AX1934" s="13"/>
    </row>
    <row r="1935" spans="1:50" x14ac:dyDescent="0.25">
      <c r="A1935">
        <v>0</v>
      </c>
      <c r="B1935">
        <f t="shared" si="369"/>
        <v>1924</v>
      </c>
      <c r="N1935" s="3">
        <f t="shared" si="365"/>
        <v>12.553356884643454</v>
      </c>
      <c r="O1935" s="3">
        <f t="shared" si="365"/>
        <v>4.31648424272589</v>
      </c>
      <c r="P1935" s="3">
        <f t="shared" si="365"/>
        <v>-92.140210554974686</v>
      </c>
      <c r="Q1935" s="3">
        <f t="shared" si="365"/>
        <v>-112.99459419818102</v>
      </c>
      <c r="R1935" s="3">
        <f t="shared" si="365"/>
        <v>70.194177052517546</v>
      </c>
      <c r="S1935" s="3">
        <f t="shared" si="365"/>
        <v>13.544229498370987</v>
      </c>
      <c r="T1935" s="3">
        <f t="shared" si="365"/>
        <v>-110.20626139067454</v>
      </c>
      <c r="U1935" s="3">
        <f t="shared" si="365"/>
        <v>-8.9746871219950641</v>
      </c>
      <c r="W1935" s="3">
        <f t="shared" si="366"/>
        <v>-12.693122025923628</v>
      </c>
      <c r="X1935" s="3">
        <f t="shared" si="367"/>
        <v>161.11534676498755</v>
      </c>
      <c r="Z1935" s="3">
        <f t="shared" si="368"/>
        <v>12.693122025923628</v>
      </c>
      <c r="AA1935" s="3">
        <f>Z1934*$AF$4</f>
        <v>19.724747489100704</v>
      </c>
      <c r="AB1935" s="3">
        <f t="shared" si="370"/>
        <v>7.0316254631770754</v>
      </c>
      <c r="AN1935">
        <v>815</v>
      </c>
      <c r="AO1935" s="13">
        <v>795.7560139722151</v>
      </c>
      <c r="AP1935" s="13">
        <f t="shared" si="362"/>
        <v>19.243986027784899</v>
      </c>
      <c r="AQ1935" s="13"/>
      <c r="AR1935" s="13"/>
      <c r="AS1935" s="13">
        <f t="shared" si="363"/>
        <v>19.243986027784899</v>
      </c>
      <c r="AT1935" s="13"/>
      <c r="AU1935" s="13"/>
      <c r="AV1935" s="13">
        <f t="shared" si="364"/>
        <v>370.33099823758045</v>
      </c>
      <c r="AW1935" s="13"/>
      <c r="AX1935" s="13"/>
    </row>
    <row r="1936" spans="1:50" x14ac:dyDescent="0.25">
      <c r="A1936">
        <v>0</v>
      </c>
      <c r="B1936">
        <f t="shared" si="369"/>
        <v>1925</v>
      </c>
      <c r="N1936" s="3">
        <f t="shared" si="365"/>
        <v>12.464828745786207</v>
      </c>
      <c r="O1936" s="3">
        <f t="shared" si="365"/>
        <v>4.3067958389388732</v>
      </c>
      <c r="P1936" s="3">
        <f t="shared" si="365"/>
        <v>-94.882526489138627</v>
      </c>
      <c r="Q1936" s="3">
        <f t="shared" si="365"/>
        <v>-28.693605318190421</v>
      </c>
      <c r="R1936" s="3">
        <f t="shared" si="365"/>
        <v>76.624563945988683</v>
      </c>
      <c r="S1936" s="3">
        <f t="shared" si="365"/>
        <v>1.6006873968427966</v>
      </c>
      <c r="T1936" s="3">
        <f t="shared" si="365"/>
        <v>-142.61588212769982</v>
      </c>
      <c r="U1936" s="3">
        <f t="shared" si="365"/>
        <v>-3.7461863128577924</v>
      </c>
      <c r="W1936" s="3">
        <f t="shared" si="366"/>
        <v>36.073059241313729</v>
      </c>
      <c r="X1936" s="3">
        <f t="shared" si="367"/>
        <v>1301.2656030273299</v>
      </c>
      <c r="Z1936" s="3">
        <f t="shared" si="368"/>
        <v>-36.073059241313729</v>
      </c>
      <c r="AA1936" s="3">
        <f>Z1935*$AF$4</f>
        <v>10.43108074968378</v>
      </c>
      <c r="AB1936" s="3">
        <f t="shared" si="370"/>
        <v>46.504139990997508</v>
      </c>
      <c r="AN1936">
        <v>686</v>
      </c>
      <c r="AO1936" s="13">
        <v>674.30311032114469</v>
      </c>
      <c r="AP1936" s="13">
        <f t="shared" si="362"/>
        <v>11.696889678855314</v>
      </c>
      <c r="AQ1936" s="13"/>
      <c r="AR1936" s="13"/>
      <c r="AS1936" s="13">
        <f t="shared" si="363"/>
        <v>11.696889678855314</v>
      </c>
      <c r="AT1936" s="13"/>
      <c r="AU1936" s="13"/>
      <c r="AV1936" s="13">
        <f t="shared" si="364"/>
        <v>136.81722815931198</v>
      </c>
      <c r="AW1936" s="13"/>
      <c r="AX1936" s="13"/>
    </row>
    <row r="1937" spans="1:50" x14ac:dyDescent="0.25">
      <c r="A1937">
        <v>83</v>
      </c>
      <c r="B1937">
        <f t="shared" si="369"/>
        <v>1926</v>
      </c>
      <c r="N1937" s="3">
        <f t="shared" si="365"/>
        <v>12.376294194274777</v>
      </c>
      <c r="O1937" s="3">
        <f t="shared" si="365"/>
        <v>4.2970985724584478</v>
      </c>
      <c r="P1937" s="3">
        <f t="shared" si="365"/>
        <v>-91.193935910413998</v>
      </c>
      <c r="Q1937" s="3">
        <f t="shared" si="365"/>
        <v>57.562805345827819</v>
      </c>
      <c r="R1937" s="3">
        <f t="shared" si="365"/>
        <v>77.80462616354184</v>
      </c>
      <c r="S1937" s="3">
        <f t="shared" si="365"/>
        <v>-10.77061020647173</v>
      </c>
      <c r="T1937" s="3">
        <f t="shared" si="365"/>
        <v>-136.81169242076402</v>
      </c>
      <c r="U1937" s="3">
        <f t="shared" si="365"/>
        <v>2.4887907466708254</v>
      </c>
      <c r="W1937" s="3">
        <f t="shared" si="366"/>
        <v>126.7677600467678</v>
      </c>
      <c r="X1937" s="3">
        <f t="shared" si="367"/>
        <v>1915.6168195114442</v>
      </c>
      <c r="Z1937" s="3">
        <f t="shared" si="368"/>
        <v>-43.767760046767805</v>
      </c>
      <c r="AA1937" s="3">
        <f>Z1936*$AF$4</f>
        <v>-29.644479353919209</v>
      </c>
      <c r="AB1937" s="3">
        <f t="shared" si="370"/>
        <v>97.123280692848596</v>
      </c>
      <c r="AN1937">
        <v>506</v>
      </c>
      <c r="AO1937" s="13">
        <v>518.89306387213787</v>
      </c>
      <c r="AP1937" s="13">
        <f t="shared" si="362"/>
        <v>-12.893063872137873</v>
      </c>
      <c r="AQ1937" s="13"/>
      <c r="AR1937" s="13"/>
      <c r="AS1937" s="13">
        <f t="shared" si="363"/>
        <v>12.893063872137873</v>
      </c>
      <c r="AT1937" s="13"/>
      <c r="AU1937" s="13"/>
      <c r="AV1937" s="13">
        <f t="shared" si="364"/>
        <v>166.23109601102684</v>
      </c>
      <c r="AW1937" s="13"/>
      <c r="AX1937" s="13"/>
    </row>
    <row r="1938" spans="1:50" x14ac:dyDescent="0.25">
      <c r="A1938">
        <v>293</v>
      </c>
      <c r="B1938">
        <f t="shared" si="369"/>
        <v>1927</v>
      </c>
      <c r="N1938" s="3">
        <f t="shared" si="365"/>
        <v>12.287753275656589</v>
      </c>
      <c r="O1938" s="3">
        <f t="shared" si="365"/>
        <v>4.287392463240022</v>
      </c>
      <c r="P1938" s="3">
        <f t="shared" si="365"/>
        <v>-81.324442502868649</v>
      </c>
      <c r="Q1938" s="3">
        <f t="shared" si="365"/>
        <v>139.89640595256125</v>
      </c>
      <c r="R1938" s="3">
        <f t="shared" si="365"/>
        <v>73.653505694886533</v>
      </c>
      <c r="S1938" s="3">
        <f t="shared" si="365"/>
        <v>-20.263652016381993</v>
      </c>
      <c r="T1938" s="3">
        <f t="shared" si="365"/>
        <v>-94.348920214546993</v>
      </c>
      <c r="U1938" s="3">
        <f t="shared" si="365"/>
        <v>8.0551121202505218</v>
      </c>
      <c r="W1938" s="3">
        <f t="shared" si="366"/>
        <v>253.25753833444111</v>
      </c>
      <c r="X1938" s="3">
        <f t="shared" si="367"/>
        <v>1579.463259238418</v>
      </c>
      <c r="Z1938" s="3">
        <f t="shared" si="368"/>
        <v>39.742461665558892</v>
      </c>
      <c r="AA1938" s="3">
        <f>Z1937*$AF$4</f>
        <v>-35.967907528833315</v>
      </c>
      <c r="AB1938" s="3">
        <f t="shared" si="370"/>
        <v>217.2896308056078</v>
      </c>
      <c r="AN1938">
        <v>289</v>
      </c>
      <c r="AO1938" s="13">
        <v>341.48702011412081</v>
      </c>
      <c r="AP1938" s="13">
        <f t="shared" si="362"/>
        <v>-52.48702011412081</v>
      </c>
      <c r="AQ1938" s="13"/>
      <c r="AR1938" s="13"/>
      <c r="AS1938" s="13">
        <f t="shared" si="363"/>
        <v>52.48702011412081</v>
      </c>
      <c r="AT1938" s="13"/>
      <c r="AU1938" s="13"/>
      <c r="AV1938" s="13">
        <f t="shared" si="364"/>
        <v>2754.8872804601224</v>
      </c>
      <c r="AW1938" s="13"/>
      <c r="AX1938" s="13"/>
    </row>
    <row r="1939" spans="1:50" x14ac:dyDescent="0.25">
      <c r="A1939">
        <v>509</v>
      </c>
      <c r="B1939">
        <f t="shared" si="369"/>
        <v>1928</v>
      </c>
      <c r="N1939" s="3">
        <f t="shared" si="365"/>
        <v>12.199206035482447</v>
      </c>
      <c r="O1939" s="3">
        <f t="shared" si="365"/>
        <v>4.2776775312572139</v>
      </c>
      <c r="P1939" s="3">
        <f t="shared" si="365"/>
        <v>-65.942976487714418</v>
      </c>
      <c r="Q1939" s="3">
        <f t="shared" si="365"/>
        <v>212.69629768336887</v>
      </c>
      <c r="R1939" s="3">
        <f t="shared" si="365"/>
        <v>64.455637832141207</v>
      </c>
      <c r="S1939" s="3">
        <f t="shared" si="365"/>
        <v>-24.341589881988508</v>
      </c>
      <c r="T1939" s="3">
        <f t="shared" si="365"/>
        <v>-26.60543103009207</v>
      </c>
      <c r="U1939" s="3">
        <f t="shared" si="365"/>
        <v>11.457291519508782</v>
      </c>
      <c r="W1939" s="3">
        <f t="shared" si="366"/>
        <v>399.21049676360735</v>
      </c>
      <c r="X1939" s="3">
        <f t="shared" si="367"/>
        <v>12053.735020893871</v>
      </c>
      <c r="Z1939" s="3">
        <f t="shared" si="368"/>
        <v>109.78950323639265</v>
      </c>
      <c r="AA1939" s="3">
        <f>Z1938*$AF$4</f>
        <v>32.659957572139646</v>
      </c>
      <c r="AB1939" s="3">
        <f t="shared" si="370"/>
        <v>431.87045433574701</v>
      </c>
      <c r="AN1939">
        <v>79</v>
      </c>
      <c r="AO1939" s="13">
        <v>156.30748326308634</v>
      </c>
      <c r="AP1939" s="13">
        <f t="shared" si="362"/>
        <v>-77.30748326308634</v>
      </c>
      <c r="AQ1939" s="13"/>
      <c r="AR1939" s="13"/>
      <c r="AS1939" s="13">
        <f t="shared" si="363"/>
        <v>77.30748326308634</v>
      </c>
      <c r="AT1939" s="13"/>
      <c r="AU1939" s="13"/>
      <c r="AV1939" s="13">
        <f t="shared" si="364"/>
        <v>5976.4469684723745</v>
      </c>
      <c r="AW1939" s="13"/>
      <c r="AX1939" s="13"/>
    </row>
    <row r="1940" spans="1:50" x14ac:dyDescent="0.25">
      <c r="A1940">
        <v>691</v>
      </c>
      <c r="B1940">
        <f t="shared" si="369"/>
        <v>1929</v>
      </c>
      <c r="N1940" s="3">
        <f t="shared" si="365"/>
        <v>12.110652519306322</v>
      </c>
      <c r="O1940" s="3">
        <f t="shared" si="365"/>
        <v>4.2679537965017884</v>
      </c>
      <c r="P1940" s="3">
        <f t="shared" si="365"/>
        <v>-46.092056162421279</v>
      </c>
      <c r="Q1940" s="3">
        <f t="shared" si="365"/>
        <v>271.0012882243052</v>
      </c>
      <c r="R1940" s="3">
        <f t="shared" si="365"/>
        <v>50.841261628145624</v>
      </c>
      <c r="S1940" s="3">
        <f t="shared" si="365"/>
        <v>-21.914666764292615</v>
      </c>
      <c r="T1940" s="3">
        <f t="shared" si="365"/>
        <v>48.266961913158418</v>
      </c>
      <c r="U1940" s="3">
        <f t="shared" si="365"/>
        <v>11.781275963906278</v>
      </c>
      <c r="W1940" s="3">
        <f t="shared" si="366"/>
        <v>541.27705468025351</v>
      </c>
      <c r="X1940" s="3">
        <f t="shared" si="367"/>
        <v>22416.960355219795</v>
      </c>
      <c r="Z1940" s="3">
        <f t="shared" si="368"/>
        <v>149.72294531974649</v>
      </c>
      <c r="AA1940" s="3">
        <f>Z1939*$AF$4</f>
        <v>90.223915864635117</v>
      </c>
      <c r="AB1940" s="3">
        <f t="shared" si="370"/>
        <v>631.50097054488867</v>
      </c>
      <c r="AN1940">
        <v>0</v>
      </c>
      <c r="AO1940" s="13">
        <v>-3.2783334274759355</v>
      </c>
      <c r="AP1940" s="13">
        <f t="shared" si="362"/>
        <v>3.2783334274759355</v>
      </c>
      <c r="AQ1940" s="13"/>
      <c r="AR1940" s="13"/>
      <c r="AS1940" s="13">
        <f t="shared" si="363"/>
        <v>3.2783334274759355</v>
      </c>
      <c r="AT1940" s="13"/>
      <c r="AU1940" s="13"/>
      <c r="AV1940" s="13">
        <f t="shared" si="364"/>
        <v>10.747470061706114</v>
      </c>
      <c r="AW1940" s="13"/>
      <c r="AX1940" s="13"/>
    </row>
    <row r="1941" spans="1:50" x14ac:dyDescent="0.25">
      <c r="A1941">
        <v>822</v>
      </c>
      <c r="B1941">
        <f t="shared" si="369"/>
        <v>1930</v>
      </c>
      <c r="N1941" s="3">
        <f t="shared" si="365"/>
        <v>12.022092772685417</v>
      </c>
      <c r="O1941" s="3">
        <f t="shared" si="365"/>
        <v>4.2582212789836253</v>
      </c>
      <c r="P1941" s="3">
        <f t="shared" si="365"/>
        <v>-23.11712855005711</v>
      </c>
      <c r="Q1941" s="3">
        <f t="shared" si="365"/>
        <v>310.83798882355785</v>
      </c>
      <c r="R1941" s="3">
        <f t="shared" si="365"/>
        <v>33.743235837978027</v>
      </c>
      <c r="S1941" s="3">
        <f t="shared" si="365"/>
        <v>-13.631435102732802</v>
      </c>
      <c r="T1941" s="3">
        <f t="shared" si="365"/>
        <v>110.20626139067352</v>
      </c>
      <c r="U1941" s="3">
        <f t="shared" si="365"/>
        <v>8.9400215582518072</v>
      </c>
      <c r="W1941" s="3">
        <f t="shared" si="366"/>
        <v>654.27364157098418</v>
      </c>
      <c r="X1941" s="3">
        <f t="shared" si="367"/>
        <v>28132.131311858684</v>
      </c>
      <c r="Z1941" s="3">
        <f t="shared" si="368"/>
        <v>167.72635842901582</v>
      </c>
      <c r="AA1941" s="3">
        <f>Z1940*$AF$4</f>
        <v>123.04081923431447</v>
      </c>
      <c r="AB1941" s="3">
        <f t="shared" si="370"/>
        <v>777.31446080529861</v>
      </c>
      <c r="AN1941">
        <v>0</v>
      </c>
      <c r="AO1941" s="13">
        <v>-42.60539481125825</v>
      </c>
      <c r="AP1941" s="13">
        <f t="shared" si="362"/>
        <v>42.60539481125825</v>
      </c>
      <c r="AQ1941" s="13"/>
      <c r="AR1941" s="13"/>
      <c r="AS1941" s="13">
        <f t="shared" si="363"/>
        <v>42.60539481125825</v>
      </c>
      <c r="AT1941" s="13"/>
      <c r="AU1941" s="13"/>
      <c r="AV1941" s="13">
        <f t="shared" si="364"/>
        <v>1815.2196670231915</v>
      </c>
      <c r="AW1941" s="13"/>
      <c r="AX1941" s="13"/>
    </row>
    <row r="1942" spans="1:50" x14ac:dyDescent="0.25">
      <c r="A1942">
        <v>889</v>
      </c>
      <c r="B1942">
        <f t="shared" si="369"/>
        <v>1931</v>
      </c>
      <c r="N1942" s="3">
        <f t="shared" si="365"/>
        <v>11.933526841180221</v>
      </c>
      <c r="O1942" s="3">
        <f t="shared" si="365"/>
        <v>4.248479998730688</v>
      </c>
      <c r="P1942" s="3">
        <f t="shared" si="365"/>
        <v>1.4246217224138844</v>
      </c>
      <c r="Q1942" s="3">
        <f t="shared" si="365"/>
        <v>329.49159416854809</v>
      </c>
      <c r="R1942" s="3">
        <f t="shared" si="365"/>
        <v>14.333119320738444</v>
      </c>
      <c r="S1942" s="3">
        <f t="shared" si="365"/>
        <v>-1.7054426036048413</v>
      </c>
      <c r="T1942" s="3">
        <f t="shared" si="365"/>
        <v>142.61588212770255</v>
      </c>
      <c r="U1942" s="3">
        <f t="shared" si="365"/>
        <v>3.6968793058831593</v>
      </c>
      <c r="W1942" s="3">
        <f t="shared" si="366"/>
        <v>717.05304444323599</v>
      </c>
      <c r="X1942" s="3">
        <f t="shared" si="367"/>
        <v>29565.755525239776</v>
      </c>
      <c r="Z1942" s="3">
        <f t="shared" si="368"/>
        <v>171.94695555676401</v>
      </c>
      <c r="AA1942" s="3">
        <f>Z1941*$AF$4</f>
        <v>137.8358440933809</v>
      </c>
      <c r="AB1942" s="3">
        <f t="shared" si="370"/>
        <v>854.88888853661683</v>
      </c>
      <c r="AN1942">
        <v>0</v>
      </c>
      <c r="AO1942" s="13">
        <v>-13.894392109740471</v>
      </c>
      <c r="AP1942" s="13">
        <f t="shared" si="362"/>
        <v>13.894392109740471</v>
      </c>
      <c r="AQ1942" s="13"/>
      <c r="AR1942" s="13"/>
      <c r="AS1942" s="13">
        <f t="shared" si="363"/>
        <v>13.894392109740471</v>
      </c>
      <c r="AT1942" s="13"/>
      <c r="AU1942" s="13"/>
      <c r="AV1942" s="13">
        <f t="shared" si="364"/>
        <v>193.05413209921826</v>
      </c>
      <c r="AW1942" s="13"/>
      <c r="AX1942" s="13"/>
    </row>
    <row r="1943" spans="1:50" x14ac:dyDescent="0.25">
      <c r="A1943">
        <v>888</v>
      </c>
      <c r="B1943">
        <f t="shared" si="369"/>
        <v>1932</v>
      </c>
      <c r="N1943" s="3">
        <f t="shared" si="365"/>
        <v>11.844954770354306</v>
      </c>
      <c r="O1943" s="3">
        <f t="shared" si="365"/>
        <v>4.2387299757889574</v>
      </c>
      <c r="P1943" s="3">
        <f t="shared" si="365"/>
        <v>25.869814604904033</v>
      </c>
      <c r="Q1943" s="3">
        <f t="shared" si="365"/>
        <v>325.69089188155817</v>
      </c>
      <c r="R1943" s="3">
        <f t="shared" si="365"/>
        <v>-6.0591043195588909</v>
      </c>
      <c r="S1943" s="3">
        <f t="shared" si="365"/>
        <v>10.676299380465494</v>
      </c>
      <c r="T1943" s="3">
        <f t="shared" si="365"/>
        <v>136.81169242076453</v>
      </c>
      <c r="U1943" s="3">
        <f t="shared" si="365"/>
        <v>-2.5394920363371742</v>
      </c>
      <c r="W1943" s="3">
        <f t="shared" si="366"/>
        <v>717.54817023958321</v>
      </c>
      <c r="X1943" s="3">
        <f t="shared" si="367"/>
        <v>29053.826268674104</v>
      </c>
      <c r="Z1943" s="3">
        <f t="shared" si="368"/>
        <v>170.45182976041679</v>
      </c>
      <c r="AA1943" s="3">
        <f>Z1942*$AF$4</f>
        <v>141.30428860699311</v>
      </c>
      <c r="AB1943" s="3">
        <f t="shared" si="370"/>
        <v>858.85245884657638</v>
      </c>
      <c r="AN1943">
        <v>0</v>
      </c>
      <c r="AO1943" s="13">
        <v>8.9151328546690571</v>
      </c>
      <c r="AP1943" s="13">
        <f t="shared" si="362"/>
        <v>-8.9151328546690571</v>
      </c>
      <c r="AQ1943" s="13"/>
      <c r="AR1943" s="13"/>
      <c r="AS1943" s="13">
        <f t="shared" si="363"/>
        <v>8.9151328546690571</v>
      </c>
      <c r="AT1943" s="13"/>
      <c r="AU1943" s="13"/>
      <c r="AV1943" s="13">
        <f t="shared" si="364"/>
        <v>79.479593816399657</v>
      </c>
      <c r="AW1943" s="13"/>
      <c r="AX1943" s="13"/>
    </row>
    <row r="1944" spans="1:50" x14ac:dyDescent="0.25">
      <c r="A1944">
        <v>815</v>
      </c>
      <c r="B1944">
        <f t="shared" si="369"/>
        <v>1933</v>
      </c>
      <c r="N1944" s="3">
        <f t="shared" si="365"/>
        <v>11.756376605774493</v>
      </c>
      <c r="O1944" s="3">
        <f t="shared" si="365"/>
        <v>4.2289712302224203</v>
      </c>
      <c r="P1944" s="3">
        <f t="shared" si="365"/>
        <v>48.561614471985585</v>
      </c>
      <c r="Q1944" s="3">
        <f t="shared" si="365"/>
        <v>299.69489354248753</v>
      </c>
      <c r="R1944" s="3">
        <f t="shared" si="365"/>
        <v>-26.0361573763686</v>
      </c>
      <c r="S1944" s="3">
        <f t="shared" si="365"/>
        <v>20.204988477574105</v>
      </c>
      <c r="T1944" s="3">
        <f t="shared" si="365"/>
        <v>94.348920214548187</v>
      </c>
      <c r="U1944" s="3">
        <f t="shared" si="365"/>
        <v>-8.0935859344652936</v>
      </c>
      <c r="W1944" s="3">
        <f t="shared" si="366"/>
        <v>655.6804047934022</v>
      </c>
      <c r="X1944" s="3">
        <f t="shared" si="367"/>
        <v>25382.733416794181</v>
      </c>
      <c r="Z1944" s="3">
        <f t="shared" si="368"/>
        <v>159.3195952065978</v>
      </c>
      <c r="AA1944" s="3">
        <f>Z1943*$AF$4</f>
        <v>140.07560917881293</v>
      </c>
      <c r="AB1944" s="3">
        <f t="shared" si="370"/>
        <v>795.7560139722151</v>
      </c>
      <c r="AN1944">
        <v>0</v>
      </c>
      <c r="AO1944" s="13">
        <v>19.779240998884219</v>
      </c>
      <c r="AP1944" s="13">
        <f t="shared" si="362"/>
        <v>-19.779240998884219</v>
      </c>
      <c r="AQ1944" s="13"/>
      <c r="AR1944" s="13"/>
      <c r="AS1944" s="13">
        <f t="shared" si="363"/>
        <v>19.779240998884219</v>
      </c>
      <c r="AT1944" s="13"/>
      <c r="AU1944" s="13"/>
      <c r="AV1944" s="13">
        <f t="shared" si="364"/>
        <v>391.21837449194243</v>
      </c>
      <c r="AW1944" s="13"/>
      <c r="AX1944" s="13"/>
    </row>
    <row r="1945" spans="1:50" x14ac:dyDescent="0.25">
      <c r="A1945">
        <v>686</v>
      </c>
      <c r="B1945">
        <f t="shared" si="369"/>
        <v>1934</v>
      </c>
      <c r="N1945" s="3">
        <f t="shared" si="365"/>
        <v>11.667792393010647</v>
      </c>
      <c r="O1945" s="3">
        <f t="shared" si="365"/>
        <v>4.2192037821130004</v>
      </c>
      <c r="P1945" s="3">
        <f t="shared" si="365"/>
        <v>67.962026405593363</v>
      </c>
      <c r="Q1945" s="3">
        <f t="shared" si="365"/>
        <v>253.27518347772369</v>
      </c>
      <c r="R1945" s="3">
        <f t="shared" si="365"/>
        <v>-44.229209683293611</v>
      </c>
      <c r="S1945" s="3">
        <f t="shared" si="365"/>
        <v>24.334250427440452</v>
      </c>
      <c r="T1945" s="3">
        <f t="shared" si="365"/>
        <v>26.605431030093612</v>
      </c>
      <c r="U1945" s="3">
        <f t="shared" si="365"/>
        <v>-11.473201218010317</v>
      </c>
      <c r="W1945" s="3">
        <f t="shared" si="366"/>
        <v>543.37586017631463</v>
      </c>
      <c r="X1945" s="3">
        <f t="shared" si="367"/>
        <v>20341.645260446156</v>
      </c>
      <c r="Z1945" s="3">
        <f t="shared" si="368"/>
        <v>142.62413982368537</v>
      </c>
      <c r="AA1945" s="3">
        <f>Z1944*$AF$4</f>
        <v>130.92725014483</v>
      </c>
      <c r="AB1945" s="3">
        <f t="shared" si="370"/>
        <v>674.30311032114469</v>
      </c>
      <c r="AN1945">
        <v>0</v>
      </c>
      <c r="AO1945" s="13">
        <v>17.240545261841664</v>
      </c>
      <c r="AP1945" s="13">
        <f t="shared" si="362"/>
        <v>-17.240545261841664</v>
      </c>
      <c r="AQ1945" s="13"/>
      <c r="AR1945" s="13"/>
      <c r="AS1945" s="13">
        <f t="shared" si="363"/>
        <v>17.240545261841664</v>
      </c>
      <c r="AT1945" s="13"/>
      <c r="AU1945" s="13"/>
      <c r="AV1945" s="13">
        <f t="shared" si="364"/>
        <v>297.23640092561106</v>
      </c>
      <c r="AW1945" s="13"/>
      <c r="AX1945" s="13"/>
    </row>
    <row r="1946" spans="1:50" x14ac:dyDescent="0.25">
      <c r="A1946">
        <v>506</v>
      </c>
      <c r="B1946">
        <f t="shared" si="369"/>
        <v>1935</v>
      </c>
      <c r="N1946" s="3">
        <f t="shared" si="365"/>
        <v>11.579202177635841</v>
      </c>
      <c r="O1946" s="3">
        <f t="shared" si="365"/>
        <v>4.2094276515605404</v>
      </c>
      <c r="P1946" s="3">
        <f t="shared" si="365"/>
        <v>82.756137744001791</v>
      </c>
      <c r="Q1946" s="3">
        <f t="shared" si="365"/>
        <v>189.59518821598263</v>
      </c>
      <c r="R1946" s="3">
        <f t="shared" si="365"/>
        <v>-59.391671027769405</v>
      </c>
      <c r="S1946" s="3">
        <f t="shared" si="365"/>
        <v>21.960612733906999</v>
      </c>
      <c r="T1946" s="3">
        <f t="shared" si="365"/>
        <v>-48.266961913156948</v>
      </c>
      <c r="U1946" s="3">
        <f t="shared" si="365"/>
        <v>-11.770347137373887</v>
      </c>
      <c r="W1946" s="3">
        <f t="shared" si="366"/>
        <v>401.68597200643143</v>
      </c>
      <c r="X1946" s="3">
        <f t="shared" si="367"/>
        <v>10881.416436243007</v>
      </c>
      <c r="Z1946" s="3">
        <f t="shared" si="368"/>
        <v>104.31402799356857</v>
      </c>
      <c r="AA1946" s="3">
        <f>Z1945*$AF$4</f>
        <v>117.2070918657064</v>
      </c>
      <c r="AB1946" s="3">
        <f t="shared" si="370"/>
        <v>518.89306387213787</v>
      </c>
      <c r="AN1946">
        <v>0</v>
      </c>
      <c r="AO1946" s="13">
        <v>4.7170527624140988</v>
      </c>
      <c r="AP1946" s="13">
        <f t="shared" si="362"/>
        <v>-4.7170527624140988</v>
      </c>
      <c r="AQ1946" s="13"/>
      <c r="AR1946" s="13"/>
      <c r="AS1946" s="13">
        <f t="shared" si="363"/>
        <v>4.7170527624140988</v>
      </c>
      <c r="AT1946" s="13"/>
      <c r="AU1946" s="13"/>
      <c r="AV1946" s="13">
        <f t="shared" si="364"/>
        <v>22.250586763398481</v>
      </c>
      <c r="AW1946" s="13"/>
      <c r="AX1946" s="13"/>
    </row>
    <row r="1947" spans="1:50" x14ac:dyDescent="0.25">
      <c r="A1947">
        <v>289</v>
      </c>
      <c r="B1947">
        <f t="shared" si="369"/>
        <v>1936</v>
      </c>
      <c r="N1947" s="3">
        <f t="shared" ref="N1947:U1962" si="371">N$3*COS(N$2*$B1947)+N$4*SIN(N$2*$B1947)</f>
        <v>11.49060600522616</v>
      </c>
      <c r="O1947" s="3">
        <f t="shared" si="371"/>
        <v>4.1996428586827435</v>
      </c>
      <c r="P1947" s="3">
        <f t="shared" si="371"/>
        <v>91.941239658946131</v>
      </c>
      <c r="Q1947" s="3">
        <f t="shared" si="371"/>
        <v>112.99459419818437</v>
      </c>
      <c r="R1947" s="3">
        <f t="shared" si="371"/>
        <v>-70.484607667854306</v>
      </c>
      <c r="S1947" s="3">
        <f t="shared" si="371"/>
        <v>13.718388245722002</v>
      </c>
      <c r="T1947" s="3">
        <f t="shared" si="371"/>
        <v>-110.20626139067249</v>
      </c>
      <c r="U1947" s="3">
        <f t="shared" si="371"/>
        <v>-8.9051904205923584</v>
      </c>
      <c r="W1947" s="3">
        <f t="shared" si="366"/>
        <v>255.76279504928607</v>
      </c>
      <c r="X1947" s="3">
        <f t="shared" si="367"/>
        <v>1104.7117929357626</v>
      </c>
      <c r="Z1947" s="3">
        <f t="shared" si="368"/>
        <v>33.237204950713931</v>
      </c>
      <c r="AA1947" s="3">
        <f>Z1946*$AF$4</f>
        <v>85.724225064834712</v>
      </c>
      <c r="AB1947" s="3">
        <f t="shared" si="370"/>
        <v>341.48702011412081</v>
      </c>
      <c r="AN1947">
        <v>0</v>
      </c>
      <c r="AO1947" s="13">
        <v>-10.602553057741087</v>
      </c>
      <c r="AP1947" s="13">
        <f t="shared" si="362"/>
        <v>10.602553057741087</v>
      </c>
      <c r="AQ1947" s="13"/>
      <c r="AR1947" s="13"/>
      <c r="AS1947" s="13">
        <f t="shared" si="363"/>
        <v>10.602553057741087</v>
      </c>
      <c r="AT1947" s="13"/>
      <c r="AU1947" s="13"/>
      <c r="AV1947" s="13">
        <f t="shared" si="364"/>
        <v>112.41413134221487</v>
      </c>
      <c r="AW1947" s="13"/>
      <c r="AX1947" s="13"/>
    </row>
    <row r="1948" spans="1:50" x14ac:dyDescent="0.25">
      <c r="A1948">
        <v>79</v>
      </c>
      <c r="B1948">
        <f t="shared" si="369"/>
        <v>1937</v>
      </c>
      <c r="N1948" s="3">
        <f t="shared" si="371"/>
        <v>11.402003921360748</v>
      </c>
      <c r="O1948" s="3">
        <f t="shared" si="371"/>
        <v>4.1898494236151365</v>
      </c>
      <c r="P1948" s="3">
        <f t="shared" si="371"/>
        <v>94.894788317418772</v>
      </c>
      <c r="Q1948" s="3">
        <f t="shared" si="371"/>
        <v>28.693605318175258</v>
      </c>
      <c r="R1948" s="3">
        <f t="shared" si="371"/>
        <v>-76.747930201791917</v>
      </c>
      <c r="S1948" s="3">
        <f t="shared" si="371"/>
        <v>1.8101662246728099</v>
      </c>
      <c r="T1948" s="3">
        <f t="shared" si="371"/>
        <v>-142.61588212770226</v>
      </c>
      <c r="U1948" s="3">
        <f t="shared" si="371"/>
        <v>-3.6475038307532324</v>
      </c>
      <c r="W1948" s="3">
        <f t="shared" si="366"/>
        <v>128.99348060663914</v>
      </c>
      <c r="X1948" s="3">
        <f t="shared" si="367"/>
        <v>2499.3481031664037</v>
      </c>
      <c r="Z1948" s="3">
        <f t="shared" si="368"/>
        <v>-49.993480606639139</v>
      </c>
      <c r="AA1948" s="3">
        <f>Z1947*$AF$4</f>
        <v>27.314002656447201</v>
      </c>
      <c r="AB1948" s="3">
        <f t="shared" si="370"/>
        <v>156.30748326308634</v>
      </c>
      <c r="AN1948">
        <v>0</v>
      </c>
      <c r="AO1948" s="13">
        <v>-19.947946917128277</v>
      </c>
      <c r="AP1948" s="13">
        <f t="shared" si="362"/>
        <v>19.947946917128277</v>
      </c>
      <c r="AQ1948" s="13"/>
      <c r="AR1948" s="13"/>
      <c r="AS1948" s="13">
        <f t="shared" si="363"/>
        <v>19.947946917128277</v>
      </c>
      <c r="AT1948" s="13"/>
      <c r="AU1948" s="13"/>
      <c r="AV1948" s="13">
        <f t="shared" si="364"/>
        <v>397.92058620856756</v>
      </c>
      <c r="AW1948" s="13"/>
      <c r="AX1948" s="13"/>
    </row>
    <row r="1949" spans="1:50" x14ac:dyDescent="0.25">
      <c r="A1949">
        <v>0</v>
      </c>
      <c r="B1949">
        <f t="shared" si="369"/>
        <v>1938</v>
      </c>
      <c r="N1949" s="3">
        <f t="shared" si="371"/>
        <v>11.313395971621883</v>
      </c>
      <c r="O1949" s="3">
        <f t="shared" si="371"/>
        <v>4.1800473665110394</v>
      </c>
      <c r="P1949" s="3">
        <f t="shared" si="371"/>
        <v>91.416599386151617</v>
      </c>
      <c r="Q1949" s="3">
        <f t="shared" si="371"/>
        <v>-57.562805345842818</v>
      </c>
      <c r="R1949" s="3">
        <f t="shared" si="371"/>
        <v>-77.752474988581355</v>
      </c>
      <c r="S1949" s="3">
        <f t="shared" si="371"/>
        <v>-10.581790823761702</v>
      </c>
      <c r="T1949" s="3">
        <f t="shared" si="371"/>
        <v>-136.81169242075956</v>
      </c>
      <c r="U1949" s="3">
        <f t="shared" si="371"/>
        <v>2.5901462932711228</v>
      </c>
      <c r="W1949" s="3">
        <f t="shared" si="366"/>
        <v>37.805809000254044</v>
      </c>
      <c r="X1949" s="3">
        <f t="shared" si="367"/>
        <v>1429.2791941636897</v>
      </c>
      <c r="Z1949" s="3">
        <f t="shared" si="368"/>
        <v>-37.805809000254044</v>
      </c>
      <c r="AA1949" s="3">
        <f>Z1948*$AF$4</f>
        <v>-41.084142427729979</v>
      </c>
      <c r="AB1949" s="3">
        <f t="shared" si="370"/>
        <v>-3.2783334274759355</v>
      </c>
      <c r="AN1949">
        <v>0</v>
      </c>
      <c r="AO1949" s="13">
        <v>-15.635832997501318</v>
      </c>
      <c r="AP1949" s="13">
        <f t="shared" si="362"/>
        <v>15.635832997501318</v>
      </c>
      <c r="AQ1949" s="13"/>
      <c r="AR1949" s="13"/>
      <c r="AS1949" s="13">
        <f t="shared" si="363"/>
        <v>15.635832997501318</v>
      </c>
      <c r="AT1949" s="13"/>
      <c r="AU1949" s="13"/>
      <c r="AV1949" s="13">
        <f t="shared" si="364"/>
        <v>244.47927352575104</v>
      </c>
      <c r="AW1949" s="13"/>
      <c r="AX1949" s="13"/>
    </row>
    <row r="1950" spans="1:50" x14ac:dyDescent="0.25">
      <c r="A1950">
        <v>0</v>
      </c>
      <c r="B1950">
        <f t="shared" si="369"/>
        <v>1939</v>
      </c>
      <c r="N1950" s="3">
        <f t="shared" si="371"/>
        <v>11.22478220159474</v>
      </c>
      <c r="O1950" s="3">
        <f t="shared" si="371"/>
        <v>4.1702367075415054</v>
      </c>
      <c r="P1950" s="3">
        <f t="shared" si="371"/>
        <v>81.742416038083476</v>
      </c>
      <c r="Q1950" s="3">
        <f t="shared" si="371"/>
        <v>-139.89640595255801</v>
      </c>
      <c r="R1950" s="3">
        <f t="shared" si="371"/>
        <v>-73.429410494174832</v>
      </c>
      <c r="S1950" s="3">
        <f t="shared" si="371"/>
        <v>-20.145950731719054</v>
      </c>
      <c r="T1950" s="3">
        <f t="shared" si="371"/>
        <v>-94.348920214549381</v>
      </c>
      <c r="U1950" s="3">
        <f t="shared" si="371"/>
        <v>8.1319098511982251</v>
      </c>
      <c r="W1950" s="3">
        <f t="shared" si="366"/>
        <v>-11.536959032939478</v>
      </c>
      <c r="X1950" s="3">
        <f t="shared" si="367"/>
        <v>133.10142372772381</v>
      </c>
      <c r="Z1950" s="3">
        <f t="shared" si="368"/>
        <v>11.536959032939478</v>
      </c>
      <c r="AA1950" s="3">
        <f>Z1949*$AF$4</f>
        <v>-31.068435778318772</v>
      </c>
      <c r="AB1950" s="3">
        <f t="shared" si="370"/>
        <v>-42.60539481125825</v>
      </c>
      <c r="AN1950">
        <v>0</v>
      </c>
      <c r="AO1950" s="13">
        <v>6.5185545527971058</v>
      </c>
      <c r="AP1950" s="13">
        <f t="shared" si="362"/>
        <v>-6.5185545527971058</v>
      </c>
      <c r="AQ1950" s="13"/>
      <c r="AR1950" s="13"/>
      <c r="AS1950" s="13">
        <f t="shared" si="363"/>
        <v>6.5185545527971058</v>
      </c>
      <c r="AT1950" s="13"/>
      <c r="AU1950" s="13"/>
      <c r="AV1950" s="13">
        <f t="shared" si="364"/>
        <v>42.491553457791873</v>
      </c>
      <c r="AW1950" s="13"/>
      <c r="AX1950" s="13"/>
    </row>
    <row r="1951" spans="1:50" x14ac:dyDescent="0.25">
      <c r="A1951">
        <v>0</v>
      </c>
      <c r="B1951">
        <f t="shared" si="369"/>
        <v>1940</v>
      </c>
      <c r="N1951" s="3">
        <f t="shared" si="371"/>
        <v>11.136162656867606</v>
      </c>
      <c r="O1951" s="3">
        <f t="shared" si="371"/>
        <v>4.1604174668952991</v>
      </c>
      <c r="P1951" s="3">
        <f t="shared" si="371"/>
        <v>66.527930854371334</v>
      </c>
      <c r="Q1951" s="3">
        <f t="shared" si="371"/>
        <v>-212.69629768336611</v>
      </c>
      <c r="R1951" s="3">
        <f t="shared" si="371"/>
        <v>-64.074953636773202</v>
      </c>
      <c r="S1951" s="3">
        <f t="shared" si="371"/>
        <v>-24.326460289735241</v>
      </c>
      <c r="T1951" s="3">
        <f t="shared" si="371"/>
        <v>-26.605431030095133</v>
      </c>
      <c r="U1951" s="3">
        <f t="shared" si="371"/>
        <v>11.488898426771808</v>
      </c>
      <c r="W1951" s="3">
        <f t="shared" si="366"/>
        <v>-23.375349673419805</v>
      </c>
      <c r="X1951" s="3">
        <f t="shared" si="367"/>
        <v>546.40697235464734</v>
      </c>
      <c r="Z1951" s="3">
        <f t="shared" si="368"/>
        <v>23.375349673419805</v>
      </c>
      <c r="AA1951" s="3">
        <f>Z1950*$AF$4</f>
        <v>9.4809575636793344</v>
      </c>
      <c r="AB1951" s="3">
        <f t="shared" si="370"/>
        <v>-13.894392109740471</v>
      </c>
      <c r="AN1951">
        <v>0</v>
      </c>
      <c r="AO1951" s="13">
        <v>45.71714869132267</v>
      </c>
      <c r="AP1951" s="13">
        <f t="shared" si="362"/>
        <v>-45.71714869132267</v>
      </c>
      <c r="AQ1951" s="13"/>
      <c r="AR1951" s="13"/>
      <c r="AS1951" s="13">
        <f t="shared" si="363"/>
        <v>45.71714869132267</v>
      </c>
      <c r="AT1951" s="13"/>
      <c r="AU1951" s="13"/>
      <c r="AV1951" s="13">
        <f t="shared" si="364"/>
        <v>2090.0576844645061</v>
      </c>
      <c r="AW1951" s="13"/>
      <c r="AX1951" s="13"/>
    </row>
    <row r="1952" spans="1:50" x14ac:dyDescent="0.25">
      <c r="A1952">
        <v>0</v>
      </c>
      <c r="B1952">
        <f t="shared" si="369"/>
        <v>1941</v>
      </c>
      <c r="N1952" s="3">
        <f t="shared" si="371"/>
        <v>11.047537383031619</v>
      </c>
      <c r="O1952" s="3">
        <f t="shared" si="371"/>
        <v>4.150589664778833</v>
      </c>
      <c r="P1952" s="3">
        <f t="shared" si="371"/>
        <v>46.804344578481654</v>
      </c>
      <c r="Q1952" s="3">
        <f t="shared" si="371"/>
        <v>-271.00128822430321</v>
      </c>
      <c r="R1952" s="3">
        <f t="shared" si="371"/>
        <v>-50.330072966655571</v>
      </c>
      <c r="S1952" s="3">
        <f t="shared" si="371"/>
        <v>-22.006151981385489</v>
      </c>
      <c r="T1952" s="3">
        <f t="shared" si="371"/>
        <v>48.26696191315547</v>
      </c>
      <c r="U1952" s="3">
        <f t="shared" si="371"/>
        <v>11.759200317802247</v>
      </c>
      <c r="W1952" s="3">
        <f t="shared" si="366"/>
        <v>-10.294495753450605</v>
      </c>
      <c r="X1952" s="3">
        <f t="shared" si="367"/>
        <v>105.97664281781253</v>
      </c>
      <c r="Z1952" s="3">
        <f t="shared" si="368"/>
        <v>10.294495753450605</v>
      </c>
      <c r="AA1952" s="3">
        <f>Z1951*$AF$4</f>
        <v>19.209628608119662</v>
      </c>
      <c r="AB1952" s="3">
        <f t="shared" si="370"/>
        <v>8.9151328546690571</v>
      </c>
      <c r="AN1952">
        <v>74</v>
      </c>
      <c r="AO1952" s="13">
        <v>96.044079375935567</v>
      </c>
      <c r="AP1952" s="13">
        <f t="shared" si="362"/>
        <v>-22.044079375935567</v>
      </c>
      <c r="AQ1952" s="13"/>
      <c r="AR1952" s="13"/>
      <c r="AS1952" s="13">
        <f t="shared" si="363"/>
        <v>22.044079375935567</v>
      </c>
      <c r="AT1952" s="13"/>
      <c r="AU1952" s="13"/>
      <c r="AV1952" s="13">
        <f t="shared" si="364"/>
        <v>485.94143553254781</v>
      </c>
      <c r="AW1952" s="13"/>
      <c r="AX1952" s="13"/>
    </row>
    <row r="1953" spans="1:50" x14ac:dyDescent="0.25">
      <c r="A1953">
        <v>0</v>
      </c>
      <c r="B1953">
        <f t="shared" si="369"/>
        <v>1942</v>
      </c>
      <c r="N1953" s="3">
        <f t="shared" si="371"/>
        <v>10.958906425680988</v>
      </c>
      <c r="O1953" s="3">
        <f t="shared" si="371"/>
        <v>4.1407533214161489</v>
      </c>
      <c r="P1953" s="3">
        <f t="shared" si="371"/>
        <v>23.908473841809151</v>
      </c>
      <c r="Q1953" s="3">
        <f t="shared" si="371"/>
        <v>-310.83798882355671</v>
      </c>
      <c r="R1953" s="3">
        <f t="shared" si="371"/>
        <v>-33.136569421191496</v>
      </c>
      <c r="S1953" s="3">
        <f t="shared" si="371"/>
        <v>-13.805087316925096</v>
      </c>
      <c r="T1953" s="3">
        <f t="shared" si="371"/>
        <v>110.20626139067149</v>
      </c>
      <c r="U1953" s="3">
        <f t="shared" si="371"/>
        <v>8.870194354107765</v>
      </c>
      <c r="W1953" s="3">
        <f t="shared" si="366"/>
        <v>11.319327333656048</v>
      </c>
      <c r="X1953" s="3">
        <f t="shared" si="367"/>
        <v>128.12717128645295</v>
      </c>
      <c r="Z1953" s="3">
        <f t="shared" si="368"/>
        <v>-11.319327333656048</v>
      </c>
      <c r="AA1953" s="3">
        <f>Z1952*$AF$4</f>
        <v>8.4599136652281732</v>
      </c>
      <c r="AB1953" s="3">
        <f t="shared" si="370"/>
        <v>19.779240998884219</v>
      </c>
      <c r="AN1953">
        <v>274</v>
      </c>
      <c r="AO1953" s="13">
        <v>208.55204998170234</v>
      </c>
      <c r="AP1953" s="13">
        <f t="shared" si="362"/>
        <v>65.447950018297661</v>
      </c>
      <c r="AQ1953" s="13"/>
      <c r="AR1953" s="13"/>
      <c r="AS1953" s="13">
        <f t="shared" si="363"/>
        <v>65.447950018297661</v>
      </c>
      <c r="AT1953" s="13"/>
      <c r="AU1953" s="13"/>
      <c r="AV1953" s="13">
        <f t="shared" si="364"/>
        <v>4283.4341615975891</v>
      </c>
      <c r="AW1953" s="13"/>
      <c r="AX1953" s="13"/>
    </row>
    <row r="1954" spans="1:50" x14ac:dyDescent="0.25">
      <c r="A1954">
        <v>0</v>
      </c>
      <c r="B1954">
        <f t="shared" si="369"/>
        <v>1943</v>
      </c>
      <c r="N1954" s="3">
        <f t="shared" si="371"/>
        <v>10.870269830412756</v>
      </c>
      <c r="O1954" s="3">
        <f t="shared" si="371"/>
        <v>4.1309084570488572</v>
      </c>
      <c r="P1954" s="3">
        <f t="shared" si="371"/>
        <v>-0.60785501113875728</v>
      </c>
      <c r="Q1954" s="3">
        <f t="shared" si="371"/>
        <v>-329.49159416854775</v>
      </c>
      <c r="R1954" s="3">
        <f t="shared" si="371"/>
        <v>-13.672544007174665</v>
      </c>
      <c r="S1954" s="3">
        <f t="shared" si="371"/>
        <v>-1.9148563205072193</v>
      </c>
      <c r="T1954" s="3">
        <f t="shared" si="371"/>
        <v>142.61588212770198</v>
      </c>
      <c r="U1954" s="3">
        <f t="shared" si="371"/>
        <v>3.5980608019278661</v>
      </c>
      <c r="W1954" s="3">
        <f t="shared" si="366"/>
        <v>26.542655271366868</v>
      </c>
      <c r="X1954" s="3">
        <f t="shared" si="367"/>
        <v>704.51254885461935</v>
      </c>
      <c r="Z1954" s="3">
        <f t="shared" si="368"/>
        <v>-26.542655271366868</v>
      </c>
      <c r="AA1954" s="3">
        <f>Z1953*$AF$4</f>
        <v>-9.3021100095252045</v>
      </c>
      <c r="AB1954" s="3">
        <f t="shared" si="370"/>
        <v>17.240545261841664</v>
      </c>
      <c r="AN1954">
        <v>490</v>
      </c>
      <c r="AO1954" s="13">
        <v>414.73281913137083</v>
      </c>
      <c r="AP1954" s="13">
        <f t="shared" si="362"/>
        <v>75.267180868629168</v>
      </c>
      <c r="AQ1954" s="13"/>
      <c r="AR1954" s="13"/>
      <c r="AS1954" s="13">
        <f t="shared" si="363"/>
        <v>75.267180868629168</v>
      </c>
      <c r="AT1954" s="13"/>
      <c r="AU1954" s="13"/>
      <c r="AV1954" s="13">
        <f t="shared" si="364"/>
        <v>5665.148515910937</v>
      </c>
      <c r="AW1954" s="13"/>
      <c r="AX1954" s="13"/>
    </row>
    <row r="1955" spans="1:50" x14ac:dyDescent="0.25">
      <c r="A1955">
        <v>0</v>
      </c>
      <c r="B1955">
        <f t="shared" si="369"/>
        <v>1944</v>
      </c>
      <c r="N1955" s="3">
        <f t="shared" si="371"/>
        <v>10.781627642826864</v>
      </c>
      <c r="O1955" s="3">
        <f t="shared" si="371"/>
        <v>4.1210550919361042</v>
      </c>
      <c r="P1955" s="3">
        <f t="shared" si="371"/>
        <v>-25.082984932163441</v>
      </c>
      <c r="Q1955" s="3">
        <f t="shared" si="371"/>
        <v>-325.69089188155556</v>
      </c>
      <c r="R1955" s="3">
        <f t="shared" si="371"/>
        <v>6.7283258270431787</v>
      </c>
      <c r="S1955" s="3">
        <f t="shared" si="371"/>
        <v>10.487086286708692</v>
      </c>
      <c r="T1955" s="3">
        <f t="shared" si="371"/>
        <v>136.8116924207601</v>
      </c>
      <c r="U1955" s="3">
        <f t="shared" si="371"/>
        <v>-2.6407525793291082</v>
      </c>
      <c r="W1955" s="3">
        <f t="shared" si="366"/>
        <v>26.529541437870677</v>
      </c>
      <c r="X1955" s="3">
        <f t="shared" si="367"/>
        <v>703.81656890369732</v>
      </c>
      <c r="Z1955" s="3">
        <f t="shared" si="368"/>
        <v>-26.529541437870677</v>
      </c>
      <c r="AA1955" s="3">
        <f>Z1954*$AF$4</f>
        <v>-21.812488675456578</v>
      </c>
      <c r="AB1955" s="3">
        <f t="shared" si="370"/>
        <v>4.7170527624140988</v>
      </c>
      <c r="AN1955">
        <v>673</v>
      </c>
      <c r="AO1955" s="13">
        <v>614.30134810516961</v>
      </c>
      <c r="AP1955" s="13">
        <f t="shared" si="362"/>
        <v>58.698651894830391</v>
      </c>
      <c r="AQ1955" s="13"/>
      <c r="AR1955" s="13"/>
      <c r="AS1955" s="13">
        <f t="shared" si="363"/>
        <v>58.698651894830391</v>
      </c>
      <c r="AT1955" s="13"/>
      <c r="AU1955" s="13"/>
      <c r="AV1955" s="13">
        <f t="shared" si="364"/>
        <v>3445.5317342704757</v>
      </c>
      <c r="AW1955" s="13"/>
      <c r="AX1955" s="13"/>
    </row>
    <row r="1956" spans="1:50" x14ac:dyDescent="0.25">
      <c r="A1956">
        <v>0</v>
      </c>
      <c r="B1956">
        <f t="shared" si="369"/>
        <v>1945</v>
      </c>
      <c r="N1956" s="3">
        <f t="shared" si="371"/>
        <v>10.692979908526217</v>
      </c>
      <c r="O1956" s="3">
        <f t="shared" si="371"/>
        <v>4.1111932463545351</v>
      </c>
      <c r="P1956" s="3">
        <f t="shared" si="371"/>
        <v>-47.858051236291487</v>
      </c>
      <c r="Q1956" s="3">
        <f t="shared" si="371"/>
        <v>-299.69489354248901</v>
      </c>
      <c r="R1956" s="3">
        <f t="shared" si="371"/>
        <v>26.668169936635152</v>
      </c>
      <c r="S1956" s="3">
        <f t="shared" si="371"/>
        <v>20.086539872227046</v>
      </c>
      <c r="T1956" s="3">
        <f t="shared" si="371"/>
        <v>94.34892021455056</v>
      </c>
      <c r="U1956" s="3">
        <f t="shared" si="371"/>
        <v>-8.1700831606701527</v>
      </c>
      <c r="W1956" s="3">
        <f t="shared" si="366"/>
        <v>11.199158800486657</v>
      </c>
      <c r="X1956" s="3">
        <f t="shared" si="367"/>
        <v>125.42115783851774</v>
      </c>
      <c r="Z1956" s="3">
        <f t="shared" si="368"/>
        <v>-11.199158800486657</v>
      </c>
      <c r="AA1956" s="3">
        <f>Z1955*$AF$4</f>
        <v>-21.801711858227744</v>
      </c>
      <c r="AB1956" s="3">
        <f t="shared" si="370"/>
        <v>-10.602553057741087</v>
      </c>
      <c r="AN1956">
        <v>801</v>
      </c>
      <c r="AO1956" s="13">
        <v>761.01460809025116</v>
      </c>
      <c r="AP1956" s="13">
        <f t="shared" si="362"/>
        <v>39.985391909748841</v>
      </c>
      <c r="AQ1956" s="13"/>
      <c r="AR1956" s="13"/>
      <c r="AS1956" s="13">
        <f t="shared" si="363"/>
        <v>39.985391909748841</v>
      </c>
      <c r="AT1956" s="13"/>
      <c r="AU1956" s="13"/>
      <c r="AV1956" s="13">
        <f t="shared" si="364"/>
        <v>1598.8315661762081</v>
      </c>
      <c r="AW1956" s="13"/>
      <c r="AX1956" s="13"/>
    </row>
    <row r="1957" spans="1:50" x14ac:dyDescent="0.25">
      <c r="A1957">
        <v>0</v>
      </c>
      <c r="B1957">
        <f t="shared" si="369"/>
        <v>1946</v>
      </c>
      <c r="N1957" s="3">
        <f t="shared" si="371"/>
        <v>10.604326673116468</v>
      </c>
      <c r="O1957" s="3">
        <f t="shared" si="371"/>
        <v>4.101322940598239</v>
      </c>
      <c r="P1957" s="3">
        <f t="shared" si="371"/>
        <v>-67.389415409190647</v>
      </c>
      <c r="Q1957" s="3">
        <f t="shared" si="371"/>
        <v>-253.27518347772599</v>
      </c>
      <c r="R1957" s="3">
        <f t="shared" si="371"/>
        <v>44.780707716907145</v>
      </c>
      <c r="S1957" s="3">
        <f t="shared" si="371"/>
        <v>24.318219613150564</v>
      </c>
      <c r="T1957" s="3">
        <f t="shared" si="371"/>
        <v>26.605431030096689</v>
      </c>
      <c r="U1957" s="3">
        <f t="shared" si="371"/>
        <v>-11.504382855072665</v>
      </c>
      <c r="W1957" s="3">
        <f t="shared" si="366"/>
        <v>-10.744590206476346</v>
      </c>
      <c r="X1957" s="3">
        <f t="shared" si="367"/>
        <v>115.4462187051074</v>
      </c>
      <c r="Z1957" s="3">
        <f t="shared" si="368"/>
        <v>10.744590206476346</v>
      </c>
      <c r="AA1957" s="3">
        <f>Z1956*$AF$4</f>
        <v>-9.2033567106519296</v>
      </c>
      <c r="AB1957" s="3">
        <f t="shared" si="370"/>
        <v>-19.947946917128277</v>
      </c>
      <c r="AN1957">
        <v>868</v>
      </c>
      <c r="AO1957" s="13">
        <v>836.33563962548942</v>
      </c>
      <c r="AP1957" s="13">
        <f t="shared" si="362"/>
        <v>31.664360374510579</v>
      </c>
      <c r="AQ1957" s="13"/>
      <c r="AR1957" s="13"/>
      <c r="AS1957" s="13">
        <f t="shared" si="363"/>
        <v>31.664360374510579</v>
      </c>
      <c r="AT1957" s="13"/>
      <c r="AU1957" s="13"/>
      <c r="AV1957" s="13">
        <f t="shared" si="364"/>
        <v>1002.6317179268758</v>
      </c>
      <c r="AW1957" s="13"/>
      <c r="AX1957" s="13"/>
    </row>
    <row r="1958" spans="1:50" x14ac:dyDescent="0.25">
      <c r="A1958">
        <v>0</v>
      </c>
      <c r="B1958">
        <f t="shared" si="369"/>
        <v>1947</v>
      </c>
      <c r="N1958" s="3">
        <f t="shared" si="371"/>
        <v>10.515667982206191</v>
      </c>
      <c r="O1958" s="3">
        <f t="shared" si="371"/>
        <v>4.0914441949787221</v>
      </c>
      <c r="P1958" s="3">
        <f t="shared" si="371"/>
        <v>-82.353289165351342</v>
      </c>
      <c r="Q1958" s="3">
        <f t="shared" si="371"/>
        <v>-189.59518821598559</v>
      </c>
      <c r="R1958" s="3">
        <f t="shared" si="371"/>
        <v>59.824865820697369</v>
      </c>
      <c r="S1958" s="3">
        <f t="shared" si="371"/>
        <v>22.051283663319612</v>
      </c>
      <c r="T1958" s="3">
        <f t="shared" si="371"/>
        <v>-48.266961913153999</v>
      </c>
      <c r="U1958" s="3">
        <f t="shared" si="371"/>
        <v>-11.747835711636332</v>
      </c>
      <c r="W1958" s="3">
        <f t="shared" si="366"/>
        <v>-24.465629783281514</v>
      </c>
      <c r="X1958" s="3">
        <f t="shared" si="367"/>
        <v>598.56704069259149</v>
      </c>
      <c r="Z1958" s="3">
        <f t="shared" si="368"/>
        <v>24.465629783281514</v>
      </c>
      <c r="AA1958" s="3">
        <f>Z1957*$AF$4</f>
        <v>8.8297967857801964</v>
      </c>
      <c r="AB1958" s="3">
        <f t="shared" si="370"/>
        <v>-15.635832997501318</v>
      </c>
      <c r="AN1958">
        <v>863</v>
      </c>
      <c r="AO1958" s="13">
        <v>840.61401417686409</v>
      </c>
      <c r="AP1958" s="13">
        <f t="shared" si="362"/>
        <v>22.385985823135911</v>
      </c>
      <c r="AQ1958" s="13"/>
      <c r="AR1958" s="13"/>
      <c r="AS1958" s="13">
        <f t="shared" si="363"/>
        <v>22.385985823135911</v>
      </c>
      <c r="AT1958" s="13"/>
      <c r="AU1958" s="13"/>
      <c r="AV1958" s="13">
        <f t="shared" si="364"/>
        <v>501.132361273642</v>
      </c>
      <c r="AW1958" s="13"/>
      <c r="AX1958" s="13"/>
    </row>
    <row r="1959" spans="1:50" x14ac:dyDescent="0.25">
      <c r="A1959">
        <v>0</v>
      </c>
      <c r="B1959">
        <f t="shared" si="369"/>
        <v>1948</v>
      </c>
      <c r="N1959" s="3">
        <f t="shared" si="371"/>
        <v>10.427003881406678</v>
      </c>
      <c r="O1959" s="3">
        <f t="shared" si="371"/>
        <v>4.0815570298248502</v>
      </c>
      <c r="P1959" s="3">
        <f t="shared" si="371"/>
        <v>-91.735457593380374</v>
      </c>
      <c r="Q1959" s="3">
        <f t="shared" si="371"/>
        <v>-112.99459419818771</v>
      </c>
      <c r="R1959" s="3">
        <f t="shared" si="371"/>
        <v>70.769816658873779</v>
      </c>
      <c r="S1959" s="3">
        <f t="shared" si="371"/>
        <v>13.891530710627244</v>
      </c>
      <c r="T1959" s="3">
        <f t="shared" si="371"/>
        <v>-110.20626139067048</v>
      </c>
      <c r="U1959" s="3">
        <f t="shared" si="371"/>
        <v>-8.8350340069436424</v>
      </c>
      <c r="W1959" s="3">
        <f t="shared" si="366"/>
        <v>-13.587055346805812</v>
      </c>
      <c r="X1959" s="3">
        <f t="shared" si="367"/>
        <v>184.60807299716441</v>
      </c>
      <c r="Z1959" s="3">
        <f t="shared" si="368"/>
        <v>13.587055346805812</v>
      </c>
      <c r="AA1959" s="3">
        <f>Z1958*$AF$4</f>
        <v>20.105609899602918</v>
      </c>
      <c r="AB1959" s="3">
        <f t="shared" si="370"/>
        <v>6.5185545527971058</v>
      </c>
      <c r="AN1959">
        <v>791</v>
      </c>
      <c r="AO1959" s="13">
        <v>774.59828795761962</v>
      </c>
      <c r="AP1959" s="13">
        <f t="shared" si="362"/>
        <v>16.401712042380382</v>
      </c>
      <c r="AQ1959" s="13"/>
      <c r="AR1959" s="13"/>
      <c r="AS1959" s="13">
        <f t="shared" si="363"/>
        <v>16.401712042380382</v>
      </c>
      <c r="AT1959" s="13"/>
      <c r="AU1959" s="13"/>
      <c r="AV1959" s="13">
        <f t="shared" si="364"/>
        <v>269.01615792116564</v>
      </c>
      <c r="AW1959" s="13"/>
      <c r="AX1959" s="13"/>
    </row>
    <row r="1960" spans="1:50" x14ac:dyDescent="0.25">
      <c r="A1960">
        <v>0</v>
      </c>
      <c r="B1960">
        <f t="shared" si="369"/>
        <v>1949</v>
      </c>
      <c r="N1960" s="3">
        <f t="shared" si="371"/>
        <v>10.33833441633211</v>
      </c>
      <c r="O1960" s="3">
        <f t="shared" si="371"/>
        <v>4.0716614654828245</v>
      </c>
      <c r="P1960" s="3">
        <f t="shared" si="371"/>
        <v>-94.900020172056799</v>
      </c>
      <c r="Q1960" s="3">
        <f t="shared" si="371"/>
        <v>-28.693605318178797</v>
      </c>
      <c r="R1960" s="3">
        <f t="shared" si="371"/>
        <v>76.865610835275433</v>
      </c>
      <c r="S1960" s="3">
        <f t="shared" si="371"/>
        <v>2.0195109521922543</v>
      </c>
      <c r="T1960" s="3">
        <f t="shared" si="371"/>
        <v>-142.6158821277017</v>
      </c>
      <c r="U1960" s="3">
        <f t="shared" si="371"/>
        <v>-3.5485511351180405</v>
      </c>
      <c r="W1960" s="3">
        <f t="shared" si="366"/>
        <v>34.55144247787112</v>
      </c>
      <c r="X1960" s="3">
        <f t="shared" si="367"/>
        <v>1193.8021773016369</v>
      </c>
      <c r="Z1960" s="3">
        <f t="shared" si="368"/>
        <v>-34.55144247787112</v>
      </c>
      <c r="AA1960" s="3">
        <f>Z1959*$AF$4</f>
        <v>11.165706213451548</v>
      </c>
      <c r="AB1960" s="3">
        <f t="shared" si="370"/>
        <v>45.71714869132267</v>
      </c>
      <c r="AN1960">
        <v>661</v>
      </c>
      <c r="AO1960" s="13">
        <v>654.33074661300543</v>
      </c>
      <c r="AP1960" s="13">
        <f t="shared" si="362"/>
        <v>6.6692533869945692</v>
      </c>
      <c r="AQ1960" s="13"/>
      <c r="AR1960" s="13"/>
      <c r="AS1960" s="13">
        <f t="shared" si="363"/>
        <v>6.6692533869945692</v>
      </c>
      <c r="AT1960" s="13"/>
      <c r="AU1960" s="13"/>
      <c r="AV1960" s="13">
        <f t="shared" si="364"/>
        <v>44.47894073993853</v>
      </c>
      <c r="AW1960" s="13"/>
      <c r="AX1960" s="13"/>
    </row>
    <row r="1961" spans="1:50" x14ac:dyDescent="0.25">
      <c r="A1961">
        <v>74</v>
      </c>
      <c r="B1961">
        <f t="shared" si="369"/>
        <v>1950</v>
      </c>
      <c r="N1961" s="3">
        <f t="shared" si="371"/>
        <v>10.249659632599304</v>
      </c>
      <c r="O1961" s="3">
        <f t="shared" si="371"/>
        <v>4.0617575223161202</v>
      </c>
      <c r="P1961" s="3">
        <f t="shared" si="371"/>
        <v>-91.632490558630721</v>
      </c>
      <c r="Q1961" s="3">
        <f t="shared" si="371"/>
        <v>57.562805345839308</v>
      </c>
      <c r="R1961" s="3">
        <f t="shared" si="371"/>
        <v>77.694563772849008</v>
      </c>
      <c r="S1961" s="3">
        <f t="shared" si="371"/>
        <v>-10.392187523286964</v>
      </c>
      <c r="T1961" s="3">
        <f t="shared" si="371"/>
        <v>-136.81169242076061</v>
      </c>
      <c r="U1961" s="3">
        <f t="shared" si="371"/>
        <v>2.6913099572560109</v>
      </c>
      <c r="W1961" s="3">
        <f t="shared" si="366"/>
        <v>124.43810928982528</v>
      </c>
      <c r="X1961" s="3">
        <f t="shared" si="367"/>
        <v>2544.0028687323588</v>
      </c>
      <c r="Z1961" s="3">
        <f t="shared" si="368"/>
        <v>-50.438109289825277</v>
      </c>
      <c r="AA1961" s="3">
        <f>Z1960*$AF$4</f>
        <v>-28.39402991388971</v>
      </c>
      <c r="AB1961" s="3">
        <f t="shared" si="370"/>
        <v>96.044079375935567</v>
      </c>
      <c r="AN1961">
        <v>484</v>
      </c>
      <c r="AO1961" s="13">
        <v>498.40573186157565</v>
      </c>
      <c r="AP1961" s="13">
        <f t="shared" si="362"/>
        <v>-14.405731861575646</v>
      </c>
      <c r="AQ1961" s="13"/>
      <c r="AR1961" s="13"/>
      <c r="AS1961" s="13">
        <f t="shared" si="363"/>
        <v>14.405731861575646</v>
      </c>
      <c r="AT1961" s="13"/>
      <c r="AU1961" s="13"/>
      <c r="AV1961" s="13">
        <f t="shared" si="364"/>
        <v>207.52511046761572</v>
      </c>
      <c r="AW1961" s="13"/>
      <c r="AX1961" s="13"/>
    </row>
    <row r="1962" spans="1:50" x14ac:dyDescent="0.25">
      <c r="A1962">
        <v>274</v>
      </c>
      <c r="B1962">
        <f t="shared" si="369"/>
        <v>1951</v>
      </c>
      <c r="N1962" s="3">
        <f t="shared" si="371"/>
        <v>10.160979575827943</v>
      </c>
      <c r="O1962" s="3">
        <f t="shared" si="371"/>
        <v>4.0518452207054665</v>
      </c>
      <c r="P1962" s="3">
        <f t="shared" si="371"/>
        <v>-82.15433395064106</v>
      </c>
      <c r="Q1962" s="3">
        <f t="shared" si="371"/>
        <v>139.8964059525718</v>
      </c>
      <c r="R1962" s="3">
        <f t="shared" si="371"/>
        <v>73.199875512948026</v>
      </c>
      <c r="S1962" s="3">
        <f t="shared" si="371"/>
        <v>-20.02675699942013</v>
      </c>
      <c r="T1962" s="3">
        <f t="shared" si="371"/>
        <v>-94.348920214539234</v>
      </c>
      <c r="U1962" s="3">
        <f t="shared" si="371"/>
        <v>8.2081051558912499</v>
      </c>
      <c r="W1962" s="3">
        <f t="shared" si="366"/>
        <v>250.00158381498787</v>
      </c>
      <c r="X1962" s="3">
        <f t="shared" si="367"/>
        <v>575.92397938905231</v>
      </c>
      <c r="Z1962" s="3">
        <f t="shared" si="368"/>
        <v>23.998416185012132</v>
      </c>
      <c r="AA1962" s="3">
        <f>Z1961*$AF$4</f>
        <v>-41.449533833285514</v>
      </c>
      <c r="AB1962" s="3">
        <f t="shared" si="370"/>
        <v>208.55204998170234</v>
      </c>
      <c r="AN1962">
        <v>278</v>
      </c>
      <c r="AO1962" s="13">
        <v>323.67860418195346</v>
      </c>
      <c r="AP1962" s="13">
        <f t="shared" si="362"/>
        <v>-45.67860418195346</v>
      </c>
      <c r="AQ1962" s="13"/>
      <c r="AR1962" s="13"/>
      <c r="AS1962" s="13">
        <f t="shared" si="363"/>
        <v>45.67860418195346</v>
      </c>
      <c r="AT1962" s="13"/>
      <c r="AU1962" s="13"/>
      <c r="AV1962" s="13">
        <f t="shared" si="364"/>
        <v>2086.5348800115762</v>
      </c>
      <c r="AW1962" s="13"/>
      <c r="AX1962" s="13"/>
    </row>
    <row r="1963" spans="1:50" x14ac:dyDescent="0.25">
      <c r="A1963">
        <v>490</v>
      </c>
      <c r="B1963">
        <f t="shared" si="369"/>
        <v>1952</v>
      </c>
      <c r="N1963" s="3">
        <f t="shared" ref="N1963:U1978" si="372">N$3*COS(N$2*$B1963)+N$4*SIN(N$2*$B1963)</f>
        <v>10.072294291640318</v>
      </c>
      <c r="O1963" s="3">
        <f t="shared" si="372"/>
        <v>4.0419245810487814</v>
      </c>
      <c r="P1963" s="3">
        <f t="shared" si="372"/>
        <v>-67.107956714320622</v>
      </c>
      <c r="Q1963" s="3">
        <f t="shared" si="372"/>
        <v>212.69629768336338</v>
      </c>
      <c r="R1963" s="3">
        <f t="shared" si="372"/>
        <v>63.689522655586778</v>
      </c>
      <c r="S1963" s="3">
        <f t="shared" si="372"/>
        <v>-24.309528550307661</v>
      </c>
      <c r="T1963" s="3">
        <f t="shared" si="372"/>
        <v>-26.605431030098224</v>
      </c>
      <c r="U1963" s="3">
        <f t="shared" si="372"/>
        <v>11.519654216133105</v>
      </c>
      <c r="W1963" s="3">
        <f t="shared" si="366"/>
        <v>395.01116069468969</v>
      </c>
      <c r="X1963" s="3">
        <f t="shared" si="367"/>
        <v>9022.8795925700651</v>
      </c>
      <c r="Z1963" s="3">
        <f t="shared" si="368"/>
        <v>94.988839305310307</v>
      </c>
      <c r="AA1963" s="3">
        <f>Z1962*$AF$4</f>
        <v>19.721658436681121</v>
      </c>
      <c r="AB1963" s="3">
        <f t="shared" si="370"/>
        <v>414.73281913137083</v>
      </c>
      <c r="AN1963">
        <v>74</v>
      </c>
      <c r="AO1963" s="13">
        <v>147.64509399838911</v>
      </c>
      <c r="AP1963" s="13">
        <f t="shared" si="362"/>
        <v>-73.645093998389115</v>
      </c>
      <c r="AQ1963" s="13"/>
      <c r="AR1963" s="13"/>
      <c r="AS1963" s="13">
        <f t="shared" si="363"/>
        <v>73.645093998389115</v>
      </c>
      <c r="AT1963" s="13"/>
      <c r="AU1963" s="13"/>
      <c r="AV1963" s="13">
        <f t="shared" si="364"/>
        <v>5423.5998700315686</v>
      </c>
      <c r="AW1963" s="13"/>
      <c r="AX1963" s="13"/>
    </row>
    <row r="1964" spans="1:50" x14ac:dyDescent="0.25">
      <c r="A1964">
        <v>673</v>
      </c>
      <c r="B1964">
        <f t="shared" si="369"/>
        <v>1953</v>
      </c>
      <c r="N1964" s="3">
        <f t="shared" si="372"/>
        <v>9.9836038256614348</v>
      </c>
      <c r="O1964" s="3">
        <f t="shared" si="372"/>
        <v>4.0319956237611443</v>
      </c>
      <c r="P1964" s="3">
        <f t="shared" si="372"/>
        <v>-47.513165645970446</v>
      </c>
      <c r="Q1964" s="3">
        <f t="shared" si="372"/>
        <v>271.00128822430116</v>
      </c>
      <c r="R1964" s="3">
        <f t="shared" si="372"/>
        <v>49.815155764399933</v>
      </c>
      <c r="S1964" s="3">
        <f t="shared" si="372"/>
        <v>-22.096006943845591</v>
      </c>
      <c r="T1964" s="3">
        <f t="shared" si="372"/>
        <v>48.266961913152521</v>
      </c>
      <c r="U1964" s="3">
        <f t="shared" si="372"/>
        <v>11.736253529354647</v>
      </c>
      <c r="W1964" s="3">
        <f t="shared" si="366"/>
        <v>536.24046985245866</v>
      </c>
      <c r="X1964" s="3">
        <f t="shared" si="367"/>
        <v>18703.169086176269</v>
      </c>
      <c r="Z1964" s="3">
        <f t="shared" si="368"/>
        <v>136.75953014754134</v>
      </c>
      <c r="AA1964" s="3">
        <f>Z1963*$AF$4</f>
        <v>78.060878252710964</v>
      </c>
      <c r="AB1964" s="3">
        <f t="shared" si="370"/>
        <v>614.30134810516961</v>
      </c>
      <c r="AN1964">
        <v>0</v>
      </c>
      <c r="AO1964" s="13">
        <v>-7.0014119225508225</v>
      </c>
      <c r="AP1964" s="13">
        <f t="shared" si="362"/>
        <v>7.0014119225508225</v>
      </c>
      <c r="AQ1964" s="13"/>
      <c r="AR1964" s="13"/>
      <c r="AS1964" s="13">
        <f t="shared" si="363"/>
        <v>7.0014119225508225</v>
      </c>
      <c r="AT1964" s="13"/>
      <c r="AU1964" s="13"/>
      <c r="AV1964" s="13">
        <f t="shared" si="364"/>
        <v>49.019768909236802</v>
      </c>
      <c r="AW1964" s="13"/>
      <c r="AX1964" s="13"/>
    </row>
    <row r="1965" spans="1:50" x14ac:dyDescent="0.25">
      <c r="A1965">
        <v>801</v>
      </c>
      <c r="B1965">
        <f t="shared" si="369"/>
        <v>1954</v>
      </c>
      <c r="N1965" s="3">
        <f t="shared" si="372"/>
        <v>9.8949082235190229</v>
      </c>
      <c r="O1965" s="3">
        <f t="shared" si="372"/>
        <v>4.0220583692747605</v>
      </c>
      <c r="P1965" s="3">
        <f t="shared" si="372"/>
        <v>-24.698047951566732</v>
      </c>
      <c r="Q1965" s="3">
        <f t="shared" si="372"/>
        <v>310.83798882355546</v>
      </c>
      <c r="R1965" s="3">
        <f t="shared" si="372"/>
        <v>32.527448188770357</v>
      </c>
      <c r="S1965" s="3">
        <f t="shared" si="372"/>
        <v>-13.977716825851175</v>
      </c>
      <c r="T1965" s="3">
        <f t="shared" si="372"/>
        <v>110.20626139066945</v>
      </c>
      <c r="U1965" s="3">
        <f t="shared" si="372"/>
        <v>8.7997100302881748</v>
      </c>
      <c r="W1965" s="3">
        <f t="shared" si="366"/>
        <v>648.62699381030313</v>
      </c>
      <c r="X1965" s="3">
        <f t="shared" si="367"/>
        <v>23217.5330152854</v>
      </c>
      <c r="Z1965" s="3">
        <f t="shared" si="368"/>
        <v>152.37300618969687</v>
      </c>
      <c r="AA1965" s="3">
        <f>Z1964*$AF$4</f>
        <v>112.387614279948</v>
      </c>
      <c r="AB1965" s="3">
        <f t="shared" si="370"/>
        <v>761.01460809025116</v>
      </c>
      <c r="AN1965">
        <v>0</v>
      </c>
      <c r="AO1965" s="13">
        <v>-42.281007884944714</v>
      </c>
      <c r="AP1965" s="13">
        <f t="shared" si="362"/>
        <v>42.281007884944714</v>
      </c>
      <c r="AQ1965" s="13"/>
      <c r="AR1965" s="13"/>
      <c r="AS1965" s="13">
        <f t="shared" si="363"/>
        <v>42.281007884944714</v>
      </c>
      <c r="AT1965" s="13"/>
      <c r="AU1965" s="13"/>
      <c r="AV1965" s="13">
        <f t="shared" si="364"/>
        <v>1787.6836277667571</v>
      </c>
      <c r="AW1965" s="13"/>
      <c r="AX1965" s="13"/>
    </row>
    <row r="1966" spans="1:50" x14ac:dyDescent="0.25">
      <c r="A1966">
        <v>868</v>
      </c>
      <c r="B1966">
        <f t="shared" si="369"/>
        <v>1955</v>
      </c>
      <c r="N1966" s="3">
        <f t="shared" si="372"/>
        <v>9.8062075308433627</v>
      </c>
      <c r="O1966" s="3">
        <f t="shared" si="372"/>
        <v>4.0121128380388944</v>
      </c>
      <c r="P1966" s="3">
        <f t="shared" si="372"/>
        <v>-0.20895673110996249</v>
      </c>
      <c r="Q1966" s="3">
        <f t="shared" si="372"/>
        <v>329.49159416854746</v>
      </c>
      <c r="R1966" s="3">
        <f t="shared" si="372"/>
        <v>13.010955807389401</v>
      </c>
      <c r="S1966" s="3">
        <f t="shared" si="372"/>
        <v>-2.1241281814661575</v>
      </c>
      <c r="T1966" s="3">
        <f t="shared" si="372"/>
        <v>142.61588212770141</v>
      </c>
      <c r="U1966" s="3">
        <f t="shared" si="372"/>
        <v>3.4989757472702165</v>
      </c>
      <c r="W1966" s="3">
        <f t="shared" si="366"/>
        <v>711.11702686885837</v>
      </c>
      <c r="X1966" s="3">
        <f t="shared" si="367"/>
        <v>24612.267258466505</v>
      </c>
      <c r="Z1966" s="3">
        <f t="shared" si="368"/>
        <v>156.88297313114163</v>
      </c>
      <c r="AA1966" s="3">
        <f>Z1965*$AF$4</f>
        <v>125.21861275663099</v>
      </c>
      <c r="AB1966" s="3">
        <f t="shared" si="370"/>
        <v>836.33563962548942</v>
      </c>
      <c r="AN1966">
        <v>0</v>
      </c>
      <c r="AO1966" s="13">
        <v>-13.665030655698589</v>
      </c>
      <c r="AP1966" s="13">
        <f t="shared" si="362"/>
        <v>13.665030655698589</v>
      </c>
      <c r="AQ1966" s="13"/>
      <c r="AR1966" s="13"/>
      <c r="AS1966" s="13">
        <f t="shared" si="363"/>
        <v>13.665030655698589</v>
      </c>
      <c r="AT1966" s="13"/>
      <c r="AU1966" s="13"/>
      <c r="AV1966" s="13">
        <f t="shared" si="364"/>
        <v>186.73306282118219</v>
      </c>
      <c r="AW1966" s="13"/>
      <c r="AX1966" s="13"/>
    </row>
    <row r="1967" spans="1:50" x14ac:dyDescent="0.25">
      <c r="A1967">
        <v>863</v>
      </c>
      <c r="B1967">
        <f t="shared" si="369"/>
        <v>1956</v>
      </c>
      <c r="N1967" s="3">
        <f t="shared" si="372"/>
        <v>9.7175017932674539</v>
      </c>
      <c r="O1967" s="3">
        <f t="shared" si="372"/>
        <v>4.0021590505198565</v>
      </c>
      <c r="P1967" s="3">
        <f t="shared" si="372"/>
        <v>24.29429706756568</v>
      </c>
      <c r="Q1967" s="3">
        <f t="shared" si="372"/>
        <v>325.69089188155613</v>
      </c>
      <c r="R1967" s="3">
        <f t="shared" si="372"/>
        <v>-7.3970488882536785</v>
      </c>
      <c r="S1967" s="3">
        <f t="shared" si="372"/>
        <v>10.297096291066673</v>
      </c>
      <c r="T1967" s="3">
        <f t="shared" si="372"/>
        <v>136.81169242076112</v>
      </c>
      <c r="U1967" s="3">
        <f t="shared" si="372"/>
        <v>-2.7418174907038506</v>
      </c>
      <c r="W1967" s="3">
        <f t="shared" si="366"/>
        <v>711.68915568742318</v>
      </c>
      <c r="X1967" s="3">
        <f t="shared" si="367"/>
        <v>22894.971606584862</v>
      </c>
      <c r="Z1967" s="3">
        <f t="shared" si="368"/>
        <v>151.31084431257682</v>
      </c>
      <c r="AA1967" s="3">
        <f>Z1966*$AF$4</f>
        <v>128.92485848944088</v>
      </c>
      <c r="AB1967" s="3">
        <f t="shared" si="370"/>
        <v>840.61401417686409</v>
      </c>
      <c r="AN1967">
        <v>0</v>
      </c>
      <c r="AO1967" s="13">
        <v>9.0501027445220181</v>
      </c>
      <c r="AP1967" s="13">
        <f t="shared" si="362"/>
        <v>-9.0501027445220181</v>
      </c>
      <c r="AQ1967" s="13"/>
      <c r="AR1967" s="13"/>
      <c r="AS1967" s="13">
        <f t="shared" si="363"/>
        <v>9.0501027445220181</v>
      </c>
      <c r="AT1967" s="13"/>
      <c r="AU1967" s="13"/>
      <c r="AV1967" s="13">
        <f t="shared" si="364"/>
        <v>81.904359686404959</v>
      </c>
      <c r="AW1967" s="13"/>
      <c r="AX1967" s="13"/>
    </row>
    <row r="1968" spans="1:50" x14ac:dyDescent="0.25">
      <c r="A1968">
        <v>791</v>
      </c>
      <c r="B1968">
        <f t="shared" si="369"/>
        <v>1957</v>
      </c>
      <c r="N1968" s="3">
        <f t="shared" si="372"/>
        <v>9.6287910564267865</v>
      </c>
      <c r="O1968" s="3">
        <f t="shared" si="372"/>
        <v>3.9921970272009357</v>
      </c>
      <c r="P1968" s="3">
        <f t="shared" si="372"/>
        <v>47.150942591574193</v>
      </c>
      <c r="Q1968" s="3">
        <f t="shared" si="372"/>
        <v>299.69489354249055</v>
      </c>
      <c r="R1968" s="3">
        <f t="shared" si="372"/>
        <v>-27.298206871733473</v>
      </c>
      <c r="S1968" s="3">
        <f t="shared" si="372"/>
        <v>19.966603220505494</v>
      </c>
      <c r="T1968" s="3">
        <f t="shared" si="372"/>
        <v>94.348920214552948</v>
      </c>
      <c r="U1968" s="3">
        <f t="shared" si="372"/>
        <v>-8.2459751326741006</v>
      </c>
      <c r="W1968" s="3">
        <f t="shared" si="366"/>
        <v>650.25254920998714</v>
      </c>
      <c r="X1968" s="3">
        <f t="shared" si="367"/>
        <v>19809.844903887093</v>
      </c>
      <c r="Z1968" s="3">
        <f t="shared" si="368"/>
        <v>140.74745079001286</v>
      </c>
      <c r="AA1968" s="3">
        <f>Z1967*$AF$4</f>
        <v>124.34573874763251</v>
      </c>
      <c r="AB1968" s="3">
        <f t="shared" si="370"/>
        <v>774.59828795761962</v>
      </c>
      <c r="AN1968">
        <v>0</v>
      </c>
      <c r="AO1968" s="13">
        <v>19.842540935985365</v>
      </c>
      <c r="AP1968" s="13">
        <f t="shared" si="362"/>
        <v>-19.842540935985365</v>
      </c>
      <c r="AQ1968" s="13"/>
      <c r="AR1968" s="13"/>
      <c r="AS1968" s="13">
        <f t="shared" si="363"/>
        <v>19.842540935985365</v>
      </c>
      <c r="AT1968" s="13"/>
      <c r="AU1968" s="13"/>
      <c r="AV1968" s="13">
        <f t="shared" si="364"/>
        <v>393.72643079625499</v>
      </c>
      <c r="AW1968" s="13"/>
      <c r="AX1968" s="13"/>
    </row>
    <row r="1969" spans="1:50" x14ac:dyDescent="0.25">
      <c r="A1969">
        <v>661</v>
      </c>
      <c r="B1969">
        <f t="shared" si="369"/>
        <v>1958</v>
      </c>
      <c r="N1969" s="3">
        <f t="shared" si="372"/>
        <v>9.5400753659595239</v>
      </c>
      <c r="O1969" s="3">
        <f t="shared" si="372"/>
        <v>3.9822267885823797</v>
      </c>
      <c r="P1969" s="3">
        <f t="shared" si="372"/>
        <v>66.811812085785718</v>
      </c>
      <c r="Q1969" s="3">
        <f t="shared" si="372"/>
        <v>253.27518347771618</v>
      </c>
      <c r="R1969" s="3">
        <f t="shared" si="372"/>
        <v>-45.328888316540855</v>
      </c>
      <c r="S1969" s="3">
        <f t="shared" si="372"/>
        <v>24.30038726216981</v>
      </c>
      <c r="T1969" s="3">
        <f t="shared" si="372"/>
        <v>26.605431030083537</v>
      </c>
      <c r="U1969" s="3">
        <f t="shared" si="372"/>
        <v>-11.534712227119464</v>
      </c>
      <c r="W1969" s="3">
        <f t="shared" si="366"/>
        <v>538.66589902828071</v>
      </c>
      <c r="X1969" s="3">
        <f t="shared" si="367"/>
        <v>14965.632260558812</v>
      </c>
      <c r="Z1969" s="3">
        <f t="shared" si="368"/>
        <v>122.33410097171929</v>
      </c>
      <c r="AA1969" s="3">
        <f>Z1968*$AF$4</f>
        <v>115.66484758472467</v>
      </c>
      <c r="AB1969" s="3">
        <f t="shared" si="370"/>
        <v>654.33074661300543</v>
      </c>
      <c r="AN1969">
        <v>0</v>
      </c>
      <c r="AO1969" s="13">
        <v>17.259196781701807</v>
      </c>
      <c r="AP1969" s="13">
        <f t="shared" si="362"/>
        <v>-17.259196781701807</v>
      </c>
      <c r="AQ1969" s="13"/>
      <c r="AR1969" s="13"/>
      <c r="AS1969" s="13">
        <f t="shared" si="363"/>
        <v>17.259196781701807</v>
      </c>
      <c r="AT1969" s="13"/>
      <c r="AU1969" s="13"/>
      <c r="AV1969" s="13">
        <f t="shared" si="364"/>
        <v>297.87987354950599</v>
      </c>
      <c r="AW1969" s="13"/>
      <c r="AX1969" s="13"/>
    </row>
    <row r="1970" spans="1:50" x14ac:dyDescent="0.25">
      <c r="A1970">
        <v>484</v>
      </c>
      <c r="B1970">
        <f t="shared" si="369"/>
        <v>1959</v>
      </c>
      <c r="N1970" s="3">
        <f t="shared" si="372"/>
        <v>9.4513547675063077</v>
      </c>
      <c r="O1970" s="3">
        <f t="shared" si="372"/>
        <v>3.9722483551813346</v>
      </c>
      <c r="P1970" s="3">
        <f t="shared" si="372"/>
        <v>81.944339709485305</v>
      </c>
      <c r="Q1970" s="3">
        <f t="shared" si="372"/>
        <v>189.59518821598849</v>
      </c>
      <c r="R1970" s="3">
        <f t="shared" si="372"/>
        <v>-60.25362868182679</v>
      </c>
      <c r="S1970" s="3">
        <f t="shared" si="372"/>
        <v>22.140320994664677</v>
      </c>
      <c r="T1970" s="3">
        <f t="shared" si="372"/>
        <v>-48.266961913151043</v>
      </c>
      <c r="U1970" s="3">
        <f t="shared" si="372"/>
        <v>-11.724453985465633</v>
      </c>
      <c r="W1970" s="3">
        <f t="shared" si="366"/>
        <v>397.87279102402647</v>
      </c>
      <c r="X1970" s="3">
        <f t="shared" si="367"/>
        <v>7417.8961259910157</v>
      </c>
      <c r="Z1970" s="3">
        <f t="shared" si="368"/>
        <v>86.127208975973531</v>
      </c>
      <c r="AA1970" s="3">
        <f>Z1969*$AF$4</f>
        <v>100.53294083754921</v>
      </c>
      <c r="AB1970" s="3">
        <f t="shared" si="370"/>
        <v>498.40573186157565</v>
      </c>
      <c r="AN1970">
        <v>0</v>
      </c>
      <c r="AO1970" s="13">
        <v>4.7044478958954272</v>
      </c>
      <c r="AP1970" s="13">
        <f t="shared" si="362"/>
        <v>-4.7044478958954272</v>
      </c>
      <c r="AQ1970" s="13"/>
      <c r="AR1970" s="13"/>
      <c r="AS1970" s="13">
        <f t="shared" si="363"/>
        <v>4.7044478958954272</v>
      </c>
      <c r="AT1970" s="13"/>
      <c r="AU1970" s="13"/>
      <c r="AV1970" s="13">
        <f t="shared" si="364"/>
        <v>22.131830005194914</v>
      </c>
      <c r="AW1970" s="13"/>
      <c r="AX1970" s="13"/>
    </row>
    <row r="1971" spans="1:50" x14ac:dyDescent="0.25">
      <c r="A1971">
        <v>278</v>
      </c>
      <c r="B1971">
        <f t="shared" si="369"/>
        <v>1960</v>
      </c>
      <c r="N1971" s="3">
        <f t="shared" si="372"/>
        <v>9.3626293067102893</v>
      </c>
      <c r="O1971" s="3">
        <f t="shared" si="372"/>
        <v>3.9622617475318083</v>
      </c>
      <c r="P1971" s="3">
        <f t="shared" si="372"/>
        <v>91.522879602976531</v>
      </c>
      <c r="Q1971" s="3">
        <f t="shared" si="372"/>
        <v>112.99459419817342</v>
      </c>
      <c r="R1971" s="3">
        <f t="shared" si="372"/>
        <v>-71.04978289679174</v>
      </c>
      <c r="S1971" s="3">
        <f t="shared" si="372"/>
        <v>14.063644066382309</v>
      </c>
      <c r="T1971" s="3">
        <f t="shared" si="372"/>
        <v>-110.20626139067915</v>
      </c>
      <c r="U1971" s="3">
        <f t="shared" si="372"/>
        <v>-8.7642230783591035</v>
      </c>
      <c r="W1971" s="3">
        <f t="shared" si="366"/>
        <v>252.9001251175882</v>
      </c>
      <c r="X1971" s="3">
        <f t="shared" si="367"/>
        <v>630.00371911272657</v>
      </c>
      <c r="Z1971" s="3">
        <f t="shared" si="368"/>
        <v>25.099874882411797</v>
      </c>
      <c r="AA1971" s="3">
        <f>Z1970*$AF$4</f>
        <v>70.778479064365285</v>
      </c>
      <c r="AB1971" s="3">
        <f t="shared" si="370"/>
        <v>323.67860418195346</v>
      </c>
      <c r="AN1971">
        <v>0</v>
      </c>
      <c r="AO1971" s="13">
        <v>-10.659194000467135</v>
      </c>
      <c r="AP1971" s="13">
        <f t="shared" si="362"/>
        <v>10.659194000467135</v>
      </c>
      <c r="AQ1971" s="13"/>
      <c r="AR1971" s="13"/>
      <c r="AS1971" s="13">
        <f t="shared" si="363"/>
        <v>10.659194000467135</v>
      </c>
      <c r="AT1971" s="13"/>
      <c r="AU1971" s="13"/>
      <c r="AV1971" s="13">
        <f t="shared" si="364"/>
        <v>113.61841673959457</v>
      </c>
      <c r="AW1971" s="13"/>
      <c r="AX1971" s="13"/>
    </row>
    <row r="1972" spans="1:50" x14ac:dyDescent="0.25">
      <c r="A1972">
        <v>74</v>
      </c>
      <c r="B1972">
        <f t="shared" si="369"/>
        <v>1961</v>
      </c>
      <c r="N1972" s="3">
        <f t="shared" si="372"/>
        <v>9.2738990292172225</v>
      </c>
      <c r="O1972" s="3">
        <f t="shared" si="372"/>
        <v>3.9522669861846396</v>
      </c>
      <c r="P1972" s="3">
        <f t="shared" si="372"/>
        <v>94.898221665467617</v>
      </c>
      <c r="Q1972" s="3">
        <f t="shared" si="372"/>
        <v>28.693605318182357</v>
      </c>
      <c r="R1972" s="3">
        <f t="shared" si="372"/>
        <v>-76.977597128450739</v>
      </c>
      <c r="S1972" s="3">
        <f t="shared" si="372"/>
        <v>2.2287060707709339</v>
      </c>
      <c r="T1972" s="3">
        <f t="shared" si="372"/>
        <v>-142.61588212770113</v>
      </c>
      <c r="U1972" s="3">
        <f t="shared" si="372"/>
        <v>-3.4493355565428034</v>
      </c>
      <c r="W1972" s="3">
        <f t="shared" si="366"/>
        <v>127.01826781877192</v>
      </c>
      <c r="X1972" s="3">
        <f t="shared" si="367"/>
        <v>2810.936722503026</v>
      </c>
      <c r="Z1972" s="3">
        <f t="shared" si="368"/>
        <v>-53.018267818771918</v>
      </c>
      <c r="AA1972" s="3">
        <f>Z1971*$AF$4</f>
        <v>20.62682617961719</v>
      </c>
      <c r="AB1972" s="3">
        <f t="shared" si="370"/>
        <v>147.64509399838911</v>
      </c>
      <c r="AN1972">
        <v>0</v>
      </c>
      <c r="AO1972" s="13">
        <v>-20.090761541038518</v>
      </c>
      <c r="AP1972" s="13">
        <f t="shared" si="362"/>
        <v>20.090761541038518</v>
      </c>
      <c r="AQ1972" s="13"/>
      <c r="AR1972" s="13"/>
      <c r="AS1972" s="13">
        <f t="shared" si="363"/>
        <v>20.090761541038518</v>
      </c>
      <c r="AT1972" s="13"/>
      <c r="AU1972" s="13"/>
      <c r="AV1972" s="13">
        <f t="shared" si="364"/>
        <v>403.63869929887238</v>
      </c>
      <c r="AW1972" s="13"/>
      <c r="AX1972" s="13"/>
    </row>
    <row r="1973" spans="1:50" x14ac:dyDescent="0.25">
      <c r="A1973">
        <v>0</v>
      </c>
      <c r="B1973">
        <f t="shared" si="369"/>
        <v>1962</v>
      </c>
      <c r="N1973" s="3">
        <f t="shared" si="372"/>
        <v>9.1851639806752168</v>
      </c>
      <c r="O1973" s="3">
        <f t="shared" si="372"/>
        <v>3.9422640917074352</v>
      </c>
      <c r="P1973" s="3">
        <f t="shared" si="372"/>
        <v>91.841593434253042</v>
      </c>
      <c r="Q1973" s="3">
        <f t="shared" si="372"/>
        <v>-57.562805345817281</v>
      </c>
      <c r="R1973" s="3">
        <f t="shared" si="372"/>
        <v>-77.630896806509668</v>
      </c>
      <c r="S1973" s="3">
        <f t="shared" si="372"/>
        <v>-10.201814351190119</v>
      </c>
      <c r="T1973" s="3">
        <f t="shared" si="372"/>
        <v>-136.81169242076714</v>
      </c>
      <c r="U1973" s="3">
        <f t="shared" si="372"/>
        <v>2.7922742442424582</v>
      </c>
      <c r="W1973" s="3">
        <f t="shared" si="366"/>
        <v>36.568470388237756</v>
      </c>
      <c r="X1973" s="3">
        <f t="shared" si="367"/>
        <v>1337.2530265354217</v>
      </c>
      <c r="Z1973" s="3">
        <f t="shared" si="368"/>
        <v>-36.568470388237756</v>
      </c>
      <c r="AA1973" s="3">
        <f>Z1972*$AF$4</f>
        <v>-43.569882310788579</v>
      </c>
      <c r="AB1973" s="3">
        <f t="shared" si="370"/>
        <v>-7.0014119225508225</v>
      </c>
      <c r="AN1973">
        <v>0</v>
      </c>
      <c r="AO1973" s="13">
        <v>-15.928842589805246</v>
      </c>
      <c r="AP1973" s="13">
        <f t="shared" si="362"/>
        <v>15.928842589805246</v>
      </c>
      <c r="AQ1973" s="13"/>
      <c r="AR1973" s="13"/>
      <c r="AS1973" s="13">
        <f t="shared" si="363"/>
        <v>15.928842589805246</v>
      </c>
      <c r="AT1973" s="13"/>
      <c r="AU1973" s="13"/>
      <c r="AV1973" s="13">
        <f t="shared" si="364"/>
        <v>253.7280262507935</v>
      </c>
      <c r="AW1973" s="13"/>
      <c r="AX1973" s="13"/>
    </row>
    <row r="1974" spans="1:50" x14ac:dyDescent="0.25">
      <c r="A1974">
        <v>0</v>
      </c>
      <c r="B1974">
        <f t="shared" si="369"/>
        <v>1963</v>
      </c>
      <c r="N1974" s="3">
        <f t="shared" si="372"/>
        <v>9.0964242067349481</v>
      </c>
      <c r="O1974" s="3">
        <f t="shared" si="372"/>
        <v>3.9322530846845494</v>
      </c>
      <c r="P1974" s="3">
        <f t="shared" si="372"/>
        <v>82.560165724937008</v>
      </c>
      <c r="Q1974" s="3">
        <f t="shared" si="372"/>
        <v>-139.89640595256859</v>
      </c>
      <c r="R1974" s="3">
        <f t="shared" si="372"/>
        <v>-72.964917755564656</v>
      </c>
      <c r="S1974" s="3">
        <f t="shared" si="372"/>
        <v>-19.906079649566035</v>
      </c>
      <c r="T1974" s="3">
        <f t="shared" si="372"/>
        <v>-94.348920214541607</v>
      </c>
      <c r="U1974" s="3">
        <f t="shared" si="372"/>
        <v>8.2836923896457595</v>
      </c>
      <c r="W1974" s="3">
        <f t="shared" si="366"/>
        <v>-12.229404604594805</v>
      </c>
      <c r="X1974" s="3">
        <f t="shared" si="367"/>
        <v>149.55833698288461</v>
      </c>
      <c r="Z1974" s="3">
        <f t="shared" si="368"/>
        <v>12.229404604594805</v>
      </c>
      <c r="AA1974" s="3">
        <f>Z1973*$AF$4</f>
        <v>-30.051603280349905</v>
      </c>
      <c r="AB1974" s="3">
        <f t="shared" si="370"/>
        <v>-42.281007884944714</v>
      </c>
      <c r="AN1974">
        <v>0</v>
      </c>
      <c r="AO1974" s="13">
        <v>6.0058394254756564</v>
      </c>
      <c r="AP1974" s="13">
        <f t="shared" si="362"/>
        <v>-6.0058394254756564</v>
      </c>
      <c r="AQ1974" s="13"/>
      <c r="AR1974" s="13"/>
      <c r="AS1974" s="13">
        <f t="shared" si="363"/>
        <v>6.0058394254756564</v>
      </c>
      <c r="AT1974" s="13"/>
      <c r="AU1974" s="13"/>
      <c r="AV1974" s="13">
        <f t="shared" si="364"/>
        <v>36.070107204597761</v>
      </c>
      <c r="AW1974" s="13"/>
      <c r="AX1974" s="13"/>
    </row>
    <row r="1975" spans="1:50" x14ac:dyDescent="0.25">
      <c r="A1975">
        <v>0</v>
      </c>
      <c r="B1975">
        <f t="shared" si="369"/>
        <v>1964</v>
      </c>
      <c r="N1975" s="3">
        <f t="shared" si="372"/>
        <v>9.0076797530494161</v>
      </c>
      <c r="O1975" s="3">
        <f t="shared" si="372"/>
        <v>3.9222339857170181</v>
      </c>
      <c r="P1975" s="3">
        <f t="shared" si="372"/>
        <v>67.683011098225307</v>
      </c>
      <c r="Q1975" s="3">
        <f t="shared" si="372"/>
        <v>-212.69629768336065</v>
      </c>
      <c r="R1975" s="3">
        <f t="shared" si="372"/>
        <v>-63.299373441992756</v>
      </c>
      <c r="S1975" s="3">
        <f t="shared" si="372"/>
        <v>-24.290795918038498</v>
      </c>
      <c r="T1975" s="3">
        <f t="shared" si="372"/>
        <v>-26.605431030101286</v>
      </c>
      <c r="U1975" s="3">
        <f t="shared" si="372"/>
        <v>11.549556609149047</v>
      </c>
      <c r="W1975" s="3">
        <f t="shared" si="366"/>
        <v>-23.715033065708553</v>
      </c>
      <c r="X1975" s="3">
        <f t="shared" si="367"/>
        <v>562.40279330764997</v>
      </c>
      <c r="Z1975" s="3">
        <f t="shared" si="368"/>
        <v>23.715033065708553</v>
      </c>
      <c r="AA1975" s="3">
        <f>Z1974*$AF$4</f>
        <v>10.050002410009965</v>
      </c>
      <c r="AB1975" s="3">
        <f t="shared" si="370"/>
        <v>-13.665030655698589</v>
      </c>
      <c r="AN1975">
        <v>0</v>
      </c>
      <c r="AO1975" s="13">
        <v>44.930705659069666</v>
      </c>
      <c r="AP1975" s="13">
        <f t="shared" si="362"/>
        <v>-44.930705659069666</v>
      </c>
      <c r="AQ1975" s="13"/>
      <c r="AR1975" s="13"/>
      <c r="AS1975" s="13">
        <f t="shared" si="363"/>
        <v>44.930705659069666</v>
      </c>
      <c r="AT1975" s="13"/>
      <c r="AU1975" s="13"/>
      <c r="AV1975" s="13">
        <f t="shared" si="364"/>
        <v>2018.768311021955</v>
      </c>
      <c r="AW1975" s="13"/>
      <c r="AX1975" s="13"/>
    </row>
    <row r="1976" spans="1:50" x14ac:dyDescent="0.25">
      <c r="A1976">
        <v>0</v>
      </c>
      <c r="B1976">
        <f t="shared" si="369"/>
        <v>1965</v>
      </c>
      <c r="N1976" s="3">
        <f t="shared" si="372"/>
        <v>8.918930665274134</v>
      </c>
      <c r="O1976" s="3">
        <f t="shared" si="372"/>
        <v>3.912206815422544</v>
      </c>
      <c r="P1976" s="3">
        <f t="shared" si="372"/>
        <v>48.218466854170131</v>
      </c>
      <c r="Q1976" s="3">
        <f t="shared" si="372"/>
        <v>-271.00128822430986</v>
      </c>
      <c r="R1976" s="3">
        <f t="shared" si="372"/>
        <v>-49.296548167358488</v>
      </c>
      <c r="S1976" s="3">
        <f t="shared" si="372"/>
        <v>-22.184224995056109</v>
      </c>
      <c r="T1976" s="3">
        <f t="shared" si="372"/>
        <v>48.266961913165126</v>
      </c>
      <c r="U1976" s="3">
        <f t="shared" si="372"/>
        <v>11.712437298502126</v>
      </c>
      <c r="W1976" s="3">
        <f t="shared" si="366"/>
        <v>-10.438674278546614</v>
      </c>
      <c r="X1976" s="3">
        <f t="shared" si="367"/>
        <v>108.96592069359068</v>
      </c>
      <c r="Z1976" s="3">
        <f t="shared" si="368"/>
        <v>10.438674278546614</v>
      </c>
      <c r="AA1976" s="3">
        <f>Z1975*$AF$4</f>
        <v>19.488777023068632</v>
      </c>
      <c r="AB1976" s="3">
        <f t="shared" si="370"/>
        <v>9.0501027445220181</v>
      </c>
      <c r="AN1976">
        <v>72</v>
      </c>
      <c r="AO1976" s="13">
        <v>94.965158208003871</v>
      </c>
      <c r="AP1976" s="13">
        <f t="shared" si="362"/>
        <v>-22.965158208003871</v>
      </c>
      <c r="AQ1976" s="13"/>
      <c r="AR1976" s="13"/>
      <c r="AS1976" s="13">
        <f t="shared" si="363"/>
        <v>22.965158208003871</v>
      </c>
      <c r="AT1976" s="13"/>
      <c r="AU1976" s="13"/>
      <c r="AV1976" s="13">
        <f t="shared" si="364"/>
        <v>527.39849151864757</v>
      </c>
      <c r="AW1976" s="13"/>
      <c r="AX1976" s="13"/>
    </row>
    <row r="1977" spans="1:50" x14ac:dyDescent="0.25">
      <c r="A1977">
        <v>0</v>
      </c>
      <c r="B1977">
        <f t="shared" si="369"/>
        <v>1966</v>
      </c>
      <c r="N1977" s="3">
        <f t="shared" si="372"/>
        <v>8.8301769890669135</v>
      </c>
      <c r="O1977" s="3">
        <f t="shared" si="372"/>
        <v>3.902171594435428</v>
      </c>
      <c r="P1977" s="3">
        <f t="shared" si="372"/>
        <v>25.485792386268599</v>
      </c>
      <c r="Q1977" s="3">
        <f t="shared" si="372"/>
        <v>-310.83798882355427</v>
      </c>
      <c r="R1977" s="3">
        <f t="shared" si="372"/>
        <v>-31.91591726549612</v>
      </c>
      <c r="S1977" s="3">
        <f t="shared" si="372"/>
        <v>-14.149310840809605</v>
      </c>
      <c r="T1977" s="3">
        <f t="shared" si="372"/>
        <v>110.20626139066741</v>
      </c>
      <c r="U1977" s="3">
        <f t="shared" si="372"/>
        <v>8.7285738083963249</v>
      </c>
      <c r="W1977" s="3">
        <f t="shared" si="366"/>
        <v>11.264142800618544</v>
      </c>
      <c r="X1977" s="3">
        <f t="shared" si="367"/>
        <v>126.88091303272657</v>
      </c>
      <c r="Z1977" s="3">
        <f t="shared" si="368"/>
        <v>-11.264142800618544</v>
      </c>
      <c r="AA1977" s="3">
        <f>Z1976*$AF$4</f>
        <v>8.5783981353668217</v>
      </c>
      <c r="AB1977" s="3">
        <f t="shared" si="370"/>
        <v>19.842540935985365</v>
      </c>
      <c r="AN1977">
        <v>273</v>
      </c>
      <c r="AO1977" s="13">
        <v>205.56652419071636</v>
      </c>
      <c r="AP1977" s="13">
        <f t="shared" si="362"/>
        <v>67.433475809283635</v>
      </c>
      <c r="AQ1977" s="13"/>
      <c r="AR1977" s="13"/>
      <c r="AS1977" s="13">
        <f t="shared" si="363"/>
        <v>67.433475809283635</v>
      </c>
      <c r="AT1977" s="13"/>
      <c r="AU1977" s="13"/>
      <c r="AV1977" s="13">
        <f t="shared" si="364"/>
        <v>4547.2736597212415</v>
      </c>
      <c r="AW1977" s="13"/>
      <c r="AX1977" s="13"/>
    </row>
    <row r="1978" spans="1:50" x14ac:dyDescent="0.25">
      <c r="A1978">
        <v>0</v>
      </c>
      <c r="B1978">
        <f t="shared" si="369"/>
        <v>1967</v>
      </c>
      <c r="N1978" s="3">
        <f t="shared" si="372"/>
        <v>8.7414187700879449</v>
      </c>
      <c r="O1978" s="3">
        <f t="shared" si="372"/>
        <v>3.8921283434065366</v>
      </c>
      <c r="P1978" s="3">
        <f t="shared" si="372"/>
        <v>1.0257529934801113</v>
      </c>
      <c r="Q1978" s="3">
        <f t="shared" si="372"/>
        <v>-329.49159416854877</v>
      </c>
      <c r="R1978" s="3">
        <f t="shared" si="372"/>
        <v>-12.348403732997095</v>
      </c>
      <c r="S1978" s="3">
        <f t="shared" si="372"/>
        <v>-2.333242683257847</v>
      </c>
      <c r="T1978" s="3">
        <f t="shared" si="372"/>
        <v>142.61588212770386</v>
      </c>
      <c r="U1978" s="3">
        <f t="shared" si="372"/>
        <v>3.3996314823035685</v>
      </c>
      <c r="W1978" s="3">
        <f t="shared" si="366"/>
        <v>26.515956693822119</v>
      </c>
      <c r="X1978" s="3">
        <f t="shared" si="367"/>
        <v>703.09595938865004</v>
      </c>
      <c r="Z1978" s="3">
        <f t="shared" si="368"/>
        <v>-26.515956693822119</v>
      </c>
      <c r="AA1978" s="3">
        <f>Z1977*$AF$4</f>
        <v>-9.2567599121203124</v>
      </c>
      <c r="AB1978" s="3">
        <f t="shared" si="370"/>
        <v>17.259196781701807</v>
      </c>
      <c r="AN1978">
        <v>480</v>
      </c>
      <c r="AO1978" s="13">
        <v>412.38579390739869</v>
      </c>
      <c r="AP1978" s="13">
        <f t="shared" si="362"/>
        <v>67.614206092601307</v>
      </c>
      <c r="AQ1978" s="13"/>
      <c r="AR1978" s="13"/>
      <c r="AS1978" s="13">
        <f t="shared" si="363"/>
        <v>67.614206092601307</v>
      </c>
      <c r="AT1978" s="13"/>
      <c r="AU1978" s="13"/>
      <c r="AV1978" s="13">
        <f t="shared" si="364"/>
        <v>4571.6808655327641</v>
      </c>
      <c r="AW1978" s="13"/>
      <c r="AX1978" s="13"/>
    </row>
    <row r="1979" spans="1:50" x14ac:dyDescent="0.25">
      <c r="A1979">
        <v>0</v>
      </c>
      <c r="B1979">
        <f t="shared" si="369"/>
        <v>1968</v>
      </c>
      <c r="N1979" s="3">
        <f t="shared" ref="N1979:U1994" si="373">N$3*COS(N$2*$B1979)+N$4*SIN(N$2*$B1979)</f>
        <v>8.6526560539998165</v>
      </c>
      <c r="O1979" s="3">
        <f t="shared" si="373"/>
        <v>3.8820770830032743</v>
      </c>
      <c r="P1979" s="3">
        <f t="shared" si="373"/>
        <v>-23.503809438496518</v>
      </c>
      <c r="Q1979" s="3">
        <f t="shared" si="373"/>
        <v>-325.69089188155675</v>
      </c>
      <c r="R1979" s="3">
        <f t="shared" si="373"/>
        <v>8.0652239630128957</v>
      </c>
      <c r="S1979" s="3">
        <f t="shared" si="373"/>
        <v>10.106343468331623</v>
      </c>
      <c r="T1979" s="3">
        <f t="shared" si="373"/>
        <v>136.81169242076217</v>
      </c>
      <c r="U1979" s="3">
        <f t="shared" si="373"/>
        <v>-2.8426792833888062</v>
      </c>
      <c r="W1979" s="3">
        <f t="shared" si="366"/>
        <v>26.494995947311509</v>
      </c>
      <c r="X1979" s="3">
        <f t="shared" si="367"/>
        <v>701.98481024805324</v>
      </c>
      <c r="Z1979" s="3">
        <f t="shared" si="368"/>
        <v>-26.494995947311509</v>
      </c>
      <c r="AA1979" s="3">
        <f>Z1978*$AF$4</f>
        <v>-21.790548051416081</v>
      </c>
      <c r="AB1979" s="3">
        <f t="shared" si="370"/>
        <v>4.7044478958954272</v>
      </c>
      <c r="AN1979">
        <v>662</v>
      </c>
      <c r="AO1979" s="13">
        <v>604.49492884713618</v>
      </c>
      <c r="AP1979" s="13">
        <f t="shared" si="362"/>
        <v>57.50507115286382</v>
      </c>
      <c r="AQ1979" s="13"/>
      <c r="AR1979" s="13"/>
      <c r="AS1979" s="13">
        <f t="shared" si="363"/>
        <v>57.50507115286382</v>
      </c>
      <c r="AT1979" s="13"/>
      <c r="AU1979" s="13"/>
      <c r="AV1979" s="13">
        <f t="shared" si="364"/>
        <v>3306.8332082959305</v>
      </c>
      <c r="AW1979" s="13"/>
      <c r="AX1979" s="13"/>
    </row>
    <row r="1980" spans="1:50" x14ac:dyDescent="0.25">
      <c r="A1980">
        <v>0</v>
      </c>
      <c r="B1980">
        <f t="shared" si="369"/>
        <v>1969</v>
      </c>
      <c r="N1980" s="3">
        <f t="shared" si="373"/>
        <v>8.5638888864673284</v>
      </c>
      <c r="O1980" s="3">
        <f t="shared" si="373"/>
        <v>3.8720178339095108</v>
      </c>
      <c r="P1980" s="3">
        <f t="shared" si="373"/>
        <v>-46.440340921691892</v>
      </c>
      <c r="Q1980" s="3">
        <f t="shared" si="373"/>
        <v>-299.69489354249197</v>
      </c>
      <c r="R1980" s="3">
        <f t="shared" si="373"/>
        <v>27.926221507422156</v>
      </c>
      <c r="S1980" s="3">
        <f t="shared" si="373"/>
        <v>19.845187407525415</v>
      </c>
      <c r="T1980" s="3">
        <f t="shared" si="373"/>
        <v>94.348920214555307</v>
      </c>
      <c r="U1980" s="3">
        <f t="shared" si="373"/>
        <v>-8.3212562282657103</v>
      </c>
      <c r="W1980" s="3">
        <f t="shared" si="366"/>
        <v>11.114128719073989</v>
      </c>
      <c r="X1980" s="3">
        <f t="shared" si="367"/>
        <v>123.52385718414523</v>
      </c>
      <c r="Z1980" s="3">
        <f t="shared" si="368"/>
        <v>-11.114128719073989</v>
      </c>
      <c r="AA1980" s="3">
        <f>Z1979*$AF$4</f>
        <v>-21.773322719541124</v>
      </c>
      <c r="AB1980" s="3">
        <f t="shared" si="370"/>
        <v>-10.659194000467135</v>
      </c>
      <c r="AN1980">
        <v>796</v>
      </c>
      <c r="AO1980" s="13">
        <v>750.46319676735448</v>
      </c>
      <c r="AP1980" s="13">
        <f t="shared" si="362"/>
        <v>45.536803232645525</v>
      </c>
      <c r="AQ1980" s="13"/>
      <c r="AR1980" s="13"/>
      <c r="AS1980" s="13">
        <f t="shared" si="363"/>
        <v>45.536803232645525</v>
      </c>
      <c r="AT1980" s="13"/>
      <c r="AU1980" s="13"/>
      <c r="AV1980" s="13">
        <f t="shared" si="364"/>
        <v>2073.6004486486759</v>
      </c>
      <c r="AW1980" s="13"/>
      <c r="AX1980" s="13"/>
    </row>
    <row r="1981" spans="1:50" x14ac:dyDescent="0.25">
      <c r="A1981">
        <v>0</v>
      </c>
      <c r="B1981">
        <f t="shared" si="369"/>
        <v>1970</v>
      </c>
      <c r="N1981" s="3">
        <f t="shared" si="373"/>
        <v>8.475117313157682</v>
      </c>
      <c r="O1981" s="3">
        <f t="shared" si="373"/>
        <v>3.8619506168255713</v>
      </c>
      <c r="P1981" s="3">
        <f t="shared" si="373"/>
        <v>-66.229259225253685</v>
      </c>
      <c r="Q1981" s="3">
        <f t="shared" si="373"/>
        <v>-253.27518347771849</v>
      </c>
      <c r="R1981" s="3">
        <f t="shared" si="373"/>
        <v>45.873710872014286</v>
      </c>
      <c r="S1981" s="3">
        <f t="shared" si="373"/>
        <v>24.280754695550741</v>
      </c>
      <c r="T1981" s="3">
        <f t="shared" si="373"/>
        <v>26.605431030086613</v>
      </c>
      <c r="U1981" s="3">
        <f t="shared" si="373"/>
        <v>-11.564187087297229</v>
      </c>
      <c r="W1981" s="3">
        <f t="shared" si="366"/>
        <v>-10.957281700990706</v>
      </c>
      <c r="X1981" s="3">
        <f t="shared" si="367"/>
        <v>120.06202227486577</v>
      </c>
      <c r="Z1981" s="3">
        <f t="shared" si="368"/>
        <v>10.957281700990706</v>
      </c>
      <c r="AA1981" s="3">
        <f>Z1980*$AF$4</f>
        <v>-9.1334798400478139</v>
      </c>
      <c r="AB1981" s="3">
        <f t="shared" si="370"/>
        <v>-20.090761541038518</v>
      </c>
      <c r="AN1981">
        <v>868</v>
      </c>
      <c r="AO1981" s="13">
        <v>830.92614149079861</v>
      </c>
      <c r="AP1981" s="13">
        <f t="shared" si="362"/>
        <v>37.073858509201386</v>
      </c>
      <c r="AQ1981" s="13"/>
      <c r="AR1981" s="13"/>
      <c r="AS1981" s="13">
        <f t="shared" si="363"/>
        <v>37.073858509201386</v>
      </c>
      <c r="AT1981" s="13"/>
      <c r="AU1981" s="13"/>
      <c r="AV1981" s="13">
        <f t="shared" si="364"/>
        <v>1374.470984760284</v>
      </c>
      <c r="AW1981" s="13"/>
      <c r="AX1981" s="13"/>
    </row>
    <row r="1982" spans="1:50" x14ac:dyDescent="0.25">
      <c r="A1982">
        <v>0</v>
      </c>
      <c r="B1982">
        <f t="shared" si="369"/>
        <v>1971</v>
      </c>
      <c r="N1982" s="3">
        <f t="shared" si="373"/>
        <v>8.3863413797402355</v>
      </c>
      <c r="O1982" s="3">
        <f t="shared" si="373"/>
        <v>3.8518754524681631</v>
      </c>
      <c r="P1982" s="3">
        <f t="shared" si="373"/>
        <v>-81.529319672102261</v>
      </c>
      <c r="Q1982" s="3">
        <f t="shared" si="373"/>
        <v>-189.59518821599141</v>
      </c>
      <c r="R1982" s="3">
        <f t="shared" si="373"/>
        <v>60.677927847649855</v>
      </c>
      <c r="S1982" s="3">
        <f t="shared" si="373"/>
        <v>22.227718131898101</v>
      </c>
      <c r="T1982" s="3">
        <f t="shared" si="373"/>
        <v>-48.266961913148094</v>
      </c>
      <c r="U1982" s="3">
        <f t="shared" si="373"/>
        <v>-11.700203691020775</v>
      </c>
      <c r="W1982" s="3">
        <f t="shared" si="366"/>
        <v>-24.933427118862397</v>
      </c>
      <c r="X1982" s="3">
        <f t="shared" si="367"/>
        <v>621.6757878916228</v>
      </c>
      <c r="Z1982" s="3">
        <f t="shared" si="368"/>
        <v>24.933427118862397</v>
      </c>
      <c r="AA1982" s="3">
        <f>Z1981*$AF$4</f>
        <v>9.0045845290571513</v>
      </c>
      <c r="AB1982" s="3">
        <f t="shared" si="370"/>
        <v>-15.928842589805246</v>
      </c>
      <c r="AN1982">
        <v>870</v>
      </c>
      <c r="AO1982" s="13">
        <v>839.62803878424154</v>
      </c>
      <c r="AP1982" s="13">
        <f t="shared" si="362"/>
        <v>30.371961215758461</v>
      </c>
      <c r="AQ1982" s="13"/>
      <c r="AR1982" s="13"/>
      <c r="AS1982" s="13">
        <f t="shared" si="363"/>
        <v>30.371961215758461</v>
      </c>
      <c r="AT1982" s="13"/>
      <c r="AU1982" s="13"/>
      <c r="AV1982" s="13">
        <f t="shared" si="364"/>
        <v>922.45602809153615</v>
      </c>
      <c r="AW1982" s="13"/>
      <c r="AX1982" s="13"/>
    </row>
    <row r="1983" spans="1:50" x14ac:dyDescent="0.25">
      <c r="A1983">
        <v>0</v>
      </c>
      <c r="B1983">
        <f t="shared" si="369"/>
        <v>1972</v>
      </c>
      <c r="N1983" s="3">
        <f t="shared" si="373"/>
        <v>8.2975611318867024</v>
      </c>
      <c r="O1983" s="3">
        <f t="shared" si="373"/>
        <v>3.8417923615703602</v>
      </c>
      <c r="P1983" s="3">
        <f t="shared" si="373"/>
        <v>-91.30352143588641</v>
      </c>
      <c r="Q1983" s="3">
        <f t="shared" si="373"/>
        <v>-112.99459419817677</v>
      </c>
      <c r="R1983" s="3">
        <f t="shared" si="373"/>
        <v>71.324485641216256</v>
      </c>
      <c r="S1983" s="3">
        <f t="shared" si="373"/>
        <v>14.234715562530148</v>
      </c>
      <c r="T1983" s="3">
        <f t="shared" si="373"/>
        <v>-110.20626139067713</v>
      </c>
      <c r="U1983" s="3">
        <f t="shared" si="373"/>
        <v>-8.6927628806412542</v>
      </c>
      <c r="W1983" s="3">
        <f t="shared" si="366"/>
        <v>-14.484201646534274</v>
      </c>
      <c r="X1983" s="3">
        <f t="shared" si="367"/>
        <v>209.79209733746617</v>
      </c>
      <c r="Z1983" s="3">
        <f t="shared" si="368"/>
        <v>14.484201646534274</v>
      </c>
      <c r="AA1983" s="3">
        <f>Z1982*$AF$4</f>
        <v>20.49004107200993</v>
      </c>
      <c r="AB1983" s="3">
        <f t="shared" si="370"/>
        <v>6.0058394254756564</v>
      </c>
      <c r="AN1983">
        <v>800</v>
      </c>
      <c r="AO1983" s="13">
        <v>779.73312023354094</v>
      </c>
      <c r="AP1983" s="13">
        <f t="shared" si="362"/>
        <v>20.266879766459056</v>
      </c>
      <c r="AQ1983" s="13"/>
      <c r="AR1983" s="13"/>
      <c r="AS1983" s="13">
        <f t="shared" si="363"/>
        <v>20.266879766459056</v>
      </c>
      <c r="AT1983" s="13"/>
      <c r="AU1983" s="13"/>
      <c r="AV1983" s="13">
        <f t="shared" si="364"/>
        <v>410.74641546810744</v>
      </c>
      <c r="AW1983" s="13"/>
      <c r="AX1983" s="13"/>
    </row>
    <row r="1984" spans="1:50" x14ac:dyDescent="0.25">
      <c r="A1984">
        <v>0</v>
      </c>
      <c r="B1984">
        <f t="shared" si="369"/>
        <v>1973</v>
      </c>
      <c r="N1984" s="3">
        <f t="shared" si="373"/>
        <v>8.2087766152709225</v>
      </c>
      <c r="O1984" s="3">
        <f t="shared" si="373"/>
        <v>3.8317013648815412</v>
      </c>
      <c r="P1984" s="3">
        <f t="shared" si="373"/>
        <v>-94.88939293088778</v>
      </c>
      <c r="Q1984" s="3">
        <f t="shared" si="373"/>
        <v>-28.693605318185924</v>
      </c>
      <c r="R1984" s="3">
        <f t="shared" si="373"/>
        <v>77.083880785175978</v>
      </c>
      <c r="S1984" s="3">
        <f t="shared" si="373"/>
        <v>2.4377360828592023</v>
      </c>
      <c r="T1984" s="3">
        <f t="shared" si="373"/>
        <v>-142.61588212770056</v>
      </c>
      <c r="U1984" s="3">
        <f t="shared" si="373"/>
        <v>-3.3498644450929436</v>
      </c>
      <c r="W1984" s="3">
        <f t="shared" si="366"/>
        <v>33.027733587964264</v>
      </c>
      <c r="X1984" s="3">
        <f t="shared" si="367"/>
        <v>1090.8311859575429</v>
      </c>
      <c r="Z1984" s="3">
        <f t="shared" si="368"/>
        <v>-33.027733587964264</v>
      </c>
      <c r="AA1984" s="3">
        <f>Z1983*$AF$4</f>
        <v>11.902972071105401</v>
      </c>
      <c r="AB1984" s="3">
        <f t="shared" si="370"/>
        <v>44.930705659069666</v>
      </c>
      <c r="AN1984">
        <v>673</v>
      </c>
      <c r="AO1984" s="13">
        <v>661.47367928981532</v>
      </c>
      <c r="AP1984" s="13">
        <f t="shared" si="362"/>
        <v>11.526320710184677</v>
      </c>
      <c r="AQ1984" s="13"/>
      <c r="AR1984" s="13"/>
      <c r="AS1984" s="13">
        <f t="shared" si="363"/>
        <v>11.526320710184677</v>
      </c>
      <c r="AT1984" s="13"/>
      <c r="AU1984" s="13"/>
      <c r="AV1984" s="13">
        <f t="shared" si="364"/>
        <v>132.85606911403221</v>
      </c>
      <c r="AW1984" s="13"/>
      <c r="AX1984" s="13"/>
    </row>
    <row r="1985" spans="1:50" x14ac:dyDescent="0.25">
      <c r="A1985">
        <v>72</v>
      </c>
      <c r="B1985">
        <f t="shared" si="369"/>
        <v>1974</v>
      </c>
      <c r="N1985" s="3">
        <f t="shared" si="373"/>
        <v>8.1199878755689507</v>
      </c>
      <c r="O1985" s="3">
        <f t="shared" si="373"/>
        <v>3.8216024831673496</v>
      </c>
      <c r="P1985" s="3">
        <f t="shared" si="373"/>
        <v>-92.043892522303878</v>
      </c>
      <c r="Q1985" s="3">
        <f t="shared" si="373"/>
        <v>57.562805345850798</v>
      </c>
      <c r="R1985" s="3">
        <f t="shared" si="373"/>
        <v>77.561478806124271</v>
      </c>
      <c r="S1985" s="3">
        <f t="shared" si="373"/>
        <v>-10.010685410654737</v>
      </c>
      <c r="T1985" s="3">
        <f t="shared" si="373"/>
        <v>-136.8116924207572</v>
      </c>
      <c r="U1985" s="3">
        <f t="shared" si="373"/>
        <v>2.8930316746176326</v>
      </c>
      <c r="W1985" s="3">
        <f t="shared" si="366"/>
        <v>122.10701939325702</v>
      </c>
      <c r="X1985" s="3">
        <f t="shared" si="367"/>
        <v>2510.7133924762352</v>
      </c>
      <c r="Z1985" s="3">
        <f t="shared" si="368"/>
        <v>-50.107019393257019</v>
      </c>
      <c r="AA1985" s="3">
        <f>Z1984*$AF$4</f>
        <v>-27.141861185253152</v>
      </c>
      <c r="AB1985" s="3">
        <f t="shared" si="370"/>
        <v>94.965158208003871</v>
      </c>
      <c r="AN1985">
        <v>494</v>
      </c>
      <c r="AO1985" s="13">
        <v>508.32214922221135</v>
      </c>
      <c r="AP1985" s="13">
        <f t="shared" si="362"/>
        <v>-14.322149222211351</v>
      </c>
      <c r="AQ1985" s="13"/>
      <c r="AR1985" s="13"/>
      <c r="AS1985" s="13">
        <f t="shared" si="363"/>
        <v>14.322149222211351</v>
      </c>
      <c r="AT1985" s="13"/>
      <c r="AU1985" s="13"/>
      <c r="AV1985" s="13">
        <f t="shared" si="364"/>
        <v>205.12395834328922</v>
      </c>
      <c r="AW1985" s="13"/>
      <c r="AX1985" s="13"/>
    </row>
    <row r="1986" spans="1:50" x14ac:dyDescent="0.25">
      <c r="A1986">
        <v>273</v>
      </c>
      <c r="B1986">
        <f t="shared" si="369"/>
        <v>1975</v>
      </c>
      <c r="N1986" s="3">
        <f t="shared" si="373"/>
        <v>8.0311949584590749</v>
      </c>
      <c r="O1986" s="3">
        <f t="shared" si="373"/>
        <v>3.8114957372096683</v>
      </c>
      <c r="P1986" s="3">
        <f t="shared" si="373"/>
        <v>-82.959881296228218</v>
      </c>
      <c r="Q1986" s="3">
        <f t="shared" si="373"/>
        <v>139.89640595256537</v>
      </c>
      <c r="R1986" s="3">
        <f t="shared" si="373"/>
        <v>72.724554628113935</v>
      </c>
      <c r="S1986" s="3">
        <f t="shared" si="373"/>
        <v>-19.783927622146518</v>
      </c>
      <c r="T1986" s="3">
        <f t="shared" si="373"/>
        <v>-94.348920214543966</v>
      </c>
      <c r="U1986" s="3">
        <f t="shared" si="373"/>
        <v>8.3586659528278737</v>
      </c>
      <c r="W1986" s="3">
        <f t="shared" si="366"/>
        <v>246.74397165790106</v>
      </c>
      <c r="X1986" s="3">
        <f t="shared" si="367"/>
        <v>689.37902430110296</v>
      </c>
      <c r="Z1986" s="3">
        <f t="shared" si="368"/>
        <v>26.256028342098944</v>
      </c>
      <c r="AA1986" s="3">
        <f>Z1985*$AF$4</f>
        <v>-41.177447467184685</v>
      </c>
      <c r="AB1986" s="3">
        <f t="shared" si="370"/>
        <v>205.56652419071636</v>
      </c>
      <c r="AN1986">
        <v>280</v>
      </c>
      <c r="AO1986" s="13">
        <v>332.16634973135166</v>
      </c>
      <c r="AP1986" s="13">
        <f t="shared" si="362"/>
        <v>-52.166349731351659</v>
      </c>
      <c r="AQ1986" s="13"/>
      <c r="AR1986" s="13"/>
      <c r="AS1986" s="13">
        <f t="shared" si="363"/>
        <v>52.166349731351659</v>
      </c>
      <c r="AT1986" s="13"/>
      <c r="AU1986" s="13"/>
      <c r="AV1986" s="13">
        <f t="shared" si="364"/>
        <v>2721.3280442936934</v>
      </c>
      <c r="AW1986" s="13"/>
      <c r="AX1986" s="13"/>
    </row>
    <row r="1987" spans="1:50" x14ac:dyDescent="0.25">
      <c r="A1987">
        <v>480</v>
      </c>
      <c r="B1987">
        <f t="shared" si="369"/>
        <v>1976</v>
      </c>
      <c r="N1987" s="3">
        <f t="shared" si="373"/>
        <v>7.9423979096216382</v>
      </c>
      <c r="O1987" s="3">
        <f t="shared" si="373"/>
        <v>3.8013811478065485</v>
      </c>
      <c r="P1987" s="3">
        <f t="shared" si="373"/>
        <v>-68.253051405043948</v>
      </c>
      <c r="Q1987" s="3">
        <f t="shared" si="373"/>
        <v>212.69629768335795</v>
      </c>
      <c r="R1987" s="3">
        <f t="shared" si="373"/>
        <v>62.904534898939673</v>
      </c>
      <c r="S1987" s="3">
        <f t="shared" si="373"/>
        <v>-24.270263780674473</v>
      </c>
      <c r="T1987" s="3">
        <f t="shared" si="373"/>
        <v>-26.60543103010437</v>
      </c>
      <c r="U1987" s="3">
        <f t="shared" si="373"/>
        <v>11.578603390598296</v>
      </c>
      <c r="W1987" s="3">
        <f t="shared" si="366"/>
        <v>390.80885237614518</v>
      </c>
      <c r="X1987" s="3">
        <f t="shared" si="367"/>
        <v>7955.0608144602629</v>
      </c>
      <c r="Z1987" s="3">
        <f t="shared" si="368"/>
        <v>89.191147623854818</v>
      </c>
      <c r="AA1987" s="3">
        <f>Z1986*$AF$4</f>
        <v>21.576941531253492</v>
      </c>
      <c r="AB1987" s="3">
        <f t="shared" si="370"/>
        <v>412.38579390739869</v>
      </c>
      <c r="AN1987">
        <v>71</v>
      </c>
      <c r="AO1987" s="13">
        <v>149.66600897215127</v>
      </c>
      <c r="AP1987" s="13">
        <f t="shared" ref="AP1987:AP2050" si="374">AN1987-AO1987</f>
        <v>-78.666008972151275</v>
      </c>
      <c r="AQ1987" s="13"/>
      <c r="AR1987" s="13"/>
      <c r="AS1987" s="13">
        <f t="shared" ref="AS1987:AS2050" si="375">ABS(AP1987)</f>
        <v>78.666008972151275</v>
      </c>
      <c r="AT1987" s="13"/>
      <c r="AU1987" s="13"/>
      <c r="AV1987" s="13">
        <f t="shared" ref="AV1987:AV2050" si="376">AS1987^2</f>
        <v>6188.3409676065849</v>
      </c>
      <c r="AW1987" s="13"/>
      <c r="AX1987" s="13"/>
    </row>
    <row r="1988" spans="1:50" x14ac:dyDescent="0.25">
      <c r="A1988">
        <v>662</v>
      </c>
      <c r="B1988">
        <f t="shared" si="369"/>
        <v>1977</v>
      </c>
      <c r="N1988" s="3">
        <f t="shared" si="373"/>
        <v>7.8535967747392128</v>
      </c>
      <c r="O1988" s="3">
        <f t="shared" si="373"/>
        <v>3.7912587357721956</v>
      </c>
      <c r="P1988" s="3">
        <f t="shared" si="373"/>
        <v>-48.920195953125251</v>
      </c>
      <c r="Q1988" s="3">
        <f t="shared" si="373"/>
        <v>271.00128822430781</v>
      </c>
      <c r="R1988" s="3">
        <f t="shared" si="373"/>
        <v>48.774288594905592</v>
      </c>
      <c r="S1988" s="3">
        <f t="shared" si="373"/>
        <v>-22.270799599670219</v>
      </c>
      <c r="T1988" s="3">
        <f t="shared" si="373"/>
        <v>48.266961913162177</v>
      </c>
      <c r="U1988" s="3">
        <f t="shared" si="373"/>
        <v>11.687753389593157</v>
      </c>
      <c r="W1988" s="3">
        <f t="shared" si="366"/>
        <v>531.19853564132848</v>
      </c>
      <c r="X1988" s="3">
        <f t="shared" si="367"/>
        <v>17109.023078372818</v>
      </c>
      <c r="Z1988" s="3">
        <f t="shared" si="368"/>
        <v>130.80146435867152</v>
      </c>
      <c r="AA1988" s="3">
        <f>Z1987*$AF$4</f>
        <v>73.296393205807647</v>
      </c>
      <c r="AB1988" s="3">
        <f t="shared" si="370"/>
        <v>604.49492884713618</v>
      </c>
      <c r="AN1988">
        <v>0</v>
      </c>
      <c r="AO1988" s="13">
        <v>-9.080145419275965</v>
      </c>
      <c r="AP1988" s="13">
        <f t="shared" si="374"/>
        <v>9.080145419275965</v>
      </c>
      <c r="AQ1988" s="13"/>
      <c r="AR1988" s="13"/>
      <c r="AS1988" s="13">
        <f t="shared" si="375"/>
        <v>9.080145419275965</v>
      </c>
      <c r="AT1988" s="13"/>
      <c r="AU1988" s="13"/>
      <c r="AV1988" s="13">
        <f t="shared" si="376"/>
        <v>82.449040835198289</v>
      </c>
      <c r="AW1988" s="13"/>
      <c r="AX1988" s="13"/>
    </row>
    <row r="1989" spans="1:50" x14ac:dyDescent="0.25">
      <c r="A1989">
        <v>796</v>
      </c>
      <c r="B1989">
        <f t="shared" si="369"/>
        <v>1978</v>
      </c>
      <c r="N1989" s="3">
        <f t="shared" si="373"/>
        <v>7.7647915994963643</v>
      </c>
      <c r="O1989" s="3">
        <f t="shared" si="373"/>
        <v>3.7811285219368997</v>
      </c>
      <c r="P1989" s="3">
        <f t="shared" si="373"/>
        <v>-26.271648788435545</v>
      </c>
      <c r="Q1989" s="3">
        <f t="shared" si="373"/>
        <v>310.83798882355302</v>
      </c>
      <c r="R1989" s="3">
        <f t="shared" si="373"/>
        <v>31.30202195466045</v>
      </c>
      <c r="S1989" s="3">
        <f t="shared" si="373"/>
        <v>-14.319856649807971</v>
      </c>
      <c r="T1989" s="3">
        <f t="shared" si="373"/>
        <v>110.20626139066539</v>
      </c>
      <c r="U1989" s="3">
        <f t="shared" si="373"/>
        <v>8.6567909583292622</v>
      </c>
      <c r="W1989" s="3">
        <f t="shared" si="366"/>
        <v>642.97186137204176</v>
      </c>
      <c r="X1989" s="3">
        <f t="shared" si="367"/>
        <v>23417.611211937605</v>
      </c>
      <c r="Z1989" s="3">
        <f t="shared" si="368"/>
        <v>153.02813862795824</v>
      </c>
      <c r="AA1989" s="3">
        <f>Z1988*$AF$4</f>
        <v>107.49133539531267</v>
      </c>
      <c r="AB1989" s="3">
        <f t="shared" si="370"/>
        <v>750.46319676735448</v>
      </c>
      <c r="AN1989">
        <v>0</v>
      </c>
      <c r="AO1989" s="13">
        <v>-41.955643642867479</v>
      </c>
      <c r="AP1989" s="13">
        <f t="shared" si="374"/>
        <v>41.955643642867479</v>
      </c>
      <c r="AQ1989" s="13"/>
      <c r="AR1989" s="13"/>
      <c r="AS1989" s="13">
        <f t="shared" si="375"/>
        <v>41.955643642867479</v>
      </c>
      <c r="AT1989" s="13"/>
      <c r="AU1989" s="13"/>
      <c r="AV1989" s="13">
        <f t="shared" si="376"/>
        <v>1760.2760334872862</v>
      </c>
      <c r="AW1989" s="13"/>
      <c r="AX1989" s="13"/>
    </row>
    <row r="1990" spans="1:50" x14ac:dyDescent="0.25">
      <c r="A1990">
        <v>868</v>
      </c>
      <c r="B1990">
        <f t="shared" si="369"/>
        <v>1979</v>
      </c>
      <c r="N1990" s="3">
        <f t="shared" si="373"/>
        <v>7.6759824295798484</v>
      </c>
      <c r="O1990" s="3">
        <f t="shared" si="373"/>
        <v>3.7709905271470179</v>
      </c>
      <c r="P1990" s="3">
        <f t="shared" si="373"/>
        <v>-1.8424732662447276</v>
      </c>
      <c r="Q1990" s="3">
        <f t="shared" si="373"/>
        <v>329.49159416854843</v>
      </c>
      <c r="R1990" s="3">
        <f t="shared" si="373"/>
        <v>11.684936867030821</v>
      </c>
      <c r="S1990" s="3">
        <f t="shared" si="373"/>
        <v>-2.5421843343076231</v>
      </c>
      <c r="T1990" s="3">
        <f t="shared" si="373"/>
        <v>142.61588212770329</v>
      </c>
      <c r="U1990" s="3">
        <f t="shared" si="373"/>
        <v>3.3000353666279696</v>
      </c>
      <c r="W1990" s="3">
        <f t="shared" si="366"/>
        <v>705.16914744772885</v>
      </c>
      <c r="X1990" s="3">
        <f t="shared" si="367"/>
        <v>26513.886542899469</v>
      </c>
      <c r="Z1990" s="3">
        <f t="shared" si="368"/>
        <v>162.83085255227115</v>
      </c>
      <c r="AA1990" s="3">
        <f>Z1989*$AF$4</f>
        <v>125.75699404306981</v>
      </c>
      <c r="AB1990" s="3">
        <f t="shared" si="370"/>
        <v>830.92614149079861</v>
      </c>
      <c r="AN1990">
        <v>0</v>
      </c>
      <c r="AO1990" s="13">
        <v>-13.434959036367554</v>
      </c>
      <c r="AP1990" s="13">
        <f t="shared" si="374"/>
        <v>13.434959036367554</v>
      </c>
      <c r="AQ1990" s="13"/>
      <c r="AR1990" s="13"/>
      <c r="AS1990" s="13">
        <f t="shared" si="375"/>
        <v>13.434959036367554</v>
      </c>
      <c r="AT1990" s="13"/>
      <c r="AU1990" s="13"/>
      <c r="AV1990" s="13">
        <f t="shared" si="376"/>
        <v>180.49812430887417</v>
      </c>
      <c r="AW1990" s="13"/>
      <c r="AX1990" s="13"/>
    </row>
    <row r="1991" spans="1:50" x14ac:dyDescent="0.25">
      <c r="A1991">
        <v>870</v>
      </c>
      <c r="B1991">
        <f t="shared" si="369"/>
        <v>1980</v>
      </c>
      <c r="N1991" s="3">
        <f t="shared" si="373"/>
        <v>7.5871693106783642</v>
      </c>
      <c r="O1991" s="3">
        <f t="shared" si="373"/>
        <v>3.7608447722649085</v>
      </c>
      <c r="P1991" s="3">
        <f t="shared" si="373"/>
        <v>22.711580605692347</v>
      </c>
      <c r="Q1991" s="3">
        <f t="shared" si="373"/>
        <v>325.69089188155738</v>
      </c>
      <c r="R1991" s="3">
        <f t="shared" si="373"/>
        <v>-8.7328015517258972</v>
      </c>
      <c r="S1991" s="3">
        <f t="shared" si="373"/>
        <v>9.9148419498072684</v>
      </c>
      <c r="T1991" s="3">
        <f t="shared" si="373"/>
        <v>136.81169242076322</v>
      </c>
      <c r="U1991" s="3">
        <f t="shared" si="373"/>
        <v>-2.9433304853707662</v>
      </c>
      <c r="W1991" s="3">
        <f t="shared" si="366"/>
        <v>705.81527246531061</v>
      </c>
      <c r="X1991" s="3">
        <f t="shared" si="367"/>
        <v>26956.62475564019</v>
      </c>
      <c r="Z1991" s="3">
        <f t="shared" si="368"/>
        <v>164.18472753468939</v>
      </c>
      <c r="AA1991" s="3">
        <f>Z1990*$AF$4</f>
        <v>133.81276631893093</v>
      </c>
      <c r="AB1991" s="3">
        <f t="shared" si="370"/>
        <v>839.62803878424154</v>
      </c>
      <c r="AN1991">
        <v>0</v>
      </c>
      <c r="AO1991" s="13">
        <v>9.1851939939297118</v>
      </c>
      <c r="AP1991" s="13">
        <f t="shared" si="374"/>
        <v>-9.1851939939297118</v>
      </c>
      <c r="AQ1991" s="13"/>
      <c r="AR1991" s="13"/>
      <c r="AS1991" s="13">
        <f t="shared" si="375"/>
        <v>9.1851939939297118</v>
      </c>
      <c r="AT1991" s="13"/>
      <c r="AU1991" s="13"/>
      <c r="AV1991" s="13">
        <f t="shared" si="376"/>
        <v>84.367788706122454</v>
      </c>
      <c r="AW1991" s="13"/>
      <c r="AX1991" s="13"/>
    </row>
    <row r="1992" spans="1:50" x14ac:dyDescent="0.25">
      <c r="A1992">
        <v>800</v>
      </c>
      <c r="B1992">
        <f t="shared" si="369"/>
        <v>1981</v>
      </c>
      <c r="N1992" s="3">
        <f t="shared" si="373"/>
        <v>7.4983522884827494</v>
      </c>
      <c r="O1992" s="3">
        <f t="shared" si="373"/>
        <v>3.7506912781689099</v>
      </c>
      <c r="P1992" s="3">
        <f t="shared" si="373"/>
        <v>45.726298869267524</v>
      </c>
      <c r="Q1992" s="3">
        <f t="shared" si="373"/>
        <v>299.69489354247764</v>
      </c>
      <c r="R1992" s="3">
        <f t="shared" si="373"/>
        <v>-28.552167319262821</v>
      </c>
      <c r="S1992" s="3">
        <f t="shared" si="373"/>
        <v>19.722301427986416</v>
      </c>
      <c r="T1992" s="3">
        <f t="shared" si="373"/>
        <v>94.348920214532626</v>
      </c>
      <c r="U1992" s="3">
        <f t="shared" si="373"/>
        <v>-8.3959208704883679</v>
      </c>
      <c r="W1992" s="3">
        <f t="shared" si="366"/>
        <v>644.80775299280856</v>
      </c>
      <c r="X1992" s="3">
        <f t="shared" si="367"/>
        <v>24084.63353114112</v>
      </c>
      <c r="Z1992" s="3">
        <f t="shared" si="368"/>
        <v>155.19224700719144</v>
      </c>
      <c r="AA1992" s="3">
        <f>Z1991*$AF$4</f>
        <v>134.92536724073238</v>
      </c>
      <c r="AB1992" s="3">
        <f t="shared" si="370"/>
        <v>779.73312023354094</v>
      </c>
      <c r="AN1992">
        <v>0</v>
      </c>
      <c r="AO1992" s="13">
        <v>19.905280876606852</v>
      </c>
      <c r="AP1992" s="13">
        <f t="shared" si="374"/>
        <v>-19.905280876606852</v>
      </c>
      <c r="AQ1992" s="13"/>
      <c r="AR1992" s="13"/>
      <c r="AS1992" s="13">
        <f t="shared" si="375"/>
        <v>19.905280876606852</v>
      </c>
      <c r="AT1992" s="13"/>
      <c r="AU1992" s="13"/>
      <c r="AV1992" s="13">
        <f t="shared" si="376"/>
        <v>396.22020677661044</v>
      </c>
      <c r="AW1992" s="13"/>
      <c r="AX1992" s="13"/>
    </row>
    <row r="1993" spans="1:50" x14ac:dyDescent="0.25">
      <c r="A1993">
        <v>673</v>
      </c>
      <c r="B1993">
        <f t="shared" si="369"/>
        <v>1982</v>
      </c>
      <c r="N1993" s="3">
        <f t="shared" si="373"/>
        <v>7.4095314086857744</v>
      </c>
      <c r="O1993" s="3">
        <f t="shared" si="373"/>
        <v>3.7405300657532763</v>
      </c>
      <c r="P1993" s="3">
        <f t="shared" si="373"/>
        <v>65.641799984136199</v>
      </c>
      <c r="Q1993" s="3">
        <f t="shared" si="373"/>
        <v>253.27518347772079</v>
      </c>
      <c r="R1993" s="3">
        <f t="shared" si="373"/>
        <v>-46.41513502190594</v>
      </c>
      <c r="S1993" s="3">
        <f t="shared" si="373"/>
        <v>24.259323367708078</v>
      </c>
      <c r="T1993" s="3">
        <f t="shared" si="373"/>
        <v>26.60543103008969</v>
      </c>
      <c r="U1993" s="3">
        <f t="shared" si="373"/>
        <v>-11.592805252056225</v>
      </c>
      <c r="W1993" s="3">
        <f t="shared" si="366"/>
        <v>533.93824262177543</v>
      </c>
      <c r="X1993" s="3">
        <f t="shared" si="367"/>
        <v>19338.172365120197</v>
      </c>
      <c r="Z1993" s="3">
        <f t="shared" si="368"/>
        <v>139.06175737822457</v>
      </c>
      <c r="AA1993" s="3">
        <f>Z1992*$AF$4</f>
        <v>127.53543666803985</v>
      </c>
      <c r="AB1993" s="3">
        <f t="shared" si="370"/>
        <v>661.47367928981532</v>
      </c>
      <c r="AN1993">
        <v>0</v>
      </c>
      <c r="AO1993" s="13">
        <v>17.27674931194656</v>
      </c>
      <c r="AP1993" s="13">
        <f t="shared" si="374"/>
        <v>-17.27674931194656</v>
      </c>
      <c r="AQ1993" s="13"/>
      <c r="AR1993" s="13"/>
      <c r="AS1993" s="13">
        <f t="shared" si="375"/>
        <v>17.27674931194656</v>
      </c>
      <c r="AT1993" s="13"/>
      <c r="AU1993" s="13"/>
      <c r="AV1993" s="13">
        <f t="shared" si="376"/>
        <v>298.48606678784591</v>
      </c>
      <c r="AW1993" s="13"/>
      <c r="AX1993" s="13"/>
    </row>
    <row r="1994" spans="1:50" x14ac:dyDescent="0.25">
      <c r="A1994">
        <v>494</v>
      </c>
      <c r="B1994">
        <f t="shared" si="369"/>
        <v>1983</v>
      </c>
      <c r="N1994" s="3">
        <f t="shared" si="373"/>
        <v>7.3207067169821851</v>
      </c>
      <c r="O1994" s="3">
        <f t="shared" si="373"/>
        <v>3.7303611559281471</v>
      </c>
      <c r="P1994" s="3">
        <f t="shared" si="373"/>
        <v>81.108259798611883</v>
      </c>
      <c r="Q1994" s="3">
        <f t="shared" si="373"/>
        <v>189.59518821599434</v>
      </c>
      <c r="R1994" s="3">
        <f t="shared" si="373"/>
        <v>-61.097731885331584</v>
      </c>
      <c r="S1994" s="3">
        <f t="shared" si="373"/>
        <v>22.313468600483247</v>
      </c>
      <c r="T1994" s="3">
        <f t="shared" si="373"/>
        <v>-48.266961913145146</v>
      </c>
      <c r="U1994" s="3">
        <f t="shared" si="373"/>
        <v>-11.67508662480674</v>
      </c>
      <c r="W1994" s="3">
        <f t="shared" si="366"/>
        <v>394.04258762636016</v>
      </c>
      <c r="X1994" s="3">
        <f t="shared" si="367"/>
        <v>9991.4842884338868</v>
      </c>
      <c r="Z1994" s="3">
        <f t="shared" si="368"/>
        <v>99.957412373639841</v>
      </c>
      <c r="AA1994" s="3">
        <f>Z1993*$AF$4</f>
        <v>114.27956159585118</v>
      </c>
      <c r="AB1994" s="3">
        <f t="shared" si="370"/>
        <v>508.32214922221135</v>
      </c>
      <c r="AN1994">
        <v>0</v>
      </c>
      <c r="AO1994" s="13">
        <v>4.6905224204116927</v>
      </c>
      <c r="AP1994" s="13">
        <f t="shared" si="374"/>
        <v>-4.6905224204116927</v>
      </c>
      <c r="AQ1994" s="13"/>
      <c r="AR1994" s="13"/>
      <c r="AS1994" s="13">
        <f t="shared" si="375"/>
        <v>4.6905224204116927</v>
      </c>
      <c r="AT1994" s="13"/>
      <c r="AU1994" s="13"/>
      <c r="AV1994" s="13">
        <f t="shared" si="376"/>
        <v>22.001000576384765</v>
      </c>
      <c r="AW1994" s="13"/>
      <c r="AX1994" s="13"/>
    </row>
    <row r="1995" spans="1:50" x14ac:dyDescent="0.25">
      <c r="A1995">
        <v>280</v>
      </c>
      <c r="B1995">
        <f t="shared" si="369"/>
        <v>1984</v>
      </c>
      <c r="N1995" s="3">
        <f t="shared" ref="N1995:U2010" si="377">N$3*COS(N$2*$B1995)+N$4*SIN(N$2*$B1995)</f>
        <v>7.2318782590687789</v>
      </c>
      <c r="O1995" s="3">
        <f t="shared" si="377"/>
        <v>3.7201845696195095</v>
      </c>
      <c r="P1995" s="3">
        <f t="shared" si="377"/>
        <v>91.077399342555125</v>
      </c>
      <c r="Q1995" s="3">
        <f t="shared" si="377"/>
        <v>112.99459419818011</v>
      </c>
      <c r="R1995" s="3">
        <f t="shared" si="377"/>
        <v>-71.593904541680629</v>
      </c>
      <c r="S1995" s="3">
        <f t="shared" si="377"/>
        <v>14.404732525789683</v>
      </c>
      <c r="T1995" s="3">
        <f t="shared" si="377"/>
        <v>-110.20626139067511</v>
      </c>
      <c r="U1995" s="3">
        <f t="shared" si="377"/>
        <v>-8.6206587076831358</v>
      </c>
      <c r="W1995" s="3">
        <f t="shared" ref="W1995:W2058" si="378">M$3+SUM(N1995:U1995)</f>
        <v>250.02234781681818</v>
      </c>
      <c r="X1995" s="3">
        <f t="shared" ref="X1995:X2058" si="379">(A1995-W1995)^2</f>
        <v>898.65963041582552</v>
      </c>
      <c r="Z1995" s="3">
        <f t="shared" si="368"/>
        <v>29.977652183181817</v>
      </c>
      <c r="AA1995" s="3">
        <f>Z1994*$AF$4</f>
        <v>82.14400191453349</v>
      </c>
      <c r="AB1995" s="3">
        <f t="shared" si="370"/>
        <v>332.16634973135166</v>
      </c>
      <c r="AN1995">
        <v>0</v>
      </c>
      <c r="AO1995" s="13">
        <v>-10.716992957209364</v>
      </c>
      <c r="AP1995" s="13">
        <f t="shared" si="374"/>
        <v>10.716992957209364</v>
      </c>
      <c r="AQ1995" s="13"/>
      <c r="AR1995" s="13"/>
      <c r="AS1995" s="13">
        <f t="shared" si="375"/>
        <v>10.716992957209364</v>
      </c>
      <c r="AT1995" s="13"/>
      <c r="AU1995" s="13"/>
      <c r="AV1995" s="13">
        <f t="shared" si="376"/>
        <v>114.85393804487511</v>
      </c>
      <c r="AW1995" s="13"/>
      <c r="AX1995" s="13"/>
    </row>
    <row r="1996" spans="1:50" x14ac:dyDescent="0.25">
      <c r="A1996">
        <v>71</v>
      </c>
      <c r="B1996">
        <f t="shared" si="369"/>
        <v>1985</v>
      </c>
      <c r="N1996" s="3">
        <f t="shared" si="377"/>
        <v>7.1430460806441811</v>
      </c>
      <c r="O1996" s="3">
        <f t="shared" si="377"/>
        <v>3.7100003277691362</v>
      </c>
      <c r="P1996" s="3">
        <f t="shared" si="377"/>
        <v>94.873534622365739</v>
      </c>
      <c r="Q1996" s="3">
        <f t="shared" si="377"/>
        <v>28.693605318189455</v>
      </c>
      <c r="R1996" s="3">
        <f t="shared" si="377"/>
        <v>-77.184453931769241</v>
      </c>
      <c r="S1996" s="3">
        <f t="shared" si="377"/>
        <v>2.6465855031553511</v>
      </c>
      <c r="T1996" s="3">
        <f t="shared" si="377"/>
        <v>-142.61588212769996</v>
      </c>
      <c r="U1996" s="3">
        <f t="shared" si="377"/>
        <v>-3.2501451697642088</v>
      </c>
      <c r="W1996" s="3">
        <f t="shared" si="378"/>
        <v>125.03067418453428</v>
      </c>
      <c r="X1996" s="3">
        <f t="shared" si="379"/>
        <v>2919.3137528352986</v>
      </c>
      <c r="Z1996" s="3">
        <f t="shared" ref="Z1996:Z2059" si="380">A1996-W1996</f>
        <v>-54.030674184534277</v>
      </c>
      <c r="AA1996" s="3">
        <f>Z1995*$AF$4</f>
        <v>24.635334787616987</v>
      </c>
      <c r="AB1996" s="3">
        <f t="shared" si="370"/>
        <v>149.66600897215127</v>
      </c>
      <c r="AN1996">
        <v>0</v>
      </c>
      <c r="AO1996" s="13">
        <v>-20.234246605532661</v>
      </c>
      <c r="AP1996" s="13">
        <f t="shared" si="374"/>
        <v>20.234246605532661</v>
      </c>
      <c r="AQ1996" s="13"/>
      <c r="AR1996" s="13"/>
      <c r="AS1996" s="13">
        <f t="shared" si="375"/>
        <v>20.234246605532661</v>
      </c>
      <c r="AT1996" s="13"/>
      <c r="AU1996" s="13"/>
      <c r="AV1996" s="13">
        <f t="shared" si="376"/>
        <v>409.42473569351</v>
      </c>
      <c r="AW1996" s="13"/>
      <c r="AX1996" s="13"/>
    </row>
    <row r="1997" spans="1:50" x14ac:dyDescent="0.25">
      <c r="A1997">
        <v>0</v>
      </c>
      <c r="B1997">
        <f t="shared" ref="B1997:B2060" si="381">B1996+1</f>
        <v>1986</v>
      </c>
      <c r="N1997" s="3">
        <f t="shared" si="377"/>
        <v>7.0542102274090333</v>
      </c>
      <c r="O1997" s="3">
        <f t="shared" si="377"/>
        <v>3.6998084513345653</v>
      </c>
      <c r="P1997" s="3">
        <f t="shared" si="377"/>
        <v>92.239372836114597</v>
      </c>
      <c r="Q1997" s="3">
        <f t="shared" si="377"/>
        <v>-57.562805345847288</v>
      </c>
      <c r="R1997" s="3">
        <f t="shared" si="377"/>
        <v>-77.486314914301389</v>
      </c>
      <c r="S1997" s="3">
        <f t="shared" si="377"/>
        <v>-9.81881486085563</v>
      </c>
      <c r="T1997" s="3">
        <f t="shared" si="377"/>
        <v>-136.81169242075825</v>
      </c>
      <c r="U1997" s="3">
        <f t="shared" si="377"/>
        <v>2.993574784093008</v>
      </c>
      <c r="W1997" s="3">
        <f t="shared" si="378"/>
        <v>35.321722318832457</v>
      </c>
      <c r="X1997" s="3">
        <f t="shared" si="379"/>
        <v>1247.624067568707</v>
      </c>
      <c r="Z1997" s="3">
        <f t="shared" si="380"/>
        <v>-35.321722318832457</v>
      </c>
      <c r="AA1997" s="3">
        <f>Z1996*$AF$4</f>
        <v>-44.401867738108422</v>
      </c>
      <c r="AB1997" s="3">
        <f t="shared" ref="AB1997:AB2060" si="382">AA1997+W1997</f>
        <v>-9.080145419275965</v>
      </c>
      <c r="AN1997">
        <v>0</v>
      </c>
      <c r="AO1997" s="13">
        <v>-16.221878195167719</v>
      </c>
      <c r="AP1997" s="13">
        <f t="shared" si="374"/>
        <v>16.221878195167719</v>
      </c>
      <c r="AQ1997" s="13"/>
      <c r="AR1997" s="13"/>
      <c r="AS1997" s="13">
        <f t="shared" si="375"/>
        <v>16.221878195167719</v>
      </c>
      <c r="AT1997" s="13"/>
      <c r="AU1997" s="13"/>
      <c r="AV1997" s="13">
        <f t="shared" si="376"/>
        <v>263.14933217885789</v>
      </c>
      <c r="AW1997" s="13"/>
      <c r="AX1997" s="13"/>
    </row>
    <row r="1998" spans="1:50" x14ac:dyDescent="0.25">
      <c r="A1998">
        <v>0</v>
      </c>
      <c r="B1998">
        <f t="shared" si="381"/>
        <v>1987</v>
      </c>
      <c r="N1998" s="3">
        <f t="shared" si="377"/>
        <v>6.965370745065762</v>
      </c>
      <c r="O1998" s="3">
        <f t="shared" si="377"/>
        <v>3.6896089612890339</v>
      </c>
      <c r="P1998" s="3">
        <f t="shared" si="377"/>
        <v>83.353451052889241</v>
      </c>
      <c r="Q1998" s="3">
        <f t="shared" si="377"/>
        <v>-139.89640595256213</v>
      </c>
      <c r="R1998" s="3">
        <f t="shared" si="377"/>
        <v>-72.47880393711479</v>
      </c>
      <c r="S1998" s="3">
        <f t="shared" si="377"/>
        <v>-19.660309966401254</v>
      </c>
      <c r="T1998" s="3">
        <f t="shared" si="377"/>
        <v>-94.348920214546354</v>
      </c>
      <c r="U1998" s="3">
        <f t="shared" si="377"/>
        <v>8.433020291262519</v>
      </c>
      <c r="W1998" s="3">
        <f t="shared" si="378"/>
        <v>-12.928605458474152</v>
      </c>
      <c r="X1998" s="3">
        <f t="shared" si="379"/>
        <v>167.14883910088764</v>
      </c>
      <c r="Z1998" s="3">
        <f t="shared" si="380"/>
        <v>12.928605458474152</v>
      </c>
      <c r="AA1998" s="3">
        <f>Z1997*$AF$4</f>
        <v>-29.027038184393327</v>
      </c>
      <c r="AB1998" s="3">
        <f t="shared" si="382"/>
        <v>-41.955643642867479</v>
      </c>
      <c r="AN1998">
        <v>0</v>
      </c>
      <c r="AO1998" s="13">
        <v>5.4936701332056792</v>
      </c>
      <c r="AP1998" s="13">
        <f t="shared" si="374"/>
        <v>-5.4936701332056792</v>
      </c>
      <c r="AQ1998" s="13"/>
      <c r="AR1998" s="13"/>
      <c r="AS1998" s="13">
        <f t="shared" si="375"/>
        <v>5.4936701332056792</v>
      </c>
      <c r="AT1998" s="13"/>
      <c r="AU1998" s="13"/>
      <c r="AV1998" s="13">
        <f t="shared" si="376"/>
        <v>30.180411532476104</v>
      </c>
      <c r="AW1998" s="13"/>
      <c r="AX1998" s="13"/>
    </row>
    <row r="1999" spans="1:50" x14ac:dyDescent="0.25">
      <c r="A1999">
        <v>0</v>
      </c>
      <c r="B1999">
        <f t="shared" si="381"/>
        <v>1988</v>
      </c>
      <c r="N1999" s="3">
        <f t="shared" si="377"/>
        <v>6.8765276793187748</v>
      </c>
      <c r="O1999" s="3">
        <f t="shared" si="377"/>
        <v>3.6794018786214591</v>
      </c>
      <c r="P1999" s="3">
        <f t="shared" si="377"/>
        <v>68.818035405171898</v>
      </c>
      <c r="Q1999" s="3">
        <f t="shared" si="377"/>
        <v>-212.69629768338402</v>
      </c>
      <c r="R1999" s="3">
        <f t="shared" si="377"/>
        <v>-62.505036276754254</v>
      </c>
      <c r="S1999" s="3">
        <f t="shared" si="377"/>
        <v>-24.24793365927323</v>
      </c>
      <c r="T1999" s="3">
        <f t="shared" si="377"/>
        <v>-26.605431030075017</v>
      </c>
      <c r="U1999" s="3">
        <f t="shared" si="377"/>
        <v>11.606792408643546</v>
      </c>
      <c r="W1999" s="3">
        <f t="shared" si="378"/>
        <v>-24.059557716087028</v>
      </c>
      <c r="X1999" s="3">
        <f t="shared" si="379"/>
        <v>578.8623174937228</v>
      </c>
      <c r="Z1999" s="3">
        <f t="shared" si="380"/>
        <v>24.059557716087028</v>
      </c>
      <c r="AA1999" s="3">
        <f>Z1998*$AF$4</f>
        <v>10.624598679719474</v>
      </c>
      <c r="AB1999" s="3">
        <f t="shared" si="382"/>
        <v>-13.434959036367554</v>
      </c>
      <c r="AN1999">
        <v>0</v>
      </c>
      <c r="AO1999" s="13">
        <v>44.145082088378309</v>
      </c>
      <c r="AP1999" s="13">
        <f t="shared" si="374"/>
        <v>-44.145082088378309</v>
      </c>
      <c r="AQ1999" s="13"/>
      <c r="AR1999" s="13"/>
      <c r="AS1999" s="13">
        <f t="shared" si="375"/>
        <v>44.145082088378309</v>
      </c>
      <c r="AT1999" s="13"/>
      <c r="AU1999" s="13"/>
      <c r="AV1999" s="13">
        <f t="shared" si="376"/>
        <v>1948.7882725896595</v>
      </c>
      <c r="AW1999" s="13"/>
      <c r="AX1999" s="13"/>
    </row>
    <row r="2000" spans="1:50" x14ac:dyDescent="0.25">
      <c r="A2000">
        <v>0</v>
      </c>
      <c r="B2000">
        <f t="shared" si="381"/>
        <v>1989</v>
      </c>
      <c r="N2000" s="3">
        <f t="shared" si="377"/>
        <v>6.7876810758742359</v>
      </c>
      <c r="O2000" s="3">
        <f t="shared" si="377"/>
        <v>3.669187224336373</v>
      </c>
      <c r="P2000" s="3">
        <f t="shared" si="377"/>
        <v>49.61830095749</v>
      </c>
      <c r="Q2000" s="3">
        <f t="shared" si="377"/>
        <v>-271.00128822430577</v>
      </c>
      <c r="R2000" s="3">
        <f t="shared" si="377"/>
        <v>-48.248415736939656</v>
      </c>
      <c r="S2000" s="3">
        <f t="shared" si="377"/>
        <v>-22.355724344087015</v>
      </c>
      <c r="T2000" s="3">
        <f t="shared" si="377"/>
        <v>48.266961913159221</v>
      </c>
      <c r="U2000" s="3">
        <f t="shared" si="377"/>
        <v>11.662203631255345</v>
      </c>
      <c r="W2000" s="3">
        <f t="shared" si="378"/>
        <v>-10.586709941573446</v>
      </c>
      <c r="X2000" s="3">
        <f t="shared" si="379"/>
        <v>112.07842738701004</v>
      </c>
      <c r="Z2000" s="3">
        <f t="shared" si="380"/>
        <v>10.586709941573446</v>
      </c>
      <c r="AA2000" s="3">
        <f>Z1999*$AF$4</f>
        <v>19.771903935503158</v>
      </c>
      <c r="AB2000" s="3">
        <f t="shared" si="382"/>
        <v>9.1851939939297118</v>
      </c>
      <c r="AN2000">
        <v>35</v>
      </c>
      <c r="AO2000" s="13">
        <v>93.886875081206412</v>
      </c>
      <c r="AP2000" s="13">
        <f t="shared" si="374"/>
        <v>-58.886875081206412</v>
      </c>
      <c r="AQ2000" s="13"/>
      <c r="AR2000" s="13"/>
      <c r="AS2000" s="13">
        <f t="shared" si="375"/>
        <v>58.886875081206412</v>
      </c>
      <c r="AT2000" s="13"/>
      <c r="AU2000" s="13"/>
      <c r="AV2000" s="13">
        <f t="shared" si="376"/>
        <v>3467.6640568296089</v>
      </c>
      <c r="AW2000" s="13"/>
      <c r="AX2000" s="13"/>
    </row>
    <row r="2001" spans="1:50" x14ac:dyDescent="0.25">
      <c r="A2001">
        <v>0</v>
      </c>
      <c r="B2001">
        <f t="shared" si="381"/>
        <v>1990</v>
      </c>
      <c r="N2001" s="3">
        <f t="shared" si="377"/>
        <v>6.6988309804401265</v>
      </c>
      <c r="O2001" s="3">
        <f t="shared" si="377"/>
        <v>3.6589650194538876</v>
      </c>
      <c r="P2001" s="3">
        <f t="shared" si="377"/>
        <v>27.055558940425904</v>
      </c>
      <c r="Q2001" s="3">
        <f t="shared" si="377"/>
        <v>-310.83798882355177</v>
      </c>
      <c r="R2001" s="3">
        <f t="shared" si="377"/>
        <v>-30.685807734721173</v>
      </c>
      <c r="S2001" s="3">
        <f t="shared" si="377"/>
        <v>-14.489341618520319</v>
      </c>
      <c r="T2001" s="3">
        <f t="shared" si="377"/>
        <v>110.20626139066334</v>
      </c>
      <c r="U2001" s="3">
        <f t="shared" si="377"/>
        <v>8.5843667978873945</v>
      </c>
      <c r="W2001" s="3">
        <f t="shared" si="378"/>
        <v>11.20522851372121</v>
      </c>
      <c r="X2001" s="3">
        <f t="shared" si="379"/>
        <v>125.55714604471083</v>
      </c>
      <c r="Z2001" s="3">
        <f t="shared" si="380"/>
        <v>-11.20522851372121</v>
      </c>
      <c r="AA2001" s="3">
        <f>Z2000*$AF$4</f>
        <v>8.7000523628856428</v>
      </c>
      <c r="AB2001" s="3">
        <f t="shared" si="382"/>
        <v>19.905280876606852</v>
      </c>
      <c r="AN2001">
        <v>231</v>
      </c>
      <c r="AO2001" s="13">
        <v>173.81830929522243</v>
      </c>
      <c r="AP2001" s="13">
        <f t="shared" si="374"/>
        <v>57.181690704777566</v>
      </c>
      <c r="AQ2001" s="13"/>
      <c r="AR2001" s="13"/>
      <c r="AS2001" s="13">
        <f t="shared" si="375"/>
        <v>57.181690704777566</v>
      </c>
      <c r="AT2001" s="13"/>
      <c r="AU2001" s="13"/>
      <c r="AV2001" s="13">
        <f t="shared" si="376"/>
        <v>3269.7457518568449</v>
      </c>
      <c r="AW2001" s="13"/>
      <c r="AX2001" s="13"/>
    </row>
    <row r="2002" spans="1:50" x14ac:dyDescent="0.25">
      <c r="A2002">
        <v>0</v>
      </c>
      <c r="B2002">
        <f t="shared" si="381"/>
        <v>1991</v>
      </c>
      <c r="N2002" s="3">
        <f t="shared" si="377"/>
        <v>6.6099774387263128</v>
      </c>
      <c r="O2002" s="3">
        <f t="shared" si="377"/>
        <v>3.6487352850096659</v>
      </c>
      <c r="P2002" s="3">
        <f t="shared" si="377"/>
        <v>2.6590570453440527</v>
      </c>
      <c r="Q2002" s="3">
        <f t="shared" si="377"/>
        <v>-329.49159416854815</v>
      </c>
      <c r="R2002" s="3">
        <f t="shared" si="377"/>
        <v>-11.020604360297447</v>
      </c>
      <c r="S2002" s="3">
        <f t="shared" si="377"/>
        <v>-2.7509376558431704</v>
      </c>
      <c r="T2002" s="3">
        <f t="shared" si="377"/>
        <v>142.61588212770272</v>
      </c>
      <c r="U2002" s="3">
        <f t="shared" si="377"/>
        <v>3.2001947784996987</v>
      </c>
      <c r="W2002" s="3">
        <f t="shared" si="378"/>
        <v>26.485094052237514</v>
      </c>
      <c r="X2002" s="3">
        <f t="shared" si="379"/>
        <v>701.46020695586697</v>
      </c>
      <c r="Z2002" s="3">
        <f t="shared" si="380"/>
        <v>-26.485094052237514</v>
      </c>
      <c r="AA2002" s="3">
        <f>Z2001*$AF$4</f>
        <v>-9.2083447402909524</v>
      </c>
      <c r="AB2002" s="3">
        <f t="shared" si="382"/>
        <v>17.27674931194656</v>
      </c>
      <c r="AN2002">
        <v>427</v>
      </c>
      <c r="AO2002" s="13">
        <v>376.34425886935861</v>
      </c>
      <c r="AP2002" s="13">
        <f t="shared" si="374"/>
        <v>50.655741130641388</v>
      </c>
      <c r="AQ2002" s="13"/>
      <c r="AR2002" s="13"/>
      <c r="AS2002" s="13">
        <f t="shared" si="375"/>
        <v>50.655741130641388</v>
      </c>
      <c r="AT2002" s="13"/>
      <c r="AU2002" s="13"/>
      <c r="AV2002" s="13">
        <f t="shared" si="376"/>
        <v>2566.0041094945536</v>
      </c>
      <c r="AW2002" s="13"/>
      <c r="AX2002" s="13"/>
    </row>
    <row r="2003" spans="1:50" x14ac:dyDescent="0.25">
      <c r="A2003">
        <v>0</v>
      </c>
      <c r="B2003">
        <f t="shared" si="381"/>
        <v>1992</v>
      </c>
      <c r="N2003" s="3">
        <f t="shared" si="377"/>
        <v>6.5211204964443201</v>
      </c>
      <c r="O2003" s="3">
        <f t="shared" si="377"/>
        <v>3.6384980420548474</v>
      </c>
      <c r="P2003" s="3">
        <f t="shared" si="377"/>
        <v>-21.917669258844427</v>
      </c>
      <c r="Q2003" s="3">
        <f t="shared" si="377"/>
        <v>-325.690891881558</v>
      </c>
      <c r="R2003" s="3">
        <f t="shared" si="377"/>
        <v>9.3997321990561797</v>
      </c>
      <c r="S2003" s="3">
        <f t="shared" si="377"/>
        <v>9.7226059222670855</v>
      </c>
      <c r="T2003" s="3">
        <f t="shared" si="377"/>
        <v>136.81169242076425</v>
      </c>
      <c r="U2003" s="3">
        <f t="shared" si="377"/>
        <v>-3.0437636402281241</v>
      </c>
      <c r="W2003" s="3">
        <f t="shared" si="378"/>
        <v>26.455707861599961</v>
      </c>
      <c r="X2003" s="3">
        <f t="shared" si="379"/>
        <v>699.90447845832205</v>
      </c>
      <c r="Z2003" s="3">
        <f t="shared" si="380"/>
        <v>-26.455707861599961</v>
      </c>
      <c r="AA2003" s="3">
        <f>Z2002*$AF$4</f>
        <v>-21.765185441188269</v>
      </c>
      <c r="AB2003" s="3">
        <f t="shared" si="382"/>
        <v>4.6905224204116927</v>
      </c>
      <c r="AN2003">
        <v>670</v>
      </c>
      <c r="AO2003" s="13">
        <v>559.34914175889151</v>
      </c>
      <c r="AP2003" s="13">
        <f t="shared" si="374"/>
        <v>110.65085824110849</v>
      </c>
      <c r="AQ2003" s="13"/>
      <c r="AR2003" s="13"/>
      <c r="AS2003" s="13">
        <f t="shared" si="375"/>
        <v>110.65085824110849</v>
      </c>
      <c r="AT2003" s="13"/>
      <c r="AU2003" s="13"/>
      <c r="AV2003" s="13">
        <f t="shared" si="376"/>
        <v>12243.612429493887</v>
      </c>
      <c r="AW2003" s="13"/>
      <c r="AX2003" s="13"/>
    </row>
    <row r="2004" spans="1:50" x14ac:dyDescent="0.25">
      <c r="A2004">
        <v>0</v>
      </c>
      <c r="B2004">
        <f t="shared" si="381"/>
        <v>1993</v>
      </c>
      <c r="N2004" s="3">
        <f t="shared" si="377"/>
        <v>6.4322601993075406</v>
      </c>
      <c r="O2004" s="3">
        <f t="shared" si="377"/>
        <v>3.6282533116560396</v>
      </c>
      <c r="P2004" s="3">
        <f t="shared" si="377"/>
        <v>-45.008869331812583</v>
      </c>
      <c r="Q2004" s="3">
        <f t="shared" si="377"/>
        <v>-299.69489354247912</v>
      </c>
      <c r="R2004" s="3">
        <f t="shared" si="377"/>
        <v>29.175997936075174</v>
      </c>
      <c r="S2004" s="3">
        <f t="shared" si="377"/>
        <v>19.597954385502362</v>
      </c>
      <c r="T2004" s="3">
        <f t="shared" si="377"/>
        <v>94.348920214534999</v>
      </c>
      <c r="U2004" s="3">
        <f t="shared" si="377"/>
        <v>-8.4699635280534054</v>
      </c>
      <c r="W2004" s="3">
        <f t="shared" si="378"/>
        <v>11.02404320637487</v>
      </c>
      <c r="X2004" s="3">
        <f t="shared" si="379"/>
        <v>121.52952861601992</v>
      </c>
      <c r="Z2004" s="3">
        <f t="shared" si="380"/>
        <v>-11.02404320637487</v>
      </c>
      <c r="AA2004" s="3">
        <f>Z2003*$AF$4</f>
        <v>-21.741036163584234</v>
      </c>
      <c r="AB2004" s="3">
        <f t="shared" si="382"/>
        <v>-10.716992957209364</v>
      </c>
      <c r="AN2004">
        <v>769</v>
      </c>
      <c r="AO2004" s="13">
        <v>755.52219309817258</v>
      </c>
      <c r="AP2004" s="13">
        <f t="shared" si="374"/>
        <v>13.477806901827421</v>
      </c>
      <c r="AQ2004" s="13"/>
      <c r="AR2004" s="13"/>
      <c r="AS2004" s="13">
        <f t="shared" si="375"/>
        <v>13.477806901827421</v>
      </c>
      <c r="AT2004" s="13"/>
      <c r="AU2004" s="13"/>
      <c r="AV2004" s="13">
        <f t="shared" si="376"/>
        <v>181.65127888294685</v>
      </c>
      <c r="AW2004" s="13"/>
      <c r="AX2004" s="13"/>
    </row>
    <row r="2005" spans="1:50" x14ac:dyDescent="0.25">
      <c r="A2005">
        <v>0</v>
      </c>
      <c r="B2005">
        <f t="shared" si="381"/>
        <v>1994</v>
      </c>
      <c r="N2005" s="3">
        <f t="shared" si="377"/>
        <v>6.343396593030965</v>
      </c>
      <c r="O2005" s="3">
        <f t="shared" si="377"/>
        <v>3.6180011148952449</v>
      </c>
      <c r="P2005" s="3">
        <f t="shared" si="377"/>
        <v>-65.049477882463862</v>
      </c>
      <c r="Q2005" s="3">
        <f t="shared" si="377"/>
        <v>-253.27518347772309</v>
      </c>
      <c r="R2005" s="3">
        <f t="shared" si="377"/>
        <v>46.953120656557843</v>
      </c>
      <c r="S2005" s="3">
        <f t="shared" si="377"/>
        <v>24.236094866312708</v>
      </c>
      <c r="T2005" s="3">
        <f t="shared" si="377"/>
        <v>26.605431030092767</v>
      </c>
      <c r="U2005" s="3">
        <f t="shared" si="377"/>
        <v>-11.620564601312221</v>
      </c>
      <c r="W2005" s="3">
        <f t="shared" si="378"/>
        <v>-11.174798138965855</v>
      </c>
      <c r="X2005" s="3">
        <f t="shared" si="379"/>
        <v>124.87611344663473</v>
      </c>
      <c r="Z2005" s="3">
        <f t="shared" si="380"/>
        <v>11.174798138965855</v>
      </c>
      <c r="AA2005" s="3">
        <f>Z2004*$AF$4</f>
        <v>-9.0594484665668045</v>
      </c>
      <c r="AB2005" s="3">
        <f t="shared" si="382"/>
        <v>-20.234246605532661</v>
      </c>
      <c r="AN2005">
        <v>823</v>
      </c>
      <c r="AO2005" s="13">
        <v>807.4327978490312</v>
      </c>
      <c r="AP2005" s="13">
        <f t="shared" si="374"/>
        <v>15.567202150968797</v>
      </c>
      <c r="AQ2005" s="13"/>
      <c r="AR2005" s="13"/>
      <c r="AS2005" s="13">
        <f t="shared" si="375"/>
        <v>15.567202150968797</v>
      </c>
      <c r="AT2005" s="13"/>
      <c r="AU2005" s="13"/>
      <c r="AV2005" s="13">
        <f t="shared" si="376"/>
        <v>242.33778280912753</v>
      </c>
      <c r="AW2005" s="13"/>
      <c r="AX2005" s="13"/>
    </row>
    <row r="2006" spans="1:50" x14ac:dyDescent="0.25">
      <c r="A2006">
        <v>0</v>
      </c>
      <c r="B2006">
        <f t="shared" si="381"/>
        <v>1995</v>
      </c>
      <c r="N2006" s="3">
        <f t="shared" si="377"/>
        <v>6.2545297233314159</v>
      </c>
      <c r="O2006" s="3">
        <f t="shared" si="377"/>
        <v>3.6077414728698423</v>
      </c>
      <c r="P2006" s="3">
        <f t="shared" si="377"/>
        <v>-80.681191281879222</v>
      </c>
      <c r="Q2006" s="3">
        <f t="shared" si="377"/>
        <v>-189.59518821599721</v>
      </c>
      <c r="R2006" s="3">
        <f t="shared" si="377"/>
        <v>61.513009695046883</v>
      </c>
      <c r="S2006" s="3">
        <f t="shared" si="377"/>
        <v>22.397566047878374</v>
      </c>
      <c r="T2006" s="3">
        <f t="shared" si="377"/>
        <v>-48.266961913142197</v>
      </c>
      <c r="U2006" s="3">
        <f t="shared" si="377"/>
        <v>-11.649104647540179</v>
      </c>
      <c r="W2006" s="3">
        <f t="shared" si="378"/>
        <v>-25.405215557788466</v>
      </c>
      <c r="X2006" s="3">
        <f t="shared" si="379"/>
        <v>645.42497753769715</v>
      </c>
      <c r="Z2006" s="3">
        <f t="shared" si="380"/>
        <v>25.405215557788466</v>
      </c>
      <c r="AA2006" s="3">
        <f>Z2005*$AF$4</f>
        <v>9.1833373626207493</v>
      </c>
      <c r="AB2006" s="3">
        <f t="shared" si="382"/>
        <v>-16.221878195167719</v>
      </c>
      <c r="AN2006">
        <v>809</v>
      </c>
      <c r="AO2006" s="13">
        <v>801.65672320050965</v>
      </c>
      <c r="AP2006" s="13">
        <f t="shared" si="374"/>
        <v>7.3432767994903543</v>
      </c>
      <c r="AQ2006" s="13"/>
      <c r="AR2006" s="13"/>
      <c r="AS2006" s="13">
        <f t="shared" si="375"/>
        <v>7.3432767994903543</v>
      </c>
      <c r="AT2006" s="13"/>
      <c r="AU2006" s="13"/>
      <c r="AV2006" s="13">
        <f t="shared" si="376"/>
        <v>53.923714153933304</v>
      </c>
      <c r="AW2006" s="13"/>
      <c r="AX2006" s="13"/>
    </row>
    <row r="2007" spans="1:50" x14ac:dyDescent="0.25">
      <c r="A2007">
        <v>0</v>
      </c>
      <c r="B2007">
        <f t="shared" si="381"/>
        <v>1996</v>
      </c>
      <c r="N2007" s="3">
        <f t="shared" si="377"/>
        <v>6.1656596359273088</v>
      </c>
      <c r="O2007" s="3">
        <f t="shared" si="377"/>
        <v>3.5974744066925215</v>
      </c>
      <c r="P2007" s="3">
        <f t="shared" si="377"/>
        <v>-90.844530074501051</v>
      </c>
      <c r="Q2007" s="3">
        <f t="shared" si="377"/>
        <v>-112.99459419818346</v>
      </c>
      <c r="R2007" s="3">
        <f t="shared" si="377"/>
        <v>71.85801963915651</v>
      </c>
      <c r="S2007" s="3">
        <f t="shared" si="377"/>
        <v>14.573682360999328</v>
      </c>
      <c r="T2007" s="3">
        <f t="shared" si="377"/>
        <v>-110.20626139067306</v>
      </c>
      <c r="U2007" s="3">
        <f t="shared" si="377"/>
        <v>-8.5479159010912014</v>
      </c>
      <c r="W2007" s="3">
        <f t="shared" si="378"/>
        <v>-15.384081960029306</v>
      </c>
      <c r="X2007" s="3">
        <f t="shared" si="379"/>
        <v>236.66997775289914</v>
      </c>
      <c r="Z2007" s="3">
        <f t="shared" si="380"/>
        <v>15.384081960029306</v>
      </c>
      <c r="AA2007" s="3">
        <f>Z2006*$AF$4</f>
        <v>20.877752093234985</v>
      </c>
      <c r="AB2007" s="3">
        <f t="shared" si="382"/>
        <v>5.4936701332056792</v>
      </c>
      <c r="AN2007">
        <v>724</v>
      </c>
      <c r="AO2007" s="13">
        <v>728.98173223327353</v>
      </c>
      <c r="AP2007" s="13">
        <f t="shared" si="374"/>
        <v>-4.981732233273533</v>
      </c>
      <c r="AQ2007" s="13"/>
      <c r="AR2007" s="13"/>
      <c r="AS2007" s="13">
        <f t="shared" si="375"/>
        <v>4.981732233273533</v>
      </c>
      <c r="AT2007" s="13"/>
      <c r="AU2007" s="13"/>
      <c r="AV2007" s="13">
        <f t="shared" si="376"/>
        <v>24.817656044036504</v>
      </c>
      <c r="AW2007" s="13"/>
      <c r="AX2007" s="13"/>
    </row>
    <row r="2008" spans="1:50" x14ac:dyDescent="0.25">
      <c r="A2008">
        <v>0</v>
      </c>
      <c r="B2008">
        <f t="shared" si="381"/>
        <v>1997</v>
      </c>
      <c r="N2008" s="3">
        <f t="shared" si="377"/>
        <v>6.0767863765386956</v>
      </c>
      <c r="O2008" s="3">
        <f t="shared" si="377"/>
        <v>3.5871999374912518</v>
      </c>
      <c r="P2008" s="3">
        <f t="shared" si="377"/>
        <v>-94.850647914712567</v>
      </c>
      <c r="Q2008" s="3">
        <f t="shared" si="377"/>
        <v>-28.693605318193022</v>
      </c>
      <c r="R2008" s="3">
        <f t="shared" si="377"/>
        <v>77.279309117594096</v>
      </c>
      <c r="S2008" s="3">
        <f t="shared" si="377"/>
        <v>2.8552388597196625</v>
      </c>
      <c r="T2008" s="3">
        <f t="shared" si="377"/>
        <v>-142.61588212769936</v>
      </c>
      <c r="U2008" s="3">
        <f t="shared" si="377"/>
        <v>-3.1501851179367653</v>
      </c>
      <c r="W2008" s="3">
        <f t="shared" si="378"/>
        <v>31.502597374445827</v>
      </c>
      <c r="X2008" s="3">
        <f t="shared" si="379"/>
        <v>992.41364133644106</v>
      </c>
      <c r="Z2008" s="3">
        <f t="shared" si="380"/>
        <v>-31.502597374445827</v>
      </c>
      <c r="AA2008" s="3">
        <f>Z2007*$AF$4</f>
        <v>12.642484713932484</v>
      </c>
      <c r="AB2008" s="3">
        <f t="shared" si="382"/>
        <v>44.145082088378309</v>
      </c>
      <c r="AN2008">
        <v>540</v>
      </c>
      <c r="AO2008" s="13">
        <v>598.7608017992759</v>
      </c>
      <c r="AP2008" s="13">
        <f t="shared" si="374"/>
        <v>-58.760801799275896</v>
      </c>
      <c r="AQ2008" s="13"/>
      <c r="AR2008" s="13"/>
      <c r="AS2008" s="13">
        <f t="shared" si="375"/>
        <v>58.760801799275896</v>
      </c>
      <c r="AT2008" s="13"/>
      <c r="AU2008" s="13"/>
      <c r="AV2008" s="13">
        <f t="shared" si="376"/>
        <v>3452.8318280937856</v>
      </c>
      <c r="AW2008" s="13"/>
      <c r="AX2008" s="13"/>
    </row>
    <row r="2009" spans="1:50" x14ac:dyDescent="0.25">
      <c r="A2009">
        <v>35</v>
      </c>
      <c r="B2009">
        <f t="shared" si="381"/>
        <v>1998</v>
      </c>
      <c r="N2009" s="3">
        <f t="shared" si="377"/>
        <v>5.9879099908873705</v>
      </c>
      <c r="O2009" s="3">
        <f t="shared" si="377"/>
        <v>3.5769180864092442</v>
      </c>
      <c r="P2009" s="3">
        <f t="shared" si="377"/>
        <v>-92.428019894152854</v>
      </c>
      <c r="Q2009" s="3">
        <f t="shared" si="377"/>
        <v>57.562805345843778</v>
      </c>
      <c r="R2009" s="3">
        <f t="shared" si="377"/>
        <v>77.405410699314942</v>
      </c>
      <c r="S2009" s="3">
        <f t="shared" si="377"/>
        <v>-9.6262169158921083</v>
      </c>
      <c r="T2009" s="3">
        <f t="shared" si="377"/>
        <v>-136.81169242075927</v>
      </c>
      <c r="U2009" s="3">
        <f t="shared" si="377"/>
        <v>3.0938961242573244</v>
      </c>
      <c r="W2009" s="3">
        <f t="shared" si="378"/>
        <v>119.77539457755225</v>
      </c>
      <c r="X2009" s="3">
        <f t="shared" si="379"/>
        <v>7186.8675257796749</v>
      </c>
      <c r="Z2009" s="3">
        <f t="shared" si="380"/>
        <v>-84.775394577552248</v>
      </c>
      <c r="AA2009" s="3">
        <f>Z2008*$AF$4</f>
        <v>-25.888519496345836</v>
      </c>
      <c r="AB2009" s="3">
        <f t="shared" si="382"/>
        <v>93.886875081206412</v>
      </c>
      <c r="AN2009">
        <v>429</v>
      </c>
      <c r="AO2009" s="13">
        <v>399.0765581305813</v>
      </c>
      <c r="AP2009" s="13">
        <f t="shared" si="374"/>
        <v>29.923441869418696</v>
      </c>
      <c r="AQ2009" s="13"/>
      <c r="AR2009" s="13"/>
      <c r="AS2009" s="13">
        <f t="shared" si="375"/>
        <v>29.923441869418696</v>
      </c>
      <c r="AT2009" s="13"/>
      <c r="AU2009" s="13"/>
      <c r="AV2009" s="13">
        <f t="shared" si="376"/>
        <v>895.41237331247987</v>
      </c>
      <c r="AW2009" s="13"/>
      <c r="AX2009" s="13"/>
    </row>
    <row r="2010" spans="1:50" x14ac:dyDescent="0.25">
      <c r="A2010">
        <v>231</v>
      </c>
      <c r="B2010">
        <f t="shared" si="381"/>
        <v>1999</v>
      </c>
      <c r="N2010" s="3">
        <f t="shared" si="377"/>
        <v>5.8990305246966059</v>
      </c>
      <c r="O2010" s="3">
        <f t="shared" si="377"/>
        <v>3.5666288746048895</v>
      </c>
      <c r="P2010" s="3">
        <f t="shared" si="377"/>
        <v>-83.740845838566486</v>
      </c>
      <c r="Q2010" s="3">
        <f t="shared" si="377"/>
        <v>139.89640595255889</v>
      </c>
      <c r="R2010" s="3">
        <f t="shared" si="377"/>
        <v>72.227683888215893</v>
      </c>
      <c r="S2010" s="3">
        <f t="shared" si="377"/>
        <v>-19.535235840144672</v>
      </c>
      <c r="T2010" s="3">
        <f t="shared" si="377"/>
        <v>-94.348920214548741</v>
      </c>
      <c r="U2010" s="3">
        <f t="shared" si="377"/>
        <v>8.5067498966488841</v>
      </c>
      <c r="W2010" s="3">
        <f t="shared" si="378"/>
        <v>243.4858808051091</v>
      </c>
      <c r="X2010" s="3">
        <f t="shared" si="379"/>
        <v>155.89721947939199</v>
      </c>
      <c r="Z2010" s="3">
        <f t="shared" si="380"/>
        <v>-12.485880805109105</v>
      </c>
      <c r="AA2010" s="3">
        <f>Z2009*$AF$4</f>
        <v>-69.66757150988667</v>
      </c>
      <c r="AB2010" s="3">
        <f t="shared" si="382"/>
        <v>173.81830929522243</v>
      </c>
      <c r="AN2010">
        <v>184</v>
      </c>
      <c r="AO2010" s="13">
        <v>279.01868528670838</v>
      </c>
      <c r="AP2010" s="13">
        <f t="shared" si="374"/>
        <v>-95.018685286708376</v>
      </c>
      <c r="AQ2010" s="13"/>
      <c r="AR2010" s="13"/>
      <c r="AS2010" s="13">
        <f t="shared" si="375"/>
        <v>95.018685286708376</v>
      </c>
      <c r="AT2010" s="13"/>
      <c r="AU2010" s="13"/>
      <c r="AV2010" s="13">
        <f t="shared" si="376"/>
        <v>9028.5505536145301</v>
      </c>
      <c r="AW2010" s="13"/>
      <c r="AX2010" s="13"/>
    </row>
    <row r="2011" spans="1:50" x14ac:dyDescent="0.25">
      <c r="A2011">
        <v>427</v>
      </c>
      <c r="B2011">
        <f t="shared" si="381"/>
        <v>2000</v>
      </c>
      <c r="N2011" s="3">
        <f t="shared" ref="N2011:U2026" si="383">N$3*COS(N$2*$B2011)+N$4*SIN(N$2*$B2011)</f>
        <v>5.8101480236913794</v>
      </c>
      <c r="O2011" s="3">
        <f t="shared" si="383"/>
        <v>3.5563323232517385</v>
      </c>
      <c r="P2011" s="3">
        <f t="shared" si="383"/>
        <v>-69.377921243610686</v>
      </c>
      <c r="Q2011" s="3">
        <f t="shared" si="383"/>
        <v>212.69629768338126</v>
      </c>
      <c r="R2011" s="3">
        <f t="shared" si="383"/>
        <v>62.100907171005716</v>
      </c>
      <c r="S2011" s="3">
        <f t="shared" si="383"/>
        <v>-24.223807208088445</v>
      </c>
      <c r="T2011" s="3">
        <f t="shared" si="383"/>
        <v>-26.605431030078094</v>
      </c>
      <c r="U2011" s="3">
        <f t="shared" si="383"/>
        <v>11.634121574992516</v>
      </c>
      <c r="W2011" s="3">
        <f t="shared" si="378"/>
        <v>386.60503085618922</v>
      </c>
      <c r="X2011" s="3">
        <f t="shared" si="379"/>
        <v>1631.7535321294254</v>
      </c>
      <c r="Z2011" s="3">
        <f t="shared" si="380"/>
        <v>40.394969143810783</v>
      </c>
      <c r="AA2011" s="3">
        <f>Z2010*$AF$4</f>
        <v>-10.260771986830612</v>
      </c>
      <c r="AB2011" s="3">
        <f t="shared" si="382"/>
        <v>376.34425886935861</v>
      </c>
      <c r="AN2011">
        <v>42</v>
      </c>
      <c r="AO2011" s="13">
        <v>71.151464886991093</v>
      </c>
      <c r="AP2011" s="13">
        <f t="shared" si="374"/>
        <v>-29.151464886991093</v>
      </c>
      <c r="AQ2011" s="13"/>
      <c r="AR2011" s="13"/>
      <c r="AS2011" s="13">
        <f t="shared" si="375"/>
        <v>29.151464886991093</v>
      </c>
      <c r="AT2011" s="13"/>
      <c r="AU2011" s="13"/>
      <c r="AV2011" s="13">
        <f t="shared" si="376"/>
        <v>849.80790505747461</v>
      </c>
      <c r="AW2011" s="13"/>
      <c r="AX2011" s="13"/>
    </row>
    <row r="2012" spans="1:50" x14ac:dyDescent="0.25">
      <c r="A2012">
        <v>670</v>
      </c>
      <c r="B2012">
        <f t="shared" si="381"/>
        <v>2001</v>
      </c>
      <c r="N2012" s="3">
        <f t="shared" si="383"/>
        <v>5.7212625335981127</v>
      </c>
      <c r="O2012" s="3">
        <f t="shared" si="383"/>
        <v>3.5460284535384305</v>
      </c>
      <c r="P2012" s="3">
        <f t="shared" si="383"/>
        <v>-50.31273015043022</v>
      </c>
      <c r="Q2012" s="3">
        <f t="shared" si="383"/>
        <v>271.00128822430372</v>
      </c>
      <c r="R2012" s="3">
        <f t="shared" si="383"/>
        <v>47.718968551058325</v>
      </c>
      <c r="S2012" s="3">
        <f t="shared" si="383"/>
        <v>-22.438992936929147</v>
      </c>
      <c r="T2012" s="3">
        <f t="shared" si="383"/>
        <v>48.266961913156273</v>
      </c>
      <c r="U2012" s="3">
        <f t="shared" si="383"/>
        <v>11.635789916259943</v>
      </c>
      <c r="W2012" s="3">
        <f t="shared" si="378"/>
        <v>526.15296006619928</v>
      </c>
      <c r="X2012" s="3">
        <f t="shared" si="379"/>
        <v>20691.970897716459</v>
      </c>
      <c r="Z2012" s="3">
        <f t="shared" si="380"/>
        <v>143.84703993380072</v>
      </c>
      <c r="AA2012" s="3">
        <f>Z2011*$AF$4</f>
        <v>33.196181692692264</v>
      </c>
      <c r="AB2012" s="3">
        <f t="shared" si="382"/>
        <v>559.34914175889151</v>
      </c>
      <c r="AN2012">
        <v>0</v>
      </c>
      <c r="AO2012" s="13">
        <v>-32.5247299416679</v>
      </c>
      <c r="AP2012" s="13">
        <f t="shared" si="374"/>
        <v>32.5247299416679</v>
      </c>
      <c r="AQ2012" s="13"/>
      <c r="AR2012" s="13"/>
      <c r="AS2012" s="13">
        <f t="shared" si="375"/>
        <v>32.5247299416679</v>
      </c>
      <c r="AT2012" s="13"/>
      <c r="AU2012" s="13"/>
      <c r="AV2012" s="13">
        <f t="shared" si="376"/>
        <v>1057.8580577784285</v>
      </c>
      <c r="AW2012" s="13"/>
      <c r="AX2012" s="13"/>
    </row>
    <row r="2013" spans="1:50" x14ac:dyDescent="0.25">
      <c r="A2013">
        <v>769</v>
      </c>
      <c r="B2013">
        <f t="shared" si="381"/>
        <v>2002</v>
      </c>
      <c r="N2013" s="3">
        <f t="shared" si="383"/>
        <v>5.6323741001448795</v>
      </c>
      <c r="O2013" s="3">
        <f t="shared" si="383"/>
        <v>3.5357172866686799</v>
      </c>
      <c r="P2013" s="3">
        <f t="shared" si="383"/>
        <v>-27.837464768779757</v>
      </c>
      <c r="Q2013" s="3">
        <f t="shared" si="383"/>
        <v>310.83798882355057</v>
      </c>
      <c r="R2013" s="3">
        <f t="shared" si="383"/>
        <v>30.067320255900555</v>
      </c>
      <c r="S2013" s="3">
        <f t="shared" si="383"/>
        <v>-14.657753191196095</v>
      </c>
      <c r="T2013" s="3">
        <f t="shared" si="383"/>
        <v>110.20626139066133</v>
      </c>
      <c r="U2013" s="3">
        <f t="shared" si="383"/>
        <v>8.5113066923805398</v>
      </c>
      <c r="W2013" s="3">
        <f t="shared" si="378"/>
        <v>637.31013415097448</v>
      </c>
      <c r="X2013" s="3">
        <f t="shared" si="379"/>
        <v>17342.22076733434</v>
      </c>
      <c r="Z2013" s="3">
        <f t="shared" si="380"/>
        <v>131.68986584902552</v>
      </c>
      <c r="AA2013" s="3">
        <f>Z2012*$AF$4</f>
        <v>118.21205894719809</v>
      </c>
      <c r="AB2013" s="3">
        <f t="shared" si="382"/>
        <v>755.52219309817258</v>
      </c>
      <c r="AN2013">
        <v>0</v>
      </c>
      <c r="AO2013" s="13">
        <v>-41.629359923386076</v>
      </c>
      <c r="AP2013" s="13">
        <f t="shared" si="374"/>
        <v>41.629359923386076</v>
      </c>
      <c r="AQ2013" s="13"/>
      <c r="AR2013" s="13"/>
      <c r="AS2013" s="13">
        <f t="shared" si="375"/>
        <v>41.629359923386076</v>
      </c>
      <c r="AT2013" s="13"/>
      <c r="AU2013" s="13"/>
      <c r="AV2013" s="13">
        <f t="shared" si="376"/>
        <v>1733.0036076308227</v>
      </c>
      <c r="AW2013" s="13"/>
      <c r="AX2013" s="13"/>
    </row>
    <row r="2014" spans="1:50" x14ac:dyDescent="0.25">
      <c r="A2014">
        <v>823</v>
      </c>
      <c r="B2014">
        <f t="shared" si="381"/>
        <v>2003</v>
      </c>
      <c r="N2014" s="3">
        <f t="shared" si="383"/>
        <v>5.5434827690611854</v>
      </c>
      <c r="O2014" s="3">
        <f t="shared" si="383"/>
        <v>3.5253988438612072</v>
      </c>
      <c r="P2014" s="3">
        <f t="shared" si="383"/>
        <v>-3.4754438367868747</v>
      </c>
      <c r="Q2014" s="3">
        <f t="shared" si="383"/>
        <v>329.49159416854786</v>
      </c>
      <c r="R2014" s="3">
        <f t="shared" si="383"/>
        <v>10.35545542770571</v>
      </c>
      <c r="S2014" s="3">
        <f t="shared" si="383"/>
        <v>-2.9594871830604852</v>
      </c>
      <c r="T2014" s="3">
        <f t="shared" si="383"/>
        <v>142.61588212770212</v>
      </c>
      <c r="U2014" s="3">
        <f t="shared" si="383"/>
        <v>3.1001171142859909</v>
      </c>
      <c r="W2014" s="3">
        <f t="shared" si="378"/>
        <v>699.21138299296047</v>
      </c>
      <c r="X2014" s="3">
        <f t="shared" si="379"/>
        <v>15323.621700515518</v>
      </c>
      <c r="Z2014" s="3">
        <f t="shared" si="380"/>
        <v>123.78861700703953</v>
      </c>
      <c r="AA2014" s="3">
        <f>Z2013*$AF$4</f>
        <v>108.22141485607068</v>
      </c>
      <c r="AB2014" s="3">
        <f t="shared" si="382"/>
        <v>807.4327978490312</v>
      </c>
      <c r="AN2014">
        <v>0</v>
      </c>
      <c r="AO2014" s="13">
        <v>-13.204206823363759</v>
      </c>
      <c r="AP2014" s="13">
        <f t="shared" si="374"/>
        <v>13.204206823363759</v>
      </c>
      <c r="AQ2014" s="13"/>
      <c r="AR2014" s="13"/>
      <c r="AS2014" s="13">
        <f t="shared" si="375"/>
        <v>13.204206823363759</v>
      </c>
      <c r="AT2014" s="13"/>
      <c r="AU2014" s="13"/>
      <c r="AV2014" s="13">
        <f t="shared" si="376"/>
        <v>174.35107783416603</v>
      </c>
      <c r="AW2014" s="13"/>
      <c r="AX2014" s="13"/>
    </row>
    <row r="2015" spans="1:50" x14ac:dyDescent="0.25">
      <c r="A2015">
        <v>809</v>
      </c>
      <c r="B2015">
        <f t="shared" si="381"/>
        <v>2004</v>
      </c>
      <c r="N2015" s="3">
        <f t="shared" si="383"/>
        <v>5.4545885860780228</v>
      </c>
      <c r="O2015" s="3">
        <f t="shared" si="383"/>
        <v>3.5150731463497058</v>
      </c>
      <c r="P2015" s="3">
        <f t="shared" si="383"/>
        <v>21.122134212318993</v>
      </c>
      <c r="Q2015" s="3">
        <f t="shared" si="383"/>
        <v>325.69089188155863</v>
      </c>
      <c r="R2015" s="3">
        <f t="shared" si="383"/>
        <v>-10.065966497620231</v>
      </c>
      <c r="S2015" s="3">
        <f t="shared" si="383"/>
        <v>9.5296496268957682</v>
      </c>
      <c r="T2015" s="3">
        <f t="shared" si="383"/>
        <v>136.8116924207653</v>
      </c>
      <c r="U2015" s="3">
        <f t="shared" si="383"/>
        <v>-3.1439713076952569</v>
      </c>
      <c r="W2015" s="3">
        <f t="shared" si="378"/>
        <v>699.92847563029466</v>
      </c>
      <c r="X2015" s="3">
        <f t="shared" si="379"/>
        <v>11896.597428331226</v>
      </c>
      <c r="Z2015" s="3">
        <f t="shared" si="380"/>
        <v>109.07152436970534</v>
      </c>
      <c r="AA2015" s="3">
        <f>Z2014*$AF$4</f>
        <v>101.72824757021502</v>
      </c>
      <c r="AB2015" s="3">
        <f t="shared" si="382"/>
        <v>801.65672320050965</v>
      </c>
      <c r="AN2015">
        <v>0</v>
      </c>
      <c r="AO2015" s="13">
        <v>9.3204052053561632</v>
      </c>
      <c r="AP2015" s="13">
        <f t="shared" si="374"/>
        <v>-9.3204052053561632</v>
      </c>
      <c r="AQ2015" s="13"/>
      <c r="AR2015" s="13"/>
      <c r="AS2015" s="13">
        <f t="shared" si="375"/>
        <v>9.3204052053561632</v>
      </c>
      <c r="AT2015" s="13"/>
      <c r="AU2015" s="13"/>
      <c r="AV2015" s="13">
        <f t="shared" si="376"/>
        <v>86.869953192030266</v>
      </c>
      <c r="AW2015" s="13"/>
      <c r="AX2015" s="13"/>
    </row>
    <row r="2016" spans="1:50" x14ac:dyDescent="0.25">
      <c r="A2016">
        <v>724</v>
      </c>
      <c r="B2016">
        <f t="shared" si="381"/>
        <v>2005</v>
      </c>
      <c r="N2016" s="3">
        <f t="shared" si="383"/>
        <v>5.3656915969279417</v>
      </c>
      <c r="O2016" s="3">
        <f t="shared" si="383"/>
        <v>3.5047402153828067</v>
      </c>
      <c r="P2016" s="3">
        <f t="shared" si="383"/>
        <v>44.288105457756259</v>
      </c>
      <c r="Q2016" s="3">
        <f t="shared" si="383"/>
        <v>299.69489354248066</v>
      </c>
      <c r="R2016" s="3">
        <f t="shared" si="383"/>
        <v>-29.797667143400993</v>
      </c>
      <c r="S2016" s="3">
        <f t="shared" si="383"/>
        <v>19.472155491915366</v>
      </c>
      <c r="T2016" s="3">
        <f t="shared" si="383"/>
        <v>94.348920214537387</v>
      </c>
      <c r="U2016" s="3">
        <f t="shared" si="383"/>
        <v>-8.5433787157498848</v>
      </c>
      <c r="W2016" s="3">
        <f t="shared" si="378"/>
        <v>639.34784422149335</v>
      </c>
      <c r="X2016" s="3">
        <f t="shared" si="379"/>
        <v>7165.9874779485572</v>
      </c>
      <c r="Z2016" s="3">
        <f t="shared" si="380"/>
        <v>84.652155778506653</v>
      </c>
      <c r="AA2016" s="3">
        <f>Z2015*$AF$4</f>
        <v>89.633888011780158</v>
      </c>
      <c r="AB2016" s="3">
        <f t="shared" si="382"/>
        <v>728.98173223327353</v>
      </c>
      <c r="AN2016">
        <v>0</v>
      </c>
      <c r="AO2016" s="13">
        <v>19.96748089167837</v>
      </c>
      <c r="AP2016" s="13">
        <f t="shared" si="374"/>
        <v>-19.96748089167837</v>
      </c>
      <c r="AQ2016" s="13"/>
      <c r="AR2016" s="13"/>
      <c r="AS2016" s="13">
        <f t="shared" si="375"/>
        <v>19.96748089167837</v>
      </c>
      <c r="AT2016" s="13"/>
      <c r="AU2016" s="13"/>
      <c r="AV2016" s="13">
        <f t="shared" si="376"/>
        <v>398.70029315954088</v>
      </c>
      <c r="AW2016" s="13"/>
      <c r="AX2016" s="13"/>
    </row>
    <row r="2017" spans="1:50" x14ac:dyDescent="0.25">
      <c r="A2017">
        <v>540</v>
      </c>
      <c r="B2017">
        <f t="shared" si="381"/>
        <v>2006</v>
      </c>
      <c r="N2017" s="3">
        <f t="shared" si="383"/>
        <v>5.2767918473448159</v>
      </c>
      <c r="O2017" s="3">
        <f t="shared" si="383"/>
        <v>3.4944000722240145</v>
      </c>
      <c r="P2017" s="3">
        <f t="shared" si="383"/>
        <v>64.452336800489192</v>
      </c>
      <c r="Q2017" s="3">
        <f t="shared" si="383"/>
        <v>253.27518347772534</v>
      </c>
      <c r="R2017" s="3">
        <f t="shared" si="383"/>
        <v>-47.487627921036264</v>
      </c>
      <c r="S2017" s="3">
        <f t="shared" si="383"/>
        <v>24.211070912173749</v>
      </c>
      <c r="T2017" s="3">
        <f t="shared" si="383"/>
        <v>26.605431030095851</v>
      </c>
      <c r="U2017" s="3">
        <f t="shared" si="383"/>
        <v>-11.647463078603563</v>
      </c>
      <c r="W2017" s="3">
        <f t="shared" si="378"/>
        <v>529.19450670205697</v>
      </c>
      <c r="X2017" s="3">
        <f t="shared" si="379"/>
        <v>116.75868541189175</v>
      </c>
      <c r="Z2017" s="3">
        <f t="shared" si="380"/>
        <v>10.80549329794303</v>
      </c>
      <c r="AA2017" s="3">
        <f>Z2016*$AF$4</f>
        <v>69.566295097218983</v>
      </c>
      <c r="AB2017" s="3">
        <f t="shared" si="382"/>
        <v>598.7608017992759</v>
      </c>
      <c r="AN2017">
        <v>0</v>
      </c>
      <c r="AO2017" s="13">
        <v>17.29323634272539</v>
      </c>
      <c r="AP2017" s="13">
        <f t="shared" si="374"/>
        <v>-17.29323634272539</v>
      </c>
      <c r="AQ2017" s="13"/>
      <c r="AR2017" s="13"/>
      <c r="AS2017" s="13">
        <f t="shared" si="375"/>
        <v>17.29323634272539</v>
      </c>
      <c r="AT2017" s="13"/>
      <c r="AU2017" s="13"/>
      <c r="AV2017" s="13">
        <f t="shared" si="376"/>
        <v>299.0560232053582</v>
      </c>
      <c r="AW2017" s="13"/>
      <c r="AX2017" s="13"/>
    </row>
    <row r="2018" spans="1:50" x14ac:dyDescent="0.25">
      <c r="A2018">
        <v>429</v>
      </c>
      <c r="B2018">
        <f t="shared" si="381"/>
        <v>2007</v>
      </c>
      <c r="N2018" s="3">
        <f t="shared" si="383"/>
        <v>5.1878893830640607</v>
      </c>
      <c r="O2018" s="3">
        <f t="shared" si="383"/>
        <v>3.4840527381516884</v>
      </c>
      <c r="P2018" s="3">
        <f t="shared" si="383"/>
        <v>80.248145759900595</v>
      </c>
      <c r="Q2018" s="3">
        <f t="shared" si="383"/>
        <v>189.59518821596936</v>
      </c>
      <c r="R2018" s="3">
        <f t="shared" si="383"/>
        <v>-61.923730512276215</v>
      </c>
      <c r="S2018" s="3">
        <f t="shared" si="383"/>
        <v>22.480004243993644</v>
      </c>
      <c r="T2018" s="3">
        <f t="shared" si="383"/>
        <v>-48.266961913170356</v>
      </c>
      <c r="U2018" s="3">
        <f t="shared" si="383"/>
        <v>-11.622259684011896</v>
      </c>
      <c r="W2018" s="3">
        <f t="shared" si="378"/>
        <v>390.19671179326468</v>
      </c>
      <c r="X2018" s="3">
        <f t="shared" si="379"/>
        <v>1505.695175654964</v>
      </c>
      <c r="Z2018" s="3">
        <f t="shared" si="380"/>
        <v>38.803288206735317</v>
      </c>
      <c r="AA2018" s="3">
        <f>Z2017*$AF$4</f>
        <v>8.8798463373166037</v>
      </c>
      <c r="AB2018" s="3">
        <f t="shared" si="382"/>
        <v>399.0765581305813</v>
      </c>
      <c r="AN2018">
        <v>0</v>
      </c>
      <c r="AO2018" s="13">
        <v>4.6753191828223635</v>
      </c>
      <c r="AP2018" s="13">
        <f t="shared" si="374"/>
        <v>-4.6753191828223635</v>
      </c>
      <c r="AQ2018" s="13"/>
      <c r="AR2018" s="13"/>
      <c r="AS2018" s="13">
        <f t="shared" si="375"/>
        <v>4.6753191828223635</v>
      </c>
      <c r="AT2018" s="13"/>
      <c r="AU2018" s="13"/>
      <c r="AV2018" s="13">
        <f t="shared" si="376"/>
        <v>21.858609461266774</v>
      </c>
      <c r="AW2018" s="13"/>
      <c r="AX2018" s="13"/>
    </row>
    <row r="2019" spans="1:50" x14ac:dyDescent="0.25">
      <c r="A2019">
        <v>184</v>
      </c>
      <c r="B2019">
        <f t="shared" si="381"/>
        <v>2008</v>
      </c>
      <c r="N2019" s="3">
        <f t="shared" si="383"/>
        <v>5.0989842498223652</v>
      </c>
      <c r="O2019" s="3">
        <f t="shared" si="383"/>
        <v>3.4736982344589711</v>
      </c>
      <c r="P2019" s="3">
        <f t="shared" si="383"/>
        <v>90.604930883097296</v>
      </c>
      <c r="Q2019" s="3">
        <f t="shared" si="383"/>
        <v>112.9945941981868</v>
      </c>
      <c r="R2019" s="3">
        <f t="shared" si="383"/>
        <v>-72.116811367527291</v>
      </c>
      <c r="S2019" s="3">
        <f t="shared" si="383"/>
        <v>14.741552552065601</v>
      </c>
      <c r="T2019" s="3">
        <f t="shared" si="383"/>
        <v>-110.20626139067105</v>
      </c>
      <c r="U2019" s="3">
        <f t="shared" si="383"/>
        <v>-8.4745398497811379</v>
      </c>
      <c r="W2019" s="3">
        <f t="shared" si="378"/>
        <v>247.13053107129537</v>
      </c>
      <c r="X2019" s="3">
        <f t="shared" si="379"/>
        <v>3985.4639533437894</v>
      </c>
      <c r="Z2019" s="3">
        <f t="shared" si="380"/>
        <v>-63.130531071295366</v>
      </c>
      <c r="AA2019" s="3">
        <f>Z2018*$AF$4</f>
        <v>31.888154215413017</v>
      </c>
      <c r="AB2019" s="3">
        <f t="shared" si="382"/>
        <v>279.01868528670838</v>
      </c>
      <c r="AN2019">
        <v>0</v>
      </c>
      <c r="AO2019" s="13">
        <v>-10.775894051449814</v>
      </c>
      <c r="AP2019" s="13">
        <f t="shared" si="374"/>
        <v>10.775894051449814</v>
      </c>
      <c r="AQ2019" s="13"/>
      <c r="AR2019" s="13"/>
      <c r="AS2019" s="13">
        <f t="shared" si="375"/>
        <v>10.775894051449814</v>
      </c>
      <c r="AT2019" s="13"/>
      <c r="AU2019" s="13"/>
      <c r="AV2019" s="13">
        <f t="shared" si="376"/>
        <v>116.1198926080715</v>
      </c>
      <c r="AW2019" s="13"/>
      <c r="AX2019" s="13"/>
    </row>
    <row r="2020" spans="1:50" x14ac:dyDescent="0.25">
      <c r="A2020">
        <v>42</v>
      </c>
      <c r="B2020">
        <f t="shared" si="381"/>
        <v>2009</v>
      </c>
      <c r="N2020" s="3">
        <f t="shared" si="383"/>
        <v>5.0100764933579089</v>
      </c>
      <c r="O2020" s="3">
        <f t="shared" si="383"/>
        <v>3.4633365824537732</v>
      </c>
      <c r="P2020" s="3">
        <f t="shared" si="383"/>
        <v>94.820734503416247</v>
      </c>
      <c r="Q2020" s="3">
        <f t="shared" si="383"/>
        <v>28.693605318196568</v>
      </c>
      <c r="R2020" s="3">
        <f t="shared" si="383"/>
        <v>-77.368439315610686</v>
      </c>
      <c r="S2020" s="3">
        <f t="shared" si="383"/>
        <v>3.0636806951426996</v>
      </c>
      <c r="T2020" s="3">
        <f t="shared" si="383"/>
        <v>-142.61588212769882</v>
      </c>
      <c r="U2020" s="3">
        <f t="shared" si="383"/>
        <v>-3.0499916948305801</v>
      </c>
      <c r="W2020" s="3">
        <f t="shared" si="378"/>
        <v>123.03150401607091</v>
      </c>
      <c r="X2020" s="3">
        <f t="shared" si="379"/>
        <v>6566.1046431065161</v>
      </c>
      <c r="Z2020" s="3">
        <f t="shared" si="380"/>
        <v>-81.031504016070912</v>
      </c>
      <c r="AA2020" s="3">
        <f>Z2019*$AF$4</f>
        <v>-51.880039129079819</v>
      </c>
      <c r="AB2020" s="3">
        <f t="shared" si="382"/>
        <v>71.151464886991093</v>
      </c>
      <c r="AN2020">
        <v>0</v>
      </c>
      <c r="AO2020" s="13">
        <v>-20.378320814545688</v>
      </c>
      <c r="AP2020" s="13">
        <f t="shared" si="374"/>
        <v>20.378320814545688</v>
      </c>
      <c r="AQ2020" s="13"/>
      <c r="AR2020" s="13"/>
      <c r="AS2020" s="13">
        <f t="shared" si="375"/>
        <v>20.378320814545688</v>
      </c>
      <c r="AT2020" s="13"/>
      <c r="AU2020" s="13"/>
      <c r="AV2020" s="13">
        <f t="shared" si="376"/>
        <v>415.27595922054604</v>
      </c>
      <c r="AW2020" s="13"/>
      <c r="AX2020" s="13"/>
    </row>
    <row r="2021" spans="1:50" x14ac:dyDescent="0.25">
      <c r="A2021">
        <v>0</v>
      </c>
      <c r="B2021">
        <f t="shared" si="381"/>
        <v>2010</v>
      </c>
      <c r="N2021" s="3">
        <f t="shared" si="383"/>
        <v>4.921166159410113</v>
      </c>
      <c r="O2021" s="3">
        <f t="shared" si="383"/>
        <v>3.4529678034587024</v>
      </c>
      <c r="P2021" s="3">
        <f t="shared" si="383"/>
        <v>92.609819721116153</v>
      </c>
      <c r="Q2021" s="3">
        <f t="shared" si="383"/>
        <v>-57.562805345840268</v>
      </c>
      <c r="R2021" s="3">
        <f t="shared" si="383"/>
        <v>-77.318772154692184</v>
      </c>
      <c r="S2021" s="3">
        <f t="shared" si="383"/>
        <v>-9.4329058437654094</v>
      </c>
      <c r="T2021" s="3">
        <f t="shared" si="383"/>
        <v>-136.81169242076032</v>
      </c>
      <c r="U2021" s="3">
        <f t="shared" si="383"/>
        <v>3.193988263128392</v>
      </c>
      <c r="W2021" s="3">
        <f t="shared" si="378"/>
        <v>34.066149743699015</v>
      </c>
      <c r="X2021" s="3">
        <f t="shared" si="379"/>
        <v>1160.5025583601243</v>
      </c>
      <c r="Z2021" s="3">
        <f t="shared" si="380"/>
        <v>-34.066149743699015</v>
      </c>
      <c r="AA2021" s="3">
        <f>Z2020*$AF$4</f>
        <v>-66.590879685366914</v>
      </c>
      <c r="AB2021" s="3">
        <f t="shared" si="382"/>
        <v>-32.5247299416679</v>
      </c>
      <c r="AN2021">
        <v>0</v>
      </c>
      <c r="AO2021" s="13">
        <v>-16.514814173600399</v>
      </c>
      <c r="AP2021" s="13">
        <f t="shared" si="374"/>
        <v>16.514814173600399</v>
      </c>
      <c r="AQ2021" s="13"/>
      <c r="AR2021" s="13"/>
      <c r="AS2021" s="13">
        <f t="shared" si="375"/>
        <v>16.514814173600399</v>
      </c>
      <c r="AT2021" s="13"/>
      <c r="AU2021" s="13"/>
      <c r="AV2021" s="13">
        <f t="shared" si="376"/>
        <v>272.73908718855262</v>
      </c>
      <c r="AW2021" s="13"/>
      <c r="AX2021" s="13"/>
    </row>
    <row r="2022" spans="1:50" x14ac:dyDescent="0.25">
      <c r="A2022">
        <v>0</v>
      </c>
      <c r="B2022">
        <f t="shared" si="381"/>
        <v>2011</v>
      </c>
      <c r="N2022" s="3">
        <f t="shared" si="383"/>
        <v>4.8322532937198286</v>
      </c>
      <c r="O2022" s="3">
        <f t="shared" si="383"/>
        <v>3.4425919188110448</v>
      </c>
      <c r="P2022" s="3">
        <f t="shared" si="383"/>
        <v>84.122036954379752</v>
      </c>
      <c r="Q2022" s="3">
        <f t="shared" si="383"/>
        <v>-139.89640595255565</v>
      </c>
      <c r="R2022" s="3">
        <f t="shared" si="383"/>
        <v>-71.971213084834361</v>
      </c>
      <c r="S2022" s="3">
        <f t="shared" si="383"/>
        <v>-19.408714509092473</v>
      </c>
      <c r="T2022" s="3">
        <f t="shared" si="383"/>
        <v>-94.3489202145511</v>
      </c>
      <c r="U2022" s="3">
        <f t="shared" si="383"/>
        <v>8.5798493069674855</v>
      </c>
      <c r="W2022" s="3">
        <f t="shared" si="378"/>
        <v>-13.634138725511662</v>
      </c>
      <c r="X2022" s="3">
        <f t="shared" si="379"/>
        <v>185.88973878649676</v>
      </c>
      <c r="Z2022" s="3">
        <f t="shared" si="380"/>
        <v>13.634138725511662</v>
      </c>
      <c r="AA2022" s="3">
        <f>Z2021*$AF$4</f>
        <v>-27.995221197874415</v>
      </c>
      <c r="AB2022" s="3">
        <f t="shared" si="382"/>
        <v>-41.629359923386076</v>
      </c>
      <c r="AN2022">
        <v>0</v>
      </c>
      <c r="AO2022" s="13">
        <v>4.9822372788299241</v>
      </c>
      <c r="AP2022" s="13">
        <f t="shared" si="374"/>
        <v>-4.9822372788299241</v>
      </c>
      <c r="AQ2022" s="13"/>
      <c r="AR2022" s="13"/>
      <c r="AS2022" s="13">
        <f t="shared" si="375"/>
        <v>4.9822372788299241</v>
      </c>
      <c r="AT2022" s="13"/>
      <c r="AU2022" s="13"/>
      <c r="AV2022" s="13">
        <f t="shared" si="376"/>
        <v>24.822688302562607</v>
      </c>
      <c r="AW2022" s="13"/>
      <c r="AX2022" s="13"/>
    </row>
    <row r="2023" spans="1:50" x14ac:dyDescent="0.25">
      <c r="A2023">
        <v>0</v>
      </c>
      <c r="B2023">
        <f t="shared" si="381"/>
        <v>2012</v>
      </c>
      <c r="N2023" s="3">
        <f t="shared" si="383"/>
        <v>4.7433379420291324</v>
      </c>
      <c r="O2023" s="3">
        <f t="shared" si="383"/>
        <v>3.4322089498627006</v>
      </c>
      <c r="P2023" s="3">
        <f t="shared" si="383"/>
        <v>69.932667443013116</v>
      </c>
      <c r="Q2023" s="3">
        <f t="shared" si="383"/>
        <v>-212.69629768337853</v>
      </c>
      <c r="R2023" s="3">
        <f t="shared" si="383"/>
        <v>-61.692177520292496</v>
      </c>
      <c r="S2023" s="3">
        <f t="shared" si="383"/>
        <v>-24.197886214450836</v>
      </c>
      <c r="T2023" s="3">
        <f t="shared" si="383"/>
        <v>-26.605431030081157</v>
      </c>
      <c r="U2023" s="3">
        <f t="shared" si="383"/>
        <v>11.66058886505226</v>
      </c>
      <c r="W2023" s="3">
        <f t="shared" si="378"/>
        <v>-24.408605686601987</v>
      </c>
      <c r="X2023" s="3">
        <f t="shared" si="379"/>
        <v>595.78003156401883</v>
      </c>
      <c r="Z2023" s="3">
        <f t="shared" si="380"/>
        <v>24.408605686601987</v>
      </c>
      <c r="AA2023" s="3">
        <f>Z2022*$AF$4</f>
        <v>11.204398863238229</v>
      </c>
      <c r="AB2023" s="3">
        <f t="shared" si="382"/>
        <v>-13.204206823363759</v>
      </c>
      <c r="AN2023">
        <v>0</v>
      </c>
      <c r="AO2023" s="13">
        <v>43.360549641176078</v>
      </c>
      <c r="AP2023" s="13">
        <f t="shared" si="374"/>
        <v>-43.360549641176078</v>
      </c>
      <c r="AQ2023" s="13"/>
      <c r="AR2023" s="13"/>
      <c r="AS2023" s="13">
        <f t="shared" si="375"/>
        <v>43.360549641176078</v>
      </c>
      <c r="AT2023" s="13"/>
      <c r="AU2023" s="13"/>
      <c r="AV2023" s="13">
        <f t="shared" si="376"/>
        <v>1880.1372651848949</v>
      </c>
      <c r="AW2023" s="13"/>
      <c r="AX2023" s="13"/>
    </row>
    <row r="2024" spans="1:50" x14ac:dyDescent="0.25">
      <c r="A2024">
        <v>0</v>
      </c>
      <c r="B2024">
        <f t="shared" si="381"/>
        <v>2013</v>
      </c>
      <c r="N2024" s="3">
        <f t="shared" si="383"/>
        <v>4.6544201500813731</v>
      </c>
      <c r="O2024" s="3">
        <f t="shared" si="383"/>
        <v>3.4218189179801457</v>
      </c>
      <c r="P2024" s="3">
        <f t="shared" si="383"/>
        <v>51.003432087385548</v>
      </c>
      <c r="Q2024" s="3">
        <f t="shared" si="383"/>
        <v>-271.00128822430167</v>
      </c>
      <c r="R2024" s="3">
        <f t="shared" si="383"/>
        <v>-47.185986259644899</v>
      </c>
      <c r="S2024" s="3">
        <f t="shared" si="383"/>
        <v>-22.52059920951649</v>
      </c>
      <c r="T2024" s="3">
        <f t="shared" si="383"/>
        <v>48.266961913153324</v>
      </c>
      <c r="U2024" s="3">
        <f t="shared" si="383"/>
        <v>11.608514201382377</v>
      </c>
      <c r="W2024" s="3">
        <f t="shared" si="378"/>
        <v>-10.738342861836486</v>
      </c>
      <c r="X2024" s="3">
        <f t="shared" si="379"/>
        <v>115.31200741835461</v>
      </c>
      <c r="Z2024" s="3">
        <f t="shared" si="380"/>
        <v>10.738342861836486</v>
      </c>
      <c r="AA2024" s="3">
        <f>Z2023*$AF$4</f>
        <v>20.058748067192649</v>
      </c>
      <c r="AB2024" s="3">
        <f t="shared" si="382"/>
        <v>9.3204052053561632</v>
      </c>
      <c r="AN2024">
        <v>63</v>
      </c>
      <c r="AO2024" s="13">
        <v>92.809588407443812</v>
      </c>
      <c r="AP2024" s="13">
        <f t="shared" si="374"/>
        <v>-29.809588407443812</v>
      </c>
      <c r="AQ2024" s="13"/>
      <c r="AR2024" s="13"/>
      <c r="AS2024" s="13">
        <f t="shared" si="375"/>
        <v>29.809588407443812</v>
      </c>
      <c r="AT2024" s="13"/>
      <c r="AU2024" s="13"/>
      <c r="AV2024" s="13">
        <f t="shared" si="376"/>
        <v>888.61156102120844</v>
      </c>
      <c r="AW2024" s="13"/>
      <c r="AX2024" s="13"/>
    </row>
    <row r="2025" spans="1:50" x14ac:dyDescent="0.25">
      <c r="A2025">
        <v>0</v>
      </c>
      <c r="B2025">
        <f t="shared" si="381"/>
        <v>2014</v>
      </c>
      <c r="N2025" s="3">
        <f t="shared" si="383"/>
        <v>4.5654999636212459</v>
      </c>
      <c r="O2025" s="3">
        <f t="shared" si="383"/>
        <v>3.4114218445444031</v>
      </c>
      <c r="P2025" s="3">
        <f t="shared" si="383"/>
        <v>28.617308348552001</v>
      </c>
      <c r="Q2025" s="3">
        <f t="shared" si="383"/>
        <v>-310.83798882356223</v>
      </c>
      <c r="R2025" s="3">
        <f t="shared" si="383"/>
        <v>-29.446605336852304</v>
      </c>
      <c r="S2025" s="3">
        <f t="shared" si="383"/>
        <v>-14.825078891608326</v>
      </c>
      <c r="T2025" s="3">
        <f t="shared" si="383"/>
        <v>110.20626139068074</v>
      </c>
      <c r="U2025" s="3">
        <f t="shared" si="383"/>
        <v>8.4376160542304355</v>
      </c>
      <c r="W2025" s="3">
        <f t="shared" si="378"/>
        <v>11.142818111249767</v>
      </c>
      <c r="X2025" s="3">
        <f t="shared" si="379"/>
        <v>124.16239546039583</v>
      </c>
      <c r="Z2025" s="3">
        <f t="shared" si="380"/>
        <v>-11.142818111249767</v>
      </c>
      <c r="AA2025" s="3">
        <f>Z2024*$AF$4</f>
        <v>8.8246627804286053</v>
      </c>
      <c r="AB2025" s="3">
        <f t="shared" si="382"/>
        <v>19.96748089167837</v>
      </c>
      <c r="AN2025">
        <v>260</v>
      </c>
      <c r="AO2025" s="13">
        <v>195.48684187612602</v>
      </c>
      <c r="AP2025" s="13">
        <f t="shared" si="374"/>
        <v>64.513158123873978</v>
      </c>
      <c r="AQ2025" s="13"/>
      <c r="AR2025" s="13"/>
      <c r="AS2025" s="13">
        <f t="shared" si="375"/>
        <v>64.513158123873978</v>
      </c>
      <c r="AT2025" s="13"/>
      <c r="AU2025" s="13"/>
      <c r="AV2025" s="13">
        <f t="shared" si="376"/>
        <v>4161.9475711159675</v>
      </c>
      <c r="AW2025" s="13"/>
      <c r="AX2025" s="13"/>
    </row>
    <row r="2026" spans="1:50" x14ac:dyDescent="0.25">
      <c r="A2026">
        <v>0</v>
      </c>
      <c r="B2026">
        <f t="shared" si="381"/>
        <v>2015</v>
      </c>
      <c r="N2026" s="3">
        <f t="shared" si="383"/>
        <v>4.4765774283945614</v>
      </c>
      <c r="O2026" s="3">
        <f t="shared" si="383"/>
        <v>3.4010177509509711</v>
      </c>
      <c r="P2026" s="3">
        <f t="shared" si="383"/>
        <v>4.2915731612183112</v>
      </c>
      <c r="Q2026" s="3">
        <f t="shared" si="383"/>
        <v>-329.49159416854752</v>
      </c>
      <c r="R2026" s="3">
        <f t="shared" si="383"/>
        <v>-9.6895393446729408</v>
      </c>
      <c r="S2026" s="3">
        <f t="shared" si="383"/>
        <v>-3.1678174662364773</v>
      </c>
      <c r="T2026" s="3">
        <f t="shared" si="383"/>
        <v>142.61588212770155</v>
      </c>
      <c r="U2026" s="3">
        <f t="shared" si="383"/>
        <v>2.9998097879170951</v>
      </c>
      <c r="W2026" s="3">
        <f t="shared" si="378"/>
        <v>26.450292838369336</v>
      </c>
      <c r="X2026" s="3">
        <f t="shared" si="379"/>
        <v>699.61799123549213</v>
      </c>
      <c r="Z2026" s="3">
        <f t="shared" si="380"/>
        <v>-26.450292838369336</v>
      </c>
      <c r="AA2026" s="3">
        <f>Z2025*$AF$4</f>
        <v>-9.1570564956439462</v>
      </c>
      <c r="AB2026" s="3">
        <f t="shared" si="382"/>
        <v>17.29323634272539</v>
      </c>
      <c r="AN2026">
        <v>474</v>
      </c>
      <c r="AO2026" s="13">
        <v>398.64918525938646</v>
      </c>
      <c r="AP2026" s="13">
        <f t="shared" si="374"/>
        <v>75.350814740613544</v>
      </c>
      <c r="AQ2026" s="13"/>
      <c r="AR2026" s="13"/>
      <c r="AS2026" s="13">
        <f t="shared" si="375"/>
        <v>75.350814740613544</v>
      </c>
      <c r="AT2026" s="13"/>
      <c r="AU2026" s="13"/>
      <c r="AV2026" s="13">
        <f t="shared" si="376"/>
        <v>5677.7452820742628</v>
      </c>
      <c r="AW2026" s="13"/>
      <c r="AX2026" s="13"/>
    </row>
    <row r="2027" spans="1:50" x14ac:dyDescent="0.25">
      <c r="A2027">
        <v>0</v>
      </c>
      <c r="B2027">
        <f t="shared" si="381"/>
        <v>2016</v>
      </c>
      <c r="N2027" s="3">
        <f t="shared" ref="N2027:U2042" si="384">N$3*COS(N$2*$B2027)+N$4*SIN(N$2*$B2027)</f>
        <v>4.3876525901484538</v>
      </c>
      <c r="O2027" s="3">
        <f t="shared" si="384"/>
        <v>3.3906066586098085</v>
      </c>
      <c r="P2027" s="3">
        <f t="shared" si="384"/>
        <v>-20.325034400768917</v>
      </c>
      <c r="Q2027" s="3">
        <f t="shared" si="384"/>
        <v>-325.69089188155925</v>
      </c>
      <c r="R2027" s="3">
        <f t="shared" si="384"/>
        <v>10.731455091594853</v>
      </c>
      <c r="S2027" s="3">
        <f t="shared" si="384"/>
        <v>9.3359873582418444</v>
      </c>
      <c r="T2027" s="3">
        <f t="shared" si="384"/>
        <v>136.81169242076632</v>
      </c>
      <c r="U2027" s="3">
        <f t="shared" si="384"/>
        <v>-3.2439460642110411</v>
      </c>
      <c r="W2027" s="3">
        <f t="shared" si="378"/>
        <v>26.411905334465899</v>
      </c>
      <c r="X2027" s="3">
        <f t="shared" si="379"/>
        <v>697.58874339678823</v>
      </c>
      <c r="Z2027" s="3">
        <f t="shared" si="380"/>
        <v>-26.411905334465899</v>
      </c>
      <c r="AA2027" s="3">
        <f>Z2026*$AF$4</f>
        <v>-21.736586151643536</v>
      </c>
      <c r="AB2027" s="3">
        <f t="shared" si="382"/>
        <v>4.6753191828223635</v>
      </c>
      <c r="AN2027">
        <v>651</v>
      </c>
      <c r="AO2027" s="13">
        <v>596.38046724230776</v>
      </c>
      <c r="AP2027" s="13">
        <f t="shared" si="374"/>
        <v>54.619532757692241</v>
      </c>
      <c r="AQ2027" s="13"/>
      <c r="AR2027" s="13"/>
      <c r="AS2027" s="13">
        <f t="shared" si="375"/>
        <v>54.619532757692241</v>
      </c>
      <c r="AT2027" s="13"/>
      <c r="AU2027" s="13"/>
      <c r="AV2027" s="13">
        <f t="shared" si="376"/>
        <v>2983.2933586686158</v>
      </c>
      <c r="AW2027" s="13"/>
      <c r="AX2027" s="13"/>
    </row>
    <row r="2028" spans="1:50" x14ac:dyDescent="0.25">
      <c r="A2028">
        <v>0</v>
      </c>
      <c r="B2028">
        <f t="shared" si="381"/>
        <v>2017</v>
      </c>
      <c r="N2028" s="3">
        <f t="shared" si="384"/>
        <v>4.2987254946311264</v>
      </c>
      <c r="O2028" s="3">
        <f t="shared" si="384"/>
        <v>3.3801885889452636</v>
      </c>
      <c r="P2028" s="3">
        <f t="shared" si="384"/>
        <v>-43.564060642579321</v>
      </c>
      <c r="Q2028" s="3">
        <f t="shared" si="384"/>
        <v>-299.69489354248213</v>
      </c>
      <c r="R2028" s="3">
        <f t="shared" si="384"/>
        <v>30.417128886878359</v>
      </c>
      <c r="S2028" s="3">
        <f t="shared" si="384"/>
        <v>19.344914066633084</v>
      </c>
      <c r="T2028" s="3">
        <f t="shared" si="384"/>
        <v>94.348920214539774</v>
      </c>
      <c r="U2028" s="3">
        <f t="shared" si="384"/>
        <v>-8.6161609948490323</v>
      </c>
      <c r="W2028" s="3">
        <f t="shared" si="378"/>
        <v>10.929145633360918</v>
      </c>
      <c r="X2028" s="3">
        <f t="shared" si="379"/>
        <v>119.44622427521202</v>
      </c>
      <c r="Z2028" s="3">
        <f t="shared" si="380"/>
        <v>-10.929145633360918</v>
      </c>
      <c r="AA2028" s="3">
        <f>Z2027*$AF$4</f>
        <v>-21.705039684810732</v>
      </c>
      <c r="AB2028" s="3">
        <f t="shared" si="382"/>
        <v>-10.775894051449814</v>
      </c>
      <c r="AN2028">
        <v>781</v>
      </c>
      <c r="AO2028" s="13">
        <v>738.3897451127973</v>
      </c>
      <c r="AP2028" s="13">
        <f t="shared" si="374"/>
        <v>42.6102548872027</v>
      </c>
      <c r="AQ2028" s="13"/>
      <c r="AR2028" s="13"/>
      <c r="AS2028" s="13">
        <f t="shared" si="375"/>
        <v>42.6102548872027</v>
      </c>
      <c r="AT2028" s="13"/>
      <c r="AU2028" s="13"/>
      <c r="AV2028" s="13">
        <f t="shared" si="376"/>
        <v>1815.6338215523815</v>
      </c>
      <c r="AW2028" s="13"/>
      <c r="AX2028" s="13"/>
    </row>
    <row r="2029" spans="1:50" x14ac:dyDescent="0.25">
      <c r="A2029">
        <v>0</v>
      </c>
      <c r="B2029">
        <f t="shared" si="381"/>
        <v>2018</v>
      </c>
      <c r="N2029" s="3">
        <f t="shared" si="384"/>
        <v>4.2097961875920529</v>
      </c>
      <c r="O2029" s="3">
        <f t="shared" si="384"/>
        <v>3.3697635633960541</v>
      </c>
      <c r="P2029" s="3">
        <f t="shared" si="384"/>
        <v>-63.850420975486784</v>
      </c>
      <c r="Q2029" s="3">
        <f t="shared" si="384"/>
        <v>-253.27518347772769</v>
      </c>
      <c r="R2029" s="3">
        <f t="shared" si="384"/>
        <v>48.018617218112453</v>
      </c>
      <c r="S2029" s="3">
        <f t="shared" si="384"/>
        <v>24.184253359108649</v>
      </c>
      <c r="T2029" s="3">
        <f t="shared" si="384"/>
        <v>26.605431030098913</v>
      </c>
      <c r="U2029" s="3">
        <f t="shared" si="384"/>
        <v>-11.673498691243505</v>
      </c>
      <c r="W2029" s="3">
        <f t="shared" si="378"/>
        <v>-11.396858224506019</v>
      </c>
      <c r="X2029" s="3">
        <f t="shared" si="379"/>
        <v>129.8883773894905</v>
      </c>
      <c r="Z2029" s="3">
        <f t="shared" si="380"/>
        <v>11.396858224506019</v>
      </c>
      <c r="AA2029" s="3">
        <f>Z2028*$AF$4</f>
        <v>-8.9814625900396692</v>
      </c>
      <c r="AB2029" s="3">
        <f t="shared" si="382"/>
        <v>-20.378320814545688</v>
      </c>
      <c r="AN2029">
        <v>852</v>
      </c>
      <c r="AO2029" s="13">
        <v>815.98522443904187</v>
      </c>
      <c r="AP2029" s="13">
        <f t="shared" si="374"/>
        <v>36.014775560958128</v>
      </c>
      <c r="AQ2029" s="13"/>
      <c r="AR2029" s="13"/>
      <c r="AS2029" s="13">
        <f t="shared" si="375"/>
        <v>36.014775560958128</v>
      </c>
      <c r="AT2029" s="13"/>
      <c r="AU2029" s="13"/>
      <c r="AV2029" s="13">
        <f t="shared" si="376"/>
        <v>1297.0640587061869</v>
      </c>
      <c r="AW2029" s="13"/>
      <c r="AX2029" s="13"/>
    </row>
    <row r="2030" spans="1:50" x14ac:dyDescent="0.25">
      <c r="A2030">
        <v>0</v>
      </c>
      <c r="B2030">
        <f t="shared" si="381"/>
        <v>2019</v>
      </c>
      <c r="N2030" s="3">
        <f t="shared" si="384"/>
        <v>4.1208647147817707</v>
      </c>
      <c r="O2030" s="3">
        <f t="shared" si="384"/>
        <v>3.3593316034152036</v>
      </c>
      <c r="P2030" s="3">
        <f t="shared" si="384"/>
        <v>-79.809155313442204</v>
      </c>
      <c r="Q2030" s="3">
        <f t="shared" si="384"/>
        <v>-189.59518821597231</v>
      </c>
      <c r="R2030" s="3">
        <f t="shared" si="384"/>
        <v>62.32986391010634</v>
      </c>
      <c r="S2030" s="3">
        <f t="shared" si="384"/>
        <v>22.560777081661794</v>
      </c>
      <c r="T2030" s="3">
        <f t="shared" si="384"/>
        <v>-48.266961913167407</v>
      </c>
      <c r="U2030" s="3">
        <f t="shared" si="384"/>
        <v>-11.594553722944235</v>
      </c>
      <c r="W2030" s="3">
        <f t="shared" si="378"/>
        <v>-25.880638293917201</v>
      </c>
      <c r="X2030" s="3">
        <f t="shared" si="379"/>
        <v>669.80743850057343</v>
      </c>
      <c r="Z2030" s="3">
        <f t="shared" si="380"/>
        <v>25.880638293917201</v>
      </c>
      <c r="AA2030" s="3">
        <f>Z2029*$AF$4</f>
        <v>9.3658241203168018</v>
      </c>
      <c r="AB2030" s="3">
        <f t="shared" si="382"/>
        <v>-16.514814173600399</v>
      </c>
      <c r="AN2030">
        <v>852</v>
      </c>
      <c r="AO2030" s="13">
        <v>824.49341007423891</v>
      </c>
      <c r="AP2030" s="13">
        <f t="shared" si="374"/>
        <v>27.506589925761091</v>
      </c>
      <c r="AQ2030" s="13"/>
      <c r="AR2030" s="13"/>
      <c r="AS2030" s="13">
        <f t="shared" si="375"/>
        <v>27.506589925761091</v>
      </c>
      <c r="AT2030" s="13"/>
      <c r="AU2030" s="13"/>
      <c r="AV2030" s="13">
        <f t="shared" si="376"/>
        <v>756.61248934398157</v>
      </c>
      <c r="AW2030" s="13"/>
      <c r="AX2030" s="13"/>
    </row>
    <row r="2031" spans="1:50" x14ac:dyDescent="0.25">
      <c r="A2031">
        <v>0</v>
      </c>
      <c r="B2031">
        <f t="shared" si="381"/>
        <v>2020</v>
      </c>
      <c r="N2031" s="3">
        <f t="shared" si="384"/>
        <v>4.0319311219519243</v>
      </c>
      <c r="O2031" s="3">
        <f t="shared" si="384"/>
        <v>3.3488927304700056</v>
      </c>
      <c r="P2031" s="3">
        <f t="shared" si="384"/>
        <v>-90.358619518269123</v>
      </c>
      <c r="Q2031" s="3">
        <f t="shared" si="384"/>
        <v>-112.99459419819016</v>
      </c>
      <c r="R2031" s="3">
        <f t="shared" si="384"/>
        <v>72.370260555051161</v>
      </c>
      <c r="S2031" s="3">
        <f t="shared" si="384"/>
        <v>14.908330662863568</v>
      </c>
      <c r="T2031" s="3">
        <f t="shared" si="384"/>
        <v>-110.20626139066898</v>
      </c>
      <c r="U2031" s="3">
        <f t="shared" si="384"/>
        <v>-8.4005359895805114</v>
      </c>
      <c r="W2031" s="3">
        <f t="shared" si="378"/>
        <v>-16.286212464728294</v>
      </c>
      <c r="X2031" s="3">
        <f t="shared" si="379"/>
        <v>265.24071644627128</v>
      </c>
      <c r="Z2031" s="3">
        <f t="shared" si="380"/>
        <v>16.286212464728294</v>
      </c>
      <c r="AA2031" s="3">
        <f>Z2030*$AF$4</f>
        <v>21.268449743558218</v>
      </c>
      <c r="AB2031" s="3">
        <f t="shared" si="382"/>
        <v>4.9822372788299241</v>
      </c>
      <c r="AN2031">
        <v>786</v>
      </c>
      <c r="AO2031" s="13">
        <v>763.69222741883675</v>
      </c>
      <c r="AP2031" s="13">
        <f t="shared" si="374"/>
        <v>22.307772581163249</v>
      </c>
      <c r="AQ2031" s="13"/>
      <c r="AR2031" s="13"/>
      <c r="AS2031" s="13">
        <f t="shared" si="375"/>
        <v>22.307772581163249</v>
      </c>
      <c r="AT2031" s="13"/>
      <c r="AU2031" s="13"/>
      <c r="AV2031" s="13">
        <f t="shared" si="376"/>
        <v>497.63671753289884</v>
      </c>
      <c r="AW2031" s="13"/>
      <c r="AX2031" s="13"/>
    </row>
    <row r="2032" spans="1:50" x14ac:dyDescent="0.25">
      <c r="A2032">
        <v>0</v>
      </c>
      <c r="B2032">
        <f t="shared" si="381"/>
        <v>2021</v>
      </c>
      <c r="N2032" s="3">
        <f t="shared" si="384"/>
        <v>3.942995454855339</v>
      </c>
      <c r="O2032" s="3">
        <f t="shared" si="384"/>
        <v>3.3384469660419889</v>
      </c>
      <c r="P2032" s="3">
        <f t="shared" si="384"/>
        <v>-94.783796604515658</v>
      </c>
      <c r="Q2032" s="3">
        <f t="shared" si="384"/>
        <v>-28.69360531816266</v>
      </c>
      <c r="R2032" s="3">
        <f t="shared" si="384"/>
        <v>77.451837922895379</v>
      </c>
      <c r="S2032" s="3">
        <f t="shared" si="384"/>
        <v>3.2718955676793806</v>
      </c>
      <c r="T2032" s="3">
        <f t="shared" si="384"/>
        <v>-142.61588212770431</v>
      </c>
      <c r="U2032" s="3">
        <f t="shared" si="384"/>
        <v>-2.9495723229462318</v>
      </c>
      <c r="W2032" s="3">
        <f t="shared" si="378"/>
        <v>29.976703099787017</v>
      </c>
      <c r="X2032" s="3">
        <f t="shared" si="379"/>
        <v>898.60272873278052</v>
      </c>
      <c r="Z2032" s="3">
        <f t="shared" si="380"/>
        <v>-29.976703099787017</v>
      </c>
      <c r="AA2032" s="3">
        <f>Z2031*$AF$4</f>
        <v>13.383846541389065</v>
      </c>
      <c r="AB2032" s="3">
        <f t="shared" si="382"/>
        <v>43.360549641176078</v>
      </c>
      <c r="AN2032">
        <v>653</v>
      </c>
      <c r="AO2032" s="13">
        <v>649.45139936726991</v>
      </c>
      <c r="AP2032" s="13">
        <f t="shared" si="374"/>
        <v>3.5486006327300856</v>
      </c>
      <c r="AQ2032" s="13"/>
      <c r="AR2032" s="13"/>
      <c r="AS2032" s="13">
        <f t="shared" si="375"/>
        <v>3.5486006327300856</v>
      </c>
      <c r="AT2032" s="13"/>
      <c r="AU2032" s="13"/>
      <c r="AV2032" s="13">
        <f t="shared" si="376"/>
        <v>12.592566450612365</v>
      </c>
      <c r="AW2032" s="13"/>
      <c r="AX2032" s="13"/>
    </row>
    <row r="2033" spans="1:50" x14ac:dyDescent="0.25">
      <c r="A2033">
        <v>63</v>
      </c>
      <c r="B2033">
        <f t="shared" si="381"/>
        <v>2022</v>
      </c>
      <c r="N2033" s="3">
        <f t="shared" si="384"/>
        <v>3.8540577592457836</v>
      </c>
      <c r="O2033" s="3">
        <f t="shared" si="384"/>
        <v>3.3279943316268503</v>
      </c>
      <c r="P2033" s="3">
        <f t="shared" si="384"/>
        <v>-92.784758848947192</v>
      </c>
      <c r="Q2033" s="3">
        <f t="shared" si="384"/>
        <v>57.562805345836757</v>
      </c>
      <c r="R2033" s="3">
        <f t="shared" si="384"/>
        <v>77.226405698770932</v>
      </c>
      <c r="S2033" s="3">
        <f t="shared" si="384"/>
        <v>-9.2388959653014275</v>
      </c>
      <c r="T2033" s="3">
        <f t="shared" si="384"/>
        <v>-136.81169242076137</v>
      </c>
      <c r="U2033" s="3">
        <f t="shared" si="384"/>
        <v>3.29384378570365</v>
      </c>
      <c r="W2033" s="3">
        <f t="shared" si="378"/>
        <v>117.44414324781779</v>
      </c>
      <c r="X2033" s="3">
        <f t="shared" si="379"/>
        <v>2964.1647339889037</v>
      </c>
      <c r="Z2033" s="3">
        <f t="shared" si="380"/>
        <v>-54.444143247817792</v>
      </c>
      <c r="AA2033" s="3">
        <f>Z2032*$AF$4</f>
        <v>-24.634554840373973</v>
      </c>
      <c r="AB2033" s="3">
        <f t="shared" si="382"/>
        <v>92.809588407443812</v>
      </c>
      <c r="AN2033">
        <v>469</v>
      </c>
      <c r="AO2033" s="13">
        <v>491.98887218342844</v>
      </c>
      <c r="AP2033" s="13">
        <f t="shared" si="374"/>
        <v>-22.988872183428441</v>
      </c>
      <c r="AQ2033" s="13"/>
      <c r="AR2033" s="13"/>
      <c r="AS2033" s="13">
        <f t="shared" si="375"/>
        <v>22.988872183428441</v>
      </c>
      <c r="AT2033" s="13"/>
      <c r="AU2033" s="13"/>
      <c r="AV2033" s="13">
        <f t="shared" si="376"/>
        <v>528.48824426600993</v>
      </c>
      <c r="AW2033" s="13"/>
      <c r="AX2033" s="13"/>
    </row>
    <row r="2034" spans="1:50" x14ac:dyDescent="0.25">
      <c r="A2034">
        <v>260</v>
      </c>
      <c r="B2034">
        <f t="shared" si="381"/>
        <v>2023</v>
      </c>
      <c r="N2034" s="3">
        <f t="shared" si="384"/>
        <v>3.7651180808781923</v>
      </c>
      <c r="O2034" s="3">
        <f t="shared" si="384"/>
        <v>3.317534848734438</v>
      </c>
      <c r="P2034" s="3">
        <f t="shared" si="384"/>
        <v>-84.496996161012277</v>
      </c>
      <c r="Q2034" s="3">
        <f t="shared" si="384"/>
        <v>139.89640595255241</v>
      </c>
      <c r="R2034" s="3">
        <f t="shared" si="384"/>
        <v>71.709410526784069</v>
      </c>
      <c r="S2034" s="3">
        <f t="shared" si="384"/>
        <v>-19.280755346161797</v>
      </c>
      <c r="T2034" s="3">
        <f t="shared" si="384"/>
        <v>-94.348920214553473</v>
      </c>
      <c r="U2034" s="3">
        <f t="shared" si="384"/>
        <v>8.652313106884808</v>
      </c>
      <c r="W2034" s="3">
        <f t="shared" si="378"/>
        <v>240.2284943557502</v>
      </c>
      <c r="X2034" s="3">
        <f t="shared" si="379"/>
        <v>390.91243544060171</v>
      </c>
      <c r="Z2034" s="3">
        <f t="shared" si="380"/>
        <v>19.7715056442498</v>
      </c>
      <c r="AA2034" s="3">
        <f>Z2033*$AF$4</f>
        <v>-44.741652479624186</v>
      </c>
      <c r="AB2034" s="3">
        <f t="shared" si="382"/>
        <v>195.48684187612602</v>
      </c>
      <c r="AN2034">
        <v>258</v>
      </c>
      <c r="AO2034" s="13">
        <v>312.15777040566752</v>
      </c>
      <c r="AP2034" s="13">
        <f t="shared" si="374"/>
        <v>-54.15777040566752</v>
      </c>
      <c r="AQ2034" s="13"/>
      <c r="AR2034" s="13"/>
      <c r="AS2034" s="13">
        <f t="shared" si="375"/>
        <v>54.15777040566752</v>
      </c>
      <c r="AT2034" s="13"/>
      <c r="AU2034" s="13"/>
      <c r="AV2034" s="13">
        <f t="shared" si="376"/>
        <v>2933.0640953129969</v>
      </c>
      <c r="AW2034" s="13"/>
      <c r="AX2034" s="13"/>
    </row>
    <row r="2035" spans="1:50" x14ac:dyDescent="0.25">
      <c r="A2035">
        <v>474</v>
      </c>
      <c r="B2035">
        <f t="shared" si="381"/>
        <v>2024</v>
      </c>
      <c r="N2035" s="3">
        <f t="shared" si="384"/>
        <v>3.6761764655084068</v>
      </c>
      <c r="O2035" s="3">
        <f t="shared" si="384"/>
        <v>3.3070685388886787</v>
      </c>
      <c r="P2035" s="3">
        <f t="shared" si="384"/>
        <v>-70.482232906814843</v>
      </c>
      <c r="Q2035" s="3">
        <f t="shared" si="384"/>
        <v>212.6962976833758</v>
      </c>
      <c r="R2035" s="3">
        <f t="shared" si="384"/>
        <v>61.278877604035024</v>
      </c>
      <c r="S2035" s="3">
        <f t="shared" si="384"/>
        <v>-24.170172598633421</v>
      </c>
      <c r="T2035" s="3">
        <f t="shared" si="384"/>
        <v>-26.60543103008424</v>
      </c>
      <c r="U2035" s="3">
        <f t="shared" si="384"/>
        <v>11.686192318079147</v>
      </c>
      <c r="W2035" s="3">
        <f t="shared" si="378"/>
        <v>382.4011596359984</v>
      </c>
      <c r="X2035" s="3">
        <f t="shared" si="379"/>
        <v>8390.3475560298502</v>
      </c>
      <c r="Z2035" s="3">
        <f t="shared" si="380"/>
        <v>91.598840364001603</v>
      </c>
      <c r="AA2035" s="3">
        <f>Z2034*$AF$4</f>
        <v>16.248025623388042</v>
      </c>
      <c r="AB2035" s="3">
        <f t="shared" si="382"/>
        <v>398.64918525938646</v>
      </c>
      <c r="AN2035">
        <v>61</v>
      </c>
      <c r="AO2035" s="13">
        <v>132.34110914473877</v>
      </c>
      <c r="AP2035" s="13">
        <f t="shared" si="374"/>
        <v>-71.341109144738766</v>
      </c>
      <c r="AQ2035" s="13"/>
      <c r="AR2035" s="13"/>
      <c r="AS2035" s="13">
        <f t="shared" si="375"/>
        <v>71.341109144738766</v>
      </c>
      <c r="AT2035" s="13"/>
      <c r="AU2035" s="13"/>
      <c r="AV2035" s="13">
        <f t="shared" si="376"/>
        <v>5089.5538540015295</v>
      </c>
      <c r="AW2035" s="13"/>
      <c r="AX2035" s="13"/>
    </row>
    <row r="2036" spans="1:50" x14ac:dyDescent="0.25">
      <c r="A2036">
        <v>651</v>
      </c>
      <c r="B2036">
        <f t="shared" si="381"/>
        <v>2025</v>
      </c>
      <c r="N2036" s="3">
        <f t="shared" si="384"/>
        <v>3.5872329588933756</v>
      </c>
      <c r="O2036" s="3">
        <f t="shared" si="384"/>
        <v>3.2965954236275632</v>
      </c>
      <c r="P2036" s="3">
        <f t="shared" si="384"/>
        <v>-51.690355599953989</v>
      </c>
      <c r="Q2036" s="3">
        <f t="shared" si="384"/>
        <v>271.00128822429963</v>
      </c>
      <c r="R2036" s="3">
        <f t="shared" si="384"/>
        <v>46.64950834696959</v>
      </c>
      <c r="S2036" s="3">
        <f t="shared" si="384"/>
        <v>-22.600537116309908</v>
      </c>
      <c r="T2036" s="3">
        <f t="shared" si="384"/>
        <v>48.266961913150375</v>
      </c>
      <c r="U2036" s="3">
        <f t="shared" si="384"/>
        <v>11.580378507254371</v>
      </c>
      <c r="W2036" s="3">
        <f t="shared" si="378"/>
        <v>521.10545621957488</v>
      </c>
      <c r="X2036" s="3">
        <f t="shared" si="379"/>
        <v>16872.592503924778</v>
      </c>
      <c r="Z2036" s="3">
        <f t="shared" si="380"/>
        <v>129.89454378042512</v>
      </c>
      <c r="AA2036" s="3">
        <f>Z2035*$AF$4</f>
        <v>75.275011022732883</v>
      </c>
      <c r="AB2036" s="3">
        <f t="shared" si="382"/>
        <v>596.38046724230776</v>
      </c>
      <c r="AN2036">
        <v>0</v>
      </c>
      <c r="AO2036" s="13">
        <v>-16.522781032174393</v>
      </c>
      <c r="AP2036" s="13">
        <f t="shared" si="374"/>
        <v>16.522781032174393</v>
      </c>
      <c r="AQ2036" s="13"/>
      <c r="AR2036" s="13"/>
      <c r="AS2036" s="13">
        <f t="shared" si="375"/>
        <v>16.522781032174393</v>
      </c>
      <c r="AT2036" s="13"/>
      <c r="AU2036" s="13"/>
      <c r="AV2036" s="13">
        <f t="shared" si="376"/>
        <v>273.00229303718191</v>
      </c>
      <c r="AW2036" s="13"/>
      <c r="AX2036" s="13"/>
    </row>
    <row r="2037" spans="1:50" x14ac:dyDescent="0.25">
      <c r="A2037">
        <v>781</v>
      </c>
      <c r="B2037">
        <f t="shared" si="381"/>
        <v>2026</v>
      </c>
      <c r="N2037" s="3">
        <f t="shared" si="384"/>
        <v>3.4982876067909299</v>
      </c>
      <c r="O2037" s="3">
        <f t="shared" si="384"/>
        <v>3.2861155245030744</v>
      </c>
      <c r="P2037" s="3">
        <f t="shared" si="384"/>
        <v>-29.395031907531298</v>
      </c>
      <c r="Q2037" s="3">
        <f t="shared" si="384"/>
        <v>310.83798882356098</v>
      </c>
      <c r="R2037" s="3">
        <f t="shared" si="384"/>
        <v>28.823708961234736</v>
      </c>
      <c r="S2037" s="3">
        <f t="shared" si="384"/>
        <v>-14.99130632396901</v>
      </c>
      <c r="T2037" s="3">
        <f t="shared" si="384"/>
        <v>110.2062613906787</v>
      </c>
      <c r="U2037" s="3">
        <f t="shared" si="384"/>
        <v>8.3633003425698096</v>
      </c>
      <c r="W2037" s="3">
        <f t="shared" si="378"/>
        <v>631.64370797948175</v>
      </c>
      <c r="X2037" s="3">
        <f t="shared" si="379"/>
        <v>22307.301966118324</v>
      </c>
      <c r="Z2037" s="3">
        <f t="shared" si="380"/>
        <v>149.35629202051825</v>
      </c>
      <c r="AA2037" s="3">
        <f>Z2036*$AF$4</f>
        <v>106.74603713331557</v>
      </c>
      <c r="AB2037" s="3">
        <f t="shared" si="382"/>
        <v>738.3897451127973</v>
      </c>
      <c r="AN2037">
        <v>0</v>
      </c>
      <c r="AO2037" s="13">
        <v>-41.302214153357355</v>
      </c>
      <c r="AP2037" s="13">
        <f t="shared" si="374"/>
        <v>41.302214153357355</v>
      </c>
      <c r="AQ2037" s="13"/>
      <c r="AR2037" s="13"/>
      <c r="AS2037" s="13">
        <f t="shared" si="375"/>
        <v>41.302214153357355</v>
      </c>
      <c r="AT2037" s="13"/>
      <c r="AU2037" s="13"/>
      <c r="AV2037" s="13">
        <f t="shared" si="376"/>
        <v>1705.8728939697926</v>
      </c>
      <c r="AW2037" s="13"/>
      <c r="AX2037" s="13"/>
    </row>
    <row r="2038" spans="1:50" x14ac:dyDescent="0.25">
      <c r="A2038">
        <v>852</v>
      </c>
      <c r="B2038">
        <f t="shared" si="381"/>
        <v>2027</v>
      </c>
      <c r="N2038" s="3">
        <f t="shared" si="384"/>
        <v>3.409340454959862</v>
      </c>
      <c r="O2038" s="3">
        <f t="shared" si="384"/>
        <v>3.2756288630811574</v>
      </c>
      <c r="P2038" s="3">
        <f t="shared" si="384"/>
        <v>-5.1073845583139637</v>
      </c>
      <c r="Q2038" s="3">
        <f t="shared" si="384"/>
        <v>329.49159416854724</v>
      </c>
      <c r="R2038" s="3">
        <f t="shared" si="384"/>
        <v>9.0229054434395586</v>
      </c>
      <c r="S2038" s="3">
        <f t="shared" si="384"/>
        <v>-3.3759130718955479</v>
      </c>
      <c r="T2038" s="3">
        <f t="shared" si="384"/>
        <v>142.61588212770098</v>
      </c>
      <c r="U2038" s="3">
        <f t="shared" si="384"/>
        <v>2.8992802303370389</v>
      </c>
      <c r="W2038" s="3">
        <f t="shared" si="378"/>
        <v>693.24571721950019</v>
      </c>
      <c r="X2038" s="3">
        <f t="shared" si="379"/>
        <v>25202.922301150898</v>
      </c>
      <c r="Z2038" s="3">
        <f t="shared" si="380"/>
        <v>158.75428278049981</v>
      </c>
      <c r="AA2038" s="3">
        <f>Z2037*$AF$4</f>
        <v>122.73950721954169</v>
      </c>
      <c r="AB2038" s="3">
        <f t="shared" si="382"/>
        <v>815.98522443904187</v>
      </c>
      <c r="AN2038">
        <v>0</v>
      </c>
      <c r="AO2038" s="13">
        <v>-12.972803108046035</v>
      </c>
      <c r="AP2038" s="13">
        <f t="shared" si="374"/>
        <v>12.972803108046035</v>
      </c>
      <c r="AQ2038" s="13"/>
      <c r="AR2038" s="13"/>
      <c r="AS2038" s="13">
        <f t="shared" si="375"/>
        <v>12.972803108046035</v>
      </c>
      <c r="AT2038" s="13"/>
      <c r="AU2038" s="13"/>
      <c r="AV2038" s="13">
        <f t="shared" si="376"/>
        <v>168.29362048012888</v>
      </c>
      <c r="AW2038" s="13"/>
      <c r="AX2038" s="13"/>
    </row>
    <row r="2039" spans="1:50" x14ac:dyDescent="0.25">
      <c r="A2039">
        <v>852</v>
      </c>
      <c r="B2039">
        <f t="shared" si="381"/>
        <v>2028</v>
      </c>
      <c r="N2039" s="3">
        <f t="shared" si="384"/>
        <v>3.3203915491599663</v>
      </c>
      <c r="O2039" s="3">
        <f t="shared" si="384"/>
        <v>3.2651354609416812</v>
      </c>
      <c r="P2039" s="3">
        <f t="shared" si="384"/>
        <v>19.526428874736027</v>
      </c>
      <c r="Q2039" s="3">
        <f t="shared" si="384"/>
        <v>325.69089188155334</v>
      </c>
      <c r="R2039" s="3">
        <f t="shared" si="384"/>
        <v>-11.396148680408769</v>
      </c>
      <c r="S2039" s="3">
        <f t="shared" si="384"/>
        <v>9.1416334631382394</v>
      </c>
      <c r="T2039" s="3">
        <f t="shared" si="384"/>
        <v>136.8116924207564</v>
      </c>
      <c r="U2039" s="3">
        <f t="shared" si="384"/>
        <v>-3.3436805034688146</v>
      </c>
      <c r="W2039" s="3">
        <f t="shared" si="378"/>
        <v>694.03072802805195</v>
      </c>
      <c r="X2039" s="3">
        <f t="shared" si="379"/>
        <v>24954.290887347292</v>
      </c>
      <c r="Z2039" s="3">
        <f t="shared" si="380"/>
        <v>157.96927197194805</v>
      </c>
      <c r="AA2039" s="3">
        <f>Z2038*$AF$4</f>
        <v>130.46268204618693</v>
      </c>
      <c r="AB2039" s="3">
        <f t="shared" si="382"/>
        <v>824.49341007423891</v>
      </c>
      <c r="AN2039">
        <v>0</v>
      </c>
      <c r="AO2039" s="13">
        <v>9.4557356257175798</v>
      </c>
      <c r="AP2039" s="13">
        <f t="shared" si="374"/>
        <v>-9.4557356257175798</v>
      </c>
      <c r="AQ2039" s="13"/>
      <c r="AR2039" s="13"/>
      <c r="AS2039" s="13">
        <f t="shared" si="375"/>
        <v>9.4557356257175798</v>
      </c>
      <c r="AT2039" s="13"/>
      <c r="AU2039" s="13"/>
      <c r="AV2039" s="13">
        <f t="shared" si="376"/>
        <v>89.410936223464631</v>
      </c>
      <c r="AW2039" s="13"/>
      <c r="AX2039" s="13"/>
    </row>
    <row r="2040" spans="1:50" x14ac:dyDescent="0.25">
      <c r="A2040">
        <v>786</v>
      </c>
      <c r="B2040">
        <f t="shared" si="381"/>
        <v>2029</v>
      </c>
      <c r="N2040" s="3">
        <f t="shared" si="384"/>
        <v>3.2314409351518272</v>
      </c>
      <c r="O2040" s="3">
        <f t="shared" si="384"/>
        <v>3.2546353396783747</v>
      </c>
      <c r="P2040" s="3">
        <f t="shared" si="384"/>
        <v>42.836788524782278</v>
      </c>
      <c r="Q2040" s="3">
        <f t="shared" si="384"/>
        <v>299.69489354248367</v>
      </c>
      <c r="R2040" s="3">
        <f t="shared" si="384"/>
        <v>-31.034337275686443</v>
      </c>
      <c r="S2040" s="3">
        <f t="shared" si="384"/>
        <v>19.216239535928604</v>
      </c>
      <c r="T2040" s="3">
        <f t="shared" si="384"/>
        <v>94.348920214542133</v>
      </c>
      <c r="U2040" s="3">
        <f t="shared" si="384"/>
        <v>-8.6883049735148088</v>
      </c>
      <c r="W2040" s="3">
        <f t="shared" si="378"/>
        <v>633.87465940500954</v>
      </c>
      <c r="X2040" s="3">
        <f t="shared" si="379"/>
        <v>23142.119251141852</v>
      </c>
      <c r="Z2040" s="3">
        <f t="shared" si="380"/>
        <v>152.12534059499046</v>
      </c>
      <c r="AA2040" s="3">
        <f>Z2039*$AF$4</f>
        <v>129.81756801382718</v>
      </c>
      <c r="AB2040" s="3">
        <f t="shared" si="382"/>
        <v>763.69222741883675</v>
      </c>
      <c r="AN2040">
        <v>0</v>
      </c>
      <c r="AO2040" s="13">
        <v>20.029161890236001</v>
      </c>
      <c r="AP2040" s="13">
        <f t="shared" si="374"/>
        <v>-20.029161890236001</v>
      </c>
      <c r="AQ2040" s="13"/>
      <c r="AR2040" s="13"/>
      <c r="AS2040" s="13">
        <f t="shared" si="375"/>
        <v>20.029161890236001</v>
      </c>
      <c r="AT2040" s="13"/>
      <c r="AU2040" s="13"/>
      <c r="AV2040" s="13">
        <f t="shared" si="376"/>
        <v>401.16732602528214</v>
      </c>
      <c r="AW2040" s="13"/>
      <c r="AX2040" s="13"/>
    </row>
    <row r="2041" spans="1:50" x14ac:dyDescent="0.25">
      <c r="A2041">
        <v>653</v>
      </c>
      <c r="B2041">
        <f t="shared" si="381"/>
        <v>2030</v>
      </c>
      <c r="N2041" s="3">
        <f t="shared" si="384"/>
        <v>3.1424886586970278</v>
      </c>
      <c r="O2041" s="3">
        <f t="shared" si="384"/>
        <v>3.2441285208988049</v>
      </c>
      <c r="P2041" s="3">
        <f t="shared" si="384"/>
        <v>63.243774998452885</v>
      </c>
      <c r="Q2041" s="3">
        <f t="shared" si="384"/>
        <v>253.27518347772994</v>
      </c>
      <c r="R2041" s="3">
        <f t="shared" si="384"/>
        <v>-48.546049211153679</v>
      </c>
      <c r="S2041" s="3">
        <f t="shared" si="384"/>
        <v>24.155644193809756</v>
      </c>
      <c r="T2041" s="3">
        <f t="shared" si="384"/>
        <v>26.605431030101997</v>
      </c>
      <c r="U2041" s="3">
        <f t="shared" si="384"/>
        <v>-11.698669510467855</v>
      </c>
      <c r="W2041" s="3">
        <f t="shared" si="378"/>
        <v>524.43631571971264</v>
      </c>
      <c r="X2041" s="3">
        <f t="shared" si="379"/>
        <v>16528.620915721407</v>
      </c>
      <c r="Z2041" s="3">
        <f t="shared" si="380"/>
        <v>128.56368428028736</v>
      </c>
      <c r="AA2041" s="3">
        <f>Z2040*$AF$4</f>
        <v>125.01508364755722</v>
      </c>
      <c r="AB2041" s="3">
        <f t="shared" si="382"/>
        <v>649.45139936726991</v>
      </c>
      <c r="AN2041">
        <v>0</v>
      </c>
      <c r="AO2041" s="13">
        <v>17.308692356076627</v>
      </c>
      <c r="AP2041" s="13">
        <f t="shared" si="374"/>
        <v>-17.308692356076627</v>
      </c>
      <c r="AQ2041" s="13"/>
      <c r="AR2041" s="13"/>
      <c r="AS2041" s="13">
        <f t="shared" si="375"/>
        <v>17.308692356076627</v>
      </c>
      <c r="AT2041" s="13"/>
      <c r="AU2041" s="13"/>
      <c r="AV2041" s="13">
        <f t="shared" si="376"/>
        <v>299.59083107730544</v>
      </c>
      <c r="AW2041" s="13"/>
      <c r="AX2041" s="13"/>
    </row>
    <row r="2042" spans="1:50" x14ac:dyDescent="0.25">
      <c r="A2042">
        <v>469</v>
      </c>
      <c r="B2042">
        <f t="shared" si="381"/>
        <v>2031</v>
      </c>
      <c r="N2042" s="3">
        <f t="shared" si="384"/>
        <v>3.0535347655578846</v>
      </c>
      <c r="O2042" s="3">
        <f t="shared" si="384"/>
        <v>3.2336150262243102</v>
      </c>
      <c r="P2042" s="3">
        <f t="shared" si="384"/>
        <v>79.364252463703863</v>
      </c>
      <c r="Q2042" s="3">
        <f t="shared" si="384"/>
        <v>189.59518821597518</v>
      </c>
      <c r="R2042" s="3">
        <f t="shared" si="384"/>
        <v>-62.73137980145188</v>
      </c>
      <c r="S2042" s="3">
        <f t="shared" si="384"/>
        <v>22.639878577086165</v>
      </c>
      <c r="T2042" s="3">
        <f t="shared" si="384"/>
        <v>-48.266961913164451</v>
      </c>
      <c r="U2042" s="3">
        <f t="shared" si="384"/>
        <v>-11.56598881684376</v>
      </c>
      <c r="W2042" s="3">
        <f t="shared" si="378"/>
        <v>386.33652207873109</v>
      </c>
      <c r="X2042" s="3">
        <f t="shared" si="379"/>
        <v>6833.250582040112</v>
      </c>
      <c r="Z2042" s="3">
        <f t="shared" si="380"/>
        <v>82.663477921268907</v>
      </c>
      <c r="AA2042" s="3">
        <f>Z2041*$AF$4</f>
        <v>105.65235010469735</v>
      </c>
      <c r="AB2042" s="3">
        <f t="shared" si="382"/>
        <v>491.98887218342844</v>
      </c>
      <c r="AN2042">
        <v>0</v>
      </c>
      <c r="AO2042" s="13">
        <v>4.6588820828102087</v>
      </c>
      <c r="AP2042" s="13">
        <f t="shared" si="374"/>
        <v>-4.6588820828102087</v>
      </c>
      <c r="AQ2042" s="13"/>
      <c r="AR2042" s="13"/>
      <c r="AS2042" s="13">
        <f t="shared" si="375"/>
        <v>4.6588820828102087</v>
      </c>
      <c r="AT2042" s="13"/>
      <c r="AU2042" s="13"/>
      <c r="AV2042" s="13">
        <f t="shared" si="376"/>
        <v>21.705182261529988</v>
      </c>
      <c r="AW2042" s="13"/>
      <c r="AX2042" s="13"/>
    </row>
    <row r="2043" spans="1:50" x14ac:dyDescent="0.25">
      <c r="A2043">
        <v>258</v>
      </c>
      <c r="B2043">
        <f t="shared" si="381"/>
        <v>2032</v>
      </c>
      <c r="N2043" s="3">
        <f t="shared" ref="N2043:U2058" si="385">N$3*COS(N$2*$B2043)+N$4*SIN(N$2*$B2043)</f>
        <v>2.9645793014976629</v>
      </c>
      <c r="O2043" s="3">
        <f t="shared" si="385"/>
        <v>3.2230948772899772</v>
      </c>
      <c r="P2043" s="3">
        <f t="shared" si="385"/>
        <v>90.105614227200917</v>
      </c>
      <c r="Q2043" s="3">
        <f t="shared" si="385"/>
        <v>112.99459419819351</v>
      </c>
      <c r="R2043" s="3">
        <f t="shared" si="385"/>
        <v>-72.6183484257609</v>
      </c>
      <c r="S2043" s="3">
        <f t="shared" si="385"/>
        <v>15.074004338176</v>
      </c>
      <c r="T2043" s="3">
        <f t="shared" si="385"/>
        <v>-110.20626139066695</v>
      </c>
      <c r="U2043" s="3">
        <f t="shared" si="385"/>
        <v>-8.3259098028260894</v>
      </c>
      <c r="W2043" s="3">
        <f t="shared" si="378"/>
        <v>244.22575088474795</v>
      </c>
      <c r="X2043" s="3">
        <f t="shared" si="379"/>
        <v>189.72993868902179</v>
      </c>
      <c r="Z2043" s="3">
        <f t="shared" si="380"/>
        <v>13.774249115252047</v>
      </c>
      <c r="AA2043" s="3">
        <f>Z2042*$AF$4</f>
        <v>67.932019520919582</v>
      </c>
      <c r="AB2043" s="3">
        <f t="shared" si="382"/>
        <v>312.15777040566752</v>
      </c>
      <c r="AN2043">
        <v>0</v>
      </c>
      <c r="AO2043" s="13">
        <v>-10.835840407763129</v>
      </c>
      <c r="AP2043" s="13">
        <f t="shared" si="374"/>
        <v>10.835840407763129</v>
      </c>
      <c r="AQ2043" s="13"/>
      <c r="AR2043" s="13"/>
      <c r="AS2043" s="13">
        <f t="shared" si="375"/>
        <v>10.835840407763129</v>
      </c>
      <c r="AT2043" s="13"/>
      <c r="AU2043" s="13"/>
      <c r="AV2043" s="13">
        <f t="shared" si="376"/>
        <v>117.41543734251222</v>
      </c>
      <c r="AW2043" s="13"/>
      <c r="AX2043" s="13"/>
    </row>
    <row r="2044" spans="1:50" x14ac:dyDescent="0.25">
      <c r="A2044">
        <v>61</v>
      </c>
      <c r="B2044">
        <f t="shared" si="381"/>
        <v>2033</v>
      </c>
      <c r="N2044" s="3">
        <f t="shared" si="385"/>
        <v>2.8756223122803508</v>
      </c>
      <c r="O2044" s="3">
        <f t="shared" si="385"/>
        <v>3.2125680957445795</v>
      </c>
      <c r="P2044" s="3">
        <f t="shared" si="385"/>
        <v>94.739836954434651</v>
      </c>
      <c r="Q2044" s="3">
        <f t="shared" si="385"/>
        <v>28.693605318166206</v>
      </c>
      <c r="R2044" s="3">
        <f t="shared" si="385"/>
        <v>-77.529498761134107</v>
      </c>
      <c r="S2044" s="3">
        <f t="shared" si="385"/>
        <v>3.4798680524149308</v>
      </c>
      <c r="T2044" s="3">
        <f t="shared" si="385"/>
        <v>-142.61588212770371</v>
      </c>
      <c r="U2044" s="3">
        <f t="shared" si="385"/>
        <v>-2.8489344415309215</v>
      </c>
      <c r="W2044" s="3">
        <f t="shared" si="378"/>
        <v>121.02156896431579</v>
      </c>
      <c r="X2044" s="3">
        <f t="shared" si="379"/>
        <v>3602.5887409381166</v>
      </c>
      <c r="Z2044" s="3">
        <f t="shared" si="380"/>
        <v>-60.02156896431579</v>
      </c>
      <c r="AA2044" s="3">
        <f>Z2043*$AF$4</f>
        <v>11.31954018042298</v>
      </c>
      <c r="AB2044" s="3">
        <f t="shared" si="382"/>
        <v>132.34110914473877</v>
      </c>
      <c r="AN2044">
        <v>0</v>
      </c>
      <c r="AO2044" s="13">
        <v>-20.522902027019107</v>
      </c>
      <c r="AP2044" s="13">
        <f t="shared" si="374"/>
        <v>20.522902027019107</v>
      </c>
      <c r="AQ2044" s="13"/>
      <c r="AR2044" s="13"/>
      <c r="AS2044" s="13">
        <f t="shared" si="375"/>
        <v>20.522902027019107</v>
      </c>
      <c r="AT2044" s="13"/>
      <c r="AU2044" s="13"/>
      <c r="AV2044" s="13">
        <f t="shared" si="376"/>
        <v>421.18950761062496</v>
      </c>
      <c r="AW2044" s="13"/>
      <c r="AX2044" s="13"/>
    </row>
    <row r="2045" spans="1:50" x14ac:dyDescent="0.25">
      <c r="A2045">
        <v>0</v>
      </c>
      <c r="B2045">
        <f t="shared" si="381"/>
        <v>2034</v>
      </c>
      <c r="N2045" s="3">
        <f t="shared" si="385"/>
        <v>2.7866638436707234</v>
      </c>
      <c r="O2045" s="3">
        <f t="shared" si="385"/>
        <v>3.2020347032505372</v>
      </c>
      <c r="P2045" s="3">
        <f t="shared" si="385"/>
        <v>92.952824317850784</v>
      </c>
      <c r="Q2045" s="3">
        <f t="shared" si="385"/>
        <v>-57.562805345833247</v>
      </c>
      <c r="R2045" s="3">
        <f t="shared" si="385"/>
        <v>-77.128318174219018</v>
      </c>
      <c r="S2045" s="3">
        <f t="shared" si="385"/>
        <v>-9.0442016531000142</v>
      </c>
      <c r="T2045" s="3">
        <f t="shared" si="385"/>
        <v>-136.8116924207624</v>
      </c>
      <c r="U2045" s="3">
        <f t="shared" si="385"/>
        <v>3.3934552945094953</v>
      </c>
      <c r="W2045" s="3">
        <f t="shared" si="378"/>
        <v>32.802344127010684</v>
      </c>
      <c r="X2045" s="3">
        <f t="shared" si="379"/>
        <v>1075.9937802268323</v>
      </c>
      <c r="Z2045" s="3">
        <f t="shared" si="380"/>
        <v>-32.802344127010684</v>
      </c>
      <c r="AA2045" s="3">
        <f>Z2044*$AF$4</f>
        <v>-49.325125159185077</v>
      </c>
      <c r="AB2045" s="3">
        <f t="shared" si="382"/>
        <v>-16.522781032174393</v>
      </c>
      <c r="AN2045">
        <v>0</v>
      </c>
      <c r="AO2045" s="13">
        <v>-16.807524246159851</v>
      </c>
      <c r="AP2045" s="13">
        <f t="shared" si="374"/>
        <v>16.807524246159851</v>
      </c>
      <c r="AQ2045" s="13"/>
      <c r="AR2045" s="13"/>
      <c r="AS2045" s="13">
        <f t="shared" si="375"/>
        <v>16.807524246159851</v>
      </c>
      <c r="AT2045" s="13"/>
      <c r="AU2045" s="13"/>
      <c r="AV2045" s="13">
        <f t="shared" si="376"/>
        <v>282.49287128525128</v>
      </c>
      <c r="AW2045" s="13"/>
      <c r="AX2045" s="13"/>
    </row>
    <row r="2046" spans="1:50" x14ac:dyDescent="0.25">
      <c r="A2046">
        <v>0</v>
      </c>
      <c r="B2046">
        <f t="shared" si="381"/>
        <v>2035</v>
      </c>
      <c r="N2046" s="3">
        <f t="shared" si="385"/>
        <v>2.6977039414343977</v>
      </c>
      <c r="O2046" s="3">
        <f t="shared" si="385"/>
        <v>3.1914947214838847</v>
      </c>
      <c r="P2046" s="3">
        <f t="shared" si="385"/>
        <v>84.865695680818476</v>
      </c>
      <c r="Q2046" s="3">
        <f t="shared" si="385"/>
        <v>-139.8964059525492</v>
      </c>
      <c r="R2046" s="3">
        <f t="shared" si="385"/>
        <v>-71.442295608854351</v>
      </c>
      <c r="S2046" s="3">
        <f t="shared" si="385"/>
        <v>-19.151367830796918</v>
      </c>
      <c r="T2046" s="3">
        <f t="shared" si="385"/>
        <v>-94.348920214555847</v>
      </c>
      <c r="U2046" s="3">
        <f t="shared" si="385"/>
        <v>8.7241359281544764</v>
      </c>
      <c r="W2046" s="3">
        <f t="shared" si="378"/>
        <v>-14.345575773221242</v>
      </c>
      <c r="X2046" s="3">
        <f t="shared" si="379"/>
        <v>205.79554426523222</v>
      </c>
      <c r="Z2046" s="3">
        <f t="shared" si="380"/>
        <v>14.345575773221242</v>
      </c>
      <c r="AA2046" s="3">
        <f>Z2045*$AF$4</f>
        <v>-26.956638380136113</v>
      </c>
      <c r="AB2046" s="3">
        <f t="shared" si="382"/>
        <v>-41.302214153357355</v>
      </c>
      <c r="AN2046">
        <v>0</v>
      </c>
      <c r="AO2046" s="13">
        <v>4.4717319134456268</v>
      </c>
      <c r="AP2046" s="13">
        <f t="shared" si="374"/>
        <v>-4.4717319134456268</v>
      </c>
      <c r="AQ2046" s="13"/>
      <c r="AR2046" s="13"/>
      <c r="AS2046" s="13">
        <f t="shared" si="375"/>
        <v>4.4717319134456268</v>
      </c>
      <c r="AT2046" s="13"/>
      <c r="AU2046" s="13"/>
      <c r="AV2046" s="13">
        <f t="shared" si="376"/>
        <v>19.996386305728088</v>
      </c>
      <c r="AW2046" s="13"/>
      <c r="AX2046" s="13"/>
    </row>
    <row r="2047" spans="1:50" x14ac:dyDescent="0.25">
      <c r="A2047">
        <v>0</v>
      </c>
      <c r="B2047">
        <f t="shared" si="381"/>
        <v>2036</v>
      </c>
      <c r="N2047" s="3">
        <f t="shared" si="385"/>
        <v>2.608742651337618</v>
      </c>
      <c r="O2047" s="3">
        <f t="shared" si="385"/>
        <v>3.1809481721342037</v>
      </c>
      <c r="P2047" s="3">
        <f t="shared" si="385"/>
        <v>71.026576922220443</v>
      </c>
      <c r="Q2047" s="3">
        <f t="shared" si="385"/>
        <v>-212.69629768337307</v>
      </c>
      <c r="R2047" s="3">
        <f t="shared" si="385"/>
        <v>-60.86103804021068</v>
      </c>
      <c r="S2047" s="3">
        <f t="shared" si="385"/>
        <v>-24.14066841371065</v>
      </c>
      <c r="T2047" s="3">
        <f t="shared" si="385"/>
        <v>-26.605431030087317</v>
      </c>
      <c r="U2047" s="3">
        <f t="shared" si="385"/>
        <v>11.710930037324125</v>
      </c>
      <c r="W2047" s="3">
        <f t="shared" si="378"/>
        <v>-24.76185382272152</v>
      </c>
      <c r="X2047" s="3">
        <f t="shared" si="379"/>
        <v>613.14940473782838</v>
      </c>
      <c r="Z2047" s="3">
        <f t="shared" si="380"/>
        <v>24.76185382272152</v>
      </c>
      <c r="AA2047" s="3">
        <f>Z2046*$AF$4</f>
        <v>11.789050714675485</v>
      </c>
      <c r="AB2047" s="3">
        <f t="shared" si="382"/>
        <v>-12.972803108046035</v>
      </c>
      <c r="AN2047">
        <v>0</v>
      </c>
      <c r="AO2047" s="13">
        <v>42.577380320594578</v>
      </c>
      <c r="AP2047" s="13">
        <f t="shared" si="374"/>
        <v>-42.577380320594578</v>
      </c>
      <c r="AQ2047" s="13"/>
      <c r="AR2047" s="13"/>
      <c r="AS2047" s="13">
        <f t="shared" si="375"/>
        <v>42.577380320594578</v>
      </c>
      <c r="AT2047" s="13"/>
      <c r="AU2047" s="13"/>
      <c r="AV2047" s="13">
        <f t="shared" si="376"/>
        <v>1812.8333149645546</v>
      </c>
      <c r="AW2047" s="13"/>
      <c r="AX2047" s="13"/>
    </row>
    <row r="2048" spans="1:50" x14ac:dyDescent="0.25">
      <c r="A2048">
        <v>0</v>
      </c>
      <c r="B2048">
        <f t="shared" si="381"/>
        <v>2037</v>
      </c>
      <c r="N2048" s="3">
        <f t="shared" si="385"/>
        <v>2.5197800191474578</v>
      </c>
      <c r="O2048" s="3">
        <f t="shared" si="385"/>
        <v>3.1703950769046032</v>
      </c>
      <c r="P2048" s="3">
        <f t="shared" si="385"/>
        <v>52.373449799618434</v>
      </c>
      <c r="Q2048" s="3">
        <f t="shared" si="385"/>
        <v>-271.00128822429758</v>
      </c>
      <c r="R2048" s="3">
        <f t="shared" si="385"/>
        <v>-46.109574556271504</v>
      </c>
      <c r="S2048" s="3">
        <f t="shared" si="385"/>
        <v>-22.678800735367982</v>
      </c>
      <c r="T2048" s="3">
        <f t="shared" si="385"/>
        <v>48.266961913147426</v>
      </c>
      <c r="U2048" s="3">
        <f t="shared" si="385"/>
        <v>11.551384918218584</v>
      </c>
      <c r="W2048" s="3">
        <f t="shared" si="378"/>
        <v>-10.893308227256739</v>
      </c>
      <c r="X2048" s="3">
        <f t="shared" si="379"/>
        <v>118.66416413401936</v>
      </c>
      <c r="Z2048" s="3">
        <f t="shared" si="380"/>
        <v>10.893308227256739</v>
      </c>
      <c r="AA2048" s="3">
        <f>Z2047*$AF$4</f>
        <v>20.349043852974319</v>
      </c>
      <c r="AB2048" s="3">
        <f t="shared" si="382"/>
        <v>9.4557356257175798</v>
      </c>
      <c r="AN2048">
        <v>61</v>
      </c>
      <c r="AO2048" s="13">
        <v>91.733656965986313</v>
      </c>
      <c r="AP2048" s="13">
        <f t="shared" si="374"/>
        <v>-30.733656965986313</v>
      </c>
      <c r="AQ2048" s="13"/>
      <c r="AR2048" s="13"/>
      <c r="AS2048" s="13">
        <f t="shared" si="375"/>
        <v>30.733656965986313</v>
      </c>
      <c r="AT2048" s="13"/>
      <c r="AU2048" s="13"/>
      <c r="AV2048" s="13">
        <f t="shared" si="376"/>
        <v>944.557670502919</v>
      </c>
      <c r="AW2048" s="13"/>
      <c r="AX2048" s="13"/>
    </row>
    <row r="2049" spans="1:50" x14ac:dyDescent="0.25">
      <c r="A2049">
        <v>0</v>
      </c>
      <c r="B2049">
        <f t="shared" si="381"/>
        <v>2038</v>
      </c>
      <c r="N2049" s="3">
        <f t="shared" si="385"/>
        <v>2.4308160906315592</v>
      </c>
      <c r="O2049" s="3">
        <f t="shared" si="385"/>
        <v>3.159835457511651</v>
      </c>
      <c r="P2049" s="3">
        <f t="shared" si="385"/>
        <v>30.170577830602337</v>
      </c>
      <c r="Q2049" s="3">
        <f t="shared" si="385"/>
        <v>-310.83798882355978</v>
      </c>
      <c r="R2049" s="3">
        <f t="shared" si="385"/>
        <v>-28.198677274320566</v>
      </c>
      <c r="S2049" s="3">
        <f t="shared" si="385"/>
        <v>-15.156423173864933</v>
      </c>
      <c r="T2049" s="3">
        <f t="shared" si="385"/>
        <v>110.20626139067667</v>
      </c>
      <c r="U2049" s="3">
        <f t="shared" si="385"/>
        <v>8.2883650628379293</v>
      </c>
      <c r="W2049" s="3">
        <f t="shared" si="378"/>
        <v>11.077150122158685</v>
      </c>
      <c r="X2049" s="3">
        <f t="shared" si="379"/>
        <v>122.70325482884016</v>
      </c>
      <c r="Z2049" s="3">
        <f t="shared" si="380"/>
        <v>-11.077150122158685</v>
      </c>
      <c r="AA2049" s="3">
        <f>Z2048*$AF$4</f>
        <v>8.9520117680773161</v>
      </c>
      <c r="AB2049" s="3">
        <f t="shared" si="382"/>
        <v>20.029161890236001</v>
      </c>
      <c r="AN2049">
        <v>256</v>
      </c>
      <c r="AO2049" s="13">
        <v>192.50250905736942</v>
      </c>
      <c r="AP2049" s="13">
        <f t="shared" si="374"/>
        <v>63.497490942630577</v>
      </c>
      <c r="AQ2049" s="13"/>
      <c r="AR2049" s="13"/>
      <c r="AS2049" s="13">
        <f t="shared" si="375"/>
        <v>63.497490942630577</v>
      </c>
      <c r="AT2049" s="13"/>
      <c r="AU2049" s="13"/>
      <c r="AV2049" s="13">
        <f t="shared" si="376"/>
        <v>4031.931356009452</v>
      </c>
      <c r="AW2049" s="13"/>
      <c r="AX2049" s="13"/>
    </row>
    <row r="2050" spans="1:50" x14ac:dyDescent="0.25">
      <c r="A2050">
        <v>0</v>
      </c>
      <c r="B2050">
        <f t="shared" si="381"/>
        <v>2039</v>
      </c>
      <c r="N2050" s="3">
        <f t="shared" si="385"/>
        <v>2.3418509115583515</v>
      </c>
      <c r="O2050" s="3">
        <f t="shared" si="385"/>
        <v>3.1492693356853514</v>
      </c>
      <c r="P2050" s="3">
        <f t="shared" si="385"/>
        <v>5.9228175913451668</v>
      </c>
      <c r="Q2050" s="3">
        <f t="shared" si="385"/>
        <v>-329.4915941685469</v>
      </c>
      <c r="R2050" s="3">
        <f t="shared" si="385"/>
        <v>-8.3556031094320282</v>
      </c>
      <c r="S2050" s="3">
        <f t="shared" si="385"/>
        <v>-3.5837585839419415</v>
      </c>
      <c r="T2050" s="3">
        <f t="shared" si="385"/>
        <v>142.61588212770042</v>
      </c>
      <c r="U2050" s="3">
        <f t="shared" si="385"/>
        <v>2.7985358889531309</v>
      </c>
      <c r="W2050" s="3">
        <f t="shared" si="378"/>
        <v>26.41178355496541</v>
      </c>
      <c r="X2050" s="3">
        <f t="shared" si="379"/>
        <v>697.58231055434123</v>
      </c>
      <c r="Z2050" s="3">
        <f t="shared" si="380"/>
        <v>-26.41178355496541</v>
      </c>
      <c r="AA2050" s="3">
        <f>Z2049*$AF$4</f>
        <v>-9.1030911988887855</v>
      </c>
      <c r="AB2050" s="3">
        <f t="shared" si="382"/>
        <v>17.308692356076627</v>
      </c>
      <c r="AN2050">
        <v>468</v>
      </c>
      <c r="AO2050" s="13">
        <v>393.83490516474495</v>
      </c>
      <c r="AP2050" s="13">
        <f t="shared" si="374"/>
        <v>74.165094835255047</v>
      </c>
      <c r="AQ2050" s="13"/>
      <c r="AR2050" s="13"/>
      <c r="AS2050" s="13">
        <f t="shared" si="375"/>
        <v>74.165094835255047</v>
      </c>
      <c r="AT2050" s="13"/>
      <c r="AU2050" s="13"/>
      <c r="AV2050" s="13">
        <f t="shared" si="376"/>
        <v>5500.4612919223746</v>
      </c>
      <c r="AW2050" s="13"/>
      <c r="AX2050" s="13"/>
    </row>
    <row r="2051" spans="1:50" x14ac:dyDescent="0.25">
      <c r="A2051">
        <v>0</v>
      </c>
      <c r="B2051">
        <f t="shared" si="381"/>
        <v>2040</v>
      </c>
      <c r="N2051" s="3">
        <f t="shared" si="385"/>
        <v>2.2528845276967981</v>
      </c>
      <c r="O2051" s="3">
        <f t="shared" si="385"/>
        <v>3.1386967331690787</v>
      </c>
      <c r="P2051" s="3">
        <f t="shared" si="385"/>
        <v>-18.726376796350301</v>
      </c>
      <c r="Q2051" s="3">
        <f t="shared" si="385"/>
        <v>-325.69089188155397</v>
      </c>
      <c r="R2051" s="3">
        <f t="shared" si="385"/>
        <v>12.059998022377334</v>
      </c>
      <c r="S2051" s="3">
        <f t="shared" si="385"/>
        <v>8.9466023396701218</v>
      </c>
      <c r="T2051" s="3">
        <f t="shared" si="385"/>
        <v>136.81169242075742</v>
      </c>
      <c r="U2051" s="3">
        <f t="shared" si="385"/>
        <v>-3.4431672369650386</v>
      </c>
      <c r="W2051" s="3">
        <f t="shared" si="378"/>
        <v>26.363821690445235</v>
      </c>
      <c r="X2051" s="3">
        <f t="shared" si="379"/>
        <v>695.05109412559068</v>
      </c>
      <c r="Z2051" s="3">
        <f t="shared" si="380"/>
        <v>-26.363821690445235</v>
      </c>
      <c r="AA2051" s="3">
        <f>Z2050*$AF$4</f>
        <v>-21.704939607635026</v>
      </c>
      <c r="AB2051" s="3">
        <f t="shared" si="382"/>
        <v>4.6588820828102087</v>
      </c>
      <c r="AN2051">
        <v>646</v>
      </c>
      <c r="AO2051" s="13">
        <v>589.85554691521497</v>
      </c>
      <c r="AP2051" s="13">
        <f t="shared" ref="AP2051:AP2114" si="386">AN2051-AO2051</f>
        <v>56.144453084785027</v>
      </c>
      <c r="AQ2051" s="13"/>
      <c r="AR2051" s="13"/>
      <c r="AS2051" s="13">
        <f t="shared" ref="AS2051:AS2114" si="387">ABS(AP2051)</f>
        <v>56.144453084785027</v>
      </c>
      <c r="AT2051" s="13"/>
      <c r="AU2051" s="13"/>
      <c r="AV2051" s="13">
        <f t="shared" ref="AV2051:AV2114" si="388">AS2051^2</f>
        <v>3152.1996121896268</v>
      </c>
      <c r="AW2051" s="13"/>
      <c r="AX2051" s="13"/>
    </row>
    <row r="2052" spans="1:50" x14ac:dyDescent="0.25">
      <c r="A2052">
        <v>0</v>
      </c>
      <c r="B2052">
        <f t="shared" si="381"/>
        <v>2041</v>
      </c>
      <c r="N2052" s="3">
        <f t="shared" si="385"/>
        <v>2.1639169848165842</v>
      </c>
      <c r="O2052" s="3">
        <f t="shared" si="385"/>
        <v>3.128117671719556</v>
      </c>
      <c r="P2052" s="3">
        <f t="shared" si="385"/>
        <v>-42.10634298198827</v>
      </c>
      <c r="Q2052" s="3">
        <f t="shared" si="385"/>
        <v>-299.6948935424852</v>
      </c>
      <c r="R2052" s="3">
        <f t="shared" si="385"/>
        <v>31.649246585936901</v>
      </c>
      <c r="S2052" s="3">
        <f t="shared" si="385"/>
        <v>19.086141432231798</v>
      </c>
      <c r="T2052" s="3">
        <f t="shared" si="385"/>
        <v>94.34892021454452</v>
      </c>
      <c r="U2052" s="3">
        <f t="shared" si="385"/>
        <v>-8.7598053071918365</v>
      </c>
      <c r="W2052" s="3">
        <f t="shared" si="378"/>
        <v>10.829684619227862</v>
      </c>
      <c r="X2052" s="3">
        <f t="shared" si="379"/>
        <v>117.28206895194053</v>
      </c>
      <c r="Z2052" s="3">
        <f t="shared" si="380"/>
        <v>-10.829684619227862</v>
      </c>
      <c r="AA2052" s="3">
        <f>Z2051*$AF$4</f>
        <v>-21.665525026990991</v>
      </c>
      <c r="AB2052" s="3">
        <f t="shared" si="382"/>
        <v>-10.835840407763129</v>
      </c>
      <c r="AN2052">
        <v>776</v>
      </c>
      <c r="AO2052" s="13">
        <v>732.75973241896713</v>
      </c>
      <c r="AP2052" s="13">
        <f t="shared" si="386"/>
        <v>43.240267581032867</v>
      </c>
      <c r="AQ2052" s="13"/>
      <c r="AR2052" s="13"/>
      <c r="AS2052" s="13">
        <f t="shared" si="387"/>
        <v>43.240267581032867</v>
      </c>
      <c r="AT2052" s="13"/>
      <c r="AU2052" s="13"/>
      <c r="AV2052" s="13">
        <f t="shared" si="388"/>
        <v>1869.7207404793219</v>
      </c>
      <c r="AW2052" s="13"/>
      <c r="AX2052" s="13"/>
    </row>
    <row r="2053" spans="1:50" x14ac:dyDescent="0.25">
      <c r="A2053">
        <v>0</v>
      </c>
      <c r="B2053">
        <f t="shared" si="381"/>
        <v>2042</v>
      </c>
      <c r="N2053" s="3">
        <f t="shared" si="385"/>
        <v>2.0749483286879116</v>
      </c>
      <c r="O2053" s="3">
        <f t="shared" si="385"/>
        <v>3.1175321731067864</v>
      </c>
      <c r="P2053" s="3">
        <f t="shared" si="385"/>
        <v>-62.632443810777637</v>
      </c>
      <c r="Q2053" s="3">
        <f t="shared" si="385"/>
        <v>-253.27518347773224</v>
      </c>
      <c r="R2053" s="3">
        <f t="shared" si="385"/>
        <v>49.069884827065685</v>
      </c>
      <c r="S2053" s="3">
        <f t="shared" si="385"/>
        <v>24.125245535694617</v>
      </c>
      <c r="T2053" s="3">
        <f t="shared" si="385"/>
        <v>26.605431030105073</v>
      </c>
      <c r="U2053" s="3">
        <f t="shared" si="385"/>
        <v>-11.722973671577829</v>
      </c>
      <c r="W2053" s="3">
        <f t="shared" si="378"/>
        <v>-11.623175503783841</v>
      </c>
      <c r="X2053" s="3">
        <f t="shared" si="379"/>
        <v>135.09820879176075</v>
      </c>
      <c r="Z2053" s="3">
        <f t="shared" si="380"/>
        <v>11.623175503783841</v>
      </c>
      <c r="AA2053" s="3">
        <f>Z2052*$AF$4</f>
        <v>-8.8997265232352643</v>
      </c>
      <c r="AB2053" s="3">
        <f t="shared" si="382"/>
        <v>-20.522902027019107</v>
      </c>
      <c r="AN2053">
        <v>845</v>
      </c>
      <c r="AO2053" s="13">
        <v>810.56360884980597</v>
      </c>
      <c r="AP2053" s="13">
        <f t="shared" si="386"/>
        <v>34.436391150194027</v>
      </c>
      <c r="AQ2053" s="13"/>
      <c r="AR2053" s="13"/>
      <c r="AS2053" s="13">
        <f t="shared" si="387"/>
        <v>34.436391150194027</v>
      </c>
      <c r="AT2053" s="13"/>
      <c r="AU2053" s="13"/>
      <c r="AV2053" s="13">
        <f t="shared" si="388"/>
        <v>1185.8650354491615</v>
      </c>
      <c r="AW2053" s="13"/>
      <c r="AX2053" s="13"/>
    </row>
    <row r="2054" spans="1:50" x14ac:dyDescent="0.25">
      <c r="A2054">
        <v>0</v>
      </c>
      <c r="B2054">
        <f t="shared" si="381"/>
        <v>2043</v>
      </c>
      <c r="N2054" s="3">
        <f t="shared" si="385"/>
        <v>1.9859786050815629</v>
      </c>
      <c r="O2054" s="3">
        <f t="shared" si="385"/>
        <v>3.1069402591140216</v>
      </c>
      <c r="P2054" s="3">
        <f t="shared" si="385"/>
        <v>-78.913470169863245</v>
      </c>
      <c r="Q2054" s="3">
        <f t="shared" si="385"/>
        <v>-189.59518821597811</v>
      </c>
      <c r="R2054" s="3">
        <f t="shared" si="385"/>
        <v>63.128248441305942</v>
      </c>
      <c r="S2054" s="3">
        <f t="shared" si="385"/>
        <v>22.71730287029235</v>
      </c>
      <c r="T2054" s="3">
        <f t="shared" si="385"/>
        <v>-48.266961913161502</v>
      </c>
      <c r="U2054" s="3">
        <f t="shared" si="385"/>
        <v>-11.536567081849206</v>
      </c>
      <c r="W2054" s="3">
        <f t="shared" si="378"/>
        <v>-26.359333643414374</v>
      </c>
      <c r="X2054" s="3">
        <f t="shared" si="379"/>
        <v>694.81447012483693</v>
      </c>
      <c r="Z2054" s="3">
        <f t="shared" si="380"/>
        <v>26.359333643414374</v>
      </c>
      <c r="AA2054" s="3">
        <f>Z2053*$AF$4</f>
        <v>9.551809397254523</v>
      </c>
      <c r="AB2054" s="3">
        <f t="shared" si="382"/>
        <v>-16.807524246159851</v>
      </c>
      <c r="AN2054">
        <v>841</v>
      </c>
      <c r="AO2054" s="13">
        <v>817.74153402585921</v>
      </c>
      <c r="AP2054" s="13">
        <f t="shared" si="386"/>
        <v>23.25846597414079</v>
      </c>
      <c r="AQ2054" s="13"/>
      <c r="AR2054" s="13"/>
      <c r="AS2054" s="13">
        <f t="shared" si="387"/>
        <v>23.25846597414079</v>
      </c>
      <c r="AT2054" s="13"/>
      <c r="AU2054" s="13"/>
      <c r="AV2054" s="13">
        <f t="shared" si="388"/>
        <v>540.9562394702649</v>
      </c>
      <c r="AW2054" s="13"/>
      <c r="AX2054" s="13"/>
    </row>
    <row r="2055" spans="1:50" x14ac:dyDescent="0.25">
      <c r="A2055">
        <v>0</v>
      </c>
      <c r="B2055">
        <f t="shared" si="381"/>
        <v>2044</v>
      </c>
      <c r="N2055" s="3">
        <f t="shared" si="385"/>
        <v>1.8970078597689408</v>
      </c>
      <c r="O2055" s="3">
        <f t="shared" si="385"/>
        <v>3.096341951537724</v>
      </c>
      <c r="P2055" s="3">
        <f t="shared" si="385"/>
        <v>-89.845933752975284</v>
      </c>
      <c r="Q2055" s="3">
        <f t="shared" si="385"/>
        <v>-112.99459419819686</v>
      </c>
      <c r="R2055" s="3">
        <f t="shared" si="385"/>
        <v>72.861056600868537</v>
      </c>
      <c r="S2055" s="3">
        <f t="shared" si="385"/>
        <v>15.238561304599877</v>
      </c>
      <c r="T2055" s="3">
        <f t="shared" si="385"/>
        <v>-110.20626139066492</v>
      </c>
      <c r="U2055" s="3">
        <f t="shared" si="385"/>
        <v>-8.2506668179576863</v>
      </c>
      <c r="W2055" s="3">
        <f t="shared" si="378"/>
        <v>-17.190104881375873</v>
      </c>
      <c r="X2055" s="3">
        <f t="shared" si="379"/>
        <v>295.49970583270266</v>
      </c>
      <c r="Z2055" s="3">
        <f t="shared" si="380"/>
        <v>17.190104881375873</v>
      </c>
      <c r="AA2055" s="3">
        <f>Z2054*$AF$4</f>
        <v>21.6618367948215</v>
      </c>
      <c r="AB2055" s="3">
        <f t="shared" si="382"/>
        <v>4.4717319134456268</v>
      </c>
      <c r="AN2055">
        <v>770</v>
      </c>
      <c r="AO2055" s="13">
        <v>754.02201116865194</v>
      </c>
      <c r="AP2055" s="13">
        <f t="shared" si="386"/>
        <v>15.977988831348057</v>
      </c>
      <c r="AQ2055" s="13"/>
      <c r="AR2055" s="13"/>
      <c r="AS2055" s="13">
        <f t="shared" si="387"/>
        <v>15.977988831348057</v>
      </c>
      <c r="AT2055" s="13"/>
      <c r="AU2055" s="13"/>
      <c r="AV2055" s="13">
        <f t="shared" si="388"/>
        <v>255.29612709468324</v>
      </c>
      <c r="AW2055" s="13"/>
      <c r="AX2055" s="13"/>
    </row>
    <row r="2056" spans="1:50" x14ac:dyDescent="0.25">
      <c r="A2056">
        <v>0</v>
      </c>
      <c r="B2056">
        <f t="shared" si="381"/>
        <v>2045</v>
      </c>
      <c r="N2056" s="3">
        <f t="shared" si="385"/>
        <v>1.8080361385218673</v>
      </c>
      <c r="O2056" s="3">
        <f t="shared" si="385"/>
        <v>3.0857372721875005</v>
      </c>
      <c r="P2056" s="3">
        <f t="shared" si="385"/>
        <v>-94.688858809783014</v>
      </c>
      <c r="Q2056" s="3">
        <f t="shared" si="385"/>
        <v>-28.693605318169766</v>
      </c>
      <c r="R2056" s="3">
        <f t="shared" si="385"/>
        <v>77.601416077073594</v>
      </c>
      <c r="S2056" s="3">
        <f t="shared" si="385"/>
        <v>3.6875827423745999</v>
      </c>
      <c r="T2056" s="3">
        <f t="shared" si="385"/>
        <v>-142.61588212770314</v>
      </c>
      <c r="U2056" s="3">
        <f t="shared" si="385"/>
        <v>-2.7480855060167793</v>
      </c>
      <c r="W2056" s="3">
        <f t="shared" si="378"/>
        <v>28.450724030128697</v>
      </c>
      <c r="X2056" s="3">
        <f t="shared" si="379"/>
        <v>809.44369783854245</v>
      </c>
      <c r="Z2056" s="3">
        <f t="shared" si="380"/>
        <v>-28.450724030128697</v>
      </c>
      <c r="AA2056" s="3">
        <f>Z2055*$AF$4</f>
        <v>14.126656290465879</v>
      </c>
      <c r="AB2056" s="3">
        <f t="shared" si="382"/>
        <v>42.577380320594578</v>
      </c>
      <c r="AN2056">
        <v>639</v>
      </c>
      <c r="AO2056" s="13">
        <v>636.03894891714037</v>
      </c>
      <c r="AP2056" s="13">
        <f t="shared" si="386"/>
        <v>2.9610510828596261</v>
      </c>
      <c r="AQ2056" s="13"/>
      <c r="AR2056" s="13"/>
      <c r="AS2056" s="13">
        <f t="shared" si="387"/>
        <v>2.9610510828596261</v>
      </c>
      <c r="AT2056" s="13"/>
      <c r="AU2056" s="13"/>
      <c r="AV2056" s="13">
        <f t="shared" si="388"/>
        <v>8.7678235153041655</v>
      </c>
      <c r="AW2056" s="13"/>
      <c r="AX2056" s="13"/>
    </row>
    <row r="2057" spans="1:50" x14ac:dyDescent="0.25">
      <c r="A2057">
        <v>61</v>
      </c>
      <c r="B2057">
        <f t="shared" si="381"/>
        <v>2046</v>
      </c>
      <c r="N2057" s="3">
        <f t="shared" si="385"/>
        <v>1.7190634871127823</v>
      </c>
      <c r="O2057" s="3">
        <f t="shared" si="385"/>
        <v>3.0751262428860819</v>
      </c>
      <c r="P2057" s="3">
        <f t="shared" si="385"/>
        <v>-93.114003677237619</v>
      </c>
      <c r="Q2057" s="3">
        <f t="shared" si="385"/>
        <v>57.56280534582973</v>
      </c>
      <c r="R2057" s="3">
        <f t="shared" si="385"/>
        <v>77.024516847534784</v>
      </c>
      <c r="S2057" s="3">
        <f t="shared" si="385"/>
        <v>-8.848837330449653</v>
      </c>
      <c r="T2057" s="3">
        <f t="shared" si="385"/>
        <v>-136.81169242076345</v>
      </c>
      <c r="U2057" s="3">
        <f t="shared" si="385"/>
        <v>3.4928154101492956</v>
      </c>
      <c r="W2057" s="3">
        <f t="shared" si="378"/>
        <v>115.11417746670577</v>
      </c>
      <c r="X2057" s="3">
        <f t="shared" si="379"/>
        <v>2928.3442028981262</v>
      </c>
      <c r="Z2057" s="3">
        <f t="shared" si="380"/>
        <v>-54.114177466705769</v>
      </c>
      <c r="AA2057" s="3">
        <f>Z2056*$AF$4</f>
        <v>-23.380520500719463</v>
      </c>
      <c r="AB2057" s="3">
        <f t="shared" si="382"/>
        <v>91.733656965986313</v>
      </c>
      <c r="AN2057">
        <v>463</v>
      </c>
      <c r="AO2057" s="13">
        <v>480.53144634400184</v>
      </c>
      <c r="AP2057" s="13">
        <f t="shared" si="386"/>
        <v>-17.531446344001836</v>
      </c>
      <c r="AQ2057" s="13"/>
      <c r="AR2057" s="13"/>
      <c r="AS2057" s="13">
        <f t="shared" si="387"/>
        <v>17.531446344001836</v>
      </c>
      <c r="AT2057" s="13"/>
      <c r="AU2057" s="13"/>
      <c r="AV2057" s="13">
        <f t="shared" si="388"/>
        <v>307.35161091261534</v>
      </c>
      <c r="AW2057" s="13"/>
      <c r="AX2057" s="13"/>
    </row>
    <row r="2058" spans="1:50" x14ac:dyDescent="0.25">
      <c r="A2058">
        <v>256</v>
      </c>
      <c r="B2058">
        <f t="shared" si="381"/>
        <v>2047</v>
      </c>
      <c r="N2058" s="3">
        <f t="shared" si="385"/>
        <v>1.6300899513144849</v>
      </c>
      <c r="O2058" s="3">
        <f t="shared" si="385"/>
        <v>3.0645088854692553</v>
      </c>
      <c r="P2058" s="3">
        <f t="shared" si="385"/>
        <v>-85.228108199895999</v>
      </c>
      <c r="Q2058" s="3">
        <f t="shared" si="385"/>
        <v>139.89640595258004</v>
      </c>
      <c r="R2058" s="3">
        <f t="shared" si="385"/>
        <v>71.169888119393832</v>
      </c>
      <c r="S2058" s="3">
        <f t="shared" si="385"/>
        <v>-19.020561548253667</v>
      </c>
      <c r="T2058" s="3">
        <f t="shared" si="385"/>
        <v>-94.348920214533166</v>
      </c>
      <c r="U2058" s="3">
        <f t="shared" si="385"/>
        <v>8.7953124500149436</v>
      </c>
      <c r="W2058" s="3">
        <f t="shared" si="378"/>
        <v>236.97299895773355</v>
      </c>
      <c r="X2058" s="3">
        <f t="shared" si="379"/>
        <v>362.02676866240853</v>
      </c>
      <c r="Z2058" s="3">
        <f t="shared" si="380"/>
        <v>19.027001042266448</v>
      </c>
      <c r="AA2058" s="3">
        <f>Z2057*$AF$4</f>
        <v>-44.470489900364136</v>
      </c>
      <c r="AB2058" s="3">
        <f t="shared" si="382"/>
        <v>192.50250905736942</v>
      </c>
      <c r="AN2058">
        <v>255</v>
      </c>
      <c r="AO2058" s="13">
        <v>307.49327564492489</v>
      </c>
      <c r="AP2058" s="13">
        <f t="shared" si="386"/>
        <v>-52.493275644924893</v>
      </c>
      <c r="AQ2058" s="13"/>
      <c r="AR2058" s="13"/>
      <c r="AS2058" s="13">
        <f t="shared" si="387"/>
        <v>52.493275644924893</v>
      </c>
      <c r="AT2058" s="13"/>
      <c r="AU2058" s="13"/>
      <c r="AV2058" s="13">
        <f t="shared" si="388"/>
        <v>2755.5439879340647</v>
      </c>
      <c r="AW2058" s="13"/>
      <c r="AX2058" s="13"/>
    </row>
    <row r="2059" spans="1:50" x14ac:dyDescent="0.25">
      <c r="A2059">
        <v>468</v>
      </c>
      <c r="B2059">
        <f t="shared" si="381"/>
        <v>2048</v>
      </c>
      <c r="N2059" s="3">
        <f t="shared" ref="N2059:U2074" si="389">N$3*COS(N$2*$B2059)+N$4*SIN(N$2*$B2059)</f>
        <v>1.5411155769003475</v>
      </c>
      <c r="O2059" s="3">
        <f t="shared" si="389"/>
        <v>3.0538852217858405</v>
      </c>
      <c r="P2059" s="3">
        <f t="shared" si="389"/>
        <v>-71.565659163277573</v>
      </c>
      <c r="Q2059" s="3">
        <f t="shared" si="389"/>
        <v>212.69629768337035</v>
      </c>
      <c r="R2059" s="3">
        <f t="shared" si="389"/>
        <v>60.438689783118278</v>
      </c>
      <c r="S2059" s="3">
        <f t="shared" si="389"/>
        <v>-24.109375845403125</v>
      </c>
      <c r="T2059" s="3">
        <f t="shared" si="389"/>
        <v>-26.605431030090394</v>
      </c>
      <c r="U2059" s="3">
        <f t="shared" si="389"/>
        <v>11.73480019017323</v>
      </c>
      <c r="W2059" s="3">
        <f t="shared" ref="W2059:W2122" si="390">M$3+SUM(N2059:U2059)</f>
        <v>378.1987059782208</v>
      </c>
      <c r="X2059" s="3">
        <f t="shared" ref="X2059:X2122" si="391">(A2059-W2059)^2</f>
        <v>8064.2724079860363</v>
      </c>
      <c r="Z2059" s="3">
        <f t="shared" si="380"/>
        <v>89.801294021779199</v>
      </c>
      <c r="AA2059" s="3">
        <f>Z2058*$AF$4</f>
        <v>15.636199186524145</v>
      </c>
      <c r="AB2059" s="3">
        <f t="shared" si="382"/>
        <v>393.83490516474495</v>
      </c>
      <c r="AN2059">
        <v>60</v>
      </c>
      <c r="AO2059" s="13">
        <v>130.25273982169594</v>
      </c>
      <c r="AP2059" s="13">
        <f t="shared" si="386"/>
        <v>-70.25273982169594</v>
      </c>
      <c r="AQ2059" s="13"/>
      <c r="AR2059" s="13"/>
      <c r="AS2059" s="13">
        <f t="shared" si="387"/>
        <v>70.25273982169594</v>
      </c>
      <c r="AT2059" s="13"/>
      <c r="AU2059" s="13"/>
      <c r="AV2059" s="13">
        <f t="shared" si="388"/>
        <v>4935.4474524549023</v>
      </c>
      <c r="AW2059" s="13"/>
      <c r="AX2059" s="13"/>
    </row>
    <row r="2060" spans="1:50" x14ac:dyDescent="0.25">
      <c r="A2060">
        <v>646</v>
      </c>
      <c r="B2060">
        <f t="shared" si="381"/>
        <v>2049</v>
      </c>
      <c r="N2060" s="3">
        <f t="shared" si="389"/>
        <v>1.4521404096440893</v>
      </c>
      <c r="O2060" s="3">
        <f t="shared" si="389"/>
        <v>3.0432552736976271</v>
      </c>
      <c r="P2060" s="3">
        <f t="shared" si="389"/>
        <v>-53.052664081544286</v>
      </c>
      <c r="Q2060" s="3">
        <f t="shared" si="389"/>
        <v>271.00128822429559</v>
      </c>
      <c r="R2060" s="3">
        <f t="shared" si="389"/>
        <v>45.566224886785925</v>
      </c>
      <c r="S2060" s="3">
        <f t="shared" si="389"/>
        <v>-22.75538426878148</v>
      </c>
      <c r="T2060" s="3">
        <f t="shared" si="389"/>
        <v>48.266961913144478</v>
      </c>
      <c r="U2060" s="3">
        <f t="shared" si="389"/>
        <v>11.521535582171339</v>
      </c>
      <c r="W2060" s="3">
        <f t="shared" si="390"/>
        <v>516.05774150105708</v>
      </c>
      <c r="X2060" s="3">
        <f t="shared" si="391"/>
        <v>16884.990543806103</v>
      </c>
      <c r="Z2060" s="3">
        <f t="shared" ref="Z2060:Z2123" si="392">A2060-W2060</f>
        <v>129.94225849894292</v>
      </c>
      <c r="AA2060" s="3">
        <f>Z2059*$AF$4</f>
        <v>73.797805414157935</v>
      </c>
      <c r="AB2060" s="3">
        <f t="shared" si="382"/>
        <v>589.85554691521497</v>
      </c>
      <c r="AN2060">
        <v>0</v>
      </c>
      <c r="AO2060" s="13">
        <v>-16.956093775788339</v>
      </c>
      <c r="AP2060" s="13">
        <f t="shared" si="386"/>
        <v>16.956093775788339</v>
      </c>
      <c r="AQ2060" s="13"/>
      <c r="AR2060" s="13"/>
      <c r="AS2060" s="13">
        <f t="shared" si="387"/>
        <v>16.956093775788339</v>
      </c>
      <c r="AT2060" s="13"/>
      <c r="AU2060" s="13"/>
      <c r="AV2060" s="13">
        <f t="shared" si="388"/>
        <v>287.50911613332806</v>
      </c>
      <c r="AW2060" s="13"/>
      <c r="AX2060" s="13"/>
    </row>
    <row r="2061" spans="1:50" x14ac:dyDescent="0.25">
      <c r="A2061">
        <v>776</v>
      </c>
      <c r="B2061">
        <f t="shared" ref="B2061:B2124" si="393">B2060+1</f>
        <v>2050</v>
      </c>
      <c r="N2061" s="3">
        <f t="shared" si="389"/>
        <v>1.363164495319829</v>
      </c>
      <c r="O2061" s="3">
        <f t="shared" si="389"/>
        <v>3.032619063079335</v>
      </c>
      <c r="P2061" s="3">
        <f t="shared" si="389"/>
        <v>-30.943888663931901</v>
      </c>
      <c r="Q2061" s="3">
        <f t="shared" si="389"/>
        <v>310.83798882355859</v>
      </c>
      <c r="R2061" s="3">
        <f t="shared" si="389"/>
        <v>27.571556579545369</v>
      </c>
      <c r="S2061" s="3">
        <f t="shared" si="389"/>
        <v>-15.320417209143621</v>
      </c>
      <c r="T2061" s="3">
        <f t="shared" si="389"/>
        <v>110.20626139067463</v>
      </c>
      <c r="U2061" s="3">
        <f t="shared" si="389"/>
        <v>8.2128157663747672</v>
      </c>
      <c r="W2061" s="3">
        <f t="shared" si="390"/>
        <v>625.97448380712081</v>
      </c>
      <c r="X2061" s="3">
        <f t="shared" si="391"/>
        <v>22507.655508939857</v>
      </c>
      <c r="Z2061" s="3">
        <f t="shared" si="392"/>
        <v>150.02551619287919</v>
      </c>
      <c r="AA2061" s="3">
        <f>Z2060*$AF$4</f>
        <v>106.7852486118463</v>
      </c>
      <c r="AB2061" s="3">
        <f t="shared" ref="AB2061:AB2124" si="394">AA2061+W2061</f>
        <v>732.75973241896713</v>
      </c>
      <c r="AN2061">
        <v>0</v>
      </c>
      <c r="AO2061" s="13">
        <v>-40.974263377789356</v>
      </c>
      <c r="AP2061" s="13">
        <f t="shared" si="386"/>
        <v>40.974263377789356</v>
      </c>
      <c r="AQ2061" s="13"/>
      <c r="AR2061" s="13"/>
      <c r="AS2061" s="13">
        <f t="shared" si="387"/>
        <v>40.974263377789356</v>
      </c>
      <c r="AT2061" s="13"/>
      <c r="AU2061" s="13"/>
      <c r="AV2061" s="13">
        <f t="shared" si="388"/>
        <v>1678.8902593524499</v>
      </c>
      <c r="AW2061" s="13"/>
      <c r="AX2061" s="13"/>
    </row>
    <row r="2062" spans="1:50" x14ac:dyDescent="0.25">
      <c r="A2062">
        <v>845</v>
      </c>
      <c r="B2062">
        <f t="shared" si="393"/>
        <v>2051</v>
      </c>
      <c r="N2062" s="3">
        <f t="shared" si="389"/>
        <v>1.2741878797021684</v>
      </c>
      <c r="O2062" s="3">
        <f t="shared" si="389"/>
        <v>3.0219766118185838</v>
      </c>
      <c r="P2062" s="3">
        <f t="shared" si="389"/>
        <v>-6.7378118515808012</v>
      </c>
      <c r="Q2062" s="3">
        <f t="shared" si="389"/>
        <v>329.49159416854661</v>
      </c>
      <c r="R2062" s="3">
        <f t="shared" si="389"/>
        <v>7.6876817775690682</v>
      </c>
      <c r="S2062" s="3">
        <f t="shared" si="389"/>
        <v>-3.7913386048237436</v>
      </c>
      <c r="T2062" s="3">
        <f t="shared" si="389"/>
        <v>142.61588212769985</v>
      </c>
      <c r="U2062" s="3">
        <f t="shared" si="389"/>
        <v>2.6975842270842425</v>
      </c>
      <c r="W2062" s="3">
        <f t="shared" si="390"/>
        <v>687.27413989765978</v>
      </c>
      <c r="X2062" s="3">
        <f t="shared" si="391"/>
        <v>24877.446945022999</v>
      </c>
      <c r="Z2062" s="3">
        <f t="shared" si="392"/>
        <v>157.72586010234022</v>
      </c>
      <c r="AA2062" s="3">
        <f>Z2061*$AF$4</f>
        <v>123.28946895214619</v>
      </c>
      <c r="AB2062" s="3">
        <f t="shared" si="394"/>
        <v>810.56360884980597</v>
      </c>
      <c r="AN2062">
        <v>0</v>
      </c>
      <c r="AO2062" s="13">
        <v>-12.740776539406225</v>
      </c>
      <c r="AP2062" s="13">
        <f t="shared" si="386"/>
        <v>12.740776539406225</v>
      </c>
      <c r="AQ2062" s="13"/>
      <c r="AR2062" s="13"/>
      <c r="AS2062" s="13">
        <f t="shared" si="387"/>
        <v>12.740776539406225</v>
      </c>
      <c r="AT2062" s="13"/>
      <c r="AU2062" s="13"/>
      <c r="AV2062" s="13">
        <f t="shared" si="388"/>
        <v>162.32738682708407</v>
      </c>
      <c r="AW2062" s="13"/>
      <c r="AX2062" s="13"/>
    </row>
    <row r="2063" spans="1:50" x14ac:dyDescent="0.25">
      <c r="A2063">
        <v>841</v>
      </c>
      <c r="B2063">
        <f t="shared" si="393"/>
        <v>2052</v>
      </c>
      <c r="N2063" s="3">
        <f t="shared" si="389"/>
        <v>1.185210608565944</v>
      </c>
      <c r="O2063" s="3">
        <f t="shared" si="389"/>
        <v>3.0113279418158188</v>
      </c>
      <c r="P2063" s="3">
        <f t="shared" si="389"/>
        <v>17.924937434862642</v>
      </c>
      <c r="Q2063" s="3">
        <f t="shared" si="389"/>
        <v>325.69089188155459</v>
      </c>
      <c r="R2063" s="3">
        <f t="shared" si="389"/>
        <v>-12.722953938385496</v>
      </c>
      <c r="S2063" s="3">
        <f t="shared" si="389"/>
        <v>8.7509084360878298</v>
      </c>
      <c r="T2063" s="3">
        <f t="shared" si="389"/>
        <v>136.81169242075848</v>
      </c>
      <c r="U2063" s="3">
        <f t="shared" si="389"/>
        <v>-3.5423988945466567</v>
      </c>
      <c r="W2063" s="3">
        <f t="shared" si="390"/>
        <v>688.123999452357</v>
      </c>
      <c r="X2063" s="3">
        <f t="shared" si="391"/>
        <v>23371.071543442944</v>
      </c>
      <c r="Z2063" s="3">
        <f t="shared" si="392"/>
        <v>152.876000547643</v>
      </c>
      <c r="AA2063" s="3">
        <f>Z2062*$AF$4</f>
        <v>129.61753457350218</v>
      </c>
      <c r="AB2063" s="3">
        <f t="shared" si="394"/>
        <v>817.74153402585921</v>
      </c>
      <c r="AN2063">
        <v>0</v>
      </c>
      <c r="AO2063" s="13">
        <v>9.5911851000327175</v>
      </c>
      <c r="AP2063" s="13">
        <f t="shared" si="386"/>
        <v>-9.5911851000327175</v>
      </c>
      <c r="AQ2063" s="13"/>
      <c r="AR2063" s="13"/>
      <c r="AS2063" s="13">
        <f t="shared" si="387"/>
        <v>9.5911851000327175</v>
      </c>
      <c r="AT2063" s="13"/>
      <c r="AU2063" s="13"/>
      <c r="AV2063" s="13">
        <f t="shared" si="388"/>
        <v>91.990831623089605</v>
      </c>
      <c r="AW2063" s="13"/>
      <c r="AX2063" s="13"/>
    </row>
    <row r="2064" spans="1:50" x14ac:dyDescent="0.25">
      <c r="A2064">
        <v>770</v>
      </c>
      <c r="B2064">
        <f t="shared" si="393"/>
        <v>2053</v>
      </c>
      <c r="N2064" s="3">
        <f t="shared" si="389"/>
        <v>1.0962327276864485</v>
      </c>
      <c r="O2064" s="3">
        <f t="shared" si="389"/>
        <v>3.0006730749842978</v>
      </c>
      <c r="P2064" s="3">
        <f t="shared" si="389"/>
        <v>41.37277812687482</v>
      </c>
      <c r="Q2064" s="3">
        <f t="shared" si="389"/>
        <v>299.69489354248668</v>
      </c>
      <c r="R2064" s="3">
        <f t="shared" si="389"/>
        <v>-32.261811264053122</v>
      </c>
      <c r="S2064" s="3">
        <f t="shared" si="389"/>
        <v>18.954629393443511</v>
      </c>
      <c r="T2064" s="3">
        <f t="shared" si="389"/>
        <v>94.348920214546894</v>
      </c>
      <c r="U2064" s="3">
        <f t="shared" si="389"/>
        <v>-8.8306566990090225</v>
      </c>
      <c r="W2064" s="3">
        <f t="shared" si="390"/>
        <v>628.39004267860435</v>
      </c>
      <c r="X2064" s="3">
        <f t="shared" si="391"/>
        <v>20053.380012567497</v>
      </c>
      <c r="Z2064" s="3">
        <f t="shared" si="392"/>
        <v>141.60995732139565</v>
      </c>
      <c r="AA2064" s="3">
        <f>Z2063*$AF$4</f>
        <v>125.63196849004754</v>
      </c>
      <c r="AB2064" s="3">
        <f t="shared" si="394"/>
        <v>754.02201116865194</v>
      </c>
      <c r="AN2064">
        <v>0</v>
      </c>
      <c r="AO2064" s="13">
        <v>20.090345566597815</v>
      </c>
      <c r="AP2064" s="13">
        <f t="shared" si="386"/>
        <v>-20.090345566597815</v>
      </c>
      <c r="AQ2064" s="13"/>
      <c r="AR2064" s="13"/>
      <c r="AS2064" s="13">
        <f t="shared" si="387"/>
        <v>20.090345566597815</v>
      </c>
      <c r="AT2064" s="13"/>
      <c r="AU2064" s="13"/>
      <c r="AV2064" s="13">
        <f t="shared" si="388"/>
        <v>403.62198498531649</v>
      </c>
      <c r="AW2064" s="13"/>
      <c r="AX2064" s="13"/>
    </row>
    <row r="2065" spans="1:50" x14ac:dyDescent="0.25">
      <c r="A2065">
        <v>639</v>
      </c>
      <c r="B2065">
        <f t="shared" si="393"/>
        <v>2054</v>
      </c>
      <c r="N2065" s="3">
        <f t="shared" si="389"/>
        <v>1.0072542828391757</v>
      </c>
      <c r="O2065" s="3">
        <f t="shared" si="389"/>
        <v>2.990012033250018</v>
      </c>
      <c r="P2065" s="3">
        <f t="shared" si="389"/>
        <v>62.016472700972123</v>
      </c>
      <c r="Q2065" s="3">
        <f t="shared" si="389"/>
        <v>253.27518347771039</v>
      </c>
      <c r="R2065" s="3">
        <f t="shared" si="389"/>
        <v>-49.590085259173335</v>
      </c>
      <c r="S2065" s="3">
        <f t="shared" si="389"/>
        <v>24.093059636750414</v>
      </c>
      <c r="T2065" s="3">
        <f t="shared" si="389"/>
        <v>26.605431030075721</v>
      </c>
      <c r="U2065" s="3">
        <f t="shared" si="389"/>
        <v>-11.74640937407761</v>
      </c>
      <c r="W2065" s="3">
        <f t="shared" si="390"/>
        <v>519.66530208999063</v>
      </c>
      <c r="X2065" s="3">
        <f t="shared" si="391"/>
        <v>14240.770125273195</v>
      </c>
      <c r="Z2065" s="3">
        <f t="shared" si="392"/>
        <v>119.33469791000937</v>
      </c>
      <c r="AA2065" s="3">
        <f>Z2064*$AF$4</f>
        <v>116.37364682714974</v>
      </c>
      <c r="AB2065" s="3">
        <f t="shared" si="394"/>
        <v>636.03894891714037</v>
      </c>
      <c r="AN2065">
        <v>0</v>
      </c>
      <c r="AO2065" s="13">
        <v>17.323152769048491</v>
      </c>
      <c r="AP2065" s="13">
        <f t="shared" si="386"/>
        <v>-17.323152769048491</v>
      </c>
      <c r="AQ2065" s="13"/>
      <c r="AR2065" s="13"/>
      <c r="AS2065" s="13">
        <f t="shared" si="387"/>
        <v>17.323152769048491</v>
      </c>
      <c r="AT2065" s="13"/>
      <c r="AU2065" s="13"/>
      <c r="AV2065" s="13">
        <f t="shared" si="388"/>
        <v>300.09162185979238</v>
      </c>
      <c r="AW2065" s="13"/>
      <c r="AX2065" s="13"/>
    </row>
    <row r="2066" spans="1:50" x14ac:dyDescent="0.25">
      <c r="A2066">
        <v>463</v>
      </c>
      <c r="B2066">
        <f t="shared" si="393"/>
        <v>2055</v>
      </c>
      <c r="N2066" s="3">
        <f t="shared" si="389"/>
        <v>0.91827531980002242</v>
      </c>
      <c r="O2066" s="3">
        <f t="shared" si="389"/>
        <v>2.979344838551695</v>
      </c>
      <c r="P2066" s="3">
        <f t="shared" si="389"/>
        <v>78.456841826675259</v>
      </c>
      <c r="Q2066" s="3">
        <f t="shared" si="389"/>
        <v>189.59518821598107</v>
      </c>
      <c r="R2066" s="3">
        <f t="shared" si="389"/>
        <v>-63.520440428933071</v>
      </c>
      <c r="S2066" s="3">
        <f t="shared" si="389"/>
        <v>22.79304422554976</v>
      </c>
      <c r="T2066" s="3">
        <f t="shared" si="389"/>
        <v>-48.266961913158553</v>
      </c>
      <c r="U2066" s="3">
        <f t="shared" si="389"/>
        <v>-11.5062906975747</v>
      </c>
      <c r="W2066" s="3">
        <f t="shared" si="390"/>
        <v>382.46338494853524</v>
      </c>
      <c r="X2066" s="3">
        <f t="shared" si="391"/>
        <v>6486.1463639478206</v>
      </c>
      <c r="Z2066" s="3">
        <f t="shared" si="392"/>
        <v>80.536615051464764</v>
      </c>
      <c r="AA2066" s="3">
        <f>Z2065*$AF$4</f>
        <v>98.0680613954666</v>
      </c>
      <c r="AB2066" s="3">
        <f t="shared" si="394"/>
        <v>480.53144634400184</v>
      </c>
      <c r="AN2066">
        <v>0</v>
      </c>
      <c r="AO2066" s="13">
        <v>4.6412560132877161</v>
      </c>
      <c r="AP2066" s="13">
        <f t="shared" si="386"/>
        <v>-4.6412560132877161</v>
      </c>
      <c r="AQ2066" s="13"/>
      <c r="AR2066" s="13"/>
      <c r="AS2066" s="13">
        <f t="shared" si="387"/>
        <v>4.6412560132877161</v>
      </c>
      <c r="AT2066" s="13"/>
      <c r="AU2066" s="13"/>
      <c r="AV2066" s="13">
        <f t="shared" si="388"/>
        <v>21.541257380879383</v>
      </c>
      <c r="AW2066" s="13"/>
      <c r="AX2066" s="13"/>
    </row>
    <row r="2067" spans="1:50" x14ac:dyDescent="0.25">
      <c r="A2067">
        <v>255</v>
      </c>
      <c r="B2067">
        <f t="shared" si="393"/>
        <v>2056</v>
      </c>
      <c r="N2067" s="3">
        <f t="shared" si="389"/>
        <v>0.8292958843450613</v>
      </c>
      <c r="O2067" s="3">
        <f t="shared" si="389"/>
        <v>2.9686715128406975</v>
      </c>
      <c r="P2067" s="3">
        <f t="shared" si="389"/>
        <v>89.579597333173879</v>
      </c>
      <c r="Q2067" s="3">
        <f t="shared" si="389"/>
        <v>112.99459419820022</v>
      </c>
      <c r="R2067" s="3">
        <f t="shared" si="389"/>
        <v>-73.098367100123497</v>
      </c>
      <c r="S2067" s="3">
        <f t="shared" si="389"/>
        <v>15.401989371472974</v>
      </c>
      <c r="T2067" s="3">
        <f t="shared" si="389"/>
        <v>-110.20626139066289</v>
      </c>
      <c r="U2067" s="3">
        <f t="shared" si="389"/>
        <v>-8.1748126091086082</v>
      </c>
      <c r="W2067" s="3">
        <f t="shared" si="390"/>
        <v>241.30909076178165</v>
      </c>
      <c r="X2067" s="3">
        <f t="shared" si="391"/>
        <v>187.44099576913266</v>
      </c>
      <c r="Z2067" s="3">
        <f t="shared" si="392"/>
        <v>13.690909238218353</v>
      </c>
      <c r="AA2067" s="3">
        <f>Z2066*$AF$4</f>
        <v>66.184184883143232</v>
      </c>
      <c r="AB2067" s="3">
        <f t="shared" si="394"/>
        <v>307.49327564492489</v>
      </c>
      <c r="AN2067">
        <v>0</v>
      </c>
      <c r="AO2067" s="13">
        <v>-10.89677421544685</v>
      </c>
      <c r="AP2067" s="13">
        <f t="shared" si="386"/>
        <v>10.89677421544685</v>
      </c>
      <c r="AQ2067" s="13"/>
      <c r="AR2067" s="13"/>
      <c r="AS2067" s="13">
        <f t="shared" si="387"/>
        <v>10.89677421544685</v>
      </c>
      <c r="AT2067" s="13"/>
      <c r="AU2067" s="13"/>
      <c r="AV2067" s="13">
        <f t="shared" si="388"/>
        <v>118.73968830242733</v>
      </c>
      <c r="AW2067" s="13"/>
      <c r="AX2067" s="13"/>
    </row>
    <row r="2068" spans="1:50" x14ac:dyDescent="0.25">
      <c r="A2068">
        <v>60</v>
      </c>
      <c r="B2068">
        <f t="shared" si="393"/>
        <v>2057</v>
      </c>
      <c r="N2068" s="3">
        <f t="shared" si="389"/>
        <v>0.74031602225062265</v>
      </c>
      <c r="O2068" s="3">
        <f t="shared" si="389"/>
        <v>2.9579920780810101</v>
      </c>
      <c r="P2068" s="3">
        <f t="shared" si="389"/>
        <v>94.630865947110408</v>
      </c>
      <c r="Q2068" s="3">
        <f t="shared" si="389"/>
        <v>28.693605318173333</v>
      </c>
      <c r="R2068" s="3">
        <f t="shared" si="389"/>
        <v>-77.667584542951971</v>
      </c>
      <c r="S2068" s="3">
        <f t="shared" si="389"/>
        <v>3.8950242496870189</v>
      </c>
      <c r="T2068" s="3">
        <f t="shared" si="389"/>
        <v>-142.61588212770258</v>
      </c>
      <c r="U2068" s="3">
        <f t="shared" si="389"/>
        <v>-2.647032987471194</v>
      </c>
      <c r="W2068" s="3">
        <f t="shared" si="390"/>
        <v>119.00168751882049</v>
      </c>
      <c r="X2068" s="3">
        <f t="shared" si="391"/>
        <v>3481.1991300685377</v>
      </c>
      <c r="Z2068" s="3">
        <f t="shared" si="392"/>
        <v>-59.001687518820489</v>
      </c>
      <c r="AA2068" s="3">
        <f>Z2067*$AF$4</f>
        <v>11.251052302875461</v>
      </c>
      <c r="AB2068" s="3">
        <f t="shared" si="394"/>
        <v>130.25273982169594</v>
      </c>
      <c r="AN2068">
        <v>0</v>
      </c>
      <c r="AO2068" s="13">
        <v>-20.667907328050916</v>
      </c>
      <c r="AP2068" s="13">
        <f t="shared" si="386"/>
        <v>20.667907328050916</v>
      </c>
      <c r="AQ2068" s="13"/>
      <c r="AR2068" s="13"/>
      <c r="AS2068" s="13">
        <f t="shared" si="387"/>
        <v>20.667907328050916</v>
      </c>
      <c r="AT2068" s="13"/>
      <c r="AU2068" s="13"/>
      <c r="AV2068" s="13">
        <f t="shared" si="388"/>
        <v>427.16239332090072</v>
      </c>
      <c r="AW2068" s="13"/>
      <c r="AX2068" s="13"/>
    </row>
    <row r="2069" spans="1:50" x14ac:dyDescent="0.25">
      <c r="A2069">
        <v>0</v>
      </c>
      <c r="B2069">
        <f t="shared" si="393"/>
        <v>2058</v>
      </c>
      <c r="N2069" s="3">
        <f t="shared" si="389"/>
        <v>0.65133577929332276</v>
      </c>
      <c r="O2069" s="3">
        <f t="shared" si="389"/>
        <v>2.9473065562491998</v>
      </c>
      <c r="P2069" s="3">
        <f t="shared" si="389"/>
        <v>93.268284986653867</v>
      </c>
      <c r="Q2069" s="3">
        <f t="shared" si="389"/>
        <v>-57.56280534582622</v>
      </c>
      <c r="R2069" s="3">
        <f t="shared" si="389"/>
        <v>-76.915009408504034</v>
      </c>
      <c r="S2069" s="3">
        <f t="shared" si="389"/>
        <v>-8.6528174702897971</v>
      </c>
      <c r="T2069" s="3">
        <f t="shared" si="389"/>
        <v>-136.81169242076447</v>
      </c>
      <c r="U2069" s="3">
        <f t="shared" si="389"/>
        <v>3.5919167718474538</v>
      </c>
      <c r="W2069" s="3">
        <f t="shared" si="390"/>
        <v>31.530903010303149</v>
      </c>
      <c r="X2069" s="3">
        <f t="shared" si="391"/>
        <v>994.19784464514419</v>
      </c>
      <c r="Z2069" s="3">
        <f t="shared" si="392"/>
        <v>-31.530903010303149</v>
      </c>
      <c r="AA2069" s="3">
        <f>Z2068*$AF$4</f>
        <v>-48.486996786091488</v>
      </c>
      <c r="AB2069" s="3">
        <f t="shared" si="394"/>
        <v>-16.956093775788339</v>
      </c>
      <c r="AN2069">
        <v>0</v>
      </c>
      <c r="AO2069" s="13">
        <v>-17.099881579194552</v>
      </c>
      <c r="AP2069" s="13">
        <f t="shared" si="386"/>
        <v>17.099881579194552</v>
      </c>
      <c r="AQ2069" s="13"/>
      <c r="AR2069" s="13"/>
      <c r="AS2069" s="13">
        <f t="shared" si="387"/>
        <v>17.099881579194552</v>
      </c>
      <c r="AT2069" s="13"/>
      <c r="AU2069" s="13"/>
      <c r="AV2069" s="13">
        <f t="shared" si="388"/>
        <v>292.40595002247716</v>
      </c>
      <c r="AW2069" s="13"/>
      <c r="AX2069" s="13"/>
    </row>
    <row r="2070" spans="1:50" x14ac:dyDescent="0.25">
      <c r="A2070">
        <v>0</v>
      </c>
      <c r="B2070">
        <f t="shared" si="393"/>
        <v>2059</v>
      </c>
      <c r="N2070" s="3">
        <f t="shared" si="389"/>
        <v>0.56235520124987204</v>
      </c>
      <c r="O2070" s="3">
        <f t="shared" si="389"/>
        <v>2.9366149693343457</v>
      </c>
      <c r="P2070" s="3">
        <f t="shared" si="389"/>
        <v>85.58420687007532</v>
      </c>
      <c r="Q2070" s="3">
        <f t="shared" si="389"/>
        <v>-139.8964059525768</v>
      </c>
      <c r="R2070" s="3">
        <f t="shared" si="389"/>
        <v>-70.892208238830847</v>
      </c>
      <c r="S2070" s="3">
        <f t="shared" si="389"/>
        <v>-18.888346188896165</v>
      </c>
      <c r="T2070" s="3">
        <f t="shared" si="389"/>
        <v>-94.348920214535553</v>
      </c>
      <c r="U2070" s="3">
        <f t="shared" si="389"/>
        <v>8.8658373995836701</v>
      </c>
      <c r="W2070" s="3">
        <f t="shared" si="390"/>
        <v>-15.062482592952335</v>
      </c>
      <c r="X2070" s="3">
        <f t="shared" si="391"/>
        <v>226.87838186299211</v>
      </c>
      <c r="Z2070" s="3">
        <f t="shared" si="392"/>
        <v>15.062482592952335</v>
      </c>
      <c r="AA2070" s="3">
        <f>Z2069*$AF$4</f>
        <v>-25.911780784837024</v>
      </c>
      <c r="AB2070" s="3">
        <f t="shared" si="394"/>
        <v>-40.974263377789356</v>
      </c>
      <c r="AN2070">
        <v>0</v>
      </c>
      <c r="AO2070" s="13">
        <v>3.962345433030638</v>
      </c>
      <c r="AP2070" s="13">
        <f t="shared" si="386"/>
        <v>-3.962345433030638</v>
      </c>
      <c r="AQ2070" s="13"/>
      <c r="AR2070" s="13"/>
      <c r="AS2070" s="13">
        <f t="shared" si="387"/>
        <v>3.962345433030638</v>
      </c>
      <c r="AT2070" s="13"/>
      <c r="AU2070" s="13"/>
      <c r="AV2070" s="13">
        <f t="shared" si="388"/>
        <v>15.700181330658754</v>
      </c>
      <c r="AW2070" s="13"/>
      <c r="AX2070" s="13"/>
    </row>
    <row r="2071" spans="1:50" x14ac:dyDescent="0.25">
      <c r="A2071">
        <v>0</v>
      </c>
      <c r="B2071">
        <f t="shared" si="393"/>
        <v>2060</v>
      </c>
      <c r="N2071" s="3">
        <f t="shared" si="389"/>
        <v>0.47337433389726513</v>
      </c>
      <c r="O2071" s="3">
        <f t="shared" si="389"/>
        <v>2.9259173393380218</v>
      </c>
      <c r="P2071" s="3">
        <f t="shared" si="389"/>
        <v>72.099439693813721</v>
      </c>
      <c r="Q2071" s="3">
        <f t="shared" si="389"/>
        <v>-212.69629768336762</v>
      </c>
      <c r="R2071" s="3">
        <f t="shared" si="389"/>
        <v>-60.011864121063226</v>
      </c>
      <c r="S2071" s="3">
        <f t="shared" si="389"/>
        <v>-24.076297211920377</v>
      </c>
      <c r="T2071" s="3">
        <f t="shared" si="389"/>
        <v>-26.60543103009347</v>
      </c>
      <c r="U2071" s="3">
        <f t="shared" si="389"/>
        <v>11.757801008283348</v>
      </c>
      <c r="W2071" s="3">
        <f t="shared" si="390"/>
        <v>-25.118974109468525</v>
      </c>
      <c r="X2071" s="3">
        <f t="shared" si="391"/>
        <v>630.96286031215004</v>
      </c>
      <c r="Z2071" s="3">
        <f t="shared" si="392"/>
        <v>25.118974109468525</v>
      </c>
      <c r="AA2071" s="3">
        <f>Z2070*$AF$4</f>
        <v>12.3781975700623</v>
      </c>
      <c r="AB2071" s="3">
        <f t="shared" si="394"/>
        <v>-12.740776539406225</v>
      </c>
      <c r="AN2071">
        <v>0</v>
      </c>
      <c r="AO2071" s="13">
        <v>41.795846343626579</v>
      </c>
      <c r="AP2071" s="13">
        <f t="shared" si="386"/>
        <v>-41.795846343626579</v>
      </c>
      <c r="AQ2071" s="13"/>
      <c r="AR2071" s="13"/>
      <c r="AS2071" s="13">
        <f t="shared" si="387"/>
        <v>41.795846343626579</v>
      </c>
      <c r="AT2071" s="13"/>
      <c r="AU2071" s="13"/>
      <c r="AV2071" s="13">
        <f t="shared" si="388"/>
        <v>1746.8927715800432</v>
      </c>
      <c r="AW2071" s="13"/>
      <c r="AX2071" s="13"/>
    </row>
    <row r="2072" spans="1:50" x14ac:dyDescent="0.25">
      <c r="A2072">
        <v>0</v>
      </c>
      <c r="B2072">
        <f t="shared" si="393"/>
        <v>2061</v>
      </c>
      <c r="N2072" s="3">
        <f t="shared" si="389"/>
        <v>0.3843932230125322</v>
      </c>
      <c r="O2072" s="3">
        <f t="shared" si="389"/>
        <v>2.915213688274223</v>
      </c>
      <c r="P2072" s="3">
        <f t="shared" si="389"/>
        <v>53.727948128355003</v>
      </c>
      <c r="Q2072" s="3">
        <f t="shared" si="389"/>
        <v>-271.00128822431509</v>
      </c>
      <c r="R2072" s="3">
        <f t="shared" si="389"/>
        <v>-45.01949959082382</v>
      </c>
      <c r="S2072" s="3">
        <f t="shared" si="389"/>
        <v>-22.830282043110934</v>
      </c>
      <c r="T2072" s="3">
        <f t="shared" si="389"/>
        <v>48.266961913172636</v>
      </c>
      <c r="U2072" s="3">
        <f t="shared" si="389"/>
        <v>11.490832710404206</v>
      </c>
      <c r="W2072" s="3">
        <f t="shared" si="390"/>
        <v>-11.051336633387422</v>
      </c>
      <c r="X2072" s="3">
        <f t="shared" si="391"/>
        <v>122.13204138445083</v>
      </c>
      <c r="Z2072" s="3">
        <f t="shared" si="392"/>
        <v>11.051336633387422</v>
      </c>
      <c r="AA2072" s="3">
        <f>Z2071*$AF$4</f>
        <v>20.642521733420139</v>
      </c>
      <c r="AB2072" s="3">
        <f t="shared" si="394"/>
        <v>9.5911851000327175</v>
      </c>
      <c r="AN2072">
        <v>65</v>
      </c>
      <c r="AO2072" s="13">
        <v>90.659439750258684</v>
      </c>
      <c r="AP2072" s="13">
        <f t="shared" si="386"/>
        <v>-25.659439750258684</v>
      </c>
      <c r="AQ2072" s="13"/>
      <c r="AR2072" s="13"/>
      <c r="AS2072" s="13">
        <f t="shared" si="387"/>
        <v>25.659439750258684</v>
      </c>
      <c r="AT2072" s="13"/>
      <c r="AU2072" s="13"/>
      <c r="AV2072" s="13">
        <f t="shared" si="388"/>
        <v>658.40684829715542</v>
      </c>
      <c r="AW2072" s="13"/>
      <c r="AX2072" s="13"/>
    </row>
    <row r="2073" spans="1:50" x14ac:dyDescent="0.25">
      <c r="A2073">
        <v>0</v>
      </c>
      <c r="B2073">
        <f t="shared" si="393"/>
        <v>2062</v>
      </c>
      <c r="N2073" s="3">
        <f t="shared" si="389"/>
        <v>0.2954119143729379</v>
      </c>
      <c r="O2073" s="3">
        <f t="shared" si="389"/>
        <v>2.9045040381693497</v>
      </c>
      <c r="P2073" s="3">
        <f t="shared" si="389"/>
        <v>31.714907119307092</v>
      </c>
      <c r="Q2073" s="3">
        <f t="shared" si="389"/>
        <v>-310.83798882355728</v>
      </c>
      <c r="R2073" s="3">
        <f t="shared" si="389"/>
        <v>-26.942393335126873</v>
      </c>
      <c r="S2073" s="3">
        <f t="shared" si="389"/>
        <v>-15.483276280837075</v>
      </c>
      <c r="T2073" s="3">
        <f t="shared" si="389"/>
        <v>110.20626139067261</v>
      </c>
      <c r="U2073" s="3">
        <f t="shared" si="389"/>
        <v>8.1366580500017456</v>
      </c>
      <c r="W2073" s="3">
        <f t="shared" si="390"/>
        <v>11.008467634646365</v>
      </c>
      <c r="X2073" s="3">
        <f t="shared" si="391"/>
        <v>121.18635966305654</v>
      </c>
      <c r="Z2073" s="3">
        <f t="shared" si="392"/>
        <v>-11.008467634646365</v>
      </c>
      <c r="AA2073" s="3">
        <f>Z2072*$AF$4</f>
        <v>9.0818779319514498</v>
      </c>
      <c r="AB2073" s="3">
        <f t="shared" si="394"/>
        <v>20.090345566597815</v>
      </c>
      <c r="AN2073">
        <v>241</v>
      </c>
      <c r="AO2073" s="13">
        <v>194.45018832915906</v>
      </c>
      <c r="AP2073" s="13">
        <f t="shared" si="386"/>
        <v>46.549811670840938</v>
      </c>
      <c r="AQ2073" s="13"/>
      <c r="AR2073" s="13"/>
      <c r="AS2073" s="13">
        <f t="shared" si="387"/>
        <v>46.549811670840938</v>
      </c>
      <c r="AT2073" s="13"/>
      <c r="AU2073" s="13"/>
      <c r="AV2073" s="13">
        <f t="shared" si="388"/>
        <v>2166.8849665907592</v>
      </c>
      <c r="AW2073" s="13"/>
      <c r="AX2073" s="13"/>
    </row>
    <row r="2074" spans="1:50" x14ac:dyDescent="0.25">
      <c r="A2074">
        <v>0</v>
      </c>
      <c r="B2074">
        <f t="shared" si="393"/>
        <v>2063</v>
      </c>
      <c r="N2074" s="3">
        <f t="shared" si="389"/>
        <v>0.20643045375573976</v>
      </c>
      <c r="O2074" s="3">
        <f t="shared" si="389"/>
        <v>2.8937884110621335</v>
      </c>
      <c r="P2074" s="3">
        <f t="shared" si="389"/>
        <v>7.5523069627948374</v>
      </c>
      <c r="Q2074" s="3">
        <f t="shared" si="389"/>
        <v>-329.49159416854627</v>
      </c>
      <c r="R2074" s="3">
        <f t="shared" si="389"/>
        <v>-7.0191909286522893</v>
      </c>
      <c r="S2074" s="3">
        <f t="shared" si="389"/>
        <v>-3.9986377566406226</v>
      </c>
      <c r="T2074" s="3">
        <f t="shared" si="389"/>
        <v>142.61588212769925</v>
      </c>
      <c r="U2074" s="3">
        <f t="shared" si="389"/>
        <v>2.5964327234079154</v>
      </c>
      <c r="W2074" s="3">
        <f t="shared" si="390"/>
        <v>26.369801386524529</v>
      </c>
      <c r="X2074" s="3">
        <f t="shared" si="391"/>
        <v>695.36642516475092</v>
      </c>
      <c r="Z2074" s="3">
        <f t="shared" si="392"/>
        <v>-26.369801386524529</v>
      </c>
      <c r="AA2074" s="3">
        <f>Z2073*$AF$4</f>
        <v>-9.0466486174760359</v>
      </c>
      <c r="AB2074" s="3">
        <f t="shared" si="394"/>
        <v>17.323152769048491</v>
      </c>
      <c r="AN2074">
        <v>415</v>
      </c>
      <c r="AO2074" s="13">
        <v>379.98129132507427</v>
      </c>
      <c r="AP2074" s="13">
        <f t="shared" si="386"/>
        <v>35.018708674925733</v>
      </c>
      <c r="AQ2074" s="13"/>
      <c r="AR2074" s="13"/>
      <c r="AS2074" s="13">
        <f t="shared" si="387"/>
        <v>35.018708674925733</v>
      </c>
      <c r="AT2074" s="13"/>
      <c r="AU2074" s="13"/>
      <c r="AV2074" s="13">
        <f t="shared" si="388"/>
        <v>1226.3099572593187</v>
      </c>
      <c r="AW2074" s="13"/>
      <c r="AX2074" s="13"/>
    </row>
    <row r="2075" spans="1:50" x14ac:dyDescent="0.25">
      <c r="A2075">
        <v>0</v>
      </c>
      <c r="B2075">
        <f t="shared" si="393"/>
        <v>2064</v>
      </c>
      <c r="N2075" s="3">
        <f t="shared" ref="N2075:U2090" si="395">N$3*COS(N$2*$B2075)+N$4*SIN(N$2*$B2075)</f>
        <v>0.1174488869383854</v>
      </c>
      <c r="O2075" s="3">
        <f t="shared" si="395"/>
        <v>2.8830668290036181</v>
      </c>
      <c r="P2075" s="3">
        <f t="shared" si="395"/>
        <v>-17.122170162338627</v>
      </c>
      <c r="Q2075" s="3">
        <f t="shared" si="395"/>
        <v>-325.69089188155522</v>
      </c>
      <c r="R2075" s="3">
        <f t="shared" si="395"/>
        <v>13.384967315478473</v>
      </c>
      <c r="S2075" s="3">
        <f t="shared" si="395"/>
        <v>8.5545662497468218</v>
      </c>
      <c r="T2075" s="3">
        <f t="shared" si="395"/>
        <v>136.81169242075953</v>
      </c>
      <c r="U2075" s="3">
        <f t="shared" si="395"/>
        <v>-3.6413681249570855</v>
      </c>
      <c r="W2075" s="3">
        <f t="shared" si="390"/>
        <v>26.31169509471971</v>
      </c>
      <c r="X2075" s="3">
        <f t="shared" si="391"/>
        <v>692.30529875749721</v>
      </c>
      <c r="Z2075" s="3">
        <f t="shared" si="392"/>
        <v>-26.31169509471971</v>
      </c>
      <c r="AA2075" s="3">
        <f>Z2074*$AF$4</f>
        <v>-21.670439081431994</v>
      </c>
      <c r="AB2075" s="3">
        <f t="shared" si="394"/>
        <v>4.6412560132877161</v>
      </c>
      <c r="AN2075">
        <v>324</v>
      </c>
      <c r="AO2075" s="13">
        <v>544.7056334130333</v>
      </c>
      <c r="AP2075" s="13">
        <f t="shared" si="386"/>
        <v>-220.7056334130333</v>
      </c>
      <c r="AQ2075" s="13"/>
      <c r="AR2075" s="13"/>
      <c r="AS2075" s="13">
        <f t="shared" si="387"/>
        <v>220.7056334130333</v>
      </c>
      <c r="AT2075" s="13"/>
      <c r="AU2075" s="13"/>
      <c r="AV2075" s="13">
        <f t="shared" si="388"/>
        <v>48710.976620248242</v>
      </c>
      <c r="AW2075" s="13"/>
      <c r="AX2075" s="13"/>
    </row>
    <row r="2076" spans="1:50" x14ac:dyDescent="0.25">
      <c r="A2076">
        <v>0</v>
      </c>
      <c r="B2076">
        <f t="shared" si="393"/>
        <v>2065</v>
      </c>
      <c r="N2076" s="3">
        <f t="shared" si="395"/>
        <v>2.8467259698288672E-2</v>
      </c>
      <c r="O2076" s="3">
        <f t="shared" si="395"/>
        <v>2.8723393140570934</v>
      </c>
      <c r="P2076" s="3">
        <f t="shared" si="395"/>
        <v>-40.636148303232616</v>
      </c>
      <c r="Q2076" s="3">
        <f t="shared" si="395"/>
        <v>-299.69489354248822</v>
      </c>
      <c r="R2076" s="3">
        <f t="shared" si="395"/>
        <v>32.871985930177246</v>
      </c>
      <c r="S2076" s="3">
        <f t="shared" si="395"/>
        <v>18.821713162208017</v>
      </c>
      <c r="T2076" s="3">
        <f t="shared" si="395"/>
        <v>94.348920214549267</v>
      </c>
      <c r="U2076" s="3">
        <f t="shared" si="395"/>
        <v>-8.9008539001700306</v>
      </c>
      <c r="W2076" s="3">
        <f t="shared" si="390"/>
        <v>10.725913696442859</v>
      </c>
      <c r="X2076" s="3">
        <f t="shared" si="391"/>
        <v>115.04522462354052</v>
      </c>
      <c r="Z2076" s="3">
        <f t="shared" si="392"/>
        <v>-10.725913696442859</v>
      </c>
      <c r="AA2076" s="3">
        <f>Z2075*$AF$4</f>
        <v>-21.62268791188971</v>
      </c>
      <c r="AB2076" s="3">
        <f t="shared" si="394"/>
        <v>-10.89677421544685</v>
      </c>
      <c r="AN2076">
        <v>342</v>
      </c>
      <c r="AO2076" s="13">
        <v>466.6201560101029</v>
      </c>
      <c r="AP2076" s="13">
        <f t="shared" si="386"/>
        <v>-124.6201560101029</v>
      </c>
      <c r="AQ2076" s="13"/>
      <c r="AR2076" s="13"/>
      <c r="AS2076" s="13">
        <f t="shared" si="387"/>
        <v>124.6201560101029</v>
      </c>
      <c r="AT2076" s="13"/>
      <c r="AU2076" s="13"/>
      <c r="AV2076" s="13">
        <f t="shared" si="388"/>
        <v>15530.183283982387</v>
      </c>
      <c r="AW2076" s="13"/>
      <c r="AX2076" s="13"/>
    </row>
    <row r="2077" spans="1:50" x14ac:dyDescent="0.25">
      <c r="A2077">
        <v>0</v>
      </c>
      <c r="B2077">
        <f t="shared" si="393"/>
        <v>2066</v>
      </c>
      <c r="N2077" s="3">
        <f t="shared" si="395"/>
        <v>-6.0514382187095705E-2</v>
      </c>
      <c r="O2077" s="3">
        <f t="shared" si="395"/>
        <v>2.861605888298056</v>
      </c>
      <c r="P2077" s="3">
        <f t="shared" si="395"/>
        <v>-61.395907301248549</v>
      </c>
      <c r="Q2077" s="3">
        <f t="shared" si="395"/>
        <v>-253.27518347771263</v>
      </c>
      <c r="R2077" s="3">
        <f t="shared" si="395"/>
        <v>50.106611970122927</v>
      </c>
      <c r="S2077" s="3">
        <f t="shared" si="395"/>
        <v>24.059088881363738</v>
      </c>
      <c r="T2077" s="3">
        <f t="shared" si="395"/>
        <v>26.605431030078798</v>
      </c>
      <c r="U2077" s="3">
        <f t="shared" si="395"/>
        <v>-11.76897488181017</v>
      </c>
      <c r="W2077" s="3">
        <f t="shared" si="390"/>
        <v>-11.85345871145114</v>
      </c>
      <c r="X2077" s="3">
        <f t="shared" si="391"/>
        <v>140.50448342407691</v>
      </c>
      <c r="Z2077" s="3">
        <f t="shared" si="392"/>
        <v>11.85345871145114</v>
      </c>
      <c r="AA2077" s="3">
        <f>Z2076*$AF$4</f>
        <v>-8.814448616599778</v>
      </c>
      <c r="AB2077" s="3">
        <f t="shared" si="394"/>
        <v>-20.667907328050916</v>
      </c>
      <c r="AN2077">
        <v>102</v>
      </c>
      <c r="AO2077" s="13">
        <v>452.59090034648091</v>
      </c>
      <c r="AP2077" s="13">
        <f t="shared" si="386"/>
        <v>-350.59090034648091</v>
      </c>
      <c r="AQ2077" s="13"/>
      <c r="AR2077" s="13"/>
      <c r="AS2077" s="13">
        <f t="shared" si="387"/>
        <v>350.59090034648091</v>
      </c>
      <c r="AT2077" s="13"/>
      <c r="AU2077" s="13"/>
      <c r="AV2077" s="13">
        <f t="shared" si="388"/>
        <v>122913.97940575611</v>
      </c>
      <c r="AW2077" s="13"/>
      <c r="AX2077" s="13"/>
    </row>
    <row r="2078" spans="1:50" x14ac:dyDescent="0.25">
      <c r="A2078">
        <v>0</v>
      </c>
      <c r="B2078">
        <f t="shared" si="393"/>
        <v>2067</v>
      </c>
      <c r="N2078" s="3">
        <f t="shared" si="395"/>
        <v>-0.14949599294023308</v>
      </c>
      <c r="O2078" s="3">
        <f t="shared" si="395"/>
        <v>2.8508665738141774</v>
      </c>
      <c r="P2078" s="3">
        <f t="shared" si="395"/>
        <v>-77.994401261980812</v>
      </c>
      <c r="Q2078" s="3">
        <f t="shared" si="395"/>
        <v>-189.59518821598394</v>
      </c>
      <c r="R2078" s="3">
        <f t="shared" si="395"/>
        <v>63.907926710067997</v>
      </c>
      <c r="S2078" s="3">
        <f t="shared" si="395"/>
        <v>22.867097031804914</v>
      </c>
      <c r="T2078" s="3">
        <f t="shared" si="395"/>
        <v>-48.266961913155605</v>
      </c>
      <c r="U2078" s="3">
        <f t="shared" si="395"/>
        <v>-11.475161906948303</v>
      </c>
      <c r="W2078" s="3">
        <f t="shared" si="390"/>
        <v>-26.840935413677983</v>
      </c>
      <c r="X2078" s="3">
        <f t="shared" si="391"/>
        <v>720.43581388123289</v>
      </c>
      <c r="Z2078" s="3">
        <f t="shared" si="392"/>
        <v>26.840935413677983</v>
      </c>
      <c r="AA2078" s="3">
        <f>Z2077*$AF$4</f>
        <v>9.7410538344834325</v>
      </c>
      <c r="AB2078" s="3">
        <f t="shared" si="394"/>
        <v>-17.099881579194552</v>
      </c>
      <c r="AN2078">
        <v>88</v>
      </c>
      <c r="AO2078" s="13">
        <v>206.14843150139876</v>
      </c>
      <c r="AP2078" s="13">
        <f t="shared" si="386"/>
        <v>-118.14843150139876</v>
      </c>
      <c r="AQ2078" s="13"/>
      <c r="AR2078" s="13"/>
      <c r="AS2078" s="13">
        <f t="shared" si="387"/>
        <v>118.14843150139876</v>
      </c>
      <c r="AT2078" s="13"/>
      <c r="AU2078" s="13"/>
      <c r="AV2078" s="13">
        <f t="shared" si="388"/>
        <v>13959.051866240716</v>
      </c>
      <c r="AW2078" s="13"/>
      <c r="AX2078" s="13"/>
    </row>
    <row r="2079" spans="1:50" x14ac:dyDescent="0.25">
      <c r="A2079">
        <v>0</v>
      </c>
      <c r="B2079">
        <f t="shared" si="393"/>
        <v>2068</v>
      </c>
      <c r="N2079" s="3">
        <f t="shared" si="395"/>
        <v>-0.23847752678370782</v>
      </c>
      <c r="O2079" s="3">
        <f t="shared" si="395"/>
        <v>2.840121392705234</v>
      </c>
      <c r="P2079" s="3">
        <f t="shared" si="395"/>
        <v>-89.30662469847644</v>
      </c>
      <c r="Q2079" s="3">
        <f t="shared" si="395"/>
        <v>-112.99459419820357</v>
      </c>
      <c r="R2079" s="3">
        <f t="shared" si="395"/>
        <v>73.330262343141527</v>
      </c>
      <c r="S2079" s="3">
        <f t="shared" si="395"/>
        <v>15.564276431750876</v>
      </c>
      <c r="T2079" s="3">
        <f t="shared" si="395"/>
        <v>-110.20626139066084</v>
      </c>
      <c r="U2079" s="3">
        <f t="shared" si="395"/>
        <v>-8.0983527956927173</v>
      </c>
      <c r="W2079" s="3">
        <f t="shared" si="390"/>
        <v>-18.095266880575792</v>
      </c>
      <c r="X2079" s="3">
        <f t="shared" si="391"/>
        <v>327.43868347926315</v>
      </c>
      <c r="Z2079" s="3">
        <f t="shared" si="392"/>
        <v>18.095266880575792</v>
      </c>
      <c r="AA2079" s="3">
        <f>Z2078*$AF$4</f>
        <v>22.05761231360643</v>
      </c>
      <c r="AB2079" s="3">
        <f t="shared" si="394"/>
        <v>3.962345433030638</v>
      </c>
      <c r="AN2079">
        <v>69</v>
      </c>
      <c r="AO2079" s="13">
        <v>134.57979066364396</v>
      </c>
      <c r="AP2079" s="13">
        <f t="shared" si="386"/>
        <v>-65.579790663643962</v>
      </c>
      <c r="AQ2079" s="13"/>
      <c r="AR2079" s="13"/>
      <c r="AS2079" s="13">
        <f t="shared" si="387"/>
        <v>65.579790663643962</v>
      </c>
      <c r="AT2079" s="13"/>
      <c r="AU2079" s="13"/>
      <c r="AV2079" s="13">
        <f t="shared" si="388"/>
        <v>4300.7089434873642</v>
      </c>
      <c r="AW2079" s="13"/>
      <c r="AX2079" s="13"/>
    </row>
    <row r="2080" spans="1:50" x14ac:dyDescent="0.25">
      <c r="A2080">
        <v>0</v>
      </c>
      <c r="B2080">
        <f t="shared" si="393"/>
        <v>2069</v>
      </c>
      <c r="N2080" s="3">
        <f t="shared" si="395"/>
        <v>-0.327458937940035</v>
      </c>
      <c r="O2080" s="3">
        <f t="shared" si="395"/>
        <v>2.8293703670830874</v>
      </c>
      <c r="P2080" s="3">
        <f t="shared" si="395"/>
        <v>-94.565862662631233</v>
      </c>
      <c r="Q2080" s="3">
        <f t="shared" si="395"/>
        <v>-28.693605318176864</v>
      </c>
      <c r="R2080" s="3">
        <f t="shared" si="395"/>
        <v>77.727999256891579</v>
      </c>
      <c r="S2080" s="3">
        <f t="shared" si="395"/>
        <v>4.1021772067132147</v>
      </c>
      <c r="T2080" s="3">
        <f t="shared" si="395"/>
        <v>-142.61588212770201</v>
      </c>
      <c r="U2080" s="3">
        <f t="shared" si="395"/>
        <v>-2.5457843720433471</v>
      </c>
      <c r="W2080" s="3">
        <f t="shared" si="390"/>
        <v>26.925336973838199</v>
      </c>
      <c r="X2080" s="3">
        <f t="shared" si="391"/>
        <v>724.97377115473842</v>
      </c>
      <c r="Z2080" s="3">
        <f t="shared" si="392"/>
        <v>-26.925336973838199</v>
      </c>
      <c r="AA2080" s="3">
        <f>Z2079*$AF$4</f>
        <v>14.870509369788381</v>
      </c>
      <c r="AB2080" s="3">
        <f t="shared" si="394"/>
        <v>41.795846343626579</v>
      </c>
      <c r="AN2080">
        <v>52</v>
      </c>
      <c r="AO2080" s="13">
        <v>59.697038988144243</v>
      </c>
      <c r="AP2080" s="13">
        <f t="shared" si="386"/>
        <v>-7.6970389881442429</v>
      </c>
      <c r="AQ2080" s="13"/>
      <c r="AR2080" s="13"/>
      <c r="AS2080" s="13">
        <f t="shared" si="387"/>
        <v>7.6970389881442429</v>
      </c>
      <c r="AT2080" s="13"/>
      <c r="AU2080" s="13"/>
      <c r="AV2080" s="13">
        <f t="shared" si="388"/>
        <v>59.24440918501255</v>
      </c>
      <c r="AW2080" s="13"/>
      <c r="AX2080" s="13"/>
    </row>
    <row r="2081" spans="1:50" x14ac:dyDescent="0.25">
      <c r="A2081">
        <v>65</v>
      </c>
      <c r="B2081">
        <f t="shared" si="393"/>
        <v>2070</v>
      </c>
      <c r="N2081" s="3">
        <f t="shared" si="395"/>
        <v>-0.41644018063190913</v>
      </c>
      <c r="O2081" s="3">
        <f t="shared" si="395"/>
        <v>2.8186135190716128</v>
      </c>
      <c r="P2081" s="3">
        <f t="shared" si="395"/>
        <v>-93.4156568166715</v>
      </c>
      <c r="Q2081" s="3">
        <f t="shared" si="395"/>
        <v>57.56280534582271</v>
      </c>
      <c r="R2081" s="3">
        <f t="shared" si="395"/>
        <v>76.799803969632933</v>
      </c>
      <c r="S2081" s="3">
        <f t="shared" si="395"/>
        <v>-8.4561565941181449</v>
      </c>
      <c r="T2081" s="3">
        <f t="shared" si="395"/>
        <v>-136.81169242076552</v>
      </c>
      <c r="U2081" s="3">
        <f t="shared" si="395"/>
        <v>3.690752038005173</v>
      </c>
      <c r="W2081" s="3">
        <f t="shared" si="390"/>
        <v>112.78641242198918</v>
      </c>
      <c r="X2081" s="3">
        <f t="shared" si="391"/>
        <v>2283.5412121644422</v>
      </c>
      <c r="Z2081" s="3">
        <f t="shared" si="392"/>
        <v>-47.786412421989183</v>
      </c>
      <c r="AA2081" s="3">
        <f>Z2080*$AF$4</f>
        <v>-22.126972671730496</v>
      </c>
      <c r="AB2081" s="3">
        <f t="shared" si="394"/>
        <v>90.659439750258684</v>
      </c>
      <c r="AN2081">
        <v>30</v>
      </c>
      <c r="AO2081" s="13">
        <v>-1.8140331124203612</v>
      </c>
      <c r="AP2081" s="13">
        <f t="shared" si="386"/>
        <v>31.814033112420361</v>
      </c>
      <c r="AQ2081" s="13"/>
      <c r="AR2081" s="13"/>
      <c r="AS2081" s="13">
        <f t="shared" si="387"/>
        <v>31.814033112420361</v>
      </c>
      <c r="AT2081" s="13"/>
      <c r="AU2081" s="13"/>
      <c r="AV2081" s="13">
        <f t="shared" si="388"/>
        <v>1012.1327028781792</v>
      </c>
      <c r="AW2081" s="13"/>
      <c r="AX2081" s="13"/>
    </row>
    <row r="2082" spans="1:50" x14ac:dyDescent="0.25">
      <c r="A2082">
        <v>241</v>
      </c>
      <c r="B2082">
        <f t="shared" si="393"/>
        <v>2071</v>
      </c>
      <c r="N2082" s="3">
        <f t="shared" si="395"/>
        <v>-0.50542120908199273</v>
      </c>
      <c r="O2082" s="3">
        <f t="shared" si="395"/>
        <v>2.8078508708066812</v>
      </c>
      <c r="P2082" s="3">
        <f t="shared" si="395"/>
        <v>-85.933965310946931</v>
      </c>
      <c r="Q2082" s="3">
        <f t="shared" si="395"/>
        <v>139.89640595257359</v>
      </c>
      <c r="R2082" s="3">
        <f t="shared" si="395"/>
        <v>70.609276538185497</v>
      </c>
      <c r="S2082" s="3">
        <f t="shared" si="395"/>
        <v>-18.754731547464925</v>
      </c>
      <c r="T2082" s="3">
        <f t="shared" si="395"/>
        <v>-94.348920214537927</v>
      </c>
      <c r="U2082" s="3">
        <f t="shared" si="395"/>
        <v>8.9357055522477395</v>
      </c>
      <c r="W2082" s="3">
        <f t="shared" si="390"/>
        <v>233.72058419342557</v>
      </c>
      <c r="X2082" s="3">
        <f t="shared" si="391"/>
        <v>52.989894485005721</v>
      </c>
      <c r="Z2082" s="3">
        <f t="shared" si="392"/>
        <v>7.2794158065744341</v>
      </c>
      <c r="AA2082" s="3">
        <f>Z2081*$AF$4</f>
        <v>-39.27039586426649</v>
      </c>
      <c r="AB2082" s="3">
        <f t="shared" si="394"/>
        <v>194.45018832915906</v>
      </c>
      <c r="AN2082">
        <v>14</v>
      </c>
      <c r="AO2082" s="13">
        <v>-48.076827475504587</v>
      </c>
      <c r="AP2082" s="13">
        <f t="shared" si="386"/>
        <v>62.076827475504587</v>
      </c>
      <c r="AQ2082" s="13"/>
      <c r="AR2082" s="13"/>
      <c r="AS2082" s="13">
        <f t="shared" si="387"/>
        <v>62.076827475504587</v>
      </c>
      <c r="AT2082" s="13"/>
      <c r="AU2082" s="13"/>
      <c r="AV2082" s="13">
        <f t="shared" si="388"/>
        <v>3853.5325094235614</v>
      </c>
      <c r="AW2082" s="13"/>
      <c r="AX2082" s="13"/>
    </row>
    <row r="2083" spans="1:50" x14ac:dyDescent="0.25">
      <c r="A2083">
        <v>415</v>
      </c>
      <c r="B2083">
        <f t="shared" si="393"/>
        <v>2072</v>
      </c>
      <c r="N2083" s="3">
        <f t="shared" si="395"/>
        <v>-0.5944019775131455</v>
      </c>
      <c r="O2083" s="3">
        <f t="shared" si="395"/>
        <v>2.7970824444360884</v>
      </c>
      <c r="P2083" s="3">
        <f t="shared" si="395"/>
        <v>-72.62787897041683</v>
      </c>
      <c r="Q2083" s="3">
        <f t="shared" si="395"/>
        <v>212.69629768336489</v>
      </c>
      <c r="R2083" s="3">
        <f t="shared" si="395"/>
        <v>59.580592674044937</v>
      </c>
      <c r="S2083" s="3">
        <f t="shared" si="395"/>
        <v>-24.041434963786983</v>
      </c>
      <c r="T2083" s="3">
        <f t="shared" si="395"/>
        <v>-26.605431030096533</v>
      </c>
      <c r="U2083" s="3">
        <f t="shared" si="395"/>
        <v>11.779930787713223</v>
      </c>
      <c r="W2083" s="3">
        <f t="shared" si="390"/>
        <v>373.99914020938945</v>
      </c>
      <c r="X2083" s="3">
        <f t="shared" si="391"/>
        <v>1681.0705035693047</v>
      </c>
      <c r="Z2083" s="3">
        <f t="shared" si="392"/>
        <v>41.000859790610548</v>
      </c>
      <c r="AA2083" s="3">
        <f>Z2082*$AF$4</f>
        <v>5.982151115684804</v>
      </c>
      <c r="AB2083" s="3">
        <f t="shared" si="394"/>
        <v>379.98129132507427</v>
      </c>
      <c r="AN2083">
        <v>4</v>
      </c>
      <c r="AO2083" s="13">
        <v>-67.42190435751678</v>
      </c>
      <c r="AP2083" s="13">
        <f t="shared" si="386"/>
        <v>71.42190435751678</v>
      </c>
      <c r="AQ2083" s="13"/>
      <c r="AR2083" s="13"/>
      <c r="AS2083" s="13">
        <f t="shared" si="387"/>
        <v>71.42190435751678</v>
      </c>
      <c r="AT2083" s="13"/>
      <c r="AU2083" s="13"/>
      <c r="AV2083" s="13">
        <f t="shared" si="388"/>
        <v>5101.0884220542748</v>
      </c>
      <c r="AW2083" s="13"/>
      <c r="AX2083" s="13"/>
    </row>
    <row r="2084" spans="1:50" x14ac:dyDescent="0.25">
      <c r="A2084">
        <v>324</v>
      </c>
      <c r="B2084">
        <f t="shared" si="393"/>
        <v>2073</v>
      </c>
      <c r="N2084" s="3">
        <f t="shared" si="395"/>
        <v>-0.68338244014835858</v>
      </c>
      <c r="O2084" s="3">
        <f t="shared" si="395"/>
        <v>2.7863082621195225</v>
      </c>
      <c r="P2084" s="3">
        <f t="shared" si="395"/>
        <v>-54.399251913796988</v>
      </c>
      <c r="Q2084" s="3">
        <f t="shared" si="395"/>
        <v>271.00128822431299</v>
      </c>
      <c r="R2084" s="3">
        <f t="shared" si="395"/>
        <v>44.469439170761433</v>
      </c>
      <c r="S2084" s="3">
        <f t="shared" si="395"/>
        <v>-22.903488509794794</v>
      </c>
      <c r="T2084" s="3">
        <f t="shared" si="395"/>
        <v>48.266961913169681</v>
      </c>
      <c r="U2084" s="3">
        <f t="shared" si="395"/>
        <v>11.459278577440195</v>
      </c>
      <c r="W2084" s="3">
        <f t="shared" si="390"/>
        <v>511.0115368457075</v>
      </c>
      <c r="X2084" s="3">
        <f t="shared" si="391"/>
        <v>34973.314913393413</v>
      </c>
      <c r="Z2084" s="3">
        <f t="shared" si="392"/>
        <v>-187.0115368457075</v>
      </c>
      <c r="AA2084" s="3">
        <f>Z2083*$AF$4</f>
        <v>33.694096567325843</v>
      </c>
      <c r="AB2084" s="3">
        <f t="shared" si="394"/>
        <v>544.7056334130333</v>
      </c>
      <c r="AN2084">
        <v>0</v>
      </c>
      <c r="AO2084" s="13">
        <v>-62.587392824883395</v>
      </c>
      <c r="AP2084" s="13">
        <f t="shared" si="386"/>
        <v>62.587392824883395</v>
      </c>
      <c r="AQ2084" s="13"/>
      <c r="AR2084" s="13"/>
      <c r="AS2084" s="13">
        <f t="shared" si="387"/>
        <v>62.587392824883395</v>
      </c>
      <c r="AT2084" s="13"/>
      <c r="AU2084" s="13"/>
      <c r="AV2084" s="13">
        <f t="shared" si="388"/>
        <v>3917.1817406162654</v>
      </c>
      <c r="AW2084" s="13"/>
      <c r="AX2084" s="13"/>
    </row>
    <row r="2085" spans="1:50" x14ac:dyDescent="0.25">
      <c r="A2085">
        <v>342</v>
      </c>
      <c r="B2085">
        <f t="shared" si="393"/>
        <v>2074</v>
      </c>
      <c r="N2085" s="3">
        <f t="shared" si="395"/>
        <v>-0.77236255121070485</v>
      </c>
      <c r="O2085" s="3">
        <f t="shared" si="395"/>
        <v>2.7755283460285236</v>
      </c>
      <c r="P2085" s="3">
        <f t="shared" si="395"/>
        <v>-32.483576078307742</v>
      </c>
      <c r="Q2085" s="3">
        <f t="shared" si="395"/>
        <v>310.83798882355615</v>
      </c>
      <c r="R2085" s="3">
        <f t="shared" si="395"/>
        <v>26.311234150590256</v>
      </c>
      <c r="S2085" s="3">
        <f t="shared" si="395"/>
        <v>-15.644988324053159</v>
      </c>
      <c r="T2085" s="3">
        <f t="shared" si="395"/>
        <v>110.20626139067056</v>
      </c>
      <c r="U2085" s="3">
        <f t="shared" si="395"/>
        <v>8.0598975556190879</v>
      </c>
      <c r="W2085" s="3">
        <f t="shared" si="390"/>
        <v>620.30436687453687</v>
      </c>
      <c r="X2085" s="3">
        <f t="shared" si="391"/>
        <v>77453.320621436811</v>
      </c>
      <c r="Z2085" s="3">
        <f t="shared" si="392"/>
        <v>-278.30436687453687</v>
      </c>
      <c r="AA2085" s="3">
        <f>Z2084*$AF$4</f>
        <v>-153.68421086443396</v>
      </c>
      <c r="AB2085" s="3">
        <f t="shared" si="394"/>
        <v>466.6201560101029</v>
      </c>
      <c r="AN2085">
        <v>0</v>
      </c>
      <c r="AO2085" s="13">
        <v>-40.64556429012714</v>
      </c>
      <c r="AP2085" s="13">
        <f t="shared" si="386"/>
        <v>40.64556429012714</v>
      </c>
      <c r="AQ2085" s="13"/>
      <c r="AR2085" s="13"/>
      <c r="AS2085" s="13">
        <f t="shared" si="387"/>
        <v>40.64556429012714</v>
      </c>
      <c r="AT2085" s="13"/>
      <c r="AU2085" s="13"/>
      <c r="AV2085" s="13">
        <f t="shared" si="388"/>
        <v>1652.0618964628586</v>
      </c>
      <c r="AW2085" s="13"/>
      <c r="AX2085" s="13"/>
    </row>
    <row r="2086" spans="1:50" x14ac:dyDescent="0.25">
      <c r="A2086">
        <v>102</v>
      </c>
      <c r="B2086">
        <f t="shared" si="393"/>
        <v>2075</v>
      </c>
      <c r="N2086" s="3">
        <f t="shared" si="395"/>
        <v>-0.86134226492353605</v>
      </c>
      <c r="O2086" s="3">
        <f t="shared" si="395"/>
        <v>2.7647427183464197</v>
      </c>
      <c r="P2086" s="3">
        <f t="shared" si="395"/>
        <v>-8.36624258577136</v>
      </c>
      <c r="Q2086" s="3">
        <f t="shared" si="395"/>
        <v>329.49159416854599</v>
      </c>
      <c r="R2086" s="3">
        <f t="shared" si="395"/>
        <v>6.3501800856653077</v>
      </c>
      <c r="S2086" s="3">
        <f t="shared" si="395"/>
        <v>-4.2056406823050176</v>
      </c>
      <c r="T2086" s="3">
        <f t="shared" si="395"/>
        <v>142.61588212769868</v>
      </c>
      <c r="U2086" s="3">
        <f t="shared" si="395"/>
        <v>2.495088871406324</v>
      </c>
      <c r="W2086" s="3">
        <f t="shared" si="390"/>
        <v>681.29864600030658</v>
      </c>
      <c r="X2086" s="3">
        <f t="shared" si="391"/>
        <v>335586.92125778849</v>
      </c>
      <c r="Z2086" s="3">
        <f t="shared" si="392"/>
        <v>-579.29864600030658</v>
      </c>
      <c r="AA2086" s="3">
        <f>Z2085*$AF$4</f>
        <v>-228.70774565382567</v>
      </c>
      <c r="AB2086" s="3">
        <f t="shared" si="394"/>
        <v>452.59090034648091</v>
      </c>
      <c r="AN2086">
        <v>0</v>
      </c>
      <c r="AO2086" s="13">
        <v>-12.508155363001999</v>
      </c>
      <c r="AP2086" s="13">
        <f t="shared" si="386"/>
        <v>12.508155363001999</v>
      </c>
      <c r="AQ2086" s="13"/>
      <c r="AR2086" s="13"/>
      <c r="AS2086" s="13">
        <f t="shared" si="387"/>
        <v>12.508155363001999</v>
      </c>
      <c r="AT2086" s="13"/>
      <c r="AU2086" s="13"/>
      <c r="AV2086" s="13">
        <f t="shared" si="388"/>
        <v>156.45395058499565</v>
      </c>
      <c r="AW2086" s="13"/>
      <c r="AX2086" s="13"/>
    </row>
    <row r="2087" spans="1:50" x14ac:dyDescent="0.25">
      <c r="A2087">
        <v>88</v>
      </c>
      <c r="B2087">
        <f t="shared" si="393"/>
        <v>2076</v>
      </c>
      <c r="N2087" s="3">
        <f t="shared" si="395"/>
        <v>-0.95032153551030873</v>
      </c>
      <c r="O2087" s="3">
        <f t="shared" si="395"/>
        <v>2.7539514012683064</v>
      </c>
      <c r="P2087" s="3">
        <f t="shared" si="395"/>
        <v>16.318134449175478</v>
      </c>
      <c r="Q2087" s="3">
        <f t="shared" si="395"/>
        <v>325.69089188155584</v>
      </c>
      <c r="R2087" s="3">
        <f t="shared" si="395"/>
        <v>-14.045989110535203</v>
      </c>
      <c r="S2087" s="3">
        <f t="shared" si="395"/>
        <v>8.3575903260129127</v>
      </c>
      <c r="T2087" s="3">
        <f t="shared" si="395"/>
        <v>136.81169242076055</v>
      </c>
      <c r="U2087" s="3">
        <f t="shared" si="395"/>
        <v>-3.7400675963808112</v>
      </c>
      <c r="W2087" s="3">
        <f t="shared" si="390"/>
        <v>682.2102657979907</v>
      </c>
      <c r="X2087" s="3">
        <f t="shared" si="391"/>
        <v>353085.83997971873</v>
      </c>
      <c r="Z2087" s="3">
        <f t="shared" si="392"/>
        <v>-594.2102657979907</v>
      </c>
      <c r="AA2087" s="3">
        <f>Z2086*$AF$4</f>
        <v>-476.06183429659194</v>
      </c>
      <c r="AB2087" s="3">
        <f t="shared" si="394"/>
        <v>206.14843150139876</v>
      </c>
      <c r="AN2087">
        <v>0</v>
      </c>
      <c r="AO2087" s="13">
        <v>9.7267540241266204</v>
      </c>
      <c r="AP2087" s="13">
        <f t="shared" si="386"/>
        <v>-9.7267540241266204</v>
      </c>
      <c r="AQ2087" s="13"/>
      <c r="AR2087" s="13"/>
      <c r="AS2087" s="13">
        <f t="shared" si="387"/>
        <v>9.7267540241266204</v>
      </c>
      <c r="AT2087" s="13"/>
      <c r="AU2087" s="13"/>
      <c r="AV2087" s="13">
        <f t="shared" si="388"/>
        <v>94.609743845863406</v>
      </c>
      <c r="AW2087" s="13"/>
      <c r="AX2087" s="13"/>
    </row>
    <row r="2088" spans="1:50" x14ac:dyDescent="0.25">
      <c r="A2088">
        <v>69</v>
      </c>
      <c r="B2088">
        <f t="shared" si="393"/>
        <v>2077</v>
      </c>
      <c r="N2088" s="3">
        <f t="shared" si="395"/>
        <v>-1.0393003171948116</v>
      </c>
      <c r="O2088" s="3">
        <f t="shared" si="395"/>
        <v>2.7431544170009703</v>
      </c>
      <c r="P2088" s="3">
        <f t="shared" si="395"/>
        <v>39.896508081910724</v>
      </c>
      <c r="Q2088" s="3">
        <f t="shared" si="395"/>
        <v>299.69489354248969</v>
      </c>
      <c r="R2088" s="3">
        <f t="shared" si="395"/>
        <v>-33.479725381483433</v>
      </c>
      <c r="S2088" s="3">
        <f t="shared" si="395"/>
        <v>18.687402585198221</v>
      </c>
      <c r="T2088" s="3">
        <f t="shared" si="395"/>
        <v>94.34892021455164</v>
      </c>
      <c r="U2088" s="3">
        <f t="shared" si="395"/>
        <v>-8.9703917103421311</v>
      </c>
      <c r="W2088" s="3">
        <f t="shared" si="390"/>
        <v>622.89584499377474</v>
      </c>
      <c r="X2088" s="3">
        <f t="shared" si="391"/>
        <v>306800.60710136773</v>
      </c>
      <c r="Z2088" s="3">
        <f t="shared" si="392"/>
        <v>-553.89584499377474</v>
      </c>
      <c r="AA2088" s="3">
        <f>Z2087*$AF$4</f>
        <v>-488.31605433013078</v>
      </c>
      <c r="AB2088" s="3">
        <f t="shared" si="394"/>
        <v>134.57979066364396</v>
      </c>
      <c r="AN2088">
        <v>0</v>
      </c>
      <c r="AO2088" s="13">
        <v>20.151054346546548</v>
      </c>
      <c r="AP2088" s="13">
        <f t="shared" si="386"/>
        <v>-20.151054346546548</v>
      </c>
      <c r="AQ2088" s="13"/>
      <c r="AR2088" s="13"/>
      <c r="AS2088" s="13">
        <f t="shared" si="387"/>
        <v>20.151054346546548</v>
      </c>
      <c r="AT2088" s="13"/>
      <c r="AU2088" s="13"/>
      <c r="AV2088" s="13">
        <f t="shared" si="388"/>
        <v>406.06499127747253</v>
      </c>
      <c r="AW2088" s="13"/>
      <c r="AX2088" s="13"/>
    </row>
    <row r="2089" spans="1:50" x14ac:dyDescent="0.25">
      <c r="A2089">
        <v>52</v>
      </c>
      <c r="B2089">
        <f t="shared" si="393"/>
        <v>2078</v>
      </c>
      <c r="N2089" s="3">
        <f t="shared" si="395"/>
        <v>-1.1282785642009792</v>
      </c>
      <c r="O2089" s="3">
        <f t="shared" si="395"/>
        <v>2.7323517877628785</v>
      </c>
      <c r="P2089" s="3">
        <f t="shared" si="395"/>
        <v>60.770793584204995</v>
      </c>
      <c r="Q2089" s="3">
        <f t="shared" si="395"/>
        <v>253.27518347771493</v>
      </c>
      <c r="R2089" s="3">
        <f t="shared" si="395"/>
        <v>-50.619426694695875</v>
      </c>
      <c r="S2089" s="3">
        <f t="shared" si="395"/>
        <v>24.023335786149012</v>
      </c>
      <c r="T2089" s="3">
        <f t="shared" si="395"/>
        <v>26.60543103008186</v>
      </c>
      <c r="U2089" s="3">
        <f t="shared" si="395"/>
        <v>-11.790668523082189</v>
      </c>
      <c r="W2089" s="3">
        <f t="shared" si="390"/>
        <v>514.88310544557839</v>
      </c>
      <c r="X2089" s="3">
        <f t="shared" si="391"/>
        <v>214260.76930694244</v>
      </c>
      <c r="Z2089" s="3">
        <f t="shared" si="392"/>
        <v>-462.88310544557839</v>
      </c>
      <c r="AA2089" s="3">
        <f>Z2088*$AF$4</f>
        <v>-455.18606645743415</v>
      </c>
      <c r="AB2089" s="3">
        <f t="shared" si="394"/>
        <v>59.697038988144243</v>
      </c>
      <c r="AN2089">
        <v>0</v>
      </c>
      <c r="AO2089" s="13">
        <v>17.336653875829384</v>
      </c>
      <c r="AP2089" s="13">
        <f t="shared" si="386"/>
        <v>-17.336653875829384</v>
      </c>
      <c r="AQ2089" s="13"/>
      <c r="AR2089" s="13"/>
      <c r="AS2089" s="13">
        <f t="shared" si="387"/>
        <v>17.336653875829384</v>
      </c>
      <c r="AT2089" s="13"/>
      <c r="AU2089" s="13"/>
      <c r="AV2089" s="13">
        <f t="shared" si="388"/>
        <v>300.55956761031001</v>
      </c>
      <c r="AW2089" s="13"/>
      <c r="AX2089" s="13"/>
    </row>
    <row r="2090" spans="1:50" x14ac:dyDescent="0.25">
      <c r="A2090">
        <v>30</v>
      </c>
      <c r="B2090">
        <f t="shared" si="393"/>
        <v>2079</v>
      </c>
      <c r="N2090" s="3">
        <f t="shared" si="395"/>
        <v>-1.217256230753101</v>
      </c>
      <c r="O2090" s="3">
        <f t="shared" si="395"/>
        <v>2.7215435357840994</v>
      </c>
      <c r="P2090" s="3">
        <f t="shared" si="395"/>
        <v>77.526182734182058</v>
      </c>
      <c r="Q2090" s="3">
        <f t="shared" si="395"/>
        <v>189.59518821598689</v>
      </c>
      <c r="R2090" s="3">
        <f t="shared" si="395"/>
        <v>-64.290678579036936</v>
      </c>
      <c r="S2090" s="3">
        <f t="shared" si="395"/>
        <v>22.939455803093161</v>
      </c>
      <c r="T2090" s="3">
        <f t="shared" si="395"/>
        <v>-48.266961913152656</v>
      </c>
      <c r="U2090" s="3">
        <f t="shared" si="395"/>
        <v>-11.443183016045847</v>
      </c>
      <c r="W2090" s="3">
        <f t="shared" si="390"/>
        <v>378.5786741117015</v>
      </c>
      <c r="X2090" s="3">
        <f t="shared" si="391"/>
        <v>121507.0920454718</v>
      </c>
      <c r="Z2090" s="3">
        <f t="shared" si="392"/>
        <v>-348.5786741117015</v>
      </c>
      <c r="AA2090" s="3">
        <f>Z2089*$AF$4</f>
        <v>-380.39270722412186</v>
      </c>
      <c r="AB2090" s="3">
        <f t="shared" si="394"/>
        <v>-1.8140331124203612</v>
      </c>
      <c r="AN2090">
        <v>0</v>
      </c>
      <c r="AO2090" s="13">
        <v>4.6224867995595318</v>
      </c>
      <c r="AP2090" s="13">
        <f t="shared" si="386"/>
        <v>-4.6224867995595318</v>
      </c>
      <c r="AQ2090" s="13"/>
      <c r="AR2090" s="13"/>
      <c r="AS2090" s="13">
        <f t="shared" si="387"/>
        <v>4.6224867995595318</v>
      </c>
      <c r="AT2090" s="13"/>
      <c r="AU2090" s="13"/>
      <c r="AV2090" s="13">
        <f t="shared" si="388"/>
        <v>21.367384212102124</v>
      </c>
      <c r="AW2090" s="13"/>
      <c r="AX2090" s="13"/>
    </row>
    <row r="2091" spans="1:50" x14ac:dyDescent="0.25">
      <c r="A2091">
        <v>14</v>
      </c>
      <c r="B2091">
        <f t="shared" si="393"/>
        <v>2080</v>
      </c>
      <c r="N2091" s="3">
        <f t="shared" ref="N2091:U2106" si="396">N$3*COS(N$2*$B2091)+N$4*SIN(N$2*$B2091)</f>
        <v>-1.3062332710757651</v>
      </c>
      <c r="O2091" s="3">
        <f t="shared" si="396"/>
        <v>2.7107296833062757</v>
      </c>
      <c r="P2091" s="3">
        <f t="shared" si="396"/>
        <v>89.027036071171011</v>
      </c>
      <c r="Q2091" s="3">
        <f t="shared" si="396"/>
        <v>112.9945941981716</v>
      </c>
      <c r="R2091" s="3">
        <f t="shared" si="396"/>
        <v>-73.556725150719274</v>
      </c>
      <c r="S2091" s="3">
        <f t="shared" si="396"/>
        <v>15.725410462921324</v>
      </c>
      <c r="T2091" s="3">
        <f t="shared" si="396"/>
        <v>-110.20626139068027</v>
      </c>
      <c r="U2091" s="3">
        <f t="shared" si="396"/>
        <v>-8.0212930419881321</v>
      </c>
      <c r="W2091" s="3">
        <f t="shared" si="390"/>
        <v>238.38164112275061</v>
      </c>
      <c r="X2091" s="3">
        <f t="shared" si="391"/>
        <v>50347.120872938845</v>
      </c>
      <c r="Z2091" s="3">
        <f t="shared" si="392"/>
        <v>-224.38164112275061</v>
      </c>
      <c r="AA2091" s="3">
        <f>Z2090*$AF$4</f>
        <v>-286.45846859825519</v>
      </c>
      <c r="AB2091" s="3">
        <f t="shared" si="394"/>
        <v>-48.076827475504587</v>
      </c>
      <c r="AN2091">
        <v>0</v>
      </c>
      <c r="AO2091" s="13">
        <v>-10.958636793022762</v>
      </c>
      <c r="AP2091" s="13">
        <f t="shared" si="386"/>
        <v>10.958636793022762</v>
      </c>
      <c r="AQ2091" s="13"/>
      <c r="AR2091" s="13"/>
      <c r="AS2091" s="13">
        <f t="shared" si="387"/>
        <v>10.958636793022762</v>
      </c>
      <c r="AT2091" s="13"/>
      <c r="AU2091" s="13"/>
      <c r="AV2091" s="13">
        <f t="shared" si="388"/>
        <v>120.09172036139222</v>
      </c>
      <c r="AW2091" s="13"/>
      <c r="AX2091" s="13"/>
    </row>
    <row r="2092" spans="1:50" x14ac:dyDescent="0.25">
      <c r="A2092">
        <v>4</v>
      </c>
      <c r="B2092">
        <f t="shared" si="393"/>
        <v>2081</v>
      </c>
      <c r="N2092" s="3">
        <f t="shared" si="396"/>
        <v>-1.3952096393937978</v>
      </c>
      <c r="O2092" s="3">
        <f t="shared" si="396"/>
        <v>2.6999102525825842</v>
      </c>
      <c r="P2092" s="3">
        <f t="shared" si="396"/>
        <v>94.49385377190471</v>
      </c>
      <c r="Q2092" s="3">
        <f t="shared" si="396"/>
        <v>28.693605318180431</v>
      </c>
      <c r="R2092" s="3">
        <f t="shared" si="396"/>
        <v>-77.782655743265195</v>
      </c>
      <c r="S2092" s="3">
        <f t="shared" si="396"/>
        <v>4.3090262672069413</v>
      </c>
      <c r="T2092" s="3">
        <f t="shared" si="396"/>
        <v>-142.61588212770144</v>
      </c>
      <c r="U2092" s="3">
        <f t="shared" si="396"/>
        <v>-2.4443471604096247</v>
      </c>
      <c r="W2092" s="3">
        <f t="shared" si="390"/>
        <v>116.97268450074844</v>
      </c>
      <c r="X2092" s="3">
        <f t="shared" si="391"/>
        <v>12762.827443305647</v>
      </c>
      <c r="Z2092" s="3">
        <f t="shared" si="392"/>
        <v>-112.97268450074844</v>
      </c>
      <c r="AA2092" s="3">
        <f>Z2091*$AF$4</f>
        <v>-184.39458885826522</v>
      </c>
      <c r="AB2092" s="3">
        <f t="shared" si="394"/>
        <v>-67.42190435751678</v>
      </c>
      <c r="AN2092">
        <v>0</v>
      </c>
      <c r="AO2092" s="13">
        <v>-20.813253100906977</v>
      </c>
      <c r="AP2092" s="13">
        <f t="shared" si="386"/>
        <v>20.813253100906977</v>
      </c>
      <c r="AQ2092" s="13"/>
      <c r="AR2092" s="13"/>
      <c r="AS2092" s="13">
        <f t="shared" si="387"/>
        <v>20.813253100906977</v>
      </c>
      <c r="AT2092" s="13"/>
      <c r="AU2092" s="13"/>
      <c r="AV2092" s="13">
        <f t="shared" si="388"/>
        <v>433.19150464241386</v>
      </c>
      <c r="AW2092" s="13"/>
      <c r="AX2092" s="13"/>
    </row>
    <row r="2093" spans="1:50" x14ac:dyDescent="0.25">
      <c r="A2093">
        <v>0</v>
      </c>
      <c r="B2093">
        <f t="shared" si="393"/>
        <v>2082</v>
      </c>
      <c r="N2093" s="3">
        <f t="shared" si="396"/>
        <v>-1.484185289932487</v>
      </c>
      <c r="O2093" s="3">
        <f t="shared" si="396"/>
        <v>2.6890852658776665</v>
      </c>
      <c r="P2093" s="3">
        <f t="shared" si="396"/>
        <v>93.556108249720992</v>
      </c>
      <c r="Q2093" s="3">
        <f t="shared" si="396"/>
        <v>-57.5628053458192</v>
      </c>
      <c r="R2093" s="3">
        <f t="shared" si="396"/>
        <v>-76.678909065540978</v>
      </c>
      <c r="S2093" s="3">
        <f t="shared" si="396"/>
        <v>-8.2588692709252207</v>
      </c>
      <c r="T2093" s="3">
        <f t="shared" si="396"/>
        <v>-136.81169242076658</v>
      </c>
      <c r="U2093" s="3">
        <f t="shared" si="396"/>
        <v>3.7893138867286256</v>
      </c>
      <c r="W2093" s="3">
        <f t="shared" si="390"/>
        <v>30.252429570986664</v>
      </c>
      <c r="X2093" s="3">
        <f t="shared" si="391"/>
        <v>915.20949494750835</v>
      </c>
      <c r="Z2093" s="3">
        <f t="shared" si="392"/>
        <v>-30.252429570986664</v>
      </c>
      <c r="AA2093" s="3">
        <f>Z2092*$AF$4</f>
        <v>-92.839822395870058</v>
      </c>
      <c r="AB2093" s="3">
        <f t="shared" si="394"/>
        <v>-62.587392824883395</v>
      </c>
      <c r="AN2093">
        <v>0</v>
      </c>
      <c r="AO2093" s="13">
        <v>-17.391758869459871</v>
      </c>
      <c r="AP2093" s="13">
        <f t="shared" si="386"/>
        <v>17.391758869459871</v>
      </c>
      <c r="AQ2093" s="13"/>
      <c r="AR2093" s="13"/>
      <c r="AS2093" s="13">
        <f t="shared" si="387"/>
        <v>17.391758869459871</v>
      </c>
      <c r="AT2093" s="13"/>
      <c r="AU2093" s="13"/>
      <c r="AV2093" s="13">
        <f t="shared" si="388"/>
        <v>302.47327657343607</v>
      </c>
      <c r="AW2093" s="13"/>
      <c r="AX2093" s="13"/>
    </row>
    <row r="2094" spans="1:50" x14ac:dyDescent="0.25">
      <c r="A2094">
        <v>0</v>
      </c>
      <c r="B2094">
        <f t="shared" si="393"/>
        <v>2083</v>
      </c>
      <c r="N2094" s="3">
        <f t="shared" si="396"/>
        <v>-1.5731601769173746</v>
      </c>
      <c r="O2094" s="3">
        <f t="shared" si="396"/>
        <v>2.678254745467612</v>
      </c>
      <c r="P2094" s="3">
        <f t="shared" si="396"/>
        <v>86.277357611782634</v>
      </c>
      <c r="Q2094" s="3">
        <f t="shared" si="396"/>
        <v>-139.89640595257035</v>
      </c>
      <c r="R2094" s="3">
        <f t="shared" si="396"/>
        <v>-70.321113977530743</v>
      </c>
      <c r="S2094" s="3">
        <f t="shared" si="396"/>
        <v>-18.619727522372227</v>
      </c>
      <c r="T2094" s="3">
        <f t="shared" si="396"/>
        <v>-94.3489202145403</v>
      </c>
      <c r="U2094" s="3">
        <f t="shared" si="396"/>
        <v>9.0049117320509158</v>
      </c>
      <c r="W2094" s="3">
        <f t="shared" si="390"/>
        <v>-15.784420192986005</v>
      </c>
      <c r="X2094" s="3">
        <f t="shared" si="391"/>
        <v>249.14792082874433</v>
      </c>
      <c r="Z2094" s="3">
        <f t="shared" si="392"/>
        <v>15.784420192986005</v>
      </c>
      <c r="AA2094" s="3">
        <f>Z2093*$AF$4</f>
        <v>-24.861144097141132</v>
      </c>
      <c r="AB2094" s="3">
        <f t="shared" si="394"/>
        <v>-40.64556429012714</v>
      </c>
      <c r="AN2094">
        <v>0</v>
      </c>
      <c r="AO2094" s="13">
        <v>3.4542694741546995</v>
      </c>
      <c r="AP2094" s="13">
        <f t="shared" si="386"/>
        <v>-3.4542694741546995</v>
      </c>
      <c r="AQ2094" s="13"/>
      <c r="AR2094" s="13"/>
      <c r="AS2094" s="13">
        <f t="shared" si="387"/>
        <v>3.4542694741546995</v>
      </c>
      <c r="AT2094" s="13"/>
      <c r="AU2094" s="13"/>
      <c r="AV2094" s="13">
        <f t="shared" si="388"/>
        <v>11.931977600076985</v>
      </c>
      <c r="AW2094" s="13"/>
      <c r="AX2094" s="13"/>
    </row>
    <row r="2095" spans="1:50" x14ac:dyDescent="0.25">
      <c r="A2095">
        <v>0</v>
      </c>
      <c r="B2095">
        <f t="shared" si="393"/>
        <v>2084</v>
      </c>
      <c r="N2095" s="3">
        <f t="shared" si="396"/>
        <v>-1.6621342545745019</v>
      </c>
      <c r="O2095" s="3">
        <f t="shared" si="396"/>
        <v>2.6674187136398833</v>
      </c>
      <c r="P2095" s="3">
        <f t="shared" si="396"/>
        <v>73.150937845385243</v>
      </c>
      <c r="Q2095" s="3">
        <f t="shared" si="396"/>
        <v>-212.69629768336216</v>
      </c>
      <c r="R2095" s="3">
        <f t="shared" si="396"/>
        <v>-59.144907391420269</v>
      </c>
      <c r="S2095" s="3">
        <f t="shared" si="396"/>
        <v>-24.004791683658059</v>
      </c>
      <c r="T2095" s="3">
        <f t="shared" si="396"/>
        <v>-26.605431030099616</v>
      </c>
      <c r="U2095" s="3">
        <f t="shared" si="396"/>
        <v>11.801187889049677</v>
      </c>
      <c r="W2095" s="3">
        <f t="shared" si="390"/>
        <v>-25.479634033395968</v>
      </c>
      <c r="X2095" s="3">
        <f t="shared" si="391"/>
        <v>649.21175047579004</v>
      </c>
      <c r="Z2095" s="3">
        <f t="shared" si="392"/>
        <v>25.479634033395968</v>
      </c>
      <c r="AA2095" s="3">
        <f>Z2094*$AF$4</f>
        <v>12.971478670393969</v>
      </c>
      <c r="AB2095" s="3">
        <f t="shared" si="394"/>
        <v>-12.508155363001999</v>
      </c>
      <c r="AN2095">
        <v>0</v>
      </c>
      <c r="AO2095" s="13">
        <v>41.016220012810216</v>
      </c>
      <c r="AP2095" s="13">
        <f t="shared" si="386"/>
        <v>-41.016220012810216</v>
      </c>
      <c r="AQ2095" s="13"/>
      <c r="AR2095" s="13"/>
      <c r="AS2095" s="13">
        <f t="shared" si="387"/>
        <v>41.016220012810216</v>
      </c>
      <c r="AT2095" s="13"/>
      <c r="AU2095" s="13"/>
      <c r="AV2095" s="13">
        <f t="shared" si="388"/>
        <v>1682.3303041392533</v>
      </c>
      <c r="AW2095" s="13"/>
      <c r="AX2095" s="13"/>
    </row>
    <row r="2096" spans="1:50" x14ac:dyDescent="0.25">
      <c r="A2096">
        <v>0</v>
      </c>
      <c r="B2096">
        <f t="shared" si="393"/>
        <v>2085</v>
      </c>
      <c r="N2096" s="3">
        <f t="shared" si="396"/>
        <v>-1.751107477130228</v>
      </c>
      <c r="O2096" s="3">
        <f t="shared" si="396"/>
        <v>2.6565771926932982</v>
      </c>
      <c r="P2096" s="3">
        <f t="shared" si="396"/>
        <v>55.066525706517069</v>
      </c>
      <c r="Q2096" s="3">
        <f t="shared" si="396"/>
        <v>-271.001288224311</v>
      </c>
      <c r="R2096" s="3">
        <f t="shared" si="396"/>
        <v>-43.916084376054236</v>
      </c>
      <c r="S2096" s="3">
        <f t="shared" si="396"/>
        <v>-22.974998245568621</v>
      </c>
      <c r="T2096" s="3">
        <f t="shared" si="396"/>
        <v>48.266961913166732</v>
      </c>
      <c r="U2096" s="3">
        <f t="shared" si="396"/>
        <v>11.426875520865245</v>
      </c>
      <c r="W2096" s="3">
        <f t="shared" si="390"/>
        <v>-11.212154428177854</v>
      </c>
      <c r="X2096" s="3">
        <f t="shared" si="391"/>
        <v>125.71240692130826</v>
      </c>
      <c r="Z2096" s="3">
        <f t="shared" si="392"/>
        <v>11.212154428177854</v>
      </c>
      <c r="AA2096" s="3">
        <f>Z2095*$AF$4</f>
        <v>20.938908452304474</v>
      </c>
      <c r="AB2096" s="3">
        <f t="shared" si="394"/>
        <v>9.7267540241266204</v>
      </c>
      <c r="AN2096">
        <v>24</v>
      </c>
      <c r="AO2096" s="13">
        <v>89.58729581389953</v>
      </c>
      <c r="AP2096" s="13">
        <f t="shared" si="386"/>
        <v>-65.58729581389953</v>
      </c>
      <c r="AQ2096" s="13"/>
      <c r="AR2096" s="13"/>
      <c r="AS2096" s="13">
        <f t="shared" si="387"/>
        <v>65.58729581389953</v>
      </c>
      <c r="AT2096" s="13"/>
      <c r="AU2096" s="13"/>
      <c r="AV2096" s="13">
        <f t="shared" si="388"/>
        <v>4301.6933721799633</v>
      </c>
      <c r="AW2096" s="13"/>
      <c r="AX2096" s="13"/>
    </row>
    <row r="2097" spans="1:50" x14ac:dyDescent="0.25">
      <c r="A2097">
        <v>0</v>
      </c>
      <c r="B2097">
        <f t="shared" si="393"/>
        <v>2086</v>
      </c>
      <c r="N2097" s="3">
        <f t="shared" si="396"/>
        <v>-1.8400797988114235</v>
      </c>
      <c r="O2097" s="3">
        <f t="shared" si="396"/>
        <v>2.6457302049379612</v>
      </c>
      <c r="P2097" s="3">
        <f t="shared" si="396"/>
        <v>33.249838596568658</v>
      </c>
      <c r="Q2097" s="3">
        <f t="shared" si="396"/>
        <v>-310.83798882355489</v>
      </c>
      <c r="R2097" s="3">
        <f t="shared" si="396"/>
        <v>-25.678125783331833</v>
      </c>
      <c r="S2097" s="3">
        <f t="shared" si="396"/>
        <v>-15.805541358886439</v>
      </c>
      <c r="T2097" s="3">
        <f t="shared" si="396"/>
        <v>110.20626139066854</v>
      </c>
      <c r="U2097" s="3">
        <f t="shared" si="396"/>
        <v>7.9825399697798893</v>
      </c>
      <c r="W2097" s="3">
        <f t="shared" si="390"/>
        <v>10.93701795901427</v>
      </c>
      <c r="X2097" s="3">
        <f t="shared" si="391"/>
        <v>119.61836183580067</v>
      </c>
      <c r="Z2097" s="3">
        <f t="shared" si="392"/>
        <v>-10.93701795901427</v>
      </c>
      <c r="AA2097" s="3">
        <f>Z2096*$AF$4</f>
        <v>9.2140363875322784</v>
      </c>
      <c r="AB2097" s="3">
        <f t="shared" si="394"/>
        <v>20.151054346546548</v>
      </c>
      <c r="AN2097">
        <v>143</v>
      </c>
      <c r="AO2097" s="13">
        <v>159.41902737106403</v>
      </c>
      <c r="AP2097" s="13">
        <f t="shared" si="386"/>
        <v>-16.419027371064033</v>
      </c>
      <c r="AQ2097" s="13"/>
      <c r="AR2097" s="13"/>
      <c r="AS2097" s="13">
        <f t="shared" si="387"/>
        <v>16.419027371064033</v>
      </c>
      <c r="AT2097" s="13"/>
      <c r="AU2097" s="13"/>
      <c r="AV2097" s="13">
        <f t="shared" si="388"/>
        <v>269.58445981174987</v>
      </c>
      <c r="AW2097" s="13"/>
      <c r="AX2097" s="13"/>
    </row>
    <row r="2098" spans="1:50" x14ac:dyDescent="0.25">
      <c r="A2098">
        <v>0</v>
      </c>
      <c r="B2098">
        <f t="shared" si="393"/>
        <v>2087</v>
      </c>
      <c r="N2098" s="3">
        <f t="shared" si="396"/>
        <v>-1.9290511738454281</v>
      </c>
      <c r="O2098" s="3">
        <f t="shared" si="396"/>
        <v>2.6348777726952259</v>
      </c>
      <c r="P2098" s="3">
        <f t="shared" si="396"/>
        <v>9.1795584226993068</v>
      </c>
      <c r="Q2098" s="3">
        <f t="shared" si="396"/>
        <v>-329.49159416854894</v>
      </c>
      <c r="R2098" s="3">
        <f t="shared" si="396"/>
        <v>-5.6806988101226743</v>
      </c>
      <c r="S2098" s="3">
        <f t="shared" si="396"/>
        <v>-4.4123320466688698</v>
      </c>
      <c r="T2098" s="3">
        <f t="shared" si="396"/>
        <v>142.61588212770417</v>
      </c>
      <c r="U2098" s="3">
        <f t="shared" si="396"/>
        <v>2.3935601788111454</v>
      </c>
      <c r="W2098" s="3">
        <f t="shared" si="390"/>
        <v>26.32458586436772</v>
      </c>
      <c r="X2098" s="3">
        <f t="shared" si="391"/>
        <v>692.98382093046871</v>
      </c>
      <c r="Z2098" s="3">
        <f t="shared" si="392"/>
        <v>-26.32458586436772</v>
      </c>
      <c r="AA2098" s="3">
        <f>Z2097*$AF$4</f>
        <v>-8.9879319885383371</v>
      </c>
      <c r="AB2098" s="3">
        <f t="shared" si="394"/>
        <v>17.336653875829384</v>
      </c>
      <c r="AN2098">
        <v>435</v>
      </c>
      <c r="AO2098" s="13">
        <v>297.91995693845109</v>
      </c>
      <c r="AP2098" s="13">
        <f t="shared" si="386"/>
        <v>137.08004306154891</v>
      </c>
      <c r="AQ2098" s="13"/>
      <c r="AR2098" s="13"/>
      <c r="AS2098" s="13">
        <f t="shared" si="387"/>
        <v>137.08004306154891</v>
      </c>
      <c r="AT2098" s="13"/>
      <c r="AU2098" s="13"/>
      <c r="AV2098" s="13">
        <f t="shared" si="388"/>
        <v>18790.938205756102</v>
      </c>
      <c r="AW2098" s="13"/>
      <c r="AX2098" s="13"/>
    </row>
    <row r="2099" spans="1:50" x14ac:dyDescent="0.25">
      <c r="A2099">
        <v>0</v>
      </c>
      <c r="B2099">
        <f t="shared" si="393"/>
        <v>2088</v>
      </c>
      <c r="N2099" s="3">
        <f t="shared" si="396"/>
        <v>-2.0180215564599848</v>
      </c>
      <c r="O2099" s="3">
        <f t="shared" si="396"/>
        <v>2.6240199182976589</v>
      </c>
      <c r="P2099" s="3">
        <f t="shared" si="396"/>
        <v>-15.512889859770524</v>
      </c>
      <c r="Q2099" s="3">
        <f t="shared" si="396"/>
        <v>-325.69089188155641</v>
      </c>
      <c r="R2099" s="3">
        <f t="shared" si="396"/>
        <v>14.705970353892763</v>
      </c>
      <c r="S2099" s="3">
        <f t="shared" si="396"/>
        <v>8.1599952572158649</v>
      </c>
      <c r="T2099" s="3">
        <f t="shared" si="396"/>
        <v>136.8116924207616</v>
      </c>
      <c r="U2099" s="3">
        <f t="shared" si="396"/>
        <v>-3.8384899969865423</v>
      </c>
      <c r="W2099" s="3">
        <f t="shared" si="390"/>
        <v>26.25576821703828</v>
      </c>
      <c r="X2099" s="3">
        <f t="shared" si="391"/>
        <v>689.36536466683754</v>
      </c>
      <c r="Z2099" s="3">
        <f t="shared" si="392"/>
        <v>-26.25576821703828</v>
      </c>
      <c r="AA2099" s="3">
        <f>Z2098*$AF$4</f>
        <v>-21.633281417478749</v>
      </c>
      <c r="AB2099" s="3">
        <f t="shared" si="394"/>
        <v>4.6224867995595318</v>
      </c>
      <c r="AN2099">
        <v>615</v>
      </c>
      <c r="AO2099" s="13">
        <v>559.54604018897749</v>
      </c>
      <c r="AP2099" s="13">
        <f t="shared" si="386"/>
        <v>55.453959811022514</v>
      </c>
      <c r="AQ2099" s="13"/>
      <c r="AR2099" s="13"/>
      <c r="AS2099" s="13">
        <f t="shared" si="387"/>
        <v>55.453959811022514</v>
      </c>
      <c r="AT2099" s="13"/>
      <c r="AU2099" s="13"/>
      <c r="AV2099" s="13">
        <f t="shared" si="388"/>
        <v>3075.1416587225003</v>
      </c>
      <c r="AW2099" s="13"/>
      <c r="AX2099" s="13"/>
    </row>
    <row r="2100" spans="1:50" x14ac:dyDescent="0.25">
      <c r="A2100">
        <v>0</v>
      </c>
      <c r="B2100">
        <f t="shared" si="393"/>
        <v>2089</v>
      </c>
      <c r="N2100" s="3">
        <f t="shared" si="396"/>
        <v>-2.1069909008834564</v>
      </c>
      <c r="O2100" s="3">
        <f t="shared" si="396"/>
        <v>2.6131566640889732</v>
      </c>
      <c r="P2100" s="3">
        <f t="shared" si="396"/>
        <v>-39.153912256744505</v>
      </c>
      <c r="Q2100" s="3">
        <f t="shared" si="396"/>
        <v>-299.69489354249123</v>
      </c>
      <c r="R2100" s="3">
        <f t="shared" si="396"/>
        <v>34.084984595558964</v>
      </c>
      <c r="S2100" s="3">
        <f t="shared" si="396"/>
        <v>18.551707612371963</v>
      </c>
      <c r="T2100" s="3">
        <f t="shared" si="396"/>
        <v>94.348920214554028</v>
      </c>
      <c r="U2100" s="3">
        <f t="shared" si="396"/>
        <v>-9.0392649780414374</v>
      </c>
      <c r="W2100" s="3">
        <f t="shared" si="390"/>
        <v>10.618090970057125</v>
      </c>
      <c r="X2100" s="3">
        <f t="shared" si="391"/>
        <v>112.74385584840866</v>
      </c>
      <c r="Z2100" s="3">
        <f t="shared" si="392"/>
        <v>-10.618090970057125</v>
      </c>
      <c r="AA2100" s="3">
        <f>Z2099*$AF$4</f>
        <v>-21.576727763079887</v>
      </c>
      <c r="AB2100" s="3">
        <f t="shared" si="394"/>
        <v>-10.958636793022762</v>
      </c>
      <c r="AN2100">
        <v>770</v>
      </c>
      <c r="AO2100" s="13">
        <v>704.2362080721623</v>
      </c>
      <c r="AP2100" s="13">
        <f t="shared" si="386"/>
        <v>65.763791927837701</v>
      </c>
      <c r="AQ2100" s="13"/>
      <c r="AR2100" s="13"/>
      <c r="AS2100" s="13">
        <f t="shared" si="387"/>
        <v>65.763791927837701</v>
      </c>
      <c r="AT2100" s="13"/>
      <c r="AU2100" s="13"/>
      <c r="AV2100" s="13">
        <f t="shared" si="388"/>
        <v>4324.8763287279307</v>
      </c>
      <c r="AW2100" s="13"/>
      <c r="AX2100" s="13"/>
    </row>
    <row r="2101" spans="1:50" x14ac:dyDescent="0.25">
      <c r="A2101">
        <v>0</v>
      </c>
      <c r="B2101">
        <f t="shared" si="393"/>
        <v>2090</v>
      </c>
      <c r="N2101" s="3">
        <f t="shared" si="396"/>
        <v>-2.1959591613446303</v>
      </c>
      <c r="O2101" s="3">
        <f t="shared" si="396"/>
        <v>2.6022880324240054</v>
      </c>
      <c r="P2101" s="3">
        <f t="shared" si="396"/>
        <v>-60.141177859353938</v>
      </c>
      <c r="Q2101" s="3">
        <f t="shared" si="396"/>
        <v>-253.27518347771723</v>
      </c>
      <c r="R2101" s="3">
        <f t="shared" si="396"/>
        <v>51.128491442670978</v>
      </c>
      <c r="S2101" s="3">
        <f t="shared" si="396"/>
        <v>23.985802999758725</v>
      </c>
      <c r="T2101" s="3">
        <f t="shared" si="396"/>
        <v>26.605431030084937</v>
      </c>
      <c r="U2101" s="3">
        <f t="shared" si="396"/>
        <v>-11.811488690790373</v>
      </c>
      <c r="W2101" s="3">
        <f t="shared" si="390"/>
        <v>-12.087412122623732</v>
      </c>
      <c r="X2101" s="3">
        <f t="shared" si="391"/>
        <v>146.10553182215116</v>
      </c>
      <c r="Z2101" s="3">
        <f t="shared" si="392"/>
        <v>12.087412122623732</v>
      </c>
      <c r="AA2101" s="3">
        <f>Z2100*$AF$4</f>
        <v>-8.7258409782832445</v>
      </c>
      <c r="AB2101" s="3">
        <f t="shared" si="394"/>
        <v>-20.813253100906977</v>
      </c>
      <c r="AN2101">
        <v>842</v>
      </c>
      <c r="AO2101" s="13">
        <v>802.99841969555541</v>
      </c>
      <c r="AP2101" s="13">
        <f t="shared" si="386"/>
        <v>39.001580304444587</v>
      </c>
      <c r="AQ2101" s="13"/>
      <c r="AR2101" s="13"/>
      <c r="AS2101" s="13">
        <f t="shared" si="387"/>
        <v>39.001580304444587</v>
      </c>
      <c r="AT2101" s="13"/>
      <c r="AU2101" s="13"/>
      <c r="AV2101" s="13">
        <f t="shared" si="388"/>
        <v>1521.12326624404</v>
      </c>
      <c r="AW2101" s="13"/>
      <c r="AX2101" s="13"/>
    </row>
    <row r="2102" spans="1:50" x14ac:dyDescent="0.25">
      <c r="A2102">
        <v>0</v>
      </c>
      <c r="B2102">
        <f t="shared" si="393"/>
        <v>2091</v>
      </c>
      <c r="N2102" s="3">
        <f t="shared" si="396"/>
        <v>-2.2849262920729618</v>
      </c>
      <c r="O2102" s="3">
        <f t="shared" si="396"/>
        <v>2.5914140456686452</v>
      </c>
      <c r="P2102" s="3">
        <f t="shared" si="396"/>
        <v>-77.052220929747477</v>
      </c>
      <c r="Q2102" s="3">
        <f t="shared" si="396"/>
        <v>-189.59518821598982</v>
      </c>
      <c r="R2102" s="3">
        <f t="shared" si="396"/>
        <v>64.668667680904932</v>
      </c>
      <c r="S2102" s="3">
        <f t="shared" si="396"/>
        <v>23.010115178952642</v>
      </c>
      <c r="T2102" s="3">
        <f t="shared" si="396"/>
        <v>-48.266961913149707</v>
      </c>
      <c r="U2102" s="3">
        <f t="shared" si="396"/>
        <v>-11.410356393920962</v>
      </c>
      <c r="W2102" s="3">
        <f t="shared" si="390"/>
        <v>-27.325073277710828</v>
      </c>
      <c r="X2102" s="3">
        <f t="shared" si="391"/>
        <v>746.65962963226639</v>
      </c>
      <c r="Z2102" s="3">
        <f t="shared" si="392"/>
        <v>27.325073277710828</v>
      </c>
      <c r="AA2102" s="3">
        <f>Z2101*$AF$4</f>
        <v>9.9333144082509577</v>
      </c>
      <c r="AB2102" s="3">
        <f t="shared" si="394"/>
        <v>-17.391758869459871</v>
      </c>
      <c r="AN2102">
        <v>839</v>
      </c>
      <c r="AO2102" s="13">
        <v>813.2664506250394</v>
      </c>
      <c r="AP2102" s="13">
        <f t="shared" si="386"/>
        <v>25.733549374960603</v>
      </c>
      <c r="AQ2102" s="13"/>
      <c r="AR2102" s="13"/>
      <c r="AS2102" s="13">
        <f t="shared" si="387"/>
        <v>25.733549374960603</v>
      </c>
      <c r="AT2102" s="13"/>
      <c r="AU2102" s="13"/>
      <c r="AV2102" s="13">
        <f t="shared" si="388"/>
        <v>662.21556343353529</v>
      </c>
      <c r="AW2102" s="13"/>
      <c r="AX2102" s="13"/>
    </row>
    <row r="2103" spans="1:50" x14ac:dyDescent="0.25">
      <c r="A2103">
        <v>0</v>
      </c>
      <c r="B2103">
        <f t="shared" si="393"/>
        <v>2092</v>
      </c>
      <c r="N2103" s="3">
        <f t="shared" si="396"/>
        <v>-2.3738922472983752</v>
      </c>
      <c r="O2103" s="3">
        <f t="shared" si="396"/>
        <v>2.5805347261998159</v>
      </c>
      <c r="P2103" s="3">
        <f t="shared" si="396"/>
        <v>-88.740852163684664</v>
      </c>
      <c r="Q2103" s="3">
        <f t="shared" si="396"/>
        <v>-112.99459419817491</v>
      </c>
      <c r="R2103" s="3">
        <f t="shared" si="396"/>
        <v>73.777738746088588</v>
      </c>
      <c r="S2103" s="3">
        <f t="shared" si="396"/>
        <v>15.885379527886279</v>
      </c>
      <c r="T2103" s="3">
        <f t="shared" si="396"/>
        <v>-110.20626139067824</v>
      </c>
      <c r="U2103" s="3">
        <f t="shared" si="396"/>
        <v>-7.9436390567176085</v>
      </c>
      <c r="W2103" s="3">
        <f t="shared" si="390"/>
        <v>-19.001202494735281</v>
      </c>
      <c r="X2103" s="3">
        <f t="shared" si="391"/>
        <v>361.04569624593427</v>
      </c>
      <c r="Z2103" s="3">
        <f t="shared" si="392"/>
        <v>19.001202494735281</v>
      </c>
      <c r="AA2103" s="3">
        <f>Z2102*$AF$4</f>
        <v>22.455471968889981</v>
      </c>
      <c r="AB2103" s="3">
        <f t="shared" si="394"/>
        <v>3.4542694741546995</v>
      </c>
      <c r="AN2103">
        <v>762</v>
      </c>
      <c r="AO2103" s="13">
        <v>751.10613477202901</v>
      </c>
      <c r="AP2103" s="13">
        <f t="shared" si="386"/>
        <v>10.893865227970991</v>
      </c>
      <c r="AQ2103" s="13"/>
      <c r="AR2103" s="13"/>
      <c r="AS2103" s="13">
        <f t="shared" si="387"/>
        <v>10.893865227970991</v>
      </c>
      <c r="AT2103" s="13"/>
      <c r="AU2103" s="13"/>
      <c r="AV2103" s="13">
        <f t="shared" si="388"/>
        <v>118.67629960519545</v>
      </c>
      <c r="AW2103" s="13"/>
      <c r="AX2103" s="13"/>
    </row>
    <row r="2104" spans="1:50" x14ac:dyDescent="0.25">
      <c r="A2104">
        <v>0</v>
      </c>
      <c r="B2104">
        <f t="shared" si="393"/>
        <v>2093</v>
      </c>
      <c r="N2104" s="3">
        <f t="shared" si="396"/>
        <v>-2.4628569812515124</v>
      </c>
      <c r="O2104" s="3">
        <f t="shared" si="396"/>
        <v>2.5696500964054017</v>
      </c>
      <c r="P2104" s="3">
        <f t="shared" si="396"/>
        <v>-94.414844609474827</v>
      </c>
      <c r="Q2104" s="3">
        <f t="shared" si="396"/>
        <v>-28.693605318183977</v>
      </c>
      <c r="R2104" s="3">
        <f t="shared" si="396"/>
        <v>77.831549953022886</v>
      </c>
      <c r="S2104" s="3">
        <f t="shared" si="396"/>
        <v>4.5155561074187149</v>
      </c>
      <c r="T2104" s="3">
        <f t="shared" si="396"/>
        <v>-142.61588212770087</v>
      </c>
      <c r="U2104" s="3">
        <f t="shared" si="396"/>
        <v>-2.3427288672179487</v>
      </c>
      <c r="W2104" s="3">
        <f t="shared" si="390"/>
        <v>25.40122181466171</v>
      </c>
      <c r="X2104" s="3">
        <f t="shared" si="391"/>
        <v>645.22206967764589</v>
      </c>
      <c r="Z2104" s="3">
        <f t="shared" si="392"/>
        <v>-25.40122181466171</v>
      </c>
      <c r="AA2104" s="3">
        <f>Z2103*$AF$4</f>
        <v>15.614998198148507</v>
      </c>
      <c r="AB2104" s="3">
        <f t="shared" si="394"/>
        <v>41.016220012810216</v>
      </c>
      <c r="AN2104">
        <v>634</v>
      </c>
      <c r="AO2104" s="13">
        <v>628.92719965220874</v>
      </c>
      <c r="AP2104" s="13">
        <f t="shared" si="386"/>
        <v>5.072800347791258</v>
      </c>
      <c r="AQ2104" s="13"/>
      <c r="AR2104" s="13"/>
      <c r="AS2104" s="13">
        <f t="shared" si="387"/>
        <v>5.072800347791258</v>
      </c>
      <c r="AT2104" s="13"/>
      <c r="AU2104" s="13"/>
      <c r="AV2104" s="13">
        <f t="shared" si="388"/>
        <v>25.733303368551109</v>
      </c>
      <c r="AW2104" s="13"/>
      <c r="AX2104" s="13"/>
    </row>
    <row r="2105" spans="1:50" x14ac:dyDescent="0.25">
      <c r="A2105">
        <v>24</v>
      </c>
      <c r="B2105">
        <f t="shared" si="393"/>
        <v>2094</v>
      </c>
      <c r="N2105" s="3">
        <f t="shared" si="396"/>
        <v>-2.5518204481635358</v>
      </c>
      <c r="O2105" s="3">
        <f t="shared" si="396"/>
        <v>2.5587601786842269</v>
      </c>
      <c r="P2105" s="3">
        <f t="shared" si="396"/>
        <v>-93.689628880915677</v>
      </c>
      <c r="Q2105" s="3">
        <f t="shared" si="396"/>
        <v>57.562805345852716</v>
      </c>
      <c r="R2105" s="3">
        <f t="shared" si="396"/>
        <v>76.552333652337808</v>
      </c>
      <c r="S2105" s="3">
        <f t="shared" si="396"/>
        <v>-8.0609701160941967</v>
      </c>
      <c r="T2105" s="3">
        <f t="shared" si="396"/>
        <v>-136.81169242075663</v>
      </c>
      <c r="U2105" s="3">
        <f t="shared" si="396"/>
        <v>3.8875950163818542</v>
      </c>
      <c r="W2105" s="3">
        <f t="shared" si="390"/>
        <v>110.46176588897038</v>
      </c>
      <c r="X2105" s="3">
        <f t="shared" si="391"/>
        <v>7475.6369606391218</v>
      </c>
      <c r="Z2105" s="3">
        <f t="shared" si="392"/>
        <v>-86.461765888970376</v>
      </c>
      <c r="AA2105" s="3">
        <f>Z2104*$AF$4</f>
        <v>-20.874470075070846</v>
      </c>
      <c r="AB2105" s="3">
        <f t="shared" si="394"/>
        <v>89.58729581389953</v>
      </c>
      <c r="AN2105">
        <v>452</v>
      </c>
      <c r="AO2105" s="13">
        <v>476.51064134599858</v>
      </c>
      <c r="AP2105" s="13">
        <f t="shared" si="386"/>
        <v>-24.510641345998579</v>
      </c>
      <c r="AQ2105" s="13"/>
      <c r="AR2105" s="13"/>
      <c r="AS2105" s="13">
        <f t="shared" si="387"/>
        <v>24.510641345998579</v>
      </c>
      <c r="AT2105" s="13"/>
      <c r="AU2105" s="13"/>
      <c r="AV2105" s="13">
        <f t="shared" si="388"/>
        <v>600.77153919217506</v>
      </c>
      <c r="AW2105" s="13"/>
      <c r="AX2105" s="13"/>
    </row>
    <row r="2106" spans="1:50" x14ac:dyDescent="0.25">
      <c r="A2106">
        <v>143</v>
      </c>
      <c r="B2106">
        <f t="shared" si="393"/>
        <v>2095</v>
      </c>
      <c r="N2106" s="3">
        <f t="shared" si="396"/>
        <v>-2.6407826022663379</v>
      </c>
      <c r="O2106" s="3">
        <f t="shared" si="396"/>
        <v>2.5478649954459884</v>
      </c>
      <c r="P2106" s="3">
        <f t="shared" si="396"/>
        <v>-86.614358333469426</v>
      </c>
      <c r="Q2106" s="3">
        <f t="shared" si="396"/>
        <v>139.89640595256714</v>
      </c>
      <c r="R2106" s="3">
        <f t="shared" si="396"/>
        <v>70.027741904462118</v>
      </c>
      <c r="S2106" s="3">
        <f t="shared" si="396"/>
        <v>-18.483344114954864</v>
      </c>
      <c r="T2106" s="3">
        <f t="shared" si="396"/>
        <v>-94.348920214542687</v>
      </c>
      <c r="U2106" s="3">
        <f t="shared" si="396"/>
        <v>9.0734508120752757</v>
      </c>
      <c r="W2106" s="3">
        <f t="shared" si="390"/>
        <v>230.47244196096102</v>
      </c>
      <c r="X2106" s="3">
        <f t="shared" si="391"/>
        <v>7651.4281026136941</v>
      </c>
      <c r="Z2106" s="3">
        <f t="shared" si="392"/>
        <v>-87.472441960961021</v>
      </c>
      <c r="AA2106" s="3">
        <f>Z2105*$AF$4</f>
        <v>-71.053414589896974</v>
      </c>
      <c r="AB2106" s="3">
        <f t="shared" si="394"/>
        <v>159.41902737106403</v>
      </c>
      <c r="AN2106">
        <v>236</v>
      </c>
      <c r="AO2106" s="13">
        <v>298.98220349145129</v>
      </c>
      <c r="AP2106" s="13">
        <f t="shared" si="386"/>
        <v>-62.982203491451287</v>
      </c>
      <c r="AQ2106" s="13"/>
      <c r="AR2106" s="13"/>
      <c r="AS2106" s="13">
        <f t="shared" si="387"/>
        <v>62.982203491451287</v>
      </c>
      <c r="AT2106" s="13"/>
      <c r="AU2106" s="13"/>
      <c r="AV2106" s="13">
        <f t="shared" si="388"/>
        <v>3966.7579566385789</v>
      </c>
      <c r="AW2106" s="13"/>
      <c r="AX2106" s="13"/>
    </row>
    <row r="2107" spans="1:50" x14ac:dyDescent="0.25">
      <c r="A2107">
        <v>435</v>
      </c>
      <c r="B2107">
        <f t="shared" si="393"/>
        <v>2096</v>
      </c>
      <c r="N2107" s="3">
        <f t="shared" ref="N2107:U2122" si="397">N$3*COS(N$2*$B2107)+N$4*SIN(N$2*$B2107)</f>
        <v>-2.7297433977924843</v>
      </c>
      <c r="O2107" s="3">
        <f t="shared" si="397"/>
        <v>2.5369645691112184</v>
      </c>
      <c r="P2107" s="3">
        <f t="shared" si="397"/>
        <v>-73.668577569579199</v>
      </c>
      <c r="Q2107" s="3">
        <f t="shared" si="397"/>
        <v>212.69629768335943</v>
      </c>
      <c r="R2107" s="3">
        <f t="shared" si="397"/>
        <v>58.704840549513506</v>
      </c>
      <c r="S2107" s="3">
        <f t="shared" si="397"/>
        <v>-23.966370086133463</v>
      </c>
      <c r="T2107" s="3">
        <f t="shared" si="397"/>
        <v>-26.605431030102693</v>
      </c>
      <c r="U2107" s="3">
        <f t="shared" si="397"/>
        <v>11.821570737529074</v>
      </c>
      <c r="W2107" s="3">
        <f t="shared" si="390"/>
        <v>369.80393501754924</v>
      </c>
      <c r="X2107" s="3">
        <f t="shared" si="391"/>
        <v>4250.5268891959431</v>
      </c>
      <c r="Z2107" s="3">
        <f t="shared" si="392"/>
        <v>65.196064982450764</v>
      </c>
      <c r="AA2107" s="3">
        <f>Z2106*$AF$4</f>
        <v>-71.883978079098156</v>
      </c>
      <c r="AB2107" s="3">
        <f t="shared" si="394"/>
        <v>297.91995693845109</v>
      </c>
      <c r="AN2107">
        <v>45</v>
      </c>
      <c r="AO2107" s="13">
        <v>115.3918959532797</v>
      </c>
      <c r="AP2107" s="13">
        <f t="shared" si="386"/>
        <v>-70.3918959532797</v>
      </c>
      <c r="AQ2107" s="13"/>
      <c r="AR2107" s="13"/>
      <c r="AS2107" s="13">
        <f t="shared" si="387"/>
        <v>70.3918959532797</v>
      </c>
      <c r="AT2107" s="13"/>
      <c r="AU2107" s="13"/>
      <c r="AV2107" s="13">
        <f t="shared" si="388"/>
        <v>4955.0190158973546</v>
      </c>
      <c r="AW2107" s="13"/>
      <c r="AX2107" s="13"/>
    </row>
    <row r="2108" spans="1:50" x14ac:dyDescent="0.25">
      <c r="A2108">
        <v>615</v>
      </c>
      <c r="B2108">
        <f t="shared" si="393"/>
        <v>2097</v>
      </c>
      <c r="N2108" s="3">
        <f t="shared" si="397"/>
        <v>-2.8187027889751644</v>
      </c>
      <c r="O2108" s="3">
        <f t="shared" si="397"/>
        <v>2.5260589221112477</v>
      </c>
      <c r="P2108" s="3">
        <f t="shared" si="397"/>
        <v>-55.729720073684391</v>
      </c>
      <c r="Q2108" s="3">
        <f t="shared" si="397"/>
        <v>271.00128822430895</v>
      </c>
      <c r="R2108" s="3">
        <f t="shared" si="397"/>
        <v>43.359476200188837</v>
      </c>
      <c r="S2108" s="3">
        <f t="shared" si="397"/>
        <v>-23.044805952862976</v>
      </c>
      <c r="T2108" s="3">
        <f t="shared" si="397"/>
        <v>48.266961913163783</v>
      </c>
      <c r="U2108" s="3">
        <f t="shared" si="397"/>
        <v>11.393625941155056</v>
      </c>
      <c r="W2108" s="3">
        <f t="shared" si="390"/>
        <v>505.96856594704923</v>
      </c>
      <c r="X2108" s="3">
        <f t="shared" si="391"/>
        <v>11887.853611642953</v>
      </c>
      <c r="Z2108" s="3">
        <f t="shared" si="392"/>
        <v>109.03143405295077</v>
      </c>
      <c r="AA2108" s="3">
        <f>Z2107*$AF$4</f>
        <v>53.577474241928215</v>
      </c>
      <c r="AB2108" s="3">
        <f t="shared" si="394"/>
        <v>559.54604018897749</v>
      </c>
      <c r="AN2108">
        <v>0</v>
      </c>
      <c r="AO2108" s="13">
        <v>-28.504672425207382</v>
      </c>
      <c r="AP2108" s="13">
        <f t="shared" si="386"/>
        <v>28.504672425207382</v>
      </c>
      <c r="AQ2108" s="13"/>
      <c r="AR2108" s="13"/>
      <c r="AS2108" s="13">
        <f t="shared" si="387"/>
        <v>28.504672425207382</v>
      </c>
      <c r="AT2108" s="13"/>
      <c r="AU2108" s="13"/>
      <c r="AV2108" s="13">
        <f t="shared" si="388"/>
        <v>812.51635006837807</v>
      </c>
      <c r="AW2108" s="13"/>
      <c r="AX2108" s="13"/>
    </row>
    <row r="2109" spans="1:50" x14ac:dyDescent="0.25">
      <c r="A2109">
        <v>770</v>
      </c>
      <c r="B2109">
        <f t="shared" si="393"/>
        <v>2098</v>
      </c>
      <c r="N2109" s="3">
        <f t="shared" si="397"/>
        <v>-2.9076607300483914</v>
      </c>
      <c r="O2109" s="3">
        <f t="shared" si="397"/>
        <v>2.5151480768881385</v>
      </c>
      <c r="P2109" s="3">
        <f t="shared" si="397"/>
        <v>-34.0136379080284</v>
      </c>
      <c r="Q2109" s="3">
        <f t="shared" si="397"/>
        <v>310.8379888235537</v>
      </c>
      <c r="R2109" s="3">
        <f t="shared" si="397"/>
        <v>25.043115135121738</v>
      </c>
      <c r="S2109" s="3">
        <f t="shared" si="397"/>
        <v>-15.964923491280031</v>
      </c>
      <c r="T2109" s="3">
        <f t="shared" si="397"/>
        <v>110.2062613906665</v>
      </c>
      <c r="U2109" s="3">
        <f t="shared" si="397"/>
        <v>7.9045910232708358</v>
      </c>
      <c r="W2109" s="3">
        <f t="shared" si="390"/>
        <v>614.63526588178786</v>
      </c>
      <c r="X2109" s="3">
        <f t="shared" si="391"/>
        <v>24138.200607622752</v>
      </c>
      <c r="Z2109" s="3">
        <f t="shared" si="392"/>
        <v>155.36473411821214</v>
      </c>
      <c r="AA2109" s="3">
        <f>Z2108*$AF$4</f>
        <v>89.600942190374411</v>
      </c>
      <c r="AB2109" s="3">
        <f t="shared" si="394"/>
        <v>704.2362080721623</v>
      </c>
      <c r="AN2109">
        <v>0</v>
      </c>
      <c r="AO2109" s="13">
        <v>-40.316173263518962</v>
      </c>
      <c r="AP2109" s="13">
        <f t="shared" si="386"/>
        <v>40.316173263518962</v>
      </c>
      <c r="AQ2109" s="13"/>
      <c r="AR2109" s="13"/>
      <c r="AS2109" s="13">
        <f t="shared" si="387"/>
        <v>40.316173263518962</v>
      </c>
      <c r="AT2109" s="13"/>
      <c r="AU2109" s="13"/>
      <c r="AV2109" s="13">
        <f t="shared" si="388"/>
        <v>1625.3938266140813</v>
      </c>
      <c r="AW2109" s="13"/>
      <c r="AX2109" s="13"/>
    </row>
    <row r="2110" spans="1:50" x14ac:dyDescent="0.25">
      <c r="A2110">
        <v>842</v>
      </c>
      <c r="B2110">
        <f t="shared" si="393"/>
        <v>2099</v>
      </c>
      <c r="N2110" s="3">
        <f t="shared" si="397"/>
        <v>-2.9966171752468256</v>
      </c>
      <c r="O2110" s="3">
        <f t="shared" si="397"/>
        <v>2.5042320558946627</v>
      </c>
      <c r="P2110" s="3">
        <f t="shared" si="397"/>
        <v>-9.9921942217254536</v>
      </c>
      <c r="Q2110" s="3">
        <f t="shared" si="397"/>
        <v>329.49159416854866</v>
      </c>
      <c r="R2110" s="3">
        <f t="shared" si="397"/>
        <v>5.010796698362892</v>
      </c>
      <c r="S2110" s="3">
        <f t="shared" si="397"/>
        <v>-4.6186965376815037</v>
      </c>
      <c r="T2110" s="3">
        <f t="shared" si="397"/>
        <v>142.61588212770357</v>
      </c>
      <c r="U2110" s="3">
        <f t="shared" si="397"/>
        <v>2.2918541670500652</v>
      </c>
      <c r="W2110" s="3">
        <f t="shared" si="390"/>
        <v>675.32123484454985</v>
      </c>
      <c r="X2110" s="3">
        <f t="shared" si="391"/>
        <v>27781.810753745704</v>
      </c>
      <c r="Z2110" s="3">
        <f t="shared" si="392"/>
        <v>166.67876515545015</v>
      </c>
      <c r="AA2110" s="3">
        <f>Z2109*$AF$4</f>
        <v>127.67718485100556</v>
      </c>
      <c r="AB2110" s="3">
        <f t="shared" si="394"/>
        <v>802.99841969555541</v>
      </c>
      <c r="AN2110">
        <v>0</v>
      </c>
      <c r="AO2110" s="13">
        <v>-12.274967460443733</v>
      </c>
      <c r="AP2110" s="13">
        <f t="shared" si="386"/>
        <v>12.274967460443733</v>
      </c>
      <c r="AQ2110" s="13"/>
      <c r="AR2110" s="13"/>
      <c r="AS2110" s="13">
        <f t="shared" si="387"/>
        <v>12.274967460443733</v>
      </c>
      <c r="AT2110" s="13"/>
      <c r="AU2110" s="13"/>
      <c r="AV2110" s="13">
        <f t="shared" si="388"/>
        <v>150.67482615495248</v>
      </c>
      <c r="AW2110" s="13"/>
      <c r="AX2110" s="13"/>
    </row>
    <row r="2111" spans="1:50" x14ac:dyDescent="0.25">
      <c r="A2111">
        <v>839</v>
      </c>
      <c r="B2111">
        <f t="shared" si="393"/>
        <v>2100</v>
      </c>
      <c r="N2111" s="3">
        <f t="shared" si="397"/>
        <v>-3.0855720788059964</v>
      </c>
      <c r="O2111" s="3">
        <f t="shared" si="397"/>
        <v>2.4933108815942289</v>
      </c>
      <c r="P2111" s="3">
        <f t="shared" si="397"/>
        <v>14.706496048076854</v>
      </c>
      <c r="Q2111" s="3">
        <f t="shared" si="397"/>
        <v>325.69089188155704</v>
      </c>
      <c r="R2111" s="3">
        <f t="shared" si="397"/>
        <v>-15.364862152965454</v>
      </c>
      <c r="S2111" s="3">
        <f t="shared" si="397"/>
        <v>7.9617956815476143</v>
      </c>
      <c r="T2111" s="3">
        <f t="shared" si="397"/>
        <v>136.81169242076265</v>
      </c>
      <c r="U2111" s="3">
        <f t="shared" si="397"/>
        <v>-3.9366280354688836</v>
      </c>
      <c r="W2111" s="3">
        <f t="shared" si="390"/>
        <v>676.291508207942</v>
      </c>
      <c r="X2111" s="3">
        <f t="shared" si="391"/>
        <v>26474.053301246204</v>
      </c>
      <c r="Z2111" s="3">
        <f t="shared" si="392"/>
        <v>162.708491792058</v>
      </c>
      <c r="AA2111" s="3">
        <f>Z2110*$AF$4</f>
        <v>136.9749424170974</v>
      </c>
      <c r="AB2111" s="3">
        <f t="shared" si="394"/>
        <v>813.2664506250394</v>
      </c>
      <c r="AN2111">
        <v>0</v>
      </c>
      <c r="AO2111" s="13">
        <v>9.8624432964910547</v>
      </c>
      <c r="AP2111" s="13">
        <f t="shared" si="386"/>
        <v>-9.8624432964910547</v>
      </c>
      <c r="AQ2111" s="13"/>
      <c r="AR2111" s="13"/>
      <c r="AS2111" s="13">
        <f t="shared" si="387"/>
        <v>9.8624432964910547</v>
      </c>
      <c r="AT2111" s="13"/>
      <c r="AU2111" s="13"/>
      <c r="AV2111" s="13">
        <f t="shared" si="388"/>
        <v>97.267787776501336</v>
      </c>
      <c r="AW2111" s="13"/>
      <c r="AX2111" s="13"/>
    </row>
    <row r="2112" spans="1:50" x14ac:dyDescent="0.25">
      <c r="A2112">
        <v>762</v>
      </c>
      <c r="B2112">
        <f t="shared" si="393"/>
        <v>2101</v>
      </c>
      <c r="N2112" s="3">
        <f t="shared" si="397"/>
        <v>-3.1745253949621217</v>
      </c>
      <c r="O2112" s="3">
        <f t="shared" si="397"/>
        <v>2.4823845764608663</v>
      </c>
      <c r="P2112" s="3">
        <f t="shared" si="397"/>
        <v>38.408415840564814</v>
      </c>
      <c r="Q2112" s="3">
        <f t="shared" si="397"/>
        <v>299.69489354247685</v>
      </c>
      <c r="R2112" s="3">
        <f t="shared" si="397"/>
        <v>-34.68771873372355</v>
      </c>
      <c r="S2112" s="3">
        <f t="shared" si="397"/>
        <v>18.414638296256193</v>
      </c>
      <c r="T2112" s="3">
        <f t="shared" si="397"/>
        <v>94.348920214531333</v>
      </c>
      <c r="U2112" s="3">
        <f t="shared" si="397"/>
        <v>-9.1074686010145456</v>
      </c>
      <c r="W2112" s="3">
        <f t="shared" si="390"/>
        <v>617.3939233022337</v>
      </c>
      <c r="X2112" s="3">
        <f t="shared" si="391"/>
        <v>20910.917417920267</v>
      </c>
      <c r="Z2112" s="3">
        <f t="shared" si="392"/>
        <v>144.6060766977663</v>
      </c>
      <c r="AA2112" s="3">
        <f>Z2111*$AF$4</f>
        <v>133.71221146979534</v>
      </c>
      <c r="AB2112" s="3">
        <f t="shared" si="394"/>
        <v>751.10613477202901</v>
      </c>
      <c r="AN2112">
        <v>0</v>
      </c>
      <c r="AO2112" s="13">
        <v>20.211311332593489</v>
      </c>
      <c r="AP2112" s="13">
        <f t="shared" si="386"/>
        <v>-20.211311332593489</v>
      </c>
      <c r="AQ2112" s="13"/>
      <c r="AR2112" s="13"/>
      <c r="AS2112" s="13">
        <f t="shared" si="387"/>
        <v>20.211311332593489</v>
      </c>
      <c r="AT2112" s="13"/>
      <c r="AU2112" s="13"/>
      <c r="AV2112" s="13">
        <f t="shared" si="388"/>
        <v>408.49710578302199</v>
      </c>
      <c r="AW2112" s="13"/>
      <c r="AX2112" s="13"/>
    </row>
    <row r="2113" spans="1:50" x14ac:dyDescent="0.25">
      <c r="A2113">
        <v>634</v>
      </c>
      <c r="B2113">
        <f t="shared" si="393"/>
        <v>2102</v>
      </c>
      <c r="N2113" s="3">
        <f t="shared" si="397"/>
        <v>-3.2634770779523183</v>
      </c>
      <c r="O2113" s="3">
        <f t="shared" si="397"/>
        <v>2.4714531629791492</v>
      </c>
      <c r="P2113" s="3">
        <f t="shared" si="397"/>
        <v>59.507106769749356</v>
      </c>
      <c r="Q2113" s="3">
        <f t="shared" si="397"/>
        <v>253.27518347771954</v>
      </c>
      <c r="R2113" s="3">
        <f t="shared" si="397"/>
        <v>-51.633768501625326</v>
      </c>
      <c r="S2113" s="3">
        <f t="shared" si="397"/>
        <v>23.946493302689092</v>
      </c>
      <c r="T2113" s="3">
        <f t="shared" si="397"/>
        <v>26.605431030088013</v>
      </c>
      <c r="U2113" s="3">
        <f t="shared" si="397"/>
        <v>-11.831433842539898</v>
      </c>
      <c r="W2113" s="3">
        <f t="shared" si="390"/>
        <v>510.09137188275133</v>
      </c>
      <c r="X2113" s="3">
        <f t="shared" si="391"/>
        <v>15353.348121898627</v>
      </c>
      <c r="Z2113" s="3">
        <f t="shared" si="392"/>
        <v>123.90862811724867</v>
      </c>
      <c r="AA2113" s="3">
        <f>Z2112*$AF$4</f>
        <v>118.83582776945737</v>
      </c>
      <c r="AB2113" s="3">
        <f t="shared" si="394"/>
        <v>628.92719965220874</v>
      </c>
      <c r="AN2113">
        <v>0</v>
      </c>
      <c r="AO2113" s="13">
        <v>17.349232788883356</v>
      </c>
      <c r="AP2113" s="13">
        <f t="shared" si="386"/>
        <v>-17.349232788883356</v>
      </c>
      <c r="AQ2113" s="13"/>
      <c r="AR2113" s="13"/>
      <c r="AS2113" s="13">
        <f t="shared" si="387"/>
        <v>17.349232788883356</v>
      </c>
      <c r="AT2113" s="13"/>
      <c r="AU2113" s="13"/>
      <c r="AV2113" s="13">
        <f t="shared" si="388"/>
        <v>300.99587836286537</v>
      </c>
      <c r="AW2113" s="13"/>
      <c r="AX2113" s="13"/>
    </row>
    <row r="2114" spans="1:50" x14ac:dyDescent="0.25">
      <c r="A2114">
        <v>452</v>
      </c>
      <c r="B2114">
        <f t="shared" si="393"/>
        <v>2103</v>
      </c>
      <c r="N2114" s="3">
        <f t="shared" si="397"/>
        <v>-3.3524270820145379</v>
      </c>
      <c r="O2114" s="3">
        <f t="shared" si="397"/>
        <v>2.4605166636441664</v>
      </c>
      <c r="P2114" s="3">
        <f t="shared" si="397"/>
        <v>76.572550960592707</v>
      </c>
      <c r="Q2114" s="3">
        <f t="shared" si="397"/>
        <v>189.59518821599272</v>
      </c>
      <c r="R2114" s="3">
        <f t="shared" si="397"/>
        <v>-65.041866013571237</v>
      </c>
      <c r="S2114" s="3">
        <f t="shared" si="397"/>
        <v>23.079069924809986</v>
      </c>
      <c r="T2114" s="3">
        <f t="shared" si="397"/>
        <v>-48.266961913146758</v>
      </c>
      <c r="U2114" s="3">
        <f t="shared" si="397"/>
        <v>-11.376684472426106</v>
      </c>
      <c r="W2114" s="3">
        <f t="shared" si="390"/>
        <v>374.68376984552481</v>
      </c>
      <c r="X2114" s="3">
        <f t="shared" si="391"/>
        <v>5977.7994452997791</v>
      </c>
      <c r="Z2114" s="3">
        <f t="shared" si="392"/>
        <v>77.316230154475193</v>
      </c>
      <c r="AA2114" s="3">
        <f>Z2113*$AF$4</f>
        <v>101.82687150047379</v>
      </c>
      <c r="AB2114" s="3">
        <f t="shared" si="394"/>
        <v>476.51064134599858</v>
      </c>
      <c r="AN2114">
        <v>0</v>
      </c>
      <c r="AO2114" s="13">
        <v>4.6026211376414778</v>
      </c>
      <c r="AP2114" s="13">
        <f t="shared" si="386"/>
        <v>-4.6026211376414778</v>
      </c>
      <c r="AQ2114" s="13"/>
      <c r="AR2114" s="13"/>
      <c r="AS2114" s="13">
        <f t="shared" si="387"/>
        <v>4.6026211376414778</v>
      </c>
      <c r="AT2114" s="13"/>
      <c r="AU2114" s="13"/>
      <c r="AV2114" s="13">
        <f t="shared" si="388"/>
        <v>21.184121336664131</v>
      </c>
      <c r="AW2114" s="13"/>
      <c r="AX2114" s="13"/>
    </row>
    <row r="2115" spans="1:50" x14ac:dyDescent="0.25">
      <c r="A2115">
        <v>236</v>
      </c>
      <c r="B2115">
        <f t="shared" si="393"/>
        <v>2104</v>
      </c>
      <c r="N2115" s="3">
        <f t="shared" si="397"/>
        <v>-3.4413753613875242</v>
      </c>
      <c r="O2115" s="3">
        <f t="shared" si="397"/>
        <v>2.4495751009614826</v>
      </c>
      <c r="P2115" s="3">
        <f t="shared" si="397"/>
        <v>88.448094177019513</v>
      </c>
      <c r="Q2115" s="3">
        <f t="shared" si="397"/>
        <v>112.99459419817828</v>
      </c>
      <c r="R2115" s="3">
        <f t="shared" si="397"/>
        <v>-73.993286756171713</v>
      </c>
      <c r="S2115" s="3">
        <f t="shared" si="397"/>
        <v>16.044171775863116</v>
      </c>
      <c r="T2115" s="3">
        <f t="shared" si="397"/>
        <v>-110.20626139067622</v>
      </c>
      <c r="U2115" s="3">
        <f t="shared" si="397"/>
        <v>-7.8653965926256246</v>
      </c>
      <c r="W2115" s="3">
        <f t="shared" si="390"/>
        <v>235.44449871280514</v>
      </c>
      <c r="X2115" s="3">
        <f t="shared" si="391"/>
        <v>0.30858168007514375</v>
      </c>
      <c r="Z2115" s="3">
        <f t="shared" si="392"/>
        <v>0.5555012871948577</v>
      </c>
      <c r="AA2115" s="3">
        <f>Z2114*$AF$4</f>
        <v>63.537704778646173</v>
      </c>
      <c r="AB2115" s="3">
        <f t="shared" si="394"/>
        <v>298.98220349145129</v>
      </c>
      <c r="AN2115">
        <v>0</v>
      </c>
      <c r="AO2115" s="13">
        <v>-11.021368653843378</v>
      </c>
      <c r="AP2115" s="13">
        <f t="shared" ref="AP2115:AP2178" si="398">AN2115-AO2115</f>
        <v>11.021368653843378</v>
      </c>
      <c r="AQ2115" s="13"/>
      <c r="AR2115" s="13"/>
      <c r="AS2115" s="13">
        <f t="shared" ref="AS2115:AS2178" si="399">ABS(AP2115)</f>
        <v>11.021368653843378</v>
      </c>
      <c r="AT2115" s="13"/>
      <c r="AU2115" s="13"/>
      <c r="AV2115" s="13">
        <f t="shared" ref="AV2115:AV2178" si="400">AS2115^2</f>
        <v>121.4705670039214</v>
      </c>
      <c r="AW2115" s="13"/>
      <c r="AX2115" s="13"/>
    </row>
    <row r="2116" spans="1:50" x14ac:dyDescent="0.25">
      <c r="A2116">
        <v>45</v>
      </c>
      <c r="B2116">
        <f t="shared" si="393"/>
        <v>2105</v>
      </c>
      <c r="N2116" s="3">
        <f t="shared" si="397"/>
        <v>-3.5303218703110062</v>
      </c>
      <c r="O2116" s="3">
        <f t="shared" si="397"/>
        <v>2.4386284974470671</v>
      </c>
      <c r="P2116" s="3">
        <f t="shared" si="397"/>
        <v>94.328841028482074</v>
      </c>
      <c r="Q2116" s="3">
        <f t="shared" si="397"/>
        <v>28.693605318187529</v>
      </c>
      <c r="R2116" s="3">
        <f t="shared" si="397"/>
        <v>-77.874678263995179</v>
      </c>
      <c r="S2116" s="3">
        <f t="shared" si="397"/>
        <v>4.7217514272529435</v>
      </c>
      <c r="T2116" s="3">
        <f t="shared" si="397"/>
        <v>-142.6158821277003</v>
      </c>
      <c r="U2116" s="3">
        <f t="shared" si="397"/>
        <v>-2.2409370205310903</v>
      </c>
      <c r="W2116" s="3">
        <f t="shared" si="390"/>
        <v>114.93539055047584</v>
      </c>
      <c r="X2116" s="3">
        <f t="shared" si="391"/>
        <v>4890.9588514475863</v>
      </c>
      <c r="Z2116" s="3">
        <f t="shared" si="392"/>
        <v>-69.935390550475844</v>
      </c>
      <c r="AA2116" s="3">
        <f>Z2115*$AF$4</f>
        <v>0.45650540280386209</v>
      </c>
      <c r="AB2116" s="3">
        <f t="shared" si="394"/>
        <v>115.3918959532797</v>
      </c>
      <c r="AN2116">
        <v>0</v>
      </c>
      <c r="AO2116" s="13">
        <v>-20.958855100033411</v>
      </c>
      <c r="AP2116" s="13">
        <f t="shared" si="398"/>
        <v>20.958855100033411</v>
      </c>
      <c r="AQ2116" s="13"/>
      <c r="AR2116" s="13"/>
      <c r="AS2116" s="13">
        <f t="shared" si="399"/>
        <v>20.958855100033411</v>
      </c>
      <c r="AT2116" s="13"/>
      <c r="AU2116" s="13"/>
      <c r="AV2116" s="13">
        <f t="shared" si="400"/>
        <v>439.27360710419651</v>
      </c>
      <c r="AW2116" s="13"/>
      <c r="AX2116" s="13"/>
    </row>
    <row r="2117" spans="1:50" x14ac:dyDescent="0.25">
      <c r="A2117">
        <v>0</v>
      </c>
      <c r="B2117">
        <f t="shared" si="393"/>
        <v>2106</v>
      </c>
      <c r="N2117" s="3">
        <f t="shared" si="397"/>
        <v>-3.619266563025521</v>
      </c>
      <c r="O2117" s="3">
        <f t="shared" si="397"/>
        <v>2.4276768756272764</v>
      </c>
      <c r="P2117" s="3">
        <f t="shared" si="397"/>
        <v>93.816208818807638</v>
      </c>
      <c r="Q2117" s="3">
        <f t="shared" si="397"/>
        <v>-57.562805345849206</v>
      </c>
      <c r="R2117" s="3">
        <f t="shared" si="397"/>
        <v>-76.420087106953773</v>
      </c>
      <c r="S2117" s="3">
        <f t="shared" si="397"/>
        <v>-7.8624737903494522</v>
      </c>
      <c r="T2117" s="3">
        <f t="shared" si="397"/>
        <v>-136.81169242075768</v>
      </c>
      <c r="U2117" s="3">
        <f t="shared" si="397"/>
        <v>3.9855881461250644</v>
      </c>
      <c r="W2117" s="3">
        <f t="shared" si="390"/>
        <v>28.967532175268161</v>
      </c>
      <c r="X2117" s="3">
        <f t="shared" si="391"/>
        <v>839.11792032519611</v>
      </c>
      <c r="Z2117" s="3">
        <f t="shared" si="392"/>
        <v>-28.967532175268161</v>
      </c>
      <c r="AA2117" s="3">
        <f>Z2116*$AF$4</f>
        <v>-57.472204600475543</v>
      </c>
      <c r="AB2117" s="3">
        <f t="shared" si="394"/>
        <v>-28.504672425207382</v>
      </c>
      <c r="AN2117">
        <v>0</v>
      </c>
      <c r="AO2117" s="13">
        <v>-17.683028429997769</v>
      </c>
      <c r="AP2117" s="13">
        <f t="shared" si="398"/>
        <v>17.683028429997769</v>
      </c>
      <c r="AQ2117" s="13"/>
      <c r="AR2117" s="13"/>
      <c r="AS2117" s="13">
        <f t="shared" si="399"/>
        <v>17.683028429997769</v>
      </c>
      <c r="AT2117" s="13"/>
      <c r="AU2117" s="13"/>
      <c r="AV2117" s="13">
        <f t="shared" si="400"/>
        <v>312.68949445610934</v>
      </c>
      <c r="AW2117" s="13"/>
      <c r="AX2117" s="13"/>
    </row>
    <row r="2118" spans="1:50" x14ac:dyDescent="0.25">
      <c r="A2118">
        <v>0</v>
      </c>
      <c r="B2118">
        <f t="shared" si="393"/>
        <v>2107</v>
      </c>
      <c r="N2118" s="3">
        <f t="shared" si="397"/>
        <v>-3.7082093937726492</v>
      </c>
      <c r="O2118" s="3">
        <f t="shared" si="397"/>
        <v>2.4167202580387817</v>
      </c>
      <c r="P2118" s="3">
        <f t="shared" si="397"/>
        <v>86.944942510407103</v>
      </c>
      <c r="Q2118" s="3">
        <f t="shared" si="397"/>
        <v>-139.8964059525639</v>
      </c>
      <c r="R2118" s="3">
        <f t="shared" si="397"/>
        <v>-69.729182052501343</v>
      </c>
      <c r="S2118" s="3">
        <f t="shared" si="397"/>
        <v>-18.345591428740363</v>
      </c>
      <c r="T2118" s="3">
        <f t="shared" si="397"/>
        <v>-94.348920214545046</v>
      </c>
      <c r="U2118" s="3">
        <f t="shared" si="397"/>
        <v>9.1413177148282507</v>
      </c>
      <c r="W2118" s="3">
        <f t="shared" si="390"/>
        <v>-16.510944997205343</v>
      </c>
      <c r="X2118" s="3">
        <f t="shared" si="391"/>
        <v>272.61130470074011</v>
      </c>
      <c r="Z2118" s="3">
        <f t="shared" si="392"/>
        <v>16.510944997205343</v>
      </c>
      <c r="AA2118" s="3">
        <f>Z2117*$AF$4</f>
        <v>-23.805228266313623</v>
      </c>
      <c r="AB2118" s="3">
        <f t="shared" si="394"/>
        <v>-40.316173263518962</v>
      </c>
      <c r="AN2118">
        <v>0</v>
      </c>
      <c r="AO2118" s="13">
        <v>2.9476958089401926</v>
      </c>
      <c r="AP2118" s="13">
        <f t="shared" si="398"/>
        <v>-2.9476958089401926</v>
      </c>
      <c r="AQ2118" s="13"/>
      <c r="AR2118" s="13"/>
      <c r="AS2118" s="13">
        <f t="shared" si="399"/>
        <v>2.9476958089401926</v>
      </c>
      <c r="AT2118" s="13"/>
      <c r="AU2118" s="13"/>
      <c r="AV2118" s="13">
        <f t="shared" si="400"/>
        <v>8.6889105820435759</v>
      </c>
      <c r="AW2118" s="13"/>
      <c r="AX2118" s="13"/>
    </row>
    <row r="2119" spans="1:50" x14ac:dyDescent="0.25">
      <c r="A2119">
        <v>0</v>
      </c>
      <c r="B2119">
        <f t="shared" si="393"/>
        <v>2108</v>
      </c>
      <c r="N2119" s="3">
        <f t="shared" si="397"/>
        <v>-3.7971503167948191</v>
      </c>
      <c r="O2119" s="3">
        <f t="shared" si="397"/>
        <v>2.4057586672285467</v>
      </c>
      <c r="P2119" s="3">
        <f t="shared" si="397"/>
        <v>74.180759795346702</v>
      </c>
      <c r="Q2119" s="3">
        <f t="shared" si="397"/>
        <v>-212.6962976833567</v>
      </c>
      <c r="R2119" s="3">
        <f t="shared" si="397"/>
        <v>-58.260424749259826</v>
      </c>
      <c r="S2119" s="3">
        <f t="shared" si="397"/>
        <v>-23.926173017553047</v>
      </c>
      <c r="T2119" s="3">
        <f t="shared" si="397"/>
        <v>-26.605431030105755</v>
      </c>
      <c r="U2119" s="3">
        <f t="shared" si="397"/>
        <v>11.841077823153974</v>
      </c>
      <c r="W2119" s="3">
        <f t="shared" si="390"/>
        <v>-25.843496949697112</v>
      </c>
      <c r="X2119" s="3">
        <f t="shared" si="391"/>
        <v>667.88633458900392</v>
      </c>
      <c r="Z2119" s="3">
        <f t="shared" si="392"/>
        <v>25.843496949697112</v>
      </c>
      <c r="AA2119" s="3">
        <f>Z2118*$AF$4</f>
        <v>13.568529489253379</v>
      </c>
      <c r="AB2119" s="3">
        <f t="shared" si="394"/>
        <v>-12.274967460443733</v>
      </c>
      <c r="AN2119">
        <v>0</v>
      </c>
      <c r="AO2119" s="13">
        <v>40.238773587299136</v>
      </c>
      <c r="AP2119" s="13">
        <f t="shared" si="398"/>
        <v>-40.238773587299136</v>
      </c>
      <c r="AQ2119" s="13"/>
      <c r="AR2119" s="13"/>
      <c r="AS2119" s="13">
        <f t="shared" si="399"/>
        <v>40.238773587299136</v>
      </c>
      <c r="AT2119" s="13"/>
      <c r="AU2119" s="13"/>
      <c r="AV2119" s="13">
        <f t="shared" si="400"/>
        <v>1619.1588998099226</v>
      </c>
      <c r="AW2119" s="13"/>
      <c r="AX2119" s="13"/>
    </row>
    <row r="2120" spans="1:50" x14ac:dyDescent="0.25">
      <c r="A2120">
        <v>0</v>
      </c>
      <c r="B2120">
        <f t="shared" si="393"/>
        <v>2109</v>
      </c>
      <c r="N2120" s="3">
        <f t="shared" si="397"/>
        <v>-3.8860892863355208</v>
      </c>
      <c r="O2120" s="3">
        <f t="shared" si="397"/>
        <v>2.3947921257537592</v>
      </c>
      <c r="P2120" s="3">
        <f t="shared" si="397"/>
        <v>56.388785884679379</v>
      </c>
      <c r="Q2120" s="3">
        <f t="shared" si="397"/>
        <v>-271.0012882243069</v>
      </c>
      <c r="R2120" s="3">
        <f t="shared" si="397"/>
        <v>-42.799655877689986</v>
      </c>
      <c r="S2120" s="3">
        <f t="shared" si="397"/>
        <v>-23.112906460203209</v>
      </c>
      <c r="T2120" s="3">
        <f t="shared" si="397"/>
        <v>48.266961913160834</v>
      </c>
      <c r="U2120" s="3">
        <f t="shared" si="397"/>
        <v>11.359532301497264</v>
      </c>
      <c r="W2120" s="3">
        <f t="shared" si="390"/>
        <v>-11.375484061800535</v>
      </c>
      <c r="X2120" s="3">
        <f t="shared" si="391"/>
        <v>129.40163764027798</v>
      </c>
      <c r="Z2120" s="3">
        <f t="shared" si="392"/>
        <v>11.375484061800535</v>
      </c>
      <c r="AA2120" s="3">
        <f>Z2119*$AF$4</f>
        <v>21.237927358291589</v>
      </c>
      <c r="AB2120" s="3">
        <f t="shared" si="394"/>
        <v>9.8624432964910547</v>
      </c>
      <c r="AN2120">
        <v>33</v>
      </c>
      <c r="AO2120" s="13">
        <v>88.517584115949631</v>
      </c>
      <c r="AP2120" s="13">
        <f t="shared" si="398"/>
        <v>-55.517584115949631</v>
      </c>
      <c r="AQ2120" s="13"/>
      <c r="AR2120" s="13"/>
      <c r="AS2120" s="13">
        <f t="shared" si="399"/>
        <v>55.517584115949631</v>
      </c>
      <c r="AT2120" s="13"/>
      <c r="AU2120" s="13"/>
      <c r="AV2120" s="13">
        <f t="shared" si="400"/>
        <v>3082.2021460715428</v>
      </c>
      <c r="AW2120" s="13"/>
      <c r="AX2120" s="13"/>
    </row>
    <row r="2121" spans="1:50" x14ac:dyDescent="0.25">
      <c r="A2121">
        <v>0</v>
      </c>
      <c r="B2121">
        <f t="shared" si="393"/>
        <v>2110</v>
      </c>
      <c r="N2121" s="3">
        <f t="shared" si="397"/>
        <v>-3.9750262566392509</v>
      </c>
      <c r="O2121" s="3">
        <f t="shared" si="397"/>
        <v>2.3838206561817961</v>
      </c>
      <c r="P2121" s="3">
        <f t="shared" si="397"/>
        <v>34.774917429063791</v>
      </c>
      <c r="Q2121" s="3">
        <f t="shared" si="397"/>
        <v>-310.83798882355245</v>
      </c>
      <c r="R2121" s="3">
        <f t="shared" si="397"/>
        <v>-24.406249248679483</v>
      </c>
      <c r="S2121" s="3">
        <f t="shared" si="397"/>
        <v>-16.123122913923869</v>
      </c>
      <c r="T2121" s="3">
        <f t="shared" si="397"/>
        <v>110.20626139066445</v>
      </c>
      <c r="U2121" s="3">
        <f t="shared" si="397"/>
        <v>7.8260564906876553</v>
      </c>
      <c r="W2121" s="3">
        <f t="shared" si="390"/>
        <v>10.863052285446429</v>
      </c>
      <c r="X2121" s="3">
        <f t="shared" si="391"/>
        <v>118.00590495634289</v>
      </c>
      <c r="Z2121" s="3">
        <f t="shared" si="392"/>
        <v>-10.863052285446429</v>
      </c>
      <c r="AA2121" s="3">
        <f>Z2120*$AF$4</f>
        <v>9.3482590471470619</v>
      </c>
      <c r="AB2121" s="3">
        <f t="shared" si="394"/>
        <v>20.211311332593489</v>
      </c>
      <c r="AN2121">
        <v>136</v>
      </c>
      <c r="AO2121" s="13">
        <v>165.47951387389338</v>
      </c>
      <c r="AP2121" s="13">
        <f t="shared" si="398"/>
        <v>-29.479513873893382</v>
      </c>
      <c r="AQ2121" s="13"/>
      <c r="AR2121" s="13"/>
      <c r="AS2121" s="13">
        <f t="shared" si="399"/>
        <v>29.479513873893382</v>
      </c>
      <c r="AT2121" s="13"/>
      <c r="AU2121" s="13"/>
      <c r="AV2121" s="13">
        <f t="shared" si="400"/>
        <v>869.04173824107238</v>
      </c>
      <c r="AW2121" s="13"/>
      <c r="AX2121" s="13"/>
    </row>
    <row r="2122" spans="1:50" x14ac:dyDescent="0.25">
      <c r="A2122">
        <v>0</v>
      </c>
      <c r="B2122">
        <f t="shared" si="393"/>
        <v>2111</v>
      </c>
      <c r="N2122" s="3">
        <f t="shared" si="397"/>
        <v>-4.0639611819514521</v>
      </c>
      <c r="O2122" s="3">
        <f t="shared" si="397"/>
        <v>2.3728442810901833</v>
      </c>
      <c r="P2122" s="3">
        <f t="shared" si="397"/>
        <v>10.804089781342753</v>
      </c>
      <c r="Q2122" s="3">
        <f t="shared" si="397"/>
        <v>-329.49159416854832</v>
      </c>
      <c r="R2122" s="3">
        <f t="shared" si="397"/>
        <v>-4.3405233779272621</v>
      </c>
      <c r="S2122" s="3">
        <f t="shared" si="397"/>
        <v>-4.8247188674912183</v>
      </c>
      <c r="T2122" s="3">
        <f t="shared" si="397"/>
        <v>142.61588212770303</v>
      </c>
      <c r="U2122" s="3">
        <f t="shared" si="397"/>
        <v>2.1899783706788241</v>
      </c>
      <c r="W2122" s="3">
        <f t="shared" si="390"/>
        <v>26.276380526540379</v>
      </c>
      <c r="X2122" s="3">
        <f t="shared" si="391"/>
        <v>690.44817357555041</v>
      </c>
      <c r="Z2122" s="3">
        <f t="shared" si="392"/>
        <v>-26.276380526540379</v>
      </c>
      <c r="AA2122" s="3">
        <f>Z2121*$AF$4</f>
        <v>-8.9271477376570214</v>
      </c>
      <c r="AB2122" s="3">
        <f t="shared" si="394"/>
        <v>17.349232788883356</v>
      </c>
      <c r="AN2122">
        <v>255</v>
      </c>
      <c r="AO2122" s="13">
        <v>290.64285546713927</v>
      </c>
      <c r="AP2122" s="13">
        <f t="shared" si="398"/>
        <v>-35.64285546713927</v>
      </c>
      <c r="AQ2122" s="13"/>
      <c r="AR2122" s="13"/>
      <c r="AS2122" s="13">
        <f t="shared" si="399"/>
        <v>35.64285546713927</v>
      </c>
      <c r="AT2122" s="13"/>
      <c r="AU2122" s="13"/>
      <c r="AV2122" s="13">
        <f t="shared" si="400"/>
        <v>1270.4131458513798</v>
      </c>
      <c r="AW2122" s="13"/>
      <c r="AX2122" s="13"/>
    </row>
    <row r="2123" spans="1:50" x14ac:dyDescent="0.25">
      <c r="A2123">
        <v>0</v>
      </c>
      <c r="B2123">
        <f t="shared" si="393"/>
        <v>2112</v>
      </c>
      <c r="N2123" s="3">
        <f t="shared" ref="N2123:U2138" si="401">N$3*COS(N$2*$B2123)+N$4*SIN(N$2*$B2123)</f>
        <v>-4.1528940165187294</v>
      </c>
      <c r="O2123" s="3">
        <f t="shared" si="401"/>
        <v>2.3618630230665305</v>
      </c>
      <c r="P2123" s="3">
        <f t="shared" si="401"/>
        <v>-13.899012753152007</v>
      </c>
      <c r="Q2123" s="3">
        <f t="shared" si="401"/>
        <v>-325.69089188155766</v>
      </c>
      <c r="R2123" s="3">
        <f t="shared" si="401"/>
        <v>16.022615695901649</v>
      </c>
      <c r="S2123" s="3">
        <f t="shared" si="401"/>
        <v>7.7630062819883001</v>
      </c>
      <c r="T2123" s="3">
        <f t="shared" si="401"/>
        <v>136.81169242076368</v>
      </c>
      <c r="U2123" s="3">
        <f t="shared" si="401"/>
        <v>-4.0344744415884888</v>
      </c>
      <c r="W2123" s="3">
        <f t="shared" ref="W2123:W2186" si="402">M$3+SUM(N2123:U2123)</f>
        <v>26.196287890547097</v>
      </c>
      <c r="X2123" s="3">
        <f t="shared" ref="X2123:X2186" si="403">(A2123-W2123)^2</f>
        <v>686.24549924442454</v>
      </c>
      <c r="Z2123" s="3">
        <f t="shared" si="392"/>
        <v>-26.196287890547097</v>
      </c>
      <c r="AA2123" s="3">
        <f>Z2122*$AF$4</f>
        <v>-21.593666752905619</v>
      </c>
      <c r="AB2123" s="3">
        <f t="shared" si="394"/>
        <v>4.6026211376414778</v>
      </c>
      <c r="AN2123">
        <v>544</v>
      </c>
      <c r="AO2123" s="13">
        <v>410.02861131378893</v>
      </c>
      <c r="AP2123" s="13">
        <f t="shared" si="398"/>
        <v>133.97138868621107</v>
      </c>
      <c r="AQ2123" s="13"/>
      <c r="AR2123" s="13"/>
      <c r="AS2123" s="13">
        <f t="shared" si="399"/>
        <v>133.97138868621107</v>
      </c>
      <c r="AT2123" s="13"/>
      <c r="AU2123" s="13"/>
      <c r="AV2123" s="13">
        <f t="shared" si="400"/>
        <v>17948.332986511843</v>
      </c>
      <c r="AW2123" s="13"/>
      <c r="AX2123" s="13"/>
    </row>
    <row r="2124" spans="1:50" x14ac:dyDescent="0.25">
      <c r="A2124">
        <v>0</v>
      </c>
      <c r="B2124">
        <f t="shared" si="393"/>
        <v>2113</v>
      </c>
      <c r="N2124" s="3">
        <f t="shared" si="401"/>
        <v>-4.2418247145886543</v>
      </c>
      <c r="O2124" s="3">
        <f t="shared" si="401"/>
        <v>2.3508769047085072</v>
      </c>
      <c r="P2124" s="3">
        <f t="shared" si="401"/>
        <v>-37.660074061044114</v>
      </c>
      <c r="Q2124" s="3">
        <f t="shared" si="401"/>
        <v>-299.69489354247833</v>
      </c>
      <c r="R2124" s="3">
        <f t="shared" si="401"/>
        <v>35.287883144382832</v>
      </c>
      <c r="S2124" s="3">
        <f t="shared" si="401"/>
        <v>18.276204791188114</v>
      </c>
      <c r="T2124" s="3">
        <f t="shared" si="401"/>
        <v>94.348920214533706</v>
      </c>
      <c r="U2124" s="3">
        <f t="shared" si="401"/>
        <v>-9.1749975266165205</v>
      </c>
      <c r="W2124" s="3">
        <f t="shared" si="402"/>
        <v>10.50647877172932</v>
      </c>
      <c r="X2124" s="3">
        <f t="shared" si="403"/>
        <v>110.38609618079884</v>
      </c>
      <c r="Z2124" s="3">
        <f t="shared" ref="Z2124:Z2187" si="404">A2124-W2124</f>
        <v>-10.50647877172932</v>
      </c>
      <c r="AA2124" s="3">
        <f>Z2123*$AF$4</f>
        <v>-21.527847425572698</v>
      </c>
      <c r="AB2124" s="3">
        <f t="shared" si="394"/>
        <v>-11.021368653843378</v>
      </c>
      <c r="AN2124">
        <v>755</v>
      </c>
      <c r="AO2124" s="13">
        <v>644.36313178910905</v>
      </c>
      <c r="AP2124" s="13">
        <f t="shared" si="398"/>
        <v>110.63686821089095</v>
      </c>
      <c r="AQ2124" s="13"/>
      <c r="AR2124" s="13"/>
      <c r="AS2124" s="13">
        <f t="shared" si="399"/>
        <v>110.63686821089095</v>
      </c>
      <c r="AT2124" s="13"/>
      <c r="AU2124" s="13"/>
      <c r="AV2124" s="13">
        <f t="shared" si="400"/>
        <v>12240.516607514053</v>
      </c>
      <c r="AW2124" s="13"/>
      <c r="AX2124" s="13"/>
    </row>
    <row r="2125" spans="1:50" x14ac:dyDescent="0.25">
      <c r="A2125">
        <v>0</v>
      </c>
      <c r="B2125">
        <f t="shared" ref="B2125:B2188" si="405">B2124+1</f>
        <v>2114</v>
      </c>
      <c r="N2125" s="3">
        <f t="shared" si="401"/>
        <v>-4.3307532304100027</v>
      </c>
      <c r="O2125" s="3">
        <f t="shared" si="401"/>
        <v>2.3398859486237717</v>
      </c>
      <c r="P2125" s="3">
        <f t="shared" si="401"/>
        <v>-58.868627288506715</v>
      </c>
      <c r="Q2125" s="3">
        <f t="shared" si="401"/>
        <v>-253.27518347772184</v>
      </c>
      <c r="R2125" s="3">
        <f t="shared" si="401"/>
        <v>52.135220439754654</v>
      </c>
      <c r="S2125" s="3">
        <f t="shared" si="401"/>
        <v>23.905409607069874</v>
      </c>
      <c r="T2125" s="3">
        <f t="shared" si="401"/>
        <v>26.60543103009109</v>
      </c>
      <c r="U2125" s="3">
        <f t="shared" si="401"/>
        <v>-11.850502500758674</v>
      </c>
      <c r="W2125" s="3">
        <f t="shared" si="402"/>
        <v>-12.324735910213974</v>
      </c>
      <c r="X2125" s="3">
        <f t="shared" si="403"/>
        <v>151.89911525651786</v>
      </c>
      <c r="Z2125" s="3">
        <f t="shared" si="404"/>
        <v>12.324735910213974</v>
      </c>
      <c r="AA2125" s="3">
        <f>Z2124*$AF$4</f>
        <v>-8.6341191898194385</v>
      </c>
      <c r="AB2125" s="3">
        <f t="shared" ref="AB2125:AB2188" si="406">AA2125+W2125</f>
        <v>-20.958855100033411</v>
      </c>
      <c r="AN2125">
        <v>831</v>
      </c>
      <c r="AO2125" s="13">
        <v>789.35064898872031</v>
      </c>
      <c r="AP2125" s="13">
        <f t="shared" si="398"/>
        <v>41.649351011279691</v>
      </c>
      <c r="AQ2125" s="13"/>
      <c r="AR2125" s="13"/>
      <c r="AS2125" s="13">
        <f t="shared" si="399"/>
        <v>41.649351011279691</v>
      </c>
      <c r="AT2125" s="13"/>
      <c r="AU2125" s="13"/>
      <c r="AV2125" s="13">
        <f t="shared" si="400"/>
        <v>1734.6684396607845</v>
      </c>
      <c r="AW2125" s="13"/>
      <c r="AX2125" s="13"/>
    </row>
    <row r="2126" spans="1:50" x14ac:dyDescent="0.25">
      <c r="A2126">
        <v>0</v>
      </c>
      <c r="B2126">
        <f t="shared" si="405"/>
        <v>2115</v>
      </c>
      <c r="N2126" s="3">
        <f t="shared" si="401"/>
        <v>-4.4196795182325701</v>
      </c>
      <c r="O2126" s="3">
        <f t="shared" si="401"/>
        <v>2.328890177429952</v>
      </c>
      <c r="P2126" s="3">
        <f t="shared" si="401"/>
        <v>-76.087208361529562</v>
      </c>
      <c r="Q2126" s="3">
        <f t="shared" si="401"/>
        <v>-189.59518821599565</v>
      </c>
      <c r="R2126" s="3">
        <f t="shared" si="401"/>
        <v>65.410245929838922</v>
      </c>
      <c r="S2126" s="3">
        <f t="shared" si="401"/>
        <v>23.146314932373979</v>
      </c>
      <c r="T2126" s="3">
        <f t="shared" si="401"/>
        <v>-48.266961913143803</v>
      </c>
      <c r="U2126" s="3">
        <f t="shared" si="401"/>
        <v>-11.342169746037595</v>
      </c>
      <c r="W2126" s="3">
        <f t="shared" si="402"/>
        <v>-27.811373153652511</v>
      </c>
      <c r="X2126" s="3">
        <f t="shared" si="403"/>
        <v>773.4724766917036</v>
      </c>
      <c r="Z2126" s="3">
        <f t="shared" si="404"/>
        <v>27.811373153652511</v>
      </c>
      <c r="AA2126" s="3">
        <f>Z2125*$AF$4</f>
        <v>10.128344723654742</v>
      </c>
      <c r="AB2126" s="3">
        <f t="shared" si="406"/>
        <v>-17.683028429997769</v>
      </c>
      <c r="AN2126">
        <v>830</v>
      </c>
      <c r="AO2126" s="13">
        <v>803.21707105053179</v>
      </c>
      <c r="AP2126" s="13">
        <f t="shared" si="398"/>
        <v>26.782928949468214</v>
      </c>
      <c r="AQ2126" s="13"/>
      <c r="AR2126" s="13"/>
      <c r="AS2126" s="13">
        <f t="shared" si="399"/>
        <v>26.782928949468214</v>
      </c>
      <c r="AT2126" s="13"/>
      <c r="AU2126" s="13"/>
      <c r="AV2126" s="13">
        <f t="shared" si="400"/>
        <v>717.32528311226258</v>
      </c>
      <c r="AW2126" s="13"/>
      <c r="AX2126" s="13"/>
    </row>
    <row r="2127" spans="1:50" x14ac:dyDescent="0.25">
      <c r="A2127">
        <v>0</v>
      </c>
      <c r="B2127">
        <f t="shared" si="405"/>
        <v>2116</v>
      </c>
      <c r="N2127" s="3">
        <f t="shared" si="401"/>
        <v>-4.5086035323073768</v>
      </c>
      <c r="O2127" s="3">
        <f t="shared" si="401"/>
        <v>2.3178896137545735</v>
      </c>
      <c r="P2127" s="3">
        <f t="shared" si="401"/>
        <v>-88.148783799208417</v>
      </c>
      <c r="Q2127" s="3">
        <f t="shared" si="401"/>
        <v>-112.99459419818162</v>
      </c>
      <c r="R2127" s="3">
        <f t="shared" si="401"/>
        <v>74.203353212788315</v>
      </c>
      <c r="S2127" s="3">
        <f t="shared" si="401"/>
        <v>16.201775443237207</v>
      </c>
      <c r="T2127" s="3">
        <f t="shared" si="401"/>
        <v>-110.20626139067419</v>
      </c>
      <c r="U2127" s="3">
        <f t="shared" si="401"/>
        <v>-7.7865714460522133</v>
      </c>
      <c r="W2127" s="3">
        <f t="shared" si="402"/>
        <v>-19.907412534999906</v>
      </c>
      <c r="X2127" s="3">
        <f t="shared" si="403"/>
        <v>396.30507383867138</v>
      </c>
      <c r="Z2127" s="3">
        <f t="shared" si="404"/>
        <v>19.907412534999906</v>
      </c>
      <c r="AA2127" s="3">
        <f>Z2126*$AF$4</f>
        <v>22.855108343940099</v>
      </c>
      <c r="AB2127" s="3">
        <f t="shared" si="406"/>
        <v>2.9476958089401926</v>
      </c>
      <c r="AN2127">
        <v>749</v>
      </c>
      <c r="AO2127" s="13">
        <v>743.06871393318193</v>
      </c>
      <c r="AP2127" s="13">
        <f t="shared" si="398"/>
        <v>5.9312860668180747</v>
      </c>
      <c r="AQ2127" s="13"/>
      <c r="AR2127" s="13"/>
      <c r="AS2127" s="13">
        <f t="shared" si="399"/>
        <v>5.9312860668180747</v>
      </c>
      <c r="AT2127" s="13"/>
      <c r="AU2127" s="13"/>
      <c r="AV2127" s="13">
        <f t="shared" si="400"/>
        <v>35.180154406430226</v>
      </c>
      <c r="AW2127" s="13"/>
      <c r="AX2127" s="13"/>
    </row>
    <row r="2128" spans="1:50" x14ac:dyDescent="0.25">
      <c r="A2128">
        <v>0</v>
      </c>
      <c r="B2128">
        <f t="shared" si="405"/>
        <v>2117</v>
      </c>
      <c r="N2128" s="3">
        <f t="shared" si="401"/>
        <v>-4.59752522688661</v>
      </c>
      <c r="O2128" s="3">
        <f t="shared" si="401"/>
        <v>2.3068842802350247</v>
      </c>
      <c r="P2128" s="3">
        <f t="shared" si="401"/>
        <v>-94.235849400221483</v>
      </c>
      <c r="Q2128" s="3">
        <f t="shared" si="401"/>
        <v>-28.693605318191089</v>
      </c>
      <c r="R2128" s="3">
        <f t="shared" si="401"/>
        <v>77.912037481160098</v>
      </c>
      <c r="S2128" s="3">
        <f t="shared" si="401"/>
        <v>4.927596951390453</v>
      </c>
      <c r="T2128" s="3">
        <f t="shared" si="401"/>
        <v>-142.61588212769971</v>
      </c>
      <c r="U2128" s="3">
        <f t="shared" si="401"/>
        <v>-2.1389791612689639</v>
      </c>
      <c r="W2128" s="3">
        <f t="shared" si="402"/>
        <v>23.87906104016156</v>
      </c>
      <c r="X2128" s="3">
        <f t="shared" si="403"/>
        <v>570.20955615976163</v>
      </c>
      <c r="Z2128" s="3">
        <f t="shared" si="404"/>
        <v>-23.87906104016156</v>
      </c>
      <c r="AA2128" s="3">
        <f>Z2127*$AF$4</f>
        <v>16.359712547137573</v>
      </c>
      <c r="AB2128" s="3">
        <f t="shared" si="406"/>
        <v>40.238773587299136</v>
      </c>
      <c r="AN2128">
        <v>569</v>
      </c>
      <c r="AO2128" s="13">
        <v>617.97055242995202</v>
      </c>
      <c r="AP2128" s="13">
        <f t="shared" si="398"/>
        <v>-48.970552429952022</v>
      </c>
      <c r="AQ2128" s="13"/>
      <c r="AR2128" s="13"/>
      <c r="AS2128" s="13">
        <f t="shared" si="399"/>
        <v>48.970552429952022</v>
      </c>
      <c r="AT2128" s="13"/>
      <c r="AU2128" s="13"/>
      <c r="AV2128" s="13">
        <f t="shared" si="400"/>
        <v>2398.11500529468</v>
      </c>
      <c r="AW2128" s="13"/>
      <c r="AX2128" s="13"/>
    </row>
    <row r="2129" spans="1:50" x14ac:dyDescent="0.25">
      <c r="A2129">
        <v>33</v>
      </c>
      <c r="B2129">
        <f t="shared" si="405"/>
        <v>2118</v>
      </c>
      <c r="N2129" s="3">
        <f t="shared" si="401"/>
        <v>-4.6864445562235764</v>
      </c>
      <c r="O2129" s="3">
        <f t="shared" si="401"/>
        <v>2.2958741995185195</v>
      </c>
      <c r="P2129" s="3">
        <f t="shared" si="401"/>
        <v>-93.935838686134687</v>
      </c>
      <c r="Q2129" s="3">
        <f t="shared" si="401"/>
        <v>57.562805345845696</v>
      </c>
      <c r="R2129" s="3">
        <f t="shared" si="401"/>
        <v>76.282179226448548</v>
      </c>
      <c r="S2129" s="3">
        <f t="shared" si="401"/>
        <v>-7.6633949986496308</v>
      </c>
      <c r="T2129" s="3">
        <f t="shared" si="401"/>
        <v>-136.8116924207587</v>
      </c>
      <c r="U2129" s="3">
        <f t="shared" si="401"/>
        <v>4.0832860164540055</v>
      </c>
      <c r="W2129" s="3">
        <f t="shared" si="402"/>
        <v>108.14115768814401</v>
      </c>
      <c r="X2129" s="3">
        <f t="shared" si="403"/>
        <v>5646.193578714523</v>
      </c>
      <c r="Z2129" s="3">
        <f t="shared" si="404"/>
        <v>-75.141157688144006</v>
      </c>
      <c r="AA2129" s="3">
        <f>Z2128*$AF$4</f>
        <v>-19.623573572194367</v>
      </c>
      <c r="AB2129" s="3">
        <f t="shared" si="406"/>
        <v>88.517584115949631</v>
      </c>
      <c r="AN2129">
        <v>394</v>
      </c>
      <c r="AO2129" s="13">
        <v>423.13485845074661</v>
      </c>
      <c r="AP2129" s="13">
        <f t="shared" si="398"/>
        <v>-29.134858450746606</v>
      </c>
      <c r="AQ2129" s="13"/>
      <c r="AR2129" s="13"/>
      <c r="AS2129" s="13">
        <f t="shared" si="399"/>
        <v>29.134858450746606</v>
      </c>
      <c r="AT2129" s="13"/>
      <c r="AU2129" s="13"/>
      <c r="AV2129" s="13">
        <f t="shared" si="400"/>
        <v>848.83997694504092</v>
      </c>
      <c r="AW2129" s="13"/>
      <c r="AX2129" s="13"/>
    </row>
    <row r="2130" spans="1:50" x14ac:dyDescent="0.25">
      <c r="A2130">
        <v>136</v>
      </c>
      <c r="B2130">
        <f t="shared" si="405"/>
        <v>2119</v>
      </c>
      <c r="N2130" s="3">
        <f t="shared" si="401"/>
        <v>-4.7753614745729012</v>
      </c>
      <c r="O2130" s="3">
        <f t="shared" si="401"/>
        <v>2.2848593942620261</v>
      </c>
      <c r="P2130" s="3">
        <f t="shared" si="401"/>
        <v>-87.269085652326822</v>
      </c>
      <c r="Q2130" s="3">
        <f t="shared" si="401"/>
        <v>139.89640595256066</v>
      </c>
      <c r="R2130" s="3">
        <f t="shared" si="401"/>
        <v>69.425456539489886</v>
      </c>
      <c r="S2130" s="3">
        <f t="shared" si="401"/>
        <v>-18.206479668683919</v>
      </c>
      <c r="T2130" s="3">
        <f t="shared" si="401"/>
        <v>-94.348920214547434</v>
      </c>
      <c r="U2130" s="3">
        <f t="shared" si="401"/>
        <v>9.2085074126079132</v>
      </c>
      <c r="W2130" s="3">
        <f t="shared" si="402"/>
        <v>227.22976585043324</v>
      </c>
      <c r="X2130" s="3">
        <f t="shared" si="403"/>
        <v>8322.8701771248743</v>
      </c>
      <c r="Z2130" s="3">
        <f t="shared" si="404"/>
        <v>-91.229765850433239</v>
      </c>
      <c r="AA2130" s="3">
        <f>Z2129*$AF$4</f>
        <v>-61.750251976539865</v>
      </c>
      <c r="AB2130" s="3">
        <f t="shared" si="406"/>
        <v>165.47951387389338</v>
      </c>
      <c r="AN2130">
        <v>202</v>
      </c>
      <c r="AO2130" s="13">
        <v>251.5806818822665</v>
      </c>
      <c r="AP2130" s="13">
        <f t="shared" si="398"/>
        <v>-49.580681882266504</v>
      </c>
      <c r="AQ2130" s="13"/>
      <c r="AR2130" s="13"/>
      <c r="AS2130" s="13">
        <f t="shared" si="399"/>
        <v>49.580681882266504</v>
      </c>
      <c r="AT2130" s="13"/>
      <c r="AU2130" s="13"/>
      <c r="AV2130" s="13">
        <f t="shared" si="400"/>
        <v>2458.2440159105099</v>
      </c>
      <c r="AW2130" s="13"/>
      <c r="AX2130" s="13"/>
    </row>
    <row r="2131" spans="1:50" x14ac:dyDescent="0.25">
      <c r="A2131">
        <v>255</v>
      </c>
      <c r="B2131">
        <f t="shared" si="405"/>
        <v>2120</v>
      </c>
      <c r="N2131" s="3">
        <f t="shared" si="401"/>
        <v>-4.8642759361903423</v>
      </c>
      <c r="O2131" s="3">
        <f t="shared" si="401"/>
        <v>2.2738398871322505</v>
      </c>
      <c r="P2131" s="3">
        <f t="shared" si="401"/>
        <v>-74.68744657930965</v>
      </c>
      <c r="Q2131" s="3">
        <f t="shared" si="401"/>
        <v>212.69629768338277</v>
      </c>
      <c r="R2131" s="3">
        <f t="shared" si="401"/>
        <v>57.811692913767203</v>
      </c>
      <c r="S2131" s="3">
        <f t="shared" si="401"/>
        <v>-23.88420345578783</v>
      </c>
      <c r="T2131" s="3">
        <f t="shared" si="401"/>
        <v>-26.605431030076417</v>
      </c>
      <c r="U2131" s="3">
        <f t="shared" si="401"/>
        <v>11.859707700804993</v>
      </c>
      <c r="W2131" s="3">
        <f t="shared" si="402"/>
        <v>365.61456474536681</v>
      </c>
      <c r="X2131" s="3">
        <f t="shared" si="403"/>
        <v>12235.581933806945</v>
      </c>
      <c r="Z2131" s="3">
        <f t="shared" si="404"/>
        <v>-110.61456474536681</v>
      </c>
      <c r="AA2131" s="3">
        <f>Z2130*$AF$4</f>
        <v>-74.971709278227536</v>
      </c>
      <c r="AB2131" s="3">
        <f t="shared" si="406"/>
        <v>290.64285546713927</v>
      </c>
      <c r="AN2131">
        <v>43</v>
      </c>
      <c r="AO2131" s="13">
        <v>87.827060694340886</v>
      </c>
      <c r="AP2131" s="13">
        <f t="shared" si="398"/>
        <v>-44.827060694340886</v>
      </c>
      <c r="AQ2131" s="13"/>
      <c r="AR2131" s="13"/>
      <c r="AS2131" s="13">
        <f t="shared" si="399"/>
        <v>44.827060694340886</v>
      </c>
      <c r="AT2131" s="13"/>
      <c r="AU2131" s="13"/>
      <c r="AV2131" s="13">
        <f t="shared" si="400"/>
        <v>2009.4653704941215</v>
      </c>
      <c r="AW2131" s="13"/>
      <c r="AX2131" s="13"/>
    </row>
    <row r="2132" spans="1:50" x14ac:dyDescent="0.25">
      <c r="A2132">
        <v>544</v>
      </c>
      <c r="B2132">
        <f t="shared" si="405"/>
        <v>2121</v>
      </c>
      <c r="N2132" s="3">
        <f t="shared" si="401"/>
        <v>-4.9531878953330333</v>
      </c>
      <c r="O2132" s="3">
        <f t="shared" si="401"/>
        <v>2.2628157008055596</v>
      </c>
      <c r="P2132" s="3">
        <f t="shared" si="401"/>
        <v>-57.043674314759301</v>
      </c>
      <c r="Q2132" s="3">
        <f t="shared" si="401"/>
        <v>271.00128822430486</v>
      </c>
      <c r="R2132" s="3">
        <f t="shared" si="401"/>
        <v>42.236664881036639</v>
      </c>
      <c r="S2132" s="3">
        <f t="shared" si="401"/>
        <v>-23.179294722581499</v>
      </c>
      <c r="T2132" s="3">
        <f t="shared" si="401"/>
        <v>48.266961913157886</v>
      </c>
      <c r="U2132" s="3">
        <f t="shared" si="401"/>
        <v>11.324597127608953</v>
      </c>
      <c r="W2132" s="3">
        <f t="shared" si="402"/>
        <v>500.93055447588392</v>
      </c>
      <c r="X2132" s="3">
        <f t="shared" si="403"/>
        <v>1854.9771377548022</v>
      </c>
      <c r="Z2132" s="3">
        <f t="shared" si="404"/>
        <v>43.069445524116077</v>
      </c>
      <c r="AA2132" s="3">
        <f>Z2131*$AF$4</f>
        <v>-90.901943162094994</v>
      </c>
      <c r="AB2132" s="3">
        <f t="shared" si="406"/>
        <v>410.02861131378893</v>
      </c>
      <c r="AN2132">
        <v>0</v>
      </c>
      <c r="AO2132" s="13">
        <v>-29.758606442353624</v>
      </c>
      <c r="AP2132" s="13">
        <f t="shared" si="398"/>
        <v>29.758606442353624</v>
      </c>
      <c r="AQ2132" s="13"/>
      <c r="AR2132" s="13"/>
      <c r="AS2132" s="13">
        <f t="shared" si="399"/>
        <v>29.758606442353624</v>
      </c>
      <c r="AT2132" s="13"/>
      <c r="AU2132" s="13"/>
      <c r="AV2132" s="13">
        <f t="shared" si="400"/>
        <v>885.57465739089059</v>
      </c>
      <c r="AW2132" s="13"/>
      <c r="AX2132" s="13"/>
    </row>
    <row r="2133" spans="1:50" x14ac:dyDescent="0.25">
      <c r="A2133">
        <v>755</v>
      </c>
      <c r="B2133">
        <f t="shared" si="405"/>
        <v>2122</v>
      </c>
      <c r="N2133" s="3">
        <f t="shared" si="401"/>
        <v>-5.0420973062592802</v>
      </c>
      <c r="O2133" s="3">
        <f t="shared" si="401"/>
        <v>2.2517868579679634</v>
      </c>
      <c r="P2133" s="3">
        <f t="shared" si="401"/>
        <v>-35.533620762762503</v>
      </c>
      <c r="Q2133" s="3">
        <f t="shared" si="401"/>
        <v>310.83798882355126</v>
      </c>
      <c r="R2133" s="3">
        <f t="shared" si="401"/>
        <v>23.767575304155596</v>
      </c>
      <c r="S2133" s="3">
        <f t="shared" si="401"/>
        <v>-16.280127907120978</v>
      </c>
      <c r="T2133" s="3">
        <f t="shared" si="401"/>
        <v>110.20626139066243</v>
      </c>
      <c r="U2133" s="3">
        <f t="shared" si="401"/>
        <v>7.7469421900073314</v>
      </c>
      <c r="W2133" s="3">
        <f t="shared" si="402"/>
        <v>608.96909215184564</v>
      </c>
      <c r="X2133" s="3">
        <f t="shared" si="403"/>
        <v>21325.026046956151</v>
      </c>
      <c r="Z2133" s="3">
        <f t="shared" si="404"/>
        <v>146.03090784815436</v>
      </c>
      <c r="AA2133" s="3">
        <f>Z2132*$AF$4</f>
        <v>35.394039637263354</v>
      </c>
      <c r="AB2133" s="3">
        <f t="shared" si="406"/>
        <v>644.36313178910905</v>
      </c>
      <c r="AN2133">
        <v>0</v>
      </c>
      <c r="AO2133" s="13">
        <v>-39.986146382718808</v>
      </c>
      <c r="AP2133" s="13">
        <f t="shared" si="398"/>
        <v>39.986146382718808</v>
      </c>
      <c r="AQ2133" s="13"/>
      <c r="AR2133" s="13"/>
      <c r="AS2133" s="13">
        <f t="shared" si="399"/>
        <v>39.986146382718808</v>
      </c>
      <c r="AT2133" s="13"/>
      <c r="AU2133" s="13"/>
      <c r="AV2133" s="13">
        <f t="shared" si="400"/>
        <v>1598.8919025402163</v>
      </c>
      <c r="AW2133" s="13"/>
      <c r="AX2133" s="13"/>
    </row>
    <row r="2134" spans="1:50" x14ac:dyDescent="0.25">
      <c r="A2134">
        <v>831</v>
      </c>
      <c r="B2134">
        <f t="shared" si="405"/>
        <v>2123</v>
      </c>
      <c r="N2134" s="3">
        <f t="shared" si="401"/>
        <v>-5.1310041232288235</v>
      </c>
      <c r="O2134" s="3">
        <f t="shared" si="401"/>
        <v>2.2407533813150402</v>
      </c>
      <c r="P2134" s="3">
        <f t="shared" si="401"/>
        <v>-11.615184954882443</v>
      </c>
      <c r="Q2134" s="3">
        <f t="shared" si="401"/>
        <v>329.49159416854798</v>
      </c>
      <c r="R2134" s="3">
        <f t="shared" si="401"/>
        <v>3.6699285038480483</v>
      </c>
      <c r="S2134" s="3">
        <f t="shared" si="401"/>
        <v>-5.0303837735996844</v>
      </c>
      <c r="T2134" s="3">
        <f t="shared" si="401"/>
        <v>142.61588212770243</v>
      </c>
      <c r="U2134" s="3">
        <f t="shared" si="401"/>
        <v>2.0879403368391642</v>
      </c>
      <c r="W2134" s="3">
        <f t="shared" si="402"/>
        <v>669.34390922818557</v>
      </c>
      <c r="X2134" s="3">
        <f t="shared" si="403"/>
        <v>26132.691683625108</v>
      </c>
      <c r="Z2134" s="3">
        <f t="shared" si="404"/>
        <v>161.65609077181443</v>
      </c>
      <c r="AA2134" s="3">
        <f>Z2133*$AF$4</f>
        <v>120.00673976053477</v>
      </c>
      <c r="AB2134" s="3">
        <f t="shared" si="406"/>
        <v>789.35064898872031</v>
      </c>
      <c r="AN2134">
        <v>0</v>
      </c>
      <c r="AO2134" s="13">
        <v>-12.041240389919009</v>
      </c>
      <c r="AP2134" s="13">
        <f t="shared" si="398"/>
        <v>12.041240389919009</v>
      </c>
      <c r="AQ2134" s="13"/>
      <c r="AR2134" s="13"/>
      <c r="AS2134" s="13">
        <f t="shared" si="399"/>
        <v>12.041240389919009</v>
      </c>
      <c r="AT2134" s="13"/>
      <c r="AU2134" s="13"/>
      <c r="AV2134" s="13">
        <f t="shared" si="400"/>
        <v>144.99147012781688</v>
      </c>
      <c r="AW2134" s="13"/>
      <c r="AX2134" s="13"/>
    </row>
    <row r="2135" spans="1:50" x14ac:dyDescent="0.25">
      <c r="A2135">
        <v>830</v>
      </c>
      <c r="B2135">
        <f t="shared" si="405"/>
        <v>2124</v>
      </c>
      <c r="N2135" s="3">
        <f t="shared" si="401"/>
        <v>-5.2199083005026097</v>
      </c>
      <c r="O2135" s="3">
        <f t="shared" si="401"/>
        <v>2.2297152935519184</v>
      </c>
      <c r="P2135" s="3">
        <f t="shared" si="401"/>
        <v>13.090499794807011</v>
      </c>
      <c r="Q2135" s="3">
        <f t="shared" si="401"/>
        <v>325.69089188155829</v>
      </c>
      <c r="R2135" s="3">
        <f t="shared" si="401"/>
        <v>-16.679182255147605</v>
      </c>
      <c r="S2135" s="3">
        <f t="shared" si="401"/>
        <v>7.5636417851974915</v>
      </c>
      <c r="T2135" s="3">
        <f t="shared" si="401"/>
        <v>136.81169242076473</v>
      </c>
      <c r="U2135" s="3">
        <f t="shared" si="401"/>
        <v>-4.1320219667106519</v>
      </c>
      <c r="W2135" s="3">
        <f t="shared" si="402"/>
        <v>670.36971221516239</v>
      </c>
      <c r="X2135" s="3">
        <f t="shared" si="403"/>
        <v>25481.828778270075</v>
      </c>
      <c r="Z2135" s="3">
        <f t="shared" si="404"/>
        <v>159.63028778483761</v>
      </c>
      <c r="AA2135" s="3">
        <f>Z2134*$AF$4</f>
        <v>132.84735883536939</v>
      </c>
      <c r="AB2135" s="3">
        <f t="shared" si="406"/>
        <v>803.21707105053179</v>
      </c>
      <c r="AN2135">
        <v>0</v>
      </c>
      <c r="AO2135" s="13">
        <v>9.9982542693040664</v>
      </c>
      <c r="AP2135" s="13">
        <f t="shared" si="398"/>
        <v>-9.9982542693040664</v>
      </c>
      <c r="AQ2135" s="13"/>
      <c r="AR2135" s="13"/>
      <c r="AS2135" s="13">
        <f t="shared" si="399"/>
        <v>9.9982542693040664</v>
      </c>
      <c r="AT2135" s="13"/>
      <c r="AU2135" s="13"/>
      <c r="AV2135" s="13">
        <f t="shared" si="400"/>
        <v>99.965088433656987</v>
      </c>
      <c r="AW2135" s="13"/>
      <c r="AX2135" s="13"/>
    </row>
    <row r="2136" spans="1:50" x14ac:dyDescent="0.25">
      <c r="A2136">
        <v>749</v>
      </c>
      <c r="B2136">
        <f t="shared" si="405"/>
        <v>2125</v>
      </c>
      <c r="N2136" s="3">
        <f t="shared" si="401"/>
        <v>-5.3088097923430349</v>
      </c>
      <c r="O2136" s="3">
        <f t="shared" si="401"/>
        <v>2.2186726173932039</v>
      </c>
      <c r="P2136" s="3">
        <f t="shared" si="401"/>
        <v>36.908942356673919</v>
      </c>
      <c r="Q2136" s="3">
        <f t="shared" si="401"/>
        <v>299.6948935424798</v>
      </c>
      <c r="R2136" s="3">
        <f t="shared" si="401"/>
        <v>-35.885433366288531</v>
      </c>
      <c r="S2136" s="3">
        <f t="shared" si="401"/>
        <v>18.136417352570174</v>
      </c>
      <c r="T2136" s="3">
        <f t="shared" si="401"/>
        <v>94.348920214536093</v>
      </c>
      <c r="U2136" s="3">
        <f t="shared" si="401"/>
        <v>-9.2418467521851984</v>
      </c>
      <c r="W2136" s="3">
        <f t="shared" si="402"/>
        <v>611.88613973448025</v>
      </c>
      <c r="X2136" s="3">
        <f t="shared" si="403"/>
        <v>18800.210676912477</v>
      </c>
      <c r="Z2136" s="3">
        <f t="shared" si="404"/>
        <v>137.11386026551975</v>
      </c>
      <c r="AA2136" s="3">
        <f>Z2135*$AF$4</f>
        <v>131.1825741987017</v>
      </c>
      <c r="AB2136" s="3">
        <f t="shared" si="406"/>
        <v>743.06871393318193</v>
      </c>
      <c r="AN2136">
        <v>0</v>
      </c>
      <c r="AO2136" s="13">
        <v>20.27114024849012</v>
      </c>
      <c r="AP2136" s="13">
        <f t="shared" si="398"/>
        <v>-20.27114024849012</v>
      </c>
      <c r="AQ2136" s="13"/>
      <c r="AR2136" s="13"/>
      <c r="AS2136" s="13">
        <f t="shared" si="399"/>
        <v>20.27114024849012</v>
      </c>
      <c r="AT2136" s="13"/>
      <c r="AU2136" s="13"/>
      <c r="AV2136" s="13">
        <f t="shared" si="400"/>
        <v>410.91912697395611</v>
      </c>
      <c r="AW2136" s="13"/>
      <c r="AX2136" s="13"/>
    </row>
    <row r="2137" spans="1:50" x14ac:dyDescent="0.25">
      <c r="A2137">
        <v>569</v>
      </c>
      <c r="B2137">
        <f t="shared" si="405"/>
        <v>2126</v>
      </c>
      <c r="N2137" s="3">
        <f t="shared" si="401"/>
        <v>-5.3977085530138815</v>
      </c>
      <c r="O2137" s="3">
        <f t="shared" si="401"/>
        <v>2.2076253755629454</v>
      </c>
      <c r="P2137" s="3">
        <f t="shared" si="401"/>
        <v>58.22578671529763</v>
      </c>
      <c r="Q2137" s="3">
        <f t="shared" si="401"/>
        <v>253.27518347772411</v>
      </c>
      <c r="R2137" s="3">
        <f t="shared" si="401"/>
        <v>-52.6328101086064</v>
      </c>
      <c r="S2137" s="3">
        <f t="shared" si="401"/>
        <v>23.862554956454868</v>
      </c>
      <c r="T2137" s="3">
        <f t="shared" si="401"/>
        <v>26.605431030094159</v>
      </c>
      <c r="U2137" s="3">
        <f t="shared" si="401"/>
        <v>-11.868693252806796</v>
      </c>
      <c r="W2137" s="3">
        <f t="shared" si="402"/>
        <v>505.29175320235049</v>
      </c>
      <c r="X2137" s="3">
        <f t="shared" si="403"/>
        <v>4058.7407100302189</v>
      </c>
      <c r="Z2137" s="3">
        <f t="shared" si="404"/>
        <v>63.708246797649508</v>
      </c>
      <c r="AA2137" s="3">
        <f>Z2136*$AF$4</f>
        <v>112.67879922760147</v>
      </c>
      <c r="AB2137" s="3">
        <f t="shared" si="406"/>
        <v>617.97055242995202</v>
      </c>
      <c r="AN2137">
        <v>0</v>
      </c>
      <c r="AO2137" s="13">
        <v>17.360927379190379</v>
      </c>
      <c r="AP2137" s="13">
        <f t="shared" si="398"/>
        <v>-17.360927379190379</v>
      </c>
      <c r="AQ2137" s="13"/>
      <c r="AR2137" s="13"/>
      <c r="AS2137" s="13">
        <f t="shared" si="399"/>
        <v>17.360927379190379</v>
      </c>
      <c r="AT2137" s="13"/>
      <c r="AU2137" s="13"/>
      <c r="AV2137" s="13">
        <f t="shared" si="400"/>
        <v>301.40179946552212</v>
      </c>
      <c r="AW2137" s="13"/>
      <c r="AX2137" s="13"/>
    </row>
    <row r="2138" spans="1:50" x14ac:dyDescent="0.25">
      <c r="A2138">
        <v>394</v>
      </c>
      <c r="B2138">
        <f t="shared" si="405"/>
        <v>2127</v>
      </c>
      <c r="N2138" s="3">
        <f t="shared" si="401"/>
        <v>-5.4866045367802441</v>
      </c>
      <c r="O2138" s="3">
        <f t="shared" si="401"/>
        <v>2.196573590794598</v>
      </c>
      <c r="P2138" s="3">
        <f t="shared" si="401"/>
        <v>75.596229087582785</v>
      </c>
      <c r="Q2138" s="3">
        <f t="shared" si="401"/>
        <v>189.5951882159678</v>
      </c>
      <c r="R2138" s="3">
        <f t="shared" si="401"/>
        <v>-65.773780139482412</v>
      </c>
      <c r="S2138" s="3">
        <f t="shared" si="401"/>
        <v>23.211845220019164</v>
      </c>
      <c r="T2138" s="3">
        <f t="shared" si="401"/>
        <v>-48.266961913171961</v>
      </c>
      <c r="U2138" s="3">
        <f t="shared" si="401"/>
        <v>-11.306814771667362</v>
      </c>
      <c r="W2138" s="3">
        <f t="shared" si="402"/>
        <v>370.78005831490623</v>
      </c>
      <c r="X2138" s="3">
        <f t="shared" si="403"/>
        <v>539.16569185915546</v>
      </c>
      <c r="Z2138" s="3">
        <f t="shared" si="404"/>
        <v>23.219941685093772</v>
      </c>
      <c r="AA2138" s="3">
        <f>Z2137*$AF$4</f>
        <v>52.354800135840392</v>
      </c>
      <c r="AB2138" s="3">
        <f t="shared" si="406"/>
        <v>423.13485845074661</v>
      </c>
      <c r="AN2138">
        <v>0</v>
      </c>
      <c r="AO2138" s="13">
        <v>4.5817065317633094</v>
      </c>
      <c r="AP2138" s="13">
        <f t="shared" si="398"/>
        <v>-4.5817065317633094</v>
      </c>
      <c r="AQ2138" s="13"/>
      <c r="AR2138" s="13"/>
      <c r="AS2138" s="13">
        <f t="shared" si="399"/>
        <v>4.5817065317633094</v>
      </c>
      <c r="AT2138" s="13"/>
      <c r="AU2138" s="13"/>
      <c r="AV2138" s="13">
        <f t="shared" si="400"/>
        <v>20.992034743202574</v>
      </c>
      <c r="AW2138" s="13"/>
      <c r="AX2138" s="13"/>
    </row>
    <row r="2139" spans="1:50" x14ac:dyDescent="0.25">
      <c r="A2139">
        <v>202</v>
      </c>
      <c r="B2139">
        <f t="shared" si="405"/>
        <v>2128</v>
      </c>
      <c r="N2139" s="3">
        <f t="shared" ref="N2139:U2154" si="407">N$3*COS(N$2*$B2139)+N$4*SIN(N$2*$B2139)</f>
        <v>-5.5754976979087667</v>
      </c>
      <c r="O2139" s="3">
        <f t="shared" si="407"/>
        <v>2.1855172858309508</v>
      </c>
      <c r="P2139" s="3">
        <f t="shared" si="407"/>
        <v>87.842943203697217</v>
      </c>
      <c r="Q2139" s="3">
        <f t="shared" si="407"/>
        <v>112.994594198185</v>
      </c>
      <c r="R2139" s="3">
        <f t="shared" si="407"/>
        <v>-74.407922553849588</v>
      </c>
      <c r="S2139" s="3">
        <f t="shared" si="407"/>
        <v>16.358178854450315</v>
      </c>
      <c r="T2139" s="3">
        <f t="shared" si="407"/>
        <v>-110.20626139067213</v>
      </c>
      <c r="U2139" s="3">
        <f t="shared" si="407"/>
        <v>-7.7071694565035527</v>
      </c>
      <c r="W2139" s="3">
        <f t="shared" si="402"/>
        <v>232.49876600487329</v>
      </c>
      <c r="X2139" s="3">
        <f t="shared" si="403"/>
        <v>930.1747278200146</v>
      </c>
      <c r="Z2139" s="3">
        <f t="shared" si="404"/>
        <v>-30.498766004873289</v>
      </c>
      <c r="AA2139" s="3">
        <f>Z2138*$AF$4</f>
        <v>19.081915877393211</v>
      </c>
      <c r="AB2139" s="3">
        <f t="shared" si="406"/>
        <v>251.5806818822665</v>
      </c>
      <c r="AN2139">
        <v>0</v>
      </c>
      <c r="AO2139" s="13">
        <v>-11.084909572444257</v>
      </c>
      <c r="AP2139" s="13">
        <f t="shared" si="398"/>
        <v>11.084909572444257</v>
      </c>
      <c r="AQ2139" s="13"/>
      <c r="AR2139" s="13"/>
      <c r="AS2139" s="13">
        <f t="shared" si="399"/>
        <v>11.084909572444257</v>
      </c>
      <c r="AT2139" s="13"/>
      <c r="AU2139" s="13"/>
      <c r="AV2139" s="13">
        <f t="shared" si="400"/>
        <v>122.87522022926632</v>
      </c>
      <c r="AW2139" s="13"/>
      <c r="AX2139" s="13"/>
    </row>
    <row r="2140" spans="1:50" x14ac:dyDescent="0.25">
      <c r="A2140">
        <v>43</v>
      </c>
      <c r="B2140">
        <f t="shared" si="405"/>
        <v>2129</v>
      </c>
      <c r="N2140" s="3">
        <f t="shared" si="407"/>
        <v>-5.664387990667425</v>
      </c>
      <c r="O2140" s="3">
        <f t="shared" si="407"/>
        <v>2.1744564834241089</v>
      </c>
      <c r="P2140" s="3">
        <f t="shared" si="407"/>
        <v>94.135876613679656</v>
      </c>
      <c r="Q2140" s="3">
        <f t="shared" si="407"/>
        <v>28.693605318194635</v>
      </c>
      <c r="R2140" s="3">
        <f t="shared" si="407"/>
        <v>-77.943624836881824</v>
      </c>
      <c r="S2140" s="3">
        <f t="shared" si="407"/>
        <v>5.1330774304418672</v>
      </c>
      <c r="T2140" s="3">
        <f t="shared" si="407"/>
        <v>-142.61588212769914</v>
      </c>
      <c r="U2140" s="3">
        <f t="shared" si="407"/>
        <v>-2.03686284264999</v>
      </c>
      <c r="W2140" s="3">
        <f t="shared" si="402"/>
        <v>112.89064160948571</v>
      </c>
      <c r="X2140" s="3">
        <f t="shared" si="403"/>
        <v>4884.7017845855753</v>
      </c>
      <c r="Z2140" s="3">
        <f t="shared" si="404"/>
        <v>-69.890641609485712</v>
      </c>
      <c r="AA2140" s="3">
        <f>Z2139*$AF$4</f>
        <v>-25.063580915144822</v>
      </c>
      <c r="AB2140" s="3">
        <f t="shared" si="406"/>
        <v>87.827060694340886</v>
      </c>
      <c r="AN2140">
        <v>0</v>
      </c>
      <c r="AO2140" s="13">
        <v>-21.104628524820555</v>
      </c>
      <c r="AP2140" s="13">
        <f t="shared" si="398"/>
        <v>21.104628524820555</v>
      </c>
      <c r="AQ2140" s="13"/>
      <c r="AR2140" s="13"/>
      <c r="AS2140" s="13">
        <f t="shared" si="399"/>
        <v>21.104628524820555</v>
      </c>
      <c r="AT2140" s="13"/>
      <c r="AU2140" s="13"/>
      <c r="AV2140" s="13">
        <f t="shared" si="400"/>
        <v>445.40534517066942</v>
      </c>
      <c r="AW2140" s="13"/>
      <c r="AX2140" s="13"/>
    </row>
    <row r="2141" spans="1:50" x14ac:dyDescent="0.25">
      <c r="A2141">
        <v>0</v>
      </c>
      <c r="B2141">
        <f t="shared" si="405"/>
        <v>2130</v>
      </c>
      <c r="N2141" s="3">
        <f t="shared" si="407"/>
        <v>-5.7532753693257881</v>
      </c>
      <c r="O2141" s="3">
        <f t="shared" si="407"/>
        <v>2.1633912063354184</v>
      </c>
      <c r="P2141" s="3">
        <f t="shared" si="407"/>
        <v>94.048509620503125</v>
      </c>
      <c r="Q2141" s="3">
        <f t="shared" si="407"/>
        <v>-57.562805345842179</v>
      </c>
      <c r="R2141" s="3">
        <f t="shared" si="407"/>
        <v>-76.138620227278011</v>
      </c>
      <c r="S2141" s="3">
        <f t="shared" si="407"/>
        <v>-7.4637484891087702</v>
      </c>
      <c r="T2141" s="3">
        <f t="shared" si="407"/>
        <v>-136.81169242075975</v>
      </c>
      <c r="U2141" s="3">
        <f t="shared" si="407"/>
        <v>4.1806813897377655</v>
      </c>
      <c r="W2141" s="3">
        <f t="shared" si="402"/>
        <v>27.676823925905637</v>
      </c>
      <c r="X2141" s="3">
        <f t="shared" si="403"/>
        <v>766.00658262558272</v>
      </c>
      <c r="Z2141" s="3">
        <f t="shared" si="404"/>
        <v>-27.676823925905637</v>
      </c>
      <c r="AA2141" s="3">
        <f>Z2140*$AF$4</f>
        <v>-57.435430368259262</v>
      </c>
      <c r="AB2141" s="3">
        <f t="shared" si="406"/>
        <v>-29.758606442353624</v>
      </c>
      <c r="AN2141">
        <v>0</v>
      </c>
      <c r="AO2141" s="13">
        <v>-17.973562276828375</v>
      </c>
      <c r="AP2141" s="13">
        <f t="shared" si="398"/>
        <v>17.973562276828375</v>
      </c>
      <c r="AQ2141" s="13"/>
      <c r="AR2141" s="13"/>
      <c r="AS2141" s="13">
        <f t="shared" si="399"/>
        <v>17.973562276828375</v>
      </c>
      <c r="AT2141" s="13"/>
      <c r="AU2141" s="13"/>
      <c r="AV2141" s="13">
        <f t="shared" si="400"/>
        <v>323.04894091902798</v>
      </c>
      <c r="AW2141" s="13"/>
      <c r="AX2141" s="13"/>
    </row>
    <row r="2142" spans="1:50" x14ac:dyDescent="0.25">
      <c r="A2142">
        <v>0</v>
      </c>
      <c r="B2142">
        <f t="shared" si="405"/>
        <v>2131</v>
      </c>
      <c r="N2142" s="3">
        <f t="shared" si="407"/>
        <v>-5.8421597881548113</v>
      </c>
      <c r="O2142" s="3">
        <f t="shared" si="407"/>
        <v>2.1523214773354464</v>
      </c>
      <c r="P2142" s="3">
        <f t="shared" si="407"/>
        <v>87.586763746140235</v>
      </c>
      <c r="Q2142" s="3">
        <f t="shared" si="407"/>
        <v>-139.89640595255742</v>
      </c>
      <c r="R2142" s="3">
        <f t="shared" si="407"/>
        <v>-69.116587865954742</v>
      </c>
      <c r="S2142" s="3">
        <f t="shared" si="407"/>
        <v>-18.066019140434214</v>
      </c>
      <c r="T2142" s="3">
        <f t="shared" si="407"/>
        <v>-94.348920214549807</v>
      </c>
      <c r="U2142" s="3">
        <f t="shared" si="407"/>
        <v>9.2750149278826957</v>
      </c>
      <c r="W2142" s="3">
        <f t="shared" si="402"/>
        <v>-17.241609248648814</v>
      </c>
      <c r="X2142" s="3">
        <f t="shared" si="403"/>
        <v>297.27308948309229</v>
      </c>
      <c r="Z2142" s="3">
        <f t="shared" si="404"/>
        <v>17.241609248648814</v>
      </c>
      <c r="AA2142" s="3">
        <f>Z2141*$AF$4</f>
        <v>-22.744537134069994</v>
      </c>
      <c r="AB2142" s="3">
        <f t="shared" si="406"/>
        <v>-39.986146382718808</v>
      </c>
      <c r="AN2142">
        <v>0</v>
      </c>
      <c r="AO2142" s="13">
        <v>2.4428162394106465</v>
      </c>
      <c r="AP2142" s="13">
        <f t="shared" si="398"/>
        <v>-2.4428162394106465</v>
      </c>
      <c r="AQ2142" s="13"/>
      <c r="AR2142" s="13"/>
      <c r="AS2142" s="13">
        <f t="shared" si="399"/>
        <v>2.4428162394106465</v>
      </c>
      <c r="AT2142" s="13"/>
      <c r="AU2142" s="13"/>
      <c r="AV2142" s="13">
        <f t="shared" si="400"/>
        <v>5.9673511795283734</v>
      </c>
      <c r="AW2142" s="13"/>
      <c r="AX2142" s="13"/>
    </row>
    <row r="2143" spans="1:50" x14ac:dyDescent="0.25">
      <c r="A2143">
        <v>0</v>
      </c>
      <c r="B2143">
        <f t="shared" si="405"/>
        <v>2132</v>
      </c>
      <c r="N2143" s="3">
        <f t="shared" si="407"/>
        <v>-5.9310412014270533</v>
      </c>
      <c r="O2143" s="3">
        <f t="shared" si="407"/>
        <v>2.141247319203913</v>
      </c>
      <c r="P2143" s="3">
        <f t="shared" si="407"/>
        <v>75.188600385228909</v>
      </c>
      <c r="Q2143" s="3">
        <f t="shared" si="407"/>
        <v>-212.69629768338004</v>
      </c>
      <c r="R2143" s="3">
        <f t="shared" si="407"/>
        <v>-57.358678285889127</v>
      </c>
      <c r="S2143" s="3">
        <f t="shared" si="407"/>
        <v>-23.840464510014904</v>
      </c>
      <c r="T2143" s="3">
        <f t="shared" si="407"/>
        <v>-26.605431030079494</v>
      </c>
      <c r="U2143" s="3">
        <f t="shared" si="407"/>
        <v>11.877458990347868</v>
      </c>
      <c r="W2143" s="3">
        <f t="shared" si="402"/>
        <v>-26.210222454366118</v>
      </c>
      <c r="X2143" s="3">
        <f t="shared" si="403"/>
        <v>686.97576110735781</v>
      </c>
      <c r="Z2143" s="3">
        <f t="shared" si="404"/>
        <v>26.210222454366118</v>
      </c>
      <c r="AA2143" s="3">
        <f>Z2142*$AF$4</f>
        <v>14.168982064447109</v>
      </c>
      <c r="AB2143" s="3">
        <f t="shared" si="406"/>
        <v>-12.041240389919009</v>
      </c>
      <c r="AN2143">
        <v>0</v>
      </c>
      <c r="AO2143" s="13">
        <v>39.463779153342045</v>
      </c>
      <c r="AP2143" s="13">
        <f t="shared" si="398"/>
        <v>-39.463779153342045</v>
      </c>
      <c r="AQ2143" s="13"/>
      <c r="AR2143" s="13"/>
      <c r="AS2143" s="13">
        <f t="shared" si="399"/>
        <v>39.463779153342045</v>
      </c>
      <c r="AT2143" s="13"/>
      <c r="AU2143" s="13"/>
      <c r="AV2143" s="13">
        <f t="shared" si="400"/>
        <v>1557.3898650637543</v>
      </c>
      <c r="AW2143" s="13"/>
      <c r="AX2143" s="13"/>
    </row>
    <row r="2144" spans="1:50" x14ac:dyDescent="0.25">
      <c r="A2144">
        <v>0</v>
      </c>
      <c r="B2144">
        <f t="shared" si="405"/>
        <v>2133</v>
      </c>
      <c r="N2144" s="3">
        <f t="shared" si="407"/>
        <v>-6.0199195634166225</v>
      </c>
      <c r="O2144" s="3">
        <f t="shared" si="407"/>
        <v>2.1301687547296515</v>
      </c>
      <c r="P2144" s="3">
        <f t="shared" si="407"/>
        <v>57.694336848614427</v>
      </c>
      <c r="Q2144" s="3">
        <f t="shared" si="407"/>
        <v>-271.00128822430281</v>
      </c>
      <c r="R2144" s="3">
        <f t="shared" si="407"/>
        <v>-41.670544917604374</v>
      </c>
      <c r="S2144" s="3">
        <f t="shared" si="407"/>
        <v>-23.243965821838032</v>
      </c>
      <c r="T2144" s="3">
        <f t="shared" si="407"/>
        <v>48.266961913154937</v>
      </c>
      <c r="U2144" s="3">
        <f t="shared" si="407"/>
        <v>11.288823007549555</v>
      </c>
      <c r="W2144" s="3">
        <f t="shared" si="402"/>
        <v>-11.541044441469467</v>
      </c>
      <c r="X2144" s="3">
        <f t="shared" si="403"/>
        <v>133.19570679997327</v>
      </c>
      <c r="Z2144" s="3">
        <f t="shared" si="404"/>
        <v>11.541044441469467</v>
      </c>
      <c r="AA2144" s="3">
        <f>Z2143*$AF$4</f>
        <v>21.539298710773533</v>
      </c>
      <c r="AB2144" s="3">
        <f t="shared" si="406"/>
        <v>9.9982542693040664</v>
      </c>
      <c r="AN2144">
        <v>28</v>
      </c>
      <c r="AO2144" s="13">
        <v>87.450663365760917</v>
      </c>
      <c r="AP2144" s="13">
        <f t="shared" si="398"/>
        <v>-59.450663365760917</v>
      </c>
      <c r="AQ2144" s="13"/>
      <c r="AR2144" s="13"/>
      <c r="AS2144" s="13">
        <f t="shared" si="399"/>
        <v>59.450663365760917</v>
      </c>
      <c r="AT2144" s="13"/>
      <c r="AU2144" s="13"/>
      <c r="AV2144" s="13">
        <f t="shared" si="400"/>
        <v>3534.3813746290271</v>
      </c>
      <c r="AW2144" s="13"/>
      <c r="AX2144" s="13"/>
    </row>
    <row r="2145" spans="1:50" x14ac:dyDescent="0.25">
      <c r="A2145">
        <v>0</v>
      </c>
      <c r="B2145">
        <f t="shared" si="405"/>
        <v>2134</v>
      </c>
      <c r="N2145" s="3">
        <f t="shared" si="407"/>
        <v>-6.108794828399116</v>
      </c>
      <c r="O2145" s="3">
        <f t="shared" si="407"/>
        <v>2.119085806710574</v>
      </c>
      <c r="P2145" s="3">
        <f t="shared" si="407"/>
        <v>36.289691703020537</v>
      </c>
      <c r="Q2145" s="3">
        <f t="shared" si="407"/>
        <v>-310.83798882356291</v>
      </c>
      <c r="R2145" s="3">
        <f t="shared" si="407"/>
        <v>-23.127140615644716</v>
      </c>
      <c r="S2145" s="3">
        <f t="shared" si="407"/>
        <v>-16.435926839672248</v>
      </c>
      <c r="T2145" s="3">
        <f t="shared" si="407"/>
        <v>110.20626139068185</v>
      </c>
      <c r="U2145" s="3">
        <f t="shared" si="407"/>
        <v>7.6672539821570904</v>
      </c>
      <c r="W2145" s="3">
        <f t="shared" si="402"/>
        <v>10.786825336934925</v>
      </c>
      <c r="X2145" s="3">
        <f t="shared" si="403"/>
        <v>116.35560084954125</v>
      </c>
      <c r="Z2145" s="3">
        <f t="shared" si="404"/>
        <v>-10.786825336934925</v>
      </c>
      <c r="AA2145" s="3">
        <f>Z2144*$AF$4</f>
        <v>9.4843149115551935</v>
      </c>
      <c r="AB2145" s="3">
        <f t="shared" si="406"/>
        <v>20.27114024849012</v>
      </c>
      <c r="AN2145">
        <v>178</v>
      </c>
      <c r="AO2145" s="13">
        <v>160.0375253609416</v>
      </c>
      <c r="AP2145" s="13">
        <f t="shared" si="398"/>
        <v>17.962474639058399</v>
      </c>
      <c r="AQ2145" s="13"/>
      <c r="AR2145" s="13"/>
      <c r="AS2145" s="13">
        <f t="shared" si="399"/>
        <v>17.962474639058399</v>
      </c>
      <c r="AT2145" s="13"/>
      <c r="AU2145" s="13"/>
      <c r="AV2145" s="13">
        <f t="shared" si="400"/>
        <v>322.65049515881617</v>
      </c>
      <c r="AW2145" s="13"/>
      <c r="AX2145" s="13"/>
    </row>
    <row r="2146" spans="1:50" x14ac:dyDescent="0.25">
      <c r="A2146">
        <v>0</v>
      </c>
      <c r="B2146">
        <f t="shared" si="405"/>
        <v>2135</v>
      </c>
      <c r="N2146" s="3">
        <f t="shared" si="407"/>
        <v>-6.1976669506518256</v>
      </c>
      <c r="O2146" s="3">
        <f t="shared" si="407"/>
        <v>2.1079984979535977</v>
      </c>
      <c r="P2146" s="3">
        <f t="shared" si="407"/>
        <v>12.425419655001908</v>
      </c>
      <c r="Q2146" s="3">
        <f t="shared" si="407"/>
        <v>-329.49159416854769</v>
      </c>
      <c r="R2146" s="3">
        <f t="shared" si="407"/>
        <v>-2.9990617549787864</v>
      </c>
      <c r="S2146" s="3">
        <f t="shared" si="407"/>
        <v>-5.2356760199817298</v>
      </c>
      <c r="T2146" s="3">
        <f t="shared" si="407"/>
        <v>142.61588212770187</v>
      </c>
      <c r="U2146" s="3">
        <f t="shared" si="407"/>
        <v>1.9857476246889796</v>
      </c>
      <c r="W2146" s="3">
        <f t="shared" si="402"/>
        <v>26.22543257283013</v>
      </c>
      <c r="X2146" s="3">
        <f t="shared" si="403"/>
        <v>687.77331363205951</v>
      </c>
      <c r="Z2146" s="3">
        <f t="shared" si="404"/>
        <v>-26.22543257283013</v>
      </c>
      <c r="AA2146" s="3">
        <f>Z2145*$AF$4</f>
        <v>-8.8645051936397525</v>
      </c>
      <c r="AB2146" s="3">
        <f t="shared" si="406"/>
        <v>17.360927379190379</v>
      </c>
      <c r="AN2146">
        <v>167</v>
      </c>
      <c r="AO2146" s="13">
        <v>323.63530044215855</v>
      </c>
      <c r="AP2146" s="13">
        <f t="shared" si="398"/>
        <v>-156.63530044215855</v>
      </c>
      <c r="AQ2146" s="13"/>
      <c r="AR2146" s="13"/>
      <c r="AS2146" s="13">
        <f t="shared" si="399"/>
        <v>156.63530044215855</v>
      </c>
      <c r="AT2146" s="13"/>
      <c r="AU2146" s="13"/>
      <c r="AV2146" s="13">
        <f t="shared" si="400"/>
        <v>24534.617344605274</v>
      </c>
      <c r="AW2146" s="13"/>
      <c r="AX2146" s="13"/>
    </row>
    <row r="2147" spans="1:50" x14ac:dyDescent="0.25">
      <c r="A2147">
        <v>0</v>
      </c>
      <c r="B2147">
        <f t="shared" si="405"/>
        <v>2136</v>
      </c>
      <c r="N2147" s="3">
        <f t="shared" si="407"/>
        <v>-6.2865358844535599</v>
      </c>
      <c r="O2147" s="3">
        <f t="shared" si="407"/>
        <v>2.0969068512746292</v>
      </c>
      <c r="P2147" s="3">
        <f t="shared" si="407"/>
        <v>-12.281017069089479</v>
      </c>
      <c r="Q2147" s="3">
        <f t="shared" si="407"/>
        <v>-325.69089188155891</v>
      </c>
      <c r="R2147" s="3">
        <f t="shared" si="407"/>
        <v>17.334513191092153</v>
      </c>
      <c r="S2147" s="3">
        <f t="shared" si="407"/>
        <v>7.3637169604547275</v>
      </c>
      <c r="T2147" s="3">
        <f t="shared" si="407"/>
        <v>136.81169242076575</v>
      </c>
      <c r="U2147" s="3">
        <f t="shared" si="407"/>
        <v>-4.2292633843397347</v>
      </c>
      <c r="W2147" s="3">
        <f t="shared" si="402"/>
        <v>26.133504765789382</v>
      </c>
      <c r="X2147" s="3">
        <f t="shared" si="403"/>
        <v>682.96007134353636</v>
      </c>
      <c r="Z2147" s="3">
        <f t="shared" si="404"/>
        <v>-26.133504765789382</v>
      </c>
      <c r="AA2147" s="3">
        <f>Z2146*$AF$4</f>
        <v>-21.551798234026073</v>
      </c>
      <c r="AB2147" s="3">
        <f t="shared" si="406"/>
        <v>4.5817065317633094</v>
      </c>
      <c r="AN2147">
        <v>241</v>
      </c>
      <c r="AO2147" s="13">
        <v>336.11654127441102</v>
      </c>
      <c r="AP2147" s="13">
        <f t="shared" si="398"/>
        <v>-95.11654127441102</v>
      </c>
      <c r="AQ2147" s="13"/>
      <c r="AR2147" s="13"/>
      <c r="AS2147" s="13">
        <f t="shared" si="399"/>
        <v>95.11654127441102</v>
      </c>
      <c r="AT2147" s="13"/>
      <c r="AU2147" s="13"/>
      <c r="AV2147" s="13">
        <f t="shared" si="400"/>
        <v>9047.1564240067346</v>
      </c>
      <c r="AW2147" s="13"/>
      <c r="AX2147" s="13"/>
    </row>
    <row r="2148" spans="1:50" x14ac:dyDescent="0.25">
      <c r="A2148">
        <v>0</v>
      </c>
      <c r="B2148">
        <f t="shared" si="405"/>
        <v>2137</v>
      </c>
      <c r="N2148" s="3">
        <f t="shared" si="407"/>
        <v>-6.3754015840848721</v>
      </c>
      <c r="O2148" s="3">
        <f t="shared" si="407"/>
        <v>2.0858108894984868</v>
      </c>
      <c r="P2148" s="3">
        <f t="shared" si="407"/>
        <v>-36.155076372628486</v>
      </c>
      <c r="Q2148" s="3">
        <f t="shared" si="407"/>
        <v>-299.69489354248134</v>
      </c>
      <c r="R2148" s="3">
        <f t="shared" si="407"/>
        <v>36.480325131864049</v>
      </c>
      <c r="S2148" s="3">
        <f t="shared" si="407"/>
        <v>17.995286336095507</v>
      </c>
      <c r="T2148" s="3">
        <f t="shared" si="407"/>
        <v>94.348920214538467</v>
      </c>
      <c r="U2148" s="3">
        <f t="shared" si="407"/>
        <v>-9.308011325411794</v>
      </c>
      <c r="W2148" s="3">
        <f t="shared" si="402"/>
        <v>10.3913433090338</v>
      </c>
      <c r="X2148" s="3">
        <f t="shared" si="403"/>
        <v>107.98001576620153</v>
      </c>
      <c r="Z2148" s="3">
        <f t="shared" si="404"/>
        <v>-10.3913433090338</v>
      </c>
      <c r="AA2148" s="3">
        <f>Z2147*$AF$4</f>
        <v>-21.476252881478057</v>
      </c>
      <c r="AB2148" s="3">
        <f t="shared" si="406"/>
        <v>-11.084909572444257</v>
      </c>
      <c r="AN2148">
        <v>237</v>
      </c>
      <c r="AO2148" s="13">
        <v>393.8341211480377</v>
      </c>
      <c r="AP2148" s="13">
        <f t="shared" si="398"/>
        <v>-156.8341211480377</v>
      </c>
      <c r="AQ2148" s="13"/>
      <c r="AR2148" s="13"/>
      <c r="AS2148" s="13">
        <f t="shared" si="399"/>
        <v>156.8341211480377</v>
      </c>
      <c r="AT2148" s="13"/>
      <c r="AU2148" s="13"/>
      <c r="AV2148" s="13">
        <f t="shared" si="400"/>
        <v>24596.941556277365</v>
      </c>
      <c r="AW2148" s="13"/>
      <c r="AX2148" s="13"/>
    </row>
    <row r="2149" spans="1:50" x14ac:dyDescent="0.25">
      <c r="A2149">
        <v>0</v>
      </c>
      <c r="B2149">
        <f t="shared" si="405"/>
        <v>2138</v>
      </c>
      <c r="N2149" s="3">
        <f t="shared" si="407"/>
        <v>-6.4642640038278705</v>
      </c>
      <c r="O2149" s="3">
        <f t="shared" si="407"/>
        <v>2.0747106354588825</v>
      </c>
      <c r="P2149" s="3">
        <f t="shared" si="407"/>
        <v>-57.578632672904924</v>
      </c>
      <c r="Q2149" s="3">
        <f t="shared" si="407"/>
        <v>-253.27518347772636</v>
      </c>
      <c r="R2149" s="3">
        <f t="shared" si="407"/>
        <v>53.126500645858428</v>
      </c>
      <c r="S2149" s="3">
        <f t="shared" si="407"/>
        <v>23.81793252559234</v>
      </c>
      <c r="T2149" s="3">
        <f t="shared" si="407"/>
        <v>26.605431030097236</v>
      </c>
      <c r="U2149" s="3">
        <f t="shared" si="407"/>
        <v>-11.886004751081199</v>
      </c>
      <c r="W2149" s="3">
        <f t="shared" si="402"/>
        <v>-12.565126506889669</v>
      </c>
      <c r="X2149" s="3">
        <f t="shared" si="403"/>
        <v>157.88240413414138</v>
      </c>
      <c r="Z2149" s="3">
        <f t="shared" si="404"/>
        <v>12.565126506889669</v>
      </c>
      <c r="AA2149" s="3">
        <f>Z2148*$AF$4</f>
        <v>-8.5395020179308876</v>
      </c>
      <c r="AB2149" s="3">
        <f t="shared" si="406"/>
        <v>-21.104628524820555</v>
      </c>
      <c r="AN2149">
        <v>232</v>
      </c>
      <c r="AO2149" s="13">
        <v>362.34062146589554</v>
      </c>
      <c r="AP2149" s="13">
        <f t="shared" si="398"/>
        <v>-130.34062146589554</v>
      </c>
      <c r="AQ2149" s="13"/>
      <c r="AR2149" s="13"/>
      <c r="AS2149" s="13">
        <f t="shared" si="399"/>
        <v>130.34062146589554</v>
      </c>
      <c r="AT2149" s="13"/>
      <c r="AU2149" s="13"/>
      <c r="AV2149" s="13">
        <f t="shared" si="400"/>
        <v>16988.67760411587</v>
      </c>
      <c r="AW2149" s="13"/>
      <c r="AX2149" s="13"/>
    </row>
    <row r="2150" spans="1:50" x14ac:dyDescent="0.25">
      <c r="A2150">
        <v>0</v>
      </c>
      <c r="B2150">
        <f t="shared" si="405"/>
        <v>2139</v>
      </c>
      <c r="N2150" s="3">
        <f t="shared" si="407"/>
        <v>-6.5531230979664317</v>
      </c>
      <c r="O2150" s="3">
        <f t="shared" si="407"/>
        <v>2.0636061119983515</v>
      </c>
      <c r="P2150" s="3">
        <f t="shared" si="407"/>
        <v>-75.09964951137114</v>
      </c>
      <c r="Q2150" s="3">
        <f t="shared" si="407"/>
        <v>-189.59518821597067</v>
      </c>
      <c r="R2150" s="3">
        <f t="shared" si="407"/>
        <v>66.132441711240006</v>
      </c>
      <c r="S2150" s="3">
        <f t="shared" si="407"/>
        <v>23.275655933144215</v>
      </c>
      <c r="T2150" s="3">
        <f t="shared" si="407"/>
        <v>-48.266961913169013</v>
      </c>
      <c r="U2150" s="3">
        <f t="shared" si="407"/>
        <v>-11.270622168474395</v>
      </c>
      <c r="W2150" s="3">
        <f t="shared" si="402"/>
        <v>-28.299457588925236</v>
      </c>
      <c r="X2150" s="3">
        <f t="shared" si="403"/>
        <v>800.85929982737809</v>
      </c>
      <c r="Z2150" s="3">
        <f t="shared" si="404"/>
        <v>28.299457588925236</v>
      </c>
      <c r="AA2150" s="3">
        <f>Z2149*$AF$4</f>
        <v>10.325895312096861</v>
      </c>
      <c r="AB2150" s="3">
        <f t="shared" si="406"/>
        <v>-17.973562276828375</v>
      </c>
      <c r="AN2150">
        <v>265</v>
      </c>
      <c r="AO2150" s="13">
        <v>309.95240381138865</v>
      </c>
      <c r="AP2150" s="13">
        <f t="shared" si="398"/>
        <v>-44.952403811388649</v>
      </c>
      <c r="AQ2150" s="13"/>
      <c r="AR2150" s="13"/>
      <c r="AS2150" s="13">
        <f t="shared" si="399"/>
        <v>44.952403811388649</v>
      </c>
      <c r="AT2150" s="13"/>
      <c r="AU2150" s="13"/>
      <c r="AV2150" s="13">
        <f t="shared" si="400"/>
        <v>2020.7186084221487</v>
      </c>
      <c r="AW2150" s="13"/>
      <c r="AX2150" s="13"/>
    </row>
    <row r="2151" spans="1:50" x14ac:dyDescent="0.25">
      <c r="A2151">
        <v>0</v>
      </c>
      <c r="B2151">
        <f t="shared" si="405"/>
        <v>2140</v>
      </c>
      <c r="N2151" s="3">
        <f t="shared" si="407"/>
        <v>-6.6419788207861492</v>
      </c>
      <c r="O2151" s="3">
        <f t="shared" si="407"/>
        <v>2.052497341968214</v>
      </c>
      <c r="P2151" s="3">
        <f t="shared" si="407"/>
        <v>-87.530595047689744</v>
      </c>
      <c r="Q2151" s="3">
        <f t="shared" si="407"/>
        <v>-112.99459419818834</v>
      </c>
      <c r="R2151" s="3">
        <f t="shared" si="407"/>
        <v>74.606979624494329</v>
      </c>
      <c r="S2151" s="3">
        <f t="shared" si="407"/>
        <v>16.513370422857204</v>
      </c>
      <c r="T2151" s="3">
        <f t="shared" si="407"/>
        <v>-110.20626139067011</v>
      </c>
      <c r="U2151" s="3">
        <f t="shared" si="407"/>
        <v>-7.627196506221491</v>
      </c>
      <c r="W2151" s="3">
        <f t="shared" si="402"/>
        <v>-20.813395012592224</v>
      </c>
      <c r="X2151" s="3">
        <f t="shared" si="403"/>
        <v>433.19741195019884</v>
      </c>
      <c r="Z2151" s="3">
        <f t="shared" si="404"/>
        <v>20.813395012592224</v>
      </c>
      <c r="AA2151" s="3">
        <f>Z2150*$AF$4</f>
        <v>23.256211252002871</v>
      </c>
      <c r="AB2151" s="3">
        <f t="shared" si="406"/>
        <v>2.4428162394106465</v>
      </c>
      <c r="AN2151">
        <v>489</v>
      </c>
      <c r="AO2151" s="13">
        <v>278.11292004008675</v>
      </c>
      <c r="AP2151" s="13">
        <f t="shared" si="398"/>
        <v>210.88707995991325</v>
      </c>
      <c r="AQ2151" s="13"/>
      <c r="AR2151" s="13"/>
      <c r="AS2151" s="13">
        <f t="shared" si="399"/>
        <v>210.88707995991325</v>
      </c>
      <c r="AT2151" s="13"/>
      <c r="AU2151" s="13"/>
      <c r="AV2151" s="13">
        <f t="shared" si="400"/>
        <v>44473.360494018845</v>
      </c>
      <c r="AW2151" s="13"/>
      <c r="AX2151" s="13"/>
    </row>
    <row r="2152" spans="1:50" x14ac:dyDescent="0.25">
      <c r="A2152">
        <v>0</v>
      </c>
      <c r="B2152">
        <f t="shared" si="405"/>
        <v>2141</v>
      </c>
      <c r="N2152" s="3">
        <f t="shared" si="407"/>
        <v>-6.7308311265742597</v>
      </c>
      <c r="O2152" s="3">
        <f t="shared" si="407"/>
        <v>2.0413843482285401</v>
      </c>
      <c r="P2152" s="3">
        <f t="shared" si="407"/>
        <v>-94.028930075014699</v>
      </c>
      <c r="Q2152" s="3">
        <f t="shared" si="407"/>
        <v>-28.693605318160714</v>
      </c>
      <c r="R2152" s="3">
        <f t="shared" si="407"/>
        <v>77.969437991112642</v>
      </c>
      <c r="S2152" s="3">
        <f t="shared" si="407"/>
        <v>5.3381776420446734</v>
      </c>
      <c r="T2152" s="3">
        <f t="shared" si="407"/>
        <v>-142.61588212770459</v>
      </c>
      <c r="U2152" s="3">
        <f t="shared" si="407"/>
        <v>-1.9345956296315401</v>
      </c>
      <c r="W2152" s="3">
        <f t="shared" si="402"/>
        <v>22.35953926594388</v>
      </c>
      <c r="X2152" s="3">
        <f t="shared" si="403"/>
        <v>499.94899618528621</v>
      </c>
      <c r="Z2152" s="3">
        <f t="shared" si="404"/>
        <v>-22.35953926594388</v>
      </c>
      <c r="AA2152" s="3">
        <f>Z2151*$AF$4</f>
        <v>17.104239887398165</v>
      </c>
      <c r="AB2152" s="3">
        <f t="shared" si="406"/>
        <v>39.463779153342045</v>
      </c>
      <c r="AN2152">
        <v>540</v>
      </c>
      <c r="AO2152" s="13">
        <v>404.02883020566964</v>
      </c>
      <c r="AP2152" s="13">
        <f t="shared" si="398"/>
        <v>135.97116979433036</v>
      </c>
      <c r="AQ2152" s="13"/>
      <c r="AR2152" s="13"/>
      <c r="AS2152" s="13">
        <f t="shared" si="399"/>
        <v>135.97116979433036</v>
      </c>
      <c r="AT2152" s="13"/>
      <c r="AU2152" s="13"/>
      <c r="AV2152" s="13">
        <f t="shared" si="400"/>
        <v>18488.15901523862</v>
      </c>
      <c r="AW2152" s="13"/>
      <c r="AX2152" s="13"/>
    </row>
    <row r="2153" spans="1:50" x14ac:dyDescent="0.25">
      <c r="A2153">
        <v>28</v>
      </c>
      <c r="B2153">
        <f t="shared" si="405"/>
        <v>2142</v>
      </c>
      <c r="N2153" s="3">
        <f t="shared" si="407"/>
        <v>-6.8196799696198775</v>
      </c>
      <c r="O2153" s="3">
        <f t="shared" si="407"/>
        <v>2.0302671536480768</v>
      </c>
      <c r="P2153" s="3">
        <f t="shared" si="407"/>
        <v>-94.154213275049628</v>
      </c>
      <c r="Q2153" s="3">
        <f t="shared" si="407"/>
        <v>57.562805345838669</v>
      </c>
      <c r="R2153" s="3">
        <f t="shared" si="407"/>
        <v>75.989420744548354</v>
      </c>
      <c r="S2153" s="3">
        <f t="shared" si="407"/>
        <v>-7.2635490518826202</v>
      </c>
      <c r="T2153" s="3">
        <f t="shared" si="407"/>
        <v>-136.81169242076081</v>
      </c>
      <c r="U2153" s="3">
        <f t="shared" si="407"/>
        <v>4.2777670507549468</v>
      </c>
      <c r="W2153" s="3">
        <f t="shared" si="402"/>
        <v>105.82550913912094</v>
      </c>
      <c r="X2153" s="3">
        <f t="shared" si="403"/>
        <v>6056.8098727633969</v>
      </c>
      <c r="Z2153" s="3">
        <f t="shared" si="404"/>
        <v>-77.825509139120939</v>
      </c>
      <c r="AA2153" s="3">
        <f>Z2152*$AF$4</f>
        <v>-18.374845773360022</v>
      </c>
      <c r="AB2153" s="3">
        <f t="shared" si="406"/>
        <v>87.450663365760917</v>
      </c>
      <c r="AN2153">
        <v>406</v>
      </c>
      <c r="AO2153" s="13">
        <v>399.34121807561081</v>
      </c>
      <c r="AP2153" s="13">
        <f t="shared" si="398"/>
        <v>6.6587819243891886</v>
      </c>
      <c r="AQ2153" s="13"/>
      <c r="AR2153" s="13"/>
      <c r="AS2153" s="13">
        <f t="shared" si="399"/>
        <v>6.6587819243891886</v>
      </c>
      <c r="AT2153" s="13"/>
      <c r="AU2153" s="13"/>
      <c r="AV2153" s="13">
        <f t="shared" si="400"/>
        <v>44.339376716572183</v>
      </c>
      <c r="AW2153" s="13"/>
      <c r="AX2153" s="13"/>
    </row>
    <row r="2154" spans="1:50" x14ac:dyDescent="0.25">
      <c r="A2154">
        <v>178</v>
      </c>
      <c r="B2154">
        <f t="shared" si="405"/>
        <v>2143</v>
      </c>
      <c r="N2154" s="3">
        <f t="shared" si="407"/>
        <v>-6.9085253042137804</v>
      </c>
      <c r="O2154" s="3">
        <f t="shared" si="407"/>
        <v>2.0191457811042302</v>
      </c>
      <c r="P2154" s="3">
        <f t="shared" si="407"/>
        <v>-87.897953257684335</v>
      </c>
      <c r="Q2154" s="3">
        <f t="shared" si="407"/>
        <v>139.8964059525542</v>
      </c>
      <c r="R2154" s="3">
        <f t="shared" si="407"/>
        <v>68.802598913424987</v>
      </c>
      <c r="S2154" s="3">
        <f t="shared" si="407"/>
        <v>-17.924220249555439</v>
      </c>
      <c r="T2154" s="3">
        <f t="shared" si="407"/>
        <v>-94.34892021455218</v>
      </c>
      <c r="U2154" s="3">
        <f t="shared" si="407"/>
        <v>9.340835333658319</v>
      </c>
      <c r="W2154" s="3">
        <f t="shared" si="402"/>
        <v>223.99375051637981</v>
      </c>
      <c r="X2154" s="3">
        <f t="shared" si="403"/>
        <v>2115.4250865629874</v>
      </c>
      <c r="Z2154" s="3">
        <f t="shared" si="404"/>
        <v>-45.993750516379805</v>
      </c>
      <c r="AA2154" s="3">
        <f>Z2153*$AF$4</f>
        <v>-63.956225155438197</v>
      </c>
      <c r="AB2154" s="3">
        <f t="shared" si="406"/>
        <v>160.0375253609416</v>
      </c>
      <c r="AN2154">
        <v>204</v>
      </c>
      <c r="AO2154" s="13">
        <v>261.70307188451352</v>
      </c>
      <c r="AP2154" s="13">
        <f t="shared" si="398"/>
        <v>-57.70307188451352</v>
      </c>
      <c r="AQ2154" s="13"/>
      <c r="AR2154" s="13"/>
      <c r="AS2154" s="13">
        <f t="shared" si="399"/>
        <v>57.70307188451352</v>
      </c>
      <c r="AT2154" s="13"/>
      <c r="AU2154" s="13"/>
      <c r="AV2154" s="13">
        <f t="shared" si="400"/>
        <v>3329.6445049093345</v>
      </c>
      <c r="AW2154" s="13"/>
      <c r="AX2154" s="13"/>
    </row>
    <row r="2155" spans="1:50" x14ac:dyDescent="0.25">
      <c r="A2155">
        <v>167</v>
      </c>
      <c r="B2155">
        <f t="shared" si="405"/>
        <v>2144</v>
      </c>
      <c r="N2155" s="3">
        <f t="shared" ref="N2155:U2170" si="408">N$3*COS(N$2*$B2155)+N$4*SIN(N$2*$B2155)</f>
        <v>-6.9973670846486611</v>
      </c>
      <c r="O2155" s="3">
        <f t="shared" si="408"/>
        <v>2.0080202534829903</v>
      </c>
      <c r="P2155" s="3">
        <f t="shared" si="408"/>
        <v>-75.684184086738071</v>
      </c>
      <c r="Q2155" s="3">
        <f t="shared" si="408"/>
        <v>212.69629768337731</v>
      </c>
      <c r="R2155" s="3">
        <f t="shared" si="408"/>
        <v>56.901414425737997</v>
      </c>
      <c r="S2155" s="3">
        <f t="shared" si="408"/>
        <v>-23.794959420493782</v>
      </c>
      <c r="T2155" s="3">
        <f t="shared" si="408"/>
        <v>-26.605431030082563</v>
      </c>
      <c r="U2155" s="3">
        <f t="shared" si="408"/>
        <v>11.894330376735262</v>
      </c>
      <c r="W2155" s="3">
        <f t="shared" si="402"/>
        <v>361.4325046790143</v>
      </c>
      <c r="X2155" s="3">
        <f t="shared" si="403"/>
        <v>37803.998875754914</v>
      </c>
      <c r="Z2155" s="3">
        <f t="shared" si="404"/>
        <v>-194.4325046790143</v>
      </c>
      <c r="AA2155" s="3">
        <f>Z2154*$AF$4</f>
        <v>-37.797204236855762</v>
      </c>
      <c r="AB2155" s="3">
        <f t="shared" si="406"/>
        <v>323.63530044215855</v>
      </c>
      <c r="AN2155">
        <v>46</v>
      </c>
      <c r="AO2155" s="13">
        <v>89.846200371450166</v>
      </c>
      <c r="AP2155" s="13">
        <f t="shared" si="398"/>
        <v>-43.846200371450166</v>
      </c>
      <c r="AQ2155" s="13"/>
      <c r="AR2155" s="13"/>
      <c r="AS2155" s="13">
        <f t="shared" si="399"/>
        <v>43.846200371450166</v>
      </c>
      <c r="AT2155" s="13"/>
      <c r="AU2155" s="13"/>
      <c r="AV2155" s="13">
        <f t="shared" si="400"/>
        <v>1922.4892870133567</v>
      </c>
      <c r="AW2155" s="13"/>
      <c r="AX2155" s="13"/>
    </row>
    <row r="2156" spans="1:50" x14ac:dyDescent="0.25">
      <c r="A2156">
        <v>241</v>
      </c>
      <c r="B2156">
        <f t="shared" si="405"/>
        <v>2145</v>
      </c>
      <c r="N2156" s="3">
        <f t="shared" si="408"/>
        <v>-7.0862052652189362</v>
      </c>
      <c r="O2156" s="3">
        <f t="shared" si="408"/>
        <v>1.996890593678911</v>
      </c>
      <c r="P2156" s="3">
        <f t="shared" si="408"/>
        <v>-58.340725284031443</v>
      </c>
      <c r="Q2156" s="3">
        <f t="shared" si="408"/>
        <v>271.00128822430077</v>
      </c>
      <c r="R2156" s="3">
        <f t="shared" si="408"/>
        <v>41.101337926545753</v>
      </c>
      <c r="S2156" s="3">
        <f t="shared" si="408"/>
        <v>-23.306914967021832</v>
      </c>
      <c r="T2156" s="3">
        <f t="shared" si="408"/>
        <v>48.266961913151981</v>
      </c>
      <c r="U2156" s="3">
        <f t="shared" si="408"/>
        <v>11.252212591529107</v>
      </c>
      <c r="W2156" s="3">
        <f t="shared" si="402"/>
        <v>495.89922929457816</v>
      </c>
      <c r="X2156" s="3">
        <f t="shared" si="403"/>
        <v>64973.617094969937</v>
      </c>
      <c r="Z2156" s="3">
        <f t="shared" si="404"/>
        <v>-254.89922929457816</v>
      </c>
      <c r="AA2156" s="3">
        <f>Z2155*$AF$4</f>
        <v>-159.78268802016717</v>
      </c>
      <c r="AB2156" s="3">
        <f t="shared" si="406"/>
        <v>336.11654127441102</v>
      </c>
      <c r="AN2156">
        <v>0</v>
      </c>
      <c r="AO2156" s="13">
        <v>-26.903348389163774</v>
      </c>
      <c r="AP2156" s="13">
        <f t="shared" si="398"/>
        <v>26.903348389163774</v>
      </c>
      <c r="AQ2156" s="13"/>
      <c r="AR2156" s="13"/>
      <c r="AS2156" s="13">
        <f t="shared" si="399"/>
        <v>26.903348389163774</v>
      </c>
      <c r="AT2156" s="13"/>
      <c r="AU2156" s="13"/>
      <c r="AV2156" s="13">
        <f t="shared" si="400"/>
        <v>723.79015454872103</v>
      </c>
      <c r="AW2156" s="13"/>
      <c r="AX2156" s="13"/>
    </row>
    <row r="2157" spans="1:50" x14ac:dyDescent="0.25">
      <c r="A2157">
        <v>237</v>
      </c>
      <c r="B2157">
        <f t="shared" si="405"/>
        <v>2146</v>
      </c>
      <c r="N2157" s="3">
        <f t="shared" si="408"/>
        <v>-7.1750398002209552</v>
      </c>
      <c r="O2157" s="3">
        <f t="shared" si="408"/>
        <v>1.9857568245950394</v>
      </c>
      <c r="P2157" s="3">
        <f t="shared" si="408"/>
        <v>-37.043074238786282</v>
      </c>
      <c r="Q2157" s="3">
        <f t="shared" si="408"/>
        <v>310.83798882356166</v>
      </c>
      <c r="R2157" s="3">
        <f t="shared" si="408"/>
        <v>22.484992627689</v>
      </c>
      <c r="S2157" s="3">
        <f t="shared" si="408"/>
        <v>-16.590508169713232</v>
      </c>
      <c r="T2157" s="3">
        <f t="shared" si="408"/>
        <v>110.20626139067981</v>
      </c>
      <c r="U2157" s="3">
        <f t="shared" si="408"/>
        <v>7.586997770580215</v>
      </c>
      <c r="W2157" s="3">
        <f t="shared" si="402"/>
        <v>603.30775879002908</v>
      </c>
      <c r="X2157" s="3">
        <f t="shared" si="403"/>
        <v>134181.37414977414</v>
      </c>
      <c r="Z2157" s="3">
        <f t="shared" si="404"/>
        <v>-366.30775879002908</v>
      </c>
      <c r="AA2157" s="3">
        <f>Z2156*$AF$4</f>
        <v>-209.47363764199139</v>
      </c>
      <c r="AB2157" s="3">
        <f t="shared" si="406"/>
        <v>393.8341211480377</v>
      </c>
      <c r="AN2157">
        <v>0</v>
      </c>
      <c r="AO2157" s="13">
        <v>-39.655539476624384</v>
      </c>
      <c r="AP2157" s="13">
        <f t="shared" si="398"/>
        <v>39.655539476624384</v>
      </c>
      <c r="AQ2157" s="13"/>
      <c r="AR2157" s="13"/>
      <c r="AS2157" s="13">
        <f t="shared" si="399"/>
        <v>39.655539476624384</v>
      </c>
      <c r="AT2157" s="13"/>
      <c r="AU2157" s="13"/>
      <c r="AV2157" s="13">
        <f t="shared" si="400"/>
        <v>1572.561811182115</v>
      </c>
      <c r="AW2157" s="13"/>
      <c r="AX2157" s="13"/>
    </row>
    <row r="2158" spans="1:50" x14ac:dyDescent="0.25">
      <c r="A2158">
        <v>232</v>
      </c>
      <c r="B2158">
        <f t="shared" si="405"/>
        <v>2147</v>
      </c>
      <c r="N2158" s="3">
        <f t="shared" si="408"/>
        <v>-7.2638706439529415</v>
      </c>
      <c r="O2158" s="3">
        <f t="shared" si="408"/>
        <v>1.9746189691428784</v>
      </c>
      <c r="P2158" s="3">
        <f t="shared" si="408"/>
        <v>-13.234733858061091</v>
      </c>
      <c r="Q2158" s="3">
        <f t="shared" si="408"/>
        <v>329.49159416854741</v>
      </c>
      <c r="R2158" s="3">
        <f t="shared" si="408"/>
        <v>2.3279728303228318</v>
      </c>
      <c r="S2158" s="3">
        <f t="shared" si="408"/>
        <v>-5.4405803982357446</v>
      </c>
      <c r="T2158" s="3">
        <f t="shared" si="408"/>
        <v>142.6158821277013</v>
      </c>
      <c r="U2158" s="3">
        <f t="shared" si="408"/>
        <v>1.8834078048450111</v>
      </c>
      <c r="W2158" s="3">
        <f t="shared" si="402"/>
        <v>663.36867456195353</v>
      </c>
      <c r="X2158" s="3">
        <f t="shared" si="403"/>
        <v>186078.93339333657</v>
      </c>
      <c r="Z2158" s="3">
        <f t="shared" si="404"/>
        <v>-431.36867456195353</v>
      </c>
      <c r="AA2158" s="3">
        <f>Z2157*$AF$4</f>
        <v>-301.02805309605799</v>
      </c>
      <c r="AB2158" s="3">
        <f t="shared" si="406"/>
        <v>362.34062146589554</v>
      </c>
      <c r="AN2158">
        <v>0</v>
      </c>
      <c r="AO2158" s="13">
        <v>-11.807001427183135</v>
      </c>
      <c r="AP2158" s="13">
        <f t="shared" si="398"/>
        <v>11.807001427183135</v>
      </c>
      <c r="AQ2158" s="13"/>
      <c r="AR2158" s="13"/>
      <c r="AS2158" s="13">
        <f t="shared" si="399"/>
        <v>11.807001427183135</v>
      </c>
      <c r="AT2158" s="13"/>
      <c r="AU2158" s="13"/>
      <c r="AV2158" s="13">
        <f t="shared" si="400"/>
        <v>139.40528270150458</v>
      </c>
      <c r="AW2158" s="13"/>
      <c r="AX2158" s="13"/>
    </row>
    <row r="2159" spans="1:50" x14ac:dyDescent="0.25">
      <c r="A2159">
        <v>265</v>
      </c>
      <c r="B2159">
        <f t="shared" si="405"/>
        <v>2148</v>
      </c>
      <c r="N2159" s="3">
        <f t="shared" si="408"/>
        <v>-7.3526977507149329</v>
      </c>
      <c r="O2159" s="3">
        <f t="shared" si="408"/>
        <v>1.9634770502423515</v>
      </c>
      <c r="P2159" s="3">
        <f t="shared" si="408"/>
        <v>11.470624543931851</v>
      </c>
      <c r="Q2159" s="3">
        <f t="shared" si="408"/>
        <v>325.69089188155954</v>
      </c>
      <c r="R2159" s="3">
        <f t="shared" si="408"/>
        <v>-17.988559955652654</v>
      </c>
      <c r="S2159" s="3">
        <f t="shared" si="408"/>
        <v>7.1632466185443819</v>
      </c>
      <c r="T2159" s="3">
        <f t="shared" si="408"/>
        <v>136.8116924207668</v>
      </c>
      <c r="U2159" s="3">
        <f t="shared" si="408"/>
        <v>-4.3261914906647849</v>
      </c>
      <c r="W2159" s="3">
        <f t="shared" si="402"/>
        <v>664.44686687965645</v>
      </c>
      <c r="X2159" s="3">
        <f t="shared" si="403"/>
        <v>159557.79945997399</v>
      </c>
      <c r="Z2159" s="3">
        <f t="shared" si="404"/>
        <v>-399.44686687965645</v>
      </c>
      <c r="AA2159" s="3">
        <f>Z2158*$AF$4</f>
        <v>-354.49446306826781</v>
      </c>
      <c r="AB2159" s="3">
        <f t="shared" si="406"/>
        <v>309.95240381138865</v>
      </c>
      <c r="AN2159">
        <v>0</v>
      </c>
      <c r="AO2159" s="13">
        <v>10.134188698816526</v>
      </c>
      <c r="AP2159" s="13">
        <f t="shared" si="398"/>
        <v>-10.134188698816526</v>
      </c>
      <c r="AQ2159" s="13"/>
      <c r="AR2159" s="13"/>
      <c r="AS2159" s="13">
        <f t="shared" si="399"/>
        <v>10.134188698816526</v>
      </c>
      <c r="AT2159" s="13"/>
      <c r="AU2159" s="13"/>
      <c r="AV2159" s="13">
        <f t="shared" si="400"/>
        <v>102.7017805832206</v>
      </c>
      <c r="AW2159" s="13"/>
      <c r="AX2159" s="13"/>
    </row>
    <row r="2160" spans="1:50" x14ac:dyDescent="0.25">
      <c r="A2160">
        <v>489</v>
      </c>
      <c r="B2160">
        <f t="shared" si="405"/>
        <v>2149</v>
      </c>
      <c r="N2160" s="3">
        <f t="shared" si="408"/>
        <v>-7.4415210748090068</v>
      </c>
      <c r="O2160" s="3">
        <f t="shared" si="408"/>
        <v>1.9523310908217291</v>
      </c>
      <c r="P2160" s="3">
        <f t="shared" si="408"/>
        <v>35.398531956612423</v>
      </c>
      <c r="Q2160" s="3">
        <f t="shared" si="408"/>
        <v>299.69489354248282</v>
      </c>
      <c r="R2160" s="3">
        <f t="shared" si="408"/>
        <v>-37.072514370468127</v>
      </c>
      <c r="S2160" s="3">
        <f t="shared" si="408"/>
        <v>17.852822197002936</v>
      </c>
      <c r="T2160" s="3">
        <f t="shared" si="408"/>
        <v>94.348920214540854</v>
      </c>
      <c r="U2160" s="3">
        <f t="shared" si="408"/>
        <v>-9.3734863447077821</v>
      </c>
      <c r="W2160" s="3">
        <f t="shared" si="402"/>
        <v>606.37436077311963</v>
      </c>
      <c r="X2160" s="3">
        <f t="shared" si="403"/>
        <v>13776.740566898445</v>
      </c>
      <c r="Z2160" s="3">
        <f t="shared" si="404"/>
        <v>-117.37436077311963</v>
      </c>
      <c r="AA2160" s="3">
        <f>Z2159*$AF$4</f>
        <v>-328.26144073303288</v>
      </c>
      <c r="AB2160" s="3">
        <f t="shared" si="406"/>
        <v>278.11292004008675</v>
      </c>
      <c r="AN2160">
        <v>0</v>
      </c>
      <c r="AO2160" s="13">
        <v>20.330565382819351</v>
      </c>
      <c r="AP2160" s="13">
        <f t="shared" si="398"/>
        <v>-20.330565382819351</v>
      </c>
      <c r="AQ2160" s="13"/>
      <c r="AR2160" s="13"/>
      <c r="AS2160" s="13">
        <f t="shared" si="399"/>
        <v>20.330565382819351</v>
      </c>
      <c r="AT2160" s="13"/>
      <c r="AU2160" s="13"/>
      <c r="AV2160" s="13">
        <f t="shared" si="400"/>
        <v>413.33188878509253</v>
      </c>
      <c r="AW2160" s="13"/>
      <c r="AX2160" s="13"/>
    </row>
    <row r="2161" spans="1:50" x14ac:dyDescent="0.25">
      <c r="A2161">
        <v>540</v>
      </c>
      <c r="B2161">
        <f t="shared" si="405"/>
        <v>2150</v>
      </c>
      <c r="N2161" s="3">
        <f t="shared" si="408"/>
        <v>-7.5303405705390674</v>
      </c>
      <c r="O2161" s="3">
        <f t="shared" si="408"/>
        <v>1.9411811138176103</v>
      </c>
      <c r="P2161" s="3">
        <f t="shared" si="408"/>
        <v>56.927213103626798</v>
      </c>
      <c r="Q2161" s="3">
        <f t="shared" si="408"/>
        <v>253.27518347772872</v>
      </c>
      <c r="R2161" s="3">
        <f t="shared" si="408"/>
        <v>-53.616255478043136</v>
      </c>
      <c r="S2161" s="3">
        <f t="shared" si="408"/>
        <v>23.771545620192082</v>
      </c>
      <c r="T2161" s="3">
        <f t="shared" si="408"/>
        <v>26.60543103010032</v>
      </c>
      <c r="U2161" s="3">
        <f t="shared" si="408"/>
        <v>-11.902435713115494</v>
      </c>
      <c r="W2161" s="3">
        <f t="shared" si="402"/>
        <v>500.4859061454116</v>
      </c>
      <c r="X2161" s="3">
        <f t="shared" si="403"/>
        <v>1561.3636131492203</v>
      </c>
      <c r="Z2161" s="3">
        <f t="shared" si="404"/>
        <v>39.514093854588396</v>
      </c>
      <c r="AA2161" s="3">
        <f>Z2160*$AF$4</f>
        <v>-96.457075939741983</v>
      </c>
      <c r="AB2161" s="3">
        <f t="shared" si="406"/>
        <v>404.02883020566964</v>
      </c>
      <c r="AN2161">
        <v>0</v>
      </c>
      <c r="AO2161" s="13">
        <v>17.371776215800715</v>
      </c>
      <c r="AP2161" s="13">
        <f t="shared" si="398"/>
        <v>-17.371776215800715</v>
      </c>
      <c r="AQ2161" s="13"/>
      <c r="AR2161" s="13"/>
      <c r="AS2161" s="13">
        <f t="shared" si="399"/>
        <v>17.371776215800715</v>
      </c>
      <c r="AT2161" s="13"/>
      <c r="AU2161" s="13"/>
      <c r="AV2161" s="13">
        <f t="shared" si="400"/>
        <v>301.77860889185939</v>
      </c>
      <c r="AW2161" s="13"/>
      <c r="AX2161" s="13"/>
    </row>
    <row r="2162" spans="1:50" x14ac:dyDescent="0.25">
      <c r="A2162">
        <v>406</v>
      </c>
      <c r="B2162">
        <f t="shared" si="405"/>
        <v>2151</v>
      </c>
      <c r="N2162" s="3">
        <f t="shared" si="408"/>
        <v>-7.6191561922111077</v>
      </c>
      <c r="O2162" s="3">
        <f t="shared" si="408"/>
        <v>1.9300271421748487</v>
      </c>
      <c r="P2162" s="3">
        <f t="shared" si="408"/>
        <v>74.597506420393998</v>
      </c>
      <c r="Q2162" s="3">
        <f t="shared" si="408"/>
        <v>189.59518821597362</v>
      </c>
      <c r="R2162" s="3">
        <f t="shared" si="408"/>
        <v>-66.486204074828578</v>
      </c>
      <c r="S2162" s="3">
        <f t="shared" si="408"/>
        <v>23.337742344538711</v>
      </c>
      <c r="T2162" s="3">
        <f t="shared" si="408"/>
        <v>-48.266961913166064</v>
      </c>
      <c r="U2162" s="3">
        <f t="shared" si="408"/>
        <v>-11.233594617670709</v>
      </c>
      <c r="W2162" s="3">
        <f t="shared" si="402"/>
        <v>366.8689308868486</v>
      </c>
      <c r="X2162" s="3">
        <f t="shared" si="403"/>
        <v>1531.2405699382314</v>
      </c>
      <c r="Z2162" s="3">
        <f t="shared" si="404"/>
        <v>39.131069113151398</v>
      </c>
      <c r="AA2162" s="3">
        <f>Z2161*$AF$4</f>
        <v>32.472287188762195</v>
      </c>
      <c r="AB2162" s="3">
        <f t="shared" si="406"/>
        <v>399.34121807561081</v>
      </c>
      <c r="AN2162">
        <v>0</v>
      </c>
      <c r="AO2162" s="13">
        <v>4.5597912308468196</v>
      </c>
      <c r="AP2162" s="13">
        <f t="shared" si="398"/>
        <v>-4.5597912308468196</v>
      </c>
      <c r="AQ2162" s="13"/>
      <c r="AR2162" s="13"/>
      <c r="AS2162" s="13">
        <f t="shared" si="399"/>
        <v>4.5597912308468196</v>
      </c>
      <c r="AT2162" s="13"/>
      <c r="AU2162" s="13"/>
      <c r="AV2162" s="13">
        <f t="shared" si="400"/>
        <v>20.791696068907555</v>
      </c>
      <c r="AW2162" s="13"/>
      <c r="AX2162" s="13"/>
    </row>
    <row r="2163" spans="1:50" x14ac:dyDescent="0.25">
      <c r="A2163">
        <v>204</v>
      </c>
      <c r="B2163">
        <f t="shared" si="405"/>
        <v>2152</v>
      </c>
      <c r="N2163" s="3">
        <f t="shared" si="408"/>
        <v>-7.7079678941329952</v>
      </c>
      <c r="O2163" s="3">
        <f t="shared" si="408"/>
        <v>1.9188691988465316</v>
      </c>
      <c r="P2163" s="3">
        <f t="shared" si="408"/>
        <v>87.211762470497717</v>
      </c>
      <c r="Q2163" s="3">
        <f t="shared" si="408"/>
        <v>112.99459419819166</v>
      </c>
      <c r="R2163" s="3">
        <f t="shared" si="408"/>
        <v>-74.800509678222923</v>
      </c>
      <c r="S2163" s="3">
        <f t="shared" si="408"/>
        <v>16.667338651600403</v>
      </c>
      <c r="T2163" s="3">
        <f t="shared" si="408"/>
        <v>-110.20626139066806</v>
      </c>
      <c r="U2163" s="3">
        <f t="shared" si="408"/>
        <v>-7.5466585197393066</v>
      </c>
      <c r="W2163" s="3">
        <f t="shared" si="402"/>
        <v>229.54555059801686</v>
      </c>
      <c r="X2163" s="3">
        <f t="shared" si="403"/>
        <v>652.57515535583957</v>
      </c>
      <c r="Z2163" s="3">
        <f t="shared" si="404"/>
        <v>-25.54555059801686</v>
      </c>
      <c r="AA2163" s="3">
        <f>Z2162*$AF$4</f>
        <v>32.157521286496689</v>
      </c>
      <c r="AB2163" s="3">
        <f t="shared" si="406"/>
        <v>261.70307188451352</v>
      </c>
      <c r="AN2163">
        <v>0</v>
      </c>
      <c r="AO2163" s="13">
        <v>-11.149198651813006</v>
      </c>
      <c r="AP2163" s="13">
        <f t="shared" si="398"/>
        <v>11.149198651813006</v>
      </c>
      <c r="AQ2163" s="13"/>
      <c r="AR2163" s="13"/>
      <c r="AS2163" s="13">
        <f t="shared" si="399"/>
        <v>11.149198651813006</v>
      </c>
      <c r="AT2163" s="13"/>
      <c r="AU2163" s="13"/>
      <c r="AV2163" s="13">
        <f t="shared" si="400"/>
        <v>124.30463057758894</v>
      </c>
      <c r="AW2163" s="13"/>
      <c r="AX2163" s="13"/>
    </row>
    <row r="2164" spans="1:50" x14ac:dyDescent="0.25">
      <c r="A2164">
        <v>46</v>
      </c>
      <c r="B2164">
        <f t="shared" si="405"/>
        <v>2153</v>
      </c>
      <c r="N2164" s="3">
        <f t="shared" si="408"/>
        <v>-7.796775630614734</v>
      </c>
      <c r="O2164" s="3">
        <f t="shared" si="408"/>
        <v>1.9077073067939052</v>
      </c>
      <c r="P2164" s="3">
        <f t="shared" si="408"/>
        <v>93.915017707016489</v>
      </c>
      <c r="Q2164" s="3">
        <f t="shared" si="408"/>
        <v>28.693605318164273</v>
      </c>
      <c r="R2164" s="3">
        <f t="shared" si="408"/>
        <v>-77.989475031568475</v>
      </c>
      <c r="S2164" s="3">
        <f t="shared" si="408"/>
        <v>5.5428823920126913</v>
      </c>
      <c r="T2164" s="3">
        <f t="shared" si="408"/>
        <v>-142.61588212770403</v>
      </c>
      <c r="U2164" s="3">
        <f t="shared" si="408"/>
        <v>-1.8321850983495085</v>
      </c>
      <c r="W2164" s="3">
        <f t="shared" si="402"/>
        <v>110.83927839739444</v>
      </c>
      <c r="X2164" s="3">
        <f t="shared" si="403"/>
        <v>4204.1320230948213</v>
      </c>
      <c r="Z2164" s="3">
        <f t="shared" si="404"/>
        <v>-64.839278397394438</v>
      </c>
      <c r="AA2164" s="3">
        <f>Z2163*$AF$4</f>
        <v>-20.993078025944275</v>
      </c>
      <c r="AB2164" s="3">
        <f t="shared" si="406"/>
        <v>89.846200371450166</v>
      </c>
      <c r="AN2164">
        <v>0</v>
      </c>
      <c r="AO2164" s="13">
        <v>-21.250488094039866</v>
      </c>
      <c r="AP2164" s="13">
        <f t="shared" si="398"/>
        <v>21.250488094039866</v>
      </c>
      <c r="AQ2164" s="13"/>
      <c r="AR2164" s="13"/>
      <c r="AS2164" s="13">
        <f t="shared" si="399"/>
        <v>21.250488094039866</v>
      </c>
      <c r="AT2164" s="13"/>
      <c r="AU2164" s="13"/>
      <c r="AV2164" s="13">
        <f t="shared" si="400"/>
        <v>451.58324423493013</v>
      </c>
      <c r="AW2164" s="13"/>
      <c r="AX2164" s="13"/>
    </row>
    <row r="2165" spans="1:50" x14ac:dyDescent="0.25">
      <c r="A2165">
        <v>0</v>
      </c>
      <c r="B2165">
        <f t="shared" si="405"/>
        <v>2154</v>
      </c>
      <c r="N2165" s="3">
        <f t="shared" si="408"/>
        <v>-7.885579355968245</v>
      </c>
      <c r="O2165" s="3">
        <f t="shared" si="408"/>
        <v>1.8965414889863559</v>
      </c>
      <c r="P2165" s="3">
        <f t="shared" si="408"/>
        <v>94.252941819063437</v>
      </c>
      <c r="Q2165" s="3">
        <f t="shared" si="408"/>
        <v>-57.562805345835159</v>
      </c>
      <c r="R2165" s="3">
        <f t="shared" si="408"/>
        <v>-75.834591831220976</v>
      </c>
      <c r="S2165" s="3">
        <f t="shared" si="408"/>
        <v>-7.0628115181046001</v>
      </c>
      <c r="T2165" s="3">
        <f t="shared" si="408"/>
        <v>-136.81169242076183</v>
      </c>
      <c r="U2165" s="3">
        <f t="shared" si="408"/>
        <v>4.3745358072281881</v>
      </c>
      <c r="W2165" s="3">
        <f t="shared" si="402"/>
        <v>26.380922205030998</v>
      </c>
      <c r="X2165" s="3">
        <f t="shared" si="403"/>
        <v>695.95305638789762</v>
      </c>
      <c r="Z2165" s="3">
        <f t="shared" si="404"/>
        <v>-26.380922205030998</v>
      </c>
      <c r="AA2165" s="3">
        <f>Z2164*$AF$4</f>
        <v>-53.284270594194773</v>
      </c>
      <c r="AB2165" s="3">
        <f t="shared" si="406"/>
        <v>-26.903348389163774</v>
      </c>
      <c r="AN2165">
        <v>0</v>
      </c>
      <c r="AO2165" s="13">
        <v>-18.263232216290007</v>
      </c>
      <c r="AP2165" s="13">
        <f t="shared" si="398"/>
        <v>18.263232216290007</v>
      </c>
      <c r="AQ2165" s="13"/>
      <c r="AR2165" s="13"/>
      <c r="AS2165" s="13">
        <f t="shared" si="399"/>
        <v>18.263232216290007</v>
      </c>
      <c r="AT2165" s="13"/>
      <c r="AU2165" s="13"/>
      <c r="AV2165" s="13">
        <f t="shared" si="400"/>
        <v>333.54565098613318</v>
      </c>
      <c r="AW2165" s="13"/>
      <c r="AX2165" s="13"/>
    </row>
    <row r="2166" spans="1:50" x14ac:dyDescent="0.25">
      <c r="A2166">
        <v>0</v>
      </c>
      <c r="B2166">
        <f t="shared" si="405"/>
        <v>2155</v>
      </c>
      <c r="N2166" s="3">
        <f t="shared" si="408"/>
        <v>-7.9743790245076065</v>
      </c>
      <c r="O2166" s="3">
        <f t="shared" si="408"/>
        <v>1.8853717684013382</v>
      </c>
      <c r="P2166" s="3">
        <f t="shared" si="408"/>
        <v>88.202631133498272</v>
      </c>
      <c r="Q2166" s="3">
        <f t="shared" si="408"/>
        <v>-139.89640595255096</v>
      </c>
      <c r="R2166" s="3">
        <f t="shared" si="408"/>
        <v>-68.483512942761237</v>
      </c>
      <c r="S2166" s="3">
        <f t="shared" si="408"/>
        <v>-17.781093500763852</v>
      </c>
      <c r="T2166" s="3">
        <f t="shared" si="408"/>
        <v>-94.348920214554553</v>
      </c>
      <c r="U2166" s="3">
        <f t="shared" si="408"/>
        <v>9.4059637538427836</v>
      </c>
      <c r="W2166" s="3">
        <f t="shared" si="402"/>
        <v>-17.975961417751961</v>
      </c>
      <c r="X2166" s="3">
        <f t="shared" si="403"/>
        <v>323.13518889250707</v>
      </c>
      <c r="Z2166" s="3">
        <f t="shared" si="404"/>
        <v>17.975961417751961</v>
      </c>
      <c r="AA2166" s="3">
        <f>Z2165*$AF$4</f>
        <v>-21.679578058872426</v>
      </c>
      <c r="AB2166" s="3">
        <f t="shared" si="406"/>
        <v>-39.655539476624384</v>
      </c>
      <c r="AN2166">
        <v>0</v>
      </c>
      <c r="AO2166" s="13">
        <v>1.9398224912817739</v>
      </c>
      <c r="AP2166" s="13">
        <f t="shared" si="398"/>
        <v>-1.9398224912817739</v>
      </c>
      <c r="AQ2166" s="13"/>
      <c r="AR2166" s="13"/>
      <c r="AS2166" s="13">
        <f t="shared" si="399"/>
        <v>1.9398224912817739</v>
      </c>
      <c r="AT2166" s="13"/>
      <c r="AU2166" s="13"/>
      <c r="AV2166" s="13">
        <f t="shared" si="400"/>
        <v>3.7629112976826278</v>
      </c>
      <c r="AW2166" s="13"/>
      <c r="AX2166" s="13"/>
    </row>
    <row r="2167" spans="1:50" x14ac:dyDescent="0.25">
      <c r="A2167">
        <v>0</v>
      </c>
      <c r="B2167">
        <f t="shared" si="405"/>
        <v>2156</v>
      </c>
      <c r="N2167" s="3">
        <f t="shared" si="408"/>
        <v>-8.0631745905489822</v>
      </c>
      <c r="O2167" s="3">
        <f t="shared" si="408"/>
        <v>1.8741981680243374</v>
      </c>
      <c r="P2167" s="3">
        <f t="shared" si="408"/>
        <v>76.17416097011413</v>
      </c>
      <c r="Q2167" s="3">
        <f t="shared" si="408"/>
        <v>-212.69629768337455</v>
      </c>
      <c r="R2167" s="3">
        <f t="shared" si="408"/>
        <v>-56.439935208234658</v>
      </c>
      <c r="S2167" s="3">
        <f t="shared" si="408"/>
        <v>-23.747691558321907</v>
      </c>
      <c r="T2167" s="3">
        <f t="shared" si="408"/>
        <v>-26.60543103008564</v>
      </c>
      <c r="U2167" s="3">
        <f t="shared" si="408"/>
        <v>11.91032061010594</v>
      </c>
      <c r="W2167" s="3">
        <f t="shared" si="402"/>
        <v>-26.579466760677519</v>
      </c>
      <c r="X2167" s="3">
        <f t="shared" si="403"/>
        <v>706.46805328196115</v>
      </c>
      <c r="Z2167" s="3">
        <f t="shared" si="404"/>
        <v>26.579466760677519</v>
      </c>
      <c r="AA2167" s="3">
        <f>Z2166*$AF$4</f>
        <v>14.772465333494385</v>
      </c>
      <c r="AB2167" s="3">
        <f t="shared" si="406"/>
        <v>-11.807001427183135</v>
      </c>
      <c r="AN2167">
        <v>0</v>
      </c>
      <c r="AO2167" s="13">
        <v>38.691508494058411</v>
      </c>
      <c r="AP2167" s="13">
        <f t="shared" si="398"/>
        <v>-38.691508494058411</v>
      </c>
      <c r="AQ2167" s="13"/>
      <c r="AR2167" s="13"/>
      <c r="AS2167" s="13">
        <f t="shared" si="399"/>
        <v>38.691508494058411</v>
      </c>
      <c r="AT2167" s="13"/>
      <c r="AU2167" s="13"/>
      <c r="AV2167" s="13">
        <f t="shared" si="400"/>
        <v>1497.0328295457941</v>
      </c>
      <c r="AW2167" s="13"/>
      <c r="AX2167" s="13"/>
    </row>
    <row r="2168" spans="1:50" x14ac:dyDescent="0.25">
      <c r="A2168">
        <v>0</v>
      </c>
      <c r="B2168">
        <f t="shared" si="405"/>
        <v>2157</v>
      </c>
      <c r="N2168" s="3">
        <f t="shared" si="408"/>
        <v>-8.1519660084105539</v>
      </c>
      <c r="O2168" s="3">
        <f t="shared" si="408"/>
        <v>1.8630207108488344</v>
      </c>
      <c r="P2168" s="3">
        <f t="shared" si="408"/>
        <v>58.982791735395494</v>
      </c>
      <c r="Q2168" s="3">
        <f t="shared" si="408"/>
        <v>-271.00128822429872</v>
      </c>
      <c r="R2168" s="3">
        <f t="shared" si="408"/>
        <v>-40.529086075728173</v>
      </c>
      <c r="S2168" s="3">
        <f t="shared" si="408"/>
        <v>-23.368137494752293</v>
      </c>
      <c r="T2168" s="3">
        <f t="shared" si="408"/>
        <v>48.266961913149032</v>
      </c>
      <c r="U2168" s="3">
        <f t="shared" si="408"/>
        <v>11.214768591711941</v>
      </c>
      <c r="W2168" s="3">
        <f t="shared" si="402"/>
        <v>-11.708551290440653</v>
      </c>
      <c r="X2168" s="3">
        <f t="shared" si="403"/>
        <v>137.09017332087947</v>
      </c>
      <c r="Z2168" s="3">
        <f t="shared" si="404"/>
        <v>11.708551290440653</v>
      </c>
      <c r="AA2168" s="3">
        <f>Z2167*$AF$4</f>
        <v>21.842739989257179</v>
      </c>
      <c r="AB2168" s="3">
        <f t="shared" si="406"/>
        <v>10.134188698816526</v>
      </c>
      <c r="AN2168">
        <v>13</v>
      </c>
      <c r="AO2168" s="13">
        <v>86.386891867246362</v>
      </c>
      <c r="AP2168" s="13">
        <f t="shared" si="398"/>
        <v>-73.386891867246362</v>
      </c>
      <c r="AQ2168" s="13"/>
      <c r="AR2168" s="13"/>
      <c r="AS2168" s="13">
        <f t="shared" si="399"/>
        <v>73.386891867246362</v>
      </c>
      <c r="AT2168" s="13"/>
      <c r="AU2168" s="13"/>
      <c r="AV2168" s="13">
        <f t="shared" si="400"/>
        <v>5385.6358979349106</v>
      </c>
      <c r="AW2168" s="13"/>
      <c r="AX2168" s="13"/>
    </row>
    <row r="2169" spans="1:50" x14ac:dyDescent="0.25">
      <c r="A2169">
        <v>0</v>
      </c>
      <c r="B2169">
        <f t="shared" si="405"/>
        <v>2158</v>
      </c>
      <c r="N2169" s="3">
        <f t="shared" si="408"/>
        <v>-8.2407532324127608</v>
      </c>
      <c r="O2169" s="3">
        <f t="shared" si="408"/>
        <v>1.8518394198762314</v>
      </c>
      <c r="P2169" s="3">
        <f t="shared" si="408"/>
        <v>37.793712558139902</v>
      </c>
      <c r="Q2169" s="3">
        <f t="shared" si="408"/>
        <v>-310.83798882356041</v>
      </c>
      <c r="R2169" s="3">
        <f t="shared" si="408"/>
        <v>-21.841178911729425</v>
      </c>
      <c r="S2169" s="3">
        <f t="shared" si="408"/>
        <v>-16.743860445585778</v>
      </c>
      <c r="T2169" s="3">
        <f t="shared" si="408"/>
        <v>110.20626139067778</v>
      </c>
      <c r="U2169" s="3">
        <f t="shared" si="408"/>
        <v>7.5061795007987104</v>
      </c>
      <c r="W2169" s="3">
        <f t="shared" si="402"/>
        <v>10.708595017848126</v>
      </c>
      <c r="X2169" s="3">
        <f t="shared" si="403"/>
        <v>114.6740072562817</v>
      </c>
      <c r="Z2169" s="3">
        <f t="shared" si="404"/>
        <v>-10.708595017848126</v>
      </c>
      <c r="AA2169" s="3">
        <f>Z2168*$AF$4</f>
        <v>9.621970364971224</v>
      </c>
      <c r="AB2169" s="3">
        <f t="shared" si="406"/>
        <v>20.330565382819351</v>
      </c>
      <c r="AN2169">
        <v>73</v>
      </c>
      <c r="AO2169" s="13">
        <v>146.38065900899528</v>
      </c>
      <c r="AP2169" s="13">
        <f t="shared" si="398"/>
        <v>-73.380659008995281</v>
      </c>
      <c r="AQ2169" s="13"/>
      <c r="AR2169" s="13"/>
      <c r="AS2169" s="13">
        <f t="shared" si="399"/>
        <v>73.380659008995281</v>
      </c>
      <c r="AT2169" s="13"/>
      <c r="AU2169" s="13"/>
      <c r="AV2169" s="13">
        <f t="shared" si="400"/>
        <v>5384.72111659444</v>
      </c>
      <c r="AW2169" s="13"/>
      <c r="AX2169" s="13"/>
    </row>
    <row r="2170" spans="1:50" x14ac:dyDescent="0.25">
      <c r="A2170">
        <v>0</v>
      </c>
      <c r="B2170">
        <f t="shared" si="405"/>
        <v>2159</v>
      </c>
      <c r="N2170" s="3">
        <f t="shared" si="408"/>
        <v>-8.3295362168780862</v>
      </c>
      <c r="O2170" s="3">
        <f t="shared" si="408"/>
        <v>1.8406543181158346</v>
      </c>
      <c r="P2170" s="3">
        <f t="shared" si="408"/>
        <v>14.04306760865477</v>
      </c>
      <c r="Q2170" s="3">
        <f t="shared" si="408"/>
        <v>-329.49159416854707</v>
      </c>
      <c r="R2170" s="3">
        <f t="shared" si="408"/>
        <v>-1.6567114453161196</v>
      </c>
      <c r="S2170" s="3">
        <f t="shared" si="408"/>
        <v>-5.6450817286777957</v>
      </c>
      <c r="T2170" s="3">
        <f t="shared" si="408"/>
        <v>142.61588212770073</v>
      </c>
      <c r="U2170" s="3">
        <f t="shared" si="408"/>
        <v>1.780928458821994</v>
      </c>
      <c r="W2170" s="3">
        <f t="shared" si="402"/>
        <v>26.171992515518127</v>
      </c>
      <c r="X2170" s="3">
        <f t="shared" si="403"/>
        <v>684.97319223233683</v>
      </c>
      <c r="Z2170" s="3">
        <f t="shared" si="404"/>
        <v>-26.171992515518127</v>
      </c>
      <c r="AA2170" s="3">
        <f>Z2169*$AF$4</f>
        <v>-8.8002162997174107</v>
      </c>
      <c r="AB2170" s="3">
        <f t="shared" si="406"/>
        <v>17.371776215800715</v>
      </c>
      <c r="AN2170">
        <v>196</v>
      </c>
      <c r="AO2170" s="13">
        <v>235.82694526786003</v>
      </c>
      <c r="AP2170" s="13">
        <f t="shared" si="398"/>
        <v>-39.826945267860026</v>
      </c>
      <c r="AQ2170" s="13"/>
      <c r="AR2170" s="13"/>
      <c r="AS2170" s="13">
        <f t="shared" si="399"/>
        <v>39.826945267860026</v>
      </c>
      <c r="AT2170" s="13"/>
      <c r="AU2170" s="13"/>
      <c r="AV2170" s="13">
        <f t="shared" si="400"/>
        <v>1586.1855693691182</v>
      </c>
      <c r="AW2170" s="13"/>
      <c r="AX2170" s="13"/>
    </row>
    <row r="2171" spans="1:50" x14ac:dyDescent="0.25">
      <c r="A2171">
        <v>0</v>
      </c>
      <c r="B2171">
        <f t="shared" si="405"/>
        <v>2160</v>
      </c>
      <c r="N2171" s="3">
        <f t="shared" ref="N2171:U2186" si="409">N$3*COS(N$2*$B2171)+N$4*SIN(N$2*$B2171)</f>
        <v>-8.4183149161312976</v>
      </c>
      <c r="O2171" s="3">
        <f t="shared" si="409"/>
        <v>1.829465428584778</v>
      </c>
      <c r="P2171" s="3">
        <f t="shared" si="409"/>
        <v>-10.659382254623331</v>
      </c>
      <c r="Q2171" s="3">
        <f t="shared" si="409"/>
        <v>-325.69089188155363</v>
      </c>
      <c r="R2171" s="3">
        <f t="shared" si="409"/>
        <v>18.641274095906059</v>
      </c>
      <c r="S2171" s="3">
        <f t="shared" si="409"/>
        <v>6.9622456106690294</v>
      </c>
      <c r="T2171" s="3">
        <f t="shared" si="409"/>
        <v>136.81169242075686</v>
      </c>
      <c r="U2171" s="3">
        <f t="shared" si="409"/>
        <v>-4.4227991050777975</v>
      </c>
      <c r="W2171" s="3">
        <f t="shared" si="402"/>
        <v>26.067672960174463</v>
      </c>
      <c r="X2171" s="3">
        <f t="shared" si="403"/>
        <v>679.52357355861079</v>
      </c>
      <c r="Z2171" s="3">
        <f t="shared" si="404"/>
        <v>-26.067672960174463</v>
      </c>
      <c r="AA2171" s="3">
        <f>Z2170*$AF$4</f>
        <v>-21.507881729327643</v>
      </c>
      <c r="AB2171" s="3">
        <f t="shared" si="406"/>
        <v>4.5597912308468196</v>
      </c>
      <c r="AN2171">
        <v>337</v>
      </c>
      <c r="AO2171" s="13">
        <v>358.35509477174463</v>
      </c>
      <c r="AP2171" s="13">
        <f t="shared" si="398"/>
        <v>-21.355094771744632</v>
      </c>
      <c r="AQ2171" s="13"/>
      <c r="AR2171" s="13"/>
      <c r="AS2171" s="13">
        <f t="shared" si="399"/>
        <v>21.355094771744632</v>
      </c>
      <c r="AT2171" s="13"/>
      <c r="AU2171" s="13"/>
      <c r="AV2171" s="13">
        <f t="shared" si="400"/>
        <v>456.04007271019492</v>
      </c>
      <c r="AW2171" s="13"/>
      <c r="AX2171" s="13"/>
    </row>
    <row r="2172" spans="1:50" x14ac:dyDescent="0.25">
      <c r="A2172">
        <v>0</v>
      </c>
      <c r="B2172">
        <f t="shared" si="405"/>
        <v>2161</v>
      </c>
      <c r="N2172" s="3">
        <f t="shared" si="409"/>
        <v>-8.507089284499262</v>
      </c>
      <c r="O2172" s="3">
        <f t="shared" si="409"/>
        <v>1.8182727743080047</v>
      </c>
      <c r="P2172" s="3">
        <f t="shared" si="409"/>
        <v>-34.639365154793225</v>
      </c>
      <c r="Q2172" s="3">
        <f t="shared" si="409"/>
        <v>-299.69489354248441</v>
      </c>
      <c r="R2172" s="3">
        <f t="shared" si="409"/>
        <v>37.661957211690961</v>
      </c>
      <c r="S2172" s="3">
        <f t="shared" si="409"/>
        <v>17.709035489287679</v>
      </c>
      <c r="T2172" s="3">
        <f t="shared" si="409"/>
        <v>94.348920214543227</v>
      </c>
      <c r="U2172" s="3">
        <f t="shared" si="409"/>
        <v>-9.4382669595680042</v>
      </c>
      <c r="W2172" s="3">
        <f t="shared" si="402"/>
        <v>10.272954310128767</v>
      </c>
      <c r="X2172" s="3">
        <f t="shared" si="403"/>
        <v>105.53359025799323</v>
      </c>
      <c r="Z2172" s="3">
        <f t="shared" si="404"/>
        <v>-10.272954310128767</v>
      </c>
      <c r="AA2172" s="3">
        <f>Z2171*$AF$4</f>
        <v>-21.422152961941773</v>
      </c>
      <c r="AB2172" s="3">
        <f t="shared" si="406"/>
        <v>-11.149198651813006</v>
      </c>
      <c r="AN2172">
        <v>555</v>
      </c>
      <c r="AO2172" s="13">
        <v>471.19916074305672</v>
      </c>
      <c r="AP2172" s="13">
        <f t="shared" si="398"/>
        <v>83.800839256943277</v>
      </c>
      <c r="AQ2172" s="13"/>
      <c r="AR2172" s="13"/>
      <c r="AS2172" s="13">
        <f t="shared" si="399"/>
        <v>83.800839256943277</v>
      </c>
      <c r="AT2172" s="13"/>
      <c r="AU2172" s="13"/>
      <c r="AV2172" s="13">
        <f t="shared" si="400"/>
        <v>7022.5806601680451</v>
      </c>
      <c r="AW2172" s="13"/>
      <c r="AX2172" s="13"/>
    </row>
    <row r="2173" spans="1:50" x14ac:dyDescent="0.25">
      <c r="A2173">
        <v>0</v>
      </c>
      <c r="B2173">
        <f t="shared" si="405"/>
        <v>2162</v>
      </c>
      <c r="N2173" s="3">
        <f t="shared" si="409"/>
        <v>-8.5958592763111579</v>
      </c>
      <c r="O2173" s="3">
        <f t="shared" si="409"/>
        <v>1.807076378318194</v>
      </c>
      <c r="P2173" s="3">
        <f t="shared" si="409"/>
        <v>-56.271576265793513</v>
      </c>
      <c r="Q2173" s="3">
        <f t="shared" si="409"/>
        <v>-253.27518347773102</v>
      </c>
      <c r="R2173" s="3">
        <f t="shared" si="409"/>
        <v>54.102038323250554</v>
      </c>
      <c r="S2173" s="3">
        <f t="shared" si="409"/>
        <v>23.723397676675589</v>
      </c>
      <c r="T2173" s="3">
        <f t="shared" si="409"/>
        <v>26.605431030103396</v>
      </c>
      <c r="U2173" s="3">
        <f t="shared" si="409"/>
        <v>-11.917984921674975</v>
      </c>
      <c r="W2173" s="3">
        <f t="shared" si="402"/>
        <v>-12.808276971519149</v>
      </c>
      <c r="X2173" s="3">
        <f t="shared" si="403"/>
        <v>164.05195897914774</v>
      </c>
      <c r="Z2173" s="3">
        <f t="shared" si="404"/>
        <v>12.808276971519149</v>
      </c>
      <c r="AA2173" s="3">
        <f>Z2172*$AF$4</f>
        <v>-8.4422111225207193</v>
      </c>
      <c r="AB2173" s="3">
        <f t="shared" si="406"/>
        <v>-21.250488094039866</v>
      </c>
      <c r="AN2173">
        <v>623</v>
      </c>
      <c r="AO2173" s="13">
        <v>622.34558133726853</v>
      </c>
      <c r="AP2173" s="13">
        <f t="shared" si="398"/>
        <v>0.65441866273147298</v>
      </c>
      <c r="AQ2173" s="13"/>
      <c r="AR2173" s="13"/>
      <c r="AS2173" s="13">
        <f t="shared" si="399"/>
        <v>0.65441866273147298</v>
      </c>
      <c r="AT2173" s="13"/>
      <c r="AU2173" s="13"/>
      <c r="AV2173" s="13">
        <f t="shared" si="400"/>
        <v>0.42826378613124938</v>
      </c>
      <c r="AW2173" s="13"/>
      <c r="AX2173" s="13"/>
    </row>
    <row r="2174" spans="1:50" x14ac:dyDescent="0.25">
      <c r="A2174">
        <v>0</v>
      </c>
      <c r="B2174">
        <f t="shared" si="405"/>
        <v>2163</v>
      </c>
      <c r="N2174" s="3">
        <f t="shared" si="409"/>
        <v>-8.6846248458984139</v>
      </c>
      <c r="O2174" s="3">
        <f t="shared" si="409"/>
        <v>1.7958762636557257</v>
      </c>
      <c r="P2174" s="3">
        <f t="shared" si="409"/>
        <v>-74.08983701428582</v>
      </c>
      <c r="Q2174" s="3">
        <f t="shared" si="409"/>
        <v>-189.59518821597655</v>
      </c>
      <c r="R2174" s="3">
        <f t="shared" si="409"/>
        <v>66.835041022902374</v>
      </c>
      <c r="S2174" s="3">
        <f t="shared" si="409"/>
        <v>23.398099854729995</v>
      </c>
      <c r="T2174" s="3">
        <f t="shared" si="409"/>
        <v>-48.266961913163115</v>
      </c>
      <c r="U2174" s="3">
        <f t="shared" si="409"/>
        <v>-11.195734862322718</v>
      </c>
      <c r="W2174" s="3">
        <f t="shared" si="402"/>
        <v>-28.788946148714729</v>
      </c>
      <c r="X2174" s="3">
        <f t="shared" si="403"/>
        <v>828.80342035359661</v>
      </c>
      <c r="Z2174" s="3">
        <f t="shared" si="404"/>
        <v>28.788946148714729</v>
      </c>
      <c r="AA2174" s="3">
        <f>Z2173*$AF$4</f>
        <v>10.525713932424722</v>
      </c>
      <c r="AB2174" s="3">
        <f t="shared" si="406"/>
        <v>-18.263232216290007</v>
      </c>
      <c r="AN2174">
        <v>814</v>
      </c>
      <c r="AO2174" s="13">
        <v>630.25741117030668</v>
      </c>
      <c r="AP2174" s="13">
        <f t="shared" si="398"/>
        <v>183.74258882969332</v>
      </c>
      <c r="AQ2174" s="13"/>
      <c r="AR2174" s="13"/>
      <c r="AS2174" s="13">
        <f t="shared" si="399"/>
        <v>183.74258882969332</v>
      </c>
      <c r="AT2174" s="13"/>
      <c r="AU2174" s="13"/>
      <c r="AV2174" s="13">
        <f t="shared" si="400"/>
        <v>33761.338949837736</v>
      </c>
      <c r="AW2174" s="13"/>
      <c r="AX2174" s="13"/>
    </row>
    <row r="2175" spans="1:50" x14ac:dyDescent="0.25">
      <c r="A2175">
        <v>0</v>
      </c>
      <c r="B2175">
        <f t="shared" si="405"/>
        <v>2164</v>
      </c>
      <c r="N2175" s="3">
        <f t="shared" si="409"/>
        <v>-8.7733859475946527</v>
      </c>
      <c r="O2175" s="3">
        <f t="shared" si="409"/>
        <v>1.7846724533686413</v>
      </c>
      <c r="P2175" s="3">
        <f t="shared" si="409"/>
        <v>-86.886469091793558</v>
      </c>
      <c r="Q2175" s="3">
        <f t="shared" si="409"/>
        <v>-112.99459419819502</v>
      </c>
      <c r="R2175" s="3">
        <f t="shared" si="409"/>
        <v>74.988498377984513</v>
      </c>
      <c r="S2175" s="3">
        <f t="shared" si="409"/>
        <v>16.820072134437265</v>
      </c>
      <c r="T2175" s="3">
        <f t="shared" si="409"/>
        <v>-110.20626139066603</v>
      </c>
      <c r="U2175" s="3">
        <f t="shared" si="409"/>
        <v>-7.4655614634554945</v>
      </c>
      <c r="W2175" s="3">
        <f t="shared" si="402"/>
        <v>-21.718645564270503</v>
      </c>
      <c r="X2175" s="3">
        <f t="shared" si="403"/>
        <v>471.69956514640677</v>
      </c>
      <c r="Z2175" s="3">
        <f t="shared" si="404"/>
        <v>21.718645564270503</v>
      </c>
      <c r="AA2175" s="3">
        <f>Z2174*$AF$4</f>
        <v>23.658468055552277</v>
      </c>
      <c r="AB2175" s="3">
        <f t="shared" si="406"/>
        <v>1.9398224912817739</v>
      </c>
      <c r="AN2175">
        <v>745</v>
      </c>
      <c r="AO2175" s="13">
        <v>728.62828632113599</v>
      </c>
      <c r="AP2175" s="13">
        <f t="shared" si="398"/>
        <v>16.371713678864012</v>
      </c>
      <c r="AQ2175" s="13"/>
      <c r="AR2175" s="13"/>
      <c r="AS2175" s="13">
        <f t="shared" si="399"/>
        <v>16.371713678864012</v>
      </c>
      <c r="AT2175" s="13"/>
      <c r="AU2175" s="13"/>
      <c r="AV2175" s="13">
        <f t="shared" si="400"/>
        <v>268.03300878270301</v>
      </c>
      <c r="AW2175" s="13"/>
      <c r="AX2175" s="13"/>
    </row>
    <row r="2176" spans="1:50" x14ac:dyDescent="0.25">
      <c r="A2176">
        <v>0</v>
      </c>
      <c r="B2176">
        <f t="shared" si="405"/>
        <v>2165</v>
      </c>
      <c r="N2176" s="3">
        <f t="shared" si="409"/>
        <v>-8.8621425357359023</v>
      </c>
      <c r="O2176" s="3">
        <f t="shared" si="409"/>
        <v>1.7734649705125749</v>
      </c>
      <c r="P2176" s="3">
        <f t="shared" si="409"/>
        <v>-93.79414794851624</v>
      </c>
      <c r="Q2176" s="3">
        <f t="shared" si="409"/>
        <v>-28.69360531816784</v>
      </c>
      <c r="R2176" s="3">
        <f t="shared" si="409"/>
        <v>78.003734473869827</v>
      </c>
      <c r="S2176" s="3">
        <f t="shared" si="409"/>
        <v>5.7471765154508345</v>
      </c>
      <c r="T2176" s="3">
        <f t="shared" si="409"/>
        <v>-142.61588212770346</v>
      </c>
      <c r="U2176" s="3">
        <f t="shared" si="409"/>
        <v>-1.7296388355570596</v>
      </c>
      <c r="W2176" s="3">
        <f t="shared" si="402"/>
        <v>20.843342755796556</v>
      </c>
      <c r="X2176" s="3">
        <f t="shared" si="403"/>
        <v>434.44493723561675</v>
      </c>
      <c r="Z2176" s="3">
        <f t="shared" si="404"/>
        <v>-20.843342755796556</v>
      </c>
      <c r="AA2176" s="3">
        <f>Z2175*$AF$4</f>
        <v>17.848165738261859</v>
      </c>
      <c r="AB2176" s="3">
        <f t="shared" si="406"/>
        <v>38.691508494058411</v>
      </c>
      <c r="AN2176">
        <v>536</v>
      </c>
      <c r="AO2176" s="13">
        <v>614.1279271411795</v>
      </c>
      <c r="AP2176" s="13">
        <f t="shared" si="398"/>
        <v>-78.127927141179498</v>
      </c>
      <c r="AQ2176" s="13"/>
      <c r="AR2176" s="13"/>
      <c r="AS2176" s="13">
        <f t="shared" si="399"/>
        <v>78.127927141179498</v>
      </c>
      <c r="AT2176" s="13"/>
      <c r="AU2176" s="13"/>
      <c r="AV2176" s="13">
        <f t="shared" si="400"/>
        <v>6103.9729993774517</v>
      </c>
      <c r="AW2176" s="13"/>
      <c r="AX2176" s="13"/>
    </row>
    <row r="2177" spans="1:50" x14ac:dyDescent="0.25">
      <c r="A2177">
        <v>13</v>
      </c>
      <c r="B2177">
        <f t="shared" si="405"/>
        <v>2166</v>
      </c>
      <c r="N2177" s="3">
        <f t="shared" si="409"/>
        <v>-8.9508945646604055</v>
      </c>
      <c r="O2177" s="3">
        <f t="shared" si="409"/>
        <v>1.7622538381507307</v>
      </c>
      <c r="P2177" s="3">
        <f t="shared" si="409"/>
        <v>-94.344687938556874</v>
      </c>
      <c r="Q2177" s="3">
        <f t="shared" si="409"/>
        <v>57.562805345831649</v>
      </c>
      <c r="R2177" s="3">
        <f t="shared" si="409"/>
        <v>75.674144957295411</v>
      </c>
      <c r="S2177" s="3">
        <f t="shared" si="409"/>
        <v>-6.8615507587660129</v>
      </c>
      <c r="T2177" s="3">
        <f t="shared" si="409"/>
        <v>-136.81169242076288</v>
      </c>
      <c r="U2177" s="3">
        <f t="shared" si="409"/>
        <v>4.4709804903569719</v>
      </c>
      <c r="W2177" s="3">
        <f t="shared" si="402"/>
        <v>103.51574251053242</v>
      </c>
      <c r="X2177" s="3">
        <f t="shared" si="403"/>
        <v>8193.0996422330063</v>
      </c>
      <c r="Z2177" s="3">
        <f t="shared" si="404"/>
        <v>-90.515742510532419</v>
      </c>
      <c r="AA2177" s="3">
        <f>Z2176*$AF$4</f>
        <v>-17.128850643286054</v>
      </c>
      <c r="AB2177" s="3">
        <f t="shared" si="406"/>
        <v>86.386891867246362</v>
      </c>
      <c r="AN2177">
        <v>367</v>
      </c>
      <c r="AO2177" s="13">
        <v>396.09006117786623</v>
      </c>
      <c r="AP2177" s="13">
        <f t="shared" si="398"/>
        <v>-29.090061177866232</v>
      </c>
      <c r="AQ2177" s="13"/>
      <c r="AR2177" s="13"/>
      <c r="AS2177" s="13">
        <f t="shared" si="399"/>
        <v>29.090061177866232</v>
      </c>
      <c r="AT2177" s="13"/>
      <c r="AU2177" s="13"/>
      <c r="AV2177" s="13">
        <f t="shared" si="400"/>
        <v>846.23165933200016</v>
      </c>
      <c r="AW2177" s="13"/>
      <c r="AX2177" s="13"/>
    </row>
    <row r="2178" spans="1:50" x14ac:dyDescent="0.25">
      <c r="A2178">
        <v>73</v>
      </c>
      <c r="B2178">
        <f t="shared" si="405"/>
        <v>2167</v>
      </c>
      <c r="N2178" s="3">
        <f t="shared" si="409"/>
        <v>-9.0396419887088584</v>
      </c>
      <c r="O2178" s="3">
        <f t="shared" si="409"/>
        <v>1.7510390793538098</v>
      </c>
      <c r="P2178" s="3">
        <f t="shared" si="409"/>
        <v>-88.500774802502377</v>
      </c>
      <c r="Q2178" s="3">
        <f t="shared" si="409"/>
        <v>139.8964059525818</v>
      </c>
      <c r="R2178" s="3">
        <f t="shared" si="409"/>
        <v>68.159353592416181</v>
      </c>
      <c r="S2178" s="3">
        <f t="shared" si="409"/>
        <v>-17.636649497134421</v>
      </c>
      <c r="T2178" s="3">
        <f t="shared" si="409"/>
        <v>-94.348920214531859</v>
      </c>
      <c r="U2178" s="3">
        <f t="shared" si="409"/>
        <v>9.470395363607615</v>
      </c>
      <c r="W2178" s="3">
        <f t="shared" si="402"/>
        <v>220.76559104672572</v>
      </c>
      <c r="X2178" s="3">
        <f t="shared" si="403"/>
        <v>21834.669897388187</v>
      </c>
      <c r="Z2178" s="3">
        <f t="shared" si="404"/>
        <v>-147.76559104672572</v>
      </c>
      <c r="AA2178" s="3">
        <f>Z2177*$AF$4</f>
        <v>-74.384932037730437</v>
      </c>
      <c r="AB2178" s="3">
        <f t="shared" si="406"/>
        <v>146.38065900899528</v>
      </c>
      <c r="AN2178">
        <v>210</v>
      </c>
      <c r="AO2178" s="13">
        <v>229.91274849809011</v>
      </c>
      <c r="AP2178" s="13">
        <f t="shared" si="398"/>
        <v>-19.91274849809011</v>
      </c>
      <c r="AQ2178" s="13"/>
      <c r="AR2178" s="13"/>
      <c r="AS2178" s="13">
        <f t="shared" si="399"/>
        <v>19.91274849809011</v>
      </c>
      <c r="AT2178" s="13"/>
      <c r="AU2178" s="13"/>
      <c r="AV2178" s="13">
        <f t="shared" si="400"/>
        <v>396.51755274818993</v>
      </c>
      <c r="AW2178" s="13"/>
      <c r="AX2178" s="13"/>
    </row>
    <row r="2179" spans="1:50" x14ac:dyDescent="0.25">
      <c r="A2179">
        <v>196</v>
      </c>
      <c r="B2179">
        <f t="shared" si="405"/>
        <v>2168</v>
      </c>
      <c r="N2179" s="3">
        <f t="shared" si="409"/>
        <v>-9.1283847622242202</v>
      </c>
      <c r="O2179" s="3">
        <f t="shared" si="409"/>
        <v>1.73982071719999</v>
      </c>
      <c r="P2179" s="3">
        <f t="shared" si="409"/>
        <v>-76.658494737016525</v>
      </c>
      <c r="Q2179" s="3">
        <f t="shared" si="409"/>
        <v>212.69629768337182</v>
      </c>
      <c r="R2179" s="3">
        <f t="shared" si="409"/>
        <v>55.974274820575268</v>
      </c>
      <c r="S2179" s="3">
        <f t="shared" si="409"/>
        <v>-23.698664425187381</v>
      </c>
      <c r="T2179" s="3">
        <f t="shared" si="409"/>
        <v>-26.605431030088717</v>
      </c>
      <c r="U2179" s="3">
        <f t="shared" si="409"/>
        <v>11.925428505874697</v>
      </c>
      <c r="W2179" s="3">
        <f t="shared" si="402"/>
        <v>357.25923033414875</v>
      </c>
      <c r="X2179" s="3">
        <f t="shared" si="403"/>
        <v>26004.539367962043</v>
      </c>
      <c r="Z2179" s="3">
        <f t="shared" si="404"/>
        <v>-161.25923033414875</v>
      </c>
      <c r="AA2179" s="3">
        <f>Z2178*$AF$4</f>
        <v>-121.43228506628873</v>
      </c>
      <c r="AB2179" s="3">
        <f t="shared" si="406"/>
        <v>235.82694526786003</v>
      </c>
      <c r="AN2179">
        <v>19</v>
      </c>
      <c r="AO2179" s="13">
        <v>95.151966026951698</v>
      </c>
      <c r="AP2179" s="13">
        <f t="shared" ref="AP2179:AP2242" si="410">AN2179-AO2179</f>
        <v>-76.151966026951698</v>
      </c>
      <c r="AQ2179" s="13"/>
      <c r="AR2179" s="13"/>
      <c r="AS2179" s="13">
        <f t="shared" ref="AS2179:AS2242" si="411">ABS(AP2179)</f>
        <v>76.151966026951698</v>
      </c>
      <c r="AT2179" s="13"/>
      <c r="AU2179" s="13"/>
      <c r="AV2179" s="13">
        <f t="shared" ref="AV2179:AV2242" si="412">AS2179^2</f>
        <v>5799.1219297700054</v>
      </c>
      <c r="AW2179" s="13"/>
      <c r="AX2179" s="13"/>
    </row>
    <row r="2180" spans="1:50" x14ac:dyDescent="0.25">
      <c r="A2180">
        <v>337</v>
      </c>
      <c r="B2180">
        <f t="shared" si="405"/>
        <v>2169</v>
      </c>
      <c r="N2180" s="3">
        <f t="shared" si="409"/>
        <v>-9.2171228395519229</v>
      </c>
      <c r="O2180" s="3">
        <f t="shared" si="409"/>
        <v>1.728598774774853</v>
      </c>
      <c r="P2180" s="3">
        <f t="shared" si="409"/>
        <v>-59.620488637305989</v>
      </c>
      <c r="Q2180" s="3">
        <f t="shared" si="409"/>
        <v>271.00128822429667</v>
      </c>
      <c r="R2180" s="3">
        <f t="shared" si="409"/>
        <v>39.953831758580172</v>
      </c>
      <c r="S2180" s="3">
        <f t="shared" si="409"/>
        <v>-23.427628869554656</v>
      </c>
      <c r="T2180" s="3">
        <f t="shared" si="409"/>
        <v>48.266961913146083</v>
      </c>
      <c r="U2180" s="3">
        <f t="shared" si="409"/>
        <v>11.17649378201574</v>
      </c>
      <c r="W2180" s="3">
        <f t="shared" si="402"/>
        <v>490.87631766804475</v>
      </c>
      <c r="X2180" s="3">
        <f t="shared" si="403"/>
        <v>23677.921139077022</v>
      </c>
      <c r="Z2180" s="3">
        <f t="shared" si="404"/>
        <v>-153.87631766804475</v>
      </c>
      <c r="AA2180" s="3">
        <f>Z2179*$AF$4</f>
        <v>-132.52122289630012</v>
      </c>
      <c r="AB2180" s="3">
        <f t="shared" si="406"/>
        <v>358.35509477174463</v>
      </c>
      <c r="AN2180">
        <v>0</v>
      </c>
      <c r="AO2180" s="13">
        <v>-48.701621453717891</v>
      </c>
      <c r="AP2180" s="13">
        <f t="shared" si="410"/>
        <v>48.701621453717891</v>
      </c>
      <c r="AQ2180" s="13"/>
      <c r="AR2180" s="13"/>
      <c r="AS2180" s="13">
        <f t="shared" si="411"/>
        <v>48.701621453717891</v>
      </c>
      <c r="AT2180" s="13"/>
      <c r="AU2180" s="13"/>
      <c r="AV2180" s="13">
        <f t="shared" si="412"/>
        <v>2371.8479322212347</v>
      </c>
      <c r="AW2180" s="13"/>
      <c r="AX2180" s="13"/>
    </row>
    <row r="2181" spans="1:50" x14ac:dyDescent="0.25">
      <c r="A2181">
        <v>555</v>
      </c>
      <c r="B2181">
        <f t="shared" si="405"/>
        <v>2170</v>
      </c>
      <c r="N2181" s="3">
        <f t="shared" si="409"/>
        <v>-9.3058561750398106</v>
      </c>
      <c r="O2181" s="3">
        <f t="shared" si="409"/>
        <v>1.7173732751713493</v>
      </c>
      <c r="P2181" s="3">
        <f t="shared" si="409"/>
        <v>-38.541551052458111</v>
      </c>
      <c r="Q2181" s="3">
        <f t="shared" si="409"/>
        <v>310.83798882355921</v>
      </c>
      <c r="R2181" s="3">
        <f t="shared" si="409"/>
        <v>21.19574716263244</v>
      </c>
      <c r="S2181" s="3">
        <f t="shared" si="409"/>
        <v>-16.895972306678242</v>
      </c>
      <c r="T2181" s="3">
        <f t="shared" si="409"/>
        <v>110.20626139067576</v>
      </c>
      <c r="U2181" s="3">
        <f t="shared" si="409"/>
        <v>7.4248051599728448</v>
      </c>
      <c r="W2181" s="3">
        <f t="shared" si="402"/>
        <v>597.65317983947921</v>
      </c>
      <c r="X2181" s="3">
        <f t="shared" si="403"/>
        <v>1819.2937504189556</v>
      </c>
      <c r="Z2181" s="3">
        <f t="shared" si="404"/>
        <v>-42.653179839479208</v>
      </c>
      <c r="AA2181" s="3">
        <f>Z2180*$AF$4</f>
        <v>-126.4540190964225</v>
      </c>
      <c r="AB2181" s="3">
        <f t="shared" si="406"/>
        <v>471.19916074305672</v>
      </c>
      <c r="AN2181">
        <v>0</v>
      </c>
      <c r="AO2181" s="13">
        <v>-39.324408151517218</v>
      </c>
      <c r="AP2181" s="13">
        <f t="shared" si="410"/>
        <v>39.324408151517218</v>
      </c>
      <c r="AQ2181" s="13"/>
      <c r="AR2181" s="13"/>
      <c r="AS2181" s="13">
        <f t="shared" si="411"/>
        <v>39.324408151517218</v>
      </c>
      <c r="AT2181" s="13"/>
      <c r="AU2181" s="13"/>
      <c r="AV2181" s="13">
        <f t="shared" si="412"/>
        <v>1546.4090764671139</v>
      </c>
      <c r="AW2181" s="13"/>
      <c r="AX2181" s="13"/>
    </row>
    <row r="2182" spans="1:50" x14ac:dyDescent="0.25">
      <c r="A2182">
        <v>623</v>
      </c>
      <c r="B2182">
        <f t="shared" si="405"/>
        <v>2171</v>
      </c>
      <c r="N2182" s="3">
        <f t="shared" si="409"/>
        <v>-9.3945847230380899</v>
      </c>
      <c r="O2182" s="3">
        <f t="shared" si="409"/>
        <v>1.706144241489759</v>
      </c>
      <c r="P2182" s="3">
        <f t="shared" si="409"/>
        <v>-14.850361023968651</v>
      </c>
      <c r="Q2182" s="3">
        <f t="shared" si="409"/>
        <v>329.49159416854678</v>
      </c>
      <c r="R2182" s="3">
        <f t="shared" si="409"/>
        <v>0.98532732819736069</v>
      </c>
      <c r="S2182" s="3">
        <f t="shared" si="409"/>
        <v>-5.849164861487874</v>
      </c>
      <c r="T2182" s="3">
        <f t="shared" si="409"/>
        <v>142.61588212770013</v>
      </c>
      <c r="U2182" s="3">
        <f t="shared" si="409"/>
        <v>1.678317178471012</v>
      </c>
      <c r="W2182" s="3">
        <f t="shared" si="402"/>
        <v>657.3975379975542</v>
      </c>
      <c r="X2182" s="3">
        <f t="shared" si="403"/>
        <v>1183.1906202931848</v>
      </c>
      <c r="Z2182" s="3">
        <f t="shared" si="404"/>
        <v>-34.397537997554195</v>
      </c>
      <c r="AA2182" s="3">
        <f>Z2181*$AF$4</f>
        <v>-35.051956660285619</v>
      </c>
      <c r="AB2182" s="3">
        <f t="shared" si="406"/>
        <v>622.34558133726853</v>
      </c>
      <c r="AN2182">
        <v>0</v>
      </c>
      <c r="AO2182" s="13">
        <v>-11.572277607267679</v>
      </c>
      <c r="AP2182" s="13">
        <f t="shared" si="410"/>
        <v>11.572277607267679</v>
      </c>
      <c r="AQ2182" s="13"/>
      <c r="AR2182" s="13"/>
      <c r="AS2182" s="13">
        <f t="shared" si="411"/>
        <v>11.572277607267679</v>
      </c>
      <c r="AT2182" s="13"/>
      <c r="AU2182" s="13"/>
      <c r="AV2182" s="13">
        <f t="shared" si="412"/>
        <v>133.91760901966896</v>
      </c>
      <c r="AW2182" s="13"/>
      <c r="AX2182" s="13"/>
    </row>
    <row r="2183" spans="1:50" x14ac:dyDescent="0.25">
      <c r="A2183">
        <v>814</v>
      </c>
      <c r="B2183">
        <f t="shared" si="405"/>
        <v>2172</v>
      </c>
      <c r="N2183" s="3">
        <f t="shared" si="409"/>
        <v>-9.4833084378995363</v>
      </c>
      <c r="O2183" s="3">
        <f t="shared" si="409"/>
        <v>1.6949116968376208</v>
      </c>
      <c r="P2183" s="3">
        <f t="shared" si="409"/>
        <v>9.8473502994372506</v>
      </c>
      <c r="Q2183" s="3">
        <f t="shared" si="409"/>
        <v>325.69089188155425</v>
      </c>
      <c r="R2183" s="3">
        <f t="shared" si="409"/>
        <v>-19.292607257626557</v>
      </c>
      <c r="S2183" s="3">
        <f t="shared" si="409"/>
        <v>6.7607288273279753</v>
      </c>
      <c r="T2183" s="3">
        <f t="shared" si="409"/>
        <v>136.81169242075791</v>
      </c>
      <c r="U2183" s="3">
        <f t="shared" si="409"/>
        <v>-4.5190790707159438</v>
      </c>
      <c r="W2183" s="3">
        <f t="shared" si="402"/>
        <v>658.52496392131673</v>
      </c>
      <c r="X2183" s="3">
        <f t="shared" si="403"/>
        <v>24172.486843667866</v>
      </c>
      <c r="Z2183" s="3">
        <f t="shared" si="404"/>
        <v>155.47503607868327</v>
      </c>
      <c r="AA2183" s="3">
        <f>Z2182*$AF$4</f>
        <v>-28.267552751010061</v>
      </c>
      <c r="AB2183" s="3">
        <f t="shared" si="406"/>
        <v>630.25741117030668</v>
      </c>
      <c r="AN2183">
        <v>0</v>
      </c>
      <c r="AO2183" s="13">
        <v>10.27024869502424</v>
      </c>
      <c r="AP2183" s="13">
        <f t="shared" si="410"/>
        <v>-10.27024869502424</v>
      </c>
      <c r="AQ2183" s="13"/>
      <c r="AR2183" s="13"/>
      <c r="AS2183" s="13">
        <f t="shared" si="411"/>
        <v>10.27024869502424</v>
      </c>
      <c r="AT2183" s="13"/>
      <c r="AU2183" s="13"/>
      <c r="AV2183" s="13">
        <f t="shared" si="412"/>
        <v>105.47800825764709</v>
      </c>
      <c r="AW2183" s="13"/>
      <c r="AX2183" s="13"/>
    </row>
    <row r="2184" spans="1:50" x14ac:dyDescent="0.25">
      <c r="A2184">
        <v>745</v>
      </c>
      <c r="B2184">
        <f t="shared" si="405"/>
        <v>2173</v>
      </c>
      <c r="N2184" s="3">
        <f t="shared" si="409"/>
        <v>-9.5720272739793053</v>
      </c>
      <c r="O2184" s="3">
        <f t="shared" si="409"/>
        <v>1.6836756643297128</v>
      </c>
      <c r="P2184" s="3">
        <f t="shared" si="409"/>
        <v>33.877632207569313</v>
      </c>
      <c r="Q2184" s="3">
        <f t="shared" si="409"/>
        <v>299.69489354248589</v>
      </c>
      <c r="R2184" s="3">
        <f t="shared" si="409"/>
        <v>-38.248609988557178</v>
      </c>
      <c r="S2184" s="3">
        <f t="shared" si="409"/>
        <v>17.563936864927044</v>
      </c>
      <c r="T2184" s="3">
        <f t="shared" si="409"/>
        <v>94.348920214545601</v>
      </c>
      <c r="U2184" s="3">
        <f t="shared" si="409"/>
        <v>-9.5023483709300152</v>
      </c>
      <c r="W2184" s="3">
        <f t="shared" si="402"/>
        <v>600.86045642203487</v>
      </c>
      <c r="X2184" s="3">
        <f t="shared" si="403"/>
        <v>20776.20802286411</v>
      </c>
      <c r="Z2184" s="3">
        <f t="shared" si="404"/>
        <v>144.13954357796513</v>
      </c>
      <c r="AA2184" s="3">
        <f>Z2183*$AF$4</f>
        <v>127.76782989910113</v>
      </c>
      <c r="AB2184" s="3">
        <f t="shared" si="406"/>
        <v>728.62828632113599</v>
      </c>
      <c r="AN2184">
        <v>0</v>
      </c>
      <c r="AO2184" s="13">
        <v>20.389611532116866</v>
      </c>
      <c r="AP2184" s="13">
        <f t="shared" si="410"/>
        <v>-20.389611532116866</v>
      </c>
      <c r="AQ2184" s="13"/>
      <c r="AR2184" s="13"/>
      <c r="AS2184" s="13">
        <f t="shared" si="411"/>
        <v>20.389611532116866</v>
      </c>
      <c r="AT2184" s="13"/>
      <c r="AU2184" s="13"/>
      <c r="AV2184" s="13">
        <f t="shared" si="412"/>
        <v>415.73625843063309</v>
      </c>
      <c r="AW2184" s="13"/>
      <c r="AX2184" s="13"/>
    </row>
    <row r="2185" spans="1:50" x14ac:dyDescent="0.25">
      <c r="A2185">
        <v>536</v>
      </c>
      <c r="B2185">
        <f t="shared" si="405"/>
        <v>2174</v>
      </c>
      <c r="N2185" s="3">
        <f t="shared" si="409"/>
        <v>-9.6607411856351728</v>
      </c>
      <c r="O2185" s="3">
        <f t="shared" si="409"/>
        <v>1.6724361670879766</v>
      </c>
      <c r="P2185" s="3">
        <f t="shared" si="409"/>
        <v>55.611770730123517</v>
      </c>
      <c r="Q2185" s="3">
        <f t="shared" si="409"/>
        <v>253.27518347770913</v>
      </c>
      <c r="R2185" s="3">
        <f t="shared" si="409"/>
        <v>-54.583813193841735</v>
      </c>
      <c r="S2185" s="3">
        <f t="shared" si="409"/>
        <v>23.673492261928811</v>
      </c>
      <c r="T2185" s="3">
        <f t="shared" si="409"/>
        <v>26.605431030074044</v>
      </c>
      <c r="U2185" s="3">
        <f t="shared" si="409"/>
        <v>-11.932651224846785</v>
      </c>
      <c r="W2185" s="3">
        <f t="shared" si="402"/>
        <v>495.67549162424359</v>
      </c>
      <c r="X2185" s="3">
        <f t="shared" si="403"/>
        <v>1626.0659757464489</v>
      </c>
      <c r="Z2185" s="3">
        <f t="shared" si="404"/>
        <v>40.324508375756409</v>
      </c>
      <c r="AA2185" s="3">
        <f>Z2184*$AF$4</f>
        <v>118.45243551693596</v>
      </c>
      <c r="AB2185" s="3">
        <f t="shared" si="406"/>
        <v>614.1279271411795</v>
      </c>
      <c r="AN2185">
        <v>0</v>
      </c>
      <c r="AO2185" s="13">
        <v>17.38181850454697</v>
      </c>
      <c r="AP2185" s="13">
        <f t="shared" si="410"/>
        <v>-17.38181850454697</v>
      </c>
      <c r="AQ2185" s="13"/>
      <c r="AR2185" s="13"/>
      <c r="AS2185" s="13">
        <f t="shared" si="411"/>
        <v>17.38181850454697</v>
      </c>
      <c r="AT2185" s="13"/>
      <c r="AU2185" s="13"/>
      <c r="AV2185" s="13">
        <f t="shared" si="412"/>
        <v>302.1276145250115</v>
      </c>
      <c r="AW2185" s="13"/>
      <c r="AX2185" s="13"/>
    </row>
    <row r="2186" spans="1:50" x14ac:dyDescent="0.25">
      <c r="A2186">
        <v>367</v>
      </c>
      <c r="B2186">
        <f t="shared" si="405"/>
        <v>2175</v>
      </c>
      <c r="N2186" s="3">
        <f t="shared" si="409"/>
        <v>-9.7494501272273322</v>
      </c>
      <c r="O2186" s="3">
        <f t="shared" si="409"/>
        <v>1.6611932282414974</v>
      </c>
      <c r="P2186" s="3">
        <f t="shared" si="409"/>
        <v>73.576678902106892</v>
      </c>
      <c r="Q2186" s="3">
        <f t="shared" si="409"/>
        <v>189.59518821597942</v>
      </c>
      <c r="R2186" s="3">
        <f t="shared" si="409"/>
        <v>-67.178926713012956</v>
      </c>
      <c r="S2186" s="3">
        <f t="shared" si="409"/>
        <v>23.456723992330218</v>
      </c>
      <c r="T2186" s="3">
        <f t="shared" si="409"/>
        <v>-48.266961913160166</v>
      </c>
      <c r="U2186" s="3">
        <f t="shared" si="409"/>
        <v>-11.157045707148002</v>
      </c>
      <c r="W2186" s="3">
        <f t="shared" si="402"/>
        <v>362.9517834397534</v>
      </c>
      <c r="X2186" s="3">
        <f t="shared" si="403"/>
        <v>16.388057318654823</v>
      </c>
      <c r="Z2186" s="3">
        <f t="shared" si="404"/>
        <v>4.0482165602466011</v>
      </c>
      <c r="AA2186" s="3">
        <f>Z2185*$AF$4</f>
        <v>33.138277738112862</v>
      </c>
      <c r="AB2186" s="3">
        <f t="shared" si="406"/>
        <v>396.09006117786623</v>
      </c>
      <c r="AN2186">
        <v>0</v>
      </c>
      <c r="AO2186" s="13">
        <v>4.5369241644256668</v>
      </c>
      <c r="AP2186" s="13">
        <f t="shared" si="410"/>
        <v>-4.5369241644256668</v>
      </c>
      <c r="AQ2186" s="13"/>
      <c r="AR2186" s="13"/>
      <c r="AS2186" s="13">
        <f t="shared" si="411"/>
        <v>4.5369241644256668</v>
      </c>
      <c r="AT2186" s="13"/>
      <c r="AU2186" s="13"/>
      <c r="AV2186" s="13">
        <f t="shared" si="412"/>
        <v>20.583680873749536</v>
      </c>
      <c r="AW2186" s="13"/>
      <c r="AX2186" s="13"/>
    </row>
    <row r="2187" spans="1:50" x14ac:dyDescent="0.25">
      <c r="A2187">
        <v>210</v>
      </c>
      <c r="B2187">
        <f t="shared" si="405"/>
        <v>2176</v>
      </c>
      <c r="N2187" s="3">
        <f t="shared" ref="N2187:U2202" si="413">N$3*COS(N$2*$B2187)+N$4*SIN(N$2*$B2187)</f>
        <v>-9.838154053118652</v>
      </c>
      <c r="O2187" s="3">
        <f t="shared" si="413"/>
        <v>1.6499468709264289</v>
      </c>
      <c r="P2187" s="3">
        <f t="shared" si="413"/>
        <v>86.554739009889872</v>
      </c>
      <c r="Q2187" s="3">
        <f t="shared" si="413"/>
        <v>112.99459419819837</v>
      </c>
      <c r="R2187" s="3">
        <f t="shared" si="413"/>
        <v>-75.170931797248912</v>
      </c>
      <c r="S2187" s="3">
        <f t="shared" si="413"/>
        <v>16.971559556601445</v>
      </c>
      <c r="T2187" s="3">
        <f t="shared" si="413"/>
        <v>-110.20626139066401</v>
      </c>
      <c r="U2187" s="3">
        <f t="shared" si="413"/>
        <v>-7.3839113451833178</v>
      </c>
      <c r="W2187" s="3">
        <f t="shared" ref="W2187:W2250" si="414">M$3+SUM(N2187:U2187)</f>
        <v>226.58596461104506</v>
      </c>
      <c r="X2187" s="3">
        <f t="shared" ref="X2187:X2250" si="415">(A2187-W2187)^2</f>
        <v>275.09422207883898</v>
      </c>
      <c r="Z2187" s="3">
        <f t="shared" si="404"/>
        <v>-16.585964611045057</v>
      </c>
      <c r="AA2187" s="3">
        <f>Z2186*$AF$4</f>
        <v>3.3267838870450546</v>
      </c>
      <c r="AB2187" s="3">
        <f t="shared" si="406"/>
        <v>229.91274849809011</v>
      </c>
      <c r="AN2187">
        <v>0</v>
      </c>
      <c r="AO2187" s="13">
        <v>-11.214174391221086</v>
      </c>
      <c r="AP2187" s="13">
        <f t="shared" si="410"/>
        <v>11.214174391221086</v>
      </c>
      <c r="AQ2187" s="13"/>
      <c r="AR2187" s="13"/>
      <c r="AS2187" s="13">
        <f t="shared" si="411"/>
        <v>11.214174391221086</v>
      </c>
      <c r="AT2187" s="13"/>
      <c r="AU2187" s="13"/>
      <c r="AV2187" s="13">
        <f t="shared" si="412"/>
        <v>125.7577072767188</v>
      </c>
      <c r="AW2187" s="13"/>
      <c r="AX2187" s="13"/>
    </row>
    <row r="2188" spans="1:50" x14ac:dyDescent="0.25">
      <c r="A2188">
        <v>19</v>
      </c>
      <c r="B2188">
        <f t="shared" si="405"/>
        <v>2177</v>
      </c>
      <c r="N2188" s="3">
        <f t="shared" si="413"/>
        <v>-9.9268529176744629</v>
      </c>
      <c r="O2188" s="3">
        <f t="shared" si="413"/>
        <v>1.6386971182859729</v>
      </c>
      <c r="P2188" s="3">
        <f t="shared" si="413"/>
        <v>93.666329753756074</v>
      </c>
      <c r="Q2188" s="3">
        <f t="shared" si="413"/>
        <v>28.693605318171386</v>
      </c>
      <c r="R2188" s="3">
        <f t="shared" si="413"/>
        <v>-78.012215261652358</v>
      </c>
      <c r="S2188" s="3">
        <f t="shared" si="413"/>
        <v>5.9510448779001575</v>
      </c>
      <c r="T2188" s="3">
        <f t="shared" si="413"/>
        <v>-142.61588212770289</v>
      </c>
      <c r="U2188" s="3">
        <f t="shared" si="413"/>
        <v>-1.626964438065305</v>
      </c>
      <c r="W2188" s="3">
        <f t="shared" si="414"/>
        <v>108.78214588466241</v>
      </c>
      <c r="X2188" s="3">
        <f t="shared" si="415"/>
        <v>8060.8337196548036</v>
      </c>
      <c r="Z2188" s="3">
        <f t="shared" ref="Z2188:Z2251" si="416">A2188-W2188</f>
        <v>-89.782145884662413</v>
      </c>
      <c r="AA2188" s="3">
        <f>Z2187*$AF$4</f>
        <v>-13.630179857710718</v>
      </c>
      <c r="AB2188" s="3">
        <f t="shared" si="406"/>
        <v>95.151966026951698</v>
      </c>
      <c r="AN2188">
        <v>0</v>
      </c>
      <c r="AO2188" s="13">
        <v>-21.396348121058381</v>
      </c>
      <c r="AP2188" s="13">
        <f t="shared" si="410"/>
        <v>21.396348121058381</v>
      </c>
      <c r="AQ2188" s="13"/>
      <c r="AR2188" s="13"/>
      <c r="AS2188" s="13">
        <f t="shared" si="411"/>
        <v>21.396348121058381</v>
      </c>
      <c r="AT2188" s="13"/>
      <c r="AU2188" s="13"/>
      <c r="AV2188" s="13">
        <f t="shared" si="412"/>
        <v>457.80371291751851</v>
      </c>
      <c r="AW2188" s="13"/>
      <c r="AX2188" s="13"/>
    </row>
    <row r="2189" spans="1:50" x14ac:dyDescent="0.25">
      <c r="A2189">
        <v>0</v>
      </c>
      <c r="B2189">
        <f t="shared" ref="B2189:B2252" si="417">B2188+1</f>
        <v>2178</v>
      </c>
      <c r="N2189" s="3">
        <f t="shared" si="413"/>
        <v>-10.015546675262787</v>
      </c>
      <c r="O2189" s="3">
        <f t="shared" si="413"/>
        <v>1.6274439934703089</v>
      </c>
      <c r="P2189" s="3">
        <f t="shared" si="413"/>
        <v>94.429444836817709</v>
      </c>
      <c r="Q2189" s="3">
        <f t="shared" si="413"/>
        <v>-57.562805345828139</v>
      </c>
      <c r="R2189" s="3">
        <f t="shared" si="413"/>
        <v>-75.508092008961924</v>
      </c>
      <c r="S2189" s="3">
        <f t="shared" si="413"/>
        <v>-6.659781683624967</v>
      </c>
      <c r="T2189" s="3">
        <f t="shared" si="413"/>
        <v>-136.8116924207639</v>
      </c>
      <c r="U2189" s="3">
        <f t="shared" si="413"/>
        <v>4.5670939553487093</v>
      </c>
      <c r="W2189" s="3">
        <f t="shared" si="414"/>
        <v>25.080448212838832</v>
      </c>
      <c r="X2189" s="3">
        <f t="shared" si="415"/>
        <v>629.02888255689049</v>
      </c>
      <c r="Z2189" s="3">
        <f t="shared" si="416"/>
        <v>-25.080448212838832</v>
      </c>
      <c r="AA2189" s="3">
        <f>Z2188*$AF$4</f>
        <v>-73.782069666556723</v>
      </c>
      <c r="AB2189" s="3">
        <f t="shared" ref="AB2189:AB2252" si="418">AA2189+W2189</f>
        <v>-48.701621453717891</v>
      </c>
      <c r="AN2189">
        <v>0</v>
      </c>
      <c r="AO2189" s="13">
        <v>-18.551909932874022</v>
      </c>
      <c r="AP2189" s="13">
        <f t="shared" si="410"/>
        <v>18.551909932874022</v>
      </c>
      <c r="AQ2189" s="13"/>
      <c r="AR2189" s="13"/>
      <c r="AS2189" s="13">
        <f t="shared" si="411"/>
        <v>18.551909932874022</v>
      </c>
      <c r="AT2189" s="13"/>
      <c r="AU2189" s="13"/>
      <c r="AV2189" s="13">
        <f t="shared" si="412"/>
        <v>344.1733621574698</v>
      </c>
      <c r="AW2189" s="13"/>
      <c r="AX2189" s="13"/>
    </row>
    <row r="2190" spans="1:50" x14ac:dyDescent="0.25">
      <c r="A2190">
        <v>0</v>
      </c>
      <c r="B2190">
        <f t="shared" si="417"/>
        <v>2179</v>
      </c>
      <c r="N2190" s="3">
        <f t="shared" si="413"/>
        <v>-10.104235280254272</v>
      </c>
      <c r="O2190" s="3">
        <f t="shared" si="413"/>
        <v>1.6161875196365543</v>
      </c>
      <c r="P2190" s="3">
        <f t="shared" si="413"/>
        <v>88.792362177682833</v>
      </c>
      <c r="Q2190" s="3">
        <f t="shared" si="413"/>
        <v>-139.89640595257856</v>
      </c>
      <c r="R2190" s="3">
        <f t="shared" si="413"/>
        <v>-67.830144876691804</v>
      </c>
      <c r="S2190" s="3">
        <f t="shared" si="413"/>
        <v>-17.490898939337992</v>
      </c>
      <c r="T2190" s="3">
        <f t="shared" si="413"/>
        <v>-94.348920214534246</v>
      </c>
      <c r="U2190" s="3">
        <f t="shared" si="413"/>
        <v>9.5341253897452756</v>
      </c>
      <c r="W2190" s="3">
        <f t="shared" si="414"/>
        <v>-18.713546614688397</v>
      </c>
      <c r="X2190" s="3">
        <f t="shared" si="415"/>
        <v>350.19682690011558</v>
      </c>
      <c r="Z2190" s="3">
        <f t="shared" si="416"/>
        <v>18.713546614688397</v>
      </c>
      <c r="AA2190" s="3">
        <f>Z2189*$AF$4</f>
        <v>-20.610861536828825</v>
      </c>
      <c r="AB2190" s="3">
        <f t="shared" si="418"/>
        <v>-39.324408151517218</v>
      </c>
      <c r="AN2190">
        <v>0</v>
      </c>
      <c r="AO2190" s="13">
        <v>1.4389061071326239</v>
      </c>
      <c r="AP2190" s="13">
        <f t="shared" si="410"/>
        <v>-1.4389061071326239</v>
      </c>
      <c r="AQ2190" s="13"/>
      <c r="AR2190" s="13"/>
      <c r="AS2190" s="13">
        <f t="shared" si="411"/>
        <v>1.4389061071326239</v>
      </c>
      <c r="AT2190" s="13"/>
      <c r="AU2190" s="13"/>
      <c r="AV2190" s="13">
        <f t="shared" si="412"/>
        <v>2.0704507851435623</v>
      </c>
      <c r="AW2190" s="13"/>
      <c r="AX2190" s="13"/>
    </row>
    <row r="2191" spans="1:50" x14ac:dyDescent="0.25">
      <c r="A2191">
        <v>0</v>
      </c>
      <c r="B2191">
        <f t="shared" si="417"/>
        <v>2180</v>
      </c>
      <c r="N2191" s="3">
        <f t="shared" si="413"/>
        <v>-10.192918687022139</v>
      </c>
      <c r="O2191" s="3">
        <f t="shared" si="413"/>
        <v>1.6049277199487297</v>
      </c>
      <c r="P2191" s="3">
        <f t="shared" si="413"/>
        <v>77.137149507130928</v>
      </c>
      <c r="Q2191" s="3">
        <f t="shared" si="413"/>
        <v>-212.6962976833691</v>
      </c>
      <c r="R2191" s="3">
        <f t="shared" si="413"/>
        <v>-55.504467759710579</v>
      </c>
      <c r="S2191" s="3">
        <f t="shared" si="413"/>
        <v>-23.647881653104285</v>
      </c>
      <c r="T2191" s="3">
        <f t="shared" si="413"/>
        <v>-26.605431030091779</v>
      </c>
      <c r="U2191" s="3">
        <f t="shared" si="413"/>
        <v>11.939652944821908</v>
      </c>
      <c r="W2191" s="3">
        <f t="shared" si="414"/>
        <v>-26.950883079752458</v>
      </c>
      <c r="X2191" s="3">
        <f t="shared" si="415"/>
        <v>726.35009877848734</v>
      </c>
      <c r="Z2191" s="3">
        <f t="shared" si="416"/>
        <v>26.950883079752458</v>
      </c>
      <c r="AA2191" s="3">
        <f>Z2190*$AF$4</f>
        <v>15.378605472484779</v>
      </c>
      <c r="AB2191" s="3">
        <f t="shared" si="418"/>
        <v>-11.572277607267679</v>
      </c>
      <c r="AN2191">
        <v>0</v>
      </c>
      <c r="AO2191" s="13">
        <v>37.92223295921783</v>
      </c>
      <c r="AP2191" s="13">
        <f t="shared" si="410"/>
        <v>-37.92223295921783</v>
      </c>
      <c r="AQ2191" s="13"/>
      <c r="AR2191" s="13"/>
      <c r="AS2191" s="13">
        <f t="shared" si="411"/>
        <v>37.92223295921783</v>
      </c>
      <c r="AT2191" s="13"/>
      <c r="AU2191" s="13"/>
      <c r="AV2191" s="13">
        <f t="shared" si="412"/>
        <v>1438.0957526131872</v>
      </c>
      <c r="AW2191" s="13"/>
      <c r="AX2191" s="13"/>
    </row>
    <row r="2192" spans="1:50" x14ac:dyDescent="0.25">
      <c r="A2192">
        <v>0</v>
      </c>
      <c r="B2192">
        <f t="shared" si="417"/>
        <v>2181</v>
      </c>
      <c r="N2192" s="3">
        <f t="shared" si="413"/>
        <v>-10.281596849942385</v>
      </c>
      <c r="O2192" s="3">
        <f t="shared" si="413"/>
        <v>1.5936646175776858</v>
      </c>
      <c r="P2192" s="3">
        <f t="shared" si="413"/>
        <v>60.253768748040834</v>
      </c>
      <c r="Q2192" s="3">
        <f t="shared" si="413"/>
        <v>-271.00128822429463</v>
      </c>
      <c r="R2192" s="3">
        <f t="shared" si="413"/>
        <v>-39.375617590958328</v>
      </c>
      <c r="S2192" s="3">
        <f t="shared" si="413"/>
        <v>-23.485384684202735</v>
      </c>
      <c r="T2192" s="3">
        <f t="shared" si="413"/>
        <v>48.266961913143135</v>
      </c>
      <c r="U2192" s="3">
        <f t="shared" si="413"/>
        <v>11.137390997907104</v>
      </c>
      <c r="W2192" s="3">
        <f t="shared" si="414"/>
        <v>-11.877717511085535</v>
      </c>
      <c r="X2192" s="3">
        <f t="shared" si="415"/>
        <v>141.08017327314798</v>
      </c>
      <c r="Z2192" s="3">
        <f t="shared" si="416"/>
        <v>11.877717511085535</v>
      </c>
      <c r="AA2192" s="3">
        <f>Z2191*$AF$4</f>
        <v>22.147966206109775</v>
      </c>
      <c r="AB2192" s="3">
        <f t="shared" si="418"/>
        <v>10.27024869502424</v>
      </c>
      <c r="AN2192">
        <v>35</v>
      </c>
      <c r="AO2192" s="13">
        <v>85.326627362556096</v>
      </c>
      <c r="AP2192" s="13">
        <f t="shared" si="410"/>
        <v>-50.326627362556096</v>
      </c>
      <c r="AQ2192" s="13"/>
      <c r="AR2192" s="13"/>
      <c r="AS2192" s="13">
        <f t="shared" si="411"/>
        <v>50.326627362556096</v>
      </c>
      <c r="AT2192" s="13"/>
      <c r="AU2192" s="13"/>
      <c r="AV2192" s="13">
        <f t="shared" si="412"/>
        <v>2532.7694216895798</v>
      </c>
      <c r="AW2192" s="13"/>
      <c r="AX2192" s="13"/>
    </row>
    <row r="2193" spans="1:50" x14ac:dyDescent="0.25">
      <c r="A2193">
        <v>0</v>
      </c>
      <c r="B2193">
        <f t="shared" si="417"/>
        <v>2182</v>
      </c>
      <c r="N2193" s="3">
        <f t="shared" si="413"/>
        <v>-10.370269723393598</v>
      </c>
      <c r="O2193" s="3">
        <f t="shared" si="413"/>
        <v>1.5823982357010835</v>
      </c>
      <c r="P2193" s="3">
        <f t="shared" si="413"/>
        <v>39.286534320563227</v>
      </c>
      <c r="Q2193" s="3">
        <f t="shared" si="413"/>
        <v>-310.83798882355802</v>
      </c>
      <c r="R2193" s="3">
        <f t="shared" si="413"/>
        <v>-20.548745195122834</v>
      </c>
      <c r="S2193" s="3">
        <f t="shared" si="413"/>
        <v>-17.046832484283136</v>
      </c>
      <c r="T2193" s="3">
        <f t="shared" si="413"/>
        <v>110.2062613906737</v>
      </c>
      <c r="U2193" s="3">
        <f t="shared" si="413"/>
        <v>7.3428807764576156</v>
      </c>
      <c r="W2193" s="3">
        <f t="shared" si="414"/>
        <v>10.628622058681884</v>
      </c>
      <c r="X2193" s="3">
        <f t="shared" si="415"/>
        <v>112.96760686629914</v>
      </c>
      <c r="Z2193" s="3">
        <f t="shared" si="416"/>
        <v>-10.628622058681884</v>
      </c>
      <c r="AA2193" s="3">
        <f>Z2192*$AF$4</f>
        <v>9.7609894734349822</v>
      </c>
      <c r="AB2193" s="3">
        <f t="shared" si="418"/>
        <v>20.389611532116866</v>
      </c>
      <c r="AN2193">
        <v>125</v>
      </c>
      <c r="AO2193" s="13">
        <v>163.13348146864675</v>
      </c>
      <c r="AP2193" s="13">
        <f t="shared" si="410"/>
        <v>-38.13348146864675</v>
      </c>
      <c r="AQ2193" s="13"/>
      <c r="AR2193" s="13"/>
      <c r="AS2193" s="13">
        <f t="shared" si="411"/>
        <v>38.13348146864675</v>
      </c>
      <c r="AT2193" s="13"/>
      <c r="AU2193" s="13"/>
      <c r="AV2193" s="13">
        <f t="shared" si="412"/>
        <v>1454.162408919625</v>
      </c>
      <c r="AW2193" s="13"/>
      <c r="AX2193" s="13"/>
    </row>
    <row r="2194" spans="1:50" x14ac:dyDescent="0.25">
      <c r="A2194">
        <v>0</v>
      </c>
      <c r="B2194">
        <f t="shared" si="417"/>
        <v>2183</v>
      </c>
      <c r="N2194" s="3">
        <f t="shared" si="413"/>
        <v>-10.458937261757198</v>
      </c>
      <c r="O2194" s="3">
        <f t="shared" si="413"/>
        <v>1.571128597503318</v>
      </c>
      <c r="P2194" s="3">
        <f t="shared" si="413"/>
        <v>15.656554298300977</v>
      </c>
      <c r="Q2194" s="3">
        <f t="shared" si="413"/>
        <v>-329.49159416854644</v>
      </c>
      <c r="R2194" s="3">
        <f t="shared" si="413"/>
        <v>-0.31387021628858491</v>
      </c>
      <c r="S2194" s="3">
        <f t="shared" si="413"/>
        <v>-6.0528146778214156</v>
      </c>
      <c r="T2194" s="3">
        <f t="shared" si="413"/>
        <v>142.61588212769959</v>
      </c>
      <c r="U2194" s="3">
        <f t="shared" si="413"/>
        <v>1.5755815654170737</v>
      </c>
      <c r="W2194" s="3">
        <f t="shared" si="414"/>
        <v>26.116313826151156</v>
      </c>
      <c r="X2194" s="3">
        <f t="shared" si="415"/>
        <v>682.06184786601409</v>
      </c>
      <c r="Z2194" s="3">
        <f t="shared" si="416"/>
        <v>-26.116313826151156</v>
      </c>
      <c r="AA2194" s="3">
        <f>Z2193*$AF$4</f>
        <v>-8.7344953216041858</v>
      </c>
      <c r="AB2194" s="3">
        <f t="shared" si="418"/>
        <v>17.38181850454697</v>
      </c>
      <c r="AN2194">
        <v>215</v>
      </c>
      <c r="AO2194" s="13">
        <v>277.04244302562728</v>
      </c>
      <c r="AP2194" s="13">
        <f t="shared" si="410"/>
        <v>-62.042443025627279</v>
      </c>
      <c r="AQ2194" s="13"/>
      <c r="AR2194" s="13"/>
      <c r="AS2194" s="13">
        <f t="shared" si="411"/>
        <v>62.042443025627279</v>
      </c>
      <c r="AT2194" s="13"/>
      <c r="AU2194" s="13"/>
      <c r="AV2194" s="13">
        <f t="shared" si="412"/>
        <v>3849.2647365882071</v>
      </c>
      <c r="AW2194" s="13"/>
      <c r="AX2194" s="13"/>
    </row>
    <row r="2195" spans="1:50" x14ac:dyDescent="0.25">
      <c r="A2195">
        <v>0</v>
      </c>
      <c r="B2195">
        <f t="shared" si="417"/>
        <v>2184</v>
      </c>
      <c r="N2195" s="3">
        <f t="shared" si="413"/>
        <v>-10.54759941941724</v>
      </c>
      <c r="O2195" s="3">
        <f t="shared" si="413"/>
        <v>1.5598557261755004</v>
      </c>
      <c r="P2195" s="3">
        <f t="shared" si="413"/>
        <v>-9.0345888351468329</v>
      </c>
      <c r="Q2195" s="3">
        <f t="shared" si="413"/>
        <v>-325.69089188155488</v>
      </c>
      <c r="R2195" s="3">
        <f t="shared" si="413"/>
        <v>19.942511188902319</v>
      </c>
      <c r="S2195" s="3">
        <f t="shared" si="413"/>
        <v>6.5587111972460077</v>
      </c>
      <c r="T2195" s="3">
        <f t="shared" si="413"/>
        <v>136.81169242075896</v>
      </c>
      <c r="U2195" s="3">
        <f t="shared" si="413"/>
        <v>-4.6150242549891987</v>
      </c>
      <c r="W2195" s="3">
        <f t="shared" si="414"/>
        <v>25.999049703618425</v>
      </c>
      <c r="X2195" s="3">
        <f t="shared" si="415"/>
        <v>675.95058549122132</v>
      </c>
      <c r="Z2195" s="3">
        <f t="shared" si="416"/>
        <v>-25.999049703618425</v>
      </c>
      <c r="AA2195" s="3">
        <f>Z2194*$AF$4</f>
        <v>-21.462125539192758</v>
      </c>
      <c r="AB2195" s="3">
        <f t="shared" si="418"/>
        <v>4.5369241644256668</v>
      </c>
      <c r="AN2195">
        <v>277</v>
      </c>
      <c r="AO2195" s="13">
        <v>372.37745651842226</v>
      </c>
      <c r="AP2195" s="13">
        <f t="shared" si="410"/>
        <v>-95.377456518422264</v>
      </c>
      <c r="AQ2195" s="13"/>
      <c r="AR2195" s="13"/>
      <c r="AS2195" s="13">
        <f t="shared" si="411"/>
        <v>95.377456518422264</v>
      </c>
      <c r="AT2195" s="13"/>
      <c r="AU2195" s="13"/>
      <c r="AV2195" s="13">
        <f t="shared" si="412"/>
        <v>9096.8592119235291</v>
      </c>
      <c r="AW2195" s="13"/>
      <c r="AX2195" s="13"/>
    </row>
    <row r="2196" spans="1:50" x14ac:dyDescent="0.25">
      <c r="A2196">
        <v>0</v>
      </c>
      <c r="B2196">
        <f t="shared" si="417"/>
        <v>2185</v>
      </c>
      <c r="N2196" s="3">
        <f t="shared" si="413"/>
        <v>-10.63625615076063</v>
      </c>
      <c r="O2196" s="3">
        <f t="shared" si="413"/>
        <v>1.5485796449153832</v>
      </c>
      <c r="P2196" s="3">
        <f t="shared" si="413"/>
        <v>-33.113389545483884</v>
      </c>
      <c r="Q2196" s="3">
        <f t="shared" si="413"/>
        <v>-299.69489354248736</v>
      </c>
      <c r="R2196" s="3">
        <f t="shared" si="413"/>
        <v>38.832429240792209</v>
      </c>
      <c r="S2196" s="3">
        <f t="shared" si="413"/>
        <v>17.417537073075902</v>
      </c>
      <c r="T2196" s="3">
        <f t="shared" si="413"/>
        <v>94.348920214547974</v>
      </c>
      <c r="U2196" s="3">
        <f t="shared" si="413"/>
        <v>-9.5657258315279332</v>
      </c>
      <c r="W2196" s="3">
        <f t="shared" si="414"/>
        <v>10.1515846647155</v>
      </c>
      <c r="X2196" s="3">
        <f t="shared" si="415"/>
        <v>103.05467120488692</v>
      </c>
      <c r="Z2196" s="3">
        <f t="shared" si="416"/>
        <v>-10.1515846647155</v>
      </c>
      <c r="AA2196" s="3">
        <f>Z2195*$AF$4</f>
        <v>-21.365759055936586</v>
      </c>
      <c r="AB2196" s="3">
        <f t="shared" si="418"/>
        <v>-11.214174391221086</v>
      </c>
      <c r="AN2196">
        <v>348</v>
      </c>
      <c r="AO2196" s="13">
        <v>420.36529557883597</v>
      </c>
      <c r="AP2196" s="13">
        <f t="shared" si="410"/>
        <v>-72.365295578835969</v>
      </c>
      <c r="AQ2196" s="13"/>
      <c r="AR2196" s="13"/>
      <c r="AS2196" s="13">
        <f t="shared" si="411"/>
        <v>72.365295578835969</v>
      </c>
      <c r="AT2196" s="13"/>
      <c r="AU2196" s="13"/>
      <c r="AV2196" s="13">
        <f t="shared" si="412"/>
        <v>5236.7360042122964</v>
      </c>
      <c r="AW2196" s="13"/>
      <c r="AX2196" s="13"/>
    </row>
    <row r="2197" spans="1:50" x14ac:dyDescent="0.25">
      <c r="A2197">
        <v>0</v>
      </c>
      <c r="B2197">
        <f t="shared" si="417"/>
        <v>2186</v>
      </c>
      <c r="N2197" s="3">
        <f t="shared" si="413"/>
        <v>-10.724907410177066</v>
      </c>
      <c r="O2197" s="3">
        <f t="shared" si="413"/>
        <v>1.5373003769273257</v>
      </c>
      <c r="P2197" s="3">
        <f t="shared" si="413"/>
        <v>-54.947845376185697</v>
      </c>
      <c r="Q2197" s="3">
        <f t="shared" si="413"/>
        <v>-253.27518347771144</v>
      </c>
      <c r="R2197" s="3">
        <f t="shared" si="413"/>
        <v>55.061544399076283</v>
      </c>
      <c r="S2197" s="3">
        <f t="shared" si="413"/>
        <v>23.621833073033088</v>
      </c>
      <c r="T2197" s="3">
        <f t="shared" si="413"/>
        <v>26.605431030077121</v>
      </c>
      <c r="U2197" s="3">
        <f t="shared" si="413"/>
        <v>-11.946433536125264</v>
      </c>
      <c r="W2197" s="3">
        <f t="shared" si="414"/>
        <v>-13.053877359441827</v>
      </c>
      <c r="X2197" s="3">
        <f t="shared" si="415"/>
        <v>170.40371411534792</v>
      </c>
      <c r="Z2197" s="3">
        <f t="shared" si="416"/>
        <v>13.053877359441827</v>
      </c>
      <c r="AA2197" s="3">
        <f>Z2196*$AF$4</f>
        <v>-8.3424707616165517</v>
      </c>
      <c r="AB2197" s="3">
        <f t="shared" si="418"/>
        <v>-21.396348121058381</v>
      </c>
      <c r="AN2197">
        <v>397</v>
      </c>
      <c r="AO2197" s="13">
        <v>450.90977360449244</v>
      </c>
      <c r="AP2197" s="13">
        <f t="shared" si="410"/>
        <v>-53.909773604492443</v>
      </c>
      <c r="AQ2197" s="13"/>
      <c r="AR2197" s="13"/>
      <c r="AS2197" s="13">
        <f t="shared" si="411"/>
        <v>53.909773604492443</v>
      </c>
      <c r="AT2197" s="13"/>
      <c r="AU2197" s="13"/>
      <c r="AV2197" s="13">
        <f t="shared" si="412"/>
        <v>2906.26369008763</v>
      </c>
      <c r="AW2197" s="13"/>
      <c r="AX2197" s="13"/>
    </row>
    <row r="2198" spans="1:50" x14ac:dyDescent="0.25">
      <c r="A2198">
        <v>0</v>
      </c>
      <c r="B2198">
        <f t="shared" si="417"/>
        <v>2187</v>
      </c>
      <c r="N2198" s="3">
        <f t="shared" si="413"/>
        <v>-10.813553152058976</v>
      </c>
      <c r="O2198" s="3">
        <f t="shared" si="413"/>
        <v>1.5260179454222549</v>
      </c>
      <c r="P2198" s="3">
        <f t="shared" si="413"/>
        <v>-73.058070099503581</v>
      </c>
      <c r="Q2198" s="3">
        <f t="shared" si="413"/>
        <v>-189.59518821598238</v>
      </c>
      <c r="R2198" s="3">
        <f t="shared" si="413"/>
        <v>67.517835669495923</v>
      </c>
      <c r="S2198" s="3">
        <f t="shared" si="413"/>
        <v>23.513610414358034</v>
      </c>
      <c r="T2198" s="3">
        <f t="shared" si="413"/>
        <v>-48.266961913157211</v>
      </c>
      <c r="U2198" s="3">
        <f t="shared" si="413"/>
        <v>-11.117530018307573</v>
      </c>
      <c r="W2198" s="3">
        <f t="shared" si="414"/>
        <v>-29.279455808089722</v>
      </c>
      <c r="X2198" s="3">
        <f t="shared" si="415"/>
        <v>857.2865324178789</v>
      </c>
      <c r="Z2198" s="3">
        <f t="shared" si="416"/>
        <v>29.279455808089722</v>
      </c>
      <c r="AA2198" s="3">
        <f>Z2197*$AF$4</f>
        <v>10.7275458752157</v>
      </c>
      <c r="AB2198" s="3">
        <f t="shared" si="418"/>
        <v>-18.551909932874022</v>
      </c>
      <c r="AN2198">
        <v>316</v>
      </c>
      <c r="AO2198" s="13">
        <v>443.5159064677332</v>
      </c>
      <c r="AP2198" s="13">
        <f t="shared" si="410"/>
        <v>-127.5159064677332</v>
      </c>
      <c r="AQ2198" s="13"/>
      <c r="AR2198" s="13"/>
      <c r="AS2198" s="13">
        <f t="shared" si="411"/>
        <v>127.5159064677332</v>
      </c>
      <c r="AT2198" s="13"/>
      <c r="AU2198" s="13"/>
      <c r="AV2198" s="13">
        <f t="shared" si="412"/>
        <v>16260.306402287682</v>
      </c>
      <c r="AW2198" s="13"/>
      <c r="AX2198" s="13"/>
    </row>
    <row r="2199" spans="1:50" x14ac:dyDescent="0.25">
      <c r="A2199">
        <v>0</v>
      </c>
      <c r="B2199">
        <f t="shared" si="417"/>
        <v>2188</v>
      </c>
      <c r="N2199" s="3">
        <f t="shared" si="413"/>
        <v>-10.902193330801735</v>
      </c>
      <c r="O2199" s="3">
        <f t="shared" si="413"/>
        <v>1.5147323736175942</v>
      </c>
      <c r="P2199" s="3">
        <f t="shared" si="413"/>
        <v>-86.216596799941954</v>
      </c>
      <c r="Q2199" s="3">
        <f t="shared" si="413"/>
        <v>-112.99459419820175</v>
      </c>
      <c r="R2199" s="3">
        <f t="shared" si="413"/>
        <v>75.347796421023432</v>
      </c>
      <c r="S2199" s="3">
        <f t="shared" si="413"/>
        <v>17.121789695632991</v>
      </c>
      <c r="T2199" s="3">
        <f t="shared" si="413"/>
        <v>-110.20626139066195</v>
      </c>
      <c r="U2199" s="3">
        <f t="shared" si="413"/>
        <v>-7.3017142137078546</v>
      </c>
      <c r="W2199" s="3">
        <f t="shared" si="414"/>
        <v>-22.62265788139743</v>
      </c>
      <c r="X2199" s="3">
        <f t="shared" si="415"/>
        <v>511.78464961875324</v>
      </c>
      <c r="Z2199" s="3">
        <f t="shared" si="416"/>
        <v>22.62265788139743</v>
      </c>
      <c r="AA2199" s="3">
        <f>Z2198*$AF$4</f>
        <v>24.061563988530054</v>
      </c>
      <c r="AB2199" s="3">
        <f t="shared" si="418"/>
        <v>1.4389061071326239</v>
      </c>
      <c r="AN2199">
        <v>458</v>
      </c>
      <c r="AO2199" s="13">
        <v>318.72685722082281</v>
      </c>
      <c r="AP2199" s="13">
        <f t="shared" si="410"/>
        <v>139.27314277917719</v>
      </c>
      <c r="AQ2199" s="13"/>
      <c r="AR2199" s="13"/>
      <c r="AS2199" s="13">
        <f t="shared" si="411"/>
        <v>139.27314277917719</v>
      </c>
      <c r="AT2199" s="13"/>
      <c r="AU2199" s="13"/>
      <c r="AV2199" s="13">
        <f t="shared" si="412"/>
        <v>19397.008299589077</v>
      </c>
      <c r="AW2199" s="13"/>
      <c r="AX2199" s="13"/>
    </row>
    <row r="2200" spans="1:50" x14ac:dyDescent="0.25">
      <c r="A2200">
        <v>0</v>
      </c>
      <c r="B2200">
        <f t="shared" si="417"/>
        <v>2189</v>
      </c>
      <c r="N2200" s="3">
        <f t="shared" si="413"/>
        <v>-10.990827900803477</v>
      </c>
      <c r="O2200" s="3">
        <f t="shared" si="413"/>
        <v>1.5034436847372428</v>
      </c>
      <c r="P2200" s="3">
        <f t="shared" si="413"/>
        <v>-93.531572591737174</v>
      </c>
      <c r="Q2200" s="3">
        <f t="shared" si="413"/>
        <v>-28.693605318174939</v>
      </c>
      <c r="R2200" s="3">
        <f t="shared" si="413"/>
        <v>78.014916766644092</v>
      </c>
      <c r="S2200" s="3">
        <f t="shared" si="413"/>
        <v>6.1544723764266287</v>
      </c>
      <c r="T2200" s="3">
        <f t="shared" si="413"/>
        <v>-142.61588212770232</v>
      </c>
      <c r="U2200" s="3">
        <f t="shared" si="413"/>
        <v>-1.5241695121696575</v>
      </c>
      <c r="W2200" s="3">
        <f t="shared" si="414"/>
        <v>19.331158938864235</v>
      </c>
      <c r="X2200" s="3">
        <f t="shared" si="415"/>
        <v>373.69370591963059</v>
      </c>
      <c r="Z2200" s="3">
        <f t="shared" si="416"/>
        <v>-19.331158938864235</v>
      </c>
      <c r="AA2200" s="3">
        <f>Z2199*$AF$4</f>
        <v>18.591074020353595</v>
      </c>
      <c r="AB2200" s="3">
        <f t="shared" si="418"/>
        <v>37.92223295921783</v>
      </c>
      <c r="AN2200">
        <v>432</v>
      </c>
      <c r="AO2200" s="13">
        <v>377.99235858910561</v>
      </c>
      <c r="AP2200" s="13">
        <f t="shared" si="410"/>
        <v>54.007641410894394</v>
      </c>
      <c r="AQ2200" s="13"/>
      <c r="AR2200" s="13"/>
      <c r="AS2200" s="13">
        <f t="shared" si="411"/>
        <v>54.007641410894394</v>
      </c>
      <c r="AT2200" s="13"/>
      <c r="AU2200" s="13"/>
      <c r="AV2200" s="13">
        <f t="shared" si="412"/>
        <v>2916.8253307677551</v>
      </c>
      <c r="AW2200" s="13"/>
      <c r="AX2200" s="13"/>
    </row>
    <row r="2201" spans="1:50" x14ac:dyDescent="0.25">
      <c r="A2201">
        <v>35</v>
      </c>
      <c r="B2201">
        <f t="shared" si="417"/>
        <v>2190</v>
      </c>
      <c r="N2201" s="3">
        <f t="shared" si="413"/>
        <v>-11.079456816465326</v>
      </c>
      <c r="O2201" s="3">
        <f t="shared" si="413"/>
        <v>1.4921519020114999</v>
      </c>
      <c r="P2201" s="3">
        <f t="shared" si="413"/>
        <v>-94.507206234903848</v>
      </c>
      <c r="Q2201" s="3">
        <f t="shared" si="413"/>
        <v>57.562805345824628</v>
      </c>
      <c r="R2201" s="3">
        <f t="shared" si="413"/>
        <v>75.336445287711996</v>
      </c>
      <c r="S2201" s="3">
        <f t="shared" si="413"/>
        <v>-6.4575192400805115</v>
      </c>
      <c r="T2201" s="3">
        <f t="shared" si="413"/>
        <v>-136.81169242076496</v>
      </c>
      <c r="U2201" s="3">
        <f t="shared" si="413"/>
        <v>4.6628690819480365</v>
      </c>
      <c r="W2201" s="3">
        <f t="shared" si="414"/>
        <v>101.21278046692534</v>
      </c>
      <c r="X2201" s="3">
        <f t="shared" si="415"/>
        <v>4384.1322971612499</v>
      </c>
      <c r="Z2201" s="3">
        <f t="shared" si="416"/>
        <v>-66.212780466925338</v>
      </c>
      <c r="AA2201" s="3">
        <f>Z2200*$AF$4</f>
        <v>-15.886153104369241</v>
      </c>
      <c r="AB2201" s="3">
        <f t="shared" si="418"/>
        <v>85.326627362556096</v>
      </c>
      <c r="AN2201">
        <v>410</v>
      </c>
      <c r="AO2201" s="13">
        <v>310.65766973902345</v>
      </c>
      <c r="AP2201" s="13">
        <f t="shared" si="410"/>
        <v>99.342330260976553</v>
      </c>
      <c r="AQ2201" s="13"/>
      <c r="AR2201" s="13"/>
      <c r="AS2201" s="13">
        <f t="shared" si="411"/>
        <v>99.342330260976553</v>
      </c>
      <c r="AT2201" s="13"/>
      <c r="AU2201" s="13"/>
      <c r="AV2201" s="13">
        <f t="shared" si="412"/>
        <v>9868.8985816809382</v>
      </c>
      <c r="AW2201" s="13"/>
      <c r="AX2201" s="13"/>
    </row>
    <row r="2202" spans="1:50" x14ac:dyDescent="0.25">
      <c r="A2202">
        <v>125</v>
      </c>
      <c r="B2202">
        <f t="shared" si="417"/>
        <v>2191</v>
      </c>
      <c r="N2202" s="3">
        <f t="shared" si="413"/>
        <v>-11.168080032191206</v>
      </c>
      <c r="O2202" s="3">
        <f t="shared" si="413"/>
        <v>1.4808570486770469</v>
      </c>
      <c r="P2202" s="3">
        <f t="shared" si="413"/>
        <v>-89.077371657739249</v>
      </c>
      <c r="Q2202" s="3">
        <f t="shared" si="413"/>
        <v>139.89640595257532</v>
      </c>
      <c r="R2202" s="3">
        <f t="shared" si="413"/>
        <v>67.495911183942937</v>
      </c>
      <c r="S2202" s="3">
        <f t="shared" si="413"/>
        <v>-17.343852624833495</v>
      </c>
      <c r="T2202" s="3">
        <f t="shared" si="413"/>
        <v>-94.348920214536633</v>
      </c>
      <c r="U2202" s="3">
        <f t="shared" si="413"/>
        <v>9.5971491110227909</v>
      </c>
      <c r="W2202" s="3">
        <f t="shared" si="414"/>
        <v>217.54648232856132</v>
      </c>
      <c r="X2202" s="3">
        <f t="shared" si="415"/>
        <v>8564.8513913907136</v>
      </c>
      <c r="Z2202" s="3">
        <f t="shared" si="416"/>
        <v>-92.546482328561325</v>
      </c>
      <c r="AA2202" s="3">
        <f>Z2201*$AF$4</f>
        <v>-54.413000859914575</v>
      </c>
      <c r="AB2202" s="3">
        <f t="shared" si="418"/>
        <v>163.13348146864675</v>
      </c>
      <c r="AN2202">
        <v>214</v>
      </c>
      <c r="AO2202" s="13">
        <v>265.50774749515233</v>
      </c>
      <c r="AP2202" s="13">
        <f t="shared" si="410"/>
        <v>-51.50774749515233</v>
      </c>
      <c r="AQ2202" s="13"/>
      <c r="AR2202" s="13"/>
      <c r="AS2202" s="13">
        <f t="shared" si="411"/>
        <v>51.50774749515233</v>
      </c>
      <c r="AT2202" s="13"/>
      <c r="AU2202" s="13"/>
      <c r="AV2202" s="13">
        <f t="shared" si="412"/>
        <v>2653.0480520243709</v>
      </c>
      <c r="AW2202" s="13"/>
      <c r="AX2202" s="13"/>
    </row>
    <row r="2203" spans="1:50" x14ac:dyDescent="0.25">
      <c r="A2203">
        <v>215</v>
      </c>
      <c r="B2203">
        <f t="shared" si="417"/>
        <v>2192</v>
      </c>
      <c r="N2203" s="3">
        <f t="shared" ref="N2203:U2218" si="419">N$3*COS(N$2*$B2203)+N$4*SIN(N$2*$B2203)</f>
        <v>-11.256697502388056</v>
      </c>
      <c r="O2203" s="3">
        <f t="shared" si="419"/>
        <v>1.4695591479768715</v>
      </c>
      <c r="P2203" s="3">
        <f t="shared" si="419"/>
        <v>-77.610089820878628</v>
      </c>
      <c r="Q2203" s="3">
        <f t="shared" si="419"/>
        <v>212.69629768336637</v>
      </c>
      <c r="R2203" s="3">
        <f t="shared" si="419"/>
        <v>55.030548829765607</v>
      </c>
      <c r="S2203" s="3">
        <f t="shared" si="419"/>
        <v>-23.59534700415141</v>
      </c>
      <c r="T2203" s="3">
        <f t="shared" si="419"/>
        <v>-26.605431030094856</v>
      </c>
      <c r="U2203" s="3">
        <f t="shared" si="419"/>
        <v>11.952992873176001</v>
      </c>
      <c r="W2203" s="3">
        <f t="shared" si="414"/>
        <v>353.09621673841571</v>
      </c>
      <c r="X2203" s="3">
        <f t="shared" si="415"/>
        <v>19070.565077463485</v>
      </c>
      <c r="Z2203" s="3">
        <f t="shared" si="416"/>
        <v>-138.09621673841571</v>
      </c>
      <c r="AA2203" s="3">
        <f>Z2202*$AF$4</f>
        <v>-76.053773712788413</v>
      </c>
      <c r="AB2203" s="3">
        <f t="shared" si="418"/>
        <v>277.04244302562728</v>
      </c>
      <c r="AN2203">
        <v>43</v>
      </c>
      <c r="AO2203" s="13">
        <v>98.813549209884599</v>
      </c>
      <c r="AP2203" s="13">
        <f t="shared" si="410"/>
        <v>-55.813549209884599</v>
      </c>
      <c r="AQ2203" s="13"/>
      <c r="AR2203" s="13"/>
      <c r="AS2203" s="13">
        <f t="shared" si="411"/>
        <v>55.813549209884599</v>
      </c>
      <c r="AT2203" s="13"/>
      <c r="AU2203" s="13"/>
      <c r="AV2203" s="13">
        <f t="shared" si="412"/>
        <v>3115.1522754042098</v>
      </c>
      <c r="AW2203" s="13"/>
      <c r="AX2203" s="13"/>
    </row>
    <row r="2204" spans="1:50" x14ac:dyDescent="0.25">
      <c r="A2204">
        <v>277</v>
      </c>
      <c r="B2204">
        <f t="shared" si="417"/>
        <v>2193</v>
      </c>
      <c r="N2204" s="3">
        <f t="shared" si="419"/>
        <v>-11.345309181465772</v>
      </c>
      <c r="O2204" s="3">
        <f t="shared" si="419"/>
        <v>1.4582582231602343</v>
      </c>
      <c r="P2204" s="3">
        <f t="shared" si="419"/>
        <v>-60.882585153081834</v>
      </c>
      <c r="Q2204" s="3">
        <f t="shared" si="419"/>
        <v>271.00128822431418</v>
      </c>
      <c r="R2204" s="3">
        <f t="shared" si="419"/>
        <v>38.794486407997852</v>
      </c>
      <c r="S2204" s="3">
        <f t="shared" si="419"/>
        <v>-23.541400660042239</v>
      </c>
      <c r="T2204" s="3">
        <f t="shared" si="419"/>
        <v>48.266961913171293</v>
      </c>
      <c r="U2204" s="3">
        <f t="shared" si="419"/>
        <v>11.097463136187327</v>
      </c>
      <c r="W2204" s="3">
        <f t="shared" si="414"/>
        <v>485.86354647188489</v>
      </c>
      <c r="X2204" s="3">
        <f t="shared" si="415"/>
        <v>43623.981044813219</v>
      </c>
      <c r="Z2204" s="3">
        <f t="shared" si="416"/>
        <v>-208.86354647188489</v>
      </c>
      <c r="AA2204" s="3">
        <f>Z2203*$AF$4</f>
        <v>-113.48608995346264</v>
      </c>
      <c r="AB2204" s="3">
        <f t="shared" si="418"/>
        <v>372.37745651842226</v>
      </c>
      <c r="AN2204">
        <v>0</v>
      </c>
      <c r="AO2204" s="13">
        <v>-28.588508527627923</v>
      </c>
      <c r="AP2204" s="13">
        <f t="shared" si="410"/>
        <v>28.588508527627923</v>
      </c>
      <c r="AQ2204" s="13"/>
      <c r="AR2204" s="13"/>
      <c r="AS2204" s="13">
        <f t="shared" si="411"/>
        <v>28.588508527627923</v>
      </c>
      <c r="AT2204" s="13"/>
      <c r="AU2204" s="13"/>
      <c r="AV2204" s="13">
        <f t="shared" si="412"/>
        <v>817.30281983425448</v>
      </c>
      <c r="AW2204" s="13"/>
      <c r="AX2204" s="13"/>
    </row>
    <row r="2205" spans="1:50" x14ac:dyDescent="0.25">
      <c r="A2205">
        <v>348</v>
      </c>
      <c r="B2205">
        <f t="shared" si="417"/>
        <v>2194</v>
      </c>
      <c r="N2205" s="3">
        <f t="shared" si="419"/>
        <v>-11.433915023837146</v>
      </c>
      <c r="O2205" s="3">
        <f t="shared" si="419"/>
        <v>1.4469542974826284</v>
      </c>
      <c r="P2205" s="3">
        <f t="shared" si="419"/>
        <v>-40.028607172758335</v>
      </c>
      <c r="Q2205" s="3">
        <f t="shared" si="419"/>
        <v>310.83798882355677</v>
      </c>
      <c r="R2205" s="3">
        <f t="shared" si="419"/>
        <v>19.900220940258453</v>
      </c>
      <c r="S2205" s="3">
        <f t="shared" si="419"/>
        <v>-17.196429802407835</v>
      </c>
      <c r="T2205" s="3">
        <f t="shared" si="419"/>
        <v>110.20626139067167</v>
      </c>
      <c r="U2205" s="3">
        <f t="shared" si="419"/>
        <v>7.2604124193561486</v>
      </c>
      <c r="W2205" s="3">
        <f t="shared" si="414"/>
        <v>592.00726943396626</v>
      </c>
      <c r="X2205" s="3">
        <f t="shared" si="415"/>
        <v>59539.547536620201</v>
      </c>
      <c r="Z2205" s="3">
        <f t="shared" si="416"/>
        <v>-244.00726943396626</v>
      </c>
      <c r="AA2205" s="3">
        <f>Z2204*$AF$4</f>
        <v>-171.64197385513029</v>
      </c>
      <c r="AB2205" s="3">
        <f t="shared" si="418"/>
        <v>420.36529557883597</v>
      </c>
      <c r="AN2205">
        <v>0</v>
      </c>
      <c r="AO2205" s="13">
        <v>-38.992807824773294</v>
      </c>
      <c r="AP2205" s="13">
        <f t="shared" si="410"/>
        <v>38.992807824773294</v>
      </c>
      <c r="AQ2205" s="13"/>
      <c r="AR2205" s="13"/>
      <c r="AS2205" s="13">
        <f t="shared" si="411"/>
        <v>38.992807824773294</v>
      </c>
      <c r="AT2205" s="13"/>
      <c r="AU2205" s="13"/>
      <c r="AV2205" s="13">
        <f t="shared" si="412"/>
        <v>1520.4390620597014</v>
      </c>
      <c r="AW2205" s="13"/>
      <c r="AX2205" s="13"/>
    </row>
    <row r="2206" spans="1:50" x14ac:dyDescent="0.25">
      <c r="A2206">
        <v>397</v>
      </c>
      <c r="B2206">
        <f t="shared" si="417"/>
        <v>2195</v>
      </c>
      <c r="N2206" s="3">
        <f t="shared" si="419"/>
        <v>-11.522514983918082</v>
      </c>
      <c r="O2206" s="3">
        <f t="shared" si="419"/>
        <v>1.4356473942057084</v>
      </c>
      <c r="P2206" s="3">
        <f t="shared" si="419"/>
        <v>-16.461587707418403</v>
      </c>
      <c r="Q2206" s="3">
        <f t="shared" si="419"/>
        <v>329.49159416854616</v>
      </c>
      <c r="R2206" s="3">
        <f t="shared" si="419"/>
        <v>-0.35761014767169641</v>
      </c>
      <c r="S2206" s="3">
        <f t="shared" si="419"/>
        <v>-6.2560160909508422</v>
      </c>
      <c r="T2206" s="3">
        <f t="shared" si="419"/>
        <v>142.615882127699</v>
      </c>
      <c r="U2206" s="3">
        <f t="shared" si="419"/>
        <v>1.472729230495978</v>
      </c>
      <c r="W2206" s="3">
        <f t="shared" si="414"/>
        <v>651.43250755263159</v>
      </c>
      <c r="X2206" s="3">
        <f t="shared" si="415"/>
        <v>64735.900899519933</v>
      </c>
      <c r="Z2206" s="3">
        <f t="shared" si="416"/>
        <v>-254.43250755263159</v>
      </c>
      <c r="AA2206" s="3">
        <f>Z2205*$AF$4</f>
        <v>-200.52273394813915</v>
      </c>
      <c r="AB2206" s="3">
        <f t="shared" si="418"/>
        <v>450.90977360449244</v>
      </c>
      <c r="AN2206">
        <v>0</v>
      </c>
      <c r="AO2206" s="13">
        <v>-11.337095766676379</v>
      </c>
      <c r="AP2206" s="13">
        <f t="shared" si="410"/>
        <v>11.337095766676379</v>
      </c>
      <c r="AQ2206" s="13"/>
      <c r="AR2206" s="13"/>
      <c r="AS2206" s="13">
        <f t="shared" si="411"/>
        <v>11.337095766676379</v>
      </c>
      <c r="AT2206" s="13"/>
      <c r="AU2206" s="13"/>
      <c r="AV2206" s="13">
        <f t="shared" si="412"/>
        <v>128.52974042279146</v>
      </c>
      <c r="AW2206" s="13"/>
      <c r="AX2206" s="13"/>
    </row>
    <row r="2207" spans="1:50" x14ac:dyDescent="0.25">
      <c r="A2207">
        <v>316</v>
      </c>
      <c r="B2207">
        <f t="shared" si="417"/>
        <v>2196</v>
      </c>
      <c r="N2207" s="3">
        <f t="shared" si="419"/>
        <v>-11.611109016127402</v>
      </c>
      <c r="O2207" s="3">
        <f t="shared" si="419"/>
        <v>1.4243375365972704</v>
      </c>
      <c r="P2207" s="3">
        <f t="shared" si="419"/>
        <v>8.2211580725364151</v>
      </c>
      <c r="Q2207" s="3">
        <f t="shared" si="419"/>
        <v>325.6908918815555</v>
      </c>
      <c r="R2207" s="3">
        <f t="shared" si="419"/>
        <v>-20.590937743692873</v>
      </c>
      <c r="S2207" s="3">
        <f t="shared" si="419"/>
        <v>6.3562076862462229</v>
      </c>
      <c r="T2207" s="3">
        <f t="shared" si="419"/>
        <v>136.81169242075998</v>
      </c>
      <c r="U2207" s="3">
        <f t="shared" si="419"/>
        <v>-4.7106275501087298</v>
      </c>
      <c r="W2207" s="3">
        <f t="shared" si="414"/>
        <v>652.6059968494103</v>
      </c>
      <c r="X2207" s="3">
        <f t="shared" si="415"/>
        <v>113303.59711498521</v>
      </c>
      <c r="Z2207" s="3">
        <f t="shared" si="416"/>
        <v>-336.6059968494103</v>
      </c>
      <c r="AA2207" s="3">
        <f>Z2206*$AF$4</f>
        <v>-209.09009038167713</v>
      </c>
      <c r="AB2207" s="3">
        <f t="shared" si="418"/>
        <v>443.5159064677332</v>
      </c>
      <c r="AN2207">
        <v>0</v>
      </c>
      <c r="AO2207" s="13">
        <v>10.406436670770319</v>
      </c>
      <c r="AP2207" s="13">
        <f t="shared" si="410"/>
        <v>-10.406436670770319</v>
      </c>
      <c r="AQ2207" s="13"/>
      <c r="AR2207" s="13"/>
      <c r="AS2207" s="13">
        <f t="shared" si="411"/>
        <v>10.406436670770319</v>
      </c>
      <c r="AT2207" s="13"/>
      <c r="AU2207" s="13"/>
      <c r="AV2207" s="13">
        <f t="shared" si="412"/>
        <v>108.29392418275323</v>
      </c>
      <c r="AW2207" s="13"/>
      <c r="AX2207" s="13"/>
    </row>
    <row r="2208" spans="1:50" x14ac:dyDescent="0.25">
      <c r="A2208">
        <v>458</v>
      </c>
      <c r="B2208">
        <f t="shared" si="417"/>
        <v>2197</v>
      </c>
      <c r="N2208" s="3">
        <f t="shared" si="419"/>
        <v>-11.699697074887084</v>
      </c>
      <c r="O2208" s="3">
        <f t="shared" si="419"/>
        <v>1.4130247479311755</v>
      </c>
      <c r="P2208" s="3">
        <f t="shared" si="419"/>
        <v>32.346693784963939</v>
      </c>
      <c r="Q2208" s="3">
        <f t="shared" si="419"/>
        <v>299.69489354248884</v>
      </c>
      <c r="R2208" s="3">
        <f t="shared" si="419"/>
        <v>-39.413371718033943</v>
      </c>
      <c r="S2208" s="3">
        <f t="shared" si="419"/>
        <v>17.269846959293417</v>
      </c>
      <c r="T2208" s="3">
        <f t="shared" si="419"/>
        <v>94.348920214550333</v>
      </c>
      <c r="U2208" s="3">
        <f t="shared" si="419"/>
        <v>-9.6283946462508112</v>
      </c>
      <c r="W2208" s="3">
        <f t="shared" si="414"/>
        <v>595.34629937169973</v>
      </c>
      <c r="X2208" s="3">
        <f t="shared" si="415"/>
        <v>18864.005951100564</v>
      </c>
      <c r="Z2208" s="3">
        <f t="shared" si="416"/>
        <v>-137.34629937169973</v>
      </c>
      <c r="AA2208" s="3">
        <f>Z2207*$AF$4</f>
        <v>-276.61944215087692</v>
      </c>
      <c r="AB2208" s="3">
        <f t="shared" si="418"/>
        <v>318.72685722082281</v>
      </c>
      <c r="AN2208">
        <v>0</v>
      </c>
      <c r="AO2208" s="13">
        <v>20.448303943195775</v>
      </c>
      <c r="AP2208" s="13">
        <f t="shared" si="410"/>
        <v>-20.448303943195775</v>
      </c>
      <c r="AQ2208" s="13"/>
      <c r="AR2208" s="13"/>
      <c r="AS2208" s="13">
        <f t="shared" si="411"/>
        <v>20.448303943195775</v>
      </c>
      <c r="AT2208" s="13"/>
      <c r="AU2208" s="13"/>
      <c r="AV2208" s="13">
        <f t="shared" si="412"/>
        <v>418.13313415331589</v>
      </c>
      <c r="AW2208" s="13"/>
      <c r="AX2208" s="13"/>
    </row>
    <row r="2209" spans="1:50" x14ac:dyDescent="0.25">
      <c r="A2209">
        <v>432</v>
      </c>
      <c r="B2209">
        <f t="shared" si="417"/>
        <v>2198</v>
      </c>
      <c r="N2209" s="3">
        <f t="shared" si="419"/>
        <v>-11.788279114622075</v>
      </c>
      <c r="O2209" s="3">
        <f t="shared" si="419"/>
        <v>1.4017090514873318</v>
      </c>
      <c r="P2209" s="3">
        <f t="shared" si="419"/>
        <v>54.279849388752609</v>
      </c>
      <c r="Q2209" s="3">
        <f t="shared" si="419"/>
        <v>253.27518347771368</v>
      </c>
      <c r="R2209" s="3">
        <f t="shared" si="419"/>
        <v>-55.535196547782164</v>
      </c>
      <c r="S2209" s="3">
        <f t="shared" si="419"/>
        <v>23.568423936993863</v>
      </c>
      <c r="T2209" s="3">
        <f t="shared" si="419"/>
        <v>26.605431030080183</v>
      </c>
      <c r="U2209" s="3">
        <f t="shared" si="419"/>
        <v>-11.959330834492434</v>
      </c>
      <c r="W2209" s="3">
        <f t="shared" si="414"/>
        <v>490.86217394977473</v>
      </c>
      <c r="X2209" s="3">
        <f t="shared" si="415"/>
        <v>3464.7555220935387</v>
      </c>
      <c r="Z2209" s="3">
        <f t="shared" si="416"/>
        <v>-58.862173949774728</v>
      </c>
      <c r="AA2209" s="3">
        <f>Z2208*$AF$4</f>
        <v>-112.86981536066912</v>
      </c>
      <c r="AB2209" s="3">
        <f t="shared" si="418"/>
        <v>377.99235858910561</v>
      </c>
      <c r="AN2209">
        <v>0</v>
      </c>
      <c r="AO2209" s="13">
        <v>17.391094026113048</v>
      </c>
      <c r="AP2209" s="13">
        <f t="shared" si="410"/>
        <v>-17.391094026113048</v>
      </c>
      <c r="AQ2209" s="13"/>
      <c r="AR2209" s="13"/>
      <c r="AS2209" s="13">
        <f t="shared" si="411"/>
        <v>17.391094026113048</v>
      </c>
      <c r="AT2209" s="13"/>
      <c r="AU2209" s="13"/>
      <c r="AV2209" s="13">
        <f t="shared" si="412"/>
        <v>302.45015142510493</v>
      </c>
      <c r="AW2209" s="13"/>
      <c r="AX2209" s="13"/>
    </row>
    <row r="2210" spans="1:50" x14ac:dyDescent="0.25">
      <c r="A2210">
        <v>410</v>
      </c>
      <c r="B2210">
        <f t="shared" si="417"/>
        <v>2199</v>
      </c>
      <c r="N2210" s="3">
        <f t="shared" si="419"/>
        <v>-11.876855089760493</v>
      </c>
      <c r="O2210" s="3">
        <f t="shared" si="419"/>
        <v>1.3903904705516195</v>
      </c>
      <c r="P2210" s="3">
        <f t="shared" si="419"/>
        <v>72.534049025946317</v>
      </c>
      <c r="Q2210" s="3">
        <f t="shared" si="419"/>
        <v>189.5951882159853</v>
      </c>
      <c r="R2210" s="3">
        <f t="shared" si="419"/>
        <v>-67.851742785376786</v>
      </c>
      <c r="S2210" s="3">
        <f t="shared" si="419"/>
        <v>23.56875490656676</v>
      </c>
      <c r="T2210" s="3">
        <f t="shared" si="419"/>
        <v>-48.266961913154262</v>
      </c>
      <c r="U2210" s="3">
        <f t="shared" si="419"/>
        <v>-11.077190723193491</v>
      </c>
      <c r="W2210" s="3">
        <f t="shared" si="414"/>
        <v>359.03001566920881</v>
      </c>
      <c r="X2210" s="3">
        <f t="shared" si="415"/>
        <v>2597.9393026810994</v>
      </c>
      <c r="Z2210" s="3">
        <f t="shared" si="416"/>
        <v>50.969984330791192</v>
      </c>
      <c r="AA2210" s="3">
        <f>Z2209*$AF$4</f>
        <v>-48.372345930185375</v>
      </c>
      <c r="AB2210" s="3">
        <f t="shared" si="418"/>
        <v>310.65766973902345</v>
      </c>
      <c r="AN2210">
        <v>0</v>
      </c>
      <c r="AO2210" s="13">
        <v>4.513154877860611</v>
      </c>
      <c r="AP2210" s="13">
        <f t="shared" si="410"/>
        <v>-4.513154877860611</v>
      </c>
      <c r="AQ2210" s="13"/>
      <c r="AR2210" s="13"/>
      <c r="AS2210" s="13">
        <f t="shared" si="411"/>
        <v>4.513154877860611</v>
      </c>
      <c r="AT2210" s="13"/>
      <c r="AU2210" s="13"/>
      <c r="AV2210" s="13">
        <f t="shared" si="412"/>
        <v>20.368566951557025</v>
      </c>
      <c r="AW2210" s="13"/>
      <c r="AX2210" s="13"/>
    </row>
    <row r="2211" spans="1:50" x14ac:dyDescent="0.25">
      <c r="A2211">
        <v>214</v>
      </c>
      <c r="B2211">
        <f t="shared" si="417"/>
        <v>2200</v>
      </c>
      <c r="N2211" s="3">
        <f t="shared" si="419"/>
        <v>-11.965424954733585</v>
      </c>
      <c r="O2211" s="3">
        <f t="shared" si="419"/>
        <v>1.3790690284158547</v>
      </c>
      <c r="P2211" s="3">
        <f t="shared" si="419"/>
        <v>85.872067512113446</v>
      </c>
      <c r="Q2211" s="3">
        <f t="shared" si="419"/>
        <v>112.99459419816975</v>
      </c>
      <c r="R2211" s="3">
        <f t="shared" si="419"/>
        <v>-75.519079146864172</v>
      </c>
      <c r="S2211" s="3">
        <f t="shared" si="419"/>
        <v>17.270751422225622</v>
      </c>
      <c r="T2211" s="3">
        <f t="shared" si="419"/>
        <v>-110.20626139068139</v>
      </c>
      <c r="U2211" s="3">
        <f t="shared" si="419"/>
        <v>-7.2189761583378864</v>
      </c>
      <c r="W2211" s="3">
        <f t="shared" si="414"/>
        <v>223.62112407195144</v>
      </c>
      <c r="X2211" s="3">
        <f t="shared" si="415"/>
        <v>92.566028407883493</v>
      </c>
      <c r="Z2211" s="3">
        <f t="shared" si="416"/>
        <v>-9.6211240719514421</v>
      </c>
      <c r="AA2211" s="3">
        <f>Z2210*$AF$4</f>
        <v>41.886623423200895</v>
      </c>
      <c r="AB2211" s="3">
        <f t="shared" si="418"/>
        <v>265.50774749515233</v>
      </c>
      <c r="AN2211">
        <v>0</v>
      </c>
      <c r="AO2211" s="13">
        <v>-11.279774754806741</v>
      </c>
      <c r="AP2211" s="13">
        <f t="shared" si="410"/>
        <v>11.279774754806741</v>
      </c>
      <c r="AQ2211" s="13"/>
      <c r="AR2211" s="13"/>
      <c r="AS2211" s="13">
        <f t="shared" si="411"/>
        <v>11.279774754806741</v>
      </c>
      <c r="AT2211" s="13"/>
      <c r="AU2211" s="13"/>
      <c r="AV2211" s="13">
        <f t="shared" si="412"/>
        <v>127.23331851917548</v>
      </c>
      <c r="AW2211" s="13"/>
      <c r="AX2211" s="13"/>
    </row>
    <row r="2212" spans="1:50" x14ac:dyDescent="0.25">
      <c r="A2212">
        <v>43</v>
      </c>
      <c r="B2212">
        <f t="shared" si="417"/>
        <v>2201</v>
      </c>
      <c r="N2212" s="3">
        <f t="shared" si="419"/>
        <v>-12.053988663975652</v>
      </c>
      <c r="O2212" s="3">
        <f t="shared" si="419"/>
        <v>1.3677447483777525</v>
      </c>
      <c r="P2212" s="3">
        <f t="shared" si="419"/>
        <v>93.389886445504729</v>
      </c>
      <c r="Q2212" s="3">
        <f t="shared" si="419"/>
        <v>28.693605318178477</v>
      </c>
      <c r="R2212" s="3">
        <f t="shared" si="419"/>
        <v>-78.011838788712794</v>
      </c>
      <c r="S2212" s="3">
        <f t="shared" si="419"/>
        <v>6.3574439407616135</v>
      </c>
      <c r="T2212" s="3">
        <f t="shared" si="419"/>
        <v>-142.61588212770175</v>
      </c>
      <c r="U2212" s="3">
        <f t="shared" si="419"/>
        <v>-1.4212616731026264</v>
      </c>
      <c r="W2212" s="3">
        <f t="shared" si="414"/>
        <v>106.72009276097357</v>
      </c>
      <c r="X2212" s="3">
        <f t="shared" si="415"/>
        <v>4060.2502214670767</v>
      </c>
      <c r="Z2212" s="3">
        <f t="shared" si="416"/>
        <v>-63.720092760973571</v>
      </c>
      <c r="AA2212" s="3">
        <f>Z2211*$AF$4</f>
        <v>-7.9065435510889754</v>
      </c>
      <c r="AB2212" s="3">
        <f t="shared" si="418"/>
        <v>98.813549209884599</v>
      </c>
      <c r="AN2212">
        <v>0</v>
      </c>
      <c r="AO2212" s="13">
        <v>-21.542122589521917</v>
      </c>
      <c r="AP2212" s="13">
        <f t="shared" si="410"/>
        <v>21.542122589521917</v>
      </c>
      <c r="AQ2212" s="13"/>
      <c r="AR2212" s="13"/>
      <c r="AS2212" s="13">
        <f t="shared" si="411"/>
        <v>21.542122589521917</v>
      </c>
      <c r="AT2212" s="13"/>
      <c r="AU2212" s="13"/>
      <c r="AV2212" s="13">
        <f t="shared" si="412"/>
        <v>464.06304566199043</v>
      </c>
      <c r="AW2212" s="13"/>
      <c r="AX2212" s="13"/>
    </row>
    <row r="2213" spans="1:50" x14ac:dyDescent="0.25">
      <c r="A2213">
        <v>0</v>
      </c>
      <c r="B2213">
        <f t="shared" si="417"/>
        <v>2202</v>
      </c>
      <c r="N2213" s="3">
        <f t="shared" si="419"/>
        <v>-12.142546171924277</v>
      </c>
      <c r="O2213" s="3">
        <f t="shared" si="419"/>
        <v>1.3564176537408534</v>
      </c>
      <c r="P2213" s="3">
        <f t="shared" si="419"/>
        <v>94.577966372112584</v>
      </c>
      <c r="Q2213" s="3">
        <f t="shared" si="419"/>
        <v>-57.562805345821118</v>
      </c>
      <c r="R2213" s="3">
        <f t="shared" si="419"/>
        <v>-75.15921750944031</v>
      </c>
      <c r="S2213" s="3">
        <f t="shared" si="419"/>
        <v>-6.2547784120972789</v>
      </c>
      <c r="T2213" s="3">
        <f t="shared" si="419"/>
        <v>-136.81169242076601</v>
      </c>
      <c r="U2213" s="3">
        <f t="shared" si="419"/>
        <v>4.7582987749642953</v>
      </c>
      <c r="W2213" s="3">
        <f t="shared" si="414"/>
        <v>23.776026502412549</v>
      </c>
      <c r="X2213" s="3">
        <f t="shared" si="415"/>
        <v>565.29943624342388</v>
      </c>
      <c r="Z2213" s="3">
        <f t="shared" si="416"/>
        <v>-23.776026502412549</v>
      </c>
      <c r="AA2213" s="3">
        <f>Z2212*$AF$4</f>
        <v>-52.364535030040471</v>
      </c>
      <c r="AB2213" s="3">
        <f t="shared" si="418"/>
        <v>-28.588508527627923</v>
      </c>
      <c r="AN2213">
        <v>0</v>
      </c>
      <c r="AO2213" s="13">
        <v>-18.839467077634211</v>
      </c>
      <c r="AP2213" s="13">
        <f t="shared" si="410"/>
        <v>18.839467077634211</v>
      </c>
      <c r="AQ2213" s="13"/>
      <c r="AR2213" s="13"/>
      <c r="AS2213" s="13">
        <f t="shared" si="411"/>
        <v>18.839467077634211</v>
      </c>
      <c r="AT2213" s="13"/>
      <c r="AU2213" s="13"/>
      <c r="AV2213" s="13">
        <f t="shared" si="412"/>
        <v>354.9255197692633</v>
      </c>
      <c r="AW2213" s="13"/>
      <c r="AX2213" s="13"/>
    </row>
    <row r="2214" spans="1:50" x14ac:dyDescent="0.25">
      <c r="A2214">
        <v>0</v>
      </c>
      <c r="B2214">
        <f t="shared" si="417"/>
        <v>2203</v>
      </c>
      <c r="N2214" s="3">
        <f t="shared" si="419"/>
        <v>-12.231097433020118</v>
      </c>
      <c r="O2214" s="3">
        <f t="shared" si="419"/>
        <v>1.3450877678145039</v>
      </c>
      <c r="P2214" s="3">
        <f t="shared" si="419"/>
        <v>89.355782128658063</v>
      </c>
      <c r="Q2214" s="3">
        <f t="shared" si="419"/>
        <v>-139.89640595257211</v>
      </c>
      <c r="R2214" s="3">
        <f t="shared" si="419"/>
        <v>-67.156677274796607</v>
      </c>
      <c r="S2214" s="3">
        <f t="shared" si="419"/>
        <v>-17.195521447075752</v>
      </c>
      <c r="T2214" s="3">
        <f t="shared" si="419"/>
        <v>-94.348920214539007</v>
      </c>
      <c r="U2214" s="3">
        <f t="shared" si="419"/>
        <v>9.6594618585314969</v>
      </c>
      <c r="W2214" s="3">
        <f t="shared" si="414"/>
        <v>-19.453907005355688</v>
      </c>
      <c r="X2214" s="3">
        <f t="shared" si="415"/>
        <v>378.45449777302713</v>
      </c>
      <c r="Z2214" s="3">
        <f t="shared" si="416"/>
        <v>19.453907005355688</v>
      </c>
      <c r="AA2214" s="3">
        <f>Z2213*$AF$4</f>
        <v>-19.538900819417609</v>
      </c>
      <c r="AB2214" s="3">
        <f t="shared" si="418"/>
        <v>-38.992807824773294</v>
      </c>
      <c r="AN2214">
        <v>0</v>
      </c>
      <c r="AO2214" s="13">
        <v>0.94025833938332681</v>
      </c>
      <c r="AP2214" s="13">
        <f t="shared" si="410"/>
        <v>-0.94025833938332681</v>
      </c>
      <c r="AQ2214" s="13"/>
      <c r="AR2214" s="13"/>
      <c r="AS2214" s="13">
        <f t="shared" si="411"/>
        <v>0.94025833938332681</v>
      </c>
      <c r="AT2214" s="13"/>
      <c r="AU2214" s="13"/>
      <c r="AV2214" s="13">
        <f t="shared" si="412"/>
        <v>0.88408574477989144</v>
      </c>
      <c r="AW2214" s="13"/>
      <c r="AX2214" s="13"/>
    </row>
    <row r="2215" spans="1:50" x14ac:dyDescent="0.25">
      <c r="A2215">
        <v>0</v>
      </c>
      <c r="B2215">
        <f t="shared" si="417"/>
        <v>2204</v>
      </c>
      <c r="N2215" s="3">
        <f t="shared" si="419"/>
        <v>-12.31964240170716</v>
      </c>
      <c r="O2215" s="3">
        <f t="shared" si="419"/>
        <v>1.3337551139137807</v>
      </c>
      <c r="P2215" s="3">
        <f t="shared" si="419"/>
        <v>78.077280641998897</v>
      </c>
      <c r="Q2215" s="3">
        <f t="shared" si="419"/>
        <v>-212.69629768336364</v>
      </c>
      <c r="R2215" s="3">
        <f t="shared" si="419"/>
        <v>-54.552553139498528</v>
      </c>
      <c r="S2215" s="3">
        <f t="shared" si="419"/>
        <v>-23.541064370188398</v>
      </c>
      <c r="T2215" s="3">
        <f t="shared" si="419"/>
        <v>-26.60543103009794</v>
      </c>
      <c r="U2215" s="3">
        <f t="shared" si="419"/>
        <v>11.965447302691503</v>
      </c>
      <c r="W2215" s="3">
        <f t="shared" si="414"/>
        <v>-27.324122004607631</v>
      </c>
      <c r="X2215" s="3">
        <f t="shared" si="415"/>
        <v>746.60764332268297</v>
      </c>
      <c r="Z2215" s="3">
        <f t="shared" si="416"/>
        <v>27.324122004607631</v>
      </c>
      <c r="AA2215" s="3">
        <f>Z2214*$AF$4</f>
        <v>15.987026237931252</v>
      </c>
      <c r="AB2215" s="3">
        <f t="shared" si="418"/>
        <v>-11.337095766676379</v>
      </c>
      <c r="AN2215">
        <v>0</v>
      </c>
      <c r="AO2215" s="13">
        <v>37.156223334258996</v>
      </c>
      <c r="AP2215" s="13">
        <f t="shared" si="410"/>
        <v>-37.156223334258996</v>
      </c>
      <c r="AQ2215" s="13"/>
      <c r="AR2215" s="13"/>
      <c r="AS2215" s="13">
        <f t="shared" si="411"/>
        <v>37.156223334258996</v>
      </c>
      <c r="AT2215" s="13"/>
      <c r="AU2215" s="13"/>
      <c r="AV2215" s="13">
        <f t="shared" si="412"/>
        <v>1380.5849324653327</v>
      </c>
      <c r="AW2215" s="13"/>
      <c r="AX2215" s="13"/>
    </row>
    <row r="2216" spans="1:50" x14ac:dyDescent="0.25">
      <c r="A2216">
        <v>0</v>
      </c>
      <c r="B2216">
        <f t="shared" si="417"/>
        <v>2205</v>
      </c>
      <c r="N2216" s="3">
        <f t="shared" si="419"/>
        <v>-12.408181032432514</v>
      </c>
      <c r="O2216" s="3">
        <f t="shared" si="419"/>
        <v>1.3224197153594706</v>
      </c>
      <c r="P2216" s="3">
        <f t="shared" si="419"/>
        <v>61.506891268614886</v>
      </c>
      <c r="Q2216" s="3">
        <f t="shared" si="419"/>
        <v>-271.00128822431208</v>
      </c>
      <c r="R2216" s="3">
        <f t="shared" si="419"/>
        <v>-38.21048126090853</v>
      </c>
      <c r="S2216" s="3">
        <f t="shared" si="419"/>
        <v>-23.595672647313631</v>
      </c>
      <c r="T2216" s="3">
        <f t="shared" si="419"/>
        <v>48.266961913168345</v>
      </c>
      <c r="U2216" s="3">
        <f t="shared" si="419"/>
        <v>11.056713154783994</v>
      </c>
      <c r="W2216" s="3">
        <f t="shared" si="414"/>
        <v>-12.048253551396186</v>
      </c>
      <c r="X2216" s="3">
        <f t="shared" si="415"/>
        <v>145.16041363873083</v>
      </c>
      <c r="Z2216" s="3">
        <f t="shared" si="416"/>
        <v>12.048253551396186</v>
      </c>
      <c r="AA2216" s="3">
        <f>Z2215*$AF$4</f>
        <v>22.454690222166505</v>
      </c>
      <c r="AB2216" s="3">
        <f t="shared" si="418"/>
        <v>10.406436670770319</v>
      </c>
      <c r="AN2216">
        <v>25</v>
      </c>
      <c r="AO2216" s="13">
        <v>84.270226875891495</v>
      </c>
      <c r="AP2216" s="13">
        <f t="shared" si="410"/>
        <v>-59.270226875891495</v>
      </c>
      <c r="AQ2216" s="13"/>
      <c r="AR2216" s="13"/>
      <c r="AS2216" s="13">
        <f t="shared" si="411"/>
        <v>59.270226875891495</v>
      </c>
      <c r="AT2216" s="13"/>
      <c r="AU2216" s="13"/>
      <c r="AV2216" s="13">
        <f t="shared" si="412"/>
        <v>3512.9597939196506</v>
      </c>
      <c r="AW2216" s="13"/>
      <c r="AX2216" s="13"/>
    </row>
    <row r="2217" spans="1:50" x14ac:dyDescent="0.25">
      <c r="A2217">
        <v>0</v>
      </c>
      <c r="B2217">
        <f t="shared" si="417"/>
        <v>2206</v>
      </c>
      <c r="N2217" s="3">
        <f t="shared" si="419"/>
        <v>-12.496713279646668</v>
      </c>
      <c r="O2217" s="3">
        <f t="shared" si="419"/>
        <v>1.3110815954779944</v>
      </c>
      <c r="P2217" s="3">
        <f t="shared" si="419"/>
        <v>40.767714634994526</v>
      </c>
      <c r="Q2217" s="3">
        <f t="shared" si="419"/>
        <v>-310.83798882355558</v>
      </c>
      <c r="R2217" s="3">
        <f t="shared" si="419"/>
        <v>-19.250222441845239</v>
      </c>
      <c r="S2217" s="3">
        <f t="shared" si="419"/>
        <v>-17.344753178614692</v>
      </c>
      <c r="T2217" s="3">
        <f t="shared" si="419"/>
        <v>110.20626139066965</v>
      </c>
      <c r="U2217" s="3">
        <f t="shared" si="419"/>
        <v>7.1774061980701003</v>
      </c>
      <c r="W2217" s="3">
        <f t="shared" si="414"/>
        <v>10.547169657193905</v>
      </c>
      <c r="X2217" s="3">
        <f t="shared" si="415"/>
        <v>111.24278777763179</v>
      </c>
      <c r="Z2217" s="3">
        <f t="shared" si="416"/>
        <v>-10.547169657193905</v>
      </c>
      <c r="AA2217" s="3">
        <f>Z2216*$AF$4</f>
        <v>9.9011342860018718</v>
      </c>
      <c r="AB2217" s="3">
        <f t="shared" si="418"/>
        <v>20.448303943195775</v>
      </c>
      <c r="AN2217">
        <v>195</v>
      </c>
      <c r="AO2217" s="13">
        <v>153.59291868468355</v>
      </c>
      <c r="AP2217" s="13">
        <f t="shared" si="410"/>
        <v>41.407081315316447</v>
      </c>
      <c r="AQ2217" s="13"/>
      <c r="AR2217" s="13"/>
      <c r="AS2217" s="13">
        <f t="shared" si="411"/>
        <v>41.407081315316447</v>
      </c>
      <c r="AT2217" s="13"/>
      <c r="AU2217" s="13"/>
      <c r="AV2217" s="13">
        <f t="shared" si="412"/>
        <v>1714.5463830532283</v>
      </c>
      <c r="AW2217" s="13"/>
      <c r="AX2217" s="13"/>
    </row>
    <row r="2218" spans="1:50" x14ac:dyDescent="0.25">
      <c r="A2218">
        <v>0</v>
      </c>
      <c r="B2218">
        <f t="shared" si="417"/>
        <v>2207</v>
      </c>
      <c r="N2218" s="3">
        <f t="shared" si="419"/>
        <v>-12.585239097803271</v>
      </c>
      <c r="O2218" s="3">
        <f t="shared" si="419"/>
        <v>1.299740777601387</v>
      </c>
      <c r="P2218" s="3">
        <f t="shared" si="419"/>
        <v>17.265401613012493</v>
      </c>
      <c r="Q2218" s="3">
        <f t="shared" si="419"/>
        <v>-329.49159416854911</v>
      </c>
      <c r="R2218" s="3">
        <f t="shared" si="419"/>
        <v>1.029064019249045</v>
      </c>
      <c r="S2218" s="3">
        <f t="shared" si="419"/>
        <v>-6.4587540473509302</v>
      </c>
      <c r="T2218" s="3">
        <f t="shared" si="419"/>
        <v>142.61588212770448</v>
      </c>
      <c r="U2218" s="3">
        <f t="shared" si="419"/>
        <v>1.3697677931904844</v>
      </c>
      <c r="W2218" s="3">
        <f t="shared" si="414"/>
        <v>26.058652578698428</v>
      </c>
      <c r="X2218" s="3">
        <f t="shared" si="415"/>
        <v>679.05337421730621</v>
      </c>
      <c r="Z2218" s="3">
        <f t="shared" si="416"/>
        <v>-26.058652578698428</v>
      </c>
      <c r="AA2218" s="3">
        <f>Z2217*$AF$4</f>
        <v>-8.6675585525853798</v>
      </c>
      <c r="AB2218" s="3">
        <f t="shared" si="418"/>
        <v>17.391094026113048</v>
      </c>
      <c r="AN2218">
        <v>424</v>
      </c>
      <c r="AO2218" s="13">
        <v>333.05347627714372</v>
      </c>
      <c r="AP2218" s="13">
        <f t="shared" si="410"/>
        <v>90.946523722856284</v>
      </c>
      <c r="AQ2218" s="13"/>
      <c r="AR2218" s="13"/>
      <c r="AS2218" s="13">
        <f t="shared" si="411"/>
        <v>90.946523722856284</v>
      </c>
      <c r="AT2218" s="13"/>
      <c r="AU2218" s="13"/>
      <c r="AV2218" s="13">
        <f t="shared" si="412"/>
        <v>8271.2701772720611</v>
      </c>
      <c r="AW2218" s="13"/>
      <c r="AX2218" s="13"/>
    </row>
    <row r="2219" spans="1:50" x14ac:dyDescent="0.25">
      <c r="A2219">
        <v>0</v>
      </c>
      <c r="B2219">
        <f t="shared" si="417"/>
        <v>2208</v>
      </c>
      <c r="N2219" s="3">
        <f t="shared" ref="N2219:U2234" si="420">N$3*COS(N$2*$B2219)+N$4*SIN(N$2*$B2219)</f>
        <v>-12.673758441359373</v>
      </c>
      <c r="O2219" s="3">
        <f t="shared" si="420"/>
        <v>1.2883972850672247</v>
      </c>
      <c r="P2219" s="3">
        <f t="shared" si="420"/>
        <v>-7.4071182720160911</v>
      </c>
      <c r="Q2219" s="3">
        <f t="shared" si="420"/>
        <v>-325.69089188155607</v>
      </c>
      <c r="R2219" s="3">
        <f t="shared" si="420"/>
        <v>21.237838885430097</v>
      </c>
      <c r="S2219" s="3">
        <f t="shared" si="420"/>
        <v>6.1532332961520027</v>
      </c>
      <c r="T2219" s="3">
        <f t="shared" si="420"/>
        <v>136.81169242076103</v>
      </c>
      <c r="U2219" s="3">
        <f t="shared" si="420"/>
        <v>-4.8058818736134601</v>
      </c>
      <c r="W2219" s="3">
        <f t="shared" si="414"/>
        <v>25.927894980509194</v>
      </c>
      <c r="X2219" s="3">
        <f t="shared" si="415"/>
        <v>672.25573812031382</v>
      </c>
      <c r="Z2219" s="3">
        <f t="shared" si="416"/>
        <v>-25.927894980509194</v>
      </c>
      <c r="AA2219" s="3">
        <f>Z2218*$AF$4</f>
        <v>-21.414740102648583</v>
      </c>
      <c r="AB2219" s="3">
        <f t="shared" si="418"/>
        <v>4.513154877860611</v>
      </c>
      <c r="AN2219">
        <v>601</v>
      </c>
      <c r="AO2219" s="13">
        <v>542.5421410355234</v>
      </c>
      <c r="AP2219" s="13">
        <f t="shared" si="410"/>
        <v>58.4578589644766</v>
      </c>
      <c r="AQ2219" s="13"/>
      <c r="AR2219" s="13"/>
      <c r="AS2219" s="13">
        <f t="shared" si="411"/>
        <v>58.4578589644766</v>
      </c>
      <c r="AT2219" s="13"/>
      <c r="AU2219" s="13"/>
      <c r="AV2219" s="13">
        <f t="shared" si="412"/>
        <v>3417.3212747106372</v>
      </c>
      <c r="AW2219" s="13"/>
      <c r="AX2219" s="13"/>
    </row>
    <row r="2220" spans="1:50" x14ac:dyDescent="0.25">
      <c r="A2220">
        <v>0</v>
      </c>
      <c r="B2220">
        <f t="shared" si="417"/>
        <v>2209</v>
      </c>
      <c r="N2220" s="3">
        <f t="shared" si="420"/>
        <v>-12.76227126477535</v>
      </c>
      <c r="O2220" s="3">
        <f t="shared" si="420"/>
        <v>1.2770511412185876</v>
      </c>
      <c r="P2220" s="3">
        <f t="shared" si="420"/>
        <v>-31.577601724196594</v>
      </c>
      <c r="Q2220" s="3">
        <f t="shared" si="420"/>
        <v>-299.69489354249038</v>
      </c>
      <c r="R2220" s="3">
        <f t="shared" si="420"/>
        <v>39.99139438302926</v>
      </c>
      <c r="S2220" s="3">
        <f t="shared" si="420"/>
        <v>17.120877464724252</v>
      </c>
      <c r="T2220" s="3">
        <f t="shared" si="420"/>
        <v>94.34892021455272</v>
      </c>
      <c r="U2220" s="3">
        <f t="shared" si="420"/>
        <v>-9.690350172480402</v>
      </c>
      <c r="W2220" s="3">
        <f t="shared" si="414"/>
        <v>10.027510061225911</v>
      </c>
      <c r="X2220" s="3">
        <f t="shared" si="415"/>
        <v>100.55095802798687</v>
      </c>
      <c r="Z2220" s="3">
        <f t="shared" si="416"/>
        <v>-10.027510061225911</v>
      </c>
      <c r="AA2220" s="3">
        <f>Z2219*$AF$4</f>
        <v>-21.307284816032652</v>
      </c>
      <c r="AB2220" s="3">
        <f t="shared" si="418"/>
        <v>-11.279774754806741</v>
      </c>
      <c r="AN2220">
        <v>746</v>
      </c>
      <c r="AO2220" s="13">
        <v>685.09962087351346</v>
      </c>
      <c r="AP2220" s="13">
        <f t="shared" si="410"/>
        <v>60.900379126486541</v>
      </c>
      <c r="AQ2220" s="13"/>
      <c r="AR2220" s="13"/>
      <c r="AS2220" s="13">
        <f t="shared" si="411"/>
        <v>60.900379126486541</v>
      </c>
      <c r="AT2220" s="13"/>
      <c r="AU2220" s="13"/>
      <c r="AV2220" s="13">
        <f t="shared" si="412"/>
        <v>3708.8561777497976</v>
      </c>
      <c r="AW2220" s="13"/>
      <c r="AX2220" s="13"/>
    </row>
    <row r="2221" spans="1:50" x14ac:dyDescent="0.25">
      <c r="A2221">
        <v>0</v>
      </c>
      <c r="B2221">
        <f t="shared" si="417"/>
        <v>2210</v>
      </c>
      <c r="N2221" s="3">
        <f t="shared" si="420"/>
        <v>-12.850777522514854</v>
      </c>
      <c r="O2221" s="3">
        <f t="shared" si="420"/>
        <v>1.2657023694040233</v>
      </c>
      <c r="P2221" s="3">
        <f t="shared" si="420"/>
        <v>-53.607832254130017</v>
      </c>
      <c r="Q2221" s="3">
        <f t="shared" si="420"/>
        <v>-253.27518347771598</v>
      </c>
      <c r="R2221" s="3">
        <f t="shared" si="420"/>
        <v>56.004734550964848</v>
      </c>
      <c r="S2221" s="3">
        <f t="shared" si="420"/>
        <v>23.513268810451518</v>
      </c>
      <c r="T2221" s="3">
        <f t="shared" si="420"/>
        <v>26.60543103008326</v>
      </c>
      <c r="U2221" s="3">
        <f t="shared" si="420"/>
        <v>-11.971342164493636</v>
      </c>
      <c r="W2221" s="3">
        <f t="shared" si="414"/>
        <v>-13.301615096307074</v>
      </c>
      <c r="X2221" s="3">
        <f t="shared" si="415"/>
        <v>176.93296417030425</v>
      </c>
      <c r="Z2221" s="3">
        <f t="shared" si="416"/>
        <v>13.301615096307074</v>
      </c>
      <c r="AA2221" s="3">
        <f>Z2220*$AF$4</f>
        <v>-8.2405074932148423</v>
      </c>
      <c r="AB2221" s="3">
        <f t="shared" si="418"/>
        <v>-21.542122589521917</v>
      </c>
      <c r="AN2221">
        <v>800</v>
      </c>
      <c r="AO2221" s="13">
        <v>776.65633388138951</v>
      </c>
      <c r="AP2221" s="13">
        <f t="shared" si="410"/>
        <v>23.343666118610486</v>
      </c>
      <c r="AQ2221" s="13"/>
      <c r="AR2221" s="13"/>
      <c r="AS2221" s="13">
        <f t="shared" si="411"/>
        <v>23.343666118610486</v>
      </c>
      <c r="AT2221" s="13"/>
      <c r="AU2221" s="13"/>
      <c r="AV2221" s="13">
        <f t="shared" si="412"/>
        <v>544.92674785716315</v>
      </c>
      <c r="AW2221" s="13"/>
      <c r="AX2221" s="13"/>
    </row>
    <row r="2222" spans="1:50" x14ac:dyDescent="0.25">
      <c r="A2222">
        <v>0</v>
      </c>
      <c r="B2222">
        <f t="shared" si="417"/>
        <v>2211</v>
      </c>
      <c r="N2222" s="3">
        <f t="shared" si="420"/>
        <v>-12.939277169045017</v>
      </c>
      <c r="O2222" s="3">
        <f t="shared" si="420"/>
        <v>1.2543509929774719</v>
      </c>
      <c r="P2222" s="3">
        <f t="shared" si="420"/>
        <v>-72.004654501828583</v>
      </c>
      <c r="Q2222" s="3">
        <f t="shared" si="420"/>
        <v>-189.59518821598823</v>
      </c>
      <c r="R2222" s="3">
        <f t="shared" si="420"/>
        <v>68.180623324221926</v>
      </c>
      <c r="S2222" s="3">
        <f t="shared" si="420"/>
        <v>23.622153383753545</v>
      </c>
      <c r="T2222" s="3">
        <f t="shared" si="420"/>
        <v>-48.266961913151313</v>
      </c>
      <c r="U2222" s="3">
        <f t="shared" si="420"/>
        <v>-11.036030810212042</v>
      </c>
      <c r="W2222" s="3">
        <f t="shared" si="414"/>
        <v>-29.7706013476284</v>
      </c>
      <c r="X2222" s="3">
        <f t="shared" si="415"/>
        <v>886.2887045994139</v>
      </c>
      <c r="Z2222" s="3">
        <f t="shared" si="416"/>
        <v>29.7706013476284</v>
      </c>
      <c r="AA2222" s="3">
        <f>Z2221*$AF$4</f>
        <v>10.931134269994191</v>
      </c>
      <c r="AB2222" s="3">
        <f t="shared" si="418"/>
        <v>-18.839467077634211</v>
      </c>
      <c r="AN2222">
        <v>791</v>
      </c>
      <c r="AO2222" s="13">
        <v>773.67857396947124</v>
      </c>
      <c r="AP2222" s="13">
        <f t="shared" si="410"/>
        <v>17.321426030528755</v>
      </c>
      <c r="AQ2222" s="13"/>
      <c r="AR2222" s="13"/>
      <c r="AS2222" s="13">
        <f t="shared" si="411"/>
        <v>17.321426030528755</v>
      </c>
      <c r="AT2222" s="13"/>
      <c r="AU2222" s="13"/>
      <c r="AV2222" s="13">
        <f t="shared" si="412"/>
        <v>300.03179973107916</v>
      </c>
      <c r="AW2222" s="13"/>
      <c r="AX2222" s="13"/>
    </row>
    <row r="2223" spans="1:50" x14ac:dyDescent="0.25">
      <c r="A2223">
        <v>0</v>
      </c>
      <c r="B2223">
        <f t="shared" si="417"/>
        <v>2212</v>
      </c>
      <c r="N2223" s="3">
        <f t="shared" si="420"/>
        <v>-13.027770158836271</v>
      </c>
      <c r="O2223" s="3">
        <f t="shared" si="420"/>
        <v>1.2429970352982482</v>
      </c>
      <c r="P2223" s="3">
        <f t="shared" si="420"/>
        <v>-85.521176669752037</v>
      </c>
      <c r="Q2223" s="3">
        <f t="shared" si="420"/>
        <v>-112.9945941981731</v>
      </c>
      <c r="R2223" s="3">
        <f t="shared" si="420"/>
        <v>75.684767285841872</v>
      </c>
      <c r="S2223" s="3">
        <f t="shared" si="420"/>
        <v>17.418433701027361</v>
      </c>
      <c r="T2223" s="3">
        <f t="shared" si="420"/>
        <v>-110.20626139067934</v>
      </c>
      <c r="U2223" s="3">
        <f t="shared" si="420"/>
        <v>-7.1357033084547865</v>
      </c>
      <c r="W2223" s="3">
        <f t="shared" si="414"/>
        <v>-23.524924142084217</v>
      </c>
      <c r="X2223" s="3">
        <f t="shared" si="415"/>
        <v>553.42205589081686</v>
      </c>
      <c r="Z2223" s="3">
        <f t="shared" si="416"/>
        <v>23.524924142084217</v>
      </c>
      <c r="AA2223" s="3">
        <f>Z2222*$AF$4</f>
        <v>24.465182481467544</v>
      </c>
      <c r="AB2223" s="3">
        <f t="shared" si="418"/>
        <v>0.94025833938332681</v>
      </c>
      <c r="AN2223">
        <v>722</v>
      </c>
      <c r="AO2223" s="13">
        <v>708.42466827991586</v>
      </c>
      <c r="AP2223" s="13">
        <f t="shared" si="410"/>
        <v>13.575331720084137</v>
      </c>
      <c r="AQ2223" s="13"/>
      <c r="AR2223" s="13"/>
      <c r="AS2223" s="13">
        <f t="shared" si="411"/>
        <v>13.575331720084137</v>
      </c>
      <c r="AT2223" s="13"/>
      <c r="AU2223" s="13"/>
      <c r="AV2223" s="13">
        <f t="shared" si="412"/>
        <v>184.28963131032253</v>
      </c>
      <c r="AW2223" s="13"/>
      <c r="AX2223" s="13"/>
    </row>
    <row r="2224" spans="1:50" x14ac:dyDescent="0.25">
      <c r="A2224">
        <v>0</v>
      </c>
      <c r="B2224">
        <f t="shared" si="417"/>
        <v>2213</v>
      </c>
      <c r="N2224" s="3">
        <f t="shared" si="420"/>
        <v>-13.116256446362577</v>
      </c>
      <c r="O2224" s="3">
        <f t="shared" si="420"/>
        <v>1.231640519730965</v>
      </c>
      <c r="P2224" s="3">
        <f t="shared" si="420"/>
        <v>-93.241281811422581</v>
      </c>
      <c r="Q2224" s="3">
        <f t="shared" si="420"/>
        <v>-28.693605318182044</v>
      </c>
      <c r="R2224" s="3">
        <f t="shared" si="420"/>
        <v>78.002981555880481</v>
      </c>
      <c r="S2224" s="3">
        <f t="shared" si="420"/>
        <v>6.5599445344075304</v>
      </c>
      <c r="T2224" s="3">
        <f t="shared" si="420"/>
        <v>-142.61588212770118</v>
      </c>
      <c r="U2224" s="3">
        <f t="shared" si="420"/>
        <v>-1.3182485444588163</v>
      </c>
      <c r="W2224" s="3">
        <f t="shared" si="414"/>
        <v>17.823675923535603</v>
      </c>
      <c r="X2224" s="3">
        <f t="shared" si="415"/>
        <v>317.68342342722275</v>
      </c>
      <c r="Z2224" s="3">
        <f t="shared" si="416"/>
        <v>-17.823675923535603</v>
      </c>
      <c r="AA2224" s="3">
        <f>Z2223*$AF$4</f>
        <v>19.332547410723389</v>
      </c>
      <c r="AB2224" s="3">
        <f t="shared" si="418"/>
        <v>37.156223334258996</v>
      </c>
      <c r="AN2224">
        <v>598</v>
      </c>
      <c r="AO2224" s="13">
        <v>594.66051100490347</v>
      </c>
      <c r="AP2224" s="13">
        <f t="shared" si="410"/>
        <v>3.3394889950965307</v>
      </c>
      <c r="AQ2224" s="13"/>
      <c r="AR2224" s="13"/>
      <c r="AS2224" s="13">
        <f t="shared" si="411"/>
        <v>3.3394889950965307</v>
      </c>
      <c r="AT2224" s="13"/>
      <c r="AU2224" s="13"/>
      <c r="AV2224" s="13">
        <f t="shared" si="412"/>
        <v>11.152186748370836</v>
      </c>
      <c r="AW2224" s="13"/>
      <c r="AX2224" s="13"/>
    </row>
    <row r="2225" spans="1:50" x14ac:dyDescent="0.25">
      <c r="A2225">
        <v>25</v>
      </c>
      <c r="B2225">
        <f t="shared" si="417"/>
        <v>2214</v>
      </c>
      <c r="N2225" s="3">
        <f t="shared" si="420"/>
        <v>-13.204735986101237</v>
      </c>
      <c r="O2225" s="3">
        <f t="shared" si="420"/>
        <v>1.2202814696455124</v>
      </c>
      <c r="P2225" s="3">
        <f t="shared" si="420"/>
        <v>-94.641720006409756</v>
      </c>
      <c r="Q2225" s="3">
        <f t="shared" si="420"/>
        <v>57.562805345854628</v>
      </c>
      <c r="R2225" s="3">
        <f t="shared" si="420"/>
        <v>74.976421803493878</v>
      </c>
      <c r="S2225" s="3">
        <f t="shared" si="420"/>
        <v>-6.0515742190741451</v>
      </c>
      <c r="T2225" s="3">
        <f t="shared" si="420"/>
        <v>-136.81169242075606</v>
      </c>
      <c r="U2225" s="3">
        <f t="shared" si="420"/>
        <v>4.8533759647971593</v>
      </c>
      <c r="W2225" s="3">
        <f t="shared" si="414"/>
        <v>98.917545513093813</v>
      </c>
      <c r="X2225" s="3">
        <f t="shared" si="415"/>
        <v>5463.8035346802953</v>
      </c>
      <c r="Z2225" s="3">
        <f t="shared" si="416"/>
        <v>-73.917545513093813</v>
      </c>
      <c r="AA2225" s="3">
        <f>Z2224*$AF$4</f>
        <v>-14.647318637202323</v>
      </c>
      <c r="AB2225" s="3">
        <f t="shared" si="418"/>
        <v>84.270226875891495</v>
      </c>
      <c r="AN2225">
        <v>424</v>
      </c>
      <c r="AO2225" s="13">
        <v>447.10637670500694</v>
      </c>
      <c r="AP2225" s="13">
        <f t="shared" si="410"/>
        <v>-23.106376705006937</v>
      </c>
      <c r="AQ2225" s="13"/>
      <c r="AR2225" s="13"/>
      <c r="AS2225" s="13">
        <f t="shared" si="411"/>
        <v>23.106376705006937</v>
      </c>
      <c r="AT2225" s="13"/>
      <c r="AU2225" s="13"/>
      <c r="AV2225" s="13">
        <f t="shared" si="412"/>
        <v>533.90464443368728</v>
      </c>
      <c r="AW2225" s="13"/>
      <c r="AX2225" s="13"/>
    </row>
    <row r="2226" spans="1:50" x14ac:dyDescent="0.25">
      <c r="A2226">
        <v>195</v>
      </c>
      <c r="B2226">
        <f t="shared" si="417"/>
        <v>2215</v>
      </c>
      <c r="N2226" s="3">
        <f t="shared" si="420"/>
        <v>-13.293208732533106</v>
      </c>
      <c r="O2226" s="3">
        <f t="shared" si="420"/>
        <v>1.2089199084169855</v>
      </c>
      <c r="P2226" s="3">
        <f t="shared" si="420"/>
        <v>-89.627572965306868</v>
      </c>
      <c r="Q2226" s="3">
        <f t="shared" si="420"/>
        <v>139.89640595256887</v>
      </c>
      <c r="R2226" s="3">
        <f t="shared" si="420"/>
        <v>66.812468280300394</v>
      </c>
      <c r="S2226" s="3">
        <f t="shared" si="420"/>
        <v>-17.045916394692739</v>
      </c>
      <c r="T2226" s="3">
        <f t="shared" si="420"/>
        <v>-94.34892021454138</v>
      </c>
      <c r="U2226" s="3">
        <f t="shared" si="420"/>
        <v>9.7210590160329193</v>
      </c>
      <c r="W2226" s="3">
        <f t="shared" si="414"/>
        <v>214.33761841188891</v>
      </c>
      <c r="X2226" s="3">
        <f t="shared" si="415"/>
        <v>373.94348584382504</v>
      </c>
      <c r="Z2226" s="3">
        <f t="shared" si="416"/>
        <v>-19.337618411888911</v>
      </c>
      <c r="AA2226" s="3">
        <f>Z2225*$AF$4</f>
        <v>-60.744699727205365</v>
      </c>
      <c r="AB2226" s="3">
        <f t="shared" si="418"/>
        <v>153.59291868468355</v>
      </c>
      <c r="AN2226">
        <v>223</v>
      </c>
      <c r="AO2226" s="13">
        <v>277.26934537999108</v>
      </c>
      <c r="AP2226" s="13">
        <f t="shared" si="410"/>
        <v>-54.26934537999108</v>
      </c>
      <c r="AQ2226" s="13"/>
      <c r="AR2226" s="13"/>
      <c r="AS2226" s="13">
        <f t="shared" si="411"/>
        <v>54.26934537999108</v>
      </c>
      <c r="AT2226" s="13"/>
      <c r="AU2226" s="13"/>
      <c r="AV2226" s="13">
        <f t="shared" si="412"/>
        <v>2945.161847972759</v>
      </c>
      <c r="AW2226" s="13"/>
      <c r="AX2226" s="13"/>
    </row>
    <row r="2227" spans="1:50" x14ac:dyDescent="0.25">
      <c r="A2227">
        <v>424</v>
      </c>
      <c r="B2227">
        <f t="shared" si="417"/>
        <v>2216</v>
      </c>
      <c r="N2227" s="3">
        <f t="shared" si="420"/>
        <v>-13.381674640142533</v>
      </c>
      <c r="O2227" s="3">
        <f t="shared" si="420"/>
        <v>1.1975558594256475</v>
      </c>
      <c r="P2227" s="3">
        <f t="shared" si="420"/>
        <v>-78.538687360163948</v>
      </c>
      <c r="Q2227" s="3">
        <f t="shared" si="420"/>
        <v>212.69629768336094</v>
      </c>
      <c r="R2227" s="3">
        <f t="shared" si="420"/>
        <v>54.070516099674904</v>
      </c>
      <c r="S2227" s="3">
        <f t="shared" si="420"/>
        <v>-23.485037772570216</v>
      </c>
      <c r="T2227" s="3">
        <f t="shared" si="420"/>
        <v>-26.605431030101016</v>
      </c>
      <c r="U2227" s="3">
        <f t="shared" si="420"/>
        <v>11.97701531072226</v>
      </c>
      <c r="W2227" s="3">
        <f t="shared" si="414"/>
        <v>348.94493771184989</v>
      </c>
      <c r="X2227" s="3">
        <f t="shared" si="415"/>
        <v>5633.2623750780931</v>
      </c>
      <c r="Z2227" s="3">
        <f t="shared" si="416"/>
        <v>75.055062288150111</v>
      </c>
      <c r="AA2227" s="3">
        <f>Z2226*$AF$4</f>
        <v>-15.891461434706189</v>
      </c>
      <c r="AB2227" s="3">
        <f t="shared" si="418"/>
        <v>333.05347627714372</v>
      </c>
      <c r="AN2227">
        <v>42</v>
      </c>
      <c r="AO2227" s="13">
        <v>106.58341194559243</v>
      </c>
      <c r="AP2227" s="13">
        <f t="shared" si="410"/>
        <v>-64.583411945592431</v>
      </c>
      <c r="AQ2227" s="13"/>
      <c r="AR2227" s="13"/>
      <c r="AS2227" s="13">
        <f t="shared" si="411"/>
        <v>64.583411945592431</v>
      </c>
      <c r="AT2227" s="13"/>
      <c r="AU2227" s="13"/>
      <c r="AV2227" s="13">
        <f t="shared" si="412"/>
        <v>4171.017098534091</v>
      </c>
      <c r="AW2227" s="13"/>
      <c r="AX2227" s="13"/>
    </row>
    <row r="2228" spans="1:50" x14ac:dyDescent="0.25">
      <c r="A2228">
        <v>601</v>
      </c>
      <c r="B2228">
        <f t="shared" si="417"/>
        <v>2217</v>
      </c>
      <c r="N2228" s="3">
        <f t="shared" si="420"/>
        <v>-13.470133663417302</v>
      </c>
      <c r="O2228" s="3">
        <f t="shared" si="420"/>
        <v>1.1861893460568906</v>
      </c>
      <c r="P2228" s="3">
        <f t="shared" si="420"/>
        <v>-62.126640844923045</v>
      </c>
      <c r="Q2228" s="3">
        <f t="shared" si="420"/>
        <v>271.00128822431009</v>
      </c>
      <c r="R2228" s="3">
        <f t="shared" si="420"/>
        <v>37.623645413831554</v>
      </c>
      <c r="S2228" s="3">
        <f t="shared" si="420"/>
        <v>-23.648196625450666</v>
      </c>
      <c r="T2228" s="3">
        <f t="shared" si="420"/>
        <v>48.266961913165396</v>
      </c>
      <c r="U2228" s="3">
        <f t="shared" si="420"/>
        <v>11.015144072527754</v>
      </c>
      <c r="W2228" s="3">
        <f t="shared" si="414"/>
        <v>480.86264139774448</v>
      </c>
      <c r="X2228" s="3">
        <f t="shared" si="415"/>
        <v>14432.984931926938</v>
      </c>
      <c r="Z2228" s="3">
        <f t="shared" si="416"/>
        <v>120.13735860225552</v>
      </c>
      <c r="AA2228" s="3">
        <f>Z2227*$AF$4</f>
        <v>61.679499637778882</v>
      </c>
      <c r="AB2228" s="3">
        <f t="shared" si="418"/>
        <v>542.5421410355234</v>
      </c>
      <c r="AN2228">
        <v>0</v>
      </c>
      <c r="AO2228" s="13">
        <v>-29.020122235221805</v>
      </c>
      <c r="AP2228" s="13">
        <f t="shared" si="410"/>
        <v>29.020122235221805</v>
      </c>
      <c r="AQ2228" s="13"/>
      <c r="AR2228" s="13"/>
      <c r="AS2228" s="13">
        <f t="shared" si="411"/>
        <v>29.020122235221805</v>
      </c>
      <c r="AT2228" s="13"/>
      <c r="AU2228" s="13"/>
      <c r="AV2228" s="13">
        <f t="shared" si="412"/>
        <v>842.16749454721503</v>
      </c>
      <c r="AW2228" s="13"/>
      <c r="AX2228" s="13"/>
    </row>
    <row r="2229" spans="1:50" x14ac:dyDescent="0.25">
      <c r="A2229">
        <v>746</v>
      </c>
      <c r="B2229">
        <f t="shared" si="417"/>
        <v>2218</v>
      </c>
      <c r="N2229" s="3">
        <f t="shared" si="420"/>
        <v>-13.558585756848851</v>
      </c>
      <c r="O2229" s="3">
        <f t="shared" si="420"/>
        <v>1.1748203917011657</v>
      </c>
      <c r="P2229" s="3">
        <f t="shared" si="420"/>
        <v>-41.503801952874888</v>
      </c>
      <c r="Q2229" s="3">
        <f t="shared" si="420"/>
        <v>310.83798882355438</v>
      </c>
      <c r="R2229" s="3">
        <f t="shared" si="420"/>
        <v>18.598797852929348</v>
      </c>
      <c r="S2229" s="3">
        <f t="shared" si="420"/>
        <v>-17.491791624853686</v>
      </c>
      <c r="T2229" s="3">
        <f t="shared" si="420"/>
        <v>110.20626139066761</v>
      </c>
      <c r="U2229" s="3">
        <f t="shared" si="420"/>
        <v>7.0938682618470565</v>
      </c>
      <c r="W2229" s="3">
        <f t="shared" si="414"/>
        <v>586.37194094776589</v>
      </c>
      <c r="X2229" s="3">
        <f t="shared" si="415"/>
        <v>25481.117236783539</v>
      </c>
      <c r="Z2229" s="3">
        <f t="shared" si="416"/>
        <v>159.62805905223411</v>
      </c>
      <c r="AA2229" s="3">
        <f>Z2228*$AF$4</f>
        <v>98.727679925747566</v>
      </c>
      <c r="AB2229" s="3">
        <f t="shared" si="418"/>
        <v>685.09962087351346</v>
      </c>
      <c r="AN2229">
        <v>0</v>
      </c>
      <c r="AO2229" s="13">
        <v>-38.660793759041781</v>
      </c>
      <c r="AP2229" s="13">
        <f t="shared" si="410"/>
        <v>38.660793759041781</v>
      </c>
      <c r="AQ2229" s="13"/>
      <c r="AR2229" s="13"/>
      <c r="AS2229" s="13">
        <f t="shared" si="411"/>
        <v>38.660793759041781</v>
      </c>
      <c r="AT2229" s="13"/>
      <c r="AU2229" s="13"/>
      <c r="AV2229" s="13">
        <f t="shared" si="412"/>
        <v>1494.6569740791638</v>
      </c>
      <c r="AW2229" s="13"/>
      <c r="AX2229" s="13"/>
    </row>
    <row r="2230" spans="1:50" x14ac:dyDescent="0.25">
      <c r="A2230">
        <v>800</v>
      </c>
      <c r="B2230">
        <f t="shared" si="417"/>
        <v>2219</v>
      </c>
      <c r="N2230" s="3">
        <f t="shared" si="420"/>
        <v>-13.647030874932074</v>
      </c>
      <c r="O2230" s="3">
        <f t="shared" si="420"/>
        <v>1.1634490197539593</v>
      </c>
      <c r="P2230" s="3">
        <f t="shared" si="420"/>
        <v>-18.067936467149636</v>
      </c>
      <c r="Q2230" s="3">
        <f t="shared" si="420"/>
        <v>329.49159416854877</v>
      </c>
      <c r="R2230" s="3">
        <f t="shared" si="420"/>
        <v>-1.7004416559450064</v>
      </c>
      <c r="S2230" s="3">
        <f t="shared" si="420"/>
        <v>-6.6610135278355376</v>
      </c>
      <c r="T2230" s="3">
        <f t="shared" si="420"/>
        <v>142.61588212770391</v>
      </c>
      <c r="U2230" s="3">
        <f t="shared" si="420"/>
        <v>1.2667048810658468</v>
      </c>
      <c r="W2230" s="3">
        <f t="shared" si="414"/>
        <v>645.47559123285407</v>
      </c>
      <c r="X2230" s="3">
        <f t="shared" si="415"/>
        <v>23877.792904836006</v>
      </c>
      <c r="Z2230" s="3">
        <f t="shared" si="416"/>
        <v>154.52440876714593</v>
      </c>
      <c r="AA2230" s="3">
        <f>Z2229*$AF$4</f>
        <v>131.18074264853547</v>
      </c>
      <c r="AB2230" s="3">
        <f t="shared" si="418"/>
        <v>776.65633388138951</v>
      </c>
      <c r="AN2230">
        <v>0</v>
      </c>
      <c r="AO2230" s="13">
        <v>-11.10148258608557</v>
      </c>
      <c r="AP2230" s="13">
        <f t="shared" si="410"/>
        <v>11.10148258608557</v>
      </c>
      <c r="AQ2230" s="13"/>
      <c r="AR2230" s="13"/>
      <c r="AS2230" s="13">
        <f t="shared" si="411"/>
        <v>11.10148258608557</v>
      </c>
      <c r="AT2230" s="13"/>
      <c r="AU2230" s="13"/>
      <c r="AV2230" s="13">
        <f t="shared" si="412"/>
        <v>123.24291560916116</v>
      </c>
      <c r="AW2230" s="13"/>
      <c r="AX2230" s="13"/>
    </row>
    <row r="2231" spans="1:50" x14ac:dyDescent="0.25">
      <c r="A2231">
        <v>791</v>
      </c>
      <c r="B2231">
        <f t="shared" si="417"/>
        <v>2220</v>
      </c>
      <c r="N2231" s="3">
        <f t="shared" si="420"/>
        <v>-13.735468972165561</v>
      </c>
      <c r="O2231" s="3">
        <f t="shared" si="420"/>
        <v>1.1520752536157195</v>
      </c>
      <c r="P2231" s="3">
        <f t="shared" si="420"/>
        <v>6.5925297390715718</v>
      </c>
      <c r="Q2231" s="3">
        <f t="shared" si="420"/>
        <v>325.69089188155669</v>
      </c>
      <c r="R2231" s="3">
        <f t="shared" si="420"/>
        <v>-21.883166690525453</v>
      </c>
      <c r="S2231" s="3">
        <f t="shared" si="420"/>
        <v>5.9498030636541923</v>
      </c>
      <c r="T2231" s="3">
        <f t="shared" si="420"/>
        <v>136.81169242076209</v>
      </c>
      <c r="U2231" s="3">
        <f t="shared" si="420"/>
        <v>-4.9007801688947454</v>
      </c>
      <c r="W2231" s="3">
        <f t="shared" si="414"/>
        <v>646.69196008871836</v>
      </c>
      <c r="X2231" s="3">
        <f t="shared" si="415"/>
        <v>20824.810383036056</v>
      </c>
      <c r="Z2231" s="3">
        <f t="shared" si="416"/>
        <v>144.30803991128164</v>
      </c>
      <c r="AA2231" s="3">
        <f>Z2230*$AF$4</f>
        <v>126.98661388075286</v>
      </c>
      <c r="AB2231" s="3">
        <f t="shared" si="418"/>
        <v>773.67857396947124</v>
      </c>
      <c r="AN2231">
        <v>0</v>
      </c>
      <c r="AO2231" s="13">
        <v>10.542755290474496</v>
      </c>
      <c r="AP2231" s="13">
        <f t="shared" si="410"/>
        <v>-10.542755290474496</v>
      </c>
      <c r="AQ2231" s="13"/>
      <c r="AR2231" s="13"/>
      <c r="AS2231" s="13">
        <f t="shared" si="411"/>
        <v>10.542755290474496</v>
      </c>
      <c r="AT2231" s="13"/>
      <c r="AU2231" s="13"/>
      <c r="AV2231" s="13">
        <f t="shared" si="412"/>
        <v>111.14968911482796</v>
      </c>
      <c r="AW2231" s="13"/>
      <c r="AX2231" s="13"/>
    </row>
    <row r="2232" spans="1:50" x14ac:dyDescent="0.25">
      <c r="A2232">
        <v>722</v>
      </c>
      <c r="B2232">
        <f t="shared" si="417"/>
        <v>2221</v>
      </c>
      <c r="N2232" s="3">
        <f t="shared" si="420"/>
        <v>-13.823900003051403</v>
      </c>
      <c r="O2232" s="3">
        <f t="shared" si="420"/>
        <v>1.1406991166918361</v>
      </c>
      <c r="P2232" s="3">
        <f t="shared" si="420"/>
        <v>30.806170338891267</v>
      </c>
      <c r="Q2232" s="3">
        <f t="shared" si="420"/>
        <v>299.69489354249185</v>
      </c>
      <c r="R2232" s="3">
        <f t="shared" si="420"/>
        <v>-40.566454414852771</v>
      </c>
      <c r="S2232" s="3">
        <f t="shared" si="420"/>
        <v>16.970639625295849</v>
      </c>
      <c r="T2232" s="3">
        <f t="shared" si="420"/>
        <v>94.348920214555108</v>
      </c>
      <c r="U2232" s="3">
        <f t="shared" si="420"/>
        <v>-9.75158782044182</v>
      </c>
      <c r="W2232" s="3">
        <f t="shared" si="414"/>
        <v>589.83376416122371</v>
      </c>
      <c r="X2232" s="3">
        <f t="shared" si="415"/>
        <v>17467.913895791033</v>
      </c>
      <c r="Z2232" s="3">
        <f t="shared" si="416"/>
        <v>132.16623583877629</v>
      </c>
      <c r="AA2232" s="3">
        <f>Z2231*$AF$4</f>
        <v>118.59090411869214</v>
      </c>
      <c r="AB2232" s="3">
        <f t="shared" si="418"/>
        <v>708.42466827991586</v>
      </c>
      <c r="AN2232">
        <v>0</v>
      </c>
      <c r="AO2232" s="13">
        <v>20.50666825503372</v>
      </c>
      <c r="AP2232" s="13">
        <f t="shared" si="410"/>
        <v>-20.50666825503372</v>
      </c>
      <c r="AQ2232" s="13"/>
      <c r="AR2232" s="13"/>
      <c r="AS2232" s="13">
        <f t="shared" si="411"/>
        <v>20.50666825503372</v>
      </c>
      <c r="AT2232" s="13"/>
      <c r="AU2232" s="13"/>
      <c r="AV2232" s="13">
        <f t="shared" si="412"/>
        <v>420.52344292200769</v>
      </c>
      <c r="AW2232" s="13"/>
      <c r="AX2232" s="13"/>
    </row>
    <row r="2233" spans="1:50" x14ac:dyDescent="0.25">
      <c r="A2233">
        <v>598</v>
      </c>
      <c r="B2233">
        <f t="shared" si="417"/>
        <v>2222</v>
      </c>
      <c r="N2233" s="3">
        <f t="shared" si="420"/>
        <v>-13.912323922095412</v>
      </c>
      <c r="O2233" s="3">
        <f t="shared" si="420"/>
        <v>1.1293206323925662</v>
      </c>
      <c r="P2233" s="3">
        <f t="shared" si="420"/>
        <v>52.931843756552766</v>
      </c>
      <c r="Q2233" s="3">
        <f t="shared" si="420"/>
        <v>253.27518347771826</v>
      </c>
      <c r="R2233" s="3">
        <f t="shared" si="420"/>
        <v>-56.470123624431565</v>
      </c>
      <c r="S2233" s="3">
        <f t="shared" si="420"/>
        <v>23.456371779396697</v>
      </c>
      <c r="T2233" s="3">
        <f t="shared" si="420"/>
        <v>26.605431030086336</v>
      </c>
      <c r="U2233" s="3">
        <f t="shared" si="420"/>
        <v>-11.982466636308031</v>
      </c>
      <c r="W2233" s="3">
        <f t="shared" si="414"/>
        <v>486.04762005495547</v>
      </c>
      <c r="X2233" s="3">
        <f t="shared" si="415"/>
        <v>12533.335375359607</v>
      </c>
      <c r="Z2233" s="3">
        <f t="shared" si="416"/>
        <v>111.95237994504453</v>
      </c>
      <c r="AA2233" s="3">
        <f>Z2232*$AF$4</f>
        <v>108.61289094994797</v>
      </c>
      <c r="AB2233" s="3">
        <f t="shared" si="418"/>
        <v>594.66051100490347</v>
      </c>
      <c r="AN2233">
        <v>0</v>
      </c>
      <c r="AO2233" s="13">
        <v>17.399643073631527</v>
      </c>
      <c r="AP2233" s="13">
        <f t="shared" si="410"/>
        <v>-17.399643073631527</v>
      </c>
      <c r="AQ2233" s="13"/>
      <c r="AR2233" s="13"/>
      <c r="AS2233" s="13">
        <f t="shared" si="411"/>
        <v>17.399643073631527</v>
      </c>
      <c r="AT2233" s="13"/>
      <c r="AU2233" s="13"/>
      <c r="AV2233" s="13">
        <f t="shared" si="412"/>
        <v>302.74757908977358</v>
      </c>
      <c r="AW2233" s="13"/>
      <c r="AX2233" s="13"/>
    </row>
    <row r="2234" spans="1:50" x14ac:dyDescent="0.25">
      <c r="A2234">
        <v>424</v>
      </c>
      <c r="B2234">
        <f t="shared" si="417"/>
        <v>2223</v>
      </c>
      <c r="N2234" s="3">
        <f t="shared" si="420"/>
        <v>-14.000740683807059</v>
      </c>
      <c r="O2234" s="3">
        <f t="shared" si="420"/>
        <v>1.1179398241329972</v>
      </c>
      <c r="P2234" s="3">
        <f t="shared" si="420"/>
        <v>71.46992574563933</v>
      </c>
      <c r="Q2234" s="3">
        <f t="shared" si="420"/>
        <v>189.59518821599113</v>
      </c>
      <c r="R2234" s="3">
        <f t="shared" si="420"/>
        <v>-68.504452921988417</v>
      </c>
      <c r="S2234" s="3">
        <f t="shared" si="420"/>
        <v>23.673801890067654</v>
      </c>
      <c r="T2234" s="3">
        <f t="shared" si="420"/>
        <v>-48.266961913148364</v>
      </c>
      <c r="U2234" s="3">
        <f t="shared" si="420"/>
        <v>-10.994053328562327</v>
      </c>
      <c r="W2234" s="3">
        <f t="shared" si="414"/>
        <v>355.10503038996876</v>
      </c>
      <c r="X2234" s="3">
        <f t="shared" si="415"/>
        <v>4746.5168375671283</v>
      </c>
      <c r="Z2234" s="3">
        <f t="shared" si="416"/>
        <v>68.894969610031239</v>
      </c>
      <c r="AA2234" s="3">
        <f>Z2233*$AF$4</f>
        <v>92.001346315038148</v>
      </c>
      <c r="AB2234" s="3">
        <f t="shared" si="418"/>
        <v>447.10637670500694</v>
      </c>
      <c r="AN2234">
        <v>0</v>
      </c>
      <c r="AO2234" s="13">
        <v>4.4885334669409893</v>
      </c>
      <c r="AP2234" s="13">
        <f t="shared" si="410"/>
        <v>-4.4885334669409893</v>
      </c>
      <c r="AQ2234" s="13"/>
      <c r="AR2234" s="13"/>
      <c r="AS2234" s="13">
        <f t="shared" si="411"/>
        <v>4.4885334669409893</v>
      </c>
      <c r="AT2234" s="13"/>
      <c r="AU2234" s="13"/>
      <c r="AV2234" s="13">
        <f t="shared" si="412"/>
        <v>20.146932683849297</v>
      </c>
      <c r="AW2234" s="13"/>
      <c r="AX2234" s="13"/>
    </row>
    <row r="2235" spans="1:50" x14ac:dyDescent="0.25">
      <c r="A2235">
        <v>223</v>
      </c>
      <c r="B2235">
        <f t="shared" si="417"/>
        <v>2224</v>
      </c>
      <c r="N2235" s="3">
        <f t="shared" ref="N2235:U2250" si="421">N$3*COS(N$2*$B2235)+N$4*SIN(N$2*$B2235)</f>
        <v>-14.089150242699413</v>
      </c>
      <c r="O2235" s="3">
        <f t="shared" si="421"/>
        <v>1.1065567153330103</v>
      </c>
      <c r="P2235" s="3">
        <f t="shared" si="421"/>
        <v>85.163950267462212</v>
      </c>
      <c r="Q2235" s="3">
        <f t="shared" si="421"/>
        <v>112.99459419817644</v>
      </c>
      <c r="R2235" s="3">
        <f t="shared" si="421"/>
        <v>-75.844848563490771</v>
      </c>
      <c r="S2235" s="3">
        <f t="shared" si="421"/>
        <v>17.564825591473969</v>
      </c>
      <c r="T2235" s="3">
        <f t="shared" si="421"/>
        <v>-110.20626139067733</v>
      </c>
      <c r="U2235" s="3">
        <f t="shared" si="421"/>
        <v>-7.051901833058464</v>
      </c>
      <c r="W2235" s="3">
        <f t="shared" si="414"/>
        <v>220.65214830416349</v>
      </c>
      <c r="X2235" s="3">
        <f t="shared" si="415"/>
        <v>5.5124075856423786</v>
      </c>
      <c r="Z2235" s="3">
        <f t="shared" si="416"/>
        <v>2.3478516958365105</v>
      </c>
      <c r="AA2235" s="3">
        <f>Z2234*$AF$4</f>
        <v>56.617197075827576</v>
      </c>
      <c r="AB2235" s="3">
        <f t="shared" si="418"/>
        <v>277.26934537999108</v>
      </c>
      <c r="AN2235">
        <v>0</v>
      </c>
      <c r="AO2235" s="13">
        <v>-11.34593724065585</v>
      </c>
      <c r="AP2235" s="13">
        <f t="shared" si="410"/>
        <v>11.34593724065585</v>
      </c>
      <c r="AQ2235" s="13"/>
      <c r="AR2235" s="13"/>
      <c r="AS2235" s="13">
        <f t="shared" si="411"/>
        <v>11.34593724065585</v>
      </c>
      <c r="AT2235" s="13"/>
      <c r="AU2235" s="13"/>
      <c r="AV2235" s="13">
        <f t="shared" si="412"/>
        <v>128.73029186890128</v>
      </c>
      <c r="AW2235" s="13"/>
      <c r="AX2235" s="13"/>
    </row>
    <row r="2236" spans="1:50" x14ac:dyDescent="0.25">
      <c r="A2236">
        <v>42</v>
      </c>
      <c r="B2236">
        <f t="shared" si="417"/>
        <v>2225</v>
      </c>
      <c r="N2236" s="3">
        <f t="shared" si="421"/>
        <v>-14.177552553289352</v>
      </c>
      <c r="O2236" s="3">
        <f t="shared" si="421"/>
        <v>1.0951713294172059</v>
      </c>
      <c r="P2236" s="3">
        <f t="shared" si="421"/>
        <v>93.085769698380801</v>
      </c>
      <c r="Q2236" s="3">
        <f t="shared" si="421"/>
        <v>28.693605318185597</v>
      </c>
      <c r="R2236" s="3">
        <f t="shared" si="421"/>
        <v>-77.988345724306839</v>
      </c>
      <c r="S2236" s="3">
        <f t="shared" si="421"/>
        <v>6.7619591557731891</v>
      </c>
      <c r="T2236" s="3">
        <f t="shared" si="421"/>
        <v>-142.61588212770062</v>
      </c>
      <c r="U2236" s="3">
        <f t="shared" si="421"/>
        <v>-1.215137757632867</v>
      </c>
      <c r="W2236" s="3">
        <f t="shared" si="414"/>
        <v>104.65397090047094</v>
      </c>
      <c r="X2236" s="3">
        <f t="shared" si="415"/>
        <v>3925.5200695970589</v>
      </c>
      <c r="Z2236" s="3">
        <f t="shared" si="416"/>
        <v>-62.653970900470938</v>
      </c>
      <c r="AA2236" s="3">
        <f>Z2235*$AF$4</f>
        <v>1.9294410451214861</v>
      </c>
      <c r="AB2236" s="3">
        <f t="shared" si="418"/>
        <v>106.58341194559243</v>
      </c>
      <c r="AN2236">
        <v>0</v>
      </c>
      <c r="AO2236" s="13">
        <v>-21.687725229564823</v>
      </c>
      <c r="AP2236" s="13">
        <f t="shared" si="410"/>
        <v>21.687725229564823</v>
      </c>
      <c r="AQ2236" s="13"/>
      <c r="AR2236" s="13"/>
      <c r="AS2236" s="13">
        <f t="shared" si="411"/>
        <v>21.687725229564823</v>
      </c>
      <c r="AT2236" s="13"/>
      <c r="AU2236" s="13"/>
      <c r="AV2236" s="13">
        <f t="shared" si="412"/>
        <v>470.35742563310254</v>
      </c>
      <c r="AW2236" s="13"/>
      <c r="AX2236" s="13"/>
    </row>
    <row r="2237" spans="1:50" x14ac:dyDescent="0.25">
      <c r="A2237">
        <v>0</v>
      </c>
      <c r="B2237">
        <f t="shared" si="417"/>
        <v>2226</v>
      </c>
      <c r="N2237" s="3">
        <f t="shared" si="421"/>
        <v>-14.265947570097387</v>
      </c>
      <c r="O2237" s="3">
        <f t="shared" si="421"/>
        <v>1.0837836898148847</v>
      </c>
      <c r="P2237" s="3">
        <f t="shared" si="421"/>
        <v>94.698462414811758</v>
      </c>
      <c r="Q2237" s="3">
        <f t="shared" si="421"/>
        <v>-57.562805345851118</v>
      </c>
      <c r="R2237" s="3">
        <f t="shared" si="421"/>
        <v>-74.788071711704248</v>
      </c>
      <c r="S2237" s="3">
        <f t="shared" si="421"/>
        <v>-5.8479217147422728</v>
      </c>
      <c r="T2237" s="3">
        <f t="shared" si="421"/>
        <v>-136.81169242075711</v>
      </c>
      <c r="U2237" s="3">
        <f t="shared" si="421"/>
        <v>4.9480936079578592</v>
      </c>
      <c r="W2237" s="3">
        <f t="shared" si="414"/>
        <v>22.468284511076206</v>
      </c>
      <c r="X2237" s="3">
        <f t="shared" si="415"/>
        <v>504.82380887066694</v>
      </c>
      <c r="Z2237" s="3">
        <f t="shared" si="416"/>
        <v>-22.468284511076206</v>
      </c>
      <c r="AA2237" s="3">
        <f>Z2236*$AF$4</f>
        <v>-51.488406746298011</v>
      </c>
      <c r="AB2237" s="3">
        <f t="shared" si="418"/>
        <v>-29.020122235221805</v>
      </c>
      <c r="AN2237">
        <v>0</v>
      </c>
      <c r="AO2237" s="13">
        <v>-19.125775356935801</v>
      </c>
      <c r="AP2237" s="13">
        <f t="shared" si="410"/>
        <v>19.125775356935801</v>
      </c>
      <c r="AQ2237" s="13"/>
      <c r="AR2237" s="13"/>
      <c r="AS2237" s="13">
        <f t="shared" si="411"/>
        <v>19.125775356935801</v>
      </c>
      <c r="AT2237" s="13"/>
      <c r="AU2237" s="13"/>
      <c r="AV2237" s="13">
        <f t="shared" si="412"/>
        <v>365.79528300397277</v>
      </c>
      <c r="AW2237" s="13"/>
      <c r="AX2237" s="13"/>
    </row>
    <row r="2238" spans="1:50" x14ac:dyDescent="0.25">
      <c r="A2238">
        <v>0</v>
      </c>
      <c r="B2238">
        <f t="shared" si="417"/>
        <v>2227</v>
      </c>
      <c r="N2238" s="3">
        <f t="shared" si="421"/>
        <v>-14.354335247647883</v>
      </c>
      <c r="O2238" s="3">
        <f t="shared" si="421"/>
        <v>1.0723938199599716</v>
      </c>
      <c r="P2238" s="3">
        <f t="shared" si="421"/>
        <v>89.892724032932932</v>
      </c>
      <c r="Q2238" s="3">
        <f t="shared" si="421"/>
        <v>-139.89640595256566</v>
      </c>
      <c r="R2238" s="3">
        <f t="shared" si="421"/>
        <v>-66.463309700069601</v>
      </c>
      <c r="S2238" s="3">
        <f t="shared" si="421"/>
        <v>-16.895048550695059</v>
      </c>
      <c r="T2238" s="3">
        <f t="shared" si="421"/>
        <v>-94.348920214543767</v>
      </c>
      <c r="U2238" s="3">
        <f t="shared" si="421"/>
        <v>9.7819360203007637</v>
      </c>
      <c r="W2238" s="3">
        <f t="shared" si="414"/>
        <v>-20.19658223068447</v>
      </c>
      <c r="X2238" s="3">
        <f t="shared" si="415"/>
        <v>407.90193380079967</v>
      </c>
      <c r="Z2238" s="3">
        <f t="shared" si="416"/>
        <v>20.19658223068447</v>
      </c>
      <c r="AA2238" s="3">
        <f>Z2237*$AF$4</f>
        <v>-18.464211528357314</v>
      </c>
      <c r="AB2238" s="3">
        <f t="shared" si="418"/>
        <v>-38.660793759041781</v>
      </c>
      <c r="AN2238">
        <v>0</v>
      </c>
      <c r="AO2238" s="13">
        <v>0.4440700427565929</v>
      </c>
      <c r="AP2238" s="13">
        <f t="shared" si="410"/>
        <v>-0.4440700427565929</v>
      </c>
      <c r="AQ2238" s="13"/>
      <c r="AR2238" s="13"/>
      <c r="AS2238" s="13">
        <f t="shared" si="411"/>
        <v>0.4440700427565929</v>
      </c>
      <c r="AT2238" s="13"/>
      <c r="AU2238" s="13"/>
      <c r="AV2238" s="13">
        <f t="shared" si="412"/>
        <v>0.19719820287384224</v>
      </c>
      <c r="AW2238" s="13"/>
      <c r="AX2238" s="13"/>
    </row>
    <row r="2239" spans="1:50" x14ac:dyDescent="0.25">
      <c r="A2239">
        <v>0</v>
      </c>
      <c r="B2239">
        <f t="shared" si="417"/>
        <v>2228</v>
      </c>
      <c r="N2239" s="3">
        <f t="shared" si="421"/>
        <v>-14.442715540468868</v>
      </c>
      <c r="O2239" s="3">
        <f t="shared" si="421"/>
        <v>1.0610017432909944</v>
      </c>
      <c r="P2239" s="3">
        <f t="shared" si="421"/>
        <v>78.994275793560703</v>
      </c>
      <c r="Q2239" s="3">
        <f t="shared" si="421"/>
        <v>-212.69629768335821</v>
      </c>
      <c r="R2239" s="3">
        <f t="shared" si="421"/>
        <v>-53.584473420450628</v>
      </c>
      <c r="S2239" s="3">
        <f t="shared" si="421"/>
        <v>-23.427271361843292</v>
      </c>
      <c r="T2239" s="3">
        <f t="shared" si="421"/>
        <v>-26.605431030104093</v>
      </c>
      <c r="U2239" s="3">
        <f t="shared" si="421"/>
        <v>11.987696040289791</v>
      </c>
      <c r="W2239" s="3">
        <f t="shared" si="414"/>
        <v>-27.69883189743976</v>
      </c>
      <c r="X2239" s="3">
        <f t="shared" si="415"/>
        <v>767.2252884826263</v>
      </c>
      <c r="Z2239" s="3">
        <f t="shared" si="416"/>
        <v>27.69883189743976</v>
      </c>
      <c r="AA2239" s="3">
        <f>Z2238*$AF$4</f>
        <v>16.59734931135419</v>
      </c>
      <c r="AB2239" s="3">
        <f t="shared" si="418"/>
        <v>-11.10148258608557</v>
      </c>
      <c r="AN2239">
        <v>0</v>
      </c>
      <c r="AO2239" s="13">
        <v>36.393749709405803</v>
      </c>
      <c r="AP2239" s="13">
        <f t="shared" si="410"/>
        <v>-36.393749709405803</v>
      </c>
      <c r="AQ2239" s="13"/>
      <c r="AR2239" s="13"/>
      <c r="AS2239" s="13">
        <f t="shared" si="411"/>
        <v>36.393749709405803</v>
      </c>
      <c r="AT2239" s="13"/>
      <c r="AU2239" s="13"/>
      <c r="AV2239" s="13">
        <f t="shared" si="412"/>
        <v>1324.505017910875</v>
      </c>
      <c r="AW2239" s="13"/>
      <c r="AX2239" s="13"/>
    </row>
    <row r="2240" spans="1:50" x14ac:dyDescent="0.25">
      <c r="A2240">
        <v>0</v>
      </c>
      <c r="B2240">
        <f t="shared" si="417"/>
        <v>2229</v>
      </c>
      <c r="N2240" s="3">
        <f t="shared" si="421"/>
        <v>-14.531088403092259</v>
      </c>
      <c r="O2240" s="3">
        <f t="shared" si="421"/>
        <v>1.0496074832510114</v>
      </c>
      <c r="P2240" s="3">
        <f t="shared" si="421"/>
        <v>62.741787969878658</v>
      </c>
      <c r="Q2240" s="3">
        <f t="shared" si="421"/>
        <v>-271.00128822430804</v>
      </c>
      <c r="R2240" s="3">
        <f t="shared" si="421"/>
        <v>-37.034022340603677</v>
      </c>
      <c r="S2240" s="3">
        <f t="shared" si="421"/>
        <v>-23.69896870338421</v>
      </c>
      <c r="T2240" s="3">
        <f t="shared" si="421"/>
        <v>48.26696191316244</v>
      </c>
      <c r="U2240" s="3">
        <f t="shared" si="421"/>
        <v>10.972758968929694</v>
      </c>
      <c r="W2240" s="3">
        <f t="shared" si="414"/>
        <v>-12.219867774522527</v>
      </c>
      <c r="X2240" s="3">
        <f t="shared" si="415"/>
        <v>149.32516842681414</v>
      </c>
      <c r="Z2240" s="3">
        <f t="shared" si="416"/>
        <v>12.219867774522527</v>
      </c>
      <c r="AA2240" s="3">
        <f>Z2239*$AF$4</f>
        <v>22.762623064997022</v>
      </c>
      <c r="AB2240" s="3">
        <f t="shared" si="418"/>
        <v>10.542755290474496</v>
      </c>
      <c r="AN2240">
        <v>43</v>
      </c>
      <c r="AO2240" s="13">
        <v>83.21804655665234</v>
      </c>
      <c r="AP2240" s="13">
        <f t="shared" si="410"/>
        <v>-40.21804655665234</v>
      </c>
      <c r="AQ2240" s="13"/>
      <c r="AR2240" s="13"/>
      <c r="AS2240" s="13">
        <f t="shared" si="411"/>
        <v>40.21804655665234</v>
      </c>
      <c r="AT2240" s="13"/>
      <c r="AU2240" s="13"/>
      <c r="AV2240" s="13">
        <f t="shared" si="412"/>
        <v>1617.4912688330551</v>
      </c>
      <c r="AW2240" s="13"/>
      <c r="AX2240" s="13"/>
    </row>
    <row r="2241" spans="1:50" x14ac:dyDescent="0.25">
      <c r="A2241">
        <v>0</v>
      </c>
      <c r="B2241">
        <f t="shared" si="417"/>
        <v>2230</v>
      </c>
      <c r="N2241" s="3">
        <f t="shared" si="421"/>
        <v>-14.61945379005379</v>
      </c>
      <c r="O2241" s="3">
        <f t="shared" si="421"/>
        <v>1.0382110632875747</v>
      </c>
      <c r="P2241" s="3">
        <f t="shared" si="421"/>
        <v>42.236814595740185</v>
      </c>
      <c r="Q2241" s="3">
        <f t="shared" si="421"/>
        <v>-310.83798882355313</v>
      </c>
      <c r="R2241" s="3">
        <f t="shared" si="421"/>
        <v>-17.945995432195705</v>
      </c>
      <c r="S2241" s="3">
        <f t="shared" si="421"/>
        <v>-17.637534248252898</v>
      </c>
      <c r="T2241" s="3">
        <f t="shared" si="421"/>
        <v>110.20626139066559</v>
      </c>
      <c r="U2241" s="3">
        <f t="shared" si="421"/>
        <v>7.0098047993272061</v>
      </c>
      <c r="W2241" s="3">
        <f t="shared" si="414"/>
        <v>10.464503116608853</v>
      </c>
      <c r="X2241" s="3">
        <f t="shared" si="415"/>
        <v>109.5058254775164</v>
      </c>
      <c r="Z2241" s="3">
        <f t="shared" si="416"/>
        <v>-10.464503116608853</v>
      </c>
      <c r="AA2241" s="3">
        <f>Z2240*$AF$4</f>
        <v>10.042165138424867</v>
      </c>
      <c r="AB2241" s="3">
        <f t="shared" si="418"/>
        <v>20.50666825503372</v>
      </c>
      <c r="AN2241">
        <v>225</v>
      </c>
      <c r="AO2241" s="13">
        <v>167.06680571614672</v>
      </c>
      <c r="AP2241" s="13">
        <f t="shared" si="410"/>
        <v>57.933194283853283</v>
      </c>
      <c r="AQ2241" s="13"/>
      <c r="AR2241" s="13"/>
      <c r="AS2241" s="13">
        <f t="shared" si="411"/>
        <v>57.933194283853283</v>
      </c>
      <c r="AT2241" s="13"/>
      <c r="AU2241" s="13"/>
      <c r="AV2241" s="13">
        <f t="shared" si="412"/>
        <v>3356.2549999306907</v>
      </c>
      <c r="AW2241" s="13"/>
      <c r="AX2241" s="13"/>
    </row>
    <row r="2242" spans="1:50" x14ac:dyDescent="0.25">
      <c r="A2242">
        <v>0</v>
      </c>
      <c r="B2242">
        <f t="shared" si="417"/>
        <v>2231</v>
      </c>
      <c r="N2242" s="3">
        <f t="shared" si="421"/>
        <v>-14.707811655892961</v>
      </c>
      <c r="O2242" s="3">
        <f t="shared" si="421"/>
        <v>1.0268125068526919</v>
      </c>
      <c r="P2242" s="3">
        <f t="shared" si="421"/>
        <v>18.8691328166082</v>
      </c>
      <c r="Q2242" s="3">
        <f t="shared" si="421"/>
        <v>-329.49159416854843</v>
      </c>
      <c r="R2242" s="3">
        <f t="shared" si="421"/>
        <v>2.3716933209176183</v>
      </c>
      <c r="S2242" s="3">
        <f t="shared" si="421"/>
        <v>-6.8627795486595362</v>
      </c>
      <c r="T2242" s="3">
        <f t="shared" si="421"/>
        <v>142.61588212770334</v>
      </c>
      <c r="U2242" s="3">
        <f t="shared" si="421"/>
        <v>1.1635481292047594</v>
      </c>
      <c r="W2242" s="3">
        <f t="shared" si="414"/>
        <v>25.999267089829516</v>
      </c>
      <c r="X2242" s="3">
        <f t="shared" si="415"/>
        <v>675.96188920829218</v>
      </c>
      <c r="Z2242" s="3">
        <f t="shared" si="416"/>
        <v>-25.999267089829516</v>
      </c>
      <c r="AA2242" s="3">
        <f>Z2241*$AF$4</f>
        <v>-8.5996240161979891</v>
      </c>
      <c r="AB2242" s="3">
        <f t="shared" si="418"/>
        <v>17.399643073631527</v>
      </c>
      <c r="AN2242">
        <v>438</v>
      </c>
      <c r="AO2242" s="13">
        <v>356.19671686786916</v>
      </c>
      <c r="AP2242" s="13">
        <f t="shared" si="410"/>
        <v>81.803283132130844</v>
      </c>
      <c r="AQ2242" s="13"/>
      <c r="AR2242" s="13"/>
      <c r="AS2242" s="13">
        <f t="shared" si="411"/>
        <v>81.803283132130844</v>
      </c>
      <c r="AT2242" s="13"/>
      <c r="AU2242" s="13"/>
      <c r="AV2242" s="13">
        <f t="shared" si="412"/>
        <v>6691.777131195563</v>
      </c>
      <c r="AW2242" s="13"/>
      <c r="AX2242" s="13"/>
    </row>
    <row r="2243" spans="1:50" x14ac:dyDescent="0.25">
      <c r="A2243">
        <v>0</v>
      </c>
      <c r="B2243">
        <f t="shared" si="417"/>
        <v>2232</v>
      </c>
      <c r="N2243" s="3">
        <f t="shared" si="421"/>
        <v>-14.796161955153247</v>
      </c>
      <c r="O2243" s="3">
        <f t="shared" si="421"/>
        <v>1.0154118374027514</v>
      </c>
      <c r="P2243" s="3">
        <f t="shared" si="421"/>
        <v>-5.7774528198718826</v>
      </c>
      <c r="Q2243" s="3">
        <f t="shared" si="421"/>
        <v>-325.69089188155732</v>
      </c>
      <c r="R2243" s="3">
        <f t="shared" si="421"/>
        <v>22.526873351954549</v>
      </c>
      <c r="S2243" s="3">
        <f t="shared" si="421"/>
        <v>5.7459320592293297</v>
      </c>
      <c r="T2243" s="3">
        <f t="shared" si="421"/>
        <v>136.81169242076311</v>
      </c>
      <c r="U2243" s="3">
        <f t="shared" si="421"/>
        <v>-4.9953154057191398</v>
      </c>
      <c r="W2243" s="3">
        <f t="shared" si="414"/>
        <v>25.854471168691987</v>
      </c>
      <c r="X2243" s="3">
        <f t="shared" si="415"/>
        <v>668.45367941272514</v>
      </c>
      <c r="Z2243" s="3">
        <f t="shared" si="416"/>
        <v>-25.854471168691987</v>
      </c>
      <c r="AA2243" s="3">
        <f>Z2242*$AF$4</f>
        <v>-21.365937701750997</v>
      </c>
      <c r="AB2243" s="3">
        <f t="shared" si="418"/>
        <v>4.4885334669409893</v>
      </c>
      <c r="AN2243">
        <v>588</v>
      </c>
      <c r="AO2243" s="13">
        <v>552.46051244958983</v>
      </c>
      <c r="AP2243" s="13">
        <f t="shared" ref="AP2243:AP2306" si="422">AN2243-AO2243</f>
        <v>35.539487550410172</v>
      </c>
      <c r="AQ2243" s="13"/>
      <c r="AR2243" s="13"/>
      <c r="AS2243" s="13">
        <f t="shared" ref="AS2243:AS2306" si="423">ABS(AP2243)</f>
        <v>35.539487550410172</v>
      </c>
      <c r="AT2243" s="13"/>
      <c r="AU2243" s="13"/>
      <c r="AV2243" s="13">
        <f t="shared" ref="AV2243:AV2306" si="424">AS2243^2</f>
        <v>1263.0551753457596</v>
      </c>
      <c r="AW2243" s="13"/>
      <c r="AX2243" s="13"/>
    </row>
    <row r="2244" spans="1:50" x14ac:dyDescent="0.25">
      <c r="A2244">
        <v>0</v>
      </c>
      <c r="B2244">
        <f t="shared" si="417"/>
        <v>2233</v>
      </c>
      <c r="N2244" s="3">
        <f t="shared" si="421"/>
        <v>-14.884504642381916</v>
      </c>
      <c r="O2244" s="3">
        <f t="shared" si="421"/>
        <v>1.0040090783985054</v>
      </c>
      <c r="P2244" s="3">
        <f t="shared" si="421"/>
        <v>-30.032456778028092</v>
      </c>
      <c r="Q2244" s="3">
        <f t="shared" si="421"/>
        <v>-299.69489354247753</v>
      </c>
      <c r="R2244" s="3">
        <f t="shared" si="421"/>
        <v>41.13850921203327</v>
      </c>
      <c r="S2244" s="3">
        <f t="shared" si="421"/>
        <v>16.819144570884951</v>
      </c>
      <c r="T2244" s="3">
        <f t="shared" si="421"/>
        <v>94.348920214532413</v>
      </c>
      <c r="U2244" s="3">
        <f t="shared" si="421"/>
        <v>-9.8121030535418683</v>
      </c>
      <c r="W2244" s="3">
        <f t="shared" si="414"/>
        <v>9.9010086210635393</v>
      </c>
      <c r="X2244" s="3">
        <f t="shared" si="415"/>
        <v>98.029971714374526</v>
      </c>
      <c r="Z2244" s="3">
        <f t="shared" si="416"/>
        <v>-9.9010086210635393</v>
      </c>
      <c r="AA2244" s="3">
        <f>Z2243*$AF$4</f>
        <v>-21.246945861719389</v>
      </c>
      <c r="AB2244" s="3">
        <f t="shared" si="418"/>
        <v>-11.34593724065585</v>
      </c>
      <c r="AN2244">
        <v>732</v>
      </c>
      <c r="AO2244" s="13">
        <v>672.89204186090217</v>
      </c>
      <c r="AP2244" s="13">
        <f t="shared" si="422"/>
        <v>59.107958139097832</v>
      </c>
      <c r="AQ2244" s="13"/>
      <c r="AR2244" s="13"/>
      <c r="AS2244" s="13">
        <f t="shared" si="423"/>
        <v>59.107958139097832</v>
      </c>
      <c r="AT2244" s="13"/>
      <c r="AU2244" s="13"/>
      <c r="AV2244" s="13">
        <f t="shared" si="424"/>
        <v>3493.7507153733418</v>
      </c>
      <c r="AW2244" s="13"/>
      <c r="AX2244" s="13"/>
    </row>
    <row r="2245" spans="1:50" x14ac:dyDescent="0.25">
      <c r="A2245">
        <v>0</v>
      </c>
      <c r="B2245">
        <f t="shared" si="417"/>
        <v>2234</v>
      </c>
      <c r="N2245" s="3">
        <f t="shared" si="421"/>
        <v>-14.972839672130252</v>
      </c>
      <c r="O2245" s="3">
        <f t="shared" si="421"/>
        <v>0.99260425330499202</v>
      </c>
      <c r="P2245" s="3">
        <f t="shared" si="421"/>
        <v>-52.251933974425697</v>
      </c>
      <c r="Q2245" s="3">
        <f t="shared" si="421"/>
        <v>-253.27518347772056</v>
      </c>
      <c r="R2245" s="3">
        <f t="shared" si="421"/>
        <v>56.931329291330968</v>
      </c>
      <c r="S2245" s="3">
        <f t="shared" si="421"/>
        <v>23.397737058862027</v>
      </c>
      <c r="T2245" s="3">
        <f t="shared" si="421"/>
        <v>26.605431030089413</v>
      </c>
      <c r="U2245" s="3">
        <f t="shared" si="421"/>
        <v>-11.992703425815671</v>
      </c>
      <c r="W2245" s="3">
        <f t="shared" si="414"/>
        <v>-13.551175354861016</v>
      </c>
      <c r="X2245" s="3">
        <f t="shared" si="415"/>
        <v>183.63435349819258</v>
      </c>
      <c r="Z2245" s="3">
        <f t="shared" si="416"/>
        <v>13.551175354861016</v>
      </c>
      <c r="AA2245" s="3">
        <f>Z2244*$AF$4</f>
        <v>-8.1365498747038068</v>
      </c>
      <c r="AB2245" s="3">
        <f t="shared" si="418"/>
        <v>-21.687725229564823</v>
      </c>
      <c r="AN2245">
        <v>806</v>
      </c>
      <c r="AO2245" s="13">
        <v>763.82526821393799</v>
      </c>
      <c r="AP2245" s="13">
        <f t="shared" si="422"/>
        <v>42.174731786062011</v>
      </c>
      <c r="AQ2245" s="13"/>
      <c r="AR2245" s="13"/>
      <c r="AS2245" s="13">
        <f t="shared" si="423"/>
        <v>42.174731786062011</v>
      </c>
      <c r="AT2245" s="13"/>
      <c r="AU2245" s="13"/>
      <c r="AV2245" s="13">
        <f t="shared" si="424"/>
        <v>1778.7080012262693</v>
      </c>
      <c r="AW2245" s="13"/>
      <c r="AX2245" s="13"/>
    </row>
    <row r="2246" spans="1:50" x14ac:dyDescent="0.25">
      <c r="A2246">
        <v>0</v>
      </c>
      <c r="B2246">
        <f t="shared" si="417"/>
        <v>2235</v>
      </c>
      <c r="N2246" s="3">
        <f t="shared" si="421"/>
        <v>-15.061166998953372</v>
      </c>
      <c r="O2246" s="3">
        <f t="shared" si="421"/>
        <v>0.98119738559151426</v>
      </c>
      <c r="P2246" s="3">
        <f t="shared" si="421"/>
        <v>-70.929902371037045</v>
      </c>
      <c r="Q2246" s="3">
        <f t="shared" si="421"/>
        <v>-189.59518821599409</v>
      </c>
      <c r="R2246" s="3">
        <f t="shared" si="421"/>
        <v>68.823207588802916</v>
      </c>
      <c r="S2246" s="3">
        <f t="shared" si="421"/>
        <v>23.723696599295014</v>
      </c>
      <c r="T2246" s="3">
        <f t="shared" si="421"/>
        <v>-48.266961913145416</v>
      </c>
      <c r="U2246" s="3">
        <f t="shared" si="421"/>
        <v>-10.951261388010382</v>
      </c>
      <c r="W2246" s="3">
        <f t="shared" si="414"/>
        <v>-30.261995751807035</v>
      </c>
      <c r="X2246" s="3">
        <f t="shared" si="415"/>
        <v>915.78838688238704</v>
      </c>
      <c r="Z2246" s="3">
        <f t="shared" si="416"/>
        <v>30.261995751807035</v>
      </c>
      <c r="AA2246" s="3">
        <f>Z2245*$AF$4</f>
        <v>11.136220394871234</v>
      </c>
      <c r="AB2246" s="3">
        <f t="shared" si="418"/>
        <v>-19.125775356935801</v>
      </c>
      <c r="AN2246">
        <v>712</v>
      </c>
      <c r="AO2246" s="13">
        <v>777.58921871392454</v>
      </c>
      <c r="AP2246" s="13">
        <f t="shared" si="422"/>
        <v>-65.589218713924538</v>
      </c>
      <c r="AQ2246" s="13"/>
      <c r="AR2246" s="13"/>
      <c r="AS2246" s="13">
        <f t="shared" si="423"/>
        <v>65.589218713924538</v>
      </c>
      <c r="AT2246" s="13"/>
      <c r="AU2246" s="13"/>
      <c r="AV2246" s="13">
        <f t="shared" si="424"/>
        <v>4301.9456115030289</v>
      </c>
      <c r="AW2246" s="13"/>
      <c r="AX2246" s="13"/>
    </row>
    <row r="2247" spans="1:50" x14ac:dyDescent="0.25">
      <c r="A2247">
        <v>0</v>
      </c>
      <c r="B2247">
        <f t="shared" si="417"/>
        <v>2236</v>
      </c>
      <c r="N2247" s="3">
        <f t="shared" si="421"/>
        <v>-15.149486577410464</v>
      </c>
      <c r="O2247" s="3">
        <f t="shared" si="421"/>
        <v>0.96978849873156536</v>
      </c>
      <c r="P2247" s="3">
        <f t="shared" si="421"/>
        <v>-84.800414769216744</v>
      </c>
      <c r="Q2247" s="3">
        <f t="shared" si="421"/>
        <v>-112.9945941981798</v>
      </c>
      <c r="R2247" s="3">
        <f t="shared" si="421"/>
        <v>75.999311120704633</v>
      </c>
      <c r="S2247" s="3">
        <f t="shared" si="421"/>
        <v>17.709916248591643</v>
      </c>
      <c r="T2247" s="3">
        <f t="shared" si="421"/>
        <v>-110.20626139067528</v>
      </c>
      <c r="U2247" s="3">
        <f t="shared" si="421"/>
        <v>-6.967577940310326</v>
      </c>
      <c r="W2247" s="3">
        <f t="shared" si="414"/>
        <v>-24.424935446120912</v>
      </c>
      <c r="X2247" s="3">
        <f t="shared" si="415"/>
        <v>596.57747154717379</v>
      </c>
      <c r="Z2247" s="3">
        <f t="shared" si="416"/>
        <v>24.424935446120912</v>
      </c>
      <c r="AA2247" s="3">
        <f>Z2246*$AF$4</f>
        <v>24.869005488877505</v>
      </c>
      <c r="AB2247" s="3">
        <f t="shared" si="418"/>
        <v>0.4440700427565929</v>
      </c>
      <c r="AN2247">
        <v>531</v>
      </c>
      <c r="AO2247" s="13">
        <v>642.84862601458792</v>
      </c>
      <c r="AP2247" s="13">
        <f t="shared" si="422"/>
        <v>-111.84862601458792</v>
      </c>
      <c r="AQ2247" s="13"/>
      <c r="AR2247" s="13"/>
      <c r="AS2247" s="13">
        <f t="shared" si="423"/>
        <v>111.84862601458792</v>
      </c>
      <c r="AT2247" s="13"/>
      <c r="AU2247" s="13"/>
      <c r="AV2247" s="13">
        <f t="shared" si="424"/>
        <v>12510.115141351154</v>
      </c>
      <c r="AW2247" s="13"/>
      <c r="AX2247" s="13"/>
    </row>
    <row r="2248" spans="1:50" x14ac:dyDescent="0.25">
      <c r="A2248">
        <v>0</v>
      </c>
      <c r="B2248">
        <f t="shared" si="417"/>
        <v>2237</v>
      </c>
      <c r="N2248" s="3">
        <f t="shared" si="421"/>
        <v>-15.237798362064597</v>
      </c>
      <c r="O2248" s="3">
        <f t="shared" si="421"/>
        <v>0.95837761620280693</v>
      </c>
      <c r="P2248" s="3">
        <f t="shared" si="421"/>
        <v>-92.923361626993483</v>
      </c>
      <c r="Q2248" s="3">
        <f t="shared" si="421"/>
        <v>-28.693605318189142</v>
      </c>
      <c r="R2248" s="3">
        <f t="shared" si="421"/>
        <v>77.967932378239794</v>
      </c>
      <c r="S2248" s="3">
        <f t="shared" si="421"/>
        <v>6.9634728392530274</v>
      </c>
      <c r="T2248" s="3">
        <f t="shared" si="421"/>
        <v>-142.61588212770002</v>
      </c>
      <c r="U2248" s="3">
        <f t="shared" si="421"/>
        <v>-1.1119369512541146</v>
      </c>
      <c r="W2248" s="3">
        <f t="shared" si="414"/>
        <v>16.321582009138098</v>
      </c>
      <c r="X2248" s="3">
        <f t="shared" si="415"/>
        <v>266.39403928102041</v>
      </c>
      <c r="Z2248" s="3">
        <f t="shared" si="416"/>
        <v>-16.321582009138098</v>
      </c>
      <c r="AA2248" s="3">
        <f>Z2247*$AF$4</f>
        <v>20.072167700267705</v>
      </c>
      <c r="AB2248" s="3">
        <f t="shared" si="418"/>
        <v>36.393749709405803</v>
      </c>
      <c r="AN2248">
        <v>572</v>
      </c>
      <c r="AO2248" s="13">
        <v>437.41177185874147</v>
      </c>
      <c r="AP2248" s="13">
        <f t="shared" si="422"/>
        <v>134.58822814125853</v>
      </c>
      <c r="AQ2248" s="13"/>
      <c r="AR2248" s="13"/>
      <c r="AS2248" s="13">
        <f t="shared" si="423"/>
        <v>134.58822814125853</v>
      </c>
      <c r="AT2248" s="13"/>
      <c r="AU2248" s="13"/>
      <c r="AV2248" s="13">
        <f t="shared" si="424"/>
        <v>18113.991154203453</v>
      </c>
      <c r="AW2248" s="13"/>
      <c r="AX2248" s="13"/>
    </row>
    <row r="2249" spans="1:50" x14ac:dyDescent="0.25">
      <c r="A2249">
        <v>43</v>
      </c>
      <c r="B2249">
        <f t="shared" si="417"/>
        <v>2238</v>
      </c>
      <c r="N2249" s="3">
        <f t="shared" si="421"/>
        <v>-15.326102307482925</v>
      </c>
      <c r="O2249" s="3">
        <f t="shared" si="421"/>
        <v>0.94696476148699726</v>
      </c>
      <c r="P2249" s="3">
        <f t="shared" si="421"/>
        <v>-94.748189393742209</v>
      </c>
      <c r="Q2249" s="3">
        <f t="shared" si="421"/>
        <v>57.562805345847607</v>
      </c>
      <c r="R2249" s="3">
        <f t="shared" si="421"/>
        <v>74.594181187374147</v>
      </c>
      <c r="S2249" s="3">
        <f t="shared" si="421"/>
        <v>-5.643835986028372</v>
      </c>
      <c r="T2249" s="3">
        <f t="shared" si="421"/>
        <v>-136.81169242075813</v>
      </c>
      <c r="U2249" s="3">
        <f t="shared" si="421"/>
        <v>5.0424446876009874</v>
      </c>
      <c r="W2249" s="3">
        <f t="shared" si="414"/>
        <v>96.630959435941932</v>
      </c>
      <c r="X2249" s="3">
        <f t="shared" si="415"/>
        <v>2876.2798100196492</v>
      </c>
      <c r="Z2249" s="3">
        <f t="shared" si="416"/>
        <v>-53.630959435941932</v>
      </c>
      <c r="AA2249" s="3">
        <f>Z2248*$AF$4</f>
        <v>-13.412912879289598</v>
      </c>
      <c r="AB2249" s="3">
        <f t="shared" si="418"/>
        <v>83.21804655665234</v>
      </c>
      <c r="AN2249">
        <v>438</v>
      </c>
      <c r="AO2249" s="13">
        <v>425.76923592528505</v>
      </c>
      <c r="AP2249" s="13">
        <f t="shared" si="422"/>
        <v>12.230764074714955</v>
      </c>
      <c r="AQ2249" s="13"/>
      <c r="AR2249" s="13"/>
      <c r="AS2249" s="13">
        <f t="shared" si="423"/>
        <v>12.230764074714955</v>
      </c>
      <c r="AT2249" s="13"/>
      <c r="AU2249" s="13"/>
      <c r="AV2249" s="13">
        <f t="shared" si="424"/>
        <v>149.59158985133797</v>
      </c>
      <c r="AW2249" s="13"/>
      <c r="AX2249" s="13"/>
    </row>
    <row r="2250" spans="1:50" x14ac:dyDescent="0.25">
      <c r="A2250">
        <v>225</v>
      </c>
      <c r="B2250">
        <f t="shared" si="417"/>
        <v>2239</v>
      </c>
      <c r="N2250" s="3">
        <f t="shared" si="421"/>
        <v>-15.414398368236643</v>
      </c>
      <c r="O2250" s="3">
        <f t="shared" si="421"/>
        <v>0.935549958069953</v>
      </c>
      <c r="P2250" s="3">
        <f t="shared" si="421"/>
        <v>-90.151215688683493</v>
      </c>
      <c r="Q2250" s="3">
        <f t="shared" si="421"/>
        <v>139.89640595256242</v>
      </c>
      <c r="R2250" s="3">
        <f t="shared" si="421"/>
        <v>66.109227400379808</v>
      </c>
      <c r="S2250" s="3">
        <f t="shared" si="421"/>
        <v>-16.742929091639255</v>
      </c>
      <c r="T2250" s="3">
        <f t="shared" si="421"/>
        <v>-94.348920214546126</v>
      </c>
      <c r="U2250" s="3">
        <f t="shared" si="421"/>
        <v>9.8420883614589521</v>
      </c>
      <c r="W2250" s="3">
        <f t="shared" si="414"/>
        <v>211.14019187100945</v>
      </c>
      <c r="X2250" s="3">
        <f t="shared" si="415"/>
        <v>192.09428137243256</v>
      </c>
      <c r="Z2250" s="3">
        <f t="shared" si="416"/>
        <v>13.859808128990551</v>
      </c>
      <c r="AA2250" s="3">
        <f>Z2249*$AF$4</f>
        <v>-44.073386154862725</v>
      </c>
      <c r="AB2250" s="3">
        <f t="shared" si="418"/>
        <v>167.06680571614672</v>
      </c>
      <c r="AN2250">
        <v>219</v>
      </c>
      <c r="AO2250" s="13">
        <v>289.02941934770757</v>
      </c>
      <c r="AP2250" s="13">
        <f t="shared" si="422"/>
        <v>-70.029419347707574</v>
      </c>
      <c r="AQ2250" s="13"/>
      <c r="AR2250" s="13"/>
      <c r="AS2250" s="13">
        <f t="shared" si="423"/>
        <v>70.029419347707574</v>
      </c>
      <c r="AT2250" s="13"/>
      <c r="AU2250" s="13"/>
      <c r="AV2250" s="13">
        <f t="shared" si="424"/>
        <v>4904.1195741770798</v>
      </c>
      <c r="AW2250" s="13"/>
      <c r="AX2250" s="13"/>
    </row>
    <row r="2251" spans="1:50" x14ac:dyDescent="0.25">
      <c r="A2251">
        <v>438</v>
      </c>
      <c r="B2251">
        <f t="shared" si="417"/>
        <v>2240</v>
      </c>
      <c r="N2251" s="3">
        <f t="shared" ref="N2251:U2266" si="425">N$3*COS(N$2*$B2251)+N$4*SIN(N$2*$B2251)</f>
        <v>-15.502686498900914</v>
      </c>
      <c r="O2251" s="3">
        <f t="shared" si="425"/>
        <v>0.92413322944151099</v>
      </c>
      <c r="P2251" s="3">
        <f t="shared" si="425"/>
        <v>-79.444012191380779</v>
      </c>
      <c r="Q2251" s="3">
        <f t="shared" si="425"/>
        <v>212.69629768338424</v>
      </c>
      <c r="R2251" s="3">
        <f t="shared" si="425"/>
        <v>53.094461108732951</v>
      </c>
      <c r="S2251" s="3">
        <f t="shared" si="425"/>
        <v>-23.367769417446887</v>
      </c>
      <c r="T2251" s="3">
        <f t="shared" si="425"/>
        <v>-26.60543103007474</v>
      </c>
      <c r="U2251" s="3">
        <f t="shared" si="425"/>
        <v>11.997488700146778</v>
      </c>
      <c r="W2251" s="3">
        <f t="shared" ref="W2251:W2314" si="426">M$3+SUM(N2251:U2251)</f>
        <v>344.806865145546</v>
      </c>
      <c r="X2251" s="3">
        <f t="shared" ref="X2251:X2314" si="427">(A2251-W2251)^2</f>
        <v>8684.9603840004493</v>
      </c>
      <c r="Z2251" s="3">
        <f t="shared" si="416"/>
        <v>93.193134854454001</v>
      </c>
      <c r="AA2251" s="3">
        <f>Z2250*$AF$4</f>
        <v>11.389851722323145</v>
      </c>
      <c r="AB2251" s="3">
        <f t="shared" si="418"/>
        <v>356.19671686786916</v>
      </c>
      <c r="AN2251">
        <v>24</v>
      </c>
      <c r="AO2251" s="13">
        <v>103.66926670524367</v>
      </c>
      <c r="AP2251" s="13">
        <f t="shared" si="422"/>
        <v>-79.669266705243672</v>
      </c>
      <c r="AQ2251" s="13"/>
      <c r="AR2251" s="13"/>
      <c r="AS2251" s="13">
        <f t="shared" si="423"/>
        <v>79.669266705243672</v>
      </c>
      <c r="AT2251" s="13"/>
      <c r="AU2251" s="13"/>
      <c r="AV2251" s="13">
        <f t="shared" si="424"/>
        <v>6347.192057351248</v>
      </c>
      <c r="AW2251" s="13"/>
      <c r="AX2251" s="13"/>
    </row>
    <row r="2252" spans="1:50" x14ac:dyDescent="0.25">
      <c r="A2252">
        <v>588</v>
      </c>
      <c r="B2252">
        <f t="shared" si="417"/>
        <v>2241</v>
      </c>
      <c r="N2252" s="3">
        <f t="shared" si="425"/>
        <v>-15.590966654055094</v>
      </c>
      <c r="O2252" s="3">
        <f t="shared" si="425"/>
        <v>0.91271459909545694</v>
      </c>
      <c r="P2252" s="3">
        <f t="shared" si="425"/>
        <v>-63.352287072279218</v>
      </c>
      <c r="Q2252" s="3">
        <f t="shared" si="425"/>
        <v>271.00128822430599</v>
      </c>
      <c r="R2252" s="3">
        <f t="shared" si="425"/>
        <v>36.441655721552138</v>
      </c>
      <c r="S2252" s="3">
        <f t="shared" si="425"/>
        <v>-23.747985119827721</v>
      </c>
      <c r="T2252" s="3">
        <f t="shared" si="425"/>
        <v>48.266961913159491</v>
      </c>
      <c r="U2252" s="3">
        <f t="shared" si="425"/>
        <v>10.929560983953202</v>
      </c>
      <c r="W2252" s="3">
        <f t="shared" si="426"/>
        <v>475.8753261575481</v>
      </c>
      <c r="X2252" s="3">
        <f t="shared" si="427"/>
        <v>12571.942484276216</v>
      </c>
      <c r="Z2252" s="3">
        <f t="shared" ref="Z2252:Z2315" si="428">A2252-W2252</f>
        <v>112.1246738424519</v>
      </c>
      <c r="AA2252" s="3">
        <f>Z2251*$AF$4</f>
        <v>76.585186292041755</v>
      </c>
      <c r="AB2252" s="3">
        <f t="shared" si="418"/>
        <v>552.46051244958983</v>
      </c>
      <c r="AN2252">
        <v>0</v>
      </c>
      <c r="AO2252" s="13">
        <v>-43.42221496279889</v>
      </c>
      <c r="AP2252" s="13">
        <f t="shared" si="422"/>
        <v>43.42221496279889</v>
      </c>
      <c r="AQ2252" s="13"/>
      <c r="AR2252" s="13"/>
      <c r="AS2252" s="13">
        <f t="shared" si="423"/>
        <v>43.42221496279889</v>
      </c>
      <c r="AT2252" s="13"/>
      <c r="AU2252" s="13"/>
      <c r="AV2252" s="13">
        <f t="shared" si="424"/>
        <v>1885.4887522755157</v>
      </c>
      <c r="AW2252" s="13"/>
      <c r="AX2252" s="13"/>
    </row>
    <row r="2253" spans="1:50" x14ac:dyDescent="0.25">
      <c r="A2253">
        <v>732</v>
      </c>
      <c r="B2253">
        <f t="shared" ref="B2253:B2316" si="429">B2252+1</f>
        <v>2242</v>
      </c>
      <c r="N2253" s="3">
        <f t="shared" si="425"/>
        <v>-15.679238788282529</v>
      </c>
      <c r="O2253" s="3">
        <f t="shared" si="425"/>
        <v>0.90129409052950216</v>
      </c>
      <c r="P2253" s="3">
        <f t="shared" si="425"/>
        <v>-42.966698260737637</v>
      </c>
      <c r="Q2253" s="3">
        <f t="shared" si="425"/>
        <v>310.83798882355194</v>
      </c>
      <c r="R2253" s="3">
        <f t="shared" si="425"/>
        <v>17.291863540410105</v>
      </c>
      <c r="S2253" s="3">
        <f t="shared" si="425"/>
        <v>-17.781970251941182</v>
      </c>
      <c r="T2253" s="3">
        <f t="shared" si="425"/>
        <v>110.20626139066353</v>
      </c>
      <c r="U2253" s="3">
        <f t="shared" si="425"/>
        <v>6.9252220380759946</v>
      </c>
      <c r="W2253" s="3">
        <f t="shared" si="426"/>
        <v>580.74910614391365</v>
      </c>
      <c r="X2253" s="3">
        <f t="shared" si="427"/>
        <v>22876.832892265098</v>
      </c>
      <c r="Z2253" s="3">
        <f t="shared" si="428"/>
        <v>151.25089385608635</v>
      </c>
      <c r="AA2253" s="3">
        <f>Z2252*$AF$4</f>
        <v>92.142935716988546</v>
      </c>
      <c r="AB2253" s="3">
        <f t="shared" ref="AB2253:AB2316" si="430">AA2253+W2253</f>
        <v>672.89204186090217</v>
      </c>
      <c r="AN2253">
        <v>0</v>
      </c>
      <c r="AO2253" s="13">
        <v>-38.328421096929802</v>
      </c>
      <c r="AP2253" s="13">
        <f t="shared" si="422"/>
        <v>38.328421096929802</v>
      </c>
      <c r="AQ2253" s="13"/>
      <c r="AR2253" s="13"/>
      <c r="AS2253" s="13">
        <f t="shared" si="423"/>
        <v>38.328421096929802</v>
      </c>
      <c r="AT2253" s="13"/>
      <c r="AU2253" s="13"/>
      <c r="AV2253" s="13">
        <f t="shared" si="424"/>
        <v>1469.0678637835736</v>
      </c>
      <c r="AW2253" s="13"/>
      <c r="AX2253" s="13"/>
    </row>
    <row r="2254" spans="1:50" x14ac:dyDescent="0.25">
      <c r="A2254">
        <v>806</v>
      </c>
      <c r="B2254">
        <f t="shared" si="429"/>
        <v>2243</v>
      </c>
      <c r="N2254" s="3">
        <f t="shared" si="425"/>
        <v>-15.767502856170804</v>
      </c>
      <c r="O2254" s="3">
        <f t="shared" si="425"/>
        <v>0.88987172724521146</v>
      </c>
      <c r="P2254" s="3">
        <f t="shared" si="425"/>
        <v>-19.668931307367668</v>
      </c>
      <c r="Q2254" s="3">
        <f t="shared" si="425"/>
        <v>329.49159416854815</v>
      </c>
      <c r="R2254" s="3">
        <f t="shared" si="425"/>
        <v>-3.0427692866482552</v>
      </c>
      <c r="S2254" s="3">
        <f t="shared" si="425"/>
        <v>-7.0640371626501519</v>
      </c>
      <c r="T2254" s="3">
        <f t="shared" si="425"/>
        <v>142.61588212770278</v>
      </c>
      <c r="U2254" s="3">
        <f t="shared" si="425"/>
        <v>1.0603051796417242</v>
      </c>
      <c r="W2254" s="3">
        <f t="shared" si="426"/>
        <v>639.52879615194479</v>
      </c>
      <c r="X2254" s="3">
        <f t="shared" si="427"/>
        <v>27712.661710620752</v>
      </c>
      <c r="Z2254" s="3">
        <f t="shared" si="428"/>
        <v>166.47120384805521</v>
      </c>
      <c r="AA2254" s="3">
        <f>Z2253*$AF$4</f>
        <v>124.2964720619932</v>
      </c>
      <c r="AB2254" s="3">
        <f t="shared" si="430"/>
        <v>763.82526821393799</v>
      </c>
      <c r="AN2254">
        <v>0</v>
      </c>
      <c r="AO2254" s="13">
        <v>-10.865464633378849</v>
      </c>
      <c r="AP2254" s="13">
        <f t="shared" si="422"/>
        <v>10.865464633378849</v>
      </c>
      <c r="AQ2254" s="13"/>
      <c r="AR2254" s="13"/>
      <c r="AS2254" s="13">
        <f t="shared" si="423"/>
        <v>10.865464633378849</v>
      </c>
      <c r="AT2254" s="13"/>
      <c r="AU2254" s="13"/>
      <c r="AV2254" s="13">
        <f t="shared" si="424"/>
        <v>118.05832169920657</v>
      </c>
      <c r="AW2254" s="13"/>
      <c r="AX2254" s="13"/>
    </row>
    <row r="2255" spans="1:50" x14ac:dyDescent="0.25">
      <c r="A2255">
        <v>712</v>
      </c>
      <c r="B2255">
        <f t="shared" si="429"/>
        <v>2244</v>
      </c>
      <c r="N2255" s="3">
        <f t="shared" si="425"/>
        <v>-15.855758812311542</v>
      </c>
      <c r="O2255" s="3">
        <f t="shared" si="425"/>
        <v>0.87844753274797815</v>
      </c>
      <c r="P2255" s="3">
        <f t="shared" si="425"/>
        <v>4.9619478967665991</v>
      </c>
      <c r="Q2255" s="3">
        <f t="shared" si="425"/>
        <v>325.69089188155795</v>
      </c>
      <c r="R2255" s="3">
        <f t="shared" si="425"/>
        <v>-23.168911182790175</v>
      </c>
      <c r="S2255" s="3">
        <f t="shared" si="425"/>
        <v>5.5416353860017553</v>
      </c>
      <c r="T2255" s="3">
        <f t="shared" si="425"/>
        <v>136.81169242076416</v>
      </c>
      <c r="U2255" s="3">
        <f t="shared" si="425"/>
        <v>-5.0894805807492141</v>
      </c>
      <c r="W2255" s="3">
        <f t="shared" si="426"/>
        <v>640.78484810363125</v>
      </c>
      <c r="X2255" s="3">
        <f t="shared" si="427"/>
        <v>5071.5978596228742</v>
      </c>
      <c r="Z2255" s="3">
        <f t="shared" si="428"/>
        <v>71.215151896368752</v>
      </c>
      <c r="AA2255" s="3">
        <f>Z2254*$AF$4</f>
        <v>136.80437061029329</v>
      </c>
      <c r="AB2255" s="3">
        <f t="shared" si="430"/>
        <v>777.58921871392454</v>
      </c>
      <c r="AN2255">
        <v>0</v>
      </c>
      <c r="AO2255" s="13">
        <v>10.679207418277546</v>
      </c>
      <c r="AP2255" s="13">
        <f t="shared" si="422"/>
        <v>-10.679207418277546</v>
      </c>
      <c r="AQ2255" s="13"/>
      <c r="AR2255" s="13"/>
      <c r="AS2255" s="13">
        <f t="shared" si="423"/>
        <v>10.679207418277546</v>
      </c>
      <c r="AT2255" s="13"/>
      <c r="AU2255" s="13"/>
      <c r="AV2255" s="13">
        <f t="shared" si="424"/>
        <v>114.04547108259416</v>
      </c>
      <c r="AW2255" s="13"/>
      <c r="AX2255" s="13"/>
    </row>
    <row r="2256" spans="1:50" x14ac:dyDescent="0.25">
      <c r="A2256">
        <v>531</v>
      </c>
      <c r="B2256">
        <f t="shared" si="429"/>
        <v>2245</v>
      </c>
      <c r="N2256" s="3">
        <f t="shared" si="425"/>
        <v>-15.944006611300622</v>
      </c>
      <c r="O2256" s="3">
        <f t="shared" si="425"/>
        <v>0.86702153054695474</v>
      </c>
      <c r="P2256" s="3">
        <f t="shared" si="425"/>
        <v>29.256518359695598</v>
      </c>
      <c r="Q2256" s="3">
        <f t="shared" si="425"/>
        <v>299.69489354247895</v>
      </c>
      <c r="R2256" s="3">
        <f t="shared" si="425"/>
        <v>-41.707516395740271</v>
      </c>
      <c r="S2256" s="3">
        <f t="shared" si="425"/>
        <v>16.666403524516912</v>
      </c>
      <c r="T2256" s="3">
        <f t="shared" si="425"/>
        <v>94.3489202145348</v>
      </c>
      <c r="U2256" s="3">
        <f t="shared" si="425"/>
        <v>-9.8718913887051194</v>
      </c>
      <c r="W2256" s="3">
        <f t="shared" si="426"/>
        <v>584.324726337671</v>
      </c>
      <c r="X2256" s="3">
        <f t="shared" si="427"/>
        <v>2843.5264389875028</v>
      </c>
      <c r="Z2256" s="3">
        <f t="shared" si="428"/>
        <v>-53.324726337670995</v>
      </c>
      <c r="AA2256" s="3">
        <f>Z2255*$AF$4</f>
        <v>58.523899676916876</v>
      </c>
      <c r="AB2256" s="3">
        <f t="shared" si="430"/>
        <v>642.84862601458792</v>
      </c>
      <c r="AN2256">
        <v>0</v>
      </c>
      <c r="AO2256" s="13">
        <v>20.564730440145766</v>
      </c>
      <c r="AP2256" s="13">
        <f t="shared" si="422"/>
        <v>-20.564730440145766</v>
      </c>
      <c r="AQ2256" s="13"/>
      <c r="AR2256" s="13"/>
      <c r="AS2256" s="13">
        <f t="shared" si="423"/>
        <v>20.564730440145766</v>
      </c>
      <c r="AT2256" s="13"/>
      <c r="AU2256" s="13"/>
      <c r="AV2256" s="13">
        <f t="shared" si="424"/>
        <v>422.90813807585789</v>
      </c>
      <c r="AW2256" s="13"/>
      <c r="AX2256" s="13"/>
    </row>
    <row r="2257" spans="1:50" x14ac:dyDescent="0.25">
      <c r="A2257">
        <v>572</v>
      </c>
      <c r="B2257">
        <f t="shared" si="429"/>
        <v>2246</v>
      </c>
      <c r="N2257" s="3">
        <f t="shared" si="425"/>
        <v>-16.032246207738122</v>
      </c>
      <c r="O2257" s="3">
        <f t="shared" si="425"/>
        <v>0.85559374415501277</v>
      </c>
      <c r="P2257" s="3">
        <f t="shared" si="425"/>
        <v>51.568153276676092</v>
      </c>
      <c r="Q2257" s="3">
        <f t="shared" si="425"/>
        <v>253.27518347772286</v>
      </c>
      <c r="R2257" s="3">
        <f t="shared" si="425"/>
        <v>-57.388317384732098</v>
      </c>
      <c r="S2257" s="3">
        <f t="shared" si="425"/>
        <v>23.337368992612856</v>
      </c>
      <c r="T2257" s="3">
        <f t="shared" si="425"/>
        <v>26.605431030092483</v>
      </c>
      <c r="U2257" s="3">
        <f t="shared" si="425"/>
        <v>-12.002051774656795</v>
      </c>
      <c r="W2257" s="3">
        <f t="shared" si="426"/>
        <v>481.23349871577614</v>
      </c>
      <c r="X2257" s="3">
        <f t="shared" si="427"/>
        <v>8238.5577553790117</v>
      </c>
      <c r="Z2257" s="3">
        <f t="shared" si="428"/>
        <v>90.766501284223864</v>
      </c>
      <c r="AA2257" s="3">
        <f>Z2256*$AF$4</f>
        <v>-43.821726857034648</v>
      </c>
      <c r="AB2257" s="3">
        <f t="shared" si="430"/>
        <v>437.41177185874147</v>
      </c>
      <c r="AN2257">
        <v>0</v>
      </c>
      <c r="AO2257" s="13">
        <v>17.407506389672875</v>
      </c>
      <c r="AP2257" s="13">
        <f t="shared" si="422"/>
        <v>-17.407506389672875</v>
      </c>
      <c r="AQ2257" s="13"/>
      <c r="AR2257" s="13"/>
      <c r="AS2257" s="13">
        <f t="shared" si="423"/>
        <v>17.407506389672875</v>
      </c>
      <c r="AT2257" s="13"/>
      <c r="AU2257" s="13"/>
      <c r="AV2257" s="13">
        <f t="shared" si="424"/>
        <v>303.02127870650196</v>
      </c>
      <c r="AW2257" s="13"/>
      <c r="AX2257" s="13"/>
    </row>
    <row r="2258" spans="1:50" x14ac:dyDescent="0.25">
      <c r="A2258">
        <v>438</v>
      </c>
      <c r="B2258">
        <f t="shared" si="429"/>
        <v>2247</v>
      </c>
      <c r="N2258" s="3">
        <f t="shared" si="425"/>
        <v>-16.120477556228252</v>
      </c>
      <c r="O2258" s="3">
        <f t="shared" si="425"/>
        <v>0.84416419708870682</v>
      </c>
      <c r="P2258" s="3">
        <f t="shared" si="425"/>
        <v>70.384624383893581</v>
      </c>
      <c r="Q2258" s="3">
        <f t="shared" si="425"/>
        <v>189.59518821596615</v>
      </c>
      <c r="R2258" s="3">
        <f t="shared" si="425"/>
        <v>-69.13686371075633</v>
      </c>
      <c r="S2258" s="3">
        <f t="shared" si="425"/>
        <v>23.771833815147371</v>
      </c>
      <c r="T2258" s="3">
        <f t="shared" si="425"/>
        <v>-48.266961913173574</v>
      </c>
      <c r="U2258" s="3">
        <f t="shared" si="425"/>
        <v>-10.907658158658796</v>
      </c>
      <c r="W2258" s="3">
        <f t="shared" si="426"/>
        <v>351.17823283492271</v>
      </c>
      <c r="X2258" s="3">
        <f t="shared" si="427"/>
        <v>7538.0192536668928</v>
      </c>
      <c r="Z2258" s="3">
        <f t="shared" si="428"/>
        <v>86.82176716507729</v>
      </c>
      <c r="AA2258" s="3">
        <f>Z2257*$AF$4</f>
        <v>74.591003090362335</v>
      </c>
      <c r="AB2258" s="3">
        <f t="shared" si="430"/>
        <v>425.76923592528505</v>
      </c>
      <c r="AN2258">
        <v>0</v>
      </c>
      <c r="AO2258" s="13">
        <v>4.4631105120219274</v>
      </c>
      <c r="AP2258" s="13">
        <f t="shared" si="422"/>
        <v>-4.4631105120219274</v>
      </c>
      <c r="AQ2258" s="13"/>
      <c r="AR2258" s="13"/>
      <c r="AS2258" s="13">
        <f t="shared" si="423"/>
        <v>4.4631105120219274</v>
      </c>
      <c r="AT2258" s="13"/>
      <c r="AU2258" s="13"/>
      <c r="AV2258" s="13">
        <f t="shared" si="424"/>
        <v>19.919355442520633</v>
      </c>
      <c r="AW2258" s="13"/>
      <c r="AX2258" s="13"/>
    </row>
    <row r="2259" spans="1:50" x14ac:dyDescent="0.25">
      <c r="A2259">
        <v>219</v>
      </c>
      <c r="B2259">
        <f t="shared" si="429"/>
        <v>2248</v>
      </c>
      <c r="N2259" s="3">
        <f t="shared" si="425"/>
        <v>-16.208700611379587</v>
      </c>
      <c r="O2259" s="3">
        <f t="shared" si="425"/>
        <v>0.83273291286820006</v>
      </c>
      <c r="P2259" s="3">
        <f t="shared" si="425"/>
        <v>84.430597106358221</v>
      </c>
      <c r="Q2259" s="3">
        <f t="shared" si="425"/>
        <v>112.99459419818315</v>
      </c>
      <c r="R2259" s="3">
        <f t="shared" si="425"/>
        <v>-76.148143514624209</v>
      </c>
      <c r="S2259" s="3">
        <f t="shared" si="425"/>
        <v>17.853694923815727</v>
      </c>
      <c r="T2259" s="3">
        <f t="shared" si="425"/>
        <v>-110.20626139067323</v>
      </c>
      <c r="U2259" s="3">
        <f t="shared" si="425"/>
        <v>-6.8827378770733931</v>
      </c>
      <c r="W2259" s="3">
        <f t="shared" si="426"/>
        <v>217.68015930911869</v>
      </c>
      <c r="X2259" s="3">
        <f t="shared" si="427"/>
        <v>1.7419794493060456</v>
      </c>
      <c r="Z2259" s="3">
        <f t="shared" si="428"/>
        <v>1.319840690881307</v>
      </c>
      <c r="AA2259" s="3">
        <f>Z2258*$AF$4</f>
        <v>71.349260038588866</v>
      </c>
      <c r="AB2259" s="3">
        <f t="shared" si="430"/>
        <v>289.02941934770757</v>
      </c>
      <c r="AN2259">
        <v>0</v>
      </c>
      <c r="AO2259" s="13">
        <v>-11.412598950303902</v>
      </c>
      <c r="AP2259" s="13">
        <f t="shared" si="422"/>
        <v>11.412598950303902</v>
      </c>
      <c r="AQ2259" s="13"/>
      <c r="AR2259" s="13"/>
      <c r="AS2259" s="13">
        <f t="shared" si="423"/>
        <v>11.412598950303902</v>
      </c>
      <c r="AT2259" s="13"/>
      <c r="AU2259" s="13"/>
      <c r="AV2259" s="13">
        <f t="shared" si="424"/>
        <v>130.24741480047774</v>
      </c>
      <c r="AW2259" s="13"/>
      <c r="AX2259" s="13"/>
    </row>
    <row r="2260" spans="1:50" x14ac:dyDescent="0.25">
      <c r="A2260">
        <v>24</v>
      </c>
      <c r="B2260">
        <f t="shared" si="429"/>
        <v>2249</v>
      </c>
      <c r="N2260" s="3">
        <f t="shared" si="425"/>
        <v>-16.29691532780484</v>
      </c>
      <c r="O2260" s="3">
        <f t="shared" si="425"/>
        <v>0.82129991501724442</v>
      </c>
      <c r="P2260" s="3">
        <f t="shared" si="425"/>
        <v>92.75406962873987</v>
      </c>
      <c r="Q2260" s="3">
        <f t="shared" si="425"/>
        <v>28.693605318192695</v>
      </c>
      <c r="R2260" s="3">
        <f t="shared" si="425"/>
        <v>-77.941743029936234</v>
      </c>
      <c r="S2260" s="3">
        <f t="shared" si="425"/>
        <v>7.1644706563519014</v>
      </c>
      <c r="T2260" s="3">
        <f t="shared" si="425"/>
        <v>-142.61588212769945</v>
      </c>
      <c r="U2260" s="3">
        <f t="shared" si="425"/>
        <v>-1.0086537706206986</v>
      </c>
      <c r="W2260" s="3">
        <f t="shared" si="426"/>
        <v>102.58463482388433</v>
      </c>
      <c r="X2260" s="3">
        <f t="shared" si="427"/>
        <v>6175.5448304032534</v>
      </c>
      <c r="Z2260" s="3">
        <f t="shared" si="428"/>
        <v>-78.584634823884329</v>
      </c>
      <c r="AA2260" s="3">
        <f>Z2259*$AF$4</f>
        <v>1.0846318813593492</v>
      </c>
      <c r="AB2260" s="3">
        <f t="shared" si="430"/>
        <v>103.66926670524367</v>
      </c>
      <c r="AN2260">
        <v>0</v>
      </c>
      <c r="AO2260" s="13">
        <v>-21.833069594463794</v>
      </c>
      <c r="AP2260" s="13">
        <f t="shared" si="422"/>
        <v>21.833069594463794</v>
      </c>
      <c r="AQ2260" s="13"/>
      <c r="AR2260" s="13"/>
      <c r="AS2260" s="13">
        <f t="shared" si="423"/>
        <v>21.833069594463794</v>
      </c>
      <c r="AT2260" s="13"/>
      <c r="AU2260" s="13"/>
      <c r="AV2260" s="13">
        <f t="shared" si="424"/>
        <v>476.68292791669938</v>
      </c>
      <c r="AW2260" s="13"/>
      <c r="AX2260" s="13"/>
    </row>
    <row r="2261" spans="1:50" x14ac:dyDescent="0.25">
      <c r="A2261">
        <v>0</v>
      </c>
      <c r="B2261">
        <f t="shared" si="429"/>
        <v>2250</v>
      </c>
      <c r="N2261" s="3">
        <f t="shared" si="425"/>
        <v>-16.385121660121143</v>
      </c>
      <c r="O2261" s="3">
        <f t="shared" si="425"/>
        <v>0.80986522706310449</v>
      </c>
      <c r="P2261" s="3">
        <f t="shared" si="425"/>
        <v>94.790897259337285</v>
      </c>
      <c r="Q2261" s="3">
        <f t="shared" si="425"/>
        <v>-57.562805345844097</v>
      </c>
      <c r="R2261" s="3">
        <f t="shared" si="425"/>
        <v>-74.394764594258746</v>
      </c>
      <c r="S2261" s="3">
        <f t="shared" si="425"/>
        <v>-5.4393321519693156</v>
      </c>
      <c r="T2261" s="3">
        <f t="shared" si="425"/>
        <v>-136.81169242075919</v>
      </c>
      <c r="U2261" s="3">
        <f t="shared" si="425"/>
        <v>5.1364222140292908</v>
      </c>
      <c r="W2261" s="3">
        <f t="shared" si="426"/>
        <v>21.157852089121008</v>
      </c>
      <c r="X2261" s="3">
        <f t="shared" si="427"/>
        <v>447.65470502512221</v>
      </c>
      <c r="Z2261" s="3">
        <f t="shared" si="428"/>
        <v>-21.157852089121008</v>
      </c>
      <c r="AA2261" s="3">
        <f>Z2260*$AF$4</f>
        <v>-64.580067051919897</v>
      </c>
      <c r="AB2261" s="3">
        <f t="shared" si="430"/>
        <v>-43.42221496279889</v>
      </c>
      <c r="AN2261">
        <v>0</v>
      </c>
      <c r="AO2261" s="13">
        <v>-19.410706621547511</v>
      </c>
      <c r="AP2261" s="13">
        <f t="shared" si="422"/>
        <v>19.410706621547511</v>
      </c>
      <c r="AQ2261" s="13"/>
      <c r="AR2261" s="13"/>
      <c r="AS2261" s="13">
        <f t="shared" si="423"/>
        <v>19.410706621547511</v>
      </c>
      <c r="AT2261" s="13"/>
      <c r="AU2261" s="13"/>
      <c r="AV2261" s="13">
        <f t="shared" si="424"/>
        <v>376.77553154778843</v>
      </c>
      <c r="AW2261" s="13"/>
      <c r="AX2261" s="13"/>
    </row>
    <row r="2262" spans="1:50" x14ac:dyDescent="0.25">
      <c r="A2262">
        <v>0</v>
      </c>
      <c r="B2262">
        <f t="shared" si="429"/>
        <v>2251</v>
      </c>
      <c r="N2262" s="3">
        <f t="shared" si="425"/>
        <v>-16.473319562949815</v>
      </c>
      <c r="O2262" s="3">
        <f t="shared" si="425"/>
        <v>0.79842887253653627</v>
      </c>
      <c r="P2262" s="3">
        <f t="shared" si="425"/>
        <v>90.403028783036277</v>
      </c>
      <c r="Q2262" s="3">
        <f t="shared" si="425"/>
        <v>-139.89640595255918</v>
      </c>
      <c r="R2262" s="3">
        <f t="shared" si="425"/>
        <v>-65.750247612278145</v>
      </c>
      <c r="S2262" s="3">
        <f t="shared" si="425"/>
        <v>-16.589569286807787</v>
      </c>
      <c r="T2262" s="3">
        <f t="shared" si="425"/>
        <v>-94.348920214548514</v>
      </c>
      <c r="U2262" s="3">
        <f t="shared" si="425"/>
        <v>9.9015115833157346</v>
      </c>
      <c r="W2262" s="3">
        <f t="shared" si="426"/>
        <v>-20.941109828611047</v>
      </c>
      <c r="X2262" s="3">
        <f t="shared" si="427"/>
        <v>438.53008085395021</v>
      </c>
      <c r="Z2262" s="3">
        <f t="shared" si="428"/>
        <v>20.941109828611047</v>
      </c>
      <c r="AA2262" s="3">
        <f>Z2261*$AF$4</f>
        <v>-17.387311268318754</v>
      </c>
      <c r="AB2262" s="3">
        <f t="shared" si="430"/>
        <v>-38.328421096929802</v>
      </c>
      <c r="AN2262">
        <v>0</v>
      </c>
      <c r="AO2262" s="13">
        <v>-4.9468433210012819E-2</v>
      </c>
      <c r="AP2262" s="13">
        <f t="shared" si="422"/>
        <v>4.9468433210012819E-2</v>
      </c>
      <c r="AQ2262" s="13"/>
      <c r="AR2262" s="13"/>
      <c r="AS2262" s="13">
        <f t="shared" si="423"/>
        <v>4.9468433210012819E-2</v>
      </c>
      <c r="AT2262" s="13"/>
      <c r="AU2262" s="13"/>
      <c r="AV2262" s="13">
        <f t="shared" si="424"/>
        <v>2.4471258842534991E-3</v>
      </c>
      <c r="AW2262" s="13"/>
      <c r="AX2262" s="13"/>
    </row>
    <row r="2263" spans="1:50" x14ac:dyDescent="0.25">
      <c r="A2263">
        <v>0</v>
      </c>
      <c r="B2263">
        <f t="shared" si="429"/>
        <v>2252</v>
      </c>
      <c r="N2263" s="3">
        <f t="shared" si="425"/>
        <v>-16.561508990916607</v>
      </c>
      <c r="O2263" s="3">
        <f t="shared" si="425"/>
        <v>0.78699087497171583</v>
      </c>
      <c r="P2263" s="3">
        <f t="shared" si="425"/>
        <v>79.887863236368815</v>
      </c>
      <c r="Q2263" s="3">
        <f t="shared" si="425"/>
        <v>-212.69629768338152</v>
      </c>
      <c r="R2263" s="3">
        <f t="shared" si="425"/>
        <v>-52.600515465487049</v>
      </c>
      <c r="S2263" s="3">
        <f t="shared" si="425"/>
        <v>-23.306536347390203</v>
      </c>
      <c r="T2263" s="3">
        <f t="shared" si="425"/>
        <v>-26.605431030077803</v>
      </c>
      <c r="U2263" s="3">
        <f t="shared" si="425"/>
        <v>12.006392564835663</v>
      </c>
      <c r="W2263" s="3">
        <f t="shared" si="426"/>
        <v>-28.074659279433121</v>
      </c>
      <c r="X2263" s="3">
        <f t="shared" si="427"/>
        <v>788.18649365626027</v>
      </c>
      <c r="Z2263" s="3">
        <f t="shared" si="428"/>
        <v>28.074659279433121</v>
      </c>
      <c r="AA2263" s="3">
        <f>Z2262*$AF$4</f>
        <v>17.209194646054272</v>
      </c>
      <c r="AB2263" s="3">
        <f t="shared" si="430"/>
        <v>-10.865464633378849</v>
      </c>
      <c r="AN2263">
        <v>0</v>
      </c>
      <c r="AO2263" s="13">
        <v>35.635081348417927</v>
      </c>
      <c r="AP2263" s="13">
        <f t="shared" si="422"/>
        <v>-35.635081348417927</v>
      </c>
      <c r="AQ2263" s="13"/>
      <c r="AR2263" s="13"/>
      <c r="AS2263" s="13">
        <f t="shared" si="423"/>
        <v>35.635081348417927</v>
      </c>
      <c r="AT2263" s="13"/>
      <c r="AU2263" s="13"/>
      <c r="AV2263" s="13">
        <f t="shared" si="424"/>
        <v>1269.8590227083632</v>
      </c>
      <c r="AW2263" s="13"/>
      <c r="AX2263" s="13"/>
    </row>
    <row r="2264" spans="1:50" x14ac:dyDescent="0.25">
      <c r="A2264">
        <v>0</v>
      </c>
      <c r="B2264">
        <f t="shared" si="429"/>
        <v>2253</v>
      </c>
      <c r="N2264" s="3">
        <f t="shared" si="425"/>
        <v>-16.649689898651619</v>
      </c>
      <c r="O2264" s="3">
        <f t="shared" si="425"/>
        <v>0.77555125790619894</v>
      </c>
      <c r="P2264" s="3">
        <f t="shared" si="425"/>
        <v>63.958092925288305</v>
      </c>
      <c r="Q2264" s="3">
        <f t="shared" si="425"/>
        <v>-271.00128822430395</v>
      </c>
      <c r="R2264" s="3">
        <f t="shared" si="425"/>
        <v>-35.84658944022744</v>
      </c>
      <c r="S2264" s="3">
        <f t="shared" si="425"/>
        <v>-23.79524224356102</v>
      </c>
      <c r="T2264" s="3">
        <f t="shared" si="425"/>
        <v>48.266961913156543</v>
      </c>
      <c r="U2264" s="3">
        <f t="shared" si="425"/>
        <v>10.885553317781357</v>
      </c>
      <c r="W2264" s="3">
        <f t="shared" si="426"/>
        <v>-12.392266830967799</v>
      </c>
      <c r="X2264" s="3">
        <f t="shared" si="427"/>
        <v>153.56827720990469</v>
      </c>
      <c r="Z2264" s="3">
        <f t="shared" si="428"/>
        <v>12.392266830967799</v>
      </c>
      <c r="AA2264" s="3">
        <f>Z2263*$AF$4</f>
        <v>23.071474249245345</v>
      </c>
      <c r="AB2264" s="3">
        <f t="shared" si="430"/>
        <v>10.679207418277546</v>
      </c>
      <c r="AN2264">
        <v>42</v>
      </c>
      <c r="AO2264" s="13">
        <v>82.170441523163035</v>
      </c>
      <c r="AP2264" s="13">
        <f t="shared" si="422"/>
        <v>-40.170441523163035</v>
      </c>
      <c r="AQ2264" s="13"/>
      <c r="AR2264" s="13"/>
      <c r="AS2264" s="13">
        <f t="shared" si="423"/>
        <v>40.170441523163035</v>
      </c>
      <c r="AT2264" s="13"/>
      <c r="AU2264" s="13"/>
      <c r="AV2264" s="13">
        <f t="shared" si="424"/>
        <v>1613.6643721658609</v>
      </c>
      <c r="AW2264" s="13"/>
      <c r="AX2264" s="13"/>
    </row>
    <row r="2265" spans="1:50" x14ac:dyDescent="0.25">
      <c r="A2265">
        <v>0</v>
      </c>
      <c r="B2265">
        <f t="shared" si="429"/>
        <v>2254</v>
      </c>
      <c r="N2265" s="3">
        <f t="shared" si="425"/>
        <v>-16.737862240789266</v>
      </c>
      <c r="O2265" s="3">
        <f t="shared" si="425"/>
        <v>0.76411004488088641</v>
      </c>
      <c r="P2265" s="3">
        <f t="shared" si="425"/>
        <v>43.693398876776023</v>
      </c>
      <c r="Q2265" s="3">
        <f t="shared" si="425"/>
        <v>-310.83798882356348</v>
      </c>
      <c r="R2265" s="3">
        <f t="shared" si="425"/>
        <v>-16.63645063680195</v>
      </c>
      <c r="S2265" s="3">
        <f t="shared" si="425"/>
        <v>-17.925088935840339</v>
      </c>
      <c r="T2265" s="3">
        <f t="shared" si="425"/>
        <v>110.20626139068295</v>
      </c>
      <c r="U2265" s="3">
        <f t="shared" si="425"/>
        <v>6.8401262441360853</v>
      </c>
      <c r="W2265" s="3">
        <f t="shared" si="426"/>
        <v>10.38088948112474</v>
      </c>
      <c r="X2265" s="3">
        <f t="shared" si="427"/>
        <v>107.76286641932627</v>
      </c>
      <c r="Z2265" s="3">
        <f t="shared" si="428"/>
        <v>-10.38088948112474</v>
      </c>
      <c r="AA2265" s="3">
        <f>Z2264*$AF$4</f>
        <v>10.183840959021028</v>
      </c>
      <c r="AB2265" s="3">
        <f t="shared" si="430"/>
        <v>20.564730440145766</v>
      </c>
      <c r="AN2265">
        <v>224</v>
      </c>
      <c r="AO2265" s="13">
        <v>164.93144655601967</v>
      </c>
      <c r="AP2265" s="13">
        <f t="shared" si="422"/>
        <v>59.068553443980335</v>
      </c>
      <c r="AQ2265" s="13"/>
      <c r="AR2265" s="13"/>
      <c r="AS2265" s="13">
        <f t="shared" si="423"/>
        <v>59.068553443980335</v>
      </c>
      <c r="AT2265" s="13"/>
      <c r="AU2265" s="13"/>
      <c r="AV2265" s="13">
        <f t="shared" si="424"/>
        <v>3489.0940059643613</v>
      </c>
      <c r="AW2265" s="13"/>
      <c r="AX2265" s="13"/>
    </row>
    <row r="2266" spans="1:50" x14ac:dyDescent="0.25">
      <c r="A2266">
        <v>0</v>
      </c>
      <c r="B2266">
        <f t="shared" si="429"/>
        <v>2255</v>
      </c>
      <c r="N2266" s="3">
        <f t="shared" si="425"/>
        <v>-16.826025971968463</v>
      </c>
      <c r="O2266" s="3">
        <f t="shared" si="425"/>
        <v>0.75266725943994717</v>
      </c>
      <c r="P2266" s="3">
        <f t="shared" si="425"/>
        <v>20.467272688921113</v>
      </c>
      <c r="Q2266" s="3">
        <f t="shared" si="425"/>
        <v>-329.49159416854786</v>
      </c>
      <c r="R2266" s="3">
        <f t="shared" si="425"/>
        <v>3.7136198386610069</v>
      </c>
      <c r="S2266" s="3">
        <f t="shared" si="425"/>
        <v>-7.264771460282283</v>
      </c>
      <c r="T2266" s="3">
        <f t="shared" si="425"/>
        <v>142.61588212770218</v>
      </c>
      <c r="U2266" s="3">
        <f t="shared" si="425"/>
        <v>0.95698368079692564</v>
      </c>
      <c r="W2266" s="3">
        <f t="shared" si="426"/>
        <v>25.938417556366375</v>
      </c>
      <c r="X2266" s="3">
        <f t="shared" si="427"/>
        <v>672.80150532841537</v>
      </c>
      <c r="Z2266" s="3">
        <f t="shared" si="428"/>
        <v>-25.938417556366375</v>
      </c>
      <c r="AA2266" s="3">
        <f>Z2265*$AF$4</f>
        <v>-8.5309111666934996</v>
      </c>
      <c r="AB2266" s="3">
        <f t="shared" si="430"/>
        <v>17.407506389672875</v>
      </c>
      <c r="AN2266">
        <v>428</v>
      </c>
      <c r="AO2266" s="13">
        <v>353.86876572987563</v>
      </c>
      <c r="AP2266" s="13">
        <f t="shared" si="422"/>
        <v>74.131234270124367</v>
      </c>
      <c r="AQ2266" s="13"/>
      <c r="AR2266" s="13"/>
      <c r="AS2266" s="13">
        <f t="shared" si="423"/>
        <v>74.131234270124367</v>
      </c>
      <c r="AT2266" s="13"/>
      <c r="AU2266" s="13"/>
      <c r="AV2266" s="13">
        <f t="shared" si="424"/>
        <v>5495.4398944120612</v>
      </c>
      <c r="AW2266" s="13"/>
      <c r="AX2266" s="13"/>
    </row>
    <row r="2267" spans="1:50" x14ac:dyDescent="0.25">
      <c r="A2267">
        <v>0</v>
      </c>
      <c r="B2267">
        <f t="shared" si="429"/>
        <v>2256</v>
      </c>
      <c r="N2267" s="3">
        <f t="shared" ref="N2267:U2282" si="431">N$3*COS(N$2*$B2267)+N$4*SIN(N$2*$B2267)</f>
        <v>-16.914181046832457</v>
      </c>
      <c r="O2267" s="3">
        <f t="shared" si="431"/>
        <v>0.74122292513080157</v>
      </c>
      <c r="P2267" s="3">
        <f t="shared" si="431"/>
        <v>-4.1460753837802624</v>
      </c>
      <c r="Q2267" s="3">
        <f t="shared" si="431"/>
        <v>-325.69089188155857</v>
      </c>
      <c r="R2267" s="3">
        <f t="shared" si="431"/>
        <v>23.80923261972659</v>
      </c>
      <c r="S2267" s="3">
        <f t="shared" si="431"/>
        <v>5.3369281786355254</v>
      </c>
      <c r="T2267" s="3">
        <f t="shared" si="431"/>
        <v>136.81169242076518</v>
      </c>
      <c r="U2267" s="3">
        <f t="shared" si="431"/>
        <v>-5.1832687180623642</v>
      </c>
      <c r="W2267" s="3">
        <f t="shared" si="426"/>
        <v>25.779042675668251</v>
      </c>
      <c r="X2267" s="3">
        <f t="shared" si="427"/>
        <v>664.55904127392489</v>
      </c>
      <c r="Z2267" s="3">
        <f t="shared" si="428"/>
        <v>-25.779042675668251</v>
      </c>
      <c r="AA2267" s="3">
        <f>Z2266*$AF$4</f>
        <v>-21.315932163646323</v>
      </c>
      <c r="AB2267" s="3">
        <f t="shared" si="430"/>
        <v>4.4631105120219274</v>
      </c>
      <c r="AN2267">
        <v>601</v>
      </c>
      <c r="AO2267" s="13">
        <v>542.65917428909904</v>
      </c>
      <c r="AP2267" s="13">
        <f t="shared" si="422"/>
        <v>58.340825710900958</v>
      </c>
      <c r="AQ2267" s="13"/>
      <c r="AR2267" s="13"/>
      <c r="AS2267" s="13">
        <f t="shared" si="423"/>
        <v>58.340825710900958</v>
      </c>
      <c r="AT2267" s="13"/>
      <c r="AU2267" s="13"/>
      <c r="AV2267" s="13">
        <f t="shared" si="424"/>
        <v>3403.6519446297225</v>
      </c>
      <c r="AW2267" s="13"/>
      <c r="AX2267" s="13"/>
    </row>
    <row r="2268" spans="1:50" x14ac:dyDescent="0.25">
      <c r="A2268">
        <v>0</v>
      </c>
      <c r="B2268">
        <f t="shared" si="429"/>
        <v>2257</v>
      </c>
      <c r="N2268" s="3">
        <f t="shared" si="431"/>
        <v>-17.002327420029054</v>
      </c>
      <c r="O2268" s="3">
        <f t="shared" si="431"/>
        <v>0.7297770655040422</v>
      </c>
      <c r="P2268" s="3">
        <f t="shared" si="431"/>
        <v>-28.478412566762774</v>
      </c>
      <c r="Q2268" s="3">
        <f t="shared" si="431"/>
        <v>-299.69489354248054</v>
      </c>
      <c r="R2268" s="3">
        <f t="shared" si="431"/>
        <v>42.273433812908479</v>
      </c>
      <c r="S2268" s="3">
        <f t="shared" si="431"/>
        <v>16.51242780151841</v>
      </c>
      <c r="T2268" s="3">
        <f t="shared" si="431"/>
        <v>94.348920214537173</v>
      </c>
      <c r="U2268" s="3">
        <f t="shared" si="431"/>
        <v>-9.9309483967060324</v>
      </c>
      <c r="W2268" s="3">
        <f t="shared" si="426"/>
        <v>9.7723605301335112</v>
      </c>
      <c r="X2268" s="3">
        <f t="shared" si="427"/>
        <v>95.499030330911324</v>
      </c>
      <c r="Z2268" s="3">
        <f t="shared" si="428"/>
        <v>-9.7723605301335112</v>
      </c>
      <c r="AA2268" s="3">
        <f>Z2267*$AF$4</f>
        <v>-21.184959480437414</v>
      </c>
      <c r="AB2268" s="3">
        <f t="shared" si="430"/>
        <v>-11.412598950303902</v>
      </c>
      <c r="AN2268">
        <v>720</v>
      </c>
      <c r="AO2268" s="13">
        <v>682.05282359276509</v>
      </c>
      <c r="AP2268" s="13">
        <f t="shared" si="422"/>
        <v>37.947176407234906</v>
      </c>
      <c r="AQ2268" s="13"/>
      <c r="AR2268" s="13"/>
      <c r="AS2268" s="13">
        <f t="shared" si="423"/>
        <v>37.947176407234906</v>
      </c>
      <c r="AT2268" s="13"/>
      <c r="AU2268" s="13"/>
      <c r="AV2268" s="13">
        <f t="shared" si="424"/>
        <v>1439.9881972818055</v>
      </c>
      <c r="AW2268" s="13"/>
      <c r="AX2268" s="13"/>
    </row>
    <row r="2269" spans="1:50" x14ac:dyDescent="0.25">
      <c r="A2269">
        <v>0</v>
      </c>
      <c r="B2269">
        <f t="shared" si="429"/>
        <v>2258</v>
      </c>
      <c r="N2269" s="3">
        <f t="shared" si="431"/>
        <v>-17.090465046210426</v>
      </c>
      <c r="O2269" s="3">
        <f t="shared" si="431"/>
        <v>0.71832970411341535</v>
      </c>
      <c r="P2269" s="3">
        <f t="shared" si="431"/>
        <v>-50.88055231899569</v>
      </c>
      <c r="Q2269" s="3">
        <f t="shared" si="431"/>
        <v>-253.27518347772516</v>
      </c>
      <c r="R2269" s="3">
        <f t="shared" si="431"/>
        <v>57.841054050143299</v>
      </c>
      <c r="S2269" s="3">
        <f t="shared" si="431"/>
        <v>23.275272052819041</v>
      </c>
      <c r="T2269" s="3">
        <f t="shared" si="431"/>
        <v>26.605431030095566</v>
      </c>
      <c r="U2269" s="3">
        <f t="shared" si="431"/>
        <v>-12.010510990289195</v>
      </c>
      <c r="W2269" s="3">
        <f t="shared" si="426"/>
        <v>-13.802241434405374</v>
      </c>
      <c r="X2269" s="3">
        <f t="shared" si="427"/>
        <v>190.50186861361652</v>
      </c>
      <c r="Z2269" s="3">
        <f t="shared" si="428"/>
        <v>13.802241434405374</v>
      </c>
      <c r="AA2269" s="3">
        <f>Z2268*$AF$4</f>
        <v>-8.0308281600584177</v>
      </c>
      <c r="AB2269" s="3">
        <f t="shared" si="430"/>
        <v>-21.833069594463794</v>
      </c>
      <c r="AN2269">
        <v>795</v>
      </c>
      <c r="AO2269" s="13">
        <v>752.63807289995043</v>
      </c>
      <c r="AP2269" s="13">
        <f t="shared" si="422"/>
        <v>42.36192710004957</v>
      </c>
      <c r="AQ2269" s="13"/>
      <c r="AR2269" s="13"/>
      <c r="AS2269" s="13">
        <f t="shared" si="423"/>
        <v>42.36192710004957</v>
      </c>
      <c r="AT2269" s="13"/>
      <c r="AU2269" s="13"/>
      <c r="AV2269" s="13">
        <f t="shared" si="424"/>
        <v>1794.5328676299141</v>
      </c>
      <c r="AW2269" s="13"/>
      <c r="AX2269" s="13"/>
    </row>
    <row r="2270" spans="1:50" x14ac:dyDescent="0.25">
      <c r="A2270">
        <v>0</v>
      </c>
      <c r="B2270">
        <f t="shared" si="429"/>
        <v>2259</v>
      </c>
      <c r="N2270" s="3">
        <f t="shared" si="431"/>
        <v>-17.178593880033333</v>
      </c>
      <c r="O2270" s="3">
        <f t="shared" si="431"/>
        <v>0.7068808645157465</v>
      </c>
      <c r="P2270" s="3">
        <f t="shared" si="431"/>
        <v>-69.834132179380347</v>
      </c>
      <c r="Q2270" s="3">
        <f t="shared" si="431"/>
        <v>-189.5951882159691</v>
      </c>
      <c r="R2270" s="3">
        <f t="shared" si="431"/>
        <v>69.44539805164473</v>
      </c>
      <c r="S2270" s="3">
        <f t="shared" si="431"/>
        <v>23.818209971533502</v>
      </c>
      <c r="T2270" s="3">
        <f t="shared" si="431"/>
        <v>-48.266961913170618</v>
      </c>
      <c r="U2270" s="3">
        <f t="shared" si="431"/>
        <v>-10.863246870711867</v>
      </c>
      <c r="W2270" s="3">
        <f t="shared" si="426"/>
        <v>-30.753250609927505</v>
      </c>
      <c r="X2270" s="3">
        <f t="shared" si="427"/>
        <v>945.76242307700647</v>
      </c>
      <c r="Z2270" s="3">
        <f t="shared" si="428"/>
        <v>30.753250609927505</v>
      </c>
      <c r="AA2270" s="3">
        <f>Z2269*$AF$4</f>
        <v>11.342543988379992</v>
      </c>
      <c r="AB2270" s="3">
        <f t="shared" si="430"/>
        <v>-19.410706621547511</v>
      </c>
      <c r="AN2270">
        <v>778</v>
      </c>
      <c r="AO2270" s="13">
        <v>767.52838635868238</v>
      </c>
      <c r="AP2270" s="13">
        <f t="shared" si="422"/>
        <v>10.471613641317617</v>
      </c>
      <c r="AQ2270" s="13"/>
      <c r="AR2270" s="13"/>
      <c r="AS2270" s="13">
        <f t="shared" si="423"/>
        <v>10.471613641317617</v>
      </c>
      <c r="AT2270" s="13"/>
      <c r="AU2270" s="13"/>
      <c r="AV2270" s="13">
        <f t="shared" si="424"/>
        <v>109.65469225302921</v>
      </c>
      <c r="AW2270" s="13"/>
      <c r="AX2270" s="13"/>
    </row>
    <row r="2271" spans="1:50" x14ac:dyDescent="0.25">
      <c r="A2271">
        <v>0</v>
      </c>
      <c r="B2271">
        <f t="shared" si="429"/>
        <v>2260</v>
      </c>
      <c r="N2271" s="3">
        <f t="shared" si="431"/>
        <v>-17.266713876159045</v>
      </c>
      <c r="O2271" s="3">
        <f t="shared" si="431"/>
        <v>0.69543057027090349</v>
      </c>
      <c r="P2271" s="3">
        <f t="shared" si="431"/>
        <v>-84.054524675637538</v>
      </c>
      <c r="Q2271" s="3">
        <f t="shared" si="431"/>
        <v>-112.9945941981865</v>
      </c>
      <c r="R2271" s="3">
        <f t="shared" si="431"/>
        <v>76.29133471948272</v>
      </c>
      <c r="S2271" s="3">
        <f t="shared" si="431"/>
        <v>17.996150965763984</v>
      </c>
      <c r="T2271" s="3">
        <f t="shared" si="431"/>
        <v>-110.20626139067122</v>
      </c>
      <c r="U2271" s="3">
        <f t="shared" si="431"/>
        <v>-6.7973879284494974</v>
      </c>
      <c r="W2271" s="3">
        <f t="shared" si="426"/>
        <v>-25.322182251942337</v>
      </c>
      <c r="X2271" s="3">
        <f t="shared" si="427"/>
        <v>641.21291400058351</v>
      </c>
      <c r="Z2271" s="3">
        <f t="shared" si="428"/>
        <v>25.322182251942337</v>
      </c>
      <c r="AA2271" s="3">
        <f>Z2270*$AF$4</f>
        <v>25.272713818732324</v>
      </c>
      <c r="AB2271" s="3">
        <f t="shared" si="430"/>
        <v>-4.9468433210012819E-2</v>
      </c>
      <c r="AN2271">
        <v>718</v>
      </c>
      <c r="AO2271" s="13">
        <v>696.43017779540105</v>
      </c>
      <c r="AP2271" s="13">
        <f t="shared" si="422"/>
        <v>21.56982220459895</v>
      </c>
      <c r="AQ2271" s="13"/>
      <c r="AR2271" s="13"/>
      <c r="AS2271" s="13">
        <f t="shared" si="423"/>
        <v>21.56982220459895</v>
      </c>
      <c r="AT2271" s="13"/>
      <c r="AU2271" s="13"/>
      <c r="AV2271" s="13">
        <f t="shared" si="424"/>
        <v>465.25722993800991</v>
      </c>
      <c r="AW2271" s="13"/>
      <c r="AX2271" s="13"/>
    </row>
    <row r="2272" spans="1:50" x14ac:dyDescent="0.25">
      <c r="A2272">
        <v>0</v>
      </c>
      <c r="B2272">
        <f t="shared" si="429"/>
        <v>2261</v>
      </c>
      <c r="N2272" s="3">
        <f t="shared" si="431"/>
        <v>-17.354824989253313</v>
      </c>
      <c r="O2272" s="3">
        <f t="shared" si="431"/>
        <v>0.6839788449417582</v>
      </c>
      <c r="P2272" s="3">
        <f t="shared" si="431"/>
        <v>-92.577906245065961</v>
      </c>
      <c r="Q2272" s="3">
        <f t="shared" si="431"/>
        <v>-28.693605318196241</v>
      </c>
      <c r="R2272" s="3">
        <f t="shared" si="431"/>
        <v>77.90977961954934</v>
      </c>
      <c r="S2272" s="3">
        <f t="shared" si="431"/>
        <v>7.3649377168068852</v>
      </c>
      <c r="T2272" s="3">
        <f t="shared" si="431"/>
        <v>-142.61588212769885</v>
      </c>
      <c r="U2272" s="3">
        <f t="shared" si="431"/>
        <v>-0.90529586713318988</v>
      </c>
      <c r="W2272" s="3">
        <f t="shared" si="426"/>
        <v>14.825565195594237</v>
      </c>
      <c r="X2272" s="3">
        <f t="shared" si="427"/>
        <v>219.79738336881519</v>
      </c>
      <c r="Z2272" s="3">
        <f t="shared" si="428"/>
        <v>-14.825565195594237</v>
      </c>
      <c r="AA2272" s="3">
        <f>Z2271*$AF$4</f>
        <v>20.809516152823694</v>
      </c>
      <c r="AB2272" s="3">
        <f t="shared" si="430"/>
        <v>35.635081348417927</v>
      </c>
      <c r="AN2272">
        <v>579</v>
      </c>
      <c r="AO2272" s="13">
        <v>590.79733954635651</v>
      </c>
      <c r="AP2272" s="13">
        <f t="shared" si="422"/>
        <v>-11.797339546356511</v>
      </c>
      <c r="AQ2272" s="13"/>
      <c r="AR2272" s="13"/>
      <c r="AS2272" s="13">
        <f t="shared" si="423"/>
        <v>11.797339546356511</v>
      </c>
      <c r="AT2272" s="13"/>
      <c r="AU2272" s="13"/>
      <c r="AV2272" s="13">
        <f t="shared" si="424"/>
        <v>139.17722037202725</v>
      </c>
      <c r="AW2272" s="13"/>
      <c r="AX2272" s="13"/>
    </row>
    <row r="2273" spans="1:50" x14ac:dyDescent="0.25">
      <c r="A2273">
        <v>42</v>
      </c>
      <c r="B2273">
        <f t="shared" si="429"/>
        <v>2262</v>
      </c>
      <c r="N2273" s="3">
        <f t="shared" si="431"/>
        <v>-17.442927173986554</v>
      </c>
      <c r="O2273" s="3">
        <f t="shared" si="431"/>
        <v>0.67252571209411294</v>
      </c>
      <c r="P2273" s="3">
        <f t="shared" si="431"/>
        <v>-94.826582847723955</v>
      </c>
      <c r="Q2273" s="3">
        <f t="shared" si="431"/>
        <v>57.562805345840587</v>
      </c>
      <c r="R2273" s="3">
        <f t="shared" si="431"/>
        <v>74.189836705491729</v>
      </c>
      <c r="S2273" s="3">
        <f t="shared" si="431"/>
        <v>-5.234425362570585</v>
      </c>
      <c r="T2273" s="3">
        <f t="shared" si="431"/>
        <v>-136.81169242076024</v>
      </c>
      <c r="U2273" s="3">
        <f t="shared" si="431"/>
        <v>5.2300192252215112</v>
      </c>
      <c r="W2273" s="3">
        <f t="shared" si="426"/>
        <v>94.353942745250421</v>
      </c>
      <c r="X2273" s="3">
        <f t="shared" si="427"/>
        <v>2740.9353209729593</v>
      </c>
      <c r="Z2273" s="3">
        <f t="shared" si="428"/>
        <v>-52.353942745250421</v>
      </c>
      <c r="AA2273" s="3">
        <f>Z2272*$AF$4</f>
        <v>-12.183501222087388</v>
      </c>
      <c r="AB2273" s="3">
        <f t="shared" si="430"/>
        <v>82.170441523163035</v>
      </c>
      <c r="AN2273">
        <v>346</v>
      </c>
      <c r="AO2273" s="13">
        <v>431.54903209184522</v>
      </c>
      <c r="AP2273" s="13">
        <f t="shared" si="422"/>
        <v>-85.54903209184522</v>
      </c>
      <c r="AQ2273" s="13"/>
      <c r="AR2273" s="13"/>
      <c r="AS2273" s="13">
        <f t="shared" si="423"/>
        <v>85.54903209184522</v>
      </c>
      <c r="AT2273" s="13"/>
      <c r="AU2273" s="13"/>
      <c r="AV2273" s="13">
        <f t="shared" si="424"/>
        <v>7318.6368918515636</v>
      </c>
      <c r="AW2273" s="13"/>
      <c r="AX2273" s="13"/>
    </row>
    <row r="2274" spans="1:50" x14ac:dyDescent="0.25">
      <c r="A2274">
        <v>224</v>
      </c>
      <c r="B2274">
        <f t="shared" si="429"/>
        <v>2263</v>
      </c>
      <c r="N2274" s="3">
        <f t="shared" si="431"/>
        <v>-17.531020385033681</v>
      </c>
      <c r="O2274" s="3">
        <f t="shared" si="431"/>
        <v>0.66107119529668079</v>
      </c>
      <c r="P2274" s="3">
        <f t="shared" si="431"/>
        <v>-90.648144661229011</v>
      </c>
      <c r="Q2274" s="3">
        <f t="shared" si="431"/>
        <v>139.89640595255597</v>
      </c>
      <c r="R2274" s="3">
        <f t="shared" si="431"/>
        <v>65.386396929621824</v>
      </c>
      <c r="S2274" s="3">
        <f t="shared" si="431"/>
        <v>-16.434980497357948</v>
      </c>
      <c r="T2274" s="3">
        <f t="shared" si="431"/>
        <v>-94.348920214550887</v>
      </c>
      <c r="U2274" s="3">
        <f t="shared" si="431"/>
        <v>9.9602012836922693</v>
      </c>
      <c r="W2274" s="3">
        <f t="shared" si="426"/>
        <v>207.95539316463902</v>
      </c>
      <c r="X2274" s="3">
        <f t="shared" si="427"/>
        <v>257.42940850131231</v>
      </c>
      <c r="Z2274" s="3">
        <f t="shared" si="428"/>
        <v>16.04460683536098</v>
      </c>
      <c r="AA2274" s="3">
        <f>Z2273*$AF$4</f>
        <v>-43.023946608619347</v>
      </c>
      <c r="AB2274" s="3">
        <f t="shared" si="430"/>
        <v>164.93144655601967</v>
      </c>
      <c r="AN2274">
        <v>111</v>
      </c>
      <c r="AO2274" s="13">
        <v>213.67819724280341</v>
      </c>
      <c r="AP2274" s="13">
        <f t="shared" si="422"/>
        <v>-102.67819724280341</v>
      </c>
      <c r="AQ2274" s="13"/>
      <c r="AR2274" s="13"/>
      <c r="AS2274" s="13">
        <f t="shared" si="423"/>
        <v>102.67819724280341</v>
      </c>
      <c r="AT2274" s="13"/>
      <c r="AU2274" s="13"/>
      <c r="AV2274" s="13">
        <f t="shared" si="424"/>
        <v>10542.812189032042</v>
      </c>
      <c r="AW2274" s="13"/>
      <c r="AX2274" s="13"/>
    </row>
    <row r="2275" spans="1:50" x14ac:dyDescent="0.25">
      <c r="A2275">
        <v>428</v>
      </c>
      <c r="B2275">
        <f t="shared" si="429"/>
        <v>2264</v>
      </c>
      <c r="N2275" s="3">
        <f t="shared" si="431"/>
        <v>-17.619104577074324</v>
      </c>
      <c r="O2275" s="3">
        <f t="shared" si="431"/>
        <v>0.6496153181210087</v>
      </c>
      <c r="P2275" s="3">
        <f t="shared" si="431"/>
        <v>-80.325796047243159</v>
      </c>
      <c r="Q2275" s="3">
        <f t="shared" si="431"/>
        <v>212.69629768337879</v>
      </c>
      <c r="R2275" s="3">
        <f t="shared" si="431"/>
        <v>52.102673083085669</v>
      </c>
      <c r="S2275" s="3">
        <f t="shared" si="431"/>
        <v>-23.243576687928986</v>
      </c>
      <c r="T2275" s="3">
        <f t="shared" si="431"/>
        <v>-26.605431030080887</v>
      </c>
      <c r="U2275" s="3">
        <f t="shared" si="431"/>
        <v>12.014406974742414</v>
      </c>
      <c r="W2275" s="3">
        <f t="shared" si="426"/>
        <v>340.68346827864434</v>
      </c>
      <c r="X2275" s="3">
        <f t="shared" si="427"/>
        <v>7624.1767118465086</v>
      </c>
      <c r="Z2275" s="3">
        <f t="shared" si="428"/>
        <v>87.316531721355659</v>
      </c>
      <c r="AA2275" s="3">
        <f>Z2274*$AF$4</f>
        <v>13.1852974512313</v>
      </c>
      <c r="AB2275" s="3">
        <f t="shared" si="430"/>
        <v>353.86876572987563</v>
      </c>
      <c r="AN2275">
        <v>23</v>
      </c>
      <c r="AO2275" s="13">
        <v>15.288156374328565</v>
      </c>
      <c r="AP2275" s="13">
        <f t="shared" si="422"/>
        <v>7.7118436256714347</v>
      </c>
      <c r="AQ2275" s="13"/>
      <c r="AR2275" s="13"/>
      <c r="AS2275" s="13">
        <f t="shared" si="423"/>
        <v>7.7118436256714347</v>
      </c>
      <c r="AT2275" s="13"/>
      <c r="AU2275" s="13"/>
      <c r="AV2275" s="13">
        <f t="shared" si="424"/>
        <v>59.47253210680914</v>
      </c>
      <c r="AW2275" s="13"/>
      <c r="AX2275" s="13"/>
    </row>
    <row r="2276" spans="1:50" x14ac:dyDescent="0.25">
      <c r="A2276">
        <v>601</v>
      </c>
      <c r="B2276">
        <f t="shared" si="429"/>
        <v>2265</v>
      </c>
      <c r="N2276" s="3">
        <f t="shared" si="431"/>
        <v>-17.707179704792644</v>
      </c>
      <c r="O2276" s="3">
        <f t="shared" si="431"/>
        <v>0.63815810414145691</v>
      </c>
      <c r="P2276" s="3">
        <f t="shared" si="431"/>
        <v>-64.559160649729492</v>
      </c>
      <c r="Q2276" s="3">
        <f t="shared" si="431"/>
        <v>271.0012882243019</v>
      </c>
      <c r="R2276" s="3">
        <f t="shared" si="431"/>
        <v>35.248867580199267</v>
      </c>
      <c r="S2276" s="3">
        <f t="shared" si="431"/>
        <v>-23.840736573691547</v>
      </c>
      <c r="T2276" s="3">
        <f t="shared" si="431"/>
        <v>48.266961913153594</v>
      </c>
      <c r="U2276" s="3">
        <f t="shared" si="431"/>
        <v>10.84073923057985</v>
      </c>
      <c r="W2276" s="3">
        <f t="shared" si="426"/>
        <v>470.90332168580619</v>
      </c>
      <c r="X2276" s="3">
        <f t="shared" si="427"/>
        <v>16925.145708386826</v>
      </c>
      <c r="Z2276" s="3">
        <f t="shared" si="428"/>
        <v>130.09667831419381</v>
      </c>
      <c r="AA2276" s="3">
        <f>Z2275*$AF$4</f>
        <v>71.755852603292865</v>
      </c>
      <c r="AB2276" s="3">
        <f t="shared" si="430"/>
        <v>542.65917428909904</v>
      </c>
      <c r="AN2276">
        <v>0</v>
      </c>
      <c r="AO2276" s="13">
        <v>-43.853998888598213</v>
      </c>
      <c r="AP2276" s="13">
        <f t="shared" si="422"/>
        <v>43.853998888598213</v>
      </c>
      <c r="AQ2276" s="13"/>
      <c r="AR2276" s="13"/>
      <c r="AS2276" s="13">
        <f t="shared" si="423"/>
        <v>43.853998888598213</v>
      </c>
      <c r="AT2276" s="13"/>
      <c r="AU2276" s="13"/>
      <c r="AV2276" s="13">
        <f t="shared" si="424"/>
        <v>1923.1732185211733</v>
      </c>
      <c r="AW2276" s="13"/>
      <c r="AX2276" s="13"/>
    </row>
    <row r="2277" spans="1:50" x14ac:dyDescent="0.25">
      <c r="A2277">
        <v>720</v>
      </c>
      <c r="B2277">
        <f t="shared" si="429"/>
        <v>2266</v>
      </c>
      <c r="N2277" s="3">
        <f t="shared" si="431"/>
        <v>-17.795245722877578</v>
      </c>
      <c r="O2277" s="3">
        <f t="shared" si="431"/>
        <v>0.62669957693512324</v>
      </c>
      <c r="P2277" s="3">
        <f t="shared" si="431"/>
        <v>-44.416862608608469</v>
      </c>
      <c r="Q2277" s="3">
        <f t="shared" si="431"/>
        <v>310.83798882356234</v>
      </c>
      <c r="R2277" s="3">
        <f t="shared" si="431"/>
        <v>15.979805275526207</v>
      </c>
      <c r="S2277" s="3">
        <f t="shared" si="431"/>
        <v>-18.066879697472874</v>
      </c>
      <c r="T2277" s="3">
        <f t="shared" si="431"/>
        <v>110.20626139068092</v>
      </c>
      <c r="U2277" s="3">
        <f t="shared" si="431"/>
        <v>6.7545237215542988</v>
      </c>
      <c r="W2277" s="3">
        <f t="shared" si="426"/>
        <v>575.14067432094373</v>
      </c>
      <c r="X2277" s="3">
        <f t="shared" si="427"/>
        <v>20984.22423619089</v>
      </c>
      <c r="Z2277" s="3">
        <f t="shared" si="428"/>
        <v>144.85932567905627</v>
      </c>
      <c r="AA2277" s="3">
        <f>Z2276*$AF$4</f>
        <v>106.91214927182133</v>
      </c>
      <c r="AB2277" s="3">
        <f t="shared" si="430"/>
        <v>682.05282359276509</v>
      </c>
      <c r="AN2277">
        <v>0</v>
      </c>
      <c r="AO2277" s="13">
        <v>-37.995744895743812</v>
      </c>
      <c r="AP2277" s="13">
        <f t="shared" si="422"/>
        <v>37.995744895743812</v>
      </c>
      <c r="AQ2277" s="13"/>
      <c r="AR2277" s="13"/>
      <c r="AS2277" s="13">
        <f t="shared" si="423"/>
        <v>37.995744895743812</v>
      </c>
      <c r="AT2277" s="13"/>
      <c r="AU2277" s="13"/>
      <c r="AV2277" s="13">
        <f t="shared" si="424"/>
        <v>1443.6766301824418</v>
      </c>
      <c r="AW2277" s="13"/>
      <c r="AX2277" s="13"/>
    </row>
    <row r="2278" spans="1:50" x14ac:dyDescent="0.25">
      <c r="A2278">
        <v>795</v>
      </c>
      <c r="B2278">
        <f t="shared" si="429"/>
        <v>2267</v>
      </c>
      <c r="N2278" s="3">
        <f t="shared" si="431"/>
        <v>-17.883302586022641</v>
      </c>
      <c r="O2278" s="3">
        <f t="shared" si="431"/>
        <v>0.61523976008182113</v>
      </c>
      <c r="P2278" s="3">
        <f t="shared" si="431"/>
        <v>-21.264097818749036</v>
      </c>
      <c r="Q2278" s="3">
        <f t="shared" si="431"/>
        <v>329.49159416854758</v>
      </c>
      <c r="R2278" s="3">
        <f t="shared" si="431"/>
        <v>-4.3841952791523973</v>
      </c>
      <c r="S2278" s="3">
        <f t="shared" si="431"/>
        <v>-7.4649675708043715</v>
      </c>
      <c r="T2278" s="3">
        <f t="shared" si="431"/>
        <v>142.61588212770161</v>
      </c>
      <c r="U2278" s="3">
        <f t="shared" si="431"/>
        <v>0.8535912869123452</v>
      </c>
      <c r="W2278" s="3">
        <f t="shared" si="426"/>
        <v>633.59412765015873</v>
      </c>
      <c r="X2278" s="3">
        <f t="shared" si="427"/>
        <v>26051.855629013255</v>
      </c>
      <c r="Z2278" s="3">
        <f t="shared" si="428"/>
        <v>161.40587234984127</v>
      </c>
      <c r="AA2278" s="3">
        <f>Z2277*$AF$4</f>
        <v>119.04394524979165</v>
      </c>
      <c r="AB2278" s="3">
        <f t="shared" si="430"/>
        <v>752.63807289995043</v>
      </c>
      <c r="AN2278">
        <v>0</v>
      </c>
      <c r="AO2278" s="13">
        <v>-10.629068407045565</v>
      </c>
      <c r="AP2278" s="13">
        <f t="shared" si="422"/>
        <v>10.629068407045565</v>
      </c>
      <c r="AQ2278" s="13"/>
      <c r="AR2278" s="13"/>
      <c r="AS2278" s="13">
        <f t="shared" si="423"/>
        <v>10.629068407045565</v>
      </c>
      <c r="AT2278" s="13"/>
      <c r="AU2278" s="13"/>
      <c r="AV2278" s="13">
        <f t="shared" si="424"/>
        <v>112.97709520165415</v>
      </c>
      <c r="AW2278" s="13"/>
      <c r="AX2278" s="13"/>
    </row>
    <row r="2279" spans="1:50" x14ac:dyDescent="0.25">
      <c r="A2279">
        <v>778</v>
      </c>
      <c r="B2279">
        <f t="shared" si="429"/>
        <v>2268</v>
      </c>
      <c r="N2279" s="3">
        <f t="shared" si="431"/>
        <v>-17.971350248926132</v>
      </c>
      <c r="O2279" s="3">
        <f t="shared" si="431"/>
        <v>0.60377867716400768</v>
      </c>
      <c r="P2279" s="3">
        <f t="shared" si="431"/>
        <v>3.3298957222122114</v>
      </c>
      <c r="Q2279" s="3">
        <f t="shared" si="431"/>
        <v>325.6908918815592</v>
      </c>
      <c r="R2279" s="3">
        <f t="shared" si="431"/>
        <v>-24.447790226636915</v>
      </c>
      <c r="S2279" s="3">
        <f t="shared" si="431"/>
        <v>5.1318256021915598</v>
      </c>
      <c r="T2279" s="3">
        <f t="shared" si="431"/>
        <v>136.81169242076624</v>
      </c>
      <c r="U2279" s="3">
        <f t="shared" si="431"/>
        <v>-5.2766728696676131</v>
      </c>
      <c r="W2279" s="3">
        <f t="shared" si="426"/>
        <v>634.88665452030637</v>
      </c>
      <c r="X2279" s="3">
        <f t="shared" si="427"/>
        <v>20481.429654390147</v>
      </c>
      <c r="Z2279" s="3">
        <f t="shared" si="428"/>
        <v>143.11334547969363</v>
      </c>
      <c r="AA2279" s="3">
        <f>Z2278*$AF$4</f>
        <v>132.64173183837607</v>
      </c>
      <c r="AB2279" s="3">
        <f t="shared" si="430"/>
        <v>767.52838635868238</v>
      </c>
      <c r="AN2279">
        <v>0</v>
      </c>
      <c r="AO2279" s="13">
        <v>10.815796065970872</v>
      </c>
      <c r="AP2279" s="13">
        <f t="shared" si="422"/>
        <v>-10.815796065970872</v>
      </c>
      <c r="AQ2279" s="13"/>
      <c r="AR2279" s="13"/>
      <c r="AS2279" s="13">
        <f t="shared" si="423"/>
        <v>10.815796065970872</v>
      </c>
      <c r="AT2279" s="13"/>
      <c r="AU2279" s="13"/>
      <c r="AV2279" s="13">
        <f t="shared" si="424"/>
        <v>116.98144454067099</v>
      </c>
      <c r="AW2279" s="13"/>
      <c r="AX2279" s="13"/>
    </row>
    <row r="2280" spans="1:50" x14ac:dyDescent="0.25">
      <c r="A2280">
        <v>718</v>
      </c>
      <c r="B2280">
        <f t="shared" si="429"/>
        <v>2269</v>
      </c>
      <c r="N2280" s="3">
        <f t="shared" si="431"/>
        <v>-18.059388666291095</v>
      </c>
      <c r="O2280" s="3">
        <f t="shared" si="431"/>
        <v>0.59231635176674524</v>
      </c>
      <c r="P2280" s="3">
        <f t="shared" si="431"/>
        <v>27.698197042702592</v>
      </c>
      <c r="Q2280" s="3">
        <f t="shared" si="431"/>
        <v>299.69489354248208</v>
      </c>
      <c r="R2280" s="3">
        <f t="shared" si="431"/>
        <v>-42.836219539390314</v>
      </c>
      <c r="S2280" s="3">
        <f t="shared" si="431"/>
        <v>16.357228808687267</v>
      </c>
      <c r="T2280" s="3">
        <f t="shared" si="431"/>
        <v>94.348920214539547</v>
      </c>
      <c r="U2280" s="3">
        <f t="shared" si="431"/>
        <v>-9.9892697024970722</v>
      </c>
      <c r="W2280" s="3">
        <f t="shared" si="426"/>
        <v>578.82106161364356</v>
      </c>
      <c r="X2280" s="3">
        <f t="shared" si="427"/>
        <v>19370.776890353201</v>
      </c>
      <c r="Z2280" s="3">
        <f t="shared" si="428"/>
        <v>139.17893838635644</v>
      </c>
      <c r="AA2280" s="3">
        <f>Z2279*$AF$4</f>
        <v>117.60911618175743</v>
      </c>
      <c r="AB2280" s="3">
        <f t="shared" si="430"/>
        <v>696.43017779540105</v>
      </c>
      <c r="AN2280">
        <v>0</v>
      </c>
      <c r="AO2280" s="13">
        <v>20.622516745611151</v>
      </c>
      <c r="AP2280" s="13">
        <f t="shared" si="422"/>
        <v>-20.622516745611151</v>
      </c>
      <c r="AQ2280" s="13"/>
      <c r="AR2280" s="13"/>
      <c r="AS2280" s="13">
        <f t="shared" si="423"/>
        <v>20.622516745611151</v>
      </c>
      <c r="AT2280" s="13"/>
      <c r="AU2280" s="13"/>
      <c r="AV2280" s="13">
        <f t="shared" si="424"/>
        <v>425.28819692301232</v>
      </c>
      <c r="AW2280" s="13"/>
      <c r="AX2280" s="13"/>
    </row>
    <row r="2281" spans="1:50" x14ac:dyDescent="0.25">
      <c r="A2281">
        <v>579</v>
      </c>
      <c r="B2281">
        <f t="shared" si="429"/>
        <v>2270</v>
      </c>
      <c r="N2281" s="3">
        <f t="shared" si="431"/>
        <v>-18.147417792825241</v>
      </c>
      <c r="O2281" s="3">
        <f t="shared" si="431"/>
        <v>0.5808528074776641</v>
      </c>
      <c r="P2281" s="3">
        <f t="shared" si="431"/>
        <v>50.189182040060622</v>
      </c>
      <c r="Q2281" s="3">
        <f t="shared" si="431"/>
        <v>253.27518347772741</v>
      </c>
      <c r="R2281" s="3">
        <f t="shared" si="431"/>
        <v>-58.289505748044192</v>
      </c>
      <c r="S2281" s="3">
        <f t="shared" si="431"/>
        <v>23.21145083973321</v>
      </c>
      <c r="T2281" s="3">
        <f t="shared" si="431"/>
        <v>26.605431030098643</v>
      </c>
      <c r="U2281" s="3">
        <f t="shared" si="431"/>
        <v>-12.018080446039225</v>
      </c>
      <c r="W2281" s="3">
        <f t="shared" si="426"/>
        <v>476.42147976983267</v>
      </c>
      <c r="X2281" s="3">
        <f t="shared" si="427"/>
        <v>10522.352812610849</v>
      </c>
      <c r="Z2281" s="3">
        <f t="shared" si="428"/>
        <v>102.57852023016733</v>
      </c>
      <c r="AA2281" s="3">
        <f>Z2280*$AF$4</f>
        <v>114.37585977652385</v>
      </c>
      <c r="AB2281" s="3">
        <f t="shared" si="430"/>
        <v>590.79733954635651</v>
      </c>
      <c r="AN2281">
        <v>0</v>
      </c>
      <c r="AO2281" s="13">
        <v>17.414725102981365</v>
      </c>
      <c r="AP2281" s="13">
        <f t="shared" si="422"/>
        <v>-17.414725102981365</v>
      </c>
      <c r="AQ2281" s="13"/>
      <c r="AR2281" s="13"/>
      <c r="AS2281" s="13">
        <f t="shared" si="423"/>
        <v>17.414725102981365</v>
      </c>
      <c r="AT2281" s="13"/>
      <c r="AU2281" s="13"/>
      <c r="AV2281" s="13">
        <f t="shared" si="424"/>
        <v>303.27265041240929</v>
      </c>
      <c r="AW2281" s="13"/>
      <c r="AX2281" s="13"/>
    </row>
    <row r="2282" spans="1:50" x14ac:dyDescent="0.25">
      <c r="A2282">
        <v>346</v>
      </c>
      <c r="B2282">
        <f t="shared" si="429"/>
        <v>2271</v>
      </c>
      <c r="N2282" s="3">
        <f t="shared" si="431"/>
        <v>-18.235437583241168</v>
      </c>
      <c r="O2282" s="3">
        <f t="shared" si="431"/>
        <v>0.56938806788688801</v>
      </c>
      <c r="P2282" s="3">
        <f t="shared" si="431"/>
        <v>69.278466538918309</v>
      </c>
      <c r="Q2282" s="3">
        <f t="shared" si="431"/>
        <v>189.59518821597203</v>
      </c>
      <c r="R2282" s="3">
        <f t="shared" si="431"/>
        <v>-69.748787754706925</v>
      </c>
      <c r="S2282" s="3">
        <f t="shared" si="431"/>
        <v>23.862821632828219</v>
      </c>
      <c r="T2282" s="3">
        <f t="shared" si="431"/>
        <v>-48.26696191316767</v>
      </c>
      <c r="U2282" s="3">
        <f t="shared" si="431"/>
        <v>-10.818030814237504</v>
      </c>
      <c r="W2282" s="3">
        <f t="shared" si="426"/>
        <v>347.25102995189599</v>
      </c>
      <c r="X2282" s="3">
        <f t="shared" si="427"/>
        <v>1.5650759405408752</v>
      </c>
      <c r="Z2282" s="3">
        <f t="shared" si="428"/>
        <v>-1.2510299518959869</v>
      </c>
      <c r="AA2282" s="3">
        <f>Z2281*$AF$4</f>
        <v>84.298002139949205</v>
      </c>
      <c r="AB2282" s="3">
        <f t="shared" si="430"/>
        <v>431.54903209184522</v>
      </c>
      <c r="AN2282">
        <v>0</v>
      </c>
      <c r="AO2282" s="13">
        <v>4.436937011724666</v>
      </c>
      <c r="AP2282" s="13">
        <f t="shared" si="422"/>
        <v>-4.436937011724666</v>
      </c>
      <c r="AQ2282" s="13"/>
      <c r="AR2282" s="13"/>
      <c r="AS2282" s="13">
        <f t="shared" si="423"/>
        <v>4.436937011724666</v>
      </c>
      <c r="AT2282" s="13"/>
      <c r="AU2282" s="13"/>
      <c r="AV2282" s="13">
        <f t="shared" si="424"/>
        <v>19.68641004601221</v>
      </c>
      <c r="AW2282" s="13"/>
      <c r="AX2282" s="13"/>
    </row>
    <row r="2283" spans="1:50" x14ac:dyDescent="0.25">
      <c r="A2283">
        <v>111</v>
      </c>
      <c r="B2283">
        <f t="shared" si="429"/>
        <v>2272</v>
      </c>
      <c r="N2283" s="3">
        <f t="shared" ref="N2283:U2298" si="432">N$3*COS(N$2*$B2283)+N$4*SIN(N$2*$B2283)</f>
        <v>-18.323447992256174</v>
      </c>
      <c r="O2283" s="3">
        <f t="shared" si="432"/>
        <v>0.55792215658701505</v>
      </c>
      <c r="P2283" s="3">
        <f t="shared" si="432"/>
        <v>83.672225337170147</v>
      </c>
      <c r="Q2283" s="3">
        <f t="shared" si="432"/>
        <v>112.99459419818984</v>
      </c>
      <c r="R2283" s="3">
        <f t="shared" si="432"/>
        <v>-76.428874127420826</v>
      </c>
      <c r="S2283" s="3">
        <f t="shared" si="432"/>
        <v>18.137273821041042</v>
      </c>
      <c r="T2283" s="3">
        <f t="shared" si="432"/>
        <v>-110.20626139066917</v>
      </c>
      <c r="U2283" s="3">
        <f t="shared" si="432"/>
        <v>-6.7115344173136897</v>
      </c>
      <c r="W2283" s="3">
        <f t="shared" si="426"/>
        <v>214.706281146972</v>
      </c>
      <c r="X2283" s="3">
        <f t="shared" si="427"/>
        <v>10754.9927493348</v>
      </c>
      <c r="Z2283" s="3">
        <f t="shared" si="428"/>
        <v>-103.706281146972</v>
      </c>
      <c r="AA2283" s="3">
        <f>Z2282*$AF$4</f>
        <v>-1.0280839041686032</v>
      </c>
      <c r="AB2283" s="3">
        <f t="shared" si="430"/>
        <v>213.67819724280341</v>
      </c>
      <c r="AN2283">
        <v>0</v>
      </c>
      <c r="AO2283" s="13">
        <v>-11.479696658755827</v>
      </c>
      <c r="AP2283" s="13">
        <f t="shared" si="422"/>
        <v>11.479696658755827</v>
      </c>
      <c r="AQ2283" s="13"/>
      <c r="AR2283" s="13"/>
      <c r="AS2283" s="13">
        <f t="shared" si="423"/>
        <v>11.479696658755827</v>
      </c>
      <c r="AT2283" s="13"/>
      <c r="AU2283" s="13"/>
      <c r="AV2283" s="13">
        <f t="shared" si="424"/>
        <v>131.7834353770497</v>
      </c>
      <c r="AW2283" s="13"/>
      <c r="AX2283" s="13"/>
    </row>
    <row r="2284" spans="1:50" x14ac:dyDescent="0.25">
      <c r="A2284">
        <v>23</v>
      </c>
      <c r="B2284">
        <f t="shared" si="429"/>
        <v>2273</v>
      </c>
      <c r="N2284" s="3">
        <f t="shared" si="432"/>
        <v>-18.411448974592489</v>
      </c>
      <c r="O2284" s="3">
        <f t="shared" si="432"/>
        <v>0.54645509717303986</v>
      </c>
      <c r="P2284" s="3">
        <f t="shared" si="432"/>
        <v>92.394884526471216</v>
      </c>
      <c r="Q2284" s="3">
        <f t="shared" si="432"/>
        <v>28.693605318162348</v>
      </c>
      <c r="R2284" s="3">
        <f t="shared" si="432"/>
        <v>-77.872044514985646</v>
      </c>
      <c r="S2284" s="3">
        <f t="shared" si="432"/>
        <v>7.564859169658499</v>
      </c>
      <c r="T2284" s="3">
        <f t="shared" si="432"/>
        <v>-142.61588212770434</v>
      </c>
      <c r="U2284" s="3">
        <f t="shared" si="432"/>
        <v>-0.80187089772776332</v>
      </c>
      <c r="W2284" s="3">
        <f t="shared" si="426"/>
        <v>100.51294115809868</v>
      </c>
      <c r="X2284" s="3">
        <f t="shared" si="427"/>
        <v>6008.2560469788687</v>
      </c>
      <c r="Z2284" s="3">
        <f t="shared" si="428"/>
        <v>-77.512941158098684</v>
      </c>
      <c r="AA2284" s="3">
        <f>Z2283*$AF$4</f>
        <v>-85.224784783770119</v>
      </c>
      <c r="AB2284" s="3">
        <f t="shared" si="430"/>
        <v>15.288156374328565</v>
      </c>
      <c r="AN2284">
        <v>0</v>
      </c>
      <c r="AO2284" s="13">
        <v>-21.978069137535112</v>
      </c>
      <c r="AP2284" s="13">
        <f t="shared" si="422"/>
        <v>21.978069137535112</v>
      </c>
      <c r="AQ2284" s="13"/>
      <c r="AR2284" s="13"/>
      <c r="AS2284" s="13">
        <f t="shared" si="423"/>
        <v>21.978069137535112</v>
      </c>
      <c r="AT2284" s="13"/>
      <c r="AU2284" s="13"/>
      <c r="AV2284" s="13">
        <f t="shared" si="424"/>
        <v>483.03552301427339</v>
      </c>
      <c r="AW2284" s="13"/>
      <c r="AX2284" s="13"/>
    </row>
    <row r="2285" spans="1:50" x14ac:dyDescent="0.25">
      <c r="A2285">
        <v>0</v>
      </c>
      <c r="B2285">
        <f t="shared" si="429"/>
        <v>2274</v>
      </c>
      <c r="N2285" s="3">
        <f t="shared" si="432"/>
        <v>-18.499440484977086</v>
      </c>
      <c r="O2285" s="3">
        <f t="shared" si="432"/>
        <v>0.53498691324233449</v>
      </c>
      <c r="P2285" s="3">
        <f t="shared" si="432"/>
        <v>94.855243515250152</v>
      </c>
      <c r="Q2285" s="3">
        <f t="shared" si="432"/>
        <v>-57.562805345837077</v>
      </c>
      <c r="R2285" s="3">
        <f t="shared" si="432"/>
        <v>-73.979412702496106</v>
      </c>
      <c r="S2285" s="3">
        <f t="shared" si="432"/>
        <v>-5.0291307976947337</v>
      </c>
      <c r="T2285" s="3">
        <f t="shared" si="432"/>
        <v>-136.81169242076126</v>
      </c>
      <c r="U2285" s="3">
        <f t="shared" si="432"/>
        <v>5.323228787345629</v>
      </c>
      <c r="W2285" s="3">
        <f t="shared" si="426"/>
        <v>19.845361025715704</v>
      </c>
      <c r="X2285" s="3">
        <f t="shared" si="427"/>
        <v>393.83835424099584</v>
      </c>
      <c r="Z2285" s="3">
        <f t="shared" si="428"/>
        <v>-19.845361025715704</v>
      </c>
      <c r="AA2285" s="3">
        <f>Z2284*$AF$4</f>
        <v>-63.699359914313916</v>
      </c>
      <c r="AB2285" s="3">
        <f t="shared" si="430"/>
        <v>-43.853998888598213</v>
      </c>
      <c r="AN2285">
        <v>0</v>
      </c>
      <c r="AO2285" s="13">
        <v>-19.694132955933384</v>
      </c>
      <c r="AP2285" s="13">
        <f t="shared" si="422"/>
        <v>19.694132955933384</v>
      </c>
      <c r="AQ2285" s="13"/>
      <c r="AR2285" s="13"/>
      <c r="AS2285" s="13">
        <f t="shared" si="423"/>
        <v>19.694132955933384</v>
      </c>
      <c r="AT2285" s="13"/>
      <c r="AU2285" s="13"/>
      <c r="AV2285" s="13">
        <f t="shared" si="424"/>
        <v>387.85887288598138</v>
      </c>
      <c r="AW2285" s="13"/>
      <c r="AX2285" s="13"/>
    </row>
    <row r="2286" spans="1:50" x14ac:dyDescent="0.25">
      <c r="A2286">
        <v>0</v>
      </c>
      <c r="B2286">
        <f t="shared" si="429"/>
        <v>2275</v>
      </c>
      <c r="N2286" s="3">
        <f t="shared" si="432"/>
        <v>-18.587422478141892</v>
      </c>
      <c r="O2286" s="3">
        <f t="shared" si="432"/>
        <v>0.52351762839457394</v>
      </c>
      <c r="P2286" s="3">
        <f t="shared" si="432"/>
        <v>90.886545164650656</v>
      </c>
      <c r="Q2286" s="3">
        <f t="shared" si="432"/>
        <v>-139.89640595255273</v>
      </c>
      <c r="R2286" s="3">
        <f t="shared" si="432"/>
        <v>-65.017702307112486</v>
      </c>
      <c r="S2286" s="3">
        <f t="shared" si="432"/>
        <v>-16.279174175504533</v>
      </c>
      <c r="T2286" s="3">
        <f t="shared" si="432"/>
        <v>-94.34892021455326</v>
      </c>
      <c r="U2286" s="3">
        <f t="shared" si="432"/>
        <v>10.018153114754918</v>
      </c>
      <c r="W2286" s="3">
        <f t="shared" si="426"/>
        <v>-21.687025658420907</v>
      </c>
      <c r="X2286" s="3">
        <f t="shared" si="427"/>
        <v>470.32708190900678</v>
      </c>
      <c r="Z2286" s="3">
        <f t="shared" si="428"/>
        <v>21.687025658420907</v>
      </c>
      <c r="AA2286" s="3">
        <f>Z2285*$AF$4</f>
        <v>-16.308719237322908</v>
      </c>
      <c r="AB2286" s="3">
        <f t="shared" si="430"/>
        <v>-37.995744895743812</v>
      </c>
      <c r="AN2286">
        <v>0</v>
      </c>
      <c r="AO2286" s="13">
        <v>-0.54016735204488953</v>
      </c>
      <c r="AP2286" s="13">
        <f t="shared" si="422"/>
        <v>0.54016735204488953</v>
      </c>
      <c r="AQ2286" s="13"/>
      <c r="AR2286" s="13"/>
      <c r="AS2286" s="13">
        <f t="shared" si="423"/>
        <v>0.54016735204488953</v>
      </c>
      <c r="AT2286" s="13"/>
      <c r="AU2286" s="13"/>
      <c r="AV2286" s="13">
        <f t="shared" si="424"/>
        <v>0.29178076821518761</v>
      </c>
      <c r="AW2286" s="13"/>
      <c r="AX2286" s="13"/>
    </row>
    <row r="2287" spans="1:50" x14ac:dyDescent="0.25">
      <c r="A2287">
        <v>0</v>
      </c>
      <c r="B2287">
        <f t="shared" si="429"/>
        <v>2276</v>
      </c>
      <c r="N2287" s="3">
        <f t="shared" si="432"/>
        <v>-18.675394908823726</v>
      </c>
      <c r="O2287" s="3">
        <f t="shared" si="432"/>
        <v>0.51204726623169883</v>
      </c>
      <c r="P2287" s="3">
        <f t="shared" si="432"/>
        <v>80.75777818117875</v>
      </c>
      <c r="Q2287" s="3">
        <f t="shared" si="432"/>
        <v>-212.69629768337606</v>
      </c>
      <c r="R2287" s="3">
        <f t="shared" si="432"/>
        <v>-51.600970842572416</v>
      </c>
      <c r="S2287" s="3">
        <f t="shared" si="432"/>
        <v>-23.178895103222764</v>
      </c>
      <c r="T2287" s="3">
        <f t="shared" si="432"/>
        <v>-26.605431030083963</v>
      </c>
      <c r="U2287" s="3">
        <f t="shared" si="432"/>
        <v>12.021531336145383</v>
      </c>
      <c r="W2287" s="3">
        <f t="shared" si="426"/>
        <v>-28.451249222879284</v>
      </c>
      <c r="X2287" s="3">
        <f t="shared" si="427"/>
        <v>809.47358234238902</v>
      </c>
      <c r="Z2287" s="3">
        <f t="shared" si="428"/>
        <v>28.451249222879284</v>
      </c>
      <c r="AA2287" s="3">
        <f>Z2286*$AF$4</f>
        <v>17.822180815833718</v>
      </c>
      <c r="AB2287" s="3">
        <f t="shared" si="430"/>
        <v>-10.629068407045565</v>
      </c>
      <c r="AN2287">
        <v>0</v>
      </c>
      <c r="AO2287" s="13">
        <v>34.880486557619193</v>
      </c>
      <c r="AP2287" s="13">
        <f t="shared" si="422"/>
        <v>-34.880486557619193</v>
      </c>
      <c r="AQ2287" s="13"/>
      <c r="AR2287" s="13"/>
      <c r="AS2287" s="13">
        <f t="shared" si="423"/>
        <v>34.880486557619193</v>
      </c>
      <c r="AT2287" s="13"/>
      <c r="AU2287" s="13"/>
      <c r="AV2287" s="13">
        <f t="shared" si="424"/>
        <v>1216.6483424962532</v>
      </c>
      <c r="AW2287" s="13"/>
      <c r="AX2287" s="13"/>
    </row>
    <row r="2288" spans="1:50" x14ac:dyDescent="0.25">
      <c r="A2288">
        <v>0</v>
      </c>
      <c r="B2288">
        <f t="shared" si="429"/>
        <v>2277</v>
      </c>
      <c r="N2288" s="3">
        <f t="shared" si="432"/>
        <v>-18.763357731764245</v>
      </c>
      <c r="O2288" s="3">
        <f t="shared" si="432"/>
        <v>0.50057585035787788</v>
      </c>
      <c r="P2288" s="3">
        <f t="shared" si="432"/>
        <v>65.155445717435526</v>
      </c>
      <c r="Q2288" s="3">
        <f t="shared" si="432"/>
        <v>-271.00128822429986</v>
      </c>
      <c r="R2288" s="3">
        <f t="shared" si="432"/>
        <v>-34.648534421759443</v>
      </c>
      <c r="S2288" s="3">
        <f t="shared" si="432"/>
        <v>-23.884464739918904</v>
      </c>
      <c r="T2288" s="3">
        <f t="shared" si="432"/>
        <v>48.266961913150645</v>
      </c>
      <c r="U2288" s="3">
        <f t="shared" si="432"/>
        <v>10.795122042255468</v>
      </c>
      <c r="W2288" s="3">
        <f t="shared" si="426"/>
        <v>-12.565156032899097</v>
      </c>
      <c r="X2288" s="3">
        <f t="shared" si="427"/>
        <v>157.88314613110057</v>
      </c>
      <c r="Z2288" s="3">
        <f t="shared" si="428"/>
        <v>12.565156032899097</v>
      </c>
      <c r="AA2288" s="3">
        <f>Z2287*$AF$4</f>
        <v>23.380952098869969</v>
      </c>
      <c r="AB2288" s="3">
        <f t="shared" si="430"/>
        <v>10.815796065970872</v>
      </c>
      <c r="AN2288">
        <v>22</v>
      </c>
      <c r="AO2288" s="13">
        <v>81.127765705781997</v>
      </c>
      <c r="AP2288" s="13">
        <f t="shared" si="422"/>
        <v>-59.127765705781997</v>
      </c>
      <c r="AQ2288" s="13"/>
      <c r="AR2288" s="13"/>
      <c r="AS2288" s="13">
        <f t="shared" si="423"/>
        <v>59.127765705781997</v>
      </c>
      <c r="AT2288" s="13"/>
      <c r="AU2288" s="13"/>
      <c r="AV2288" s="13">
        <f t="shared" si="424"/>
        <v>3496.0926773578494</v>
      </c>
      <c r="AW2288" s="13"/>
      <c r="AX2288" s="13"/>
    </row>
    <row r="2289" spans="1:50" x14ac:dyDescent="0.25">
      <c r="A2289">
        <v>0</v>
      </c>
      <c r="B2289">
        <f t="shared" si="429"/>
        <v>2278</v>
      </c>
      <c r="N2289" s="3">
        <f t="shared" si="432"/>
        <v>-18.851310901710171</v>
      </c>
      <c r="O2289" s="3">
        <f t="shared" si="432"/>
        <v>0.48910340437943312</v>
      </c>
      <c r="P2289" s="3">
        <f t="shared" si="432"/>
        <v>45.137035860743921</v>
      </c>
      <c r="Q2289" s="3">
        <f t="shared" si="432"/>
        <v>-310.83798882356109</v>
      </c>
      <c r="R2289" s="3">
        <f t="shared" si="432"/>
        <v>-15.321976102031837</v>
      </c>
      <c r="S2289" s="3">
        <f t="shared" si="432"/>
        <v>-18.20733203272475</v>
      </c>
      <c r="T2289" s="3">
        <f t="shared" si="432"/>
        <v>110.20626139067889</v>
      </c>
      <c r="U2289" s="3">
        <f t="shared" si="432"/>
        <v>6.668420811916806</v>
      </c>
      <c r="W2289" s="3">
        <f t="shared" si="426"/>
        <v>10.296597169335001</v>
      </c>
      <c r="X2289" s="3">
        <f t="shared" si="427"/>
        <v>106.01991326755756</v>
      </c>
      <c r="Z2289" s="3">
        <f t="shared" si="428"/>
        <v>-10.296597169335001</v>
      </c>
      <c r="AA2289" s="3">
        <f>Z2288*$AF$4</f>
        <v>10.325919576276149</v>
      </c>
      <c r="AB2289" s="3">
        <f t="shared" si="430"/>
        <v>20.622516745611151</v>
      </c>
      <c r="AN2289">
        <v>125</v>
      </c>
      <c r="AO2289" s="13">
        <v>147.18727395158072</v>
      </c>
      <c r="AP2289" s="13">
        <f t="shared" si="422"/>
        <v>-22.187273951580721</v>
      </c>
      <c r="AQ2289" s="13"/>
      <c r="AR2289" s="13"/>
      <c r="AS2289" s="13">
        <f t="shared" si="423"/>
        <v>22.187273951580721</v>
      </c>
      <c r="AT2289" s="13"/>
      <c r="AU2289" s="13"/>
      <c r="AV2289" s="13">
        <f t="shared" si="424"/>
        <v>492.27512540249239</v>
      </c>
      <c r="AW2289" s="13"/>
      <c r="AX2289" s="13"/>
    </row>
    <row r="2290" spans="1:50" x14ac:dyDescent="0.25">
      <c r="A2290">
        <v>0</v>
      </c>
      <c r="B2290">
        <f t="shared" si="429"/>
        <v>2279</v>
      </c>
      <c r="N2290" s="3">
        <f t="shared" si="432"/>
        <v>-18.939254373413064</v>
      </c>
      <c r="O2290" s="3">
        <f t="shared" si="432"/>
        <v>0.47762995190482127</v>
      </c>
      <c r="P2290" s="3">
        <f t="shared" si="432"/>
        <v>22.059347666626884</v>
      </c>
      <c r="Q2290" s="3">
        <f t="shared" si="432"/>
        <v>-329.49159416854729</v>
      </c>
      <c r="R2290" s="3">
        <f t="shared" si="432"/>
        <v>5.0544459307085781</v>
      </c>
      <c r="S2290" s="3">
        <f t="shared" si="432"/>
        <v>-7.6646106633294426</v>
      </c>
      <c r="T2290" s="3">
        <f t="shared" si="432"/>
        <v>142.61588212770104</v>
      </c>
      <c r="U2290" s="3">
        <f t="shared" si="432"/>
        <v>0.7501356574738054</v>
      </c>
      <c r="W2290" s="3">
        <f t="shared" si="426"/>
        <v>25.876365690769177</v>
      </c>
      <c r="X2290" s="3">
        <f t="shared" si="427"/>
        <v>669.58630136241618</v>
      </c>
      <c r="Z2290" s="3">
        <f t="shared" si="428"/>
        <v>-25.876365690769177</v>
      </c>
      <c r="AA2290" s="3">
        <f>Z2289*$AF$4</f>
        <v>-8.4616405877878105</v>
      </c>
      <c r="AB2290" s="3">
        <f t="shared" si="430"/>
        <v>17.414725102981365</v>
      </c>
      <c r="AN2290">
        <v>266</v>
      </c>
      <c r="AO2290" s="13">
        <v>271.01018268531004</v>
      </c>
      <c r="AP2290" s="13">
        <f t="shared" si="422"/>
        <v>-5.010182685310042</v>
      </c>
      <c r="AQ2290" s="13"/>
      <c r="AR2290" s="13"/>
      <c r="AS2290" s="13">
        <f t="shared" si="423"/>
        <v>5.010182685310042</v>
      </c>
      <c r="AT2290" s="13"/>
      <c r="AU2290" s="13"/>
      <c r="AV2290" s="13">
        <f t="shared" si="424"/>
        <v>25.101930540180543</v>
      </c>
      <c r="AW2290" s="13"/>
      <c r="AX2290" s="13"/>
    </row>
    <row r="2291" spans="1:50" x14ac:dyDescent="0.25">
      <c r="A2291">
        <v>0</v>
      </c>
      <c r="B2291">
        <f t="shared" si="429"/>
        <v>2280</v>
      </c>
      <c r="N2291" s="3">
        <f t="shared" si="432"/>
        <v>-19.027188101629591</v>
      </c>
      <c r="O2291" s="3">
        <f t="shared" si="432"/>
        <v>0.46615551654455545</v>
      </c>
      <c r="P2291" s="3">
        <f t="shared" si="432"/>
        <v>-2.5134693760727931</v>
      </c>
      <c r="Q2291" s="3">
        <f t="shared" si="432"/>
        <v>-325.69089188155328</v>
      </c>
      <c r="R2291" s="3">
        <f t="shared" si="432"/>
        <v>25.08453669803653</v>
      </c>
      <c r="S2291" s="3">
        <f t="shared" si="432"/>
        <v>4.9263428510366367</v>
      </c>
      <c r="T2291" s="3">
        <f t="shared" si="432"/>
        <v>136.81169242075632</v>
      </c>
      <c r="U2291" s="3">
        <f t="shared" si="432"/>
        <v>-5.3696861160203193</v>
      </c>
      <c r="W2291" s="3">
        <f t="shared" si="426"/>
        <v>25.701875572741869</v>
      </c>
      <c r="X2291" s="3">
        <f t="shared" si="427"/>
        <v>660.58640795670522</v>
      </c>
      <c r="Z2291" s="3">
        <f t="shared" si="428"/>
        <v>-25.701875572741869</v>
      </c>
      <c r="AA2291" s="3">
        <f>Z2290*$AF$4</f>
        <v>-21.264938561017203</v>
      </c>
      <c r="AB2291" s="3">
        <f t="shared" si="430"/>
        <v>4.436937011724666</v>
      </c>
      <c r="AN2291">
        <v>431</v>
      </c>
      <c r="AO2291" s="13">
        <v>407.94951928071504</v>
      </c>
      <c r="AP2291" s="13">
        <f t="shared" si="422"/>
        <v>23.050480719284963</v>
      </c>
      <c r="AQ2291" s="13"/>
      <c r="AR2291" s="13"/>
      <c r="AS2291" s="13">
        <f t="shared" si="423"/>
        <v>23.050480719284963</v>
      </c>
      <c r="AT2291" s="13"/>
      <c r="AU2291" s="13"/>
      <c r="AV2291" s="13">
        <f t="shared" si="424"/>
        <v>531.32466139012786</v>
      </c>
      <c r="AW2291" s="13"/>
      <c r="AX2291" s="13"/>
    </row>
    <row r="2292" spans="1:50" x14ac:dyDescent="0.25">
      <c r="A2292">
        <v>0</v>
      </c>
      <c r="B2292">
        <f t="shared" si="429"/>
        <v>2281</v>
      </c>
      <c r="N2292" s="3">
        <f t="shared" si="432"/>
        <v>-19.115112041121328</v>
      </c>
      <c r="O2292" s="3">
        <f t="shared" si="432"/>
        <v>0.45468012191118623</v>
      </c>
      <c r="P2292" s="3">
        <f t="shared" si="432"/>
        <v>-26.915929587239468</v>
      </c>
      <c r="Q2292" s="3">
        <f t="shared" si="432"/>
        <v>-299.69489354248356</v>
      </c>
      <c r="R2292" s="3">
        <f t="shared" si="432"/>
        <v>43.395831883016953</v>
      </c>
      <c r="S2292" s="3">
        <f t="shared" si="432"/>
        <v>16.200818043430985</v>
      </c>
      <c r="T2292" s="3">
        <f t="shared" si="432"/>
        <v>94.348920214541934</v>
      </c>
      <c r="U2292" s="3">
        <f t="shared" si="432"/>
        <v>-10.046850985532823</v>
      </c>
      <c r="W2292" s="3">
        <f t="shared" si="426"/>
        <v>9.6418476681677134</v>
      </c>
      <c r="X2292" s="3">
        <f t="shared" si="427"/>
        <v>92.965226456151171</v>
      </c>
      <c r="Z2292" s="3">
        <f t="shared" si="428"/>
        <v>-9.6418476681677134</v>
      </c>
      <c r="AA2292" s="3">
        <f>Z2291*$AF$4</f>
        <v>-21.121544326923541</v>
      </c>
      <c r="AB2292" s="3">
        <f t="shared" si="430"/>
        <v>-11.479696658755827</v>
      </c>
      <c r="AN2292">
        <v>694</v>
      </c>
      <c r="AO2292" s="13">
        <v>540.82835074054833</v>
      </c>
      <c r="AP2292" s="13">
        <f t="shared" si="422"/>
        <v>153.17164925945167</v>
      </c>
      <c r="AQ2292" s="13"/>
      <c r="AR2292" s="13"/>
      <c r="AS2292" s="13">
        <f t="shared" si="423"/>
        <v>153.17164925945167</v>
      </c>
      <c r="AT2292" s="13"/>
      <c r="AU2292" s="13"/>
      <c r="AV2292" s="13">
        <f t="shared" si="424"/>
        <v>23461.554136860483</v>
      </c>
      <c r="AW2292" s="13"/>
      <c r="AX2292" s="13"/>
    </row>
    <row r="2293" spans="1:50" x14ac:dyDescent="0.25">
      <c r="A2293">
        <v>0</v>
      </c>
      <c r="B2293">
        <f t="shared" si="429"/>
        <v>2282</v>
      </c>
      <c r="N2293" s="3">
        <f t="shared" si="432"/>
        <v>-19.203026146654963</v>
      </c>
      <c r="O2293" s="3">
        <f t="shared" si="432"/>
        <v>0.44320379161922729</v>
      </c>
      <c r="P2293" s="3">
        <f t="shared" si="432"/>
        <v>-49.494093657821352</v>
      </c>
      <c r="Q2293" s="3">
        <f t="shared" si="432"/>
        <v>-253.27518347772977</v>
      </c>
      <c r="R2293" s="3">
        <f t="shared" si="432"/>
        <v>58.733639256334349</v>
      </c>
      <c r="S2293" s="3">
        <f t="shared" si="432"/>
        <v>23.145910081343629</v>
      </c>
      <c r="T2293" s="3">
        <f t="shared" si="432"/>
        <v>26.60543103010172</v>
      </c>
      <c r="U2293" s="3">
        <f t="shared" si="432"/>
        <v>-12.024759581148224</v>
      </c>
      <c r="W2293" s="3">
        <f t="shared" si="426"/>
        <v>-14.054495142311566</v>
      </c>
      <c r="X2293" s="3">
        <f t="shared" si="427"/>
        <v>197.52883370525942</v>
      </c>
      <c r="Z2293" s="3">
        <f t="shared" si="428"/>
        <v>14.054495142311566</v>
      </c>
      <c r="AA2293" s="3">
        <f>Z2292*$AF$4</f>
        <v>-7.9235739952235456</v>
      </c>
      <c r="AB2293" s="3">
        <f t="shared" si="430"/>
        <v>-21.978069137535112</v>
      </c>
      <c r="AN2293">
        <v>576</v>
      </c>
      <c r="AO2293" s="13">
        <v>729.94654430846401</v>
      </c>
      <c r="AP2293" s="13">
        <f t="shared" si="422"/>
        <v>-153.94654430846401</v>
      </c>
      <c r="AQ2293" s="13"/>
      <c r="AR2293" s="13"/>
      <c r="AS2293" s="13">
        <f t="shared" si="423"/>
        <v>153.94654430846401</v>
      </c>
      <c r="AT2293" s="13"/>
      <c r="AU2293" s="13"/>
      <c r="AV2293" s="13">
        <f t="shared" si="424"/>
        <v>23699.538504517874</v>
      </c>
      <c r="AW2293" s="13"/>
      <c r="AX2293" s="13"/>
    </row>
    <row r="2294" spans="1:50" x14ac:dyDescent="0.25">
      <c r="A2294">
        <v>0</v>
      </c>
      <c r="B2294">
        <f t="shared" si="429"/>
        <v>2283</v>
      </c>
      <c r="N2294" s="3">
        <f t="shared" si="432"/>
        <v>-19.29093037300224</v>
      </c>
      <c r="O2294" s="3">
        <f t="shared" si="432"/>
        <v>0.43172654928511722</v>
      </c>
      <c r="P2294" s="3">
        <f t="shared" si="432"/>
        <v>-68.71766862721492</v>
      </c>
      <c r="Q2294" s="3">
        <f t="shared" si="432"/>
        <v>-189.59518821597493</v>
      </c>
      <c r="R2294" s="3">
        <f t="shared" si="432"/>
        <v>70.047010344293426</v>
      </c>
      <c r="S2294" s="3">
        <f t="shared" si="432"/>
        <v>23.905665494119557</v>
      </c>
      <c r="T2294" s="3">
        <f t="shared" si="432"/>
        <v>-48.266961913164721</v>
      </c>
      <c r="U2294" s="3">
        <f t="shared" si="432"/>
        <v>-10.772013338918704</v>
      </c>
      <c r="W2294" s="3">
        <f t="shared" si="426"/>
        <v>-31.243976518933607</v>
      </c>
      <c r="X2294" s="3">
        <f t="shared" si="427"/>
        <v>976.18606871567465</v>
      </c>
      <c r="Z2294" s="3">
        <f t="shared" si="428"/>
        <v>31.243976518933607</v>
      </c>
      <c r="AA2294" s="3">
        <f>Z2293*$AF$4</f>
        <v>11.549843563000222</v>
      </c>
      <c r="AB2294" s="3">
        <f t="shared" si="430"/>
        <v>-19.694132955933384</v>
      </c>
      <c r="AN2294">
        <v>615</v>
      </c>
      <c r="AO2294" s="13">
        <v>586.53453302655498</v>
      </c>
      <c r="AP2294" s="13">
        <f t="shared" si="422"/>
        <v>28.465466973445018</v>
      </c>
      <c r="AQ2294" s="13"/>
      <c r="AR2294" s="13"/>
      <c r="AS2294" s="13">
        <f t="shared" si="423"/>
        <v>28.465466973445018</v>
      </c>
      <c r="AT2294" s="13"/>
      <c r="AU2294" s="13"/>
      <c r="AV2294" s="13">
        <f t="shared" si="424"/>
        <v>810.28281001628909</v>
      </c>
      <c r="AW2294" s="13"/>
      <c r="AX2294" s="13"/>
    </row>
    <row r="2295" spans="1:50" x14ac:dyDescent="0.25">
      <c r="A2295">
        <v>0</v>
      </c>
      <c r="B2295">
        <f t="shared" si="429"/>
        <v>2284</v>
      </c>
      <c r="N2295" s="3">
        <f t="shared" si="432"/>
        <v>-19.378824674939914</v>
      </c>
      <c r="O2295" s="3">
        <f t="shared" si="432"/>
        <v>0.42024841852718353</v>
      </c>
      <c r="P2295" s="3">
        <f t="shared" si="432"/>
        <v>-83.28372741235664</v>
      </c>
      <c r="Q2295" s="3">
        <f t="shared" si="432"/>
        <v>-112.9945941981932</v>
      </c>
      <c r="R2295" s="3">
        <f t="shared" si="432"/>
        <v>76.560751549279715</v>
      </c>
      <c r="S2295" s="3">
        <f t="shared" si="432"/>
        <v>18.277053035012678</v>
      </c>
      <c r="T2295" s="3">
        <f t="shared" si="432"/>
        <v>-110.20626139066715</v>
      </c>
      <c r="U2295" s="3">
        <f t="shared" si="432"/>
        <v>-6.6251837038458135</v>
      </c>
      <c r="W2295" s="3">
        <f t="shared" si="426"/>
        <v>-26.21615481553934</v>
      </c>
      <c r="X2295" s="3">
        <f t="shared" si="427"/>
        <v>687.28677331232655</v>
      </c>
      <c r="Z2295" s="3">
        <f t="shared" si="428"/>
        <v>26.21615481553934</v>
      </c>
      <c r="AA2295" s="3">
        <f>Z2294*$AF$4</f>
        <v>25.675987463494451</v>
      </c>
      <c r="AB2295" s="3">
        <f t="shared" si="430"/>
        <v>-0.54016735204488953</v>
      </c>
      <c r="AN2295">
        <v>668</v>
      </c>
      <c r="AO2295" s="13">
        <v>561.82010172526782</v>
      </c>
      <c r="AP2295" s="13">
        <f t="shared" si="422"/>
        <v>106.17989827473218</v>
      </c>
      <c r="AQ2295" s="13"/>
      <c r="AR2295" s="13"/>
      <c r="AS2295" s="13">
        <f t="shared" si="423"/>
        <v>106.17989827473218</v>
      </c>
      <c r="AT2295" s="13"/>
      <c r="AU2295" s="13"/>
      <c r="AV2295" s="13">
        <f t="shared" si="424"/>
        <v>11274.170797632474</v>
      </c>
      <c r="AW2295" s="13"/>
      <c r="AX2295" s="13"/>
    </row>
    <row r="2296" spans="1:50" x14ac:dyDescent="0.25">
      <c r="A2296">
        <v>0</v>
      </c>
      <c r="B2296">
        <f t="shared" si="429"/>
        <v>2285</v>
      </c>
      <c r="N2296" s="3">
        <f t="shared" si="432"/>
        <v>-19.466709007249939</v>
      </c>
      <c r="O2296" s="3">
        <f t="shared" si="432"/>
        <v>0.40876942296556584</v>
      </c>
      <c r="P2296" s="3">
        <f t="shared" si="432"/>
        <v>-92.205018031523224</v>
      </c>
      <c r="Q2296" s="3">
        <f t="shared" si="432"/>
        <v>-28.693605318165886</v>
      </c>
      <c r="R2296" s="3">
        <f t="shared" si="432"/>
        <v>77.82854051172734</v>
      </c>
      <c r="S2296" s="3">
        <f t="shared" si="432"/>
        <v>7.7642202043721662</v>
      </c>
      <c r="T2296" s="3">
        <f t="shared" si="432"/>
        <v>-142.6158821277038</v>
      </c>
      <c r="U2296" s="3">
        <f t="shared" si="432"/>
        <v>-0.69838652430894932</v>
      </c>
      <c r="W2296" s="3">
        <f t="shared" si="426"/>
        <v>13.336312691757115</v>
      </c>
      <c r="X2296" s="3">
        <f t="shared" si="427"/>
        <v>177.85723621232191</v>
      </c>
      <c r="Z2296" s="3">
        <f t="shared" si="428"/>
        <v>-13.336312691757115</v>
      </c>
      <c r="AA2296" s="3">
        <f>Z2295*$AF$4</f>
        <v>21.544173865862074</v>
      </c>
      <c r="AB2296" s="3">
        <f t="shared" si="430"/>
        <v>34.880486557619193</v>
      </c>
      <c r="AN2296">
        <v>582</v>
      </c>
      <c r="AO2296" s="13">
        <v>549.41649329971119</v>
      </c>
      <c r="AP2296" s="13">
        <f t="shared" si="422"/>
        <v>32.583506700288808</v>
      </c>
      <c r="AQ2296" s="13"/>
      <c r="AR2296" s="13"/>
      <c r="AS2296" s="13">
        <f t="shared" si="423"/>
        <v>32.583506700288808</v>
      </c>
      <c r="AT2296" s="13"/>
      <c r="AU2296" s="13"/>
      <c r="AV2296" s="13">
        <f t="shared" si="424"/>
        <v>1061.6849088877657</v>
      </c>
      <c r="AW2296" s="13"/>
      <c r="AX2296" s="13"/>
    </row>
    <row r="2297" spans="1:50" x14ac:dyDescent="0.25">
      <c r="A2297">
        <v>22</v>
      </c>
      <c r="B2297">
        <f t="shared" si="429"/>
        <v>2286</v>
      </c>
      <c r="N2297" s="3">
        <f t="shared" si="432"/>
        <v>-19.554583324719307</v>
      </c>
      <c r="O2297" s="3">
        <f t="shared" si="432"/>
        <v>0.39728958622219923</v>
      </c>
      <c r="P2297" s="3">
        <f t="shared" si="432"/>
        <v>-94.876877138682715</v>
      </c>
      <c r="Q2297" s="3">
        <f t="shared" si="432"/>
        <v>57.562805345833567</v>
      </c>
      <c r="R2297" s="3">
        <f t="shared" si="432"/>
        <v>73.763508173848408</v>
      </c>
      <c r="S2297" s="3">
        <f t="shared" si="432"/>
        <v>-4.823463665915134</v>
      </c>
      <c r="T2297" s="3">
        <f t="shared" si="432"/>
        <v>-136.81169242076231</v>
      </c>
      <c r="U2297" s="3">
        <f t="shared" si="432"/>
        <v>5.4160439952725383</v>
      </c>
      <c r="W2297" s="3">
        <f t="shared" si="426"/>
        <v>92.087414112741072</v>
      </c>
      <c r="X2297" s="3">
        <f t="shared" si="427"/>
        <v>4912.2456170108562</v>
      </c>
      <c r="Z2297" s="3">
        <f t="shared" si="428"/>
        <v>-70.087414112741072</v>
      </c>
      <c r="AA2297" s="3">
        <f>Z2296*$AF$4</f>
        <v>-10.959648406959079</v>
      </c>
      <c r="AB2297" s="3">
        <f t="shared" si="430"/>
        <v>81.127765705781997</v>
      </c>
      <c r="AN2297">
        <v>404</v>
      </c>
      <c r="AO2297" s="13">
        <v>434.03957067723269</v>
      </c>
      <c r="AP2297" s="13">
        <f t="shared" si="422"/>
        <v>-30.039570677232689</v>
      </c>
      <c r="AQ2297" s="13"/>
      <c r="AR2297" s="13"/>
      <c r="AS2297" s="13">
        <f t="shared" si="423"/>
        <v>30.039570677232689</v>
      </c>
      <c r="AT2297" s="13"/>
      <c r="AU2297" s="13"/>
      <c r="AV2297" s="13">
        <f t="shared" si="424"/>
        <v>902.37580647245795</v>
      </c>
      <c r="AW2297" s="13"/>
      <c r="AX2297" s="13"/>
    </row>
    <row r="2298" spans="1:50" x14ac:dyDescent="0.25">
      <c r="A2298">
        <v>125</v>
      </c>
      <c r="B2298">
        <f t="shared" si="429"/>
        <v>2287</v>
      </c>
      <c r="N2298" s="3">
        <f t="shared" si="432"/>
        <v>-19.642447582140257</v>
      </c>
      <c r="O2298" s="3">
        <f t="shared" si="432"/>
        <v>0.38580893192073429</v>
      </c>
      <c r="P2298" s="3">
        <f t="shared" si="432"/>
        <v>-91.118212632164287</v>
      </c>
      <c r="Q2298" s="3">
        <f t="shared" si="432"/>
        <v>139.89640595258356</v>
      </c>
      <c r="R2298" s="3">
        <f t="shared" si="432"/>
        <v>64.644191058304415</v>
      </c>
      <c r="S2298" s="3">
        <f t="shared" si="432"/>
        <v>-16.122161863655244</v>
      </c>
      <c r="T2298" s="3">
        <f t="shared" si="432"/>
        <v>-94.34892021453058</v>
      </c>
      <c r="U2298" s="3">
        <f t="shared" si="432"/>
        <v>10.075362783328046</v>
      </c>
      <c r="W2298" s="3">
        <f t="shared" si="426"/>
        <v>204.78440999529022</v>
      </c>
      <c r="X2298" s="3">
        <f t="shared" si="427"/>
        <v>6365.5520782965659</v>
      </c>
      <c r="Z2298" s="3">
        <f t="shared" si="428"/>
        <v>-79.784409995290218</v>
      </c>
      <c r="AA2298" s="3">
        <f>Z2297*$AF$4</f>
        <v>-57.59713604370949</v>
      </c>
      <c r="AB2298" s="3">
        <f t="shared" si="430"/>
        <v>147.18727395158072</v>
      </c>
      <c r="AN2298">
        <v>202</v>
      </c>
      <c r="AO2298" s="13">
        <v>261.59388751745189</v>
      </c>
      <c r="AP2298" s="13">
        <f t="shared" si="422"/>
        <v>-59.59388751745189</v>
      </c>
      <c r="AQ2298" s="13"/>
      <c r="AR2298" s="13"/>
      <c r="AS2298" s="13">
        <f t="shared" si="423"/>
        <v>59.59388751745189</v>
      </c>
      <c r="AT2298" s="13"/>
      <c r="AU2298" s="13"/>
      <c r="AV2298" s="13">
        <f t="shared" si="424"/>
        <v>3551.4314294427081</v>
      </c>
      <c r="AW2298" s="13"/>
      <c r="AX2298" s="13"/>
    </row>
    <row r="2299" spans="1:50" x14ac:dyDescent="0.25">
      <c r="A2299">
        <v>266</v>
      </c>
      <c r="B2299">
        <f t="shared" si="429"/>
        <v>2288</v>
      </c>
      <c r="N2299" s="3">
        <f t="shared" ref="N2299:U2314" si="433">N$3*COS(N$2*$B2299)+N$4*SIN(N$2*$B2299)</f>
        <v>-19.7303017343101</v>
      </c>
      <c r="O2299" s="3">
        <f t="shared" si="433"/>
        <v>0.37432748368651958</v>
      </c>
      <c r="P2299" s="3">
        <f t="shared" si="433"/>
        <v>-81.183777636169722</v>
      </c>
      <c r="Q2299" s="3">
        <f t="shared" si="433"/>
        <v>212.69629768337336</v>
      </c>
      <c r="R2299" s="3">
        <f t="shared" si="433"/>
        <v>51.095445910942701</v>
      </c>
      <c r="S2299" s="3">
        <f t="shared" si="433"/>
        <v>-23.112496384999297</v>
      </c>
      <c r="T2299" s="3">
        <f t="shared" si="433"/>
        <v>-26.60543103008704</v>
      </c>
      <c r="U2299" s="3">
        <f t="shared" si="433"/>
        <v>12.027765121259284</v>
      </c>
      <c r="W2299" s="3">
        <f t="shared" si="426"/>
        <v>336.57621297533956</v>
      </c>
      <c r="X2299" s="3">
        <f t="shared" si="427"/>
        <v>4981.0018379404883</v>
      </c>
      <c r="Z2299" s="3">
        <f t="shared" si="428"/>
        <v>-70.576212975339558</v>
      </c>
      <c r="AA2299" s="3">
        <f>Z2298*$AF$4</f>
        <v>-65.566030290029545</v>
      </c>
      <c r="AB2299" s="3">
        <f t="shared" si="430"/>
        <v>271.01018268531004</v>
      </c>
      <c r="AN2299">
        <v>34</v>
      </c>
      <c r="AO2299" s="13">
        <v>90.442384221333612</v>
      </c>
      <c r="AP2299" s="13">
        <f t="shared" si="422"/>
        <v>-56.442384221333612</v>
      </c>
      <c r="AQ2299" s="13"/>
      <c r="AR2299" s="13"/>
      <c r="AS2299" s="13">
        <f t="shared" si="423"/>
        <v>56.442384221333612</v>
      </c>
      <c r="AT2299" s="13"/>
      <c r="AU2299" s="13"/>
      <c r="AV2299" s="13">
        <f t="shared" si="424"/>
        <v>3185.7427365886492</v>
      </c>
      <c r="AW2299" s="13"/>
      <c r="AX2299" s="13"/>
    </row>
    <row r="2300" spans="1:50" x14ac:dyDescent="0.25">
      <c r="A2300">
        <v>431</v>
      </c>
      <c r="B2300">
        <f t="shared" si="429"/>
        <v>2289</v>
      </c>
      <c r="N2300" s="3">
        <f t="shared" si="433"/>
        <v>-19.818145736031425</v>
      </c>
      <c r="O2300" s="3">
        <f t="shared" si="433"/>
        <v>0.36284526514652615</v>
      </c>
      <c r="P2300" s="3">
        <f t="shared" si="433"/>
        <v>-65.746903954570456</v>
      </c>
      <c r="Q2300" s="3">
        <f t="shared" si="433"/>
        <v>271.00128822429781</v>
      </c>
      <c r="R2300" s="3">
        <f t="shared" si="433"/>
        <v>34.045634438657416</v>
      </c>
      <c r="S2300" s="3">
        <f t="shared" si="433"/>
        <v>-23.926423502782168</v>
      </c>
      <c r="T2300" s="3">
        <f t="shared" si="433"/>
        <v>48.266961913147696</v>
      </c>
      <c r="U2300" s="3">
        <f t="shared" si="433"/>
        <v>10.74870513221015</v>
      </c>
      <c r="W2300" s="3">
        <f t="shared" si="426"/>
        <v>465.94834534171935</v>
      </c>
      <c r="X2300" s="3">
        <f t="shared" si="427"/>
        <v>1221.3868421240763</v>
      </c>
      <c r="Z2300" s="3">
        <f t="shared" si="428"/>
        <v>-34.948345341719346</v>
      </c>
      <c r="AA2300" s="3">
        <f>Z2299*$AF$4</f>
        <v>-57.998826061004294</v>
      </c>
      <c r="AB2300" s="3">
        <f t="shared" si="430"/>
        <v>407.94951928071504</v>
      </c>
      <c r="AN2300">
        <v>0</v>
      </c>
      <c r="AO2300" s="13">
        <v>-34.424496012834261</v>
      </c>
      <c r="AP2300" s="13">
        <f t="shared" si="422"/>
        <v>34.424496012834261</v>
      </c>
      <c r="AQ2300" s="13"/>
      <c r="AR2300" s="13"/>
      <c r="AS2300" s="13">
        <f t="shared" si="423"/>
        <v>34.424496012834261</v>
      </c>
      <c r="AT2300" s="13"/>
      <c r="AU2300" s="13"/>
      <c r="AV2300" s="13">
        <f t="shared" si="424"/>
        <v>1185.0459257376419</v>
      </c>
      <c r="AW2300" s="13"/>
      <c r="AX2300" s="13"/>
    </row>
    <row r="2301" spans="1:50" x14ac:dyDescent="0.25">
      <c r="A2301">
        <v>694</v>
      </c>
      <c r="B2301">
        <f t="shared" si="429"/>
        <v>2290</v>
      </c>
      <c r="N2301" s="3">
        <f t="shared" si="433"/>
        <v>-19.905979542112057</v>
      </c>
      <c r="O2301" s="3">
        <f t="shared" si="433"/>
        <v>0.35136229992930956</v>
      </c>
      <c r="P2301" s="3">
        <f t="shared" si="433"/>
        <v>-45.853865281493995</v>
      </c>
      <c r="Q2301" s="3">
        <f t="shared" si="433"/>
        <v>310.8379888235599</v>
      </c>
      <c r="R2301" s="3">
        <f t="shared" si="433"/>
        <v>14.66301184947541</v>
      </c>
      <c r="S2301" s="3">
        <f t="shared" si="433"/>
        <v>-18.34643553663873</v>
      </c>
      <c r="T2301" s="3">
        <f t="shared" si="433"/>
        <v>110.20626139067684</v>
      </c>
      <c r="U2301" s="3">
        <f t="shared" si="433"/>
        <v>6.5818238938793376</v>
      </c>
      <c r="W2301" s="3">
        <f t="shared" si="426"/>
        <v>569.54855145891986</v>
      </c>
      <c r="X2301" s="3">
        <f t="shared" si="427"/>
        <v>15488.163043973118</v>
      </c>
      <c r="Z2301" s="3">
        <f t="shared" si="428"/>
        <v>124.45144854108014</v>
      </c>
      <c r="AA2301" s="3">
        <f>Z2300*$AF$4</f>
        <v>-28.720200718371544</v>
      </c>
      <c r="AB2301" s="3">
        <f t="shared" si="430"/>
        <v>540.82835074054833</v>
      </c>
      <c r="AN2301">
        <v>0</v>
      </c>
      <c r="AO2301" s="13">
        <v>-37.662820162796294</v>
      </c>
      <c r="AP2301" s="13">
        <f t="shared" si="422"/>
        <v>37.662820162796294</v>
      </c>
      <c r="AQ2301" s="13"/>
      <c r="AR2301" s="13"/>
      <c r="AS2301" s="13">
        <f t="shared" si="423"/>
        <v>37.662820162796294</v>
      </c>
      <c r="AT2301" s="13"/>
      <c r="AU2301" s="13"/>
      <c r="AV2301" s="13">
        <f t="shared" si="424"/>
        <v>1418.4880226151352</v>
      </c>
      <c r="AW2301" s="13"/>
      <c r="AX2301" s="13"/>
    </row>
    <row r="2302" spans="1:50" x14ac:dyDescent="0.25">
      <c r="A2302">
        <v>576</v>
      </c>
      <c r="B2302">
        <f t="shared" si="429"/>
        <v>2291</v>
      </c>
      <c r="N2302" s="3">
        <f t="shared" si="433"/>
        <v>-19.993803107364958</v>
      </c>
      <c r="O2302" s="3">
        <f t="shared" si="433"/>
        <v>0.33987861166497346</v>
      </c>
      <c r="P2302" s="3">
        <f t="shared" si="433"/>
        <v>-22.852963319029897</v>
      </c>
      <c r="Q2302" s="3">
        <f t="shared" si="433"/>
        <v>329.49159416854695</v>
      </c>
      <c r="R2302" s="3">
        <f t="shared" si="433"/>
        <v>-5.7243221399766337</v>
      </c>
      <c r="S2302" s="3">
        <f t="shared" si="433"/>
        <v>-7.8636859479548873</v>
      </c>
      <c r="T2302" s="3">
        <f t="shared" si="433"/>
        <v>142.61588212770044</v>
      </c>
      <c r="U2302" s="3">
        <f t="shared" si="433"/>
        <v>0.64662445665991619</v>
      </c>
      <c r="W2302" s="3">
        <f t="shared" si="426"/>
        <v>627.6735884118898</v>
      </c>
      <c r="X2302" s="3">
        <f t="shared" si="427"/>
        <v>2670.1597393613915</v>
      </c>
      <c r="Z2302" s="3">
        <f t="shared" si="428"/>
        <v>-51.673588411889796</v>
      </c>
      <c r="AA2302" s="3">
        <f>Z2301*$AF$4</f>
        <v>102.27295589657425</v>
      </c>
      <c r="AB2302" s="3">
        <f t="shared" si="430"/>
        <v>729.94654430846401</v>
      </c>
      <c r="AN2302">
        <v>0</v>
      </c>
      <c r="AO2302" s="13">
        <v>-10.392320379815075</v>
      </c>
      <c r="AP2302" s="13">
        <f t="shared" si="422"/>
        <v>10.392320379815075</v>
      </c>
      <c r="AQ2302" s="13"/>
      <c r="AR2302" s="13"/>
      <c r="AS2302" s="13">
        <f t="shared" si="423"/>
        <v>10.392320379815075</v>
      </c>
      <c r="AT2302" s="13"/>
      <c r="AU2302" s="13"/>
      <c r="AV2302" s="13">
        <f t="shared" si="424"/>
        <v>108.00032287671975</v>
      </c>
      <c r="AW2302" s="13"/>
      <c r="AX2302" s="13"/>
    </row>
    <row r="2303" spans="1:50" x14ac:dyDescent="0.25">
      <c r="A2303">
        <v>615</v>
      </c>
      <c r="B2303">
        <f t="shared" si="429"/>
        <v>2292</v>
      </c>
      <c r="N2303" s="3">
        <f t="shared" si="433"/>
        <v>-20.081616386608488</v>
      </c>
      <c r="O2303" s="3">
        <f t="shared" si="433"/>
        <v>0.32839422398509477</v>
      </c>
      <c r="P2303" s="3">
        <f t="shared" si="433"/>
        <v>1.6968568276902998</v>
      </c>
      <c r="Q2303" s="3">
        <f t="shared" si="433"/>
        <v>325.69089188155391</v>
      </c>
      <c r="R2303" s="3">
        <f t="shared" si="433"/>
        <v>-25.719424862621402</v>
      </c>
      <c r="S2303" s="3">
        <f t="shared" si="433"/>
        <v>4.7204951476961448</v>
      </c>
      <c r="T2303" s="3">
        <f t="shared" si="433"/>
        <v>136.81169242075734</v>
      </c>
      <c r="U2303" s="3">
        <f t="shared" si="433"/>
        <v>-5.4623015665347978</v>
      </c>
      <c r="W2303" s="3">
        <f t="shared" si="426"/>
        <v>628.99937124756195</v>
      </c>
      <c r="X2303" s="3">
        <f t="shared" si="427"/>
        <v>195.98239532706432</v>
      </c>
      <c r="Z2303" s="3">
        <f t="shared" si="428"/>
        <v>-13.999371247561953</v>
      </c>
      <c r="AA2303" s="3">
        <f>Z2302*$AF$4</f>
        <v>-42.464838221006914</v>
      </c>
      <c r="AB2303" s="3">
        <f t="shared" si="430"/>
        <v>586.53453302655498</v>
      </c>
      <c r="AN2303">
        <v>0</v>
      </c>
      <c r="AO2303" s="13">
        <v>10.952524340572904</v>
      </c>
      <c r="AP2303" s="13">
        <f t="shared" si="422"/>
        <v>-10.952524340572904</v>
      </c>
      <c r="AQ2303" s="13"/>
      <c r="AR2303" s="13"/>
      <c r="AS2303" s="13">
        <f t="shared" si="423"/>
        <v>10.952524340572904</v>
      </c>
      <c r="AT2303" s="13"/>
      <c r="AU2303" s="13"/>
      <c r="AV2303" s="13">
        <f t="shared" si="424"/>
        <v>119.95778943084191</v>
      </c>
      <c r="AW2303" s="13"/>
      <c r="AX2303" s="13"/>
    </row>
    <row r="2304" spans="1:50" x14ac:dyDescent="0.25">
      <c r="A2304">
        <v>668</v>
      </c>
      <c r="B2304">
        <f t="shared" si="429"/>
        <v>2293</v>
      </c>
      <c r="N2304" s="3">
        <f t="shared" si="433"/>
        <v>-20.169419334666188</v>
      </c>
      <c r="O2304" s="3">
        <f t="shared" si="433"/>
        <v>0.31690916052270435</v>
      </c>
      <c r="P2304" s="3">
        <f t="shared" si="433"/>
        <v>26.131668152139426</v>
      </c>
      <c r="Q2304" s="3">
        <f t="shared" si="433"/>
        <v>299.69489354248509</v>
      </c>
      <c r="R2304" s="3">
        <f t="shared" si="433"/>
        <v>-43.952229386716908</v>
      </c>
      <c r="S2304" s="3">
        <f t="shared" si="433"/>
        <v>16.043207092939582</v>
      </c>
      <c r="T2304" s="3">
        <f t="shared" si="433"/>
        <v>94.348920214544293</v>
      </c>
      <c r="U2304" s="3">
        <f t="shared" si="433"/>
        <v>-10.103687980090065</v>
      </c>
      <c r="W2304" s="3">
        <f t="shared" si="426"/>
        <v>573.32464502280175</v>
      </c>
      <c r="X2304" s="3">
        <f t="shared" si="427"/>
        <v>8963.422840058498</v>
      </c>
      <c r="Z2304" s="3">
        <f t="shared" si="428"/>
        <v>94.675354977198253</v>
      </c>
      <c r="AA2304" s="3">
        <f>Z2303*$AF$4</f>
        <v>-11.504543297533937</v>
      </c>
      <c r="AB2304" s="3">
        <f t="shared" si="430"/>
        <v>561.82010172526782</v>
      </c>
      <c r="AN2304">
        <v>0</v>
      </c>
      <c r="AO2304" s="13">
        <v>20.680053633845375</v>
      </c>
      <c r="AP2304" s="13">
        <f t="shared" si="422"/>
        <v>-20.680053633845375</v>
      </c>
      <c r="AQ2304" s="13"/>
      <c r="AR2304" s="13"/>
      <c r="AS2304" s="13">
        <f t="shared" si="423"/>
        <v>20.680053633845375</v>
      </c>
      <c r="AT2304" s="13"/>
      <c r="AU2304" s="13"/>
      <c r="AV2304" s="13">
        <f t="shared" si="424"/>
        <v>427.66461829872134</v>
      </c>
      <c r="AW2304" s="13"/>
      <c r="AX2304" s="13"/>
    </row>
    <row r="2305" spans="1:50" x14ac:dyDescent="0.25">
      <c r="A2305">
        <v>582</v>
      </c>
      <c r="B2305">
        <f t="shared" si="429"/>
        <v>2294</v>
      </c>
      <c r="N2305" s="3">
        <f t="shared" si="433"/>
        <v>-20.257211906367019</v>
      </c>
      <c r="O2305" s="3">
        <f t="shared" si="433"/>
        <v>0.30542344491220863</v>
      </c>
      <c r="P2305" s="3">
        <f t="shared" si="433"/>
        <v>48.795338665635441</v>
      </c>
      <c r="Q2305" s="3">
        <f t="shared" si="433"/>
        <v>253.27518347770786</v>
      </c>
      <c r="R2305" s="3">
        <f t="shared" si="433"/>
        <v>-59.173421672818492</v>
      </c>
      <c r="S2305" s="3">
        <f t="shared" si="433"/>
        <v>23.07865463302732</v>
      </c>
      <c r="T2305" s="3">
        <f t="shared" si="433"/>
        <v>26.605431030072367</v>
      </c>
      <c r="U2305" s="3">
        <f t="shared" si="433"/>
        <v>-12.030547900814062</v>
      </c>
      <c r="W2305" s="3">
        <f t="shared" si="426"/>
        <v>471.61323333299947</v>
      </c>
      <c r="X2305" s="3">
        <f t="shared" si="427"/>
        <v>12185.238255194819</v>
      </c>
      <c r="Z2305" s="3">
        <f t="shared" si="428"/>
        <v>110.38676666700053</v>
      </c>
      <c r="AA2305" s="3">
        <f>Z2304*$AF$4</f>
        <v>77.803259966711749</v>
      </c>
      <c r="AB2305" s="3">
        <f t="shared" si="430"/>
        <v>549.41649329971119</v>
      </c>
      <c r="AN2305">
        <v>0</v>
      </c>
      <c r="AO2305" s="13">
        <v>17.421340664604681</v>
      </c>
      <c r="AP2305" s="13">
        <f t="shared" si="422"/>
        <v>-17.421340664604681</v>
      </c>
      <c r="AQ2305" s="13"/>
      <c r="AR2305" s="13"/>
      <c r="AS2305" s="13">
        <f t="shared" si="423"/>
        <v>17.421340664604681</v>
      </c>
      <c r="AT2305" s="13"/>
      <c r="AU2305" s="13"/>
      <c r="AV2305" s="13">
        <f t="shared" si="424"/>
        <v>303.50311055220868</v>
      </c>
      <c r="AW2305" s="13"/>
      <c r="AX2305" s="13"/>
    </row>
    <row r="2306" spans="1:50" x14ac:dyDescent="0.25">
      <c r="A2306">
        <v>404</v>
      </c>
      <c r="B2306">
        <f t="shared" si="429"/>
        <v>2295</v>
      </c>
      <c r="N2306" s="3">
        <f t="shared" si="433"/>
        <v>-20.344994056545165</v>
      </c>
      <c r="O2306" s="3">
        <f t="shared" si="433"/>
        <v>0.29393710078937119</v>
      </c>
      <c r="P2306" s="3">
        <f t="shared" si="433"/>
        <v>68.151779989155855</v>
      </c>
      <c r="Q2306" s="3">
        <f t="shared" si="433"/>
        <v>189.59518821597786</v>
      </c>
      <c r="R2306" s="3">
        <f t="shared" si="433"/>
        <v>-70.340043727547652</v>
      </c>
      <c r="S2306" s="3">
        <f t="shared" si="433"/>
        <v>23.946738381458541</v>
      </c>
      <c r="T2306" s="3">
        <f t="shared" si="433"/>
        <v>-48.266961913161772</v>
      </c>
      <c r="U2306" s="3">
        <f t="shared" si="433"/>
        <v>-10.725197853812555</v>
      </c>
      <c r="W2306" s="3">
        <f t="shared" si="426"/>
        <v>343.32482969795831</v>
      </c>
      <c r="X2306" s="3">
        <f t="shared" si="427"/>
        <v>3681.476291181762</v>
      </c>
      <c r="Z2306" s="3">
        <f t="shared" si="428"/>
        <v>60.675170302041693</v>
      </c>
      <c r="AA2306" s="3">
        <f>Z2305*$AF$4</f>
        <v>90.714740979274367</v>
      </c>
      <c r="AB2306" s="3">
        <f t="shared" si="430"/>
        <v>434.03957067723269</v>
      </c>
      <c r="AN2306">
        <v>0</v>
      </c>
      <c r="AO2306" s="13">
        <v>4.4100643163972464</v>
      </c>
      <c r="AP2306" s="13">
        <f t="shared" si="422"/>
        <v>-4.4100643163972464</v>
      </c>
      <c r="AQ2306" s="13"/>
      <c r="AR2306" s="13"/>
      <c r="AS2306" s="13">
        <f t="shared" si="423"/>
        <v>4.4100643163972464</v>
      </c>
      <c r="AT2306" s="13"/>
      <c r="AU2306" s="13"/>
      <c r="AV2306" s="13">
        <f t="shared" si="424"/>
        <v>19.448667274760311</v>
      </c>
      <c r="AW2306" s="13"/>
      <c r="AX2306" s="13"/>
    </row>
    <row r="2307" spans="1:50" x14ac:dyDescent="0.25">
      <c r="A2307">
        <v>202</v>
      </c>
      <c r="B2307">
        <f t="shared" si="429"/>
        <v>2296</v>
      </c>
      <c r="N2307" s="3">
        <f t="shared" si="433"/>
        <v>-20.432765740040288</v>
      </c>
      <c r="O2307" s="3">
        <f t="shared" si="433"/>
        <v>0.28245015179123478</v>
      </c>
      <c r="P2307" s="3">
        <f t="shared" si="433"/>
        <v>82.8890596818202</v>
      </c>
      <c r="Q2307" s="3">
        <f t="shared" si="433"/>
        <v>112.99459419819655</v>
      </c>
      <c r="R2307" s="3">
        <f t="shared" si="433"/>
        <v>-76.686957215345075</v>
      </c>
      <c r="S2307" s="3">
        <f t="shared" si="433"/>
        <v>18.415478252595044</v>
      </c>
      <c r="T2307" s="3">
        <f t="shared" si="433"/>
        <v>-110.20626139066511</v>
      </c>
      <c r="U2307" s="3">
        <f t="shared" si="433"/>
        <v>-6.5383421850593511</v>
      </c>
      <c r="W2307" s="3">
        <f t="shared" si="426"/>
        <v>211.73163931493704</v>
      </c>
      <c r="X2307" s="3">
        <f t="shared" si="427"/>
        <v>94.704803756028284</v>
      </c>
      <c r="Z2307" s="3">
        <f t="shared" si="428"/>
        <v>-9.7316393149370413</v>
      </c>
      <c r="AA2307" s="3">
        <f>Z2306*$AF$4</f>
        <v>49.862248202514841</v>
      </c>
      <c r="AB2307" s="3">
        <f t="shared" si="430"/>
        <v>261.59388751745189</v>
      </c>
      <c r="AN2307">
        <v>0</v>
      </c>
      <c r="AO2307" s="13">
        <v>-11.547166884750279</v>
      </c>
      <c r="AP2307" s="13">
        <f t="shared" ref="AP2307:AP2370" si="434">AN2307-AO2307</f>
        <v>11.547166884750279</v>
      </c>
      <c r="AQ2307" s="13"/>
      <c r="AR2307" s="13"/>
      <c r="AS2307" s="13">
        <f t="shared" ref="AS2307:AS2370" si="435">ABS(AP2307)</f>
        <v>11.547166884750279</v>
      </c>
      <c r="AT2307" s="13"/>
      <c r="AU2307" s="13"/>
      <c r="AV2307" s="13">
        <f t="shared" ref="AV2307:AV2370" si="436">AS2307^2</f>
        <v>133.33706306427345</v>
      </c>
      <c r="AW2307" s="13"/>
      <c r="AX2307" s="13"/>
    </row>
    <row r="2308" spans="1:50" x14ac:dyDescent="0.25">
      <c r="A2308">
        <v>34</v>
      </c>
      <c r="B2308">
        <f t="shared" si="429"/>
        <v>2297</v>
      </c>
      <c r="N2308" s="3">
        <f t="shared" si="433"/>
        <v>-20.520526911697331</v>
      </c>
      <c r="O2308" s="3">
        <f t="shared" si="433"/>
        <v>0.27096262155610029</v>
      </c>
      <c r="P2308" s="3">
        <f t="shared" si="433"/>
        <v>92.008320825872502</v>
      </c>
      <c r="Q2308" s="3">
        <f t="shared" si="433"/>
        <v>28.693605318169446</v>
      </c>
      <c r="R2308" s="3">
        <f t="shared" si="433"/>
        <v>-77.779270832628384</v>
      </c>
      <c r="S2308" s="3">
        <f t="shared" si="433"/>
        <v>7.9630060519248209</v>
      </c>
      <c r="T2308" s="3">
        <f t="shared" si="433"/>
        <v>-142.6158821277032</v>
      </c>
      <c r="U2308" s="3">
        <f t="shared" si="433"/>
        <v>-0.59485041318203891</v>
      </c>
      <c r="W2308" s="3">
        <f t="shared" si="426"/>
        <v>98.439748093955728</v>
      </c>
      <c r="X2308" s="3">
        <f t="shared" si="427"/>
        <v>4152.481134412471</v>
      </c>
      <c r="Z2308" s="3">
        <f t="shared" si="428"/>
        <v>-64.439748093955728</v>
      </c>
      <c r="AA2308" s="3">
        <f>Z2307*$AF$4</f>
        <v>-7.9973638726221115</v>
      </c>
      <c r="AB2308" s="3">
        <f t="shared" si="430"/>
        <v>90.442384221333612</v>
      </c>
      <c r="AN2308">
        <v>0</v>
      </c>
      <c r="AO2308" s="13">
        <v>-22.12263728931163</v>
      </c>
      <c r="AP2308" s="13">
        <f t="shared" si="434"/>
        <v>22.12263728931163</v>
      </c>
      <c r="AQ2308" s="13"/>
      <c r="AR2308" s="13"/>
      <c r="AS2308" s="13">
        <f t="shared" si="435"/>
        <v>22.12263728931163</v>
      </c>
      <c r="AT2308" s="13"/>
      <c r="AU2308" s="13"/>
      <c r="AV2308" s="13">
        <f t="shared" si="436"/>
        <v>489.41108063444142</v>
      </c>
      <c r="AW2308" s="13"/>
      <c r="AX2308" s="13"/>
    </row>
    <row r="2309" spans="1:50" x14ac:dyDescent="0.25">
      <c r="A2309">
        <v>0</v>
      </c>
      <c r="B2309">
        <f t="shared" si="429"/>
        <v>2298</v>
      </c>
      <c r="N2309" s="3">
        <f t="shared" si="433"/>
        <v>-20.60827752636671</v>
      </c>
      <c r="O2309" s="3">
        <f t="shared" si="433"/>
        <v>0.25947453372345475</v>
      </c>
      <c r="P2309" s="3">
        <f t="shared" si="433"/>
        <v>94.891482115365164</v>
      </c>
      <c r="Q2309" s="3">
        <f t="shared" si="433"/>
        <v>-57.56280534583005</v>
      </c>
      <c r="R2309" s="3">
        <f t="shared" si="433"/>
        <v>-73.54213911414044</v>
      </c>
      <c r="S2309" s="3">
        <f t="shared" si="433"/>
        <v>-4.617439203421835</v>
      </c>
      <c r="T2309" s="3">
        <f t="shared" si="433"/>
        <v>-136.81169242076336</v>
      </c>
      <c r="U2309" s="3">
        <f t="shared" si="433"/>
        <v>5.5084579730875847</v>
      </c>
      <c r="W2309" s="3">
        <f t="shared" si="426"/>
        <v>18.53144457329762</v>
      </c>
      <c r="X2309" s="3">
        <f t="shared" si="427"/>
        <v>343.41443797320181</v>
      </c>
      <c r="Z2309" s="3">
        <f t="shared" si="428"/>
        <v>-18.53144457329762</v>
      </c>
      <c r="AA2309" s="3">
        <f>Z2308*$AF$4</f>
        <v>-52.955940586131881</v>
      </c>
      <c r="AB2309" s="3">
        <f t="shared" si="430"/>
        <v>-34.424496012834261</v>
      </c>
      <c r="AN2309">
        <v>0</v>
      </c>
      <c r="AO2309" s="13">
        <v>-19.975926767690773</v>
      </c>
      <c r="AP2309" s="13">
        <f t="shared" si="434"/>
        <v>19.975926767690773</v>
      </c>
      <c r="AQ2309" s="13"/>
      <c r="AR2309" s="13"/>
      <c r="AS2309" s="13">
        <f t="shared" si="435"/>
        <v>19.975926767690773</v>
      </c>
      <c r="AT2309" s="13"/>
      <c r="AU2309" s="13"/>
      <c r="AV2309" s="13">
        <f t="shared" si="436"/>
        <v>399.03765022814474</v>
      </c>
      <c r="AW2309" s="13"/>
      <c r="AX2309" s="13"/>
    </row>
    <row r="2310" spans="1:50" x14ac:dyDescent="0.25">
      <c r="A2310">
        <v>0</v>
      </c>
      <c r="B2310">
        <f t="shared" si="429"/>
        <v>2299</v>
      </c>
      <c r="N2310" s="3">
        <f t="shared" si="433"/>
        <v>-20.69601753890429</v>
      </c>
      <c r="O2310" s="3">
        <f t="shared" si="433"/>
        <v>0.24798591193393182</v>
      </c>
      <c r="P2310" s="3">
        <f t="shared" si="433"/>
        <v>91.34312990144052</v>
      </c>
      <c r="Q2310" s="3">
        <f t="shared" si="433"/>
        <v>-139.89640595258032</v>
      </c>
      <c r="R2310" s="3">
        <f t="shared" si="433"/>
        <v>-64.265890853561203</v>
      </c>
      <c r="S2310" s="3">
        <f t="shared" si="433"/>
        <v>-15.963955193563855</v>
      </c>
      <c r="T2310" s="3">
        <f t="shared" si="433"/>
        <v>-94.348920214532953</v>
      </c>
      <c r="U2310" s="3">
        <f t="shared" si="433"/>
        <v>10.131826051218296</v>
      </c>
      <c r="W2310" s="3">
        <f t="shared" si="426"/>
        <v>-22.433864326906047</v>
      </c>
      <c r="X2310" s="3">
        <f t="shared" si="427"/>
        <v>503.27826863802773</v>
      </c>
      <c r="Z2310" s="3">
        <f t="shared" si="428"/>
        <v>22.433864326906047</v>
      </c>
      <c r="AA2310" s="3">
        <f>Z2309*$AF$4</f>
        <v>-15.22895583589025</v>
      </c>
      <c r="AB2310" s="3">
        <f t="shared" si="430"/>
        <v>-37.662820162796294</v>
      </c>
      <c r="AN2310">
        <v>0</v>
      </c>
      <c r="AO2310" s="13">
        <v>-1.0278376980105861</v>
      </c>
      <c r="AP2310" s="13">
        <f t="shared" si="434"/>
        <v>1.0278376980105861</v>
      </c>
      <c r="AQ2310" s="13"/>
      <c r="AR2310" s="13"/>
      <c r="AS2310" s="13">
        <f t="shared" si="435"/>
        <v>1.0278376980105861</v>
      </c>
      <c r="AT2310" s="13"/>
      <c r="AU2310" s="13"/>
      <c r="AV2310" s="13">
        <f t="shared" si="436"/>
        <v>1.0564503334517008</v>
      </c>
      <c r="AW2310" s="13"/>
      <c r="AX2310" s="13"/>
    </row>
    <row r="2311" spans="1:50" x14ac:dyDescent="0.25">
      <c r="A2311">
        <v>0</v>
      </c>
      <c r="B2311">
        <f t="shared" si="429"/>
        <v>2300</v>
      </c>
      <c r="N2311" s="3">
        <f t="shared" si="433"/>
        <v>-20.783746904171299</v>
      </c>
      <c r="O2311" s="3">
        <f t="shared" si="433"/>
        <v>0.23649677982927564</v>
      </c>
      <c r="P2311" s="3">
        <f t="shared" si="433"/>
        <v>81.603762853418047</v>
      </c>
      <c r="Q2311" s="3">
        <f t="shared" si="433"/>
        <v>-212.69629768337063</v>
      </c>
      <c r="R2311" s="3">
        <f t="shared" si="433"/>
        <v>-50.586135738363609</v>
      </c>
      <c r="S2311" s="3">
        <f t="shared" si="433"/>
        <v>-23.044385452192984</v>
      </c>
      <c r="T2311" s="3">
        <f t="shared" si="433"/>
        <v>-26.605431030090116</v>
      </c>
      <c r="U2311" s="3">
        <f t="shared" si="433"/>
        <v>12.033107868274298</v>
      </c>
      <c r="W2311" s="3">
        <f t="shared" si="426"/>
        <v>-28.828245745023196</v>
      </c>
      <c r="X2311" s="3">
        <f t="shared" si="427"/>
        <v>831.06775273544804</v>
      </c>
      <c r="Z2311" s="3">
        <f t="shared" si="428"/>
        <v>28.828245745023196</v>
      </c>
      <c r="AA2311" s="3">
        <f>Z2310*$AF$4</f>
        <v>18.435925365208121</v>
      </c>
      <c r="AB2311" s="3">
        <f t="shared" si="430"/>
        <v>-10.392320379815075</v>
      </c>
      <c r="AN2311">
        <v>0</v>
      </c>
      <c r="AO2311" s="13">
        <v>34.130232554598734</v>
      </c>
      <c r="AP2311" s="13">
        <f t="shared" si="434"/>
        <v>-34.130232554598734</v>
      </c>
      <c r="AQ2311" s="13"/>
      <c r="AR2311" s="13"/>
      <c r="AS2311" s="13">
        <f t="shared" si="435"/>
        <v>34.130232554598734</v>
      </c>
      <c r="AT2311" s="13"/>
      <c r="AU2311" s="13"/>
      <c r="AV2311" s="13">
        <f t="shared" si="436"/>
        <v>1164.8727742309914</v>
      </c>
      <c r="AW2311" s="13"/>
      <c r="AX2311" s="13"/>
    </row>
    <row r="2312" spans="1:50" x14ac:dyDescent="0.25">
      <c r="A2312">
        <v>0</v>
      </c>
      <c r="B2312">
        <f t="shared" si="429"/>
        <v>2301</v>
      </c>
      <c r="N2312" s="3">
        <f t="shared" si="433"/>
        <v>-20.871465577034552</v>
      </c>
      <c r="O2312" s="3">
        <f t="shared" si="433"/>
        <v>0.2250071610522657</v>
      </c>
      <c r="P2312" s="3">
        <f t="shared" si="433"/>
        <v>66.333491544847035</v>
      </c>
      <c r="Q2312" s="3">
        <f t="shared" si="433"/>
        <v>-271.00128822429576</v>
      </c>
      <c r="R2312" s="3">
        <f t="shared" si="433"/>
        <v>-33.440212294773609</v>
      </c>
      <c r="S2312" s="3">
        <f t="shared" si="433"/>
        <v>-23.966609753904248</v>
      </c>
      <c r="T2312" s="3">
        <f t="shared" si="433"/>
        <v>48.26696191314474</v>
      </c>
      <c r="U2312" s="3">
        <f t="shared" si="433"/>
        <v>10.701491939090632</v>
      </c>
      <c r="W2312" s="3">
        <f t="shared" si="426"/>
        <v>-12.738239730229708</v>
      </c>
      <c r="X2312" s="3">
        <f t="shared" si="427"/>
        <v>162.26275142480262</v>
      </c>
      <c r="Z2312" s="3">
        <f t="shared" si="428"/>
        <v>12.738239730229708</v>
      </c>
      <c r="AA2312" s="3">
        <f>Z2311*$AF$4</f>
        <v>23.690764070802611</v>
      </c>
      <c r="AB2312" s="3">
        <f t="shared" si="430"/>
        <v>10.952524340572904</v>
      </c>
      <c r="AN2312">
        <v>36</v>
      </c>
      <c r="AO2312" s="13">
        <v>80.09037169069201</v>
      </c>
      <c r="AP2312" s="13">
        <f t="shared" si="434"/>
        <v>-44.09037169069201</v>
      </c>
      <c r="AQ2312" s="13"/>
      <c r="AR2312" s="13"/>
      <c r="AS2312" s="13">
        <f t="shared" si="435"/>
        <v>44.09037169069201</v>
      </c>
      <c r="AT2312" s="13"/>
      <c r="AU2312" s="13"/>
      <c r="AV2312" s="13">
        <f t="shared" si="436"/>
        <v>1943.9608758233753</v>
      </c>
      <c r="AW2312" s="13"/>
      <c r="AX2312" s="13"/>
    </row>
    <row r="2313" spans="1:50" x14ac:dyDescent="0.25">
      <c r="A2313">
        <v>0</v>
      </c>
      <c r="B2313">
        <f t="shared" si="429"/>
        <v>2302</v>
      </c>
      <c r="N2313" s="3">
        <f t="shared" si="433"/>
        <v>-20.959173512366259</v>
      </c>
      <c r="O2313" s="3">
        <f t="shared" si="433"/>
        <v>0.21351707924669738</v>
      </c>
      <c r="P2313" s="3">
        <f t="shared" si="433"/>
        <v>46.567297766858694</v>
      </c>
      <c r="Q2313" s="3">
        <f t="shared" si="433"/>
        <v>-310.83798882355865</v>
      </c>
      <c r="R2313" s="3">
        <f t="shared" si="433"/>
        <v>-14.002961335076062</v>
      </c>
      <c r="S2313" s="3">
        <f t="shared" si="433"/>
        <v>-18.484179904177765</v>
      </c>
      <c r="T2313" s="3">
        <f t="shared" si="433"/>
        <v>110.20626139067481</v>
      </c>
      <c r="U2313" s="3">
        <f t="shared" si="433"/>
        <v>6.4947393826946396</v>
      </c>
      <c r="W2313" s="3">
        <f t="shared" si="426"/>
        <v>10.211895605939901</v>
      </c>
      <c r="X2313" s="3">
        <f t="shared" si="427"/>
        <v>104.28281186661467</v>
      </c>
      <c r="Z2313" s="3">
        <f t="shared" si="428"/>
        <v>-10.211895605939901</v>
      </c>
      <c r="AA2313" s="3">
        <f>Z2312*$AF$4</f>
        <v>10.468158027905472</v>
      </c>
      <c r="AB2313" s="3">
        <f t="shared" si="430"/>
        <v>20.680053633845375</v>
      </c>
      <c r="AN2313">
        <v>209</v>
      </c>
      <c r="AO2313" s="13">
        <v>157.38958922422049</v>
      </c>
      <c r="AP2313" s="13">
        <f t="shared" si="434"/>
        <v>51.610410775779513</v>
      </c>
      <c r="AQ2313" s="13"/>
      <c r="AR2313" s="13"/>
      <c r="AS2313" s="13">
        <f t="shared" si="435"/>
        <v>51.610410775779513</v>
      </c>
      <c r="AT2313" s="13"/>
      <c r="AU2313" s="13"/>
      <c r="AV2313" s="13">
        <f t="shared" si="436"/>
        <v>2663.634500444698</v>
      </c>
      <c r="AW2313" s="13"/>
      <c r="AX2313" s="13"/>
    </row>
    <row r="2314" spans="1:50" x14ac:dyDescent="0.25">
      <c r="A2314">
        <v>0</v>
      </c>
      <c r="B2314">
        <f t="shared" si="429"/>
        <v>2303</v>
      </c>
      <c r="N2314" s="3">
        <f t="shared" si="433"/>
        <v>-21.04687066504426</v>
      </c>
      <c r="O2314" s="3">
        <f t="shared" si="433"/>
        <v>0.20202655805730441</v>
      </c>
      <c r="P2314" s="3">
        <f t="shared" si="433"/>
        <v>23.644885983528802</v>
      </c>
      <c r="Q2314" s="3">
        <f t="shared" si="433"/>
        <v>-329.49159416854661</v>
      </c>
      <c r="R2314" s="3">
        <f t="shared" si="433"/>
        <v>6.3937742813341547</v>
      </c>
      <c r="S2314" s="3">
        <f t="shared" si="433"/>
        <v>-8.0621786768264769</v>
      </c>
      <c r="T2314" s="3">
        <f t="shared" si="433"/>
        <v>142.61588212769988</v>
      </c>
      <c r="U2314" s="3">
        <f t="shared" si="433"/>
        <v>0.54306535276338863</v>
      </c>
      <c r="W2314" s="3">
        <f t="shared" si="426"/>
        <v>25.813374354610033</v>
      </c>
      <c r="X2314" s="3">
        <f t="shared" si="427"/>
        <v>666.33029557123893</v>
      </c>
      <c r="Z2314" s="3">
        <f t="shared" si="428"/>
        <v>-25.813374354610033</v>
      </c>
      <c r="AA2314" s="3">
        <f>Z2313*$AF$4</f>
        <v>-8.392033690005352</v>
      </c>
      <c r="AB2314" s="3">
        <f t="shared" si="430"/>
        <v>17.421340664604681</v>
      </c>
      <c r="AN2314">
        <v>415</v>
      </c>
      <c r="AO2314" s="13">
        <v>338.54444624965009</v>
      </c>
      <c r="AP2314" s="13">
        <f t="shared" si="434"/>
        <v>76.455553750349907</v>
      </c>
      <c r="AQ2314" s="13"/>
      <c r="AR2314" s="13"/>
      <c r="AS2314" s="13">
        <f t="shared" si="435"/>
        <v>76.455553750349907</v>
      </c>
      <c r="AT2314" s="13"/>
      <c r="AU2314" s="13"/>
      <c r="AV2314" s="13">
        <f t="shared" si="436"/>
        <v>5845.451699272644</v>
      </c>
      <c r="AW2314" s="13"/>
      <c r="AX2314" s="13"/>
    </row>
    <row r="2315" spans="1:50" x14ac:dyDescent="0.25">
      <c r="A2315">
        <v>0</v>
      </c>
      <c r="B2315">
        <f t="shared" si="429"/>
        <v>2304</v>
      </c>
      <c r="N2315" s="3">
        <f t="shared" ref="N2315:U2330" si="437">N$3*COS(N$2*$B2315)+N$4*SIN(N$2*$B2315)</f>
        <v>-21.134556989951836</v>
      </c>
      <c r="O2315" s="3">
        <f t="shared" si="437"/>
        <v>0.19053562112973932</v>
      </c>
      <c r="P2315" s="3">
        <f t="shared" si="437"/>
        <v>-0.8801185731440837</v>
      </c>
      <c r="Q2315" s="3">
        <f t="shared" si="437"/>
        <v>-325.69089188155453</v>
      </c>
      <c r="R2315" s="3">
        <f t="shared" si="437"/>
        <v>26.352407686745806</v>
      </c>
      <c r="S2315" s="3">
        <f t="shared" si="437"/>
        <v>4.514297741737229</v>
      </c>
      <c r="T2315" s="3">
        <f t="shared" si="437"/>
        <v>136.81169242075839</v>
      </c>
      <c r="U2315" s="3">
        <f t="shared" si="437"/>
        <v>-5.5545123600923452</v>
      </c>
      <c r="W2315" s="3">
        <f t="shared" ref="W2315:W2378" si="438">M$3+SUM(N2315:U2315)</f>
        <v>25.623237227272227</v>
      </c>
      <c r="X2315" s="3">
        <f t="shared" ref="X2315:X2378" si="439">(A2315-W2315)^2</f>
        <v>656.55028600506932</v>
      </c>
      <c r="Z2315" s="3">
        <f t="shared" si="428"/>
        <v>-25.623237227272227</v>
      </c>
      <c r="AA2315" s="3">
        <f>Z2314*$AF$4</f>
        <v>-21.213172910874981</v>
      </c>
      <c r="AB2315" s="3">
        <f t="shared" si="430"/>
        <v>4.4100643163972464</v>
      </c>
      <c r="AN2315">
        <v>589</v>
      </c>
      <c r="AO2315" s="13">
        <v>528.82082914594582</v>
      </c>
      <c r="AP2315" s="13">
        <f t="shared" si="434"/>
        <v>60.179170854054178</v>
      </c>
      <c r="AQ2315" s="13"/>
      <c r="AR2315" s="13"/>
      <c r="AS2315" s="13">
        <f t="shared" si="435"/>
        <v>60.179170854054178</v>
      </c>
      <c r="AT2315" s="13"/>
      <c r="AU2315" s="13"/>
      <c r="AV2315" s="13">
        <f t="shared" si="436"/>
        <v>3621.5326046814439</v>
      </c>
      <c r="AW2315" s="13"/>
      <c r="AX2315" s="13"/>
    </row>
    <row r="2316" spans="1:50" x14ac:dyDescent="0.25">
      <c r="A2316">
        <v>0</v>
      </c>
      <c r="B2316">
        <f t="shared" si="429"/>
        <v>2305</v>
      </c>
      <c r="N2316" s="3">
        <f t="shared" si="437"/>
        <v>-21.222232441977916</v>
      </c>
      <c r="O2316" s="3">
        <f t="shared" si="437"/>
        <v>0.17904429211049933</v>
      </c>
      <c r="P2316" s="3">
        <f t="shared" si="437"/>
        <v>-25.345470836886136</v>
      </c>
      <c r="Q2316" s="3">
        <f t="shared" si="437"/>
        <v>-299.69489354248657</v>
      </c>
      <c r="R2316" s="3">
        <f t="shared" si="437"/>
        <v>44.505370831572378</v>
      </c>
      <c r="S2316" s="3">
        <f t="shared" si="437"/>
        <v>15.884407633310847</v>
      </c>
      <c r="T2316" s="3">
        <f t="shared" si="437"/>
        <v>94.348920214546666</v>
      </c>
      <c r="U2316" s="3">
        <f t="shared" si="437"/>
        <v>-10.159776475583786</v>
      </c>
      <c r="W2316" s="3">
        <f t="shared" si="438"/>
        <v>9.5097532362497645</v>
      </c>
      <c r="X2316" s="3">
        <f t="shared" si="439"/>
        <v>90.435406614362876</v>
      </c>
      <c r="Z2316" s="3">
        <f t="shared" ref="Z2316:Z2379" si="440">A2316-W2316</f>
        <v>-9.5097532362497645</v>
      </c>
      <c r="AA2316" s="3">
        <f>Z2315*$AF$4</f>
        <v>-21.056920121000044</v>
      </c>
      <c r="AB2316" s="3">
        <f t="shared" si="430"/>
        <v>-11.547166884750279</v>
      </c>
      <c r="AN2316">
        <v>712</v>
      </c>
      <c r="AO2316" s="13">
        <v>669.15380739741545</v>
      </c>
      <c r="AP2316" s="13">
        <f t="shared" si="434"/>
        <v>42.846192602584551</v>
      </c>
      <c r="AQ2316" s="13"/>
      <c r="AR2316" s="13"/>
      <c r="AS2316" s="13">
        <f t="shared" si="435"/>
        <v>42.846192602584551</v>
      </c>
      <c r="AT2316" s="13"/>
      <c r="AU2316" s="13"/>
      <c r="AV2316" s="13">
        <f t="shared" si="436"/>
        <v>1835.7962205377712</v>
      </c>
      <c r="AW2316" s="13"/>
      <c r="AX2316" s="13"/>
    </row>
    <row r="2317" spans="1:50" x14ac:dyDescent="0.25">
      <c r="A2317">
        <v>0</v>
      </c>
      <c r="B2317">
        <f t="shared" ref="B2317:B2380" si="441">B2316+1</f>
        <v>2306</v>
      </c>
      <c r="N2317" s="3">
        <f t="shared" si="437"/>
        <v>-21.309896976017029</v>
      </c>
      <c r="O2317" s="3">
        <f t="shared" si="437"/>
        <v>0.1675525946468881</v>
      </c>
      <c r="P2317" s="3">
        <f t="shared" si="437"/>
        <v>-48.092968828526203</v>
      </c>
      <c r="Q2317" s="3">
        <f t="shared" si="437"/>
        <v>-253.27518347771016</v>
      </c>
      <c r="R2317" s="3">
        <f t="shared" si="437"/>
        <v>59.608820417637901</v>
      </c>
      <c r="S2317" s="3">
        <f t="shared" si="437"/>
        <v>23.009689477183212</v>
      </c>
      <c r="T2317" s="3">
        <f t="shared" si="437"/>
        <v>26.605431030075444</v>
      </c>
      <c r="U2317" s="3">
        <f t="shared" si="437"/>
        <v>-12.035444976227781</v>
      </c>
      <c r="W2317" s="3">
        <f t="shared" si="438"/>
        <v>-14.307617177293935</v>
      </c>
      <c r="X2317" s="3">
        <f t="shared" si="439"/>
        <v>204.70790929199646</v>
      </c>
      <c r="Z2317" s="3">
        <f t="shared" si="440"/>
        <v>14.307617177293935</v>
      </c>
      <c r="AA2317" s="3">
        <f>Z2316*$AF$4</f>
        <v>-7.8150201120176943</v>
      </c>
      <c r="AB2317" s="3">
        <f t="shared" ref="AB2317:AB2380" si="442">AA2317+W2317</f>
        <v>-22.12263728931163</v>
      </c>
      <c r="AN2317">
        <v>776</v>
      </c>
      <c r="AO2317" s="13">
        <v>743.41493869867986</v>
      </c>
      <c r="AP2317" s="13">
        <f t="shared" si="434"/>
        <v>32.585061301320138</v>
      </c>
      <c r="AQ2317" s="13"/>
      <c r="AR2317" s="13"/>
      <c r="AS2317" s="13">
        <f t="shared" si="435"/>
        <v>32.585061301320138</v>
      </c>
      <c r="AT2317" s="13"/>
      <c r="AU2317" s="13"/>
      <c r="AV2317" s="13">
        <f t="shared" si="436"/>
        <v>1061.7862200107913</v>
      </c>
      <c r="AW2317" s="13"/>
      <c r="AX2317" s="13"/>
    </row>
    <row r="2318" spans="1:50" x14ac:dyDescent="0.25">
      <c r="A2318">
        <v>0</v>
      </c>
      <c r="B2318">
        <f t="shared" si="441"/>
        <v>2307</v>
      </c>
      <c r="N2318" s="3">
        <f t="shared" si="437"/>
        <v>-21.397550546969232</v>
      </c>
      <c r="O2318" s="3">
        <f t="shared" si="437"/>
        <v>0.15606055238697936</v>
      </c>
      <c r="P2318" s="3">
        <f t="shared" si="437"/>
        <v>-67.580842546778982</v>
      </c>
      <c r="Q2318" s="3">
        <f t="shared" si="437"/>
        <v>-189.59518821598076</v>
      </c>
      <c r="R2318" s="3">
        <f t="shared" si="437"/>
        <v>70.627866196038696</v>
      </c>
      <c r="S2318" s="3">
        <f t="shared" si="437"/>
        <v>23.986037252092071</v>
      </c>
      <c r="T2318" s="3">
        <f t="shared" si="437"/>
        <v>-48.266961913158823</v>
      </c>
      <c r="U2318" s="3">
        <f t="shared" si="437"/>
        <v>-10.677587827092935</v>
      </c>
      <c r="W2318" s="3">
        <f t="shared" si="438"/>
        <v>-31.733783487819153</v>
      </c>
      <c r="X2318" s="3">
        <f t="shared" si="439"/>
        <v>1007.0330144517835</v>
      </c>
      <c r="Z2318" s="3">
        <f t="shared" si="440"/>
        <v>31.733783487819153</v>
      </c>
      <c r="AA2318" s="3">
        <f>Z2317*$AF$4</f>
        <v>11.757856720128382</v>
      </c>
      <c r="AB2318" s="3">
        <f t="shared" si="442"/>
        <v>-19.975926767690773</v>
      </c>
      <c r="AN2318">
        <v>775</v>
      </c>
      <c r="AO2318" s="13">
        <v>749.87033515161079</v>
      </c>
      <c r="AP2318" s="13">
        <f t="shared" si="434"/>
        <v>25.129664848389211</v>
      </c>
      <c r="AQ2318" s="13"/>
      <c r="AR2318" s="13"/>
      <c r="AS2318" s="13">
        <f t="shared" si="435"/>
        <v>25.129664848389211</v>
      </c>
      <c r="AT2318" s="13"/>
      <c r="AU2318" s="13"/>
      <c r="AV2318" s="13">
        <f t="shared" si="436"/>
        <v>631.50005539236838</v>
      </c>
      <c r="AW2318" s="13"/>
      <c r="AX2318" s="13"/>
    </row>
    <row r="2319" spans="1:50" x14ac:dyDescent="0.25">
      <c r="A2319">
        <v>0</v>
      </c>
      <c r="B2319">
        <f t="shared" si="441"/>
        <v>2308</v>
      </c>
      <c r="N2319" s="3">
        <f t="shared" si="437"/>
        <v>-21.485193109740337</v>
      </c>
      <c r="O2319" s="3">
        <f t="shared" si="437"/>
        <v>0.14456818897954071</v>
      </c>
      <c r="P2319" s="3">
        <f t="shared" si="437"/>
        <v>-82.488251383233447</v>
      </c>
      <c r="Q2319" s="3">
        <f t="shared" si="437"/>
        <v>-112.99459419819991</v>
      </c>
      <c r="R2319" s="3">
        <f t="shared" si="437"/>
        <v>76.807481776078049</v>
      </c>
      <c r="S2319" s="3">
        <f t="shared" si="437"/>
        <v>18.552539218999655</v>
      </c>
      <c r="T2319" s="3">
        <f t="shared" si="437"/>
        <v>-110.20626139066309</v>
      </c>
      <c r="U2319" s="3">
        <f t="shared" si="437"/>
        <v>-6.4510162943298148</v>
      </c>
      <c r="W2319" s="3">
        <f t="shared" si="438"/>
        <v>-27.106343630465489</v>
      </c>
      <c r="X2319" s="3">
        <f t="shared" si="439"/>
        <v>734.75386501287699</v>
      </c>
      <c r="Z2319" s="3">
        <f t="shared" si="440"/>
        <v>27.106343630465489</v>
      </c>
      <c r="AA2319" s="3">
        <f>Z2318*$AF$4</f>
        <v>26.078505932454902</v>
      </c>
      <c r="AB2319" s="3">
        <f t="shared" si="442"/>
        <v>-1.0278376980105861</v>
      </c>
      <c r="AN2319">
        <v>708</v>
      </c>
      <c r="AO2319" s="13">
        <v>692.64671651745346</v>
      </c>
      <c r="AP2319" s="13">
        <f t="shared" si="434"/>
        <v>15.353283482546544</v>
      </c>
      <c r="AQ2319" s="13"/>
      <c r="AR2319" s="13"/>
      <c r="AS2319" s="13">
        <f t="shared" si="435"/>
        <v>15.353283482546544</v>
      </c>
      <c r="AT2319" s="13"/>
      <c r="AU2319" s="13"/>
      <c r="AV2319" s="13">
        <f t="shared" si="436"/>
        <v>235.72331369543653</v>
      </c>
      <c r="AW2319" s="13"/>
      <c r="AX2319" s="13"/>
    </row>
    <row r="2320" spans="1:50" x14ac:dyDescent="0.25">
      <c r="A2320">
        <v>0</v>
      </c>
      <c r="B2320">
        <f t="shared" si="441"/>
        <v>2309</v>
      </c>
      <c r="N2320" s="3">
        <f t="shared" si="437"/>
        <v>-21.572824619241707</v>
      </c>
      <c r="O2320" s="3">
        <f t="shared" si="437"/>
        <v>0.13307552807401524</v>
      </c>
      <c r="P2320" s="3">
        <f t="shared" si="437"/>
        <v>-91.804807481190537</v>
      </c>
      <c r="Q2320" s="3">
        <f t="shared" si="437"/>
        <v>-28.693605318173006</v>
      </c>
      <c r="R2320" s="3">
        <f t="shared" si="437"/>
        <v>77.724239127673656</v>
      </c>
      <c r="S2320" s="3">
        <f t="shared" si="437"/>
        <v>8.1612019859200373</v>
      </c>
      <c r="T2320" s="3">
        <f t="shared" si="437"/>
        <v>-142.61588212770263</v>
      </c>
      <c r="U2320" s="3">
        <f t="shared" si="437"/>
        <v>-0.49127023448513896</v>
      </c>
      <c r="W2320" s="3">
        <f t="shared" si="438"/>
        <v>11.854510422518501</v>
      </c>
      <c r="X2320" s="3">
        <f t="shared" si="439"/>
        <v>140.52941735759978</v>
      </c>
      <c r="Z2320" s="3">
        <f t="shared" si="440"/>
        <v>-11.854510422518501</v>
      </c>
      <c r="AA2320" s="3">
        <f>Z2319*$AF$4</f>
        <v>22.275722132080233</v>
      </c>
      <c r="AB2320" s="3">
        <f t="shared" si="442"/>
        <v>34.130232554598734</v>
      </c>
      <c r="AN2320">
        <v>581</v>
      </c>
      <c r="AO2320" s="13">
        <v>581.99469309713959</v>
      </c>
      <c r="AP2320" s="13">
        <f t="shared" si="434"/>
        <v>-0.99469309713958864</v>
      </c>
      <c r="AQ2320" s="13"/>
      <c r="AR2320" s="13"/>
      <c r="AS2320" s="13">
        <f t="shared" si="435"/>
        <v>0.99469309713958864</v>
      </c>
      <c r="AT2320" s="13"/>
      <c r="AU2320" s="13"/>
      <c r="AV2320" s="13">
        <f t="shared" si="436"/>
        <v>0.98941435749714712</v>
      </c>
      <c r="AW2320" s="13"/>
      <c r="AX2320" s="13"/>
    </row>
    <row r="2321" spans="1:50" x14ac:dyDescent="0.25">
      <c r="A2321">
        <v>36</v>
      </c>
      <c r="B2321">
        <f t="shared" si="441"/>
        <v>2310</v>
      </c>
      <c r="N2321" s="3">
        <f t="shared" si="437"/>
        <v>-21.660445030390498</v>
      </c>
      <c r="O2321" s="3">
        <f t="shared" si="437"/>
        <v>0.12158259332044485</v>
      </c>
      <c r="P2321" s="3">
        <f t="shared" si="437"/>
        <v>-94.899057363334634</v>
      </c>
      <c r="Q2321" s="3">
        <f t="shared" si="437"/>
        <v>57.56280534582654</v>
      </c>
      <c r="R2321" s="3">
        <f t="shared" si="437"/>
        <v>73.315321922783411</v>
      </c>
      <c r="S2321" s="3">
        <f t="shared" si="437"/>
        <v>-4.4110726728711622</v>
      </c>
      <c r="T2321" s="3">
        <f t="shared" si="437"/>
        <v>-136.81169242076439</v>
      </c>
      <c r="U2321" s="3">
        <f t="shared" si="437"/>
        <v>5.6004638745999555</v>
      </c>
      <c r="W2321" s="3">
        <f t="shared" si="438"/>
        <v>89.832289810813492</v>
      </c>
      <c r="X2321" s="3">
        <f t="shared" si="439"/>
        <v>2897.9154262754141</v>
      </c>
      <c r="Z2321" s="3">
        <f t="shared" si="440"/>
        <v>-53.832289810813492</v>
      </c>
      <c r="AA2321" s="3">
        <f>Z2320*$AF$4</f>
        <v>-9.7419181201214791</v>
      </c>
      <c r="AB2321" s="3">
        <f t="shared" si="442"/>
        <v>80.09037169069201</v>
      </c>
      <c r="AN2321">
        <v>408</v>
      </c>
      <c r="AO2321" s="13">
        <v>433.24088787243386</v>
      </c>
      <c r="AP2321" s="13">
        <f t="shared" si="434"/>
        <v>-25.240887872433859</v>
      </c>
      <c r="AQ2321" s="13"/>
      <c r="AR2321" s="13"/>
      <c r="AS2321" s="13">
        <f t="shared" si="435"/>
        <v>25.240887872433859</v>
      </c>
      <c r="AT2321" s="13"/>
      <c r="AU2321" s="13"/>
      <c r="AV2321" s="13">
        <f t="shared" si="436"/>
        <v>637.10242058877873</v>
      </c>
      <c r="AW2321" s="13"/>
      <c r="AX2321" s="13"/>
    </row>
    <row r="2322" spans="1:50" x14ac:dyDescent="0.25">
      <c r="A2322">
        <v>209</v>
      </c>
      <c r="B2322">
        <f t="shared" si="441"/>
        <v>2311</v>
      </c>
      <c r="N2322" s="3">
        <f t="shared" si="437"/>
        <v>-21.748054298109473</v>
      </c>
      <c r="O2322" s="3">
        <f t="shared" si="437"/>
        <v>0.11008940836944836</v>
      </c>
      <c r="P2322" s="3">
        <f t="shared" si="437"/>
        <v>-91.561280310207451</v>
      </c>
      <c r="Q2322" s="3">
        <f t="shared" si="437"/>
        <v>139.89640595257711</v>
      </c>
      <c r="R2322" s="3">
        <f t="shared" si="437"/>
        <v>63.882829718035559</v>
      </c>
      <c r="S2322" s="3">
        <f t="shared" si="437"/>
        <v>-15.804565885451749</v>
      </c>
      <c r="T2322" s="3">
        <f t="shared" si="437"/>
        <v>-94.34892021453534</v>
      </c>
      <c r="U2322" s="3">
        <f t="shared" si="437"/>
        <v>10.187538735526978</v>
      </c>
      <c r="W2322" s="3">
        <f t="shared" si="438"/>
        <v>201.62842666784891</v>
      </c>
      <c r="X2322" s="3">
        <f t="shared" si="439"/>
        <v>54.34009339128108</v>
      </c>
      <c r="Z2322" s="3">
        <f t="shared" si="440"/>
        <v>7.3715733321510868</v>
      </c>
      <c r="AA2322" s="3">
        <f>Z2321*$AF$4</f>
        <v>-44.23883744362842</v>
      </c>
      <c r="AB2322" s="3">
        <f t="shared" si="442"/>
        <v>157.38958922422049</v>
      </c>
      <c r="AN2322">
        <v>207</v>
      </c>
      <c r="AO2322" s="13">
        <v>265.13129918899784</v>
      </c>
      <c r="AP2322" s="13">
        <f t="shared" si="434"/>
        <v>-58.131299188997843</v>
      </c>
      <c r="AQ2322" s="13"/>
      <c r="AR2322" s="13"/>
      <c r="AS2322" s="13">
        <f t="shared" si="435"/>
        <v>58.131299188997843</v>
      </c>
      <c r="AT2322" s="13"/>
      <c r="AU2322" s="13"/>
      <c r="AV2322" s="13">
        <f t="shared" si="436"/>
        <v>3379.2479454007812</v>
      </c>
      <c r="AW2322" s="13"/>
      <c r="AX2322" s="13"/>
    </row>
    <row r="2323" spans="1:50" x14ac:dyDescent="0.25">
      <c r="A2323">
        <v>415</v>
      </c>
      <c r="B2323">
        <f t="shared" si="441"/>
        <v>2312</v>
      </c>
      <c r="N2323" s="3">
        <f t="shared" si="437"/>
        <v>-21.835652377327214</v>
      </c>
      <c r="O2323" s="3">
        <f t="shared" si="437"/>
        <v>9.8595996872149483E-2</v>
      </c>
      <c r="P2323" s="3">
        <f t="shared" si="437"/>
        <v>-82.017702719687577</v>
      </c>
      <c r="Q2323" s="3">
        <f t="shared" si="437"/>
        <v>212.69629768336787</v>
      </c>
      <c r="R2323" s="3">
        <f t="shared" si="437"/>
        <v>50.073078055439581</v>
      </c>
      <c r="S2323" s="3">
        <f t="shared" si="437"/>
        <v>-22.974567350583975</v>
      </c>
      <c r="T2323" s="3">
        <f t="shared" si="437"/>
        <v>-26.605431030093179</v>
      </c>
      <c r="U2323" s="3">
        <f t="shared" si="437"/>
        <v>12.037559181390176</v>
      </c>
      <c r="W2323" s="3">
        <f t="shared" si="438"/>
        <v>332.48656100102164</v>
      </c>
      <c r="X2323" s="3">
        <f t="shared" si="439"/>
        <v>6808.4676154381223</v>
      </c>
      <c r="Z2323" s="3">
        <f t="shared" si="440"/>
        <v>82.513438998978359</v>
      </c>
      <c r="AA2323" s="3">
        <f>Z2322*$AF$4</f>
        <v>6.057885248628442</v>
      </c>
      <c r="AB2323" s="3">
        <f t="shared" si="442"/>
        <v>338.54444624965009</v>
      </c>
      <c r="AN2323">
        <v>36</v>
      </c>
      <c r="AO2323" s="13">
        <v>94.921733865666994</v>
      </c>
      <c r="AP2323" s="13">
        <f t="shared" si="434"/>
        <v>-58.921733865666994</v>
      </c>
      <c r="AQ2323" s="13"/>
      <c r="AR2323" s="13"/>
      <c r="AS2323" s="13">
        <f t="shared" si="435"/>
        <v>58.921733865666994</v>
      </c>
      <c r="AT2323" s="13"/>
      <c r="AU2323" s="13"/>
      <c r="AV2323" s="13">
        <f t="shared" si="436"/>
        <v>3471.7707217364887</v>
      </c>
      <c r="AW2323" s="13"/>
      <c r="AX2323" s="13"/>
    </row>
    <row r="2324" spans="1:50" x14ac:dyDescent="0.25">
      <c r="A2324">
        <v>589</v>
      </c>
      <c r="B2324">
        <f t="shared" si="441"/>
        <v>2313</v>
      </c>
      <c r="N2324" s="3">
        <f t="shared" si="437"/>
        <v>-21.923239222978037</v>
      </c>
      <c r="O2324" s="3">
        <f t="shared" si="437"/>
        <v>8.7102382480136686E-2</v>
      </c>
      <c r="P2324" s="3">
        <f t="shared" si="437"/>
        <v>-66.915165032835318</v>
      </c>
      <c r="Q2324" s="3">
        <f t="shared" si="437"/>
        <v>271.00128822431526</v>
      </c>
      <c r="R2324" s="3">
        <f t="shared" si="437"/>
        <v>32.832312840858449</v>
      </c>
      <c r="S2324" s="3">
        <f t="shared" si="437"/>
        <v>-24.005020516215492</v>
      </c>
      <c r="T2324" s="3">
        <f t="shared" si="437"/>
        <v>48.266961913172899</v>
      </c>
      <c r="U2324" s="3">
        <f t="shared" si="437"/>
        <v>10.653485960533708</v>
      </c>
      <c r="W2324" s="3">
        <f t="shared" si="438"/>
        <v>461.01211011097541</v>
      </c>
      <c r="X2324" s="3">
        <f t="shared" si="439"/>
        <v>16380.899958245082</v>
      </c>
      <c r="Z2324" s="3">
        <f t="shared" si="440"/>
        <v>127.98788988902459</v>
      </c>
      <c r="AA2324" s="3">
        <f>Z2323*$AF$4</f>
        <v>67.808719034970423</v>
      </c>
      <c r="AB2324" s="3">
        <f t="shared" si="442"/>
        <v>528.82082914594582</v>
      </c>
      <c r="AN2324">
        <v>0</v>
      </c>
      <c r="AO2324" s="13">
        <v>-32.391368187895083</v>
      </c>
      <c r="AP2324" s="13">
        <f t="shared" si="434"/>
        <v>32.391368187895083</v>
      </c>
      <c r="AQ2324" s="13"/>
      <c r="AR2324" s="13"/>
      <c r="AS2324" s="13">
        <f t="shared" si="435"/>
        <v>32.391368187895083</v>
      </c>
      <c r="AT2324" s="13"/>
      <c r="AU2324" s="13"/>
      <c r="AV2324" s="13">
        <f t="shared" si="436"/>
        <v>1049.2007330837816</v>
      </c>
      <c r="AW2324" s="13"/>
      <c r="AX2324" s="13"/>
    </row>
    <row r="2325" spans="1:50" x14ac:dyDescent="0.25">
      <c r="A2325">
        <v>712</v>
      </c>
      <c r="B2325">
        <f t="shared" si="441"/>
        <v>2314</v>
      </c>
      <c r="N2325" s="3">
        <f t="shared" si="437"/>
        <v>-22.01081479000198</v>
      </c>
      <c r="O2325" s="3">
        <f t="shared" si="437"/>
        <v>7.5608588845428315E-2</v>
      </c>
      <c r="P2325" s="3">
        <f t="shared" si="437"/>
        <v>-47.277280464489174</v>
      </c>
      <c r="Q2325" s="3">
        <f t="shared" si="437"/>
        <v>310.83798882355751</v>
      </c>
      <c r="R2325" s="3">
        <f t="shared" si="437"/>
        <v>13.341873456551202</v>
      </c>
      <c r="S2325" s="3">
        <f t="shared" si="437"/>
        <v>-18.620554931002918</v>
      </c>
      <c r="T2325" s="3">
        <f t="shared" si="437"/>
        <v>110.20626139067279</v>
      </c>
      <c r="U2325" s="3">
        <f t="shared" si="437"/>
        <v>6.4071737297372202</v>
      </c>
      <c r="W2325" s="3">
        <f t="shared" si="438"/>
        <v>563.97463936551389</v>
      </c>
      <c r="X2325" s="3">
        <f t="shared" si="439"/>
        <v>21911.507390969669</v>
      </c>
      <c r="Z2325" s="3">
        <f t="shared" si="440"/>
        <v>148.02536063448611</v>
      </c>
      <c r="AA2325" s="3">
        <f>Z2324*$AF$4</f>
        <v>105.17916803190151</v>
      </c>
      <c r="AB2325" s="3">
        <f t="shared" si="442"/>
        <v>669.15380739741545</v>
      </c>
      <c r="AN2325">
        <v>0</v>
      </c>
      <c r="AO2325" s="13">
        <v>-37.329701890614032</v>
      </c>
      <c r="AP2325" s="13">
        <f t="shared" si="434"/>
        <v>37.329701890614032</v>
      </c>
      <c r="AQ2325" s="13"/>
      <c r="AR2325" s="13"/>
      <c r="AS2325" s="13">
        <f t="shared" si="435"/>
        <v>37.329701890614032</v>
      </c>
      <c r="AT2325" s="13"/>
      <c r="AU2325" s="13"/>
      <c r="AV2325" s="13">
        <f t="shared" si="436"/>
        <v>1393.5066432421129</v>
      </c>
      <c r="AW2325" s="13"/>
      <c r="AX2325" s="13"/>
    </row>
    <row r="2326" spans="1:50" x14ac:dyDescent="0.25">
      <c r="A2326">
        <v>776</v>
      </c>
      <c r="B2326">
        <f t="shared" si="441"/>
        <v>2315</v>
      </c>
      <c r="N2326" s="3">
        <f t="shared" si="437"/>
        <v>-22.09837903334498</v>
      </c>
      <c r="O2326" s="3">
        <f t="shared" si="437"/>
        <v>6.4114639620396208E-2</v>
      </c>
      <c r="P2326" s="3">
        <f t="shared" si="437"/>
        <v>-24.435056993072003</v>
      </c>
      <c r="Q2326" s="3">
        <f t="shared" si="437"/>
        <v>329.49159416854627</v>
      </c>
      <c r="R2326" s="3">
        <f t="shared" si="437"/>
        <v>-7.0627527606009579</v>
      </c>
      <c r="S2326" s="3">
        <f t="shared" si="437"/>
        <v>-8.2600741452520303</v>
      </c>
      <c r="T2326" s="3">
        <f t="shared" si="437"/>
        <v>142.61588212769931</v>
      </c>
      <c r="U2326" s="3">
        <f t="shared" si="437"/>
        <v>0.43946601762567816</v>
      </c>
      <c r="W2326" s="3">
        <f t="shared" si="438"/>
        <v>621.7691775828655</v>
      </c>
      <c r="X2326" s="3">
        <f t="shared" si="439"/>
        <v>23787.146583465681</v>
      </c>
      <c r="Z2326" s="3">
        <f t="shared" si="440"/>
        <v>154.2308224171345</v>
      </c>
      <c r="AA2326" s="3">
        <f>Z2325*$AF$4</f>
        <v>121.64576111581434</v>
      </c>
      <c r="AB2326" s="3">
        <f t="shared" si="442"/>
        <v>743.41493869867986</v>
      </c>
      <c r="AN2326">
        <v>0</v>
      </c>
      <c r="AO2326" s="13">
        <v>-10.155247042485712</v>
      </c>
      <c r="AP2326" s="13">
        <f t="shared" si="434"/>
        <v>10.155247042485712</v>
      </c>
      <c r="AQ2326" s="13"/>
      <c r="AR2326" s="13"/>
      <c r="AS2326" s="13">
        <f t="shared" si="435"/>
        <v>10.155247042485712</v>
      </c>
      <c r="AT2326" s="13"/>
      <c r="AU2326" s="13"/>
      <c r="AV2326" s="13">
        <f t="shared" si="436"/>
        <v>103.1290424939148</v>
      </c>
      <c r="AW2326" s="13"/>
      <c r="AX2326" s="13"/>
    </row>
    <row r="2327" spans="1:50" x14ac:dyDescent="0.25">
      <c r="A2327">
        <v>775</v>
      </c>
      <c r="B2327">
        <f t="shared" si="441"/>
        <v>2316</v>
      </c>
      <c r="N2327" s="3">
        <f t="shared" si="437"/>
        <v>-22.18593190795869</v>
      </c>
      <c r="O2327" s="3">
        <f t="shared" si="437"/>
        <v>5.2620558457747713E-2</v>
      </c>
      <c r="P2327" s="3">
        <f t="shared" si="437"/>
        <v>6.3315117858385506E-2</v>
      </c>
      <c r="Q2327" s="3">
        <f t="shared" si="437"/>
        <v>325.69089188155516</v>
      </c>
      <c r="R2327" s="3">
        <f t="shared" si="437"/>
        <v>-26.983438277940081</v>
      </c>
      <c r="S2327" s="3">
        <f t="shared" si="437"/>
        <v>4.307765908617279</v>
      </c>
      <c r="T2327" s="3">
        <f t="shared" si="437"/>
        <v>136.81169242075941</v>
      </c>
      <c r="U2327" s="3">
        <f t="shared" si="437"/>
        <v>-5.6463116655592689</v>
      </c>
      <c r="W2327" s="3">
        <f t="shared" si="438"/>
        <v>623.1249875974338</v>
      </c>
      <c r="X2327" s="3">
        <f t="shared" si="439"/>
        <v>23066.019392279635</v>
      </c>
      <c r="Z2327" s="3">
        <f t="shared" si="440"/>
        <v>151.8750124025662</v>
      </c>
      <c r="AA2327" s="3">
        <f>Z2326*$AF$4</f>
        <v>126.74534755417697</v>
      </c>
      <c r="AB2327" s="3">
        <f t="shared" si="442"/>
        <v>749.87033515161079</v>
      </c>
      <c r="AN2327">
        <v>0</v>
      </c>
      <c r="AO2327" s="13">
        <v>11.089395391807923</v>
      </c>
      <c r="AP2327" s="13">
        <f t="shared" si="434"/>
        <v>-11.089395391807923</v>
      </c>
      <c r="AQ2327" s="13"/>
      <c r="AR2327" s="13"/>
      <c r="AS2327" s="13">
        <f t="shared" si="435"/>
        <v>11.089395391807923</v>
      </c>
      <c r="AT2327" s="13"/>
      <c r="AU2327" s="13"/>
      <c r="AV2327" s="13">
        <f t="shared" si="436"/>
        <v>122.97469015585079</v>
      </c>
      <c r="AW2327" s="13"/>
      <c r="AX2327" s="13"/>
    </row>
    <row r="2328" spans="1:50" x14ac:dyDescent="0.25">
      <c r="A2328">
        <v>708</v>
      </c>
      <c r="B2328">
        <f t="shared" si="441"/>
        <v>2317</v>
      </c>
      <c r="N2328" s="3">
        <f t="shared" si="437"/>
        <v>-22.27347336880073</v>
      </c>
      <c r="O2328" s="3">
        <f t="shared" si="437"/>
        <v>4.1126369010446417E-2</v>
      </c>
      <c r="P2328" s="3">
        <f t="shared" si="437"/>
        <v>24.557395884345524</v>
      </c>
      <c r="Q2328" s="3">
        <f t="shared" si="437"/>
        <v>299.69489354248805</v>
      </c>
      <c r="R2328" s="3">
        <f t="shared" si="437"/>
        <v>-45.055215239902097</v>
      </c>
      <c r="S2328" s="3">
        <f t="shared" si="437"/>
        <v>15.724431428693666</v>
      </c>
      <c r="T2328" s="3">
        <f t="shared" si="437"/>
        <v>94.348920214549054</v>
      </c>
      <c r="U2328" s="3">
        <f t="shared" si="437"/>
        <v>-10.215112316879104</v>
      </c>
      <c r="W2328" s="3">
        <f t="shared" si="438"/>
        <v>567.83735007514861</v>
      </c>
      <c r="X2328" s="3">
        <f t="shared" si="439"/>
        <v>19645.568433956443</v>
      </c>
      <c r="Z2328" s="3">
        <f t="shared" si="440"/>
        <v>140.16264992485139</v>
      </c>
      <c r="AA2328" s="3">
        <f>Z2327*$AF$4</f>
        <v>124.80936644230488</v>
      </c>
      <c r="AB2328" s="3">
        <f t="shared" si="442"/>
        <v>692.64671651745346</v>
      </c>
      <c r="AN2328">
        <v>0</v>
      </c>
      <c r="AO2328" s="13">
        <v>20.737367723011417</v>
      </c>
      <c r="AP2328" s="13">
        <f t="shared" si="434"/>
        <v>-20.737367723011417</v>
      </c>
      <c r="AQ2328" s="13"/>
      <c r="AR2328" s="13"/>
      <c r="AS2328" s="13">
        <f t="shared" si="435"/>
        <v>20.737367723011417</v>
      </c>
      <c r="AT2328" s="13"/>
      <c r="AU2328" s="13"/>
      <c r="AV2328" s="13">
        <f t="shared" si="436"/>
        <v>430.03842007939573</v>
      </c>
      <c r="AW2328" s="13"/>
      <c r="AX2328" s="13"/>
    </row>
    <row r="2329" spans="1:50" x14ac:dyDescent="0.25">
      <c r="A2329">
        <v>581</v>
      </c>
      <c r="B2329">
        <f t="shared" si="441"/>
        <v>2318</v>
      </c>
      <c r="N2329" s="3">
        <f t="shared" si="437"/>
        <v>-22.361003370834474</v>
      </c>
      <c r="O2329" s="3">
        <f t="shared" si="437"/>
        <v>2.9632094931693054E-2</v>
      </c>
      <c r="P2329" s="3">
        <f t="shared" si="437"/>
        <v>47.387036179274013</v>
      </c>
      <c r="Q2329" s="3">
        <f t="shared" si="437"/>
        <v>253.27518347771246</v>
      </c>
      <c r="R2329" s="3">
        <f t="shared" si="437"/>
        <v>-60.03980323567832</v>
      </c>
      <c r="S2329" s="3">
        <f t="shared" si="437"/>
        <v>22.939019722873702</v>
      </c>
      <c r="T2329" s="3">
        <f t="shared" si="437"/>
        <v>26.605431030078506</v>
      </c>
      <c r="U2329" s="3">
        <f t="shared" si="437"/>
        <v>-12.039450444605382</v>
      </c>
      <c r="W2329" s="3">
        <f t="shared" si="438"/>
        <v>466.81042901539593</v>
      </c>
      <c r="X2329" s="3">
        <f t="shared" si="439"/>
        <v>13039.258121647932</v>
      </c>
      <c r="Z2329" s="3">
        <f t="shared" si="440"/>
        <v>114.18957098460407</v>
      </c>
      <c r="AA2329" s="3">
        <f>Z2328*$AF$4</f>
        <v>115.18426408174363</v>
      </c>
      <c r="AB2329" s="3">
        <f t="shared" si="442"/>
        <v>581.99469309713959</v>
      </c>
      <c r="AN2329">
        <v>0</v>
      </c>
      <c r="AO2329" s="13">
        <v>17.427394784169195</v>
      </c>
      <c r="AP2329" s="13">
        <f t="shared" si="434"/>
        <v>-17.427394784169195</v>
      </c>
      <c r="AQ2329" s="13"/>
      <c r="AR2329" s="13"/>
      <c r="AS2329" s="13">
        <f t="shared" si="435"/>
        <v>17.427394784169195</v>
      </c>
      <c r="AT2329" s="13"/>
      <c r="AU2329" s="13"/>
      <c r="AV2329" s="13">
        <f t="shared" si="436"/>
        <v>303.71408896328768</v>
      </c>
      <c r="AW2329" s="13"/>
      <c r="AX2329" s="13"/>
    </row>
    <row r="2330" spans="1:50" x14ac:dyDescent="0.25">
      <c r="A2330">
        <v>408</v>
      </c>
      <c r="B2330">
        <f t="shared" si="441"/>
        <v>2319</v>
      </c>
      <c r="N2330" s="3">
        <f t="shared" si="437"/>
        <v>-22.4485218690293</v>
      </c>
      <c r="O2330" s="3">
        <f t="shared" si="437"/>
        <v>1.8137759874849113E-2</v>
      </c>
      <c r="P2330" s="3">
        <f t="shared" si="437"/>
        <v>67.004898596146788</v>
      </c>
      <c r="Q2330" s="3">
        <f t="shared" si="437"/>
        <v>189.59518821598371</v>
      </c>
      <c r="R2330" s="3">
        <f t="shared" si="437"/>
        <v>-70.910456427365617</v>
      </c>
      <c r="S2330" s="3">
        <f t="shared" si="437"/>
        <v>24.023559194692428</v>
      </c>
      <c r="T2330" s="3">
        <f t="shared" si="437"/>
        <v>-48.266961913155875</v>
      </c>
      <c r="U2330" s="3">
        <f t="shared" si="437"/>
        <v>-10.629186785794779</v>
      </c>
      <c r="W2330" s="3">
        <f t="shared" si="438"/>
        <v>339.40104033299605</v>
      </c>
      <c r="X2330" s="3">
        <f t="shared" si="439"/>
        <v>4705.8172673952349</v>
      </c>
      <c r="Z2330" s="3">
        <f t="shared" si="440"/>
        <v>68.598959667003953</v>
      </c>
      <c r="AA2330" s="3">
        <f>Z2329*$AF$4</f>
        <v>93.839847539437784</v>
      </c>
      <c r="AB2330" s="3">
        <f t="shared" si="442"/>
        <v>433.24088787243386</v>
      </c>
      <c r="AN2330">
        <v>0</v>
      </c>
      <c r="AO2330" s="13">
        <v>4.3825440610676871</v>
      </c>
      <c r="AP2330" s="13">
        <f t="shared" si="434"/>
        <v>-4.3825440610676871</v>
      </c>
      <c r="AQ2330" s="13"/>
      <c r="AR2330" s="13"/>
      <c r="AS2330" s="13">
        <f t="shared" si="435"/>
        <v>4.3825440610676871</v>
      </c>
      <c r="AT2330" s="13"/>
      <c r="AU2330" s="13"/>
      <c r="AV2330" s="13">
        <f t="shared" si="436"/>
        <v>19.206692447199654</v>
      </c>
      <c r="AW2330" s="13"/>
      <c r="AX2330" s="13"/>
    </row>
    <row r="2331" spans="1:50" x14ac:dyDescent="0.25">
      <c r="A2331">
        <v>207</v>
      </c>
      <c r="B2331">
        <f t="shared" si="441"/>
        <v>2320</v>
      </c>
      <c r="N2331" s="3">
        <f t="shared" ref="N2331:U2346" si="443">N$3*COS(N$2*$B2331)+N$4*SIN(N$2*$B2331)</f>
        <v>-22.5360288183604</v>
      </c>
      <c r="O2331" s="3">
        <f t="shared" si="443"/>
        <v>6.6433874934148651E-3</v>
      </c>
      <c r="P2331" s="3">
        <f t="shared" si="443"/>
        <v>82.081332209194173</v>
      </c>
      <c r="Q2331" s="3">
        <f t="shared" si="443"/>
        <v>112.99459419816793</v>
      </c>
      <c r="R2331" s="3">
        <f t="shared" si="443"/>
        <v>-76.922316302804703</v>
      </c>
      <c r="S2331" s="3">
        <f t="shared" si="443"/>
        <v>18.688225780507864</v>
      </c>
      <c r="T2331" s="3">
        <f t="shared" si="443"/>
        <v>-110.2062613906825</v>
      </c>
      <c r="U2331" s="3">
        <f t="shared" si="443"/>
        <v>-6.3632125009089187</v>
      </c>
      <c r="W2331" s="3">
        <f t="shared" si="438"/>
        <v>208.75736012425068</v>
      </c>
      <c r="X2331" s="3">
        <f t="shared" si="439"/>
        <v>3.0883146063063696</v>
      </c>
      <c r="Z2331" s="3">
        <f t="shared" si="440"/>
        <v>-1.7573601242506811</v>
      </c>
      <c r="AA2331" s="3">
        <f>Z2330*$AF$4</f>
        <v>56.373939064747184</v>
      </c>
      <c r="AB2331" s="3">
        <f t="shared" si="442"/>
        <v>265.13129918899784</v>
      </c>
      <c r="AN2331">
        <v>0</v>
      </c>
      <c r="AO2331" s="13">
        <v>-11.614945961158895</v>
      </c>
      <c r="AP2331" s="13">
        <f t="shared" si="434"/>
        <v>11.614945961158895</v>
      </c>
      <c r="AQ2331" s="13"/>
      <c r="AR2331" s="13"/>
      <c r="AS2331" s="13">
        <f t="shared" si="435"/>
        <v>11.614945961158895</v>
      </c>
      <c r="AT2331" s="13"/>
      <c r="AU2331" s="13"/>
      <c r="AV2331" s="13">
        <f t="shared" si="436"/>
        <v>134.90696968064134</v>
      </c>
      <c r="AW2331" s="13"/>
      <c r="AX2331" s="13"/>
    </row>
    <row r="2332" spans="1:50" x14ac:dyDescent="0.25">
      <c r="A2332">
        <v>36</v>
      </c>
      <c r="B2332">
        <f t="shared" si="441"/>
        <v>2321</v>
      </c>
      <c r="N2332" s="3">
        <f t="shared" si="443"/>
        <v>-22.623524173808988</v>
      </c>
      <c r="O2332" s="3">
        <f t="shared" si="443"/>
        <v>-4.8509985590430293E-3</v>
      </c>
      <c r="P2332" s="3">
        <f t="shared" si="443"/>
        <v>91.594493074108144</v>
      </c>
      <c r="Q2332" s="3">
        <f t="shared" si="443"/>
        <v>28.693605318176552</v>
      </c>
      <c r="R2332" s="3">
        <f t="shared" si="443"/>
        <v>-77.66344947370996</v>
      </c>
      <c r="S2332" s="3">
        <f t="shared" si="443"/>
        <v>8.3587933236474559</v>
      </c>
      <c r="T2332" s="3">
        <f t="shared" si="443"/>
        <v>-142.61588212770206</v>
      </c>
      <c r="U2332" s="3">
        <f t="shared" si="443"/>
        <v>-0.3876536616209636</v>
      </c>
      <c r="W2332" s="3">
        <f t="shared" si="438"/>
        <v>96.365914842174959</v>
      </c>
      <c r="X2332" s="3">
        <f t="shared" si="439"/>
        <v>3644.043674732719</v>
      </c>
      <c r="Z2332" s="3">
        <f t="shared" si="440"/>
        <v>-60.365914842174959</v>
      </c>
      <c r="AA2332" s="3">
        <f>Z2331*$AF$4</f>
        <v>-1.4441809765079672</v>
      </c>
      <c r="AB2332" s="3">
        <f t="shared" si="442"/>
        <v>94.921733865666994</v>
      </c>
      <c r="AN2332">
        <v>0</v>
      </c>
      <c r="AO2332" s="13">
        <v>-22.266687534894139</v>
      </c>
      <c r="AP2332" s="13">
        <f t="shared" si="434"/>
        <v>22.266687534894139</v>
      </c>
      <c r="AQ2332" s="13"/>
      <c r="AR2332" s="13"/>
      <c r="AS2332" s="13">
        <f t="shared" si="435"/>
        <v>22.266687534894139</v>
      </c>
      <c r="AT2332" s="13"/>
      <c r="AU2332" s="13"/>
      <c r="AV2332" s="13">
        <f t="shared" si="436"/>
        <v>495.80537377661</v>
      </c>
      <c r="AW2332" s="13"/>
      <c r="AX2332" s="13"/>
    </row>
    <row r="2333" spans="1:50" x14ac:dyDescent="0.25">
      <c r="A2333">
        <v>0</v>
      </c>
      <c r="B2333">
        <f t="shared" si="441"/>
        <v>2322</v>
      </c>
      <c r="N2333" s="3">
        <f t="shared" si="443"/>
        <v>-22.711007890362243</v>
      </c>
      <c r="O2333" s="3">
        <f t="shared" si="443"/>
        <v>-1.6345374628928822E-2</v>
      </c>
      <c r="P2333" s="3">
        <f t="shared" si="443"/>
        <v>94.899602321403549</v>
      </c>
      <c r="Q2333" s="3">
        <f t="shared" si="443"/>
        <v>-57.56280534582303</v>
      </c>
      <c r="R2333" s="3">
        <f t="shared" si="443"/>
        <v>-73.083073402795762</v>
      </c>
      <c r="S2333" s="3">
        <f t="shared" si="443"/>
        <v>-4.2043793622659091</v>
      </c>
      <c r="T2333" s="3">
        <f t="shared" si="443"/>
        <v>-136.81169242076544</v>
      </c>
      <c r="U2333" s="3">
        <f t="shared" si="443"/>
        <v>5.692054883849849</v>
      </c>
      <c r="W2333" s="3">
        <f t="shared" si="438"/>
        <v>17.21673697025588</v>
      </c>
      <c r="X2333" s="3">
        <f t="shared" si="439"/>
        <v>296.41603190297565</v>
      </c>
      <c r="Z2333" s="3">
        <f t="shared" si="440"/>
        <v>-17.21673697025588</v>
      </c>
      <c r="AA2333" s="3">
        <f>Z2332*$AF$4</f>
        <v>-49.608105158150963</v>
      </c>
      <c r="AB2333" s="3">
        <f t="shared" si="442"/>
        <v>-32.391368187895083</v>
      </c>
      <c r="AN2333">
        <v>0</v>
      </c>
      <c r="AO2333" s="13">
        <v>-20.255960877095141</v>
      </c>
      <c r="AP2333" s="13">
        <f t="shared" si="434"/>
        <v>20.255960877095141</v>
      </c>
      <c r="AQ2333" s="13"/>
      <c r="AR2333" s="13"/>
      <c r="AS2333" s="13">
        <f t="shared" si="435"/>
        <v>20.255960877095141</v>
      </c>
      <c r="AT2333" s="13"/>
      <c r="AU2333" s="13"/>
      <c r="AV2333" s="13">
        <f t="shared" si="436"/>
        <v>410.30395105440897</v>
      </c>
      <c r="AW2333" s="13"/>
      <c r="AX2333" s="13"/>
    </row>
    <row r="2334" spans="1:50" x14ac:dyDescent="0.25">
      <c r="A2334">
        <v>0</v>
      </c>
      <c r="B2334">
        <f t="shared" si="441"/>
        <v>2323</v>
      </c>
      <c r="N2334" s="3">
        <f t="shared" si="443"/>
        <v>-22.798479923013247</v>
      </c>
      <c r="O2334" s="3">
        <f t="shared" si="443"/>
        <v>-2.7839717062658309E-2</v>
      </c>
      <c r="P2334" s="3">
        <f t="shared" si="443"/>
        <v>91.772647697494449</v>
      </c>
      <c r="Q2334" s="3">
        <f t="shared" si="443"/>
        <v>-139.89640595257387</v>
      </c>
      <c r="R2334" s="3">
        <f t="shared" si="443"/>
        <v>-63.495036029573455</v>
      </c>
      <c r="S2334" s="3">
        <f t="shared" si="443"/>
        <v>-15.644005747164755</v>
      </c>
      <c r="T2334" s="3">
        <f t="shared" si="443"/>
        <v>-94.348920214537713</v>
      </c>
      <c r="U2334" s="3">
        <f t="shared" si="443"/>
        <v>10.242496708959973</v>
      </c>
      <c r="W2334" s="3">
        <f t="shared" si="438"/>
        <v>-23.181159615827454</v>
      </c>
      <c r="X2334" s="3">
        <f t="shared" si="439"/>
        <v>537.36616113446962</v>
      </c>
      <c r="Z2334" s="3">
        <f t="shared" si="440"/>
        <v>23.181159615827454</v>
      </c>
      <c r="AA2334" s="3">
        <f>Z2333*$AF$4</f>
        <v>-14.14854227478658</v>
      </c>
      <c r="AB2334" s="3">
        <f t="shared" si="442"/>
        <v>-37.329701890614032</v>
      </c>
      <c r="AN2334">
        <v>0</v>
      </c>
      <c r="AO2334" s="13">
        <v>-1.5122912838280804</v>
      </c>
      <c r="AP2334" s="13">
        <f t="shared" si="434"/>
        <v>1.5122912838280804</v>
      </c>
      <c r="AQ2334" s="13"/>
      <c r="AR2334" s="13"/>
      <c r="AS2334" s="13">
        <f t="shared" si="435"/>
        <v>1.5122912838280804</v>
      </c>
      <c r="AT2334" s="13"/>
      <c r="AU2334" s="13"/>
      <c r="AV2334" s="13">
        <f t="shared" si="436"/>
        <v>2.2870249271423839</v>
      </c>
      <c r="AW2334" s="13"/>
      <c r="AX2334" s="13"/>
    </row>
    <row r="2335" spans="1:50" x14ac:dyDescent="0.25">
      <c r="A2335">
        <v>0</v>
      </c>
      <c r="B2335">
        <f t="shared" si="441"/>
        <v>2324</v>
      </c>
      <c r="N2335" s="3">
        <f t="shared" si="443"/>
        <v>-22.8859402267612</v>
      </c>
      <c r="O2335" s="3">
        <f t="shared" si="443"/>
        <v>-3.9334002206729446E-2</v>
      </c>
      <c r="P2335" s="3">
        <f t="shared" si="443"/>
        <v>82.425566569570492</v>
      </c>
      <c r="Q2335" s="3">
        <f t="shared" si="443"/>
        <v>-212.69629768336515</v>
      </c>
      <c r="R2335" s="3">
        <f t="shared" si="443"/>
        <v>-49.556310870390575</v>
      </c>
      <c r="S2335" s="3">
        <f t="shared" si="443"/>
        <v>-22.903047252416965</v>
      </c>
      <c r="T2335" s="3">
        <f t="shared" si="443"/>
        <v>-26.605431030096263</v>
      </c>
      <c r="U2335" s="3">
        <f t="shared" si="443"/>
        <v>12.041118730846012</v>
      </c>
      <c r="W2335" s="3">
        <f t="shared" si="438"/>
        <v>-29.205292203176555</v>
      </c>
      <c r="X2335" s="3">
        <f t="shared" si="439"/>
        <v>852.9490926729253</v>
      </c>
      <c r="Z2335" s="3">
        <f t="shared" si="440"/>
        <v>29.205292203176555</v>
      </c>
      <c r="AA2335" s="3">
        <f>Z2334*$AF$4</f>
        <v>19.050045160690843</v>
      </c>
      <c r="AB2335" s="3">
        <f t="shared" si="442"/>
        <v>-10.155247042485712</v>
      </c>
      <c r="AN2335">
        <v>0</v>
      </c>
      <c r="AO2335" s="13">
        <v>33.384585337604818</v>
      </c>
      <c r="AP2335" s="13">
        <f t="shared" si="434"/>
        <v>-33.384585337604818</v>
      </c>
      <c r="AQ2335" s="13"/>
      <c r="AR2335" s="13"/>
      <c r="AS2335" s="13">
        <f t="shared" si="435"/>
        <v>33.384585337604818</v>
      </c>
      <c r="AT2335" s="13"/>
      <c r="AU2335" s="13"/>
      <c r="AV2335" s="13">
        <f t="shared" si="436"/>
        <v>1114.5305381638186</v>
      </c>
      <c r="AW2335" s="13"/>
      <c r="AX2335" s="13"/>
    </row>
    <row r="2336" spans="1:50" x14ac:dyDescent="0.25">
      <c r="A2336">
        <v>0</v>
      </c>
      <c r="B2336">
        <f t="shared" si="441"/>
        <v>2325</v>
      </c>
      <c r="N2336" s="3">
        <f t="shared" si="443"/>
        <v>-22.973388756611236</v>
      </c>
      <c r="O2336" s="3">
        <f t="shared" si="443"/>
        <v>-5.0828206407744325E-2</v>
      </c>
      <c r="P2336" s="3">
        <f t="shared" si="443"/>
        <v>67.49188132712743</v>
      </c>
      <c r="Q2336" s="3">
        <f t="shared" si="443"/>
        <v>-271.00128822431321</v>
      </c>
      <c r="R2336" s="3">
        <f t="shared" si="443"/>
        <v>-32.221981111177932</v>
      </c>
      <c r="S2336" s="3">
        <f t="shared" si="443"/>
        <v>-24.04165294417874</v>
      </c>
      <c r="T2336" s="3">
        <f t="shared" si="443"/>
        <v>48.266961913169951</v>
      </c>
      <c r="U2336" s="3">
        <f t="shared" si="443"/>
        <v>10.604690752907118</v>
      </c>
      <c r="W2336" s="3">
        <f t="shared" si="438"/>
        <v>-12.911221687840538</v>
      </c>
      <c r="X2336" s="3">
        <f t="shared" si="439"/>
        <v>166.69964547256387</v>
      </c>
      <c r="Z2336" s="3">
        <f t="shared" si="440"/>
        <v>12.911221687840538</v>
      </c>
      <c r="AA2336" s="3">
        <f>Z2335*$AF$4</f>
        <v>24.00061707964846</v>
      </c>
      <c r="AB2336" s="3">
        <f t="shared" si="442"/>
        <v>11.089395391807923</v>
      </c>
      <c r="AN2336">
        <v>34</v>
      </c>
      <c r="AO2336" s="13">
        <v>79.058610563507187</v>
      </c>
      <c r="AP2336" s="13">
        <f t="shared" si="434"/>
        <v>-45.058610563507187</v>
      </c>
      <c r="AQ2336" s="13"/>
      <c r="AR2336" s="13"/>
      <c r="AS2336" s="13">
        <f t="shared" si="435"/>
        <v>45.058610563507187</v>
      </c>
      <c r="AT2336" s="13"/>
      <c r="AU2336" s="13"/>
      <c r="AV2336" s="13">
        <f t="shared" si="436"/>
        <v>2030.2783859138015</v>
      </c>
      <c r="AW2336" s="13"/>
      <c r="AX2336" s="13"/>
    </row>
    <row r="2337" spans="1:50" x14ac:dyDescent="0.25">
      <c r="A2337">
        <v>0</v>
      </c>
      <c r="B2337">
        <f t="shared" si="441"/>
        <v>2326</v>
      </c>
      <c r="N2337" s="3">
        <f t="shared" si="443"/>
        <v>-23.060825467574652</v>
      </c>
      <c r="O2337" s="3">
        <f t="shared" si="443"/>
        <v>-6.2322306012486228E-2</v>
      </c>
      <c r="P2337" s="3">
        <f t="shared" si="443"/>
        <v>47.98376077763109</v>
      </c>
      <c r="Q2337" s="3">
        <f t="shared" si="443"/>
        <v>-310.8379888235562</v>
      </c>
      <c r="R2337" s="3">
        <f t="shared" si="443"/>
        <v>-12.679797188459325</v>
      </c>
      <c r="S2337" s="3">
        <f t="shared" si="443"/>
        <v>-18.75555051420751</v>
      </c>
      <c r="T2337" s="3">
        <f t="shared" si="443"/>
        <v>110.20626139067076</v>
      </c>
      <c r="U2337" s="3">
        <f t="shared" si="443"/>
        <v>6.3191334220254181</v>
      </c>
      <c r="W2337" s="3">
        <f t="shared" si="438"/>
        <v>10.127054852160938</v>
      </c>
      <c r="X2337" s="3">
        <f t="shared" si="439"/>
        <v>102.55723997867641</v>
      </c>
      <c r="Z2337" s="3">
        <f t="shared" si="440"/>
        <v>-10.127054852160938</v>
      </c>
      <c r="AA2337" s="3">
        <f>Z2336*$AF$4</f>
        <v>10.610312870850477</v>
      </c>
      <c r="AB2337" s="3">
        <f t="shared" si="442"/>
        <v>20.737367723011417</v>
      </c>
      <c r="AN2337">
        <v>210</v>
      </c>
      <c r="AO2337" s="13">
        <v>154.44932209039405</v>
      </c>
      <c r="AP2337" s="13">
        <f t="shared" si="434"/>
        <v>55.550677909605952</v>
      </c>
      <c r="AQ2337" s="13"/>
      <c r="AR2337" s="13"/>
      <c r="AS2337" s="13">
        <f t="shared" si="435"/>
        <v>55.550677909605952</v>
      </c>
      <c r="AT2337" s="13"/>
      <c r="AU2337" s="13"/>
      <c r="AV2337" s="13">
        <f t="shared" si="436"/>
        <v>3085.8778162167828</v>
      </c>
      <c r="AW2337" s="13"/>
      <c r="AX2337" s="13"/>
    </row>
    <row r="2338" spans="1:50" x14ac:dyDescent="0.25">
      <c r="A2338">
        <v>0</v>
      </c>
      <c r="B2338">
        <f t="shared" si="441"/>
        <v>2327</v>
      </c>
      <c r="N2338" s="3">
        <f t="shared" si="443"/>
        <v>-23.148250314668708</v>
      </c>
      <c r="O2338" s="3">
        <f t="shared" si="443"/>
        <v>-7.3816277367938499E-2</v>
      </c>
      <c r="P2338" s="3">
        <f t="shared" si="443"/>
        <v>25.223417810415377</v>
      </c>
      <c r="Q2338" s="3">
        <f t="shared" si="443"/>
        <v>-329.49159416854928</v>
      </c>
      <c r="R2338" s="3">
        <f t="shared" si="443"/>
        <v>7.7312080186600589</v>
      </c>
      <c r="S2338" s="3">
        <f t="shared" si="443"/>
        <v>-8.4573576927802687</v>
      </c>
      <c r="T2338" s="3">
        <f t="shared" si="443"/>
        <v>142.61588212770479</v>
      </c>
      <c r="U2338" s="3">
        <f t="shared" si="443"/>
        <v>0.33583412606864016</v>
      </c>
      <c r="W2338" s="3">
        <f t="shared" si="438"/>
        <v>25.749707191126532</v>
      </c>
      <c r="X2338" s="3">
        <f t="shared" si="439"/>
        <v>663.04742042875341</v>
      </c>
      <c r="Z2338" s="3">
        <f t="shared" si="440"/>
        <v>-25.749707191126532</v>
      </c>
      <c r="AA2338" s="3">
        <f>Z2337*$AF$4</f>
        <v>-8.3223124069573373</v>
      </c>
      <c r="AB2338" s="3">
        <f t="shared" si="442"/>
        <v>17.427394784169195</v>
      </c>
      <c r="AN2338">
        <v>416</v>
      </c>
      <c r="AO2338" s="13">
        <v>337.87590343497146</v>
      </c>
      <c r="AP2338" s="13">
        <f t="shared" si="434"/>
        <v>78.124096565028537</v>
      </c>
      <c r="AQ2338" s="13"/>
      <c r="AR2338" s="13"/>
      <c r="AS2338" s="13">
        <f t="shared" si="435"/>
        <v>78.124096565028537</v>
      </c>
      <c r="AT2338" s="13"/>
      <c r="AU2338" s="13"/>
      <c r="AV2338" s="13">
        <f t="shared" si="436"/>
        <v>6103.3744641019039</v>
      </c>
      <c r="AW2338" s="13"/>
      <c r="AX2338" s="13"/>
    </row>
    <row r="2339" spans="1:50" x14ac:dyDescent="0.25">
      <c r="A2339">
        <v>0</v>
      </c>
      <c r="B2339">
        <f t="shared" si="441"/>
        <v>2328</v>
      </c>
      <c r="N2339" s="3">
        <f t="shared" si="443"/>
        <v>-23.235663252916858</v>
      </c>
      <c r="O2339" s="3">
        <f t="shared" si="443"/>
        <v>-8.5310096821359593E-2</v>
      </c>
      <c r="P2339" s="3">
        <f t="shared" si="443"/>
        <v>0.75349302791236106</v>
      </c>
      <c r="Q2339" s="3">
        <f t="shared" si="443"/>
        <v>-325.69089188155579</v>
      </c>
      <c r="R2339" s="3">
        <f t="shared" si="443"/>
        <v>27.612469888334317</v>
      </c>
      <c r="S2339" s="3">
        <f t="shared" si="443"/>
        <v>4.1009149485849701</v>
      </c>
      <c r="T2339" s="3">
        <f t="shared" si="443"/>
        <v>136.81169242076047</v>
      </c>
      <c r="U2339" s="3">
        <f t="shared" si="443"/>
        <v>-5.7376926822783254</v>
      </c>
      <c r="W2339" s="3">
        <f t="shared" si="438"/>
        <v>25.543395933663561</v>
      </c>
      <c r="X2339" s="3">
        <f t="shared" si="439"/>
        <v>652.46507582390018</v>
      </c>
      <c r="Z2339" s="3">
        <f t="shared" si="440"/>
        <v>-25.543395933663561</v>
      </c>
      <c r="AA2339" s="3">
        <f>Z2338*$AF$4</f>
        <v>-21.160851872595874</v>
      </c>
      <c r="AB2339" s="3">
        <f t="shared" si="442"/>
        <v>4.3825440610676871</v>
      </c>
      <c r="AN2339">
        <v>597</v>
      </c>
      <c r="AO2339" s="13">
        <v>528.07200439761527</v>
      </c>
      <c r="AP2339" s="13">
        <f t="shared" si="434"/>
        <v>68.927995602384726</v>
      </c>
      <c r="AQ2339" s="13"/>
      <c r="AR2339" s="13"/>
      <c r="AS2339" s="13">
        <f t="shared" si="435"/>
        <v>68.927995602384726</v>
      </c>
      <c r="AT2339" s="13"/>
      <c r="AU2339" s="13"/>
      <c r="AV2339" s="13">
        <f t="shared" si="436"/>
        <v>4751.0685777623685</v>
      </c>
      <c r="AW2339" s="13"/>
      <c r="AX2339" s="13"/>
    </row>
    <row r="2340" spans="1:50" x14ac:dyDescent="0.25">
      <c r="A2340">
        <v>0</v>
      </c>
      <c r="B2340">
        <f t="shared" si="441"/>
        <v>2329</v>
      </c>
      <c r="N2340" s="3">
        <f t="shared" si="443"/>
        <v>-23.323064237348685</v>
      </c>
      <c r="O2340" s="3">
        <f t="shared" si="443"/>
        <v>-9.6803740720320608E-2</v>
      </c>
      <c r="P2340" s="3">
        <f t="shared" si="443"/>
        <v>-23.767501676523793</v>
      </c>
      <c r="Q2340" s="3">
        <f t="shared" si="443"/>
        <v>-299.69489354248952</v>
      </c>
      <c r="R2340" s="3">
        <f t="shared" si="443"/>
        <v>45.601721878253123</v>
      </c>
      <c r="S2340" s="3">
        <f t="shared" si="443"/>
        <v>15.563290330399575</v>
      </c>
      <c r="T2340" s="3">
        <f t="shared" si="443"/>
        <v>94.348920214551413</v>
      </c>
      <c r="U2340" s="3">
        <f t="shared" si="443"/>
        <v>-10.269691404599088</v>
      </c>
      <c r="W2340" s="3">
        <f t="shared" si="438"/>
        <v>9.3763613831664827</v>
      </c>
      <c r="X2340" s="3">
        <f t="shared" si="439"/>
        <v>87.916152787735683</v>
      </c>
      <c r="Z2340" s="3">
        <f t="shared" si="440"/>
        <v>-9.3763613831664827</v>
      </c>
      <c r="AA2340" s="3">
        <f>Z2339*$AF$4</f>
        <v>-20.991307344325378</v>
      </c>
      <c r="AB2340" s="3">
        <f t="shared" si="442"/>
        <v>-11.614945961158895</v>
      </c>
      <c r="AN2340">
        <v>721</v>
      </c>
      <c r="AO2340" s="13">
        <v>674.21406688010688</v>
      </c>
      <c r="AP2340" s="13">
        <f t="shared" si="434"/>
        <v>46.785933119893116</v>
      </c>
      <c r="AQ2340" s="13"/>
      <c r="AR2340" s="13"/>
      <c r="AS2340" s="13">
        <f t="shared" si="435"/>
        <v>46.785933119893116</v>
      </c>
      <c r="AT2340" s="13"/>
      <c r="AU2340" s="13"/>
      <c r="AV2340" s="13">
        <f t="shared" si="436"/>
        <v>2188.9235378991116</v>
      </c>
      <c r="AW2340" s="13"/>
      <c r="AX2340" s="13"/>
    </row>
    <row r="2341" spans="1:50" x14ac:dyDescent="0.25">
      <c r="A2341">
        <v>0</v>
      </c>
      <c r="B2341">
        <f t="shared" si="441"/>
        <v>2330</v>
      </c>
      <c r="N2341" s="3">
        <f t="shared" si="443"/>
        <v>-23.410453222999827</v>
      </c>
      <c r="O2341" s="3">
        <f t="shared" si="443"/>
        <v>-0.10829718541274347</v>
      </c>
      <c r="P2341" s="3">
        <f t="shared" si="443"/>
        <v>-46.677593014626517</v>
      </c>
      <c r="Q2341" s="3">
        <f t="shared" si="443"/>
        <v>-253.27518347771471</v>
      </c>
      <c r="R2341" s="3">
        <f t="shared" si="443"/>
        <v>60.466338198982271</v>
      </c>
      <c r="S2341" s="3">
        <f t="shared" si="443"/>
        <v>22.866650605439091</v>
      </c>
      <c r="T2341" s="3">
        <f t="shared" si="443"/>
        <v>26.605431030081583</v>
      </c>
      <c r="U2341" s="3">
        <f t="shared" si="443"/>
        <v>-12.042564009214693</v>
      </c>
      <c r="W2341" s="3">
        <f t="shared" si="438"/>
        <v>-14.561287513821753</v>
      </c>
      <c r="X2341" s="3">
        <f t="shared" si="439"/>
        <v>212.03109406018129</v>
      </c>
      <c r="Z2341" s="3">
        <f t="shared" si="440"/>
        <v>14.561287513821753</v>
      </c>
      <c r="AA2341" s="3">
        <f>Z2340*$AF$4</f>
        <v>-7.7054000210723839</v>
      </c>
      <c r="AB2341" s="3">
        <f t="shared" si="442"/>
        <v>-22.266687534894139</v>
      </c>
      <c r="AN2341">
        <v>788</v>
      </c>
      <c r="AO2341" s="13">
        <v>749.48882203905987</v>
      </c>
      <c r="AP2341" s="13">
        <f t="shared" si="434"/>
        <v>38.511177960940131</v>
      </c>
      <c r="AQ2341" s="13"/>
      <c r="AR2341" s="13"/>
      <c r="AS2341" s="13">
        <f t="shared" si="435"/>
        <v>38.511177960940131</v>
      </c>
      <c r="AT2341" s="13"/>
      <c r="AU2341" s="13"/>
      <c r="AV2341" s="13">
        <f t="shared" si="436"/>
        <v>1483.1108279392008</v>
      </c>
      <c r="AW2341" s="13"/>
      <c r="AX2341" s="13"/>
    </row>
    <row r="2342" spans="1:50" x14ac:dyDescent="0.25">
      <c r="A2342">
        <v>0</v>
      </c>
      <c r="B2342">
        <f t="shared" si="441"/>
        <v>2331</v>
      </c>
      <c r="N2342" s="3">
        <f t="shared" si="443"/>
        <v>-23.497830164912216</v>
      </c>
      <c r="O2342" s="3">
        <f t="shared" si="443"/>
        <v>-0.11979040724697376</v>
      </c>
      <c r="P2342" s="3">
        <f t="shared" si="443"/>
        <v>-66.423990804189884</v>
      </c>
      <c r="Q2342" s="3">
        <f t="shared" si="443"/>
        <v>-189.59518821598664</v>
      </c>
      <c r="R2342" s="3">
        <f t="shared" si="443"/>
        <v>71.187793486752128</v>
      </c>
      <c r="S2342" s="3">
        <f t="shared" si="443"/>
        <v>24.059301429566723</v>
      </c>
      <c r="T2342" s="3">
        <f t="shared" si="443"/>
        <v>-48.266961913152926</v>
      </c>
      <c r="U2342" s="3">
        <f t="shared" si="443"/>
        <v>-10.579998315552771</v>
      </c>
      <c r="W2342" s="3">
        <f t="shared" si="438"/>
        <v>-32.22228134307872</v>
      </c>
      <c r="X2342" s="3">
        <f t="shared" si="439"/>
        <v>1038.275414952519</v>
      </c>
      <c r="Z2342" s="3">
        <f t="shared" si="440"/>
        <v>32.22228134307872</v>
      </c>
      <c r="AA2342" s="3">
        <f>Z2341*$AF$4</f>
        <v>11.966320465983578</v>
      </c>
      <c r="AB2342" s="3">
        <f t="shared" si="442"/>
        <v>-20.255960877095141</v>
      </c>
      <c r="AN2342">
        <v>789</v>
      </c>
      <c r="AO2342" s="13">
        <v>758.70960932461776</v>
      </c>
      <c r="AP2342" s="13">
        <f t="shared" si="434"/>
        <v>30.290390675382241</v>
      </c>
      <c r="AQ2342" s="13"/>
      <c r="AR2342" s="13"/>
      <c r="AS2342" s="13">
        <f t="shared" si="435"/>
        <v>30.290390675382241</v>
      </c>
      <c r="AT2342" s="13"/>
      <c r="AU2342" s="13"/>
      <c r="AV2342" s="13">
        <f t="shared" si="436"/>
        <v>917.50776726728338</v>
      </c>
      <c r="AW2342" s="13"/>
      <c r="AX2342" s="13"/>
    </row>
    <row r="2343" spans="1:50" x14ac:dyDescent="0.25">
      <c r="A2343">
        <v>0</v>
      </c>
      <c r="B2343">
        <f t="shared" si="441"/>
        <v>2332</v>
      </c>
      <c r="N2343" s="3">
        <f t="shared" si="443"/>
        <v>-23.585195018133867</v>
      </c>
      <c r="O2343" s="3">
        <f t="shared" si="443"/>
        <v>-0.13128338257180161</v>
      </c>
      <c r="P2343" s="3">
        <f t="shared" si="443"/>
        <v>-81.668332304983196</v>
      </c>
      <c r="Q2343" s="3">
        <f t="shared" si="443"/>
        <v>-112.99459419817128</v>
      </c>
      <c r="R2343" s="3">
        <f t="shared" si="443"/>
        <v>77.031452288383377</v>
      </c>
      <c r="S2343" s="3">
        <f t="shared" si="443"/>
        <v>18.822527885215848</v>
      </c>
      <c r="T2343" s="3">
        <f t="shared" si="443"/>
        <v>-110.20626139068045</v>
      </c>
      <c r="U2343" s="3">
        <f t="shared" si="443"/>
        <v>-6.2749373094591743</v>
      </c>
      <c r="W2343" s="3">
        <f t="shared" si="438"/>
        <v>-27.992239868756741</v>
      </c>
      <c r="X2343" s="3">
        <f t="shared" si="439"/>
        <v>783.5654928700144</v>
      </c>
      <c r="Z2343" s="3">
        <f t="shared" si="440"/>
        <v>27.992239868756741</v>
      </c>
      <c r="AA2343" s="3">
        <f>Z2342*$AF$4</f>
        <v>26.47994858492866</v>
      </c>
      <c r="AB2343" s="3">
        <f t="shared" si="442"/>
        <v>-1.5122912838280804</v>
      </c>
      <c r="AN2343">
        <v>724</v>
      </c>
      <c r="AO2343" s="13">
        <v>703.49075137306477</v>
      </c>
      <c r="AP2343" s="13">
        <f t="shared" si="434"/>
        <v>20.509248626935232</v>
      </c>
      <c r="AQ2343" s="13"/>
      <c r="AR2343" s="13"/>
      <c r="AS2343" s="13">
        <f t="shared" si="435"/>
        <v>20.509248626935232</v>
      </c>
      <c r="AT2343" s="13"/>
      <c r="AU2343" s="13"/>
      <c r="AV2343" s="13">
        <f t="shared" si="436"/>
        <v>420.62927924144469</v>
      </c>
      <c r="AW2343" s="13"/>
      <c r="AX2343" s="13"/>
    </row>
    <row r="2344" spans="1:50" x14ac:dyDescent="0.25">
      <c r="A2344">
        <v>0</v>
      </c>
      <c r="B2344">
        <f t="shared" si="441"/>
        <v>2333</v>
      </c>
      <c r="N2344" s="3">
        <f t="shared" si="443"/>
        <v>-23.672547737719128</v>
      </c>
      <c r="O2344" s="3">
        <f t="shared" si="443"/>
        <v>-0.14277608773653871</v>
      </c>
      <c r="P2344" s="3">
        <f t="shared" si="443"/>
        <v>-91.377393185091236</v>
      </c>
      <c r="Q2344" s="3">
        <f t="shared" si="443"/>
        <v>-28.693605318180104</v>
      </c>
      <c r="R2344" s="3">
        <f t="shared" si="443"/>
        <v>77.59690637414073</v>
      </c>
      <c r="S2344" s="3">
        <f t="shared" si="443"/>
        <v>8.5557654271915418</v>
      </c>
      <c r="T2344" s="3">
        <f t="shared" si="443"/>
        <v>-142.6158821277015</v>
      </c>
      <c r="U2344" s="3">
        <f t="shared" si="443"/>
        <v>-0.2840083706883707</v>
      </c>
      <c r="W2344" s="3">
        <f t="shared" si="438"/>
        <v>10.380842535859216</v>
      </c>
      <c r="X2344" s="3">
        <f t="shared" si="439"/>
        <v>107.761891754304</v>
      </c>
      <c r="Z2344" s="3">
        <f t="shared" si="440"/>
        <v>-10.380842535859216</v>
      </c>
      <c r="AA2344" s="3">
        <f>Z2343*$AF$4</f>
        <v>23.003742801745602</v>
      </c>
      <c r="AB2344" s="3">
        <f t="shared" si="442"/>
        <v>33.384585337604818</v>
      </c>
      <c r="AN2344">
        <v>591</v>
      </c>
      <c r="AO2344" s="13">
        <v>594.84800957288235</v>
      </c>
      <c r="AP2344" s="13">
        <f t="shared" si="434"/>
        <v>-3.8480095728823471</v>
      </c>
      <c r="AQ2344" s="13"/>
      <c r="AR2344" s="13"/>
      <c r="AS2344" s="13">
        <f t="shared" si="435"/>
        <v>3.8480095728823471</v>
      </c>
      <c r="AT2344" s="13"/>
      <c r="AU2344" s="13"/>
      <c r="AV2344" s="13">
        <f t="shared" si="436"/>
        <v>14.807177672994184</v>
      </c>
      <c r="AW2344" s="13"/>
      <c r="AX2344" s="13"/>
    </row>
    <row r="2345" spans="1:50" x14ac:dyDescent="0.25">
      <c r="A2345">
        <v>34</v>
      </c>
      <c r="B2345">
        <f t="shared" si="441"/>
        <v>2334</v>
      </c>
      <c r="N2345" s="3">
        <f t="shared" si="443"/>
        <v>-23.759888278728468</v>
      </c>
      <c r="O2345" s="3">
        <f t="shared" si="443"/>
        <v>-0.15426849909103812</v>
      </c>
      <c r="P2345" s="3">
        <f t="shared" si="443"/>
        <v>-94.893116949200447</v>
      </c>
      <c r="Q2345" s="3">
        <f t="shared" si="443"/>
        <v>57.56280534581952</v>
      </c>
      <c r="R2345" s="3">
        <f t="shared" si="443"/>
        <v>72.845410759561503</v>
      </c>
      <c r="S2345" s="3">
        <f t="shared" si="443"/>
        <v>-3.9973745838009282</v>
      </c>
      <c r="T2345" s="3">
        <f t="shared" si="443"/>
        <v>-136.81169242076646</v>
      </c>
      <c r="U2345" s="3">
        <f t="shared" si="443"/>
        <v>5.7832242156134157</v>
      </c>
      <c r="W2345" s="3">
        <f t="shared" si="438"/>
        <v>87.589483151050928</v>
      </c>
      <c r="X2345" s="3">
        <f t="shared" si="439"/>
        <v>2871.8327043967711</v>
      </c>
      <c r="Z2345" s="3">
        <f t="shared" si="440"/>
        <v>-53.589483151050928</v>
      </c>
      <c r="AA2345" s="3">
        <f>Z2344*$AF$4</f>
        <v>-8.5308725875437457</v>
      </c>
      <c r="AB2345" s="3">
        <f t="shared" si="442"/>
        <v>79.058610563507187</v>
      </c>
      <c r="AN2345">
        <v>407</v>
      </c>
      <c r="AO2345" s="13">
        <v>441.47987052465214</v>
      </c>
      <c r="AP2345" s="13">
        <f t="shared" si="434"/>
        <v>-34.479870524652142</v>
      </c>
      <c r="AQ2345" s="13"/>
      <c r="AR2345" s="13"/>
      <c r="AS2345" s="13">
        <f t="shared" si="435"/>
        <v>34.479870524652142</v>
      </c>
      <c r="AT2345" s="13"/>
      <c r="AU2345" s="13"/>
      <c r="AV2345" s="13">
        <f t="shared" si="436"/>
        <v>1188.8614713967756</v>
      </c>
      <c r="AW2345" s="13"/>
      <c r="AX2345" s="13"/>
    </row>
    <row r="2346" spans="1:50" x14ac:dyDescent="0.25">
      <c r="A2346">
        <v>210</v>
      </c>
      <c r="B2346">
        <f t="shared" si="441"/>
        <v>2335</v>
      </c>
      <c r="N2346" s="3">
        <f t="shared" si="443"/>
        <v>-23.847216596228712</v>
      </c>
      <c r="O2346" s="3">
        <f t="shared" si="443"/>
        <v>-0.16576059298576928</v>
      </c>
      <c r="P2346" s="3">
        <f t="shared" si="443"/>
        <v>-91.977216404837478</v>
      </c>
      <c r="Q2346" s="3">
        <f t="shared" si="443"/>
        <v>139.89640595257066</v>
      </c>
      <c r="R2346" s="3">
        <f t="shared" si="443"/>
        <v>63.102538516621983</v>
      </c>
      <c r="S2346" s="3">
        <f t="shared" si="443"/>
        <v>-15.482286673281701</v>
      </c>
      <c r="T2346" s="3">
        <f t="shared" si="443"/>
        <v>-94.348920214540087</v>
      </c>
      <c r="U2346" s="3">
        <f t="shared" si="443"/>
        <v>10.296695900133468</v>
      </c>
      <c r="W2346" s="3">
        <f t="shared" si="438"/>
        <v>198.4886234490962</v>
      </c>
      <c r="X2346" s="3">
        <f t="shared" si="439"/>
        <v>132.51179009669798</v>
      </c>
      <c r="Z2346" s="3">
        <f t="shared" si="440"/>
        <v>11.511376550903805</v>
      </c>
      <c r="AA2346" s="3">
        <f>Z2345*$AF$4</f>
        <v>-44.03930135870214</v>
      </c>
      <c r="AB2346" s="3">
        <f t="shared" si="442"/>
        <v>154.44932209039405</v>
      </c>
      <c r="AN2346">
        <v>200</v>
      </c>
      <c r="AO2346" s="13">
        <v>264.55811179765527</v>
      </c>
      <c r="AP2346" s="13">
        <f t="shared" si="434"/>
        <v>-64.558111797655272</v>
      </c>
      <c r="AQ2346" s="13"/>
      <c r="AR2346" s="13"/>
      <c r="AS2346" s="13">
        <f t="shared" si="435"/>
        <v>64.558111797655272</v>
      </c>
      <c r="AT2346" s="13"/>
      <c r="AU2346" s="13"/>
      <c r="AV2346" s="13">
        <f t="shared" si="436"/>
        <v>4167.7497988785572</v>
      </c>
      <c r="AW2346" s="13"/>
      <c r="AX2346" s="13"/>
    </row>
    <row r="2347" spans="1:50" x14ac:dyDescent="0.25">
      <c r="A2347">
        <v>416</v>
      </c>
      <c r="B2347">
        <f t="shared" si="441"/>
        <v>2336</v>
      </c>
      <c r="N2347" s="3">
        <f t="shared" ref="N2347:U2362" si="444">N$3*COS(N$2*$B2347)+N$4*SIN(N$2*$B2347)</f>
        <v>-23.934532645292975</v>
      </c>
      <c r="O2347" s="3">
        <f t="shared" si="444"/>
        <v>-0.17725234577185378</v>
      </c>
      <c r="P2347" s="3">
        <f t="shared" si="444"/>
        <v>-82.827324187802645</v>
      </c>
      <c r="Q2347" s="3">
        <f t="shared" si="444"/>
        <v>212.69629768336239</v>
      </c>
      <c r="R2347" s="3">
        <f t="shared" si="444"/>
        <v>49.035872466249927</v>
      </c>
      <c r="S2347" s="3">
        <f t="shared" si="444"/>
        <v>-22.82983045602904</v>
      </c>
      <c r="T2347" s="3">
        <f t="shared" si="444"/>
        <v>-26.605431030099339</v>
      </c>
      <c r="U2347" s="3">
        <f t="shared" si="444"/>
        <v>12.043786252943958</v>
      </c>
      <c r="W2347" s="3">
        <f t="shared" si="438"/>
        <v>328.41596929920422</v>
      </c>
      <c r="X2347" s="3">
        <f t="shared" si="439"/>
        <v>7670.9624337979376</v>
      </c>
      <c r="Z2347" s="3">
        <f t="shared" si="440"/>
        <v>87.584030700795779</v>
      </c>
      <c r="AA2347" s="3">
        <f>Z2346*$AF$4</f>
        <v>9.459934135767238</v>
      </c>
      <c r="AB2347" s="3">
        <f t="shared" si="442"/>
        <v>337.87590343497146</v>
      </c>
      <c r="AN2347">
        <v>30</v>
      </c>
      <c r="AO2347" s="13">
        <v>89.538599245582247</v>
      </c>
      <c r="AP2347" s="13">
        <f t="shared" si="434"/>
        <v>-59.538599245582247</v>
      </c>
      <c r="AQ2347" s="13"/>
      <c r="AR2347" s="13"/>
      <c r="AS2347" s="13">
        <f t="shared" si="435"/>
        <v>59.538599245582247</v>
      </c>
      <c r="AT2347" s="13"/>
      <c r="AU2347" s="13"/>
      <c r="AV2347" s="13">
        <f t="shared" si="436"/>
        <v>3544.8448001260472</v>
      </c>
      <c r="AW2347" s="13"/>
      <c r="AX2347" s="13"/>
    </row>
    <row r="2348" spans="1:50" x14ac:dyDescent="0.25">
      <c r="A2348">
        <v>597</v>
      </c>
      <c r="B2348">
        <f t="shared" si="441"/>
        <v>2337</v>
      </c>
      <c r="N2348" s="3">
        <f t="shared" si="444"/>
        <v>-24.021836381000597</v>
      </c>
      <c r="O2348" s="3">
        <f t="shared" si="444"/>
        <v>-0.18874373380110443</v>
      </c>
      <c r="P2348" s="3">
        <f t="shared" si="444"/>
        <v>-68.063597703553455</v>
      </c>
      <c r="Q2348" s="3">
        <f t="shared" si="444"/>
        <v>271.00128822431117</v>
      </c>
      <c r="R2348" s="3">
        <f t="shared" si="444"/>
        <v>31.609262320193444</v>
      </c>
      <c r="S2348" s="3">
        <f t="shared" si="444"/>
        <v>-24.076504323998087</v>
      </c>
      <c r="T2348" s="3">
        <f t="shared" si="444"/>
        <v>48.266961913167002</v>
      </c>
      <c r="U2348" s="3">
        <f t="shared" si="444"/>
        <v>10.555109931046092</v>
      </c>
      <c r="W2348" s="3">
        <f t="shared" si="438"/>
        <v>456.09632380800826</v>
      </c>
      <c r="X2348" s="3">
        <f t="shared" si="439"/>
        <v>19853.845964417658</v>
      </c>
      <c r="Z2348" s="3">
        <f t="shared" si="440"/>
        <v>140.90367619199174</v>
      </c>
      <c r="AA2348" s="3">
        <f>Z2347*$AF$4</f>
        <v>71.975680589606966</v>
      </c>
      <c r="AB2348" s="3">
        <f t="shared" si="442"/>
        <v>528.07200439761527</v>
      </c>
      <c r="AN2348">
        <v>0</v>
      </c>
      <c r="AO2348" s="13">
        <v>-36.932897148892501</v>
      </c>
      <c r="AP2348" s="13">
        <f t="shared" si="434"/>
        <v>36.932897148892501</v>
      </c>
      <c r="AQ2348" s="13"/>
      <c r="AR2348" s="13"/>
      <c r="AS2348" s="13">
        <f t="shared" si="435"/>
        <v>36.932897148892501</v>
      </c>
      <c r="AT2348" s="13"/>
      <c r="AU2348" s="13"/>
      <c r="AV2348" s="13">
        <f t="shared" si="436"/>
        <v>1364.0388918106719</v>
      </c>
      <c r="AW2348" s="13"/>
      <c r="AX2348" s="13"/>
    </row>
    <row r="2349" spans="1:50" x14ac:dyDescent="0.25">
      <c r="A2349">
        <v>721</v>
      </c>
      <c r="B2349">
        <f t="shared" si="441"/>
        <v>2338</v>
      </c>
      <c r="N2349" s="3">
        <f t="shared" si="444"/>
        <v>-24.109127758437367</v>
      </c>
      <c r="O2349" s="3">
        <f t="shared" si="444"/>
        <v>-0.2002347334261001</v>
      </c>
      <c r="P2349" s="3">
        <f t="shared" si="444"/>
        <v>-48.686686368955485</v>
      </c>
      <c r="Q2349" s="3">
        <f t="shared" si="444"/>
        <v>310.83798882355507</v>
      </c>
      <c r="R2349" s="3">
        <f t="shared" si="444"/>
        <v>12.016781578580577</v>
      </c>
      <c r="S2349" s="3">
        <f t="shared" si="444"/>
        <v>-18.889156653080143</v>
      </c>
      <c r="T2349" s="3">
        <f t="shared" si="444"/>
        <v>110.20626139066873</v>
      </c>
      <c r="U2349" s="3">
        <f t="shared" si="444"/>
        <v>6.2306249817408386</v>
      </c>
      <c r="W2349" s="3">
        <f t="shared" si="438"/>
        <v>558.42083482228998</v>
      </c>
      <c r="X2349" s="3">
        <f t="shared" si="439"/>
        <v>26431.98494988112</v>
      </c>
      <c r="Z2349" s="3">
        <f t="shared" si="440"/>
        <v>162.57916517771002</v>
      </c>
      <c r="AA2349" s="3">
        <f>Z2348*$AF$4</f>
        <v>115.79323205781689</v>
      </c>
      <c r="AB2349" s="3">
        <f t="shared" si="442"/>
        <v>674.21406688010688</v>
      </c>
      <c r="AN2349">
        <v>0</v>
      </c>
      <c r="AO2349" s="13">
        <v>-36.996445092520226</v>
      </c>
      <c r="AP2349" s="13">
        <f t="shared" si="434"/>
        <v>36.996445092520226</v>
      </c>
      <c r="AQ2349" s="13"/>
      <c r="AR2349" s="13"/>
      <c r="AS2349" s="13">
        <f t="shared" si="435"/>
        <v>36.996445092520226</v>
      </c>
      <c r="AT2349" s="13"/>
      <c r="AU2349" s="13"/>
      <c r="AV2349" s="13">
        <f t="shared" si="436"/>
        <v>1368.7369494838638</v>
      </c>
      <c r="AW2349" s="13"/>
      <c r="AX2349" s="13"/>
    </row>
    <row r="2350" spans="1:50" x14ac:dyDescent="0.25">
      <c r="A2350">
        <v>788</v>
      </c>
      <c r="B2350">
        <f t="shared" si="441"/>
        <v>2339</v>
      </c>
      <c r="N2350" s="3">
        <f t="shared" si="444"/>
        <v>-24.196406732695316</v>
      </c>
      <c r="O2350" s="3">
        <f t="shared" si="444"/>
        <v>-0.21172532100020347</v>
      </c>
      <c r="P2350" s="3">
        <f t="shared" si="444"/>
        <v>-26.009910032385733</v>
      </c>
      <c r="Q2350" s="3">
        <f t="shared" si="444"/>
        <v>329.49159416854894</v>
      </c>
      <c r="R2350" s="3">
        <f t="shared" si="444"/>
        <v>-8.3990905351644649</v>
      </c>
      <c r="S2350" s="3">
        <f t="shared" si="444"/>
        <v>-8.6540147043077162</v>
      </c>
      <c r="T2350" s="3">
        <f t="shared" si="444"/>
        <v>142.61588212770423</v>
      </c>
      <c r="U2350" s="3">
        <f t="shared" si="444"/>
        <v>0.23217735532596606</v>
      </c>
      <c r="W2350" s="3">
        <f t="shared" si="438"/>
        <v>615.88288988766953</v>
      </c>
      <c r="X2350" s="3">
        <f t="shared" si="439"/>
        <v>29624.299593420092</v>
      </c>
      <c r="Z2350" s="3">
        <f t="shared" si="440"/>
        <v>172.11711011233047</v>
      </c>
      <c r="AA2350" s="3">
        <f>Z2349*$AF$4</f>
        <v>133.60593215139033</v>
      </c>
      <c r="AB2350" s="3">
        <f t="shared" si="442"/>
        <v>749.48882203905987</v>
      </c>
      <c r="AN2350">
        <v>0</v>
      </c>
      <c r="AO2350" s="13">
        <v>-9.9178749477662862</v>
      </c>
      <c r="AP2350" s="13">
        <f t="shared" si="434"/>
        <v>9.9178749477662862</v>
      </c>
      <c r="AQ2350" s="13"/>
      <c r="AR2350" s="13"/>
      <c r="AS2350" s="13">
        <f t="shared" si="435"/>
        <v>9.9178749477662862</v>
      </c>
      <c r="AT2350" s="13"/>
      <c r="AU2350" s="13"/>
      <c r="AV2350" s="13">
        <f t="shared" si="436"/>
        <v>98.364243479530117</v>
      </c>
      <c r="AW2350" s="13"/>
      <c r="AX2350" s="13"/>
    </row>
    <row r="2351" spans="1:50" x14ac:dyDescent="0.25">
      <c r="A2351">
        <v>789</v>
      </c>
      <c r="B2351">
        <f t="shared" si="441"/>
        <v>2340</v>
      </c>
      <c r="N2351" s="3">
        <f t="shared" si="444"/>
        <v>-24.283673258872966</v>
      </c>
      <c r="O2351" s="3">
        <f t="shared" si="444"/>
        <v>-0.22321547287763965</v>
      </c>
      <c r="P2351" s="3">
        <f t="shared" si="444"/>
        <v>-1.5702453535986152</v>
      </c>
      <c r="Q2351" s="3">
        <f t="shared" si="444"/>
        <v>325.69089188155635</v>
      </c>
      <c r="R2351" s="3">
        <f t="shared" si="444"/>
        <v>-28.239455918155031</v>
      </c>
      <c r="S2351" s="3">
        <f t="shared" si="444"/>
        <v>3.8937601855305042</v>
      </c>
      <c r="T2351" s="3">
        <f t="shared" si="444"/>
        <v>136.81169242076152</v>
      </c>
      <c r="U2351" s="3">
        <f t="shared" si="444"/>
        <v>-5.8286486405822844</v>
      </c>
      <c r="W2351" s="3">
        <f t="shared" si="438"/>
        <v>617.26548940540567</v>
      </c>
      <c r="X2351" s="3">
        <f t="shared" si="439"/>
        <v>29492.742129164832</v>
      </c>
      <c r="Z2351" s="3">
        <f t="shared" si="440"/>
        <v>171.73451059459433</v>
      </c>
      <c r="AA2351" s="3">
        <f>Z2350*$AF$4</f>
        <v>141.44411991921206</v>
      </c>
      <c r="AB2351" s="3">
        <f t="shared" si="442"/>
        <v>758.70960932461776</v>
      </c>
      <c r="AN2351">
        <v>0</v>
      </c>
      <c r="AO2351" s="13">
        <v>11.226412359326243</v>
      </c>
      <c r="AP2351" s="13">
        <f t="shared" si="434"/>
        <v>-11.226412359326243</v>
      </c>
      <c r="AQ2351" s="13"/>
      <c r="AR2351" s="13"/>
      <c r="AS2351" s="13">
        <f t="shared" si="435"/>
        <v>11.226412359326243</v>
      </c>
      <c r="AT2351" s="13"/>
      <c r="AU2351" s="13"/>
      <c r="AV2351" s="13">
        <f t="shared" si="436"/>
        <v>126.03233446163303</v>
      </c>
      <c r="AW2351" s="13"/>
      <c r="AX2351" s="13"/>
    </row>
    <row r="2352" spans="1:50" x14ac:dyDescent="0.25">
      <c r="A2352">
        <v>724</v>
      </c>
      <c r="B2352">
        <f t="shared" si="441"/>
        <v>2341</v>
      </c>
      <c r="N2352" s="3">
        <f t="shared" si="444"/>
        <v>-24.370927292075145</v>
      </c>
      <c r="O2352" s="3">
        <f t="shared" si="444"/>
        <v>-0.2347051654135166</v>
      </c>
      <c r="P2352" s="3">
        <f t="shared" si="444"/>
        <v>22.975846730159102</v>
      </c>
      <c r="Q2352" s="3">
        <f t="shared" si="444"/>
        <v>299.69489354249106</v>
      </c>
      <c r="R2352" s="3">
        <f t="shared" si="444"/>
        <v>-46.144850260447768</v>
      </c>
      <c r="S2352" s="3">
        <f t="shared" si="444"/>
        <v>15.400996276050162</v>
      </c>
      <c r="T2352" s="3">
        <f t="shared" si="444"/>
        <v>94.3489202145538</v>
      </c>
      <c r="U2352" s="3">
        <f t="shared" si="444"/>
        <v>-10.323509695428459</v>
      </c>
      <c r="W2352" s="3">
        <f t="shared" si="438"/>
        <v>562.36104791153309</v>
      </c>
      <c r="X2352" s="3">
        <f t="shared" si="439"/>
        <v>26127.150832257699</v>
      </c>
      <c r="Z2352" s="3">
        <f t="shared" si="440"/>
        <v>161.63895208846691</v>
      </c>
      <c r="AA2352" s="3">
        <f>Z2351*$AF$4</f>
        <v>141.12970346153168</v>
      </c>
      <c r="AB2352" s="3">
        <f t="shared" si="442"/>
        <v>703.49075137306477</v>
      </c>
      <c r="AN2352">
        <v>0</v>
      </c>
      <c r="AO2352" s="13">
        <v>20.794485727503606</v>
      </c>
      <c r="AP2352" s="13">
        <f t="shared" si="434"/>
        <v>-20.794485727503606</v>
      </c>
      <c r="AQ2352" s="13"/>
      <c r="AR2352" s="13"/>
      <c r="AS2352" s="13">
        <f t="shared" si="435"/>
        <v>20.794485727503606</v>
      </c>
      <c r="AT2352" s="13"/>
      <c r="AU2352" s="13"/>
      <c r="AV2352" s="13">
        <f t="shared" si="436"/>
        <v>432.41063667135114</v>
      </c>
      <c r="AW2352" s="13"/>
      <c r="AX2352" s="13"/>
    </row>
    <row r="2353" spans="1:50" x14ac:dyDescent="0.25">
      <c r="A2353">
        <v>591</v>
      </c>
      <c r="B2353">
        <f t="shared" si="441"/>
        <v>2342</v>
      </c>
      <c r="N2353" s="3">
        <f t="shared" si="444"/>
        <v>-24.458168787413172</v>
      </c>
      <c r="O2353" s="3">
        <f t="shared" si="444"/>
        <v>-0.24619437496389751</v>
      </c>
      <c r="P2353" s="3">
        <f t="shared" si="444"/>
        <v>45.964691891396704</v>
      </c>
      <c r="Q2353" s="3">
        <f t="shared" si="444"/>
        <v>253.27518347771701</v>
      </c>
      <c r="R2353" s="3">
        <f t="shared" si="444"/>
        <v>-60.888393709080034</v>
      </c>
      <c r="S2353" s="3">
        <f t="shared" si="444"/>
        <v>22.792587486113494</v>
      </c>
      <c r="T2353" s="3">
        <f t="shared" si="444"/>
        <v>26.605431030084659</v>
      </c>
      <c r="U2353" s="3">
        <f t="shared" si="444"/>
        <v>-12.044785439397335</v>
      </c>
      <c r="W2353" s="3">
        <f t="shared" si="438"/>
        <v>462.01473513610119</v>
      </c>
      <c r="X2353" s="3">
        <f t="shared" si="439"/>
        <v>16637.198552010126</v>
      </c>
      <c r="Z2353" s="3">
        <f t="shared" si="440"/>
        <v>128.98526486389881</v>
      </c>
      <c r="AA2353" s="3">
        <f>Z2352*$AF$4</f>
        <v>132.83327443678121</v>
      </c>
      <c r="AB2353" s="3">
        <f t="shared" si="442"/>
        <v>594.84800957288235</v>
      </c>
      <c r="AN2353">
        <v>0</v>
      </c>
      <c r="AO2353" s="13">
        <v>17.432929365565794</v>
      </c>
      <c r="AP2353" s="13">
        <f t="shared" si="434"/>
        <v>-17.432929365565794</v>
      </c>
      <c r="AQ2353" s="13"/>
      <c r="AR2353" s="13"/>
      <c r="AS2353" s="13">
        <f t="shared" si="435"/>
        <v>17.432929365565794</v>
      </c>
      <c r="AT2353" s="13"/>
      <c r="AU2353" s="13"/>
      <c r="AV2353" s="13">
        <f t="shared" si="436"/>
        <v>303.90702626480618</v>
      </c>
      <c r="AW2353" s="13"/>
      <c r="AX2353" s="13"/>
    </row>
    <row r="2354" spans="1:50" x14ac:dyDescent="0.25">
      <c r="A2354">
        <v>407</v>
      </c>
      <c r="B2354">
        <f t="shared" si="441"/>
        <v>2343</v>
      </c>
      <c r="N2354" s="3">
        <f t="shared" si="444"/>
        <v>-24.545397700004834</v>
      </c>
      <c r="O2354" s="3">
        <f t="shared" si="444"/>
        <v>-0.25768307788584033</v>
      </c>
      <c r="P2354" s="3">
        <f t="shared" si="444"/>
        <v>65.838162205599573</v>
      </c>
      <c r="Q2354" s="3">
        <f t="shared" si="444"/>
        <v>189.59518821598954</v>
      </c>
      <c r="R2354" s="3">
        <f t="shared" si="444"/>
        <v>-71.459856828574885</v>
      </c>
      <c r="S2354" s="3">
        <f t="shared" si="444"/>
        <v>24.093261308867024</v>
      </c>
      <c r="T2354" s="3">
        <f t="shared" si="444"/>
        <v>-48.26696191314997</v>
      </c>
      <c r="U2354" s="3">
        <f t="shared" si="444"/>
        <v>-10.530026060335723</v>
      </c>
      <c r="W2354" s="3">
        <f t="shared" si="438"/>
        <v>335.48106971214872</v>
      </c>
      <c r="X2354" s="3">
        <f t="shared" si="439"/>
        <v>5114.9573895185304</v>
      </c>
      <c r="Z2354" s="3">
        <f t="shared" si="440"/>
        <v>71.518930287851276</v>
      </c>
      <c r="AA2354" s="3">
        <f>Z2353*$AF$4</f>
        <v>105.9988008125034</v>
      </c>
      <c r="AB2354" s="3">
        <f t="shared" si="442"/>
        <v>441.47987052465214</v>
      </c>
      <c r="AN2354">
        <v>0</v>
      </c>
      <c r="AO2354" s="13">
        <v>4.3544280985379373</v>
      </c>
      <c r="AP2354" s="13">
        <f t="shared" si="434"/>
        <v>-4.3544280985379373</v>
      </c>
      <c r="AQ2354" s="13"/>
      <c r="AR2354" s="13"/>
      <c r="AS2354" s="13">
        <f t="shared" si="435"/>
        <v>4.3544280985379373</v>
      </c>
      <c r="AT2354" s="13"/>
      <c r="AU2354" s="13"/>
      <c r="AV2354" s="13">
        <f t="shared" si="436"/>
        <v>18.961044065336715</v>
      </c>
      <c r="AW2354" s="13"/>
      <c r="AX2354" s="13"/>
    </row>
    <row r="2355" spans="1:50" x14ac:dyDescent="0.25">
      <c r="A2355">
        <v>200</v>
      </c>
      <c r="B2355">
        <f t="shared" si="441"/>
        <v>2344</v>
      </c>
      <c r="N2355" s="3">
        <f t="shared" si="444"/>
        <v>-24.632613984974299</v>
      </c>
      <c r="O2355" s="3">
        <f t="shared" si="444"/>
        <v>-0.2691712505374344</v>
      </c>
      <c r="P2355" s="3">
        <f t="shared" si="444"/>
        <v>81.24928226636878</v>
      </c>
      <c r="Q2355" s="3">
        <f t="shared" si="444"/>
        <v>112.99459419817464</v>
      </c>
      <c r="R2355" s="3">
        <f t="shared" si="444"/>
        <v>-77.13488164782575</v>
      </c>
      <c r="S2355" s="3">
        <f t="shared" si="444"/>
        <v>18.95543558379341</v>
      </c>
      <c r="T2355" s="3">
        <f t="shared" si="444"/>
        <v>-110.20626139067843</v>
      </c>
      <c r="U2355" s="3">
        <f t="shared" si="444"/>
        <v>-6.1861972595627872</v>
      </c>
      <c r="W2355" s="3">
        <f t="shared" si="438"/>
        <v>205.78457007640196</v>
      </c>
      <c r="X2355" s="3">
        <f t="shared" si="439"/>
        <v>33.461250968805004</v>
      </c>
      <c r="Z2355" s="3">
        <f t="shared" si="440"/>
        <v>-5.7845700764019625</v>
      </c>
      <c r="AA2355" s="3">
        <f>Z2354*$AF$4</f>
        <v>58.773541721253302</v>
      </c>
      <c r="AB2355" s="3">
        <f t="shared" si="442"/>
        <v>264.55811179765527</v>
      </c>
      <c r="AN2355">
        <v>0</v>
      </c>
      <c r="AO2355" s="13">
        <v>-11.682970105705369</v>
      </c>
      <c r="AP2355" s="13">
        <f t="shared" si="434"/>
        <v>11.682970105705369</v>
      </c>
      <c r="AQ2355" s="13"/>
      <c r="AR2355" s="13"/>
      <c r="AS2355" s="13">
        <f t="shared" si="435"/>
        <v>11.682970105705369</v>
      </c>
      <c r="AT2355" s="13"/>
      <c r="AU2355" s="13"/>
      <c r="AV2355" s="13">
        <f t="shared" si="436"/>
        <v>136.49179049080533</v>
      </c>
      <c r="AW2355" s="13"/>
      <c r="AX2355" s="13"/>
    </row>
    <row r="2356" spans="1:50" x14ac:dyDescent="0.25">
      <c r="A2356">
        <v>30</v>
      </c>
      <c r="B2356">
        <f t="shared" si="441"/>
        <v>2345</v>
      </c>
      <c r="N2356" s="3">
        <f t="shared" si="444"/>
        <v>-24.719817597452334</v>
      </c>
      <c r="O2356" s="3">
        <f t="shared" si="444"/>
        <v>-0.28065886927787398</v>
      </c>
      <c r="P2356" s="3">
        <f t="shared" si="444"/>
        <v>91.153523897277552</v>
      </c>
      <c r="Q2356" s="3">
        <f t="shared" si="444"/>
        <v>28.69360531818365</v>
      </c>
      <c r="R2356" s="3">
        <f t="shared" si="444"/>
        <v>-77.524614758597153</v>
      </c>
      <c r="S2356" s="3">
        <f t="shared" si="444"/>
        <v>8.7521037045055436</v>
      </c>
      <c r="T2356" s="3">
        <f t="shared" si="444"/>
        <v>-142.6158821277009</v>
      </c>
      <c r="U2356" s="3">
        <f t="shared" si="444"/>
        <v>-0.18034203991369946</v>
      </c>
      <c r="W2356" s="3">
        <f t="shared" si="438"/>
        <v>94.292301088668623</v>
      </c>
      <c r="X2356" s="3">
        <f t="shared" si="439"/>
        <v>4133.4999792760209</v>
      </c>
      <c r="Z2356" s="3">
        <f t="shared" si="440"/>
        <v>-64.292301088668623</v>
      </c>
      <c r="AA2356" s="3">
        <f>Z2355*$AF$4</f>
        <v>-4.7537018430863691</v>
      </c>
      <c r="AB2356" s="3">
        <f t="shared" si="442"/>
        <v>89.538599245582247</v>
      </c>
      <c r="AN2356">
        <v>0</v>
      </c>
      <c r="AO2356" s="13">
        <v>-22.410133491341035</v>
      </c>
      <c r="AP2356" s="13">
        <f t="shared" si="434"/>
        <v>22.410133491341035</v>
      </c>
      <c r="AQ2356" s="13"/>
      <c r="AR2356" s="13"/>
      <c r="AS2356" s="13">
        <f t="shared" si="435"/>
        <v>22.410133491341035</v>
      </c>
      <c r="AT2356" s="13"/>
      <c r="AU2356" s="13"/>
      <c r="AV2356" s="13">
        <f t="shared" si="436"/>
        <v>502.21408309972514</v>
      </c>
      <c r="AW2356" s="13"/>
      <c r="AX2356" s="13"/>
    </row>
    <row r="2357" spans="1:50" x14ac:dyDescent="0.25">
      <c r="A2357">
        <v>0</v>
      </c>
      <c r="B2357">
        <f t="shared" si="441"/>
        <v>2346</v>
      </c>
      <c r="N2357" s="3">
        <f t="shared" si="444"/>
        <v>-24.807008492576138</v>
      </c>
      <c r="O2357" s="3">
        <f t="shared" si="444"/>
        <v>-0.29214591046748017</v>
      </c>
      <c r="P2357" s="3">
        <f t="shared" si="444"/>
        <v>94.879601727173011</v>
      </c>
      <c r="Q2357" s="3">
        <f t="shared" si="444"/>
        <v>-57.562805345853036</v>
      </c>
      <c r="R2357" s="3">
        <f t="shared" si="444"/>
        <v>-72.602351599543027</v>
      </c>
      <c r="S2357" s="3">
        <f t="shared" si="444"/>
        <v>-3.7900736727615416</v>
      </c>
      <c r="T2357" s="3">
        <f t="shared" si="444"/>
        <v>-136.81169242075654</v>
      </c>
      <c r="U2357" s="3">
        <f t="shared" si="444"/>
        <v>5.8739651159054169</v>
      </c>
      <c r="W2357" s="3">
        <f t="shared" si="438"/>
        <v>15.901872962764486</v>
      </c>
      <c r="X2357" s="3">
        <f t="shared" si="439"/>
        <v>252.86956372390017</v>
      </c>
      <c r="Z2357" s="3">
        <f t="shared" si="440"/>
        <v>-15.901872962764486</v>
      </c>
      <c r="AA2357" s="3">
        <f>Z2356*$AF$4</f>
        <v>-52.834770111656987</v>
      </c>
      <c r="AB2357" s="3">
        <f t="shared" si="442"/>
        <v>-36.932897148892501</v>
      </c>
      <c r="AN2357">
        <v>0</v>
      </c>
      <c r="AO2357" s="13">
        <v>-20.534108606455128</v>
      </c>
      <c r="AP2357" s="13">
        <f t="shared" si="434"/>
        <v>20.534108606455128</v>
      </c>
      <c r="AQ2357" s="13"/>
      <c r="AR2357" s="13"/>
      <c r="AS2357" s="13">
        <f t="shared" si="435"/>
        <v>20.534108606455128</v>
      </c>
      <c r="AT2357" s="13"/>
      <c r="AU2357" s="13"/>
      <c r="AV2357" s="13">
        <f t="shared" si="436"/>
        <v>421.64961626169452</v>
      </c>
      <c r="AW2357" s="13"/>
      <c r="AX2357" s="13"/>
    </row>
    <row r="2358" spans="1:50" x14ac:dyDescent="0.25">
      <c r="A2358">
        <v>0</v>
      </c>
      <c r="B2358">
        <f t="shared" si="441"/>
        <v>2347</v>
      </c>
      <c r="N2358" s="3">
        <f t="shared" si="444"/>
        <v>-24.894186625489542</v>
      </c>
      <c r="O2358" s="3">
        <f t="shared" si="444"/>
        <v>-0.30363235046777559</v>
      </c>
      <c r="P2358" s="3">
        <f t="shared" si="444"/>
        <v>92.174971277419729</v>
      </c>
      <c r="Q2358" s="3">
        <f t="shared" si="444"/>
        <v>-139.89640595256742</v>
      </c>
      <c r="R2358" s="3">
        <f t="shared" si="444"/>
        <v>-62.705366256080232</v>
      </c>
      <c r="S2358" s="3">
        <f t="shared" si="444"/>
        <v>-15.319420644241731</v>
      </c>
      <c r="T2358" s="3">
        <f t="shared" si="444"/>
        <v>-94.34892021454246</v>
      </c>
      <c r="U2358" s="3">
        <f t="shared" si="444"/>
        <v>10.350132293875589</v>
      </c>
      <c r="W2358" s="3">
        <f t="shared" si="438"/>
        <v>-23.928444910449997</v>
      </c>
      <c r="X2358" s="3">
        <f t="shared" si="439"/>
        <v>572.57047583244037</v>
      </c>
      <c r="Z2358" s="3">
        <f t="shared" si="440"/>
        <v>23.928444910449997</v>
      </c>
      <c r="AA2358" s="3">
        <f>Z2357*$AF$4</f>
        <v>-13.068000182070227</v>
      </c>
      <c r="AB2358" s="3">
        <f t="shared" si="442"/>
        <v>-36.996445092520226</v>
      </c>
      <c r="AN2358">
        <v>0</v>
      </c>
      <c r="AO2358" s="13">
        <v>-1.9933408582747774</v>
      </c>
      <c r="AP2358" s="13">
        <f t="shared" si="434"/>
        <v>1.9933408582747774</v>
      </c>
      <c r="AQ2358" s="13"/>
      <c r="AR2358" s="13"/>
      <c r="AS2358" s="13">
        <f t="shared" si="435"/>
        <v>1.9933408582747774</v>
      </c>
      <c r="AT2358" s="13"/>
      <c r="AU2358" s="13"/>
      <c r="AV2358" s="13">
        <f t="shared" si="436"/>
        <v>3.9734077772676262</v>
      </c>
      <c r="AW2358" s="13"/>
      <c r="AX2358" s="13"/>
    </row>
    <row r="2359" spans="1:50" x14ac:dyDescent="0.25">
      <c r="A2359">
        <v>0</v>
      </c>
      <c r="B2359">
        <f t="shared" si="441"/>
        <v>2348</v>
      </c>
      <c r="N2359" s="3">
        <f t="shared" si="444"/>
        <v>-24.981351951342845</v>
      </c>
      <c r="O2359" s="3">
        <f t="shared" si="444"/>
        <v>-0.31511816564150652</v>
      </c>
      <c r="P2359" s="3">
        <f t="shared" si="444"/>
        <v>83.222945811458985</v>
      </c>
      <c r="Q2359" s="3">
        <f t="shared" si="444"/>
        <v>-212.69629768335966</v>
      </c>
      <c r="R2359" s="3">
        <f t="shared" si="444"/>
        <v>-48.511801398000713</v>
      </c>
      <c r="S2359" s="3">
        <f t="shared" si="444"/>
        <v>-22.754922385449895</v>
      </c>
      <c r="T2359" s="3">
        <f t="shared" si="444"/>
        <v>-26.605431030102416</v>
      </c>
      <c r="U2359" s="3">
        <f t="shared" si="444"/>
        <v>12.045561550069264</v>
      </c>
      <c r="W2359" s="3">
        <f t="shared" si="438"/>
        <v>-29.582031690724989</v>
      </c>
      <c r="X2359" s="3">
        <f t="shared" si="439"/>
        <v>875.09659895105756</v>
      </c>
      <c r="Z2359" s="3">
        <f t="shared" si="440"/>
        <v>29.582031690724989</v>
      </c>
      <c r="AA2359" s="3">
        <f>Z2358*$AF$4</f>
        <v>19.664156742958703</v>
      </c>
      <c r="AB2359" s="3">
        <f t="shared" si="442"/>
        <v>-9.9178749477662862</v>
      </c>
      <c r="AN2359">
        <v>0</v>
      </c>
      <c r="AO2359" s="13">
        <v>32.643809554794743</v>
      </c>
      <c r="AP2359" s="13">
        <f t="shared" si="434"/>
        <v>-32.643809554794743</v>
      </c>
      <c r="AQ2359" s="13"/>
      <c r="AR2359" s="13"/>
      <c r="AS2359" s="13">
        <f t="shared" si="435"/>
        <v>32.643809554794743</v>
      </c>
      <c r="AT2359" s="13"/>
      <c r="AU2359" s="13"/>
      <c r="AV2359" s="13">
        <f t="shared" si="436"/>
        <v>1065.6183022497084</v>
      </c>
      <c r="AW2359" s="13"/>
      <c r="AX2359" s="13"/>
    </row>
    <row r="2360" spans="1:50" x14ac:dyDescent="0.25">
      <c r="A2360">
        <v>0</v>
      </c>
      <c r="B2360">
        <f t="shared" si="441"/>
        <v>2349</v>
      </c>
      <c r="N2360" s="3">
        <f t="shared" si="444"/>
        <v>-25.068504425293028</v>
      </c>
      <c r="O2360" s="3">
        <f t="shared" si="444"/>
        <v>-0.32660333235271932</v>
      </c>
      <c r="P2360" s="3">
        <f t="shared" si="444"/>
        <v>68.630271808368832</v>
      </c>
      <c r="Q2360" s="3">
        <f t="shared" si="444"/>
        <v>-271.00128822430912</v>
      </c>
      <c r="R2360" s="3">
        <f t="shared" si="444"/>
        <v>-30.994201859179796</v>
      </c>
      <c r="S2360" s="3">
        <f t="shared" si="444"/>
        <v>-24.109572073823564</v>
      </c>
      <c r="T2360" s="3">
        <f t="shared" si="444"/>
        <v>48.266961913164053</v>
      </c>
      <c r="U2360" s="3">
        <f t="shared" si="444"/>
        <v>10.50474716798688</v>
      </c>
      <c r="W2360" s="3">
        <f t="shared" si="438"/>
        <v>-13.083805463794647</v>
      </c>
      <c r="X2360" s="3">
        <f t="shared" si="439"/>
        <v>171.18596541442267</v>
      </c>
      <c r="Z2360" s="3">
        <f t="shared" si="440"/>
        <v>13.083805463794647</v>
      </c>
      <c r="AA2360" s="3">
        <f>Z2359*$AF$4</f>
        <v>24.31021782312089</v>
      </c>
      <c r="AB2360" s="3">
        <f t="shared" si="442"/>
        <v>11.226412359326243</v>
      </c>
      <c r="AN2360">
        <v>33</v>
      </c>
      <c r="AO2360" s="13">
        <v>78.032831753676945</v>
      </c>
      <c r="AP2360" s="13">
        <f t="shared" si="434"/>
        <v>-45.032831753676945</v>
      </c>
      <c r="AQ2360" s="13"/>
      <c r="AR2360" s="13"/>
      <c r="AS2360" s="13">
        <f t="shared" si="435"/>
        <v>45.032831753676945</v>
      </c>
      <c r="AT2360" s="13"/>
      <c r="AU2360" s="13"/>
      <c r="AV2360" s="13">
        <f t="shared" si="436"/>
        <v>2027.9559357549745</v>
      </c>
      <c r="AW2360" s="13"/>
      <c r="AX2360" s="13"/>
    </row>
    <row r="2361" spans="1:50" x14ac:dyDescent="0.25">
      <c r="A2361">
        <v>0</v>
      </c>
      <c r="B2361">
        <f t="shared" si="441"/>
        <v>2350</v>
      </c>
      <c r="N2361" s="3">
        <f t="shared" si="444"/>
        <v>-25.1556440025036</v>
      </c>
      <c r="O2361" s="3">
        <f t="shared" si="444"/>
        <v>-0.33808782696678041</v>
      </c>
      <c r="P2361" s="3">
        <f t="shared" si="444"/>
        <v>49.386005164510735</v>
      </c>
      <c r="Q2361" s="3">
        <f t="shared" si="444"/>
        <v>-310.83798882355381</v>
      </c>
      <c r="R2361" s="3">
        <f t="shared" si="444"/>
        <v>-11.352875744291964</v>
      </c>
      <c r="S2361" s="3">
        <f t="shared" si="444"/>
        <v>-19.021363449838418</v>
      </c>
      <c r="T2361" s="3">
        <f t="shared" si="444"/>
        <v>110.20626139066667</v>
      </c>
      <c r="U2361" s="3">
        <f t="shared" si="444"/>
        <v>6.1416549657451753</v>
      </c>
      <c r="W2361" s="3">
        <f t="shared" si="438"/>
        <v>10.042345235411801</v>
      </c>
      <c r="X2361" s="3">
        <f t="shared" si="439"/>
        <v>100.84869782719811</v>
      </c>
      <c r="Z2361" s="3">
        <f t="shared" si="440"/>
        <v>-10.042345235411801</v>
      </c>
      <c r="AA2361" s="3">
        <f>Z2360*$AF$4</f>
        <v>10.752140492091803</v>
      </c>
      <c r="AB2361" s="3">
        <f t="shared" si="442"/>
        <v>20.794485727503606</v>
      </c>
      <c r="AN2361">
        <v>155</v>
      </c>
      <c r="AO2361" s="13">
        <v>152.33733048212633</v>
      </c>
      <c r="AP2361" s="13">
        <f t="shared" si="434"/>
        <v>2.6626695178736668</v>
      </c>
      <c r="AQ2361" s="13"/>
      <c r="AR2361" s="13"/>
      <c r="AS2361" s="13">
        <f t="shared" si="435"/>
        <v>2.6626695178736668</v>
      </c>
      <c r="AT2361" s="13"/>
      <c r="AU2361" s="13"/>
      <c r="AV2361" s="13">
        <f t="shared" si="436"/>
        <v>7.0898089614135849</v>
      </c>
      <c r="AW2361" s="13"/>
      <c r="AX2361" s="13"/>
    </row>
    <row r="2362" spans="1:50" x14ac:dyDescent="0.25">
      <c r="A2362">
        <v>0</v>
      </c>
      <c r="B2362">
        <f t="shared" si="441"/>
        <v>2351</v>
      </c>
      <c r="N2362" s="3">
        <f t="shared" si="444"/>
        <v>-25.242770638144762</v>
      </c>
      <c r="O2362" s="3">
        <f t="shared" si="444"/>
        <v>-0.34957162585044932</v>
      </c>
      <c r="P2362" s="3">
        <f t="shared" si="444"/>
        <v>26.794475394238809</v>
      </c>
      <c r="Q2362" s="3">
        <f t="shared" si="444"/>
        <v>-329.49159416854866</v>
      </c>
      <c r="R2362" s="3">
        <f t="shared" si="444"/>
        <v>9.0663508321880801</v>
      </c>
      <c r="S2362" s="3">
        <f t="shared" si="444"/>
        <v>-8.8500306111301583</v>
      </c>
      <c r="T2362" s="3">
        <f t="shared" si="444"/>
        <v>142.61588212770366</v>
      </c>
      <c r="U2362" s="3">
        <f t="shared" si="444"/>
        <v>0.12850338447444187</v>
      </c>
      <c r="W2362" s="3">
        <f t="shared" si="438"/>
        <v>25.685628256574859</v>
      </c>
      <c r="X2362" s="3">
        <f t="shared" si="439"/>
        <v>659.75149893495677</v>
      </c>
      <c r="Z2362" s="3">
        <f t="shared" si="440"/>
        <v>-25.685628256574859</v>
      </c>
      <c r="AA2362" s="3">
        <f>Z2361*$AF$4</f>
        <v>-8.2526988910090644</v>
      </c>
      <c r="AB2362" s="3">
        <f t="shared" si="442"/>
        <v>17.432929365565794</v>
      </c>
      <c r="AN2362">
        <v>272</v>
      </c>
      <c r="AO2362" s="13">
        <v>291.19336955414315</v>
      </c>
      <c r="AP2362" s="13">
        <f t="shared" si="434"/>
        <v>-19.193369554143146</v>
      </c>
      <c r="AQ2362" s="13"/>
      <c r="AR2362" s="13"/>
      <c r="AS2362" s="13">
        <f t="shared" si="435"/>
        <v>19.193369554143146</v>
      </c>
      <c r="AT2362" s="13"/>
      <c r="AU2362" s="13"/>
      <c r="AV2362" s="13">
        <f t="shared" si="436"/>
        <v>368.38543484190905</v>
      </c>
      <c r="AW2362" s="13"/>
      <c r="AX2362" s="13"/>
    </row>
    <row r="2363" spans="1:50" x14ac:dyDescent="0.25">
      <c r="A2363">
        <v>0</v>
      </c>
      <c r="B2363">
        <f t="shared" si="441"/>
        <v>2352</v>
      </c>
      <c r="N2363" s="3">
        <f t="shared" ref="N2363:U2378" si="445">N$3*COS(N$2*$B2363)+N$4*SIN(N$2*$B2363)</f>
        <v>-25.329884287393387</v>
      </c>
      <c r="O2363" s="3">
        <f t="shared" si="445"/>
        <v>-0.36105470537191775</v>
      </c>
      <c r="P2363" s="3">
        <f t="shared" si="445"/>
        <v>2.3868813527229271</v>
      </c>
      <c r="Q2363" s="3">
        <f t="shared" si="445"/>
        <v>-325.69089188155698</v>
      </c>
      <c r="R2363" s="3">
        <f t="shared" si="445"/>
        <v>28.864349919160713</v>
      </c>
      <c r="S2363" s="3">
        <f t="shared" si="445"/>
        <v>3.6863169658339201</v>
      </c>
      <c r="T2363" s="3">
        <f t="shared" si="445"/>
        <v>136.81169242076254</v>
      </c>
      <c r="U2363" s="3">
        <f t="shared" si="445"/>
        <v>-5.9191728022929926</v>
      </c>
      <c r="W2363" s="3">
        <f t="shared" si="438"/>
        <v>25.462620543508592</v>
      </c>
      <c r="X2363" s="3">
        <f t="shared" si="439"/>
        <v>648.34504494270584</v>
      </c>
      <c r="Z2363" s="3">
        <f t="shared" si="440"/>
        <v>-25.462620543508592</v>
      </c>
      <c r="AA2363" s="3">
        <f>Z2362*$AF$4</f>
        <v>-21.108192444970655</v>
      </c>
      <c r="AB2363" s="3">
        <f t="shared" si="442"/>
        <v>4.3544280985379373</v>
      </c>
      <c r="AN2363">
        <v>543</v>
      </c>
      <c r="AO2363" s="13">
        <v>408.16892413703283</v>
      </c>
      <c r="AP2363" s="13">
        <f t="shared" si="434"/>
        <v>134.83107586296717</v>
      </c>
      <c r="AQ2363" s="13"/>
      <c r="AR2363" s="13"/>
      <c r="AS2363" s="13">
        <f t="shared" si="435"/>
        <v>134.83107586296717</v>
      </c>
      <c r="AT2363" s="13"/>
      <c r="AU2363" s="13"/>
      <c r="AV2363" s="13">
        <f t="shared" si="436"/>
        <v>18179.419018365206</v>
      </c>
      <c r="AW2363" s="13"/>
      <c r="AX2363" s="13"/>
    </row>
    <row r="2364" spans="1:50" x14ac:dyDescent="0.25">
      <c r="A2364">
        <v>0</v>
      </c>
      <c r="B2364">
        <f t="shared" si="441"/>
        <v>2353</v>
      </c>
      <c r="N2364" s="3">
        <f t="shared" si="445"/>
        <v>-25.416984905432948</v>
      </c>
      <c r="O2364" s="3">
        <f t="shared" si="445"/>
        <v>-0.3725370419008478</v>
      </c>
      <c r="P2364" s="3">
        <f t="shared" si="445"/>
        <v>-22.182489692459527</v>
      </c>
      <c r="Q2364" s="3">
        <f t="shared" si="445"/>
        <v>-299.69489354247668</v>
      </c>
      <c r="R2364" s="3">
        <f t="shared" si="445"/>
        <v>46.684560150575507</v>
      </c>
      <c r="S2364" s="3">
        <f t="shared" si="445"/>
        <v>15.237561288675819</v>
      </c>
      <c r="T2364" s="3">
        <f t="shared" si="445"/>
        <v>94.34892021453112</v>
      </c>
      <c r="U2364" s="3">
        <f t="shared" si="445"/>
        <v>-10.376563202411713</v>
      </c>
      <c r="W2364" s="3">
        <f t="shared" si="438"/>
        <v>9.2419568307445559</v>
      </c>
      <c r="X2364" s="3">
        <f t="shared" si="439"/>
        <v>85.413766061345953</v>
      </c>
      <c r="Z2364" s="3">
        <f t="shared" si="440"/>
        <v>-9.2419568307445559</v>
      </c>
      <c r="AA2364" s="3">
        <f>Z2363*$AF$4</f>
        <v>-20.924926936449925</v>
      </c>
      <c r="AB2364" s="3">
        <f t="shared" si="442"/>
        <v>-11.682970105705369</v>
      </c>
      <c r="AN2364">
        <v>610</v>
      </c>
      <c r="AO2364" s="13">
        <v>628.32714153082225</v>
      </c>
      <c r="AP2364" s="13">
        <f t="shared" si="434"/>
        <v>-18.327141530822246</v>
      </c>
      <c r="AQ2364" s="13"/>
      <c r="AR2364" s="13"/>
      <c r="AS2364" s="13">
        <f t="shared" si="435"/>
        <v>18.327141530822246</v>
      </c>
      <c r="AT2364" s="13"/>
      <c r="AU2364" s="13"/>
      <c r="AV2364" s="13">
        <f t="shared" si="436"/>
        <v>335.8841166907896</v>
      </c>
      <c r="AW2364" s="13"/>
      <c r="AX2364" s="13"/>
    </row>
    <row r="2365" spans="1:50" x14ac:dyDescent="0.25">
      <c r="A2365">
        <v>0</v>
      </c>
      <c r="B2365">
        <f t="shared" si="441"/>
        <v>2354</v>
      </c>
      <c r="N2365" s="3">
        <f t="shared" si="445"/>
        <v>-25.504072447453716</v>
      </c>
      <c r="O2365" s="3">
        <f t="shared" si="445"/>
        <v>-0.38401861180844366</v>
      </c>
      <c r="P2365" s="3">
        <f t="shared" si="445"/>
        <v>-45.248385622540965</v>
      </c>
      <c r="Q2365" s="3">
        <f t="shared" si="445"/>
        <v>-253.27518347771931</v>
      </c>
      <c r="R2365" s="3">
        <f t="shared" si="445"/>
        <v>61.305938499353445</v>
      </c>
      <c r="S2365" s="3">
        <f t="shared" si="445"/>
        <v>22.71683585161977</v>
      </c>
      <c r="T2365" s="3">
        <f t="shared" si="445"/>
        <v>26.605431030087736</v>
      </c>
      <c r="U2365" s="3">
        <f t="shared" si="445"/>
        <v>-12.046114570585843</v>
      </c>
      <c r="W2365" s="3">
        <f t="shared" si="438"/>
        <v>-14.815185787403465</v>
      </c>
      <c r="X2365" s="3">
        <f t="shared" si="439"/>
        <v>219.48972991528163</v>
      </c>
      <c r="Z2365" s="3">
        <f t="shared" si="440"/>
        <v>14.815185787403465</v>
      </c>
      <c r="AA2365" s="3">
        <f>Z2364*$AF$4</f>
        <v>-7.594947703937569</v>
      </c>
      <c r="AB2365" s="3">
        <f t="shared" si="442"/>
        <v>-22.410133491341035</v>
      </c>
      <c r="AN2365">
        <v>505</v>
      </c>
      <c r="AO2365" s="13">
        <v>656.94993982635413</v>
      </c>
      <c r="AP2365" s="13">
        <f t="shared" si="434"/>
        <v>-151.94993982635413</v>
      </c>
      <c r="AQ2365" s="13"/>
      <c r="AR2365" s="13"/>
      <c r="AS2365" s="13">
        <f t="shared" si="435"/>
        <v>151.94993982635413</v>
      </c>
      <c r="AT2365" s="13"/>
      <c r="AU2365" s="13"/>
      <c r="AV2365" s="13">
        <f t="shared" si="436"/>
        <v>23088.78421323264</v>
      </c>
      <c r="AW2365" s="13"/>
      <c r="AX2365" s="13"/>
    </row>
    <row r="2366" spans="1:50" x14ac:dyDescent="0.25">
      <c r="A2366">
        <v>0</v>
      </c>
      <c r="B2366">
        <f t="shared" si="441"/>
        <v>2355</v>
      </c>
      <c r="N2366" s="3">
        <f t="shared" si="445"/>
        <v>-25.591146868652604</v>
      </c>
      <c r="O2366" s="3">
        <f t="shared" si="445"/>
        <v>-0.39549939146747315</v>
      </c>
      <c r="P2366" s="3">
        <f t="shared" si="445"/>
        <v>-65.247456199578394</v>
      </c>
      <c r="Q2366" s="3">
        <f t="shared" si="445"/>
        <v>-189.59518821599247</v>
      </c>
      <c r="R2366" s="3">
        <f t="shared" si="445"/>
        <v>71.726626297900665</v>
      </c>
      <c r="S2366" s="3">
        <f t="shared" si="445"/>
        <v>24.125436316784626</v>
      </c>
      <c r="T2366" s="3">
        <f t="shared" si="445"/>
        <v>-48.266961913147021</v>
      </c>
      <c r="U2366" s="3">
        <f t="shared" si="445"/>
        <v>-10.479273722176632</v>
      </c>
      <c r="W2366" s="3">
        <f t="shared" si="438"/>
        <v>-32.709080134685422</v>
      </c>
      <c r="X2366" s="3">
        <f t="shared" si="439"/>
        <v>1069.8839232572725</v>
      </c>
      <c r="Z2366" s="3">
        <f t="shared" si="440"/>
        <v>32.709080134685422</v>
      </c>
      <c r="AA2366" s="3">
        <f>Z2365*$AF$4</f>
        <v>12.174971528230294</v>
      </c>
      <c r="AB2366" s="3">
        <f t="shared" si="442"/>
        <v>-20.534108606455128</v>
      </c>
      <c r="AN2366">
        <v>748</v>
      </c>
      <c r="AO2366" s="13">
        <v>525.12117213864042</v>
      </c>
      <c r="AP2366" s="13">
        <f t="shared" si="434"/>
        <v>222.87882786135958</v>
      </c>
      <c r="AQ2366" s="13"/>
      <c r="AR2366" s="13"/>
      <c r="AS2366" s="13">
        <f t="shared" si="435"/>
        <v>222.87882786135958</v>
      </c>
      <c r="AT2366" s="13"/>
      <c r="AU2366" s="13"/>
      <c r="AV2366" s="13">
        <f t="shared" si="436"/>
        <v>49674.971908853557</v>
      </c>
      <c r="AW2366" s="13"/>
      <c r="AX2366" s="13"/>
    </row>
    <row r="2367" spans="1:50" x14ac:dyDescent="0.25">
      <c r="A2367">
        <v>0</v>
      </c>
      <c r="B2367">
        <f t="shared" si="441"/>
        <v>2356</v>
      </c>
      <c r="N2367" s="3">
        <f t="shared" si="445"/>
        <v>-25.678208124233365</v>
      </c>
      <c r="O2367" s="3">
        <f t="shared" si="445"/>
        <v>-0.40697935725234502</v>
      </c>
      <c r="P2367" s="3">
        <f t="shared" si="445"/>
        <v>-80.824213137324065</v>
      </c>
      <c r="Q2367" s="3">
        <f t="shared" si="445"/>
        <v>-112.99459419817798</v>
      </c>
      <c r="R2367" s="3">
        <f t="shared" si="445"/>
        <v>77.232596718902144</v>
      </c>
      <c r="S2367" s="3">
        <f t="shared" si="445"/>
        <v>19.086939030199762</v>
      </c>
      <c r="T2367" s="3">
        <f t="shared" si="445"/>
        <v>-110.20626139067639</v>
      </c>
      <c r="U2367" s="3">
        <f t="shared" si="445"/>
        <v>-6.0969989252394976</v>
      </c>
      <c r="W2367" s="3">
        <f t="shared" si="438"/>
        <v>-28.873335822157912</v>
      </c>
      <c r="X2367" s="3">
        <f t="shared" si="439"/>
        <v>833.6695214991073</v>
      </c>
      <c r="Z2367" s="3">
        <f t="shared" si="440"/>
        <v>28.873335822157912</v>
      </c>
      <c r="AA2367" s="3">
        <f>Z2366*$AF$4</f>
        <v>26.879994963883135</v>
      </c>
      <c r="AB2367" s="3">
        <f t="shared" si="442"/>
        <v>-1.9933408582747774</v>
      </c>
      <c r="AN2367">
        <v>679</v>
      </c>
      <c r="AO2367" s="13">
        <v>669.13533585839343</v>
      </c>
      <c r="AP2367" s="13">
        <f t="shared" si="434"/>
        <v>9.8646641416065677</v>
      </c>
      <c r="AQ2367" s="13"/>
      <c r="AR2367" s="13"/>
      <c r="AS2367" s="13">
        <f t="shared" si="435"/>
        <v>9.8646641416065677</v>
      </c>
      <c r="AT2367" s="13"/>
      <c r="AU2367" s="13"/>
      <c r="AV2367" s="13">
        <f t="shared" si="436"/>
        <v>97.311598626698441</v>
      </c>
      <c r="AW2367" s="13"/>
      <c r="AX2367" s="13"/>
    </row>
    <row r="2368" spans="1:50" x14ac:dyDescent="0.25">
      <c r="A2368">
        <v>0</v>
      </c>
      <c r="B2368">
        <f t="shared" si="441"/>
        <v>2357</v>
      </c>
      <c r="N2368" s="3">
        <f t="shared" si="445"/>
        <v>-25.765256169406413</v>
      </c>
      <c r="O2368" s="3">
        <f t="shared" si="445"/>
        <v>-0.41845848553912823</v>
      </c>
      <c r="P2368" s="3">
        <f t="shared" si="445"/>
        <v>-90.922901795305549</v>
      </c>
      <c r="Q2368" s="3">
        <f t="shared" si="445"/>
        <v>-28.693605318187203</v>
      </c>
      <c r="R2368" s="3">
        <f t="shared" si="445"/>
        <v>77.446579982569858</v>
      </c>
      <c r="S2368" s="3">
        <f t="shared" si="445"/>
        <v>8.9477936105132319</v>
      </c>
      <c r="T2368" s="3">
        <f t="shared" si="445"/>
        <v>-142.61588212770033</v>
      </c>
      <c r="U2368" s="3">
        <f t="shared" si="445"/>
        <v>-7.6662349084702264E-2</v>
      </c>
      <c r="W2368" s="3">
        <f t="shared" si="438"/>
        <v>8.9159909095035914</v>
      </c>
      <c r="X2368" s="3">
        <f t="shared" si="439"/>
        <v>79.494893898350682</v>
      </c>
      <c r="Z2368" s="3">
        <f t="shared" si="440"/>
        <v>-8.9159909095035914</v>
      </c>
      <c r="AA2368" s="3">
        <f>Z2367*$AF$4</f>
        <v>23.727818645291151</v>
      </c>
      <c r="AB2368" s="3">
        <f t="shared" si="442"/>
        <v>32.643809554794743</v>
      </c>
      <c r="AN2368">
        <v>555</v>
      </c>
      <c r="AO2368" s="13">
        <v>557.57034392677247</v>
      </c>
      <c r="AP2368" s="13">
        <f t="shared" si="434"/>
        <v>-2.5703439267724661</v>
      </c>
      <c r="AQ2368" s="13"/>
      <c r="AR2368" s="13"/>
      <c r="AS2368" s="13">
        <f t="shared" si="435"/>
        <v>2.5703439267724661</v>
      </c>
      <c r="AT2368" s="13"/>
      <c r="AU2368" s="13"/>
      <c r="AV2368" s="13">
        <f t="shared" si="436"/>
        <v>6.6066679018961008</v>
      </c>
      <c r="AW2368" s="13"/>
      <c r="AX2368" s="13"/>
    </row>
    <row r="2369" spans="1:50" x14ac:dyDescent="0.25">
      <c r="A2369">
        <v>33</v>
      </c>
      <c r="B2369">
        <f t="shared" si="441"/>
        <v>2358</v>
      </c>
      <c r="N2369" s="3">
        <f t="shared" si="445"/>
        <v>-25.852290959389062</v>
      </c>
      <c r="O2369" s="3">
        <f t="shared" si="445"/>
        <v>-0.42993675270562526</v>
      </c>
      <c r="P2369" s="3">
        <f t="shared" si="445"/>
        <v>-94.859057656552778</v>
      </c>
      <c r="Q2369" s="3">
        <f t="shared" si="445"/>
        <v>57.562805345849526</v>
      </c>
      <c r="R2369" s="3">
        <f t="shared" si="445"/>
        <v>72.353913928995638</v>
      </c>
      <c r="S2369" s="3">
        <f t="shared" si="445"/>
        <v>-3.5824919863656337</v>
      </c>
      <c r="T2369" s="3">
        <f t="shared" si="445"/>
        <v>-136.81169242075757</v>
      </c>
      <c r="U2369" s="3">
        <f t="shared" si="445"/>
        <v>5.9642708624795802</v>
      </c>
      <c r="W2369" s="3">
        <f t="shared" si="438"/>
        <v>85.359903923197905</v>
      </c>
      <c r="X2369" s="3">
        <f t="shared" si="439"/>
        <v>2741.5595388465154</v>
      </c>
      <c r="Z2369" s="3">
        <f t="shared" si="440"/>
        <v>-52.359903923197905</v>
      </c>
      <c r="AA2369" s="3">
        <f>Z2368*$AF$4</f>
        <v>-7.3270721695209566</v>
      </c>
      <c r="AB2369" s="3">
        <f t="shared" si="442"/>
        <v>78.032831753676945</v>
      </c>
      <c r="AN2369">
        <v>377</v>
      </c>
      <c r="AO2369" s="13">
        <v>411.91452607434326</v>
      </c>
      <c r="AP2369" s="13">
        <f t="shared" si="434"/>
        <v>-34.914526074343257</v>
      </c>
      <c r="AQ2369" s="13"/>
      <c r="AR2369" s="13"/>
      <c r="AS2369" s="13">
        <f t="shared" si="435"/>
        <v>34.914526074343257</v>
      </c>
      <c r="AT2369" s="13"/>
      <c r="AU2369" s="13"/>
      <c r="AV2369" s="13">
        <f t="shared" si="436"/>
        <v>1219.0241309959952</v>
      </c>
      <c r="AW2369" s="13"/>
      <c r="AX2369" s="13"/>
    </row>
    <row r="2370" spans="1:50" x14ac:dyDescent="0.25">
      <c r="A2370">
        <v>155</v>
      </c>
      <c r="B2370">
        <f t="shared" si="441"/>
        <v>2359</v>
      </c>
      <c r="N2370" s="3">
        <f t="shared" si="445"/>
        <v>-25.939312449405428</v>
      </c>
      <c r="O2370" s="3">
        <f t="shared" si="445"/>
        <v>-0.44141413513141203</v>
      </c>
      <c r="P2370" s="3">
        <f t="shared" si="445"/>
        <v>-92.365897665215897</v>
      </c>
      <c r="Q2370" s="3">
        <f t="shared" si="445"/>
        <v>139.89640595256418</v>
      </c>
      <c r="R2370" s="3">
        <f t="shared" si="445"/>
        <v>62.303548671176401</v>
      </c>
      <c r="S2370" s="3">
        <f t="shared" si="445"/>
        <v>-15.155419725439533</v>
      </c>
      <c r="T2370" s="3">
        <f t="shared" si="445"/>
        <v>-94.348920214544833</v>
      </c>
      <c r="U2370" s="3">
        <f t="shared" si="445"/>
        <v>10.40280193152384</v>
      </c>
      <c r="W2370" s="3">
        <f t="shared" si="438"/>
        <v>195.36617592717113</v>
      </c>
      <c r="X2370" s="3">
        <f t="shared" si="439"/>
        <v>1629.4281589833299</v>
      </c>
      <c r="Z2370" s="3">
        <f t="shared" si="440"/>
        <v>-40.366175927171128</v>
      </c>
      <c r="AA2370" s="3">
        <f>Z2369*$AF$4</f>
        <v>-43.028845445044809</v>
      </c>
      <c r="AB2370" s="3">
        <f t="shared" si="442"/>
        <v>152.33733048212633</v>
      </c>
      <c r="AN2370">
        <v>172</v>
      </c>
      <c r="AO2370" s="13">
        <v>240.15133536349472</v>
      </c>
      <c r="AP2370" s="13">
        <f t="shared" si="434"/>
        <v>-68.151335363494724</v>
      </c>
      <c r="AQ2370" s="13"/>
      <c r="AR2370" s="13"/>
      <c r="AS2370" s="13">
        <f t="shared" si="435"/>
        <v>68.151335363494724</v>
      </c>
      <c r="AT2370" s="13"/>
      <c r="AU2370" s="13"/>
      <c r="AV2370" s="13">
        <f t="shared" si="436"/>
        <v>4644.6045118275269</v>
      </c>
      <c r="AW2370" s="13"/>
      <c r="AX2370" s="13"/>
    </row>
    <row r="2371" spans="1:50" x14ac:dyDescent="0.25">
      <c r="A2371">
        <v>272</v>
      </c>
      <c r="B2371">
        <f t="shared" si="441"/>
        <v>2360</v>
      </c>
      <c r="N2371" s="3">
        <f t="shared" si="445"/>
        <v>-26.026320594686389</v>
      </c>
      <c r="O2371" s="3">
        <f t="shared" si="445"/>
        <v>-0.45289060919787305</v>
      </c>
      <c r="P2371" s="3">
        <f t="shared" si="445"/>
        <v>-83.612402132200856</v>
      </c>
      <c r="Q2371" s="3">
        <f t="shared" si="445"/>
        <v>212.69629768338575</v>
      </c>
      <c r="R2371" s="3">
        <f t="shared" si="445"/>
        <v>47.984136489760814</v>
      </c>
      <c r="S2371" s="3">
        <f t="shared" si="445"/>
        <v>-22.67832859000384</v>
      </c>
      <c r="T2371" s="3">
        <f t="shared" si="445"/>
        <v>-26.605431030073063</v>
      </c>
      <c r="U2371" s="3">
        <f t="shared" si="445"/>
        <v>12.046444490704785</v>
      </c>
      <c r="W2371" s="3">
        <f t="shared" si="438"/>
        <v>324.36588926933314</v>
      </c>
      <c r="X2371" s="3">
        <f t="shared" si="439"/>
        <v>2742.1863589680597</v>
      </c>
      <c r="Z2371" s="3">
        <f t="shared" si="440"/>
        <v>-52.365889269333138</v>
      </c>
      <c r="AA2371" s="3">
        <f>Z2370*$AF$4</f>
        <v>-33.172519715189964</v>
      </c>
      <c r="AB2371" s="3">
        <f t="shared" si="442"/>
        <v>291.19336955414315</v>
      </c>
      <c r="AN2371">
        <v>25</v>
      </c>
      <c r="AO2371" s="13">
        <v>66.896804586179641</v>
      </c>
      <c r="AP2371" s="13">
        <f t="shared" ref="AP2371:AP2434" si="446">AN2371-AO2371</f>
        <v>-41.896804586179641</v>
      </c>
      <c r="AQ2371" s="13"/>
      <c r="AR2371" s="13"/>
      <c r="AS2371" s="13">
        <f t="shared" ref="AS2371:AS2434" si="447">ABS(AP2371)</f>
        <v>41.896804586179641</v>
      </c>
      <c r="AT2371" s="13"/>
      <c r="AU2371" s="13"/>
      <c r="AV2371" s="13">
        <f t="shared" ref="AV2371:AV2434" si="448">AS2371^2</f>
        <v>1755.3422345325234</v>
      </c>
      <c r="AW2371" s="13"/>
      <c r="AX2371" s="13"/>
    </row>
    <row r="2372" spans="1:50" x14ac:dyDescent="0.25">
      <c r="A2372">
        <v>543</v>
      </c>
      <c r="B2372">
        <f t="shared" si="441"/>
        <v>2361</v>
      </c>
      <c r="N2372" s="3">
        <f t="shared" si="445"/>
        <v>-26.113315350469804</v>
      </c>
      <c r="O2372" s="3">
        <f t="shared" si="445"/>
        <v>-0.4643661512882773</v>
      </c>
      <c r="P2372" s="3">
        <f t="shared" si="445"/>
        <v>-69.191861661339331</v>
      </c>
      <c r="Q2372" s="3">
        <f t="shared" si="445"/>
        <v>271.00128822430707</v>
      </c>
      <c r="R2372" s="3">
        <f t="shared" si="445"/>
        <v>30.376845292911106</v>
      </c>
      <c r="S2372" s="3">
        <f t="shared" si="445"/>
        <v>-24.140853743936862</v>
      </c>
      <c r="T2372" s="3">
        <f t="shared" si="445"/>
        <v>48.266961913161104</v>
      </c>
      <c r="U2372" s="3">
        <f t="shared" si="445"/>
        <v>10.453606194689327</v>
      </c>
      <c r="W2372" s="3">
        <f t="shared" si="438"/>
        <v>451.20268827967811</v>
      </c>
      <c r="X2372" s="3">
        <f t="shared" si="439"/>
        <v>8426.746439077946</v>
      </c>
      <c r="Z2372" s="3">
        <f t="shared" si="440"/>
        <v>91.797311720321886</v>
      </c>
      <c r="AA2372" s="3">
        <f>Z2371*$AF$4</f>
        <v>-43.033764142645282</v>
      </c>
      <c r="AB2372" s="3">
        <f t="shared" si="442"/>
        <v>408.16892413703283</v>
      </c>
      <c r="AN2372">
        <v>0</v>
      </c>
      <c r="AO2372" s="13">
        <v>-40.653044544102407</v>
      </c>
      <c r="AP2372" s="13">
        <f t="shared" si="446"/>
        <v>40.653044544102407</v>
      </c>
      <c r="AQ2372" s="13"/>
      <c r="AR2372" s="13"/>
      <c r="AS2372" s="13">
        <f t="shared" si="447"/>
        <v>40.653044544102407</v>
      </c>
      <c r="AT2372" s="13"/>
      <c r="AU2372" s="13"/>
      <c r="AV2372" s="13">
        <f t="shared" si="448"/>
        <v>1652.6700307047745</v>
      </c>
      <c r="AW2372" s="13"/>
      <c r="AX2372" s="13"/>
    </row>
    <row r="2373" spans="1:50" x14ac:dyDescent="0.25">
      <c r="A2373">
        <v>610</v>
      </c>
      <c r="B2373">
        <f t="shared" si="441"/>
        <v>2362</v>
      </c>
      <c r="N2373" s="3">
        <f t="shared" si="445"/>
        <v>-26.200296672000306</v>
      </c>
      <c r="O2373" s="3">
        <f t="shared" si="445"/>
        <v>-0.47584073778779756</v>
      </c>
      <c r="P2373" s="3">
        <f t="shared" si="445"/>
        <v>-50.081665357505948</v>
      </c>
      <c r="Q2373" s="3">
        <f t="shared" si="445"/>
        <v>310.83798882355256</v>
      </c>
      <c r="R2373" s="3">
        <f t="shared" si="445"/>
        <v>10.688128868893592</v>
      </c>
      <c r="S2373" s="3">
        <f t="shared" si="445"/>
        <v>-19.152161110376156</v>
      </c>
      <c r="T2373" s="3">
        <f t="shared" si="445"/>
        <v>110.20626139066465</v>
      </c>
      <c r="U2373" s="3">
        <f t="shared" si="445"/>
        <v>6.0522299650944635</v>
      </c>
      <c r="W2373" s="3">
        <f t="shared" si="438"/>
        <v>552.88902873217887</v>
      </c>
      <c r="X2373" s="3">
        <f t="shared" si="439"/>
        <v>3261.6630391538906</v>
      </c>
      <c r="Z2373" s="3">
        <f t="shared" si="440"/>
        <v>57.110971267821128</v>
      </c>
      <c r="AA2373" s="3">
        <f>Z2372*$AF$4</f>
        <v>75.438112798643331</v>
      </c>
      <c r="AB2373" s="3">
        <f t="shared" si="442"/>
        <v>628.32714153082225</v>
      </c>
      <c r="AN2373">
        <v>0</v>
      </c>
      <c r="AO2373" s="13">
        <v>-36.663104838071455</v>
      </c>
      <c r="AP2373" s="13">
        <f t="shared" si="446"/>
        <v>36.663104838071455</v>
      </c>
      <c r="AQ2373" s="13"/>
      <c r="AR2373" s="13"/>
      <c r="AS2373" s="13">
        <f t="shared" si="447"/>
        <v>36.663104838071455</v>
      </c>
      <c r="AT2373" s="13"/>
      <c r="AU2373" s="13"/>
      <c r="AV2373" s="13">
        <f t="shared" si="448"/>
        <v>1344.1832563674186</v>
      </c>
      <c r="AW2373" s="13"/>
      <c r="AX2373" s="13"/>
    </row>
    <row r="2374" spans="1:50" x14ac:dyDescent="0.25">
      <c r="A2374">
        <v>505</v>
      </c>
      <c r="B2374">
        <f t="shared" si="441"/>
        <v>2363</v>
      </c>
      <c r="N2374" s="3">
        <f t="shared" si="445"/>
        <v>-26.287264514529554</v>
      </c>
      <c r="O2374" s="3">
        <f t="shared" si="445"/>
        <v>-0.48731434508358551</v>
      </c>
      <c r="P2374" s="3">
        <f t="shared" si="445"/>
        <v>-27.577055774006631</v>
      </c>
      <c r="Q2374" s="3">
        <f t="shared" si="445"/>
        <v>329.49159416854832</v>
      </c>
      <c r="R2374" s="3">
        <f t="shared" si="445"/>
        <v>-9.7329394779263669</v>
      </c>
      <c r="S2374" s="3">
        <f t="shared" si="445"/>
        <v>-9.0453908920427679</v>
      </c>
      <c r="T2374" s="3">
        <f t="shared" si="445"/>
        <v>142.61588212770306</v>
      </c>
      <c r="U2374" s="3">
        <f t="shared" si="445"/>
        <v>2.4819893865069886E-2</v>
      </c>
      <c r="W2374" s="3">
        <f t="shared" si="438"/>
        <v>610.01671474817135</v>
      </c>
      <c r="X2374" s="3">
        <f t="shared" si="439"/>
        <v>11028.510376498791</v>
      </c>
      <c r="Z2374" s="3">
        <f t="shared" si="440"/>
        <v>-105.01671474817135</v>
      </c>
      <c r="AA2374" s="3">
        <f>Z2373*$AF$4</f>
        <v>46.933225078182723</v>
      </c>
      <c r="AB2374" s="3">
        <f t="shared" si="442"/>
        <v>656.94993982635413</v>
      </c>
      <c r="AN2374">
        <v>0</v>
      </c>
      <c r="AO2374" s="13">
        <v>-9.6802307542400214</v>
      </c>
      <c r="AP2374" s="13">
        <f t="shared" si="446"/>
        <v>9.6802307542400214</v>
      </c>
      <c r="AQ2374" s="13"/>
      <c r="AR2374" s="13"/>
      <c r="AS2374" s="13">
        <f t="shared" si="447"/>
        <v>9.6802307542400214</v>
      </c>
      <c r="AT2374" s="13"/>
      <c r="AU2374" s="13"/>
      <c r="AV2374" s="13">
        <f t="shared" si="448"/>
        <v>93.706867455334333</v>
      </c>
      <c r="AW2374" s="13"/>
      <c r="AX2374" s="13"/>
    </row>
    <row r="2375" spans="1:50" x14ac:dyDescent="0.25">
      <c r="A2375">
        <v>748</v>
      </c>
      <c r="B2375">
        <f t="shared" si="441"/>
        <v>2364</v>
      </c>
      <c r="N2375" s="3">
        <f t="shared" si="445"/>
        <v>-26.374218833316014</v>
      </c>
      <c r="O2375" s="3">
        <f t="shared" si="445"/>
        <v>-0.49878694956479563</v>
      </c>
      <c r="P2375" s="3">
        <f t="shared" si="445"/>
        <v>-3.2033405274686739</v>
      </c>
      <c r="Q2375" s="3">
        <f t="shared" si="445"/>
        <v>325.6908918815576</v>
      </c>
      <c r="R2375" s="3">
        <f t="shared" si="445"/>
        <v>-29.487105598115797</v>
      </c>
      <c r="S2375" s="3">
        <f t="shared" si="445"/>
        <v>3.4786006572610533</v>
      </c>
      <c r="T2375" s="3">
        <f t="shared" si="445"/>
        <v>136.81169242076359</v>
      </c>
      <c r="U2375" s="3">
        <f t="shared" si="445"/>
        <v>-6.0092584612205489</v>
      </c>
      <c r="W2375" s="3">
        <f t="shared" si="438"/>
        <v>611.42285815154014</v>
      </c>
      <c r="X2375" s="3">
        <f t="shared" si="439"/>
        <v>18653.315675494327</v>
      </c>
      <c r="Z2375" s="3">
        <f t="shared" si="440"/>
        <v>136.57714184845986</v>
      </c>
      <c r="AA2375" s="3">
        <f>Z2374*$AF$4</f>
        <v>-86.301686012899737</v>
      </c>
      <c r="AB2375" s="3">
        <f t="shared" si="442"/>
        <v>525.12117213864042</v>
      </c>
      <c r="AN2375">
        <v>0</v>
      </c>
      <c r="AO2375" s="13">
        <v>11.363578320099709</v>
      </c>
      <c r="AP2375" s="13">
        <f t="shared" si="446"/>
        <v>-11.363578320099709</v>
      </c>
      <c r="AQ2375" s="13"/>
      <c r="AR2375" s="13"/>
      <c r="AS2375" s="13">
        <f t="shared" si="447"/>
        <v>11.363578320099709</v>
      </c>
      <c r="AT2375" s="13"/>
      <c r="AU2375" s="13"/>
      <c r="AV2375" s="13">
        <f t="shared" si="448"/>
        <v>129.13091223704012</v>
      </c>
      <c r="AW2375" s="13"/>
      <c r="AX2375" s="13"/>
    </row>
    <row r="2376" spans="1:50" x14ac:dyDescent="0.25">
      <c r="A2376">
        <v>679</v>
      </c>
      <c r="B2376">
        <f t="shared" si="441"/>
        <v>2365</v>
      </c>
      <c r="N2376" s="3">
        <f t="shared" si="445"/>
        <v>-26.461159583625225</v>
      </c>
      <c r="O2376" s="3">
        <f t="shared" si="445"/>
        <v>-0.51025852762265633</v>
      </c>
      <c r="P2376" s="3">
        <f t="shared" si="445"/>
        <v>21.38748933672716</v>
      </c>
      <c r="Q2376" s="3">
        <f t="shared" si="445"/>
        <v>299.69489354247821</v>
      </c>
      <c r="R2376" s="3">
        <f t="shared" si="445"/>
        <v>-47.220811565966699</v>
      </c>
      <c r="S2376" s="3">
        <f t="shared" si="445"/>
        <v>15.072997475833642</v>
      </c>
      <c r="T2376" s="3">
        <f t="shared" si="445"/>
        <v>94.348920214533507</v>
      </c>
      <c r="U2376" s="3">
        <f t="shared" si="445"/>
        <v>-10.42884799525409</v>
      </c>
      <c r="W2376" s="3">
        <f t="shared" si="438"/>
        <v>556.89760645874765</v>
      </c>
      <c r="X2376" s="3">
        <f t="shared" si="439"/>
        <v>14908.994508502865</v>
      </c>
      <c r="Z2376" s="3">
        <f t="shared" si="440"/>
        <v>122.10239354125235</v>
      </c>
      <c r="AA2376" s="3">
        <f>Z2375*$AF$4</f>
        <v>112.23772939964583</v>
      </c>
      <c r="AB2376" s="3">
        <f t="shared" si="442"/>
        <v>669.13533585839343</v>
      </c>
      <c r="AN2376">
        <v>0</v>
      </c>
      <c r="AO2376" s="13">
        <v>20.851434398117661</v>
      </c>
      <c r="AP2376" s="13">
        <f t="shared" si="446"/>
        <v>-20.851434398117661</v>
      </c>
      <c r="AQ2376" s="13"/>
      <c r="AR2376" s="13"/>
      <c r="AS2376" s="13">
        <f t="shared" si="447"/>
        <v>20.851434398117661</v>
      </c>
      <c r="AT2376" s="13"/>
      <c r="AU2376" s="13"/>
      <c r="AV2376" s="13">
        <f t="shared" si="448"/>
        <v>434.78231645900439</v>
      </c>
      <c r="AW2376" s="13"/>
      <c r="AX2376" s="13"/>
    </row>
    <row r="2377" spans="1:50" x14ac:dyDescent="0.25">
      <c r="A2377">
        <v>555</v>
      </c>
      <c r="B2377">
        <f t="shared" si="441"/>
        <v>2366</v>
      </c>
      <c r="N2377" s="3">
        <f t="shared" si="445"/>
        <v>-26.548086720729678</v>
      </c>
      <c r="O2377" s="3">
        <f t="shared" si="445"/>
        <v>-0.52172905565050698</v>
      </c>
      <c r="P2377" s="3">
        <f t="shared" si="445"/>
        <v>44.528727273312697</v>
      </c>
      <c r="Q2377" s="3">
        <f t="shared" si="445"/>
        <v>253.27518347772161</v>
      </c>
      <c r="R2377" s="3">
        <f t="shared" si="445"/>
        <v>-61.718941637341032</v>
      </c>
      <c r="S2377" s="3">
        <f t="shared" si="445"/>
        <v>22.639401313774837</v>
      </c>
      <c r="T2377" s="3">
        <f t="shared" si="445"/>
        <v>26.605431030090806</v>
      </c>
      <c r="U2377" s="3">
        <f t="shared" si="445"/>
        <v>-12.046551304315825</v>
      </c>
      <c r="W2377" s="3">
        <f t="shared" si="438"/>
        <v>457.22781793850675</v>
      </c>
      <c r="X2377" s="3">
        <f t="shared" si="439"/>
        <v>9559.399585065783</v>
      </c>
      <c r="Z2377" s="3">
        <f t="shared" si="440"/>
        <v>97.772182061493254</v>
      </c>
      <c r="AA2377" s="3">
        <f>Z2376*$AF$4</f>
        <v>100.34252598826578</v>
      </c>
      <c r="AB2377" s="3">
        <f t="shared" si="442"/>
        <v>557.57034392677247</v>
      </c>
      <c r="AN2377">
        <v>0</v>
      </c>
      <c r="AO2377" s="13">
        <v>17.437986442880664</v>
      </c>
      <c r="AP2377" s="13">
        <f t="shared" si="446"/>
        <v>-17.437986442880664</v>
      </c>
      <c r="AQ2377" s="13"/>
      <c r="AR2377" s="13"/>
      <c r="AS2377" s="13">
        <f t="shared" si="447"/>
        <v>17.437986442880664</v>
      </c>
      <c r="AT2377" s="13"/>
      <c r="AU2377" s="13"/>
      <c r="AV2377" s="13">
        <f t="shared" si="448"/>
        <v>304.08337118208982</v>
      </c>
      <c r="AW2377" s="13"/>
      <c r="AX2377" s="13"/>
    </row>
    <row r="2378" spans="1:50" x14ac:dyDescent="0.25">
      <c r="A2378">
        <v>377</v>
      </c>
      <c r="B2378">
        <f t="shared" si="441"/>
        <v>2367</v>
      </c>
      <c r="N2378" s="3">
        <f t="shared" si="445"/>
        <v>-26.635000199908788</v>
      </c>
      <c r="O2378" s="3">
        <f t="shared" si="445"/>
        <v>-0.53319851004383811</v>
      </c>
      <c r="P2378" s="3">
        <f t="shared" si="445"/>
        <v>64.651916546679047</v>
      </c>
      <c r="Q2378" s="3">
        <f t="shared" si="445"/>
        <v>189.59518821596458</v>
      </c>
      <c r="R2378" s="3">
        <f t="shared" si="445"/>
        <v>-71.988082131972263</v>
      </c>
      <c r="S2378" s="3">
        <f t="shared" si="445"/>
        <v>24.155824069739761</v>
      </c>
      <c r="T2378" s="3">
        <f t="shared" si="445"/>
        <v>-48.26696191317518</v>
      </c>
      <c r="U2378" s="3">
        <f t="shared" si="445"/>
        <v>-10.427745060898406</v>
      </c>
      <c r="W2378" s="3">
        <f t="shared" si="438"/>
        <v>331.56632457802874</v>
      </c>
      <c r="X2378" s="3">
        <f t="shared" si="439"/>
        <v>2064.2188623490351</v>
      </c>
      <c r="Z2378" s="3">
        <f t="shared" si="440"/>
        <v>45.433675421971259</v>
      </c>
      <c r="AA2378" s="3">
        <f>Z2377*$AF$4</f>
        <v>80.348201496314545</v>
      </c>
      <c r="AB2378" s="3">
        <f t="shared" si="442"/>
        <v>411.91452607434326</v>
      </c>
      <c r="AN2378">
        <v>0</v>
      </c>
      <c r="AO2378" s="13">
        <v>4.3257684321195669</v>
      </c>
      <c r="AP2378" s="13">
        <f t="shared" si="446"/>
        <v>-4.3257684321195669</v>
      </c>
      <c r="AQ2378" s="13"/>
      <c r="AR2378" s="13"/>
      <c r="AS2378" s="13">
        <f t="shared" si="447"/>
        <v>4.3257684321195669</v>
      </c>
      <c r="AT2378" s="13"/>
      <c r="AU2378" s="13"/>
      <c r="AV2378" s="13">
        <f t="shared" si="448"/>
        <v>18.712272528322174</v>
      </c>
      <c r="AW2378" s="13"/>
      <c r="AX2378" s="13"/>
    </row>
    <row r="2379" spans="1:50" x14ac:dyDescent="0.25">
      <c r="A2379">
        <v>172</v>
      </c>
      <c r="B2379">
        <f t="shared" si="441"/>
        <v>2368</v>
      </c>
      <c r="N2379" s="3">
        <f t="shared" ref="N2379:U2394" si="449">N$3*COS(N$2*$B2379)+N$4*SIN(N$2*$B2379)</f>
        <v>-26.721899976449123</v>
      </c>
      <c r="O2379" s="3">
        <f t="shared" si="449"/>
        <v>-0.5446668672003645</v>
      </c>
      <c r="P2379" s="3">
        <f t="shared" si="449"/>
        <v>80.393156407710208</v>
      </c>
      <c r="Q2379" s="3">
        <f t="shared" si="449"/>
        <v>112.99459419818133</v>
      </c>
      <c r="R2379" s="3">
        <f t="shared" si="449"/>
        <v>-77.324590262706153</v>
      </c>
      <c r="S2379" s="3">
        <f t="shared" si="449"/>
        <v>19.21702848242716</v>
      </c>
      <c r="T2379" s="3">
        <f t="shared" si="449"/>
        <v>-110.20626139067437</v>
      </c>
      <c r="U2379" s="3">
        <f t="shared" si="449"/>
        <v>-6.0073489144595671</v>
      </c>
      <c r="W2379" s="3">
        <f t="shared" ref="W2379:W2442" si="450">M$3+SUM(N2379:U2379)</f>
        <v>202.81439523847297</v>
      </c>
      <c r="X2379" s="3">
        <f t="shared" ref="X2379:X2442" si="451">(A2379-W2379)^2</f>
        <v>949.52695391282555</v>
      </c>
      <c r="Z2379" s="3">
        <f t="shared" si="440"/>
        <v>-30.814395238472969</v>
      </c>
      <c r="AA2379" s="3">
        <f>Z2378*$AF$4</f>
        <v>37.336940125021762</v>
      </c>
      <c r="AB2379" s="3">
        <f t="shared" si="442"/>
        <v>240.15133536349472</v>
      </c>
      <c r="AN2379">
        <v>0</v>
      </c>
      <c r="AO2379" s="13">
        <v>-11.75117549161709</v>
      </c>
      <c r="AP2379" s="13">
        <f t="shared" si="446"/>
        <v>11.75117549161709</v>
      </c>
      <c r="AQ2379" s="13"/>
      <c r="AR2379" s="13"/>
      <c r="AS2379" s="13">
        <f t="shared" si="447"/>
        <v>11.75117549161709</v>
      </c>
      <c r="AT2379" s="13"/>
      <c r="AU2379" s="13"/>
      <c r="AV2379" s="13">
        <f t="shared" si="448"/>
        <v>138.09012543478215</v>
      </c>
      <c r="AW2379" s="13"/>
      <c r="AX2379" s="13"/>
    </row>
    <row r="2380" spans="1:50" x14ac:dyDescent="0.25">
      <c r="A2380">
        <v>25</v>
      </c>
      <c r="B2380">
        <f t="shared" si="441"/>
        <v>2369</v>
      </c>
      <c r="N2380" s="3">
        <f t="shared" si="449"/>
        <v>-26.808786005644173</v>
      </c>
      <c r="O2380" s="3">
        <f t="shared" si="449"/>
        <v>-0.55613410352004289</v>
      </c>
      <c r="P2380" s="3">
        <f t="shared" si="449"/>
        <v>90.685543964062092</v>
      </c>
      <c r="Q2380" s="3">
        <f t="shared" si="449"/>
        <v>28.693605318190748</v>
      </c>
      <c r="R2380" s="3">
        <f t="shared" si="449"/>
        <v>-77.362807827012986</v>
      </c>
      <c r="S2380" s="3">
        <f t="shared" si="449"/>
        <v>9.1428206481552969</v>
      </c>
      <c r="T2380" s="3">
        <f t="shared" si="449"/>
        <v>-142.61588212769976</v>
      </c>
      <c r="U2380" s="3">
        <f t="shared" si="449"/>
        <v>2.7023021029351391E-2</v>
      </c>
      <c r="W2380" s="3">
        <f t="shared" si="450"/>
        <v>92.219766449204343</v>
      </c>
      <c r="X2380" s="3">
        <f t="shared" si="451"/>
        <v>4518.497001485578</v>
      </c>
      <c r="Z2380" s="3">
        <f t="shared" ref="Z2380:Z2443" si="452">A2380-W2380</f>
        <v>-67.219766449204343</v>
      </c>
      <c r="AA2380" s="3">
        <f>Z2379*$AF$4</f>
        <v>-25.322961863024702</v>
      </c>
      <c r="AB2380" s="3">
        <f t="shared" si="442"/>
        <v>66.896804586179641</v>
      </c>
      <c r="AN2380">
        <v>0</v>
      </c>
      <c r="AO2380" s="13">
        <v>-22.55288898505885</v>
      </c>
      <c r="AP2380" s="13">
        <f t="shared" si="446"/>
        <v>22.55288898505885</v>
      </c>
      <c r="AQ2380" s="13"/>
      <c r="AR2380" s="13"/>
      <c r="AS2380" s="13">
        <f t="shared" si="447"/>
        <v>22.55288898505885</v>
      </c>
      <c r="AT2380" s="13"/>
      <c r="AU2380" s="13"/>
      <c r="AV2380" s="13">
        <f t="shared" si="448"/>
        <v>508.63280157238881</v>
      </c>
      <c r="AW2380" s="13"/>
      <c r="AX2380" s="13"/>
    </row>
    <row r="2381" spans="1:50" x14ac:dyDescent="0.25">
      <c r="A2381">
        <v>0</v>
      </c>
      <c r="B2381">
        <f t="shared" ref="B2381:B2444" si="453">B2380+1</f>
        <v>2370</v>
      </c>
      <c r="N2381" s="3">
        <f t="shared" si="449"/>
        <v>-26.895658242794621</v>
      </c>
      <c r="O2381" s="3">
        <f t="shared" si="449"/>
        <v>-0.56760019540515216</v>
      </c>
      <c r="P2381" s="3">
        <f t="shared" si="449"/>
        <v>94.831486259281235</v>
      </c>
      <c r="Q2381" s="3">
        <f t="shared" si="449"/>
        <v>-57.562805345846016</v>
      </c>
      <c r="R2381" s="3">
        <f t="shared" si="449"/>
        <v>-72.100116152621069</v>
      </c>
      <c r="S2381" s="3">
        <f t="shared" si="449"/>
        <v>-3.3746449026369234</v>
      </c>
      <c r="T2381" s="3">
        <f t="shared" si="449"/>
        <v>-136.81169242075862</v>
      </c>
      <c r="U2381" s="3">
        <f t="shared" si="449"/>
        <v>6.0541347653265865</v>
      </c>
      <c r="W2381" s="3">
        <f t="shared" si="450"/>
        <v>14.587487326189233</v>
      </c>
      <c r="X2381" s="3">
        <f t="shared" si="451"/>
        <v>212.79478649173151</v>
      </c>
      <c r="Z2381" s="3">
        <f t="shared" si="452"/>
        <v>-14.587487326189233</v>
      </c>
      <c r="AA2381" s="3">
        <f>Z2380*$AF$4</f>
        <v>-55.24053187029164</v>
      </c>
      <c r="AB2381" s="3">
        <f t="shared" ref="AB2381:AB2444" si="454">AA2381+W2381</f>
        <v>-40.653044544102407</v>
      </c>
      <c r="AN2381">
        <v>0</v>
      </c>
      <c r="AO2381" s="13">
        <v>-20.810243869518672</v>
      </c>
      <c r="AP2381" s="13">
        <f t="shared" si="446"/>
        <v>20.810243869518672</v>
      </c>
      <c r="AQ2381" s="13"/>
      <c r="AR2381" s="13"/>
      <c r="AS2381" s="13">
        <f t="shared" si="447"/>
        <v>20.810243869518672</v>
      </c>
      <c r="AT2381" s="13"/>
      <c r="AU2381" s="13"/>
      <c r="AV2381" s="13">
        <f t="shared" si="448"/>
        <v>433.0662499088395</v>
      </c>
      <c r="AW2381" s="13"/>
      <c r="AX2381" s="13"/>
    </row>
    <row r="2382" spans="1:50" x14ac:dyDescent="0.25">
      <c r="A2382">
        <v>0</v>
      </c>
      <c r="B2382">
        <f t="shared" si="453"/>
        <v>2371</v>
      </c>
      <c r="N2382" s="3">
        <f t="shared" si="449"/>
        <v>-26.982516643208132</v>
      </c>
      <c r="O2382" s="3">
        <f t="shared" si="449"/>
        <v>-0.57906511926031157</v>
      </c>
      <c r="P2382" s="3">
        <f t="shared" si="449"/>
        <v>92.549981424056725</v>
      </c>
      <c r="Q2382" s="3">
        <f t="shared" si="449"/>
        <v>-139.89640595256097</v>
      </c>
      <c r="R2382" s="3">
        <f t="shared" si="449"/>
        <v>-61.897115529267396</v>
      </c>
      <c r="S2382" s="3">
        <f t="shared" si="449"/>
        <v>-14.990296066357322</v>
      </c>
      <c r="T2382" s="3">
        <f t="shared" si="449"/>
        <v>-94.348920214547206</v>
      </c>
      <c r="U2382" s="3">
        <f t="shared" si="449"/>
        <v>10.454700911218371</v>
      </c>
      <c r="W2382" s="3">
        <f t="shared" si="450"/>
        <v>-24.675253628282405</v>
      </c>
      <c r="X2382" s="3">
        <f t="shared" si="451"/>
        <v>608.86814162006397</v>
      </c>
      <c r="Z2382" s="3">
        <f t="shared" si="452"/>
        <v>24.675253628282405</v>
      </c>
      <c r="AA2382" s="3">
        <f>Z2381*$AF$4</f>
        <v>-11.987851209789051</v>
      </c>
      <c r="AB2382" s="3">
        <f t="shared" si="454"/>
        <v>-36.663104838071455</v>
      </c>
      <c r="AN2382">
        <v>0</v>
      </c>
      <c r="AO2382" s="13">
        <v>-2.4708002133678804</v>
      </c>
      <c r="AP2382" s="13">
        <f t="shared" si="446"/>
        <v>2.4708002133678804</v>
      </c>
      <c r="AQ2382" s="13"/>
      <c r="AR2382" s="13"/>
      <c r="AS2382" s="13">
        <f t="shared" si="447"/>
        <v>2.4708002133678804</v>
      </c>
      <c r="AT2382" s="13"/>
      <c r="AU2382" s="13"/>
      <c r="AV2382" s="13">
        <f t="shared" si="448"/>
        <v>6.1048536943787628</v>
      </c>
      <c r="AW2382" s="13"/>
      <c r="AX2382" s="13"/>
    </row>
    <row r="2383" spans="1:50" x14ac:dyDescent="0.25">
      <c r="A2383">
        <v>0</v>
      </c>
      <c r="B2383">
        <f t="shared" si="453"/>
        <v>2372</v>
      </c>
      <c r="N2383" s="3">
        <f t="shared" si="449"/>
        <v>-27.06936116219957</v>
      </c>
      <c r="O2383" s="3">
        <f t="shared" si="449"/>
        <v>-0.59052885149255485</v>
      </c>
      <c r="P2383" s="3">
        <f t="shared" si="449"/>
        <v>83.995664298410347</v>
      </c>
      <c r="Q2383" s="3">
        <f t="shared" si="449"/>
        <v>-212.69629768338302</v>
      </c>
      <c r="R2383" s="3">
        <f t="shared" si="449"/>
        <v>-47.452916831879264</v>
      </c>
      <c r="S2383" s="3">
        <f t="shared" si="449"/>
        <v>-22.600054743890571</v>
      </c>
      <c r="T2383" s="3">
        <f t="shared" si="449"/>
        <v>-26.605431030076126</v>
      </c>
      <c r="U2383" s="3">
        <f t="shared" si="449"/>
        <v>12.046435009440712</v>
      </c>
      <c r="W2383" s="3">
        <f t="shared" si="450"/>
        <v>-29.958107433426221</v>
      </c>
      <c r="X2383" s="3">
        <f t="shared" si="451"/>
        <v>897.48820099270745</v>
      </c>
      <c r="Z2383" s="3">
        <f t="shared" si="452"/>
        <v>29.958107433426221</v>
      </c>
      <c r="AA2383" s="3">
        <f>Z2382*$AF$4</f>
        <v>20.2778766791862</v>
      </c>
      <c r="AB2383" s="3">
        <f t="shared" si="454"/>
        <v>-9.6802307542400214</v>
      </c>
      <c r="AN2383">
        <v>0</v>
      </c>
      <c r="AO2383" s="13">
        <v>31.908168374075284</v>
      </c>
      <c r="AP2383" s="13">
        <f t="shared" si="446"/>
        <v>-31.908168374075284</v>
      </c>
      <c r="AQ2383" s="13"/>
      <c r="AR2383" s="13"/>
      <c r="AS2383" s="13">
        <f t="shared" si="447"/>
        <v>31.908168374075284</v>
      </c>
      <c r="AT2383" s="13"/>
      <c r="AU2383" s="13"/>
      <c r="AV2383" s="13">
        <f t="shared" si="448"/>
        <v>1018.1312089883381</v>
      </c>
      <c r="AW2383" s="13"/>
      <c r="AX2383" s="13"/>
    </row>
    <row r="2384" spans="1:50" x14ac:dyDescent="0.25">
      <c r="A2384">
        <v>0</v>
      </c>
      <c r="B2384">
        <f t="shared" si="453"/>
        <v>2373</v>
      </c>
      <c r="N2384" s="3">
        <f t="shared" si="449"/>
        <v>-27.156191755090944</v>
      </c>
      <c r="O2384" s="3">
        <f t="shared" si="449"/>
        <v>-0.6019913685113667</v>
      </c>
      <c r="P2384" s="3">
        <f t="shared" si="449"/>
        <v>69.748325658910872</v>
      </c>
      <c r="Q2384" s="3">
        <f t="shared" si="449"/>
        <v>-271.00128822430503</v>
      </c>
      <c r="R2384" s="3">
        <f t="shared" si="449"/>
        <v>-29.75723835625298</v>
      </c>
      <c r="S2384" s="3">
        <f t="shared" si="449"/>
        <v>-24.170347016936578</v>
      </c>
      <c r="T2384" s="3">
        <f t="shared" si="449"/>
        <v>48.266961913158148</v>
      </c>
      <c r="U2384" s="3">
        <f t="shared" si="449"/>
        <v>10.401690799768442</v>
      </c>
      <c r="W2384" s="3">
        <f t="shared" si="450"/>
        <v>-13.255694787615624</v>
      </c>
      <c r="X2384" s="3">
        <f t="shared" si="451"/>
        <v>175.71344430242004</v>
      </c>
      <c r="Z2384" s="3">
        <f t="shared" si="452"/>
        <v>13.255694787615624</v>
      </c>
      <c r="AA2384" s="3">
        <f>Z2383*$AF$4</f>
        <v>24.619273107715333</v>
      </c>
      <c r="AB2384" s="3">
        <f t="shared" si="454"/>
        <v>11.363578320099709</v>
      </c>
      <c r="AN2384">
        <v>12</v>
      </c>
      <c r="AO2384" s="13">
        <v>77.013382878865528</v>
      </c>
      <c r="AP2384" s="13">
        <f t="shared" si="446"/>
        <v>-65.013382878865528</v>
      </c>
      <c r="AQ2384" s="13"/>
      <c r="AR2384" s="13"/>
      <c r="AS2384" s="13">
        <f t="shared" si="447"/>
        <v>65.013382878865528</v>
      </c>
      <c r="AT2384" s="13"/>
      <c r="AU2384" s="13"/>
      <c r="AV2384" s="13">
        <f t="shared" si="448"/>
        <v>4226.7399533539656</v>
      </c>
      <c r="AW2384" s="13"/>
      <c r="AX2384" s="13"/>
    </row>
    <row r="2385" spans="1:50" x14ac:dyDescent="0.25">
      <c r="A2385">
        <v>0</v>
      </c>
      <c r="B2385">
        <f t="shared" si="453"/>
        <v>2374</v>
      </c>
      <c r="N2385" s="3">
        <f t="shared" si="449"/>
        <v>-27.243008377211346</v>
      </c>
      <c r="O2385" s="3">
        <f t="shared" si="449"/>
        <v>-0.61345264672872357</v>
      </c>
      <c r="P2385" s="3">
        <f t="shared" si="449"/>
        <v>50.773615412222867</v>
      </c>
      <c r="Q2385" s="3">
        <f t="shared" si="449"/>
        <v>-310.83798882355137</v>
      </c>
      <c r="R2385" s="3">
        <f t="shared" si="449"/>
        <v>-10.022590198017671</v>
      </c>
      <c r="S2385" s="3">
        <f t="shared" si="449"/>
        <v>-19.281539944967967</v>
      </c>
      <c r="T2385" s="3">
        <f t="shared" si="449"/>
        <v>110.2062613906626</v>
      </c>
      <c r="U2385" s="3">
        <f t="shared" si="449"/>
        <v>5.9623566045508074</v>
      </c>
      <c r="W2385" s="3">
        <f t="shared" si="450"/>
        <v>9.958036978603019</v>
      </c>
      <c r="X2385" s="3">
        <f t="shared" si="451"/>
        <v>99.162500467225144</v>
      </c>
      <c r="Z2385" s="3">
        <f t="shared" si="452"/>
        <v>-9.958036978603019</v>
      </c>
      <c r="AA2385" s="3">
        <f>Z2384*$AF$4</f>
        <v>10.893397419514644</v>
      </c>
      <c r="AB2385" s="3">
        <f t="shared" si="454"/>
        <v>20.851434398117661</v>
      </c>
      <c r="AN2385">
        <v>98</v>
      </c>
      <c r="AO2385" s="13">
        <v>133.79645036873447</v>
      </c>
      <c r="AP2385" s="13">
        <f t="shared" si="446"/>
        <v>-35.796450368734469</v>
      </c>
      <c r="AQ2385" s="13"/>
      <c r="AR2385" s="13"/>
      <c r="AS2385" s="13">
        <f t="shared" si="447"/>
        <v>35.796450368734469</v>
      </c>
      <c r="AT2385" s="13"/>
      <c r="AU2385" s="13"/>
      <c r="AV2385" s="13">
        <f t="shared" si="448"/>
        <v>1281.3858590012701</v>
      </c>
      <c r="AW2385" s="13"/>
      <c r="AX2385" s="13"/>
    </row>
    <row r="2386" spans="1:50" x14ac:dyDescent="0.25">
      <c r="A2386">
        <v>0</v>
      </c>
      <c r="B2386">
        <f t="shared" si="453"/>
        <v>2375</v>
      </c>
      <c r="N2386" s="3">
        <f t="shared" si="449"/>
        <v>-27.329810983897151</v>
      </c>
      <c r="O2386" s="3">
        <f t="shared" si="449"/>
        <v>-0.624912662559165</v>
      </c>
      <c r="P2386" s="3">
        <f t="shared" si="449"/>
        <v>28.357593196730804</v>
      </c>
      <c r="Q2386" s="3">
        <f t="shared" si="449"/>
        <v>-329.49159416854803</v>
      </c>
      <c r="R2386" s="3">
        <f t="shared" si="449"/>
        <v>10.398807090305457</v>
      </c>
      <c r="S2386" s="3">
        <f t="shared" si="449"/>
        <v>-9.2400810744055004</v>
      </c>
      <c r="T2386" s="3">
        <f t="shared" si="449"/>
        <v>142.61588212770252</v>
      </c>
      <c r="U2386" s="3">
        <f t="shared" si="449"/>
        <v>-7.8865435445906407E-2</v>
      </c>
      <c r="W2386" s="3">
        <f t="shared" si="450"/>
        <v>25.621401651526838</v>
      </c>
      <c r="X2386" s="3">
        <f t="shared" si="451"/>
        <v>656.45622258886215</v>
      </c>
      <c r="Z2386" s="3">
        <f t="shared" si="452"/>
        <v>-25.621401651526838</v>
      </c>
      <c r="AA2386" s="3">
        <f>Z2385*$AF$4</f>
        <v>-8.183415208646176</v>
      </c>
      <c r="AB2386" s="3">
        <f t="shared" si="454"/>
        <v>17.437986442880664</v>
      </c>
      <c r="AN2386">
        <v>112</v>
      </c>
      <c r="AO2386" s="13">
        <v>242.87398802493473</v>
      </c>
      <c r="AP2386" s="13">
        <f t="shared" si="446"/>
        <v>-130.87398802493473</v>
      </c>
      <c r="AQ2386" s="13"/>
      <c r="AR2386" s="13"/>
      <c r="AS2386" s="13">
        <f t="shared" si="447"/>
        <v>130.87398802493473</v>
      </c>
      <c r="AT2386" s="13"/>
      <c r="AU2386" s="13"/>
      <c r="AV2386" s="13">
        <f t="shared" si="448"/>
        <v>17128.000741550761</v>
      </c>
      <c r="AW2386" s="13"/>
      <c r="AX2386" s="13"/>
    </row>
    <row r="2387" spans="1:50" x14ac:dyDescent="0.25">
      <c r="A2387">
        <v>0</v>
      </c>
      <c r="B2387">
        <f t="shared" si="453"/>
        <v>2376</v>
      </c>
      <c r="N2387" s="3">
        <f t="shared" si="449"/>
        <v>-27.416599530491858</v>
      </c>
      <c r="O2387" s="3">
        <f t="shared" si="449"/>
        <v>-0.636371392419814</v>
      </c>
      <c r="P2387" s="3">
        <f t="shared" si="449"/>
        <v>4.0195623930755602</v>
      </c>
      <c r="Q2387" s="3">
        <f t="shared" si="449"/>
        <v>-325.69089188155823</v>
      </c>
      <c r="R2387" s="3">
        <f t="shared" si="449"/>
        <v>30.107676820170617</v>
      </c>
      <c r="S2387" s="3">
        <f t="shared" si="449"/>
        <v>3.2706266478031738</v>
      </c>
      <c r="T2387" s="3">
        <f t="shared" si="449"/>
        <v>136.81169242076462</v>
      </c>
      <c r="U2387" s="3">
        <f t="shared" si="449"/>
        <v>-6.0988989436601209</v>
      </c>
      <c r="W2387" s="3">
        <f t="shared" si="450"/>
        <v>25.381180095327807</v>
      </c>
      <c r="X2387" s="3">
        <f t="shared" si="451"/>
        <v>644.20430303146441</v>
      </c>
      <c r="Z2387" s="3">
        <f t="shared" si="452"/>
        <v>-25.381180095327807</v>
      </c>
      <c r="AA2387" s="3">
        <f>Z2386*$AF$4</f>
        <v>-21.05541166320824</v>
      </c>
      <c r="AB2387" s="3">
        <f t="shared" si="454"/>
        <v>4.3257684321195669</v>
      </c>
      <c r="AN2387">
        <v>234</v>
      </c>
      <c r="AO2387" s="13">
        <v>275.12300585134642</v>
      </c>
      <c r="AP2387" s="13">
        <f t="shared" si="446"/>
        <v>-41.12300585134642</v>
      </c>
      <c r="AQ2387" s="13"/>
      <c r="AR2387" s="13"/>
      <c r="AS2387" s="13">
        <f t="shared" si="447"/>
        <v>41.12300585134642</v>
      </c>
      <c r="AT2387" s="13"/>
      <c r="AU2387" s="13"/>
      <c r="AV2387" s="13">
        <f t="shared" si="448"/>
        <v>1691.101610249872</v>
      </c>
      <c r="AW2387" s="13"/>
      <c r="AX2387" s="13"/>
    </row>
    <row r="2388" spans="1:50" x14ac:dyDescent="0.25">
      <c r="A2388">
        <v>0</v>
      </c>
      <c r="B2388">
        <f t="shared" si="453"/>
        <v>2377</v>
      </c>
      <c r="N2388" s="3">
        <f t="shared" si="449"/>
        <v>-27.503373972346296</v>
      </c>
      <c r="O2388" s="3">
        <f t="shared" si="449"/>
        <v>-0.64782881273045234</v>
      </c>
      <c r="P2388" s="3">
        <f t="shared" si="449"/>
        <v>-20.5909045579725</v>
      </c>
      <c r="Q2388" s="3">
        <f t="shared" si="449"/>
        <v>-299.69489354247969</v>
      </c>
      <c r="R2388" s="3">
        <f t="shared" si="449"/>
        <v>47.753564780182842</v>
      </c>
      <c r="S2388" s="3">
        <f t="shared" si="449"/>
        <v>14.907317028693051</v>
      </c>
      <c r="T2388" s="3">
        <f t="shared" si="449"/>
        <v>94.34892021453588</v>
      </c>
      <c r="U2388" s="3">
        <f t="shared" si="449"/>
        <v>-10.480360200604309</v>
      </c>
      <c r="W2388" s="3">
        <f t="shared" si="450"/>
        <v>9.1068244989223501</v>
      </c>
      <c r="X2388" s="3">
        <f t="shared" si="451"/>
        <v>82.934252454172309</v>
      </c>
      <c r="Z2388" s="3">
        <f t="shared" si="452"/>
        <v>-9.1068244989223501</v>
      </c>
      <c r="AA2388" s="3">
        <f>Z2387*$AF$4</f>
        <v>-20.85799999053944</v>
      </c>
      <c r="AB2388" s="3">
        <f t="shared" si="454"/>
        <v>-11.75117549161709</v>
      </c>
      <c r="AN2388">
        <v>317</v>
      </c>
      <c r="AO2388" s="13">
        <v>372.88805251963822</v>
      </c>
      <c r="AP2388" s="13">
        <f t="shared" si="446"/>
        <v>-55.888052519638222</v>
      </c>
      <c r="AQ2388" s="13"/>
      <c r="AR2388" s="13"/>
      <c r="AS2388" s="13">
        <f t="shared" si="447"/>
        <v>55.888052519638222</v>
      </c>
      <c r="AT2388" s="13"/>
      <c r="AU2388" s="13"/>
      <c r="AV2388" s="13">
        <f t="shared" si="448"/>
        <v>3123.4744144378401</v>
      </c>
      <c r="AW2388" s="13"/>
      <c r="AX2388" s="13"/>
    </row>
    <row r="2389" spans="1:50" x14ac:dyDescent="0.25">
      <c r="A2389">
        <v>0</v>
      </c>
      <c r="B2389">
        <f t="shared" si="453"/>
        <v>2378</v>
      </c>
      <c r="N2389" s="3">
        <f t="shared" si="449"/>
        <v>-27.590134264818445</v>
      </c>
      <c r="O2389" s="3">
        <f t="shared" si="449"/>
        <v>-0.65928489991354544</v>
      </c>
      <c r="P2389" s="3">
        <f t="shared" si="449"/>
        <v>-43.805770157255346</v>
      </c>
      <c r="Q2389" s="3">
        <f t="shared" si="449"/>
        <v>-253.27518347772391</v>
      </c>
      <c r="R2389" s="3">
        <f t="shared" si="449"/>
        <v>62.127372527051278</v>
      </c>
      <c r="S2389" s="3">
        <f t="shared" si="449"/>
        <v>22.560289609066118</v>
      </c>
      <c r="T2389" s="3">
        <f t="shared" si="449"/>
        <v>26.605431030093889</v>
      </c>
      <c r="U2389" s="3">
        <f t="shared" si="449"/>
        <v>-12.046095608233271</v>
      </c>
      <c r="W2389" s="3">
        <f t="shared" si="450"/>
        <v>-15.068991680089454</v>
      </c>
      <c r="X2389" s="3">
        <f t="shared" si="451"/>
        <v>227.07451025460517</v>
      </c>
      <c r="Z2389" s="3">
        <f t="shared" si="452"/>
        <v>15.068991680089454</v>
      </c>
      <c r="AA2389" s="3">
        <f>Z2388*$AF$4</f>
        <v>-7.483897304969398</v>
      </c>
      <c r="AB2389" s="3">
        <f t="shared" si="454"/>
        <v>-22.55288898505885</v>
      </c>
      <c r="AN2389">
        <v>287</v>
      </c>
      <c r="AO2389" s="13">
        <v>414.84774690475899</v>
      </c>
      <c r="AP2389" s="13">
        <f t="shared" si="446"/>
        <v>-127.84774690475899</v>
      </c>
      <c r="AQ2389" s="13"/>
      <c r="AR2389" s="13"/>
      <c r="AS2389" s="13">
        <f t="shared" si="447"/>
        <v>127.84774690475899</v>
      </c>
      <c r="AT2389" s="13"/>
      <c r="AU2389" s="13"/>
      <c r="AV2389" s="13">
        <f t="shared" si="448"/>
        <v>16345.046388623312</v>
      </c>
      <c r="AW2389" s="13"/>
      <c r="AX2389" s="13"/>
    </row>
    <row r="2390" spans="1:50" x14ac:dyDescent="0.25">
      <c r="A2390">
        <v>0</v>
      </c>
      <c r="B2390">
        <f t="shared" si="453"/>
        <v>2379</v>
      </c>
      <c r="N2390" s="3">
        <f t="shared" si="449"/>
        <v>-27.676880363273654</v>
      </c>
      <c r="O2390" s="3">
        <f t="shared" si="449"/>
        <v>-0.67073963039431472</v>
      </c>
      <c r="P2390" s="3">
        <f t="shared" si="449"/>
        <v>-64.051587365539575</v>
      </c>
      <c r="Q2390" s="3">
        <f t="shared" si="449"/>
        <v>-189.59518821596748</v>
      </c>
      <c r="R2390" s="3">
        <f t="shared" si="449"/>
        <v>72.244204961686279</v>
      </c>
      <c r="S2390" s="3">
        <f t="shared" si="449"/>
        <v>24.184422316553121</v>
      </c>
      <c r="T2390" s="3">
        <f t="shared" si="449"/>
        <v>-48.266961913172231</v>
      </c>
      <c r="U2390" s="3">
        <f t="shared" si="449"/>
        <v>-10.375443893835349</v>
      </c>
      <c r="W2390" s="3">
        <f t="shared" si="450"/>
        <v>-33.193790542299382</v>
      </c>
      <c r="X2390" s="3">
        <f t="shared" si="451"/>
        <v>1101.827730566044</v>
      </c>
      <c r="Z2390" s="3">
        <f t="shared" si="452"/>
        <v>33.193790542299382</v>
      </c>
      <c r="AA2390" s="3">
        <f>Z2389*$AF$4</f>
        <v>12.383546672780712</v>
      </c>
      <c r="AB2390" s="3">
        <f t="shared" si="454"/>
        <v>-20.810243869518672</v>
      </c>
      <c r="AN2390">
        <v>220</v>
      </c>
      <c r="AO2390" s="13">
        <v>344.94977003454784</v>
      </c>
      <c r="AP2390" s="13">
        <f t="shared" si="446"/>
        <v>-124.94977003454784</v>
      </c>
      <c r="AQ2390" s="13"/>
      <c r="AR2390" s="13"/>
      <c r="AS2390" s="13">
        <f t="shared" si="447"/>
        <v>124.94977003454784</v>
      </c>
      <c r="AT2390" s="13"/>
      <c r="AU2390" s="13"/>
      <c r="AV2390" s="13">
        <f t="shared" si="448"/>
        <v>15612.445031686389</v>
      </c>
      <c r="AW2390" s="13"/>
      <c r="AX2390" s="13"/>
    </row>
    <row r="2391" spans="1:50" x14ac:dyDescent="0.25">
      <c r="A2391">
        <v>0</v>
      </c>
      <c r="B2391">
        <f t="shared" si="453"/>
        <v>2380</v>
      </c>
      <c r="N2391" s="3">
        <f t="shared" si="449"/>
        <v>-27.763612223084497</v>
      </c>
      <c r="O2391" s="3">
        <f t="shared" si="449"/>
        <v>-0.68219298060075828</v>
      </c>
      <c r="P2391" s="3">
        <f t="shared" si="449"/>
        <v>-79.95614401098301</v>
      </c>
      <c r="Q2391" s="3">
        <f t="shared" si="449"/>
        <v>-112.99459419818467</v>
      </c>
      <c r="R2391" s="3">
        <f t="shared" si="449"/>
        <v>77.410855464195919</v>
      </c>
      <c r="S2391" s="3">
        <f t="shared" si="449"/>
        <v>19.34569430321568</v>
      </c>
      <c r="T2391" s="3">
        <f t="shared" si="449"/>
        <v>-110.20626139067232</v>
      </c>
      <c r="U2391" s="3">
        <f t="shared" si="449"/>
        <v>-5.9172538686542522</v>
      </c>
      <c r="W2391" s="3">
        <f t="shared" si="450"/>
        <v>-29.749125343124092</v>
      </c>
      <c r="X2391" s="3">
        <f t="shared" si="451"/>
        <v>885.01045868090807</v>
      </c>
      <c r="Z2391" s="3">
        <f t="shared" si="452"/>
        <v>29.749125343124092</v>
      </c>
      <c r="AA2391" s="3">
        <f>Z2390*$AF$4</f>
        <v>27.278325129756212</v>
      </c>
      <c r="AB2391" s="3">
        <f t="shared" si="454"/>
        <v>-2.4708002133678804</v>
      </c>
      <c r="AN2391">
        <v>117</v>
      </c>
      <c r="AO2391" s="13">
        <v>234.56742978223099</v>
      </c>
      <c r="AP2391" s="13">
        <f t="shared" si="446"/>
        <v>-117.56742978223099</v>
      </c>
      <c r="AQ2391" s="13"/>
      <c r="AR2391" s="13"/>
      <c r="AS2391" s="13">
        <f t="shared" si="447"/>
        <v>117.56742978223099</v>
      </c>
      <c r="AT2391" s="13"/>
      <c r="AU2391" s="13"/>
      <c r="AV2391" s="13">
        <f t="shared" si="448"/>
        <v>13822.100545599815</v>
      </c>
      <c r="AW2391" s="13"/>
      <c r="AX2391" s="13"/>
    </row>
    <row r="2392" spans="1:50" x14ac:dyDescent="0.25">
      <c r="A2392">
        <v>0</v>
      </c>
      <c r="B2392">
        <f t="shared" si="453"/>
        <v>2381</v>
      </c>
      <c r="N2392" s="3">
        <f t="shared" si="449"/>
        <v>-27.850329799630934</v>
      </c>
      <c r="O2392" s="3">
        <f t="shared" si="449"/>
        <v>-0.69364492696372793</v>
      </c>
      <c r="P2392" s="3">
        <f t="shared" si="449"/>
        <v>-90.441467987437804</v>
      </c>
      <c r="Q2392" s="3">
        <f t="shared" si="449"/>
        <v>-28.693605318194301</v>
      </c>
      <c r="R2392" s="3">
        <f t="shared" si="449"/>
        <v>77.273304497917138</v>
      </c>
      <c r="S2392" s="3">
        <f t="shared" si="449"/>
        <v>9.3371703694840864</v>
      </c>
      <c r="T2392" s="3">
        <f t="shared" si="449"/>
        <v>-142.61588212769919</v>
      </c>
      <c r="U2392" s="3">
        <f t="shared" si="449"/>
        <v>0.13070638923024624</v>
      </c>
      <c r="W2392" s="3">
        <f t="shared" si="450"/>
        <v>7.4606346583493348</v>
      </c>
      <c r="X2392" s="3">
        <f t="shared" si="451"/>
        <v>55.661069505363294</v>
      </c>
      <c r="Z2392" s="3">
        <f t="shared" si="452"/>
        <v>-7.4606346583493348</v>
      </c>
      <c r="AA2392" s="3">
        <f>Z2391*$AF$4</f>
        <v>24.44753371572595</v>
      </c>
      <c r="AB2392" s="3">
        <f t="shared" si="454"/>
        <v>31.908168374075284</v>
      </c>
      <c r="AN2392">
        <v>67</v>
      </c>
      <c r="AO2392" s="13">
        <v>95.42558783344424</v>
      </c>
      <c r="AP2392" s="13">
        <f t="shared" si="446"/>
        <v>-28.42558783344424</v>
      </c>
      <c r="AQ2392" s="13"/>
      <c r="AR2392" s="13"/>
      <c r="AS2392" s="13">
        <f t="shared" si="447"/>
        <v>28.42558783344424</v>
      </c>
      <c r="AT2392" s="13"/>
      <c r="AU2392" s="13"/>
      <c r="AV2392" s="13">
        <f t="shared" si="448"/>
        <v>808.01404367685325</v>
      </c>
      <c r="AW2392" s="13"/>
      <c r="AX2392" s="13"/>
    </row>
    <row r="2393" spans="1:50" x14ac:dyDescent="0.25">
      <c r="A2393">
        <v>12</v>
      </c>
      <c r="B2393">
        <f t="shared" si="453"/>
        <v>2382</v>
      </c>
      <c r="N2393" s="3">
        <f t="shared" si="449"/>
        <v>-27.937033048300286</v>
      </c>
      <c r="O2393" s="3">
        <f t="shared" si="449"/>
        <v>-0.70509544591696138</v>
      </c>
      <c r="P2393" s="3">
        <f t="shared" si="449"/>
        <v>-94.796889577895499</v>
      </c>
      <c r="Q2393" s="3">
        <f t="shared" si="449"/>
        <v>57.562805345842499</v>
      </c>
      <c r="R2393" s="3">
        <f t="shared" si="449"/>
        <v>71.840977072210592</v>
      </c>
      <c r="S2393" s="3">
        <f t="shared" si="449"/>
        <v>-3.1665478192437551</v>
      </c>
      <c r="T2393" s="3">
        <f t="shared" si="449"/>
        <v>-136.81169242075967</v>
      </c>
      <c r="U2393" s="3">
        <f t="shared" si="449"/>
        <v>6.1435501671696793</v>
      </c>
      <c r="W2393" s="3">
        <f t="shared" si="450"/>
        <v>83.144457834750426</v>
      </c>
      <c r="X2393" s="3">
        <f t="shared" si="451"/>
        <v>5061.5338806005811</v>
      </c>
      <c r="Z2393" s="3">
        <f t="shared" si="452"/>
        <v>-71.144457834750426</v>
      </c>
      <c r="AA2393" s="3">
        <f>Z2392*$AF$4</f>
        <v>-6.1310749558849</v>
      </c>
      <c r="AB2393" s="3">
        <f t="shared" si="454"/>
        <v>77.013382878865528</v>
      </c>
      <c r="AN2393">
        <v>92</v>
      </c>
      <c r="AO2393" s="13">
        <v>10.898152492670079</v>
      </c>
      <c r="AP2393" s="13">
        <f t="shared" si="446"/>
        <v>81.101847507329921</v>
      </c>
      <c r="AQ2393" s="13"/>
      <c r="AR2393" s="13"/>
      <c r="AS2393" s="13">
        <f t="shared" si="447"/>
        <v>81.101847507329921</v>
      </c>
      <c r="AT2393" s="13"/>
      <c r="AU2393" s="13"/>
      <c r="AV2393" s="13">
        <f t="shared" si="448"/>
        <v>6577.5096691021963</v>
      </c>
      <c r="AW2393" s="13"/>
      <c r="AX2393" s="13"/>
    </row>
    <row r="2394" spans="1:50" x14ac:dyDescent="0.25">
      <c r="A2394">
        <v>98</v>
      </c>
      <c r="B2394">
        <f t="shared" si="453"/>
        <v>2383</v>
      </c>
      <c r="N2394" s="3">
        <f t="shared" si="449"/>
        <v>-28.023721924487148</v>
      </c>
      <c r="O2394" s="3">
        <f t="shared" si="449"/>
        <v>-0.71654451389712537</v>
      </c>
      <c r="P2394" s="3">
        <f t="shared" si="449"/>
        <v>-92.727208916696853</v>
      </c>
      <c r="Q2394" s="3">
        <f t="shared" si="449"/>
        <v>139.8964059525577</v>
      </c>
      <c r="R2394" s="3">
        <f t="shared" si="449"/>
        <v>61.486096939644192</v>
      </c>
      <c r="S2394" s="3">
        <f t="shared" si="449"/>
        <v>-14.824061899652026</v>
      </c>
      <c r="T2394" s="3">
        <f t="shared" si="449"/>
        <v>-94.348920214549594</v>
      </c>
      <c r="U2394" s="3">
        <f t="shared" si="449"/>
        <v>10.505825388191038</v>
      </c>
      <c r="W2394" s="3">
        <f t="shared" si="450"/>
        <v>192.26225437275403</v>
      </c>
      <c r="X2394" s="3">
        <f t="shared" si="451"/>
        <v>8885.3725994337856</v>
      </c>
      <c r="Z2394" s="3">
        <f t="shared" si="452"/>
        <v>-94.262254372754029</v>
      </c>
      <c r="AA2394" s="3">
        <f>Z2393*$AF$4</f>
        <v>-58.465804004019553</v>
      </c>
      <c r="AB2394" s="3">
        <f t="shared" si="454"/>
        <v>133.79645036873447</v>
      </c>
      <c r="AN2394">
        <v>37</v>
      </c>
      <c r="AO2394" s="13">
        <v>6.1864003435028394</v>
      </c>
      <c r="AP2394" s="13">
        <f t="shared" si="446"/>
        <v>30.813599656497161</v>
      </c>
      <c r="AQ2394" s="13"/>
      <c r="AR2394" s="13"/>
      <c r="AS2394" s="13">
        <f t="shared" si="447"/>
        <v>30.813599656497161</v>
      </c>
      <c r="AT2394" s="13"/>
      <c r="AU2394" s="13"/>
      <c r="AV2394" s="13">
        <f t="shared" si="448"/>
        <v>949.47792379088196</v>
      </c>
      <c r="AW2394" s="13"/>
      <c r="AX2394" s="13"/>
    </row>
    <row r="2395" spans="1:50" x14ac:dyDescent="0.25">
      <c r="A2395">
        <v>112</v>
      </c>
      <c r="B2395">
        <f t="shared" si="453"/>
        <v>2384</v>
      </c>
      <c r="N2395" s="3">
        <f t="shared" ref="N2395:U2410" si="455">N$3*COS(N$2*$B2395)+N$4*SIN(N$2*$B2395)</f>
        <v>-28.110396383593624</v>
      </c>
      <c r="O2395" s="3">
        <f t="shared" si="455"/>
        <v>-0.72799210734388553</v>
      </c>
      <c r="P2395" s="3">
        <f t="shared" si="455"/>
        <v>-84.372703917343912</v>
      </c>
      <c r="Q2395" s="3">
        <f t="shared" si="455"/>
        <v>212.69629768338029</v>
      </c>
      <c r="R2395" s="3">
        <f t="shared" si="455"/>
        <v>46.918181778054318</v>
      </c>
      <c r="S2395" s="3">
        <f t="shared" si="455"/>
        <v>-22.520106645776956</v>
      </c>
      <c r="T2395" s="3">
        <f t="shared" si="455"/>
        <v>-26.60543103007921</v>
      </c>
      <c r="U2395" s="3">
        <f t="shared" si="455"/>
        <v>12.045533106979434</v>
      </c>
      <c r="W2395" s="3">
        <f t="shared" si="450"/>
        <v>320.33776604592026</v>
      </c>
      <c r="X2395" s="3">
        <f t="shared" si="451"/>
        <v>43404.624761004605</v>
      </c>
      <c r="Z2395" s="3">
        <f t="shared" si="452"/>
        <v>-208.33776604592026</v>
      </c>
      <c r="AA2395" s="3">
        <f>Z2394*$AF$4</f>
        <v>-77.463778020985529</v>
      </c>
      <c r="AB2395" s="3">
        <f t="shared" si="454"/>
        <v>242.87398802493473</v>
      </c>
      <c r="AN2395">
        <v>8</v>
      </c>
      <c r="AO2395" s="13">
        <v>-43.677655633075545</v>
      </c>
      <c r="AP2395" s="13">
        <f t="shared" si="446"/>
        <v>51.677655633075545</v>
      </c>
      <c r="AQ2395" s="13"/>
      <c r="AR2395" s="13"/>
      <c r="AS2395" s="13">
        <f t="shared" si="447"/>
        <v>51.677655633075545</v>
      </c>
      <c r="AT2395" s="13"/>
      <c r="AU2395" s="13"/>
      <c r="AV2395" s="13">
        <f t="shared" si="448"/>
        <v>2670.5800917307447</v>
      </c>
      <c r="AW2395" s="13"/>
      <c r="AX2395" s="13"/>
    </row>
    <row r="2396" spans="1:50" x14ac:dyDescent="0.25">
      <c r="A2396">
        <v>234</v>
      </c>
      <c r="B2396">
        <f t="shared" si="453"/>
        <v>2385</v>
      </c>
      <c r="N2396" s="3">
        <f t="shared" si="455"/>
        <v>-28.197056381029139</v>
      </c>
      <c r="O2396" s="3">
        <f t="shared" si="455"/>
        <v>-0.73943820269992777</v>
      </c>
      <c r="P2396" s="3">
        <f t="shared" si="455"/>
        <v>-70.299622577232327</v>
      </c>
      <c r="Q2396" s="3">
        <f t="shared" si="455"/>
        <v>271.00128822430298</v>
      </c>
      <c r="R2396" s="3">
        <f t="shared" si="455"/>
        <v>29.135426950782417</v>
      </c>
      <c r="S2396" s="3">
        <f t="shared" si="455"/>
        <v>-24.198049707908204</v>
      </c>
      <c r="T2396" s="3">
        <f t="shared" si="455"/>
        <v>48.2669619131552</v>
      </c>
      <c r="U2396" s="3">
        <f t="shared" si="455"/>
        <v>10.349004829208445</v>
      </c>
      <c r="W2396" s="3">
        <f t="shared" si="450"/>
        <v>446.33289861022325</v>
      </c>
      <c r="X2396" s="3">
        <f t="shared" si="451"/>
        <v>45085.259832219344</v>
      </c>
      <c r="Z2396" s="3">
        <f t="shared" si="452"/>
        <v>-212.33289861022325</v>
      </c>
      <c r="AA2396" s="3">
        <f>Z2395*$AF$4</f>
        <v>-171.2098927588768</v>
      </c>
      <c r="AB2396" s="3">
        <f t="shared" si="454"/>
        <v>275.12300585134642</v>
      </c>
      <c r="AN2396">
        <v>0</v>
      </c>
      <c r="AO2396" s="13">
        <v>-54.235151965592877</v>
      </c>
      <c r="AP2396" s="13">
        <f t="shared" si="446"/>
        <v>54.235151965592877</v>
      </c>
      <c r="AQ2396" s="13"/>
      <c r="AR2396" s="13"/>
      <c r="AS2396" s="13">
        <f t="shared" si="447"/>
        <v>54.235151965592877</v>
      </c>
      <c r="AT2396" s="13"/>
      <c r="AU2396" s="13"/>
      <c r="AV2396" s="13">
        <f t="shared" si="448"/>
        <v>2941.4517087309528</v>
      </c>
      <c r="AW2396" s="13"/>
      <c r="AX2396" s="13"/>
    </row>
    <row r="2397" spans="1:50" x14ac:dyDescent="0.25">
      <c r="A2397">
        <v>317</v>
      </c>
      <c r="B2397">
        <f t="shared" si="453"/>
        <v>2386</v>
      </c>
      <c r="N2397" s="3">
        <f t="shared" si="455"/>
        <v>-28.283701872210649</v>
      </c>
      <c r="O2397" s="3">
        <f t="shared" si="455"/>
        <v>-0.75088277641103551</v>
      </c>
      <c r="P2397" s="3">
        <f t="shared" si="455"/>
        <v>-51.461804067769222</v>
      </c>
      <c r="Q2397" s="3">
        <f t="shared" si="455"/>
        <v>310.83798882356297</v>
      </c>
      <c r="R2397" s="3">
        <f t="shared" si="455"/>
        <v>9.3563090359452623</v>
      </c>
      <c r="S2397" s="3">
        <f t="shared" si="455"/>
        <v>-19.409490369001112</v>
      </c>
      <c r="T2397" s="3">
        <f t="shared" si="455"/>
        <v>110.20626139068202</v>
      </c>
      <c r="U2397" s="3">
        <f t="shared" si="455"/>
        <v>5.872041542091603</v>
      </c>
      <c r="W2397" s="3">
        <f t="shared" si="450"/>
        <v>547.38110526853359</v>
      </c>
      <c r="X2397" s="3">
        <f t="shared" si="451"/>
        <v>53075.453664751156</v>
      </c>
      <c r="Z2397" s="3">
        <f t="shared" si="452"/>
        <v>-230.38110526853359</v>
      </c>
      <c r="AA2397" s="3">
        <f>Z2396*$AF$4</f>
        <v>-174.49305274889537</v>
      </c>
      <c r="AB2397" s="3">
        <f t="shared" si="454"/>
        <v>372.88805251963822</v>
      </c>
      <c r="AN2397">
        <v>0</v>
      </c>
      <c r="AO2397" s="13">
        <v>-36.329736288481406</v>
      </c>
      <c r="AP2397" s="13">
        <f t="shared" si="446"/>
        <v>36.329736288481406</v>
      </c>
      <c r="AQ2397" s="13"/>
      <c r="AR2397" s="13"/>
      <c r="AS2397" s="13">
        <f t="shared" si="447"/>
        <v>36.329736288481406</v>
      </c>
      <c r="AT2397" s="13"/>
      <c r="AU2397" s="13"/>
      <c r="AV2397" s="13">
        <f t="shared" si="448"/>
        <v>1319.8497387906027</v>
      </c>
      <c r="AW2397" s="13"/>
      <c r="AX2397" s="13"/>
    </row>
    <row r="2398" spans="1:50" x14ac:dyDescent="0.25">
      <c r="A2398">
        <v>287</v>
      </c>
      <c r="B2398">
        <f t="shared" si="453"/>
        <v>2387</v>
      </c>
      <c r="N2398" s="3">
        <f t="shared" si="455"/>
        <v>-28.370332812562474</v>
      </c>
      <c r="O2398" s="3">
        <f t="shared" si="455"/>
        <v>-0.7623258049261088</v>
      </c>
      <c r="P2398" s="3">
        <f t="shared" si="455"/>
        <v>-29.136029838840095</v>
      </c>
      <c r="Q2398" s="3">
        <f t="shared" si="455"/>
        <v>329.49159416854769</v>
      </c>
      <c r="R2398" s="3">
        <f t="shared" si="455"/>
        <v>-11.06390434067572</v>
      </c>
      <c r="S2398" s="3">
        <f t="shared" si="455"/>
        <v>-9.4340867352358266</v>
      </c>
      <c r="T2398" s="3">
        <f t="shared" si="455"/>
        <v>142.61588212770192</v>
      </c>
      <c r="U2398" s="3">
        <f t="shared" si="455"/>
        <v>-0.18254492226603425</v>
      </c>
      <c r="W2398" s="3">
        <f t="shared" si="450"/>
        <v>604.17263540338718</v>
      </c>
      <c r="X2398" s="3">
        <f t="shared" si="451"/>
        <v>100598.48064872998</v>
      </c>
      <c r="Z2398" s="3">
        <f t="shared" si="452"/>
        <v>-317.17263540338718</v>
      </c>
      <c r="AA2398" s="3">
        <f>Z2397*$AF$4</f>
        <v>-189.32488849862821</v>
      </c>
      <c r="AB2398" s="3">
        <f t="shared" si="454"/>
        <v>414.84774690475899</v>
      </c>
      <c r="AN2398">
        <v>0</v>
      </c>
      <c r="AO2398" s="13">
        <v>-9.44234127024027</v>
      </c>
      <c r="AP2398" s="13">
        <f t="shared" si="446"/>
        <v>9.44234127024027</v>
      </c>
      <c r="AQ2398" s="13"/>
      <c r="AR2398" s="13"/>
      <c r="AS2398" s="13">
        <f t="shared" si="447"/>
        <v>9.44234127024027</v>
      </c>
      <c r="AT2398" s="13"/>
      <c r="AU2398" s="13"/>
      <c r="AV2398" s="13">
        <f t="shared" si="448"/>
        <v>89.15780866368263</v>
      </c>
      <c r="AW2398" s="13"/>
      <c r="AX2398" s="13"/>
    </row>
    <row r="2399" spans="1:50" x14ac:dyDescent="0.25">
      <c r="A2399">
        <v>220</v>
      </c>
      <c r="B2399">
        <f t="shared" si="453"/>
        <v>2388</v>
      </c>
      <c r="N2399" s="3">
        <f t="shared" si="455"/>
        <v>-28.456949157516497</v>
      </c>
      <c r="O2399" s="3">
        <f t="shared" si="455"/>
        <v>-0.773767264697238</v>
      </c>
      <c r="P2399" s="3">
        <f t="shared" si="455"/>
        <v>-4.8354864824066954</v>
      </c>
      <c r="Q2399" s="3">
        <f t="shared" si="455"/>
        <v>325.69089188155885</v>
      </c>
      <c r="R2399" s="3">
        <f t="shared" si="455"/>
        <v>-30.726017612312194</v>
      </c>
      <c r="S2399" s="3">
        <f t="shared" si="455"/>
        <v>3.0624103445479944</v>
      </c>
      <c r="T2399" s="3">
        <f t="shared" si="455"/>
        <v>136.81169242076567</v>
      </c>
      <c r="U2399" s="3">
        <f t="shared" si="455"/>
        <v>-6.1880876088863292</v>
      </c>
      <c r="W2399" s="3">
        <f t="shared" si="450"/>
        <v>605.59907008269738</v>
      </c>
      <c r="X2399" s="3">
        <f t="shared" si="451"/>
        <v>148686.64284864097</v>
      </c>
      <c r="Z2399" s="3">
        <f t="shared" si="452"/>
        <v>-385.59907008269738</v>
      </c>
      <c r="AA2399" s="3">
        <f>Z2398*$AF$4</f>
        <v>-260.64930004814954</v>
      </c>
      <c r="AB2399" s="3">
        <f t="shared" si="454"/>
        <v>344.94977003454784</v>
      </c>
      <c r="AN2399">
        <v>0</v>
      </c>
      <c r="AO2399" s="13">
        <v>11.500896235684372</v>
      </c>
      <c r="AP2399" s="13">
        <f t="shared" si="446"/>
        <v>-11.500896235684372</v>
      </c>
      <c r="AQ2399" s="13"/>
      <c r="AR2399" s="13"/>
      <c r="AS2399" s="13">
        <f t="shared" si="447"/>
        <v>11.500896235684372</v>
      </c>
      <c r="AT2399" s="13"/>
      <c r="AU2399" s="13"/>
      <c r="AV2399" s="13">
        <f t="shared" si="448"/>
        <v>132.27061422397898</v>
      </c>
      <c r="AW2399" s="13"/>
      <c r="AX2399" s="13"/>
    </row>
    <row r="2400" spans="1:50" x14ac:dyDescent="0.25">
      <c r="A2400">
        <v>117</v>
      </c>
      <c r="B2400">
        <f t="shared" si="453"/>
        <v>2389</v>
      </c>
      <c r="N2400" s="3">
        <f t="shared" si="455"/>
        <v>-28.543550862512113</v>
      </c>
      <c r="O2400" s="3">
        <f t="shared" si="455"/>
        <v>-0.78520713217974247</v>
      </c>
      <c r="P2400" s="3">
        <f t="shared" si="455"/>
        <v>19.792794368624939</v>
      </c>
      <c r="Q2400" s="3">
        <f t="shared" si="455"/>
        <v>299.69489354248122</v>
      </c>
      <c r="R2400" s="3">
        <f t="shared" si="455"/>
        <v>-48.282780325917109</v>
      </c>
      <c r="S2400" s="3">
        <f t="shared" si="455"/>
        <v>14.740532221158741</v>
      </c>
      <c r="T2400" s="3">
        <f t="shared" si="455"/>
        <v>94.348920214538254</v>
      </c>
      <c r="U2400" s="3">
        <f t="shared" si="455"/>
        <v>-10.531096002347153</v>
      </c>
      <c r="W2400" s="3">
        <f t="shared" si="450"/>
        <v>551.44888958549086</v>
      </c>
      <c r="X2400" s="3">
        <f t="shared" si="451"/>
        <v>188745.83766206604</v>
      </c>
      <c r="Z2400" s="3">
        <f t="shared" si="452"/>
        <v>-434.44888958549086</v>
      </c>
      <c r="AA2400" s="3">
        <f>Z2399*$AF$4</f>
        <v>-316.88145980325987</v>
      </c>
      <c r="AB2400" s="3">
        <f t="shared" si="454"/>
        <v>234.56742978223099</v>
      </c>
      <c r="AN2400">
        <v>0</v>
      </c>
      <c r="AO2400" s="13">
        <v>20.908240462434449</v>
      </c>
      <c r="AP2400" s="13">
        <f t="shared" si="446"/>
        <v>-20.908240462434449</v>
      </c>
      <c r="AQ2400" s="13"/>
      <c r="AR2400" s="13"/>
      <c r="AS2400" s="13">
        <f t="shared" si="447"/>
        <v>20.908240462434449</v>
      </c>
      <c r="AT2400" s="13"/>
      <c r="AU2400" s="13"/>
      <c r="AV2400" s="13">
        <f t="shared" si="448"/>
        <v>437.15451923498108</v>
      </c>
      <c r="AW2400" s="13"/>
      <c r="AX2400" s="13"/>
    </row>
    <row r="2401" spans="1:50" x14ac:dyDescent="0.25">
      <c r="A2401">
        <v>67</v>
      </c>
      <c r="B2401">
        <f t="shared" si="453"/>
        <v>2390</v>
      </c>
      <c r="N2401" s="3">
        <f t="shared" si="455"/>
        <v>-28.630137882996159</v>
      </c>
      <c r="O2401" s="3">
        <f t="shared" si="455"/>
        <v>-0.79664538383220651</v>
      </c>
      <c r="P2401" s="3">
        <f t="shared" si="455"/>
        <v>43.079567832328991</v>
      </c>
      <c r="Q2401" s="3">
        <f t="shared" si="455"/>
        <v>253.27518347772622</v>
      </c>
      <c r="R2401" s="3">
        <f t="shared" si="455"/>
        <v>-62.531200911196478</v>
      </c>
      <c r="S2401" s="3">
        <f t="shared" si="455"/>
        <v>22.479506598230678</v>
      </c>
      <c r="T2401" s="3">
        <f t="shared" si="455"/>
        <v>26.605431030096966</v>
      </c>
      <c r="U2401" s="3">
        <f t="shared" si="455"/>
        <v>-12.044747516097006</v>
      </c>
      <c r="W2401" s="3">
        <f t="shared" si="450"/>
        <v>452.45134080590481</v>
      </c>
      <c r="X2401" s="3">
        <f t="shared" si="451"/>
        <v>148572.73612906979</v>
      </c>
      <c r="Z2401" s="3">
        <f t="shared" si="452"/>
        <v>-385.45134080590481</v>
      </c>
      <c r="AA2401" s="3">
        <f>Z2400*$AF$4</f>
        <v>-357.02575297246057</v>
      </c>
      <c r="AB2401" s="3">
        <f t="shared" si="454"/>
        <v>95.42558783344424</v>
      </c>
      <c r="AN2401">
        <v>0</v>
      </c>
      <c r="AO2401" s="13">
        <v>17.442608116073412</v>
      </c>
      <c r="AP2401" s="13">
        <f t="shared" si="446"/>
        <v>-17.442608116073412</v>
      </c>
      <c r="AQ2401" s="13"/>
      <c r="AR2401" s="13"/>
      <c r="AS2401" s="13">
        <f t="shared" si="447"/>
        <v>17.442608116073412</v>
      </c>
      <c r="AT2401" s="13"/>
      <c r="AU2401" s="13"/>
      <c r="AV2401" s="13">
        <f t="shared" si="448"/>
        <v>304.24457789091008</v>
      </c>
      <c r="AW2401" s="13"/>
      <c r="AX2401" s="13"/>
    </row>
    <row r="2402" spans="1:50" x14ac:dyDescent="0.25">
      <c r="A2402">
        <v>92</v>
      </c>
      <c r="B2402">
        <f t="shared" si="453"/>
        <v>2391</v>
      </c>
      <c r="N2402" s="3">
        <f t="shared" si="455"/>
        <v>-28.716710174423156</v>
      </c>
      <c r="O2402" s="3">
        <f t="shared" si="455"/>
        <v>-0.80808199611655507</v>
      </c>
      <c r="P2402" s="3">
        <f t="shared" si="455"/>
        <v>63.44651312959094</v>
      </c>
      <c r="Q2402" s="3">
        <f t="shared" si="455"/>
        <v>189.59518821597044</v>
      </c>
      <c r="R2402" s="3">
        <f t="shared" si="455"/>
        <v>-72.494975813007301</v>
      </c>
      <c r="S2402" s="3">
        <f t="shared" si="455"/>
        <v>24.211228938616031</v>
      </c>
      <c r="T2402" s="3">
        <f t="shared" si="455"/>
        <v>-48.266961913169283</v>
      </c>
      <c r="U2402" s="3">
        <f t="shared" si="455"/>
        <v>-10.32237409555036</v>
      </c>
      <c r="W2402" s="3">
        <f t="shared" si="450"/>
        <v>327.65820985355458</v>
      </c>
      <c r="X2402" s="3">
        <f t="shared" si="451"/>
        <v>55534.791871381967</v>
      </c>
      <c r="Z2402" s="3">
        <f t="shared" si="452"/>
        <v>-235.65820985355458</v>
      </c>
      <c r="AA2402" s="3">
        <f>Z2401*$AF$4</f>
        <v>-316.7600573608845</v>
      </c>
      <c r="AB2402" s="3">
        <f t="shared" si="454"/>
        <v>10.898152492670079</v>
      </c>
      <c r="AN2402">
        <v>0</v>
      </c>
      <c r="AO2402" s="13">
        <v>4.2966171485592071</v>
      </c>
      <c r="AP2402" s="13">
        <f t="shared" si="446"/>
        <v>-4.2966171485592071</v>
      </c>
      <c r="AQ2402" s="13"/>
      <c r="AR2402" s="13"/>
      <c r="AS2402" s="13">
        <f t="shared" si="447"/>
        <v>4.2966171485592071</v>
      </c>
      <c r="AT2402" s="13"/>
      <c r="AU2402" s="13"/>
      <c r="AV2402" s="13">
        <f t="shared" si="448"/>
        <v>18.46091892129305</v>
      </c>
      <c r="AW2402" s="13"/>
      <c r="AX2402" s="13"/>
    </row>
    <row r="2403" spans="1:50" x14ac:dyDescent="0.25">
      <c r="A2403">
        <v>37</v>
      </c>
      <c r="B2403">
        <f t="shared" si="453"/>
        <v>2392</v>
      </c>
      <c r="N2403" s="3">
        <f t="shared" si="455"/>
        <v>-28.803267692255062</v>
      </c>
      <c r="O2403" s="3">
        <f t="shared" si="455"/>
        <v>-0.81951694549807064</v>
      </c>
      <c r="P2403" s="3">
        <f t="shared" si="455"/>
        <v>79.513208321781661</v>
      </c>
      <c r="Q2403" s="3">
        <f t="shared" si="455"/>
        <v>112.99459419818803</v>
      </c>
      <c r="R2403" s="3">
        <f t="shared" si="455"/>
        <v>-77.491385932691585</v>
      </c>
      <c r="S2403" s="3">
        <f t="shared" si="455"/>
        <v>19.472926960780711</v>
      </c>
      <c r="T2403" s="3">
        <f t="shared" si="455"/>
        <v>-110.20626139067028</v>
      </c>
      <c r="U2403" s="3">
        <f t="shared" si="455"/>
        <v>-5.82672046222378</v>
      </c>
      <c r="W2403" s="3">
        <f t="shared" si="450"/>
        <v>199.84796061905547</v>
      </c>
      <c r="X2403" s="3">
        <f t="shared" si="451"/>
        <v>26519.458277785441</v>
      </c>
      <c r="Z2403" s="3">
        <f t="shared" si="452"/>
        <v>-162.84796061905547</v>
      </c>
      <c r="AA2403" s="3">
        <f>Z2402*$AF$4</f>
        <v>-193.66156027555263</v>
      </c>
      <c r="AB2403" s="3">
        <f t="shared" si="454"/>
        <v>6.1864003435028394</v>
      </c>
      <c r="AN2403">
        <v>0</v>
      </c>
      <c r="AO2403" s="13">
        <v>-11.819498318288577</v>
      </c>
      <c r="AP2403" s="13">
        <f t="shared" si="446"/>
        <v>11.819498318288577</v>
      </c>
      <c r="AQ2403" s="13"/>
      <c r="AR2403" s="13"/>
      <c r="AS2403" s="13">
        <f t="shared" si="447"/>
        <v>11.819498318288577</v>
      </c>
      <c r="AT2403" s="13"/>
      <c r="AU2403" s="13"/>
      <c r="AV2403" s="13">
        <f t="shared" si="448"/>
        <v>139.70054049602649</v>
      </c>
      <c r="AW2403" s="13"/>
      <c r="AX2403" s="13"/>
    </row>
    <row r="2404" spans="1:50" x14ac:dyDescent="0.25">
      <c r="A2404">
        <v>8</v>
      </c>
      <c r="B2404">
        <f t="shared" si="453"/>
        <v>2393</v>
      </c>
      <c r="N2404" s="3">
        <f t="shared" si="455"/>
        <v>-28.889810391961575</v>
      </c>
      <c r="O2404" s="3">
        <f t="shared" si="455"/>
        <v>-0.83095020844547363</v>
      </c>
      <c r="P2404" s="3">
        <f t="shared" si="455"/>
        <v>90.190691947015807</v>
      </c>
      <c r="Q2404" s="3">
        <f t="shared" si="455"/>
        <v>28.693605318160394</v>
      </c>
      <c r="R2404" s="3">
        <f t="shared" si="455"/>
        <v>-77.178076625844724</v>
      </c>
      <c r="S2404" s="3">
        <f t="shared" si="455"/>
        <v>9.5308283767236261</v>
      </c>
      <c r="T2404" s="3">
        <f t="shared" si="455"/>
        <v>-142.61588212770465</v>
      </c>
      <c r="U2404" s="3">
        <f t="shared" si="455"/>
        <v>0.234380074470808</v>
      </c>
      <c r="W2404" s="3">
        <f t="shared" si="450"/>
        <v>90.149169924058043</v>
      </c>
      <c r="X2404" s="3">
        <f t="shared" si="451"/>
        <v>6748.4861192117623</v>
      </c>
      <c r="Z2404" s="3">
        <f t="shared" si="452"/>
        <v>-82.149169924058043</v>
      </c>
      <c r="AA2404" s="3">
        <f>Z2403*$AF$4</f>
        <v>-133.82682555713359</v>
      </c>
      <c r="AB2404" s="3">
        <f t="shared" si="454"/>
        <v>-43.677655633075545</v>
      </c>
      <c r="AN2404">
        <v>0</v>
      </c>
      <c r="AO2404" s="13">
        <v>-22.694868129079115</v>
      </c>
      <c r="AP2404" s="13">
        <f t="shared" si="446"/>
        <v>22.694868129079115</v>
      </c>
      <c r="AQ2404" s="13"/>
      <c r="AR2404" s="13"/>
      <c r="AS2404" s="13">
        <f t="shared" si="447"/>
        <v>22.694868129079115</v>
      </c>
      <c r="AT2404" s="13"/>
      <c r="AU2404" s="13"/>
      <c r="AV2404" s="13">
        <f t="shared" si="448"/>
        <v>515.05703939629097</v>
      </c>
      <c r="AW2404" s="13"/>
      <c r="AX2404" s="13"/>
    </row>
    <row r="2405" spans="1:50" x14ac:dyDescent="0.25">
      <c r="A2405">
        <v>0</v>
      </c>
      <c r="B2405">
        <f t="shared" si="453"/>
        <v>2394</v>
      </c>
      <c r="N2405" s="3">
        <f t="shared" si="455"/>
        <v>-28.976338229019891</v>
      </c>
      <c r="O2405" s="3">
        <f t="shared" si="455"/>
        <v>-0.84238176143093968</v>
      </c>
      <c r="P2405" s="3">
        <f t="shared" si="455"/>
        <v>94.75527017537982</v>
      </c>
      <c r="Q2405" s="3">
        <f t="shared" si="455"/>
        <v>-57.562805345838989</v>
      </c>
      <c r="R2405" s="3">
        <f t="shared" si="455"/>
        <v>-71.576515885238521</v>
      </c>
      <c r="S2405" s="3">
        <f t="shared" si="455"/>
        <v>-2.9582161523913593</v>
      </c>
      <c r="T2405" s="3">
        <f t="shared" si="455"/>
        <v>-136.81169242076069</v>
      </c>
      <c r="U2405" s="3">
        <f t="shared" si="455"/>
        <v>6.2325104439555101</v>
      </c>
      <c r="W2405" s="3">
        <f t="shared" si="450"/>
        <v>13.27421438629878</v>
      </c>
      <c r="X2405" s="3">
        <f t="shared" si="451"/>
        <v>176.20476757342149</v>
      </c>
      <c r="Z2405" s="3">
        <f t="shared" si="452"/>
        <v>-13.27421438629878</v>
      </c>
      <c r="AA2405" s="3">
        <f>Z2404*$AF$4</f>
        <v>-67.509366351891657</v>
      </c>
      <c r="AB2405" s="3">
        <f t="shared" si="454"/>
        <v>-54.235151965592877</v>
      </c>
      <c r="AN2405">
        <v>0</v>
      </c>
      <c r="AO2405" s="13">
        <v>-21.084241260568128</v>
      </c>
      <c r="AP2405" s="13">
        <f t="shared" si="446"/>
        <v>21.084241260568128</v>
      </c>
      <c r="AQ2405" s="13"/>
      <c r="AR2405" s="13"/>
      <c r="AS2405" s="13">
        <f t="shared" si="447"/>
        <v>21.084241260568128</v>
      </c>
      <c r="AT2405" s="13"/>
      <c r="AU2405" s="13"/>
      <c r="AV2405" s="13">
        <f t="shared" si="448"/>
        <v>444.54522953384344</v>
      </c>
      <c r="AW2405" s="13"/>
      <c r="AX2405" s="13"/>
    </row>
    <row r="2406" spans="1:50" x14ac:dyDescent="0.25">
      <c r="A2406">
        <v>0</v>
      </c>
      <c r="B2406">
        <f t="shared" si="453"/>
        <v>2395</v>
      </c>
      <c r="N2406" s="3">
        <f t="shared" si="455"/>
        <v>-29.062851158914935</v>
      </c>
      <c r="O2406" s="3">
        <f t="shared" si="455"/>
        <v>-0.85381158093017429</v>
      </c>
      <c r="P2406" s="3">
        <f t="shared" si="455"/>
        <v>92.897567013807873</v>
      </c>
      <c r="Q2406" s="3">
        <f t="shared" si="455"/>
        <v>-139.89640595255452</v>
      </c>
      <c r="R2406" s="3">
        <f t="shared" si="455"/>
        <v>-61.07052335127949</v>
      </c>
      <c r="S2406" s="3">
        <f t="shared" si="455"/>
        <v>-14.656729540235743</v>
      </c>
      <c r="T2406" s="3">
        <f t="shared" si="455"/>
        <v>-94.348920214551967</v>
      </c>
      <c r="U2406" s="3">
        <f t="shared" si="455"/>
        <v>10.556171575050223</v>
      </c>
      <c r="W2406" s="3">
        <f t="shared" si="450"/>
        <v>-25.421119647964929</v>
      </c>
      <c r="X2406" s="3">
        <f t="shared" si="451"/>
        <v>646.23332415614857</v>
      </c>
      <c r="Z2406" s="3">
        <f t="shared" si="452"/>
        <v>25.421119647964929</v>
      </c>
      <c r="AA2406" s="3">
        <f>Z2405*$AF$4</f>
        <v>-10.908616640516476</v>
      </c>
      <c r="AB2406" s="3">
        <f t="shared" si="454"/>
        <v>-36.329736288481406</v>
      </c>
      <c r="AN2406">
        <v>0</v>
      </c>
      <c r="AO2406" s="13">
        <v>-2.9444842913355629</v>
      </c>
      <c r="AP2406" s="13">
        <f t="shared" si="446"/>
        <v>2.9444842913355629</v>
      </c>
      <c r="AQ2406" s="13"/>
      <c r="AR2406" s="13"/>
      <c r="AS2406" s="13">
        <f t="shared" si="447"/>
        <v>2.9444842913355629</v>
      </c>
      <c r="AT2406" s="13"/>
      <c r="AU2406" s="13"/>
      <c r="AV2406" s="13">
        <f t="shared" si="448"/>
        <v>8.6699877419218918</v>
      </c>
      <c r="AW2406" s="13"/>
      <c r="AX2406" s="13"/>
    </row>
    <row r="2407" spans="1:50" x14ac:dyDescent="0.25">
      <c r="A2407">
        <v>0</v>
      </c>
      <c r="B2407">
        <f t="shared" si="453"/>
        <v>2396</v>
      </c>
      <c r="N2407" s="3">
        <f t="shared" si="455"/>
        <v>-29.149349137139307</v>
      </c>
      <c r="O2407" s="3">
        <f t="shared" si="455"/>
        <v>-0.86523964342245074</v>
      </c>
      <c r="P2407" s="3">
        <f t="shared" si="455"/>
        <v>84.743493057250078</v>
      </c>
      <c r="Q2407" s="3">
        <f t="shared" si="455"/>
        <v>-212.69629768337757</v>
      </c>
      <c r="R2407" s="3">
        <f t="shared" si="455"/>
        <v>-46.379970942389761</v>
      </c>
      <c r="S2407" s="3">
        <f t="shared" si="455"/>
        <v>-22.438490218359412</v>
      </c>
      <c r="T2407" s="3">
        <f t="shared" si="455"/>
        <v>-26.605431030082286</v>
      </c>
      <c r="U2407" s="3">
        <f t="shared" si="455"/>
        <v>12.043738850135485</v>
      </c>
      <c r="W2407" s="3">
        <f t="shared" si="450"/>
        <v>-30.33316318574137</v>
      </c>
      <c r="X2407" s="3">
        <f t="shared" si="451"/>
        <v>920.10078885281553</v>
      </c>
      <c r="Z2407" s="3">
        <f t="shared" si="452"/>
        <v>30.33316318574137</v>
      </c>
      <c r="AA2407" s="3">
        <f>Z2406*$AF$4</f>
        <v>20.8908219155011</v>
      </c>
      <c r="AB2407" s="3">
        <f t="shared" si="454"/>
        <v>-9.44234127024027</v>
      </c>
      <c r="AN2407">
        <v>0</v>
      </c>
      <c r="AO2407" s="13">
        <v>31.177923353343793</v>
      </c>
      <c r="AP2407" s="13">
        <f t="shared" si="446"/>
        <v>-31.177923353343793</v>
      </c>
      <c r="AQ2407" s="13"/>
      <c r="AR2407" s="13"/>
      <c r="AS2407" s="13">
        <f t="shared" si="447"/>
        <v>31.177923353343793</v>
      </c>
      <c r="AT2407" s="13"/>
      <c r="AU2407" s="13"/>
      <c r="AV2407" s="13">
        <f t="shared" si="448"/>
        <v>972.0629046269803</v>
      </c>
      <c r="AW2407" s="13"/>
      <c r="AX2407" s="13"/>
    </row>
    <row r="2408" spans="1:50" x14ac:dyDescent="0.25">
      <c r="A2408">
        <v>0</v>
      </c>
      <c r="B2408">
        <f t="shared" si="453"/>
        <v>2397</v>
      </c>
      <c r="N2408" s="3">
        <f t="shared" si="455"/>
        <v>-29.235832119193205</v>
      </c>
      <c r="O2408" s="3">
        <f t="shared" si="455"/>
        <v>-0.8766659253906457</v>
      </c>
      <c r="P2408" s="3">
        <f t="shared" si="455"/>
        <v>70.845711575268083</v>
      </c>
      <c r="Q2408" s="3">
        <f t="shared" si="455"/>
        <v>-271.00128822430094</v>
      </c>
      <c r="R2408" s="3">
        <f t="shared" si="455"/>
        <v>-28.511457141395617</v>
      </c>
      <c r="S2408" s="3">
        <f t="shared" si="455"/>
        <v>-24.223959764588901</v>
      </c>
      <c r="T2408" s="3">
        <f t="shared" si="455"/>
        <v>48.266961913152251</v>
      </c>
      <c r="U2408" s="3">
        <f t="shared" si="455"/>
        <v>10.295552186079151</v>
      </c>
      <c r="W2408" s="3">
        <f t="shared" si="450"/>
        <v>-13.426593938726029</v>
      </c>
      <c r="X2408" s="3">
        <f t="shared" si="451"/>
        <v>180.27342479543455</v>
      </c>
      <c r="Z2408" s="3">
        <f t="shared" si="452"/>
        <v>13.426593938726029</v>
      </c>
      <c r="AA2408" s="3">
        <f>Z2407*$AF$4</f>
        <v>24.927490174410401</v>
      </c>
      <c r="AB2408" s="3">
        <f t="shared" si="454"/>
        <v>11.500896235684372</v>
      </c>
      <c r="AN2408">
        <v>25</v>
      </c>
      <c r="AO2408" s="13">
        <v>76.000609590545679</v>
      </c>
      <c r="AP2408" s="13">
        <f t="shared" si="446"/>
        <v>-51.000609590545679</v>
      </c>
      <c r="AQ2408" s="13"/>
      <c r="AR2408" s="13"/>
      <c r="AS2408" s="13">
        <f t="shared" si="447"/>
        <v>51.000609590545679</v>
      </c>
      <c r="AT2408" s="13"/>
      <c r="AU2408" s="13"/>
      <c r="AV2408" s="13">
        <f t="shared" si="448"/>
        <v>2601.0621786072597</v>
      </c>
      <c r="AW2408" s="13"/>
      <c r="AX2408" s="13"/>
    </row>
    <row r="2409" spans="1:50" x14ac:dyDescent="0.25">
      <c r="A2409">
        <v>0</v>
      </c>
      <c r="B2409">
        <f t="shared" si="453"/>
        <v>2398</v>
      </c>
      <c r="N2409" s="3">
        <f t="shared" si="455"/>
        <v>-29.322300060584674</v>
      </c>
      <c r="O2409" s="3">
        <f t="shared" si="455"/>
        <v>-0.8880904033213155</v>
      </c>
      <c r="P2409" s="3">
        <f t="shared" si="455"/>
        <v>52.146180341904035</v>
      </c>
      <c r="Q2409" s="3">
        <f t="shared" si="455"/>
        <v>-310.83798882356177</v>
      </c>
      <c r="R2409" s="3">
        <f t="shared" si="455"/>
        <v>-8.6893347419712939</v>
      </c>
      <c r="S2409" s="3">
        <f t="shared" si="455"/>
        <v>-19.536002903678707</v>
      </c>
      <c r="T2409" s="3">
        <f t="shared" si="455"/>
        <v>110.20626139068</v>
      </c>
      <c r="U2409" s="3">
        <f t="shared" si="455"/>
        <v>5.7812914684187096</v>
      </c>
      <c r="W2409" s="3">
        <f t="shared" si="450"/>
        <v>9.8743998295287838</v>
      </c>
      <c r="X2409" s="3">
        <f t="shared" si="451"/>
        <v>97.503771993398075</v>
      </c>
      <c r="Z2409" s="3">
        <f t="shared" si="452"/>
        <v>-9.8743998295287838</v>
      </c>
      <c r="AA2409" s="3">
        <f>Z2408*$AF$4</f>
        <v>11.033840632905664</v>
      </c>
      <c r="AB2409" s="3">
        <f t="shared" si="454"/>
        <v>20.908240462434449</v>
      </c>
      <c r="AN2409">
        <v>186</v>
      </c>
      <c r="AO2409" s="13">
        <v>143.20376557861516</v>
      </c>
      <c r="AP2409" s="13">
        <f t="shared" si="446"/>
        <v>42.796234421384838</v>
      </c>
      <c r="AQ2409" s="13"/>
      <c r="AR2409" s="13"/>
      <c r="AS2409" s="13">
        <f t="shared" si="447"/>
        <v>42.796234421384838</v>
      </c>
      <c r="AT2409" s="13"/>
      <c r="AU2409" s="13"/>
      <c r="AV2409" s="13">
        <f t="shared" si="448"/>
        <v>1831.5176806501245</v>
      </c>
      <c r="AW2409" s="13"/>
      <c r="AX2409" s="13"/>
    </row>
    <row r="2410" spans="1:50" x14ac:dyDescent="0.25">
      <c r="A2410">
        <v>0</v>
      </c>
      <c r="B2410">
        <f t="shared" si="453"/>
        <v>2399</v>
      </c>
      <c r="N2410" s="3">
        <f t="shared" si="455"/>
        <v>-29.408752916829357</v>
      </c>
      <c r="O2410" s="3">
        <f t="shared" si="455"/>
        <v>-0.89951305370471468</v>
      </c>
      <c r="P2410" s="3">
        <f t="shared" si="455"/>
        <v>29.912308032351632</v>
      </c>
      <c r="Q2410" s="3">
        <f t="shared" si="455"/>
        <v>-329.49159416854741</v>
      </c>
      <c r="R2410" s="3">
        <f t="shared" si="455"/>
        <v>11.728181957448546</v>
      </c>
      <c r="S2410" s="3">
        <f t="shared" si="455"/>
        <v>-9.6273935022463455</v>
      </c>
      <c r="T2410" s="3">
        <f t="shared" si="455"/>
        <v>142.61588212770135</v>
      </c>
      <c r="U2410" s="3">
        <f t="shared" si="455"/>
        <v>-0.28621088583567644</v>
      </c>
      <c r="W2410" s="3">
        <f t="shared" si="450"/>
        <v>25.557291151981872</v>
      </c>
      <c r="X2410" s="3">
        <f t="shared" si="451"/>
        <v>653.17513102717089</v>
      </c>
      <c r="Z2410" s="3">
        <f t="shared" si="452"/>
        <v>-25.557291151981872</v>
      </c>
      <c r="AA2410" s="3">
        <f>Z2409*$AF$4</f>
        <v>-8.1146830359084596</v>
      </c>
      <c r="AB2410" s="3">
        <f t="shared" si="454"/>
        <v>17.442608116073412</v>
      </c>
      <c r="AN2410">
        <v>382</v>
      </c>
      <c r="AO2410" s="13">
        <v>313.72137017532816</v>
      </c>
      <c r="AP2410" s="13">
        <f t="shared" si="446"/>
        <v>68.278629824671839</v>
      </c>
      <c r="AQ2410" s="13"/>
      <c r="AR2410" s="13"/>
      <c r="AS2410" s="13">
        <f t="shared" si="447"/>
        <v>68.278629824671839</v>
      </c>
      <c r="AT2410" s="13"/>
      <c r="AU2410" s="13"/>
      <c r="AV2410" s="13">
        <f t="shared" si="448"/>
        <v>4661.9712907345665</v>
      </c>
      <c r="AW2410" s="13"/>
      <c r="AX2410" s="13"/>
    </row>
    <row r="2411" spans="1:50" x14ac:dyDescent="0.25">
      <c r="A2411">
        <v>0</v>
      </c>
      <c r="B2411">
        <f t="shared" si="453"/>
        <v>2400</v>
      </c>
      <c r="N2411" s="3">
        <f t="shared" ref="N2411:U2426" si="456">N$3*COS(N$2*$B2411)+N$4*SIN(N$2*$B2411)</f>
        <v>-29.495190643450798</v>
      </c>
      <c r="O2411" s="3">
        <f t="shared" si="456"/>
        <v>-0.91093385303487096</v>
      </c>
      <c r="P2411" s="3">
        <f t="shared" si="456"/>
        <v>5.6510523503526393</v>
      </c>
      <c r="Q2411" s="3">
        <f t="shared" si="456"/>
        <v>-325.69089188155294</v>
      </c>
      <c r="R2411" s="3">
        <f t="shared" si="456"/>
        <v>31.342082166761763</v>
      </c>
      <c r="S2411" s="3">
        <f t="shared" si="456"/>
        <v>2.8539671725162754</v>
      </c>
      <c r="T2411" s="3">
        <f t="shared" si="456"/>
        <v>136.81169242075575</v>
      </c>
      <c r="U2411" s="3">
        <f t="shared" si="456"/>
        <v>-6.2768178496452167</v>
      </c>
      <c r="W2411" s="3">
        <f t="shared" si="450"/>
        <v>25.299343444346391</v>
      </c>
      <c r="X2411" s="3">
        <f t="shared" si="451"/>
        <v>640.05677871499267</v>
      </c>
      <c r="Z2411" s="3">
        <f t="shared" si="452"/>
        <v>-25.299343444346391</v>
      </c>
      <c r="AA2411" s="3">
        <f>Z2410*$AF$4</f>
        <v>-21.002726295787184</v>
      </c>
      <c r="AB2411" s="3">
        <f t="shared" si="454"/>
        <v>4.2966171485592071</v>
      </c>
      <c r="AN2411">
        <v>554</v>
      </c>
      <c r="AO2411" s="13">
        <v>495.45309521120896</v>
      </c>
      <c r="AP2411" s="13">
        <f t="shared" si="446"/>
        <v>58.546904788791039</v>
      </c>
      <c r="AQ2411" s="13"/>
      <c r="AR2411" s="13"/>
      <c r="AS2411" s="13">
        <f t="shared" si="447"/>
        <v>58.546904788791039</v>
      </c>
      <c r="AT2411" s="13"/>
      <c r="AU2411" s="13"/>
      <c r="AV2411" s="13">
        <f t="shared" si="448"/>
        <v>3427.7400603477631</v>
      </c>
      <c r="AW2411" s="13"/>
      <c r="AX2411" s="13"/>
    </row>
    <row r="2412" spans="1:50" x14ac:dyDescent="0.25">
      <c r="A2412">
        <v>0</v>
      </c>
      <c r="B2412">
        <f t="shared" si="453"/>
        <v>2401</v>
      </c>
      <c r="N2412" s="3">
        <f t="shared" si="456"/>
        <v>-29.581613195980189</v>
      </c>
      <c r="O2412" s="3">
        <f t="shared" si="456"/>
        <v>-0.92235277780960967</v>
      </c>
      <c r="P2412" s="3">
        <f t="shared" si="456"/>
        <v>-18.993217894076849</v>
      </c>
      <c r="Q2412" s="3">
        <f t="shared" si="456"/>
        <v>-299.6948935424827</v>
      </c>
      <c r="R2412" s="3">
        <f t="shared" si="456"/>
        <v>48.80841899794649</v>
      </c>
      <c r="S2412" s="3">
        <f t="shared" si="456"/>
        <v>14.572655408944039</v>
      </c>
      <c r="T2412" s="3">
        <f t="shared" si="456"/>
        <v>94.348920214540627</v>
      </c>
      <c r="U2412" s="3">
        <f t="shared" si="456"/>
        <v>-10.581051641884756</v>
      </c>
      <c r="W2412" s="3">
        <f t="shared" si="450"/>
        <v>8.971249130840846</v>
      </c>
      <c r="X2412" s="3">
        <f t="shared" si="451"/>
        <v>80.483310967612638</v>
      </c>
      <c r="Z2412" s="3">
        <f t="shared" si="452"/>
        <v>-8.971249130840846</v>
      </c>
      <c r="AA2412" s="3">
        <f>Z2411*$AF$4</f>
        <v>-20.790747449129423</v>
      </c>
      <c r="AB2412" s="3">
        <f t="shared" si="454"/>
        <v>-11.819498318288577</v>
      </c>
      <c r="AN2412">
        <v>666</v>
      </c>
      <c r="AO2412" s="13">
        <v>634.35964964720824</v>
      </c>
      <c r="AP2412" s="13">
        <f t="shared" si="446"/>
        <v>31.640350352791756</v>
      </c>
      <c r="AQ2412" s="13"/>
      <c r="AR2412" s="13"/>
      <c r="AS2412" s="13">
        <f t="shared" si="447"/>
        <v>31.640350352791756</v>
      </c>
      <c r="AT2412" s="13"/>
      <c r="AU2412" s="13"/>
      <c r="AV2412" s="13">
        <f t="shared" si="448"/>
        <v>1001.1117704474094</v>
      </c>
      <c r="AW2412" s="13"/>
      <c r="AX2412" s="13"/>
    </row>
    <row r="2413" spans="1:50" x14ac:dyDescent="0.25">
      <c r="A2413">
        <v>0</v>
      </c>
      <c r="B2413">
        <f t="shared" si="453"/>
        <v>2402</v>
      </c>
      <c r="N2413" s="3">
        <f t="shared" si="456"/>
        <v>-29.668020529956628</v>
      </c>
      <c r="O2413" s="3">
        <f t="shared" si="456"/>
        <v>-0.93376980453062219</v>
      </c>
      <c r="P2413" s="3">
        <f t="shared" si="456"/>
        <v>-42.350174096866205</v>
      </c>
      <c r="Q2413" s="3">
        <f t="shared" si="456"/>
        <v>-253.27518347772852</v>
      </c>
      <c r="R2413" s="3">
        <f t="shared" si="456"/>
        <v>62.930396873456189</v>
      </c>
      <c r="S2413" s="3">
        <f t="shared" si="456"/>
        <v>22.397058265812483</v>
      </c>
      <c r="T2413" s="3">
        <f t="shared" si="456"/>
        <v>26.605431030100043</v>
      </c>
      <c r="U2413" s="3">
        <f t="shared" si="456"/>
        <v>-12.042507127776005</v>
      </c>
      <c r="W2413" s="3">
        <f t="shared" si="450"/>
        <v>-15.322385305845415</v>
      </c>
      <c r="X2413" s="3">
        <f t="shared" si="451"/>
        <v>234.77549146078749</v>
      </c>
      <c r="Z2413" s="3">
        <f t="shared" si="452"/>
        <v>15.322385305845415</v>
      </c>
      <c r="AA2413" s="3">
        <f>Z2412*$AF$4</f>
        <v>-7.3724828232336987</v>
      </c>
      <c r="AB2413" s="3">
        <f t="shared" si="454"/>
        <v>-22.694868129079115</v>
      </c>
      <c r="AN2413">
        <v>712</v>
      </c>
      <c r="AO2413" s="13">
        <v>700.33763728537838</v>
      </c>
      <c r="AP2413" s="13">
        <f t="shared" si="446"/>
        <v>11.662362714621622</v>
      </c>
      <c r="AQ2413" s="13"/>
      <c r="AR2413" s="13"/>
      <c r="AS2413" s="13">
        <f t="shared" si="447"/>
        <v>11.662362714621622</v>
      </c>
      <c r="AT2413" s="13"/>
      <c r="AU2413" s="13"/>
      <c r="AV2413" s="13">
        <f t="shared" si="448"/>
        <v>136.01070408739662</v>
      </c>
      <c r="AW2413" s="13"/>
      <c r="AX2413" s="13"/>
    </row>
    <row r="2414" spans="1:50" x14ac:dyDescent="0.25">
      <c r="A2414">
        <v>0</v>
      </c>
      <c r="B2414">
        <f t="shared" si="453"/>
        <v>2403</v>
      </c>
      <c r="N2414" s="3">
        <f t="shared" si="456"/>
        <v>-29.754412600927036</v>
      </c>
      <c r="O2414" s="3">
        <f t="shared" si="456"/>
        <v>-0.94518490970350744</v>
      </c>
      <c r="P2414" s="3">
        <f t="shared" si="456"/>
        <v>-62.83673866381794</v>
      </c>
      <c r="Q2414" s="3">
        <f t="shared" si="456"/>
        <v>-189.59518821597334</v>
      </c>
      <c r="R2414" s="3">
        <f t="shared" si="456"/>
        <v>72.740376108387451</v>
      </c>
      <c r="S2414" s="3">
        <f t="shared" si="456"/>
        <v>24.236241950045912</v>
      </c>
      <c r="T2414" s="3">
        <f t="shared" si="456"/>
        <v>-48.266961913166334</v>
      </c>
      <c r="U2414" s="3">
        <f t="shared" si="456"/>
        <v>-10.268539597547896</v>
      </c>
      <c r="W2414" s="3">
        <f t="shared" si="450"/>
        <v>-33.67602428105883</v>
      </c>
      <c r="X2414" s="3">
        <f t="shared" si="451"/>
        <v>1134.0746113784639</v>
      </c>
      <c r="Z2414" s="3">
        <f t="shared" si="452"/>
        <v>33.67602428105883</v>
      </c>
      <c r="AA2414" s="3">
        <f>Z2413*$AF$4</f>
        <v>12.591783020490704</v>
      </c>
      <c r="AB2414" s="3">
        <f t="shared" si="454"/>
        <v>-21.084241260568128</v>
      </c>
      <c r="AN2414">
        <v>736</v>
      </c>
      <c r="AO2414" s="13">
        <v>693.19036914660842</v>
      </c>
      <c r="AP2414" s="13">
        <f t="shared" si="446"/>
        <v>42.809630853391582</v>
      </c>
      <c r="AQ2414" s="13"/>
      <c r="AR2414" s="13"/>
      <c r="AS2414" s="13">
        <f t="shared" si="447"/>
        <v>42.809630853391582</v>
      </c>
      <c r="AT2414" s="13"/>
      <c r="AU2414" s="13"/>
      <c r="AV2414" s="13">
        <f t="shared" si="448"/>
        <v>1832.6644938036563</v>
      </c>
      <c r="AW2414" s="13"/>
      <c r="AX2414" s="13"/>
    </row>
    <row r="2415" spans="1:50" x14ac:dyDescent="0.25">
      <c r="A2415">
        <v>0</v>
      </c>
      <c r="B2415">
        <f t="shared" si="453"/>
        <v>2404</v>
      </c>
      <c r="N2415" s="3">
        <f t="shared" si="456"/>
        <v>-29.84078936444611</v>
      </c>
      <c r="O2415" s="3">
        <f t="shared" si="456"/>
        <v>-0.95659806983780715</v>
      </c>
      <c r="P2415" s="3">
        <f t="shared" si="456"/>
        <v>-79.064382153576631</v>
      </c>
      <c r="Q2415" s="3">
        <f t="shared" si="456"/>
        <v>-112.99459419819138</v>
      </c>
      <c r="R2415" s="3">
        <f t="shared" si="456"/>
        <v>77.566175702353689</v>
      </c>
      <c r="S2415" s="3">
        <f t="shared" si="456"/>
        <v>19.598717029498665</v>
      </c>
      <c r="T2415" s="3">
        <f t="shared" si="456"/>
        <v>-110.20626139066825</v>
      </c>
      <c r="U2415" s="3">
        <f t="shared" si="456"/>
        <v>-5.7357554020429191</v>
      </c>
      <c r="W2415" s="3">
        <f t="shared" si="450"/>
        <v>-30.6191042852669</v>
      </c>
      <c r="X2415" s="3">
        <f t="shared" si="451"/>
        <v>937.52954723204982</v>
      </c>
      <c r="Z2415" s="3">
        <f t="shared" si="452"/>
        <v>30.6191042852669</v>
      </c>
      <c r="AA2415" s="3">
        <f>Z2414*$AF$4</f>
        <v>27.674619993931337</v>
      </c>
      <c r="AB2415" s="3">
        <f t="shared" si="454"/>
        <v>-2.9444842913355629</v>
      </c>
      <c r="AN2415">
        <v>658</v>
      </c>
      <c r="AO2415" s="13">
        <v>657.94776307294296</v>
      </c>
      <c r="AP2415" s="13">
        <f t="shared" si="446"/>
        <v>5.2236927057037974E-2</v>
      </c>
      <c r="AQ2415" s="13"/>
      <c r="AR2415" s="13"/>
      <c r="AS2415" s="13">
        <f t="shared" si="447"/>
        <v>5.2236927057037974E-2</v>
      </c>
      <c r="AT2415" s="13"/>
      <c r="AU2415" s="13"/>
      <c r="AV2415" s="13">
        <f t="shared" si="448"/>
        <v>2.7286965483623062E-3</v>
      </c>
      <c r="AW2415" s="13"/>
      <c r="AX2415" s="13"/>
    </row>
    <row r="2416" spans="1:50" x14ac:dyDescent="0.25">
      <c r="A2416">
        <v>0</v>
      </c>
      <c r="B2416">
        <f t="shared" si="453"/>
        <v>2405</v>
      </c>
      <c r="N2416" s="3">
        <f t="shared" si="456"/>
        <v>-29.927150776076509</v>
      </c>
      <c r="O2416" s="3">
        <f t="shared" si="456"/>
        <v>-0.96800926144707855</v>
      </c>
      <c r="P2416" s="3">
        <f t="shared" si="456"/>
        <v>-89.933234420721774</v>
      </c>
      <c r="Q2416" s="3">
        <f t="shared" si="456"/>
        <v>-28.693605318163961</v>
      </c>
      <c r="R2416" s="3">
        <f t="shared" si="456"/>
        <v>77.077131265445985</v>
      </c>
      <c r="S2416" s="3">
        <f t="shared" si="456"/>
        <v>9.723780323356694</v>
      </c>
      <c r="T2416" s="3">
        <f t="shared" si="456"/>
        <v>-142.61588212770408</v>
      </c>
      <c r="U2416" s="3">
        <f t="shared" si="456"/>
        <v>0.33803639642119165</v>
      </c>
      <c r="W2416" s="3">
        <f t="shared" si="450"/>
        <v>6.0154496427543052</v>
      </c>
      <c r="X2416" s="3">
        <f t="shared" si="451"/>
        <v>36.185634404512896</v>
      </c>
      <c r="Z2416" s="3">
        <f t="shared" si="452"/>
        <v>-6.0154496427543052</v>
      </c>
      <c r="AA2416" s="3">
        <f>Z2415*$AF$4</f>
        <v>25.162473710589488</v>
      </c>
      <c r="AB2416" s="3">
        <f t="shared" si="454"/>
        <v>31.177923353343793</v>
      </c>
      <c r="AN2416">
        <v>478</v>
      </c>
      <c r="AO2416" s="13">
        <v>539.71367335174068</v>
      </c>
      <c r="AP2416" s="13">
        <f t="shared" si="446"/>
        <v>-61.713673351740681</v>
      </c>
      <c r="AQ2416" s="13"/>
      <c r="AR2416" s="13"/>
      <c r="AS2416" s="13">
        <f t="shared" si="447"/>
        <v>61.713673351740681</v>
      </c>
      <c r="AT2416" s="13"/>
      <c r="AU2416" s="13"/>
      <c r="AV2416" s="13">
        <f t="shared" si="448"/>
        <v>3808.577478565348</v>
      </c>
      <c r="AW2416" s="13"/>
      <c r="AX2416" s="13"/>
    </row>
    <row r="2417" spans="1:50" x14ac:dyDescent="0.25">
      <c r="A2417">
        <v>25</v>
      </c>
      <c r="B2417">
        <f t="shared" si="453"/>
        <v>2406</v>
      </c>
      <c r="N2417" s="3">
        <f t="shared" si="456"/>
        <v>-30.013496791388711</v>
      </c>
      <c r="O2417" s="3">
        <f t="shared" si="456"/>
        <v>-0.9794184610489185</v>
      </c>
      <c r="P2417" s="3">
        <f t="shared" si="456"/>
        <v>-94.706631134971943</v>
      </c>
      <c r="Q2417" s="3">
        <f t="shared" si="456"/>
        <v>57.562805345835478</v>
      </c>
      <c r="R2417" s="3">
        <f t="shared" si="456"/>
        <v>71.306752183460347</v>
      </c>
      <c r="S2417" s="3">
        <f t="shared" si="456"/>
        <v>-2.7496653356578364</v>
      </c>
      <c r="T2417" s="3">
        <f t="shared" si="456"/>
        <v>-136.81169242076174</v>
      </c>
      <c r="U2417" s="3">
        <f t="shared" si="456"/>
        <v>6.3210090053542363</v>
      </c>
      <c r="W2417" s="3">
        <f t="shared" si="450"/>
        <v>80.944045952464734</v>
      </c>
      <c r="X2417" s="3">
        <f t="shared" si="451"/>
        <v>3129.7362775314859</v>
      </c>
      <c r="Z2417" s="3">
        <f t="shared" si="452"/>
        <v>-55.944045952464734</v>
      </c>
      <c r="AA2417" s="3">
        <f>Z2416*$AF$4</f>
        <v>-4.9434363619190602</v>
      </c>
      <c r="AB2417" s="3">
        <f t="shared" si="454"/>
        <v>76.000609590545679</v>
      </c>
      <c r="AN2417">
        <v>388</v>
      </c>
      <c r="AO2417" s="13">
        <v>348.66907821812867</v>
      </c>
      <c r="AP2417" s="13">
        <f t="shared" si="446"/>
        <v>39.330921781871325</v>
      </c>
      <c r="AQ2417" s="13"/>
      <c r="AR2417" s="13"/>
      <c r="AS2417" s="13">
        <f t="shared" si="447"/>
        <v>39.330921781871325</v>
      </c>
      <c r="AT2417" s="13"/>
      <c r="AU2417" s="13"/>
      <c r="AV2417" s="13">
        <f t="shared" si="448"/>
        <v>1546.9214082116803</v>
      </c>
      <c r="AW2417" s="13"/>
      <c r="AX2417" s="13"/>
    </row>
    <row r="2418" spans="1:50" x14ac:dyDescent="0.25">
      <c r="A2418">
        <v>186</v>
      </c>
      <c r="B2418">
        <f t="shared" si="453"/>
        <v>2407</v>
      </c>
      <c r="N2418" s="3">
        <f t="shared" si="456"/>
        <v>-30.099827365961211</v>
      </c>
      <c r="O2418" s="3">
        <f t="shared" si="456"/>
        <v>-0.99082564516503457</v>
      </c>
      <c r="P2418" s="3">
        <f t="shared" si="456"/>
        <v>-93.061043094958762</v>
      </c>
      <c r="Q2418" s="3">
        <f t="shared" si="456"/>
        <v>139.89640595258533</v>
      </c>
      <c r="R2418" s="3">
        <f t="shared" si="456"/>
        <v>60.650425550604659</v>
      </c>
      <c r="S2418" s="3">
        <f t="shared" si="456"/>
        <v>-14.488311384389787</v>
      </c>
      <c r="T2418" s="3">
        <f t="shared" si="456"/>
        <v>-94.348920214529272</v>
      </c>
      <c r="U2418" s="3">
        <f t="shared" si="456"/>
        <v>10.60573574206142</v>
      </c>
      <c r="W2418" s="3">
        <f t="shared" si="450"/>
        <v>189.17802310189117</v>
      </c>
      <c r="X2418" s="3">
        <f t="shared" si="451"/>
        <v>10.099830836153979</v>
      </c>
      <c r="Z2418" s="3">
        <f t="shared" si="452"/>
        <v>-3.1780231018911707</v>
      </c>
      <c r="AA2418" s="3">
        <f>Z2417*$AF$4</f>
        <v>-45.974257523275995</v>
      </c>
      <c r="AB2418" s="3">
        <f t="shared" si="454"/>
        <v>143.20376557861516</v>
      </c>
      <c r="AN2418">
        <v>171</v>
      </c>
      <c r="AO2418" s="13">
        <v>249.67971758895672</v>
      </c>
      <c r="AP2418" s="13">
        <f t="shared" si="446"/>
        <v>-78.67971758895672</v>
      </c>
      <c r="AQ2418" s="13"/>
      <c r="AR2418" s="13"/>
      <c r="AS2418" s="13">
        <f t="shared" si="447"/>
        <v>78.67971758895672</v>
      </c>
      <c r="AT2418" s="13"/>
      <c r="AU2418" s="13"/>
      <c r="AV2418" s="13">
        <f t="shared" si="448"/>
        <v>6190.4979598779855</v>
      </c>
      <c r="AW2418" s="13"/>
      <c r="AX2418" s="13"/>
    </row>
    <row r="2419" spans="1:50" x14ac:dyDescent="0.25">
      <c r="A2419">
        <v>382</v>
      </c>
      <c r="B2419">
        <f t="shared" si="453"/>
        <v>2408</v>
      </c>
      <c r="N2419" s="3">
        <f t="shared" si="456"/>
        <v>-30.186142455380331</v>
      </c>
      <c r="O2419" s="3">
        <f t="shared" si="456"/>
        <v>-1.002230790321269</v>
      </c>
      <c r="P2419" s="3">
        <f t="shared" si="456"/>
        <v>-85.108004249404217</v>
      </c>
      <c r="Q2419" s="3">
        <f t="shared" si="456"/>
        <v>212.69629768337484</v>
      </c>
      <c r="R2419" s="3">
        <f t="shared" si="456"/>
        <v>45.838324196502612</v>
      </c>
      <c r="S2419" s="3">
        <f t="shared" si="456"/>
        <v>-22.355211507929354</v>
      </c>
      <c r="T2419" s="3">
        <f t="shared" si="456"/>
        <v>-26.605431030085363</v>
      </c>
      <c r="U2419" s="3">
        <f t="shared" si="456"/>
        <v>12.041052371830581</v>
      </c>
      <c r="W2419" s="3">
        <f t="shared" si="450"/>
        <v>316.33303778023128</v>
      </c>
      <c r="X2419" s="3">
        <f t="shared" si="451"/>
        <v>4312.1499271725324</v>
      </c>
      <c r="Z2419" s="3">
        <f t="shared" si="452"/>
        <v>65.66696221976872</v>
      </c>
      <c r="AA2419" s="3">
        <f>Z2418*$AF$4</f>
        <v>-2.6116676049031451</v>
      </c>
      <c r="AB2419" s="3">
        <f t="shared" si="454"/>
        <v>313.72137017532816</v>
      </c>
      <c r="AN2419">
        <v>12</v>
      </c>
      <c r="AO2419" s="13">
        <v>66.808193289562453</v>
      </c>
      <c r="AP2419" s="13">
        <f t="shared" si="446"/>
        <v>-54.808193289562453</v>
      </c>
      <c r="AQ2419" s="13"/>
      <c r="AR2419" s="13"/>
      <c r="AS2419" s="13">
        <f t="shared" si="447"/>
        <v>54.808193289562453</v>
      </c>
      <c r="AT2419" s="13"/>
      <c r="AU2419" s="13"/>
      <c r="AV2419" s="13">
        <f t="shared" si="448"/>
        <v>3003.9380516660385</v>
      </c>
      <c r="AW2419" s="13"/>
      <c r="AX2419" s="13"/>
    </row>
    <row r="2420" spans="1:50" x14ac:dyDescent="0.25">
      <c r="A2420">
        <v>554</v>
      </c>
      <c r="B2420">
        <f t="shared" si="453"/>
        <v>2409</v>
      </c>
      <c r="N2420" s="3">
        <f t="shared" si="456"/>
        <v>-30.272442015240486</v>
      </c>
      <c r="O2420" s="3">
        <f t="shared" si="456"/>
        <v>-1.0136338730476737</v>
      </c>
      <c r="P2420" s="3">
        <f t="shared" si="456"/>
        <v>-71.386552197772716</v>
      </c>
      <c r="Q2420" s="3">
        <f t="shared" si="456"/>
        <v>271.00128822429889</v>
      </c>
      <c r="R2420" s="3">
        <f t="shared" si="456"/>
        <v>27.885375152862427</v>
      </c>
      <c r="S2420" s="3">
        <f t="shared" si="456"/>
        <v>-24.248075267515116</v>
      </c>
      <c r="T2420" s="3">
        <f t="shared" si="456"/>
        <v>48.266961913149302</v>
      </c>
      <c r="U2420" s="3">
        <f t="shared" si="456"/>
        <v>10.241336830246841</v>
      </c>
      <c r="W2420" s="3">
        <f t="shared" si="450"/>
        <v>441.48864232862525</v>
      </c>
      <c r="X2420" s="3">
        <f t="shared" si="451"/>
        <v>12658.805605056019</v>
      </c>
      <c r="Z2420" s="3">
        <f t="shared" si="452"/>
        <v>112.51135767137475</v>
      </c>
      <c r="AA2420" s="3">
        <f>Z2419*$AF$4</f>
        <v>53.964452882583736</v>
      </c>
      <c r="AB2420" s="3">
        <f t="shared" si="454"/>
        <v>495.45309521120896</v>
      </c>
      <c r="AN2420">
        <v>0</v>
      </c>
      <c r="AO2420" s="13">
        <v>-50.56022097977614</v>
      </c>
      <c r="AP2420" s="13">
        <f t="shared" si="446"/>
        <v>50.56022097977614</v>
      </c>
      <c r="AQ2420" s="13"/>
      <c r="AR2420" s="13"/>
      <c r="AS2420" s="13">
        <f t="shared" si="447"/>
        <v>50.56022097977614</v>
      </c>
      <c r="AT2420" s="13"/>
      <c r="AU2420" s="13"/>
      <c r="AV2420" s="13">
        <f t="shared" si="448"/>
        <v>2556.3359455237955</v>
      </c>
      <c r="AW2420" s="13"/>
      <c r="AX2420" s="13"/>
    </row>
    <row r="2421" spans="1:50" x14ac:dyDescent="0.25">
      <c r="A2421">
        <v>666</v>
      </c>
      <c r="B2421">
        <f t="shared" si="453"/>
        <v>2410</v>
      </c>
      <c r="N2421" s="3">
        <f t="shared" si="456"/>
        <v>-30.358726001143946</v>
      </c>
      <c r="O2421" s="3">
        <f t="shared" si="456"/>
        <v>-1.0250348698785305</v>
      </c>
      <c r="P2421" s="3">
        <f t="shared" si="456"/>
        <v>-52.826693534841382</v>
      </c>
      <c r="Q2421" s="3">
        <f t="shared" si="456"/>
        <v>310.83798882356058</v>
      </c>
      <c r="R2421" s="3">
        <f t="shared" si="456"/>
        <v>8.0217167267126968</v>
      </c>
      <c r="S2421" s="3">
        <f t="shared" si="456"/>
        <v>-19.66106817673526</v>
      </c>
      <c r="T2421" s="3">
        <f t="shared" si="456"/>
        <v>110.20626139067795</v>
      </c>
      <c r="U2421" s="3">
        <f t="shared" si="456"/>
        <v>5.6901131064531913</v>
      </c>
      <c r="W2421" s="3">
        <f t="shared" si="450"/>
        <v>541.89894102644917</v>
      </c>
      <c r="X2421" s="3">
        <f t="shared" si="451"/>
        <v>15401.072838356742</v>
      </c>
      <c r="Z2421" s="3">
        <f t="shared" si="452"/>
        <v>124.10105897355083</v>
      </c>
      <c r="AA2421" s="3">
        <f>Z2420*$AF$4</f>
        <v>92.460708620759064</v>
      </c>
      <c r="AB2421" s="3">
        <f t="shared" si="454"/>
        <v>634.35964964720824</v>
      </c>
      <c r="AN2421">
        <v>0</v>
      </c>
      <c r="AO2421" s="13">
        <v>-35.996394731986186</v>
      </c>
      <c r="AP2421" s="13">
        <f t="shared" si="446"/>
        <v>35.996394731986186</v>
      </c>
      <c r="AQ2421" s="13"/>
      <c r="AR2421" s="13"/>
      <c r="AS2421" s="13">
        <f t="shared" si="447"/>
        <v>35.996394731986186</v>
      </c>
      <c r="AT2421" s="13"/>
      <c r="AU2421" s="13"/>
      <c r="AV2421" s="13">
        <f t="shared" si="448"/>
        <v>1295.7404337009627</v>
      </c>
      <c r="AW2421" s="13"/>
      <c r="AX2421" s="13"/>
    </row>
    <row r="2422" spans="1:50" x14ac:dyDescent="0.25">
      <c r="A2422">
        <v>712</v>
      </c>
      <c r="B2422">
        <f t="shared" si="453"/>
        <v>2411</v>
      </c>
      <c r="N2422" s="3">
        <f t="shared" si="456"/>
        <v>-30.444994368701103</v>
      </c>
      <c r="O2422" s="3">
        <f t="shared" si="456"/>
        <v>-1.0364337573524254</v>
      </c>
      <c r="P2422" s="3">
        <f t="shared" si="456"/>
        <v>-30.686370269225307</v>
      </c>
      <c r="Q2422" s="3">
        <f t="shared" si="456"/>
        <v>329.49159416854707</v>
      </c>
      <c r="R2422" s="3">
        <f t="shared" si="456"/>
        <v>-12.391590729781543</v>
      </c>
      <c r="S2422" s="3">
        <f t="shared" si="456"/>
        <v>-9.8199870549300847</v>
      </c>
      <c r="T2422" s="3">
        <f t="shared" si="456"/>
        <v>142.61588212770079</v>
      </c>
      <c r="U2422" s="3">
        <f t="shared" si="456"/>
        <v>-0.3898556463970273</v>
      </c>
      <c r="W2422" s="3">
        <f t="shared" si="450"/>
        <v>598.35262803150408</v>
      </c>
      <c r="X2422" s="3">
        <f t="shared" si="451"/>
        <v>12915.725155345672</v>
      </c>
      <c r="Z2422" s="3">
        <f t="shared" si="452"/>
        <v>113.64737196849592</v>
      </c>
      <c r="AA2422" s="3">
        <f>Z2421*$AF$4</f>
        <v>101.98500925387434</v>
      </c>
      <c r="AB2422" s="3">
        <f t="shared" si="454"/>
        <v>700.33763728537838</v>
      </c>
      <c r="AN2422">
        <v>0</v>
      </c>
      <c r="AO2422" s="13">
        <v>-9.2042334975509625</v>
      </c>
      <c r="AP2422" s="13">
        <f t="shared" si="446"/>
        <v>9.2042334975509625</v>
      </c>
      <c r="AQ2422" s="13"/>
      <c r="AR2422" s="13"/>
      <c r="AS2422" s="13">
        <f t="shared" si="447"/>
        <v>9.2042334975509625</v>
      </c>
      <c r="AT2422" s="13"/>
      <c r="AU2422" s="13"/>
      <c r="AV2422" s="13">
        <f t="shared" si="448"/>
        <v>84.71791427743922</v>
      </c>
      <c r="AW2422" s="13"/>
      <c r="AX2422" s="13"/>
    </row>
    <row r="2423" spans="1:50" x14ac:dyDescent="0.25">
      <c r="A2423">
        <v>736</v>
      </c>
      <c r="B2423">
        <f t="shared" si="453"/>
        <v>2412</v>
      </c>
      <c r="N2423" s="3">
        <f t="shared" si="456"/>
        <v>-30.531247073530366</v>
      </c>
      <c r="O2423" s="3">
        <f t="shared" si="456"/>
        <v>-1.0478305120122835</v>
      </c>
      <c r="P2423" s="3">
        <f t="shared" si="456"/>
        <v>-6.4661995783416391</v>
      </c>
      <c r="Q2423" s="3">
        <f t="shared" si="456"/>
        <v>325.69089188155357</v>
      </c>
      <c r="R2423" s="3">
        <f t="shared" si="456"/>
        <v>-31.955824844360155</v>
      </c>
      <c r="S2423" s="3">
        <f t="shared" si="456"/>
        <v>2.6453125735521144</v>
      </c>
      <c r="T2423" s="3">
        <f t="shared" si="456"/>
        <v>136.81169242075677</v>
      </c>
      <c r="U2423" s="3">
        <f t="shared" si="456"/>
        <v>-6.3650830926437205</v>
      </c>
      <c r="W2423" s="3">
        <f t="shared" si="450"/>
        <v>599.79609533661812</v>
      </c>
      <c r="X2423" s="3">
        <f t="shared" si="451"/>
        <v>18551.50364555162</v>
      </c>
      <c r="Z2423" s="3">
        <f t="shared" si="452"/>
        <v>136.20390466338188</v>
      </c>
      <c r="AA2423" s="3">
        <f>Z2422*$AF$4</f>
        <v>93.394273809990267</v>
      </c>
      <c r="AB2423" s="3">
        <f t="shared" si="454"/>
        <v>693.19036914660842</v>
      </c>
      <c r="AN2423">
        <v>0</v>
      </c>
      <c r="AO2423" s="13">
        <v>11.638368899655735</v>
      </c>
      <c r="AP2423" s="13">
        <f t="shared" si="446"/>
        <v>-11.638368899655735</v>
      </c>
      <c r="AQ2423" s="13"/>
      <c r="AR2423" s="13"/>
      <c r="AS2423" s="13">
        <f t="shared" si="447"/>
        <v>11.638368899655735</v>
      </c>
      <c r="AT2423" s="13"/>
      <c r="AU2423" s="13"/>
      <c r="AV2423" s="13">
        <f t="shared" si="448"/>
        <v>135.45163064447382</v>
      </c>
      <c r="AW2423" s="13"/>
      <c r="AX2423" s="13"/>
    </row>
    <row r="2424" spans="1:50" x14ac:dyDescent="0.25">
      <c r="A2424">
        <v>658</v>
      </c>
      <c r="B2424">
        <f t="shared" si="453"/>
        <v>2413</v>
      </c>
      <c r="N2424" s="3">
        <f t="shared" si="456"/>
        <v>-30.617484071258126</v>
      </c>
      <c r="O2424" s="3">
        <f t="shared" si="456"/>
        <v>-1.0592251104054085</v>
      </c>
      <c r="P2424" s="3">
        <f t="shared" si="456"/>
        <v>18.192234368387815</v>
      </c>
      <c r="Q2424" s="3">
        <f t="shared" si="456"/>
        <v>299.69489354248424</v>
      </c>
      <c r="R2424" s="3">
        <f t="shared" si="456"/>
        <v>-49.330441856022254</v>
      </c>
      <c r="S2424" s="3">
        <f t="shared" si="456"/>
        <v>14.403699028664391</v>
      </c>
      <c r="T2424" s="3">
        <f t="shared" si="456"/>
        <v>94.348920214543</v>
      </c>
      <c r="U2424" s="3">
        <f t="shared" si="456"/>
        <v>-10.630223418415046</v>
      </c>
      <c r="W2424" s="3">
        <f t="shared" si="450"/>
        <v>546.01675625962241</v>
      </c>
      <c r="X2424" s="3">
        <f t="shared" si="451"/>
        <v>12540.246878616816</v>
      </c>
      <c r="Z2424" s="3">
        <f t="shared" si="452"/>
        <v>111.98324374037759</v>
      </c>
      <c r="AA2424" s="3">
        <f>Z2423*$AF$4</f>
        <v>111.93100681332059</v>
      </c>
      <c r="AB2424" s="3">
        <f t="shared" si="454"/>
        <v>657.94776307294296</v>
      </c>
      <c r="AN2424">
        <v>0</v>
      </c>
      <c r="AO2424" s="13">
        <v>20.964930565163215</v>
      </c>
      <c r="AP2424" s="13">
        <f t="shared" si="446"/>
        <v>-20.964930565163215</v>
      </c>
      <c r="AQ2424" s="13"/>
      <c r="AR2424" s="13"/>
      <c r="AS2424" s="13">
        <f t="shared" si="447"/>
        <v>20.964930565163215</v>
      </c>
      <c r="AT2424" s="13"/>
      <c r="AU2424" s="13"/>
      <c r="AV2424" s="13">
        <f t="shared" si="448"/>
        <v>439.52831360211479</v>
      </c>
      <c r="AW2424" s="13"/>
      <c r="AX2424" s="13"/>
    </row>
    <row r="2425" spans="1:50" x14ac:dyDescent="0.25">
      <c r="A2425">
        <v>478</v>
      </c>
      <c r="B2425">
        <f t="shared" si="453"/>
        <v>2414</v>
      </c>
      <c r="N2425" s="3">
        <f t="shared" si="456"/>
        <v>-30.70370531751896</v>
      </c>
      <c r="O2425" s="3">
        <f t="shared" si="456"/>
        <v>-1.0706175290835569</v>
      </c>
      <c r="P2425" s="3">
        <f t="shared" si="456"/>
        <v>41.617642985653674</v>
      </c>
      <c r="Q2425" s="3">
        <f t="shared" si="456"/>
        <v>253.27518347773082</v>
      </c>
      <c r="R2425" s="3">
        <f t="shared" si="456"/>
        <v>-63.324930840682789</v>
      </c>
      <c r="S2425" s="3">
        <f t="shared" si="456"/>
        <v>22.312950719731823</v>
      </c>
      <c r="T2425" s="3">
        <f t="shared" si="456"/>
        <v>26.605431030103105</v>
      </c>
      <c r="U2425" s="3">
        <f t="shared" si="456"/>
        <v>-12.039374609242216</v>
      </c>
      <c r="W2425" s="3">
        <f t="shared" si="450"/>
        <v>447.68696347833577</v>
      </c>
      <c r="X2425" s="3">
        <f t="shared" si="451"/>
        <v>918.88018316374951</v>
      </c>
      <c r="Z2425" s="3">
        <f t="shared" si="452"/>
        <v>30.31303652166423</v>
      </c>
      <c r="AA2425" s="3">
        <f>Z2424*$AF$4</f>
        <v>92.026709873404897</v>
      </c>
      <c r="AB2425" s="3">
        <f t="shared" si="454"/>
        <v>539.71367335174068</v>
      </c>
      <c r="AN2425">
        <v>0</v>
      </c>
      <c r="AO2425" s="13">
        <v>17.446836486953138</v>
      </c>
      <c r="AP2425" s="13">
        <f t="shared" si="446"/>
        <v>-17.446836486953138</v>
      </c>
      <c r="AQ2425" s="13"/>
      <c r="AR2425" s="13"/>
      <c r="AS2425" s="13">
        <f t="shared" si="447"/>
        <v>17.446836486953138</v>
      </c>
      <c r="AT2425" s="13"/>
      <c r="AU2425" s="13"/>
      <c r="AV2425" s="13">
        <f t="shared" si="448"/>
        <v>304.39210340247934</v>
      </c>
      <c r="AW2425" s="13"/>
      <c r="AX2425" s="13"/>
    </row>
    <row r="2426" spans="1:50" x14ac:dyDescent="0.25">
      <c r="A2426">
        <v>388</v>
      </c>
      <c r="B2426">
        <f t="shared" si="453"/>
        <v>2415</v>
      </c>
      <c r="N2426" s="3">
        <f t="shared" si="456"/>
        <v>-30.78991076795544</v>
      </c>
      <c r="O2426" s="3">
        <f t="shared" si="456"/>
        <v>-1.0820077446029541</v>
      </c>
      <c r="P2426" s="3">
        <f t="shared" si="456"/>
        <v>62.222309141374659</v>
      </c>
      <c r="Q2426" s="3">
        <f t="shared" si="456"/>
        <v>189.59518821597624</v>
      </c>
      <c r="R2426" s="3">
        <f t="shared" si="456"/>
        <v>-72.980387668135975</v>
      </c>
      <c r="S2426" s="3">
        <f t="shared" si="456"/>
        <v>24.259459497835984</v>
      </c>
      <c r="T2426" s="3">
        <f t="shared" si="456"/>
        <v>-48.266961913163378</v>
      </c>
      <c r="U2426" s="3">
        <f t="shared" si="456"/>
        <v>-10.213944387982716</v>
      </c>
      <c r="W2426" s="3">
        <f t="shared" si="450"/>
        <v>323.75812793499023</v>
      </c>
      <c r="X2426" s="3">
        <f t="shared" si="451"/>
        <v>4127.0181264170833</v>
      </c>
      <c r="Z2426" s="3">
        <f t="shared" si="452"/>
        <v>64.241872065009773</v>
      </c>
      <c r="AA2426" s="3">
        <f>Z2425*$AF$4</f>
        <v>24.910950283138448</v>
      </c>
      <c r="AB2426" s="3">
        <f t="shared" si="454"/>
        <v>348.66907821812867</v>
      </c>
      <c r="AN2426">
        <v>0</v>
      </c>
      <c r="AO2426" s="13">
        <v>4.2670263507912232</v>
      </c>
      <c r="AP2426" s="13">
        <f t="shared" si="446"/>
        <v>-4.2670263507912232</v>
      </c>
      <c r="AQ2426" s="13"/>
      <c r="AR2426" s="13"/>
      <c r="AS2426" s="13">
        <f t="shared" si="447"/>
        <v>4.2670263507912232</v>
      </c>
      <c r="AT2426" s="13"/>
      <c r="AU2426" s="13"/>
      <c r="AV2426" s="13">
        <f t="shared" si="448"/>
        <v>18.207513878346663</v>
      </c>
      <c r="AW2426" s="13"/>
      <c r="AX2426" s="13"/>
    </row>
    <row r="2427" spans="1:50" x14ac:dyDescent="0.25">
      <c r="A2427">
        <v>171</v>
      </c>
      <c r="B2427">
        <f t="shared" si="453"/>
        <v>2416</v>
      </c>
      <c r="N2427" s="3">
        <f t="shared" ref="N2427:U2442" si="457">N$3*COS(N$2*$B2427)+N$4*SIN(N$2*$B2427)</f>
        <v>-30.876100378218386</v>
      </c>
      <c r="O2427" s="3">
        <f t="shared" si="457"/>
        <v>-1.0933957335243767</v>
      </c>
      <c r="P2427" s="3">
        <f t="shared" si="457"/>
        <v>78.609698756191861</v>
      </c>
      <c r="Q2427" s="3">
        <f t="shared" si="457"/>
        <v>112.99459419819473</v>
      </c>
      <c r="R2427" s="3">
        <f t="shared" si="457"/>
        <v>-77.635219232623925</v>
      </c>
      <c r="S2427" s="3">
        <f t="shared" si="457"/>
        <v>19.723055190618933</v>
      </c>
      <c r="T2427" s="3">
        <f t="shared" si="457"/>
        <v>-110.20626139066621</v>
      </c>
      <c r="U2427" s="3">
        <f t="shared" si="457"/>
        <v>-5.6443654269641037</v>
      </c>
      <c r="W2427" s="3">
        <f t="shared" si="450"/>
        <v>196.88638954465233</v>
      </c>
      <c r="X2427" s="3">
        <f t="shared" si="451"/>
        <v>670.10516365748549</v>
      </c>
      <c r="Z2427" s="3">
        <f t="shared" si="452"/>
        <v>-25.886389544652332</v>
      </c>
      <c r="AA2427" s="3">
        <f>Z2426*$AF$4</f>
        <v>52.793328044304381</v>
      </c>
      <c r="AB2427" s="3">
        <f t="shared" si="454"/>
        <v>249.67971758895672</v>
      </c>
      <c r="AN2427">
        <v>0</v>
      </c>
      <c r="AO2427" s="13">
        <v>-11.887874881839032</v>
      </c>
      <c r="AP2427" s="13">
        <f t="shared" si="446"/>
        <v>11.887874881839032</v>
      </c>
      <c r="AQ2427" s="13"/>
      <c r="AR2427" s="13"/>
      <c r="AS2427" s="13">
        <f t="shared" si="447"/>
        <v>11.887874881839032</v>
      </c>
      <c r="AT2427" s="13"/>
      <c r="AU2427" s="13"/>
      <c r="AV2427" s="13">
        <f t="shared" si="448"/>
        <v>141.32156920625937</v>
      </c>
      <c r="AW2427" s="13"/>
      <c r="AX2427" s="13"/>
    </row>
    <row r="2428" spans="1:50" x14ac:dyDescent="0.25">
      <c r="A2428">
        <v>12</v>
      </c>
      <c r="B2428">
        <f t="shared" si="453"/>
        <v>2417</v>
      </c>
      <c r="N2428" s="3">
        <f t="shared" si="457"/>
        <v>-30.962274103966642</v>
      </c>
      <c r="O2428" s="3">
        <f t="shared" si="457"/>
        <v>-1.1047814724131668</v>
      </c>
      <c r="P2428" s="3">
        <f t="shared" si="457"/>
        <v>89.669114481471112</v>
      </c>
      <c r="Q2428" s="3">
        <f t="shared" si="457"/>
        <v>28.693605318167513</v>
      </c>
      <c r="R2428" s="3">
        <f t="shared" si="457"/>
        <v>-76.970475894931624</v>
      </c>
      <c r="S2428" s="3">
        <f t="shared" si="457"/>
        <v>9.9160119151569148</v>
      </c>
      <c r="T2428" s="3">
        <f t="shared" si="457"/>
        <v>-142.61588212770351</v>
      </c>
      <c r="U2428" s="3">
        <f t="shared" si="457"/>
        <v>0.44166767603785972</v>
      </c>
      <c r="W2428" s="3">
        <f t="shared" si="450"/>
        <v>88.081369353462293</v>
      </c>
      <c r="X2428" s="3">
        <f t="shared" si="451"/>
        <v>5788.3747626979512</v>
      </c>
      <c r="Z2428" s="3">
        <f t="shared" si="452"/>
        <v>-76.081369353462293</v>
      </c>
      <c r="AA2428" s="3">
        <f>Z2427*$AF$4</f>
        <v>-21.27317606389984</v>
      </c>
      <c r="AB2428" s="3">
        <f t="shared" si="454"/>
        <v>66.808193289562453</v>
      </c>
      <c r="AN2428">
        <v>0</v>
      </c>
      <c r="AO2428" s="13">
        <v>-22.835985400204869</v>
      </c>
      <c r="AP2428" s="13">
        <f t="shared" si="446"/>
        <v>22.835985400204869</v>
      </c>
      <c r="AQ2428" s="13"/>
      <c r="AR2428" s="13"/>
      <c r="AS2428" s="13">
        <f t="shared" si="447"/>
        <v>22.835985400204869</v>
      </c>
      <c r="AT2428" s="13"/>
      <c r="AU2428" s="13"/>
      <c r="AV2428" s="13">
        <f t="shared" si="448"/>
        <v>521.48222919836996</v>
      </c>
      <c r="AW2428" s="13"/>
      <c r="AX2428" s="13"/>
    </row>
    <row r="2429" spans="1:50" x14ac:dyDescent="0.25">
      <c r="A2429">
        <v>0</v>
      </c>
      <c r="B2429">
        <f t="shared" si="453"/>
        <v>2418</v>
      </c>
      <c r="N2429" s="3">
        <f t="shared" si="457"/>
        <v>-31.048431900867303</v>
      </c>
      <c r="O2429" s="3">
        <f t="shared" si="457"/>
        <v>-1.1161649378393073</v>
      </c>
      <c r="P2429" s="3">
        <f t="shared" si="457"/>
        <v>94.650976059939268</v>
      </c>
      <c r="Q2429" s="3">
        <f t="shared" si="457"/>
        <v>-57.562805345831968</v>
      </c>
      <c r="R2429" s="3">
        <f t="shared" si="457"/>
        <v>-71.031705951447918</v>
      </c>
      <c r="S2429" s="3">
        <f t="shared" si="457"/>
        <v>-2.5409108188618128</v>
      </c>
      <c r="T2429" s="3">
        <f t="shared" si="457"/>
        <v>-136.8116924207628</v>
      </c>
      <c r="U2429" s="3">
        <f t="shared" si="457"/>
        <v>6.4090392952336579</v>
      </c>
      <c r="W2429" s="3">
        <f t="shared" si="450"/>
        <v>11.962687541205639</v>
      </c>
      <c r="X2429" s="3">
        <f t="shared" si="451"/>
        <v>143.10589320851662</v>
      </c>
      <c r="Z2429" s="3">
        <f t="shared" si="452"/>
        <v>-11.962687541205639</v>
      </c>
      <c r="AA2429" s="3">
        <f>Z2428*$AF$4</f>
        <v>-62.52290852098178</v>
      </c>
      <c r="AB2429" s="3">
        <f t="shared" si="454"/>
        <v>-50.56022097977614</v>
      </c>
      <c r="AN2429">
        <v>0</v>
      </c>
      <c r="AO2429" s="13">
        <v>-21.3559761432074</v>
      </c>
      <c r="AP2429" s="13">
        <f t="shared" si="446"/>
        <v>21.3559761432074</v>
      </c>
      <c r="AQ2429" s="13"/>
      <c r="AR2429" s="13"/>
      <c r="AS2429" s="13">
        <f t="shared" si="447"/>
        <v>21.3559761432074</v>
      </c>
      <c r="AT2429" s="13"/>
      <c r="AU2429" s="13"/>
      <c r="AV2429" s="13">
        <f t="shared" si="448"/>
        <v>456.07771702924362</v>
      </c>
      <c r="AW2429" s="13"/>
      <c r="AX2429" s="13"/>
    </row>
    <row r="2430" spans="1:50" x14ac:dyDescent="0.25">
      <c r="A2430">
        <v>0</v>
      </c>
      <c r="B2430">
        <f t="shared" si="453"/>
        <v>2419</v>
      </c>
      <c r="N2430" s="3">
        <f t="shared" si="457"/>
        <v>-31.134573724595679</v>
      </c>
      <c r="O2430" s="3">
        <f t="shared" si="457"/>
        <v>-1.1275461063774601</v>
      </c>
      <c r="P2430" s="3">
        <f t="shared" si="457"/>
        <v>93.217625049556801</v>
      </c>
      <c r="Q2430" s="3">
        <f t="shared" si="457"/>
        <v>-139.89640595258209</v>
      </c>
      <c r="R2430" s="3">
        <f t="shared" si="457"/>
        <v>-60.225834659207251</v>
      </c>
      <c r="S2430" s="3">
        <f t="shared" si="457"/>
        <v>-14.318819908828821</v>
      </c>
      <c r="T2430" s="3">
        <f t="shared" si="457"/>
        <v>-94.348920214531674</v>
      </c>
      <c r="U2430" s="3">
        <f t="shared" si="457"/>
        <v>10.654514217423534</v>
      </c>
      <c r="W2430" s="3">
        <f t="shared" si="450"/>
        <v>-26.165577737498808</v>
      </c>
      <c r="X2430" s="3">
        <f t="shared" si="451"/>
        <v>684.63745833709322</v>
      </c>
      <c r="Z2430" s="3">
        <f t="shared" si="452"/>
        <v>26.165577737498808</v>
      </c>
      <c r="AA2430" s="3">
        <f>Z2429*$AF$4</f>
        <v>-9.8308169944873818</v>
      </c>
      <c r="AB2430" s="3">
        <f t="shared" si="454"/>
        <v>-35.996394731986186</v>
      </c>
      <c r="AN2430">
        <v>0</v>
      </c>
      <c r="AO2430" s="13">
        <v>-3.4142092910974782</v>
      </c>
      <c r="AP2430" s="13">
        <f t="shared" si="446"/>
        <v>3.4142092910974782</v>
      </c>
      <c r="AQ2430" s="13"/>
      <c r="AR2430" s="13"/>
      <c r="AS2430" s="13">
        <f t="shared" si="447"/>
        <v>3.4142092910974782</v>
      </c>
      <c r="AT2430" s="13"/>
      <c r="AU2430" s="13"/>
      <c r="AV2430" s="13">
        <f t="shared" si="448"/>
        <v>11.656825083416344</v>
      </c>
      <c r="AW2430" s="13"/>
      <c r="AX2430" s="13"/>
    </row>
    <row r="2431" spans="1:50" x14ac:dyDescent="0.25">
      <c r="A2431">
        <v>0</v>
      </c>
      <c r="B2431">
        <f t="shared" si="453"/>
        <v>2420</v>
      </c>
      <c r="N2431" s="3">
        <f t="shared" si="457"/>
        <v>-31.220699530835198</v>
      </c>
      <c r="O2431" s="3">
        <f t="shared" si="457"/>
        <v>-1.1389249546070026</v>
      </c>
      <c r="P2431" s="3">
        <f t="shared" si="457"/>
        <v>85.466210490182618</v>
      </c>
      <c r="Q2431" s="3">
        <f t="shared" si="457"/>
        <v>-212.69629768337211</v>
      </c>
      <c r="R2431" s="3">
        <f t="shared" si="457"/>
        <v>-45.293281666541141</v>
      </c>
      <c r="S2431" s="3">
        <f t="shared" si="457"/>
        <v>-22.270276683916446</v>
      </c>
      <c r="T2431" s="3">
        <f t="shared" si="457"/>
        <v>-26.60543103008844</v>
      </c>
      <c r="U2431" s="3">
        <f t="shared" si="457"/>
        <v>12.037473871083781</v>
      </c>
      <c r="W2431" s="3">
        <f t="shared" si="450"/>
        <v>-30.706843626450109</v>
      </c>
      <c r="X2431" s="3">
        <f t="shared" si="451"/>
        <v>942.91024549925964</v>
      </c>
      <c r="Z2431" s="3">
        <f t="shared" si="452"/>
        <v>30.706843626450109</v>
      </c>
      <c r="AA2431" s="3">
        <f>Z2430*$AF$4</f>
        <v>21.502610128899146</v>
      </c>
      <c r="AB2431" s="3">
        <f t="shared" si="454"/>
        <v>-9.2042334975509625</v>
      </c>
      <c r="AN2431">
        <v>0</v>
      </c>
      <c r="AO2431" s="13">
        <v>30.453334311310154</v>
      </c>
      <c r="AP2431" s="13">
        <f t="shared" si="446"/>
        <v>-30.453334311310154</v>
      </c>
      <c r="AQ2431" s="13"/>
      <c r="AR2431" s="13"/>
      <c r="AS2431" s="13">
        <f t="shared" si="447"/>
        <v>30.453334311310154</v>
      </c>
      <c r="AT2431" s="13"/>
      <c r="AU2431" s="13"/>
      <c r="AV2431" s="13">
        <f t="shared" si="448"/>
        <v>927.40557067642033</v>
      </c>
      <c r="AW2431" s="13"/>
      <c r="AX2431" s="13"/>
    </row>
    <row r="2432" spans="1:50" x14ac:dyDescent="0.25">
      <c r="A2432">
        <v>0</v>
      </c>
      <c r="B2432">
        <f t="shared" si="453"/>
        <v>2421</v>
      </c>
      <c r="N2432" s="3">
        <f t="shared" si="457"/>
        <v>-31.306809275277644</v>
      </c>
      <c r="O2432" s="3">
        <f t="shared" si="457"/>
        <v>-1.1503014591121032</v>
      </c>
      <c r="P2432" s="3">
        <f t="shared" si="457"/>
        <v>71.922104378309896</v>
      </c>
      <c r="Q2432" s="3">
        <f t="shared" si="457"/>
        <v>-271.00128822429684</v>
      </c>
      <c r="R2432" s="3">
        <f t="shared" si="457"/>
        <v>-27.257227366451357</v>
      </c>
      <c r="S2432" s="3">
        <f t="shared" si="457"/>
        <v>-24.270394430167769</v>
      </c>
      <c r="T2432" s="3">
        <f t="shared" si="457"/>
        <v>48.266961913146353</v>
      </c>
      <c r="U2432" s="3">
        <f t="shared" si="457"/>
        <v>10.186362778080897</v>
      </c>
      <c r="W2432" s="3">
        <f t="shared" si="450"/>
        <v>-13.596208124124701</v>
      </c>
      <c r="X2432" s="3">
        <f t="shared" si="451"/>
        <v>184.8568753545145</v>
      </c>
      <c r="Z2432" s="3">
        <f t="shared" si="452"/>
        <v>13.596208124124701</v>
      </c>
      <c r="AA2432" s="3">
        <f>Z2431*$AF$4</f>
        <v>25.234577023780435</v>
      </c>
      <c r="AB2432" s="3">
        <f t="shared" si="454"/>
        <v>11.638368899655735</v>
      </c>
      <c r="AN2432">
        <v>10</v>
      </c>
      <c r="AO2432" s="13">
        <v>74.994855419776627</v>
      </c>
      <c r="AP2432" s="13">
        <f t="shared" si="446"/>
        <v>-64.994855419776627</v>
      </c>
      <c r="AQ2432" s="13"/>
      <c r="AR2432" s="13"/>
      <c r="AS2432" s="13">
        <f t="shared" si="447"/>
        <v>64.994855419776627</v>
      </c>
      <c r="AT2432" s="13"/>
      <c r="AU2432" s="13"/>
      <c r="AV2432" s="13">
        <f t="shared" si="448"/>
        <v>4224.3312310376668</v>
      </c>
      <c r="AW2432" s="13"/>
      <c r="AX2432" s="13"/>
    </row>
    <row r="2433" spans="1:50" x14ac:dyDescent="0.25">
      <c r="A2433">
        <v>0</v>
      </c>
      <c r="B2433">
        <f t="shared" si="453"/>
        <v>2422</v>
      </c>
      <c r="N2433" s="3">
        <f t="shared" si="457"/>
        <v>-31.392902913622954</v>
      </c>
      <c r="O2433" s="3">
        <f t="shared" si="457"/>
        <v>-1.1616755964817367</v>
      </c>
      <c r="P2433" s="3">
        <f t="shared" si="457"/>
        <v>53.503293232943186</v>
      </c>
      <c r="Q2433" s="3">
        <f t="shared" si="457"/>
        <v>-310.83798882355933</v>
      </c>
      <c r="R2433" s="3">
        <f t="shared" si="457"/>
        <v>-7.3535044485008463</v>
      </c>
      <c r="S2433" s="3">
        <f t="shared" si="457"/>
        <v>-19.784676923110933</v>
      </c>
      <c r="T2433" s="3">
        <f t="shared" si="457"/>
        <v>110.20626139067593</v>
      </c>
      <c r="U2433" s="3">
        <f t="shared" si="457"/>
        <v>5.5985132108516478</v>
      </c>
      <c r="W2433" s="3">
        <f t="shared" si="450"/>
        <v>9.7917026908387754</v>
      </c>
      <c r="X2433" s="3">
        <f t="shared" si="451"/>
        <v>95.877441585779309</v>
      </c>
      <c r="Z2433" s="3">
        <f t="shared" si="452"/>
        <v>-9.7917026908387754</v>
      </c>
      <c r="AA2433" s="3">
        <f>Z2432*$AF$4</f>
        <v>11.173227874324438</v>
      </c>
      <c r="AB2433" s="3">
        <f t="shared" si="454"/>
        <v>20.964930565163215</v>
      </c>
      <c r="AN2433">
        <v>83</v>
      </c>
      <c r="AO2433" s="13">
        <v>129.60871762198377</v>
      </c>
      <c r="AP2433" s="13">
        <f t="shared" si="446"/>
        <v>-46.608717621983772</v>
      </c>
      <c r="AQ2433" s="13"/>
      <c r="AR2433" s="13"/>
      <c r="AS2433" s="13">
        <f t="shared" si="447"/>
        <v>46.608717621983772</v>
      </c>
      <c r="AT2433" s="13"/>
      <c r="AU2433" s="13"/>
      <c r="AV2433" s="13">
        <f t="shared" si="448"/>
        <v>2172.3725583658206</v>
      </c>
      <c r="AW2433" s="13"/>
      <c r="AX2433" s="13"/>
    </row>
    <row r="2434" spans="1:50" x14ac:dyDescent="0.25">
      <c r="A2434">
        <v>0</v>
      </c>
      <c r="B2434">
        <f t="shared" si="453"/>
        <v>2423</v>
      </c>
      <c r="N2434" s="3">
        <f t="shared" si="457"/>
        <v>-31.478980401579463</v>
      </c>
      <c r="O2434" s="3">
        <f t="shared" si="457"/>
        <v>-1.1730473433097643</v>
      </c>
      <c r="P2434" s="3">
        <f t="shared" si="457"/>
        <v>31.458159205552199</v>
      </c>
      <c r="Q2434" s="3">
        <f t="shared" si="457"/>
        <v>-329.49159416854678</v>
      </c>
      <c r="R2434" s="3">
        <f t="shared" si="457"/>
        <v>13.054081511171518</v>
      </c>
      <c r="S2434" s="3">
        <f t="shared" si="457"/>
        <v>-10.011853125611205</v>
      </c>
      <c r="T2434" s="3">
        <f t="shared" si="457"/>
        <v>142.61588212770019</v>
      </c>
      <c r="U2434" s="3">
        <f t="shared" si="457"/>
        <v>-0.49347152576303621</v>
      </c>
      <c r="W2434" s="3">
        <f t="shared" si="450"/>
        <v>25.493559841257536</v>
      </c>
      <c r="X2434" s="3">
        <f t="shared" si="451"/>
        <v>649.92159337977898</v>
      </c>
      <c r="Z2434" s="3">
        <f t="shared" si="452"/>
        <v>-25.493559841257536</v>
      </c>
      <c r="AA2434" s="3">
        <f>Z2433*$AF$4</f>
        <v>-8.0467233543043974</v>
      </c>
      <c r="AB2434" s="3">
        <f t="shared" si="454"/>
        <v>17.446836486953138</v>
      </c>
      <c r="AN2434">
        <v>144</v>
      </c>
      <c r="AO2434" s="13">
        <v>227.61455504925698</v>
      </c>
      <c r="AP2434" s="13">
        <f t="shared" si="446"/>
        <v>-83.614555049256978</v>
      </c>
      <c r="AQ2434" s="13"/>
      <c r="AR2434" s="13"/>
      <c r="AS2434" s="13">
        <f t="shared" si="447"/>
        <v>83.614555049256978</v>
      </c>
      <c r="AT2434" s="13"/>
      <c r="AU2434" s="13"/>
      <c r="AV2434" s="13">
        <f t="shared" si="448"/>
        <v>6991.3938160852258</v>
      </c>
      <c r="AW2434" s="13"/>
      <c r="AX2434" s="13"/>
    </row>
    <row r="2435" spans="1:50" x14ac:dyDescent="0.25">
      <c r="A2435">
        <v>0</v>
      </c>
      <c r="B2435">
        <f t="shared" si="453"/>
        <v>2424</v>
      </c>
      <c r="N2435" s="3">
        <f t="shared" si="457"/>
        <v>-31.565041694863702</v>
      </c>
      <c r="O2435" s="3">
        <f t="shared" si="457"/>
        <v>-1.1844166761949522</v>
      </c>
      <c r="P2435" s="3">
        <f t="shared" si="457"/>
        <v>7.2808677788478331</v>
      </c>
      <c r="Q2435" s="3">
        <f t="shared" si="457"/>
        <v>-325.69089188155419</v>
      </c>
      <c r="R2435" s="3">
        <f t="shared" si="457"/>
        <v>32.567200177981249</v>
      </c>
      <c r="S2435" s="3">
        <f t="shared" si="457"/>
        <v>2.4364620051569941</v>
      </c>
      <c r="T2435" s="3">
        <f t="shared" si="457"/>
        <v>136.81169242075782</v>
      </c>
      <c r="U2435" s="3">
        <f t="shared" si="457"/>
        <v>-6.4528767990366322</v>
      </c>
      <c r="W2435" s="3">
        <f t="shared" si="450"/>
        <v>25.217378892738253</v>
      </c>
      <c r="X2435" s="3">
        <f t="shared" si="451"/>
        <v>635.91619821992072</v>
      </c>
      <c r="Z2435" s="3">
        <f t="shared" si="452"/>
        <v>-25.217378892738253</v>
      </c>
      <c r="AA2435" s="3">
        <f>Z2434*$AF$4</f>
        <v>-20.95035254194703</v>
      </c>
      <c r="AB2435" s="3">
        <f t="shared" si="454"/>
        <v>4.2670263507912232</v>
      </c>
      <c r="AN2435">
        <v>308</v>
      </c>
      <c r="AO2435" s="13">
        <v>298.32067586952496</v>
      </c>
      <c r="AP2435" s="13">
        <f t="shared" ref="AP2435:AP2498" si="458">AN2435-AO2435</f>
        <v>9.6793241304750381</v>
      </c>
      <c r="AQ2435" s="13"/>
      <c r="AR2435" s="13"/>
      <c r="AS2435" s="13">
        <f t="shared" ref="AS2435:AS2498" si="459">ABS(AP2435)</f>
        <v>9.6793241304750381</v>
      </c>
      <c r="AT2435" s="13"/>
      <c r="AU2435" s="13"/>
      <c r="AV2435" s="13">
        <f t="shared" ref="AV2435:AV2498" si="460">AS2435^2</f>
        <v>93.689315622796357</v>
      </c>
      <c r="AW2435" s="13"/>
      <c r="AX2435" s="13"/>
    </row>
    <row r="2436" spans="1:50" x14ac:dyDescent="0.25">
      <c r="A2436">
        <v>0</v>
      </c>
      <c r="B2436">
        <f t="shared" si="453"/>
        <v>2425</v>
      </c>
      <c r="N2436" s="3">
        <f t="shared" si="457"/>
        <v>-31.651086749200616</v>
      </c>
      <c r="O2436" s="3">
        <f t="shared" si="457"/>
        <v>-1.1957835717410441</v>
      </c>
      <c r="P2436" s="3">
        <f t="shared" si="457"/>
        <v>-17.389903129811977</v>
      </c>
      <c r="Q2436" s="3">
        <f t="shared" si="457"/>
        <v>-299.69489354248572</v>
      </c>
      <c r="R2436" s="3">
        <f t="shared" si="457"/>
        <v>49.848810227782195</v>
      </c>
      <c r="S2436" s="3">
        <f t="shared" si="457"/>
        <v>14.233675596898141</v>
      </c>
      <c r="T2436" s="3">
        <f t="shared" si="457"/>
        <v>94.348920214545373</v>
      </c>
      <c r="U2436" s="3">
        <f t="shared" si="457"/>
        <v>-10.678607689205906</v>
      </c>
      <c r="W2436" s="3">
        <f t="shared" si="450"/>
        <v>8.8355149184243373</v>
      </c>
      <c r="X2436" s="3">
        <f t="shared" si="451"/>
        <v>78.066323873699019</v>
      </c>
      <c r="Z2436" s="3">
        <f t="shared" si="452"/>
        <v>-8.8355149184243373</v>
      </c>
      <c r="AA2436" s="3">
        <f>Z2435*$AF$4</f>
        <v>-20.723389800263369</v>
      </c>
      <c r="AB2436" s="3">
        <f t="shared" si="454"/>
        <v>-11.887874881839032</v>
      </c>
      <c r="AN2436">
        <v>446</v>
      </c>
      <c r="AO2436" s="13">
        <v>430.7033711480077</v>
      </c>
      <c r="AP2436" s="13">
        <f t="shared" si="458"/>
        <v>15.296628851992295</v>
      </c>
      <c r="AQ2436" s="13"/>
      <c r="AR2436" s="13"/>
      <c r="AS2436" s="13">
        <f t="shared" si="459"/>
        <v>15.296628851992295</v>
      </c>
      <c r="AT2436" s="13"/>
      <c r="AU2436" s="13"/>
      <c r="AV2436" s="13">
        <f t="shared" si="460"/>
        <v>233.98685423560312</v>
      </c>
      <c r="AW2436" s="13"/>
      <c r="AX2436" s="13"/>
    </row>
    <row r="2437" spans="1:50" x14ac:dyDescent="0.25">
      <c r="A2437">
        <v>0</v>
      </c>
      <c r="B2437">
        <f t="shared" si="453"/>
        <v>2426</v>
      </c>
      <c r="N2437" s="3">
        <f t="shared" si="457"/>
        <v>-31.737115520323499</v>
      </c>
      <c r="O2437" s="3">
        <f t="shared" si="457"/>
        <v>-1.2071480065568014</v>
      </c>
      <c r="P2437" s="3">
        <f t="shared" si="457"/>
        <v>-40.882028765900586</v>
      </c>
      <c r="Q2437" s="3">
        <f t="shared" si="457"/>
        <v>-253.27518347770891</v>
      </c>
      <c r="R2437" s="3">
        <f t="shared" si="457"/>
        <v>63.714773585113072</v>
      </c>
      <c r="S2437" s="3">
        <f t="shared" si="457"/>
        <v>22.227190190824381</v>
      </c>
      <c r="T2437" s="3">
        <f t="shared" si="457"/>
        <v>26.605431030073753</v>
      </c>
      <c r="U2437" s="3">
        <f t="shared" si="457"/>
        <v>-12.03535019255815</v>
      </c>
      <c r="W2437" s="3">
        <f t="shared" si="450"/>
        <v>-15.575047595392931</v>
      </c>
      <c r="X2437" s="3">
        <f t="shared" si="451"/>
        <v>242.58210759875513</v>
      </c>
      <c r="Z2437" s="3">
        <f t="shared" si="452"/>
        <v>15.575047595392931</v>
      </c>
      <c r="AA2437" s="3">
        <f>Z2436*$AF$4</f>
        <v>-7.2609378048119364</v>
      </c>
      <c r="AB2437" s="3">
        <f t="shared" si="454"/>
        <v>-22.835985400204869</v>
      </c>
      <c r="AN2437">
        <v>283</v>
      </c>
      <c r="AO2437" s="13">
        <v>518.23235396594987</v>
      </c>
      <c r="AP2437" s="13">
        <f t="shared" si="458"/>
        <v>-235.23235396594987</v>
      </c>
      <c r="AQ2437" s="13"/>
      <c r="AR2437" s="13"/>
      <c r="AS2437" s="13">
        <f t="shared" si="459"/>
        <v>235.23235396594987</v>
      </c>
      <c r="AT2437" s="13"/>
      <c r="AU2437" s="13"/>
      <c r="AV2437" s="13">
        <f t="shared" si="460"/>
        <v>55334.260352361933</v>
      </c>
      <c r="AW2437" s="13"/>
      <c r="AX2437" s="13"/>
    </row>
    <row r="2438" spans="1:50" x14ac:dyDescent="0.25">
      <c r="A2438">
        <v>0</v>
      </c>
      <c r="B2438">
        <f t="shared" si="453"/>
        <v>2427</v>
      </c>
      <c r="N2438" s="3">
        <f t="shared" si="457"/>
        <v>-31.823127963973953</v>
      </c>
      <c r="O2438" s="3">
        <f t="shared" si="457"/>
        <v>-1.2185099572560358</v>
      </c>
      <c r="P2438" s="3">
        <f t="shared" si="457"/>
        <v>-61.603270080302352</v>
      </c>
      <c r="Q2438" s="3">
        <f t="shared" si="457"/>
        <v>-189.59518821597919</v>
      </c>
      <c r="R2438" s="3">
        <f t="shared" si="457"/>
        <v>73.214992711778649</v>
      </c>
      <c r="S2438" s="3">
        <f t="shared" si="457"/>
        <v>24.280879861988595</v>
      </c>
      <c r="T2438" s="3">
        <f t="shared" si="457"/>
        <v>-48.266961913160429</v>
      </c>
      <c r="U2438" s="3">
        <f t="shared" si="457"/>
        <v>-10.158592511364441</v>
      </c>
      <c r="W2438" s="3">
        <f t="shared" si="450"/>
        <v>-34.155394506625356</v>
      </c>
      <c r="X2438" s="3">
        <f t="shared" si="451"/>
        <v>1166.5909739032136</v>
      </c>
      <c r="Z2438" s="3">
        <f t="shared" si="452"/>
        <v>34.155394506625356</v>
      </c>
      <c r="AA2438" s="3">
        <f>Z2437*$AF$4</f>
        <v>12.799418363417956</v>
      </c>
      <c r="AB2438" s="3">
        <f t="shared" si="454"/>
        <v>-21.3559761432074</v>
      </c>
      <c r="AN2438">
        <v>309</v>
      </c>
      <c r="AO2438" s="13">
        <v>339.62368514839545</v>
      </c>
      <c r="AP2438" s="13">
        <f t="shared" si="458"/>
        <v>-30.623685148395452</v>
      </c>
      <c r="AQ2438" s="13"/>
      <c r="AR2438" s="13"/>
      <c r="AS2438" s="13">
        <f t="shared" si="459"/>
        <v>30.623685148395452</v>
      </c>
      <c r="AT2438" s="13"/>
      <c r="AU2438" s="13"/>
      <c r="AV2438" s="13">
        <f t="shared" si="460"/>
        <v>937.81009206805618</v>
      </c>
      <c r="AW2438" s="13"/>
      <c r="AX2438" s="13"/>
    </row>
    <row r="2439" spans="1:50" x14ac:dyDescent="0.25">
      <c r="A2439">
        <v>0</v>
      </c>
      <c r="B2439">
        <f t="shared" si="453"/>
        <v>2428</v>
      </c>
      <c r="N2439" s="3">
        <f t="shared" si="457"/>
        <v>-31.909124035902078</v>
      </c>
      <c r="O2439" s="3">
        <f t="shared" si="457"/>
        <v>-1.2298694004576876</v>
      </c>
      <c r="P2439" s="3">
        <f t="shared" si="457"/>
        <v>-78.149191813382956</v>
      </c>
      <c r="Q2439" s="3">
        <f t="shared" si="457"/>
        <v>-112.99459419819809</v>
      </c>
      <c r="R2439" s="3">
        <f t="shared" si="457"/>
        <v>77.698511408634729</v>
      </c>
      <c r="S2439" s="3">
        <f t="shared" si="457"/>
        <v>19.84593223294754</v>
      </c>
      <c r="T2439" s="3">
        <f t="shared" si="457"/>
        <v>-110.2062613906642</v>
      </c>
      <c r="U2439" s="3">
        <f t="shared" si="457"/>
        <v>-5.5525573073182155</v>
      </c>
      <c r="W2439" s="3">
        <f t="shared" si="450"/>
        <v>-31.48277094269713</v>
      </c>
      <c r="X2439" s="3">
        <f t="shared" si="451"/>
        <v>991.16486623033472</v>
      </c>
      <c r="Z2439" s="3">
        <f t="shared" si="452"/>
        <v>31.48277094269713</v>
      </c>
      <c r="AA2439" s="3">
        <f>Z2438*$AF$4</f>
        <v>28.068561651599651</v>
      </c>
      <c r="AB2439" s="3">
        <f t="shared" si="454"/>
        <v>-3.4142092910974782</v>
      </c>
      <c r="AN2439">
        <v>318</v>
      </c>
      <c r="AO2439" s="13">
        <v>306.37984565579723</v>
      </c>
      <c r="AP2439" s="13">
        <f t="shared" si="458"/>
        <v>11.620154344202774</v>
      </c>
      <c r="AQ2439" s="13"/>
      <c r="AR2439" s="13"/>
      <c r="AS2439" s="13">
        <f t="shared" si="459"/>
        <v>11.620154344202774</v>
      </c>
      <c r="AT2439" s="13"/>
      <c r="AU2439" s="13"/>
      <c r="AV2439" s="13">
        <f t="shared" si="460"/>
        <v>135.02798698309459</v>
      </c>
      <c r="AW2439" s="13"/>
      <c r="AX2439" s="13"/>
    </row>
    <row r="2440" spans="1:50" x14ac:dyDescent="0.25">
      <c r="A2440">
        <v>0</v>
      </c>
      <c r="B2440">
        <f t="shared" si="453"/>
        <v>2429</v>
      </c>
      <c r="N2440" s="3">
        <f t="shared" si="457"/>
        <v>-31.995103691866291</v>
      </c>
      <c r="O2440" s="3">
        <f t="shared" si="457"/>
        <v>-1.2412263127858416</v>
      </c>
      <c r="P2440" s="3">
        <f t="shared" si="457"/>
        <v>-89.398351695728778</v>
      </c>
      <c r="Q2440" s="3">
        <f t="shared" si="457"/>
        <v>-28.693605318171059</v>
      </c>
      <c r="R2440" s="3">
        <f t="shared" si="457"/>
        <v>76.858118415521517</v>
      </c>
      <c r="S2440" s="3">
        <f t="shared" si="457"/>
        <v>10.107508911268212</v>
      </c>
      <c r="T2440" s="3">
        <f t="shared" si="457"/>
        <v>-142.61588212770295</v>
      </c>
      <c r="U2440" s="3">
        <f t="shared" si="457"/>
        <v>0.5452662361324534</v>
      </c>
      <c r="W2440" s="3">
        <f t="shared" si="450"/>
        <v>4.5811079783110813</v>
      </c>
      <c r="X2440" s="3">
        <f t="shared" si="451"/>
        <v>20.986550308945443</v>
      </c>
      <c r="Z2440" s="3">
        <f t="shared" si="452"/>
        <v>-4.5811079783110813</v>
      </c>
      <c r="AA2440" s="3">
        <f>Z2439*$AF$4</f>
        <v>25.872226332999073</v>
      </c>
      <c r="AB2440" s="3">
        <f t="shared" si="454"/>
        <v>30.453334311310154</v>
      </c>
      <c r="AN2440">
        <v>321</v>
      </c>
      <c r="AO2440" s="13">
        <v>260.00337283390456</v>
      </c>
      <c r="AP2440" s="13">
        <f t="shared" si="458"/>
        <v>60.996627166095436</v>
      </c>
      <c r="AQ2440" s="13"/>
      <c r="AR2440" s="13"/>
      <c r="AS2440" s="13">
        <f t="shared" si="459"/>
        <v>60.996627166095436</v>
      </c>
      <c r="AT2440" s="13"/>
      <c r="AU2440" s="13"/>
      <c r="AV2440" s="13">
        <f t="shared" si="460"/>
        <v>3720.5885256396518</v>
      </c>
      <c r="AW2440" s="13"/>
      <c r="AX2440" s="13"/>
    </row>
    <row r="2441" spans="1:50" x14ac:dyDescent="0.25">
      <c r="A2441">
        <v>10</v>
      </c>
      <c r="B2441">
        <f t="shared" si="453"/>
        <v>2430</v>
      </c>
      <c r="N2441" s="3">
        <f t="shared" si="457"/>
        <v>-32.081066887633568</v>
      </c>
      <c r="O2441" s="3">
        <f t="shared" si="457"/>
        <v>-1.2525806708698053</v>
      </c>
      <c r="P2441" s="3">
        <f t="shared" si="457"/>
        <v>-94.588309073306647</v>
      </c>
      <c r="Q2441" s="3">
        <f t="shared" si="457"/>
        <v>57.562805345828458</v>
      </c>
      <c r="R2441" s="3">
        <f t="shared" si="457"/>
        <v>70.751397565115994</v>
      </c>
      <c r="S2441" s="3">
        <f t="shared" si="457"/>
        <v>-2.3319680668958345</v>
      </c>
      <c r="T2441" s="3">
        <f t="shared" si="457"/>
        <v>-136.81169242076382</v>
      </c>
      <c r="U2441" s="3">
        <f t="shared" si="457"/>
        <v>6.4965947921543101</v>
      </c>
      <c r="W2441" s="3">
        <f t="shared" si="450"/>
        <v>78.75956414527289</v>
      </c>
      <c r="X2441" s="3">
        <f t="shared" si="451"/>
        <v>4727.8776614478975</v>
      </c>
      <c r="Z2441" s="3">
        <f t="shared" si="452"/>
        <v>-68.75956414527289</v>
      </c>
      <c r="AA2441" s="3">
        <f>Z2440*$AF$4</f>
        <v>-3.7647087254962637</v>
      </c>
      <c r="AB2441" s="3">
        <f t="shared" si="454"/>
        <v>74.994855419776627</v>
      </c>
      <c r="AN2441">
        <v>127</v>
      </c>
      <c r="AO2441" s="13">
        <v>219.66141209387277</v>
      </c>
      <c r="AP2441" s="13">
        <f t="shared" si="458"/>
        <v>-92.661412093872769</v>
      </c>
      <c r="AQ2441" s="13"/>
      <c r="AR2441" s="13"/>
      <c r="AS2441" s="13">
        <f t="shared" si="459"/>
        <v>92.661412093872769</v>
      </c>
      <c r="AT2441" s="13"/>
      <c r="AU2441" s="13"/>
      <c r="AV2441" s="13">
        <f t="shared" si="460"/>
        <v>8586.1372912305105</v>
      </c>
      <c r="AW2441" s="13"/>
      <c r="AX2441" s="13"/>
    </row>
    <row r="2442" spans="1:50" x14ac:dyDescent="0.25">
      <c r="A2442">
        <v>83</v>
      </c>
      <c r="B2442">
        <f t="shared" si="453"/>
        <v>2431</v>
      </c>
      <c r="N2442" s="3">
        <f t="shared" si="457"/>
        <v>-32.167013578979237</v>
      </c>
      <c r="O2442" s="3">
        <f t="shared" si="457"/>
        <v>-1.2639324513441275</v>
      </c>
      <c r="P2442" s="3">
        <f t="shared" si="457"/>
        <v>-93.367301277729894</v>
      </c>
      <c r="Q2442" s="3">
        <f t="shared" si="457"/>
        <v>139.89640595257887</v>
      </c>
      <c r="R2442" s="3">
        <f t="shared" si="457"/>
        <v>59.796782131536688</v>
      </c>
      <c r="S2442" s="3">
        <f t="shared" si="457"/>
        <v>-14.148267669785447</v>
      </c>
      <c r="T2442" s="3">
        <f t="shared" si="457"/>
        <v>-94.348920214534033</v>
      </c>
      <c r="U2442" s="3">
        <f t="shared" si="457"/>
        <v>10.702503387540894</v>
      </c>
      <c r="W2442" s="3">
        <f t="shared" si="450"/>
        <v>186.11463984092757</v>
      </c>
      <c r="X2442" s="3">
        <f t="shared" si="451"/>
        <v>10632.628949524207</v>
      </c>
      <c r="Z2442" s="3">
        <f t="shared" si="452"/>
        <v>-103.11463984092757</v>
      </c>
      <c r="AA2442" s="3">
        <f>Z2441*$AF$4</f>
        <v>-56.505922218943809</v>
      </c>
      <c r="AB2442" s="3">
        <f t="shared" si="454"/>
        <v>129.60871762198377</v>
      </c>
      <c r="AN2442">
        <v>54</v>
      </c>
      <c r="AO2442" s="13">
        <v>35.43423830218461</v>
      </c>
      <c r="AP2442" s="13">
        <f t="shared" si="458"/>
        <v>18.56576169781539</v>
      </c>
      <c r="AQ2442" s="13"/>
      <c r="AR2442" s="13"/>
      <c r="AS2442" s="13">
        <f t="shared" si="459"/>
        <v>18.56576169781539</v>
      </c>
      <c r="AT2442" s="13"/>
      <c r="AU2442" s="13"/>
      <c r="AV2442" s="13">
        <f t="shared" si="460"/>
        <v>344.68750742006898</v>
      </c>
      <c r="AW2442" s="13"/>
      <c r="AX2442" s="13"/>
    </row>
    <row r="2443" spans="1:50" x14ac:dyDescent="0.25">
      <c r="A2443">
        <v>144</v>
      </c>
      <c r="B2443">
        <f t="shared" si="453"/>
        <v>2432</v>
      </c>
      <c r="N2443" s="3">
        <f t="shared" ref="N2443:U2458" si="461">N$3*COS(N$2*$B2443)+N$4*SIN(N$2*$B2443)</f>
        <v>-32.252943721687203</v>
      </c>
      <c r="O2443" s="3">
        <f t="shared" si="461"/>
        <v>-1.275281630848673</v>
      </c>
      <c r="P2443" s="3">
        <f t="shared" si="461"/>
        <v>-85.818085243024328</v>
      </c>
      <c r="Q2443" s="3">
        <f t="shared" si="461"/>
        <v>212.69629768336938</v>
      </c>
      <c r="R2443" s="3">
        <f t="shared" si="461"/>
        <v>44.744883730219328</v>
      </c>
      <c r="S2443" s="3">
        <f t="shared" si="461"/>
        <v>-22.18369203844475</v>
      </c>
      <c r="T2443" s="3">
        <f t="shared" si="461"/>
        <v>-26.605431030091509</v>
      </c>
      <c r="U2443" s="3">
        <f t="shared" si="461"/>
        <v>12.033003612996747</v>
      </c>
      <c r="W2443" s="3">
        <f t="shared" ref="W2443:W2506" si="462">M$3+SUM(N2443:U2443)</f>
        <v>312.35313492413286</v>
      </c>
      <c r="X2443" s="3">
        <f t="shared" ref="X2443:X2506" si="463">(A2443-W2443)^2</f>
        <v>28342.778038783283</v>
      </c>
      <c r="Z2443" s="3">
        <f t="shared" si="452"/>
        <v>-168.35313492413286</v>
      </c>
      <c r="AA2443" s="3">
        <f>Z2442*$AF$4</f>
        <v>-84.738579874875867</v>
      </c>
      <c r="AB2443" s="3">
        <f t="shared" si="454"/>
        <v>227.61455504925698</v>
      </c>
      <c r="AN2443">
        <v>11</v>
      </c>
      <c r="AO2443" s="13">
        <v>-28.976513754319626</v>
      </c>
      <c r="AP2443" s="13">
        <f t="shared" si="458"/>
        <v>39.976513754319626</v>
      </c>
      <c r="AQ2443" s="13"/>
      <c r="AR2443" s="13"/>
      <c r="AS2443" s="13">
        <f t="shared" si="459"/>
        <v>39.976513754319626</v>
      </c>
      <c r="AT2443" s="13"/>
      <c r="AU2443" s="13"/>
      <c r="AV2443" s="13">
        <f t="shared" si="460"/>
        <v>1598.1216519493062</v>
      </c>
      <c r="AW2443" s="13"/>
      <c r="AX2443" s="13"/>
    </row>
    <row r="2444" spans="1:50" x14ac:dyDescent="0.25">
      <c r="A2444">
        <v>308</v>
      </c>
      <c r="B2444">
        <f t="shared" si="453"/>
        <v>2433</v>
      </c>
      <c r="N2444" s="3">
        <f t="shared" si="461"/>
        <v>-32.338857271549884</v>
      </c>
      <c r="O2444" s="3">
        <f t="shared" si="461"/>
        <v>-1.2866281860286595</v>
      </c>
      <c r="P2444" s="3">
        <f t="shared" si="461"/>
        <v>-72.452328442241722</v>
      </c>
      <c r="Q2444" s="3">
        <f t="shared" si="461"/>
        <v>271.0012882243164</v>
      </c>
      <c r="R2444" s="3">
        <f t="shared" si="461"/>
        <v>26.627060316460678</v>
      </c>
      <c r="S2444" s="3">
        <f t="shared" si="461"/>
        <v>-24.290915599103322</v>
      </c>
      <c r="T2444" s="3">
        <f t="shared" si="461"/>
        <v>48.266961913174512</v>
      </c>
      <c r="U2444" s="3">
        <f t="shared" si="461"/>
        <v>10.130634102156273</v>
      </c>
      <c r="W2444" s="3">
        <f t="shared" si="462"/>
        <v>436.67159861882811</v>
      </c>
      <c r="X2444" s="3">
        <f t="shared" si="463"/>
        <v>16556.380291124809</v>
      </c>
      <c r="Z2444" s="3">
        <f t="shared" ref="Z2444:Z2507" si="464">A2444-W2444</f>
        <v>-128.67159861882811</v>
      </c>
      <c r="AA2444" s="3">
        <f>Z2443*$AF$4</f>
        <v>-138.35092274930315</v>
      </c>
      <c r="AB2444" s="3">
        <f t="shared" si="454"/>
        <v>298.32067586952496</v>
      </c>
      <c r="AN2444">
        <v>0</v>
      </c>
      <c r="AO2444" s="13">
        <v>-50.994863157537942</v>
      </c>
      <c r="AP2444" s="13">
        <f t="shared" si="458"/>
        <v>50.994863157537942</v>
      </c>
      <c r="AQ2444" s="13"/>
      <c r="AR2444" s="13"/>
      <c r="AS2444" s="13">
        <f t="shared" si="459"/>
        <v>50.994863157537942</v>
      </c>
      <c r="AT2444" s="13"/>
      <c r="AU2444" s="13"/>
      <c r="AV2444" s="13">
        <f t="shared" si="460"/>
        <v>2600.4760684560206</v>
      </c>
      <c r="AW2444" s="13"/>
      <c r="AX2444" s="13"/>
    </row>
    <row r="2445" spans="1:50" x14ac:dyDescent="0.25">
      <c r="A2445">
        <v>446</v>
      </c>
      <c r="B2445">
        <f t="shared" ref="B2445:B2508" si="465">B2444+1</f>
        <v>2434</v>
      </c>
      <c r="N2445" s="3">
        <f t="shared" si="461"/>
        <v>-32.42475418436814</v>
      </c>
      <c r="O2445" s="3">
        <f t="shared" si="461"/>
        <v>-1.2979720935346928</v>
      </c>
      <c r="P2445" s="3">
        <f t="shared" si="461"/>
        <v>-54.175929312525795</v>
      </c>
      <c r="Q2445" s="3">
        <f t="shared" si="461"/>
        <v>310.83798882355808</v>
      </c>
      <c r="R2445" s="3">
        <f t="shared" si="461"/>
        <v>6.6847474096823625</v>
      </c>
      <c r="S2445" s="3">
        <f t="shared" si="461"/>
        <v>-19.906819985651317</v>
      </c>
      <c r="T2445" s="3">
        <f t="shared" si="461"/>
        <v>110.2062613906739</v>
      </c>
      <c r="U2445" s="3">
        <f t="shared" si="461"/>
        <v>5.5064985674962426</v>
      </c>
      <c r="W2445" s="3">
        <f t="shared" si="462"/>
        <v>536.44440417697444</v>
      </c>
      <c r="X2445" s="3">
        <f t="shared" si="463"/>
        <v>8180.1902469279121</v>
      </c>
      <c r="Z2445" s="3">
        <f t="shared" si="464"/>
        <v>-90.444404176974444</v>
      </c>
      <c r="AA2445" s="3">
        <f>Z2444*$AF$4</f>
        <v>-105.74103302896675</v>
      </c>
      <c r="AB2445" s="3">
        <f t="shared" ref="AB2445:AB2508" si="466">AA2445+W2445</f>
        <v>430.7033711480077</v>
      </c>
      <c r="AN2445">
        <v>0</v>
      </c>
      <c r="AO2445" s="13">
        <v>-35.663135619023613</v>
      </c>
      <c r="AP2445" s="13">
        <f t="shared" si="458"/>
        <v>35.663135619023613</v>
      </c>
      <c r="AQ2445" s="13"/>
      <c r="AR2445" s="13"/>
      <c r="AS2445" s="13">
        <f t="shared" si="459"/>
        <v>35.663135619023613</v>
      </c>
      <c r="AT2445" s="13"/>
      <c r="AU2445" s="13"/>
      <c r="AV2445" s="13">
        <f t="shared" si="460"/>
        <v>1271.8592421808708</v>
      </c>
      <c r="AW2445" s="13"/>
      <c r="AX2445" s="13"/>
    </row>
    <row r="2446" spans="1:50" x14ac:dyDescent="0.25">
      <c r="A2446">
        <v>283</v>
      </c>
      <c r="B2446">
        <f t="shared" si="465"/>
        <v>2435</v>
      </c>
      <c r="N2446" s="3">
        <f t="shared" si="461"/>
        <v>-32.510634415951529</v>
      </c>
      <c r="O2446" s="3">
        <f t="shared" si="461"/>
        <v>-1.3093133300228414</v>
      </c>
      <c r="P2446" s="3">
        <f t="shared" si="461"/>
        <v>-32.227617665833648</v>
      </c>
      <c r="Q2446" s="3">
        <f t="shared" si="461"/>
        <v>329.4915941685465</v>
      </c>
      <c r="R2446" s="3">
        <f t="shared" si="461"/>
        <v>-13.71560522313046</v>
      </c>
      <c r="S2446" s="3">
        <f t="shared" si="461"/>
        <v>-10.202977500522209</v>
      </c>
      <c r="T2446" s="3">
        <f t="shared" si="461"/>
        <v>142.61588212769962</v>
      </c>
      <c r="U2446" s="3">
        <f t="shared" si="461"/>
        <v>-0.59705084788348461</v>
      </c>
      <c r="W2446" s="3">
        <f t="shared" si="462"/>
        <v>592.55866087454569</v>
      </c>
      <c r="X2446" s="3">
        <f t="shared" si="463"/>
        <v>95826.564522441986</v>
      </c>
      <c r="Z2446" s="3">
        <f t="shared" si="464"/>
        <v>-309.55866087454569</v>
      </c>
      <c r="AA2446" s="3">
        <f>Z2445*$AF$4</f>
        <v>-74.326306908595825</v>
      </c>
      <c r="AB2446" s="3">
        <f t="shared" si="466"/>
        <v>518.23235396594987</v>
      </c>
      <c r="AN2446">
        <v>0</v>
      </c>
      <c r="AO2446" s="13">
        <v>-8.9659346749993354</v>
      </c>
      <c r="AP2446" s="13">
        <f t="shared" si="458"/>
        <v>8.9659346749993354</v>
      </c>
      <c r="AQ2446" s="13"/>
      <c r="AR2446" s="13"/>
      <c r="AS2446" s="13">
        <f t="shared" si="459"/>
        <v>8.9659346749993354</v>
      </c>
      <c r="AT2446" s="13"/>
      <c r="AU2446" s="13"/>
      <c r="AV2446" s="13">
        <f t="shared" si="460"/>
        <v>80.387984596355437</v>
      </c>
      <c r="AW2446" s="13"/>
      <c r="AX2446" s="13"/>
    </row>
    <row r="2447" spans="1:50" x14ac:dyDescent="0.25">
      <c r="A2447">
        <v>309</v>
      </c>
      <c r="B2447">
        <f t="shared" si="465"/>
        <v>2436</v>
      </c>
      <c r="N2447" s="3">
        <f t="shared" si="461"/>
        <v>-32.596497922118047</v>
      </c>
      <c r="O2447" s="3">
        <f t="shared" si="461"/>
        <v>-1.3206518721546585</v>
      </c>
      <c r="P2447" s="3">
        <f t="shared" si="461"/>
        <v>-8.094996599789507</v>
      </c>
      <c r="Q2447" s="3">
        <f t="shared" si="461"/>
        <v>325.69089188155482</v>
      </c>
      <c r="R2447" s="3">
        <f t="shared" si="461"/>
        <v>-33.176162875851631</v>
      </c>
      <c r="S2447" s="3">
        <f t="shared" si="461"/>
        <v>2.2274309393556839</v>
      </c>
      <c r="T2447" s="3">
        <f t="shared" si="461"/>
        <v>136.81169242075885</v>
      </c>
      <c r="U2447" s="3">
        <f t="shared" si="461"/>
        <v>-6.5401924649110112</v>
      </c>
      <c r="W2447" s="3">
        <f t="shared" si="462"/>
        <v>594.01589706848836</v>
      </c>
      <c r="X2447" s="3">
        <f t="shared" si="463"/>
        <v>81234.061581755144</v>
      </c>
      <c r="Z2447" s="3">
        <f t="shared" si="464"/>
        <v>-285.01589706848836</v>
      </c>
      <c r="AA2447" s="3">
        <f>Z2446*$AF$4</f>
        <v>-254.3922119200929</v>
      </c>
      <c r="AB2447" s="3">
        <f t="shared" si="466"/>
        <v>339.62368514839545</v>
      </c>
      <c r="AN2447">
        <v>0</v>
      </c>
      <c r="AO2447" s="13">
        <v>11.775998885255994</v>
      </c>
      <c r="AP2447" s="13">
        <f t="shared" si="458"/>
        <v>-11.775998885255994</v>
      </c>
      <c r="AQ2447" s="13"/>
      <c r="AR2447" s="13"/>
      <c r="AS2447" s="13">
        <f t="shared" si="459"/>
        <v>11.775998885255994</v>
      </c>
      <c r="AT2447" s="13"/>
      <c r="AU2447" s="13"/>
      <c r="AV2447" s="13">
        <f t="shared" si="460"/>
        <v>138.67414974555041</v>
      </c>
      <c r="AW2447" s="13"/>
      <c r="AX2447" s="13"/>
    </row>
    <row r="2448" spans="1:50" x14ac:dyDescent="0.25">
      <c r="A2448">
        <v>318</v>
      </c>
      <c r="B2448">
        <f t="shared" si="465"/>
        <v>2437</v>
      </c>
      <c r="N2448" s="3">
        <f t="shared" si="461"/>
        <v>-32.682344658694433</v>
      </c>
      <c r="O2448" s="3">
        <f t="shared" si="461"/>
        <v>-1.331987696597253</v>
      </c>
      <c r="P2448" s="3">
        <f t="shared" si="461"/>
        <v>16.586283616476155</v>
      </c>
      <c r="Q2448" s="3">
        <f t="shared" si="461"/>
        <v>299.69489354248725</v>
      </c>
      <c r="R2448" s="3">
        <f t="shared" si="461"/>
        <v>-50.363485711574199</v>
      </c>
      <c r="S2448" s="3">
        <f t="shared" si="461"/>
        <v>14.062597709286081</v>
      </c>
      <c r="T2448" s="3">
        <f t="shared" si="461"/>
        <v>94.348920214547746</v>
      </c>
      <c r="U2448" s="3">
        <f t="shared" si="461"/>
        <v>-10.726200869865039</v>
      </c>
      <c r="W2448" s="3">
        <f t="shared" si="462"/>
        <v>540.60305970771026</v>
      </c>
      <c r="X2448" s="3">
        <f t="shared" si="463"/>
        <v>49552.122191234419</v>
      </c>
      <c r="Z2448" s="3">
        <f t="shared" si="464"/>
        <v>-222.60305970771026</v>
      </c>
      <c r="AA2448" s="3">
        <f>Z2447*$AF$4</f>
        <v>-234.22321405191306</v>
      </c>
      <c r="AB2448" s="3">
        <f t="shared" si="466"/>
        <v>306.37984565579723</v>
      </c>
      <c r="AN2448">
        <v>0</v>
      </c>
      <c r="AO2448" s="13">
        <v>21.021531208788016</v>
      </c>
      <c r="AP2448" s="13">
        <f t="shared" si="458"/>
        <v>-21.021531208788016</v>
      </c>
      <c r="AQ2448" s="13"/>
      <c r="AR2448" s="13"/>
      <c r="AS2448" s="13">
        <f t="shared" si="459"/>
        <v>21.021531208788016</v>
      </c>
      <c r="AT2448" s="13"/>
      <c r="AU2448" s="13"/>
      <c r="AV2448" s="13">
        <f t="shared" si="460"/>
        <v>441.90477436204856</v>
      </c>
      <c r="AW2448" s="13"/>
      <c r="AX2448" s="13"/>
    </row>
    <row r="2449" spans="1:50" x14ac:dyDescent="0.25">
      <c r="A2449">
        <v>321</v>
      </c>
      <c r="B2449">
        <f t="shared" si="465"/>
        <v>2438</v>
      </c>
      <c r="N2449" s="3">
        <f t="shared" si="461"/>
        <v>-32.768174581515922</v>
      </c>
      <c r="O2449" s="3">
        <f t="shared" si="461"/>
        <v>-1.3433207800233151</v>
      </c>
      <c r="P2449" s="3">
        <f t="shared" si="461"/>
        <v>40.143385933189066</v>
      </c>
      <c r="Q2449" s="3">
        <f t="shared" si="461"/>
        <v>253.27518347771121</v>
      </c>
      <c r="R2449" s="3">
        <f t="shared" si="461"/>
        <v>-64.099896226502267</v>
      </c>
      <c r="S2449" s="3">
        <f t="shared" si="461"/>
        <v>22.139783032384035</v>
      </c>
      <c r="T2449" s="3">
        <f t="shared" si="461"/>
        <v>26.605431030076829</v>
      </c>
      <c r="U2449" s="3">
        <f t="shared" si="461"/>
        <v>-12.030434175859709</v>
      </c>
      <c r="W2449" s="3">
        <f t="shared" si="462"/>
        <v>442.93634127110374</v>
      </c>
      <c r="X2449" s="3">
        <f t="shared" si="463"/>
        <v>14868.471322583078</v>
      </c>
      <c r="Z2449" s="3">
        <f t="shared" si="464"/>
        <v>-121.93634127110374</v>
      </c>
      <c r="AA2449" s="3">
        <f>Z2448*$AF$4</f>
        <v>-182.93296843719921</v>
      </c>
      <c r="AB2449" s="3">
        <f t="shared" si="466"/>
        <v>260.00337283390456</v>
      </c>
      <c r="AN2449">
        <v>0</v>
      </c>
      <c r="AO2449" s="13">
        <v>17.450713595015394</v>
      </c>
      <c r="AP2449" s="13">
        <f t="shared" si="458"/>
        <v>-17.450713595015394</v>
      </c>
      <c r="AQ2449" s="13"/>
      <c r="AR2449" s="13"/>
      <c r="AS2449" s="13">
        <f t="shared" si="459"/>
        <v>17.450713595015394</v>
      </c>
      <c r="AT2449" s="13"/>
      <c r="AU2449" s="13"/>
      <c r="AV2449" s="13">
        <f t="shared" si="460"/>
        <v>304.52740497525508</v>
      </c>
      <c r="AW2449" s="13"/>
      <c r="AX2449" s="13"/>
    </row>
    <row r="2450" spans="1:50" x14ac:dyDescent="0.25">
      <c r="A2450">
        <v>127</v>
      </c>
      <c r="B2450">
        <f t="shared" si="465"/>
        <v>2439</v>
      </c>
      <c r="N2450" s="3">
        <f t="shared" si="461"/>
        <v>-32.853987646426525</v>
      </c>
      <c r="O2450" s="3">
        <f t="shared" si="461"/>
        <v>-1.3546510991111869</v>
      </c>
      <c r="P2450" s="3">
        <f t="shared" si="461"/>
        <v>60.979667340092426</v>
      </c>
      <c r="Q2450" s="3">
        <f t="shared" si="461"/>
        <v>189.59518821598215</v>
      </c>
      <c r="R2450" s="3">
        <f t="shared" si="461"/>
        <v>-73.444173859355956</v>
      </c>
      <c r="S2450" s="3">
        <f t="shared" si="461"/>
        <v>24.3005014556453</v>
      </c>
      <c r="T2450" s="3">
        <f t="shared" si="461"/>
        <v>-48.266961913157481</v>
      </c>
      <c r="U2450" s="3">
        <f t="shared" si="461"/>
        <v>-10.102488068259419</v>
      </c>
      <c r="W2450" s="3">
        <f t="shared" si="462"/>
        <v>319.86747798705312</v>
      </c>
      <c r="X2450" s="3">
        <f t="shared" si="463"/>
        <v>37197.864065086418</v>
      </c>
      <c r="Z2450" s="3">
        <f t="shared" si="464"/>
        <v>-192.86747798705312</v>
      </c>
      <c r="AA2450" s="3">
        <f>Z2449*$AF$4</f>
        <v>-100.20606589318035</v>
      </c>
      <c r="AB2450" s="3">
        <f t="shared" si="466"/>
        <v>219.66141209387277</v>
      </c>
      <c r="AN2450">
        <v>0</v>
      </c>
      <c r="AO2450" s="13">
        <v>4.2370480912042012</v>
      </c>
      <c r="AP2450" s="13">
        <f t="shared" si="458"/>
        <v>-4.2370480912042012</v>
      </c>
      <c r="AQ2450" s="13"/>
      <c r="AR2450" s="13"/>
      <c r="AS2450" s="13">
        <f t="shared" si="459"/>
        <v>4.2370480912042012</v>
      </c>
      <c r="AT2450" s="13"/>
      <c r="AU2450" s="13"/>
      <c r="AV2450" s="13">
        <f t="shared" si="460"/>
        <v>17.952576527177165</v>
      </c>
      <c r="AW2450" s="13"/>
      <c r="AX2450" s="13"/>
    </row>
    <row r="2451" spans="1:50" x14ac:dyDescent="0.25">
      <c r="A2451">
        <v>54</v>
      </c>
      <c r="B2451">
        <f t="shared" si="465"/>
        <v>2440</v>
      </c>
      <c r="N2451" s="3">
        <f t="shared" si="461"/>
        <v>-32.939783809278801</v>
      </c>
      <c r="O2451" s="3">
        <f t="shared" si="461"/>
        <v>-1.3659786305448867</v>
      </c>
      <c r="P2451" s="3">
        <f t="shared" si="461"/>
        <v>77.682895440324373</v>
      </c>
      <c r="Q2451" s="3">
        <f t="shared" si="461"/>
        <v>112.99459419816611</v>
      </c>
      <c r="R2451" s="3">
        <f t="shared" si="461"/>
        <v>-77.756047541591528</v>
      </c>
      <c r="S2451" s="3">
        <f t="shared" si="461"/>
        <v>19.967339053542517</v>
      </c>
      <c r="T2451" s="3">
        <f t="shared" si="461"/>
        <v>-110.20626139068359</v>
      </c>
      <c r="U2451" s="3">
        <f t="shared" si="461"/>
        <v>-5.4603378444130284</v>
      </c>
      <c r="W2451" s="3">
        <f t="shared" si="462"/>
        <v>193.93080303716499</v>
      </c>
      <c r="X2451" s="3">
        <f t="shared" si="463"/>
        <v>19580.629638625862</v>
      </c>
      <c r="Z2451" s="3">
        <f t="shared" si="464"/>
        <v>-139.93080303716499</v>
      </c>
      <c r="AA2451" s="3">
        <f>Z2450*$AF$4</f>
        <v>-158.49656473498038</v>
      </c>
      <c r="AB2451" s="3">
        <f t="shared" si="466"/>
        <v>35.43423830218461</v>
      </c>
      <c r="AN2451">
        <v>0</v>
      </c>
      <c r="AO2451" s="13">
        <v>-11.956241645559814</v>
      </c>
      <c r="AP2451" s="13">
        <f t="shared" si="458"/>
        <v>11.956241645559814</v>
      </c>
      <c r="AQ2451" s="13"/>
      <c r="AR2451" s="13"/>
      <c r="AS2451" s="13">
        <f t="shared" si="459"/>
        <v>11.956241645559814</v>
      </c>
      <c r="AT2451" s="13"/>
      <c r="AU2451" s="13"/>
      <c r="AV2451" s="13">
        <f t="shared" si="460"/>
        <v>142.95171428701886</v>
      </c>
      <c r="AW2451" s="13"/>
      <c r="AX2451" s="13"/>
    </row>
    <row r="2452" spans="1:50" x14ac:dyDescent="0.25">
      <c r="A2452">
        <v>11</v>
      </c>
      <c r="B2452">
        <f t="shared" si="465"/>
        <v>2441</v>
      </c>
      <c r="N2452" s="3">
        <f t="shared" si="461"/>
        <v>-33.025563025934098</v>
      </c>
      <c r="O2452" s="3">
        <f t="shared" si="461"/>
        <v>-1.3773033510141799</v>
      </c>
      <c r="P2452" s="3">
        <f t="shared" si="461"/>
        <v>89.120966122087651</v>
      </c>
      <c r="Q2452" s="3">
        <f t="shared" si="461"/>
        <v>28.693605318174612</v>
      </c>
      <c r="R2452" s="3">
        <f t="shared" si="461"/>
        <v>-76.740067150853378</v>
      </c>
      <c r="S2452" s="3">
        <f t="shared" si="461"/>
        <v>10.298257125249613</v>
      </c>
      <c r="T2452" s="3">
        <f t="shared" si="461"/>
        <v>-142.61588212770238</v>
      </c>
      <c r="U2452" s="3">
        <f t="shared" si="461"/>
        <v>0.64882440194053226</v>
      </c>
      <c r="W2452" s="3">
        <f t="shared" si="462"/>
        <v>86.017220873592194</v>
      </c>
      <c r="X2452" s="3">
        <f t="shared" si="463"/>
        <v>5627.5834275973166</v>
      </c>
      <c r="Z2452" s="3">
        <f t="shared" si="464"/>
        <v>-75.017220873592194</v>
      </c>
      <c r="AA2452" s="3">
        <f>Z2451*$AF$4</f>
        <v>-114.99373462791182</v>
      </c>
      <c r="AB2452" s="3">
        <f t="shared" si="466"/>
        <v>-28.976513754319626</v>
      </c>
      <c r="AN2452">
        <v>0</v>
      </c>
      <c r="AO2452" s="13">
        <v>-22.9761557157771</v>
      </c>
      <c r="AP2452" s="13">
        <f t="shared" si="458"/>
        <v>22.9761557157771</v>
      </c>
      <c r="AQ2452" s="13"/>
      <c r="AR2452" s="13"/>
      <c r="AS2452" s="13">
        <f t="shared" si="459"/>
        <v>22.9761557157771</v>
      </c>
      <c r="AT2452" s="13"/>
      <c r="AU2452" s="13"/>
      <c r="AV2452" s="13">
        <f t="shared" si="460"/>
        <v>527.90373147563673</v>
      </c>
      <c r="AW2452" s="13"/>
      <c r="AX2452" s="13"/>
    </row>
    <row r="2453" spans="1:50" x14ac:dyDescent="0.25">
      <c r="A2453">
        <v>0</v>
      </c>
      <c r="B2453">
        <f t="shared" si="465"/>
        <v>2442</v>
      </c>
      <c r="N2453" s="3">
        <f t="shared" si="461"/>
        <v>-33.111325252262482</v>
      </c>
      <c r="O2453" s="3">
        <f t="shared" si="461"/>
        <v>-1.3886252372146157</v>
      </c>
      <c r="P2453" s="3">
        <f t="shared" si="461"/>
        <v>94.518634817555892</v>
      </c>
      <c r="Q2453" s="3">
        <f t="shared" si="461"/>
        <v>-57.562805345824948</v>
      </c>
      <c r="R2453" s="3">
        <f t="shared" si="461"/>
        <v>-70.465847790197842</v>
      </c>
      <c r="S2453" s="3">
        <f t="shared" si="461"/>
        <v>-2.1228525586137756</v>
      </c>
      <c r="T2453" s="3">
        <f t="shared" si="461"/>
        <v>-136.81169242076487</v>
      </c>
      <c r="U2453" s="3">
        <f t="shared" si="461"/>
        <v>6.583669009850226</v>
      </c>
      <c r="W2453" s="3">
        <f t="shared" si="462"/>
        <v>10.653538784171388</v>
      </c>
      <c r="X2453" s="3">
        <f t="shared" si="463"/>
        <v>113.49788862584398</v>
      </c>
      <c r="Z2453" s="3">
        <f t="shared" si="464"/>
        <v>-10.653538784171388</v>
      </c>
      <c r="AA2453" s="3">
        <f>Z2452*$AF$4</f>
        <v>-61.648401941709331</v>
      </c>
      <c r="AB2453" s="3">
        <f t="shared" si="466"/>
        <v>-50.994863157537942</v>
      </c>
      <c r="AN2453">
        <v>0</v>
      </c>
      <c r="AO2453" s="13">
        <v>-21.625324738832859</v>
      </c>
      <c r="AP2453" s="13">
        <f t="shared" si="458"/>
        <v>21.625324738832859</v>
      </c>
      <c r="AQ2453" s="13"/>
      <c r="AR2453" s="13"/>
      <c r="AS2453" s="13">
        <f t="shared" si="459"/>
        <v>21.625324738832859</v>
      </c>
      <c r="AT2453" s="13"/>
      <c r="AU2453" s="13"/>
      <c r="AV2453" s="13">
        <f t="shared" si="460"/>
        <v>467.65467005997647</v>
      </c>
      <c r="AW2453" s="13"/>
      <c r="AX2453" s="13"/>
    </row>
    <row r="2454" spans="1:50" x14ac:dyDescent="0.25">
      <c r="A2454">
        <v>0</v>
      </c>
      <c r="B2454">
        <f t="shared" si="465"/>
        <v>2443</v>
      </c>
      <c r="N2454" s="3">
        <f t="shared" si="461"/>
        <v>-33.197070444142668</v>
      </c>
      <c r="O2454" s="3">
        <f t="shared" si="461"/>
        <v>-1.3999442658475652</v>
      </c>
      <c r="P2454" s="3">
        <f t="shared" si="461"/>
        <v>93.510060691202483</v>
      </c>
      <c r="Q2454" s="3">
        <f t="shared" si="461"/>
        <v>-139.89640595257563</v>
      </c>
      <c r="R2454" s="3">
        <f t="shared" si="461"/>
        <v>-59.363299752551178</v>
      </c>
      <c r="S2454" s="3">
        <f t="shared" si="461"/>
        <v>-13.976667302061966</v>
      </c>
      <c r="T2454" s="3">
        <f t="shared" si="461"/>
        <v>-94.348920214536406</v>
      </c>
      <c r="U2454" s="3">
        <f t="shared" si="461"/>
        <v>10.749699697289726</v>
      </c>
      <c r="W2454" s="3">
        <f t="shared" si="462"/>
        <v>-26.908163981579406</v>
      </c>
      <c r="X2454" s="3">
        <f t="shared" si="463"/>
        <v>724.04928885956724</v>
      </c>
      <c r="Z2454" s="3">
        <f t="shared" si="464"/>
        <v>26.908163981579406</v>
      </c>
      <c r="AA2454" s="3">
        <f>Z2453*$AF$4</f>
        <v>-8.7549716374442053</v>
      </c>
      <c r="AB2454" s="3">
        <f t="shared" si="466"/>
        <v>-35.663135619023613</v>
      </c>
      <c r="AN2454">
        <v>0</v>
      </c>
      <c r="AO2454" s="13">
        <v>-3.879792774211051</v>
      </c>
      <c r="AP2454" s="13">
        <f t="shared" si="458"/>
        <v>3.879792774211051</v>
      </c>
      <c r="AQ2454" s="13"/>
      <c r="AR2454" s="13"/>
      <c r="AS2454" s="13">
        <f t="shared" si="459"/>
        <v>3.879792774211051</v>
      </c>
      <c r="AT2454" s="13"/>
      <c r="AU2454" s="13"/>
      <c r="AV2454" s="13">
        <f t="shared" si="460"/>
        <v>15.052791970820284</v>
      </c>
      <c r="AW2454" s="13"/>
      <c r="AX2454" s="13"/>
    </row>
    <row r="2455" spans="1:50" x14ac:dyDescent="0.25">
      <c r="A2455">
        <v>0</v>
      </c>
      <c r="B2455">
        <f t="shared" si="465"/>
        <v>2444</v>
      </c>
      <c r="N2455" s="3">
        <f t="shared" si="461"/>
        <v>-33.282798557462257</v>
      </c>
      <c r="O2455" s="3">
        <f t="shared" si="461"/>
        <v>-1.4112604136202946</v>
      </c>
      <c r="P2455" s="3">
        <f t="shared" si="461"/>
        <v>86.163602440435071</v>
      </c>
      <c r="Q2455" s="3">
        <f t="shared" si="461"/>
        <v>-212.69629768336659</v>
      </c>
      <c r="R2455" s="3">
        <f t="shared" si="461"/>
        <v>-44.193171013832881</v>
      </c>
      <c r="S2455" s="3">
        <f t="shared" si="461"/>
        <v>-22.095463985857837</v>
      </c>
      <c r="T2455" s="3">
        <f t="shared" si="461"/>
        <v>-26.605431030094586</v>
      </c>
      <c r="U2455" s="3">
        <f t="shared" si="461"/>
        <v>12.027641928734097</v>
      </c>
      <c r="W2455" s="3">
        <f t="shared" si="462"/>
        <v>-31.078794753421477</v>
      </c>
      <c r="X2455" s="3">
        <f t="shared" si="463"/>
        <v>965.89148332529828</v>
      </c>
      <c r="Z2455" s="3">
        <f t="shared" si="464"/>
        <v>31.078794753421477</v>
      </c>
      <c r="AA2455" s="3">
        <f>Z2454*$AF$4</f>
        <v>22.112860078422141</v>
      </c>
      <c r="AB2455" s="3">
        <f t="shared" si="466"/>
        <v>-8.9659346749993354</v>
      </c>
      <c r="AN2455">
        <v>0</v>
      </c>
      <c r="AO2455" s="13">
        <v>29.734659199133731</v>
      </c>
      <c r="AP2455" s="13">
        <f t="shared" si="458"/>
        <v>-29.734659199133731</v>
      </c>
      <c r="AQ2455" s="13"/>
      <c r="AR2455" s="13"/>
      <c r="AS2455" s="13">
        <f t="shared" si="459"/>
        <v>29.734659199133731</v>
      </c>
      <c r="AT2455" s="13"/>
      <c r="AU2455" s="13"/>
      <c r="AV2455" s="13">
        <f t="shared" si="460"/>
        <v>884.14995768862821</v>
      </c>
      <c r="AW2455" s="13"/>
      <c r="AX2455" s="13"/>
    </row>
    <row r="2456" spans="1:50" x14ac:dyDescent="0.25">
      <c r="A2456">
        <v>0</v>
      </c>
      <c r="B2456">
        <f t="shared" si="465"/>
        <v>2445</v>
      </c>
      <c r="N2456" s="3">
        <f t="shared" si="461"/>
        <v>-33.368509548117515</v>
      </c>
      <c r="O2456" s="3">
        <f t="shared" si="461"/>
        <v>-1.4225736572459848</v>
      </c>
      <c r="P2456" s="3">
        <f t="shared" si="461"/>
        <v>72.977185109618347</v>
      </c>
      <c r="Q2456" s="3">
        <f t="shared" si="461"/>
        <v>-271.00128822431429</v>
      </c>
      <c r="R2456" s="3">
        <f t="shared" si="461"/>
        <v>-25.994920686787594</v>
      </c>
      <c r="S2456" s="3">
        <f t="shared" si="461"/>
        <v>-24.309637254078392</v>
      </c>
      <c r="T2456" s="3">
        <f t="shared" si="461"/>
        <v>48.266961913171563</v>
      </c>
      <c r="U2456" s="3">
        <f t="shared" si="461"/>
        <v>10.074154930951776</v>
      </c>
      <c r="W2456" s="3">
        <f t="shared" si="462"/>
        <v>-13.764243855158242</v>
      </c>
      <c r="X2456" s="3">
        <f t="shared" si="463"/>
        <v>189.45440890426141</v>
      </c>
      <c r="Z2456" s="3">
        <f t="shared" si="464"/>
        <v>13.764243855158242</v>
      </c>
      <c r="AA2456" s="3">
        <f>Z2455*$AF$4</f>
        <v>25.540242740414236</v>
      </c>
      <c r="AB2456" s="3">
        <f t="shared" si="466"/>
        <v>11.775998885255994</v>
      </c>
      <c r="AN2456">
        <v>3</v>
      </c>
      <c r="AO2456" s="13">
        <v>73.996461623891761</v>
      </c>
      <c r="AP2456" s="13">
        <f t="shared" si="458"/>
        <v>-70.996461623891761</v>
      </c>
      <c r="AQ2456" s="13"/>
      <c r="AR2456" s="13"/>
      <c r="AS2456" s="13">
        <f t="shared" si="459"/>
        <v>70.996461623891761</v>
      </c>
      <c r="AT2456" s="13"/>
      <c r="AU2456" s="13"/>
      <c r="AV2456" s="13">
        <f t="shared" si="460"/>
        <v>5040.4975631127354</v>
      </c>
      <c r="AW2456" s="13"/>
      <c r="AX2456" s="13"/>
    </row>
    <row r="2457" spans="1:50" x14ac:dyDescent="0.25">
      <c r="A2457">
        <v>0</v>
      </c>
      <c r="B2457">
        <f t="shared" si="465"/>
        <v>2446</v>
      </c>
      <c r="N2457" s="3">
        <f t="shared" si="461"/>
        <v>-33.45420337201363</v>
      </c>
      <c r="O2457" s="3">
        <f t="shared" si="461"/>
        <v>-1.4338839734438056</v>
      </c>
      <c r="P2457" s="3">
        <f t="shared" si="461"/>
        <v>54.844551943510609</v>
      </c>
      <c r="Q2457" s="3">
        <f t="shared" si="461"/>
        <v>-310.83798882355694</v>
      </c>
      <c r="R2457" s="3">
        <f t="shared" si="461"/>
        <v>-6.0154951529695211</v>
      </c>
      <c r="S2457" s="3">
        <f t="shared" si="461"/>
        <v>-20.027488315779291</v>
      </c>
      <c r="T2457" s="3">
        <f t="shared" si="461"/>
        <v>110.20626139067187</v>
      </c>
      <c r="U2457" s="3">
        <f t="shared" si="461"/>
        <v>5.414075992994392</v>
      </c>
      <c r="W2457" s="3">
        <f t="shared" si="462"/>
        <v>9.7102132510575245</v>
      </c>
      <c r="X2457" s="3">
        <f t="shared" si="463"/>
        <v>94.288241381013137</v>
      </c>
      <c r="Z2457" s="3">
        <f t="shared" si="464"/>
        <v>-9.7102132510575245</v>
      </c>
      <c r="AA2457" s="3">
        <f>Z2456*$AF$4</f>
        <v>11.311317957730491</v>
      </c>
      <c r="AB2457" s="3">
        <f t="shared" si="466"/>
        <v>21.021531208788016</v>
      </c>
      <c r="AN2457">
        <v>42</v>
      </c>
      <c r="AO2457" s="13">
        <v>122.5961655148125</v>
      </c>
      <c r="AP2457" s="13">
        <f t="shared" si="458"/>
        <v>-80.596165514812498</v>
      </c>
      <c r="AQ2457" s="13"/>
      <c r="AR2457" s="13"/>
      <c r="AS2457" s="13">
        <f t="shared" si="459"/>
        <v>80.596165514812498</v>
      </c>
      <c r="AT2457" s="13"/>
      <c r="AU2457" s="13"/>
      <c r="AV2457" s="13">
        <f t="shared" si="460"/>
        <v>6495.7418956910515</v>
      </c>
      <c r="AW2457" s="13"/>
      <c r="AX2457" s="13"/>
    </row>
    <row r="2458" spans="1:50" x14ac:dyDescent="0.25">
      <c r="A2458">
        <v>0</v>
      </c>
      <c r="B2458">
        <f t="shared" si="465"/>
        <v>2447</v>
      </c>
      <c r="N2458" s="3">
        <f t="shared" si="461"/>
        <v>-33.539879985064516</v>
      </c>
      <c r="O2458" s="3">
        <f t="shared" si="461"/>
        <v>-1.4451913389389377</v>
      </c>
      <c r="P2458" s="3">
        <f t="shared" si="461"/>
        <v>32.994688647247258</v>
      </c>
      <c r="Q2458" s="3">
        <f t="shared" si="461"/>
        <v>-329.49159416854616</v>
      </c>
      <c r="R2458" s="3">
        <f t="shared" si="461"/>
        <v>14.376112858812556</v>
      </c>
      <c r="S2458" s="3">
        <f t="shared" si="461"/>
        <v>-10.393346020826518</v>
      </c>
      <c r="T2458" s="3">
        <f t="shared" si="461"/>
        <v>142.61588212769905</v>
      </c>
      <c r="U2458" s="3">
        <f t="shared" si="461"/>
        <v>-0.70058593942458947</v>
      </c>
      <c r="W2458" s="3">
        <f t="shared" si="462"/>
        <v>25.430469742601957</v>
      </c>
      <c r="X2458" s="3">
        <f t="shared" si="463"/>
        <v>646.70879132939365</v>
      </c>
      <c r="Z2458" s="3">
        <f t="shared" si="464"/>
        <v>-25.430469742601957</v>
      </c>
      <c r="AA2458" s="3">
        <f>Z2457*$AF$4</f>
        <v>-7.9797561475865635</v>
      </c>
      <c r="AB2458" s="3">
        <f t="shared" si="466"/>
        <v>17.450713595015394</v>
      </c>
      <c r="AN2458">
        <v>78</v>
      </c>
      <c r="AO2458" s="13">
        <v>192.46688921294424</v>
      </c>
      <c r="AP2458" s="13">
        <f t="shared" si="458"/>
        <v>-114.46688921294424</v>
      </c>
      <c r="AQ2458" s="13"/>
      <c r="AR2458" s="13"/>
      <c r="AS2458" s="13">
        <f t="shared" si="459"/>
        <v>114.46688921294424</v>
      </c>
      <c r="AT2458" s="13"/>
      <c r="AU2458" s="13"/>
      <c r="AV2458" s="13">
        <f t="shared" si="460"/>
        <v>13102.66872608845</v>
      </c>
      <c r="AW2458" s="13"/>
      <c r="AX2458" s="13"/>
    </row>
    <row r="2459" spans="1:50" x14ac:dyDescent="0.25">
      <c r="A2459">
        <v>0</v>
      </c>
      <c r="B2459">
        <f t="shared" si="465"/>
        <v>2448</v>
      </c>
      <c r="N2459" s="3">
        <f t="shared" ref="N2459:U2474" si="467">N$3*COS(N$2*$B2459)+N$4*SIN(N$2*$B2459)</f>
        <v>-33.625539343193026</v>
      </c>
      <c r="O2459" s="3">
        <f t="shared" si="467"/>
        <v>-1.456495730462644</v>
      </c>
      <c r="P2459" s="3">
        <f t="shared" si="467"/>
        <v>8.908525729086163</v>
      </c>
      <c r="Q2459" s="3">
        <f t="shared" si="467"/>
        <v>-325.69089188155544</v>
      </c>
      <c r="R2459" s="3">
        <f t="shared" si="467"/>
        <v>33.782667824938322</v>
      </c>
      <c r="S2459" s="3">
        <f t="shared" si="467"/>
        <v>2.0182348615279482</v>
      </c>
      <c r="T2459" s="3">
        <f t="shared" si="467"/>
        <v>136.8116924207599</v>
      </c>
      <c r="U2459" s="3">
        <f t="shared" si="467"/>
        <v>-6.6270236217680001</v>
      </c>
      <c r="W2459" s="3">
        <f t="shared" si="462"/>
        <v>25.135553820977066</v>
      </c>
      <c r="X2459" s="3">
        <f t="shared" si="463"/>
        <v>631.79606588723482</v>
      </c>
      <c r="Z2459" s="3">
        <f t="shared" si="464"/>
        <v>-25.135553820977066</v>
      </c>
      <c r="AA2459" s="3">
        <f>Z2458*$AF$4</f>
        <v>-20.898505729772864</v>
      </c>
      <c r="AB2459" s="3">
        <f t="shared" si="466"/>
        <v>4.2370480912042012</v>
      </c>
      <c r="AN2459">
        <v>156</v>
      </c>
      <c r="AO2459" s="13">
        <v>242.54344926055032</v>
      </c>
      <c r="AP2459" s="13">
        <f t="shared" si="458"/>
        <v>-86.543449260550318</v>
      </c>
      <c r="AQ2459" s="13"/>
      <c r="AR2459" s="13"/>
      <c r="AS2459" s="13">
        <f t="shared" si="459"/>
        <v>86.543449260550318</v>
      </c>
      <c r="AT2459" s="13"/>
      <c r="AU2459" s="13"/>
      <c r="AV2459" s="13">
        <f t="shared" si="460"/>
        <v>7489.7686099134471</v>
      </c>
      <c r="AW2459" s="13"/>
      <c r="AX2459" s="13"/>
    </row>
    <row r="2460" spans="1:50" x14ac:dyDescent="0.25">
      <c r="A2460">
        <v>0</v>
      </c>
      <c r="B2460">
        <f t="shared" si="465"/>
        <v>2449</v>
      </c>
      <c r="N2460" s="3">
        <f t="shared" si="467"/>
        <v>-33.71118140233088</v>
      </c>
      <c r="O2460" s="3">
        <f t="shared" si="467"/>
        <v>-1.4677971247523085</v>
      </c>
      <c r="P2460" s="3">
        <f t="shared" si="467"/>
        <v>-15.781435361944908</v>
      </c>
      <c r="Q2460" s="3">
        <f t="shared" si="467"/>
        <v>-299.69489354248873</v>
      </c>
      <c r="R2460" s="3">
        <f t="shared" si="467"/>
        <v>50.874430179328783</v>
      </c>
      <c r="S2460" s="3">
        <f t="shared" si="467"/>
        <v>13.890478039580497</v>
      </c>
      <c r="T2460" s="3">
        <f t="shared" si="467"/>
        <v>94.348920214550134</v>
      </c>
      <c r="U2460" s="3">
        <f t="shared" si="467"/>
        <v>-10.772999434605502</v>
      </c>
      <c r="W2460" s="3">
        <f t="shared" si="462"/>
        <v>8.6999051289809302</v>
      </c>
      <c r="X2460" s="3">
        <f t="shared" si="463"/>
        <v>75.688349253268697</v>
      </c>
      <c r="Z2460" s="3">
        <f t="shared" si="464"/>
        <v>-8.6999051289809302</v>
      </c>
      <c r="AA2460" s="3">
        <f>Z2459*$AF$4</f>
        <v>-20.656146774540744</v>
      </c>
      <c r="AB2460" s="3">
        <f t="shared" si="466"/>
        <v>-11.956241645559814</v>
      </c>
      <c r="AN2460">
        <v>180</v>
      </c>
      <c r="AO2460" s="13">
        <v>304.30110349440491</v>
      </c>
      <c r="AP2460" s="13">
        <f t="shared" si="458"/>
        <v>-124.30110349440491</v>
      </c>
      <c r="AQ2460" s="13"/>
      <c r="AR2460" s="13"/>
      <c r="AS2460" s="13">
        <f t="shared" si="459"/>
        <v>124.30110349440491</v>
      </c>
      <c r="AT2460" s="13"/>
      <c r="AU2460" s="13"/>
      <c r="AV2460" s="13">
        <f t="shared" si="460"/>
        <v>15450.764329926762</v>
      </c>
      <c r="AW2460" s="13"/>
      <c r="AX2460" s="13"/>
    </row>
    <row r="2461" spans="1:50" x14ac:dyDescent="0.25">
      <c r="A2461">
        <v>0</v>
      </c>
      <c r="B2461">
        <f t="shared" si="465"/>
        <v>2450</v>
      </c>
      <c r="N2461" s="3">
        <f t="shared" si="467"/>
        <v>-33.796806118418615</v>
      </c>
      <c r="O2461" s="3">
        <f t="shared" si="467"/>
        <v>-1.4790954985514713</v>
      </c>
      <c r="P2461" s="3">
        <f t="shared" si="467"/>
        <v>-39.401769207505197</v>
      </c>
      <c r="Q2461" s="3">
        <f t="shared" si="467"/>
        <v>-253.27518347771351</v>
      </c>
      <c r="R2461" s="3">
        <f t="shared" si="467"/>
        <v>64.480270234284376</v>
      </c>
      <c r="S2461" s="3">
        <f t="shared" si="467"/>
        <v>22.050735719682962</v>
      </c>
      <c r="T2461" s="3">
        <f t="shared" si="467"/>
        <v>26.605431030079906</v>
      </c>
      <c r="U2461" s="3">
        <f t="shared" si="467"/>
        <v>-12.024626923334097</v>
      </c>
      <c r="W2461" s="3">
        <f t="shared" si="462"/>
        <v>-15.826660679831861</v>
      </c>
      <c r="X2461" s="3">
        <f t="shared" si="463"/>
        <v>250.48318827453588</v>
      </c>
      <c r="Z2461" s="3">
        <f t="shared" si="464"/>
        <v>15.826660679831861</v>
      </c>
      <c r="AA2461" s="3">
        <f>Z2460*$AF$4</f>
        <v>-7.1494950359452387</v>
      </c>
      <c r="AB2461" s="3">
        <f t="shared" si="466"/>
        <v>-22.9761557157771</v>
      </c>
      <c r="AN2461">
        <v>337</v>
      </c>
      <c r="AO2461" s="13">
        <v>298.32849875113038</v>
      </c>
      <c r="AP2461" s="13">
        <f t="shared" si="458"/>
        <v>38.671501248869617</v>
      </c>
      <c r="AQ2461" s="13"/>
      <c r="AR2461" s="13"/>
      <c r="AS2461" s="13">
        <f t="shared" si="459"/>
        <v>38.671501248869617</v>
      </c>
      <c r="AT2461" s="13"/>
      <c r="AU2461" s="13"/>
      <c r="AV2461" s="13">
        <f t="shared" si="460"/>
        <v>1495.4850088413243</v>
      </c>
      <c r="AW2461" s="13"/>
      <c r="AX2461" s="13"/>
    </row>
    <row r="2462" spans="1:50" x14ac:dyDescent="0.25">
      <c r="A2462">
        <v>0</v>
      </c>
      <c r="B2462">
        <f t="shared" si="465"/>
        <v>2451</v>
      </c>
      <c r="N2462" s="3">
        <f t="shared" si="467"/>
        <v>-33.882413447405817</v>
      </c>
      <c r="O2462" s="3">
        <f t="shared" si="467"/>
        <v>-1.4903908286099028</v>
      </c>
      <c r="P2462" s="3">
        <f t="shared" si="467"/>
        <v>-60.351547118346218</v>
      </c>
      <c r="Q2462" s="3">
        <f t="shared" si="467"/>
        <v>-189.59518821598502</v>
      </c>
      <c r="R2462" s="3">
        <f t="shared" si="467"/>
        <v>73.667914132723439</v>
      </c>
      <c r="S2462" s="3">
        <f t="shared" si="467"/>
        <v>24.318322825203321</v>
      </c>
      <c r="T2462" s="3">
        <f t="shared" si="467"/>
        <v>-48.266961913154532</v>
      </c>
      <c r="U2462" s="3">
        <f t="shared" si="467"/>
        <v>-10.045635214980988</v>
      </c>
      <c r="W2462" s="3">
        <f t="shared" si="462"/>
        <v>-34.631516218911884</v>
      </c>
      <c r="X2462" s="3">
        <f t="shared" si="463"/>
        <v>1199.3419156207569</v>
      </c>
      <c r="Z2462" s="3">
        <f t="shared" si="464"/>
        <v>34.631516218911884</v>
      </c>
      <c r="AA2462" s="3">
        <f>Z2461*$AF$4</f>
        <v>13.006191480079025</v>
      </c>
      <c r="AB2462" s="3">
        <f t="shared" si="466"/>
        <v>-21.625324738832859</v>
      </c>
      <c r="AN2462">
        <v>262</v>
      </c>
      <c r="AO2462" s="13">
        <v>382.98329309882422</v>
      </c>
      <c r="AP2462" s="13">
        <f t="shared" si="458"/>
        <v>-120.98329309882422</v>
      </c>
      <c r="AQ2462" s="13"/>
      <c r="AR2462" s="13"/>
      <c r="AS2462" s="13">
        <f t="shared" si="459"/>
        <v>120.98329309882422</v>
      </c>
      <c r="AT2462" s="13"/>
      <c r="AU2462" s="13"/>
      <c r="AV2462" s="13">
        <f t="shared" si="460"/>
        <v>14636.957209036009</v>
      </c>
      <c r="AW2462" s="13"/>
      <c r="AX2462" s="13"/>
    </row>
    <row r="2463" spans="1:50" x14ac:dyDescent="0.25">
      <c r="A2463">
        <v>0</v>
      </c>
      <c r="B2463">
        <f t="shared" si="465"/>
        <v>2452</v>
      </c>
      <c r="N2463" s="3">
        <f t="shared" si="467"/>
        <v>-33.968003345250885</v>
      </c>
      <c r="O2463" s="3">
        <f t="shared" si="467"/>
        <v>-1.5016830916836224</v>
      </c>
      <c r="P2463" s="3">
        <f t="shared" si="467"/>
        <v>-77.210844181063308</v>
      </c>
      <c r="Q2463" s="3">
        <f t="shared" si="467"/>
        <v>-112.99459419816947</v>
      </c>
      <c r="R2463" s="3">
        <f t="shared" si="467"/>
        <v>77.807823369114985</v>
      </c>
      <c r="S2463" s="3">
        <f t="shared" si="467"/>
        <v>20.087266658368726</v>
      </c>
      <c r="T2463" s="3">
        <f t="shared" si="467"/>
        <v>-110.20626139068158</v>
      </c>
      <c r="U2463" s="3">
        <f t="shared" si="467"/>
        <v>-5.3677138700293474</v>
      </c>
      <c r="W2463" s="3">
        <f t="shared" si="462"/>
        <v>-32.33962648775065</v>
      </c>
      <c r="X2463" s="3">
        <f t="shared" si="463"/>
        <v>1045.8514413672235</v>
      </c>
      <c r="Z2463" s="3">
        <f t="shared" si="464"/>
        <v>32.33962648775065</v>
      </c>
      <c r="AA2463" s="3">
        <f>Z2462*$AF$4</f>
        <v>28.459833713539599</v>
      </c>
      <c r="AB2463" s="3">
        <f t="shared" si="466"/>
        <v>-3.879792774211051</v>
      </c>
      <c r="AN2463">
        <v>411</v>
      </c>
      <c r="AO2463" s="13">
        <v>267.092087330634</v>
      </c>
      <c r="AP2463" s="13">
        <f t="shared" si="458"/>
        <v>143.907912669366</v>
      </c>
      <c r="AQ2463" s="13"/>
      <c r="AR2463" s="13"/>
      <c r="AS2463" s="13">
        <f t="shared" si="459"/>
        <v>143.907912669366</v>
      </c>
      <c r="AT2463" s="13"/>
      <c r="AU2463" s="13"/>
      <c r="AV2463" s="13">
        <f t="shared" si="460"/>
        <v>20709.487328853869</v>
      </c>
      <c r="AW2463" s="13"/>
      <c r="AX2463" s="13"/>
    </row>
    <row r="2464" spans="1:50" x14ac:dyDescent="0.25">
      <c r="A2464">
        <v>0</v>
      </c>
      <c r="B2464">
        <f t="shared" si="465"/>
        <v>2453</v>
      </c>
      <c r="N2464" s="3">
        <f t="shared" si="467"/>
        <v>-34.053575767921309</v>
      </c>
      <c r="O2464" s="3">
        <f t="shared" si="467"/>
        <v>-1.5129722645349757</v>
      </c>
      <c r="P2464" s="3">
        <f t="shared" si="467"/>
        <v>-88.836978309753945</v>
      </c>
      <c r="Q2464" s="3">
        <f t="shared" si="467"/>
        <v>-28.693605318178157</v>
      </c>
      <c r="R2464" s="3">
        <f t="shared" si="467"/>
        <v>76.616330846374993</v>
      </c>
      <c r="S2464" s="3">
        <f t="shared" si="467"/>
        <v>10.488242426146364</v>
      </c>
      <c r="T2464" s="3">
        <f t="shared" si="467"/>
        <v>-142.61588212770181</v>
      </c>
      <c r="U2464" s="3">
        <f t="shared" si="467"/>
        <v>0.75233450169013949</v>
      </c>
      <c r="W2464" s="3">
        <f t="shared" si="462"/>
        <v>3.1582775477651239</v>
      </c>
      <c r="X2464" s="3">
        <f t="shared" si="463"/>
        <v>9.9747170687172844</v>
      </c>
      <c r="Z2464" s="3">
        <f t="shared" si="464"/>
        <v>-3.1582775477651239</v>
      </c>
      <c r="AA2464" s="3">
        <f>Z2463*$AF$4</f>
        <v>26.576381651368607</v>
      </c>
      <c r="AB2464" s="3">
        <f t="shared" si="466"/>
        <v>29.734659199133731</v>
      </c>
      <c r="AN2464">
        <v>294</v>
      </c>
      <c r="AO2464" s="13">
        <v>336.12687883507976</v>
      </c>
      <c r="AP2464" s="13">
        <f t="shared" si="458"/>
        <v>-42.126878835079765</v>
      </c>
      <c r="AQ2464" s="13"/>
      <c r="AR2464" s="13"/>
      <c r="AS2464" s="13">
        <f t="shared" si="459"/>
        <v>42.126878835079765</v>
      </c>
      <c r="AT2464" s="13"/>
      <c r="AU2464" s="13"/>
      <c r="AV2464" s="13">
        <f t="shared" si="460"/>
        <v>1774.6739203854916</v>
      </c>
      <c r="AW2464" s="13"/>
      <c r="AX2464" s="13"/>
    </row>
    <row r="2465" spans="1:50" x14ac:dyDescent="0.25">
      <c r="A2465">
        <v>3</v>
      </c>
      <c r="B2465">
        <f t="shared" si="465"/>
        <v>2454</v>
      </c>
      <c r="N2465" s="3">
        <f t="shared" si="467"/>
        <v>-34.139130671393467</v>
      </c>
      <c r="O2465" s="3">
        <f t="shared" si="467"/>
        <v>-1.5242583239326526</v>
      </c>
      <c r="P2465" s="3">
        <f t="shared" si="467"/>
        <v>-94.441958454280083</v>
      </c>
      <c r="Q2465" s="3">
        <f t="shared" si="467"/>
        <v>57.562805345821431</v>
      </c>
      <c r="R2465" s="3">
        <f t="shared" si="467"/>
        <v>70.17507778072914</v>
      </c>
      <c r="S2465" s="3">
        <f t="shared" si="467"/>
        <v>-1.9135797856620957</v>
      </c>
      <c r="T2465" s="3">
        <f t="shared" si="467"/>
        <v>-136.81169242076589</v>
      </c>
      <c r="U2465" s="3">
        <f t="shared" si="467"/>
        <v>6.6702554977094604</v>
      </c>
      <c r="W2465" s="3">
        <f t="shared" si="462"/>
        <v>76.591902529869657</v>
      </c>
      <c r="X2465" s="3">
        <f t="shared" si="463"/>
        <v>5415.7681179658357</v>
      </c>
      <c r="Z2465" s="3">
        <f t="shared" si="464"/>
        <v>-73.591902529869657</v>
      </c>
      <c r="AA2465" s="3">
        <f>Z2464*$AF$4</f>
        <v>-2.5954409059779011</v>
      </c>
      <c r="AB2465" s="3">
        <f t="shared" si="466"/>
        <v>73.996461623891761</v>
      </c>
      <c r="AN2465">
        <v>233</v>
      </c>
      <c r="AO2465" s="13">
        <v>197.48461330461038</v>
      </c>
      <c r="AP2465" s="13">
        <f t="shared" si="458"/>
        <v>35.515386695389623</v>
      </c>
      <c r="AQ2465" s="13"/>
      <c r="AR2465" s="13"/>
      <c r="AS2465" s="13">
        <f t="shared" si="459"/>
        <v>35.515386695389623</v>
      </c>
      <c r="AT2465" s="13"/>
      <c r="AU2465" s="13"/>
      <c r="AV2465" s="13">
        <f t="shared" si="460"/>
        <v>1261.3426921230582</v>
      </c>
      <c r="AW2465" s="13"/>
      <c r="AX2465" s="13"/>
    </row>
    <row r="2466" spans="1:50" x14ac:dyDescent="0.25">
      <c r="A2466">
        <v>42</v>
      </c>
      <c r="B2466">
        <f t="shared" si="465"/>
        <v>2455</v>
      </c>
      <c r="N2466" s="3">
        <f t="shared" si="467"/>
        <v>-34.224668011652803</v>
      </c>
      <c r="O2466" s="3">
        <f t="shared" si="467"/>
        <v>-1.5355412466517606</v>
      </c>
      <c r="P2466" s="3">
        <f t="shared" si="467"/>
        <v>-93.645892714101095</v>
      </c>
      <c r="Q2466" s="3">
        <f t="shared" si="467"/>
        <v>139.89640595257242</v>
      </c>
      <c r="R2466" s="3">
        <f t="shared" si="467"/>
        <v>58.925419635397205</v>
      </c>
      <c r="S2466" s="3">
        <f t="shared" si="467"/>
        <v>-13.804031518121405</v>
      </c>
      <c r="T2466" s="3">
        <f t="shared" si="467"/>
        <v>-94.348920214538794</v>
      </c>
      <c r="U2466" s="3">
        <f t="shared" si="467"/>
        <v>10.796099650286475</v>
      </c>
      <c r="W2466" s="3">
        <f t="shared" si="462"/>
        <v>183.07325509483408</v>
      </c>
      <c r="X2466" s="3">
        <f t="shared" si="463"/>
        <v>19901.66330305213</v>
      </c>
      <c r="Z2466" s="3">
        <f t="shared" si="464"/>
        <v>-141.07325509483408</v>
      </c>
      <c r="AA2466" s="3">
        <f>Z2465*$AF$4</f>
        <v>-60.477089580021584</v>
      </c>
      <c r="AB2466" s="3">
        <f t="shared" si="466"/>
        <v>122.5961655148125</v>
      </c>
      <c r="AN2466">
        <v>93</v>
      </c>
      <c r="AO2466" s="13">
        <v>122.78389399401082</v>
      </c>
      <c r="AP2466" s="13">
        <f t="shared" si="458"/>
        <v>-29.783893994010825</v>
      </c>
      <c r="AQ2466" s="13"/>
      <c r="AR2466" s="13"/>
      <c r="AS2466" s="13">
        <f t="shared" si="459"/>
        <v>29.783893994010825</v>
      </c>
      <c r="AT2466" s="13"/>
      <c r="AU2466" s="13"/>
      <c r="AV2466" s="13">
        <f t="shared" si="460"/>
        <v>887.08034144647411</v>
      </c>
      <c r="AW2466" s="13"/>
      <c r="AX2466" s="13"/>
    </row>
    <row r="2467" spans="1:50" x14ac:dyDescent="0.25">
      <c r="A2467">
        <v>78</v>
      </c>
      <c r="B2467">
        <f t="shared" si="465"/>
        <v>2456</v>
      </c>
      <c r="N2467" s="3">
        <f t="shared" si="467"/>
        <v>-34.310187744693827</v>
      </c>
      <c r="O2467" s="3">
        <f t="shared" si="467"/>
        <v>-1.5468210094738635</v>
      </c>
      <c r="P2467" s="3">
        <f t="shared" si="467"/>
        <v>-86.50273648588545</v>
      </c>
      <c r="Q2467" s="3">
        <f t="shared" si="467"/>
        <v>212.69629768336387</v>
      </c>
      <c r="R2467" s="3">
        <f t="shared" si="467"/>
        <v>43.638184389220378</v>
      </c>
      <c r="S2467" s="3">
        <f t="shared" si="467"/>
        <v>-22.005599062248177</v>
      </c>
      <c r="T2467" s="3">
        <f t="shared" si="467"/>
        <v>-26.605431030097662</v>
      </c>
      <c r="U2467" s="3">
        <f t="shared" si="467"/>
        <v>12.02138921549888</v>
      </c>
      <c r="W2467" s="3">
        <f t="shared" si="462"/>
        <v>308.39947951732796</v>
      </c>
      <c r="X2467" s="3">
        <f t="shared" si="463"/>
        <v>53083.920161855625</v>
      </c>
      <c r="Z2467" s="3">
        <f t="shared" si="464"/>
        <v>-230.39947951732796</v>
      </c>
      <c r="AA2467" s="3">
        <f>Z2466*$AF$4</f>
        <v>-115.93259030438371</v>
      </c>
      <c r="AB2467" s="3">
        <f t="shared" si="466"/>
        <v>192.46688921294424</v>
      </c>
      <c r="AN2467">
        <v>9</v>
      </c>
      <c r="AO2467" s="13">
        <v>3.4366882846424573</v>
      </c>
      <c r="AP2467" s="13">
        <f t="shared" si="458"/>
        <v>5.5633117153575427</v>
      </c>
      <c r="AQ2467" s="13"/>
      <c r="AR2467" s="13"/>
      <c r="AS2467" s="13">
        <f t="shared" si="459"/>
        <v>5.5633117153575427</v>
      </c>
      <c r="AT2467" s="13"/>
      <c r="AU2467" s="13"/>
      <c r="AV2467" s="13">
        <f t="shared" si="460"/>
        <v>30.950437242234482</v>
      </c>
      <c r="AW2467" s="13"/>
      <c r="AX2467" s="13"/>
    </row>
    <row r="2468" spans="1:50" x14ac:dyDescent="0.25">
      <c r="A2468">
        <v>156</v>
      </c>
      <c r="B2468">
        <f t="shared" si="465"/>
        <v>2457</v>
      </c>
      <c r="N2468" s="3">
        <f t="shared" si="467"/>
        <v>-34.395689826520019</v>
      </c>
      <c r="O2468" s="3">
        <f t="shared" si="467"/>
        <v>-1.5580975891870144</v>
      </c>
      <c r="P2468" s="3">
        <f t="shared" si="467"/>
        <v>-73.49663549814403</v>
      </c>
      <c r="Q2468" s="3">
        <f t="shared" si="467"/>
        <v>271.0012882243123</v>
      </c>
      <c r="R2468" s="3">
        <f t="shared" si="467"/>
        <v>25.36085530743647</v>
      </c>
      <c r="S2468" s="3">
        <f t="shared" si="467"/>
        <v>-24.326558008159132</v>
      </c>
      <c r="T2468" s="3">
        <f t="shared" si="467"/>
        <v>48.266961913168608</v>
      </c>
      <c r="U2468" s="3">
        <f t="shared" si="467"/>
        <v>10.016929448544234</v>
      </c>
      <c r="W2468" s="3">
        <f t="shared" si="462"/>
        <v>431.88343753309528</v>
      </c>
      <c r="X2468" s="3">
        <f t="shared" si="463"/>
        <v>76111.671105077286</v>
      </c>
      <c r="Z2468" s="3">
        <f t="shared" si="464"/>
        <v>-275.88343753309528</v>
      </c>
      <c r="AA2468" s="3">
        <f>Z2467*$AF$4</f>
        <v>-189.33998827254496</v>
      </c>
      <c r="AB2468" s="3">
        <f t="shared" si="466"/>
        <v>242.54344926055032</v>
      </c>
      <c r="AN2468">
        <v>0</v>
      </c>
      <c r="AO2468" s="13">
        <v>-52.251990104597439</v>
      </c>
      <c r="AP2468" s="13">
        <f t="shared" si="458"/>
        <v>52.251990104597439</v>
      </c>
      <c r="AQ2468" s="13"/>
      <c r="AR2468" s="13"/>
      <c r="AS2468" s="13">
        <f t="shared" si="459"/>
        <v>52.251990104597439</v>
      </c>
      <c r="AT2468" s="13"/>
      <c r="AU2468" s="13"/>
      <c r="AV2468" s="13">
        <f t="shared" si="460"/>
        <v>2730.2704698909488</v>
      </c>
      <c r="AW2468" s="13"/>
      <c r="AX2468" s="13"/>
    </row>
    <row r="2469" spans="1:50" x14ac:dyDescent="0.25">
      <c r="A2469">
        <v>180</v>
      </c>
      <c r="B2469">
        <f t="shared" si="465"/>
        <v>2458</v>
      </c>
      <c r="N2469" s="3">
        <f t="shared" si="467"/>
        <v>-34.481174213144023</v>
      </c>
      <c r="O2469" s="3">
        <f t="shared" si="467"/>
        <v>-1.569370962585833</v>
      </c>
      <c r="P2469" s="3">
        <f t="shared" si="467"/>
        <v>-55.509111593142613</v>
      </c>
      <c r="Q2469" s="3">
        <f t="shared" si="467"/>
        <v>310.83798882355563</v>
      </c>
      <c r="R2469" s="3">
        <f t="shared" si="467"/>
        <v>5.3457972577347093</v>
      </c>
      <c r="S2469" s="3">
        <f t="shared" si="467"/>
        <v>-20.14667297417806</v>
      </c>
      <c r="T2469" s="3">
        <f t="shared" si="467"/>
        <v>110.20626139066982</v>
      </c>
      <c r="U2469" s="3">
        <f t="shared" si="467"/>
        <v>5.321252334173769</v>
      </c>
      <c r="W2469" s="3">
        <f t="shared" si="462"/>
        <v>531.01935362472727</v>
      </c>
      <c r="X2469" s="3">
        <f t="shared" si="463"/>
        <v>123214.58661912134</v>
      </c>
      <c r="Z2469" s="3">
        <f t="shared" si="464"/>
        <v>-351.01935362472727</v>
      </c>
      <c r="AA2469" s="3">
        <f>Z2468*$AF$4</f>
        <v>-226.71825013032236</v>
      </c>
      <c r="AB2469" s="3">
        <f t="shared" si="466"/>
        <v>304.30110349440491</v>
      </c>
      <c r="AN2469">
        <v>0</v>
      </c>
      <c r="AO2469" s="13">
        <v>-35.330014597106043</v>
      </c>
      <c r="AP2469" s="13">
        <f t="shared" si="458"/>
        <v>35.330014597106043</v>
      </c>
      <c r="AQ2469" s="13"/>
      <c r="AR2469" s="13"/>
      <c r="AS2469" s="13">
        <f t="shared" si="459"/>
        <v>35.330014597106043</v>
      </c>
      <c r="AT2469" s="13"/>
      <c r="AU2469" s="13"/>
      <c r="AV2469" s="13">
        <f t="shared" si="460"/>
        <v>1248.2099314317261</v>
      </c>
      <c r="AW2469" s="13"/>
      <c r="AX2469" s="13"/>
    </row>
    <row r="2470" spans="1:50" x14ac:dyDescent="0.25">
      <c r="A2470">
        <v>337</v>
      </c>
      <c r="B2470">
        <f t="shared" si="465"/>
        <v>2459</v>
      </c>
      <c r="N2470" s="3">
        <f t="shared" si="467"/>
        <v>-34.566640860587519</v>
      </c>
      <c r="O2470" s="3">
        <f t="shared" si="467"/>
        <v>-1.580641106471522</v>
      </c>
      <c r="P2470" s="3">
        <f t="shared" si="467"/>
        <v>-33.759315323798674</v>
      </c>
      <c r="Q2470" s="3">
        <f t="shared" si="467"/>
        <v>329.49159416854911</v>
      </c>
      <c r="R2470" s="3">
        <f t="shared" si="467"/>
        <v>-15.035555486636028</v>
      </c>
      <c r="S2470" s="3">
        <f t="shared" si="467"/>
        <v>-10.582944583687681</v>
      </c>
      <c r="T2470" s="3">
        <f t="shared" si="467"/>
        <v>142.61588212770454</v>
      </c>
      <c r="U2470" s="3">
        <f t="shared" si="467"/>
        <v>-0.80406913032103811</v>
      </c>
      <c r="W2470" s="3">
        <f t="shared" si="462"/>
        <v>586.79269336639504</v>
      </c>
      <c r="X2470" s="3">
        <f t="shared" si="463"/>
        <v>62396.389659237859</v>
      </c>
      <c r="Z2470" s="3">
        <f t="shared" si="464"/>
        <v>-249.79269336639504</v>
      </c>
      <c r="AA2470" s="3">
        <f>Z2469*$AF$4</f>
        <v>-288.46419461526466</v>
      </c>
      <c r="AB2470" s="3">
        <f t="shared" si="466"/>
        <v>298.32849875113038</v>
      </c>
      <c r="AN2470">
        <v>0</v>
      </c>
      <c r="AO2470" s="13">
        <v>-8.7274723216943322</v>
      </c>
      <c r="AP2470" s="13">
        <f t="shared" si="458"/>
        <v>8.7274723216943322</v>
      </c>
      <c r="AQ2470" s="13"/>
      <c r="AR2470" s="13"/>
      <c r="AS2470" s="13">
        <f t="shared" si="459"/>
        <v>8.7274723216943322</v>
      </c>
      <c r="AT2470" s="13"/>
      <c r="AU2470" s="13"/>
      <c r="AV2470" s="13">
        <f t="shared" si="460"/>
        <v>76.16877312594066</v>
      </c>
      <c r="AW2470" s="13"/>
      <c r="AX2470" s="13"/>
    </row>
    <row r="2471" spans="1:50" x14ac:dyDescent="0.25">
      <c r="A2471">
        <v>262</v>
      </c>
      <c r="B2471">
        <f t="shared" si="465"/>
        <v>2460</v>
      </c>
      <c r="N2471" s="3">
        <f t="shared" si="467"/>
        <v>-34.652089724881392</v>
      </c>
      <c r="O2471" s="3">
        <f t="shared" si="467"/>
        <v>-1.5919079976519446</v>
      </c>
      <c r="P2471" s="3">
        <f t="shared" si="467"/>
        <v>-9.7213948990512602</v>
      </c>
      <c r="Q2471" s="3">
        <f t="shared" si="467"/>
        <v>325.69089188155601</v>
      </c>
      <c r="R2471" s="3">
        <f t="shared" si="467"/>
        <v>-34.386670094274749</v>
      </c>
      <c r="S2471" s="3">
        <f t="shared" si="467"/>
        <v>1.8088892692945011</v>
      </c>
      <c r="T2471" s="3">
        <f t="shared" si="467"/>
        <v>136.81169242076095</v>
      </c>
      <c r="U2471" s="3">
        <f t="shared" si="467"/>
        <v>-6.7133638370020279</v>
      </c>
      <c r="W2471" s="3">
        <f t="shared" si="462"/>
        <v>588.26043058039397</v>
      </c>
      <c r="X2471" s="3">
        <f t="shared" si="463"/>
        <v>106445.86856250407</v>
      </c>
      <c r="Z2471" s="3">
        <f t="shared" si="464"/>
        <v>-326.26043058039397</v>
      </c>
      <c r="AA2471" s="3">
        <f>Z2470*$AF$4</f>
        <v>-205.27713748156978</v>
      </c>
      <c r="AB2471" s="3">
        <f t="shared" si="466"/>
        <v>382.98329309882422</v>
      </c>
      <c r="AN2471">
        <v>0</v>
      </c>
      <c r="AO2471" s="13">
        <v>11.913788493284716</v>
      </c>
      <c r="AP2471" s="13">
        <f t="shared" si="458"/>
        <v>-11.913788493284716</v>
      </c>
      <c r="AQ2471" s="13"/>
      <c r="AR2471" s="13"/>
      <c r="AS2471" s="13">
        <f t="shared" si="459"/>
        <v>11.913788493284716</v>
      </c>
      <c r="AT2471" s="13"/>
      <c r="AU2471" s="13"/>
      <c r="AV2471" s="13">
        <f t="shared" si="460"/>
        <v>141.93835626272332</v>
      </c>
      <c r="AW2471" s="13"/>
      <c r="AX2471" s="13"/>
    </row>
    <row r="2472" spans="1:50" x14ac:dyDescent="0.25">
      <c r="A2472">
        <v>411</v>
      </c>
      <c r="B2472">
        <f t="shared" si="465"/>
        <v>2461</v>
      </c>
      <c r="N2472" s="3">
        <f t="shared" si="467"/>
        <v>-34.737520762065571</v>
      </c>
      <c r="O2472" s="3">
        <f t="shared" si="467"/>
        <v>-1.6031716129416431</v>
      </c>
      <c r="P2472" s="3">
        <f t="shared" si="467"/>
        <v>14.975417990778212</v>
      </c>
      <c r="Q2472" s="3">
        <f t="shared" si="467"/>
        <v>299.69489354249026</v>
      </c>
      <c r="R2472" s="3">
        <f t="shared" si="467"/>
        <v>-51.381605779370012</v>
      </c>
      <c r="S2472" s="3">
        <f t="shared" si="467"/>
        <v>13.717329338715327</v>
      </c>
      <c r="T2472" s="3">
        <f t="shared" si="467"/>
        <v>94.348920214552493</v>
      </c>
      <c r="U2472" s="3">
        <f t="shared" si="467"/>
        <v>-10.818999916506904</v>
      </c>
      <c r="W2472" s="3">
        <f t="shared" si="462"/>
        <v>535.20964657729598</v>
      </c>
      <c r="X2472" s="3">
        <f t="shared" si="463"/>
        <v>15428.036302856775</v>
      </c>
      <c r="Z2472" s="3">
        <f t="shared" si="464"/>
        <v>-124.20964657729598</v>
      </c>
      <c r="AA2472" s="3">
        <f>Z2471*$AF$4</f>
        <v>-268.11755924666198</v>
      </c>
      <c r="AB2472" s="3">
        <f t="shared" si="466"/>
        <v>267.092087330634</v>
      </c>
      <c r="AN2472">
        <v>0</v>
      </c>
      <c r="AO2472" s="13">
        <v>21.078068694340526</v>
      </c>
      <c r="AP2472" s="13">
        <f t="shared" si="458"/>
        <v>-21.078068694340526</v>
      </c>
      <c r="AQ2472" s="13"/>
      <c r="AR2472" s="13"/>
      <c r="AS2472" s="13">
        <f t="shared" si="459"/>
        <v>21.078068694340526</v>
      </c>
      <c r="AT2472" s="13"/>
      <c r="AU2472" s="13"/>
      <c r="AV2472" s="13">
        <f t="shared" si="460"/>
        <v>444.28497988333817</v>
      </c>
      <c r="AW2472" s="13"/>
      <c r="AX2472" s="13"/>
    </row>
    <row r="2473" spans="1:50" x14ac:dyDescent="0.25">
      <c r="A2473">
        <v>294</v>
      </c>
      <c r="B2473">
        <f t="shared" si="465"/>
        <v>2462</v>
      </c>
      <c r="N2473" s="3">
        <f t="shared" si="467"/>
        <v>-34.822933928189279</v>
      </c>
      <c r="O2473" s="3">
        <f t="shared" si="467"/>
        <v>-1.6144319291619149</v>
      </c>
      <c r="P2473" s="3">
        <f t="shared" si="467"/>
        <v>38.657233529107238</v>
      </c>
      <c r="Q2473" s="3">
        <f t="shared" si="467"/>
        <v>253.27518347771576</v>
      </c>
      <c r="R2473" s="3">
        <f t="shared" si="467"/>
        <v>-64.855867429675712</v>
      </c>
      <c r="S2473" s="3">
        <f t="shared" si="467"/>
        <v>21.960054849505763</v>
      </c>
      <c r="T2473" s="3">
        <f t="shared" si="467"/>
        <v>26.605431030082983</v>
      </c>
      <c r="U2473" s="3">
        <f t="shared" si="467"/>
        <v>-12.017928865192847</v>
      </c>
      <c r="W2473" s="3">
        <f t="shared" si="462"/>
        <v>438.20112429583583</v>
      </c>
      <c r="X2473" s="3">
        <f t="shared" si="463"/>
        <v>20793.964248183092</v>
      </c>
      <c r="Z2473" s="3">
        <f t="shared" si="464"/>
        <v>-144.20112429583583</v>
      </c>
      <c r="AA2473" s="3">
        <f>Z2472*$AF$4</f>
        <v>-102.07424546075607</v>
      </c>
      <c r="AB2473" s="3">
        <f t="shared" si="466"/>
        <v>336.12687883507976</v>
      </c>
      <c r="AN2473">
        <v>0</v>
      </c>
      <c r="AO2473" s="13">
        <v>17.454281353823497</v>
      </c>
      <c r="AP2473" s="13">
        <f t="shared" si="458"/>
        <v>-17.454281353823497</v>
      </c>
      <c r="AQ2473" s="13"/>
      <c r="AR2473" s="13"/>
      <c r="AS2473" s="13">
        <f t="shared" si="459"/>
        <v>17.454281353823497</v>
      </c>
      <c r="AT2473" s="13"/>
      <c r="AU2473" s="13"/>
      <c r="AV2473" s="13">
        <f t="shared" si="460"/>
        <v>304.65193757843059</v>
      </c>
      <c r="AW2473" s="13"/>
      <c r="AX2473" s="13"/>
    </row>
    <row r="2474" spans="1:50" x14ac:dyDescent="0.25">
      <c r="A2474">
        <v>233</v>
      </c>
      <c r="B2474">
        <f t="shared" si="465"/>
        <v>2463</v>
      </c>
      <c r="N2474" s="3">
        <f t="shared" si="467"/>
        <v>-34.908329179310812</v>
      </c>
      <c r="O2474" s="3">
        <f t="shared" si="467"/>
        <v>-1.6256889231408334</v>
      </c>
      <c r="P2474" s="3">
        <f t="shared" si="467"/>
        <v>59.718955947328354</v>
      </c>
      <c r="Q2474" s="3">
        <f t="shared" si="467"/>
        <v>189.59518821598795</v>
      </c>
      <c r="R2474" s="3">
        <f t="shared" si="467"/>
        <v>-73.886196956806188</v>
      </c>
      <c r="S2474" s="3">
        <f t="shared" si="467"/>
        <v>24.334342650425036</v>
      </c>
      <c r="T2474" s="3">
        <f t="shared" si="467"/>
        <v>-48.266961913151583</v>
      </c>
      <c r="U2474" s="3">
        <f t="shared" si="467"/>
        <v>-9.9880381632904847</v>
      </c>
      <c r="W2474" s="3">
        <f t="shared" si="462"/>
        <v>315.9876552396853</v>
      </c>
      <c r="X2474" s="3">
        <f t="shared" si="463"/>
        <v>6886.9509221808667</v>
      </c>
      <c r="Z2474" s="3">
        <f t="shared" si="464"/>
        <v>-82.987655239685296</v>
      </c>
      <c r="AA2474" s="3">
        <f>Z2473*$AF$4</f>
        <v>-118.50304193507493</v>
      </c>
      <c r="AB2474" s="3">
        <f t="shared" si="466"/>
        <v>197.48461330461038</v>
      </c>
      <c r="AN2474">
        <v>0</v>
      </c>
      <c r="AO2474" s="13">
        <v>4.2067343046924499</v>
      </c>
      <c r="AP2474" s="13">
        <f t="shared" si="458"/>
        <v>-4.2067343046924499</v>
      </c>
      <c r="AQ2474" s="13"/>
      <c r="AR2474" s="13"/>
      <c r="AS2474" s="13">
        <f t="shared" si="459"/>
        <v>4.2067343046924499</v>
      </c>
      <c r="AT2474" s="13"/>
      <c r="AU2474" s="13"/>
      <c r="AV2474" s="13">
        <f t="shared" si="460"/>
        <v>17.696613510276268</v>
      </c>
      <c r="AW2474" s="13"/>
      <c r="AX2474" s="13"/>
    </row>
    <row r="2475" spans="1:50" x14ac:dyDescent="0.25">
      <c r="A2475">
        <v>93</v>
      </c>
      <c r="B2475">
        <f t="shared" si="465"/>
        <v>2464</v>
      </c>
      <c r="N2475" s="3">
        <f t="shared" ref="N2475:U2490" si="468">N$3*COS(N$2*$B2475)+N$4*SIN(N$2*$B2475)</f>
        <v>-34.993706471497767</v>
      </c>
      <c r="O2475" s="3">
        <f t="shared" si="468"/>
        <v>-1.6369425717133168</v>
      </c>
      <c r="P2475" s="3">
        <f t="shared" si="468"/>
        <v>76.733073006003821</v>
      </c>
      <c r="Q2475" s="3">
        <f t="shared" si="468"/>
        <v>112.99459419817279</v>
      </c>
      <c r="R2475" s="3">
        <f t="shared" si="468"/>
        <v>-77.853835055560324</v>
      </c>
      <c r="S2475" s="3">
        <f t="shared" si="468"/>
        <v>20.205706162977243</v>
      </c>
      <c r="T2475" s="3">
        <f t="shared" si="468"/>
        <v>-110.20626139067954</v>
      </c>
      <c r="U2475" s="3">
        <f t="shared" si="468"/>
        <v>-5.2746922459149044</v>
      </c>
      <c r="W2475" s="3">
        <f t="shared" si="462"/>
        <v>190.98231919343181</v>
      </c>
      <c r="X2475" s="3">
        <f t="shared" si="463"/>
        <v>9600.5348745235551</v>
      </c>
      <c r="Z2475" s="3">
        <f t="shared" si="464"/>
        <v>-97.982319193431806</v>
      </c>
      <c r="AA2475" s="3">
        <f>Z2474*$AF$4</f>
        <v>-68.198425199420981</v>
      </c>
      <c r="AB2475" s="3">
        <f t="shared" si="466"/>
        <v>122.78389399401082</v>
      </c>
      <c r="AN2475">
        <v>0</v>
      </c>
      <c r="AO2475" s="13">
        <v>-12.024535309955759</v>
      </c>
      <c r="AP2475" s="13">
        <f t="shared" si="458"/>
        <v>12.024535309955759</v>
      </c>
      <c r="AQ2475" s="13"/>
      <c r="AR2475" s="13"/>
      <c r="AS2475" s="13">
        <f t="shared" si="459"/>
        <v>12.024535309955759</v>
      </c>
      <c r="AT2475" s="13"/>
      <c r="AU2475" s="13"/>
      <c r="AV2475" s="13">
        <f t="shared" si="460"/>
        <v>144.58944942037283</v>
      </c>
      <c r="AW2475" s="13"/>
      <c r="AX2475" s="13"/>
    </row>
    <row r="2476" spans="1:50" x14ac:dyDescent="0.25">
      <c r="A2476">
        <v>9</v>
      </c>
      <c r="B2476">
        <f t="shared" si="465"/>
        <v>2465</v>
      </c>
      <c r="N2476" s="3">
        <f t="shared" si="468"/>
        <v>-35.079065760826971</v>
      </c>
      <c r="O2476" s="3">
        <f t="shared" si="468"/>
        <v>-1.6481928517211701</v>
      </c>
      <c r="P2476" s="3">
        <f t="shared" si="468"/>
        <v>88.546409297050403</v>
      </c>
      <c r="Q2476" s="3">
        <f t="shared" si="468"/>
        <v>28.69360531818171</v>
      </c>
      <c r="R2476" s="3">
        <f t="shared" si="468"/>
        <v>-76.486918668690478</v>
      </c>
      <c r="S2476" s="3">
        <f t="shared" si="468"/>
        <v>10.677450739506533</v>
      </c>
      <c r="T2476" s="3">
        <f t="shared" si="468"/>
        <v>-142.61588212770121</v>
      </c>
      <c r="U2476" s="3">
        <f t="shared" si="468"/>
        <v>0.85578886717013303</v>
      </c>
      <c r="W2476" s="3">
        <f t="shared" si="462"/>
        <v>83.95757837461278</v>
      </c>
      <c r="X2476" s="3">
        <f t="shared" si="463"/>
        <v>5618.6385557862177</v>
      </c>
      <c r="Z2476" s="3">
        <f t="shared" si="464"/>
        <v>-74.95757837461278</v>
      </c>
      <c r="AA2476" s="3">
        <f>Z2475*$AF$4</f>
        <v>-80.520890089970322</v>
      </c>
      <c r="AB2476" s="3">
        <f t="shared" si="466"/>
        <v>3.4366882846424573</v>
      </c>
      <c r="AN2476">
        <v>0</v>
      </c>
      <c r="AO2476" s="13">
        <v>-23.115294510240528</v>
      </c>
      <c r="AP2476" s="13">
        <f t="shared" si="458"/>
        <v>23.115294510240528</v>
      </c>
      <c r="AQ2476" s="13"/>
      <c r="AR2476" s="13"/>
      <c r="AS2476" s="13">
        <f t="shared" si="459"/>
        <v>23.115294510240528</v>
      </c>
      <c r="AT2476" s="13"/>
      <c r="AU2476" s="13"/>
      <c r="AV2476" s="13">
        <f t="shared" si="460"/>
        <v>534.31684029515588</v>
      </c>
      <c r="AW2476" s="13"/>
      <c r="AX2476" s="13"/>
    </row>
    <row r="2477" spans="1:50" x14ac:dyDescent="0.25">
      <c r="A2477">
        <v>0</v>
      </c>
      <c r="B2477">
        <f t="shared" si="465"/>
        <v>2466</v>
      </c>
      <c r="N2477" s="3">
        <f t="shared" si="468"/>
        <v>-35.164407003384461</v>
      </c>
      <c r="O2477" s="3">
        <f t="shared" si="468"/>
        <v>-1.6594397400131196</v>
      </c>
      <c r="P2477" s="3">
        <f t="shared" si="468"/>
        <v>94.358285663797702</v>
      </c>
      <c r="Q2477" s="3">
        <f t="shared" si="468"/>
        <v>-57.562805345854947</v>
      </c>
      <c r="R2477" s="3">
        <f t="shared" si="468"/>
        <v>-69.879109077466168</v>
      </c>
      <c r="S2477" s="3">
        <f t="shared" si="468"/>
        <v>-1.7041652513432339</v>
      </c>
      <c r="T2477" s="3">
        <f t="shared" si="468"/>
        <v>-136.81169242075597</v>
      </c>
      <c r="U2477" s="3">
        <f t="shared" si="468"/>
        <v>6.7563478412519551</v>
      </c>
      <c r="W2477" s="3">
        <f t="shared" si="462"/>
        <v>9.3473982278756012</v>
      </c>
      <c r="X2477" s="3">
        <f t="shared" si="463"/>
        <v>87.373853630491922</v>
      </c>
      <c r="Z2477" s="3">
        <f t="shared" si="464"/>
        <v>-9.3473982278756012</v>
      </c>
      <c r="AA2477" s="3">
        <f>Z2476*$AF$4</f>
        <v>-61.59938833247304</v>
      </c>
      <c r="AB2477" s="3">
        <f t="shared" si="466"/>
        <v>-52.251990104597439</v>
      </c>
      <c r="AN2477">
        <v>0</v>
      </c>
      <c r="AO2477" s="13">
        <v>-21.892164214549194</v>
      </c>
      <c r="AP2477" s="13">
        <f t="shared" si="458"/>
        <v>21.892164214549194</v>
      </c>
      <c r="AQ2477" s="13"/>
      <c r="AR2477" s="13"/>
      <c r="AS2477" s="13">
        <f t="shared" si="459"/>
        <v>21.892164214549194</v>
      </c>
      <c r="AT2477" s="13"/>
      <c r="AU2477" s="13"/>
      <c r="AV2477" s="13">
        <f t="shared" si="460"/>
        <v>479.26685399678831</v>
      </c>
      <c r="AW2477" s="13"/>
      <c r="AX2477" s="13"/>
    </row>
    <row r="2478" spans="1:50" x14ac:dyDescent="0.25">
      <c r="A2478">
        <v>0</v>
      </c>
      <c r="B2478">
        <f t="shared" si="465"/>
        <v>2467</v>
      </c>
      <c r="N2478" s="3">
        <f t="shared" si="468"/>
        <v>-35.249730155265624</v>
      </c>
      <c r="O2478" s="3">
        <f t="shared" si="468"/>
        <v>-1.6706832134448824</v>
      </c>
      <c r="P2478" s="3">
        <f t="shared" si="468"/>
        <v>93.774787283753014</v>
      </c>
      <c r="Q2478" s="3">
        <f t="shared" si="468"/>
        <v>-139.89640595256918</v>
      </c>
      <c r="R2478" s="3">
        <f t="shared" si="468"/>
        <v>-58.483174219007743</v>
      </c>
      <c r="S2478" s="3">
        <f t="shared" si="468"/>
        <v>-13.63037310712777</v>
      </c>
      <c r="T2478" s="3">
        <f t="shared" si="468"/>
        <v>-94.348920214541153</v>
      </c>
      <c r="U2478" s="3">
        <f t="shared" si="468"/>
        <v>10.841699809139357</v>
      </c>
      <c r="W2478" s="3">
        <f t="shared" si="462"/>
        <v>-27.648416207420155</v>
      </c>
      <c r="X2478" s="3">
        <f t="shared" si="463"/>
        <v>764.4349187787335</v>
      </c>
      <c r="Z2478" s="3">
        <f t="shared" si="464"/>
        <v>27.648416207420155</v>
      </c>
      <c r="AA2478" s="3">
        <f>Z2477*$AF$4</f>
        <v>-7.6815983896858908</v>
      </c>
      <c r="AB2478" s="3">
        <f t="shared" si="466"/>
        <v>-35.330014597106043</v>
      </c>
      <c r="AN2478">
        <v>0</v>
      </c>
      <c r="AO2478" s="13">
        <v>-4.3410537702060878</v>
      </c>
      <c r="AP2478" s="13">
        <f t="shared" si="458"/>
        <v>4.3410537702060878</v>
      </c>
      <c r="AQ2478" s="13"/>
      <c r="AR2478" s="13"/>
      <c r="AS2478" s="13">
        <f t="shared" si="459"/>
        <v>4.3410537702060878</v>
      </c>
      <c r="AT2478" s="13"/>
      <c r="AU2478" s="13"/>
      <c r="AV2478" s="13">
        <f t="shared" si="460"/>
        <v>18.844747835820488</v>
      </c>
      <c r="AW2478" s="13"/>
      <c r="AX2478" s="13"/>
    </row>
    <row r="2479" spans="1:50" x14ac:dyDescent="0.25">
      <c r="A2479">
        <v>0</v>
      </c>
      <c r="B2479">
        <f t="shared" si="465"/>
        <v>2468</v>
      </c>
      <c r="N2479" s="3">
        <f t="shared" si="468"/>
        <v>-35.33503517257509</v>
      </c>
      <c r="O2479" s="3">
        <f t="shared" si="468"/>
        <v>-1.6819232488791929</v>
      </c>
      <c r="P2479" s="3">
        <f t="shared" si="468"/>
        <v>86.835462255721637</v>
      </c>
      <c r="Q2479" s="3">
        <f t="shared" si="468"/>
        <v>-212.69629768336114</v>
      </c>
      <c r="R2479" s="3">
        <f t="shared" si="468"/>
        <v>-43.079964970779166</v>
      </c>
      <c r="S2479" s="3">
        <f t="shared" si="468"/>
        <v>-21.914103924963396</v>
      </c>
      <c r="T2479" s="3">
        <f t="shared" si="468"/>
        <v>-26.605431030100739</v>
      </c>
      <c r="U2479" s="3">
        <f t="shared" si="468"/>
        <v>12.014245936503144</v>
      </c>
      <c r="W2479" s="3">
        <f t="shared" si="462"/>
        <v>-31.44866427679014</v>
      </c>
      <c r="X2479" s="3">
        <f t="shared" si="463"/>
        <v>989.01848479425632</v>
      </c>
      <c r="Z2479" s="3">
        <f t="shared" si="464"/>
        <v>31.44866427679014</v>
      </c>
      <c r="AA2479" s="3">
        <f>Z2478*$AF$4</f>
        <v>22.721191955095808</v>
      </c>
      <c r="AB2479" s="3">
        <f t="shared" si="466"/>
        <v>-8.7274723216943322</v>
      </c>
      <c r="AN2479">
        <v>0</v>
      </c>
      <c r="AO2479" s="13">
        <v>29.022153972714051</v>
      </c>
      <c r="AP2479" s="13">
        <f t="shared" si="458"/>
        <v>-29.022153972714051</v>
      </c>
      <c r="AQ2479" s="13"/>
      <c r="AR2479" s="13"/>
      <c r="AS2479" s="13">
        <f t="shared" si="459"/>
        <v>29.022153972714051</v>
      </c>
      <c r="AT2479" s="13"/>
      <c r="AU2479" s="13"/>
      <c r="AV2479" s="13">
        <f t="shared" si="460"/>
        <v>842.28542121592193</v>
      </c>
      <c r="AW2479" s="13"/>
      <c r="AX2479" s="13"/>
    </row>
    <row r="2480" spans="1:50" x14ac:dyDescent="0.25">
      <c r="A2480">
        <v>0</v>
      </c>
      <c r="B2480">
        <f t="shared" si="465"/>
        <v>2469</v>
      </c>
      <c r="N2480" s="3">
        <f t="shared" si="468"/>
        <v>-35.420322011426883</v>
      </c>
      <c r="O2480" s="3">
        <f t="shared" si="468"/>
        <v>-1.6931598231858709</v>
      </c>
      <c r="P2480" s="3">
        <f t="shared" si="468"/>
        <v>74.010641126002184</v>
      </c>
      <c r="Q2480" s="3">
        <f t="shared" si="468"/>
        <v>-271.00128822431026</v>
      </c>
      <c r="R2480" s="3">
        <f t="shared" si="468"/>
        <v>-24.724911151099636</v>
      </c>
      <c r="S2480" s="3">
        <f t="shared" si="468"/>
        <v>-24.341676607826166</v>
      </c>
      <c r="T2480" s="3">
        <f t="shared" si="468"/>
        <v>48.266961913165659</v>
      </c>
      <c r="U2480" s="3">
        <f t="shared" si="468"/>
        <v>9.9589618942985307</v>
      </c>
      <c r="W2480" s="3">
        <f t="shared" si="462"/>
        <v>-13.930409322738655</v>
      </c>
      <c r="X2480" s="3">
        <f t="shared" si="463"/>
        <v>194.05630389904402</v>
      </c>
      <c r="Z2480" s="3">
        <f t="shared" si="464"/>
        <v>13.930409322738655</v>
      </c>
      <c r="AA2480" s="3">
        <f>Z2479*$AF$4</f>
        <v>25.844197816023371</v>
      </c>
      <c r="AB2480" s="3">
        <f t="shared" si="466"/>
        <v>11.913788493284716</v>
      </c>
      <c r="AN2480">
        <v>22</v>
      </c>
      <c r="AO2480" s="13">
        <v>73.005767034235987</v>
      </c>
      <c r="AP2480" s="13">
        <f t="shared" si="458"/>
        <v>-51.005767034235987</v>
      </c>
      <c r="AQ2480" s="13"/>
      <c r="AR2480" s="13"/>
      <c r="AS2480" s="13">
        <f t="shared" si="459"/>
        <v>51.005767034235987</v>
      </c>
      <c r="AT2480" s="13"/>
      <c r="AU2480" s="13"/>
      <c r="AV2480" s="13">
        <f t="shared" si="460"/>
        <v>2601.5882707507544</v>
      </c>
      <c r="AW2480" s="13"/>
      <c r="AX2480" s="13"/>
    </row>
    <row r="2481" spans="1:50" x14ac:dyDescent="0.25">
      <c r="A2481">
        <v>0</v>
      </c>
      <c r="B2481">
        <f t="shared" si="465"/>
        <v>2470</v>
      </c>
      <c r="N2481" s="3">
        <f t="shared" si="468"/>
        <v>-35.505590627944308</v>
      </c>
      <c r="O2481" s="3">
        <f t="shared" si="468"/>
        <v>-1.7043929132418467</v>
      </c>
      <c r="P2481" s="3">
        <f t="shared" si="468"/>
        <v>56.169559029685928</v>
      </c>
      <c r="Q2481" s="3">
        <f t="shared" si="468"/>
        <v>-310.8379888235545</v>
      </c>
      <c r="R2481" s="3">
        <f t="shared" si="468"/>
        <v>-4.6757033363905123</v>
      </c>
      <c r="S2481" s="3">
        <f t="shared" si="468"/>
        <v>-20.264365131434253</v>
      </c>
      <c r="T2481" s="3">
        <f t="shared" si="468"/>
        <v>110.20626139066778</v>
      </c>
      <c r="U2481" s="3">
        <f t="shared" si="468"/>
        <v>5.2280344675750765</v>
      </c>
      <c r="W2481" s="3">
        <f t="shared" si="462"/>
        <v>9.6301976170071271</v>
      </c>
      <c r="X2481" s="3">
        <f t="shared" si="463"/>
        <v>92.740706142609753</v>
      </c>
      <c r="Z2481" s="3">
        <f t="shared" si="464"/>
        <v>-9.6301976170071271</v>
      </c>
      <c r="AA2481" s="3">
        <f>Z2480*$AF$4</f>
        <v>11.447871077333399</v>
      </c>
      <c r="AB2481" s="3">
        <f t="shared" si="466"/>
        <v>21.078068694340526</v>
      </c>
      <c r="AN2481">
        <v>210</v>
      </c>
      <c r="AO2481" s="13">
        <v>136.95874560317984</v>
      </c>
      <c r="AP2481" s="13">
        <f t="shared" si="458"/>
        <v>73.041254396820165</v>
      </c>
      <c r="AQ2481" s="13"/>
      <c r="AR2481" s="13"/>
      <c r="AS2481" s="13">
        <f t="shared" si="459"/>
        <v>73.041254396820165</v>
      </c>
      <c r="AT2481" s="13"/>
      <c r="AU2481" s="13"/>
      <c r="AV2481" s="13">
        <f t="shared" si="460"/>
        <v>5335.0248438610006</v>
      </c>
      <c r="AW2481" s="13"/>
      <c r="AX2481" s="13"/>
    </row>
    <row r="2482" spans="1:50" x14ac:dyDescent="0.25">
      <c r="A2482">
        <v>0</v>
      </c>
      <c r="B2482">
        <f t="shared" si="465"/>
        <v>2471</v>
      </c>
      <c r="N2482" s="3">
        <f t="shared" si="468"/>
        <v>-35.590840978260104</v>
      </c>
      <c r="O2482" s="3">
        <f t="shared" si="468"/>
        <v>-1.7156224959312298</v>
      </c>
      <c r="P2482" s="3">
        <f t="shared" si="468"/>
        <v>34.521441050612459</v>
      </c>
      <c r="Q2482" s="3">
        <f t="shared" si="468"/>
        <v>-329.49159416854883</v>
      </c>
      <c r="R2482" s="3">
        <f t="shared" si="468"/>
        <v>15.693884253942885</v>
      </c>
      <c r="S2482" s="3">
        <f t="shared" si="468"/>
        <v>-10.771759143304065</v>
      </c>
      <c r="T2482" s="3">
        <f t="shared" si="468"/>
        <v>142.61588212770397</v>
      </c>
      <c r="U2482" s="3">
        <f t="shared" si="468"/>
        <v>-0.90749275435514498</v>
      </c>
      <c r="W2482" s="3">
        <f t="shared" si="462"/>
        <v>25.368281453503783</v>
      </c>
      <c r="X2482" s="3">
        <f t="shared" si="463"/>
        <v>643.54970390418407</v>
      </c>
      <c r="Z2482" s="3">
        <f t="shared" si="464"/>
        <v>-25.368281453503783</v>
      </c>
      <c r="AA2482" s="3">
        <f>Z2481*$AF$4</f>
        <v>-7.9140000996802868</v>
      </c>
      <c r="AB2482" s="3">
        <f t="shared" si="466"/>
        <v>17.454281353823497</v>
      </c>
      <c r="AN2482">
        <v>247</v>
      </c>
      <c r="AO2482" s="13">
        <v>329.08197656273541</v>
      </c>
      <c r="AP2482" s="13">
        <f t="shared" si="458"/>
        <v>-82.081976562735406</v>
      </c>
      <c r="AQ2482" s="13"/>
      <c r="AR2482" s="13"/>
      <c r="AS2482" s="13">
        <f t="shared" si="459"/>
        <v>82.081976562735406</v>
      </c>
      <c r="AT2482" s="13"/>
      <c r="AU2482" s="13"/>
      <c r="AV2482" s="13">
        <f t="shared" si="460"/>
        <v>6737.4508764454449</v>
      </c>
      <c r="AW2482" s="13"/>
      <c r="AX2482" s="13"/>
    </row>
    <row r="2483" spans="1:50" x14ac:dyDescent="0.25">
      <c r="A2483">
        <v>0</v>
      </c>
      <c r="B2483">
        <f t="shared" si="465"/>
        <v>2472</v>
      </c>
      <c r="N2483" s="3">
        <f t="shared" si="468"/>
        <v>-35.676073018516412</v>
      </c>
      <c r="O2483" s="3">
        <f t="shared" si="468"/>
        <v>-1.726848548145349</v>
      </c>
      <c r="P2483" s="3">
        <f t="shared" si="468"/>
        <v>10.533543890889241</v>
      </c>
      <c r="Q2483" s="3">
        <f t="shared" si="468"/>
        <v>-325.69089188155664</v>
      </c>
      <c r="R2483" s="3">
        <f t="shared" si="468"/>
        <v>34.988124938321192</v>
      </c>
      <c r="S2483" s="3">
        <f t="shared" si="468"/>
        <v>1.5994096713468275</v>
      </c>
      <c r="T2483" s="3">
        <f t="shared" si="468"/>
        <v>136.81169242076197</v>
      </c>
      <c r="U2483" s="3">
        <f t="shared" si="468"/>
        <v>-6.7992067143773465</v>
      </c>
      <c r="W2483" s="3">
        <f t="shared" si="462"/>
        <v>25.054134320367325</v>
      </c>
      <c r="X2483" s="3">
        <f t="shared" si="463"/>
        <v>627.70964654300792</v>
      </c>
      <c r="Z2483" s="3">
        <f t="shared" si="464"/>
        <v>-25.054134320367325</v>
      </c>
      <c r="AA2483" s="3">
        <f>Z2482*$AF$4</f>
        <v>-20.847400015674875</v>
      </c>
      <c r="AB2483" s="3">
        <f t="shared" si="466"/>
        <v>4.2067343046924499</v>
      </c>
      <c r="AN2483">
        <v>454</v>
      </c>
      <c r="AO2483" s="13">
        <v>379.89468440032363</v>
      </c>
      <c r="AP2483" s="13">
        <f t="shared" si="458"/>
        <v>74.105315599676373</v>
      </c>
      <c r="AQ2483" s="13"/>
      <c r="AR2483" s="13"/>
      <c r="AS2483" s="13">
        <f t="shared" si="459"/>
        <v>74.105315599676373</v>
      </c>
      <c r="AT2483" s="13"/>
      <c r="AU2483" s="13"/>
      <c r="AV2483" s="13">
        <f t="shared" si="460"/>
        <v>5491.597800127638</v>
      </c>
      <c r="AW2483" s="13"/>
      <c r="AX2483" s="13"/>
    </row>
    <row r="2484" spans="1:50" x14ac:dyDescent="0.25">
      <c r="A2484">
        <v>0</v>
      </c>
      <c r="B2484">
        <f t="shared" si="465"/>
        <v>2473</v>
      </c>
      <c r="N2484" s="3">
        <f t="shared" si="468"/>
        <v>-35.761286704864723</v>
      </c>
      <c r="O2484" s="3">
        <f t="shared" si="468"/>
        <v>-1.7380710467827858</v>
      </c>
      <c r="P2484" s="3">
        <f t="shared" si="468"/>
        <v>-14.168291214188834</v>
      </c>
      <c r="Q2484" s="3">
        <f t="shared" si="468"/>
        <v>-299.69489354247582</v>
      </c>
      <c r="R2484" s="3">
        <f t="shared" si="468"/>
        <v>51.884974939246405</v>
      </c>
      <c r="S2484" s="3">
        <f t="shared" si="468"/>
        <v>13.543164433843216</v>
      </c>
      <c r="T2484" s="3">
        <f t="shared" si="468"/>
        <v>94.348920214529841</v>
      </c>
      <c r="U2484" s="3">
        <f t="shared" si="468"/>
        <v>-10.864198907772243</v>
      </c>
      <c r="W2484" s="3">
        <f t="shared" si="462"/>
        <v>8.5647017331789073</v>
      </c>
      <c r="X2484" s="3">
        <f t="shared" si="463"/>
        <v>73.354115778317777</v>
      </c>
      <c r="Z2484" s="3">
        <f t="shared" si="464"/>
        <v>-8.5647017331789073</v>
      </c>
      <c r="AA2484" s="3">
        <f>Z2483*$AF$4</f>
        <v>-20.589237043134666</v>
      </c>
      <c r="AB2484" s="3">
        <f t="shared" si="466"/>
        <v>-12.024535309955759</v>
      </c>
      <c r="AN2484">
        <v>465</v>
      </c>
      <c r="AO2484" s="13">
        <v>547.71057120100033</v>
      </c>
      <c r="AP2484" s="13">
        <f t="shared" si="458"/>
        <v>-82.710571201000334</v>
      </c>
      <c r="AQ2484" s="13"/>
      <c r="AR2484" s="13"/>
      <c r="AS2484" s="13">
        <f t="shared" si="459"/>
        <v>82.710571201000334</v>
      </c>
      <c r="AT2484" s="13"/>
      <c r="AU2484" s="13"/>
      <c r="AV2484" s="13">
        <f t="shared" si="460"/>
        <v>6841.038588395746</v>
      </c>
      <c r="AW2484" s="13"/>
      <c r="AX2484" s="13"/>
    </row>
    <row r="2485" spans="1:50" x14ac:dyDescent="0.25">
      <c r="A2485">
        <v>0</v>
      </c>
      <c r="B2485">
        <f t="shared" si="465"/>
        <v>2474</v>
      </c>
      <c r="N2485" s="3">
        <f t="shared" si="468"/>
        <v>-35.846481993466057</v>
      </c>
      <c r="O2485" s="3">
        <f t="shared" si="468"/>
        <v>-1.7492899687494501</v>
      </c>
      <c r="P2485" s="3">
        <f t="shared" si="468"/>
        <v>-37.909834054523941</v>
      </c>
      <c r="Q2485" s="3">
        <f t="shared" si="468"/>
        <v>-253.27518347771806</v>
      </c>
      <c r="R2485" s="3">
        <f t="shared" si="468"/>
        <v>65.226659987782085</v>
      </c>
      <c r="S2485" s="3">
        <f t="shared" si="468"/>
        <v>21.867747139654039</v>
      </c>
      <c r="T2485" s="3">
        <f t="shared" si="468"/>
        <v>26.605431030086066</v>
      </c>
      <c r="U2485" s="3">
        <f t="shared" si="468"/>
        <v>-12.010340497639945</v>
      </c>
      <c r="W2485" s="3">
        <f t="shared" si="462"/>
        <v>-16.076908272931433</v>
      </c>
      <c r="X2485" s="3">
        <f t="shared" si="463"/>
        <v>258.46697961625114</v>
      </c>
      <c r="Z2485" s="3">
        <f t="shared" si="464"/>
        <v>16.076908272931433</v>
      </c>
      <c r="AA2485" s="3">
        <f>Z2484*$AF$4</f>
        <v>-7.0383862373090942</v>
      </c>
      <c r="AB2485" s="3">
        <f t="shared" si="466"/>
        <v>-23.115294510240528</v>
      </c>
      <c r="AN2485">
        <v>471</v>
      </c>
      <c r="AO2485" s="13">
        <v>531.23513207338021</v>
      </c>
      <c r="AP2485" s="13">
        <f t="shared" si="458"/>
        <v>-60.235132073380214</v>
      </c>
      <c r="AQ2485" s="13"/>
      <c r="AR2485" s="13"/>
      <c r="AS2485" s="13">
        <f t="shared" si="459"/>
        <v>60.235132073380214</v>
      </c>
      <c r="AT2485" s="13"/>
      <c r="AU2485" s="13"/>
      <c r="AV2485" s="13">
        <f t="shared" si="460"/>
        <v>3628.2711358975575</v>
      </c>
      <c r="AW2485" s="13"/>
      <c r="AX2485" s="13"/>
    </row>
    <row r="2486" spans="1:50" x14ac:dyDescent="0.25">
      <c r="A2486">
        <v>0</v>
      </c>
      <c r="B2486">
        <f t="shared" si="465"/>
        <v>2475</v>
      </c>
      <c r="N2486" s="3">
        <f t="shared" si="468"/>
        <v>-35.931658840490812</v>
      </c>
      <c r="O2486" s="3">
        <f t="shared" si="468"/>
        <v>-1.7605052909585963</v>
      </c>
      <c r="P2486" s="3">
        <f t="shared" si="468"/>
        <v>-59.081940690494108</v>
      </c>
      <c r="Q2486" s="3">
        <f t="shared" si="468"/>
        <v>-189.5951882159909</v>
      </c>
      <c r="R2486" s="3">
        <f t="shared" si="468"/>
        <v>74.099006160824018</v>
      </c>
      <c r="S2486" s="3">
        <f t="shared" si="468"/>
        <v>24.348559744532988</v>
      </c>
      <c r="T2486" s="3">
        <f t="shared" si="468"/>
        <v>-48.266961913148634</v>
      </c>
      <c r="U2486" s="3">
        <f t="shared" si="468"/>
        <v>-9.9297011800792916</v>
      </c>
      <c r="W2486" s="3">
        <f t="shared" si="462"/>
        <v>-35.104006664161517</v>
      </c>
      <c r="X2486" s="3">
        <f t="shared" si="463"/>
        <v>1232.2912838774962</v>
      </c>
      <c r="Z2486" s="3">
        <f t="shared" si="464"/>
        <v>35.104006664161517</v>
      </c>
      <c r="AA2486" s="3">
        <f>Z2485*$AF$4</f>
        <v>13.211842449612323</v>
      </c>
      <c r="AB2486" s="3">
        <f t="shared" si="466"/>
        <v>-21.892164214549194</v>
      </c>
      <c r="AN2486">
        <v>255</v>
      </c>
      <c r="AO2486" s="13">
        <v>492.08816728886967</v>
      </c>
      <c r="AP2486" s="13">
        <f t="shared" si="458"/>
        <v>-237.08816728886967</v>
      </c>
      <c r="AQ2486" s="13"/>
      <c r="AR2486" s="13"/>
      <c r="AS2486" s="13">
        <f t="shared" si="459"/>
        <v>237.08816728886967</v>
      </c>
      <c r="AT2486" s="13"/>
      <c r="AU2486" s="13"/>
      <c r="AV2486" s="13">
        <f t="shared" si="460"/>
        <v>56210.799068395048</v>
      </c>
      <c r="AW2486" s="13"/>
      <c r="AX2486" s="13"/>
    </row>
    <row r="2487" spans="1:50" x14ac:dyDescent="0.25">
      <c r="A2487">
        <v>0</v>
      </c>
      <c r="B2487">
        <f t="shared" si="465"/>
        <v>2476</v>
      </c>
      <c r="N2487" s="3">
        <f t="shared" si="468"/>
        <v>-36.016817202118972</v>
      </c>
      <c r="O2487" s="3">
        <f t="shared" si="468"/>
        <v>-1.771716990330902</v>
      </c>
      <c r="P2487" s="3">
        <f t="shared" si="468"/>
        <v>-76.249617309266355</v>
      </c>
      <c r="Q2487" s="3">
        <f t="shared" si="468"/>
        <v>-112.99459419817615</v>
      </c>
      <c r="R2487" s="3">
        <f t="shared" si="468"/>
        <v>77.894079192299984</v>
      </c>
      <c r="S2487" s="3">
        <f t="shared" si="468"/>
        <v>20.322648793157164</v>
      </c>
      <c r="T2487" s="3">
        <f t="shared" si="468"/>
        <v>-110.20626139067751</v>
      </c>
      <c r="U2487" s="3">
        <f t="shared" si="468"/>
        <v>-5.1812798632785002</v>
      </c>
      <c r="W2487" s="3">
        <f t="shared" si="462"/>
        <v>-33.189175406747381</v>
      </c>
      <c r="X2487" s="3">
        <f t="shared" si="463"/>
        <v>1101.5213641798452</v>
      </c>
      <c r="Z2487" s="3">
        <f t="shared" si="464"/>
        <v>33.189175406747381</v>
      </c>
      <c r="AA2487" s="3">
        <f>Z2486*$AF$4</f>
        <v>28.848121636541293</v>
      </c>
      <c r="AB2487" s="3">
        <f t="shared" si="466"/>
        <v>-4.3410537702060878</v>
      </c>
      <c r="AN2487">
        <v>196</v>
      </c>
      <c r="AO2487" s="13">
        <v>260.67612764937792</v>
      </c>
      <c r="AP2487" s="13">
        <f t="shared" si="458"/>
        <v>-64.676127649377918</v>
      </c>
      <c r="AQ2487" s="13"/>
      <c r="AR2487" s="13"/>
      <c r="AS2487" s="13">
        <f t="shared" si="459"/>
        <v>64.676127649377918</v>
      </c>
      <c r="AT2487" s="13"/>
      <c r="AU2487" s="13"/>
      <c r="AV2487" s="13">
        <f t="shared" si="460"/>
        <v>4183.0014877186268</v>
      </c>
      <c r="AW2487" s="13"/>
      <c r="AX2487" s="13"/>
    </row>
    <row r="2488" spans="1:50" x14ac:dyDescent="0.25">
      <c r="A2488">
        <v>0</v>
      </c>
      <c r="B2488">
        <f t="shared" si="465"/>
        <v>2477</v>
      </c>
      <c r="N2488" s="3">
        <f t="shared" si="468"/>
        <v>-36.101957034539915</v>
      </c>
      <c r="O2488" s="3">
        <f t="shared" si="468"/>
        <v>-1.782925043794485</v>
      </c>
      <c r="P2488" s="3">
        <f t="shared" si="468"/>
        <v>-88.249280609846977</v>
      </c>
      <c r="Q2488" s="3">
        <f t="shared" si="468"/>
        <v>-28.69360531818527</v>
      </c>
      <c r="R2488" s="3">
        <f t="shared" si="468"/>
        <v>76.35184020488451</v>
      </c>
      <c r="S2488" s="3">
        <f t="shared" si="468"/>
        <v>10.865868048443843</v>
      </c>
      <c r="T2488" s="3">
        <f t="shared" si="468"/>
        <v>-142.61588212770064</v>
      </c>
      <c r="U2488" s="3">
        <f t="shared" si="468"/>
        <v>0.95917983429826581</v>
      </c>
      <c r="W2488" s="3">
        <f t="shared" si="462"/>
        <v>1.7476215152031216</v>
      </c>
      <c r="X2488" s="3">
        <f t="shared" si="463"/>
        <v>3.0541809604008545</v>
      </c>
      <c r="Z2488" s="3">
        <f t="shared" si="464"/>
        <v>-1.7476215152031216</v>
      </c>
      <c r="AA2488" s="3">
        <f>Z2487*$AF$4</f>
        <v>27.274532457510929</v>
      </c>
      <c r="AB2488" s="3">
        <f t="shared" si="466"/>
        <v>29.022153972714051</v>
      </c>
      <c r="AN2488">
        <v>387</v>
      </c>
      <c r="AO2488" s="13">
        <v>159.13793402272074</v>
      </c>
      <c r="AP2488" s="13">
        <f t="shared" si="458"/>
        <v>227.86206597727926</v>
      </c>
      <c r="AQ2488" s="13"/>
      <c r="AR2488" s="13"/>
      <c r="AS2488" s="13">
        <f t="shared" si="459"/>
        <v>227.86206597727926</v>
      </c>
      <c r="AT2488" s="13"/>
      <c r="AU2488" s="13"/>
      <c r="AV2488" s="13">
        <f t="shared" si="460"/>
        <v>51921.121111433968</v>
      </c>
      <c r="AW2488" s="13"/>
      <c r="AX2488" s="13"/>
    </row>
    <row r="2489" spans="1:50" x14ac:dyDescent="0.25">
      <c r="A2489">
        <v>22</v>
      </c>
      <c r="B2489">
        <f t="shared" si="465"/>
        <v>2478</v>
      </c>
      <c r="N2489" s="3">
        <f t="shared" si="468"/>
        <v>-36.187078293952645</v>
      </c>
      <c r="O2489" s="3">
        <f t="shared" si="468"/>
        <v>-1.7941294282849776</v>
      </c>
      <c r="P2489" s="3">
        <f t="shared" si="468"/>
        <v>-94.267622644739177</v>
      </c>
      <c r="Q2489" s="3">
        <f t="shared" si="468"/>
        <v>57.562805345851437</v>
      </c>
      <c r="R2489" s="3">
        <f t="shared" si="468"/>
        <v>69.577963606293523</v>
      </c>
      <c r="S2489" s="3">
        <f t="shared" si="468"/>
        <v>-1.494624469444962</v>
      </c>
      <c r="T2489" s="3">
        <f t="shared" si="468"/>
        <v>-136.811692420757</v>
      </c>
      <c r="U2489" s="3">
        <f t="shared" si="468"/>
        <v>6.8419396626047302</v>
      </c>
      <c r="W2489" s="3">
        <f t="shared" si="462"/>
        <v>74.441944919214762</v>
      </c>
      <c r="X2489" s="3">
        <f t="shared" si="463"/>
        <v>2750.1575869099552</v>
      </c>
      <c r="Z2489" s="3">
        <f t="shared" si="464"/>
        <v>-52.441944919214762</v>
      </c>
      <c r="AA2489" s="3">
        <f>Z2488*$AF$4</f>
        <v>-1.4361778849787734</v>
      </c>
      <c r="AB2489" s="3">
        <f t="shared" si="466"/>
        <v>73.005767034235987</v>
      </c>
      <c r="AN2489">
        <v>238</v>
      </c>
      <c r="AO2489" s="13">
        <v>273.92082131410928</v>
      </c>
      <c r="AP2489" s="13">
        <f t="shared" si="458"/>
        <v>-35.920821314109276</v>
      </c>
      <c r="AQ2489" s="13"/>
      <c r="AR2489" s="13"/>
      <c r="AS2489" s="13">
        <f t="shared" si="459"/>
        <v>35.920821314109276</v>
      </c>
      <c r="AT2489" s="13"/>
      <c r="AU2489" s="13"/>
      <c r="AV2489" s="13">
        <f t="shared" si="460"/>
        <v>1290.3054038801672</v>
      </c>
      <c r="AW2489" s="13"/>
      <c r="AX2489" s="13"/>
    </row>
    <row r="2490" spans="1:50" x14ac:dyDescent="0.25">
      <c r="A2490">
        <v>210</v>
      </c>
      <c r="B2490">
        <f t="shared" si="465"/>
        <v>2479</v>
      </c>
      <c r="N2490" s="3">
        <f t="shared" si="468"/>
        <v>-36.272180936565711</v>
      </c>
      <c r="O2490" s="3">
        <f t="shared" si="468"/>
        <v>-1.8053301207455605</v>
      </c>
      <c r="P2490" s="3">
        <f t="shared" si="468"/>
        <v>-93.896734851418856</v>
      </c>
      <c r="Q2490" s="3">
        <f t="shared" si="468"/>
        <v>139.89640595256594</v>
      </c>
      <c r="R2490" s="3">
        <f t="shared" si="468"/>
        <v>58.036596265704922</v>
      </c>
      <c r="S2490" s="3">
        <f t="shared" si="468"/>
        <v>-13.455704934007715</v>
      </c>
      <c r="T2490" s="3">
        <f t="shared" si="468"/>
        <v>-94.34892021454354</v>
      </c>
      <c r="U2490" s="3">
        <f t="shared" si="468"/>
        <v>10.886496795708007</v>
      </c>
      <c r="W2490" s="3">
        <f t="shared" si="462"/>
        <v>180.05501151834133</v>
      </c>
      <c r="X2490" s="3">
        <f t="shared" si="463"/>
        <v>896.70233516667031</v>
      </c>
      <c r="Z2490" s="3">
        <f t="shared" si="464"/>
        <v>29.944988481658669</v>
      </c>
      <c r="AA2490" s="3">
        <f>Z2489*$AF$4</f>
        <v>-43.096265915161503</v>
      </c>
      <c r="AB2490" s="3">
        <f t="shared" si="466"/>
        <v>136.95874560317984</v>
      </c>
      <c r="AN2490">
        <v>97</v>
      </c>
      <c r="AO2490" s="13">
        <v>127.13093644071618</v>
      </c>
      <c r="AP2490" s="13">
        <f t="shared" si="458"/>
        <v>-30.130936440716184</v>
      </c>
      <c r="AQ2490" s="13"/>
      <c r="AR2490" s="13"/>
      <c r="AS2490" s="13">
        <f t="shared" si="459"/>
        <v>30.130936440716184</v>
      </c>
      <c r="AT2490" s="13"/>
      <c r="AU2490" s="13"/>
      <c r="AV2490" s="13">
        <f t="shared" si="460"/>
        <v>907.87333079447842</v>
      </c>
      <c r="AW2490" s="13"/>
      <c r="AX2490" s="13"/>
    </row>
    <row r="2491" spans="1:50" x14ac:dyDescent="0.25">
      <c r="A2491">
        <v>247</v>
      </c>
      <c r="B2491">
        <f t="shared" si="465"/>
        <v>2480</v>
      </c>
      <c r="N2491" s="3">
        <f t="shared" ref="N2491:U2506" si="469">N$3*COS(N$2*$B2491)+N$4*SIN(N$2*$B2491)</f>
        <v>-36.357264918597174</v>
      </c>
      <c r="O2491" s="3">
        <f t="shared" si="469"/>
        <v>-1.8165270981270027</v>
      </c>
      <c r="P2491" s="3">
        <f t="shared" si="469"/>
        <v>-87.161755101039304</v>
      </c>
      <c r="Q2491" s="3">
        <f t="shared" si="469"/>
        <v>212.69629768338723</v>
      </c>
      <c r="R2491" s="3">
        <f t="shared" si="469"/>
        <v>42.518554112390404</v>
      </c>
      <c r="S2491" s="3">
        <f t="shared" si="469"/>
        <v>-21.820985352127334</v>
      </c>
      <c r="T2491" s="3">
        <f t="shared" si="469"/>
        <v>-26.605431030071372</v>
      </c>
      <c r="U2491" s="3">
        <f t="shared" si="469"/>
        <v>12.006212620933846</v>
      </c>
      <c r="W2491" s="3">
        <f t="shared" si="462"/>
        <v>304.47348447839312</v>
      </c>
      <c r="X2491" s="3">
        <f t="shared" si="463"/>
        <v>3303.2014180880947</v>
      </c>
      <c r="Z2491" s="3">
        <f t="shared" si="464"/>
        <v>-57.473484478393118</v>
      </c>
      <c r="AA2491" s="3">
        <f>Z2490*$AF$4</f>
        <v>24.608492084342277</v>
      </c>
      <c r="AB2491" s="3">
        <f t="shared" si="466"/>
        <v>329.08197656273541</v>
      </c>
      <c r="AN2491">
        <v>9</v>
      </c>
      <c r="AO2491" s="13">
        <v>7.0858445819486491</v>
      </c>
      <c r="AP2491" s="13">
        <f t="shared" si="458"/>
        <v>1.9141554180513509</v>
      </c>
      <c r="AQ2491" s="13"/>
      <c r="AR2491" s="13"/>
      <c r="AS2491" s="13">
        <f t="shared" si="459"/>
        <v>1.9141554180513509</v>
      </c>
      <c r="AT2491" s="13"/>
      <c r="AU2491" s="13"/>
      <c r="AV2491" s="13">
        <f t="shared" si="460"/>
        <v>3.6639909644553419</v>
      </c>
      <c r="AW2491" s="13"/>
      <c r="AX2491" s="13"/>
    </row>
    <row r="2492" spans="1:50" x14ac:dyDescent="0.25">
      <c r="A2492">
        <v>454</v>
      </c>
      <c r="B2492">
        <f t="shared" si="465"/>
        <v>2481</v>
      </c>
      <c r="N2492" s="3">
        <f t="shared" si="469"/>
        <v>-36.442330196274796</v>
      </c>
      <c r="O2492" s="3">
        <f t="shared" si="469"/>
        <v>-1.8277203373877322</v>
      </c>
      <c r="P2492" s="3">
        <f t="shared" si="469"/>
        <v>-74.519163914760981</v>
      </c>
      <c r="Q2492" s="3">
        <f t="shared" si="469"/>
        <v>271.00128822430815</v>
      </c>
      <c r="R2492" s="3">
        <f t="shared" si="469"/>
        <v>24.087135329644209</v>
      </c>
      <c r="S2492" s="3">
        <f t="shared" si="469"/>
        <v>-24.354991933066582</v>
      </c>
      <c r="T2492" s="3">
        <f t="shared" si="469"/>
        <v>48.26696191316271</v>
      </c>
      <c r="U2492" s="3">
        <f t="shared" si="469"/>
        <v>9.9002565625535386</v>
      </c>
      <c r="W2492" s="3">
        <f t="shared" si="462"/>
        <v>427.12581920982234</v>
      </c>
      <c r="X2492" s="3">
        <f t="shared" si="463"/>
        <v>722.221593143154</v>
      </c>
      <c r="Z2492" s="3">
        <f t="shared" si="464"/>
        <v>26.874180790177661</v>
      </c>
      <c r="AA2492" s="3">
        <f>Z2491*$AF$4</f>
        <v>-47.231134809498684</v>
      </c>
      <c r="AB2492" s="3">
        <f t="shared" si="466"/>
        <v>379.89468440032363</v>
      </c>
      <c r="AN2492">
        <v>0</v>
      </c>
      <c r="AO2492" s="13">
        <v>-51.866303491211355</v>
      </c>
      <c r="AP2492" s="13">
        <f t="shared" si="458"/>
        <v>51.866303491211355</v>
      </c>
      <c r="AQ2492" s="13"/>
      <c r="AR2492" s="13"/>
      <c r="AS2492" s="13">
        <f t="shared" si="459"/>
        <v>51.866303491211355</v>
      </c>
      <c r="AT2492" s="13"/>
      <c r="AU2492" s="13"/>
      <c r="AV2492" s="13">
        <f t="shared" si="460"/>
        <v>2690.1134378424431</v>
      </c>
      <c r="AW2492" s="13"/>
      <c r="AX2492" s="13"/>
    </row>
    <row r="2493" spans="1:50" x14ac:dyDescent="0.25">
      <c r="A2493">
        <v>465</v>
      </c>
      <c r="B2493">
        <f t="shared" si="465"/>
        <v>2482</v>
      </c>
      <c r="N2493" s="3">
        <f t="shared" si="469"/>
        <v>-36.527376725835836</v>
      </c>
      <c r="O2493" s="3">
        <f t="shared" si="469"/>
        <v>-1.8389098154938552</v>
      </c>
      <c r="P2493" s="3">
        <f t="shared" si="469"/>
        <v>-56.825845326009677</v>
      </c>
      <c r="Q2493" s="3">
        <f t="shared" si="469"/>
        <v>310.83798882355325</v>
      </c>
      <c r="R2493" s="3">
        <f t="shared" si="469"/>
        <v>4.0052630306789929</v>
      </c>
      <c r="S2493" s="3">
        <f t="shared" si="469"/>
        <v>-20.380556068704859</v>
      </c>
      <c r="T2493" s="3">
        <f t="shared" si="469"/>
        <v>110.20626139066576</v>
      </c>
      <c r="U2493" s="3">
        <f t="shared" si="469"/>
        <v>5.1344292989426403</v>
      </c>
      <c r="W2493" s="3">
        <f t="shared" si="462"/>
        <v>525.62563816944021</v>
      </c>
      <c r="X2493" s="3">
        <f t="shared" si="463"/>
        <v>3675.4680034518856</v>
      </c>
      <c r="Z2493" s="3">
        <f t="shared" si="464"/>
        <v>-60.625638169440208</v>
      </c>
      <c r="AA2493" s="3">
        <f>Z2492*$AF$4</f>
        <v>22.084933031560102</v>
      </c>
      <c r="AB2493" s="3">
        <f t="shared" si="466"/>
        <v>547.71057120100033</v>
      </c>
      <c r="AN2493">
        <v>0</v>
      </c>
      <c r="AO2493" s="13">
        <v>-34.997087545559893</v>
      </c>
      <c r="AP2493" s="13">
        <f t="shared" si="458"/>
        <v>34.997087545559893</v>
      </c>
      <c r="AQ2493" s="13"/>
      <c r="AR2493" s="13"/>
      <c r="AS2493" s="13">
        <f t="shared" si="459"/>
        <v>34.997087545559893</v>
      </c>
      <c r="AT2493" s="13"/>
      <c r="AU2493" s="13"/>
      <c r="AV2493" s="13">
        <f t="shared" si="460"/>
        <v>1224.7961366715833</v>
      </c>
      <c r="AW2493" s="13"/>
      <c r="AX2493" s="13"/>
    </row>
    <row r="2494" spans="1:50" x14ac:dyDescent="0.25">
      <c r="A2494">
        <v>471</v>
      </c>
      <c r="B2494">
        <f t="shared" si="465"/>
        <v>2483</v>
      </c>
      <c r="N2494" s="3">
        <f t="shared" si="469"/>
        <v>-36.612404463527341</v>
      </c>
      <c r="O2494" s="3">
        <f t="shared" si="469"/>
        <v>-1.8500955094192315</v>
      </c>
      <c r="P2494" s="3">
        <f t="shared" si="469"/>
        <v>-35.281009368047592</v>
      </c>
      <c r="Q2494" s="3">
        <f t="shared" si="469"/>
        <v>329.49159416854849</v>
      </c>
      <c r="R2494" s="3">
        <f t="shared" si="469"/>
        <v>-16.351050390565749</v>
      </c>
      <c r="S2494" s="3">
        <f t="shared" si="469"/>
        <v>-10.959775711969353</v>
      </c>
      <c r="T2494" s="3">
        <f t="shared" si="469"/>
        <v>142.6158821277034</v>
      </c>
      <c r="U2494" s="3">
        <f t="shared" si="469"/>
        <v>-1.0108491497220435</v>
      </c>
      <c r="W2494" s="3">
        <f t="shared" si="462"/>
        <v>581.05667526464447</v>
      </c>
      <c r="X2494" s="3">
        <f t="shared" si="463"/>
        <v>12112.471770307406</v>
      </c>
      <c r="Z2494" s="3">
        <f t="shared" si="464"/>
        <v>-110.05667526464447</v>
      </c>
      <c r="AA2494" s="3">
        <f>Z2493*$AF$4</f>
        <v>-49.821543191264269</v>
      </c>
      <c r="AB2494" s="3">
        <f t="shared" si="466"/>
        <v>531.23513207338021</v>
      </c>
      <c r="AN2494">
        <v>0</v>
      </c>
      <c r="AO2494" s="13">
        <v>-8.4888742799408483</v>
      </c>
      <c r="AP2494" s="13">
        <f t="shared" si="458"/>
        <v>8.4888742799408483</v>
      </c>
      <c r="AQ2494" s="13"/>
      <c r="AR2494" s="13"/>
      <c r="AS2494" s="13">
        <f t="shared" si="459"/>
        <v>8.4888742799408483</v>
      </c>
      <c r="AT2494" s="13"/>
      <c r="AU2494" s="13"/>
      <c r="AV2494" s="13">
        <f t="shared" si="460"/>
        <v>72.060986540641252</v>
      </c>
      <c r="AW2494" s="13"/>
      <c r="AX2494" s="13"/>
    </row>
    <row r="2495" spans="1:50" x14ac:dyDescent="0.25">
      <c r="A2495">
        <v>255</v>
      </c>
      <c r="B2495">
        <f t="shared" si="465"/>
        <v>2484</v>
      </c>
      <c r="N2495" s="3">
        <f t="shared" si="469"/>
        <v>-36.697413365605875</v>
      </c>
      <c r="O2495" s="3">
        <f t="shared" si="469"/>
        <v>-1.8612773961454943</v>
      </c>
      <c r="P2495" s="3">
        <f t="shared" si="469"/>
        <v>-11.344912539188794</v>
      </c>
      <c r="Q2495" s="3">
        <f t="shared" si="469"/>
        <v>325.69089188155726</v>
      </c>
      <c r="R2495" s="3">
        <f t="shared" si="469"/>
        <v>-35.586987800231761</v>
      </c>
      <c r="S2495" s="3">
        <f t="shared" si="469"/>
        <v>1.3898115863093308</v>
      </c>
      <c r="T2495" s="3">
        <f t="shared" si="469"/>
        <v>136.81169242076302</v>
      </c>
      <c r="U2495" s="3">
        <f t="shared" si="469"/>
        <v>-6.8845458944996274</v>
      </c>
      <c r="W2495" s="3">
        <f t="shared" si="462"/>
        <v>582.53164245460187</v>
      </c>
      <c r="X2495" s="3">
        <f t="shared" si="463"/>
        <v>107276.97680900915</v>
      </c>
      <c r="Z2495" s="3">
        <f t="shared" si="464"/>
        <v>-327.53164245460187</v>
      </c>
      <c r="AA2495" s="3">
        <f>Z2494*$AF$4</f>
        <v>-90.443475165732181</v>
      </c>
      <c r="AB2495" s="3">
        <f t="shared" si="466"/>
        <v>492.08816728886967</v>
      </c>
      <c r="AN2495">
        <v>0</v>
      </c>
      <c r="AO2495" s="13">
        <v>12.051739700385877</v>
      </c>
      <c r="AP2495" s="13">
        <f t="shared" si="458"/>
        <v>-12.051739700385877</v>
      </c>
      <c r="AQ2495" s="13"/>
      <c r="AR2495" s="13"/>
      <c r="AS2495" s="13">
        <f t="shared" si="459"/>
        <v>12.051739700385877</v>
      </c>
      <c r="AT2495" s="13"/>
      <c r="AU2495" s="13"/>
      <c r="AV2495" s="13">
        <f t="shared" si="460"/>
        <v>145.24442980585707</v>
      </c>
      <c r="AW2495" s="13"/>
      <c r="AX2495" s="13"/>
    </row>
    <row r="2496" spans="1:50" x14ac:dyDescent="0.25">
      <c r="A2496">
        <v>196</v>
      </c>
      <c r="B2496">
        <f t="shared" si="465"/>
        <v>2485</v>
      </c>
      <c r="N2496" s="3">
        <f t="shared" si="469"/>
        <v>-36.782403388337812</v>
      </c>
      <c r="O2496" s="3">
        <f t="shared" si="469"/>
        <v>-1.8724554526621218</v>
      </c>
      <c r="P2496" s="3">
        <f t="shared" si="469"/>
        <v>13.360114825533625</v>
      </c>
      <c r="Q2496" s="3">
        <f t="shared" si="469"/>
        <v>299.69489354247736</v>
      </c>
      <c r="R2496" s="3">
        <f t="shared" si="469"/>
        <v>-52.384500368474207</v>
      </c>
      <c r="S2496" s="3">
        <f t="shared" si="469"/>
        <v>13.367996227412711</v>
      </c>
      <c r="T2496" s="3">
        <f t="shared" si="469"/>
        <v>94.3489202145322</v>
      </c>
      <c r="U2496" s="3">
        <f t="shared" si="469"/>
        <v>-10.908593059980356</v>
      </c>
      <c r="W2496" s="3">
        <f t="shared" si="462"/>
        <v>529.83835610214521</v>
      </c>
      <c r="X2496" s="3">
        <f t="shared" si="463"/>
        <v>111448.04800498272</v>
      </c>
      <c r="Z2496" s="3">
        <f t="shared" si="464"/>
        <v>-333.83835610214521</v>
      </c>
      <c r="AA2496" s="3">
        <f>Z2495*$AF$4</f>
        <v>-269.16222845276729</v>
      </c>
      <c r="AB2496" s="3">
        <f t="shared" si="466"/>
        <v>260.67612764937792</v>
      </c>
      <c r="AN2496">
        <v>0</v>
      </c>
      <c r="AO2496" s="13">
        <v>21.13456906258283</v>
      </c>
      <c r="AP2496" s="13">
        <f t="shared" si="458"/>
        <v>-21.13456906258283</v>
      </c>
      <c r="AQ2496" s="13"/>
      <c r="AR2496" s="13"/>
      <c r="AS2496" s="13">
        <f t="shared" si="459"/>
        <v>21.13456906258283</v>
      </c>
      <c r="AT2496" s="13"/>
      <c r="AU2496" s="13"/>
      <c r="AV2496" s="13">
        <f t="shared" si="460"/>
        <v>446.67000946108328</v>
      </c>
      <c r="AW2496" s="13"/>
      <c r="AX2496" s="13"/>
    </row>
    <row r="2497" spans="1:50" x14ac:dyDescent="0.25">
      <c r="A2497">
        <v>387</v>
      </c>
      <c r="B2497">
        <f t="shared" si="465"/>
        <v>2486</v>
      </c>
      <c r="N2497" s="3">
        <f t="shared" si="469"/>
        <v>-36.867374487999221</v>
      </c>
      <c r="O2497" s="3">
        <f t="shared" si="469"/>
        <v>-1.8836296559664749</v>
      </c>
      <c r="P2497" s="3">
        <f t="shared" si="469"/>
        <v>37.159626152439337</v>
      </c>
      <c r="Q2497" s="3">
        <f t="shared" si="469"/>
        <v>253.27518347772036</v>
      </c>
      <c r="R2497" s="3">
        <f t="shared" si="469"/>
        <v>-65.592620439630437</v>
      </c>
      <c r="S2497" s="3">
        <f t="shared" si="469"/>
        <v>21.7738194284412</v>
      </c>
      <c r="T2497" s="3">
        <f t="shared" si="469"/>
        <v>26.605431030089129</v>
      </c>
      <c r="U2497" s="3">
        <f t="shared" si="469"/>
        <v>-12.001862382835069</v>
      </c>
      <c r="W2497" s="3">
        <f t="shared" si="462"/>
        <v>433.48295668390267</v>
      </c>
      <c r="X2497" s="3">
        <f t="shared" si="463"/>
        <v>2160.6652620775722</v>
      </c>
      <c r="Z2497" s="3">
        <f t="shared" si="464"/>
        <v>-46.482956683902671</v>
      </c>
      <c r="AA2497" s="3">
        <f>Z2496*$AF$4</f>
        <v>-274.34502266118193</v>
      </c>
      <c r="AB2497" s="3">
        <f t="shared" si="466"/>
        <v>159.13793402272074</v>
      </c>
      <c r="AN2497">
        <v>0</v>
      </c>
      <c r="AO2497" s="13">
        <v>17.457581487477675</v>
      </c>
      <c r="AP2497" s="13">
        <f t="shared" si="458"/>
        <v>-17.457581487477675</v>
      </c>
      <c r="AQ2497" s="13"/>
      <c r="AR2497" s="13"/>
      <c r="AS2497" s="13">
        <f t="shared" si="459"/>
        <v>17.457581487477675</v>
      </c>
      <c r="AT2497" s="13"/>
      <c r="AU2497" s="13"/>
      <c r="AV2497" s="13">
        <f t="shared" si="460"/>
        <v>304.76715139192322</v>
      </c>
      <c r="AW2497" s="13"/>
      <c r="AX2497" s="13"/>
    </row>
    <row r="2498" spans="1:50" x14ac:dyDescent="0.25">
      <c r="A2498">
        <v>238</v>
      </c>
      <c r="B2498">
        <f t="shared" si="465"/>
        <v>2487</v>
      </c>
      <c r="N2498" s="3">
        <f t="shared" si="469"/>
        <v>-36.952326620875823</v>
      </c>
      <c r="O2498" s="3">
        <f t="shared" si="469"/>
        <v>-1.8947999830638325</v>
      </c>
      <c r="P2498" s="3">
        <f t="shared" si="469"/>
        <v>58.440548539076488</v>
      </c>
      <c r="Q2498" s="3">
        <f t="shared" si="469"/>
        <v>189.59518821599377</v>
      </c>
      <c r="R2498" s="3">
        <f t="shared" si="469"/>
        <v>-74.306325979500571</v>
      </c>
      <c r="S2498" s="3">
        <f t="shared" si="469"/>
        <v>24.36097305429972</v>
      </c>
      <c r="T2498" s="3">
        <f t="shared" si="469"/>
        <v>-48.266961913145686</v>
      </c>
      <c r="U2498" s="3">
        <f t="shared" si="469"/>
        <v>-9.8706285870542381</v>
      </c>
      <c r="W2498" s="3">
        <f t="shared" si="462"/>
        <v>312.12005028737366</v>
      </c>
      <c r="X2498" s="3">
        <f t="shared" si="463"/>
        <v>5493.7818546028002</v>
      </c>
      <c r="Z2498" s="3">
        <f t="shared" si="464"/>
        <v>-74.120050287373658</v>
      </c>
      <c r="AA2498" s="3">
        <f>Z2497*$AF$4</f>
        <v>-38.199228973264375</v>
      </c>
      <c r="AB2498" s="3">
        <f t="shared" si="466"/>
        <v>273.92082131410928</v>
      </c>
      <c r="AN2498">
        <v>0</v>
      </c>
      <c r="AO2498" s="13">
        <v>4.1761367423998621</v>
      </c>
      <c r="AP2498" s="13">
        <f t="shared" si="458"/>
        <v>-4.1761367423998621</v>
      </c>
      <c r="AQ2498" s="13"/>
      <c r="AR2498" s="13"/>
      <c r="AS2498" s="13">
        <f t="shared" si="459"/>
        <v>4.1761367423998621</v>
      </c>
      <c r="AT2498" s="13"/>
      <c r="AU2498" s="13"/>
      <c r="AV2498" s="13">
        <f t="shared" si="460"/>
        <v>17.440118091222132</v>
      </c>
      <c r="AW2498" s="13"/>
      <c r="AX2498" s="13"/>
    </row>
    <row r="2499" spans="1:50" x14ac:dyDescent="0.25">
      <c r="A2499">
        <v>97</v>
      </c>
      <c r="B2499">
        <f t="shared" si="465"/>
        <v>2488</v>
      </c>
      <c r="N2499" s="3">
        <f t="shared" si="469"/>
        <v>-37.037259743263213</v>
      </c>
      <c r="O2499" s="3">
        <f t="shared" si="469"/>
        <v>-1.9059664109674646</v>
      </c>
      <c r="P2499" s="3">
        <f t="shared" si="469"/>
        <v>75.760512906109753</v>
      </c>
      <c r="Q2499" s="3">
        <f t="shared" si="469"/>
        <v>112.99459419817948</v>
      </c>
      <c r="R2499" s="3">
        <f t="shared" si="469"/>
        <v>-77.928552797978242</v>
      </c>
      <c r="S2499" s="3">
        <f t="shared" si="469"/>
        <v>20.438085885597921</v>
      </c>
      <c r="T2499" s="3">
        <f t="shared" si="469"/>
        <v>-110.20626139067548</v>
      </c>
      <c r="U2499" s="3">
        <f t="shared" si="469"/>
        <v>-5.0874836422696124</v>
      </c>
      <c r="W2499" s="3">
        <f t="shared" si="462"/>
        <v>188.04205256637698</v>
      </c>
      <c r="X2499" s="3">
        <f t="shared" si="463"/>
        <v>8288.6553354989501</v>
      </c>
      <c r="Z2499" s="3">
        <f t="shared" si="464"/>
        <v>-91.042052566376981</v>
      </c>
      <c r="AA2499" s="3">
        <f>Z2498*$AF$4</f>
        <v>-60.911116125660797</v>
      </c>
      <c r="AB2499" s="3">
        <f t="shared" si="466"/>
        <v>127.13093644071618</v>
      </c>
      <c r="AN2499">
        <v>0</v>
      </c>
      <c r="AO2499" s="13">
        <v>-12.092692882556722</v>
      </c>
      <c r="AP2499" s="13">
        <f t="shared" ref="AP2499:AP2562" si="470">AN2499-AO2499</f>
        <v>12.092692882556722</v>
      </c>
      <c r="AQ2499" s="13"/>
      <c r="AR2499" s="13"/>
      <c r="AS2499" s="13">
        <f t="shared" ref="AS2499:AS2562" si="471">ABS(AP2499)</f>
        <v>12.092692882556722</v>
      </c>
      <c r="AT2499" s="13"/>
      <c r="AU2499" s="13"/>
      <c r="AV2499" s="13">
        <f t="shared" ref="AV2499:AV2562" si="472">AS2499^2</f>
        <v>146.23322115183802</v>
      </c>
      <c r="AW2499" s="13"/>
      <c r="AX2499" s="13"/>
    </row>
    <row r="2500" spans="1:50" x14ac:dyDescent="0.25">
      <c r="A2500">
        <v>9</v>
      </c>
      <c r="B2500">
        <f t="shared" si="465"/>
        <v>2489</v>
      </c>
      <c r="N2500" s="3">
        <f t="shared" si="469"/>
        <v>-37.122173811466645</v>
      </c>
      <c r="O2500" s="3">
        <f t="shared" si="469"/>
        <v>-1.91712891669865</v>
      </c>
      <c r="P2500" s="3">
        <f t="shared" si="469"/>
        <v>87.945614259954169</v>
      </c>
      <c r="Q2500" s="3">
        <f t="shared" si="469"/>
        <v>28.693605318188816</v>
      </c>
      <c r="R2500" s="3">
        <f t="shared" si="469"/>
        <v>-76.211105461804891</v>
      </c>
      <c r="S2500" s="3">
        <f t="shared" si="469"/>
        <v>11.053480394666085</v>
      </c>
      <c r="T2500" s="3">
        <f t="shared" si="469"/>
        <v>-142.61588212770008</v>
      </c>
      <c r="U2500" s="3">
        <f t="shared" si="469"/>
        <v>1.0624997436889538</v>
      </c>
      <c r="W2500" s="3">
        <f t="shared" si="462"/>
        <v>81.903292960471589</v>
      </c>
      <c r="X2500" s="3">
        <f t="shared" si="463"/>
        <v>5314.8901244803465</v>
      </c>
      <c r="Z2500" s="3">
        <f t="shared" si="464"/>
        <v>-72.903292960471589</v>
      </c>
      <c r="AA2500" s="3">
        <f>Z2499*$AF$4</f>
        <v>-74.81744837852294</v>
      </c>
      <c r="AB2500" s="3">
        <f t="shared" si="466"/>
        <v>7.0858445819486491</v>
      </c>
      <c r="AN2500">
        <v>0</v>
      </c>
      <c r="AO2500" s="13">
        <v>-23.253317811205264</v>
      </c>
      <c r="AP2500" s="13">
        <f t="shared" si="470"/>
        <v>23.253317811205264</v>
      </c>
      <c r="AQ2500" s="13"/>
      <c r="AR2500" s="13"/>
      <c r="AS2500" s="13">
        <f t="shared" si="471"/>
        <v>23.253317811205264</v>
      </c>
      <c r="AT2500" s="13"/>
      <c r="AU2500" s="13"/>
      <c r="AV2500" s="13">
        <f t="shared" si="472"/>
        <v>540.71678922891601</v>
      </c>
      <c r="AW2500" s="13"/>
      <c r="AX2500" s="13"/>
    </row>
    <row r="2501" spans="1:50" x14ac:dyDescent="0.25">
      <c r="A2501">
        <v>0</v>
      </c>
      <c r="B2501">
        <f t="shared" si="465"/>
        <v>2490</v>
      </c>
      <c r="N2501" s="3">
        <f t="shared" si="469"/>
        <v>-37.207068781801297</v>
      </c>
      <c r="O2501" s="3">
        <f t="shared" si="469"/>
        <v>-1.928287477286754</v>
      </c>
      <c r="P2501" s="3">
        <f t="shared" si="469"/>
        <v>94.169976113578798</v>
      </c>
      <c r="Q2501" s="3">
        <f t="shared" si="469"/>
        <v>-57.562805345847927</v>
      </c>
      <c r="R2501" s="3">
        <f t="shared" si="469"/>
        <v>-69.271663676604106</v>
      </c>
      <c r="S2501" s="3">
        <f t="shared" si="469"/>
        <v>-1.2849729631242885</v>
      </c>
      <c r="T2501" s="3">
        <f t="shared" si="469"/>
        <v>-136.81169242075805</v>
      </c>
      <c r="U2501" s="3">
        <f t="shared" si="469"/>
        <v>6.9270246209743824</v>
      </c>
      <c r="W2501" s="3">
        <f t="shared" si="462"/>
        <v>8.0448936307745953</v>
      </c>
      <c r="X2501" s="3">
        <f t="shared" si="463"/>
        <v>64.720313530477654</v>
      </c>
      <c r="Z2501" s="3">
        <f t="shared" si="464"/>
        <v>-8.0448936307745953</v>
      </c>
      <c r="AA2501" s="3">
        <f>Z2500*$AF$4</f>
        <v>-59.91119712198595</v>
      </c>
      <c r="AB2501" s="3">
        <f t="shared" si="466"/>
        <v>-51.866303491211355</v>
      </c>
      <c r="AN2501">
        <v>0</v>
      </c>
      <c r="AO2501" s="13">
        <v>-22.156372770525842</v>
      </c>
      <c r="AP2501" s="13">
        <f t="shared" si="470"/>
        <v>22.156372770525842</v>
      </c>
      <c r="AQ2501" s="13"/>
      <c r="AR2501" s="13"/>
      <c r="AS2501" s="13">
        <f t="shared" si="471"/>
        <v>22.156372770525842</v>
      </c>
      <c r="AT2501" s="13"/>
      <c r="AU2501" s="13"/>
      <c r="AV2501" s="13">
        <f t="shared" si="472"/>
        <v>490.90485434649895</v>
      </c>
      <c r="AW2501" s="13"/>
      <c r="AX2501" s="13"/>
    </row>
    <row r="2502" spans="1:50" x14ac:dyDescent="0.25">
      <c r="A2502">
        <v>0</v>
      </c>
      <c r="B2502">
        <f t="shared" si="465"/>
        <v>2491</v>
      </c>
      <c r="N2502" s="3">
        <f t="shared" si="469"/>
        <v>-37.291944610592068</v>
      </c>
      <c r="O2502" s="3">
        <f t="shared" si="469"/>
        <v>-1.9394420697692465</v>
      </c>
      <c r="P2502" s="3">
        <f t="shared" si="469"/>
        <v>94.011726383005765</v>
      </c>
      <c r="Q2502" s="3">
        <f t="shared" si="469"/>
        <v>-139.8964059525627</v>
      </c>
      <c r="R2502" s="3">
        <f t="shared" si="469"/>
        <v>-57.585718858778804</v>
      </c>
      <c r="S2502" s="3">
        <f t="shared" si="469"/>
        <v>-13.280039938478991</v>
      </c>
      <c r="T2502" s="3">
        <f t="shared" si="469"/>
        <v>-94.348920214545927</v>
      </c>
      <c r="U2502" s="3">
        <f t="shared" si="469"/>
        <v>10.930487291352483</v>
      </c>
      <c r="W2502" s="3">
        <f t="shared" si="462"/>
        <v>-28.385874408725641</v>
      </c>
      <c r="X2502" s="3">
        <f t="shared" si="463"/>
        <v>805.75786594794522</v>
      </c>
      <c r="Z2502" s="3">
        <f t="shared" si="464"/>
        <v>28.385874408725641</v>
      </c>
      <c r="AA2502" s="3">
        <f>Z2501*$AF$4</f>
        <v>-6.6112131368342553</v>
      </c>
      <c r="AB2502" s="3">
        <f t="shared" si="466"/>
        <v>-34.997087545559893</v>
      </c>
      <c r="AN2502">
        <v>0</v>
      </c>
      <c r="AO2502" s="13">
        <v>-4.7978128811324758</v>
      </c>
      <c r="AP2502" s="13">
        <f t="shared" si="470"/>
        <v>4.7978128811324758</v>
      </c>
      <c r="AQ2502" s="13"/>
      <c r="AR2502" s="13"/>
      <c r="AS2502" s="13">
        <f t="shared" si="471"/>
        <v>4.7978128811324758</v>
      </c>
      <c r="AT2502" s="13"/>
      <c r="AU2502" s="13"/>
      <c r="AV2502" s="13">
        <f t="shared" si="472"/>
        <v>23.019008442360708</v>
      </c>
      <c r="AW2502" s="13"/>
      <c r="AX2502" s="13"/>
    </row>
    <row r="2503" spans="1:50" x14ac:dyDescent="0.25">
      <c r="A2503">
        <v>0</v>
      </c>
      <c r="B2503">
        <f t="shared" si="465"/>
        <v>2492</v>
      </c>
      <c r="N2503" s="3">
        <f t="shared" si="469"/>
        <v>-37.376801254173792</v>
      </c>
      <c r="O2503" s="3">
        <f t="shared" si="469"/>
        <v>-1.9505926711917756</v>
      </c>
      <c r="P2503" s="3">
        <f t="shared" si="469"/>
        <v>87.481590849479133</v>
      </c>
      <c r="Q2503" s="3">
        <f t="shared" si="469"/>
        <v>-212.6962976833845</v>
      </c>
      <c r="R2503" s="3">
        <f t="shared" si="469"/>
        <v>-41.95399340437023</v>
      </c>
      <c r="S2503" s="3">
        <f t="shared" si="469"/>
        <v>-21.726250242128451</v>
      </c>
      <c r="T2503" s="3">
        <f t="shared" si="469"/>
        <v>-26.605431030074463</v>
      </c>
      <c r="U2503" s="3">
        <f t="shared" si="469"/>
        <v>11.997289863912778</v>
      </c>
      <c r="W2503" s="3">
        <f t="shared" si="462"/>
        <v>-31.816102010287494</v>
      </c>
      <c r="X2503" s="3">
        <f t="shared" si="463"/>
        <v>1012.2643471290199</v>
      </c>
      <c r="Z2503" s="3">
        <f t="shared" si="464"/>
        <v>31.816102010287494</v>
      </c>
      <c r="AA2503" s="3">
        <f>Z2502*$AF$4</f>
        <v>23.327227730346646</v>
      </c>
      <c r="AB2503" s="3">
        <f t="shared" si="466"/>
        <v>-8.4888742799408483</v>
      </c>
      <c r="AN2503">
        <v>0</v>
      </c>
      <c r="AO2503" s="13">
        <v>28.316072465781627</v>
      </c>
      <c r="AP2503" s="13">
        <f t="shared" si="470"/>
        <v>-28.316072465781627</v>
      </c>
      <c r="AQ2503" s="13"/>
      <c r="AR2503" s="13"/>
      <c r="AS2503" s="13">
        <f t="shared" si="471"/>
        <v>28.316072465781627</v>
      </c>
      <c r="AT2503" s="13"/>
      <c r="AU2503" s="13"/>
      <c r="AV2503" s="13">
        <f t="shared" si="472"/>
        <v>801.79995988739643</v>
      </c>
      <c r="AW2503" s="13"/>
      <c r="AX2503" s="13"/>
    </row>
    <row r="2504" spans="1:50" x14ac:dyDescent="0.25">
      <c r="A2504">
        <v>0</v>
      </c>
      <c r="B2504">
        <f t="shared" si="465"/>
        <v>2493</v>
      </c>
      <c r="N2504" s="3">
        <f t="shared" si="469"/>
        <v>-37.461638668891084</v>
      </c>
      <c r="O2504" s="3">
        <f t="shared" si="469"/>
        <v>-1.9617392586081903</v>
      </c>
      <c r="P2504" s="3">
        <f t="shared" si="469"/>
        <v>75.022166192146585</v>
      </c>
      <c r="Q2504" s="3">
        <f t="shared" si="469"/>
        <v>-271.00128822430617</v>
      </c>
      <c r="R2504" s="3">
        <f t="shared" si="469"/>
        <v>-23.447575090638743</v>
      </c>
      <c r="S2504" s="3">
        <f t="shared" si="469"/>
        <v>-24.366502997458255</v>
      </c>
      <c r="T2504" s="3">
        <f t="shared" si="469"/>
        <v>48.266961913159761</v>
      </c>
      <c r="U2504" s="3">
        <f t="shared" si="469"/>
        <v>9.8408178023039952</v>
      </c>
      <c r="W2504" s="3">
        <f t="shared" si="462"/>
        <v>-14.094414770648285</v>
      </c>
      <c r="X2504" s="3">
        <f t="shared" si="463"/>
        <v>198.65252772706856</v>
      </c>
      <c r="Z2504" s="3">
        <f t="shared" si="464"/>
        <v>14.094414770648285</v>
      </c>
      <c r="AA2504" s="3">
        <f>Z2503*$AF$4</f>
        <v>26.146154471034162</v>
      </c>
      <c r="AB2504" s="3">
        <f t="shared" si="466"/>
        <v>12.051739700385877</v>
      </c>
      <c r="AN2504">
        <v>2</v>
      </c>
      <c r="AO2504" s="13">
        <v>72.02310790467476</v>
      </c>
      <c r="AP2504" s="13">
        <f t="shared" si="470"/>
        <v>-70.02310790467476</v>
      </c>
      <c r="AQ2504" s="13"/>
      <c r="AR2504" s="13"/>
      <c r="AS2504" s="13">
        <f t="shared" si="471"/>
        <v>70.02310790467476</v>
      </c>
      <c r="AT2504" s="13"/>
      <c r="AU2504" s="13"/>
      <c r="AV2504" s="13">
        <f t="shared" si="472"/>
        <v>4903.2356406297249</v>
      </c>
      <c r="AW2504" s="13"/>
      <c r="AX2504" s="13"/>
    </row>
    <row r="2505" spans="1:50" x14ac:dyDescent="0.25">
      <c r="A2505">
        <v>0</v>
      </c>
      <c r="B2505">
        <f t="shared" si="465"/>
        <v>2494</v>
      </c>
      <c r="N2505" s="3">
        <f t="shared" si="469"/>
        <v>-37.546456811098516</v>
      </c>
      <c r="O2505" s="3">
        <f t="shared" si="469"/>
        <v>-1.9728818090806086</v>
      </c>
      <c r="P2505" s="3">
        <f t="shared" si="469"/>
        <v>57.477921863282418</v>
      </c>
      <c r="Q2505" s="3">
        <f t="shared" si="469"/>
        <v>-310.837988823552</v>
      </c>
      <c r="R2505" s="3">
        <f t="shared" si="469"/>
        <v>-3.3345260080029817</v>
      </c>
      <c r="S2505" s="3">
        <f t="shared" si="469"/>
        <v>-20.495237178356863</v>
      </c>
      <c r="T2505" s="3">
        <f t="shared" si="469"/>
        <v>110.20626139066371</v>
      </c>
      <c r="U2505" s="3">
        <f t="shared" si="469"/>
        <v>5.0404437627127905</v>
      </c>
      <c r="W2505" s="3">
        <f t="shared" si="462"/>
        <v>9.5519199482117756</v>
      </c>
      <c r="X2505" s="3">
        <f t="shared" si="463"/>
        <v>91.239174697046053</v>
      </c>
      <c r="Z2505" s="3">
        <f t="shared" si="464"/>
        <v>-9.5519199482117756</v>
      </c>
      <c r="AA2505" s="3">
        <f>Z2504*$AF$4</f>
        <v>11.582649114371055</v>
      </c>
      <c r="AB2505" s="3">
        <f t="shared" si="466"/>
        <v>21.13456906258283</v>
      </c>
      <c r="AN2505">
        <v>29</v>
      </c>
      <c r="AO2505" s="13">
        <v>119.28052138917378</v>
      </c>
      <c r="AP2505" s="13">
        <f t="shared" si="470"/>
        <v>-90.280521389173785</v>
      </c>
      <c r="AQ2505" s="13"/>
      <c r="AR2505" s="13"/>
      <c r="AS2505" s="13">
        <f t="shared" si="471"/>
        <v>90.280521389173785</v>
      </c>
      <c r="AT2505" s="13"/>
      <c r="AU2505" s="13"/>
      <c r="AV2505" s="13">
        <f t="shared" si="472"/>
        <v>8150.5725423010654</v>
      </c>
      <c r="AW2505" s="13"/>
      <c r="AX2505" s="13"/>
    </row>
    <row r="2506" spans="1:50" x14ac:dyDescent="0.25">
      <c r="A2506">
        <v>0</v>
      </c>
      <c r="B2506">
        <f t="shared" si="465"/>
        <v>2495</v>
      </c>
      <c r="N2506" s="3">
        <f t="shared" si="469"/>
        <v>-37.631255637160599</v>
      </c>
      <c r="O2506" s="3">
        <f t="shared" si="469"/>
        <v>-1.9840202996794569</v>
      </c>
      <c r="P2506" s="3">
        <f t="shared" si="469"/>
        <v>36.03796400596066</v>
      </c>
      <c r="Q2506" s="3">
        <f t="shared" si="469"/>
        <v>-329.4915941685482</v>
      </c>
      <c r="R2506" s="3">
        <f t="shared" si="469"/>
        <v>17.007005212475697</v>
      </c>
      <c r="S2506" s="3">
        <f t="shared" si="469"/>
        <v>-11.146980361078821</v>
      </c>
      <c r="T2506" s="3">
        <f t="shared" si="469"/>
        <v>142.6158821277028</v>
      </c>
      <c r="U2506" s="3">
        <f t="shared" si="469"/>
        <v>-1.1141306595972855</v>
      </c>
      <c r="W2506" s="3">
        <f t="shared" si="462"/>
        <v>25.307253781718629</v>
      </c>
      <c r="X2506" s="3">
        <f t="shared" si="463"/>
        <v>640.45709397231178</v>
      </c>
      <c r="Z2506" s="3">
        <f t="shared" si="464"/>
        <v>-25.307253781718629</v>
      </c>
      <c r="AA2506" s="3">
        <f>Z2505*$AF$4</f>
        <v>-7.8496722942409551</v>
      </c>
      <c r="AB2506" s="3">
        <f t="shared" si="466"/>
        <v>17.457581487477675</v>
      </c>
      <c r="AN2506">
        <v>86</v>
      </c>
      <c r="AO2506" s="13">
        <v>178.901468133447</v>
      </c>
      <c r="AP2506" s="13">
        <f t="shared" si="470"/>
        <v>-92.901468133446997</v>
      </c>
      <c r="AQ2506" s="13"/>
      <c r="AR2506" s="13"/>
      <c r="AS2506" s="13">
        <f t="shared" si="471"/>
        <v>92.901468133446997</v>
      </c>
      <c r="AT2506" s="13"/>
      <c r="AU2506" s="13"/>
      <c r="AV2506" s="13">
        <f t="shared" si="472"/>
        <v>8630.6827813498676</v>
      </c>
      <c r="AW2506" s="13"/>
      <c r="AX2506" s="13"/>
    </row>
    <row r="2507" spans="1:50" x14ac:dyDescent="0.25">
      <c r="A2507">
        <v>0</v>
      </c>
      <c r="B2507">
        <f t="shared" si="465"/>
        <v>2496</v>
      </c>
      <c r="N2507" s="3">
        <f t="shared" ref="N2507:U2522" si="473">N$3*COS(N$2*$B2507)+N$4*SIN(N$2*$B2507)</f>
        <v>-37.716035103451674</v>
      </c>
      <c r="O2507" s="3">
        <f t="shared" si="473"/>
        <v>-1.9951547074835048</v>
      </c>
      <c r="P2507" s="3">
        <f t="shared" si="473"/>
        <v>12.155440736304955</v>
      </c>
      <c r="Q2507" s="3">
        <f t="shared" si="473"/>
        <v>-325.69089188155789</v>
      </c>
      <c r="R2507" s="3">
        <f t="shared" si="473"/>
        <v>36.183214315187186</v>
      </c>
      <c r="S2507" s="3">
        <f t="shared" si="473"/>
        <v>1.1801105415675339</v>
      </c>
      <c r="T2507" s="3">
        <f t="shared" si="473"/>
        <v>136.81169242076405</v>
      </c>
      <c r="U2507" s="3">
        <f t="shared" si="473"/>
        <v>-6.9693750552960818</v>
      </c>
      <c r="W2507" s="3">
        <f t="shared" ref="W2507:W2570" si="474">M$3+SUM(N2507:U2507)</f>
        <v>24.973384827678416</v>
      </c>
      <c r="X2507" s="3">
        <f t="shared" ref="X2507:X2570" si="475">(A2507-W2507)^2</f>
        <v>623.66994975131854</v>
      </c>
      <c r="Z2507" s="3">
        <f t="shared" si="464"/>
        <v>-24.973384827678416</v>
      </c>
      <c r="AA2507" s="3">
        <f>Z2506*$AF$4</f>
        <v>-20.797248085278554</v>
      </c>
      <c r="AB2507" s="3">
        <f t="shared" si="466"/>
        <v>4.1761367423998621</v>
      </c>
      <c r="AN2507">
        <v>164</v>
      </c>
      <c r="AO2507" s="13">
        <v>246.06352768793494</v>
      </c>
      <c r="AP2507" s="13">
        <f t="shared" si="470"/>
        <v>-82.063527687934936</v>
      </c>
      <c r="AQ2507" s="13"/>
      <c r="AR2507" s="13"/>
      <c r="AS2507" s="13">
        <f t="shared" si="471"/>
        <v>82.063527687934936</v>
      </c>
      <c r="AT2507" s="13"/>
      <c r="AU2507" s="13"/>
      <c r="AV2507" s="13">
        <f t="shared" si="472"/>
        <v>6734.4225765884639</v>
      </c>
      <c r="AW2507" s="13"/>
      <c r="AX2507" s="13"/>
    </row>
    <row r="2508" spans="1:50" x14ac:dyDescent="0.25">
      <c r="A2508">
        <v>0</v>
      </c>
      <c r="B2508">
        <f t="shared" si="465"/>
        <v>2497</v>
      </c>
      <c r="N2508" s="3">
        <f t="shared" si="473"/>
        <v>-37.800795166356167</v>
      </c>
      <c r="O2508" s="3">
        <f t="shared" si="473"/>
        <v>-2.0062850095799387</v>
      </c>
      <c r="P2508" s="3">
        <f t="shared" si="473"/>
        <v>-12.550948695969236</v>
      </c>
      <c r="Q2508" s="3">
        <f t="shared" si="473"/>
        <v>-299.69489354247884</v>
      </c>
      <c r="R2508" s="3">
        <f t="shared" si="473"/>
        <v>52.880145061326687</v>
      </c>
      <c r="S2508" s="3">
        <f t="shared" si="473"/>
        <v>13.191837696194145</v>
      </c>
      <c r="T2508" s="3">
        <f t="shared" si="473"/>
        <v>94.348920214534587</v>
      </c>
      <c r="U2508" s="3">
        <f t="shared" si="473"/>
        <v>-10.952179084333984</v>
      </c>
      <c r="W2508" s="3">
        <f t="shared" si="474"/>
        <v>8.4301850349811218</v>
      </c>
      <c r="X2508" s="3">
        <f t="shared" si="475"/>
        <v>71.068019724019663</v>
      </c>
      <c r="Z2508" s="3">
        <f t="shared" ref="Z2508:Z2571" si="476">A2508-W2508</f>
        <v>-8.4301850349811218</v>
      </c>
      <c r="AA2508" s="3">
        <f>Z2507*$AF$4</f>
        <v>-20.522877917537844</v>
      </c>
      <c r="AB2508" s="3">
        <f t="shared" si="466"/>
        <v>-12.092692882556722</v>
      </c>
      <c r="AN2508">
        <v>545</v>
      </c>
      <c r="AO2508" s="13">
        <v>307.91423663042258</v>
      </c>
      <c r="AP2508" s="13">
        <f t="shared" si="470"/>
        <v>237.08576336957742</v>
      </c>
      <c r="AQ2508" s="13"/>
      <c r="AR2508" s="13"/>
      <c r="AS2508" s="13">
        <f t="shared" si="471"/>
        <v>237.08576336957742</v>
      </c>
      <c r="AT2508" s="13"/>
      <c r="AU2508" s="13"/>
      <c r="AV2508" s="13">
        <f t="shared" si="472"/>
        <v>56209.659192535262</v>
      </c>
      <c r="AW2508" s="13"/>
      <c r="AX2508" s="13"/>
    </row>
    <row r="2509" spans="1:50" x14ac:dyDescent="0.25">
      <c r="A2509">
        <v>0</v>
      </c>
      <c r="B2509">
        <f t="shared" ref="B2509:B2572" si="477">B2508+1</f>
        <v>2498</v>
      </c>
      <c r="N2509" s="3">
        <f t="shared" si="473"/>
        <v>-37.88553578226837</v>
      </c>
      <c r="O2509" s="3">
        <f t="shared" si="473"/>
        <v>-2.0174111830643797</v>
      </c>
      <c r="P2509" s="3">
        <f t="shared" si="473"/>
        <v>-36.406665399560943</v>
      </c>
      <c r="Q2509" s="3">
        <f t="shared" si="473"/>
        <v>-253.27518347772266</v>
      </c>
      <c r="R2509" s="3">
        <f t="shared" si="473"/>
        <v>65.953721674223658</v>
      </c>
      <c r="S2509" s="3">
        <f t="shared" si="473"/>
        <v>21.678278674200534</v>
      </c>
      <c r="T2509" s="3">
        <f t="shared" si="473"/>
        <v>26.605431030092213</v>
      </c>
      <c r="U2509" s="3">
        <f t="shared" si="473"/>
        <v>-11.992495148851951</v>
      </c>
      <c r="W2509" s="3">
        <f t="shared" si="474"/>
        <v>-16.325476051308129</v>
      </c>
      <c r="X2509" s="3">
        <f t="shared" si="475"/>
        <v>266.52116830183525</v>
      </c>
      <c r="Z2509" s="3">
        <f t="shared" si="476"/>
        <v>16.325476051308129</v>
      </c>
      <c r="AA2509" s="3">
        <f>Z2508*$AF$4</f>
        <v>-6.9278417598971362</v>
      </c>
      <c r="AB2509" s="3">
        <f t="shared" ref="AB2509:AB2572" si="478">AA2509+W2509</f>
        <v>-23.253317811205264</v>
      </c>
      <c r="AN2509">
        <v>426</v>
      </c>
      <c r="AO2509" s="13">
        <v>595.67944281449263</v>
      </c>
      <c r="AP2509" s="13">
        <f t="shared" si="470"/>
        <v>-169.67944281449263</v>
      </c>
      <c r="AQ2509" s="13"/>
      <c r="AR2509" s="13"/>
      <c r="AS2509" s="13">
        <f t="shared" si="471"/>
        <v>169.67944281449263</v>
      </c>
      <c r="AT2509" s="13"/>
      <c r="AU2509" s="13"/>
      <c r="AV2509" s="13">
        <f t="shared" si="472"/>
        <v>28791.113313836675</v>
      </c>
      <c r="AW2509" s="13"/>
      <c r="AX2509" s="13"/>
    </row>
    <row r="2510" spans="1:50" x14ac:dyDescent="0.25">
      <c r="A2510">
        <v>0</v>
      </c>
      <c r="B2510">
        <f t="shared" si="477"/>
        <v>2499</v>
      </c>
      <c r="N2510" s="3">
        <f t="shared" si="473"/>
        <v>-37.970256907592692</v>
      </c>
      <c r="O2510" s="3">
        <f t="shared" si="473"/>
        <v>-2.0285332050409579</v>
      </c>
      <c r="P2510" s="3">
        <f t="shared" si="473"/>
        <v>-57.794827008522738</v>
      </c>
      <c r="Q2510" s="3">
        <f t="shared" si="473"/>
        <v>-189.59518821596592</v>
      </c>
      <c r="R2510" s="3">
        <f t="shared" si="473"/>
        <v>74.508141054214377</v>
      </c>
      <c r="S2510" s="3">
        <f t="shared" si="473"/>
        <v>24.371581660125045</v>
      </c>
      <c r="T2510" s="3">
        <f t="shared" si="473"/>
        <v>-48.266961913173837</v>
      </c>
      <c r="U2510" s="3">
        <f t="shared" si="473"/>
        <v>-9.8108247604174217</v>
      </c>
      <c r="W2510" s="3">
        <f t="shared" si="474"/>
        <v>-35.57248573473035</v>
      </c>
      <c r="X2510" s="3">
        <f t="shared" si="475"/>
        <v>1265.4017413475942</v>
      </c>
      <c r="Z2510" s="3">
        <f t="shared" si="476"/>
        <v>35.57248573473035</v>
      </c>
      <c r="AA2510" s="3">
        <f>Z2509*$AF$4</f>
        <v>13.416112964204508</v>
      </c>
      <c r="AB2510" s="3">
        <f t="shared" si="478"/>
        <v>-22.156372770525842</v>
      </c>
      <c r="AN2510">
        <v>236</v>
      </c>
      <c r="AO2510" s="13">
        <v>454.09504108855691</v>
      </c>
      <c r="AP2510" s="13">
        <f t="shared" si="470"/>
        <v>-218.09504108855691</v>
      </c>
      <c r="AQ2510" s="13"/>
      <c r="AR2510" s="13"/>
      <c r="AS2510" s="13">
        <f t="shared" si="471"/>
        <v>218.09504108855691</v>
      </c>
      <c r="AT2510" s="13"/>
      <c r="AU2510" s="13"/>
      <c r="AV2510" s="13">
        <f t="shared" si="472"/>
        <v>47565.446947419325</v>
      </c>
      <c r="AW2510" s="13"/>
      <c r="AX2510" s="13"/>
    </row>
    <row r="2511" spans="1:50" x14ac:dyDescent="0.25">
      <c r="A2511">
        <v>0</v>
      </c>
      <c r="B2511">
        <f t="shared" si="477"/>
        <v>2500</v>
      </c>
      <c r="N2511" s="3">
        <f t="shared" si="473"/>
        <v>-38.05495849874346</v>
      </c>
      <c r="O2511" s="3">
        <f t="shared" si="473"/>
        <v>-2.0396510526223324</v>
      </c>
      <c r="P2511" s="3">
        <f t="shared" si="473"/>
        <v>-75.26579603025921</v>
      </c>
      <c r="Q2511" s="3">
        <f t="shared" si="473"/>
        <v>-112.99459419818287</v>
      </c>
      <c r="R2511" s="3">
        <f t="shared" si="473"/>
        <v>77.957253318728888</v>
      </c>
      <c r="S2511" s="3">
        <f t="shared" si="473"/>
        <v>20.552008888512574</v>
      </c>
      <c r="T2511" s="3">
        <f t="shared" si="473"/>
        <v>-110.20626139067342</v>
      </c>
      <c r="U2511" s="3">
        <f t="shared" si="473"/>
        <v>-4.9933105314805299</v>
      </c>
      <c r="W2511" s="3">
        <f t="shared" si="474"/>
        <v>-34.030925933076531</v>
      </c>
      <c r="X2511" s="3">
        <f t="shared" si="475"/>
        <v>1158.1039198625408</v>
      </c>
      <c r="Z2511" s="3">
        <f t="shared" si="476"/>
        <v>34.030925933076531</v>
      </c>
      <c r="AA2511" s="3">
        <f>Z2510*$AF$4</f>
        <v>29.233113051944056</v>
      </c>
      <c r="AB2511" s="3">
        <f t="shared" si="478"/>
        <v>-4.7978128811324758</v>
      </c>
      <c r="AN2511">
        <v>335</v>
      </c>
      <c r="AO2511" s="13">
        <v>244.3991257945566</v>
      </c>
      <c r="AP2511" s="13">
        <f t="shared" si="470"/>
        <v>90.600874205443404</v>
      </c>
      <c r="AQ2511" s="13"/>
      <c r="AR2511" s="13"/>
      <c r="AS2511" s="13">
        <f t="shared" si="471"/>
        <v>90.600874205443404</v>
      </c>
      <c r="AT2511" s="13"/>
      <c r="AU2511" s="13"/>
      <c r="AV2511" s="13">
        <f t="shared" si="472"/>
        <v>8208.5184067905793</v>
      </c>
      <c r="AW2511" s="13"/>
      <c r="AX2511" s="13"/>
    </row>
    <row r="2512" spans="1:50" x14ac:dyDescent="0.25">
      <c r="A2512">
        <v>0</v>
      </c>
      <c r="B2512">
        <f t="shared" si="477"/>
        <v>2501</v>
      </c>
      <c r="N2512" s="3">
        <f t="shared" si="473"/>
        <v>-38.139640512145135</v>
      </c>
      <c r="O2512" s="3">
        <f t="shared" si="473"/>
        <v>-2.050764702929766</v>
      </c>
      <c r="P2512" s="3">
        <f t="shared" si="473"/>
        <v>-87.6354327435199</v>
      </c>
      <c r="Q2512" s="3">
        <f t="shared" si="473"/>
        <v>-28.693605318192375</v>
      </c>
      <c r="R2512" s="3">
        <f t="shared" si="473"/>
        <v>76.064724865331854</v>
      </c>
      <c r="S2512" s="3">
        <f t="shared" si="473"/>
        <v>11.240273879528964</v>
      </c>
      <c r="T2512" s="3">
        <f t="shared" si="473"/>
        <v>-142.61588212769951</v>
      </c>
      <c r="U2512" s="3">
        <f t="shared" si="473"/>
        <v>1.1657409412206925</v>
      </c>
      <c r="W2512" s="3">
        <f t="shared" si="474"/>
        <v>0.3497978432386617</v>
      </c>
      <c r="X2512" s="3">
        <f t="shared" si="475"/>
        <v>0.12235853113441934</v>
      </c>
      <c r="Z2512" s="3">
        <f t="shared" si="476"/>
        <v>-0.3497978432386617</v>
      </c>
      <c r="AA2512" s="3">
        <f>Z2511*$AF$4</f>
        <v>27.966274622542965</v>
      </c>
      <c r="AB2512" s="3">
        <f t="shared" si="478"/>
        <v>28.316072465781627</v>
      </c>
      <c r="AN2512">
        <v>303</v>
      </c>
      <c r="AO2512" s="13">
        <v>273.06165108643427</v>
      </c>
      <c r="AP2512" s="13">
        <f t="shared" si="470"/>
        <v>29.938348913565733</v>
      </c>
      <c r="AQ2512" s="13"/>
      <c r="AR2512" s="13"/>
      <c r="AS2512" s="13">
        <f t="shared" si="471"/>
        <v>29.938348913565733</v>
      </c>
      <c r="AT2512" s="13"/>
      <c r="AU2512" s="13"/>
      <c r="AV2512" s="13">
        <f t="shared" si="472"/>
        <v>896.30473567040247</v>
      </c>
      <c r="AW2512" s="13"/>
      <c r="AX2512" s="13"/>
    </row>
    <row r="2513" spans="1:50" x14ac:dyDescent="0.25">
      <c r="A2513">
        <v>2</v>
      </c>
      <c r="B2513">
        <f t="shared" si="477"/>
        <v>2502</v>
      </c>
      <c r="N2513" s="3">
        <f t="shared" si="473"/>
        <v>-38.224302904232232</v>
      </c>
      <c r="O2513" s="3">
        <f t="shared" si="473"/>
        <v>-2.0618741330931551</v>
      </c>
      <c r="P2513" s="3">
        <f t="shared" si="473"/>
        <v>-94.065353304145347</v>
      </c>
      <c r="Q2513" s="3">
        <f t="shared" si="473"/>
        <v>57.562805345844417</v>
      </c>
      <c r="R2513" s="3">
        <f t="shared" si="473"/>
        <v>68.960231979629953</v>
      </c>
      <c r="S2513" s="3">
        <f t="shared" si="473"/>
        <v>-1.0752262637353569</v>
      </c>
      <c r="T2513" s="3">
        <f t="shared" si="473"/>
        <v>-136.8116924207591</v>
      </c>
      <c r="U2513" s="3">
        <f t="shared" si="473"/>
        <v>7.0115964131168127</v>
      </c>
      <c r="W2513" s="3">
        <f t="shared" si="474"/>
        <v>72.310568274269855</v>
      </c>
      <c r="X2513" s="3">
        <f t="shared" si="475"/>
        <v>4943.5760110507626</v>
      </c>
      <c r="Z2513" s="3">
        <f t="shared" si="476"/>
        <v>-70.310568274269855</v>
      </c>
      <c r="AA2513" s="3">
        <f>Z2512*$AF$4</f>
        <v>-0.2874603695950998</v>
      </c>
      <c r="AB2513" s="3">
        <f t="shared" si="478"/>
        <v>72.02310790467476</v>
      </c>
      <c r="AN2513">
        <v>370</v>
      </c>
      <c r="AO2513" s="13">
        <v>204.89844580242243</v>
      </c>
      <c r="AP2513" s="13">
        <f t="shared" si="470"/>
        <v>165.10155419757757</v>
      </c>
      <c r="AQ2513" s="13"/>
      <c r="AR2513" s="13"/>
      <c r="AS2513" s="13">
        <f t="shared" si="471"/>
        <v>165.10155419757757</v>
      </c>
      <c r="AT2513" s="13"/>
      <c r="AU2513" s="13"/>
      <c r="AV2513" s="13">
        <f t="shared" si="472"/>
        <v>27258.523198455645</v>
      </c>
      <c r="AW2513" s="13"/>
      <c r="AX2513" s="13"/>
    </row>
    <row r="2514" spans="1:50" x14ac:dyDescent="0.25">
      <c r="A2514">
        <v>29</v>
      </c>
      <c r="B2514">
        <f t="shared" si="477"/>
        <v>2503</v>
      </c>
      <c r="N2514" s="3">
        <f t="shared" si="473"/>
        <v>-38.308945631449312</v>
      </c>
      <c r="O2514" s="3">
        <f t="shared" si="473"/>
        <v>-2.072979320251072</v>
      </c>
      <c r="P2514" s="3">
        <f t="shared" si="473"/>
        <v>-94.11975335974094</v>
      </c>
      <c r="Q2514" s="3">
        <f t="shared" si="473"/>
        <v>139.89640595255949</v>
      </c>
      <c r="R2514" s="3">
        <f t="shared" si="473"/>
        <v>57.130575400012717</v>
      </c>
      <c r="S2514" s="3">
        <f t="shared" si="473"/>
        <v>-13.103391134119555</v>
      </c>
      <c r="T2514" s="3">
        <f t="shared" si="473"/>
        <v>-94.348920214548286</v>
      </c>
      <c r="U2514" s="3">
        <f t="shared" si="473"/>
        <v>10.973668037179117</v>
      </c>
      <c r="W2514" s="3">
        <f t="shared" si="474"/>
        <v>177.06104329128601</v>
      </c>
      <c r="X2514" s="3">
        <f t="shared" si="475"/>
        <v>21922.072540504072</v>
      </c>
      <c r="Z2514" s="3">
        <f t="shared" si="476"/>
        <v>-148.06104329128601</v>
      </c>
      <c r="AA2514" s="3">
        <f>Z2513*$AF$4</f>
        <v>-57.780521902112227</v>
      </c>
      <c r="AB2514" s="3">
        <f t="shared" si="478"/>
        <v>119.28052138917378</v>
      </c>
      <c r="AN2514">
        <v>175</v>
      </c>
      <c r="AO2514" s="13">
        <v>235.84345764193154</v>
      </c>
      <c r="AP2514" s="13">
        <f t="shared" si="470"/>
        <v>-60.843457641931536</v>
      </c>
      <c r="AQ2514" s="13"/>
      <c r="AR2514" s="13"/>
      <c r="AS2514" s="13">
        <f t="shared" si="471"/>
        <v>60.843457641931536</v>
      </c>
      <c r="AT2514" s="13"/>
      <c r="AU2514" s="13"/>
      <c r="AV2514" s="13">
        <f t="shared" si="472"/>
        <v>3701.9263378255168</v>
      </c>
      <c r="AW2514" s="13"/>
      <c r="AX2514" s="13"/>
    </row>
    <row r="2515" spans="1:50" x14ac:dyDescent="0.25">
      <c r="A2515">
        <v>86</v>
      </c>
      <c r="B2515">
        <f t="shared" si="477"/>
        <v>2504</v>
      </c>
      <c r="N2515" s="3">
        <f t="shared" si="473"/>
        <v>-38.393568650251133</v>
      </c>
      <c r="O2515" s="3">
        <f t="shared" si="473"/>
        <v>-2.0840802415508337</v>
      </c>
      <c r="P2515" s="3">
        <f t="shared" si="473"/>
        <v>-87.794945807052031</v>
      </c>
      <c r="Q2515" s="3">
        <f t="shared" si="473"/>
        <v>212.69629768338177</v>
      </c>
      <c r="R2515" s="3">
        <f t="shared" si="473"/>
        <v>41.386324670358825</v>
      </c>
      <c r="S2515" s="3">
        <f t="shared" si="473"/>
        <v>-21.629905613113699</v>
      </c>
      <c r="T2515" s="3">
        <f t="shared" si="473"/>
        <v>-26.605431030077533</v>
      </c>
      <c r="U2515" s="3">
        <f t="shared" si="473"/>
        <v>11.987478326453749</v>
      </c>
      <c r="W2515" s="3">
        <f t="shared" si="474"/>
        <v>300.57655289979294</v>
      </c>
      <c r="X2515" s="3">
        <f t="shared" si="475"/>
        <v>46043.09705435764</v>
      </c>
      <c r="Z2515" s="3">
        <f t="shared" si="476"/>
        <v>-214.57655289979294</v>
      </c>
      <c r="AA2515" s="3">
        <f>Z2514*$AF$4</f>
        <v>-121.67508476634593</v>
      </c>
      <c r="AB2515" s="3">
        <f t="shared" si="478"/>
        <v>178.901468133447</v>
      </c>
      <c r="AN2515">
        <v>18</v>
      </c>
      <c r="AO2515" s="13">
        <v>71.546000407405018</v>
      </c>
      <c r="AP2515" s="13">
        <f t="shared" si="470"/>
        <v>-53.546000407405018</v>
      </c>
      <c r="AQ2515" s="13"/>
      <c r="AR2515" s="13"/>
      <c r="AS2515" s="13">
        <f t="shared" si="471"/>
        <v>53.546000407405018</v>
      </c>
      <c r="AT2515" s="13"/>
      <c r="AU2515" s="13"/>
      <c r="AV2515" s="13">
        <f t="shared" si="472"/>
        <v>2867.1741596298184</v>
      </c>
      <c r="AW2515" s="13"/>
      <c r="AX2515" s="13"/>
    </row>
    <row r="2516" spans="1:50" x14ac:dyDescent="0.25">
      <c r="A2516">
        <v>164</v>
      </c>
      <c r="B2516">
        <f t="shared" si="477"/>
        <v>2505</v>
      </c>
      <c r="N2516" s="3">
        <f t="shared" si="473"/>
        <v>-38.478171917102493</v>
      </c>
      <c r="O2516" s="3">
        <f t="shared" si="473"/>
        <v>-2.0951768741485219</v>
      </c>
      <c r="P2516" s="3">
        <f t="shared" si="473"/>
        <v>-75.519610694854748</v>
      </c>
      <c r="Q2516" s="3">
        <f t="shared" si="473"/>
        <v>271.00128822430412</v>
      </c>
      <c r="R2516" s="3">
        <f t="shared" si="473"/>
        <v>22.806277813819253</v>
      </c>
      <c r="S2516" s="3">
        <f t="shared" si="473"/>
        <v>-24.376208948240812</v>
      </c>
      <c r="T2516" s="3">
        <f t="shared" si="473"/>
        <v>48.266961913156813</v>
      </c>
      <c r="U2516" s="3">
        <f t="shared" si="473"/>
        <v>9.7806500168783117</v>
      </c>
      <c r="W2516" s="3">
        <f t="shared" si="474"/>
        <v>422.4003930954558</v>
      </c>
      <c r="X2516" s="3">
        <f t="shared" si="475"/>
        <v>66770.763151886087</v>
      </c>
      <c r="Z2516" s="3">
        <f t="shared" si="476"/>
        <v>-258.4003930954558</v>
      </c>
      <c r="AA2516" s="3">
        <f>Z2515*$AF$4</f>
        <v>-176.33686540752086</v>
      </c>
      <c r="AB2516" s="3">
        <f t="shared" si="478"/>
        <v>246.06352768793494</v>
      </c>
      <c r="AN2516">
        <v>0</v>
      </c>
      <c r="AO2516" s="13">
        <v>-44.085345081870308</v>
      </c>
      <c r="AP2516" s="13">
        <f t="shared" si="470"/>
        <v>44.085345081870308</v>
      </c>
      <c r="AQ2516" s="13"/>
      <c r="AR2516" s="13"/>
      <c r="AS2516" s="13">
        <f t="shared" si="471"/>
        <v>44.085345081870308</v>
      </c>
      <c r="AT2516" s="13"/>
      <c r="AU2516" s="13"/>
      <c r="AV2516" s="13">
        <f t="shared" si="472"/>
        <v>1943.5176509875866</v>
      </c>
      <c r="AW2516" s="13"/>
      <c r="AX2516" s="13"/>
    </row>
    <row r="2517" spans="1:50" x14ac:dyDescent="0.25">
      <c r="A2517">
        <v>545</v>
      </c>
      <c r="B2517">
        <f t="shared" si="477"/>
        <v>2506</v>
      </c>
      <c r="N2517" s="3">
        <f t="shared" si="473"/>
        <v>-38.562755388478458</v>
      </c>
      <c r="O2517" s="3">
        <f t="shared" si="473"/>
        <v>-2.1062691952090589</v>
      </c>
      <c r="P2517" s="3">
        <f t="shared" si="473"/>
        <v>-58.125740334504499</v>
      </c>
      <c r="Q2517" s="3">
        <f t="shared" si="473"/>
        <v>310.83798882356371</v>
      </c>
      <c r="R2517" s="3">
        <f t="shared" si="473"/>
        <v>2.6635419577554842</v>
      </c>
      <c r="S2517" s="3">
        <f t="shared" si="473"/>
        <v>-20.608399964617032</v>
      </c>
      <c r="T2517" s="3">
        <f t="shared" si="473"/>
        <v>110.20626139068315</v>
      </c>
      <c r="U2517" s="3">
        <f t="shared" si="473"/>
        <v>4.9460848215001683</v>
      </c>
      <c r="W2517" s="3">
        <f t="shared" si="474"/>
        <v>520.26509567233722</v>
      </c>
      <c r="X2517" s="3">
        <f t="shared" si="475"/>
        <v>611.81549209863067</v>
      </c>
      <c r="Z2517" s="3">
        <f t="shared" si="476"/>
        <v>24.734904327662775</v>
      </c>
      <c r="AA2517" s="3">
        <f>Z2516*$AF$4</f>
        <v>-212.35085904191462</v>
      </c>
      <c r="AB2517" s="3">
        <f t="shared" si="478"/>
        <v>307.91423663042258</v>
      </c>
      <c r="AN2517">
        <v>0</v>
      </c>
      <c r="AO2517" s="13">
        <v>-34.664410609516302</v>
      </c>
      <c r="AP2517" s="13">
        <f t="shared" si="470"/>
        <v>34.664410609516302</v>
      </c>
      <c r="AQ2517" s="13"/>
      <c r="AR2517" s="13"/>
      <c r="AS2517" s="13">
        <f t="shared" si="471"/>
        <v>34.664410609516302</v>
      </c>
      <c r="AT2517" s="13"/>
      <c r="AU2517" s="13"/>
      <c r="AV2517" s="13">
        <f t="shared" si="472"/>
        <v>1201.6213629051465</v>
      </c>
      <c r="AW2517" s="13"/>
      <c r="AX2517" s="13"/>
    </row>
    <row r="2518" spans="1:50" x14ac:dyDescent="0.25">
      <c r="A2518">
        <v>426</v>
      </c>
      <c r="B2518">
        <f t="shared" si="477"/>
        <v>2507</v>
      </c>
      <c r="N2518" s="3">
        <f t="shared" si="473"/>
        <v>-38.647319020864181</v>
      </c>
      <c r="O2518" s="3">
        <f t="shared" si="473"/>
        <v>-2.1173571819062227</v>
      </c>
      <c r="P2518" s="3">
        <f t="shared" si="473"/>
        <v>-36.79224888780417</v>
      </c>
      <c r="Q2518" s="3">
        <f t="shared" si="473"/>
        <v>329.49159416854792</v>
      </c>
      <c r="R2518" s="3">
        <f t="shared" si="473"/>
        <v>-17.661700125371503</v>
      </c>
      <c r="S2518" s="3">
        <f t="shared" si="473"/>
        <v>-11.333359222181191</v>
      </c>
      <c r="T2518" s="3">
        <f t="shared" si="473"/>
        <v>142.61588212770226</v>
      </c>
      <c r="U2518" s="3">
        <f t="shared" si="473"/>
        <v>-1.2173296327040735</v>
      </c>
      <c r="W2518" s="3">
        <f t="shared" si="474"/>
        <v>575.35254578706258</v>
      </c>
      <c r="X2518" s="3">
        <f t="shared" si="475"/>
        <v>22306.182933076623</v>
      </c>
      <c r="Z2518" s="3">
        <f t="shared" si="476"/>
        <v>-149.35254578706258</v>
      </c>
      <c r="AA2518" s="3">
        <f>Z2517*$AF$4</f>
        <v>20.326897027429993</v>
      </c>
      <c r="AB2518" s="3">
        <f t="shared" si="478"/>
        <v>595.67944281449263</v>
      </c>
      <c r="AN2518">
        <v>0</v>
      </c>
      <c r="AO2518" s="13">
        <v>-8.2501687577753664</v>
      </c>
      <c r="AP2518" s="13">
        <f t="shared" si="470"/>
        <v>8.2501687577753664</v>
      </c>
      <c r="AQ2518" s="13"/>
      <c r="AR2518" s="13"/>
      <c r="AS2518" s="13">
        <f t="shared" si="471"/>
        <v>8.2501687577753664</v>
      </c>
      <c r="AT2518" s="13"/>
      <c r="AU2518" s="13"/>
      <c r="AV2518" s="13">
        <f t="shared" si="472"/>
        <v>68.065284531772733</v>
      </c>
      <c r="AW2518" s="13"/>
      <c r="AX2518" s="13"/>
    </row>
    <row r="2519" spans="1:50" x14ac:dyDescent="0.25">
      <c r="A2519">
        <v>236</v>
      </c>
      <c r="B2519">
        <f t="shared" si="477"/>
        <v>2508</v>
      </c>
      <c r="N2519" s="3">
        <f t="shared" si="473"/>
        <v>-38.731862770755086</v>
      </c>
      <c r="O2519" s="3">
        <f t="shared" si="473"/>
        <v>-2.1284408114227231</v>
      </c>
      <c r="P2519" s="3">
        <f t="shared" si="473"/>
        <v>-12.96506843689771</v>
      </c>
      <c r="Q2519" s="3">
        <f t="shared" si="473"/>
        <v>325.69089188155851</v>
      </c>
      <c r="R2519" s="3">
        <f t="shared" si="473"/>
        <v>-36.776760313665591</v>
      </c>
      <c r="S2519" s="3">
        <f t="shared" si="473"/>
        <v>0.9703220721510073</v>
      </c>
      <c r="T2519" s="3">
        <f t="shared" si="473"/>
        <v>136.8116924207651</v>
      </c>
      <c r="U2519" s="3">
        <f t="shared" si="473"/>
        <v>-7.053687912470286</v>
      </c>
      <c r="W2519" s="3">
        <f t="shared" si="474"/>
        <v>576.83146969090706</v>
      </c>
      <c r="X2519" s="3">
        <f t="shared" si="475"/>
        <v>116166.0907316637</v>
      </c>
      <c r="Z2519" s="3">
        <f t="shared" si="476"/>
        <v>-340.83146969090706</v>
      </c>
      <c r="AA2519" s="3">
        <f>Z2518*$AF$4</f>
        <v>-122.73642860235016</v>
      </c>
      <c r="AB2519" s="3">
        <f t="shared" si="478"/>
        <v>454.09504108855691</v>
      </c>
      <c r="AN2519">
        <v>0</v>
      </c>
      <c r="AO2519" s="13">
        <v>12.189854107702494</v>
      </c>
      <c r="AP2519" s="13">
        <f t="shared" si="470"/>
        <v>-12.189854107702494</v>
      </c>
      <c r="AQ2519" s="13"/>
      <c r="AR2519" s="13"/>
      <c r="AS2519" s="13">
        <f t="shared" si="471"/>
        <v>12.189854107702494</v>
      </c>
      <c r="AT2519" s="13"/>
      <c r="AU2519" s="13"/>
      <c r="AV2519" s="13">
        <f t="shared" si="472"/>
        <v>148.59254316707137</v>
      </c>
      <c r="AW2519" s="13"/>
      <c r="AX2519" s="13"/>
    </row>
    <row r="2520" spans="1:50" x14ac:dyDescent="0.25">
      <c r="A2520">
        <v>335</v>
      </c>
      <c r="B2520">
        <f t="shared" si="477"/>
        <v>2509</v>
      </c>
      <c r="N2520" s="3">
        <f t="shared" si="473"/>
        <v>-38.816386594656841</v>
      </c>
      <c r="O2520" s="3">
        <f t="shared" si="473"/>
        <v>-2.1395200609502374</v>
      </c>
      <c r="P2520" s="3">
        <f t="shared" si="473"/>
        <v>11.740852769931344</v>
      </c>
      <c r="Q2520" s="3">
        <f t="shared" si="473"/>
        <v>299.69489354248037</v>
      </c>
      <c r="R2520" s="3">
        <f t="shared" si="473"/>
        <v>-53.371872299562533</v>
      </c>
      <c r="S2520" s="3">
        <f t="shared" si="473"/>
        <v>13.014701890327562</v>
      </c>
      <c r="T2520" s="3">
        <f t="shared" si="473"/>
        <v>94.34892021453696</v>
      </c>
      <c r="U2520" s="3">
        <f t="shared" si="473"/>
        <v>-10.994953751903404</v>
      </c>
      <c r="W2520" s="3">
        <f t="shared" si="474"/>
        <v>524.49101927184711</v>
      </c>
      <c r="X2520" s="3">
        <f t="shared" si="475"/>
        <v>35906.846384683529</v>
      </c>
      <c r="Z2520" s="3">
        <f t="shared" si="476"/>
        <v>-189.49101927184711</v>
      </c>
      <c r="AA2520" s="3">
        <f>Z2519*$AF$4</f>
        <v>-280.09189347729051</v>
      </c>
      <c r="AB2520" s="3">
        <f t="shared" si="478"/>
        <v>244.3991257945566</v>
      </c>
      <c r="AN2520">
        <v>0</v>
      </c>
      <c r="AO2520" s="13">
        <v>21.191058035546753</v>
      </c>
      <c r="AP2520" s="13">
        <f t="shared" si="470"/>
        <v>-21.191058035546753</v>
      </c>
      <c r="AQ2520" s="13"/>
      <c r="AR2520" s="13"/>
      <c r="AS2520" s="13">
        <f t="shared" si="471"/>
        <v>21.191058035546753</v>
      </c>
      <c r="AT2520" s="13"/>
      <c r="AU2520" s="13"/>
      <c r="AV2520" s="13">
        <f t="shared" si="472"/>
        <v>449.06094066591061</v>
      </c>
      <c r="AW2520" s="13"/>
      <c r="AX2520" s="13"/>
    </row>
    <row r="2521" spans="1:50" x14ac:dyDescent="0.25">
      <c r="A2521">
        <v>303</v>
      </c>
      <c r="B2521">
        <f t="shared" si="477"/>
        <v>2510</v>
      </c>
      <c r="N2521" s="3">
        <f t="shared" si="473"/>
        <v>-38.90089044908526</v>
      </c>
      <c r="O2521" s="3">
        <f t="shared" si="473"/>
        <v>-2.1505949076894435</v>
      </c>
      <c r="P2521" s="3">
        <f t="shared" si="473"/>
        <v>35.651007576572077</v>
      </c>
      <c r="Q2521" s="3">
        <f t="shared" si="473"/>
        <v>253.27518347772497</v>
      </c>
      <c r="R2521" s="3">
        <f t="shared" si="473"/>
        <v>-66.309936940544077</v>
      </c>
      <c r="S2521" s="3">
        <f t="shared" si="473"/>
        <v>21.581131954759975</v>
      </c>
      <c r="T2521" s="3">
        <f t="shared" si="473"/>
        <v>26.605431030095289</v>
      </c>
      <c r="U2521" s="3">
        <f t="shared" si="473"/>
        <v>-11.982239489631841</v>
      </c>
      <c r="W2521" s="3">
        <f t="shared" si="474"/>
        <v>428.78347581384548</v>
      </c>
      <c r="X2521" s="3">
        <f t="shared" si="475"/>
        <v>15821.482787812252</v>
      </c>
      <c r="Z2521" s="3">
        <f t="shared" si="476"/>
        <v>-125.78347581384548</v>
      </c>
      <c r="AA2521" s="3">
        <f>Z2520*$AF$4</f>
        <v>-155.72182472741125</v>
      </c>
      <c r="AB2521" s="3">
        <f t="shared" si="478"/>
        <v>273.06165108643427</v>
      </c>
      <c r="AN2521">
        <v>0</v>
      </c>
      <c r="AO2521" s="13">
        <v>17.460655467564376</v>
      </c>
      <c r="AP2521" s="13">
        <f t="shared" si="470"/>
        <v>-17.460655467564376</v>
      </c>
      <c r="AQ2521" s="13"/>
      <c r="AR2521" s="13"/>
      <c r="AS2521" s="13">
        <f t="shared" si="471"/>
        <v>17.460655467564376</v>
      </c>
      <c r="AT2521" s="13"/>
      <c r="AU2521" s="13"/>
      <c r="AV2521" s="13">
        <f t="shared" si="472"/>
        <v>304.87448935698575</v>
      </c>
      <c r="AW2521" s="13"/>
      <c r="AX2521" s="13"/>
    </row>
    <row r="2522" spans="1:50" x14ac:dyDescent="0.25">
      <c r="A2522">
        <v>370</v>
      </c>
      <c r="B2522">
        <f t="shared" si="477"/>
        <v>2511</v>
      </c>
      <c r="N2522" s="3">
        <f t="shared" si="473"/>
        <v>-38.985374290566568</v>
      </c>
      <c r="O2522" s="3">
        <f t="shared" si="473"/>
        <v>-2.1616653288500935</v>
      </c>
      <c r="P2522" s="3">
        <f t="shared" si="473"/>
        <v>57.144823935042197</v>
      </c>
      <c r="Q2522" s="3">
        <f t="shared" si="473"/>
        <v>189.59518821596885</v>
      </c>
      <c r="R2522" s="3">
        <f t="shared" si="473"/>
        <v>-74.70443643414805</v>
      </c>
      <c r="S2522" s="3">
        <f t="shared" si="473"/>
        <v>24.380384776105252</v>
      </c>
      <c r="T2522" s="3">
        <f t="shared" si="473"/>
        <v>-48.266961913170888</v>
      </c>
      <c r="U2522" s="3">
        <f t="shared" si="473"/>
        <v>-9.7502941305420237</v>
      </c>
      <c r="W2522" s="3">
        <f t="shared" si="474"/>
        <v>308.26604839148251</v>
      </c>
      <c r="X2522" s="3">
        <f t="shared" si="475"/>
        <v>3811.0807812027788</v>
      </c>
      <c r="Z2522" s="3">
        <f t="shared" si="476"/>
        <v>61.733951608517486</v>
      </c>
      <c r="AA2522" s="3">
        <f>Z2521*$AF$4</f>
        <v>-103.36760258906008</v>
      </c>
      <c r="AB2522" s="3">
        <f t="shared" si="478"/>
        <v>204.89844580242243</v>
      </c>
      <c r="AN2522">
        <v>0</v>
      </c>
      <c r="AO2522" s="13">
        <v>4.145306905578078</v>
      </c>
      <c r="AP2522" s="13">
        <f t="shared" si="470"/>
        <v>-4.145306905578078</v>
      </c>
      <c r="AQ2522" s="13"/>
      <c r="AR2522" s="13"/>
      <c r="AS2522" s="13">
        <f t="shared" si="471"/>
        <v>4.145306905578078</v>
      </c>
      <c r="AT2522" s="13"/>
      <c r="AU2522" s="13"/>
      <c r="AV2522" s="13">
        <f t="shared" si="472"/>
        <v>17.183569341433302</v>
      </c>
      <c r="AW2522" s="13"/>
      <c r="AX2522" s="13"/>
    </row>
    <row r="2523" spans="1:50" x14ac:dyDescent="0.25">
      <c r="A2523">
        <v>175</v>
      </c>
      <c r="B2523">
        <f t="shared" si="477"/>
        <v>2512</v>
      </c>
      <c r="N2523" s="3">
        <f t="shared" ref="N2523:U2538" si="479">N$3*COS(N$2*$B2523)+N$4*SIN(N$2*$B2523)</f>
        <v>-39.069838075637172</v>
      </c>
      <c r="O2523" s="3">
        <f t="shared" si="479"/>
        <v>-2.1727313016510346</v>
      </c>
      <c r="P2523" s="3">
        <f t="shared" si="479"/>
        <v>74.765503331202225</v>
      </c>
      <c r="Q2523" s="3">
        <f t="shared" si="479"/>
        <v>112.99459419818618</v>
      </c>
      <c r="R2523" s="3">
        <f t="shared" si="479"/>
        <v>-77.98017862836663</v>
      </c>
      <c r="S2523" s="3">
        <f t="shared" si="479"/>
        <v>20.664409362283703</v>
      </c>
      <c r="T2523" s="3">
        <f t="shared" si="479"/>
        <v>-110.20626139067139</v>
      </c>
      <c r="U2523" s="3">
        <f t="shared" si="479"/>
        <v>-4.8987675074217574</v>
      </c>
      <c r="W2523" s="3">
        <f t="shared" si="474"/>
        <v>185.11111354956796</v>
      </c>
      <c r="X2523" s="3">
        <f t="shared" si="475"/>
        <v>102.23461721225681</v>
      </c>
      <c r="Z2523" s="3">
        <f t="shared" si="476"/>
        <v>-10.11111354956796</v>
      </c>
      <c r="AA2523" s="3">
        <f>Z2522*$AF$4</f>
        <v>50.732344092363583</v>
      </c>
      <c r="AB2523" s="3">
        <f t="shared" si="478"/>
        <v>235.84345764193154</v>
      </c>
      <c r="AN2523">
        <v>0</v>
      </c>
      <c r="AO2523" s="13">
        <v>-12.160651747216924</v>
      </c>
      <c r="AP2523" s="13">
        <f t="shared" si="470"/>
        <v>12.160651747216924</v>
      </c>
      <c r="AQ2523" s="13"/>
      <c r="AR2523" s="13"/>
      <c r="AS2523" s="13">
        <f t="shared" si="471"/>
        <v>12.160651747216924</v>
      </c>
      <c r="AT2523" s="13"/>
      <c r="AU2523" s="13"/>
      <c r="AV2523" s="13">
        <f t="shared" si="472"/>
        <v>147.88145091709004</v>
      </c>
      <c r="AW2523" s="13"/>
      <c r="AX2523" s="13"/>
    </row>
    <row r="2524" spans="1:50" x14ac:dyDescent="0.25">
      <c r="A2524">
        <v>18</v>
      </c>
      <c r="B2524">
        <f t="shared" si="477"/>
        <v>2513</v>
      </c>
      <c r="N2524" s="3">
        <f t="shared" si="479"/>
        <v>-39.154281760843872</v>
      </c>
      <c r="O2524" s="3">
        <f t="shared" si="479"/>
        <v>-2.1837928033202805</v>
      </c>
      <c r="P2524" s="3">
        <f t="shared" si="479"/>
        <v>87.31875903933097</v>
      </c>
      <c r="Q2524" s="3">
        <f t="shared" si="479"/>
        <v>28.693605318158468</v>
      </c>
      <c r="R2524" s="3">
        <f t="shared" si="479"/>
        <v>-75.912709259598714</v>
      </c>
      <c r="S2524" s="3">
        <f t="shared" si="479"/>
        <v>11.426234665035999</v>
      </c>
      <c r="T2524" s="3">
        <f t="shared" si="479"/>
        <v>-142.61588212770499</v>
      </c>
      <c r="U2524" s="3">
        <f t="shared" si="479"/>
        <v>1.268895778603095</v>
      </c>
      <c r="W2524" s="3">
        <f t="shared" si="474"/>
        <v>79.855212411304478</v>
      </c>
      <c r="X2524" s="3">
        <f t="shared" si="475"/>
        <v>3826.0673024475955</v>
      </c>
      <c r="Z2524" s="3">
        <f t="shared" si="476"/>
        <v>-61.855212411304478</v>
      </c>
      <c r="AA2524" s="3">
        <f>Z2523*$AF$4</f>
        <v>-8.3092120038994537</v>
      </c>
      <c r="AB2524" s="3">
        <f t="shared" si="478"/>
        <v>71.546000407405018</v>
      </c>
      <c r="AN2524">
        <v>0</v>
      </c>
      <c r="AO2524" s="13">
        <v>-23.390142314919327</v>
      </c>
      <c r="AP2524" s="13">
        <f t="shared" si="470"/>
        <v>23.390142314919327</v>
      </c>
      <c r="AQ2524" s="13"/>
      <c r="AR2524" s="13"/>
      <c r="AS2524" s="13">
        <f t="shared" si="471"/>
        <v>23.390142314919327</v>
      </c>
      <c r="AT2524" s="13"/>
      <c r="AU2524" s="13"/>
      <c r="AV2524" s="13">
        <f t="shared" si="472"/>
        <v>547.09875751217965</v>
      </c>
      <c r="AW2524" s="13"/>
      <c r="AX2524" s="13"/>
    </row>
    <row r="2525" spans="1:50" x14ac:dyDescent="0.25">
      <c r="A2525">
        <v>0</v>
      </c>
      <c r="B2525">
        <f t="shared" si="477"/>
        <v>2514</v>
      </c>
      <c r="N2525" s="3">
        <f t="shared" si="479"/>
        <v>-39.238705302743753</v>
      </c>
      <c r="O2525" s="3">
        <f t="shared" si="479"/>
        <v>-2.1948498110950321</v>
      </c>
      <c r="P2525" s="3">
        <f t="shared" si="479"/>
        <v>93.953761967082968</v>
      </c>
      <c r="Q2525" s="3">
        <f t="shared" si="479"/>
        <v>-57.562805345840907</v>
      </c>
      <c r="R2525" s="3">
        <f t="shared" si="479"/>
        <v>-68.643691586785636</v>
      </c>
      <c r="S2525" s="3">
        <f t="shared" si="479"/>
        <v>-0.86539990968992075</v>
      </c>
      <c r="T2525" s="3">
        <f t="shared" si="479"/>
        <v>-136.81169242076012</v>
      </c>
      <c r="U2525" s="3">
        <f t="shared" si="479"/>
        <v>7.0956487738041751</v>
      </c>
      <c r="W2525" s="3">
        <f t="shared" si="474"/>
        <v>6.7466499256155998</v>
      </c>
      <c r="X2525" s="3">
        <f t="shared" si="475"/>
        <v>45.517285218808979</v>
      </c>
      <c r="Z2525" s="3">
        <f t="shared" si="476"/>
        <v>-6.7466499256155998</v>
      </c>
      <c r="AA2525" s="3">
        <f>Z2524*$AF$4</f>
        <v>-50.831995007485908</v>
      </c>
      <c r="AB2525" s="3">
        <f t="shared" si="478"/>
        <v>-44.085345081870308</v>
      </c>
      <c r="AN2525">
        <v>0</v>
      </c>
      <c r="AO2525" s="13">
        <v>-22.417829726793919</v>
      </c>
      <c r="AP2525" s="13">
        <f t="shared" si="470"/>
        <v>22.417829726793919</v>
      </c>
      <c r="AQ2525" s="13"/>
      <c r="AR2525" s="13"/>
      <c r="AS2525" s="13">
        <f t="shared" si="471"/>
        <v>22.417829726793919</v>
      </c>
      <c r="AT2525" s="13"/>
      <c r="AU2525" s="13"/>
      <c r="AV2525" s="13">
        <f t="shared" si="472"/>
        <v>502.55908965952511</v>
      </c>
      <c r="AW2525" s="13"/>
      <c r="AX2525" s="13"/>
    </row>
    <row r="2526" spans="1:50" x14ac:dyDescent="0.25">
      <c r="A2526">
        <v>0</v>
      </c>
      <c r="B2526">
        <f t="shared" si="477"/>
        <v>2515</v>
      </c>
      <c r="N2526" s="3">
        <f t="shared" si="479"/>
        <v>-39.323108657904314</v>
      </c>
      <c r="O2526" s="3">
        <f t="shared" si="479"/>
        <v>-2.205902302221749</v>
      </c>
      <c r="P2526" s="3">
        <f t="shared" si="479"/>
        <v>94.220807778792079</v>
      </c>
      <c r="Q2526" s="3">
        <f t="shared" si="479"/>
        <v>-139.89640595255625</v>
      </c>
      <c r="R2526" s="3">
        <f t="shared" si="479"/>
        <v>-56.671199607244461</v>
      </c>
      <c r="S2526" s="3">
        <f t="shared" si="479"/>
        <v>-12.92577160738505</v>
      </c>
      <c r="T2526" s="3">
        <f t="shared" si="479"/>
        <v>-94.34892021455066</v>
      </c>
      <c r="U2526" s="3">
        <f t="shared" si="479"/>
        <v>11.016035834281935</v>
      </c>
      <c r="W2526" s="3">
        <f t="shared" si="474"/>
        <v>-29.120081167144662</v>
      </c>
      <c r="X2526" s="3">
        <f t="shared" si="475"/>
        <v>847.97912718109319</v>
      </c>
      <c r="Z2526" s="3">
        <f t="shared" si="476"/>
        <v>29.120081167144662</v>
      </c>
      <c r="AA2526" s="3">
        <f>Z2525*$AF$4</f>
        <v>-5.5443294423716436</v>
      </c>
      <c r="AB2526" s="3">
        <f t="shared" si="478"/>
        <v>-34.664410609516302</v>
      </c>
      <c r="AN2526">
        <v>0</v>
      </c>
      <c r="AO2526" s="13">
        <v>-5.2498923854032924</v>
      </c>
      <c r="AP2526" s="13">
        <f t="shared" si="470"/>
        <v>5.2498923854032924</v>
      </c>
      <c r="AQ2526" s="13"/>
      <c r="AR2526" s="13"/>
      <c r="AS2526" s="13">
        <f t="shared" si="471"/>
        <v>5.2498923854032924</v>
      </c>
      <c r="AT2526" s="13"/>
      <c r="AU2526" s="13"/>
      <c r="AV2526" s="13">
        <f t="shared" si="472"/>
        <v>27.561370058315472</v>
      </c>
      <c r="AW2526" s="13"/>
      <c r="AX2526" s="13"/>
    </row>
    <row r="2527" spans="1:50" x14ac:dyDescent="0.25">
      <c r="A2527">
        <v>0</v>
      </c>
      <c r="B2527">
        <f t="shared" si="477"/>
        <v>2516</v>
      </c>
      <c r="N2527" s="3">
        <f t="shared" si="479"/>
        <v>-39.407491782903421</v>
      </c>
      <c r="O2527" s="3">
        <f t="shared" si="479"/>
        <v>-2.2169502539561843</v>
      </c>
      <c r="P2527" s="3">
        <f t="shared" si="479"/>
        <v>88.101796759864627</v>
      </c>
      <c r="Q2527" s="3">
        <f t="shared" si="479"/>
        <v>-212.69629768337904</v>
      </c>
      <c r="R2527" s="3">
        <f t="shared" si="479"/>
        <v>-40.815589964266778</v>
      </c>
      <c r="S2527" s="3">
        <f t="shared" si="479"/>
        <v>-21.531958602458399</v>
      </c>
      <c r="T2527" s="3">
        <f t="shared" si="479"/>
        <v>-26.605431030080609</v>
      </c>
      <c r="U2527" s="3">
        <f t="shared" si="479"/>
        <v>11.976778735412799</v>
      </c>
      <c r="W2527" s="3">
        <f t="shared" si="474"/>
        <v>-32.180760260123179</v>
      </c>
      <c r="X2527" s="3">
        <f t="shared" si="475"/>
        <v>1035.6013309195232</v>
      </c>
      <c r="Z2527" s="3">
        <f t="shared" si="476"/>
        <v>32.180760260123179</v>
      </c>
      <c r="AA2527" s="3">
        <f>Z2526*$AF$4</f>
        <v>23.930591502347813</v>
      </c>
      <c r="AB2527" s="3">
        <f t="shared" si="478"/>
        <v>-8.2501687577753664</v>
      </c>
      <c r="AN2527">
        <v>0</v>
      </c>
      <c r="AO2527" s="13">
        <v>27.616666264226822</v>
      </c>
      <c r="AP2527" s="13">
        <f t="shared" si="470"/>
        <v>-27.616666264226822</v>
      </c>
      <c r="AQ2527" s="13"/>
      <c r="AR2527" s="13"/>
      <c r="AS2527" s="13">
        <f t="shared" si="471"/>
        <v>27.616666264226822</v>
      </c>
      <c r="AT2527" s="13"/>
      <c r="AU2527" s="13"/>
      <c r="AV2527" s="13">
        <f t="shared" si="472"/>
        <v>762.68025554968381</v>
      </c>
      <c r="AW2527" s="13"/>
      <c r="AX2527" s="13"/>
    </row>
    <row r="2528" spans="1:50" x14ac:dyDescent="0.25">
      <c r="A2528">
        <v>0</v>
      </c>
      <c r="B2528">
        <f t="shared" si="477"/>
        <v>2517</v>
      </c>
      <c r="N2528" s="3">
        <f t="shared" si="479"/>
        <v>-39.491854634329314</v>
      </c>
      <c r="O2528" s="3">
        <f t="shared" si="479"/>
        <v>-2.2279936435634236</v>
      </c>
      <c r="P2528" s="3">
        <f t="shared" si="479"/>
        <v>76.011460571330616</v>
      </c>
      <c r="Q2528" s="3">
        <f t="shared" si="479"/>
        <v>-271.00128822430207</v>
      </c>
      <c r="R2528" s="3">
        <f t="shared" si="479"/>
        <v>-22.163291007629923</v>
      </c>
      <c r="S2528" s="3">
        <f t="shared" si="479"/>
        <v>-24.384109066380081</v>
      </c>
      <c r="T2528" s="3">
        <f t="shared" si="479"/>
        <v>48.266961913153864</v>
      </c>
      <c r="U2528" s="3">
        <f t="shared" si="479"/>
        <v>9.7197576636123806</v>
      </c>
      <c r="W2528" s="3">
        <f t="shared" si="474"/>
        <v>-14.255972866464134</v>
      </c>
      <c r="X2528" s="3">
        <f t="shared" si="475"/>
        <v>203.23276236936161</v>
      </c>
      <c r="Z2528" s="3">
        <f t="shared" si="476"/>
        <v>14.255972866464134</v>
      </c>
      <c r="AA2528" s="3">
        <f>Z2527*$AF$4</f>
        <v>26.445826974166629</v>
      </c>
      <c r="AB2528" s="3">
        <f t="shared" si="478"/>
        <v>12.189854107702494</v>
      </c>
      <c r="AN2528">
        <v>10</v>
      </c>
      <c r="AO2528" s="13">
        <v>71.048817761518521</v>
      </c>
      <c r="AP2528" s="13">
        <f t="shared" si="470"/>
        <v>-61.048817761518521</v>
      </c>
      <c r="AQ2528" s="13"/>
      <c r="AR2528" s="13"/>
      <c r="AS2528" s="13">
        <f t="shared" si="471"/>
        <v>61.048817761518521</v>
      </c>
      <c r="AT2528" s="13"/>
      <c r="AU2528" s="13"/>
      <c r="AV2528" s="13">
        <f t="shared" si="472"/>
        <v>3726.9581500790991</v>
      </c>
      <c r="AW2528" s="13"/>
      <c r="AX2528" s="13"/>
    </row>
    <row r="2529" spans="1:50" x14ac:dyDescent="0.25">
      <c r="A2529">
        <v>0</v>
      </c>
      <c r="B2529">
        <f t="shared" si="477"/>
        <v>2518</v>
      </c>
      <c r="N2529" s="3">
        <f t="shared" si="479"/>
        <v>-39.576197168780723</v>
      </c>
      <c r="O2529" s="3">
        <f t="shared" si="479"/>
        <v>-2.2390324483179525</v>
      </c>
      <c r="P2529" s="3">
        <f t="shared" si="479"/>
        <v>58.769252748155694</v>
      </c>
      <c r="Q2529" s="3">
        <f t="shared" si="479"/>
        <v>-310.8379888235624</v>
      </c>
      <c r="R2529" s="3">
        <f t="shared" si="479"/>
        <v>-1.9923605876031694</v>
      </c>
      <c r="S2529" s="3">
        <f t="shared" si="479"/>
        <v>-20.720036044183086</v>
      </c>
      <c r="T2529" s="3">
        <f t="shared" si="479"/>
        <v>110.20626139068111</v>
      </c>
      <c r="U2529" s="3">
        <f t="shared" si="479"/>
        <v>4.8513594655819183</v>
      </c>
      <c r="W2529" s="3">
        <f t="shared" si="474"/>
        <v>9.4756420936151926</v>
      </c>
      <c r="X2529" s="3">
        <f t="shared" si="475"/>
        <v>89.787793086292112</v>
      </c>
      <c r="Z2529" s="3">
        <f t="shared" si="476"/>
        <v>-9.4756420936151926</v>
      </c>
      <c r="AA2529" s="3">
        <f>Z2528*$AF$4</f>
        <v>11.71541594193156</v>
      </c>
      <c r="AB2529" s="3">
        <f t="shared" si="478"/>
        <v>21.191058035546753</v>
      </c>
      <c r="AN2529">
        <v>145</v>
      </c>
      <c r="AO2529" s="13">
        <v>124.62183335753656</v>
      </c>
      <c r="AP2529" s="13">
        <f t="shared" si="470"/>
        <v>20.378166642463441</v>
      </c>
      <c r="AQ2529" s="13"/>
      <c r="AR2529" s="13"/>
      <c r="AS2529" s="13">
        <f t="shared" si="471"/>
        <v>20.378166642463441</v>
      </c>
      <c r="AT2529" s="13"/>
      <c r="AU2529" s="13"/>
      <c r="AV2529" s="13">
        <f t="shared" si="472"/>
        <v>415.26967570800969</v>
      </c>
      <c r="AW2529" s="13"/>
      <c r="AX2529" s="13"/>
    </row>
    <row r="2530" spans="1:50" x14ac:dyDescent="0.25">
      <c r="A2530">
        <v>0</v>
      </c>
      <c r="B2530">
        <f t="shared" si="477"/>
        <v>2519</v>
      </c>
      <c r="N2530" s="3">
        <f t="shared" si="479"/>
        <v>-39.660519342866763</v>
      </c>
      <c r="O2530" s="3">
        <f t="shared" si="479"/>
        <v>-2.2500666455036789</v>
      </c>
      <c r="P2530" s="3">
        <f t="shared" si="479"/>
        <v>37.543808134810966</v>
      </c>
      <c r="Q2530" s="3">
        <f t="shared" si="479"/>
        <v>-329.49159416854758</v>
      </c>
      <c r="R2530" s="3">
        <f t="shared" si="479"/>
        <v>18.315086628314166</v>
      </c>
      <c r="S2530" s="3">
        <f t="shared" si="479"/>
        <v>-11.518898487996118</v>
      </c>
      <c r="T2530" s="3">
        <f t="shared" si="479"/>
        <v>142.61588212770167</v>
      </c>
      <c r="U2530" s="3">
        <f t="shared" si="479"/>
        <v>-1.3204384238800775</v>
      </c>
      <c r="W2530" s="3">
        <f t="shared" si="474"/>
        <v>25.247643383676404</v>
      </c>
      <c r="X2530" s="3">
        <f t="shared" si="475"/>
        <v>637.44349642929888</v>
      </c>
      <c r="Z2530" s="3">
        <f t="shared" si="476"/>
        <v>-25.247643383676404</v>
      </c>
      <c r="AA2530" s="3">
        <f>Z2529*$AF$4</f>
        <v>-7.7869879161120297</v>
      </c>
      <c r="AB2530" s="3">
        <f t="shared" si="478"/>
        <v>17.460655467564376</v>
      </c>
      <c r="AN2530">
        <v>166</v>
      </c>
      <c r="AO2530" s="13">
        <v>272.80217190862328</v>
      </c>
      <c r="AP2530" s="13">
        <f t="shared" si="470"/>
        <v>-106.80217190862328</v>
      </c>
      <c r="AQ2530" s="13"/>
      <c r="AR2530" s="13"/>
      <c r="AS2530" s="13">
        <f t="shared" si="471"/>
        <v>106.80217190862328</v>
      </c>
      <c r="AT2530" s="13"/>
      <c r="AU2530" s="13"/>
      <c r="AV2530" s="13">
        <f t="shared" si="472"/>
        <v>11406.70392439912</v>
      </c>
      <c r="AW2530" s="13"/>
      <c r="AX2530" s="13"/>
    </row>
    <row r="2531" spans="1:50" x14ac:dyDescent="0.25">
      <c r="A2531">
        <v>0</v>
      </c>
      <c r="B2531">
        <f t="shared" si="477"/>
        <v>2520</v>
      </c>
      <c r="N2531" s="3">
        <f t="shared" si="479"/>
        <v>-39.744821113207102</v>
      </c>
      <c r="O2531" s="3">
        <f t="shared" si="479"/>
        <v>-2.2610962124140057</v>
      </c>
      <c r="P2531" s="3">
        <f t="shared" si="479"/>
        <v>13.773735662294614</v>
      </c>
      <c r="Q2531" s="3">
        <f t="shared" si="479"/>
        <v>-325.6908918815526</v>
      </c>
      <c r="R2531" s="3">
        <f t="shared" si="479"/>
        <v>37.367581824746019</v>
      </c>
      <c r="S2531" s="3">
        <f t="shared" si="479"/>
        <v>0.7604617195603609</v>
      </c>
      <c r="T2531" s="3">
        <f t="shared" si="479"/>
        <v>136.81169242075518</v>
      </c>
      <c r="U2531" s="3">
        <f t="shared" si="479"/>
        <v>-7.1374782199767548</v>
      </c>
      <c r="W2531" s="3">
        <f t="shared" si="474"/>
        <v>24.893567761849511</v>
      </c>
      <c r="X2531" s="3">
        <f t="shared" si="475"/>
        <v>619.68971591379329</v>
      </c>
      <c r="Z2531" s="3">
        <f t="shared" si="476"/>
        <v>-24.893567761849511</v>
      </c>
      <c r="AA2531" s="3">
        <f>Z2530*$AF$4</f>
        <v>-20.748260856271433</v>
      </c>
      <c r="AB2531" s="3">
        <f t="shared" si="478"/>
        <v>4.145306905578078</v>
      </c>
      <c r="AN2531">
        <v>267</v>
      </c>
      <c r="AO2531" s="13">
        <v>310.29256270758674</v>
      </c>
      <c r="AP2531" s="13">
        <f t="shared" si="470"/>
        <v>-43.29256270758674</v>
      </c>
      <c r="AQ2531" s="13"/>
      <c r="AR2531" s="13"/>
      <c r="AS2531" s="13">
        <f t="shared" si="471"/>
        <v>43.29256270758674</v>
      </c>
      <c r="AT2531" s="13"/>
      <c r="AU2531" s="13"/>
      <c r="AV2531" s="13">
        <f t="shared" si="472"/>
        <v>1874.24598579033</v>
      </c>
      <c r="AW2531" s="13"/>
      <c r="AX2531" s="13"/>
    </row>
    <row r="2532" spans="1:50" x14ac:dyDescent="0.25">
      <c r="A2532">
        <v>0</v>
      </c>
      <c r="B2532">
        <f t="shared" si="477"/>
        <v>2521</v>
      </c>
      <c r="N2532" s="3">
        <f t="shared" si="479"/>
        <v>-39.829102436431818</v>
      </c>
      <c r="O2532" s="3">
        <f t="shared" si="479"/>
        <v>-2.2721211263518519</v>
      </c>
      <c r="P2532" s="3">
        <f t="shared" si="479"/>
        <v>-10.929887060768655</v>
      </c>
      <c r="Q2532" s="3">
        <f t="shared" si="479"/>
        <v>-299.69489354248191</v>
      </c>
      <c r="R2532" s="3">
        <f t="shared" si="479"/>
        <v>53.859645655171789</v>
      </c>
      <c r="S2532" s="3">
        <f t="shared" si="479"/>
        <v>12.836601932337182</v>
      </c>
      <c r="T2532" s="3">
        <f t="shared" si="479"/>
        <v>94.348920214539334</v>
      </c>
      <c r="U2532" s="3">
        <f t="shared" si="479"/>
        <v>-11.036913893864543</v>
      </c>
      <c r="W2532" s="3">
        <f t="shared" si="474"/>
        <v>8.296633303793385</v>
      </c>
      <c r="X2532" s="3">
        <f t="shared" si="475"/>
        <v>68.834124177613546</v>
      </c>
      <c r="Z2532" s="3">
        <f t="shared" si="476"/>
        <v>-8.296633303793385</v>
      </c>
      <c r="AA2532" s="3">
        <f>Z2531*$AF$4</f>
        <v>-20.457285051010309</v>
      </c>
      <c r="AB2532" s="3">
        <f t="shared" si="478"/>
        <v>-12.160651747216924</v>
      </c>
      <c r="AN2532">
        <v>434</v>
      </c>
      <c r="AO2532" s="13">
        <v>391.0885697996307</v>
      </c>
      <c r="AP2532" s="13">
        <f t="shared" si="470"/>
        <v>42.911430200369296</v>
      </c>
      <c r="AQ2532" s="13"/>
      <c r="AR2532" s="13"/>
      <c r="AS2532" s="13">
        <f t="shared" si="471"/>
        <v>42.911430200369296</v>
      </c>
      <c r="AT2532" s="13"/>
      <c r="AU2532" s="13"/>
      <c r="AV2532" s="13">
        <f t="shared" si="472"/>
        <v>1841.3908418411661</v>
      </c>
      <c r="AW2532" s="13"/>
      <c r="AX2532" s="13"/>
    </row>
    <row r="2533" spans="1:50" x14ac:dyDescent="0.25">
      <c r="A2533">
        <v>0</v>
      </c>
      <c r="B2533">
        <f t="shared" si="477"/>
        <v>2522</v>
      </c>
      <c r="N2533" s="3">
        <f t="shared" si="479"/>
        <v>-39.913363269181595</v>
      </c>
      <c r="O2533" s="3">
        <f t="shared" si="479"/>
        <v>-2.2831413646297216</v>
      </c>
      <c r="P2533" s="3">
        <f t="shared" si="479"/>
        <v>-34.89270866391989</v>
      </c>
      <c r="Q2533" s="3">
        <f t="shared" si="479"/>
        <v>-253.27518347772724</v>
      </c>
      <c r="R2533" s="3">
        <f t="shared" si="479"/>
        <v>66.66123984953056</v>
      </c>
      <c r="S2533" s="3">
        <f t="shared" si="479"/>
        <v>21.48238646692284</v>
      </c>
      <c r="T2533" s="3">
        <f t="shared" si="479"/>
        <v>26.605431030098366</v>
      </c>
      <c r="U2533" s="3">
        <f t="shared" si="479"/>
        <v>-11.971096164932096</v>
      </c>
      <c r="W2533" s="3">
        <f t="shared" si="474"/>
        <v>-16.572052032194961</v>
      </c>
      <c r="X2533" s="3">
        <f t="shared" si="475"/>
        <v>274.63290855777711</v>
      </c>
      <c r="Z2533" s="3">
        <f t="shared" si="476"/>
        <v>16.572052032194961</v>
      </c>
      <c r="AA2533" s="3">
        <f>Z2532*$AF$4</f>
        <v>-6.8180902827243663</v>
      </c>
      <c r="AB2533" s="3">
        <f t="shared" si="478"/>
        <v>-23.390142314919327</v>
      </c>
      <c r="AN2533">
        <v>555</v>
      </c>
      <c r="AO2533" s="13">
        <v>503.16691812816595</v>
      </c>
      <c r="AP2533" s="13">
        <f t="shared" si="470"/>
        <v>51.833081871834054</v>
      </c>
      <c r="AQ2533" s="13"/>
      <c r="AR2533" s="13"/>
      <c r="AS2533" s="13">
        <f t="shared" si="471"/>
        <v>51.833081871834054</v>
      </c>
      <c r="AT2533" s="13"/>
      <c r="AU2533" s="13"/>
      <c r="AV2533" s="13">
        <f t="shared" si="472"/>
        <v>2686.6683763322521</v>
      </c>
      <c r="AW2533" s="13"/>
      <c r="AX2533" s="13"/>
    </row>
    <row r="2534" spans="1:50" x14ac:dyDescent="0.25">
      <c r="A2534">
        <v>0</v>
      </c>
      <c r="B2534">
        <f t="shared" si="477"/>
        <v>2523</v>
      </c>
      <c r="N2534" s="3">
        <f t="shared" si="479"/>
        <v>-39.997603568107564</v>
      </c>
      <c r="O2534" s="3">
        <f t="shared" si="479"/>
        <v>-2.2941569045697321</v>
      </c>
      <c r="P2534" s="3">
        <f t="shared" si="479"/>
        <v>-56.490587471994246</v>
      </c>
      <c r="Q2534" s="3">
        <f t="shared" si="479"/>
        <v>-189.59518821597175</v>
      </c>
      <c r="R2534" s="3">
        <f t="shared" si="479"/>
        <v>74.895197577390405</v>
      </c>
      <c r="S2534" s="3">
        <f t="shared" si="479"/>
        <v>24.387381750089645</v>
      </c>
      <c r="T2534" s="3">
        <f t="shared" si="479"/>
        <v>-48.26696191316794</v>
      </c>
      <c r="U2534" s="3">
        <f t="shared" si="479"/>
        <v>-9.6890411816440913</v>
      </c>
      <c r="W2534" s="3">
        <f t="shared" si="474"/>
        <v>-36.036576366331417</v>
      </c>
      <c r="X2534" s="3">
        <f t="shared" si="475"/>
        <v>1298.6348362064359</v>
      </c>
      <c r="Z2534" s="3">
        <f t="shared" si="476"/>
        <v>36.036576366331417</v>
      </c>
      <c r="AA2534" s="3">
        <f>Z2533*$AF$4</f>
        <v>13.618746639537497</v>
      </c>
      <c r="AB2534" s="3">
        <f t="shared" si="478"/>
        <v>-22.417829726793919</v>
      </c>
      <c r="AN2534">
        <v>669</v>
      </c>
      <c r="AO2534" s="13">
        <v>559.09612679475356</v>
      </c>
      <c r="AP2534" s="13">
        <f t="shared" si="470"/>
        <v>109.90387320524644</v>
      </c>
      <c r="AQ2534" s="13"/>
      <c r="AR2534" s="13"/>
      <c r="AS2534" s="13">
        <f t="shared" si="471"/>
        <v>109.90387320524644</v>
      </c>
      <c r="AT2534" s="13"/>
      <c r="AU2534" s="13"/>
      <c r="AV2534" s="13">
        <f t="shared" si="472"/>
        <v>12078.861345514886</v>
      </c>
      <c r="AW2534" s="13"/>
      <c r="AX2534" s="13"/>
    </row>
    <row r="2535" spans="1:50" x14ac:dyDescent="0.25">
      <c r="A2535">
        <v>0</v>
      </c>
      <c r="B2535">
        <f t="shared" si="477"/>
        <v>2524</v>
      </c>
      <c r="N2535" s="3">
        <f t="shared" si="479"/>
        <v>-40.081823289871508</v>
      </c>
      <c r="O2535" s="3">
        <f t="shared" si="479"/>
        <v>-2.3051677235036747</v>
      </c>
      <c r="P2535" s="3">
        <f t="shared" si="479"/>
        <v>-74.259671871519416</v>
      </c>
      <c r="Q2535" s="3">
        <f t="shared" si="479"/>
        <v>-112.99459419818953</v>
      </c>
      <c r="R2535" s="3">
        <f t="shared" si="479"/>
        <v>77.997327028543808</v>
      </c>
      <c r="S2535" s="3">
        <f t="shared" si="479"/>
        <v>20.775278980082646</v>
      </c>
      <c r="T2535" s="3">
        <f t="shared" si="479"/>
        <v>-110.20626139066935</v>
      </c>
      <c r="U2535" s="3">
        <f t="shared" si="479"/>
        <v>-4.8038615740076125</v>
      </c>
      <c r="W2535" s="3">
        <f t="shared" si="474"/>
        <v>-34.864390477490787</v>
      </c>
      <c r="X2535" s="3">
        <f t="shared" si="475"/>
        <v>1215.5257233669502</v>
      </c>
      <c r="Z2535" s="3">
        <f t="shared" si="476"/>
        <v>34.864390477490787</v>
      </c>
      <c r="AA2535" s="3">
        <f>Z2534*$AF$4</f>
        <v>29.614498092087494</v>
      </c>
      <c r="AB2535" s="3">
        <f t="shared" si="478"/>
        <v>-5.2498923854032924</v>
      </c>
      <c r="AN2535">
        <v>575</v>
      </c>
      <c r="AO2535" s="13">
        <v>599.57188045758267</v>
      </c>
      <c r="AP2535" s="13">
        <f t="shared" si="470"/>
        <v>-24.571880457582665</v>
      </c>
      <c r="AQ2535" s="13"/>
      <c r="AR2535" s="13"/>
      <c r="AS2535" s="13">
        <f t="shared" si="471"/>
        <v>24.571880457582665</v>
      </c>
      <c r="AT2535" s="13"/>
      <c r="AU2535" s="13"/>
      <c r="AV2535" s="13">
        <f t="shared" si="472"/>
        <v>603.77730922173293</v>
      </c>
      <c r="AW2535" s="13"/>
      <c r="AX2535" s="13"/>
    </row>
    <row r="2536" spans="1:50" x14ac:dyDescent="0.25">
      <c r="A2536">
        <v>0</v>
      </c>
      <c r="B2536">
        <f t="shared" si="477"/>
        <v>2525</v>
      </c>
      <c r="N2536" s="3">
        <f t="shared" si="479"/>
        <v>-40.166022391145773</v>
      </c>
      <c r="O2536" s="3">
        <f t="shared" si="479"/>
        <v>-2.3161737987730593</v>
      </c>
      <c r="P2536" s="3">
        <f t="shared" si="479"/>
        <v>-86.995616607143447</v>
      </c>
      <c r="Q2536" s="3">
        <f t="shared" si="479"/>
        <v>-28.693605318162021</v>
      </c>
      <c r="R2536" s="3">
        <f t="shared" si="479"/>
        <v>75.755069906190244</v>
      </c>
      <c r="S2536" s="3">
        <f t="shared" si="479"/>
        <v>11.611348974883526</v>
      </c>
      <c r="T2536" s="3">
        <f t="shared" si="479"/>
        <v>-142.6158821277044</v>
      </c>
      <c r="U2536" s="3">
        <f t="shared" si="479"/>
        <v>1.3719566139407626</v>
      </c>
      <c r="W2536" s="3">
        <f t="shared" si="474"/>
        <v>-1.0345411862703315</v>
      </c>
      <c r="X2536" s="3">
        <f t="shared" si="475"/>
        <v>1.0702754660896248</v>
      </c>
      <c r="Z2536" s="3">
        <f t="shared" si="476"/>
        <v>1.0345411862703315</v>
      </c>
      <c r="AA2536" s="3">
        <f>Z2535*$AF$4</f>
        <v>28.651207450497154</v>
      </c>
      <c r="AB2536" s="3">
        <f t="shared" si="478"/>
        <v>27.616666264226822</v>
      </c>
      <c r="AN2536">
        <v>509</v>
      </c>
      <c r="AO2536" s="13">
        <v>469.98529264842603</v>
      </c>
      <c r="AP2536" s="13">
        <f t="shared" si="470"/>
        <v>39.014707351573975</v>
      </c>
      <c r="AQ2536" s="13"/>
      <c r="AR2536" s="13"/>
      <c r="AS2536" s="13">
        <f t="shared" si="471"/>
        <v>39.014707351573975</v>
      </c>
      <c r="AT2536" s="13"/>
      <c r="AU2536" s="13"/>
      <c r="AV2536" s="13">
        <f t="shared" si="472"/>
        <v>1522.1473897289604</v>
      </c>
      <c r="AW2536" s="13"/>
      <c r="AX2536" s="13"/>
    </row>
    <row r="2537" spans="1:50" x14ac:dyDescent="0.25">
      <c r="A2537">
        <v>10</v>
      </c>
      <c r="B2537">
        <f t="shared" si="477"/>
        <v>2526</v>
      </c>
      <c r="N2537" s="3">
        <f t="shared" si="479"/>
        <v>-40.250200828613252</v>
      </c>
      <c r="O2537" s="3">
        <f t="shared" si="479"/>
        <v>-2.3271751077291434</v>
      </c>
      <c r="P2537" s="3">
        <f t="shared" si="479"/>
        <v>-93.835210369272204</v>
      </c>
      <c r="Q2537" s="3">
        <f t="shared" si="479"/>
        <v>57.562805345837397</v>
      </c>
      <c r="R2537" s="3">
        <f t="shared" si="479"/>
        <v>68.322065947942974</v>
      </c>
      <c r="S2537" s="3">
        <f t="shared" si="479"/>
        <v>-0.65550944528406507</v>
      </c>
      <c r="T2537" s="3">
        <f t="shared" si="479"/>
        <v>-136.81169242076118</v>
      </c>
      <c r="U2537" s="3">
        <f t="shared" si="479"/>
        <v>7.1791754762890339</v>
      </c>
      <c r="W2537" s="3">
        <f t="shared" si="474"/>
        <v>70.198642160053424</v>
      </c>
      <c r="X2537" s="3">
        <f t="shared" si="475"/>
        <v>3623.8765179141615</v>
      </c>
      <c r="Z2537" s="3">
        <f t="shared" si="476"/>
        <v>-60.198642160053424</v>
      </c>
      <c r="AA2537" s="3">
        <f>Z2536*$AF$4</f>
        <v>0.85017560146509574</v>
      </c>
      <c r="AB2537" s="3">
        <f t="shared" si="478"/>
        <v>71.048817761518521</v>
      </c>
      <c r="AN2537">
        <v>366</v>
      </c>
      <c r="AO2537" s="13">
        <v>374.19345660398261</v>
      </c>
      <c r="AP2537" s="13">
        <f t="shared" si="470"/>
        <v>-8.1934566039826109</v>
      </c>
      <c r="AQ2537" s="13"/>
      <c r="AR2537" s="13"/>
      <c r="AS2537" s="13">
        <f t="shared" si="471"/>
        <v>8.1934566039826109</v>
      </c>
      <c r="AT2537" s="13"/>
      <c r="AU2537" s="13"/>
      <c r="AV2537" s="13">
        <f t="shared" si="472"/>
        <v>67.132731121346254</v>
      </c>
      <c r="AW2537" s="13"/>
      <c r="AX2537" s="13"/>
    </row>
    <row r="2538" spans="1:50" x14ac:dyDescent="0.25">
      <c r="A2538">
        <v>145</v>
      </c>
      <c r="B2538">
        <f t="shared" si="477"/>
        <v>2527</v>
      </c>
      <c r="N2538" s="3">
        <f t="shared" si="479"/>
        <v>-40.33435855896758</v>
      </c>
      <c r="O2538" s="3">
        <f t="shared" si="479"/>
        <v>-2.3381716277330105</v>
      </c>
      <c r="P2538" s="3">
        <f t="shared" si="479"/>
        <v>-94.31488215387192</v>
      </c>
      <c r="Q2538" s="3">
        <f t="shared" si="479"/>
        <v>139.89640595255301</v>
      </c>
      <c r="R2538" s="3">
        <f t="shared" si="479"/>
        <v>56.207625511844668</v>
      </c>
      <c r="S2538" s="3">
        <f t="shared" si="479"/>
        <v>-12.747194516648689</v>
      </c>
      <c r="T2538" s="3">
        <f t="shared" si="479"/>
        <v>-94.348920214553061</v>
      </c>
      <c r="U2538" s="3">
        <f t="shared" si="479"/>
        <v>11.057587543979645</v>
      </c>
      <c r="W2538" s="3">
        <f t="shared" si="474"/>
        <v>174.09247549824687</v>
      </c>
      <c r="X2538" s="3">
        <f t="shared" si="475"/>
        <v>846.37213061609441</v>
      </c>
      <c r="Z2538" s="3">
        <f t="shared" si="476"/>
        <v>-29.09247549824687</v>
      </c>
      <c r="AA2538" s="3">
        <f>Z2537*$AF$4</f>
        <v>-49.470642140710304</v>
      </c>
      <c r="AB2538" s="3">
        <f t="shared" si="478"/>
        <v>124.62183335753656</v>
      </c>
      <c r="AN2538">
        <v>121</v>
      </c>
      <c r="AO2538" s="13">
        <v>232.79065977815947</v>
      </c>
      <c r="AP2538" s="13">
        <f t="shared" si="470"/>
        <v>-111.79065977815947</v>
      </c>
      <c r="AQ2538" s="13"/>
      <c r="AR2538" s="13"/>
      <c r="AS2538" s="13">
        <f t="shared" si="471"/>
        <v>111.79065977815947</v>
      </c>
      <c r="AT2538" s="13"/>
      <c r="AU2538" s="13"/>
      <c r="AV2538" s="13">
        <f t="shared" si="472"/>
        <v>12497.151613636201</v>
      </c>
      <c r="AW2538" s="13"/>
      <c r="AX2538" s="13"/>
    </row>
    <row r="2539" spans="1:50" x14ac:dyDescent="0.25">
      <c r="A2539">
        <v>166</v>
      </c>
      <c r="B2539">
        <f t="shared" si="477"/>
        <v>2528</v>
      </c>
      <c r="N2539" s="3">
        <f t="shared" ref="N2539:U2554" si="480">N$3*COS(N$2*$B2539)+N$4*SIN(N$2*$B2539)</f>
        <v>-40.418495538912921</v>
      </c>
      <c r="O2539" s="3">
        <f t="shared" si="480"/>
        <v>-2.3491633361555824</v>
      </c>
      <c r="P2539" s="3">
        <f t="shared" si="480"/>
        <v>-88.402120975852071</v>
      </c>
      <c r="Q2539" s="3">
        <f t="shared" si="480"/>
        <v>212.69629768337632</v>
      </c>
      <c r="R2539" s="3">
        <f t="shared" si="480"/>
        <v>40.241831567129864</v>
      </c>
      <c r="S2539" s="3">
        <f t="shared" si="480"/>
        <v>-21.432416466252739</v>
      </c>
      <c r="T2539" s="3">
        <f t="shared" si="480"/>
        <v>-26.605431030083686</v>
      </c>
      <c r="U2539" s="3">
        <f t="shared" si="480"/>
        <v>11.965191883434542</v>
      </c>
      <c r="W2539" s="3">
        <f t="shared" si="474"/>
        <v>296.71007734832756</v>
      </c>
      <c r="X2539" s="3">
        <f t="shared" si="475"/>
        <v>17085.124320405772</v>
      </c>
      <c r="Z2539" s="3">
        <f t="shared" si="476"/>
        <v>-130.71007734832756</v>
      </c>
      <c r="AA2539" s="3">
        <f>Z2538*$AF$4</f>
        <v>-23.907905439704297</v>
      </c>
      <c r="AB2539" s="3">
        <f t="shared" si="478"/>
        <v>272.80217190862328</v>
      </c>
      <c r="AN2539">
        <v>5</v>
      </c>
      <c r="AO2539" s="13">
        <v>27.528351094129441</v>
      </c>
      <c r="AP2539" s="13">
        <f t="shared" si="470"/>
        <v>-22.528351094129441</v>
      </c>
      <c r="AQ2539" s="13"/>
      <c r="AR2539" s="13"/>
      <c r="AS2539" s="13">
        <f t="shared" si="471"/>
        <v>22.528351094129441</v>
      </c>
      <c r="AT2539" s="13"/>
      <c r="AU2539" s="13"/>
      <c r="AV2539" s="13">
        <f t="shared" si="472"/>
        <v>507.52660302036315</v>
      </c>
      <c r="AW2539" s="13"/>
      <c r="AX2539" s="13"/>
    </row>
    <row r="2540" spans="1:50" x14ac:dyDescent="0.25">
      <c r="A2540">
        <v>267</v>
      </c>
      <c r="B2540">
        <f t="shared" si="477"/>
        <v>2529</v>
      </c>
      <c r="N2540" s="3">
        <f t="shared" si="480"/>
        <v>-40.502611725164215</v>
      </c>
      <c r="O2540" s="3">
        <f t="shared" si="480"/>
        <v>-2.3601502103776992</v>
      </c>
      <c r="P2540" s="3">
        <f t="shared" si="480"/>
        <v>-76.497679384453008</v>
      </c>
      <c r="Q2540" s="3">
        <f t="shared" si="480"/>
        <v>271.00128822429997</v>
      </c>
      <c r="R2540" s="3">
        <f t="shared" si="480"/>
        <v>21.518662305669807</v>
      </c>
      <c r="S2540" s="3">
        <f t="shared" si="480"/>
        <v>-24.390202766621769</v>
      </c>
      <c r="T2540" s="3">
        <f t="shared" si="480"/>
        <v>48.266961913150908</v>
      </c>
      <c r="U2540" s="3">
        <f t="shared" si="480"/>
        <v>9.6581452535209955</v>
      </c>
      <c r="W2540" s="3">
        <f t="shared" si="474"/>
        <v>417.70879717166883</v>
      </c>
      <c r="X2540" s="3">
        <f t="shared" si="475"/>
        <v>22713.141544931215</v>
      </c>
      <c r="Z2540" s="3">
        <f t="shared" si="476"/>
        <v>-150.70879717166883</v>
      </c>
      <c r="AA2540" s="3">
        <f>Z2539*$AF$4</f>
        <v>-107.41623446408211</v>
      </c>
      <c r="AB2540" s="3">
        <f t="shared" si="478"/>
        <v>310.29256270758674</v>
      </c>
      <c r="AN2540">
        <v>0</v>
      </c>
      <c r="AO2540" s="13">
        <v>-54.384676764424924</v>
      </c>
      <c r="AP2540" s="13">
        <f t="shared" si="470"/>
        <v>54.384676764424924</v>
      </c>
      <c r="AQ2540" s="13"/>
      <c r="AR2540" s="13"/>
      <c r="AS2540" s="13">
        <f t="shared" si="471"/>
        <v>54.384676764424924</v>
      </c>
      <c r="AT2540" s="13"/>
      <c r="AU2540" s="13"/>
      <c r="AV2540" s="13">
        <f t="shared" si="472"/>
        <v>2957.6930667709803</v>
      </c>
      <c r="AW2540" s="13"/>
      <c r="AX2540" s="13"/>
    </row>
    <row r="2541" spans="1:50" x14ac:dyDescent="0.25">
      <c r="A2541">
        <v>434</v>
      </c>
      <c r="B2541">
        <f t="shared" si="477"/>
        <v>2530</v>
      </c>
      <c r="N2541" s="3">
        <f t="shared" si="480"/>
        <v>-40.586707074447027</v>
      </c>
      <c r="O2541" s="3">
        <f t="shared" si="480"/>
        <v>-2.3711322277901314</v>
      </c>
      <c r="P2541" s="3">
        <f t="shared" si="480"/>
        <v>-59.408411431690425</v>
      </c>
      <c r="Q2541" s="3">
        <f t="shared" si="480"/>
        <v>310.8379888235612</v>
      </c>
      <c r="R2541" s="3">
        <f t="shared" si="480"/>
        <v>1.3210316198570879</v>
      </c>
      <c r="S2541" s="3">
        <f t="shared" si="480"/>
        <v>-20.830137146856949</v>
      </c>
      <c r="T2541" s="3">
        <f t="shared" si="480"/>
        <v>110.20626139067909</v>
      </c>
      <c r="U2541" s="3">
        <f t="shared" si="480"/>
        <v>4.7562747123798292</v>
      </c>
      <c r="W2541" s="3">
        <f t="shared" si="474"/>
        <v>514.93955222733643</v>
      </c>
      <c r="X2541" s="3">
        <f t="shared" si="475"/>
        <v>6551.2111147617225</v>
      </c>
      <c r="Z2541" s="3">
        <f t="shared" si="476"/>
        <v>-80.939552227336435</v>
      </c>
      <c r="AA2541" s="3">
        <f>Z2540*$AF$4</f>
        <v>-123.85098242770573</v>
      </c>
      <c r="AB2541" s="3">
        <f t="shared" si="478"/>
        <v>391.0885697996307</v>
      </c>
      <c r="AN2541">
        <v>0</v>
      </c>
      <c r="AO2541" s="13">
        <v>-34.332040233843848</v>
      </c>
      <c r="AP2541" s="13">
        <f t="shared" si="470"/>
        <v>34.332040233843848</v>
      </c>
      <c r="AQ2541" s="13"/>
      <c r="AR2541" s="13"/>
      <c r="AS2541" s="13">
        <f t="shared" si="471"/>
        <v>34.332040233843848</v>
      </c>
      <c r="AT2541" s="13"/>
      <c r="AU2541" s="13"/>
      <c r="AV2541" s="13">
        <f t="shared" si="472"/>
        <v>1178.6889866182728</v>
      </c>
      <c r="AW2541" s="13"/>
      <c r="AX2541" s="13"/>
    </row>
    <row r="2542" spans="1:50" x14ac:dyDescent="0.25">
      <c r="A2542">
        <v>555</v>
      </c>
      <c r="B2542">
        <f t="shared" si="477"/>
        <v>2531</v>
      </c>
      <c r="N2542" s="3">
        <f t="shared" si="480"/>
        <v>-40.670781543497689</v>
      </c>
      <c r="O2542" s="3">
        <f t="shared" si="480"/>
        <v>-2.3821093657936565</v>
      </c>
      <c r="P2542" s="3">
        <f t="shared" si="480"/>
        <v>-38.29258607016353</v>
      </c>
      <c r="Q2542" s="3">
        <f t="shared" si="480"/>
        <v>329.49159416854729</v>
      </c>
      <c r="R2542" s="3">
        <f t="shared" si="480"/>
        <v>-18.967116317268051</v>
      </c>
      <c r="S2542" s="3">
        <f t="shared" si="480"/>
        <v>-11.703584413456657</v>
      </c>
      <c r="T2542" s="3">
        <f t="shared" si="480"/>
        <v>142.61588212770107</v>
      </c>
      <c r="U2542" s="3">
        <f t="shared" si="480"/>
        <v>-1.423449394643808</v>
      </c>
      <c r="W2542" s="3">
        <f t="shared" si="474"/>
        <v>569.68223275306877</v>
      </c>
      <c r="X2542" s="3">
        <f t="shared" si="475"/>
        <v>215.56795861528548</v>
      </c>
      <c r="Z2542" s="3">
        <f t="shared" si="476"/>
        <v>-14.682232753068774</v>
      </c>
      <c r="AA2542" s="3">
        <f>Z2541*$AF$4</f>
        <v>-66.515314624902814</v>
      </c>
      <c r="AB2542" s="3">
        <f t="shared" si="478"/>
        <v>503.16691812816595</v>
      </c>
      <c r="AN2542">
        <v>0</v>
      </c>
      <c r="AO2542" s="13">
        <v>-8.0113843709261623</v>
      </c>
      <c r="AP2542" s="13">
        <f t="shared" si="470"/>
        <v>8.0113843709261623</v>
      </c>
      <c r="AQ2542" s="13"/>
      <c r="AR2542" s="13"/>
      <c r="AS2542" s="13">
        <f t="shared" si="471"/>
        <v>8.0113843709261623</v>
      </c>
      <c r="AT2542" s="13"/>
      <c r="AU2542" s="13"/>
      <c r="AV2542" s="13">
        <f t="shared" si="472"/>
        <v>64.182279538719982</v>
      </c>
      <c r="AW2542" s="13"/>
      <c r="AX2542" s="13"/>
    </row>
    <row r="2543" spans="1:50" x14ac:dyDescent="0.25">
      <c r="A2543">
        <v>669</v>
      </c>
      <c r="B2543">
        <f t="shared" si="477"/>
        <v>2532</v>
      </c>
      <c r="N2543" s="3">
        <f t="shared" si="480"/>
        <v>-40.754835089063292</v>
      </c>
      <c r="O2543" s="3">
        <f t="shared" si="480"/>
        <v>-2.3930816017990937</v>
      </c>
      <c r="P2543" s="3">
        <f t="shared" si="480"/>
        <v>-14.581382505019683</v>
      </c>
      <c r="Q2543" s="3">
        <f t="shared" si="480"/>
        <v>325.69089188155323</v>
      </c>
      <c r="R2543" s="3">
        <f t="shared" si="480"/>
        <v>-37.95563507931881</v>
      </c>
      <c r="S2543" s="3">
        <f t="shared" si="480"/>
        <v>0.55054503062698235</v>
      </c>
      <c r="T2543" s="3">
        <f t="shared" si="480"/>
        <v>136.8116924207562</v>
      </c>
      <c r="U2543" s="3">
        <f t="shared" si="480"/>
        <v>-7.2207397704814182</v>
      </c>
      <c r="W2543" s="3">
        <f t="shared" si="474"/>
        <v>571.1618388488979</v>
      </c>
      <c r="X2543" s="3">
        <f t="shared" si="475"/>
        <v>9572.3057774290246</v>
      </c>
      <c r="Z2543" s="3">
        <f t="shared" si="476"/>
        <v>97.838161151102099</v>
      </c>
      <c r="AA2543" s="3">
        <f>Z2542*$AF$4</f>
        <v>-12.065712054144388</v>
      </c>
      <c r="AB2543" s="3">
        <f t="shared" si="478"/>
        <v>559.09612679475356</v>
      </c>
      <c r="AN2543">
        <v>0</v>
      </c>
      <c r="AO2543" s="13">
        <v>12.328132890077821</v>
      </c>
      <c r="AP2543" s="13">
        <f t="shared" si="470"/>
        <v>-12.328132890077821</v>
      </c>
      <c r="AQ2543" s="13"/>
      <c r="AR2543" s="13"/>
      <c r="AS2543" s="13">
        <f t="shared" si="471"/>
        <v>12.328132890077821</v>
      </c>
      <c r="AT2543" s="13"/>
      <c r="AU2543" s="13"/>
      <c r="AV2543" s="13">
        <f t="shared" si="472"/>
        <v>151.98286055541854</v>
      </c>
      <c r="AW2543" s="13"/>
      <c r="AX2543" s="13"/>
    </row>
    <row r="2544" spans="1:50" x14ac:dyDescent="0.25">
      <c r="A2544">
        <v>575</v>
      </c>
      <c r="B2544">
        <f t="shared" si="477"/>
        <v>2533</v>
      </c>
      <c r="N2544" s="3">
        <f t="shared" si="480"/>
        <v>-40.838867667901603</v>
      </c>
      <c r="O2544" s="3">
        <f t="shared" si="480"/>
        <v>-2.4040489132273377</v>
      </c>
      <c r="P2544" s="3">
        <f t="shared" si="480"/>
        <v>10.118111646264985</v>
      </c>
      <c r="Q2544" s="3">
        <f t="shared" si="480"/>
        <v>299.69489354248338</v>
      </c>
      <c r="R2544" s="3">
        <f t="shared" si="480"/>
        <v>-54.343428993035644</v>
      </c>
      <c r="S2544" s="3">
        <f t="shared" si="480"/>
        <v>12.657551016187343</v>
      </c>
      <c r="T2544" s="3">
        <f t="shared" si="480"/>
        <v>94.348920214541707</v>
      </c>
      <c r="U2544" s="3">
        <f t="shared" si="480"/>
        <v>-11.07805640173814</v>
      </c>
      <c r="W2544" s="3">
        <f t="shared" si="474"/>
        <v>519.16945800521853</v>
      </c>
      <c r="X2544" s="3">
        <f t="shared" si="475"/>
        <v>3117.0494194310572</v>
      </c>
      <c r="Z2544" s="3">
        <f t="shared" si="476"/>
        <v>55.83054199478147</v>
      </c>
      <c r="AA2544" s="3">
        <f>Z2543*$AF$4</f>
        <v>80.402422452364192</v>
      </c>
      <c r="AB2544" s="3">
        <f t="shared" si="478"/>
        <v>599.57188045758267</v>
      </c>
      <c r="AN2544">
        <v>0</v>
      </c>
      <c r="AO2544" s="13">
        <v>21.247560958614333</v>
      </c>
      <c r="AP2544" s="13">
        <f t="shared" si="470"/>
        <v>-21.247560958614333</v>
      </c>
      <c r="AQ2544" s="13"/>
      <c r="AR2544" s="13"/>
      <c r="AS2544" s="13">
        <f t="shared" si="471"/>
        <v>21.247560958614333</v>
      </c>
      <c r="AT2544" s="13"/>
      <c r="AU2544" s="13"/>
      <c r="AV2544" s="13">
        <f t="shared" si="472"/>
        <v>451.45884669003203</v>
      </c>
      <c r="AW2544" s="13"/>
      <c r="AX2544" s="13"/>
    </row>
    <row r="2545" spans="1:50" x14ac:dyDescent="0.25">
      <c r="A2545">
        <v>509</v>
      </c>
      <c r="B2545">
        <f t="shared" si="477"/>
        <v>2534</v>
      </c>
      <c r="N2545" s="3">
        <f t="shared" si="480"/>
        <v>-40.922879236781291</v>
      </c>
      <c r="O2545" s="3">
        <f t="shared" si="480"/>
        <v>-2.4150112775094317</v>
      </c>
      <c r="P2545" s="3">
        <f t="shared" si="480"/>
        <v>34.131824837748141</v>
      </c>
      <c r="Q2545" s="3">
        <f t="shared" si="480"/>
        <v>253.27518347772954</v>
      </c>
      <c r="R2545" s="3">
        <f t="shared" si="480"/>
        <v>-67.007604376051944</v>
      </c>
      <c r="S2545" s="3">
        <f t="shared" si="480"/>
        <v>21.382049525924167</v>
      </c>
      <c r="T2545" s="3">
        <f t="shared" si="480"/>
        <v>26.605431030101428</v>
      </c>
      <c r="U2545" s="3">
        <f t="shared" si="480"/>
        <v>-11.959066000269912</v>
      </c>
      <c r="W2545" s="3">
        <f t="shared" si="474"/>
        <v>424.10431154253456</v>
      </c>
      <c r="X2545" s="3">
        <f t="shared" si="475"/>
        <v>7207.2779186670305</v>
      </c>
      <c r="Z2545" s="3">
        <f t="shared" si="476"/>
        <v>84.89568845746544</v>
      </c>
      <c r="AA2545" s="3">
        <f>Z2544*$AF$4</f>
        <v>45.880981105891465</v>
      </c>
      <c r="AB2545" s="3">
        <f t="shared" si="478"/>
        <v>469.98529264842603</v>
      </c>
      <c r="AN2545">
        <v>0</v>
      </c>
      <c r="AO2545" s="13">
        <v>17.463544450555101</v>
      </c>
      <c r="AP2545" s="13">
        <f t="shared" si="470"/>
        <v>-17.463544450555101</v>
      </c>
      <c r="AQ2545" s="13"/>
      <c r="AR2545" s="13"/>
      <c r="AS2545" s="13">
        <f t="shared" si="471"/>
        <v>17.463544450555101</v>
      </c>
      <c r="AT2545" s="13"/>
      <c r="AU2545" s="13"/>
      <c r="AV2545" s="13">
        <f t="shared" si="472"/>
        <v>304.97538477651386</v>
      </c>
      <c r="AW2545" s="13"/>
      <c r="AX2545" s="13"/>
    </row>
    <row r="2546" spans="1:50" x14ac:dyDescent="0.25">
      <c r="A2546">
        <v>366</v>
      </c>
      <c r="B2546">
        <f t="shared" si="477"/>
        <v>2535</v>
      </c>
      <c r="N2546" s="3">
        <f t="shared" si="480"/>
        <v>-41.006869752481713</v>
      </c>
      <c r="O2546" s="3">
        <f t="shared" si="480"/>
        <v>-2.4259686720865856</v>
      </c>
      <c r="P2546" s="3">
        <f t="shared" si="480"/>
        <v>55.832166086380973</v>
      </c>
      <c r="Q2546" s="3">
        <f t="shared" si="480"/>
        <v>189.59518821597467</v>
      </c>
      <c r="R2546" s="3">
        <f t="shared" si="480"/>
        <v>-75.08041035202379</v>
      </c>
      <c r="S2546" s="3">
        <f t="shared" si="480"/>
        <v>24.392572063730029</v>
      </c>
      <c r="T2546" s="3">
        <f t="shared" si="480"/>
        <v>-48.266961913164991</v>
      </c>
      <c r="U2546" s="3">
        <f t="shared" si="480"/>
        <v>-9.6270704514503382</v>
      </c>
      <c r="W2546" s="3">
        <f t="shared" si="474"/>
        <v>304.4270287865221</v>
      </c>
      <c r="X2546" s="3">
        <f t="shared" si="475"/>
        <v>3791.2307840557783</v>
      </c>
      <c r="Z2546" s="3">
        <f t="shared" si="476"/>
        <v>61.572971213477899</v>
      </c>
      <c r="AA2546" s="3">
        <f>Z2545*$AF$4</f>
        <v>69.766427817460524</v>
      </c>
      <c r="AB2546" s="3">
        <f t="shared" si="478"/>
        <v>374.19345660398261</v>
      </c>
      <c r="AN2546">
        <v>0</v>
      </c>
      <c r="AO2546" s="13">
        <v>4.1142959801644423</v>
      </c>
      <c r="AP2546" s="13">
        <f t="shared" si="470"/>
        <v>-4.1142959801644423</v>
      </c>
      <c r="AQ2546" s="13"/>
      <c r="AR2546" s="13"/>
      <c r="AS2546" s="13">
        <f t="shared" si="471"/>
        <v>4.1142959801644423</v>
      </c>
      <c r="AT2546" s="13"/>
      <c r="AU2546" s="13"/>
      <c r="AV2546" s="13">
        <f t="shared" si="472"/>
        <v>16.92743141239729</v>
      </c>
      <c r="AW2546" s="13"/>
      <c r="AX2546" s="13"/>
    </row>
    <row r="2547" spans="1:50" x14ac:dyDescent="0.25">
      <c r="A2547">
        <v>121</v>
      </c>
      <c r="B2547">
        <f t="shared" si="477"/>
        <v>2536</v>
      </c>
      <c r="N2547" s="3">
        <f t="shared" si="480"/>
        <v>-41.090839171793178</v>
      </c>
      <c r="O2547" s="3">
        <f t="shared" si="480"/>
        <v>-2.4369210744102507</v>
      </c>
      <c r="P2547" s="3">
        <f t="shared" si="480"/>
        <v>73.748339124086002</v>
      </c>
      <c r="Q2547" s="3">
        <f t="shared" si="480"/>
        <v>112.99459419819289</v>
      </c>
      <c r="R2547" s="3">
        <f t="shared" si="480"/>
        <v>-78.008697248877098</v>
      </c>
      <c r="S2547" s="3">
        <f t="shared" si="480"/>
        <v>20.884609528498011</v>
      </c>
      <c r="T2547" s="3">
        <f t="shared" si="480"/>
        <v>-110.20626139066734</v>
      </c>
      <c r="U2547" s="3">
        <f t="shared" si="480"/>
        <v>-4.7085997620373865</v>
      </c>
      <c r="W2547" s="3">
        <f t="shared" si="474"/>
        <v>182.19060776463547</v>
      </c>
      <c r="X2547" s="3">
        <f t="shared" si="475"/>
        <v>3744.2904786054669</v>
      </c>
      <c r="Z2547" s="3">
        <f t="shared" si="476"/>
        <v>-61.190607764635473</v>
      </c>
      <c r="AA2547" s="3">
        <f>Z2546*$AF$4</f>
        <v>50.600052013524007</v>
      </c>
      <c r="AB2547" s="3">
        <f t="shared" si="478"/>
        <v>232.79065977815947</v>
      </c>
      <c r="AN2547">
        <v>0</v>
      </c>
      <c r="AO2547" s="13">
        <v>-12.228349733063201</v>
      </c>
      <c r="AP2547" s="13">
        <f t="shared" si="470"/>
        <v>12.228349733063201</v>
      </c>
      <c r="AQ2547" s="13"/>
      <c r="AR2547" s="13"/>
      <c r="AS2547" s="13">
        <f t="shared" si="471"/>
        <v>12.228349733063201</v>
      </c>
      <c r="AT2547" s="13"/>
      <c r="AU2547" s="13"/>
      <c r="AV2547" s="13">
        <f t="shared" si="472"/>
        <v>149.53253719410685</v>
      </c>
      <c r="AW2547" s="13"/>
      <c r="AX2547" s="13"/>
    </row>
    <row r="2548" spans="1:50" x14ac:dyDescent="0.25">
      <c r="A2548">
        <v>5</v>
      </c>
      <c r="B2548">
        <f t="shared" si="477"/>
        <v>2537</v>
      </c>
      <c r="N2548" s="3">
        <f t="shared" si="480"/>
        <v>-41.174787451516735</v>
      </c>
      <c r="O2548" s="3">
        <f t="shared" si="480"/>
        <v>-2.4478684619421358</v>
      </c>
      <c r="P2548" s="3">
        <f t="shared" si="480"/>
        <v>86.666029385911315</v>
      </c>
      <c r="Q2548" s="3">
        <f t="shared" si="480"/>
        <v>28.693605318165567</v>
      </c>
      <c r="R2548" s="3">
        <f t="shared" si="480"/>
        <v>-75.591818483310533</v>
      </c>
      <c r="S2548" s="3">
        <f t="shared" si="480"/>
        <v>11.795603095471421</v>
      </c>
      <c r="T2548" s="3">
        <f t="shared" si="480"/>
        <v>-142.61588212770383</v>
      </c>
      <c r="U2548" s="3">
        <f t="shared" si="480"/>
        <v>1.4749158123103028</v>
      </c>
      <c r="W2548" s="3">
        <f t="shared" si="474"/>
        <v>77.814180649029225</v>
      </c>
      <c r="X2548" s="3">
        <f t="shared" si="475"/>
        <v>5301.9049035894623</v>
      </c>
      <c r="Z2548" s="3">
        <f t="shared" si="476"/>
        <v>-72.814180649029225</v>
      </c>
      <c r="AA2548" s="3">
        <f>Z2547*$AF$4</f>
        <v>-50.285829554899784</v>
      </c>
      <c r="AB2548" s="3">
        <f t="shared" si="478"/>
        <v>27.528351094129441</v>
      </c>
      <c r="AN2548">
        <v>0</v>
      </c>
      <c r="AO2548" s="13">
        <v>-23.52568546124273</v>
      </c>
      <c r="AP2548" s="13">
        <f t="shared" si="470"/>
        <v>23.52568546124273</v>
      </c>
      <c r="AQ2548" s="13"/>
      <c r="AR2548" s="13"/>
      <c r="AS2548" s="13">
        <f t="shared" si="471"/>
        <v>23.52568546124273</v>
      </c>
      <c r="AT2548" s="13"/>
      <c r="AU2548" s="13"/>
      <c r="AV2548" s="13">
        <f t="shared" si="472"/>
        <v>553.45787642132757</v>
      </c>
      <c r="AW2548" s="13"/>
      <c r="AX2548" s="13"/>
    </row>
    <row r="2549" spans="1:50" x14ac:dyDescent="0.25">
      <c r="A2549">
        <v>0</v>
      </c>
      <c r="B2549">
        <f t="shared" si="477"/>
        <v>2538</v>
      </c>
      <c r="N2549" s="3">
        <f t="shared" si="480"/>
        <v>-41.258714548464397</v>
      </c>
      <c r="O2549" s="3">
        <f t="shared" si="480"/>
        <v>-2.4588108121542818</v>
      </c>
      <c r="P2549" s="3">
        <f t="shared" si="480"/>
        <v>93.709707293228092</v>
      </c>
      <c r="Q2549" s="3">
        <f t="shared" si="480"/>
        <v>-57.56280534583388</v>
      </c>
      <c r="R2549" s="3">
        <f t="shared" si="480"/>
        <v>-67.995378889702053</v>
      </c>
      <c r="S2549" s="3">
        <f t="shared" si="480"/>
        <v>-0.4455704195799095</v>
      </c>
      <c r="T2549" s="3">
        <f t="shared" si="480"/>
        <v>-136.81169242076223</v>
      </c>
      <c r="U2549" s="3">
        <f t="shared" si="480"/>
        <v>7.2621703327656384</v>
      </c>
      <c r="W2549" s="3">
        <f t="shared" si="474"/>
        <v>5.4532887511408035</v>
      </c>
      <c r="X2549" s="3">
        <f t="shared" si="475"/>
        <v>29.738358203318825</v>
      </c>
      <c r="Z2549" s="3">
        <f t="shared" si="476"/>
        <v>-5.4532887511408035</v>
      </c>
      <c r="AA2549" s="3">
        <f>Z2548*$AF$4</f>
        <v>-59.837965515565728</v>
      </c>
      <c r="AB2549" s="3">
        <f t="shared" si="478"/>
        <v>-54.384676764424924</v>
      </c>
      <c r="AN2549">
        <v>0</v>
      </c>
      <c r="AO2549" s="13">
        <v>-22.676415609199509</v>
      </c>
      <c r="AP2549" s="13">
        <f t="shared" si="470"/>
        <v>22.676415609199509</v>
      </c>
      <c r="AQ2549" s="13"/>
      <c r="AR2549" s="13"/>
      <c r="AS2549" s="13">
        <f t="shared" si="471"/>
        <v>22.676415609199509</v>
      </c>
      <c r="AT2549" s="13"/>
      <c r="AU2549" s="13"/>
      <c r="AV2549" s="13">
        <f t="shared" si="472"/>
        <v>514.21982488114713</v>
      </c>
      <c r="AW2549" s="13"/>
      <c r="AX2549" s="13"/>
    </row>
    <row r="2550" spans="1:50" x14ac:dyDescent="0.25">
      <c r="A2550">
        <v>0</v>
      </c>
      <c r="B2550">
        <f t="shared" si="477"/>
        <v>2539</v>
      </c>
      <c r="N2550" s="3">
        <f t="shared" si="480"/>
        <v>-41.342620419459053</v>
      </c>
      <c r="O2550" s="3">
        <f t="shared" si="480"/>
        <v>-2.4697481025290946</v>
      </c>
      <c r="P2550" s="3">
        <f t="shared" si="480"/>
        <v>94.401969515782028</v>
      </c>
      <c r="Q2550" s="3">
        <f t="shared" si="480"/>
        <v>-139.89640595258388</v>
      </c>
      <c r="R2550" s="3">
        <f t="shared" si="480"/>
        <v>-55.739887456207917</v>
      </c>
      <c r="S2550" s="3">
        <f t="shared" si="480"/>
        <v>-12.567673091207546</v>
      </c>
      <c r="T2550" s="3">
        <f t="shared" si="480"/>
        <v>-94.348920214530366</v>
      </c>
      <c r="U2550" s="3">
        <f t="shared" si="480"/>
        <v>11.098320088048151</v>
      </c>
      <c r="W2550" s="3">
        <f t="shared" si="474"/>
        <v>-29.850582071043846</v>
      </c>
      <c r="X2550" s="3">
        <f t="shared" si="475"/>
        <v>891.05724998012431</v>
      </c>
      <c r="Z2550" s="3">
        <f t="shared" si="476"/>
        <v>29.850582071043846</v>
      </c>
      <c r="AA2550" s="3">
        <f>Z2549*$AF$4</f>
        <v>-4.481458162800001</v>
      </c>
      <c r="AB2550" s="3">
        <f t="shared" si="478"/>
        <v>-34.332040233843848</v>
      </c>
      <c r="AN2550">
        <v>0</v>
      </c>
      <c r="AO2550" s="13">
        <v>-5.6971163406478169</v>
      </c>
      <c r="AP2550" s="13">
        <f t="shared" si="470"/>
        <v>5.6971163406478169</v>
      </c>
      <c r="AQ2550" s="13"/>
      <c r="AR2550" s="13"/>
      <c r="AS2550" s="13">
        <f t="shared" si="471"/>
        <v>5.6971163406478169</v>
      </c>
      <c r="AT2550" s="13"/>
      <c r="AU2550" s="13"/>
      <c r="AV2550" s="13">
        <f t="shared" si="472"/>
        <v>32.457134598876372</v>
      </c>
      <c r="AW2550" s="13"/>
      <c r="AX2550" s="13"/>
    </row>
    <row r="2551" spans="1:50" x14ac:dyDescent="0.25">
      <c r="A2551">
        <v>0</v>
      </c>
      <c r="B2551">
        <f t="shared" si="477"/>
        <v>2540</v>
      </c>
      <c r="N2551" s="3">
        <f t="shared" si="480"/>
        <v>-41.426505021334449</v>
      </c>
      <c r="O2551" s="3">
        <f t="shared" si="480"/>
        <v>-2.4806803105593813</v>
      </c>
      <c r="P2551" s="3">
        <f t="shared" si="480"/>
        <v>88.695896206473549</v>
      </c>
      <c r="Q2551" s="3">
        <f t="shared" si="480"/>
        <v>-212.69629768337353</v>
      </c>
      <c r="R2551" s="3">
        <f t="shared" si="480"/>
        <v>-39.665091983991886</v>
      </c>
      <c r="S2551" s="3">
        <f t="shared" si="480"/>
        <v>-21.331286578754106</v>
      </c>
      <c r="T2551" s="3">
        <f t="shared" si="480"/>
        <v>-26.605431030086748</v>
      </c>
      <c r="U2551" s="3">
        <f t="shared" si="480"/>
        <v>11.95271862889345</v>
      </c>
      <c r="W2551" s="3">
        <f t="shared" si="474"/>
        <v>-32.542294211089285</v>
      </c>
      <c r="X2551" s="3">
        <f t="shared" si="475"/>
        <v>1059.0009125210952</v>
      </c>
      <c r="Z2551" s="3">
        <f t="shared" si="476"/>
        <v>32.542294211089285</v>
      </c>
      <c r="AA2551" s="3">
        <f>Z2550*$AF$4</f>
        <v>24.530909840163122</v>
      </c>
      <c r="AB2551" s="3">
        <f t="shared" si="478"/>
        <v>-8.0113843709261623</v>
      </c>
      <c r="AN2551">
        <v>0</v>
      </c>
      <c r="AO2551" s="13">
        <v>26.92418458115062</v>
      </c>
      <c r="AP2551" s="13">
        <f t="shared" si="470"/>
        <v>-26.92418458115062</v>
      </c>
      <c r="AQ2551" s="13"/>
      <c r="AR2551" s="13"/>
      <c r="AS2551" s="13">
        <f t="shared" si="471"/>
        <v>26.92418458115062</v>
      </c>
      <c r="AT2551" s="13"/>
      <c r="AU2551" s="13"/>
      <c r="AV2551" s="13">
        <f t="shared" si="472"/>
        <v>724.91171535986871</v>
      </c>
      <c r="AW2551" s="13"/>
      <c r="AX2551" s="13"/>
    </row>
    <row r="2552" spans="1:50" x14ac:dyDescent="0.25">
      <c r="A2552">
        <v>0</v>
      </c>
      <c r="B2552">
        <f t="shared" si="477"/>
        <v>2541</v>
      </c>
      <c r="N2552" s="3">
        <f t="shared" si="480"/>
        <v>-41.510368310935384</v>
      </c>
      <c r="O2552" s="3">
        <f t="shared" si="480"/>
        <v>-2.4916074137484232</v>
      </c>
      <c r="P2552" s="3">
        <f t="shared" si="480"/>
        <v>76.97823111428572</v>
      </c>
      <c r="Q2552" s="3">
        <f t="shared" si="480"/>
        <v>-271.00128822429798</v>
      </c>
      <c r="R2552" s="3">
        <f t="shared" si="480"/>
        <v>-20.872439463172505</v>
      </c>
      <c r="S2552" s="3">
        <f t="shared" si="480"/>
        <v>-24.39448959753355</v>
      </c>
      <c r="T2552" s="3">
        <f t="shared" si="480"/>
        <v>48.266961913147959</v>
      </c>
      <c r="U2552" s="3">
        <f t="shared" si="480"/>
        <v>9.5958173509571356</v>
      </c>
      <c r="W2552" s="3">
        <f t="shared" si="474"/>
        <v>-14.414799069653242</v>
      </c>
      <c r="X2552" s="3">
        <f t="shared" si="475"/>
        <v>207.78643221847597</v>
      </c>
      <c r="Z2552" s="3">
        <f t="shared" si="476"/>
        <v>14.414799069653242</v>
      </c>
      <c r="AA2552" s="3">
        <f>Z2551*$AF$4</f>
        <v>26.742931959731063</v>
      </c>
      <c r="AB2552" s="3">
        <f t="shared" si="478"/>
        <v>12.328132890077821</v>
      </c>
      <c r="AN2552">
        <v>7</v>
      </c>
      <c r="AO2552" s="13">
        <v>70.083227254522114</v>
      </c>
      <c r="AP2552" s="13">
        <f t="shared" si="470"/>
        <v>-63.083227254522114</v>
      </c>
      <c r="AQ2552" s="13"/>
      <c r="AR2552" s="13"/>
      <c r="AS2552" s="13">
        <f t="shared" si="471"/>
        <v>63.083227254522114</v>
      </c>
      <c r="AT2552" s="13"/>
      <c r="AU2552" s="13"/>
      <c r="AV2552" s="13">
        <f t="shared" si="472"/>
        <v>3979.4935608456817</v>
      </c>
      <c r="AW2552" s="13"/>
      <c r="AX2552" s="13"/>
    </row>
    <row r="2553" spans="1:50" x14ac:dyDescent="0.25">
      <c r="A2553">
        <v>0</v>
      </c>
      <c r="B2553">
        <f t="shared" si="477"/>
        <v>2542</v>
      </c>
      <c r="N2553" s="3">
        <f t="shared" si="480"/>
        <v>-41.594210245117509</v>
      </c>
      <c r="O2553" s="3">
        <f t="shared" si="480"/>
        <v>-2.5025293896099923</v>
      </c>
      <c r="P2553" s="3">
        <f t="shared" si="480"/>
        <v>60.043169035095382</v>
      </c>
      <c r="Q2553" s="3">
        <f t="shared" si="480"/>
        <v>-310.83798882356001</v>
      </c>
      <c r="R2553" s="3">
        <f t="shared" si="480"/>
        <v>-0.6496047877537201</v>
      </c>
      <c r="S2553" s="3">
        <f t="shared" si="480"/>
        <v>-20.938695116151489</v>
      </c>
      <c r="T2553" s="3">
        <f t="shared" si="480"/>
        <v>110.20626139067704</v>
      </c>
      <c r="U2553" s="3">
        <f t="shared" si="480"/>
        <v>4.660837605940479</v>
      </c>
      <c r="W2553" s="3">
        <f t="shared" si="474"/>
        <v>9.4016232311639953</v>
      </c>
      <c r="X2553" s="3">
        <f t="shared" si="475"/>
        <v>88.390519380762527</v>
      </c>
      <c r="Z2553" s="3">
        <f t="shared" si="476"/>
        <v>-9.4016232311639953</v>
      </c>
      <c r="AA2553" s="3">
        <f>Z2552*$AF$4</f>
        <v>11.845937727450337</v>
      </c>
      <c r="AB2553" s="3">
        <f t="shared" si="478"/>
        <v>21.247560958614333</v>
      </c>
      <c r="AN2553">
        <v>81</v>
      </c>
      <c r="AO2553" s="13">
        <v>120.93327880409834</v>
      </c>
      <c r="AP2553" s="13">
        <f t="shared" si="470"/>
        <v>-39.933278804098336</v>
      </c>
      <c r="AQ2553" s="13"/>
      <c r="AR2553" s="13"/>
      <c r="AS2553" s="13">
        <f t="shared" si="471"/>
        <v>39.933278804098336</v>
      </c>
      <c r="AT2553" s="13"/>
      <c r="AU2553" s="13"/>
      <c r="AV2553" s="13">
        <f t="shared" si="472"/>
        <v>1594.6667560458495</v>
      </c>
      <c r="AW2553" s="13"/>
      <c r="AX2553" s="13"/>
    </row>
    <row r="2554" spans="1:50" x14ac:dyDescent="0.25">
      <c r="A2554">
        <v>0</v>
      </c>
      <c r="B2554">
        <f t="shared" si="477"/>
        <v>2543</v>
      </c>
      <c r="N2554" s="3">
        <f t="shared" si="480"/>
        <v>-41.678030780747555</v>
      </c>
      <c r="O2554" s="3">
        <f t="shared" si="480"/>
        <v>-2.5134462156684227</v>
      </c>
      <c r="P2554" s="3">
        <f t="shared" si="480"/>
        <v>39.038527223049208</v>
      </c>
      <c r="Q2554" s="3">
        <f t="shared" si="480"/>
        <v>-329.49159416854695</v>
      </c>
      <c r="R2554" s="3">
        <f t="shared" si="480"/>
        <v>19.617740888721347</v>
      </c>
      <c r="S2554" s="3">
        <f t="shared" si="480"/>
        <v>-11.887403316698116</v>
      </c>
      <c r="T2554" s="3">
        <f t="shared" si="480"/>
        <v>142.61588212770053</v>
      </c>
      <c r="U2554" s="3">
        <f t="shared" si="480"/>
        <v>-1.5263549137604779</v>
      </c>
      <c r="W2554" s="3">
        <f t="shared" si="474"/>
        <v>25.189704405693362</v>
      </c>
      <c r="X2554" s="3">
        <f t="shared" si="475"/>
        <v>634.52120804620756</v>
      </c>
      <c r="Z2554" s="3">
        <f t="shared" si="476"/>
        <v>-25.189704405693362</v>
      </c>
      <c r="AA2554" s="3">
        <f>Z2553*$AF$4</f>
        <v>-7.72615995513826</v>
      </c>
      <c r="AB2554" s="3">
        <f t="shared" si="478"/>
        <v>17.463544450555101</v>
      </c>
      <c r="AN2554">
        <v>200</v>
      </c>
      <c r="AO2554" s="13">
        <v>218.79072263138386</v>
      </c>
      <c r="AP2554" s="13">
        <f t="shared" si="470"/>
        <v>-18.790722631383858</v>
      </c>
      <c r="AQ2554" s="13"/>
      <c r="AR2554" s="13"/>
      <c r="AS2554" s="13">
        <f t="shared" si="471"/>
        <v>18.790722631383858</v>
      </c>
      <c r="AT2554" s="13"/>
      <c r="AU2554" s="13"/>
      <c r="AV2554" s="13">
        <f t="shared" si="472"/>
        <v>353.09125700960152</v>
      </c>
      <c r="AW2554" s="13"/>
      <c r="AX2554" s="13"/>
    </row>
    <row r="2555" spans="1:50" x14ac:dyDescent="0.25">
      <c r="A2555">
        <v>0</v>
      </c>
      <c r="B2555">
        <f t="shared" si="477"/>
        <v>2544</v>
      </c>
      <c r="N2555" s="3">
        <f t="shared" ref="N2555:U2570" si="481">N$3*COS(N$2*$B2555)+N$4*SIN(N$2*$B2555)</f>
        <v>-41.761829874703174</v>
      </c>
      <c r="O2555" s="3">
        <f t="shared" si="481"/>
        <v>-2.5243578694586377</v>
      </c>
      <c r="P2555" s="3">
        <f t="shared" si="481"/>
        <v>15.387949133156633</v>
      </c>
      <c r="Q2555" s="3">
        <f t="shared" si="481"/>
        <v>-325.69089188155385</v>
      </c>
      <c r="R2555" s="3">
        <f t="shared" si="481"/>
        <v>38.540876513359507</v>
      </c>
      <c r="S2555" s="3">
        <f t="shared" si="481"/>
        <v>0.34058755633911897</v>
      </c>
      <c r="T2555" s="3">
        <f t="shared" si="481"/>
        <v>136.81169242075725</v>
      </c>
      <c r="U2555" s="3">
        <f t="shared" si="481"/>
        <v>-7.3034663958214461</v>
      </c>
      <c r="W2555" s="3">
        <f t="shared" si="474"/>
        <v>24.814943163719192</v>
      </c>
      <c r="X2555" s="3">
        <f t="shared" si="475"/>
        <v>615.78140421861383</v>
      </c>
      <c r="Z2555" s="3">
        <f t="shared" si="476"/>
        <v>-24.814943163719192</v>
      </c>
      <c r="AA2555" s="3">
        <f>Z2554*$AF$4</f>
        <v>-20.70064718355475</v>
      </c>
      <c r="AB2555" s="3">
        <f t="shared" si="478"/>
        <v>4.1142959801644423</v>
      </c>
      <c r="AN2555">
        <v>299</v>
      </c>
      <c r="AO2555" s="13">
        <v>336.72855003249168</v>
      </c>
      <c r="AP2555" s="13">
        <f t="shared" si="470"/>
        <v>-37.728550032491682</v>
      </c>
      <c r="AQ2555" s="13"/>
      <c r="AR2555" s="13"/>
      <c r="AS2555" s="13">
        <f t="shared" si="471"/>
        <v>37.728550032491682</v>
      </c>
      <c r="AT2555" s="13"/>
      <c r="AU2555" s="13"/>
      <c r="AV2555" s="13">
        <f t="shared" si="472"/>
        <v>1423.4434875542281</v>
      </c>
      <c r="AW2555" s="13"/>
      <c r="AX2555" s="13"/>
    </row>
    <row r="2556" spans="1:50" x14ac:dyDescent="0.25">
      <c r="A2556">
        <v>0</v>
      </c>
      <c r="B2556">
        <f t="shared" si="477"/>
        <v>2545</v>
      </c>
      <c r="N2556" s="3">
        <f t="shared" si="481"/>
        <v>-41.845607483873124</v>
      </c>
      <c r="O2556" s="3">
        <f t="shared" si="481"/>
        <v>-2.5352643285262095</v>
      </c>
      <c r="P2556" s="3">
        <f t="shared" si="481"/>
        <v>-9.3055866641563885</v>
      </c>
      <c r="Q2556" s="3">
        <f t="shared" si="481"/>
        <v>-299.69489354248492</v>
      </c>
      <c r="R2556" s="3">
        <f t="shared" si="481"/>
        <v>54.823186473629335</v>
      </c>
      <c r="S2556" s="3">
        <f t="shared" si="481"/>
        <v>12.477562406286385</v>
      </c>
      <c r="T2556" s="3">
        <f t="shared" si="481"/>
        <v>94.34892021454408</v>
      </c>
      <c r="U2556" s="3">
        <f t="shared" si="481"/>
        <v>-11.118378227613372</v>
      </c>
      <c r="W2556" s="3">
        <f t="shared" si="474"/>
        <v>8.1643224094495963</v>
      </c>
      <c r="X2556" s="3">
        <f t="shared" si="475"/>
        <v>66.656160405440858</v>
      </c>
      <c r="Z2556" s="3">
        <f t="shared" si="476"/>
        <v>-8.1643224094495963</v>
      </c>
      <c r="AA2556" s="3">
        <f>Z2555*$AF$4</f>
        <v>-20.392672142512797</v>
      </c>
      <c r="AB2556" s="3">
        <f t="shared" si="478"/>
        <v>-12.228349733063201</v>
      </c>
      <c r="AN2556">
        <v>601</v>
      </c>
      <c r="AO2556" s="13">
        <v>415.92348818780494</v>
      </c>
      <c r="AP2556" s="13">
        <f t="shared" si="470"/>
        <v>185.07651181219506</v>
      </c>
      <c r="AQ2556" s="13"/>
      <c r="AR2556" s="13"/>
      <c r="AS2556" s="13">
        <f t="shared" si="471"/>
        <v>185.07651181219506</v>
      </c>
      <c r="AT2556" s="13"/>
      <c r="AU2556" s="13"/>
      <c r="AV2556" s="13">
        <f t="shared" si="472"/>
        <v>34253.315224569582</v>
      </c>
      <c r="AW2556" s="13"/>
      <c r="AX2556" s="13"/>
    </row>
    <row r="2557" spans="1:50" x14ac:dyDescent="0.25">
      <c r="A2557">
        <v>0</v>
      </c>
      <c r="B2557">
        <f t="shared" si="477"/>
        <v>2546</v>
      </c>
      <c r="N2557" s="3">
        <f t="shared" si="481"/>
        <v>-41.929363565157203</v>
      </c>
      <c r="O2557" s="3">
        <f t="shared" si="481"/>
        <v>-2.5461655704274033</v>
      </c>
      <c r="P2557" s="3">
        <f t="shared" si="481"/>
        <v>-33.36841246565541</v>
      </c>
      <c r="Q2557" s="3">
        <f t="shared" si="481"/>
        <v>-253.27518347770766</v>
      </c>
      <c r="R2557" s="3">
        <f t="shared" si="481"/>
        <v>67.34900486080727</v>
      </c>
      <c r="S2557" s="3">
        <f t="shared" si="481"/>
        <v>21.280128564904487</v>
      </c>
      <c r="T2557" s="3">
        <f t="shared" si="481"/>
        <v>26.60543103007209</v>
      </c>
      <c r="U2557" s="3">
        <f t="shared" si="481"/>
        <v>-11.946149886861146</v>
      </c>
      <c r="W2557" s="3">
        <f t="shared" si="474"/>
        <v>-16.816326948381146</v>
      </c>
      <c r="X2557" s="3">
        <f t="shared" si="475"/>
        <v>282.78885203484992</v>
      </c>
      <c r="Z2557" s="3">
        <f t="shared" si="476"/>
        <v>16.816326948381146</v>
      </c>
      <c r="AA2557" s="3">
        <f>Z2556*$AF$4</f>
        <v>-6.7093585128615842</v>
      </c>
      <c r="AB2557" s="3">
        <f t="shared" si="478"/>
        <v>-23.52568546124273</v>
      </c>
      <c r="AN2557">
        <v>593</v>
      </c>
      <c r="AO2557" s="13">
        <v>639.11749326304073</v>
      </c>
      <c r="AP2557" s="13">
        <f t="shared" si="470"/>
        <v>-46.117493263040728</v>
      </c>
      <c r="AQ2557" s="13"/>
      <c r="AR2557" s="13"/>
      <c r="AS2557" s="13">
        <f t="shared" si="471"/>
        <v>46.117493263040728</v>
      </c>
      <c r="AT2557" s="13"/>
      <c r="AU2557" s="13"/>
      <c r="AV2557" s="13">
        <f t="shared" si="472"/>
        <v>2126.8231848666069</v>
      </c>
      <c r="AW2557" s="13"/>
      <c r="AX2557" s="13"/>
    </row>
    <row r="2558" spans="1:50" x14ac:dyDescent="0.25">
      <c r="A2558">
        <v>0</v>
      </c>
      <c r="B2558">
        <f t="shared" si="477"/>
        <v>2547</v>
      </c>
      <c r="N2558" s="3">
        <f t="shared" si="481"/>
        <v>-42.013098075466225</v>
      </c>
      <c r="O2558" s="3">
        <f t="shared" si="481"/>
        <v>-2.5570615727292081</v>
      </c>
      <c r="P2558" s="3">
        <f t="shared" si="481"/>
        <v>-55.169608555231115</v>
      </c>
      <c r="Q2558" s="3">
        <f t="shared" si="481"/>
        <v>-189.5951882159776</v>
      </c>
      <c r="R2558" s="3">
        <f t="shared" si="481"/>
        <v>75.260061037155964</v>
      </c>
      <c r="S2558" s="3">
        <f t="shared" si="481"/>
        <v>24.395955332518731</v>
      </c>
      <c r="T2558" s="3">
        <f t="shared" si="481"/>
        <v>-48.266961913162042</v>
      </c>
      <c r="U2558" s="3">
        <f t="shared" si="481"/>
        <v>-9.5643865308619933</v>
      </c>
      <c r="W2558" s="3">
        <f t="shared" si="474"/>
        <v>-36.495904932109653</v>
      </c>
      <c r="X2558" s="3">
        <f t="shared" si="475"/>
        <v>1331.9510768135856</v>
      </c>
      <c r="Z2558" s="3">
        <f t="shared" si="476"/>
        <v>36.495904932109653</v>
      </c>
      <c r="AA2558" s="3">
        <f>Z2557*$AF$4</f>
        <v>13.819489322910142</v>
      </c>
      <c r="AB2558" s="3">
        <f t="shared" si="478"/>
        <v>-22.676415609199509</v>
      </c>
      <c r="AN2558">
        <v>668</v>
      </c>
      <c r="AO2558" s="13">
        <v>589.31741547975389</v>
      </c>
      <c r="AP2558" s="13">
        <f t="shared" si="470"/>
        <v>78.68258452024611</v>
      </c>
      <c r="AQ2558" s="13"/>
      <c r="AR2558" s="13"/>
      <c r="AS2558" s="13">
        <f t="shared" si="471"/>
        <v>78.68258452024611</v>
      </c>
      <c r="AT2558" s="13"/>
      <c r="AU2558" s="13"/>
      <c r="AV2558" s="13">
        <f t="shared" si="472"/>
        <v>6190.9491067856725</v>
      </c>
      <c r="AW2558" s="13"/>
      <c r="AX2558" s="13"/>
    </row>
    <row r="2559" spans="1:50" x14ac:dyDescent="0.25">
      <c r="A2559">
        <v>0</v>
      </c>
      <c r="B2559">
        <f t="shared" si="477"/>
        <v>2548</v>
      </c>
      <c r="N2559" s="3">
        <f t="shared" si="481"/>
        <v>-42.096810971722192</v>
      </c>
      <c r="O2559" s="3">
        <f t="shared" si="481"/>
        <v>-2.5679523130094108</v>
      </c>
      <c r="P2559" s="3">
        <f t="shared" si="481"/>
        <v>-73.231542969349164</v>
      </c>
      <c r="Q2559" s="3">
        <f t="shared" si="481"/>
        <v>-112.99459419819624</v>
      </c>
      <c r="R2559" s="3">
        <f t="shared" si="481"/>
        <v>78.014288447040187</v>
      </c>
      <c r="S2559" s="3">
        <f t="shared" si="481"/>
        <v>20.992392908126583</v>
      </c>
      <c r="T2559" s="3">
        <f t="shared" si="481"/>
        <v>-110.2062613906653</v>
      </c>
      <c r="U2559" s="3">
        <f t="shared" si="481"/>
        <v>-4.6129891286744851</v>
      </c>
      <c r="W2559" s="3">
        <f t="shared" si="474"/>
        <v>-35.689086054806211</v>
      </c>
      <c r="X2559" s="3">
        <f t="shared" si="475"/>
        <v>1273.7108634273632</v>
      </c>
      <c r="Z2559" s="3">
        <f t="shared" si="476"/>
        <v>35.689086054806211</v>
      </c>
      <c r="AA2559" s="3">
        <f>Z2558*$AF$4</f>
        <v>29.991969714158394</v>
      </c>
      <c r="AB2559" s="3">
        <f t="shared" si="478"/>
        <v>-5.6971163406478169</v>
      </c>
      <c r="AN2559">
        <v>603</v>
      </c>
      <c r="AO2559" s="13">
        <v>598.08868971815673</v>
      </c>
      <c r="AP2559" s="13">
        <f t="shared" si="470"/>
        <v>4.9113102818432708</v>
      </c>
      <c r="AQ2559" s="13"/>
      <c r="AR2559" s="13"/>
      <c r="AS2559" s="13">
        <f t="shared" si="471"/>
        <v>4.9113102818432708</v>
      </c>
      <c r="AT2559" s="13"/>
      <c r="AU2559" s="13"/>
      <c r="AV2559" s="13">
        <f t="shared" si="472"/>
        <v>24.120968684539427</v>
      </c>
      <c r="AW2559" s="13"/>
      <c r="AX2559" s="13"/>
    </row>
    <row r="2560" spans="1:50" x14ac:dyDescent="0.25">
      <c r="A2560">
        <v>0</v>
      </c>
      <c r="B2560">
        <f t="shared" si="477"/>
        <v>2549</v>
      </c>
      <c r="N2560" s="3">
        <f t="shared" si="481"/>
        <v>-42.180502210858137</v>
      </c>
      <c r="O2560" s="3">
        <f t="shared" si="481"/>
        <v>-2.5788377688566118</v>
      </c>
      <c r="P2560" s="3">
        <f t="shared" si="481"/>
        <v>-86.330021792042672</v>
      </c>
      <c r="Q2560" s="3">
        <f t="shared" si="481"/>
        <v>-28.693605318169119</v>
      </c>
      <c r="R2560" s="3">
        <f t="shared" si="481"/>
        <v>75.42296708490926</v>
      </c>
      <c r="S2560" s="3">
        <f t="shared" si="481"/>
        <v>11.978983376938512</v>
      </c>
      <c r="T2560" s="3">
        <f t="shared" si="481"/>
        <v>-142.61588212770326</v>
      </c>
      <c r="U2560" s="3">
        <f t="shared" si="481"/>
        <v>1.577765746309598</v>
      </c>
      <c r="W2560" s="3">
        <f t="shared" si="474"/>
        <v>-2.4047494478285785</v>
      </c>
      <c r="X2560" s="3">
        <f t="shared" si="475"/>
        <v>5.7828199068318531</v>
      </c>
      <c r="Z2560" s="3">
        <f t="shared" si="476"/>
        <v>2.4047494478285785</v>
      </c>
      <c r="AA2560" s="3">
        <f>Z2559*$AF$4</f>
        <v>29.328934028979198</v>
      </c>
      <c r="AB2560" s="3">
        <f t="shared" si="478"/>
        <v>26.92418458115062</v>
      </c>
      <c r="AN2560">
        <v>529</v>
      </c>
      <c r="AO2560" s="13">
        <v>492.68872117386684</v>
      </c>
      <c r="AP2560" s="13">
        <f t="shared" si="470"/>
        <v>36.311278826133162</v>
      </c>
      <c r="AQ2560" s="13"/>
      <c r="AR2560" s="13"/>
      <c r="AS2560" s="13">
        <f t="shared" si="471"/>
        <v>36.311278826133162</v>
      </c>
      <c r="AT2560" s="13"/>
      <c r="AU2560" s="13"/>
      <c r="AV2560" s="13">
        <f t="shared" si="472"/>
        <v>1318.5089699891864</v>
      </c>
      <c r="AW2560" s="13"/>
      <c r="AX2560" s="13"/>
    </row>
    <row r="2561" spans="1:50" x14ac:dyDescent="0.25">
      <c r="A2561">
        <v>7</v>
      </c>
      <c r="B2561">
        <f t="shared" si="477"/>
        <v>2550</v>
      </c>
      <c r="N2561" s="3">
        <f t="shared" si="481"/>
        <v>-42.26417174981831</v>
      </c>
      <c r="O2561" s="3">
        <f t="shared" si="481"/>
        <v>-2.5897179178702996</v>
      </c>
      <c r="P2561" s="3">
        <f t="shared" si="481"/>
        <v>-93.57726203643702</v>
      </c>
      <c r="Q2561" s="3">
        <f t="shared" si="481"/>
        <v>57.56280534583037</v>
      </c>
      <c r="R2561" s="3">
        <f t="shared" si="481"/>
        <v>67.663654613608969</v>
      </c>
      <c r="S2561" s="3">
        <f t="shared" si="481"/>
        <v>-0.23559838523153775</v>
      </c>
      <c r="T2561" s="3">
        <f t="shared" si="481"/>
        <v>-136.81169242076325</v>
      </c>
      <c r="U2561" s="3">
        <f t="shared" si="481"/>
        <v>7.3446271948283286</v>
      </c>
      <c r="W2561" s="3">
        <f t="shared" si="474"/>
        <v>68.107028205791067</v>
      </c>
      <c r="X2561" s="3">
        <f t="shared" si="475"/>
        <v>3734.0688961433452</v>
      </c>
      <c r="Z2561" s="3">
        <f t="shared" si="476"/>
        <v>-61.107028205791067</v>
      </c>
      <c r="AA2561" s="3">
        <f>Z2560*$AF$4</f>
        <v>1.9761990487310475</v>
      </c>
      <c r="AB2561" s="3">
        <f t="shared" si="478"/>
        <v>70.083227254522114</v>
      </c>
      <c r="AN2561">
        <v>370</v>
      </c>
      <c r="AO2561" s="13">
        <v>390.63385364550646</v>
      </c>
      <c r="AP2561" s="13">
        <f t="shared" si="470"/>
        <v>-20.633853645506463</v>
      </c>
      <c r="AQ2561" s="13"/>
      <c r="AR2561" s="13"/>
      <c r="AS2561" s="13">
        <f t="shared" si="471"/>
        <v>20.633853645506463</v>
      </c>
      <c r="AT2561" s="13"/>
      <c r="AU2561" s="13"/>
      <c r="AV2561" s="13">
        <f t="shared" si="472"/>
        <v>425.75591626418031</v>
      </c>
      <c r="AW2561" s="13"/>
      <c r="AX2561" s="13"/>
    </row>
    <row r="2562" spans="1:50" x14ac:dyDescent="0.25">
      <c r="A2562">
        <v>81</v>
      </c>
      <c r="B2562">
        <f t="shared" si="477"/>
        <v>2551</v>
      </c>
      <c r="N2562" s="3">
        <f t="shared" si="481"/>
        <v>-42.347819545558053</v>
      </c>
      <c r="O2562" s="3">
        <f t="shared" si="481"/>
        <v>-2.60059273766087</v>
      </c>
      <c r="P2562" s="3">
        <f t="shared" si="481"/>
        <v>-94.482063412938942</v>
      </c>
      <c r="Q2562" s="3">
        <f t="shared" si="481"/>
        <v>139.89640595258064</v>
      </c>
      <c r="R2562" s="3">
        <f t="shared" si="481"/>
        <v>55.268020091183715</v>
      </c>
      <c r="S2562" s="3">
        <f t="shared" si="481"/>
        <v>-12.38722063033082</v>
      </c>
      <c r="T2562" s="3">
        <f t="shared" si="481"/>
        <v>-94.34892021453274</v>
      </c>
      <c r="U2562" s="3">
        <f t="shared" si="481"/>
        <v>11.138230448948596</v>
      </c>
      <c r="W2562" s="3">
        <f t="shared" si="474"/>
        <v>171.15042351333537</v>
      </c>
      <c r="X2562" s="3">
        <f t="shared" si="475"/>
        <v>8127.0988596337302</v>
      </c>
      <c r="Z2562" s="3">
        <f t="shared" si="476"/>
        <v>-90.150423513335369</v>
      </c>
      <c r="AA2562" s="3">
        <f>Z2561*$AF$4</f>
        <v>-50.21714470923704</v>
      </c>
      <c r="AB2562" s="3">
        <f t="shared" si="478"/>
        <v>120.93327880409834</v>
      </c>
      <c r="AN2562">
        <v>156</v>
      </c>
      <c r="AO2562" s="13">
        <v>236.31027516931391</v>
      </c>
      <c r="AP2562" s="13">
        <f t="shared" si="470"/>
        <v>-80.310275169313911</v>
      </c>
      <c r="AQ2562" s="13"/>
      <c r="AR2562" s="13"/>
      <c r="AS2562" s="13">
        <f t="shared" si="471"/>
        <v>80.310275169313911</v>
      </c>
      <c r="AT2562" s="13"/>
      <c r="AU2562" s="13"/>
      <c r="AV2562" s="13">
        <f t="shared" si="472"/>
        <v>6449.7402977709189</v>
      </c>
      <c r="AW2562" s="13"/>
      <c r="AX2562" s="13"/>
    </row>
    <row r="2563" spans="1:50" x14ac:dyDescent="0.25">
      <c r="A2563">
        <v>200</v>
      </c>
      <c r="B2563">
        <f t="shared" si="477"/>
        <v>2552</v>
      </c>
      <c r="N2563" s="3">
        <f t="shared" si="481"/>
        <v>-42.431445555043965</v>
      </c>
      <c r="O2563" s="3">
        <f t="shared" si="481"/>
        <v>-2.6114622058496986</v>
      </c>
      <c r="P2563" s="3">
        <f t="shared" si="481"/>
        <v>-88.983100688332996</v>
      </c>
      <c r="Q2563" s="3">
        <f t="shared" si="481"/>
        <v>212.69629768337086</v>
      </c>
      <c r="R2563" s="3">
        <f t="shared" si="481"/>
        <v>39.085413940725303</v>
      </c>
      <c r="S2563" s="3">
        <f t="shared" si="481"/>
        <v>-21.228576431846044</v>
      </c>
      <c r="T2563" s="3">
        <f t="shared" si="481"/>
        <v>-26.605431030089832</v>
      </c>
      <c r="U2563" s="3">
        <f t="shared" si="481"/>
        <v>11.939359895830266</v>
      </c>
      <c r="W2563" s="3">
        <f t="shared" si="474"/>
        <v>292.87543917040773</v>
      </c>
      <c r="X2563" s="3">
        <f t="shared" si="475"/>
        <v>8625.8472010961068</v>
      </c>
      <c r="Z2563" s="3">
        <f t="shared" si="476"/>
        <v>-92.875439170407731</v>
      </c>
      <c r="AA2563" s="3">
        <f>Z2562*$AF$4</f>
        <v>-74.084716539023873</v>
      </c>
      <c r="AB2563" s="3">
        <f t="shared" si="478"/>
        <v>218.79072263138386</v>
      </c>
      <c r="AN2563">
        <v>11</v>
      </c>
      <c r="AO2563" s="13">
        <v>56.648422007539665</v>
      </c>
      <c r="AP2563" s="13">
        <f t="shared" ref="AP2563:AP2626" si="482">AN2563-AO2563</f>
        <v>-45.648422007539665</v>
      </c>
      <c r="AQ2563" s="13"/>
      <c r="AR2563" s="13"/>
      <c r="AS2563" s="13">
        <f t="shared" ref="AS2563:AS2626" si="483">ABS(AP2563)</f>
        <v>45.648422007539665</v>
      </c>
      <c r="AT2563" s="13"/>
      <c r="AU2563" s="13"/>
      <c r="AV2563" s="13">
        <f t="shared" ref="AV2563:AV2626" si="484">AS2563^2</f>
        <v>2083.7784317784317</v>
      </c>
      <c r="AW2563" s="13"/>
      <c r="AX2563" s="13"/>
    </row>
    <row r="2564" spans="1:50" x14ac:dyDescent="0.25">
      <c r="A2564">
        <v>299</v>
      </c>
      <c r="B2564">
        <f t="shared" si="477"/>
        <v>2553</v>
      </c>
      <c r="N2564" s="3">
        <f t="shared" si="481"/>
        <v>-42.515049735253797</v>
      </c>
      <c r="O2564" s="3">
        <f t="shared" si="481"/>
        <v>-2.6223263000691621</v>
      </c>
      <c r="P2564" s="3">
        <f t="shared" si="481"/>
        <v>-77.453080160694554</v>
      </c>
      <c r="Q2564" s="3">
        <f t="shared" si="481"/>
        <v>271.00128822431748</v>
      </c>
      <c r="R2564" s="3">
        <f t="shared" si="481"/>
        <v>20.224670353476935</v>
      </c>
      <c r="S2564" s="3">
        <f t="shared" si="481"/>
        <v>-24.39696924153942</v>
      </c>
      <c r="T2564" s="3">
        <f t="shared" si="481"/>
        <v>48.266961913176118</v>
      </c>
      <c r="U2564" s="3">
        <f t="shared" si="481"/>
        <v>9.5327785732836041</v>
      </c>
      <c r="W2564" s="3">
        <f t="shared" si="474"/>
        <v>413.05265718834107</v>
      </c>
      <c r="X2564" s="3">
        <f t="shared" si="475"/>
        <v>13008.008611721249</v>
      </c>
      <c r="Z2564" s="3">
        <f t="shared" si="476"/>
        <v>-114.05265718834107</v>
      </c>
      <c r="AA2564" s="3">
        <f>Z2563*$AF$4</f>
        <v>-76.324107155849376</v>
      </c>
      <c r="AB2564" s="3">
        <f t="shared" si="478"/>
        <v>336.72855003249168</v>
      </c>
      <c r="AN2564">
        <v>0</v>
      </c>
      <c r="AO2564" s="13">
        <v>-49.070980578616485</v>
      </c>
      <c r="AP2564" s="13">
        <f t="shared" si="482"/>
        <v>49.070980578616485</v>
      </c>
      <c r="AQ2564" s="13"/>
      <c r="AR2564" s="13"/>
      <c r="AS2564" s="13">
        <f t="shared" si="483"/>
        <v>49.070980578616485</v>
      </c>
      <c r="AT2564" s="13"/>
      <c r="AU2564" s="13"/>
      <c r="AV2564" s="13">
        <f t="shared" si="484"/>
        <v>2407.9611349469565</v>
      </c>
      <c r="AW2564" s="13"/>
      <c r="AX2564" s="13"/>
    </row>
    <row r="2565" spans="1:50" x14ac:dyDescent="0.25">
      <c r="A2565">
        <v>601</v>
      </c>
      <c r="B2565">
        <f t="shared" si="477"/>
        <v>2554</v>
      </c>
      <c r="N2565" s="3">
        <f t="shared" si="481"/>
        <v>-42.598632043176558</v>
      </c>
      <c r="O2565" s="3">
        <f t="shared" si="481"/>
        <v>-2.6331849979627027</v>
      </c>
      <c r="P2565" s="3">
        <f t="shared" si="481"/>
        <v>-60.673478534422138</v>
      </c>
      <c r="Q2565" s="3">
        <f t="shared" si="481"/>
        <v>310.83798882355876</v>
      </c>
      <c r="R2565" s="3">
        <f t="shared" si="481"/>
        <v>-2.1870168211606256E-2</v>
      </c>
      <c r="S2565" s="3">
        <f t="shared" si="481"/>
        <v>-21.045701909906189</v>
      </c>
      <c r="T2565" s="3">
        <f t="shared" si="481"/>
        <v>110.206261390675</v>
      </c>
      <c r="U2565" s="3">
        <f t="shared" si="481"/>
        <v>4.5650552164133922</v>
      </c>
      <c r="W2565" s="3">
        <f t="shared" si="474"/>
        <v>509.65082133861176</v>
      </c>
      <c r="X2565" s="3">
        <f t="shared" si="475"/>
        <v>8344.6724421102281</v>
      </c>
      <c r="Z2565" s="3">
        <f t="shared" si="476"/>
        <v>91.349178661388237</v>
      </c>
      <c r="AA2565" s="3">
        <f>Z2564*$AF$4</f>
        <v>-93.727333150806814</v>
      </c>
      <c r="AB2565" s="3">
        <f t="shared" si="478"/>
        <v>415.92348818780494</v>
      </c>
      <c r="AN2565">
        <v>0</v>
      </c>
      <c r="AO2565" s="13">
        <v>-34.000033196206068</v>
      </c>
      <c r="AP2565" s="13">
        <f t="shared" si="482"/>
        <v>34.000033196206068</v>
      </c>
      <c r="AQ2565" s="13"/>
      <c r="AR2565" s="13"/>
      <c r="AS2565" s="13">
        <f t="shared" si="483"/>
        <v>34.000033196206068</v>
      </c>
      <c r="AT2565" s="13"/>
      <c r="AU2565" s="13"/>
      <c r="AV2565" s="13">
        <f t="shared" si="484"/>
        <v>1156.0022573431147</v>
      </c>
      <c r="AW2565" s="13"/>
      <c r="AX2565" s="13"/>
    </row>
    <row r="2566" spans="1:50" x14ac:dyDescent="0.25">
      <c r="A2566">
        <v>593</v>
      </c>
      <c r="B2566">
        <f t="shared" si="477"/>
        <v>2555</v>
      </c>
      <c r="N2566" s="3">
        <f t="shared" si="481"/>
        <v>-42.682192435812532</v>
      </c>
      <c r="O2566" s="3">
        <f t="shared" si="481"/>
        <v>-2.6440382771848707</v>
      </c>
      <c r="P2566" s="3">
        <f t="shared" si="481"/>
        <v>-39.781576332848644</v>
      </c>
      <c r="Q2566" s="3">
        <f t="shared" si="481"/>
        <v>329.49159416854667</v>
      </c>
      <c r="R2566" s="3">
        <f t="shared" si="481"/>
        <v>-20.266912143247289</v>
      </c>
      <c r="S2566" s="3">
        <f t="shared" si="481"/>
        <v>-12.070341580091245</v>
      </c>
      <c r="T2566" s="3">
        <f t="shared" si="481"/>
        <v>142.61588212769993</v>
      </c>
      <c r="U2566" s="3">
        <f t="shared" si="481"/>
        <v>-1.6291473578073519</v>
      </c>
      <c r="W2566" s="3">
        <f t="shared" si="474"/>
        <v>564.04765173089845</v>
      </c>
      <c r="X2566" s="3">
        <f t="shared" si="475"/>
        <v>838.2384702953475</v>
      </c>
      <c r="Z2566" s="3">
        <f t="shared" si="476"/>
        <v>28.952348269101549</v>
      </c>
      <c r="AA2566" s="3">
        <f>Z2565*$AF$4</f>
        <v>75.069841532142235</v>
      </c>
      <c r="AB2566" s="3">
        <f t="shared" si="478"/>
        <v>639.11749326304073</v>
      </c>
      <c r="AN2566">
        <v>0</v>
      </c>
      <c r="AO2566" s="13">
        <v>-7.7725501843037037</v>
      </c>
      <c r="AP2566" s="13">
        <f t="shared" si="482"/>
        <v>7.7725501843037037</v>
      </c>
      <c r="AQ2566" s="13"/>
      <c r="AR2566" s="13"/>
      <c r="AS2566" s="13">
        <f t="shared" si="483"/>
        <v>7.7725501843037037</v>
      </c>
      <c r="AT2566" s="13"/>
      <c r="AU2566" s="13"/>
      <c r="AV2566" s="13">
        <f t="shared" si="484"/>
        <v>60.412536367519536</v>
      </c>
      <c r="AW2566" s="13"/>
      <c r="AX2566" s="13"/>
    </row>
    <row r="2567" spans="1:50" x14ac:dyDescent="0.25">
      <c r="A2567">
        <v>668</v>
      </c>
      <c r="B2567">
        <f t="shared" si="477"/>
        <v>2556</v>
      </c>
      <c r="N2567" s="3">
        <f t="shared" si="481"/>
        <v>-42.765730870173201</v>
      </c>
      <c r="O2567" s="3">
        <f t="shared" si="481"/>
        <v>-2.6548861154013554</v>
      </c>
      <c r="P2567" s="3">
        <f t="shared" si="481"/>
        <v>-16.193375794813427</v>
      </c>
      <c r="Q2567" s="3">
        <f t="shared" si="481"/>
        <v>325.69089188155448</v>
      </c>
      <c r="R2567" s="3">
        <f t="shared" si="481"/>
        <v>-39.123262771140588</v>
      </c>
      <c r="S2567" s="3">
        <f t="shared" si="481"/>
        <v>0.13060485072310346</v>
      </c>
      <c r="T2567" s="3">
        <f t="shared" si="481"/>
        <v>136.81169242075828</v>
      </c>
      <c r="U2567" s="3">
        <f t="shared" si="481"/>
        <v>-7.3856519674622199</v>
      </c>
      <c r="W2567" s="3">
        <f t="shared" si="474"/>
        <v>565.52466519568895</v>
      </c>
      <c r="X2567" s="3">
        <f t="shared" si="475"/>
        <v>10501.194243255643</v>
      </c>
      <c r="Z2567" s="3">
        <f t="shared" si="476"/>
        <v>102.47533480431105</v>
      </c>
      <c r="AA2567" s="3">
        <f>Z2566*$AF$4</f>
        <v>23.792750284064962</v>
      </c>
      <c r="AB2567" s="3">
        <f t="shared" si="478"/>
        <v>589.31741547975389</v>
      </c>
      <c r="AN2567">
        <v>0</v>
      </c>
      <c r="AO2567" s="13">
        <v>12.466576745770286</v>
      </c>
      <c r="AP2567" s="13">
        <f t="shared" si="482"/>
        <v>-12.466576745770286</v>
      </c>
      <c r="AQ2567" s="13"/>
      <c r="AR2567" s="13"/>
      <c r="AS2567" s="13">
        <f t="shared" si="483"/>
        <v>12.466576745770286</v>
      </c>
      <c r="AT2567" s="13"/>
      <c r="AU2567" s="13"/>
      <c r="AV2567" s="13">
        <f t="shared" si="484"/>
        <v>155.41553575818045</v>
      </c>
      <c r="AW2567" s="13"/>
      <c r="AX2567" s="13"/>
    </row>
    <row r="2568" spans="1:50" x14ac:dyDescent="0.25">
      <c r="A2568">
        <v>603</v>
      </c>
      <c r="B2568">
        <f t="shared" si="477"/>
        <v>2557</v>
      </c>
      <c r="N2568" s="3">
        <f t="shared" si="481"/>
        <v>-42.849247303281444</v>
      </c>
      <c r="O2568" s="3">
        <f t="shared" si="481"/>
        <v>-2.665728490289057</v>
      </c>
      <c r="P2568" s="3">
        <f t="shared" si="481"/>
        <v>8.4923723077511113</v>
      </c>
      <c r="Q2568" s="3">
        <f t="shared" si="481"/>
        <v>299.6948935424864</v>
      </c>
      <c r="R2568" s="3">
        <f t="shared" si="481"/>
        <v>-55.298882555670758</v>
      </c>
      <c r="S2568" s="3">
        <f t="shared" si="481"/>
        <v>12.296649436513446</v>
      </c>
      <c r="T2568" s="3">
        <f t="shared" si="481"/>
        <v>94.348920214546453</v>
      </c>
      <c r="U2568" s="3">
        <f t="shared" si="481"/>
        <v>-11.15787638437811</v>
      </c>
      <c r="W2568" s="3">
        <f t="shared" si="474"/>
        <v>513.87548432932192</v>
      </c>
      <c r="X2568" s="3">
        <f t="shared" si="475"/>
        <v>7943.1792935329422</v>
      </c>
      <c r="Z2568" s="3">
        <f t="shared" si="476"/>
        <v>89.124515670678079</v>
      </c>
      <c r="AA2568" s="3">
        <f>Z2567*$AF$4</f>
        <v>84.21320538883478</v>
      </c>
      <c r="AB2568" s="3">
        <f t="shared" si="478"/>
        <v>598.08868971815673</v>
      </c>
      <c r="AN2568">
        <v>0</v>
      </c>
      <c r="AO2568" s="13">
        <v>21.304102743095825</v>
      </c>
      <c r="AP2568" s="13">
        <f t="shared" si="482"/>
        <v>-21.304102743095825</v>
      </c>
      <c r="AQ2568" s="13"/>
      <c r="AR2568" s="13"/>
      <c r="AS2568" s="13">
        <f t="shared" si="483"/>
        <v>21.304102743095825</v>
      </c>
      <c r="AT2568" s="13"/>
      <c r="AU2568" s="13"/>
      <c r="AV2568" s="13">
        <f t="shared" si="484"/>
        <v>453.86479368838309</v>
      </c>
      <c r="AW2568" s="13"/>
      <c r="AX2568" s="13"/>
    </row>
    <row r="2569" spans="1:50" x14ac:dyDescent="0.25">
      <c r="A2569">
        <v>529</v>
      </c>
      <c r="B2569">
        <f t="shared" si="477"/>
        <v>2558</v>
      </c>
      <c r="N2569" s="3">
        <f t="shared" si="481"/>
        <v>-42.932741692171362</v>
      </c>
      <c r="O2569" s="3">
        <f t="shared" si="481"/>
        <v>-2.6765653795361031</v>
      </c>
      <c r="P2569" s="3">
        <f t="shared" si="481"/>
        <v>32.602528102589559</v>
      </c>
      <c r="Q2569" s="3">
        <f t="shared" si="481"/>
        <v>253.27518347770996</v>
      </c>
      <c r="R2569" s="3">
        <f t="shared" si="481"/>
        <v>-67.685416012245184</v>
      </c>
      <c r="S2569" s="3">
        <f t="shared" si="481"/>
        <v>21.176631134348728</v>
      </c>
      <c r="T2569" s="3">
        <f t="shared" si="481"/>
        <v>26.605431030075152</v>
      </c>
      <c r="U2569" s="3">
        <f t="shared" si="481"/>
        <v>-11.932348781554309</v>
      </c>
      <c r="W2569" s="3">
        <f t="shared" si="474"/>
        <v>419.44708544086029</v>
      </c>
      <c r="X2569" s="3">
        <f t="shared" si="475"/>
        <v>12001.841088402165</v>
      </c>
      <c r="Z2569" s="3">
        <f t="shared" si="476"/>
        <v>109.55291455913971</v>
      </c>
      <c r="AA2569" s="3">
        <f>Z2568*$AF$4</f>
        <v>73.241635733006547</v>
      </c>
      <c r="AB2569" s="3">
        <f t="shared" si="478"/>
        <v>492.68872117386684</v>
      </c>
      <c r="AN2569">
        <v>0</v>
      </c>
      <c r="AO2569" s="13">
        <v>17.466289215762366</v>
      </c>
      <c r="AP2569" s="13">
        <f t="shared" si="482"/>
        <v>-17.466289215762366</v>
      </c>
      <c r="AQ2569" s="13"/>
      <c r="AR2569" s="13"/>
      <c r="AS2569" s="13">
        <f t="shared" si="483"/>
        <v>17.466289215762366</v>
      </c>
      <c r="AT2569" s="13"/>
      <c r="AU2569" s="13"/>
      <c r="AV2569" s="13">
        <f t="shared" si="484"/>
        <v>305.07125896865671</v>
      </c>
      <c r="AW2569" s="13"/>
      <c r="AX2569" s="13"/>
    </row>
    <row r="2570" spans="1:50" x14ac:dyDescent="0.25">
      <c r="A2570">
        <v>370</v>
      </c>
      <c r="B2570">
        <f t="shared" si="477"/>
        <v>2559</v>
      </c>
      <c r="N2570" s="3">
        <f t="shared" si="481"/>
        <v>-43.016213993888485</v>
      </c>
      <c r="O2570" s="3">
        <f t="shared" si="481"/>
        <v>-2.687396760841926</v>
      </c>
      <c r="P2570" s="3">
        <f t="shared" si="481"/>
        <v>54.502963961960155</v>
      </c>
      <c r="Q2570" s="3">
        <f t="shared" si="481"/>
        <v>189.5951882159805</v>
      </c>
      <c r="R2570" s="3">
        <f t="shared" si="481"/>
        <v>-75.434136323946674</v>
      </c>
      <c r="S2570" s="3">
        <f t="shared" si="481"/>
        <v>24.397531305817392</v>
      </c>
      <c r="T2570" s="3">
        <f t="shared" si="481"/>
        <v>-48.266961913159093</v>
      </c>
      <c r="U2570" s="3">
        <f t="shared" si="481"/>
        <v>-9.5009940636146837</v>
      </c>
      <c r="W2570" s="3">
        <f t="shared" si="474"/>
        <v>300.60436398995103</v>
      </c>
      <c r="X2570" s="3">
        <f t="shared" si="475"/>
        <v>4815.7542972392057</v>
      </c>
      <c r="Z2570" s="3">
        <f t="shared" si="476"/>
        <v>69.395636010048975</v>
      </c>
      <c r="AA2570" s="3">
        <f>Z2569*$AF$4</f>
        <v>90.029489655555423</v>
      </c>
      <c r="AB2570" s="3">
        <f t="shared" si="478"/>
        <v>390.63385364550646</v>
      </c>
      <c r="AN2570">
        <v>0</v>
      </c>
      <c r="AO2570" s="13">
        <v>4.083154771605102</v>
      </c>
      <c r="AP2570" s="13">
        <f t="shared" si="482"/>
        <v>-4.083154771605102</v>
      </c>
      <c r="AQ2570" s="13"/>
      <c r="AR2570" s="13"/>
      <c r="AS2570" s="13">
        <f t="shared" si="483"/>
        <v>4.083154771605102</v>
      </c>
      <c r="AT2570" s="13"/>
      <c r="AU2570" s="13"/>
      <c r="AV2570" s="13">
        <f t="shared" si="484"/>
        <v>16.672152888881513</v>
      </c>
      <c r="AW2570" s="13"/>
      <c r="AX2570" s="13"/>
    </row>
    <row r="2571" spans="1:50" x14ac:dyDescent="0.25">
      <c r="A2571">
        <v>156</v>
      </c>
      <c r="B2571">
        <f t="shared" si="477"/>
        <v>2560</v>
      </c>
      <c r="N2571" s="3">
        <f t="shared" ref="N2571:U2586" si="485">N$3*COS(N$2*$B2571)+N$4*SIN(N$2*$B2571)</f>
        <v>-43.099664165489628</v>
      </c>
      <c r="O2571" s="3">
        <f t="shared" si="485"/>
        <v>-2.6982226119172763</v>
      </c>
      <c r="P2571" s="3">
        <f t="shared" si="485"/>
        <v>72.709321692467825</v>
      </c>
      <c r="Q2571" s="3">
        <f t="shared" si="485"/>
        <v>112.99459419816426</v>
      </c>
      <c r="R2571" s="3">
        <f t="shared" si="485"/>
        <v>-78.014100208827259</v>
      </c>
      <c r="S2571" s="3">
        <f t="shared" si="485"/>
        <v>21.098621134182313</v>
      </c>
      <c r="T2571" s="3">
        <f t="shared" si="485"/>
        <v>-110.20626139068472</v>
      </c>
      <c r="U2571" s="3">
        <f t="shared" si="485"/>
        <v>-4.5170367569236145</v>
      </c>
      <c r="W2571" s="3">
        <f t="shared" ref="W2571:W2634" si="486">M$3+SUM(N2571:U2571)</f>
        <v>179.28163545261575</v>
      </c>
      <c r="X2571" s="3">
        <f t="shared" ref="X2571:X2634" si="487">(A2571-W2571)^2</f>
        <v>542.03454934849435</v>
      </c>
      <c r="Z2571" s="3">
        <f t="shared" si="476"/>
        <v>-23.281635452615745</v>
      </c>
      <c r="AA2571" s="3">
        <f>Z2570*$AF$4</f>
        <v>57.028639716698152</v>
      </c>
      <c r="AB2571" s="3">
        <f t="shared" si="478"/>
        <v>236.31027516931391</v>
      </c>
      <c r="AN2571">
        <v>0</v>
      </c>
      <c r="AO2571" s="13">
        <v>-12.295725182535584</v>
      </c>
      <c r="AP2571" s="13">
        <f t="shared" si="482"/>
        <v>12.295725182535584</v>
      </c>
      <c r="AQ2571" s="13"/>
      <c r="AR2571" s="13"/>
      <c r="AS2571" s="13">
        <f t="shared" si="483"/>
        <v>12.295725182535584</v>
      </c>
      <c r="AT2571" s="13"/>
      <c r="AU2571" s="13"/>
      <c r="AV2571" s="13">
        <f t="shared" si="484"/>
        <v>151.18485776443973</v>
      </c>
      <c r="AW2571" s="13"/>
      <c r="AX2571" s="13"/>
    </row>
    <row r="2572" spans="1:50" x14ac:dyDescent="0.25">
      <c r="A2572">
        <v>11</v>
      </c>
      <c r="B2572">
        <f t="shared" si="477"/>
        <v>2561</v>
      </c>
      <c r="N2572" s="3">
        <f t="shared" si="485"/>
        <v>-43.183092164043025</v>
      </c>
      <c r="O2572" s="3">
        <f t="shared" si="485"/>
        <v>-2.7090429104842979</v>
      </c>
      <c r="P2572" s="3">
        <f t="shared" si="485"/>
        <v>85.987618717578542</v>
      </c>
      <c r="Q2572" s="3">
        <f t="shared" si="485"/>
        <v>28.693605318172665</v>
      </c>
      <c r="R2572" s="3">
        <f t="shared" si="485"/>
        <v>-75.24852821979853</v>
      </c>
      <c r="S2572" s="3">
        <f t="shared" si="485"/>
        <v>12.161476234144544</v>
      </c>
      <c r="T2572" s="3">
        <f t="shared" si="485"/>
        <v>-142.61588212770269</v>
      </c>
      <c r="U2572" s="3">
        <f t="shared" si="485"/>
        <v>1.680498796633755</v>
      </c>
      <c r="W2572" s="3">
        <f t="shared" si="486"/>
        <v>75.781037206144759</v>
      </c>
      <c r="X2572" s="3">
        <f t="shared" si="487"/>
        <v>4196.582781503912</v>
      </c>
      <c r="Z2572" s="3">
        <f t="shared" ref="Z2572:Z2635" si="488">A2572-W2572</f>
        <v>-64.781037206144759</v>
      </c>
      <c r="AA2572" s="3">
        <f>Z2571*$AF$4</f>
        <v>-19.132615198605095</v>
      </c>
      <c r="AB2572" s="3">
        <f t="shared" si="478"/>
        <v>56.648422007539665</v>
      </c>
      <c r="AN2572">
        <v>0</v>
      </c>
      <c r="AO2572" s="13">
        <v>-23.659865507921872</v>
      </c>
      <c r="AP2572" s="13">
        <f t="shared" si="482"/>
        <v>23.659865507921872</v>
      </c>
      <c r="AQ2572" s="13"/>
      <c r="AR2572" s="13"/>
      <c r="AS2572" s="13">
        <f t="shared" si="483"/>
        <v>23.659865507921872</v>
      </c>
      <c r="AT2572" s="13"/>
      <c r="AU2572" s="13"/>
      <c r="AV2572" s="13">
        <f t="shared" si="484"/>
        <v>559.78923585295104</v>
      </c>
      <c r="AW2572" s="13"/>
      <c r="AX2572" s="13"/>
    </row>
    <row r="2573" spans="1:50" x14ac:dyDescent="0.25">
      <c r="A2573">
        <v>0</v>
      </c>
      <c r="B2573">
        <f t="shared" ref="B2573:B2636" si="489">B2572+1</f>
        <v>2562</v>
      </c>
      <c r="N2573" s="3">
        <f t="shared" si="485"/>
        <v>-43.266497946628363</v>
      </c>
      <c r="O2573" s="3">
        <f t="shared" si="485"/>
        <v>-2.7198576342765577</v>
      </c>
      <c r="P2573" s="3">
        <f t="shared" si="485"/>
        <v>93.437884410681164</v>
      </c>
      <c r="Q2573" s="3">
        <f t="shared" si="485"/>
        <v>-57.56280534582686</v>
      </c>
      <c r="R2573" s="3">
        <f t="shared" si="485"/>
        <v>-67.326917694388655</v>
      </c>
      <c r="S2573" s="3">
        <f t="shared" si="485"/>
        <v>-2.5608897343923687E-2</v>
      </c>
      <c r="T2573" s="3">
        <f t="shared" si="485"/>
        <v>-136.8116924207643</v>
      </c>
      <c r="U2573" s="3">
        <f t="shared" si="485"/>
        <v>7.4265399539248662</v>
      </c>
      <c r="W2573" s="3">
        <f t="shared" si="486"/>
        <v>4.1654279870212179</v>
      </c>
      <c r="X2573" s="3">
        <f t="shared" si="487"/>
        <v>17.350790315059633</v>
      </c>
      <c r="Z2573" s="3">
        <f t="shared" si="488"/>
        <v>-4.1654279870212179</v>
      </c>
      <c r="AA2573" s="3">
        <f>Z2572*$AF$4</f>
        <v>-53.236408565637703</v>
      </c>
      <c r="AB2573" s="3">
        <f t="shared" ref="AB2573:AB2636" si="490">AA2573+W2573</f>
        <v>-49.070980578616485</v>
      </c>
      <c r="AN2573">
        <v>0</v>
      </c>
      <c r="AO2573" s="13">
        <v>-22.932012234621752</v>
      </c>
      <c r="AP2573" s="13">
        <f t="shared" si="482"/>
        <v>22.932012234621752</v>
      </c>
      <c r="AQ2573" s="13"/>
      <c r="AR2573" s="13"/>
      <c r="AS2573" s="13">
        <f t="shared" si="483"/>
        <v>22.932012234621752</v>
      </c>
      <c r="AT2573" s="13"/>
      <c r="AU2573" s="13"/>
      <c r="AV2573" s="13">
        <f t="shared" si="484"/>
        <v>525.87718512884169</v>
      </c>
      <c r="AW2573" s="13"/>
      <c r="AX2573" s="13"/>
    </row>
    <row r="2574" spans="1:50" x14ac:dyDescent="0.25">
      <c r="A2574">
        <v>0</v>
      </c>
      <c r="B2574">
        <f t="shared" si="489"/>
        <v>2563</v>
      </c>
      <c r="N2574" s="3">
        <f t="shared" si="485"/>
        <v>-43.349881470336655</v>
      </c>
      <c r="O2574" s="3">
        <f t="shared" si="485"/>
        <v>-2.7306667610390889</v>
      </c>
      <c r="P2574" s="3">
        <f t="shared" si="485"/>
        <v>94.555157911844034</v>
      </c>
      <c r="Q2574" s="3">
        <f t="shared" si="485"/>
        <v>-139.89640595257742</v>
      </c>
      <c r="R2574" s="3">
        <f t="shared" si="485"/>
        <v>-54.792058373546617</v>
      </c>
      <c r="S2574" s="3">
        <f t="shared" si="485"/>
        <v>-12.20585050225576</v>
      </c>
      <c r="T2574" s="3">
        <f t="shared" si="485"/>
        <v>-94.348920214535113</v>
      </c>
      <c r="U2574" s="3">
        <f t="shared" si="485"/>
        <v>11.177315670050902</v>
      </c>
      <c r="W2574" s="3">
        <f t="shared" si="486"/>
        <v>-30.5769261307519</v>
      </c>
      <c r="X2574" s="3">
        <f t="shared" si="487"/>
        <v>934.94841160545832</v>
      </c>
      <c r="Z2574" s="3">
        <f t="shared" si="488"/>
        <v>30.5769261307519</v>
      </c>
      <c r="AA2574" s="3">
        <f>Z2573*$AF$4</f>
        <v>-3.4231070654541669</v>
      </c>
      <c r="AB2574" s="3">
        <f t="shared" si="490"/>
        <v>-34.000033196206068</v>
      </c>
      <c r="AN2574">
        <v>0</v>
      </c>
      <c r="AO2574" s="13">
        <v>-6.1393106855961967</v>
      </c>
      <c r="AP2574" s="13">
        <f t="shared" si="482"/>
        <v>6.1393106855961967</v>
      </c>
      <c r="AQ2574" s="13"/>
      <c r="AR2574" s="13"/>
      <c r="AS2574" s="13">
        <f t="shared" si="483"/>
        <v>6.1393106855961967</v>
      </c>
      <c r="AT2574" s="13"/>
      <c r="AU2574" s="13"/>
      <c r="AV2574" s="13">
        <f t="shared" si="484"/>
        <v>37.691135694275644</v>
      </c>
      <c r="AW2574" s="13"/>
      <c r="AX2574" s="13"/>
    </row>
    <row r="2575" spans="1:50" x14ac:dyDescent="0.25">
      <c r="A2575">
        <v>0</v>
      </c>
      <c r="B2575">
        <f t="shared" si="489"/>
        <v>2564</v>
      </c>
      <c r="N2575" s="3">
        <f t="shared" si="485"/>
        <v>-43.433242692270483</v>
      </c>
      <c r="O2575" s="3">
        <f t="shared" si="485"/>
        <v>-2.7414702685284493</v>
      </c>
      <c r="P2575" s="3">
        <f t="shared" si="485"/>
        <v>89.263713144822333</v>
      </c>
      <c r="Q2575" s="3">
        <f t="shared" si="485"/>
        <v>-212.69629768336813</v>
      </c>
      <c r="R2575" s="3">
        <f t="shared" si="485"/>
        <v>-38.502840380911714</v>
      </c>
      <c r="S2575" s="3">
        <f t="shared" si="485"/>
        <v>-21.124293634472345</v>
      </c>
      <c r="T2575" s="3">
        <f t="shared" si="485"/>
        <v>-26.605431030092909</v>
      </c>
      <c r="U2575" s="3">
        <f t="shared" si="485"/>
        <v>11.925116673883551</v>
      </c>
      <c r="W2575" s="3">
        <f t="shared" si="486"/>
        <v>-32.900362309294309</v>
      </c>
      <c r="X2575" s="3">
        <f t="shared" si="487"/>
        <v>1082.4338400828335</v>
      </c>
      <c r="Z2575" s="3">
        <f t="shared" si="488"/>
        <v>32.900362309294309</v>
      </c>
      <c r="AA2575" s="3">
        <f>Z2574*$AF$4</f>
        <v>25.127812124990605</v>
      </c>
      <c r="AB2575" s="3">
        <f t="shared" si="490"/>
        <v>-7.7725501843037037</v>
      </c>
      <c r="AN2575">
        <v>0</v>
      </c>
      <c r="AO2575" s="13">
        <v>26.238874133472745</v>
      </c>
      <c r="AP2575" s="13">
        <f t="shared" si="482"/>
        <v>-26.238874133472745</v>
      </c>
      <c r="AQ2575" s="13"/>
      <c r="AR2575" s="13"/>
      <c r="AS2575" s="13">
        <f t="shared" si="483"/>
        <v>26.238874133472745</v>
      </c>
      <c r="AT2575" s="13"/>
      <c r="AU2575" s="13"/>
      <c r="AV2575" s="13">
        <f t="shared" si="484"/>
        <v>688.47851579222504</v>
      </c>
      <c r="AW2575" s="13"/>
      <c r="AX2575" s="13"/>
    </row>
    <row r="2576" spans="1:50" x14ac:dyDescent="0.25">
      <c r="A2576">
        <v>0</v>
      </c>
      <c r="B2576">
        <f t="shared" si="489"/>
        <v>2565</v>
      </c>
      <c r="N2576" s="3">
        <f t="shared" si="485"/>
        <v>-43.516581569543789</v>
      </c>
      <c r="O2576" s="3">
        <f t="shared" si="485"/>
        <v>-2.7522681345127529</v>
      </c>
      <c r="P2576" s="3">
        <f t="shared" si="485"/>
        <v>77.922191346035419</v>
      </c>
      <c r="Q2576" s="3">
        <f t="shared" si="485"/>
        <v>-271.00128822431549</v>
      </c>
      <c r="R2576" s="3">
        <f t="shared" si="485"/>
        <v>-19.575402964446553</v>
      </c>
      <c r="S2576" s="3">
        <f t="shared" si="485"/>
        <v>-24.397641514942972</v>
      </c>
      <c r="T2576" s="3">
        <f t="shared" si="485"/>
        <v>48.266961913173169</v>
      </c>
      <c r="U2576" s="3">
        <f t="shared" si="485"/>
        <v>9.4690335905244734</v>
      </c>
      <c r="W2576" s="3">
        <f t="shared" si="486"/>
        <v>-14.570611996384685</v>
      </c>
      <c r="X2576" s="3">
        <f t="shared" si="487"/>
        <v>212.30273394918927</v>
      </c>
      <c r="Z2576" s="3">
        <f t="shared" si="488"/>
        <v>14.570611996384685</v>
      </c>
      <c r="AA2576" s="3">
        <f>Z2575*$AF$4</f>
        <v>27.037188742154971</v>
      </c>
      <c r="AB2576" s="3">
        <f t="shared" si="490"/>
        <v>12.466576745770286</v>
      </c>
      <c r="AN2576">
        <v>26</v>
      </c>
      <c r="AO2576" s="13">
        <v>69.126664009001587</v>
      </c>
      <c r="AP2576" s="13">
        <f t="shared" si="482"/>
        <v>-43.126664009001587</v>
      </c>
      <c r="AQ2576" s="13"/>
      <c r="AR2576" s="13"/>
      <c r="AS2576" s="13">
        <f t="shared" si="483"/>
        <v>43.126664009001587</v>
      </c>
      <c r="AT2576" s="13"/>
      <c r="AU2576" s="13"/>
      <c r="AV2576" s="13">
        <f t="shared" si="484"/>
        <v>1859.9091485453127</v>
      </c>
      <c r="AW2576" s="13"/>
      <c r="AX2576" s="13"/>
    </row>
    <row r="2577" spans="1:50" x14ac:dyDescent="0.25">
      <c r="A2577">
        <v>0</v>
      </c>
      <c r="B2577">
        <f t="shared" si="489"/>
        <v>2566</v>
      </c>
      <c r="N2577" s="3">
        <f t="shared" si="485"/>
        <v>-43.599898059282111</v>
      </c>
      <c r="O2577" s="3">
        <f t="shared" si="485"/>
        <v>-2.7630603367717343</v>
      </c>
      <c r="P2577" s="3">
        <f t="shared" si="485"/>
        <v>61.299293235212289</v>
      </c>
      <c r="Q2577" s="3">
        <f t="shared" si="485"/>
        <v>-310.83798882355757</v>
      </c>
      <c r="R2577" s="3">
        <f t="shared" si="485"/>
        <v>0.69334350400508526</v>
      </c>
      <c r="S2577" s="3">
        <f t="shared" si="485"/>
        <v>-21.151149600865764</v>
      </c>
      <c r="T2577" s="3">
        <f t="shared" si="485"/>
        <v>110.20626139067298</v>
      </c>
      <c r="U2577" s="3">
        <f t="shared" si="485"/>
        <v>4.4689346395298237</v>
      </c>
      <c r="W2577" s="3">
        <f t="shared" si="486"/>
        <v>9.3301195105868544</v>
      </c>
      <c r="X2577" s="3">
        <f t="shared" si="487"/>
        <v>87.051130081833477</v>
      </c>
      <c r="Z2577" s="3">
        <f t="shared" si="488"/>
        <v>-9.3301195105868544</v>
      </c>
      <c r="AA2577" s="3">
        <f>Z2576*$AF$4</f>
        <v>11.973983232508971</v>
      </c>
      <c r="AB2577" s="3">
        <f t="shared" si="490"/>
        <v>21.304102743095825</v>
      </c>
      <c r="AN2577">
        <v>135</v>
      </c>
      <c r="AO2577" s="13">
        <v>135.33433166509741</v>
      </c>
      <c r="AP2577" s="13">
        <f t="shared" si="482"/>
        <v>-0.33433166509740886</v>
      </c>
      <c r="AQ2577" s="13"/>
      <c r="AR2577" s="13"/>
      <c r="AS2577" s="13">
        <f t="shared" si="483"/>
        <v>0.33433166509740886</v>
      </c>
      <c r="AT2577" s="13"/>
      <c r="AU2577" s="13"/>
      <c r="AV2577" s="13">
        <f t="shared" si="484"/>
        <v>0.11177766228680595</v>
      </c>
      <c r="AW2577" s="13"/>
      <c r="AX2577" s="13"/>
    </row>
    <row r="2578" spans="1:50" x14ac:dyDescent="0.25">
      <c r="A2578">
        <v>0</v>
      </c>
      <c r="B2578">
        <f t="shared" si="489"/>
        <v>2567</v>
      </c>
      <c r="N2578" s="3">
        <f t="shared" si="485"/>
        <v>-43.683192118622408</v>
      </c>
      <c r="O2578" s="3">
        <f t="shared" si="485"/>
        <v>-2.7738468530967699</v>
      </c>
      <c r="P2578" s="3">
        <f t="shared" si="485"/>
        <v>40.521678353160617</v>
      </c>
      <c r="Q2578" s="3">
        <f t="shared" si="485"/>
        <v>-329.49159416854633</v>
      </c>
      <c r="R2578" s="3">
        <f t="shared" si="485"/>
        <v>20.914581989109095</v>
      </c>
      <c r="S2578" s="3">
        <f t="shared" si="485"/>
        <v>-12.252385651241362</v>
      </c>
      <c r="T2578" s="3">
        <f t="shared" si="485"/>
        <v>142.61588212769936</v>
      </c>
      <c r="U2578" s="3">
        <f t="shared" si="485"/>
        <v>-1.7318191117384925</v>
      </c>
      <c r="W2578" s="3">
        <f t="shared" si="486"/>
        <v>25.133688128367538</v>
      </c>
      <c r="X2578" s="3">
        <f t="shared" si="487"/>
        <v>631.70227893404331</v>
      </c>
      <c r="Z2578" s="3">
        <f t="shared" si="488"/>
        <v>-25.133688128367538</v>
      </c>
      <c r="AA2578" s="3">
        <f>Z2577*$AF$4</f>
        <v>-7.6673989126051714</v>
      </c>
      <c r="AB2578" s="3">
        <f t="shared" si="490"/>
        <v>17.466289215762366</v>
      </c>
      <c r="AN2578">
        <v>243</v>
      </c>
      <c r="AO2578" s="13">
        <v>261.76100161732722</v>
      </c>
      <c r="AP2578" s="13">
        <f t="shared" si="482"/>
        <v>-18.761001617327224</v>
      </c>
      <c r="AQ2578" s="13"/>
      <c r="AR2578" s="13"/>
      <c r="AS2578" s="13">
        <f t="shared" si="483"/>
        <v>18.761001617327224</v>
      </c>
      <c r="AT2578" s="13"/>
      <c r="AU2578" s="13"/>
      <c r="AV2578" s="13">
        <f t="shared" si="484"/>
        <v>351.9751816853547</v>
      </c>
      <c r="AW2578" s="13"/>
      <c r="AX2578" s="13"/>
    </row>
    <row r="2579" spans="1:50" x14ac:dyDescent="0.25">
      <c r="A2579">
        <v>0</v>
      </c>
      <c r="B2579">
        <f t="shared" si="489"/>
        <v>2568</v>
      </c>
      <c r="N2579" s="3">
        <f t="shared" si="485"/>
        <v>-43.76646370471326</v>
      </c>
      <c r="O2579" s="3">
        <f t="shared" si="485"/>
        <v>-2.7846276612909464</v>
      </c>
      <c r="P2579" s="3">
        <f t="shared" si="485"/>
        <v>16.997602822580685</v>
      </c>
      <c r="Q2579" s="3">
        <f t="shared" si="485"/>
        <v>-325.6908918815551</v>
      </c>
      <c r="R2579" s="3">
        <f t="shared" si="485"/>
        <v>39.702750708474142</v>
      </c>
      <c r="S2579" s="3">
        <f t="shared" si="485"/>
        <v>-7.9387530331093359E-2</v>
      </c>
      <c r="T2579" s="3">
        <f t="shared" si="485"/>
        <v>136.81169242075933</v>
      </c>
      <c r="U2579" s="3">
        <f t="shared" si="485"/>
        <v>-7.4672903969513325</v>
      </c>
      <c r="W2579" s="3">
        <f t="shared" si="486"/>
        <v>24.737768338616263</v>
      </c>
      <c r="X2579" s="3">
        <f t="shared" si="487"/>
        <v>611.95718237504525</v>
      </c>
      <c r="Z2579" s="3">
        <f t="shared" si="488"/>
        <v>-24.737768338616263</v>
      </c>
      <c r="AA2579" s="3">
        <f>Z2578*$AF$4</f>
        <v>-20.654613567011161</v>
      </c>
      <c r="AB2579" s="3">
        <f t="shared" si="490"/>
        <v>4.083154771605102</v>
      </c>
      <c r="AN2579">
        <v>527</v>
      </c>
      <c r="AO2579" s="13">
        <v>370.57042702955994</v>
      </c>
      <c r="AP2579" s="13">
        <f t="shared" si="482"/>
        <v>156.42957297044006</v>
      </c>
      <c r="AQ2579" s="13"/>
      <c r="AR2579" s="13"/>
      <c r="AS2579" s="13">
        <f t="shared" si="483"/>
        <v>156.42957297044006</v>
      </c>
      <c r="AT2579" s="13"/>
      <c r="AU2579" s="13"/>
      <c r="AV2579" s="13">
        <f t="shared" si="484"/>
        <v>24470.211299714232</v>
      </c>
      <c r="AW2579" s="13"/>
      <c r="AX2579" s="13"/>
    </row>
    <row r="2580" spans="1:50" x14ac:dyDescent="0.25">
      <c r="A2580">
        <v>0</v>
      </c>
      <c r="B2580">
        <f t="shared" si="489"/>
        <v>2569</v>
      </c>
      <c r="N2580" s="3">
        <f t="shared" si="485"/>
        <v>-43.849712774714803</v>
      </c>
      <c r="O2580" s="3">
        <f t="shared" si="485"/>
        <v>-2.7954027391690963</v>
      </c>
      <c r="P2580" s="3">
        <f t="shared" si="485"/>
        <v>-7.6785288213845293</v>
      </c>
      <c r="Q2580" s="3">
        <f t="shared" si="485"/>
        <v>-299.69489354248793</v>
      </c>
      <c r="R2580" s="3">
        <f t="shared" si="485"/>
        <v>55.770481998747172</v>
      </c>
      <c r="S2580" s="3">
        <f t="shared" si="485"/>
        <v>12.114825509211524</v>
      </c>
      <c r="T2580" s="3">
        <f t="shared" si="485"/>
        <v>94.348920214548826</v>
      </c>
      <c r="U2580" s="3">
        <f t="shared" si="485"/>
        <v>-11.196547945939091</v>
      </c>
      <c r="W2580" s="3">
        <f t="shared" si="486"/>
        <v>8.033525460455877</v>
      </c>
      <c r="X2580" s="3">
        <f t="shared" si="487"/>
        <v>64.537531323792805</v>
      </c>
      <c r="Z2580" s="3">
        <f t="shared" si="488"/>
        <v>-8.033525460455877</v>
      </c>
      <c r="AA2580" s="3">
        <f>Z2579*$AF$4</f>
        <v>-20.329250642991461</v>
      </c>
      <c r="AB2580" s="3">
        <f t="shared" si="490"/>
        <v>-12.295725182535584</v>
      </c>
      <c r="AN2580">
        <v>715</v>
      </c>
      <c r="AO2580" s="13">
        <v>601.83739654517512</v>
      </c>
      <c r="AP2580" s="13">
        <f t="shared" si="482"/>
        <v>113.16260345482488</v>
      </c>
      <c r="AQ2580" s="13"/>
      <c r="AR2580" s="13"/>
      <c r="AS2580" s="13">
        <f t="shared" si="483"/>
        <v>113.16260345482488</v>
      </c>
      <c r="AT2580" s="13"/>
      <c r="AU2580" s="13"/>
      <c r="AV2580" s="13">
        <f t="shared" si="484"/>
        <v>12805.774820673943</v>
      </c>
      <c r="AW2580" s="13"/>
      <c r="AX2580" s="13"/>
    </row>
    <row r="2581" spans="1:50" x14ac:dyDescent="0.25">
      <c r="A2581">
        <v>0</v>
      </c>
      <c r="B2581">
        <f t="shared" si="489"/>
        <v>2570</v>
      </c>
      <c r="N2581" s="3">
        <f t="shared" si="485"/>
        <v>-43.932939285798675</v>
      </c>
      <c r="O2581" s="3">
        <f t="shared" si="485"/>
        <v>-2.8061720645578352</v>
      </c>
      <c r="P2581" s="3">
        <f t="shared" si="485"/>
        <v>-31.834228486628049</v>
      </c>
      <c r="Q2581" s="3">
        <f t="shared" si="485"/>
        <v>-253.27518347771223</v>
      </c>
      <c r="R2581" s="3">
        <f t="shared" si="485"/>
        <v>68.016812908428676</v>
      </c>
      <c r="S2581" s="3">
        <f t="shared" si="485"/>
        <v>21.071564901532277</v>
      </c>
      <c r="T2581" s="3">
        <f t="shared" si="485"/>
        <v>26.605431030078229</v>
      </c>
      <c r="U2581" s="3">
        <f t="shared" si="485"/>
        <v>-11.917663706760077</v>
      </c>
      <c r="W2581" s="3">
        <f t="shared" si="486"/>
        <v>-17.057994619773837</v>
      </c>
      <c r="X2581" s="3">
        <f t="shared" si="487"/>
        <v>290.97518044823317</v>
      </c>
      <c r="Z2581" s="3">
        <f t="shared" si="488"/>
        <v>17.057994619773837</v>
      </c>
      <c r="AA2581" s="3">
        <f>Z2580*$AF$4</f>
        <v>-6.601870888148035</v>
      </c>
      <c r="AB2581" s="3">
        <f t="shared" si="490"/>
        <v>-23.659865507921872</v>
      </c>
      <c r="AN2581">
        <v>726</v>
      </c>
      <c r="AO2581" s="13">
        <v>731.51910138732933</v>
      </c>
      <c r="AP2581" s="13">
        <f t="shared" si="482"/>
        <v>-5.5191013873293286</v>
      </c>
      <c r="AQ2581" s="13"/>
      <c r="AR2581" s="13"/>
      <c r="AS2581" s="13">
        <f t="shared" si="483"/>
        <v>5.5191013873293286</v>
      </c>
      <c r="AT2581" s="13"/>
      <c r="AU2581" s="13"/>
      <c r="AV2581" s="13">
        <f t="shared" si="484"/>
        <v>30.46048012362052</v>
      </c>
      <c r="AW2581" s="13"/>
      <c r="AX2581" s="13"/>
    </row>
    <row r="2582" spans="1:50" x14ac:dyDescent="0.25">
      <c r="A2582">
        <v>0</v>
      </c>
      <c r="B2582">
        <f t="shared" si="489"/>
        <v>2571</v>
      </c>
      <c r="N2582" s="3">
        <f t="shared" si="485"/>
        <v>-44.016143195148238</v>
      </c>
      <c r="O2582" s="3">
        <f t="shared" si="485"/>
        <v>-2.8169356152956304</v>
      </c>
      <c r="P2582" s="3">
        <f t="shared" si="485"/>
        <v>-53.832281692795434</v>
      </c>
      <c r="Q2582" s="3">
        <f t="shared" si="485"/>
        <v>-189.59518821598346</v>
      </c>
      <c r="R2582" s="3">
        <f t="shared" si="485"/>
        <v>75.602623316588776</v>
      </c>
      <c r="S2582" s="3">
        <f t="shared" si="485"/>
        <v>24.397299866875013</v>
      </c>
      <c r="T2582" s="3">
        <f t="shared" si="485"/>
        <v>-48.266961913156138</v>
      </c>
      <c r="U2582" s="3">
        <f t="shared" si="485"/>
        <v>-9.4368977459344237</v>
      </c>
      <c r="W2582" s="3">
        <f t="shared" si="486"/>
        <v>-36.950101633205691</v>
      </c>
      <c r="X2582" s="3">
        <f t="shared" si="487"/>
        <v>1365.3100107042299</v>
      </c>
      <c r="Z2582" s="3">
        <f t="shared" si="488"/>
        <v>36.950101633205691</v>
      </c>
      <c r="AA2582" s="3">
        <f>Z2581*$AF$4</f>
        <v>14.018089398583941</v>
      </c>
      <c r="AB2582" s="3">
        <f t="shared" si="490"/>
        <v>-22.932012234621752</v>
      </c>
      <c r="AN2582">
        <v>684</v>
      </c>
      <c r="AO2582" s="13">
        <v>697.61218684048572</v>
      </c>
      <c r="AP2582" s="13">
        <f t="shared" si="482"/>
        <v>-13.61218684048572</v>
      </c>
      <c r="AQ2582" s="13"/>
      <c r="AR2582" s="13"/>
      <c r="AS2582" s="13">
        <f t="shared" si="483"/>
        <v>13.61218684048572</v>
      </c>
      <c r="AT2582" s="13"/>
      <c r="AU2582" s="13"/>
      <c r="AV2582" s="13">
        <f t="shared" si="484"/>
        <v>185.2916305802926</v>
      </c>
      <c r="AW2582" s="13"/>
      <c r="AX2582" s="13"/>
    </row>
    <row r="2583" spans="1:50" x14ac:dyDescent="0.25">
      <c r="A2583">
        <v>0</v>
      </c>
      <c r="B2583">
        <f t="shared" si="489"/>
        <v>2572</v>
      </c>
      <c r="N2583" s="3">
        <f t="shared" si="485"/>
        <v>-44.099324459958346</v>
      </c>
      <c r="O2583" s="3">
        <f t="shared" si="485"/>
        <v>-2.8276933692328177</v>
      </c>
      <c r="P2583" s="3">
        <f t="shared" si="485"/>
        <v>-72.181713980523995</v>
      </c>
      <c r="Q2583" s="3">
        <f t="shared" si="485"/>
        <v>-112.99459419816762</v>
      </c>
      <c r="R2583" s="3">
        <f t="shared" si="485"/>
        <v>78.008132548183326</v>
      </c>
      <c r="S2583" s="3">
        <f t="shared" si="485"/>
        <v>21.203286337096074</v>
      </c>
      <c r="T2583" s="3">
        <f t="shared" si="485"/>
        <v>-110.20626139068268</v>
      </c>
      <c r="U2583" s="3">
        <f t="shared" si="485"/>
        <v>-4.4207497551060673</v>
      </c>
      <c r="W2583" s="3">
        <f t="shared" si="486"/>
        <v>-36.504534706748302</v>
      </c>
      <c r="X2583" s="3">
        <f t="shared" si="487"/>
        <v>1332.5810541561914</v>
      </c>
      <c r="Z2583" s="3">
        <f t="shared" si="488"/>
        <v>36.504534706748302</v>
      </c>
      <c r="AA2583" s="3">
        <f>Z2582*$AF$4</f>
        <v>30.365224021152105</v>
      </c>
      <c r="AB2583" s="3">
        <f t="shared" si="490"/>
        <v>-6.1393106855961967</v>
      </c>
      <c r="AN2583">
        <v>585</v>
      </c>
      <c r="AO2583" s="13">
        <v>610.57708092414828</v>
      </c>
      <c r="AP2583" s="13">
        <f t="shared" si="482"/>
        <v>-25.577080924148277</v>
      </c>
      <c r="AQ2583" s="13"/>
      <c r="AR2583" s="13"/>
      <c r="AS2583" s="13">
        <f t="shared" si="483"/>
        <v>25.577080924148277</v>
      </c>
      <c r="AT2583" s="13"/>
      <c r="AU2583" s="13"/>
      <c r="AV2583" s="13">
        <f t="shared" si="484"/>
        <v>654.18706860042971</v>
      </c>
      <c r="AW2583" s="13"/>
      <c r="AX2583" s="13"/>
    </row>
    <row r="2584" spans="1:50" x14ac:dyDescent="0.25">
      <c r="A2584">
        <v>0</v>
      </c>
      <c r="B2584">
        <f t="shared" si="489"/>
        <v>2573</v>
      </c>
      <c r="N2584" s="3">
        <f t="shared" si="485"/>
        <v>-44.182483037435645</v>
      </c>
      <c r="O2584" s="3">
        <f t="shared" si="485"/>
        <v>-2.8384453042316764</v>
      </c>
      <c r="P2584" s="3">
        <f t="shared" si="485"/>
        <v>-85.638845528334812</v>
      </c>
      <c r="Q2584" s="3">
        <f t="shared" si="485"/>
        <v>-28.693605318176218</v>
      </c>
      <c r="R2584" s="3">
        <f t="shared" si="485"/>
        <v>75.068514810717801</v>
      </c>
      <c r="S2584" s="3">
        <f t="shared" si="485"/>
        <v>12.343068147696108</v>
      </c>
      <c r="T2584" s="3">
        <f t="shared" si="485"/>
        <v>-142.61588212770212</v>
      </c>
      <c r="U2584" s="3">
        <f t="shared" si="485"/>
        <v>1.7831073526368266</v>
      </c>
      <c r="W2584" s="3">
        <f t="shared" si="486"/>
        <v>-3.7601874431859414</v>
      </c>
      <c r="X2584" s="3">
        <f t="shared" si="487"/>
        <v>14.139009607893227</v>
      </c>
      <c r="Z2584" s="3">
        <f t="shared" si="488"/>
        <v>3.7601874431859414</v>
      </c>
      <c r="AA2584" s="3">
        <f>Z2583*$AF$4</f>
        <v>29.999061576658686</v>
      </c>
      <c r="AB2584" s="3">
        <f t="shared" si="490"/>
        <v>26.238874133472745</v>
      </c>
      <c r="AN2584">
        <v>409</v>
      </c>
      <c r="AO2584" s="13">
        <v>477.58920888249946</v>
      </c>
      <c r="AP2584" s="13">
        <f t="shared" si="482"/>
        <v>-68.589208882499463</v>
      </c>
      <c r="AQ2584" s="13"/>
      <c r="AR2584" s="13"/>
      <c r="AS2584" s="13">
        <f t="shared" si="483"/>
        <v>68.589208882499463</v>
      </c>
      <c r="AT2584" s="13"/>
      <c r="AU2584" s="13"/>
      <c r="AV2584" s="13">
        <f t="shared" si="484"/>
        <v>4704.4795751271431</v>
      </c>
      <c r="AW2584" s="13"/>
      <c r="AX2584" s="13"/>
    </row>
    <row r="2585" spans="1:50" x14ac:dyDescent="0.25">
      <c r="A2585">
        <v>26</v>
      </c>
      <c r="B2585">
        <f t="shared" si="489"/>
        <v>2574</v>
      </c>
      <c r="N2585" s="3">
        <f t="shared" si="485"/>
        <v>-44.265618884798329</v>
      </c>
      <c r="O2585" s="3">
        <f t="shared" si="485"/>
        <v>-2.8491913981664454</v>
      </c>
      <c r="P2585" s="3">
        <f t="shared" si="485"/>
        <v>-93.291584741297754</v>
      </c>
      <c r="Q2585" s="3">
        <f t="shared" si="485"/>
        <v>57.56280534582335</v>
      </c>
      <c r="R2585" s="3">
        <f t="shared" si="485"/>
        <v>66.985193078107272</v>
      </c>
      <c r="S2585" s="3">
        <f t="shared" si="485"/>
        <v>0.18438248770161625</v>
      </c>
      <c r="T2585" s="3">
        <f t="shared" si="485"/>
        <v>-136.81169242076533</v>
      </c>
      <c r="U2585" s="3">
        <f t="shared" si="485"/>
        <v>7.5079025418176091</v>
      </c>
      <c r="W2585" s="3">
        <f t="shared" si="486"/>
        <v>66.036579570065811</v>
      </c>
      <c r="X2585" s="3">
        <f t="shared" si="487"/>
        <v>1602.927703670211</v>
      </c>
      <c r="Z2585" s="3">
        <f t="shared" si="488"/>
        <v>-40.036579570065811</v>
      </c>
      <c r="AA2585" s="3">
        <f>Z2584*$AF$4</f>
        <v>3.0900844389357749</v>
      </c>
      <c r="AB2585" s="3">
        <f t="shared" si="490"/>
        <v>69.126664009001587</v>
      </c>
      <c r="AN2585">
        <v>257</v>
      </c>
      <c r="AO2585" s="13">
        <v>292.02201688459394</v>
      </c>
      <c r="AP2585" s="13">
        <f t="shared" si="482"/>
        <v>-35.022016884593938</v>
      </c>
      <c r="AQ2585" s="13"/>
      <c r="AR2585" s="13"/>
      <c r="AS2585" s="13">
        <f t="shared" si="483"/>
        <v>35.022016884593938</v>
      </c>
      <c r="AT2585" s="13"/>
      <c r="AU2585" s="13"/>
      <c r="AV2585" s="13">
        <f t="shared" si="484"/>
        <v>1226.541666664783</v>
      </c>
      <c r="AW2585" s="13"/>
      <c r="AX2585" s="13"/>
    </row>
    <row r="2586" spans="1:50" x14ac:dyDescent="0.25">
      <c r="A2586">
        <v>135</v>
      </c>
      <c r="B2586">
        <f t="shared" si="489"/>
        <v>2575</v>
      </c>
      <c r="N2586" s="3">
        <f t="shared" si="485"/>
        <v>-44.348731959276392</v>
      </c>
      <c r="O2586" s="3">
        <f t="shared" si="485"/>
        <v>-2.8599316289233983</v>
      </c>
      <c r="P2586" s="3">
        <f t="shared" si="485"/>
        <v>-94.621247597526803</v>
      </c>
      <c r="Q2586" s="3">
        <f t="shared" si="485"/>
        <v>139.89640595257416</v>
      </c>
      <c r="R2586" s="3">
        <f t="shared" si="485"/>
        <v>54.312037563381928</v>
      </c>
      <c r="S2586" s="3">
        <f t="shared" si="485"/>
        <v>-12.023576143206844</v>
      </c>
      <c r="T2586" s="3">
        <f t="shared" si="485"/>
        <v>-94.3489202145375</v>
      </c>
      <c r="U2586" s="3">
        <f t="shared" si="485"/>
        <v>11.215572855852811</v>
      </c>
      <c r="W2586" s="3">
        <f t="shared" si="486"/>
        <v>168.23599238998179</v>
      </c>
      <c r="X2586" s="3">
        <f t="shared" si="487"/>
        <v>1104.6311901469273</v>
      </c>
      <c r="Z2586" s="3">
        <f t="shared" si="488"/>
        <v>-33.235992389981789</v>
      </c>
      <c r="AA2586" s="3">
        <f>Z2585*$AF$4</f>
        <v>-32.901660724884387</v>
      </c>
      <c r="AB2586" s="3">
        <f t="shared" si="490"/>
        <v>135.33433166509741</v>
      </c>
      <c r="AN2586">
        <v>71</v>
      </c>
      <c r="AO2586" s="13">
        <v>143.67852623345277</v>
      </c>
      <c r="AP2586" s="13">
        <f t="shared" si="482"/>
        <v>-72.678526233452772</v>
      </c>
      <c r="AQ2586" s="13"/>
      <c r="AR2586" s="13"/>
      <c r="AS2586" s="13">
        <f t="shared" si="483"/>
        <v>72.678526233452772</v>
      </c>
      <c r="AT2586" s="13"/>
      <c r="AU2586" s="13"/>
      <c r="AV2586" s="13">
        <f t="shared" si="484"/>
        <v>5282.1681754666824</v>
      </c>
      <c r="AW2586" s="13"/>
      <c r="AX2586" s="13"/>
    </row>
    <row r="2587" spans="1:50" x14ac:dyDescent="0.25">
      <c r="A2587">
        <v>243</v>
      </c>
      <c r="B2587">
        <f t="shared" si="489"/>
        <v>2576</v>
      </c>
      <c r="N2587" s="3">
        <f t="shared" ref="N2587:U2602" si="491">N$3*COS(N$2*$B2587)+N$4*SIN(N$2*$B2587)</f>
        <v>-44.431822218111449</v>
      </c>
      <c r="O2587" s="3">
        <f t="shared" si="491"/>
        <v>-2.8706659744008602</v>
      </c>
      <c r="P2587" s="3">
        <f t="shared" si="491"/>
        <v>-89.537712787667402</v>
      </c>
      <c r="Q2587" s="3">
        <f t="shared" si="491"/>
        <v>212.6962976833654</v>
      </c>
      <c r="R2587" s="3">
        <f t="shared" si="491"/>
        <v>37.917414462630127</v>
      </c>
      <c r="S2587" s="3">
        <f t="shared" si="491"/>
        <v>-21.018445912089653</v>
      </c>
      <c r="T2587" s="3">
        <f t="shared" si="491"/>
        <v>-26.605431030095986</v>
      </c>
      <c r="U2587" s="3">
        <f t="shared" si="491"/>
        <v>11.909990018216357</v>
      </c>
      <c r="W2587" s="3">
        <f t="shared" si="486"/>
        <v>289.07400780349036</v>
      </c>
      <c r="X2587" s="3">
        <f t="shared" si="487"/>
        <v>2122.8141950760905</v>
      </c>
      <c r="Z2587" s="3">
        <f t="shared" si="488"/>
        <v>-46.07400780349036</v>
      </c>
      <c r="AA2587" s="3">
        <f>Z2586*$AF$4</f>
        <v>-27.313006186163136</v>
      </c>
      <c r="AB2587" s="3">
        <f t="shared" si="490"/>
        <v>261.76100161732722</v>
      </c>
      <c r="AN2587">
        <v>0</v>
      </c>
      <c r="AO2587" s="13">
        <v>-12.847961485043569</v>
      </c>
      <c r="AP2587" s="13">
        <f t="shared" si="482"/>
        <v>12.847961485043569</v>
      </c>
      <c r="AQ2587" s="13"/>
      <c r="AR2587" s="13"/>
      <c r="AS2587" s="13">
        <f t="shared" si="483"/>
        <v>12.847961485043569</v>
      </c>
      <c r="AT2587" s="13"/>
      <c r="AU2587" s="13"/>
      <c r="AV2587" s="13">
        <f t="shared" si="484"/>
        <v>165.07011432116298</v>
      </c>
      <c r="AW2587" s="13"/>
      <c r="AX2587" s="13"/>
    </row>
    <row r="2588" spans="1:50" x14ac:dyDescent="0.25">
      <c r="A2588">
        <v>527</v>
      </c>
      <c r="B2588">
        <f t="shared" si="489"/>
        <v>2577</v>
      </c>
      <c r="N2588" s="3">
        <f t="shared" si="491"/>
        <v>-44.514889618556907</v>
      </c>
      <c r="O2588" s="3">
        <f t="shared" si="491"/>
        <v>-2.8813944125092772</v>
      </c>
      <c r="P2588" s="3">
        <f t="shared" si="491"/>
        <v>-78.385529917716255</v>
      </c>
      <c r="Q2588" s="3">
        <f t="shared" si="491"/>
        <v>271.00128822431338</v>
      </c>
      <c r="R2588" s="3">
        <f t="shared" si="491"/>
        <v>18.924685394965639</v>
      </c>
      <c r="S2588" s="3">
        <f t="shared" si="491"/>
        <v>-24.39650636794104</v>
      </c>
      <c r="T2588" s="3">
        <f t="shared" si="491"/>
        <v>48.266961913170221</v>
      </c>
      <c r="U2588" s="3">
        <f t="shared" si="491"/>
        <v>9.4045871250207291</v>
      </c>
      <c r="W2588" s="3">
        <f t="shared" si="486"/>
        <v>408.43358590239029</v>
      </c>
      <c r="X2588" s="3">
        <f t="shared" si="487"/>
        <v>14057.994551965863</v>
      </c>
      <c r="Z2588" s="3">
        <f t="shared" si="488"/>
        <v>118.56641409760971</v>
      </c>
      <c r="AA2588" s="3">
        <f>Z2587*$AF$4</f>
        <v>-37.863158872830347</v>
      </c>
      <c r="AB2588" s="3">
        <f t="shared" si="490"/>
        <v>370.57042702955994</v>
      </c>
      <c r="AN2588">
        <v>0</v>
      </c>
      <c r="AO2588" s="13">
        <v>-57.72876874428178</v>
      </c>
      <c r="AP2588" s="13">
        <f t="shared" si="482"/>
        <v>57.72876874428178</v>
      </c>
      <c r="AQ2588" s="13"/>
      <c r="AR2588" s="13"/>
      <c r="AS2588" s="13">
        <f t="shared" si="483"/>
        <v>57.72876874428178</v>
      </c>
      <c r="AT2588" s="13"/>
      <c r="AU2588" s="13"/>
      <c r="AV2588" s="13">
        <f t="shared" si="484"/>
        <v>3332.610740730765</v>
      </c>
      <c r="AW2588" s="13"/>
      <c r="AX2588" s="13"/>
    </row>
    <row r="2589" spans="1:50" x14ac:dyDescent="0.25">
      <c r="A2589">
        <v>715</v>
      </c>
      <c r="B2589">
        <f t="shared" si="489"/>
        <v>2578</v>
      </c>
      <c r="N2589" s="3">
        <f t="shared" si="491"/>
        <v>-44.597934117877941</v>
      </c>
      <c r="O2589" s="3">
        <f t="shared" si="491"/>
        <v>-2.8921169211712519</v>
      </c>
      <c r="P2589" s="3">
        <f t="shared" si="491"/>
        <v>-61.920566776023215</v>
      </c>
      <c r="Q2589" s="3">
        <f t="shared" si="491"/>
        <v>310.83798882355637</v>
      </c>
      <c r="R2589" s="3">
        <f t="shared" si="491"/>
        <v>-1.3647654756863261</v>
      </c>
      <c r="S2589" s="3">
        <f t="shared" si="491"/>
        <v>-21.255030377278882</v>
      </c>
      <c r="T2589" s="3">
        <f t="shared" si="491"/>
        <v>110.20626139067093</v>
      </c>
      <c r="U2589" s="3">
        <f t="shared" si="491"/>
        <v>4.3724829960669194</v>
      </c>
      <c r="W2589" s="3">
        <f t="shared" si="486"/>
        <v>504.40070310390047</v>
      </c>
      <c r="X2589" s="3">
        <f t="shared" si="487"/>
        <v>44352.063853131476</v>
      </c>
      <c r="Z2589" s="3">
        <f t="shared" si="488"/>
        <v>210.59929689609953</v>
      </c>
      <c r="AA2589" s="3">
        <f>Z2588*$AF$4</f>
        <v>97.436693441274684</v>
      </c>
      <c r="AB2589" s="3">
        <f t="shared" si="490"/>
        <v>601.83739654517512</v>
      </c>
      <c r="AN2589">
        <v>0</v>
      </c>
      <c r="AO2589" s="13">
        <v>-33.66844663980951</v>
      </c>
      <c r="AP2589" s="13">
        <f t="shared" si="482"/>
        <v>33.66844663980951</v>
      </c>
      <c r="AQ2589" s="13"/>
      <c r="AR2589" s="13"/>
      <c r="AS2589" s="13">
        <f t="shared" si="483"/>
        <v>33.66844663980951</v>
      </c>
      <c r="AT2589" s="13"/>
      <c r="AU2589" s="13"/>
      <c r="AV2589" s="13">
        <f t="shared" si="484"/>
        <v>1133.5642991377003</v>
      </c>
      <c r="AW2589" s="13"/>
      <c r="AX2589" s="13"/>
    </row>
    <row r="2590" spans="1:50" x14ac:dyDescent="0.25">
      <c r="A2590">
        <v>726</v>
      </c>
      <c r="B2590">
        <f t="shared" si="489"/>
        <v>2579</v>
      </c>
      <c r="N2590" s="3">
        <f t="shared" si="491"/>
        <v>-44.680955673351455</v>
      </c>
      <c r="O2590" s="3">
        <f t="shared" si="491"/>
        <v>-2.9028334783215777</v>
      </c>
      <c r="P2590" s="3">
        <f t="shared" si="491"/>
        <v>-41.258778455909621</v>
      </c>
      <c r="Q2590" s="3">
        <f t="shared" si="491"/>
        <v>329.49159416854934</v>
      </c>
      <c r="R2590" s="3">
        <f t="shared" si="491"/>
        <v>-21.560702445771266</v>
      </c>
      <c r="S2590" s="3">
        <f t="shared" si="491"/>
        <v>-12.433522044011527</v>
      </c>
      <c r="T2590" s="3">
        <f t="shared" si="491"/>
        <v>142.61588212770485</v>
      </c>
      <c r="U2590" s="3">
        <f t="shared" si="491"/>
        <v>-1.834362569448897</v>
      </c>
      <c r="W2590" s="3">
        <f t="shared" si="486"/>
        <v>558.45070519108367</v>
      </c>
      <c r="X2590" s="3">
        <f t="shared" si="487"/>
        <v>28072.766190965158</v>
      </c>
      <c r="Z2590" s="3">
        <f t="shared" si="488"/>
        <v>167.54929480891633</v>
      </c>
      <c r="AA2590" s="3">
        <f>Z2589*$AF$4</f>
        <v>173.06839619624563</v>
      </c>
      <c r="AB2590" s="3">
        <f t="shared" si="490"/>
        <v>731.51910138732933</v>
      </c>
      <c r="AN2590">
        <v>0</v>
      </c>
      <c r="AO2590" s="13">
        <v>-7.5336957527264623</v>
      </c>
      <c r="AP2590" s="13">
        <f t="shared" si="482"/>
        <v>7.5336957527264623</v>
      </c>
      <c r="AQ2590" s="13"/>
      <c r="AR2590" s="13"/>
      <c r="AS2590" s="13">
        <f t="shared" si="483"/>
        <v>7.5336957527264623</v>
      </c>
      <c r="AT2590" s="13"/>
      <c r="AU2590" s="13"/>
      <c r="AV2590" s="13">
        <f t="shared" si="484"/>
        <v>56.756571694648734</v>
      </c>
      <c r="AW2590" s="13"/>
      <c r="AX2590" s="13"/>
    </row>
    <row r="2591" spans="1:50" x14ac:dyDescent="0.25">
      <c r="A2591">
        <v>684</v>
      </c>
      <c r="B2591">
        <f t="shared" si="489"/>
        <v>2580</v>
      </c>
      <c r="N2591" s="3">
        <f t="shared" si="491"/>
        <v>-44.763954242266237</v>
      </c>
      <c r="O2591" s="3">
        <f t="shared" si="491"/>
        <v>-2.9135440619073121</v>
      </c>
      <c r="P2591" s="3">
        <f t="shared" si="491"/>
        <v>-17.800570637877499</v>
      </c>
      <c r="Q2591" s="3">
        <f t="shared" si="491"/>
        <v>325.69089188155573</v>
      </c>
      <c r="R2591" s="3">
        <f t="shared" si="491"/>
        <v>-40.279297395861803</v>
      </c>
      <c r="S2591" s="3">
        <f t="shared" si="491"/>
        <v>-0.28937403021118246</v>
      </c>
      <c r="T2591" s="3">
        <f t="shared" si="491"/>
        <v>136.81169242076038</v>
      </c>
      <c r="U2591" s="3">
        <f t="shared" si="491"/>
        <v>-7.5483756363696335</v>
      </c>
      <c r="W2591" s="3">
        <f t="shared" si="486"/>
        <v>559.9218518594663</v>
      </c>
      <c r="X2591" s="3">
        <f t="shared" si="487"/>
        <v>15395.386845984227</v>
      </c>
      <c r="Z2591" s="3">
        <f t="shared" si="488"/>
        <v>124.0781481405337</v>
      </c>
      <c r="AA2591" s="3">
        <f>Z2590*$AF$4</f>
        <v>137.69033498101936</v>
      </c>
      <c r="AB2591" s="3">
        <f t="shared" si="490"/>
        <v>697.61218684048572</v>
      </c>
      <c r="AN2591">
        <v>0</v>
      </c>
      <c r="AO2591" s="13">
        <v>12.605185846894901</v>
      </c>
      <c r="AP2591" s="13">
        <f t="shared" si="482"/>
        <v>-12.605185846894901</v>
      </c>
      <c r="AQ2591" s="13"/>
      <c r="AR2591" s="13"/>
      <c r="AS2591" s="13">
        <f t="shared" si="483"/>
        <v>12.605185846894901</v>
      </c>
      <c r="AT2591" s="13"/>
      <c r="AU2591" s="13"/>
      <c r="AV2591" s="13">
        <f t="shared" si="484"/>
        <v>158.89071023475952</v>
      </c>
      <c r="AW2591" s="13"/>
      <c r="AX2591" s="13"/>
    </row>
    <row r="2592" spans="1:50" x14ac:dyDescent="0.25">
      <c r="A2592">
        <v>585</v>
      </c>
      <c r="B2592">
        <f t="shared" si="489"/>
        <v>2581</v>
      </c>
      <c r="N2592" s="3">
        <f t="shared" si="491"/>
        <v>-44.846929781922803</v>
      </c>
      <c r="O2592" s="3">
        <f t="shared" si="491"/>
        <v>-2.9242486498877867</v>
      </c>
      <c r="P2592" s="3">
        <f t="shared" si="491"/>
        <v>6.8641164960312908</v>
      </c>
      <c r="Q2592" s="3">
        <f t="shared" si="491"/>
        <v>299.69489354248941</v>
      </c>
      <c r="R2592" s="3">
        <f t="shared" si="491"/>
        <v>-56.237949865950753</v>
      </c>
      <c r="S2592" s="3">
        <f t="shared" si="491"/>
        <v>11.932104094223288</v>
      </c>
      <c r="T2592" s="3">
        <f t="shared" si="491"/>
        <v>94.348920214551214</v>
      </c>
      <c r="U2592" s="3">
        <f t="shared" si="491"/>
        <v>-11.234390047438682</v>
      </c>
      <c r="W2592" s="3">
        <f t="shared" si="486"/>
        <v>508.61089956373905</v>
      </c>
      <c r="X2592" s="3">
        <f t="shared" si="487"/>
        <v>5835.2946654611624</v>
      </c>
      <c r="Z2592" s="3">
        <f t="shared" si="488"/>
        <v>76.389100436260946</v>
      </c>
      <c r="AA2592" s="3">
        <f>Z2591*$AF$4</f>
        <v>101.96618136040919</v>
      </c>
      <c r="AB2592" s="3">
        <f t="shared" si="490"/>
        <v>610.57708092414828</v>
      </c>
      <c r="AN2592">
        <v>0</v>
      </c>
      <c r="AO2592" s="13">
        <v>21.360707809525991</v>
      </c>
      <c r="AP2592" s="13">
        <f t="shared" si="482"/>
        <v>-21.360707809525991</v>
      </c>
      <c r="AQ2592" s="13"/>
      <c r="AR2592" s="13"/>
      <c r="AS2592" s="13">
        <f t="shared" si="483"/>
        <v>21.360707809525991</v>
      </c>
      <c r="AT2592" s="13"/>
      <c r="AU2592" s="13"/>
      <c r="AV2592" s="13">
        <f t="shared" si="484"/>
        <v>456.27983812394467</v>
      </c>
      <c r="AW2592" s="13"/>
      <c r="AX2592" s="13"/>
    </row>
    <row r="2593" spans="1:50" x14ac:dyDescent="0.25">
      <c r="A2593">
        <v>409</v>
      </c>
      <c r="B2593">
        <f t="shared" si="489"/>
        <v>2582</v>
      </c>
      <c r="N2593" s="3">
        <f t="shared" si="491"/>
        <v>-44.929882249633621</v>
      </c>
      <c r="O2593" s="3">
        <f t="shared" si="491"/>
        <v>-2.9349472202346885</v>
      </c>
      <c r="P2593" s="3">
        <f t="shared" si="491"/>
        <v>31.06357053474408</v>
      </c>
      <c r="Q2593" s="3">
        <f t="shared" si="491"/>
        <v>253.27518347771453</v>
      </c>
      <c r="R2593" s="3">
        <f t="shared" si="491"/>
        <v>-68.343170998898685</v>
      </c>
      <c r="S2593" s="3">
        <f t="shared" si="491"/>
        <v>20.964937649941803</v>
      </c>
      <c r="T2593" s="3">
        <f t="shared" si="491"/>
        <v>26.605431030081306</v>
      </c>
      <c r="U2593" s="3">
        <f t="shared" si="491"/>
        <v>-11.902095750373963</v>
      </c>
      <c r="W2593" s="3">
        <f t="shared" si="486"/>
        <v>414.8134100349846</v>
      </c>
      <c r="X2593" s="3">
        <f t="shared" si="487"/>
        <v>33.795736234859639</v>
      </c>
      <c r="Z2593" s="3">
        <f t="shared" si="488"/>
        <v>-5.8134100349845994</v>
      </c>
      <c r="AA2593" s="3">
        <f>Z2592*$AF$4</f>
        <v>62.775798847514885</v>
      </c>
      <c r="AB2593" s="3">
        <f t="shared" si="490"/>
        <v>477.58920888249946</v>
      </c>
      <c r="AN2593">
        <v>0</v>
      </c>
      <c r="AO2593" s="13">
        <v>17.46893010386238</v>
      </c>
      <c r="AP2593" s="13">
        <f t="shared" si="482"/>
        <v>-17.46893010386238</v>
      </c>
      <c r="AQ2593" s="13"/>
      <c r="AR2593" s="13"/>
      <c r="AS2593" s="13">
        <f t="shared" si="483"/>
        <v>17.46893010386238</v>
      </c>
      <c r="AT2593" s="13"/>
      <c r="AU2593" s="13"/>
      <c r="AV2593" s="13">
        <f t="shared" si="484"/>
        <v>305.16351897362932</v>
      </c>
      <c r="AW2593" s="13"/>
      <c r="AX2593" s="13"/>
    </row>
    <row r="2594" spans="1:50" x14ac:dyDescent="0.25">
      <c r="A2594">
        <v>257</v>
      </c>
      <c r="B2594">
        <f t="shared" si="489"/>
        <v>2583</v>
      </c>
      <c r="N2594" s="3">
        <f t="shared" si="491"/>
        <v>-45.01281160272292</v>
      </c>
      <c r="O2594" s="3">
        <f t="shared" si="491"/>
        <v>-2.9456397509320729</v>
      </c>
      <c r="P2594" s="3">
        <f t="shared" si="491"/>
        <v>53.157611433047151</v>
      </c>
      <c r="Q2594" s="3">
        <f t="shared" si="491"/>
        <v>189.59518821598638</v>
      </c>
      <c r="R2594" s="3">
        <f t="shared" si="491"/>
        <v>-75.765509533272521</v>
      </c>
      <c r="S2594" s="3">
        <f t="shared" si="491"/>
        <v>24.395261032836999</v>
      </c>
      <c r="T2594" s="3">
        <f t="shared" si="491"/>
        <v>-48.266961913153189</v>
      </c>
      <c r="U2594" s="3">
        <f t="shared" si="491"/>
        <v>-9.3721023261897223</v>
      </c>
      <c r="W2594" s="3">
        <f t="shared" si="486"/>
        <v>296.79941911724393</v>
      </c>
      <c r="X2594" s="3">
        <f t="shared" si="487"/>
        <v>1583.9937620700416</v>
      </c>
      <c r="Z2594" s="3">
        <f t="shared" si="488"/>
        <v>-39.799419117243929</v>
      </c>
      <c r="AA2594" s="3">
        <f>Z2593*$AF$4</f>
        <v>-4.7774022326499939</v>
      </c>
      <c r="AB2594" s="3">
        <f t="shared" si="490"/>
        <v>292.02201688459394</v>
      </c>
      <c r="AN2594">
        <v>0</v>
      </c>
      <c r="AO2594" s="13">
        <v>4.0519336406723347</v>
      </c>
      <c r="AP2594" s="13">
        <f t="shared" si="482"/>
        <v>-4.0519336406723347</v>
      </c>
      <c r="AQ2594" s="13"/>
      <c r="AR2594" s="13"/>
      <c r="AS2594" s="13">
        <f t="shared" si="483"/>
        <v>4.0519336406723347</v>
      </c>
      <c r="AT2594" s="13"/>
      <c r="AU2594" s="13"/>
      <c r="AV2594" s="13">
        <f t="shared" si="484"/>
        <v>16.418166228412161</v>
      </c>
      <c r="AW2594" s="13"/>
      <c r="AX2594" s="13"/>
    </row>
    <row r="2595" spans="1:50" x14ac:dyDescent="0.25">
      <c r="A2595">
        <v>71</v>
      </c>
      <c r="B2595">
        <f t="shared" si="489"/>
        <v>2584</v>
      </c>
      <c r="N2595" s="3">
        <f t="shared" si="491"/>
        <v>-45.095717798526891</v>
      </c>
      <c r="O2595" s="3">
        <f t="shared" si="491"/>
        <v>-2.9563262199764351</v>
      </c>
      <c r="P2595" s="3">
        <f t="shared" si="491"/>
        <v>71.648758919636563</v>
      </c>
      <c r="Q2595" s="3">
        <f t="shared" si="491"/>
        <v>112.99459419817097</v>
      </c>
      <c r="R2595" s="3">
        <f t="shared" si="491"/>
        <v>-77.996385907203432</v>
      </c>
      <c r="S2595" s="3">
        <f t="shared" si="491"/>
        <v>21.306380763081805</v>
      </c>
      <c r="T2595" s="3">
        <f t="shared" si="491"/>
        <v>-110.20626139068065</v>
      </c>
      <c r="U2595" s="3">
        <f t="shared" si="491"/>
        <v>-4.3241352563331237</v>
      </c>
      <c r="W2595" s="3">
        <f t="shared" si="486"/>
        <v>176.38529086981265</v>
      </c>
      <c r="X2595" s="3">
        <f t="shared" si="487"/>
        <v>11106.059531715018</v>
      </c>
      <c r="Z2595" s="3">
        <f t="shared" si="488"/>
        <v>-105.38529086981265</v>
      </c>
      <c r="AA2595" s="3">
        <f>Z2594*$AF$4</f>
        <v>-32.706764636359893</v>
      </c>
      <c r="AB2595" s="3">
        <f t="shared" si="490"/>
        <v>143.67852623345277</v>
      </c>
      <c r="AN2595">
        <v>0</v>
      </c>
      <c r="AO2595" s="13">
        <v>-12.362717019158332</v>
      </c>
      <c r="AP2595" s="13">
        <f t="shared" si="482"/>
        <v>12.362717019158332</v>
      </c>
      <c r="AQ2595" s="13"/>
      <c r="AR2595" s="13"/>
      <c r="AS2595" s="13">
        <f t="shared" si="483"/>
        <v>12.362717019158332</v>
      </c>
      <c r="AT2595" s="13"/>
      <c r="AU2595" s="13"/>
      <c r="AV2595" s="13">
        <f t="shared" si="484"/>
        <v>152.83677209578707</v>
      </c>
      <c r="AW2595" s="13"/>
      <c r="AX2595" s="13"/>
    </row>
    <row r="2596" spans="1:50" x14ac:dyDescent="0.25">
      <c r="A2596">
        <v>0</v>
      </c>
      <c r="B2596">
        <f t="shared" si="489"/>
        <v>2585</v>
      </c>
      <c r="N2596" s="3">
        <f t="shared" si="491"/>
        <v>-45.178600794393667</v>
      </c>
      <c r="O2596" s="3">
        <f t="shared" si="491"/>
        <v>-2.9670066053767417</v>
      </c>
      <c r="P2596" s="3">
        <f t="shared" si="491"/>
        <v>85.283728062055019</v>
      </c>
      <c r="Q2596" s="3">
        <f t="shared" si="491"/>
        <v>28.693605318179777</v>
      </c>
      <c r="R2596" s="3">
        <f t="shared" si="491"/>
        <v>-74.882940193381074</v>
      </c>
      <c r="S2596" s="3">
        <f t="shared" si="491"/>
        <v>12.523745664938524</v>
      </c>
      <c r="T2596" s="3">
        <f t="shared" si="491"/>
        <v>-142.61588212770152</v>
      </c>
      <c r="U2596" s="3">
        <f t="shared" si="491"/>
        <v>1.8855838128956282</v>
      </c>
      <c r="W2596" s="3">
        <f t="shared" si="486"/>
        <v>73.756616698859773</v>
      </c>
      <c r="X2596" s="3">
        <f t="shared" si="487"/>
        <v>5440.0385068625201</v>
      </c>
      <c r="Z2596" s="3">
        <f t="shared" si="488"/>
        <v>-73.756616698859773</v>
      </c>
      <c r="AA2596" s="3">
        <f>Z2595*$AF$4</f>
        <v>-86.604578183903342</v>
      </c>
      <c r="AB2596" s="3">
        <f t="shared" si="490"/>
        <v>-12.847961485043569</v>
      </c>
      <c r="AN2596">
        <v>0</v>
      </c>
      <c r="AO2596" s="13">
        <v>-23.792601604087203</v>
      </c>
      <c r="AP2596" s="13">
        <f t="shared" si="482"/>
        <v>23.792601604087203</v>
      </c>
      <c r="AQ2596" s="13"/>
      <c r="AR2596" s="13"/>
      <c r="AS2596" s="13">
        <f t="shared" si="483"/>
        <v>23.792601604087203</v>
      </c>
      <c r="AT2596" s="13"/>
      <c r="AU2596" s="13"/>
      <c r="AV2596" s="13">
        <f t="shared" si="484"/>
        <v>566.08789109081295</v>
      </c>
      <c r="AW2596" s="13"/>
      <c r="AX2596" s="13"/>
    </row>
    <row r="2597" spans="1:50" x14ac:dyDescent="0.25">
      <c r="A2597">
        <v>0</v>
      </c>
      <c r="B2597">
        <f t="shared" si="489"/>
        <v>2586</v>
      </c>
      <c r="N2597" s="3">
        <f t="shared" si="491"/>
        <v>-45.261460547683214</v>
      </c>
      <c r="O2597" s="3">
        <f t="shared" si="491"/>
        <v>-2.97768088515447</v>
      </c>
      <c r="P2597" s="3">
        <f t="shared" si="491"/>
        <v>93.138373866426647</v>
      </c>
      <c r="Q2597" s="3">
        <f t="shared" si="491"/>
        <v>-57.562805345856866</v>
      </c>
      <c r="R2597" s="3">
        <f t="shared" si="491"/>
        <v>-66.638506080332988</v>
      </c>
      <c r="S2597" s="3">
        <f t="shared" si="491"/>
        <v>0.39436021336657667</v>
      </c>
      <c r="T2597" s="3">
        <f t="shared" si="491"/>
        <v>-136.81169242075541</v>
      </c>
      <c r="U2597" s="3">
        <f t="shared" si="491"/>
        <v>7.5887089310200668</v>
      </c>
      <c r="W2597" s="3">
        <f t="shared" si="486"/>
        <v>2.883681292674197</v>
      </c>
      <c r="X2597" s="3">
        <f t="shared" si="487"/>
        <v>8.3156177977191277</v>
      </c>
      <c r="Z2597" s="3">
        <f t="shared" si="488"/>
        <v>-2.883681292674197</v>
      </c>
      <c r="AA2597" s="3">
        <f>Z2596*$AF$4</f>
        <v>-60.612450036955977</v>
      </c>
      <c r="AB2597" s="3">
        <f t="shared" si="490"/>
        <v>-57.72876874428178</v>
      </c>
      <c r="AN2597">
        <v>0</v>
      </c>
      <c r="AO2597" s="13">
        <v>-23.184502795194334</v>
      </c>
      <c r="AP2597" s="13">
        <f t="shared" si="482"/>
        <v>23.184502795194334</v>
      </c>
      <c r="AQ2597" s="13"/>
      <c r="AR2597" s="13"/>
      <c r="AS2597" s="13">
        <f t="shared" si="483"/>
        <v>23.184502795194334</v>
      </c>
      <c r="AT2597" s="13"/>
      <c r="AU2597" s="13"/>
      <c r="AV2597" s="13">
        <f t="shared" si="484"/>
        <v>537.5211698603739</v>
      </c>
      <c r="AW2597" s="13"/>
      <c r="AX2597" s="13"/>
    </row>
    <row r="2598" spans="1:50" x14ac:dyDescent="0.25">
      <c r="A2598">
        <v>0</v>
      </c>
      <c r="B2598">
        <f t="shared" si="489"/>
        <v>2587</v>
      </c>
      <c r="N2598" s="3">
        <f t="shared" si="491"/>
        <v>-45.344297015767566</v>
      </c>
      <c r="O2598" s="3">
        <f t="shared" si="491"/>
        <v>-2.9883490373436756</v>
      </c>
      <c r="P2598" s="3">
        <f t="shared" si="491"/>
        <v>94.680327573948304</v>
      </c>
      <c r="Q2598" s="3">
        <f t="shared" si="491"/>
        <v>-139.89640595257094</v>
      </c>
      <c r="R2598" s="3">
        <f t="shared" si="491"/>
        <v>-53.827993221486082</v>
      </c>
      <c r="S2598" s="3">
        <f t="shared" si="491"/>
        <v>-11.840411056381129</v>
      </c>
      <c r="T2598" s="3">
        <f t="shared" si="491"/>
        <v>-94.348920214539874</v>
      </c>
      <c r="U2598" s="3">
        <f t="shared" si="491"/>
        <v>11.252999172194375</v>
      </c>
      <c r="W2598" s="3">
        <f t="shared" si="486"/>
        <v>-31.298666190302782</v>
      </c>
      <c r="X2598" s="3">
        <f t="shared" si="487"/>
        <v>979.60650529200245</v>
      </c>
      <c r="Z2598" s="3">
        <f t="shared" si="488"/>
        <v>31.298666190302782</v>
      </c>
      <c r="AA2598" s="3">
        <f>Z2597*$AF$4</f>
        <v>-2.3697804495067283</v>
      </c>
      <c r="AB2598" s="3">
        <f t="shared" si="490"/>
        <v>-33.66844663980951</v>
      </c>
      <c r="AN2598">
        <v>0</v>
      </c>
      <c r="AO2598" s="13">
        <v>-6.5763033409712826</v>
      </c>
      <c r="AP2598" s="13">
        <f t="shared" si="482"/>
        <v>6.5763033409712826</v>
      </c>
      <c r="AQ2598" s="13"/>
      <c r="AR2598" s="13"/>
      <c r="AS2598" s="13">
        <f t="shared" si="483"/>
        <v>6.5763033409712826</v>
      </c>
      <c r="AT2598" s="13"/>
      <c r="AU2598" s="13"/>
      <c r="AV2598" s="13">
        <f t="shared" si="484"/>
        <v>43.247765632470056</v>
      </c>
      <c r="AW2598" s="13"/>
      <c r="AX2598" s="13"/>
    </row>
    <row r="2599" spans="1:50" x14ac:dyDescent="0.25">
      <c r="A2599">
        <v>0</v>
      </c>
      <c r="B2599">
        <f t="shared" si="489"/>
        <v>2588</v>
      </c>
      <c r="N2599" s="3">
        <f t="shared" si="491"/>
        <v>-45.427110156030622</v>
      </c>
      <c r="O2599" s="3">
        <f t="shared" si="491"/>
        <v>-2.9990110399910113</v>
      </c>
      <c r="P2599" s="3">
        <f t="shared" si="491"/>
        <v>89.805079318497633</v>
      </c>
      <c r="Q2599" s="3">
        <f t="shared" si="491"/>
        <v>-212.69629768336264</v>
      </c>
      <c r="R2599" s="3">
        <f t="shared" si="491"/>
        <v>-37.329179555267274</v>
      </c>
      <c r="S2599" s="3">
        <f t="shared" si="491"/>
        <v>-20.911041106084319</v>
      </c>
      <c r="T2599" s="3">
        <f t="shared" si="491"/>
        <v>-26.605431030099062</v>
      </c>
      <c r="U2599" s="3">
        <f t="shared" si="491"/>
        <v>11.893981049438072</v>
      </c>
      <c r="W2599" s="3">
        <f t="shared" si="486"/>
        <v>-33.254626641255385</v>
      </c>
      <c r="X2599" s="3">
        <f t="shared" si="487"/>
        <v>1105.8701930492923</v>
      </c>
      <c r="Z2599" s="3">
        <f t="shared" si="488"/>
        <v>33.254626641255385</v>
      </c>
      <c r="AA2599" s="3">
        <f>Z2598*$AF$4</f>
        <v>25.720930888528923</v>
      </c>
      <c r="AB2599" s="3">
        <f t="shared" si="490"/>
        <v>-7.5336957527264623</v>
      </c>
      <c r="AN2599">
        <v>0</v>
      </c>
      <c r="AO2599" s="13">
        <v>25.560979019553532</v>
      </c>
      <c r="AP2599" s="13">
        <f t="shared" si="482"/>
        <v>-25.560979019553532</v>
      </c>
      <c r="AQ2599" s="13"/>
      <c r="AR2599" s="13"/>
      <c r="AS2599" s="13">
        <f t="shared" si="483"/>
        <v>25.560979019553532</v>
      </c>
      <c r="AT2599" s="13"/>
      <c r="AU2599" s="13"/>
      <c r="AV2599" s="13">
        <f t="shared" si="484"/>
        <v>653.36364843805586</v>
      </c>
      <c r="AW2599" s="13"/>
      <c r="AX2599" s="13"/>
    </row>
    <row r="2600" spans="1:50" x14ac:dyDescent="0.25">
      <c r="A2600">
        <v>0</v>
      </c>
      <c r="B2600">
        <f t="shared" si="489"/>
        <v>2589</v>
      </c>
      <c r="N2600" s="3">
        <f t="shared" si="491"/>
        <v>-45.50989992586841</v>
      </c>
      <c r="O2600" s="3">
        <f t="shared" si="491"/>
        <v>-3.0096668711557935</v>
      </c>
      <c r="P2600" s="3">
        <f t="shared" si="491"/>
        <v>78.843061550790736</v>
      </c>
      <c r="Q2600" s="3">
        <f t="shared" si="491"/>
        <v>-271.00128822431134</v>
      </c>
      <c r="R2600" s="3">
        <f t="shared" si="491"/>
        <v>-18.272565851341867</v>
      </c>
      <c r="S2600" s="3">
        <f t="shared" si="491"/>
        <v>-24.393563884627277</v>
      </c>
      <c r="T2600" s="3">
        <f t="shared" si="491"/>
        <v>48.266961913167272</v>
      </c>
      <c r="U2600" s="3">
        <f t="shared" si="491"/>
        <v>9.3394439510804474</v>
      </c>
      <c r="W2600" s="3">
        <f t="shared" si="486"/>
        <v>-14.723133780622362</v>
      </c>
      <c r="X2600" s="3">
        <f t="shared" si="487"/>
        <v>216.77066832210332</v>
      </c>
      <c r="Z2600" s="3">
        <f t="shared" si="488"/>
        <v>14.723133780622362</v>
      </c>
      <c r="AA2600" s="3">
        <f>Z2599*$AF$4</f>
        <v>27.328319627517264</v>
      </c>
      <c r="AB2600" s="3">
        <f t="shared" si="490"/>
        <v>12.605185846894901</v>
      </c>
      <c r="AN2600">
        <v>41</v>
      </c>
      <c r="AO2600" s="13">
        <v>68.179452479793369</v>
      </c>
      <c r="AP2600" s="13">
        <f t="shared" si="482"/>
        <v>-27.179452479793369</v>
      </c>
      <c r="AQ2600" s="13"/>
      <c r="AR2600" s="13"/>
      <c r="AS2600" s="13">
        <f t="shared" si="483"/>
        <v>27.179452479793369</v>
      </c>
      <c r="AT2600" s="13"/>
      <c r="AU2600" s="13"/>
      <c r="AV2600" s="13">
        <f t="shared" si="484"/>
        <v>738.72263710134587</v>
      </c>
      <c r="AW2600" s="13"/>
      <c r="AX2600" s="13"/>
    </row>
    <row r="2601" spans="1:50" x14ac:dyDescent="0.25">
      <c r="A2601">
        <v>0</v>
      </c>
      <c r="B2601">
        <f t="shared" si="489"/>
        <v>2590</v>
      </c>
      <c r="N2601" s="3">
        <f t="shared" si="491"/>
        <v>-45.592666282688853</v>
      </c>
      <c r="O2601" s="3">
        <f t="shared" si="491"/>
        <v>-3.0203165089100308</v>
      </c>
      <c r="P2601" s="3">
        <f t="shared" si="491"/>
        <v>62.537253131796533</v>
      </c>
      <c r="Q2601" s="3">
        <f t="shared" si="491"/>
        <v>-310.83798882355512</v>
      </c>
      <c r="R2601" s="3">
        <f t="shared" si="491"/>
        <v>2.0360863431289467</v>
      </c>
      <c r="S2601" s="3">
        <f t="shared" si="491"/>
        <v>-21.357336543471341</v>
      </c>
      <c r="T2601" s="3">
        <f t="shared" si="491"/>
        <v>110.20626139066891</v>
      </c>
      <c r="U2601" s="3">
        <f t="shared" si="491"/>
        <v>4.2757074313354364</v>
      </c>
      <c r="W2601" s="3">
        <f t="shared" si="486"/>
        <v>9.2613836999483397</v>
      </c>
      <c r="X2601" s="3">
        <f t="shared" si="487"/>
        <v>85.773228037668801</v>
      </c>
      <c r="Z2601" s="3">
        <f t="shared" si="488"/>
        <v>-9.2613836999483397</v>
      </c>
      <c r="AA2601" s="3">
        <f>Z2600*$AF$4</f>
        <v>12.099324109577651</v>
      </c>
      <c r="AB2601" s="3">
        <f t="shared" si="490"/>
        <v>21.360707809525991</v>
      </c>
      <c r="AN2601">
        <v>203</v>
      </c>
      <c r="AO2601" s="13">
        <v>146.45885234865401</v>
      </c>
      <c r="AP2601" s="13">
        <f t="shared" si="482"/>
        <v>56.541147651345995</v>
      </c>
      <c r="AQ2601" s="13"/>
      <c r="AR2601" s="13"/>
      <c r="AS2601" s="13">
        <f t="shared" si="483"/>
        <v>56.541147651345995</v>
      </c>
      <c r="AT2601" s="13"/>
      <c r="AU2601" s="13"/>
      <c r="AV2601" s="13">
        <f t="shared" si="484"/>
        <v>3196.9013777313085</v>
      </c>
      <c r="AW2601" s="13"/>
      <c r="AX2601" s="13"/>
    </row>
    <row r="2602" spans="1:50" x14ac:dyDescent="0.25">
      <c r="A2602">
        <v>0</v>
      </c>
      <c r="B2602">
        <f t="shared" si="489"/>
        <v>2591</v>
      </c>
      <c r="N2602" s="3">
        <f t="shared" si="491"/>
        <v>-45.675409183912024</v>
      </c>
      <c r="O2602" s="3">
        <f t="shared" si="491"/>
        <v>-3.0309599313384821</v>
      </c>
      <c r="P2602" s="3">
        <f t="shared" si="491"/>
        <v>41.992822035436731</v>
      </c>
      <c r="Q2602" s="3">
        <f t="shared" si="491"/>
        <v>-329.49159416854894</v>
      </c>
      <c r="R2602" s="3">
        <f t="shared" si="491"/>
        <v>22.205225647488373</v>
      </c>
      <c r="S2602" s="3">
        <f t="shared" si="491"/>
        <v>-12.613737339492793</v>
      </c>
      <c r="T2602" s="3">
        <f t="shared" si="491"/>
        <v>142.61588212770425</v>
      </c>
      <c r="U2602" s="3">
        <f t="shared" si="491"/>
        <v>-1.9367701343379786</v>
      </c>
      <c r="W2602" s="3">
        <f t="shared" si="486"/>
        <v>25.079842614642928</v>
      </c>
      <c r="X2602" s="3">
        <f t="shared" si="487"/>
        <v>628.9985055752594</v>
      </c>
      <c r="Z2602" s="3">
        <f t="shared" si="488"/>
        <v>-25.079842614642928</v>
      </c>
      <c r="AA2602" s="3">
        <f>Z2601*$AF$4</f>
        <v>-7.6109125107805466</v>
      </c>
      <c r="AB2602" s="3">
        <f t="shared" si="490"/>
        <v>17.46893010386238</v>
      </c>
      <c r="AN2602">
        <v>373</v>
      </c>
      <c r="AO2602" s="13">
        <v>316.24730656836533</v>
      </c>
      <c r="AP2602" s="13">
        <f t="shared" si="482"/>
        <v>56.752693431634668</v>
      </c>
      <c r="AQ2602" s="13"/>
      <c r="AR2602" s="13"/>
      <c r="AS2602" s="13">
        <f t="shared" si="483"/>
        <v>56.752693431634668</v>
      </c>
      <c r="AT2602" s="13"/>
      <c r="AU2602" s="13"/>
      <c r="AV2602" s="13">
        <f t="shared" si="484"/>
        <v>3220.868211745109</v>
      </c>
      <c r="AW2602" s="13"/>
      <c r="AX2602" s="13"/>
    </row>
    <row r="2603" spans="1:50" x14ac:dyDescent="0.25">
      <c r="A2603">
        <v>0</v>
      </c>
      <c r="B2603">
        <f t="shared" si="489"/>
        <v>2592</v>
      </c>
      <c r="N2603" s="3">
        <f t="shared" ref="N2603:U2618" si="492">N$3*COS(N$2*$B2603)+N$4*SIN(N$2*$B2603)</f>
        <v>-45.758128586970024</v>
      </c>
      <c r="O2603" s="3">
        <f t="shared" si="492"/>
        <v>-3.0415971165387008</v>
      </c>
      <c r="P2603" s="3">
        <f t="shared" si="492"/>
        <v>18.602219755450101</v>
      </c>
      <c r="Q2603" s="3">
        <f t="shared" si="492"/>
        <v>-325.6908918815563</v>
      </c>
      <c r="R2603" s="3">
        <f t="shared" si="492"/>
        <v>40.852860121705952</v>
      </c>
      <c r="S2603" s="3">
        <f t="shared" si="492"/>
        <v>-0.49933909275720012</v>
      </c>
      <c r="T2603" s="3">
        <f t="shared" si="492"/>
        <v>136.8116924207614</v>
      </c>
      <c r="U2603" s="3">
        <f t="shared" si="492"/>
        <v>-7.6289016787792701</v>
      </c>
      <c r="W2603" s="3">
        <f t="shared" si="486"/>
        <v>24.662297502959746</v>
      </c>
      <c r="X2603" s="3">
        <f t="shared" si="487"/>
        <v>608.2289181244945</v>
      </c>
      <c r="Z2603" s="3">
        <f t="shared" si="488"/>
        <v>-24.662297502959746</v>
      </c>
      <c r="AA2603" s="3">
        <f>Z2602*$AF$4</f>
        <v>-20.610363862287411</v>
      </c>
      <c r="AB2603" s="3">
        <f t="shared" si="490"/>
        <v>4.0519336406723347</v>
      </c>
      <c r="AN2603">
        <v>439</v>
      </c>
      <c r="AO2603" s="13">
        <v>475.91829766623954</v>
      </c>
      <c r="AP2603" s="13">
        <f t="shared" si="482"/>
        <v>-36.918297666239539</v>
      </c>
      <c r="AQ2603" s="13"/>
      <c r="AR2603" s="13"/>
      <c r="AS2603" s="13">
        <f t="shared" si="483"/>
        <v>36.918297666239539</v>
      </c>
      <c r="AT2603" s="13"/>
      <c r="AU2603" s="13"/>
      <c r="AV2603" s="13">
        <f t="shared" si="484"/>
        <v>1362.9607025730677</v>
      </c>
      <c r="AW2603" s="13"/>
      <c r="AX2603" s="13"/>
    </row>
    <row r="2604" spans="1:50" x14ac:dyDescent="0.25">
      <c r="A2604">
        <v>0</v>
      </c>
      <c r="B2604">
        <f t="shared" si="489"/>
        <v>2593</v>
      </c>
      <c r="N2604" s="3">
        <f t="shared" si="492"/>
        <v>-45.840824449307007</v>
      </c>
      <c r="O2604" s="3">
        <f t="shared" si="492"/>
        <v>-3.0522280426210608</v>
      </c>
      <c r="P2604" s="3">
        <f t="shared" si="492"/>
        <v>-6.0491956648066747</v>
      </c>
      <c r="Q2604" s="3">
        <f t="shared" si="492"/>
        <v>-299.69489354247503</v>
      </c>
      <c r="R2604" s="3">
        <f t="shared" si="492"/>
        <v>56.701251526429409</v>
      </c>
      <c r="S2604" s="3">
        <f t="shared" si="492"/>
        <v>11.748498727874116</v>
      </c>
      <c r="T2604" s="3">
        <f t="shared" si="492"/>
        <v>94.348920214528533</v>
      </c>
      <c r="U2604" s="3">
        <f t="shared" si="492"/>
        <v>-11.271399885467121</v>
      </c>
      <c r="W2604" s="3">
        <f t="shared" si="486"/>
        <v>7.9045124457989573</v>
      </c>
      <c r="X2604" s="3">
        <f t="shared" si="487"/>
        <v>62.481317005790615</v>
      </c>
      <c r="Z2604" s="3">
        <f t="shared" si="488"/>
        <v>-7.9045124457989573</v>
      </c>
      <c r="AA2604" s="3">
        <f>Z2603*$AF$4</f>
        <v>-20.267229464957289</v>
      </c>
      <c r="AB2604" s="3">
        <f t="shared" si="490"/>
        <v>-12.362717019158332</v>
      </c>
      <c r="AN2604">
        <v>610</v>
      </c>
      <c r="AO2604" s="13">
        <v>528.07428670307036</v>
      </c>
      <c r="AP2604" s="13">
        <f t="shared" si="482"/>
        <v>81.925713296929644</v>
      </c>
      <c r="AQ2604" s="13"/>
      <c r="AR2604" s="13"/>
      <c r="AS2604" s="13">
        <f t="shared" si="483"/>
        <v>81.925713296929644</v>
      </c>
      <c r="AT2604" s="13"/>
      <c r="AU2604" s="13"/>
      <c r="AV2604" s="13">
        <f t="shared" si="484"/>
        <v>6711.8224992107143</v>
      </c>
      <c r="AW2604" s="13"/>
      <c r="AX2604" s="13"/>
    </row>
    <row r="2605" spans="1:50" x14ac:dyDescent="0.25">
      <c r="A2605">
        <v>0</v>
      </c>
      <c r="B2605">
        <f t="shared" si="489"/>
        <v>2594</v>
      </c>
      <c r="N2605" s="3">
        <f t="shared" si="492"/>
        <v>-45.923496728379313</v>
      </c>
      <c r="O2605" s="3">
        <f t="shared" si="492"/>
        <v>-3.0628526877088347</v>
      </c>
      <c r="P2605" s="3">
        <f t="shared" si="492"/>
        <v>-30.290611338661201</v>
      </c>
      <c r="Q2605" s="3">
        <f t="shared" si="492"/>
        <v>-253.27518347771678</v>
      </c>
      <c r="R2605" s="3">
        <f t="shared" si="492"/>
        <v>68.664466106466634</v>
      </c>
      <c r="S2605" s="3">
        <f t="shared" si="492"/>
        <v>20.856757278715328</v>
      </c>
      <c r="T2605" s="3">
        <f t="shared" si="492"/>
        <v>26.605431030084375</v>
      </c>
      <c r="U2605" s="3">
        <f t="shared" si="492"/>
        <v>-11.885646065698078</v>
      </c>
      <c r="W2605" s="3">
        <f t="shared" si="486"/>
        <v>-17.296752321254075</v>
      </c>
      <c r="X2605" s="3">
        <f t="shared" si="487"/>
        <v>299.17764086280823</v>
      </c>
      <c r="Z2605" s="3">
        <f t="shared" si="488"/>
        <v>17.296752321254075</v>
      </c>
      <c r="AA2605" s="3">
        <f>Z2604*$AF$4</f>
        <v>-6.4958492828331256</v>
      </c>
      <c r="AB2605" s="3">
        <f t="shared" si="490"/>
        <v>-23.792601604087203</v>
      </c>
      <c r="AN2605">
        <v>616</v>
      </c>
      <c r="AO2605" s="13">
        <v>643.95502341420593</v>
      </c>
      <c r="AP2605" s="13">
        <f t="shared" si="482"/>
        <v>-27.955023414205925</v>
      </c>
      <c r="AQ2605" s="13"/>
      <c r="AR2605" s="13"/>
      <c r="AS2605" s="13">
        <f t="shared" si="483"/>
        <v>27.955023414205925</v>
      </c>
      <c r="AT2605" s="13"/>
      <c r="AU2605" s="13"/>
      <c r="AV2605" s="13">
        <f t="shared" si="484"/>
        <v>781.48333408880148</v>
      </c>
      <c r="AW2605" s="13"/>
      <c r="AX2605" s="13"/>
    </row>
    <row r="2606" spans="1:50" x14ac:dyDescent="0.25">
      <c r="A2606">
        <v>0</v>
      </c>
      <c r="B2606">
        <f t="shared" si="489"/>
        <v>2595</v>
      </c>
      <c r="N2606" s="3">
        <f t="shared" si="492"/>
        <v>-46.006145381655323</v>
      </c>
      <c r="O2606" s="3">
        <f t="shared" si="492"/>
        <v>-3.0734710299382022</v>
      </c>
      <c r="P2606" s="3">
        <f t="shared" si="492"/>
        <v>-52.479003163489423</v>
      </c>
      <c r="Q2606" s="3">
        <f t="shared" si="492"/>
        <v>-189.59518821598925</v>
      </c>
      <c r="R2606" s="3">
        <f t="shared" si="492"/>
        <v>75.922782907096817</v>
      </c>
      <c r="S2606" s="3">
        <f t="shared" si="492"/>
        <v>24.391414954743912</v>
      </c>
      <c r="T2606" s="3">
        <f t="shared" si="492"/>
        <v>-48.26696191315024</v>
      </c>
      <c r="U2606" s="3">
        <f t="shared" si="492"/>
        <v>-9.3066126045397919</v>
      </c>
      <c r="W2606" s="3">
        <f t="shared" si="486"/>
        <v>-37.398800885277723</v>
      </c>
      <c r="X2606" s="3">
        <f t="shared" si="487"/>
        <v>1398.6703076566498</v>
      </c>
      <c r="Z2606" s="3">
        <f t="shared" si="488"/>
        <v>37.398800885277723</v>
      </c>
      <c r="AA2606" s="3">
        <f>Z2605*$AF$4</f>
        <v>14.214298090083387</v>
      </c>
      <c r="AB2606" s="3">
        <f t="shared" si="490"/>
        <v>-23.184502795194334</v>
      </c>
      <c r="AN2606">
        <v>538</v>
      </c>
      <c r="AO2606" s="13">
        <v>606.21575904890608</v>
      </c>
      <c r="AP2606" s="13">
        <f t="shared" si="482"/>
        <v>-68.215759048906079</v>
      </c>
      <c r="AQ2606" s="13"/>
      <c r="AR2606" s="13"/>
      <c r="AS2606" s="13">
        <f t="shared" si="483"/>
        <v>68.215759048906079</v>
      </c>
      <c r="AT2606" s="13"/>
      <c r="AU2606" s="13"/>
      <c r="AV2606" s="13">
        <f t="shared" si="484"/>
        <v>4653.389782618412</v>
      </c>
      <c r="AW2606" s="13"/>
      <c r="AX2606" s="13"/>
    </row>
    <row r="2607" spans="1:50" x14ac:dyDescent="0.25">
      <c r="A2607">
        <v>0</v>
      </c>
      <c r="B2607">
        <f t="shared" si="489"/>
        <v>2596</v>
      </c>
      <c r="N2607" s="3">
        <f t="shared" si="492"/>
        <v>-46.08877036661567</v>
      </c>
      <c r="O2607" s="3">
        <f t="shared" si="492"/>
        <v>-3.0840830474583303</v>
      </c>
      <c r="P2607" s="3">
        <f t="shared" si="492"/>
        <v>-71.110495992044335</v>
      </c>
      <c r="Q2607" s="3">
        <f t="shared" si="492"/>
        <v>-112.99459419817431</v>
      </c>
      <c r="R2607" s="3">
        <f t="shared" si="492"/>
        <v>77.978861156099185</v>
      </c>
      <c r="S2607" s="3">
        <f t="shared" si="492"/>
        <v>21.407896774722222</v>
      </c>
      <c r="T2607" s="3">
        <f t="shared" si="492"/>
        <v>-110.20626139067862</v>
      </c>
      <c r="U2607" s="3">
        <f t="shared" si="492"/>
        <v>-4.2272004179776133</v>
      </c>
      <c r="W2607" s="3">
        <f t="shared" si="486"/>
        <v>-37.310263920483663</v>
      </c>
      <c r="X2607" s="3">
        <f t="shared" si="487"/>
        <v>1392.0557938161451</v>
      </c>
      <c r="Z2607" s="3">
        <f t="shared" si="488"/>
        <v>37.310263920483663</v>
      </c>
      <c r="AA2607" s="3">
        <f>Z2606*$AF$4</f>
        <v>30.733960579512381</v>
      </c>
      <c r="AB2607" s="3">
        <f t="shared" si="490"/>
        <v>-6.5763033409712826</v>
      </c>
      <c r="AN2607">
        <v>518</v>
      </c>
      <c r="AO2607" s="13">
        <v>489.93688057219623</v>
      </c>
      <c r="AP2607" s="13">
        <f t="shared" si="482"/>
        <v>28.06311942780377</v>
      </c>
      <c r="AQ2607" s="13"/>
      <c r="AR2607" s="13"/>
      <c r="AS2607" s="13">
        <f t="shared" si="483"/>
        <v>28.06311942780377</v>
      </c>
      <c r="AT2607" s="13"/>
      <c r="AU2607" s="13"/>
      <c r="AV2607" s="13">
        <f t="shared" si="484"/>
        <v>787.5386720191774</v>
      </c>
      <c r="AW2607" s="13"/>
      <c r="AX2607" s="13"/>
    </row>
    <row r="2608" spans="1:50" x14ac:dyDescent="0.25">
      <c r="A2608">
        <v>0</v>
      </c>
      <c r="B2608">
        <f t="shared" si="489"/>
        <v>2597</v>
      </c>
      <c r="N2608" s="3">
        <f t="shared" si="492"/>
        <v>-46.171371640753065</v>
      </c>
      <c r="O2608" s="3">
        <f t="shared" si="492"/>
        <v>-3.094688718431386</v>
      </c>
      <c r="P2608" s="3">
        <f t="shared" si="492"/>
        <v>-84.922292626459324</v>
      </c>
      <c r="Q2608" s="3">
        <f t="shared" si="492"/>
        <v>-28.693605318183323</v>
      </c>
      <c r="R2608" s="3">
        <f t="shared" si="492"/>
        <v>74.691818115479109</v>
      </c>
      <c r="S2608" s="3">
        <f t="shared" si="492"/>
        <v>12.70349540097153</v>
      </c>
      <c r="T2608" s="3">
        <f t="shared" si="492"/>
        <v>-142.61588212770096</v>
      </c>
      <c r="U2608" s="3">
        <f t="shared" si="492"/>
        <v>1.987920585772859</v>
      </c>
      <c r="W2608" s="3">
        <f t="shared" si="486"/>
        <v>-5.100222767660739</v>
      </c>
      <c r="X2608" s="3">
        <f t="shared" si="487"/>
        <v>26.012272279764968</v>
      </c>
      <c r="Z2608" s="3">
        <f t="shared" si="488"/>
        <v>5.100222767660739</v>
      </c>
      <c r="AA2608" s="3">
        <f>Z2607*$AF$4</f>
        <v>30.661201787214271</v>
      </c>
      <c r="AB2608" s="3">
        <f t="shared" si="490"/>
        <v>25.560979019553532</v>
      </c>
      <c r="AN2608">
        <v>434</v>
      </c>
      <c r="AO2608" s="13">
        <v>422.22151765999223</v>
      </c>
      <c r="AP2608" s="13">
        <f t="shared" si="482"/>
        <v>11.77848234000777</v>
      </c>
      <c r="AQ2608" s="13"/>
      <c r="AR2608" s="13"/>
      <c r="AS2608" s="13">
        <f t="shared" si="483"/>
        <v>11.77848234000777</v>
      </c>
      <c r="AT2608" s="13"/>
      <c r="AU2608" s="13"/>
      <c r="AV2608" s="13">
        <f t="shared" si="484"/>
        <v>138.7326462338749</v>
      </c>
      <c r="AW2608" s="13"/>
      <c r="AX2608" s="13"/>
    </row>
    <row r="2609" spans="1:50" x14ac:dyDescent="0.25">
      <c r="A2609">
        <v>41</v>
      </c>
      <c r="B2609">
        <f t="shared" si="489"/>
        <v>2598</v>
      </c>
      <c r="N2609" s="3">
        <f t="shared" si="492"/>
        <v>-46.253949161572493</v>
      </c>
      <c r="O2609" s="3">
        <f t="shared" si="492"/>
        <v>-3.1052880210326057</v>
      </c>
      <c r="P2609" s="3">
        <f t="shared" si="492"/>
        <v>-92.978263136202415</v>
      </c>
      <c r="Q2609" s="3">
        <f t="shared" si="492"/>
        <v>57.562805345853356</v>
      </c>
      <c r="R2609" s="3">
        <f t="shared" si="492"/>
        <v>66.286882384242219</v>
      </c>
      <c r="S2609" s="3">
        <f t="shared" si="492"/>
        <v>0.60430872412991121</v>
      </c>
      <c r="T2609" s="3">
        <f t="shared" si="492"/>
        <v>-136.81169242075646</v>
      </c>
      <c r="U2609" s="3">
        <f t="shared" si="492"/>
        <v>7.668953135252103</v>
      </c>
      <c r="W2609" s="3">
        <f t="shared" si="486"/>
        <v>63.988140411557453</v>
      </c>
      <c r="X2609" s="3">
        <f t="shared" si="487"/>
        <v>528.45459958148081</v>
      </c>
      <c r="Z2609" s="3">
        <f t="shared" si="488"/>
        <v>-22.988140411557453</v>
      </c>
      <c r="AA2609" s="3">
        <f>Z2608*$AF$4</f>
        <v>4.1913120682359191</v>
      </c>
      <c r="AB2609" s="3">
        <f t="shared" si="490"/>
        <v>68.179452479793369</v>
      </c>
      <c r="AN2609">
        <v>233</v>
      </c>
      <c r="AO2609" s="13">
        <v>312.56813624924195</v>
      </c>
      <c r="AP2609" s="13">
        <f t="shared" si="482"/>
        <v>-79.568136249241945</v>
      </c>
      <c r="AQ2609" s="13"/>
      <c r="AR2609" s="13"/>
      <c r="AS2609" s="13">
        <f t="shared" si="483"/>
        <v>79.568136249241945</v>
      </c>
      <c r="AT2609" s="13"/>
      <c r="AU2609" s="13"/>
      <c r="AV2609" s="13">
        <f t="shared" si="484"/>
        <v>6331.0883061779305</v>
      </c>
      <c r="AW2609" s="13"/>
      <c r="AX2609" s="13"/>
    </row>
    <row r="2610" spans="1:50" x14ac:dyDescent="0.25">
      <c r="A2610">
        <v>203</v>
      </c>
      <c r="B2610">
        <f t="shared" si="489"/>
        <v>2599</v>
      </c>
      <c r="N2610" s="3">
        <f t="shared" si="492"/>
        <v>-46.336502886591155</v>
      </c>
      <c r="O2610" s="3">
        <f t="shared" si="492"/>
        <v>-3.1158809334503337</v>
      </c>
      <c r="P2610" s="3">
        <f t="shared" si="492"/>
        <v>-94.732393464357841</v>
      </c>
      <c r="Q2610" s="3">
        <f t="shared" si="492"/>
        <v>139.8964059525677</v>
      </c>
      <c r="R2610" s="3">
        <f t="shared" si="492"/>
        <v>53.33996120670669</v>
      </c>
      <c r="S2610" s="3">
        <f t="shared" si="492"/>
        <v>-11.656368810976783</v>
      </c>
      <c r="T2610" s="3">
        <f t="shared" si="492"/>
        <v>-94.348920214542233</v>
      </c>
      <c r="U2610" s="3">
        <f t="shared" si="492"/>
        <v>11.289591846467937</v>
      </c>
      <c r="W2610" s="3">
        <f t="shared" si="486"/>
        <v>165.35027625746781</v>
      </c>
      <c r="X2610" s="3">
        <f t="shared" si="487"/>
        <v>1417.5016978889919</v>
      </c>
      <c r="Z2610" s="3">
        <f t="shared" si="488"/>
        <v>37.649723742532188</v>
      </c>
      <c r="AA2610" s="3">
        <f>Z2609*$AF$4</f>
        <v>-18.891423908813799</v>
      </c>
      <c r="AB2610" s="3">
        <f t="shared" si="490"/>
        <v>146.45885234865401</v>
      </c>
      <c r="AN2610">
        <v>66</v>
      </c>
      <c r="AO2610" s="13">
        <v>124.18412544569435</v>
      </c>
      <c r="AP2610" s="13">
        <f t="shared" si="482"/>
        <v>-58.184125445694349</v>
      </c>
      <c r="AQ2610" s="13"/>
      <c r="AR2610" s="13"/>
      <c r="AS2610" s="13">
        <f t="shared" si="483"/>
        <v>58.184125445694349</v>
      </c>
      <c r="AT2610" s="13"/>
      <c r="AU2610" s="13"/>
      <c r="AV2610" s="13">
        <f t="shared" si="484"/>
        <v>3385.3924538802967</v>
      </c>
      <c r="AW2610" s="13"/>
      <c r="AX2610" s="13"/>
    </row>
    <row r="2611" spans="1:50" x14ac:dyDescent="0.25">
      <c r="A2611">
        <v>373</v>
      </c>
      <c r="B2611">
        <f t="shared" si="489"/>
        <v>2600</v>
      </c>
      <c r="N2611" s="3">
        <f t="shared" si="492"/>
        <v>-46.419032773338429</v>
      </c>
      <c r="O2611" s="3">
        <f t="shared" si="492"/>
        <v>-3.1264674338860527</v>
      </c>
      <c r="P2611" s="3">
        <f t="shared" si="492"/>
        <v>-90.065792930324207</v>
      </c>
      <c r="Q2611" s="3">
        <f t="shared" si="492"/>
        <v>212.69629768335992</v>
      </c>
      <c r="R2611" s="3">
        <f t="shared" si="492"/>
        <v>36.73817923631259</v>
      </c>
      <c r="S2611" s="3">
        <f t="shared" si="492"/>
        <v>-20.802087173197108</v>
      </c>
      <c r="T2611" s="3">
        <f t="shared" si="492"/>
        <v>-26.605431030102132</v>
      </c>
      <c r="U2611" s="3">
        <f t="shared" si="492"/>
        <v>11.8770909535214</v>
      </c>
      <c r="W2611" s="3">
        <f t="shared" si="486"/>
        <v>285.3071400939898</v>
      </c>
      <c r="X2611" s="3">
        <f t="shared" si="487"/>
        <v>7690.0376784951313</v>
      </c>
      <c r="Z2611" s="3">
        <f t="shared" si="488"/>
        <v>87.692859906010199</v>
      </c>
      <c r="AA2611" s="3">
        <f>Z2610*$AF$4</f>
        <v>30.940166474375527</v>
      </c>
      <c r="AB2611" s="3">
        <f t="shared" si="490"/>
        <v>316.24730656836533</v>
      </c>
      <c r="AN2611">
        <v>0</v>
      </c>
      <c r="AO2611" s="13">
        <v>-16.602864043863647</v>
      </c>
      <c r="AP2611" s="13">
        <f t="shared" si="482"/>
        <v>16.602864043863647</v>
      </c>
      <c r="AQ2611" s="13"/>
      <c r="AR2611" s="13"/>
      <c r="AS2611" s="13">
        <f t="shared" si="483"/>
        <v>16.602864043863647</v>
      </c>
      <c r="AT2611" s="13"/>
      <c r="AU2611" s="13"/>
      <c r="AV2611" s="13">
        <f t="shared" si="484"/>
        <v>275.65509445902035</v>
      </c>
      <c r="AW2611" s="13"/>
      <c r="AX2611" s="13"/>
    </row>
    <row r="2612" spans="1:50" x14ac:dyDescent="0.25">
      <c r="A2612">
        <v>439</v>
      </c>
      <c r="B2612">
        <f t="shared" si="489"/>
        <v>2601</v>
      </c>
      <c r="N2612" s="3">
        <f t="shared" si="492"/>
        <v>-46.501538779356046</v>
      </c>
      <c r="O2612" s="3">
        <f t="shared" si="492"/>
        <v>-3.1370475005544529</v>
      </c>
      <c r="P2612" s="3">
        <f t="shared" si="492"/>
        <v>-79.294752350518863</v>
      </c>
      <c r="Q2612" s="3">
        <f t="shared" si="492"/>
        <v>271.00128822430935</v>
      </c>
      <c r="R2612" s="3">
        <f t="shared" si="492"/>
        <v>17.619092643752261</v>
      </c>
      <c r="S2612" s="3">
        <f t="shared" si="492"/>
        <v>-24.388814282986051</v>
      </c>
      <c r="T2612" s="3">
        <f t="shared" si="492"/>
        <v>48.266961913164323</v>
      </c>
      <c r="U2612" s="3">
        <f t="shared" si="492"/>
        <v>9.2736088946250881</v>
      </c>
      <c r="W2612" s="3">
        <f t="shared" si="486"/>
        <v>403.8531823240794</v>
      </c>
      <c r="X2612" s="3">
        <f t="shared" si="487"/>
        <v>1235.2987927444049</v>
      </c>
      <c r="Z2612" s="3">
        <f t="shared" si="488"/>
        <v>35.146817675920602</v>
      </c>
      <c r="AA2612" s="3">
        <f>Z2611*$AF$4</f>
        <v>72.065115342160126</v>
      </c>
      <c r="AB2612" s="3">
        <f t="shared" si="490"/>
        <v>475.91829766623954</v>
      </c>
      <c r="AN2612">
        <v>0</v>
      </c>
      <c r="AO2612" s="13">
        <v>-57.347993688776803</v>
      </c>
      <c r="AP2612" s="13">
        <f t="shared" si="482"/>
        <v>57.347993688776803</v>
      </c>
      <c r="AQ2612" s="13"/>
      <c r="AR2612" s="13"/>
      <c r="AS2612" s="13">
        <f t="shared" si="483"/>
        <v>57.347993688776803</v>
      </c>
      <c r="AT2612" s="13"/>
      <c r="AU2612" s="13"/>
      <c r="AV2612" s="13">
        <f t="shared" si="484"/>
        <v>3288.792380127984</v>
      </c>
      <c r="AW2612" s="13"/>
      <c r="AX2612" s="13"/>
    </row>
    <row r="2613" spans="1:50" x14ac:dyDescent="0.25">
      <c r="A2613">
        <v>610</v>
      </c>
      <c r="B2613">
        <f t="shared" si="489"/>
        <v>2602</v>
      </c>
      <c r="N2613" s="3">
        <f t="shared" si="492"/>
        <v>-46.584020862197931</v>
      </c>
      <c r="O2613" s="3">
        <f t="shared" si="492"/>
        <v>-3.14762111168345</v>
      </c>
      <c r="P2613" s="3">
        <f t="shared" si="492"/>
        <v>-63.149306617333345</v>
      </c>
      <c r="Q2613" s="3">
        <f t="shared" si="492"/>
        <v>310.83798882355387</v>
      </c>
      <c r="R2613" s="3">
        <f t="shared" si="492"/>
        <v>-2.7072563736876809</v>
      </c>
      <c r="S2613" s="3">
        <f t="shared" si="492"/>
        <v>-21.458060520426933</v>
      </c>
      <c r="T2613" s="3">
        <f t="shared" si="492"/>
        <v>110.20626139066687</v>
      </c>
      <c r="U2613" s="3">
        <f t="shared" si="492"/>
        <v>4.1786151146402588</v>
      </c>
      <c r="W2613" s="3">
        <f t="shared" si="486"/>
        <v>499.19098340517553</v>
      </c>
      <c r="X2613" s="3">
        <f t="shared" si="487"/>
        <v>12278.638158712085</v>
      </c>
      <c r="Z2613" s="3">
        <f t="shared" si="488"/>
        <v>110.80901659482447</v>
      </c>
      <c r="AA2613" s="3">
        <f>Z2612*$AF$4</f>
        <v>28.883303297894791</v>
      </c>
      <c r="AB2613" s="3">
        <f t="shared" si="490"/>
        <v>528.07428670307036</v>
      </c>
      <c r="AN2613">
        <v>0</v>
      </c>
      <c r="AO2613" s="13">
        <v>-33.337338105290392</v>
      </c>
      <c r="AP2613" s="13">
        <f t="shared" si="482"/>
        <v>33.337338105290392</v>
      </c>
      <c r="AQ2613" s="13"/>
      <c r="AR2613" s="13"/>
      <c r="AS2613" s="13">
        <f t="shared" si="483"/>
        <v>33.337338105290392</v>
      </c>
      <c r="AT2613" s="13"/>
      <c r="AU2613" s="13"/>
      <c r="AV2613" s="13">
        <f t="shared" si="484"/>
        <v>1111.3781119464468</v>
      </c>
      <c r="AW2613" s="13"/>
      <c r="AX2613" s="13"/>
    </row>
    <row r="2614" spans="1:50" x14ac:dyDescent="0.25">
      <c r="A2614">
        <v>616</v>
      </c>
      <c r="B2614">
        <f t="shared" si="489"/>
        <v>2603</v>
      </c>
      <c r="N2614" s="3">
        <f t="shared" si="492"/>
        <v>-46.666478979430394</v>
      </c>
      <c r="O2614" s="3">
        <f t="shared" si="492"/>
        <v>-3.1581882455142622</v>
      </c>
      <c r="P2614" s="3">
        <f t="shared" si="492"/>
        <v>-42.723754712476783</v>
      </c>
      <c r="Q2614" s="3">
        <f t="shared" si="492"/>
        <v>329.49159416854866</v>
      </c>
      <c r="R2614" s="3">
        <f t="shared" si="492"/>
        <v>-22.848103846842456</v>
      </c>
      <c r="S2614" s="3">
        <f t="shared" si="492"/>
        <v>-12.793018187017555</v>
      </c>
      <c r="T2614" s="3">
        <f t="shared" si="492"/>
        <v>142.61588212770371</v>
      </c>
      <c r="U2614" s="3">
        <f t="shared" si="492"/>
        <v>-2.039034219869627</v>
      </c>
      <c r="W2614" s="3">
        <f t="shared" si="486"/>
        <v>552.89328166674511</v>
      </c>
      <c r="X2614" s="3">
        <f t="shared" si="487"/>
        <v>3982.4578987927689</v>
      </c>
      <c r="Z2614" s="3">
        <f t="shared" si="488"/>
        <v>63.106718333254889</v>
      </c>
      <c r="AA2614" s="3">
        <f>Z2613*$AF$4</f>
        <v>91.0617417474608</v>
      </c>
      <c r="AB2614" s="3">
        <f t="shared" si="490"/>
        <v>643.95502341420593</v>
      </c>
      <c r="AN2614">
        <v>0</v>
      </c>
      <c r="AO2614" s="13">
        <v>-7.294851161112053</v>
      </c>
      <c r="AP2614" s="13">
        <f t="shared" si="482"/>
        <v>7.294851161112053</v>
      </c>
      <c r="AQ2614" s="13"/>
      <c r="AR2614" s="13"/>
      <c r="AS2614" s="13">
        <f t="shared" si="483"/>
        <v>7.294851161112053</v>
      </c>
      <c r="AT2614" s="13"/>
      <c r="AU2614" s="13"/>
      <c r="AV2614" s="13">
        <f t="shared" si="484"/>
        <v>53.214853462777867</v>
      </c>
      <c r="AW2614" s="13"/>
      <c r="AX2614" s="13"/>
    </row>
    <row r="2615" spans="1:50" x14ac:dyDescent="0.25">
      <c r="A2615">
        <v>538</v>
      </c>
      <c r="B2615">
        <f t="shared" si="489"/>
        <v>2604</v>
      </c>
      <c r="N2615" s="3">
        <f t="shared" si="492"/>
        <v>-46.748913088632023</v>
      </c>
      <c r="O2615" s="3">
        <f t="shared" si="492"/>
        <v>-3.1687488803014161</v>
      </c>
      <c r="P2615" s="3">
        <f t="shared" si="492"/>
        <v>-19.402490787693807</v>
      </c>
      <c r="Q2615" s="3">
        <f t="shared" si="492"/>
        <v>325.69089188155692</v>
      </c>
      <c r="R2615" s="3">
        <f t="shared" si="492"/>
        <v>-41.423396395466099</v>
      </c>
      <c r="S2615" s="3">
        <f t="shared" si="492"/>
        <v>-0.70926716338065976</v>
      </c>
      <c r="T2615" s="3">
        <f t="shared" si="492"/>
        <v>136.81169242076245</v>
      </c>
      <c r="U2615" s="3">
        <f t="shared" si="492"/>
        <v>-7.7088625586686934</v>
      </c>
      <c r="W2615" s="3">
        <f t="shared" si="486"/>
        <v>554.35528898982056</v>
      </c>
      <c r="X2615" s="3">
        <f t="shared" si="487"/>
        <v>267.49547794054581</v>
      </c>
      <c r="Z2615" s="3">
        <f t="shared" si="488"/>
        <v>-16.355288989820565</v>
      </c>
      <c r="AA2615" s="3">
        <f>Z2614*$AF$4</f>
        <v>51.860470059085536</v>
      </c>
      <c r="AB2615" s="3">
        <f t="shared" si="490"/>
        <v>606.21575904890608</v>
      </c>
      <c r="AN2615">
        <v>0</v>
      </c>
      <c r="AO2615" s="13">
        <v>12.743959790531207</v>
      </c>
      <c r="AP2615" s="13">
        <f t="shared" si="482"/>
        <v>-12.743959790531207</v>
      </c>
      <c r="AQ2615" s="13"/>
      <c r="AR2615" s="13"/>
      <c r="AS2615" s="13">
        <f t="shared" si="483"/>
        <v>12.743959790531207</v>
      </c>
      <c r="AT2615" s="13"/>
      <c r="AU2615" s="13"/>
      <c r="AV2615" s="13">
        <f t="shared" si="484"/>
        <v>162.40851114267622</v>
      </c>
      <c r="AW2615" s="13"/>
      <c r="AX2615" s="13"/>
    </row>
    <row r="2616" spans="1:50" x14ac:dyDescent="0.25">
      <c r="A2616">
        <v>518</v>
      </c>
      <c r="B2616">
        <f t="shared" si="489"/>
        <v>2605</v>
      </c>
      <c r="N2616" s="3">
        <f t="shared" si="492"/>
        <v>-46.831323147393789</v>
      </c>
      <c r="O2616" s="3">
        <f t="shared" si="492"/>
        <v>-3.1793029943128341</v>
      </c>
      <c r="P2616" s="3">
        <f t="shared" si="492"/>
        <v>5.2338266984646786</v>
      </c>
      <c r="Q2616" s="3">
        <f t="shared" si="492"/>
        <v>299.69489354247651</v>
      </c>
      <c r="R2616" s="3">
        <f t="shared" si="492"/>
        <v>-57.160352657977263</v>
      </c>
      <c r="S2616" s="3">
        <f t="shared" si="492"/>
        <v>11.56402301197895</v>
      </c>
      <c r="T2616" s="3">
        <f t="shared" si="492"/>
        <v>94.348920214530921</v>
      </c>
      <c r="U2616" s="3">
        <f t="shared" si="492"/>
        <v>-11.307574718270189</v>
      </c>
      <c r="W2616" s="3">
        <f t="shared" si="486"/>
        <v>503.37749351114087</v>
      </c>
      <c r="X2616" s="3">
        <f t="shared" si="487"/>
        <v>213.81769601672738</v>
      </c>
      <c r="Z2616" s="3">
        <f t="shared" si="488"/>
        <v>14.622506488859131</v>
      </c>
      <c r="AA2616" s="3">
        <f>Z2615*$AF$4</f>
        <v>-13.440612938944643</v>
      </c>
      <c r="AB2616" s="3">
        <f t="shared" si="490"/>
        <v>489.93688057219623</v>
      </c>
      <c r="AN2616">
        <v>0</v>
      </c>
      <c r="AO2616" s="13">
        <v>21.417400031573308</v>
      </c>
      <c r="AP2616" s="13">
        <f t="shared" si="482"/>
        <v>-21.417400031573308</v>
      </c>
      <c r="AQ2616" s="13"/>
      <c r="AR2616" s="13"/>
      <c r="AS2616" s="13">
        <f t="shared" si="483"/>
        <v>21.417400031573308</v>
      </c>
      <c r="AT2616" s="13"/>
      <c r="AU2616" s="13"/>
      <c r="AV2616" s="13">
        <f t="shared" si="484"/>
        <v>458.70502411243632</v>
      </c>
      <c r="AW2616" s="13"/>
      <c r="AX2616" s="13"/>
    </row>
    <row r="2617" spans="1:50" x14ac:dyDescent="0.25">
      <c r="A2617">
        <v>434</v>
      </c>
      <c r="B2617">
        <f t="shared" si="489"/>
        <v>2606</v>
      </c>
      <c r="N2617" s="3">
        <f t="shared" si="492"/>
        <v>-46.913709113319015</v>
      </c>
      <c r="O2617" s="3">
        <f t="shared" si="492"/>
        <v>-3.1898505658298371</v>
      </c>
      <c r="P2617" s="3">
        <f t="shared" si="492"/>
        <v>29.515408160542421</v>
      </c>
      <c r="Q2617" s="3">
        <f t="shared" si="492"/>
        <v>253.27518347771908</v>
      </c>
      <c r="R2617" s="3">
        <f t="shared" si="492"/>
        <v>-68.980674429023068</v>
      </c>
      <c r="S2617" s="3">
        <f t="shared" si="492"/>
        <v>20.747031802045949</v>
      </c>
      <c r="T2617" s="3">
        <f t="shared" si="492"/>
        <v>26.605431030087466</v>
      </c>
      <c r="U2617" s="3">
        <f t="shared" si="492"/>
        <v>-11.868315871354131</v>
      </c>
      <c r="W2617" s="3">
        <f t="shared" si="486"/>
        <v>410.20488805251267</v>
      </c>
      <c r="X2617" s="3">
        <f t="shared" si="487"/>
        <v>566.20735259345417</v>
      </c>
      <c r="Z2617" s="3">
        <f t="shared" si="488"/>
        <v>23.795111947487328</v>
      </c>
      <c r="AA2617" s="3">
        <f>Z2616*$AF$4</f>
        <v>12.016629607479546</v>
      </c>
      <c r="AB2617" s="3">
        <f t="shared" si="490"/>
        <v>422.22151765999223</v>
      </c>
      <c r="AN2617">
        <v>0</v>
      </c>
      <c r="AO2617" s="13">
        <v>17.47150695623667</v>
      </c>
      <c r="AP2617" s="13">
        <f t="shared" si="482"/>
        <v>-17.47150695623667</v>
      </c>
      <c r="AQ2617" s="13"/>
      <c r="AR2617" s="13"/>
      <c r="AS2617" s="13">
        <f t="shared" si="483"/>
        <v>17.47150695623667</v>
      </c>
      <c r="AT2617" s="13"/>
      <c r="AU2617" s="13"/>
      <c r="AV2617" s="13">
        <f t="shared" si="484"/>
        <v>305.25355532182635</v>
      </c>
      <c r="AW2617" s="13"/>
      <c r="AX2617" s="13"/>
    </row>
    <row r="2618" spans="1:50" x14ac:dyDescent="0.25">
      <c r="A2618">
        <v>233</v>
      </c>
      <c r="B2618">
        <f t="shared" si="489"/>
        <v>2607</v>
      </c>
      <c r="N2618" s="3">
        <f t="shared" si="492"/>
        <v>-46.996070944023423</v>
      </c>
      <c r="O2618" s="3">
        <f t="shared" si="492"/>
        <v>-3.2003915731472237</v>
      </c>
      <c r="P2618" s="3">
        <f t="shared" si="492"/>
        <v>51.796507156631343</v>
      </c>
      <c r="Q2618" s="3">
        <f t="shared" si="492"/>
        <v>189.59518821599221</v>
      </c>
      <c r="R2618" s="3">
        <f t="shared" si="492"/>
        <v>-76.07443178697217</v>
      </c>
      <c r="S2618" s="3">
        <f t="shared" si="492"/>
        <v>24.385761917519801</v>
      </c>
      <c r="T2618" s="3">
        <f t="shared" si="492"/>
        <v>-48.266961913147291</v>
      </c>
      <c r="U2618" s="3">
        <f t="shared" si="492"/>
        <v>-9.2404334325807227</v>
      </c>
      <c r="W2618" s="3">
        <f t="shared" si="486"/>
        <v>293.01355120191636</v>
      </c>
      <c r="X2618" s="3">
        <f t="shared" si="487"/>
        <v>3601.6263278650363</v>
      </c>
      <c r="Z2618" s="3">
        <f t="shared" si="488"/>
        <v>-60.013551201916357</v>
      </c>
      <c r="AA2618" s="3">
        <f>Z2617*$AF$4</f>
        <v>19.554585047325613</v>
      </c>
      <c r="AB2618" s="3">
        <f t="shared" si="490"/>
        <v>312.56813624924195</v>
      </c>
      <c r="AN2618">
        <v>0</v>
      </c>
      <c r="AO2618" s="13">
        <v>4.0206824396217158</v>
      </c>
      <c r="AP2618" s="13">
        <f t="shared" si="482"/>
        <v>-4.0206824396217158</v>
      </c>
      <c r="AQ2618" s="13"/>
      <c r="AR2618" s="13"/>
      <c r="AS2618" s="13">
        <f t="shared" si="483"/>
        <v>4.0206824396217158</v>
      </c>
      <c r="AT2618" s="13"/>
      <c r="AU2618" s="13"/>
      <c r="AV2618" s="13">
        <f t="shared" si="484"/>
        <v>16.165887280282433</v>
      </c>
      <c r="AW2618" s="13"/>
      <c r="AX2618" s="13"/>
    </row>
    <row r="2619" spans="1:50" x14ac:dyDescent="0.25">
      <c r="A2619">
        <v>66</v>
      </c>
      <c r="B2619">
        <f t="shared" si="489"/>
        <v>2608</v>
      </c>
      <c r="N2619" s="3">
        <f t="shared" ref="N2619:U2634" si="493">N$3*COS(N$2*$B2619)+N$4*SIN(N$2*$B2619)</f>
        <v>-47.078408597135194</v>
      </c>
      <c r="O2619" s="3">
        <f t="shared" si="493"/>
        <v>-3.2109259945732971</v>
      </c>
      <c r="P2619" s="3">
        <f t="shared" si="493"/>
        <v>70.566965073230577</v>
      </c>
      <c r="Q2619" s="3">
        <f t="shared" si="493"/>
        <v>112.99459419817767</v>
      </c>
      <c r="R2619" s="3">
        <f t="shared" si="493"/>
        <v>-77.955559593135249</v>
      </c>
      <c r="S2619" s="3">
        <f t="shared" si="493"/>
        <v>21.507826851529131</v>
      </c>
      <c r="T2619" s="3">
        <f t="shared" si="493"/>
        <v>-110.20626139067656</v>
      </c>
      <c r="U2619" s="3">
        <f t="shared" si="493"/>
        <v>-4.1299524211436935</v>
      </c>
      <c r="W2619" s="3">
        <f t="shared" si="486"/>
        <v>173.5026616879172</v>
      </c>
      <c r="X2619" s="3">
        <f t="shared" si="487"/>
        <v>11556.82226998678</v>
      </c>
      <c r="Z2619" s="3">
        <f t="shared" si="488"/>
        <v>-107.5026616879172</v>
      </c>
      <c r="AA2619" s="3">
        <f>Z2618*$AF$4</f>
        <v>-49.318536242222841</v>
      </c>
      <c r="AB2619" s="3">
        <f t="shared" si="490"/>
        <v>124.18412544569435</v>
      </c>
      <c r="AN2619">
        <v>0</v>
      </c>
      <c r="AO2619" s="13">
        <v>-12.429264814201986</v>
      </c>
      <c r="AP2619" s="13">
        <f t="shared" si="482"/>
        <v>12.429264814201986</v>
      </c>
      <c r="AQ2619" s="13"/>
      <c r="AR2619" s="13"/>
      <c r="AS2619" s="13">
        <f t="shared" si="483"/>
        <v>12.429264814201986</v>
      </c>
      <c r="AT2619" s="13"/>
      <c r="AU2619" s="13"/>
      <c r="AV2619" s="13">
        <f t="shared" si="484"/>
        <v>154.48662382155953</v>
      </c>
      <c r="AW2619" s="13"/>
      <c r="AX2619" s="13"/>
    </row>
    <row r="2620" spans="1:50" x14ac:dyDescent="0.25">
      <c r="A2620">
        <v>0</v>
      </c>
      <c r="B2620">
        <f t="shared" si="489"/>
        <v>2609</v>
      </c>
      <c r="N2620" s="3">
        <f t="shared" si="493"/>
        <v>-47.160722030294849</v>
      </c>
      <c r="O2620" s="3">
        <f t="shared" si="493"/>
        <v>-3.2214538084299065</v>
      </c>
      <c r="P2620" s="3">
        <f t="shared" si="493"/>
        <v>84.554565997328254</v>
      </c>
      <c r="Q2620" s="3">
        <f t="shared" si="493"/>
        <v>28.693605318186876</v>
      </c>
      <c r="R2620" s="3">
        <f t="shared" si="493"/>
        <v>-74.495162735675663</v>
      </c>
      <c r="S2620" s="3">
        <f t="shared" si="493"/>
        <v>12.88230403961218</v>
      </c>
      <c r="T2620" s="3">
        <f t="shared" si="493"/>
        <v>-142.61588212770039</v>
      </c>
      <c r="U2620" s="3">
        <f t="shared" si="493"/>
        <v>2.0901100899795071</v>
      </c>
      <c r="W2620" s="3">
        <f t="shared" si="486"/>
        <v>71.741748304649832</v>
      </c>
      <c r="X2620" s="3">
        <f t="shared" si="487"/>
        <v>5146.8784498077266</v>
      </c>
      <c r="Z2620" s="3">
        <f t="shared" si="488"/>
        <v>-71.741748304649832</v>
      </c>
      <c r="AA2620" s="3">
        <f>Z2619*$AF$4</f>
        <v>-88.344612348513479</v>
      </c>
      <c r="AB2620" s="3">
        <f t="shared" si="490"/>
        <v>-16.602864043863647</v>
      </c>
      <c r="AN2620">
        <v>0</v>
      </c>
      <c r="AO2620" s="13">
        <v>-23.923813862923652</v>
      </c>
      <c r="AP2620" s="13">
        <f t="shared" si="482"/>
        <v>23.923813862923652</v>
      </c>
      <c r="AQ2620" s="13"/>
      <c r="AR2620" s="13"/>
      <c r="AS2620" s="13">
        <f t="shared" si="483"/>
        <v>23.923813862923652</v>
      </c>
      <c r="AT2620" s="13"/>
      <c r="AU2620" s="13"/>
      <c r="AV2620" s="13">
        <f t="shared" si="484"/>
        <v>572.34886974781784</v>
      </c>
      <c r="AW2620" s="13"/>
      <c r="AX2620" s="13"/>
    </row>
    <row r="2621" spans="1:50" x14ac:dyDescent="0.25">
      <c r="A2621">
        <v>0</v>
      </c>
      <c r="B2621">
        <f t="shared" si="489"/>
        <v>2610</v>
      </c>
      <c r="N2621" s="3">
        <f t="shared" si="493"/>
        <v>-47.24301120115549</v>
      </c>
      <c r="O2621" s="3">
        <f t="shared" si="493"/>
        <v>-3.2319749930525088</v>
      </c>
      <c r="P2621" s="3">
        <f t="shared" si="493"/>
        <v>92.81126441190672</v>
      </c>
      <c r="Q2621" s="3">
        <f t="shared" si="493"/>
        <v>-57.562805345849846</v>
      </c>
      <c r="R2621" s="3">
        <f t="shared" si="493"/>
        <v>-65.930348038744384</v>
      </c>
      <c r="S2621" s="3">
        <f t="shared" si="493"/>
        <v>0.81421246662931868</v>
      </c>
      <c r="T2621" s="3">
        <f t="shared" si="493"/>
        <v>-136.81169242075748</v>
      </c>
      <c r="U2621" s="3">
        <f t="shared" si="493"/>
        <v>7.7486292098812424</v>
      </c>
      <c r="W2621" s="3">
        <f t="shared" si="486"/>
        <v>1.6086576505013852</v>
      </c>
      <c r="X2621" s="3">
        <f t="shared" si="487"/>
        <v>2.5877794365166369</v>
      </c>
      <c r="Z2621" s="3">
        <f t="shared" si="488"/>
        <v>-1.6086576505013852</v>
      </c>
      <c r="AA2621" s="3">
        <f>Z2620*$AF$4</f>
        <v>-58.956651339278189</v>
      </c>
      <c r="AB2621" s="3">
        <f t="shared" si="490"/>
        <v>-57.347993688776803</v>
      </c>
      <c r="AN2621">
        <v>0</v>
      </c>
      <c r="AO2621" s="13">
        <v>-23.433771941661654</v>
      </c>
      <c r="AP2621" s="13">
        <f t="shared" si="482"/>
        <v>23.433771941661654</v>
      </c>
      <c r="AQ2621" s="13"/>
      <c r="AR2621" s="13"/>
      <c r="AS2621" s="13">
        <f t="shared" si="483"/>
        <v>23.433771941661654</v>
      </c>
      <c r="AT2621" s="13"/>
      <c r="AU2621" s="13"/>
      <c r="AV2621" s="13">
        <f t="shared" si="484"/>
        <v>549.14166741380905</v>
      </c>
      <c r="AW2621" s="13"/>
      <c r="AX2621" s="13"/>
    </row>
    <row r="2622" spans="1:50" x14ac:dyDescent="0.25">
      <c r="A2622">
        <v>0</v>
      </c>
      <c r="B2622">
        <f t="shared" si="489"/>
        <v>2611</v>
      </c>
      <c r="N2622" s="3">
        <f t="shared" si="493"/>
        <v>-47.325276067382582</v>
      </c>
      <c r="O2622" s="3">
        <f t="shared" si="493"/>
        <v>-3.2424895267901928</v>
      </c>
      <c r="P2622" s="3">
        <f t="shared" si="493"/>
        <v>94.777441411623627</v>
      </c>
      <c r="Q2622" s="3">
        <f t="shared" si="493"/>
        <v>-139.89640595256446</v>
      </c>
      <c r="R2622" s="3">
        <f t="shared" si="493"/>
        <v>-52.847977673324372</v>
      </c>
      <c r="S2622" s="3">
        <f t="shared" si="493"/>
        <v>-11.47146304116864</v>
      </c>
      <c r="T2622" s="3">
        <f t="shared" si="493"/>
        <v>-94.34892021454462</v>
      </c>
      <c r="U2622" s="3">
        <f t="shared" si="493"/>
        <v>11.325348167822572</v>
      </c>
      <c r="W2622" s="3">
        <f t="shared" si="486"/>
        <v>-32.01535933468486</v>
      </c>
      <c r="X2622" s="3">
        <f t="shared" si="487"/>
        <v>1024.983233328993</v>
      </c>
      <c r="Z2622" s="3">
        <f t="shared" si="488"/>
        <v>32.01535933468486</v>
      </c>
      <c r="AA2622" s="3">
        <f>Z2621*$AF$4</f>
        <v>-1.3219787706055335</v>
      </c>
      <c r="AB2622" s="3">
        <f t="shared" si="490"/>
        <v>-33.337338105290392</v>
      </c>
      <c r="AN2622">
        <v>0</v>
      </c>
      <c r="AO2622" s="13">
        <v>-7.0079243089828012</v>
      </c>
      <c r="AP2622" s="13">
        <f t="shared" si="482"/>
        <v>7.0079243089828012</v>
      </c>
      <c r="AQ2622" s="13"/>
      <c r="AR2622" s="13"/>
      <c r="AS2622" s="13">
        <f t="shared" si="483"/>
        <v>7.0079243089828012</v>
      </c>
      <c r="AT2622" s="13"/>
      <c r="AU2622" s="13"/>
      <c r="AV2622" s="13">
        <f t="shared" si="484"/>
        <v>49.111003120432073</v>
      </c>
      <c r="AW2622" s="13"/>
      <c r="AX2622" s="13"/>
    </row>
    <row r="2623" spans="1:50" x14ac:dyDescent="0.25">
      <c r="A2623">
        <v>0</v>
      </c>
      <c r="B2623">
        <f t="shared" si="489"/>
        <v>2612</v>
      </c>
      <c r="N2623" s="3">
        <f t="shared" si="493"/>
        <v>-47.407516586654211</v>
      </c>
      <c r="O2623" s="3">
        <f t="shared" si="493"/>
        <v>-3.2529973880057432</v>
      </c>
      <c r="P2623" s="3">
        <f t="shared" si="493"/>
        <v>90.319834309018603</v>
      </c>
      <c r="Q2623" s="3">
        <f t="shared" si="493"/>
        <v>-212.69629768338601</v>
      </c>
      <c r="R2623" s="3">
        <f t="shared" si="493"/>
        <v>-36.144457288098707</v>
      </c>
      <c r="S2623" s="3">
        <f t="shared" si="493"/>
        <v>-20.691592184922186</v>
      </c>
      <c r="T2623" s="3">
        <f t="shared" si="493"/>
        <v>-26.605431030072779</v>
      </c>
      <c r="U2623" s="3">
        <f t="shared" si="493"/>
        <v>11.859320981714497</v>
      </c>
      <c r="W2623" s="3">
        <f t="shared" si="486"/>
        <v>-33.604753308762724</v>
      </c>
      <c r="X2623" s="3">
        <f t="shared" si="487"/>
        <v>1129.2794449427993</v>
      </c>
      <c r="Z2623" s="3">
        <f t="shared" si="488"/>
        <v>33.604753308762724</v>
      </c>
      <c r="AA2623" s="3">
        <f>Z2622*$AF$4</f>
        <v>26.309902147650671</v>
      </c>
      <c r="AB2623" s="3">
        <f t="shared" si="490"/>
        <v>-7.294851161112053</v>
      </c>
      <c r="AN2623">
        <v>0</v>
      </c>
      <c r="AO2623" s="13">
        <v>24.890740598184824</v>
      </c>
      <c r="AP2623" s="13">
        <f t="shared" si="482"/>
        <v>-24.890740598184824</v>
      </c>
      <c r="AQ2623" s="13"/>
      <c r="AR2623" s="13"/>
      <c r="AS2623" s="13">
        <f t="shared" si="483"/>
        <v>24.890740598184824</v>
      </c>
      <c r="AT2623" s="13"/>
      <c r="AU2623" s="13"/>
      <c r="AV2623" s="13">
        <f t="shared" si="484"/>
        <v>619.54896752612615</v>
      </c>
      <c r="AW2623" s="13"/>
      <c r="AX2623" s="13"/>
    </row>
    <row r="2624" spans="1:50" x14ac:dyDescent="0.25">
      <c r="A2624">
        <v>0</v>
      </c>
      <c r="B2624">
        <f t="shared" si="489"/>
        <v>2613</v>
      </c>
      <c r="N2624" s="3">
        <f t="shared" si="493"/>
        <v>-47.489732716660882</v>
      </c>
      <c r="O2624" s="3">
        <f t="shared" si="493"/>
        <v>-3.263498555075667</v>
      </c>
      <c r="P2624" s="3">
        <f t="shared" si="493"/>
        <v>79.740568854835928</v>
      </c>
      <c r="Q2624" s="3">
        <f t="shared" si="493"/>
        <v>-271.00128822430725</v>
      </c>
      <c r="R2624" s="3">
        <f t="shared" si="493"/>
        <v>-16.964314182629778</v>
      </c>
      <c r="S2624" s="3">
        <f t="shared" si="493"/>
        <v>-24.382257914876444</v>
      </c>
      <c r="T2624" s="3">
        <f t="shared" si="493"/>
        <v>48.266961913161367</v>
      </c>
      <c r="U2624" s="3">
        <f t="shared" si="493"/>
        <v>9.2070868328319957</v>
      </c>
      <c r="W2624" s="3">
        <f t="shared" si="486"/>
        <v>-14.872090431076913</v>
      </c>
      <c r="X2624" s="3">
        <f t="shared" si="487"/>
        <v>221.17907379012948</v>
      </c>
      <c r="Z2624" s="3">
        <f t="shared" si="488"/>
        <v>14.872090431076913</v>
      </c>
      <c r="AA2624" s="3">
        <f>Z2623*$AF$4</f>
        <v>27.61605022160812</v>
      </c>
      <c r="AB2624" s="3">
        <f t="shared" si="490"/>
        <v>12.743959790531207</v>
      </c>
      <c r="AN2624">
        <v>71</v>
      </c>
      <c r="AO2624" s="13">
        <v>67.241913806203328</v>
      </c>
      <c r="AP2624" s="13">
        <f t="shared" si="482"/>
        <v>3.7580861937966716</v>
      </c>
      <c r="AQ2624" s="13"/>
      <c r="AR2624" s="13"/>
      <c r="AS2624" s="13">
        <f t="shared" si="483"/>
        <v>3.7580861937966716</v>
      </c>
      <c r="AT2624" s="13"/>
      <c r="AU2624" s="13"/>
      <c r="AV2624" s="13">
        <f t="shared" si="484"/>
        <v>14.123211840005155</v>
      </c>
      <c r="AW2624" s="13"/>
      <c r="AX2624" s="13"/>
    </row>
    <row r="2625" spans="1:50" x14ac:dyDescent="0.25">
      <c r="A2625">
        <v>0</v>
      </c>
      <c r="B2625">
        <f t="shared" si="489"/>
        <v>2614</v>
      </c>
      <c r="N2625" s="3">
        <f t="shared" si="493"/>
        <v>-47.571924415105713</v>
      </c>
      <c r="O2625" s="3">
        <f t="shared" si="493"/>
        <v>-3.2739930063902509</v>
      </c>
      <c r="P2625" s="3">
        <f t="shared" si="493"/>
        <v>63.756681890621422</v>
      </c>
      <c r="Q2625" s="3">
        <f t="shared" si="493"/>
        <v>-310.83798882355273</v>
      </c>
      <c r="R2625" s="3">
        <f t="shared" si="493"/>
        <v>3.3782258459181307</v>
      </c>
      <c r="S2625" s="3">
        <f t="shared" si="493"/>
        <v>-21.557194846332695</v>
      </c>
      <c r="T2625" s="3">
        <f t="shared" si="493"/>
        <v>110.20626139066484</v>
      </c>
      <c r="U2625" s="3">
        <f t="shared" si="493"/>
        <v>4.0812132387518165</v>
      </c>
      <c r="W2625" s="3">
        <f t="shared" si="486"/>
        <v>9.1956648362186115</v>
      </c>
      <c r="X2625" s="3">
        <f t="shared" si="487"/>
        <v>84.56025178006746</v>
      </c>
      <c r="Z2625" s="3">
        <f t="shared" si="488"/>
        <v>-9.1956648362186115</v>
      </c>
      <c r="AA2625" s="3">
        <f>Z2624*$AF$4</f>
        <v>12.221735195354697</v>
      </c>
      <c r="AB2625" s="3">
        <f t="shared" si="490"/>
        <v>21.417400031573308</v>
      </c>
      <c r="AN2625">
        <v>257</v>
      </c>
      <c r="AO2625" s="13">
        <v>169.92124756745466</v>
      </c>
      <c r="AP2625" s="13">
        <f t="shared" si="482"/>
        <v>87.078752432545343</v>
      </c>
      <c r="AQ2625" s="13"/>
      <c r="AR2625" s="13"/>
      <c r="AS2625" s="13">
        <f t="shared" si="483"/>
        <v>87.078752432545343</v>
      </c>
      <c r="AT2625" s="13"/>
      <c r="AU2625" s="13"/>
      <c r="AV2625" s="13">
        <f t="shared" si="484"/>
        <v>7582.709125208522</v>
      </c>
      <c r="AW2625" s="13"/>
      <c r="AX2625" s="13"/>
    </row>
    <row r="2626" spans="1:50" x14ac:dyDescent="0.25">
      <c r="A2626">
        <v>0</v>
      </c>
      <c r="B2626">
        <f t="shared" si="489"/>
        <v>2615</v>
      </c>
      <c r="N2626" s="3">
        <f t="shared" si="493"/>
        <v>-47.654091639704397</v>
      </c>
      <c r="O2626" s="3">
        <f t="shared" si="493"/>
        <v>-3.2844807203536064</v>
      </c>
      <c r="P2626" s="3">
        <f t="shared" si="493"/>
        <v>43.451522338264454</v>
      </c>
      <c r="Q2626" s="3">
        <f t="shared" si="493"/>
        <v>-329.49159416854832</v>
      </c>
      <c r="R2626" s="3">
        <f t="shared" si="493"/>
        <v>23.489289418271778</v>
      </c>
      <c r="S2626" s="3">
        <f t="shared" si="493"/>
        <v>-12.971351305139041</v>
      </c>
      <c r="T2626" s="3">
        <f t="shared" si="493"/>
        <v>142.61588212770312</v>
      </c>
      <c r="U2626" s="3">
        <f t="shared" si="493"/>
        <v>-2.1411472501450408</v>
      </c>
      <c r="W2626" s="3">
        <f t="shared" si="486"/>
        <v>25.028412361992764</v>
      </c>
      <c r="X2626" s="3">
        <f t="shared" si="487"/>
        <v>626.42142536195217</v>
      </c>
      <c r="Z2626" s="3">
        <f t="shared" si="488"/>
        <v>-25.028412361992764</v>
      </c>
      <c r="AA2626" s="3">
        <f>Z2625*$AF$4</f>
        <v>-7.5569054057560932</v>
      </c>
      <c r="AB2626" s="3">
        <f t="shared" si="490"/>
        <v>17.47150695623667</v>
      </c>
      <c r="AN2626">
        <v>440</v>
      </c>
      <c r="AO2626" s="13">
        <v>359.2399713888546</v>
      </c>
      <c r="AP2626" s="13">
        <f t="shared" si="482"/>
        <v>80.760028611145401</v>
      </c>
      <c r="AQ2626" s="13"/>
      <c r="AR2626" s="13"/>
      <c r="AS2626" s="13">
        <f t="shared" si="483"/>
        <v>80.760028611145401</v>
      </c>
      <c r="AT2626" s="13"/>
      <c r="AU2626" s="13"/>
      <c r="AV2626" s="13">
        <f t="shared" si="484"/>
        <v>6522.182221273024</v>
      </c>
      <c r="AW2626" s="13"/>
      <c r="AX2626" s="13"/>
    </row>
    <row r="2627" spans="1:50" x14ac:dyDescent="0.25">
      <c r="A2627">
        <v>0</v>
      </c>
      <c r="B2627">
        <f t="shared" si="489"/>
        <v>2616</v>
      </c>
      <c r="N2627" s="3">
        <f t="shared" si="493"/>
        <v>-47.73623434818515</v>
      </c>
      <c r="O2627" s="3">
        <f t="shared" si="493"/>
        <v>-3.2949616753836977</v>
      </c>
      <c r="P2627" s="3">
        <f t="shared" si="493"/>
        <v>20.201324449137214</v>
      </c>
      <c r="Q2627" s="3">
        <f t="shared" si="493"/>
        <v>-325.69089188155755</v>
      </c>
      <c r="R2627" s="3">
        <f t="shared" si="493"/>
        <v>41.990863950799223</v>
      </c>
      <c r="S2627" s="3">
        <f t="shared" si="493"/>
        <v>-0.91914269023904804</v>
      </c>
      <c r="T2627" s="3">
        <f t="shared" si="493"/>
        <v>136.81169242076351</v>
      </c>
      <c r="U2627" s="3">
        <f t="shared" si="493"/>
        <v>-7.7882523523945926</v>
      </c>
      <c r="W2627" s="3">
        <f t="shared" si="486"/>
        <v>24.588781434583751</v>
      </c>
      <c r="X2627" s="3">
        <f t="shared" si="487"/>
        <v>604.60817243773056</v>
      </c>
      <c r="Z2627" s="3">
        <f t="shared" si="488"/>
        <v>-24.588781434583751</v>
      </c>
      <c r="AA2627" s="3">
        <f>Z2626*$AF$4</f>
        <v>-20.568098994962035</v>
      </c>
      <c r="AB2627" s="3">
        <f t="shared" si="490"/>
        <v>4.0206824396217158</v>
      </c>
      <c r="AN2627">
        <v>580</v>
      </c>
      <c r="AO2627" s="13">
        <v>529.50414231824038</v>
      </c>
      <c r="AP2627" s="13">
        <f t="shared" ref="AP2627:AP2690" si="494">AN2627-AO2627</f>
        <v>50.495857681759617</v>
      </c>
      <c r="AQ2627" s="13"/>
      <c r="AR2627" s="13"/>
      <c r="AS2627" s="13">
        <f t="shared" ref="AS2627:AS2690" si="495">ABS(AP2627)</f>
        <v>50.495857681759617</v>
      </c>
      <c r="AT2627" s="13"/>
      <c r="AU2627" s="13"/>
      <c r="AV2627" s="13">
        <f t="shared" ref="AV2627:AV2690" si="496">AS2627^2</f>
        <v>2549.8316430165219</v>
      </c>
      <c r="AW2627" s="13"/>
      <c r="AX2627" s="13"/>
    </row>
    <row r="2628" spans="1:50" x14ac:dyDescent="0.25">
      <c r="A2628">
        <v>0</v>
      </c>
      <c r="B2628">
        <f t="shared" si="489"/>
        <v>2617</v>
      </c>
      <c r="N2628" s="3">
        <f t="shared" si="493"/>
        <v>-47.818352498288888</v>
      </c>
      <c r="O2628" s="3">
        <f t="shared" si="493"/>
        <v>-3.3054358499124104</v>
      </c>
      <c r="P2628" s="3">
        <f t="shared" si="493"/>
        <v>-4.4180700010010066</v>
      </c>
      <c r="Q2628" s="3">
        <f t="shared" si="493"/>
        <v>-299.69489354247804</v>
      </c>
      <c r="R2628" s="3">
        <f t="shared" si="493"/>
        <v>57.615219249565051</v>
      </c>
      <c r="S2628" s="3">
        <f t="shared" si="493"/>
        <v>11.378690612815131</v>
      </c>
      <c r="T2628" s="3">
        <f t="shared" si="493"/>
        <v>94.34892021453328</v>
      </c>
      <c r="U2628" s="3">
        <f t="shared" si="493"/>
        <v>-11.342911865952342</v>
      </c>
      <c r="W2628" s="3">
        <f t="shared" si="486"/>
        <v>7.777549880924596</v>
      </c>
      <c r="X2628" s="3">
        <f t="shared" si="487"/>
        <v>60.490282150270197</v>
      </c>
      <c r="Z2628" s="3">
        <f t="shared" si="488"/>
        <v>-7.777549880924596</v>
      </c>
      <c r="AA2628" s="3">
        <f>Z2627*$AF$4</f>
        <v>-20.206814695126582</v>
      </c>
      <c r="AB2628" s="3">
        <f t="shared" si="490"/>
        <v>-12.429264814201986</v>
      </c>
      <c r="AN2628">
        <v>681</v>
      </c>
      <c r="AO2628" s="13">
        <v>642.51017738581822</v>
      </c>
      <c r="AP2628" s="13">
        <f t="shared" si="494"/>
        <v>38.489822614181776</v>
      </c>
      <c r="AQ2628" s="13"/>
      <c r="AR2628" s="13"/>
      <c r="AS2628" s="13">
        <f t="shared" si="495"/>
        <v>38.489822614181776</v>
      </c>
      <c r="AT2628" s="13"/>
      <c r="AU2628" s="13"/>
      <c r="AV2628" s="13">
        <f t="shared" si="496"/>
        <v>1481.4664448711787</v>
      </c>
      <c r="AW2628" s="13"/>
      <c r="AX2628" s="13"/>
    </row>
    <row r="2629" spans="1:50" x14ac:dyDescent="0.25">
      <c r="A2629">
        <v>0</v>
      </c>
      <c r="B2629">
        <f t="shared" si="489"/>
        <v>2618</v>
      </c>
      <c r="N2629" s="3">
        <f t="shared" si="493"/>
        <v>-47.900446047769073</v>
      </c>
      <c r="O2629" s="3">
        <f t="shared" si="493"/>
        <v>-3.3159032223855727</v>
      </c>
      <c r="P2629" s="3">
        <f t="shared" si="493"/>
        <v>-28.738018428829797</v>
      </c>
      <c r="Q2629" s="3">
        <f t="shared" si="493"/>
        <v>-253.27518347772138</v>
      </c>
      <c r="R2629" s="3">
        <f t="shared" si="493"/>
        <v>69.291772541292502</v>
      </c>
      <c r="S2629" s="3">
        <f t="shared" si="493"/>
        <v>20.635769348593882</v>
      </c>
      <c r="T2629" s="3">
        <f t="shared" si="493"/>
        <v>26.605431030090536</v>
      </c>
      <c r="U2629" s="3">
        <f t="shared" si="493"/>
        <v>-11.850106451193549</v>
      </c>
      <c r="W2629" s="3">
        <f t="shared" si="486"/>
        <v>-17.532301146278627</v>
      </c>
      <c r="X2629" s="3">
        <f t="shared" si="487"/>
        <v>307.38158348380284</v>
      </c>
      <c r="Z2629" s="3">
        <f t="shared" si="488"/>
        <v>17.532301146278627</v>
      </c>
      <c r="AA2629" s="3">
        <f>Z2628*$AF$4</f>
        <v>-6.3915127166450239</v>
      </c>
      <c r="AB2629" s="3">
        <f t="shared" si="490"/>
        <v>-23.923813862923652</v>
      </c>
      <c r="AN2629">
        <v>715</v>
      </c>
      <c r="AO2629" s="13">
        <v>701.03272782871272</v>
      </c>
      <c r="AP2629" s="13">
        <f t="shared" si="494"/>
        <v>13.967272171287277</v>
      </c>
      <c r="AQ2629" s="13"/>
      <c r="AR2629" s="13"/>
      <c r="AS2629" s="13">
        <f t="shared" si="495"/>
        <v>13.967272171287277</v>
      </c>
      <c r="AT2629" s="13"/>
      <c r="AU2629" s="13"/>
      <c r="AV2629" s="13">
        <f t="shared" si="496"/>
        <v>195.084691906816</v>
      </c>
      <c r="AW2629" s="13"/>
      <c r="AX2629" s="13"/>
    </row>
    <row r="2630" spans="1:50" x14ac:dyDescent="0.25">
      <c r="A2630">
        <v>0</v>
      </c>
      <c r="B2630">
        <f t="shared" si="489"/>
        <v>2619</v>
      </c>
      <c r="N2630" s="3">
        <f t="shared" si="493"/>
        <v>-47.982514954391917</v>
      </c>
      <c r="O2630" s="3">
        <f t="shared" si="493"/>
        <v>-3.3263637712630181</v>
      </c>
      <c r="P2630" s="3">
        <f t="shared" si="493"/>
        <v>-51.110173972965342</v>
      </c>
      <c r="Q2630" s="3">
        <f t="shared" si="493"/>
        <v>-189.5951882159643</v>
      </c>
      <c r="R2630" s="3">
        <f t="shared" si="493"/>
        <v>76.220444938481506</v>
      </c>
      <c r="S2630" s="3">
        <f t="shared" si="493"/>
        <v>24.378302339951738</v>
      </c>
      <c r="T2630" s="3">
        <f t="shared" si="493"/>
        <v>-48.26696191317545</v>
      </c>
      <c r="U2630" s="3">
        <f t="shared" si="493"/>
        <v>-9.1735697129790488</v>
      </c>
      <c r="W2630" s="3">
        <f t="shared" si="486"/>
        <v>-37.841641700661967</v>
      </c>
      <c r="X2630" s="3">
        <f t="shared" si="487"/>
        <v>1431.9898466012787</v>
      </c>
      <c r="Z2630" s="3">
        <f t="shared" si="488"/>
        <v>37.841641700661967</v>
      </c>
      <c r="AA2630" s="3">
        <f>Z2629*$AF$4</f>
        <v>14.407869759000313</v>
      </c>
      <c r="AB2630" s="3">
        <f t="shared" si="490"/>
        <v>-23.433771941661654</v>
      </c>
      <c r="AN2630">
        <v>684</v>
      </c>
      <c r="AO2630" s="13">
        <v>686.57754860329635</v>
      </c>
      <c r="AP2630" s="13">
        <f t="shared" si="494"/>
        <v>-2.5775486032963499</v>
      </c>
      <c r="AQ2630" s="13"/>
      <c r="AR2630" s="13"/>
      <c r="AS2630" s="13">
        <f t="shared" si="495"/>
        <v>2.5775486032963499</v>
      </c>
      <c r="AT2630" s="13"/>
      <c r="AU2630" s="13"/>
      <c r="AV2630" s="13">
        <f t="shared" si="496"/>
        <v>6.6437568023549645</v>
      </c>
      <c r="AW2630" s="13"/>
      <c r="AX2630" s="13"/>
    </row>
    <row r="2631" spans="1:50" x14ac:dyDescent="0.25">
      <c r="A2631">
        <v>0</v>
      </c>
      <c r="B2631">
        <f t="shared" si="489"/>
        <v>2620</v>
      </c>
      <c r="N2631" s="3">
        <f t="shared" si="493"/>
        <v>-48.064559175936211</v>
      </c>
      <c r="O2631" s="3">
        <f t="shared" si="493"/>
        <v>-3.3368174750186141</v>
      </c>
      <c r="P2631" s="3">
        <f t="shared" si="493"/>
        <v>-70.01820642891208</v>
      </c>
      <c r="Q2631" s="3">
        <f t="shared" si="493"/>
        <v>-112.99459419818102</v>
      </c>
      <c r="R2631" s="3">
        <f t="shared" si="493"/>
        <v>77.92648294453258</v>
      </c>
      <c r="S2631" s="3">
        <f t="shared" si="493"/>
        <v>21.606163590511105</v>
      </c>
      <c r="T2631" s="3">
        <f t="shared" si="493"/>
        <v>-110.20626139067454</v>
      </c>
      <c r="U2631" s="3">
        <f t="shared" si="493"/>
        <v>-4.0323984701348508</v>
      </c>
      <c r="W2631" s="3">
        <f t="shared" si="486"/>
        <v>-38.105807042169801</v>
      </c>
      <c r="X2631" s="3">
        <f t="shared" si="487"/>
        <v>1452.0525303350776</v>
      </c>
      <c r="Z2631" s="3">
        <f t="shared" si="488"/>
        <v>38.105807042169801</v>
      </c>
      <c r="AA2631" s="3">
        <f>Z2630*$AF$4</f>
        <v>31.097882733186999</v>
      </c>
      <c r="AB2631" s="3">
        <f t="shared" si="490"/>
        <v>-7.0079243089828012</v>
      </c>
      <c r="AN2631">
        <v>590</v>
      </c>
      <c r="AO2631" s="13">
        <v>609.26098418932474</v>
      </c>
      <c r="AP2631" s="13">
        <f t="shared" si="494"/>
        <v>-19.260984189324745</v>
      </c>
      <c r="AQ2631" s="13"/>
      <c r="AR2631" s="13"/>
      <c r="AS2631" s="13">
        <f t="shared" si="495"/>
        <v>19.260984189324745</v>
      </c>
      <c r="AT2631" s="13"/>
      <c r="AU2631" s="13"/>
      <c r="AV2631" s="13">
        <f t="shared" si="496"/>
        <v>370.98551194141783</v>
      </c>
      <c r="AW2631" s="13"/>
      <c r="AX2631" s="13"/>
    </row>
    <row r="2632" spans="1:50" x14ac:dyDescent="0.25">
      <c r="A2632">
        <v>0</v>
      </c>
      <c r="B2632">
        <f t="shared" si="489"/>
        <v>2621</v>
      </c>
      <c r="N2632" s="3">
        <f t="shared" si="493"/>
        <v>-48.14657867019352</v>
      </c>
      <c r="O2632" s="3">
        <f t="shared" si="493"/>
        <v>-3.3472643121403221</v>
      </c>
      <c r="P2632" s="3">
        <f t="shared" si="493"/>
        <v>-84.180575416505462</v>
      </c>
      <c r="Q2632" s="3">
        <f t="shared" si="493"/>
        <v>-28.693605318190421</v>
      </c>
      <c r="R2632" s="3">
        <f t="shared" si="493"/>
        <v>74.292988622548819</v>
      </c>
      <c r="S2632" s="3">
        <f t="shared" si="493"/>
        <v>13.060158334400487</v>
      </c>
      <c r="T2632" s="3">
        <f t="shared" si="493"/>
        <v>-142.61588212769982</v>
      </c>
      <c r="U2632" s="3">
        <f t="shared" si="493"/>
        <v>2.1921447551364848</v>
      </c>
      <c r="W2632" s="3">
        <f t="shared" si="486"/>
        <v>-6.4242305709998959</v>
      </c>
      <c r="X2632" s="3">
        <f t="shared" si="487"/>
        <v>41.270738429369651</v>
      </c>
      <c r="Z2632" s="3">
        <f t="shared" si="488"/>
        <v>6.4242305709998959</v>
      </c>
      <c r="AA2632" s="3">
        <f>Z2631*$AF$4</f>
        <v>31.314971169184719</v>
      </c>
      <c r="AB2632" s="3">
        <f t="shared" si="490"/>
        <v>24.890740598184824</v>
      </c>
      <c r="AN2632">
        <v>443</v>
      </c>
      <c r="AO2632" s="13">
        <v>481.08229897070345</v>
      </c>
      <c r="AP2632" s="13">
        <f t="shared" si="494"/>
        <v>-38.082298970703448</v>
      </c>
      <c r="AQ2632" s="13"/>
      <c r="AR2632" s="13"/>
      <c r="AS2632" s="13">
        <f t="shared" si="495"/>
        <v>38.082298970703448</v>
      </c>
      <c r="AT2632" s="13"/>
      <c r="AU2632" s="13"/>
      <c r="AV2632" s="13">
        <f t="shared" si="496"/>
        <v>1450.2614948940409</v>
      </c>
      <c r="AW2632" s="13"/>
      <c r="AX2632" s="13"/>
    </row>
    <row r="2633" spans="1:50" x14ac:dyDescent="0.25">
      <c r="A2633">
        <v>71</v>
      </c>
      <c r="B2633">
        <f t="shared" si="489"/>
        <v>2622</v>
      </c>
      <c r="N2633" s="3">
        <f t="shared" si="493"/>
        <v>-48.228573394968123</v>
      </c>
      <c r="O2633" s="3">
        <f t="shared" si="493"/>
        <v>-3.3577042611302352</v>
      </c>
      <c r="P2633" s="3">
        <f t="shared" si="493"/>
        <v>-92.637390065104626</v>
      </c>
      <c r="Q2633" s="3">
        <f t="shared" si="493"/>
        <v>57.562805345846328</v>
      </c>
      <c r="R2633" s="3">
        <f t="shared" si="493"/>
        <v>65.568929456533965</v>
      </c>
      <c r="S2633" s="3">
        <f t="shared" si="493"/>
        <v>1.0240558908356494</v>
      </c>
      <c r="T2633" s="3">
        <f t="shared" si="493"/>
        <v>-136.81169242075853</v>
      </c>
      <c r="U2633" s="3">
        <f t="shared" si="493"/>
        <v>7.8277312523630513</v>
      </c>
      <c r="W2633" s="3">
        <f t="shared" si="486"/>
        <v>61.96254536526132</v>
      </c>
      <c r="X2633" s="3">
        <f t="shared" si="487"/>
        <v>81.675586274959642</v>
      </c>
      <c r="Z2633" s="3">
        <f t="shared" si="488"/>
        <v>9.0374546347386797</v>
      </c>
      <c r="AA2633" s="3">
        <f>Z2632*$AF$4</f>
        <v>5.2793684409420045</v>
      </c>
      <c r="AB2633" s="3">
        <f t="shared" si="490"/>
        <v>67.241913806203328</v>
      </c>
      <c r="AN2633">
        <v>254</v>
      </c>
      <c r="AO2633" s="13">
        <v>319.96406157733941</v>
      </c>
      <c r="AP2633" s="13">
        <f t="shared" si="494"/>
        <v>-65.964061577339407</v>
      </c>
      <c r="AQ2633" s="13"/>
      <c r="AR2633" s="13"/>
      <c r="AS2633" s="13">
        <f t="shared" si="495"/>
        <v>65.964061577339407</v>
      </c>
      <c r="AT2633" s="13"/>
      <c r="AU2633" s="13"/>
      <c r="AV2633" s="13">
        <f t="shared" si="496"/>
        <v>4351.2574197790254</v>
      </c>
      <c r="AW2633" s="13"/>
      <c r="AX2633" s="13"/>
    </row>
    <row r="2634" spans="1:50" x14ac:dyDescent="0.25">
      <c r="A2634">
        <v>257</v>
      </c>
      <c r="B2634">
        <f t="shared" si="489"/>
        <v>2623</v>
      </c>
      <c r="N2634" s="3">
        <f t="shared" si="493"/>
        <v>-48.310543308076987</v>
      </c>
      <c r="O2634" s="3">
        <f t="shared" si="493"/>
        <v>-3.3681373005046087</v>
      </c>
      <c r="P2634" s="3">
        <f t="shared" si="493"/>
        <v>-94.815468078513391</v>
      </c>
      <c r="Q2634" s="3">
        <f t="shared" si="493"/>
        <v>139.89640595256125</v>
      </c>
      <c r="R2634" s="3">
        <f t="shared" si="493"/>
        <v>52.352079068348822</v>
      </c>
      <c r="S2634" s="3">
        <f t="shared" si="493"/>
        <v>-11.28570744510786</v>
      </c>
      <c r="T2634" s="3">
        <f t="shared" si="493"/>
        <v>-94.348920214546993</v>
      </c>
      <c r="U2634" s="3">
        <f t="shared" si="493"/>
        <v>11.360265487368686</v>
      </c>
      <c r="W2634" s="3">
        <f t="shared" si="486"/>
        <v>162.49435772317275</v>
      </c>
      <c r="X2634" s="3">
        <f t="shared" si="487"/>
        <v>8931.3164221556381</v>
      </c>
      <c r="Z2634" s="3">
        <f t="shared" si="488"/>
        <v>94.505642276827245</v>
      </c>
      <c r="AA2634" s="3">
        <f>Z2633*$AF$4</f>
        <v>7.4268898442818996</v>
      </c>
      <c r="AB2634" s="3">
        <f t="shared" si="490"/>
        <v>169.92124756745466</v>
      </c>
      <c r="AN2634">
        <v>69</v>
      </c>
      <c r="AO2634" s="13">
        <v>141.6682852983202</v>
      </c>
      <c r="AP2634" s="13">
        <f t="shared" si="494"/>
        <v>-72.6682852983202</v>
      </c>
      <c r="AQ2634" s="13"/>
      <c r="AR2634" s="13"/>
      <c r="AS2634" s="13">
        <f t="shared" si="495"/>
        <v>72.6682852983202</v>
      </c>
      <c r="AT2634" s="13"/>
      <c r="AU2634" s="13"/>
      <c r="AV2634" s="13">
        <f t="shared" si="496"/>
        <v>5280.6796881980599</v>
      </c>
      <c r="AW2634" s="13"/>
      <c r="AX2634" s="13"/>
    </row>
    <row r="2635" spans="1:50" x14ac:dyDescent="0.25">
      <c r="A2635">
        <v>440</v>
      </c>
      <c r="B2635">
        <f t="shared" si="489"/>
        <v>2624</v>
      </c>
      <c r="N2635" s="3">
        <f t="shared" ref="N2635:U2650" si="497">N$3*COS(N$2*$B2635)+N$4*SIN(N$2*$B2635)</f>
        <v>-48.392488367349927</v>
      </c>
      <c r="O2635" s="3">
        <f t="shared" si="497"/>
        <v>-3.3785634087939322</v>
      </c>
      <c r="P2635" s="3">
        <f t="shared" si="497"/>
        <v>-90.567184634753204</v>
      </c>
      <c r="Q2635" s="3">
        <f t="shared" si="497"/>
        <v>212.69629768338328</v>
      </c>
      <c r="R2635" s="3">
        <f t="shared" si="497"/>
        <v>35.548057694604694</v>
      </c>
      <c r="S2635" s="3">
        <f t="shared" si="497"/>
        <v>-20.579564326926437</v>
      </c>
      <c r="T2635" s="3">
        <f t="shared" si="497"/>
        <v>-26.605431030075856</v>
      </c>
      <c r="U2635" s="3">
        <f t="shared" si="497"/>
        <v>11.840672450448285</v>
      </c>
      <c r="W2635" s="3">
        <f t="shared" ref="W2635:W2698" si="498">M$3+SUM(N2635:U2635)</f>
        <v>281.57617962218075</v>
      </c>
      <c r="X2635" s="3">
        <f t="shared" ref="X2635:X2698" si="499">(A2635-W2635)^2</f>
        <v>25098.106863103538</v>
      </c>
      <c r="Z2635" s="3">
        <f t="shared" si="488"/>
        <v>158.42382037781925</v>
      </c>
      <c r="AA2635" s="3">
        <f>Z2634*$AF$4</f>
        <v>77.663791766673867</v>
      </c>
      <c r="AB2635" s="3">
        <f t="shared" si="490"/>
        <v>359.2399713888546</v>
      </c>
      <c r="AN2635">
        <v>0</v>
      </c>
      <c r="AO2635" s="13">
        <v>-13.785230386162866</v>
      </c>
      <c r="AP2635" s="13">
        <f t="shared" si="494"/>
        <v>13.785230386162866</v>
      </c>
      <c r="AQ2635" s="13"/>
      <c r="AR2635" s="13"/>
      <c r="AS2635" s="13">
        <f t="shared" si="495"/>
        <v>13.785230386162866</v>
      </c>
      <c r="AT2635" s="13"/>
      <c r="AU2635" s="13"/>
      <c r="AV2635" s="13">
        <f t="shared" si="496"/>
        <v>190.03257679958799</v>
      </c>
      <c r="AW2635" s="13"/>
      <c r="AX2635" s="13"/>
    </row>
    <row r="2636" spans="1:50" x14ac:dyDescent="0.25">
      <c r="A2636">
        <v>580</v>
      </c>
      <c r="B2636">
        <f t="shared" si="489"/>
        <v>2625</v>
      </c>
      <c r="N2636" s="3">
        <f t="shared" si="497"/>
        <v>-48.474408530629439</v>
      </c>
      <c r="O2636" s="3">
        <f t="shared" si="497"/>
        <v>-3.3889825645429457</v>
      </c>
      <c r="P2636" s="3">
        <f t="shared" si="497"/>
        <v>-80.180478036879137</v>
      </c>
      <c r="Q2636" s="3">
        <f t="shared" si="497"/>
        <v>271.0012882243052</v>
      </c>
      <c r="R2636" s="3">
        <f t="shared" si="497"/>
        <v>16.308278975128736</v>
      </c>
      <c r="S2636" s="3">
        <f t="shared" si="497"/>
        <v>-24.373895266005441</v>
      </c>
      <c r="T2636" s="3">
        <f t="shared" si="497"/>
        <v>48.266961913158418</v>
      </c>
      <c r="U2636" s="3">
        <f t="shared" si="497"/>
        <v>9.139882693773087</v>
      </c>
      <c r="W2636" s="3">
        <f t="shared" si="498"/>
        <v>399.31303096995225</v>
      </c>
      <c r="X2636" s="3">
        <f t="shared" si="499"/>
        <v>32647.780777265434</v>
      </c>
      <c r="Z2636" s="3">
        <f t="shared" ref="Z2636:Z2699" si="500">A2636-W2636</f>
        <v>180.68696903004775</v>
      </c>
      <c r="AA2636" s="3">
        <f>Z2635*$AF$4</f>
        <v>130.19111134828808</v>
      </c>
      <c r="AB2636" s="3">
        <f t="shared" si="490"/>
        <v>529.50414231824038</v>
      </c>
      <c r="AN2636">
        <v>0</v>
      </c>
      <c r="AO2636" s="13">
        <v>-56.968418073880585</v>
      </c>
      <c r="AP2636" s="13">
        <f t="shared" si="494"/>
        <v>56.968418073880585</v>
      </c>
      <c r="AQ2636" s="13"/>
      <c r="AR2636" s="13"/>
      <c r="AS2636" s="13">
        <f t="shared" si="495"/>
        <v>56.968418073880585</v>
      </c>
      <c r="AT2636" s="13"/>
      <c r="AU2636" s="13"/>
      <c r="AV2636" s="13">
        <f t="shared" si="496"/>
        <v>3245.4006578404442</v>
      </c>
      <c r="AW2636" s="13"/>
      <c r="AX2636" s="13"/>
    </row>
    <row r="2637" spans="1:50" x14ac:dyDescent="0.25">
      <c r="A2637">
        <v>681</v>
      </c>
      <c r="B2637">
        <f t="shared" ref="B2637:B2700" si="501">B2636+1</f>
        <v>2626</v>
      </c>
      <c r="N2637" s="3">
        <f t="shared" si="497"/>
        <v>-48.556303755770948</v>
      </c>
      <c r="O2637" s="3">
        <f t="shared" si="497"/>
        <v>-3.3993947463107062</v>
      </c>
      <c r="P2637" s="3">
        <f t="shared" si="497"/>
        <v>-64.359333956219103</v>
      </c>
      <c r="Q2637" s="3">
        <f t="shared" si="497"/>
        <v>310.83798882356427</v>
      </c>
      <c r="R2637" s="3">
        <f t="shared" si="497"/>
        <v>-4.0489450532070013</v>
      </c>
      <c r="S2637" s="3">
        <f t="shared" si="497"/>
        <v>-21.654732177142545</v>
      </c>
      <c r="T2637" s="3">
        <f t="shared" si="497"/>
        <v>110.20626139068426</v>
      </c>
      <c r="U2637" s="3">
        <f t="shared" si="497"/>
        <v>3.9835090193732281</v>
      </c>
      <c r="W2637" s="3">
        <f t="shared" si="498"/>
        <v>494.02343310661524</v>
      </c>
      <c r="X2637" s="3">
        <f t="shared" si="499"/>
        <v>34960.236567236381</v>
      </c>
      <c r="Z2637" s="3">
        <f t="shared" si="500"/>
        <v>186.97656689338476</v>
      </c>
      <c r="AA2637" s="3">
        <f>Z2636*$AF$4</f>
        <v>148.48674427920295</v>
      </c>
      <c r="AB2637" s="3">
        <f t="shared" ref="AB2637:AB2700" si="502">AA2637+W2637</f>
        <v>642.51017738581822</v>
      </c>
      <c r="AN2637">
        <v>0</v>
      </c>
      <c r="AO2637" s="13">
        <v>-33.006765561888628</v>
      </c>
      <c r="AP2637" s="13">
        <f t="shared" si="494"/>
        <v>33.006765561888628</v>
      </c>
      <c r="AQ2637" s="13"/>
      <c r="AR2637" s="13"/>
      <c r="AS2637" s="13">
        <f t="shared" si="495"/>
        <v>33.006765561888628</v>
      </c>
      <c r="AT2637" s="13"/>
      <c r="AU2637" s="13"/>
      <c r="AV2637" s="13">
        <f t="shared" si="496"/>
        <v>1089.4465728574771</v>
      </c>
      <c r="AW2637" s="13"/>
      <c r="AX2637" s="13"/>
    </row>
    <row r="2638" spans="1:50" x14ac:dyDescent="0.25">
      <c r="A2638">
        <v>715</v>
      </c>
      <c r="B2638">
        <f t="shared" si="501"/>
        <v>2627</v>
      </c>
      <c r="N2638" s="3">
        <f t="shared" si="497"/>
        <v>-48.638174000642607</v>
      </c>
      <c r="O2638" s="3">
        <f t="shared" si="497"/>
        <v>-3.4097999326706114</v>
      </c>
      <c r="P2638" s="3">
        <f t="shared" si="497"/>
        <v>-44.176070998468504</v>
      </c>
      <c r="Q2638" s="3">
        <f t="shared" si="497"/>
        <v>329.49159416854809</v>
      </c>
      <c r="R2638" s="3">
        <f t="shared" si="497"/>
        <v>-24.128734861632879</v>
      </c>
      <c r="S2638" s="3">
        <f t="shared" si="497"/>
        <v>-13.148723482634097</v>
      </c>
      <c r="T2638" s="3">
        <f t="shared" si="497"/>
        <v>142.61588212770255</v>
      </c>
      <c r="U2638" s="3">
        <f t="shared" si="497"/>
        <v>-2.2431016604477509</v>
      </c>
      <c r="W2638" s="3">
        <f t="shared" si="498"/>
        <v>547.37725492139805</v>
      </c>
      <c r="X2638" s="3">
        <f t="shared" si="499"/>
        <v>28097.384667685976</v>
      </c>
      <c r="Z2638" s="3">
        <f t="shared" si="500"/>
        <v>167.62274507860195</v>
      </c>
      <c r="AA2638" s="3">
        <f>Z2637*$AF$4</f>
        <v>153.65547290731467</v>
      </c>
      <c r="AB2638" s="3">
        <f t="shared" si="502"/>
        <v>701.03272782871272</v>
      </c>
      <c r="AN2638">
        <v>0</v>
      </c>
      <c r="AO2638" s="13">
        <v>-7.0560470636830956</v>
      </c>
      <c r="AP2638" s="13">
        <f t="shared" si="494"/>
        <v>7.0560470636830956</v>
      </c>
      <c r="AQ2638" s="13"/>
      <c r="AR2638" s="13"/>
      <c r="AS2638" s="13">
        <f t="shared" si="495"/>
        <v>7.0560470636830956</v>
      </c>
      <c r="AT2638" s="13"/>
      <c r="AU2638" s="13"/>
      <c r="AV2638" s="13">
        <f t="shared" si="496"/>
        <v>49.787800164910834</v>
      </c>
      <c r="AW2638" s="13"/>
      <c r="AX2638" s="13"/>
    </row>
    <row r="2639" spans="1:50" x14ac:dyDescent="0.25">
      <c r="A2639">
        <v>684</v>
      </c>
      <c r="B2639">
        <f t="shared" si="501"/>
        <v>2628</v>
      </c>
      <c r="N2639" s="3">
        <f t="shared" si="497"/>
        <v>-48.720019223125448</v>
      </c>
      <c r="O2639" s="3">
        <f t="shared" si="497"/>
        <v>-3.4201981022104659</v>
      </c>
      <c r="P2639" s="3">
        <f t="shared" si="497"/>
        <v>-20.998661560760198</v>
      </c>
      <c r="Q2639" s="3">
        <f t="shared" si="497"/>
        <v>325.69089188155817</v>
      </c>
      <c r="R2639" s="3">
        <f t="shared" si="497"/>
        <v>-42.555220748720814</v>
      </c>
      <c r="S2639" s="3">
        <f t="shared" si="497"/>
        <v>-1.1289501253768437</v>
      </c>
      <c r="T2639" s="3">
        <f t="shared" si="497"/>
        <v>136.81169242076453</v>
      </c>
      <c r="U2639" s="3">
        <f t="shared" si="497"/>
        <v>-7.8670651786207308</v>
      </c>
      <c r="W2639" s="3">
        <f t="shared" si="498"/>
        <v>548.82685292515202</v>
      </c>
      <c r="X2639" s="3">
        <f t="shared" si="499"/>
        <v>18271.779690118481</v>
      </c>
      <c r="Z2639" s="3">
        <f t="shared" si="500"/>
        <v>135.17314707484798</v>
      </c>
      <c r="AA2639" s="3">
        <f>Z2638*$AF$4</f>
        <v>137.7506956781443</v>
      </c>
      <c r="AB2639" s="3">
        <f t="shared" si="502"/>
        <v>686.57754860329635</v>
      </c>
      <c r="AN2639">
        <v>0</v>
      </c>
      <c r="AO2639" s="13">
        <v>12.882897550653436</v>
      </c>
      <c r="AP2639" s="13">
        <f t="shared" si="494"/>
        <v>-12.882897550653436</v>
      </c>
      <c r="AQ2639" s="13"/>
      <c r="AR2639" s="13"/>
      <c r="AS2639" s="13">
        <f t="shared" si="495"/>
        <v>12.882897550653436</v>
      </c>
      <c r="AT2639" s="13"/>
      <c r="AU2639" s="13"/>
      <c r="AV2639" s="13">
        <f t="shared" si="496"/>
        <v>165.96904930063229</v>
      </c>
      <c r="AW2639" s="13"/>
      <c r="AX2639" s="13"/>
    </row>
    <row r="2640" spans="1:50" x14ac:dyDescent="0.25">
      <c r="A2640">
        <v>590</v>
      </c>
      <c r="B2640">
        <f t="shared" si="501"/>
        <v>2629</v>
      </c>
      <c r="N2640" s="3">
        <f t="shared" si="497"/>
        <v>-48.80183938111346</v>
      </c>
      <c r="O2640" s="3">
        <f t="shared" si="497"/>
        <v>-3.4305892335325101</v>
      </c>
      <c r="P2640" s="3">
        <f t="shared" si="497"/>
        <v>3.6019860050920816</v>
      </c>
      <c r="Q2640" s="3">
        <f t="shared" si="497"/>
        <v>299.69489354247958</v>
      </c>
      <c r="R2640" s="3">
        <f t="shared" si="497"/>
        <v>-58.065817603883744</v>
      </c>
      <c r="S2640" s="3">
        <f t="shared" si="497"/>
        <v>11.192515260139222</v>
      </c>
      <c r="T2640" s="3">
        <f t="shared" si="497"/>
        <v>94.348920214535667</v>
      </c>
      <c r="U2640" s="3">
        <f t="shared" si="497"/>
        <v>-11.377408710675216</v>
      </c>
      <c r="W2640" s="3">
        <f t="shared" si="498"/>
        <v>498.17704365468546</v>
      </c>
      <c r="X2640" s="3">
        <f t="shared" si="499"/>
        <v>8431.455311993539</v>
      </c>
      <c r="Z2640" s="3">
        <f t="shared" si="500"/>
        <v>91.822956345314537</v>
      </c>
      <c r="AA2640" s="3">
        <f>Z2639*$AF$4</f>
        <v>111.08394053463932</v>
      </c>
      <c r="AB2640" s="3">
        <f t="shared" si="502"/>
        <v>609.26098418932474</v>
      </c>
      <c r="AN2640">
        <v>0</v>
      </c>
      <c r="AO2640" s="13">
        <v>21.474202680818092</v>
      </c>
      <c r="AP2640" s="13">
        <f t="shared" si="494"/>
        <v>-21.474202680818092</v>
      </c>
      <c r="AQ2640" s="13"/>
      <c r="AR2640" s="13"/>
      <c r="AS2640" s="13">
        <f t="shared" si="495"/>
        <v>21.474202680818092</v>
      </c>
      <c r="AT2640" s="13"/>
      <c r="AU2640" s="13"/>
      <c r="AV2640" s="13">
        <f t="shared" si="496"/>
        <v>461.14138077685493</v>
      </c>
      <c r="AW2640" s="13"/>
      <c r="AX2640" s="13"/>
    </row>
    <row r="2641" spans="1:50" x14ac:dyDescent="0.25">
      <c r="A2641">
        <v>443</v>
      </c>
      <c r="B2641">
        <f t="shared" si="501"/>
        <v>2630</v>
      </c>
      <c r="N2641" s="3">
        <f t="shared" si="497"/>
        <v>-48.883634432513361</v>
      </c>
      <c r="O2641" s="3">
        <f t="shared" si="497"/>
        <v>-3.4409733052534603</v>
      </c>
      <c r="P2641" s="3">
        <f t="shared" si="497"/>
        <v>27.958499733908134</v>
      </c>
      <c r="Q2641" s="3">
        <f t="shared" si="497"/>
        <v>253.27518347772369</v>
      </c>
      <c r="R2641" s="3">
        <f t="shared" si="497"/>
        <v>-69.597737396585117</v>
      </c>
      <c r="S2641" s="3">
        <f t="shared" si="497"/>
        <v>20.522978160872448</v>
      </c>
      <c r="T2641" s="3">
        <f t="shared" si="497"/>
        <v>26.605431030093612</v>
      </c>
      <c r="U2641" s="3">
        <f t="shared" si="497"/>
        <v>-11.831019154202368</v>
      </c>
      <c r="W2641" s="3">
        <f t="shared" si="498"/>
        <v>405.62311167568743</v>
      </c>
      <c r="X2641" s="3">
        <f t="shared" si="499"/>
        <v>1397.0317808081336</v>
      </c>
      <c r="Z2641" s="3">
        <f t="shared" si="500"/>
        <v>37.376888324312574</v>
      </c>
      <c r="AA2641" s="3">
        <f>Z2640*$AF$4</f>
        <v>75.459187295016037</v>
      </c>
      <c r="AB2641" s="3">
        <f t="shared" si="502"/>
        <v>481.08229897070345</v>
      </c>
      <c r="AN2641">
        <v>0</v>
      </c>
      <c r="AO2641" s="13">
        <v>17.474059054966315</v>
      </c>
      <c r="AP2641" s="13">
        <f t="shared" si="494"/>
        <v>-17.474059054966315</v>
      </c>
      <c r="AQ2641" s="13"/>
      <c r="AR2641" s="13"/>
      <c r="AS2641" s="13">
        <f t="shared" si="495"/>
        <v>17.474059054966315</v>
      </c>
      <c r="AT2641" s="13"/>
      <c r="AU2641" s="13"/>
      <c r="AV2641" s="13">
        <f t="shared" si="496"/>
        <v>305.34273985645024</v>
      </c>
      <c r="AW2641" s="13"/>
      <c r="AX2641" s="13"/>
    </row>
    <row r="2642" spans="1:50" x14ac:dyDescent="0.25">
      <c r="A2642">
        <v>254</v>
      </c>
      <c r="B2642">
        <f t="shared" si="501"/>
        <v>2631</v>
      </c>
      <c r="N2642" s="3">
        <f t="shared" si="497"/>
        <v>-48.965404335244955</v>
      </c>
      <c r="O2642" s="3">
        <f t="shared" si="497"/>
        <v>-3.4513502960045725</v>
      </c>
      <c r="P2642" s="3">
        <f t="shared" si="497"/>
        <v>50.420054457284884</v>
      </c>
      <c r="Q2642" s="3">
        <f t="shared" si="497"/>
        <v>189.59518821596723</v>
      </c>
      <c r="R2642" s="3">
        <f t="shared" si="497"/>
        <v>-76.360811544710685</v>
      </c>
      <c r="S2642" s="3">
        <f t="shared" si="497"/>
        <v>24.369036774658419</v>
      </c>
      <c r="T2642" s="3">
        <f t="shared" si="497"/>
        <v>-48.266961913172501</v>
      </c>
      <c r="U2642" s="3">
        <f t="shared" si="497"/>
        <v>-9.1060263991190347</v>
      </c>
      <c r="W2642" s="3">
        <f t="shared" si="498"/>
        <v>289.24810852130258</v>
      </c>
      <c r="X2642" s="3">
        <f t="shared" si="499"/>
        <v>1242.4291543295237</v>
      </c>
      <c r="Z2642" s="3">
        <f t="shared" si="500"/>
        <v>-35.248108521302584</v>
      </c>
      <c r="AA2642" s="3">
        <f>Z2641*$AF$4</f>
        <v>30.715953056036831</v>
      </c>
      <c r="AB2642" s="3">
        <f t="shared" si="502"/>
        <v>319.96406157733941</v>
      </c>
      <c r="AN2642">
        <v>0</v>
      </c>
      <c r="AO2642" s="13">
        <v>3.9894504494176886</v>
      </c>
      <c r="AP2642" s="13">
        <f t="shared" si="494"/>
        <v>-3.9894504494176886</v>
      </c>
      <c r="AQ2642" s="13"/>
      <c r="AR2642" s="13"/>
      <c r="AS2642" s="13">
        <f t="shared" si="495"/>
        <v>3.9894504494176886</v>
      </c>
      <c r="AT2642" s="13"/>
      <c r="AU2642" s="13"/>
      <c r="AV2642" s="13">
        <f t="shared" si="496"/>
        <v>15.915714888358997</v>
      </c>
      <c r="AW2642" s="13"/>
      <c r="AX2642" s="13"/>
    </row>
    <row r="2643" spans="1:50" x14ac:dyDescent="0.25">
      <c r="A2643">
        <v>69</v>
      </c>
      <c r="B2643">
        <f t="shared" si="501"/>
        <v>2632</v>
      </c>
      <c r="N2643" s="3">
        <f t="shared" si="497"/>
        <v>-49.047149047240858</v>
      </c>
      <c r="O2643" s="3">
        <f t="shared" si="497"/>
        <v>-3.4617201844316625</v>
      </c>
      <c r="P2643" s="3">
        <f t="shared" si="497"/>
        <v>69.4642607121136</v>
      </c>
      <c r="Q2643" s="3">
        <f t="shared" si="497"/>
        <v>112.99459419818437</v>
      </c>
      <c r="R2643" s="3">
        <f t="shared" si="497"/>
        <v>-77.891633364341217</v>
      </c>
      <c r="S2643" s="3">
        <f t="shared" si="497"/>
        <v>21.702899706706045</v>
      </c>
      <c r="T2643" s="3">
        <f t="shared" si="497"/>
        <v>-110.20626139067249</v>
      </c>
      <c r="U2643" s="3">
        <f t="shared" si="497"/>
        <v>-3.9345457919202018</v>
      </c>
      <c r="W2643" s="3">
        <f t="shared" si="498"/>
        <v>170.63482840004144</v>
      </c>
      <c r="X2643" s="3">
        <f t="shared" si="499"/>
        <v>10329.63834390587</v>
      </c>
      <c r="Z2643" s="3">
        <f t="shared" si="500"/>
        <v>-101.63482840004144</v>
      </c>
      <c r="AA2643" s="3">
        <f>Z2642*$AF$4</f>
        <v>-28.96654310172125</v>
      </c>
      <c r="AB2643" s="3">
        <f t="shared" si="502"/>
        <v>141.6682852983202</v>
      </c>
      <c r="AN2643">
        <v>0</v>
      </c>
      <c r="AO2643" s="13">
        <v>-12.495308852820926</v>
      </c>
      <c r="AP2643" s="13">
        <f t="shared" si="494"/>
        <v>12.495308852820926</v>
      </c>
      <c r="AQ2643" s="13"/>
      <c r="AR2643" s="13"/>
      <c r="AS2643" s="13">
        <f t="shared" si="495"/>
        <v>12.495308852820926</v>
      </c>
      <c r="AT2643" s="13"/>
      <c r="AU2643" s="13"/>
      <c r="AV2643" s="13">
        <f t="shared" si="496"/>
        <v>156.13274332738501</v>
      </c>
      <c r="AW2643" s="13"/>
      <c r="AX2643" s="13"/>
    </row>
    <row r="2644" spans="1:50" x14ac:dyDescent="0.25">
      <c r="A2644">
        <v>0</v>
      </c>
      <c r="B2644">
        <f t="shared" si="501"/>
        <v>2633</v>
      </c>
      <c r="N2644" s="3">
        <f t="shared" si="497"/>
        <v>-49.128868526446738</v>
      </c>
      <c r="O2644" s="3">
        <f t="shared" si="497"/>
        <v>-3.4720829491951735</v>
      </c>
      <c r="P2644" s="3">
        <f t="shared" si="497"/>
        <v>83.800348589864299</v>
      </c>
      <c r="Q2644" s="3">
        <f t="shared" si="497"/>
        <v>28.693605318156528</v>
      </c>
      <c r="R2644" s="3">
        <f t="shared" si="497"/>
        <v>-74.085310753517007</v>
      </c>
      <c r="S2644" s="3">
        <f t="shared" si="497"/>
        <v>13.237045109571287</v>
      </c>
      <c r="T2644" s="3">
        <f t="shared" si="497"/>
        <v>-142.61588212770528</v>
      </c>
      <c r="U2644" s="3">
        <f t="shared" si="497"/>
        <v>2.2940170223354537</v>
      </c>
      <c r="W2644" s="3">
        <f t="shared" si="498"/>
        <v>69.7372552447072</v>
      </c>
      <c r="X2644" s="3">
        <f t="shared" si="499"/>
        <v>4863.2847690654417</v>
      </c>
      <c r="Z2644" s="3">
        <f t="shared" si="500"/>
        <v>-69.7372552447072</v>
      </c>
      <c r="AA2644" s="3">
        <f>Z2643*$AF$4</f>
        <v>-83.522485630870065</v>
      </c>
      <c r="AB2644" s="3">
        <f t="shared" si="502"/>
        <v>-13.785230386162866</v>
      </c>
      <c r="AN2644">
        <v>0</v>
      </c>
      <c r="AO2644" s="13">
        <v>-24.053423433356663</v>
      </c>
      <c r="AP2644" s="13">
        <f t="shared" si="494"/>
        <v>24.053423433356663</v>
      </c>
      <c r="AQ2644" s="13"/>
      <c r="AR2644" s="13"/>
      <c r="AS2644" s="13">
        <f t="shared" si="495"/>
        <v>24.053423433356663</v>
      </c>
      <c r="AT2644" s="13"/>
      <c r="AU2644" s="13"/>
      <c r="AV2644" s="13">
        <f t="shared" si="496"/>
        <v>578.56717886435149</v>
      </c>
      <c r="AW2644" s="13"/>
      <c r="AX2644" s="13"/>
    </row>
    <row r="2645" spans="1:50" x14ac:dyDescent="0.25">
      <c r="A2645">
        <v>0</v>
      </c>
      <c r="B2645">
        <f t="shared" si="501"/>
        <v>2634</v>
      </c>
      <c r="N2645" s="3">
        <f t="shared" si="497"/>
        <v>-49.210562730821152</v>
      </c>
      <c r="O2645" s="3">
        <f t="shared" si="497"/>
        <v>-3.4824385689701947</v>
      </c>
      <c r="P2645" s="3">
        <f t="shared" si="497"/>
        <v>92.456652976710458</v>
      </c>
      <c r="Q2645" s="3">
        <f t="shared" si="497"/>
        <v>-57.562805345842818</v>
      </c>
      <c r="R2645" s="3">
        <f t="shared" si="497"/>
        <v>-65.202653412143206</v>
      </c>
      <c r="S2645" s="3">
        <f t="shared" si="497"/>
        <v>1.2338234511716006</v>
      </c>
      <c r="T2645" s="3">
        <f t="shared" si="497"/>
        <v>-136.81169242075956</v>
      </c>
      <c r="U2645" s="3">
        <f t="shared" si="497"/>
        <v>7.9062534026784093</v>
      </c>
      <c r="W2645" s="3">
        <f t="shared" si="498"/>
        <v>0.34096091366734527</v>
      </c>
      <c r="X2645" s="3">
        <f t="shared" si="499"/>
        <v>0.11625434464887087</v>
      </c>
      <c r="Z2645" s="3">
        <f t="shared" si="500"/>
        <v>-0.34096091366734527</v>
      </c>
      <c r="AA2645" s="3">
        <f>Z2644*$AF$4</f>
        <v>-57.30937898754793</v>
      </c>
      <c r="AB2645" s="3">
        <f t="shared" si="502"/>
        <v>-56.968418073880585</v>
      </c>
      <c r="AN2645">
        <v>0</v>
      </c>
      <c r="AO2645" s="13">
        <v>-23.679705865538601</v>
      </c>
      <c r="AP2645" s="13">
        <f t="shared" si="494"/>
        <v>23.679705865538601</v>
      </c>
      <c r="AQ2645" s="13"/>
      <c r="AR2645" s="13"/>
      <c r="AS2645" s="13">
        <f t="shared" si="495"/>
        <v>23.679705865538601</v>
      </c>
      <c r="AT2645" s="13"/>
      <c r="AU2645" s="13"/>
      <c r="AV2645" s="13">
        <f t="shared" si="496"/>
        <v>560.7284698784232</v>
      </c>
      <c r="AW2645" s="13"/>
      <c r="AX2645" s="13"/>
    </row>
    <row r="2646" spans="1:50" x14ac:dyDescent="0.25">
      <c r="A2646">
        <v>0</v>
      </c>
      <c r="B2646">
        <f t="shared" si="501"/>
        <v>2635</v>
      </c>
      <c r="N2646" s="3">
        <f t="shared" si="497"/>
        <v>-49.292231618335762</v>
      </c>
      <c r="O2646" s="3">
        <f t="shared" si="497"/>
        <v>-3.4927870224465321</v>
      </c>
      <c r="P2646" s="3">
        <f t="shared" si="497"/>
        <v>94.846470647944031</v>
      </c>
      <c r="Q2646" s="3">
        <f t="shared" si="497"/>
        <v>-139.89640595255801</v>
      </c>
      <c r="R2646" s="3">
        <f t="shared" si="497"/>
        <v>-51.852302128825194</v>
      </c>
      <c r="S2646" s="3">
        <f t="shared" si="497"/>
        <v>-11.0991157838875</v>
      </c>
      <c r="T2646" s="3">
        <f t="shared" si="497"/>
        <v>-94.348920214549381</v>
      </c>
      <c r="U2646" s="3">
        <f t="shared" si="497"/>
        <v>11.394341218368575</v>
      </c>
      <c r="W2646" s="3">
        <f t="shared" si="498"/>
        <v>-32.726567292645939</v>
      </c>
      <c r="X2646" s="3">
        <f t="shared" si="499"/>
        <v>1071.0282067600829</v>
      </c>
      <c r="Z2646" s="3">
        <f t="shared" si="500"/>
        <v>32.726567292645939</v>
      </c>
      <c r="AA2646" s="3">
        <f>Z2645*$AF$4</f>
        <v>-0.28019826924268765</v>
      </c>
      <c r="AB2646" s="3">
        <f t="shared" si="502"/>
        <v>-33.006765561888628</v>
      </c>
      <c r="AN2646">
        <v>0</v>
      </c>
      <c r="AO2646" s="13">
        <v>-7.4340057718281969</v>
      </c>
      <c r="AP2646" s="13">
        <f t="shared" si="494"/>
        <v>7.4340057718281969</v>
      </c>
      <c r="AQ2646" s="13"/>
      <c r="AR2646" s="13"/>
      <c r="AS2646" s="13">
        <f t="shared" si="495"/>
        <v>7.4340057718281969</v>
      </c>
      <c r="AT2646" s="13"/>
      <c r="AU2646" s="13"/>
      <c r="AV2646" s="13">
        <f t="shared" si="496"/>
        <v>55.264441815574948</v>
      </c>
      <c r="AW2646" s="13"/>
      <c r="AX2646" s="13"/>
    </row>
    <row r="2647" spans="1:50" x14ac:dyDescent="0.25">
      <c r="A2647">
        <v>0</v>
      </c>
      <c r="B2647">
        <f t="shared" si="501"/>
        <v>2636</v>
      </c>
      <c r="N2647" s="3">
        <f t="shared" si="497"/>
        <v>-49.373875146975159</v>
      </c>
      <c r="O2647" s="3">
        <f t="shared" si="497"/>
        <v>-3.5031282883287251</v>
      </c>
      <c r="P2647" s="3">
        <f t="shared" si="497"/>
        <v>90.807825583372178</v>
      </c>
      <c r="Q2647" s="3">
        <f t="shared" si="497"/>
        <v>-212.69629768338055</v>
      </c>
      <c r="R2647" s="3">
        <f t="shared" si="497"/>
        <v>-34.949024638166541</v>
      </c>
      <c r="S2647" s="3">
        <f t="shared" si="497"/>
        <v>-20.466011898431589</v>
      </c>
      <c r="T2647" s="3">
        <f t="shared" si="497"/>
        <v>-26.605431030078933</v>
      </c>
      <c r="U2647" s="3">
        <f t="shared" si="497"/>
        <v>11.821146741238918</v>
      </c>
      <c r="W2647" s="3">
        <f t="shared" si="498"/>
        <v>-33.950412799106601</v>
      </c>
      <c r="X2647" s="3">
        <f t="shared" si="499"/>
        <v>1152.6305292297413</v>
      </c>
      <c r="Z2647" s="3">
        <f t="shared" si="500"/>
        <v>33.950412799106601</v>
      </c>
      <c r="AA2647" s="3">
        <f>Z2646*$AF$4</f>
        <v>26.894365735423506</v>
      </c>
      <c r="AB2647" s="3">
        <f t="shared" si="502"/>
        <v>-7.0560470636830956</v>
      </c>
      <c r="AN2647">
        <v>0</v>
      </c>
      <c r="AO2647" s="13">
        <v>24.2283973691559</v>
      </c>
      <c r="AP2647" s="13">
        <f t="shared" si="494"/>
        <v>-24.2283973691559</v>
      </c>
      <c r="AQ2647" s="13"/>
      <c r="AR2647" s="13"/>
      <c r="AS2647" s="13">
        <f t="shared" si="495"/>
        <v>24.2283973691559</v>
      </c>
      <c r="AT2647" s="13"/>
      <c r="AU2647" s="13"/>
      <c r="AV2647" s="13">
        <f t="shared" si="496"/>
        <v>587.01523907772048</v>
      </c>
      <c r="AW2647" s="13"/>
      <c r="AX2647" s="13"/>
    </row>
    <row r="2648" spans="1:50" x14ac:dyDescent="0.25">
      <c r="A2648">
        <v>0</v>
      </c>
      <c r="B2648">
        <f t="shared" si="501"/>
        <v>2637</v>
      </c>
      <c r="N2648" s="3">
        <f t="shared" si="497"/>
        <v>-49.455493274737037</v>
      </c>
      <c r="O2648" s="3">
        <f t="shared" si="497"/>
        <v>-3.5134623453361158</v>
      </c>
      <c r="P2648" s="3">
        <f t="shared" si="497"/>
        <v>80.61444730739278</v>
      </c>
      <c r="Q2648" s="3">
        <f t="shared" si="497"/>
        <v>-271.00128822430321</v>
      </c>
      <c r="R2648" s="3">
        <f t="shared" si="497"/>
        <v>-15.651035621496838</v>
      </c>
      <c r="S2648" s="3">
        <f t="shared" si="497"/>
        <v>-24.363726955893007</v>
      </c>
      <c r="T2648" s="3">
        <f t="shared" si="497"/>
        <v>48.26696191315547</v>
      </c>
      <c r="U2648" s="3">
        <f t="shared" si="497"/>
        <v>9.0720014560497599</v>
      </c>
      <c r="W2648" s="3">
        <f t="shared" si="498"/>
        <v>-15.017212183524379</v>
      </c>
      <c r="X2648" s="3">
        <f t="shared" si="499"/>
        <v>225.51666176499305</v>
      </c>
      <c r="Z2648" s="3">
        <f t="shared" si="500"/>
        <v>15.017212183524379</v>
      </c>
      <c r="AA2648" s="3">
        <f>Z2647*$AF$4</f>
        <v>27.900109734177814</v>
      </c>
      <c r="AB2648" s="3">
        <f t="shared" si="502"/>
        <v>12.882897550653436</v>
      </c>
      <c r="AN2648">
        <v>69</v>
      </c>
      <c r="AO2648" s="13">
        <v>66.314365669256077</v>
      </c>
      <c r="AP2648" s="13">
        <f t="shared" si="494"/>
        <v>2.6856343307439232</v>
      </c>
      <c r="AQ2648" s="13"/>
      <c r="AR2648" s="13"/>
      <c r="AS2648" s="13">
        <f t="shared" si="495"/>
        <v>2.6856343307439232</v>
      </c>
      <c r="AT2648" s="13"/>
      <c r="AU2648" s="13"/>
      <c r="AV2648" s="13">
        <f t="shared" si="496"/>
        <v>7.2126317584703603</v>
      </c>
      <c r="AW2648" s="13"/>
      <c r="AX2648" s="13"/>
    </row>
    <row r="2649" spans="1:50" x14ac:dyDescent="0.25">
      <c r="A2649">
        <v>0</v>
      </c>
      <c r="B2649">
        <f t="shared" si="501"/>
        <v>2638</v>
      </c>
      <c r="N2649" s="3">
        <f t="shared" si="497"/>
        <v>-49.537085959632179</v>
      </c>
      <c r="O2649" s="3">
        <f t="shared" si="497"/>
        <v>-3.5237891722028785</v>
      </c>
      <c r="P2649" s="3">
        <f t="shared" si="497"/>
        <v>64.95721816861213</v>
      </c>
      <c r="Q2649" s="3">
        <f t="shared" si="497"/>
        <v>-310.83798882356314</v>
      </c>
      <c r="R2649" s="3">
        <f t="shared" si="497"/>
        <v>4.7193643074899416</v>
      </c>
      <c r="S2649" s="3">
        <f t="shared" si="497"/>
        <v>-21.750665287116114</v>
      </c>
      <c r="T2649" s="3">
        <f t="shared" si="497"/>
        <v>110.20626139068223</v>
      </c>
      <c r="U2649" s="3">
        <f t="shared" si="497"/>
        <v>3.8855096946057532</v>
      </c>
      <c r="W2649" s="3">
        <f t="shared" si="498"/>
        <v>9.133207880519592</v>
      </c>
      <c r="X2649" s="3">
        <f t="shared" si="499"/>
        <v>83.415486188785181</v>
      </c>
      <c r="Z2649" s="3">
        <f t="shared" si="500"/>
        <v>-9.133207880519592</v>
      </c>
      <c r="AA2649" s="3">
        <f>Z2648*$AF$4</f>
        <v>12.3409948002985</v>
      </c>
      <c r="AB2649" s="3">
        <f t="shared" si="502"/>
        <v>21.474202680818092</v>
      </c>
      <c r="AN2649">
        <v>198</v>
      </c>
      <c r="AO2649" s="13">
        <v>167.09778017311697</v>
      </c>
      <c r="AP2649" s="13">
        <f t="shared" si="494"/>
        <v>30.902219826883027</v>
      </c>
      <c r="AQ2649" s="13"/>
      <c r="AR2649" s="13"/>
      <c r="AS2649" s="13">
        <f t="shared" si="495"/>
        <v>30.902219826883027</v>
      </c>
      <c r="AT2649" s="13"/>
      <c r="AU2649" s="13"/>
      <c r="AV2649" s="13">
        <f t="shared" si="496"/>
        <v>954.94719022900244</v>
      </c>
      <c r="AW2649" s="13"/>
      <c r="AX2649" s="13"/>
    </row>
    <row r="2650" spans="1:50" x14ac:dyDescent="0.25">
      <c r="A2650">
        <v>0</v>
      </c>
      <c r="B2650">
        <f t="shared" si="501"/>
        <v>2639</v>
      </c>
      <c r="N2650" s="3">
        <f t="shared" si="497"/>
        <v>-49.618653159684371</v>
      </c>
      <c r="O2650" s="3">
        <f t="shared" si="497"/>
        <v>-3.5341087476780562</v>
      </c>
      <c r="P2650" s="3">
        <f t="shared" si="497"/>
        <v>44.897347017262703</v>
      </c>
      <c r="Q2650" s="3">
        <f t="shared" si="497"/>
        <v>-329.49159416854775</v>
      </c>
      <c r="R2650" s="3">
        <f t="shared" si="497"/>
        <v>24.76639280566863</v>
      </c>
      <c r="S2650" s="3">
        <f t="shared" si="497"/>
        <v>-13.32512157945358</v>
      </c>
      <c r="T2650" s="3">
        <f t="shared" si="497"/>
        <v>142.61588212770198</v>
      </c>
      <c r="U2650" s="3">
        <f t="shared" si="497"/>
        <v>-2.3448898978148427</v>
      </c>
      <c r="W2650" s="3">
        <f t="shared" si="498"/>
        <v>24.979637959098511</v>
      </c>
      <c r="X2650" s="3">
        <f t="shared" si="499"/>
        <v>623.98231256763518</v>
      </c>
      <c r="Z2650" s="3">
        <f t="shared" si="500"/>
        <v>-24.979637959098511</v>
      </c>
      <c r="AA2650" s="3">
        <f>Z2649*$AF$4</f>
        <v>-7.5055789041321956</v>
      </c>
      <c r="AB2650" s="3">
        <f t="shared" si="502"/>
        <v>17.474059054966315</v>
      </c>
      <c r="AN2650">
        <v>432</v>
      </c>
      <c r="AO2650" s="13">
        <v>309.38223600284357</v>
      </c>
      <c r="AP2650" s="13">
        <f t="shared" si="494"/>
        <v>122.61776399715643</v>
      </c>
      <c r="AQ2650" s="13"/>
      <c r="AR2650" s="13"/>
      <c r="AS2650" s="13">
        <f t="shared" si="495"/>
        <v>122.61776399715643</v>
      </c>
      <c r="AT2650" s="13"/>
      <c r="AU2650" s="13"/>
      <c r="AV2650" s="13">
        <f t="shared" si="496"/>
        <v>15035.116047662352</v>
      </c>
      <c r="AW2650" s="13"/>
      <c r="AX2650" s="13"/>
    </row>
    <row r="2651" spans="1:50" x14ac:dyDescent="0.25">
      <c r="A2651">
        <v>0</v>
      </c>
      <c r="B2651">
        <f t="shared" si="501"/>
        <v>2640</v>
      </c>
      <c r="N2651" s="3">
        <f t="shared" ref="N2651:U2666" si="503">N$3*COS(N$2*$B2651)+N$4*SIN(N$2*$B2651)</f>
        <v>-49.700194832930606</v>
      </c>
      <c r="O2651" s="3">
        <f t="shared" si="503"/>
        <v>-3.5444210505256315</v>
      </c>
      <c r="P2651" s="3">
        <f t="shared" si="503"/>
        <v>21.794443054409765</v>
      </c>
      <c r="Q2651" s="3">
        <f t="shared" si="503"/>
        <v>-325.6908918815588</v>
      </c>
      <c r="R2651" s="3">
        <f t="shared" si="503"/>
        <v>43.116424980674296</v>
      </c>
      <c r="S2651" s="3">
        <f t="shared" si="503"/>
        <v>-1.33867392589951</v>
      </c>
      <c r="T2651" s="3">
        <f t="shared" si="503"/>
        <v>136.81169242076558</v>
      </c>
      <c r="U2651" s="3">
        <f t="shared" si="503"/>
        <v>-7.9452951987536409</v>
      </c>
      <c r="W2651" s="3">
        <f t="shared" si="498"/>
        <v>24.517467127825256</v>
      </c>
      <c r="X2651" s="3">
        <f t="shared" si="499"/>
        <v>601.10619436399202</v>
      </c>
      <c r="Z2651" s="3">
        <f t="shared" si="500"/>
        <v>-24.517467127825256</v>
      </c>
      <c r="AA2651" s="3">
        <f>Z2650*$AF$4</f>
        <v>-20.528016678407567</v>
      </c>
      <c r="AB2651" s="3">
        <f t="shared" si="502"/>
        <v>3.9894504494176886</v>
      </c>
      <c r="AN2651">
        <v>554</v>
      </c>
      <c r="AO2651" s="13">
        <v>521.46695757965392</v>
      </c>
      <c r="AP2651" s="13">
        <f t="shared" si="494"/>
        <v>32.533042420346078</v>
      </c>
      <c r="AQ2651" s="13"/>
      <c r="AR2651" s="13"/>
      <c r="AS2651" s="13">
        <f t="shared" si="495"/>
        <v>32.533042420346078</v>
      </c>
      <c r="AT2651" s="13"/>
      <c r="AU2651" s="13"/>
      <c r="AV2651" s="13">
        <f t="shared" si="496"/>
        <v>1058.3988491240375</v>
      </c>
      <c r="AW2651" s="13"/>
      <c r="AX2651" s="13"/>
    </row>
    <row r="2652" spans="1:50" x14ac:dyDescent="0.25">
      <c r="A2652">
        <v>0</v>
      </c>
      <c r="B2652">
        <f t="shared" si="501"/>
        <v>2641</v>
      </c>
      <c r="N2652" s="3">
        <f t="shared" si="503"/>
        <v>-49.781710937420925</v>
      </c>
      <c r="O2652" s="3">
        <f t="shared" si="503"/>
        <v>-3.5547260595245342</v>
      </c>
      <c r="P2652" s="3">
        <f t="shared" si="503"/>
        <v>-2.7856351677042843</v>
      </c>
      <c r="Q2652" s="3">
        <f t="shared" si="503"/>
        <v>-299.69489354248111</v>
      </c>
      <c r="R2652" s="3">
        <f t="shared" si="503"/>
        <v>58.512114339804768</v>
      </c>
      <c r="S2652" s="3">
        <f t="shared" si="503"/>
        <v>11.005510746150406</v>
      </c>
      <c r="T2652" s="3">
        <f t="shared" si="503"/>
        <v>94.34892021453804</v>
      </c>
      <c r="U2652" s="3">
        <f t="shared" si="503"/>
        <v>-11.411062696851582</v>
      </c>
      <c r="W2652" s="3">
        <f t="shared" si="498"/>
        <v>7.6529004581545905</v>
      </c>
      <c r="X2652" s="3">
        <f t="shared" si="499"/>
        <v>58.566885422422743</v>
      </c>
      <c r="Z2652" s="3">
        <f t="shared" si="500"/>
        <v>-7.6529004581545905</v>
      </c>
      <c r="AA2652" s="3">
        <f>Z2651*$AF$4</f>
        <v>-20.148209310975517</v>
      </c>
      <c r="AB2652" s="3">
        <f t="shared" si="502"/>
        <v>-12.495308852820926</v>
      </c>
      <c r="AN2652">
        <v>679</v>
      </c>
      <c r="AO2652" s="13">
        <v>619.71669402382554</v>
      </c>
      <c r="AP2652" s="13">
        <f t="shared" si="494"/>
        <v>59.283305976174461</v>
      </c>
      <c r="AQ2652" s="13"/>
      <c r="AR2652" s="13"/>
      <c r="AS2652" s="13">
        <f t="shared" si="495"/>
        <v>59.283305976174461</v>
      </c>
      <c r="AT2652" s="13"/>
      <c r="AU2652" s="13"/>
      <c r="AV2652" s="13">
        <f t="shared" si="496"/>
        <v>3514.5103674647225</v>
      </c>
      <c r="AW2652" s="13"/>
      <c r="AX2652" s="13"/>
    </row>
    <row r="2653" spans="1:50" x14ac:dyDescent="0.25">
      <c r="A2653">
        <v>0</v>
      </c>
      <c r="B2653">
        <f t="shared" si="501"/>
        <v>2642</v>
      </c>
      <c r="N2653" s="3">
        <f t="shared" si="503"/>
        <v>-49.863201431218613</v>
      </c>
      <c r="O2653" s="3">
        <f t="shared" si="503"/>
        <v>-3.5650237534687195</v>
      </c>
      <c r="P2653" s="3">
        <f t="shared" si="503"/>
        <v>-27.176909823910375</v>
      </c>
      <c r="Q2653" s="3">
        <f t="shared" si="503"/>
        <v>-253.27518347772599</v>
      </c>
      <c r="R2653" s="3">
        <f t="shared" si="503"/>
        <v>69.898546328479526</v>
      </c>
      <c r="S2653" s="3">
        <f t="shared" si="503"/>
        <v>20.408666594655109</v>
      </c>
      <c r="T2653" s="3">
        <f t="shared" si="503"/>
        <v>26.605431030096689</v>
      </c>
      <c r="U2653" s="3">
        <f t="shared" si="503"/>
        <v>-11.811055394401277</v>
      </c>
      <c r="W2653" s="3">
        <f t="shared" si="498"/>
        <v>-17.764346365849804</v>
      </c>
      <c r="X2653" s="3">
        <f t="shared" si="499"/>
        <v>315.57200180588114</v>
      </c>
      <c r="Z2653" s="3">
        <f t="shared" si="500"/>
        <v>17.764346365849804</v>
      </c>
      <c r="AA2653" s="3">
        <f>Z2652*$AF$4</f>
        <v>-6.2890770675068612</v>
      </c>
      <c r="AB2653" s="3">
        <f t="shared" si="502"/>
        <v>-24.053423433356663</v>
      </c>
      <c r="AN2653">
        <v>702</v>
      </c>
      <c r="AO2653" s="13">
        <v>698.12692051590443</v>
      </c>
      <c r="AP2653" s="13">
        <f t="shared" si="494"/>
        <v>3.8730794840955696</v>
      </c>
      <c r="AQ2653" s="13"/>
      <c r="AR2653" s="13"/>
      <c r="AS2653" s="13">
        <f t="shared" si="495"/>
        <v>3.8730794840955696</v>
      </c>
      <c r="AT2653" s="13"/>
      <c r="AU2653" s="13"/>
      <c r="AV2653" s="13">
        <f t="shared" si="496"/>
        <v>15.000744690122003</v>
      </c>
      <c r="AW2653" s="13"/>
      <c r="AX2653" s="13"/>
    </row>
    <row r="2654" spans="1:50" x14ac:dyDescent="0.25">
      <c r="A2654">
        <v>0</v>
      </c>
      <c r="B2654">
        <f t="shared" si="501"/>
        <v>2643</v>
      </c>
      <c r="N2654" s="3">
        <f t="shared" si="503"/>
        <v>-49.944666272400013</v>
      </c>
      <c r="O2654" s="3">
        <f t="shared" si="503"/>
        <v>-3.5753141111671818</v>
      </c>
      <c r="P2654" s="3">
        <f t="shared" si="503"/>
        <v>-49.726199734845217</v>
      </c>
      <c r="Q2654" s="3">
        <f t="shared" si="503"/>
        <v>-189.59518821597015</v>
      </c>
      <c r="R2654" s="3">
        <f t="shared" si="503"/>
        <v>76.495521207057109</v>
      </c>
      <c r="S2654" s="3">
        <f t="shared" si="503"/>
        <v>24.357965908049607</v>
      </c>
      <c r="T2654" s="3">
        <f t="shared" si="503"/>
        <v>-48.266961913169546</v>
      </c>
      <c r="U2654" s="3">
        <f t="shared" si="503"/>
        <v>-9.0378084947287523</v>
      </c>
      <c r="W2654" s="3">
        <f t="shared" si="498"/>
        <v>-38.278268065530312</v>
      </c>
      <c r="X2654" s="3">
        <f t="shared" si="499"/>
        <v>1465.2258060965978</v>
      </c>
      <c r="Z2654" s="3">
        <f t="shared" si="500"/>
        <v>38.278268065530312</v>
      </c>
      <c r="AA2654" s="3">
        <f>Z2653*$AF$4</f>
        <v>14.59856219999171</v>
      </c>
      <c r="AB2654" s="3">
        <f t="shared" si="502"/>
        <v>-23.679705865538601</v>
      </c>
      <c r="AN2654">
        <v>665</v>
      </c>
      <c r="AO2654" s="13">
        <v>674.9033001808009</v>
      </c>
      <c r="AP2654" s="13">
        <f t="shared" si="494"/>
        <v>-9.9033001808008976</v>
      </c>
      <c r="AQ2654" s="13"/>
      <c r="AR2654" s="13"/>
      <c r="AS2654" s="13">
        <f t="shared" si="495"/>
        <v>9.9033001808008976</v>
      </c>
      <c r="AT2654" s="13"/>
      <c r="AU2654" s="13"/>
      <c r="AV2654" s="13">
        <f t="shared" si="496"/>
        <v>98.075354471051085</v>
      </c>
      <c r="AW2654" s="13"/>
      <c r="AX2654" s="13"/>
    </row>
    <row r="2655" spans="1:50" x14ac:dyDescent="0.25">
      <c r="A2655">
        <v>0</v>
      </c>
      <c r="B2655">
        <f t="shared" si="501"/>
        <v>2644</v>
      </c>
      <c r="N2655" s="3">
        <f t="shared" si="503"/>
        <v>-50.026105419054772</v>
      </c>
      <c r="O2655" s="3">
        <f t="shared" si="503"/>
        <v>-3.5855971114440237</v>
      </c>
      <c r="P2655" s="3">
        <f t="shared" si="503"/>
        <v>-68.905168960098322</v>
      </c>
      <c r="Q2655" s="3">
        <f t="shared" si="503"/>
        <v>-112.99459419818771</v>
      </c>
      <c r="R2655" s="3">
        <f t="shared" si="503"/>
        <v>77.851013434278713</v>
      </c>
      <c r="S2655" s="3">
        <f t="shared" si="503"/>
        <v>21.798028033731491</v>
      </c>
      <c r="T2655" s="3">
        <f t="shared" si="503"/>
        <v>-110.20626139067048</v>
      </c>
      <c r="U2655" s="3">
        <f t="shared" si="503"/>
        <v>-3.8364016355990969</v>
      </c>
      <c r="W2655" s="3">
        <f t="shared" si="498"/>
        <v>-38.890703685400354</v>
      </c>
      <c r="X2655" s="3">
        <f t="shared" si="499"/>
        <v>1512.4868331456125</v>
      </c>
      <c r="Z2655" s="3">
        <f t="shared" si="500"/>
        <v>38.890703685400354</v>
      </c>
      <c r="AA2655" s="3">
        <f>Z2654*$AF$4</f>
        <v>31.456697913572157</v>
      </c>
      <c r="AB2655" s="3">
        <f t="shared" si="502"/>
        <v>-7.4340057718281969</v>
      </c>
      <c r="AN2655">
        <v>568</v>
      </c>
      <c r="AO2655" s="13">
        <v>592.99159621521687</v>
      </c>
      <c r="AP2655" s="13">
        <f t="shared" si="494"/>
        <v>-24.991596215216873</v>
      </c>
      <c r="AQ2655" s="13"/>
      <c r="AR2655" s="13"/>
      <c r="AS2655" s="13">
        <f t="shared" si="495"/>
        <v>24.991596215216873</v>
      </c>
      <c r="AT2655" s="13"/>
      <c r="AU2655" s="13"/>
      <c r="AV2655" s="13">
        <f t="shared" si="496"/>
        <v>624.57988138444239</v>
      </c>
      <c r="AW2655" s="13"/>
      <c r="AX2655" s="13"/>
    </row>
    <row r="2656" spans="1:50" x14ac:dyDescent="0.25">
      <c r="A2656">
        <v>0</v>
      </c>
      <c r="B2656">
        <f t="shared" si="501"/>
        <v>2645</v>
      </c>
      <c r="N2656" s="3">
        <f t="shared" si="503"/>
        <v>-50.107518829285745</v>
      </c>
      <c r="O2656" s="3">
        <f t="shared" si="503"/>
        <v>-3.5958727331384885</v>
      </c>
      <c r="P2656" s="3">
        <f t="shared" si="503"/>
        <v>-83.413913685290154</v>
      </c>
      <c r="Q2656" s="3">
        <f t="shared" si="503"/>
        <v>-28.693605318160074</v>
      </c>
      <c r="R2656" s="3">
        <f t="shared" si="503"/>
        <v>73.872144513718354</v>
      </c>
      <c r="S2656" s="3">
        <f t="shared" si="503"/>
        <v>13.412951261048978</v>
      </c>
      <c r="T2656" s="3">
        <f t="shared" si="503"/>
        <v>-142.61588212770471</v>
      </c>
      <c r="U2656" s="3">
        <f t="shared" si="503"/>
        <v>2.3957193446988025</v>
      </c>
      <c r="W2656" s="3">
        <f t="shared" si="498"/>
        <v>-7.7315940124692588</v>
      </c>
      <c r="X2656" s="3">
        <f t="shared" si="499"/>
        <v>59.77754597365049</v>
      </c>
      <c r="Z2656" s="3">
        <f t="shared" si="500"/>
        <v>7.7315940124692588</v>
      </c>
      <c r="AA2656" s="3">
        <f>Z2655*$AF$4</f>
        <v>31.959991381625159</v>
      </c>
      <c r="AB2656" s="3">
        <f t="shared" si="502"/>
        <v>24.2283973691559</v>
      </c>
      <c r="AN2656">
        <v>423</v>
      </c>
      <c r="AO2656" s="13">
        <v>462.69461377105296</v>
      </c>
      <c r="AP2656" s="13">
        <f t="shared" si="494"/>
        <v>-39.694613771052957</v>
      </c>
      <c r="AQ2656" s="13"/>
      <c r="AR2656" s="13"/>
      <c r="AS2656" s="13">
        <f t="shared" si="495"/>
        <v>39.694613771052957</v>
      </c>
      <c r="AT2656" s="13"/>
      <c r="AU2656" s="13"/>
      <c r="AV2656" s="13">
        <f t="shared" si="496"/>
        <v>1575.6623624330671</v>
      </c>
      <c r="AW2656" s="13"/>
      <c r="AX2656" s="13"/>
    </row>
    <row r="2657" spans="1:50" x14ac:dyDescent="0.25">
      <c r="A2657">
        <v>69</v>
      </c>
      <c r="B2657">
        <f t="shared" si="501"/>
        <v>2646</v>
      </c>
      <c r="N2657" s="3">
        <f t="shared" si="503"/>
        <v>-50.188906461208937</v>
      </c>
      <c r="O2657" s="3">
        <f t="shared" si="503"/>
        <v>-3.6061409551049883</v>
      </c>
      <c r="P2657" s="3">
        <f t="shared" si="503"/>
        <v>-92.269066536051966</v>
      </c>
      <c r="Q2657" s="3">
        <f t="shared" si="503"/>
        <v>57.562805345839308</v>
      </c>
      <c r="R2657" s="3">
        <f t="shared" si="503"/>
        <v>64.831547039939153</v>
      </c>
      <c r="S2657" s="3">
        <f t="shared" si="503"/>
        <v>1.4434996076855411</v>
      </c>
      <c r="T2657" s="3">
        <f t="shared" si="503"/>
        <v>-136.81169242076061</v>
      </c>
      <c r="U2657" s="3">
        <f t="shared" si="503"/>
        <v>7.9841898437676377</v>
      </c>
      <c r="W2657" s="3">
        <f t="shared" si="498"/>
        <v>59.960619025748969</v>
      </c>
      <c r="X2657" s="3">
        <f t="shared" si="499"/>
        <v>81.71040839765152</v>
      </c>
      <c r="Z2657" s="3">
        <f t="shared" si="500"/>
        <v>9.0393809742510314</v>
      </c>
      <c r="AA2657" s="3">
        <f>Z2656*$AF$4</f>
        <v>6.3537466435071126</v>
      </c>
      <c r="AB2657" s="3">
        <f t="shared" si="502"/>
        <v>66.314365669256077</v>
      </c>
      <c r="AN2657">
        <v>248</v>
      </c>
      <c r="AO2657" s="13">
        <v>303.52656255748798</v>
      </c>
      <c r="AP2657" s="13">
        <f t="shared" si="494"/>
        <v>-55.526562557487978</v>
      </c>
      <c r="AQ2657" s="13"/>
      <c r="AR2657" s="13"/>
      <c r="AS2657" s="13">
        <f t="shared" si="495"/>
        <v>55.526562557487978</v>
      </c>
      <c r="AT2657" s="13"/>
      <c r="AU2657" s="13"/>
      <c r="AV2657" s="13">
        <f t="shared" si="496"/>
        <v>3083.199149450626</v>
      </c>
      <c r="AW2657" s="13"/>
      <c r="AX2657" s="13"/>
    </row>
    <row r="2658" spans="1:50" x14ac:dyDescent="0.25">
      <c r="A2658">
        <v>198</v>
      </c>
      <c r="B2658">
        <f t="shared" si="501"/>
        <v>2647</v>
      </c>
      <c r="N2658" s="3">
        <f t="shared" si="503"/>
        <v>-50.270268272953736</v>
      </c>
      <c r="O2658" s="3">
        <f t="shared" si="503"/>
        <v>-3.6164017562131816</v>
      </c>
      <c r="P2658" s="3">
        <f t="shared" si="503"/>
        <v>-94.870446823191287</v>
      </c>
      <c r="Q2658" s="3">
        <f t="shared" si="503"/>
        <v>139.8964059525548</v>
      </c>
      <c r="R2658" s="3">
        <f t="shared" si="503"/>
        <v>51.348683879119172</v>
      </c>
      <c r="S2658" s="3">
        <f t="shared" si="503"/>
        <v>-10.911701880552517</v>
      </c>
      <c r="T2658" s="3">
        <f t="shared" si="503"/>
        <v>-94.348920214551754</v>
      </c>
      <c r="U2658" s="3">
        <f t="shared" si="503"/>
        <v>11.427572836431862</v>
      </c>
      <c r="W2658" s="3">
        <f t="shared" si="498"/>
        <v>159.66930728228721</v>
      </c>
      <c r="X2658" s="3">
        <f t="shared" si="499"/>
        <v>1469.2420042197205</v>
      </c>
      <c r="Z2658" s="3">
        <f t="shared" si="500"/>
        <v>38.330692717712793</v>
      </c>
      <c r="AA2658" s="3">
        <f>Z2657*$AF$4</f>
        <v>7.428472890829755</v>
      </c>
      <c r="AB2658" s="3">
        <f t="shared" si="502"/>
        <v>167.09778017311697</v>
      </c>
      <c r="AN2658">
        <v>66</v>
      </c>
      <c r="AO2658" s="13">
        <v>136.96209826098928</v>
      </c>
      <c r="AP2658" s="13">
        <f t="shared" si="494"/>
        <v>-70.962098260989279</v>
      </c>
      <c r="AQ2658" s="13"/>
      <c r="AR2658" s="13"/>
      <c r="AS2658" s="13">
        <f t="shared" si="495"/>
        <v>70.962098260989279</v>
      </c>
      <c r="AT2658" s="13"/>
      <c r="AU2658" s="13"/>
      <c r="AV2658" s="13">
        <f t="shared" si="496"/>
        <v>5035.6193896022978</v>
      </c>
      <c r="AW2658" s="13"/>
      <c r="AX2658" s="13"/>
    </row>
    <row r="2659" spans="1:50" x14ac:dyDescent="0.25">
      <c r="A2659">
        <v>432</v>
      </c>
      <c r="B2659">
        <f t="shared" si="501"/>
        <v>2648</v>
      </c>
      <c r="N2659" s="3">
        <f t="shared" si="503"/>
        <v>-50.351604222662722</v>
      </c>
      <c r="O2659" s="3">
        <f t="shared" si="503"/>
        <v>-3.6266551153479858</v>
      </c>
      <c r="P2659" s="3">
        <f t="shared" si="503"/>
        <v>-91.041739327775062</v>
      </c>
      <c r="Q2659" s="3">
        <f t="shared" si="503"/>
        <v>212.69629768337779</v>
      </c>
      <c r="R2659" s="3">
        <f t="shared" si="503"/>
        <v>34.347402496219843</v>
      </c>
      <c r="S2659" s="3">
        <f t="shared" si="503"/>
        <v>-20.350943311605299</v>
      </c>
      <c r="T2659" s="3">
        <f t="shared" si="503"/>
        <v>-26.605431030081995</v>
      </c>
      <c r="U2659" s="3">
        <f t="shared" si="503"/>
        <v>11.800745300585998</v>
      </c>
      <c r="W2659" s="3">
        <f t="shared" si="498"/>
        <v>277.88245603435439</v>
      </c>
      <c r="X2659" s="3">
        <f t="shared" si="499"/>
        <v>23752.217358002708</v>
      </c>
      <c r="Z2659" s="3">
        <f t="shared" si="500"/>
        <v>154.11754396564561</v>
      </c>
      <c r="AA2659" s="3">
        <f>Z2658*$AF$4</f>
        <v>31.499779968489197</v>
      </c>
      <c r="AB2659" s="3">
        <f t="shared" si="502"/>
        <v>309.38223600284357</v>
      </c>
      <c r="AN2659">
        <v>0</v>
      </c>
      <c r="AO2659" s="13">
        <v>-15.900185314369992</v>
      </c>
      <c r="AP2659" s="13">
        <f t="shared" si="494"/>
        <v>15.900185314369992</v>
      </c>
      <c r="AQ2659" s="13"/>
      <c r="AR2659" s="13"/>
      <c r="AS2659" s="13">
        <f t="shared" si="495"/>
        <v>15.900185314369992</v>
      </c>
      <c r="AT2659" s="13"/>
      <c r="AU2659" s="13"/>
      <c r="AV2659" s="13">
        <f t="shared" si="496"/>
        <v>252.81589303130716</v>
      </c>
      <c r="AW2659" s="13"/>
      <c r="AX2659" s="13"/>
    </row>
    <row r="2660" spans="1:50" x14ac:dyDescent="0.25">
      <c r="A2660">
        <v>554</v>
      </c>
      <c r="B2660">
        <f t="shared" si="501"/>
        <v>2649</v>
      </c>
      <c r="N2660" s="3">
        <f t="shared" si="503"/>
        <v>-50.432914268491828</v>
      </c>
      <c r="O2660" s="3">
        <f t="shared" si="503"/>
        <v>-3.6369010114096376</v>
      </c>
      <c r="P2660" s="3">
        <f t="shared" si="503"/>
        <v>-81.042444517160689</v>
      </c>
      <c r="Q2660" s="3">
        <f t="shared" si="503"/>
        <v>271.00128822430116</v>
      </c>
      <c r="R2660" s="3">
        <f t="shared" si="503"/>
        <v>14.992632811492083</v>
      </c>
      <c r="S2660" s="3">
        <f t="shared" si="503"/>
        <v>-24.351753737825526</v>
      </c>
      <c r="T2660" s="3">
        <f t="shared" si="503"/>
        <v>48.266961913152521</v>
      </c>
      <c r="U2660" s="3">
        <f t="shared" si="503"/>
        <v>9.0034481484240843</v>
      </c>
      <c r="W2660" s="3">
        <f t="shared" si="498"/>
        <v>394.81470112412603</v>
      </c>
      <c r="X2660" s="3">
        <f t="shared" si="499"/>
        <v>25339.959378201322</v>
      </c>
      <c r="Z2660" s="3">
        <f t="shared" si="500"/>
        <v>159.18529887587397</v>
      </c>
      <c r="AA2660" s="3">
        <f>Z2659*$AF$4</f>
        <v>126.6522564555279</v>
      </c>
      <c r="AB2660" s="3">
        <f t="shared" si="502"/>
        <v>521.46695757965392</v>
      </c>
      <c r="AN2660">
        <v>0</v>
      </c>
      <c r="AO2660" s="13">
        <v>-56.590114821937746</v>
      </c>
      <c r="AP2660" s="13">
        <f t="shared" si="494"/>
        <v>56.590114821937746</v>
      </c>
      <c r="AQ2660" s="13"/>
      <c r="AR2660" s="13"/>
      <c r="AS2660" s="13">
        <f t="shared" si="495"/>
        <v>56.590114821937746</v>
      </c>
      <c r="AT2660" s="13"/>
      <c r="AU2660" s="13"/>
      <c r="AV2660" s="13">
        <f t="shared" si="496"/>
        <v>3202.4410955600983</v>
      </c>
      <c r="AW2660" s="13"/>
      <c r="AX2660" s="13"/>
    </row>
    <row r="2661" spans="1:50" x14ac:dyDescent="0.25">
      <c r="A2661">
        <v>679</v>
      </c>
      <c r="B2661">
        <f t="shared" si="501"/>
        <v>2650</v>
      </c>
      <c r="N2661" s="3">
        <f t="shared" si="503"/>
        <v>-50.514198368610266</v>
      </c>
      <c r="O2661" s="3">
        <f t="shared" si="503"/>
        <v>-3.6471394233137273</v>
      </c>
      <c r="P2661" s="3">
        <f t="shared" si="503"/>
        <v>-65.550290235465511</v>
      </c>
      <c r="Q2661" s="3">
        <f t="shared" si="503"/>
        <v>310.83798882356183</v>
      </c>
      <c r="R2661" s="3">
        <f t="shared" si="503"/>
        <v>-5.3894339429236577</v>
      </c>
      <c r="S2661" s="3">
        <f t="shared" si="503"/>
        <v>-21.844987069364119</v>
      </c>
      <c r="T2661" s="3">
        <f t="shared" si="503"/>
        <v>110.20626139068017</v>
      </c>
      <c r="U2661" s="3">
        <f t="shared" si="503"/>
        <v>3.7872225244125843</v>
      </c>
      <c r="W2661" s="3">
        <f t="shared" si="498"/>
        <v>488.89980726062106</v>
      </c>
      <c r="X2661" s="3">
        <f t="shared" si="499"/>
        <v>36138.083279549021</v>
      </c>
      <c r="Z2661" s="3">
        <f t="shared" si="500"/>
        <v>190.10019273937894</v>
      </c>
      <c r="AA2661" s="3">
        <f>Z2660*$AF$4</f>
        <v>130.81688676320448</v>
      </c>
      <c r="AB2661" s="3">
        <f t="shared" si="502"/>
        <v>619.71669402382554</v>
      </c>
      <c r="AN2661">
        <v>0</v>
      </c>
      <c r="AO2661" s="13">
        <v>-32.676787437890233</v>
      </c>
      <c r="AP2661" s="13">
        <f t="shared" si="494"/>
        <v>32.676787437890233</v>
      </c>
      <c r="AQ2661" s="13"/>
      <c r="AR2661" s="13"/>
      <c r="AS2661" s="13">
        <f t="shared" si="495"/>
        <v>32.676787437890233</v>
      </c>
      <c r="AT2661" s="13"/>
      <c r="AU2661" s="13"/>
      <c r="AV2661" s="13">
        <f t="shared" si="496"/>
        <v>1067.772437261061</v>
      </c>
      <c r="AW2661" s="13"/>
      <c r="AX2661" s="13"/>
    </row>
    <row r="2662" spans="1:50" x14ac:dyDescent="0.25">
      <c r="A2662">
        <v>702</v>
      </c>
      <c r="B2662">
        <f t="shared" si="501"/>
        <v>2651</v>
      </c>
      <c r="N2662" s="3">
        <f t="shared" si="503"/>
        <v>-50.59545648120065</v>
      </c>
      <c r="O2662" s="3">
        <f t="shared" si="503"/>
        <v>-3.6573703299912519</v>
      </c>
      <c r="P2662" s="3">
        <f t="shared" si="503"/>
        <v>-45.615296961235174</v>
      </c>
      <c r="Q2662" s="3">
        <f t="shared" si="503"/>
        <v>329.49159416854746</v>
      </c>
      <c r="R2662" s="3">
        <f t="shared" si="503"/>
        <v>-25.402216011551495</v>
      </c>
      <c r="S2662" s="3">
        <f t="shared" si="503"/>
        <v>-13.500532527710089</v>
      </c>
      <c r="T2662" s="3">
        <f t="shared" si="503"/>
        <v>142.61588212770141</v>
      </c>
      <c r="U2662" s="3">
        <f t="shared" si="503"/>
        <v>-2.4465044215937848</v>
      </c>
      <c r="W2662" s="3">
        <f t="shared" si="498"/>
        <v>541.90448312461024</v>
      </c>
      <c r="X2662" s="3">
        <f t="shared" si="499"/>
        <v>25630.574523598207</v>
      </c>
      <c r="Z2662" s="3">
        <f t="shared" si="500"/>
        <v>160.09551687538976</v>
      </c>
      <c r="AA2662" s="3">
        <f>Z2661*$AF$4</f>
        <v>156.22243739129422</v>
      </c>
      <c r="AB2662" s="3">
        <f t="shared" si="502"/>
        <v>698.12692051590443</v>
      </c>
      <c r="AN2662">
        <v>0</v>
      </c>
      <c r="AO2662" s="13">
        <v>-6.817314722527037</v>
      </c>
      <c r="AP2662" s="13">
        <f t="shared" si="494"/>
        <v>6.817314722527037</v>
      </c>
      <c r="AQ2662" s="13"/>
      <c r="AR2662" s="13"/>
      <c r="AS2662" s="13">
        <f t="shared" si="495"/>
        <v>6.817314722527037</v>
      </c>
      <c r="AT2662" s="13"/>
      <c r="AU2662" s="13"/>
      <c r="AV2662" s="13">
        <f t="shared" si="496"/>
        <v>46.475780025983894</v>
      </c>
      <c r="AW2662" s="13"/>
      <c r="AX2662" s="13"/>
    </row>
    <row r="2663" spans="1:50" x14ac:dyDescent="0.25">
      <c r="A2663">
        <v>665</v>
      </c>
      <c r="B2663">
        <f t="shared" si="501"/>
        <v>2652</v>
      </c>
      <c r="N2663" s="3">
        <f t="shared" si="503"/>
        <v>-50.676688564458971</v>
      </c>
      <c r="O2663" s="3">
        <f t="shared" si="503"/>
        <v>-3.667593710388652</v>
      </c>
      <c r="P2663" s="3">
        <f t="shared" si="503"/>
        <v>-22.588609977207366</v>
      </c>
      <c r="Q2663" s="3">
        <f t="shared" si="503"/>
        <v>325.69089188155289</v>
      </c>
      <c r="R2663" s="3">
        <f t="shared" si="503"/>
        <v>-43.674435071658237</v>
      </c>
      <c r="S2663" s="3">
        <f t="shared" si="503"/>
        <v>-1.5482985550916801</v>
      </c>
      <c r="T2663" s="3">
        <f t="shared" si="503"/>
        <v>136.81169242075563</v>
      </c>
      <c r="U2663" s="3">
        <f t="shared" si="503"/>
        <v>-8.0229366173731194</v>
      </c>
      <c r="W2663" s="3">
        <f t="shared" si="498"/>
        <v>543.33840536777439</v>
      </c>
      <c r="X2663" s="3">
        <f t="shared" si="499"/>
        <v>14801.543608455988</v>
      </c>
      <c r="Z2663" s="3">
        <f t="shared" si="500"/>
        <v>121.66159463222561</v>
      </c>
      <c r="AA2663" s="3">
        <f>Z2662*$AF$4</f>
        <v>131.56489481302657</v>
      </c>
      <c r="AB2663" s="3">
        <f t="shared" si="502"/>
        <v>674.9033001808009</v>
      </c>
      <c r="AN2663">
        <v>0</v>
      </c>
      <c r="AO2663" s="13">
        <v>13.02199743087489</v>
      </c>
      <c r="AP2663" s="13">
        <f t="shared" si="494"/>
        <v>-13.02199743087489</v>
      </c>
      <c r="AQ2663" s="13"/>
      <c r="AR2663" s="13"/>
      <c r="AS2663" s="13">
        <f t="shared" si="495"/>
        <v>13.02199743087489</v>
      </c>
      <c r="AT2663" s="13"/>
      <c r="AU2663" s="13"/>
      <c r="AV2663" s="13">
        <f t="shared" si="496"/>
        <v>169.57241708971225</v>
      </c>
      <c r="AW2663" s="13"/>
      <c r="AX2663" s="13"/>
    </row>
    <row r="2664" spans="1:50" x14ac:dyDescent="0.25">
      <c r="A2664">
        <v>568</v>
      </c>
      <c r="B2664">
        <f t="shared" si="501"/>
        <v>2653</v>
      </c>
      <c r="N2664" s="3">
        <f t="shared" si="503"/>
        <v>-50.757894576594524</v>
      </c>
      <c r="O2664" s="3">
        <f t="shared" si="503"/>
        <v>-3.6778095434678493</v>
      </c>
      <c r="P2664" s="3">
        <f t="shared" si="503"/>
        <v>1.9690779655289559</v>
      </c>
      <c r="Q2664" s="3">
        <f t="shared" si="503"/>
        <v>299.69489354248259</v>
      </c>
      <c r="R2664" s="3">
        <f t="shared" si="503"/>
        <v>-58.954076394877134</v>
      </c>
      <c r="S2664" s="3">
        <f t="shared" si="503"/>
        <v>10.817690924478576</v>
      </c>
      <c r="T2664" s="3">
        <f t="shared" si="503"/>
        <v>94.348920214540399</v>
      </c>
      <c r="U2664" s="3">
        <f t="shared" si="503"/>
        <v>-11.443871331334664</v>
      </c>
      <c r="W2664" s="3">
        <f t="shared" si="498"/>
        <v>493.01131436240019</v>
      </c>
      <c r="X2664" s="3">
        <f t="shared" si="499"/>
        <v>5623.3029736547687</v>
      </c>
      <c r="Z2664" s="3">
        <f t="shared" si="500"/>
        <v>74.988685637599815</v>
      </c>
      <c r="AA2664" s="3">
        <f>Z2663*$AF$4</f>
        <v>99.980281852816688</v>
      </c>
      <c r="AB2664" s="3">
        <f t="shared" si="502"/>
        <v>592.99159621521687</v>
      </c>
      <c r="AN2664">
        <v>0</v>
      </c>
      <c r="AO2664" s="13">
        <v>21.531138372357866</v>
      </c>
      <c r="AP2664" s="13">
        <f t="shared" si="494"/>
        <v>-21.531138372357866</v>
      </c>
      <c r="AQ2664" s="13"/>
      <c r="AR2664" s="13"/>
      <c r="AS2664" s="13">
        <f t="shared" si="495"/>
        <v>21.531138372357866</v>
      </c>
      <c r="AT2664" s="13"/>
      <c r="AU2664" s="13"/>
      <c r="AV2664" s="13">
        <f t="shared" si="496"/>
        <v>463.58991960962135</v>
      </c>
      <c r="AW2664" s="13"/>
      <c r="AX2664" s="13"/>
    </row>
    <row r="2665" spans="1:50" x14ac:dyDescent="0.25">
      <c r="A2665">
        <v>423</v>
      </c>
      <c r="B2665">
        <f t="shared" si="501"/>
        <v>2654</v>
      </c>
      <c r="N2665" s="3">
        <f t="shared" si="503"/>
        <v>-50.839074475830145</v>
      </c>
      <c r="O2665" s="3">
        <f t="shared" si="503"/>
        <v>-3.6880178082063089</v>
      </c>
      <c r="P2665" s="3">
        <f t="shared" si="503"/>
        <v>26.393306600408856</v>
      </c>
      <c r="Q2665" s="3">
        <f t="shared" si="503"/>
        <v>253.27518347772829</v>
      </c>
      <c r="R2665" s="3">
        <f t="shared" si="503"/>
        <v>-70.194177052518384</v>
      </c>
      <c r="S2665" s="3">
        <f t="shared" si="503"/>
        <v>20.292843118344734</v>
      </c>
      <c r="T2665" s="3">
        <f t="shared" si="503"/>
        <v>26.605431030099751</v>
      </c>
      <c r="U2665" s="3">
        <f t="shared" si="503"/>
        <v>-11.790216650740895</v>
      </c>
      <c r="W2665" s="3">
        <f t="shared" si="498"/>
        <v>401.06966180092979</v>
      </c>
      <c r="X2665" s="3">
        <f t="shared" si="499"/>
        <v>480.93973352559789</v>
      </c>
      <c r="Z2665" s="3">
        <f t="shared" si="500"/>
        <v>21.930338199070206</v>
      </c>
      <c r="AA2665" s="3">
        <f>Z2664*$AF$4</f>
        <v>61.624951970123156</v>
      </c>
      <c r="AB2665" s="3">
        <f t="shared" si="502"/>
        <v>462.69461377105296</v>
      </c>
      <c r="AN2665">
        <v>0</v>
      </c>
      <c r="AO2665" s="13">
        <v>17.476625063777711</v>
      </c>
      <c r="AP2665" s="13">
        <f t="shared" si="494"/>
        <v>-17.476625063777711</v>
      </c>
      <c r="AQ2665" s="13"/>
      <c r="AR2665" s="13"/>
      <c r="AS2665" s="13">
        <f t="shared" si="495"/>
        <v>17.476625063777711</v>
      </c>
      <c r="AT2665" s="13"/>
      <c r="AU2665" s="13"/>
      <c r="AV2665" s="13">
        <f t="shared" si="496"/>
        <v>305.43242361986324</v>
      </c>
      <c r="AW2665" s="13"/>
      <c r="AX2665" s="13"/>
    </row>
    <row r="2666" spans="1:50" x14ac:dyDescent="0.25">
      <c r="A2666">
        <v>248</v>
      </c>
      <c r="B2666">
        <f t="shared" si="501"/>
        <v>2655</v>
      </c>
      <c r="N2666" s="3">
        <f t="shared" si="503"/>
        <v>-50.92022822040196</v>
      </c>
      <c r="O2666" s="3">
        <f t="shared" si="503"/>
        <v>-3.6982184835970555</v>
      </c>
      <c r="P2666" s="3">
        <f t="shared" si="503"/>
        <v>49.028661207648867</v>
      </c>
      <c r="Q2666" s="3">
        <f t="shared" si="503"/>
        <v>189.59518821597308</v>
      </c>
      <c r="R2666" s="3">
        <f t="shared" si="503"/>
        <v>-76.624563945989038</v>
      </c>
      <c r="S2666" s="3">
        <f t="shared" si="503"/>
        <v>24.345090560274084</v>
      </c>
      <c r="T2666" s="3">
        <f t="shared" si="503"/>
        <v>-48.266961913166597</v>
      </c>
      <c r="U2666" s="3">
        <f t="shared" si="503"/>
        <v>-8.9689210535111314</v>
      </c>
      <c r="W2666" s="3">
        <f t="shared" si="498"/>
        <v>285.50442992887406</v>
      </c>
      <c r="X2666" s="3">
        <f t="shared" si="499"/>
        <v>1406.5822642898243</v>
      </c>
      <c r="Z2666" s="3">
        <f t="shared" si="500"/>
        <v>-37.50442992887406</v>
      </c>
      <c r="AA2666" s="3">
        <f>Z2665*$AF$4</f>
        <v>18.022132628613907</v>
      </c>
      <c r="AB2666" s="3">
        <f t="shared" si="502"/>
        <v>303.52656255748798</v>
      </c>
      <c r="AN2666">
        <v>0</v>
      </c>
      <c r="AO2666" s="13">
        <v>3.9582863176044825</v>
      </c>
      <c r="AP2666" s="13">
        <f t="shared" si="494"/>
        <v>-3.9582863176044825</v>
      </c>
      <c r="AQ2666" s="13"/>
      <c r="AR2666" s="13"/>
      <c r="AS2666" s="13">
        <f t="shared" si="495"/>
        <v>3.9582863176044825</v>
      </c>
      <c r="AT2666" s="13"/>
      <c r="AU2666" s="13"/>
      <c r="AV2666" s="13">
        <f t="shared" si="496"/>
        <v>15.668030572134853</v>
      </c>
      <c r="AW2666" s="13"/>
      <c r="AX2666" s="13"/>
    </row>
    <row r="2667" spans="1:50" x14ac:dyDescent="0.25">
      <c r="A2667">
        <v>66</v>
      </c>
      <c r="B2667">
        <f t="shared" si="501"/>
        <v>2656</v>
      </c>
      <c r="N2667" s="3">
        <f t="shared" ref="N2667:U2682" si="504">N$3*COS(N$2*$B2667)+N$4*SIN(N$2*$B2667)</f>
        <v>-51.001355768559677</v>
      </c>
      <c r="O2667" s="3">
        <f t="shared" si="504"/>
        <v>-3.708411548648745</v>
      </c>
      <c r="P2667" s="3">
        <f t="shared" si="504"/>
        <v>68.340972591378659</v>
      </c>
      <c r="Q2667" s="3">
        <f t="shared" si="504"/>
        <v>112.99459419819107</v>
      </c>
      <c r="R2667" s="3">
        <f t="shared" si="504"/>
        <v>-77.804626163541698</v>
      </c>
      <c r="S2667" s="3">
        <f t="shared" si="504"/>
        <v>21.891541524310391</v>
      </c>
      <c r="T2667" s="3">
        <f t="shared" si="504"/>
        <v>-110.20626139066844</v>
      </c>
      <c r="U2667" s="3">
        <f t="shared" si="504"/>
        <v>-3.7379732718667107</v>
      </c>
      <c r="W2667" s="3">
        <f t="shared" si="498"/>
        <v>167.7828637322387</v>
      </c>
      <c r="X2667" s="3">
        <f t="shared" si="499"/>
        <v>10359.751349535471</v>
      </c>
      <c r="Z2667" s="3">
        <f t="shared" si="500"/>
        <v>-101.7828637322387</v>
      </c>
      <c r="AA2667" s="3">
        <f>Z2666*$AF$4</f>
        <v>-30.820765471249416</v>
      </c>
      <c r="AB2667" s="3">
        <f t="shared" si="502"/>
        <v>136.96209826098928</v>
      </c>
      <c r="AN2667">
        <v>0</v>
      </c>
      <c r="AO2667" s="13">
        <v>-12.560790199025249</v>
      </c>
      <c r="AP2667" s="13">
        <f t="shared" si="494"/>
        <v>12.560790199025249</v>
      </c>
      <c r="AQ2667" s="13"/>
      <c r="AR2667" s="13"/>
      <c r="AS2667" s="13">
        <f t="shared" si="495"/>
        <v>12.560790199025249</v>
      </c>
      <c r="AT2667" s="13"/>
      <c r="AU2667" s="13"/>
      <c r="AV2667" s="13">
        <f t="shared" si="496"/>
        <v>157.77345042392875</v>
      </c>
      <c r="AW2667" s="13"/>
      <c r="AX2667" s="13"/>
    </row>
    <row r="2668" spans="1:50" x14ac:dyDescent="0.25">
      <c r="A2668">
        <v>0</v>
      </c>
      <c r="B2668">
        <f t="shared" si="501"/>
        <v>2657</v>
      </c>
      <c r="N2668" s="3">
        <f t="shared" si="504"/>
        <v>-51.082457078566392</v>
      </c>
      <c r="O2668" s="3">
        <f t="shared" si="504"/>
        <v>-3.7185969823856828</v>
      </c>
      <c r="P2668" s="3">
        <f t="shared" si="504"/>
        <v>83.02129933055356</v>
      </c>
      <c r="Q2668" s="3">
        <f t="shared" si="504"/>
        <v>28.693605318163627</v>
      </c>
      <c r="R2668" s="3">
        <f t="shared" si="504"/>
        <v>-73.653505694887357</v>
      </c>
      <c r="S2668" s="3">
        <f t="shared" si="504"/>
        <v>13.587863757390259</v>
      </c>
      <c r="T2668" s="3">
        <f t="shared" si="504"/>
        <v>-142.61588212770414</v>
      </c>
      <c r="U2668" s="3">
        <f t="shared" si="504"/>
        <v>2.4972441879387359</v>
      </c>
      <c r="W2668" s="3">
        <f t="shared" si="498"/>
        <v>67.743954272146453</v>
      </c>
      <c r="X2668" s="3">
        <f t="shared" si="499"/>
        <v>4589.2433404266694</v>
      </c>
      <c r="Z2668" s="3">
        <f t="shared" si="500"/>
        <v>-67.743954272146453</v>
      </c>
      <c r="AA2668" s="3">
        <f>Z2667*$AF$4</f>
        <v>-83.644139586516445</v>
      </c>
      <c r="AB2668" s="3">
        <f t="shared" si="502"/>
        <v>-15.900185314369992</v>
      </c>
      <c r="AN2668">
        <v>0</v>
      </c>
      <c r="AO2668" s="13">
        <v>-24.181352570876705</v>
      </c>
      <c r="AP2668" s="13">
        <f t="shared" si="494"/>
        <v>24.181352570876705</v>
      </c>
      <c r="AQ2668" s="13"/>
      <c r="AR2668" s="13"/>
      <c r="AS2668" s="13">
        <f t="shared" si="495"/>
        <v>24.181352570876705</v>
      </c>
      <c r="AT2668" s="13"/>
      <c r="AU2668" s="13"/>
      <c r="AV2668" s="13">
        <f t="shared" si="496"/>
        <v>584.73781215704537</v>
      </c>
      <c r="AW2668" s="13"/>
      <c r="AX2668" s="13"/>
    </row>
    <row r="2669" spans="1:50" x14ac:dyDescent="0.25">
      <c r="A2669">
        <v>0</v>
      </c>
      <c r="B2669">
        <f t="shared" si="501"/>
        <v>2658</v>
      </c>
      <c r="N2669" s="3">
        <f t="shared" si="504"/>
        <v>-51.163532108698746</v>
      </c>
      <c r="O2669" s="3">
        <f t="shared" si="504"/>
        <v>-3.7287747638478894</v>
      </c>
      <c r="P2669" s="3">
        <f t="shared" si="504"/>
        <v>92.074644639859258</v>
      </c>
      <c r="Q2669" s="3">
        <f t="shared" si="504"/>
        <v>-57.562805345835798</v>
      </c>
      <c r="R2669" s="3">
        <f t="shared" si="504"/>
        <v>-64.455637832142628</v>
      </c>
      <c r="S2669" s="3">
        <f t="shared" si="504"/>
        <v>1.6530688271916674</v>
      </c>
      <c r="T2669" s="3">
        <f t="shared" si="504"/>
        <v>-136.81169242076166</v>
      </c>
      <c r="U2669" s="3">
        <f t="shared" si="504"/>
        <v>8.0615348019614306</v>
      </c>
      <c r="W2669" s="3">
        <f t="shared" si="498"/>
        <v>-0.91881064063051099</v>
      </c>
      <c r="X2669" s="3">
        <f t="shared" si="499"/>
        <v>0.84421299333584998</v>
      </c>
      <c r="Z2669" s="3">
        <f t="shared" si="500"/>
        <v>0.91881064063051099</v>
      </c>
      <c r="AA2669" s="3">
        <f>Z2668*$AF$4</f>
        <v>-55.671304181307235</v>
      </c>
      <c r="AB2669" s="3">
        <f t="shared" si="502"/>
        <v>-56.590114821937746</v>
      </c>
      <c r="AN2669">
        <v>0</v>
      </c>
      <c r="AO2669" s="13">
        <v>-23.922192380175488</v>
      </c>
      <c r="AP2669" s="13">
        <f t="shared" si="494"/>
        <v>23.922192380175488</v>
      </c>
      <c r="AQ2669" s="13"/>
      <c r="AR2669" s="13"/>
      <c r="AS2669" s="13">
        <f t="shared" si="495"/>
        <v>23.922192380175488</v>
      </c>
      <c r="AT2669" s="13"/>
      <c r="AU2669" s="13"/>
      <c r="AV2669" s="13">
        <f t="shared" si="496"/>
        <v>572.27128827412616</v>
      </c>
      <c r="AW2669" s="13"/>
      <c r="AX2669" s="13"/>
    </row>
    <row r="2670" spans="1:50" x14ac:dyDescent="0.25">
      <c r="A2670">
        <v>0</v>
      </c>
      <c r="B2670">
        <f t="shared" si="501"/>
        <v>2659</v>
      </c>
      <c r="N2670" s="3">
        <f t="shared" si="504"/>
        <v>-51.244580817246927</v>
      </c>
      <c r="O2670" s="3">
        <f t="shared" si="504"/>
        <v>-3.7389448720911256</v>
      </c>
      <c r="P2670" s="3">
        <f t="shared" si="504"/>
        <v>94.887394828057054</v>
      </c>
      <c r="Q2670" s="3">
        <f t="shared" si="504"/>
        <v>-139.89640595258561</v>
      </c>
      <c r="R2670" s="3">
        <f t="shared" si="504"/>
        <v>-50.841261628147542</v>
      </c>
      <c r="S2670" s="3">
        <f t="shared" si="504"/>
        <v>-10.723479619056116</v>
      </c>
      <c r="T2670" s="3">
        <f t="shared" si="504"/>
        <v>-94.348920214529073</v>
      </c>
      <c r="U2670" s="3">
        <f t="shared" si="504"/>
        <v>11.459957879701541</v>
      </c>
      <c r="W2670" s="3">
        <f t="shared" si="498"/>
        <v>-33.431856834253978</v>
      </c>
      <c r="X2670" s="3">
        <f t="shared" si="499"/>
        <v>1117.6890513860544</v>
      </c>
      <c r="Z2670" s="3">
        <f t="shared" si="500"/>
        <v>33.431856834253978</v>
      </c>
      <c r="AA2670" s="3">
        <f>Z2669*$AF$4</f>
        <v>0.75506939636374759</v>
      </c>
      <c r="AB2670" s="3">
        <f t="shared" si="502"/>
        <v>-32.676787437890233</v>
      </c>
      <c r="AN2670">
        <v>0</v>
      </c>
      <c r="AO2670" s="13">
        <v>-7.8543821887020258</v>
      </c>
      <c r="AP2670" s="13">
        <f t="shared" si="494"/>
        <v>7.8543821887020258</v>
      </c>
      <c r="AQ2670" s="13"/>
      <c r="AR2670" s="13"/>
      <c r="AS2670" s="13">
        <f t="shared" si="495"/>
        <v>7.8543821887020258</v>
      </c>
      <c r="AT2670" s="13"/>
      <c r="AU2670" s="13"/>
      <c r="AV2670" s="13">
        <f t="shared" si="496"/>
        <v>61.691319566199624</v>
      </c>
      <c r="AW2670" s="13"/>
      <c r="AX2670" s="13"/>
    </row>
    <row r="2671" spans="1:50" x14ac:dyDescent="0.25">
      <c r="A2671">
        <v>0</v>
      </c>
      <c r="B2671">
        <f t="shared" si="501"/>
        <v>2660</v>
      </c>
      <c r="N2671" s="3">
        <f t="shared" si="504"/>
        <v>-51.325603162514554</v>
      </c>
      <c r="O2671" s="3">
        <f t="shared" si="504"/>
        <v>-3.7491072861869403</v>
      </c>
      <c r="P2671" s="3">
        <f t="shared" si="504"/>
        <v>91.268908539212077</v>
      </c>
      <c r="Q2671" s="3">
        <f t="shared" si="504"/>
        <v>-212.69629768337506</v>
      </c>
      <c r="R2671" s="3">
        <f t="shared" si="504"/>
        <v>-33.743235837980308</v>
      </c>
      <c r="S2671" s="3">
        <f t="shared" si="504"/>
        <v>-20.234367090925787</v>
      </c>
      <c r="T2671" s="3">
        <f t="shared" si="504"/>
        <v>-26.605431030085086</v>
      </c>
      <c r="U2671" s="3">
        <f t="shared" si="504"/>
        <v>11.779469639863231</v>
      </c>
      <c r="W2671" s="3">
        <f t="shared" si="498"/>
        <v>-34.291280350348615</v>
      </c>
      <c r="X2671" s="3">
        <f t="shared" si="499"/>
        <v>1175.8919080662049</v>
      </c>
      <c r="Z2671" s="3">
        <f t="shared" si="500"/>
        <v>34.291280350348615</v>
      </c>
      <c r="AA2671" s="3">
        <f>Z2670*$AF$4</f>
        <v>27.473965627821578</v>
      </c>
      <c r="AB2671" s="3">
        <f t="shared" si="502"/>
        <v>-6.817314722527037</v>
      </c>
      <c r="AN2671">
        <v>0</v>
      </c>
      <c r="AO2671" s="13">
        <v>23.57418485519505</v>
      </c>
      <c r="AP2671" s="13">
        <f t="shared" si="494"/>
        <v>-23.57418485519505</v>
      </c>
      <c r="AQ2671" s="13"/>
      <c r="AR2671" s="13"/>
      <c r="AS2671" s="13">
        <f t="shared" si="495"/>
        <v>23.57418485519505</v>
      </c>
      <c r="AT2671" s="13"/>
      <c r="AU2671" s="13"/>
      <c r="AV2671" s="13">
        <f t="shared" si="496"/>
        <v>555.74219158690767</v>
      </c>
      <c r="AW2671" s="13"/>
      <c r="AX2671" s="13"/>
    </row>
    <row r="2672" spans="1:50" x14ac:dyDescent="0.25">
      <c r="A2672">
        <v>0</v>
      </c>
      <c r="B2672">
        <f t="shared" si="501"/>
        <v>2661</v>
      </c>
      <c r="N2672" s="3">
        <f t="shared" si="504"/>
        <v>-51.406599102818959</v>
      </c>
      <c r="O2672" s="3">
        <f t="shared" si="504"/>
        <v>-3.7592619852227234</v>
      </c>
      <c r="P2672" s="3">
        <f t="shared" si="504"/>
        <v>81.464437959404393</v>
      </c>
      <c r="Q2672" s="3">
        <f t="shared" si="504"/>
        <v>-271.00128822429906</v>
      </c>
      <c r="R2672" s="3">
        <f t="shared" si="504"/>
        <v>-14.333119320740931</v>
      </c>
      <c r="S2672" s="3">
        <f t="shared" si="504"/>
        <v>-24.337976498800536</v>
      </c>
      <c r="T2672" s="3">
        <f t="shared" si="504"/>
        <v>48.266961913149572</v>
      </c>
      <c r="U2672" s="3">
        <f t="shared" si="504"/>
        <v>8.934227849446259</v>
      </c>
      <c r="W2672" s="3">
        <f t="shared" si="498"/>
        <v>-15.158233848238098</v>
      </c>
      <c r="X2672" s="3">
        <f t="shared" si="499"/>
        <v>229.77205339787116</v>
      </c>
      <c r="Z2672" s="3">
        <f t="shared" si="500"/>
        <v>15.158233848238098</v>
      </c>
      <c r="AA2672" s="3">
        <f>Z2671*$AF$4</f>
        <v>28.180231279112988</v>
      </c>
      <c r="AB2672" s="3">
        <f t="shared" si="502"/>
        <v>13.02199743087489</v>
      </c>
      <c r="AN2672">
        <v>29</v>
      </c>
      <c r="AO2672" s="13">
        <v>65.397122150122968</v>
      </c>
      <c r="AP2672" s="13">
        <f t="shared" si="494"/>
        <v>-36.397122150122968</v>
      </c>
      <c r="AQ2672" s="13"/>
      <c r="AR2672" s="13"/>
      <c r="AS2672" s="13">
        <f t="shared" si="495"/>
        <v>36.397122150122968</v>
      </c>
      <c r="AT2672" s="13"/>
      <c r="AU2672" s="13"/>
      <c r="AV2672" s="13">
        <f t="shared" si="496"/>
        <v>1324.750500810972</v>
      </c>
      <c r="AW2672" s="13"/>
      <c r="AX2672" s="13"/>
    </row>
    <row r="2673" spans="1:50" x14ac:dyDescent="0.25">
      <c r="A2673">
        <v>0</v>
      </c>
      <c r="B2673">
        <f t="shared" si="501"/>
        <v>2662</v>
      </c>
      <c r="N2673" s="3">
        <f t="shared" si="504"/>
        <v>-51.487568596490917</v>
      </c>
      <c r="O2673" s="3">
        <f t="shared" si="504"/>
        <v>-3.7694089483017339</v>
      </c>
      <c r="P2673" s="3">
        <f t="shared" si="504"/>
        <v>66.13850622096794</v>
      </c>
      <c r="Q2673" s="3">
        <f t="shared" si="504"/>
        <v>-310.83798882356069</v>
      </c>
      <c r="R2673" s="3">
        <f t="shared" si="504"/>
        <v>6.0591043195563756</v>
      </c>
      <c r="S2673" s="3">
        <f t="shared" si="504"/>
        <v>-21.937690536359664</v>
      </c>
      <c r="T2673" s="3">
        <f t="shared" si="504"/>
        <v>110.20626139067814</v>
      </c>
      <c r="U2673" s="3">
        <f t="shared" si="504"/>
        <v>3.6886547900810078</v>
      </c>
      <c r="W2673" s="3">
        <f t="shared" si="498"/>
        <v>9.07425337821428</v>
      </c>
      <c r="X2673" s="3">
        <f t="shared" si="499"/>
        <v>82.342074372033267</v>
      </c>
      <c r="Z2673" s="3">
        <f t="shared" si="500"/>
        <v>-9.07425337821428</v>
      </c>
      <c r="AA2673" s="3">
        <f>Z2672*$AF$4</f>
        <v>12.456884994143586</v>
      </c>
      <c r="AB2673" s="3">
        <f t="shared" si="502"/>
        <v>21.531138372357866</v>
      </c>
      <c r="AN2673">
        <v>172</v>
      </c>
      <c r="AO2673" s="13">
        <v>133.05809899274217</v>
      </c>
      <c r="AP2673" s="13">
        <f t="shared" si="494"/>
        <v>38.941901007257826</v>
      </c>
      <c r="AQ2673" s="13"/>
      <c r="AR2673" s="13"/>
      <c r="AS2673" s="13">
        <f t="shared" si="495"/>
        <v>38.941901007257826</v>
      </c>
      <c r="AT2673" s="13"/>
      <c r="AU2673" s="13"/>
      <c r="AV2673" s="13">
        <f t="shared" si="496"/>
        <v>1516.471654059068</v>
      </c>
      <c r="AW2673" s="13"/>
      <c r="AX2673" s="13"/>
    </row>
    <row r="2674" spans="1:50" x14ac:dyDescent="0.25">
      <c r="A2674">
        <v>0</v>
      </c>
      <c r="B2674">
        <f t="shared" si="501"/>
        <v>2663</v>
      </c>
      <c r="N2674" s="3">
        <f t="shared" si="504"/>
        <v>-51.568511601874917</v>
      </c>
      <c r="O2674" s="3">
        <f t="shared" si="504"/>
        <v>-3.7795481545431557</v>
      </c>
      <c r="P2674" s="3">
        <f t="shared" si="504"/>
        <v>46.329867643375678</v>
      </c>
      <c r="Q2674" s="3">
        <f t="shared" si="504"/>
        <v>-329.49159416854712</v>
      </c>
      <c r="R2674" s="3">
        <f t="shared" si="504"/>
        <v>26.036157376366219</v>
      </c>
      <c r="S2674" s="3">
        <f t="shared" si="504"/>
        <v>-13.674943332659808</v>
      </c>
      <c r="T2674" s="3">
        <f t="shared" si="504"/>
        <v>142.61588212770081</v>
      </c>
      <c r="U2674" s="3">
        <f t="shared" si="504"/>
        <v>-2.5479377040010522</v>
      </c>
      <c r="W2674" s="3">
        <f t="shared" si="498"/>
        <v>24.933755747460424</v>
      </c>
      <c r="X2674" s="3">
        <f t="shared" si="499"/>
        <v>621.69217567401574</v>
      </c>
      <c r="Z2674" s="3">
        <f t="shared" si="500"/>
        <v>-24.933755747460424</v>
      </c>
      <c r="AA2674" s="3">
        <f>Z2673*$AF$4</f>
        <v>-7.4571306836827134</v>
      </c>
      <c r="AB2674" s="3">
        <f t="shared" si="502"/>
        <v>17.476625063777711</v>
      </c>
      <c r="AN2674">
        <v>397</v>
      </c>
      <c r="AO2674" s="13">
        <v>286.65588617393439</v>
      </c>
      <c r="AP2674" s="13">
        <f t="shared" si="494"/>
        <v>110.34411382606561</v>
      </c>
      <c r="AQ2674" s="13"/>
      <c r="AR2674" s="13"/>
      <c r="AS2674" s="13">
        <f t="shared" si="495"/>
        <v>110.34411382606561</v>
      </c>
      <c r="AT2674" s="13"/>
      <c r="AU2674" s="13"/>
      <c r="AV2674" s="13">
        <f t="shared" si="496"/>
        <v>12175.823456059723</v>
      </c>
      <c r="AW2674" s="13"/>
      <c r="AX2674" s="13"/>
    </row>
    <row r="2675" spans="1:50" x14ac:dyDescent="0.25">
      <c r="A2675">
        <v>0</v>
      </c>
      <c r="B2675">
        <f t="shared" si="501"/>
        <v>2664</v>
      </c>
      <c r="N2675" s="3">
        <f t="shared" si="504"/>
        <v>-51.649428077329006</v>
      </c>
      <c r="O2675" s="3">
        <f t="shared" si="504"/>
        <v>-3.7896795830821297</v>
      </c>
      <c r="P2675" s="3">
        <f t="shared" si="504"/>
        <v>23.381103495842709</v>
      </c>
      <c r="Q2675" s="3">
        <f t="shared" si="504"/>
        <v>-325.69089188155351</v>
      </c>
      <c r="R2675" s="3">
        <f t="shared" si="504"/>
        <v>44.229209683291536</v>
      </c>
      <c r="S2675" s="3">
        <f t="shared" si="504"/>
        <v>-1.7578084835903169</v>
      </c>
      <c r="T2675" s="3">
        <f t="shared" si="504"/>
        <v>136.81169242075669</v>
      </c>
      <c r="U2675" s="3">
        <f t="shared" si="504"/>
        <v>-8.0999836826697482</v>
      </c>
      <c r="W2675" s="3">
        <f t="shared" si="498"/>
        <v>24.448597453309986</v>
      </c>
      <c r="X2675" s="3">
        <f t="shared" si="499"/>
        <v>597.73391743399554</v>
      </c>
      <c r="Z2675" s="3">
        <f t="shared" si="500"/>
        <v>-24.448597453309986</v>
      </c>
      <c r="AA2675" s="3">
        <f>Z2674*$AF$4</f>
        <v>-20.490311135705504</v>
      </c>
      <c r="AB2675" s="3">
        <f t="shared" si="502"/>
        <v>3.9582863176044825</v>
      </c>
      <c r="AN2675">
        <v>542</v>
      </c>
      <c r="AO2675" s="13">
        <v>491.25313607426313</v>
      </c>
      <c r="AP2675" s="13">
        <f t="shared" si="494"/>
        <v>50.746863925736875</v>
      </c>
      <c r="AQ2675" s="13"/>
      <c r="AR2675" s="13"/>
      <c r="AS2675" s="13">
        <f t="shared" si="495"/>
        <v>50.746863925736875</v>
      </c>
      <c r="AT2675" s="13"/>
      <c r="AU2675" s="13"/>
      <c r="AV2675" s="13">
        <f t="shared" si="496"/>
        <v>2575.2441982972546</v>
      </c>
      <c r="AW2675" s="13"/>
      <c r="AX2675" s="13"/>
    </row>
    <row r="2676" spans="1:50" x14ac:dyDescent="0.25">
      <c r="A2676">
        <v>0</v>
      </c>
      <c r="B2676">
        <f t="shared" si="501"/>
        <v>2665</v>
      </c>
      <c r="N2676" s="3">
        <f t="shared" si="504"/>
        <v>-51.730317981224921</v>
      </c>
      <c r="O2676" s="3">
        <f t="shared" si="504"/>
        <v>-3.7998032130698078</v>
      </c>
      <c r="P2676" s="3">
        <f t="shared" si="504"/>
        <v>-1.1523748905776534</v>
      </c>
      <c r="Q2676" s="3">
        <f t="shared" si="504"/>
        <v>-299.69489354248407</v>
      </c>
      <c r="R2676" s="3">
        <f t="shared" si="504"/>
        <v>59.391671027764893</v>
      </c>
      <c r="S2676" s="3">
        <f t="shared" si="504"/>
        <v>10.62906970913817</v>
      </c>
      <c r="T2676" s="3">
        <f t="shared" si="504"/>
        <v>94.348920214542787</v>
      </c>
      <c r="U2676" s="3">
        <f t="shared" si="504"/>
        <v>-11.475832183602831</v>
      </c>
      <c r="W2676" s="3">
        <f t="shared" si="498"/>
        <v>7.5308227021303651</v>
      </c>
      <c r="X2676" s="3">
        <f t="shared" si="499"/>
        <v>56.713290570922091</v>
      </c>
      <c r="Z2676" s="3">
        <f t="shared" si="500"/>
        <v>-7.5308227021303651</v>
      </c>
      <c r="AA2676" s="3">
        <f>Z2675*$AF$4</f>
        <v>-20.091612901155614</v>
      </c>
      <c r="AB2676" s="3">
        <f t="shared" si="502"/>
        <v>-12.560790199025249</v>
      </c>
      <c r="AN2676">
        <v>536</v>
      </c>
      <c r="AO2676" s="13">
        <v>608.43828856871426</v>
      </c>
      <c r="AP2676" s="13">
        <f t="shared" si="494"/>
        <v>-72.438288568714256</v>
      </c>
      <c r="AQ2676" s="13"/>
      <c r="AR2676" s="13"/>
      <c r="AS2676" s="13">
        <f t="shared" si="495"/>
        <v>72.438288568714256</v>
      </c>
      <c r="AT2676" s="13"/>
      <c r="AU2676" s="13"/>
      <c r="AV2676" s="13">
        <f t="shared" si="496"/>
        <v>5247.3056507643187</v>
      </c>
      <c r="AW2676" s="13"/>
      <c r="AX2676" s="13"/>
    </row>
    <row r="2677" spans="1:50" x14ac:dyDescent="0.25">
      <c r="A2677">
        <v>0</v>
      </c>
      <c r="B2677">
        <f t="shared" si="501"/>
        <v>2666</v>
      </c>
      <c r="N2677" s="3">
        <f t="shared" si="504"/>
        <v>-51.81118127194803</v>
      </c>
      <c r="O2677" s="3">
        <f t="shared" si="504"/>
        <v>-3.809919023673384</v>
      </c>
      <c r="P2677" s="3">
        <f t="shared" si="504"/>
        <v>-25.607748114094676</v>
      </c>
      <c r="Q2677" s="3">
        <f t="shared" si="504"/>
        <v>-253.27518347770638</v>
      </c>
      <c r="R2677" s="3">
        <f t="shared" si="504"/>
        <v>70.48460766785513</v>
      </c>
      <c r="S2677" s="3">
        <f t="shared" si="504"/>
        <v>20.175516312352279</v>
      </c>
      <c r="T2677" s="3">
        <f t="shared" si="504"/>
        <v>26.605431030070399</v>
      </c>
      <c r="U2677" s="3">
        <f t="shared" si="504"/>
        <v>-11.76850446699218</v>
      </c>
      <c r="W2677" s="3">
        <f t="shared" si="498"/>
        <v>-17.992597782492993</v>
      </c>
      <c r="X2677" s="3">
        <f t="shared" si="499"/>
        <v>323.73357496257177</v>
      </c>
      <c r="Z2677" s="3">
        <f t="shared" si="500"/>
        <v>17.992597782492993</v>
      </c>
      <c r="AA2677" s="3">
        <f>Z2676*$AF$4</f>
        <v>-6.1887547883837133</v>
      </c>
      <c r="AB2677" s="3">
        <f t="shared" si="502"/>
        <v>-24.181352570876705</v>
      </c>
      <c r="AN2677">
        <v>681</v>
      </c>
      <c r="AO2677" s="13">
        <v>579.35629459049323</v>
      </c>
      <c r="AP2677" s="13">
        <f t="shared" si="494"/>
        <v>101.64370540950677</v>
      </c>
      <c r="AQ2677" s="13"/>
      <c r="AR2677" s="13"/>
      <c r="AS2677" s="13">
        <f t="shared" si="495"/>
        <v>101.64370540950677</v>
      </c>
      <c r="AT2677" s="13"/>
      <c r="AU2677" s="13"/>
      <c r="AV2677" s="13">
        <f t="shared" si="496"/>
        <v>10331.442849374595</v>
      </c>
      <c r="AW2677" s="13"/>
      <c r="AX2677" s="13"/>
    </row>
    <row r="2678" spans="1:50" x14ac:dyDescent="0.25">
      <c r="A2678">
        <v>0</v>
      </c>
      <c r="B2678">
        <f t="shared" si="501"/>
        <v>2667</v>
      </c>
      <c r="N2678" s="3">
        <f t="shared" si="504"/>
        <v>-51.892017907897412</v>
      </c>
      <c r="O2678" s="3">
        <f t="shared" si="504"/>
        <v>-3.8200269940761462</v>
      </c>
      <c r="P2678" s="3">
        <f t="shared" si="504"/>
        <v>-48.327490550564391</v>
      </c>
      <c r="Q2678" s="3">
        <f t="shared" si="504"/>
        <v>-189.59518821597598</v>
      </c>
      <c r="R2678" s="3">
        <f t="shared" si="504"/>
        <v>76.747930201792258</v>
      </c>
      <c r="S2678" s="3">
        <f t="shared" si="504"/>
        <v>24.330411685160641</v>
      </c>
      <c r="T2678" s="3">
        <f t="shared" si="504"/>
        <v>-48.266961913163648</v>
      </c>
      <c r="U2678" s="3">
        <f t="shared" si="504"/>
        <v>-8.8993691787695752</v>
      </c>
      <c r="W2678" s="3">
        <f t="shared" si="498"/>
        <v>-38.708329311850406</v>
      </c>
      <c r="X2678" s="3">
        <f t="shared" si="499"/>
        <v>1498.3347581146572</v>
      </c>
      <c r="Z2678" s="3">
        <f t="shared" si="500"/>
        <v>38.708329311850406</v>
      </c>
      <c r="AA2678" s="3">
        <f>Z2677*$AF$4</f>
        <v>14.786136931674918</v>
      </c>
      <c r="AB2678" s="3">
        <f t="shared" si="502"/>
        <v>-23.922192380175488</v>
      </c>
      <c r="AN2678">
        <v>467</v>
      </c>
      <c r="AO2678" s="13">
        <v>656.65950649119202</v>
      </c>
      <c r="AP2678" s="13">
        <f t="shared" si="494"/>
        <v>-189.65950649119202</v>
      </c>
      <c r="AQ2678" s="13"/>
      <c r="AR2678" s="13"/>
      <c r="AS2678" s="13">
        <f t="shared" si="495"/>
        <v>189.65950649119202</v>
      </c>
      <c r="AT2678" s="13"/>
      <c r="AU2678" s="13"/>
      <c r="AV2678" s="13">
        <f t="shared" si="496"/>
        <v>35970.728402482506</v>
      </c>
      <c r="AW2678" s="13"/>
      <c r="AX2678" s="13"/>
    </row>
    <row r="2679" spans="1:50" x14ac:dyDescent="0.25">
      <c r="A2679">
        <v>0</v>
      </c>
      <c r="B2679">
        <f t="shared" si="501"/>
        <v>2668</v>
      </c>
      <c r="N2679" s="3">
        <f t="shared" si="504"/>
        <v>-51.972827847485917</v>
      </c>
      <c r="O2679" s="3">
        <f t="shared" si="504"/>
        <v>-3.8301271034775217</v>
      </c>
      <c r="P2679" s="3">
        <f t="shared" si="504"/>
        <v>-67.771713402626389</v>
      </c>
      <c r="Q2679" s="3">
        <f t="shared" si="504"/>
        <v>-112.99459419819442</v>
      </c>
      <c r="R2679" s="3">
        <f t="shared" si="504"/>
        <v>77.752474988581213</v>
      </c>
      <c r="S2679" s="3">
        <f t="shared" si="504"/>
        <v>21.983433250803017</v>
      </c>
      <c r="T2679" s="3">
        <f t="shared" si="504"/>
        <v>-110.20626139066638</v>
      </c>
      <c r="U2679" s="3">
        <f t="shared" si="504"/>
        <v>-3.6392679924649953</v>
      </c>
      <c r="W2679" s="3">
        <f t="shared" si="498"/>
        <v>-39.664500133887572</v>
      </c>
      <c r="X2679" s="3">
        <f t="shared" si="499"/>
        <v>1573.2725708711671</v>
      </c>
      <c r="Z2679" s="3">
        <f t="shared" si="500"/>
        <v>39.664500133887572</v>
      </c>
      <c r="AA2679" s="3">
        <f>Z2678*$AF$4</f>
        <v>31.810117945185546</v>
      </c>
      <c r="AB2679" s="3">
        <f t="shared" si="502"/>
        <v>-7.8543821887020258</v>
      </c>
      <c r="AN2679">
        <v>118</v>
      </c>
      <c r="AO2679" s="13">
        <v>429.62388988579232</v>
      </c>
      <c r="AP2679" s="13">
        <f t="shared" si="494"/>
        <v>-311.62388988579232</v>
      </c>
      <c r="AQ2679" s="13"/>
      <c r="AR2679" s="13"/>
      <c r="AS2679" s="13">
        <f t="shared" si="495"/>
        <v>311.62388988579232</v>
      </c>
      <c r="AT2679" s="13"/>
      <c r="AU2679" s="13"/>
      <c r="AV2679" s="13">
        <f t="shared" si="496"/>
        <v>97109.448747552422</v>
      </c>
      <c r="AW2679" s="13"/>
      <c r="AX2679" s="13"/>
    </row>
    <row r="2680" spans="1:50" x14ac:dyDescent="0.25">
      <c r="A2680">
        <v>0</v>
      </c>
      <c r="B2680">
        <f t="shared" si="501"/>
        <v>2669</v>
      </c>
      <c r="N2680" s="3">
        <f t="shared" si="504"/>
        <v>-52.053611049140002</v>
      </c>
      <c r="O2680" s="3">
        <f t="shared" si="504"/>
        <v>-3.8402193310931025</v>
      </c>
      <c r="P2680" s="3">
        <f t="shared" si="504"/>
        <v>-82.622534611230222</v>
      </c>
      <c r="Q2680" s="3">
        <f t="shared" si="504"/>
        <v>-28.693605318167187</v>
      </c>
      <c r="R2680" s="3">
        <f t="shared" si="504"/>
        <v>73.429410494174178</v>
      </c>
      <c r="S2680" s="3">
        <f t="shared" si="504"/>
        <v>13.761769640768255</v>
      </c>
      <c r="T2680" s="3">
        <f t="shared" si="504"/>
        <v>-142.61588212770357</v>
      </c>
      <c r="U2680" s="3">
        <f t="shared" si="504"/>
        <v>2.5985840309154247</v>
      </c>
      <c r="W2680" s="3">
        <f t="shared" si="498"/>
        <v>-9.0217047098324201</v>
      </c>
      <c r="X2680" s="3">
        <f t="shared" si="499"/>
        <v>81.391155871412465</v>
      </c>
      <c r="Z2680" s="3">
        <f t="shared" si="500"/>
        <v>9.0217047098324201</v>
      </c>
      <c r="AA2680" s="3">
        <f>Z2679*$AF$4</f>
        <v>32.59588956502747</v>
      </c>
      <c r="AB2680" s="3">
        <f t="shared" si="502"/>
        <v>23.57418485519505</v>
      </c>
      <c r="AN2680">
        <v>67</v>
      </c>
      <c r="AO2680" s="13">
        <v>92.580732423578354</v>
      </c>
      <c r="AP2680" s="13">
        <f t="shared" si="494"/>
        <v>-25.580732423578354</v>
      </c>
      <c r="AQ2680" s="13"/>
      <c r="AR2680" s="13"/>
      <c r="AS2680" s="13">
        <f t="shared" si="495"/>
        <v>25.580732423578354</v>
      </c>
      <c r="AT2680" s="13"/>
      <c r="AU2680" s="13"/>
      <c r="AV2680" s="13">
        <f t="shared" si="496"/>
        <v>654.3738713267129</v>
      </c>
      <c r="AW2680" s="13"/>
      <c r="AX2680" s="13"/>
    </row>
    <row r="2681" spans="1:50" x14ac:dyDescent="0.25">
      <c r="A2681">
        <v>29</v>
      </c>
      <c r="B2681">
        <f t="shared" si="501"/>
        <v>2670</v>
      </c>
      <c r="N2681" s="3">
        <f t="shared" si="504"/>
        <v>-52.134367471300017</v>
      </c>
      <c r="O2681" s="3">
        <f t="shared" si="504"/>
        <v>-3.8503036561547148</v>
      </c>
      <c r="P2681" s="3">
        <f t="shared" si="504"/>
        <v>-91.873401691252482</v>
      </c>
      <c r="Q2681" s="3">
        <f t="shared" si="504"/>
        <v>57.562805345832288</v>
      </c>
      <c r="R2681" s="3">
        <f t="shared" si="504"/>
        <v>64.074953636772122</v>
      </c>
      <c r="S2681" s="3">
        <f t="shared" si="504"/>
        <v>1.862515584442864</v>
      </c>
      <c r="T2681" s="3">
        <f t="shared" si="504"/>
        <v>-136.81169242076268</v>
      </c>
      <c r="U2681" s="3">
        <f t="shared" si="504"/>
        <v>8.1382825474085791</v>
      </c>
      <c r="W2681" s="3">
        <f t="shared" si="498"/>
        <v>57.983175436629779</v>
      </c>
      <c r="X2681" s="3">
        <f t="shared" si="499"/>
        <v>840.02445839045981</v>
      </c>
      <c r="Z2681" s="3">
        <f t="shared" si="500"/>
        <v>-28.983175436629779</v>
      </c>
      <c r="AA2681" s="3">
        <f>Z2680*$AF$4</f>
        <v>7.4139467134931847</v>
      </c>
      <c r="AB2681" s="3">
        <f t="shared" si="502"/>
        <v>65.397122150122968</v>
      </c>
      <c r="AN2681">
        <v>31</v>
      </c>
      <c r="AO2681" s="13">
        <v>10.966148669906886</v>
      </c>
      <c r="AP2681" s="13">
        <f t="shared" si="494"/>
        <v>20.033851330093114</v>
      </c>
      <c r="AQ2681" s="13"/>
      <c r="AR2681" s="13"/>
      <c r="AS2681" s="13">
        <f t="shared" si="495"/>
        <v>20.033851330093114</v>
      </c>
      <c r="AT2681" s="13"/>
      <c r="AU2681" s="13"/>
      <c r="AV2681" s="13">
        <f t="shared" si="496"/>
        <v>401.35519911627364</v>
      </c>
      <c r="AW2681" s="13"/>
      <c r="AX2681" s="13"/>
    </row>
    <row r="2682" spans="1:50" x14ac:dyDescent="0.25">
      <c r="A2682">
        <v>172</v>
      </c>
      <c r="B2682">
        <f t="shared" si="501"/>
        <v>2671</v>
      </c>
      <c r="N2682" s="3">
        <f t="shared" si="504"/>
        <v>-52.215097072419951</v>
      </c>
      <c r="O2682" s="3">
        <f t="shared" si="504"/>
        <v>-3.8603800579104286</v>
      </c>
      <c r="P2682" s="3">
        <f t="shared" si="504"/>
        <v>-94.897313407003608</v>
      </c>
      <c r="Q2682" s="3">
        <f t="shared" si="504"/>
        <v>139.8964059525824</v>
      </c>
      <c r="R2682" s="3">
        <f t="shared" si="504"/>
        <v>50.330072966654114</v>
      </c>
      <c r="S2682" s="3">
        <f t="shared" si="504"/>
        <v>-10.534462943241111</v>
      </c>
      <c r="T2682" s="3">
        <f t="shared" si="504"/>
        <v>-94.348920214531447</v>
      </c>
      <c r="U2682" s="3">
        <f t="shared" si="504"/>
        <v>11.49149394903637</v>
      </c>
      <c r="W2682" s="3">
        <f t="shared" si="498"/>
        <v>156.87618273481016</v>
      </c>
      <c r="X2682" s="3">
        <f t="shared" si="499"/>
        <v>228.72984867085435</v>
      </c>
      <c r="Z2682" s="3">
        <f t="shared" si="500"/>
        <v>15.123817265189842</v>
      </c>
      <c r="AA2682" s="3">
        <f>Z2681*$AF$4</f>
        <v>-23.818083742067987</v>
      </c>
      <c r="AB2682" s="3">
        <f t="shared" si="502"/>
        <v>133.05809899274217</v>
      </c>
      <c r="AN2682">
        <v>4</v>
      </c>
      <c r="AO2682" s="13">
        <v>-41.143823257691878</v>
      </c>
      <c r="AP2682" s="13">
        <f t="shared" si="494"/>
        <v>45.143823257691878</v>
      </c>
      <c r="AQ2682" s="13"/>
      <c r="AR2682" s="13"/>
      <c r="AS2682" s="13">
        <f t="shared" si="495"/>
        <v>45.143823257691878</v>
      </c>
      <c r="AT2682" s="13"/>
      <c r="AU2682" s="13"/>
      <c r="AV2682" s="13">
        <f t="shared" si="496"/>
        <v>2037.9647783217222</v>
      </c>
      <c r="AW2682" s="13"/>
      <c r="AX2682" s="13"/>
    </row>
    <row r="2683" spans="1:50" x14ac:dyDescent="0.25">
      <c r="A2683">
        <v>397</v>
      </c>
      <c r="B2683">
        <f t="shared" si="501"/>
        <v>2672</v>
      </c>
      <c r="N2683" s="3">
        <f t="shared" ref="N2683:U2698" si="505">N$3*COS(N$2*$B2683)+N$4*SIN(N$2*$B2683)</f>
        <v>-52.295799810967736</v>
      </c>
      <c r="O2683" s="3">
        <f t="shared" si="505"/>
        <v>-3.8704485156246391</v>
      </c>
      <c r="P2683" s="3">
        <f t="shared" si="505"/>
        <v>-91.489316388592499</v>
      </c>
      <c r="Q2683" s="3">
        <f t="shared" si="505"/>
        <v>212.69629768337234</v>
      </c>
      <c r="R2683" s="3">
        <f t="shared" si="505"/>
        <v>33.136569421189762</v>
      </c>
      <c r="S2683" s="3">
        <f t="shared" si="505"/>
        <v>-20.116291872568546</v>
      </c>
      <c r="T2683" s="3">
        <f t="shared" si="505"/>
        <v>-26.605431030088155</v>
      </c>
      <c r="U2683" s="3">
        <f t="shared" si="505"/>
        <v>11.75732133520969</v>
      </c>
      <c r="W2683" s="3">
        <f t="shared" si="498"/>
        <v>274.22728438357404</v>
      </c>
      <c r="X2683" s="3">
        <f t="shared" si="499"/>
        <v>15073.139699831801</v>
      </c>
      <c r="Z2683" s="3">
        <f t="shared" si="500"/>
        <v>122.77271561642596</v>
      </c>
      <c r="AA2683" s="3">
        <f>Z2682*$AF$4</f>
        <v>12.428601790360361</v>
      </c>
      <c r="AB2683" s="3">
        <f t="shared" si="502"/>
        <v>286.65588617393439</v>
      </c>
      <c r="AN2683">
        <v>0</v>
      </c>
      <c r="AO2683" s="13">
        <v>-66.502663744157502</v>
      </c>
      <c r="AP2683" s="13">
        <f t="shared" si="494"/>
        <v>66.502663744157502</v>
      </c>
      <c r="AQ2683" s="13"/>
      <c r="AR2683" s="13"/>
      <c r="AS2683" s="13">
        <f t="shared" si="495"/>
        <v>66.502663744157502</v>
      </c>
      <c r="AT2683" s="13"/>
      <c r="AU2683" s="13"/>
      <c r="AV2683" s="13">
        <f t="shared" si="496"/>
        <v>4422.6042850684807</v>
      </c>
      <c r="AW2683" s="13"/>
      <c r="AX2683" s="13"/>
    </row>
    <row r="2684" spans="1:50" x14ac:dyDescent="0.25">
      <c r="A2684">
        <v>542</v>
      </c>
      <c r="B2684">
        <f t="shared" si="501"/>
        <v>2673</v>
      </c>
      <c r="N2684" s="3">
        <f t="shared" si="505"/>
        <v>-52.376475645424989</v>
      </c>
      <c r="O2684" s="3">
        <f t="shared" si="505"/>
        <v>-3.8805090085780707</v>
      </c>
      <c r="P2684" s="3">
        <f t="shared" si="505"/>
        <v>-81.880396372092662</v>
      </c>
      <c r="Q2684" s="3">
        <f t="shared" si="505"/>
        <v>271.00128822431861</v>
      </c>
      <c r="R2684" s="3">
        <f t="shared" si="505"/>
        <v>13.672544007177152</v>
      </c>
      <c r="S2684" s="3">
        <f t="shared" si="505"/>
        <v>-24.322396259459538</v>
      </c>
      <c r="T2684" s="3">
        <f t="shared" si="505"/>
        <v>48.266961913177731</v>
      </c>
      <c r="U2684" s="3">
        <f t="shared" si="505"/>
        <v>8.864345687078373</v>
      </c>
      <c r="W2684" s="3">
        <f t="shared" si="498"/>
        <v>390.35974610784046</v>
      </c>
      <c r="X2684" s="3">
        <f t="shared" si="499"/>
        <v>22994.766600478604</v>
      </c>
      <c r="Z2684" s="3">
        <f t="shared" si="500"/>
        <v>151.64025389215954</v>
      </c>
      <c r="AA2684" s="3">
        <f>Z2683*$AF$4</f>
        <v>100.89338996642269</v>
      </c>
      <c r="AB2684" s="3">
        <f t="shared" si="502"/>
        <v>491.25313607426313</v>
      </c>
      <c r="AN2684">
        <v>0</v>
      </c>
      <c r="AO2684" s="13">
        <v>-56.213157140899213</v>
      </c>
      <c r="AP2684" s="13">
        <f t="shared" si="494"/>
        <v>56.213157140899213</v>
      </c>
      <c r="AQ2684" s="13"/>
      <c r="AR2684" s="13"/>
      <c r="AS2684" s="13">
        <f t="shared" si="495"/>
        <v>56.213157140899213</v>
      </c>
      <c r="AT2684" s="13"/>
      <c r="AU2684" s="13"/>
      <c r="AV2684" s="13">
        <f t="shared" si="496"/>
        <v>3159.9190357474281</v>
      </c>
      <c r="AW2684" s="13"/>
      <c r="AX2684" s="13"/>
    </row>
    <row r="2685" spans="1:50" x14ac:dyDescent="0.25">
      <c r="A2685">
        <v>536</v>
      </c>
      <c r="B2685">
        <f t="shared" si="501"/>
        <v>2674</v>
      </c>
      <c r="N2685" s="3">
        <f t="shared" si="505"/>
        <v>-52.457124534287267</v>
      </c>
      <c r="O2685" s="3">
        <f t="shared" si="505"/>
        <v>-3.8905615160678506</v>
      </c>
      <c r="P2685" s="3">
        <f t="shared" si="505"/>
        <v>-66.72182254902404</v>
      </c>
      <c r="Q2685" s="3">
        <f t="shared" si="505"/>
        <v>310.83798882355944</v>
      </c>
      <c r="R2685" s="3">
        <f t="shared" si="505"/>
        <v>-6.7283258270406652</v>
      </c>
      <c r="S2685" s="3">
        <f t="shared" si="505"/>
        <v>-22.02876882046607</v>
      </c>
      <c r="T2685" s="3">
        <f t="shared" si="505"/>
        <v>110.20626139067612</v>
      </c>
      <c r="U2685" s="3">
        <f t="shared" si="505"/>
        <v>3.5898137936829984</v>
      </c>
      <c r="W2685" s="3">
        <f t="shared" si="498"/>
        <v>483.8218443226765</v>
      </c>
      <c r="X2685" s="3">
        <f t="shared" si="499"/>
        <v>2722.559929887007</v>
      </c>
      <c r="Z2685" s="3">
        <f t="shared" si="500"/>
        <v>52.178155677323502</v>
      </c>
      <c r="AA2685" s="3">
        <f>Z2684*$AF$4</f>
        <v>124.61644424603779</v>
      </c>
      <c r="AB2685" s="3">
        <f t="shared" si="502"/>
        <v>608.43828856871426</v>
      </c>
      <c r="AN2685">
        <v>0</v>
      </c>
      <c r="AO2685" s="13">
        <v>-32.34746265012722</v>
      </c>
      <c r="AP2685" s="13">
        <f t="shared" si="494"/>
        <v>32.34746265012722</v>
      </c>
      <c r="AQ2685" s="13"/>
      <c r="AR2685" s="13"/>
      <c r="AS2685" s="13">
        <f t="shared" si="495"/>
        <v>32.34746265012722</v>
      </c>
      <c r="AT2685" s="13"/>
      <c r="AU2685" s="13"/>
      <c r="AV2685" s="13">
        <f t="shared" si="496"/>
        <v>1046.3583399013755</v>
      </c>
      <c r="AW2685" s="13"/>
      <c r="AX2685" s="13"/>
    </row>
    <row r="2686" spans="1:50" x14ac:dyDescent="0.25">
      <c r="A2686">
        <v>681</v>
      </c>
      <c r="B2686">
        <f t="shared" si="501"/>
        <v>2675</v>
      </c>
      <c r="N2686" s="3">
        <f t="shared" si="505"/>
        <v>-52.537746436063962</v>
      </c>
      <c r="O2686" s="3">
        <f t="shared" si="505"/>
        <v>-3.9006060174075374</v>
      </c>
      <c r="P2686" s="3">
        <f t="shared" si="505"/>
        <v>-47.041006127043985</v>
      </c>
      <c r="Q2686" s="3">
        <f t="shared" si="505"/>
        <v>329.49159416854678</v>
      </c>
      <c r="R2686" s="3">
        <f t="shared" si="505"/>
        <v>-26.668169936632783</v>
      </c>
      <c r="S2686" s="3">
        <f t="shared" si="505"/>
        <v>-13.848341073637386</v>
      </c>
      <c r="T2686" s="3">
        <f t="shared" si="505"/>
        <v>142.61588212770027</v>
      </c>
      <c r="U2686" s="3">
        <f t="shared" si="505"/>
        <v>-2.649182230679807</v>
      </c>
      <c r="W2686" s="3">
        <f t="shared" si="498"/>
        <v>536.4768080364255</v>
      </c>
      <c r="X2686" s="3">
        <f t="shared" si="499"/>
        <v>20886.953015340205</v>
      </c>
      <c r="Z2686" s="3">
        <f t="shared" si="500"/>
        <v>144.5231919635745</v>
      </c>
      <c r="AA2686" s="3">
        <f>Z2685*$AF$4</f>
        <v>42.879486554067682</v>
      </c>
      <c r="AB2686" s="3">
        <f t="shared" si="502"/>
        <v>579.35629459049323</v>
      </c>
      <c r="AN2686">
        <v>0</v>
      </c>
      <c r="AO2686" s="13">
        <v>-6.5786860450928693</v>
      </c>
      <c r="AP2686" s="13">
        <f t="shared" si="494"/>
        <v>6.5786860450928693</v>
      </c>
      <c r="AQ2686" s="13"/>
      <c r="AR2686" s="13"/>
      <c r="AS2686" s="13">
        <f t="shared" si="495"/>
        <v>6.5786860450928693</v>
      </c>
      <c r="AT2686" s="13"/>
      <c r="AU2686" s="13"/>
      <c r="AV2686" s="13">
        <f t="shared" si="496"/>
        <v>43.27911007989966</v>
      </c>
      <c r="AW2686" s="13"/>
      <c r="AX2686" s="13"/>
    </row>
    <row r="2687" spans="1:50" x14ac:dyDescent="0.25">
      <c r="A2687">
        <v>467</v>
      </c>
      <c r="B2687">
        <f t="shared" si="501"/>
        <v>2676</v>
      </c>
      <c r="N2687" s="3">
        <f t="shared" si="505"/>
        <v>-52.618341309278307</v>
      </c>
      <c r="O2687" s="3">
        <f t="shared" si="505"/>
        <v>-3.9106424919271561</v>
      </c>
      <c r="P2687" s="3">
        <f t="shared" si="505"/>
        <v>-24.171864901016164</v>
      </c>
      <c r="Q2687" s="3">
        <f t="shared" si="505"/>
        <v>325.69089188155414</v>
      </c>
      <c r="R2687" s="3">
        <f t="shared" si="505"/>
        <v>-44.78070771690507</v>
      </c>
      <c r="S2687" s="3">
        <f t="shared" si="505"/>
        <v>-1.9671881905240864</v>
      </c>
      <c r="T2687" s="3">
        <f t="shared" si="505"/>
        <v>136.81169242075771</v>
      </c>
      <c r="U2687" s="3">
        <f t="shared" si="505"/>
        <v>-8.1764306868586925</v>
      </c>
      <c r="W2687" s="3">
        <f t="shared" si="498"/>
        <v>537.89179256744615</v>
      </c>
      <c r="X2687" s="3">
        <f t="shared" si="499"/>
        <v>5025.6462534258126</v>
      </c>
      <c r="Z2687" s="3">
        <f t="shared" si="500"/>
        <v>-70.891792567446146</v>
      </c>
      <c r="AA2687" s="3">
        <f>Z2686*$AF$4</f>
        <v>118.7677139237459</v>
      </c>
      <c r="AB2687" s="3">
        <f t="shared" si="502"/>
        <v>656.65950649119202</v>
      </c>
      <c r="AN2687">
        <v>0</v>
      </c>
      <c r="AO2687" s="13">
        <v>13.161257018221608</v>
      </c>
      <c r="AP2687" s="13">
        <f t="shared" si="494"/>
        <v>-13.161257018221608</v>
      </c>
      <c r="AQ2687" s="13"/>
      <c r="AR2687" s="13"/>
      <c r="AS2687" s="13">
        <f t="shared" si="495"/>
        <v>13.161257018221608</v>
      </c>
      <c r="AT2687" s="13"/>
      <c r="AU2687" s="13"/>
      <c r="AV2687" s="13">
        <f t="shared" si="496"/>
        <v>173.21868629968753</v>
      </c>
      <c r="AW2687" s="13"/>
      <c r="AX2687" s="13"/>
    </row>
    <row r="2688" spans="1:50" x14ac:dyDescent="0.25">
      <c r="A2688">
        <v>118</v>
      </c>
      <c r="B2688">
        <f t="shared" si="501"/>
        <v>2677</v>
      </c>
      <c r="N2688" s="3">
        <f t="shared" si="505"/>
        <v>-52.698909112467504</v>
      </c>
      <c r="O2688" s="3">
        <f t="shared" si="505"/>
        <v>-3.9206709189732609</v>
      </c>
      <c r="P2688" s="3">
        <f t="shared" si="505"/>
        <v>0.33558644566845963</v>
      </c>
      <c r="Q2688" s="3">
        <f t="shared" si="505"/>
        <v>299.69489354248554</v>
      </c>
      <c r="R2688" s="3">
        <f t="shared" si="505"/>
        <v>-59.824865820695763</v>
      </c>
      <c r="S2688" s="3">
        <f t="shared" si="505"/>
        <v>10.439661073527146</v>
      </c>
      <c r="T2688" s="3">
        <f t="shared" si="505"/>
        <v>94.34892021454516</v>
      </c>
      <c r="U2688" s="3">
        <f t="shared" si="505"/>
        <v>-11.506942885939655</v>
      </c>
      <c r="W2688" s="3">
        <f t="shared" si="498"/>
        <v>487.88205609979389</v>
      </c>
      <c r="X2688" s="3">
        <f t="shared" si="499"/>
        <v>136812.73542461108</v>
      </c>
      <c r="Z2688" s="3">
        <f t="shared" si="500"/>
        <v>-369.88205609979389</v>
      </c>
      <c r="AA2688" s="3">
        <f>Z2687*$AF$4</f>
        <v>-58.258166214001569</v>
      </c>
      <c r="AB2688" s="3">
        <f t="shared" si="502"/>
        <v>429.62388988579232</v>
      </c>
      <c r="AN2688">
        <v>0</v>
      </c>
      <c r="AO2688" s="13">
        <v>21.588229011370125</v>
      </c>
      <c r="AP2688" s="13">
        <f t="shared" si="494"/>
        <v>-21.588229011370125</v>
      </c>
      <c r="AQ2688" s="13"/>
      <c r="AR2688" s="13"/>
      <c r="AS2688" s="13">
        <f t="shared" si="495"/>
        <v>21.588229011370125</v>
      </c>
      <c r="AT2688" s="13"/>
      <c r="AU2688" s="13"/>
      <c r="AV2688" s="13">
        <f t="shared" si="496"/>
        <v>466.05163184736273</v>
      </c>
      <c r="AW2688" s="13"/>
      <c r="AX2688" s="13"/>
    </row>
    <row r="2689" spans="1:50" x14ac:dyDescent="0.25">
      <c r="A2689">
        <v>67</v>
      </c>
      <c r="B2689">
        <f t="shared" si="501"/>
        <v>2678</v>
      </c>
      <c r="N2689" s="3">
        <f t="shared" si="505"/>
        <v>-52.779449804182626</v>
      </c>
      <c r="O2689" s="3">
        <f t="shared" si="505"/>
        <v>-3.9306912779089571</v>
      </c>
      <c r="P2689" s="3">
        <f t="shared" si="505"/>
        <v>24.820292560549696</v>
      </c>
      <c r="Q2689" s="3">
        <f t="shared" si="505"/>
        <v>253.27518347770868</v>
      </c>
      <c r="R2689" s="3">
        <f t="shared" si="505"/>
        <v>-70.769816658872713</v>
      </c>
      <c r="S2689" s="3">
        <f t="shared" si="505"/>
        <v>20.056694868448709</v>
      </c>
      <c r="T2689" s="3">
        <f t="shared" si="505"/>
        <v>26.605431030073476</v>
      </c>
      <c r="U2689" s="3">
        <f t="shared" si="505"/>
        <v>-11.745920451632081</v>
      </c>
      <c r="W2689" s="3">
        <f t="shared" si="498"/>
        <v>396.546107305828</v>
      </c>
      <c r="X2689" s="3">
        <f t="shared" si="499"/>
        <v>108600.63684042431</v>
      </c>
      <c r="Z2689" s="3">
        <f t="shared" si="500"/>
        <v>-329.546107305828</v>
      </c>
      <c r="AA2689" s="3">
        <f>Z2688*$AF$4</f>
        <v>-303.96537488224965</v>
      </c>
      <c r="AB2689" s="3">
        <f t="shared" si="502"/>
        <v>92.580732423578354</v>
      </c>
      <c r="AN2689">
        <v>0</v>
      </c>
      <c r="AO2689" s="13">
        <v>17.479242969795646</v>
      </c>
      <c r="AP2689" s="13">
        <f t="shared" si="494"/>
        <v>-17.479242969795646</v>
      </c>
      <c r="AQ2689" s="13"/>
      <c r="AR2689" s="13"/>
      <c r="AS2689" s="13">
        <f t="shared" si="495"/>
        <v>17.479242969795646</v>
      </c>
      <c r="AT2689" s="13"/>
      <c r="AU2689" s="13"/>
      <c r="AV2689" s="13">
        <f t="shared" si="496"/>
        <v>305.5239347971505</v>
      </c>
      <c r="AW2689" s="13"/>
      <c r="AX2689" s="13"/>
    </row>
    <row r="2690" spans="1:50" x14ac:dyDescent="0.25">
      <c r="A2690">
        <v>31</v>
      </c>
      <c r="B2690">
        <f t="shared" si="501"/>
        <v>2679</v>
      </c>
      <c r="N2690" s="3">
        <f t="shared" si="505"/>
        <v>-52.859963342988756</v>
      </c>
      <c r="O2690" s="3">
        <f t="shared" si="505"/>
        <v>-3.9407035481139614</v>
      </c>
      <c r="P2690" s="3">
        <f t="shared" si="505"/>
        <v>47.622739707562559</v>
      </c>
      <c r="Q2690" s="3">
        <f t="shared" si="505"/>
        <v>189.59518821597894</v>
      </c>
      <c r="R2690" s="3">
        <f t="shared" si="505"/>
        <v>-76.865610835275007</v>
      </c>
      <c r="S2690" s="3">
        <f t="shared" si="505"/>
        <v>24.313930370146288</v>
      </c>
      <c r="T2690" s="3">
        <f t="shared" si="505"/>
        <v>-48.266961913160699</v>
      </c>
      <c r="U2690" s="3">
        <f t="shared" si="505"/>
        <v>-8.8291580230298958</v>
      </c>
      <c r="W2690" s="3">
        <f t="shared" si="498"/>
        <v>281.7838441927633</v>
      </c>
      <c r="X2690" s="3">
        <f t="shared" si="499"/>
        <v>62892.53650810018</v>
      </c>
      <c r="Z2690" s="3">
        <f t="shared" si="500"/>
        <v>-250.7838441927633</v>
      </c>
      <c r="AA2690" s="3">
        <f>Z2689*$AF$4</f>
        <v>-270.81769552285641</v>
      </c>
      <c r="AB2690" s="3">
        <f t="shared" si="502"/>
        <v>10.966148669906886</v>
      </c>
      <c r="AN2690">
        <v>0</v>
      </c>
      <c r="AO2690" s="13">
        <v>3.9272379973077243</v>
      </c>
      <c r="AP2690" s="13">
        <f t="shared" si="494"/>
        <v>-3.9272379973077243</v>
      </c>
      <c r="AQ2690" s="13"/>
      <c r="AR2690" s="13"/>
      <c r="AS2690" s="13">
        <f t="shared" si="495"/>
        <v>3.9272379973077243</v>
      </c>
      <c r="AT2690" s="13"/>
      <c r="AU2690" s="13"/>
      <c r="AV2690" s="13">
        <f t="shared" si="496"/>
        <v>15.423198287497584</v>
      </c>
      <c r="AW2690" s="13"/>
      <c r="AX2690" s="13"/>
    </row>
    <row r="2691" spans="1:50" x14ac:dyDescent="0.25">
      <c r="A2691">
        <v>4</v>
      </c>
      <c r="B2691">
        <f t="shared" si="501"/>
        <v>2680</v>
      </c>
      <c r="N2691" s="3">
        <f t="shared" si="505"/>
        <v>-52.940449687464849</v>
      </c>
      <c r="O2691" s="3">
        <f t="shared" si="505"/>
        <v>-3.9507077089846252</v>
      </c>
      <c r="P2691" s="3">
        <f t="shared" si="505"/>
        <v>67.197433565553297</v>
      </c>
      <c r="Q2691" s="3">
        <f t="shared" si="505"/>
        <v>112.99459419819777</v>
      </c>
      <c r="R2691" s="3">
        <f t="shared" si="505"/>
        <v>-77.694563772849236</v>
      </c>
      <c r="S2691" s="3">
        <f t="shared" si="505"/>
        <v>22.073696405705366</v>
      </c>
      <c r="T2691" s="3">
        <f t="shared" si="505"/>
        <v>-110.20626139066437</v>
      </c>
      <c r="U2691" s="3">
        <f t="shared" si="505"/>
        <v>-3.5402931096581027</v>
      </c>
      <c r="W2691" s="3">
        <f t="shared" si="498"/>
        <v>164.94783206147909</v>
      </c>
      <c r="X2691" s="3">
        <f t="shared" si="499"/>
        <v>25904.204645290076</v>
      </c>
      <c r="Z2691" s="3">
        <f t="shared" si="500"/>
        <v>-160.94783206147909</v>
      </c>
      <c r="AA2691" s="3">
        <f>Z2690*$AF$4</f>
        <v>-206.09165531917097</v>
      </c>
      <c r="AB2691" s="3">
        <f t="shared" si="502"/>
        <v>-41.143823257691878</v>
      </c>
      <c r="AN2691">
        <v>0</v>
      </c>
      <c r="AO2691" s="13">
        <v>-12.625650759946069</v>
      </c>
      <c r="AP2691" s="13">
        <f t="shared" ref="AP2691:AP2754" si="506">AN2691-AO2691</f>
        <v>12.625650759946069</v>
      </c>
      <c r="AQ2691" s="13"/>
      <c r="AR2691" s="13"/>
      <c r="AS2691" s="13">
        <f t="shared" ref="AS2691:AS2754" si="507">ABS(AP2691)</f>
        <v>12.625650759946069</v>
      </c>
      <c r="AT2691" s="13"/>
      <c r="AU2691" s="13"/>
      <c r="AV2691" s="13">
        <f t="shared" ref="AV2691:AV2754" si="508">AS2691^2</f>
        <v>159.40705711212675</v>
      </c>
      <c r="AW2691" s="13"/>
      <c r="AX2691" s="13"/>
    </row>
    <row r="2692" spans="1:50" x14ac:dyDescent="0.25">
      <c r="A2692">
        <v>0</v>
      </c>
      <c r="B2692">
        <f t="shared" si="501"/>
        <v>2681</v>
      </c>
      <c r="N2692" s="3">
        <f t="shared" si="505"/>
        <v>-53.020908796203955</v>
      </c>
      <c r="O2692" s="3">
        <f t="shared" si="505"/>
        <v>-3.9607037399339982</v>
      </c>
      <c r="P2692" s="3">
        <f t="shared" si="505"/>
        <v>82.217649068504841</v>
      </c>
      <c r="Q2692" s="3">
        <f t="shared" si="505"/>
        <v>28.693605318170732</v>
      </c>
      <c r="R2692" s="3">
        <f t="shared" si="505"/>
        <v>-73.199875512950413</v>
      </c>
      <c r="S2692" s="3">
        <f t="shared" si="505"/>
        <v>13.934656027923193</v>
      </c>
      <c r="T2692" s="3">
        <f t="shared" si="505"/>
        <v>-142.615882127703</v>
      </c>
      <c r="U2692" s="3">
        <f t="shared" si="505"/>
        <v>2.6997313661941864</v>
      </c>
      <c r="W2692" s="3">
        <f t="shared" si="498"/>
        <v>65.762655165645413</v>
      </c>
      <c r="X2692" s="3">
        <f t="shared" si="499"/>
        <v>4324.7268144355894</v>
      </c>
      <c r="Z2692" s="3">
        <f t="shared" si="500"/>
        <v>-65.762655165645413</v>
      </c>
      <c r="AA2692" s="3">
        <f>Z2691*$AF$4</f>
        <v>-132.26531890980291</v>
      </c>
      <c r="AB2692" s="3">
        <f t="shared" si="502"/>
        <v>-66.502663744157502</v>
      </c>
      <c r="AN2692">
        <v>0</v>
      </c>
      <c r="AO2692" s="13">
        <v>-24.307524707081001</v>
      </c>
      <c r="AP2692" s="13">
        <f t="shared" si="506"/>
        <v>24.307524707081001</v>
      </c>
      <c r="AQ2692" s="13"/>
      <c r="AR2692" s="13"/>
      <c r="AS2692" s="13">
        <f t="shared" si="507"/>
        <v>24.307524707081001</v>
      </c>
      <c r="AT2692" s="13"/>
      <c r="AU2692" s="13"/>
      <c r="AV2692" s="13">
        <f t="shared" si="508"/>
        <v>590.85575738535329</v>
      </c>
      <c r="AW2692" s="13"/>
      <c r="AX2692" s="13"/>
    </row>
    <row r="2693" spans="1:50" x14ac:dyDescent="0.25">
      <c r="A2693">
        <v>0</v>
      </c>
      <c r="B2693">
        <f t="shared" si="501"/>
        <v>2682</v>
      </c>
      <c r="N2693" s="3">
        <f t="shared" si="505"/>
        <v>-53.101340627813101</v>
      </c>
      <c r="O2693" s="3">
        <f t="shared" si="505"/>
        <v>-3.9706916203918583</v>
      </c>
      <c r="P2693" s="3">
        <f t="shared" si="505"/>
        <v>91.665352598667752</v>
      </c>
      <c r="Q2693" s="3">
        <f t="shared" si="505"/>
        <v>-57.562805345828778</v>
      </c>
      <c r="R2693" s="3">
        <f t="shared" si="505"/>
        <v>-63.689522655585677</v>
      </c>
      <c r="S2693" s="3">
        <f t="shared" si="505"/>
        <v>2.0718243632476243</v>
      </c>
      <c r="T2693" s="3">
        <f t="shared" si="505"/>
        <v>-136.81169242076373</v>
      </c>
      <c r="U2693" s="3">
        <f t="shared" si="505"/>
        <v>8.2144273945004525</v>
      </c>
      <c r="W2693" s="3">
        <f t="shared" si="498"/>
        <v>-2.1700647523234693</v>
      </c>
      <c r="X2693" s="3">
        <f t="shared" si="499"/>
        <v>4.7091810292767198</v>
      </c>
      <c r="Z2693" s="3">
        <f t="shared" si="500"/>
        <v>2.1700647523234693</v>
      </c>
      <c r="AA2693" s="3">
        <f>Z2692*$AF$4</f>
        <v>-54.043092388575744</v>
      </c>
      <c r="AB2693" s="3">
        <f t="shared" si="502"/>
        <v>-56.213157140899213</v>
      </c>
      <c r="AN2693">
        <v>0</v>
      </c>
      <c r="AO2693" s="13">
        <v>-24.161121000655136</v>
      </c>
      <c r="AP2693" s="13">
        <f t="shared" si="506"/>
        <v>24.161121000655136</v>
      </c>
      <c r="AQ2693" s="13"/>
      <c r="AR2693" s="13"/>
      <c r="AS2693" s="13">
        <f t="shared" si="507"/>
        <v>24.161121000655136</v>
      </c>
      <c r="AT2693" s="13"/>
      <c r="AU2693" s="13"/>
      <c r="AV2693" s="13">
        <f t="shared" si="508"/>
        <v>583.75976800829869</v>
      </c>
      <c r="AW2693" s="13"/>
      <c r="AX2693" s="13"/>
    </row>
    <row r="2694" spans="1:50" x14ac:dyDescent="0.25">
      <c r="A2694">
        <v>0</v>
      </c>
      <c r="B2694">
        <f t="shared" si="501"/>
        <v>2683</v>
      </c>
      <c r="N2694" s="3">
        <f t="shared" si="505"/>
        <v>-53.181745140913293</v>
      </c>
      <c r="O2694" s="3">
        <f t="shared" si="505"/>
        <v>-3.9806713298047485</v>
      </c>
      <c r="P2694" s="3">
        <f t="shared" si="505"/>
        <v>94.900201825244864</v>
      </c>
      <c r="Q2694" s="3">
        <f t="shared" si="505"/>
        <v>-139.89640595257916</v>
      </c>
      <c r="R2694" s="3">
        <f t="shared" si="505"/>
        <v>-49.815155764398462</v>
      </c>
      <c r="S2694" s="3">
        <f t="shared" si="505"/>
        <v>-10.344665855786941</v>
      </c>
      <c r="T2694" s="3">
        <f t="shared" si="505"/>
        <v>-94.34892021453382</v>
      </c>
      <c r="U2694" s="3">
        <f t="shared" si="505"/>
        <v>11.522178708188591</v>
      </c>
      <c r="W2694" s="3">
        <f t="shared" si="498"/>
        <v>-34.130800162939124</v>
      </c>
      <c r="X2694" s="3">
        <f t="shared" si="499"/>
        <v>1164.9115197624853</v>
      </c>
      <c r="Z2694" s="3">
        <f t="shared" si="500"/>
        <v>34.130800162939124</v>
      </c>
      <c r="AA2694" s="3">
        <f>Z2693*$AF$4</f>
        <v>1.7833375128119038</v>
      </c>
      <c r="AB2694" s="3">
        <f t="shared" si="502"/>
        <v>-32.34746265012722</v>
      </c>
      <c r="AN2694">
        <v>0</v>
      </c>
      <c r="AO2694" s="13">
        <v>-8.2688903913645717</v>
      </c>
      <c r="AP2694" s="13">
        <f t="shared" si="506"/>
        <v>8.2688903913645717</v>
      </c>
      <c r="AQ2694" s="13"/>
      <c r="AR2694" s="13"/>
      <c r="AS2694" s="13">
        <f t="shared" si="507"/>
        <v>8.2688903913645717</v>
      </c>
      <c r="AT2694" s="13"/>
      <c r="AU2694" s="13"/>
      <c r="AV2694" s="13">
        <f t="shared" si="508"/>
        <v>68.374548304401344</v>
      </c>
      <c r="AW2694" s="13"/>
      <c r="AX2694" s="13"/>
    </row>
    <row r="2695" spans="1:50" x14ac:dyDescent="0.25">
      <c r="A2695">
        <v>0</v>
      </c>
      <c r="B2695">
        <f t="shared" si="501"/>
        <v>2684</v>
      </c>
      <c r="N2695" s="3">
        <f t="shared" si="505"/>
        <v>-53.262122294139687</v>
      </c>
      <c r="O2695" s="3">
        <f t="shared" si="505"/>
        <v>-3.9906428476360345</v>
      </c>
      <c r="P2695" s="3">
        <f t="shared" si="505"/>
        <v>91.702946547710255</v>
      </c>
      <c r="Q2695" s="3">
        <f t="shared" si="505"/>
        <v>-212.69629768336961</v>
      </c>
      <c r="R2695" s="3">
        <f t="shared" si="505"/>
        <v>-32.527448188768616</v>
      </c>
      <c r="S2695" s="3">
        <f t="shared" si="505"/>
        <v>-19.996726403754437</v>
      </c>
      <c r="T2695" s="3">
        <f t="shared" si="505"/>
        <v>-26.605431030091232</v>
      </c>
      <c r="U2695" s="3">
        <f t="shared" si="505"/>
        <v>11.734302027410935</v>
      </c>
      <c r="W2695" s="3">
        <f t="shared" si="498"/>
        <v>-34.627036310994612</v>
      </c>
      <c r="X2695" s="3">
        <f t="shared" si="499"/>
        <v>1199.0316436829394</v>
      </c>
      <c r="Z2695" s="3">
        <f t="shared" si="500"/>
        <v>34.627036310994612</v>
      </c>
      <c r="AA2695" s="3">
        <f>Z2694*$AF$4</f>
        <v>28.048350265901743</v>
      </c>
      <c r="AB2695" s="3">
        <f t="shared" si="502"/>
        <v>-6.5786860450928693</v>
      </c>
      <c r="AN2695">
        <v>0</v>
      </c>
      <c r="AO2695" s="13">
        <v>22.928335485787855</v>
      </c>
      <c r="AP2695" s="13">
        <f t="shared" si="506"/>
        <v>-22.928335485787855</v>
      </c>
      <c r="AQ2695" s="13"/>
      <c r="AR2695" s="13"/>
      <c r="AS2695" s="13">
        <f t="shared" si="507"/>
        <v>22.928335485787855</v>
      </c>
      <c r="AT2695" s="13"/>
      <c r="AU2695" s="13"/>
      <c r="AV2695" s="13">
        <f t="shared" si="508"/>
        <v>525.70856814883859</v>
      </c>
      <c r="AW2695" s="13"/>
      <c r="AX2695" s="13"/>
    </row>
    <row r="2696" spans="1:50" x14ac:dyDescent="0.25">
      <c r="A2696">
        <v>0</v>
      </c>
      <c r="B2696">
        <f t="shared" si="501"/>
        <v>2685</v>
      </c>
      <c r="N2696" s="3">
        <f t="shared" si="505"/>
        <v>-53.34247204614141</v>
      </c>
      <c r="O2696" s="3">
        <f t="shared" si="505"/>
        <v>-4.0006061533659327</v>
      </c>
      <c r="P2696" s="3">
        <f t="shared" si="505"/>
        <v>82.290288940302105</v>
      </c>
      <c r="Q2696" s="3">
        <f t="shared" si="505"/>
        <v>-271.00128822431657</v>
      </c>
      <c r="R2696" s="3">
        <f t="shared" si="505"/>
        <v>-13.010955807387514</v>
      </c>
      <c r="S2696" s="3">
        <f t="shared" si="505"/>
        <v>-24.305014174014531</v>
      </c>
      <c r="T2696" s="3">
        <f t="shared" si="505"/>
        <v>48.266961913174775</v>
      </c>
      <c r="U2696" s="3">
        <f t="shared" si="505"/>
        <v>8.7938068383145289</v>
      </c>
      <c r="W2696" s="3">
        <f t="shared" si="498"/>
        <v>-15.294895151790655</v>
      </c>
      <c r="X2696" s="3">
        <f t="shared" si="499"/>
        <v>233.93381770426927</v>
      </c>
      <c r="Z2696" s="3">
        <f t="shared" si="500"/>
        <v>15.294895151790655</v>
      </c>
      <c r="AA2696" s="3">
        <f>Z2695*$AF$4</f>
        <v>28.456152170012263</v>
      </c>
      <c r="AB2696" s="3">
        <f t="shared" si="502"/>
        <v>13.161257018221608</v>
      </c>
      <c r="AN2696">
        <v>60</v>
      </c>
      <c r="AO2696" s="13">
        <v>64.490493590530548</v>
      </c>
      <c r="AP2696" s="13">
        <f t="shared" si="506"/>
        <v>-4.4904935905305479</v>
      </c>
      <c r="AQ2696" s="13"/>
      <c r="AR2696" s="13"/>
      <c r="AS2696" s="13">
        <f t="shared" si="507"/>
        <v>4.4904935905305479</v>
      </c>
      <c r="AT2696" s="13"/>
      <c r="AU2696" s="13"/>
      <c r="AV2696" s="13">
        <f t="shared" si="508"/>
        <v>20.164532686595933</v>
      </c>
      <c r="AW2696" s="13"/>
      <c r="AX2696" s="13"/>
    </row>
    <row r="2697" spans="1:50" x14ac:dyDescent="0.25">
      <c r="A2697">
        <v>0</v>
      </c>
      <c r="B2697">
        <f t="shared" si="501"/>
        <v>2686</v>
      </c>
      <c r="N2697" s="3">
        <f t="shared" si="505"/>
        <v>-53.422794355581793</v>
      </c>
      <c r="O2697" s="3">
        <f t="shared" si="505"/>
        <v>-4.0105612264915651</v>
      </c>
      <c r="P2697" s="3">
        <f t="shared" si="505"/>
        <v>67.300196006544638</v>
      </c>
      <c r="Q2697" s="3">
        <f t="shared" si="505"/>
        <v>-310.83798882355825</v>
      </c>
      <c r="R2697" s="3">
        <f t="shared" si="505"/>
        <v>7.3970488882555792</v>
      </c>
      <c r="S2697" s="3">
        <f t="shared" si="505"/>
        <v>-22.118215174440724</v>
      </c>
      <c r="T2697" s="3">
        <f t="shared" si="505"/>
        <v>110.20626139067409</v>
      </c>
      <c r="U2697" s="3">
        <f t="shared" si="505"/>
        <v>3.4907068575342675</v>
      </c>
      <c r="W2697" s="3">
        <f t="shared" si="498"/>
        <v>9.0190371245800804</v>
      </c>
      <c r="X2697" s="3">
        <f t="shared" si="499"/>
        <v>81.343030654553729</v>
      </c>
      <c r="Z2697" s="3">
        <f t="shared" si="500"/>
        <v>-9.0190371245800804</v>
      </c>
      <c r="AA2697" s="3">
        <f>Z2696*$AF$4</f>
        <v>12.569191886790042</v>
      </c>
      <c r="AB2697" s="3">
        <f t="shared" si="502"/>
        <v>21.588229011370125</v>
      </c>
      <c r="AN2697">
        <v>257</v>
      </c>
      <c r="AO2697" s="13">
        <v>157.3776986670039</v>
      </c>
      <c r="AP2697" s="13">
        <f t="shared" si="506"/>
        <v>99.622301332996102</v>
      </c>
      <c r="AQ2697" s="13"/>
      <c r="AR2697" s="13"/>
      <c r="AS2697" s="13">
        <f t="shared" si="507"/>
        <v>99.622301332996102</v>
      </c>
      <c r="AT2697" s="13"/>
      <c r="AU2697" s="13"/>
      <c r="AV2697" s="13">
        <f t="shared" si="508"/>
        <v>9924.6029228822772</v>
      </c>
      <c r="AW2697" s="13"/>
      <c r="AX2697" s="13"/>
    </row>
    <row r="2698" spans="1:50" x14ac:dyDescent="0.25">
      <c r="A2698">
        <v>0</v>
      </c>
      <c r="B2698">
        <f t="shared" si="501"/>
        <v>2687</v>
      </c>
      <c r="N2698" s="3">
        <f t="shared" si="505"/>
        <v>-53.503089181138179</v>
      </c>
      <c r="O2698" s="3">
        <f t="shared" si="505"/>
        <v>-4.0205080465269871</v>
      </c>
      <c r="P2698" s="3">
        <f t="shared" si="505"/>
        <v>47.748659729825505</v>
      </c>
      <c r="Q2698" s="3">
        <f t="shared" si="505"/>
        <v>-329.4915941685465</v>
      </c>
      <c r="R2698" s="3">
        <f t="shared" si="505"/>
        <v>27.29820687173526</v>
      </c>
      <c r="S2698" s="3">
        <f t="shared" si="505"/>
        <v>-14.020712905031708</v>
      </c>
      <c r="T2698" s="3">
        <f t="shared" si="505"/>
        <v>142.61588212769968</v>
      </c>
      <c r="U2698" s="3">
        <f t="shared" si="505"/>
        <v>-2.750230501256564</v>
      </c>
      <c r="W2698" s="3">
        <f t="shared" si="498"/>
        <v>24.890997488404309</v>
      </c>
      <c r="X2698" s="3">
        <f t="shared" si="499"/>
        <v>619.5617559677496</v>
      </c>
      <c r="Z2698" s="3">
        <f t="shared" si="500"/>
        <v>-24.890997488404309</v>
      </c>
      <c r="AA2698" s="3">
        <f>Z2697*$AF$4</f>
        <v>-7.4117545186086646</v>
      </c>
      <c r="AB2698" s="3">
        <f t="shared" si="502"/>
        <v>17.479242969795646</v>
      </c>
      <c r="AN2698">
        <v>391</v>
      </c>
      <c r="AO2698" s="13">
        <v>355.16098332667207</v>
      </c>
      <c r="AP2698" s="13">
        <f t="shared" si="506"/>
        <v>35.839016673327933</v>
      </c>
      <c r="AQ2698" s="13"/>
      <c r="AR2698" s="13"/>
      <c r="AS2698" s="13">
        <f t="shared" si="507"/>
        <v>35.839016673327933</v>
      </c>
      <c r="AT2698" s="13"/>
      <c r="AU2698" s="13"/>
      <c r="AV2698" s="13">
        <f t="shared" si="508"/>
        <v>1284.4351161110776</v>
      </c>
      <c r="AW2698" s="13"/>
      <c r="AX2698" s="13"/>
    </row>
    <row r="2699" spans="1:50" x14ac:dyDescent="0.25">
      <c r="A2699">
        <v>0</v>
      </c>
      <c r="B2699">
        <f t="shared" si="501"/>
        <v>2688</v>
      </c>
      <c r="N2699" s="3">
        <f t="shared" ref="N2699:U2714" si="509">N$3*COS(N$2*$B2699)+N$4*SIN(N$2*$B2699)</f>
        <v>-53.58335648150215</v>
      </c>
      <c r="O2699" s="3">
        <f t="shared" si="509"/>
        <v>-4.0304465930032496</v>
      </c>
      <c r="P2699" s="3">
        <f t="shared" si="509"/>
        <v>24.960835611714714</v>
      </c>
      <c r="Q2699" s="3">
        <f t="shared" si="509"/>
        <v>-325.69089188155476</v>
      </c>
      <c r="R2699" s="3">
        <f t="shared" si="509"/>
        <v>45.328888316542418</v>
      </c>
      <c r="S2699" s="3">
        <f t="shared" si="509"/>
        <v>-2.1764221646852899</v>
      </c>
      <c r="T2699" s="3">
        <f t="shared" si="509"/>
        <v>136.81169242075876</v>
      </c>
      <c r="U2699" s="3">
        <f t="shared" si="509"/>
        <v>-8.2522719666107669</v>
      </c>
      <c r="W2699" s="3">
        <f t="shared" ref="W2699:W2762" si="510">M$3+SUM(N2699:U2699)</f>
        <v>24.382410823303502</v>
      </c>
      <c r="X2699" s="3">
        <f t="shared" ref="X2699:X2762" si="511">(A2699-W2699)^2</f>
        <v>594.50195755634775</v>
      </c>
      <c r="Z2699" s="3">
        <f t="shared" si="500"/>
        <v>-24.382410823303502</v>
      </c>
      <c r="AA2699" s="3">
        <f>Z2698*$AF$4</f>
        <v>-20.455172825995778</v>
      </c>
      <c r="AB2699" s="3">
        <f t="shared" si="502"/>
        <v>3.9272379973077243</v>
      </c>
      <c r="AN2699">
        <v>480</v>
      </c>
      <c r="AO2699" s="13">
        <v>484.88338626912349</v>
      </c>
      <c r="AP2699" s="13">
        <f t="shared" si="506"/>
        <v>-4.8833862691234913</v>
      </c>
      <c r="AQ2699" s="13"/>
      <c r="AR2699" s="13"/>
      <c r="AS2699" s="13">
        <f t="shared" si="507"/>
        <v>4.8833862691234913</v>
      </c>
      <c r="AT2699" s="13"/>
      <c r="AU2699" s="13"/>
      <c r="AV2699" s="13">
        <f t="shared" si="508"/>
        <v>23.84746145346385</v>
      </c>
      <c r="AW2699" s="13"/>
      <c r="AX2699" s="13"/>
    </row>
    <row r="2700" spans="1:50" x14ac:dyDescent="0.25">
      <c r="A2700">
        <v>0</v>
      </c>
      <c r="B2700">
        <f t="shared" si="501"/>
        <v>2689</v>
      </c>
      <c r="N2700" s="3">
        <f t="shared" si="509"/>
        <v>-53.663596215379357</v>
      </c>
      <c r="O2700" s="3">
        <f t="shared" si="509"/>
        <v>-4.0403768454684137</v>
      </c>
      <c r="P2700" s="3">
        <f t="shared" si="509"/>
        <v>0.48122686008855453</v>
      </c>
      <c r="Q2700" s="3">
        <f t="shared" si="509"/>
        <v>-299.69489354248708</v>
      </c>
      <c r="R2700" s="3">
        <f t="shared" si="509"/>
        <v>60.253628681828005</v>
      </c>
      <c r="S2700" s="3">
        <f t="shared" si="509"/>
        <v>10.24947904937201</v>
      </c>
      <c r="T2700" s="3">
        <f t="shared" si="509"/>
        <v>94.348920214547533</v>
      </c>
      <c r="U2700" s="3">
        <f t="shared" si="509"/>
        <v>-11.537201133608534</v>
      </c>
      <c r="W2700" s="3">
        <f t="shared" si="510"/>
        <v>7.4115706305365165</v>
      </c>
      <c r="X2700" s="3">
        <f t="shared" si="511"/>
        <v>54.931379211431455</v>
      </c>
      <c r="Z2700" s="3">
        <f t="shared" ref="Z2700:Z2763" si="512">A2700-W2700</f>
        <v>-7.4115706305365165</v>
      </c>
      <c r="AA2700" s="3">
        <f>Z2699*$AF$4</f>
        <v>-20.037221390482586</v>
      </c>
      <c r="AB2700" s="3">
        <f t="shared" si="502"/>
        <v>-12.625650759946069</v>
      </c>
      <c r="AN2700">
        <v>267</v>
      </c>
      <c r="AO2700" s="13">
        <v>556.08085931004007</v>
      </c>
      <c r="AP2700" s="13">
        <f t="shared" si="506"/>
        <v>-289.08085931004007</v>
      </c>
      <c r="AQ2700" s="13"/>
      <c r="AR2700" s="13"/>
      <c r="AS2700" s="13">
        <f t="shared" si="507"/>
        <v>289.08085931004007</v>
      </c>
      <c r="AT2700" s="13"/>
      <c r="AU2700" s="13"/>
      <c r="AV2700" s="13">
        <f t="shared" si="508"/>
        <v>83567.743219431184</v>
      </c>
      <c r="AW2700" s="13"/>
      <c r="AX2700" s="13"/>
    </row>
    <row r="2701" spans="1:50" x14ac:dyDescent="0.25">
      <c r="A2701">
        <v>0</v>
      </c>
      <c r="B2701">
        <f t="shared" ref="B2701:B2764" si="513">B2700+1</f>
        <v>2690</v>
      </c>
      <c r="N2701" s="3">
        <f t="shared" si="509"/>
        <v>-53.743808341489697</v>
      </c>
      <c r="O2701" s="3">
        <f t="shared" si="509"/>
        <v>-4.0502987834876194</v>
      </c>
      <c r="P2701" s="3">
        <f t="shared" si="509"/>
        <v>-24.030998275852319</v>
      </c>
      <c r="Q2701" s="3">
        <f t="shared" si="509"/>
        <v>-253.27518347771098</v>
      </c>
      <c r="R2701" s="3">
        <f t="shared" si="509"/>
        <v>71.049782896792522</v>
      </c>
      <c r="S2701" s="3">
        <f t="shared" si="509"/>
        <v>19.936387589139677</v>
      </c>
      <c r="T2701" s="3">
        <f t="shared" si="509"/>
        <v>26.605431030076552</v>
      </c>
      <c r="U2701" s="3">
        <f t="shared" si="509"/>
        <v>-11.722466277724372</v>
      </c>
      <c r="W2701" s="3">
        <f t="shared" si="510"/>
        <v>-18.216770078612399</v>
      </c>
      <c r="X2701" s="3">
        <f t="shared" si="511"/>
        <v>331.85071209702795</v>
      </c>
      <c r="Z2701" s="3">
        <f t="shared" si="512"/>
        <v>18.216770078612399</v>
      </c>
      <c r="AA2701" s="3">
        <f>Z2700*$AF$4</f>
        <v>-6.0907546284686038</v>
      </c>
      <c r="AB2701" s="3">
        <f t="shared" ref="AB2701:AB2764" si="514">AA2701+W2701</f>
        <v>-24.307524707081001</v>
      </c>
      <c r="AN2701">
        <v>418</v>
      </c>
      <c r="AO2701" s="13">
        <v>357.04811022812999</v>
      </c>
      <c r="AP2701" s="13">
        <f t="shared" si="506"/>
        <v>60.951889771870015</v>
      </c>
      <c r="AQ2701" s="13"/>
      <c r="AR2701" s="13"/>
      <c r="AS2701" s="13">
        <f t="shared" si="507"/>
        <v>60.951889771870015</v>
      </c>
      <c r="AT2701" s="13"/>
      <c r="AU2701" s="13"/>
      <c r="AV2701" s="13">
        <f t="shared" si="508"/>
        <v>3715.1328667621924</v>
      </c>
      <c r="AW2701" s="13"/>
      <c r="AX2701" s="13"/>
    </row>
    <row r="2702" spans="1:50" x14ac:dyDescent="0.25">
      <c r="A2702">
        <v>0</v>
      </c>
      <c r="B2702">
        <f t="shared" si="513"/>
        <v>2691</v>
      </c>
      <c r="N2702" s="3">
        <f t="shared" si="509"/>
        <v>-53.823992818567262</v>
      </c>
      <c r="O2702" s="3">
        <f t="shared" si="509"/>
        <v>-4.0602123866431183</v>
      </c>
      <c r="P2702" s="3">
        <f t="shared" si="509"/>
        <v>-46.914460887840804</v>
      </c>
      <c r="Q2702" s="3">
        <f t="shared" si="509"/>
        <v>-189.59518821598184</v>
      </c>
      <c r="R2702" s="3">
        <f t="shared" si="509"/>
        <v>76.977597128451052</v>
      </c>
      <c r="S2702" s="3">
        <f t="shared" si="509"/>
        <v>24.29564783619648</v>
      </c>
      <c r="T2702" s="3">
        <f t="shared" si="509"/>
        <v>-48.266961913157751</v>
      </c>
      <c r="U2702" s="3">
        <f t="shared" si="509"/>
        <v>-8.7582927876586023</v>
      </c>
      <c r="W2702" s="3">
        <f t="shared" si="510"/>
        <v>-39.131480483558022</v>
      </c>
      <c r="X2702" s="3">
        <f t="shared" si="511"/>
        <v>1531.2727648350824</v>
      </c>
      <c r="Z2702" s="3">
        <f t="shared" si="512"/>
        <v>39.131480483558022</v>
      </c>
      <c r="AA2702" s="3">
        <f>Z2701*$AF$4</f>
        <v>14.970359482902884</v>
      </c>
      <c r="AB2702" s="3">
        <f t="shared" si="514"/>
        <v>-24.161121000655136</v>
      </c>
      <c r="AN2702">
        <v>452</v>
      </c>
      <c r="AO2702" s="13">
        <v>439.54763813191312</v>
      </c>
      <c r="AP2702" s="13">
        <f t="shared" si="506"/>
        <v>12.452361868086882</v>
      </c>
      <c r="AQ2702" s="13"/>
      <c r="AR2702" s="13"/>
      <c r="AS2702" s="13">
        <f t="shared" si="507"/>
        <v>12.452361868086882</v>
      </c>
      <c r="AT2702" s="13"/>
      <c r="AU2702" s="13"/>
      <c r="AV2702" s="13">
        <f t="shared" si="508"/>
        <v>155.06131609378423</v>
      </c>
      <c r="AW2702" s="13"/>
      <c r="AX2702" s="13"/>
    </row>
    <row r="2703" spans="1:50" x14ac:dyDescent="0.25">
      <c r="A2703">
        <v>0</v>
      </c>
      <c r="B2703">
        <f t="shared" si="513"/>
        <v>2692</v>
      </c>
      <c r="N2703" s="3">
        <f t="shared" si="509"/>
        <v>-53.904149605360331</v>
      </c>
      <c r="O2703" s="3">
        <f t="shared" si="509"/>
        <v>-4.0701176345343013</v>
      </c>
      <c r="P2703" s="3">
        <f t="shared" si="509"/>
        <v>-66.618175623839932</v>
      </c>
      <c r="Q2703" s="3">
        <f t="shared" si="509"/>
        <v>-112.99459419816577</v>
      </c>
      <c r="R2703" s="3">
        <f t="shared" si="509"/>
        <v>77.630896806509483</v>
      </c>
      <c r="S2703" s="3">
        <f t="shared" si="509"/>
        <v>22.162324302163384</v>
      </c>
      <c r="T2703" s="3">
        <f t="shared" si="509"/>
        <v>-110.20626139068379</v>
      </c>
      <c r="U2703" s="3">
        <f t="shared" si="509"/>
        <v>-3.4410559556802873</v>
      </c>
      <c r="W2703" s="3">
        <f t="shared" si="510"/>
        <v>-40.426749737947716</v>
      </c>
      <c r="X2703" s="3">
        <f t="shared" si="511"/>
        <v>1634.3220943746558</v>
      </c>
      <c r="Z2703" s="3">
        <f t="shared" si="512"/>
        <v>40.426749737947716</v>
      </c>
      <c r="AA2703" s="3">
        <f>Z2702*$AF$4</f>
        <v>32.157859346583145</v>
      </c>
      <c r="AB2703" s="3">
        <f t="shared" si="514"/>
        <v>-8.2688903913645717</v>
      </c>
      <c r="AN2703">
        <v>363</v>
      </c>
      <c r="AO2703" s="13">
        <v>416.64607711791177</v>
      </c>
      <c r="AP2703" s="13">
        <f t="shared" si="506"/>
        <v>-53.646077117911773</v>
      </c>
      <c r="AQ2703" s="13"/>
      <c r="AR2703" s="13"/>
      <c r="AS2703" s="13">
        <f t="shared" si="507"/>
        <v>53.646077117911773</v>
      </c>
      <c r="AT2703" s="13"/>
      <c r="AU2703" s="13"/>
      <c r="AV2703" s="13">
        <f t="shared" si="508"/>
        <v>2877.9015901409371</v>
      </c>
      <c r="AW2703" s="13"/>
      <c r="AX2703" s="13"/>
    </row>
    <row r="2704" spans="1:50" x14ac:dyDescent="0.25">
      <c r="A2704">
        <v>0</v>
      </c>
      <c r="B2704">
        <f t="shared" si="513"/>
        <v>2693</v>
      </c>
      <c r="N2704" s="3">
        <f t="shared" si="509"/>
        <v>-53.984278660631489</v>
      </c>
      <c r="O2704" s="3">
        <f t="shared" si="509"/>
        <v>-4.0800145067777676</v>
      </c>
      <c r="P2704" s="3">
        <f t="shared" si="509"/>
        <v>-81.806672697019252</v>
      </c>
      <c r="Q2704" s="3">
        <f t="shared" si="509"/>
        <v>-28.693605318174285</v>
      </c>
      <c r="R2704" s="3">
        <f t="shared" si="509"/>
        <v>72.964917755567129</v>
      </c>
      <c r="S2704" s="3">
        <f t="shared" si="509"/>
        <v>14.106510111135076</v>
      </c>
      <c r="T2704" s="3">
        <f t="shared" si="509"/>
        <v>-142.61588212770241</v>
      </c>
      <c r="U2704" s="3">
        <f t="shared" si="509"/>
        <v>2.8006787005989837</v>
      </c>
      <c r="W2704" s="3">
        <f t="shared" si="510"/>
        <v>-10.293963181360198</v>
      </c>
      <c r="X2704" s="3">
        <f t="shared" si="511"/>
        <v>105.96567797919937</v>
      </c>
      <c r="Z2704" s="3">
        <f t="shared" si="512"/>
        <v>10.293963181360198</v>
      </c>
      <c r="AA2704" s="3">
        <f>Z2703*$AF$4</f>
        <v>33.222298667148053</v>
      </c>
      <c r="AB2704" s="3">
        <f t="shared" si="514"/>
        <v>22.928335485787855</v>
      </c>
      <c r="AN2704">
        <v>295</v>
      </c>
      <c r="AO2704" s="13">
        <v>293.61095461227603</v>
      </c>
      <c r="AP2704" s="13">
        <f t="shared" si="506"/>
        <v>1.3890453877239679</v>
      </c>
      <c r="AQ2704" s="13"/>
      <c r="AR2704" s="13"/>
      <c r="AS2704" s="13">
        <f t="shared" si="507"/>
        <v>1.3890453877239679</v>
      </c>
      <c r="AT2704" s="13"/>
      <c r="AU2704" s="13"/>
      <c r="AV2704" s="13">
        <f t="shared" si="508"/>
        <v>1.9294470891572284</v>
      </c>
      <c r="AW2704" s="13"/>
      <c r="AX2704" s="13"/>
    </row>
    <row r="2705" spans="1:50" x14ac:dyDescent="0.25">
      <c r="A2705">
        <v>60</v>
      </c>
      <c r="B2705">
        <f t="shared" si="513"/>
        <v>2694</v>
      </c>
      <c r="N2705" s="3">
        <f t="shared" si="509"/>
        <v>-54.064379943157512</v>
      </c>
      <c r="O2705" s="3">
        <f t="shared" si="509"/>
        <v>-4.0899029830073381</v>
      </c>
      <c r="P2705" s="3">
        <f t="shared" si="509"/>
        <v>-91.45051277474407</v>
      </c>
      <c r="Q2705" s="3">
        <f t="shared" si="509"/>
        <v>57.562805345825268</v>
      </c>
      <c r="R2705" s="3">
        <f t="shared" si="509"/>
        <v>63.299373441996821</v>
      </c>
      <c r="S2705" s="3">
        <f t="shared" si="509"/>
        <v>2.280979657636145</v>
      </c>
      <c r="T2705" s="3">
        <f t="shared" si="509"/>
        <v>-136.81169242076476</v>
      </c>
      <c r="U2705" s="3">
        <f t="shared" si="509"/>
        <v>8.2899637022921908</v>
      </c>
      <c r="W2705" s="3">
        <f t="shared" si="510"/>
        <v>56.031017587720555</v>
      </c>
      <c r="X2705" s="3">
        <f t="shared" si="511"/>
        <v>15.752821388983561</v>
      </c>
      <c r="Z2705" s="3">
        <f t="shared" si="512"/>
        <v>3.9689824122794448</v>
      </c>
      <c r="AA2705" s="3">
        <f>Z2704*$AF$4</f>
        <v>8.4594760028099962</v>
      </c>
      <c r="AB2705" s="3">
        <f t="shared" si="514"/>
        <v>64.490493590530548</v>
      </c>
      <c r="AN2705">
        <v>119</v>
      </c>
      <c r="AO2705" s="13">
        <v>198.32965912867954</v>
      </c>
      <c r="AP2705" s="13">
        <f t="shared" si="506"/>
        <v>-79.329659128679538</v>
      </c>
      <c r="AQ2705" s="13"/>
      <c r="AR2705" s="13"/>
      <c r="AS2705" s="13">
        <f t="shared" si="507"/>
        <v>79.329659128679538</v>
      </c>
      <c r="AT2705" s="13"/>
      <c r="AU2705" s="13"/>
      <c r="AV2705" s="13">
        <f t="shared" si="508"/>
        <v>6293.1948174724885</v>
      </c>
      <c r="AW2705" s="13"/>
      <c r="AX2705" s="13"/>
    </row>
    <row r="2706" spans="1:50" x14ac:dyDescent="0.25">
      <c r="A2706">
        <v>257</v>
      </c>
      <c r="B2706">
        <f t="shared" si="513"/>
        <v>2695</v>
      </c>
      <c r="N2706" s="3">
        <f t="shared" si="509"/>
        <v>-54.144453411729536</v>
      </c>
      <c r="O2706" s="3">
        <f t="shared" si="509"/>
        <v>-4.099783042874126</v>
      </c>
      <c r="P2706" s="3">
        <f t="shared" si="509"/>
        <v>-94.896059868801743</v>
      </c>
      <c r="Q2706" s="3">
        <f t="shared" si="509"/>
        <v>139.89640595257595</v>
      </c>
      <c r="R2706" s="3">
        <f t="shared" si="509"/>
        <v>49.296548167363881</v>
      </c>
      <c r="S2706" s="3">
        <f t="shared" si="509"/>
        <v>-10.154102417202289</v>
      </c>
      <c r="T2706" s="3">
        <f t="shared" si="509"/>
        <v>-94.348920214536193</v>
      </c>
      <c r="U2706" s="3">
        <f t="shared" si="509"/>
        <v>11.552009883977014</v>
      </c>
      <c r="W2706" s="3">
        <f t="shared" si="510"/>
        <v>154.11602861041678</v>
      </c>
      <c r="X2706" s="3">
        <f t="shared" si="511"/>
        <v>10585.111568892578</v>
      </c>
      <c r="Z2706" s="3">
        <f t="shared" si="512"/>
        <v>102.88397138958322</v>
      </c>
      <c r="AA2706" s="3">
        <f>Z2705*$AF$4</f>
        <v>3.2616700565871248</v>
      </c>
      <c r="AB2706" s="3">
        <f t="shared" si="514"/>
        <v>157.3776986670039</v>
      </c>
      <c r="AN2706">
        <v>33</v>
      </c>
      <c r="AO2706" s="13">
        <v>31.394133051488893</v>
      </c>
      <c r="AP2706" s="13">
        <f t="shared" si="506"/>
        <v>1.6058669485111068</v>
      </c>
      <c r="AQ2706" s="13"/>
      <c r="AR2706" s="13"/>
      <c r="AS2706" s="13">
        <f t="shared" si="507"/>
        <v>1.6058669485111068</v>
      </c>
      <c r="AT2706" s="13"/>
      <c r="AU2706" s="13"/>
      <c r="AV2706" s="13">
        <f t="shared" si="508"/>
        <v>2.5788086563203736</v>
      </c>
      <c r="AW2706" s="13"/>
      <c r="AX2706" s="13"/>
    </row>
    <row r="2707" spans="1:50" x14ac:dyDescent="0.25">
      <c r="A2707">
        <v>391</v>
      </c>
      <c r="B2707">
        <f t="shared" si="513"/>
        <v>2696</v>
      </c>
      <c r="N2707" s="3">
        <f t="shared" si="509"/>
        <v>-54.224499025152937</v>
      </c>
      <c r="O2707" s="3">
        <f t="shared" si="509"/>
        <v>-4.1096546660465503</v>
      </c>
      <c r="P2707" s="3">
        <f t="shared" si="509"/>
        <v>-91.909783190462889</v>
      </c>
      <c r="Q2707" s="3">
        <f t="shared" si="509"/>
        <v>212.69629768336685</v>
      </c>
      <c r="R2707" s="3">
        <f t="shared" si="509"/>
        <v>31.915917265502472</v>
      </c>
      <c r="S2707" s="3">
        <f t="shared" si="509"/>
        <v>-19.875679542107946</v>
      </c>
      <c r="T2707" s="3">
        <f t="shared" si="509"/>
        <v>-26.605431030094309</v>
      </c>
      <c r="U2707" s="3">
        <f t="shared" si="509"/>
        <v>11.710413421777972</v>
      </c>
      <c r="W2707" s="3">
        <f t="shared" si="510"/>
        <v>270.6119644784265</v>
      </c>
      <c r="X2707" s="3">
        <f t="shared" si="511"/>
        <v>14493.279096743643</v>
      </c>
      <c r="Z2707" s="3">
        <f t="shared" si="512"/>
        <v>120.3880355215735</v>
      </c>
      <c r="AA2707" s="3">
        <f>Z2706*$AF$4</f>
        <v>84.549018848245595</v>
      </c>
      <c r="AB2707" s="3">
        <f t="shared" si="514"/>
        <v>355.16098332667207</v>
      </c>
      <c r="AN2707">
        <v>0</v>
      </c>
      <c r="AO2707" s="13">
        <v>-42.324230730998011</v>
      </c>
      <c r="AP2707" s="13">
        <f t="shared" si="506"/>
        <v>42.324230730998011</v>
      </c>
      <c r="AQ2707" s="13"/>
      <c r="AR2707" s="13"/>
      <c r="AS2707" s="13">
        <f t="shared" si="507"/>
        <v>42.324230730998011</v>
      </c>
      <c r="AT2707" s="13"/>
      <c r="AU2707" s="13"/>
      <c r="AV2707" s="13">
        <f t="shared" si="508"/>
        <v>1791.3405069707565</v>
      </c>
      <c r="AW2707" s="13"/>
      <c r="AX2707" s="13"/>
    </row>
    <row r="2708" spans="1:50" x14ac:dyDescent="0.25">
      <c r="A2708">
        <v>480</v>
      </c>
      <c r="B2708">
        <f t="shared" si="513"/>
        <v>2697</v>
      </c>
      <c r="N2708" s="3">
        <f t="shared" si="509"/>
        <v>-54.304516742247493</v>
      </c>
      <c r="O2708" s="3">
        <f t="shared" si="509"/>
        <v>-4.1195178322104002</v>
      </c>
      <c r="P2708" s="3">
        <f t="shared" si="509"/>
        <v>-82.69408529845596</v>
      </c>
      <c r="Q2708" s="3">
        <f t="shared" si="509"/>
        <v>271.00128822431452</v>
      </c>
      <c r="R2708" s="3">
        <f t="shared" si="509"/>
        <v>12.348403732995205</v>
      </c>
      <c r="S2708" s="3">
        <f t="shared" si="509"/>
        <v>-24.285831530161129</v>
      </c>
      <c r="T2708" s="3">
        <f t="shared" si="509"/>
        <v>48.266961913171826</v>
      </c>
      <c r="U2708" s="3">
        <f t="shared" si="509"/>
        <v>8.7226165287992092</v>
      </c>
      <c r="W2708" s="3">
        <f t="shared" si="510"/>
        <v>385.94970255784961</v>
      </c>
      <c r="X2708" s="3">
        <f t="shared" si="511"/>
        <v>8845.4584489569606</v>
      </c>
      <c r="Z2708" s="3">
        <f t="shared" si="512"/>
        <v>94.050297442150395</v>
      </c>
      <c r="AA2708" s="3">
        <f>Z2707*$AF$4</f>
        <v>98.933683711273886</v>
      </c>
      <c r="AB2708" s="3">
        <f t="shared" si="514"/>
        <v>484.88338626912349</v>
      </c>
      <c r="AN2708">
        <v>0</v>
      </c>
      <c r="AO2708" s="13">
        <v>-55.837618548965629</v>
      </c>
      <c r="AP2708" s="13">
        <f t="shared" si="506"/>
        <v>55.837618548965629</v>
      </c>
      <c r="AQ2708" s="13"/>
      <c r="AR2708" s="13"/>
      <c r="AS2708" s="13">
        <f t="shared" si="507"/>
        <v>55.837618548965629</v>
      </c>
      <c r="AT2708" s="13"/>
      <c r="AU2708" s="13"/>
      <c r="AV2708" s="13">
        <f t="shared" si="508"/>
        <v>3117.8396452197903</v>
      </c>
      <c r="AW2708" s="13"/>
      <c r="AX2708" s="13"/>
    </row>
    <row r="2709" spans="1:50" x14ac:dyDescent="0.25">
      <c r="A2709">
        <v>267</v>
      </c>
      <c r="B2709">
        <f t="shared" si="513"/>
        <v>2698</v>
      </c>
      <c r="N2709" s="3">
        <f t="shared" si="509"/>
        <v>-54.384506521847314</v>
      </c>
      <c r="O2709" s="3">
        <f t="shared" si="509"/>
        <v>-4.1293725210688672</v>
      </c>
      <c r="P2709" s="3">
        <f t="shared" si="509"/>
        <v>-67.873583746594022</v>
      </c>
      <c r="Q2709" s="3">
        <f t="shared" si="509"/>
        <v>310.837988823557</v>
      </c>
      <c r="R2709" s="3">
        <f t="shared" si="509"/>
        <v>-8.0652239630147964</v>
      </c>
      <c r="S2709" s="3">
        <f t="shared" si="509"/>
        <v>-22.20602297194436</v>
      </c>
      <c r="T2709" s="3">
        <f t="shared" si="509"/>
        <v>110.20626139067205</v>
      </c>
      <c r="U2709" s="3">
        <f t="shared" si="509"/>
        <v>3.391341323651814</v>
      </c>
      <c r="W2709" s="3">
        <f t="shared" si="510"/>
        <v>478.79126537505533</v>
      </c>
      <c r="X2709" s="3">
        <f t="shared" si="511"/>
        <v>44855.540089167109</v>
      </c>
      <c r="Z2709" s="3">
        <f t="shared" si="512"/>
        <v>-211.79126537505533</v>
      </c>
      <c r="AA2709" s="3">
        <f>Z2708*$AF$4</f>
        <v>77.289593934984779</v>
      </c>
      <c r="AB2709" s="3">
        <f t="shared" si="514"/>
        <v>556.08085931004007</v>
      </c>
      <c r="AN2709">
        <v>0</v>
      </c>
      <c r="AO2709" s="13">
        <v>-32.018850632595601</v>
      </c>
      <c r="AP2709" s="13">
        <f t="shared" si="506"/>
        <v>32.018850632595601</v>
      </c>
      <c r="AQ2709" s="13"/>
      <c r="AR2709" s="13"/>
      <c r="AS2709" s="13">
        <f t="shared" si="507"/>
        <v>32.018850632595601</v>
      </c>
      <c r="AT2709" s="13"/>
      <c r="AU2709" s="13"/>
      <c r="AV2709" s="13">
        <f t="shared" si="508"/>
        <v>1025.2067958324678</v>
      </c>
      <c r="AW2709" s="13"/>
      <c r="AX2709" s="13"/>
    </row>
    <row r="2710" spans="1:50" x14ac:dyDescent="0.25">
      <c r="A2710">
        <v>418</v>
      </c>
      <c r="B2710">
        <f t="shared" si="513"/>
        <v>2699</v>
      </c>
      <c r="N2710" s="3">
        <f t="shared" si="509"/>
        <v>-54.464468322800812</v>
      </c>
      <c r="O2710" s="3">
        <f t="shared" si="509"/>
        <v>-4.1392187123425828</v>
      </c>
      <c r="P2710" s="3">
        <f t="shared" si="509"/>
        <v>-48.452776027509302</v>
      </c>
      <c r="Q2710" s="3">
        <f t="shared" si="509"/>
        <v>329.49159416854945</v>
      </c>
      <c r="R2710" s="3">
        <f t="shared" si="509"/>
        <v>-27.926221507423936</v>
      </c>
      <c r="S2710" s="3">
        <f t="shared" si="509"/>
        <v>-14.192046057228319</v>
      </c>
      <c r="T2710" s="3">
        <f t="shared" si="509"/>
        <v>142.61588212770516</v>
      </c>
      <c r="U2710" s="3">
        <f t="shared" si="509"/>
        <v>-2.8510750298968408</v>
      </c>
      <c r="W2710" s="3">
        <f t="shared" si="510"/>
        <v>531.0960542006967</v>
      </c>
      <c r="X2710" s="3">
        <f t="shared" si="511"/>
        <v>12790.717475766925</v>
      </c>
      <c r="Z2710" s="3">
        <f t="shared" si="512"/>
        <v>-113.0960542006967</v>
      </c>
      <c r="AA2710" s="3">
        <f>Z2709*$AF$4</f>
        <v>-174.04794397256671</v>
      </c>
      <c r="AB2710" s="3">
        <f t="shared" si="514"/>
        <v>357.04811022812999</v>
      </c>
      <c r="AN2710">
        <v>0</v>
      </c>
      <c r="AO2710" s="13">
        <v>-6.3401936208030349</v>
      </c>
      <c r="AP2710" s="13">
        <f t="shared" si="506"/>
        <v>6.3401936208030349</v>
      </c>
      <c r="AQ2710" s="13"/>
      <c r="AR2710" s="13"/>
      <c r="AS2710" s="13">
        <f t="shared" si="507"/>
        <v>6.3401936208030349</v>
      </c>
      <c r="AT2710" s="13"/>
      <c r="AU2710" s="13"/>
      <c r="AV2710" s="13">
        <f t="shared" si="508"/>
        <v>40.198055149271497</v>
      </c>
      <c r="AW2710" s="13"/>
      <c r="AX2710" s="13"/>
    </row>
    <row r="2711" spans="1:50" x14ac:dyDescent="0.25">
      <c r="A2711">
        <v>452</v>
      </c>
      <c r="B2711">
        <f t="shared" si="513"/>
        <v>2700</v>
      </c>
      <c r="N2711" s="3">
        <f t="shared" si="509"/>
        <v>-54.54440210397091</v>
      </c>
      <c r="O2711" s="3">
        <f t="shared" si="509"/>
        <v>-4.1490563857696721</v>
      </c>
      <c r="P2711" s="3">
        <f t="shared" si="509"/>
        <v>-25.747957179583242</v>
      </c>
      <c r="Q2711" s="3">
        <f t="shared" si="509"/>
        <v>325.69089188155539</v>
      </c>
      <c r="R2711" s="3">
        <f t="shared" si="509"/>
        <v>-45.873710872015835</v>
      </c>
      <c r="S2711" s="3">
        <f t="shared" si="509"/>
        <v>-2.3854949056457722</v>
      </c>
      <c r="T2711" s="3">
        <f t="shared" si="509"/>
        <v>136.81169242075981</v>
      </c>
      <c r="U2711" s="3">
        <f t="shared" si="509"/>
        <v>-8.3275019034699156</v>
      </c>
      <c r="W2711" s="3">
        <f t="shared" si="510"/>
        <v>532.48884451350364</v>
      </c>
      <c r="X2711" s="3">
        <f t="shared" si="511"/>
        <v>6478.4540911189642</v>
      </c>
      <c r="Z2711" s="3">
        <f t="shared" si="512"/>
        <v>-80.488844513503636</v>
      </c>
      <c r="AA2711" s="3">
        <f>Z2710*$AF$4</f>
        <v>-92.941206381590547</v>
      </c>
      <c r="AB2711" s="3">
        <f t="shared" si="514"/>
        <v>439.54763813191312</v>
      </c>
      <c r="AN2711">
        <v>0</v>
      </c>
      <c r="AO2711" s="13">
        <v>13.300673137799862</v>
      </c>
      <c r="AP2711" s="13">
        <f t="shared" si="506"/>
        <v>-13.300673137799862</v>
      </c>
      <c r="AQ2711" s="13"/>
      <c r="AR2711" s="13"/>
      <c r="AS2711" s="13">
        <f t="shared" si="507"/>
        <v>13.300673137799862</v>
      </c>
      <c r="AT2711" s="13"/>
      <c r="AU2711" s="13"/>
      <c r="AV2711" s="13">
        <f t="shared" si="508"/>
        <v>176.90790591859081</v>
      </c>
      <c r="AW2711" s="13"/>
      <c r="AX2711" s="13"/>
    </row>
    <row r="2712" spans="1:50" x14ac:dyDescent="0.25">
      <c r="A2712">
        <v>363</v>
      </c>
      <c r="B2712">
        <f t="shared" si="513"/>
        <v>2701</v>
      </c>
      <c r="N2712" s="3">
        <f t="shared" si="509"/>
        <v>-54.624307824234819</v>
      </c>
      <c r="O2712" s="3">
        <f t="shared" si="509"/>
        <v>-4.1588855211057796</v>
      </c>
      <c r="P2712" s="3">
        <f t="shared" si="509"/>
        <v>-1.2980045156984339</v>
      </c>
      <c r="Q2712" s="3">
        <f t="shared" si="509"/>
        <v>299.69489354248856</v>
      </c>
      <c r="R2712" s="3">
        <f t="shared" si="509"/>
        <v>-60.677927847651063</v>
      </c>
      <c r="S2712" s="3">
        <f t="shared" si="509"/>
        <v>10.058537725698303</v>
      </c>
      <c r="T2712" s="3">
        <f t="shared" si="509"/>
        <v>94.348920214549921</v>
      </c>
      <c r="U2712" s="3">
        <f t="shared" si="509"/>
        <v>-11.566604685026597</v>
      </c>
      <c r="W2712" s="3">
        <f t="shared" si="510"/>
        <v>482.79100465066392</v>
      </c>
      <c r="X2712" s="3">
        <f t="shared" si="511"/>
        <v>14349.884795215385</v>
      </c>
      <c r="Z2712" s="3">
        <f t="shared" si="512"/>
        <v>-119.79100465066392</v>
      </c>
      <c r="AA2712" s="3">
        <f>Z2711*$AF$4</f>
        <v>-66.144927532752149</v>
      </c>
      <c r="AB2712" s="3">
        <f t="shared" si="514"/>
        <v>416.64607711791177</v>
      </c>
      <c r="AN2712">
        <v>0</v>
      </c>
      <c r="AO2712" s="13">
        <v>21.645495740653985</v>
      </c>
      <c r="AP2712" s="13">
        <f t="shared" si="506"/>
        <v>-21.645495740653985</v>
      </c>
      <c r="AQ2712" s="13"/>
      <c r="AR2712" s="13"/>
      <c r="AS2712" s="13">
        <f t="shared" si="507"/>
        <v>21.645495740653985</v>
      </c>
      <c r="AT2712" s="13"/>
      <c r="AU2712" s="13"/>
      <c r="AV2712" s="13">
        <f t="shared" si="508"/>
        <v>468.52748585866982</v>
      </c>
      <c r="AW2712" s="13"/>
      <c r="AX2712" s="13"/>
    </row>
    <row r="2713" spans="1:50" x14ac:dyDescent="0.25">
      <c r="A2713">
        <v>295</v>
      </c>
      <c r="B2713">
        <f t="shared" si="513"/>
        <v>2702</v>
      </c>
      <c r="N2713" s="3">
        <f t="shared" si="509"/>
        <v>-54.704185442484331</v>
      </c>
      <c r="O2713" s="3">
        <f t="shared" si="509"/>
        <v>-4.1687060981241322</v>
      </c>
      <c r="P2713" s="3">
        <f t="shared" si="509"/>
        <v>23.239923732328609</v>
      </c>
      <c r="Q2713" s="3">
        <f t="shared" si="509"/>
        <v>253.27518347771328</v>
      </c>
      <c r="R2713" s="3">
        <f t="shared" si="509"/>
        <v>-71.324485641217038</v>
      </c>
      <c r="S2713" s="3">
        <f t="shared" si="509"/>
        <v>19.814603387001071</v>
      </c>
      <c r="T2713" s="3">
        <f t="shared" si="509"/>
        <v>26.605431030079629</v>
      </c>
      <c r="U2713" s="3">
        <f t="shared" si="509"/>
        <v>-11.698143682795711</v>
      </c>
      <c r="W2713" s="3">
        <f t="shared" si="510"/>
        <v>392.05400432414513</v>
      </c>
      <c r="X2713" s="3">
        <f t="shared" si="511"/>
        <v>9419.4797553511817</v>
      </c>
      <c r="Z2713" s="3">
        <f t="shared" si="512"/>
        <v>-97.054004324145126</v>
      </c>
      <c r="AA2713" s="3">
        <f>Z2712*$AF$4</f>
        <v>-98.443049711869108</v>
      </c>
      <c r="AB2713" s="3">
        <f t="shared" si="514"/>
        <v>293.61095461227603</v>
      </c>
      <c r="AN2713">
        <v>0</v>
      </c>
      <c r="AO2713" s="13">
        <v>17.481950026434923</v>
      </c>
      <c r="AP2713" s="13">
        <f t="shared" si="506"/>
        <v>-17.481950026434923</v>
      </c>
      <c r="AQ2713" s="13"/>
      <c r="AR2713" s="13"/>
      <c r="AS2713" s="13">
        <f t="shared" si="507"/>
        <v>17.481950026434923</v>
      </c>
      <c r="AT2713" s="13"/>
      <c r="AU2713" s="13"/>
      <c r="AV2713" s="13">
        <f t="shared" si="508"/>
        <v>305.61857672676803</v>
      </c>
      <c r="AW2713" s="13"/>
      <c r="AX2713" s="13"/>
    </row>
    <row r="2714" spans="1:50" x14ac:dyDescent="0.25">
      <c r="A2714">
        <v>119</v>
      </c>
      <c r="B2714">
        <f t="shared" si="513"/>
        <v>2703</v>
      </c>
      <c r="N2714" s="3">
        <f t="shared" si="509"/>
        <v>-54.78403491762554</v>
      </c>
      <c r="O2714" s="3">
        <f t="shared" si="509"/>
        <v>-4.1785180966155542</v>
      </c>
      <c r="P2714" s="3">
        <f t="shared" si="509"/>
        <v>46.202706561927258</v>
      </c>
      <c r="Q2714" s="3">
        <f t="shared" si="509"/>
        <v>189.59518821598476</v>
      </c>
      <c r="R2714" s="3">
        <f t="shared" si="509"/>
        <v>-77.083880785176277</v>
      </c>
      <c r="S2714" s="3">
        <f t="shared" si="509"/>
        <v>24.275565437712679</v>
      </c>
      <c r="T2714" s="3">
        <f t="shared" si="509"/>
        <v>-48.266961913154802</v>
      </c>
      <c r="U2714" s="3">
        <f t="shared" si="509"/>
        <v>-8.6867787224775874</v>
      </c>
      <c r="W2714" s="3">
        <f t="shared" si="510"/>
        <v>278.08766934221876</v>
      </c>
      <c r="X2714" s="3">
        <f t="shared" si="511"/>
        <v>25308.88653673913</v>
      </c>
      <c r="Z2714" s="3">
        <f t="shared" si="512"/>
        <v>-159.08766934221876</v>
      </c>
      <c r="AA2714" s="3">
        <f>Z2713*$AF$4</f>
        <v>-79.758010213539222</v>
      </c>
      <c r="AB2714" s="3">
        <f t="shared" si="514"/>
        <v>198.32965912867954</v>
      </c>
      <c r="AN2714">
        <v>0</v>
      </c>
      <c r="AO2714" s="13">
        <v>3.8963526869970728</v>
      </c>
      <c r="AP2714" s="13">
        <f t="shared" si="506"/>
        <v>-3.8963526869970728</v>
      </c>
      <c r="AQ2714" s="13"/>
      <c r="AR2714" s="13"/>
      <c r="AS2714" s="13">
        <f t="shared" si="507"/>
        <v>3.8963526869970728</v>
      </c>
      <c r="AT2714" s="13"/>
      <c r="AU2714" s="13"/>
      <c r="AV2714" s="13">
        <f t="shared" si="508"/>
        <v>15.18156426146931</v>
      </c>
      <c r="AW2714" s="13"/>
      <c r="AX2714" s="13"/>
    </row>
    <row r="2715" spans="1:50" x14ac:dyDescent="0.25">
      <c r="A2715">
        <v>33</v>
      </c>
      <c r="B2715">
        <f t="shared" si="513"/>
        <v>2704</v>
      </c>
      <c r="N2715" s="3">
        <f t="shared" ref="N2715:U2730" si="515">N$3*COS(N$2*$B2715)+N$4*SIN(N$2*$B2715)</f>
        <v>-54.863856208579143</v>
      </c>
      <c r="O2715" s="3">
        <f t="shared" si="515"/>
        <v>-4.1883214963885322</v>
      </c>
      <c r="P2715" s="3">
        <f t="shared" si="515"/>
        <v>66.033982489923119</v>
      </c>
      <c r="Q2715" s="3">
        <f t="shared" si="515"/>
        <v>112.99459419816915</v>
      </c>
      <c r="R2715" s="3">
        <f t="shared" si="515"/>
        <v>-77.561478806124072</v>
      </c>
      <c r="S2715" s="3">
        <f t="shared" si="515"/>
        <v>22.24931037446358</v>
      </c>
      <c r="T2715" s="3">
        <f t="shared" si="515"/>
        <v>-110.20626139068176</v>
      </c>
      <c r="U2715" s="3">
        <f t="shared" si="515"/>
        <v>-3.3415638821953153</v>
      </c>
      <c r="W2715" s="3">
        <f t="shared" si="510"/>
        <v>162.13078884023085</v>
      </c>
      <c r="X2715" s="3">
        <f t="shared" si="511"/>
        <v>16674.760626500287</v>
      </c>
      <c r="Z2715" s="3">
        <f t="shared" si="512"/>
        <v>-129.13078884023085</v>
      </c>
      <c r="AA2715" s="3">
        <f>Z2714*$AF$4</f>
        <v>-130.73665578874196</v>
      </c>
      <c r="AB2715" s="3">
        <f t="shared" si="514"/>
        <v>31.394133051488893</v>
      </c>
      <c r="AN2715">
        <v>0</v>
      </c>
      <c r="AO2715" s="13">
        <v>-12.689833348712849</v>
      </c>
      <c r="AP2715" s="13">
        <f t="shared" si="506"/>
        <v>12.689833348712849</v>
      </c>
      <c r="AQ2715" s="13"/>
      <c r="AR2715" s="13"/>
      <c r="AS2715" s="13">
        <f t="shared" si="507"/>
        <v>12.689833348712849</v>
      </c>
      <c r="AT2715" s="13"/>
      <c r="AU2715" s="13"/>
      <c r="AV2715" s="13">
        <f t="shared" si="508"/>
        <v>161.03187041810475</v>
      </c>
      <c r="AW2715" s="13"/>
      <c r="AX2715" s="13"/>
    </row>
    <row r="2716" spans="1:50" x14ac:dyDescent="0.25">
      <c r="A2716">
        <v>0</v>
      </c>
      <c r="B2716">
        <f t="shared" si="513"/>
        <v>2705</v>
      </c>
      <c r="N2716" s="3">
        <f t="shared" si="515"/>
        <v>-54.94364927428029</v>
      </c>
      <c r="O2716" s="3">
        <f t="shared" si="515"/>
        <v>-4.19811627726925</v>
      </c>
      <c r="P2716" s="3">
        <f t="shared" si="515"/>
        <v>81.389635942634982</v>
      </c>
      <c r="Q2716" s="3">
        <f t="shared" si="515"/>
        <v>28.693605318177831</v>
      </c>
      <c r="R2716" s="3">
        <f t="shared" si="515"/>
        <v>-72.724554628113239</v>
      </c>
      <c r="S2716" s="3">
        <f t="shared" si="515"/>
        <v>14.277319159145094</v>
      </c>
      <c r="T2716" s="3">
        <f t="shared" si="515"/>
        <v>-142.61588212770184</v>
      </c>
      <c r="U2716" s="3">
        <f t="shared" si="515"/>
        <v>2.9014185557781973</v>
      </c>
      <c r="W2716" s="3">
        <f t="shared" si="510"/>
        <v>63.794160230015308</v>
      </c>
      <c r="X2716" s="3">
        <f t="shared" si="511"/>
        <v>4069.6948794528666</v>
      </c>
      <c r="Z2716" s="3">
        <f t="shared" si="512"/>
        <v>-63.794160230015308</v>
      </c>
      <c r="AA2716" s="3">
        <f>Z2715*$AF$4</f>
        <v>-106.11839096101332</v>
      </c>
      <c r="AB2716" s="3">
        <f t="shared" si="514"/>
        <v>-42.324230730998011</v>
      </c>
      <c r="AN2716">
        <v>0</v>
      </c>
      <c r="AO2716" s="13">
        <v>-24.431864518287462</v>
      </c>
      <c r="AP2716" s="13">
        <f t="shared" si="506"/>
        <v>24.431864518287462</v>
      </c>
      <c r="AQ2716" s="13"/>
      <c r="AR2716" s="13"/>
      <c r="AS2716" s="13">
        <f t="shared" si="507"/>
        <v>24.431864518287462</v>
      </c>
      <c r="AT2716" s="13"/>
      <c r="AU2716" s="13"/>
      <c r="AV2716" s="13">
        <f t="shared" si="508"/>
        <v>596.91600383995387</v>
      </c>
      <c r="AW2716" s="13"/>
      <c r="AX2716" s="13"/>
    </row>
    <row r="2717" spans="1:50" x14ac:dyDescent="0.25">
      <c r="A2717">
        <v>0</v>
      </c>
      <c r="B2717">
        <f t="shared" si="513"/>
        <v>2706</v>
      </c>
      <c r="N2717" s="3">
        <f t="shared" si="515"/>
        <v>-55.023414073678616</v>
      </c>
      <c r="O2717" s="3">
        <f t="shared" si="515"/>
        <v>-4.2079024191016163</v>
      </c>
      <c r="P2717" s="3">
        <f t="shared" si="515"/>
        <v>91.228898135200993</v>
      </c>
      <c r="Q2717" s="3">
        <f t="shared" si="515"/>
        <v>-57.562805345858777</v>
      </c>
      <c r="R2717" s="3">
        <f t="shared" si="515"/>
        <v>-62.904534898938536</v>
      </c>
      <c r="S2717" s="3">
        <f t="shared" si="515"/>
        <v>2.4899659730255932</v>
      </c>
      <c r="T2717" s="3">
        <f t="shared" si="515"/>
        <v>-136.81169242075484</v>
      </c>
      <c r="U2717" s="3">
        <f t="shared" si="515"/>
        <v>8.3648858749206099</v>
      </c>
      <c r="W2717" s="3">
        <f t="shared" si="510"/>
        <v>-3.4122156135413491</v>
      </c>
      <c r="X2717" s="3">
        <f t="shared" si="511"/>
        <v>11.643215393295366</v>
      </c>
      <c r="Z2717" s="3">
        <f t="shared" si="512"/>
        <v>3.4122156135413491</v>
      </c>
      <c r="AA2717" s="3">
        <f>Z2716*$AF$4</f>
        <v>-52.42540293542428</v>
      </c>
      <c r="AB2717" s="3">
        <f t="shared" si="514"/>
        <v>-55.837618548965629</v>
      </c>
      <c r="AN2717">
        <v>0</v>
      </c>
      <c r="AO2717" s="13">
        <v>-24.396383022262825</v>
      </c>
      <c r="AP2717" s="13">
        <f t="shared" si="506"/>
        <v>24.396383022262825</v>
      </c>
      <c r="AQ2717" s="13"/>
      <c r="AR2717" s="13"/>
      <c r="AS2717" s="13">
        <f t="shared" si="507"/>
        <v>24.396383022262825</v>
      </c>
      <c r="AT2717" s="13"/>
      <c r="AU2717" s="13"/>
      <c r="AV2717" s="13">
        <f t="shared" si="508"/>
        <v>595.18350456895382</v>
      </c>
      <c r="AW2717" s="13"/>
      <c r="AX2717" s="13"/>
    </row>
    <row r="2718" spans="1:50" x14ac:dyDescent="0.25">
      <c r="A2718">
        <v>0</v>
      </c>
      <c r="B2718">
        <f t="shared" si="513"/>
        <v>2707</v>
      </c>
      <c r="N2718" s="3">
        <f t="shared" si="515"/>
        <v>-55.103150565738375</v>
      </c>
      <c r="O2718" s="3">
        <f t="shared" si="515"/>
        <v>-4.2176799017473323</v>
      </c>
      <c r="P2718" s="3">
        <f t="shared" si="515"/>
        <v>94.884887844517621</v>
      </c>
      <c r="Q2718" s="3">
        <f t="shared" si="515"/>
        <v>-139.89640595257271</v>
      </c>
      <c r="R2718" s="3">
        <f t="shared" si="515"/>
        <v>-48.774288594904107</v>
      </c>
      <c r="S2718" s="3">
        <f t="shared" si="515"/>
        <v>-9.9627867447634983</v>
      </c>
      <c r="T2718" s="3">
        <f t="shared" si="515"/>
        <v>-94.348920214538566</v>
      </c>
      <c r="U2718" s="3">
        <f t="shared" si="515"/>
        <v>11.580985266455409</v>
      </c>
      <c r="W2718" s="3">
        <f t="shared" si="510"/>
        <v>-34.822975301647745</v>
      </c>
      <c r="X2718" s="3">
        <f t="shared" si="511"/>
        <v>1212.6396088591689</v>
      </c>
      <c r="Z2718" s="3">
        <f t="shared" si="512"/>
        <v>34.822975301647745</v>
      </c>
      <c r="AA2718" s="3">
        <f>Z2717*$AF$4</f>
        <v>2.8041246690521455</v>
      </c>
      <c r="AB2718" s="3">
        <f t="shared" si="514"/>
        <v>-32.018850632595601</v>
      </c>
      <c r="AN2718">
        <v>0</v>
      </c>
      <c r="AO2718" s="13">
        <v>-8.6773696783386427</v>
      </c>
      <c r="AP2718" s="13">
        <f t="shared" si="506"/>
        <v>8.6773696783386427</v>
      </c>
      <c r="AQ2718" s="13"/>
      <c r="AR2718" s="13"/>
      <c r="AS2718" s="13">
        <f t="shared" si="507"/>
        <v>8.6773696783386427</v>
      </c>
      <c r="AT2718" s="13"/>
      <c r="AU2718" s="13"/>
      <c r="AV2718" s="13">
        <f t="shared" si="508"/>
        <v>75.296744534550882</v>
      </c>
      <c r="AW2718" s="13"/>
      <c r="AX2718" s="13"/>
    </row>
    <row r="2719" spans="1:50" x14ac:dyDescent="0.25">
      <c r="A2719">
        <v>0</v>
      </c>
      <c r="B2719">
        <f t="shared" si="513"/>
        <v>2708</v>
      </c>
      <c r="N2719" s="3">
        <f t="shared" si="515"/>
        <v>-55.1828587094383</v>
      </c>
      <c r="O2719" s="3">
        <f t="shared" si="515"/>
        <v>-4.2274487050859033</v>
      </c>
      <c r="P2719" s="3">
        <f t="shared" si="515"/>
        <v>92.10981099403179</v>
      </c>
      <c r="Q2719" s="3">
        <f t="shared" si="515"/>
        <v>-212.69629768336415</v>
      </c>
      <c r="R2719" s="3">
        <f t="shared" si="515"/>
        <v>-31.302021954666827</v>
      </c>
      <c r="S2719" s="3">
        <f t="shared" si="515"/>
        <v>-19.753160254988128</v>
      </c>
      <c r="T2719" s="3">
        <f t="shared" si="515"/>
        <v>-26.605431030097378</v>
      </c>
      <c r="U2719" s="3">
        <f t="shared" si="515"/>
        <v>11.685657288020927</v>
      </c>
      <c r="W2719" s="3">
        <f t="shared" si="510"/>
        <v>-34.957366493944136</v>
      </c>
      <c r="X2719" s="3">
        <f t="shared" si="511"/>
        <v>1222.0174721919282</v>
      </c>
      <c r="Z2719" s="3">
        <f t="shared" si="512"/>
        <v>34.957366493944136</v>
      </c>
      <c r="AA2719" s="3">
        <f>Z2718*$AF$4</f>
        <v>28.617172873141101</v>
      </c>
      <c r="AB2719" s="3">
        <f t="shared" si="514"/>
        <v>-6.3401936208030349</v>
      </c>
      <c r="AN2719">
        <v>0</v>
      </c>
      <c r="AO2719" s="13">
        <v>22.291078482537777</v>
      </c>
      <c r="AP2719" s="13">
        <f t="shared" si="506"/>
        <v>-22.291078482537777</v>
      </c>
      <c r="AQ2719" s="13"/>
      <c r="AR2719" s="13"/>
      <c r="AS2719" s="13">
        <f t="shared" si="507"/>
        <v>22.291078482537777</v>
      </c>
      <c r="AT2719" s="13"/>
      <c r="AU2719" s="13"/>
      <c r="AV2719" s="13">
        <f t="shared" si="508"/>
        <v>496.8921799146587</v>
      </c>
      <c r="AW2719" s="13"/>
      <c r="AX2719" s="13"/>
    </row>
    <row r="2720" spans="1:50" x14ac:dyDescent="0.25">
      <c r="A2720">
        <v>0</v>
      </c>
      <c r="B2720">
        <f t="shared" si="513"/>
        <v>2709</v>
      </c>
      <c r="N2720" s="3">
        <f t="shared" si="515"/>
        <v>-55.26253846377179</v>
      </c>
      <c r="O2720" s="3">
        <f t="shared" si="515"/>
        <v>-4.2372088090147084</v>
      </c>
      <c r="P2720" s="3">
        <f t="shared" si="515"/>
        <v>83.091755532616986</v>
      </c>
      <c r="Q2720" s="3">
        <f t="shared" si="515"/>
        <v>-271.00128822431247</v>
      </c>
      <c r="R2720" s="3">
        <f t="shared" si="515"/>
        <v>-11.684936867037695</v>
      </c>
      <c r="S2720" s="3">
        <f t="shared" si="515"/>
        <v>-24.264849748984076</v>
      </c>
      <c r="T2720" s="3">
        <f t="shared" si="515"/>
        <v>48.266961913168878</v>
      </c>
      <c r="U2720" s="3">
        <f t="shared" si="515"/>
        <v>8.6507800324326087</v>
      </c>
      <c r="W2720" s="3">
        <f t="shared" si="510"/>
        <v>-15.42694107325849</v>
      </c>
      <c r="X2720" s="3">
        <f t="shared" si="511"/>
        <v>237.99051087778983</v>
      </c>
      <c r="Z2720" s="3">
        <f t="shared" si="512"/>
        <v>15.42694107325849</v>
      </c>
      <c r="AA2720" s="3">
        <f>Z2719*$AF$4</f>
        <v>28.727614211058352</v>
      </c>
      <c r="AB2720" s="3">
        <f t="shared" si="514"/>
        <v>13.300673137799862</v>
      </c>
      <c r="AN2720">
        <v>36</v>
      </c>
      <c r="AO2720" s="13">
        <v>63.594786455226625</v>
      </c>
      <c r="AP2720" s="13">
        <f t="shared" si="506"/>
        <v>-27.594786455226625</v>
      </c>
      <c r="AQ2720" s="13"/>
      <c r="AR2720" s="13"/>
      <c r="AS2720" s="13">
        <f t="shared" si="507"/>
        <v>27.594786455226625</v>
      </c>
      <c r="AT2720" s="13"/>
      <c r="AU2720" s="13"/>
      <c r="AV2720" s="13">
        <f t="shared" si="508"/>
        <v>761.47223950955879</v>
      </c>
      <c r="AW2720" s="13"/>
      <c r="AX2720" s="13"/>
    </row>
    <row r="2721" spans="1:50" x14ac:dyDescent="0.25">
      <c r="A2721">
        <v>0</v>
      </c>
      <c r="B2721">
        <f t="shared" si="513"/>
        <v>2710</v>
      </c>
      <c r="N2721" s="3">
        <f t="shared" si="515"/>
        <v>-55.342189787746761</v>
      </c>
      <c r="O2721" s="3">
        <f t="shared" si="515"/>
        <v>-4.2469601934490191</v>
      </c>
      <c r="P2721" s="3">
        <f t="shared" si="515"/>
        <v>68.441943291587478</v>
      </c>
      <c r="Q2721" s="3">
        <f t="shared" si="515"/>
        <v>-310.83798882355586</v>
      </c>
      <c r="R2721" s="3">
        <f t="shared" si="515"/>
        <v>8.7328015517189819</v>
      </c>
      <c r="S2721" s="3">
        <f t="shared" si="515"/>
        <v>-22.292185708017762</v>
      </c>
      <c r="T2721" s="3">
        <f t="shared" si="515"/>
        <v>110.20626139067002</v>
      </c>
      <c r="U2721" s="3">
        <f t="shared" si="515"/>
        <v>3.2917245532100106</v>
      </c>
      <c r="W2721" s="3">
        <f t="shared" si="510"/>
        <v>8.9677898360608879</v>
      </c>
      <c r="X2721" s="3">
        <f t="shared" si="511"/>
        <v>80.421254543756973</v>
      </c>
      <c r="Z2721" s="3">
        <f t="shared" si="512"/>
        <v>-8.9677898360608879</v>
      </c>
      <c r="AA2721" s="3">
        <f>Z2720*$AF$4</f>
        <v>12.677705904593095</v>
      </c>
      <c r="AB2721" s="3">
        <f t="shared" si="514"/>
        <v>21.645495740653985</v>
      </c>
      <c r="AN2721">
        <v>146</v>
      </c>
      <c r="AO2721" s="13">
        <v>136.51141949077874</v>
      </c>
      <c r="AP2721" s="13">
        <f t="shared" si="506"/>
        <v>9.4885805092212649</v>
      </c>
      <c r="AQ2721" s="13"/>
      <c r="AR2721" s="13"/>
      <c r="AS2721" s="13">
        <f t="shared" si="507"/>
        <v>9.4885805092212649</v>
      </c>
      <c r="AT2721" s="13"/>
      <c r="AU2721" s="13"/>
      <c r="AV2721" s="13">
        <f t="shared" si="508"/>
        <v>90.033160079973683</v>
      </c>
      <c r="AW2721" s="13"/>
      <c r="AX2721" s="13"/>
    </row>
    <row r="2722" spans="1:50" x14ac:dyDescent="0.25">
      <c r="A2722">
        <v>0</v>
      </c>
      <c r="B2722">
        <f t="shared" si="513"/>
        <v>2711</v>
      </c>
      <c r="N2722" s="3">
        <f t="shared" si="515"/>
        <v>-55.421812640385838</v>
      </c>
      <c r="O2722" s="3">
        <f t="shared" si="515"/>
        <v>-4.2567028383220542</v>
      </c>
      <c r="P2722" s="3">
        <f t="shared" si="515"/>
        <v>49.153302857896932</v>
      </c>
      <c r="Q2722" s="3">
        <f t="shared" si="515"/>
        <v>-329.49159416854911</v>
      </c>
      <c r="R2722" s="3">
        <f t="shared" si="515"/>
        <v>28.552167319256348</v>
      </c>
      <c r="S2722" s="3">
        <f t="shared" si="515"/>
        <v>-14.362327837573542</v>
      </c>
      <c r="T2722" s="3">
        <f t="shared" si="515"/>
        <v>142.61588212770459</v>
      </c>
      <c r="U2722" s="3">
        <f t="shared" si="515"/>
        <v>-2.9517083458597142</v>
      </c>
      <c r="W2722" s="3">
        <f t="shared" si="510"/>
        <v>24.851590035811398</v>
      </c>
      <c r="X2722" s="3">
        <f t="shared" si="511"/>
        <v>617.60152730804032</v>
      </c>
      <c r="Z2722" s="3">
        <f t="shared" si="512"/>
        <v>-24.851590035811398</v>
      </c>
      <c r="AA2722" s="3">
        <f>Z2721*$AF$4</f>
        <v>-7.3696400093764769</v>
      </c>
      <c r="AB2722" s="3">
        <f t="shared" si="514"/>
        <v>17.481950026434923</v>
      </c>
      <c r="AN2722">
        <v>223</v>
      </c>
      <c r="AO2722" s="13">
        <v>262.60843436993758</v>
      </c>
      <c r="AP2722" s="13">
        <f t="shared" si="506"/>
        <v>-39.608434369937584</v>
      </c>
      <c r="AQ2722" s="13"/>
      <c r="AR2722" s="13"/>
      <c r="AS2722" s="13">
        <f t="shared" si="507"/>
        <v>39.608434369937584</v>
      </c>
      <c r="AT2722" s="13"/>
      <c r="AU2722" s="13"/>
      <c r="AV2722" s="13">
        <f t="shared" si="508"/>
        <v>1568.8280732376529</v>
      </c>
      <c r="AW2722" s="13"/>
      <c r="AX2722" s="13"/>
    </row>
    <row r="2723" spans="1:50" x14ac:dyDescent="0.25">
      <c r="A2723">
        <v>0</v>
      </c>
      <c r="B2723">
        <f t="shared" si="513"/>
        <v>2712</v>
      </c>
      <c r="N2723" s="3">
        <f t="shared" si="515"/>
        <v>-55.501406980726266</v>
      </c>
      <c r="O2723" s="3">
        <f t="shared" si="515"/>
        <v>-4.2664367235850209</v>
      </c>
      <c r="P2723" s="3">
        <f t="shared" si="515"/>
        <v>26.53317129328558</v>
      </c>
      <c r="Q2723" s="3">
        <f t="shared" si="515"/>
        <v>-325.69089188155596</v>
      </c>
      <c r="R2723" s="3">
        <f t="shared" si="515"/>
        <v>46.415135021900355</v>
      </c>
      <c r="S2723" s="3">
        <f t="shared" si="515"/>
        <v>-2.594390924927354</v>
      </c>
      <c r="T2723" s="3">
        <f t="shared" si="515"/>
        <v>136.81169242076083</v>
      </c>
      <c r="U2723" s="3">
        <f t="shared" si="515"/>
        <v>-8.4021149242694513</v>
      </c>
      <c r="W2723" s="3">
        <f t="shared" si="510"/>
        <v>24.319140862526524</v>
      </c>
      <c r="X2723" s="3">
        <f t="shared" si="511"/>
        <v>591.42061229140734</v>
      </c>
      <c r="Z2723" s="3">
        <f t="shared" si="512"/>
        <v>-24.319140862526524</v>
      </c>
      <c r="AA2723" s="3">
        <f>Z2722*$AF$4</f>
        <v>-20.422788175529451</v>
      </c>
      <c r="AB2723" s="3">
        <f t="shared" si="514"/>
        <v>3.8963526869970728</v>
      </c>
      <c r="AN2723">
        <v>328</v>
      </c>
      <c r="AO2723" s="13">
        <v>345.39628229042808</v>
      </c>
      <c r="AP2723" s="13">
        <f t="shared" si="506"/>
        <v>-17.396282290428076</v>
      </c>
      <c r="AQ2723" s="13"/>
      <c r="AR2723" s="13"/>
      <c r="AS2723" s="13">
        <f t="shared" si="507"/>
        <v>17.396282290428076</v>
      </c>
      <c r="AT2723" s="13"/>
      <c r="AU2723" s="13"/>
      <c r="AV2723" s="13">
        <f t="shared" si="508"/>
        <v>302.6306375282615</v>
      </c>
      <c r="AW2723" s="13"/>
      <c r="AX2723" s="13"/>
    </row>
    <row r="2724" spans="1:50" x14ac:dyDescent="0.25">
      <c r="A2724">
        <v>0</v>
      </c>
      <c r="B2724">
        <f t="shared" si="513"/>
        <v>2713</v>
      </c>
      <c r="N2724" s="3">
        <f t="shared" si="515"/>
        <v>-55.580972767819915</v>
      </c>
      <c r="O2724" s="3">
        <f t="shared" si="515"/>
        <v>-4.2761618292071422</v>
      </c>
      <c r="P2724" s="3">
        <f t="shared" si="515"/>
        <v>2.1146860128503953</v>
      </c>
      <c r="Q2724" s="3">
        <f t="shared" si="515"/>
        <v>-299.69489354249015</v>
      </c>
      <c r="R2724" s="3">
        <f t="shared" si="515"/>
        <v>61.09773188533277</v>
      </c>
      <c r="S2724" s="3">
        <f t="shared" si="515"/>
        <v>9.8668512477666788</v>
      </c>
      <c r="T2724" s="3">
        <f t="shared" si="515"/>
        <v>94.348920214552294</v>
      </c>
      <c r="U2724" s="3">
        <f t="shared" si="515"/>
        <v>-11.595151361925975</v>
      </c>
      <c r="W2724" s="3">
        <f t="shared" si="510"/>
        <v>7.2953934207028226</v>
      </c>
      <c r="X2724" s="3">
        <f t="shared" si="511"/>
        <v>53.22276516283403</v>
      </c>
      <c r="Z2724" s="3">
        <f t="shared" si="512"/>
        <v>-7.2953934207028226</v>
      </c>
      <c r="AA2724" s="3">
        <f>Z2723*$AF$4</f>
        <v>-19.985226769415672</v>
      </c>
      <c r="AB2724" s="3">
        <f t="shared" si="514"/>
        <v>-12.689833348712849</v>
      </c>
      <c r="AN2724">
        <v>240</v>
      </c>
      <c r="AO2724" s="13">
        <v>429.77326069383469</v>
      </c>
      <c r="AP2724" s="13">
        <f t="shared" si="506"/>
        <v>-189.77326069383469</v>
      </c>
      <c r="AQ2724" s="13"/>
      <c r="AR2724" s="13"/>
      <c r="AS2724" s="13">
        <f t="shared" si="507"/>
        <v>189.77326069383469</v>
      </c>
      <c r="AT2724" s="13"/>
      <c r="AU2724" s="13"/>
      <c r="AV2724" s="13">
        <f t="shared" si="508"/>
        <v>36013.890474370142</v>
      </c>
      <c r="AW2724" s="13"/>
      <c r="AX2724" s="13"/>
    </row>
    <row r="2725" spans="1:50" x14ac:dyDescent="0.25">
      <c r="A2725">
        <v>0</v>
      </c>
      <c r="B2725">
        <f t="shared" si="513"/>
        <v>2714</v>
      </c>
      <c r="N2725" s="3">
        <f t="shared" si="515"/>
        <v>-55.660509960733421</v>
      </c>
      <c r="O2725" s="3">
        <f t="shared" si="515"/>
        <v>-4.2858781351757207</v>
      </c>
      <c r="P2725" s="3">
        <f t="shared" si="515"/>
        <v>-22.447127534189427</v>
      </c>
      <c r="Q2725" s="3">
        <f t="shared" si="515"/>
        <v>-253.27518347771559</v>
      </c>
      <c r="R2725" s="3">
        <f t="shared" si="515"/>
        <v>71.593904541681383</v>
      </c>
      <c r="S2725" s="3">
        <f t="shared" si="515"/>
        <v>19.691351284025124</v>
      </c>
      <c r="T2725" s="3">
        <f t="shared" si="515"/>
        <v>26.605431030082713</v>
      </c>
      <c r="U2725" s="3">
        <f t="shared" si="515"/>
        <v>-11.672954468706921</v>
      </c>
      <c r="W2725" s="3">
        <f t="shared" si="510"/>
        <v>-18.436583159088087</v>
      </c>
      <c r="X2725" s="3">
        <f t="shared" si="511"/>
        <v>339.90759858197049</v>
      </c>
      <c r="Z2725" s="3">
        <f t="shared" si="512"/>
        <v>18.436583159088087</v>
      </c>
      <c r="AA2725" s="3">
        <f>Z2724*$AF$4</f>
        <v>-5.9952813591993728</v>
      </c>
      <c r="AB2725" s="3">
        <f t="shared" si="514"/>
        <v>-24.431864518287462</v>
      </c>
      <c r="AN2725">
        <v>268</v>
      </c>
      <c r="AO2725" s="13">
        <v>333.62149449830355</v>
      </c>
      <c r="AP2725" s="13">
        <f t="shared" si="506"/>
        <v>-65.621494498303548</v>
      </c>
      <c r="AQ2725" s="13"/>
      <c r="AR2725" s="13"/>
      <c r="AS2725" s="13">
        <f t="shared" si="507"/>
        <v>65.621494498303548</v>
      </c>
      <c r="AT2725" s="13"/>
      <c r="AU2725" s="13"/>
      <c r="AV2725" s="13">
        <f t="shared" si="508"/>
        <v>4306.1805401908832</v>
      </c>
      <c r="AW2725" s="13"/>
      <c r="AX2725" s="13"/>
    </row>
    <row r="2726" spans="1:50" x14ac:dyDescent="0.25">
      <c r="A2726">
        <v>0</v>
      </c>
      <c r="B2726">
        <f t="shared" si="513"/>
        <v>2715</v>
      </c>
      <c r="N2726" s="3">
        <f t="shared" si="515"/>
        <v>-55.740018518548048</v>
      </c>
      <c r="O2726" s="3">
        <f t="shared" si="515"/>
        <v>-4.295585621496155</v>
      </c>
      <c r="P2726" s="3">
        <f t="shared" si="515"/>
        <v>-45.487529457859182</v>
      </c>
      <c r="Q2726" s="3">
        <f t="shared" si="515"/>
        <v>-189.59518821598769</v>
      </c>
      <c r="R2726" s="3">
        <f t="shared" si="515"/>
        <v>77.184453931769525</v>
      </c>
      <c r="S2726" s="3">
        <f t="shared" si="515"/>
        <v>24.253684662434924</v>
      </c>
      <c r="T2726" s="3">
        <f t="shared" si="515"/>
        <v>-48.266961913151853</v>
      </c>
      <c r="U2726" s="3">
        <f t="shared" si="515"/>
        <v>-8.6146211253751979</v>
      </c>
      <c r="W2726" s="3">
        <f t="shared" si="510"/>
        <v>-39.547382696569827</v>
      </c>
      <c r="X2726" s="3">
        <f t="shared" si="511"/>
        <v>1563.9954781489505</v>
      </c>
      <c r="Z2726" s="3">
        <f t="shared" si="512"/>
        <v>39.547382696569827</v>
      </c>
      <c r="AA2726" s="3">
        <f>Z2725*$AF$4</f>
        <v>15.150999674307</v>
      </c>
      <c r="AB2726" s="3">
        <f t="shared" si="514"/>
        <v>-24.396383022262825</v>
      </c>
      <c r="AN2726">
        <v>233</v>
      </c>
      <c r="AO2726" s="13">
        <v>315.30347344477036</v>
      </c>
      <c r="AP2726" s="13">
        <f t="shared" si="506"/>
        <v>-82.303473444770361</v>
      </c>
      <c r="AQ2726" s="13"/>
      <c r="AR2726" s="13"/>
      <c r="AS2726" s="13">
        <f t="shared" si="507"/>
        <v>82.303473444770361</v>
      </c>
      <c r="AT2726" s="13"/>
      <c r="AU2726" s="13"/>
      <c r="AV2726" s="13">
        <f t="shared" si="508"/>
        <v>6773.8617410740198</v>
      </c>
      <c r="AW2726" s="13"/>
      <c r="AX2726" s="13"/>
    </row>
    <row r="2727" spans="1:50" x14ac:dyDescent="0.25">
      <c r="A2727">
        <v>0</v>
      </c>
      <c r="B2727">
        <f t="shared" si="513"/>
        <v>2716</v>
      </c>
      <c r="N2727" s="3">
        <f t="shared" si="515"/>
        <v>-55.819498400359876</v>
      </c>
      <c r="O2727" s="3">
        <f t="shared" si="515"/>
        <v>-4.3052842681920049</v>
      </c>
      <c r="P2727" s="3">
        <f t="shared" si="515"/>
        <v>-65.444897441870381</v>
      </c>
      <c r="Q2727" s="3">
        <f t="shared" si="515"/>
        <v>-112.99459419817251</v>
      </c>
      <c r="R2727" s="3">
        <f t="shared" si="515"/>
        <v>77.486314914301161</v>
      </c>
      <c r="S2727" s="3">
        <f t="shared" si="515"/>
        <v>22.334648178528568</v>
      </c>
      <c r="T2727" s="3">
        <f t="shared" si="515"/>
        <v>-110.20626139067971</v>
      </c>
      <c r="U2727" s="3">
        <f t="shared" si="515"/>
        <v>-3.2418242597518381</v>
      </c>
      <c r="W2727" s="3">
        <f t="shared" si="510"/>
        <v>-41.177013304552759</v>
      </c>
      <c r="X2727" s="3">
        <f t="shared" si="511"/>
        <v>1695.5464246833149</v>
      </c>
      <c r="Z2727" s="3">
        <f t="shared" si="512"/>
        <v>41.177013304552759</v>
      </c>
      <c r="AA2727" s="3">
        <f>Z2726*$AF$4</f>
        <v>32.499643626214116</v>
      </c>
      <c r="AB2727" s="3">
        <f t="shared" si="514"/>
        <v>-8.6773696783386427</v>
      </c>
      <c r="AN2727">
        <v>224</v>
      </c>
      <c r="AO2727" s="13">
        <v>236.02565839505618</v>
      </c>
      <c r="AP2727" s="13">
        <f t="shared" si="506"/>
        <v>-12.025658395056183</v>
      </c>
      <c r="AQ2727" s="13"/>
      <c r="AR2727" s="13"/>
      <c r="AS2727" s="13">
        <f t="shared" si="507"/>
        <v>12.025658395056183</v>
      </c>
      <c r="AT2727" s="13"/>
      <c r="AU2727" s="13"/>
      <c r="AV2727" s="13">
        <f t="shared" si="508"/>
        <v>144.61645983458527</v>
      </c>
      <c r="AW2727" s="13"/>
      <c r="AX2727" s="13"/>
    </row>
    <row r="2728" spans="1:50" x14ac:dyDescent="0.25">
      <c r="A2728">
        <v>0</v>
      </c>
      <c r="B2728">
        <f t="shared" si="513"/>
        <v>2717</v>
      </c>
      <c r="N2728" s="3">
        <f t="shared" si="515"/>
        <v>-55.898949565279658</v>
      </c>
      <c r="O2728" s="3">
        <f t="shared" si="515"/>
        <v>-4.314974055305008</v>
      </c>
      <c r="P2728" s="3">
        <f t="shared" si="515"/>
        <v>-80.966569700160903</v>
      </c>
      <c r="Q2728" s="3">
        <f t="shared" si="515"/>
        <v>-28.693605318181397</v>
      </c>
      <c r="R2728" s="3">
        <f t="shared" si="515"/>
        <v>72.478803937114066</v>
      </c>
      <c r="S2728" s="3">
        <f t="shared" si="515"/>
        <v>14.447070518117066</v>
      </c>
      <c r="T2728" s="3">
        <f t="shared" si="515"/>
        <v>-142.61588212770127</v>
      </c>
      <c r="U2728" s="3">
        <f t="shared" si="515"/>
        <v>3.0019434687426303</v>
      </c>
      <c r="W2728" s="3">
        <f t="shared" si="510"/>
        <v>-11.547779281010634</v>
      </c>
      <c r="X2728" s="3">
        <f t="shared" si="511"/>
        <v>133.35120632293848</v>
      </c>
      <c r="Z2728" s="3">
        <f t="shared" si="512"/>
        <v>11.547779281010634</v>
      </c>
      <c r="AA2728" s="3">
        <f>Z2727*$AF$4</f>
        <v>33.838857763548411</v>
      </c>
      <c r="AB2728" s="3">
        <f t="shared" si="514"/>
        <v>22.291078482537777</v>
      </c>
      <c r="AN2728">
        <v>179</v>
      </c>
      <c r="AO2728" s="13">
        <v>179.07399925856458</v>
      </c>
      <c r="AP2728" s="13">
        <f t="shared" si="506"/>
        <v>-7.399925856458367E-2</v>
      </c>
      <c r="AQ2728" s="13"/>
      <c r="AR2728" s="13"/>
      <c r="AS2728" s="13">
        <f t="shared" si="507"/>
        <v>7.399925856458367E-2</v>
      </c>
      <c r="AT2728" s="13"/>
      <c r="AU2728" s="13"/>
      <c r="AV2728" s="13">
        <f t="shared" si="508"/>
        <v>5.4758902681081092E-3</v>
      </c>
      <c r="AW2728" s="13"/>
      <c r="AX2728" s="13"/>
    </row>
    <row r="2729" spans="1:50" x14ac:dyDescent="0.25">
      <c r="A2729">
        <v>36</v>
      </c>
      <c r="B2729">
        <f t="shared" si="513"/>
        <v>2718</v>
      </c>
      <c r="N2729" s="3">
        <f t="shared" si="515"/>
        <v>-55.978371972432988</v>
      </c>
      <c r="O2729" s="3">
        <f t="shared" si="515"/>
        <v>-4.3246549628951456</v>
      </c>
      <c r="P2729" s="3">
        <f t="shared" si="515"/>
        <v>-91.000525097636839</v>
      </c>
      <c r="Q2729" s="3">
        <f t="shared" si="515"/>
        <v>57.562805345855267</v>
      </c>
      <c r="R2729" s="3">
        <f t="shared" si="515"/>
        <v>62.50503627675311</v>
      </c>
      <c r="S2729" s="3">
        <f t="shared" si="515"/>
        <v>2.6987678273348186</v>
      </c>
      <c r="T2729" s="3">
        <f t="shared" si="515"/>
        <v>-136.81169242075589</v>
      </c>
      <c r="U2729" s="3">
        <f t="shared" si="515"/>
        <v>8.4391883620187365</v>
      </c>
      <c r="W2729" s="3">
        <f t="shared" si="510"/>
        <v>54.104936919884892</v>
      </c>
      <c r="X2729" s="3">
        <f t="shared" si="511"/>
        <v>327.78874087301102</v>
      </c>
      <c r="Z2729" s="3">
        <f t="shared" si="512"/>
        <v>-18.104936919884892</v>
      </c>
      <c r="AA2729" s="3">
        <f>Z2728*$AF$4</f>
        <v>9.4898495353417296</v>
      </c>
      <c r="AB2729" s="3">
        <f t="shared" si="514"/>
        <v>63.594786455226625</v>
      </c>
      <c r="AN2729">
        <v>99</v>
      </c>
      <c r="AO2729" s="13">
        <v>102.99601282486248</v>
      </c>
      <c r="AP2729" s="13">
        <f t="shared" si="506"/>
        <v>-3.9960128248624756</v>
      </c>
      <c r="AQ2729" s="13"/>
      <c r="AR2729" s="13"/>
      <c r="AS2729" s="13">
        <f t="shared" si="507"/>
        <v>3.9960128248624756</v>
      </c>
      <c r="AT2729" s="13"/>
      <c r="AU2729" s="13"/>
      <c r="AV2729" s="13">
        <f t="shared" si="508"/>
        <v>15.968118496465381</v>
      </c>
      <c r="AW2729" s="13"/>
      <c r="AX2729" s="13"/>
    </row>
    <row r="2730" spans="1:50" x14ac:dyDescent="0.25">
      <c r="A2730">
        <v>146</v>
      </c>
      <c r="B2730">
        <f t="shared" si="513"/>
        <v>2719</v>
      </c>
      <c r="N2730" s="3">
        <f t="shared" si="515"/>
        <v>-56.057765580960194</v>
      </c>
      <c r="O2730" s="3">
        <f t="shared" si="515"/>
        <v>-4.3343269710406638</v>
      </c>
      <c r="P2730" s="3">
        <f t="shared" si="515"/>
        <v>-94.866686580036088</v>
      </c>
      <c r="Q2730" s="3">
        <f t="shared" si="515"/>
        <v>139.89640595256947</v>
      </c>
      <c r="R2730" s="3">
        <f t="shared" si="515"/>
        <v>48.248415736938149</v>
      </c>
      <c r="S2730" s="3">
        <f t="shared" si="515"/>
        <v>-9.7707330114788142</v>
      </c>
      <c r="T2730" s="3">
        <f t="shared" si="515"/>
        <v>-94.348920214540954</v>
      </c>
      <c r="U2730" s="3">
        <f t="shared" si="515"/>
        <v>11.609102709076232</v>
      </c>
      <c r="W2730" s="3">
        <f t="shared" si="510"/>
        <v>151.38987560217095</v>
      </c>
      <c r="X2730" s="3">
        <f t="shared" si="511"/>
        <v>29.050759006877616</v>
      </c>
      <c r="Z2730" s="3">
        <f t="shared" si="512"/>
        <v>-5.389875602170946</v>
      </c>
      <c r="AA2730" s="3">
        <f>Z2729*$AF$4</f>
        <v>-14.878456111392206</v>
      </c>
      <c r="AB2730" s="3">
        <f t="shared" si="514"/>
        <v>136.51141949077874</v>
      </c>
      <c r="AN2730">
        <v>23</v>
      </c>
      <c r="AO2730" s="13">
        <v>15.176669361598186</v>
      </c>
      <c r="AP2730" s="13">
        <f t="shared" si="506"/>
        <v>7.8233306384018135</v>
      </c>
      <c r="AQ2730" s="13"/>
      <c r="AR2730" s="13"/>
      <c r="AS2730" s="13">
        <f t="shared" si="507"/>
        <v>7.8233306384018135</v>
      </c>
      <c r="AT2730" s="13"/>
      <c r="AU2730" s="13"/>
      <c r="AV2730" s="13">
        <f t="shared" si="508"/>
        <v>61.204502277756525</v>
      </c>
      <c r="AW2730" s="13"/>
      <c r="AX2730" s="13"/>
    </row>
    <row r="2731" spans="1:50" x14ac:dyDescent="0.25">
      <c r="A2731">
        <v>223</v>
      </c>
      <c r="B2731">
        <f t="shared" si="513"/>
        <v>2720</v>
      </c>
      <c r="N2731" s="3">
        <f t="shared" ref="N2731:U2746" si="516">N$3*COS(N$2*$B2731)+N$4*SIN(N$2*$B2731)</f>
        <v>-56.137130350016463</v>
      </c>
      <c r="O2731" s="3">
        <f t="shared" si="516"/>
        <v>-4.3439900598381245</v>
      </c>
      <c r="P2731" s="3">
        <f t="shared" si="516"/>
        <v>-92.303015139998436</v>
      </c>
      <c r="Q2731" s="3">
        <f t="shared" si="516"/>
        <v>212.69629768336142</v>
      </c>
      <c r="R2731" s="3">
        <f t="shared" si="516"/>
        <v>30.685807734719418</v>
      </c>
      <c r="S2731" s="3">
        <f t="shared" si="516"/>
        <v>-19.629177618843507</v>
      </c>
      <c r="T2731" s="3">
        <f t="shared" si="516"/>
        <v>-26.605431030100455</v>
      </c>
      <c r="U2731" s="3">
        <f t="shared" si="516"/>
        <v>11.660035460117946</v>
      </c>
      <c r="W2731" s="3">
        <f t="shared" si="510"/>
        <v>267.03778024104565</v>
      </c>
      <c r="X2731" s="3">
        <f t="shared" si="511"/>
        <v>1939.3260885586308</v>
      </c>
      <c r="Z2731" s="3">
        <f t="shared" si="512"/>
        <v>-44.037780241045652</v>
      </c>
      <c r="AA2731" s="3">
        <f>Z2730*$AF$4</f>
        <v>-4.4293458711080618</v>
      </c>
      <c r="AB2731" s="3">
        <f t="shared" si="514"/>
        <v>262.60843436993758</v>
      </c>
      <c r="AN2731">
        <v>0</v>
      </c>
      <c r="AO2731" s="13">
        <v>-50.197651496497684</v>
      </c>
      <c r="AP2731" s="13">
        <f t="shared" si="506"/>
        <v>50.197651496497684</v>
      </c>
      <c r="AQ2731" s="13"/>
      <c r="AR2731" s="13"/>
      <c r="AS2731" s="13">
        <f t="shared" si="507"/>
        <v>50.197651496497684</v>
      </c>
      <c r="AT2731" s="13"/>
      <c r="AU2731" s="13"/>
      <c r="AV2731" s="13">
        <f t="shared" si="508"/>
        <v>2519.8042157638361</v>
      </c>
      <c r="AW2731" s="13"/>
      <c r="AX2731" s="13"/>
    </row>
    <row r="2732" spans="1:50" x14ac:dyDescent="0.25">
      <c r="A2732">
        <v>328</v>
      </c>
      <c r="B2732">
        <f t="shared" si="513"/>
        <v>2721</v>
      </c>
      <c r="N2732" s="3">
        <f t="shared" si="516"/>
        <v>-56.216466238771844</v>
      </c>
      <c r="O2732" s="3">
        <f t="shared" si="516"/>
        <v>-4.3536442094024483</v>
      </c>
      <c r="P2732" s="3">
        <f t="shared" si="516"/>
        <v>-83.483270182665976</v>
      </c>
      <c r="Q2732" s="3">
        <f t="shared" si="516"/>
        <v>271.00128822431043</v>
      </c>
      <c r="R2732" s="3">
        <f t="shared" si="516"/>
        <v>11.020604360295554</v>
      </c>
      <c r="S2732" s="3">
        <f t="shared" si="516"/>
        <v>-24.24207038484969</v>
      </c>
      <c r="T2732" s="3">
        <f t="shared" si="516"/>
        <v>48.266961913165929</v>
      </c>
      <c r="U2732" s="3">
        <f t="shared" si="516"/>
        <v>8.5783026709912171</v>
      </c>
      <c r="W2732" s="3">
        <f t="shared" si="510"/>
        <v>381.58608971471699</v>
      </c>
      <c r="X2732" s="3">
        <f t="shared" si="511"/>
        <v>2871.4690109136982</v>
      </c>
      <c r="Z2732" s="3">
        <f t="shared" si="512"/>
        <v>-53.586089714716991</v>
      </c>
      <c r="AA2732" s="3">
        <f>Z2731*$AF$4</f>
        <v>-36.189807424288908</v>
      </c>
      <c r="AB2732" s="3">
        <f t="shared" si="514"/>
        <v>345.39628229042808</v>
      </c>
      <c r="AN2732">
        <v>0</v>
      </c>
      <c r="AO2732" s="13">
        <v>-55.463572897821059</v>
      </c>
      <c r="AP2732" s="13">
        <f t="shared" si="506"/>
        <v>55.463572897821059</v>
      </c>
      <c r="AQ2732" s="13"/>
      <c r="AR2732" s="13"/>
      <c r="AS2732" s="13">
        <f t="shared" si="507"/>
        <v>55.463572897821059</v>
      </c>
      <c r="AT2732" s="13"/>
      <c r="AU2732" s="13"/>
      <c r="AV2732" s="13">
        <f t="shared" si="508"/>
        <v>3076.2079185919106</v>
      </c>
      <c r="AW2732" s="13"/>
      <c r="AX2732" s="13"/>
    </row>
    <row r="2733" spans="1:50" x14ac:dyDescent="0.25">
      <c r="A2733">
        <v>240</v>
      </c>
      <c r="B2733">
        <f t="shared" si="513"/>
        <v>2722</v>
      </c>
      <c r="N2733" s="3">
        <f t="shared" si="516"/>
        <v>-56.295773206411134</v>
      </c>
      <c r="O2733" s="3">
        <f t="shared" si="516"/>
        <v>-4.3632893998669431</v>
      </c>
      <c r="P2733" s="3">
        <f t="shared" si="516"/>
        <v>-69.005232536460369</v>
      </c>
      <c r="Q2733" s="3">
        <f t="shared" si="516"/>
        <v>310.83798882355455</v>
      </c>
      <c r="R2733" s="3">
        <f t="shared" si="516"/>
        <v>-9.3997321990580751</v>
      </c>
      <c r="S2733" s="3">
        <f t="shared" si="516"/>
        <v>-22.376696999573134</v>
      </c>
      <c r="T2733" s="3">
        <f t="shared" si="516"/>
        <v>110.20626139066796</v>
      </c>
      <c r="U2733" s="3">
        <f t="shared" si="516"/>
        <v>3.1918639259952863</v>
      </c>
      <c r="W2733" s="3">
        <f t="shared" si="510"/>
        <v>473.80977336049193</v>
      </c>
      <c r="X2733" s="3">
        <f t="shared" si="511"/>
        <v>54667.010118884602</v>
      </c>
      <c r="Z2733" s="3">
        <f t="shared" si="512"/>
        <v>-233.80977336049193</v>
      </c>
      <c r="AA2733" s="3">
        <f>Z2732*$AF$4</f>
        <v>-44.036512666657273</v>
      </c>
      <c r="AB2733" s="3">
        <f t="shared" si="514"/>
        <v>429.77326069383469</v>
      </c>
      <c r="AN2733">
        <v>0</v>
      </c>
      <c r="AO2733" s="13">
        <v>-31.691011364142682</v>
      </c>
      <c r="AP2733" s="13">
        <f t="shared" si="506"/>
        <v>31.691011364142682</v>
      </c>
      <c r="AQ2733" s="13"/>
      <c r="AR2733" s="13"/>
      <c r="AS2733" s="13">
        <f t="shared" si="507"/>
        <v>31.691011364142682</v>
      </c>
      <c r="AT2733" s="13"/>
      <c r="AU2733" s="13"/>
      <c r="AV2733" s="13">
        <f t="shared" si="508"/>
        <v>1004.3202012822206</v>
      </c>
      <c r="AW2733" s="13"/>
      <c r="AX2733" s="13"/>
    </row>
    <row r="2734" spans="1:50" x14ac:dyDescent="0.25">
      <c r="A2734">
        <v>268</v>
      </c>
      <c r="B2734">
        <f t="shared" si="513"/>
        <v>2723</v>
      </c>
      <c r="N2734" s="3">
        <f t="shared" si="516"/>
        <v>-56.375051212134139</v>
      </c>
      <c r="O2734" s="3">
        <f t="shared" si="516"/>
        <v>-4.3729256113833621</v>
      </c>
      <c r="P2734" s="3">
        <f t="shared" si="516"/>
        <v>-49.850188324741161</v>
      </c>
      <c r="Q2734" s="3">
        <f t="shared" si="516"/>
        <v>329.49159416854883</v>
      </c>
      <c r="R2734" s="3">
        <f t="shared" si="516"/>
        <v>-29.175997936076946</v>
      </c>
      <c r="S2734" s="3">
        <f t="shared" si="516"/>
        <v>-14.531545631287567</v>
      </c>
      <c r="T2734" s="3">
        <f t="shared" si="516"/>
        <v>142.61588212770403</v>
      </c>
      <c r="U2734" s="3">
        <f t="shared" si="516"/>
        <v>-3.052122994051274</v>
      </c>
      <c r="W2734" s="3">
        <f t="shared" si="510"/>
        <v>525.76402814822222</v>
      </c>
      <c r="X2734" s="3">
        <f t="shared" si="511"/>
        <v>66442.294207197498</v>
      </c>
      <c r="Z2734" s="3">
        <f t="shared" si="512"/>
        <v>-257.76402814822222</v>
      </c>
      <c r="AA2734" s="3">
        <f>Z2733*$AF$4</f>
        <v>-192.14253364991868</v>
      </c>
      <c r="AB2734" s="3">
        <f t="shared" si="514"/>
        <v>333.62149449830355</v>
      </c>
      <c r="AN2734">
        <v>0</v>
      </c>
      <c r="AO2734" s="13">
        <v>-6.1018707565126924</v>
      </c>
      <c r="AP2734" s="13">
        <f t="shared" si="506"/>
        <v>6.1018707565126924</v>
      </c>
      <c r="AQ2734" s="13"/>
      <c r="AR2734" s="13"/>
      <c r="AS2734" s="13">
        <f t="shared" si="507"/>
        <v>6.1018707565126924</v>
      </c>
      <c r="AT2734" s="13"/>
      <c r="AU2734" s="13"/>
      <c r="AV2734" s="13">
        <f t="shared" si="508"/>
        <v>37.232826729184779</v>
      </c>
      <c r="AW2734" s="13"/>
      <c r="AX2734" s="13"/>
    </row>
    <row r="2735" spans="1:50" x14ac:dyDescent="0.25">
      <c r="A2735">
        <v>233</v>
      </c>
      <c r="B2735">
        <f t="shared" si="513"/>
        <v>2724</v>
      </c>
      <c r="N2735" s="3">
        <f t="shared" si="516"/>
        <v>-56.45430021515547</v>
      </c>
      <c r="O2735" s="3">
        <f t="shared" si="516"/>
        <v>-4.3825528241219249</v>
      </c>
      <c r="P2735" s="3">
        <f t="shared" si="516"/>
        <v>-27.316419782751588</v>
      </c>
      <c r="Q2735" s="3">
        <f t="shared" si="516"/>
        <v>325.69089188155658</v>
      </c>
      <c r="R2735" s="3">
        <f t="shared" si="516"/>
        <v>-46.953120656552287</v>
      </c>
      <c r="S2735" s="3">
        <f t="shared" si="516"/>
        <v>-2.8030947471381973</v>
      </c>
      <c r="T2735" s="3">
        <f t="shared" si="516"/>
        <v>136.81169242076189</v>
      </c>
      <c r="U2735" s="3">
        <f t="shared" si="516"/>
        <v>-8.4761055015449198</v>
      </c>
      <c r="W2735" s="3">
        <f t="shared" si="510"/>
        <v>527.1313741366979</v>
      </c>
      <c r="X2735" s="3">
        <f t="shared" si="511"/>
        <v>86513.265251542165</v>
      </c>
      <c r="Z2735" s="3">
        <f t="shared" si="512"/>
        <v>-294.1313741366979</v>
      </c>
      <c r="AA2735" s="3">
        <f>Z2734*$AF$4</f>
        <v>-211.82790069192754</v>
      </c>
      <c r="AB2735" s="3">
        <f t="shared" si="514"/>
        <v>315.30347344477036</v>
      </c>
      <c r="AN2735">
        <v>0</v>
      </c>
      <c r="AO2735" s="13">
        <v>13.440241808632365</v>
      </c>
      <c r="AP2735" s="13">
        <f t="shared" si="506"/>
        <v>-13.440241808632365</v>
      </c>
      <c r="AQ2735" s="13"/>
      <c r="AR2735" s="13"/>
      <c r="AS2735" s="13">
        <f t="shared" si="507"/>
        <v>13.440241808632365</v>
      </c>
      <c r="AT2735" s="13"/>
      <c r="AU2735" s="13"/>
      <c r="AV2735" s="13">
        <f t="shared" si="508"/>
        <v>180.64009987450939</v>
      </c>
      <c r="AW2735" s="13"/>
      <c r="AX2735" s="13"/>
    </row>
    <row r="2736" spans="1:50" x14ac:dyDescent="0.25">
      <c r="A2736">
        <v>224</v>
      </c>
      <c r="B2736">
        <f t="shared" si="513"/>
        <v>2725</v>
      </c>
      <c r="N2736" s="3">
        <f t="shared" si="516"/>
        <v>-56.533520174704741</v>
      </c>
      <c r="O2736" s="3">
        <f t="shared" si="516"/>
        <v>-4.392171018271382</v>
      </c>
      <c r="P2736" s="3">
        <f t="shared" si="516"/>
        <v>-2.9312108503140983</v>
      </c>
      <c r="Q2736" s="3">
        <f t="shared" si="516"/>
        <v>299.69489354247571</v>
      </c>
      <c r="R2736" s="3">
        <f t="shared" si="516"/>
        <v>-61.513009695042605</v>
      </c>
      <c r="S2736" s="3">
        <f t="shared" si="516"/>
        <v>9.6744338160552577</v>
      </c>
      <c r="T2736" s="3">
        <f t="shared" si="516"/>
        <v>94.348920214529613</v>
      </c>
      <c r="U2736" s="3">
        <f t="shared" si="516"/>
        <v>-11.62283904951839</v>
      </c>
      <c r="W2736" s="3">
        <f t="shared" si="510"/>
        <v>477.73988034685317</v>
      </c>
      <c r="X2736" s="3">
        <f t="shared" si="511"/>
        <v>64383.926878435363</v>
      </c>
      <c r="Z2736" s="3">
        <f t="shared" si="512"/>
        <v>-253.73988034685317</v>
      </c>
      <c r="AA2736" s="3">
        <f>Z2735*$AF$4</f>
        <v>-241.71422195179699</v>
      </c>
      <c r="AB2736" s="3">
        <f t="shared" si="514"/>
        <v>236.02565839505618</v>
      </c>
      <c r="AN2736">
        <v>0</v>
      </c>
      <c r="AO2736" s="13">
        <v>21.702958889252336</v>
      </c>
      <c r="AP2736" s="13">
        <f t="shared" si="506"/>
        <v>-21.702958889252336</v>
      </c>
      <c r="AQ2736" s="13"/>
      <c r="AR2736" s="13"/>
      <c r="AS2736" s="13">
        <f t="shared" si="507"/>
        <v>21.702958889252336</v>
      </c>
      <c r="AT2736" s="13"/>
      <c r="AU2736" s="13"/>
      <c r="AV2736" s="13">
        <f t="shared" si="508"/>
        <v>471.018424548577</v>
      </c>
      <c r="AW2736" s="13"/>
      <c r="AX2736" s="13"/>
    </row>
    <row r="2737" spans="1:50" x14ac:dyDescent="0.25">
      <c r="A2737">
        <v>179</v>
      </c>
      <c r="B2737">
        <f t="shared" si="513"/>
        <v>2726</v>
      </c>
      <c r="N2737" s="3">
        <f t="shared" si="516"/>
        <v>-56.612711050026398</v>
      </c>
      <c r="O2737" s="3">
        <f t="shared" si="516"/>
        <v>-4.4017801740390317</v>
      </c>
      <c r="P2737" s="3">
        <f t="shared" si="516"/>
        <v>21.652668413157432</v>
      </c>
      <c r="Q2737" s="3">
        <f t="shared" si="516"/>
        <v>253.27518347771783</v>
      </c>
      <c r="R2737" s="3">
        <f t="shared" si="516"/>
        <v>-71.85801963915381</v>
      </c>
      <c r="S2737" s="3">
        <f t="shared" si="516"/>
        <v>19.566640410938938</v>
      </c>
      <c r="T2737" s="3">
        <f t="shared" si="516"/>
        <v>26.605431030085775</v>
      </c>
      <c r="U2737" s="3">
        <f t="shared" si="516"/>
        <v>-11.646900501519498</v>
      </c>
      <c r="W2737" s="3">
        <f t="shared" si="510"/>
        <v>387.59489552880507</v>
      </c>
      <c r="X2737" s="3">
        <f t="shared" si="511"/>
        <v>43511.830440673104</v>
      </c>
      <c r="Z2737" s="3">
        <f t="shared" si="512"/>
        <v>-208.59489552880507</v>
      </c>
      <c r="AA2737" s="3">
        <f>Z2736*$AF$4</f>
        <v>-208.52089627024048</v>
      </c>
      <c r="AB2737" s="3">
        <f t="shared" si="514"/>
        <v>179.07399925856458</v>
      </c>
      <c r="AN2737">
        <v>0</v>
      </c>
      <c r="AO2737" s="13">
        <v>17.484782697234291</v>
      </c>
      <c r="AP2737" s="13">
        <f t="shared" si="506"/>
        <v>-17.484782697234291</v>
      </c>
      <c r="AQ2737" s="13"/>
      <c r="AR2737" s="13"/>
      <c r="AS2737" s="13">
        <f t="shared" si="507"/>
        <v>17.484782697234291</v>
      </c>
      <c r="AT2737" s="13"/>
      <c r="AU2737" s="13"/>
      <c r="AV2737" s="13">
        <f t="shared" si="508"/>
        <v>305.71762596950362</v>
      </c>
      <c r="AW2737" s="13"/>
      <c r="AX2737" s="13"/>
    </row>
    <row r="2738" spans="1:50" x14ac:dyDescent="0.25">
      <c r="A2738">
        <v>99</v>
      </c>
      <c r="B2738">
        <f t="shared" si="513"/>
        <v>2727</v>
      </c>
      <c r="N2738" s="3">
        <f t="shared" si="516"/>
        <v>-56.69187280037994</v>
      </c>
      <c r="O2738" s="3">
        <f t="shared" si="516"/>
        <v>-4.4113802716507768</v>
      </c>
      <c r="P2738" s="3">
        <f t="shared" si="516"/>
        <v>44.768982557201618</v>
      </c>
      <c r="Q2738" s="3">
        <f t="shared" si="516"/>
        <v>189.59518821599059</v>
      </c>
      <c r="R2738" s="3">
        <f t="shared" si="516"/>
        <v>-77.279309117593129</v>
      </c>
      <c r="S2738" s="3">
        <f t="shared" si="516"/>
        <v>24.23000713132971</v>
      </c>
      <c r="T2738" s="3">
        <f t="shared" si="516"/>
        <v>-48.266961913148897</v>
      </c>
      <c r="U2738" s="3">
        <f t="shared" si="516"/>
        <v>-8.5418253419137624</v>
      </c>
      <c r="W2738" s="3">
        <f t="shared" si="510"/>
        <v>274.4172120214792</v>
      </c>
      <c r="X2738" s="3">
        <f t="shared" si="511"/>
        <v>30771.198273388589</v>
      </c>
      <c r="Z2738" s="3">
        <f t="shared" si="512"/>
        <v>-175.4172120214792</v>
      </c>
      <c r="AA2738" s="3">
        <f>Z2737*$AF$4</f>
        <v>-171.42119919661673</v>
      </c>
      <c r="AB2738" s="3">
        <f t="shared" si="514"/>
        <v>102.99601282486248</v>
      </c>
      <c r="AN2738">
        <v>0</v>
      </c>
      <c r="AO2738" s="13">
        <v>3.8656767716161973</v>
      </c>
      <c r="AP2738" s="13">
        <f t="shared" si="506"/>
        <v>-3.8656767716161973</v>
      </c>
      <c r="AQ2738" s="13"/>
      <c r="AR2738" s="13"/>
      <c r="AS2738" s="13">
        <f t="shared" si="507"/>
        <v>3.8656767716161973</v>
      </c>
      <c r="AT2738" s="13"/>
      <c r="AU2738" s="13"/>
      <c r="AV2738" s="13">
        <f t="shared" si="508"/>
        <v>14.943456902613026</v>
      </c>
      <c r="AW2738" s="13"/>
      <c r="AX2738" s="13"/>
    </row>
    <row r="2739" spans="1:50" x14ac:dyDescent="0.25">
      <c r="A2739">
        <v>23</v>
      </c>
      <c r="B2739">
        <f t="shared" si="513"/>
        <v>2728</v>
      </c>
      <c r="N2739" s="3">
        <f t="shared" si="516"/>
        <v>-56.771005385039864</v>
      </c>
      <c r="O2739" s="3">
        <f t="shared" si="516"/>
        <v>-4.4209712913511643</v>
      </c>
      <c r="P2739" s="3">
        <f t="shared" si="516"/>
        <v>64.850964120151147</v>
      </c>
      <c r="Q2739" s="3">
        <f t="shared" si="516"/>
        <v>112.99459419817585</v>
      </c>
      <c r="R2739" s="3">
        <f t="shared" si="516"/>
        <v>-77.405410699315809</v>
      </c>
      <c r="S2739" s="3">
        <f t="shared" si="516"/>
        <v>22.418331392380669</v>
      </c>
      <c r="T2739" s="3">
        <f t="shared" si="516"/>
        <v>-110.2062613906777</v>
      </c>
      <c r="U2739" s="3">
        <f t="shared" si="516"/>
        <v>-3.1418444772373748</v>
      </c>
      <c r="W2739" s="3">
        <f t="shared" si="510"/>
        <v>159.33278002872959</v>
      </c>
      <c r="X2739" s="3">
        <f t="shared" si="511"/>
        <v>18586.626910361971</v>
      </c>
      <c r="Z2739" s="3">
        <f t="shared" si="512"/>
        <v>-136.33278002872959</v>
      </c>
      <c r="AA2739" s="3">
        <f>Z2738*$AF$4</f>
        <v>-144.1561106671314</v>
      </c>
      <c r="AB2739" s="3">
        <f t="shared" si="514"/>
        <v>15.176669361598186</v>
      </c>
      <c r="AN2739">
        <v>0</v>
      </c>
      <c r="AO2739" s="13">
        <v>-12.753281746611243</v>
      </c>
      <c r="AP2739" s="13">
        <f t="shared" si="506"/>
        <v>12.753281746611243</v>
      </c>
      <c r="AQ2739" s="13"/>
      <c r="AR2739" s="13"/>
      <c r="AS2739" s="13">
        <f t="shared" si="507"/>
        <v>12.753281746611243</v>
      </c>
      <c r="AT2739" s="13"/>
      <c r="AU2739" s="13"/>
      <c r="AV2739" s="13">
        <f t="shared" si="508"/>
        <v>162.64619530844752</v>
      </c>
      <c r="AW2739" s="13"/>
      <c r="AX2739" s="13"/>
    </row>
    <row r="2740" spans="1:50" x14ac:dyDescent="0.25">
      <c r="A2740">
        <v>0</v>
      </c>
      <c r="B2740">
        <f t="shared" si="513"/>
        <v>2729</v>
      </c>
      <c r="N2740" s="3">
        <f t="shared" si="516"/>
        <v>-56.850108763295566</v>
      </c>
      <c r="O2740" s="3">
        <f t="shared" si="516"/>
        <v>-4.4305532134034111</v>
      </c>
      <c r="P2740" s="3">
        <f t="shared" si="516"/>
        <v>80.537505311103175</v>
      </c>
      <c r="Q2740" s="3">
        <f t="shared" si="516"/>
        <v>28.693605318184957</v>
      </c>
      <c r="R2740" s="3">
        <f t="shared" si="516"/>
        <v>-72.227683888215182</v>
      </c>
      <c r="S2740" s="3">
        <f t="shared" si="516"/>
        <v>14.615751612565857</v>
      </c>
      <c r="T2740" s="3">
        <f t="shared" si="516"/>
        <v>-142.6158821277007</v>
      </c>
      <c r="U2740" s="3">
        <f t="shared" si="516"/>
        <v>3.1022459924290571</v>
      </c>
      <c r="W2740" s="3">
        <f t="shared" si="510"/>
        <v>61.839263803312008</v>
      </c>
      <c r="X2740" s="3">
        <f t="shared" si="511"/>
        <v>3824.0945477356149</v>
      </c>
      <c r="Z2740" s="3">
        <f t="shared" si="512"/>
        <v>-61.839263803312008</v>
      </c>
      <c r="AA2740" s="3">
        <f>Z2739*$AF$4</f>
        <v>-112.03691529980969</v>
      </c>
      <c r="AB2740" s="3">
        <f t="shared" si="514"/>
        <v>-50.197651496497684</v>
      </c>
      <c r="AN2740">
        <v>0</v>
      </c>
      <c r="AO2740" s="13">
        <v>-24.554297992767502</v>
      </c>
      <c r="AP2740" s="13">
        <f t="shared" si="506"/>
        <v>24.554297992767502</v>
      </c>
      <c r="AQ2740" s="13"/>
      <c r="AR2740" s="13"/>
      <c r="AS2740" s="13">
        <f t="shared" si="507"/>
        <v>24.554297992767502</v>
      </c>
      <c r="AT2740" s="13"/>
      <c r="AU2740" s="13"/>
      <c r="AV2740" s="13">
        <f t="shared" si="508"/>
        <v>602.91354991762614</v>
      </c>
      <c r="AW2740" s="13"/>
      <c r="AX2740" s="13"/>
    </row>
    <row r="2741" spans="1:50" x14ac:dyDescent="0.25">
      <c r="A2741">
        <v>0</v>
      </c>
      <c r="B2741">
        <f t="shared" si="513"/>
        <v>2730</v>
      </c>
      <c r="N2741" s="3">
        <f t="shared" si="516"/>
        <v>-56.929182894451586</v>
      </c>
      <c r="O2741" s="3">
        <f t="shared" si="516"/>
        <v>-4.4401260180894688</v>
      </c>
      <c r="P2741" s="3">
        <f t="shared" si="516"/>
        <v>90.765410580332784</v>
      </c>
      <c r="Q2741" s="3">
        <f t="shared" si="516"/>
        <v>-57.562805345851757</v>
      </c>
      <c r="R2741" s="3">
        <f t="shared" si="516"/>
        <v>-62.100907171004557</v>
      </c>
      <c r="S2741" s="3">
        <f t="shared" si="516"/>
        <v>2.9073697521534045</v>
      </c>
      <c r="T2741" s="3">
        <f t="shared" si="516"/>
        <v>-136.81169242075691</v>
      </c>
      <c r="U2741" s="3">
        <f t="shared" si="516"/>
        <v>8.5128656591269998</v>
      </c>
      <c r="W2741" s="3">
        <f t="shared" si="510"/>
        <v>-4.6446842968972817</v>
      </c>
      <c r="X2741" s="3">
        <f t="shared" si="511"/>
        <v>21.573092217844195</v>
      </c>
      <c r="Z2741" s="3">
        <f t="shared" si="512"/>
        <v>4.6446842968972817</v>
      </c>
      <c r="AA2741" s="3">
        <f>Z2740*$AF$4</f>
        <v>-50.818888600923778</v>
      </c>
      <c r="AB2741" s="3">
        <f t="shared" si="514"/>
        <v>-55.463572897821059</v>
      </c>
      <c r="AN2741">
        <v>0</v>
      </c>
      <c r="AO2741" s="13">
        <v>-24.62787159762545</v>
      </c>
      <c r="AP2741" s="13">
        <f t="shared" si="506"/>
        <v>24.62787159762545</v>
      </c>
      <c r="AQ2741" s="13"/>
      <c r="AR2741" s="13"/>
      <c r="AS2741" s="13">
        <f t="shared" si="507"/>
        <v>24.62787159762545</v>
      </c>
      <c r="AT2741" s="13"/>
      <c r="AU2741" s="13"/>
      <c r="AV2741" s="13">
        <f t="shared" si="508"/>
        <v>606.53205942912632</v>
      </c>
      <c r="AW2741" s="13"/>
      <c r="AX2741" s="13"/>
    </row>
    <row r="2742" spans="1:50" x14ac:dyDescent="0.25">
      <c r="A2742">
        <v>0</v>
      </c>
      <c r="B2742">
        <f t="shared" si="513"/>
        <v>2731</v>
      </c>
      <c r="N2742" s="3">
        <f t="shared" si="516"/>
        <v>-57.008227737827418</v>
      </c>
      <c r="O2742" s="3">
        <f t="shared" si="516"/>
        <v>-4.4496896857100392</v>
      </c>
      <c r="P2742" s="3">
        <f t="shared" si="516"/>
        <v>94.841457423738532</v>
      </c>
      <c r="Q2742" s="3">
        <f t="shared" si="516"/>
        <v>-139.89640595256623</v>
      </c>
      <c r="R2742" s="3">
        <f t="shared" si="516"/>
        <v>-47.718968551056804</v>
      </c>
      <c r="S2742" s="3">
        <f t="shared" si="516"/>
        <v>-9.5779554450180964</v>
      </c>
      <c r="T2742" s="3">
        <f t="shared" si="516"/>
        <v>-94.348920214543327</v>
      </c>
      <c r="U2742" s="3">
        <f t="shared" si="516"/>
        <v>11.636360128849635</v>
      </c>
      <c r="W2742" s="3">
        <f t="shared" si="510"/>
        <v>-35.507966472489898</v>
      </c>
      <c r="X2742" s="3">
        <f t="shared" si="511"/>
        <v>1260.8156830114667</v>
      </c>
      <c r="Z2742" s="3">
        <f t="shared" si="512"/>
        <v>35.507966472489898</v>
      </c>
      <c r="AA2742" s="3">
        <f>Z2741*$AF$4</f>
        <v>3.8169551083472171</v>
      </c>
      <c r="AB2742" s="3">
        <f t="shared" si="514"/>
        <v>-31.691011364142682</v>
      </c>
      <c r="AN2742">
        <v>0</v>
      </c>
      <c r="AO2742" s="13">
        <v>-9.0796619073208831</v>
      </c>
      <c r="AP2742" s="13">
        <f t="shared" si="506"/>
        <v>9.0796619073208831</v>
      </c>
      <c r="AQ2742" s="13"/>
      <c r="AR2742" s="13"/>
      <c r="AS2742" s="13">
        <f t="shared" si="507"/>
        <v>9.0796619073208831</v>
      </c>
      <c r="AT2742" s="13"/>
      <c r="AU2742" s="13"/>
      <c r="AV2742" s="13">
        <f t="shared" si="508"/>
        <v>82.440260351253897</v>
      </c>
      <c r="AW2742" s="13"/>
      <c r="AX2742" s="13"/>
    </row>
    <row r="2743" spans="1:50" x14ac:dyDescent="0.25">
      <c r="A2743">
        <v>0</v>
      </c>
      <c r="B2743">
        <f t="shared" si="513"/>
        <v>2732</v>
      </c>
      <c r="N2743" s="3">
        <f t="shared" si="516"/>
        <v>-57.087243252757695</v>
      </c>
      <c r="O2743" s="3">
        <f t="shared" si="516"/>
        <v>-4.4592441965846348</v>
      </c>
      <c r="P2743" s="3">
        <f t="shared" si="516"/>
        <v>92.489381315463305</v>
      </c>
      <c r="Q2743" s="3">
        <f t="shared" si="516"/>
        <v>-212.69629768338748</v>
      </c>
      <c r="R2743" s="3">
        <f t="shared" si="516"/>
        <v>-30.067320255898792</v>
      </c>
      <c r="S2743" s="3">
        <f t="shared" si="516"/>
        <v>-19.5037408185269</v>
      </c>
      <c r="T2743" s="3">
        <f t="shared" si="516"/>
        <v>-26.605431030071102</v>
      </c>
      <c r="U2743" s="3">
        <f t="shared" si="516"/>
        <v>11.633549836179325</v>
      </c>
      <c r="W2743" s="3">
        <f t="shared" si="510"/>
        <v>-35.281962523940166</v>
      </c>
      <c r="X2743" s="3">
        <f t="shared" si="511"/>
        <v>1244.8168795407182</v>
      </c>
      <c r="Z2743" s="3">
        <f t="shared" si="512"/>
        <v>35.281962523940166</v>
      </c>
      <c r="AA2743" s="3">
        <f>Z2742*$AF$4</f>
        <v>29.180091767427474</v>
      </c>
      <c r="AB2743" s="3">
        <f t="shared" si="514"/>
        <v>-6.1018707565126924</v>
      </c>
      <c r="AN2743">
        <v>0</v>
      </c>
      <c r="AO2743" s="13">
        <v>21.662639746355154</v>
      </c>
      <c r="AP2743" s="13">
        <f t="shared" si="506"/>
        <v>-21.662639746355154</v>
      </c>
      <c r="AQ2743" s="13"/>
      <c r="AR2743" s="13"/>
      <c r="AS2743" s="13">
        <f t="shared" si="507"/>
        <v>21.662639746355154</v>
      </c>
      <c r="AT2743" s="13"/>
      <c r="AU2743" s="13"/>
      <c r="AV2743" s="13">
        <f t="shared" si="508"/>
        <v>469.26996078036609</v>
      </c>
      <c r="AW2743" s="13"/>
      <c r="AX2743" s="13"/>
    </row>
    <row r="2744" spans="1:50" x14ac:dyDescent="0.25">
      <c r="A2744">
        <v>0</v>
      </c>
      <c r="B2744">
        <f t="shared" si="513"/>
        <v>2733</v>
      </c>
      <c r="N2744" s="3">
        <f t="shared" si="516"/>
        <v>-57.166229398592058</v>
      </c>
      <c r="O2744" s="3">
        <f t="shared" si="516"/>
        <v>-4.4687895310516055</v>
      </c>
      <c r="P2744" s="3">
        <f t="shared" si="516"/>
        <v>83.868600244500627</v>
      </c>
      <c r="Q2744" s="3">
        <f t="shared" si="516"/>
        <v>-271.00128822430838</v>
      </c>
      <c r="R2744" s="3">
        <f t="shared" si="516"/>
        <v>-10.355455427703816</v>
      </c>
      <c r="S2744" s="3">
        <f t="shared" si="516"/>
        <v>-24.217495125294072</v>
      </c>
      <c r="T2744" s="3">
        <f t="shared" si="516"/>
        <v>48.26696191316298</v>
      </c>
      <c r="U2744" s="3">
        <f t="shared" si="516"/>
        <v>8.5051898137260729</v>
      </c>
      <c r="W2744" s="3">
        <f t="shared" si="510"/>
        <v>-15.554122173916426</v>
      </c>
      <c r="X2744" s="3">
        <f t="shared" si="511"/>
        <v>241.93071660111863</v>
      </c>
      <c r="Z2744" s="3">
        <f t="shared" si="512"/>
        <v>15.554122173916426</v>
      </c>
      <c r="AA2744" s="3">
        <f>Z2743*$AF$4</f>
        <v>28.994363982548791</v>
      </c>
      <c r="AB2744" s="3">
        <f t="shared" si="514"/>
        <v>13.440241808632365</v>
      </c>
      <c r="AN2744">
        <v>17</v>
      </c>
      <c r="AO2744" s="13">
        <v>62.710303196145539</v>
      </c>
      <c r="AP2744" s="13">
        <f t="shared" si="506"/>
        <v>-45.710303196145539</v>
      </c>
      <c r="AQ2744" s="13"/>
      <c r="AR2744" s="13"/>
      <c r="AS2744" s="13">
        <f t="shared" si="507"/>
        <v>45.710303196145539</v>
      </c>
      <c r="AT2744" s="13"/>
      <c r="AU2744" s="13"/>
      <c r="AV2744" s="13">
        <f t="shared" si="508"/>
        <v>2089.4318182835532</v>
      </c>
      <c r="AW2744" s="13"/>
      <c r="AX2744" s="13"/>
    </row>
    <row r="2745" spans="1:50" x14ac:dyDescent="0.25">
      <c r="A2745">
        <v>0</v>
      </c>
      <c r="B2745">
        <f t="shared" si="513"/>
        <v>2734</v>
      </c>
      <c r="N2745" s="3">
        <f t="shared" si="516"/>
        <v>-57.245186134695345</v>
      </c>
      <c r="O2745" s="3">
        <f t="shared" si="516"/>
        <v>-4.4783256694681892</v>
      </c>
      <c r="P2745" s="3">
        <f t="shared" si="516"/>
        <v>69.563409751734952</v>
      </c>
      <c r="Q2745" s="3">
        <f t="shared" si="516"/>
        <v>-310.8379888235533</v>
      </c>
      <c r="R2745" s="3">
        <f t="shared" si="516"/>
        <v>10.065966497622124</v>
      </c>
      <c r="S2745" s="3">
        <f t="shared" si="516"/>
        <v>-22.459550585862477</v>
      </c>
      <c r="T2745" s="3">
        <f t="shared" si="516"/>
        <v>110.20626139066594</v>
      </c>
      <c r="U2745" s="3">
        <f t="shared" si="516"/>
        <v>3.091766839862049</v>
      </c>
      <c r="W2745" s="3">
        <f t="shared" si="510"/>
        <v>8.920736827949554</v>
      </c>
      <c r="X2745" s="3">
        <f t="shared" si="511"/>
        <v>79.579545553535468</v>
      </c>
      <c r="Z2745" s="3">
        <f t="shared" si="512"/>
        <v>-8.920736827949554</v>
      </c>
      <c r="AA2745" s="3">
        <f>Z2744*$AF$4</f>
        <v>12.782222061302781</v>
      </c>
      <c r="AB2745" s="3">
        <f t="shared" si="514"/>
        <v>21.702958889252336</v>
      </c>
      <c r="AN2745">
        <v>122</v>
      </c>
      <c r="AO2745" s="13">
        <v>119.76703725568629</v>
      </c>
      <c r="AP2745" s="13">
        <f t="shared" si="506"/>
        <v>2.2329627443137099</v>
      </c>
      <c r="AQ2745" s="13"/>
      <c r="AR2745" s="13"/>
      <c r="AS2745" s="13">
        <f t="shared" si="507"/>
        <v>2.2329627443137099</v>
      </c>
      <c r="AT2745" s="13"/>
      <c r="AU2745" s="13"/>
      <c r="AV2745" s="13">
        <f t="shared" si="508"/>
        <v>4.9861226174930149</v>
      </c>
      <c r="AW2745" s="13"/>
      <c r="AX2745" s="13"/>
    </row>
    <row r="2746" spans="1:50" x14ac:dyDescent="0.25">
      <c r="A2746">
        <v>0</v>
      </c>
      <c r="B2746">
        <f t="shared" si="513"/>
        <v>2735</v>
      </c>
      <c r="N2746" s="3">
        <f t="shared" si="516"/>
        <v>-57.324113420447482</v>
      </c>
      <c r="O2746" s="3">
        <f t="shared" si="516"/>
        <v>-4.4878525922105501</v>
      </c>
      <c r="P2746" s="3">
        <f t="shared" si="516"/>
        <v>50.543380801525579</v>
      </c>
      <c r="Q2746" s="3">
        <f t="shared" si="516"/>
        <v>-329.49159416854854</v>
      </c>
      <c r="R2746" s="3">
        <f t="shared" si="516"/>
        <v>29.797667143402755</v>
      </c>
      <c r="S2746" s="3">
        <f t="shared" si="516"/>
        <v>-14.699686902417159</v>
      </c>
      <c r="T2746" s="3">
        <f t="shared" si="516"/>
        <v>142.61588212770346</v>
      </c>
      <c r="U2746" s="3">
        <f t="shared" si="516"/>
        <v>-3.1523115355769002</v>
      </c>
      <c r="W2746" s="3">
        <f t="shared" si="510"/>
        <v>24.815755015074956</v>
      </c>
      <c r="X2746" s="3">
        <f t="shared" si="511"/>
        <v>615.82169696821779</v>
      </c>
      <c r="Z2746" s="3">
        <f t="shared" si="512"/>
        <v>-24.815755015074956</v>
      </c>
      <c r="AA2746" s="3">
        <f>Z2745*$AF$4</f>
        <v>-7.3309723178406641</v>
      </c>
      <c r="AB2746" s="3">
        <f t="shared" si="514"/>
        <v>17.484782697234291</v>
      </c>
      <c r="AN2746">
        <v>185</v>
      </c>
      <c r="AO2746" s="13">
        <v>241.56524152294952</v>
      </c>
      <c r="AP2746" s="13">
        <f t="shared" si="506"/>
        <v>-56.56524152294952</v>
      </c>
      <c r="AQ2746" s="13"/>
      <c r="AR2746" s="13"/>
      <c r="AS2746" s="13">
        <f t="shared" si="507"/>
        <v>56.56524152294952</v>
      </c>
      <c r="AT2746" s="13"/>
      <c r="AU2746" s="13"/>
      <c r="AV2746" s="13">
        <f t="shared" si="508"/>
        <v>3199.6265485496124</v>
      </c>
      <c r="AW2746" s="13"/>
      <c r="AX2746" s="13"/>
    </row>
    <row r="2747" spans="1:50" x14ac:dyDescent="0.25">
      <c r="A2747">
        <v>0</v>
      </c>
      <c r="B2747">
        <f t="shared" si="513"/>
        <v>2736</v>
      </c>
      <c r="N2747" s="3">
        <f t="shared" ref="N2747:U2762" si="517">N$3*COS(N$2*$B2747)+N$4*SIN(N$2*$B2747)</f>
        <v>-57.403011215243524</v>
      </c>
      <c r="O2747" s="3">
        <f t="shared" si="517"/>
        <v>-4.4973702796738051</v>
      </c>
      <c r="P2747" s="3">
        <f t="shared" si="517"/>
        <v>28.097644623569519</v>
      </c>
      <c r="Q2747" s="3">
        <f t="shared" si="517"/>
        <v>-325.69089188155721</v>
      </c>
      <c r="R2747" s="3">
        <f t="shared" si="517"/>
        <v>47.487627921037785</v>
      </c>
      <c r="S2747" s="3">
        <f t="shared" si="517"/>
        <v>-3.0115909111413046</v>
      </c>
      <c r="T2747" s="3">
        <f t="shared" si="517"/>
        <v>136.81169242076294</v>
      </c>
      <c r="U2747" s="3">
        <f t="shared" si="517"/>
        <v>-8.5494681539435788</v>
      </c>
      <c r="W2747" s="3">
        <f t="shared" si="510"/>
        <v>24.259016085454647</v>
      </c>
      <c r="X2747" s="3">
        <f t="shared" si="511"/>
        <v>588.49986143434728</v>
      </c>
      <c r="Z2747" s="3">
        <f t="shared" si="512"/>
        <v>-24.259016085454647</v>
      </c>
      <c r="AA2747" s="3">
        <f>Z2746*$AF$4</f>
        <v>-20.39333931383845</v>
      </c>
      <c r="AB2747" s="3">
        <f t="shared" si="514"/>
        <v>3.8656767716161973</v>
      </c>
      <c r="AN2747">
        <v>245</v>
      </c>
      <c r="AO2747" s="13">
        <v>312.75496374100038</v>
      </c>
      <c r="AP2747" s="13">
        <f t="shared" si="506"/>
        <v>-67.754963741000381</v>
      </c>
      <c r="AQ2747" s="13"/>
      <c r="AR2747" s="13"/>
      <c r="AS2747" s="13">
        <f t="shared" si="507"/>
        <v>67.754963741000381</v>
      </c>
      <c r="AT2747" s="13"/>
      <c r="AU2747" s="13"/>
      <c r="AV2747" s="13">
        <f t="shared" si="508"/>
        <v>4590.7351115442762</v>
      </c>
      <c r="AW2747" s="13"/>
      <c r="AX2747" s="13"/>
    </row>
    <row r="2748" spans="1:50" x14ac:dyDescent="0.25">
      <c r="A2748">
        <v>0</v>
      </c>
      <c r="B2748">
        <f t="shared" si="513"/>
        <v>2737</v>
      </c>
      <c r="N2748" s="3">
        <f t="shared" si="517"/>
        <v>-57.481879478493752</v>
      </c>
      <c r="O2748" s="3">
        <f t="shared" si="517"/>
        <v>-4.5068787122720915</v>
      </c>
      <c r="P2748" s="3">
        <f t="shared" si="517"/>
        <v>3.7475185385079683</v>
      </c>
      <c r="Q2748" s="3">
        <f t="shared" si="517"/>
        <v>-299.69489354247725</v>
      </c>
      <c r="R2748" s="3">
        <f t="shared" si="517"/>
        <v>61.923730512277373</v>
      </c>
      <c r="S2748" s="3">
        <f t="shared" si="517"/>
        <v>9.4812996851874711</v>
      </c>
      <c r="T2748" s="3">
        <f t="shared" si="517"/>
        <v>94.348920214532001</v>
      </c>
      <c r="U2748" s="3">
        <f t="shared" si="517"/>
        <v>-11.649665696651006</v>
      </c>
      <c r="W2748" s="3">
        <f t="shared" si="510"/>
        <v>7.1825350822545317</v>
      </c>
      <c r="X2748" s="3">
        <f t="shared" si="511"/>
        <v>51.588810207817112</v>
      </c>
      <c r="Z2748" s="3">
        <f t="shared" si="512"/>
        <v>-7.1825350822545317</v>
      </c>
      <c r="AA2748" s="3">
        <f>Z2747*$AF$4</f>
        <v>-19.935816828865775</v>
      </c>
      <c r="AB2748" s="3">
        <f t="shared" si="514"/>
        <v>-12.753281746611243</v>
      </c>
      <c r="AN2748">
        <v>298</v>
      </c>
      <c r="AO2748" s="13">
        <v>360.1805531433838</v>
      </c>
      <c r="AP2748" s="13">
        <f t="shared" si="506"/>
        <v>-62.180553143383804</v>
      </c>
      <c r="AQ2748" s="13"/>
      <c r="AR2748" s="13"/>
      <c r="AS2748" s="13">
        <f t="shared" si="507"/>
        <v>62.180553143383804</v>
      </c>
      <c r="AT2748" s="13"/>
      <c r="AU2748" s="13"/>
      <c r="AV2748" s="13">
        <f t="shared" si="508"/>
        <v>3866.4211892171775</v>
      </c>
      <c r="AW2748" s="13"/>
      <c r="AX2748" s="13"/>
    </row>
    <row r="2749" spans="1:50" x14ac:dyDescent="0.25">
      <c r="A2749">
        <v>0</v>
      </c>
      <c r="B2749">
        <f t="shared" si="513"/>
        <v>2738</v>
      </c>
      <c r="N2749" s="3">
        <f t="shared" si="517"/>
        <v>-57.56071816962357</v>
      </c>
      <c r="O2749" s="3">
        <f t="shared" si="517"/>
        <v>-4.5163778704385775</v>
      </c>
      <c r="P2749" s="3">
        <f t="shared" si="517"/>
        <v>-20.856605224189472</v>
      </c>
      <c r="Q2749" s="3">
        <f t="shared" si="517"/>
        <v>-253.27518347772013</v>
      </c>
      <c r="R2749" s="3">
        <f t="shared" si="517"/>
        <v>72.116811367528015</v>
      </c>
      <c r="S2749" s="3">
        <f t="shared" si="517"/>
        <v>19.440480006547666</v>
      </c>
      <c r="T2749" s="3">
        <f t="shared" si="517"/>
        <v>26.605431030088859</v>
      </c>
      <c r="U2749" s="3">
        <f t="shared" si="517"/>
        <v>-11.61998371135811</v>
      </c>
      <c r="W2749" s="3">
        <f t="shared" si="510"/>
        <v>-18.651762487521552</v>
      </c>
      <c r="X2749" s="3">
        <f t="shared" si="511"/>
        <v>347.88824389091616</v>
      </c>
      <c r="Z2749" s="3">
        <f t="shared" si="512"/>
        <v>18.651762487521552</v>
      </c>
      <c r="AA2749" s="3">
        <f>Z2748*$AF$4</f>
        <v>-5.9025355052459521</v>
      </c>
      <c r="AB2749" s="3">
        <f t="shared" si="514"/>
        <v>-24.554297992767502</v>
      </c>
      <c r="AN2749">
        <v>400</v>
      </c>
      <c r="AO2749" s="13">
        <v>380.05582119915709</v>
      </c>
      <c r="AP2749" s="13">
        <f t="shared" si="506"/>
        <v>19.944178800842906</v>
      </c>
      <c r="AQ2749" s="13"/>
      <c r="AR2749" s="13"/>
      <c r="AS2749" s="13">
        <f t="shared" si="507"/>
        <v>19.944178800842906</v>
      </c>
      <c r="AT2749" s="13"/>
      <c r="AU2749" s="13"/>
      <c r="AV2749" s="13">
        <f t="shared" si="508"/>
        <v>397.77026803999155</v>
      </c>
      <c r="AW2749" s="13"/>
      <c r="AX2749" s="13"/>
    </row>
    <row r="2750" spans="1:50" x14ac:dyDescent="0.25">
      <c r="A2750">
        <v>0</v>
      </c>
      <c r="B2750">
        <f t="shared" si="513"/>
        <v>2739</v>
      </c>
      <c r="N2750" s="3">
        <f t="shared" si="517"/>
        <v>-57.639527248073691</v>
      </c>
      <c r="O2750" s="3">
        <f t="shared" si="517"/>
        <v>-4.5258677346255283</v>
      </c>
      <c r="P2750" s="3">
        <f t="shared" si="517"/>
        <v>-44.047119091197949</v>
      </c>
      <c r="Q2750" s="3">
        <f t="shared" si="517"/>
        <v>-189.59518821596271</v>
      </c>
      <c r="R2750" s="3">
        <f t="shared" si="517"/>
        <v>77.368439315609791</v>
      </c>
      <c r="S2750" s="3">
        <f t="shared" si="517"/>
        <v>24.204534598471096</v>
      </c>
      <c r="T2750" s="3">
        <f t="shared" si="517"/>
        <v>-48.266961913177056</v>
      </c>
      <c r="U2750" s="3">
        <f t="shared" si="517"/>
        <v>-8.4683967649335852</v>
      </c>
      <c r="W2750" s="3">
        <f t="shared" si="510"/>
        <v>-39.955703492245789</v>
      </c>
      <c r="X2750" s="3">
        <f t="shared" si="511"/>
        <v>1596.4582415602624</v>
      </c>
      <c r="Z2750" s="3">
        <f t="shared" si="512"/>
        <v>39.955703492245789</v>
      </c>
      <c r="AA2750" s="3">
        <f>Z2749*$AF$4</f>
        <v>15.327831894620337</v>
      </c>
      <c r="AB2750" s="3">
        <f t="shared" si="514"/>
        <v>-24.62787159762545</v>
      </c>
      <c r="AN2750">
        <v>389</v>
      </c>
      <c r="AO2750" s="13">
        <v>422.80984837391912</v>
      </c>
      <c r="AP2750" s="13">
        <f t="shared" si="506"/>
        <v>-33.809848373919124</v>
      </c>
      <c r="AQ2750" s="13"/>
      <c r="AR2750" s="13"/>
      <c r="AS2750" s="13">
        <f t="shared" si="507"/>
        <v>33.809848373919124</v>
      </c>
      <c r="AT2750" s="13"/>
      <c r="AU2750" s="13"/>
      <c r="AV2750" s="13">
        <f t="shared" si="508"/>
        <v>1143.1058470674016</v>
      </c>
      <c r="AW2750" s="13"/>
      <c r="AX2750" s="13"/>
    </row>
    <row r="2751" spans="1:50" x14ac:dyDescent="0.25">
      <c r="A2751">
        <v>0</v>
      </c>
      <c r="B2751">
        <f t="shared" si="513"/>
        <v>2740</v>
      </c>
      <c r="N2751" s="3">
        <f t="shared" si="517"/>
        <v>-57.718306673299935</v>
      </c>
      <c r="O2751" s="3">
        <f t="shared" si="517"/>
        <v>-4.5353482853043214</v>
      </c>
      <c r="P2751" s="3">
        <f t="shared" si="517"/>
        <v>-64.252226524379964</v>
      </c>
      <c r="Q2751" s="3">
        <f t="shared" si="517"/>
        <v>-112.9945941981792</v>
      </c>
      <c r="R2751" s="3">
        <f t="shared" si="517"/>
        <v>77.318772154693136</v>
      </c>
      <c r="S2751" s="3">
        <f t="shared" si="517"/>
        <v>22.500353816619498</v>
      </c>
      <c r="T2751" s="3">
        <f t="shared" si="517"/>
        <v>-110.20626139067565</v>
      </c>
      <c r="U2751" s="3">
        <f t="shared" si="517"/>
        <v>-3.0416319413309241</v>
      </c>
      <c r="W2751" s="3">
        <f t="shared" si="510"/>
        <v>-41.914859480213551</v>
      </c>
      <c r="X2751" s="3">
        <f t="shared" si="511"/>
        <v>1756.8554452460478</v>
      </c>
      <c r="Z2751" s="3">
        <f t="shared" si="512"/>
        <v>41.914859480213551</v>
      </c>
      <c r="AA2751" s="3">
        <f>Z2750*$AF$4</f>
        <v>32.835197572892667</v>
      </c>
      <c r="AB2751" s="3">
        <f t="shared" si="514"/>
        <v>-9.0796619073208831</v>
      </c>
      <c r="AN2751">
        <v>285</v>
      </c>
      <c r="AO2751" s="13">
        <v>363.57927265472949</v>
      </c>
      <c r="AP2751" s="13">
        <f t="shared" si="506"/>
        <v>-78.579272654729493</v>
      </c>
      <c r="AQ2751" s="13"/>
      <c r="AR2751" s="13"/>
      <c r="AS2751" s="13">
        <f t="shared" si="507"/>
        <v>78.579272654729493</v>
      </c>
      <c r="AT2751" s="13"/>
      <c r="AU2751" s="13"/>
      <c r="AV2751" s="13">
        <f t="shared" si="508"/>
        <v>6174.7020909463181</v>
      </c>
      <c r="AW2751" s="13"/>
      <c r="AX2751" s="13"/>
    </row>
    <row r="2752" spans="1:50" x14ac:dyDescent="0.25">
      <c r="A2752">
        <v>0</v>
      </c>
      <c r="B2752">
        <f t="shared" si="513"/>
        <v>2741</v>
      </c>
      <c r="N2752" s="3">
        <f t="shared" si="517"/>
        <v>-57.797056404773492</v>
      </c>
      <c r="O2752" s="3">
        <f t="shared" si="517"/>
        <v>-4.5448195029655141</v>
      </c>
      <c r="P2752" s="3">
        <f t="shared" si="517"/>
        <v>-80.102474561298777</v>
      </c>
      <c r="Q2752" s="3">
        <f t="shared" si="517"/>
        <v>-28.693605318188496</v>
      </c>
      <c r="R2752" s="3">
        <f t="shared" si="517"/>
        <v>71.971213084837046</v>
      </c>
      <c r="S2752" s="3">
        <f t="shared" si="517"/>
        <v>14.783349946306755</v>
      </c>
      <c r="T2752" s="3">
        <f t="shared" si="517"/>
        <v>-142.61588212770013</v>
      </c>
      <c r="U2752" s="3">
        <f t="shared" si="517"/>
        <v>3.2023186962492396</v>
      </c>
      <c r="W2752" s="3">
        <f t="shared" si="510"/>
        <v>-12.782572625889543</v>
      </c>
      <c r="X2752" s="3">
        <f t="shared" si="511"/>
        <v>163.39416293614067</v>
      </c>
      <c r="Z2752" s="3">
        <f t="shared" si="512"/>
        <v>12.782572625889543</v>
      </c>
      <c r="AA2752" s="3">
        <f>Z2751*$AF$4</f>
        <v>34.445212372244697</v>
      </c>
      <c r="AB2752" s="3">
        <f t="shared" si="514"/>
        <v>21.662639746355154</v>
      </c>
      <c r="AN2752">
        <v>200</v>
      </c>
      <c r="AO2752" s="13">
        <v>228.89535443855146</v>
      </c>
      <c r="AP2752" s="13">
        <f t="shared" si="506"/>
        <v>-28.895354438551465</v>
      </c>
      <c r="AQ2752" s="13"/>
      <c r="AR2752" s="13"/>
      <c r="AS2752" s="13">
        <f t="shared" si="507"/>
        <v>28.895354438551465</v>
      </c>
      <c r="AT2752" s="13"/>
      <c r="AU2752" s="13"/>
      <c r="AV2752" s="13">
        <f t="shared" si="508"/>
        <v>834.9415081295158</v>
      </c>
      <c r="AW2752" s="13"/>
      <c r="AX2752" s="13"/>
    </row>
    <row r="2753" spans="1:50" x14ac:dyDescent="0.25">
      <c r="A2753">
        <v>17</v>
      </c>
      <c r="B2753">
        <f t="shared" si="513"/>
        <v>2742</v>
      </c>
      <c r="N2753" s="3">
        <f t="shared" si="517"/>
        <v>-57.875776401980808</v>
      </c>
      <c r="O2753" s="3">
        <f t="shared" si="517"/>
        <v>-4.5542813681188639</v>
      </c>
      <c r="P2753" s="3">
        <f t="shared" si="517"/>
        <v>-90.523572000991052</v>
      </c>
      <c r="Q2753" s="3">
        <f t="shared" si="517"/>
        <v>57.562805345848247</v>
      </c>
      <c r="R2753" s="3">
        <f t="shared" si="517"/>
        <v>61.692177520296752</v>
      </c>
      <c r="S2753" s="3">
        <f t="shared" si="517"/>
        <v>3.1157562938765588</v>
      </c>
      <c r="T2753" s="3">
        <f t="shared" si="517"/>
        <v>-136.81169242075796</v>
      </c>
      <c r="U2753" s="3">
        <f t="shared" si="517"/>
        <v>8.5859123080990845</v>
      </c>
      <c r="W2753" s="3">
        <f t="shared" si="510"/>
        <v>52.205712837915769</v>
      </c>
      <c r="X2753" s="3">
        <f t="shared" si="511"/>
        <v>1239.4422164257871</v>
      </c>
      <c r="Z2753" s="3">
        <f t="shared" si="512"/>
        <v>-35.205712837915769</v>
      </c>
      <c r="AA2753" s="3">
        <f>Z2752*$AF$4</f>
        <v>10.504590358229768</v>
      </c>
      <c r="AB2753" s="3">
        <f t="shared" si="514"/>
        <v>62.710303196145539</v>
      </c>
      <c r="AN2753">
        <v>91</v>
      </c>
      <c r="AO2753" s="13">
        <v>120.24623827036555</v>
      </c>
      <c r="AP2753" s="13">
        <f t="shared" si="506"/>
        <v>-29.246238270365552</v>
      </c>
      <c r="AQ2753" s="13"/>
      <c r="AR2753" s="13"/>
      <c r="AS2753" s="13">
        <f t="shared" si="507"/>
        <v>29.246238270365552</v>
      </c>
      <c r="AT2753" s="13"/>
      <c r="AU2753" s="13"/>
      <c r="AV2753" s="13">
        <f t="shared" si="508"/>
        <v>855.34245296699464</v>
      </c>
      <c r="AW2753" s="13"/>
      <c r="AX2753" s="13"/>
    </row>
    <row r="2754" spans="1:50" x14ac:dyDescent="0.25">
      <c r="A2754">
        <v>122</v>
      </c>
      <c r="B2754">
        <f t="shared" si="513"/>
        <v>2743</v>
      </c>
      <c r="N2754" s="3">
        <f t="shared" si="517"/>
        <v>-57.954466624423553</v>
      </c>
      <c r="O2754" s="3">
        <f t="shared" si="517"/>
        <v>-4.5637338612933691</v>
      </c>
      <c r="P2754" s="3">
        <f t="shared" si="517"/>
        <v>-94.809202244646059</v>
      </c>
      <c r="Q2754" s="3">
        <f t="shared" si="517"/>
        <v>139.89640595256299</v>
      </c>
      <c r="R2754" s="3">
        <f t="shared" si="517"/>
        <v>47.185986259650448</v>
      </c>
      <c r="S2754" s="3">
        <f t="shared" si="517"/>
        <v>-9.3844683266892641</v>
      </c>
      <c r="T2754" s="3">
        <f t="shared" si="517"/>
        <v>-94.3489202145457</v>
      </c>
      <c r="U2754" s="3">
        <f t="shared" si="517"/>
        <v>11.662755506497781</v>
      </c>
      <c r="W2754" s="3">
        <f t="shared" si="510"/>
        <v>148.69874000875708</v>
      </c>
      <c r="X2754" s="3">
        <f t="shared" si="511"/>
        <v>712.82271805520622</v>
      </c>
      <c r="Z2754" s="3">
        <f t="shared" si="512"/>
        <v>-26.698740008757085</v>
      </c>
      <c r="AA2754" s="3">
        <f>Z2753*$AF$4</f>
        <v>-28.931702753070802</v>
      </c>
      <c r="AB2754" s="3">
        <f t="shared" si="514"/>
        <v>119.76703725568629</v>
      </c>
      <c r="AN2754">
        <v>9</v>
      </c>
      <c r="AO2754" s="13">
        <v>8.8185576730307957</v>
      </c>
      <c r="AP2754" s="13">
        <f t="shared" si="506"/>
        <v>0.18144232696920426</v>
      </c>
      <c r="AQ2754" s="13"/>
      <c r="AR2754" s="13"/>
      <c r="AS2754" s="13">
        <f t="shared" si="507"/>
        <v>0.18144232696920426</v>
      </c>
      <c r="AT2754" s="13"/>
      <c r="AU2754" s="13"/>
      <c r="AV2754" s="13">
        <f t="shared" si="508"/>
        <v>3.292131801599963E-2</v>
      </c>
      <c r="AW2754" s="13"/>
      <c r="AX2754" s="13"/>
    </row>
    <row r="2755" spans="1:50" x14ac:dyDescent="0.25">
      <c r="A2755">
        <v>185</v>
      </c>
      <c r="B2755">
        <f t="shared" si="513"/>
        <v>2744</v>
      </c>
      <c r="N2755" s="3">
        <f t="shared" si="517"/>
        <v>-58.033127031618797</v>
      </c>
      <c r="O2755" s="3">
        <f t="shared" si="517"/>
        <v>-4.5731769630373238</v>
      </c>
      <c r="P2755" s="3">
        <f t="shared" si="517"/>
        <v>-92.668895714088151</v>
      </c>
      <c r="Q2755" s="3">
        <f t="shared" si="517"/>
        <v>212.69629768338476</v>
      </c>
      <c r="R2755" s="3">
        <f t="shared" si="517"/>
        <v>29.446605336850535</v>
      </c>
      <c r="S2755" s="3">
        <f t="shared" si="517"/>
        <v>-19.376859146621545</v>
      </c>
      <c r="T2755" s="3">
        <f t="shared" si="517"/>
        <v>-26.605431030074179</v>
      </c>
      <c r="U2755" s="3">
        <f t="shared" si="517"/>
        <v>11.606202378306902</v>
      </c>
      <c r="W2755" s="3">
        <f t="shared" si="510"/>
        <v>263.505999074746</v>
      </c>
      <c r="X2755" s="3">
        <f t="shared" si="511"/>
        <v>6163.1918907240197</v>
      </c>
      <c r="Z2755" s="3">
        <f t="shared" si="512"/>
        <v>-78.505999074746001</v>
      </c>
      <c r="AA2755" s="3">
        <f>Z2754*$AF$4</f>
        <v>-21.940757551796484</v>
      </c>
      <c r="AB2755" s="3">
        <f t="shared" si="514"/>
        <v>241.56524152294952</v>
      </c>
      <c r="AN2755">
        <v>0</v>
      </c>
      <c r="AO2755" s="13">
        <v>-61.360341453142041</v>
      </c>
      <c r="AP2755" s="13">
        <f t="shared" ref="AP2755:AP2818" si="518">AN2755-AO2755</f>
        <v>61.360341453142041</v>
      </c>
      <c r="AQ2755" s="13"/>
      <c r="AR2755" s="13"/>
      <c r="AS2755" s="13">
        <f t="shared" ref="AS2755:AS2818" si="519">ABS(AP2755)</f>
        <v>61.360341453142041</v>
      </c>
      <c r="AT2755" s="13"/>
      <c r="AU2755" s="13"/>
      <c r="AV2755" s="13">
        <f t="shared" ref="AV2755:AV2818" si="520">AS2755^2</f>
        <v>3765.0915032461817</v>
      </c>
      <c r="AW2755" s="13"/>
      <c r="AX2755" s="13"/>
    </row>
    <row r="2756" spans="1:50" x14ac:dyDescent="0.25">
      <c r="A2756">
        <v>245</v>
      </c>
      <c r="B2756">
        <f t="shared" si="513"/>
        <v>2745</v>
      </c>
      <c r="N2756" s="3">
        <f t="shared" si="517"/>
        <v>-58.1117575830989</v>
      </c>
      <c r="O2756" s="3">
        <f t="shared" si="517"/>
        <v>-4.5826106539183353</v>
      </c>
      <c r="P2756" s="3">
        <f t="shared" si="517"/>
        <v>-84.247717172199089</v>
      </c>
      <c r="Q2756" s="3">
        <f t="shared" si="517"/>
        <v>271.00128822430634</v>
      </c>
      <c r="R2756" s="3">
        <f t="shared" si="517"/>
        <v>9.6895393446710472</v>
      </c>
      <c r="S2756" s="3">
        <f t="shared" si="517"/>
        <v>-24.191125790895867</v>
      </c>
      <c r="T2756" s="3">
        <f t="shared" si="517"/>
        <v>48.266961913160031</v>
      </c>
      <c r="U2756" s="3">
        <f t="shared" si="517"/>
        <v>8.4314468769668665</v>
      </c>
      <c r="W2756" s="3">
        <f t="shared" si="510"/>
        <v>377.27040872063588</v>
      </c>
      <c r="X2756" s="3">
        <f t="shared" si="511"/>
        <v>17495.461023124069</v>
      </c>
      <c r="Z2756" s="3">
        <f t="shared" si="512"/>
        <v>-132.27040872063588</v>
      </c>
      <c r="AA2756" s="3">
        <f>Z2755*$AF$4</f>
        <v>-64.515444979635518</v>
      </c>
      <c r="AB2756" s="3">
        <f t="shared" si="514"/>
        <v>312.75496374100038</v>
      </c>
      <c r="AN2756">
        <v>0</v>
      </c>
      <c r="AO2756" s="13">
        <v>-55.09109439535878</v>
      </c>
      <c r="AP2756" s="13">
        <f t="shared" si="518"/>
        <v>55.09109439535878</v>
      </c>
      <c r="AQ2756" s="13"/>
      <c r="AR2756" s="13"/>
      <c r="AS2756" s="13">
        <f t="shared" si="519"/>
        <v>55.09109439535878</v>
      </c>
      <c r="AT2756" s="13"/>
      <c r="AU2756" s="13"/>
      <c r="AV2756" s="13">
        <f t="shared" si="520"/>
        <v>3035.0286816783318</v>
      </c>
      <c r="AW2756" s="13"/>
      <c r="AX2756" s="13"/>
    </row>
    <row r="2757" spans="1:50" x14ac:dyDescent="0.25">
      <c r="A2757">
        <v>298</v>
      </c>
      <c r="B2757">
        <f t="shared" si="513"/>
        <v>2746</v>
      </c>
      <c r="N2757" s="3">
        <f t="shared" si="517"/>
        <v>-58.190358238411619</v>
      </c>
      <c r="O2757" s="3">
        <f t="shared" si="517"/>
        <v>-4.5920349145233921</v>
      </c>
      <c r="P2757" s="3">
        <f t="shared" si="517"/>
        <v>-70.116433586671306</v>
      </c>
      <c r="Q2757" s="3">
        <f t="shared" si="517"/>
        <v>310.83798882356496</v>
      </c>
      <c r="R2757" s="3">
        <f t="shared" si="517"/>
        <v>-10.731455091596745</v>
      </c>
      <c r="S2757" s="3">
        <f t="shared" si="517"/>
        <v>-22.540740328950051</v>
      </c>
      <c r="T2757" s="3">
        <f t="shared" si="517"/>
        <v>110.20626139068537</v>
      </c>
      <c r="U2757" s="3">
        <f t="shared" si="517"/>
        <v>2.9914407101740719</v>
      </c>
      <c r="W2757" s="3">
        <f t="shared" si="510"/>
        <v>468.87905232591515</v>
      </c>
      <c r="X2757" s="3">
        <f t="shared" si="511"/>
        <v>29199.650523802848</v>
      </c>
      <c r="Z2757" s="3">
        <f t="shared" si="512"/>
        <v>-170.87905232591515</v>
      </c>
      <c r="AA2757" s="3">
        <f>Z2756*$AF$4</f>
        <v>-108.69849918253136</v>
      </c>
      <c r="AB2757" s="3">
        <f t="shared" si="514"/>
        <v>360.1805531433838</v>
      </c>
      <c r="AN2757">
        <v>0</v>
      </c>
      <c r="AO2757" s="13">
        <v>-31.364005394854971</v>
      </c>
      <c r="AP2757" s="13">
        <f t="shared" si="518"/>
        <v>31.364005394854971</v>
      </c>
      <c r="AQ2757" s="13"/>
      <c r="AR2757" s="13"/>
      <c r="AS2757" s="13">
        <f t="shared" si="519"/>
        <v>31.364005394854971</v>
      </c>
      <c r="AT2757" s="13"/>
      <c r="AU2757" s="13"/>
      <c r="AV2757" s="13">
        <f t="shared" si="520"/>
        <v>983.70083440849169</v>
      </c>
      <c r="AW2757" s="13"/>
      <c r="AX2757" s="13"/>
    </row>
    <row r="2758" spans="1:50" x14ac:dyDescent="0.25">
      <c r="A2758">
        <v>400</v>
      </c>
      <c r="B2758">
        <f t="shared" si="513"/>
        <v>2747</v>
      </c>
      <c r="N2758" s="3">
        <f t="shared" si="517"/>
        <v>-58.268928957120039</v>
      </c>
      <c r="O2758" s="3">
        <f t="shared" si="517"/>
        <v>-4.6014497254588749</v>
      </c>
      <c r="P2758" s="3">
        <f t="shared" si="517"/>
        <v>-51.232828935317251</v>
      </c>
      <c r="Q2758" s="3">
        <f t="shared" si="517"/>
        <v>329.4915941685482</v>
      </c>
      <c r="R2758" s="3">
        <f t="shared" si="517"/>
        <v>-30.417128886880121</v>
      </c>
      <c r="S2758" s="3">
        <f t="shared" si="517"/>
        <v>-14.866739194755366</v>
      </c>
      <c r="T2758" s="3">
        <f t="shared" si="517"/>
        <v>142.61588212770286</v>
      </c>
      <c r="U2758" s="3">
        <f t="shared" si="517"/>
        <v>-3.2522665482923578</v>
      </c>
      <c r="W2758" s="3">
        <f t="shared" si="510"/>
        <v>520.48251761007089</v>
      </c>
      <c r="X2758" s="3">
        <f t="shared" si="511"/>
        <v>14516.037049661041</v>
      </c>
      <c r="Z2758" s="3">
        <f t="shared" si="512"/>
        <v>-120.48251761007089</v>
      </c>
      <c r="AA2758" s="3">
        <f>Z2757*$AF$4</f>
        <v>-140.42669641091382</v>
      </c>
      <c r="AB2758" s="3">
        <f t="shared" si="514"/>
        <v>380.05582119915709</v>
      </c>
      <c r="AN2758">
        <v>0</v>
      </c>
      <c r="AO2758" s="13">
        <v>-5.8637515110182505</v>
      </c>
      <c r="AP2758" s="13">
        <f t="shared" si="518"/>
        <v>5.8637515110182505</v>
      </c>
      <c r="AQ2758" s="13"/>
      <c r="AR2758" s="13"/>
      <c r="AS2758" s="13">
        <f t="shared" si="519"/>
        <v>5.8637515110182505</v>
      </c>
      <c r="AT2758" s="13"/>
      <c r="AU2758" s="13"/>
      <c r="AV2758" s="13">
        <f t="shared" si="520"/>
        <v>34.383581782968818</v>
      </c>
      <c r="AW2758" s="13"/>
      <c r="AX2758" s="13"/>
    </row>
    <row r="2759" spans="1:50" x14ac:dyDescent="0.25">
      <c r="A2759">
        <v>389</v>
      </c>
      <c r="B2759">
        <f t="shared" si="513"/>
        <v>2748</v>
      </c>
      <c r="N2759" s="3">
        <f t="shared" si="517"/>
        <v>-58.347469698802726</v>
      </c>
      <c r="O2759" s="3">
        <f t="shared" si="517"/>
        <v>-4.610855067350621</v>
      </c>
      <c r="P2759" s="3">
        <f t="shared" si="517"/>
        <v>-28.876787941201712</v>
      </c>
      <c r="Q2759" s="3">
        <f t="shared" si="517"/>
        <v>325.69089188155783</v>
      </c>
      <c r="R2759" s="3">
        <f t="shared" si="517"/>
        <v>-48.018617218113953</v>
      </c>
      <c r="S2759" s="3">
        <f t="shared" si="517"/>
        <v>-3.2198639711668182</v>
      </c>
      <c r="T2759" s="3">
        <f t="shared" si="517"/>
        <v>136.81169242076396</v>
      </c>
      <c r="U2759" s="3">
        <f t="shared" si="517"/>
        <v>-8.6221974466304694</v>
      </c>
      <c r="W2759" s="3">
        <f t="shared" si="510"/>
        <v>521.82117652069928</v>
      </c>
      <c r="X2759" s="3">
        <f t="shared" si="511"/>
        <v>17641.464932342758</v>
      </c>
      <c r="Z2759" s="3">
        <f t="shared" si="512"/>
        <v>-132.82117652069928</v>
      </c>
      <c r="AA2759" s="3">
        <f>Z2758*$AF$4</f>
        <v>-99.011328146780158</v>
      </c>
      <c r="AB2759" s="3">
        <f t="shared" si="514"/>
        <v>422.80984837391912</v>
      </c>
      <c r="AN2759">
        <v>0</v>
      </c>
      <c r="AO2759" s="13">
        <v>13.579958200586312</v>
      </c>
      <c r="AP2759" s="13">
        <f t="shared" si="518"/>
        <v>-13.579958200586312</v>
      </c>
      <c r="AQ2759" s="13"/>
      <c r="AR2759" s="13"/>
      <c r="AS2759" s="13">
        <f t="shared" si="519"/>
        <v>13.579958200586312</v>
      </c>
      <c r="AT2759" s="13"/>
      <c r="AU2759" s="13"/>
      <c r="AV2759" s="13">
        <f t="shared" si="520"/>
        <v>184.41526472967141</v>
      </c>
      <c r="AW2759" s="13"/>
      <c r="AX2759" s="13"/>
    </row>
    <row r="2760" spans="1:50" x14ac:dyDescent="0.25">
      <c r="A2760">
        <v>285</v>
      </c>
      <c r="B2760">
        <f t="shared" si="513"/>
        <v>2749</v>
      </c>
      <c r="N2760" s="3">
        <f t="shared" si="517"/>
        <v>-58.425980423053559</v>
      </c>
      <c r="O2760" s="3">
        <f t="shared" si="517"/>
        <v>-4.6202509208439464</v>
      </c>
      <c r="P2760" s="3">
        <f t="shared" si="517"/>
        <v>-4.5635486039048789</v>
      </c>
      <c r="Q2760" s="3">
        <f t="shared" si="517"/>
        <v>299.69489354247878</v>
      </c>
      <c r="R2760" s="3">
        <f t="shared" si="517"/>
        <v>-62.329863910107491</v>
      </c>
      <c r="S2760" s="3">
        <f t="shared" si="517"/>
        <v>9.2874631628862225</v>
      </c>
      <c r="T2760" s="3">
        <f t="shared" si="517"/>
        <v>94.34892021453436</v>
      </c>
      <c r="U2760" s="3">
        <f t="shared" si="517"/>
        <v>-11.675629315958389</v>
      </c>
      <c r="W2760" s="3">
        <f t="shared" si="510"/>
        <v>472.73038730767496</v>
      </c>
      <c r="X2760" s="3">
        <f t="shared" si="511"/>
        <v>35242.698318689647</v>
      </c>
      <c r="Z2760" s="3">
        <f t="shared" si="512"/>
        <v>-187.73038730767496</v>
      </c>
      <c r="AA2760" s="3">
        <f>Z2759*$AF$4</f>
        <v>-109.15111465294547</v>
      </c>
      <c r="AB2760" s="3">
        <f t="shared" si="514"/>
        <v>363.57927265472949</v>
      </c>
      <c r="AN2760">
        <v>0</v>
      </c>
      <c r="AO2760" s="13">
        <v>21.760637922220763</v>
      </c>
      <c r="AP2760" s="13">
        <f t="shared" si="518"/>
        <v>-21.760637922220763</v>
      </c>
      <c r="AQ2760" s="13"/>
      <c r="AR2760" s="13"/>
      <c r="AS2760" s="13">
        <f t="shared" si="519"/>
        <v>21.760637922220763</v>
      </c>
      <c r="AT2760" s="13"/>
      <c r="AU2760" s="13"/>
      <c r="AV2760" s="13">
        <f t="shared" si="520"/>
        <v>473.52536278199238</v>
      </c>
      <c r="AW2760" s="13"/>
      <c r="AX2760" s="13"/>
    </row>
    <row r="2761" spans="1:50" x14ac:dyDescent="0.25">
      <c r="A2761">
        <v>200</v>
      </c>
      <c r="B2761">
        <f t="shared" si="513"/>
        <v>2750</v>
      </c>
      <c r="N2761" s="3">
        <f t="shared" si="517"/>
        <v>-58.504461089481964</v>
      </c>
      <c r="O2761" s="3">
        <f t="shared" si="517"/>
        <v>-4.6296372666036953</v>
      </c>
      <c r="P2761" s="3">
        <f t="shared" si="517"/>
        <v>20.058996941032589</v>
      </c>
      <c r="Q2761" s="3">
        <f t="shared" si="517"/>
        <v>253.27518347772249</v>
      </c>
      <c r="R2761" s="3">
        <f t="shared" si="517"/>
        <v>-72.370260555051871</v>
      </c>
      <c r="S2761" s="3">
        <f t="shared" si="517"/>
        <v>19.312879417037042</v>
      </c>
      <c r="T2761" s="3">
        <f t="shared" si="517"/>
        <v>26.605431030091935</v>
      </c>
      <c r="U2761" s="3">
        <f t="shared" si="517"/>
        <v>-11.592206092264718</v>
      </c>
      <c r="W2761" s="3">
        <f t="shared" si="510"/>
        <v>383.17030942412566</v>
      </c>
      <c r="X2761" s="3">
        <f t="shared" si="511"/>
        <v>33551.362254529937</v>
      </c>
      <c r="Z2761" s="3">
        <f t="shared" si="512"/>
        <v>-183.17030942412566</v>
      </c>
      <c r="AA2761" s="3">
        <f>Z2760*$AF$4</f>
        <v>-154.2749549855742</v>
      </c>
      <c r="AB2761" s="3">
        <f t="shared" si="514"/>
        <v>228.89535443855146</v>
      </c>
      <c r="AN2761">
        <v>0</v>
      </c>
      <c r="AO2761" s="13">
        <v>17.487776600903821</v>
      </c>
      <c r="AP2761" s="13">
        <f t="shared" si="518"/>
        <v>-17.487776600903821</v>
      </c>
      <c r="AQ2761" s="13"/>
      <c r="AR2761" s="13"/>
      <c r="AS2761" s="13">
        <f t="shared" si="519"/>
        <v>17.487776600903821</v>
      </c>
      <c r="AT2761" s="13"/>
      <c r="AU2761" s="13"/>
      <c r="AV2761" s="13">
        <f t="shared" si="520"/>
        <v>305.8223304431192</v>
      </c>
      <c r="AW2761" s="13"/>
      <c r="AX2761" s="13"/>
    </row>
    <row r="2762" spans="1:50" x14ac:dyDescent="0.25">
      <c r="A2762">
        <v>91</v>
      </c>
      <c r="B2762">
        <f t="shared" si="513"/>
        <v>2751</v>
      </c>
      <c r="N2762" s="3">
        <f t="shared" si="517"/>
        <v>-58.582911657712792</v>
      </c>
      <c r="O2762" s="3">
        <f t="shared" si="517"/>
        <v>-4.6390140853142805</v>
      </c>
      <c r="P2762" s="3">
        <f t="shared" si="517"/>
        <v>43.321992536750528</v>
      </c>
      <c r="Q2762" s="3">
        <f t="shared" si="517"/>
        <v>189.59518821596566</v>
      </c>
      <c r="R2762" s="3">
        <f t="shared" si="517"/>
        <v>-77.451837922895606</v>
      </c>
      <c r="S2762" s="3">
        <f t="shared" si="517"/>
        <v>24.177268950907987</v>
      </c>
      <c r="T2762" s="3">
        <f t="shared" si="517"/>
        <v>-48.266961913174107</v>
      </c>
      <c r="U2762" s="3">
        <f t="shared" si="517"/>
        <v>-8.3943408341534305</v>
      </c>
      <c r="W2762" s="3">
        <f t="shared" si="510"/>
        <v>270.77376685201779</v>
      </c>
      <c r="X2762" s="3">
        <f t="shared" si="511"/>
        <v>32318.607248163647</v>
      </c>
      <c r="Z2762" s="3">
        <f t="shared" si="512"/>
        <v>-179.77376685201779</v>
      </c>
      <c r="AA2762" s="3">
        <f>Z2761*$AF$4</f>
        <v>-150.52752858165223</v>
      </c>
      <c r="AB2762" s="3">
        <f t="shared" si="514"/>
        <v>120.24623827036555</v>
      </c>
      <c r="AN2762">
        <v>0</v>
      </c>
      <c r="AO2762" s="13">
        <v>3.8352557646115848</v>
      </c>
      <c r="AP2762" s="13">
        <f t="shared" si="518"/>
        <v>-3.8352557646115848</v>
      </c>
      <c r="AQ2762" s="13"/>
      <c r="AR2762" s="13"/>
      <c r="AS2762" s="13">
        <f t="shared" si="519"/>
        <v>3.8352557646115848</v>
      </c>
      <c r="AT2762" s="13"/>
      <c r="AU2762" s="13"/>
      <c r="AV2762" s="13">
        <f t="shared" si="520"/>
        <v>14.709186779986393</v>
      </c>
      <c r="AW2762" s="13"/>
      <c r="AX2762" s="13"/>
    </row>
    <row r="2763" spans="1:50" x14ac:dyDescent="0.25">
      <c r="A2763">
        <v>9</v>
      </c>
      <c r="B2763">
        <f t="shared" si="513"/>
        <v>2752</v>
      </c>
      <c r="N2763" s="3">
        <f t="shared" ref="N2763:U2778" si="521">N$3*COS(N$2*$B2763)+N$4*SIN(N$2*$B2763)</f>
        <v>-58.661332087386334</v>
      </c>
      <c r="O2763" s="3">
        <f t="shared" si="521"/>
        <v>-4.6483813576797104</v>
      </c>
      <c r="P2763" s="3">
        <f t="shared" si="521"/>
        <v>63.648729010111971</v>
      </c>
      <c r="Q2763" s="3">
        <f t="shared" si="521"/>
        <v>112.99459419818251</v>
      </c>
      <c r="R2763" s="3">
        <f t="shared" si="521"/>
        <v>-77.226405698770662</v>
      </c>
      <c r="S2763" s="3">
        <f t="shared" si="521"/>
        <v>22.58070937487679</v>
      </c>
      <c r="T2763" s="3">
        <f t="shared" si="521"/>
        <v>-110.20626139067363</v>
      </c>
      <c r="U2763" s="3">
        <f t="shared" si="521"/>
        <v>-2.9411940759542694</v>
      </c>
      <c r="W2763" s="3">
        <f t="shared" ref="W2763:W2826" si="522">M$3+SUM(N2763:U2763)</f>
        <v>156.55484153435049</v>
      </c>
      <c r="X2763" s="3">
        <f t="shared" ref="X2763:X2826" si="523">(A2763-W2763)^2</f>
        <v>21772.431260227284</v>
      </c>
      <c r="Z2763" s="3">
        <f t="shared" si="512"/>
        <v>-147.55484153435049</v>
      </c>
      <c r="AA2763" s="3">
        <f>Z2762*$AF$4</f>
        <v>-147.73628386131969</v>
      </c>
      <c r="AB2763" s="3">
        <f t="shared" si="514"/>
        <v>8.8185576730307957</v>
      </c>
      <c r="AN2763">
        <v>0</v>
      </c>
      <c r="AO2763" s="13">
        <v>-12.815940763616386</v>
      </c>
      <c r="AP2763" s="13">
        <f t="shared" si="518"/>
        <v>12.815940763616386</v>
      </c>
      <c r="AQ2763" s="13"/>
      <c r="AR2763" s="13"/>
      <c r="AS2763" s="13">
        <f t="shared" si="519"/>
        <v>12.815940763616386</v>
      </c>
      <c r="AT2763" s="13"/>
      <c r="AU2763" s="13"/>
      <c r="AV2763" s="13">
        <f t="shared" si="520"/>
        <v>164.24833765652414</v>
      </c>
      <c r="AW2763" s="13"/>
      <c r="AX2763" s="13"/>
    </row>
    <row r="2764" spans="1:50" x14ac:dyDescent="0.25">
      <c r="A2764">
        <v>0</v>
      </c>
      <c r="B2764">
        <f t="shared" si="513"/>
        <v>2753</v>
      </c>
      <c r="N2764" s="3">
        <f t="shared" si="521"/>
        <v>-58.739722338158472</v>
      </c>
      <c r="O2764" s="3">
        <f t="shared" si="521"/>
        <v>-4.6577390644236534</v>
      </c>
      <c r="P2764" s="3">
        <f t="shared" si="521"/>
        <v>79.661509678606023</v>
      </c>
      <c r="Q2764" s="3">
        <f t="shared" si="521"/>
        <v>28.693605318192056</v>
      </c>
      <c r="R2764" s="3">
        <f t="shared" si="521"/>
        <v>-71.709410526783316</v>
      </c>
      <c r="S2764" s="3">
        <f t="shared" si="521"/>
        <v>14.949853103354503</v>
      </c>
      <c r="T2764" s="3">
        <f t="shared" si="521"/>
        <v>-142.61588212769954</v>
      </c>
      <c r="U2764" s="3">
        <f t="shared" si="521"/>
        <v>3.3021541666404044</v>
      </c>
      <c r="W2764" s="3">
        <f t="shared" si="522"/>
        <v>59.898751771371849</v>
      </c>
      <c r="X2764" s="3">
        <f t="shared" si="523"/>
        <v>3587.8604637684221</v>
      </c>
      <c r="Z2764" s="3">
        <f t="shared" ref="Z2764:Z2827" si="524">A2764-W2764</f>
        <v>-59.898751771371849</v>
      </c>
      <c r="AA2764" s="3">
        <f>Z2763*$AF$4</f>
        <v>-121.25909322451389</v>
      </c>
      <c r="AB2764" s="3">
        <f t="shared" si="514"/>
        <v>-61.360341453142041</v>
      </c>
      <c r="AN2764">
        <v>0</v>
      </c>
      <c r="AO2764" s="13">
        <v>-24.674752496761965</v>
      </c>
      <c r="AP2764" s="13">
        <f t="shared" si="518"/>
        <v>24.674752496761965</v>
      </c>
      <c r="AQ2764" s="13"/>
      <c r="AR2764" s="13"/>
      <c r="AS2764" s="13">
        <f t="shared" si="519"/>
        <v>24.674752496761965</v>
      </c>
      <c r="AT2764" s="13"/>
      <c r="AU2764" s="13"/>
      <c r="AV2764" s="13">
        <f t="shared" si="520"/>
        <v>608.84341077646081</v>
      </c>
      <c r="AW2764" s="13"/>
      <c r="AX2764" s="13"/>
    </row>
    <row r="2765" spans="1:50" x14ac:dyDescent="0.25">
      <c r="A2765">
        <v>0</v>
      </c>
      <c r="B2765">
        <f t="shared" ref="B2765:B2828" si="525">B2764+1</f>
        <v>2754</v>
      </c>
      <c r="N2765" s="3">
        <f t="shared" si="521"/>
        <v>-58.81808236970052</v>
      </c>
      <c r="O2765" s="3">
        <f t="shared" si="521"/>
        <v>-4.667087186289443</v>
      </c>
      <c r="P2765" s="3">
        <f t="shared" si="521"/>
        <v>90.275027275434667</v>
      </c>
      <c r="Q2765" s="3">
        <f t="shared" si="521"/>
        <v>-57.562805345844737</v>
      </c>
      <c r="R2765" s="3">
        <f t="shared" si="521"/>
        <v>-61.278877604033838</v>
      </c>
      <c r="S2765" s="3">
        <f t="shared" si="521"/>
        <v>3.3239120148719659</v>
      </c>
      <c r="T2765" s="3">
        <f t="shared" si="521"/>
        <v>-136.81169242075899</v>
      </c>
      <c r="U2765" s="3">
        <f t="shared" si="521"/>
        <v>8.6583228975139868</v>
      </c>
      <c r="W2765" s="3">
        <f t="shared" si="522"/>
        <v>-5.8668991771631056</v>
      </c>
      <c r="X2765" s="3">
        <f t="shared" si="523"/>
        <v>34.420505954997125</v>
      </c>
      <c r="Z2765" s="3">
        <f t="shared" si="524"/>
        <v>5.8668991771631056</v>
      </c>
      <c r="AA2765" s="3">
        <f>Z2764*$AF$4</f>
        <v>-49.224195218195675</v>
      </c>
      <c r="AB2765" s="3">
        <f t="shared" ref="AB2765:AB2828" si="526">AA2765+W2765</f>
        <v>-55.09109439535878</v>
      </c>
      <c r="AN2765">
        <v>0</v>
      </c>
      <c r="AO2765" s="13">
        <v>-24.855481812406122</v>
      </c>
      <c r="AP2765" s="13">
        <f t="shared" si="518"/>
        <v>24.855481812406122</v>
      </c>
      <c r="AQ2765" s="13"/>
      <c r="AR2765" s="13"/>
      <c r="AS2765" s="13">
        <f t="shared" si="519"/>
        <v>24.855481812406122</v>
      </c>
      <c r="AT2765" s="13"/>
      <c r="AU2765" s="13"/>
      <c r="AV2765" s="13">
        <f t="shared" si="520"/>
        <v>617.79497612685157</v>
      </c>
      <c r="AW2765" s="13"/>
      <c r="AX2765" s="13"/>
    </row>
    <row r="2766" spans="1:50" x14ac:dyDescent="0.25">
      <c r="A2766">
        <v>0</v>
      </c>
      <c r="B2766">
        <f t="shared" si="525"/>
        <v>2755</v>
      </c>
      <c r="N2766" s="3">
        <f t="shared" si="521"/>
        <v>-58.89641214169945</v>
      </c>
      <c r="O2766" s="3">
        <f t="shared" si="521"/>
        <v>-4.6764257040401569</v>
      </c>
      <c r="P2766" s="3">
        <f t="shared" si="521"/>
        <v>94.769923432278532</v>
      </c>
      <c r="Q2766" s="3">
        <f t="shared" si="521"/>
        <v>-139.89640595255977</v>
      </c>
      <c r="R2766" s="3">
        <f t="shared" si="521"/>
        <v>-46.649508346975168</v>
      </c>
      <c r="S2766" s="3">
        <f t="shared" si="521"/>
        <v>-9.1902859903600245</v>
      </c>
      <c r="T2766" s="3">
        <f t="shared" si="521"/>
        <v>-94.348920214548073</v>
      </c>
      <c r="U2766" s="3">
        <f t="shared" si="521"/>
        <v>11.688286886604446</v>
      </c>
      <c r="W2766" s="3">
        <f t="shared" si="522"/>
        <v>-36.185364469655838</v>
      </c>
      <c r="X2766" s="3">
        <f t="shared" si="523"/>
        <v>1309.3806018018311</v>
      </c>
      <c r="Z2766" s="3">
        <f t="shared" si="524"/>
        <v>36.185364469655838</v>
      </c>
      <c r="AA2766" s="3">
        <f>Z2765*$AF$4</f>
        <v>4.8213590748008688</v>
      </c>
      <c r="AB2766" s="3">
        <f t="shared" si="526"/>
        <v>-31.364005394854971</v>
      </c>
      <c r="AN2766">
        <v>0</v>
      </c>
      <c r="AO2766" s="13">
        <v>-9.4756115860672381</v>
      </c>
      <c r="AP2766" s="13">
        <f t="shared" si="518"/>
        <v>9.4756115860672381</v>
      </c>
      <c r="AQ2766" s="13"/>
      <c r="AR2766" s="13"/>
      <c r="AS2766" s="13">
        <f t="shared" si="519"/>
        <v>9.4756115860672381</v>
      </c>
      <c r="AT2766" s="13"/>
      <c r="AU2766" s="13"/>
      <c r="AV2766" s="13">
        <f t="shared" si="520"/>
        <v>89.787214930011686</v>
      </c>
      <c r="AW2766" s="13"/>
      <c r="AX2766" s="13"/>
    </row>
    <row r="2767" spans="1:50" x14ac:dyDescent="0.25">
      <c r="A2767">
        <v>0</v>
      </c>
      <c r="B2767">
        <f t="shared" si="525"/>
        <v>2756</v>
      </c>
      <c r="N2767" s="3">
        <f t="shared" si="521"/>
        <v>-58.974711613857664</v>
      </c>
      <c r="O2767" s="3">
        <f t="shared" si="521"/>
        <v>-4.6857545984586206</v>
      </c>
      <c r="P2767" s="3">
        <f t="shared" si="521"/>
        <v>92.841545037126778</v>
      </c>
      <c r="Q2767" s="3">
        <f t="shared" si="521"/>
        <v>-212.696297683382</v>
      </c>
      <c r="R2767" s="3">
        <f t="shared" si="521"/>
        <v>-28.823708961241202</v>
      </c>
      <c r="S2767" s="3">
        <f t="shared" si="521"/>
        <v>-19.248542002739264</v>
      </c>
      <c r="T2767" s="3">
        <f t="shared" si="521"/>
        <v>-26.605431030077256</v>
      </c>
      <c r="U2767" s="3">
        <f t="shared" si="521"/>
        <v>11.577995112448685</v>
      </c>
      <c r="W2767" s="3">
        <f t="shared" si="522"/>
        <v>-35.600522178536721</v>
      </c>
      <c r="X2767" s="3">
        <f t="shared" si="523"/>
        <v>1267.3971793844851</v>
      </c>
      <c r="Z2767" s="3">
        <f t="shared" si="524"/>
        <v>35.600522178536721</v>
      </c>
      <c r="AA2767" s="3">
        <f>Z2766*$AF$4</f>
        <v>29.736770667518471</v>
      </c>
      <c r="AB2767" s="3">
        <f t="shared" si="526"/>
        <v>-5.8637515110182505</v>
      </c>
      <c r="AN2767">
        <v>0</v>
      </c>
      <c r="AO2767" s="13">
        <v>21.043241746647034</v>
      </c>
      <c r="AP2767" s="13">
        <f t="shared" si="518"/>
        <v>-21.043241746647034</v>
      </c>
      <c r="AQ2767" s="13"/>
      <c r="AR2767" s="13"/>
      <c r="AS2767" s="13">
        <f t="shared" si="519"/>
        <v>21.043241746647034</v>
      </c>
      <c r="AT2767" s="13"/>
      <c r="AU2767" s="13"/>
      <c r="AV2767" s="13">
        <f t="shared" si="520"/>
        <v>442.8180232078285</v>
      </c>
      <c r="AW2767" s="13"/>
      <c r="AX2767" s="13"/>
    </row>
    <row r="2768" spans="1:50" x14ac:dyDescent="0.25">
      <c r="A2768">
        <v>0</v>
      </c>
      <c r="B2768">
        <f t="shared" si="525"/>
        <v>2757</v>
      </c>
      <c r="N2768" s="3">
        <f t="shared" si="521"/>
        <v>-59.052980745893258</v>
      </c>
      <c r="O2768" s="3">
        <f t="shared" si="521"/>
        <v>-4.6950738503474696</v>
      </c>
      <c r="P2768" s="3">
        <f t="shared" si="521"/>
        <v>84.620592880099267</v>
      </c>
      <c r="Q2768" s="3">
        <f t="shared" si="521"/>
        <v>-271.00128822430429</v>
      </c>
      <c r="R2768" s="3">
        <f t="shared" si="521"/>
        <v>-9.0229054434464686</v>
      </c>
      <c r="S2768" s="3">
        <f t="shared" si="521"/>
        <v>-24.162964335142757</v>
      </c>
      <c r="T2768" s="3">
        <f t="shared" si="521"/>
        <v>48.266961913157083</v>
      </c>
      <c r="U2768" s="3">
        <f t="shared" si="521"/>
        <v>8.35707932372069</v>
      </c>
      <c r="W2768" s="3">
        <f t="shared" si="522"/>
        <v>-15.676194920513382</v>
      </c>
      <c r="X2768" s="3">
        <f t="shared" si="523"/>
        <v>245.74308718592954</v>
      </c>
      <c r="Z2768" s="3">
        <f t="shared" si="524"/>
        <v>15.676194920513382</v>
      </c>
      <c r="AA2768" s="3">
        <f>Z2767*$AF$4</f>
        <v>29.256153121099693</v>
      </c>
      <c r="AB2768" s="3">
        <f t="shared" si="526"/>
        <v>13.579958200586312</v>
      </c>
      <c r="AN2768">
        <v>61</v>
      </c>
      <c r="AO2768" s="13">
        <v>61.837342119160958</v>
      </c>
      <c r="AP2768" s="13">
        <f t="shared" si="518"/>
        <v>-0.83734211916095802</v>
      </c>
      <c r="AQ2768" s="13"/>
      <c r="AR2768" s="13"/>
      <c r="AS2768" s="13">
        <f t="shared" si="519"/>
        <v>0.83734211916095802</v>
      </c>
      <c r="AT2768" s="13"/>
      <c r="AU2768" s="13"/>
      <c r="AV2768" s="13">
        <f t="shared" si="520"/>
        <v>0.70114182452096407</v>
      </c>
      <c r="AW2768" s="13"/>
      <c r="AX2768" s="13"/>
    </row>
    <row r="2769" spans="1:50" x14ac:dyDescent="0.25">
      <c r="A2769">
        <v>0</v>
      </c>
      <c r="B2769">
        <f t="shared" si="525"/>
        <v>2758</v>
      </c>
      <c r="N2769" s="3">
        <f t="shared" si="521"/>
        <v>-59.131219497539938</v>
      </c>
      <c r="O2769" s="3">
        <f t="shared" si="521"/>
        <v>-4.7043834405291882</v>
      </c>
      <c r="P2769" s="3">
        <f t="shared" si="521"/>
        <v>70.664263072278871</v>
      </c>
      <c r="Q2769" s="3">
        <f t="shared" si="521"/>
        <v>-310.83798882356376</v>
      </c>
      <c r="R2769" s="3">
        <f t="shared" si="521"/>
        <v>11.396148680401886</v>
      </c>
      <c r="S2769" s="3">
        <f t="shared" si="521"/>
        <v>-22.620260214153976</v>
      </c>
      <c r="T2769" s="3">
        <f t="shared" si="521"/>
        <v>110.20626139068332</v>
      </c>
      <c r="U2769" s="3">
        <f t="shared" si="521"/>
        <v>2.8908929692710044</v>
      </c>
      <c r="W2769" s="3">
        <f t="shared" si="522"/>
        <v>8.8780976984920699</v>
      </c>
      <c r="X2769" s="3">
        <f t="shared" si="523"/>
        <v>78.820618743970186</v>
      </c>
      <c r="Z2769" s="3">
        <f t="shared" si="524"/>
        <v>-8.8780976984920699</v>
      </c>
      <c r="AA2769" s="3">
        <f>Z2768*$AF$4</f>
        <v>12.882540223728693</v>
      </c>
      <c r="AB2769" s="3">
        <f t="shared" si="526"/>
        <v>21.760637922220763</v>
      </c>
      <c r="AN2769">
        <v>161</v>
      </c>
      <c r="AO2769" s="13">
        <v>154.808743094601</v>
      </c>
      <c r="AP2769" s="13">
        <f t="shared" si="518"/>
        <v>6.1912569053990012</v>
      </c>
      <c r="AQ2769" s="13"/>
      <c r="AR2769" s="13"/>
      <c r="AS2769" s="13">
        <f t="shared" si="519"/>
        <v>6.1912569053990012</v>
      </c>
      <c r="AT2769" s="13"/>
      <c r="AU2769" s="13"/>
      <c r="AV2769" s="13">
        <f t="shared" si="520"/>
        <v>38.331662068650814</v>
      </c>
      <c r="AW2769" s="13"/>
      <c r="AX2769" s="13"/>
    </row>
    <row r="2770" spans="1:50" x14ac:dyDescent="0.25">
      <c r="A2770">
        <v>0</v>
      </c>
      <c r="B2770">
        <f t="shared" si="525"/>
        <v>2759</v>
      </c>
      <c r="N2770" s="3">
        <f t="shared" si="521"/>
        <v>-59.209427828546936</v>
      </c>
      <c r="O2770" s="3">
        <f t="shared" si="521"/>
        <v>-4.7136833498461268</v>
      </c>
      <c r="P2770" s="3">
        <f t="shared" si="521"/>
        <v>51.918481650598046</v>
      </c>
      <c r="Q2770" s="3">
        <f t="shared" si="521"/>
        <v>-329.49159416854798</v>
      </c>
      <c r="R2770" s="3">
        <f t="shared" si="521"/>
        <v>31.034337275680059</v>
      </c>
      <c r="S2770" s="3">
        <f t="shared" si="521"/>
        <v>-15.032690132781937</v>
      </c>
      <c r="T2770" s="3">
        <f t="shared" si="521"/>
        <v>142.61588212770229</v>
      </c>
      <c r="U2770" s="3">
        <f t="shared" si="521"/>
        <v>-3.3519806273536368</v>
      </c>
      <c r="W2770" s="3">
        <f t="shared" si="522"/>
        <v>24.783708508547619</v>
      </c>
      <c r="X2770" s="3">
        <f t="shared" si="523"/>
        <v>614.2322074366557</v>
      </c>
      <c r="Z2770" s="3">
        <f t="shared" si="524"/>
        <v>-24.783708508547619</v>
      </c>
      <c r="AA2770" s="3">
        <f>Z2769*$AF$4</f>
        <v>-7.2959319076437978</v>
      </c>
      <c r="AB2770" s="3">
        <f t="shared" si="526"/>
        <v>17.487776600903821</v>
      </c>
      <c r="AN2770">
        <v>333</v>
      </c>
      <c r="AO2770" s="13">
        <v>272.30887214317147</v>
      </c>
      <c r="AP2770" s="13">
        <f t="shared" si="518"/>
        <v>60.69112785682853</v>
      </c>
      <c r="AQ2770" s="13"/>
      <c r="AR2770" s="13"/>
      <c r="AS2770" s="13">
        <f t="shared" si="519"/>
        <v>60.69112785682853</v>
      </c>
      <c r="AT2770" s="13"/>
      <c r="AU2770" s="13"/>
      <c r="AV2770" s="13">
        <f t="shared" si="520"/>
        <v>3683.413000533908</v>
      </c>
      <c r="AW2770" s="13"/>
      <c r="AX2770" s="13"/>
    </row>
    <row r="2771" spans="1:50" x14ac:dyDescent="0.25">
      <c r="A2771">
        <v>0</v>
      </c>
      <c r="B2771">
        <f t="shared" si="525"/>
        <v>2760</v>
      </c>
      <c r="N2771" s="3">
        <f t="shared" si="521"/>
        <v>-59.287605698679286</v>
      </c>
      <c r="O2771" s="3">
        <f t="shared" si="521"/>
        <v>-4.722973559160577</v>
      </c>
      <c r="P2771" s="3">
        <f t="shared" si="521"/>
        <v>29.653792015354675</v>
      </c>
      <c r="Q2771" s="3">
        <f t="shared" si="521"/>
        <v>-325.69089188155846</v>
      </c>
      <c r="R2771" s="3">
        <f t="shared" si="521"/>
        <v>48.546049211155172</v>
      </c>
      <c r="S2771" s="3">
        <f t="shared" si="521"/>
        <v>-3.427898497978334</v>
      </c>
      <c r="T2771" s="3">
        <f t="shared" si="521"/>
        <v>136.81169242076501</v>
      </c>
      <c r="U2771" s="3">
        <f t="shared" si="521"/>
        <v>-8.6942879916910449</v>
      </c>
      <c r="W2771" s="3">
        <f t="shared" si="522"/>
        <v>24.202259579850931</v>
      </c>
      <c r="X2771" s="3">
        <f t="shared" si="523"/>
        <v>585.74936877048617</v>
      </c>
      <c r="Z2771" s="3">
        <f t="shared" si="524"/>
        <v>-24.202259579850931</v>
      </c>
      <c r="AA2771" s="3">
        <f>Z2770*$AF$4</f>
        <v>-20.367003815239347</v>
      </c>
      <c r="AB2771" s="3">
        <f t="shared" si="526"/>
        <v>3.8352557646115848</v>
      </c>
      <c r="AN2771">
        <v>263</v>
      </c>
      <c r="AO2771" s="13">
        <v>432.98012552059106</v>
      </c>
      <c r="AP2771" s="13">
        <f t="shared" si="518"/>
        <v>-169.98012552059106</v>
      </c>
      <c r="AQ2771" s="13"/>
      <c r="AR2771" s="13"/>
      <c r="AS2771" s="13">
        <f t="shared" si="519"/>
        <v>169.98012552059106</v>
      </c>
      <c r="AT2771" s="13"/>
      <c r="AU2771" s="13"/>
      <c r="AV2771" s="13">
        <f t="shared" si="520"/>
        <v>28893.24307199589</v>
      </c>
      <c r="AW2771" s="13"/>
      <c r="AX2771" s="13"/>
    </row>
    <row r="2772" spans="1:50" x14ac:dyDescent="0.25">
      <c r="A2772">
        <v>0</v>
      </c>
      <c r="B2772">
        <f t="shared" si="525"/>
        <v>2761</v>
      </c>
      <c r="N2772" s="3">
        <f t="shared" si="521"/>
        <v>-59.365753067717534</v>
      </c>
      <c r="O2772" s="3">
        <f t="shared" si="521"/>
        <v>-4.7322540493547729</v>
      </c>
      <c r="P2772" s="3">
        <f t="shared" si="521"/>
        <v>5.3792405935445071</v>
      </c>
      <c r="Q2772" s="3">
        <f t="shared" si="521"/>
        <v>-299.69489354248026</v>
      </c>
      <c r="R2772" s="3">
        <f t="shared" si="521"/>
        <v>62.731379801453024</v>
      </c>
      <c r="S2772" s="3">
        <f t="shared" si="521"/>
        <v>9.0929386088934443</v>
      </c>
      <c r="T2772" s="3">
        <f t="shared" si="521"/>
        <v>94.348920214536733</v>
      </c>
      <c r="U2772" s="3">
        <f t="shared" si="521"/>
        <v>-11.700727984009728</v>
      </c>
      <c r="W2772" s="3">
        <f t="shared" si="522"/>
        <v>7.0732341365093134</v>
      </c>
      <c r="X2772" s="3">
        <f t="shared" si="523"/>
        <v>50.030641149880651</v>
      </c>
      <c r="Z2772" s="3">
        <f t="shared" si="524"/>
        <v>-7.0732341365093134</v>
      </c>
      <c r="AA2772" s="3">
        <f>Z2771*$AF$4</f>
        <v>-19.889174900125699</v>
      </c>
      <c r="AB2772" s="3">
        <f t="shared" si="526"/>
        <v>-12.815940763616386</v>
      </c>
      <c r="AN2772">
        <v>267</v>
      </c>
      <c r="AO2772" s="13">
        <v>373.60046288189903</v>
      </c>
      <c r="AP2772" s="13">
        <f t="shared" si="518"/>
        <v>-106.60046288189903</v>
      </c>
      <c r="AQ2772" s="13"/>
      <c r="AR2772" s="13"/>
      <c r="AS2772" s="13">
        <f t="shared" si="519"/>
        <v>106.60046288189903</v>
      </c>
      <c r="AT2772" s="13"/>
      <c r="AU2772" s="13"/>
      <c r="AV2772" s="13">
        <f t="shared" si="520"/>
        <v>11363.658686635134</v>
      </c>
      <c r="AW2772" s="13"/>
      <c r="AX2772" s="13"/>
    </row>
    <row r="2773" spans="1:50" x14ac:dyDescent="0.25">
      <c r="A2773">
        <v>0</v>
      </c>
      <c r="B2773">
        <f t="shared" si="525"/>
        <v>2762</v>
      </c>
      <c r="N2773" s="3">
        <f t="shared" si="521"/>
        <v>-59.44386989545805</v>
      </c>
      <c r="O2773" s="3">
        <f t="shared" si="521"/>
        <v>-4.7415248013309652</v>
      </c>
      <c r="P2773" s="3">
        <f t="shared" si="521"/>
        <v>-19.259902651939203</v>
      </c>
      <c r="Q2773" s="3">
        <f t="shared" si="521"/>
        <v>-253.27518347772474</v>
      </c>
      <c r="R2773" s="3">
        <f t="shared" si="521"/>
        <v>72.618348425761596</v>
      </c>
      <c r="S2773" s="3">
        <f t="shared" si="521"/>
        <v>19.183848095287697</v>
      </c>
      <c r="T2773" s="3">
        <f t="shared" si="521"/>
        <v>26.605431030094998</v>
      </c>
      <c r="U2773" s="3">
        <f t="shared" si="521"/>
        <v>-11.563569702055146</v>
      </c>
      <c r="W2773" s="3">
        <f t="shared" si="522"/>
        <v>-18.862039415719977</v>
      </c>
      <c r="X2773" s="3">
        <f t="shared" si="523"/>
        <v>355.77653092017403</v>
      </c>
      <c r="Z2773" s="3">
        <f t="shared" si="524"/>
        <v>18.862039415719977</v>
      </c>
      <c r="AA2773" s="3">
        <f>Z2772*$AF$4</f>
        <v>-5.8127130810419887</v>
      </c>
      <c r="AB2773" s="3">
        <f t="shared" si="526"/>
        <v>-24.674752496761965</v>
      </c>
      <c r="AN2773">
        <v>244</v>
      </c>
      <c r="AO2773" s="13">
        <v>353.36003069418507</v>
      </c>
      <c r="AP2773" s="13">
        <f t="shared" si="518"/>
        <v>-109.36003069418507</v>
      </c>
      <c r="AQ2773" s="13"/>
      <c r="AR2773" s="13"/>
      <c r="AS2773" s="13">
        <f t="shared" si="519"/>
        <v>109.36003069418507</v>
      </c>
      <c r="AT2773" s="13"/>
      <c r="AU2773" s="13"/>
      <c r="AV2773" s="13">
        <f t="shared" si="520"/>
        <v>11959.6163134331</v>
      </c>
      <c r="AW2773" s="13"/>
      <c r="AX2773" s="13"/>
    </row>
    <row r="2774" spans="1:50" x14ac:dyDescent="0.25">
      <c r="A2774">
        <v>0</v>
      </c>
      <c r="B2774">
        <f t="shared" si="525"/>
        <v>2763</v>
      </c>
      <c r="N2774" s="3">
        <f t="shared" si="521"/>
        <v>-59.521956141712813</v>
      </c>
      <c r="O2774" s="3">
        <f t="shared" si="521"/>
        <v>-4.7507857960114315</v>
      </c>
      <c r="P2774" s="3">
        <f t="shared" si="521"/>
        <v>-42.593656612525685</v>
      </c>
      <c r="Q2774" s="3">
        <f t="shared" si="521"/>
        <v>-189.59518821596856</v>
      </c>
      <c r="R2774" s="3">
        <f t="shared" si="521"/>
        <v>77.52949876113432</v>
      </c>
      <c r="S2774" s="3">
        <f t="shared" si="521"/>
        <v>24.148212208528403</v>
      </c>
      <c r="T2774" s="3">
        <f t="shared" si="521"/>
        <v>-48.266961913171158</v>
      </c>
      <c r="U2774" s="3">
        <f t="shared" si="521"/>
        <v>-8.3196630357675421</v>
      </c>
      <c r="W2774" s="3">
        <f t="shared" si="522"/>
        <v>-40.356117183850643</v>
      </c>
      <c r="X2774" s="3">
        <f t="shared" si="523"/>
        <v>1628.6161941566852</v>
      </c>
      <c r="Z2774" s="3">
        <f t="shared" si="524"/>
        <v>40.356117183850643</v>
      </c>
      <c r="AA2774" s="3">
        <f>Z2773*$AF$4</f>
        <v>15.50063537144452</v>
      </c>
      <c r="AB2774" s="3">
        <f t="shared" si="526"/>
        <v>-24.855481812406122</v>
      </c>
      <c r="AN2774">
        <v>265</v>
      </c>
      <c r="AO2774" s="13">
        <v>293.64678632570389</v>
      </c>
      <c r="AP2774" s="13">
        <f t="shared" si="518"/>
        <v>-28.646786325703886</v>
      </c>
      <c r="AQ2774" s="13"/>
      <c r="AR2774" s="13"/>
      <c r="AS2774" s="13">
        <f t="shared" si="519"/>
        <v>28.646786325703886</v>
      </c>
      <c r="AT2774" s="13"/>
      <c r="AU2774" s="13"/>
      <c r="AV2774" s="13">
        <f t="shared" si="520"/>
        <v>820.63836679053509</v>
      </c>
      <c r="AW2774" s="13"/>
      <c r="AX2774" s="13"/>
    </row>
    <row r="2775" spans="1:50" x14ac:dyDescent="0.25">
      <c r="A2775">
        <v>0</v>
      </c>
      <c r="B2775">
        <f t="shared" si="525"/>
        <v>2764</v>
      </c>
      <c r="N2775" s="3">
        <f t="shared" si="521"/>
        <v>-59.600011766309613</v>
      </c>
      <c r="O2775" s="3">
        <f t="shared" si="521"/>
        <v>-4.7600370143385353</v>
      </c>
      <c r="P2775" s="3">
        <f t="shared" si="521"/>
        <v>-63.040516285493787</v>
      </c>
      <c r="Q2775" s="3">
        <f t="shared" si="521"/>
        <v>-112.99459419818591</v>
      </c>
      <c r="R2775" s="3">
        <f t="shared" si="521"/>
        <v>77.12831817421872</v>
      </c>
      <c r="S2775" s="3">
        <f t="shared" si="521"/>
        <v>22.659392114275008</v>
      </c>
      <c r="T2775" s="3">
        <f t="shared" si="521"/>
        <v>-110.20626139067157</v>
      </c>
      <c r="U2775" s="3">
        <f t="shared" si="521"/>
        <v>-2.8405383217219971</v>
      </c>
      <c r="W2775" s="3">
        <f t="shared" si="522"/>
        <v>-42.639865126583857</v>
      </c>
      <c r="X2775" s="3">
        <f t="shared" si="523"/>
        <v>1818.1580980132621</v>
      </c>
      <c r="Z2775" s="3">
        <f t="shared" si="524"/>
        <v>42.639865126583857</v>
      </c>
      <c r="AA2775" s="3">
        <f>Z2774*$AF$4</f>
        <v>33.164253540516619</v>
      </c>
      <c r="AB2775" s="3">
        <f t="shared" si="526"/>
        <v>-9.4756115860672381</v>
      </c>
      <c r="AN2775">
        <v>508</v>
      </c>
      <c r="AO2775" s="13">
        <v>261.03469717674017</v>
      </c>
      <c r="AP2775" s="13">
        <f t="shared" si="518"/>
        <v>246.96530282325983</v>
      </c>
      <c r="AQ2775" s="13"/>
      <c r="AR2775" s="13"/>
      <c r="AS2775" s="13">
        <f t="shared" si="519"/>
        <v>246.96530282325983</v>
      </c>
      <c r="AT2775" s="13"/>
      <c r="AU2775" s="13"/>
      <c r="AV2775" s="13">
        <f t="shared" si="520"/>
        <v>60991.860798584428</v>
      </c>
      <c r="AW2775" s="13"/>
      <c r="AX2775" s="13"/>
    </row>
    <row r="2776" spans="1:50" x14ac:dyDescent="0.25">
      <c r="A2776">
        <v>0</v>
      </c>
      <c r="B2776">
        <f t="shared" si="525"/>
        <v>2765</v>
      </c>
      <c r="N2776" s="3">
        <f t="shared" si="521"/>
        <v>-59.678036729091978</v>
      </c>
      <c r="O2776" s="3">
        <f t="shared" si="521"/>
        <v>-4.7692784372747585</v>
      </c>
      <c r="P2776" s="3">
        <f t="shared" si="521"/>
        <v>-79.214643330471191</v>
      </c>
      <c r="Q2776" s="3">
        <f t="shared" si="521"/>
        <v>-28.693605318158134</v>
      </c>
      <c r="R2776" s="3">
        <f t="shared" si="521"/>
        <v>71.44229560885357</v>
      </c>
      <c r="S2776" s="3">
        <f t="shared" si="521"/>
        <v>15.115248748860935</v>
      </c>
      <c r="T2776" s="3">
        <f t="shared" si="521"/>
        <v>-142.61588212770502</v>
      </c>
      <c r="U2776" s="3">
        <f t="shared" si="521"/>
        <v>3.4017450076144486</v>
      </c>
      <c r="W2776" s="3">
        <f t="shared" si="522"/>
        <v>-13.997773015728313</v>
      </c>
      <c r="X2776" s="3">
        <f t="shared" si="523"/>
        <v>195.93764939985172</v>
      </c>
      <c r="Z2776" s="3">
        <f t="shared" si="524"/>
        <v>13.997773015728313</v>
      </c>
      <c r="AA2776" s="3">
        <f>Z2775*$AF$4</f>
        <v>35.041014762375347</v>
      </c>
      <c r="AB2776" s="3">
        <f t="shared" si="526"/>
        <v>21.043241746647034</v>
      </c>
      <c r="AN2776">
        <v>419</v>
      </c>
      <c r="AO2776" s="13">
        <v>411.84712730171532</v>
      </c>
      <c r="AP2776" s="13">
        <f t="shared" si="518"/>
        <v>7.152872698284682</v>
      </c>
      <c r="AQ2776" s="13"/>
      <c r="AR2776" s="13"/>
      <c r="AS2776" s="13">
        <f t="shared" si="519"/>
        <v>7.152872698284682</v>
      </c>
      <c r="AT2776" s="13"/>
      <c r="AU2776" s="13"/>
      <c r="AV2776" s="13">
        <f t="shared" si="520"/>
        <v>51.163587837866388</v>
      </c>
      <c r="AW2776" s="13"/>
      <c r="AX2776" s="13"/>
    </row>
    <row r="2777" spans="1:50" x14ac:dyDescent="0.25">
      <c r="A2777">
        <v>61</v>
      </c>
      <c r="B2777">
        <f t="shared" si="525"/>
        <v>2766</v>
      </c>
      <c r="N2777" s="3">
        <f t="shared" si="521"/>
        <v>-59.756030989919168</v>
      </c>
      <c r="O2777" s="3">
        <f t="shared" si="521"/>
        <v>-4.7785100458027356</v>
      </c>
      <c r="P2777" s="3">
        <f t="shared" si="521"/>
        <v>-90.019794816302735</v>
      </c>
      <c r="Q2777" s="3">
        <f t="shared" si="521"/>
        <v>57.562805345841227</v>
      </c>
      <c r="R2777" s="3">
        <f t="shared" si="521"/>
        <v>60.861038040209472</v>
      </c>
      <c r="S2777" s="3">
        <f t="shared" si="521"/>
        <v>3.531821494590397</v>
      </c>
      <c r="T2777" s="3">
        <f t="shared" si="521"/>
        <v>-136.81169242076004</v>
      </c>
      <c r="U2777" s="3">
        <f t="shared" si="521"/>
        <v>8.7300920630653227</v>
      </c>
      <c r="W2777" s="3">
        <f t="shared" si="522"/>
        <v>50.334112232565587</v>
      </c>
      <c r="X2777" s="3">
        <f t="shared" si="523"/>
        <v>113.76116186750704</v>
      </c>
      <c r="Z2777" s="3">
        <f t="shared" si="524"/>
        <v>10.665887767434413</v>
      </c>
      <c r="AA2777" s="3">
        <f>Z2776*$AF$4</f>
        <v>11.503229886595371</v>
      </c>
      <c r="AB2777" s="3">
        <f t="shared" si="526"/>
        <v>61.837342119160958</v>
      </c>
      <c r="AN2777">
        <v>225</v>
      </c>
      <c r="AO2777" s="13">
        <v>300.20956354321106</v>
      </c>
      <c r="AP2777" s="13">
        <f t="shared" si="518"/>
        <v>-75.209563543211061</v>
      </c>
      <c r="AQ2777" s="13"/>
      <c r="AR2777" s="13"/>
      <c r="AS2777" s="13">
        <f t="shared" si="519"/>
        <v>75.209563543211061</v>
      </c>
      <c r="AT2777" s="13"/>
      <c r="AU2777" s="13"/>
      <c r="AV2777" s="13">
        <f t="shared" si="520"/>
        <v>5656.4784483603025</v>
      </c>
      <c r="AW2777" s="13"/>
      <c r="AX2777" s="13"/>
    </row>
    <row r="2778" spans="1:50" x14ac:dyDescent="0.25">
      <c r="A2778">
        <v>161</v>
      </c>
      <c r="B2778">
        <f t="shared" si="525"/>
        <v>2767</v>
      </c>
      <c r="N2778" s="3">
        <f t="shared" si="521"/>
        <v>-59.833994508666287</v>
      </c>
      <c r="O2778" s="3">
        <f t="shared" si="521"/>
        <v>-4.7877318209253037</v>
      </c>
      <c r="P2778" s="3">
        <f t="shared" si="521"/>
        <v>-94.723623896480831</v>
      </c>
      <c r="Q2778" s="3">
        <f t="shared" si="521"/>
        <v>139.89640595255653</v>
      </c>
      <c r="R2778" s="3">
        <f t="shared" si="521"/>
        <v>46.109574556269962</v>
      </c>
      <c r="S2778" s="3">
        <f t="shared" si="521"/>
        <v>-8.9954228214062226</v>
      </c>
      <c r="T2778" s="3">
        <f t="shared" si="521"/>
        <v>-94.348920214550475</v>
      </c>
      <c r="U2778" s="3">
        <f t="shared" si="521"/>
        <v>11.712952377759864</v>
      </c>
      <c r="W2778" s="3">
        <f t="shared" si="522"/>
        <v>146.04362318620107</v>
      </c>
      <c r="X2778" s="3">
        <f t="shared" si="523"/>
        <v>223.6932073963421</v>
      </c>
      <c r="Z2778" s="3">
        <f t="shared" si="524"/>
        <v>14.956376813798926</v>
      </c>
      <c r="AA2778" s="3">
        <f>Z2777*$AF$4</f>
        <v>8.7651199083999263</v>
      </c>
      <c r="AB2778" s="3">
        <f t="shared" si="526"/>
        <v>154.808743094601</v>
      </c>
      <c r="AN2778">
        <v>35</v>
      </c>
      <c r="AO2778" s="13">
        <v>119.15246977835218</v>
      </c>
      <c r="AP2778" s="13">
        <f t="shared" si="518"/>
        <v>-84.152469778352184</v>
      </c>
      <c r="AQ2778" s="13"/>
      <c r="AR2778" s="13"/>
      <c r="AS2778" s="13">
        <f t="shared" si="519"/>
        <v>84.152469778352184</v>
      </c>
      <c r="AT2778" s="13"/>
      <c r="AU2778" s="13"/>
      <c r="AV2778" s="13">
        <f t="shared" si="520"/>
        <v>7081.638169796478</v>
      </c>
      <c r="AW2778" s="13"/>
      <c r="AX2778" s="13"/>
    </row>
    <row r="2779" spans="1:50" x14ac:dyDescent="0.25">
      <c r="A2779">
        <v>333</v>
      </c>
      <c r="B2779">
        <f t="shared" si="525"/>
        <v>2768</v>
      </c>
      <c r="N2779" s="3">
        <f t="shared" ref="N2779:U2794" si="527">N$3*COS(N$2*$B2779)+N$4*SIN(N$2*$B2779)</f>
        <v>-59.911927245224192</v>
      </c>
      <c r="O2779" s="3">
        <f t="shared" si="527"/>
        <v>-4.796943743665528</v>
      </c>
      <c r="P2779" s="3">
        <f t="shared" si="527"/>
        <v>-93.00731649441677</v>
      </c>
      <c r="Q2779" s="3">
        <f t="shared" si="527"/>
        <v>212.69629768337927</v>
      </c>
      <c r="R2779" s="3">
        <f t="shared" si="527"/>
        <v>28.198677274318779</v>
      </c>
      <c r="S2779" s="3">
        <f t="shared" si="527"/>
        <v>-19.118798892844197</v>
      </c>
      <c r="T2779" s="3">
        <f t="shared" si="527"/>
        <v>-26.605431030080332</v>
      </c>
      <c r="U2779" s="3">
        <f t="shared" si="527"/>
        <v>11.548930128248788</v>
      </c>
      <c r="W2779" s="3">
        <f t="shared" si="522"/>
        <v>260.01787124135967</v>
      </c>
      <c r="X2779" s="3">
        <f t="shared" si="523"/>
        <v>5326.3911181427557</v>
      </c>
      <c r="Z2779" s="3">
        <f t="shared" si="524"/>
        <v>72.982128758640329</v>
      </c>
      <c r="AA2779" s="3">
        <f>Z2778*$AF$4</f>
        <v>12.29100090181182</v>
      </c>
      <c r="AB2779" s="3">
        <f t="shared" si="526"/>
        <v>272.30887214317147</v>
      </c>
      <c r="AN2779">
        <v>0</v>
      </c>
      <c r="AO2779" s="13">
        <v>-39.653606228626501</v>
      </c>
      <c r="AP2779" s="13">
        <f t="shared" si="518"/>
        <v>39.653606228626501</v>
      </c>
      <c r="AQ2779" s="13"/>
      <c r="AR2779" s="13"/>
      <c r="AS2779" s="13">
        <f t="shared" si="519"/>
        <v>39.653606228626501</v>
      </c>
      <c r="AT2779" s="13"/>
      <c r="AU2779" s="13"/>
      <c r="AV2779" s="13">
        <f t="shared" si="520"/>
        <v>1572.4084869349665</v>
      </c>
      <c r="AW2779" s="13"/>
      <c r="AX2779" s="13"/>
    </row>
    <row r="2780" spans="1:50" x14ac:dyDescent="0.25">
      <c r="A2780">
        <v>263</v>
      </c>
      <c r="B2780">
        <f t="shared" si="525"/>
        <v>2769</v>
      </c>
      <c r="N2780" s="3">
        <f t="shared" si="527"/>
        <v>-59.989829159499671</v>
      </c>
      <c r="O2780" s="3">
        <f t="shared" si="527"/>
        <v>-4.8061457950667572</v>
      </c>
      <c r="P2780" s="3">
        <f t="shared" si="527"/>
        <v>-84.987199744919479</v>
      </c>
      <c r="Q2780" s="3">
        <f t="shared" si="527"/>
        <v>271.00128822430224</v>
      </c>
      <c r="R2780" s="3">
        <f t="shared" si="527"/>
        <v>8.3556031094301275</v>
      </c>
      <c r="S2780" s="3">
        <f t="shared" si="527"/>
        <v>-24.133012844283662</v>
      </c>
      <c r="T2780" s="3">
        <f t="shared" si="527"/>
        <v>48.266961913154127</v>
      </c>
      <c r="U2780" s="3">
        <f t="shared" si="527"/>
        <v>8.2820926632673331</v>
      </c>
      <c r="W2780" s="3">
        <f t="shared" si="522"/>
        <v>373.00414192802805</v>
      </c>
      <c r="X2780" s="3">
        <f t="shared" si="523"/>
        <v>12100.911241321739</v>
      </c>
      <c r="Z2780" s="3">
        <f t="shared" si="524"/>
        <v>-110.00414192802805</v>
      </c>
      <c r="AA2780" s="3">
        <f>Z2779*$AF$4</f>
        <v>59.97598359256304</v>
      </c>
      <c r="AB2780" s="3">
        <f t="shared" si="526"/>
        <v>432.98012552059106</v>
      </c>
      <c r="AN2780">
        <v>0</v>
      </c>
      <c r="AO2780" s="13">
        <v>-54.720257626873753</v>
      </c>
      <c r="AP2780" s="13">
        <f t="shared" si="518"/>
        <v>54.720257626873753</v>
      </c>
      <c r="AQ2780" s="13"/>
      <c r="AR2780" s="13"/>
      <c r="AS2780" s="13">
        <f t="shared" si="519"/>
        <v>54.720257626873753</v>
      </c>
      <c r="AT2780" s="13"/>
      <c r="AU2780" s="13"/>
      <c r="AV2780" s="13">
        <f t="shared" si="520"/>
        <v>2994.3065947514351</v>
      </c>
      <c r="AW2780" s="13"/>
      <c r="AX2780" s="13"/>
    </row>
    <row r="2781" spans="1:50" x14ac:dyDescent="0.25">
      <c r="A2781">
        <v>267</v>
      </c>
      <c r="B2781">
        <f t="shared" si="525"/>
        <v>2770</v>
      </c>
      <c r="N2781" s="3">
        <f t="shared" si="527"/>
        <v>-60.067700211415264</v>
      </c>
      <c r="O2781" s="3">
        <f t="shared" si="527"/>
        <v>-4.8153379561926446</v>
      </c>
      <c r="P2781" s="3">
        <f t="shared" si="527"/>
        <v>-71.206857624373967</v>
      </c>
      <c r="Q2781" s="3">
        <f t="shared" si="527"/>
        <v>310.83798882356257</v>
      </c>
      <c r="R2781" s="3">
        <f t="shared" si="527"/>
        <v>-12.059998022379222</v>
      </c>
      <c r="S2781" s="3">
        <f t="shared" si="527"/>
        <v>-22.698104350500596</v>
      </c>
      <c r="T2781" s="3">
        <f t="shared" si="527"/>
        <v>110.20626139068128</v>
      </c>
      <c r="U2781" s="3">
        <f t="shared" si="527"/>
        <v>2.7901310659072092</v>
      </c>
      <c r="W2781" s="3">
        <f t="shared" si="522"/>
        <v>464.00076667693321</v>
      </c>
      <c r="X2781" s="3">
        <f t="shared" si="523"/>
        <v>38809.302071299477</v>
      </c>
      <c r="Z2781" s="3">
        <f t="shared" si="524"/>
        <v>-197.00076667693321</v>
      </c>
      <c r="AA2781" s="3">
        <f>Z2780*$AF$4</f>
        <v>-90.400303795034176</v>
      </c>
      <c r="AB2781" s="3">
        <f t="shared" si="526"/>
        <v>373.60046288189903</v>
      </c>
      <c r="AN2781">
        <v>0</v>
      </c>
      <c r="AO2781" s="13">
        <v>-31.037893871630068</v>
      </c>
      <c r="AP2781" s="13">
        <f t="shared" si="518"/>
        <v>31.037893871630068</v>
      </c>
      <c r="AQ2781" s="13"/>
      <c r="AR2781" s="13"/>
      <c r="AS2781" s="13">
        <f t="shared" si="519"/>
        <v>31.037893871630068</v>
      </c>
      <c r="AT2781" s="13"/>
      <c r="AU2781" s="13"/>
      <c r="AV2781" s="13">
        <f t="shared" si="520"/>
        <v>963.35085598657133</v>
      </c>
      <c r="AW2781" s="13"/>
      <c r="AX2781" s="13"/>
    </row>
    <row r="2782" spans="1:50" x14ac:dyDescent="0.25">
      <c r="A2782">
        <v>244</v>
      </c>
      <c r="B2782">
        <f t="shared" si="525"/>
        <v>2771</v>
      </c>
      <c r="N2782" s="3">
        <f t="shared" si="527"/>
        <v>-60.145540360909465</v>
      </c>
      <c r="O2782" s="3">
        <f t="shared" si="527"/>
        <v>-4.8245202081272023</v>
      </c>
      <c r="P2782" s="3">
        <f t="shared" si="527"/>
        <v>-52.600288152984838</v>
      </c>
      <c r="Q2782" s="3">
        <f t="shared" si="527"/>
        <v>329.49159416854758</v>
      </c>
      <c r="R2782" s="3">
        <f t="shared" si="527"/>
        <v>-31.649246585930541</v>
      </c>
      <c r="S2782" s="3">
        <f t="shared" si="527"/>
        <v>-15.197527422553646</v>
      </c>
      <c r="T2782" s="3">
        <f t="shared" si="527"/>
        <v>142.61588212770172</v>
      </c>
      <c r="U2782" s="3">
        <f t="shared" si="527"/>
        <v>-3.4514463857655189</v>
      </c>
      <c r="W2782" s="3">
        <f t="shared" si="522"/>
        <v>515.25329074162198</v>
      </c>
      <c r="X2782" s="3">
        <f t="shared" si="523"/>
        <v>73578.347738158904</v>
      </c>
      <c r="Z2782" s="3">
        <f t="shared" si="524"/>
        <v>-271.25329074162198</v>
      </c>
      <c r="AA2782" s="3">
        <f>Z2781*$AF$4</f>
        <v>-161.89326004743694</v>
      </c>
      <c r="AB2782" s="3">
        <f t="shared" si="526"/>
        <v>353.36003069418507</v>
      </c>
      <c r="AN2782">
        <v>0</v>
      </c>
      <c r="AO2782" s="13">
        <v>-5.6258707281874223</v>
      </c>
      <c r="AP2782" s="13">
        <f t="shared" si="518"/>
        <v>5.6258707281874223</v>
      </c>
      <c r="AQ2782" s="13"/>
      <c r="AR2782" s="13"/>
      <c r="AS2782" s="13">
        <f t="shared" si="519"/>
        <v>5.6258707281874223</v>
      </c>
      <c r="AT2782" s="13"/>
      <c r="AU2782" s="13"/>
      <c r="AV2782" s="13">
        <f t="shared" si="520"/>
        <v>31.650421450276077</v>
      </c>
      <c r="AW2782" s="13"/>
      <c r="AX2782" s="13"/>
    </row>
    <row r="2783" spans="1:50" x14ac:dyDescent="0.25">
      <c r="A2783">
        <v>265</v>
      </c>
      <c r="B2783">
        <f t="shared" si="525"/>
        <v>2772</v>
      </c>
      <c r="N2783" s="3">
        <f t="shared" si="527"/>
        <v>-60.223349567936673</v>
      </c>
      <c r="O2783" s="3">
        <f t="shared" si="527"/>
        <v>-4.8336925319748349</v>
      </c>
      <c r="P2783" s="3">
        <f t="shared" si="527"/>
        <v>-30.428599284182962</v>
      </c>
      <c r="Q2783" s="3">
        <f t="shared" si="527"/>
        <v>325.69089188155255</v>
      </c>
      <c r="R2783" s="3">
        <f t="shared" si="527"/>
        <v>-49.069884827060278</v>
      </c>
      <c r="S2783" s="3">
        <f t="shared" si="527"/>
        <v>-3.6356790800049241</v>
      </c>
      <c r="T2783" s="3">
        <f t="shared" si="527"/>
        <v>136.81169242075507</v>
      </c>
      <c r="U2783" s="3">
        <f t="shared" si="527"/>
        <v>-8.7657344485303099</v>
      </c>
      <c r="W2783" s="3">
        <f t="shared" si="522"/>
        <v>516.56002812426141</v>
      </c>
      <c r="X2783" s="3">
        <f t="shared" si="523"/>
        <v>63282.447749879189</v>
      </c>
      <c r="Z2783" s="3">
        <f t="shared" si="524"/>
        <v>-251.56002812426141</v>
      </c>
      <c r="AA2783" s="3">
        <f>Z2782*$AF$4</f>
        <v>-222.91324179855752</v>
      </c>
      <c r="AB2783" s="3">
        <f t="shared" si="526"/>
        <v>293.64678632570389</v>
      </c>
      <c r="AN2783">
        <v>0</v>
      </c>
      <c r="AO2783" s="13">
        <v>13.719816592495693</v>
      </c>
      <c r="AP2783" s="13">
        <f t="shared" si="518"/>
        <v>-13.719816592495693</v>
      </c>
      <c r="AQ2783" s="13"/>
      <c r="AR2783" s="13"/>
      <c r="AS2783" s="13">
        <f t="shared" si="519"/>
        <v>13.719816592495693</v>
      </c>
      <c r="AT2783" s="13"/>
      <c r="AU2783" s="13"/>
      <c r="AV2783" s="13">
        <f t="shared" si="520"/>
        <v>188.23336733172013</v>
      </c>
      <c r="AW2783" s="13"/>
      <c r="AX2783" s="13"/>
    </row>
    <row r="2784" spans="1:50" x14ac:dyDescent="0.25">
      <c r="A2784">
        <v>508</v>
      </c>
      <c r="B2784">
        <f t="shared" si="525"/>
        <v>2773</v>
      </c>
      <c r="N2784" s="3">
        <f t="shared" si="527"/>
        <v>-60.301127792467113</v>
      </c>
      <c r="O2784" s="3">
        <f t="shared" si="527"/>
        <v>-4.8428549088603692</v>
      </c>
      <c r="P2784" s="3">
        <f t="shared" si="527"/>
        <v>-6.1945340795440966</v>
      </c>
      <c r="Q2784" s="3">
        <f t="shared" si="527"/>
        <v>299.69489354248179</v>
      </c>
      <c r="R2784" s="3">
        <f t="shared" si="527"/>
        <v>-63.128248441301857</v>
      </c>
      <c r="S2784" s="3">
        <f t="shared" si="527"/>
        <v>8.8977404339370239</v>
      </c>
      <c r="T2784" s="3">
        <f t="shared" si="527"/>
        <v>94.34892021453912</v>
      </c>
      <c r="U2784" s="3">
        <f t="shared" si="527"/>
        <v>-11.724959841451337</v>
      </c>
      <c r="W2784" s="3">
        <f t="shared" si="522"/>
        <v>467.76421268897695</v>
      </c>
      <c r="X2784" s="3">
        <f t="shared" si="523"/>
        <v>1618.9185805378831</v>
      </c>
      <c r="Z2784" s="3">
        <f t="shared" si="524"/>
        <v>40.235787311023046</v>
      </c>
      <c r="AA2784" s="3">
        <f>Z2783*$AF$4</f>
        <v>-206.72951551223679</v>
      </c>
      <c r="AB2784" s="3">
        <f t="shared" si="526"/>
        <v>261.03469717674017</v>
      </c>
      <c r="AN2784">
        <v>0</v>
      </c>
      <c r="AO2784" s="13">
        <v>21.818551391586407</v>
      </c>
      <c r="AP2784" s="13">
        <f t="shared" si="518"/>
        <v>-21.818551391586407</v>
      </c>
      <c r="AQ2784" s="13"/>
      <c r="AR2784" s="13"/>
      <c r="AS2784" s="13">
        <f t="shared" si="519"/>
        <v>21.818551391586407</v>
      </c>
      <c r="AT2784" s="13"/>
      <c r="AU2784" s="13"/>
      <c r="AV2784" s="13">
        <f t="shared" si="520"/>
        <v>476.04918482729715</v>
      </c>
      <c r="AW2784" s="13"/>
      <c r="AX2784" s="13"/>
    </row>
    <row r="2785" spans="1:50" x14ac:dyDescent="0.25">
      <c r="A2785">
        <v>419</v>
      </c>
      <c r="B2785">
        <f t="shared" si="525"/>
        <v>2774</v>
      </c>
      <c r="N2785" s="3">
        <f t="shared" si="527"/>
        <v>-60.378874994487056</v>
      </c>
      <c r="O2785" s="3">
        <f t="shared" si="527"/>
        <v>-4.8520073199291129</v>
      </c>
      <c r="P2785" s="3">
        <f t="shared" si="527"/>
        <v>18.459381555205521</v>
      </c>
      <c r="Q2785" s="3">
        <f t="shared" si="527"/>
        <v>253.27518347772704</v>
      </c>
      <c r="R2785" s="3">
        <f t="shared" si="527"/>
        <v>-72.86105660086605</v>
      </c>
      <c r="S2785" s="3">
        <f t="shared" si="527"/>
        <v>19.053395600161188</v>
      </c>
      <c r="T2785" s="3">
        <f t="shared" si="527"/>
        <v>26.605431030098089</v>
      </c>
      <c r="U2785" s="3">
        <f t="shared" si="527"/>
        <v>-11.534076662163791</v>
      </c>
      <c r="W2785" s="3">
        <f t="shared" si="522"/>
        <v>378.78175964738966</v>
      </c>
      <c r="X2785" s="3">
        <f t="shared" si="523"/>
        <v>1617.5068570603344</v>
      </c>
      <c r="Z2785" s="3">
        <f t="shared" si="524"/>
        <v>40.218240352610337</v>
      </c>
      <c r="AA2785" s="3">
        <f>Z2784*$AF$4</f>
        <v>33.065367654325627</v>
      </c>
      <c r="AB2785" s="3">
        <f t="shared" si="526"/>
        <v>411.84712730171532</v>
      </c>
      <c r="AN2785">
        <v>0</v>
      </c>
      <c r="AO2785" s="13">
        <v>17.49096645760239</v>
      </c>
      <c r="AP2785" s="13">
        <f t="shared" si="518"/>
        <v>-17.49096645760239</v>
      </c>
      <c r="AQ2785" s="13"/>
      <c r="AR2785" s="13"/>
      <c r="AS2785" s="13">
        <f t="shared" si="519"/>
        <v>17.49096645760239</v>
      </c>
      <c r="AT2785" s="13"/>
      <c r="AU2785" s="13"/>
      <c r="AV2785" s="13">
        <f t="shared" si="520"/>
        <v>305.93390762097192</v>
      </c>
      <c r="AW2785" s="13"/>
      <c r="AX2785" s="13"/>
    </row>
    <row r="2786" spans="1:50" x14ac:dyDescent="0.25">
      <c r="A2786">
        <v>225</v>
      </c>
      <c r="B2786">
        <f t="shared" si="525"/>
        <v>2775</v>
      </c>
      <c r="N2786" s="3">
        <f t="shared" si="527"/>
        <v>-60.45659113399865</v>
      </c>
      <c r="O2786" s="3">
        <f t="shared" si="527"/>
        <v>-4.8611497463468689</v>
      </c>
      <c r="P2786" s="3">
        <f t="shared" si="527"/>
        <v>41.862165274945653</v>
      </c>
      <c r="Q2786" s="3">
        <f t="shared" si="527"/>
        <v>189.59518821597149</v>
      </c>
      <c r="R2786" s="3">
        <f t="shared" si="527"/>
        <v>-77.601416077073807</v>
      </c>
      <c r="S2786" s="3">
        <f t="shared" si="527"/>
        <v>24.117366523907169</v>
      </c>
      <c r="T2786" s="3">
        <f t="shared" si="527"/>
        <v>-48.26696191316821</v>
      </c>
      <c r="U2786" s="3">
        <f t="shared" si="527"/>
        <v>-8.244368902041213</v>
      </c>
      <c r="W2786" s="3">
        <f t="shared" si="522"/>
        <v>267.15861580383938</v>
      </c>
      <c r="X2786" s="3">
        <f t="shared" si="523"/>
        <v>1777.3488864957358</v>
      </c>
      <c r="Z2786" s="3">
        <f t="shared" si="524"/>
        <v>-42.158615803839382</v>
      </c>
      <c r="AA2786" s="3">
        <f>Z2785*$AF$4</f>
        <v>33.050947739371651</v>
      </c>
      <c r="AB2786" s="3">
        <f t="shared" si="526"/>
        <v>300.20956354321106</v>
      </c>
      <c r="AN2786">
        <v>0</v>
      </c>
      <c r="AO2786" s="13">
        <v>3.8051342512866597</v>
      </c>
      <c r="AP2786" s="13">
        <f t="shared" si="518"/>
        <v>-3.8051342512866597</v>
      </c>
      <c r="AQ2786" s="13"/>
      <c r="AR2786" s="13"/>
      <c r="AS2786" s="13">
        <f t="shared" si="519"/>
        <v>3.8051342512866597</v>
      </c>
      <c r="AT2786" s="13"/>
      <c r="AU2786" s="13"/>
      <c r="AV2786" s="13">
        <f t="shared" si="520"/>
        <v>14.479046670314888</v>
      </c>
      <c r="AW2786" s="13"/>
      <c r="AX2786" s="13"/>
    </row>
    <row r="2787" spans="1:50" x14ac:dyDescent="0.25">
      <c r="A2787">
        <v>35</v>
      </c>
      <c r="B2787">
        <f t="shared" si="525"/>
        <v>2776</v>
      </c>
      <c r="N2787" s="3">
        <f t="shared" si="527"/>
        <v>-60.53427617102011</v>
      </c>
      <c r="O2787" s="3">
        <f t="shared" si="527"/>
        <v>-4.8702821692999994</v>
      </c>
      <c r="P2787" s="3">
        <f t="shared" si="527"/>
        <v>62.427633408015083</v>
      </c>
      <c r="Q2787" s="3">
        <f t="shared" si="527"/>
        <v>112.99459419818926</v>
      </c>
      <c r="R2787" s="3">
        <f t="shared" si="527"/>
        <v>-77.0245168475345</v>
      </c>
      <c r="S2787" s="3">
        <f t="shared" si="527"/>
        <v>22.736396205855609</v>
      </c>
      <c r="T2787" s="3">
        <f t="shared" si="527"/>
        <v>-110.20626139066954</v>
      </c>
      <c r="U2787" s="3">
        <f t="shared" si="527"/>
        <v>-2.7396721353902889</v>
      </c>
      <c r="W2787" s="3">
        <f t="shared" si="522"/>
        <v>153.79799865978936</v>
      </c>
      <c r="X2787" s="3">
        <f t="shared" si="523"/>
        <v>14112.964485571314</v>
      </c>
      <c r="Z2787" s="3">
        <f t="shared" si="524"/>
        <v>-118.79799865978936</v>
      </c>
      <c r="AA2787" s="3">
        <f>Z2786*$AF$4</f>
        <v>-34.645528881437166</v>
      </c>
      <c r="AB2787" s="3">
        <f t="shared" si="526"/>
        <v>119.15246977835218</v>
      </c>
      <c r="AN2787">
        <v>0</v>
      </c>
      <c r="AO2787" s="13">
        <v>-12.877756298062813</v>
      </c>
      <c r="AP2787" s="13">
        <f t="shared" si="518"/>
        <v>12.877756298062813</v>
      </c>
      <c r="AQ2787" s="13"/>
      <c r="AR2787" s="13"/>
      <c r="AS2787" s="13">
        <f t="shared" si="519"/>
        <v>12.877756298062813</v>
      </c>
      <c r="AT2787" s="13"/>
      <c r="AU2787" s="13"/>
      <c r="AV2787" s="13">
        <f t="shared" si="520"/>
        <v>165.83660727229645</v>
      </c>
      <c r="AW2787" s="13"/>
      <c r="AX2787" s="13"/>
    </row>
    <row r="2788" spans="1:50" x14ac:dyDescent="0.25">
      <c r="A2788">
        <v>0</v>
      </c>
      <c r="B2788">
        <f t="shared" si="525"/>
        <v>2777</v>
      </c>
      <c r="N2788" s="3">
        <f t="shared" si="527"/>
        <v>-60.611930065585526</v>
      </c>
      <c r="O2788" s="3">
        <f t="shared" si="527"/>
        <v>-4.8794045699954403</v>
      </c>
      <c r="P2788" s="3">
        <f t="shared" si="527"/>
        <v>78.761908621548926</v>
      </c>
      <c r="Q2788" s="3">
        <f t="shared" si="527"/>
        <v>28.693605318161694</v>
      </c>
      <c r="R2788" s="3">
        <f t="shared" si="527"/>
        <v>-71.16988811939305</v>
      </c>
      <c r="S2788" s="3">
        <f t="shared" si="527"/>
        <v>15.279524630019985</v>
      </c>
      <c r="T2788" s="3">
        <f t="shared" si="527"/>
        <v>-142.61588212770445</v>
      </c>
      <c r="U2788" s="3">
        <f t="shared" si="527"/>
        <v>3.5010838413058498</v>
      </c>
      <c r="W2788" s="3">
        <f t="shared" si="522"/>
        <v>57.973401090001801</v>
      </c>
      <c r="X2788" s="3">
        <f t="shared" si="523"/>
        <v>3360.9152339422221</v>
      </c>
      <c r="Z2788" s="3">
        <f t="shared" si="524"/>
        <v>-57.973401090001801</v>
      </c>
      <c r="AA2788" s="3">
        <f>Z2787*$AF$4</f>
        <v>-97.627007318628301</v>
      </c>
      <c r="AB2788" s="3">
        <f t="shared" si="526"/>
        <v>-39.653606228626501</v>
      </c>
      <c r="AN2788">
        <v>0</v>
      </c>
      <c r="AO2788" s="13">
        <v>-24.793156839040925</v>
      </c>
      <c r="AP2788" s="13">
        <f t="shared" si="518"/>
        <v>24.793156839040925</v>
      </c>
      <c r="AQ2788" s="13"/>
      <c r="AR2788" s="13"/>
      <c r="AS2788" s="13">
        <f t="shared" si="519"/>
        <v>24.793156839040925</v>
      </c>
      <c r="AT2788" s="13"/>
      <c r="AU2788" s="13"/>
      <c r="AV2788" s="13">
        <f t="shared" si="520"/>
        <v>614.70062604528187</v>
      </c>
      <c r="AW2788" s="13"/>
      <c r="AX2788" s="13"/>
    </row>
    <row r="2789" spans="1:50" x14ac:dyDescent="0.25">
      <c r="A2789">
        <v>0</v>
      </c>
      <c r="B2789">
        <f t="shared" si="525"/>
        <v>2778</v>
      </c>
      <c r="N2789" s="3">
        <f t="shared" si="527"/>
        <v>-60.689552777745163</v>
      </c>
      <c r="O2789" s="3">
        <f t="shared" si="527"/>
        <v>-4.8885169296607653</v>
      </c>
      <c r="P2789" s="3">
        <f t="shared" si="527"/>
        <v>89.75789353166023</v>
      </c>
      <c r="Q2789" s="3">
        <f t="shared" si="527"/>
        <v>-57.562805345837717</v>
      </c>
      <c r="R2789" s="3">
        <f t="shared" si="527"/>
        <v>-60.43868978311707</v>
      </c>
      <c r="S2789" s="3">
        <f t="shared" si="527"/>
        <v>3.7394693307301194</v>
      </c>
      <c r="T2789" s="3">
        <f t="shared" si="527"/>
        <v>-136.81169242076109</v>
      </c>
      <c r="U2789" s="3">
        <f t="shared" si="527"/>
        <v>8.8012144879664582</v>
      </c>
      <c r="W2789" s="3">
        <f t="shared" si="522"/>
        <v>-7.0782963451211742</v>
      </c>
      <c r="X2789" s="3">
        <f t="shared" si="523"/>
        <v>50.102279149355773</v>
      </c>
      <c r="Z2789" s="3">
        <f t="shared" si="524"/>
        <v>7.0782963451211742</v>
      </c>
      <c r="AA2789" s="3">
        <f>Z2788*$AF$4</f>
        <v>-47.641961281752579</v>
      </c>
      <c r="AB2789" s="3">
        <f t="shared" si="526"/>
        <v>-54.720257626873753</v>
      </c>
      <c r="AN2789">
        <v>0</v>
      </c>
      <c r="AO2789" s="13">
        <v>-25.079110759439693</v>
      </c>
      <c r="AP2789" s="13">
        <f t="shared" si="518"/>
        <v>25.079110759439693</v>
      </c>
      <c r="AQ2789" s="13"/>
      <c r="AR2789" s="13"/>
      <c r="AS2789" s="13">
        <f t="shared" si="519"/>
        <v>25.079110759439693</v>
      </c>
      <c r="AT2789" s="13"/>
      <c r="AU2789" s="13"/>
      <c r="AV2789" s="13">
        <f t="shared" si="520"/>
        <v>628.96179648424379</v>
      </c>
      <c r="AW2789" s="13"/>
      <c r="AX2789" s="13"/>
    </row>
    <row r="2790" spans="1:50" x14ac:dyDescent="0.25">
      <c r="A2790">
        <v>0</v>
      </c>
      <c r="B2790">
        <f t="shared" si="525"/>
        <v>2779</v>
      </c>
      <c r="N2790" s="3">
        <f t="shared" si="527"/>
        <v>-60.767144267565186</v>
      </c>
      <c r="O2790" s="3">
        <f t="shared" si="527"/>
        <v>-4.897619229544194</v>
      </c>
      <c r="P2790" s="3">
        <f t="shared" si="527"/>
        <v>94.670307067203169</v>
      </c>
      <c r="Q2790" s="3">
        <f t="shared" si="527"/>
        <v>-139.8964059525874</v>
      </c>
      <c r="R2790" s="3">
        <f t="shared" si="527"/>
        <v>-45.566224886784369</v>
      </c>
      <c r="S2790" s="3">
        <f t="shared" si="527"/>
        <v>-8.7998932556255305</v>
      </c>
      <c r="T2790" s="3">
        <f t="shared" si="527"/>
        <v>-94.34892021452778</v>
      </c>
      <c r="U2790" s="3">
        <f t="shared" si="527"/>
        <v>11.736750152700239</v>
      </c>
      <c r="W2790" s="3">
        <f t="shared" si="522"/>
        <v>-36.854767025087199</v>
      </c>
      <c r="X2790" s="3">
        <f t="shared" si="523"/>
        <v>1358.2738524734548</v>
      </c>
      <c r="Z2790" s="3">
        <f t="shared" si="524"/>
        <v>36.854767025087199</v>
      </c>
      <c r="AA2790" s="3">
        <f>Z2789*$AF$4</f>
        <v>5.8168731534571299</v>
      </c>
      <c r="AB2790" s="3">
        <f t="shared" si="526"/>
        <v>-31.037893871630068</v>
      </c>
      <c r="AN2790">
        <v>0</v>
      </c>
      <c r="AO2790" s="13">
        <v>-9.8650659614247189</v>
      </c>
      <c r="AP2790" s="13">
        <f t="shared" si="518"/>
        <v>9.8650659614247189</v>
      </c>
      <c r="AQ2790" s="13"/>
      <c r="AR2790" s="13"/>
      <c r="AS2790" s="13">
        <f t="shared" si="519"/>
        <v>9.8650659614247189</v>
      </c>
      <c r="AT2790" s="13"/>
      <c r="AU2790" s="13"/>
      <c r="AV2790" s="13">
        <f t="shared" si="520"/>
        <v>97.319526423260612</v>
      </c>
      <c r="AW2790" s="13"/>
      <c r="AX2790" s="13"/>
    </row>
    <row r="2791" spans="1:50" x14ac:dyDescent="0.25">
      <c r="A2791">
        <v>0</v>
      </c>
      <c r="B2791">
        <f t="shared" si="525"/>
        <v>2780</v>
      </c>
      <c r="N2791" s="3">
        <f t="shared" si="527"/>
        <v>-60.844704495127921</v>
      </c>
      <c r="O2791" s="3">
        <f t="shared" si="527"/>
        <v>-4.9067114509146617</v>
      </c>
      <c r="P2791" s="3">
        <f t="shared" si="527"/>
        <v>93.166197805311171</v>
      </c>
      <c r="Q2791" s="3">
        <f t="shared" si="527"/>
        <v>-212.69629768337657</v>
      </c>
      <c r="R2791" s="3">
        <f t="shared" si="527"/>
        <v>-27.571556579543582</v>
      </c>
      <c r="S2791" s="3">
        <f t="shared" si="527"/>
        <v>-18.987639428535246</v>
      </c>
      <c r="T2791" s="3">
        <f t="shared" si="527"/>
        <v>-26.605431030083402</v>
      </c>
      <c r="U2791" s="3">
        <f t="shared" si="527"/>
        <v>11.519009578892613</v>
      </c>
      <c r="W2791" s="3">
        <f t="shared" si="522"/>
        <v>-35.912749721733832</v>
      </c>
      <c r="X2791" s="3">
        <f t="shared" si="523"/>
        <v>1289.7255925758934</v>
      </c>
      <c r="Z2791" s="3">
        <f t="shared" si="524"/>
        <v>35.912749721733832</v>
      </c>
      <c r="AA2791" s="3">
        <f>Z2790*$AF$4</f>
        <v>30.286878993546409</v>
      </c>
      <c r="AB2791" s="3">
        <f t="shared" si="526"/>
        <v>-5.6258707281874223</v>
      </c>
      <c r="AN2791">
        <v>0</v>
      </c>
      <c r="AO2791" s="13">
        <v>20.433103412292603</v>
      </c>
      <c r="AP2791" s="13">
        <f t="shared" si="518"/>
        <v>-20.433103412292603</v>
      </c>
      <c r="AQ2791" s="13"/>
      <c r="AR2791" s="13"/>
      <c r="AS2791" s="13">
        <f t="shared" si="519"/>
        <v>20.433103412292603</v>
      </c>
      <c r="AT2791" s="13"/>
      <c r="AU2791" s="13"/>
      <c r="AV2791" s="13">
        <f t="shared" si="520"/>
        <v>417.51171505744361</v>
      </c>
      <c r="AW2791" s="13"/>
      <c r="AX2791" s="13"/>
    </row>
    <row r="2792" spans="1:50" x14ac:dyDescent="0.25">
      <c r="A2792">
        <v>0</v>
      </c>
      <c r="B2792">
        <f t="shared" si="525"/>
        <v>2781</v>
      </c>
      <c r="N2792" s="3">
        <f t="shared" si="527"/>
        <v>-60.922233420531761</v>
      </c>
      <c r="O2792" s="3">
        <f t="shared" si="527"/>
        <v>-4.9157935750618424</v>
      </c>
      <c r="P2792" s="3">
        <f t="shared" si="527"/>
        <v>85.347510607765585</v>
      </c>
      <c r="Q2792" s="3">
        <f t="shared" si="527"/>
        <v>-271.0012882243002</v>
      </c>
      <c r="R2792" s="3">
        <f t="shared" si="527"/>
        <v>-7.687681777567164</v>
      </c>
      <c r="S2792" s="3">
        <f t="shared" si="527"/>
        <v>-24.101273537178692</v>
      </c>
      <c r="T2792" s="3">
        <f t="shared" si="527"/>
        <v>48.266961913151178</v>
      </c>
      <c r="U2792" s="3">
        <f t="shared" si="527"/>
        <v>8.2064924507511403</v>
      </c>
      <c r="W2792" s="3">
        <f t="shared" si="522"/>
        <v>-15.792922001327952</v>
      </c>
      <c r="X2792" s="3">
        <f t="shared" si="523"/>
        <v>249.41638534002848</v>
      </c>
      <c r="Z2792" s="3">
        <f t="shared" si="524"/>
        <v>15.792922001327952</v>
      </c>
      <c r="AA2792" s="3">
        <f>Z2791*$AF$4</f>
        <v>29.512738593823645</v>
      </c>
      <c r="AB2792" s="3">
        <f t="shared" si="526"/>
        <v>13.719816592495693</v>
      </c>
      <c r="AN2792">
        <v>36</v>
      </c>
      <c r="AO2792" s="13">
        <v>60.976197252673558</v>
      </c>
      <c r="AP2792" s="13">
        <f t="shared" si="518"/>
        <v>-24.976197252673558</v>
      </c>
      <c r="AQ2792" s="13"/>
      <c r="AR2792" s="13"/>
      <c r="AS2792" s="13">
        <f t="shared" si="519"/>
        <v>24.976197252673558</v>
      </c>
      <c r="AT2792" s="13"/>
      <c r="AU2792" s="13"/>
      <c r="AV2792" s="13">
        <f t="shared" si="520"/>
        <v>623.81042920445816</v>
      </c>
      <c r="AW2792" s="13"/>
      <c r="AX2792" s="13"/>
    </row>
    <row r="2793" spans="1:50" x14ac:dyDescent="0.25">
      <c r="A2793">
        <v>0</v>
      </c>
      <c r="B2793">
        <f t="shared" si="525"/>
        <v>2782</v>
      </c>
      <c r="N2793" s="3">
        <f t="shared" si="527"/>
        <v>-60.999731003891142</v>
      </c>
      <c r="O2793" s="3">
        <f t="shared" si="527"/>
        <v>-4.9248655832961763</v>
      </c>
      <c r="P2793" s="3">
        <f t="shared" si="527"/>
        <v>71.744177046607476</v>
      </c>
      <c r="Q2793" s="3">
        <f t="shared" si="527"/>
        <v>-310.83798882356132</v>
      </c>
      <c r="R2793" s="3">
        <f t="shared" si="527"/>
        <v>12.722953938387382</v>
      </c>
      <c r="S2793" s="3">
        <f t="shared" si="527"/>
        <v>-22.774266971156731</v>
      </c>
      <c r="T2793" s="3">
        <f t="shared" si="527"/>
        <v>110.20626139067926</v>
      </c>
      <c r="U2793" s="3">
        <f t="shared" si="527"/>
        <v>2.6891624647025818</v>
      </c>
      <c r="W2793" s="3">
        <f t="shared" si="522"/>
        <v>8.840086020115109</v>
      </c>
      <c r="X2793" s="3">
        <f t="shared" si="523"/>
        <v>78.147120843034585</v>
      </c>
      <c r="Z2793" s="3">
        <f t="shared" si="524"/>
        <v>-8.840086020115109</v>
      </c>
      <c r="AA2793" s="3">
        <f>Z2792*$AF$4</f>
        <v>12.978465371471298</v>
      </c>
      <c r="AB2793" s="3">
        <f t="shared" si="526"/>
        <v>21.818551391586407</v>
      </c>
      <c r="AN2793">
        <v>212</v>
      </c>
      <c r="AO2793" s="13">
        <v>133.1606233291154</v>
      </c>
      <c r="AP2793" s="13">
        <f t="shared" si="518"/>
        <v>78.839376670884604</v>
      </c>
      <c r="AQ2793" s="13"/>
      <c r="AR2793" s="13"/>
      <c r="AS2793" s="13">
        <f t="shared" si="519"/>
        <v>78.839376670884604</v>
      </c>
      <c r="AT2793" s="13"/>
      <c r="AU2793" s="13"/>
      <c r="AV2793" s="13">
        <f t="shared" si="520"/>
        <v>6215.6473138536239</v>
      </c>
      <c r="AW2793" s="13"/>
      <c r="AX2793" s="13"/>
    </row>
    <row r="2794" spans="1:50" x14ac:dyDescent="0.25">
      <c r="A2794">
        <v>0</v>
      </c>
      <c r="B2794">
        <f t="shared" si="525"/>
        <v>2783</v>
      </c>
      <c r="N2794" s="3">
        <f t="shared" si="527"/>
        <v>-61.077197205336716</v>
      </c>
      <c r="O2794" s="3">
        <f t="shared" si="527"/>
        <v>-4.933927456948938</v>
      </c>
      <c r="P2794" s="3">
        <f t="shared" si="527"/>
        <v>53.278197933064853</v>
      </c>
      <c r="Q2794" s="3">
        <f t="shared" si="527"/>
        <v>-329.49159416854729</v>
      </c>
      <c r="R2794" s="3">
        <f t="shared" si="527"/>
        <v>32.261811264054863</v>
      </c>
      <c r="S2794" s="3">
        <f t="shared" si="527"/>
        <v>-15.361238852632717</v>
      </c>
      <c r="T2794" s="3">
        <f t="shared" si="527"/>
        <v>142.61588212770113</v>
      </c>
      <c r="U2794" s="3">
        <f t="shared" si="527"/>
        <v>-3.5506564549262007</v>
      </c>
      <c r="W2794" s="3">
        <f t="shared" si="522"/>
        <v>24.755660748072785</v>
      </c>
      <c r="X2794" s="3">
        <f t="shared" si="523"/>
        <v>612.84273907367162</v>
      </c>
      <c r="Z2794" s="3">
        <f t="shared" si="524"/>
        <v>-24.755660748072785</v>
      </c>
      <c r="AA2794" s="3">
        <f>Z2793*$AF$4</f>
        <v>-7.2646942904703957</v>
      </c>
      <c r="AB2794" s="3">
        <f t="shared" si="526"/>
        <v>17.49096645760239</v>
      </c>
      <c r="AN2794">
        <v>439</v>
      </c>
      <c r="AO2794" s="13">
        <v>312.92845855701688</v>
      </c>
      <c r="AP2794" s="13">
        <f t="shared" si="518"/>
        <v>126.07154144298312</v>
      </c>
      <c r="AQ2794" s="13"/>
      <c r="AR2794" s="13"/>
      <c r="AS2794" s="13">
        <f t="shared" si="519"/>
        <v>126.07154144298312</v>
      </c>
      <c r="AT2794" s="13"/>
      <c r="AU2794" s="13"/>
      <c r="AV2794" s="13">
        <f t="shared" si="520"/>
        <v>15894.033561809811</v>
      </c>
      <c r="AW2794" s="13"/>
      <c r="AX2794" s="13"/>
    </row>
    <row r="2795" spans="1:50" x14ac:dyDescent="0.25">
      <c r="A2795">
        <v>0</v>
      </c>
      <c r="B2795">
        <f t="shared" si="525"/>
        <v>2784</v>
      </c>
      <c r="N2795" s="3">
        <f t="shared" ref="N2795:U2810" si="528">N$3*COS(N$2*$B2795)+N$4*SIN(N$2*$B2795)</f>
        <v>-61.154631985015172</v>
      </c>
      <c r="O2795" s="3">
        <f t="shared" si="528"/>
        <v>-4.9429791773722398</v>
      </c>
      <c r="P2795" s="3">
        <f t="shared" si="528"/>
        <v>31.201152348584458</v>
      </c>
      <c r="Q2795" s="3">
        <f t="shared" si="528"/>
        <v>-325.69089188155317</v>
      </c>
      <c r="R2795" s="3">
        <f t="shared" si="528"/>
        <v>49.59008525917482</v>
      </c>
      <c r="S2795" s="3">
        <f t="shared" si="528"/>
        <v>-3.8431903245048096</v>
      </c>
      <c r="T2795" s="3">
        <f t="shared" si="528"/>
        <v>136.81169242075612</v>
      </c>
      <c r="U2795" s="3">
        <f t="shared" si="528"/>
        <v>-8.8365315242684641</v>
      </c>
      <c r="W2795" s="3">
        <f t="shared" si="522"/>
        <v>24.149088697445393</v>
      </c>
      <c r="X2795" s="3">
        <f t="shared" si="523"/>
        <v>583.1784849170848</v>
      </c>
      <c r="Z2795" s="3">
        <f t="shared" si="524"/>
        <v>-24.149088697445393</v>
      </c>
      <c r="AA2795" s="3">
        <f>Z2794*$AF$4</f>
        <v>-20.343954446158733</v>
      </c>
      <c r="AB2795" s="3">
        <f t="shared" si="526"/>
        <v>3.8051342512866597</v>
      </c>
      <c r="AN2795">
        <v>486</v>
      </c>
      <c r="AO2795" s="13">
        <v>518.70409764799672</v>
      </c>
      <c r="AP2795" s="13">
        <f t="shared" si="518"/>
        <v>-32.704097647996718</v>
      </c>
      <c r="AQ2795" s="13"/>
      <c r="AR2795" s="13"/>
      <c r="AS2795" s="13">
        <f t="shared" si="519"/>
        <v>32.704097647996718</v>
      </c>
      <c r="AT2795" s="13"/>
      <c r="AU2795" s="13"/>
      <c r="AV2795" s="13">
        <f t="shared" si="520"/>
        <v>1069.5580029697046</v>
      </c>
      <c r="AW2795" s="13"/>
      <c r="AX2795" s="13"/>
    </row>
    <row r="2796" spans="1:50" x14ac:dyDescent="0.25">
      <c r="A2796">
        <v>0</v>
      </c>
      <c r="B2796">
        <f t="shared" si="525"/>
        <v>2785</v>
      </c>
      <c r="N2796" s="3">
        <f t="shared" si="528"/>
        <v>-61.232035303089482</v>
      </c>
      <c r="O2796" s="3">
        <f t="shared" si="528"/>
        <v>-4.9520207259391045</v>
      </c>
      <c r="P2796" s="3">
        <f t="shared" si="528"/>
        <v>7.0093686634996626</v>
      </c>
      <c r="Q2796" s="3">
        <f t="shared" si="528"/>
        <v>-299.69489354248327</v>
      </c>
      <c r="R2796" s="3">
        <f t="shared" si="528"/>
        <v>63.52044042893418</v>
      </c>
      <c r="S2796" s="3">
        <f t="shared" si="528"/>
        <v>8.7018830986479507</v>
      </c>
      <c r="T2796" s="3">
        <f t="shared" si="528"/>
        <v>94.348920214541479</v>
      </c>
      <c r="U2796" s="3">
        <f t="shared" si="528"/>
        <v>-11.748323093144386</v>
      </c>
      <c r="W2796" s="3">
        <f t="shared" si="522"/>
        <v>6.9677233026108354</v>
      </c>
      <c r="X2796" s="3">
        <f t="shared" si="523"/>
        <v>48.549168021746048</v>
      </c>
      <c r="Z2796" s="3">
        <f t="shared" si="524"/>
        <v>-6.9677233026108354</v>
      </c>
      <c r="AA2796" s="3">
        <f>Z2795*$AF$4</f>
        <v>-19.845479600673649</v>
      </c>
      <c r="AB2796" s="3">
        <f t="shared" si="526"/>
        <v>-12.877756298062813</v>
      </c>
      <c r="AN2796">
        <v>260</v>
      </c>
      <c r="AO2796" s="13">
        <v>555.49959175773392</v>
      </c>
      <c r="AP2796" s="13">
        <f t="shared" si="518"/>
        <v>-295.49959175773392</v>
      </c>
      <c r="AQ2796" s="13"/>
      <c r="AR2796" s="13"/>
      <c r="AS2796" s="13">
        <f t="shared" si="519"/>
        <v>295.49959175773392</v>
      </c>
      <c r="AT2796" s="13"/>
      <c r="AU2796" s="13"/>
      <c r="AV2796" s="13">
        <f t="shared" si="520"/>
        <v>87320.008728987406</v>
      </c>
      <c r="AW2796" s="13"/>
      <c r="AX2796" s="13"/>
    </row>
    <row r="2797" spans="1:50" x14ac:dyDescent="0.25">
      <c r="A2797">
        <v>0</v>
      </c>
      <c r="B2797">
        <f t="shared" si="525"/>
        <v>2786</v>
      </c>
      <c r="N2797" s="3">
        <f t="shared" si="528"/>
        <v>-61.309407119738694</v>
      </c>
      <c r="O2797" s="3">
        <f t="shared" si="528"/>
        <v>-4.9610520840434704</v>
      </c>
      <c r="P2797" s="3">
        <f t="shared" si="528"/>
        <v>-17.657492954859833</v>
      </c>
      <c r="Q2797" s="3">
        <f t="shared" si="528"/>
        <v>-253.27518347770513</v>
      </c>
      <c r="R2797" s="3">
        <f t="shared" si="528"/>
        <v>73.098367100121067</v>
      </c>
      <c r="S2797" s="3">
        <f t="shared" si="528"/>
        <v>18.921531595812315</v>
      </c>
      <c r="T2797" s="3">
        <f t="shared" si="528"/>
        <v>26.605431030068722</v>
      </c>
      <c r="U2797" s="3">
        <f t="shared" si="528"/>
        <v>-11.503729157487177</v>
      </c>
      <c r="W2797" s="3">
        <f t="shared" si="522"/>
        <v>-19.067151506188367</v>
      </c>
      <c r="X2797" s="3">
        <f t="shared" si="523"/>
        <v>363.55626655994132</v>
      </c>
      <c r="Z2797" s="3">
        <f t="shared" si="524"/>
        <v>19.067151506188367</v>
      </c>
      <c r="AA2797" s="3">
        <f>Z2796*$AF$4</f>
        <v>-5.7260053328525586</v>
      </c>
      <c r="AB2797" s="3">
        <f t="shared" si="526"/>
        <v>-24.793156839040925</v>
      </c>
      <c r="AN2797">
        <v>335</v>
      </c>
      <c r="AO2797" s="13">
        <v>346.3967897507336</v>
      </c>
      <c r="AP2797" s="13">
        <f t="shared" si="518"/>
        <v>-11.396789750733603</v>
      </c>
      <c r="AQ2797" s="13"/>
      <c r="AR2797" s="13"/>
      <c r="AS2797" s="13">
        <f t="shared" si="519"/>
        <v>11.396789750733603</v>
      </c>
      <c r="AT2797" s="13"/>
      <c r="AU2797" s="13"/>
      <c r="AV2797" s="13">
        <f t="shared" si="520"/>
        <v>129.88681662242652</v>
      </c>
      <c r="AW2797" s="13"/>
      <c r="AX2797" s="13"/>
    </row>
    <row r="2798" spans="1:50" x14ac:dyDescent="0.25">
      <c r="A2798">
        <v>0</v>
      </c>
      <c r="B2798">
        <f t="shared" si="525"/>
        <v>2787</v>
      </c>
      <c r="N2798" s="3">
        <f t="shared" si="528"/>
        <v>-61.386747395158132</v>
      </c>
      <c r="O2798" s="3">
        <f t="shared" si="528"/>
        <v>-4.9700732331002602</v>
      </c>
      <c r="P2798" s="3">
        <f t="shared" si="528"/>
        <v>-41.127572714162312</v>
      </c>
      <c r="Q2798" s="3">
        <f t="shared" si="528"/>
        <v>-189.59518821597442</v>
      </c>
      <c r="R2798" s="3">
        <f t="shared" si="528"/>
        <v>77.667584542951317</v>
      </c>
      <c r="S2798" s="3">
        <f t="shared" si="528"/>
        <v>24.084734182148011</v>
      </c>
      <c r="T2798" s="3">
        <f t="shared" si="528"/>
        <v>-48.266961913165261</v>
      </c>
      <c r="U2798" s="3">
        <f t="shared" si="528"/>
        <v>-8.168464010892972</v>
      </c>
      <c r="W2798" s="3">
        <f t="shared" si="522"/>
        <v>-40.74830519571023</v>
      </c>
      <c r="X2798" s="3">
        <f t="shared" si="523"/>
        <v>1660.4243763227453</v>
      </c>
      <c r="Z2798" s="3">
        <f t="shared" si="524"/>
        <v>40.74830519571023</v>
      </c>
      <c r="AA2798" s="3">
        <f>Z2797*$AF$4</f>
        <v>15.669194436270539</v>
      </c>
      <c r="AB2798" s="3">
        <f t="shared" si="526"/>
        <v>-25.079110759439693</v>
      </c>
      <c r="AN2798">
        <v>248</v>
      </c>
      <c r="AO2798" s="13">
        <v>367.47225803018125</v>
      </c>
      <c r="AP2798" s="13">
        <f t="shared" si="518"/>
        <v>-119.47225803018125</v>
      </c>
      <c r="AQ2798" s="13"/>
      <c r="AR2798" s="13"/>
      <c r="AS2798" s="13">
        <f t="shared" si="519"/>
        <v>119.47225803018125</v>
      </c>
      <c r="AT2798" s="13"/>
      <c r="AU2798" s="13"/>
      <c r="AV2798" s="13">
        <f t="shared" si="520"/>
        <v>14273.620438830209</v>
      </c>
      <c r="AW2798" s="13"/>
      <c r="AX2798" s="13"/>
    </row>
    <row r="2799" spans="1:50" x14ac:dyDescent="0.25">
      <c r="A2799">
        <v>0</v>
      </c>
      <c r="B2799">
        <f t="shared" si="525"/>
        <v>2788</v>
      </c>
      <c r="N2799" s="3">
        <f t="shared" si="528"/>
        <v>-61.464056089559364</v>
      </c>
      <c r="O2799" s="3">
        <f t="shared" si="528"/>
        <v>-4.9790841545453999</v>
      </c>
      <c r="P2799" s="3">
        <f t="shared" si="528"/>
        <v>-61.810125781106493</v>
      </c>
      <c r="Q2799" s="3">
        <f t="shared" si="528"/>
        <v>-112.9945941981926</v>
      </c>
      <c r="R2799" s="3">
        <f t="shared" si="528"/>
        <v>76.915009408505213</v>
      </c>
      <c r="S2799" s="3">
        <f t="shared" si="528"/>
        <v>22.811715945019383</v>
      </c>
      <c r="T2799" s="3">
        <f t="shared" si="528"/>
        <v>-110.20626139066752</v>
      </c>
      <c r="U2799" s="3">
        <f t="shared" si="528"/>
        <v>-2.6386029893045024</v>
      </c>
      <c r="W2799" s="3">
        <f t="shared" si="522"/>
        <v>-43.351615688207431</v>
      </c>
      <c r="X2799" s="3">
        <f t="shared" si="523"/>
        <v>1879.3625827780327</v>
      </c>
      <c r="Z2799" s="3">
        <f t="shared" si="524"/>
        <v>43.351615688207431</v>
      </c>
      <c r="AA2799" s="3">
        <f>Z2798*$AF$4</f>
        <v>33.486549726782712</v>
      </c>
      <c r="AB2799" s="3">
        <f t="shared" si="526"/>
        <v>-9.8650659614247189</v>
      </c>
      <c r="AN2799">
        <v>284</v>
      </c>
      <c r="AO2799" s="13">
        <v>246.42488747331578</v>
      </c>
      <c r="AP2799" s="13">
        <f t="shared" si="518"/>
        <v>37.575112526684222</v>
      </c>
      <c r="AQ2799" s="13"/>
      <c r="AR2799" s="13"/>
      <c r="AS2799" s="13">
        <f t="shared" si="519"/>
        <v>37.575112526684222</v>
      </c>
      <c r="AT2799" s="13"/>
      <c r="AU2799" s="13"/>
      <c r="AV2799" s="13">
        <f t="shared" si="520"/>
        <v>1411.8890813929816</v>
      </c>
      <c r="AW2799" s="13"/>
      <c r="AX2799" s="13"/>
    </row>
    <row r="2800" spans="1:50" x14ac:dyDescent="0.25">
      <c r="A2800">
        <v>0</v>
      </c>
      <c r="B2800">
        <f t="shared" si="525"/>
        <v>2789</v>
      </c>
      <c r="N2800" s="3">
        <f t="shared" si="528"/>
        <v>-61.541333163170101</v>
      </c>
      <c r="O2800" s="3">
        <f t="shared" si="528"/>
        <v>-4.9880848298358584</v>
      </c>
      <c r="P2800" s="3">
        <f t="shared" si="528"/>
        <v>-78.3033390912328</v>
      </c>
      <c r="Q2800" s="3">
        <f t="shared" si="528"/>
        <v>-28.69360531816524</v>
      </c>
      <c r="R2800" s="3">
        <f t="shared" si="528"/>
        <v>70.892208238833746</v>
      </c>
      <c r="S2800" s="3">
        <f t="shared" si="528"/>
        <v>15.442668576992693</v>
      </c>
      <c r="T2800" s="3">
        <f t="shared" si="528"/>
        <v>-142.61588212770388</v>
      </c>
      <c r="U2800" s="3">
        <f t="shared" si="528"/>
        <v>3.6001633085182281</v>
      </c>
      <c r="W2800" s="3">
        <f t="shared" si="522"/>
        <v>-15.192820844119382</v>
      </c>
      <c r="X2800" s="3">
        <f t="shared" si="523"/>
        <v>230.82180520150837</v>
      </c>
      <c r="Z2800" s="3">
        <f t="shared" si="524"/>
        <v>15.192820844119382</v>
      </c>
      <c r="AA2800" s="3">
        <f>Z2799*$AF$4</f>
        <v>35.625924256411984</v>
      </c>
      <c r="AB2800" s="3">
        <f t="shared" si="526"/>
        <v>20.433103412292603</v>
      </c>
      <c r="AN2800">
        <v>185</v>
      </c>
      <c r="AO2800" s="13">
        <v>227.45933399043759</v>
      </c>
      <c r="AP2800" s="13">
        <f t="shared" si="518"/>
        <v>-42.459333990437585</v>
      </c>
      <c r="AQ2800" s="13"/>
      <c r="AR2800" s="13"/>
      <c r="AS2800" s="13">
        <f t="shared" si="519"/>
        <v>42.459333990437585</v>
      </c>
      <c r="AT2800" s="13"/>
      <c r="AU2800" s="13"/>
      <c r="AV2800" s="13">
        <f t="shared" si="520"/>
        <v>1802.7950429115285</v>
      </c>
      <c r="AW2800" s="13"/>
      <c r="AX2800" s="13"/>
    </row>
    <row r="2801" spans="1:50" x14ac:dyDescent="0.25">
      <c r="A2801">
        <v>36</v>
      </c>
      <c r="B2801">
        <f t="shared" si="525"/>
        <v>2790</v>
      </c>
      <c r="N2801" s="3">
        <f t="shared" si="528"/>
        <v>-61.618578576234455</v>
      </c>
      <c r="O2801" s="3">
        <f t="shared" si="528"/>
        <v>-4.9970752404496972</v>
      </c>
      <c r="P2801" s="3">
        <f t="shared" si="528"/>
        <v>-89.489342823624128</v>
      </c>
      <c r="Q2801" s="3">
        <f t="shared" si="528"/>
        <v>57.562805345834199</v>
      </c>
      <c r="R2801" s="3">
        <f t="shared" si="528"/>
        <v>60.011864121067667</v>
      </c>
      <c r="S2801" s="3">
        <f t="shared" si="528"/>
        <v>3.9468401403669482</v>
      </c>
      <c r="T2801" s="3">
        <f t="shared" si="528"/>
        <v>-136.81169242076211</v>
      </c>
      <c r="U2801" s="3">
        <f t="shared" si="528"/>
        <v>8.8716849033424481</v>
      </c>
      <c r="W2801" s="3">
        <f t="shared" si="522"/>
        <v>48.490889011184692</v>
      </c>
      <c r="X2801" s="3">
        <f t="shared" si="523"/>
        <v>156.02230828973447</v>
      </c>
      <c r="Z2801" s="3">
        <f t="shared" si="524"/>
        <v>-12.490889011184692</v>
      </c>
      <c r="AA2801" s="3">
        <f>Z2800*$AF$4</f>
        <v>12.485308241488868</v>
      </c>
      <c r="AB2801" s="3">
        <f t="shared" si="526"/>
        <v>60.976197252673558</v>
      </c>
      <c r="AN2801">
        <v>112</v>
      </c>
      <c r="AO2801" s="13">
        <v>107.90073623344691</v>
      </c>
      <c r="AP2801" s="13">
        <f t="shared" si="518"/>
        <v>4.0992637665530935</v>
      </c>
      <c r="AQ2801" s="13"/>
      <c r="AR2801" s="13"/>
      <c r="AS2801" s="13">
        <f t="shared" si="519"/>
        <v>4.0992637665530935</v>
      </c>
      <c r="AT2801" s="13"/>
      <c r="AU2801" s="13"/>
      <c r="AV2801" s="13">
        <f t="shared" si="520"/>
        <v>16.803963427775056</v>
      </c>
      <c r="AW2801" s="13"/>
      <c r="AX2801" s="13"/>
    </row>
    <row r="2802" spans="1:50" x14ac:dyDescent="0.25">
      <c r="A2802">
        <v>212</v>
      </c>
      <c r="B2802">
        <f t="shared" si="525"/>
        <v>2791</v>
      </c>
      <c r="N2802" s="3">
        <f t="shared" si="528"/>
        <v>-61.695792289012729</v>
      </c>
      <c r="O2802" s="3">
        <f t="shared" si="528"/>
        <v>-5.0060553678860931</v>
      </c>
      <c r="P2802" s="3">
        <f t="shared" si="528"/>
        <v>-94.609976894251062</v>
      </c>
      <c r="Q2802" s="3">
        <f t="shared" si="528"/>
        <v>139.89640595258413</v>
      </c>
      <c r="R2802" s="3">
        <f t="shared" si="528"/>
        <v>45.019499590822257</v>
      </c>
      <c r="S2802" s="3">
        <f t="shared" si="528"/>
        <v>-8.6037117781989156</v>
      </c>
      <c r="T2802" s="3">
        <f t="shared" si="528"/>
        <v>-94.348920214530153</v>
      </c>
      <c r="U2802" s="3">
        <f t="shared" si="528"/>
        <v>11.759678448445595</v>
      </c>
      <c r="W2802" s="3">
        <f t="shared" si="522"/>
        <v>143.42551100961686</v>
      </c>
      <c r="X2802" s="3">
        <f t="shared" si="523"/>
        <v>4702.4605402921788</v>
      </c>
      <c r="Z2802" s="3">
        <f t="shared" si="524"/>
        <v>68.574488990383145</v>
      </c>
      <c r="AA2802" s="3">
        <f>Z2801*$AF$4</f>
        <v>-10.264887680501468</v>
      </c>
      <c r="AB2802" s="3">
        <f t="shared" si="526"/>
        <v>133.1606233291154</v>
      </c>
      <c r="AN2802">
        <v>28</v>
      </c>
      <c r="AO2802" s="13">
        <v>26.502067228373477</v>
      </c>
      <c r="AP2802" s="13">
        <f t="shared" si="518"/>
        <v>1.4979327716265232</v>
      </c>
      <c r="AQ2802" s="13"/>
      <c r="AR2802" s="13"/>
      <c r="AS2802" s="13">
        <f t="shared" si="519"/>
        <v>1.4979327716265232</v>
      </c>
      <c r="AT2802" s="13"/>
      <c r="AU2802" s="13"/>
      <c r="AV2802" s="13">
        <f t="shared" si="520"/>
        <v>2.2438025883127177</v>
      </c>
      <c r="AW2802" s="13"/>
      <c r="AX2802" s="13"/>
    </row>
    <row r="2803" spans="1:50" x14ac:dyDescent="0.25">
      <c r="A2803">
        <v>439</v>
      </c>
      <c r="B2803">
        <f t="shared" si="525"/>
        <v>2792</v>
      </c>
      <c r="N2803" s="3">
        <f t="shared" si="528"/>
        <v>-61.772974261781528</v>
      </c>
      <c r="O2803" s="3">
        <f t="shared" si="528"/>
        <v>-5.0150251936653847</v>
      </c>
      <c r="P2803" s="3">
        <f t="shared" si="528"/>
        <v>-93.318177199605856</v>
      </c>
      <c r="Q2803" s="3">
        <f t="shared" si="528"/>
        <v>212.69629768337381</v>
      </c>
      <c r="R2803" s="3">
        <f t="shared" si="528"/>
        <v>26.942393335125072</v>
      </c>
      <c r="S2803" s="3">
        <f t="shared" si="528"/>
        <v>-18.855073326340872</v>
      </c>
      <c r="T2803" s="3">
        <f t="shared" si="528"/>
        <v>-26.605431030086478</v>
      </c>
      <c r="U2803" s="3">
        <f t="shared" si="528"/>
        <v>11.488235680947337</v>
      </c>
      <c r="W2803" s="3">
        <f t="shared" si="522"/>
        <v>256.57462924960993</v>
      </c>
      <c r="X2803" s="3">
        <f t="shared" si="523"/>
        <v>33279.015893417272</v>
      </c>
      <c r="Z2803" s="3">
        <f t="shared" si="524"/>
        <v>182.42537075039007</v>
      </c>
      <c r="AA2803" s="3">
        <f>Z2802*$AF$4</f>
        <v>56.353829307406968</v>
      </c>
      <c r="AB2803" s="3">
        <f t="shared" si="526"/>
        <v>312.92845855701688</v>
      </c>
      <c r="AN2803">
        <v>0</v>
      </c>
      <c r="AO2803" s="13">
        <v>-45.068181688595658</v>
      </c>
      <c r="AP2803" s="13">
        <f t="shared" si="518"/>
        <v>45.068181688595658</v>
      </c>
      <c r="AQ2803" s="13"/>
      <c r="AR2803" s="13"/>
      <c r="AS2803" s="13">
        <f t="shared" si="519"/>
        <v>45.068181688595658</v>
      </c>
      <c r="AT2803" s="13"/>
      <c r="AU2803" s="13"/>
      <c r="AV2803" s="13">
        <f t="shared" si="520"/>
        <v>2031.141000716269</v>
      </c>
      <c r="AW2803" s="13"/>
      <c r="AX2803" s="13"/>
    </row>
    <row r="2804" spans="1:50" x14ac:dyDescent="0.25">
      <c r="A2804">
        <v>486</v>
      </c>
      <c r="B2804">
        <f t="shared" si="525"/>
        <v>2793</v>
      </c>
      <c r="N2804" s="3">
        <f t="shared" si="528"/>
        <v>-61.85012445483391</v>
      </c>
      <c r="O2804" s="3">
        <f t="shared" si="528"/>
        <v>-5.0239846993291231</v>
      </c>
      <c r="P2804" s="3">
        <f t="shared" si="528"/>
        <v>-85.701498776181523</v>
      </c>
      <c r="Q2804" s="3">
        <f t="shared" si="528"/>
        <v>271.00128822429815</v>
      </c>
      <c r="R2804" s="3">
        <f t="shared" si="528"/>
        <v>7.0191909286503851</v>
      </c>
      <c r="S2804" s="3">
        <f t="shared" si="528"/>
        <v>-24.067748765131807</v>
      </c>
      <c r="T2804" s="3">
        <f t="shared" si="528"/>
        <v>48.266961913148229</v>
      </c>
      <c r="U2804" s="3">
        <f t="shared" si="528"/>
        <v>8.1302842867694682</v>
      </c>
      <c r="W2804" s="3">
        <f t="shared" si="522"/>
        <v>368.78875221903365</v>
      </c>
      <c r="X2804" s="3">
        <f t="shared" si="523"/>
        <v>13738.476606371089</v>
      </c>
      <c r="Z2804" s="3">
        <f t="shared" si="524"/>
        <v>117.21124778096635</v>
      </c>
      <c r="AA2804" s="3">
        <f>Z2803*$AF$4</f>
        <v>149.91534542896306</v>
      </c>
      <c r="AB2804" s="3">
        <f t="shared" si="526"/>
        <v>518.70409764799672</v>
      </c>
      <c r="AN2804">
        <v>0</v>
      </c>
      <c r="AO2804" s="13">
        <v>-54.3511375756595</v>
      </c>
      <c r="AP2804" s="13">
        <f t="shared" si="518"/>
        <v>54.3511375756595</v>
      </c>
      <c r="AQ2804" s="13"/>
      <c r="AR2804" s="13"/>
      <c r="AS2804" s="13">
        <f t="shared" si="519"/>
        <v>54.3511375756595</v>
      </c>
      <c r="AT2804" s="13"/>
      <c r="AU2804" s="13"/>
      <c r="AV2804" s="13">
        <f t="shared" si="520"/>
        <v>2954.0461557682661</v>
      </c>
      <c r="AW2804" s="13"/>
      <c r="AX2804" s="13"/>
    </row>
    <row r="2805" spans="1:50" x14ac:dyDescent="0.25">
      <c r="A2805">
        <v>260</v>
      </c>
      <c r="B2805">
        <f t="shared" si="525"/>
        <v>2794</v>
      </c>
      <c r="N2805" s="3">
        <f t="shared" si="528"/>
        <v>-61.927242828479137</v>
      </c>
      <c r="O2805" s="3">
        <f t="shared" si="528"/>
        <v>-5.0329338664400778</v>
      </c>
      <c r="P2805" s="3">
        <f t="shared" si="528"/>
        <v>-72.27618153339273</v>
      </c>
      <c r="Q2805" s="3">
        <f t="shared" si="528"/>
        <v>310.83798882356012</v>
      </c>
      <c r="R2805" s="3">
        <f t="shared" si="528"/>
        <v>-13.384967315480356</v>
      </c>
      <c r="S2805" s="3">
        <f t="shared" si="528"/>
        <v>-22.848742433864846</v>
      </c>
      <c r="T2805" s="3">
        <f t="shared" si="528"/>
        <v>110.20626139067723</v>
      </c>
      <c r="U2805" s="3">
        <f t="shared" si="528"/>
        <v>2.5879946455895553</v>
      </c>
      <c r="W2805" s="3">
        <f t="shared" si="522"/>
        <v>459.17656044381363</v>
      </c>
      <c r="X2805" s="3">
        <f t="shared" si="523"/>
        <v>39671.302230228146</v>
      </c>
      <c r="Z2805" s="3">
        <f t="shared" si="524"/>
        <v>-199.17656044381363</v>
      </c>
      <c r="AA2805" s="3">
        <f>Z2804*$AF$4</f>
        <v>96.323031313920339</v>
      </c>
      <c r="AB2805" s="3">
        <f t="shared" si="526"/>
        <v>555.49959175773392</v>
      </c>
      <c r="AN2805">
        <v>0</v>
      </c>
      <c r="AO2805" s="13">
        <v>-30.712738562316076</v>
      </c>
      <c r="AP2805" s="13">
        <f t="shared" si="518"/>
        <v>30.712738562316076</v>
      </c>
      <c r="AQ2805" s="13"/>
      <c r="AR2805" s="13"/>
      <c r="AS2805" s="13">
        <f t="shared" si="519"/>
        <v>30.712738562316076</v>
      </c>
      <c r="AT2805" s="13"/>
      <c r="AU2805" s="13"/>
      <c r="AV2805" s="13">
        <f t="shared" si="520"/>
        <v>943.27230999717699</v>
      </c>
      <c r="AW2805" s="13"/>
      <c r="AX2805" s="13"/>
    </row>
    <row r="2806" spans="1:50" x14ac:dyDescent="0.25">
      <c r="A2806">
        <v>335</v>
      </c>
      <c r="B2806">
        <f t="shared" si="525"/>
        <v>2795</v>
      </c>
      <c r="N2806" s="3">
        <f t="shared" si="528"/>
        <v>-62.00432934304289</v>
      </c>
      <c r="O2806" s="3">
        <f t="shared" si="528"/>
        <v>-5.0418726765822992</v>
      </c>
      <c r="P2806" s="3">
        <f t="shared" si="528"/>
        <v>-53.952160770065518</v>
      </c>
      <c r="Q2806" s="3">
        <f t="shared" si="528"/>
        <v>329.49159416854695</v>
      </c>
      <c r="R2806" s="3">
        <f t="shared" si="528"/>
        <v>-32.87198593017898</v>
      </c>
      <c r="S2806" s="3">
        <f t="shared" si="528"/>
        <v>-15.523812294982774</v>
      </c>
      <c r="T2806" s="3">
        <f t="shared" si="528"/>
        <v>142.61588212770056</v>
      </c>
      <c r="U2806" s="3">
        <f t="shared" si="528"/>
        <v>-3.6496034851836496</v>
      </c>
      <c r="W2806" s="3">
        <f t="shared" si="522"/>
        <v>510.0780953578552</v>
      </c>
      <c r="X2806" s="3">
        <f t="shared" si="523"/>
        <v>30652.339474134242</v>
      </c>
      <c r="Z2806" s="3">
        <f t="shared" si="524"/>
        <v>-175.0780953578552</v>
      </c>
      <c r="AA2806" s="3">
        <f>Z2805*$AF$4</f>
        <v>-163.6813056071216</v>
      </c>
      <c r="AB2806" s="3">
        <f t="shared" si="526"/>
        <v>346.3967897507336</v>
      </c>
      <c r="AN2806">
        <v>0</v>
      </c>
      <c r="AO2806" s="13">
        <v>-5.3882640690894306</v>
      </c>
      <c r="AP2806" s="13">
        <f t="shared" si="518"/>
        <v>5.3882640690894306</v>
      </c>
      <c r="AQ2806" s="13"/>
      <c r="AR2806" s="13"/>
      <c r="AS2806" s="13">
        <f t="shared" si="519"/>
        <v>5.3882640690894306</v>
      </c>
      <c r="AT2806" s="13"/>
      <c r="AU2806" s="13"/>
      <c r="AV2806" s="13">
        <f t="shared" si="520"/>
        <v>29.033389678240187</v>
      </c>
      <c r="AW2806" s="13"/>
      <c r="AX2806" s="13"/>
    </row>
    <row r="2807" spans="1:50" x14ac:dyDescent="0.25">
      <c r="A2807">
        <v>248</v>
      </c>
      <c r="B2807">
        <f t="shared" si="525"/>
        <v>2796</v>
      </c>
      <c r="N2807" s="3">
        <f t="shared" si="528"/>
        <v>-62.081383958867306</v>
      </c>
      <c r="O2807" s="3">
        <f t="shared" si="528"/>
        <v>-5.0508011113611619</v>
      </c>
      <c r="P2807" s="3">
        <f t="shared" si="528"/>
        <v>-31.9713939764831</v>
      </c>
      <c r="Q2807" s="3">
        <f t="shared" si="528"/>
        <v>325.6908918815538</v>
      </c>
      <c r="R2807" s="3">
        <f t="shared" si="528"/>
        <v>-50.106611970124398</v>
      </c>
      <c r="S2807" s="3">
        <f t="shared" si="528"/>
        <v>-4.0504168586727305</v>
      </c>
      <c r="T2807" s="3">
        <f t="shared" si="528"/>
        <v>136.81169242075714</v>
      </c>
      <c r="U2807" s="3">
        <f t="shared" si="528"/>
        <v>-8.9066739741329997</v>
      </c>
      <c r="W2807" s="3">
        <f t="shared" si="522"/>
        <v>511.34968601431308</v>
      </c>
      <c r="X2807" s="3">
        <f t="shared" si="523"/>
        <v>69353.05712383728</v>
      </c>
      <c r="Z2807" s="3">
        <f t="shared" si="524"/>
        <v>-263.34968601431308</v>
      </c>
      <c r="AA2807" s="3">
        <f>Z2806*$AF$4</f>
        <v>-143.87742798413183</v>
      </c>
      <c r="AB2807" s="3">
        <f t="shared" si="526"/>
        <v>367.47225803018125</v>
      </c>
      <c r="AN2807">
        <v>0</v>
      </c>
      <c r="AO2807" s="13">
        <v>13.859810331596158</v>
      </c>
      <c r="AP2807" s="13">
        <f t="shared" si="518"/>
        <v>-13.859810331596158</v>
      </c>
      <c r="AQ2807" s="13"/>
      <c r="AR2807" s="13"/>
      <c r="AS2807" s="13">
        <f t="shared" si="519"/>
        <v>13.859810331596158</v>
      </c>
      <c r="AT2807" s="13"/>
      <c r="AU2807" s="13"/>
      <c r="AV2807" s="13">
        <f t="shared" si="520"/>
        <v>192.09434242781961</v>
      </c>
      <c r="AW2807" s="13"/>
      <c r="AX2807" s="13"/>
    </row>
    <row r="2808" spans="1:50" x14ac:dyDescent="0.25">
      <c r="A2808">
        <v>284</v>
      </c>
      <c r="B2808">
        <f t="shared" si="525"/>
        <v>2797</v>
      </c>
      <c r="N2808" s="3">
        <f t="shared" si="528"/>
        <v>-62.158406636310851</v>
      </c>
      <c r="O2808" s="3">
        <f t="shared" si="528"/>
        <v>-5.05971915240338</v>
      </c>
      <c r="P2808" s="3">
        <f t="shared" si="528"/>
        <v>-7.8236839810465568</v>
      </c>
      <c r="Q2808" s="3">
        <f t="shared" si="528"/>
        <v>299.69489354248475</v>
      </c>
      <c r="R2808" s="3">
        <f t="shared" si="528"/>
        <v>-63.907926710069091</v>
      </c>
      <c r="S2808" s="3">
        <f t="shared" si="528"/>
        <v>8.5053811124734473</v>
      </c>
      <c r="T2808" s="3">
        <f t="shared" si="528"/>
        <v>94.348920214543867</v>
      </c>
      <c r="U2808" s="3">
        <f t="shared" si="528"/>
        <v>-11.770816008297894</v>
      </c>
      <c r="W2808" s="3">
        <f t="shared" si="522"/>
        <v>462.84302594301812</v>
      </c>
      <c r="X2808" s="3">
        <f t="shared" si="523"/>
        <v>31984.827928455052</v>
      </c>
      <c r="Z2808" s="3">
        <f t="shared" si="524"/>
        <v>-178.84302594301812</v>
      </c>
      <c r="AA2808" s="3">
        <f>Z2807*$AF$4</f>
        <v>-216.41813846970234</v>
      </c>
      <c r="AB2808" s="3">
        <f t="shared" si="526"/>
        <v>246.42488747331578</v>
      </c>
      <c r="AN2808">
        <v>0</v>
      </c>
      <c r="AO2808" s="13">
        <v>21.876716888652215</v>
      </c>
      <c r="AP2808" s="13">
        <f t="shared" si="518"/>
        <v>-21.876716888652215</v>
      </c>
      <c r="AQ2808" s="13"/>
      <c r="AR2808" s="13"/>
      <c r="AS2808" s="13">
        <f t="shared" si="519"/>
        <v>21.876716888652215</v>
      </c>
      <c r="AT2808" s="13"/>
      <c r="AU2808" s="13"/>
      <c r="AV2808" s="13">
        <f t="shared" si="520"/>
        <v>478.59074182624107</v>
      </c>
      <c r="AW2808" s="13"/>
      <c r="AX2808" s="13"/>
    </row>
    <row r="2809" spans="1:50" x14ac:dyDescent="0.25">
      <c r="A2809">
        <v>185</v>
      </c>
      <c r="B2809">
        <f t="shared" si="525"/>
        <v>2798</v>
      </c>
      <c r="N2809" s="3">
        <f t="shared" si="528"/>
        <v>-62.235397335748445</v>
      </c>
      <c r="O2809" s="3">
        <f t="shared" si="528"/>
        <v>-5.0686267813570565</v>
      </c>
      <c r="P2809" s="3">
        <f t="shared" si="528"/>
        <v>16.854296256237578</v>
      </c>
      <c r="Q2809" s="3">
        <f t="shared" si="528"/>
        <v>253.27518347770743</v>
      </c>
      <c r="R2809" s="3">
        <f t="shared" si="528"/>
        <v>-73.330262343142181</v>
      </c>
      <c r="S2809" s="3">
        <f t="shared" si="528"/>
        <v>18.78826585095959</v>
      </c>
      <c r="T2809" s="3">
        <f t="shared" si="528"/>
        <v>26.605431030071799</v>
      </c>
      <c r="U2809" s="3">
        <f t="shared" si="528"/>
        <v>-11.472529436222091</v>
      </c>
      <c r="W2809" s="3">
        <f t="shared" si="522"/>
        <v>374.43074428015046</v>
      </c>
      <c r="X2809" s="3">
        <f t="shared" si="523"/>
        <v>35884.006878531756</v>
      </c>
      <c r="Z2809" s="3">
        <f t="shared" si="524"/>
        <v>-189.43074428015046</v>
      </c>
      <c r="AA2809" s="3">
        <f>Z2808*$AF$4</f>
        <v>-146.97141028971288</v>
      </c>
      <c r="AB2809" s="3">
        <f t="shared" si="526"/>
        <v>227.45933399043759</v>
      </c>
      <c r="AN2809">
        <v>0</v>
      </c>
      <c r="AO2809" s="13">
        <v>17.494386036383769</v>
      </c>
      <c r="AP2809" s="13">
        <f t="shared" si="518"/>
        <v>-17.494386036383769</v>
      </c>
      <c r="AQ2809" s="13"/>
      <c r="AR2809" s="13"/>
      <c r="AS2809" s="13">
        <f t="shared" si="519"/>
        <v>17.494386036383769</v>
      </c>
      <c r="AT2809" s="13"/>
      <c r="AU2809" s="13"/>
      <c r="AV2809" s="13">
        <f t="shared" si="520"/>
        <v>306.05354279001943</v>
      </c>
      <c r="AW2809" s="13"/>
      <c r="AX2809" s="13"/>
    </row>
    <row r="2810" spans="1:50" x14ac:dyDescent="0.25">
      <c r="A2810">
        <v>112</v>
      </c>
      <c r="B2810">
        <f t="shared" si="525"/>
        <v>2799</v>
      </c>
      <c r="N2810" s="3">
        <f t="shared" si="528"/>
        <v>-62.31235601757141</v>
      </c>
      <c r="O2810" s="3">
        <f t="shared" si="528"/>
        <v>-5.0775239798917182</v>
      </c>
      <c r="P2810" s="3">
        <f t="shared" si="528"/>
        <v>40.389933350110319</v>
      </c>
      <c r="Q2810" s="3">
        <f t="shared" si="528"/>
        <v>189.59518821597732</v>
      </c>
      <c r="R2810" s="3">
        <f t="shared" si="528"/>
        <v>-77.727999256891735</v>
      </c>
      <c r="S2810" s="3">
        <f t="shared" si="528"/>
        <v>24.050317600710756</v>
      </c>
      <c r="T2810" s="3">
        <f t="shared" si="528"/>
        <v>-48.266961913162305</v>
      </c>
      <c r="U2810" s="3">
        <f t="shared" si="528"/>
        <v>-8.091953985493296</v>
      </c>
      <c r="W2810" s="3">
        <f t="shared" si="522"/>
        <v>263.57302757543175</v>
      </c>
      <c r="X2810" s="3">
        <f t="shared" si="523"/>
        <v>22974.382688382593</v>
      </c>
      <c r="Z2810" s="3">
        <f t="shared" si="524"/>
        <v>-151.57302757543175</v>
      </c>
      <c r="AA2810" s="3">
        <f>Z2809*$AF$4</f>
        <v>-155.67229134198485</v>
      </c>
      <c r="AB2810" s="3">
        <f t="shared" si="526"/>
        <v>107.90073623344691</v>
      </c>
      <c r="AN2810">
        <v>0</v>
      </c>
      <c r="AO2810" s="13">
        <v>3.7753558334790647</v>
      </c>
      <c r="AP2810" s="13">
        <f t="shared" si="518"/>
        <v>-3.7753558334790647</v>
      </c>
      <c r="AQ2810" s="13"/>
      <c r="AR2810" s="13"/>
      <c r="AS2810" s="13">
        <f t="shared" si="519"/>
        <v>3.7753558334790647</v>
      </c>
      <c r="AT2810" s="13"/>
      <c r="AU2810" s="13"/>
      <c r="AV2810" s="13">
        <f t="shared" si="520"/>
        <v>14.253311669384404</v>
      </c>
      <c r="AW2810" s="13"/>
      <c r="AX2810" s="13"/>
    </row>
    <row r="2811" spans="1:50" x14ac:dyDescent="0.25">
      <c r="A2811">
        <v>28</v>
      </c>
      <c r="B2811">
        <f t="shared" si="525"/>
        <v>2800</v>
      </c>
      <c r="N2811" s="3">
        <f t="shared" ref="N2811:U2826" si="529">N$3*COS(N$2*$B2811)+N$4*SIN(N$2*$B2811)</f>
        <v>-62.389282642187688</v>
      </c>
      <c r="O2811" s="3">
        <f t="shared" si="529"/>
        <v>-5.0864107296983718</v>
      </c>
      <c r="P2811" s="3">
        <f t="shared" si="529"/>
        <v>61.188039150832509</v>
      </c>
      <c r="Q2811" s="3">
        <f t="shared" si="529"/>
        <v>112.99459419819595</v>
      </c>
      <c r="R2811" s="3">
        <f t="shared" si="529"/>
        <v>-76.799803969632592</v>
      </c>
      <c r="S2811" s="3">
        <f t="shared" si="529"/>
        <v>22.885345751945</v>
      </c>
      <c r="T2811" s="3">
        <f t="shared" si="529"/>
        <v>-110.20626139066547</v>
      </c>
      <c r="U2811" s="3">
        <f t="shared" si="529"/>
        <v>-2.5373383708456201</v>
      </c>
      <c r="W2811" s="3">
        <f t="shared" si="522"/>
        <v>151.06326555958753</v>
      </c>
      <c r="X2811" s="3">
        <f t="shared" si="523"/>
        <v>15144.567330189564</v>
      </c>
      <c r="Z2811" s="3">
        <f t="shared" si="524"/>
        <v>-123.06326555958753</v>
      </c>
      <c r="AA2811" s="3">
        <f>Z2810*$AF$4</f>
        <v>-124.56119833121406</v>
      </c>
      <c r="AB2811" s="3">
        <f t="shared" si="526"/>
        <v>26.502067228373477</v>
      </c>
      <c r="AN2811">
        <v>0</v>
      </c>
      <c r="AO2811" s="13">
        <v>-12.938675394690019</v>
      </c>
      <c r="AP2811" s="13">
        <f t="shared" si="518"/>
        <v>12.938675394690019</v>
      </c>
      <c r="AQ2811" s="13"/>
      <c r="AR2811" s="13"/>
      <c r="AS2811" s="13">
        <f t="shared" si="519"/>
        <v>12.938675394690019</v>
      </c>
      <c r="AT2811" s="13"/>
      <c r="AU2811" s="13"/>
      <c r="AV2811" s="13">
        <f t="shared" si="520"/>
        <v>167.40932096915694</v>
      </c>
      <c r="AW2811" s="13"/>
      <c r="AX2811" s="13"/>
    </row>
    <row r="2812" spans="1:50" x14ac:dyDescent="0.25">
      <c r="A2812">
        <v>0</v>
      </c>
      <c r="B2812">
        <f t="shared" si="525"/>
        <v>2801</v>
      </c>
      <c r="N2812" s="3">
        <f t="shared" si="529"/>
        <v>-62.466177170021581</v>
      </c>
      <c r="O2812" s="3">
        <f t="shared" si="529"/>
        <v>-5.0952870124895107</v>
      </c>
      <c r="P2812" s="3">
        <f t="shared" si="529"/>
        <v>77.838968711151992</v>
      </c>
      <c r="Q2812" s="3">
        <f t="shared" si="529"/>
        <v>28.693605318168792</v>
      </c>
      <c r="R2812" s="3">
        <f t="shared" si="529"/>
        <v>-70.609276538184687</v>
      </c>
      <c r="S2812" s="3">
        <f t="shared" si="529"/>
        <v>15.604668503782763</v>
      </c>
      <c r="T2812" s="3">
        <f t="shared" si="529"/>
        <v>-142.61588212770332</v>
      </c>
      <c r="U2812" s="3">
        <f t="shared" si="529"/>
        <v>3.6989760692695328</v>
      </c>
      <c r="W2812" s="3">
        <f t="shared" si="522"/>
        <v>56.063979315617786</v>
      </c>
      <c r="X2812" s="3">
        <f t="shared" si="523"/>
        <v>3143.1697767020191</v>
      </c>
      <c r="Z2812" s="3">
        <f t="shared" si="524"/>
        <v>-56.063979315617786</v>
      </c>
      <c r="AA2812" s="3">
        <f>Z2811*$AF$4</f>
        <v>-101.13216100421344</v>
      </c>
      <c r="AB2812" s="3">
        <f t="shared" si="526"/>
        <v>-45.068181688595658</v>
      </c>
      <c r="AN2812">
        <v>0</v>
      </c>
      <c r="AO2812" s="13">
        <v>-24.909441334103082</v>
      </c>
      <c r="AP2812" s="13">
        <f t="shared" si="518"/>
        <v>24.909441334103082</v>
      </c>
      <c r="AQ2812" s="13"/>
      <c r="AR2812" s="13"/>
      <c r="AS2812" s="13">
        <f t="shared" si="519"/>
        <v>24.909441334103082</v>
      </c>
      <c r="AT2812" s="13"/>
      <c r="AU2812" s="13"/>
      <c r="AV2812" s="13">
        <f t="shared" si="520"/>
        <v>620.48026757712319</v>
      </c>
      <c r="AW2812" s="13"/>
      <c r="AX2812" s="13"/>
    </row>
    <row r="2813" spans="1:50" x14ac:dyDescent="0.25">
      <c r="A2813">
        <v>0</v>
      </c>
      <c r="B2813">
        <f t="shared" si="525"/>
        <v>2802</v>
      </c>
      <c r="N2813" s="3">
        <f t="shared" si="529"/>
        <v>-62.543039561513879</v>
      </c>
      <c r="O2813" s="3">
        <f t="shared" si="529"/>
        <v>-5.1041528099991647</v>
      </c>
      <c r="P2813" s="3">
        <f t="shared" si="529"/>
        <v>89.214162586898425</v>
      </c>
      <c r="Q2813" s="3">
        <f t="shared" si="529"/>
        <v>-57.562805345830689</v>
      </c>
      <c r="R2813" s="3">
        <f t="shared" si="529"/>
        <v>-59.580592674049427</v>
      </c>
      <c r="S2813" s="3">
        <f t="shared" si="529"/>
        <v>4.1539185611157379</v>
      </c>
      <c r="T2813" s="3">
        <f t="shared" si="529"/>
        <v>-136.81169242076317</v>
      </c>
      <c r="U2813" s="3">
        <f t="shared" si="529"/>
        <v>8.9414980886203708</v>
      </c>
      <c r="W2813" s="3">
        <f t="shared" si="522"/>
        <v>-8.2783200138779591</v>
      </c>
      <c r="X2813" s="3">
        <f t="shared" si="523"/>
        <v>68.53058225217238</v>
      </c>
      <c r="Z2813" s="3">
        <f t="shared" si="524"/>
        <v>8.2783200138779591</v>
      </c>
      <c r="AA2813" s="3">
        <f>Z2812*$AF$4</f>
        <v>-46.072817561781541</v>
      </c>
      <c r="AB2813" s="3">
        <f t="shared" si="526"/>
        <v>-54.3511375756595</v>
      </c>
      <c r="AN2813">
        <v>0</v>
      </c>
      <c r="AO2813" s="13">
        <v>-25.298657611223899</v>
      </c>
      <c r="AP2813" s="13">
        <f t="shared" si="518"/>
        <v>25.298657611223899</v>
      </c>
      <c r="AQ2813" s="13"/>
      <c r="AR2813" s="13"/>
      <c r="AS2813" s="13">
        <f t="shared" si="519"/>
        <v>25.298657611223899</v>
      </c>
      <c r="AT2813" s="13"/>
      <c r="AU2813" s="13"/>
      <c r="AV2813" s="13">
        <f t="shared" si="520"/>
        <v>640.02207692993693</v>
      </c>
      <c r="AW2813" s="13"/>
      <c r="AX2813" s="13"/>
    </row>
    <row r="2814" spans="1:50" x14ac:dyDescent="0.25">
      <c r="A2814">
        <v>0</v>
      </c>
      <c r="B2814">
        <f t="shared" si="525"/>
        <v>2803</v>
      </c>
      <c r="N2814" s="3">
        <f t="shared" si="529"/>
        <v>-62.619869777122062</v>
      </c>
      <c r="O2814" s="3">
        <f t="shared" si="529"/>
        <v>-5.1130081039829589</v>
      </c>
      <c r="P2814" s="3">
        <f t="shared" si="529"/>
        <v>94.542637846991283</v>
      </c>
      <c r="Q2814" s="3">
        <f t="shared" si="529"/>
        <v>-139.89640595258089</v>
      </c>
      <c r="R2814" s="3">
        <f t="shared" si="529"/>
        <v>-44.46943917076716</v>
      </c>
      <c r="S2814" s="3">
        <f t="shared" si="529"/>
        <v>-8.4068929225969686</v>
      </c>
      <c r="T2814" s="3">
        <f t="shared" si="529"/>
        <v>-94.348920214532527</v>
      </c>
      <c r="U2814" s="3">
        <f t="shared" si="529"/>
        <v>11.781735566426622</v>
      </c>
      <c r="W2814" s="3">
        <f t="shared" si="522"/>
        <v>-37.515779166520844</v>
      </c>
      <c r="X2814" s="3">
        <f t="shared" si="523"/>
        <v>1407.4336864711593</v>
      </c>
      <c r="Z2814" s="3">
        <f t="shared" si="524"/>
        <v>37.515779166520844</v>
      </c>
      <c r="AA2814" s="3">
        <f>Z2813*$AF$4</f>
        <v>6.8030406042047682</v>
      </c>
      <c r="AB2814" s="3">
        <f t="shared" si="526"/>
        <v>-30.712738562316076</v>
      </c>
      <c r="AN2814">
        <v>0</v>
      </c>
      <c r="AO2814" s="13">
        <v>-10.247875106643242</v>
      </c>
      <c r="AP2814" s="13">
        <f t="shared" si="518"/>
        <v>10.247875106643242</v>
      </c>
      <c r="AQ2814" s="13"/>
      <c r="AR2814" s="13"/>
      <c r="AS2814" s="13">
        <f t="shared" si="519"/>
        <v>10.247875106643242</v>
      </c>
      <c r="AT2814" s="13"/>
      <c r="AU2814" s="13"/>
      <c r="AV2814" s="13">
        <f t="shared" si="520"/>
        <v>105.01894420135824</v>
      </c>
      <c r="AW2814" s="13"/>
      <c r="AX2814" s="13"/>
    </row>
    <row r="2815" spans="1:50" x14ac:dyDescent="0.25">
      <c r="A2815">
        <v>0</v>
      </c>
      <c r="B2815">
        <f t="shared" si="525"/>
        <v>2804</v>
      </c>
      <c r="N2815" s="3">
        <f t="shared" si="529"/>
        <v>-62.69666777732003</v>
      </c>
      <c r="O2815" s="3">
        <f t="shared" si="529"/>
        <v>-5.121852876218119</v>
      </c>
      <c r="P2815" s="3">
        <f t="shared" si="529"/>
        <v>93.463243418394669</v>
      </c>
      <c r="Q2815" s="3">
        <f t="shared" si="529"/>
        <v>-212.69629768337109</v>
      </c>
      <c r="R2815" s="3">
        <f t="shared" si="529"/>
        <v>-26.3112341505968</v>
      </c>
      <c r="S2815" s="3">
        <f t="shared" si="529"/>
        <v>-18.721110406985218</v>
      </c>
      <c r="T2815" s="3">
        <f t="shared" si="529"/>
        <v>-26.605431030089555</v>
      </c>
      <c r="U2815" s="3">
        <f t="shared" si="529"/>
        <v>11.456610714197716</v>
      </c>
      <c r="W2815" s="3">
        <f t="shared" si="522"/>
        <v>-36.218356230344597</v>
      </c>
      <c r="X2815" s="3">
        <f t="shared" si="523"/>
        <v>1311.7693280281412</v>
      </c>
      <c r="Z2815" s="3">
        <f t="shared" si="524"/>
        <v>36.218356230344597</v>
      </c>
      <c r="AA2815" s="3">
        <f>Z2814*$AF$4</f>
        <v>30.830092161255166</v>
      </c>
      <c r="AB2815" s="3">
        <f t="shared" si="526"/>
        <v>-5.3882640690894306</v>
      </c>
      <c r="AN2815">
        <v>0</v>
      </c>
      <c r="AO2815" s="13">
        <v>19.832440025027807</v>
      </c>
      <c r="AP2815" s="13">
        <f t="shared" si="518"/>
        <v>-19.832440025027807</v>
      </c>
      <c r="AQ2815" s="13"/>
      <c r="AR2815" s="13"/>
      <c r="AS2815" s="13">
        <f t="shared" si="519"/>
        <v>19.832440025027807</v>
      </c>
      <c r="AT2815" s="13"/>
      <c r="AU2815" s="13"/>
      <c r="AV2815" s="13">
        <f t="shared" si="520"/>
        <v>393.32567734632499</v>
      </c>
      <c r="AW2815" s="13"/>
      <c r="AX2815" s="13"/>
    </row>
    <row r="2816" spans="1:50" x14ac:dyDescent="0.25">
      <c r="A2816">
        <v>0</v>
      </c>
      <c r="B2816">
        <f t="shared" si="525"/>
        <v>2805</v>
      </c>
      <c r="N2816" s="3">
        <f t="shared" si="529"/>
        <v>-62.773433522598289</v>
      </c>
      <c r="O2816" s="3">
        <f t="shared" si="529"/>
        <v>-5.1306871085035235</v>
      </c>
      <c r="P2816" s="3">
        <f t="shared" si="529"/>
        <v>86.049138026093303</v>
      </c>
      <c r="Q2816" s="3">
        <f t="shared" si="529"/>
        <v>-271.00128822431765</v>
      </c>
      <c r="R2816" s="3">
        <f t="shared" si="529"/>
        <v>-6.3501800856722426</v>
      </c>
      <c r="S2816" s="3">
        <f t="shared" si="529"/>
        <v>-24.032441011718333</v>
      </c>
      <c r="T2816" s="3">
        <f t="shared" si="529"/>
        <v>48.266961913176388</v>
      </c>
      <c r="U2816" s="3">
        <f t="shared" si="529"/>
        <v>8.0534738169578084</v>
      </c>
      <c r="W2816" s="3">
        <f t="shared" si="522"/>
        <v>-15.904072634938728</v>
      </c>
      <c r="X2816" s="3">
        <f t="shared" si="523"/>
        <v>252.93952637740691</v>
      </c>
      <c r="Z2816" s="3">
        <f t="shared" si="524"/>
        <v>15.904072634938728</v>
      </c>
      <c r="AA2816" s="3">
        <f>Z2815*$AF$4</f>
        <v>29.763882966534887</v>
      </c>
      <c r="AB2816" s="3">
        <f t="shared" si="526"/>
        <v>13.859810331596158</v>
      </c>
      <c r="AN2816">
        <v>43</v>
      </c>
      <c r="AO2816" s="13">
        <v>60.127158218485292</v>
      </c>
      <c r="AP2816" s="13">
        <f t="shared" si="518"/>
        <v>-17.127158218485292</v>
      </c>
      <c r="AQ2816" s="13"/>
      <c r="AR2816" s="13"/>
      <c r="AS2816" s="13">
        <f t="shared" si="519"/>
        <v>17.127158218485292</v>
      </c>
      <c r="AT2816" s="13"/>
      <c r="AU2816" s="13"/>
      <c r="AV2816" s="13">
        <f t="shared" si="520"/>
        <v>293.33954864102827</v>
      </c>
      <c r="AW2816" s="13"/>
      <c r="AX2816" s="13"/>
    </row>
    <row r="2817" spans="1:50" x14ac:dyDescent="0.25">
      <c r="A2817">
        <v>0</v>
      </c>
      <c r="B2817">
        <f t="shared" si="525"/>
        <v>2806</v>
      </c>
      <c r="N2817" s="3">
        <f t="shared" si="529"/>
        <v>-62.850166973463885</v>
      </c>
      <c r="O2817" s="3">
        <f t="shared" si="529"/>
        <v>-5.1395107826597384</v>
      </c>
      <c r="P2817" s="3">
        <f t="shared" si="529"/>
        <v>72.802831672911068</v>
      </c>
      <c r="Q2817" s="3">
        <f t="shared" si="529"/>
        <v>-310.83798882355887</v>
      </c>
      <c r="R2817" s="3">
        <f t="shared" si="529"/>
        <v>14.045989110528357</v>
      </c>
      <c r="S2817" s="3">
        <f t="shared" si="529"/>
        <v>-22.921525221348986</v>
      </c>
      <c r="T2817" s="3">
        <f t="shared" si="529"/>
        <v>110.20626139067519</v>
      </c>
      <c r="U2817" s="3">
        <f t="shared" si="529"/>
        <v>2.4866351032589846</v>
      </c>
      <c r="W2817" s="3">
        <f t="shared" si="522"/>
        <v>8.8069090379859176</v>
      </c>
      <c r="X2817" s="3">
        <f t="shared" si="523"/>
        <v>77.561646803358045</v>
      </c>
      <c r="Z2817" s="3">
        <f t="shared" si="524"/>
        <v>-8.8069090379859176</v>
      </c>
      <c r="AA2817" s="3">
        <f>Z2816*$AF$4</f>
        <v>13.069807850666297</v>
      </c>
      <c r="AB2817" s="3">
        <f t="shared" si="526"/>
        <v>21.876716888652215</v>
      </c>
      <c r="AN2817">
        <v>151</v>
      </c>
      <c r="AO2817" s="13">
        <v>137.82382931878828</v>
      </c>
      <c r="AP2817" s="13">
        <f t="shared" si="518"/>
        <v>13.176170681211715</v>
      </c>
      <c r="AQ2817" s="13"/>
      <c r="AR2817" s="13"/>
      <c r="AS2817" s="13">
        <f t="shared" si="519"/>
        <v>13.176170681211715</v>
      </c>
      <c r="AT2817" s="13"/>
      <c r="AU2817" s="13"/>
      <c r="AV2817" s="13">
        <f t="shared" si="520"/>
        <v>173.61147382042321</v>
      </c>
      <c r="AW2817" s="13"/>
      <c r="AX2817" s="13"/>
    </row>
    <row r="2818" spans="1:50" x14ac:dyDescent="0.25">
      <c r="A2818">
        <v>0</v>
      </c>
      <c r="B2818">
        <f t="shared" si="525"/>
        <v>2807</v>
      </c>
      <c r="N2818" s="3">
        <f t="shared" si="529"/>
        <v>-62.926868090440649</v>
      </c>
      <c r="O2818" s="3">
        <f t="shared" si="529"/>
        <v>-5.1483238805290705</v>
      </c>
      <c r="P2818" s="3">
        <f t="shared" si="529"/>
        <v>54.622126735646447</v>
      </c>
      <c r="Q2818" s="3">
        <f t="shared" si="529"/>
        <v>-329.49159416854667</v>
      </c>
      <c r="R2818" s="3">
        <f t="shared" si="529"/>
        <v>33.479725381485153</v>
      </c>
      <c r="S2818" s="3">
        <f t="shared" si="529"/>
        <v>-15.685235705884462</v>
      </c>
      <c r="T2818" s="3">
        <f t="shared" si="529"/>
        <v>142.61588212769999</v>
      </c>
      <c r="U2818" s="3">
        <f t="shared" si="529"/>
        <v>-3.7482801463643547</v>
      </c>
      <c r="W2818" s="3">
        <f t="shared" si="522"/>
        <v>24.731815814710217</v>
      </c>
      <c r="X2818" s="3">
        <f t="shared" si="523"/>
        <v>611.66271349275041</v>
      </c>
      <c r="Z2818" s="3">
        <f t="shared" si="524"/>
        <v>-24.731815814710217</v>
      </c>
      <c r="AA2818" s="3">
        <f>Z2817*$AF$4</f>
        <v>-7.2374297783264474</v>
      </c>
      <c r="AB2818" s="3">
        <f t="shared" si="526"/>
        <v>17.494386036383769</v>
      </c>
      <c r="AN2818">
        <v>229</v>
      </c>
      <c r="AO2818" s="13">
        <v>261.52245789299013</v>
      </c>
      <c r="AP2818" s="13">
        <f t="shared" si="518"/>
        <v>-32.522457892990133</v>
      </c>
      <c r="AQ2818" s="13"/>
      <c r="AR2818" s="13"/>
      <c r="AS2818" s="13">
        <f t="shared" si="519"/>
        <v>32.522457892990133</v>
      </c>
      <c r="AT2818" s="13"/>
      <c r="AU2818" s="13"/>
      <c r="AV2818" s="13">
        <f t="shared" si="520"/>
        <v>1057.7102674013163</v>
      </c>
      <c r="AW2818" s="13"/>
      <c r="AX2818" s="13"/>
    </row>
    <row r="2819" spans="1:50" x14ac:dyDescent="0.25">
      <c r="A2819">
        <v>0</v>
      </c>
      <c r="B2819">
        <f t="shared" si="525"/>
        <v>2808</v>
      </c>
      <c r="N2819" s="3">
        <f t="shared" si="529"/>
        <v>-63.003536834068875</v>
      </c>
      <c r="O2819" s="3">
        <f t="shared" si="529"/>
        <v>-5.1571263839755765</v>
      </c>
      <c r="P2819" s="3">
        <f t="shared" si="529"/>
        <v>32.739267106997353</v>
      </c>
      <c r="Q2819" s="3">
        <f t="shared" si="529"/>
        <v>-325.69089188155442</v>
      </c>
      <c r="R2819" s="3">
        <f t="shared" si="529"/>
        <v>50.619426694697324</v>
      </c>
      <c r="S2819" s="3">
        <f t="shared" si="529"/>
        <v>-4.2573433308007713</v>
      </c>
      <c r="T2819" s="3">
        <f t="shared" si="529"/>
        <v>136.81169242075819</v>
      </c>
      <c r="U2819" s="3">
        <f t="shared" si="529"/>
        <v>-8.9761566018472614</v>
      </c>
      <c r="W2819" s="3">
        <f t="shared" si="522"/>
        <v>24.099714751849774</v>
      </c>
      <c r="X2819" s="3">
        <f t="shared" si="523"/>
        <v>580.79625112052565</v>
      </c>
      <c r="Z2819" s="3">
        <f t="shared" si="524"/>
        <v>-24.099714751849774</v>
      </c>
      <c r="AA2819" s="3">
        <f>Z2818*$AF$4</f>
        <v>-20.324358918370709</v>
      </c>
      <c r="AB2819" s="3">
        <f t="shared" si="526"/>
        <v>3.7753558334790647</v>
      </c>
      <c r="AN2819">
        <v>421</v>
      </c>
      <c r="AO2819" s="13">
        <v>344.75686508617684</v>
      </c>
      <c r="AP2819" s="13">
        <f t="shared" ref="AP2819:AP2882" si="530">AN2819-AO2819</f>
        <v>76.243134913823155</v>
      </c>
      <c r="AQ2819" s="13"/>
      <c r="AR2819" s="13"/>
      <c r="AS2819" s="13">
        <f t="shared" ref="AS2819:AS2882" si="531">ABS(AP2819)</f>
        <v>76.243134913823155</v>
      </c>
      <c r="AT2819" s="13"/>
      <c r="AU2819" s="13"/>
      <c r="AV2819" s="13">
        <f t="shared" ref="AV2819:AV2882" si="532">AS2819^2</f>
        <v>5813.0156214874396</v>
      </c>
      <c r="AW2819" s="13"/>
      <c r="AX2819" s="13"/>
    </row>
    <row r="2820" spans="1:50" x14ac:dyDescent="0.25">
      <c r="A2820">
        <v>0</v>
      </c>
      <c r="B2820">
        <f t="shared" si="525"/>
        <v>2809</v>
      </c>
      <c r="N2820" s="3">
        <f t="shared" si="529"/>
        <v>-63.080173164905531</v>
      </c>
      <c r="O2820" s="3">
        <f t="shared" si="529"/>
        <v>-5.1659182748851133</v>
      </c>
      <c r="P2820" s="3">
        <f t="shared" si="529"/>
        <v>8.6374197062452645</v>
      </c>
      <c r="Q2820" s="3">
        <f t="shared" si="529"/>
        <v>-299.69489354248628</v>
      </c>
      <c r="R2820" s="3">
        <f t="shared" si="529"/>
        <v>64.29067857903803</v>
      </c>
      <c r="S2820" s="3">
        <f t="shared" si="529"/>
        <v>8.3082490326331264</v>
      </c>
      <c r="T2820" s="3">
        <f t="shared" si="529"/>
        <v>94.34892021454624</v>
      </c>
      <c r="U2820" s="3">
        <f t="shared" si="529"/>
        <v>-11.792436920596952</v>
      </c>
      <c r="W2820" s="3">
        <f t="shared" si="522"/>
        <v>6.8662291912326054</v>
      </c>
      <c r="X2820" s="3">
        <f t="shared" si="523"/>
        <v>47.145103306534757</v>
      </c>
      <c r="Z2820" s="3">
        <f t="shared" si="524"/>
        <v>-6.8662291912326054</v>
      </c>
      <c r="AA2820" s="3">
        <f>Z2819*$AF$4</f>
        <v>-19.804904585922625</v>
      </c>
      <c r="AB2820" s="3">
        <f t="shared" si="526"/>
        <v>-12.938675394690019</v>
      </c>
      <c r="AN2820">
        <v>512</v>
      </c>
      <c r="AO2820" s="13">
        <v>500.73590707154591</v>
      </c>
      <c r="AP2820" s="13">
        <f t="shared" si="530"/>
        <v>11.26409292845409</v>
      </c>
      <c r="AQ2820" s="13"/>
      <c r="AR2820" s="13"/>
      <c r="AS2820" s="13">
        <f t="shared" si="531"/>
        <v>11.26409292845409</v>
      </c>
      <c r="AT2820" s="13"/>
      <c r="AU2820" s="13"/>
      <c r="AV2820" s="13">
        <f t="shared" si="532"/>
        <v>126.87978950084944</v>
      </c>
      <c r="AW2820" s="13"/>
      <c r="AX2820" s="13"/>
    </row>
    <row r="2821" spans="1:50" x14ac:dyDescent="0.25">
      <c r="A2821">
        <v>0</v>
      </c>
      <c r="B2821">
        <f t="shared" si="525"/>
        <v>2810</v>
      </c>
      <c r="N2821" s="3">
        <f t="shared" si="529"/>
        <v>-63.156777043524386</v>
      </c>
      <c r="O2821" s="3">
        <f t="shared" si="529"/>
        <v>-5.1746995351653959</v>
      </c>
      <c r="P2821" s="3">
        <f t="shared" si="529"/>
        <v>-16.0498509615486</v>
      </c>
      <c r="Q2821" s="3">
        <f t="shared" si="529"/>
        <v>-253.27518347770973</v>
      </c>
      <c r="R2821" s="3">
        <f t="shared" si="529"/>
        <v>73.556725150719899</v>
      </c>
      <c r="S2821" s="3">
        <f t="shared" si="529"/>
        <v>18.653608238168498</v>
      </c>
      <c r="T2821" s="3">
        <f t="shared" si="529"/>
        <v>26.605431030074875</v>
      </c>
      <c r="U2821" s="3">
        <f t="shared" si="529"/>
        <v>-11.440479809699024</v>
      </c>
      <c r="W2821" s="3">
        <f t="shared" si="522"/>
        <v>-19.266842847040039</v>
      </c>
      <c r="X2821" s="3">
        <f t="shared" si="523"/>
        <v>371.21123329253788</v>
      </c>
      <c r="Z2821" s="3">
        <f t="shared" si="524"/>
        <v>19.266842847040039</v>
      </c>
      <c r="AA2821" s="3">
        <f>Z2820*$AF$4</f>
        <v>-5.6425984870630428</v>
      </c>
      <c r="AB2821" s="3">
        <f t="shared" si="526"/>
        <v>-24.909441334103082</v>
      </c>
      <c r="AN2821">
        <v>518</v>
      </c>
      <c r="AO2821" s="13">
        <v>552.28714138084979</v>
      </c>
      <c r="AP2821" s="13">
        <f t="shared" si="530"/>
        <v>-34.287141380849789</v>
      </c>
      <c r="AQ2821" s="13"/>
      <c r="AR2821" s="13"/>
      <c r="AS2821" s="13">
        <f t="shared" si="531"/>
        <v>34.287141380849789</v>
      </c>
      <c r="AT2821" s="13"/>
      <c r="AU2821" s="13"/>
      <c r="AV2821" s="13">
        <f t="shared" si="532"/>
        <v>1175.6080640703819</v>
      </c>
      <c r="AW2821" s="13"/>
      <c r="AX2821" s="13"/>
    </row>
    <row r="2822" spans="1:50" x14ac:dyDescent="0.25">
      <c r="A2822">
        <v>0</v>
      </c>
      <c r="B2822">
        <f t="shared" si="525"/>
        <v>2811</v>
      </c>
      <c r="N2822" s="3">
        <f t="shared" si="529"/>
        <v>-63.233348430515775</v>
      </c>
      <c r="O2822" s="3">
        <f t="shared" si="529"/>
        <v>-5.1834701467459947</v>
      </c>
      <c r="P2822" s="3">
        <f t="shared" si="529"/>
        <v>-39.649301828398052</v>
      </c>
      <c r="Q2822" s="3">
        <f t="shared" si="529"/>
        <v>-189.59518821598027</v>
      </c>
      <c r="R2822" s="3">
        <f t="shared" si="529"/>
        <v>77.782655743265352</v>
      </c>
      <c r="S2822" s="3">
        <f t="shared" si="529"/>
        <v>24.014119329237424</v>
      </c>
      <c r="T2822" s="3">
        <f t="shared" si="529"/>
        <v>-48.266961913159356</v>
      </c>
      <c r="U2822" s="3">
        <f t="shared" si="529"/>
        <v>-8.0148444938400942</v>
      </c>
      <c r="W2822" s="3">
        <f t="shared" si="522"/>
        <v>-41.131956394492931</v>
      </c>
      <c r="X2822" s="3">
        <f t="shared" si="523"/>
        <v>1691.8378368384679</v>
      </c>
      <c r="Z2822" s="3">
        <f t="shared" si="524"/>
        <v>41.131956394492931</v>
      </c>
      <c r="AA2822" s="3">
        <f>Z2821*$AF$4</f>
        <v>15.833298783269033</v>
      </c>
      <c r="AB2822" s="3">
        <f t="shared" si="526"/>
        <v>-25.298657611223899</v>
      </c>
      <c r="AN2822">
        <v>430</v>
      </c>
      <c r="AO2822" s="13">
        <v>516.90913140436373</v>
      </c>
      <c r="AP2822" s="13">
        <f t="shared" si="530"/>
        <v>-86.909131404363734</v>
      </c>
      <c r="AQ2822" s="13"/>
      <c r="AR2822" s="13"/>
      <c r="AS2822" s="13">
        <f t="shared" si="531"/>
        <v>86.909131404363734</v>
      </c>
      <c r="AT2822" s="13"/>
      <c r="AU2822" s="13"/>
      <c r="AV2822" s="13">
        <f t="shared" si="532"/>
        <v>7553.197121460963</v>
      </c>
      <c r="AW2822" s="13"/>
      <c r="AX2822" s="13"/>
    </row>
    <row r="2823" spans="1:50" x14ac:dyDescent="0.25">
      <c r="A2823">
        <v>0</v>
      </c>
      <c r="B2823">
        <f t="shared" si="525"/>
        <v>2812</v>
      </c>
      <c r="N2823" s="3">
        <f t="shared" si="529"/>
        <v>-63.309887286486791</v>
      </c>
      <c r="O2823" s="3">
        <f t="shared" si="529"/>
        <v>-5.192230091578403</v>
      </c>
      <c r="P2823" s="3">
        <f t="shared" si="529"/>
        <v>-60.56141960247853</v>
      </c>
      <c r="Q2823" s="3">
        <f t="shared" si="529"/>
        <v>-112.99459419816398</v>
      </c>
      <c r="R2823" s="3">
        <f t="shared" si="529"/>
        <v>76.678909065540623</v>
      </c>
      <c r="S2823" s="3">
        <f t="shared" si="529"/>
        <v>22.957280172010122</v>
      </c>
      <c r="T2823" s="3">
        <f t="shared" si="529"/>
        <v>-110.2062613906849</v>
      </c>
      <c r="U2823" s="3">
        <f t="shared" si="529"/>
        <v>-2.4358857818755588</v>
      </c>
      <c r="W2823" s="3">
        <f t="shared" si="522"/>
        <v>-44.04970555207359</v>
      </c>
      <c r="X2823" s="3">
        <f t="shared" si="523"/>
        <v>1940.3765592243828</v>
      </c>
      <c r="Z2823" s="3">
        <f t="shared" si="524"/>
        <v>44.04970555207359</v>
      </c>
      <c r="AA2823" s="3">
        <f>Z2822*$AF$4</f>
        <v>33.801830445430348</v>
      </c>
      <c r="AB2823" s="3">
        <f t="shared" si="526"/>
        <v>-10.247875106643242</v>
      </c>
      <c r="AN2823">
        <v>328</v>
      </c>
      <c r="AO2823" s="13">
        <v>395.35474718074448</v>
      </c>
      <c r="AP2823" s="13">
        <f t="shared" si="530"/>
        <v>-67.354747180744482</v>
      </c>
      <c r="AQ2823" s="13"/>
      <c r="AR2823" s="13"/>
      <c r="AS2823" s="13">
        <f t="shared" si="531"/>
        <v>67.354747180744482</v>
      </c>
      <c r="AT2823" s="13"/>
      <c r="AU2823" s="13"/>
      <c r="AV2823" s="13">
        <f t="shared" si="532"/>
        <v>4536.6619677820072</v>
      </c>
      <c r="AW2823" s="13"/>
      <c r="AX2823" s="13"/>
    </row>
    <row r="2824" spans="1:50" x14ac:dyDescent="0.25">
      <c r="A2824">
        <v>0</v>
      </c>
      <c r="B2824">
        <f t="shared" si="525"/>
        <v>2813</v>
      </c>
      <c r="N2824" s="3">
        <f t="shared" si="529"/>
        <v>-63.386393572061223</v>
      </c>
      <c r="O2824" s="3">
        <f t="shared" si="529"/>
        <v>-5.2009793516360574</v>
      </c>
      <c r="P2824" s="3">
        <f t="shared" si="529"/>
        <v>-77.368831882697265</v>
      </c>
      <c r="Q2824" s="3">
        <f t="shared" si="529"/>
        <v>-28.693605318172338</v>
      </c>
      <c r="R2824" s="3">
        <f t="shared" si="529"/>
        <v>70.321113977529905</v>
      </c>
      <c r="S2824" s="3">
        <f t="shared" si="529"/>
        <v>15.765512409149292</v>
      </c>
      <c r="T2824" s="3">
        <f t="shared" si="529"/>
        <v>-142.61588212770272</v>
      </c>
      <c r="U2824" s="3">
        <f t="shared" si="529"/>
        <v>3.797514803335801</v>
      </c>
      <c r="W2824" s="3">
        <f t="shared" si="522"/>
        <v>-16.367167500610748</v>
      </c>
      <c r="X2824" s="3">
        <f t="shared" si="523"/>
        <v>267.88417199304865</v>
      </c>
      <c r="Z2824" s="3">
        <f t="shared" si="524"/>
        <v>16.367167500610748</v>
      </c>
      <c r="AA2824" s="3">
        <f>Z2823*$AF$4</f>
        <v>36.199607525638555</v>
      </c>
      <c r="AB2824" s="3">
        <f t="shared" si="526"/>
        <v>19.832440025027807</v>
      </c>
      <c r="AN2824">
        <v>363</v>
      </c>
      <c r="AO2824" s="13">
        <v>263.31194956135499</v>
      </c>
      <c r="AP2824" s="13">
        <f t="shared" si="530"/>
        <v>99.688050438645007</v>
      </c>
      <c r="AQ2824" s="13"/>
      <c r="AR2824" s="13"/>
      <c r="AS2824" s="13">
        <f t="shared" si="531"/>
        <v>99.688050438645007</v>
      </c>
      <c r="AT2824" s="13"/>
      <c r="AU2824" s="13"/>
      <c r="AV2824" s="13">
        <f t="shared" si="532"/>
        <v>9937.7074002578302</v>
      </c>
      <c r="AW2824" s="13"/>
      <c r="AX2824" s="13"/>
    </row>
    <row r="2825" spans="1:50" x14ac:dyDescent="0.25">
      <c r="A2825">
        <v>43</v>
      </c>
      <c r="B2825">
        <f t="shared" si="525"/>
        <v>2814</v>
      </c>
      <c r="N2825" s="3">
        <f t="shared" si="529"/>
        <v>-63.46286724787975</v>
      </c>
      <c r="O2825" s="3">
        <f t="shared" si="529"/>
        <v>-5.2097179089143957</v>
      </c>
      <c r="P2825" s="3">
        <f t="shared" si="529"/>
        <v>-88.932373207324972</v>
      </c>
      <c r="Q2825" s="3">
        <f t="shared" si="529"/>
        <v>57.562805345827179</v>
      </c>
      <c r="R2825" s="3">
        <f t="shared" si="529"/>
        <v>59.144907391419025</v>
      </c>
      <c r="S2825" s="3">
        <f t="shared" si="529"/>
        <v>4.3606892522355958</v>
      </c>
      <c r="T2825" s="3">
        <f t="shared" si="529"/>
        <v>-136.81169242076419</v>
      </c>
      <c r="U2825" s="3">
        <f t="shared" si="529"/>
        <v>9.0106488719160627</v>
      </c>
      <c r="W2825" s="3">
        <f t="shared" si="522"/>
        <v>46.676783638158383</v>
      </c>
      <c r="X2825" s="3">
        <f t="shared" si="523"/>
        <v>13.518737921829198</v>
      </c>
      <c r="Z2825" s="3">
        <f t="shared" si="524"/>
        <v>-3.6767836381583834</v>
      </c>
      <c r="AA2825" s="3">
        <f>Z2824*$AF$4</f>
        <v>13.450374580326907</v>
      </c>
      <c r="AB2825" s="3">
        <f t="shared" si="526"/>
        <v>60.127158218485292</v>
      </c>
      <c r="AN2825">
        <v>235</v>
      </c>
      <c r="AO2825" s="13">
        <v>254.16814339049478</v>
      </c>
      <c r="AP2825" s="13">
        <f t="shared" si="530"/>
        <v>-19.168143390494777</v>
      </c>
      <c r="AQ2825" s="13"/>
      <c r="AR2825" s="13"/>
      <c r="AS2825" s="13">
        <f t="shared" si="531"/>
        <v>19.168143390494777</v>
      </c>
      <c r="AT2825" s="13"/>
      <c r="AU2825" s="13"/>
      <c r="AV2825" s="13">
        <f t="shared" si="532"/>
        <v>367.41772103856857</v>
      </c>
      <c r="AW2825" s="13"/>
      <c r="AX2825" s="13"/>
    </row>
    <row r="2826" spans="1:50" x14ac:dyDescent="0.25">
      <c r="A2826">
        <v>151</v>
      </c>
      <c r="B2826">
        <f t="shared" si="525"/>
        <v>2815</v>
      </c>
      <c r="N2826" s="3">
        <f t="shared" si="529"/>
        <v>-63.539308274599676</v>
      </c>
      <c r="O2826" s="3">
        <f t="shared" si="529"/>
        <v>-5.218445745430869</v>
      </c>
      <c r="P2826" s="3">
        <f t="shared" si="529"/>
        <v>-94.468294914017704</v>
      </c>
      <c r="Q2826" s="3">
        <f t="shared" si="529"/>
        <v>139.89640595257771</v>
      </c>
      <c r="R2826" s="3">
        <f t="shared" si="529"/>
        <v>43.916084376052666</v>
      </c>
      <c r="S2826" s="3">
        <f t="shared" si="529"/>
        <v>-8.2094512695136093</v>
      </c>
      <c r="T2826" s="3">
        <f t="shared" si="529"/>
        <v>-94.3489202145349</v>
      </c>
      <c r="U2826" s="3">
        <f t="shared" si="529"/>
        <v>11.80291987261303</v>
      </c>
      <c r="W2826" s="3">
        <f t="shared" si="522"/>
        <v>140.84537334479046</v>
      </c>
      <c r="X2826" s="3">
        <f t="shared" si="523"/>
        <v>103.1164425066921</v>
      </c>
      <c r="Z2826" s="3">
        <f t="shared" si="524"/>
        <v>10.15462665520954</v>
      </c>
      <c r="AA2826" s="3">
        <f>Z2825*$AF$4</f>
        <v>-3.0215440260021778</v>
      </c>
      <c r="AB2826" s="3">
        <f t="shared" si="526"/>
        <v>137.82382931878828</v>
      </c>
      <c r="AN2826">
        <v>48</v>
      </c>
      <c r="AO2826" s="13">
        <v>127.79189129894111</v>
      </c>
      <c r="AP2826" s="13">
        <f t="shared" si="530"/>
        <v>-79.79189129894111</v>
      </c>
      <c r="AQ2826" s="13"/>
      <c r="AR2826" s="13"/>
      <c r="AS2826" s="13">
        <f t="shared" si="531"/>
        <v>79.79189129894111</v>
      </c>
      <c r="AT2826" s="13"/>
      <c r="AU2826" s="13"/>
      <c r="AV2826" s="13">
        <f t="shared" si="532"/>
        <v>6366.7459170620341</v>
      </c>
      <c r="AW2826" s="13"/>
      <c r="AX2826" s="13"/>
    </row>
    <row r="2827" spans="1:50" x14ac:dyDescent="0.25">
      <c r="A2827">
        <v>229</v>
      </c>
      <c r="B2827">
        <f t="shared" si="525"/>
        <v>2816</v>
      </c>
      <c r="N2827" s="3">
        <f t="shared" ref="N2827:U2842" si="533">N$3*COS(N$2*$B2827)+N$4*SIN(N$2*$B2827)</f>
        <v>-63.615716612895127</v>
      </c>
      <c r="O2827" s="3">
        <f t="shared" si="533"/>
        <v>-5.2271628432249866</v>
      </c>
      <c r="P2827" s="3">
        <f t="shared" si="533"/>
        <v>-93.601385714919559</v>
      </c>
      <c r="Q2827" s="3">
        <f t="shared" si="533"/>
        <v>212.69629768336836</v>
      </c>
      <c r="R2827" s="3">
        <f t="shared" si="533"/>
        <v>25.678125783330032</v>
      </c>
      <c r="S2827" s="3">
        <f t="shared" si="533"/>
        <v>-18.585760594681616</v>
      </c>
      <c r="T2827" s="3">
        <f t="shared" si="533"/>
        <v>-26.605431030092618</v>
      </c>
      <c r="U2827" s="3">
        <f t="shared" si="533"/>
        <v>11.424137021477177</v>
      </c>
      <c r="W2827" s="3">
        <f t="shared" ref="W2827:W2890" si="534">M$3+SUM(N2827:U2827)</f>
        <v>253.17748725400548</v>
      </c>
      <c r="X2827" s="3">
        <f t="shared" ref="X2827:X2890" si="535">(A2827-W2827)^2</f>
        <v>584.5508899175976</v>
      </c>
      <c r="Z2827" s="3">
        <f t="shared" si="524"/>
        <v>-24.177487254005484</v>
      </c>
      <c r="AA2827" s="3">
        <f>Z2826*$AF$4</f>
        <v>8.3449706389846483</v>
      </c>
      <c r="AB2827" s="3">
        <f t="shared" si="526"/>
        <v>261.52245789299013</v>
      </c>
      <c r="AN2827">
        <v>0</v>
      </c>
      <c r="AO2827" s="13">
        <v>-28.296733958837805</v>
      </c>
      <c r="AP2827" s="13">
        <f t="shared" si="530"/>
        <v>28.296733958837805</v>
      </c>
      <c r="AQ2827" s="13"/>
      <c r="AR2827" s="13"/>
      <c r="AS2827" s="13">
        <f t="shared" si="531"/>
        <v>28.296733958837805</v>
      </c>
      <c r="AT2827" s="13"/>
      <c r="AU2827" s="13"/>
      <c r="AV2827" s="13">
        <f t="shared" si="532"/>
        <v>800.7051527372447</v>
      </c>
      <c r="AW2827" s="13"/>
      <c r="AX2827" s="13"/>
    </row>
    <row r="2828" spans="1:50" x14ac:dyDescent="0.25">
      <c r="A2828">
        <v>421</v>
      </c>
      <c r="B2828">
        <f t="shared" si="525"/>
        <v>2817</v>
      </c>
      <c r="N2828" s="3">
        <f t="shared" si="533"/>
        <v>-63.692092223457166</v>
      </c>
      <c r="O2828" s="3">
        <f t="shared" si="533"/>
        <v>-5.2358691843583731</v>
      </c>
      <c r="P2828" s="3">
        <f t="shared" si="533"/>
        <v>-86.390402603766404</v>
      </c>
      <c r="Q2828" s="3">
        <f t="shared" si="533"/>
        <v>271.0012882243156</v>
      </c>
      <c r="R2828" s="3">
        <f t="shared" si="533"/>
        <v>5.68069881012077</v>
      </c>
      <c r="S2828" s="3">
        <f t="shared" si="533"/>
        <v>-23.99535289259719</v>
      </c>
      <c r="T2828" s="3">
        <f t="shared" si="533"/>
        <v>48.266961913173439</v>
      </c>
      <c r="U2828" s="3">
        <f t="shared" si="533"/>
        <v>7.9760667315715175</v>
      </c>
      <c r="W2828" s="3">
        <f t="shared" si="534"/>
        <v>364.62568233664604</v>
      </c>
      <c r="X2828" s="3">
        <f t="shared" si="535"/>
        <v>3178.0636920087427</v>
      </c>
      <c r="Z2828" s="3">
        <f t="shared" ref="Z2828:Z2891" si="536">A2828-W2828</f>
        <v>56.374317663353963</v>
      </c>
      <c r="AA2828" s="3">
        <f>Z2827*$AF$4</f>
        <v>-19.868817250469167</v>
      </c>
      <c r="AB2828" s="3">
        <f t="shared" si="526"/>
        <v>344.75686508617684</v>
      </c>
      <c r="AN2828">
        <v>0</v>
      </c>
      <c r="AO2828" s="13">
        <v>-53.983809641815178</v>
      </c>
      <c r="AP2828" s="13">
        <f t="shared" si="530"/>
        <v>53.983809641815178</v>
      </c>
      <c r="AQ2828" s="13"/>
      <c r="AR2828" s="13"/>
      <c r="AS2828" s="13">
        <f t="shared" si="531"/>
        <v>53.983809641815178</v>
      </c>
      <c r="AT2828" s="13"/>
      <c r="AU2828" s="13"/>
      <c r="AV2828" s="13">
        <f t="shared" si="532"/>
        <v>2914.2517034437374</v>
      </c>
      <c r="AW2828" s="13"/>
      <c r="AX2828" s="13"/>
    </row>
    <row r="2829" spans="1:50" x14ac:dyDescent="0.25">
      <c r="A2829">
        <v>512</v>
      </c>
      <c r="B2829">
        <f t="shared" ref="B2829:B2892" si="537">B2828+1</f>
        <v>2818</v>
      </c>
      <c r="N2829" s="3">
        <f t="shared" si="533"/>
        <v>-63.768435066993561</v>
      </c>
      <c r="O2829" s="3">
        <f t="shared" si="533"/>
        <v>-5.2445647509147735</v>
      </c>
      <c r="P2829" s="3">
        <f t="shared" si="533"/>
        <v>-73.324088449975434</v>
      </c>
      <c r="Q2829" s="3">
        <f t="shared" si="533"/>
        <v>310.83798882355768</v>
      </c>
      <c r="R2829" s="3">
        <f t="shared" si="533"/>
        <v>-14.705970353885927</v>
      </c>
      <c r="S2829" s="3">
        <f t="shared" si="533"/>
        <v>-22.992609941731629</v>
      </c>
      <c r="T2829" s="3">
        <f t="shared" si="533"/>
        <v>110.20626139067315</v>
      </c>
      <c r="U2829" s="3">
        <f t="shared" si="533"/>
        <v>2.3850913466049133</v>
      </c>
      <c r="W2829" s="3">
        <f t="shared" si="534"/>
        <v>454.40805655897827</v>
      </c>
      <c r="X2829" s="3">
        <f t="shared" si="535"/>
        <v>3316.8319493138456</v>
      </c>
      <c r="Z2829" s="3">
        <f t="shared" si="536"/>
        <v>57.591943441021726</v>
      </c>
      <c r="AA2829" s="3">
        <f>Z2828*$AF$4</f>
        <v>46.327850512567657</v>
      </c>
      <c r="AB2829" s="3">
        <f t="shared" ref="AB2829:AB2892" si="538">AA2829+W2829</f>
        <v>500.73590707154591</v>
      </c>
      <c r="AN2829">
        <v>0</v>
      </c>
      <c r="AO2829" s="13">
        <v>-30.388601878849279</v>
      </c>
      <c r="AP2829" s="13">
        <f t="shared" si="530"/>
        <v>30.388601878849279</v>
      </c>
      <c r="AQ2829" s="13"/>
      <c r="AR2829" s="13"/>
      <c r="AS2829" s="13">
        <f t="shared" si="531"/>
        <v>30.388601878849279</v>
      </c>
      <c r="AT2829" s="13"/>
      <c r="AU2829" s="13"/>
      <c r="AV2829" s="13">
        <f t="shared" si="532"/>
        <v>923.46712415120192</v>
      </c>
      <c r="AW2829" s="13"/>
      <c r="AX2829" s="13"/>
    </row>
    <row r="2830" spans="1:50" x14ac:dyDescent="0.25">
      <c r="A2830">
        <v>518</v>
      </c>
      <c r="B2830">
        <f t="shared" si="537"/>
        <v>2819</v>
      </c>
      <c r="N2830" s="3">
        <f t="shared" si="533"/>
        <v>-63.844745104228977</v>
      </c>
      <c r="O2830" s="3">
        <f t="shared" si="533"/>
        <v>-5.2532495250001094</v>
      </c>
      <c r="P2830" s="3">
        <f t="shared" si="533"/>
        <v>-55.288046197535856</v>
      </c>
      <c r="Q2830" s="3">
        <f t="shared" si="533"/>
        <v>329.49159416854963</v>
      </c>
      <c r="R2830" s="3">
        <f t="shared" si="533"/>
        <v>-34.084984595552712</v>
      </c>
      <c r="S2830" s="3">
        <f t="shared" si="533"/>
        <v>-15.84549712680187</v>
      </c>
      <c r="T2830" s="3">
        <f t="shared" si="533"/>
        <v>142.61588212770548</v>
      </c>
      <c r="U2830" s="3">
        <f t="shared" si="533"/>
        <v>-3.8466791283268464</v>
      </c>
      <c r="W2830" s="3">
        <f t="shared" si="534"/>
        <v>504.95865818045252</v>
      </c>
      <c r="X2830" s="3">
        <f t="shared" si="535"/>
        <v>170.07659645427808</v>
      </c>
      <c r="Z2830" s="3">
        <f t="shared" si="536"/>
        <v>13.041341819547483</v>
      </c>
      <c r="AA2830" s="3">
        <f>Z2829*$AF$4</f>
        <v>47.328483200397244</v>
      </c>
      <c r="AB2830" s="3">
        <f t="shared" si="538"/>
        <v>552.28714138084979</v>
      </c>
      <c r="AN2830">
        <v>0</v>
      </c>
      <c r="AO2830" s="13">
        <v>-5.1509680425764763</v>
      </c>
      <c r="AP2830" s="13">
        <f t="shared" si="530"/>
        <v>5.1509680425764763</v>
      </c>
      <c r="AQ2830" s="13"/>
      <c r="AR2830" s="13"/>
      <c r="AS2830" s="13">
        <f t="shared" si="531"/>
        <v>5.1509680425764763</v>
      </c>
      <c r="AT2830" s="13"/>
      <c r="AU2830" s="13"/>
      <c r="AV2830" s="13">
        <f t="shared" si="532"/>
        <v>26.532471775644137</v>
      </c>
      <c r="AW2830" s="13"/>
      <c r="AX2830" s="13"/>
    </row>
    <row r="2831" spans="1:50" x14ac:dyDescent="0.25">
      <c r="A2831">
        <v>430</v>
      </c>
      <c r="B2831">
        <f t="shared" si="537"/>
        <v>2820</v>
      </c>
      <c r="N2831" s="3">
        <f t="shared" si="533"/>
        <v>-63.921022295904926</v>
      </c>
      <c r="O2831" s="3">
        <f t="shared" si="533"/>
        <v>-5.2619234887425073</v>
      </c>
      <c r="P2831" s="3">
        <f t="shared" si="533"/>
        <v>-33.504714854748819</v>
      </c>
      <c r="Q2831" s="3">
        <f t="shared" si="533"/>
        <v>325.69089188155505</v>
      </c>
      <c r="R2831" s="3">
        <f t="shared" si="533"/>
        <v>-51.128491442665727</v>
      </c>
      <c r="S2831" s="3">
        <f t="shared" si="533"/>
        <v>-4.4639544114046856</v>
      </c>
      <c r="T2831" s="3">
        <f t="shared" si="533"/>
        <v>136.81169242075924</v>
      </c>
      <c r="U2831" s="3">
        <f t="shared" si="533"/>
        <v>-9.0449742600135679</v>
      </c>
      <c r="W2831" s="3">
        <f t="shared" si="534"/>
        <v>506.19188711047786</v>
      </c>
      <c r="X2831" s="3">
        <f t="shared" si="535"/>
        <v>5805.2036614558028</v>
      </c>
      <c r="Z2831" s="3">
        <f t="shared" si="536"/>
        <v>-76.191887110477865</v>
      </c>
      <c r="AA2831" s="3">
        <f>Z2830*$AF$4</f>
        <v>10.717244293885926</v>
      </c>
      <c r="AB2831" s="3">
        <f t="shared" si="538"/>
        <v>516.90913140436373</v>
      </c>
      <c r="AN2831">
        <v>0</v>
      </c>
      <c r="AO2831" s="13">
        <v>13.999931794204716</v>
      </c>
      <c r="AP2831" s="13">
        <f t="shared" si="530"/>
        <v>-13.999931794204716</v>
      </c>
      <c r="AQ2831" s="13"/>
      <c r="AR2831" s="13"/>
      <c r="AS2831" s="13">
        <f t="shared" si="531"/>
        <v>13.999931794204716</v>
      </c>
      <c r="AT2831" s="13"/>
      <c r="AU2831" s="13"/>
      <c r="AV2831" s="13">
        <f t="shared" si="532"/>
        <v>195.99809024238408</v>
      </c>
      <c r="AW2831" s="13"/>
      <c r="AX2831" s="13"/>
    </row>
    <row r="2832" spans="1:50" x14ac:dyDescent="0.25">
      <c r="A2832">
        <v>328</v>
      </c>
      <c r="B2832">
        <f t="shared" si="537"/>
        <v>2821</v>
      </c>
      <c r="N2832" s="3">
        <f t="shared" si="533"/>
        <v>-63.997266602779945</v>
      </c>
      <c r="O2832" s="3">
        <f t="shared" si="533"/>
        <v>-5.2705866242923554</v>
      </c>
      <c r="P2832" s="3">
        <f t="shared" si="533"/>
        <v>-9.4505155561365051</v>
      </c>
      <c r="Q2832" s="3">
        <f t="shared" si="533"/>
        <v>299.69489354248782</v>
      </c>
      <c r="R2832" s="3">
        <f t="shared" si="533"/>
        <v>-64.668667680901052</v>
      </c>
      <c r="S2832" s="3">
        <f t="shared" si="533"/>
        <v>8.1105014630198866</v>
      </c>
      <c r="T2832" s="3">
        <f t="shared" si="533"/>
        <v>94.348920214548627</v>
      </c>
      <c r="U2832" s="3">
        <f t="shared" si="533"/>
        <v>-11.813184228326165</v>
      </c>
      <c r="W2832" s="3">
        <f t="shared" si="534"/>
        <v>457.96847808926407</v>
      </c>
      <c r="X2832" s="3">
        <f t="shared" si="535"/>
        <v>16891.805296839513</v>
      </c>
      <c r="Z2832" s="3">
        <f t="shared" si="536"/>
        <v>-129.96847808926407</v>
      </c>
      <c r="AA2832" s="3">
        <f>Z2831*$AF$4</f>
        <v>-62.613730908519607</v>
      </c>
      <c r="AB2832" s="3">
        <f t="shared" si="538"/>
        <v>395.35474718074448</v>
      </c>
      <c r="AN2832">
        <v>0</v>
      </c>
      <c r="AO2832" s="13">
        <v>21.935150997604392</v>
      </c>
      <c r="AP2832" s="13">
        <f t="shared" si="530"/>
        <v>-21.935150997604392</v>
      </c>
      <c r="AQ2832" s="13"/>
      <c r="AR2832" s="13"/>
      <c r="AS2832" s="13">
        <f t="shared" si="531"/>
        <v>21.935150997604392</v>
      </c>
      <c r="AT2832" s="13"/>
      <c r="AU2832" s="13"/>
      <c r="AV2832" s="13">
        <f t="shared" si="532"/>
        <v>481.15084928770494</v>
      </c>
      <c r="AW2832" s="13"/>
      <c r="AX2832" s="13"/>
    </row>
    <row r="2833" spans="1:50" x14ac:dyDescent="0.25">
      <c r="A2833">
        <v>363</v>
      </c>
      <c r="B2833">
        <f t="shared" si="537"/>
        <v>2822</v>
      </c>
      <c r="N2833" s="3">
        <f t="shared" si="533"/>
        <v>-64.073477985629353</v>
      </c>
      <c r="O2833" s="3">
        <f t="shared" si="533"/>
        <v>-5.2792389138223079</v>
      </c>
      <c r="P2833" s="3">
        <f t="shared" si="533"/>
        <v>15.244216665543416</v>
      </c>
      <c r="Q2833" s="3">
        <f t="shared" si="533"/>
        <v>253.27518347771203</v>
      </c>
      <c r="R2833" s="3">
        <f t="shared" si="533"/>
        <v>-73.777738746089213</v>
      </c>
      <c r="S2833" s="3">
        <f t="shared" si="533"/>
        <v>18.517568733105897</v>
      </c>
      <c r="T2833" s="3">
        <f t="shared" si="533"/>
        <v>26.605431030077952</v>
      </c>
      <c r="U2833" s="3">
        <f t="shared" si="533"/>
        <v>-11.40758265221096</v>
      </c>
      <c r="W2833" s="3">
        <f t="shared" si="534"/>
        <v>370.11874517033129</v>
      </c>
      <c r="X2833" s="3">
        <f t="shared" si="535"/>
        <v>50.676532800115133</v>
      </c>
      <c r="Z2833" s="3">
        <f t="shared" si="536"/>
        <v>-7.1187451703312945</v>
      </c>
      <c r="AA2833" s="3">
        <f>Z2832*$AF$4</f>
        <v>-106.80679560897632</v>
      </c>
      <c r="AB2833" s="3">
        <f t="shared" si="538"/>
        <v>263.31194956135499</v>
      </c>
      <c r="AN2833">
        <v>0</v>
      </c>
      <c r="AO2833" s="13">
        <v>17.498068104043735</v>
      </c>
      <c r="AP2833" s="13">
        <f t="shared" si="530"/>
        <v>-17.498068104043735</v>
      </c>
      <c r="AQ2833" s="13"/>
      <c r="AR2833" s="13"/>
      <c r="AS2833" s="13">
        <f t="shared" si="531"/>
        <v>17.498068104043735</v>
      </c>
      <c r="AT2833" s="13"/>
      <c r="AU2833" s="13"/>
      <c r="AV2833" s="13">
        <f t="shared" si="532"/>
        <v>306.1823873737527</v>
      </c>
      <c r="AW2833" s="13"/>
      <c r="AX2833" s="13"/>
    </row>
    <row r="2834" spans="1:50" x14ac:dyDescent="0.25">
      <c r="A2834">
        <v>235</v>
      </c>
      <c r="B2834">
        <f t="shared" si="537"/>
        <v>2823</v>
      </c>
      <c r="N2834" s="3">
        <f t="shared" si="533"/>
        <v>-64.149656405245423</v>
      </c>
      <c r="O2834" s="3">
        <f t="shared" si="533"/>
        <v>-5.2878803395273435</v>
      </c>
      <c r="P2834" s="3">
        <f t="shared" si="533"/>
        <v>38.905733016327375</v>
      </c>
      <c r="Q2834" s="3">
        <f t="shared" si="533"/>
        <v>189.59518821598317</v>
      </c>
      <c r="R2834" s="3">
        <f t="shared" si="533"/>
        <v>-77.831549953023028</v>
      </c>
      <c r="S2834" s="3">
        <f t="shared" si="533"/>
        <v>23.97614204935995</v>
      </c>
      <c r="T2834" s="3">
        <f t="shared" si="533"/>
        <v>-48.266961913156408</v>
      </c>
      <c r="U2834" s="3">
        <f t="shared" si="533"/>
        <v>-7.9371412483407964</v>
      </c>
      <c r="W2834" s="3">
        <f t="shared" si="534"/>
        <v>260.01825698402132</v>
      </c>
      <c r="X2834" s="3">
        <f t="shared" si="535"/>
        <v>625.91318251853158</v>
      </c>
      <c r="Z2834" s="3">
        <f t="shared" si="536"/>
        <v>-25.01825698402132</v>
      </c>
      <c r="AA2834" s="3">
        <f>Z2833*$AF$4</f>
        <v>-5.8501135935265545</v>
      </c>
      <c r="AB2834" s="3">
        <f t="shared" si="538"/>
        <v>254.16814339049478</v>
      </c>
      <c r="AN2834">
        <v>0</v>
      </c>
      <c r="AO2834" s="13">
        <v>3.7459630755002777</v>
      </c>
      <c r="AP2834" s="13">
        <f t="shared" si="530"/>
        <v>-3.7459630755002777</v>
      </c>
      <c r="AQ2834" s="13"/>
      <c r="AR2834" s="13"/>
      <c r="AS2834" s="13">
        <f t="shared" si="531"/>
        <v>3.7459630755002777</v>
      </c>
      <c r="AT2834" s="13"/>
      <c r="AU2834" s="13"/>
      <c r="AV2834" s="13">
        <f t="shared" si="532"/>
        <v>14.032239363011499</v>
      </c>
      <c r="AW2834" s="13"/>
      <c r="AX2834" s="13"/>
    </row>
    <row r="2835" spans="1:50" x14ac:dyDescent="0.25">
      <c r="A2835">
        <v>48</v>
      </c>
      <c r="B2835">
        <f t="shared" si="537"/>
        <v>2824</v>
      </c>
      <c r="N2835" s="3">
        <f t="shared" si="533"/>
        <v>-64.225801822437404</v>
      </c>
      <c r="O2835" s="3">
        <f t="shared" si="533"/>
        <v>-5.2965108836247907</v>
      </c>
      <c r="P2835" s="3">
        <f t="shared" si="533"/>
        <v>59.930313557111667</v>
      </c>
      <c r="Q2835" s="3">
        <f t="shared" si="533"/>
        <v>112.99459419816731</v>
      </c>
      <c r="R2835" s="3">
        <f t="shared" si="533"/>
        <v>-76.552333652337438</v>
      </c>
      <c r="S2835" s="3">
        <f t="shared" si="533"/>
        <v>23.027513876183797</v>
      </c>
      <c r="T2835" s="3">
        <f t="shared" si="533"/>
        <v>-110.20626139068287</v>
      </c>
      <c r="U2835" s="3">
        <f t="shared" si="533"/>
        <v>-2.3342527381841087</v>
      </c>
      <c r="W2835" s="3">
        <f t="shared" si="534"/>
        <v>148.35164470583999</v>
      </c>
      <c r="X2835" s="3">
        <f t="shared" si="535"/>
        <v>10070.452595167142</v>
      </c>
      <c r="Z2835" s="3">
        <f t="shared" si="536"/>
        <v>-100.35164470583999</v>
      </c>
      <c r="AA2835" s="3">
        <f>Z2834*$AF$4</f>
        <v>-20.559753406898881</v>
      </c>
      <c r="AB2835" s="3">
        <f t="shared" si="538"/>
        <v>127.79189129894111</v>
      </c>
      <c r="AN2835">
        <v>0</v>
      </c>
      <c r="AO2835" s="13">
        <v>-12.99864630139</v>
      </c>
      <c r="AP2835" s="13">
        <f t="shared" si="530"/>
        <v>12.99864630139</v>
      </c>
      <c r="AQ2835" s="13"/>
      <c r="AR2835" s="13"/>
      <c r="AS2835" s="13">
        <f t="shared" si="531"/>
        <v>12.99864630139</v>
      </c>
      <c r="AT2835" s="13"/>
      <c r="AU2835" s="13"/>
      <c r="AV2835" s="13">
        <f t="shared" si="532"/>
        <v>168.96480566863994</v>
      </c>
      <c r="AW2835" s="13"/>
      <c r="AX2835" s="13"/>
    </row>
    <row r="2836" spans="1:50" x14ac:dyDescent="0.25">
      <c r="A2836">
        <v>0</v>
      </c>
      <c r="B2836">
        <f t="shared" si="537"/>
        <v>2825</v>
      </c>
      <c r="N2836" s="3">
        <f t="shared" si="533"/>
        <v>-64.301914198031611</v>
      </c>
      <c r="O2836" s="3">
        <f t="shared" si="533"/>
        <v>-5.3051305283543906</v>
      </c>
      <c r="P2836" s="3">
        <f t="shared" si="533"/>
        <v>76.892963434423436</v>
      </c>
      <c r="Q2836" s="3">
        <f t="shared" si="533"/>
        <v>28.693605318175905</v>
      </c>
      <c r="R2836" s="3">
        <f t="shared" si="533"/>
        <v>-70.02774190446128</v>
      </c>
      <c r="S2836" s="3">
        <f t="shared" si="533"/>
        <v>15.925188377487277</v>
      </c>
      <c r="T2836" s="3">
        <f t="shared" si="533"/>
        <v>-142.61588212770215</v>
      </c>
      <c r="U2836" s="3">
        <f t="shared" si="533"/>
        <v>3.8957722107934472</v>
      </c>
      <c r="W2836" s="3">
        <f t="shared" si="534"/>
        <v>54.171244143974434</v>
      </c>
      <c r="X2836" s="3">
        <f t="shared" si="535"/>
        <v>2934.5236921060846</v>
      </c>
      <c r="Z2836" s="3">
        <f t="shared" si="536"/>
        <v>-54.171244143974434</v>
      </c>
      <c r="AA2836" s="3">
        <f>Z2835*$AF$4</f>
        <v>-82.467978102812239</v>
      </c>
      <c r="AB2836" s="3">
        <f t="shared" si="538"/>
        <v>-28.296733958837805</v>
      </c>
      <c r="AN2836">
        <v>0</v>
      </c>
      <c r="AO2836" s="13">
        <v>-25.023537863851097</v>
      </c>
      <c r="AP2836" s="13">
        <f t="shared" si="530"/>
        <v>25.023537863851097</v>
      </c>
      <c r="AQ2836" s="13"/>
      <c r="AR2836" s="13"/>
      <c r="AS2836" s="13">
        <f t="shared" si="531"/>
        <v>25.023537863851097</v>
      </c>
      <c r="AT2836" s="13"/>
      <c r="AU2836" s="13"/>
      <c r="AV2836" s="13">
        <f t="shared" si="532"/>
        <v>626.17744722358952</v>
      </c>
      <c r="AW2836" s="13"/>
      <c r="AX2836" s="13"/>
    </row>
    <row r="2837" spans="1:50" x14ac:dyDescent="0.25">
      <c r="A2837">
        <v>0</v>
      </c>
      <c r="B2837">
        <f t="shared" si="537"/>
        <v>2826</v>
      </c>
      <c r="N2837" s="3">
        <f t="shared" si="533"/>
        <v>-64.377993492871241</v>
      </c>
      <c r="O2837" s="3">
        <f t="shared" si="533"/>
        <v>-5.3137392559782946</v>
      </c>
      <c r="P2837" s="3">
        <f t="shared" si="533"/>
        <v>88.643995560362882</v>
      </c>
      <c r="Q2837" s="3">
        <f t="shared" si="533"/>
        <v>-57.562805345823669</v>
      </c>
      <c r="R2837" s="3">
        <f t="shared" si="533"/>
        <v>-58.704840549512248</v>
      </c>
      <c r="S2837" s="3">
        <f t="shared" si="533"/>
        <v>4.5671368957882592</v>
      </c>
      <c r="T2837" s="3">
        <f t="shared" si="533"/>
        <v>-136.81169242076524</v>
      </c>
      <c r="U2837" s="3">
        <f t="shared" si="533"/>
        <v>9.0791321304172801</v>
      </c>
      <c r="W2837" s="3">
        <f t="shared" si="534"/>
        <v>-9.4664229167384235</v>
      </c>
      <c r="X2837" s="3">
        <f t="shared" si="535"/>
        <v>89.613162838550394</v>
      </c>
      <c r="Z2837" s="3">
        <f t="shared" si="536"/>
        <v>9.4664229167384235</v>
      </c>
      <c r="AA2837" s="3">
        <f>Z2836*$AF$4</f>
        <v>-44.517386725076754</v>
      </c>
      <c r="AB2837" s="3">
        <f t="shared" si="538"/>
        <v>-53.983809641815178</v>
      </c>
      <c r="AN2837">
        <v>0</v>
      </c>
      <c r="AO2837" s="13">
        <v>-25.514023690777819</v>
      </c>
      <c r="AP2837" s="13">
        <f t="shared" si="530"/>
        <v>25.514023690777819</v>
      </c>
      <c r="AQ2837" s="13"/>
      <c r="AR2837" s="13"/>
      <c r="AS2837" s="13">
        <f t="shared" si="531"/>
        <v>25.514023690777819</v>
      </c>
      <c r="AT2837" s="13"/>
      <c r="AU2837" s="13"/>
      <c r="AV2837" s="13">
        <f t="shared" si="532"/>
        <v>650.96540489357176</v>
      </c>
      <c r="AW2837" s="13"/>
      <c r="AX2837" s="13"/>
    </row>
    <row r="2838" spans="1:50" x14ac:dyDescent="0.25">
      <c r="A2838">
        <v>0</v>
      </c>
      <c r="B2838">
        <f t="shared" si="537"/>
        <v>2827</v>
      </c>
      <c r="N2838" s="3">
        <f t="shared" si="533"/>
        <v>-64.454039667816502</v>
      </c>
      <c r="O2838" s="3">
        <f t="shared" si="533"/>
        <v>-5.322337048781117</v>
      </c>
      <c r="P2838" s="3">
        <f t="shared" si="533"/>
        <v>94.38695360278814</v>
      </c>
      <c r="Q2838" s="3">
        <f t="shared" si="533"/>
        <v>-139.89640595257447</v>
      </c>
      <c r="R2838" s="3">
        <f t="shared" si="533"/>
        <v>-43.35947620018726</v>
      </c>
      <c r="S2838" s="3">
        <f t="shared" si="533"/>
        <v>-8.0114014457650384</v>
      </c>
      <c r="T2838" s="3">
        <f t="shared" si="533"/>
        <v>-94.348920214537287</v>
      </c>
      <c r="U2838" s="3">
        <f t="shared" si="533"/>
        <v>11.82322979763398</v>
      </c>
      <c r="W2838" s="3">
        <f t="shared" si="534"/>
        <v>-38.16801356759575</v>
      </c>
      <c r="X2838" s="3">
        <f t="shared" si="535"/>
        <v>1456.7972596961733</v>
      </c>
      <c r="Z2838" s="3">
        <f t="shared" si="536"/>
        <v>38.16801356759575</v>
      </c>
      <c r="AA2838" s="3">
        <f>Z2837*$AF$4</f>
        <v>7.7794116887464693</v>
      </c>
      <c r="AB2838" s="3">
        <f t="shared" si="538"/>
        <v>-30.388601878849279</v>
      </c>
      <c r="AN2838">
        <v>0</v>
      </c>
      <c r="AO2838" s="13">
        <v>-10.623892006707159</v>
      </c>
      <c r="AP2838" s="13">
        <f t="shared" si="530"/>
        <v>10.623892006707159</v>
      </c>
      <c r="AQ2838" s="13"/>
      <c r="AR2838" s="13"/>
      <c r="AS2838" s="13">
        <f t="shared" si="531"/>
        <v>10.623892006707159</v>
      </c>
      <c r="AT2838" s="13"/>
      <c r="AU2838" s="13"/>
      <c r="AV2838" s="13">
        <f t="shared" si="532"/>
        <v>112.86708137017627</v>
      </c>
      <c r="AW2838" s="13"/>
      <c r="AX2838" s="13"/>
    </row>
    <row r="2839" spans="1:50" x14ac:dyDescent="0.25">
      <c r="A2839">
        <v>0</v>
      </c>
      <c r="B2839">
        <f t="shared" si="537"/>
        <v>2828</v>
      </c>
      <c r="N2839" s="3">
        <f t="shared" si="533"/>
        <v>-64.530052683744785</v>
      </c>
      <c r="O2839" s="3">
        <f t="shared" si="533"/>
        <v>-5.3309238890699966</v>
      </c>
      <c r="P2839" s="3">
        <f t="shared" si="533"/>
        <v>93.732593855353059</v>
      </c>
      <c r="Q2839" s="3">
        <f t="shared" si="533"/>
        <v>-212.69629768336563</v>
      </c>
      <c r="R2839" s="3">
        <f t="shared" si="533"/>
        <v>-25.043115135119926</v>
      </c>
      <c r="S2839" s="3">
        <f t="shared" si="533"/>
        <v>-18.449033916387016</v>
      </c>
      <c r="T2839" s="3">
        <f t="shared" si="533"/>
        <v>-26.605431030095716</v>
      </c>
      <c r="U2839" s="3">
        <f t="shared" si="533"/>
        <v>11.390817008495169</v>
      </c>
      <c r="W2839" s="3">
        <f t="shared" si="534"/>
        <v>-36.517059912290989</v>
      </c>
      <c r="X2839" s="3">
        <f t="shared" si="535"/>
        <v>1333.4956646378496</v>
      </c>
      <c r="Z2839" s="3">
        <f t="shared" si="536"/>
        <v>36.517059912290989</v>
      </c>
      <c r="AA2839" s="3">
        <f>Z2838*$AF$4</f>
        <v>31.366091869714513</v>
      </c>
      <c r="AB2839" s="3">
        <f t="shared" si="538"/>
        <v>-5.1509680425764763</v>
      </c>
      <c r="AN2839">
        <v>0</v>
      </c>
      <c r="AO2839" s="13">
        <v>19.241463114681991</v>
      </c>
      <c r="AP2839" s="13">
        <f t="shared" si="530"/>
        <v>-19.241463114681991</v>
      </c>
      <c r="AQ2839" s="13"/>
      <c r="AR2839" s="13"/>
      <c r="AS2839" s="13">
        <f t="shared" si="531"/>
        <v>19.241463114681991</v>
      </c>
      <c r="AT2839" s="13"/>
      <c r="AU2839" s="13"/>
      <c r="AV2839" s="13">
        <f t="shared" si="532"/>
        <v>370.2339027936676</v>
      </c>
      <c r="AW2839" s="13"/>
      <c r="AX2839" s="13"/>
    </row>
    <row r="2840" spans="1:50" x14ac:dyDescent="0.25">
      <c r="A2840">
        <v>0</v>
      </c>
      <c r="B2840">
        <f t="shared" si="537"/>
        <v>2829</v>
      </c>
      <c r="N2840" s="3">
        <f t="shared" si="533"/>
        <v>-64.606032501550388</v>
      </c>
      <c r="O2840" s="3">
        <f t="shared" si="533"/>
        <v>-5.3394997591745899</v>
      </c>
      <c r="P2840" s="3">
        <f t="shared" si="533"/>
        <v>86.725267227726732</v>
      </c>
      <c r="Q2840" s="3">
        <f t="shared" si="533"/>
        <v>-271.00128822431361</v>
      </c>
      <c r="R2840" s="3">
        <f t="shared" si="533"/>
        <v>-5.0107966983609842</v>
      </c>
      <c r="S2840" s="3">
        <f t="shared" si="533"/>
        <v>-23.956487155322691</v>
      </c>
      <c r="T2840" s="3">
        <f t="shared" si="533"/>
        <v>48.266961913170491</v>
      </c>
      <c r="U2840" s="3">
        <f t="shared" si="533"/>
        <v>7.898068765064302</v>
      </c>
      <c r="W2840" s="3">
        <f t="shared" si="534"/>
        <v>-16.009422871116897</v>
      </c>
      <c r="X2840" s="3">
        <f t="shared" si="535"/>
        <v>256.30162066624075</v>
      </c>
      <c r="Z2840" s="3">
        <f t="shared" si="536"/>
        <v>16.009422871116897</v>
      </c>
      <c r="AA2840" s="3">
        <f>Z2839*$AF$4</f>
        <v>30.009354665321613</v>
      </c>
      <c r="AB2840" s="3">
        <f t="shared" si="538"/>
        <v>13.999931794204716</v>
      </c>
      <c r="AN2840">
        <v>17</v>
      </c>
      <c r="AO2840" s="13">
        <v>59.290510105281328</v>
      </c>
      <c r="AP2840" s="13">
        <f t="shared" si="530"/>
        <v>-42.290510105281328</v>
      </c>
      <c r="AQ2840" s="13"/>
      <c r="AR2840" s="13"/>
      <c r="AS2840" s="13">
        <f t="shared" si="531"/>
        <v>42.290510105281328</v>
      </c>
      <c r="AT2840" s="13"/>
      <c r="AU2840" s="13"/>
      <c r="AV2840" s="13">
        <f t="shared" si="532"/>
        <v>1788.4872449649022</v>
      </c>
      <c r="AW2840" s="13"/>
      <c r="AX2840" s="13"/>
    </row>
    <row r="2841" spans="1:50" x14ac:dyDescent="0.25">
      <c r="A2841">
        <v>0</v>
      </c>
      <c r="B2841">
        <f t="shared" si="537"/>
        <v>2830</v>
      </c>
      <c r="N2841" s="3">
        <f t="shared" si="533"/>
        <v>-64.68197908214475</v>
      </c>
      <c r="O2841" s="3">
        <f t="shared" si="533"/>
        <v>-5.3480646414471362</v>
      </c>
      <c r="P2841" s="3">
        <f t="shared" si="533"/>
        <v>73.839913248976245</v>
      </c>
      <c r="Q2841" s="3">
        <f t="shared" si="533"/>
        <v>-310.83798882355643</v>
      </c>
      <c r="R2841" s="3">
        <f t="shared" si="533"/>
        <v>15.364862152967333</v>
      </c>
      <c r="S2841" s="3">
        <f t="shared" si="533"/>
        <v>-23.061991328929228</v>
      </c>
      <c r="T2841" s="3">
        <f t="shared" si="533"/>
        <v>110.2062613906711</v>
      </c>
      <c r="U2841" s="3">
        <f t="shared" si="533"/>
        <v>2.2833708981683096</v>
      </c>
      <c r="W2841" s="3">
        <f t="shared" si="534"/>
        <v>8.7787673763492364</v>
      </c>
      <c r="X2841" s="3">
        <f t="shared" si="535"/>
        <v>77.066756648053655</v>
      </c>
      <c r="Z2841" s="3">
        <f t="shared" si="536"/>
        <v>-8.7787673763492364</v>
      </c>
      <c r="AA2841" s="3">
        <f>Z2840*$AF$4</f>
        <v>13.156383621255156</v>
      </c>
      <c r="AB2841" s="3">
        <f t="shared" si="538"/>
        <v>21.935150997604392</v>
      </c>
      <c r="AN2841">
        <v>55</v>
      </c>
      <c r="AO2841" s="13">
        <v>115.38236731363985</v>
      </c>
      <c r="AP2841" s="13">
        <f t="shared" si="530"/>
        <v>-60.382367313639847</v>
      </c>
      <c r="AQ2841" s="13"/>
      <c r="AR2841" s="13"/>
      <c r="AS2841" s="13">
        <f t="shared" si="531"/>
        <v>60.382367313639847</v>
      </c>
      <c r="AT2841" s="13"/>
      <c r="AU2841" s="13"/>
      <c r="AV2841" s="13">
        <f t="shared" si="532"/>
        <v>3646.030282399322</v>
      </c>
      <c r="AW2841" s="13"/>
      <c r="AX2841" s="13"/>
    </row>
    <row r="2842" spans="1:50" x14ac:dyDescent="0.25">
      <c r="A2842">
        <v>0</v>
      </c>
      <c r="B2842">
        <f t="shared" si="537"/>
        <v>2831</v>
      </c>
      <c r="N2842" s="3">
        <f t="shared" si="533"/>
        <v>-64.757892386456334</v>
      </c>
      <c r="O2842" s="3">
        <f t="shared" si="533"/>
        <v>-5.3566185182624775</v>
      </c>
      <c r="P2842" s="3">
        <f t="shared" si="533"/>
        <v>55.949869823234266</v>
      </c>
      <c r="Q2842" s="3">
        <f t="shared" si="533"/>
        <v>-329.49159416854934</v>
      </c>
      <c r="R2842" s="3">
        <f t="shared" si="533"/>
        <v>34.687718733725262</v>
      </c>
      <c r="S2842" s="3">
        <f t="shared" si="533"/>
        <v>-16.004584685285693</v>
      </c>
      <c r="T2842" s="3">
        <f t="shared" si="533"/>
        <v>142.61588212770491</v>
      </c>
      <c r="U2842" s="3">
        <f t="shared" si="533"/>
        <v>-3.9447931415006261</v>
      </c>
      <c r="W2842" s="3">
        <f t="shared" si="534"/>
        <v>24.712371346253775</v>
      </c>
      <c r="X2842" s="3">
        <f t="shared" si="535"/>
        <v>610.70129755514461</v>
      </c>
      <c r="Z2842" s="3">
        <f t="shared" si="536"/>
        <v>-24.712371346253775</v>
      </c>
      <c r="AA2842" s="3">
        <f>Z2841*$AF$4</f>
        <v>-7.2143032422100388</v>
      </c>
      <c r="AB2842" s="3">
        <f t="shared" si="538"/>
        <v>17.498068104043735</v>
      </c>
      <c r="AN2842">
        <v>135</v>
      </c>
      <c r="AO2842" s="13">
        <v>181.36911191700602</v>
      </c>
      <c r="AP2842" s="13">
        <f t="shared" si="530"/>
        <v>-46.369111917006023</v>
      </c>
      <c r="AQ2842" s="13"/>
      <c r="AR2842" s="13"/>
      <c r="AS2842" s="13">
        <f t="shared" si="531"/>
        <v>46.369111917006023</v>
      </c>
      <c r="AT2842" s="13"/>
      <c r="AU2842" s="13"/>
      <c r="AV2842" s="13">
        <f t="shared" si="532"/>
        <v>2150.0945399718298</v>
      </c>
      <c r="AW2842" s="13"/>
      <c r="AX2842" s="13"/>
    </row>
    <row r="2843" spans="1:50" x14ac:dyDescent="0.25">
      <c r="A2843">
        <v>0</v>
      </c>
      <c r="B2843">
        <f t="shared" si="537"/>
        <v>2832</v>
      </c>
      <c r="N2843" s="3">
        <f t="shared" ref="N2843:U2858" si="539">N$3*COS(N$2*$B2843)+N$4*SIN(N$2*$B2843)</f>
        <v>-64.833772375430939</v>
      </c>
      <c r="O2843" s="3">
        <f t="shared" si="539"/>
        <v>-5.3651613720181217</v>
      </c>
      <c r="P2843" s="3">
        <f t="shared" si="539"/>
        <v>34.267680513995224</v>
      </c>
      <c r="Q2843" s="3">
        <f t="shared" si="539"/>
        <v>-325.69089188155567</v>
      </c>
      <c r="R2843" s="3">
        <f t="shared" si="539"/>
        <v>51.633768501626761</v>
      </c>
      <c r="S2843" s="3">
        <f t="shared" si="539"/>
        <v>-4.6702347943813596</v>
      </c>
      <c r="T2843" s="3">
        <f t="shared" si="539"/>
        <v>136.81169242076027</v>
      </c>
      <c r="U2843" s="3">
        <f t="shared" si="539"/>
        <v>-9.1131218505018072</v>
      </c>
      <c r="W2843" s="3">
        <f t="shared" si="534"/>
        <v>24.054342724138166</v>
      </c>
      <c r="X2843" s="3">
        <f t="shared" si="535"/>
        <v>578.61140389029879</v>
      </c>
      <c r="Z2843" s="3">
        <f t="shared" si="536"/>
        <v>-24.054342724138166</v>
      </c>
      <c r="AA2843" s="3">
        <f>Z2842*$AF$4</f>
        <v>-20.308379648637889</v>
      </c>
      <c r="AB2843" s="3">
        <f t="shared" si="538"/>
        <v>3.7459630755002777</v>
      </c>
      <c r="AN2843">
        <v>119</v>
      </c>
      <c r="AO2843" s="13">
        <v>266.15214756946864</v>
      </c>
      <c r="AP2843" s="13">
        <f t="shared" si="530"/>
        <v>-147.15214756946864</v>
      </c>
      <c r="AQ2843" s="13"/>
      <c r="AR2843" s="13"/>
      <c r="AS2843" s="13">
        <f t="shared" si="531"/>
        <v>147.15214756946864</v>
      </c>
      <c r="AT2843" s="13"/>
      <c r="AU2843" s="13"/>
      <c r="AV2843" s="13">
        <f t="shared" si="532"/>
        <v>21653.754534306674</v>
      </c>
      <c r="AW2843" s="13"/>
      <c r="AX2843" s="13"/>
    </row>
    <row r="2844" spans="1:50" x14ac:dyDescent="0.25">
      <c r="A2844">
        <v>0</v>
      </c>
      <c r="B2844">
        <f t="shared" si="537"/>
        <v>2833</v>
      </c>
      <c r="N2844" s="3">
        <f t="shared" si="539"/>
        <v>-64.90961901003125</v>
      </c>
      <c r="O2844" s="3">
        <f t="shared" si="539"/>
        <v>-5.373693185134246</v>
      </c>
      <c r="P2844" s="3">
        <f t="shared" si="539"/>
        <v>10.262911295131847</v>
      </c>
      <c r="Q2844" s="3">
        <f t="shared" si="539"/>
        <v>-299.6948935424893</v>
      </c>
      <c r="R2844" s="3">
        <f t="shared" si="539"/>
        <v>65.0418660135674</v>
      </c>
      <c r="S2844" s="3">
        <f t="shared" si="539"/>
        <v>7.9121530531284465</v>
      </c>
      <c r="T2844" s="3">
        <f t="shared" si="539"/>
        <v>94.348920214551001</v>
      </c>
      <c r="U2844" s="3">
        <f t="shared" si="539"/>
        <v>-11.833056394488301</v>
      </c>
      <c r="W2844" s="3">
        <f t="shared" si="534"/>
        <v>6.7689720058795046</v>
      </c>
      <c r="X2844" s="3">
        <f t="shared" si="535"/>
        <v>45.818982016380403</v>
      </c>
      <c r="Z2844" s="3">
        <f t="shared" si="536"/>
        <v>-6.7689720058795046</v>
      </c>
      <c r="AA2844" s="3">
        <f>Z2843*$AF$4</f>
        <v>-19.767618307269505</v>
      </c>
      <c r="AB2844" s="3">
        <f t="shared" si="538"/>
        <v>-12.99864630139</v>
      </c>
      <c r="AN2844">
        <v>91</v>
      </c>
      <c r="AO2844" s="13">
        <v>251.22113140627451</v>
      </c>
      <c r="AP2844" s="13">
        <f t="shared" si="530"/>
        <v>-160.22113140627451</v>
      </c>
      <c r="AQ2844" s="13"/>
      <c r="AR2844" s="13"/>
      <c r="AS2844" s="13">
        <f t="shared" si="531"/>
        <v>160.22113140627451</v>
      </c>
      <c r="AT2844" s="13"/>
      <c r="AU2844" s="13"/>
      <c r="AV2844" s="13">
        <f t="shared" si="532"/>
        <v>25670.810949106683</v>
      </c>
      <c r="AW2844" s="13"/>
      <c r="AX2844" s="13"/>
    </row>
    <row r="2845" spans="1:50" x14ac:dyDescent="0.25">
      <c r="A2845">
        <v>0</v>
      </c>
      <c r="B2845">
        <f t="shared" si="537"/>
        <v>2834</v>
      </c>
      <c r="N2845" s="3">
        <f t="shared" si="539"/>
        <v>-64.985432251237199</v>
      </c>
      <c r="O2845" s="3">
        <f t="shared" si="539"/>
        <v>-5.3822139400537417</v>
      </c>
      <c r="P2845" s="3">
        <f t="shared" si="539"/>
        <v>-14.437453051013321</v>
      </c>
      <c r="Q2845" s="3">
        <f t="shared" si="539"/>
        <v>-253.27518347771434</v>
      </c>
      <c r="R2845" s="3">
        <f t="shared" si="539"/>
        <v>73.99328675616951</v>
      </c>
      <c r="S2845" s="3">
        <f t="shared" si="539"/>
        <v>18.380157413822296</v>
      </c>
      <c r="T2845" s="3">
        <f t="shared" si="539"/>
        <v>26.605431030081022</v>
      </c>
      <c r="U2845" s="3">
        <f t="shared" si="539"/>
        <v>-11.373840400837469</v>
      </c>
      <c r="W2845" s="3">
        <f t="shared" si="534"/>
        <v>-19.460864359139379</v>
      </c>
      <c r="X2845" s="3">
        <f t="shared" si="535"/>
        <v>378.72524160482135</v>
      </c>
      <c r="Z2845" s="3">
        <f t="shared" si="536"/>
        <v>19.460864359139379</v>
      </c>
      <c r="AA2845" s="3">
        <f>Z2844*$AF$4</f>
        <v>-5.562673504711718</v>
      </c>
      <c r="AB2845" s="3">
        <f t="shared" si="538"/>
        <v>-25.023537863851097</v>
      </c>
      <c r="AN2845">
        <v>407</v>
      </c>
      <c r="AO2845" s="13">
        <v>205.12319468422993</v>
      </c>
      <c r="AP2845" s="13">
        <f t="shared" si="530"/>
        <v>201.87680531577007</v>
      </c>
      <c r="AQ2845" s="13"/>
      <c r="AR2845" s="13"/>
      <c r="AS2845" s="13">
        <f t="shared" si="531"/>
        <v>201.87680531577007</v>
      </c>
      <c r="AT2845" s="13"/>
      <c r="AU2845" s="13"/>
      <c r="AV2845" s="13">
        <f t="shared" si="532"/>
        <v>40754.24452450133</v>
      </c>
      <c r="AW2845" s="13"/>
      <c r="AX2845" s="13"/>
    </row>
    <row r="2846" spans="1:50" x14ac:dyDescent="0.25">
      <c r="A2846">
        <v>0</v>
      </c>
      <c r="B2846">
        <f t="shared" si="537"/>
        <v>2835</v>
      </c>
      <c r="N2846" s="3">
        <f t="shared" si="539"/>
        <v>-65.061212060046003</v>
      </c>
      <c r="O2846" s="3">
        <f t="shared" si="539"/>
        <v>-5.3907236192422792</v>
      </c>
      <c r="P2846" s="3">
        <f t="shared" si="539"/>
        <v>-38.159281998800033</v>
      </c>
      <c r="Q2846" s="3">
        <f t="shared" si="539"/>
        <v>-189.59518821598607</v>
      </c>
      <c r="R2846" s="3">
        <f t="shared" si="539"/>
        <v>77.874678263994767</v>
      </c>
      <c r="S2846" s="3">
        <f t="shared" si="539"/>
        <v>23.936388574503418</v>
      </c>
      <c r="T2846" s="3">
        <f t="shared" si="539"/>
        <v>-48.266961913153459</v>
      </c>
      <c r="U2846" s="3">
        <f t="shared" si="539"/>
        <v>-7.8588500053891703</v>
      </c>
      <c r="W2846" s="3">
        <f t="shared" si="534"/>
        <v>-41.506767412474971</v>
      </c>
      <c r="X2846" s="3">
        <f t="shared" si="535"/>
        <v>1722.8117410332943</v>
      </c>
      <c r="Z2846" s="3">
        <f t="shared" si="536"/>
        <v>41.506767412474971</v>
      </c>
      <c r="AA2846" s="3">
        <f>Z2845*$AF$4</f>
        <v>15.992743721697151</v>
      </c>
      <c r="AB2846" s="3">
        <f t="shared" si="538"/>
        <v>-25.514023690777819</v>
      </c>
      <c r="AN2846">
        <v>344</v>
      </c>
      <c r="AO2846" s="13">
        <v>424.74678141748421</v>
      </c>
      <c r="AP2846" s="13">
        <f t="shared" si="530"/>
        <v>-80.746781417484215</v>
      </c>
      <c r="AQ2846" s="13"/>
      <c r="AR2846" s="13"/>
      <c r="AS2846" s="13">
        <f t="shared" si="531"/>
        <v>80.746781417484215</v>
      </c>
      <c r="AT2846" s="13"/>
      <c r="AU2846" s="13"/>
      <c r="AV2846" s="13">
        <f t="shared" si="532"/>
        <v>6520.0427092829741</v>
      </c>
      <c r="AW2846" s="13"/>
      <c r="AX2846" s="13"/>
    </row>
    <row r="2847" spans="1:50" x14ac:dyDescent="0.25">
      <c r="A2847">
        <v>0</v>
      </c>
      <c r="B2847">
        <f t="shared" si="537"/>
        <v>2836</v>
      </c>
      <c r="N2847" s="3">
        <f t="shared" si="539"/>
        <v>-65.136958397471943</v>
      </c>
      <c r="O2847" s="3">
        <f t="shared" si="539"/>
        <v>-5.3992222051883001</v>
      </c>
      <c r="P2847" s="3">
        <f t="shared" si="539"/>
        <v>-59.294767768199904</v>
      </c>
      <c r="Q2847" s="3">
        <f t="shared" si="539"/>
        <v>-112.99459419817066</v>
      </c>
      <c r="R2847" s="3">
        <f t="shared" si="539"/>
        <v>76.420087106955165</v>
      </c>
      <c r="S2847" s="3">
        <f t="shared" si="539"/>
        <v>23.096041661429087</v>
      </c>
      <c r="T2847" s="3">
        <f t="shared" si="539"/>
        <v>-110.20626139068084</v>
      </c>
      <c r="U2847" s="3">
        <f t="shared" si="539"/>
        <v>-2.2324467689214123</v>
      </c>
      <c r="W2847" s="3">
        <f t="shared" si="534"/>
        <v>-44.73373839860497</v>
      </c>
      <c r="X2847" s="3">
        <f t="shared" si="535"/>
        <v>2001.1073511148247</v>
      </c>
      <c r="Z2847" s="3">
        <f t="shared" si="536"/>
        <v>44.73373839860497</v>
      </c>
      <c r="AA2847" s="3">
        <f>Z2846*$AF$4</f>
        <v>34.109846391897811</v>
      </c>
      <c r="AB2847" s="3">
        <f t="shared" si="538"/>
        <v>-10.623892006707159</v>
      </c>
      <c r="AN2847">
        <v>248</v>
      </c>
      <c r="AO2847" s="13">
        <v>324.04856795254784</v>
      </c>
      <c r="AP2847" s="13">
        <f t="shared" si="530"/>
        <v>-76.048567952547842</v>
      </c>
      <c r="AQ2847" s="13"/>
      <c r="AR2847" s="13"/>
      <c r="AS2847" s="13">
        <f t="shared" si="531"/>
        <v>76.048567952547842</v>
      </c>
      <c r="AT2847" s="13"/>
      <c r="AU2847" s="13"/>
      <c r="AV2847" s="13">
        <f t="shared" si="532"/>
        <v>5783.3846876332864</v>
      </c>
      <c r="AW2847" s="13"/>
      <c r="AX2847" s="13"/>
    </row>
    <row r="2848" spans="1:50" x14ac:dyDescent="0.25">
      <c r="A2848">
        <v>0</v>
      </c>
      <c r="B2848">
        <f t="shared" si="537"/>
        <v>2837</v>
      </c>
      <c r="N2848" s="3">
        <f t="shared" si="539"/>
        <v>-65.212671224546582</v>
      </c>
      <c r="O2848" s="3">
        <f t="shared" si="539"/>
        <v>-5.4077096804030793</v>
      </c>
      <c r="P2848" s="3">
        <f t="shared" si="539"/>
        <v>-76.411398619512411</v>
      </c>
      <c r="Q2848" s="3">
        <f t="shared" si="539"/>
        <v>-28.693605318179465</v>
      </c>
      <c r="R2848" s="3">
        <f t="shared" si="539"/>
        <v>69.729182052504441</v>
      </c>
      <c r="S2848" s="3">
        <f t="shared" si="539"/>
        <v>16.083684579727201</v>
      </c>
      <c r="T2848" s="3">
        <f t="shared" si="539"/>
        <v>-142.61588212770158</v>
      </c>
      <c r="U2848" s="3">
        <f t="shared" si="539"/>
        <v>3.9937410125600605</v>
      </c>
      <c r="W2848" s="3">
        <f t="shared" si="534"/>
        <v>-17.520275763907591</v>
      </c>
      <c r="X2848" s="3">
        <f t="shared" si="535"/>
        <v>306.96006284336772</v>
      </c>
      <c r="Z2848" s="3">
        <f t="shared" si="536"/>
        <v>17.520275763907591</v>
      </c>
      <c r="AA2848" s="3">
        <f>Z2847*$AF$4</f>
        <v>36.761738878589583</v>
      </c>
      <c r="AB2848" s="3">
        <f t="shared" si="538"/>
        <v>19.241463114681991</v>
      </c>
      <c r="AN2848">
        <v>119</v>
      </c>
      <c r="AO2848" s="13">
        <v>197.26341790750868</v>
      </c>
      <c r="AP2848" s="13">
        <f t="shared" si="530"/>
        <v>-78.263417907508682</v>
      </c>
      <c r="AQ2848" s="13"/>
      <c r="AR2848" s="13"/>
      <c r="AS2848" s="13">
        <f t="shared" si="531"/>
        <v>78.263417907508682</v>
      </c>
      <c r="AT2848" s="13"/>
      <c r="AU2848" s="13"/>
      <c r="AV2848" s="13">
        <f t="shared" si="532"/>
        <v>6125.1625825653509</v>
      </c>
      <c r="AW2848" s="13"/>
      <c r="AX2848" s="13"/>
    </row>
    <row r="2849" spans="1:50" x14ac:dyDescent="0.25">
      <c r="A2849">
        <v>17</v>
      </c>
      <c r="B2849">
        <f t="shared" si="537"/>
        <v>2838</v>
      </c>
      <c r="N2849" s="3">
        <f t="shared" si="539"/>
        <v>-65.288350502318636</v>
      </c>
      <c r="O2849" s="3">
        <f t="shared" si="539"/>
        <v>-5.4161860274207552</v>
      </c>
      <c r="P2849" s="3">
        <f t="shared" si="539"/>
        <v>-88.349051009530328</v>
      </c>
      <c r="Q2849" s="3">
        <f t="shared" si="539"/>
        <v>57.562805345857186</v>
      </c>
      <c r="R2849" s="3">
        <f t="shared" si="539"/>
        <v>58.260424749258554</v>
      </c>
      <c r="S2849" s="3">
        <f t="shared" si="539"/>
        <v>4.7732461977619662</v>
      </c>
      <c r="T2849" s="3">
        <f t="shared" si="539"/>
        <v>-136.81169242075532</v>
      </c>
      <c r="U2849" s="3">
        <f t="shared" si="539"/>
        <v>9.1469427907631911</v>
      </c>
      <c r="W2849" s="3">
        <f t="shared" si="534"/>
        <v>44.892522685259706</v>
      </c>
      <c r="X2849" s="3">
        <f t="shared" si="535"/>
        <v>777.99282174772736</v>
      </c>
      <c r="Z2849" s="3">
        <f t="shared" si="536"/>
        <v>-27.892522685259706</v>
      </c>
      <c r="AA2849" s="3">
        <f>Z2848*$AF$4</f>
        <v>14.39798742002162</v>
      </c>
      <c r="AB2849" s="3">
        <f t="shared" si="538"/>
        <v>59.290510105281328</v>
      </c>
      <c r="AN2849">
        <v>66</v>
      </c>
      <c r="AO2849" s="13">
        <v>53.638961472070065</v>
      </c>
      <c r="AP2849" s="13">
        <f t="shared" si="530"/>
        <v>12.361038527929935</v>
      </c>
      <c r="AQ2849" s="13"/>
      <c r="AR2849" s="13"/>
      <c r="AS2849" s="13">
        <f t="shared" si="531"/>
        <v>12.361038527929935</v>
      </c>
      <c r="AT2849" s="13"/>
      <c r="AU2849" s="13"/>
      <c r="AV2849" s="13">
        <f t="shared" si="532"/>
        <v>152.79527348896826</v>
      </c>
      <c r="AW2849" s="13"/>
      <c r="AX2849" s="13"/>
    </row>
    <row r="2850" spans="1:50" x14ac:dyDescent="0.25">
      <c r="A2850">
        <v>55</v>
      </c>
      <c r="B2850">
        <f t="shared" si="537"/>
        <v>2839</v>
      </c>
      <c r="N2850" s="3">
        <f t="shared" si="539"/>
        <v>-65.363996191854284</v>
      </c>
      <c r="O2850" s="3">
        <f t="shared" si="539"/>
        <v>-5.4246512287983766</v>
      </c>
      <c r="P2850" s="3">
        <f t="shared" si="539"/>
        <v>-94.298619939208592</v>
      </c>
      <c r="Q2850" s="3">
        <f t="shared" si="539"/>
        <v>139.89640595257123</v>
      </c>
      <c r="R2850" s="3">
        <f t="shared" si="539"/>
        <v>42.799655877688387</v>
      </c>
      <c r="S2850" s="3">
        <f t="shared" si="539"/>
        <v>-7.8127581232374537</v>
      </c>
      <c r="T2850" s="3">
        <f t="shared" si="539"/>
        <v>-94.348920214539646</v>
      </c>
      <c r="U2850" s="3">
        <f t="shared" si="539"/>
        <v>11.842663836894328</v>
      </c>
      <c r="W2850" s="3">
        <f t="shared" si="534"/>
        <v>138.30416353115942</v>
      </c>
      <c r="X2850" s="3">
        <f t="shared" si="535"/>
        <v>6939.5836616261504</v>
      </c>
      <c r="Z2850" s="3">
        <f t="shared" si="536"/>
        <v>-83.304163531159418</v>
      </c>
      <c r="AA2850" s="3">
        <f>Z2849*$AF$4</f>
        <v>-22.921796217519574</v>
      </c>
      <c r="AB2850" s="3">
        <f t="shared" si="538"/>
        <v>115.38236731363985</v>
      </c>
      <c r="AN2850">
        <v>21</v>
      </c>
      <c r="AO2850" s="13">
        <v>-10.883207040752012</v>
      </c>
      <c r="AP2850" s="13">
        <f t="shared" si="530"/>
        <v>31.883207040752012</v>
      </c>
      <c r="AQ2850" s="13"/>
      <c r="AR2850" s="13"/>
      <c r="AS2850" s="13">
        <f t="shared" si="531"/>
        <v>31.883207040752012</v>
      </c>
      <c r="AT2850" s="13"/>
      <c r="AU2850" s="13"/>
      <c r="AV2850" s="13">
        <f t="shared" si="532"/>
        <v>1016.5388912034587</v>
      </c>
      <c r="AW2850" s="13"/>
      <c r="AX2850" s="13"/>
    </row>
    <row r="2851" spans="1:50" x14ac:dyDescent="0.25">
      <c r="A2851">
        <v>135</v>
      </c>
      <c r="B2851">
        <f t="shared" si="537"/>
        <v>2840</v>
      </c>
      <c r="N2851" s="3">
        <f t="shared" si="539"/>
        <v>-65.439608254236759</v>
      </c>
      <c r="O2851" s="3">
        <f t="shared" si="539"/>
        <v>-5.4331052671159172</v>
      </c>
      <c r="P2851" s="3">
        <f t="shared" si="539"/>
        <v>-93.856858119562645</v>
      </c>
      <c r="Q2851" s="3">
        <f t="shared" si="539"/>
        <v>212.6962976833629</v>
      </c>
      <c r="R2851" s="3">
        <f t="shared" si="539"/>
        <v>24.406249248677675</v>
      </c>
      <c r="S2851" s="3">
        <f t="shared" si="539"/>
        <v>-18.310940501048183</v>
      </c>
      <c r="T2851" s="3">
        <f t="shared" si="539"/>
        <v>-26.605431030098778</v>
      </c>
      <c r="U2851" s="3">
        <f t="shared" si="539"/>
        <v>11.356653143655386</v>
      </c>
      <c r="W2851" s="3">
        <f t="shared" si="534"/>
        <v>249.82764046527751</v>
      </c>
      <c r="X2851" s="3">
        <f t="shared" si="535"/>
        <v>13185.387014823038</v>
      </c>
      <c r="Z2851" s="3">
        <f t="shared" si="536"/>
        <v>-114.82764046527751</v>
      </c>
      <c r="AA2851" s="3">
        <f>Z2850*$AF$4</f>
        <v>-68.458528548271502</v>
      </c>
      <c r="AB2851" s="3">
        <f t="shared" si="538"/>
        <v>181.36911191700602</v>
      </c>
      <c r="AN2851">
        <v>0</v>
      </c>
      <c r="AO2851" s="13">
        <v>-50.151789445938988</v>
      </c>
      <c r="AP2851" s="13">
        <f t="shared" si="530"/>
        <v>50.151789445938988</v>
      </c>
      <c r="AQ2851" s="13"/>
      <c r="AR2851" s="13"/>
      <c r="AS2851" s="13">
        <f t="shared" si="531"/>
        <v>50.151789445938988</v>
      </c>
      <c r="AT2851" s="13"/>
      <c r="AU2851" s="13"/>
      <c r="AV2851" s="13">
        <f t="shared" si="532"/>
        <v>2515.2019846297972</v>
      </c>
      <c r="AW2851" s="13"/>
      <c r="AX2851" s="13"/>
    </row>
    <row r="2852" spans="1:50" x14ac:dyDescent="0.25">
      <c r="A2852">
        <v>119</v>
      </c>
      <c r="B2852">
        <f t="shared" si="537"/>
        <v>2841</v>
      </c>
      <c r="N2852" s="3">
        <f t="shared" si="539"/>
        <v>-65.515186650566676</v>
      </c>
      <c r="O2852" s="3">
        <f t="shared" si="539"/>
        <v>-5.4415481249763173</v>
      </c>
      <c r="P2852" s="3">
        <f t="shared" si="539"/>
        <v>-87.053707090602259</v>
      </c>
      <c r="Q2852" s="3">
        <f t="shared" si="539"/>
        <v>271.00128822431157</v>
      </c>
      <c r="R2852" s="3">
        <f t="shared" si="539"/>
        <v>4.3405233779253471</v>
      </c>
      <c r="S2852" s="3">
        <f t="shared" si="539"/>
        <v>-23.91584667913736</v>
      </c>
      <c r="T2852" s="3">
        <f t="shared" si="539"/>
        <v>48.266961913167535</v>
      </c>
      <c r="U2852" s="3">
        <f t="shared" si="539"/>
        <v>7.819485695663376</v>
      </c>
      <c r="W2852" s="3">
        <f t="shared" si="534"/>
        <v>360.51635422742902</v>
      </c>
      <c r="X2852" s="3">
        <f t="shared" si="535"/>
        <v>58330.149359308969</v>
      </c>
      <c r="Z2852" s="3">
        <f t="shared" si="536"/>
        <v>-241.51635422742902</v>
      </c>
      <c r="AA2852" s="3">
        <f>Z2851*$AF$4</f>
        <v>-94.364206657960409</v>
      </c>
      <c r="AB2852" s="3">
        <f t="shared" si="538"/>
        <v>266.15214756946864</v>
      </c>
      <c r="AN2852">
        <v>0</v>
      </c>
      <c r="AO2852" s="13">
        <v>-53.618349660456417</v>
      </c>
      <c r="AP2852" s="13">
        <f t="shared" si="530"/>
        <v>53.618349660456417</v>
      </c>
      <c r="AQ2852" s="13"/>
      <c r="AR2852" s="13"/>
      <c r="AS2852" s="13">
        <f t="shared" si="531"/>
        <v>53.618349660456417</v>
      </c>
      <c r="AT2852" s="13"/>
      <c r="AU2852" s="13"/>
      <c r="AV2852" s="13">
        <f t="shared" si="532"/>
        <v>2874.9274203109667</v>
      </c>
      <c r="AW2852" s="13"/>
      <c r="AX2852" s="13"/>
    </row>
    <row r="2853" spans="1:50" x14ac:dyDescent="0.25">
      <c r="A2853">
        <v>91</v>
      </c>
      <c r="B2853">
        <f t="shared" si="537"/>
        <v>2842</v>
      </c>
      <c r="N2853" s="3">
        <f t="shared" si="539"/>
        <v>-65.590731341962083</v>
      </c>
      <c r="O2853" s="3">
        <f t="shared" si="539"/>
        <v>-5.449979785005544</v>
      </c>
      <c r="P2853" s="3">
        <f t="shared" si="539"/>
        <v>-74.350267856693748</v>
      </c>
      <c r="Q2853" s="3">
        <f t="shared" si="539"/>
        <v>310.83798882355524</v>
      </c>
      <c r="R2853" s="3">
        <f t="shared" si="539"/>
        <v>-16.022615695903518</v>
      </c>
      <c r="S2853" s="3">
        <f t="shared" si="539"/>
        <v>-23.129664243049657</v>
      </c>
      <c r="T2853" s="3">
        <f t="shared" si="539"/>
        <v>110.20626139066908</v>
      </c>
      <c r="U2853" s="3">
        <f t="shared" si="539"/>
        <v>2.1814812935797812</v>
      </c>
      <c r="W2853" s="3">
        <f t="shared" si="534"/>
        <v>449.6968561468334</v>
      </c>
      <c r="X2853" s="3">
        <f t="shared" si="535"/>
        <v>128663.4346096221</v>
      </c>
      <c r="Z2853" s="3">
        <f t="shared" si="536"/>
        <v>-358.6968561468334</v>
      </c>
      <c r="AA2853" s="3">
        <f>Z2852*$AF$4</f>
        <v>-198.47572474055889</v>
      </c>
      <c r="AB2853" s="3">
        <f t="shared" si="538"/>
        <v>251.22113140627451</v>
      </c>
      <c r="AN2853">
        <v>0</v>
      </c>
      <c r="AO2853" s="13">
        <v>-30.065546898867119</v>
      </c>
      <c r="AP2853" s="13">
        <f t="shared" si="530"/>
        <v>30.065546898867119</v>
      </c>
      <c r="AQ2853" s="13"/>
      <c r="AR2853" s="13"/>
      <c r="AS2853" s="13">
        <f t="shared" si="531"/>
        <v>30.065546898867119</v>
      </c>
      <c r="AT2853" s="13"/>
      <c r="AU2853" s="13"/>
      <c r="AV2853" s="13">
        <f t="shared" si="532"/>
        <v>903.93711032797819</v>
      </c>
      <c r="AW2853" s="13"/>
      <c r="AX2853" s="13"/>
    </row>
    <row r="2854" spans="1:50" x14ac:dyDescent="0.25">
      <c r="A2854">
        <v>407</v>
      </c>
      <c r="B2854">
        <f t="shared" si="537"/>
        <v>2843</v>
      </c>
      <c r="N2854" s="3">
        <f t="shared" si="539"/>
        <v>-65.666242289558198</v>
      </c>
      <c r="O2854" s="3">
        <f t="shared" si="539"/>
        <v>-5.458400229852594</v>
      </c>
      <c r="P2854" s="3">
        <f t="shared" si="539"/>
        <v>-56.607548583695241</v>
      </c>
      <c r="Q2854" s="3">
        <f t="shared" si="539"/>
        <v>329.491594168549</v>
      </c>
      <c r="R2854" s="3">
        <f t="shared" si="539"/>
        <v>-35.287883144384537</v>
      </c>
      <c r="S2854" s="3">
        <f t="shared" si="539"/>
        <v>-16.162486595844239</v>
      </c>
      <c r="T2854" s="3">
        <f t="shared" si="539"/>
        <v>142.61588212770434</v>
      </c>
      <c r="U2854" s="3">
        <f t="shared" si="539"/>
        <v>-4.0426149174261816</v>
      </c>
      <c r="W2854" s="3">
        <f t="shared" si="534"/>
        <v>499.89668409713613</v>
      </c>
      <c r="X2854" s="3">
        <f t="shared" si="535"/>
        <v>8629.7939162431048</v>
      </c>
      <c r="Z2854" s="3">
        <f t="shared" si="536"/>
        <v>-92.896684097136131</v>
      </c>
      <c r="AA2854" s="3">
        <f>Z2853*$AF$4</f>
        <v>-294.7734894129062</v>
      </c>
      <c r="AB2854" s="3">
        <f t="shared" si="538"/>
        <v>205.12319468422993</v>
      </c>
      <c r="AN2854">
        <v>0</v>
      </c>
      <c r="AO2854" s="13">
        <v>-4.9140200347427481</v>
      </c>
      <c r="AP2854" s="13">
        <f t="shared" si="530"/>
        <v>4.9140200347427481</v>
      </c>
      <c r="AQ2854" s="13"/>
      <c r="AR2854" s="13"/>
      <c r="AS2854" s="13">
        <f t="shared" si="531"/>
        <v>4.9140200347427481</v>
      </c>
      <c r="AT2854" s="13"/>
      <c r="AU2854" s="13"/>
      <c r="AV2854" s="13">
        <f t="shared" si="532"/>
        <v>24.14759290185312</v>
      </c>
      <c r="AW2854" s="13"/>
      <c r="AX2854" s="13"/>
    </row>
    <row r="2855" spans="1:50" x14ac:dyDescent="0.25">
      <c r="A2855">
        <v>344</v>
      </c>
      <c r="B2855">
        <f t="shared" si="537"/>
        <v>2844</v>
      </c>
      <c r="N2855" s="3">
        <f t="shared" si="539"/>
        <v>-65.741719454507674</v>
      </c>
      <c r="O2855" s="3">
        <f t="shared" si="539"/>
        <v>-5.4668094421895415</v>
      </c>
      <c r="P2855" s="3">
        <f t="shared" si="539"/>
        <v>-35.02810756291214</v>
      </c>
      <c r="Q2855" s="3">
        <f t="shared" si="539"/>
        <v>325.69089188155624</v>
      </c>
      <c r="R2855" s="3">
        <f t="shared" si="539"/>
        <v>-52.135220439756083</v>
      </c>
      <c r="S2855" s="3">
        <f t="shared" si="539"/>
        <v>-4.8761691981099684</v>
      </c>
      <c r="T2855" s="3">
        <f t="shared" si="539"/>
        <v>136.81169242076132</v>
      </c>
      <c r="U2855" s="3">
        <f t="shared" si="539"/>
        <v>-9.1805943248161981</v>
      </c>
      <c r="W2855" s="3">
        <f t="shared" si="534"/>
        <v>501.08834744166973</v>
      </c>
      <c r="X2855" s="3">
        <f t="shared" si="535"/>
        <v>24676.748901954743</v>
      </c>
      <c r="Z2855" s="3">
        <f t="shared" si="536"/>
        <v>-157.08834744166973</v>
      </c>
      <c r="AA2855" s="3">
        <f>Z2854*$AF$4</f>
        <v>-76.341566024185497</v>
      </c>
      <c r="AB2855" s="3">
        <f t="shared" si="538"/>
        <v>424.74678141748421</v>
      </c>
      <c r="AN2855">
        <v>0</v>
      </c>
      <c r="AO2855" s="13">
        <v>14.140172347923986</v>
      </c>
      <c r="AP2855" s="13">
        <f t="shared" si="530"/>
        <v>-14.140172347923986</v>
      </c>
      <c r="AQ2855" s="13"/>
      <c r="AR2855" s="13"/>
      <c r="AS2855" s="13">
        <f t="shared" si="531"/>
        <v>14.140172347923986</v>
      </c>
      <c r="AT2855" s="13"/>
      <c r="AU2855" s="13"/>
      <c r="AV2855" s="13">
        <f t="shared" si="532"/>
        <v>199.94447402899414</v>
      </c>
      <c r="AW2855" s="13"/>
      <c r="AX2855" s="13"/>
    </row>
    <row r="2856" spans="1:50" x14ac:dyDescent="0.25">
      <c r="A2856">
        <v>248</v>
      </c>
      <c r="B2856">
        <f t="shared" si="537"/>
        <v>2845</v>
      </c>
      <c r="N2856" s="3">
        <f t="shared" si="539"/>
        <v>-65.817162797980501</v>
      </c>
      <c r="O2856" s="3">
        <f t="shared" si="539"/>
        <v>-5.4752074047115764</v>
      </c>
      <c r="P2856" s="3">
        <f t="shared" si="539"/>
        <v>-11.074546739508348</v>
      </c>
      <c r="Q2856" s="3">
        <f t="shared" si="539"/>
        <v>299.69489354247492</v>
      </c>
      <c r="R2856" s="3">
        <f t="shared" si="539"/>
        <v>-65.410245929839959</v>
      </c>
      <c r="S2856" s="3">
        <f t="shared" si="539"/>
        <v>7.7132184969491071</v>
      </c>
      <c r="T2856" s="3">
        <f t="shared" si="539"/>
        <v>94.348920214528306</v>
      </c>
      <c r="U2856" s="3">
        <f t="shared" si="539"/>
        <v>-11.852051946918172</v>
      </c>
      <c r="W2856" s="3">
        <f t="shared" si="534"/>
        <v>453.1422009966376</v>
      </c>
      <c r="X2856" s="3">
        <f t="shared" si="535"/>
        <v>42083.322629744856</v>
      </c>
      <c r="Z2856" s="3">
        <f t="shared" si="536"/>
        <v>-205.1422009966376</v>
      </c>
      <c r="AA2856" s="3">
        <f>Z2855*$AF$4</f>
        <v>-129.09363304408976</v>
      </c>
      <c r="AB2856" s="3">
        <f t="shared" si="538"/>
        <v>324.04856795254784</v>
      </c>
      <c r="AN2856">
        <v>0</v>
      </c>
      <c r="AO2856" s="13">
        <v>21.993869250448743</v>
      </c>
      <c r="AP2856" s="13">
        <f t="shared" si="530"/>
        <v>-21.993869250448743</v>
      </c>
      <c r="AQ2856" s="13"/>
      <c r="AR2856" s="13"/>
      <c r="AS2856" s="13">
        <f t="shared" si="531"/>
        <v>21.993869250448743</v>
      </c>
      <c r="AT2856" s="13"/>
      <c r="AU2856" s="13"/>
      <c r="AV2856" s="13">
        <f t="shared" si="532"/>
        <v>483.73028460583475</v>
      </c>
      <c r="AW2856" s="13"/>
      <c r="AX2856" s="13"/>
    </row>
    <row r="2857" spans="1:50" x14ac:dyDescent="0.25">
      <c r="A2857">
        <v>119</v>
      </c>
      <c r="B2857">
        <f t="shared" si="537"/>
        <v>2846</v>
      </c>
      <c r="N2857" s="3">
        <f t="shared" si="539"/>
        <v>-65.892572281164192</v>
      </c>
      <c r="O2857" s="3">
        <f t="shared" si="539"/>
        <v>-5.4835941001370543</v>
      </c>
      <c r="P2857" s="3">
        <f t="shared" si="539"/>
        <v>13.629619884454122</v>
      </c>
      <c r="Q2857" s="3">
        <f t="shared" si="539"/>
        <v>253.27518347771664</v>
      </c>
      <c r="R2857" s="3">
        <f t="shared" si="539"/>
        <v>-74.203353212788912</v>
      </c>
      <c r="S2857" s="3">
        <f t="shared" si="539"/>
        <v>18.241384459991103</v>
      </c>
      <c r="T2857" s="3">
        <f t="shared" si="539"/>
        <v>26.605431030084105</v>
      </c>
      <c r="U2857" s="3">
        <f t="shared" si="539"/>
        <v>-11.339255555264172</v>
      </c>
      <c r="W2857" s="3">
        <f t="shared" si="534"/>
        <v>365.84722726453549</v>
      </c>
      <c r="X2857" s="3">
        <f t="shared" si="535"/>
        <v>60933.553608189235</v>
      </c>
      <c r="Z2857" s="3">
        <f t="shared" si="536"/>
        <v>-246.84722726453549</v>
      </c>
      <c r="AA2857" s="3">
        <f>Z2856*$AF$4</f>
        <v>-168.58380935702681</v>
      </c>
      <c r="AB2857" s="3">
        <f t="shared" si="538"/>
        <v>197.26341790750868</v>
      </c>
      <c r="AN2857">
        <v>0</v>
      </c>
      <c r="AO2857" s="13">
        <v>17.50204437546034</v>
      </c>
      <c r="AP2857" s="13">
        <f t="shared" si="530"/>
        <v>-17.50204437546034</v>
      </c>
      <c r="AQ2857" s="13"/>
      <c r="AR2857" s="13"/>
      <c r="AS2857" s="13">
        <f t="shared" si="531"/>
        <v>17.50204437546034</v>
      </c>
      <c r="AT2857" s="13"/>
      <c r="AU2857" s="13"/>
      <c r="AV2857" s="13">
        <f t="shared" si="532"/>
        <v>306.32155732058294</v>
      </c>
      <c r="AW2857" s="13"/>
      <c r="AX2857" s="13"/>
    </row>
    <row r="2858" spans="1:50" x14ac:dyDescent="0.25">
      <c r="A2858">
        <v>66</v>
      </c>
      <c r="B2858">
        <f t="shared" si="537"/>
        <v>2847</v>
      </c>
      <c r="N2858" s="3">
        <f t="shared" si="539"/>
        <v>-65.96794786526354</v>
      </c>
      <c r="O2858" s="3">
        <f t="shared" si="539"/>
        <v>-5.4919695112074951</v>
      </c>
      <c r="P2858" s="3">
        <f t="shared" si="539"/>
        <v>37.410004074206995</v>
      </c>
      <c r="Q2858" s="3">
        <f t="shared" si="539"/>
        <v>189.59518821598903</v>
      </c>
      <c r="R2858" s="3">
        <f t="shared" si="539"/>
        <v>-77.912037481160198</v>
      </c>
      <c r="S2858" s="3">
        <f t="shared" si="539"/>
        <v>23.894861849673415</v>
      </c>
      <c r="T2858" s="3">
        <f t="shared" si="539"/>
        <v>-48.26696191315051</v>
      </c>
      <c r="U2858" s="3">
        <f t="shared" si="539"/>
        <v>-7.7799765649388686</v>
      </c>
      <c r="W2858" s="3">
        <f t="shared" si="534"/>
        <v>256.49554436579268</v>
      </c>
      <c r="X2858" s="3">
        <f t="shared" si="535"/>
        <v>36288.552423219691</v>
      </c>
      <c r="Z2858" s="3">
        <f t="shared" si="536"/>
        <v>-190.49554436579268</v>
      </c>
      <c r="AA2858" s="3">
        <f>Z2857*$AF$4</f>
        <v>-202.85658289372262</v>
      </c>
      <c r="AB2858" s="3">
        <f t="shared" si="538"/>
        <v>53.638961472070065</v>
      </c>
      <c r="AN2858">
        <v>0</v>
      </c>
      <c r="AO2858" s="13">
        <v>3.7169974515341195</v>
      </c>
      <c r="AP2858" s="13">
        <f t="shared" si="530"/>
        <v>-3.7169974515341195</v>
      </c>
      <c r="AQ2858" s="13"/>
      <c r="AR2858" s="13"/>
      <c r="AS2858" s="13">
        <f t="shared" si="531"/>
        <v>3.7169974515341195</v>
      </c>
      <c r="AT2858" s="13"/>
      <c r="AU2858" s="13"/>
      <c r="AV2858" s="13">
        <f t="shared" si="532"/>
        <v>13.816070054711139</v>
      </c>
      <c r="AW2858" s="13"/>
      <c r="AX2858" s="13"/>
    </row>
    <row r="2859" spans="1:50" x14ac:dyDescent="0.25">
      <c r="A2859">
        <v>21</v>
      </c>
      <c r="B2859">
        <f t="shared" si="537"/>
        <v>2848</v>
      </c>
      <c r="N2859" s="3">
        <f t="shared" ref="N2859:U2874" si="540">N$3*COS(N$2*$B2859)+N$4*SIN(N$2*$B2859)</f>
        <v>-66.043289511500802</v>
      </c>
      <c r="O2859" s="3">
        <f t="shared" si="540"/>
        <v>-5.5003336206876465</v>
      </c>
      <c r="P2859" s="3">
        <f t="shared" si="540"/>
        <v>58.654829318081795</v>
      </c>
      <c r="Q2859" s="3">
        <f t="shared" si="540"/>
        <v>112.99459419817401</v>
      </c>
      <c r="R2859" s="3">
        <f t="shared" si="540"/>
        <v>-76.282179226448136</v>
      </c>
      <c r="S2859" s="3">
        <f t="shared" si="540"/>
        <v>23.162858451084791</v>
      </c>
      <c r="T2859" s="3">
        <f t="shared" si="540"/>
        <v>-110.2062613906788</v>
      </c>
      <c r="U2859" s="3">
        <f t="shared" si="540"/>
        <v>-2.1304754160562935</v>
      </c>
      <c r="W2859" s="3">
        <f t="shared" si="534"/>
        <v>145.66412636361275</v>
      </c>
      <c r="X2859" s="3">
        <f t="shared" si="535"/>
        <v>15541.144402002808</v>
      </c>
      <c r="Z2859" s="3">
        <f t="shared" si="536"/>
        <v>-124.66412636361275</v>
      </c>
      <c r="AA2859" s="3">
        <f>Z2858*$AF$4</f>
        <v>-156.54733340436476</v>
      </c>
      <c r="AB2859" s="3">
        <f t="shared" si="538"/>
        <v>-10.883207040752012</v>
      </c>
      <c r="AN2859">
        <v>0</v>
      </c>
      <c r="AO2859" s="13">
        <v>-13.057618524556183</v>
      </c>
      <c r="AP2859" s="13">
        <f t="shared" si="530"/>
        <v>13.057618524556183</v>
      </c>
      <c r="AQ2859" s="13"/>
      <c r="AR2859" s="13"/>
      <c r="AS2859" s="13">
        <f t="shared" si="531"/>
        <v>13.057618524556183</v>
      </c>
      <c r="AT2859" s="13"/>
      <c r="AU2859" s="13"/>
      <c r="AV2859" s="13">
        <f t="shared" si="532"/>
        <v>170.5014015328328</v>
      </c>
      <c r="AW2859" s="13"/>
      <c r="AX2859" s="13"/>
    </row>
    <row r="2860" spans="1:50" x14ac:dyDescent="0.25">
      <c r="A2860">
        <v>0</v>
      </c>
      <c r="B2860">
        <f t="shared" si="537"/>
        <v>2849</v>
      </c>
      <c r="N2860" s="3">
        <f t="shared" si="540"/>
        <v>-66.118597181115817</v>
      </c>
      <c r="O2860" s="3">
        <f t="shared" si="540"/>
        <v>-5.5086864113655265</v>
      </c>
      <c r="P2860" s="3">
        <f t="shared" si="540"/>
        <v>75.924173113143269</v>
      </c>
      <c r="Q2860" s="3">
        <f t="shared" si="540"/>
        <v>28.693605318183003</v>
      </c>
      <c r="R2860" s="3">
        <f t="shared" si="540"/>
        <v>-69.425456539493069</v>
      </c>
      <c r="S2860" s="3">
        <f t="shared" si="540"/>
        <v>16.240989274186031</v>
      </c>
      <c r="T2860" s="3">
        <f t="shared" si="540"/>
        <v>-142.61588212770101</v>
      </c>
      <c r="U2860" s="3">
        <f t="shared" si="540"/>
        <v>4.0914139509336485</v>
      </c>
      <c r="W2860" s="3">
        <f t="shared" si="534"/>
        <v>52.295942958414344</v>
      </c>
      <c r="X2860" s="3">
        <f t="shared" si="535"/>
        <v>2734.8656499097269</v>
      </c>
      <c r="Z2860" s="3">
        <f t="shared" si="536"/>
        <v>-52.295942958414344</v>
      </c>
      <c r="AA2860" s="3">
        <f>Z2859*$AF$4</f>
        <v>-102.44773240435333</v>
      </c>
      <c r="AB2860" s="3">
        <f t="shared" si="538"/>
        <v>-50.151789445938988</v>
      </c>
      <c r="AN2860">
        <v>0</v>
      </c>
      <c r="AO2860" s="13">
        <v>-25.135379937589402</v>
      </c>
      <c r="AP2860" s="13">
        <f t="shared" si="530"/>
        <v>25.135379937589402</v>
      </c>
      <c r="AQ2860" s="13"/>
      <c r="AR2860" s="13"/>
      <c r="AS2860" s="13">
        <f t="shared" si="531"/>
        <v>25.135379937589402</v>
      </c>
      <c r="AT2860" s="13"/>
      <c r="AU2860" s="13"/>
      <c r="AV2860" s="13">
        <f t="shared" si="532"/>
        <v>631.78732460697177</v>
      </c>
      <c r="AW2860" s="13"/>
      <c r="AX2860" s="13"/>
    </row>
    <row r="2861" spans="1:50" x14ac:dyDescent="0.25">
      <c r="A2861">
        <v>0</v>
      </c>
      <c r="B2861">
        <f t="shared" si="537"/>
        <v>2850</v>
      </c>
      <c r="N2861" s="3">
        <f t="shared" si="540"/>
        <v>-66.193870835365743</v>
      </c>
      <c r="O2861" s="3">
        <f t="shared" si="540"/>
        <v>-5.5170278660524295</v>
      </c>
      <c r="P2861" s="3">
        <f t="shared" si="540"/>
        <v>88.047561404848722</v>
      </c>
      <c r="Q2861" s="3">
        <f t="shared" si="540"/>
        <v>-57.562805345853675</v>
      </c>
      <c r="R2861" s="3">
        <f t="shared" si="540"/>
        <v>-57.811692913771864</v>
      </c>
      <c r="S2861" s="3">
        <f t="shared" si="540"/>
        <v>4.9790018892262209</v>
      </c>
      <c r="T2861" s="3">
        <f t="shared" si="540"/>
        <v>-136.81169242075634</v>
      </c>
      <c r="U2861" s="3">
        <f t="shared" si="540"/>
        <v>9.214075829420219</v>
      </c>
      <c r="W2861" s="3">
        <f t="shared" si="534"/>
        <v>-10.64206669666109</v>
      </c>
      <c r="X2861" s="3">
        <f t="shared" si="535"/>
        <v>113.25358357618308</v>
      </c>
      <c r="Z2861" s="3">
        <f t="shared" si="536"/>
        <v>10.64206669666109</v>
      </c>
      <c r="AA2861" s="3">
        <f>Z2860*$AF$4</f>
        <v>-42.976282963795327</v>
      </c>
      <c r="AB2861" s="3">
        <f t="shared" si="538"/>
        <v>-53.618349660456417</v>
      </c>
      <c r="AN2861">
        <v>0</v>
      </c>
      <c r="AO2861" s="13">
        <v>-25.725112540748327</v>
      </c>
      <c r="AP2861" s="13">
        <f t="shared" si="530"/>
        <v>25.725112540748327</v>
      </c>
      <c r="AQ2861" s="13"/>
      <c r="AR2861" s="13"/>
      <c r="AS2861" s="13">
        <f t="shared" si="531"/>
        <v>25.725112540748327</v>
      </c>
      <c r="AT2861" s="13"/>
      <c r="AU2861" s="13"/>
      <c r="AV2861" s="13">
        <f t="shared" si="532"/>
        <v>661.78141523416684</v>
      </c>
      <c r="AW2861" s="13"/>
      <c r="AX2861" s="13"/>
    </row>
    <row r="2862" spans="1:50" x14ac:dyDescent="0.25">
      <c r="A2862">
        <v>0</v>
      </c>
      <c r="B2862">
        <f t="shared" si="537"/>
        <v>2851</v>
      </c>
      <c r="N2862" s="3">
        <f t="shared" si="540"/>
        <v>-66.26911043552532</v>
      </c>
      <c r="O2862" s="3">
        <f t="shared" si="540"/>
        <v>-5.5253579675829823</v>
      </c>
      <c r="P2862" s="3">
        <f t="shared" si="540"/>
        <v>94.203300467193984</v>
      </c>
      <c r="Q2862" s="3">
        <f t="shared" si="540"/>
        <v>-139.89640595256799</v>
      </c>
      <c r="R2862" s="3">
        <f t="shared" si="540"/>
        <v>-42.236664881042486</v>
      </c>
      <c r="S2862" s="3">
        <f t="shared" si="540"/>
        <v>-7.6135360177792846</v>
      </c>
      <c r="T2862" s="3">
        <f t="shared" si="540"/>
        <v>-94.348920214542034</v>
      </c>
      <c r="U2862" s="3">
        <f t="shared" si="540"/>
        <v>11.861220550686092</v>
      </c>
      <c r="W2862" s="3">
        <f t="shared" si="534"/>
        <v>-38.811090889516237</v>
      </c>
      <c r="X2862" s="3">
        <f t="shared" si="535"/>
        <v>1506.3007760342903</v>
      </c>
      <c r="Z2862" s="3">
        <f t="shared" si="536"/>
        <v>38.811090889516237</v>
      </c>
      <c r="AA2862" s="3">
        <f>Z2861*$AF$4</f>
        <v>8.7455439906491161</v>
      </c>
      <c r="AB2862" s="3">
        <f t="shared" si="538"/>
        <v>-30.065546898867119</v>
      </c>
      <c r="AN2862">
        <v>0</v>
      </c>
      <c r="AO2862" s="13">
        <v>-10.992972641645736</v>
      </c>
      <c r="AP2862" s="13">
        <f t="shared" si="530"/>
        <v>10.992972641645736</v>
      </c>
      <c r="AQ2862" s="13"/>
      <c r="AR2862" s="13"/>
      <c r="AS2862" s="13">
        <f t="shared" si="531"/>
        <v>10.992972641645736</v>
      </c>
      <c r="AT2862" s="13"/>
      <c r="AU2862" s="13"/>
      <c r="AV2862" s="13">
        <f t="shared" si="532"/>
        <v>120.84544749997163</v>
      </c>
      <c r="AW2862" s="13"/>
      <c r="AX2862" s="13"/>
    </row>
    <row r="2863" spans="1:50" x14ac:dyDescent="0.25">
      <c r="A2863">
        <v>0</v>
      </c>
      <c r="B2863">
        <f t="shared" si="537"/>
        <v>2852</v>
      </c>
      <c r="N2863" s="3">
        <f t="shared" si="540"/>
        <v>-66.344315942886752</v>
      </c>
      <c r="O2863" s="3">
        <f t="shared" si="540"/>
        <v>-5.53367669881517</v>
      </c>
      <c r="P2863" s="3">
        <f t="shared" si="540"/>
        <v>93.974169301835246</v>
      </c>
      <c r="Q2863" s="3">
        <f t="shared" si="540"/>
        <v>-212.69629768338896</v>
      </c>
      <c r="R2863" s="3">
        <f t="shared" si="540"/>
        <v>-23.767575304162225</v>
      </c>
      <c r="S2863" s="3">
        <f t="shared" si="540"/>
        <v>-18.171490578872994</v>
      </c>
      <c r="T2863" s="3">
        <f t="shared" si="540"/>
        <v>-26.605431030069425</v>
      </c>
      <c r="U2863" s="3">
        <f t="shared" si="540"/>
        <v>11.321647957878184</v>
      </c>
      <c r="W2863" s="3">
        <f t="shared" si="534"/>
        <v>-36.808586416838295</v>
      </c>
      <c r="X2863" s="3">
        <f t="shared" si="535"/>
        <v>1354.8720340058526</v>
      </c>
      <c r="Z2863" s="3">
        <f t="shared" si="536"/>
        <v>36.808586416838295</v>
      </c>
      <c r="AA2863" s="3">
        <f>Z2862*$AF$4</f>
        <v>31.894566382095547</v>
      </c>
      <c r="AB2863" s="3">
        <f t="shared" si="538"/>
        <v>-4.9140200347427481</v>
      </c>
      <c r="AN2863">
        <v>0</v>
      </c>
      <c r="AO2863" s="13">
        <v>18.660380356699186</v>
      </c>
      <c r="AP2863" s="13">
        <f t="shared" si="530"/>
        <v>-18.660380356699186</v>
      </c>
      <c r="AQ2863" s="13"/>
      <c r="AR2863" s="13"/>
      <c r="AS2863" s="13">
        <f t="shared" si="531"/>
        <v>18.660380356699186</v>
      </c>
      <c r="AT2863" s="13"/>
      <c r="AU2863" s="13"/>
      <c r="AV2863" s="13">
        <f t="shared" si="532"/>
        <v>348.20979505668481</v>
      </c>
      <c r="AW2863" s="13"/>
      <c r="AX2863" s="13"/>
    </row>
    <row r="2864" spans="1:50" x14ac:dyDescent="0.25">
      <c r="A2864">
        <v>0</v>
      </c>
      <c r="B2864">
        <f t="shared" si="537"/>
        <v>2853</v>
      </c>
      <c r="N2864" s="3">
        <f t="shared" si="540"/>
        <v>-66.419487318759906</v>
      </c>
      <c r="O2864" s="3">
        <f t="shared" si="540"/>
        <v>-5.541984042630391</v>
      </c>
      <c r="P2864" s="3">
        <f t="shared" si="540"/>
        <v>87.375697860996084</v>
      </c>
      <c r="Q2864" s="3">
        <f t="shared" si="540"/>
        <v>-271.00128822430952</v>
      </c>
      <c r="R2864" s="3">
        <f t="shared" si="540"/>
        <v>-3.6699285038549974</v>
      </c>
      <c r="S2864" s="3">
        <f t="shared" si="540"/>
        <v>-23.873434474760636</v>
      </c>
      <c r="T2864" s="3">
        <f t="shared" si="540"/>
        <v>48.266961913164586</v>
      </c>
      <c r="U2864" s="3">
        <f t="shared" si="540"/>
        <v>7.7403233449414159</v>
      </c>
      <c r="W2864" s="3">
        <f t="shared" si="534"/>
        <v>-16.108755883569557</v>
      </c>
      <c r="X2864" s="3">
        <f t="shared" si="535"/>
        <v>259.49201611643684</v>
      </c>
      <c r="Z2864" s="3">
        <f t="shared" si="536"/>
        <v>16.108755883569557</v>
      </c>
      <c r="AA2864" s="3">
        <f>Z2863*$AF$4</f>
        <v>30.248928231493544</v>
      </c>
      <c r="AB2864" s="3">
        <f t="shared" si="538"/>
        <v>14.140172347923986</v>
      </c>
      <c r="AN2864">
        <v>12</v>
      </c>
      <c r="AO2864" s="13">
        <v>58.466533344299009</v>
      </c>
      <c r="AP2864" s="13">
        <f t="shared" si="530"/>
        <v>-46.466533344299009</v>
      </c>
      <c r="AQ2864" s="13"/>
      <c r="AR2864" s="13"/>
      <c r="AS2864" s="13">
        <f t="shared" si="531"/>
        <v>46.466533344299009</v>
      </c>
      <c r="AT2864" s="13"/>
      <c r="AU2864" s="13"/>
      <c r="AV2864" s="13">
        <f t="shared" si="532"/>
        <v>2159.1387210368516</v>
      </c>
      <c r="AW2864" s="13"/>
      <c r="AX2864" s="13"/>
    </row>
    <row r="2865" spans="1:50" x14ac:dyDescent="0.25">
      <c r="A2865">
        <v>0</v>
      </c>
      <c r="B2865">
        <f t="shared" si="537"/>
        <v>2854</v>
      </c>
      <c r="N2865" s="3">
        <f t="shared" si="540"/>
        <v>-66.494624524472073</v>
      </c>
      <c r="O2865" s="3">
        <f t="shared" si="540"/>
        <v>-5.5502799819334641</v>
      </c>
      <c r="P2865" s="3">
        <f t="shared" si="540"/>
        <v>74.855114465149924</v>
      </c>
      <c r="Q2865" s="3">
        <f t="shared" si="540"/>
        <v>-310.83798882355399</v>
      </c>
      <c r="R2865" s="3">
        <f t="shared" si="540"/>
        <v>16.67918225514947</v>
      </c>
      <c r="S2865" s="3">
        <f t="shared" si="540"/>
        <v>-23.195623670761975</v>
      </c>
      <c r="T2865" s="3">
        <f t="shared" si="540"/>
        <v>110.20626139066705</v>
      </c>
      <c r="U2865" s="3">
        <f t="shared" si="540"/>
        <v>2.0794300810013229</v>
      </c>
      <c r="W2865" s="3">
        <f t="shared" si="534"/>
        <v>8.7558547528901158</v>
      </c>
      <c r="X2865" s="3">
        <f t="shared" si="535"/>
        <v>76.664992453708436</v>
      </c>
      <c r="Z2865" s="3">
        <f t="shared" si="536"/>
        <v>-8.7558547528901158</v>
      </c>
      <c r="AA2865" s="3">
        <f>Z2864*$AF$4</f>
        <v>13.238014497558627</v>
      </c>
      <c r="AB2865" s="3">
        <f t="shared" si="538"/>
        <v>21.993869250448743</v>
      </c>
      <c r="AN2865">
        <v>46</v>
      </c>
      <c r="AO2865" s="13">
        <v>110.21324830882045</v>
      </c>
      <c r="AP2865" s="13">
        <f t="shared" si="530"/>
        <v>-64.213248308820454</v>
      </c>
      <c r="AQ2865" s="13"/>
      <c r="AR2865" s="13"/>
      <c r="AS2865" s="13">
        <f t="shared" si="531"/>
        <v>64.213248308820454</v>
      </c>
      <c r="AT2865" s="13"/>
      <c r="AU2865" s="13"/>
      <c r="AV2865" s="13">
        <f t="shared" si="532"/>
        <v>4123.3412583702329</v>
      </c>
      <c r="AW2865" s="13"/>
      <c r="AX2865" s="13"/>
    </row>
    <row r="2866" spans="1:50" x14ac:dyDescent="0.25">
      <c r="A2866">
        <v>0</v>
      </c>
      <c r="B2866">
        <f t="shared" si="537"/>
        <v>2855</v>
      </c>
      <c r="N2866" s="3">
        <f t="shared" si="540"/>
        <v>-66.569727521368151</v>
      </c>
      <c r="O2866" s="3">
        <f t="shared" si="540"/>
        <v>-5.5585644996526744</v>
      </c>
      <c r="P2866" s="3">
        <f t="shared" si="540"/>
        <v>57.26103375689641</v>
      </c>
      <c r="Q2866" s="3">
        <f t="shared" si="540"/>
        <v>-329.49159416854872</v>
      </c>
      <c r="R2866" s="3">
        <f t="shared" si="540"/>
        <v>35.885433366290229</v>
      </c>
      <c r="S2866" s="3">
        <f t="shared" si="540"/>
        <v>-16.319191160833252</v>
      </c>
      <c r="T2866" s="3">
        <f t="shared" si="540"/>
        <v>142.61588212770374</v>
      </c>
      <c r="U2866" s="3">
        <f t="shared" si="540"/>
        <v>-4.1401372092934574</v>
      </c>
      <c r="W2866" s="3">
        <f t="shared" si="534"/>
        <v>24.697518252837909</v>
      </c>
      <c r="X2866" s="3">
        <f t="shared" si="535"/>
        <v>609.96740784926169</v>
      </c>
      <c r="Z2866" s="3">
        <f t="shared" si="536"/>
        <v>-24.697518252837909</v>
      </c>
      <c r="AA2866" s="3">
        <f>Z2865*$AF$4</f>
        <v>-7.1954738773775686</v>
      </c>
      <c r="AB2866" s="3">
        <f t="shared" si="538"/>
        <v>17.50204437546034</v>
      </c>
      <c r="AN2866">
        <v>85</v>
      </c>
      <c r="AO2866" s="13">
        <v>172.72720687110569</v>
      </c>
      <c r="AP2866" s="13">
        <f t="shared" si="530"/>
        <v>-87.727206871105693</v>
      </c>
      <c r="AQ2866" s="13"/>
      <c r="AR2866" s="13"/>
      <c r="AS2866" s="13">
        <f t="shared" si="531"/>
        <v>87.727206871105693</v>
      </c>
      <c r="AT2866" s="13"/>
      <c r="AU2866" s="13"/>
      <c r="AV2866" s="13">
        <f t="shared" si="532"/>
        <v>7696.0628254057738</v>
      </c>
      <c r="AW2866" s="13"/>
      <c r="AX2866" s="13"/>
    </row>
    <row r="2867" spans="1:50" x14ac:dyDescent="0.25">
      <c r="A2867">
        <v>0</v>
      </c>
      <c r="B2867">
        <f t="shared" si="537"/>
        <v>2856</v>
      </c>
      <c r="N2867" s="3">
        <f t="shared" si="540"/>
        <v>-66.644796270810744</v>
      </c>
      <c r="O2867" s="3">
        <f t="shared" si="540"/>
        <v>-5.5668375787398245</v>
      </c>
      <c r="P2867" s="3">
        <f t="shared" si="540"/>
        <v>35.785939667709684</v>
      </c>
      <c r="Q2867" s="3">
        <f t="shared" si="540"/>
        <v>-325.69089188155687</v>
      </c>
      <c r="R2867" s="3">
        <f t="shared" si="540"/>
        <v>52.632810108607814</v>
      </c>
      <c r="S2867" s="3">
        <f t="shared" si="540"/>
        <v>-5.0817423666058961</v>
      </c>
      <c r="T2867" s="3">
        <f t="shared" si="540"/>
        <v>136.81169242076237</v>
      </c>
      <c r="U2867" s="3">
        <f t="shared" si="540"/>
        <v>-9.247386684476588</v>
      </c>
      <c r="W2867" s="3">
        <f t="shared" si="534"/>
        <v>24.013170976533786</v>
      </c>
      <c r="X2867" s="3">
        <f t="shared" si="535"/>
        <v>576.63238034824462</v>
      </c>
      <c r="Z2867" s="3">
        <f t="shared" si="536"/>
        <v>-24.013170976533786</v>
      </c>
      <c r="AA2867" s="3">
        <f>Z2866*$AF$4</f>
        <v>-20.296173524999666</v>
      </c>
      <c r="AB2867" s="3">
        <f t="shared" si="538"/>
        <v>3.7169974515341195</v>
      </c>
      <c r="AN2867">
        <v>194</v>
      </c>
      <c r="AO2867" s="13">
        <v>223.7214994339742</v>
      </c>
      <c r="AP2867" s="13">
        <f t="shared" si="530"/>
        <v>-29.721499433974202</v>
      </c>
      <c r="AQ2867" s="13"/>
      <c r="AR2867" s="13"/>
      <c r="AS2867" s="13">
        <f t="shared" si="531"/>
        <v>29.721499433974202</v>
      </c>
      <c r="AT2867" s="13"/>
      <c r="AU2867" s="13"/>
      <c r="AV2867" s="13">
        <f t="shared" si="532"/>
        <v>883.36752860372883</v>
      </c>
      <c r="AW2867" s="13"/>
      <c r="AX2867" s="13"/>
    </row>
    <row r="2868" spans="1:50" x14ac:dyDescent="0.25">
      <c r="A2868">
        <v>0</v>
      </c>
      <c r="B2868">
        <f t="shared" si="537"/>
        <v>2857</v>
      </c>
      <c r="N2868" s="3">
        <f t="shared" si="540"/>
        <v>-66.719830734179936</v>
      </c>
      <c r="O2868" s="3">
        <f t="shared" si="540"/>
        <v>-5.5750992021702439</v>
      </c>
      <c r="P2868" s="3">
        <f t="shared" si="540"/>
        <v>11.885361761899183</v>
      </c>
      <c r="Q2868" s="3">
        <f t="shared" si="540"/>
        <v>-299.69489354247639</v>
      </c>
      <c r="R2868" s="3">
        <f t="shared" si="540"/>
        <v>65.773780139483435</v>
      </c>
      <c r="S2868" s="3">
        <f t="shared" si="540"/>
        <v>7.5137125319106293</v>
      </c>
      <c r="T2868" s="3">
        <f t="shared" si="540"/>
        <v>94.348920214530693</v>
      </c>
      <c r="U2868" s="3">
        <f t="shared" si="540"/>
        <v>-11.870169478391679</v>
      </c>
      <c r="W2868" s="3">
        <f t="shared" si="534"/>
        <v>6.6761652522495183</v>
      </c>
      <c r="X2868" s="3">
        <f t="shared" si="535"/>
        <v>44.571182475343875</v>
      </c>
      <c r="Z2868" s="3">
        <f t="shared" si="536"/>
        <v>-6.6761652522495183</v>
      </c>
      <c r="AA2868" s="3">
        <f>Z2867*$AF$4</f>
        <v>-19.733783776805701</v>
      </c>
      <c r="AB2868" s="3">
        <f t="shared" si="538"/>
        <v>-13.057618524556183</v>
      </c>
      <c r="AN2868">
        <v>318</v>
      </c>
      <c r="AO2868" s="13">
        <v>311.53475245921652</v>
      </c>
      <c r="AP2868" s="13">
        <f t="shared" si="530"/>
        <v>6.46524754078348</v>
      </c>
      <c r="AQ2868" s="13"/>
      <c r="AR2868" s="13"/>
      <c r="AS2868" s="13">
        <f t="shared" si="531"/>
        <v>6.46524754078348</v>
      </c>
      <c r="AT2868" s="13"/>
      <c r="AU2868" s="13"/>
      <c r="AV2868" s="13">
        <f t="shared" si="532"/>
        <v>41.799425763606834</v>
      </c>
      <c r="AW2868" s="13"/>
      <c r="AX2868" s="13"/>
    </row>
    <row r="2869" spans="1:50" x14ac:dyDescent="0.25">
      <c r="A2869">
        <v>0</v>
      </c>
      <c r="B2869">
        <f t="shared" si="537"/>
        <v>2858</v>
      </c>
      <c r="N2869" s="3">
        <f t="shared" si="540"/>
        <v>-66.794830872873519</v>
      </c>
      <c r="O2869" s="3">
        <f t="shared" si="540"/>
        <v>-5.5833493529428413</v>
      </c>
      <c r="P2869" s="3">
        <f t="shared" si="540"/>
        <v>-12.820777011553281</v>
      </c>
      <c r="Q2869" s="3">
        <f t="shared" si="540"/>
        <v>-253.27518347771894</v>
      </c>
      <c r="R2869" s="3">
        <f t="shared" si="540"/>
        <v>74.407922553850156</v>
      </c>
      <c r="S2869" s="3">
        <f t="shared" si="540"/>
        <v>18.101260152161739</v>
      </c>
      <c r="T2869" s="3">
        <f t="shared" si="540"/>
        <v>26.605431030087182</v>
      </c>
      <c r="U2869" s="3">
        <f t="shared" si="540"/>
        <v>-11.303830677597556</v>
      </c>
      <c r="W2869" s="3">
        <f t="shared" si="534"/>
        <v>-19.64897409494327</v>
      </c>
      <c r="X2869" s="3">
        <f t="shared" si="535"/>
        <v>386.08218298375169</v>
      </c>
      <c r="Z2869" s="3">
        <f t="shared" si="536"/>
        <v>19.64897409494327</v>
      </c>
      <c r="AA2869" s="3">
        <f>Z2868*$AF$4</f>
        <v>-5.486405842646132</v>
      </c>
      <c r="AB2869" s="3">
        <f t="shared" si="538"/>
        <v>-25.135379937589402</v>
      </c>
      <c r="AN2869">
        <v>616</v>
      </c>
      <c r="AO2869" s="13">
        <v>390.48992469341238</v>
      </c>
      <c r="AP2869" s="13">
        <f t="shared" si="530"/>
        <v>225.51007530658762</v>
      </c>
      <c r="AQ2869" s="13"/>
      <c r="AR2869" s="13"/>
      <c r="AS2869" s="13">
        <f t="shared" si="531"/>
        <v>225.51007530658762</v>
      </c>
      <c r="AT2869" s="13"/>
      <c r="AU2869" s="13"/>
      <c r="AV2869" s="13">
        <f t="shared" si="532"/>
        <v>50854.794064782822</v>
      </c>
      <c r="AW2869" s="13"/>
      <c r="AX2869" s="13"/>
    </row>
    <row r="2870" spans="1:50" x14ac:dyDescent="0.25">
      <c r="A2870">
        <v>0</v>
      </c>
      <c r="B2870">
        <f t="shared" si="537"/>
        <v>2859</v>
      </c>
      <c r="N2870" s="3">
        <f t="shared" si="540"/>
        <v>-66.869796648306888</v>
      </c>
      <c r="O2870" s="3">
        <f t="shared" si="540"/>
        <v>-5.5915880140801262</v>
      </c>
      <c r="P2870" s="3">
        <f t="shared" si="540"/>
        <v>-36.657954750401046</v>
      </c>
      <c r="Q2870" s="3">
        <f t="shared" si="540"/>
        <v>-189.59518821596112</v>
      </c>
      <c r="R2870" s="3">
        <f t="shared" si="540"/>
        <v>77.943624836881909</v>
      </c>
      <c r="S2870" s="3">
        <f t="shared" si="540"/>
        <v>23.851564951244139</v>
      </c>
      <c r="T2870" s="3">
        <f t="shared" si="540"/>
        <v>-48.266961913178669</v>
      </c>
      <c r="U2870" s="3">
        <f t="shared" si="540"/>
        <v>-7.7005267700737665</v>
      </c>
      <c r="W2870" s="3">
        <f t="shared" si="534"/>
        <v>-41.872442962231759</v>
      </c>
      <c r="X2870" s="3">
        <f t="shared" si="535"/>
        <v>1753.3014796253519</v>
      </c>
      <c r="Z2870" s="3">
        <f t="shared" si="536"/>
        <v>41.872442962231759</v>
      </c>
      <c r="AA2870" s="3">
        <f>Z2869*$AF$4</f>
        <v>16.147330421483431</v>
      </c>
      <c r="AB2870" s="3">
        <f t="shared" si="538"/>
        <v>-25.725112540748327</v>
      </c>
      <c r="AN2870">
        <v>484</v>
      </c>
      <c r="AO2870" s="13">
        <v>595.56457995830942</v>
      </c>
      <c r="AP2870" s="13">
        <f t="shared" si="530"/>
        <v>-111.56457995830942</v>
      </c>
      <c r="AQ2870" s="13"/>
      <c r="AR2870" s="13"/>
      <c r="AS2870" s="13">
        <f t="shared" si="531"/>
        <v>111.56457995830942</v>
      </c>
      <c r="AT2870" s="13"/>
      <c r="AU2870" s="13"/>
      <c r="AV2870" s="13">
        <f t="shared" si="532"/>
        <v>12446.655501274017</v>
      </c>
      <c r="AW2870" s="13"/>
      <c r="AX2870" s="13"/>
    </row>
    <row r="2871" spans="1:50" x14ac:dyDescent="0.25">
      <c r="A2871">
        <v>0</v>
      </c>
      <c r="B2871">
        <f t="shared" si="537"/>
        <v>2860</v>
      </c>
      <c r="N2871" s="3">
        <f t="shared" si="540"/>
        <v>-66.944728021913235</v>
      </c>
      <c r="O2871" s="3">
        <f t="shared" si="540"/>
        <v>-5.5998151686282682</v>
      </c>
      <c r="P2871" s="3">
        <f t="shared" si="540"/>
        <v>-58.010545614545705</v>
      </c>
      <c r="Q2871" s="3">
        <f t="shared" si="540"/>
        <v>-112.99459419817735</v>
      </c>
      <c r="R2871" s="3">
        <f t="shared" si="540"/>
        <v>76.138620227277585</v>
      </c>
      <c r="S2871" s="3">
        <f t="shared" si="540"/>
        <v>23.227959295248574</v>
      </c>
      <c r="T2871" s="3">
        <f t="shared" si="540"/>
        <v>-110.20626139067676</v>
      </c>
      <c r="U2871" s="3">
        <f t="shared" si="540"/>
        <v>-2.0283462338068032</v>
      </c>
      <c r="W2871" s="3">
        <f t="shared" si="534"/>
        <v>-45.403327543578172</v>
      </c>
      <c r="X2871" s="3">
        <f t="shared" si="535"/>
        <v>2061.462152029444</v>
      </c>
      <c r="Z2871" s="3">
        <f t="shared" si="536"/>
        <v>45.403327543578172</v>
      </c>
      <c r="AA2871" s="3">
        <f>Z2870*$AF$4</f>
        <v>34.410354901932436</v>
      </c>
      <c r="AB2871" s="3">
        <f t="shared" si="538"/>
        <v>-10.992972641645736</v>
      </c>
      <c r="AN2871">
        <v>193</v>
      </c>
      <c r="AO2871" s="13">
        <v>438.47082935452283</v>
      </c>
      <c r="AP2871" s="13">
        <f t="shared" si="530"/>
        <v>-245.47082935452283</v>
      </c>
      <c r="AQ2871" s="13"/>
      <c r="AR2871" s="13"/>
      <c r="AS2871" s="13">
        <f t="shared" si="531"/>
        <v>245.47082935452283</v>
      </c>
      <c r="AT2871" s="13"/>
      <c r="AU2871" s="13"/>
      <c r="AV2871" s="13">
        <f t="shared" si="532"/>
        <v>60255.928063997271</v>
      </c>
      <c r="AW2871" s="13"/>
      <c r="AX2871" s="13"/>
    </row>
    <row r="2872" spans="1:50" x14ac:dyDescent="0.25">
      <c r="A2872">
        <v>0</v>
      </c>
      <c r="B2872">
        <f t="shared" si="537"/>
        <v>2861</v>
      </c>
      <c r="N2872" s="3">
        <f t="shared" si="540"/>
        <v>-67.019624955143343</v>
      </c>
      <c r="O2872" s="3">
        <f t="shared" si="540"/>
        <v>-5.6080307996571017</v>
      </c>
      <c r="P2872" s="3">
        <f t="shared" si="540"/>
        <v>-75.431323009829825</v>
      </c>
      <c r="Q2872" s="3">
        <f t="shared" si="540"/>
        <v>-28.69360531818657</v>
      </c>
      <c r="R2872" s="3">
        <f t="shared" si="540"/>
        <v>69.116587865953861</v>
      </c>
      <c r="S2872" s="3">
        <f t="shared" si="540"/>
        <v>16.397090807453967</v>
      </c>
      <c r="T2872" s="3">
        <f t="shared" si="540"/>
        <v>-142.61588212770044</v>
      </c>
      <c r="U2872" s="3">
        <f t="shared" si="540"/>
        <v>4.1887837901277356</v>
      </c>
      <c r="W2872" s="3">
        <f t="shared" si="534"/>
        <v>-18.651620185337919</v>
      </c>
      <c r="X2872" s="3">
        <f t="shared" si="535"/>
        <v>347.8829355381049</v>
      </c>
      <c r="Z2872" s="3">
        <f t="shared" si="536"/>
        <v>18.651620185337919</v>
      </c>
      <c r="AA2872" s="3">
        <f>Z2871*$AF$4</f>
        <v>37.312000542037104</v>
      </c>
      <c r="AB2872" s="3">
        <f t="shared" si="538"/>
        <v>18.660380356699186</v>
      </c>
      <c r="AN2872">
        <v>237</v>
      </c>
      <c r="AO2872" s="13">
        <v>151.76057168241923</v>
      </c>
      <c r="AP2872" s="13">
        <f t="shared" si="530"/>
        <v>85.239428317580774</v>
      </c>
      <c r="AQ2872" s="13"/>
      <c r="AR2872" s="13"/>
      <c r="AS2872" s="13">
        <f t="shared" si="531"/>
        <v>85.239428317580774</v>
      </c>
      <c r="AT2872" s="13"/>
      <c r="AU2872" s="13"/>
      <c r="AV2872" s="13">
        <f t="shared" si="532"/>
        <v>7265.7601399079913</v>
      </c>
      <c r="AW2872" s="13"/>
      <c r="AX2872" s="13"/>
    </row>
    <row r="2873" spans="1:50" x14ac:dyDescent="0.25">
      <c r="A2873">
        <v>12</v>
      </c>
      <c r="B2873">
        <f t="shared" si="537"/>
        <v>2862</v>
      </c>
      <c r="N2873" s="3">
        <f t="shared" si="540"/>
        <v>-67.0944874094657</v>
      </c>
      <c r="O2873" s="3">
        <f t="shared" si="540"/>
        <v>-5.6162348902601735</v>
      </c>
      <c r="P2873" s="3">
        <f t="shared" si="540"/>
        <v>-87.739549081192905</v>
      </c>
      <c r="Q2873" s="3">
        <f t="shared" si="540"/>
        <v>57.562805345850165</v>
      </c>
      <c r="R2873" s="3">
        <f t="shared" si="540"/>
        <v>57.358678285887834</v>
      </c>
      <c r="S2873" s="3">
        <f t="shared" si="540"/>
        <v>5.1843887274302869</v>
      </c>
      <c r="T2873" s="3">
        <f t="shared" si="540"/>
        <v>-136.8116924207574</v>
      </c>
      <c r="U2873" s="3">
        <f t="shared" si="540"/>
        <v>9.2805262730542104</v>
      </c>
      <c r="W2873" s="3">
        <f t="shared" si="534"/>
        <v>43.13881839219016</v>
      </c>
      <c r="X2873" s="3">
        <f t="shared" si="535"/>
        <v>969.62601086180018</v>
      </c>
      <c r="Z2873" s="3">
        <f t="shared" si="536"/>
        <v>-31.13881839219016</v>
      </c>
      <c r="AA2873" s="3">
        <f>Z2872*$AF$4</f>
        <v>15.327714952108849</v>
      </c>
      <c r="AB2873" s="3">
        <f t="shared" si="538"/>
        <v>58.466533344299009</v>
      </c>
      <c r="AN2873">
        <v>84</v>
      </c>
      <c r="AO2873" s="13">
        <v>150.59658629377628</v>
      </c>
      <c r="AP2873" s="13">
        <f t="shared" si="530"/>
        <v>-66.596586293776284</v>
      </c>
      <c r="AQ2873" s="13"/>
      <c r="AR2873" s="13"/>
      <c r="AS2873" s="13">
        <f t="shared" si="531"/>
        <v>66.596586293776284</v>
      </c>
      <c r="AT2873" s="13"/>
      <c r="AU2873" s="13"/>
      <c r="AV2873" s="13">
        <f t="shared" si="532"/>
        <v>4435.1053059843907</v>
      </c>
      <c r="AW2873" s="13"/>
      <c r="AX2873" s="13"/>
    </row>
    <row r="2874" spans="1:50" x14ac:dyDescent="0.25">
      <c r="A2874">
        <v>46</v>
      </c>
      <c r="B2874">
        <f t="shared" si="537"/>
        <v>2863</v>
      </c>
      <c r="N2874" s="3">
        <f t="shared" si="540"/>
        <v>-67.169315346366659</v>
      </c>
      <c r="O2874" s="3">
        <f t="shared" si="540"/>
        <v>-5.6244274235547946</v>
      </c>
      <c r="P2874" s="3">
        <f t="shared" si="540"/>
        <v>-94.101002248180677</v>
      </c>
      <c r="Q2874" s="3">
        <f t="shared" si="540"/>
        <v>139.89640595256475</v>
      </c>
      <c r="R2874" s="3">
        <f t="shared" si="540"/>
        <v>41.670544917602754</v>
      </c>
      <c r="S2874" s="3">
        <f t="shared" si="540"/>
        <v>-7.4137498881215063</v>
      </c>
      <c r="T2874" s="3">
        <f t="shared" si="540"/>
        <v>-94.348920214544407</v>
      </c>
      <c r="U2874" s="3">
        <f t="shared" si="540"/>
        <v>11.878898564295122</v>
      </c>
      <c r="W2874" s="3">
        <f t="shared" si="534"/>
        <v>135.80281787533841</v>
      </c>
      <c r="X2874" s="3">
        <f t="shared" si="535"/>
        <v>8064.5460983511994</v>
      </c>
      <c r="Z2874" s="3">
        <f t="shared" si="536"/>
        <v>-89.802817875338405</v>
      </c>
      <c r="AA2874" s="3">
        <f>Z2873*$AF$4</f>
        <v>-25.589569566517952</v>
      </c>
      <c r="AB2874" s="3">
        <f t="shared" si="538"/>
        <v>110.21324830882045</v>
      </c>
      <c r="AN2874">
        <v>11</v>
      </c>
      <c r="AO2874" s="13">
        <v>4.114152841028897</v>
      </c>
      <c r="AP2874" s="13">
        <f t="shared" si="530"/>
        <v>6.885847158971103</v>
      </c>
      <c r="AQ2874" s="13"/>
      <c r="AR2874" s="13"/>
      <c r="AS2874" s="13">
        <f t="shared" si="531"/>
        <v>6.885847158971103</v>
      </c>
      <c r="AT2874" s="13"/>
      <c r="AU2874" s="13"/>
      <c r="AV2874" s="13">
        <f t="shared" si="532"/>
        <v>47.414891096710413</v>
      </c>
      <c r="AW2874" s="13"/>
      <c r="AX2874" s="13"/>
    </row>
    <row r="2875" spans="1:50" x14ac:dyDescent="0.25">
      <c r="A2875">
        <v>85</v>
      </c>
      <c r="B2875">
        <f t="shared" si="537"/>
        <v>2864</v>
      </c>
      <c r="N2875" s="3">
        <f t="shared" ref="N2875:U2890" si="541">N$3*COS(N$2*$B2875)+N$4*SIN(N$2*$B2875)</f>
        <v>-67.244108727350209</v>
      </c>
      <c r="O2875" s="3">
        <f t="shared" si="541"/>
        <v>-5.6326083826820446</v>
      </c>
      <c r="P2875" s="3">
        <f t="shared" si="541"/>
        <v>-94.084518711548043</v>
      </c>
      <c r="Q2875" s="3">
        <f t="shared" si="541"/>
        <v>212.69629768338623</v>
      </c>
      <c r="R2875" s="3">
        <f t="shared" si="541"/>
        <v>23.127140615651356</v>
      </c>
      <c r="S2875" s="3">
        <f t="shared" si="541"/>
        <v>-18.030694480558161</v>
      </c>
      <c r="T2875" s="3">
        <f t="shared" si="541"/>
        <v>-26.605431030072502</v>
      </c>
      <c r="U2875" s="3">
        <f t="shared" si="541"/>
        <v>11.285804044409598</v>
      </c>
      <c r="W2875" s="3">
        <f t="shared" si="534"/>
        <v>246.52626457288005</v>
      </c>
      <c r="X2875" s="3">
        <f t="shared" si="535"/>
        <v>26090.734146868046</v>
      </c>
      <c r="Z2875" s="3">
        <f t="shared" si="536"/>
        <v>-161.52626457288005</v>
      </c>
      <c r="AA2875" s="3">
        <f>Z2874*$AF$4</f>
        <v>-73.799057701774345</v>
      </c>
      <c r="AB2875" s="3">
        <f t="shared" si="538"/>
        <v>172.72720687110569</v>
      </c>
      <c r="AN2875">
        <v>0</v>
      </c>
      <c r="AO2875" s="13">
        <v>-58.038854856590987</v>
      </c>
      <c r="AP2875" s="13">
        <f t="shared" si="530"/>
        <v>58.038854856590987</v>
      </c>
      <c r="AQ2875" s="13"/>
      <c r="AR2875" s="13"/>
      <c r="AS2875" s="13">
        <f t="shared" si="531"/>
        <v>58.038854856590987</v>
      </c>
      <c r="AT2875" s="13"/>
      <c r="AU2875" s="13"/>
      <c r="AV2875" s="13">
        <f t="shared" si="532"/>
        <v>3368.5086730644352</v>
      </c>
      <c r="AW2875" s="13"/>
      <c r="AX2875" s="13"/>
    </row>
    <row r="2876" spans="1:50" x14ac:dyDescent="0.25">
      <c r="A2876">
        <v>194</v>
      </c>
      <c r="B2876">
        <f t="shared" si="537"/>
        <v>2865</v>
      </c>
      <c r="N2876" s="3">
        <f t="shared" si="541"/>
        <v>-67.318867513938159</v>
      </c>
      <c r="O2876" s="3">
        <f t="shared" si="541"/>
        <v>-5.6407777508068229</v>
      </c>
      <c r="P2876" s="3">
        <f t="shared" si="541"/>
        <v>-87.69121568525847</v>
      </c>
      <c r="Q2876" s="3">
        <f t="shared" si="541"/>
        <v>271.00128822430747</v>
      </c>
      <c r="R2876" s="3">
        <f t="shared" si="541"/>
        <v>2.999061754985739</v>
      </c>
      <c r="S2876" s="3">
        <f t="shared" si="541"/>
        <v>-23.829253684161348</v>
      </c>
      <c r="T2876" s="3">
        <f t="shared" si="541"/>
        <v>48.266961913161637</v>
      </c>
      <c r="U2876" s="3">
        <f t="shared" si="541"/>
        <v>7.6605875773873944</v>
      </c>
      <c r="W2876" s="3">
        <f t="shared" si="534"/>
        <v>356.46216839732131</v>
      </c>
      <c r="X2876" s="3">
        <f t="shared" si="535"/>
        <v>26393.956160359587</v>
      </c>
      <c r="Z2876" s="3">
        <f t="shared" si="536"/>
        <v>-162.46216839732131</v>
      </c>
      <c r="AA2876" s="3">
        <f>Z2875*$AF$4</f>
        <v>-132.7406689633471</v>
      </c>
      <c r="AB2876" s="3">
        <f t="shared" si="538"/>
        <v>223.7214994339742</v>
      </c>
      <c r="AN2876">
        <v>0</v>
      </c>
      <c r="AO2876" s="13">
        <v>-53.254833918130686</v>
      </c>
      <c r="AP2876" s="13">
        <f t="shared" si="530"/>
        <v>53.254833918130686</v>
      </c>
      <c r="AQ2876" s="13"/>
      <c r="AR2876" s="13"/>
      <c r="AS2876" s="13">
        <f t="shared" si="531"/>
        <v>53.254833918130686</v>
      </c>
      <c r="AT2876" s="13"/>
      <c r="AU2876" s="13"/>
      <c r="AV2876" s="13">
        <f t="shared" si="532"/>
        <v>2836.0773356476825</v>
      </c>
      <c r="AW2876" s="13"/>
      <c r="AX2876" s="13"/>
    </row>
    <row r="2877" spans="1:50" x14ac:dyDescent="0.25">
      <c r="A2877">
        <v>318</v>
      </c>
      <c r="B2877">
        <f t="shared" si="537"/>
        <v>2866</v>
      </c>
      <c r="N2877" s="3">
        <f t="shared" si="541"/>
        <v>-67.393591667670066</v>
      </c>
      <c r="O2877" s="3">
        <f t="shared" si="541"/>
        <v>-5.6489355111178794</v>
      </c>
      <c r="P2877" s="3">
        <f t="shared" si="541"/>
        <v>-75.354415674429092</v>
      </c>
      <c r="Q2877" s="3">
        <f t="shared" si="541"/>
        <v>310.83798882355279</v>
      </c>
      <c r="R2877" s="3">
        <f t="shared" si="541"/>
        <v>-17.334513191085371</v>
      </c>
      <c r="S2877" s="3">
        <f t="shared" si="541"/>
        <v>-23.259864725675193</v>
      </c>
      <c r="T2877" s="3">
        <f t="shared" si="541"/>
        <v>110.20626139066502</v>
      </c>
      <c r="U2877" s="3">
        <f t="shared" si="541"/>
        <v>1.9772248205671374</v>
      </c>
      <c r="W2877" s="3">
        <f t="shared" si="534"/>
        <v>445.04453782645118</v>
      </c>
      <c r="X2877" s="3">
        <f t="shared" si="535"/>
        <v>16140.314591536584</v>
      </c>
      <c r="Z2877" s="3">
        <f t="shared" si="536"/>
        <v>-127.04453782645118</v>
      </c>
      <c r="AA2877" s="3">
        <f>Z2876*$AF$4</f>
        <v>-133.50978536723468</v>
      </c>
      <c r="AB2877" s="3">
        <f t="shared" si="538"/>
        <v>311.53475245921652</v>
      </c>
      <c r="AN2877">
        <v>0</v>
      </c>
      <c r="AO2877" s="13">
        <v>-29.743637386241684</v>
      </c>
      <c r="AP2877" s="13">
        <f t="shared" si="530"/>
        <v>29.743637386241684</v>
      </c>
      <c r="AQ2877" s="13"/>
      <c r="AR2877" s="13"/>
      <c r="AS2877" s="13">
        <f t="shared" si="531"/>
        <v>29.743637386241684</v>
      </c>
      <c r="AT2877" s="13"/>
      <c r="AU2877" s="13"/>
      <c r="AV2877" s="13">
        <f t="shared" si="532"/>
        <v>884.68396496423406</v>
      </c>
      <c r="AW2877" s="13"/>
      <c r="AX2877" s="13"/>
    </row>
    <row r="2878" spans="1:50" x14ac:dyDescent="0.25">
      <c r="A2878">
        <v>616</v>
      </c>
      <c r="B2878">
        <f t="shared" si="537"/>
        <v>2867</v>
      </c>
      <c r="N2878" s="3">
        <f t="shared" si="541"/>
        <v>-67.468281150103437</v>
      </c>
      <c r="O2878" s="3">
        <f t="shared" si="541"/>
        <v>-5.6570816468278657</v>
      </c>
      <c r="P2878" s="3">
        <f t="shared" si="541"/>
        <v>-57.910276931518361</v>
      </c>
      <c r="Q2878" s="3">
        <f t="shared" si="541"/>
        <v>329.49159416854837</v>
      </c>
      <c r="R2878" s="3">
        <f t="shared" si="541"/>
        <v>-36.480325131857896</v>
      </c>
      <c r="S2878" s="3">
        <f t="shared" si="541"/>
        <v>-16.474686771297385</v>
      </c>
      <c r="T2878" s="3">
        <f t="shared" si="541"/>
        <v>142.61588212770317</v>
      </c>
      <c r="U2878" s="3">
        <f t="shared" si="541"/>
        <v>-4.2373527924787036</v>
      </c>
      <c r="W2878" s="3">
        <f t="shared" si="534"/>
        <v>494.89385543381172</v>
      </c>
      <c r="X2878" s="3">
        <f t="shared" si="535"/>
        <v>14666.698251686494</v>
      </c>
      <c r="Z2878" s="3">
        <f t="shared" si="536"/>
        <v>121.10614456618828</v>
      </c>
      <c r="AA2878" s="3">
        <f>Z2877*$AF$4</f>
        <v>-104.40393074039932</v>
      </c>
      <c r="AB2878" s="3">
        <f t="shared" si="538"/>
        <v>390.48992469341238</v>
      </c>
      <c r="AN2878">
        <v>0</v>
      </c>
      <c r="AO2878" s="13">
        <v>-4.677458336827506</v>
      </c>
      <c r="AP2878" s="13">
        <f t="shared" si="530"/>
        <v>4.677458336827506</v>
      </c>
      <c r="AQ2878" s="13"/>
      <c r="AR2878" s="13"/>
      <c r="AS2878" s="13">
        <f t="shared" si="531"/>
        <v>4.677458336827506</v>
      </c>
      <c r="AT2878" s="13"/>
      <c r="AU2878" s="13"/>
      <c r="AV2878" s="13">
        <f t="shared" si="532"/>
        <v>21.878616492757139</v>
      </c>
      <c r="AW2878" s="13"/>
      <c r="AX2878" s="13"/>
    </row>
    <row r="2879" spans="1:50" x14ac:dyDescent="0.25">
      <c r="A2879">
        <v>484</v>
      </c>
      <c r="B2879">
        <f t="shared" si="537"/>
        <v>2868</v>
      </c>
      <c r="N2879" s="3">
        <f t="shared" si="541"/>
        <v>-67.542935922813498</v>
      </c>
      <c r="O2879" s="3">
        <f t="shared" si="541"/>
        <v>-5.6652161411733362</v>
      </c>
      <c r="P2879" s="3">
        <f t="shared" si="541"/>
        <v>-36.541120686836116</v>
      </c>
      <c r="Q2879" s="3">
        <f t="shared" si="541"/>
        <v>325.69089188155749</v>
      </c>
      <c r="R2879" s="3">
        <f t="shared" si="541"/>
        <v>-53.126500645853326</v>
      </c>
      <c r="S2879" s="3">
        <f t="shared" si="541"/>
        <v>-5.2869390706400647</v>
      </c>
      <c r="T2879" s="3">
        <f t="shared" si="541"/>
        <v>136.81169242076339</v>
      </c>
      <c r="U2879" s="3">
        <f t="shared" si="541"/>
        <v>-9.3134939813869195</v>
      </c>
      <c r="W2879" s="3">
        <f t="shared" si="534"/>
        <v>496.0407614152615</v>
      </c>
      <c r="X2879" s="3">
        <f t="shared" si="535"/>
        <v>144.9799354592501</v>
      </c>
      <c r="Z2879" s="3">
        <f t="shared" si="536"/>
        <v>-12.0407614152615</v>
      </c>
      <c r="AA2879" s="3">
        <f>Z2878*$AF$4</f>
        <v>99.523818543047867</v>
      </c>
      <c r="AB2879" s="3">
        <f t="shared" si="538"/>
        <v>595.56457995830942</v>
      </c>
      <c r="AN2879">
        <v>0</v>
      </c>
      <c r="AO2879" s="13">
        <v>14.280522315198009</v>
      </c>
      <c r="AP2879" s="13">
        <f t="shared" si="530"/>
        <v>-14.280522315198009</v>
      </c>
      <c r="AQ2879" s="13"/>
      <c r="AR2879" s="13"/>
      <c r="AS2879" s="13">
        <f t="shared" si="531"/>
        <v>14.280522315198009</v>
      </c>
      <c r="AT2879" s="13"/>
      <c r="AU2879" s="13"/>
      <c r="AV2879" s="13">
        <f t="shared" si="532"/>
        <v>203.93331759486833</v>
      </c>
      <c r="AW2879" s="13"/>
      <c r="AX2879" s="13"/>
    </row>
    <row r="2880" spans="1:50" x14ac:dyDescent="0.25">
      <c r="A2880">
        <v>193</v>
      </c>
      <c r="B2880">
        <f t="shared" si="537"/>
        <v>2869</v>
      </c>
      <c r="N2880" s="3">
        <f t="shared" si="541"/>
        <v>-67.617555947393299</v>
      </c>
      <c r="O2880" s="3">
        <f t="shared" si="541"/>
        <v>-5.6733389774148089</v>
      </c>
      <c r="P2880" s="3">
        <f t="shared" si="541"/>
        <v>-12.695296295672987</v>
      </c>
      <c r="Q2880" s="3">
        <f t="shared" si="541"/>
        <v>299.69489354247793</v>
      </c>
      <c r="R2880" s="3">
        <f t="shared" si="541"/>
        <v>-66.132441711241029</v>
      </c>
      <c r="S2880" s="3">
        <f t="shared" si="541"/>
        <v>7.3136499377675275</v>
      </c>
      <c r="T2880" s="3">
        <f t="shared" si="541"/>
        <v>94.348920214533067</v>
      </c>
      <c r="U2880" s="3">
        <f t="shared" si="541"/>
        <v>-11.887407646729621</v>
      </c>
      <c r="W2880" s="3">
        <f t="shared" si="534"/>
        <v>448.36580667797057</v>
      </c>
      <c r="X2880" s="3">
        <f t="shared" si="535"/>
        <v>65211.69522029064</v>
      </c>
      <c r="Z2880" s="3">
        <f t="shared" si="536"/>
        <v>-255.36580667797057</v>
      </c>
      <c r="AA2880" s="3">
        <f>Z2879*$AF$4</f>
        <v>-9.8949773234477476</v>
      </c>
      <c r="AB2880" s="3">
        <f t="shared" si="538"/>
        <v>438.47082935452283</v>
      </c>
      <c r="AN2880">
        <v>0</v>
      </c>
      <c r="AO2880" s="13">
        <v>22.052886083506738</v>
      </c>
      <c r="AP2880" s="13">
        <f t="shared" si="530"/>
        <v>-22.052886083506738</v>
      </c>
      <c r="AQ2880" s="13"/>
      <c r="AR2880" s="13"/>
      <c r="AS2880" s="13">
        <f t="shared" si="531"/>
        <v>22.052886083506738</v>
      </c>
      <c r="AT2880" s="13"/>
      <c r="AU2880" s="13"/>
      <c r="AV2880" s="13">
        <f t="shared" si="532"/>
        <v>486.3297846121252</v>
      </c>
      <c r="AW2880" s="13"/>
      <c r="AX2880" s="13"/>
    </row>
    <row r="2881" spans="1:50" x14ac:dyDescent="0.25">
      <c r="A2881">
        <v>237</v>
      </c>
      <c r="B2881">
        <f t="shared" si="537"/>
        <v>2870</v>
      </c>
      <c r="N2881" s="3">
        <f t="shared" si="541"/>
        <v>-67.692141185453949</v>
      </c>
      <c r="O2881" s="3">
        <f t="shared" si="541"/>
        <v>-5.6814501388367988</v>
      </c>
      <c r="P2881" s="3">
        <f t="shared" si="541"/>
        <v>12.010984352831084</v>
      </c>
      <c r="Q2881" s="3">
        <f t="shared" si="541"/>
        <v>253.27518347772116</v>
      </c>
      <c r="R2881" s="3">
        <f t="shared" si="541"/>
        <v>-74.606979624494883</v>
      </c>
      <c r="S2881" s="3">
        <f t="shared" si="541"/>
        <v>17.959794870983181</v>
      </c>
      <c r="T2881" s="3">
        <f t="shared" si="541"/>
        <v>26.605431030090259</v>
      </c>
      <c r="U2881" s="3">
        <f t="shared" si="541"/>
        <v>-11.267568392175168</v>
      </c>
      <c r="W2881" s="3">
        <f t="shared" si="534"/>
        <v>361.61763795230866</v>
      </c>
      <c r="X2881" s="3">
        <f t="shared" si="535"/>
        <v>15529.555688812679</v>
      </c>
      <c r="Z2881" s="3">
        <f t="shared" si="536"/>
        <v>-124.61763795230866</v>
      </c>
      <c r="AA2881" s="3">
        <f>Z2880*$AF$4</f>
        <v>-209.85706626988943</v>
      </c>
      <c r="AB2881" s="3">
        <f t="shared" si="538"/>
        <v>151.76057168241923</v>
      </c>
      <c r="AN2881">
        <v>0</v>
      </c>
      <c r="AO2881" s="13">
        <v>17.506345465212796</v>
      </c>
      <c r="AP2881" s="13">
        <f t="shared" si="530"/>
        <v>-17.506345465212796</v>
      </c>
      <c r="AQ2881" s="13"/>
      <c r="AR2881" s="13"/>
      <c r="AS2881" s="13">
        <f t="shared" si="531"/>
        <v>17.506345465212796</v>
      </c>
      <c r="AT2881" s="13"/>
      <c r="AU2881" s="13"/>
      <c r="AV2881" s="13">
        <f t="shared" si="532"/>
        <v>306.47213154737665</v>
      </c>
      <c r="AW2881" s="13"/>
      <c r="AX2881" s="13"/>
    </row>
    <row r="2882" spans="1:50" x14ac:dyDescent="0.25">
      <c r="A2882">
        <v>84</v>
      </c>
      <c r="B2882">
        <f t="shared" si="537"/>
        <v>2871</v>
      </c>
      <c r="N2882" s="3">
        <f t="shared" si="541"/>
        <v>-67.766691598624263</v>
      </c>
      <c r="O2882" s="3">
        <f t="shared" si="541"/>
        <v>-5.6895496087478357</v>
      </c>
      <c r="P2882" s="3">
        <f t="shared" si="541"/>
        <v>35.903189740505439</v>
      </c>
      <c r="Q2882" s="3">
        <f t="shared" si="541"/>
        <v>189.59518821596404</v>
      </c>
      <c r="R2882" s="3">
        <f t="shared" si="541"/>
        <v>-77.969437991112713</v>
      </c>
      <c r="S2882" s="3">
        <f t="shared" si="541"/>
        <v>23.806501086726346</v>
      </c>
      <c r="T2882" s="3">
        <f t="shared" si="541"/>
        <v>-48.26696191317572</v>
      </c>
      <c r="U2882" s="3">
        <f t="shared" si="541"/>
        <v>-7.6205065065750937</v>
      </c>
      <c r="W2882" s="3">
        <f t="shared" si="534"/>
        <v>253.00611498660402</v>
      </c>
      <c r="X2882" s="3">
        <f t="shared" si="535"/>
        <v>28563.066902865219</v>
      </c>
      <c r="Z2882" s="3">
        <f t="shared" si="536"/>
        <v>-169.00611498660402</v>
      </c>
      <c r="AA2882" s="3">
        <f>Z2881*$AF$4</f>
        <v>-102.40952869282773</v>
      </c>
      <c r="AB2882" s="3">
        <f t="shared" si="538"/>
        <v>150.59658629377628</v>
      </c>
      <c r="AN2882">
        <v>0</v>
      </c>
      <c r="AO2882" s="13">
        <v>3.6884992945218258</v>
      </c>
      <c r="AP2882" s="13">
        <f t="shared" si="530"/>
        <v>-3.6884992945218258</v>
      </c>
      <c r="AQ2882" s="13"/>
      <c r="AR2882" s="13"/>
      <c r="AS2882" s="13">
        <f t="shared" si="531"/>
        <v>3.6884992945218258</v>
      </c>
      <c r="AT2882" s="13"/>
      <c r="AU2882" s="13"/>
      <c r="AV2882" s="13">
        <f t="shared" si="532"/>
        <v>13.605027045688006</v>
      </c>
      <c r="AW2882" s="13"/>
      <c r="AX2882" s="13"/>
    </row>
    <row r="2883" spans="1:50" x14ac:dyDescent="0.25">
      <c r="A2883">
        <v>11</v>
      </c>
      <c r="B2883">
        <f t="shared" si="537"/>
        <v>2872</v>
      </c>
      <c r="N2883" s="3">
        <f t="shared" si="541"/>
        <v>-67.841207148551064</v>
      </c>
      <c r="O2883" s="3">
        <f t="shared" si="541"/>
        <v>-5.6976373704805141</v>
      </c>
      <c r="P2883" s="3">
        <f t="shared" si="541"/>
        <v>57.361964387250119</v>
      </c>
      <c r="Q2883" s="3">
        <f t="shared" si="541"/>
        <v>112.99459419818074</v>
      </c>
      <c r="R2883" s="3">
        <f t="shared" si="541"/>
        <v>-75.989420744547928</v>
      </c>
      <c r="S2883" s="3">
        <f t="shared" si="541"/>
        <v>23.291339371133045</v>
      </c>
      <c r="T2883" s="3">
        <f t="shared" si="541"/>
        <v>-110.20626139067471</v>
      </c>
      <c r="U2883" s="3">
        <f t="shared" si="541"/>
        <v>-1.9260667880832729</v>
      </c>
      <c r="W2883" s="3">
        <f t="shared" si="534"/>
        <v>143.00168807587022</v>
      </c>
      <c r="X2883" s="3">
        <f t="shared" si="535"/>
        <v>17424.445654879339</v>
      </c>
      <c r="Z2883" s="3">
        <f t="shared" si="536"/>
        <v>-132.00168807587022</v>
      </c>
      <c r="AA2883" s="3">
        <f>Z2882*$AF$4</f>
        <v>-138.88753523484132</v>
      </c>
      <c r="AB2883" s="3">
        <f t="shared" si="538"/>
        <v>4.114152841028897</v>
      </c>
      <c r="AN2883">
        <v>0</v>
      </c>
      <c r="AO2883" s="13">
        <v>-13.115542882689635</v>
      </c>
      <c r="AP2883" s="13">
        <f t="shared" ref="AP2883:AP2946" si="542">AN2883-AO2883</f>
        <v>13.115542882689635</v>
      </c>
      <c r="AQ2883" s="13"/>
      <c r="AR2883" s="13"/>
      <c r="AS2883" s="13">
        <f t="shared" ref="AS2883:AS2946" si="543">ABS(AP2883)</f>
        <v>13.115542882689635</v>
      </c>
      <c r="AT2883" s="13"/>
      <c r="AU2883" s="13"/>
      <c r="AV2883" s="13">
        <f t="shared" ref="AV2883:AV2946" si="544">AS2883^2</f>
        <v>172.01746510767074</v>
      </c>
      <c r="AW2883" s="13"/>
      <c r="AX2883" s="13"/>
    </row>
    <row r="2884" spans="1:50" x14ac:dyDescent="0.25">
      <c r="A2884">
        <v>0</v>
      </c>
      <c r="B2884">
        <f t="shared" si="537"/>
        <v>2873</v>
      </c>
      <c r="N2884" s="3">
        <f t="shared" si="541"/>
        <v>-67.915687796899036</v>
      </c>
      <c r="O2884" s="3">
        <f t="shared" si="541"/>
        <v>-5.7057134073915154</v>
      </c>
      <c r="P2884" s="3">
        <f t="shared" si="541"/>
        <v>74.93288482079187</v>
      </c>
      <c r="Q2884" s="3">
        <f t="shared" si="541"/>
        <v>28.693605318190109</v>
      </c>
      <c r="R2884" s="3">
        <f t="shared" si="541"/>
        <v>-68.802598913424092</v>
      </c>
      <c r="S2884" s="3">
        <f t="shared" si="541"/>
        <v>16.551977615249445</v>
      </c>
      <c r="T2884" s="3">
        <f t="shared" si="541"/>
        <v>-142.61588212769988</v>
      </c>
      <c r="U2884" s="3">
        <f t="shared" si="541"/>
        <v>4.2858433168176795</v>
      </c>
      <c r="W2884" s="3">
        <f t="shared" si="534"/>
        <v>50.438812387278404</v>
      </c>
      <c r="X2884" s="3">
        <f t="shared" si="535"/>
        <v>2544.0737950390694</v>
      </c>
      <c r="Z2884" s="3">
        <f t="shared" si="536"/>
        <v>-50.438812387278404</v>
      </c>
      <c r="AA2884" s="3">
        <f>Z2883*$AF$4</f>
        <v>-108.47766724386939</v>
      </c>
      <c r="AB2884" s="3">
        <f t="shared" si="538"/>
        <v>-58.038854856590987</v>
      </c>
      <c r="AN2884">
        <v>0</v>
      </c>
      <c r="AO2884" s="13">
        <v>-25.244902750594676</v>
      </c>
      <c r="AP2884" s="13">
        <f t="shared" si="542"/>
        <v>25.244902750594676</v>
      </c>
      <c r="AQ2884" s="13"/>
      <c r="AR2884" s="13"/>
      <c r="AS2884" s="13">
        <f t="shared" si="543"/>
        <v>25.244902750594676</v>
      </c>
      <c r="AT2884" s="13"/>
      <c r="AU2884" s="13"/>
      <c r="AV2884" s="13">
        <f t="shared" si="544"/>
        <v>637.30511488698266</v>
      </c>
      <c r="AW2884" s="13"/>
      <c r="AX2884" s="13"/>
    </row>
    <row r="2885" spans="1:50" x14ac:dyDescent="0.25">
      <c r="A2885">
        <v>0</v>
      </c>
      <c r="B2885">
        <f t="shared" si="537"/>
        <v>2874</v>
      </c>
      <c r="N2885" s="3">
        <f t="shared" si="541"/>
        <v>-67.990133505350968</v>
      </c>
      <c r="O2885" s="3">
        <f t="shared" si="541"/>
        <v>-5.7137777028616625</v>
      </c>
      <c r="P2885" s="3">
        <f t="shared" si="541"/>
        <v>87.425036856668356</v>
      </c>
      <c r="Q2885" s="3">
        <f t="shared" si="541"/>
        <v>-57.562805345846648</v>
      </c>
      <c r="R2885" s="3">
        <f t="shared" si="541"/>
        <v>-56.901414425736675</v>
      </c>
      <c r="S2885" s="3">
        <f t="shared" si="541"/>
        <v>5.3893914969541736</v>
      </c>
      <c r="T2885" s="3">
        <f t="shared" si="541"/>
        <v>-136.81169242075842</v>
      </c>
      <c r="U2885" s="3">
        <f t="shared" si="541"/>
        <v>9.3462891988988481</v>
      </c>
      <c r="W2885" s="3">
        <f t="shared" si="534"/>
        <v>-11.804722286389165</v>
      </c>
      <c r="X2885" s="3">
        <f t="shared" si="535"/>
        <v>139.35146825877302</v>
      </c>
      <c r="Z2885" s="3">
        <f t="shared" si="536"/>
        <v>11.804722286389165</v>
      </c>
      <c r="AA2885" s="3">
        <f>Z2884*$AF$4</f>
        <v>-41.450111631741521</v>
      </c>
      <c r="AB2885" s="3">
        <f t="shared" si="538"/>
        <v>-53.254833918130686</v>
      </c>
      <c r="AN2885">
        <v>0</v>
      </c>
      <c r="AO2885" s="13">
        <v>-25.931829990633926</v>
      </c>
      <c r="AP2885" s="13">
        <f t="shared" si="542"/>
        <v>25.931829990633926</v>
      </c>
      <c r="AQ2885" s="13"/>
      <c r="AR2885" s="13"/>
      <c r="AS2885" s="13">
        <f t="shared" si="543"/>
        <v>25.931829990633926</v>
      </c>
      <c r="AT2885" s="13"/>
      <c r="AU2885" s="13"/>
      <c r="AV2885" s="13">
        <f t="shared" si="544"/>
        <v>672.45980666314108</v>
      </c>
      <c r="AW2885" s="13"/>
      <c r="AX2885" s="13"/>
    </row>
    <row r="2886" spans="1:50" x14ac:dyDescent="0.25">
      <c r="A2886">
        <v>0</v>
      </c>
      <c r="B2886">
        <f t="shared" si="537"/>
        <v>2875</v>
      </c>
      <c r="N2886" s="3">
        <f t="shared" si="541"/>
        <v>-68.064544235607499</v>
      </c>
      <c r="O2886" s="3">
        <f t="shared" si="541"/>
        <v>-5.7218302402959287</v>
      </c>
      <c r="P2886" s="3">
        <f t="shared" si="541"/>
        <v>93.99173286059883</v>
      </c>
      <c r="Q2886" s="3">
        <f t="shared" si="541"/>
        <v>-139.89640595256154</v>
      </c>
      <c r="R2886" s="3">
        <f t="shared" si="541"/>
        <v>-41.101337926544119</v>
      </c>
      <c r="S2886" s="3">
        <f t="shared" si="541"/>
        <v>-7.2134145347631664</v>
      </c>
      <c r="T2886" s="3">
        <f t="shared" si="541"/>
        <v>-94.34892021454678</v>
      </c>
      <c r="U2886" s="3">
        <f t="shared" si="541"/>
        <v>11.895696568102919</v>
      </c>
      <c r="W2886" s="3">
        <f t="shared" si="534"/>
        <v>-39.444640113973435</v>
      </c>
      <c r="X2886" s="3">
        <f t="shared" si="535"/>
        <v>1555.8796337208823</v>
      </c>
      <c r="Z2886" s="3">
        <f t="shared" si="536"/>
        <v>39.444640113973435</v>
      </c>
      <c r="AA2886" s="3">
        <f>Z2885*$AF$4</f>
        <v>9.7010027277317512</v>
      </c>
      <c r="AB2886" s="3">
        <f t="shared" si="538"/>
        <v>-29.743637386241684</v>
      </c>
      <c r="AN2886">
        <v>0</v>
      </c>
      <c r="AO2886" s="13">
        <v>-11.354976067881104</v>
      </c>
      <c r="AP2886" s="13">
        <f t="shared" si="542"/>
        <v>11.354976067881104</v>
      </c>
      <c r="AQ2886" s="13"/>
      <c r="AR2886" s="13"/>
      <c r="AS2886" s="13">
        <f t="shared" si="543"/>
        <v>11.354976067881104</v>
      </c>
      <c r="AT2886" s="13"/>
      <c r="AU2886" s="13"/>
      <c r="AV2886" s="13">
        <f t="shared" si="544"/>
        <v>128.93548150215261</v>
      </c>
      <c r="AW2886" s="13"/>
      <c r="AX2886" s="13"/>
    </row>
    <row r="2887" spans="1:50" x14ac:dyDescent="0.25">
      <c r="A2887">
        <v>0</v>
      </c>
      <c r="B2887">
        <f t="shared" si="537"/>
        <v>2876</v>
      </c>
      <c r="N2887" s="3">
        <f t="shared" si="541"/>
        <v>-68.138919949387272</v>
      </c>
      <c r="O2887" s="3">
        <f t="shared" si="541"/>
        <v>-5.7298710031234856</v>
      </c>
      <c r="P2887" s="3">
        <f t="shared" si="541"/>
        <v>94.187898173824664</v>
      </c>
      <c r="Q2887" s="3">
        <f t="shared" si="541"/>
        <v>-212.69629768338351</v>
      </c>
      <c r="R2887" s="3">
        <f t="shared" si="541"/>
        <v>-22.484992627687173</v>
      </c>
      <c r="S2887" s="3">
        <f t="shared" si="541"/>
        <v>-17.888562636531269</v>
      </c>
      <c r="T2887" s="3">
        <f t="shared" si="541"/>
        <v>-26.605431030075579</v>
      </c>
      <c r="U2887" s="3">
        <f t="shared" si="541"/>
        <v>11.249124058630095</v>
      </c>
      <c r="W2887" s="3">
        <f t="shared" si="534"/>
        <v>-37.092669136089739</v>
      </c>
      <c r="X2887" s="3">
        <f t="shared" si="535"/>
        <v>1375.8661036394244</v>
      </c>
      <c r="Z2887" s="3">
        <f t="shared" si="536"/>
        <v>37.092669136089739</v>
      </c>
      <c r="AA2887" s="3">
        <f>Z2886*$AF$4</f>
        <v>32.415210799262233</v>
      </c>
      <c r="AB2887" s="3">
        <f t="shared" si="538"/>
        <v>-4.677458336827506</v>
      </c>
      <c r="AN2887">
        <v>0</v>
      </c>
      <c r="AO2887" s="13">
        <v>18.089395472114042</v>
      </c>
      <c r="AP2887" s="13">
        <f t="shared" si="542"/>
        <v>-18.089395472114042</v>
      </c>
      <c r="AQ2887" s="13"/>
      <c r="AR2887" s="13"/>
      <c r="AS2887" s="13">
        <f t="shared" si="543"/>
        <v>18.089395472114042</v>
      </c>
      <c r="AT2887" s="13"/>
      <c r="AU2887" s="13"/>
      <c r="AV2887" s="13">
        <f t="shared" si="544"/>
        <v>327.22622854653997</v>
      </c>
      <c r="AW2887" s="13"/>
      <c r="AX2887" s="13"/>
    </row>
    <row r="2888" spans="1:50" x14ac:dyDescent="0.25">
      <c r="A2888">
        <v>0</v>
      </c>
      <c r="B2888">
        <f t="shared" si="537"/>
        <v>2877</v>
      </c>
      <c r="N2888" s="3">
        <f t="shared" si="541"/>
        <v>-68.213260608426921</v>
      </c>
      <c r="O2888" s="3">
        <f t="shared" si="541"/>
        <v>-5.7378999747977311</v>
      </c>
      <c r="P2888" s="3">
        <f t="shared" si="541"/>
        <v>88.000237189267267</v>
      </c>
      <c r="Q2888" s="3">
        <f t="shared" si="541"/>
        <v>-271.00128822430543</v>
      </c>
      <c r="R2888" s="3">
        <f t="shared" si="541"/>
        <v>-2.3279728303209204</v>
      </c>
      <c r="S2888" s="3">
        <f t="shared" si="541"/>
        <v>-23.783307580331645</v>
      </c>
      <c r="T2888" s="3">
        <f t="shared" si="541"/>
        <v>48.266961913158688</v>
      </c>
      <c r="U2888" s="3">
        <f t="shared" si="541"/>
        <v>7.5802842999636866</v>
      </c>
      <c r="W2888" s="3">
        <f t="shared" si="534"/>
        <v>-16.201862254149177</v>
      </c>
      <c r="X2888" s="3">
        <f t="shared" si="535"/>
        <v>262.50034050242385</v>
      </c>
      <c r="Z2888" s="3">
        <f t="shared" si="536"/>
        <v>16.201862254149177</v>
      </c>
      <c r="AA2888" s="3">
        <f>Z2887*$AF$4</f>
        <v>30.482384569347186</v>
      </c>
      <c r="AB2888" s="3">
        <f t="shared" si="538"/>
        <v>14.280522315198009</v>
      </c>
      <c r="AN2888">
        <v>39</v>
      </c>
      <c r="AO2888" s="13">
        <v>57.655503587846042</v>
      </c>
      <c r="AP2888" s="13">
        <f t="shared" si="542"/>
        <v>-18.655503587846042</v>
      </c>
      <c r="AQ2888" s="13"/>
      <c r="AR2888" s="13"/>
      <c r="AS2888" s="13">
        <f t="shared" si="543"/>
        <v>18.655503587846042</v>
      </c>
      <c r="AT2888" s="13"/>
      <c r="AU2888" s="13"/>
      <c r="AV2888" s="13">
        <f t="shared" si="544"/>
        <v>348.02781411613654</v>
      </c>
      <c r="AW2888" s="13"/>
      <c r="AX2888" s="13"/>
    </row>
    <row r="2889" spans="1:50" x14ac:dyDescent="0.25">
      <c r="A2889">
        <v>0</v>
      </c>
      <c r="B2889">
        <f t="shared" si="537"/>
        <v>2878</v>
      </c>
      <c r="N2889" s="3">
        <f t="shared" si="541"/>
        <v>-68.28756617448127</v>
      </c>
      <c r="O2889" s="3">
        <f t="shared" si="541"/>
        <v>-5.7459171387963419</v>
      </c>
      <c r="P2889" s="3">
        <f t="shared" si="541"/>
        <v>75.848134495401951</v>
      </c>
      <c r="Q2889" s="3">
        <f t="shared" si="541"/>
        <v>-310.83798882356439</v>
      </c>
      <c r="R2889" s="3">
        <f t="shared" si="541"/>
        <v>17.988559955654516</v>
      </c>
      <c r="S2889" s="3">
        <f t="shared" si="541"/>
        <v>-23.322382648696795</v>
      </c>
      <c r="T2889" s="3">
        <f t="shared" si="541"/>
        <v>110.20626139068443</v>
      </c>
      <c r="U2889" s="3">
        <f t="shared" si="541"/>
        <v>1.8748730838235579</v>
      </c>
      <c r="W2889" s="3">
        <f t="shared" si="534"/>
        <v>8.7383577016694858</v>
      </c>
      <c r="X2889" s="3">
        <f t="shared" si="535"/>
        <v>76.358895322326418</v>
      </c>
      <c r="Z2889" s="3">
        <f t="shared" si="536"/>
        <v>-8.7383577016694858</v>
      </c>
      <c r="AA2889" s="3">
        <f>Z2888*$AF$4</f>
        <v>13.314528381837253</v>
      </c>
      <c r="AB2889" s="3">
        <f t="shared" si="538"/>
        <v>22.052886083506738</v>
      </c>
      <c r="AN2889">
        <v>223</v>
      </c>
      <c r="AO2889" s="13">
        <v>131.35650790198528</v>
      </c>
      <c r="AP2889" s="13">
        <f t="shared" si="542"/>
        <v>91.643492098014718</v>
      </c>
      <c r="AQ2889" s="13"/>
      <c r="AR2889" s="13"/>
      <c r="AS2889" s="13">
        <f t="shared" si="543"/>
        <v>91.643492098014718</v>
      </c>
      <c r="AT2889" s="13"/>
      <c r="AU2889" s="13"/>
      <c r="AV2889" s="13">
        <f t="shared" si="544"/>
        <v>8398.529643918886</v>
      </c>
      <c r="AW2889" s="13"/>
      <c r="AX2889" s="13"/>
    </row>
    <row r="2890" spans="1:50" x14ac:dyDescent="0.25">
      <c r="A2890">
        <v>0</v>
      </c>
      <c r="B2890">
        <f t="shared" si="537"/>
        <v>2879</v>
      </c>
      <c r="N2890" s="3">
        <f t="shared" si="541"/>
        <v>-68.361836609323035</v>
      </c>
      <c r="O2890" s="3">
        <f t="shared" si="541"/>
        <v>-5.7539224786212806</v>
      </c>
      <c r="P2890" s="3">
        <f t="shared" si="541"/>
        <v>58.555230010470581</v>
      </c>
      <c r="Q2890" s="3">
        <f t="shared" si="541"/>
        <v>-329.49159416854809</v>
      </c>
      <c r="R2890" s="3">
        <f t="shared" si="541"/>
        <v>37.072514370469818</v>
      </c>
      <c r="S2890" s="3">
        <f t="shared" si="541"/>
        <v>-16.628961907846989</v>
      </c>
      <c r="T2890" s="3">
        <f t="shared" si="541"/>
        <v>142.6158821277026</v>
      </c>
      <c r="U2890" s="3">
        <f t="shared" si="541"/>
        <v>-4.3342544650796926</v>
      </c>
      <c r="W2890" s="3">
        <f t="shared" si="534"/>
        <v>24.687440440867761</v>
      </c>
      <c r="X2890" s="3">
        <f t="shared" si="535"/>
        <v>609.46971552139291</v>
      </c>
      <c r="Z2890" s="3">
        <f t="shared" si="536"/>
        <v>-24.687440440867761</v>
      </c>
      <c r="AA2890" s="3">
        <f>Z2889*$AF$4</f>
        <v>-7.1810949756549665</v>
      </c>
      <c r="AB2890" s="3">
        <f t="shared" si="538"/>
        <v>17.506345465212796</v>
      </c>
      <c r="AN2890">
        <v>404</v>
      </c>
      <c r="AO2890" s="13">
        <v>316.9543533142712</v>
      </c>
      <c r="AP2890" s="13">
        <f t="shared" si="542"/>
        <v>87.045646685728798</v>
      </c>
      <c r="AQ2890" s="13"/>
      <c r="AR2890" s="13"/>
      <c r="AS2890" s="13">
        <f t="shared" si="543"/>
        <v>87.045646685728798</v>
      </c>
      <c r="AT2890" s="13"/>
      <c r="AU2890" s="13"/>
      <c r="AV2890" s="13">
        <f t="shared" si="544"/>
        <v>7576.9446069367286</v>
      </c>
      <c r="AW2890" s="13"/>
      <c r="AX2890" s="13"/>
    </row>
    <row r="2891" spans="1:50" x14ac:dyDescent="0.25">
      <c r="A2891">
        <v>0</v>
      </c>
      <c r="B2891">
        <f t="shared" si="537"/>
        <v>2880</v>
      </c>
      <c r="N2891" s="3">
        <f t="shared" ref="N2891:U2906" si="545">N$3*COS(N$2*$B2891)+N$4*SIN(N$2*$B2891)</f>
        <v>-68.436071874743007</v>
      </c>
      <c r="O2891" s="3">
        <f t="shared" si="545"/>
        <v>-5.7619159777988367</v>
      </c>
      <c r="P2891" s="3">
        <f t="shared" si="545"/>
        <v>37.29359467516673</v>
      </c>
      <c r="Q2891" s="3">
        <f t="shared" si="545"/>
        <v>-325.69089188155812</v>
      </c>
      <c r="R2891" s="3">
        <f t="shared" si="545"/>
        <v>53.616255478038084</v>
      </c>
      <c r="S2891" s="3">
        <f t="shared" si="545"/>
        <v>-5.4917441088887982</v>
      </c>
      <c r="T2891" s="3">
        <f t="shared" si="545"/>
        <v>136.81169242076444</v>
      </c>
      <c r="U2891" s="3">
        <f t="shared" si="545"/>
        <v>-9.3789113182017978</v>
      </c>
      <c r="W2891" s="3">
        <f t="shared" ref="W2891:W2954" si="546">M$3+SUM(N2891:U2891)</f>
        <v>23.976390974422543</v>
      </c>
      <c r="X2891" s="3">
        <f t="shared" ref="X2891:X2954" si="547">(A2891-W2891)^2</f>
        <v>574.86732415837082</v>
      </c>
      <c r="Z2891" s="3">
        <f t="shared" si="536"/>
        <v>-23.976390974422543</v>
      </c>
      <c r="AA2891" s="3">
        <f>Z2890*$AF$4</f>
        <v>-20.287891679900717</v>
      </c>
      <c r="AB2891" s="3">
        <f t="shared" si="538"/>
        <v>3.6884992945218258</v>
      </c>
      <c r="AN2891">
        <v>550</v>
      </c>
      <c r="AO2891" s="13">
        <v>484.54709945048251</v>
      </c>
      <c r="AP2891" s="13">
        <f t="shared" si="542"/>
        <v>65.452900549517494</v>
      </c>
      <c r="AQ2891" s="13"/>
      <c r="AR2891" s="13"/>
      <c r="AS2891" s="13">
        <f t="shared" si="543"/>
        <v>65.452900549517494</v>
      </c>
      <c r="AT2891" s="13"/>
      <c r="AU2891" s="13"/>
      <c r="AV2891" s="13">
        <f t="shared" si="544"/>
        <v>4284.0821903450278</v>
      </c>
      <c r="AW2891" s="13"/>
      <c r="AX2891" s="13"/>
    </row>
    <row r="2892" spans="1:50" x14ac:dyDescent="0.25">
      <c r="A2892">
        <v>0</v>
      </c>
      <c r="B2892">
        <f t="shared" si="537"/>
        <v>2881</v>
      </c>
      <c r="N2892" s="3">
        <f t="shared" si="545"/>
        <v>-68.510271932550211</v>
      </c>
      <c r="O2892" s="3">
        <f t="shared" si="545"/>
        <v>-5.7698976198796856</v>
      </c>
      <c r="P2892" s="3">
        <f t="shared" si="545"/>
        <v>13.504290339469359</v>
      </c>
      <c r="Q2892" s="3">
        <f t="shared" si="545"/>
        <v>-299.69489354247941</v>
      </c>
      <c r="R2892" s="3">
        <f t="shared" si="545"/>
        <v>66.48620407482494</v>
      </c>
      <c r="S2892" s="3">
        <f t="shared" si="545"/>
        <v>7.1130455355156856</v>
      </c>
      <c r="T2892" s="3">
        <f t="shared" si="545"/>
        <v>94.34892021453544</v>
      </c>
      <c r="U2892" s="3">
        <f t="shared" si="545"/>
        <v>-11.903765174898936</v>
      </c>
      <c r="W2892" s="3">
        <f t="shared" si="546"/>
        <v>6.5880154561810684</v>
      </c>
      <c r="X2892" s="3">
        <f t="shared" si="547"/>
        <v>43.401947650880651</v>
      </c>
      <c r="Z2892" s="3">
        <f t="shared" ref="Z2892:Z2955" si="548">A2892-W2892</f>
        <v>-6.5880154561810684</v>
      </c>
      <c r="AA2892" s="3">
        <f>Z2891*$AF$4</f>
        <v>-19.703558338870703</v>
      </c>
      <c r="AB2892" s="3">
        <f t="shared" si="538"/>
        <v>-13.115542882689635</v>
      </c>
      <c r="AN2892">
        <v>387</v>
      </c>
      <c r="AO2892" s="13">
        <v>602.7853528771094</v>
      </c>
      <c r="AP2892" s="13">
        <f t="shared" si="542"/>
        <v>-215.7853528771094</v>
      </c>
      <c r="AQ2892" s="13"/>
      <c r="AR2892" s="13"/>
      <c r="AS2892" s="13">
        <f t="shared" si="543"/>
        <v>215.7853528771094</v>
      </c>
      <c r="AT2892" s="13"/>
      <c r="AU2892" s="13"/>
      <c r="AV2892" s="13">
        <f t="shared" si="544"/>
        <v>46563.318516298626</v>
      </c>
      <c r="AW2892" s="13"/>
      <c r="AX2892" s="13"/>
    </row>
    <row r="2893" spans="1:50" x14ac:dyDescent="0.25">
      <c r="A2893">
        <v>0</v>
      </c>
      <c r="B2893">
        <f t="shared" ref="B2893:B2956" si="549">B2892+1</f>
        <v>2882</v>
      </c>
      <c r="N2893" s="3">
        <f t="shared" si="545"/>
        <v>-68.584436744571647</v>
      </c>
      <c r="O2893" s="3">
        <f t="shared" si="545"/>
        <v>-5.7778673884388869</v>
      </c>
      <c r="P2893" s="3">
        <f t="shared" si="545"/>
        <v>-11.200301899169693</v>
      </c>
      <c r="Q2893" s="3">
        <f t="shared" si="545"/>
        <v>-253.27518347772352</v>
      </c>
      <c r="R2893" s="3">
        <f t="shared" si="545"/>
        <v>74.800509678220948</v>
      </c>
      <c r="S2893" s="3">
        <f t="shared" si="545"/>
        <v>17.816999096457188</v>
      </c>
      <c r="T2893" s="3">
        <f t="shared" si="545"/>
        <v>26.605431030093335</v>
      </c>
      <c r="U2893" s="3">
        <f t="shared" si="545"/>
        <v>-11.23047138537121</v>
      </c>
      <c r="W2893" s="3">
        <f t="shared" si="546"/>
        <v>-19.830937528859636</v>
      </c>
      <c r="X2893" s="3">
        <f t="shared" si="547"/>
        <v>393.26608327353352</v>
      </c>
      <c r="Z2893" s="3">
        <f t="shared" si="548"/>
        <v>19.830937528859636</v>
      </c>
      <c r="AA2893" s="3">
        <f>Z2892*$AF$4</f>
        <v>-5.4139652217350402</v>
      </c>
      <c r="AB2893" s="3">
        <f t="shared" ref="AB2893:AB2956" si="550">AA2893+W2893</f>
        <v>-25.244902750594676</v>
      </c>
      <c r="AN2893">
        <v>617</v>
      </c>
      <c r="AO2893" s="13">
        <v>446.02497222141852</v>
      </c>
      <c r="AP2893" s="13">
        <f t="shared" si="542"/>
        <v>170.97502777858148</v>
      </c>
      <c r="AQ2893" s="13"/>
      <c r="AR2893" s="13"/>
      <c r="AS2893" s="13">
        <f t="shared" si="543"/>
        <v>170.97502777858148</v>
      </c>
      <c r="AT2893" s="13"/>
      <c r="AU2893" s="13"/>
      <c r="AV2893" s="13">
        <f t="shared" si="544"/>
        <v>29232.460123886707</v>
      </c>
      <c r="AW2893" s="13"/>
      <c r="AX2893" s="13"/>
    </row>
    <row r="2894" spans="1:50" x14ac:dyDescent="0.25">
      <c r="A2894">
        <v>0</v>
      </c>
      <c r="B2894">
        <f t="shared" si="549"/>
        <v>2883</v>
      </c>
      <c r="N2894" s="3">
        <f t="shared" si="545"/>
        <v>-68.658566272652507</v>
      </c>
      <c r="O2894" s="3">
        <f t="shared" si="545"/>
        <v>-5.7858252670759374</v>
      </c>
      <c r="P2894" s="3">
        <f t="shared" si="545"/>
        <v>-35.145764958866081</v>
      </c>
      <c r="Q2894" s="3">
        <f t="shared" si="545"/>
        <v>-189.59518821596697</v>
      </c>
      <c r="R2894" s="3">
        <f t="shared" si="545"/>
        <v>77.989475031568304</v>
      </c>
      <c r="S2894" s="3">
        <f t="shared" si="545"/>
        <v>23.759673594532035</v>
      </c>
      <c r="T2894" s="3">
        <f t="shared" si="545"/>
        <v>-48.266961913172764</v>
      </c>
      <c r="U2894" s="3">
        <f t="shared" si="545"/>
        <v>-7.5399217024854055</v>
      </c>
      <c r="W2894" s="3">
        <f t="shared" si="546"/>
        <v>-42.228696142475485</v>
      </c>
      <c r="X2894" s="3">
        <f t="shared" si="547"/>
        <v>1783.2627778935239</v>
      </c>
      <c r="Z2894" s="3">
        <f t="shared" si="548"/>
        <v>42.228696142475485</v>
      </c>
      <c r="AA2894" s="3">
        <f>Z2893*$AF$4</f>
        <v>16.296866151841559</v>
      </c>
      <c r="AB2894" s="3">
        <f t="shared" si="550"/>
        <v>-25.931829990633926</v>
      </c>
      <c r="AN2894">
        <v>534</v>
      </c>
      <c r="AO2894" s="13">
        <v>595.45771570438501</v>
      </c>
      <c r="AP2894" s="13">
        <f t="shared" si="542"/>
        <v>-61.457715704385009</v>
      </c>
      <c r="AQ2894" s="13"/>
      <c r="AR2894" s="13"/>
      <c r="AS2894" s="13">
        <f t="shared" si="543"/>
        <v>61.457715704385009</v>
      </c>
      <c r="AT2894" s="13"/>
      <c r="AU2894" s="13"/>
      <c r="AV2894" s="13">
        <f t="shared" si="544"/>
        <v>3777.0508196010119</v>
      </c>
      <c r="AW2894" s="13"/>
      <c r="AX2894" s="13"/>
    </row>
    <row r="2895" spans="1:50" x14ac:dyDescent="0.25">
      <c r="A2895">
        <v>0</v>
      </c>
      <c r="B2895">
        <f t="shared" si="549"/>
        <v>2884</v>
      </c>
      <c r="N2895" s="3">
        <f t="shared" si="545"/>
        <v>-68.732660478656072</v>
      </c>
      <c r="O2895" s="3">
        <f t="shared" si="545"/>
        <v>-5.7937712394147978</v>
      </c>
      <c r="P2895" s="3">
        <f t="shared" si="545"/>
        <v>-56.709133684247185</v>
      </c>
      <c r="Q2895" s="3">
        <f t="shared" si="545"/>
        <v>-112.99459419818405</v>
      </c>
      <c r="R2895" s="3">
        <f t="shared" si="545"/>
        <v>75.83459183122261</v>
      </c>
      <c r="S2895" s="3">
        <f t="shared" si="545"/>
        <v>23.352993983430157</v>
      </c>
      <c r="T2895" s="3">
        <f t="shared" si="545"/>
        <v>-110.20626139067269</v>
      </c>
      <c r="U2895" s="3">
        <f t="shared" si="545"/>
        <v>-1.8236446559278177</v>
      </c>
      <c r="W2895" s="3">
        <f t="shared" si="546"/>
        <v>-46.058096270806033</v>
      </c>
      <c r="X2895" s="3">
        <f t="shared" si="547"/>
        <v>2121.3482320908365</v>
      </c>
      <c r="Z2895" s="3">
        <f t="shared" si="548"/>
        <v>46.058096270806033</v>
      </c>
      <c r="AA2895" s="3">
        <f>Z2894*$AF$4</f>
        <v>34.703120202924929</v>
      </c>
      <c r="AB2895" s="3">
        <f t="shared" si="550"/>
        <v>-11.354976067881104</v>
      </c>
      <c r="AN2895">
        <v>520</v>
      </c>
      <c r="AO2895" s="13">
        <v>478.93610876136256</v>
      </c>
      <c r="AP2895" s="13">
        <f t="shared" si="542"/>
        <v>41.063891238637439</v>
      </c>
      <c r="AQ2895" s="13"/>
      <c r="AR2895" s="13"/>
      <c r="AS2895" s="13">
        <f t="shared" si="543"/>
        <v>41.063891238637439</v>
      </c>
      <c r="AT2895" s="13"/>
      <c r="AU2895" s="13"/>
      <c r="AV2895" s="13">
        <f t="shared" si="544"/>
        <v>1686.2431636586446</v>
      </c>
      <c r="AW2895" s="13"/>
      <c r="AX2895" s="13"/>
    </row>
    <row r="2896" spans="1:50" x14ac:dyDescent="0.25">
      <c r="A2896">
        <v>0</v>
      </c>
      <c r="B2896">
        <f t="shared" si="549"/>
        <v>2885</v>
      </c>
      <c r="N2896" s="3">
        <f t="shared" si="545"/>
        <v>-68.806719324463927</v>
      </c>
      <c r="O2896" s="3">
        <f t="shared" si="545"/>
        <v>-5.8017052891039436</v>
      </c>
      <c r="P2896" s="3">
        <f t="shared" si="545"/>
        <v>-74.428895471198203</v>
      </c>
      <c r="Q2896" s="3">
        <f t="shared" si="545"/>
        <v>-28.693605318156202</v>
      </c>
      <c r="R2896" s="3">
        <f t="shared" si="545"/>
        <v>68.483512942760328</v>
      </c>
      <c r="S2896" s="3">
        <f t="shared" si="545"/>
        <v>16.705638223292166</v>
      </c>
      <c r="T2896" s="3">
        <f t="shared" si="545"/>
        <v>-142.61588212770533</v>
      </c>
      <c r="U2896" s="3">
        <f t="shared" si="545"/>
        <v>4.3825853406596167</v>
      </c>
      <c r="W2896" s="3">
        <f t="shared" si="546"/>
        <v>-19.760687462271648</v>
      </c>
      <c r="X2896" s="3">
        <f t="shared" si="547"/>
        <v>390.48476898157986</v>
      </c>
      <c r="Z2896" s="3">
        <f t="shared" si="548"/>
        <v>19.760687462271648</v>
      </c>
      <c r="AA2896" s="3">
        <f>Z2895*$AF$4</f>
        <v>37.850082934385689</v>
      </c>
      <c r="AB2896" s="3">
        <f t="shared" si="550"/>
        <v>18.089395472114042</v>
      </c>
      <c r="AN2896">
        <v>352</v>
      </c>
      <c r="AO2896" s="13">
        <v>420.18256222577236</v>
      </c>
      <c r="AP2896" s="13">
        <f t="shared" si="542"/>
        <v>-68.182562225772358</v>
      </c>
      <c r="AQ2896" s="13"/>
      <c r="AR2896" s="13"/>
      <c r="AS2896" s="13">
        <f t="shared" si="543"/>
        <v>68.182562225772358</v>
      </c>
      <c r="AT2896" s="13"/>
      <c r="AU2896" s="13"/>
      <c r="AV2896" s="13">
        <f t="shared" si="544"/>
        <v>4648.8617916713192</v>
      </c>
      <c r="AW2896" s="13"/>
      <c r="AX2896" s="13"/>
    </row>
    <row r="2897" spans="1:50" x14ac:dyDescent="0.25">
      <c r="A2897">
        <v>39</v>
      </c>
      <c r="B2897">
        <f t="shared" si="549"/>
        <v>2886</v>
      </c>
      <c r="N2897" s="3">
        <f t="shared" si="545"/>
        <v>-68.880742771975733</v>
      </c>
      <c r="O2897" s="3">
        <f t="shared" si="545"/>
        <v>-5.8096273998163719</v>
      </c>
      <c r="P2897" s="3">
        <f t="shared" si="545"/>
        <v>-87.104048030888251</v>
      </c>
      <c r="Q2897" s="3">
        <f t="shared" si="545"/>
        <v>57.562805345843138</v>
      </c>
      <c r="R2897" s="3">
        <f t="shared" si="545"/>
        <v>56.439935208233344</v>
      </c>
      <c r="S2897" s="3">
        <f t="shared" si="545"/>
        <v>5.5939950108249787</v>
      </c>
      <c r="T2897" s="3">
        <f t="shared" si="545"/>
        <v>-136.81169242075947</v>
      </c>
      <c r="U2897" s="3">
        <f t="shared" si="545"/>
        <v>9.4113597351203531</v>
      </c>
      <c r="W2897" s="3">
        <f t="shared" si="546"/>
        <v>41.416368238225829</v>
      </c>
      <c r="X2897" s="3">
        <f t="shared" si="547"/>
        <v>5.8388354627065953</v>
      </c>
      <c r="Z2897" s="3">
        <f t="shared" si="548"/>
        <v>-2.4163682382258287</v>
      </c>
      <c r="AA2897" s="3">
        <f>Z2896*$AF$4</f>
        <v>16.239135349620216</v>
      </c>
      <c r="AB2897" s="3">
        <f t="shared" si="550"/>
        <v>57.655503587846042</v>
      </c>
      <c r="AN2897">
        <v>126</v>
      </c>
      <c r="AO2897" s="13">
        <v>245.08770298072534</v>
      </c>
      <c r="AP2897" s="13">
        <f t="shared" si="542"/>
        <v>-119.08770298072534</v>
      </c>
      <c r="AQ2897" s="13"/>
      <c r="AR2897" s="13"/>
      <c r="AS2897" s="13">
        <f t="shared" si="543"/>
        <v>119.08770298072534</v>
      </c>
      <c r="AT2897" s="13"/>
      <c r="AU2897" s="13"/>
      <c r="AV2897" s="13">
        <f t="shared" si="544"/>
        <v>14181.881001225458</v>
      </c>
      <c r="AW2897" s="13"/>
      <c r="AX2897" s="13"/>
    </row>
    <row r="2898" spans="1:50" x14ac:dyDescent="0.25">
      <c r="A2898">
        <v>223</v>
      </c>
      <c r="B2898">
        <f t="shared" si="549"/>
        <v>2887</v>
      </c>
      <c r="N2898" s="3">
        <f t="shared" si="545"/>
        <v>-68.954730783109355</v>
      </c>
      <c r="O2898" s="3">
        <f t="shared" si="545"/>
        <v>-5.8175375552496469</v>
      </c>
      <c r="P2898" s="3">
        <f t="shared" si="545"/>
        <v>-93.875500399320686</v>
      </c>
      <c r="Q2898" s="3">
        <f t="shared" si="545"/>
        <v>139.8964059525583</v>
      </c>
      <c r="R2898" s="3">
        <f t="shared" si="545"/>
        <v>40.529086075726532</v>
      </c>
      <c r="S2898" s="3">
        <f t="shared" si="545"/>
        <v>-7.0125447989065961</v>
      </c>
      <c r="T2898" s="3">
        <f t="shared" si="545"/>
        <v>-94.348920214549167</v>
      </c>
      <c r="U2898" s="3">
        <f t="shared" si="545"/>
        <v>11.91161331768367</v>
      </c>
      <c r="W2898" s="3">
        <f t="shared" si="546"/>
        <v>133.34225515647688</v>
      </c>
      <c r="X2898" s="3">
        <f t="shared" si="547"/>
        <v>8038.5112104262962</v>
      </c>
      <c r="Z2898" s="3">
        <f t="shared" si="548"/>
        <v>89.657744843523119</v>
      </c>
      <c r="AA2898" s="3">
        <f>Z2897*$AF$4</f>
        <v>-1.9857472544916037</v>
      </c>
      <c r="AB2898" s="3">
        <f t="shared" si="550"/>
        <v>131.35650790198528</v>
      </c>
      <c r="AN2898">
        <v>26</v>
      </c>
      <c r="AO2898" s="13">
        <v>38.832171209181681</v>
      </c>
      <c r="AP2898" s="13">
        <f t="shared" si="542"/>
        <v>-12.832171209181681</v>
      </c>
      <c r="AQ2898" s="13"/>
      <c r="AR2898" s="13"/>
      <c r="AS2898" s="13">
        <f t="shared" si="543"/>
        <v>12.832171209181681</v>
      </c>
      <c r="AT2898" s="13"/>
      <c r="AU2898" s="13"/>
      <c r="AV2898" s="13">
        <f t="shared" si="544"/>
        <v>164.66461794175123</v>
      </c>
      <c r="AW2898" s="13"/>
      <c r="AX2898" s="13"/>
    </row>
    <row r="2899" spans="1:50" x14ac:dyDescent="0.25">
      <c r="A2899">
        <v>404</v>
      </c>
      <c r="B2899">
        <f t="shared" si="549"/>
        <v>2888</v>
      </c>
      <c r="N2899" s="3">
        <f t="shared" si="545"/>
        <v>-69.028683319801019</v>
      </c>
      <c r="O2899" s="3">
        <f t="shared" si="545"/>
        <v>-5.8254357391259513</v>
      </c>
      <c r="P2899" s="3">
        <f t="shared" si="545"/>
        <v>-94.284300030129074</v>
      </c>
      <c r="Q2899" s="3">
        <f t="shared" si="545"/>
        <v>212.69629768338078</v>
      </c>
      <c r="R2899" s="3">
        <f t="shared" si="545"/>
        <v>21.841178911727589</v>
      </c>
      <c r="S2899" s="3">
        <f t="shared" si="545"/>
        <v>-17.745105576163024</v>
      </c>
      <c r="T2899" s="3">
        <f t="shared" si="545"/>
        <v>-26.605431030078641</v>
      </c>
      <c r="U2899" s="3">
        <f t="shared" si="545"/>
        <v>11.211610717857843</v>
      </c>
      <c r="W2899" s="3">
        <f t="shared" si="546"/>
        <v>243.27451517931232</v>
      </c>
      <c r="X2899" s="3">
        <f t="shared" si="547"/>
        <v>25832.681470845106</v>
      </c>
      <c r="Z2899" s="3">
        <f t="shared" si="548"/>
        <v>160.72548482068768</v>
      </c>
      <c r="AA2899" s="3">
        <f>Z2898*$AF$4</f>
        <v>73.679838134958871</v>
      </c>
      <c r="AB2899" s="3">
        <f t="shared" si="550"/>
        <v>316.9543533142712</v>
      </c>
      <c r="AN2899">
        <v>0</v>
      </c>
      <c r="AO2899" s="13">
        <v>-45.383677216007626</v>
      </c>
      <c r="AP2899" s="13">
        <f t="shared" si="542"/>
        <v>45.383677216007626</v>
      </c>
      <c r="AQ2899" s="13"/>
      <c r="AR2899" s="13"/>
      <c r="AS2899" s="13">
        <f t="shared" si="543"/>
        <v>45.383677216007626</v>
      </c>
      <c r="AT2899" s="13"/>
      <c r="AU2899" s="13"/>
      <c r="AV2899" s="13">
        <f t="shared" si="544"/>
        <v>2059.6781576467697</v>
      </c>
      <c r="AW2899" s="13"/>
      <c r="AX2899" s="13"/>
    </row>
    <row r="2900" spans="1:50" x14ac:dyDescent="0.25">
      <c r="A2900">
        <v>550</v>
      </c>
      <c r="B2900">
        <f t="shared" si="549"/>
        <v>2889</v>
      </c>
      <c r="N2900" s="3">
        <f t="shared" si="545"/>
        <v>-69.102600344005054</v>
      </c>
      <c r="O2900" s="3">
        <f t="shared" si="545"/>
        <v>-5.8333219351920871</v>
      </c>
      <c r="P2900" s="3">
        <f t="shared" si="545"/>
        <v>-88.302739480171454</v>
      </c>
      <c r="Q2900" s="3">
        <f t="shared" si="545"/>
        <v>271.00128822430338</v>
      </c>
      <c r="R2900" s="3">
        <f t="shared" si="545"/>
        <v>1.6567114453142118</v>
      </c>
      <c r="S2900" s="3">
        <f t="shared" si="545"/>
        <v>-23.735599567040115</v>
      </c>
      <c r="T2900" s="3">
        <f t="shared" si="545"/>
        <v>48.26696191315574</v>
      </c>
      <c r="U2900" s="3">
        <f t="shared" si="545"/>
        <v>7.4994194616811161</v>
      </c>
      <c r="W2900" s="3">
        <f t="shared" si="546"/>
        <v>352.46450327968955</v>
      </c>
      <c r="X2900" s="3">
        <f t="shared" si="547"/>
        <v>39020.272464539783</v>
      </c>
      <c r="Z2900" s="3">
        <f t="shared" si="548"/>
        <v>197.53549672031045</v>
      </c>
      <c r="AA2900" s="3">
        <f>Z2899*$AF$4</f>
        <v>132.08259617079293</v>
      </c>
      <c r="AB2900" s="3">
        <f t="shared" si="550"/>
        <v>484.54709945048251</v>
      </c>
      <c r="AN2900">
        <v>0</v>
      </c>
      <c r="AO2900" s="13">
        <v>-52.893339168372059</v>
      </c>
      <c r="AP2900" s="13">
        <f t="shared" si="542"/>
        <v>52.893339168372059</v>
      </c>
      <c r="AQ2900" s="13"/>
      <c r="AR2900" s="13"/>
      <c r="AS2900" s="13">
        <f t="shared" si="543"/>
        <v>52.893339168372059</v>
      </c>
      <c r="AT2900" s="13"/>
      <c r="AU2900" s="13"/>
      <c r="AV2900" s="13">
        <f t="shared" si="544"/>
        <v>2797.7053283804416</v>
      </c>
      <c r="AW2900" s="13"/>
      <c r="AX2900" s="13"/>
    </row>
    <row r="2901" spans="1:50" x14ac:dyDescent="0.25">
      <c r="A2901">
        <v>387</v>
      </c>
      <c r="B2901">
        <f t="shared" si="549"/>
        <v>2890</v>
      </c>
      <c r="N2901" s="3">
        <f t="shared" si="545"/>
        <v>-69.176481817694125</v>
      </c>
      <c r="O2901" s="3">
        <f t="shared" si="545"/>
        <v>-5.841196127219531</v>
      </c>
      <c r="P2901" s="3">
        <f t="shared" si="545"/>
        <v>-76.336234352518673</v>
      </c>
      <c r="Q2901" s="3">
        <f t="shared" si="545"/>
        <v>310.83798882356319</v>
      </c>
      <c r="R2901" s="3">
        <f t="shared" si="545"/>
        <v>-18.641274095907917</v>
      </c>
      <c r="S2901" s="3">
        <f t="shared" si="545"/>
        <v>-23.383172808391841</v>
      </c>
      <c r="T2901" s="3">
        <f t="shared" si="545"/>
        <v>110.20626139068241</v>
      </c>
      <c r="U2901" s="3">
        <f t="shared" si="545"/>
        <v>1.7723824531681496</v>
      </c>
      <c r="W2901" s="3">
        <f t="shared" si="546"/>
        <v>440.45265702732547</v>
      </c>
      <c r="X2901" s="3">
        <f t="shared" si="547"/>
        <v>2857.1865432808872</v>
      </c>
      <c r="Z2901" s="3">
        <f t="shared" si="548"/>
        <v>-53.452657027325472</v>
      </c>
      <c r="AA2901" s="3">
        <f>Z2900*$AF$4</f>
        <v>162.33269584978393</v>
      </c>
      <c r="AB2901" s="3">
        <f t="shared" si="550"/>
        <v>602.7853528771094</v>
      </c>
      <c r="AN2901">
        <v>0</v>
      </c>
      <c r="AO2901" s="13">
        <v>-29.42293780989608</v>
      </c>
      <c r="AP2901" s="13">
        <f t="shared" si="542"/>
        <v>29.42293780989608</v>
      </c>
      <c r="AQ2901" s="13"/>
      <c r="AR2901" s="13"/>
      <c r="AS2901" s="13">
        <f t="shared" si="543"/>
        <v>29.42293780989608</v>
      </c>
      <c r="AT2901" s="13"/>
      <c r="AU2901" s="13"/>
      <c r="AV2901" s="13">
        <f t="shared" si="544"/>
        <v>865.70926936501235</v>
      </c>
      <c r="AW2901" s="13"/>
      <c r="AX2901" s="13"/>
    </row>
    <row r="2902" spans="1:50" x14ac:dyDescent="0.25">
      <c r="A2902">
        <v>617</v>
      </c>
      <c r="B2902">
        <f t="shared" si="549"/>
        <v>2891</v>
      </c>
      <c r="N2902" s="3">
        <f t="shared" si="545"/>
        <v>-69.250327702859138</v>
      </c>
      <c r="O2902" s="3">
        <f t="shared" si="545"/>
        <v>-5.8490582990044562</v>
      </c>
      <c r="P2902" s="3">
        <f t="shared" si="545"/>
        <v>-59.195845214480585</v>
      </c>
      <c r="Q2902" s="3">
        <f t="shared" si="545"/>
        <v>329.49159416854775</v>
      </c>
      <c r="R2902" s="3">
        <f t="shared" si="545"/>
        <v>-37.661957211692631</v>
      </c>
      <c r="S2902" s="3">
        <f t="shared" si="545"/>
        <v>-16.782005141503241</v>
      </c>
      <c r="T2902" s="3">
        <f t="shared" si="545"/>
        <v>142.61588212770204</v>
      </c>
      <c r="U2902" s="3">
        <f t="shared" si="545"/>
        <v>-4.4308350484492456</v>
      </c>
      <c r="W2902" s="3">
        <f t="shared" si="546"/>
        <v>489.95183123990432</v>
      </c>
      <c r="X2902" s="3">
        <f t="shared" si="547"/>
        <v>16141.23718529375</v>
      </c>
      <c r="Z2902" s="3">
        <f t="shared" si="548"/>
        <v>127.04816876009568</v>
      </c>
      <c r="AA2902" s="3">
        <f>Z2901*$AF$4</f>
        <v>-43.9268590184858</v>
      </c>
      <c r="AB2902" s="3">
        <f t="shared" si="550"/>
        <v>446.02497222141852</v>
      </c>
      <c r="AN2902">
        <v>0</v>
      </c>
      <c r="AO2902" s="13">
        <v>-4.4413221717044635</v>
      </c>
      <c r="AP2902" s="13">
        <f t="shared" si="542"/>
        <v>4.4413221717044635</v>
      </c>
      <c r="AQ2902" s="13"/>
      <c r="AR2902" s="13"/>
      <c r="AS2902" s="13">
        <f t="shared" si="543"/>
        <v>4.4413221717044635</v>
      </c>
      <c r="AT2902" s="13"/>
      <c r="AU2902" s="13"/>
      <c r="AV2902" s="13">
        <f t="shared" si="544"/>
        <v>19.725342632873652</v>
      </c>
      <c r="AW2902" s="13"/>
      <c r="AX2902" s="13"/>
    </row>
    <row r="2903" spans="1:50" x14ac:dyDescent="0.25">
      <c r="A2903">
        <v>534</v>
      </c>
      <c r="B2903">
        <f t="shared" si="549"/>
        <v>2892</v>
      </c>
      <c r="N2903" s="3">
        <f t="shared" si="545"/>
        <v>-69.32413796150945</v>
      </c>
      <c r="O2903" s="3">
        <f t="shared" si="545"/>
        <v>-5.8569084343677877</v>
      </c>
      <c r="P2903" s="3">
        <f t="shared" si="545"/>
        <v>-38.043305888078628</v>
      </c>
      <c r="Q2903" s="3">
        <f t="shared" si="545"/>
        <v>325.6908918815522</v>
      </c>
      <c r="R2903" s="3">
        <f t="shared" si="545"/>
        <v>-54.102038323251932</v>
      </c>
      <c r="S2903" s="3">
        <f t="shared" si="545"/>
        <v>-5.6961423090274534</v>
      </c>
      <c r="T2903" s="3">
        <f t="shared" si="545"/>
        <v>136.8116924207545</v>
      </c>
      <c r="U2903" s="3">
        <f t="shared" si="545"/>
        <v>-9.4436338486892843</v>
      </c>
      <c r="W2903" s="3">
        <f t="shared" si="546"/>
        <v>491.05080109902599</v>
      </c>
      <c r="X2903" s="3">
        <f t="shared" si="547"/>
        <v>1844.6336862354271</v>
      </c>
      <c r="Z2903" s="3">
        <f t="shared" si="548"/>
        <v>42.949198900974011</v>
      </c>
      <c r="AA2903" s="3">
        <f>Z2902*$AF$4</f>
        <v>104.40691460535903</v>
      </c>
      <c r="AB2903" s="3">
        <f t="shared" si="550"/>
        <v>595.45771570438501</v>
      </c>
      <c r="AN2903">
        <v>0</v>
      </c>
      <c r="AO2903" s="13">
        <v>14.420970938356806</v>
      </c>
      <c r="AP2903" s="13">
        <f t="shared" si="542"/>
        <v>-14.420970938356806</v>
      </c>
      <c r="AQ2903" s="13"/>
      <c r="AR2903" s="13"/>
      <c r="AS2903" s="13">
        <f t="shared" si="543"/>
        <v>14.420970938356806</v>
      </c>
      <c r="AT2903" s="13"/>
      <c r="AU2903" s="13"/>
      <c r="AV2903" s="13">
        <f t="shared" si="544"/>
        <v>207.96440280493158</v>
      </c>
      <c r="AW2903" s="13"/>
      <c r="AX2903" s="13"/>
    </row>
    <row r="2904" spans="1:50" x14ac:dyDescent="0.25">
      <c r="A2904">
        <v>520</v>
      </c>
      <c r="B2904">
        <f t="shared" si="549"/>
        <v>2893</v>
      </c>
      <c r="N2904" s="3">
        <f t="shared" si="545"/>
        <v>-69.397912555672562</v>
      </c>
      <c r="O2904" s="3">
        <f t="shared" si="545"/>
        <v>-5.8647465171552042</v>
      </c>
      <c r="P2904" s="3">
        <f t="shared" si="545"/>
        <v>-14.312283961568959</v>
      </c>
      <c r="Q2904" s="3">
        <f t="shared" si="545"/>
        <v>299.69489354248094</v>
      </c>
      <c r="R2904" s="3">
        <f t="shared" si="545"/>
        <v>-66.835041022903354</v>
      </c>
      <c r="S2904" s="3">
        <f t="shared" si="545"/>
        <v>6.9119141862731857</v>
      </c>
      <c r="T2904" s="3">
        <f t="shared" si="545"/>
        <v>94.348920214537813</v>
      </c>
      <c r="U2904" s="3">
        <f t="shared" si="545"/>
        <v>-11.919240851104554</v>
      </c>
      <c r="W2904" s="3">
        <f t="shared" si="546"/>
        <v>443.64088659653112</v>
      </c>
      <c r="X2904" s="3">
        <f t="shared" si="547"/>
        <v>5830.7141997638209</v>
      </c>
      <c r="Z2904" s="3">
        <f t="shared" si="548"/>
        <v>76.359113403468882</v>
      </c>
      <c r="AA2904" s="3">
        <f>Z2903*$AF$4</f>
        <v>35.295222164831436</v>
      </c>
      <c r="AB2904" s="3">
        <f t="shared" si="550"/>
        <v>478.93610876136256</v>
      </c>
      <c r="AN2904">
        <v>0</v>
      </c>
      <c r="AO2904" s="13">
        <v>22.112214795440373</v>
      </c>
      <c r="AP2904" s="13">
        <f t="shared" si="542"/>
        <v>-22.112214795440373</v>
      </c>
      <c r="AQ2904" s="13"/>
      <c r="AR2904" s="13"/>
      <c r="AS2904" s="13">
        <f t="shared" si="543"/>
        <v>22.112214795440373</v>
      </c>
      <c r="AT2904" s="13"/>
      <c r="AU2904" s="13"/>
      <c r="AV2904" s="13">
        <f t="shared" si="544"/>
        <v>488.95004315969214</v>
      </c>
      <c r="AW2904" s="13"/>
      <c r="AX2904" s="13"/>
    </row>
    <row r="2905" spans="1:50" x14ac:dyDescent="0.25">
      <c r="A2905">
        <v>352</v>
      </c>
      <c r="B2905">
        <f t="shared" si="549"/>
        <v>2894</v>
      </c>
      <c r="N2905" s="3">
        <f t="shared" si="545"/>
        <v>-69.471651447394407</v>
      </c>
      <c r="O2905" s="3">
        <f t="shared" si="545"/>
        <v>-5.8725725312371848</v>
      </c>
      <c r="P2905" s="3">
        <f t="shared" si="545"/>
        <v>10.388789707336713</v>
      </c>
      <c r="Q2905" s="3">
        <f t="shared" si="545"/>
        <v>253.27518347772576</v>
      </c>
      <c r="R2905" s="3">
        <f t="shared" si="545"/>
        <v>-74.988498377985053</v>
      </c>
      <c r="S2905" s="3">
        <f t="shared" si="545"/>
        <v>17.672883407147115</v>
      </c>
      <c r="T2905" s="3">
        <f t="shared" si="545"/>
        <v>26.605431030096398</v>
      </c>
      <c r="U2905" s="3">
        <f t="shared" si="545"/>
        <v>-11.192542405397511</v>
      </c>
      <c r="W2905" s="3">
        <f t="shared" si="546"/>
        <v>357.43140642193566</v>
      </c>
      <c r="X2905" s="3">
        <f t="shared" si="547"/>
        <v>29.500175720243956</v>
      </c>
      <c r="Z2905" s="3">
        <f t="shared" si="548"/>
        <v>-5.4314064219356624</v>
      </c>
      <c r="AA2905" s="3">
        <f>Z2904*$AF$4</f>
        <v>62.751155803836696</v>
      </c>
      <c r="AB2905" s="3">
        <f t="shared" si="550"/>
        <v>420.18256222577236</v>
      </c>
      <c r="AN2905">
        <v>0</v>
      </c>
      <c r="AO2905" s="13">
        <v>17.511000840895576</v>
      </c>
      <c r="AP2905" s="13">
        <f t="shared" si="542"/>
        <v>-17.511000840895576</v>
      </c>
      <c r="AQ2905" s="13"/>
      <c r="AR2905" s="13"/>
      <c r="AS2905" s="13">
        <f t="shared" si="543"/>
        <v>17.511000840895576</v>
      </c>
      <c r="AT2905" s="13"/>
      <c r="AU2905" s="13"/>
      <c r="AV2905" s="13">
        <f t="shared" si="544"/>
        <v>306.63515044984558</v>
      </c>
      <c r="AW2905" s="13"/>
      <c r="AX2905" s="13"/>
    </row>
    <row r="2906" spans="1:50" x14ac:dyDescent="0.25">
      <c r="A2906">
        <v>126</v>
      </c>
      <c r="B2906">
        <f t="shared" si="549"/>
        <v>2895</v>
      </c>
      <c r="N2906" s="3">
        <f t="shared" si="545"/>
        <v>-69.545354598739337</v>
      </c>
      <c r="O2906" s="3">
        <f t="shared" si="545"/>
        <v>-5.8803864605090634</v>
      </c>
      <c r="P2906" s="3">
        <f t="shared" si="545"/>
        <v>34.385736516829503</v>
      </c>
      <c r="Q2906" s="3">
        <f t="shared" si="545"/>
        <v>189.5951882159699</v>
      </c>
      <c r="R2906" s="3">
        <f t="shared" si="545"/>
        <v>-78.003734473869855</v>
      </c>
      <c r="S2906" s="3">
        <f t="shared" si="545"/>
        <v>23.711085943722118</v>
      </c>
      <c r="T2906" s="3">
        <f t="shared" si="545"/>
        <v>-48.266961913169816</v>
      </c>
      <c r="U2906" s="3">
        <f t="shared" si="545"/>
        <v>-7.458778327669414</v>
      </c>
      <c r="W2906" s="3">
        <f t="shared" si="546"/>
        <v>249.55117846420785</v>
      </c>
      <c r="X2906" s="3">
        <f t="shared" si="547"/>
        <v>15264.893699894537</v>
      </c>
      <c r="Z2906" s="3">
        <f t="shared" si="548"/>
        <v>-123.55117846420785</v>
      </c>
      <c r="AA2906" s="3">
        <f>Z2905*$AF$4</f>
        <v>-4.4634754834825081</v>
      </c>
      <c r="AB2906" s="3">
        <f t="shared" si="550"/>
        <v>245.08770298072534</v>
      </c>
      <c r="AN2906">
        <v>0</v>
      </c>
      <c r="AO2906" s="13">
        <v>3.6605077465969451</v>
      </c>
      <c r="AP2906" s="13">
        <f t="shared" si="542"/>
        <v>-3.6605077465969451</v>
      </c>
      <c r="AQ2906" s="13"/>
      <c r="AR2906" s="13"/>
      <c r="AS2906" s="13">
        <f t="shared" si="543"/>
        <v>3.6605077465969451</v>
      </c>
      <c r="AT2906" s="13"/>
      <c r="AU2906" s="13"/>
      <c r="AV2906" s="13">
        <f t="shared" si="544"/>
        <v>13.399316962896245</v>
      </c>
      <c r="AW2906" s="13"/>
      <c r="AX2906" s="13"/>
    </row>
    <row r="2907" spans="1:50" x14ac:dyDescent="0.25">
      <c r="A2907">
        <v>26</v>
      </c>
      <c r="B2907">
        <f t="shared" si="549"/>
        <v>2896</v>
      </c>
      <c r="N2907" s="3">
        <f t="shared" ref="N2907:U2922" si="551">N$3*COS(N$2*$B2907)+N$4*SIN(N$2*$B2907)</f>
        <v>-69.619021971790005</v>
      </c>
      <c r="O2907" s="3">
        <f t="shared" si="551"/>
        <v>-5.8881882888910235</v>
      </c>
      <c r="P2907" s="3">
        <f t="shared" si="551"/>
        <v>56.052101868397948</v>
      </c>
      <c r="Q2907" s="3">
        <f t="shared" si="551"/>
        <v>112.9945941981874</v>
      </c>
      <c r="R2907" s="3">
        <f t="shared" si="551"/>
        <v>-75.674144957297116</v>
      </c>
      <c r="S2907" s="3">
        <f t="shared" si="551"/>
        <v>23.412918564655705</v>
      </c>
      <c r="T2907" s="3">
        <f t="shared" si="551"/>
        <v>-110.20626139067066</v>
      </c>
      <c r="U2907" s="3">
        <f t="shared" si="551"/>
        <v>-1.7210874249530144</v>
      </c>
      <c r="W2907" s="3">
        <f t="shared" si="546"/>
        <v>140.36529415928305</v>
      </c>
      <c r="X2907" s="3">
        <f t="shared" si="547"/>
        <v>13079.420508139343</v>
      </c>
      <c r="Z2907" s="3">
        <f t="shared" si="548"/>
        <v>-114.36529415928305</v>
      </c>
      <c r="AA2907" s="3">
        <f>Z2906*$AF$4</f>
        <v>-101.53312295010137</v>
      </c>
      <c r="AB2907" s="3">
        <f t="shared" si="550"/>
        <v>38.832171209181681</v>
      </c>
      <c r="AN2907">
        <v>0</v>
      </c>
      <c r="AO2907" s="13">
        <v>-13.172371558702633</v>
      </c>
      <c r="AP2907" s="13">
        <f t="shared" si="542"/>
        <v>13.172371558702633</v>
      </c>
      <c r="AQ2907" s="13"/>
      <c r="AR2907" s="13"/>
      <c r="AS2907" s="13">
        <f t="shared" si="543"/>
        <v>13.172371558702633</v>
      </c>
      <c r="AT2907" s="13"/>
      <c r="AU2907" s="13"/>
      <c r="AV2907" s="13">
        <f t="shared" si="544"/>
        <v>173.51137248051802</v>
      </c>
      <c r="AW2907" s="13"/>
      <c r="AX2907" s="13"/>
    </row>
    <row r="2908" spans="1:50" x14ac:dyDescent="0.25">
      <c r="A2908">
        <v>0</v>
      </c>
      <c r="B2908">
        <f t="shared" si="549"/>
        <v>2897</v>
      </c>
      <c r="N2908" s="3">
        <f t="shared" si="551"/>
        <v>-69.692653528647512</v>
      </c>
      <c r="O2908" s="3">
        <f t="shared" si="551"/>
        <v>-5.8959780003281548</v>
      </c>
      <c r="P2908" s="3">
        <f t="shared" si="551"/>
        <v>73.919392297483995</v>
      </c>
      <c r="Q2908" s="3">
        <f t="shared" si="551"/>
        <v>28.693605318159747</v>
      </c>
      <c r="R2908" s="3">
        <f t="shared" si="551"/>
        <v>-68.159353592419578</v>
      </c>
      <c r="S2908" s="3">
        <f t="shared" si="551"/>
        <v>16.8580612481286</v>
      </c>
      <c r="T2908" s="3">
        <f t="shared" si="551"/>
        <v>-142.61588212770477</v>
      </c>
      <c r="U2908" s="3">
        <f t="shared" si="551"/>
        <v>4.4790026948334347</v>
      </c>
      <c r="W2908" s="3">
        <f t="shared" si="546"/>
        <v>48.600577871149596</v>
      </c>
      <c r="X2908" s="3">
        <f t="shared" si="547"/>
        <v>2362.016169409676</v>
      </c>
      <c r="Z2908" s="3">
        <f t="shared" si="548"/>
        <v>-48.600577871149596</v>
      </c>
      <c r="AA2908" s="3">
        <f>Z2907*$AF$4</f>
        <v>-93.984255087157223</v>
      </c>
      <c r="AB2908" s="3">
        <f t="shared" si="550"/>
        <v>-45.383677216007626</v>
      </c>
      <c r="AN2908">
        <v>0</v>
      </c>
      <c r="AO2908" s="13">
        <v>-25.352043240712216</v>
      </c>
      <c r="AP2908" s="13">
        <f t="shared" si="542"/>
        <v>25.352043240712216</v>
      </c>
      <c r="AQ2908" s="13"/>
      <c r="AR2908" s="13"/>
      <c r="AS2908" s="13">
        <f t="shared" si="543"/>
        <v>25.352043240712216</v>
      </c>
      <c r="AT2908" s="13"/>
      <c r="AU2908" s="13"/>
      <c r="AV2908" s="13">
        <f t="shared" si="544"/>
        <v>642.72609647894194</v>
      </c>
      <c r="AW2908" s="13"/>
      <c r="AX2908" s="13"/>
    </row>
    <row r="2909" spans="1:50" x14ac:dyDescent="0.25">
      <c r="A2909">
        <v>0</v>
      </c>
      <c r="B2909">
        <f t="shared" si="549"/>
        <v>2898</v>
      </c>
      <c r="N2909" s="3">
        <f t="shared" si="551"/>
        <v>-69.766249231431317</v>
      </c>
      <c r="O2909" s="3">
        <f t="shared" si="551"/>
        <v>-5.9037555787904816</v>
      </c>
      <c r="P2909" s="3">
        <f t="shared" si="551"/>
        <v>86.776606383276231</v>
      </c>
      <c r="Q2909" s="3">
        <f t="shared" si="551"/>
        <v>-57.562805345839628</v>
      </c>
      <c r="R2909" s="3">
        <f t="shared" si="551"/>
        <v>-55.974274820580121</v>
      </c>
      <c r="S2909" s="3">
        <f t="shared" si="551"/>
        <v>5.7981841116635744</v>
      </c>
      <c r="T2909" s="3">
        <f t="shared" si="551"/>
        <v>-136.81169242076052</v>
      </c>
      <c r="U2909" s="3">
        <f t="shared" si="551"/>
        <v>9.4757330611783921</v>
      </c>
      <c r="W2909" s="3">
        <f t="shared" si="546"/>
        <v>-12.953870279640029</v>
      </c>
      <c r="X2909" s="3">
        <f t="shared" si="547"/>
        <v>167.80275522174122</v>
      </c>
      <c r="Z2909" s="3">
        <f t="shared" si="548"/>
        <v>12.953870279640029</v>
      </c>
      <c r="AA2909" s="3">
        <f>Z2908*$AF$4</f>
        <v>-39.93946888873203</v>
      </c>
      <c r="AB2909" s="3">
        <f t="shared" si="550"/>
        <v>-52.893339168372059</v>
      </c>
      <c r="AN2909">
        <v>0</v>
      </c>
      <c r="AO2909" s="13">
        <v>-26.134084222203775</v>
      </c>
      <c r="AP2909" s="13">
        <f t="shared" si="542"/>
        <v>26.134084222203775</v>
      </c>
      <c r="AQ2909" s="13"/>
      <c r="AR2909" s="13"/>
      <c r="AS2909" s="13">
        <f t="shared" si="543"/>
        <v>26.134084222203775</v>
      </c>
      <c r="AT2909" s="13"/>
      <c r="AU2909" s="13"/>
      <c r="AV2909" s="13">
        <f t="shared" si="544"/>
        <v>682.99035813324031</v>
      </c>
      <c r="AW2909" s="13"/>
      <c r="AX2909" s="13"/>
    </row>
    <row r="2910" spans="1:50" x14ac:dyDescent="0.25">
      <c r="A2910">
        <v>0</v>
      </c>
      <c r="B2910">
        <f t="shared" si="549"/>
        <v>2899</v>
      </c>
      <c r="N2910" s="3">
        <f t="shared" si="551"/>
        <v>-69.839809042279498</v>
      </c>
      <c r="O2910" s="3">
        <f t="shared" si="551"/>
        <v>-5.9115210082730076</v>
      </c>
      <c r="P2910" s="3">
        <f t="shared" si="551"/>
        <v>93.752313475049391</v>
      </c>
      <c r="Q2910" s="3">
        <f t="shared" si="551"/>
        <v>-139.89640595258913</v>
      </c>
      <c r="R2910" s="3">
        <f t="shared" si="551"/>
        <v>-39.953831758586148</v>
      </c>
      <c r="S2910" s="3">
        <f t="shared" si="551"/>
        <v>-6.8111555613368626</v>
      </c>
      <c r="T2910" s="3">
        <f t="shared" si="551"/>
        <v>-94.348920214526487</v>
      </c>
      <c r="U2910" s="3">
        <f t="shared" si="551"/>
        <v>11.926647633896442</v>
      </c>
      <c r="W2910" s="3">
        <f t="shared" si="546"/>
        <v>-40.068298867001459</v>
      </c>
      <c r="X2910" s="3">
        <f t="shared" si="547"/>
        <v>1605.4685740953505</v>
      </c>
      <c r="Z2910" s="3">
        <f t="shared" si="548"/>
        <v>40.068298867001459</v>
      </c>
      <c r="AA2910" s="3">
        <f>Z2909*$AF$4</f>
        <v>10.645361057105379</v>
      </c>
      <c r="AB2910" s="3">
        <f t="shared" si="550"/>
        <v>-29.42293780989608</v>
      </c>
      <c r="AN2910">
        <v>0</v>
      </c>
      <c r="AO2910" s="13">
        <v>-11.709764497459091</v>
      </c>
      <c r="AP2910" s="13">
        <f t="shared" si="542"/>
        <v>11.709764497459091</v>
      </c>
      <c r="AQ2910" s="13"/>
      <c r="AR2910" s="13"/>
      <c r="AS2910" s="13">
        <f t="shared" si="543"/>
        <v>11.709764497459091</v>
      </c>
      <c r="AT2910" s="13"/>
      <c r="AU2910" s="13"/>
      <c r="AV2910" s="13">
        <f t="shared" si="544"/>
        <v>137.11858458595336</v>
      </c>
      <c r="AW2910" s="13"/>
      <c r="AX2910" s="13"/>
    </row>
    <row r="2911" spans="1:50" x14ac:dyDescent="0.25">
      <c r="A2911">
        <v>0</v>
      </c>
      <c r="B2911">
        <f t="shared" si="549"/>
        <v>2900</v>
      </c>
      <c r="N2911" s="3">
        <f t="shared" si="551"/>
        <v>-69.91333292334842</v>
      </c>
      <c r="O2911" s="3">
        <f t="shared" si="551"/>
        <v>-5.9192742727957199</v>
      </c>
      <c r="P2911" s="3">
        <f t="shared" si="551"/>
        <v>94.373717138843929</v>
      </c>
      <c r="Q2911" s="3">
        <f t="shared" si="551"/>
        <v>-212.69629768337802</v>
      </c>
      <c r="R2911" s="3">
        <f t="shared" si="551"/>
        <v>-21.195747162639137</v>
      </c>
      <c r="S2911" s="3">
        <f t="shared" si="551"/>
        <v>-17.600333927009757</v>
      </c>
      <c r="T2911" s="3">
        <f t="shared" si="551"/>
        <v>-26.605431030081725</v>
      </c>
      <c r="U2911" s="3">
        <f t="shared" si="551"/>
        <v>11.173266801147436</v>
      </c>
      <c r="W2911" s="3">
        <f t="shared" si="546"/>
        <v>-37.369049497617596</v>
      </c>
      <c r="X2911" s="3">
        <f t="shared" si="547"/>
        <v>1396.445860355394</v>
      </c>
      <c r="Z2911" s="3">
        <f t="shared" si="548"/>
        <v>37.369049497617596</v>
      </c>
      <c r="AA2911" s="3">
        <f>Z2910*$AF$4</f>
        <v>32.927727325913132</v>
      </c>
      <c r="AB2911" s="3">
        <f t="shared" si="550"/>
        <v>-4.4413221717044635</v>
      </c>
      <c r="AN2911">
        <v>0</v>
      </c>
      <c r="AO2911" s="13">
        <v>17.528708129699268</v>
      </c>
      <c r="AP2911" s="13">
        <f t="shared" si="542"/>
        <v>-17.528708129699268</v>
      </c>
      <c r="AQ2911" s="13"/>
      <c r="AR2911" s="13"/>
      <c r="AS2911" s="13">
        <f t="shared" si="543"/>
        <v>17.528708129699268</v>
      </c>
      <c r="AT2911" s="13"/>
      <c r="AU2911" s="13"/>
      <c r="AV2911" s="13">
        <f t="shared" si="544"/>
        <v>307.25560869618522</v>
      </c>
      <c r="AW2911" s="13"/>
      <c r="AX2911" s="13"/>
    </row>
    <row r="2912" spans="1:50" x14ac:dyDescent="0.25">
      <c r="A2912">
        <v>0</v>
      </c>
      <c r="B2912">
        <f t="shared" si="549"/>
        <v>2901</v>
      </c>
      <c r="N2912" s="3">
        <f t="shared" si="551"/>
        <v>-69.986820836812939</v>
      </c>
      <c r="O2912" s="3">
        <f t="shared" si="551"/>
        <v>-5.9270153564036434</v>
      </c>
      <c r="P2912" s="3">
        <f t="shared" si="551"/>
        <v>88.598700148058668</v>
      </c>
      <c r="Q2912" s="3">
        <f t="shared" si="551"/>
        <v>-271.00128822430133</v>
      </c>
      <c r="R2912" s="3">
        <f t="shared" si="551"/>
        <v>-0.98532732819545288</v>
      </c>
      <c r="S2912" s="3">
        <f t="shared" si="551"/>
        <v>-23.686133178582025</v>
      </c>
      <c r="T2912" s="3">
        <f t="shared" si="551"/>
        <v>48.266961913152791</v>
      </c>
      <c r="U2912" s="3">
        <f t="shared" si="551"/>
        <v>7.4179990531498348</v>
      </c>
      <c r="W2912" s="3">
        <f t="shared" si="546"/>
        <v>-16.28854024829036</v>
      </c>
      <c r="X2912" s="3">
        <f t="shared" si="547"/>
        <v>265.31654342017498</v>
      </c>
      <c r="Z2912" s="3">
        <f t="shared" si="548"/>
        <v>16.28854024829036</v>
      </c>
      <c r="AA2912" s="3">
        <f>Z2911*$AF$4</f>
        <v>30.709511186647166</v>
      </c>
      <c r="AB2912" s="3">
        <f t="shared" si="550"/>
        <v>14.420970938356806</v>
      </c>
      <c r="AN2912">
        <v>14</v>
      </c>
      <c r="AO2912" s="13">
        <v>56.85769159031053</v>
      </c>
      <c r="AP2912" s="13">
        <f t="shared" si="542"/>
        <v>-42.85769159031053</v>
      </c>
      <c r="AQ2912" s="13"/>
      <c r="AR2912" s="13"/>
      <c r="AS2912" s="13">
        <f t="shared" si="543"/>
        <v>42.85769159031053</v>
      </c>
      <c r="AT2912" s="13"/>
      <c r="AU2912" s="13"/>
      <c r="AV2912" s="13">
        <f t="shared" si="544"/>
        <v>1836.7817284501739</v>
      </c>
      <c r="AW2912" s="13"/>
      <c r="AX2912" s="13"/>
    </row>
    <row r="2913" spans="1:50" x14ac:dyDescent="0.25">
      <c r="A2913">
        <v>0</v>
      </c>
      <c r="B2913">
        <f t="shared" si="549"/>
        <v>2902</v>
      </c>
      <c r="N2913" s="3">
        <f t="shared" si="551"/>
        <v>-70.060272744866609</v>
      </c>
      <c r="O2913" s="3">
        <f t="shared" si="551"/>
        <v>-5.9347442431668833</v>
      </c>
      <c r="P2913" s="3">
        <f t="shared" si="551"/>
        <v>76.818679086466247</v>
      </c>
      <c r="Q2913" s="3">
        <f t="shared" si="551"/>
        <v>-310.837988823562</v>
      </c>
      <c r="R2913" s="3">
        <f t="shared" si="551"/>
        <v>19.292607257628411</v>
      </c>
      <c r="S2913" s="3">
        <f t="shared" si="551"/>
        <v>-23.442230701316188</v>
      </c>
      <c r="T2913" s="3">
        <f t="shared" si="551"/>
        <v>110.20626139068037</v>
      </c>
      <c r="U2913" s="3">
        <f t="shared" si="551"/>
        <v>1.6697605212906916</v>
      </c>
      <c r="W2913" s="3">
        <f t="shared" si="546"/>
        <v>8.7264553047978382</v>
      </c>
      <c r="X2913" s="3">
        <f t="shared" si="547"/>
        <v>76.151022186634336</v>
      </c>
      <c r="Z2913" s="3">
        <f t="shared" si="548"/>
        <v>-8.7264553047978382</v>
      </c>
      <c r="AA2913" s="3">
        <f>Z2912*$AF$4</f>
        <v>13.385759490642535</v>
      </c>
      <c r="AB2913" s="3">
        <f t="shared" si="550"/>
        <v>22.112214795440373</v>
      </c>
      <c r="AN2913">
        <v>44</v>
      </c>
      <c r="AO2913" s="13">
        <v>109.78212615377768</v>
      </c>
      <c r="AP2913" s="13">
        <f t="shared" si="542"/>
        <v>-65.782126153777682</v>
      </c>
      <c r="AQ2913" s="13"/>
      <c r="AR2913" s="13"/>
      <c r="AS2913" s="13">
        <f t="shared" si="543"/>
        <v>65.782126153777682</v>
      </c>
      <c r="AT2913" s="13"/>
      <c r="AU2913" s="13"/>
      <c r="AV2913" s="13">
        <f t="shared" si="544"/>
        <v>4327.2881213115215</v>
      </c>
      <c r="AW2913" s="13"/>
      <c r="AX2913" s="13"/>
    </row>
    <row r="2914" spans="1:50" x14ac:dyDescent="0.25">
      <c r="A2914">
        <v>0</v>
      </c>
      <c r="B2914">
        <f t="shared" si="549"/>
        <v>2903</v>
      </c>
      <c r="N2914" s="3">
        <f t="shared" si="551"/>
        <v>-70.133688609721261</v>
      </c>
      <c r="O2914" s="3">
        <f t="shared" si="551"/>
        <v>-5.9424609171806271</v>
      </c>
      <c r="P2914" s="3">
        <f t="shared" si="551"/>
        <v>59.83207508565873</v>
      </c>
      <c r="Q2914" s="3">
        <f t="shared" si="551"/>
        <v>-329.49159416854746</v>
      </c>
      <c r="R2914" s="3">
        <f t="shared" si="551"/>
        <v>38.248609988558847</v>
      </c>
      <c r="S2914" s="3">
        <f t="shared" si="551"/>
        <v>-16.933805134560981</v>
      </c>
      <c r="T2914" s="3">
        <f t="shared" si="551"/>
        <v>142.61588212770144</v>
      </c>
      <c r="U2914" s="3">
        <f t="shared" si="551"/>
        <v>-4.5270873877270468</v>
      </c>
      <c r="W2914" s="3">
        <f t="shared" si="546"/>
        <v>24.682314545825392</v>
      </c>
      <c r="X2914" s="3">
        <f t="shared" si="547"/>
        <v>609.21665133906367</v>
      </c>
      <c r="Z2914" s="3">
        <f t="shared" si="548"/>
        <v>-24.682314545825392</v>
      </c>
      <c r="AA2914" s="3">
        <f>Z2913*$AF$4</f>
        <v>-7.1713137049298155</v>
      </c>
      <c r="AB2914" s="3">
        <f t="shared" si="550"/>
        <v>17.511000840895576</v>
      </c>
      <c r="AN2914">
        <v>160</v>
      </c>
      <c r="AO2914" s="13">
        <v>168.64076596690944</v>
      </c>
      <c r="AP2914" s="13">
        <f t="shared" si="542"/>
        <v>-8.6407659669094414</v>
      </c>
      <c r="AQ2914" s="13"/>
      <c r="AR2914" s="13"/>
      <c r="AS2914" s="13">
        <f t="shared" si="543"/>
        <v>8.6407659669094414</v>
      </c>
      <c r="AT2914" s="13"/>
      <c r="AU2914" s="13"/>
      <c r="AV2914" s="13">
        <f t="shared" si="544"/>
        <v>74.662836494900461</v>
      </c>
      <c r="AW2914" s="13"/>
      <c r="AX2914" s="13"/>
    </row>
    <row r="2915" spans="1:50" x14ac:dyDescent="0.25">
      <c r="A2915">
        <v>0</v>
      </c>
      <c r="B2915">
        <f t="shared" si="549"/>
        <v>2904</v>
      </c>
      <c r="N2915" s="3">
        <f t="shared" si="551"/>
        <v>-70.207068393607443</v>
      </c>
      <c r="O2915" s="3">
        <f t="shared" si="551"/>
        <v>-5.9501653625652002</v>
      </c>
      <c r="P2915" s="3">
        <f t="shared" si="551"/>
        <v>38.790198785659861</v>
      </c>
      <c r="Q2915" s="3">
        <f t="shared" si="551"/>
        <v>-325.69089188155283</v>
      </c>
      <c r="R2915" s="3">
        <f t="shared" si="551"/>
        <v>54.583813193843099</v>
      </c>
      <c r="S2915" s="3">
        <f t="shared" si="551"/>
        <v>-5.9001185288760984</v>
      </c>
      <c r="T2915" s="3">
        <f t="shared" si="551"/>
        <v>136.81169242075555</v>
      </c>
      <c r="U2915" s="3">
        <f t="shared" si="551"/>
        <v>-9.507656778089931</v>
      </c>
      <c r="W2915" s="3">
        <f t="shared" si="546"/>
        <v>23.944187017210794</v>
      </c>
      <c r="X2915" s="3">
        <f t="shared" si="547"/>
        <v>573.32409191516592</v>
      </c>
      <c r="Z2915" s="3">
        <f t="shared" si="548"/>
        <v>-23.944187017210794</v>
      </c>
      <c r="AA2915" s="3">
        <f>Z2914*$AF$4</f>
        <v>-20.283679270613849</v>
      </c>
      <c r="AB2915" s="3">
        <f t="shared" si="550"/>
        <v>3.6605077465969451</v>
      </c>
      <c r="AN2915">
        <v>282</v>
      </c>
      <c r="AO2915" s="13">
        <v>282.72109065997131</v>
      </c>
      <c r="AP2915" s="13">
        <f t="shared" si="542"/>
        <v>-0.72109065997130983</v>
      </c>
      <c r="AQ2915" s="13"/>
      <c r="AR2915" s="13"/>
      <c r="AS2915" s="13">
        <f t="shared" si="543"/>
        <v>0.72109065997130983</v>
      </c>
      <c r="AT2915" s="13"/>
      <c r="AU2915" s="13"/>
      <c r="AV2915" s="13">
        <f t="shared" si="544"/>
        <v>0.51997173989785916</v>
      </c>
      <c r="AW2915" s="13"/>
      <c r="AX2915" s="13"/>
    </row>
    <row r="2916" spans="1:50" x14ac:dyDescent="0.25">
      <c r="A2916">
        <v>0</v>
      </c>
      <c r="B2916">
        <f t="shared" si="549"/>
        <v>2905</v>
      </c>
      <c r="N2916" s="3">
        <f t="shared" si="551"/>
        <v>-70.280412058774104</v>
      </c>
      <c r="O2916" s="3">
        <f t="shared" si="551"/>
        <v>-5.9578575634660877</v>
      </c>
      <c r="P2916" s="3">
        <f t="shared" si="551"/>
        <v>15.119217304365506</v>
      </c>
      <c r="Q2916" s="3">
        <f t="shared" si="551"/>
        <v>-299.69489354248242</v>
      </c>
      <c r="R2916" s="3">
        <f t="shared" si="551"/>
        <v>67.178926713013922</v>
      </c>
      <c r="S2916" s="3">
        <f t="shared" si="551"/>
        <v>6.7102707902111662</v>
      </c>
      <c r="T2916" s="3">
        <f t="shared" si="551"/>
        <v>94.3489202145402</v>
      </c>
      <c r="U2916" s="3">
        <f t="shared" si="551"/>
        <v>-11.933833528881031</v>
      </c>
      <c r="W2916" s="3">
        <f t="shared" si="546"/>
        <v>6.5047218901710266</v>
      </c>
      <c r="X2916" s="3">
        <f t="shared" si="547"/>
        <v>42.311406868470137</v>
      </c>
      <c r="Z2916" s="3">
        <f t="shared" si="548"/>
        <v>-6.5047218901710266</v>
      </c>
      <c r="AA2916" s="3">
        <f>Z2915*$AF$4</f>
        <v>-19.677093448873659</v>
      </c>
      <c r="AB2916" s="3">
        <f t="shared" si="550"/>
        <v>-13.172371558702633</v>
      </c>
      <c r="AN2916">
        <v>582</v>
      </c>
      <c r="AO2916" s="13">
        <v>381.2534000936414</v>
      </c>
      <c r="AP2916" s="13">
        <f t="shared" si="542"/>
        <v>200.7465999063586</v>
      </c>
      <c r="AQ2916" s="13"/>
      <c r="AR2916" s="13"/>
      <c r="AS2916" s="13">
        <f t="shared" si="543"/>
        <v>200.7465999063586</v>
      </c>
      <c r="AT2916" s="13"/>
      <c r="AU2916" s="13"/>
      <c r="AV2916" s="13">
        <f t="shared" si="544"/>
        <v>40299.197373963616</v>
      </c>
      <c r="AW2916" s="13"/>
      <c r="AX2916" s="13"/>
    </row>
    <row r="2917" spans="1:50" x14ac:dyDescent="0.25">
      <c r="A2917">
        <v>0</v>
      </c>
      <c r="B2917">
        <f t="shared" si="549"/>
        <v>2906</v>
      </c>
      <c r="N2917" s="3">
        <f t="shared" si="551"/>
        <v>-70.35371956748898</v>
      </c>
      <c r="O2917" s="3">
        <f t="shared" si="551"/>
        <v>-5.9655375040539873</v>
      </c>
      <c r="P2917" s="3">
        <f t="shared" si="551"/>
        <v>-9.5765078956110763</v>
      </c>
      <c r="Q2917" s="3">
        <f t="shared" si="551"/>
        <v>-253.27518347772806</v>
      </c>
      <c r="R2917" s="3">
        <f t="shared" si="551"/>
        <v>75.170931797249409</v>
      </c>
      <c r="S2917" s="3">
        <f t="shared" si="551"/>
        <v>17.527458479401805</v>
      </c>
      <c r="T2917" s="3">
        <f t="shared" si="551"/>
        <v>26.605431030099474</v>
      </c>
      <c r="U2917" s="3">
        <f t="shared" si="551"/>
        <v>-11.153784262100981</v>
      </c>
      <c r="W2917" s="3">
        <f t="shared" si="546"/>
        <v>-20.006527838588568</v>
      </c>
      <c r="X2917" s="3">
        <f t="shared" si="547"/>
        <v>400.26115615621933</v>
      </c>
      <c r="Z2917" s="3">
        <f t="shared" si="548"/>
        <v>20.006527838588568</v>
      </c>
      <c r="AA2917" s="3">
        <f>Z2916*$AF$4</f>
        <v>-5.345515402123648</v>
      </c>
      <c r="AB2917" s="3">
        <f t="shared" si="550"/>
        <v>-25.352043240712216</v>
      </c>
      <c r="AN2917">
        <v>311</v>
      </c>
      <c r="AO2917" s="13">
        <v>605.11707371191847</v>
      </c>
      <c r="AP2917" s="13">
        <f t="shared" si="542"/>
        <v>-294.11707371191847</v>
      </c>
      <c r="AQ2917" s="13"/>
      <c r="AR2917" s="13"/>
      <c r="AS2917" s="13">
        <f t="shared" si="543"/>
        <v>294.11707371191847</v>
      </c>
      <c r="AT2917" s="13"/>
      <c r="AU2917" s="13"/>
      <c r="AV2917" s="13">
        <f t="shared" si="544"/>
        <v>86504.853048862075</v>
      </c>
      <c r="AW2917" s="13"/>
      <c r="AX2917" s="13"/>
    </row>
    <row r="2918" spans="1:50" x14ac:dyDescent="0.25">
      <c r="A2918">
        <v>0</v>
      </c>
      <c r="B2918">
        <f t="shared" si="549"/>
        <v>2907</v>
      </c>
      <c r="N2918" s="3">
        <f t="shared" si="551"/>
        <v>-70.426990882038282</v>
      </c>
      <c r="O2918" s="3">
        <f t="shared" si="551"/>
        <v>-5.9732051685248111</v>
      </c>
      <c r="P2918" s="3">
        <f t="shared" si="551"/>
        <v>-33.623160718656003</v>
      </c>
      <c r="Q2918" s="3">
        <f t="shared" si="551"/>
        <v>-189.5951882159728</v>
      </c>
      <c r="R2918" s="3">
        <f t="shared" si="551"/>
        <v>78.012215261652358</v>
      </c>
      <c r="S2918" s="3">
        <f t="shared" si="551"/>
        <v>23.660741733756858</v>
      </c>
      <c r="T2918" s="3">
        <f t="shared" si="551"/>
        <v>-48.266961913166867</v>
      </c>
      <c r="U2918" s="3">
        <f t="shared" si="551"/>
        <v>-7.37708239337175</v>
      </c>
      <c r="W2918" s="3">
        <f t="shared" si="546"/>
        <v>-42.575248734677473</v>
      </c>
      <c r="X2918" s="3">
        <f t="shared" si="547"/>
        <v>1812.6518048196558</v>
      </c>
      <c r="Z2918" s="3">
        <f t="shared" si="548"/>
        <v>42.575248734677473</v>
      </c>
      <c r="AA2918" s="3">
        <f>Z2917*$AF$4</f>
        <v>16.441164512473698</v>
      </c>
      <c r="AB2918" s="3">
        <f t="shared" si="550"/>
        <v>-26.134084222203775</v>
      </c>
      <c r="AN2918">
        <v>388</v>
      </c>
      <c r="AO2918" s="13">
        <v>343.06928399369423</v>
      </c>
      <c r="AP2918" s="13">
        <f t="shared" si="542"/>
        <v>44.930716006305772</v>
      </c>
      <c r="AQ2918" s="13"/>
      <c r="AR2918" s="13"/>
      <c r="AS2918" s="13">
        <f t="shared" si="543"/>
        <v>44.930716006305772</v>
      </c>
      <c r="AT2918" s="13"/>
      <c r="AU2918" s="13"/>
      <c r="AV2918" s="13">
        <f t="shared" si="544"/>
        <v>2018.7692408393018</v>
      </c>
      <c r="AW2918" s="13"/>
      <c r="AX2918" s="13"/>
    </row>
    <row r="2919" spans="1:50" x14ac:dyDescent="0.25">
      <c r="A2919">
        <v>0</v>
      </c>
      <c r="B2919">
        <f t="shared" si="549"/>
        <v>2908</v>
      </c>
      <c r="N2919" s="3">
        <f t="shared" si="551"/>
        <v>-70.500225964726781</v>
      </c>
      <c r="O2919" s="3">
        <f t="shared" si="551"/>
        <v>-5.9808605410997346</v>
      </c>
      <c r="P2919" s="3">
        <f t="shared" si="551"/>
        <v>-55.390917613763264</v>
      </c>
      <c r="Q2919" s="3">
        <f t="shared" si="551"/>
        <v>-112.99459419819075</v>
      </c>
      <c r="R2919" s="3">
        <f t="shared" si="551"/>
        <v>75.508092008961441</v>
      </c>
      <c r="S2919" s="3">
        <f t="shared" si="551"/>
        <v>23.471108675493955</v>
      </c>
      <c r="T2919" s="3">
        <f t="shared" si="551"/>
        <v>-110.20626139066863</v>
      </c>
      <c r="U2919" s="3">
        <f t="shared" si="551"/>
        <v>-1.618402692779803</v>
      </c>
      <c r="W2919" s="3">
        <f t="shared" si="546"/>
        <v>-46.697678155129694</v>
      </c>
      <c r="X2919" s="3">
        <f t="shared" si="547"/>
        <v>2180.6731450800771</v>
      </c>
      <c r="Z2919" s="3">
        <f t="shared" si="548"/>
        <v>46.697678155129694</v>
      </c>
      <c r="AA2919" s="3">
        <f>Z2918*$AF$4</f>
        <v>34.987913657670603</v>
      </c>
      <c r="AB2919" s="3">
        <f t="shared" si="550"/>
        <v>-11.709764497459091</v>
      </c>
      <c r="AN2919">
        <v>492</v>
      </c>
      <c r="AO2919" s="13">
        <v>358.33488125530346</v>
      </c>
      <c r="AP2919" s="13">
        <f t="shared" si="542"/>
        <v>133.66511874469654</v>
      </c>
      <c r="AQ2919" s="13"/>
      <c r="AR2919" s="13"/>
      <c r="AS2919" s="13">
        <f t="shared" si="543"/>
        <v>133.66511874469654</v>
      </c>
      <c r="AT2919" s="13"/>
      <c r="AU2919" s="13"/>
      <c r="AV2919" s="13">
        <f t="shared" si="544"/>
        <v>17866.363969033828</v>
      </c>
      <c r="AW2919" s="13"/>
      <c r="AX2919" s="13"/>
    </row>
    <row r="2920" spans="1:50" x14ac:dyDescent="0.25">
      <c r="A2920">
        <v>0</v>
      </c>
      <c r="B2920">
        <f t="shared" si="549"/>
        <v>2909</v>
      </c>
      <c r="N2920" s="3">
        <f t="shared" si="551"/>
        <v>-70.573424777878046</v>
      </c>
      <c r="O2920" s="3">
        <f t="shared" si="551"/>
        <v>-5.9885036060252386</v>
      </c>
      <c r="P2920" s="3">
        <f t="shared" si="551"/>
        <v>-73.404413044531395</v>
      </c>
      <c r="Q2920" s="3">
        <f t="shared" si="551"/>
        <v>-28.693605318163314</v>
      </c>
      <c r="R2920" s="3">
        <f t="shared" si="551"/>
        <v>67.830144876690852</v>
      </c>
      <c r="S2920" s="3">
        <f t="shared" si="551"/>
        <v>17.009235397991649</v>
      </c>
      <c r="T2920" s="3">
        <f t="shared" si="551"/>
        <v>-142.6158821277042</v>
      </c>
      <c r="U2920" s="3">
        <f t="shared" si="551"/>
        <v>4.5750882365711183</v>
      </c>
      <c r="W2920" s="3">
        <f t="shared" si="546"/>
        <v>-20.846976801404765</v>
      </c>
      <c r="X2920" s="3">
        <f t="shared" si="547"/>
        <v>434.5964417583084</v>
      </c>
      <c r="Z2920" s="3">
        <f t="shared" si="548"/>
        <v>20.846976801404765</v>
      </c>
      <c r="AA2920" s="3">
        <f>Z2919*$AF$4</f>
        <v>38.375684931104033</v>
      </c>
      <c r="AB2920" s="3">
        <f t="shared" si="550"/>
        <v>17.528708129699268</v>
      </c>
      <c r="AN2920">
        <v>226</v>
      </c>
      <c r="AO2920" s="13">
        <v>396.87027949031511</v>
      </c>
      <c r="AP2920" s="13">
        <f t="shared" si="542"/>
        <v>-170.87027949031511</v>
      </c>
      <c r="AQ2920" s="13"/>
      <c r="AR2920" s="13"/>
      <c r="AS2920" s="13">
        <f t="shared" si="543"/>
        <v>170.87027949031511</v>
      </c>
      <c r="AT2920" s="13"/>
      <c r="AU2920" s="13"/>
      <c r="AV2920" s="13">
        <f t="shared" si="544"/>
        <v>29196.6524130984</v>
      </c>
      <c r="AW2920" s="13"/>
      <c r="AX2920" s="13"/>
    </row>
    <row r="2921" spans="1:50" x14ac:dyDescent="0.25">
      <c r="A2921">
        <v>14</v>
      </c>
      <c r="B2921">
        <f t="shared" si="549"/>
        <v>2910</v>
      </c>
      <c r="N2921" s="3">
        <f t="shared" si="551"/>
        <v>-70.646587283834222</v>
      </c>
      <c r="O2921" s="3">
        <f t="shared" si="551"/>
        <v>-5.9961343475731219</v>
      </c>
      <c r="P2921" s="3">
        <f t="shared" si="551"/>
        <v>-86.442736171292751</v>
      </c>
      <c r="Q2921" s="3">
        <f t="shared" si="551"/>
        <v>57.562805345836118</v>
      </c>
      <c r="R2921" s="3">
        <f t="shared" si="551"/>
        <v>55.504467759709222</v>
      </c>
      <c r="S2921" s="3">
        <f t="shared" si="551"/>
        <v>6.0019436727750612</v>
      </c>
      <c r="T2921" s="3">
        <f t="shared" si="551"/>
        <v>-136.81169242076155</v>
      </c>
      <c r="U2921" s="3">
        <f t="shared" si="551"/>
        <v>9.5394044081815199</v>
      </c>
      <c r="W2921" s="3">
        <f t="shared" si="546"/>
        <v>39.725854524684109</v>
      </c>
      <c r="X2921" s="3">
        <f t="shared" si="547"/>
        <v>661.81959102520989</v>
      </c>
      <c r="Z2921" s="3">
        <f t="shared" si="548"/>
        <v>-25.725854524684109</v>
      </c>
      <c r="AA2921" s="3">
        <f>Z2920*$AF$4</f>
        <v>17.131837065626421</v>
      </c>
      <c r="AB2921" s="3">
        <f t="shared" si="550"/>
        <v>56.85769159031053</v>
      </c>
      <c r="AN2921">
        <v>56</v>
      </c>
      <c r="AO2921" s="13">
        <v>141.52632591997485</v>
      </c>
      <c r="AP2921" s="13">
        <f t="shared" si="542"/>
        <v>-85.526325919974852</v>
      </c>
      <c r="AQ2921" s="13"/>
      <c r="AR2921" s="13"/>
      <c r="AS2921" s="13">
        <f t="shared" si="543"/>
        <v>85.526325919974852</v>
      </c>
      <c r="AT2921" s="13"/>
      <c r="AU2921" s="13"/>
      <c r="AV2921" s="13">
        <f t="shared" si="544"/>
        <v>7314.752425369762</v>
      </c>
      <c r="AW2921" s="13"/>
      <c r="AX2921" s="13"/>
    </row>
    <row r="2922" spans="1:50" x14ac:dyDescent="0.25">
      <c r="A2922">
        <v>44</v>
      </c>
      <c r="B2922">
        <f t="shared" si="549"/>
        <v>2911</v>
      </c>
      <c r="N2922" s="3">
        <f t="shared" si="551"/>
        <v>-70.719713444956099</v>
      </c>
      <c r="O2922" s="3">
        <f t="shared" si="551"/>
        <v>-6.0037527500405421</v>
      </c>
      <c r="P2922" s="3">
        <f t="shared" si="551"/>
        <v>-93.622181213693239</v>
      </c>
      <c r="Q2922" s="3">
        <f t="shared" si="551"/>
        <v>139.89640595258589</v>
      </c>
      <c r="R2922" s="3">
        <f t="shared" si="551"/>
        <v>39.375617590964339</v>
      </c>
      <c r="S2922" s="3">
        <f t="shared" si="551"/>
        <v>-6.6092617413299708</v>
      </c>
      <c r="T2922" s="3">
        <f t="shared" si="551"/>
        <v>-94.34892021452886</v>
      </c>
      <c r="U2922" s="3">
        <f t="shared" si="551"/>
        <v>11.940798402972511</v>
      </c>
      <c r="W2922" s="3">
        <f t="shared" si="546"/>
        <v>130.92337614361784</v>
      </c>
      <c r="X2922" s="3">
        <f t="shared" si="547"/>
        <v>7555.6733202048717</v>
      </c>
      <c r="Z2922" s="3">
        <f t="shared" si="548"/>
        <v>-86.923376143617844</v>
      </c>
      <c r="AA2922" s="3">
        <f>Z2921*$AF$4</f>
        <v>-21.141249989840155</v>
      </c>
      <c r="AB2922" s="3">
        <f t="shared" si="550"/>
        <v>109.78212615377768</v>
      </c>
      <c r="AN2922">
        <v>11</v>
      </c>
      <c r="AO2922" s="13">
        <v>-18.492622065932352</v>
      </c>
      <c r="AP2922" s="13">
        <f t="shared" si="542"/>
        <v>29.492622065932352</v>
      </c>
      <c r="AQ2922" s="13"/>
      <c r="AR2922" s="13"/>
      <c r="AS2922" s="13">
        <f t="shared" si="543"/>
        <v>29.492622065932352</v>
      </c>
      <c r="AT2922" s="13"/>
      <c r="AU2922" s="13"/>
      <c r="AV2922" s="13">
        <f t="shared" si="544"/>
        <v>869.81475632391982</v>
      </c>
      <c r="AW2922" s="13"/>
      <c r="AX2922" s="13"/>
    </row>
    <row r="2923" spans="1:50" x14ac:dyDescent="0.25">
      <c r="A2923">
        <v>160</v>
      </c>
      <c r="B2923">
        <f t="shared" si="549"/>
        <v>2912</v>
      </c>
      <c r="N2923" s="3">
        <f t="shared" ref="N2923:U2938" si="552">N$3*COS(N$2*$B2923)+N$4*SIN(N$2*$B2923)</f>
        <v>-70.792803223623167</v>
      </c>
      <c r="O2923" s="3">
        <f t="shared" si="552"/>
        <v>-6.0113587977500531</v>
      </c>
      <c r="P2923" s="3">
        <f t="shared" si="552"/>
        <v>-94.45614287579042</v>
      </c>
      <c r="Q2923" s="3">
        <f t="shared" si="552"/>
        <v>212.69629768337532</v>
      </c>
      <c r="R2923" s="3">
        <f t="shared" si="552"/>
        <v>20.548745195129538</v>
      </c>
      <c r="S2923" s="3">
        <f t="shared" si="552"/>
        <v>-17.454258414011118</v>
      </c>
      <c r="T2923" s="3">
        <f t="shared" si="552"/>
        <v>-26.605431030084802</v>
      </c>
      <c r="U2923" s="3">
        <f t="shared" si="552"/>
        <v>11.134095149083997</v>
      </c>
      <c r="W2923" s="3">
        <f t="shared" si="546"/>
        <v>240.07352724797315</v>
      </c>
      <c r="X2923" s="3">
        <f t="shared" si="547"/>
        <v>6411.7697659318983</v>
      </c>
      <c r="Z2923" s="3">
        <f t="shared" si="548"/>
        <v>-80.073527247973146</v>
      </c>
      <c r="AA2923" s="3">
        <f>Z2922*$AF$4</f>
        <v>-71.432761281063705</v>
      </c>
      <c r="AB2923" s="3">
        <f t="shared" si="550"/>
        <v>168.64076596690944</v>
      </c>
      <c r="AN2923">
        <v>0</v>
      </c>
      <c r="AO2923" s="13">
        <v>-57.384773884637397</v>
      </c>
      <c r="AP2923" s="13">
        <f t="shared" si="542"/>
        <v>57.384773884637397</v>
      </c>
      <c r="AQ2923" s="13"/>
      <c r="AR2923" s="13"/>
      <c r="AS2923" s="13">
        <f t="shared" si="543"/>
        <v>57.384773884637397</v>
      </c>
      <c r="AT2923" s="13"/>
      <c r="AU2923" s="13"/>
      <c r="AV2923" s="13">
        <f t="shared" si="544"/>
        <v>3293.0122737909624</v>
      </c>
      <c r="AW2923" s="13"/>
      <c r="AX2923" s="13"/>
    </row>
    <row r="2924" spans="1:50" x14ac:dyDescent="0.25">
      <c r="A2924">
        <v>282</v>
      </c>
      <c r="B2924">
        <f t="shared" si="549"/>
        <v>2913</v>
      </c>
      <c r="N2924" s="3">
        <f t="shared" si="552"/>
        <v>-70.865856582233747</v>
      </c>
      <c r="O2924" s="3">
        <f t="shared" si="552"/>
        <v>-6.0189524750496348</v>
      </c>
      <c r="P2924" s="3">
        <f t="shared" si="552"/>
        <v>-88.888097267647325</v>
      </c>
      <c r="Q2924" s="3">
        <f t="shared" si="552"/>
        <v>271.00128822429929</v>
      </c>
      <c r="R2924" s="3">
        <f t="shared" si="552"/>
        <v>0.31387021629554113</v>
      </c>
      <c r="S2924" s="3">
        <f t="shared" si="552"/>
        <v>-23.634912079512254</v>
      </c>
      <c r="T2924" s="3">
        <f t="shared" si="552"/>
        <v>48.266961913149842</v>
      </c>
      <c r="U2924" s="3">
        <f t="shared" si="552"/>
        <v>7.3360291061376106</v>
      </c>
      <c r="W2924" s="3">
        <f t="shared" si="546"/>
        <v>348.52471461708313</v>
      </c>
      <c r="X2924" s="3">
        <f t="shared" si="547"/>
        <v>4425.5376548843542</v>
      </c>
      <c r="Z2924" s="3">
        <f t="shared" si="548"/>
        <v>-66.524714617083134</v>
      </c>
      <c r="AA2924" s="3">
        <f>Z2923*$AF$4</f>
        <v>-65.803623957111853</v>
      </c>
      <c r="AB2924" s="3">
        <f t="shared" si="550"/>
        <v>282.72109065997131</v>
      </c>
      <c r="AN2924">
        <v>0</v>
      </c>
      <c r="AO2924" s="13">
        <v>-52.53394264556929</v>
      </c>
      <c r="AP2924" s="13">
        <f t="shared" si="542"/>
        <v>52.53394264556929</v>
      </c>
      <c r="AQ2924" s="13"/>
      <c r="AR2924" s="13"/>
      <c r="AS2924" s="13">
        <f t="shared" si="543"/>
        <v>52.53394264556929</v>
      </c>
      <c r="AT2924" s="13"/>
      <c r="AU2924" s="13"/>
      <c r="AV2924" s="13">
        <f t="shared" si="544"/>
        <v>2759.8151298879638</v>
      </c>
      <c r="AW2924" s="13"/>
      <c r="AX2924" s="13"/>
    </row>
    <row r="2925" spans="1:50" x14ac:dyDescent="0.25">
      <c r="A2925">
        <v>582</v>
      </c>
      <c r="B2925">
        <f t="shared" si="549"/>
        <v>2914</v>
      </c>
      <c r="N2925" s="3">
        <f t="shared" si="552"/>
        <v>-70.938873483204816</v>
      </c>
      <c r="O2925" s="3">
        <f t="shared" si="552"/>
        <v>-6.0265337663127196</v>
      </c>
      <c r="P2925" s="3">
        <f t="shared" si="552"/>
        <v>-77.295432956898793</v>
      </c>
      <c r="Q2925" s="3">
        <f t="shared" si="552"/>
        <v>310.83798882356081</v>
      </c>
      <c r="R2925" s="3">
        <f t="shared" si="552"/>
        <v>-19.942511188895594</v>
      </c>
      <c r="S2925" s="3">
        <f t="shared" si="552"/>
        <v>-23.499551952356743</v>
      </c>
      <c r="T2925" s="3">
        <f t="shared" si="552"/>
        <v>110.20626139067834</v>
      </c>
      <c r="U2925" s="3">
        <f t="shared" si="552"/>
        <v>1.5670148905998564</v>
      </c>
      <c r="W2925" s="3">
        <f t="shared" si="546"/>
        <v>435.92274531881412</v>
      </c>
      <c r="X2925" s="3">
        <f t="shared" si="547"/>
        <v>21338.564335192041</v>
      </c>
      <c r="Z2925" s="3">
        <f t="shared" si="548"/>
        <v>146.07725468118588</v>
      </c>
      <c r="AA2925" s="3">
        <f>Z2924*$AF$4</f>
        <v>-54.669345225172748</v>
      </c>
      <c r="AB2925" s="3">
        <f t="shared" si="550"/>
        <v>381.2534000936414</v>
      </c>
      <c r="AN2925">
        <v>0</v>
      </c>
      <c r="AO2925" s="13">
        <v>-29.103513361462035</v>
      </c>
      <c r="AP2925" s="13">
        <f t="shared" si="542"/>
        <v>29.103513361462035</v>
      </c>
      <c r="AQ2925" s="13"/>
      <c r="AR2925" s="13"/>
      <c r="AS2925" s="13">
        <f t="shared" si="543"/>
        <v>29.103513361462035</v>
      </c>
      <c r="AT2925" s="13"/>
      <c r="AU2925" s="13"/>
      <c r="AV2925" s="13">
        <f t="shared" si="544"/>
        <v>847.01448998079923</v>
      </c>
      <c r="AW2925" s="13"/>
      <c r="AX2925" s="13"/>
    </row>
    <row r="2926" spans="1:50" x14ac:dyDescent="0.25">
      <c r="A2926">
        <v>311</v>
      </c>
      <c r="B2926">
        <f t="shared" si="549"/>
        <v>2915</v>
      </c>
      <c r="N2926" s="3">
        <f t="shared" si="552"/>
        <v>-71.011853888972013</v>
      </c>
      <c r="O2926" s="3">
        <f t="shared" si="552"/>
        <v>-6.0341026559382218</v>
      </c>
      <c r="P2926" s="3">
        <f t="shared" si="552"/>
        <v>-60.46387249095482</v>
      </c>
      <c r="Q2926" s="3">
        <f t="shared" si="552"/>
        <v>329.49159416854718</v>
      </c>
      <c r="R2926" s="3">
        <f t="shared" si="552"/>
        <v>-38.832429240786169</v>
      </c>
      <c r="S2926" s="3">
        <f t="shared" si="552"/>
        <v>-17.08435064140436</v>
      </c>
      <c r="T2926" s="3">
        <f t="shared" si="552"/>
        <v>142.6158821277009</v>
      </c>
      <c r="U2926" s="3">
        <f t="shared" si="552"/>
        <v>-4.6230043523696756</v>
      </c>
      <c r="W2926" s="3">
        <f t="shared" si="546"/>
        <v>485.07224658746668</v>
      </c>
      <c r="X2926" s="3">
        <f t="shared" si="547"/>
        <v>30301.147032007804</v>
      </c>
      <c r="Z2926" s="3">
        <f t="shared" si="548"/>
        <v>-174.07224658746668</v>
      </c>
      <c r="AA2926" s="3">
        <f>Z2925*$AF$4</f>
        <v>120.04482712445174</v>
      </c>
      <c r="AB2926" s="3">
        <f t="shared" si="550"/>
        <v>605.11707371191847</v>
      </c>
      <c r="AN2926">
        <v>0</v>
      </c>
      <c r="AO2926" s="13">
        <v>-4.2056517188758562</v>
      </c>
      <c r="AP2926" s="13">
        <f t="shared" si="542"/>
        <v>4.2056517188758562</v>
      </c>
      <c r="AQ2926" s="13"/>
      <c r="AR2926" s="13"/>
      <c r="AS2926" s="13">
        <f t="shared" si="543"/>
        <v>4.2056517188758562</v>
      </c>
      <c r="AT2926" s="13"/>
      <c r="AU2926" s="13"/>
      <c r="AV2926" s="13">
        <f t="shared" si="544"/>
        <v>17.687506380483445</v>
      </c>
      <c r="AW2926" s="13"/>
      <c r="AX2926" s="13"/>
    </row>
    <row r="2927" spans="1:50" x14ac:dyDescent="0.25">
      <c r="A2927">
        <v>388</v>
      </c>
      <c r="B2927">
        <f t="shared" si="549"/>
        <v>2916</v>
      </c>
      <c r="N2927" s="3">
        <f t="shared" si="552"/>
        <v>-71.084797761989975</v>
      </c>
      <c r="O2927" s="3">
        <f t="shared" si="552"/>
        <v>-6.0416591283505934</v>
      </c>
      <c r="P2927" s="3">
        <f t="shared" si="552"/>
        <v>-39.53421803674474</v>
      </c>
      <c r="Q2927" s="3">
        <f t="shared" si="552"/>
        <v>325.69089188155345</v>
      </c>
      <c r="R2927" s="3">
        <f t="shared" si="552"/>
        <v>-55.061544399077647</v>
      </c>
      <c r="S2927" s="3">
        <f t="shared" si="552"/>
        <v>-6.1036576575104675</v>
      </c>
      <c r="T2927" s="3">
        <f t="shared" si="552"/>
        <v>136.8116924207566</v>
      </c>
      <c r="U2927" s="3">
        <f t="shared" si="552"/>
        <v>-9.5709753634719625</v>
      </c>
      <c r="W2927" s="3">
        <f t="shared" si="546"/>
        <v>486.12011551680848</v>
      </c>
      <c r="X2927" s="3">
        <f t="shared" si="547"/>
        <v>9627.55706903184</v>
      </c>
      <c r="Z2927" s="3">
        <f t="shared" si="548"/>
        <v>-98.120115516808482</v>
      </c>
      <c r="AA2927" s="3">
        <f>Z2926*$AF$4</f>
        <v>-143.05083152311425</v>
      </c>
      <c r="AB2927" s="3">
        <f t="shared" si="550"/>
        <v>343.06928399369423</v>
      </c>
      <c r="AN2927">
        <v>0</v>
      </c>
      <c r="AO2927" s="13">
        <v>14.561506346301357</v>
      </c>
      <c r="AP2927" s="13">
        <f t="shared" si="542"/>
        <v>-14.561506346301357</v>
      </c>
      <c r="AQ2927" s="13"/>
      <c r="AR2927" s="13"/>
      <c r="AS2927" s="13">
        <f t="shared" si="543"/>
        <v>14.561506346301357</v>
      </c>
      <c r="AT2927" s="13"/>
      <c r="AU2927" s="13"/>
      <c r="AV2927" s="13">
        <f t="shared" si="544"/>
        <v>212.0374670733747</v>
      </c>
      <c r="AW2927" s="13"/>
      <c r="AX2927" s="13"/>
    </row>
    <row r="2928" spans="1:50" x14ac:dyDescent="0.25">
      <c r="A2928">
        <v>492</v>
      </c>
      <c r="B2928">
        <f t="shared" si="549"/>
        <v>2917</v>
      </c>
      <c r="N2928" s="3">
        <f t="shared" si="552"/>
        <v>-71.157705064731914</v>
      </c>
      <c r="O2928" s="3">
        <f t="shared" si="552"/>
        <v>-6.0492031679998242</v>
      </c>
      <c r="P2928" s="3">
        <f t="shared" si="552"/>
        <v>-15.925030588832048</v>
      </c>
      <c r="Q2928" s="3">
        <f t="shared" si="552"/>
        <v>299.69489354248395</v>
      </c>
      <c r="R2928" s="3">
        <f t="shared" si="552"/>
        <v>-67.517835669496876</v>
      </c>
      <c r="S2928" s="3">
        <f t="shared" si="552"/>
        <v>6.5081302854288055</v>
      </c>
      <c r="T2928" s="3">
        <f t="shared" si="552"/>
        <v>94.348920214542559</v>
      </c>
      <c r="U2928" s="3">
        <f t="shared" si="552"/>
        <v>-11.947542127177005</v>
      </c>
      <c r="W2928" s="3">
        <f t="shared" si="546"/>
        <v>438.96901098586147</v>
      </c>
      <c r="X2928" s="3">
        <f t="shared" si="547"/>
        <v>2812.285795817681</v>
      </c>
      <c r="Z2928" s="3">
        <f t="shared" si="548"/>
        <v>53.030989014138527</v>
      </c>
      <c r="AA2928" s="3">
        <f>Z2927*$AF$4</f>
        <v>-80.634129730558044</v>
      </c>
      <c r="AB2928" s="3">
        <f t="shared" si="550"/>
        <v>358.33488125530346</v>
      </c>
      <c r="AN2928">
        <v>0</v>
      </c>
      <c r="AO2928" s="13">
        <v>22.171867506774532</v>
      </c>
      <c r="AP2928" s="13">
        <f t="shared" si="542"/>
        <v>-22.171867506774532</v>
      </c>
      <c r="AQ2928" s="13"/>
      <c r="AR2928" s="13"/>
      <c r="AS2928" s="13">
        <f t="shared" si="543"/>
        <v>22.171867506774532</v>
      </c>
      <c r="AT2928" s="13"/>
      <c r="AU2928" s="13"/>
      <c r="AV2928" s="13">
        <f t="shared" si="544"/>
        <v>491.59170873796432</v>
      </c>
      <c r="AW2928" s="13"/>
      <c r="AX2928" s="13"/>
    </row>
    <row r="2929" spans="1:50" x14ac:dyDescent="0.25">
      <c r="A2929">
        <v>226</v>
      </c>
      <c r="B2929">
        <f t="shared" si="549"/>
        <v>2918</v>
      </c>
      <c r="N2929" s="3">
        <f t="shared" si="552"/>
        <v>-71.230575759689998</v>
      </c>
      <c r="O2929" s="3">
        <f t="shared" si="552"/>
        <v>-6.0567347593614951</v>
      </c>
      <c r="P2929" s="3">
        <f t="shared" si="552"/>
        <v>8.7635166392436208</v>
      </c>
      <c r="Q2929" s="3">
        <f t="shared" si="552"/>
        <v>253.27518347770618</v>
      </c>
      <c r="R2929" s="3">
        <f t="shared" si="552"/>
        <v>-75.347796421023929</v>
      </c>
      <c r="S2929" s="3">
        <f t="shared" si="552"/>
        <v>17.380735086549265</v>
      </c>
      <c r="T2929" s="3">
        <f t="shared" si="552"/>
        <v>26.605431030070122</v>
      </c>
      <c r="U2929" s="3">
        <f t="shared" si="552"/>
        <v>-11.114199826751328</v>
      </c>
      <c r="W2929" s="3">
        <f t="shared" si="546"/>
        <v>353.28994302838623</v>
      </c>
      <c r="X2929" s="3">
        <f t="shared" si="547"/>
        <v>16202.729596169813</v>
      </c>
      <c r="Z2929" s="3">
        <f t="shared" si="548"/>
        <v>-127.28994302838623</v>
      </c>
      <c r="AA2929" s="3">
        <f>Z2928*$AF$4</f>
        <v>43.580336461928901</v>
      </c>
      <c r="AB2929" s="3">
        <f t="shared" si="550"/>
        <v>396.87027949031511</v>
      </c>
      <c r="AN2929">
        <v>0</v>
      </c>
      <c r="AO2929" s="13">
        <v>17.516038777910698</v>
      </c>
      <c r="AP2929" s="13">
        <f t="shared" si="542"/>
        <v>-17.516038777910698</v>
      </c>
      <c r="AQ2929" s="13"/>
      <c r="AR2929" s="13"/>
      <c r="AS2929" s="13">
        <f t="shared" si="543"/>
        <v>17.516038777910698</v>
      </c>
      <c r="AT2929" s="13"/>
      <c r="AU2929" s="13"/>
      <c r="AV2929" s="13">
        <f t="shared" si="544"/>
        <v>306.81161446927126</v>
      </c>
      <c r="AW2929" s="13"/>
      <c r="AX2929" s="13"/>
    </row>
    <row r="2930" spans="1:50" x14ac:dyDescent="0.25">
      <c r="A2930">
        <v>56</v>
      </c>
      <c r="B2930">
        <f t="shared" si="549"/>
        <v>2919</v>
      </c>
      <c r="N2930" s="3">
        <f t="shared" si="552"/>
        <v>-71.303409809375111</v>
      </c>
      <c r="O2930" s="3">
        <f t="shared" si="552"/>
        <v>-6.064253886936795</v>
      </c>
      <c r="P2930" s="3">
        <f t="shared" si="552"/>
        <v>32.858094057318674</v>
      </c>
      <c r="Q2930" s="3">
        <f t="shared" si="552"/>
        <v>189.59518821597575</v>
      </c>
      <c r="R2930" s="3">
        <f t="shared" si="552"/>
        <v>-78.014916766644106</v>
      </c>
      <c r="S2930" s="3">
        <f t="shared" si="552"/>
        <v>23.60864469422571</v>
      </c>
      <c r="T2930" s="3">
        <f t="shared" si="552"/>
        <v>-48.266961913163918</v>
      </c>
      <c r="U2930" s="3">
        <f t="shared" si="552"/>
        <v>-7.2948399517716185</v>
      </c>
      <c r="W2930" s="3">
        <f t="shared" si="546"/>
        <v>246.13192820127239</v>
      </c>
      <c r="X2930" s="3">
        <f t="shared" si="547"/>
        <v>36150.150121533799</v>
      </c>
      <c r="Z2930" s="3">
        <f t="shared" si="548"/>
        <v>-190.13192820127239</v>
      </c>
      <c r="AA2930" s="3">
        <f>Z2929*$AF$4</f>
        <v>-104.60560228129752</v>
      </c>
      <c r="AB2930" s="3">
        <f t="shared" si="550"/>
        <v>141.52632591997485</v>
      </c>
      <c r="AN2930">
        <v>0</v>
      </c>
      <c r="AO2930" s="13">
        <v>3.6330607111082784</v>
      </c>
      <c r="AP2930" s="13">
        <f t="shared" si="542"/>
        <v>-3.6330607111082784</v>
      </c>
      <c r="AQ2930" s="13"/>
      <c r="AR2930" s="13"/>
      <c r="AS2930" s="13">
        <f t="shared" si="543"/>
        <v>3.6330607111082784</v>
      </c>
      <c r="AT2930" s="13"/>
      <c r="AU2930" s="13"/>
      <c r="AV2930" s="13">
        <f t="shared" si="544"/>
        <v>13.19913013059859</v>
      </c>
      <c r="AW2930" s="13"/>
      <c r="AX2930" s="13"/>
    </row>
    <row r="2931" spans="1:50" x14ac:dyDescent="0.25">
      <c r="A2931">
        <v>11</v>
      </c>
      <c r="B2931">
        <f t="shared" si="549"/>
        <v>2920</v>
      </c>
      <c r="N2931" s="3">
        <f t="shared" si="552"/>
        <v>-71.376207176317152</v>
      </c>
      <c r="O2931" s="3">
        <f t="shared" si="552"/>
        <v>-6.0717605352525794</v>
      </c>
      <c r="P2931" s="3">
        <f t="shared" si="552"/>
        <v>54.725629902058778</v>
      </c>
      <c r="Q2931" s="3">
        <f t="shared" si="552"/>
        <v>112.99459419819411</v>
      </c>
      <c r="R2931" s="3">
        <f t="shared" si="552"/>
        <v>-75.336445287711499</v>
      </c>
      <c r="S2931" s="3">
        <f t="shared" si="552"/>
        <v>23.527560005117046</v>
      </c>
      <c r="T2931" s="3">
        <f t="shared" si="552"/>
        <v>-110.20626139066661</v>
      </c>
      <c r="U2931" s="3">
        <f t="shared" si="552"/>
        <v>-1.5155980664746336</v>
      </c>
      <c r="W2931" s="3">
        <f t="shared" si="546"/>
        <v>137.75589521059129</v>
      </c>
      <c r="X2931" s="3">
        <f t="shared" si="547"/>
        <v>16067.056970638399</v>
      </c>
      <c r="Z2931" s="3">
        <f t="shared" si="548"/>
        <v>-126.75589521059129</v>
      </c>
      <c r="AA2931" s="3">
        <f>Z2930*$AF$4</f>
        <v>-156.24851727652364</v>
      </c>
      <c r="AB2931" s="3">
        <f t="shared" si="550"/>
        <v>-18.492622065932352</v>
      </c>
      <c r="AN2931">
        <v>0</v>
      </c>
      <c r="AO2931" s="13">
        <v>-13.22805815033864</v>
      </c>
      <c r="AP2931" s="13">
        <f t="shared" si="542"/>
        <v>13.22805815033864</v>
      </c>
      <c r="AQ2931" s="13"/>
      <c r="AR2931" s="13"/>
      <c r="AS2931" s="13">
        <f t="shared" si="543"/>
        <v>13.22805815033864</v>
      </c>
      <c r="AT2931" s="13"/>
      <c r="AU2931" s="13"/>
      <c r="AV2931" s="13">
        <f t="shared" si="544"/>
        <v>174.98152242874053</v>
      </c>
      <c r="AW2931" s="13"/>
      <c r="AX2931" s="13"/>
    </row>
    <row r="2932" spans="1:50" x14ac:dyDescent="0.25">
      <c r="A2932">
        <v>0</v>
      </c>
      <c r="B2932">
        <f t="shared" si="549"/>
        <v>2921</v>
      </c>
      <c r="N2932" s="3">
        <f t="shared" si="552"/>
        <v>-71.448967823064748</v>
      </c>
      <c r="O2932" s="3">
        <f t="shared" si="552"/>
        <v>-6.0792546888613677</v>
      </c>
      <c r="P2932" s="3">
        <f t="shared" si="552"/>
        <v>72.883995862920386</v>
      </c>
      <c r="Q2932" s="3">
        <f t="shared" si="552"/>
        <v>28.693605318166874</v>
      </c>
      <c r="R2932" s="3">
        <f t="shared" si="552"/>
        <v>-67.495911183941985</v>
      </c>
      <c r="S2932" s="3">
        <f t="shared" si="552"/>
        <v>17.159149473629164</v>
      </c>
      <c r="T2932" s="3">
        <f t="shared" si="552"/>
        <v>-142.61588212770363</v>
      </c>
      <c r="U2932" s="3">
        <f t="shared" si="552"/>
        <v>4.670834847685911</v>
      </c>
      <c r="W2932" s="3">
        <f t="shared" si="546"/>
        <v>46.781953240474422</v>
      </c>
      <c r="X2932" s="3">
        <f t="shared" si="547"/>
        <v>2188.5511489939354</v>
      </c>
      <c r="Z2932" s="3">
        <f t="shared" si="548"/>
        <v>-46.781953240474422</v>
      </c>
      <c r="AA2932" s="3">
        <f>Z2931*$AF$4</f>
        <v>-104.16672712511182</v>
      </c>
      <c r="AB2932" s="3">
        <f t="shared" si="550"/>
        <v>-57.384773884637397</v>
      </c>
      <c r="AN2932">
        <v>0</v>
      </c>
      <c r="AO2932" s="13">
        <v>-25.456740143418671</v>
      </c>
      <c r="AP2932" s="13">
        <f t="shared" si="542"/>
        <v>25.456740143418671</v>
      </c>
      <c r="AQ2932" s="13"/>
      <c r="AR2932" s="13"/>
      <c r="AS2932" s="13">
        <f t="shared" si="543"/>
        <v>25.456740143418671</v>
      </c>
      <c r="AT2932" s="13"/>
      <c r="AU2932" s="13"/>
      <c r="AV2932" s="13">
        <f t="shared" si="544"/>
        <v>648.04561872954366</v>
      </c>
      <c r="AW2932" s="13"/>
      <c r="AX2932" s="13"/>
    </row>
    <row r="2933" spans="1:50" x14ac:dyDescent="0.25">
      <c r="A2933">
        <v>0</v>
      </c>
      <c r="B2933">
        <f t="shared" si="549"/>
        <v>2922</v>
      </c>
      <c r="N2933" s="3">
        <f t="shared" si="552"/>
        <v>-71.521691712185429</v>
      </c>
      <c r="O2933" s="3">
        <f t="shared" si="552"/>
        <v>-6.0867363323413919</v>
      </c>
      <c r="P2933" s="3">
        <f t="shared" si="552"/>
        <v>86.102462128624452</v>
      </c>
      <c r="Q2933" s="3">
        <f t="shared" si="552"/>
        <v>-57.562805345832608</v>
      </c>
      <c r="R2933" s="3">
        <f t="shared" si="552"/>
        <v>-55.030548829764257</v>
      </c>
      <c r="S2933" s="3">
        <f t="shared" si="552"/>
        <v>6.2052585992910139</v>
      </c>
      <c r="T2933" s="3">
        <f t="shared" si="552"/>
        <v>-136.8116924207626</v>
      </c>
      <c r="U2933" s="3">
        <f t="shared" si="552"/>
        <v>9.6023690592471773</v>
      </c>
      <c r="W2933" s="3">
        <f t="shared" si="546"/>
        <v>-14.089001292079814</v>
      </c>
      <c r="X2933" s="3">
        <f t="shared" si="547"/>
        <v>198.49995740822666</v>
      </c>
      <c r="Z2933" s="3">
        <f t="shared" si="548"/>
        <v>14.089001292079814</v>
      </c>
      <c r="AA2933" s="3">
        <f>Z2932*$AF$4</f>
        <v>-38.444941353489476</v>
      </c>
      <c r="AB2933" s="3">
        <f t="shared" si="550"/>
        <v>-52.53394264556929</v>
      </c>
      <c r="AN2933">
        <v>0</v>
      </c>
      <c r="AO2933" s="13">
        <v>-26.331785832916317</v>
      </c>
      <c r="AP2933" s="13">
        <f t="shared" si="542"/>
        <v>26.331785832916317</v>
      </c>
      <c r="AQ2933" s="13"/>
      <c r="AR2933" s="13"/>
      <c r="AS2933" s="13">
        <f t="shared" si="543"/>
        <v>26.331785832916317</v>
      </c>
      <c r="AT2933" s="13"/>
      <c r="AU2933" s="13"/>
      <c r="AV2933" s="13">
        <f t="shared" si="544"/>
        <v>693.3629451505725</v>
      </c>
      <c r="AW2933" s="13"/>
      <c r="AX2933" s="13"/>
    </row>
    <row r="2934" spans="1:50" x14ac:dyDescent="0.25">
      <c r="A2934">
        <v>0</v>
      </c>
      <c r="B2934">
        <f t="shared" si="549"/>
        <v>2923</v>
      </c>
      <c r="N2934" s="3">
        <f t="shared" si="552"/>
        <v>-71.594378806265738</v>
      </c>
      <c r="O2934" s="3">
        <f t="shared" si="552"/>
        <v>-6.0942054502966414</v>
      </c>
      <c r="P2934" s="3">
        <f t="shared" si="552"/>
        <v>93.485113255676737</v>
      </c>
      <c r="Q2934" s="3">
        <f t="shared" si="552"/>
        <v>-139.89640595258268</v>
      </c>
      <c r="R2934" s="3">
        <f t="shared" si="552"/>
        <v>-38.794486407996189</v>
      </c>
      <c r="S2934" s="3">
        <f t="shared" si="552"/>
        <v>-6.4068782955262824</v>
      </c>
      <c r="T2934" s="3">
        <f t="shared" si="552"/>
        <v>-94.348920214531219</v>
      </c>
      <c r="U2934" s="3">
        <f t="shared" si="552"/>
        <v>11.954064576597895</v>
      </c>
      <c r="W2934" s="3">
        <f t="shared" si="546"/>
        <v>-40.681713733280304</v>
      </c>
      <c r="X2934" s="3">
        <f t="shared" si="547"/>
        <v>1655.0018322765673</v>
      </c>
      <c r="Z2934" s="3">
        <f t="shared" si="548"/>
        <v>40.681713733280304</v>
      </c>
      <c r="AA2934" s="3">
        <f>Z2933*$AF$4</f>
        <v>11.578200371818271</v>
      </c>
      <c r="AB2934" s="3">
        <f t="shared" si="550"/>
        <v>-29.103513361462035</v>
      </c>
      <c r="AN2934">
        <v>0</v>
      </c>
      <c r="AO2934" s="13">
        <v>-12.057203374933572</v>
      </c>
      <c r="AP2934" s="13">
        <f t="shared" si="542"/>
        <v>12.057203374933572</v>
      </c>
      <c r="AQ2934" s="13"/>
      <c r="AR2934" s="13"/>
      <c r="AS2934" s="13">
        <f t="shared" si="543"/>
        <v>12.057203374933572</v>
      </c>
      <c r="AT2934" s="13"/>
      <c r="AU2934" s="13"/>
      <c r="AV2934" s="13">
        <f t="shared" si="544"/>
        <v>145.37615322450952</v>
      </c>
      <c r="AW2934" s="13"/>
      <c r="AX2934" s="13"/>
    </row>
    <row r="2935" spans="1:50" x14ac:dyDescent="0.25">
      <c r="A2935">
        <v>0</v>
      </c>
      <c r="B2935">
        <f t="shared" si="549"/>
        <v>2924</v>
      </c>
      <c r="N2935" s="3">
        <f t="shared" si="552"/>
        <v>-71.667029067911074</v>
      </c>
      <c r="O2935" s="3">
        <f t="shared" si="552"/>
        <v>-6.1016620273568689</v>
      </c>
      <c r="P2935" s="3">
        <f t="shared" si="552"/>
        <v>94.53157113472335</v>
      </c>
      <c r="Q2935" s="3">
        <f t="shared" si="552"/>
        <v>-212.69629768337259</v>
      </c>
      <c r="R2935" s="3">
        <f t="shared" si="552"/>
        <v>-19.900220940256606</v>
      </c>
      <c r="S2935" s="3">
        <f t="shared" si="552"/>
        <v>-17.306889858703201</v>
      </c>
      <c r="T2935" s="3">
        <f t="shared" si="552"/>
        <v>-26.605431030087878</v>
      </c>
      <c r="U2935" s="3">
        <f t="shared" si="552"/>
        <v>11.094098663572741</v>
      </c>
      <c r="W2935" s="3">
        <f t="shared" si="546"/>
        <v>-37.637477247748279</v>
      </c>
      <c r="X2935" s="3">
        <f t="shared" si="547"/>
        <v>1416.5796935747694</v>
      </c>
      <c r="Z2935" s="3">
        <f t="shared" si="548"/>
        <v>37.637477247748279</v>
      </c>
      <c r="AA2935" s="3">
        <f>Z2934*$AF$4</f>
        <v>33.431825528872423</v>
      </c>
      <c r="AB2935" s="3">
        <f t="shared" si="550"/>
        <v>-4.2056517188758562</v>
      </c>
      <c r="AN2935">
        <v>0</v>
      </c>
      <c r="AO2935" s="13">
        <v>16.978513850767925</v>
      </c>
      <c r="AP2935" s="13">
        <f t="shared" si="542"/>
        <v>-16.978513850767925</v>
      </c>
      <c r="AQ2935" s="13"/>
      <c r="AR2935" s="13"/>
      <c r="AS2935" s="13">
        <f t="shared" si="543"/>
        <v>16.978513850767925</v>
      </c>
      <c r="AT2935" s="13"/>
      <c r="AU2935" s="13"/>
      <c r="AV2935" s="13">
        <f t="shared" si="544"/>
        <v>288.26993258071826</v>
      </c>
      <c r="AW2935" s="13"/>
      <c r="AX2935" s="13"/>
    </row>
    <row r="2936" spans="1:50" x14ac:dyDescent="0.25">
      <c r="A2936">
        <v>0</v>
      </c>
      <c r="B2936">
        <f t="shared" si="549"/>
        <v>2925</v>
      </c>
      <c r="N2936" s="3">
        <f t="shared" si="552"/>
        <v>-71.739642459745767</v>
      </c>
      <c r="O2936" s="3">
        <f t="shared" si="552"/>
        <v>-6.1091060481776358</v>
      </c>
      <c r="P2936" s="3">
        <f t="shared" si="552"/>
        <v>89.17090939987969</v>
      </c>
      <c r="Q2936" s="3">
        <f t="shared" si="552"/>
        <v>-271.00128822431878</v>
      </c>
      <c r="R2936" s="3">
        <f t="shared" si="552"/>
        <v>0.35761014767360777</v>
      </c>
      <c r="S2936" s="3">
        <f t="shared" si="552"/>
        <v>-23.581940064381637</v>
      </c>
      <c r="T2936" s="3">
        <f t="shared" si="552"/>
        <v>48.266961913177994</v>
      </c>
      <c r="U2936" s="3">
        <f t="shared" si="552"/>
        <v>7.2535156931229974</v>
      </c>
      <c r="W2936" s="3">
        <f t="shared" si="546"/>
        <v>-16.368596081125702</v>
      </c>
      <c r="X2936" s="3">
        <f t="shared" si="547"/>
        <v>267.93093766704368</v>
      </c>
      <c r="Z2936" s="3">
        <f t="shared" si="548"/>
        <v>16.368596081125702</v>
      </c>
      <c r="AA2936" s="3">
        <f>Z2935*$AF$4</f>
        <v>30.930102427427059</v>
      </c>
      <c r="AB2936" s="3">
        <f t="shared" si="550"/>
        <v>14.561506346301357</v>
      </c>
      <c r="AN2936">
        <v>14</v>
      </c>
      <c r="AO2936" s="13">
        <v>56.073363091698049</v>
      </c>
      <c r="AP2936" s="13">
        <f t="shared" si="542"/>
        <v>-42.073363091698049</v>
      </c>
      <c r="AQ2936" s="13"/>
      <c r="AR2936" s="13"/>
      <c r="AS2936" s="13">
        <f t="shared" si="543"/>
        <v>42.073363091698049</v>
      </c>
      <c r="AT2936" s="13"/>
      <c r="AU2936" s="13"/>
      <c r="AV2936" s="13">
        <f t="shared" si="544"/>
        <v>1770.1678818458595</v>
      </c>
      <c r="AW2936" s="13"/>
      <c r="AX2936" s="13"/>
    </row>
    <row r="2937" spans="1:50" x14ac:dyDescent="0.25">
      <c r="A2937">
        <v>0</v>
      </c>
      <c r="B2937">
        <f t="shared" si="549"/>
        <v>2926</v>
      </c>
      <c r="N2937" s="3">
        <f t="shared" si="552"/>
        <v>-71.81221894441309</v>
      </c>
      <c r="O2937" s="3">
        <f t="shared" si="552"/>
        <v>-6.1165374974403406</v>
      </c>
      <c r="P2937" s="3">
        <f t="shared" si="552"/>
        <v>77.766460645040567</v>
      </c>
      <c r="Q2937" s="3">
        <f t="shared" si="552"/>
        <v>-310.83798882355956</v>
      </c>
      <c r="R2937" s="3">
        <f t="shared" si="552"/>
        <v>20.590937743694713</v>
      </c>
      <c r="S2937" s="3">
        <f t="shared" si="552"/>
        <v>-23.555132315052468</v>
      </c>
      <c r="T2937" s="3">
        <f t="shared" si="552"/>
        <v>110.2062613906763</v>
      </c>
      <c r="U2937" s="3">
        <f t="shared" si="552"/>
        <v>1.4641531726762755</v>
      </c>
      <c r="W2937" s="3">
        <f t="shared" si="546"/>
        <v>8.7203189332662419</v>
      </c>
      <c r="X2937" s="3">
        <f t="shared" si="547"/>
        <v>76.043962297881691</v>
      </c>
      <c r="Z2937" s="3">
        <f t="shared" si="548"/>
        <v>-8.7203189332662419</v>
      </c>
      <c r="AA2937" s="3">
        <f>Z2936*$AF$4</f>
        <v>13.45154857350829</v>
      </c>
      <c r="AB2937" s="3">
        <f t="shared" si="550"/>
        <v>22.171867506774532</v>
      </c>
      <c r="AN2937">
        <v>73</v>
      </c>
      <c r="AO2937" s="13">
        <v>108.76826745083034</v>
      </c>
      <c r="AP2937" s="13">
        <f t="shared" si="542"/>
        <v>-35.768267450830336</v>
      </c>
      <c r="AQ2937" s="13"/>
      <c r="AR2937" s="13"/>
      <c r="AS2937" s="13">
        <f t="shared" si="543"/>
        <v>35.768267450830336</v>
      </c>
      <c r="AT2937" s="13"/>
      <c r="AU2937" s="13"/>
      <c r="AV2937" s="13">
        <f t="shared" si="544"/>
        <v>1279.3689564341289</v>
      </c>
      <c r="AW2937" s="13"/>
      <c r="AX2937" s="13"/>
    </row>
    <row r="2938" spans="1:50" x14ac:dyDescent="0.25">
      <c r="A2938">
        <v>0</v>
      </c>
      <c r="B2938">
        <f t="shared" si="549"/>
        <v>2927</v>
      </c>
      <c r="N2938" s="3">
        <f t="shared" si="552"/>
        <v>-71.884758484575457</v>
      </c>
      <c r="O2938" s="3">
        <f t="shared" si="552"/>
        <v>-6.1239563598522651</v>
      </c>
      <c r="P2938" s="3">
        <f t="shared" si="552"/>
        <v>61.091190625717083</v>
      </c>
      <c r="Q2938" s="3">
        <f t="shared" si="552"/>
        <v>-329.49159416854684</v>
      </c>
      <c r="R2938" s="3">
        <f t="shared" si="552"/>
        <v>39.413371718027939</v>
      </c>
      <c r="S2938" s="3">
        <f t="shared" si="552"/>
        <v>-17.233630509356146</v>
      </c>
      <c r="T2938" s="3">
        <f t="shared" si="552"/>
        <v>142.6158821277003</v>
      </c>
      <c r="U2938" s="3">
        <f t="shared" si="552"/>
        <v>-4.7185788366788648</v>
      </c>
      <c r="W2938" s="3">
        <f t="shared" si="546"/>
        <v>24.682309674079562</v>
      </c>
      <c r="X2938" s="3">
        <f t="shared" si="547"/>
        <v>609.21641084716157</v>
      </c>
      <c r="Z2938" s="3">
        <f t="shared" si="548"/>
        <v>-24.682309674079562</v>
      </c>
      <c r="AA2938" s="3">
        <f>Z2937*$AF$4</f>
        <v>-7.1662708961688653</v>
      </c>
      <c r="AB2938" s="3">
        <f t="shared" si="550"/>
        <v>17.516038777910698</v>
      </c>
      <c r="AN2938">
        <v>138</v>
      </c>
      <c r="AO2938" s="13">
        <v>191.27639355779991</v>
      </c>
      <c r="AP2938" s="13">
        <f t="shared" si="542"/>
        <v>-53.276393557799906</v>
      </c>
      <c r="AQ2938" s="13"/>
      <c r="AR2938" s="13"/>
      <c r="AS2938" s="13">
        <f t="shared" si="543"/>
        <v>53.276393557799906</v>
      </c>
      <c r="AT2938" s="13"/>
      <c r="AU2938" s="13"/>
      <c r="AV2938" s="13">
        <f t="shared" si="544"/>
        <v>2838.3741105255835</v>
      </c>
      <c r="AW2938" s="13"/>
      <c r="AX2938" s="13"/>
    </row>
    <row r="2939" spans="1:50" x14ac:dyDescent="0.25">
      <c r="A2939">
        <v>0</v>
      </c>
      <c r="B2939">
        <f t="shared" si="549"/>
        <v>2928</v>
      </c>
      <c r="N2939" s="3">
        <f t="shared" ref="N2939:U2954" si="553">N$3*COS(N$2*$B2939)+N$4*SIN(N$2*$B2939)</f>
        <v>-71.957261042914169</v>
      </c>
      <c r="O2939" s="3">
        <f t="shared" si="553"/>
        <v>-6.1313626201465778</v>
      </c>
      <c r="P2939" s="3">
        <f t="shared" si="553"/>
        <v>40.275308523091766</v>
      </c>
      <c r="Q2939" s="3">
        <f t="shared" si="553"/>
        <v>-325.69089188155408</v>
      </c>
      <c r="R2939" s="3">
        <f t="shared" si="553"/>
        <v>55.535196547777275</v>
      </c>
      <c r="S2939" s="3">
        <f t="shared" si="553"/>
        <v>-6.3067446164029182</v>
      </c>
      <c r="T2939" s="3">
        <f t="shared" si="553"/>
        <v>136.81169242075762</v>
      </c>
      <c r="U2939" s="3">
        <f t="shared" si="553"/>
        <v>-9.6335849140826646</v>
      </c>
      <c r="W2939" s="3">
        <f t="shared" si="546"/>
        <v>23.916735978170124</v>
      </c>
      <c r="X2939" s="3">
        <f t="shared" si="547"/>
        <v>572.01025984949717</v>
      </c>
      <c r="Z2939" s="3">
        <f t="shared" si="548"/>
        <v>-23.916735978170124</v>
      </c>
      <c r="AA2939" s="3">
        <f>Z2938*$AF$4</f>
        <v>-20.283675267061845</v>
      </c>
      <c r="AB2939" s="3">
        <f t="shared" si="550"/>
        <v>3.6330607111082784</v>
      </c>
      <c r="AN2939">
        <v>254</v>
      </c>
      <c r="AO2939" s="13">
        <v>263.3490402126252</v>
      </c>
      <c r="AP2939" s="13">
        <f t="shared" si="542"/>
        <v>-9.3490402126251979</v>
      </c>
      <c r="AQ2939" s="13"/>
      <c r="AR2939" s="13"/>
      <c r="AS2939" s="13">
        <f t="shared" si="543"/>
        <v>9.3490402126251979</v>
      </c>
      <c r="AT2939" s="13"/>
      <c r="AU2939" s="13"/>
      <c r="AV2939" s="13">
        <f t="shared" si="544"/>
        <v>87.404552897283011</v>
      </c>
      <c r="AW2939" s="13"/>
      <c r="AX2939" s="13"/>
    </row>
    <row r="2940" spans="1:50" x14ac:dyDescent="0.25">
      <c r="A2940">
        <v>0</v>
      </c>
      <c r="B2940">
        <f t="shared" si="549"/>
        <v>2929</v>
      </c>
      <c r="N2940" s="3">
        <f t="shared" si="553"/>
        <v>-72.02972658212947</v>
      </c>
      <c r="O2940" s="3">
        <f t="shared" si="553"/>
        <v>-6.1387562630823815</v>
      </c>
      <c r="P2940" s="3">
        <f t="shared" si="553"/>
        <v>16.729664118874936</v>
      </c>
      <c r="Q2940" s="3">
        <f t="shared" si="553"/>
        <v>-299.69489354248543</v>
      </c>
      <c r="R2940" s="3">
        <f t="shared" si="553"/>
        <v>67.851742785373347</v>
      </c>
      <c r="S2940" s="3">
        <f t="shared" si="553"/>
        <v>6.3055076468573352</v>
      </c>
      <c r="T2940" s="3">
        <f t="shared" si="553"/>
        <v>94.348920214544933</v>
      </c>
      <c r="U2940" s="3">
        <f t="shared" si="553"/>
        <v>-11.960365630435287</v>
      </c>
      <c r="W2940" s="3">
        <f t="shared" si="546"/>
        <v>6.4264763091617851</v>
      </c>
      <c r="X2940" s="3">
        <f t="shared" si="547"/>
        <v>41.299597752217679</v>
      </c>
      <c r="Z2940" s="3">
        <f t="shared" si="548"/>
        <v>-6.4264763091617851</v>
      </c>
      <c r="AA2940" s="3">
        <f>Z2939*$AF$4</f>
        <v>-19.654534459500425</v>
      </c>
      <c r="AB2940" s="3">
        <f t="shared" si="550"/>
        <v>-13.22805815033864</v>
      </c>
      <c r="AN2940">
        <v>396</v>
      </c>
      <c r="AO2940" s="13">
        <v>356.96586617003823</v>
      </c>
      <c r="AP2940" s="13">
        <f t="shared" si="542"/>
        <v>39.034133829961775</v>
      </c>
      <c r="AQ2940" s="13"/>
      <c r="AR2940" s="13"/>
      <c r="AS2940" s="13">
        <f t="shared" si="543"/>
        <v>39.034133829961775</v>
      </c>
      <c r="AT2940" s="13"/>
      <c r="AU2940" s="13"/>
      <c r="AV2940" s="13">
        <f t="shared" si="544"/>
        <v>1523.6636038553663</v>
      </c>
      <c r="AW2940" s="13"/>
      <c r="AX2940" s="13"/>
    </row>
    <row r="2941" spans="1:50" x14ac:dyDescent="0.25">
      <c r="A2941">
        <v>0</v>
      </c>
      <c r="B2941">
        <f t="shared" si="549"/>
        <v>2930</v>
      </c>
      <c r="N2941" s="3">
        <f t="shared" si="553"/>
        <v>-72.10215506494086</v>
      </c>
      <c r="O2941" s="3">
        <f t="shared" si="553"/>
        <v>-6.146137273444757</v>
      </c>
      <c r="P2941" s="3">
        <f t="shared" si="553"/>
        <v>-7.949876166085029</v>
      </c>
      <c r="Q2941" s="3">
        <f t="shared" si="553"/>
        <v>-253.27518347770848</v>
      </c>
      <c r="R2941" s="3">
        <f t="shared" si="553"/>
        <v>75.519079146862424</v>
      </c>
      <c r="S2941" s="3">
        <f t="shared" si="553"/>
        <v>17.232724098121583</v>
      </c>
      <c r="T2941" s="3">
        <f t="shared" si="553"/>
        <v>26.605431030073198</v>
      </c>
      <c r="U2941" s="3">
        <f t="shared" si="553"/>
        <v>-11.073792031834506</v>
      </c>
      <c r="W2941" s="3">
        <f t="shared" si="546"/>
        <v>-20.175526177312605</v>
      </c>
      <c r="X2941" s="3">
        <f t="shared" si="547"/>
        <v>407.05185653142615</v>
      </c>
      <c r="Z2941" s="3">
        <f t="shared" si="548"/>
        <v>20.175526177312605</v>
      </c>
      <c r="AA2941" s="3">
        <f>Z2940*$AF$4</f>
        <v>-5.2812139661060638</v>
      </c>
      <c r="AB2941" s="3">
        <f t="shared" si="550"/>
        <v>-25.456740143418671</v>
      </c>
      <c r="AN2941">
        <v>290</v>
      </c>
      <c r="AO2941" s="13">
        <v>451.11907109175701</v>
      </c>
      <c r="AP2941" s="13">
        <f t="shared" si="542"/>
        <v>-161.11907109175701</v>
      </c>
      <c r="AQ2941" s="13"/>
      <c r="AR2941" s="13"/>
      <c r="AS2941" s="13">
        <f t="shared" si="543"/>
        <v>161.11907109175701</v>
      </c>
      <c r="AT2941" s="13"/>
      <c r="AU2941" s="13"/>
      <c r="AV2941" s="13">
        <f t="shared" si="544"/>
        <v>25959.35506947065</v>
      </c>
      <c r="AW2941" s="13"/>
      <c r="AX2941" s="13"/>
    </row>
    <row r="2942" spans="1:50" x14ac:dyDescent="0.25">
      <c r="A2942">
        <v>0</v>
      </c>
      <c r="B2942">
        <f t="shared" si="549"/>
        <v>2931</v>
      </c>
      <c r="N2942" s="3">
        <f t="shared" si="553"/>
        <v>-72.174546454086752</v>
      </c>
      <c r="O2942" s="3">
        <f t="shared" si="553"/>
        <v>-6.1535056360447662</v>
      </c>
      <c r="P2942" s="3">
        <f t="shared" si="553"/>
        <v>-32.090593210287793</v>
      </c>
      <c r="Q2942" s="3">
        <f t="shared" si="553"/>
        <v>-189.59518821597868</v>
      </c>
      <c r="R2942" s="3">
        <f t="shared" si="553"/>
        <v>78.011838788712851</v>
      </c>
      <c r="S2942" s="3">
        <f t="shared" si="553"/>
        <v>23.554798684566691</v>
      </c>
      <c r="T2942" s="3">
        <f t="shared" si="553"/>
        <v>-48.266961913160969</v>
      </c>
      <c r="U2942" s="3">
        <f t="shared" si="553"/>
        <v>-7.212057095534453</v>
      </c>
      <c r="W2942" s="3">
        <f t="shared" si="546"/>
        <v>-42.911831490170044</v>
      </c>
      <c r="X2942" s="3">
        <f t="shared" si="547"/>
        <v>1841.4252818407494</v>
      </c>
      <c r="Z2942" s="3">
        <f t="shared" si="548"/>
        <v>42.911831490170044</v>
      </c>
      <c r="AA2942" s="3">
        <f>Z2941*$AF$4</f>
        <v>16.580045657253727</v>
      </c>
      <c r="AB2942" s="3">
        <f t="shared" si="550"/>
        <v>-26.331785832916317</v>
      </c>
      <c r="AN2942">
        <v>478</v>
      </c>
      <c r="AO2942" s="13">
        <v>324.89926669827463</v>
      </c>
      <c r="AP2942" s="13">
        <f t="shared" si="542"/>
        <v>153.10073330172537</v>
      </c>
      <c r="AQ2942" s="13"/>
      <c r="AR2942" s="13"/>
      <c r="AS2942" s="13">
        <f t="shared" si="543"/>
        <v>153.10073330172537</v>
      </c>
      <c r="AT2942" s="13"/>
      <c r="AU2942" s="13"/>
      <c r="AV2942" s="13">
        <f t="shared" si="544"/>
        <v>23439.83453752604</v>
      </c>
      <c r="AW2942" s="13"/>
      <c r="AX2942" s="13"/>
    </row>
    <row r="2943" spans="1:50" x14ac:dyDescent="0.25">
      <c r="A2943">
        <v>0</v>
      </c>
      <c r="B2943">
        <f t="shared" si="549"/>
        <v>2932</v>
      </c>
      <c r="N2943" s="3">
        <f t="shared" si="553"/>
        <v>-72.246900712324674</v>
      </c>
      <c r="O2943" s="3">
        <f t="shared" si="553"/>
        <v>-6.1608613357195052</v>
      </c>
      <c r="P2943" s="3">
        <f t="shared" si="553"/>
        <v>-54.056288018956494</v>
      </c>
      <c r="Q2943" s="3">
        <f t="shared" si="553"/>
        <v>-112.99459419816213</v>
      </c>
      <c r="R2943" s="3">
        <f t="shared" si="553"/>
        <v>75.159217509439799</v>
      </c>
      <c r="S2943" s="3">
        <f t="shared" si="553"/>
        <v>23.5822683715107</v>
      </c>
      <c r="T2943" s="3">
        <f t="shared" si="553"/>
        <v>-110.20626139068601</v>
      </c>
      <c r="U2943" s="3">
        <f t="shared" si="553"/>
        <v>-1.4126811619859261</v>
      </c>
      <c r="W2943" s="3">
        <f t="shared" si="546"/>
        <v>-47.321717375240411</v>
      </c>
      <c r="X2943" s="3">
        <f t="shared" si="547"/>
        <v>2239.3449353421302</v>
      </c>
      <c r="Z2943" s="3">
        <f t="shared" si="548"/>
        <v>47.321717375240411</v>
      </c>
      <c r="AA2943" s="3">
        <f>Z2942*$AF$4</f>
        <v>35.264514000306839</v>
      </c>
      <c r="AB2943" s="3">
        <f t="shared" si="550"/>
        <v>-12.057203374933572</v>
      </c>
      <c r="AN2943">
        <v>320</v>
      </c>
      <c r="AO2943" s="13">
        <v>431.68063952681746</v>
      </c>
      <c r="AP2943" s="13">
        <f t="shared" si="542"/>
        <v>-111.68063952681746</v>
      </c>
      <c r="AQ2943" s="13"/>
      <c r="AR2943" s="13"/>
      <c r="AS2943" s="13">
        <f t="shared" si="543"/>
        <v>111.68063952681746</v>
      </c>
      <c r="AT2943" s="13"/>
      <c r="AU2943" s="13"/>
      <c r="AV2943" s="13">
        <f t="shared" si="544"/>
        <v>12472.565245118942</v>
      </c>
      <c r="AW2943" s="13"/>
      <c r="AX2943" s="13"/>
    </row>
    <row r="2944" spans="1:50" x14ac:dyDescent="0.25">
      <c r="A2944">
        <v>0</v>
      </c>
      <c r="B2944">
        <f t="shared" si="549"/>
        <v>2933</v>
      </c>
      <c r="N2944" s="3">
        <f t="shared" si="553"/>
        <v>-72.31921780243124</v>
      </c>
      <c r="O2944" s="3">
        <f t="shared" si="553"/>
        <v>-6.1682043573321215</v>
      </c>
      <c r="P2944" s="3">
        <f t="shared" si="553"/>
        <v>-72.358179306082548</v>
      </c>
      <c r="Q2944" s="3">
        <f t="shared" si="553"/>
        <v>-28.693605318170412</v>
      </c>
      <c r="R2944" s="3">
        <f t="shared" si="553"/>
        <v>67.156677274795641</v>
      </c>
      <c r="S2944" s="3">
        <f t="shared" si="553"/>
        <v>17.307792369149361</v>
      </c>
      <c r="T2944" s="3">
        <f t="shared" si="553"/>
        <v>-142.61588212770303</v>
      </c>
      <c r="U2944" s="3">
        <f t="shared" si="553"/>
        <v>4.7662354350996283</v>
      </c>
      <c r="W2944" s="3">
        <f t="shared" si="546"/>
        <v>-21.910000271030896</v>
      </c>
      <c r="X2944" s="3">
        <f t="shared" si="547"/>
        <v>480.0481118765739</v>
      </c>
      <c r="Z2944" s="3">
        <f t="shared" si="548"/>
        <v>21.910000271030896</v>
      </c>
      <c r="AA2944" s="3">
        <f>Z2943*$AF$4</f>
        <v>38.888514121798821</v>
      </c>
      <c r="AB2944" s="3">
        <f t="shared" si="550"/>
        <v>16.978513850767925</v>
      </c>
      <c r="AN2944">
        <v>210</v>
      </c>
      <c r="AO2944" s="13">
        <v>255.22153197096713</v>
      </c>
      <c r="AP2944" s="13">
        <f t="shared" si="542"/>
        <v>-45.221531970967135</v>
      </c>
      <c r="AQ2944" s="13"/>
      <c r="AR2944" s="13"/>
      <c r="AS2944" s="13">
        <f t="shared" si="543"/>
        <v>45.221531970967135</v>
      </c>
      <c r="AT2944" s="13"/>
      <c r="AU2944" s="13"/>
      <c r="AV2944" s="13">
        <f t="shared" si="544"/>
        <v>2044.9869538012026</v>
      </c>
      <c r="AW2944" s="13"/>
      <c r="AX2944" s="13"/>
    </row>
    <row r="2945" spans="1:50" x14ac:dyDescent="0.25">
      <c r="A2945">
        <v>14</v>
      </c>
      <c r="B2945">
        <f t="shared" si="549"/>
        <v>2934</v>
      </c>
      <c r="N2945" s="3">
        <f t="shared" si="553"/>
        <v>-72.391497687202275</v>
      </c>
      <c r="O2945" s="3">
        <f t="shared" si="553"/>
        <v>-6.1755346857718649</v>
      </c>
      <c r="P2945" s="3">
        <f t="shared" si="553"/>
        <v>-85.755809463382747</v>
      </c>
      <c r="Q2945" s="3">
        <f t="shared" si="553"/>
        <v>57.562805345829098</v>
      </c>
      <c r="R2945" s="3">
        <f t="shared" si="553"/>
        <v>54.552553139497149</v>
      </c>
      <c r="S2945" s="3">
        <f t="shared" si="553"/>
        <v>6.4081138292769717</v>
      </c>
      <c r="T2945" s="3">
        <f t="shared" si="553"/>
        <v>-136.81169242076365</v>
      </c>
      <c r="U2945" s="3">
        <f t="shared" si="553"/>
        <v>9.6646223498410322</v>
      </c>
      <c r="W2945" s="3">
        <f t="shared" si="546"/>
        <v>38.067943968967569</v>
      </c>
      <c r="X2945" s="3">
        <f t="shared" si="547"/>
        <v>579.26592689336235</v>
      </c>
      <c r="Z2945" s="3">
        <f t="shared" si="548"/>
        <v>-24.067943968967569</v>
      </c>
      <c r="AA2945" s="3">
        <f>Z2944*$AF$4</f>
        <v>18.00541912273048</v>
      </c>
      <c r="AB2945" s="3">
        <f t="shared" si="550"/>
        <v>56.073363091698049</v>
      </c>
      <c r="AN2945">
        <v>68</v>
      </c>
      <c r="AO2945" s="13">
        <v>128.36077871479324</v>
      </c>
      <c r="AP2945" s="13">
        <f t="shared" si="542"/>
        <v>-60.360778714793241</v>
      </c>
      <c r="AQ2945" s="13"/>
      <c r="AR2945" s="13"/>
      <c r="AS2945" s="13">
        <f t="shared" si="543"/>
        <v>60.360778714793241</v>
      </c>
      <c r="AT2945" s="13"/>
      <c r="AU2945" s="13"/>
      <c r="AV2945" s="13">
        <f t="shared" si="544"/>
        <v>3643.423607056237</v>
      </c>
      <c r="AW2945" s="13"/>
      <c r="AX2945" s="13"/>
    </row>
    <row r="2946" spans="1:50" x14ac:dyDescent="0.25">
      <c r="A2946">
        <v>73</v>
      </c>
      <c r="B2946">
        <f t="shared" si="549"/>
        <v>2935</v>
      </c>
      <c r="N2946" s="3">
        <f t="shared" si="553"/>
        <v>-72.463740329452634</v>
      </c>
      <c r="O2946" s="3">
        <f t="shared" si="553"/>
        <v>-6.1828523059540954</v>
      </c>
      <c r="P2946" s="3">
        <f t="shared" si="553"/>
        <v>-93.341119755238125</v>
      </c>
      <c r="Q2946" s="3">
        <f t="shared" si="553"/>
        <v>139.89640595257944</v>
      </c>
      <c r="R2946" s="3">
        <f t="shared" si="553"/>
        <v>38.21048126090686</v>
      </c>
      <c r="S2946" s="3">
        <f t="shared" si="553"/>
        <v>-6.2040202168544978</v>
      </c>
      <c r="T2946" s="3">
        <f t="shared" si="553"/>
        <v>-94.348920214533592</v>
      </c>
      <c r="U2946" s="3">
        <f t="shared" si="553"/>
        <v>11.966445171991001</v>
      </c>
      <c r="W2946" s="3">
        <f t="shared" si="546"/>
        <v>128.54706312508819</v>
      </c>
      <c r="X2946" s="3">
        <f t="shared" si="547"/>
        <v>3085.4762218225319</v>
      </c>
      <c r="Z2946" s="3">
        <f t="shared" si="548"/>
        <v>-55.547063125088187</v>
      </c>
      <c r="AA2946" s="3">
        <f>Z2945*$AF$4</f>
        <v>-19.778795674257857</v>
      </c>
      <c r="AB2946" s="3">
        <f t="shared" si="550"/>
        <v>108.76826745083034</v>
      </c>
      <c r="AN2946">
        <v>17</v>
      </c>
      <c r="AO2946" s="13">
        <v>-8.4329975353819009</v>
      </c>
      <c r="AP2946" s="13">
        <f t="shared" si="542"/>
        <v>25.432997535381901</v>
      </c>
      <c r="AQ2946" s="13"/>
      <c r="AR2946" s="13"/>
      <c r="AS2946" s="13">
        <f t="shared" si="543"/>
        <v>25.432997535381901</v>
      </c>
      <c r="AT2946" s="13"/>
      <c r="AU2946" s="13"/>
      <c r="AV2946" s="13">
        <f t="shared" si="544"/>
        <v>646.83736363474179</v>
      </c>
      <c r="AW2946" s="13"/>
      <c r="AX2946" s="13"/>
    </row>
    <row r="2947" spans="1:50" x14ac:dyDescent="0.25">
      <c r="A2947">
        <v>138</v>
      </c>
      <c r="B2947">
        <f t="shared" si="549"/>
        <v>2936</v>
      </c>
      <c r="N2947" s="3">
        <f t="shared" si="553"/>
        <v>-72.535945692016384</v>
      </c>
      <c r="O2947" s="3">
        <f t="shared" si="553"/>
        <v>-6.1901572028203269</v>
      </c>
      <c r="P2947" s="3">
        <f t="shared" si="553"/>
        <v>-94.599996327785988</v>
      </c>
      <c r="Q2947" s="3">
        <f t="shared" si="553"/>
        <v>212.69629768336983</v>
      </c>
      <c r="R2947" s="3">
        <f t="shared" si="553"/>
        <v>19.250222441843384</v>
      </c>
      <c r="S2947" s="3">
        <f t="shared" si="553"/>
        <v>-17.158239178401267</v>
      </c>
      <c r="T2947" s="3">
        <f t="shared" si="553"/>
        <v>-26.605431030090955</v>
      </c>
      <c r="U2947" s="3">
        <f t="shared" si="553"/>
        <v>11.053280307624011</v>
      </c>
      <c r="W2947" s="3">
        <f t="shared" si="546"/>
        <v>236.92441456336613</v>
      </c>
      <c r="X2947" s="3">
        <f t="shared" si="547"/>
        <v>9786.0397967047247</v>
      </c>
      <c r="Z2947" s="3">
        <f t="shared" si="548"/>
        <v>-98.924414563366128</v>
      </c>
      <c r="AA2947" s="3">
        <f>Z2946*$AF$4</f>
        <v>-45.648021005566221</v>
      </c>
      <c r="AB2947" s="3">
        <f t="shared" si="550"/>
        <v>191.27639355779991</v>
      </c>
      <c r="AN2947">
        <v>0</v>
      </c>
      <c r="AO2947" s="13">
        <v>-52.130922573830418</v>
      </c>
      <c r="AP2947" s="13">
        <f t="shared" ref="AP2947:AP3010" si="554">AN2947-AO2947</f>
        <v>52.130922573830418</v>
      </c>
      <c r="AQ2947" s="13"/>
      <c r="AR2947" s="13"/>
      <c r="AS2947" s="13">
        <f t="shared" ref="AS2947:AS3010" si="555">ABS(AP2947)</f>
        <v>52.130922573830418</v>
      </c>
      <c r="AT2947" s="13"/>
      <c r="AU2947" s="13"/>
      <c r="AV2947" s="13">
        <f t="shared" ref="AV2947:AV3010" si="556">AS2947^2</f>
        <v>2717.6330883987021</v>
      </c>
      <c r="AW2947" s="13"/>
      <c r="AX2947" s="13"/>
    </row>
    <row r="2948" spans="1:50" x14ac:dyDescent="0.25">
      <c r="A2948">
        <v>254</v>
      </c>
      <c r="B2948">
        <f t="shared" si="549"/>
        <v>2937</v>
      </c>
      <c r="N2948" s="3">
        <f t="shared" si="553"/>
        <v>-72.608113737746706</v>
      </c>
      <c r="O2948" s="3">
        <f t="shared" si="553"/>
        <v>-6.1974493613382498</v>
      </c>
      <c r="P2948" s="3">
        <f t="shared" si="553"/>
        <v>-89.447115593540616</v>
      </c>
      <c r="Q2948" s="3">
        <f t="shared" si="553"/>
        <v>271.00128822431674</v>
      </c>
      <c r="R2948" s="3">
        <f t="shared" si="553"/>
        <v>-1.0290640192509564</v>
      </c>
      <c r="S2948" s="3">
        <f t="shared" si="553"/>
        <v>-23.527221057450681</v>
      </c>
      <c r="T2948" s="3">
        <f t="shared" si="553"/>
        <v>48.266961913175045</v>
      </c>
      <c r="U2948" s="3">
        <f t="shared" si="553"/>
        <v>7.1704649268454705</v>
      </c>
      <c r="W2948" s="3">
        <f t="shared" si="546"/>
        <v>344.64413485665386</v>
      </c>
      <c r="X2948" s="3">
        <f t="shared" si="547"/>
        <v>8216.3591839112523</v>
      </c>
      <c r="Z2948" s="3">
        <f t="shared" si="548"/>
        <v>-90.644134856653864</v>
      </c>
      <c r="AA2948" s="3">
        <f>Z2947*$AF$4</f>
        <v>-81.295094644028651</v>
      </c>
      <c r="AB2948" s="3">
        <f t="shared" si="550"/>
        <v>263.3490402126252</v>
      </c>
      <c r="AN2948">
        <v>0</v>
      </c>
      <c r="AO2948" s="13">
        <v>-52.176722077450897</v>
      </c>
      <c r="AP2948" s="13">
        <f t="shared" si="554"/>
        <v>52.176722077450897</v>
      </c>
      <c r="AQ2948" s="13"/>
      <c r="AR2948" s="13"/>
      <c r="AS2948" s="13">
        <f t="shared" si="555"/>
        <v>52.176722077450897</v>
      </c>
      <c r="AT2948" s="13"/>
      <c r="AU2948" s="13"/>
      <c r="AV2948" s="13">
        <f t="shared" si="556"/>
        <v>2722.4103267475521</v>
      </c>
      <c r="AW2948" s="13"/>
      <c r="AX2948" s="13"/>
    </row>
    <row r="2949" spans="1:50" x14ac:dyDescent="0.25">
      <c r="A2949">
        <v>396</v>
      </c>
      <c r="B2949">
        <f t="shared" si="549"/>
        <v>2938</v>
      </c>
      <c r="N2949" s="3">
        <f t="shared" si="553"/>
        <v>-72.680244429516151</v>
      </c>
      <c r="O2949" s="3">
        <f t="shared" si="553"/>
        <v>-6.204728766501785</v>
      </c>
      <c r="P2949" s="3">
        <f t="shared" si="553"/>
        <v>-78.231727256321776</v>
      </c>
      <c r="Q2949" s="3">
        <f t="shared" si="553"/>
        <v>310.83798882355836</v>
      </c>
      <c r="R2949" s="3">
        <f t="shared" si="553"/>
        <v>-21.237838885431934</v>
      </c>
      <c r="S2949" s="3">
        <f t="shared" si="553"/>
        <v>-23.608967671914797</v>
      </c>
      <c r="T2949" s="3">
        <f t="shared" si="553"/>
        <v>110.20626139067426</v>
      </c>
      <c r="U2949" s="3">
        <f t="shared" si="553"/>
        <v>1.3611829876978181</v>
      </c>
      <c r="W2949" s="3">
        <f t="shared" si="546"/>
        <v>431.45630975388781</v>
      </c>
      <c r="X2949" s="3">
        <f t="shared" si="547"/>
        <v>1257.1499013636396</v>
      </c>
      <c r="Z2949" s="3">
        <f t="shared" si="548"/>
        <v>-35.456309753887808</v>
      </c>
      <c r="AA2949" s="3">
        <f>Z2948*$AF$4</f>
        <v>-74.490443583849583</v>
      </c>
      <c r="AB2949" s="3">
        <f t="shared" si="550"/>
        <v>356.96586617003823</v>
      </c>
      <c r="AN2949">
        <v>0</v>
      </c>
      <c r="AO2949" s="13">
        <v>-28.785429971280028</v>
      </c>
      <c r="AP2949" s="13">
        <f t="shared" si="554"/>
        <v>28.785429971280028</v>
      </c>
      <c r="AQ2949" s="13"/>
      <c r="AR2949" s="13"/>
      <c r="AS2949" s="13">
        <f t="shared" si="555"/>
        <v>28.785429971280028</v>
      </c>
      <c r="AT2949" s="13"/>
      <c r="AU2949" s="13"/>
      <c r="AV2949" s="13">
        <f t="shared" si="556"/>
        <v>828.60097863146655</v>
      </c>
      <c r="AW2949" s="13"/>
      <c r="AX2949" s="13"/>
    </row>
    <row r="2950" spans="1:50" x14ac:dyDescent="0.25">
      <c r="A2950">
        <v>290</v>
      </c>
      <c r="B2950">
        <f t="shared" si="549"/>
        <v>2939</v>
      </c>
      <c r="N2950" s="3">
        <f t="shared" si="553"/>
        <v>-72.752337730216297</v>
      </c>
      <c r="O2950" s="3">
        <f t="shared" si="553"/>
        <v>-6.2119954033310814</v>
      </c>
      <c r="P2950" s="3">
        <f t="shared" si="553"/>
        <v>-61.713983017092765</v>
      </c>
      <c r="Q2950" s="3">
        <f t="shared" si="553"/>
        <v>329.4915941685498</v>
      </c>
      <c r="R2950" s="3">
        <f t="shared" si="553"/>
        <v>-39.991394383030901</v>
      </c>
      <c r="S2950" s="3">
        <f t="shared" si="553"/>
        <v>-17.38163367949598</v>
      </c>
      <c r="T2950" s="3">
        <f t="shared" si="553"/>
        <v>142.61588212770579</v>
      </c>
      <c r="U2950" s="3">
        <f t="shared" si="553"/>
        <v>-4.8138037603278887</v>
      </c>
      <c r="W2950" s="3">
        <f t="shared" si="546"/>
        <v>480.25671188440447</v>
      </c>
      <c r="X2950" s="3">
        <f t="shared" si="547"/>
        <v>36197.616417065292</v>
      </c>
      <c r="Z2950" s="3">
        <f t="shared" si="548"/>
        <v>-190.25671188440447</v>
      </c>
      <c r="AA2950" s="3">
        <f>Z2949*$AF$4</f>
        <v>-29.137640792647463</v>
      </c>
      <c r="AB2950" s="3">
        <f t="shared" si="550"/>
        <v>451.11907109175701</v>
      </c>
      <c r="AN2950">
        <v>0</v>
      </c>
      <c r="AO2950" s="13">
        <v>-3.9704881378467576</v>
      </c>
      <c r="AP2950" s="13">
        <f t="shared" si="554"/>
        <v>3.9704881378467576</v>
      </c>
      <c r="AQ2950" s="13"/>
      <c r="AR2950" s="13"/>
      <c r="AS2950" s="13">
        <f t="shared" si="555"/>
        <v>3.9704881378467576</v>
      </c>
      <c r="AT2950" s="13"/>
      <c r="AU2950" s="13"/>
      <c r="AV2950" s="13">
        <f t="shared" si="556"/>
        <v>15.764776052781812</v>
      </c>
      <c r="AW2950" s="13"/>
      <c r="AX2950" s="13"/>
    </row>
    <row r="2951" spans="1:50" x14ac:dyDescent="0.25">
      <c r="A2951">
        <v>478</v>
      </c>
      <c r="B2951">
        <f t="shared" si="549"/>
        <v>2940</v>
      </c>
      <c r="N2951" s="3">
        <f t="shared" si="553"/>
        <v>-72.824393602758022</v>
      </c>
      <c r="O2951" s="3">
        <f t="shared" si="553"/>
        <v>-6.2192492568725646</v>
      </c>
      <c r="P2951" s="3">
        <f t="shared" si="553"/>
        <v>-41.013415343398023</v>
      </c>
      <c r="Q2951" s="3">
        <f t="shared" si="553"/>
        <v>325.69089188155471</v>
      </c>
      <c r="R2951" s="3">
        <f t="shared" si="553"/>
        <v>-56.004734550966177</v>
      </c>
      <c r="S2951" s="3">
        <f t="shared" si="553"/>
        <v>-6.5093643605072069</v>
      </c>
      <c r="T2951" s="3">
        <f t="shared" si="553"/>
        <v>136.81169242075867</v>
      </c>
      <c r="U2951" s="3">
        <f t="shared" si="553"/>
        <v>-9.6954807916958714</v>
      </c>
      <c r="W2951" s="3">
        <f t="shared" si="546"/>
        <v>481.25032995775939</v>
      </c>
      <c r="X2951" s="3">
        <f t="shared" si="547"/>
        <v>10.564644834308163</v>
      </c>
      <c r="Z2951" s="3">
        <f t="shared" si="548"/>
        <v>-3.2503299577593907</v>
      </c>
      <c r="AA2951" s="3">
        <f>Z2950*$AF$4</f>
        <v>-156.35106325948476</v>
      </c>
      <c r="AB2951" s="3">
        <f t="shared" si="550"/>
        <v>324.89926669827463</v>
      </c>
      <c r="AN2951">
        <v>0</v>
      </c>
      <c r="AO2951" s="13">
        <v>14.702115522757804</v>
      </c>
      <c r="AP2951" s="13">
        <f t="shared" si="554"/>
        <v>-14.702115522757804</v>
      </c>
      <c r="AQ2951" s="13"/>
      <c r="AR2951" s="13"/>
      <c r="AS2951" s="13">
        <f t="shared" si="555"/>
        <v>14.702115522757804</v>
      </c>
      <c r="AT2951" s="13"/>
      <c r="AU2951" s="13"/>
      <c r="AV2951" s="13">
        <f t="shared" si="556"/>
        <v>216.15220084451599</v>
      </c>
      <c r="AW2951" s="13"/>
      <c r="AX2951" s="13"/>
    </row>
    <row r="2952" spans="1:50" x14ac:dyDescent="0.25">
      <c r="A2952">
        <v>320</v>
      </c>
      <c r="B2952">
        <f t="shared" si="549"/>
        <v>2941</v>
      </c>
      <c r="N2952" s="3">
        <f t="shared" si="553"/>
        <v>-72.896412010071529</v>
      </c>
      <c r="O2952" s="3">
        <f t="shared" si="553"/>
        <v>-6.2264903121989805</v>
      </c>
      <c r="P2952" s="3">
        <f t="shared" si="553"/>
        <v>-17.533058285841371</v>
      </c>
      <c r="Q2952" s="3">
        <f t="shared" si="553"/>
        <v>299.69489354248697</v>
      </c>
      <c r="R2952" s="3">
        <f t="shared" si="553"/>
        <v>-68.180623324222864</v>
      </c>
      <c r="S2952" s="3">
        <f t="shared" si="553"/>
        <v>6.1024178851292437</v>
      </c>
      <c r="T2952" s="3">
        <f t="shared" si="553"/>
        <v>94.348920214547334</v>
      </c>
      <c r="U2952" s="3">
        <f t="shared" si="553"/>
        <v>-11.972303088668085</v>
      </c>
      <c r="W2952" s="3">
        <f t="shared" si="546"/>
        <v>434.35172818280455</v>
      </c>
      <c r="X2952" s="3">
        <f t="shared" si="547"/>
        <v>13076.317738394016</v>
      </c>
      <c r="Z2952" s="3">
        <f t="shared" si="548"/>
        <v>-114.35172818280455</v>
      </c>
      <c r="AA2952" s="3">
        <f>Z2951*$AF$4</f>
        <v>-2.6710886559870897</v>
      </c>
      <c r="AB2952" s="3">
        <f t="shared" si="550"/>
        <v>431.68063952681746</v>
      </c>
      <c r="AN2952">
        <v>0</v>
      </c>
      <c r="AO2952" s="13">
        <v>22.231855121139219</v>
      </c>
      <c r="AP2952" s="13">
        <f t="shared" si="554"/>
        <v>-22.231855121139219</v>
      </c>
      <c r="AQ2952" s="13"/>
      <c r="AR2952" s="13"/>
      <c r="AS2952" s="13">
        <f t="shared" si="555"/>
        <v>22.231855121139219</v>
      </c>
      <c r="AT2952" s="13"/>
      <c r="AU2952" s="13"/>
      <c r="AV2952" s="13">
        <f t="shared" si="556"/>
        <v>494.25538212732414</v>
      </c>
      <c r="AW2952" s="13"/>
      <c r="AX2952" s="13"/>
    </row>
    <row r="2953" spans="1:50" x14ac:dyDescent="0.25">
      <c r="A2953">
        <v>210</v>
      </c>
      <c r="B2953">
        <f t="shared" si="549"/>
        <v>2942</v>
      </c>
      <c r="N2953" s="3">
        <f t="shared" si="553"/>
        <v>-72.968392915106236</v>
      </c>
      <c r="O2953" s="3">
        <f t="shared" si="553"/>
        <v>-6.2337185544093945</v>
      </c>
      <c r="P2953" s="3">
        <f t="shared" si="553"/>
        <v>7.1356467520381468</v>
      </c>
      <c r="Q2953" s="3">
        <f t="shared" si="553"/>
        <v>253.27518347771078</v>
      </c>
      <c r="R2953" s="3">
        <f t="shared" si="553"/>
        <v>-75.684767285842341</v>
      </c>
      <c r="S2953" s="3">
        <f t="shared" si="553"/>
        <v>17.083436479034393</v>
      </c>
      <c r="T2953" s="3">
        <f t="shared" si="553"/>
        <v>26.605431030076261</v>
      </c>
      <c r="U2953" s="3">
        <f t="shared" si="553"/>
        <v>-11.032563870831378</v>
      </c>
      <c r="W2953" s="3">
        <f t="shared" si="546"/>
        <v>349.19463867431409</v>
      </c>
      <c r="X2953" s="3">
        <f t="shared" si="547"/>
        <v>19375.147435672858</v>
      </c>
      <c r="Z2953" s="3">
        <f t="shared" si="548"/>
        <v>-139.19463867431409</v>
      </c>
      <c r="AA2953" s="3">
        <f>Z2952*$AF$4</f>
        <v>-93.973106703346957</v>
      </c>
      <c r="AB2953" s="3">
        <f t="shared" si="550"/>
        <v>255.22153197096713</v>
      </c>
      <c r="AN2953">
        <v>0</v>
      </c>
      <c r="AO2953" s="13">
        <v>17.521486315996135</v>
      </c>
      <c r="AP2953" s="13">
        <f t="shared" si="554"/>
        <v>-17.521486315996135</v>
      </c>
      <c r="AQ2953" s="13"/>
      <c r="AR2953" s="13"/>
      <c r="AS2953" s="13">
        <f t="shared" si="555"/>
        <v>17.521486315996135</v>
      </c>
      <c r="AT2953" s="13"/>
      <c r="AU2953" s="13"/>
      <c r="AV2953" s="13">
        <f t="shared" si="556"/>
        <v>307.00248272163981</v>
      </c>
      <c r="AW2953" s="13"/>
      <c r="AX2953" s="13"/>
    </row>
    <row r="2954" spans="1:50" x14ac:dyDescent="0.25">
      <c r="A2954">
        <v>68</v>
      </c>
      <c r="B2954">
        <f t="shared" si="549"/>
        <v>2943</v>
      </c>
      <c r="N2954" s="3">
        <f t="shared" si="553"/>
        <v>-73.040336280830815</v>
      </c>
      <c r="O2954" s="3">
        <f t="shared" si="553"/>
        <v>-6.2409339686292498</v>
      </c>
      <c r="P2954" s="3">
        <f t="shared" si="553"/>
        <v>31.320715035402927</v>
      </c>
      <c r="Q2954" s="3">
        <f t="shared" si="553"/>
        <v>189.59518821598158</v>
      </c>
      <c r="R2954" s="3">
        <f t="shared" si="553"/>
        <v>-78.002981555880595</v>
      </c>
      <c r="S2954" s="3">
        <f t="shared" si="553"/>
        <v>23.499207693788719</v>
      </c>
      <c r="T2954" s="3">
        <f t="shared" si="553"/>
        <v>-48.266961913158021</v>
      </c>
      <c r="U2954" s="3">
        <f t="shared" si="553"/>
        <v>-7.1287399573605628</v>
      </c>
      <c r="W2954" s="3">
        <f t="shared" si="546"/>
        <v>242.74954083095781</v>
      </c>
      <c r="X2954" s="3">
        <f t="shared" si="547"/>
        <v>30537.40202063059</v>
      </c>
      <c r="Z2954" s="3">
        <f t="shared" si="548"/>
        <v>-174.74954083095781</v>
      </c>
      <c r="AA2954" s="3">
        <f>Z2953*$AF$4</f>
        <v>-114.38876211616459</v>
      </c>
      <c r="AB2954" s="3">
        <f t="shared" si="550"/>
        <v>128.36077871479324</v>
      </c>
      <c r="AN2954">
        <v>0</v>
      </c>
      <c r="AO2954" s="13">
        <v>3.6061948062336029</v>
      </c>
      <c r="AP2954" s="13">
        <f t="shared" si="554"/>
        <v>-3.6061948062336029</v>
      </c>
      <c r="AQ2954" s="13"/>
      <c r="AR2954" s="13"/>
      <c r="AS2954" s="13">
        <f t="shared" si="555"/>
        <v>3.6061948062336029</v>
      </c>
      <c r="AT2954" s="13"/>
      <c r="AU2954" s="13"/>
      <c r="AV2954" s="13">
        <f t="shared" si="556"/>
        <v>13.004640980506213</v>
      </c>
      <c r="AW2954" s="13"/>
      <c r="AX2954" s="13"/>
    </row>
    <row r="2955" spans="1:50" x14ac:dyDescent="0.25">
      <c r="A2955">
        <v>17</v>
      </c>
      <c r="B2955">
        <f t="shared" si="549"/>
        <v>2944</v>
      </c>
      <c r="N2955" s="3">
        <f t="shared" ref="N2955:U2970" si="557">N$3*COS(N$2*$B2955)+N$4*SIN(N$2*$B2955)</f>
        <v>-73.112242070233251</v>
      </c>
      <c r="O2955" s="3">
        <f t="shared" si="557"/>
        <v>-6.2481365400103765</v>
      </c>
      <c r="P2955" s="3">
        <f t="shared" si="557"/>
        <v>53.38294155050383</v>
      </c>
      <c r="Q2955" s="3">
        <f t="shared" si="557"/>
        <v>112.99459419816549</v>
      </c>
      <c r="R2955" s="3">
        <f t="shared" si="557"/>
        <v>-74.976421803495811</v>
      </c>
      <c r="S2955" s="3">
        <f t="shared" si="557"/>
        <v>23.635229721781069</v>
      </c>
      <c r="T2955" s="3">
        <f t="shared" si="557"/>
        <v>-110.20626139068398</v>
      </c>
      <c r="U2955" s="3">
        <f t="shared" si="557"/>
        <v>-1.3096596035798687</v>
      </c>
      <c r="W2955" s="3">
        <f t="shared" ref="W2955:W3018" si="558">M$3+SUM(N2955:U2955)</f>
        <v>135.17442762409092</v>
      </c>
      <c r="X2955" s="3">
        <f t="shared" ref="X2955:X3018" si="559">(A2955-W2955)^2</f>
        <v>13965.195344281505</v>
      </c>
      <c r="Z2955" s="3">
        <f t="shared" si="548"/>
        <v>-118.17442762409092</v>
      </c>
      <c r="AA2955" s="3">
        <f>Z2954*$AF$4</f>
        <v>-143.60742515947283</v>
      </c>
      <c r="AB2955" s="3">
        <f t="shared" si="550"/>
        <v>-8.4329975353819009</v>
      </c>
      <c r="AN2955">
        <v>0</v>
      </c>
      <c r="AO2955" s="13">
        <v>-13.28255771896885</v>
      </c>
      <c r="AP2955" s="13">
        <f t="shared" si="554"/>
        <v>13.28255771896885</v>
      </c>
      <c r="AQ2955" s="13"/>
      <c r="AR2955" s="13"/>
      <c r="AS2955" s="13">
        <f t="shared" si="555"/>
        <v>13.28255771896885</v>
      </c>
      <c r="AT2955" s="13"/>
      <c r="AU2955" s="13"/>
      <c r="AV2955" s="13">
        <f t="shared" si="556"/>
        <v>176.42633955773897</v>
      </c>
      <c r="AW2955" s="13"/>
      <c r="AX2955" s="13"/>
    </row>
    <row r="2956" spans="1:50" x14ac:dyDescent="0.25">
      <c r="A2956">
        <v>0</v>
      </c>
      <c r="B2956">
        <f t="shared" si="549"/>
        <v>2945</v>
      </c>
      <c r="N2956" s="3">
        <f t="shared" si="557"/>
        <v>-73.184110246320998</v>
      </c>
      <c r="O2956" s="3">
        <f t="shared" si="557"/>
        <v>-6.2553262537310488</v>
      </c>
      <c r="P2956" s="3">
        <f t="shared" si="557"/>
        <v>71.827002327423926</v>
      </c>
      <c r="Q2956" s="3">
        <f t="shared" si="557"/>
        <v>28.693605318173972</v>
      </c>
      <c r="R2956" s="3">
        <f t="shared" si="557"/>
        <v>-66.812468280303975</v>
      </c>
      <c r="S2956" s="3">
        <f t="shared" si="557"/>
        <v>17.455153072819854</v>
      </c>
      <c r="T2956" s="3">
        <f t="shared" si="557"/>
        <v>-142.61588212770246</v>
      </c>
      <c r="U2956" s="3">
        <f t="shared" si="557"/>
        <v>4.86128293136814</v>
      </c>
      <c r="W2956" s="3">
        <f t="shared" si="558"/>
        <v>44.98364030337126</v>
      </c>
      <c r="X2956" s="3">
        <f t="shared" si="559"/>
        <v>2023.5278949430872</v>
      </c>
      <c r="Z2956" s="3">
        <f t="shared" ref="Z2956:Z3019" si="560">A2956-W2956</f>
        <v>-44.98364030337126</v>
      </c>
      <c r="AA2956" s="3">
        <f>Z2955*$AF$4</f>
        <v>-97.114562877201678</v>
      </c>
      <c r="AB2956" s="3">
        <f t="shared" si="550"/>
        <v>-52.130922573830418</v>
      </c>
      <c r="AN2956">
        <v>0</v>
      </c>
      <c r="AO2956" s="13">
        <v>-25.558934044857736</v>
      </c>
      <c r="AP2956" s="13">
        <f t="shared" si="554"/>
        <v>25.558934044857736</v>
      </c>
      <c r="AQ2956" s="13"/>
      <c r="AR2956" s="13"/>
      <c r="AS2956" s="13">
        <f t="shared" si="555"/>
        <v>25.558934044857736</v>
      </c>
      <c r="AT2956" s="13"/>
      <c r="AU2956" s="13"/>
      <c r="AV2956" s="13">
        <f t="shared" si="556"/>
        <v>653.25910950938783</v>
      </c>
      <c r="AW2956" s="13"/>
      <c r="AX2956" s="13"/>
    </row>
    <row r="2957" spans="1:50" x14ac:dyDescent="0.25">
      <c r="A2957">
        <v>0</v>
      </c>
      <c r="B2957">
        <f t="shared" ref="B2957:B3020" si="561">B2956+1</f>
        <v>2946</v>
      </c>
      <c r="N2957" s="3">
        <f t="shared" si="557"/>
        <v>-73.255940772120724</v>
      </c>
      <c r="O2957" s="3">
        <f t="shared" si="557"/>
        <v>-6.2625030949959912</v>
      </c>
      <c r="P2957" s="3">
        <f t="shared" si="557"/>
        <v>85.402803856200663</v>
      </c>
      <c r="Q2957" s="3">
        <f t="shared" si="557"/>
        <v>-57.562805345825581</v>
      </c>
      <c r="R2957" s="3">
        <f t="shared" si="557"/>
        <v>-54.070516099679921</v>
      </c>
      <c r="S2957" s="3">
        <f t="shared" si="557"/>
        <v>6.6104943348696699</v>
      </c>
      <c r="T2957" s="3">
        <f t="shared" si="557"/>
        <v>-136.81169242076467</v>
      </c>
      <c r="U2957" s="3">
        <f t="shared" si="557"/>
        <v>9.7261596681292897</v>
      </c>
      <c r="W2957" s="3">
        <f t="shared" si="558"/>
        <v>-15.209616312543432</v>
      </c>
      <c r="X2957" s="3">
        <f t="shared" si="559"/>
        <v>231.33242837478724</v>
      </c>
      <c r="Z2957" s="3">
        <f t="shared" si="560"/>
        <v>15.209616312543432</v>
      </c>
      <c r="AA2957" s="3">
        <f>Z2956*$AF$4</f>
        <v>-36.967105764907465</v>
      </c>
      <c r="AB2957" s="3">
        <f t="shared" ref="AB2957:AB3020" si="562">AA2957+W2957</f>
        <v>-52.176722077450897</v>
      </c>
      <c r="AN2957">
        <v>0</v>
      </c>
      <c r="AO2957" s="13">
        <v>-26.524847897362605</v>
      </c>
      <c r="AP2957" s="13">
        <f t="shared" si="554"/>
        <v>26.524847897362605</v>
      </c>
      <c r="AQ2957" s="13"/>
      <c r="AR2957" s="13"/>
      <c r="AS2957" s="13">
        <f t="shared" si="555"/>
        <v>26.524847897362605</v>
      </c>
      <c r="AT2957" s="13"/>
      <c r="AU2957" s="13"/>
      <c r="AV2957" s="13">
        <f t="shared" si="556"/>
        <v>703.56755597822143</v>
      </c>
      <c r="AW2957" s="13"/>
      <c r="AX2957" s="13"/>
    </row>
    <row r="2958" spans="1:50" x14ac:dyDescent="0.25">
      <c r="A2958">
        <v>0</v>
      </c>
      <c r="B2958">
        <f t="shared" si="561"/>
        <v>2947</v>
      </c>
      <c r="N2958" s="3">
        <f t="shared" si="557"/>
        <v>-73.327733610678436</v>
      </c>
      <c r="O2958" s="3">
        <f t="shared" si="557"/>
        <v>-6.2696670490364106</v>
      </c>
      <c r="P2958" s="3">
        <f t="shared" si="557"/>
        <v>93.19021137967249</v>
      </c>
      <c r="Q2958" s="3">
        <f t="shared" si="557"/>
        <v>-139.89640595257623</v>
      </c>
      <c r="R2958" s="3">
        <f t="shared" si="557"/>
        <v>-37.623645413829884</v>
      </c>
      <c r="S2958" s="3">
        <f t="shared" si="557"/>
        <v>-6.000702533399628</v>
      </c>
      <c r="T2958" s="3">
        <f t="shared" si="557"/>
        <v>-94.34892021453598</v>
      </c>
      <c r="U2958" s="3">
        <f t="shared" si="557"/>
        <v>11.977939271975153</v>
      </c>
      <c r="W2958" s="3">
        <f t="shared" si="558"/>
        <v>-41.284540560765095</v>
      </c>
      <c r="X2958" s="3">
        <f t="shared" si="559"/>
        <v>1704.4132893134583</v>
      </c>
      <c r="Z2958" s="3">
        <f t="shared" si="560"/>
        <v>41.284540560765095</v>
      </c>
      <c r="AA2958" s="3">
        <f>Z2957*$AF$4</f>
        <v>12.499110589485067</v>
      </c>
      <c r="AB2958" s="3">
        <f t="shared" si="562"/>
        <v>-28.785429971280028</v>
      </c>
      <c r="AN2958">
        <v>0</v>
      </c>
      <c r="AO2958" s="13">
        <v>-12.397161452258501</v>
      </c>
      <c r="AP2958" s="13">
        <f t="shared" si="554"/>
        <v>12.397161452258501</v>
      </c>
      <c r="AQ2958" s="13"/>
      <c r="AR2958" s="13"/>
      <c r="AS2958" s="13">
        <f t="shared" si="555"/>
        <v>12.397161452258501</v>
      </c>
      <c r="AT2958" s="13"/>
      <c r="AU2958" s="13"/>
      <c r="AV2958" s="13">
        <f t="shared" si="556"/>
        <v>153.68961207336412</v>
      </c>
      <c r="AW2958" s="13"/>
      <c r="AX2958" s="13"/>
    </row>
    <row r="2959" spans="1:50" x14ac:dyDescent="0.25">
      <c r="A2959">
        <v>0</v>
      </c>
      <c r="B2959">
        <f t="shared" si="561"/>
        <v>2948</v>
      </c>
      <c r="N2959" s="3">
        <f t="shared" si="557"/>
        <v>-73.399488725059726</v>
      </c>
      <c r="O2959" s="3">
        <f t="shared" si="557"/>
        <v>-6.2768181011100497</v>
      </c>
      <c r="P2959" s="3">
        <f t="shared" si="557"/>
        <v>94.661413385917257</v>
      </c>
      <c r="Q2959" s="3">
        <f t="shared" si="557"/>
        <v>-212.69629768336716</v>
      </c>
      <c r="R2959" s="3">
        <f t="shared" si="557"/>
        <v>-18.59879785292749</v>
      </c>
      <c r="S2959" s="3">
        <f t="shared" si="557"/>
        <v>-17.008317385414323</v>
      </c>
      <c r="T2959" s="3">
        <f t="shared" si="557"/>
        <v>-26.605431030094024</v>
      </c>
      <c r="U2959" s="3">
        <f t="shared" si="557"/>
        <v>11.011643105133759</v>
      </c>
      <c r="W2959" s="3">
        <f t="shared" si="558"/>
        <v>-37.897710725277904</v>
      </c>
      <c r="X2959" s="3">
        <f t="shared" si="559"/>
        <v>1436.2364782168438</v>
      </c>
      <c r="Z2959" s="3">
        <f t="shared" si="560"/>
        <v>37.897710725277904</v>
      </c>
      <c r="AA2959" s="3">
        <f>Z2958*$AF$4</f>
        <v>33.927222587431146</v>
      </c>
      <c r="AB2959" s="3">
        <f t="shared" si="562"/>
        <v>-3.9704881378467576</v>
      </c>
      <c r="AN2959">
        <v>0</v>
      </c>
      <c r="AO2959" s="13">
        <v>16.439003916439589</v>
      </c>
      <c r="AP2959" s="13">
        <f t="shared" si="554"/>
        <v>-16.439003916439589</v>
      </c>
      <c r="AQ2959" s="13"/>
      <c r="AR2959" s="13"/>
      <c r="AS2959" s="13">
        <f t="shared" si="555"/>
        <v>16.439003916439589</v>
      </c>
      <c r="AT2959" s="13"/>
      <c r="AU2959" s="13"/>
      <c r="AV2959" s="13">
        <f t="shared" si="556"/>
        <v>270.24084976471613</v>
      </c>
      <c r="AW2959" s="13"/>
      <c r="AX2959" s="13"/>
    </row>
    <row r="2960" spans="1:50" x14ac:dyDescent="0.25">
      <c r="A2960">
        <v>0</v>
      </c>
      <c r="B2960">
        <f t="shared" si="561"/>
        <v>2949</v>
      </c>
      <c r="N2960" s="3">
        <f t="shared" si="557"/>
        <v>-73.471206078349411</v>
      </c>
      <c r="O2960" s="3">
        <f t="shared" si="557"/>
        <v>-6.2839562365011918</v>
      </c>
      <c r="P2960" s="3">
        <f t="shared" si="557"/>
        <v>89.716695386783272</v>
      </c>
      <c r="Q2960" s="3">
        <f t="shared" si="557"/>
        <v>-271.00128822431475</v>
      </c>
      <c r="R2960" s="3">
        <f t="shared" si="557"/>
        <v>1.7004416559469178</v>
      </c>
      <c r="S2960" s="3">
        <f t="shared" si="557"/>
        <v>-23.470759112401641</v>
      </c>
      <c r="T2960" s="3">
        <f t="shared" si="557"/>
        <v>48.266961913172096</v>
      </c>
      <c r="U2960" s="3">
        <f t="shared" si="557"/>
        <v>7.0868829598525878</v>
      </c>
      <c r="W2960" s="3">
        <f t="shared" si="558"/>
        <v>-16.441844174168324</v>
      </c>
      <c r="X2960" s="3">
        <f t="shared" si="559"/>
        <v>270.33423984763283</v>
      </c>
      <c r="Z2960" s="3">
        <f t="shared" si="560"/>
        <v>16.441844174168324</v>
      </c>
      <c r="AA2960" s="3">
        <f>Z2959*$AF$4</f>
        <v>31.143959696926128</v>
      </c>
      <c r="AB2960" s="3">
        <f t="shared" si="562"/>
        <v>14.702115522757804</v>
      </c>
      <c r="AN2960">
        <v>16</v>
      </c>
      <c r="AO2960" s="13">
        <v>55.302778704314072</v>
      </c>
      <c r="AP2960" s="13">
        <f t="shared" si="554"/>
        <v>-39.302778704314072</v>
      </c>
      <c r="AQ2960" s="13"/>
      <c r="AR2960" s="13"/>
      <c r="AS2960" s="13">
        <f t="shared" si="555"/>
        <v>39.302778704314072</v>
      </c>
      <c r="AT2960" s="13"/>
      <c r="AU2960" s="13"/>
      <c r="AV2960" s="13">
        <f t="shared" si="556"/>
        <v>1544.7084138802836</v>
      </c>
      <c r="AW2960" s="13"/>
      <c r="AX2960" s="13"/>
    </row>
    <row r="2961" spans="1:50" x14ac:dyDescent="0.25">
      <c r="A2961">
        <v>0</v>
      </c>
      <c r="B2961">
        <f t="shared" si="561"/>
        <v>2950</v>
      </c>
      <c r="N2961" s="3">
        <f t="shared" si="557"/>
        <v>-73.542885633651792</v>
      </c>
      <c r="O2961" s="3">
        <f t="shared" si="557"/>
        <v>-6.2910814405206992</v>
      </c>
      <c r="P2961" s="3">
        <f t="shared" si="557"/>
        <v>78.691198322981805</v>
      </c>
      <c r="Q2961" s="3">
        <f t="shared" si="557"/>
        <v>-310.83798882355711</v>
      </c>
      <c r="R2961" s="3">
        <f t="shared" si="557"/>
        <v>21.88316669052729</v>
      </c>
      <c r="S2961" s="3">
        <f t="shared" si="557"/>
        <v>-23.661054034723847</v>
      </c>
      <c r="T2961" s="3">
        <f t="shared" si="557"/>
        <v>110.20626139067224</v>
      </c>
      <c r="U2961" s="3">
        <f t="shared" si="557"/>
        <v>1.2581119638777816</v>
      </c>
      <c r="W2961" s="3">
        <f t="shared" si="558"/>
        <v>8.7201119972494325</v>
      </c>
      <c r="X2961" s="3">
        <f t="shared" si="559"/>
        <v>76.040353244573481</v>
      </c>
      <c r="Z2961" s="3">
        <f t="shared" si="560"/>
        <v>-8.7201119972494325</v>
      </c>
      <c r="AA2961" s="3">
        <f>Z2960*$AF$4</f>
        <v>13.511743123889786</v>
      </c>
      <c r="AB2961" s="3">
        <f t="shared" si="562"/>
        <v>22.231855121139219</v>
      </c>
      <c r="AN2961">
        <v>77</v>
      </c>
      <c r="AO2961" s="13">
        <v>109.414090372224</v>
      </c>
      <c r="AP2961" s="13">
        <f t="shared" si="554"/>
        <v>-32.414090372223995</v>
      </c>
      <c r="AQ2961" s="13"/>
      <c r="AR2961" s="13"/>
      <c r="AS2961" s="13">
        <f t="shared" si="555"/>
        <v>32.414090372223995</v>
      </c>
      <c r="AT2961" s="13"/>
      <c r="AU2961" s="13"/>
      <c r="AV2961" s="13">
        <f t="shared" si="556"/>
        <v>1050.6732546587043</v>
      </c>
      <c r="AW2961" s="13"/>
      <c r="AX2961" s="13"/>
    </row>
    <row r="2962" spans="1:50" x14ac:dyDescent="0.25">
      <c r="A2962">
        <v>0</v>
      </c>
      <c r="B2962">
        <f t="shared" si="561"/>
        <v>2951</v>
      </c>
      <c r="N2962" s="3">
        <f t="shared" si="557"/>
        <v>-73.614527354090527</v>
      </c>
      <c r="O2962" s="3">
        <f t="shared" si="557"/>
        <v>-6.2981936985060454</v>
      </c>
      <c r="P2962" s="3">
        <f t="shared" si="557"/>
        <v>62.332203527537217</v>
      </c>
      <c r="Q2962" s="3">
        <f t="shared" si="557"/>
        <v>-329.49159416854951</v>
      </c>
      <c r="R2962" s="3">
        <f t="shared" si="557"/>
        <v>40.566454414854405</v>
      </c>
      <c r="S2962" s="3">
        <f t="shared" si="557"/>
        <v>-17.528349187495252</v>
      </c>
      <c r="T2962" s="3">
        <f t="shared" si="557"/>
        <v>142.61588212770522</v>
      </c>
      <c r="U2962" s="3">
        <f t="shared" si="557"/>
        <v>-4.9086720688835976</v>
      </c>
      <c r="W2962" s="3">
        <f t="shared" si="558"/>
        <v>24.687587154215748</v>
      </c>
      <c r="X2962" s="3">
        <f t="shared" si="559"/>
        <v>609.47695949699846</v>
      </c>
      <c r="Z2962" s="3">
        <f t="shared" si="560"/>
        <v>-24.687587154215748</v>
      </c>
      <c r="AA2962" s="3">
        <f>Z2961*$AF$4</f>
        <v>-7.1661008382196112</v>
      </c>
      <c r="AB2962" s="3">
        <f t="shared" si="562"/>
        <v>17.521486315996135</v>
      </c>
      <c r="AN2962">
        <v>187</v>
      </c>
      <c r="AO2962" s="13">
        <v>193.38454867410752</v>
      </c>
      <c r="AP2962" s="13">
        <f t="shared" si="554"/>
        <v>-6.3845486741075206</v>
      </c>
      <c r="AQ2962" s="13"/>
      <c r="AR2962" s="13"/>
      <c r="AS2962" s="13">
        <f t="shared" si="555"/>
        <v>6.3845486741075206</v>
      </c>
      <c r="AT2962" s="13"/>
      <c r="AU2962" s="13"/>
      <c r="AV2962" s="13">
        <f t="shared" si="556"/>
        <v>40.762461772048098</v>
      </c>
      <c r="AW2962" s="13"/>
      <c r="AX2962" s="13"/>
    </row>
    <row r="2963" spans="1:50" x14ac:dyDescent="0.25">
      <c r="A2963">
        <v>0</v>
      </c>
      <c r="B2963">
        <f t="shared" si="561"/>
        <v>2952</v>
      </c>
      <c r="N2963" s="3">
        <f t="shared" si="557"/>
        <v>-73.68613120280898</v>
      </c>
      <c r="O2963" s="3">
        <f t="shared" si="557"/>
        <v>-6.3052929958213539</v>
      </c>
      <c r="P2963" s="3">
        <f t="shared" si="557"/>
        <v>41.748483817395964</v>
      </c>
      <c r="Q2963" s="3">
        <f t="shared" si="557"/>
        <v>-325.69089188155533</v>
      </c>
      <c r="R2963" s="3">
        <f t="shared" si="557"/>
        <v>56.470123624432887</v>
      </c>
      <c r="S2963" s="3">
        <f t="shared" si="557"/>
        <v>-6.7115018793945636</v>
      </c>
      <c r="T2963" s="3">
        <f t="shared" si="557"/>
        <v>136.8116924207597</v>
      </c>
      <c r="U2963" s="3">
        <f t="shared" si="557"/>
        <v>-9.7566584109555592</v>
      </c>
      <c r="W2963" s="3">
        <f t="shared" si="558"/>
        <v>23.894207053696562</v>
      </c>
      <c r="X2963" s="3">
        <f t="shared" si="559"/>
        <v>570.93313072492253</v>
      </c>
      <c r="Z2963" s="3">
        <f t="shared" si="560"/>
        <v>-23.894207053696562</v>
      </c>
      <c r="AA2963" s="3">
        <f>Z2962*$AF$4</f>
        <v>-20.288012247462959</v>
      </c>
      <c r="AB2963" s="3">
        <f t="shared" si="562"/>
        <v>3.6061948062336029</v>
      </c>
      <c r="AN2963">
        <v>405</v>
      </c>
      <c r="AO2963" s="13">
        <v>302.34106920934875</v>
      </c>
      <c r="AP2963" s="13">
        <f t="shared" si="554"/>
        <v>102.65893079065125</v>
      </c>
      <c r="AQ2963" s="13"/>
      <c r="AR2963" s="13"/>
      <c r="AS2963" s="13">
        <f t="shared" si="555"/>
        <v>102.65893079065125</v>
      </c>
      <c r="AT2963" s="13"/>
      <c r="AU2963" s="13"/>
      <c r="AV2963" s="13">
        <f t="shared" si="556"/>
        <v>10538.856071079725</v>
      </c>
      <c r="AW2963" s="13"/>
      <c r="AX2963" s="13"/>
    </row>
    <row r="2964" spans="1:50" x14ac:dyDescent="0.25">
      <c r="A2964">
        <v>0</v>
      </c>
      <c r="B2964">
        <f t="shared" si="561"/>
        <v>2953</v>
      </c>
      <c r="N2964" s="3">
        <f t="shared" si="557"/>
        <v>-73.757697142969775</v>
      </c>
      <c r="O2964" s="3">
        <f t="shared" si="557"/>
        <v>-6.3123793178574088</v>
      </c>
      <c r="P2964" s="3">
        <f t="shared" si="557"/>
        <v>18.335153572850245</v>
      </c>
      <c r="Q2964" s="3">
        <f t="shared" si="557"/>
        <v>-299.69489354248844</v>
      </c>
      <c r="R2964" s="3">
        <f t="shared" si="557"/>
        <v>68.504452921989326</v>
      </c>
      <c r="S2964" s="3">
        <f t="shared" si="557"/>
        <v>5.8988760454983806</v>
      </c>
      <c r="T2964" s="3">
        <f t="shared" si="557"/>
        <v>94.348920214549693</v>
      </c>
      <c r="U2964" s="3">
        <f t="shared" si="557"/>
        <v>-11.983353617527399</v>
      </c>
      <c r="W2964" s="3">
        <f t="shared" si="558"/>
        <v>6.3534626956884495</v>
      </c>
      <c r="X2964" s="3">
        <f t="shared" si="559"/>
        <v>40.366488225504739</v>
      </c>
      <c r="Z2964" s="3">
        <f t="shared" si="560"/>
        <v>-6.3534626956884495</v>
      </c>
      <c r="AA2964" s="3">
        <f>Z2963*$AF$4</f>
        <v>-19.636020414657299</v>
      </c>
      <c r="AB2964" s="3">
        <f t="shared" si="562"/>
        <v>-13.28255771896885</v>
      </c>
      <c r="AN2964">
        <v>397</v>
      </c>
      <c r="AO2964" s="13">
        <v>479.79396763848052</v>
      </c>
      <c r="AP2964" s="13">
        <f t="shared" si="554"/>
        <v>-82.793967638480524</v>
      </c>
      <c r="AQ2964" s="13"/>
      <c r="AR2964" s="13"/>
      <c r="AS2964" s="13">
        <f t="shared" si="555"/>
        <v>82.793967638480524</v>
      </c>
      <c r="AT2964" s="13"/>
      <c r="AU2964" s="13"/>
      <c r="AV2964" s="13">
        <f t="shared" si="556"/>
        <v>6854.8410773217602</v>
      </c>
      <c r="AW2964" s="13"/>
      <c r="AX2964" s="13"/>
    </row>
    <row r="2965" spans="1:50" x14ac:dyDescent="0.25">
      <c r="A2965">
        <v>0</v>
      </c>
      <c r="B2965">
        <f t="shared" si="561"/>
        <v>2954</v>
      </c>
      <c r="N2965" s="3">
        <f t="shared" si="557"/>
        <v>-73.829225137755031</v>
      </c>
      <c r="O2965" s="3">
        <f t="shared" si="557"/>
        <v>-6.3194526500316925</v>
      </c>
      <c r="P2965" s="3">
        <f t="shared" si="557"/>
        <v>-6.3208887166678318</v>
      </c>
      <c r="Q2965" s="3">
        <f t="shared" si="557"/>
        <v>-253.27518347771309</v>
      </c>
      <c r="R2965" s="3">
        <f t="shared" si="557"/>
        <v>75.844848563491226</v>
      </c>
      <c r="S2965" s="3">
        <f t="shared" si="557"/>
        <v>16.932883288782367</v>
      </c>
      <c r="T2965" s="3">
        <f t="shared" si="557"/>
        <v>26.605431030079345</v>
      </c>
      <c r="U2965" s="3">
        <f t="shared" si="557"/>
        <v>-10.990518397996981</v>
      </c>
      <c r="W2965" s="3">
        <f t="shared" si="558"/>
        <v>-20.337721936167924</v>
      </c>
      <c r="X2965" s="3">
        <f t="shared" si="559"/>
        <v>413.62293355288597</v>
      </c>
      <c r="Z2965" s="3">
        <f t="shared" si="560"/>
        <v>20.337721936167924</v>
      </c>
      <c r="AA2965" s="3">
        <f>Z2964*$AF$4</f>
        <v>-5.2212121086898113</v>
      </c>
      <c r="AB2965" s="3">
        <f t="shared" si="562"/>
        <v>-25.558934044857736</v>
      </c>
      <c r="AN2965">
        <v>467</v>
      </c>
      <c r="AO2965" s="13">
        <v>450.808051626289</v>
      </c>
      <c r="AP2965" s="13">
        <f t="shared" si="554"/>
        <v>16.191948373711</v>
      </c>
      <c r="AQ2965" s="13"/>
      <c r="AR2965" s="13"/>
      <c r="AS2965" s="13">
        <f t="shared" si="555"/>
        <v>16.191948373711</v>
      </c>
      <c r="AT2965" s="13"/>
      <c r="AU2965" s="13"/>
      <c r="AV2965" s="13">
        <f t="shared" si="556"/>
        <v>262.17919213692227</v>
      </c>
      <c r="AW2965" s="13"/>
      <c r="AX2965" s="13"/>
    </row>
    <row r="2966" spans="1:50" x14ac:dyDescent="0.25">
      <c r="A2966">
        <v>0</v>
      </c>
      <c r="B2966">
        <f t="shared" si="561"/>
        <v>2955</v>
      </c>
      <c r="N2966" s="3">
        <f t="shared" si="557"/>
        <v>-73.900715150366594</v>
      </c>
      <c r="O2966" s="3">
        <f t="shared" si="557"/>
        <v>-6.3265129777884361</v>
      </c>
      <c r="P2966" s="3">
        <f t="shared" si="557"/>
        <v>-30.548516566579671</v>
      </c>
      <c r="Q2966" s="3">
        <f t="shared" si="557"/>
        <v>-189.59518821598451</v>
      </c>
      <c r="R2966" s="3">
        <f t="shared" si="557"/>
        <v>77.988345724306797</v>
      </c>
      <c r="S2966" s="3">
        <f t="shared" si="557"/>
        <v>23.441875840170646</v>
      </c>
      <c r="T2966" s="3">
        <f t="shared" si="557"/>
        <v>-48.266961913155065</v>
      </c>
      <c r="U2966" s="3">
        <f t="shared" si="557"/>
        <v>-7.0448947095330254</v>
      </c>
      <c r="W2966" s="3">
        <f t="shared" si="558"/>
        <v>-43.238184407286042</v>
      </c>
      <c r="X2966" s="3">
        <f t="shared" si="559"/>
        <v>1869.5405908384737</v>
      </c>
      <c r="Z2966" s="3">
        <f t="shared" si="560"/>
        <v>43.238184407286042</v>
      </c>
      <c r="AA2966" s="3">
        <f>Z2965*$AF$4</f>
        <v>16.713336509923437</v>
      </c>
      <c r="AB2966" s="3">
        <f t="shared" si="562"/>
        <v>-26.524847897362605</v>
      </c>
      <c r="AN2966">
        <v>583</v>
      </c>
      <c r="AO2966" s="13">
        <v>469.45223210048562</v>
      </c>
      <c r="AP2966" s="13">
        <f t="shared" si="554"/>
        <v>113.54776789951438</v>
      </c>
      <c r="AQ2966" s="13"/>
      <c r="AR2966" s="13"/>
      <c r="AS2966" s="13">
        <f t="shared" si="555"/>
        <v>113.54776789951438</v>
      </c>
      <c r="AT2966" s="13"/>
      <c r="AU2966" s="13"/>
      <c r="AV2966" s="13">
        <f t="shared" si="556"/>
        <v>12893.095594961989</v>
      </c>
      <c r="AW2966" s="13"/>
      <c r="AX2966" s="13"/>
    </row>
    <row r="2967" spans="1:50" x14ac:dyDescent="0.25">
      <c r="A2967">
        <v>0</v>
      </c>
      <c r="B2967">
        <f t="shared" si="561"/>
        <v>2956</v>
      </c>
      <c r="N2967" s="3">
        <f t="shared" si="557"/>
        <v>-73.972167144025661</v>
      </c>
      <c r="O2967" s="3">
        <f t="shared" si="557"/>
        <v>-6.3335602865986145</v>
      </c>
      <c r="P2967" s="3">
        <f t="shared" si="557"/>
        <v>-52.70564037937951</v>
      </c>
      <c r="Q2967" s="3">
        <f t="shared" si="557"/>
        <v>-112.99459419816884</v>
      </c>
      <c r="R2967" s="3">
        <f t="shared" si="557"/>
        <v>74.788071711703708</v>
      </c>
      <c r="S2967" s="3">
        <f t="shared" si="557"/>
        <v>23.686440132460515</v>
      </c>
      <c r="T2967" s="3">
        <f t="shared" si="557"/>
        <v>-110.20626139068195</v>
      </c>
      <c r="U2967" s="3">
        <f t="shared" si="557"/>
        <v>-1.2065410232755953</v>
      </c>
      <c r="W2967" s="3">
        <f t="shared" si="558"/>
        <v>-47.929869016322101</v>
      </c>
      <c r="X2967" s="3">
        <f t="shared" si="559"/>
        <v>2297.2723439217934</v>
      </c>
      <c r="Z2967" s="3">
        <f t="shared" si="560"/>
        <v>47.929869016322101</v>
      </c>
      <c r="AA2967" s="3">
        <f>Z2966*$AF$4</f>
        <v>35.5327075640636</v>
      </c>
      <c r="AB2967" s="3">
        <f t="shared" si="562"/>
        <v>-12.397161452258501</v>
      </c>
      <c r="AN2967">
        <v>432</v>
      </c>
      <c r="AO2967" s="13">
        <v>517.35800377702503</v>
      </c>
      <c r="AP2967" s="13">
        <f t="shared" si="554"/>
        <v>-85.358003777025033</v>
      </c>
      <c r="AQ2967" s="13"/>
      <c r="AR2967" s="13"/>
      <c r="AS2967" s="13">
        <f t="shared" si="555"/>
        <v>85.358003777025033</v>
      </c>
      <c r="AT2967" s="13"/>
      <c r="AU2967" s="13"/>
      <c r="AV2967" s="13">
        <f t="shared" si="556"/>
        <v>7285.9888087986201</v>
      </c>
      <c r="AW2967" s="13"/>
      <c r="AX2967" s="13"/>
    </row>
    <row r="2968" spans="1:50" x14ac:dyDescent="0.25">
      <c r="A2968">
        <v>0</v>
      </c>
      <c r="B2968">
        <f t="shared" si="561"/>
        <v>2957</v>
      </c>
      <c r="N2968" s="3">
        <f t="shared" si="557"/>
        <v>-74.043581081973059</v>
      </c>
      <c r="O2968" s="3">
        <f t="shared" si="557"/>
        <v>-6.3405945619599997</v>
      </c>
      <c r="P2968" s="3">
        <f t="shared" si="557"/>
        <v>-71.29050427748794</v>
      </c>
      <c r="Q2968" s="3">
        <f t="shared" si="557"/>
        <v>-28.693605318177518</v>
      </c>
      <c r="R2968" s="3">
        <f t="shared" si="557"/>
        <v>66.463309700068606</v>
      </c>
      <c r="S2968" s="3">
        <f t="shared" si="557"/>
        <v>17.601220667899252</v>
      </c>
      <c r="T2968" s="3">
        <f t="shared" si="557"/>
        <v>-142.61588212770189</v>
      </c>
      <c r="U2968" s="3">
        <f t="shared" si="557"/>
        <v>4.9559702952049278</v>
      </c>
      <c r="W2968" s="3">
        <f t="shared" si="558"/>
        <v>-22.94928314248375</v>
      </c>
      <c r="X2968" s="3">
        <f t="shared" si="559"/>
        <v>526.66959675388887</v>
      </c>
      <c r="Z2968" s="3">
        <f t="shared" si="560"/>
        <v>22.94928314248375</v>
      </c>
      <c r="AA2968" s="3">
        <f>Z2967*$AF$4</f>
        <v>39.388287058923339</v>
      </c>
      <c r="AB2968" s="3">
        <f t="shared" si="562"/>
        <v>16.439003916439589</v>
      </c>
      <c r="AN2968">
        <v>386</v>
      </c>
      <c r="AO2968" s="13">
        <v>346.96255663510482</v>
      </c>
      <c r="AP2968" s="13">
        <f t="shared" si="554"/>
        <v>39.037443364895182</v>
      </c>
      <c r="AQ2968" s="13"/>
      <c r="AR2968" s="13"/>
      <c r="AS2968" s="13">
        <f t="shared" si="555"/>
        <v>39.037443364895182</v>
      </c>
      <c r="AT2968" s="13"/>
      <c r="AU2968" s="13"/>
      <c r="AV2968" s="13">
        <f t="shared" si="556"/>
        <v>1523.9219844673989</v>
      </c>
      <c r="AW2968" s="13"/>
      <c r="AX2968" s="13"/>
    </row>
    <row r="2969" spans="1:50" x14ac:dyDescent="0.25">
      <c r="A2969">
        <v>16</v>
      </c>
      <c r="B2969">
        <f t="shared" si="561"/>
        <v>2958</v>
      </c>
      <c r="N2969" s="3">
        <f t="shared" si="557"/>
        <v>-74.114956927469123</v>
      </c>
      <c r="O2969" s="3">
        <f t="shared" si="557"/>
        <v>-6.3476157893971772</v>
      </c>
      <c r="P2969" s="3">
        <f t="shared" si="557"/>
        <v>-85.043471458362049</v>
      </c>
      <c r="Q2969" s="3">
        <f t="shared" si="557"/>
        <v>57.562805345859097</v>
      </c>
      <c r="R2969" s="3">
        <f t="shared" si="557"/>
        <v>53.584473420455687</v>
      </c>
      <c r="S2969" s="3">
        <f t="shared" si="557"/>
        <v>6.8123851233581911</v>
      </c>
      <c r="T2969" s="3">
        <f t="shared" si="557"/>
        <v>-136.81169242075475</v>
      </c>
      <c r="U2969" s="3">
        <f t="shared" si="557"/>
        <v>9.7869764553186442</v>
      </c>
      <c r="W2969" s="3">
        <f t="shared" si="558"/>
        <v>36.443287310652352</v>
      </c>
      <c r="X2969" s="3">
        <f t="shared" si="559"/>
        <v>417.92799606587948</v>
      </c>
      <c r="Z2969" s="3">
        <f t="shared" si="560"/>
        <v>-20.443287310652352</v>
      </c>
      <c r="AA2969" s="3">
        <f>Z2968*$AF$4</f>
        <v>18.85949139366172</v>
      </c>
      <c r="AB2969" s="3">
        <f t="shared" si="562"/>
        <v>55.302778704314072</v>
      </c>
      <c r="AN2969">
        <v>205</v>
      </c>
      <c r="AO2969" s="13">
        <v>272.97787414066147</v>
      </c>
      <c r="AP2969" s="13">
        <f t="shared" si="554"/>
        <v>-67.97787414066147</v>
      </c>
      <c r="AQ2969" s="13"/>
      <c r="AR2969" s="13"/>
      <c r="AS2969" s="13">
        <f t="shared" si="555"/>
        <v>67.97787414066147</v>
      </c>
      <c r="AT2969" s="13"/>
      <c r="AU2969" s="13"/>
      <c r="AV2969" s="13">
        <f t="shared" si="556"/>
        <v>4620.9913726836112</v>
      </c>
      <c r="AW2969" s="13"/>
      <c r="AX2969" s="13"/>
    </row>
    <row r="2970" spans="1:50" x14ac:dyDescent="0.25">
      <c r="A2970">
        <v>77</v>
      </c>
      <c r="B2970">
        <f t="shared" si="561"/>
        <v>2959</v>
      </c>
      <c r="N2970" s="3">
        <f t="shared" si="557"/>
        <v>-74.186294643793943</v>
      </c>
      <c r="O2970" s="3">
        <f t="shared" si="557"/>
        <v>-6.3546239544616023</v>
      </c>
      <c r="P2970" s="3">
        <f t="shared" si="557"/>
        <v>-93.032399308535005</v>
      </c>
      <c r="Q2970" s="3">
        <f t="shared" si="557"/>
        <v>139.89640595257299</v>
      </c>
      <c r="R2970" s="3">
        <f t="shared" si="557"/>
        <v>37.034022340609795</v>
      </c>
      <c r="S2970" s="3">
        <f t="shared" si="557"/>
        <v>-5.7969403073004129</v>
      </c>
      <c r="T2970" s="3">
        <f t="shared" si="557"/>
        <v>-94.348920214538367</v>
      </c>
      <c r="U2970" s="3">
        <f t="shared" si="557"/>
        <v>11.988546025047713</v>
      </c>
      <c r="W2970" s="3">
        <f t="shared" si="558"/>
        <v>126.21417945124499</v>
      </c>
      <c r="X2970" s="3">
        <f t="shared" si="559"/>
        <v>2422.0354590593442</v>
      </c>
      <c r="Z2970" s="3">
        <f t="shared" si="560"/>
        <v>-49.214179451244988</v>
      </c>
      <c r="AA2970" s="3">
        <f>Z2969*$AF$4</f>
        <v>-16.800089079020996</v>
      </c>
      <c r="AB2970" s="3">
        <f t="shared" si="562"/>
        <v>109.414090372224</v>
      </c>
      <c r="AN2970">
        <v>14</v>
      </c>
      <c r="AO2970" s="13">
        <v>104.34798380347591</v>
      </c>
      <c r="AP2970" s="13">
        <f t="shared" si="554"/>
        <v>-90.347983803475913</v>
      </c>
      <c r="AQ2970" s="13"/>
      <c r="AR2970" s="13"/>
      <c r="AS2970" s="13">
        <f t="shared" si="555"/>
        <v>90.347983803475913</v>
      </c>
      <c r="AT2970" s="13"/>
      <c r="AU2970" s="13"/>
      <c r="AV2970" s="13">
        <f t="shared" si="556"/>
        <v>8162.7581773531456</v>
      </c>
      <c r="AW2970" s="13"/>
      <c r="AX2970" s="13"/>
    </row>
    <row r="2971" spans="1:50" x14ac:dyDescent="0.25">
      <c r="A2971">
        <v>187</v>
      </c>
      <c r="B2971">
        <f t="shared" si="561"/>
        <v>2960</v>
      </c>
      <c r="N2971" s="3">
        <f t="shared" ref="N2971:U2986" si="563">N$3*COS(N$2*$B2971)+N$4*SIN(N$2*$B2971)</f>
        <v>-74.257594194247076</v>
      </c>
      <c r="O2971" s="3">
        <f t="shared" si="563"/>
        <v>-6.36161904273159</v>
      </c>
      <c r="P2971" s="3">
        <f t="shared" si="563"/>
        <v>-94.71581775923454</v>
      </c>
      <c r="Q2971" s="3">
        <f t="shared" si="563"/>
        <v>212.69629768336441</v>
      </c>
      <c r="R2971" s="3">
        <f t="shared" si="563"/>
        <v>17.945995432202476</v>
      </c>
      <c r="S2971" s="3">
        <f t="shared" si="563"/>
        <v>-16.857135586213779</v>
      </c>
      <c r="T2971" s="3">
        <f t="shared" si="563"/>
        <v>-26.605431030097101</v>
      </c>
      <c r="U2971" s="3">
        <f t="shared" si="563"/>
        <v>10.969190140659537</v>
      </c>
      <c r="W2971" s="3">
        <f t="shared" si="558"/>
        <v>233.82826920534615</v>
      </c>
      <c r="X2971" s="3">
        <f t="shared" si="559"/>
        <v>2192.88679676837</v>
      </c>
      <c r="Z2971" s="3">
        <f t="shared" si="560"/>
        <v>-46.828269205346146</v>
      </c>
      <c r="AA2971" s="3">
        <f>Z2970*$AF$4</f>
        <v>-40.443720531238618</v>
      </c>
      <c r="AB2971" s="3">
        <f t="shared" si="562"/>
        <v>193.38454867410752</v>
      </c>
      <c r="AN2971">
        <v>0</v>
      </c>
      <c r="AO2971" s="13">
        <v>-54.275891359997516</v>
      </c>
      <c r="AP2971" s="13">
        <f t="shared" si="554"/>
        <v>54.275891359997516</v>
      </c>
      <c r="AQ2971" s="13"/>
      <c r="AR2971" s="13"/>
      <c r="AS2971" s="13">
        <f t="shared" si="555"/>
        <v>54.275891359997516</v>
      </c>
      <c r="AT2971" s="13"/>
      <c r="AU2971" s="13"/>
      <c r="AV2971" s="13">
        <f t="shared" si="556"/>
        <v>2945.8723829222531</v>
      </c>
      <c r="AW2971" s="13"/>
      <c r="AX2971" s="13"/>
    </row>
    <row r="2972" spans="1:50" x14ac:dyDescent="0.25">
      <c r="A2972">
        <v>405</v>
      </c>
      <c r="B2972">
        <f t="shared" si="561"/>
        <v>2961</v>
      </c>
      <c r="N2972" s="3">
        <f t="shared" si="563"/>
        <v>-74.328855542147721</v>
      </c>
      <c r="O2972" s="3">
        <f t="shared" si="563"/>
        <v>-6.3686010398123711</v>
      </c>
      <c r="P2972" s="3">
        <f t="shared" si="563"/>
        <v>-89.979628808656713</v>
      </c>
      <c r="Q2972" s="3">
        <f t="shared" si="563"/>
        <v>271.00128822431265</v>
      </c>
      <c r="R2972" s="3">
        <f t="shared" si="563"/>
        <v>-2.3716933209106621</v>
      </c>
      <c r="S2972" s="3">
        <f t="shared" si="563"/>
        <v>-23.412558412032226</v>
      </c>
      <c r="T2972" s="3">
        <f t="shared" si="563"/>
        <v>48.266961913169148</v>
      </c>
      <c r="U2972" s="3">
        <f t="shared" si="563"/>
        <v>7.0027759840441917</v>
      </c>
      <c r="W2972" s="3">
        <f t="shared" si="558"/>
        <v>340.82407255961016</v>
      </c>
      <c r="X2972" s="3">
        <f t="shared" si="559"/>
        <v>4118.5496628341816</v>
      </c>
      <c r="Z2972" s="3">
        <f t="shared" si="560"/>
        <v>64.175927440389842</v>
      </c>
      <c r="AA2972" s="3">
        <f>Z2971*$AF$4</f>
        <v>-38.483003350261413</v>
      </c>
      <c r="AB2972" s="3">
        <f t="shared" si="562"/>
        <v>302.34106920934875</v>
      </c>
      <c r="AN2972">
        <v>0</v>
      </c>
      <c r="AO2972" s="13">
        <v>-51.821755696185903</v>
      </c>
      <c r="AP2972" s="13">
        <f t="shared" si="554"/>
        <v>51.821755696185903</v>
      </c>
      <c r="AQ2972" s="13"/>
      <c r="AR2972" s="13"/>
      <c r="AS2972" s="13">
        <f t="shared" si="555"/>
        <v>51.821755696185903</v>
      </c>
      <c r="AT2972" s="13"/>
      <c r="AU2972" s="13"/>
      <c r="AV2972" s="13">
        <f t="shared" si="556"/>
        <v>2685.4943634351762</v>
      </c>
      <c r="AW2972" s="13"/>
      <c r="AX2972" s="13"/>
    </row>
    <row r="2973" spans="1:50" x14ac:dyDescent="0.25">
      <c r="A2973">
        <v>397</v>
      </c>
      <c r="B2973">
        <f t="shared" si="561"/>
        <v>2962</v>
      </c>
      <c r="N2973" s="3">
        <f t="shared" si="563"/>
        <v>-74.400078650834871</v>
      </c>
      <c r="O2973" s="3">
        <f t="shared" si="563"/>
        <v>-6.3755699313361278</v>
      </c>
      <c r="P2973" s="3">
        <f t="shared" si="563"/>
        <v>-79.144839806579782</v>
      </c>
      <c r="Q2973" s="3">
        <f t="shared" si="563"/>
        <v>310.83798882355592</v>
      </c>
      <c r="R2973" s="3">
        <f t="shared" si="563"/>
        <v>-22.526873351947888</v>
      </c>
      <c r="S2973" s="3">
        <f t="shared" si="563"/>
        <v>-23.711387544828501</v>
      </c>
      <c r="T2973" s="3">
        <f t="shared" si="563"/>
        <v>110.20626139067019</v>
      </c>
      <c r="U2973" s="3">
        <f t="shared" si="563"/>
        <v>1.1549477368997865</v>
      </c>
      <c r="W2973" s="3">
        <f t="shared" si="558"/>
        <v>427.05483222724257</v>
      </c>
      <c r="X2973" s="3">
        <f t="shared" si="559"/>
        <v>903.29294020769862</v>
      </c>
      <c r="Z2973" s="3">
        <f t="shared" si="560"/>
        <v>-30.054832227242571</v>
      </c>
      <c r="AA2973" s="3">
        <f>Z2972*$AF$4</f>
        <v>52.739135411237967</v>
      </c>
      <c r="AB2973" s="3">
        <f t="shared" si="562"/>
        <v>479.79396763848052</v>
      </c>
      <c r="AN2973">
        <v>0</v>
      </c>
      <c r="AO2973" s="13">
        <v>-28.468754322947802</v>
      </c>
      <c r="AP2973" s="13">
        <f t="shared" si="554"/>
        <v>28.468754322947802</v>
      </c>
      <c r="AQ2973" s="13"/>
      <c r="AR2973" s="13"/>
      <c r="AS2973" s="13">
        <f t="shared" si="555"/>
        <v>28.468754322947802</v>
      </c>
      <c r="AT2973" s="13"/>
      <c r="AU2973" s="13"/>
      <c r="AV2973" s="13">
        <f t="shared" si="556"/>
        <v>810.46997270035922</v>
      </c>
      <c r="AW2973" s="13"/>
      <c r="AX2973" s="13"/>
    </row>
    <row r="2974" spans="1:50" x14ac:dyDescent="0.25">
      <c r="A2974">
        <v>467</v>
      </c>
      <c r="B2974">
        <f t="shared" si="561"/>
        <v>2963</v>
      </c>
      <c r="N2974" s="3">
        <f t="shared" si="563"/>
        <v>-74.471263483667045</v>
      </c>
      <c r="O2974" s="3">
        <f t="shared" si="563"/>
        <v>-6.3825257029619937</v>
      </c>
      <c r="P2974" s="3">
        <f t="shared" si="563"/>
        <v>-62.945806358174039</v>
      </c>
      <c r="Q2974" s="3">
        <f t="shared" si="563"/>
        <v>329.49159416854911</v>
      </c>
      <c r="R2974" s="3">
        <f t="shared" si="563"/>
        <v>-41.13850921203489</v>
      </c>
      <c r="S2974" s="3">
        <f t="shared" si="563"/>
        <v>-17.673766164405883</v>
      </c>
      <c r="T2974" s="3">
        <f t="shared" si="563"/>
        <v>142.61588212770465</v>
      </c>
      <c r="U2974" s="3">
        <f t="shared" si="563"/>
        <v>-5.0031767343390268</v>
      </c>
      <c r="W2974" s="3">
        <f t="shared" si="558"/>
        <v>475.50681220231468</v>
      </c>
      <c r="X2974" s="3">
        <f t="shared" si="559"/>
        <v>72.365853845449891</v>
      </c>
      <c r="Z2974" s="3">
        <f t="shared" si="560"/>
        <v>-8.5068122023146771</v>
      </c>
      <c r="AA2974" s="3">
        <f>Z2973*$AF$4</f>
        <v>-24.698760576025673</v>
      </c>
      <c r="AB2974" s="3">
        <f t="shared" si="562"/>
        <v>450.808051626289</v>
      </c>
      <c r="AN2974">
        <v>0</v>
      </c>
      <c r="AO2974" s="13">
        <v>-3.7358735899299305</v>
      </c>
      <c r="AP2974" s="13">
        <f t="shared" si="554"/>
        <v>3.7358735899299305</v>
      </c>
      <c r="AQ2974" s="13"/>
      <c r="AR2974" s="13"/>
      <c r="AS2974" s="13">
        <f t="shared" si="555"/>
        <v>3.7358735899299305</v>
      </c>
      <c r="AT2974" s="13"/>
      <c r="AU2974" s="13"/>
      <c r="AV2974" s="13">
        <f t="shared" si="556"/>
        <v>13.956751479935946</v>
      </c>
      <c r="AW2974" s="13"/>
      <c r="AX2974" s="13"/>
    </row>
    <row r="2975" spans="1:50" x14ac:dyDescent="0.25">
      <c r="A2975">
        <v>583</v>
      </c>
      <c r="B2975">
        <f t="shared" si="561"/>
        <v>2964</v>
      </c>
      <c r="N2975" s="3">
        <f t="shared" si="563"/>
        <v>-74.5424100040225</v>
      </c>
      <c r="O2975" s="3">
        <f t="shared" si="563"/>
        <v>-6.3894683403761139</v>
      </c>
      <c r="P2975" s="3">
        <f t="shared" si="563"/>
        <v>-42.480459489933274</v>
      </c>
      <c r="Q2975" s="3">
        <f t="shared" si="563"/>
        <v>325.69089188155596</v>
      </c>
      <c r="R2975" s="3">
        <f t="shared" si="563"/>
        <v>-56.931329291332275</v>
      </c>
      <c r="S2975" s="3">
        <f t="shared" si="563"/>
        <v>-6.9131421983549917</v>
      </c>
      <c r="T2975" s="3">
        <f t="shared" si="563"/>
        <v>136.81169242076075</v>
      </c>
      <c r="U2975" s="3">
        <f t="shared" si="563"/>
        <v>-9.8171132397155727</v>
      </c>
      <c r="W2975" s="3">
        <f t="shared" si="558"/>
        <v>476.44304530022578</v>
      </c>
      <c r="X2975" s="3">
        <f t="shared" si="559"/>
        <v>11354.384594889736</v>
      </c>
      <c r="Z2975" s="3">
        <f t="shared" si="560"/>
        <v>106.55695469977422</v>
      </c>
      <c r="AA2975" s="3">
        <f>Z2974*$AF$4</f>
        <v>-6.9908131997401783</v>
      </c>
      <c r="AB2975" s="3">
        <f t="shared" si="562"/>
        <v>469.45223210048562</v>
      </c>
      <c r="AN2975">
        <v>0</v>
      </c>
      <c r="AO2975" s="13">
        <v>14.842784276202114</v>
      </c>
      <c r="AP2975" s="13">
        <f t="shared" si="554"/>
        <v>-14.842784276202114</v>
      </c>
      <c r="AQ2975" s="13"/>
      <c r="AR2975" s="13"/>
      <c r="AS2975" s="13">
        <f t="shared" si="555"/>
        <v>14.842784276202114</v>
      </c>
      <c r="AT2975" s="13"/>
      <c r="AU2975" s="13"/>
      <c r="AV2975" s="13">
        <f t="shared" si="556"/>
        <v>220.3082450698727</v>
      </c>
      <c r="AW2975" s="13"/>
      <c r="AX2975" s="13"/>
    </row>
    <row r="2976" spans="1:50" x14ac:dyDescent="0.25">
      <c r="A2976">
        <v>432</v>
      </c>
      <c r="B2976">
        <f t="shared" si="561"/>
        <v>2965</v>
      </c>
      <c r="N2976" s="3">
        <f t="shared" si="563"/>
        <v>-74.613518175299163</v>
      </c>
      <c r="O2976" s="3">
        <f t="shared" si="563"/>
        <v>-6.3963978292916481</v>
      </c>
      <c r="P2976" s="3">
        <f t="shared" si="563"/>
        <v>-19.135890559286217</v>
      </c>
      <c r="Q2976" s="3">
        <f t="shared" si="563"/>
        <v>299.69489354247406</v>
      </c>
      <c r="R2976" s="3">
        <f t="shared" si="563"/>
        <v>-68.823207588803825</v>
      </c>
      <c r="S2976" s="3">
        <f t="shared" si="563"/>
        <v>5.694897206703982</v>
      </c>
      <c r="T2976" s="3">
        <f t="shared" si="563"/>
        <v>94.348920214527027</v>
      </c>
      <c r="U2976" s="3">
        <f t="shared" si="563"/>
        <v>-11.993516398370517</v>
      </c>
      <c r="W2976" s="3">
        <f t="shared" si="558"/>
        <v>429.79056397429758</v>
      </c>
      <c r="X2976" s="3">
        <f t="shared" si="559"/>
        <v>4.8816075516716886</v>
      </c>
      <c r="Z2976" s="3">
        <f t="shared" si="560"/>
        <v>2.2094360257024164</v>
      </c>
      <c r="AA2976" s="3">
        <f>Z2975*$AF$4</f>
        <v>87.567439802727463</v>
      </c>
      <c r="AB2976" s="3">
        <f t="shared" si="562"/>
        <v>517.35800377702503</v>
      </c>
      <c r="AN2976">
        <v>0</v>
      </c>
      <c r="AO2976" s="13">
        <v>22.292187288149393</v>
      </c>
      <c r="AP2976" s="13">
        <f t="shared" si="554"/>
        <v>-22.292187288149393</v>
      </c>
      <c r="AQ2976" s="13"/>
      <c r="AR2976" s="13"/>
      <c r="AS2976" s="13">
        <f t="shared" si="555"/>
        <v>22.292187288149393</v>
      </c>
      <c r="AT2976" s="13"/>
      <c r="AU2976" s="13"/>
      <c r="AV2976" s="13">
        <f t="shared" si="556"/>
        <v>496.94161408992937</v>
      </c>
      <c r="AW2976" s="13"/>
      <c r="AX2976" s="13"/>
    </row>
    <row r="2977" spans="1:50" x14ac:dyDescent="0.25">
      <c r="A2977">
        <v>386</v>
      </c>
      <c r="B2977">
        <f t="shared" si="561"/>
        <v>2966</v>
      </c>
      <c r="N2977" s="3">
        <f t="shared" si="563"/>
        <v>-74.684587960914826</v>
      </c>
      <c r="O2977" s="3">
        <f t="shared" si="563"/>
        <v>-6.4033141554488333</v>
      </c>
      <c r="P2977" s="3">
        <f t="shared" si="563"/>
        <v>5.5056624187001777</v>
      </c>
      <c r="Q2977" s="3">
        <f t="shared" si="563"/>
        <v>253.27518347771536</v>
      </c>
      <c r="R2977" s="3">
        <f t="shared" si="563"/>
        <v>-75.999311120705059</v>
      </c>
      <c r="S2977" s="3">
        <f t="shared" si="563"/>
        <v>16.781075680603987</v>
      </c>
      <c r="T2977" s="3">
        <f t="shared" si="563"/>
        <v>26.605431030082428</v>
      </c>
      <c r="U2977" s="3">
        <f t="shared" si="563"/>
        <v>-10.947658728134257</v>
      </c>
      <c r="W2977" s="3">
        <f t="shared" si="558"/>
        <v>345.1468642035428</v>
      </c>
      <c r="X2977" s="3">
        <f t="shared" si="559"/>
        <v>1668.9787044037723</v>
      </c>
      <c r="Z2977" s="3">
        <f t="shared" si="560"/>
        <v>40.853135796457195</v>
      </c>
      <c r="AA2977" s="3">
        <f>Z2976*$AF$4</f>
        <v>1.8156924315619889</v>
      </c>
      <c r="AB2977" s="3">
        <f t="shared" si="562"/>
        <v>346.96255663510482</v>
      </c>
      <c r="AN2977">
        <v>0</v>
      </c>
      <c r="AO2977" s="13">
        <v>17.527369217308166</v>
      </c>
      <c r="AP2977" s="13">
        <f t="shared" si="554"/>
        <v>-17.527369217308166</v>
      </c>
      <c r="AQ2977" s="13"/>
      <c r="AR2977" s="13"/>
      <c r="AS2977" s="13">
        <f t="shared" si="555"/>
        <v>17.527369217308166</v>
      </c>
      <c r="AT2977" s="13"/>
      <c r="AU2977" s="13"/>
      <c r="AV2977" s="13">
        <f t="shared" si="556"/>
        <v>307.20867167984187</v>
      </c>
      <c r="AW2977" s="13"/>
      <c r="AX2977" s="13"/>
    </row>
    <row r="2978" spans="1:50" x14ac:dyDescent="0.25">
      <c r="A2978">
        <v>205</v>
      </c>
      <c r="B2978">
        <f t="shared" si="561"/>
        <v>2967</v>
      </c>
      <c r="N2978" s="3">
        <f t="shared" si="563"/>
        <v>-74.755619324306878</v>
      </c>
      <c r="O2978" s="3">
        <f t="shared" si="563"/>
        <v>-6.4102173046149771</v>
      </c>
      <c r="P2978" s="3">
        <f t="shared" si="563"/>
        <v>29.774055009665826</v>
      </c>
      <c r="Q2978" s="3">
        <f t="shared" si="563"/>
        <v>189.59518821598743</v>
      </c>
      <c r="R2978" s="3">
        <f t="shared" si="563"/>
        <v>-77.967932378239738</v>
      </c>
      <c r="S2978" s="3">
        <f t="shared" si="563"/>
        <v>23.382807370959107</v>
      </c>
      <c r="T2978" s="3">
        <f t="shared" si="563"/>
        <v>-48.266961913152116</v>
      </c>
      <c r="U2978" s="3">
        <f t="shared" si="563"/>
        <v>-6.9605275634515618</v>
      </c>
      <c r="W2978" s="3">
        <f t="shared" si="558"/>
        <v>239.40517567449092</v>
      </c>
      <c r="X2978" s="3">
        <f t="shared" si="559"/>
        <v>1183.7161131925818</v>
      </c>
      <c r="Z2978" s="3">
        <f t="shared" si="560"/>
        <v>-34.40517567449092</v>
      </c>
      <c r="AA2978" s="3">
        <f>Z2977*$AF$4</f>
        <v>33.572698466170557</v>
      </c>
      <c r="AB2978" s="3">
        <f t="shared" si="562"/>
        <v>272.97787414066147</v>
      </c>
      <c r="AN2978">
        <v>0</v>
      </c>
      <c r="AO2978" s="13">
        <v>3.5799453204664538</v>
      </c>
      <c r="AP2978" s="13">
        <f t="shared" si="554"/>
        <v>-3.5799453204664538</v>
      </c>
      <c r="AQ2978" s="13"/>
      <c r="AR2978" s="13"/>
      <c r="AS2978" s="13">
        <f t="shared" si="555"/>
        <v>3.5799453204664538</v>
      </c>
      <c r="AT2978" s="13"/>
      <c r="AU2978" s="13"/>
      <c r="AV2978" s="13">
        <f t="shared" si="556"/>
        <v>12.81600849752966</v>
      </c>
      <c r="AW2978" s="13"/>
      <c r="AX2978" s="13"/>
    </row>
    <row r="2979" spans="1:50" x14ac:dyDescent="0.25">
      <c r="A2979">
        <v>14</v>
      </c>
      <c r="B2979">
        <f t="shared" si="561"/>
        <v>2968</v>
      </c>
      <c r="N2979" s="3">
        <f t="shared" si="563"/>
        <v>-74.826612228932518</v>
      </c>
      <c r="O2979" s="3">
        <f t="shared" si="563"/>
        <v>-6.4171072625845049</v>
      </c>
      <c r="P2979" s="3">
        <f t="shared" si="563"/>
        <v>52.024434681260246</v>
      </c>
      <c r="Q2979" s="3">
        <f t="shared" si="563"/>
        <v>112.99459419817219</v>
      </c>
      <c r="R2979" s="3">
        <f t="shared" si="563"/>
        <v>-74.594181187373579</v>
      </c>
      <c r="S2979" s="3">
        <f t="shared" si="563"/>
        <v>23.735895809789866</v>
      </c>
      <c r="T2979" s="3">
        <f t="shared" si="563"/>
        <v>-110.20626139067991</v>
      </c>
      <c r="U2979" s="3">
        <f t="shared" si="563"/>
        <v>-1.1033330602797928</v>
      </c>
      <c r="W2979" s="3">
        <f t="shared" si="558"/>
        <v>132.6218131210158</v>
      </c>
      <c r="X2979" s="3">
        <f t="shared" si="559"/>
        <v>14071.134548117197</v>
      </c>
      <c r="Z2979" s="3">
        <f t="shared" si="560"/>
        <v>-118.6218131210158</v>
      </c>
      <c r="AA2979" s="3">
        <f>Z2978*$AF$4</f>
        <v>-28.273829317539892</v>
      </c>
      <c r="AB2979" s="3">
        <f t="shared" si="562"/>
        <v>104.34798380347591</v>
      </c>
      <c r="AN2979">
        <v>0</v>
      </c>
      <c r="AO2979" s="13">
        <v>-13.335826836613624</v>
      </c>
      <c r="AP2979" s="13">
        <f t="shared" si="554"/>
        <v>13.335826836613624</v>
      </c>
      <c r="AQ2979" s="13"/>
      <c r="AR2979" s="13"/>
      <c r="AS2979" s="13">
        <f t="shared" si="555"/>
        <v>13.335826836613624</v>
      </c>
      <c r="AT2979" s="13"/>
      <c r="AU2979" s="13"/>
      <c r="AV2979" s="13">
        <f t="shared" si="556"/>
        <v>177.84427741614414</v>
      </c>
      <c r="AW2979" s="13"/>
      <c r="AX2979" s="13"/>
    </row>
    <row r="2980" spans="1:50" x14ac:dyDescent="0.25">
      <c r="A2980">
        <v>0</v>
      </c>
      <c r="B2980">
        <f t="shared" si="561"/>
        <v>2969</v>
      </c>
      <c r="N2980" s="3">
        <f t="shared" si="563"/>
        <v>-74.897566638268799</v>
      </c>
      <c r="O2980" s="3">
        <f t="shared" si="563"/>
        <v>-6.4239840151789984</v>
      </c>
      <c r="P2980" s="3">
        <f t="shared" si="563"/>
        <v>70.748724900984229</v>
      </c>
      <c r="Q2980" s="3">
        <f t="shared" si="563"/>
        <v>28.693605318181078</v>
      </c>
      <c r="R2980" s="3">
        <f t="shared" si="563"/>
        <v>-66.109227400378799</v>
      </c>
      <c r="S2980" s="3">
        <f t="shared" si="563"/>
        <v>17.74598433343813</v>
      </c>
      <c r="T2980" s="3">
        <f t="shared" si="563"/>
        <v>-142.61588212770133</v>
      </c>
      <c r="U2980" s="3">
        <f t="shared" si="563"/>
        <v>5.0502905120027215</v>
      </c>
      <c r="W2980" s="3">
        <f t="shared" si="558"/>
        <v>43.206328444722061</v>
      </c>
      <c r="X2980" s="3">
        <f t="shared" si="559"/>
        <v>1866.7868176731986</v>
      </c>
      <c r="Z2980" s="3">
        <f t="shared" si="560"/>
        <v>-43.206328444722061</v>
      </c>
      <c r="AA2980" s="3">
        <f>Z2979*$AF$4</f>
        <v>-97.482219804719577</v>
      </c>
      <c r="AB2980" s="3">
        <f t="shared" si="562"/>
        <v>-54.275891359997516</v>
      </c>
      <c r="AN2980">
        <v>0</v>
      </c>
      <c r="AO2980" s="13">
        <v>-25.658567433238154</v>
      </c>
      <c r="AP2980" s="13">
        <f t="shared" si="554"/>
        <v>25.658567433238154</v>
      </c>
      <c r="AQ2980" s="13"/>
      <c r="AR2980" s="13"/>
      <c r="AS2980" s="13">
        <f t="shared" si="555"/>
        <v>25.658567433238154</v>
      </c>
      <c r="AT2980" s="13"/>
      <c r="AU2980" s="13"/>
      <c r="AV2980" s="13">
        <f t="shared" si="556"/>
        <v>658.3620827260296</v>
      </c>
      <c r="AW2980" s="13"/>
      <c r="AX2980" s="13"/>
    </row>
    <row r="2981" spans="1:50" x14ac:dyDescent="0.25">
      <c r="A2981">
        <v>0</v>
      </c>
      <c r="B2981">
        <f t="shared" si="561"/>
        <v>2970</v>
      </c>
      <c r="N2981" s="3">
        <f t="shared" si="563"/>
        <v>-74.968482515812497</v>
      </c>
      <c r="O2981" s="3">
        <f t="shared" si="563"/>
        <v>-6.4308475482472032</v>
      </c>
      <c r="P2981" s="3">
        <f t="shared" si="563"/>
        <v>84.677838889850889</v>
      </c>
      <c r="Q2981" s="3">
        <f t="shared" si="563"/>
        <v>-57.562805345855587</v>
      </c>
      <c r="R2981" s="3">
        <f t="shared" si="563"/>
        <v>-53.094461108731544</v>
      </c>
      <c r="S2981" s="3">
        <f t="shared" si="563"/>
        <v>7.0137712383160906</v>
      </c>
      <c r="T2981" s="3">
        <f t="shared" si="563"/>
        <v>-136.81169242075578</v>
      </c>
      <c r="U2981" s="3">
        <f t="shared" si="563"/>
        <v>9.8470682059940096</v>
      </c>
      <c r="W2981" s="3">
        <f t="shared" si="558"/>
        <v>-16.315227043597758</v>
      </c>
      <c r="X2981" s="3">
        <f t="shared" si="559"/>
        <v>266.18663348414367</v>
      </c>
      <c r="Z2981" s="3">
        <f t="shared" si="560"/>
        <v>16.315227043597758</v>
      </c>
      <c r="AA2981" s="3">
        <f>Z2980*$AF$4</f>
        <v>-35.506528652588145</v>
      </c>
      <c r="AB2981" s="3">
        <f t="shared" si="562"/>
        <v>-51.821755696185903</v>
      </c>
      <c r="AN2981">
        <v>0</v>
      </c>
      <c r="AO2981" s="13">
        <v>-26.713186026522525</v>
      </c>
      <c r="AP2981" s="13">
        <f t="shared" si="554"/>
        <v>26.713186026522525</v>
      </c>
      <c r="AQ2981" s="13"/>
      <c r="AR2981" s="13"/>
      <c r="AS2981" s="13">
        <f t="shared" si="555"/>
        <v>26.713186026522525</v>
      </c>
      <c r="AT2981" s="13"/>
      <c r="AU2981" s="13"/>
      <c r="AV2981" s="13">
        <f t="shared" si="556"/>
        <v>713.5943076875983</v>
      </c>
      <c r="AW2981" s="13"/>
      <c r="AX2981" s="13"/>
    </row>
    <row r="2982" spans="1:50" x14ac:dyDescent="0.25">
      <c r="A2982">
        <v>0</v>
      </c>
      <c r="B2982">
        <f t="shared" si="561"/>
        <v>2971</v>
      </c>
      <c r="N2982" s="3">
        <f t="shared" si="563"/>
        <v>-75.03935982508024</v>
      </c>
      <c r="O2982" s="3">
        <f t="shared" si="563"/>
        <v>-6.4376978476650697</v>
      </c>
      <c r="P2982" s="3">
        <f t="shared" si="563"/>
        <v>92.867695232827018</v>
      </c>
      <c r="Q2982" s="3">
        <f t="shared" si="563"/>
        <v>-139.89640595256975</v>
      </c>
      <c r="R2982" s="3">
        <f t="shared" si="563"/>
        <v>-36.441655721550461</v>
      </c>
      <c r="S2982" s="3">
        <f t="shared" si="563"/>
        <v>-5.5927486336119356</v>
      </c>
      <c r="T2982" s="3">
        <f t="shared" si="563"/>
        <v>-94.348920214540726</v>
      </c>
      <c r="U2982" s="3">
        <f t="shared" si="563"/>
        <v>11.998264645441349</v>
      </c>
      <c r="W2982" s="3">
        <f t="shared" si="558"/>
        <v>-41.876444755106007</v>
      </c>
      <c r="X2982" s="3">
        <f t="shared" si="559"/>
        <v>1753.6366253274455</v>
      </c>
      <c r="Z2982" s="3">
        <f t="shared" si="560"/>
        <v>41.876444755106007</v>
      </c>
      <c r="AA2982" s="3">
        <f>Z2981*$AF$4</f>
        <v>13.407690432158203</v>
      </c>
      <c r="AB2982" s="3">
        <f t="shared" si="562"/>
        <v>-28.468754322947802</v>
      </c>
      <c r="AN2982">
        <v>0</v>
      </c>
      <c r="AO2982" s="13">
        <v>-12.729510861102241</v>
      </c>
      <c r="AP2982" s="13">
        <f t="shared" si="554"/>
        <v>12.729510861102241</v>
      </c>
      <c r="AQ2982" s="13"/>
      <c r="AR2982" s="13"/>
      <c r="AS2982" s="13">
        <f t="shared" si="555"/>
        <v>12.729510861102241</v>
      </c>
      <c r="AT2982" s="13"/>
      <c r="AU2982" s="13"/>
      <c r="AV2982" s="13">
        <f t="shared" si="556"/>
        <v>162.04044676291991</v>
      </c>
      <c r="AW2982" s="13"/>
      <c r="AX2982" s="13"/>
    </row>
    <row r="2983" spans="1:50" x14ac:dyDescent="0.25">
      <c r="A2983">
        <v>0</v>
      </c>
      <c r="B2983">
        <f t="shared" si="561"/>
        <v>2972</v>
      </c>
      <c r="N2983" s="3">
        <f t="shared" si="563"/>
        <v>-75.110198529608468</v>
      </c>
      <c r="O2983" s="3">
        <f t="shared" si="563"/>
        <v>-6.4445348993357818</v>
      </c>
      <c r="P2983" s="3">
        <f t="shared" si="563"/>
        <v>94.763205417364901</v>
      </c>
      <c r="Q2983" s="3">
        <f t="shared" si="563"/>
        <v>-212.69629768339044</v>
      </c>
      <c r="R2983" s="3">
        <f t="shared" si="563"/>
        <v>-17.291863540408237</v>
      </c>
      <c r="S2983" s="3">
        <f t="shared" si="563"/>
        <v>-16.704704980618573</v>
      </c>
      <c r="T2983" s="3">
        <f t="shared" si="563"/>
        <v>-26.605431030067749</v>
      </c>
      <c r="U2983" s="3">
        <f t="shared" si="563"/>
        <v>10.925924559191991</v>
      </c>
      <c r="W2983" s="3">
        <f t="shared" si="558"/>
        <v>-38.149517125228499</v>
      </c>
      <c r="X2983" s="3">
        <f t="shared" si="559"/>
        <v>1455.3856568881026</v>
      </c>
      <c r="Z2983" s="3">
        <f t="shared" si="560"/>
        <v>38.149517125228499</v>
      </c>
      <c r="AA2983" s="3">
        <f>Z2982*$AF$4</f>
        <v>34.413643535298569</v>
      </c>
      <c r="AB2983" s="3">
        <f t="shared" si="562"/>
        <v>-3.7358735899299305</v>
      </c>
      <c r="AN2983">
        <v>0</v>
      </c>
      <c r="AO2983" s="13">
        <v>15.910365277368598</v>
      </c>
      <c r="AP2983" s="13">
        <f t="shared" si="554"/>
        <v>-15.910365277368598</v>
      </c>
      <c r="AQ2983" s="13"/>
      <c r="AR2983" s="13"/>
      <c r="AS2983" s="13">
        <f t="shared" si="555"/>
        <v>15.910365277368598</v>
      </c>
      <c r="AT2983" s="13"/>
      <c r="AU2983" s="13"/>
      <c r="AV2983" s="13">
        <f t="shared" si="556"/>
        <v>253.13972325929635</v>
      </c>
      <c r="AW2983" s="13"/>
      <c r="AX2983" s="13"/>
    </row>
    <row r="2984" spans="1:50" x14ac:dyDescent="0.25">
      <c r="A2984">
        <v>0</v>
      </c>
      <c r="B2984">
        <f t="shared" si="561"/>
        <v>2973</v>
      </c>
      <c r="N2984" s="3">
        <f t="shared" si="563"/>
        <v>-75.180998592953557</v>
      </c>
      <c r="O2984" s="3">
        <f t="shared" si="563"/>
        <v>-6.4513586891897923</v>
      </c>
      <c r="P2984" s="3">
        <f t="shared" si="563"/>
        <v>90.23589638059525</v>
      </c>
      <c r="Q2984" s="3">
        <f t="shared" si="563"/>
        <v>-271.0012882243106</v>
      </c>
      <c r="R2984" s="3">
        <f t="shared" si="563"/>
        <v>3.0427692866501701</v>
      </c>
      <c r="S2984" s="3">
        <f t="shared" si="563"/>
        <v>-23.352623267954655</v>
      </c>
      <c r="T2984" s="3">
        <f t="shared" si="563"/>
        <v>48.266961913166199</v>
      </c>
      <c r="U2984" s="3">
        <f t="shared" si="563"/>
        <v>6.9181502302137066</v>
      </c>
      <c r="W2984" s="3">
        <f t="shared" si="558"/>
        <v>-16.508107402139416</v>
      </c>
      <c r="X2984" s="3">
        <f t="shared" si="559"/>
        <v>272.51761000057019</v>
      </c>
      <c r="Z2984" s="3">
        <f t="shared" si="560"/>
        <v>16.508107402139416</v>
      </c>
      <c r="AA2984" s="3">
        <f>Z2983*$AF$4</f>
        <v>31.350891678341529</v>
      </c>
      <c r="AB2984" s="3">
        <f t="shared" si="562"/>
        <v>14.842784276202114</v>
      </c>
      <c r="AN2984">
        <v>20</v>
      </c>
      <c r="AO2984" s="13">
        <v>54.546193801849057</v>
      </c>
      <c r="AP2984" s="13">
        <f t="shared" si="554"/>
        <v>-34.546193801849057</v>
      </c>
      <c r="AQ2984" s="13"/>
      <c r="AR2984" s="13"/>
      <c r="AS2984" s="13">
        <f t="shared" si="555"/>
        <v>34.546193801849057</v>
      </c>
      <c r="AT2984" s="13"/>
      <c r="AU2984" s="13"/>
      <c r="AV2984" s="13">
        <f t="shared" si="556"/>
        <v>1193.4395061949142</v>
      </c>
      <c r="AW2984" s="13"/>
      <c r="AX2984" s="13"/>
    </row>
    <row r="2985" spans="1:50" x14ac:dyDescent="0.25">
      <c r="A2985">
        <v>0</v>
      </c>
      <c r="B2985">
        <f t="shared" si="561"/>
        <v>2974</v>
      </c>
      <c r="N2985" s="3">
        <f t="shared" si="563"/>
        <v>-75.251759978691723</v>
      </c>
      <c r="O2985" s="3">
        <f t="shared" si="563"/>
        <v>-6.4581692031848359</v>
      </c>
      <c r="P2985" s="3">
        <f t="shared" si="563"/>
        <v>79.592618100564835</v>
      </c>
      <c r="Q2985" s="3">
        <f t="shared" si="563"/>
        <v>-310.83798882355467</v>
      </c>
      <c r="R2985" s="3">
        <f t="shared" si="563"/>
        <v>23.168911182783532</v>
      </c>
      <c r="S2985" s="3">
        <f t="shared" si="563"/>
        <v>-23.759964473436021</v>
      </c>
      <c r="T2985" s="3">
        <f t="shared" si="563"/>
        <v>110.20626139066817</v>
      </c>
      <c r="U2985" s="3">
        <f t="shared" si="563"/>
        <v>1.0516979493521079</v>
      </c>
      <c r="W2985" s="3">
        <f t="shared" si="558"/>
        <v>8.7259897061452421</v>
      </c>
      <c r="X2985" s="3">
        <f t="shared" si="559"/>
        <v>76.142896351752725</v>
      </c>
      <c r="Z2985" s="3">
        <f t="shared" si="560"/>
        <v>-8.7259897061452421</v>
      </c>
      <c r="AA2985" s="3">
        <f>Z2984*$AF$4</f>
        <v>13.56619758200415</v>
      </c>
      <c r="AB2985" s="3">
        <f t="shared" si="562"/>
        <v>22.292187288149393</v>
      </c>
      <c r="AN2985">
        <v>84</v>
      </c>
      <c r="AO2985" s="13">
        <v>111.71991755876046</v>
      </c>
      <c r="AP2985" s="13">
        <f t="shared" si="554"/>
        <v>-27.719917558760457</v>
      </c>
      <c r="AQ2985" s="13"/>
      <c r="AR2985" s="13"/>
      <c r="AS2985" s="13">
        <f t="shared" si="555"/>
        <v>27.719917558760457</v>
      </c>
      <c r="AT2985" s="13"/>
      <c r="AU2985" s="13"/>
      <c r="AV2985" s="13">
        <f t="shared" si="556"/>
        <v>768.39382946447631</v>
      </c>
      <c r="AW2985" s="13"/>
      <c r="AX2985" s="13"/>
    </row>
    <row r="2986" spans="1:50" x14ac:dyDescent="0.25">
      <c r="A2986">
        <v>0</v>
      </c>
      <c r="B2986">
        <f t="shared" si="561"/>
        <v>2975</v>
      </c>
      <c r="N2986" s="3">
        <f t="shared" si="563"/>
        <v>-75.322482650418991</v>
      </c>
      <c r="O2986" s="3">
        <f t="shared" si="563"/>
        <v>-6.4649664273059653</v>
      </c>
      <c r="P2986" s="3">
        <f t="shared" si="563"/>
        <v>63.554746052213034</v>
      </c>
      <c r="Q2986" s="3">
        <f t="shared" si="563"/>
        <v>-329.49159416854889</v>
      </c>
      <c r="R2986" s="3">
        <f t="shared" si="563"/>
        <v>41.707516395734402</v>
      </c>
      <c r="S2986" s="3">
        <f t="shared" si="563"/>
        <v>-17.817873837481205</v>
      </c>
      <c r="T2986" s="3">
        <f t="shared" si="563"/>
        <v>142.61588212770408</v>
      </c>
      <c r="U2986" s="3">
        <f t="shared" si="563"/>
        <v>-5.0973107556190138</v>
      </c>
      <c r="W2986" s="3">
        <f t="shared" si="558"/>
        <v>24.698300297921264</v>
      </c>
      <c r="X2986" s="3">
        <f t="shared" si="559"/>
        <v>610.00603760629758</v>
      </c>
      <c r="Z2986" s="3">
        <f t="shared" si="560"/>
        <v>-24.698300297921264</v>
      </c>
      <c r="AA2986" s="3">
        <f>Z2985*$AF$4</f>
        <v>-7.1709310806130988</v>
      </c>
      <c r="AB2986" s="3">
        <f t="shared" si="562"/>
        <v>17.527369217308166</v>
      </c>
      <c r="AN2986">
        <v>244</v>
      </c>
      <c r="AO2986" s="13">
        <v>197.97572761487055</v>
      </c>
      <c r="AP2986" s="13">
        <f t="shared" si="554"/>
        <v>46.02427238512945</v>
      </c>
      <c r="AQ2986" s="13"/>
      <c r="AR2986" s="13"/>
      <c r="AS2986" s="13">
        <f t="shared" si="555"/>
        <v>46.02427238512945</v>
      </c>
      <c r="AT2986" s="13"/>
      <c r="AU2986" s="13"/>
      <c r="AV2986" s="13">
        <f t="shared" si="556"/>
        <v>2118.2336485805895</v>
      </c>
      <c r="AW2986" s="13"/>
      <c r="AX2986" s="13"/>
    </row>
    <row r="2987" spans="1:50" x14ac:dyDescent="0.25">
      <c r="A2987">
        <v>0</v>
      </c>
      <c r="B2987">
        <f t="shared" si="561"/>
        <v>2976</v>
      </c>
      <c r="N2987" s="3">
        <f t="shared" ref="N2987:U3002" si="564">N$3*COS(N$2*$B2987)+N$4*SIN(N$2*$B2987)</f>
        <v>-75.393166571751465</v>
      </c>
      <c r="O2987" s="3">
        <f t="shared" si="564"/>
        <v>-6.4717503475655942</v>
      </c>
      <c r="P2987" s="3">
        <f t="shared" si="564"/>
        <v>43.209288134939008</v>
      </c>
      <c r="Q2987" s="3">
        <f t="shared" si="564"/>
        <v>-325.69089188155652</v>
      </c>
      <c r="R2987" s="3">
        <f t="shared" si="564"/>
        <v>57.38831738472738</v>
      </c>
      <c r="S2987" s="3">
        <f t="shared" si="564"/>
        <v>-7.114270379527933</v>
      </c>
      <c r="T2987" s="3">
        <f t="shared" si="564"/>
        <v>136.8116924207618</v>
      </c>
      <c r="U2987" s="3">
        <f t="shared" si="564"/>
        <v>-9.8768407993753407</v>
      </c>
      <c r="W2987" s="3">
        <f t="shared" si="558"/>
        <v>23.876761522295169</v>
      </c>
      <c r="X2987" s="3">
        <f t="shared" si="559"/>
        <v>570.09974079255517</v>
      </c>
      <c r="Z2987" s="3">
        <f t="shared" si="560"/>
        <v>-23.876761522295169</v>
      </c>
      <c r="AA2987" s="3">
        <f>Z2986*$AF$4</f>
        <v>-20.296816201828715</v>
      </c>
      <c r="AB2987" s="3">
        <f t="shared" si="562"/>
        <v>3.5799453204664538</v>
      </c>
      <c r="AN2987">
        <v>469</v>
      </c>
      <c r="AO2987" s="13">
        <v>347.92481254698197</v>
      </c>
      <c r="AP2987" s="13">
        <f t="shared" si="554"/>
        <v>121.07518745301803</v>
      </c>
      <c r="AQ2987" s="13"/>
      <c r="AR2987" s="13"/>
      <c r="AS2987" s="13">
        <f t="shared" si="555"/>
        <v>121.07518745301803</v>
      </c>
      <c r="AT2987" s="13"/>
      <c r="AU2987" s="13"/>
      <c r="AV2987" s="13">
        <f t="shared" si="556"/>
        <v>14659.201016783454</v>
      </c>
      <c r="AW2987" s="13"/>
      <c r="AX2987" s="13"/>
    </row>
    <row r="2988" spans="1:50" x14ac:dyDescent="0.25">
      <c r="A2988">
        <v>0</v>
      </c>
      <c r="B2988">
        <f t="shared" si="561"/>
        <v>2977</v>
      </c>
      <c r="N2988" s="3">
        <f t="shared" si="564"/>
        <v>-75.463811706325103</v>
      </c>
      <c r="O2988" s="3">
        <f t="shared" si="564"/>
        <v>-6.4785209500035013</v>
      </c>
      <c r="P2988" s="3">
        <f t="shared" si="564"/>
        <v>19.935209925127449</v>
      </c>
      <c r="Q2988" s="3">
        <f t="shared" si="564"/>
        <v>-299.69489354247554</v>
      </c>
      <c r="R2988" s="3">
        <f t="shared" si="564"/>
        <v>69.136863710753104</v>
      </c>
      <c r="S2988" s="3">
        <f t="shared" si="564"/>
        <v>5.4904964798643547</v>
      </c>
      <c r="T2988" s="3">
        <f t="shared" si="564"/>
        <v>94.348920214529386</v>
      </c>
      <c r="U2988" s="3">
        <f t="shared" si="564"/>
        <v>-12.002790678320672</v>
      </c>
      <c r="W2988" s="3">
        <f t="shared" si="558"/>
        <v>6.2858570147933222</v>
      </c>
      <c r="X2988" s="3">
        <f t="shared" si="559"/>
        <v>39.511998410426415</v>
      </c>
      <c r="Z2988" s="3">
        <f t="shared" si="560"/>
        <v>-6.2858570147933222</v>
      </c>
      <c r="AA2988" s="3">
        <f>Z2987*$AF$4</f>
        <v>-19.621683851406946</v>
      </c>
      <c r="AB2988" s="3">
        <f t="shared" si="562"/>
        <v>-13.335826836613624</v>
      </c>
      <c r="AN2988">
        <v>682</v>
      </c>
      <c r="AO2988" s="13">
        <v>531.14196534818961</v>
      </c>
      <c r="AP2988" s="13">
        <f t="shared" si="554"/>
        <v>150.85803465181039</v>
      </c>
      <c r="AQ2988" s="13"/>
      <c r="AR2988" s="13"/>
      <c r="AS2988" s="13">
        <f t="shared" si="555"/>
        <v>150.85803465181039</v>
      </c>
      <c r="AT2988" s="13"/>
      <c r="AU2988" s="13"/>
      <c r="AV2988" s="13">
        <f t="shared" si="556"/>
        <v>22758.146619006824</v>
      </c>
      <c r="AW2988" s="13"/>
      <c r="AX2988" s="13"/>
    </row>
    <row r="2989" spans="1:50" x14ac:dyDescent="0.25">
      <c r="A2989">
        <v>0</v>
      </c>
      <c r="B2989">
        <f t="shared" si="561"/>
        <v>2978</v>
      </c>
      <c r="N2989" s="3">
        <f t="shared" si="564"/>
        <v>-75.534418017795772</v>
      </c>
      <c r="O2989" s="3">
        <f t="shared" si="564"/>
        <v>-6.485278220686876</v>
      </c>
      <c r="P2989" s="3">
        <f t="shared" si="564"/>
        <v>-4.6900282515186902</v>
      </c>
      <c r="Q2989" s="3">
        <f t="shared" si="564"/>
        <v>-253.27518347771766</v>
      </c>
      <c r="R2989" s="3">
        <f t="shared" si="564"/>
        <v>76.148143514622703</v>
      </c>
      <c r="S2989" s="3">
        <f t="shared" si="564"/>
        <v>16.628024900679137</v>
      </c>
      <c r="T2989" s="3">
        <f t="shared" si="564"/>
        <v>26.605431030085505</v>
      </c>
      <c r="U2989" s="3">
        <f t="shared" si="564"/>
        <v>-10.903988036363305</v>
      </c>
      <c r="W2989" s="3">
        <f t="shared" si="558"/>
        <v>-20.49291299705115</v>
      </c>
      <c r="X2989" s="3">
        <f t="shared" si="559"/>
        <v>419.95948310470794</v>
      </c>
      <c r="Z2989" s="3">
        <f t="shared" si="560"/>
        <v>20.49291299705115</v>
      </c>
      <c r="AA2989" s="3">
        <f>Z2988*$AF$4</f>
        <v>-5.1656544361870047</v>
      </c>
      <c r="AB2989" s="3">
        <f t="shared" si="562"/>
        <v>-25.658567433238154</v>
      </c>
      <c r="AN2989">
        <v>579</v>
      </c>
      <c r="AO2989" s="13">
        <v>683.89800777753715</v>
      </c>
      <c r="AP2989" s="13">
        <f t="shared" si="554"/>
        <v>-104.89800777753715</v>
      </c>
      <c r="AQ2989" s="13"/>
      <c r="AR2989" s="13"/>
      <c r="AS2989" s="13">
        <f t="shared" si="555"/>
        <v>104.89800777753715</v>
      </c>
      <c r="AT2989" s="13"/>
      <c r="AU2989" s="13"/>
      <c r="AV2989" s="13">
        <f t="shared" si="556"/>
        <v>11003.592035696243</v>
      </c>
      <c r="AW2989" s="13"/>
      <c r="AX2989" s="13"/>
    </row>
    <row r="2990" spans="1:50" x14ac:dyDescent="0.25">
      <c r="A2990">
        <v>0</v>
      </c>
      <c r="B2990">
        <f t="shared" si="561"/>
        <v>2979</v>
      </c>
      <c r="N2990" s="3">
        <f t="shared" si="564"/>
        <v>-75.604985469839335</v>
      </c>
      <c r="O2990" s="3">
        <f t="shared" si="564"/>
        <v>-6.4920221457103358</v>
      </c>
      <c r="P2990" s="3">
        <f t="shared" si="564"/>
        <v>-28.997387738121908</v>
      </c>
      <c r="Q2990" s="3">
        <f t="shared" si="564"/>
        <v>-189.59518821599033</v>
      </c>
      <c r="R2990" s="3">
        <f t="shared" si="564"/>
        <v>77.941743029936148</v>
      </c>
      <c r="S2990" s="3">
        <f t="shared" si="564"/>
        <v>23.322006662047578</v>
      </c>
      <c r="T2990" s="3">
        <f t="shared" si="564"/>
        <v>-48.266961913149167</v>
      </c>
      <c r="U2990" s="3">
        <f t="shared" si="564"/>
        <v>-6.875644769185679</v>
      </c>
      <c r="W2990" s="3">
        <f t="shared" si="558"/>
        <v>-43.554056998369191</v>
      </c>
      <c r="X2990" s="3">
        <f t="shared" si="559"/>
        <v>1896.9558810171923</v>
      </c>
      <c r="Z2990" s="3">
        <f t="shared" si="560"/>
        <v>43.554056998369191</v>
      </c>
      <c r="AA2990" s="3">
        <f>Z2989*$AF$4</f>
        <v>16.840870971846666</v>
      </c>
      <c r="AB2990" s="3">
        <f t="shared" si="562"/>
        <v>-26.713186026522525</v>
      </c>
      <c r="AN2990">
        <v>477</v>
      </c>
      <c r="AO2990" s="13">
        <v>560.59770477139784</v>
      </c>
      <c r="AP2990" s="13">
        <f t="shared" si="554"/>
        <v>-83.597704771397844</v>
      </c>
      <c r="AQ2990" s="13"/>
      <c r="AR2990" s="13"/>
      <c r="AS2990" s="13">
        <f t="shared" si="555"/>
        <v>83.597704771397844</v>
      </c>
      <c r="AT2990" s="13"/>
      <c r="AU2990" s="13"/>
      <c r="AV2990" s="13">
        <f t="shared" si="556"/>
        <v>6988.5762430457935</v>
      </c>
      <c r="AW2990" s="13"/>
      <c r="AX2990" s="13"/>
    </row>
    <row r="2991" spans="1:50" x14ac:dyDescent="0.25">
      <c r="A2991">
        <v>0</v>
      </c>
      <c r="B2991">
        <f t="shared" si="561"/>
        <v>2980</v>
      </c>
      <c r="N2991" s="3">
        <f t="shared" si="564"/>
        <v>-75.67551402615176</v>
      </c>
      <c r="O2991" s="3">
        <f t="shared" si="564"/>
        <v>-6.4987527111959773</v>
      </c>
      <c r="P2991" s="3">
        <f t="shared" si="564"/>
        <v>-51.339374921077265</v>
      </c>
      <c r="Q2991" s="3">
        <f t="shared" si="564"/>
        <v>-112.99459419817555</v>
      </c>
      <c r="R2991" s="3">
        <f t="shared" si="564"/>
        <v>74.394764594258163</v>
      </c>
      <c r="S2991" s="3">
        <f t="shared" si="564"/>
        <v>23.783593090005155</v>
      </c>
      <c r="T2991" s="3">
        <f t="shared" si="564"/>
        <v>-110.20626139067787</v>
      </c>
      <c r="U2991" s="3">
        <f t="shared" si="564"/>
        <v>-1.0000433604207775</v>
      </c>
      <c r="W2991" s="3">
        <f t="shared" si="558"/>
        <v>-48.521799361792063</v>
      </c>
      <c r="X2991" s="3">
        <f t="shared" si="559"/>
        <v>2354.3650133060046</v>
      </c>
      <c r="Z2991" s="3">
        <f t="shared" si="560"/>
        <v>48.521799361792063</v>
      </c>
      <c r="AA2991" s="3">
        <f>Z2990*$AF$4</f>
        <v>35.792288500689821</v>
      </c>
      <c r="AB2991" s="3">
        <f t="shared" si="562"/>
        <v>-12.729510861102241</v>
      </c>
      <c r="AN2991">
        <v>460</v>
      </c>
      <c r="AO2991" s="13">
        <v>429.64264162267682</v>
      </c>
      <c r="AP2991" s="13">
        <f t="shared" si="554"/>
        <v>30.35735837732318</v>
      </c>
      <c r="AQ2991" s="13"/>
      <c r="AR2991" s="13"/>
      <c r="AS2991" s="13">
        <f t="shared" si="555"/>
        <v>30.35735837732318</v>
      </c>
      <c r="AT2991" s="13"/>
      <c r="AU2991" s="13"/>
      <c r="AV2991" s="13">
        <f t="shared" si="556"/>
        <v>921.56920764923393</v>
      </c>
      <c r="AW2991" s="13"/>
      <c r="AX2991" s="13"/>
    </row>
    <row r="2992" spans="1:50" x14ac:dyDescent="0.25">
      <c r="A2992">
        <v>0</v>
      </c>
      <c r="B2992">
        <f t="shared" si="561"/>
        <v>2981</v>
      </c>
      <c r="N2992" s="3">
        <f t="shared" si="564"/>
        <v>-75.746003650448884</v>
      </c>
      <c r="O2992" s="3">
        <f t="shared" si="564"/>
        <v>-6.5054699032933732</v>
      </c>
      <c r="P2992" s="3">
        <f t="shared" si="564"/>
        <v>-70.201704333900892</v>
      </c>
      <c r="Q2992" s="3">
        <f t="shared" si="564"/>
        <v>-28.693605318184616</v>
      </c>
      <c r="R2992" s="3">
        <f t="shared" si="564"/>
        <v>65.750247612277107</v>
      </c>
      <c r="S2992" s="3">
        <f t="shared" si="564"/>
        <v>17.889433345095945</v>
      </c>
      <c r="T2992" s="3">
        <f t="shared" si="564"/>
        <v>-142.61588212770076</v>
      </c>
      <c r="U2992" s="3">
        <f t="shared" si="564"/>
        <v>5.1442365943531536</v>
      </c>
      <c r="W2992" s="3">
        <f t="shared" si="558"/>
        <v>-23.964364220158501</v>
      </c>
      <c r="X2992" s="3">
        <f t="shared" si="559"/>
        <v>574.29075247641299</v>
      </c>
      <c r="Z2992" s="3">
        <f t="shared" si="560"/>
        <v>23.964364220158501</v>
      </c>
      <c r="AA2992" s="3">
        <f>Z2991*$AF$4</f>
        <v>39.874729497527099</v>
      </c>
      <c r="AB2992" s="3">
        <f t="shared" si="562"/>
        <v>15.910365277368598</v>
      </c>
      <c r="AN2992">
        <v>382</v>
      </c>
      <c r="AO2992" s="13">
        <v>369.67474885496432</v>
      </c>
      <c r="AP2992" s="13">
        <f t="shared" si="554"/>
        <v>12.325251145035679</v>
      </c>
      <c r="AQ2992" s="13"/>
      <c r="AR2992" s="13"/>
      <c r="AS2992" s="13">
        <f t="shared" si="555"/>
        <v>12.325251145035679</v>
      </c>
      <c r="AT2992" s="13"/>
      <c r="AU2992" s="13"/>
      <c r="AV2992" s="13">
        <f t="shared" si="556"/>
        <v>151.91181578820331</v>
      </c>
      <c r="AW2992" s="13"/>
      <c r="AX2992" s="13"/>
    </row>
    <row r="2993" spans="1:50" x14ac:dyDescent="0.25">
      <c r="A2993">
        <v>20</v>
      </c>
      <c r="B2993">
        <f t="shared" si="561"/>
        <v>2982</v>
      </c>
      <c r="N2993" s="3">
        <f t="shared" si="564"/>
        <v>-75.816454306466596</v>
      </c>
      <c r="O2993" s="3">
        <f t="shared" si="564"/>
        <v>-6.5121737081796196</v>
      </c>
      <c r="P2993" s="3">
        <f t="shared" si="564"/>
        <v>-84.305933237364471</v>
      </c>
      <c r="Q2993" s="3">
        <f t="shared" si="564"/>
        <v>57.562805345852077</v>
      </c>
      <c r="R2993" s="3">
        <f t="shared" si="564"/>
        <v>52.600515465485636</v>
      </c>
      <c r="S2993" s="3">
        <f t="shared" si="564"/>
        <v>7.2146377606987233</v>
      </c>
      <c r="T2993" s="3">
        <f t="shared" si="564"/>
        <v>-136.81169242075683</v>
      </c>
      <c r="U2993" s="3">
        <f t="shared" si="564"/>
        <v>9.9064304684522835</v>
      </c>
      <c r="W2993" s="3">
        <f t="shared" si="558"/>
        <v>34.852518929365004</v>
      </c>
      <c r="X2993" s="3">
        <f t="shared" si="559"/>
        <v>220.59731854714579</v>
      </c>
      <c r="Z2993" s="3">
        <f t="shared" si="560"/>
        <v>-14.852518929365004</v>
      </c>
      <c r="AA2993" s="3">
        <f>Z2992*$AF$4</f>
        <v>19.693674872484056</v>
      </c>
      <c r="AB2993" s="3">
        <f t="shared" si="562"/>
        <v>54.546193801849057</v>
      </c>
      <c r="AN2993">
        <v>172</v>
      </c>
      <c r="AO2993" s="13">
        <v>269.67176410240023</v>
      </c>
      <c r="AP2993" s="13">
        <f t="shared" si="554"/>
        <v>-97.671764102400232</v>
      </c>
      <c r="AQ2993" s="13"/>
      <c r="AR2993" s="13"/>
      <c r="AS2993" s="13">
        <f t="shared" si="555"/>
        <v>97.671764102400232</v>
      </c>
      <c r="AT2993" s="13"/>
      <c r="AU2993" s="13"/>
      <c r="AV2993" s="13">
        <f t="shared" si="556"/>
        <v>9539.7735028749194</v>
      </c>
      <c r="AW2993" s="13"/>
      <c r="AX2993" s="13"/>
    </row>
    <row r="2994" spans="1:50" x14ac:dyDescent="0.25">
      <c r="A2994">
        <v>84</v>
      </c>
      <c r="B2994">
        <f t="shared" si="561"/>
        <v>2983</v>
      </c>
      <c r="N2994" s="3">
        <f t="shared" si="564"/>
        <v>-75.886865957960936</v>
      </c>
      <c r="O2994" s="3">
        <f t="shared" si="564"/>
        <v>-6.5188641120593713</v>
      </c>
      <c r="P2994" s="3">
        <f t="shared" si="564"/>
        <v>-92.696111354113214</v>
      </c>
      <c r="Q2994" s="3">
        <f t="shared" si="564"/>
        <v>139.89640595256654</v>
      </c>
      <c r="R2994" s="3">
        <f t="shared" si="564"/>
        <v>35.846589440225742</v>
      </c>
      <c r="S2994" s="3">
        <f t="shared" si="564"/>
        <v>-5.3881426392196667</v>
      </c>
      <c r="T2994" s="3">
        <f t="shared" si="564"/>
        <v>-94.348920214543099</v>
      </c>
      <c r="U2994" s="3">
        <f t="shared" si="564"/>
        <v>12.00709441318349</v>
      </c>
      <c r="W2994" s="3">
        <f t="shared" si="558"/>
        <v>123.92556908972333</v>
      </c>
      <c r="X2994" s="3">
        <f t="shared" si="559"/>
        <v>1594.0510671382706</v>
      </c>
      <c r="Z2994" s="3">
        <f t="shared" si="560"/>
        <v>-39.925569089723325</v>
      </c>
      <c r="AA2994" s="3">
        <f>Z2993*$AF$4</f>
        <v>-12.205651530962868</v>
      </c>
      <c r="AB2994" s="3">
        <f t="shared" si="562"/>
        <v>111.71991755876046</v>
      </c>
      <c r="AN2994">
        <v>24</v>
      </c>
      <c r="AO2994" s="13">
        <v>77.422240483053898</v>
      </c>
      <c r="AP2994" s="13">
        <f t="shared" si="554"/>
        <v>-53.422240483053898</v>
      </c>
      <c r="AQ2994" s="13"/>
      <c r="AR2994" s="13"/>
      <c r="AS2994" s="13">
        <f t="shared" si="555"/>
        <v>53.422240483053898</v>
      </c>
      <c r="AT2994" s="13"/>
      <c r="AU2994" s="13"/>
      <c r="AV2994" s="13">
        <f t="shared" si="556"/>
        <v>2853.9357782292427</v>
      </c>
      <c r="AW2994" s="13"/>
      <c r="AX2994" s="13"/>
    </row>
    <row r="2995" spans="1:50" x14ac:dyDescent="0.25">
      <c r="A2995">
        <v>244</v>
      </c>
      <c r="B2995">
        <f t="shared" si="561"/>
        <v>2984</v>
      </c>
      <c r="N2995" s="3">
        <f t="shared" si="564"/>
        <v>-75.957238568707879</v>
      </c>
      <c r="O2995" s="3">
        <f t="shared" si="564"/>
        <v>-6.5255411011648485</v>
      </c>
      <c r="P2995" s="3">
        <f t="shared" si="564"/>
        <v>-94.803572849746345</v>
      </c>
      <c r="Q2995" s="3">
        <f t="shared" si="564"/>
        <v>212.69629768338771</v>
      </c>
      <c r="R2995" s="3">
        <f t="shared" si="564"/>
        <v>16.636450636800088</v>
      </c>
      <c r="S2995" s="3">
        <f t="shared" si="564"/>
        <v>-16.551036860949324</v>
      </c>
      <c r="T2995" s="3">
        <f t="shared" si="564"/>
        <v>-26.605431030070825</v>
      </c>
      <c r="U2995" s="3">
        <f t="shared" si="564"/>
        <v>10.881849565921865</v>
      </c>
      <c r="W2995" s="3">
        <f t="shared" si="558"/>
        <v>230.78616103711428</v>
      </c>
      <c r="X2995" s="3">
        <f t="shared" si="559"/>
        <v>174.60554013707667</v>
      </c>
      <c r="Z2995" s="3">
        <f t="shared" si="560"/>
        <v>13.213838962885717</v>
      </c>
      <c r="AA2995" s="3">
        <f>Z2994*$AF$4</f>
        <v>-32.810433422243733</v>
      </c>
      <c r="AB2995" s="3">
        <f t="shared" si="562"/>
        <v>197.97572761487055</v>
      </c>
      <c r="AN2995">
        <v>0</v>
      </c>
      <c r="AO2995" s="13">
        <v>-45.740368696973476</v>
      </c>
      <c r="AP2995" s="13">
        <f t="shared" si="554"/>
        <v>45.740368696973476</v>
      </c>
      <c r="AQ2995" s="13"/>
      <c r="AR2995" s="13"/>
      <c r="AS2995" s="13">
        <f t="shared" si="555"/>
        <v>45.740368696973476</v>
      </c>
      <c r="AT2995" s="13"/>
      <c r="AU2995" s="13"/>
      <c r="AV2995" s="13">
        <f t="shared" si="556"/>
        <v>2092.1813285350709</v>
      </c>
      <c r="AW2995" s="13"/>
      <c r="AX2995" s="13"/>
    </row>
    <row r="2996" spans="1:50" x14ac:dyDescent="0.25">
      <c r="A2996">
        <v>469</v>
      </c>
      <c r="B2996">
        <f t="shared" si="561"/>
        <v>2985</v>
      </c>
      <c r="N2996" s="3">
        <f t="shared" si="564"/>
        <v>-76.027572102503569</v>
      </c>
      <c r="O2996" s="3">
        <f t="shared" si="564"/>
        <v>-6.5322046617558822</v>
      </c>
      <c r="P2996" s="3">
        <f t="shared" si="564"/>
        <v>-90.485479117837428</v>
      </c>
      <c r="Q2996" s="3">
        <f t="shared" si="564"/>
        <v>271.00128822430861</v>
      </c>
      <c r="R2996" s="3">
        <f t="shared" si="564"/>
        <v>-3.7136198386629147</v>
      </c>
      <c r="S2996" s="3">
        <f t="shared" si="564"/>
        <v>-23.290958120270336</v>
      </c>
      <c r="T2996" s="3">
        <f t="shared" si="564"/>
        <v>48.26696191316325</v>
      </c>
      <c r="U2996" s="3">
        <f t="shared" si="564"/>
        <v>6.8330119675865513</v>
      </c>
      <c r="W2996" s="3">
        <f t="shared" si="558"/>
        <v>337.06581182567214</v>
      </c>
      <c r="X2996" s="3">
        <f t="shared" si="559"/>
        <v>17406.630009218952</v>
      </c>
      <c r="Z2996" s="3">
        <f t="shared" si="560"/>
        <v>131.93418817432786</v>
      </c>
      <c r="AA2996" s="3">
        <f>Z2995*$AF$4</f>
        <v>10.859000721309853</v>
      </c>
      <c r="AB2996" s="3">
        <f t="shared" si="562"/>
        <v>347.92481254698197</v>
      </c>
      <c r="AN2996">
        <v>0</v>
      </c>
      <c r="AO2996" s="13">
        <v>-51.469122247900721</v>
      </c>
      <c r="AP2996" s="13">
        <f t="shared" si="554"/>
        <v>51.469122247900721</v>
      </c>
      <c r="AQ2996" s="13"/>
      <c r="AR2996" s="13"/>
      <c r="AS2996" s="13">
        <f t="shared" si="555"/>
        <v>51.469122247900721</v>
      </c>
      <c r="AT2996" s="13"/>
      <c r="AU2996" s="13"/>
      <c r="AV2996" s="13">
        <f t="shared" si="556"/>
        <v>2649.0705449693492</v>
      </c>
      <c r="AW2996" s="13"/>
      <c r="AX2996" s="13"/>
    </row>
    <row r="2997" spans="1:50" x14ac:dyDescent="0.25">
      <c r="A2997">
        <v>682</v>
      </c>
      <c r="B2997">
        <f t="shared" si="561"/>
        <v>2986</v>
      </c>
      <c r="N2997" s="3">
        <f t="shared" si="564"/>
        <v>-76.097866523164143</v>
      </c>
      <c r="O2997" s="3">
        <f t="shared" si="564"/>
        <v>-6.5388547801199302</v>
      </c>
      <c r="P2997" s="3">
        <f t="shared" si="564"/>
        <v>-80.034500032723429</v>
      </c>
      <c r="Q2997" s="3">
        <f t="shared" si="564"/>
        <v>310.83798882355347</v>
      </c>
      <c r="R2997" s="3">
        <f t="shared" si="564"/>
        <v>-23.809232619728409</v>
      </c>
      <c r="S2997" s="3">
        <f t="shared" si="564"/>
        <v>-23.806781221880321</v>
      </c>
      <c r="T2997" s="3">
        <f t="shared" si="564"/>
        <v>110.20626139066613</v>
      </c>
      <c r="U2997" s="3">
        <f t="shared" si="564"/>
        <v>0.94837025016149834</v>
      </c>
      <c r="W2997" s="3">
        <f t="shared" si="558"/>
        <v>422.71976884840871</v>
      </c>
      <c r="X2997" s="3">
        <f t="shared" si="559"/>
        <v>67226.238266022614</v>
      </c>
      <c r="Z2997" s="3">
        <f t="shared" si="560"/>
        <v>259.28023115159129</v>
      </c>
      <c r="AA2997" s="3">
        <f>Z2996*$AF$4</f>
        <v>108.4221964997809</v>
      </c>
      <c r="AB2997" s="3">
        <f t="shared" si="562"/>
        <v>531.14196534818961</v>
      </c>
      <c r="AN2997">
        <v>0</v>
      </c>
      <c r="AO2997" s="13">
        <v>-28.153553866198145</v>
      </c>
      <c r="AP2997" s="13">
        <f t="shared" si="554"/>
        <v>28.153553866198145</v>
      </c>
      <c r="AQ2997" s="13"/>
      <c r="AR2997" s="13"/>
      <c r="AS2997" s="13">
        <f t="shared" si="555"/>
        <v>28.153553866198145</v>
      </c>
      <c r="AT2997" s="13"/>
      <c r="AU2997" s="13"/>
      <c r="AV2997" s="13">
        <f t="shared" si="556"/>
        <v>792.62259529692051</v>
      </c>
      <c r="AW2997" s="13"/>
      <c r="AX2997" s="13"/>
    </row>
    <row r="2998" spans="1:50" x14ac:dyDescent="0.25">
      <c r="A2998">
        <v>579</v>
      </c>
      <c r="B2998">
        <f t="shared" si="561"/>
        <v>2987</v>
      </c>
      <c r="N2998" s="3">
        <f t="shared" si="564"/>
        <v>-76.168121794526058</v>
      </c>
      <c r="O2998" s="3">
        <f t="shared" si="564"/>
        <v>-6.5454914425721267</v>
      </c>
      <c r="P2998" s="3">
        <f t="shared" si="564"/>
        <v>-64.158977498341471</v>
      </c>
      <c r="Q2998" s="3">
        <f t="shared" si="564"/>
        <v>329.4915941685486</v>
      </c>
      <c r="R2998" s="3">
        <f t="shared" si="564"/>
        <v>-42.273433812910085</v>
      </c>
      <c r="S2998" s="3">
        <f t="shared" si="564"/>
        <v>-17.960661530966327</v>
      </c>
      <c r="T2998" s="3">
        <f t="shared" si="564"/>
        <v>142.61588212770349</v>
      </c>
      <c r="U2998" s="3">
        <f t="shared" si="564"/>
        <v>-5.1910671591088873</v>
      </c>
      <c r="W2998" s="3">
        <f t="shared" si="558"/>
        <v>470.82410661947097</v>
      </c>
      <c r="X2998" s="3">
        <f t="shared" si="559"/>
        <v>11702.023908675585</v>
      </c>
      <c r="Z2998" s="3">
        <f t="shared" si="560"/>
        <v>108.17589338052903</v>
      </c>
      <c r="AA2998" s="3">
        <f>Z2997*$AF$4</f>
        <v>213.07390115806621</v>
      </c>
      <c r="AB2998" s="3">
        <f t="shared" si="562"/>
        <v>683.89800777753715</v>
      </c>
      <c r="AN2998">
        <v>0</v>
      </c>
      <c r="AO2998" s="13">
        <v>-3.5018512583764618</v>
      </c>
      <c r="AP2998" s="13">
        <f t="shared" si="554"/>
        <v>3.5018512583764618</v>
      </c>
      <c r="AQ2998" s="13"/>
      <c r="AR2998" s="13"/>
      <c r="AS2998" s="13">
        <f t="shared" si="555"/>
        <v>3.5018512583764618</v>
      </c>
      <c r="AT2998" s="13"/>
      <c r="AU2998" s="13"/>
      <c r="AV2998" s="13">
        <f t="shared" si="556"/>
        <v>12.262962235792809</v>
      </c>
      <c r="AW2998" s="13"/>
      <c r="AX2998" s="13"/>
    </row>
    <row r="2999" spans="1:50" x14ac:dyDescent="0.25">
      <c r="A2999">
        <v>477</v>
      </c>
      <c r="B2999">
        <f t="shared" si="561"/>
        <v>2988</v>
      </c>
      <c r="N2999" s="3">
        <f t="shared" si="564"/>
        <v>-76.238337880445769</v>
      </c>
      <c r="O2999" s="3">
        <f t="shared" si="564"/>
        <v>-6.5521146354552835</v>
      </c>
      <c r="P2999" s="3">
        <f t="shared" si="564"/>
        <v>-43.934915759518269</v>
      </c>
      <c r="Q2999" s="3">
        <f t="shared" si="564"/>
        <v>325.69089188155715</v>
      </c>
      <c r="R2999" s="3">
        <f t="shared" si="564"/>
        <v>-57.841054050144585</v>
      </c>
      <c r="S2999" s="3">
        <f t="shared" si="564"/>
        <v>-7.3148715229768957</v>
      </c>
      <c r="T2999" s="3">
        <f t="shared" si="564"/>
        <v>136.81169242076282</v>
      </c>
      <c r="U2999" s="3">
        <f t="shared" si="564"/>
        <v>-9.9358366652101324</v>
      </c>
      <c r="W2999" s="3">
        <f t="shared" si="558"/>
        <v>471.69983735021287</v>
      </c>
      <c r="X2999" s="3">
        <f t="shared" si="559"/>
        <v>28.091724114198485</v>
      </c>
      <c r="Z2999" s="3">
        <f t="shared" si="560"/>
        <v>5.3001626497871257</v>
      </c>
      <c r="AA2999" s="3">
        <f>Z2998*$AF$4</f>
        <v>88.897867421184955</v>
      </c>
      <c r="AB2999" s="3">
        <f t="shared" si="562"/>
        <v>560.59770477139784</v>
      </c>
      <c r="AN2999">
        <v>0</v>
      </c>
      <c r="AO2999" s="13">
        <v>14.983497211510002</v>
      </c>
      <c r="AP2999" s="13">
        <f t="shared" si="554"/>
        <v>-14.983497211510002</v>
      </c>
      <c r="AQ2999" s="13"/>
      <c r="AR2999" s="13"/>
      <c r="AS2999" s="13">
        <f t="shared" si="555"/>
        <v>14.983497211510002</v>
      </c>
      <c r="AT2999" s="13"/>
      <c r="AU2999" s="13"/>
      <c r="AV2999" s="13">
        <f t="shared" si="556"/>
        <v>224.505188687328</v>
      </c>
      <c r="AW2999" s="13"/>
      <c r="AX2999" s="13"/>
    </row>
    <row r="3000" spans="1:50" x14ac:dyDescent="0.25">
      <c r="A3000">
        <v>460</v>
      </c>
      <c r="B3000">
        <f t="shared" si="561"/>
        <v>2989</v>
      </c>
      <c r="N3000" s="3">
        <f t="shared" si="564"/>
        <v>-76.308514744799879</v>
      </c>
      <c r="O3000" s="3">
        <f t="shared" si="564"/>
        <v>-6.5587243451399351</v>
      </c>
      <c r="P3000" s="3">
        <f t="shared" si="564"/>
        <v>-20.733052455372018</v>
      </c>
      <c r="Q3000" s="3">
        <f t="shared" si="564"/>
        <v>299.69489354247708</v>
      </c>
      <c r="R3000" s="3">
        <f t="shared" si="564"/>
        <v>-69.445398051645583</v>
      </c>
      <c r="S3000" s="3">
        <f t="shared" si="564"/>
        <v>5.2856890073358187</v>
      </c>
      <c r="T3000" s="3">
        <f t="shared" si="564"/>
        <v>94.348920214531773</v>
      </c>
      <c r="U3000" s="3">
        <f t="shared" si="564"/>
        <v>-12.011175770322815</v>
      </c>
      <c r="W3000" s="3">
        <f t="shared" si="558"/>
        <v>425.28702095870824</v>
      </c>
      <c r="X3000" s="3">
        <f t="shared" si="559"/>
        <v>1204.9909139211611</v>
      </c>
      <c r="Z3000" s="3">
        <f t="shared" si="560"/>
        <v>34.71297904129176</v>
      </c>
      <c r="AA3000" s="3">
        <f>Z2999*$AF$4</f>
        <v>4.355620663968562</v>
      </c>
      <c r="AB3000" s="3">
        <f t="shared" si="562"/>
        <v>429.64264162267682</v>
      </c>
      <c r="AN3000">
        <v>0</v>
      </c>
      <c r="AO3000" s="13">
        <v>22.352872368049233</v>
      </c>
      <c r="AP3000" s="13">
        <f t="shared" si="554"/>
        <v>-22.352872368049233</v>
      </c>
      <c r="AQ3000" s="13"/>
      <c r="AR3000" s="13"/>
      <c r="AS3000" s="13">
        <f t="shared" si="555"/>
        <v>22.352872368049233</v>
      </c>
      <c r="AT3000" s="13"/>
      <c r="AU3000" s="13"/>
      <c r="AV3000" s="13">
        <f t="shared" si="556"/>
        <v>499.65090310229897</v>
      </c>
      <c r="AW3000" s="13"/>
      <c r="AX3000" s="13"/>
    </row>
    <row r="3001" spans="1:50" x14ac:dyDescent="0.25">
      <c r="A3001">
        <v>382</v>
      </c>
      <c r="B3001">
        <f t="shared" si="561"/>
        <v>2990</v>
      </c>
      <c r="N3001" s="3">
        <f t="shared" si="564"/>
        <v>-76.378652351485172</v>
      </c>
      <c r="O3001" s="3">
        <f t="shared" si="564"/>
        <v>-6.5653205580243563</v>
      </c>
      <c r="P3001" s="3">
        <f t="shared" si="564"/>
        <v>3.8740466387656234</v>
      </c>
      <c r="Q3001" s="3">
        <f t="shared" si="564"/>
        <v>253.27518347771996</v>
      </c>
      <c r="R3001" s="3">
        <f t="shared" si="564"/>
        <v>-76.29133471948127</v>
      </c>
      <c r="S3001" s="3">
        <f t="shared" si="564"/>
        <v>16.473742287280114</v>
      </c>
      <c r="T3001" s="3">
        <f t="shared" si="564"/>
        <v>26.605431030088582</v>
      </c>
      <c r="U3001" s="3">
        <f t="shared" si="564"/>
        <v>-10.859509557886156</v>
      </c>
      <c r="W3001" s="3">
        <f t="shared" si="558"/>
        <v>341.14796980862116</v>
      </c>
      <c r="X3001" s="3">
        <f t="shared" si="559"/>
        <v>1668.8883707573286</v>
      </c>
      <c r="Z3001" s="3">
        <f t="shared" si="560"/>
        <v>40.852030191378844</v>
      </c>
      <c r="AA3001" s="3">
        <f>Z3000*$AF$4</f>
        <v>28.526779046343155</v>
      </c>
      <c r="AB3001" s="3">
        <f t="shared" si="562"/>
        <v>369.67474885496432</v>
      </c>
      <c r="AN3001">
        <v>0</v>
      </c>
      <c r="AO3001" s="13">
        <v>17.53371192643019</v>
      </c>
      <c r="AP3001" s="13">
        <f t="shared" si="554"/>
        <v>-17.53371192643019</v>
      </c>
      <c r="AQ3001" s="13"/>
      <c r="AR3001" s="13"/>
      <c r="AS3001" s="13">
        <f t="shared" si="555"/>
        <v>17.53371192643019</v>
      </c>
      <c r="AT3001" s="13"/>
      <c r="AU3001" s="13"/>
      <c r="AV3001" s="13">
        <f t="shared" si="556"/>
        <v>307.43105391904027</v>
      </c>
      <c r="AW3001" s="13"/>
      <c r="AX3001" s="13"/>
    </row>
    <row r="3002" spans="1:50" x14ac:dyDescent="0.25">
      <c r="A3002">
        <v>172</v>
      </c>
      <c r="B3002">
        <f t="shared" si="561"/>
        <v>2991</v>
      </c>
      <c r="N3002" s="3">
        <f t="shared" si="564"/>
        <v>-76.448750664418768</v>
      </c>
      <c r="O3002" s="3">
        <f t="shared" si="564"/>
        <v>-6.5719032605346115</v>
      </c>
      <c r="P3002" s="3">
        <f t="shared" si="564"/>
        <v>28.218572288842338</v>
      </c>
      <c r="Q3002" s="3">
        <f t="shared" si="564"/>
        <v>189.59518821596248</v>
      </c>
      <c r="R3002" s="3">
        <f t="shared" si="564"/>
        <v>-77.90977961954971</v>
      </c>
      <c r="S3002" s="3">
        <f t="shared" si="564"/>
        <v>23.259478217661581</v>
      </c>
      <c r="T3002" s="3">
        <f t="shared" si="564"/>
        <v>-48.266961913177326</v>
      </c>
      <c r="U3002" s="3">
        <f t="shared" si="564"/>
        <v>-6.7902526150028066</v>
      </c>
      <c r="W3002" s="3">
        <f t="shared" si="558"/>
        <v>236.099974211427</v>
      </c>
      <c r="X3002" s="3">
        <f t="shared" si="559"/>
        <v>4108.8066939056062</v>
      </c>
      <c r="Z3002" s="3">
        <f t="shared" si="560"/>
        <v>-64.099974211426996</v>
      </c>
      <c r="AA3002" s="3">
        <f>Z3001*$AF$4</f>
        <v>33.571789890973221</v>
      </c>
      <c r="AB3002" s="3">
        <f t="shared" si="562"/>
        <v>269.67176410240023</v>
      </c>
      <c r="AN3002">
        <v>0</v>
      </c>
      <c r="AO3002" s="13">
        <v>3.554346169681331</v>
      </c>
      <c r="AP3002" s="13">
        <f t="shared" si="554"/>
        <v>-3.554346169681331</v>
      </c>
      <c r="AQ3002" s="13"/>
      <c r="AR3002" s="13"/>
      <c r="AS3002" s="13">
        <f t="shared" si="555"/>
        <v>3.554346169681331</v>
      </c>
      <c r="AT3002" s="13"/>
      <c r="AU3002" s="13"/>
      <c r="AV3002" s="13">
        <f t="shared" si="556"/>
        <v>12.63337669392835</v>
      </c>
      <c r="AW3002" s="13"/>
      <c r="AX3002" s="13"/>
    </row>
    <row r="3003" spans="1:50" x14ac:dyDescent="0.25">
      <c r="A3003">
        <v>24</v>
      </c>
      <c r="B3003">
        <f t="shared" si="561"/>
        <v>2992</v>
      </c>
      <c r="N3003" s="3">
        <f t="shared" ref="N3003:U3018" si="565">N$3*COS(N$2*$B3003)+N$4*SIN(N$2*$B3003)</f>
        <v>-76.518809647537836</v>
      </c>
      <c r="O3003" s="3">
        <f t="shared" si="565"/>
        <v>-6.5784724391245524</v>
      </c>
      <c r="P3003" s="3">
        <f t="shared" si="565"/>
        <v>50.650511849250307</v>
      </c>
      <c r="Q3003" s="3">
        <f t="shared" si="565"/>
        <v>112.99459419817889</v>
      </c>
      <c r="R3003" s="3">
        <f t="shared" si="565"/>
        <v>-74.189836705493875</v>
      </c>
      <c r="S3003" s="3">
        <f t="shared" si="565"/>
        <v>23.829528439606353</v>
      </c>
      <c r="T3003" s="3">
        <f t="shared" si="565"/>
        <v>-110.20626139067582</v>
      </c>
      <c r="U3003" s="3">
        <f t="shared" si="565"/>
        <v>-0.89667957558480804</v>
      </c>
      <c r="W3003" s="3">
        <f t="shared" si="558"/>
        <v>130.09895829026249</v>
      </c>
      <c r="X3003" s="3">
        <f t="shared" si="559"/>
        <v>11256.988950278859</v>
      </c>
      <c r="Z3003" s="3">
        <f t="shared" si="560"/>
        <v>-106.09895829026249</v>
      </c>
      <c r="AA3003" s="3">
        <f>Z3002*$AF$4</f>
        <v>-52.67671780720859</v>
      </c>
      <c r="AB3003" s="3">
        <f t="shared" si="562"/>
        <v>77.422240483053898</v>
      </c>
      <c r="AN3003">
        <v>0</v>
      </c>
      <c r="AO3003" s="13">
        <v>-13.387823631165446</v>
      </c>
      <c r="AP3003" s="13">
        <f t="shared" si="554"/>
        <v>13.387823631165446</v>
      </c>
      <c r="AQ3003" s="13"/>
      <c r="AR3003" s="13"/>
      <c r="AS3003" s="13">
        <f t="shared" si="555"/>
        <v>13.387823631165446</v>
      </c>
      <c r="AT3003" s="13"/>
      <c r="AU3003" s="13"/>
      <c r="AV3003" s="13">
        <f t="shared" si="556"/>
        <v>179.23382157919195</v>
      </c>
      <c r="AW3003" s="13"/>
      <c r="AX3003" s="13"/>
    </row>
    <row r="3004" spans="1:50" x14ac:dyDescent="0.25">
      <c r="A3004">
        <v>0</v>
      </c>
      <c r="B3004">
        <f t="shared" si="561"/>
        <v>2993</v>
      </c>
      <c r="N3004" s="3">
        <f t="shared" si="565"/>
        <v>-76.588829264799799</v>
      </c>
      <c r="O3004" s="3">
        <f t="shared" si="565"/>
        <v>-6.5850280802758601</v>
      </c>
      <c r="P3004" s="3">
        <f t="shared" si="565"/>
        <v>69.649483100473887</v>
      </c>
      <c r="Q3004" s="3">
        <f t="shared" si="565"/>
        <v>28.693605318188176</v>
      </c>
      <c r="R3004" s="3">
        <f t="shared" si="565"/>
        <v>-65.386396929625619</v>
      </c>
      <c r="S3004" s="3">
        <f t="shared" si="565"/>
        <v>18.031557075912513</v>
      </c>
      <c r="T3004" s="3">
        <f t="shared" si="565"/>
        <v>-142.61588212770019</v>
      </c>
      <c r="U3004" s="3">
        <f t="shared" si="565"/>
        <v>5.2378015825643951</v>
      </c>
      <c r="W3004" s="3">
        <f t="shared" si="558"/>
        <v>41.450694236381338</v>
      </c>
      <c r="X3004" s="3">
        <f t="shared" si="559"/>
        <v>1718.1600526779771</v>
      </c>
      <c r="Z3004" s="3">
        <f t="shared" si="560"/>
        <v>-41.450694236381338</v>
      </c>
      <c r="AA3004" s="3">
        <f>Z3003*$AF$4</f>
        <v>-87.191062933354814</v>
      </c>
      <c r="AB3004" s="3">
        <f t="shared" si="562"/>
        <v>-45.740368696973476</v>
      </c>
      <c r="AN3004">
        <v>0</v>
      </c>
      <c r="AO3004" s="13">
        <v>-25.755584747991776</v>
      </c>
      <c r="AP3004" s="13">
        <f t="shared" si="554"/>
        <v>25.755584747991776</v>
      </c>
      <c r="AQ3004" s="13"/>
      <c r="AR3004" s="13"/>
      <c r="AS3004" s="13">
        <f t="shared" si="555"/>
        <v>25.755584747991776</v>
      </c>
      <c r="AT3004" s="13"/>
      <c r="AU3004" s="13"/>
      <c r="AV3004" s="13">
        <f t="shared" si="556"/>
        <v>663.35014571098657</v>
      </c>
      <c r="AW3004" s="13"/>
      <c r="AX3004" s="13"/>
    </row>
    <row r="3005" spans="1:50" x14ac:dyDescent="0.25">
      <c r="A3005">
        <v>0</v>
      </c>
      <c r="B3005">
        <f t="shared" si="561"/>
        <v>2994</v>
      </c>
      <c r="N3005" s="3">
        <f t="shared" si="565"/>
        <v>-76.658809480182484</v>
      </c>
      <c r="O3005" s="3">
        <f t="shared" si="565"/>
        <v>-6.5915701704980894</v>
      </c>
      <c r="P3005" s="3">
        <f t="shared" si="565"/>
        <v>83.927782052340675</v>
      </c>
      <c r="Q3005" s="3">
        <f t="shared" si="565"/>
        <v>-57.562805345848567</v>
      </c>
      <c r="R3005" s="3">
        <f t="shared" si="565"/>
        <v>-52.102673083084241</v>
      </c>
      <c r="S3005" s="3">
        <f t="shared" si="565"/>
        <v>7.4149698099697039</v>
      </c>
      <c r="T3005" s="3">
        <f t="shared" si="565"/>
        <v>-136.81169242075785</v>
      </c>
      <c r="U3005" s="3">
        <f t="shared" si="565"/>
        <v>9.9650588450321447</v>
      </c>
      <c r="W3005" s="3">
        <f t="shared" si="558"/>
        <v>-17.4053562313849</v>
      </c>
      <c r="X3005" s="3">
        <f t="shared" si="559"/>
        <v>302.94642554140916</v>
      </c>
      <c r="Z3005" s="3">
        <f t="shared" si="560"/>
        <v>17.4053562313849</v>
      </c>
      <c r="AA3005" s="3">
        <f>Z3004*$AF$4</f>
        <v>-34.063766016515821</v>
      </c>
      <c r="AB3005" s="3">
        <f t="shared" si="562"/>
        <v>-51.469122247900721</v>
      </c>
      <c r="AN3005">
        <v>0</v>
      </c>
      <c r="AO3005" s="13">
        <v>-26.896718425119531</v>
      </c>
      <c r="AP3005" s="13">
        <f t="shared" si="554"/>
        <v>26.896718425119531</v>
      </c>
      <c r="AQ3005" s="13"/>
      <c r="AR3005" s="13"/>
      <c r="AS3005" s="13">
        <f t="shared" si="555"/>
        <v>26.896718425119531</v>
      </c>
      <c r="AT3005" s="13"/>
      <c r="AU3005" s="13"/>
      <c r="AV3005" s="13">
        <f t="shared" si="556"/>
        <v>723.43346204016439</v>
      </c>
      <c r="AW3005" s="13"/>
      <c r="AX3005" s="13"/>
    </row>
    <row r="3006" spans="1:50" x14ac:dyDescent="0.25">
      <c r="A3006">
        <v>0</v>
      </c>
      <c r="B3006">
        <f t="shared" si="561"/>
        <v>2995</v>
      </c>
      <c r="N3006" s="3">
        <f t="shared" si="565"/>
        <v>-76.728750257683814</v>
      </c>
      <c r="O3006" s="3">
        <f t="shared" si="565"/>
        <v>-6.5980986963286643</v>
      </c>
      <c r="P3006" s="3">
        <f t="shared" si="565"/>
        <v>92.517660383635089</v>
      </c>
      <c r="Q3006" s="3">
        <f t="shared" si="565"/>
        <v>-139.8964059525633</v>
      </c>
      <c r="R3006" s="3">
        <f t="shared" si="565"/>
        <v>-35.248867580197555</v>
      </c>
      <c r="S3006" s="3">
        <f t="shared" si="565"/>
        <v>-5.1831374816973037</v>
      </c>
      <c r="T3006" s="3">
        <f t="shared" si="565"/>
        <v>-94.348920214545501</v>
      </c>
      <c r="U3006" s="3">
        <f t="shared" si="565"/>
        <v>12.01503467414933</v>
      </c>
      <c r="W3006" s="3">
        <f t="shared" si="558"/>
        <v>-42.457101563587941</v>
      </c>
      <c r="X3006" s="3">
        <f t="shared" si="559"/>
        <v>1802.6054731808215</v>
      </c>
      <c r="Z3006" s="3">
        <f t="shared" si="560"/>
        <v>42.457101563587941</v>
      </c>
      <c r="AA3006" s="3">
        <f>Z3005*$AF$4</f>
        <v>14.303547697389797</v>
      </c>
      <c r="AB3006" s="3">
        <f t="shared" si="562"/>
        <v>-28.153553866198145</v>
      </c>
      <c r="AN3006">
        <v>0</v>
      </c>
      <c r="AO3006" s="13">
        <v>-13.054127182932902</v>
      </c>
      <c r="AP3006" s="13">
        <f t="shared" si="554"/>
        <v>13.054127182932902</v>
      </c>
      <c r="AQ3006" s="13"/>
      <c r="AR3006" s="13"/>
      <c r="AS3006" s="13">
        <f t="shared" si="555"/>
        <v>13.054127182932902</v>
      </c>
      <c r="AT3006" s="13"/>
      <c r="AU3006" s="13"/>
      <c r="AV3006" s="13">
        <f t="shared" si="556"/>
        <v>170.41023650818769</v>
      </c>
      <c r="AW3006" s="13"/>
      <c r="AX3006" s="13"/>
    </row>
    <row r="3007" spans="1:50" x14ac:dyDescent="0.25">
      <c r="A3007">
        <v>0</v>
      </c>
      <c r="B3007">
        <f t="shared" si="561"/>
        <v>2996</v>
      </c>
      <c r="N3007" s="3">
        <f t="shared" si="565"/>
        <v>-76.798651561322075</v>
      </c>
      <c r="O3007" s="3">
        <f t="shared" si="565"/>
        <v>-6.6046136443329297</v>
      </c>
      <c r="P3007" s="3">
        <f t="shared" si="565"/>
        <v>94.83691706588921</v>
      </c>
      <c r="Q3007" s="3">
        <f t="shared" si="565"/>
        <v>-212.69629768338498</v>
      </c>
      <c r="R3007" s="3">
        <f t="shared" si="565"/>
        <v>-15.979805275524342</v>
      </c>
      <c r="S3007" s="3">
        <f t="shared" si="565"/>
        <v>-16.396142611215957</v>
      </c>
      <c r="T3007" s="3">
        <f t="shared" si="565"/>
        <v>-26.605431030073888</v>
      </c>
      <c r="U3007" s="3">
        <f t="shared" si="565"/>
        <v>10.836968426003754</v>
      </c>
      <c r="W3007" s="3">
        <f t="shared" si="558"/>
        <v>-38.392672752317395</v>
      </c>
      <c r="X3007" s="3">
        <f t="shared" si="559"/>
        <v>1473.9973210665346</v>
      </c>
      <c r="Z3007" s="3">
        <f t="shared" si="560"/>
        <v>38.392672752317395</v>
      </c>
      <c r="AA3007" s="3">
        <f>Z3006*$AF$4</f>
        <v>34.890821493940933</v>
      </c>
      <c r="AB3007" s="3">
        <f t="shared" si="562"/>
        <v>-3.5018512583764618</v>
      </c>
      <c r="AN3007">
        <v>0</v>
      </c>
      <c r="AO3007" s="13">
        <v>15.39278046639734</v>
      </c>
      <c r="AP3007" s="13">
        <f t="shared" si="554"/>
        <v>-15.39278046639734</v>
      </c>
      <c r="AQ3007" s="13"/>
      <c r="AR3007" s="13"/>
      <c r="AS3007" s="13">
        <f t="shared" si="555"/>
        <v>15.39278046639734</v>
      </c>
      <c r="AT3007" s="13"/>
      <c r="AU3007" s="13"/>
      <c r="AV3007" s="13">
        <f t="shared" si="556"/>
        <v>236.93769048670353</v>
      </c>
      <c r="AW3007" s="13"/>
      <c r="AX3007" s="13"/>
    </row>
    <row r="3008" spans="1:50" x14ac:dyDescent="0.25">
      <c r="A3008">
        <v>0</v>
      </c>
      <c r="B3008">
        <f t="shared" si="561"/>
        <v>2997</v>
      </c>
      <c r="N3008" s="3">
        <f t="shared" si="565"/>
        <v>-76.868513355135789</v>
      </c>
      <c r="O3008" s="3">
        <f t="shared" si="565"/>
        <v>-6.6111150011041673</v>
      </c>
      <c r="P3008" s="3">
        <f t="shared" si="565"/>
        <v>90.728358530859552</v>
      </c>
      <c r="Q3008" s="3">
        <f t="shared" si="565"/>
        <v>-271.00128822430651</v>
      </c>
      <c r="R3008" s="3">
        <f t="shared" si="565"/>
        <v>4.3841952791543068</v>
      </c>
      <c r="S3008" s="3">
        <f t="shared" si="565"/>
        <v>-23.227567537244092</v>
      </c>
      <c r="T3008" s="3">
        <f t="shared" si="565"/>
        <v>48.266961913160294</v>
      </c>
      <c r="U3008" s="3">
        <f t="shared" si="565"/>
        <v>6.7473675033556972</v>
      </c>
      <c r="W3008" s="3">
        <f t="shared" si="558"/>
        <v>-16.567217329616909</v>
      </c>
      <c r="X3008" s="3">
        <f t="shared" si="559"/>
        <v>274.47269004675883</v>
      </c>
      <c r="Z3008" s="3">
        <f t="shared" si="560"/>
        <v>16.567217329616909</v>
      </c>
      <c r="AA3008" s="3">
        <f>Z3007*$AF$4</f>
        <v>31.550714541126911</v>
      </c>
      <c r="AB3008" s="3">
        <f t="shared" si="562"/>
        <v>14.983497211510002</v>
      </c>
      <c r="AN3008">
        <v>25</v>
      </c>
      <c r="AO3008" s="13">
        <v>53.803858411987221</v>
      </c>
      <c r="AP3008" s="13">
        <f t="shared" si="554"/>
        <v>-28.803858411987221</v>
      </c>
      <c r="AQ3008" s="13"/>
      <c r="AR3008" s="13"/>
      <c r="AS3008" s="13">
        <f t="shared" si="555"/>
        <v>28.803858411987221</v>
      </c>
      <c r="AT3008" s="13"/>
      <c r="AU3008" s="13"/>
      <c r="AV3008" s="13">
        <f t="shared" si="556"/>
        <v>829.66225941780704</v>
      </c>
      <c r="AW3008" s="13"/>
      <c r="AX3008" s="13"/>
    </row>
    <row r="3009" spans="1:50" x14ac:dyDescent="0.25">
      <c r="A3009">
        <v>0</v>
      </c>
      <c r="B3009">
        <f t="shared" si="561"/>
        <v>2998</v>
      </c>
      <c r="N3009" s="3">
        <f t="shared" si="565"/>
        <v>-76.938335603183972</v>
      </c>
      <c r="O3009" s="3">
        <f t="shared" si="565"/>
        <v>-6.6176027532636343</v>
      </c>
      <c r="P3009" s="3">
        <f t="shared" si="565"/>
        <v>80.470452867655325</v>
      </c>
      <c r="Q3009" s="3">
        <f t="shared" si="565"/>
        <v>-310.83798882356507</v>
      </c>
      <c r="R3009" s="3">
        <f t="shared" si="565"/>
        <v>24.44779022663873</v>
      </c>
      <c r="S3009" s="3">
        <f t="shared" si="565"/>
        <v>-23.851834321893939</v>
      </c>
      <c r="T3009" s="3">
        <f t="shared" si="565"/>
        <v>110.20626139068554</v>
      </c>
      <c r="U3009" s="3">
        <f t="shared" si="565"/>
        <v>0.84497229402654028</v>
      </c>
      <c r="W3009" s="3">
        <f t="shared" si="558"/>
        <v>8.7380988387433547</v>
      </c>
      <c r="X3009" s="3">
        <f t="shared" si="559"/>
        <v>76.354371315647967</v>
      </c>
      <c r="Z3009" s="3">
        <f t="shared" si="560"/>
        <v>-8.7380988387433547</v>
      </c>
      <c r="AA3009" s="3">
        <f>Z3008*$AF$4</f>
        <v>13.61477352930588</v>
      </c>
      <c r="AB3009" s="3">
        <f t="shared" si="562"/>
        <v>22.352872368049233</v>
      </c>
      <c r="AN3009">
        <v>140</v>
      </c>
      <c r="AO3009" s="13">
        <v>114.8642755851091</v>
      </c>
      <c r="AP3009" s="13">
        <f t="shared" si="554"/>
        <v>25.135724414890902</v>
      </c>
      <c r="AQ3009" s="13"/>
      <c r="AR3009" s="13"/>
      <c r="AS3009" s="13">
        <f t="shared" si="555"/>
        <v>25.135724414890902</v>
      </c>
      <c r="AT3009" s="13"/>
      <c r="AU3009" s="13"/>
      <c r="AV3009" s="13">
        <f t="shared" si="556"/>
        <v>631.80464186134259</v>
      </c>
      <c r="AW3009" s="13"/>
      <c r="AX3009" s="13"/>
    </row>
    <row r="3010" spans="1:50" x14ac:dyDescent="0.25">
      <c r="A3010">
        <v>0</v>
      </c>
      <c r="B3010">
        <f t="shared" si="561"/>
        <v>2999</v>
      </c>
      <c r="N3010" s="3">
        <f t="shared" si="565"/>
        <v>-77.008118269545818</v>
      </c>
      <c r="O3010" s="3">
        <f t="shared" si="565"/>
        <v>-6.6240768874605784</v>
      </c>
      <c r="P3010" s="3">
        <f t="shared" si="565"/>
        <v>64.758455934009859</v>
      </c>
      <c r="Q3010" s="3">
        <f t="shared" si="565"/>
        <v>-329.49159416854826</v>
      </c>
      <c r="R3010" s="3">
        <f t="shared" si="565"/>
        <v>42.836219539391905</v>
      </c>
      <c r="S3010" s="3">
        <f t="shared" si="565"/>
        <v>-18.102118666904101</v>
      </c>
      <c r="T3010" s="3">
        <f t="shared" si="565"/>
        <v>142.61588212770289</v>
      </c>
      <c r="U3010" s="3">
        <f t="shared" si="565"/>
        <v>-5.2844389991685619</v>
      </c>
      <c r="W3010" s="3">
        <f t="shared" si="558"/>
        <v>24.714594171121092</v>
      </c>
      <c r="X3010" s="3">
        <f t="shared" si="559"/>
        <v>610.81116504321267</v>
      </c>
      <c r="Z3010" s="3">
        <f t="shared" si="560"/>
        <v>-24.714594171121092</v>
      </c>
      <c r="AA3010" s="3">
        <f>Z3009*$AF$4</f>
        <v>-7.1808822446909018</v>
      </c>
      <c r="AB3010" s="3">
        <f t="shared" si="562"/>
        <v>17.53371192643019</v>
      </c>
      <c r="AN3010">
        <v>202</v>
      </c>
      <c r="AO3010" s="13">
        <v>242.85264024737239</v>
      </c>
      <c r="AP3010" s="13">
        <f t="shared" si="554"/>
        <v>-40.852640247372392</v>
      </c>
      <c r="AQ3010" s="13"/>
      <c r="AR3010" s="13"/>
      <c r="AS3010" s="13">
        <f t="shared" si="555"/>
        <v>40.852640247372392</v>
      </c>
      <c r="AT3010" s="13"/>
      <c r="AU3010" s="13"/>
      <c r="AV3010" s="13">
        <f t="shared" si="556"/>
        <v>1668.9382151812306</v>
      </c>
      <c r="AW3010" s="13"/>
      <c r="AX3010" s="13"/>
    </row>
    <row r="3011" spans="1:50" x14ac:dyDescent="0.25">
      <c r="A3011">
        <v>0</v>
      </c>
      <c r="B3011">
        <f t="shared" si="561"/>
        <v>3000</v>
      </c>
      <c r="N3011" s="3">
        <f t="shared" si="565"/>
        <v>-77.077861318320942</v>
      </c>
      <c r="O3011" s="3">
        <f t="shared" si="565"/>
        <v>-6.6305373903722682</v>
      </c>
      <c r="P3011" s="3">
        <f t="shared" si="565"/>
        <v>44.657288607884418</v>
      </c>
      <c r="Q3011" s="3">
        <f t="shared" si="565"/>
        <v>-325.69089188155777</v>
      </c>
      <c r="R3011" s="3">
        <f t="shared" si="565"/>
        <v>58.289505748045471</v>
      </c>
      <c r="S3011" s="3">
        <f t="shared" si="565"/>
        <v>-7.5149307678146258</v>
      </c>
      <c r="T3011" s="3">
        <f t="shared" si="565"/>
        <v>136.81169242076388</v>
      </c>
      <c r="U3011" s="3">
        <f t="shared" si="565"/>
        <v>-9.9940964667050469</v>
      </c>
      <c r="W3011" s="3">
        <f t="shared" si="558"/>
        <v>23.864552513566935</v>
      </c>
      <c r="X3011" s="3">
        <f t="shared" si="559"/>
        <v>569.51686667279387</v>
      </c>
      <c r="Z3011" s="3">
        <f t="shared" si="560"/>
        <v>-23.864552513566935</v>
      </c>
      <c r="AA3011" s="3">
        <f>Z3010*$AF$4</f>
        <v>-20.310206343885604</v>
      </c>
      <c r="AB3011" s="3">
        <f t="shared" si="562"/>
        <v>3.554346169681331</v>
      </c>
      <c r="AN3011">
        <v>342</v>
      </c>
      <c r="AO3011" s="13">
        <v>312.16913876642354</v>
      </c>
      <c r="AP3011" s="13">
        <f t="shared" ref="AP3011:AP3074" si="566">AN3011-AO3011</f>
        <v>29.830861233576456</v>
      </c>
      <c r="AQ3011" s="13"/>
      <c r="AR3011" s="13"/>
      <c r="AS3011" s="13">
        <f t="shared" ref="AS3011:AS3074" si="567">ABS(AP3011)</f>
        <v>29.830861233576456</v>
      </c>
      <c r="AT3011" s="13"/>
      <c r="AU3011" s="13"/>
      <c r="AV3011" s="13">
        <f t="shared" ref="AV3011:AV3074" si="568">AS3011^2</f>
        <v>889.88028193689468</v>
      </c>
      <c r="AW3011" s="13"/>
      <c r="AX3011" s="13"/>
    </row>
    <row r="3012" spans="1:50" x14ac:dyDescent="0.25">
      <c r="A3012">
        <v>0</v>
      </c>
      <c r="B3012">
        <f t="shared" si="561"/>
        <v>3001</v>
      </c>
      <c r="N3012" s="3">
        <f t="shared" si="565"/>
        <v>-77.147564713629379</v>
      </c>
      <c r="O3012" s="3">
        <f t="shared" si="565"/>
        <v>-6.6369842487040351</v>
      </c>
      <c r="P3012" s="3">
        <f t="shared" si="565"/>
        <v>21.529359044456193</v>
      </c>
      <c r="Q3012" s="3">
        <f t="shared" si="565"/>
        <v>-299.69489354247861</v>
      </c>
      <c r="R3012" s="3">
        <f t="shared" si="565"/>
        <v>69.748787754707791</v>
      </c>
      <c r="S3012" s="3">
        <f t="shared" si="565"/>
        <v>5.0804899616233214</v>
      </c>
      <c r="T3012" s="3">
        <f t="shared" si="565"/>
        <v>94.348920214534147</v>
      </c>
      <c r="U3012" s="3">
        <f t="shared" si="565"/>
        <v>-12.01867105319451</v>
      </c>
      <c r="W3012" s="3">
        <f t="shared" si="558"/>
        <v>6.2238269789587264</v>
      </c>
      <c r="X3012" s="3">
        <f t="shared" si="559"/>
        <v>38.736022264014508</v>
      </c>
      <c r="Z3012" s="3">
        <f t="shared" si="560"/>
        <v>-6.2238269789587264</v>
      </c>
      <c r="AA3012" s="3">
        <f>Z3011*$AF$4</f>
        <v>-19.611650610124173</v>
      </c>
      <c r="AB3012" s="3">
        <f t="shared" si="562"/>
        <v>-13.387823631165446</v>
      </c>
      <c r="AN3012">
        <v>486</v>
      </c>
      <c r="AO3012" s="13">
        <v>425.54409431508969</v>
      </c>
      <c r="AP3012" s="13">
        <f t="shared" si="566"/>
        <v>60.455905684910306</v>
      </c>
      <c r="AQ3012" s="13"/>
      <c r="AR3012" s="13"/>
      <c r="AS3012" s="13">
        <f t="shared" si="567"/>
        <v>60.455905684910306</v>
      </c>
      <c r="AT3012" s="13"/>
      <c r="AU3012" s="13"/>
      <c r="AV3012" s="13">
        <f t="shared" si="568"/>
        <v>3654.9165321827704</v>
      </c>
      <c r="AW3012" s="13"/>
      <c r="AX3012" s="13"/>
    </row>
    <row r="3013" spans="1:50" x14ac:dyDescent="0.25">
      <c r="A3013">
        <v>0</v>
      </c>
      <c r="B3013">
        <f t="shared" si="561"/>
        <v>3002</v>
      </c>
      <c r="N3013" s="3">
        <f t="shared" si="565"/>
        <v>-77.21722841961153</v>
      </c>
      <c r="O3013" s="3">
        <f t="shared" si="565"/>
        <v>-6.6434174491892781</v>
      </c>
      <c r="P3013" s="3">
        <f t="shared" si="565"/>
        <v>-3.0577780297795254</v>
      </c>
      <c r="Q3013" s="3">
        <f t="shared" si="565"/>
        <v>-253.27518347772221</v>
      </c>
      <c r="R3013" s="3">
        <f t="shared" si="565"/>
        <v>76.42887412742121</v>
      </c>
      <c r="S3013" s="3">
        <f t="shared" si="565"/>
        <v>16.318239269939724</v>
      </c>
      <c r="T3013" s="3">
        <f t="shared" si="565"/>
        <v>26.605431030091644</v>
      </c>
      <c r="U3013" s="3">
        <f t="shared" si="565"/>
        <v>-10.814226587747109</v>
      </c>
      <c r="W3013" s="3">
        <f t="shared" si="558"/>
        <v>-20.640905974953284</v>
      </c>
      <c r="X3013" s="3">
        <f t="shared" si="559"/>
        <v>426.04699946686219</v>
      </c>
      <c r="Z3013" s="3">
        <f t="shared" si="560"/>
        <v>20.640905974953284</v>
      </c>
      <c r="AA3013" s="3">
        <f>Z3012*$AF$4</f>
        <v>-5.1146787730384915</v>
      </c>
      <c r="AB3013" s="3">
        <f t="shared" si="562"/>
        <v>-25.755584747991776</v>
      </c>
      <c r="AN3013">
        <v>443</v>
      </c>
      <c r="AO3013" s="13">
        <v>521.71994706481405</v>
      </c>
      <c r="AP3013" s="13">
        <f t="shared" si="566"/>
        <v>-78.71994706481405</v>
      </c>
      <c r="AQ3013" s="13"/>
      <c r="AR3013" s="13"/>
      <c r="AS3013" s="13">
        <f t="shared" si="567"/>
        <v>78.71994706481405</v>
      </c>
      <c r="AT3013" s="13"/>
      <c r="AU3013" s="13"/>
      <c r="AV3013" s="13">
        <f t="shared" si="568"/>
        <v>6196.8300658871267</v>
      </c>
      <c r="AW3013" s="13"/>
      <c r="AX3013" s="13"/>
    </row>
    <row r="3014" spans="1:50" x14ac:dyDescent="0.25">
      <c r="A3014">
        <v>0</v>
      </c>
      <c r="B3014">
        <f t="shared" si="561"/>
        <v>3003</v>
      </c>
      <c r="N3014" s="3">
        <f t="shared" si="565"/>
        <v>-77.286852400428188</v>
      </c>
      <c r="O3014" s="3">
        <f t="shared" si="565"/>
        <v>-6.6498369785895024</v>
      </c>
      <c r="P3014" s="3">
        <f t="shared" si="565"/>
        <v>-27.437666357862472</v>
      </c>
      <c r="Q3014" s="3">
        <f t="shared" si="565"/>
        <v>-189.59518821596535</v>
      </c>
      <c r="R3014" s="3">
        <f t="shared" si="565"/>
        <v>77.872044514985518</v>
      </c>
      <c r="S3014" s="3">
        <f t="shared" si="565"/>
        <v>23.195226670018791</v>
      </c>
      <c r="T3014" s="3">
        <f t="shared" si="565"/>
        <v>-48.266961913174377</v>
      </c>
      <c r="U3014" s="3">
        <f t="shared" si="565"/>
        <v>-6.7043574269046502</v>
      </c>
      <c r="W3014" s="3">
        <f t="shared" si="558"/>
        <v>-43.859208546276392</v>
      </c>
      <c r="X3014" s="3">
        <f t="shared" si="559"/>
        <v>1923.6301743057641</v>
      </c>
      <c r="Z3014" s="3">
        <f t="shared" si="560"/>
        <v>43.859208546276392</v>
      </c>
      <c r="AA3014" s="3">
        <f>Z3013*$AF$4</f>
        <v>16.962490121156861</v>
      </c>
      <c r="AB3014" s="3">
        <f t="shared" si="562"/>
        <v>-26.896718425119531</v>
      </c>
      <c r="AN3014">
        <v>251</v>
      </c>
      <c r="AO3014" s="13">
        <v>447.94840545192801</v>
      </c>
      <c r="AP3014" s="13">
        <f t="shared" si="566"/>
        <v>-196.94840545192801</v>
      </c>
      <c r="AQ3014" s="13"/>
      <c r="AR3014" s="13"/>
      <c r="AS3014" s="13">
        <f t="shared" si="567"/>
        <v>196.94840545192801</v>
      </c>
      <c r="AT3014" s="13"/>
      <c r="AU3014" s="13"/>
      <c r="AV3014" s="13">
        <f t="shared" si="568"/>
        <v>38788.674410057029</v>
      </c>
      <c r="AW3014" s="13"/>
      <c r="AX3014" s="13"/>
    </row>
    <row r="3015" spans="1:50" x14ac:dyDescent="0.25">
      <c r="A3015">
        <v>0</v>
      </c>
      <c r="B3015">
        <f t="shared" si="561"/>
        <v>3004</v>
      </c>
      <c r="N3015" s="3">
        <f t="shared" si="565"/>
        <v>-77.356436620260553</v>
      </c>
      <c r="O3015" s="3">
        <f t="shared" si="565"/>
        <v>-6.6562428236943472</v>
      </c>
      <c r="P3015" s="3">
        <f t="shared" si="565"/>
        <v>-49.957896497991477</v>
      </c>
      <c r="Q3015" s="3">
        <f t="shared" si="565"/>
        <v>-112.99459419818224</v>
      </c>
      <c r="R3015" s="3">
        <f t="shared" si="565"/>
        <v>73.979412702495509</v>
      </c>
      <c r="S3015" s="3">
        <f t="shared" si="565"/>
        <v>23.873698455624005</v>
      </c>
      <c r="T3015" s="3">
        <f t="shared" si="565"/>
        <v>-110.2062613906738</v>
      </c>
      <c r="U3015" s="3">
        <f t="shared" si="565"/>
        <v>-0.79324936313829575</v>
      </c>
      <c r="W3015" s="3">
        <f t="shared" si="558"/>
        <v>-49.097186174177381</v>
      </c>
      <c r="X3015" s="3">
        <f t="shared" si="559"/>
        <v>2410.5336902218346</v>
      </c>
      <c r="Z3015" s="3">
        <f t="shared" si="560"/>
        <v>49.097186174177381</v>
      </c>
      <c r="AA3015" s="3">
        <f>Z3014*$AF$4</f>
        <v>36.043058991244479</v>
      </c>
      <c r="AB3015" s="3">
        <f t="shared" si="562"/>
        <v>-13.054127182932902</v>
      </c>
      <c r="AN3015">
        <v>459</v>
      </c>
      <c r="AO3015" s="13">
        <v>243.3176480026741</v>
      </c>
      <c r="AP3015" s="13">
        <f t="shared" si="566"/>
        <v>215.6823519973259</v>
      </c>
      <c r="AQ3015" s="13"/>
      <c r="AR3015" s="13"/>
      <c r="AS3015" s="13">
        <f t="shared" si="567"/>
        <v>215.6823519973259</v>
      </c>
      <c r="AT3015" s="13"/>
      <c r="AU3015" s="13"/>
      <c r="AV3015" s="13">
        <f t="shared" si="568"/>
        <v>46518.876963098388</v>
      </c>
      <c r="AW3015" s="13"/>
      <c r="AX3015" s="13"/>
    </row>
    <row r="3016" spans="1:50" x14ac:dyDescent="0.25">
      <c r="A3016">
        <v>0</v>
      </c>
      <c r="B3016">
        <f t="shared" si="561"/>
        <v>3005</v>
      </c>
      <c r="N3016" s="3">
        <f t="shared" si="565"/>
        <v>-77.425981043310443</v>
      </c>
      <c r="O3016" s="3">
        <f t="shared" si="565"/>
        <v>-6.6626349713216202</v>
      </c>
      <c r="P3016" s="3">
        <f t="shared" si="565"/>
        <v>-69.092102110235473</v>
      </c>
      <c r="Q3016" s="3">
        <f t="shared" si="565"/>
        <v>-28.693605318154255</v>
      </c>
      <c r="R3016" s="3">
        <f t="shared" si="565"/>
        <v>65.017702307116338</v>
      </c>
      <c r="S3016" s="3">
        <f t="shared" si="565"/>
        <v>18.172344997110663</v>
      </c>
      <c r="T3016" s="3">
        <f t="shared" si="565"/>
        <v>-142.61588212770565</v>
      </c>
      <c r="U3016" s="3">
        <f t="shared" si="565"/>
        <v>5.3309785451767482</v>
      </c>
      <c r="W3016" s="3">
        <f t="shared" si="558"/>
        <v>-24.954796159679887</v>
      </c>
      <c r="X3016" s="3">
        <f t="shared" si="559"/>
        <v>622.74185137117399</v>
      </c>
      <c r="Z3016" s="3">
        <f t="shared" si="560"/>
        <v>24.954796159679887</v>
      </c>
      <c r="AA3016" s="3">
        <f>Z3015*$AF$4</f>
        <v>40.347576626077228</v>
      </c>
      <c r="AB3016" s="3">
        <f t="shared" si="562"/>
        <v>15.39278046639734</v>
      </c>
      <c r="AN3016">
        <v>215</v>
      </c>
      <c r="AO3016" s="13">
        <v>368.55667234209523</v>
      </c>
      <c r="AP3016" s="13">
        <f t="shared" si="566"/>
        <v>-153.55667234209523</v>
      </c>
      <c r="AQ3016" s="13"/>
      <c r="AR3016" s="13"/>
      <c r="AS3016" s="13">
        <f t="shared" si="567"/>
        <v>153.55667234209523</v>
      </c>
      <c r="AT3016" s="13"/>
      <c r="AU3016" s="13"/>
      <c r="AV3016" s="13">
        <f t="shared" si="568"/>
        <v>23579.651620777593</v>
      </c>
      <c r="AW3016" s="13"/>
      <c r="AX3016" s="13"/>
    </row>
    <row r="3017" spans="1:50" x14ac:dyDescent="0.25">
      <c r="A3017">
        <v>25</v>
      </c>
      <c r="B3017">
        <f t="shared" si="561"/>
        <v>3006</v>
      </c>
      <c r="N3017" s="3">
        <f t="shared" si="565"/>
        <v>-77.495485633800016</v>
      </c>
      <c r="O3017" s="3">
        <f t="shared" si="565"/>
        <v>-6.6690134083173032</v>
      </c>
      <c r="P3017" s="3">
        <f t="shared" si="565"/>
        <v>-83.543413348877664</v>
      </c>
      <c r="Q3017" s="3">
        <f t="shared" si="565"/>
        <v>57.562805345845057</v>
      </c>
      <c r="R3017" s="3">
        <f t="shared" si="565"/>
        <v>51.600970842577624</v>
      </c>
      <c r="S3017" s="3">
        <f t="shared" si="565"/>
        <v>7.6147525451714211</v>
      </c>
      <c r="T3017" s="3">
        <f t="shared" si="565"/>
        <v>-136.8116924207589</v>
      </c>
      <c r="U3017" s="3">
        <f t="shared" si="565"/>
        <v>10.022948992439829</v>
      </c>
      <c r="W3017" s="3">
        <f t="shared" si="558"/>
        <v>33.296256475923883</v>
      </c>
      <c r="X3017" s="3">
        <f t="shared" si="559"/>
        <v>68.827871514308967</v>
      </c>
      <c r="Z3017" s="3">
        <f t="shared" si="560"/>
        <v>-8.296256475923883</v>
      </c>
      <c r="AA3017" s="3">
        <f>Z3016*$AF$4</f>
        <v>20.507601936063335</v>
      </c>
      <c r="AB3017" s="3">
        <f t="shared" si="562"/>
        <v>53.803858411987221</v>
      </c>
      <c r="AN3017">
        <v>83</v>
      </c>
      <c r="AO3017" s="13">
        <v>132.41290959353788</v>
      </c>
      <c r="AP3017" s="13">
        <f t="shared" si="566"/>
        <v>-49.412909593537876</v>
      </c>
      <c r="AQ3017" s="13"/>
      <c r="AR3017" s="13"/>
      <c r="AS3017" s="13">
        <f t="shared" si="567"/>
        <v>49.412909593537876</v>
      </c>
      <c r="AT3017" s="13"/>
      <c r="AU3017" s="13"/>
      <c r="AV3017" s="13">
        <f t="shared" si="568"/>
        <v>2441.6356344991473</v>
      </c>
      <c r="AW3017" s="13"/>
      <c r="AX3017" s="13"/>
    </row>
    <row r="3018" spans="1:50" x14ac:dyDescent="0.25">
      <c r="A3018">
        <v>140</v>
      </c>
      <c r="B3018">
        <f t="shared" si="561"/>
        <v>3007</v>
      </c>
      <c r="N3018" s="3">
        <f t="shared" si="565"/>
        <v>-77.564950355971874</v>
      </c>
      <c r="O3018" s="3">
        <f t="shared" si="565"/>
        <v>-6.6753781215555987</v>
      </c>
      <c r="P3018" s="3">
        <f t="shared" si="565"/>
        <v>-92.332355541351305</v>
      </c>
      <c r="Q3018" s="3">
        <f t="shared" si="565"/>
        <v>139.89640595256009</v>
      </c>
      <c r="R3018" s="3">
        <f t="shared" si="565"/>
        <v>34.648534421765675</v>
      </c>
      <c r="S3018" s="3">
        <f t="shared" si="565"/>
        <v>-4.9777483481946874</v>
      </c>
      <c r="T3018" s="3">
        <f t="shared" si="565"/>
        <v>-94.34892021454786</v>
      </c>
      <c r="U3018" s="3">
        <f t="shared" si="565"/>
        <v>12.022084840110308</v>
      </c>
      <c r="W3018" s="3">
        <f t="shared" si="558"/>
        <v>121.68205619445858</v>
      </c>
      <c r="X3018" s="3">
        <f t="shared" si="559"/>
        <v>335.54706526297321</v>
      </c>
      <c r="Z3018" s="3">
        <f t="shared" si="560"/>
        <v>18.317943805541418</v>
      </c>
      <c r="AA3018" s="3">
        <f>Z3017*$AF$4</f>
        <v>-6.8177806093494882</v>
      </c>
      <c r="AB3018" s="3">
        <f t="shared" si="562"/>
        <v>114.8642755851091</v>
      </c>
      <c r="AN3018">
        <v>27</v>
      </c>
      <c r="AO3018" s="13">
        <v>4.4738005433837174</v>
      </c>
      <c r="AP3018" s="13">
        <f t="shared" si="566"/>
        <v>22.526199456616283</v>
      </c>
      <c r="AQ3018" s="13"/>
      <c r="AR3018" s="13"/>
      <c r="AS3018" s="13">
        <f t="shared" si="567"/>
        <v>22.526199456616283</v>
      </c>
      <c r="AT3018" s="13"/>
      <c r="AU3018" s="13"/>
      <c r="AV3018" s="13">
        <f t="shared" si="568"/>
        <v>507.4296619592597</v>
      </c>
      <c r="AW3018" s="13"/>
      <c r="AX3018" s="13"/>
    </row>
    <row r="3019" spans="1:50" x14ac:dyDescent="0.25">
      <c r="A3019">
        <v>202</v>
      </c>
      <c r="B3019">
        <f t="shared" si="561"/>
        <v>3008</v>
      </c>
      <c r="N3019" s="3">
        <f t="shared" ref="N3019:U3034" si="569">N$3*COS(N$2*$B3019)+N$4*SIN(N$2*$B3019)</f>
        <v>-77.634375174089314</v>
      </c>
      <c r="O3019" s="3">
        <f t="shared" si="569"/>
        <v>-6.6817290979389545</v>
      </c>
      <c r="P3019" s="3">
        <f t="shared" si="569"/>
        <v>-94.863235595594162</v>
      </c>
      <c r="Q3019" s="3">
        <f t="shared" si="569"/>
        <v>212.69629768338226</v>
      </c>
      <c r="R3019" s="3">
        <f t="shared" si="569"/>
        <v>15.321976102038658</v>
      </c>
      <c r="S3019" s="3">
        <f t="shared" si="569"/>
        <v>-16.240033706258259</v>
      </c>
      <c r="T3019" s="3">
        <f t="shared" si="569"/>
        <v>-26.605431030076979</v>
      </c>
      <c r="U3019" s="3">
        <f t="shared" si="569"/>
        <v>10.791284464309465</v>
      </c>
      <c r="W3019" s="3">
        <f t="shared" ref="W3019:W3082" si="570">M$3+SUM(N3019:U3019)</f>
        <v>227.79913720741652</v>
      </c>
      <c r="X3019" s="3">
        <f t="shared" ref="X3019:X3082" si="571">(A3019-W3019)^2</f>
        <v>665.5954806471035</v>
      </c>
      <c r="Z3019" s="3">
        <f t="shared" si="560"/>
        <v>-25.799137207416521</v>
      </c>
      <c r="AA3019" s="3">
        <f>Z3018*$AF$4</f>
        <v>15.053503039955883</v>
      </c>
      <c r="AB3019" s="3">
        <f t="shared" si="562"/>
        <v>242.85264024737239</v>
      </c>
      <c r="AN3019">
        <v>0</v>
      </c>
      <c r="AO3019" s="13">
        <v>-42.960223427347259</v>
      </c>
      <c r="AP3019" s="13">
        <f t="shared" si="566"/>
        <v>42.960223427347259</v>
      </c>
      <c r="AQ3019" s="13"/>
      <c r="AR3019" s="13"/>
      <c r="AS3019" s="13">
        <f t="shared" si="567"/>
        <v>42.960223427347259</v>
      </c>
      <c r="AT3019" s="13"/>
      <c r="AU3019" s="13"/>
      <c r="AV3019" s="13">
        <f t="shared" si="568"/>
        <v>1845.5807969275963</v>
      </c>
      <c r="AW3019" s="13"/>
      <c r="AX3019" s="13"/>
    </row>
    <row r="3020" spans="1:50" x14ac:dyDescent="0.25">
      <c r="A3020">
        <v>342</v>
      </c>
      <c r="B3020">
        <f t="shared" si="561"/>
        <v>3009</v>
      </c>
      <c r="N3020" s="3">
        <f t="shared" si="569"/>
        <v>-77.703760052435982</v>
      </c>
      <c r="O3020" s="3">
        <f t="shared" si="569"/>
        <v>-6.68806632439808</v>
      </c>
      <c r="P3020" s="3">
        <f t="shared" si="569"/>
        <v>-90.964516626719004</v>
      </c>
      <c r="Q3020" s="3">
        <f t="shared" si="569"/>
        <v>271.00128822430446</v>
      </c>
      <c r="R3020" s="3">
        <f t="shared" si="569"/>
        <v>-5.0544459307016343</v>
      </c>
      <c r="S3020" s="3">
        <f t="shared" si="569"/>
        <v>-23.162456214959008</v>
      </c>
      <c r="T3020" s="3">
        <f t="shared" si="569"/>
        <v>48.266961913157346</v>
      </c>
      <c r="U3020" s="3">
        <f t="shared" si="569"/>
        <v>6.6612231822144317</v>
      </c>
      <c r="W3020" s="3">
        <f t="shared" si="570"/>
        <v>333.37061173210634</v>
      </c>
      <c r="X3020" s="3">
        <f t="shared" si="571"/>
        <v>74.466341878060732</v>
      </c>
      <c r="Z3020" s="3">
        <f t="shared" ref="Z3020:Z3083" si="572">A3020-W3020</f>
        <v>8.6293882678936598</v>
      </c>
      <c r="AA3020" s="3">
        <f>Z3019*$AF$4</f>
        <v>-21.201472965682825</v>
      </c>
      <c r="AB3020" s="3">
        <f t="shared" si="562"/>
        <v>312.16913876642354</v>
      </c>
      <c r="AN3020">
        <v>0</v>
      </c>
      <c r="AO3020" s="13">
        <v>-51.118901000739108</v>
      </c>
      <c r="AP3020" s="13">
        <f t="shared" si="566"/>
        <v>51.118901000739108</v>
      </c>
      <c r="AQ3020" s="13"/>
      <c r="AR3020" s="13"/>
      <c r="AS3020" s="13">
        <f t="shared" si="567"/>
        <v>51.118901000739108</v>
      </c>
      <c r="AT3020" s="13"/>
      <c r="AU3020" s="13"/>
      <c r="AV3020" s="13">
        <f t="shared" si="568"/>
        <v>2613.1420395233658</v>
      </c>
      <c r="AW3020" s="13"/>
      <c r="AX3020" s="13"/>
    </row>
    <row r="3021" spans="1:50" x14ac:dyDescent="0.25">
      <c r="A3021">
        <v>486</v>
      </c>
      <c r="B3021">
        <f t="shared" ref="B3021:B3084" si="573">B3020+1</f>
        <v>3010</v>
      </c>
      <c r="N3021" s="3">
        <f t="shared" si="569"/>
        <v>-77.773104955316185</v>
      </c>
      <c r="O3021" s="3">
        <f t="shared" si="569"/>
        <v>-6.694389787891982</v>
      </c>
      <c r="P3021" s="3">
        <f t="shared" si="569"/>
        <v>-80.900444309215487</v>
      </c>
      <c r="Q3021" s="3">
        <f t="shared" si="569"/>
        <v>310.83798882356388</v>
      </c>
      <c r="R3021" s="3">
        <f t="shared" si="569"/>
        <v>-25.084536698038338</v>
      </c>
      <c r="S3021" s="3">
        <f t="shared" si="569"/>
        <v>-23.895120435862463</v>
      </c>
      <c r="T3021" s="3">
        <f t="shared" si="569"/>
        <v>110.20626139068352</v>
      </c>
      <c r="U3021" s="3">
        <f t="shared" si="569"/>
        <v>0.74151174085057825</v>
      </c>
      <c r="W3021" s="3">
        <f t="shared" si="570"/>
        <v>418.45254933041736</v>
      </c>
      <c r="X3021" s="3">
        <f t="shared" si="571"/>
        <v>4562.6580919597009</v>
      </c>
      <c r="Z3021" s="3">
        <f t="shared" si="572"/>
        <v>67.547450669582645</v>
      </c>
      <c r="AA3021" s="3">
        <f>Z3020*$AF$4</f>
        <v>7.0915449846723311</v>
      </c>
      <c r="AB3021" s="3">
        <f t="shared" ref="AB3021:AB3084" si="574">AA3021+W3021</f>
        <v>425.54409431508969</v>
      </c>
      <c r="AN3021">
        <v>0</v>
      </c>
      <c r="AO3021" s="13">
        <v>-27.839896828207205</v>
      </c>
      <c r="AP3021" s="13">
        <f t="shared" si="566"/>
        <v>27.839896828207205</v>
      </c>
      <c r="AQ3021" s="13"/>
      <c r="AR3021" s="13"/>
      <c r="AS3021" s="13">
        <f t="shared" si="567"/>
        <v>27.839896828207205</v>
      </c>
      <c r="AT3021" s="13"/>
      <c r="AU3021" s="13"/>
      <c r="AV3021" s="13">
        <f t="shared" si="568"/>
        <v>775.05985540522158</v>
      </c>
      <c r="AW3021" s="13"/>
      <c r="AX3021" s="13"/>
    </row>
    <row r="3022" spans="1:50" x14ac:dyDescent="0.25">
      <c r="A3022">
        <v>443</v>
      </c>
      <c r="B3022">
        <f t="shared" si="573"/>
        <v>3011</v>
      </c>
      <c r="N3022" s="3">
        <f t="shared" si="569"/>
        <v>-77.842409847054682</v>
      </c>
      <c r="O3022" s="3">
        <f t="shared" si="569"/>
        <v>-6.7006994754079852</v>
      </c>
      <c r="P3022" s="3">
        <f t="shared" si="569"/>
        <v>-65.353136948812022</v>
      </c>
      <c r="Q3022" s="3">
        <f t="shared" si="569"/>
        <v>329.49159416854798</v>
      </c>
      <c r="R3022" s="3">
        <f t="shared" si="569"/>
        <v>-43.395831883018545</v>
      </c>
      <c r="S3022" s="3">
        <f t="shared" si="569"/>
        <v>-18.242234765896082</v>
      </c>
      <c r="T3022" s="3">
        <f t="shared" si="569"/>
        <v>142.61588212770235</v>
      </c>
      <c r="U3022" s="3">
        <f t="shared" si="569"/>
        <v>-5.3774193586470931</v>
      </c>
      <c r="W3022" s="3">
        <f t="shared" si="570"/>
        <v>466.21012757905771</v>
      </c>
      <c r="X3022" s="3">
        <f t="shared" si="571"/>
        <v>538.71002223613539</v>
      </c>
      <c r="Z3022" s="3">
        <f t="shared" si="572"/>
        <v>-23.210127579057712</v>
      </c>
      <c r="AA3022" s="3">
        <f>Z3021*$AF$4</f>
        <v>55.509819485756324</v>
      </c>
      <c r="AB3022" s="3">
        <f t="shared" si="574"/>
        <v>521.71994706481405</v>
      </c>
      <c r="AN3022">
        <v>0</v>
      </c>
      <c r="AO3022" s="13">
        <v>-3.2684653667851222</v>
      </c>
      <c r="AP3022" s="13">
        <f t="shared" si="566"/>
        <v>3.2684653667851222</v>
      </c>
      <c r="AQ3022" s="13"/>
      <c r="AR3022" s="13"/>
      <c r="AS3022" s="13">
        <f t="shared" si="567"/>
        <v>3.2684653667851222</v>
      </c>
      <c r="AT3022" s="13"/>
      <c r="AU3022" s="13"/>
      <c r="AV3022" s="13">
        <f t="shared" si="568"/>
        <v>10.682865853873803</v>
      </c>
      <c r="AW3022" s="13"/>
      <c r="AX3022" s="13"/>
    </row>
    <row r="3023" spans="1:50" x14ac:dyDescent="0.25">
      <c r="A3023">
        <v>251</v>
      </c>
      <c r="B3023">
        <f t="shared" si="573"/>
        <v>3012</v>
      </c>
      <c r="N3023" s="3">
        <f t="shared" si="569"/>
        <v>-77.911674691996964</v>
      </c>
      <c r="O3023" s="3">
        <f t="shared" si="569"/>
        <v>-6.7069953739617727</v>
      </c>
      <c r="P3023" s="3">
        <f t="shared" si="569"/>
        <v>-45.376353165370602</v>
      </c>
      <c r="Q3023" s="3">
        <f t="shared" si="569"/>
        <v>325.69089188155186</v>
      </c>
      <c r="R3023" s="3">
        <f t="shared" si="569"/>
        <v>-58.733639256335614</v>
      </c>
      <c r="S3023" s="3">
        <f t="shared" si="569"/>
        <v>-7.7144332932933963</v>
      </c>
      <c r="T3023" s="3">
        <f t="shared" si="569"/>
        <v>136.81169242075393</v>
      </c>
      <c r="U3023" s="3">
        <f t="shared" si="569"/>
        <v>-10.051615887869449</v>
      </c>
      <c r="W3023" s="3">
        <f t="shared" si="570"/>
        <v>467.02225619512183</v>
      </c>
      <c r="X3023" s="3">
        <f t="shared" si="571"/>
        <v>46665.615171630852</v>
      </c>
      <c r="Z3023" s="3">
        <f t="shared" si="572"/>
        <v>-216.02225619512183</v>
      </c>
      <c r="AA3023" s="3">
        <f>Z3022*$AF$4</f>
        <v>-19.073850743193837</v>
      </c>
      <c r="AB3023" s="3">
        <f t="shared" si="574"/>
        <v>447.94840545192801</v>
      </c>
      <c r="AN3023">
        <v>0</v>
      </c>
      <c r="AO3023" s="13">
        <v>15.124237703358776</v>
      </c>
      <c r="AP3023" s="13">
        <f t="shared" si="566"/>
        <v>-15.124237703358776</v>
      </c>
      <c r="AQ3023" s="13"/>
      <c r="AR3023" s="13"/>
      <c r="AS3023" s="13">
        <f t="shared" si="567"/>
        <v>15.124237703358776</v>
      </c>
      <c r="AT3023" s="13"/>
      <c r="AU3023" s="13"/>
      <c r="AV3023" s="13">
        <f t="shared" si="568"/>
        <v>228.74256610769916</v>
      </c>
      <c r="AW3023" s="13"/>
      <c r="AX3023" s="13"/>
    </row>
    <row r="3024" spans="1:50" x14ac:dyDescent="0.25">
      <c r="A3024">
        <v>459</v>
      </c>
      <c r="B3024">
        <f t="shared" si="573"/>
        <v>3013</v>
      </c>
      <c r="N3024" s="3">
        <f t="shared" si="569"/>
        <v>-77.980899454509029</v>
      </c>
      <c r="O3024" s="3">
        <f t="shared" si="569"/>
        <v>-6.7132774705973972</v>
      </c>
      <c r="P3024" s="3">
        <f t="shared" si="569"/>
        <v>-22.324070700559382</v>
      </c>
      <c r="Q3024" s="3">
        <f t="shared" si="569"/>
        <v>299.69489354248014</v>
      </c>
      <c r="R3024" s="3">
        <f t="shared" si="569"/>
        <v>-70.047010344294264</v>
      </c>
      <c r="S3024" s="3">
        <f t="shared" si="569"/>
        <v>4.874914544234854</v>
      </c>
      <c r="T3024" s="3">
        <f t="shared" si="569"/>
        <v>94.34892021453652</v>
      </c>
      <c r="U3024" s="3">
        <f t="shared" si="569"/>
        <v>-12.025275971671951</v>
      </c>
      <c r="W3024" s="3">
        <f t="shared" si="570"/>
        <v>420.84257792126328</v>
      </c>
      <c r="X3024" s="3">
        <f t="shared" si="571"/>
        <v>1455.9888596948642</v>
      </c>
      <c r="Z3024" s="3">
        <f t="shared" si="572"/>
        <v>38.157422078736715</v>
      </c>
      <c r="AA3024" s="3">
        <f>Z3023*$AF$4</f>
        <v>-177.52492991858918</v>
      </c>
      <c r="AB3024" s="3">
        <f t="shared" si="574"/>
        <v>243.3176480026741</v>
      </c>
      <c r="AN3024">
        <v>0</v>
      </c>
      <c r="AO3024" s="13">
        <v>22.413917398104083</v>
      </c>
      <c r="AP3024" s="13">
        <f t="shared" si="566"/>
        <v>-22.413917398104083</v>
      </c>
      <c r="AQ3024" s="13"/>
      <c r="AR3024" s="13"/>
      <c r="AS3024" s="13">
        <f t="shared" si="567"/>
        <v>22.413917398104083</v>
      </c>
      <c r="AT3024" s="13"/>
      <c r="AU3024" s="13"/>
      <c r="AV3024" s="13">
        <f t="shared" si="568"/>
        <v>502.38369312903291</v>
      </c>
      <c r="AW3024" s="13"/>
      <c r="AX3024" s="13"/>
    </row>
    <row r="3025" spans="1:50" x14ac:dyDescent="0.25">
      <c r="A3025">
        <v>215</v>
      </c>
      <c r="B3025">
        <f t="shared" si="573"/>
        <v>3014</v>
      </c>
      <c r="N3025" s="3">
        <f t="shared" si="569"/>
        <v>-78.05008409897745</v>
      </c>
      <c r="O3025" s="3">
        <f t="shared" si="569"/>
        <v>-6.7195457523873081</v>
      </c>
      <c r="P3025" s="3">
        <f t="shared" si="569"/>
        <v>2.2412828951924482</v>
      </c>
      <c r="Q3025" s="3">
        <f t="shared" si="569"/>
        <v>253.27518347772457</v>
      </c>
      <c r="R3025" s="3">
        <f t="shared" si="569"/>
        <v>-76.560751549280099</v>
      </c>
      <c r="S3025" s="3">
        <f t="shared" si="569"/>
        <v>16.161527368588132</v>
      </c>
      <c r="T3025" s="3">
        <f t="shared" si="569"/>
        <v>26.605431030094721</v>
      </c>
      <c r="U3025" s="3">
        <f t="shared" si="569"/>
        <v>-10.768142480588629</v>
      </c>
      <c r="W3025" s="3">
        <f t="shared" si="570"/>
        <v>337.1992844520102</v>
      </c>
      <c r="X3025" s="3">
        <f t="shared" si="571"/>
        <v>14932.665120583302</v>
      </c>
      <c r="Z3025" s="3">
        <f t="shared" si="572"/>
        <v>-122.1992844520102</v>
      </c>
      <c r="AA3025" s="3">
        <f>Z3024*$AF$4</f>
        <v>31.357387890085047</v>
      </c>
      <c r="AB3025" s="3">
        <f t="shared" si="574"/>
        <v>368.55667234209523</v>
      </c>
      <c r="AN3025">
        <v>0</v>
      </c>
      <c r="AO3025" s="13">
        <v>17.540537532049203</v>
      </c>
      <c r="AP3025" s="13">
        <f t="shared" si="566"/>
        <v>-17.540537532049203</v>
      </c>
      <c r="AQ3025" s="13"/>
      <c r="AR3025" s="13"/>
      <c r="AS3025" s="13">
        <f t="shared" si="567"/>
        <v>17.540537532049203</v>
      </c>
      <c r="AT3025" s="13"/>
      <c r="AU3025" s="13"/>
      <c r="AV3025" s="13">
        <f t="shared" si="568"/>
        <v>307.67045691322676</v>
      </c>
      <c r="AW3025" s="13"/>
      <c r="AX3025" s="13"/>
    </row>
    <row r="3026" spans="1:50" x14ac:dyDescent="0.25">
      <c r="A3026">
        <v>83</v>
      </c>
      <c r="B3026">
        <f t="shared" si="573"/>
        <v>3015</v>
      </c>
      <c r="N3026" s="3">
        <f t="shared" si="569"/>
        <v>-78.119228589809609</v>
      </c>
      <c r="O3026" s="3">
        <f t="shared" si="569"/>
        <v>-6.725800206432397</v>
      </c>
      <c r="P3026" s="3">
        <f t="shared" si="569"/>
        <v>26.654727796053265</v>
      </c>
      <c r="Q3026" s="3">
        <f t="shared" si="569"/>
        <v>189.59518821596828</v>
      </c>
      <c r="R3026" s="3">
        <f t="shared" si="569"/>
        <v>-77.828540511727212</v>
      </c>
      <c r="S3026" s="3">
        <f t="shared" si="569"/>
        <v>23.129256778989181</v>
      </c>
      <c r="T3026" s="3">
        <f t="shared" si="569"/>
        <v>-48.266961913171428</v>
      </c>
      <c r="U3026" s="3">
        <f t="shared" si="569"/>
        <v>-6.6179655681585654</v>
      </c>
      <c r="W3026" s="3">
        <f t="shared" si="570"/>
        <v>232.83505956335534</v>
      </c>
      <c r="X3026" s="3">
        <f t="shared" si="571"/>
        <v>22450.545074354242</v>
      </c>
      <c r="Z3026" s="3">
        <f t="shared" si="572"/>
        <v>-149.83505956335534</v>
      </c>
      <c r="AA3026" s="3">
        <f>Z3025*$AF$4</f>
        <v>-100.42214996981747</v>
      </c>
      <c r="AB3026" s="3">
        <f t="shared" si="574"/>
        <v>132.41290959353788</v>
      </c>
      <c r="AN3026">
        <v>0</v>
      </c>
      <c r="AO3026" s="13">
        <v>3.5294298561435333</v>
      </c>
      <c r="AP3026" s="13">
        <f t="shared" si="566"/>
        <v>-3.5294298561435333</v>
      </c>
      <c r="AQ3026" s="13"/>
      <c r="AR3026" s="13"/>
      <c r="AS3026" s="13">
        <f t="shared" si="567"/>
        <v>3.5294298561435333</v>
      </c>
      <c r="AT3026" s="13"/>
      <c r="AU3026" s="13"/>
      <c r="AV3026" s="13">
        <f t="shared" si="568"/>
        <v>12.456875109437362</v>
      </c>
      <c r="AW3026" s="13"/>
      <c r="AX3026" s="13"/>
    </row>
    <row r="3027" spans="1:50" x14ac:dyDescent="0.25">
      <c r="A3027">
        <v>27</v>
      </c>
      <c r="B3027">
        <f t="shared" si="573"/>
        <v>3016</v>
      </c>
      <c r="N3027" s="3">
        <f t="shared" si="569"/>
        <v>-78.188332891433376</v>
      </c>
      <c r="O3027" s="3">
        <f t="shared" si="569"/>
        <v>-6.7320408198619992</v>
      </c>
      <c r="P3027" s="3">
        <f t="shared" si="569"/>
        <v>49.26158017745189</v>
      </c>
      <c r="Q3027" s="3">
        <f t="shared" si="569"/>
        <v>112.9945941981856</v>
      </c>
      <c r="R3027" s="3">
        <f t="shared" si="569"/>
        <v>-73.763508173847782</v>
      </c>
      <c r="S3027" s="3">
        <f t="shared" si="569"/>
        <v>23.916099865864023</v>
      </c>
      <c r="T3027" s="3">
        <f t="shared" si="569"/>
        <v>-110.20626139067177</v>
      </c>
      <c r="U3027" s="3">
        <f t="shared" si="569"/>
        <v>-0.68976038537691942</v>
      </c>
      <c r="W3027" s="3">
        <f t="shared" si="570"/>
        <v>127.6067541419535</v>
      </c>
      <c r="X3027" s="3">
        <f t="shared" si="571"/>
        <v>10121.718978979477</v>
      </c>
      <c r="Z3027" s="3">
        <f t="shared" si="572"/>
        <v>-100.6067541419535</v>
      </c>
      <c r="AA3027" s="3">
        <f>Z3026*$AF$4</f>
        <v>-123.13295359856978</v>
      </c>
      <c r="AB3027" s="3">
        <f t="shared" si="574"/>
        <v>4.4738005433837174</v>
      </c>
      <c r="AN3027">
        <v>0</v>
      </c>
      <c r="AO3027" s="13">
        <v>-13.438507829652444</v>
      </c>
      <c r="AP3027" s="13">
        <f t="shared" si="566"/>
        <v>13.438507829652444</v>
      </c>
      <c r="AQ3027" s="13"/>
      <c r="AR3027" s="13"/>
      <c r="AS3027" s="13">
        <f t="shared" si="567"/>
        <v>13.438507829652444</v>
      </c>
      <c r="AT3027" s="13"/>
      <c r="AU3027" s="13"/>
      <c r="AV3027" s="13">
        <f t="shared" si="568"/>
        <v>180.59349268763003</v>
      </c>
      <c r="AW3027" s="13"/>
      <c r="AX3027" s="13"/>
    </row>
    <row r="3028" spans="1:50" x14ac:dyDescent="0.25">
      <c r="A3028">
        <v>0</v>
      </c>
      <c r="B3028">
        <f t="shared" si="573"/>
        <v>3017</v>
      </c>
      <c r="N3028" s="3">
        <f t="shared" si="569"/>
        <v>-78.257396968297385</v>
      </c>
      <c r="O3028" s="3">
        <f t="shared" si="569"/>
        <v>-6.7382675798339369</v>
      </c>
      <c r="P3028" s="3">
        <f t="shared" si="569"/>
        <v>68.529602654961977</v>
      </c>
      <c r="Q3028" s="3">
        <f t="shared" si="569"/>
        <v>28.693605318157822</v>
      </c>
      <c r="R3028" s="3">
        <f t="shared" si="569"/>
        <v>-64.644191058303335</v>
      </c>
      <c r="S3028" s="3">
        <f t="shared" si="569"/>
        <v>18.311786678868685</v>
      </c>
      <c r="T3028" s="3">
        <f t="shared" si="569"/>
        <v>-142.61588212770508</v>
      </c>
      <c r="U3028" s="3">
        <f t="shared" si="569"/>
        <v>5.4237605794761343</v>
      </c>
      <c r="W3028" s="3">
        <f t="shared" si="570"/>
        <v>39.717401058968704</v>
      </c>
      <c r="X3028" s="3">
        <f t="shared" si="571"/>
        <v>1577.4719468789683</v>
      </c>
      <c r="Z3028" s="3">
        <f t="shared" si="572"/>
        <v>-39.717401058968704</v>
      </c>
      <c r="AA3028" s="3">
        <f>Z3027*$AF$4</f>
        <v>-82.677624486315963</v>
      </c>
      <c r="AB3028" s="3">
        <f t="shared" si="574"/>
        <v>-42.960223427347259</v>
      </c>
      <c r="AN3028">
        <v>0</v>
      </c>
      <c r="AO3028" s="13">
        <v>-25.849932427209176</v>
      </c>
      <c r="AP3028" s="13">
        <f t="shared" si="566"/>
        <v>25.849932427209176</v>
      </c>
      <c r="AQ3028" s="13"/>
      <c r="AR3028" s="13"/>
      <c r="AS3028" s="13">
        <f t="shared" si="567"/>
        <v>25.849932427209176</v>
      </c>
      <c r="AT3028" s="13"/>
      <c r="AU3028" s="13"/>
      <c r="AV3028" s="13">
        <f t="shared" si="568"/>
        <v>668.21900649128042</v>
      </c>
      <c r="AW3028" s="13"/>
      <c r="AX3028" s="13"/>
    </row>
    <row r="3029" spans="1:50" x14ac:dyDescent="0.25">
      <c r="A3029">
        <v>0</v>
      </c>
      <c r="B3029">
        <f t="shared" si="573"/>
        <v>3018</v>
      </c>
      <c r="N3029" s="3">
        <f t="shared" si="569"/>
        <v>-78.326420784870876</v>
      </c>
      <c r="O3029" s="3">
        <f t="shared" si="569"/>
        <v>-6.7444804735345336</v>
      </c>
      <c r="P3029" s="3">
        <f t="shared" si="569"/>
        <v>83.152855601698491</v>
      </c>
      <c r="Q3029" s="3">
        <f t="shared" si="569"/>
        <v>-57.562805345841547</v>
      </c>
      <c r="R3029" s="3">
        <f t="shared" si="569"/>
        <v>-51.095445910941258</v>
      </c>
      <c r="S3029" s="3">
        <f t="shared" si="569"/>
        <v>7.8139711660457509</v>
      </c>
      <c r="T3029" s="3">
        <f t="shared" si="569"/>
        <v>-136.81169242075995</v>
      </c>
      <c r="U3029" s="3">
        <f t="shared" si="569"/>
        <v>10.080096622070903</v>
      </c>
      <c r="W3029" s="3">
        <f t="shared" si="570"/>
        <v>-18.479537984489212</v>
      </c>
      <c r="X3029" s="3">
        <f t="shared" si="571"/>
        <v>341.49332412017964</v>
      </c>
      <c r="Z3029" s="3">
        <f t="shared" si="572"/>
        <v>18.479537984489212</v>
      </c>
      <c r="AA3029" s="3">
        <f>Z3028*$AF$4</f>
        <v>-32.639363016249895</v>
      </c>
      <c r="AB3029" s="3">
        <f t="shared" si="574"/>
        <v>-51.118901000739108</v>
      </c>
      <c r="AN3029">
        <v>0</v>
      </c>
      <c r="AO3029" s="13">
        <v>-27.075365946556474</v>
      </c>
      <c r="AP3029" s="13">
        <f t="shared" si="566"/>
        <v>27.075365946556474</v>
      </c>
      <c r="AQ3029" s="13"/>
      <c r="AR3029" s="13"/>
      <c r="AS3029" s="13">
        <f t="shared" si="567"/>
        <v>27.075365946556474</v>
      </c>
      <c r="AT3029" s="13"/>
      <c r="AU3029" s="13"/>
      <c r="AV3029" s="13">
        <f t="shared" si="568"/>
        <v>733.07544113994993</v>
      </c>
      <c r="AW3029" s="13"/>
      <c r="AX3029" s="13"/>
    </row>
    <row r="3030" spans="1:50" x14ac:dyDescent="0.25">
      <c r="A3030">
        <v>0</v>
      </c>
      <c r="B3030">
        <f t="shared" si="573"/>
        <v>3019</v>
      </c>
      <c r="N3030" s="3">
        <f t="shared" si="569"/>
        <v>-78.395404305643964</v>
      </c>
      <c r="O3030" s="3">
        <f t="shared" si="569"/>
        <v>-6.7506794881786609</v>
      </c>
      <c r="P3030" s="3">
        <f t="shared" si="569"/>
        <v>92.140210554974345</v>
      </c>
      <c r="Q3030" s="3">
        <f t="shared" si="569"/>
        <v>-139.89640595255685</v>
      </c>
      <c r="R3030" s="3">
        <f t="shared" si="569"/>
        <v>-34.045634438655696</v>
      </c>
      <c r="S3030" s="3">
        <f t="shared" si="569"/>
        <v>-4.7719904542909948</v>
      </c>
      <c r="T3030" s="3">
        <f t="shared" si="569"/>
        <v>-94.348920214550247</v>
      </c>
      <c r="U3030" s="3">
        <f t="shared" si="569"/>
        <v>12.028244388777663</v>
      </c>
      <c r="W3030" s="3">
        <f t="shared" si="570"/>
        <v>-43.026196348480596</v>
      </c>
      <c r="X3030" s="3">
        <f t="shared" si="571"/>
        <v>1851.253572218005</v>
      </c>
      <c r="Z3030" s="3">
        <f t="shared" si="572"/>
        <v>43.026196348480596</v>
      </c>
      <c r="AA3030" s="3">
        <f>Z3029*$AF$4</f>
        <v>15.186299520273391</v>
      </c>
      <c r="AB3030" s="3">
        <f t="shared" si="574"/>
        <v>-27.839896828207205</v>
      </c>
      <c r="AN3030">
        <v>0</v>
      </c>
      <c r="AO3030" s="13">
        <v>-13.370889516619776</v>
      </c>
      <c r="AP3030" s="13">
        <f t="shared" si="566"/>
        <v>13.370889516619776</v>
      </c>
      <c r="AQ3030" s="13"/>
      <c r="AR3030" s="13"/>
      <c r="AS3030" s="13">
        <f t="shared" si="567"/>
        <v>13.370889516619776</v>
      </c>
      <c r="AT3030" s="13"/>
      <c r="AU3030" s="13"/>
      <c r="AV3030" s="13">
        <f t="shared" si="568"/>
        <v>178.78068646565262</v>
      </c>
      <c r="AW3030" s="13"/>
      <c r="AX3030" s="13"/>
    </row>
    <row r="3031" spans="1:50" x14ac:dyDescent="0.25">
      <c r="A3031">
        <v>0</v>
      </c>
      <c r="B3031">
        <f t="shared" si="573"/>
        <v>3020</v>
      </c>
      <c r="N3031" s="3">
        <f t="shared" si="569"/>
        <v>-78.46434749512737</v>
      </c>
      <c r="O3031" s="3">
        <f t="shared" si="569"/>
        <v>-6.7568646110097399</v>
      </c>
      <c r="P3031" s="3">
        <f t="shared" si="569"/>
        <v>94.882526489138655</v>
      </c>
      <c r="Q3031" s="3">
        <f t="shared" si="569"/>
        <v>-212.69629768337956</v>
      </c>
      <c r="R3031" s="3">
        <f t="shared" si="569"/>
        <v>-14.663011849473538</v>
      </c>
      <c r="S3031" s="3">
        <f t="shared" si="569"/>
        <v>-16.082721710904003</v>
      </c>
      <c r="T3031" s="3">
        <f t="shared" si="569"/>
        <v>-26.605431030080048</v>
      </c>
      <c r="U3031" s="3">
        <f t="shared" si="569"/>
        <v>10.744801065188794</v>
      </c>
      <c r="W3031" s="3">
        <f t="shared" si="570"/>
        <v>-38.626963264002995</v>
      </c>
      <c r="X3031" s="3">
        <f t="shared" si="571"/>
        <v>1492.0422909986369</v>
      </c>
      <c r="Z3031" s="3">
        <f t="shared" si="572"/>
        <v>38.626963264002995</v>
      </c>
      <c r="AA3031" s="3">
        <f>Z3030*$AF$4</f>
        <v>35.358497897217873</v>
      </c>
      <c r="AB3031" s="3">
        <f t="shared" si="574"/>
        <v>-3.2684653667851222</v>
      </c>
      <c r="AN3031">
        <v>0</v>
      </c>
      <c r="AO3031" s="13">
        <v>14.886427513545264</v>
      </c>
      <c r="AP3031" s="13">
        <f t="shared" si="566"/>
        <v>-14.886427513545264</v>
      </c>
      <c r="AQ3031" s="13"/>
      <c r="AR3031" s="13"/>
      <c r="AS3031" s="13">
        <f t="shared" si="567"/>
        <v>14.886427513545264</v>
      </c>
      <c r="AT3031" s="13"/>
      <c r="AU3031" s="13"/>
      <c r="AV3031" s="13">
        <f t="shared" si="568"/>
        <v>221.60572411603744</v>
      </c>
      <c r="AW3031" s="13"/>
      <c r="AX3031" s="13"/>
    </row>
    <row r="3032" spans="1:50" x14ac:dyDescent="0.25">
      <c r="A3032">
        <v>0</v>
      </c>
      <c r="B3032">
        <f t="shared" si="573"/>
        <v>3021</v>
      </c>
      <c r="N3032" s="3">
        <f t="shared" si="569"/>
        <v>-78.533250317852492</v>
      </c>
      <c r="O3032" s="3">
        <f t="shared" si="569"/>
        <v>-6.7630358292997785</v>
      </c>
      <c r="P3032" s="3">
        <f t="shared" si="569"/>
        <v>91.193935910412876</v>
      </c>
      <c r="Q3032" s="3">
        <f t="shared" si="569"/>
        <v>-271.00128822430247</v>
      </c>
      <c r="R3032" s="3">
        <f t="shared" si="569"/>
        <v>5.7243221399696935</v>
      </c>
      <c r="S3032" s="3">
        <f t="shared" si="569"/>
        <v>-23.095628976978578</v>
      </c>
      <c r="T3032" s="3">
        <f t="shared" si="569"/>
        <v>48.266961913154397</v>
      </c>
      <c r="U3032" s="3">
        <f t="shared" si="569"/>
        <v>6.5745853858863184</v>
      </c>
      <c r="W3032" s="3">
        <f t="shared" si="570"/>
        <v>-16.619014437366246</v>
      </c>
      <c r="X3032" s="3">
        <f t="shared" si="571"/>
        <v>276.19164086938775</v>
      </c>
      <c r="Z3032" s="3">
        <f t="shared" si="572"/>
        <v>16.619014437366246</v>
      </c>
      <c r="AA3032" s="3">
        <f>Z3031*$AF$4</f>
        <v>31.743252140725023</v>
      </c>
      <c r="AB3032" s="3">
        <f t="shared" si="574"/>
        <v>15.124237703358776</v>
      </c>
      <c r="AN3032">
        <v>33</v>
      </c>
      <c r="AO3032" s="13">
        <v>53.076017111576604</v>
      </c>
      <c r="AP3032" s="13">
        <f t="shared" si="566"/>
        <v>-20.076017111576604</v>
      </c>
      <c r="AQ3032" s="13"/>
      <c r="AR3032" s="13"/>
      <c r="AS3032" s="13">
        <f t="shared" si="567"/>
        <v>20.076017111576604</v>
      </c>
      <c r="AT3032" s="13"/>
      <c r="AU3032" s="13"/>
      <c r="AV3032" s="13">
        <f t="shared" si="568"/>
        <v>403.04646306431664</v>
      </c>
      <c r="AW3032" s="13"/>
      <c r="AX3032" s="13"/>
    </row>
    <row r="3033" spans="1:50" x14ac:dyDescent="0.25">
      <c r="A3033">
        <v>0</v>
      </c>
      <c r="B3033">
        <f t="shared" si="573"/>
        <v>3022</v>
      </c>
      <c r="N3033" s="3">
        <f t="shared" si="569"/>
        <v>-78.602112738371716</v>
      </c>
      <c r="O3033" s="3">
        <f t="shared" si="569"/>
        <v>-6.7691931303494091</v>
      </c>
      <c r="P3033" s="3">
        <f t="shared" si="569"/>
        <v>81.324442502866575</v>
      </c>
      <c r="Q3033" s="3">
        <f t="shared" si="569"/>
        <v>-310.83798882356263</v>
      </c>
      <c r="R3033" s="3">
        <f t="shared" si="569"/>
        <v>25.719424862614833</v>
      </c>
      <c r="S3033" s="3">
        <f t="shared" si="569"/>
        <v>-23.936636357076363</v>
      </c>
      <c r="T3033" s="3">
        <f t="shared" si="569"/>
        <v>110.20626139068148</v>
      </c>
      <c r="U3033" s="3">
        <f t="shared" si="569"/>
        <v>0.63799625517425618</v>
      </c>
      <c r="W3033" s="3">
        <f t="shared" si="570"/>
        <v>8.7565775236208765</v>
      </c>
      <c r="X3033" s="3">
        <f t="shared" si="571"/>
        <v>76.677649927182316</v>
      </c>
      <c r="Z3033" s="3">
        <f t="shared" si="572"/>
        <v>-8.7565775236208765</v>
      </c>
      <c r="AA3033" s="3">
        <f>Z3032*$AF$4</f>
        <v>13.657339874483208</v>
      </c>
      <c r="AB3033" s="3">
        <f t="shared" si="574"/>
        <v>22.413917398104083</v>
      </c>
      <c r="AN3033">
        <v>160</v>
      </c>
      <c r="AO3033" s="13">
        <v>120.49105483573263</v>
      </c>
      <c r="AP3033" s="13">
        <f t="shared" si="566"/>
        <v>39.508945164267374</v>
      </c>
      <c r="AQ3033" s="13"/>
      <c r="AR3033" s="13"/>
      <c r="AS3033" s="13">
        <f t="shared" si="567"/>
        <v>39.508945164267374</v>
      </c>
      <c r="AT3033" s="13"/>
      <c r="AU3033" s="13"/>
      <c r="AV3033" s="13">
        <f t="shared" si="568"/>
        <v>1560.9567479930863</v>
      </c>
      <c r="AW3033" s="13"/>
      <c r="AX3033" s="13"/>
    </row>
    <row r="3034" spans="1:50" x14ac:dyDescent="0.25">
      <c r="A3034">
        <v>0</v>
      </c>
      <c r="B3034">
        <f t="shared" si="573"/>
        <v>3023</v>
      </c>
      <c r="N3034" s="3">
        <f t="shared" si="569"/>
        <v>-78.67093472125805</v>
      </c>
      <c r="O3034" s="3">
        <f t="shared" si="569"/>
        <v>-6.7753365014878923</v>
      </c>
      <c r="P3034" s="3">
        <f t="shared" si="569"/>
        <v>65.942976487711547</v>
      </c>
      <c r="Q3034" s="3">
        <f t="shared" si="569"/>
        <v>-329.49159416854764</v>
      </c>
      <c r="R3034" s="3">
        <f t="shared" si="569"/>
        <v>43.952229386711153</v>
      </c>
      <c r="S3034" s="3">
        <f t="shared" si="569"/>
        <v>-18.380999447894002</v>
      </c>
      <c r="T3034" s="3">
        <f t="shared" si="569"/>
        <v>142.61588212770175</v>
      </c>
      <c r="U3034" s="3">
        <f t="shared" si="569"/>
        <v>-5.4700013493951136</v>
      </c>
      <c r="W3034" s="3">
        <f t="shared" si="570"/>
        <v>24.736605375185604</v>
      </c>
      <c r="X3034" s="3">
        <f t="shared" si="571"/>
        <v>611.89964548766136</v>
      </c>
      <c r="Z3034" s="3">
        <f t="shared" si="572"/>
        <v>-24.736605375185604</v>
      </c>
      <c r="AA3034" s="3">
        <f>Z3033*$AF$4</f>
        <v>-7.1960678431364</v>
      </c>
      <c r="AB3034" s="3">
        <f t="shared" si="574"/>
        <v>17.540537532049203</v>
      </c>
      <c r="AN3034">
        <v>353</v>
      </c>
      <c r="AO3034" s="13">
        <v>258.163499867268</v>
      </c>
      <c r="AP3034" s="13">
        <f t="shared" si="566"/>
        <v>94.836500132731999</v>
      </c>
      <c r="AQ3034" s="13"/>
      <c r="AR3034" s="13"/>
      <c r="AS3034" s="13">
        <f t="shared" si="567"/>
        <v>94.836500132731999</v>
      </c>
      <c r="AT3034" s="13"/>
      <c r="AU3034" s="13"/>
      <c r="AV3034" s="13">
        <f t="shared" si="568"/>
        <v>8993.9617574256772</v>
      </c>
      <c r="AW3034" s="13"/>
      <c r="AX3034" s="13"/>
    </row>
    <row r="3035" spans="1:50" x14ac:dyDescent="0.25">
      <c r="A3035">
        <v>0</v>
      </c>
      <c r="B3035">
        <f t="shared" si="573"/>
        <v>3024</v>
      </c>
      <c r="N3035" s="3">
        <f t="shared" ref="N3035:U3050" si="575">N$3*COS(N$2*$B3035)+N$4*SIN(N$2*$B3035)</f>
        <v>-78.739716231105348</v>
      </c>
      <c r="O3035" s="3">
        <f t="shared" si="575"/>
        <v>-6.781465930073157</v>
      </c>
      <c r="P3035" s="3">
        <f t="shared" si="575"/>
        <v>46.092056162422509</v>
      </c>
      <c r="Q3035" s="3">
        <f t="shared" si="575"/>
        <v>-325.69089188155249</v>
      </c>
      <c r="R3035" s="3">
        <f t="shared" si="575"/>
        <v>59.173421672813951</v>
      </c>
      <c r="S3035" s="3">
        <f t="shared" si="575"/>
        <v>-7.913364319924046</v>
      </c>
      <c r="T3035" s="3">
        <f t="shared" si="575"/>
        <v>136.81169242075498</v>
      </c>
      <c r="U3035" s="3">
        <f t="shared" si="575"/>
        <v>-10.108390667562958</v>
      </c>
      <c r="W3035" s="3">
        <f t="shared" si="570"/>
        <v>23.857724787417311</v>
      </c>
      <c r="X3035" s="3">
        <f t="shared" si="571"/>
        <v>569.19103203214638</v>
      </c>
      <c r="Z3035" s="3">
        <f t="shared" si="572"/>
        <v>-23.857724787417311</v>
      </c>
      <c r="AA3035" s="3">
        <f>Z3034*$AF$4</f>
        <v>-20.328294931273778</v>
      </c>
      <c r="AB3035" s="3">
        <f t="shared" si="574"/>
        <v>3.5294298561435333</v>
      </c>
      <c r="AN3035">
        <v>497</v>
      </c>
      <c r="AO3035" s="13">
        <v>435.03711990387387</v>
      </c>
      <c r="AP3035" s="13">
        <f t="shared" si="566"/>
        <v>61.962880096126128</v>
      </c>
      <c r="AQ3035" s="13"/>
      <c r="AR3035" s="13"/>
      <c r="AS3035" s="13">
        <f t="shared" si="567"/>
        <v>61.962880096126128</v>
      </c>
      <c r="AT3035" s="13"/>
      <c r="AU3035" s="13"/>
      <c r="AV3035" s="13">
        <f t="shared" si="568"/>
        <v>3839.3985098069033</v>
      </c>
      <c r="AW3035" s="13"/>
      <c r="AX3035" s="13"/>
    </row>
    <row r="3036" spans="1:50" x14ac:dyDescent="0.25">
      <c r="A3036">
        <v>0</v>
      </c>
      <c r="B3036">
        <f t="shared" si="573"/>
        <v>3025</v>
      </c>
      <c r="N3036" s="3">
        <f t="shared" si="575"/>
        <v>-78.808457232528212</v>
      </c>
      <c r="O3036" s="3">
        <f t="shared" si="575"/>
        <v>-6.7875814034918243</v>
      </c>
      <c r="P3036" s="3">
        <f t="shared" si="575"/>
        <v>23.11712855005846</v>
      </c>
      <c r="Q3036" s="3">
        <f t="shared" si="575"/>
        <v>-299.69489354248162</v>
      </c>
      <c r="R3036" s="3">
        <f t="shared" si="575"/>
        <v>70.340043727544654</v>
      </c>
      <c r="S3036" s="3">
        <f t="shared" si="575"/>
        <v>4.6689779845661299</v>
      </c>
      <c r="T3036" s="3">
        <f t="shared" si="575"/>
        <v>94.348920214538893</v>
      </c>
      <c r="U3036" s="3">
        <f t="shared" si="575"/>
        <v>-12.030990036451104</v>
      </c>
      <c r="W3036" s="3">
        <f t="shared" si="570"/>
        <v>6.16753182339923</v>
      </c>
      <c r="X3036" s="3">
        <f t="shared" si="571"/>
        <v>38.038448792642228</v>
      </c>
      <c r="Z3036" s="3">
        <f t="shared" si="572"/>
        <v>-6.16753182339923</v>
      </c>
      <c r="AA3036" s="3">
        <f>Z3035*$AF$4</f>
        <v>-19.606039653051674</v>
      </c>
      <c r="AB3036" s="3">
        <f t="shared" si="574"/>
        <v>-13.438507829652444</v>
      </c>
      <c r="AN3036">
        <v>587</v>
      </c>
      <c r="AO3036" s="13">
        <v>551.70741357417478</v>
      </c>
      <c r="AP3036" s="13">
        <f t="shared" si="566"/>
        <v>35.29258642582522</v>
      </c>
      <c r="AQ3036" s="13"/>
      <c r="AR3036" s="13"/>
      <c r="AS3036" s="13">
        <f t="shared" si="567"/>
        <v>35.29258642582522</v>
      </c>
      <c r="AT3036" s="13"/>
      <c r="AU3036" s="13"/>
      <c r="AV3036" s="13">
        <f t="shared" si="568"/>
        <v>1245.5666566243426</v>
      </c>
      <c r="AW3036" s="13"/>
      <c r="AX3036" s="13"/>
    </row>
    <row r="3037" spans="1:50" x14ac:dyDescent="0.25">
      <c r="A3037">
        <v>0</v>
      </c>
      <c r="B3037">
        <f t="shared" si="573"/>
        <v>3026</v>
      </c>
      <c r="N3037" s="3">
        <f t="shared" si="575"/>
        <v>-78.877157690162278</v>
      </c>
      <c r="O3037" s="3">
        <f t="shared" si="575"/>
        <v>-6.7936829091592355</v>
      </c>
      <c r="P3037" s="3">
        <f t="shared" si="575"/>
        <v>-1.4246217224178839</v>
      </c>
      <c r="Q3037" s="3">
        <f t="shared" si="575"/>
        <v>-253.27518347772681</v>
      </c>
      <c r="R3037" s="3">
        <f t="shared" si="575"/>
        <v>76.686957215345416</v>
      </c>
      <c r="S3037" s="3">
        <f t="shared" si="575"/>
        <v>16.003618192724058</v>
      </c>
      <c r="T3037" s="3">
        <f t="shared" si="575"/>
        <v>26.605431030097797</v>
      </c>
      <c r="U3037" s="3">
        <f t="shared" si="575"/>
        <v>-10.721260650402826</v>
      </c>
      <c r="W3037" s="3">
        <f t="shared" si="570"/>
        <v>-20.781516450057921</v>
      </c>
      <c r="X3037" s="3">
        <f t="shared" si="571"/>
        <v>431.87142596402799</v>
      </c>
      <c r="Z3037" s="3">
        <f t="shared" si="572"/>
        <v>20.781516450057921</v>
      </c>
      <c r="AA3037" s="3">
        <f>Z3036*$AF$4</f>
        <v>-5.0684159771512531</v>
      </c>
      <c r="AB3037" s="3">
        <f t="shared" si="574"/>
        <v>-25.849932427209176</v>
      </c>
      <c r="AN3037">
        <v>617</v>
      </c>
      <c r="AO3037" s="13">
        <v>603.62684192874724</v>
      </c>
      <c r="AP3037" s="13">
        <f t="shared" si="566"/>
        <v>13.37315807125276</v>
      </c>
      <c r="AQ3037" s="13"/>
      <c r="AR3037" s="13"/>
      <c r="AS3037" s="13">
        <f t="shared" si="567"/>
        <v>13.37315807125276</v>
      </c>
      <c r="AT3037" s="13"/>
      <c r="AU3037" s="13"/>
      <c r="AV3037" s="13">
        <f t="shared" si="568"/>
        <v>178.84135679871284</v>
      </c>
      <c r="AW3037" s="13"/>
      <c r="AX3037" s="13"/>
    </row>
    <row r="3038" spans="1:50" x14ac:dyDescent="0.25">
      <c r="A3038">
        <v>0</v>
      </c>
      <c r="B3038">
        <f t="shared" si="573"/>
        <v>3027</v>
      </c>
      <c r="N3038" s="3">
        <f t="shared" si="575"/>
        <v>-78.945817568663841</v>
      </c>
      <c r="O3038" s="3">
        <f t="shared" si="575"/>
        <v>-6.7997704345194734</v>
      </c>
      <c r="P3038" s="3">
        <f t="shared" si="575"/>
        <v>-25.86981460490788</v>
      </c>
      <c r="Q3038" s="3">
        <f t="shared" si="575"/>
        <v>-189.59518821597123</v>
      </c>
      <c r="R3038" s="3">
        <f t="shared" si="575"/>
        <v>77.779270832628228</v>
      </c>
      <c r="S3038" s="3">
        <f t="shared" si="575"/>
        <v>23.061573431735397</v>
      </c>
      <c r="T3038" s="3">
        <f t="shared" si="575"/>
        <v>-48.26696191316848</v>
      </c>
      <c r="U3038" s="3">
        <f t="shared" si="575"/>
        <v>-6.5310834388261396</v>
      </c>
      <c r="W3038" s="3">
        <f t="shared" si="570"/>
        <v>-44.153408350049574</v>
      </c>
      <c r="X3038" s="3">
        <f t="shared" si="571"/>
        <v>1949.5234689262275</v>
      </c>
      <c r="Z3038" s="3">
        <f t="shared" si="572"/>
        <v>44.153408350049574</v>
      </c>
      <c r="AA3038" s="3">
        <f>Z3037*$AF$4</f>
        <v>17.0780424034931</v>
      </c>
      <c r="AB3038" s="3">
        <f t="shared" si="574"/>
        <v>-27.075365946556474</v>
      </c>
      <c r="AN3038">
        <v>572</v>
      </c>
      <c r="AO3038" s="13">
        <v>590.06344093640735</v>
      </c>
      <c r="AP3038" s="13">
        <f t="shared" si="566"/>
        <v>-18.063440936407346</v>
      </c>
      <c r="AQ3038" s="13"/>
      <c r="AR3038" s="13"/>
      <c r="AS3038" s="13">
        <f t="shared" si="567"/>
        <v>18.063440936407346</v>
      </c>
      <c r="AT3038" s="13"/>
      <c r="AU3038" s="13"/>
      <c r="AV3038" s="13">
        <f t="shared" si="568"/>
        <v>326.28789846307671</v>
      </c>
      <c r="AW3038" s="13"/>
      <c r="AX3038" s="13"/>
    </row>
    <row r="3039" spans="1:50" x14ac:dyDescent="0.25">
      <c r="A3039">
        <v>0</v>
      </c>
      <c r="B3039">
        <f t="shared" si="573"/>
        <v>3028</v>
      </c>
      <c r="N3039" s="3">
        <f t="shared" si="575"/>
        <v>-79.014436832710118</v>
      </c>
      <c r="O3039" s="3">
        <f t="shared" si="575"/>
        <v>-6.8058439670453836</v>
      </c>
      <c r="P3039" s="3">
        <f t="shared" si="575"/>
        <v>-48.561614471984392</v>
      </c>
      <c r="Q3039" s="3">
        <f t="shared" si="575"/>
        <v>-112.99459419818893</v>
      </c>
      <c r="R3039" s="3">
        <f t="shared" si="575"/>
        <v>73.5421391141398</v>
      </c>
      <c r="S3039" s="3">
        <f t="shared" si="575"/>
        <v>23.956729529154995</v>
      </c>
      <c r="T3039" s="3">
        <f t="shared" si="575"/>
        <v>-110.20626139066974</v>
      </c>
      <c r="U3039" s="3">
        <f t="shared" si="575"/>
        <v>-0.58622030894706256</v>
      </c>
      <c r="W3039" s="3">
        <f t="shared" si="570"/>
        <v>-49.655718964607019</v>
      </c>
      <c r="X3039" s="3">
        <f t="shared" si="571"/>
        <v>2465.6904258920331</v>
      </c>
      <c r="Z3039" s="3">
        <f t="shared" si="572"/>
        <v>49.655718964607019</v>
      </c>
      <c r="AA3039" s="3">
        <f>Z3038*$AF$4</f>
        <v>36.284829447987242</v>
      </c>
      <c r="AB3039" s="3">
        <f t="shared" si="574"/>
        <v>-13.370889516619776</v>
      </c>
      <c r="AN3039">
        <v>481</v>
      </c>
      <c r="AO3039" s="13">
        <v>506.51715508731917</v>
      </c>
      <c r="AP3039" s="13">
        <f t="shared" si="566"/>
        <v>-25.517155087319168</v>
      </c>
      <c r="AQ3039" s="13"/>
      <c r="AR3039" s="13"/>
      <c r="AS3039" s="13">
        <f t="shared" si="567"/>
        <v>25.517155087319168</v>
      </c>
      <c r="AT3039" s="13"/>
      <c r="AU3039" s="13"/>
      <c r="AV3039" s="13">
        <f t="shared" si="568"/>
        <v>651.12520375029851</v>
      </c>
      <c r="AW3039" s="13"/>
      <c r="AX3039" s="13"/>
    </row>
    <row r="3040" spans="1:50" x14ac:dyDescent="0.25">
      <c r="A3040">
        <v>0</v>
      </c>
      <c r="B3040">
        <f t="shared" si="573"/>
        <v>3029</v>
      </c>
      <c r="N3040" s="3">
        <f t="shared" si="575"/>
        <v>-79.083015446999354</v>
      </c>
      <c r="O3040" s="3">
        <f t="shared" si="575"/>
        <v>-6.8119034942386207</v>
      </c>
      <c r="P3040" s="3">
        <f t="shared" si="575"/>
        <v>-67.962026405592383</v>
      </c>
      <c r="Q3040" s="3">
        <f t="shared" si="575"/>
        <v>-28.693605318161381</v>
      </c>
      <c r="R3040" s="3">
        <f t="shared" si="575"/>
        <v>64.265890853560109</v>
      </c>
      <c r="S3040" s="3">
        <f t="shared" si="575"/>
        <v>18.449871791107707</v>
      </c>
      <c r="T3040" s="3">
        <f t="shared" si="575"/>
        <v>-142.61588212770451</v>
      </c>
      <c r="U3040" s="3">
        <f t="shared" si="575"/>
        <v>5.516140812005462</v>
      </c>
      <c r="W3040" s="3">
        <f t="shared" si="570"/>
        <v>-25.920145774379137</v>
      </c>
      <c r="X3040" s="3">
        <f t="shared" si="571"/>
        <v>671.85395696506464</v>
      </c>
      <c r="Z3040" s="3">
        <f t="shared" si="572"/>
        <v>25.920145774379137</v>
      </c>
      <c r="AA3040" s="3">
        <f>Z3039*$AF$4</f>
        <v>40.806573287924401</v>
      </c>
      <c r="AB3040" s="3">
        <f t="shared" si="574"/>
        <v>14.886427513545264</v>
      </c>
      <c r="AN3040">
        <v>340</v>
      </c>
      <c r="AO3040" s="13">
        <v>386.3415190833</v>
      </c>
      <c r="AP3040" s="13">
        <f t="shared" si="566"/>
        <v>-46.3415190833</v>
      </c>
      <c r="AQ3040" s="13"/>
      <c r="AR3040" s="13"/>
      <c r="AS3040" s="13">
        <f t="shared" si="567"/>
        <v>46.3415190833</v>
      </c>
      <c r="AT3040" s="13"/>
      <c r="AU3040" s="13"/>
      <c r="AV3040" s="13">
        <f t="shared" si="568"/>
        <v>2147.5363909478579</v>
      </c>
      <c r="AW3040" s="13"/>
      <c r="AX3040" s="13"/>
    </row>
    <row r="3041" spans="1:50" x14ac:dyDescent="0.25">
      <c r="A3041">
        <v>33</v>
      </c>
      <c r="B3041">
        <f t="shared" si="573"/>
        <v>3030</v>
      </c>
      <c r="N3041" s="3">
        <f t="shared" si="575"/>
        <v>-79.151553376250547</v>
      </c>
      <c r="O3041" s="3">
        <f t="shared" si="575"/>
        <v>-6.8179490036296482</v>
      </c>
      <c r="P3041" s="3">
        <f t="shared" si="575"/>
        <v>-82.756137744001094</v>
      </c>
      <c r="Q3041" s="3">
        <f t="shared" si="575"/>
        <v>57.562805345838029</v>
      </c>
      <c r="R3041" s="3">
        <f t="shared" si="575"/>
        <v>50.586135738362159</v>
      </c>
      <c r="S3041" s="3">
        <f t="shared" si="575"/>
        <v>8.0126109141198967</v>
      </c>
      <c r="T3041" s="3">
        <f t="shared" si="575"/>
        <v>-136.81169242076098</v>
      </c>
      <c r="U3041" s="3">
        <f t="shared" si="575"/>
        <v>10.136497500327952</v>
      </c>
      <c r="W3041" s="3">
        <f t="shared" si="570"/>
        <v>31.775100515649569</v>
      </c>
      <c r="X3041" s="3">
        <f t="shared" si="571"/>
        <v>1.5003787467619507</v>
      </c>
      <c r="Z3041" s="3">
        <f t="shared" si="572"/>
        <v>1.2248994843504306</v>
      </c>
      <c r="AA3041" s="3">
        <f>Z3040*$AF$4</f>
        <v>21.300916595927031</v>
      </c>
      <c r="AB3041" s="3">
        <f t="shared" si="574"/>
        <v>53.076017111576604</v>
      </c>
      <c r="AN3041">
        <v>167</v>
      </c>
      <c r="AO3041" s="13">
        <v>235.11579065663327</v>
      </c>
      <c r="AP3041" s="13">
        <f t="shared" si="566"/>
        <v>-68.115790656633266</v>
      </c>
      <c r="AQ3041" s="13"/>
      <c r="AR3041" s="13"/>
      <c r="AS3041" s="13">
        <f t="shared" si="567"/>
        <v>68.115790656633266</v>
      </c>
      <c r="AT3041" s="13"/>
      <c r="AU3041" s="13"/>
      <c r="AV3041" s="13">
        <f t="shared" si="568"/>
        <v>4639.7609367782879</v>
      </c>
      <c r="AW3041" s="13"/>
      <c r="AX3041" s="13"/>
    </row>
    <row r="3042" spans="1:50" x14ac:dyDescent="0.25">
      <c r="A3042">
        <v>160</v>
      </c>
      <c r="B3042">
        <f t="shared" si="573"/>
        <v>3031</v>
      </c>
      <c r="N3042" s="3">
        <f t="shared" si="575"/>
        <v>-79.220050585203666</v>
      </c>
      <c r="O3042" s="3">
        <f t="shared" si="575"/>
        <v>-6.8239804827777792</v>
      </c>
      <c r="P3042" s="3">
        <f t="shared" si="575"/>
        <v>-91.94123965894714</v>
      </c>
      <c r="Q3042" s="3">
        <f t="shared" si="575"/>
        <v>139.89640595258768</v>
      </c>
      <c r="R3042" s="3">
        <f t="shared" si="575"/>
        <v>33.440212294771882</v>
      </c>
      <c r="S3042" s="3">
        <f t="shared" si="575"/>
        <v>-4.5658790429000993</v>
      </c>
      <c r="T3042" s="3">
        <f t="shared" si="575"/>
        <v>-94.348920214527553</v>
      </c>
      <c r="U3042" s="3">
        <f t="shared" si="575"/>
        <v>12.033512863841146</v>
      </c>
      <c r="W3042" s="3">
        <f t="shared" si="570"/>
        <v>119.48444468848828</v>
      </c>
      <c r="X3042" s="3">
        <f t="shared" si="571"/>
        <v>1641.5102222001653</v>
      </c>
      <c r="Z3042" s="3">
        <f t="shared" si="572"/>
        <v>40.515555311511719</v>
      </c>
      <c r="AA3042" s="3">
        <f>Z3041*$AF$4</f>
        <v>1.0066101472443405</v>
      </c>
      <c r="AB3042" s="3">
        <f t="shared" si="574"/>
        <v>120.49105483573263</v>
      </c>
      <c r="AN3042">
        <v>28</v>
      </c>
      <c r="AO3042" s="13">
        <v>73.692541511861933</v>
      </c>
      <c r="AP3042" s="13">
        <f t="shared" si="566"/>
        <v>-45.692541511861933</v>
      </c>
      <c r="AQ3042" s="13"/>
      <c r="AR3042" s="13"/>
      <c r="AS3042" s="13">
        <f t="shared" si="567"/>
        <v>45.692541511861933</v>
      </c>
      <c r="AT3042" s="13"/>
      <c r="AU3042" s="13"/>
      <c r="AV3042" s="13">
        <f t="shared" si="568"/>
        <v>2087.808349813226</v>
      </c>
      <c r="AW3042" s="13"/>
      <c r="AX3042" s="13"/>
    </row>
    <row r="3043" spans="1:50" x14ac:dyDescent="0.25">
      <c r="A3043">
        <v>353</v>
      </c>
      <c r="B3043">
        <f t="shared" si="573"/>
        <v>3032</v>
      </c>
      <c r="N3043" s="3">
        <f t="shared" si="575"/>
        <v>-79.288507038619613</v>
      </c>
      <c r="O3043" s="3">
        <f t="shared" si="575"/>
        <v>-6.8299979192711984</v>
      </c>
      <c r="P3043" s="3">
        <f t="shared" si="575"/>
        <v>-94.894788317418744</v>
      </c>
      <c r="Q3043" s="3">
        <f t="shared" si="575"/>
        <v>212.69629768337683</v>
      </c>
      <c r="R3043" s="3">
        <f t="shared" si="575"/>
        <v>14.002961335074186</v>
      </c>
      <c r="S3043" s="3">
        <f t="shared" si="575"/>
        <v>-15.924218279095538</v>
      </c>
      <c r="T3043" s="3">
        <f t="shared" si="575"/>
        <v>-26.605431030083125</v>
      </c>
      <c r="U3043" s="3">
        <f t="shared" si="575"/>
        <v>10.69752167221411</v>
      </c>
      <c r="W3043" s="3">
        <f t="shared" si="570"/>
        <v>224.86822166782076</v>
      </c>
      <c r="X3043" s="3">
        <f t="shared" si="571"/>
        <v>16417.752618566716</v>
      </c>
      <c r="Z3043" s="3">
        <f t="shared" si="572"/>
        <v>128.13177833217924</v>
      </c>
      <c r="AA3043" s="3">
        <f>Z3042*$AF$4</f>
        <v>33.295278199447218</v>
      </c>
      <c r="AB3043" s="3">
        <f t="shared" si="574"/>
        <v>258.163499867268</v>
      </c>
      <c r="AN3043">
        <v>0</v>
      </c>
      <c r="AO3043" s="13">
        <v>-41.826574791793931</v>
      </c>
      <c r="AP3043" s="13">
        <f t="shared" si="566"/>
        <v>41.826574791793931</v>
      </c>
      <c r="AQ3043" s="13"/>
      <c r="AR3043" s="13"/>
      <c r="AS3043" s="13">
        <f t="shared" si="567"/>
        <v>41.826574791793931</v>
      </c>
      <c r="AT3043" s="13"/>
      <c r="AU3043" s="13"/>
      <c r="AV3043" s="13">
        <f t="shared" si="568"/>
        <v>1749.4623588135314</v>
      </c>
      <c r="AW3043" s="13"/>
      <c r="AX3043" s="13"/>
    </row>
    <row r="3044" spans="1:50" x14ac:dyDescent="0.25">
      <c r="A3044">
        <v>497</v>
      </c>
      <c r="B3044">
        <f t="shared" si="573"/>
        <v>3033</v>
      </c>
      <c r="N3044" s="3">
        <f t="shared" si="575"/>
        <v>-79.356922701280396</v>
      </c>
      <c r="O3044" s="3">
        <f t="shared" si="575"/>
        <v>-6.8360013007269913</v>
      </c>
      <c r="P3044" s="3">
        <f t="shared" si="575"/>
        <v>-91.416599386151987</v>
      </c>
      <c r="Q3044" s="3">
        <f t="shared" si="575"/>
        <v>271.00128822430042</v>
      </c>
      <c r="R3044" s="3">
        <f t="shared" si="575"/>
        <v>-6.393774281336059</v>
      </c>
      <c r="S3044" s="3">
        <f t="shared" si="575"/>
        <v>-23.0270907739827</v>
      </c>
      <c r="T3044" s="3">
        <f t="shared" si="575"/>
        <v>48.266961913151448</v>
      </c>
      <c r="U3044" s="3">
        <f t="shared" si="575"/>
        <v>6.4874605326547492</v>
      </c>
      <c r="W3044" s="3">
        <f t="shared" si="570"/>
        <v>329.73970578827232</v>
      </c>
      <c r="X3044" s="3">
        <f t="shared" si="571"/>
        <v>27976.006019793705</v>
      </c>
      <c r="Z3044" s="3">
        <f t="shared" si="572"/>
        <v>167.26029421172768</v>
      </c>
      <c r="AA3044" s="3">
        <f>Z3043*$AF$4</f>
        <v>105.29741411560158</v>
      </c>
      <c r="AB3044" s="3">
        <f t="shared" si="574"/>
        <v>435.03711990387387</v>
      </c>
      <c r="AN3044">
        <v>0</v>
      </c>
      <c r="AO3044" s="13">
        <v>-50.771171751331977</v>
      </c>
      <c r="AP3044" s="13">
        <f t="shared" si="566"/>
        <v>50.771171751331977</v>
      </c>
      <c r="AQ3044" s="13"/>
      <c r="AR3044" s="13"/>
      <c r="AS3044" s="13">
        <f t="shared" si="567"/>
        <v>50.771171751331977</v>
      </c>
      <c r="AT3044" s="13"/>
      <c r="AU3044" s="13"/>
      <c r="AV3044" s="13">
        <f t="shared" si="568"/>
        <v>2577.7118810032503</v>
      </c>
      <c r="AW3044" s="13"/>
      <c r="AX3044" s="13"/>
    </row>
    <row r="3045" spans="1:50" x14ac:dyDescent="0.25">
      <c r="A3045">
        <v>587</v>
      </c>
      <c r="B3045">
        <f t="shared" si="573"/>
        <v>3034</v>
      </c>
      <c r="N3045" s="3">
        <f t="shared" si="575"/>
        <v>-79.425297537988854</v>
      </c>
      <c r="O3045" s="3">
        <f t="shared" si="575"/>
        <v>-6.8419906147911647</v>
      </c>
      <c r="P3045" s="3">
        <f t="shared" si="575"/>
        <v>-81.742416038084187</v>
      </c>
      <c r="Q3045" s="3">
        <f t="shared" si="575"/>
        <v>310.83798882356149</v>
      </c>
      <c r="R3045" s="3">
        <f t="shared" si="575"/>
        <v>-26.352407686747611</v>
      </c>
      <c r="S3045" s="3">
        <f t="shared" si="575"/>
        <v>-23.976379009961644</v>
      </c>
      <c r="T3045" s="3">
        <f t="shared" si="575"/>
        <v>110.20626139067944</v>
      </c>
      <c r="U3045" s="3">
        <f t="shared" si="575"/>
        <v>0.53443350560771119</v>
      </c>
      <c r="W3045" s="3">
        <f t="shared" si="570"/>
        <v>414.25457639391902</v>
      </c>
      <c r="X3045" s="3">
        <f t="shared" si="571"/>
        <v>29840.98137684436</v>
      </c>
      <c r="Z3045" s="3">
        <f t="shared" si="572"/>
        <v>172.74542360608098</v>
      </c>
      <c r="AA3045" s="3">
        <f>Z3044*$AF$4</f>
        <v>137.4528371802557</v>
      </c>
      <c r="AB3045" s="3">
        <f t="shared" si="574"/>
        <v>551.70741357417478</v>
      </c>
      <c r="AN3045">
        <v>0</v>
      </c>
      <c r="AO3045" s="13">
        <v>-27.527852223169273</v>
      </c>
      <c r="AP3045" s="13">
        <f t="shared" si="566"/>
        <v>27.527852223169273</v>
      </c>
      <c r="AQ3045" s="13"/>
      <c r="AR3045" s="13"/>
      <c r="AS3045" s="13">
        <f t="shared" si="567"/>
        <v>27.527852223169273</v>
      </c>
      <c r="AT3045" s="13"/>
      <c r="AU3045" s="13"/>
      <c r="AV3045" s="13">
        <f t="shared" si="568"/>
        <v>757.78264802064541</v>
      </c>
      <c r="AW3045" s="13"/>
      <c r="AX3045" s="13"/>
    </row>
    <row r="3046" spans="1:50" x14ac:dyDescent="0.25">
      <c r="A3046">
        <v>617</v>
      </c>
      <c r="B3046">
        <f t="shared" si="573"/>
        <v>3035</v>
      </c>
      <c r="N3046" s="3">
        <f t="shared" si="575"/>
        <v>-79.493631513568815</v>
      </c>
      <c r="O3046" s="3">
        <f t="shared" si="575"/>
        <v>-6.8479658491386672</v>
      </c>
      <c r="P3046" s="3">
        <f t="shared" si="575"/>
        <v>-66.527930854368478</v>
      </c>
      <c r="Q3046" s="3">
        <f t="shared" si="575"/>
        <v>329.49159416854735</v>
      </c>
      <c r="R3046" s="3">
        <f t="shared" si="575"/>
        <v>-44.505370831573941</v>
      </c>
      <c r="S3046" s="3">
        <f t="shared" si="575"/>
        <v>-18.518402432961341</v>
      </c>
      <c r="T3046" s="3">
        <f t="shared" si="575"/>
        <v>142.61588212770118</v>
      </c>
      <c r="U3046" s="3">
        <f t="shared" si="575"/>
        <v>-5.5621781127751122</v>
      </c>
      <c r="W3046" s="3">
        <f t="shared" si="570"/>
        <v>461.66638026350597</v>
      </c>
      <c r="X3046" s="3">
        <f t="shared" si="571"/>
        <v>24128.533420441727</v>
      </c>
      <c r="Z3046" s="3">
        <f t="shared" si="572"/>
        <v>155.33361973649403</v>
      </c>
      <c r="AA3046" s="3">
        <f>Z3045*$AF$4</f>
        <v>141.9604616652413</v>
      </c>
      <c r="AB3046" s="3">
        <f t="shared" si="574"/>
        <v>603.62684192874724</v>
      </c>
      <c r="AN3046">
        <v>0</v>
      </c>
      <c r="AO3046" s="13">
        <v>-3.035761195769453</v>
      </c>
      <c r="AP3046" s="13">
        <f t="shared" si="566"/>
        <v>3.035761195769453</v>
      </c>
      <c r="AQ3046" s="13"/>
      <c r="AR3046" s="13"/>
      <c r="AS3046" s="13">
        <f t="shared" si="567"/>
        <v>3.035761195769453</v>
      </c>
      <c r="AT3046" s="13"/>
      <c r="AU3046" s="13"/>
      <c r="AV3046" s="13">
        <f t="shared" si="568"/>
        <v>9.2158460377395794</v>
      </c>
      <c r="AW3046" s="13"/>
      <c r="AX3046" s="13"/>
    </row>
    <row r="3047" spans="1:50" x14ac:dyDescent="0.25">
      <c r="A3047">
        <v>572</v>
      </c>
      <c r="B3047">
        <f t="shared" si="573"/>
        <v>3036</v>
      </c>
      <c r="N3047" s="3">
        <f t="shared" si="575"/>
        <v>-79.561924592865282</v>
      </c>
      <c r="O3047" s="3">
        <f t="shared" si="575"/>
        <v>-6.8539269914734371</v>
      </c>
      <c r="P3047" s="3">
        <f t="shared" si="575"/>
        <v>-46.80434457847818</v>
      </c>
      <c r="Q3047" s="3">
        <f t="shared" si="575"/>
        <v>325.69089188155311</v>
      </c>
      <c r="R3047" s="3">
        <f t="shared" si="575"/>
        <v>-59.60882041763341</v>
      </c>
      <c r="S3047" s="3">
        <f t="shared" si="575"/>
        <v>-8.1117091105392447</v>
      </c>
      <c r="T3047" s="3">
        <f t="shared" si="575"/>
        <v>136.81169242075603</v>
      </c>
      <c r="U3047" s="3">
        <f t="shared" si="575"/>
        <v>-10.164416599809542</v>
      </c>
      <c r="W3047" s="3">
        <f t="shared" si="570"/>
        <v>462.41182557315392</v>
      </c>
      <c r="X3047" s="3">
        <f t="shared" si="571"/>
        <v>12009.567974208841</v>
      </c>
      <c r="Z3047" s="3">
        <f t="shared" si="572"/>
        <v>109.58817442684608</v>
      </c>
      <c r="AA3047" s="3">
        <f>Z3046*$AF$4</f>
        <v>127.65161536325343</v>
      </c>
      <c r="AB3047" s="3">
        <f t="shared" si="574"/>
        <v>590.06344093640735</v>
      </c>
      <c r="AN3047">
        <v>0</v>
      </c>
      <c r="AO3047" s="13">
        <v>15.264987871437107</v>
      </c>
      <c r="AP3047" s="13">
        <f t="shared" si="566"/>
        <v>-15.264987871437107</v>
      </c>
      <c r="AQ3047" s="13"/>
      <c r="AR3047" s="13"/>
      <c r="AS3047" s="13">
        <f t="shared" si="567"/>
        <v>15.264987871437107</v>
      </c>
      <c r="AT3047" s="13"/>
      <c r="AU3047" s="13"/>
      <c r="AV3047" s="13">
        <f t="shared" si="568"/>
        <v>233.01985471512197</v>
      </c>
      <c r="AW3047" s="13"/>
      <c r="AX3047" s="13"/>
    </row>
    <row r="3048" spans="1:50" x14ac:dyDescent="0.25">
      <c r="A3048">
        <v>481</v>
      </c>
      <c r="B3048">
        <f t="shared" si="573"/>
        <v>3037</v>
      </c>
      <c r="N3048" s="3">
        <f t="shared" si="575"/>
        <v>-79.630176740744162</v>
      </c>
      <c r="O3048" s="3">
        <f t="shared" si="575"/>
        <v>-6.8598740295283953</v>
      </c>
      <c r="P3048" s="3">
        <f t="shared" si="575"/>
        <v>-23.908473841805282</v>
      </c>
      <c r="Q3048" s="3">
        <f t="shared" si="575"/>
        <v>299.6948935424831</v>
      </c>
      <c r="R3048" s="3">
        <f t="shared" si="575"/>
        <v>-70.62786619603574</v>
      </c>
      <c r="S3048" s="3">
        <f t="shared" si="575"/>
        <v>4.4626955387505944</v>
      </c>
      <c r="T3048" s="3">
        <f t="shared" si="575"/>
        <v>94.348920214541266</v>
      </c>
      <c r="U3048" s="3">
        <f t="shared" si="575"/>
        <v>-12.035812824223841</v>
      </c>
      <c r="W3048" s="3">
        <f t="shared" si="570"/>
        <v>416.45868922508134</v>
      </c>
      <c r="X3048" s="3">
        <f t="shared" si="571"/>
        <v>4165.5807965446311</v>
      </c>
      <c r="Z3048" s="3">
        <f t="shared" si="572"/>
        <v>64.541310774918657</v>
      </c>
      <c r="AA3048" s="3">
        <f>Z3047*$AF$4</f>
        <v>90.058465862237838</v>
      </c>
      <c r="AB3048" s="3">
        <f t="shared" si="574"/>
        <v>506.51715508731917</v>
      </c>
      <c r="AN3048">
        <v>0</v>
      </c>
      <c r="AO3048" s="13">
        <v>22.475328060911224</v>
      </c>
      <c r="AP3048" s="13">
        <f t="shared" si="566"/>
        <v>-22.475328060911224</v>
      </c>
      <c r="AQ3048" s="13"/>
      <c r="AR3048" s="13"/>
      <c r="AS3048" s="13">
        <f t="shared" si="567"/>
        <v>22.475328060911224</v>
      </c>
      <c r="AT3048" s="13"/>
      <c r="AU3048" s="13"/>
      <c r="AV3048" s="13">
        <f t="shared" si="568"/>
        <v>505.14037144558347</v>
      </c>
      <c r="AW3048" s="13"/>
      <c r="AX3048" s="13"/>
    </row>
    <row r="3049" spans="1:50" x14ac:dyDescent="0.25">
      <c r="A3049">
        <v>340</v>
      </c>
      <c r="B3049">
        <f t="shared" si="573"/>
        <v>3038</v>
      </c>
      <c r="N3049" s="3">
        <f t="shared" si="575"/>
        <v>-79.698387922092479</v>
      </c>
      <c r="O3049" s="3">
        <f t="shared" si="575"/>
        <v>-6.865806951065494</v>
      </c>
      <c r="P3049" s="3">
        <f t="shared" si="575"/>
        <v>0.60785501113735929</v>
      </c>
      <c r="Q3049" s="3">
        <f t="shared" si="575"/>
        <v>253.27518347770496</v>
      </c>
      <c r="R3049" s="3">
        <f t="shared" si="575"/>
        <v>-76.807481776076827</v>
      </c>
      <c r="S3049" s="3">
        <f t="shared" si="575"/>
        <v>15.844523440538353</v>
      </c>
      <c r="T3049" s="3">
        <f t="shared" si="575"/>
        <v>26.605431030068445</v>
      </c>
      <c r="U3049" s="3">
        <f t="shared" si="575"/>
        <v>-10.673584570278544</v>
      </c>
      <c r="W3049" s="3">
        <f t="shared" si="570"/>
        <v>333.30211530157959</v>
      </c>
      <c r="X3049" s="3">
        <f t="shared" si="571"/>
        <v>44.86165943333426</v>
      </c>
      <c r="Z3049" s="3">
        <f t="shared" si="572"/>
        <v>6.6978846984204097</v>
      </c>
      <c r="AA3049" s="3">
        <f>Z3048*$AF$4</f>
        <v>53.039403781720402</v>
      </c>
      <c r="AB3049" s="3">
        <f t="shared" si="574"/>
        <v>386.3415190833</v>
      </c>
      <c r="AN3049">
        <v>0</v>
      </c>
      <c r="AO3049" s="13">
        <v>17.547867730534236</v>
      </c>
      <c r="AP3049" s="13">
        <f t="shared" si="566"/>
        <v>-17.547867730534236</v>
      </c>
      <c r="AQ3049" s="13"/>
      <c r="AR3049" s="13"/>
      <c r="AS3049" s="13">
        <f t="shared" si="567"/>
        <v>17.547867730534236</v>
      </c>
      <c r="AT3049" s="13"/>
      <c r="AU3049" s="13"/>
      <c r="AV3049" s="13">
        <f t="shared" si="568"/>
        <v>307.92766188832474</v>
      </c>
      <c r="AW3049" s="13"/>
      <c r="AX3049" s="13"/>
    </row>
    <row r="3050" spans="1:50" x14ac:dyDescent="0.25">
      <c r="A3050">
        <v>167</v>
      </c>
      <c r="B3050">
        <f t="shared" si="573"/>
        <v>3039</v>
      </c>
      <c r="N3050" s="3">
        <f t="shared" si="575"/>
        <v>-79.766558101818248</v>
      </c>
      <c r="O3050" s="3">
        <f t="shared" si="575"/>
        <v>-6.8717257438757331</v>
      </c>
      <c r="P3050" s="3">
        <f t="shared" si="575"/>
        <v>25.082984932162095</v>
      </c>
      <c r="Q3050" s="3">
        <f t="shared" si="575"/>
        <v>189.5951882159741</v>
      </c>
      <c r="R3050" s="3">
        <f t="shared" si="575"/>
        <v>-77.724239127674252</v>
      </c>
      <c r="S3050" s="3">
        <f t="shared" si="575"/>
        <v>22.992181642361153</v>
      </c>
      <c r="T3050" s="3">
        <f t="shared" si="575"/>
        <v>-48.266961913165524</v>
      </c>
      <c r="U3050" s="3">
        <f t="shared" si="575"/>
        <v>-6.4437174752890751</v>
      </c>
      <c r="W3050" s="3">
        <f t="shared" si="570"/>
        <v>229.61153599031834</v>
      </c>
      <c r="X3050" s="3">
        <f t="shared" si="571"/>
        <v>3920.2044390669294</v>
      </c>
      <c r="Z3050" s="3">
        <f t="shared" si="572"/>
        <v>-62.611535990318345</v>
      </c>
      <c r="AA3050" s="3">
        <f>Z3049*$AF$4</f>
        <v>5.5042546663149086</v>
      </c>
      <c r="AB3050" s="3">
        <f t="shared" si="574"/>
        <v>235.11579065663327</v>
      </c>
      <c r="AN3050">
        <v>0</v>
      </c>
      <c r="AO3050" s="13">
        <v>3.5052274293523524</v>
      </c>
      <c r="AP3050" s="13">
        <f t="shared" si="566"/>
        <v>-3.5052274293523524</v>
      </c>
      <c r="AQ3050" s="13"/>
      <c r="AR3050" s="13"/>
      <c r="AS3050" s="13">
        <f t="shared" si="567"/>
        <v>3.5052274293523524</v>
      </c>
      <c r="AT3050" s="13"/>
      <c r="AU3050" s="13"/>
      <c r="AV3050" s="13">
        <f t="shared" si="568"/>
        <v>12.286619331484101</v>
      </c>
      <c r="AW3050" s="13"/>
      <c r="AX3050" s="13"/>
    </row>
    <row r="3051" spans="1:50" x14ac:dyDescent="0.25">
      <c r="A3051">
        <v>28</v>
      </c>
      <c r="B3051">
        <f t="shared" si="573"/>
        <v>3040</v>
      </c>
      <c r="N3051" s="3">
        <f t="shared" ref="N3051:U3066" si="576">N$3*COS(N$2*$B3051)+N$4*SIN(N$2*$B3051)</f>
        <v>-79.834687244850784</v>
      </c>
      <c r="O3051" s="3">
        <f t="shared" si="576"/>
        <v>-6.8776303957791924</v>
      </c>
      <c r="P3051" s="3">
        <f t="shared" si="576"/>
        <v>47.858051236294941</v>
      </c>
      <c r="Q3051" s="3">
        <f t="shared" si="576"/>
        <v>112.99459419819229</v>
      </c>
      <c r="R3051" s="3">
        <f t="shared" si="576"/>
        <v>-73.315321922785785</v>
      </c>
      <c r="S3051" s="3">
        <f t="shared" si="576"/>
        <v>23.995584435578632</v>
      </c>
      <c r="T3051" s="3">
        <f t="shared" si="576"/>
        <v>-110.20626139066769</v>
      </c>
      <c r="U3051" s="3">
        <f t="shared" si="576"/>
        <v>-0.48263680428059352</v>
      </c>
      <c r="W3051" s="3">
        <f t="shared" si="570"/>
        <v>125.14607567334565</v>
      </c>
      <c r="X3051" s="3">
        <f t="shared" si="571"/>
        <v>9437.3600187313987</v>
      </c>
      <c r="Z3051" s="3">
        <f t="shared" si="572"/>
        <v>-97.146075673345649</v>
      </c>
      <c r="AA3051" s="3">
        <f>Z3050*$AF$4</f>
        <v>-51.453534161483717</v>
      </c>
      <c r="AB3051" s="3">
        <f t="shared" si="574"/>
        <v>73.692541511861933</v>
      </c>
      <c r="AN3051">
        <v>0</v>
      </c>
      <c r="AO3051" s="13">
        <v>-13.487840799732894</v>
      </c>
      <c r="AP3051" s="13">
        <f t="shared" si="566"/>
        <v>13.487840799732894</v>
      </c>
      <c r="AQ3051" s="13"/>
      <c r="AR3051" s="13"/>
      <c r="AS3051" s="13">
        <f t="shared" si="567"/>
        <v>13.487840799732894</v>
      </c>
      <c r="AT3051" s="13"/>
      <c r="AU3051" s="13"/>
      <c r="AV3051" s="13">
        <f t="shared" si="568"/>
        <v>181.92184943893926</v>
      </c>
      <c r="AW3051" s="13"/>
      <c r="AX3051" s="13"/>
    </row>
    <row r="3052" spans="1:50" x14ac:dyDescent="0.25">
      <c r="A3052">
        <v>0</v>
      </c>
      <c r="B3052">
        <f t="shared" si="573"/>
        <v>3041</v>
      </c>
      <c r="N3052" s="3">
        <f t="shared" si="576"/>
        <v>-79.902775316140264</v>
      </c>
      <c r="O3052" s="3">
        <f t="shared" si="576"/>
        <v>-6.8835208946250477</v>
      </c>
      <c r="P3052" s="3">
        <f t="shared" si="576"/>
        <v>67.389415409193461</v>
      </c>
      <c r="Q3052" s="3">
        <f t="shared" si="576"/>
        <v>28.69360531816492</v>
      </c>
      <c r="R3052" s="3">
        <f t="shared" si="576"/>
        <v>-63.882829718034465</v>
      </c>
      <c r="S3052" s="3">
        <f t="shared" si="576"/>
        <v>18.586590104234851</v>
      </c>
      <c r="T3052" s="3">
        <f t="shared" si="576"/>
        <v>-142.61588212770391</v>
      </c>
      <c r="U3052" s="3">
        <f t="shared" si="576"/>
        <v>5.6081123990714037</v>
      </c>
      <c r="W3052" s="3">
        <f t="shared" si="570"/>
        <v>38.007098735804789</v>
      </c>
      <c r="X3052" s="3">
        <f t="shared" si="571"/>
        <v>1444.539554313214</v>
      </c>
      <c r="Z3052" s="3">
        <f t="shared" si="572"/>
        <v>-38.007098735804789</v>
      </c>
      <c r="AA3052" s="3">
        <f>Z3051*$AF$4</f>
        <v>-79.833673527598719</v>
      </c>
      <c r="AB3052" s="3">
        <f t="shared" si="574"/>
        <v>-41.826574791793931</v>
      </c>
      <c r="AN3052">
        <v>0</v>
      </c>
      <c r="AO3052" s="13">
        <v>-25.941558952864249</v>
      </c>
      <c r="AP3052" s="13">
        <f t="shared" si="566"/>
        <v>25.941558952864249</v>
      </c>
      <c r="AQ3052" s="13"/>
      <c r="AR3052" s="13"/>
      <c r="AS3052" s="13">
        <f t="shared" si="567"/>
        <v>25.941558952864249</v>
      </c>
      <c r="AT3052" s="13"/>
      <c r="AU3052" s="13"/>
      <c r="AV3052" s="13">
        <f t="shared" si="568"/>
        <v>672.96448090493129</v>
      </c>
      <c r="AW3052" s="13"/>
      <c r="AX3052" s="13"/>
    </row>
    <row r="3053" spans="1:50" x14ac:dyDescent="0.25">
      <c r="A3053">
        <v>0</v>
      </c>
      <c r="B3053">
        <f t="shared" si="573"/>
        <v>3042</v>
      </c>
      <c r="N3053" s="3">
        <f t="shared" si="576"/>
        <v>-79.970822280658112</v>
      </c>
      <c r="O3053" s="3">
        <f t="shared" si="576"/>
        <v>-6.8893972282915934</v>
      </c>
      <c r="P3053" s="3">
        <f t="shared" si="576"/>
        <v>82.353289165350631</v>
      </c>
      <c r="Q3053" s="3">
        <f t="shared" si="576"/>
        <v>-57.562805345834519</v>
      </c>
      <c r="R3053" s="3">
        <f t="shared" si="576"/>
        <v>-50.073078055438124</v>
      </c>
      <c r="S3053" s="3">
        <f t="shared" si="576"/>
        <v>8.2106570738207338</v>
      </c>
      <c r="T3053" s="3">
        <f t="shared" si="576"/>
        <v>-136.81169242076203</v>
      </c>
      <c r="U3053" s="3">
        <f t="shared" si="576"/>
        <v>10.192147448934227</v>
      </c>
      <c r="W3053" s="3">
        <f t="shared" si="570"/>
        <v>-19.537318081234957</v>
      </c>
      <c r="X3053" s="3">
        <f t="shared" si="571"/>
        <v>381.70679780735037</v>
      </c>
      <c r="Z3053" s="3">
        <f t="shared" si="572"/>
        <v>19.537318081234957</v>
      </c>
      <c r="AA3053" s="3">
        <f>Z3052*$AF$4</f>
        <v>-31.23385367009702</v>
      </c>
      <c r="AB3053" s="3">
        <f t="shared" si="574"/>
        <v>-50.771171751331977</v>
      </c>
      <c r="AN3053">
        <v>0</v>
      </c>
      <c r="AO3053" s="13">
        <v>-27.249052145764793</v>
      </c>
      <c r="AP3053" s="13">
        <f t="shared" si="566"/>
        <v>27.249052145764793</v>
      </c>
      <c r="AQ3053" s="13"/>
      <c r="AR3053" s="13"/>
      <c r="AS3053" s="13">
        <f t="shared" si="567"/>
        <v>27.249052145764793</v>
      </c>
      <c r="AT3053" s="13"/>
      <c r="AU3053" s="13"/>
      <c r="AV3053" s="13">
        <f t="shared" si="568"/>
        <v>742.51084284260889</v>
      </c>
      <c r="AW3053" s="13"/>
      <c r="AX3053" s="13"/>
    </row>
    <row r="3054" spans="1:50" x14ac:dyDescent="0.25">
      <c r="A3054">
        <v>0</v>
      </c>
      <c r="B3054">
        <f t="shared" si="573"/>
        <v>3043</v>
      </c>
      <c r="N3054" s="3">
        <f t="shared" si="576"/>
        <v>-80.03882810339698</v>
      </c>
      <c r="O3054" s="3">
        <f t="shared" si="576"/>
        <v>-6.8952593846862884</v>
      </c>
      <c r="P3054" s="3">
        <f t="shared" si="576"/>
        <v>91.735457593380019</v>
      </c>
      <c r="Q3054" s="3">
        <f t="shared" si="576"/>
        <v>-139.89640595258444</v>
      </c>
      <c r="R3054" s="3">
        <f t="shared" si="576"/>
        <v>-32.832312840856723</v>
      </c>
      <c r="S3054" s="3">
        <f t="shared" si="576"/>
        <v>-4.359429383119652</v>
      </c>
      <c r="T3054" s="3">
        <f t="shared" si="576"/>
        <v>-94.348920214529926</v>
      </c>
      <c r="U3054" s="3">
        <f t="shared" si="576"/>
        <v>12.037889875002811</v>
      </c>
      <c r="W3054" s="3">
        <f t="shared" si="570"/>
        <v>-43.583424849147349</v>
      </c>
      <c r="X3054" s="3">
        <f t="shared" si="571"/>
        <v>1899.5149215812746</v>
      </c>
      <c r="Z3054" s="3">
        <f t="shared" si="572"/>
        <v>43.583424849147349</v>
      </c>
      <c r="AA3054" s="3">
        <f>Z3053*$AF$4</f>
        <v>16.055572625978076</v>
      </c>
      <c r="AB3054" s="3">
        <f t="shared" si="574"/>
        <v>-27.527852223169273</v>
      </c>
      <c r="AN3054">
        <v>0</v>
      </c>
      <c r="AO3054" s="13">
        <v>-13.679680543560842</v>
      </c>
      <c r="AP3054" s="13">
        <f t="shared" si="566"/>
        <v>13.679680543560842</v>
      </c>
      <c r="AQ3054" s="13"/>
      <c r="AR3054" s="13"/>
      <c r="AS3054" s="13">
        <f t="shared" si="567"/>
        <v>13.679680543560842</v>
      </c>
      <c r="AT3054" s="13"/>
      <c r="AU3054" s="13"/>
      <c r="AV3054" s="13">
        <f t="shared" si="568"/>
        <v>187.13365977387704</v>
      </c>
      <c r="AW3054" s="13"/>
      <c r="AX3054" s="13"/>
    </row>
    <row r="3055" spans="1:50" x14ac:dyDescent="0.25">
      <c r="A3055">
        <v>0</v>
      </c>
      <c r="B3055">
        <f t="shared" si="573"/>
        <v>3044</v>
      </c>
      <c r="N3055" s="3">
        <f t="shared" si="576"/>
        <v>-80.106792749370541</v>
      </c>
      <c r="O3055" s="3">
        <f t="shared" si="576"/>
        <v>-6.9011073517457522</v>
      </c>
      <c r="P3055" s="3">
        <f t="shared" si="576"/>
        <v>94.900020172056799</v>
      </c>
      <c r="Q3055" s="3">
        <f t="shared" si="576"/>
        <v>-212.6962976833741</v>
      </c>
      <c r="R3055" s="3">
        <f t="shared" si="576"/>
        <v>-13.341873456549319</v>
      </c>
      <c r="S3055" s="3">
        <f t="shared" si="576"/>
        <v>-15.764535153051378</v>
      </c>
      <c r="T3055" s="3">
        <f t="shared" si="576"/>
        <v>-26.605431030086201</v>
      </c>
      <c r="U3055" s="3">
        <f t="shared" si="576"/>
        <v>10.649449787926409</v>
      </c>
      <c r="W3055" s="3">
        <f t="shared" si="570"/>
        <v>-38.852183902550252</v>
      </c>
      <c r="X3055" s="3">
        <f t="shared" si="571"/>
        <v>1509.492193997585</v>
      </c>
      <c r="Z3055" s="3">
        <f t="shared" si="572"/>
        <v>38.852183902550252</v>
      </c>
      <c r="AA3055" s="3">
        <f>Z3054*$AF$4</f>
        <v>35.816422706780799</v>
      </c>
      <c r="AB3055" s="3">
        <f t="shared" si="574"/>
        <v>-3.035761195769453</v>
      </c>
      <c r="AN3055">
        <v>0</v>
      </c>
      <c r="AO3055" s="13">
        <v>14.391479864346984</v>
      </c>
      <c r="AP3055" s="13">
        <f t="shared" si="566"/>
        <v>-14.391479864346984</v>
      </c>
      <c r="AQ3055" s="13"/>
      <c r="AR3055" s="13"/>
      <c r="AS3055" s="13">
        <f t="shared" si="567"/>
        <v>14.391479864346984</v>
      </c>
      <c r="AT3055" s="13"/>
      <c r="AU3055" s="13"/>
      <c r="AV3055" s="13">
        <f t="shared" si="568"/>
        <v>207.11469268590469</v>
      </c>
      <c r="AW3055" s="13"/>
      <c r="AX3055" s="13"/>
    </row>
    <row r="3056" spans="1:50" x14ac:dyDescent="0.25">
      <c r="A3056">
        <v>0</v>
      </c>
      <c r="B3056">
        <f t="shared" si="573"/>
        <v>3045</v>
      </c>
      <c r="N3056" s="3">
        <f t="shared" si="576"/>
        <v>-80.174716183613725</v>
      </c>
      <c r="O3056" s="3">
        <f t="shared" si="576"/>
        <v>-6.9069411174358084</v>
      </c>
      <c r="P3056" s="3">
        <f t="shared" si="576"/>
        <v>91.632490558629684</v>
      </c>
      <c r="Q3056" s="3">
        <f t="shared" si="576"/>
        <v>-271.00128822431986</v>
      </c>
      <c r="R3056" s="3">
        <f t="shared" si="576"/>
        <v>7.0627527606028622</v>
      </c>
      <c r="S3056" s="3">
        <f t="shared" si="576"/>
        <v>-22.956846683404475</v>
      </c>
      <c r="T3056" s="3">
        <f t="shared" si="576"/>
        <v>48.266961913179607</v>
      </c>
      <c r="U3056" s="3">
        <f t="shared" si="576"/>
        <v>6.3998550768782394</v>
      </c>
      <c r="W3056" s="3">
        <f t="shared" si="570"/>
        <v>-16.663348337839665</v>
      </c>
      <c r="X3056" s="3">
        <f t="shared" si="571"/>
        <v>277.66717782818392</v>
      </c>
      <c r="Z3056" s="3">
        <f t="shared" si="572"/>
        <v>16.663348337839665</v>
      </c>
      <c r="AA3056" s="3">
        <f>Z3055*$AF$4</f>
        <v>31.928336209276772</v>
      </c>
      <c r="AB3056" s="3">
        <f t="shared" si="574"/>
        <v>15.264987871437107</v>
      </c>
      <c r="AN3056">
        <v>25</v>
      </c>
      <c r="AO3056" s="13">
        <v>52.362908924896871</v>
      </c>
      <c r="AP3056" s="13">
        <f t="shared" si="566"/>
        <v>-27.362908924896871</v>
      </c>
      <c r="AQ3056" s="13"/>
      <c r="AR3056" s="13"/>
      <c r="AS3056" s="13">
        <f t="shared" si="567"/>
        <v>27.362908924896871</v>
      </c>
      <c r="AT3056" s="13"/>
      <c r="AU3056" s="13"/>
      <c r="AV3056" s="13">
        <f t="shared" si="568"/>
        <v>748.72878483220086</v>
      </c>
      <c r="AW3056" s="13"/>
      <c r="AX3056" s="13"/>
    </row>
    <row r="3057" spans="1:50" x14ac:dyDescent="0.25">
      <c r="A3057">
        <v>0</v>
      </c>
      <c r="B3057">
        <f t="shared" si="573"/>
        <v>3046</v>
      </c>
      <c r="N3057" s="3">
        <f t="shared" si="576"/>
        <v>-80.242598371182567</v>
      </c>
      <c r="O3057" s="3">
        <f t="shared" si="576"/>
        <v>-6.9127606697515027</v>
      </c>
      <c r="P3057" s="3">
        <f t="shared" si="576"/>
        <v>82.154333950639057</v>
      </c>
      <c r="Q3057" s="3">
        <f t="shared" si="576"/>
        <v>-310.83798882356024</v>
      </c>
      <c r="R3057" s="3">
        <f t="shared" si="576"/>
        <v>26.983438277941872</v>
      </c>
      <c r="S3057" s="3">
        <f t="shared" si="576"/>
        <v>-24.014345450312334</v>
      </c>
      <c r="T3057" s="3">
        <f t="shared" si="576"/>
        <v>110.20626139067741</v>
      </c>
      <c r="U3057" s="3">
        <f t="shared" si="576"/>
        <v>0.43083116426247603</v>
      </c>
      <c r="W3057" s="3">
        <f t="shared" si="570"/>
        <v>8.7815550303579641</v>
      </c>
      <c r="X3057" s="3">
        <f t="shared" si="571"/>
        <v>77.115708751205261</v>
      </c>
      <c r="Z3057" s="3">
        <f t="shared" si="572"/>
        <v>-8.7815550303579641</v>
      </c>
      <c r="AA3057" s="3">
        <f>Z3056*$AF$4</f>
        <v>13.693773030553258</v>
      </c>
      <c r="AB3057" s="3">
        <f t="shared" si="574"/>
        <v>22.475328060911224</v>
      </c>
      <c r="AN3057">
        <v>175</v>
      </c>
      <c r="AO3057" s="13">
        <v>112.98654938347296</v>
      </c>
      <c r="AP3057" s="13">
        <f t="shared" si="566"/>
        <v>62.013450616527038</v>
      </c>
      <c r="AQ3057" s="13"/>
      <c r="AR3057" s="13"/>
      <c r="AS3057" s="13">
        <f t="shared" si="567"/>
        <v>62.013450616527038</v>
      </c>
      <c r="AT3057" s="13"/>
      <c r="AU3057" s="13"/>
      <c r="AV3057" s="13">
        <f t="shared" si="568"/>
        <v>3845.6680573684375</v>
      </c>
      <c r="AW3057" s="13"/>
      <c r="AX3057" s="13"/>
    </row>
    <row r="3058" spans="1:50" x14ac:dyDescent="0.25">
      <c r="A3058">
        <v>0</v>
      </c>
      <c r="B3058">
        <f t="shared" si="573"/>
        <v>3047</v>
      </c>
      <c r="N3058" s="3">
        <f t="shared" si="576"/>
        <v>-80.310439277154558</v>
      </c>
      <c r="O3058" s="3">
        <f t="shared" si="576"/>
        <v>-6.91856599671714</v>
      </c>
      <c r="P3058" s="3">
        <f t="shared" si="576"/>
        <v>67.107956714321617</v>
      </c>
      <c r="Q3058" s="3">
        <f t="shared" si="576"/>
        <v>-329.49159416854701</v>
      </c>
      <c r="R3058" s="3">
        <f t="shared" si="576"/>
        <v>45.055215239903653</v>
      </c>
      <c r="S3058" s="3">
        <f t="shared" si="576"/>
        <v>-18.654433542049379</v>
      </c>
      <c r="T3058" s="3">
        <f t="shared" si="576"/>
        <v>142.61588212770062</v>
      </c>
      <c r="U3058" s="3">
        <f t="shared" si="576"/>
        <v>-5.6539428201695365</v>
      </c>
      <c r="W3058" s="3">
        <f t="shared" si="570"/>
        <v>24.764461838932107</v>
      </c>
      <c r="X3058" s="3">
        <f t="shared" si="571"/>
        <v>613.27857017192457</v>
      </c>
      <c r="Z3058" s="3">
        <f t="shared" si="572"/>
        <v>-24.764461838932107</v>
      </c>
      <c r="AA3058" s="3">
        <f>Z3057*$AF$4</f>
        <v>-7.2165941083978717</v>
      </c>
      <c r="AB3058" s="3">
        <f t="shared" si="574"/>
        <v>17.547867730534236</v>
      </c>
      <c r="AN3058">
        <v>355</v>
      </c>
      <c r="AO3058" s="13">
        <v>269.38415306193207</v>
      </c>
      <c r="AP3058" s="13">
        <f t="shared" si="566"/>
        <v>85.615846938067932</v>
      </c>
      <c r="AQ3058" s="13"/>
      <c r="AR3058" s="13"/>
      <c r="AS3058" s="13">
        <f t="shared" si="567"/>
        <v>85.615846938067932</v>
      </c>
      <c r="AT3058" s="13"/>
      <c r="AU3058" s="13"/>
      <c r="AV3058" s="13">
        <f t="shared" si="568"/>
        <v>7330.0732469226759</v>
      </c>
      <c r="AW3058" s="13"/>
      <c r="AX3058" s="13"/>
    </row>
    <row r="3059" spans="1:50" x14ac:dyDescent="0.25">
      <c r="A3059">
        <v>0</v>
      </c>
      <c r="B3059">
        <f t="shared" si="573"/>
        <v>3048</v>
      </c>
      <c r="N3059" s="3">
        <f t="shared" si="576"/>
        <v>-80.37823886662818</v>
      </c>
      <c r="O3059" s="3">
        <f t="shared" si="576"/>
        <v>-6.9243570863862862</v>
      </c>
      <c r="P3059" s="3">
        <f t="shared" si="576"/>
        <v>47.513165645971654</v>
      </c>
      <c r="Q3059" s="3">
        <f t="shared" si="576"/>
        <v>-325.69089188155374</v>
      </c>
      <c r="R3059" s="3">
        <f t="shared" si="576"/>
        <v>60.03980323567955</v>
      </c>
      <c r="S3059" s="3">
        <f t="shared" si="576"/>
        <v>-8.3094529714063299</v>
      </c>
      <c r="T3059" s="3">
        <f t="shared" si="576"/>
        <v>136.81169242075705</v>
      </c>
      <c r="U3059" s="3">
        <f t="shared" si="576"/>
        <v>-10.21968953410912</v>
      </c>
      <c r="W3059" s="3">
        <f t="shared" si="570"/>
        <v>23.856414523968368</v>
      </c>
      <c r="X3059" s="3">
        <f t="shared" si="571"/>
        <v>569.12851393940889</v>
      </c>
      <c r="Z3059" s="3">
        <f t="shared" si="572"/>
        <v>-23.856414523968368</v>
      </c>
      <c r="AA3059" s="3">
        <f>Z3058*$AF$4</f>
        <v>-20.351187094616016</v>
      </c>
      <c r="AB3059" s="3">
        <f t="shared" si="574"/>
        <v>3.5052274293523524</v>
      </c>
      <c r="AN3059">
        <v>498</v>
      </c>
      <c r="AO3059" s="13">
        <v>435.47696134590228</v>
      </c>
      <c r="AP3059" s="13">
        <f t="shared" si="566"/>
        <v>62.523038654097718</v>
      </c>
      <c r="AQ3059" s="13"/>
      <c r="AR3059" s="13"/>
      <c r="AS3059" s="13">
        <f t="shared" si="567"/>
        <v>62.523038654097718</v>
      </c>
      <c r="AT3059" s="13"/>
      <c r="AU3059" s="13"/>
      <c r="AV3059" s="13">
        <f t="shared" si="568"/>
        <v>3909.1303625417972</v>
      </c>
      <c r="AW3059" s="13"/>
      <c r="AX3059" s="13"/>
    </row>
    <row r="3060" spans="1:50" x14ac:dyDescent="0.25">
      <c r="A3060">
        <v>0</v>
      </c>
      <c r="B3060">
        <f t="shared" si="573"/>
        <v>3049</v>
      </c>
      <c r="N3060" s="3">
        <f t="shared" si="576"/>
        <v>-80.44599710472329</v>
      </c>
      <c r="O3060" s="3">
        <f t="shared" si="576"/>
        <v>-6.9301339268418101</v>
      </c>
      <c r="P3060" s="3">
        <f t="shared" si="576"/>
        <v>24.698047951562867</v>
      </c>
      <c r="Q3060" s="3">
        <f t="shared" si="576"/>
        <v>-299.69489354248464</v>
      </c>
      <c r="R3060" s="3">
        <f t="shared" si="576"/>
        <v>70.910456427366412</v>
      </c>
      <c r="S3060" s="3">
        <f t="shared" si="576"/>
        <v>4.2560824885618693</v>
      </c>
      <c r="T3060" s="3">
        <f t="shared" si="576"/>
        <v>94.348920214543654</v>
      </c>
      <c r="U3060" s="3">
        <f t="shared" si="576"/>
        <v>-12.039743977709767</v>
      </c>
      <c r="W3060" s="3">
        <f t="shared" si="570"/>
        <v>6.1171220919190716</v>
      </c>
      <c r="X3060" s="3">
        <f t="shared" si="571"/>
        <v>37.419182687444362</v>
      </c>
      <c r="Z3060" s="3">
        <f t="shared" si="572"/>
        <v>-6.1171220919190716</v>
      </c>
      <c r="AA3060" s="3">
        <f>Z3059*$AF$4</f>
        <v>-19.604962891651965</v>
      </c>
      <c r="AB3060" s="3">
        <f t="shared" si="574"/>
        <v>-13.487840799732894</v>
      </c>
      <c r="AN3060">
        <v>589</v>
      </c>
      <c r="AO3060" s="13">
        <v>551.33186603543982</v>
      </c>
      <c r="AP3060" s="13">
        <f t="shared" si="566"/>
        <v>37.668133964560184</v>
      </c>
      <c r="AQ3060" s="13"/>
      <c r="AR3060" s="13"/>
      <c r="AS3060" s="13">
        <f t="shared" si="567"/>
        <v>37.668133964560184</v>
      </c>
      <c r="AT3060" s="13"/>
      <c r="AU3060" s="13"/>
      <c r="AV3060" s="13">
        <f t="shared" si="568"/>
        <v>1418.8883163720525</v>
      </c>
      <c r="AW3060" s="13"/>
      <c r="AX3060" s="13"/>
    </row>
    <row r="3061" spans="1:50" x14ac:dyDescent="0.25">
      <c r="A3061">
        <v>0</v>
      </c>
      <c r="B3061">
        <f t="shared" si="573"/>
        <v>3050</v>
      </c>
      <c r="N3061" s="3">
        <f t="shared" si="576"/>
        <v>-80.513713956580958</v>
      </c>
      <c r="O3061" s="3">
        <f t="shared" si="576"/>
        <v>-6.9358965061958981</v>
      </c>
      <c r="P3061" s="3">
        <f t="shared" si="576"/>
        <v>0.20895673110596569</v>
      </c>
      <c r="Q3061" s="3">
        <f t="shared" si="576"/>
        <v>-253.2751834777072</v>
      </c>
      <c r="R3061" s="3">
        <f t="shared" si="576"/>
        <v>76.922316302805029</v>
      </c>
      <c r="S3061" s="3">
        <f t="shared" si="576"/>
        <v>15.684254898055702</v>
      </c>
      <c r="T3061" s="3">
        <f t="shared" si="576"/>
        <v>26.605431030071507</v>
      </c>
      <c r="U3061" s="3">
        <f t="shared" si="576"/>
        <v>-10.625117772144062</v>
      </c>
      <c r="W3061" s="3">
        <f t="shared" si="570"/>
        <v>-20.914569188946075</v>
      </c>
      <c r="X3061" s="3">
        <f t="shared" si="571"/>
        <v>437.41920435921247</v>
      </c>
      <c r="Z3061" s="3">
        <f t="shared" si="572"/>
        <v>20.914569188946075</v>
      </c>
      <c r="AA3061" s="3">
        <f>Z3060*$AF$4</f>
        <v>-5.0269897639181744</v>
      </c>
      <c r="AB3061" s="3">
        <f t="shared" si="574"/>
        <v>-25.941558952864249</v>
      </c>
      <c r="AN3061">
        <v>618</v>
      </c>
      <c r="AO3061" s="13">
        <v>604.19019959771674</v>
      </c>
      <c r="AP3061" s="13">
        <f t="shared" si="566"/>
        <v>13.809800402283258</v>
      </c>
      <c r="AQ3061" s="13"/>
      <c r="AR3061" s="13"/>
      <c r="AS3061" s="13">
        <f t="shared" si="567"/>
        <v>13.809800402283258</v>
      </c>
      <c r="AT3061" s="13"/>
      <c r="AU3061" s="13"/>
      <c r="AV3061" s="13">
        <f t="shared" si="568"/>
        <v>190.71058715090285</v>
      </c>
      <c r="AW3061" s="13"/>
      <c r="AX3061" s="13"/>
    </row>
    <row r="3062" spans="1:50" x14ac:dyDescent="0.25">
      <c r="A3062">
        <v>0</v>
      </c>
      <c r="B3062">
        <f t="shared" si="573"/>
        <v>3051</v>
      </c>
      <c r="N3062" s="3">
        <f t="shared" si="576"/>
        <v>-80.581389387363615</v>
      </c>
      <c r="O3062" s="3">
        <f t="shared" si="576"/>
        <v>-6.9416448125900967</v>
      </c>
      <c r="P3062" s="3">
        <f t="shared" si="576"/>
        <v>-24.294297067569545</v>
      </c>
      <c r="Q3062" s="3">
        <f t="shared" si="576"/>
        <v>-189.59518821597706</v>
      </c>
      <c r="R3062" s="3">
        <f t="shared" si="576"/>
        <v>77.66344947370979</v>
      </c>
      <c r="S3062" s="3">
        <f t="shared" si="576"/>
        <v>22.921086551532849</v>
      </c>
      <c r="T3062" s="3">
        <f t="shared" si="576"/>
        <v>-48.266961913162575</v>
      </c>
      <c r="U3062" s="3">
        <f t="shared" si="576"/>
        <v>-6.3558741497723705</v>
      </c>
      <c r="W3062" s="3">
        <f t="shared" si="570"/>
        <v>-44.436435959548788</v>
      </c>
      <c r="X3062" s="3">
        <f t="shared" si="571"/>
        <v>1974.5968407870807</v>
      </c>
      <c r="Z3062" s="3">
        <f t="shared" si="572"/>
        <v>44.436435959548788</v>
      </c>
      <c r="AA3062" s="3">
        <f>Z3061*$AF$4</f>
        <v>17.187383813783995</v>
      </c>
      <c r="AB3062" s="3">
        <f t="shared" si="574"/>
        <v>-27.249052145764793</v>
      </c>
      <c r="AN3062">
        <v>585</v>
      </c>
      <c r="AO3062" s="13">
        <v>590.01852395876585</v>
      </c>
      <c r="AP3062" s="13">
        <f t="shared" si="566"/>
        <v>-5.0185239587658543</v>
      </c>
      <c r="AQ3062" s="13"/>
      <c r="AR3062" s="13"/>
      <c r="AS3062" s="13">
        <f t="shared" si="567"/>
        <v>5.0185239587658543</v>
      </c>
      <c r="AT3062" s="13"/>
      <c r="AU3062" s="13"/>
      <c r="AV3062" s="13">
        <f t="shared" si="568"/>
        <v>25.185582724706901</v>
      </c>
      <c r="AW3062" s="13"/>
      <c r="AX3062" s="13"/>
    </row>
    <row r="3063" spans="1:50" x14ac:dyDescent="0.25">
      <c r="A3063">
        <v>0</v>
      </c>
      <c r="B3063">
        <f t="shared" si="573"/>
        <v>3052</v>
      </c>
      <c r="N3063" s="3">
        <f t="shared" si="576"/>
        <v>-80.649023362254994</v>
      </c>
      <c r="O3063" s="3">
        <f t="shared" si="576"/>
        <v>-6.9473788341953115</v>
      </c>
      <c r="P3063" s="3">
        <f t="shared" si="576"/>
        <v>-47.150942591572978</v>
      </c>
      <c r="Q3063" s="3">
        <f t="shared" si="576"/>
        <v>-112.99459419816031</v>
      </c>
      <c r="R3063" s="3">
        <f t="shared" si="576"/>
        <v>73.083073402798192</v>
      </c>
      <c r="S3063" s="3">
        <f t="shared" si="576"/>
        <v>24.032661706696867</v>
      </c>
      <c r="T3063" s="3">
        <f t="shared" si="576"/>
        <v>-110.20626139068712</v>
      </c>
      <c r="U3063" s="3">
        <f t="shared" si="576"/>
        <v>-0.37901754502661777</v>
      </c>
      <c r="W3063" s="3">
        <f t="shared" si="570"/>
        <v>-50.197099250758441</v>
      </c>
      <c r="X3063" s="3">
        <f t="shared" si="571"/>
        <v>2519.7487731904935</v>
      </c>
      <c r="Z3063" s="3">
        <f t="shared" si="572"/>
        <v>50.197099250758441</v>
      </c>
      <c r="AA3063" s="3">
        <f>Z3062*$AF$4</f>
        <v>36.517418707197599</v>
      </c>
      <c r="AB3063" s="3">
        <f t="shared" si="574"/>
        <v>-13.679680543560842</v>
      </c>
      <c r="AN3063">
        <v>494</v>
      </c>
      <c r="AO3063" s="13">
        <v>516.61091218964452</v>
      </c>
      <c r="AP3063" s="13">
        <f t="shared" si="566"/>
        <v>-22.610912189644523</v>
      </c>
      <c r="AQ3063" s="13"/>
      <c r="AR3063" s="13"/>
      <c r="AS3063" s="13">
        <f t="shared" si="567"/>
        <v>22.610912189644523</v>
      </c>
      <c r="AT3063" s="13"/>
      <c r="AU3063" s="13"/>
      <c r="AV3063" s="13">
        <f t="shared" si="568"/>
        <v>511.25335004781527</v>
      </c>
      <c r="AW3063" s="13"/>
      <c r="AX3063" s="13"/>
    </row>
    <row r="3064" spans="1:50" x14ac:dyDescent="0.25">
      <c r="A3064">
        <v>0</v>
      </c>
      <c r="B3064">
        <f t="shared" si="573"/>
        <v>3053</v>
      </c>
      <c r="N3064" s="3">
        <f t="shared" si="576"/>
        <v>-80.716615846460044</v>
      </c>
      <c r="O3064" s="3">
        <f t="shared" si="576"/>
        <v>-6.9530985592118455</v>
      </c>
      <c r="P3064" s="3">
        <f t="shared" si="576"/>
        <v>-66.811812085784737</v>
      </c>
      <c r="Q3064" s="3">
        <f t="shared" si="576"/>
        <v>-28.693605318168487</v>
      </c>
      <c r="R3064" s="3">
        <f t="shared" si="576"/>
        <v>63.495036029577513</v>
      </c>
      <c r="S3064" s="3">
        <f t="shared" si="576"/>
        <v>18.721931489912276</v>
      </c>
      <c r="T3064" s="3">
        <f t="shared" si="576"/>
        <v>-142.61588212770334</v>
      </c>
      <c r="U3064" s="3">
        <f t="shared" si="576"/>
        <v>5.6996685272610907</v>
      </c>
      <c r="W3064" s="3">
        <f t="shared" si="570"/>
        <v>-26.859994328933794</v>
      </c>
      <c r="X3064" s="3">
        <f t="shared" si="571"/>
        <v>721.45929535035555</v>
      </c>
      <c r="Z3064" s="3">
        <f t="shared" si="572"/>
        <v>26.859994328933794</v>
      </c>
      <c r="AA3064" s="3">
        <f>Z3063*$AF$4</f>
        <v>41.251474193280778</v>
      </c>
      <c r="AB3064" s="3">
        <f t="shared" si="574"/>
        <v>14.391479864346984</v>
      </c>
      <c r="AN3064">
        <v>352</v>
      </c>
      <c r="AO3064" s="13">
        <v>396.732119279063</v>
      </c>
      <c r="AP3064" s="13">
        <f t="shared" si="566"/>
        <v>-44.732119279062999</v>
      </c>
      <c r="AQ3064" s="13"/>
      <c r="AR3064" s="13"/>
      <c r="AS3064" s="13">
        <f t="shared" si="567"/>
        <v>44.732119279062999</v>
      </c>
      <c r="AT3064" s="13"/>
      <c r="AU3064" s="13"/>
      <c r="AV3064" s="13">
        <f t="shared" si="568"/>
        <v>2000.9624951963197</v>
      </c>
      <c r="AW3064" s="13"/>
      <c r="AX3064" s="13"/>
    </row>
    <row r="3065" spans="1:50" x14ac:dyDescent="0.25">
      <c r="A3065">
        <v>25</v>
      </c>
      <c r="B3065">
        <f t="shared" si="573"/>
        <v>3054</v>
      </c>
      <c r="N3065" s="3">
        <f t="shared" si="576"/>
        <v>-80.784166805205246</v>
      </c>
      <c r="O3065" s="3">
        <f t="shared" si="576"/>
        <v>-6.9588039758694293</v>
      </c>
      <c r="P3065" s="3">
        <f t="shared" si="576"/>
        <v>-81.944339709487309</v>
      </c>
      <c r="Q3065" s="3">
        <f t="shared" si="576"/>
        <v>57.562805345831009</v>
      </c>
      <c r="R3065" s="3">
        <f t="shared" si="576"/>
        <v>49.556310870395947</v>
      </c>
      <c r="S3065" s="3">
        <f t="shared" si="576"/>
        <v>8.4080949735334514</v>
      </c>
      <c r="T3065" s="3">
        <f t="shared" si="576"/>
        <v>-136.81169242076308</v>
      </c>
      <c r="U3065" s="3">
        <f t="shared" si="576"/>
        <v>10.24704234524318</v>
      </c>
      <c r="W3065" s="3">
        <f t="shared" si="570"/>
        <v>30.28963418532237</v>
      </c>
      <c r="X3065" s="3">
        <f t="shared" si="571"/>
        <v>27.980229814531057</v>
      </c>
      <c r="Z3065" s="3">
        <f t="shared" si="572"/>
        <v>-5.2896341853223703</v>
      </c>
      <c r="AA3065" s="3">
        <f>Z3064*$AF$4</f>
        <v>22.073274739574504</v>
      </c>
      <c r="AB3065" s="3">
        <f t="shared" si="574"/>
        <v>52.362908924896871</v>
      </c>
      <c r="AN3065">
        <v>179</v>
      </c>
      <c r="AO3065" s="13">
        <v>244.95548634592026</v>
      </c>
      <c r="AP3065" s="13">
        <f t="shared" si="566"/>
        <v>-65.955486345920264</v>
      </c>
      <c r="AQ3065" s="13"/>
      <c r="AR3065" s="13"/>
      <c r="AS3065" s="13">
        <f t="shared" si="567"/>
        <v>65.955486345920264</v>
      </c>
      <c r="AT3065" s="13"/>
      <c r="AU3065" s="13"/>
      <c r="AV3065" s="13">
        <f t="shared" si="568"/>
        <v>4350.1261791268744</v>
      </c>
      <c r="AW3065" s="13"/>
      <c r="AX3065" s="13"/>
    </row>
    <row r="3066" spans="1:50" x14ac:dyDescent="0.25">
      <c r="A3066">
        <v>175</v>
      </c>
      <c r="B3066">
        <f t="shared" si="573"/>
        <v>3055</v>
      </c>
      <c r="N3066" s="3">
        <f t="shared" si="576"/>
        <v>-80.851676203738279</v>
      </c>
      <c r="O3066" s="3">
        <f t="shared" si="576"/>
        <v>-6.9644950724272308</v>
      </c>
      <c r="P3066" s="3">
        <f t="shared" si="576"/>
        <v>-91.522879602977596</v>
      </c>
      <c r="Q3066" s="3">
        <f t="shared" si="576"/>
        <v>139.8964059525812</v>
      </c>
      <c r="R3066" s="3">
        <f t="shared" si="576"/>
        <v>32.22198111118427</v>
      </c>
      <c r="S3066" s="3">
        <f t="shared" si="576"/>
        <v>-4.1526567691108092</v>
      </c>
      <c r="T3066" s="3">
        <f t="shared" si="576"/>
        <v>-94.348920214532313</v>
      </c>
      <c r="U3066" s="3">
        <f t="shared" si="576"/>
        <v>12.04137509800594</v>
      </c>
      <c r="W3066" s="3">
        <f t="shared" si="570"/>
        <v>117.33351786062903</v>
      </c>
      <c r="X3066" s="3">
        <f t="shared" si="571"/>
        <v>3325.4231623303913</v>
      </c>
      <c r="Z3066" s="3">
        <f t="shared" si="572"/>
        <v>57.66648213937097</v>
      </c>
      <c r="AA3066" s="3">
        <f>Z3065*$AF$4</f>
        <v>-4.3469684771560706</v>
      </c>
      <c r="AB3066" s="3">
        <f t="shared" si="574"/>
        <v>112.98654938347296</v>
      </c>
      <c r="AN3066">
        <v>30</v>
      </c>
      <c r="AO3066" s="13">
        <v>83.739880384052157</v>
      </c>
      <c r="AP3066" s="13">
        <f t="shared" si="566"/>
        <v>-53.739880384052157</v>
      </c>
      <c r="AQ3066" s="13"/>
      <c r="AR3066" s="13"/>
      <c r="AS3066" s="13">
        <f t="shared" si="567"/>
        <v>53.739880384052157</v>
      </c>
      <c r="AT3066" s="13"/>
      <c r="AU3066" s="13"/>
      <c r="AV3066" s="13">
        <f t="shared" si="568"/>
        <v>2887.9747436922339</v>
      </c>
      <c r="AW3066" s="13"/>
      <c r="AX3066" s="13"/>
    </row>
    <row r="3067" spans="1:50" x14ac:dyDescent="0.25">
      <c r="A3067">
        <v>355</v>
      </c>
      <c r="B3067">
        <f t="shared" si="573"/>
        <v>3056</v>
      </c>
      <c r="N3067" s="3">
        <f t="shared" ref="N3067:U3082" si="577">N$3*COS(N$2*$B3067)+N$4*SIN(N$2*$B3067)</f>
        <v>-80.919144007328299</v>
      </c>
      <c r="O3067" s="3">
        <f t="shared" si="577"/>
        <v>-6.9701718371738872</v>
      </c>
      <c r="P3067" s="3">
        <f t="shared" si="577"/>
        <v>-94.898221665467602</v>
      </c>
      <c r="Q3067" s="3">
        <f t="shared" si="577"/>
        <v>212.69629768337137</v>
      </c>
      <c r="R3067" s="3">
        <f t="shared" si="577"/>
        <v>12.679797188466189</v>
      </c>
      <c r="S3067" s="3">
        <f t="shared" si="577"/>
        <v>-15.603684162379736</v>
      </c>
      <c r="T3067" s="3">
        <f t="shared" si="577"/>
        <v>-26.605431030089264</v>
      </c>
      <c r="U3067" s="3">
        <f t="shared" si="577"/>
        <v>10.600588973575842</v>
      </c>
      <c r="W3067" s="3">
        <f t="shared" si="570"/>
        <v>221.99441470461841</v>
      </c>
      <c r="X3067" s="3">
        <f t="shared" si="571"/>
        <v>17690.485719767028</v>
      </c>
      <c r="Z3067" s="3">
        <f t="shared" si="572"/>
        <v>133.00558529538159</v>
      </c>
      <c r="AA3067" s="3">
        <f>Z3066*$AF$4</f>
        <v>47.389738357313668</v>
      </c>
      <c r="AB3067" s="3">
        <f t="shared" si="574"/>
        <v>269.38415306193207</v>
      </c>
      <c r="AN3067">
        <v>0</v>
      </c>
      <c r="AO3067" s="13">
        <v>-39.874122437290666</v>
      </c>
      <c r="AP3067" s="13">
        <f t="shared" si="566"/>
        <v>39.874122437290666</v>
      </c>
      <c r="AQ3067" s="13"/>
      <c r="AR3067" s="13"/>
      <c r="AS3067" s="13">
        <f t="shared" si="567"/>
        <v>39.874122437290666</v>
      </c>
      <c r="AT3067" s="13"/>
      <c r="AU3067" s="13"/>
      <c r="AV3067" s="13">
        <f t="shared" si="568"/>
        <v>1589.9456401440468</v>
      </c>
      <c r="AW3067" s="13"/>
      <c r="AX3067" s="13"/>
    </row>
    <row r="3068" spans="1:50" x14ac:dyDescent="0.25">
      <c r="A3068">
        <v>498</v>
      </c>
      <c r="B3068">
        <f t="shared" si="573"/>
        <v>3057</v>
      </c>
      <c r="N3068" s="3">
        <f t="shared" si="577"/>
        <v>-80.986570181265762</v>
      </c>
      <c r="O3068" s="3">
        <f t="shared" si="577"/>
        <v>-6.9758342584275272</v>
      </c>
      <c r="P3068" s="3">
        <f t="shared" si="577"/>
        <v>-91.841593434252033</v>
      </c>
      <c r="Q3068" s="3">
        <f t="shared" si="577"/>
        <v>271.00128822431788</v>
      </c>
      <c r="R3068" s="3">
        <f t="shared" si="577"/>
        <v>-7.7312080186619614</v>
      </c>
      <c r="S3068" s="3">
        <f t="shared" si="577"/>
        <v>-22.884901909046572</v>
      </c>
      <c r="T3068" s="3">
        <f t="shared" si="577"/>
        <v>48.266961913176658</v>
      </c>
      <c r="U3068" s="3">
        <f t="shared" si="577"/>
        <v>6.3117755085260896</v>
      </c>
      <c r="W3068" s="3">
        <f t="shared" si="570"/>
        <v>326.17430140601061</v>
      </c>
      <c r="X3068" s="3">
        <f t="shared" si="571"/>
        <v>29524.070697312487</v>
      </c>
      <c r="Z3068" s="3">
        <f t="shared" si="572"/>
        <v>171.82569859398939</v>
      </c>
      <c r="AA3068" s="3">
        <f>Z3067*$AF$4</f>
        <v>109.30265993989164</v>
      </c>
      <c r="AB3068" s="3">
        <f t="shared" si="574"/>
        <v>435.47696134590228</v>
      </c>
      <c r="AN3068">
        <v>0</v>
      </c>
      <c r="AO3068" s="13">
        <v>-50.426014829364604</v>
      </c>
      <c r="AP3068" s="13">
        <f t="shared" si="566"/>
        <v>50.426014829364604</v>
      </c>
      <c r="AQ3068" s="13"/>
      <c r="AR3068" s="13"/>
      <c r="AS3068" s="13">
        <f t="shared" si="567"/>
        <v>50.426014829364604</v>
      </c>
      <c r="AT3068" s="13"/>
      <c r="AU3068" s="13"/>
      <c r="AV3068" s="13">
        <f t="shared" si="568"/>
        <v>2542.7829715712987</v>
      </c>
      <c r="AW3068" s="13"/>
      <c r="AX3068" s="13"/>
    </row>
    <row r="3069" spans="1:50" x14ac:dyDescent="0.25">
      <c r="A3069">
        <v>589</v>
      </c>
      <c r="B3069">
        <f t="shared" si="573"/>
        <v>3058</v>
      </c>
      <c r="N3069" s="3">
        <f t="shared" si="577"/>
        <v>-81.053954690862682</v>
      </c>
      <c r="O3069" s="3">
        <f t="shared" si="577"/>
        <v>-6.9814823245358042</v>
      </c>
      <c r="P3069" s="3">
        <f t="shared" si="577"/>
        <v>-82.560165724935032</v>
      </c>
      <c r="Q3069" s="3">
        <f t="shared" si="577"/>
        <v>310.83798882355904</v>
      </c>
      <c r="R3069" s="3">
        <f t="shared" si="577"/>
        <v>-27.612469888336101</v>
      </c>
      <c r="S3069" s="3">
        <f t="shared" si="577"/>
        <v>-24.050532865506501</v>
      </c>
      <c r="T3069" s="3">
        <f t="shared" si="577"/>
        <v>110.20626139067538</v>
      </c>
      <c r="U3069" s="3">
        <f t="shared" si="577"/>
        <v>0.32719690618311148</v>
      </c>
      <c r="W3069" s="3">
        <f t="shared" si="570"/>
        <v>410.12722518788524</v>
      </c>
      <c r="X3069" s="3">
        <f t="shared" si="571"/>
        <v>31995.469568985514</v>
      </c>
      <c r="Z3069" s="3">
        <f t="shared" si="572"/>
        <v>178.87277481211476</v>
      </c>
      <c r="AA3069" s="3">
        <f>Z3068*$AF$4</f>
        <v>141.20464084755454</v>
      </c>
      <c r="AB3069" s="3">
        <f t="shared" si="574"/>
        <v>551.33186603543982</v>
      </c>
      <c r="AN3069">
        <v>0</v>
      </c>
      <c r="AO3069" s="13">
        <v>-27.2174898602848</v>
      </c>
      <c r="AP3069" s="13">
        <f t="shared" si="566"/>
        <v>27.2174898602848</v>
      </c>
      <c r="AQ3069" s="13"/>
      <c r="AR3069" s="13"/>
      <c r="AS3069" s="13">
        <f t="shared" si="567"/>
        <v>27.2174898602848</v>
      </c>
      <c r="AT3069" s="13"/>
      <c r="AU3069" s="13"/>
      <c r="AV3069" s="13">
        <f t="shared" si="568"/>
        <v>740.79175429470592</v>
      </c>
      <c r="AW3069" s="13"/>
      <c r="AX3069" s="13"/>
    </row>
    <row r="3070" spans="1:50" x14ac:dyDescent="0.25">
      <c r="A3070">
        <v>618</v>
      </c>
      <c r="B3070">
        <f t="shared" si="573"/>
        <v>3059</v>
      </c>
      <c r="N3070" s="3">
        <f t="shared" si="577"/>
        <v>-81.121297501452432</v>
      </c>
      <c r="O3070" s="3">
        <f t="shared" si="577"/>
        <v>-6.9871160238759025</v>
      </c>
      <c r="P3070" s="3">
        <f t="shared" si="577"/>
        <v>-67.683011098222494</v>
      </c>
      <c r="Q3070" s="3">
        <f t="shared" si="577"/>
        <v>329.49159416854673</v>
      </c>
      <c r="R3070" s="3">
        <f t="shared" si="577"/>
        <v>-45.601721878254679</v>
      </c>
      <c r="S3070" s="3">
        <f t="shared" si="577"/>
        <v>-18.789082697729469</v>
      </c>
      <c r="T3070" s="3">
        <f t="shared" si="577"/>
        <v>142.61588212770005</v>
      </c>
      <c r="U3070" s="3">
        <f t="shared" si="577"/>
        <v>-5.7452886734866739</v>
      </c>
      <c r="W3070" s="3">
        <f t="shared" si="570"/>
        <v>457.19434198486897</v>
      </c>
      <c r="X3070" s="3">
        <f t="shared" si="571"/>
        <v>25858.459649679273</v>
      </c>
      <c r="Z3070" s="3">
        <f t="shared" si="572"/>
        <v>160.80565801513103</v>
      </c>
      <c r="AA3070" s="3">
        <f>Z3069*$AF$4</f>
        <v>146.9958576128478</v>
      </c>
      <c r="AB3070" s="3">
        <f t="shared" si="574"/>
        <v>604.19019959771674</v>
      </c>
      <c r="AN3070">
        <v>0</v>
      </c>
      <c r="AO3070" s="13">
        <v>-2.8037850978711774</v>
      </c>
      <c r="AP3070" s="13">
        <f t="shared" si="566"/>
        <v>2.8037850978711774</v>
      </c>
      <c r="AQ3070" s="13"/>
      <c r="AR3070" s="13"/>
      <c r="AS3070" s="13">
        <f t="shared" si="567"/>
        <v>2.8037850978711774</v>
      </c>
      <c r="AT3070" s="13"/>
      <c r="AU3070" s="13"/>
      <c r="AV3070" s="13">
        <f t="shared" si="568"/>
        <v>7.8612108750444873</v>
      </c>
      <c r="AW3070" s="13"/>
      <c r="AX3070" s="13"/>
    </row>
    <row r="3071" spans="1:50" x14ac:dyDescent="0.25">
      <c r="A3071">
        <v>585</v>
      </c>
      <c r="B3071">
        <f t="shared" si="573"/>
        <v>3060</v>
      </c>
      <c r="N3071" s="3">
        <f t="shared" si="577"/>
        <v>-81.188598578389758</v>
      </c>
      <c r="O3071" s="3">
        <f t="shared" si="577"/>
        <v>-6.9927353448545704</v>
      </c>
      <c r="P3071" s="3">
        <f t="shared" si="577"/>
        <v>-48.218466854166685</v>
      </c>
      <c r="Q3071" s="3">
        <f t="shared" si="577"/>
        <v>325.69089188155436</v>
      </c>
      <c r="R3071" s="3">
        <f t="shared" si="577"/>
        <v>-60.466338198983479</v>
      </c>
      <c r="S3071" s="3">
        <f t="shared" si="577"/>
        <v>-8.5065812533053897</v>
      </c>
      <c r="T3071" s="3">
        <f t="shared" si="577"/>
        <v>136.81169242075811</v>
      </c>
      <c r="U3071" s="3">
        <f t="shared" si="577"/>
        <v>-10.274205375745025</v>
      </c>
      <c r="W3071" s="3">
        <f t="shared" si="570"/>
        <v>457.87004225851138</v>
      </c>
      <c r="X3071" s="3">
        <f t="shared" si="571"/>
        <v>16162.026155352683</v>
      </c>
      <c r="Z3071" s="3">
        <f t="shared" si="572"/>
        <v>127.12995774148862</v>
      </c>
      <c r="AA3071" s="3">
        <f>Z3070*$AF$4</f>
        <v>132.14848170025454</v>
      </c>
      <c r="AB3071" s="3">
        <f t="shared" si="574"/>
        <v>590.01852395876585</v>
      </c>
      <c r="AN3071">
        <v>0</v>
      </c>
      <c r="AO3071" s="13">
        <v>15.405728557487258</v>
      </c>
      <c r="AP3071" s="13">
        <f t="shared" si="566"/>
        <v>-15.405728557487258</v>
      </c>
      <c r="AQ3071" s="13"/>
      <c r="AR3071" s="13"/>
      <c r="AS3071" s="13">
        <f t="shared" si="567"/>
        <v>15.405728557487258</v>
      </c>
      <c r="AT3071" s="13"/>
      <c r="AU3071" s="13"/>
      <c r="AV3071" s="13">
        <f t="shared" si="568"/>
        <v>237.33647238697844</v>
      </c>
      <c r="AW3071" s="13"/>
      <c r="AX3071" s="13"/>
    </row>
    <row r="3072" spans="1:50" x14ac:dyDescent="0.25">
      <c r="A3072">
        <v>494</v>
      </c>
      <c r="B3072">
        <f t="shared" si="573"/>
        <v>3061</v>
      </c>
      <c r="N3072" s="3">
        <f t="shared" si="577"/>
        <v>-81.25585788705105</v>
      </c>
      <c r="O3072" s="3">
        <f t="shared" si="577"/>
        <v>-6.9983402759081583</v>
      </c>
      <c r="P3072" s="3">
        <f t="shared" si="577"/>
        <v>-25.485792386275143</v>
      </c>
      <c r="Q3072" s="3">
        <f t="shared" si="577"/>
        <v>299.69489354248611</v>
      </c>
      <c r="R3072" s="3">
        <f t="shared" si="577"/>
        <v>-71.187793486752909</v>
      </c>
      <c r="S3072" s="3">
        <f t="shared" si="577"/>
        <v>4.0491541402598923</v>
      </c>
      <c r="T3072" s="3">
        <f t="shared" si="577"/>
        <v>94.348920214546041</v>
      </c>
      <c r="U3072" s="3">
        <f t="shared" si="577"/>
        <v>-12.042783205681948</v>
      </c>
      <c r="W3072" s="3">
        <f t="shared" si="570"/>
        <v>412.13678421726661</v>
      </c>
      <c r="X3072" s="3">
        <f t="shared" si="571"/>
        <v>6701.5860982903696</v>
      </c>
      <c r="Z3072" s="3">
        <f t="shared" si="572"/>
        <v>81.863215782733391</v>
      </c>
      <c r="AA3072" s="3">
        <f>Z3071*$AF$4</f>
        <v>104.47412797237794</v>
      </c>
      <c r="AB3072" s="3">
        <f t="shared" si="574"/>
        <v>516.61091218964452</v>
      </c>
      <c r="AN3072">
        <v>0</v>
      </c>
      <c r="AO3072" s="13">
        <v>22.537108654541235</v>
      </c>
      <c r="AP3072" s="13">
        <f t="shared" si="566"/>
        <v>-22.537108654541235</v>
      </c>
      <c r="AQ3072" s="13"/>
      <c r="AR3072" s="13"/>
      <c r="AS3072" s="13">
        <f t="shared" si="567"/>
        <v>22.537108654541235</v>
      </c>
      <c r="AT3072" s="13"/>
      <c r="AU3072" s="13"/>
      <c r="AV3072" s="13">
        <f t="shared" si="568"/>
        <v>507.92126650659748</v>
      </c>
      <c r="AW3072" s="13"/>
      <c r="AX3072" s="13"/>
    </row>
    <row r="3073" spans="1:50" x14ac:dyDescent="0.25">
      <c r="A3073">
        <v>352</v>
      </c>
      <c r="B3073">
        <f t="shared" si="573"/>
        <v>3062</v>
      </c>
      <c r="N3073" s="3">
        <f t="shared" si="577"/>
        <v>-81.323075392834056</v>
      </c>
      <c r="O3073" s="3">
        <f t="shared" si="577"/>
        <v>-7.0039308055026135</v>
      </c>
      <c r="P3073" s="3">
        <f t="shared" si="577"/>
        <v>-1.0257529934761127</v>
      </c>
      <c r="Q3073" s="3">
        <f t="shared" si="577"/>
        <v>253.2751834777095</v>
      </c>
      <c r="R3073" s="3">
        <f t="shared" si="577"/>
        <v>-77.031452288383676</v>
      </c>
      <c r="S3073" s="3">
        <f t="shared" si="577"/>
        <v>15.522824438244534</v>
      </c>
      <c r="T3073" s="3">
        <f t="shared" si="577"/>
        <v>26.605431030074605</v>
      </c>
      <c r="U3073" s="3">
        <f t="shared" si="577"/>
        <v>-10.575863846505452</v>
      </c>
      <c r="W3073" s="3">
        <f t="shared" si="570"/>
        <v>329.45774718097056</v>
      </c>
      <c r="X3073" s="3">
        <f t="shared" si="571"/>
        <v>508.15316215704087</v>
      </c>
      <c r="Z3073" s="3">
        <f t="shared" si="572"/>
        <v>22.542252819029443</v>
      </c>
      <c r="AA3073" s="3">
        <f>Z3072*$AF$4</f>
        <v>67.274372098092471</v>
      </c>
      <c r="AB3073" s="3">
        <f t="shared" si="574"/>
        <v>396.732119279063</v>
      </c>
      <c r="AN3073">
        <v>0</v>
      </c>
      <c r="AO3073" s="13">
        <v>17.555722791351407</v>
      </c>
      <c r="AP3073" s="13">
        <f t="shared" si="566"/>
        <v>-17.555722791351407</v>
      </c>
      <c r="AQ3073" s="13"/>
      <c r="AR3073" s="13"/>
      <c r="AS3073" s="13">
        <f t="shared" si="567"/>
        <v>17.555722791351407</v>
      </c>
      <c r="AT3073" s="13"/>
      <c r="AU3073" s="13"/>
      <c r="AV3073" s="13">
        <f t="shared" si="568"/>
        <v>308.20340272677521</v>
      </c>
      <c r="AW3073" s="13"/>
      <c r="AX3073" s="13"/>
    </row>
    <row r="3074" spans="1:50" x14ac:dyDescent="0.25">
      <c r="A3074">
        <v>179</v>
      </c>
      <c r="B3074">
        <f t="shared" si="573"/>
        <v>3063</v>
      </c>
      <c r="N3074" s="3">
        <f t="shared" si="577"/>
        <v>-81.390251061158068</v>
      </c>
      <c r="O3074" s="3">
        <f t="shared" si="577"/>
        <v>-7.0095069221335251</v>
      </c>
      <c r="P3074" s="3">
        <f t="shared" si="577"/>
        <v>23.50380943850039</v>
      </c>
      <c r="Q3074" s="3">
        <f t="shared" si="577"/>
        <v>189.59518821597999</v>
      </c>
      <c r="R3074" s="3">
        <f t="shared" si="577"/>
        <v>-77.596906374140531</v>
      </c>
      <c r="S3074" s="3">
        <f t="shared" si="577"/>
        <v>22.848293426102426</v>
      </c>
      <c r="T3074" s="3">
        <f t="shared" si="577"/>
        <v>-48.266961913159626</v>
      </c>
      <c r="U3074" s="3">
        <f t="shared" si="577"/>
        <v>-6.2675599698648394</v>
      </c>
      <c r="W3074" s="3">
        <f t="shared" si="570"/>
        <v>226.43048840177005</v>
      </c>
      <c r="X3074" s="3">
        <f t="shared" si="571"/>
        <v>2249.651230030443</v>
      </c>
      <c r="Z3074" s="3">
        <f t="shared" si="572"/>
        <v>-47.430488401770049</v>
      </c>
      <c r="AA3074" s="3">
        <f>Z3073*$AF$4</f>
        <v>18.524997944150208</v>
      </c>
      <c r="AB3074" s="3">
        <f t="shared" si="574"/>
        <v>244.95548634592026</v>
      </c>
      <c r="AN3074">
        <v>0</v>
      </c>
      <c r="AO3074" s="13">
        <v>3.4817684488106622</v>
      </c>
      <c r="AP3074" s="13">
        <f t="shared" si="566"/>
        <v>-3.4817684488106622</v>
      </c>
      <c r="AQ3074" s="13"/>
      <c r="AR3074" s="13"/>
      <c r="AS3074" s="13">
        <f t="shared" si="567"/>
        <v>3.4817684488106622</v>
      </c>
      <c r="AT3074" s="13"/>
      <c r="AU3074" s="13"/>
      <c r="AV3074" s="13">
        <f t="shared" si="568"/>
        <v>12.122711531133405</v>
      </c>
      <c r="AW3074" s="13"/>
      <c r="AX3074" s="13"/>
    </row>
    <row r="3075" spans="1:50" x14ac:dyDescent="0.25">
      <c r="A3075">
        <v>30</v>
      </c>
      <c r="B3075">
        <f t="shared" si="573"/>
        <v>3064</v>
      </c>
      <c r="N3075" s="3">
        <f t="shared" si="577"/>
        <v>-81.457384857463865</v>
      </c>
      <c r="O3075" s="3">
        <f t="shared" si="577"/>
        <v>-7.0150686143261405</v>
      </c>
      <c r="P3075" s="3">
        <f t="shared" si="577"/>
        <v>46.440340921695373</v>
      </c>
      <c r="Q3075" s="3">
        <f t="shared" si="577"/>
        <v>112.99459419816364</v>
      </c>
      <c r="R3075" s="3">
        <f t="shared" si="577"/>
        <v>-72.845410759560821</v>
      </c>
      <c r="S3075" s="3">
        <f t="shared" si="577"/>
        <v>24.067958595758856</v>
      </c>
      <c r="T3075" s="3">
        <f t="shared" si="577"/>
        <v>-110.20626139068509</v>
      </c>
      <c r="U3075" s="3">
        <f t="shared" si="577"/>
        <v>-0.27537020748300378</v>
      </c>
      <c r="W3075" s="3">
        <f t="shared" si="570"/>
        <v>122.71778144774277</v>
      </c>
      <c r="X3075" s="3">
        <f t="shared" si="571"/>
        <v>8596.5869965913935</v>
      </c>
      <c r="Z3075" s="3">
        <f t="shared" si="572"/>
        <v>-92.717781447742766</v>
      </c>
      <c r="AA3075" s="3">
        <f>Z3074*$AF$4</f>
        <v>-38.977901063690609</v>
      </c>
      <c r="AB3075" s="3">
        <f t="shared" si="574"/>
        <v>83.739880384052157</v>
      </c>
      <c r="AN3075">
        <v>0</v>
      </c>
      <c r="AO3075" s="13">
        <v>-13.535785589049777</v>
      </c>
      <c r="AP3075" s="13">
        <f t="shared" ref="AP3075:AP3138" si="578">AN3075-AO3075</f>
        <v>13.535785589049777</v>
      </c>
      <c r="AQ3075" s="13"/>
      <c r="AR3075" s="13"/>
      <c r="AS3075" s="13">
        <f t="shared" ref="AS3075:AS3138" si="579">ABS(AP3075)</f>
        <v>13.535785589049777</v>
      </c>
      <c r="AT3075" s="13"/>
      <c r="AU3075" s="13"/>
      <c r="AV3075" s="13">
        <f t="shared" ref="AV3075:AV3138" si="580">AS3075^2</f>
        <v>183.21749151272761</v>
      </c>
      <c r="AW3075" s="13"/>
      <c r="AX3075" s="13"/>
    </row>
    <row r="3076" spans="1:50" x14ac:dyDescent="0.25">
      <c r="A3076">
        <v>0</v>
      </c>
      <c r="B3076">
        <f t="shared" si="573"/>
        <v>3065</v>
      </c>
      <c r="N3076" s="3">
        <f t="shared" si="577"/>
        <v>-81.524476747213853</v>
      </c>
      <c r="O3076" s="3">
        <f t="shared" si="577"/>
        <v>-7.0206158706353952</v>
      </c>
      <c r="P3076" s="3">
        <f t="shared" si="577"/>
        <v>66.229259225256556</v>
      </c>
      <c r="Q3076" s="3">
        <f t="shared" si="577"/>
        <v>28.693605318172025</v>
      </c>
      <c r="R3076" s="3">
        <f t="shared" si="577"/>
        <v>-63.102538516620854</v>
      </c>
      <c r="S3076" s="3">
        <f t="shared" si="577"/>
        <v>18.855885921818064</v>
      </c>
      <c r="T3076" s="3">
        <f t="shared" si="577"/>
        <v>-142.61588212770278</v>
      </c>
      <c r="U3076" s="3">
        <f t="shared" si="577"/>
        <v>5.7908024139322896</v>
      </c>
      <c r="W3076" s="3">
        <f t="shared" si="570"/>
        <v>36.320423178649861</v>
      </c>
      <c r="X3076" s="3">
        <f t="shared" si="571"/>
        <v>1319.1731398762061</v>
      </c>
      <c r="Z3076" s="3">
        <f t="shared" si="572"/>
        <v>-36.320423178649861</v>
      </c>
      <c r="AA3076" s="3">
        <f>Z3075*$AF$4</f>
        <v>-76.194545615940527</v>
      </c>
      <c r="AB3076" s="3">
        <f t="shared" si="574"/>
        <v>-39.874122437290666</v>
      </c>
      <c r="AN3076">
        <v>0</v>
      </c>
      <c r="AO3076" s="13">
        <v>-26.030414894016495</v>
      </c>
      <c r="AP3076" s="13">
        <f t="shared" si="578"/>
        <v>26.030414894016495</v>
      </c>
      <c r="AQ3076" s="13"/>
      <c r="AR3076" s="13"/>
      <c r="AS3076" s="13">
        <f t="shared" si="579"/>
        <v>26.030414894016495</v>
      </c>
      <c r="AT3076" s="13"/>
      <c r="AU3076" s="13"/>
      <c r="AV3076" s="13">
        <f t="shared" si="580"/>
        <v>677.58249955463577</v>
      </c>
      <c r="AW3076" s="13"/>
      <c r="AX3076" s="13"/>
    </row>
    <row r="3077" spans="1:50" x14ac:dyDescent="0.25">
      <c r="A3077">
        <v>0</v>
      </c>
      <c r="B3077">
        <f t="shared" si="573"/>
        <v>3066</v>
      </c>
      <c r="N3077" s="3">
        <f t="shared" si="577"/>
        <v>-81.591526695891929</v>
      </c>
      <c r="O3077" s="3">
        <f t="shared" si="577"/>
        <v>-7.0261486796459263</v>
      </c>
      <c r="P3077" s="3">
        <f t="shared" si="577"/>
        <v>81.529319672098808</v>
      </c>
      <c r="Q3077" s="3">
        <f t="shared" si="577"/>
        <v>-57.562805345827499</v>
      </c>
      <c r="R3077" s="3">
        <f t="shared" si="577"/>
        <v>-49.035872466248442</v>
      </c>
      <c r="S3077" s="3">
        <f t="shared" si="577"/>
        <v>8.6049099867094725</v>
      </c>
      <c r="T3077" s="3">
        <f t="shared" si="577"/>
        <v>-136.8116924207641</v>
      </c>
      <c r="U3077" s="3">
        <f t="shared" si="577"/>
        <v>10.301178122543865</v>
      </c>
      <c r="W3077" s="3">
        <f t="shared" si="570"/>
        <v>-20.578254265381929</v>
      </c>
      <c r="X3077" s="3">
        <f t="shared" si="571"/>
        <v>423.46454861070958</v>
      </c>
      <c r="Z3077" s="3">
        <f t="shared" si="572"/>
        <v>20.578254265381929</v>
      </c>
      <c r="AA3077" s="3">
        <f>Z3076*$AF$4</f>
        <v>-29.847760563982671</v>
      </c>
      <c r="AB3077" s="3">
        <f t="shared" si="574"/>
        <v>-50.426014829364604</v>
      </c>
      <c r="AN3077">
        <v>0</v>
      </c>
      <c r="AO3077" s="13">
        <v>-27.417703329699638</v>
      </c>
      <c r="AP3077" s="13">
        <f t="shared" si="578"/>
        <v>27.417703329699638</v>
      </c>
      <c r="AQ3077" s="13"/>
      <c r="AR3077" s="13"/>
      <c r="AS3077" s="13">
        <f t="shared" si="579"/>
        <v>27.417703329699638</v>
      </c>
      <c r="AT3077" s="13"/>
      <c r="AU3077" s="13"/>
      <c r="AV3077" s="13">
        <f t="shared" si="580"/>
        <v>751.73045587542265</v>
      </c>
      <c r="AW3077" s="13"/>
      <c r="AX3077" s="13"/>
    </row>
    <row r="3078" spans="1:50" x14ac:dyDescent="0.25">
      <c r="A3078">
        <v>0</v>
      </c>
      <c r="B3078">
        <f t="shared" si="573"/>
        <v>3067</v>
      </c>
      <c r="N3078" s="3">
        <f t="shared" si="577"/>
        <v>-81.658534669003558</v>
      </c>
      <c r="O3078" s="3">
        <f t="shared" si="577"/>
        <v>-7.0316670299720974</v>
      </c>
      <c r="P3078" s="3">
        <f t="shared" si="577"/>
        <v>91.303521435887504</v>
      </c>
      <c r="Q3078" s="3">
        <f t="shared" si="577"/>
        <v>-139.89640595257799</v>
      </c>
      <c r="R3078" s="3">
        <f t="shared" si="577"/>
        <v>-31.609262320191696</v>
      </c>
      <c r="S3078" s="3">
        <f t="shared" si="577"/>
        <v>-3.9455765189433545</v>
      </c>
      <c r="T3078" s="3">
        <f t="shared" si="577"/>
        <v>-94.348920214534672</v>
      </c>
      <c r="U3078" s="3">
        <f t="shared" si="577"/>
        <v>12.043968274659045</v>
      </c>
      <c r="W3078" s="3">
        <f t="shared" si="570"/>
        <v>-44.128493433033015</v>
      </c>
      <c r="X3078" s="3">
        <f t="shared" si="571"/>
        <v>1947.3239326692378</v>
      </c>
      <c r="Z3078" s="3">
        <f t="shared" si="572"/>
        <v>44.128493433033015</v>
      </c>
      <c r="AA3078" s="3">
        <f>Z3077*$AF$4</f>
        <v>16.911003572748214</v>
      </c>
      <c r="AB3078" s="3">
        <f t="shared" si="574"/>
        <v>-27.2174898602848</v>
      </c>
      <c r="AN3078">
        <v>0</v>
      </c>
      <c r="AO3078" s="13">
        <v>-13.980386590266377</v>
      </c>
      <c r="AP3078" s="13">
        <f t="shared" si="578"/>
        <v>13.980386590266377</v>
      </c>
      <c r="AQ3078" s="13"/>
      <c r="AR3078" s="13"/>
      <c r="AS3078" s="13">
        <f t="shared" si="579"/>
        <v>13.980386590266377</v>
      </c>
      <c r="AT3078" s="13"/>
      <c r="AU3078" s="13"/>
      <c r="AV3078" s="13">
        <f t="shared" si="580"/>
        <v>195.45120921329993</v>
      </c>
      <c r="AW3078" s="13"/>
      <c r="AX3078" s="13"/>
    </row>
    <row r="3079" spans="1:50" x14ac:dyDescent="0.25">
      <c r="A3079">
        <v>0</v>
      </c>
      <c r="B3079">
        <f t="shared" si="573"/>
        <v>3068</v>
      </c>
      <c r="N3079" s="3">
        <f t="shared" si="577"/>
        <v>-81.725500632075892</v>
      </c>
      <c r="O3079" s="3">
        <f t="shared" si="577"/>
        <v>-7.0371709102580375</v>
      </c>
      <c r="P3079" s="3">
        <f t="shared" si="577"/>
        <v>94.889392930887837</v>
      </c>
      <c r="Q3079" s="3">
        <f t="shared" si="577"/>
        <v>-212.69629768336864</v>
      </c>
      <c r="R3079" s="3">
        <f t="shared" si="577"/>
        <v>-12.016781578587448</v>
      </c>
      <c r="S3079" s="3">
        <f t="shared" si="577"/>
        <v>-15.441677223210601</v>
      </c>
      <c r="T3079" s="3">
        <f t="shared" si="577"/>
        <v>-26.605431030092348</v>
      </c>
      <c r="U3079" s="3">
        <f t="shared" si="577"/>
        <v>10.5509428488579</v>
      </c>
      <c r="W3079" s="3">
        <f t="shared" si="570"/>
        <v>-39.068139716203376</v>
      </c>
      <c r="X3079" s="3">
        <f t="shared" si="571"/>
        <v>1526.3195408847876</v>
      </c>
      <c r="Z3079" s="3">
        <f t="shared" si="572"/>
        <v>39.068139716203376</v>
      </c>
      <c r="AA3079" s="3">
        <f>Z3078*$AF$4</f>
        <v>36.264354618332199</v>
      </c>
      <c r="AB3079" s="3">
        <f t="shared" si="574"/>
        <v>-2.8037850978711774</v>
      </c>
      <c r="AN3079">
        <v>0</v>
      </c>
      <c r="AO3079" s="13">
        <v>13.908106300526853</v>
      </c>
      <c r="AP3079" s="13">
        <f t="shared" si="578"/>
        <v>-13.908106300526853</v>
      </c>
      <c r="AQ3079" s="13"/>
      <c r="AR3079" s="13"/>
      <c r="AS3079" s="13">
        <f t="shared" si="579"/>
        <v>13.908106300526853</v>
      </c>
      <c r="AT3079" s="13"/>
      <c r="AU3079" s="13"/>
      <c r="AV3079" s="13">
        <f t="shared" si="580"/>
        <v>193.43542086675475</v>
      </c>
      <c r="AW3079" s="13"/>
      <c r="AX3079" s="13"/>
    </row>
    <row r="3080" spans="1:50" x14ac:dyDescent="0.25">
      <c r="A3080">
        <v>0</v>
      </c>
      <c r="B3080">
        <f t="shared" si="573"/>
        <v>3069</v>
      </c>
      <c r="N3080" s="3">
        <f t="shared" si="577"/>
        <v>-81.792424550657586</v>
      </c>
      <c r="O3080" s="3">
        <f t="shared" si="577"/>
        <v>-7.042660309177645</v>
      </c>
      <c r="P3080" s="3">
        <f t="shared" si="577"/>
        <v>92.043892522302912</v>
      </c>
      <c r="Q3080" s="3">
        <f t="shared" si="577"/>
        <v>-271.00128822431583</v>
      </c>
      <c r="R3080" s="3">
        <f t="shared" si="577"/>
        <v>8.3990905351575478</v>
      </c>
      <c r="S3080" s="3">
        <f t="shared" si="577"/>
        <v>-22.811261780706868</v>
      </c>
      <c r="T3080" s="3">
        <f t="shared" si="577"/>
        <v>48.266961913173702</v>
      </c>
      <c r="U3080" s="3">
        <f t="shared" si="577"/>
        <v>6.2232283526883956</v>
      </c>
      <c r="W3080" s="3">
        <f t="shared" si="570"/>
        <v>-16.700077979891518</v>
      </c>
      <c r="X3080" s="3">
        <f t="shared" si="571"/>
        <v>278.89260453445758</v>
      </c>
      <c r="Z3080" s="3">
        <f t="shared" si="572"/>
        <v>16.700077979891518</v>
      </c>
      <c r="AA3080" s="3">
        <f>Z3079*$AF$4</f>
        <v>32.105806537378776</v>
      </c>
      <c r="AB3080" s="3">
        <f t="shared" si="574"/>
        <v>15.405728557487258</v>
      </c>
      <c r="AN3080">
        <v>29</v>
      </c>
      <c r="AO3080" s="13">
        <v>51.664767225269884</v>
      </c>
      <c r="AP3080" s="13">
        <f t="shared" si="578"/>
        <v>-22.664767225269884</v>
      </c>
      <c r="AQ3080" s="13"/>
      <c r="AR3080" s="13"/>
      <c r="AS3080" s="13">
        <f t="shared" si="579"/>
        <v>22.664767225269884</v>
      </c>
      <c r="AT3080" s="13"/>
      <c r="AU3080" s="13"/>
      <c r="AV3080" s="13">
        <f t="shared" si="580"/>
        <v>513.69167337566796</v>
      </c>
      <c r="AW3080" s="13"/>
      <c r="AX3080" s="13"/>
    </row>
    <row r="3081" spans="1:50" x14ac:dyDescent="0.25">
      <c r="A3081">
        <v>0</v>
      </c>
      <c r="B3081">
        <f t="shared" si="573"/>
        <v>3070</v>
      </c>
      <c r="N3081" s="3">
        <f t="shared" si="577"/>
        <v>-81.859306390318977</v>
      </c>
      <c r="O3081" s="3">
        <f t="shared" si="577"/>
        <v>-7.0481352154346153</v>
      </c>
      <c r="P3081" s="3">
        <f t="shared" si="577"/>
        <v>82.959881296231529</v>
      </c>
      <c r="Q3081" s="3">
        <f t="shared" si="577"/>
        <v>-310.83798882355779</v>
      </c>
      <c r="R3081" s="3">
        <f t="shared" si="577"/>
        <v>28.239455918148543</v>
      </c>
      <c r="S3081" s="3">
        <f t="shared" si="577"/>
        <v>-24.084938574718375</v>
      </c>
      <c r="T3081" s="3">
        <f t="shared" si="577"/>
        <v>110.20626139067335</v>
      </c>
      <c r="U3081" s="3">
        <f t="shared" si="577"/>
        <v>0.22353840877862563</v>
      </c>
      <c r="W3081" s="3">
        <f t="shared" si="570"/>
        <v>8.8131515714461841</v>
      </c>
      <c r="X3081" s="3">
        <f t="shared" si="571"/>
        <v>77.67164062128434</v>
      </c>
      <c r="Z3081" s="3">
        <f t="shared" si="572"/>
        <v>-8.8131515714461841</v>
      </c>
      <c r="AA3081" s="3">
        <f>Z3080*$AF$4</f>
        <v>13.723957083095051</v>
      </c>
      <c r="AB3081" s="3">
        <f t="shared" si="574"/>
        <v>22.537108654541235</v>
      </c>
      <c r="AN3081">
        <v>183</v>
      </c>
      <c r="AO3081" s="13">
        <v>115.36117687221447</v>
      </c>
      <c r="AP3081" s="13">
        <f t="shared" si="578"/>
        <v>67.638823127785528</v>
      </c>
      <c r="AQ3081" s="13"/>
      <c r="AR3081" s="13"/>
      <c r="AS3081" s="13">
        <f t="shared" si="579"/>
        <v>67.638823127785528</v>
      </c>
      <c r="AT3081" s="13"/>
      <c r="AU3081" s="13"/>
      <c r="AV3081" s="13">
        <f t="shared" si="580"/>
        <v>4575.0103941118541</v>
      </c>
      <c r="AW3081" s="13"/>
      <c r="AX3081" s="13"/>
    </row>
    <row r="3082" spans="1:50" x14ac:dyDescent="0.25">
      <c r="A3082">
        <v>0</v>
      </c>
      <c r="B3082">
        <f t="shared" si="573"/>
        <v>3071</v>
      </c>
      <c r="N3082" s="3">
        <f t="shared" si="577"/>
        <v>-81.926146116651978</v>
      </c>
      <c r="O3082" s="3">
        <f t="shared" si="577"/>
        <v>-7.053595617762471</v>
      </c>
      <c r="P3082" s="3">
        <f t="shared" si="577"/>
        <v>68.253051405041163</v>
      </c>
      <c r="Q3082" s="3">
        <f t="shared" si="577"/>
        <v>-329.49159416854963</v>
      </c>
      <c r="R3082" s="3">
        <f t="shared" si="577"/>
        <v>46.144850260442155</v>
      </c>
      <c r="S3082" s="3">
        <f t="shared" si="577"/>
        <v>-18.922339924954173</v>
      </c>
      <c r="T3082" s="3">
        <f t="shared" si="577"/>
        <v>142.61588212770553</v>
      </c>
      <c r="U3082" s="3">
        <f t="shared" si="577"/>
        <v>-5.8362089056642583</v>
      </c>
      <c r="W3082" s="3">
        <f t="shared" si="570"/>
        <v>24.798282621250166</v>
      </c>
      <c r="X3082" s="3">
        <f t="shared" si="571"/>
        <v>614.95482096339799</v>
      </c>
      <c r="Z3082" s="3">
        <f t="shared" si="572"/>
        <v>-24.798282621250166</v>
      </c>
      <c r="AA3082" s="3">
        <f>Z3081*$AF$4</f>
        <v>-7.2425598298987595</v>
      </c>
      <c r="AB3082" s="3">
        <f t="shared" si="574"/>
        <v>17.555722791351407</v>
      </c>
      <c r="AN3082">
        <v>361</v>
      </c>
      <c r="AO3082" s="13">
        <v>274.87136957692502</v>
      </c>
      <c r="AP3082" s="13">
        <f t="shared" si="578"/>
        <v>86.128630423074981</v>
      </c>
      <c r="AQ3082" s="13"/>
      <c r="AR3082" s="13"/>
      <c r="AS3082" s="13">
        <f t="shared" si="579"/>
        <v>86.128630423074981</v>
      </c>
      <c r="AT3082" s="13"/>
      <c r="AU3082" s="13"/>
      <c r="AV3082" s="13">
        <f t="shared" si="580"/>
        <v>7418.1409785546375</v>
      </c>
      <c r="AW3082" s="13"/>
      <c r="AX3082" s="13"/>
    </row>
    <row r="3083" spans="1:50" x14ac:dyDescent="0.25">
      <c r="A3083">
        <v>0</v>
      </c>
      <c r="B3083">
        <f t="shared" si="573"/>
        <v>3072</v>
      </c>
      <c r="N3083" s="3">
        <f t="shared" ref="N3083:U3098" si="581">N$3*COS(N$2*$B3083)+N$4*SIN(N$2*$B3083)</f>
        <v>-81.99294369527037</v>
      </c>
      <c r="O3083" s="3">
        <f t="shared" si="581"/>
        <v>-7.0590415049245898</v>
      </c>
      <c r="P3083" s="3">
        <f t="shared" si="581"/>
        <v>48.920195953121826</v>
      </c>
      <c r="Q3083" s="3">
        <f t="shared" si="581"/>
        <v>-325.69089188155499</v>
      </c>
      <c r="R3083" s="3">
        <f t="shared" si="581"/>
        <v>60.888393709075679</v>
      </c>
      <c r="S3083" s="3">
        <f t="shared" si="581"/>
        <v>-8.7030793526352888</v>
      </c>
      <c r="T3083" s="3">
        <f t="shared" si="581"/>
        <v>136.81169242075913</v>
      </c>
      <c r="U3083" s="3">
        <f t="shared" si="581"/>
        <v>-10.327960086087351</v>
      </c>
      <c r="W3083" s="3">
        <f t="shared" ref="W3083:W3146" si="582">M$3+SUM(N3083:U3083)</f>
        <v>23.860749124127835</v>
      </c>
      <c r="X3083" s="3">
        <f t="shared" ref="X3083:X3146" si="583">(A3083-W3083)^2</f>
        <v>569.33534876456724</v>
      </c>
      <c r="Z3083" s="3">
        <f t="shared" si="572"/>
        <v>-23.860749124127835</v>
      </c>
      <c r="AA3083" s="3">
        <f>Z3082*$AF$4</f>
        <v>-20.378980675317173</v>
      </c>
      <c r="AB3083" s="3">
        <f t="shared" si="574"/>
        <v>3.4817684488106622</v>
      </c>
      <c r="AN3083">
        <v>501</v>
      </c>
      <c r="AO3083" s="13">
        <v>439.22291168757408</v>
      </c>
      <c r="AP3083" s="13">
        <f t="shared" si="578"/>
        <v>61.777088312425917</v>
      </c>
      <c r="AQ3083" s="13"/>
      <c r="AR3083" s="13"/>
      <c r="AS3083" s="13">
        <f t="shared" si="579"/>
        <v>61.777088312425917</v>
      </c>
      <c r="AT3083" s="13"/>
      <c r="AU3083" s="13"/>
      <c r="AV3083" s="13">
        <f t="shared" si="580"/>
        <v>3816.408640361271</v>
      </c>
      <c r="AW3083" s="13"/>
      <c r="AX3083" s="13"/>
    </row>
    <row r="3084" spans="1:50" x14ac:dyDescent="0.25">
      <c r="A3084">
        <v>0</v>
      </c>
      <c r="B3084">
        <f t="shared" si="573"/>
        <v>3073</v>
      </c>
      <c r="N3084" s="3">
        <f t="shared" si="581"/>
        <v>-82.059699091809392</v>
      </c>
      <c r="O3084" s="3">
        <f t="shared" si="581"/>
        <v>-7.0644728657142055</v>
      </c>
      <c r="P3084" s="3">
        <f t="shared" si="581"/>
        <v>26.271648788431705</v>
      </c>
      <c r="Q3084" s="3">
        <f t="shared" si="581"/>
        <v>-299.69489354248765</v>
      </c>
      <c r="R3084" s="3">
        <f t="shared" si="581"/>
        <v>71.459856828575653</v>
      </c>
      <c r="S3084" s="3">
        <f t="shared" si="581"/>
        <v>3.8419258234679252</v>
      </c>
      <c r="T3084" s="3">
        <f t="shared" si="581"/>
        <v>94.348920214548414</v>
      </c>
      <c r="U3084" s="3">
        <f t="shared" si="581"/>
        <v>-12.044930282989002</v>
      </c>
      <c r="W3084" s="3">
        <f t="shared" si="582"/>
        <v>6.0727394336672376</v>
      </c>
      <c r="X3084" s="3">
        <f t="shared" si="583"/>
        <v>36.878164229217084</v>
      </c>
      <c r="Z3084" s="3">
        <f t="shared" ref="Z3084:Z3147" si="584">A3084-W3084</f>
        <v>-6.0727394336672376</v>
      </c>
      <c r="AA3084" s="3">
        <f>Z3083*$AF$4</f>
        <v>-19.608525022717014</v>
      </c>
      <c r="AB3084" s="3">
        <f t="shared" si="574"/>
        <v>-13.535785589049777</v>
      </c>
      <c r="AN3084">
        <v>592</v>
      </c>
      <c r="AO3084" s="13">
        <v>552.61706834309064</v>
      </c>
      <c r="AP3084" s="13">
        <f t="shared" si="578"/>
        <v>39.382931656909363</v>
      </c>
      <c r="AQ3084" s="13"/>
      <c r="AR3084" s="13"/>
      <c r="AS3084" s="13">
        <f t="shared" si="579"/>
        <v>39.382931656909363</v>
      </c>
      <c r="AT3084" s="13"/>
      <c r="AU3084" s="13"/>
      <c r="AV3084" s="13">
        <f t="shared" si="580"/>
        <v>1551.0153058927938</v>
      </c>
      <c r="AW3084" s="13"/>
      <c r="AX3084" s="13"/>
    </row>
    <row r="3085" spans="1:50" x14ac:dyDescent="0.25">
      <c r="A3085">
        <v>0</v>
      </c>
      <c r="B3085">
        <f t="shared" ref="B3085:B3148" si="585">B3084+1</f>
        <v>3074</v>
      </c>
      <c r="N3085" s="3">
        <f t="shared" si="581"/>
        <v>-82.126412271926029</v>
      </c>
      <c r="O3085" s="3">
        <f t="shared" si="581"/>
        <v>-7.0698896889544489</v>
      </c>
      <c r="P3085" s="3">
        <f t="shared" si="581"/>
        <v>1.842473266240729</v>
      </c>
      <c r="Q3085" s="3">
        <f t="shared" si="581"/>
        <v>-253.27518347771181</v>
      </c>
      <c r="R3085" s="3">
        <f t="shared" si="581"/>
        <v>77.134881647826063</v>
      </c>
      <c r="S3085" s="3">
        <f t="shared" si="581"/>
        <v>15.360244020162856</v>
      </c>
      <c r="T3085" s="3">
        <f t="shared" si="581"/>
        <v>26.605431030077668</v>
      </c>
      <c r="U3085" s="3">
        <f t="shared" si="581"/>
        <v>-10.525826442181911</v>
      </c>
      <c r="W3085" s="3">
        <f t="shared" si="582"/>
        <v>-21.039898354823094</v>
      </c>
      <c r="X3085" s="3">
        <f t="shared" si="583"/>
        <v>442.67732278128756</v>
      </c>
      <c r="Z3085" s="3">
        <f t="shared" si="584"/>
        <v>21.039898354823094</v>
      </c>
      <c r="AA3085" s="3">
        <f>Z3084*$AF$4</f>
        <v>-4.9905165391933997</v>
      </c>
      <c r="AB3085" s="3">
        <f t="shared" ref="AB3085:AB3148" si="586">AA3085+W3085</f>
        <v>-26.030414894016495</v>
      </c>
      <c r="AN3085">
        <v>627</v>
      </c>
      <c r="AO3085" s="13">
        <v>605.58936195777608</v>
      </c>
      <c r="AP3085" s="13">
        <f t="shared" si="578"/>
        <v>21.410638042223923</v>
      </c>
      <c r="AQ3085" s="13"/>
      <c r="AR3085" s="13"/>
      <c r="AS3085" s="13">
        <f t="shared" si="579"/>
        <v>21.410638042223923</v>
      </c>
      <c r="AT3085" s="13"/>
      <c r="AU3085" s="13"/>
      <c r="AV3085" s="13">
        <f t="shared" si="580"/>
        <v>458.41542137512624</v>
      </c>
      <c r="AW3085" s="13"/>
      <c r="AX3085" s="13"/>
    </row>
    <row r="3086" spans="1:50" x14ac:dyDescent="0.25">
      <c r="A3086">
        <v>0</v>
      </c>
      <c r="B3086">
        <f t="shared" si="585"/>
        <v>3075</v>
      </c>
      <c r="N3086" s="3">
        <f t="shared" si="581"/>
        <v>-82.193083201299132</v>
      </c>
      <c r="O3086" s="3">
        <f t="shared" si="581"/>
        <v>-7.0752919634983744</v>
      </c>
      <c r="P3086" s="3">
        <f t="shared" si="581"/>
        <v>-22.711580605685757</v>
      </c>
      <c r="Q3086" s="3">
        <f t="shared" si="581"/>
        <v>-189.59518821598289</v>
      </c>
      <c r="R3086" s="3">
        <f t="shared" si="581"/>
        <v>77.524614758596925</v>
      </c>
      <c r="S3086" s="3">
        <f t="shared" si="581"/>
        <v>22.773807658709423</v>
      </c>
      <c r="T3086" s="3">
        <f t="shared" si="581"/>
        <v>-48.266961913156678</v>
      </c>
      <c r="U3086" s="3">
        <f t="shared" si="581"/>
        <v>-6.1787814780370196</v>
      </c>
      <c r="W3086" s="3">
        <f t="shared" si="582"/>
        <v>-44.708081398709709</v>
      </c>
      <c r="X3086" s="3">
        <f t="shared" si="583"/>
        <v>1998.812542353653</v>
      </c>
      <c r="Z3086" s="3">
        <f t="shared" si="584"/>
        <v>44.708081398709709</v>
      </c>
      <c r="AA3086" s="3">
        <f>Z3085*$AF$4</f>
        <v>17.290378069010071</v>
      </c>
      <c r="AB3086" s="3">
        <f t="shared" si="586"/>
        <v>-27.417703329699638</v>
      </c>
      <c r="AN3086">
        <v>592</v>
      </c>
      <c r="AO3086" s="13">
        <v>596.55792308144373</v>
      </c>
      <c r="AP3086" s="13">
        <f t="shared" si="578"/>
        <v>-4.5579230814437324</v>
      </c>
      <c r="AQ3086" s="13"/>
      <c r="AR3086" s="13"/>
      <c r="AS3086" s="13">
        <f t="shared" si="579"/>
        <v>4.5579230814437324</v>
      </c>
      <c r="AT3086" s="13"/>
      <c r="AU3086" s="13"/>
      <c r="AV3086" s="13">
        <f t="shared" si="580"/>
        <v>20.77466281635753</v>
      </c>
      <c r="AW3086" s="13"/>
      <c r="AX3086" s="13"/>
    </row>
    <row r="3087" spans="1:50" x14ac:dyDescent="0.25">
      <c r="A3087">
        <v>0</v>
      </c>
      <c r="B3087">
        <f t="shared" si="585"/>
        <v>3076</v>
      </c>
      <c r="N3087" s="3">
        <f t="shared" si="581"/>
        <v>-82.259711845629113</v>
      </c>
      <c r="O3087" s="3">
        <f t="shared" si="581"/>
        <v>-7.0806796782289672</v>
      </c>
      <c r="P3087" s="3">
        <f t="shared" si="581"/>
        <v>-45.726298869271034</v>
      </c>
      <c r="Q3087" s="3">
        <f t="shared" si="581"/>
        <v>-112.99459419816702</v>
      </c>
      <c r="R3087" s="3">
        <f t="shared" si="581"/>
        <v>72.602351599542345</v>
      </c>
      <c r="S3087" s="3">
        <f t="shared" si="581"/>
        <v>24.101472487908676</v>
      </c>
      <c r="T3087" s="3">
        <f t="shared" si="581"/>
        <v>-110.20626139068304</v>
      </c>
      <c r="U3087" s="3">
        <f t="shared" si="581"/>
        <v>-0.17170247002771255</v>
      </c>
      <c r="W3087" s="3">
        <f t="shared" si="582"/>
        <v>-50.721040802912029</v>
      </c>
      <c r="X3087" s="3">
        <f t="shared" si="583"/>
        <v>2572.623980130667</v>
      </c>
      <c r="Z3087" s="3">
        <f t="shared" si="584"/>
        <v>50.721040802912029</v>
      </c>
      <c r="AA3087" s="3">
        <f>Z3086*$AF$4</f>
        <v>36.740654212645651</v>
      </c>
      <c r="AB3087" s="3">
        <f t="shared" si="586"/>
        <v>-13.980386590266377</v>
      </c>
      <c r="AN3087">
        <v>503</v>
      </c>
      <c r="AO3087" s="13">
        <v>521.7796956791401</v>
      </c>
      <c r="AP3087" s="13">
        <f t="shared" si="578"/>
        <v>-18.779695679140104</v>
      </c>
      <c r="AQ3087" s="13"/>
      <c r="AR3087" s="13"/>
      <c r="AS3087" s="13">
        <f t="shared" si="579"/>
        <v>18.779695679140104</v>
      </c>
      <c r="AT3087" s="13"/>
      <c r="AU3087" s="13"/>
      <c r="AV3087" s="13">
        <f t="shared" si="580"/>
        <v>352.6769698011135</v>
      </c>
      <c r="AW3087" s="13"/>
      <c r="AX3087" s="13"/>
    </row>
    <row r="3088" spans="1:50" x14ac:dyDescent="0.25">
      <c r="A3088">
        <v>0</v>
      </c>
      <c r="B3088">
        <f t="shared" si="585"/>
        <v>3077</v>
      </c>
      <c r="N3088" s="3">
        <f t="shared" si="581"/>
        <v>-82.326298170638239</v>
      </c>
      <c r="O3088" s="3">
        <f t="shared" si="581"/>
        <v>-7.0860528220591767</v>
      </c>
      <c r="P3088" s="3">
        <f t="shared" si="581"/>
        <v>-65.641799984139098</v>
      </c>
      <c r="Q3088" s="3">
        <f t="shared" si="581"/>
        <v>-28.693605318175585</v>
      </c>
      <c r="R3088" s="3">
        <f t="shared" si="581"/>
        <v>62.705366256079088</v>
      </c>
      <c r="S3088" s="3">
        <f t="shared" si="581"/>
        <v>18.988443476367557</v>
      </c>
      <c r="T3088" s="3">
        <f t="shared" si="581"/>
        <v>-142.61588212770221</v>
      </c>
      <c r="U3088" s="3">
        <f t="shared" si="581"/>
        <v>5.8815073077255997</v>
      </c>
      <c r="W3088" s="3">
        <f t="shared" si="582"/>
        <v>-27.773937820898226</v>
      </c>
      <c r="X3088" s="3">
        <f t="shared" si="583"/>
        <v>771.39162207912091</v>
      </c>
      <c r="Z3088" s="3">
        <f t="shared" si="584"/>
        <v>27.773937820898226</v>
      </c>
      <c r="AA3088" s="3">
        <f>Z3087*$AF$4</f>
        <v>41.682044121425079</v>
      </c>
      <c r="AB3088" s="3">
        <f t="shared" si="586"/>
        <v>13.908106300526853</v>
      </c>
      <c r="AN3088">
        <v>359</v>
      </c>
      <c r="AO3088" s="13">
        <v>403.83753128334661</v>
      </c>
      <c r="AP3088" s="13">
        <f t="shared" si="578"/>
        <v>-44.837531283346607</v>
      </c>
      <c r="AQ3088" s="13"/>
      <c r="AR3088" s="13"/>
      <c r="AS3088" s="13">
        <f t="shared" si="579"/>
        <v>44.837531283346607</v>
      </c>
      <c r="AT3088" s="13"/>
      <c r="AU3088" s="13"/>
      <c r="AV3088" s="13">
        <f t="shared" si="580"/>
        <v>2010.4042115850857</v>
      </c>
      <c r="AW3088" s="13"/>
      <c r="AX3088" s="13"/>
    </row>
    <row r="3089" spans="1:50" x14ac:dyDescent="0.25">
      <c r="A3089">
        <v>29</v>
      </c>
      <c r="B3089">
        <f t="shared" si="585"/>
        <v>3078</v>
      </c>
      <c r="N3089" s="3">
        <f t="shared" si="581"/>
        <v>-82.392842142070464</v>
      </c>
      <c r="O3089" s="3">
        <f t="shared" si="581"/>
        <v>-7.0914113839319315</v>
      </c>
      <c r="P3089" s="3">
        <f t="shared" si="581"/>
        <v>-81.108259798613972</v>
      </c>
      <c r="Q3089" s="3">
        <f t="shared" si="581"/>
        <v>57.562805345861015</v>
      </c>
      <c r="R3089" s="3">
        <f t="shared" si="581"/>
        <v>48.511801397999221</v>
      </c>
      <c r="S3089" s="3">
        <f t="shared" si="581"/>
        <v>8.8010875329395883</v>
      </c>
      <c r="T3089" s="3">
        <f t="shared" si="581"/>
        <v>-136.81169242075418</v>
      </c>
      <c r="U3089" s="3">
        <f t="shared" si="581"/>
        <v>10.354550770360818</v>
      </c>
      <c r="W3089" s="3">
        <f t="shared" si="582"/>
        <v>28.840422863433929</v>
      </c>
      <c r="X3089" s="3">
        <f t="shared" si="583"/>
        <v>2.5464862514626468E-2</v>
      </c>
      <c r="Z3089" s="3">
        <f t="shared" si="584"/>
        <v>0.15957713656607098</v>
      </c>
      <c r="AA3089" s="3">
        <f>Z3088*$AF$4</f>
        <v>22.824344361835955</v>
      </c>
      <c r="AB3089" s="3">
        <f t="shared" si="586"/>
        <v>51.664767225269884</v>
      </c>
      <c r="AN3089">
        <v>192</v>
      </c>
      <c r="AO3089" s="13">
        <v>250.68534469176214</v>
      </c>
      <c r="AP3089" s="13">
        <f t="shared" si="578"/>
        <v>-58.68534469176214</v>
      </c>
      <c r="AQ3089" s="13"/>
      <c r="AR3089" s="13"/>
      <c r="AS3089" s="13">
        <f t="shared" si="579"/>
        <v>58.68534469176214</v>
      </c>
      <c r="AT3089" s="13"/>
      <c r="AU3089" s="13"/>
      <c r="AV3089" s="13">
        <f t="shared" si="580"/>
        <v>3443.9696815909347</v>
      </c>
      <c r="AW3089" s="13"/>
      <c r="AX3089" s="13"/>
    </row>
    <row r="3090" spans="1:50" x14ac:dyDescent="0.25">
      <c r="A3090">
        <v>183</v>
      </c>
      <c r="B3090">
        <f t="shared" si="585"/>
        <v>3079</v>
      </c>
      <c r="N3090" s="3">
        <f t="shared" si="581"/>
        <v>-82.459343725691667</v>
      </c>
      <c r="O3090" s="3">
        <f t="shared" si="581"/>
        <v>-7.0967553528201819</v>
      </c>
      <c r="P3090" s="3">
        <f t="shared" si="581"/>
        <v>-91.077399342553207</v>
      </c>
      <c r="Q3090" s="3">
        <f t="shared" si="581"/>
        <v>139.89640595257475</v>
      </c>
      <c r="R3090" s="3">
        <f t="shared" si="581"/>
        <v>30.994201859178041</v>
      </c>
      <c r="S3090" s="3">
        <f t="shared" si="581"/>
        <v>-3.7382039734936896</v>
      </c>
      <c r="T3090" s="3">
        <f t="shared" si="581"/>
        <v>-94.34892021453706</v>
      </c>
      <c r="U3090" s="3">
        <f t="shared" si="581"/>
        <v>12.045669212855021</v>
      </c>
      <c r="W3090" s="3">
        <f t="shared" si="582"/>
        <v>115.23003797715585</v>
      </c>
      <c r="X3090" s="3">
        <f t="shared" si="583"/>
        <v>4592.767752577739</v>
      </c>
      <c r="Z3090" s="3">
        <f t="shared" si="584"/>
        <v>67.769962022844155</v>
      </c>
      <c r="AA3090" s="3">
        <f>Z3089*$AF$4</f>
        <v>0.13113889505863147</v>
      </c>
      <c r="AB3090" s="3">
        <f t="shared" si="586"/>
        <v>115.36117687221447</v>
      </c>
      <c r="AN3090">
        <v>31</v>
      </c>
      <c r="AO3090" s="13">
        <v>94.606453606693805</v>
      </c>
      <c r="AP3090" s="13">
        <f t="shared" si="578"/>
        <v>-63.606453606693805</v>
      </c>
      <c r="AQ3090" s="13"/>
      <c r="AR3090" s="13"/>
      <c r="AS3090" s="13">
        <f t="shared" si="579"/>
        <v>63.606453606693805</v>
      </c>
      <c r="AT3090" s="13"/>
      <c r="AU3090" s="13"/>
      <c r="AV3090" s="13">
        <f t="shared" si="580"/>
        <v>4045.7809404204913</v>
      </c>
      <c r="AW3090" s="13"/>
      <c r="AX3090" s="13"/>
    </row>
    <row r="3091" spans="1:50" x14ac:dyDescent="0.25">
      <c r="A3091">
        <v>361</v>
      </c>
      <c r="B3091">
        <f t="shared" si="585"/>
        <v>3080</v>
      </c>
      <c r="N3091" s="3">
        <f t="shared" si="581"/>
        <v>-82.525802887289402</v>
      </c>
      <c r="O3091" s="3">
        <f t="shared" si="581"/>
        <v>-7.1020847177268953</v>
      </c>
      <c r="P3091" s="3">
        <f t="shared" si="581"/>
        <v>-94.873534622365568</v>
      </c>
      <c r="Q3091" s="3">
        <f t="shared" si="581"/>
        <v>212.69629768336586</v>
      </c>
      <c r="R3091" s="3">
        <f t="shared" si="581"/>
        <v>11.352875744290074</v>
      </c>
      <c r="S3091" s="3">
        <f t="shared" si="581"/>
        <v>-15.278526337295801</v>
      </c>
      <c r="T3091" s="3">
        <f t="shared" si="581"/>
        <v>-26.605431030095424</v>
      </c>
      <c r="U3091" s="3">
        <f t="shared" si="581"/>
        <v>10.500515091645244</v>
      </c>
      <c r="W3091" s="3">
        <f t="shared" si="582"/>
        <v>219.17869248617191</v>
      </c>
      <c r="X3091" s="3">
        <f t="shared" si="583"/>
        <v>20113.28326493179</v>
      </c>
      <c r="Z3091" s="3">
        <f t="shared" si="584"/>
        <v>141.82130751382809</v>
      </c>
      <c r="AA3091" s="3">
        <f>Z3090*$AF$4</f>
        <v>55.692677090753101</v>
      </c>
      <c r="AB3091" s="3">
        <f t="shared" si="586"/>
        <v>274.87136957692502</v>
      </c>
      <c r="AN3091">
        <v>0</v>
      </c>
      <c r="AO3091" s="13">
        <v>-38.746516423421937</v>
      </c>
      <c r="AP3091" s="13">
        <f t="shared" si="578"/>
        <v>38.746516423421937</v>
      </c>
      <c r="AQ3091" s="13"/>
      <c r="AR3091" s="13"/>
      <c r="AS3091" s="13">
        <f t="shared" si="579"/>
        <v>38.746516423421937</v>
      </c>
      <c r="AT3091" s="13"/>
      <c r="AU3091" s="13"/>
      <c r="AV3091" s="13">
        <f t="shared" si="580"/>
        <v>1501.292534950506</v>
      </c>
      <c r="AW3091" s="13"/>
      <c r="AX3091" s="13"/>
    </row>
    <row r="3092" spans="1:50" x14ac:dyDescent="0.25">
      <c r="A3092">
        <v>501</v>
      </c>
      <c r="B3092">
        <f t="shared" si="585"/>
        <v>3081</v>
      </c>
      <c r="N3092" s="3">
        <f t="shared" si="581"/>
        <v>-82.592219592673089</v>
      </c>
      <c r="O3092" s="3">
        <f t="shared" si="581"/>
        <v>-7.1073994676850898</v>
      </c>
      <c r="P3092" s="3">
        <f t="shared" si="581"/>
        <v>-92.239372836113645</v>
      </c>
      <c r="Q3092" s="3">
        <f t="shared" si="581"/>
        <v>271.00128822431373</v>
      </c>
      <c r="R3092" s="3">
        <f t="shared" si="581"/>
        <v>-9.0663508321899773</v>
      </c>
      <c r="S3092" s="3">
        <f t="shared" si="581"/>
        <v>-22.735931753776232</v>
      </c>
      <c r="T3092" s="3">
        <f t="shared" si="581"/>
        <v>48.266961913170753</v>
      </c>
      <c r="U3092" s="3">
        <f t="shared" si="581"/>
        <v>6.1342201690949745</v>
      </c>
      <c r="W3092" s="3">
        <f t="shared" si="582"/>
        <v>322.67557938578528</v>
      </c>
      <c r="X3092" s="3">
        <f t="shared" si="583"/>
        <v>31799.598987395366</v>
      </c>
      <c r="Z3092" s="3">
        <f t="shared" si="584"/>
        <v>178.32442061421472</v>
      </c>
      <c r="AA3092" s="3">
        <f>Z3091*$AF$4</f>
        <v>116.54733230178879</v>
      </c>
      <c r="AB3092" s="3">
        <f t="shared" si="586"/>
        <v>439.22291168757408</v>
      </c>
      <c r="AN3092">
        <v>0</v>
      </c>
      <c r="AO3092" s="13">
        <v>-50.08351110089761</v>
      </c>
      <c r="AP3092" s="13">
        <f t="shared" si="578"/>
        <v>50.08351110089761</v>
      </c>
      <c r="AQ3092" s="13"/>
      <c r="AR3092" s="13"/>
      <c r="AS3092" s="13">
        <f t="shared" si="579"/>
        <v>50.08351110089761</v>
      </c>
      <c r="AT3092" s="13"/>
      <c r="AU3092" s="13"/>
      <c r="AV3092" s="13">
        <f t="shared" si="580"/>
        <v>2508.3580841937342</v>
      </c>
      <c r="AW3092" s="13"/>
      <c r="AX3092" s="13"/>
    </row>
    <row r="3093" spans="1:50" x14ac:dyDescent="0.25">
      <c r="A3093">
        <v>592</v>
      </c>
      <c r="B3093">
        <f t="shared" si="585"/>
        <v>3082</v>
      </c>
      <c r="N3093" s="3">
        <f t="shared" si="581"/>
        <v>-82.658593807674038</v>
      </c>
      <c r="O3093" s="3">
        <f t="shared" si="581"/>
        <v>-7.1126995917578739</v>
      </c>
      <c r="P3093" s="3">
        <f t="shared" si="581"/>
        <v>-83.353451052887337</v>
      </c>
      <c r="Q3093" s="3">
        <f t="shared" si="581"/>
        <v>310.83798882355654</v>
      </c>
      <c r="R3093" s="3">
        <f t="shared" si="581"/>
        <v>-28.864349919162489</v>
      </c>
      <c r="S3093" s="3">
        <f t="shared" si="581"/>
        <v>-24.117560029111228</v>
      </c>
      <c r="T3093" s="3">
        <f t="shared" si="581"/>
        <v>110.2062613906713</v>
      </c>
      <c r="U3093" s="3">
        <f t="shared" si="581"/>
        <v>0.11986335125646086</v>
      </c>
      <c r="W3093" s="3">
        <f t="shared" si="582"/>
        <v>406.07184272653512</v>
      </c>
      <c r="X3093" s="3">
        <f t="shared" si="583"/>
        <v>34569.27966710629</v>
      </c>
      <c r="Z3093" s="3">
        <f t="shared" si="584"/>
        <v>185.92815727346488</v>
      </c>
      <c r="AA3093" s="3">
        <f>Z3092*$AF$4</f>
        <v>146.54522561655551</v>
      </c>
      <c r="AB3093" s="3">
        <f t="shared" si="586"/>
        <v>552.61706834309064</v>
      </c>
      <c r="AN3093">
        <v>0</v>
      </c>
      <c r="AO3093" s="13">
        <v>-26.908880349824948</v>
      </c>
      <c r="AP3093" s="13">
        <f t="shared" si="578"/>
        <v>26.908880349824948</v>
      </c>
      <c r="AQ3093" s="13"/>
      <c r="AR3093" s="13"/>
      <c r="AS3093" s="13">
        <f t="shared" si="579"/>
        <v>26.908880349824948</v>
      </c>
      <c r="AT3093" s="13"/>
      <c r="AU3093" s="13"/>
      <c r="AV3093" s="13">
        <f t="shared" si="580"/>
        <v>724.08784168119519</v>
      </c>
      <c r="AW3093" s="13"/>
      <c r="AX3093" s="13"/>
    </row>
    <row r="3094" spans="1:50" x14ac:dyDescent="0.25">
      <c r="A3094">
        <v>627</v>
      </c>
      <c r="B3094">
        <f t="shared" si="585"/>
        <v>3083</v>
      </c>
      <c r="N3094" s="3">
        <f t="shared" si="581"/>
        <v>-82.724925498145353</v>
      </c>
      <c r="O3094" s="3">
        <f t="shared" si="581"/>
        <v>-7.1179850790384407</v>
      </c>
      <c r="P3094" s="3">
        <f t="shared" si="581"/>
        <v>-68.818035405169113</v>
      </c>
      <c r="Q3094" s="3">
        <f t="shared" si="581"/>
        <v>329.49159416854934</v>
      </c>
      <c r="R3094" s="3">
        <f t="shared" si="581"/>
        <v>-46.684560150569929</v>
      </c>
      <c r="S3094" s="3">
        <f t="shared" si="581"/>
        <v>-19.054195351789105</v>
      </c>
      <c r="T3094" s="3">
        <f t="shared" si="581"/>
        <v>142.61588212770496</v>
      </c>
      <c r="U3094" s="3">
        <f t="shared" si="581"/>
        <v>-5.9266967811707918</v>
      </c>
      <c r="W3094" s="3">
        <f t="shared" si="582"/>
        <v>452.79546159201539</v>
      </c>
      <c r="X3094" s="3">
        <f t="shared" si="583"/>
        <v>30347.221201938988</v>
      </c>
      <c r="Z3094" s="3">
        <f t="shared" si="584"/>
        <v>174.20453840798461</v>
      </c>
      <c r="AA3094" s="3">
        <f>Z3093*$AF$4</f>
        <v>152.79390036576069</v>
      </c>
      <c r="AB3094" s="3">
        <f t="shared" si="586"/>
        <v>605.58936195777608</v>
      </c>
      <c r="AN3094">
        <v>0</v>
      </c>
      <c r="AO3094" s="13">
        <v>-2.5725845105611569</v>
      </c>
      <c r="AP3094" s="13">
        <f t="shared" si="578"/>
        <v>2.5725845105611569</v>
      </c>
      <c r="AQ3094" s="13"/>
      <c r="AR3094" s="13"/>
      <c r="AS3094" s="13">
        <f t="shared" si="579"/>
        <v>2.5725845105611569</v>
      </c>
      <c r="AT3094" s="13"/>
      <c r="AU3094" s="13"/>
      <c r="AV3094" s="13">
        <f t="shared" si="580"/>
        <v>6.6181910639791868</v>
      </c>
      <c r="AW3094" s="13"/>
      <c r="AX3094" s="13"/>
    </row>
    <row r="3095" spans="1:50" x14ac:dyDescent="0.25">
      <c r="A3095">
        <v>592</v>
      </c>
      <c r="B3095">
        <f t="shared" si="585"/>
        <v>3084</v>
      </c>
      <c r="N3095" s="3">
        <f t="shared" si="581"/>
        <v>-82.791214629962042</v>
      </c>
      <c r="O3095" s="3">
        <f t="shared" si="581"/>
        <v>-7.1232559186501065</v>
      </c>
      <c r="P3095" s="3">
        <f t="shared" si="581"/>
        <v>-49.618300957495784</v>
      </c>
      <c r="Q3095" s="3">
        <f t="shared" si="581"/>
        <v>325.69089188155561</v>
      </c>
      <c r="R3095" s="3">
        <f t="shared" si="581"/>
        <v>-61.305938499349139</v>
      </c>
      <c r="S3095" s="3">
        <f t="shared" si="581"/>
        <v>-8.8989327124643154</v>
      </c>
      <c r="T3095" s="3">
        <f t="shared" si="581"/>
        <v>136.81169242076018</v>
      </c>
      <c r="U3095" s="3">
        <f t="shared" si="581"/>
        <v>-10.380949682892151</v>
      </c>
      <c r="W3095" s="3">
        <f t="shared" si="582"/>
        <v>453.39837546314607</v>
      </c>
      <c r="X3095" s="3">
        <f t="shared" si="583"/>
        <v>19210.41032425503</v>
      </c>
      <c r="Z3095" s="3">
        <f t="shared" si="584"/>
        <v>138.60162453685393</v>
      </c>
      <c r="AA3095" s="3">
        <f>Z3094*$AF$4</f>
        <v>143.15954761829769</v>
      </c>
      <c r="AB3095" s="3">
        <f t="shared" si="586"/>
        <v>596.55792308144373</v>
      </c>
      <c r="AN3095">
        <v>0</v>
      </c>
      <c r="AO3095" s="13">
        <v>15.546439304300897</v>
      </c>
      <c r="AP3095" s="13">
        <f t="shared" si="578"/>
        <v>-15.546439304300897</v>
      </c>
      <c r="AQ3095" s="13"/>
      <c r="AR3095" s="13"/>
      <c r="AS3095" s="13">
        <f t="shared" si="579"/>
        <v>15.546439304300897</v>
      </c>
      <c r="AT3095" s="13"/>
      <c r="AU3095" s="13"/>
      <c r="AV3095" s="13">
        <f t="shared" si="580"/>
        <v>241.69177504231175</v>
      </c>
      <c r="AW3095" s="13"/>
      <c r="AX3095" s="13"/>
    </row>
    <row r="3096" spans="1:50" x14ac:dyDescent="0.25">
      <c r="A3096">
        <v>503</v>
      </c>
      <c r="B3096">
        <f t="shared" si="585"/>
        <v>3085</v>
      </c>
      <c r="N3096" s="3">
        <f t="shared" si="581"/>
        <v>-82.857461169020965</v>
      </c>
      <c r="O3096" s="3">
        <f t="shared" si="581"/>
        <v>-7.1285120997463274</v>
      </c>
      <c r="P3096" s="3">
        <f t="shared" si="581"/>
        <v>-27.055558940422067</v>
      </c>
      <c r="Q3096" s="3">
        <f t="shared" si="581"/>
        <v>299.69489354247321</v>
      </c>
      <c r="R3096" s="3">
        <f t="shared" si="581"/>
        <v>-71.726626297897923</v>
      </c>
      <c r="S3096" s="3">
        <f t="shared" si="581"/>
        <v>3.6344128900149961</v>
      </c>
      <c r="T3096" s="3">
        <f t="shared" si="581"/>
        <v>94.34892021452572</v>
      </c>
      <c r="U3096" s="3">
        <f t="shared" si="581"/>
        <v>-12.046185050571649</v>
      </c>
      <c r="W3096" s="3">
        <f t="shared" si="582"/>
        <v>407.87826665099885</v>
      </c>
      <c r="X3096" s="3">
        <f t="shared" si="583"/>
        <v>9048.1441553184777</v>
      </c>
      <c r="Z3096" s="3">
        <f t="shared" si="584"/>
        <v>95.121733349001147</v>
      </c>
      <c r="AA3096" s="3">
        <f>Z3095*$AF$4</f>
        <v>113.90142902814119</v>
      </c>
      <c r="AB3096" s="3">
        <f t="shared" si="586"/>
        <v>521.7796956791401</v>
      </c>
      <c r="AN3096">
        <v>0</v>
      </c>
      <c r="AO3096" s="13">
        <v>22.599262064543723</v>
      </c>
      <c r="AP3096" s="13">
        <f t="shared" si="578"/>
        <v>-22.599262064543723</v>
      </c>
      <c r="AQ3096" s="13"/>
      <c r="AR3096" s="13"/>
      <c r="AS3096" s="13">
        <f t="shared" si="579"/>
        <v>22.599262064543723</v>
      </c>
      <c r="AT3096" s="13"/>
      <c r="AU3096" s="13"/>
      <c r="AV3096" s="13">
        <f t="shared" si="580"/>
        <v>510.72664586192502</v>
      </c>
      <c r="AW3096" s="13"/>
      <c r="AX3096" s="13"/>
    </row>
    <row r="3097" spans="1:50" x14ac:dyDescent="0.25">
      <c r="A3097">
        <v>359</v>
      </c>
      <c r="B3097">
        <f t="shared" si="585"/>
        <v>3086</v>
      </c>
      <c r="N3097" s="3">
        <f t="shared" si="581"/>
        <v>-82.92366508124104</v>
      </c>
      <c r="O3097" s="3">
        <f t="shared" si="581"/>
        <v>-7.1337536115107341</v>
      </c>
      <c r="P3097" s="3">
        <f t="shared" si="581"/>
        <v>-2.6590570453400559</v>
      </c>
      <c r="Q3097" s="3">
        <f t="shared" si="581"/>
        <v>253.27518347771411</v>
      </c>
      <c r="R3097" s="3">
        <f t="shared" si="581"/>
        <v>-77.232596718901164</v>
      </c>
      <c r="S3097" s="3">
        <f t="shared" si="581"/>
        <v>15.196525688055399</v>
      </c>
      <c r="T3097" s="3">
        <f t="shared" si="581"/>
        <v>26.605431030080751</v>
      </c>
      <c r="U3097" s="3">
        <f t="shared" si="581"/>
        <v>-10.475009266030147</v>
      </c>
      <c r="W3097" s="3">
        <f t="shared" si="582"/>
        <v>325.66744203447092</v>
      </c>
      <c r="X3097" s="3">
        <f t="shared" si="583"/>
        <v>1111.0594205253558</v>
      </c>
      <c r="Z3097" s="3">
        <f t="shared" si="584"/>
        <v>33.332557965529077</v>
      </c>
      <c r="AA3097" s="3">
        <f>Z3096*$AF$4</f>
        <v>78.170089248875655</v>
      </c>
      <c r="AB3097" s="3">
        <f t="shared" si="586"/>
        <v>403.83753128334661</v>
      </c>
      <c r="AN3097">
        <v>0</v>
      </c>
      <c r="AO3097" s="13">
        <v>17.564121524542511</v>
      </c>
      <c r="AP3097" s="13">
        <f t="shared" si="578"/>
        <v>-17.564121524542511</v>
      </c>
      <c r="AQ3097" s="13"/>
      <c r="AR3097" s="13"/>
      <c r="AS3097" s="13">
        <f t="shared" si="579"/>
        <v>17.564121524542511</v>
      </c>
      <c r="AT3097" s="13"/>
      <c r="AU3097" s="13"/>
      <c r="AV3097" s="13">
        <f t="shared" si="580"/>
        <v>308.49836492889756</v>
      </c>
      <c r="AW3097" s="13"/>
      <c r="AX3097" s="13"/>
    </row>
    <row r="3098" spans="1:50" x14ac:dyDescent="0.25">
      <c r="A3098">
        <v>192</v>
      </c>
      <c r="B3098">
        <f t="shared" si="585"/>
        <v>3087</v>
      </c>
      <c r="N3098" s="3">
        <f t="shared" si="581"/>
        <v>-82.989826332562942</v>
      </c>
      <c r="O3098" s="3">
        <f t="shared" si="581"/>
        <v>-7.1389804431571342</v>
      </c>
      <c r="P3098" s="3">
        <f t="shared" si="581"/>
        <v>21.917669258848321</v>
      </c>
      <c r="Q3098" s="3">
        <f t="shared" si="581"/>
        <v>189.59518821598581</v>
      </c>
      <c r="R3098" s="3">
        <f t="shared" si="581"/>
        <v>-77.446579982570697</v>
      </c>
      <c r="S3098" s="3">
        <f t="shared" si="581"/>
        <v>22.697634767393041</v>
      </c>
      <c r="T3098" s="3">
        <f t="shared" si="581"/>
        <v>-48.266961913153729</v>
      </c>
      <c r="U3098" s="3">
        <f t="shared" si="581"/>
        <v>-6.0895452511565011</v>
      </c>
      <c r="W3098" s="3">
        <f t="shared" si="582"/>
        <v>223.29298188127001</v>
      </c>
      <c r="X3098" s="3">
        <f t="shared" si="583"/>
        <v>979.25071502149308</v>
      </c>
      <c r="Z3098" s="3">
        <f t="shared" si="584"/>
        <v>-31.292981881270009</v>
      </c>
      <c r="AA3098" s="3">
        <f>Z3097*$AF$4</f>
        <v>27.392362810492141</v>
      </c>
      <c r="AB3098" s="3">
        <f t="shared" si="586"/>
        <v>250.68534469176214</v>
      </c>
      <c r="AN3098">
        <v>0</v>
      </c>
      <c r="AO3098" s="13">
        <v>3.4590809486692464</v>
      </c>
      <c r="AP3098" s="13">
        <f t="shared" si="578"/>
        <v>-3.4590809486692464</v>
      </c>
      <c r="AQ3098" s="13"/>
      <c r="AR3098" s="13"/>
      <c r="AS3098" s="13">
        <f t="shared" si="579"/>
        <v>3.4590809486692464</v>
      </c>
      <c r="AT3098" s="13"/>
      <c r="AU3098" s="13"/>
      <c r="AV3098" s="13">
        <f t="shared" si="580"/>
        <v>11.965241009446533</v>
      </c>
      <c r="AW3098" s="13"/>
      <c r="AX3098" s="13"/>
    </row>
    <row r="3099" spans="1:50" x14ac:dyDescent="0.25">
      <c r="A3099">
        <v>31</v>
      </c>
      <c r="B3099">
        <f t="shared" si="585"/>
        <v>3088</v>
      </c>
      <c r="N3099" s="3">
        <f t="shared" ref="N3099:U3114" si="587">N$3*COS(N$2*$B3099)+N$4*SIN(N$2*$B3099)</f>
        <v>-83.055944888949313</v>
      </c>
      <c r="O3099" s="3">
        <f t="shared" si="587"/>
        <v>-7.1441925839295486</v>
      </c>
      <c r="P3099" s="3">
        <f t="shared" si="587"/>
        <v>45.008869331816101</v>
      </c>
      <c r="Q3099" s="3">
        <f t="shared" si="587"/>
        <v>112.99459419817038</v>
      </c>
      <c r="R3099" s="3">
        <f t="shared" si="587"/>
        <v>-72.353913928994928</v>
      </c>
      <c r="S3099" s="3">
        <f t="shared" si="587"/>
        <v>24.133200900377155</v>
      </c>
      <c r="T3099" s="3">
        <f t="shared" si="587"/>
        <v>-110.20626139068102</v>
      </c>
      <c r="U3099" s="3">
        <f t="shared" si="587"/>
        <v>-6.8022012549961985E-2</v>
      </c>
      <c r="W3099" s="3">
        <f t="shared" si="582"/>
        <v>120.32271318690269</v>
      </c>
      <c r="X3099" s="3">
        <f t="shared" si="583"/>
        <v>7978.5470910696795</v>
      </c>
      <c r="Z3099" s="3">
        <f t="shared" si="584"/>
        <v>-89.322713186902689</v>
      </c>
      <c r="AA3099" s="3">
        <f>Z3098*$AF$4</f>
        <v>-25.716259580208881</v>
      </c>
      <c r="AB3099" s="3">
        <f t="shared" si="586"/>
        <v>94.606453606693805</v>
      </c>
      <c r="AN3099">
        <v>0</v>
      </c>
      <c r="AO3099" s="13">
        <v>-13.582306962722345</v>
      </c>
      <c r="AP3099" s="13">
        <f t="shared" si="578"/>
        <v>13.582306962722345</v>
      </c>
      <c r="AQ3099" s="13"/>
      <c r="AR3099" s="13"/>
      <c r="AS3099" s="13">
        <f t="shared" si="579"/>
        <v>13.582306962722345</v>
      </c>
      <c r="AT3099" s="13"/>
      <c r="AU3099" s="13"/>
      <c r="AV3099" s="13">
        <f t="shared" si="580"/>
        <v>184.47906242961591</v>
      </c>
      <c r="AW3099" s="13"/>
      <c r="AX3099" s="13"/>
    </row>
    <row r="3100" spans="1:50" x14ac:dyDescent="0.25">
      <c r="A3100">
        <v>0</v>
      </c>
      <c r="B3100">
        <f t="shared" si="585"/>
        <v>3089</v>
      </c>
      <c r="N3100" s="3">
        <f t="shared" si="587"/>
        <v>-83.122020716384938</v>
      </c>
      <c r="O3100" s="3">
        <f t="shared" si="587"/>
        <v>-7.1493900231022325</v>
      </c>
      <c r="P3100" s="3">
        <f t="shared" si="587"/>
        <v>65.049477882458916</v>
      </c>
      <c r="Q3100" s="3">
        <f t="shared" si="587"/>
        <v>28.693605318179138</v>
      </c>
      <c r="R3100" s="3">
        <f t="shared" si="587"/>
        <v>-62.303548671175243</v>
      </c>
      <c r="S3100" s="3">
        <f t="shared" si="587"/>
        <v>19.119594333462818</v>
      </c>
      <c r="T3100" s="3">
        <f t="shared" si="587"/>
        <v>-142.61588212770164</v>
      </c>
      <c r="U3100" s="3">
        <f t="shared" si="587"/>
        <v>5.9717764890621687</v>
      </c>
      <c r="W3100" s="3">
        <f t="shared" si="582"/>
        <v>34.657996046442832</v>
      </c>
      <c r="X3100" s="3">
        <f t="shared" si="583"/>
        <v>1201.176689955247</v>
      </c>
      <c r="Z3100" s="3">
        <f t="shared" si="584"/>
        <v>-34.657996046442832</v>
      </c>
      <c r="AA3100" s="3">
        <f>Z3099*$AF$4</f>
        <v>-73.40451246986477</v>
      </c>
      <c r="AB3100" s="3">
        <f t="shared" si="586"/>
        <v>-38.746516423421937</v>
      </c>
      <c r="AN3100">
        <v>0</v>
      </c>
      <c r="AO3100" s="13">
        <v>-26.116452947841239</v>
      </c>
      <c r="AP3100" s="13">
        <f t="shared" si="578"/>
        <v>26.116452947841239</v>
      </c>
      <c r="AQ3100" s="13"/>
      <c r="AR3100" s="13"/>
      <c r="AS3100" s="13">
        <f t="shared" si="579"/>
        <v>26.116452947841239</v>
      </c>
      <c r="AT3100" s="13"/>
      <c r="AU3100" s="13"/>
      <c r="AV3100" s="13">
        <f t="shared" si="580"/>
        <v>682.0691145768053</v>
      </c>
      <c r="AW3100" s="13"/>
      <c r="AX3100" s="13"/>
    </row>
    <row r="3101" spans="1:50" x14ac:dyDescent="0.25">
      <c r="A3101">
        <v>0</v>
      </c>
      <c r="B3101">
        <f t="shared" si="585"/>
        <v>3090</v>
      </c>
      <c r="N3101" s="3">
        <f t="shared" si="587"/>
        <v>-83.188053780876345</v>
      </c>
      <c r="O3101" s="3">
        <f t="shared" si="587"/>
        <v>-7.1545727499796898</v>
      </c>
      <c r="P3101" s="3">
        <f t="shared" si="587"/>
        <v>80.681191281881325</v>
      </c>
      <c r="Q3101" s="3">
        <f t="shared" si="587"/>
        <v>-57.562805345857505</v>
      </c>
      <c r="R3101" s="3">
        <f t="shared" si="587"/>
        <v>-47.984136489759308</v>
      </c>
      <c r="S3101" s="3">
        <f t="shared" si="587"/>
        <v>8.9966130790547929</v>
      </c>
      <c r="T3101" s="3">
        <f t="shared" si="587"/>
        <v>-136.81169242075521</v>
      </c>
      <c r="U3101" s="3">
        <f t="shared" si="587"/>
        <v>10.407156334756772</v>
      </c>
      <c r="W3101" s="3">
        <f t="shared" si="582"/>
        <v>-21.601916529891355</v>
      </c>
      <c r="X3101" s="3">
        <f t="shared" si="583"/>
        <v>466.64279776439338</v>
      </c>
      <c r="Z3101" s="3">
        <f t="shared" si="584"/>
        <v>21.601916529891355</v>
      </c>
      <c r="AA3101" s="3">
        <f>Z3100*$AF$4</f>
        <v>-28.481594571006255</v>
      </c>
      <c r="AB3101" s="3">
        <f t="shared" si="586"/>
        <v>-50.08351110089761</v>
      </c>
      <c r="AN3101">
        <v>0</v>
      </c>
      <c r="AO3101" s="13">
        <v>-27.581248605561083</v>
      </c>
      <c r="AP3101" s="13">
        <f t="shared" si="578"/>
        <v>27.581248605561083</v>
      </c>
      <c r="AQ3101" s="13"/>
      <c r="AR3101" s="13"/>
      <c r="AS3101" s="13">
        <f t="shared" si="579"/>
        <v>27.581248605561083</v>
      </c>
      <c r="AT3101" s="13"/>
      <c r="AU3101" s="13"/>
      <c r="AV3101" s="13">
        <f t="shared" si="580"/>
        <v>760.72527464176517</v>
      </c>
      <c r="AW3101" s="13"/>
      <c r="AX3101" s="13"/>
    </row>
    <row r="3102" spans="1:50" x14ac:dyDescent="0.25">
      <c r="A3102">
        <v>0</v>
      </c>
      <c r="B3102">
        <f t="shared" si="585"/>
        <v>3091</v>
      </c>
      <c r="N3102" s="3">
        <f t="shared" si="587"/>
        <v>-83.254044048452258</v>
      </c>
      <c r="O3102" s="3">
        <f t="shared" si="587"/>
        <v>-7.1597407538967017</v>
      </c>
      <c r="P3102" s="3">
        <f t="shared" si="587"/>
        <v>90.844530074502202</v>
      </c>
      <c r="Q3102" s="3">
        <f t="shared" si="587"/>
        <v>-139.89640595257154</v>
      </c>
      <c r="R3102" s="3">
        <f t="shared" si="587"/>
        <v>-30.376845292909344</v>
      </c>
      <c r="S3102" s="3">
        <f t="shared" si="587"/>
        <v>-3.5305544952865056</v>
      </c>
      <c r="T3102" s="3">
        <f t="shared" si="587"/>
        <v>-94.348920214539433</v>
      </c>
      <c r="U3102" s="3">
        <f t="shared" si="587"/>
        <v>12.046477786585358</v>
      </c>
      <c r="W3102" s="3">
        <f t="shared" si="582"/>
        <v>-44.661119334924365</v>
      </c>
      <c r="X3102" s="3">
        <f t="shared" si="583"/>
        <v>1994.6155802483549</v>
      </c>
      <c r="Z3102" s="3">
        <f t="shared" si="584"/>
        <v>44.661119334924365</v>
      </c>
      <c r="AA3102" s="3">
        <f>Z3101*$AF$4</f>
        <v>17.752238985099417</v>
      </c>
      <c r="AB3102" s="3">
        <f t="shared" si="586"/>
        <v>-26.908880349824948</v>
      </c>
      <c r="AN3102">
        <v>0</v>
      </c>
      <c r="AO3102" s="13">
        <v>-14.272897688220056</v>
      </c>
      <c r="AP3102" s="13">
        <f t="shared" si="578"/>
        <v>14.272897688220056</v>
      </c>
      <c r="AQ3102" s="13"/>
      <c r="AR3102" s="13"/>
      <c r="AS3102" s="13">
        <f t="shared" si="579"/>
        <v>14.272897688220056</v>
      </c>
      <c r="AT3102" s="13"/>
      <c r="AU3102" s="13"/>
      <c r="AV3102" s="13">
        <f t="shared" si="580"/>
        <v>203.71560841839741</v>
      </c>
      <c r="AW3102" s="13"/>
      <c r="AX3102" s="13"/>
    </row>
    <row r="3103" spans="1:50" x14ac:dyDescent="0.25">
      <c r="A3103">
        <v>0</v>
      </c>
      <c r="B3103">
        <f t="shared" si="585"/>
        <v>3092</v>
      </c>
      <c r="N3103" s="3">
        <f t="shared" si="587"/>
        <v>-83.3199914851632</v>
      </c>
      <c r="O3103" s="3">
        <f t="shared" si="587"/>
        <v>-7.164894024218345</v>
      </c>
      <c r="P3103" s="3">
        <f t="shared" si="587"/>
        <v>94.85064791471271</v>
      </c>
      <c r="Q3103" s="3">
        <f t="shared" si="587"/>
        <v>-212.69629768336313</v>
      </c>
      <c r="R3103" s="3">
        <f t="shared" si="587"/>
        <v>-10.688128868891702</v>
      </c>
      <c r="S3103" s="3">
        <f t="shared" si="587"/>
        <v>-15.114243591145598</v>
      </c>
      <c r="T3103" s="3">
        <f t="shared" si="587"/>
        <v>-26.605431030098501</v>
      </c>
      <c r="U3103" s="3">
        <f t="shared" si="587"/>
        <v>10.449309437715266</v>
      </c>
      <c r="W3103" s="3">
        <f t="shared" si="582"/>
        <v>-39.274645768808654</v>
      </c>
      <c r="X3103" s="3">
        <f t="shared" si="583"/>
        <v>1542.4978002653995</v>
      </c>
      <c r="Z3103" s="3">
        <f t="shared" si="584"/>
        <v>39.274645768808654</v>
      </c>
      <c r="AA3103" s="3">
        <f>Z3102*$AF$4</f>
        <v>36.702061258247497</v>
      </c>
      <c r="AB3103" s="3">
        <f t="shared" si="586"/>
        <v>-2.5725845105611569</v>
      </c>
      <c r="AN3103">
        <v>0</v>
      </c>
      <c r="AO3103" s="13">
        <v>13.436470863776421</v>
      </c>
      <c r="AP3103" s="13">
        <f t="shared" si="578"/>
        <v>-13.436470863776421</v>
      </c>
      <c r="AQ3103" s="13"/>
      <c r="AR3103" s="13"/>
      <c r="AS3103" s="13">
        <f t="shared" si="579"/>
        <v>13.436470863776421</v>
      </c>
      <c r="AT3103" s="13"/>
      <c r="AU3103" s="13"/>
      <c r="AV3103" s="13">
        <f t="shared" si="580"/>
        <v>180.53874927311267</v>
      </c>
      <c r="AW3103" s="13"/>
      <c r="AX3103" s="13"/>
    </row>
    <row r="3104" spans="1:50" x14ac:dyDescent="0.25">
      <c r="A3104">
        <v>0</v>
      </c>
      <c r="B3104">
        <f t="shared" si="585"/>
        <v>3093</v>
      </c>
      <c r="N3104" s="3">
        <f t="shared" si="587"/>
        <v>-83.385896057082007</v>
      </c>
      <c r="O3104" s="3">
        <f t="shared" si="587"/>
        <v>-7.1700325503400215</v>
      </c>
      <c r="P3104" s="3">
        <f t="shared" si="587"/>
        <v>92.428019894154389</v>
      </c>
      <c r="Q3104" s="3">
        <f t="shared" si="587"/>
        <v>-271.00128822431174</v>
      </c>
      <c r="R3104" s="3">
        <f t="shared" si="587"/>
        <v>9.7329394779282623</v>
      </c>
      <c r="S3104" s="3">
        <f t="shared" si="587"/>
        <v>-22.658917408838253</v>
      </c>
      <c r="T3104" s="3">
        <f t="shared" si="587"/>
        <v>48.266961913167805</v>
      </c>
      <c r="U3104" s="3">
        <f t="shared" si="587"/>
        <v>6.0447575516293774</v>
      </c>
      <c r="W3104" s="3">
        <f t="shared" si="582"/>
        <v>-16.72907184204837</v>
      </c>
      <c r="X3104" s="3">
        <f t="shared" si="583"/>
        <v>279.86184469641563</v>
      </c>
      <c r="Z3104" s="3">
        <f t="shared" si="584"/>
        <v>16.72907184204837</v>
      </c>
      <c r="AA3104" s="3">
        <f>Z3103*$AF$4</f>
        <v>32.275511146349267</v>
      </c>
      <c r="AB3104" s="3">
        <f t="shared" si="586"/>
        <v>15.546439304300897</v>
      </c>
      <c r="AN3104">
        <v>29</v>
      </c>
      <c r="AO3104" s="13">
        <v>50.981819639621307</v>
      </c>
      <c r="AP3104" s="13">
        <f t="shared" si="578"/>
        <v>-21.981819639621307</v>
      </c>
      <c r="AQ3104" s="13"/>
      <c r="AR3104" s="13"/>
      <c r="AS3104" s="13">
        <f t="shared" si="579"/>
        <v>21.981819639621307</v>
      </c>
      <c r="AT3104" s="13"/>
      <c r="AU3104" s="13"/>
      <c r="AV3104" s="13">
        <f t="shared" si="580"/>
        <v>483.200394668841</v>
      </c>
      <c r="AW3104" s="13"/>
      <c r="AX3104" s="13"/>
    </row>
    <row r="3105" spans="1:50" x14ac:dyDescent="0.25">
      <c r="A3105">
        <v>0</v>
      </c>
      <c r="B3105">
        <f t="shared" si="585"/>
        <v>3094</v>
      </c>
      <c r="N3105" s="3">
        <f t="shared" si="587"/>
        <v>-83.451757730303356</v>
      </c>
      <c r="O3105" s="3">
        <f t="shared" si="587"/>
        <v>-7.1751563216874699</v>
      </c>
      <c r="P3105" s="3">
        <f t="shared" si="587"/>
        <v>83.740845838569683</v>
      </c>
      <c r="Q3105" s="3">
        <f t="shared" si="587"/>
        <v>-310.83798882355535</v>
      </c>
      <c r="R3105" s="3">
        <f t="shared" si="587"/>
        <v>29.487105598117566</v>
      </c>
      <c r="S3105" s="3">
        <f t="shared" si="587"/>
        <v>-24.148394812030062</v>
      </c>
      <c r="T3105" s="3">
        <f t="shared" si="587"/>
        <v>110.20626139066927</v>
      </c>
      <c r="U3105" s="3">
        <f t="shared" si="587"/>
        <v>1.6179414042640339E-2</v>
      </c>
      <c r="W3105" s="3">
        <f t="shared" si="582"/>
        <v>8.8514781154667901</v>
      </c>
      <c r="X3105" s="3">
        <f t="shared" si="583"/>
        <v>78.348664828587516</v>
      </c>
      <c r="Z3105" s="3">
        <f t="shared" si="584"/>
        <v>-8.8514781154667901</v>
      </c>
      <c r="AA3105" s="3">
        <f>Z3104*$AF$4</f>
        <v>13.747783949076931</v>
      </c>
      <c r="AB3105" s="3">
        <f t="shared" si="586"/>
        <v>22.599262064543723</v>
      </c>
      <c r="AN3105">
        <v>188</v>
      </c>
      <c r="AO3105" s="13">
        <v>114.4665884024464</v>
      </c>
      <c r="AP3105" s="13">
        <f t="shared" si="578"/>
        <v>73.533411597553595</v>
      </c>
      <c r="AQ3105" s="13"/>
      <c r="AR3105" s="13"/>
      <c r="AS3105" s="13">
        <f t="shared" si="579"/>
        <v>73.533411597553595</v>
      </c>
      <c r="AT3105" s="13"/>
      <c r="AU3105" s="13"/>
      <c r="AV3105" s="13">
        <f t="shared" si="580"/>
        <v>5407.16262117523</v>
      </c>
      <c r="AW3105" s="13"/>
      <c r="AX3105" s="13"/>
    </row>
    <row r="3106" spans="1:50" x14ac:dyDescent="0.25">
      <c r="A3106">
        <v>0</v>
      </c>
      <c r="B3106">
        <f t="shared" si="585"/>
        <v>3095</v>
      </c>
      <c r="N3106" s="3">
        <f t="shared" si="587"/>
        <v>-83.517576470944022</v>
      </c>
      <c r="O3106" s="3">
        <f t="shared" si="587"/>
        <v>-7.1802653277167883</v>
      </c>
      <c r="P3106" s="3">
        <f t="shared" si="587"/>
        <v>69.377921243607972</v>
      </c>
      <c r="Q3106" s="3">
        <f t="shared" si="587"/>
        <v>-329.491594168549</v>
      </c>
      <c r="R3106" s="3">
        <f t="shared" si="587"/>
        <v>47.220811565968212</v>
      </c>
      <c r="S3106" s="3">
        <f t="shared" si="587"/>
        <v>-19.184639210158156</v>
      </c>
      <c r="T3106" s="3">
        <f t="shared" si="587"/>
        <v>142.6158821277044</v>
      </c>
      <c r="U3106" s="3">
        <f t="shared" si="587"/>
        <v>-6.0167455965045216</v>
      </c>
      <c r="W3106" s="3">
        <f t="shared" si="582"/>
        <v>24.838177725051963</v>
      </c>
      <c r="X3106" s="3">
        <f t="shared" si="583"/>
        <v>616.93507270126747</v>
      </c>
      <c r="Z3106" s="3">
        <f t="shared" si="584"/>
        <v>-24.838177725051963</v>
      </c>
      <c r="AA3106" s="3">
        <f>Z3105*$AF$4</f>
        <v>-7.2740562005094533</v>
      </c>
      <c r="AB3106" s="3">
        <f t="shared" si="586"/>
        <v>17.564121524542511</v>
      </c>
      <c r="AN3106">
        <v>365</v>
      </c>
      <c r="AO3106" s="13">
        <v>277.91265218667655</v>
      </c>
      <c r="AP3106" s="13">
        <f t="shared" si="578"/>
        <v>87.087347813323447</v>
      </c>
      <c r="AQ3106" s="13"/>
      <c r="AR3106" s="13"/>
      <c r="AS3106" s="13">
        <f t="shared" si="579"/>
        <v>87.087347813323447</v>
      </c>
      <c r="AT3106" s="13"/>
      <c r="AU3106" s="13"/>
      <c r="AV3106" s="13">
        <f t="shared" si="580"/>
        <v>7584.206149158772</v>
      </c>
      <c r="AW3106" s="13"/>
      <c r="AX3106" s="13"/>
    </row>
    <row r="3107" spans="1:50" x14ac:dyDescent="0.25">
      <c r="A3107">
        <v>0</v>
      </c>
      <c r="B3107">
        <f t="shared" si="585"/>
        <v>3096</v>
      </c>
      <c r="N3107" s="3">
        <f t="shared" si="587"/>
        <v>-83.583352245143004</v>
      </c>
      <c r="O3107" s="3">
        <f t="shared" si="587"/>
        <v>-7.1853595579144702</v>
      </c>
      <c r="P3107" s="3">
        <f t="shared" si="587"/>
        <v>50.312730150426823</v>
      </c>
      <c r="Q3107" s="3">
        <f t="shared" si="587"/>
        <v>-325.69089188155618</v>
      </c>
      <c r="R3107" s="3">
        <f t="shared" si="587"/>
        <v>61.718941637342212</v>
      </c>
      <c r="S3107" s="3">
        <f t="shared" si="587"/>
        <v>-9.0941268236242578</v>
      </c>
      <c r="T3107" s="3">
        <f t="shared" si="587"/>
        <v>136.81169242076123</v>
      </c>
      <c r="U3107" s="3">
        <f t="shared" si="587"/>
        <v>-10.43317024059643</v>
      </c>
      <c r="W3107" s="3">
        <f t="shared" si="582"/>
        <v>23.870847021339699</v>
      </c>
      <c r="X3107" s="3">
        <f t="shared" si="583"/>
        <v>569.81733751620243</v>
      </c>
      <c r="Z3107" s="3">
        <f t="shared" si="584"/>
        <v>-23.870847021339699</v>
      </c>
      <c r="AA3107" s="3">
        <f>Z3106*$AF$4</f>
        <v>-20.411766072670453</v>
      </c>
      <c r="AB3107" s="3">
        <f t="shared" si="586"/>
        <v>3.4590809486692464</v>
      </c>
      <c r="AN3107">
        <v>507</v>
      </c>
      <c r="AO3107" s="13">
        <v>441.34460259445666</v>
      </c>
      <c r="AP3107" s="13">
        <f t="shared" si="578"/>
        <v>65.65539740554334</v>
      </c>
      <c r="AQ3107" s="13"/>
      <c r="AR3107" s="13"/>
      <c r="AS3107" s="13">
        <f t="shared" si="579"/>
        <v>65.65539740554334</v>
      </c>
      <c r="AT3107" s="13"/>
      <c r="AU3107" s="13"/>
      <c r="AV3107" s="13">
        <f t="shared" si="580"/>
        <v>4310.6312084798274</v>
      </c>
      <c r="AW3107" s="13"/>
      <c r="AX3107" s="13"/>
    </row>
    <row r="3108" spans="1:50" x14ac:dyDescent="0.25">
      <c r="A3108">
        <v>0</v>
      </c>
      <c r="B3108">
        <f t="shared" si="585"/>
        <v>3097</v>
      </c>
      <c r="N3108" s="3">
        <f t="shared" si="587"/>
        <v>-83.649085019061232</v>
      </c>
      <c r="O3108" s="3">
        <f t="shared" si="587"/>
        <v>-7.1904390017974054</v>
      </c>
      <c r="P3108" s="3">
        <f t="shared" si="587"/>
        <v>27.837464768775931</v>
      </c>
      <c r="Q3108" s="3">
        <f t="shared" si="587"/>
        <v>-299.6948935424748</v>
      </c>
      <c r="R3108" s="3">
        <f t="shared" si="587"/>
        <v>71.988082131973002</v>
      </c>
      <c r="S3108" s="3">
        <f t="shared" si="587"/>
        <v>3.4266307128314608</v>
      </c>
      <c r="T3108" s="3">
        <f t="shared" si="587"/>
        <v>94.348920214528107</v>
      </c>
      <c r="U3108" s="3">
        <f t="shared" si="587"/>
        <v>-12.046547415474489</v>
      </c>
      <c r="W3108" s="3">
        <f t="shared" si="582"/>
        <v>6.0345164109444056</v>
      </c>
      <c r="X3108" s="3">
        <f t="shared" si="583"/>
        <v>36.415388313957351</v>
      </c>
      <c r="Z3108" s="3">
        <f t="shared" si="584"/>
        <v>-6.0345164109444056</v>
      </c>
      <c r="AA3108" s="3">
        <f>Z3107*$AF$4</f>
        <v>-19.616823373666751</v>
      </c>
      <c r="AB3108" s="3">
        <f t="shared" si="586"/>
        <v>-13.582306962722345</v>
      </c>
      <c r="AN3108">
        <v>595</v>
      </c>
      <c r="AO3108" s="13">
        <v>556.38518073777993</v>
      </c>
      <c r="AP3108" s="13">
        <f t="shared" si="578"/>
        <v>38.614819262220067</v>
      </c>
      <c r="AQ3108" s="13"/>
      <c r="AR3108" s="13"/>
      <c r="AS3108" s="13">
        <f t="shared" si="579"/>
        <v>38.614819262220067</v>
      </c>
      <c r="AT3108" s="13"/>
      <c r="AU3108" s="13"/>
      <c r="AV3108" s="13">
        <f t="shared" si="580"/>
        <v>1491.104266653922</v>
      </c>
      <c r="AW3108" s="13"/>
      <c r="AX3108" s="13"/>
    </row>
    <row r="3109" spans="1:50" x14ac:dyDescent="0.25">
      <c r="A3109">
        <v>0</v>
      </c>
      <c r="B3109">
        <f t="shared" si="585"/>
        <v>3098</v>
      </c>
      <c r="N3109" s="3">
        <f t="shared" si="587"/>
        <v>-83.714774758881831</v>
      </c>
      <c r="O3109" s="3">
        <f t="shared" si="587"/>
        <v>-7.1955036489129158</v>
      </c>
      <c r="P3109" s="3">
        <f t="shared" si="587"/>
        <v>3.4754438367936622</v>
      </c>
      <c r="Q3109" s="3">
        <f t="shared" si="587"/>
        <v>-253.27518347771641</v>
      </c>
      <c r="R3109" s="3">
        <f t="shared" si="587"/>
        <v>77.324590262706408</v>
      </c>
      <c r="S3109" s="3">
        <f t="shared" si="587"/>
        <v>15.031681570469932</v>
      </c>
      <c r="T3109" s="3">
        <f t="shared" si="587"/>
        <v>26.605431030083828</v>
      </c>
      <c r="U3109" s="3">
        <f t="shared" si="587"/>
        <v>-10.423416082677699</v>
      </c>
      <c r="W3109" s="3">
        <f t="shared" si="582"/>
        <v>-21.157347706491237</v>
      </c>
      <c r="X3109" s="3">
        <f t="shared" si="583"/>
        <v>447.63336197336997</v>
      </c>
      <c r="Z3109" s="3">
        <f t="shared" si="584"/>
        <v>21.157347706491237</v>
      </c>
      <c r="AA3109" s="3">
        <f>Z3108*$AF$4</f>
        <v>-4.9591052413500032</v>
      </c>
      <c r="AB3109" s="3">
        <f t="shared" si="586"/>
        <v>-26.116452947841239</v>
      </c>
      <c r="AN3109">
        <v>627</v>
      </c>
      <c r="AO3109" s="13">
        <v>607.00287542541332</v>
      </c>
      <c r="AP3109" s="13">
        <f t="shared" si="578"/>
        <v>19.997124574586678</v>
      </c>
      <c r="AQ3109" s="13"/>
      <c r="AR3109" s="13"/>
      <c r="AS3109" s="13">
        <f t="shared" si="579"/>
        <v>19.997124574586678</v>
      </c>
      <c r="AT3109" s="13"/>
      <c r="AU3109" s="13"/>
      <c r="AV3109" s="13">
        <f t="shared" si="580"/>
        <v>399.88499125153845</v>
      </c>
      <c r="AW3109" s="13"/>
      <c r="AX3109" s="13"/>
    </row>
    <row r="3110" spans="1:50" x14ac:dyDescent="0.25">
      <c r="A3110">
        <v>0</v>
      </c>
      <c r="B3110">
        <f t="shared" si="585"/>
        <v>3099</v>
      </c>
      <c r="N3110" s="3">
        <f t="shared" si="587"/>
        <v>-83.780421430810051</v>
      </c>
      <c r="O3110" s="3">
        <f t="shared" si="587"/>
        <v>-7.2005534888387688</v>
      </c>
      <c r="P3110" s="3">
        <f t="shared" si="587"/>
        <v>-21.122134212322894</v>
      </c>
      <c r="Q3110" s="3">
        <f t="shared" si="587"/>
        <v>-189.59518821598877</v>
      </c>
      <c r="R3110" s="3">
        <f t="shared" si="587"/>
        <v>77.362807827013896</v>
      </c>
      <c r="S3110" s="3">
        <f t="shared" si="587"/>
        <v>22.619780395175702</v>
      </c>
      <c r="T3110" s="3">
        <f t="shared" si="587"/>
        <v>-48.26696191315078</v>
      </c>
      <c r="U3110" s="3">
        <f t="shared" si="587"/>
        <v>-5.999857900000694</v>
      </c>
      <c r="W3110" s="3">
        <f t="shared" si="582"/>
        <v>-44.968145377278518</v>
      </c>
      <c r="X3110" s="3">
        <f t="shared" si="583"/>
        <v>2022.1340986720554</v>
      </c>
      <c r="Z3110" s="3">
        <f t="shared" si="584"/>
        <v>44.968145377278518</v>
      </c>
      <c r="AA3110" s="3">
        <f>Z3109*$AF$4</f>
        <v>17.386896771717435</v>
      </c>
      <c r="AB3110" s="3">
        <f t="shared" si="586"/>
        <v>-27.581248605561083</v>
      </c>
      <c r="AN3110">
        <v>595</v>
      </c>
      <c r="AO3110" s="13">
        <v>595.71148258720541</v>
      </c>
      <c r="AP3110" s="13">
        <f t="shared" si="578"/>
        <v>-0.7114825872054098</v>
      </c>
      <c r="AQ3110" s="13"/>
      <c r="AR3110" s="13"/>
      <c r="AS3110" s="13">
        <f t="shared" si="579"/>
        <v>0.7114825872054098</v>
      </c>
      <c r="AT3110" s="13"/>
      <c r="AU3110" s="13"/>
      <c r="AV3110" s="13">
        <f t="shared" si="580"/>
        <v>0.50620747189650361</v>
      </c>
      <c r="AW3110" s="13"/>
      <c r="AX3110" s="13"/>
    </row>
    <row r="3111" spans="1:50" x14ac:dyDescent="0.25">
      <c r="A3111">
        <v>0</v>
      </c>
      <c r="B3111">
        <f t="shared" si="585"/>
        <v>3100</v>
      </c>
      <c r="N3111" s="3">
        <f t="shared" si="587"/>
        <v>-83.8460250010734</v>
      </c>
      <c r="O3111" s="3">
        <f t="shared" si="587"/>
        <v>-7.2055885111832101</v>
      </c>
      <c r="P3111" s="3">
        <f t="shared" si="587"/>
        <v>-44.288105457759791</v>
      </c>
      <c r="Q3111" s="3">
        <f t="shared" si="587"/>
        <v>-112.99459419817371</v>
      </c>
      <c r="R3111" s="3">
        <f t="shared" si="587"/>
        <v>72.100116152623727</v>
      </c>
      <c r="S3111" s="3">
        <f t="shared" si="587"/>
        <v>24.163141482669083</v>
      </c>
      <c r="T3111" s="3">
        <f t="shared" si="587"/>
        <v>-110.20626139067897</v>
      </c>
      <c r="U3111" s="3">
        <f t="shared" si="587"/>
        <v>3.5663484118705568E-2</v>
      </c>
      <c r="W3111" s="3">
        <f t="shared" si="582"/>
        <v>-51.227269877813768</v>
      </c>
      <c r="X3111" s="3">
        <f t="shared" si="583"/>
        <v>2624.2331791343659</v>
      </c>
      <c r="Z3111" s="3">
        <f t="shared" si="584"/>
        <v>51.227269877813768</v>
      </c>
      <c r="AA3111" s="3">
        <f>Z3110*$AF$4</f>
        <v>36.954372189593713</v>
      </c>
      <c r="AB3111" s="3">
        <f t="shared" si="586"/>
        <v>-14.272897688220056</v>
      </c>
      <c r="AN3111">
        <v>503</v>
      </c>
      <c r="AO3111" s="13">
        <v>523.66727889787899</v>
      </c>
      <c r="AP3111" s="13">
        <f t="shared" si="578"/>
        <v>-20.667278897878987</v>
      </c>
      <c r="AQ3111" s="13"/>
      <c r="AR3111" s="13"/>
      <c r="AS3111" s="13">
        <f t="shared" si="579"/>
        <v>20.667278897878987</v>
      </c>
      <c r="AT3111" s="13"/>
      <c r="AU3111" s="13"/>
      <c r="AV3111" s="13">
        <f t="shared" si="580"/>
        <v>427.13641704271407</v>
      </c>
      <c r="AW3111" s="13"/>
      <c r="AX3111" s="13"/>
    </row>
    <row r="3112" spans="1:50" x14ac:dyDescent="0.25">
      <c r="A3112">
        <v>0</v>
      </c>
      <c r="B3112">
        <f t="shared" si="585"/>
        <v>3101</v>
      </c>
      <c r="N3112" s="3">
        <f t="shared" si="587"/>
        <v>-83.911585435921396</v>
      </c>
      <c r="O3112" s="3">
        <f t="shared" si="587"/>
        <v>-7.2106087055849732</v>
      </c>
      <c r="P3112" s="3">
        <f t="shared" si="587"/>
        <v>-64.452336800492134</v>
      </c>
      <c r="Q3112" s="3">
        <f t="shared" si="587"/>
        <v>-28.693605318182676</v>
      </c>
      <c r="R3112" s="3">
        <f t="shared" si="587"/>
        <v>61.89711552927163</v>
      </c>
      <c r="S3112" s="3">
        <f t="shared" si="587"/>
        <v>19.249328777213137</v>
      </c>
      <c r="T3112" s="3">
        <f t="shared" si="587"/>
        <v>-142.61588212770107</v>
      </c>
      <c r="U3112" s="3">
        <f t="shared" si="587"/>
        <v>6.0616032706414984</v>
      </c>
      <c r="W3112" s="3">
        <f t="shared" si="582"/>
        <v>-28.661587249112159</v>
      </c>
      <c r="X3112" s="3">
        <f t="shared" si="583"/>
        <v>821.48658363846869</v>
      </c>
      <c r="Z3112" s="3">
        <f t="shared" si="584"/>
        <v>28.661587249112159</v>
      </c>
      <c r="AA3112" s="3">
        <f>Z3111*$AF$4</f>
        <v>42.09805811288858</v>
      </c>
      <c r="AB3112" s="3">
        <f t="shared" si="586"/>
        <v>13.436470863776421</v>
      </c>
      <c r="AN3112">
        <v>362</v>
      </c>
      <c r="AO3112" s="13">
        <v>403.54891154606827</v>
      </c>
      <c r="AP3112" s="13">
        <f t="shared" si="578"/>
        <v>-41.548911546068268</v>
      </c>
      <c r="AQ3112" s="13"/>
      <c r="AR3112" s="13"/>
      <c r="AS3112" s="13">
        <f t="shared" si="579"/>
        <v>41.548911546068268</v>
      </c>
      <c r="AT3112" s="13"/>
      <c r="AU3112" s="13"/>
      <c r="AV3112" s="13">
        <f t="shared" si="580"/>
        <v>1726.312050663005</v>
      </c>
      <c r="AW3112" s="13"/>
      <c r="AX3112" s="13"/>
    </row>
    <row r="3113" spans="1:50" x14ac:dyDescent="0.25">
      <c r="A3113">
        <v>29</v>
      </c>
      <c r="B3113">
        <f t="shared" si="585"/>
        <v>3102</v>
      </c>
      <c r="N3113" s="3">
        <f t="shared" si="587"/>
        <v>-83.977102701625867</v>
      </c>
      <c r="O3113" s="3">
        <f t="shared" si="587"/>
        <v>-7.2156140617133033</v>
      </c>
      <c r="P3113" s="3">
        <f t="shared" si="587"/>
        <v>-80.248145759902727</v>
      </c>
      <c r="Q3113" s="3">
        <f t="shared" si="587"/>
        <v>57.562805345853995</v>
      </c>
      <c r="R3113" s="3">
        <f t="shared" si="587"/>
        <v>47.452916831884792</v>
      </c>
      <c r="S3113" s="3">
        <f t="shared" si="587"/>
        <v>9.1914721401718555</v>
      </c>
      <c r="T3113" s="3">
        <f t="shared" si="587"/>
        <v>-136.81169242075626</v>
      </c>
      <c r="U3113" s="3">
        <f t="shared" si="587"/>
        <v>10.458990918617118</v>
      </c>
      <c r="W3113" s="3">
        <f t="shared" si="582"/>
        <v>27.428013854173429</v>
      </c>
      <c r="X3113" s="3">
        <f t="shared" si="583"/>
        <v>2.471140442670678</v>
      </c>
      <c r="Z3113" s="3">
        <f t="shared" si="584"/>
        <v>1.5719861458265711</v>
      </c>
      <c r="AA3113" s="3">
        <f>Z3112*$AF$4</f>
        <v>23.553805785447882</v>
      </c>
      <c r="AB3113" s="3">
        <f t="shared" si="586"/>
        <v>50.981819639621307</v>
      </c>
      <c r="AN3113">
        <v>185</v>
      </c>
      <c r="AO3113" s="13">
        <v>253.12718266653496</v>
      </c>
      <c r="AP3113" s="13">
        <f t="shared" si="578"/>
        <v>-68.127182666534964</v>
      </c>
      <c r="AQ3113" s="13"/>
      <c r="AR3113" s="13"/>
      <c r="AS3113" s="13">
        <f t="shared" si="579"/>
        <v>68.127182666534964</v>
      </c>
      <c r="AT3113" s="13"/>
      <c r="AU3113" s="13"/>
      <c r="AV3113" s="13">
        <f t="shared" si="580"/>
        <v>4641.3130180794224</v>
      </c>
      <c r="AW3113" s="13"/>
      <c r="AX3113" s="13"/>
    </row>
    <row r="3114" spans="1:50" x14ac:dyDescent="0.25">
      <c r="A3114">
        <v>188</v>
      </c>
      <c r="B3114">
        <f t="shared" si="585"/>
        <v>3103</v>
      </c>
      <c r="N3114" s="3">
        <f t="shared" si="587"/>
        <v>-84.042576764480728</v>
      </c>
      <c r="O3114" s="3">
        <f t="shared" si="587"/>
        <v>-7.2206045692679792</v>
      </c>
      <c r="P3114" s="3">
        <f t="shared" si="587"/>
        <v>-90.604930883095278</v>
      </c>
      <c r="Q3114" s="3">
        <f t="shared" si="587"/>
        <v>139.8964059525683</v>
      </c>
      <c r="R3114" s="3">
        <f t="shared" si="587"/>
        <v>29.757238356259418</v>
      </c>
      <c r="S3114" s="3">
        <f t="shared" si="587"/>
        <v>-3.3226434673676573</v>
      </c>
      <c r="T3114" s="3">
        <f t="shared" si="587"/>
        <v>-94.348920214541806</v>
      </c>
      <c r="U3114" s="3">
        <f t="shared" si="587"/>
        <v>12.046393935949489</v>
      </c>
      <c r="W3114" s="3">
        <f t="shared" si="582"/>
        <v>113.17474590766759</v>
      </c>
      <c r="X3114" s="3">
        <f t="shared" si="583"/>
        <v>5598.8186499821086</v>
      </c>
      <c r="Z3114" s="3">
        <f t="shared" si="584"/>
        <v>74.825254092332415</v>
      </c>
      <c r="AA3114" s="3">
        <f>Z3113*$AF$4</f>
        <v>1.2918424947788179</v>
      </c>
      <c r="AB3114" s="3">
        <f t="shared" si="586"/>
        <v>114.4665884024464</v>
      </c>
      <c r="AN3114">
        <v>29</v>
      </c>
      <c r="AO3114" s="13">
        <v>89.034637061836264</v>
      </c>
      <c r="AP3114" s="13">
        <f t="shared" si="578"/>
        <v>-60.034637061836264</v>
      </c>
      <c r="AQ3114" s="13"/>
      <c r="AR3114" s="13"/>
      <c r="AS3114" s="13">
        <f t="shared" si="579"/>
        <v>60.034637061836264</v>
      </c>
      <c r="AT3114" s="13"/>
      <c r="AU3114" s="13"/>
      <c r="AV3114" s="13">
        <f t="shared" si="580"/>
        <v>3604.1576471464045</v>
      </c>
      <c r="AW3114" s="13"/>
      <c r="AX3114" s="13"/>
    </row>
    <row r="3115" spans="1:50" x14ac:dyDescent="0.25">
      <c r="A3115">
        <v>365</v>
      </c>
      <c r="B3115">
        <f t="shared" si="585"/>
        <v>3104</v>
      </c>
      <c r="N3115" s="3">
        <f t="shared" ref="N3115:U3130" si="588">N$3*COS(N$2*$B3115)+N$4*SIN(N$2*$B3115)</f>
        <v>-84.108007590802316</v>
      </c>
      <c r="O3115" s="3">
        <f t="shared" si="588"/>
        <v>-7.2255802179793438</v>
      </c>
      <c r="P3115" s="3">
        <f t="shared" si="588"/>
        <v>-94.820734503416404</v>
      </c>
      <c r="Q3115" s="3">
        <f t="shared" si="588"/>
        <v>212.69629768338922</v>
      </c>
      <c r="R3115" s="3">
        <f t="shared" si="588"/>
        <v>10.022590198015777</v>
      </c>
      <c r="S3115" s="3">
        <f t="shared" si="588"/>
        <v>-14.948841155116193</v>
      </c>
      <c r="T3115" s="3">
        <f t="shared" si="588"/>
        <v>-26.605431030069148</v>
      </c>
      <c r="U3115" s="3">
        <f t="shared" si="588"/>
        <v>10.397329680473305</v>
      </c>
      <c r="W3115" s="3">
        <f t="shared" si="582"/>
        <v>216.42200662613871</v>
      </c>
      <c r="X3115" s="3">
        <f t="shared" si="583"/>
        <v>22075.420115003169</v>
      </c>
      <c r="Z3115" s="3">
        <f t="shared" si="584"/>
        <v>148.57799337386129</v>
      </c>
      <c r="AA3115" s="3">
        <f>Z3114*$AF$4</f>
        <v>61.490645560537857</v>
      </c>
      <c r="AB3115" s="3">
        <f t="shared" si="586"/>
        <v>277.91265218667655</v>
      </c>
      <c r="AN3115">
        <v>0</v>
      </c>
      <c r="AO3115" s="13">
        <v>-40.087407226853429</v>
      </c>
      <c r="AP3115" s="13">
        <f t="shared" si="578"/>
        <v>40.087407226853429</v>
      </c>
      <c r="AQ3115" s="13"/>
      <c r="AR3115" s="13"/>
      <c r="AS3115" s="13">
        <f t="shared" si="579"/>
        <v>40.087407226853429</v>
      </c>
      <c r="AT3115" s="13"/>
      <c r="AU3115" s="13"/>
      <c r="AV3115" s="13">
        <f t="shared" si="580"/>
        <v>1607.0002181715806</v>
      </c>
      <c r="AW3115" s="13"/>
      <c r="AX3115" s="13"/>
    </row>
    <row r="3116" spans="1:50" x14ac:dyDescent="0.25">
      <c r="A3116">
        <v>507</v>
      </c>
      <c r="B3116">
        <f t="shared" si="585"/>
        <v>3105</v>
      </c>
      <c r="N3116" s="3">
        <f t="shared" si="588"/>
        <v>-84.173395146929039</v>
      </c>
      <c r="O3116" s="3">
        <f t="shared" si="588"/>
        <v>-7.230540997608311</v>
      </c>
      <c r="P3116" s="3">
        <f t="shared" si="588"/>
        <v>-92.609819721115286</v>
      </c>
      <c r="Q3116" s="3">
        <f t="shared" si="588"/>
        <v>271.00128822430969</v>
      </c>
      <c r="R3116" s="3">
        <f t="shared" si="588"/>
        <v>-10.398807090307347</v>
      </c>
      <c r="S3116" s="3">
        <f t="shared" si="588"/>
        <v>-22.580224451247663</v>
      </c>
      <c r="T3116" s="3">
        <f t="shared" si="588"/>
        <v>48.266961913164856</v>
      </c>
      <c r="U3116" s="3">
        <f t="shared" si="588"/>
        <v>5.9548471278404351</v>
      </c>
      <c r="W3116" s="3">
        <f t="shared" si="582"/>
        <v>319.24469341975117</v>
      </c>
      <c r="X3116" s="3">
        <f t="shared" si="583"/>
        <v>35252.055149043226</v>
      </c>
      <c r="Z3116" s="3">
        <f t="shared" si="584"/>
        <v>187.75530658024883</v>
      </c>
      <c r="AA3116" s="3">
        <f>Z3115*$AF$4</f>
        <v>122.09990917470547</v>
      </c>
      <c r="AB3116" s="3">
        <f t="shared" si="586"/>
        <v>441.34460259445666</v>
      </c>
      <c r="AN3116">
        <v>0</v>
      </c>
      <c r="AO3116" s="13">
        <v>-49.743741969608223</v>
      </c>
      <c r="AP3116" s="13">
        <f t="shared" si="578"/>
        <v>49.743741969608223</v>
      </c>
      <c r="AQ3116" s="13"/>
      <c r="AR3116" s="13"/>
      <c r="AS3116" s="13">
        <f t="shared" si="579"/>
        <v>49.743741969608223</v>
      </c>
      <c r="AT3116" s="13"/>
      <c r="AU3116" s="13"/>
      <c r="AV3116" s="13">
        <f t="shared" si="580"/>
        <v>2474.4398651389624</v>
      </c>
      <c r="AW3116" s="13"/>
      <c r="AX3116" s="13"/>
    </row>
    <row r="3117" spans="1:50" x14ac:dyDescent="0.25">
      <c r="A3117">
        <v>595</v>
      </c>
      <c r="B3117">
        <f t="shared" si="585"/>
        <v>3106</v>
      </c>
      <c r="N3117" s="3">
        <f t="shared" si="588"/>
        <v>-84.238739399221586</v>
      </c>
      <c r="O3117" s="3">
        <f t="shared" si="588"/>
        <v>-7.2354868979463891</v>
      </c>
      <c r="P3117" s="3">
        <f t="shared" si="588"/>
        <v>-84.122036954377904</v>
      </c>
      <c r="Q3117" s="3">
        <f t="shared" si="588"/>
        <v>310.8379888235541</v>
      </c>
      <c r="R3117" s="3">
        <f t="shared" si="588"/>
        <v>-30.107676820172379</v>
      </c>
      <c r="S3117" s="3">
        <f t="shared" si="588"/>
        <v>-24.177440639178915</v>
      </c>
      <c r="T3117" s="3">
        <f t="shared" si="588"/>
        <v>110.20626139066724</v>
      </c>
      <c r="U3117" s="3">
        <f t="shared" si="588"/>
        <v>-8.750572177076954E-2</v>
      </c>
      <c r="W3117" s="3">
        <f t="shared" si="582"/>
        <v>402.08974734319725</v>
      </c>
      <c r="X3117" s="3">
        <f t="shared" si="583"/>
        <v>37214.365580111473</v>
      </c>
      <c r="Z3117" s="3">
        <f t="shared" si="584"/>
        <v>192.91025265680275</v>
      </c>
      <c r="AA3117" s="3">
        <f>Z3116*$AF$4</f>
        <v>154.29543339458269</v>
      </c>
      <c r="AB3117" s="3">
        <f t="shared" si="586"/>
        <v>556.38518073777993</v>
      </c>
      <c r="AN3117">
        <v>0</v>
      </c>
      <c r="AO3117" s="13">
        <v>-26.602095107691412</v>
      </c>
      <c r="AP3117" s="13">
        <f t="shared" si="578"/>
        <v>26.602095107691412</v>
      </c>
      <c r="AQ3117" s="13"/>
      <c r="AR3117" s="13"/>
      <c r="AS3117" s="13">
        <f t="shared" si="579"/>
        <v>26.602095107691412</v>
      </c>
      <c r="AT3117" s="13"/>
      <c r="AU3117" s="13"/>
      <c r="AV3117" s="13">
        <f t="shared" si="580"/>
        <v>707.67146411865929</v>
      </c>
      <c r="AW3117" s="13"/>
      <c r="AX3117" s="13"/>
    </row>
    <row r="3118" spans="1:50" x14ac:dyDescent="0.25">
      <c r="A3118">
        <v>627</v>
      </c>
      <c r="B3118">
        <f t="shared" si="585"/>
        <v>3107</v>
      </c>
      <c r="N3118" s="3">
        <f t="shared" si="588"/>
        <v>-84.304040314063045</v>
      </c>
      <c r="O3118" s="3">
        <f t="shared" si="588"/>
        <v>-7.2404179088157186</v>
      </c>
      <c r="P3118" s="3">
        <f t="shared" si="588"/>
        <v>-69.932667443017692</v>
      </c>
      <c r="Q3118" s="3">
        <f t="shared" si="588"/>
        <v>329.49159416854877</v>
      </c>
      <c r="R3118" s="3">
        <f t="shared" si="588"/>
        <v>-47.753564780184348</v>
      </c>
      <c r="S3118" s="3">
        <f t="shared" si="588"/>
        <v>-19.313661836546245</v>
      </c>
      <c r="T3118" s="3">
        <f t="shared" si="588"/>
        <v>142.6158821277038</v>
      </c>
      <c r="U3118" s="3">
        <f t="shared" si="588"/>
        <v>-6.1063486806900489</v>
      </c>
      <c r="W3118" s="3">
        <f t="shared" si="582"/>
        <v>448.47115889457933</v>
      </c>
      <c r="X3118" s="3">
        <f t="shared" si="583"/>
        <v>31872.547106444541</v>
      </c>
      <c r="Z3118" s="3">
        <f t="shared" si="584"/>
        <v>178.52884110542067</v>
      </c>
      <c r="AA3118" s="3">
        <f>Z3117*$AF$4</f>
        <v>158.53171653083393</v>
      </c>
      <c r="AB3118" s="3">
        <f t="shared" si="586"/>
        <v>607.00287542541332</v>
      </c>
      <c r="AN3118">
        <v>0</v>
      </c>
      <c r="AO3118" s="13">
        <v>-2.3422079674691716</v>
      </c>
      <c r="AP3118" s="13">
        <f t="shared" si="578"/>
        <v>2.3422079674691716</v>
      </c>
      <c r="AQ3118" s="13"/>
      <c r="AR3118" s="13"/>
      <c r="AS3118" s="13">
        <f t="shared" si="579"/>
        <v>2.3422079674691716</v>
      </c>
      <c r="AT3118" s="13"/>
      <c r="AU3118" s="13"/>
      <c r="AV3118" s="13">
        <f t="shared" si="580"/>
        <v>5.4859381628760682</v>
      </c>
      <c r="AW3118" s="13"/>
      <c r="AX3118" s="13"/>
    </row>
    <row r="3119" spans="1:50" x14ac:dyDescent="0.25">
      <c r="A3119">
        <v>595</v>
      </c>
      <c r="B3119">
        <f t="shared" si="585"/>
        <v>3108</v>
      </c>
      <c r="N3119" s="3">
        <f t="shared" si="588"/>
        <v>-84.369297857858683</v>
      </c>
      <c r="O3119" s="3">
        <f t="shared" si="588"/>
        <v>-7.245334020069067</v>
      </c>
      <c r="P3119" s="3">
        <f t="shared" si="588"/>
        <v>-51.003432087391275</v>
      </c>
      <c r="Q3119" s="3">
        <f t="shared" si="588"/>
        <v>325.69089188155681</v>
      </c>
      <c r="R3119" s="3">
        <f t="shared" si="588"/>
        <v>-62.127372527052415</v>
      </c>
      <c r="S3119" s="3">
        <f t="shared" si="588"/>
        <v>-9.2886472258006769</v>
      </c>
      <c r="T3119" s="3">
        <f t="shared" si="588"/>
        <v>136.81169242076226</v>
      </c>
      <c r="U3119" s="3">
        <f t="shared" si="588"/>
        <v>-10.48461789060898</v>
      </c>
      <c r="W3119" s="3">
        <f t="shared" si="582"/>
        <v>448.99826625518176</v>
      </c>
      <c r="X3119" s="3">
        <f t="shared" si="583"/>
        <v>21316.506256492798</v>
      </c>
      <c r="Z3119" s="3">
        <f t="shared" si="584"/>
        <v>146.00173374481824</v>
      </c>
      <c r="AA3119" s="3">
        <f>Z3118*$AF$4</f>
        <v>146.71321633202365</v>
      </c>
      <c r="AB3119" s="3">
        <f t="shared" si="586"/>
        <v>595.71148258720541</v>
      </c>
      <c r="AN3119">
        <v>0</v>
      </c>
      <c r="AO3119" s="13">
        <v>15.687098336568845</v>
      </c>
      <c r="AP3119" s="13">
        <f t="shared" si="578"/>
        <v>-15.687098336568845</v>
      </c>
      <c r="AQ3119" s="13"/>
      <c r="AR3119" s="13"/>
      <c r="AS3119" s="13">
        <f t="shared" si="579"/>
        <v>15.687098336568845</v>
      </c>
      <c r="AT3119" s="13"/>
      <c r="AU3119" s="13"/>
      <c r="AV3119" s="13">
        <f t="shared" si="580"/>
        <v>246.085054221181</v>
      </c>
      <c r="AW3119" s="13"/>
      <c r="AX3119" s="13"/>
    </row>
    <row r="3120" spans="1:50" x14ac:dyDescent="0.25">
      <c r="A3120">
        <v>503</v>
      </c>
      <c r="B3120">
        <f t="shared" si="585"/>
        <v>3109</v>
      </c>
      <c r="N3120" s="3">
        <f t="shared" si="588"/>
        <v>-84.434511997036083</v>
      </c>
      <c r="O3120" s="3">
        <f t="shared" si="588"/>
        <v>-7.2502352215898682</v>
      </c>
      <c r="P3120" s="3">
        <f t="shared" si="588"/>
        <v>-28.617308348548185</v>
      </c>
      <c r="Q3120" s="3">
        <f t="shared" si="588"/>
        <v>299.69489354247628</v>
      </c>
      <c r="R3120" s="3">
        <f t="shared" si="588"/>
        <v>-72.244204961686989</v>
      </c>
      <c r="S3120" s="3">
        <f t="shared" si="588"/>
        <v>3.2185946847882505</v>
      </c>
      <c r="T3120" s="3">
        <f t="shared" si="588"/>
        <v>94.348920214530466</v>
      </c>
      <c r="U3120" s="3">
        <f t="shared" si="588"/>
        <v>-12.046017350852891</v>
      </c>
      <c r="W3120" s="3">
        <f t="shared" si="582"/>
        <v>403.68451412372485</v>
      </c>
      <c r="X3120" s="3">
        <f t="shared" si="583"/>
        <v>9863.5657348406075</v>
      </c>
      <c r="Z3120" s="3">
        <f t="shared" si="584"/>
        <v>99.315485876275147</v>
      </c>
      <c r="AA3120" s="3">
        <f>Z3119*$AF$4</f>
        <v>119.98276477415418</v>
      </c>
      <c r="AB3120" s="3">
        <f t="shared" si="586"/>
        <v>523.66727889787899</v>
      </c>
      <c r="AN3120">
        <v>0</v>
      </c>
      <c r="AO3120" s="13">
        <v>22.661789738039317</v>
      </c>
      <c r="AP3120" s="13">
        <f t="shared" si="578"/>
        <v>-22.661789738039317</v>
      </c>
      <c r="AQ3120" s="13"/>
      <c r="AR3120" s="13"/>
      <c r="AS3120" s="13">
        <f t="shared" si="579"/>
        <v>22.661789738039317</v>
      </c>
      <c r="AT3120" s="13"/>
      <c r="AU3120" s="13"/>
      <c r="AV3120" s="13">
        <f t="shared" si="580"/>
        <v>513.55671413110406</v>
      </c>
      <c r="AW3120" s="13"/>
      <c r="AX3120" s="13"/>
    </row>
    <row r="3121" spans="1:50" x14ac:dyDescent="0.25">
      <c r="A3121">
        <v>362</v>
      </c>
      <c r="B3121">
        <f t="shared" si="585"/>
        <v>3110</v>
      </c>
      <c r="N3121" s="3">
        <f t="shared" si="588"/>
        <v>-84.499682698045177</v>
      </c>
      <c r="O3121" s="3">
        <f t="shared" si="588"/>
        <v>-7.2551215032922354</v>
      </c>
      <c r="P3121" s="3">
        <f t="shared" si="588"/>
        <v>-4.2915731612143162</v>
      </c>
      <c r="Q3121" s="3">
        <f t="shared" si="588"/>
        <v>253.27518347771871</v>
      </c>
      <c r="R3121" s="3">
        <f t="shared" si="588"/>
        <v>-77.410855464196175</v>
      </c>
      <c r="S3121" s="3">
        <f t="shared" si="588"/>
        <v>14.86572387934134</v>
      </c>
      <c r="T3121" s="3">
        <f t="shared" si="588"/>
        <v>26.605431030086891</v>
      </c>
      <c r="U3121" s="3">
        <f t="shared" si="588"/>
        <v>-10.37105071423878</v>
      </c>
      <c r="W3121" s="3">
        <f t="shared" si="582"/>
        <v>321.93243840780411</v>
      </c>
      <c r="X3121" s="3">
        <f t="shared" si="583"/>
        <v>1605.409491944411</v>
      </c>
      <c r="Z3121" s="3">
        <f t="shared" si="584"/>
        <v>40.067561592195887</v>
      </c>
      <c r="AA3121" s="3">
        <f>Z3120*$AF$4</f>
        <v>81.616473138264155</v>
      </c>
      <c r="AB3121" s="3">
        <f t="shared" si="586"/>
        <v>403.54891154606827</v>
      </c>
      <c r="AN3121">
        <v>0</v>
      </c>
      <c r="AO3121" s="13">
        <v>17.573081250031137</v>
      </c>
      <c r="AP3121" s="13">
        <f t="shared" si="578"/>
        <v>-17.573081250031137</v>
      </c>
      <c r="AQ3121" s="13"/>
      <c r="AR3121" s="13"/>
      <c r="AS3121" s="13">
        <f t="shared" si="579"/>
        <v>17.573081250031137</v>
      </c>
      <c r="AT3121" s="13"/>
      <c r="AU3121" s="13"/>
      <c r="AV3121" s="13">
        <f t="shared" si="580"/>
        <v>308.8131846201959</v>
      </c>
      <c r="AW3121" s="13"/>
      <c r="AX3121" s="13"/>
    </row>
    <row r="3122" spans="1:50" x14ac:dyDescent="0.25">
      <c r="A3122">
        <v>185</v>
      </c>
      <c r="B3122">
        <f t="shared" si="585"/>
        <v>3111</v>
      </c>
      <c r="N3122" s="3">
        <f t="shared" si="588"/>
        <v>-84.564809927358326</v>
      </c>
      <c r="O3122" s="3">
        <f t="shared" si="588"/>
        <v>-7.2599928551209896</v>
      </c>
      <c r="P3122" s="3">
        <f t="shared" si="588"/>
        <v>20.325034400772822</v>
      </c>
      <c r="Q3122" s="3">
        <f t="shared" si="588"/>
        <v>189.59518821596083</v>
      </c>
      <c r="R3122" s="3">
        <f t="shared" si="588"/>
        <v>-77.273304497916882</v>
      </c>
      <c r="S3122" s="3">
        <f t="shared" si="588"/>
        <v>22.540250309649029</v>
      </c>
      <c r="T3122" s="3">
        <f t="shared" si="588"/>
        <v>-48.266961913178932</v>
      </c>
      <c r="U3122" s="3">
        <f t="shared" si="588"/>
        <v>-5.9097260687670916</v>
      </c>
      <c r="W3122" s="3">
        <f t="shared" si="582"/>
        <v>220.20006122568429</v>
      </c>
      <c r="X3122" s="3">
        <f t="shared" si="583"/>
        <v>1239.0443102919228</v>
      </c>
      <c r="Z3122" s="3">
        <f t="shared" si="584"/>
        <v>-35.200061225684294</v>
      </c>
      <c r="AA3122" s="3">
        <f>Z3121*$AF$4</f>
        <v>32.927121440850655</v>
      </c>
      <c r="AB3122" s="3">
        <f t="shared" si="586"/>
        <v>253.12718266653496</v>
      </c>
      <c r="AN3122">
        <v>0</v>
      </c>
      <c r="AO3122" s="13">
        <v>3.4371914044792931</v>
      </c>
      <c r="AP3122" s="13">
        <f t="shared" si="578"/>
        <v>-3.4371914044792931</v>
      </c>
      <c r="AQ3122" s="13"/>
      <c r="AR3122" s="13"/>
      <c r="AS3122" s="13">
        <f t="shared" si="579"/>
        <v>3.4371914044792931</v>
      </c>
      <c r="AT3122" s="13"/>
      <c r="AU3122" s="13"/>
      <c r="AV3122" s="13">
        <f t="shared" si="580"/>
        <v>11.814284751026335</v>
      </c>
      <c r="AW3122" s="13"/>
      <c r="AX3122" s="13"/>
    </row>
    <row r="3123" spans="1:50" x14ac:dyDescent="0.25">
      <c r="A3123">
        <v>29</v>
      </c>
      <c r="B3123">
        <f t="shared" si="585"/>
        <v>3112</v>
      </c>
      <c r="N3123" s="3">
        <f t="shared" si="588"/>
        <v>-84.629893651470127</v>
      </c>
      <c r="O3123" s="3">
        <f t="shared" si="588"/>
        <v>-7.2648492670516731</v>
      </c>
      <c r="P3123" s="3">
        <f t="shared" si="588"/>
        <v>43.564060642573295</v>
      </c>
      <c r="Q3123" s="3">
        <f t="shared" si="588"/>
        <v>112.99459419817707</v>
      </c>
      <c r="R3123" s="3">
        <f t="shared" si="588"/>
        <v>-71.840977072209853</v>
      </c>
      <c r="S3123" s="3">
        <f t="shared" si="588"/>
        <v>24.191292016732351</v>
      </c>
      <c r="T3123" s="3">
        <f t="shared" si="588"/>
        <v>-110.20626139067696</v>
      </c>
      <c r="U3123" s="3">
        <f t="shared" si="588"/>
        <v>0.13934633877343483</v>
      </c>
      <c r="W3123" s="3">
        <f t="shared" si="582"/>
        <v>117.96169537649136</v>
      </c>
      <c r="X3123" s="3">
        <f t="shared" si="583"/>
        <v>7914.1832442596451</v>
      </c>
      <c r="Z3123" s="3">
        <f t="shared" si="584"/>
        <v>-88.961695376491363</v>
      </c>
      <c r="AA3123" s="3">
        <f>Z3122*$AF$4</f>
        <v>-28.927058314655095</v>
      </c>
      <c r="AB3123" s="3">
        <f t="shared" si="586"/>
        <v>89.034637061836264</v>
      </c>
      <c r="AN3123">
        <v>0</v>
      </c>
      <c r="AO3123" s="13">
        <v>-13.627371438585509</v>
      </c>
      <c r="AP3123" s="13">
        <f t="shared" si="578"/>
        <v>13.627371438585509</v>
      </c>
      <c r="AQ3123" s="13"/>
      <c r="AR3123" s="13"/>
      <c r="AS3123" s="13">
        <f t="shared" si="579"/>
        <v>13.627371438585509</v>
      </c>
      <c r="AT3123" s="13"/>
      <c r="AU3123" s="13"/>
      <c r="AV3123" s="13">
        <f t="shared" si="580"/>
        <v>185.7052523251761</v>
      </c>
      <c r="AW3123" s="13"/>
      <c r="AX3123" s="13"/>
    </row>
    <row r="3124" spans="1:50" x14ac:dyDescent="0.25">
      <c r="A3124">
        <v>0</v>
      </c>
      <c r="B3124">
        <f t="shared" si="585"/>
        <v>3113</v>
      </c>
      <c r="N3124" s="3">
        <f t="shared" si="588"/>
        <v>-84.694933836897619</v>
      </c>
      <c r="O3124" s="3">
        <f t="shared" si="588"/>
        <v>-7.2696907290905646</v>
      </c>
      <c r="P3124" s="3">
        <f t="shared" si="588"/>
        <v>63.850420975489747</v>
      </c>
      <c r="Q3124" s="3">
        <f t="shared" si="588"/>
        <v>28.693605318186236</v>
      </c>
      <c r="R3124" s="3">
        <f t="shared" si="588"/>
        <v>-61.486096939643012</v>
      </c>
      <c r="S3124" s="3">
        <f t="shared" si="588"/>
        <v>19.377637196668481</v>
      </c>
      <c r="T3124" s="3">
        <f t="shared" si="588"/>
        <v>-142.6158821277005</v>
      </c>
      <c r="U3124" s="3">
        <f t="shared" si="588"/>
        <v>6.1509809979368422</v>
      </c>
      <c r="W3124" s="3">
        <f t="shared" si="582"/>
        <v>33.020424416593414</v>
      </c>
      <c r="X3124" s="3">
        <f t="shared" si="583"/>
        <v>1090.3484286519586</v>
      </c>
      <c r="Z3124" s="3">
        <f t="shared" si="584"/>
        <v>-33.020424416593414</v>
      </c>
      <c r="AA3124" s="3">
        <f>Z3123*$AF$4</f>
        <v>-73.107831643446843</v>
      </c>
      <c r="AB3124" s="3">
        <f t="shared" si="586"/>
        <v>-40.087407226853429</v>
      </c>
      <c r="AN3124">
        <v>0</v>
      </c>
      <c r="AO3124" s="13">
        <v>-26.199627978627362</v>
      </c>
      <c r="AP3124" s="13">
        <f t="shared" si="578"/>
        <v>26.199627978627362</v>
      </c>
      <c r="AQ3124" s="13"/>
      <c r="AR3124" s="13"/>
      <c r="AS3124" s="13">
        <f t="shared" si="579"/>
        <v>26.199627978627362</v>
      </c>
      <c r="AT3124" s="13"/>
      <c r="AU3124" s="13"/>
      <c r="AV3124" s="13">
        <f t="shared" si="580"/>
        <v>686.42050621847363</v>
      </c>
      <c r="AW3124" s="13"/>
      <c r="AX3124" s="13"/>
    </row>
    <row r="3125" spans="1:50" x14ac:dyDescent="0.25">
      <c r="A3125">
        <v>0</v>
      </c>
      <c r="B3125">
        <f t="shared" si="585"/>
        <v>3114</v>
      </c>
      <c r="N3125" s="3">
        <f t="shared" si="588"/>
        <v>-84.759930450180264</v>
      </c>
      <c r="O3125" s="3">
        <f t="shared" si="588"/>
        <v>-7.2745172312747206</v>
      </c>
      <c r="P3125" s="3">
        <f t="shared" si="588"/>
        <v>79.809155313444379</v>
      </c>
      <c r="Q3125" s="3">
        <f t="shared" si="588"/>
        <v>-57.562805345850478</v>
      </c>
      <c r="R3125" s="3">
        <f t="shared" si="588"/>
        <v>-46.918181778052798</v>
      </c>
      <c r="S3125" s="3">
        <f t="shared" si="588"/>
        <v>9.3856502807871287</v>
      </c>
      <c r="T3125" s="3">
        <f t="shared" si="588"/>
        <v>-136.81169242075728</v>
      </c>
      <c r="U3125" s="3">
        <f t="shared" si="588"/>
        <v>10.510050681944268</v>
      </c>
      <c r="W3125" s="3">
        <f t="shared" si="582"/>
        <v>-22.607887388295921</v>
      </c>
      <c r="X3125" s="3">
        <f t="shared" si="583"/>
        <v>511.11657216186978</v>
      </c>
      <c r="Z3125" s="3">
        <f t="shared" si="584"/>
        <v>22.607887388295921</v>
      </c>
      <c r="AA3125" s="3">
        <f>Z3124*$AF$4</f>
        <v>-27.135854581312302</v>
      </c>
      <c r="AB3125" s="3">
        <f t="shared" si="586"/>
        <v>-49.743741969608223</v>
      </c>
      <c r="AN3125">
        <v>0</v>
      </c>
      <c r="AO3125" s="13">
        <v>-27.739619926491681</v>
      </c>
      <c r="AP3125" s="13">
        <f t="shared" si="578"/>
        <v>27.739619926491681</v>
      </c>
      <c r="AQ3125" s="13"/>
      <c r="AR3125" s="13"/>
      <c r="AS3125" s="13">
        <f t="shared" si="579"/>
        <v>27.739619926491681</v>
      </c>
      <c r="AT3125" s="13"/>
      <c r="AU3125" s="13"/>
      <c r="AV3125" s="13">
        <f t="shared" si="580"/>
        <v>769.48651366621436</v>
      </c>
      <c r="AW3125" s="13"/>
      <c r="AX3125" s="13"/>
    </row>
    <row r="3126" spans="1:50" x14ac:dyDescent="0.25">
      <c r="A3126">
        <v>0</v>
      </c>
      <c r="B3126">
        <f t="shared" si="585"/>
        <v>3115</v>
      </c>
      <c r="N3126" s="3">
        <f t="shared" si="588"/>
        <v>-84.824883457879892</v>
      </c>
      <c r="O3126" s="3">
        <f t="shared" si="588"/>
        <v>-7.2793287636719741</v>
      </c>
      <c r="P3126" s="3">
        <f t="shared" si="588"/>
        <v>90.358619518270345</v>
      </c>
      <c r="Q3126" s="3">
        <f t="shared" si="588"/>
        <v>-139.89640595256509</v>
      </c>
      <c r="R3126" s="3">
        <f t="shared" si="588"/>
        <v>-29.135426950788869</v>
      </c>
      <c r="S3126" s="3">
        <f t="shared" si="588"/>
        <v>-3.1144862921425842</v>
      </c>
      <c r="T3126" s="3">
        <f t="shared" si="588"/>
        <v>-94.348920214544194</v>
      </c>
      <c r="U3126" s="3">
        <f t="shared" si="588"/>
        <v>12.045417667159247</v>
      </c>
      <c r="W3126" s="3">
        <f t="shared" si="582"/>
        <v>-45.181030884519117</v>
      </c>
      <c r="X3126" s="3">
        <f t="shared" si="583"/>
        <v>2041.3255517878704</v>
      </c>
      <c r="Z3126" s="3">
        <f t="shared" si="584"/>
        <v>45.181030884519117</v>
      </c>
      <c r="AA3126" s="3">
        <f>Z3125*$AF$4</f>
        <v>18.578935776827706</v>
      </c>
      <c r="AB3126" s="3">
        <f t="shared" si="586"/>
        <v>-26.602095107691412</v>
      </c>
      <c r="AN3126">
        <v>0</v>
      </c>
      <c r="AO3126" s="13">
        <v>-14.557107631311183</v>
      </c>
      <c r="AP3126" s="13">
        <f t="shared" si="578"/>
        <v>14.557107631311183</v>
      </c>
      <c r="AQ3126" s="13"/>
      <c r="AR3126" s="13"/>
      <c r="AS3126" s="13">
        <f t="shared" si="579"/>
        <v>14.557107631311183</v>
      </c>
      <c r="AT3126" s="13"/>
      <c r="AU3126" s="13"/>
      <c r="AV3126" s="13">
        <f t="shared" si="580"/>
        <v>211.90938258957829</v>
      </c>
      <c r="AW3126" s="13"/>
      <c r="AX3126" s="13"/>
    </row>
    <row r="3127" spans="1:50" x14ac:dyDescent="0.25">
      <c r="A3127">
        <v>0</v>
      </c>
      <c r="B3127">
        <f t="shared" si="585"/>
        <v>3116</v>
      </c>
      <c r="N3127" s="3">
        <f t="shared" si="588"/>
        <v>-84.889792826580816</v>
      </c>
      <c r="O3127" s="3">
        <f t="shared" si="588"/>
        <v>-7.2841253163809627</v>
      </c>
      <c r="P3127" s="3">
        <f t="shared" si="588"/>
        <v>94.783796604515857</v>
      </c>
      <c r="Q3127" s="3">
        <f t="shared" si="588"/>
        <v>-212.69629768338649</v>
      </c>
      <c r="R3127" s="3">
        <f t="shared" si="588"/>
        <v>-9.3563090359521652</v>
      </c>
      <c r="S3127" s="3">
        <f t="shared" si="588"/>
        <v>-14.7823312825168</v>
      </c>
      <c r="T3127" s="3">
        <f t="shared" si="588"/>
        <v>-26.605431030072225</v>
      </c>
      <c r="U3127" s="3">
        <f t="shared" si="588"/>
        <v>10.344579670671658</v>
      </c>
      <c r="W3127" s="3">
        <f t="shared" si="582"/>
        <v>-39.471527338058138</v>
      </c>
      <c r="X3127" s="3">
        <f t="shared" si="583"/>
        <v>1558.001470399071</v>
      </c>
      <c r="Z3127" s="3">
        <f t="shared" si="584"/>
        <v>39.471527338058138</v>
      </c>
      <c r="AA3127" s="3">
        <f>Z3126*$AF$4</f>
        <v>37.129319370588966</v>
      </c>
      <c r="AB3127" s="3">
        <f t="shared" si="586"/>
        <v>-2.3422079674691716</v>
      </c>
      <c r="AN3127">
        <v>0</v>
      </c>
      <c r="AO3127" s="13">
        <v>12.976732782560816</v>
      </c>
      <c r="AP3127" s="13">
        <f t="shared" si="578"/>
        <v>-12.976732782560816</v>
      </c>
      <c r="AQ3127" s="13"/>
      <c r="AR3127" s="13"/>
      <c r="AS3127" s="13">
        <f t="shared" si="579"/>
        <v>12.976732782560816</v>
      </c>
      <c r="AT3127" s="13"/>
      <c r="AU3127" s="13"/>
      <c r="AV3127" s="13">
        <f t="shared" si="580"/>
        <v>168.39559370998859</v>
      </c>
      <c r="AW3127" s="13"/>
      <c r="AX3127" s="13"/>
    </row>
    <row r="3128" spans="1:50" x14ac:dyDescent="0.25">
      <c r="A3128">
        <v>0</v>
      </c>
      <c r="B3128">
        <f t="shared" si="585"/>
        <v>3117</v>
      </c>
      <c r="N3128" s="3">
        <f t="shared" si="588"/>
        <v>-84.954658522889687</v>
      </c>
      <c r="O3128" s="3">
        <f t="shared" si="588"/>
        <v>-7.28890687953115</v>
      </c>
      <c r="P3128" s="3">
        <f t="shared" si="588"/>
        <v>92.784758848948613</v>
      </c>
      <c r="Q3128" s="3">
        <f t="shared" si="588"/>
        <v>-271.00128822430764</v>
      </c>
      <c r="R3128" s="3">
        <f t="shared" si="588"/>
        <v>11.063904340668833</v>
      </c>
      <c r="S3128" s="3">
        <f t="shared" si="588"/>
        <v>-22.499858710719852</v>
      </c>
      <c r="T3128" s="3">
        <f t="shared" si="588"/>
        <v>48.266961913161907</v>
      </c>
      <c r="U3128" s="3">
        <f t="shared" si="588"/>
        <v>5.8644955584512513</v>
      </c>
      <c r="W3128" s="3">
        <f t="shared" si="582"/>
        <v>-16.750208114573951</v>
      </c>
      <c r="X3128" s="3">
        <f t="shared" si="583"/>
        <v>280.56947188153902</v>
      </c>
      <c r="Z3128" s="3">
        <f t="shared" si="584"/>
        <v>16.750208114573951</v>
      </c>
      <c r="AA3128" s="3">
        <f>Z3127*$AF$4</f>
        <v>32.437306451142796</v>
      </c>
      <c r="AB3128" s="3">
        <f t="shared" si="586"/>
        <v>15.687098336568845</v>
      </c>
      <c r="AN3128">
        <v>28</v>
      </c>
      <c r="AO3128" s="13">
        <v>50.31428795660301</v>
      </c>
      <c r="AP3128" s="13">
        <f t="shared" si="578"/>
        <v>-22.31428795660301</v>
      </c>
      <c r="AQ3128" s="13"/>
      <c r="AR3128" s="13"/>
      <c r="AS3128" s="13">
        <f t="shared" si="579"/>
        <v>22.31428795660301</v>
      </c>
      <c r="AT3128" s="13"/>
      <c r="AU3128" s="13"/>
      <c r="AV3128" s="13">
        <f t="shared" si="580"/>
        <v>497.92744701019814</v>
      </c>
      <c r="AW3128" s="13"/>
      <c r="AX3128" s="13"/>
    </row>
    <row r="3129" spans="1:50" x14ac:dyDescent="0.25">
      <c r="A3129">
        <v>0</v>
      </c>
      <c r="B3129">
        <f t="shared" si="585"/>
        <v>3118</v>
      </c>
      <c r="N3129" s="3">
        <f t="shared" si="588"/>
        <v>-85.019480513435809</v>
      </c>
      <c r="O3129" s="3">
        <f t="shared" si="588"/>
        <v>-7.2936734432828549</v>
      </c>
      <c r="P3129" s="3">
        <f t="shared" si="588"/>
        <v>84.496996161010458</v>
      </c>
      <c r="Q3129" s="3">
        <f t="shared" si="588"/>
        <v>-310.83798882356575</v>
      </c>
      <c r="R3129" s="3">
        <f t="shared" si="588"/>
        <v>30.726017612305803</v>
      </c>
      <c r="S3129" s="3">
        <f t="shared" si="588"/>
        <v>-24.204695358793106</v>
      </c>
      <c r="T3129" s="3">
        <f t="shared" si="588"/>
        <v>110.20626139068666</v>
      </c>
      <c r="U3129" s="3">
        <f t="shared" si="588"/>
        <v>-0.19118437500564589</v>
      </c>
      <c r="W3129" s="3">
        <f t="shared" si="582"/>
        <v>8.8966362115635889</v>
      </c>
      <c r="X3129" s="3">
        <f t="shared" si="583"/>
        <v>79.150135880904529</v>
      </c>
      <c r="Z3129" s="3">
        <f t="shared" si="584"/>
        <v>-8.8966362115635889</v>
      </c>
      <c r="AA3129" s="3">
        <f>Z3128*$AF$4</f>
        <v>13.765153526475727</v>
      </c>
      <c r="AB3129" s="3">
        <f t="shared" si="586"/>
        <v>22.661789738039317</v>
      </c>
      <c r="AN3129">
        <v>179</v>
      </c>
      <c r="AO3129" s="13">
        <v>112.76843842037347</v>
      </c>
      <c r="AP3129" s="13">
        <f t="shared" si="578"/>
        <v>66.231561579626529</v>
      </c>
      <c r="AQ3129" s="13"/>
      <c r="AR3129" s="13"/>
      <c r="AS3129" s="13">
        <f t="shared" si="579"/>
        <v>66.231561579626529</v>
      </c>
      <c r="AT3129" s="13"/>
      <c r="AU3129" s="13"/>
      <c r="AV3129" s="13">
        <f t="shared" si="580"/>
        <v>4386.6197492758611</v>
      </c>
      <c r="AW3129" s="13"/>
      <c r="AX3129" s="13"/>
    </row>
    <row r="3130" spans="1:50" x14ac:dyDescent="0.25">
      <c r="A3130">
        <v>0</v>
      </c>
      <c r="B3130">
        <f t="shared" si="585"/>
        <v>3119</v>
      </c>
      <c r="N3130" s="3">
        <f t="shared" si="588"/>
        <v>-85.084258764870825</v>
      </c>
      <c r="O3130" s="3">
        <f t="shared" si="588"/>
        <v>-7.29842499782725</v>
      </c>
      <c r="P3130" s="3">
        <f t="shared" si="588"/>
        <v>70.482232906812143</v>
      </c>
      <c r="Q3130" s="3">
        <f t="shared" si="588"/>
        <v>-329.49159416854843</v>
      </c>
      <c r="R3130" s="3">
        <f t="shared" si="588"/>
        <v>48.282780325918608</v>
      </c>
      <c r="S3130" s="3">
        <f t="shared" si="588"/>
        <v>-19.441253672729168</v>
      </c>
      <c r="T3130" s="3">
        <f t="shared" si="588"/>
        <v>142.61588212770323</v>
      </c>
      <c r="U3130" s="3">
        <f t="shared" si="588"/>
        <v>-6.1954993957701792</v>
      </c>
      <c r="W3130" s="3">
        <f t="shared" si="582"/>
        <v>24.88424792233198</v>
      </c>
      <c r="X3130" s="3">
        <f t="shared" si="583"/>
        <v>619.22579466008347</v>
      </c>
      <c r="Z3130" s="3">
        <f t="shared" si="584"/>
        <v>-24.88424792233198</v>
      </c>
      <c r="AA3130" s="3">
        <f>Z3129*$AF$4</f>
        <v>-7.3111666723008417</v>
      </c>
      <c r="AB3130" s="3">
        <f t="shared" si="586"/>
        <v>17.573081250031137</v>
      </c>
      <c r="AN3130">
        <v>356</v>
      </c>
      <c r="AO3130" s="13">
        <v>269.46864656809913</v>
      </c>
      <c r="AP3130" s="13">
        <f t="shared" si="578"/>
        <v>86.531353431900868</v>
      </c>
      <c r="AQ3130" s="13"/>
      <c r="AR3130" s="13"/>
      <c r="AS3130" s="13">
        <f t="shared" si="579"/>
        <v>86.531353431900868</v>
      </c>
      <c r="AT3130" s="13"/>
      <c r="AU3130" s="13"/>
      <c r="AV3130" s="13">
        <f t="shared" si="580"/>
        <v>7487.6751267565423</v>
      </c>
      <c r="AW3130" s="13"/>
      <c r="AX3130" s="13"/>
    </row>
    <row r="3131" spans="1:50" x14ac:dyDescent="0.25">
      <c r="A3131">
        <v>0</v>
      </c>
      <c r="B3131">
        <f t="shared" si="585"/>
        <v>3120</v>
      </c>
      <c r="N3131" s="3">
        <f t="shared" ref="N3131:U3146" si="589">N$3*COS(N$2*$B3131)+N$4*SIN(N$2*$B3131)</f>
        <v>-85.148993243868901</v>
      </c>
      <c r="O3131" s="3">
        <f t="shared" si="589"/>
        <v>-7.3031615333864002</v>
      </c>
      <c r="P3131" s="3">
        <f t="shared" si="589"/>
        <v>51.690355599950628</v>
      </c>
      <c r="Q3131" s="3">
        <f t="shared" si="589"/>
        <v>-325.69089188155743</v>
      </c>
      <c r="R3131" s="3">
        <f t="shared" si="589"/>
        <v>62.531200911197608</v>
      </c>
      <c r="S3131" s="3">
        <f t="shared" si="589"/>
        <v>-9.4824795085732045</v>
      </c>
      <c r="T3131" s="3">
        <f t="shared" si="589"/>
        <v>136.81169242076331</v>
      </c>
      <c r="U3131" s="3">
        <f t="shared" si="589"/>
        <v>-10.535288821596954</v>
      </c>
      <c r="W3131" s="3">
        <f t="shared" si="582"/>
        <v>23.886817504572491</v>
      </c>
      <c r="X3131" s="3">
        <f t="shared" si="583"/>
        <v>570.5800504967508</v>
      </c>
      <c r="Z3131" s="3">
        <f t="shared" si="584"/>
        <v>-23.886817504572491</v>
      </c>
      <c r="AA3131" s="3">
        <f>Z3130*$AF$4</f>
        <v>-20.449626100093198</v>
      </c>
      <c r="AB3131" s="3">
        <f t="shared" si="586"/>
        <v>3.4371914044792931</v>
      </c>
      <c r="AN3131">
        <v>501</v>
      </c>
      <c r="AO3131" s="13">
        <v>432.80270866820331</v>
      </c>
      <c r="AP3131" s="13">
        <f t="shared" si="578"/>
        <v>68.197291331796691</v>
      </c>
      <c r="AQ3131" s="13"/>
      <c r="AR3131" s="13"/>
      <c r="AS3131" s="13">
        <f t="shared" si="579"/>
        <v>68.197291331796691</v>
      </c>
      <c r="AT3131" s="13"/>
      <c r="AU3131" s="13"/>
      <c r="AV3131" s="13">
        <f t="shared" si="580"/>
        <v>4650.8705449939525</v>
      </c>
      <c r="AW3131" s="13"/>
      <c r="AX3131" s="13"/>
    </row>
    <row r="3132" spans="1:50" x14ac:dyDescent="0.25">
      <c r="A3132">
        <v>0</v>
      </c>
      <c r="B3132">
        <f t="shared" si="585"/>
        <v>3121</v>
      </c>
      <c r="N3132" s="3">
        <f t="shared" si="589"/>
        <v>-85.213683917126801</v>
      </c>
      <c r="O3132" s="3">
        <f t="shared" si="589"/>
        <v>-7.3078830402132793</v>
      </c>
      <c r="P3132" s="3">
        <f t="shared" si="589"/>
        <v>29.395031907537753</v>
      </c>
      <c r="Q3132" s="3">
        <f t="shared" si="589"/>
        <v>-299.69489354247781</v>
      </c>
      <c r="R3132" s="3">
        <f t="shared" si="589"/>
        <v>72.494975813008011</v>
      </c>
      <c r="S3132" s="3">
        <f t="shared" si="589"/>
        <v>3.0103202175675263</v>
      </c>
      <c r="T3132" s="3">
        <f t="shared" si="589"/>
        <v>94.348920214532853</v>
      </c>
      <c r="U3132" s="3">
        <f t="shared" si="589"/>
        <v>-12.044594895974974</v>
      </c>
      <c r="W3132" s="3">
        <f t="shared" si="582"/>
        <v>6.0025763184971197</v>
      </c>
      <c r="X3132" s="3">
        <f t="shared" si="583"/>
        <v>36.030922459382438</v>
      </c>
      <c r="Z3132" s="3">
        <f t="shared" si="584"/>
        <v>-6.0025763184971197</v>
      </c>
      <c r="AA3132" s="3">
        <f>Z3131*$AF$4</f>
        <v>-19.629947757082629</v>
      </c>
      <c r="AB3132" s="3">
        <f t="shared" si="586"/>
        <v>-13.627371438585509</v>
      </c>
      <c r="AN3132">
        <v>591</v>
      </c>
      <c r="AO3132" s="13">
        <v>550.30971692278172</v>
      </c>
      <c r="AP3132" s="13">
        <f t="shared" si="578"/>
        <v>40.690283077218282</v>
      </c>
      <c r="AQ3132" s="13"/>
      <c r="AR3132" s="13"/>
      <c r="AS3132" s="13">
        <f t="shared" si="579"/>
        <v>40.690283077218282</v>
      </c>
      <c r="AT3132" s="13"/>
      <c r="AU3132" s="13"/>
      <c r="AV3132" s="13">
        <f t="shared" si="580"/>
        <v>1655.6991369041566</v>
      </c>
      <c r="AW3132" s="13"/>
      <c r="AX3132" s="13"/>
    </row>
    <row r="3133" spans="1:50" x14ac:dyDescent="0.25">
      <c r="A3133">
        <v>0</v>
      </c>
      <c r="B3133">
        <f t="shared" si="585"/>
        <v>3122</v>
      </c>
      <c r="N3133" s="3">
        <f t="shared" si="589"/>
        <v>-85.278330751363725</v>
      </c>
      <c r="O3133" s="3">
        <f t="shared" si="589"/>
        <v>-7.3125895085917847</v>
      </c>
      <c r="P3133" s="3">
        <f t="shared" si="589"/>
        <v>5.107384558320744</v>
      </c>
      <c r="Q3133" s="3">
        <f t="shared" si="589"/>
        <v>-253.27518347772101</v>
      </c>
      <c r="R3133" s="3">
        <f t="shared" si="589"/>
        <v>77.491385932691799</v>
      </c>
      <c r="S3133" s="3">
        <f t="shared" si="589"/>
        <v>14.698664909113045</v>
      </c>
      <c r="T3133" s="3">
        <f t="shared" si="589"/>
        <v>26.605431030089967</v>
      </c>
      <c r="U3133" s="3">
        <f t="shared" si="589"/>
        <v>-10.317917040032436</v>
      </c>
      <c r="W3133" s="3">
        <f t="shared" si="582"/>
        <v>-21.266770785849616</v>
      </c>
      <c r="X3133" s="3">
        <f t="shared" si="583"/>
        <v>452.27553965786666</v>
      </c>
      <c r="Z3133" s="3">
        <f t="shared" si="584"/>
        <v>21.266770785849616</v>
      </c>
      <c r="AA3133" s="3">
        <f>Z3132*$AF$4</f>
        <v>-4.9328571927777478</v>
      </c>
      <c r="AB3133" s="3">
        <f t="shared" si="586"/>
        <v>-26.199627978627362</v>
      </c>
      <c r="AN3133">
        <v>624</v>
      </c>
      <c r="AO3133" s="13">
        <v>602.67854082367785</v>
      </c>
      <c r="AP3133" s="13">
        <f t="shared" si="578"/>
        <v>21.321459176322151</v>
      </c>
      <c r="AQ3133" s="13"/>
      <c r="AR3133" s="13"/>
      <c r="AS3133" s="13">
        <f t="shared" si="579"/>
        <v>21.321459176322151</v>
      </c>
      <c r="AT3133" s="13"/>
      <c r="AU3133" s="13"/>
      <c r="AV3133" s="13">
        <f t="shared" si="580"/>
        <v>454.60462140757204</v>
      </c>
      <c r="AW3133" s="13"/>
      <c r="AX3133" s="13"/>
    </row>
    <row r="3134" spans="1:50" x14ac:dyDescent="0.25">
      <c r="A3134">
        <v>0</v>
      </c>
      <c r="B3134">
        <f t="shared" si="585"/>
        <v>3123</v>
      </c>
      <c r="N3134" s="3">
        <f t="shared" si="589"/>
        <v>-85.3429337133215</v>
      </c>
      <c r="O3134" s="3">
        <f t="shared" si="589"/>
        <v>-7.3172809288367606</v>
      </c>
      <c r="P3134" s="3">
        <f t="shared" si="589"/>
        <v>-19.526428874739942</v>
      </c>
      <c r="Q3134" s="3">
        <f t="shared" si="589"/>
        <v>-189.59518821596379</v>
      </c>
      <c r="R3134" s="3">
        <f t="shared" si="589"/>
        <v>77.17807662584444</v>
      </c>
      <c r="S3134" s="3">
        <f t="shared" si="589"/>
        <v>22.459050402538125</v>
      </c>
      <c r="T3134" s="3">
        <f t="shared" si="589"/>
        <v>-48.266961913175983</v>
      </c>
      <c r="U3134" s="3">
        <f t="shared" si="589"/>
        <v>-5.8191564345834514</v>
      </c>
      <c r="W3134" s="3">
        <f t="shared" si="582"/>
        <v>-45.216439490595036</v>
      </c>
      <c r="X3134" s="3">
        <f t="shared" si="583"/>
        <v>2044.5264002066422</v>
      </c>
      <c r="Z3134" s="3">
        <f t="shared" si="584"/>
        <v>45.216439490595036</v>
      </c>
      <c r="AA3134" s="3">
        <f>Z3133*$AF$4</f>
        <v>17.476819564103355</v>
      </c>
      <c r="AB3134" s="3">
        <f t="shared" si="586"/>
        <v>-27.739619926491681</v>
      </c>
      <c r="AN3134">
        <v>597</v>
      </c>
      <c r="AO3134" s="13">
        <v>592.41021237346763</v>
      </c>
      <c r="AP3134" s="13">
        <f t="shared" si="578"/>
        <v>4.5897876265323703</v>
      </c>
      <c r="AQ3134" s="13"/>
      <c r="AR3134" s="13"/>
      <c r="AS3134" s="13">
        <f t="shared" si="579"/>
        <v>4.5897876265323703</v>
      </c>
      <c r="AT3134" s="13"/>
      <c r="AU3134" s="13"/>
      <c r="AV3134" s="13">
        <f t="shared" si="580"/>
        <v>21.06615045666965</v>
      </c>
      <c r="AW3134" s="13"/>
      <c r="AX3134" s="13"/>
    </row>
    <row r="3135" spans="1:50" x14ac:dyDescent="0.25">
      <c r="A3135">
        <v>0</v>
      </c>
      <c r="B3135">
        <f t="shared" si="585"/>
        <v>3124</v>
      </c>
      <c r="N3135" s="3">
        <f t="shared" si="589"/>
        <v>-85.407492769764431</v>
      </c>
      <c r="O3135" s="3">
        <f t="shared" si="589"/>
        <v>-7.3219572912940167</v>
      </c>
      <c r="P3135" s="3">
        <f t="shared" si="589"/>
        <v>-42.836788524785852</v>
      </c>
      <c r="Q3135" s="3">
        <f t="shared" si="589"/>
        <v>-112.99459419818039</v>
      </c>
      <c r="R3135" s="3">
        <f t="shared" si="589"/>
        <v>71.576515885237754</v>
      </c>
      <c r="S3135" s="3">
        <f t="shared" si="589"/>
        <v>24.217650417125636</v>
      </c>
      <c r="T3135" s="3">
        <f t="shared" si="589"/>
        <v>-110.20626139067491</v>
      </c>
      <c r="U3135" s="3">
        <f t="shared" si="589"/>
        <v>0.24301887040509751</v>
      </c>
      <c r="W3135" s="3">
        <f t="shared" si="582"/>
        <v>-51.71552544028728</v>
      </c>
      <c r="X3135" s="3">
        <f t="shared" si="583"/>
        <v>2674.4955715650008</v>
      </c>
      <c r="Z3135" s="3">
        <f t="shared" si="584"/>
        <v>51.71552544028728</v>
      </c>
      <c r="AA3135" s="3">
        <f>Z3134*$AF$4</f>
        <v>37.158417808976097</v>
      </c>
      <c r="AB3135" s="3">
        <f t="shared" si="586"/>
        <v>-14.557107631311183</v>
      </c>
      <c r="AN3135">
        <v>483</v>
      </c>
      <c r="AO3135" s="13">
        <v>524.73922207900159</v>
      </c>
      <c r="AP3135" s="13">
        <f t="shared" si="578"/>
        <v>-41.739222079001593</v>
      </c>
      <c r="AQ3135" s="13"/>
      <c r="AR3135" s="13"/>
      <c r="AS3135" s="13">
        <f t="shared" si="579"/>
        <v>41.739222079001593</v>
      </c>
      <c r="AT3135" s="13"/>
      <c r="AU3135" s="13"/>
      <c r="AV3135" s="13">
        <f t="shared" si="580"/>
        <v>1742.162659760214</v>
      </c>
      <c r="AW3135" s="13"/>
      <c r="AX3135" s="13"/>
    </row>
    <row r="3136" spans="1:50" x14ac:dyDescent="0.25">
      <c r="A3136">
        <v>0</v>
      </c>
      <c r="B3136">
        <f t="shared" si="585"/>
        <v>3125</v>
      </c>
      <c r="N3136" s="3">
        <f t="shared" si="589"/>
        <v>-85.472007887479563</v>
      </c>
      <c r="O3136" s="3">
        <f t="shared" si="589"/>
        <v>-7.3266185863403548</v>
      </c>
      <c r="P3136" s="3">
        <f t="shared" si="589"/>
        <v>-63.243774998455862</v>
      </c>
      <c r="Q3136" s="3">
        <f t="shared" si="589"/>
        <v>-28.693605318152329</v>
      </c>
      <c r="R3136" s="3">
        <f t="shared" si="589"/>
        <v>61.070523351278304</v>
      </c>
      <c r="S3136" s="3">
        <f t="shared" si="589"/>
        <v>19.504510086510898</v>
      </c>
      <c r="T3136" s="3">
        <f t="shared" si="589"/>
        <v>-142.61588212770596</v>
      </c>
      <c r="U3136" s="3">
        <f t="shared" si="589"/>
        <v>6.2399030496881878</v>
      </c>
      <c r="W3136" s="3">
        <f t="shared" si="582"/>
        <v>-29.522568869012872</v>
      </c>
      <c r="X3136" s="3">
        <f t="shared" si="583"/>
        <v>871.58207262560802</v>
      </c>
      <c r="Z3136" s="3">
        <f t="shared" si="584"/>
        <v>29.522568869012872</v>
      </c>
      <c r="AA3136" s="3">
        <f>Z3135*$AF$4</f>
        <v>42.499301651573688</v>
      </c>
      <c r="AB3136" s="3">
        <f t="shared" si="586"/>
        <v>12.976732782560816</v>
      </c>
      <c r="AN3136">
        <v>297</v>
      </c>
      <c r="AO3136" s="13">
        <v>386.82667455750584</v>
      </c>
      <c r="AP3136" s="13">
        <f t="shared" si="578"/>
        <v>-89.826674557505839</v>
      </c>
      <c r="AQ3136" s="13"/>
      <c r="AR3136" s="13"/>
      <c r="AS3136" s="13">
        <f t="shared" si="579"/>
        <v>89.826674557505839</v>
      </c>
      <c r="AT3136" s="13"/>
      <c r="AU3136" s="13"/>
      <c r="AV3136" s="13">
        <f t="shared" si="580"/>
        <v>8068.8314620600668</v>
      </c>
      <c r="AW3136" s="13"/>
      <c r="AX3136" s="13"/>
    </row>
    <row r="3137" spans="1:50" x14ac:dyDescent="0.25">
      <c r="A3137">
        <v>28</v>
      </c>
      <c r="B3137">
        <f t="shared" si="585"/>
        <v>3126</v>
      </c>
      <c r="N3137" s="3">
        <f t="shared" si="589"/>
        <v>-85.536479033276393</v>
      </c>
      <c r="O3137" s="3">
        <f t="shared" si="589"/>
        <v>-7.3312648043835766</v>
      </c>
      <c r="P3137" s="3">
        <f t="shared" si="589"/>
        <v>-79.36425246370014</v>
      </c>
      <c r="Q3137" s="3">
        <f t="shared" si="589"/>
        <v>57.562805345846968</v>
      </c>
      <c r="R3137" s="3">
        <f t="shared" si="589"/>
        <v>46.379970942388219</v>
      </c>
      <c r="S3137" s="3">
        <f t="shared" si="589"/>
        <v>9.5791331158356421</v>
      </c>
      <c r="T3137" s="3">
        <f t="shared" si="589"/>
        <v>-136.81169242075833</v>
      </c>
      <c r="U3137" s="3">
        <f t="shared" si="589"/>
        <v>10.560331842140709</v>
      </c>
      <c r="W3137" s="3">
        <f t="shared" si="582"/>
        <v>26.052936085736917</v>
      </c>
      <c r="X3137" s="3">
        <f t="shared" si="583"/>
        <v>3.7910578862254782</v>
      </c>
      <c r="Z3137" s="3">
        <f t="shared" si="584"/>
        <v>1.947063914263083</v>
      </c>
      <c r="AA3137" s="3">
        <f>Z3136*$AF$4</f>
        <v>24.26135187086609</v>
      </c>
      <c r="AB3137" s="3">
        <f t="shared" si="586"/>
        <v>50.31428795660301</v>
      </c>
      <c r="AN3137">
        <v>112</v>
      </c>
      <c r="AO3137" s="13">
        <v>199.68646615291445</v>
      </c>
      <c r="AP3137" s="13">
        <f t="shared" si="578"/>
        <v>-87.686466152914448</v>
      </c>
      <c r="AQ3137" s="13"/>
      <c r="AR3137" s="13"/>
      <c r="AS3137" s="13">
        <f t="shared" si="579"/>
        <v>87.686466152914448</v>
      </c>
      <c r="AT3137" s="13"/>
      <c r="AU3137" s="13"/>
      <c r="AV3137" s="13">
        <f t="shared" si="580"/>
        <v>7688.9163463862114</v>
      </c>
      <c r="AW3137" s="13"/>
      <c r="AX3137" s="13"/>
    </row>
    <row r="3138" spans="1:50" x14ac:dyDescent="0.25">
      <c r="A3138">
        <v>179</v>
      </c>
      <c r="B3138">
        <f t="shared" si="585"/>
        <v>3127</v>
      </c>
      <c r="N3138" s="3">
        <f t="shared" si="589"/>
        <v>-85.600906173987127</v>
      </c>
      <c r="O3138" s="3">
        <f t="shared" si="589"/>
        <v>-7.33589593586251</v>
      </c>
      <c r="P3138" s="3">
        <f t="shared" si="589"/>
        <v>-90.105614227202182</v>
      </c>
      <c r="Q3138" s="3">
        <f t="shared" si="589"/>
        <v>139.89640595256185</v>
      </c>
      <c r="R3138" s="3">
        <f t="shared" si="589"/>
        <v>28.511457141393841</v>
      </c>
      <c r="S3138" s="3">
        <f t="shared" si="589"/>
        <v>-2.9060983902682294</v>
      </c>
      <c r="T3138" s="3">
        <f t="shared" si="589"/>
        <v>-94.348920214546581</v>
      </c>
      <c r="U3138" s="3">
        <f t="shared" si="589"/>
        <v>12.043549052538308</v>
      </c>
      <c r="W3138" s="3">
        <f t="shared" si="582"/>
        <v>111.16836076627121</v>
      </c>
      <c r="X3138" s="3">
        <f t="shared" si="583"/>
        <v>4601.1312811347352</v>
      </c>
      <c r="Z3138" s="3">
        <f t="shared" si="584"/>
        <v>67.831639233728794</v>
      </c>
      <c r="AA3138" s="3">
        <f>Z3137*$AF$4</f>
        <v>1.600077654102259</v>
      </c>
      <c r="AB3138" s="3">
        <f t="shared" si="586"/>
        <v>112.76843842037347</v>
      </c>
      <c r="AN3138">
        <v>19</v>
      </c>
      <c r="AO3138" s="13">
        <v>29.222056053105064</v>
      </c>
      <c r="AP3138" s="13">
        <f t="shared" si="578"/>
        <v>-10.222056053105064</v>
      </c>
      <c r="AQ3138" s="13"/>
      <c r="AR3138" s="13"/>
      <c r="AS3138" s="13">
        <f t="shared" si="579"/>
        <v>10.222056053105064</v>
      </c>
      <c r="AT3138" s="13"/>
      <c r="AU3138" s="13"/>
      <c r="AV3138" s="13">
        <f t="shared" si="580"/>
        <v>104.49042995282187</v>
      </c>
      <c r="AW3138" s="13"/>
      <c r="AX3138" s="13"/>
    </row>
    <row r="3139" spans="1:50" x14ac:dyDescent="0.25">
      <c r="A3139">
        <v>356</v>
      </c>
      <c r="B3139">
        <f t="shared" si="585"/>
        <v>3128</v>
      </c>
      <c r="N3139" s="3">
        <f t="shared" si="589"/>
        <v>-85.665289276466609</v>
      </c>
      <c r="O3139" s="3">
        <f t="shared" si="589"/>
        <v>-7.3405119712470359</v>
      </c>
      <c r="P3139" s="3">
        <f t="shared" si="589"/>
        <v>-94.739836954434907</v>
      </c>
      <c r="Q3139" s="3">
        <f t="shared" si="589"/>
        <v>212.69629768338376</v>
      </c>
      <c r="R3139" s="3">
        <f t="shared" si="589"/>
        <v>8.6893347419693931</v>
      </c>
      <c r="S3139" s="3">
        <f t="shared" si="589"/>
        <v>-14.614726308684292</v>
      </c>
      <c r="T3139" s="3">
        <f t="shared" si="589"/>
        <v>-26.605431030075295</v>
      </c>
      <c r="U3139" s="3">
        <f t="shared" si="589"/>
        <v>10.29106331612428</v>
      </c>
      <c r="W3139" s="3">
        <f t="shared" si="582"/>
        <v>213.72528376221314</v>
      </c>
      <c r="X3139" s="3">
        <f t="shared" si="583"/>
        <v>20242.094880542772</v>
      </c>
      <c r="Z3139" s="3">
        <f t="shared" si="584"/>
        <v>142.27471623778686</v>
      </c>
      <c r="AA3139" s="3">
        <f>Z3138*$AF$4</f>
        <v>55.743362805885987</v>
      </c>
      <c r="AB3139" s="3">
        <f t="shared" si="586"/>
        <v>269.46864656809913</v>
      </c>
      <c r="AN3139">
        <v>0</v>
      </c>
      <c r="AO3139" s="13">
        <v>-48.005815744565965</v>
      </c>
      <c r="AP3139" s="13">
        <f t="shared" ref="AP3139:AP3202" si="590">AN3139-AO3139</f>
        <v>48.005815744565965</v>
      </c>
      <c r="AQ3139" s="13"/>
      <c r="AR3139" s="13"/>
      <c r="AS3139" s="13">
        <f t="shared" ref="AS3139:AS3202" si="591">ABS(AP3139)</f>
        <v>48.005815744565965</v>
      </c>
      <c r="AT3139" s="13"/>
      <c r="AU3139" s="13"/>
      <c r="AV3139" s="13">
        <f t="shared" ref="AV3139:AV3202" si="592">AS3139^2</f>
        <v>2304.5583453012173</v>
      </c>
      <c r="AW3139" s="13"/>
      <c r="AX3139" s="13"/>
    </row>
    <row r="3140" spans="1:50" x14ac:dyDescent="0.25">
      <c r="A3140">
        <v>501</v>
      </c>
      <c r="B3140">
        <f t="shared" si="585"/>
        <v>3129</v>
      </c>
      <c r="N3140" s="3">
        <f t="shared" si="589"/>
        <v>-85.729628307592279</v>
      </c>
      <c r="O3140" s="3">
        <f t="shared" si="589"/>
        <v>-7.3451129010380942</v>
      </c>
      <c r="P3140" s="3">
        <f t="shared" si="589"/>
        <v>-92.952824317849988</v>
      </c>
      <c r="Q3140" s="3">
        <f t="shared" si="589"/>
        <v>271.0012882243056</v>
      </c>
      <c r="R3140" s="3">
        <f t="shared" si="589"/>
        <v>-11.728181957450436</v>
      </c>
      <c r="S3140" s="3">
        <f t="shared" si="589"/>
        <v>-22.417826140890927</v>
      </c>
      <c r="T3140" s="3">
        <f t="shared" si="589"/>
        <v>48.266961913158958</v>
      </c>
      <c r="U3140" s="3">
        <f t="shared" si="589"/>
        <v>5.773709536865784</v>
      </c>
      <c r="W3140" s="3">
        <f t="shared" si="582"/>
        <v>315.88276961115241</v>
      </c>
      <c r="X3140" s="3">
        <f t="shared" si="583"/>
        <v>34268.388986837679</v>
      </c>
      <c r="Z3140" s="3">
        <f t="shared" si="584"/>
        <v>185.11723038884759</v>
      </c>
      <c r="AA3140" s="3">
        <f>Z3139*$AF$4</f>
        <v>116.91993905705087</v>
      </c>
      <c r="AB3140" s="3">
        <f t="shared" si="586"/>
        <v>432.80270866820331</v>
      </c>
      <c r="AN3140">
        <v>0</v>
      </c>
      <c r="AO3140" s="13">
        <v>-49.406789376614071</v>
      </c>
      <c r="AP3140" s="13">
        <f t="shared" si="590"/>
        <v>49.406789376614071</v>
      </c>
      <c r="AQ3140" s="13"/>
      <c r="AR3140" s="13"/>
      <c r="AS3140" s="13">
        <f t="shared" si="591"/>
        <v>49.406789376614071</v>
      </c>
      <c r="AT3140" s="13"/>
      <c r="AU3140" s="13"/>
      <c r="AV3140" s="13">
        <f t="shared" si="592"/>
        <v>2441.0308365051051</v>
      </c>
      <c r="AW3140" s="13"/>
      <c r="AX3140" s="13"/>
    </row>
    <row r="3141" spans="1:50" x14ac:dyDescent="0.25">
      <c r="A3141">
        <v>591</v>
      </c>
      <c r="B3141">
        <f t="shared" si="585"/>
        <v>3130</v>
      </c>
      <c r="N3141" s="3">
        <f t="shared" si="589"/>
        <v>-85.793923234264312</v>
      </c>
      <c r="O3141" s="3">
        <f t="shared" si="589"/>
        <v>-7.3496987157677092</v>
      </c>
      <c r="P3141" s="3">
        <f t="shared" si="589"/>
        <v>-84.8656956808167</v>
      </c>
      <c r="Q3141" s="3">
        <f t="shared" si="589"/>
        <v>310.83798882356456</v>
      </c>
      <c r="R3141" s="3">
        <f t="shared" si="589"/>
        <v>-31.342082166755389</v>
      </c>
      <c r="S3141" s="3">
        <f t="shared" si="589"/>
        <v>-24.230156951794051</v>
      </c>
      <c r="T3141" s="3">
        <f t="shared" si="589"/>
        <v>110.2062613906846</v>
      </c>
      <c r="U3141" s="3">
        <f t="shared" si="589"/>
        <v>-0.29484886496410923</v>
      </c>
      <c r="W3141" s="3">
        <f t="shared" si="582"/>
        <v>398.1822281615307</v>
      </c>
      <c r="X3141" s="3">
        <f t="shared" si="583"/>
        <v>37178.693136752001</v>
      </c>
      <c r="Z3141" s="3">
        <f t="shared" si="584"/>
        <v>192.8177718384693</v>
      </c>
      <c r="AA3141" s="3">
        <f>Z3140*$AF$4</f>
        <v>152.12748876125107</v>
      </c>
      <c r="AB3141" s="3">
        <f t="shared" si="586"/>
        <v>550.30971692278172</v>
      </c>
      <c r="AN3141">
        <v>0</v>
      </c>
      <c r="AO3141" s="13">
        <v>-26.297206357773863</v>
      </c>
      <c r="AP3141" s="13">
        <f t="shared" si="590"/>
        <v>26.297206357773863</v>
      </c>
      <c r="AQ3141" s="13"/>
      <c r="AR3141" s="13"/>
      <c r="AS3141" s="13">
        <f t="shared" si="591"/>
        <v>26.297206357773863</v>
      </c>
      <c r="AT3141" s="13"/>
      <c r="AU3141" s="13"/>
      <c r="AV3141" s="13">
        <f t="shared" si="592"/>
        <v>691.54306222334208</v>
      </c>
      <c r="AW3141" s="13"/>
      <c r="AX3141" s="13"/>
    </row>
    <row r="3142" spans="1:50" x14ac:dyDescent="0.25">
      <c r="A3142">
        <v>624</v>
      </c>
      <c r="B3142">
        <f t="shared" si="585"/>
        <v>3131</v>
      </c>
      <c r="N3142" s="3">
        <f t="shared" si="589"/>
        <v>-85.858174023405496</v>
      </c>
      <c r="O3142" s="3">
        <f t="shared" si="589"/>
        <v>-7.3542694059990117</v>
      </c>
      <c r="P3142" s="3">
        <f t="shared" si="589"/>
        <v>-71.026576922224962</v>
      </c>
      <c r="Q3142" s="3">
        <f t="shared" si="589"/>
        <v>329.49159416854815</v>
      </c>
      <c r="R3142" s="3">
        <f t="shared" si="589"/>
        <v>-48.808418997941061</v>
      </c>
      <c r="S3142" s="3">
        <f t="shared" si="589"/>
        <v>-19.567405266474871</v>
      </c>
      <c r="T3142" s="3">
        <f t="shared" si="589"/>
        <v>142.61588212770263</v>
      </c>
      <c r="U3142" s="3">
        <f t="shared" si="589"/>
        <v>-6.2841911373070776</v>
      </c>
      <c r="W3142" s="3">
        <f t="shared" si="582"/>
        <v>444.22282410454216</v>
      </c>
      <c r="X3142" s="3">
        <f t="shared" si="583"/>
        <v>32319.832972946388</v>
      </c>
      <c r="Z3142" s="3">
        <f t="shared" si="584"/>
        <v>179.77717589545784</v>
      </c>
      <c r="AA3142" s="3">
        <f>Z3141*$AF$4</f>
        <v>158.45571671913569</v>
      </c>
      <c r="AB3142" s="3">
        <f t="shared" si="586"/>
        <v>602.67854082367785</v>
      </c>
      <c r="AN3142">
        <v>0</v>
      </c>
      <c r="AO3142" s="13">
        <v>-2.1127051076650218</v>
      </c>
      <c r="AP3142" s="13">
        <f t="shared" si="590"/>
        <v>2.1127051076650218</v>
      </c>
      <c r="AQ3142" s="13"/>
      <c r="AR3142" s="13"/>
      <c r="AS3142" s="13">
        <f t="shared" si="591"/>
        <v>2.1127051076650218</v>
      </c>
      <c r="AT3142" s="13"/>
      <c r="AU3142" s="13"/>
      <c r="AV3142" s="13">
        <f t="shared" si="592"/>
        <v>4.4635228719538711</v>
      </c>
      <c r="AW3142" s="13"/>
      <c r="AX3142" s="13"/>
    </row>
    <row r="3143" spans="1:50" x14ac:dyDescent="0.25">
      <c r="A3143">
        <v>597</v>
      </c>
      <c r="B3143">
        <f t="shared" si="585"/>
        <v>3132</v>
      </c>
      <c r="N3143" s="3">
        <f t="shared" si="589"/>
        <v>-85.922380641961453</v>
      </c>
      <c r="O3143" s="3">
        <f t="shared" si="589"/>
        <v>-7.358824962326258</v>
      </c>
      <c r="P3143" s="3">
        <f t="shared" si="589"/>
        <v>-52.373449799615102</v>
      </c>
      <c r="Q3143" s="3">
        <f t="shared" si="589"/>
        <v>325.69089188155806</v>
      </c>
      <c r="R3143" s="3">
        <f t="shared" si="589"/>
        <v>-62.930396873452075</v>
      </c>
      <c r="S3143" s="3">
        <f t="shared" si="589"/>
        <v>-9.6756093125037363</v>
      </c>
      <c r="T3143" s="3">
        <f t="shared" si="589"/>
        <v>136.81169242076433</v>
      </c>
      <c r="U3143" s="3">
        <f t="shared" si="589"/>
        <v>-10.585179279768226</v>
      </c>
      <c r="W3143" s="3">
        <f t="shared" si="582"/>
        <v>444.67112699433937</v>
      </c>
      <c r="X3143" s="3">
        <f t="shared" si="583"/>
        <v>23204.085551174681</v>
      </c>
      <c r="Z3143" s="3">
        <f t="shared" si="584"/>
        <v>152.32887300566063</v>
      </c>
      <c r="AA3143" s="3">
        <f>Z3142*$AF$4</f>
        <v>147.73908537912831</v>
      </c>
      <c r="AB3143" s="3">
        <f t="shared" si="586"/>
        <v>592.41021237346763</v>
      </c>
      <c r="AN3143">
        <v>0</v>
      </c>
      <c r="AO3143" s="13">
        <v>15.82768254373137</v>
      </c>
      <c r="AP3143" s="13">
        <f t="shared" si="590"/>
        <v>-15.82768254373137</v>
      </c>
      <c r="AQ3143" s="13"/>
      <c r="AR3143" s="13"/>
      <c r="AS3143" s="13">
        <f t="shared" si="591"/>
        <v>15.82768254373137</v>
      </c>
      <c r="AT3143" s="13"/>
      <c r="AU3143" s="13"/>
      <c r="AV3143" s="13">
        <f t="shared" si="592"/>
        <v>250.51553470513875</v>
      </c>
      <c r="AW3143" s="13"/>
      <c r="AX3143" s="13"/>
    </row>
    <row r="3144" spans="1:50" x14ac:dyDescent="0.25">
      <c r="A3144">
        <v>483</v>
      </c>
      <c r="B3144">
        <f t="shared" si="585"/>
        <v>3133</v>
      </c>
      <c r="N3144" s="3">
        <f t="shared" si="589"/>
        <v>-85.986543056900416</v>
      </c>
      <c r="O3144" s="3">
        <f t="shared" si="589"/>
        <v>-7.3633653753748458</v>
      </c>
      <c r="P3144" s="3">
        <f t="shared" si="589"/>
        <v>-30.170577830598546</v>
      </c>
      <c r="Q3144" s="3">
        <f t="shared" si="589"/>
        <v>299.69489354247929</v>
      </c>
      <c r="R3144" s="3">
        <f t="shared" si="589"/>
        <v>-72.740376108384936</v>
      </c>
      <c r="S3144" s="3">
        <f t="shared" si="589"/>
        <v>2.801822740498936</v>
      </c>
      <c r="T3144" s="3">
        <f t="shared" si="589"/>
        <v>94.348920214535227</v>
      </c>
      <c r="U3144" s="3">
        <f t="shared" si="589"/>
        <v>-12.042280156218713</v>
      </c>
      <c r="W3144" s="3">
        <f t="shared" si="582"/>
        <v>399.55687753167979</v>
      </c>
      <c r="X3144" s="3">
        <f t="shared" si="583"/>
        <v>6962.7546872630855</v>
      </c>
      <c r="Z3144" s="3">
        <f t="shared" si="584"/>
        <v>83.443122468320212</v>
      </c>
      <c r="AA3144" s="3">
        <f>Z3143*$AF$4</f>
        <v>125.18234454732185</v>
      </c>
      <c r="AB3144" s="3">
        <f t="shared" si="586"/>
        <v>524.73922207900159</v>
      </c>
      <c r="AN3144">
        <v>0</v>
      </c>
      <c r="AO3144" s="13">
        <v>22.724691659699747</v>
      </c>
      <c r="AP3144" s="13">
        <f t="shared" si="590"/>
        <v>-22.724691659699747</v>
      </c>
      <c r="AQ3144" s="13"/>
      <c r="AR3144" s="13"/>
      <c r="AS3144" s="13">
        <f t="shared" si="591"/>
        <v>22.724691659699747</v>
      </c>
      <c r="AT3144" s="13"/>
      <c r="AU3144" s="13"/>
      <c r="AV3144" s="13">
        <f t="shared" si="592"/>
        <v>516.41161102842727</v>
      </c>
      <c r="AW3144" s="13"/>
      <c r="AX3144" s="13"/>
    </row>
    <row r="3145" spans="1:50" x14ac:dyDescent="0.25">
      <c r="A3145">
        <v>297</v>
      </c>
      <c r="B3145">
        <f t="shared" si="585"/>
        <v>3134</v>
      </c>
      <c r="N3145" s="3">
        <f t="shared" si="589"/>
        <v>-86.050661235213383</v>
      </c>
      <c r="O3145" s="3">
        <f t="shared" si="589"/>
        <v>-7.3678906358013299</v>
      </c>
      <c r="P3145" s="3">
        <f t="shared" si="589"/>
        <v>-5.9228175913411754</v>
      </c>
      <c r="Q3145" s="3">
        <f t="shared" si="589"/>
        <v>253.27518347772326</v>
      </c>
      <c r="R3145" s="3">
        <f t="shared" si="589"/>
        <v>-77.56617570235295</v>
      </c>
      <c r="S3145" s="3">
        <f t="shared" si="589"/>
        <v>14.530517035808835</v>
      </c>
      <c r="T3145" s="3">
        <f t="shared" si="589"/>
        <v>26.605431030093044</v>
      </c>
      <c r="U3145" s="3">
        <f t="shared" si="589"/>
        <v>-10.264018996295166</v>
      </c>
      <c r="W3145" s="3">
        <f t="shared" si="582"/>
        <v>318.25395094426494</v>
      </c>
      <c r="X3145" s="3">
        <f t="shared" si="583"/>
        <v>451.73043074122069</v>
      </c>
      <c r="Z3145" s="3">
        <f t="shared" si="584"/>
        <v>-21.253950944264943</v>
      </c>
      <c r="AA3145" s="3">
        <f>Z3144*$AF$4</f>
        <v>68.572723613240868</v>
      </c>
      <c r="AB3145" s="3">
        <f t="shared" si="586"/>
        <v>386.82667455750584</v>
      </c>
      <c r="AN3145">
        <v>0</v>
      </c>
      <c r="AO3145" s="13">
        <v>17.582617769035316</v>
      </c>
      <c r="AP3145" s="13">
        <f t="shared" si="590"/>
        <v>-17.582617769035316</v>
      </c>
      <c r="AQ3145" s="13"/>
      <c r="AR3145" s="13"/>
      <c r="AS3145" s="13">
        <f t="shared" si="591"/>
        <v>17.582617769035316</v>
      </c>
      <c r="AT3145" s="13"/>
      <c r="AU3145" s="13"/>
      <c r="AV3145" s="13">
        <f t="shared" si="592"/>
        <v>309.14844761199646</v>
      </c>
      <c r="AW3145" s="13"/>
      <c r="AX3145" s="13"/>
    </row>
    <row r="3146" spans="1:50" x14ac:dyDescent="0.25">
      <c r="A3146">
        <v>112</v>
      </c>
      <c r="B3146">
        <f t="shared" si="585"/>
        <v>3135</v>
      </c>
      <c r="N3146" s="3">
        <f t="shared" si="589"/>
        <v>-86.114735143914174</v>
      </c>
      <c r="O3146" s="3">
        <f t="shared" si="589"/>
        <v>-7.3724007342934597</v>
      </c>
      <c r="P3146" s="3">
        <f t="shared" si="589"/>
        <v>18.726376796343644</v>
      </c>
      <c r="Q3146" s="3">
        <f t="shared" si="589"/>
        <v>189.59518821596672</v>
      </c>
      <c r="R3146" s="3">
        <f t="shared" si="589"/>
        <v>-77.077131265445686</v>
      </c>
      <c r="S3146" s="3">
        <f t="shared" si="589"/>
        <v>22.376186689277702</v>
      </c>
      <c r="T3146" s="3">
        <f t="shared" si="589"/>
        <v>-48.266961913173034</v>
      </c>
      <c r="U3146" s="3">
        <f t="shared" si="589"/>
        <v>-5.7281557070035722</v>
      </c>
      <c r="W3146" s="3">
        <f t="shared" si="582"/>
        <v>217.15275049940195</v>
      </c>
      <c r="X3146" s="3">
        <f t="shared" si="583"/>
        <v>11057.100937589476</v>
      </c>
      <c r="Z3146" s="3">
        <f t="shared" si="584"/>
        <v>-105.15275049940195</v>
      </c>
      <c r="AA3146" s="3">
        <f>Z3145*$AF$4</f>
        <v>-17.466284346487488</v>
      </c>
      <c r="AB3146" s="3">
        <f t="shared" si="586"/>
        <v>199.68646615291445</v>
      </c>
      <c r="AN3146">
        <v>0</v>
      </c>
      <c r="AO3146" s="13">
        <v>3.4161247019331782</v>
      </c>
      <c r="AP3146" s="13">
        <f t="shared" si="590"/>
        <v>-3.4161247019331782</v>
      </c>
      <c r="AQ3146" s="13"/>
      <c r="AR3146" s="13"/>
      <c r="AS3146" s="13">
        <f t="shared" si="591"/>
        <v>3.4161247019331782</v>
      </c>
      <c r="AT3146" s="13"/>
      <c r="AU3146" s="13"/>
      <c r="AV3146" s="13">
        <f t="shared" si="592"/>
        <v>11.669907979158046</v>
      </c>
      <c r="AW3146" s="13"/>
      <c r="AX3146" s="13"/>
    </row>
    <row r="3147" spans="1:50" x14ac:dyDescent="0.25">
      <c r="A3147">
        <v>19</v>
      </c>
      <c r="B3147">
        <f t="shared" si="585"/>
        <v>3136</v>
      </c>
      <c r="N3147" s="3">
        <f t="shared" ref="N3147:U3162" si="593">N$3*COS(N$2*$B3147)+N$4*SIN(N$2*$B3147)</f>
        <v>-86.178764750039278</v>
      </c>
      <c r="O3147" s="3">
        <f t="shared" si="593"/>
        <v>-7.3768956615701722</v>
      </c>
      <c r="P3147" s="3">
        <f t="shared" si="593"/>
        <v>42.106342981982181</v>
      </c>
      <c r="Q3147" s="3">
        <f t="shared" si="593"/>
        <v>112.99459419818375</v>
      </c>
      <c r="R3147" s="3">
        <f t="shared" si="593"/>
        <v>-71.306752183459565</v>
      </c>
      <c r="S3147" s="3">
        <f t="shared" si="593"/>
        <v>24.242214731171423</v>
      </c>
      <c r="T3147" s="3">
        <f t="shared" si="593"/>
        <v>-110.20626139067288</v>
      </c>
      <c r="U3147" s="3">
        <f t="shared" si="593"/>
        <v>0.34667339876931269</v>
      </c>
      <c r="W3147" s="3">
        <f t="shared" ref="W3147:W3210" si="594">M$3+SUM(N3147:U3147)</f>
        <v>115.63553488600859</v>
      </c>
      <c r="X3147" s="3">
        <f t="shared" ref="X3147:X3210" si="595">(A3147-W3147)^2</f>
        <v>9338.4266027049816</v>
      </c>
      <c r="Z3147" s="3">
        <f t="shared" si="584"/>
        <v>-96.635534886008585</v>
      </c>
      <c r="AA3147" s="3">
        <f>Z3146*$AF$4</f>
        <v>-86.413478832903522</v>
      </c>
      <c r="AB3147" s="3">
        <f t="shared" si="586"/>
        <v>29.222056053105064</v>
      </c>
      <c r="AN3147">
        <v>0</v>
      </c>
      <c r="AO3147" s="13">
        <v>-13.670947320643169</v>
      </c>
      <c r="AP3147" s="13">
        <f t="shared" si="590"/>
        <v>13.670947320643169</v>
      </c>
      <c r="AQ3147" s="13"/>
      <c r="AR3147" s="13"/>
      <c r="AS3147" s="13">
        <f t="shared" si="591"/>
        <v>13.670947320643169</v>
      </c>
      <c r="AT3147" s="13"/>
      <c r="AU3147" s="13"/>
      <c r="AV3147" s="13">
        <f t="shared" si="592"/>
        <v>186.89480064380064</v>
      </c>
      <c r="AW3147" s="13"/>
      <c r="AX3147" s="13"/>
    </row>
    <row r="3148" spans="1:50" x14ac:dyDescent="0.25">
      <c r="A3148">
        <v>0</v>
      </c>
      <c r="B3148">
        <f t="shared" si="585"/>
        <v>3137</v>
      </c>
      <c r="N3148" s="3">
        <f t="shared" si="593"/>
        <v>-86.242750020648089</v>
      </c>
      <c r="O3148" s="3">
        <f t="shared" si="593"/>
        <v>-7.3813754083816328</v>
      </c>
      <c r="P3148" s="3">
        <f t="shared" si="593"/>
        <v>62.63244381078065</v>
      </c>
      <c r="Q3148" s="3">
        <f t="shared" si="593"/>
        <v>28.693605318155889</v>
      </c>
      <c r="R3148" s="3">
        <f t="shared" si="593"/>
        <v>-60.650425550603458</v>
      </c>
      <c r="S3148" s="3">
        <f t="shared" si="593"/>
        <v>19.62993804777247</v>
      </c>
      <c r="T3148" s="3">
        <f t="shared" si="593"/>
        <v>-142.61588212770539</v>
      </c>
      <c r="U3148" s="3">
        <f t="shared" si="593"/>
        <v>6.3283628383927768</v>
      </c>
      <c r="W3148" s="3">
        <f t="shared" si="594"/>
        <v>31.408300469407038</v>
      </c>
      <c r="X3148" s="3">
        <f t="shared" si="595"/>
        <v>986.48133837655439</v>
      </c>
      <c r="Z3148" s="3">
        <f t="shared" ref="Z3148:Z3211" si="596">A3148-W3148</f>
        <v>-31.408300469407038</v>
      </c>
      <c r="AA3148" s="3">
        <f>Z3147*$AF$4</f>
        <v>-79.414116213973003</v>
      </c>
      <c r="AB3148" s="3">
        <f t="shared" si="586"/>
        <v>-48.005815744565965</v>
      </c>
      <c r="AN3148">
        <v>0</v>
      </c>
      <c r="AO3148" s="13">
        <v>-26.279897054209162</v>
      </c>
      <c r="AP3148" s="13">
        <f t="shared" si="590"/>
        <v>26.279897054209162</v>
      </c>
      <c r="AQ3148" s="13"/>
      <c r="AR3148" s="13"/>
      <c r="AS3148" s="13">
        <f t="shared" si="591"/>
        <v>26.279897054209162</v>
      </c>
      <c r="AT3148" s="13"/>
      <c r="AU3148" s="13"/>
      <c r="AV3148" s="13">
        <f t="shared" si="592"/>
        <v>690.63298917983138</v>
      </c>
      <c r="AW3148" s="13"/>
      <c r="AX3148" s="13"/>
    </row>
    <row r="3149" spans="1:50" x14ac:dyDescent="0.25">
      <c r="A3149">
        <v>0</v>
      </c>
      <c r="B3149">
        <f t="shared" ref="B3149:B3212" si="597">B3148+1</f>
        <v>3138</v>
      </c>
      <c r="N3149" s="3">
        <f t="shared" si="593"/>
        <v>-86.306690922822654</v>
      </c>
      <c r="O3149" s="3">
        <f t="shared" si="593"/>
        <v>-7.3858399655092368</v>
      </c>
      <c r="P3149" s="3">
        <f t="shared" si="593"/>
        <v>78.913470169865462</v>
      </c>
      <c r="Q3149" s="3">
        <f t="shared" si="593"/>
        <v>-57.562805345843458</v>
      </c>
      <c r="R3149" s="3">
        <f t="shared" si="593"/>
        <v>-45.838324196501055</v>
      </c>
      <c r="S3149" s="3">
        <f t="shared" si="593"/>
        <v>9.7719063117772276</v>
      </c>
      <c r="T3149" s="3">
        <f t="shared" si="593"/>
        <v>-136.81169242075939</v>
      </c>
      <c r="U3149" s="3">
        <f t="shared" si="593"/>
        <v>10.609830674289224</v>
      </c>
      <c r="W3149" s="3">
        <f t="shared" si="594"/>
        <v>-23.595762133860063</v>
      </c>
      <c r="X3149" s="3">
        <f t="shared" si="595"/>
        <v>556.75999067770442</v>
      </c>
      <c r="Z3149" s="3">
        <f t="shared" si="596"/>
        <v>23.595762133860063</v>
      </c>
      <c r="AA3149" s="3">
        <f>Z3148*$AF$4</f>
        <v>-25.811027242754012</v>
      </c>
      <c r="AB3149" s="3">
        <f t="shared" ref="AB3149:AB3212" si="598">AA3149+W3149</f>
        <v>-49.406789376614071</v>
      </c>
      <c r="AN3149">
        <v>0</v>
      </c>
      <c r="AO3149" s="13">
        <v>-27.892752135061095</v>
      </c>
      <c r="AP3149" s="13">
        <f t="shared" si="590"/>
        <v>27.892752135061095</v>
      </c>
      <c r="AQ3149" s="13"/>
      <c r="AR3149" s="13"/>
      <c r="AS3149" s="13">
        <f t="shared" si="591"/>
        <v>27.892752135061095</v>
      </c>
      <c r="AT3149" s="13"/>
      <c r="AU3149" s="13"/>
      <c r="AV3149" s="13">
        <f t="shared" si="592"/>
        <v>778.00562166795521</v>
      </c>
      <c r="AW3149" s="13"/>
      <c r="AX3149" s="13"/>
    </row>
    <row r="3150" spans="1:50" x14ac:dyDescent="0.25">
      <c r="A3150">
        <v>0</v>
      </c>
      <c r="B3150">
        <f t="shared" si="597"/>
        <v>3139</v>
      </c>
      <c r="N3150" s="3">
        <f t="shared" si="593"/>
        <v>-86.37058742366807</v>
      </c>
      <c r="O3150" s="3">
        <f t="shared" si="593"/>
        <v>-7.3902893237656508</v>
      </c>
      <c r="P3150" s="3">
        <f t="shared" si="593"/>
        <v>89.845933752976578</v>
      </c>
      <c r="Q3150" s="3">
        <f t="shared" si="593"/>
        <v>-139.89640595255858</v>
      </c>
      <c r="R3150" s="3">
        <f t="shared" si="593"/>
        <v>-27.885375152860636</v>
      </c>
      <c r="S3150" s="3">
        <f t="shared" si="593"/>
        <v>-2.697495199494194</v>
      </c>
      <c r="T3150" s="3">
        <f t="shared" si="593"/>
        <v>-94.34892021454894</v>
      </c>
      <c r="U3150" s="3">
        <f t="shared" si="593"/>
        <v>12.040788230516952</v>
      </c>
      <c r="W3150" s="3">
        <f t="shared" si="594"/>
        <v>-45.687967721758724</v>
      </c>
      <c r="X3150" s="3">
        <f t="shared" si="595"/>
        <v>2087.3903945444672</v>
      </c>
      <c r="Z3150" s="3">
        <f t="shared" si="596"/>
        <v>45.687967721758724</v>
      </c>
      <c r="AA3150" s="3">
        <f>Z3149*$AF$4</f>
        <v>19.390761363984861</v>
      </c>
      <c r="AB3150" s="3">
        <f t="shared" si="598"/>
        <v>-26.297206357773863</v>
      </c>
      <c r="AN3150">
        <v>0</v>
      </c>
      <c r="AO3150" s="13">
        <v>-14.83291403038664</v>
      </c>
      <c r="AP3150" s="13">
        <f t="shared" si="590"/>
        <v>14.83291403038664</v>
      </c>
      <c r="AQ3150" s="13"/>
      <c r="AR3150" s="13"/>
      <c r="AS3150" s="13">
        <f t="shared" si="591"/>
        <v>14.83291403038664</v>
      </c>
      <c r="AT3150" s="13"/>
      <c r="AU3150" s="13"/>
      <c r="AV3150" s="13">
        <f t="shared" si="592"/>
        <v>220.01533863284084</v>
      </c>
      <c r="AW3150" s="13"/>
      <c r="AX3150" s="13"/>
    </row>
    <row r="3151" spans="1:50" x14ac:dyDescent="0.25">
      <c r="A3151">
        <v>0</v>
      </c>
      <c r="B3151">
        <f t="shared" si="597"/>
        <v>3140</v>
      </c>
      <c r="N3151" s="3">
        <f t="shared" si="593"/>
        <v>-86.434439490312087</v>
      </c>
      <c r="O3151" s="3">
        <f t="shared" si="593"/>
        <v>-7.3947234739948078</v>
      </c>
      <c r="P3151" s="3">
        <f t="shared" si="593"/>
        <v>94.688858809782573</v>
      </c>
      <c r="Q3151" s="3">
        <f t="shared" si="593"/>
        <v>-212.69629768338103</v>
      </c>
      <c r="R3151" s="3">
        <f t="shared" si="593"/>
        <v>-8.0217167267107961</v>
      </c>
      <c r="S3151" s="3">
        <f t="shared" si="593"/>
        <v>-14.446038650095744</v>
      </c>
      <c r="T3151" s="3">
        <f t="shared" si="593"/>
        <v>-26.605431030078371</v>
      </c>
      <c r="U3151" s="3">
        <f t="shared" si="593"/>
        <v>10.236784581417304</v>
      </c>
      <c r="W3151" s="3">
        <f t="shared" si="594"/>
        <v>-39.658620101729127</v>
      </c>
      <c r="X3151" s="3">
        <f t="shared" si="595"/>
        <v>1572.8061483732736</v>
      </c>
      <c r="Z3151" s="3">
        <f t="shared" si="596"/>
        <v>39.658620101729127</v>
      </c>
      <c r="AA3151" s="3">
        <f>Z3150*$AF$4</f>
        <v>37.545914994064105</v>
      </c>
      <c r="AB3151" s="3">
        <f t="shared" si="598"/>
        <v>-2.1127051076650218</v>
      </c>
      <c r="AN3151">
        <v>0</v>
      </c>
      <c r="AO3151" s="13">
        <v>12.529046401724649</v>
      </c>
      <c r="AP3151" s="13">
        <f t="shared" si="590"/>
        <v>-12.529046401724649</v>
      </c>
      <c r="AQ3151" s="13"/>
      <c r="AR3151" s="13"/>
      <c r="AS3151" s="13">
        <f t="shared" si="591"/>
        <v>12.529046401724649</v>
      </c>
      <c r="AT3151" s="13"/>
      <c r="AU3151" s="13"/>
      <c r="AV3151" s="13">
        <f t="shared" si="592"/>
        <v>156.97700373656937</v>
      </c>
      <c r="AW3151" s="13"/>
      <c r="AX3151" s="13"/>
    </row>
    <row r="3152" spans="1:50" x14ac:dyDescent="0.25">
      <c r="A3152">
        <v>0</v>
      </c>
      <c r="B3152">
        <f t="shared" si="597"/>
        <v>3141</v>
      </c>
      <c r="N3152" s="3">
        <f t="shared" si="593"/>
        <v>-86.498247089905348</v>
      </c>
      <c r="O3152" s="3">
        <f t="shared" si="593"/>
        <v>-7.3991424070719374</v>
      </c>
      <c r="P3152" s="3">
        <f t="shared" si="593"/>
        <v>93.114003677236852</v>
      </c>
      <c r="Q3152" s="3">
        <f t="shared" si="593"/>
        <v>-271.00128822430355</v>
      </c>
      <c r="R3152" s="3">
        <f t="shared" si="593"/>
        <v>12.391590729783427</v>
      </c>
      <c r="S3152" s="3">
        <f t="shared" si="593"/>
        <v>-22.334132818880889</v>
      </c>
      <c r="T3152" s="3">
        <f t="shared" si="593"/>
        <v>48.26696191315601</v>
      </c>
      <c r="U3152" s="3">
        <f t="shared" si="593"/>
        <v>5.6824957886729699</v>
      </c>
      <c r="W3152" s="3">
        <f t="shared" si="594"/>
        <v>-16.76337486966861</v>
      </c>
      <c r="X3152" s="3">
        <f t="shared" si="595"/>
        <v>281.01073702103707</v>
      </c>
      <c r="Z3152" s="3">
        <f t="shared" si="596"/>
        <v>16.76337486966861</v>
      </c>
      <c r="AA3152" s="3">
        <f>Z3151*$AF$4</f>
        <v>32.59105741339998</v>
      </c>
      <c r="AB3152" s="3">
        <f t="shared" si="598"/>
        <v>15.82768254373137</v>
      </c>
      <c r="AN3152">
        <v>26</v>
      </c>
      <c r="AO3152" s="13">
        <v>49.662388037832962</v>
      </c>
      <c r="AP3152" s="13">
        <f t="shared" si="590"/>
        <v>-23.662388037832962</v>
      </c>
      <c r="AQ3152" s="13"/>
      <c r="AR3152" s="13"/>
      <c r="AS3152" s="13">
        <f t="shared" si="591"/>
        <v>23.662388037832962</v>
      </c>
      <c r="AT3152" s="13"/>
      <c r="AU3152" s="13"/>
      <c r="AV3152" s="13">
        <f t="shared" si="592"/>
        <v>559.90860765298044</v>
      </c>
      <c r="AW3152" s="13"/>
      <c r="AX3152" s="13"/>
    </row>
    <row r="3153" spans="1:50" x14ac:dyDescent="0.25">
      <c r="A3153">
        <v>0</v>
      </c>
      <c r="B3153">
        <f t="shared" si="597"/>
        <v>3142</v>
      </c>
      <c r="N3153" s="3">
        <f t="shared" si="593"/>
        <v>-86.562010189621475</v>
      </c>
      <c r="O3153" s="3">
        <f t="shared" si="593"/>
        <v>-7.403546113903591</v>
      </c>
      <c r="P3153" s="3">
        <f t="shared" si="593"/>
        <v>85.228108199894237</v>
      </c>
      <c r="Q3153" s="3">
        <f t="shared" si="593"/>
        <v>-310.83798882356331</v>
      </c>
      <c r="R3153" s="3">
        <f t="shared" si="593"/>
        <v>31.955824844361899</v>
      </c>
      <c r="S3153" s="3">
        <f t="shared" si="593"/>
        <v>-24.253823531941926</v>
      </c>
      <c r="T3153" s="3">
        <f t="shared" si="593"/>
        <v>110.20626139068258</v>
      </c>
      <c r="U3153" s="3">
        <f t="shared" si="593"/>
        <v>-0.39849151199752031</v>
      </c>
      <c r="W3153" s="3">
        <f t="shared" si="594"/>
        <v>8.9487178255547803</v>
      </c>
      <c r="X3153" s="3">
        <f t="shared" si="595"/>
        <v>80.079550721401873</v>
      </c>
      <c r="Z3153" s="3">
        <f t="shared" si="596"/>
        <v>-8.9487178255547803</v>
      </c>
      <c r="AA3153" s="3">
        <f>Z3152*$AF$4</f>
        <v>13.775973834144967</v>
      </c>
      <c r="AB3153" s="3">
        <f t="shared" si="598"/>
        <v>22.724691659699747</v>
      </c>
      <c r="AN3153">
        <v>75</v>
      </c>
      <c r="AO3153" s="13">
        <v>110.26700461083578</v>
      </c>
      <c r="AP3153" s="13">
        <f t="shared" si="590"/>
        <v>-35.267004610835784</v>
      </c>
      <c r="AQ3153" s="13"/>
      <c r="AR3153" s="13"/>
      <c r="AS3153" s="13">
        <f t="shared" si="591"/>
        <v>35.267004610835784</v>
      </c>
      <c r="AT3153" s="13"/>
      <c r="AU3153" s="13"/>
      <c r="AV3153" s="13">
        <f t="shared" si="592"/>
        <v>1243.7616142207123</v>
      </c>
      <c r="AW3153" s="13"/>
      <c r="AX3153" s="13"/>
    </row>
    <row r="3154" spans="1:50" x14ac:dyDescent="0.25">
      <c r="A3154">
        <v>0</v>
      </c>
      <c r="B3154">
        <f t="shared" si="597"/>
        <v>3143</v>
      </c>
      <c r="N3154" s="3">
        <f t="shared" si="593"/>
        <v>-86.625728756656869</v>
      </c>
      <c r="O3154" s="3">
        <f t="shared" si="593"/>
        <v>-7.4079345854276442</v>
      </c>
      <c r="P3154" s="3">
        <f t="shared" si="593"/>
        <v>71.56565916327493</v>
      </c>
      <c r="Q3154" s="3">
        <f t="shared" si="593"/>
        <v>-329.49159416854775</v>
      </c>
      <c r="R3154" s="3">
        <f t="shared" si="593"/>
        <v>49.330441856023739</v>
      </c>
      <c r="S3154" s="3">
        <f t="shared" si="593"/>
        <v>-19.692107272256983</v>
      </c>
      <c r="T3154" s="3">
        <f t="shared" si="593"/>
        <v>142.61588212770209</v>
      </c>
      <c r="U3154" s="3">
        <f t="shared" si="593"/>
        <v>-6.3724173348574089</v>
      </c>
      <c r="W3154" s="3">
        <f t="shared" si="594"/>
        <v>24.936584590897979</v>
      </c>
      <c r="X3154" s="3">
        <f t="shared" si="595"/>
        <v>621.83325105901054</v>
      </c>
      <c r="Z3154" s="3">
        <f t="shared" si="596"/>
        <v>-24.936584590897979</v>
      </c>
      <c r="AA3154" s="3">
        <f>Z3153*$AF$4</f>
        <v>-7.353966821862663</v>
      </c>
      <c r="AB3154" s="3">
        <f t="shared" si="598"/>
        <v>17.582617769035316</v>
      </c>
      <c r="AN3154">
        <v>150</v>
      </c>
      <c r="AO3154" s="13">
        <v>182.97469117856596</v>
      </c>
      <c r="AP3154" s="13">
        <f t="shared" si="590"/>
        <v>-32.974691178565962</v>
      </c>
      <c r="AQ3154" s="13"/>
      <c r="AR3154" s="13"/>
      <c r="AS3154" s="13">
        <f t="shared" si="591"/>
        <v>32.974691178565962</v>
      </c>
      <c r="AT3154" s="13"/>
      <c r="AU3154" s="13"/>
      <c r="AV3154" s="13">
        <f t="shared" si="592"/>
        <v>1087.3302583217958</v>
      </c>
      <c r="AW3154" s="13"/>
      <c r="AX3154" s="13"/>
    </row>
    <row r="3155" spans="1:50" x14ac:dyDescent="0.25">
      <c r="A3155">
        <v>0</v>
      </c>
      <c r="B3155">
        <f t="shared" si="597"/>
        <v>3144</v>
      </c>
      <c r="N3155" s="3">
        <f t="shared" si="593"/>
        <v>-86.689402758230912</v>
      </c>
      <c r="O3155" s="3">
        <f t="shared" si="593"/>
        <v>-7.4123078126133297</v>
      </c>
      <c r="P3155" s="3">
        <f t="shared" si="593"/>
        <v>53.052664081540968</v>
      </c>
      <c r="Q3155" s="3">
        <f t="shared" si="593"/>
        <v>-325.69089188155215</v>
      </c>
      <c r="R3155" s="3">
        <f t="shared" si="593"/>
        <v>63.324930840683905</v>
      </c>
      <c r="S3155" s="3">
        <f t="shared" si="593"/>
        <v>-9.8680223301899765</v>
      </c>
      <c r="T3155" s="3">
        <f t="shared" si="593"/>
        <v>136.81169242075441</v>
      </c>
      <c r="U3155" s="3">
        <f t="shared" si="593"/>
        <v>-10.634285569149473</v>
      </c>
      <c r="W3155" s="3">
        <f t="shared" si="594"/>
        <v>23.90876055288723</v>
      </c>
      <c r="X3155" s="3">
        <f t="shared" si="595"/>
        <v>571.62883117529645</v>
      </c>
      <c r="Z3155" s="3">
        <f t="shared" si="596"/>
        <v>-23.90876055288723</v>
      </c>
      <c r="AA3155" s="3">
        <f>Z3154*$AF$4</f>
        <v>-20.492635850954052</v>
      </c>
      <c r="AB3155" s="3">
        <f t="shared" si="598"/>
        <v>3.4161247019331782</v>
      </c>
      <c r="AN3155">
        <v>236</v>
      </c>
      <c r="AO3155" s="13">
        <v>262.38822731535879</v>
      </c>
      <c r="AP3155" s="13">
        <f t="shared" si="590"/>
        <v>-26.38822731535879</v>
      </c>
      <c r="AQ3155" s="13"/>
      <c r="AR3155" s="13"/>
      <c r="AS3155" s="13">
        <f t="shared" si="591"/>
        <v>26.38822731535879</v>
      </c>
      <c r="AT3155" s="13"/>
      <c r="AU3155" s="13"/>
      <c r="AV3155" s="13">
        <f t="shared" si="592"/>
        <v>696.33854084704774</v>
      </c>
      <c r="AW3155" s="13"/>
      <c r="AX3155" s="13"/>
    </row>
    <row r="3156" spans="1:50" x14ac:dyDescent="0.25">
      <c r="A3156">
        <v>0</v>
      </c>
      <c r="B3156">
        <f t="shared" si="597"/>
        <v>3145</v>
      </c>
      <c r="N3156" s="3">
        <f t="shared" si="593"/>
        <v>-86.753032161585807</v>
      </c>
      <c r="O3156" s="3">
        <f t="shared" si="593"/>
        <v>-7.4166657864612455</v>
      </c>
      <c r="P3156" s="3">
        <f t="shared" si="593"/>
        <v>30.943888663938328</v>
      </c>
      <c r="Q3156" s="3">
        <f t="shared" si="593"/>
        <v>-299.69489354248077</v>
      </c>
      <c r="R3156" s="3">
        <f t="shared" si="593"/>
        <v>72.980387668136643</v>
      </c>
      <c r="S3156" s="3">
        <f t="shared" si="593"/>
        <v>2.593117699449591</v>
      </c>
      <c r="T3156" s="3">
        <f t="shared" si="593"/>
        <v>94.348920214537586</v>
      </c>
      <c r="U3156" s="3">
        <f t="shared" si="593"/>
        <v>-12.03907330306412</v>
      </c>
      <c r="W3156" s="3">
        <f t="shared" si="594"/>
        <v>5.9770330141140278</v>
      </c>
      <c r="X3156" s="3">
        <f t="shared" si="595"/>
        <v>35.724923651809021</v>
      </c>
      <c r="Z3156" s="3">
        <f t="shared" si="596"/>
        <v>-5.9770330141140278</v>
      </c>
      <c r="AA3156" s="3">
        <f>Z3155*$AF$4</f>
        <v>-19.647980334757197</v>
      </c>
      <c r="AB3156" s="3">
        <f t="shared" si="598"/>
        <v>-13.670947320643169</v>
      </c>
      <c r="AN3156">
        <v>436</v>
      </c>
      <c r="AO3156" s="13">
        <v>331.40890393328982</v>
      </c>
      <c r="AP3156" s="13">
        <f t="shared" si="590"/>
        <v>104.59109606671018</v>
      </c>
      <c r="AQ3156" s="13"/>
      <c r="AR3156" s="13"/>
      <c r="AS3156" s="13">
        <f t="shared" si="591"/>
        <v>104.59109606671018</v>
      </c>
      <c r="AT3156" s="13"/>
      <c r="AU3156" s="13"/>
      <c r="AV3156" s="13">
        <f t="shared" si="592"/>
        <v>10939.297376435798</v>
      </c>
      <c r="AW3156" s="13"/>
      <c r="AX3156" s="13"/>
    </row>
    <row r="3157" spans="1:50" x14ac:dyDescent="0.25">
      <c r="A3157">
        <v>0</v>
      </c>
      <c r="B3157">
        <f t="shared" si="597"/>
        <v>3146</v>
      </c>
      <c r="N3157" s="3">
        <f t="shared" si="593"/>
        <v>-86.816616933986893</v>
      </c>
      <c r="O3157" s="3">
        <f t="shared" si="593"/>
        <v>-7.4210084980033857</v>
      </c>
      <c r="P3157" s="3">
        <f t="shared" si="593"/>
        <v>6.7378118515768133</v>
      </c>
      <c r="Q3157" s="3">
        <f t="shared" si="593"/>
        <v>-253.27518347772562</v>
      </c>
      <c r="R3157" s="3">
        <f t="shared" si="593"/>
        <v>77.635219232623243</v>
      </c>
      <c r="S3157" s="3">
        <f t="shared" si="593"/>
        <v>14.361292716124847</v>
      </c>
      <c r="T3157" s="3">
        <f t="shared" si="593"/>
        <v>26.605431030096121</v>
      </c>
      <c r="U3157" s="3">
        <f t="shared" si="593"/>
        <v>-10.209360575889313</v>
      </c>
      <c r="W3157" s="3">
        <f t="shared" si="594"/>
        <v>-21.368031093540395</v>
      </c>
      <c r="X3157" s="3">
        <f t="shared" si="595"/>
        <v>456.59275281450914</v>
      </c>
      <c r="Z3157" s="3">
        <f t="shared" si="596"/>
        <v>21.368031093540395</v>
      </c>
      <c r="AA3157" s="3">
        <f>Z3156*$AF$4</f>
        <v>-4.9118659606687674</v>
      </c>
      <c r="AB3157" s="3">
        <f t="shared" si="598"/>
        <v>-26.279897054209162</v>
      </c>
      <c r="AN3157">
        <v>356</v>
      </c>
      <c r="AO3157" s="13">
        <v>474.27892326147116</v>
      </c>
      <c r="AP3157" s="13">
        <f t="shared" si="590"/>
        <v>-118.27892326147116</v>
      </c>
      <c r="AQ3157" s="13"/>
      <c r="AR3157" s="13"/>
      <c r="AS3157" s="13">
        <f t="shared" si="591"/>
        <v>118.27892326147116</v>
      </c>
      <c r="AT3157" s="13"/>
      <c r="AU3157" s="13"/>
      <c r="AV3157" s="13">
        <f t="shared" si="592"/>
        <v>13989.903687892984</v>
      </c>
      <c r="AW3157" s="13"/>
      <c r="AX3157" s="13"/>
    </row>
    <row r="3158" spans="1:50" x14ac:dyDescent="0.25">
      <c r="A3158">
        <v>0</v>
      </c>
      <c r="B3158">
        <f t="shared" si="597"/>
        <v>3147</v>
      </c>
      <c r="N3158" s="3">
        <f t="shared" si="593"/>
        <v>-86.880157042722274</v>
      </c>
      <c r="O3158" s="3">
        <f t="shared" si="593"/>
        <v>-7.4253359383031494</v>
      </c>
      <c r="P3158" s="3">
        <f t="shared" si="593"/>
        <v>-17.924937434866564</v>
      </c>
      <c r="Q3158" s="3">
        <f t="shared" si="593"/>
        <v>-189.59518821596964</v>
      </c>
      <c r="R3158" s="3">
        <f t="shared" si="593"/>
        <v>76.970475894932761</v>
      </c>
      <c r="S3158" s="3">
        <f t="shared" si="593"/>
        <v>22.291665308558098</v>
      </c>
      <c r="T3158" s="3">
        <f t="shared" si="593"/>
        <v>-48.266961913170086</v>
      </c>
      <c r="U3158" s="3">
        <f t="shared" si="593"/>
        <v>-5.6367306275245781</v>
      </c>
      <c r="W3158" s="3">
        <f t="shared" si="594"/>
        <v>-45.452786407421655</v>
      </c>
      <c r="X3158" s="3">
        <f t="shared" si="595"/>
        <v>2065.9557921986948</v>
      </c>
      <c r="Z3158" s="3">
        <f t="shared" si="596"/>
        <v>45.452786407421655</v>
      </c>
      <c r="AA3158" s="3">
        <f>Z3157*$AF$4</f>
        <v>17.560034272360561</v>
      </c>
      <c r="AB3158" s="3">
        <f t="shared" si="598"/>
        <v>-27.892752135061095</v>
      </c>
      <c r="AN3158">
        <v>501</v>
      </c>
      <c r="AO3158" s="13">
        <v>371.34539784987066</v>
      </c>
      <c r="AP3158" s="13">
        <f t="shared" si="590"/>
        <v>129.65460215012934</v>
      </c>
      <c r="AQ3158" s="13"/>
      <c r="AR3158" s="13"/>
      <c r="AS3158" s="13">
        <f t="shared" si="591"/>
        <v>129.65460215012934</v>
      </c>
      <c r="AT3158" s="13"/>
      <c r="AU3158" s="13"/>
      <c r="AV3158" s="13">
        <f t="shared" si="592"/>
        <v>16810.315858708324</v>
      </c>
      <c r="AW3158" s="13"/>
      <c r="AX3158" s="13"/>
    </row>
    <row r="3159" spans="1:50" x14ac:dyDescent="0.25">
      <c r="A3159">
        <v>0</v>
      </c>
      <c r="B3159">
        <f t="shared" si="597"/>
        <v>3148</v>
      </c>
      <c r="N3159" s="3">
        <f t="shared" si="593"/>
        <v>-86.943652455103134</v>
      </c>
      <c r="O3159" s="3">
        <f t="shared" si="593"/>
        <v>-7.4296480984553543</v>
      </c>
      <c r="P3159" s="3">
        <f t="shared" si="593"/>
        <v>-41.37277812687843</v>
      </c>
      <c r="Q3159" s="3">
        <f t="shared" si="593"/>
        <v>-112.99459419818713</v>
      </c>
      <c r="R3159" s="3">
        <f t="shared" si="593"/>
        <v>71.031705951450789</v>
      </c>
      <c r="S3159" s="3">
        <f t="shared" si="593"/>
        <v>24.264983139103215</v>
      </c>
      <c r="T3159" s="3">
        <f t="shared" si="593"/>
        <v>-110.20626139067085</v>
      </c>
      <c r="U3159" s="3">
        <f t="shared" si="593"/>
        <v>0.45030224495541127</v>
      </c>
      <c r="W3159" s="3">
        <f t="shared" si="594"/>
        <v>-52.185559372141682</v>
      </c>
      <c r="X3159" s="3">
        <f t="shared" si="595"/>
        <v>2723.3326069833247</v>
      </c>
      <c r="Z3159" s="3">
        <f t="shared" si="596"/>
        <v>52.185559372141682</v>
      </c>
      <c r="AA3159" s="3">
        <f>Z3158*$AF$4</f>
        <v>37.352645341755043</v>
      </c>
      <c r="AB3159" s="3">
        <f t="shared" si="598"/>
        <v>-14.83291403038664</v>
      </c>
      <c r="AN3159">
        <v>317</v>
      </c>
      <c r="AO3159" s="13">
        <v>445.28208226786734</v>
      </c>
      <c r="AP3159" s="13">
        <f t="shared" si="590"/>
        <v>-128.28208226786734</v>
      </c>
      <c r="AQ3159" s="13"/>
      <c r="AR3159" s="13"/>
      <c r="AS3159" s="13">
        <f t="shared" si="591"/>
        <v>128.28208226786734</v>
      </c>
      <c r="AT3159" s="13"/>
      <c r="AU3159" s="13"/>
      <c r="AV3159" s="13">
        <f t="shared" si="592"/>
        <v>16456.292630979882</v>
      </c>
      <c r="AW3159" s="13"/>
      <c r="AX3159" s="13"/>
    </row>
    <row r="3160" spans="1:50" x14ac:dyDescent="0.25">
      <c r="A3160">
        <v>0</v>
      </c>
      <c r="B3160">
        <f t="shared" si="597"/>
        <v>3149</v>
      </c>
      <c r="N3160" s="3">
        <f t="shared" si="593"/>
        <v>-87.007103138463663</v>
      </c>
      <c r="O3160" s="3">
        <f t="shared" si="593"/>
        <v>-7.4339449695862747</v>
      </c>
      <c r="P3160" s="3">
        <f t="shared" si="593"/>
        <v>-62.016472700966979</v>
      </c>
      <c r="Q3160" s="3">
        <f t="shared" si="593"/>
        <v>-28.693605318159435</v>
      </c>
      <c r="R3160" s="3">
        <f t="shared" si="593"/>
        <v>60.225834659211685</v>
      </c>
      <c r="S3160" s="3">
        <f t="shared" si="593"/>
        <v>19.753911788524881</v>
      </c>
      <c r="T3160" s="3">
        <f t="shared" si="593"/>
        <v>-142.61588212770482</v>
      </c>
      <c r="U3160" s="3">
        <f t="shared" si="593"/>
        <v>6.41635381079311</v>
      </c>
      <c r="W3160" s="3">
        <f t="shared" si="594"/>
        <v>-30.356524434707666</v>
      </c>
      <c r="X3160" s="3">
        <f t="shared" si="595"/>
        <v>921.51857575500355</v>
      </c>
      <c r="Z3160" s="3">
        <f t="shared" si="596"/>
        <v>30.356524434707666</v>
      </c>
      <c r="AA3160" s="3">
        <f>Z3159*$AF$4</f>
        <v>42.885570836432315</v>
      </c>
      <c r="AB3160" s="3">
        <f t="shared" si="598"/>
        <v>12.529046401724649</v>
      </c>
      <c r="AN3160">
        <v>336</v>
      </c>
      <c r="AO3160" s="13">
        <v>250.12538279476306</v>
      </c>
      <c r="AP3160" s="13">
        <f t="shared" si="590"/>
        <v>85.874617205236945</v>
      </c>
      <c r="AQ3160" s="13"/>
      <c r="AR3160" s="13"/>
      <c r="AS3160" s="13">
        <f t="shared" si="591"/>
        <v>85.874617205236945</v>
      </c>
      <c r="AT3160" s="13"/>
      <c r="AU3160" s="13"/>
      <c r="AV3160" s="13">
        <f t="shared" si="592"/>
        <v>7374.4498801459767</v>
      </c>
      <c r="AW3160" s="13"/>
      <c r="AX3160" s="13"/>
    </row>
    <row r="3161" spans="1:50" x14ac:dyDescent="0.25">
      <c r="A3161">
        <v>26</v>
      </c>
      <c r="B3161">
        <f t="shared" si="597"/>
        <v>3150</v>
      </c>
      <c r="N3161" s="3">
        <f t="shared" si="593"/>
        <v>-87.070509060161001</v>
      </c>
      <c r="O3161" s="3">
        <f t="shared" si="593"/>
        <v>-7.4382265428536387</v>
      </c>
      <c r="P3161" s="3">
        <f t="shared" si="593"/>
        <v>-78.456841826677504</v>
      </c>
      <c r="Q3161" s="3">
        <f t="shared" si="593"/>
        <v>57.562805345839948</v>
      </c>
      <c r="R3161" s="3">
        <f t="shared" si="593"/>
        <v>45.293281666546804</v>
      </c>
      <c r="S3161" s="3">
        <f t="shared" si="593"/>
        <v>9.963955587627682</v>
      </c>
      <c r="T3161" s="3">
        <f t="shared" si="593"/>
        <v>-136.81169242076041</v>
      </c>
      <c r="U3161" s="3">
        <f t="shared" si="593"/>
        <v>10.658543511428837</v>
      </c>
      <c r="W3161" s="3">
        <f t="shared" si="594"/>
        <v>24.715699822634548</v>
      </c>
      <c r="X3161" s="3">
        <f t="shared" si="595"/>
        <v>1.6494269455809316</v>
      </c>
      <c r="Z3161" s="3">
        <f t="shared" si="596"/>
        <v>1.2843001773654521</v>
      </c>
      <c r="AA3161" s="3">
        <f>Z3160*$AF$4</f>
        <v>24.946688215198414</v>
      </c>
      <c r="AB3161" s="3">
        <f t="shared" si="598"/>
        <v>49.662388037832962</v>
      </c>
      <c r="AN3161">
        <v>128</v>
      </c>
      <c r="AO3161" s="13">
        <v>231.71109991351508</v>
      </c>
      <c r="AP3161" s="13">
        <f t="shared" si="590"/>
        <v>-103.71109991351508</v>
      </c>
      <c r="AQ3161" s="13"/>
      <c r="AR3161" s="13"/>
      <c r="AS3161" s="13">
        <f t="shared" si="591"/>
        <v>103.71109991351508</v>
      </c>
      <c r="AT3161" s="13"/>
      <c r="AU3161" s="13"/>
      <c r="AV3161" s="13">
        <f t="shared" si="592"/>
        <v>10755.992245271109</v>
      </c>
      <c r="AW3161" s="13"/>
      <c r="AX3161" s="13"/>
    </row>
    <row r="3162" spans="1:50" x14ac:dyDescent="0.25">
      <c r="A3162">
        <v>75</v>
      </c>
      <c r="B3162">
        <f t="shared" si="597"/>
        <v>3151</v>
      </c>
      <c r="N3162" s="3">
        <f t="shared" si="593"/>
        <v>-87.133870187575326</v>
      </c>
      <c r="O3162" s="3">
        <f t="shared" si="593"/>
        <v>-7.4424928094466543</v>
      </c>
      <c r="P3162" s="3">
        <f t="shared" si="593"/>
        <v>-89.579597333175201</v>
      </c>
      <c r="Q3162" s="3">
        <f t="shared" si="593"/>
        <v>139.89640595258945</v>
      </c>
      <c r="R3162" s="3">
        <f t="shared" si="593"/>
        <v>27.257227366449573</v>
      </c>
      <c r="S3162" s="3">
        <f t="shared" si="593"/>
        <v>-2.4886921735025309</v>
      </c>
      <c r="T3162" s="3">
        <f t="shared" si="593"/>
        <v>-94.348920214526274</v>
      </c>
      <c r="U3162" s="3">
        <f t="shared" si="593"/>
        <v>12.037135405621758</v>
      </c>
      <c r="W3162" s="3">
        <f t="shared" si="594"/>
        <v>109.21157956807863</v>
      </c>
      <c r="X3162" s="3">
        <f t="shared" si="595"/>
        <v>1170.4321765429754</v>
      </c>
      <c r="Z3162" s="3">
        <f t="shared" si="596"/>
        <v>-34.211579568078633</v>
      </c>
      <c r="AA3162" s="3">
        <f>Z3161*$AF$4</f>
        <v>1.055425042757155</v>
      </c>
      <c r="AB3162" s="3">
        <f t="shared" si="598"/>
        <v>110.26700461083578</v>
      </c>
      <c r="AN3162">
        <v>18</v>
      </c>
      <c r="AO3162" s="13">
        <v>42.546125293750507</v>
      </c>
      <c r="AP3162" s="13">
        <f t="shared" si="590"/>
        <v>-24.546125293750507</v>
      </c>
      <c r="AQ3162" s="13"/>
      <c r="AR3162" s="13"/>
      <c r="AS3162" s="13">
        <f t="shared" si="591"/>
        <v>24.546125293750507</v>
      </c>
      <c r="AT3162" s="13"/>
      <c r="AU3162" s="13"/>
      <c r="AV3162" s="13">
        <f t="shared" si="592"/>
        <v>602.51226693649835</v>
      </c>
      <c r="AW3162" s="13"/>
      <c r="AX3162" s="13"/>
    </row>
    <row r="3163" spans="1:50" x14ac:dyDescent="0.25">
      <c r="A3163">
        <v>150</v>
      </c>
      <c r="B3163">
        <f t="shared" si="597"/>
        <v>3152</v>
      </c>
      <c r="N3163" s="3">
        <f t="shared" ref="N3163:U3178" si="599">N$3*COS(N$2*$B3163)+N$4*SIN(N$2*$B3163)</f>
        <v>-87.197186488109907</v>
      </c>
      <c r="O3163" s="3">
        <f t="shared" si="599"/>
        <v>-7.4467437605860303</v>
      </c>
      <c r="P3163" s="3">
        <f t="shared" si="599"/>
        <v>-94.630865947110706</v>
      </c>
      <c r="Q3163" s="3">
        <f t="shared" si="599"/>
        <v>212.6962976833783</v>
      </c>
      <c r="R3163" s="3">
        <f t="shared" si="599"/>
        <v>7.3535044484989456</v>
      </c>
      <c r="S3163" s="3">
        <f t="shared" si="599"/>
        <v>-14.276280803431057</v>
      </c>
      <c r="T3163" s="3">
        <f t="shared" si="599"/>
        <v>-26.605431030081448</v>
      </c>
      <c r="U3163" s="3">
        <f t="shared" si="599"/>
        <v>10.18174748761534</v>
      </c>
      <c r="W3163" s="3">
        <f t="shared" si="594"/>
        <v>211.0894251518173</v>
      </c>
      <c r="X3163" s="3">
        <f t="shared" si="595"/>
        <v>3731.9178653794875</v>
      </c>
      <c r="Z3163" s="3">
        <f t="shared" si="596"/>
        <v>-61.089425151817295</v>
      </c>
      <c r="AA3163" s="3">
        <f>Z3162*$AF$4</f>
        <v>-28.11473397325134</v>
      </c>
      <c r="AB3163" s="3">
        <f t="shared" si="598"/>
        <v>182.97469117856596</v>
      </c>
      <c r="AN3163">
        <v>0</v>
      </c>
      <c r="AO3163" s="13">
        <v>-48.531383294879447</v>
      </c>
      <c r="AP3163" s="13">
        <f t="shared" si="590"/>
        <v>48.531383294879447</v>
      </c>
      <c r="AQ3163" s="13"/>
      <c r="AR3163" s="13"/>
      <c r="AS3163" s="13">
        <f t="shared" si="591"/>
        <v>48.531383294879447</v>
      </c>
      <c r="AT3163" s="13"/>
      <c r="AU3163" s="13"/>
      <c r="AV3163" s="13">
        <f t="shared" si="592"/>
        <v>2355.295164514504</v>
      </c>
      <c r="AW3163" s="13"/>
      <c r="AX3163" s="13"/>
    </row>
    <row r="3164" spans="1:50" x14ac:dyDescent="0.25">
      <c r="A3164">
        <v>236</v>
      </c>
      <c r="B3164">
        <f t="shared" si="597"/>
        <v>3153</v>
      </c>
      <c r="N3164" s="3">
        <f t="shared" si="599"/>
        <v>-87.260457929191062</v>
      </c>
      <c r="O3164" s="3">
        <f t="shared" si="599"/>
        <v>-7.450979387523998</v>
      </c>
      <c r="P3164" s="3">
        <f t="shared" si="599"/>
        <v>-93.268284986653128</v>
      </c>
      <c r="Q3164" s="3">
        <f t="shared" si="599"/>
        <v>271.0012882243015</v>
      </c>
      <c r="R3164" s="3">
        <f t="shared" si="599"/>
        <v>-13.054081511173402</v>
      </c>
      <c r="S3164" s="3">
        <f t="shared" si="599"/>
        <v>-22.248784944834519</v>
      </c>
      <c r="T3164" s="3">
        <f t="shared" si="599"/>
        <v>48.266961913153054</v>
      </c>
      <c r="U3164" s="3">
        <f t="shared" si="599"/>
        <v>5.5908610711484954</v>
      </c>
      <c r="W3164" s="3">
        <f t="shared" si="594"/>
        <v>312.59090601087075</v>
      </c>
      <c r="X3164" s="3">
        <f t="shared" si="595"/>
        <v>5866.1668835660375</v>
      </c>
      <c r="Z3164" s="3">
        <f t="shared" si="596"/>
        <v>-76.590906010870754</v>
      </c>
      <c r="AA3164" s="3">
        <f>Z3163*$AF$4</f>
        <v>-50.202678695511935</v>
      </c>
      <c r="AB3164" s="3">
        <f t="shared" si="598"/>
        <v>262.38822731535879</v>
      </c>
      <c r="AN3164">
        <v>0</v>
      </c>
      <c r="AO3164" s="13">
        <v>-49.072735798417874</v>
      </c>
      <c r="AP3164" s="13">
        <f t="shared" si="590"/>
        <v>49.072735798417874</v>
      </c>
      <c r="AQ3164" s="13"/>
      <c r="AR3164" s="13"/>
      <c r="AS3164" s="13">
        <f t="shared" si="591"/>
        <v>49.072735798417874</v>
      </c>
      <c r="AT3164" s="13"/>
      <c r="AU3164" s="13"/>
      <c r="AV3164" s="13">
        <f t="shared" si="592"/>
        <v>2408.1333987413232</v>
      </c>
      <c r="AW3164" s="13"/>
      <c r="AX3164" s="13"/>
    </row>
    <row r="3165" spans="1:50" x14ac:dyDescent="0.25">
      <c r="A3165">
        <v>436</v>
      </c>
      <c r="B3165">
        <f t="shared" si="597"/>
        <v>3154</v>
      </c>
      <c r="N3165" s="3">
        <f t="shared" si="599"/>
        <v>-87.323684478268163</v>
      </c>
      <c r="O3165" s="3">
        <f t="shared" si="599"/>
        <v>-7.4551996815443138</v>
      </c>
      <c r="P3165" s="3">
        <f t="shared" si="599"/>
        <v>-85.584206870078248</v>
      </c>
      <c r="Q3165" s="3">
        <f t="shared" si="599"/>
        <v>310.83798882356211</v>
      </c>
      <c r="R3165" s="3">
        <f t="shared" si="599"/>
        <v>-32.56720017798299</v>
      </c>
      <c r="S3165" s="3">
        <f t="shared" si="599"/>
        <v>-24.275693345974098</v>
      </c>
      <c r="T3165" s="3">
        <f t="shared" si="599"/>
        <v>110.20626139068055</v>
      </c>
      <c r="U3165" s="3">
        <f t="shared" si="599"/>
        <v>-0.50210463807540151</v>
      </c>
      <c r="W3165" s="3">
        <f t="shared" si="594"/>
        <v>394.35054458396331</v>
      </c>
      <c r="X3165" s="3">
        <f t="shared" si="595"/>
        <v>1734.6771364524277</v>
      </c>
      <c r="Z3165" s="3">
        <f t="shared" si="596"/>
        <v>41.649455416036687</v>
      </c>
      <c r="AA3165" s="3">
        <f>Z3164*$AF$4</f>
        <v>-62.941640650673477</v>
      </c>
      <c r="AB3165" s="3">
        <f t="shared" si="598"/>
        <v>331.40890393328982</v>
      </c>
      <c r="AN3165">
        <v>0</v>
      </c>
      <c r="AO3165" s="13">
        <v>-25.994287132863924</v>
      </c>
      <c r="AP3165" s="13">
        <f t="shared" si="590"/>
        <v>25.994287132863924</v>
      </c>
      <c r="AQ3165" s="13"/>
      <c r="AR3165" s="13"/>
      <c r="AS3165" s="13">
        <f t="shared" si="591"/>
        <v>25.994287132863924</v>
      </c>
      <c r="AT3165" s="13"/>
      <c r="AU3165" s="13"/>
      <c r="AV3165" s="13">
        <f t="shared" si="592"/>
        <v>675.70296354577499</v>
      </c>
      <c r="AW3165" s="13"/>
      <c r="AX3165" s="13"/>
    </row>
    <row r="3166" spans="1:50" x14ac:dyDescent="0.25">
      <c r="A3166">
        <v>356</v>
      </c>
      <c r="B3166">
        <f t="shared" si="597"/>
        <v>3155</v>
      </c>
      <c r="N3166" s="3">
        <f t="shared" si="599"/>
        <v>-87.386866102813642</v>
      </c>
      <c r="O3166" s="3">
        <f t="shared" si="599"/>
        <v>-7.4594046339622908</v>
      </c>
      <c r="P3166" s="3">
        <f t="shared" si="599"/>
        <v>-72.099439693811107</v>
      </c>
      <c r="Q3166" s="3">
        <f t="shared" si="599"/>
        <v>329.49159416854746</v>
      </c>
      <c r="R3166" s="3">
        <f t="shared" si="599"/>
        <v>-49.848810227783659</v>
      </c>
      <c r="S3166" s="3">
        <f t="shared" si="599"/>
        <v>-19.815350451927156</v>
      </c>
      <c r="T3166" s="3">
        <f t="shared" si="599"/>
        <v>142.6158821277015</v>
      </c>
      <c r="U3166" s="3">
        <f t="shared" si="599"/>
        <v>-6.460171452468523</v>
      </c>
      <c r="W3166" s="3">
        <f t="shared" si="594"/>
        <v>440.0518172951264</v>
      </c>
      <c r="X3166" s="3">
        <f t="shared" si="595"/>
        <v>7064.7079906133094</v>
      </c>
      <c r="Z3166" s="3">
        <f t="shared" si="596"/>
        <v>-84.051817295126398</v>
      </c>
      <c r="AA3166" s="3">
        <f>Z3165*$AF$4</f>
        <v>34.227105966344787</v>
      </c>
      <c r="AB3166" s="3">
        <f t="shared" si="598"/>
        <v>474.27892326147116</v>
      </c>
      <c r="AN3166">
        <v>0</v>
      </c>
      <c r="AO3166" s="13">
        <v>-1.8841266830285477</v>
      </c>
      <c r="AP3166" s="13">
        <f t="shared" si="590"/>
        <v>1.8841266830285477</v>
      </c>
      <c r="AQ3166" s="13"/>
      <c r="AR3166" s="13"/>
      <c r="AS3166" s="13">
        <f t="shared" si="591"/>
        <v>1.8841266830285477</v>
      </c>
      <c r="AT3166" s="13"/>
      <c r="AU3166" s="13"/>
      <c r="AV3166" s="13">
        <f t="shared" si="592"/>
        <v>3.5499333577001573</v>
      </c>
      <c r="AW3166" s="13"/>
      <c r="AX3166" s="13"/>
    </row>
    <row r="3167" spans="1:50" x14ac:dyDescent="0.25">
      <c r="A3167">
        <v>501</v>
      </c>
      <c r="B3167">
        <f t="shared" si="597"/>
        <v>3156</v>
      </c>
      <c r="N3167" s="3">
        <f t="shared" si="599"/>
        <v>-87.450002770323152</v>
      </c>
      <c r="O3167" s="3">
        <f t="shared" si="599"/>
        <v>-7.4635942361248162</v>
      </c>
      <c r="P3167" s="3">
        <f t="shared" si="599"/>
        <v>-53.727948128351706</v>
      </c>
      <c r="Q3167" s="3">
        <f t="shared" si="599"/>
        <v>325.69089188155277</v>
      </c>
      <c r="R3167" s="3">
        <f t="shared" si="599"/>
        <v>-63.71477358511418</v>
      </c>
      <c r="S3167" s="3">
        <f t="shared" si="599"/>
        <v>-10.059704307345658</v>
      </c>
      <c r="T3167" s="3">
        <f t="shared" si="599"/>
        <v>136.81169242075546</v>
      </c>
      <c r="U3167" s="3">
        <f t="shared" si="599"/>
        <v>-10.682604051859986</v>
      </c>
      <c r="W3167" s="3">
        <f t="shared" si="594"/>
        <v>440.41834078483259</v>
      </c>
      <c r="X3167" s="3">
        <f t="shared" si="595"/>
        <v>3670.1374332626779</v>
      </c>
      <c r="Z3167" s="3">
        <f t="shared" si="596"/>
        <v>60.581659215167406</v>
      </c>
      <c r="AA3167" s="3">
        <f>Z3166*$AF$4</f>
        <v>-69.072942934961929</v>
      </c>
      <c r="AB3167" s="3">
        <f t="shared" si="598"/>
        <v>371.34539784987066</v>
      </c>
      <c r="AN3167">
        <v>0</v>
      </c>
      <c r="AO3167" s="13">
        <v>15.968167464828753</v>
      </c>
      <c r="AP3167" s="13">
        <f t="shared" si="590"/>
        <v>-15.968167464828753</v>
      </c>
      <c r="AQ3167" s="13"/>
      <c r="AR3167" s="13"/>
      <c r="AS3167" s="13">
        <f t="shared" si="591"/>
        <v>15.968167464828753</v>
      </c>
      <c r="AT3167" s="13"/>
      <c r="AU3167" s="13"/>
      <c r="AV3167" s="13">
        <f t="shared" si="592"/>
        <v>254.98237218481552</v>
      </c>
      <c r="AW3167" s="13"/>
      <c r="AX3167" s="13"/>
    </row>
    <row r="3168" spans="1:50" x14ac:dyDescent="0.25">
      <c r="A3168">
        <v>317</v>
      </c>
      <c r="B3168">
        <f t="shared" si="597"/>
        <v>3157</v>
      </c>
      <c r="N3168" s="3">
        <f t="shared" si="599"/>
        <v>-87.513094448315414</v>
      </c>
      <c r="O3168" s="3">
        <f t="shared" si="599"/>
        <v>-7.4677684794103616</v>
      </c>
      <c r="P3168" s="3">
        <f t="shared" si="599"/>
        <v>-31.714907119303319</v>
      </c>
      <c r="Q3168" s="3">
        <f t="shared" si="599"/>
        <v>299.69489354248225</v>
      </c>
      <c r="R3168" s="3">
        <f t="shared" si="599"/>
        <v>-73.214992711779303</v>
      </c>
      <c r="S3168" s="3">
        <f t="shared" si="599"/>
        <v>2.3842205556578149</v>
      </c>
      <c r="T3168" s="3">
        <f t="shared" si="599"/>
        <v>94.348920214539973</v>
      </c>
      <c r="U3168" s="3">
        <f t="shared" si="599"/>
        <v>-12.034974574080543</v>
      </c>
      <c r="W3168" s="3">
        <f t="shared" si="594"/>
        <v>395.4966805414349</v>
      </c>
      <c r="X3168" s="3">
        <f t="shared" si="595"/>
        <v>6161.7288560240841</v>
      </c>
      <c r="Z3168" s="3">
        <f t="shared" si="596"/>
        <v>-78.496680541434898</v>
      </c>
      <c r="AA3168" s="3">
        <f>Z3167*$AF$4</f>
        <v>49.785401726432426</v>
      </c>
      <c r="AB3168" s="3">
        <f t="shared" si="598"/>
        <v>445.28208226786734</v>
      </c>
      <c r="AN3168">
        <v>0</v>
      </c>
      <c r="AO3168" s="13">
        <v>22.787966329850438</v>
      </c>
      <c r="AP3168" s="13">
        <f t="shared" si="590"/>
        <v>-22.787966329850438</v>
      </c>
      <c r="AQ3168" s="13"/>
      <c r="AR3168" s="13"/>
      <c r="AS3168" s="13">
        <f t="shared" si="591"/>
        <v>22.787966329850438</v>
      </c>
      <c r="AT3168" s="13"/>
      <c r="AU3168" s="13"/>
      <c r="AV3168" s="13">
        <f t="shared" si="592"/>
        <v>519.29140945039717</v>
      </c>
      <c r="AW3168" s="13"/>
      <c r="AX3168" s="13"/>
    </row>
    <row r="3169" spans="1:50" x14ac:dyDescent="0.25">
      <c r="A3169">
        <v>336</v>
      </c>
      <c r="B3169">
        <f t="shared" si="597"/>
        <v>3158</v>
      </c>
      <c r="N3169" s="3">
        <f t="shared" si="599"/>
        <v>-87.576141104332251</v>
      </c>
      <c r="O3169" s="3">
        <f t="shared" si="599"/>
        <v>-7.4719273552290044</v>
      </c>
      <c r="P3169" s="3">
        <f t="shared" si="599"/>
        <v>-7.5523069627908548</v>
      </c>
      <c r="Q3169" s="3">
        <f t="shared" si="599"/>
        <v>253.27518347770365</v>
      </c>
      <c r="R3169" s="3">
        <f t="shared" si="599"/>
        <v>-77.6985114086349</v>
      </c>
      <c r="S3169" s="3">
        <f t="shared" si="599"/>
        <v>14.191004486488836</v>
      </c>
      <c r="T3169" s="3">
        <f t="shared" si="599"/>
        <v>26.605431030066768</v>
      </c>
      <c r="U3169" s="3">
        <f t="shared" si="599"/>
        <v>-10.153945828007267</v>
      </c>
      <c r="W3169" s="3">
        <f t="shared" si="594"/>
        <v>314.63316989690884</v>
      </c>
      <c r="X3169" s="3">
        <f t="shared" si="595"/>
        <v>456.54142865436262</v>
      </c>
      <c r="Z3169" s="3">
        <f t="shared" si="596"/>
        <v>21.366830103091161</v>
      </c>
      <c r="AA3169" s="3">
        <f>Z3168*$AF$4</f>
        <v>-64.507787102145784</v>
      </c>
      <c r="AB3169" s="3">
        <f t="shared" si="598"/>
        <v>250.12538279476306</v>
      </c>
      <c r="AN3169">
        <v>0</v>
      </c>
      <c r="AO3169" s="13">
        <v>17.592745337524089</v>
      </c>
      <c r="AP3169" s="13">
        <f t="shared" si="590"/>
        <v>-17.592745337524089</v>
      </c>
      <c r="AQ3169" s="13"/>
      <c r="AR3169" s="13"/>
      <c r="AS3169" s="13">
        <f t="shared" si="591"/>
        <v>17.592745337524089</v>
      </c>
      <c r="AT3169" s="13"/>
      <c r="AU3169" s="13"/>
      <c r="AV3169" s="13">
        <f t="shared" si="592"/>
        <v>309.5046885109756</v>
      </c>
      <c r="AW3169" s="13"/>
      <c r="AX3169" s="13"/>
    </row>
    <row r="3170" spans="1:50" x14ac:dyDescent="0.25">
      <c r="A3170">
        <v>128</v>
      </c>
      <c r="B3170">
        <f t="shared" si="597"/>
        <v>3159</v>
      </c>
      <c r="N3170" s="3">
        <f t="shared" si="599"/>
        <v>-87.639142705938667</v>
      </c>
      <c r="O3170" s="3">
        <f t="shared" si="599"/>
        <v>-7.4760708550224431</v>
      </c>
      <c r="P3170" s="3">
        <f t="shared" si="599"/>
        <v>17.122170162331951</v>
      </c>
      <c r="Q3170" s="3">
        <f t="shared" si="599"/>
        <v>189.59518821597254</v>
      </c>
      <c r="R3170" s="3">
        <f t="shared" si="599"/>
        <v>-76.858118415521204</v>
      </c>
      <c r="S3170" s="3">
        <f t="shared" si="599"/>
        <v>22.205492521874888</v>
      </c>
      <c r="T3170" s="3">
        <f t="shared" si="599"/>
        <v>-48.266961913167137</v>
      </c>
      <c r="U3170" s="3">
        <f t="shared" si="599"/>
        <v>-5.5448879690779513</v>
      </c>
      <c r="W3170" s="3">
        <f t="shared" si="594"/>
        <v>214.1520526030958</v>
      </c>
      <c r="X3170" s="3">
        <f t="shared" si="595"/>
        <v>7422.1761677265849</v>
      </c>
      <c r="Z3170" s="3">
        <f t="shared" si="596"/>
        <v>-86.152052603095797</v>
      </c>
      <c r="AA3170" s="3">
        <f>Z3169*$AF$4</f>
        <v>17.559047310419285</v>
      </c>
      <c r="AB3170" s="3">
        <f t="shared" si="598"/>
        <v>231.71109991351508</v>
      </c>
      <c r="AN3170">
        <v>0</v>
      </c>
      <c r="AO3170" s="13">
        <v>3.3959041076839789</v>
      </c>
      <c r="AP3170" s="13">
        <f t="shared" si="590"/>
        <v>-3.3959041076839789</v>
      </c>
      <c r="AQ3170" s="13"/>
      <c r="AR3170" s="13"/>
      <c r="AS3170" s="13">
        <f t="shared" si="591"/>
        <v>3.3959041076839789</v>
      </c>
      <c r="AT3170" s="13"/>
      <c r="AU3170" s="13"/>
      <c r="AV3170" s="13">
        <f t="shared" si="592"/>
        <v>11.53216470858492</v>
      </c>
      <c r="AW3170" s="13"/>
      <c r="AX3170" s="13"/>
    </row>
    <row r="3171" spans="1:50" x14ac:dyDescent="0.25">
      <c r="A3171">
        <v>18</v>
      </c>
      <c r="B3171">
        <f t="shared" si="597"/>
        <v>3160</v>
      </c>
      <c r="N3171" s="3">
        <f t="shared" si="599"/>
        <v>-87.702099220722928</v>
      </c>
      <c r="O3171" s="3">
        <f t="shared" si="599"/>
        <v>-7.4801989702640288</v>
      </c>
      <c r="P3171" s="3">
        <f t="shared" si="599"/>
        <v>40.636148303236233</v>
      </c>
      <c r="Q3171" s="3">
        <f t="shared" si="599"/>
        <v>112.99459419819047</v>
      </c>
      <c r="R3171" s="3">
        <f t="shared" si="599"/>
        <v>-70.751397565115184</v>
      </c>
      <c r="S3171" s="3">
        <f t="shared" si="599"/>
        <v>24.28595395419643</v>
      </c>
      <c r="T3171" s="3">
        <f t="shared" si="599"/>
        <v>-110.2062613906688</v>
      </c>
      <c r="U3171" s="3">
        <f t="shared" si="599"/>
        <v>0.55389773195257375</v>
      </c>
      <c r="W3171" s="3">
        <f t="shared" si="594"/>
        <v>113.3450206024486</v>
      </c>
      <c r="X3171" s="3">
        <f t="shared" si="595"/>
        <v>9090.6729536813473</v>
      </c>
      <c r="Z3171" s="3">
        <f t="shared" si="596"/>
        <v>-95.345020602448599</v>
      </c>
      <c r="AA3171" s="3">
        <f>Z3170*$AF$4</f>
        <v>-70.798895308698093</v>
      </c>
      <c r="AB3171" s="3">
        <f t="shared" si="598"/>
        <v>42.546125293750507</v>
      </c>
      <c r="AN3171">
        <v>0</v>
      </c>
      <c r="AO3171" s="13">
        <v>-13.713004730037017</v>
      </c>
      <c r="AP3171" s="13">
        <f t="shared" si="590"/>
        <v>13.713004730037017</v>
      </c>
      <c r="AQ3171" s="13"/>
      <c r="AR3171" s="13"/>
      <c r="AS3171" s="13">
        <f t="shared" si="591"/>
        <v>13.713004730037017</v>
      </c>
      <c r="AT3171" s="13"/>
      <c r="AU3171" s="13"/>
      <c r="AV3171" s="13">
        <f t="shared" si="592"/>
        <v>188.0464987260176</v>
      </c>
      <c r="AW3171" s="13"/>
      <c r="AX3171" s="13"/>
    </row>
    <row r="3172" spans="1:50" x14ac:dyDescent="0.25">
      <c r="A3172">
        <v>0</v>
      </c>
      <c r="B3172">
        <f t="shared" si="597"/>
        <v>3161</v>
      </c>
      <c r="N3172" s="3">
        <f t="shared" si="599"/>
        <v>-87.765010616296422</v>
      </c>
      <c r="O3172" s="3">
        <f t="shared" si="599"/>
        <v>-7.4843116924587587</v>
      </c>
      <c r="P3172" s="3">
        <f t="shared" si="599"/>
        <v>61.395907301251604</v>
      </c>
      <c r="Q3172" s="3">
        <f t="shared" si="599"/>
        <v>28.693605318162987</v>
      </c>
      <c r="R3172" s="3">
        <f t="shared" si="599"/>
        <v>-59.796782131535458</v>
      </c>
      <c r="S3172" s="3">
        <f t="shared" si="599"/>
        <v>19.876422124580849</v>
      </c>
      <c r="T3172" s="3">
        <f t="shared" si="599"/>
        <v>-142.61588212770425</v>
      </c>
      <c r="U3172" s="3">
        <f t="shared" si="599"/>
        <v>6.5038694483624333</v>
      </c>
      <c r="W3172" s="3">
        <f t="shared" si="594"/>
        <v>29.822201186006794</v>
      </c>
      <c r="X3172" s="3">
        <f t="shared" si="595"/>
        <v>889.36368357866502</v>
      </c>
      <c r="Z3172" s="3">
        <f t="shared" si="596"/>
        <v>-29.822201186006794</v>
      </c>
      <c r="AA3172" s="3">
        <f>Z3171*$AF$4</f>
        <v>-78.353584480886241</v>
      </c>
      <c r="AB3172" s="3">
        <f t="shared" si="598"/>
        <v>-48.531383294879447</v>
      </c>
      <c r="AN3172">
        <v>0</v>
      </c>
      <c r="AO3172" s="13">
        <v>-26.357219480578006</v>
      </c>
      <c r="AP3172" s="13">
        <f t="shared" si="590"/>
        <v>26.357219480578006</v>
      </c>
      <c r="AQ3172" s="13"/>
      <c r="AR3172" s="13"/>
      <c r="AS3172" s="13">
        <f t="shared" si="591"/>
        <v>26.357219480578006</v>
      </c>
      <c r="AT3172" s="13"/>
      <c r="AU3172" s="13"/>
      <c r="AV3172" s="13">
        <f t="shared" si="592"/>
        <v>694.70301874736072</v>
      </c>
      <c r="AW3172" s="13"/>
      <c r="AX3172" s="13"/>
    </row>
    <row r="3173" spans="1:50" x14ac:dyDescent="0.25">
      <c r="A3173">
        <v>0</v>
      </c>
      <c r="B3173">
        <f t="shared" si="597"/>
        <v>3162</v>
      </c>
      <c r="N3173" s="3">
        <f t="shared" si="599"/>
        <v>-87.827876860293728</v>
      </c>
      <c r="O3173" s="3">
        <f t="shared" si="599"/>
        <v>-7.4884090131433148</v>
      </c>
      <c r="P3173" s="3">
        <f t="shared" si="599"/>
        <v>77.994401261983086</v>
      </c>
      <c r="Q3173" s="3">
        <f t="shared" si="599"/>
        <v>-57.562805345836438</v>
      </c>
      <c r="R3173" s="3">
        <f t="shared" si="599"/>
        <v>-44.744883730225034</v>
      </c>
      <c r="S3173" s="3">
        <f t="shared" si="599"/>
        <v>10.155266716037213</v>
      </c>
      <c r="T3173" s="3">
        <f t="shared" si="599"/>
        <v>-136.81169242076146</v>
      </c>
      <c r="U3173" s="3">
        <f t="shared" si="599"/>
        <v>10.706466744826477</v>
      </c>
      <c r="W3173" s="3">
        <f t="shared" si="594"/>
        <v>-24.565149085769349</v>
      </c>
      <c r="X3173" s="3">
        <f t="shared" si="595"/>
        <v>603.44654960607465</v>
      </c>
      <c r="Z3173" s="3">
        <f t="shared" si="596"/>
        <v>24.565149085769349</v>
      </c>
      <c r="AA3173" s="3">
        <f>Z3172*$AF$4</f>
        <v>-24.507586712648525</v>
      </c>
      <c r="AB3173" s="3">
        <f t="shared" si="598"/>
        <v>-49.072735798417874</v>
      </c>
      <c r="AN3173">
        <v>0</v>
      </c>
      <c r="AO3173" s="13">
        <v>-28.040583004112108</v>
      </c>
      <c r="AP3173" s="13">
        <f t="shared" si="590"/>
        <v>28.040583004112108</v>
      </c>
      <c r="AQ3173" s="13"/>
      <c r="AR3173" s="13"/>
      <c r="AS3173" s="13">
        <f t="shared" si="591"/>
        <v>28.040583004112108</v>
      </c>
      <c r="AT3173" s="13"/>
      <c r="AU3173" s="13"/>
      <c r="AV3173" s="13">
        <f t="shared" si="592"/>
        <v>786.27429521050078</v>
      </c>
      <c r="AW3173" s="13"/>
      <c r="AX3173" s="13"/>
    </row>
    <row r="3174" spans="1:50" x14ac:dyDescent="0.25">
      <c r="A3174">
        <v>0</v>
      </c>
      <c r="B3174">
        <f t="shared" si="597"/>
        <v>3163</v>
      </c>
      <c r="N3174" s="3">
        <f t="shared" si="599"/>
        <v>-87.890697920372659</v>
      </c>
      <c r="O3174" s="3">
        <f t="shared" si="599"/>
        <v>-7.4924909238860655</v>
      </c>
      <c r="P3174" s="3">
        <f t="shared" si="599"/>
        <v>89.306624698474138</v>
      </c>
      <c r="Q3174" s="3">
        <f t="shared" si="599"/>
        <v>-139.89640595258621</v>
      </c>
      <c r="R3174" s="3">
        <f t="shared" si="599"/>
        <v>-26.627060316467222</v>
      </c>
      <c r="S3174" s="3">
        <f t="shared" si="599"/>
        <v>-2.2797047807959654</v>
      </c>
      <c r="T3174" s="3">
        <f t="shared" si="599"/>
        <v>-94.348920214528633</v>
      </c>
      <c r="U3174" s="3">
        <f t="shared" si="599"/>
        <v>12.032590848460448</v>
      </c>
      <c r="W3174" s="3">
        <f t="shared" si="594"/>
        <v>-46.181681000058319</v>
      </c>
      <c r="X3174" s="3">
        <f t="shared" si="595"/>
        <v>2132.7476599911474</v>
      </c>
      <c r="Z3174" s="3">
        <f t="shared" si="596"/>
        <v>46.181681000058319</v>
      </c>
      <c r="AA3174" s="3">
        <f>Z3173*$AF$4</f>
        <v>20.187393867194395</v>
      </c>
      <c r="AB3174" s="3">
        <f t="shared" si="598"/>
        <v>-25.994287132863924</v>
      </c>
      <c r="AN3174">
        <v>0</v>
      </c>
      <c r="AO3174" s="13">
        <v>-15.10021836515277</v>
      </c>
      <c r="AP3174" s="13">
        <f t="shared" si="590"/>
        <v>15.10021836515277</v>
      </c>
      <c r="AQ3174" s="13"/>
      <c r="AR3174" s="13"/>
      <c r="AS3174" s="13">
        <f t="shared" si="591"/>
        <v>15.10021836515277</v>
      </c>
      <c r="AT3174" s="13"/>
      <c r="AU3174" s="13"/>
      <c r="AV3174" s="13">
        <f t="shared" si="592"/>
        <v>228.016594675297</v>
      </c>
      <c r="AW3174" s="13"/>
      <c r="AX3174" s="13"/>
    </row>
    <row r="3175" spans="1:50" x14ac:dyDescent="0.25">
      <c r="A3175">
        <v>0</v>
      </c>
      <c r="B3175">
        <f t="shared" si="597"/>
        <v>3164</v>
      </c>
      <c r="N3175" s="3">
        <f t="shared" si="599"/>
        <v>-87.953473764214394</v>
      </c>
      <c r="O3175" s="3">
        <f t="shared" si="599"/>
        <v>-7.4965574162871</v>
      </c>
      <c r="P3175" s="3">
        <f t="shared" si="599"/>
        <v>94.565862662631574</v>
      </c>
      <c r="Q3175" s="3">
        <f t="shared" si="599"/>
        <v>-212.69629768337558</v>
      </c>
      <c r="R3175" s="3">
        <f t="shared" si="599"/>
        <v>-6.6847474096892974</v>
      </c>
      <c r="S3175" s="3">
        <f t="shared" si="599"/>
        <v>-14.10546534465608</v>
      </c>
      <c r="T3175" s="3">
        <f t="shared" si="599"/>
        <v>-26.60543103008451</v>
      </c>
      <c r="U3175" s="3">
        <f t="shared" si="599"/>
        <v>10.125956111965046</v>
      </c>
      <c r="W3175" s="3">
        <f t="shared" si="594"/>
        <v>-39.835770312066472</v>
      </c>
      <c r="X3175" s="3">
        <f t="shared" si="595"/>
        <v>1586.8885963557166</v>
      </c>
      <c r="Z3175" s="3">
        <f t="shared" si="596"/>
        <v>39.835770312066472</v>
      </c>
      <c r="AA3175" s="3">
        <f>Z3174*$AF$4</f>
        <v>37.951643629037925</v>
      </c>
      <c r="AB3175" s="3">
        <f t="shared" si="598"/>
        <v>-1.8841266830285477</v>
      </c>
      <c r="AN3175">
        <v>0</v>
      </c>
      <c r="AO3175" s="13">
        <v>12.093561115445723</v>
      </c>
      <c r="AP3175" s="13">
        <f t="shared" si="590"/>
        <v>-12.093561115445723</v>
      </c>
      <c r="AQ3175" s="13"/>
      <c r="AR3175" s="13"/>
      <c r="AS3175" s="13">
        <f t="shared" si="591"/>
        <v>12.093561115445723</v>
      </c>
      <c r="AT3175" s="13"/>
      <c r="AU3175" s="13"/>
      <c r="AV3175" s="13">
        <f t="shared" si="592"/>
        <v>146.25422045302082</v>
      </c>
      <c r="AW3175" s="13"/>
      <c r="AX3175" s="13"/>
    </row>
    <row r="3176" spans="1:50" x14ac:dyDescent="0.25">
      <c r="A3176">
        <v>0</v>
      </c>
      <c r="B3176">
        <f t="shared" si="597"/>
        <v>3165</v>
      </c>
      <c r="N3176" s="3">
        <f t="shared" si="599"/>
        <v>-88.016204359523243</v>
      </c>
      <c r="O3176" s="3">
        <f t="shared" si="599"/>
        <v>-7.5006084819782286</v>
      </c>
      <c r="P3176" s="3">
        <f t="shared" si="599"/>
        <v>93.415656816670804</v>
      </c>
      <c r="Q3176" s="3">
        <f t="shared" si="599"/>
        <v>-271.00128822432106</v>
      </c>
      <c r="R3176" s="3">
        <f t="shared" si="599"/>
        <v>13.71560522312361</v>
      </c>
      <c r="S3176" s="3">
        <f t="shared" si="599"/>
        <v>-22.161788841475389</v>
      </c>
      <c r="T3176" s="3">
        <f t="shared" si="599"/>
        <v>48.266961913181213</v>
      </c>
      <c r="U3176" s="3">
        <f t="shared" si="599"/>
        <v>5.4988121727541959</v>
      </c>
      <c r="W3176" s="3">
        <f t="shared" si="594"/>
        <v>-16.768470219924353</v>
      </c>
      <c r="X3176" s="3">
        <f t="shared" si="595"/>
        <v>281.1815935164899</v>
      </c>
      <c r="Z3176" s="3">
        <f t="shared" si="596"/>
        <v>16.768470219924353</v>
      </c>
      <c r="AA3176" s="3">
        <f>Z3175*$AF$4</f>
        <v>32.736637684753106</v>
      </c>
      <c r="AB3176" s="3">
        <f t="shared" si="598"/>
        <v>15.968167464828753</v>
      </c>
      <c r="AN3176">
        <v>5</v>
      </c>
      <c r="AO3176" s="13">
        <v>49.02632973239897</v>
      </c>
      <c r="AP3176" s="13">
        <f t="shared" si="590"/>
        <v>-44.02632973239897</v>
      </c>
      <c r="AQ3176" s="13"/>
      <c r="AR3176" s="13"/>
      <c r="AS3176" s="13">
        <f t="shared" si="591"/>
        <v>44.02632973239897</v>
      </c>
      <c r="AT3176" s="13"/>
      <c r="AU3176" s="13"/>
      <c r="AV3176" s="13">
        <f t="shared" si="592"/>
        <v>1938.3177097059177</v>
      </c>
      <c r="AW3176" s="13"/>
      <c r="AX3176" s="13"/>
    </row>
    <row r="3177" spans="1:50" x14ac:dyDescent="0.25">
      <c r="A3177">
        <v>0</v>
      </c>
      <c r="B3177">
        <f t="shared" si="597"/>
        <v>3166</v>
      </c>
      <c r="N3177" s="3">
        <f t="shared" si="599"/>
        <v>-88.078889674026769</v>
      </c>
      <c r="O3177" s="3">
        <f t="shared" si="599"/>
        <v>-7.504644112623005</v>
      </c>
      <c r="P3177" s="3">
        <f t="shared" si="599"/>
        <v>85.93396531094524</v>
      </c>
      <c r="Q3177" s="3">
        <f t="shared" si="599"/>
        <v>-310.83798882356092</v>
      </c>
      <c r="R3177" s="3">
        <f t="shared" si="599"/>
        <v>33.176162875853365</v>
      </c>
      <c r="S3177" s="3">
        <f t="shared" si="599"/>
        <v>-24.295764773737243</v>
      </c>
      <c r="T3177" s="3">
        <f t="shared" si="599"/>
        <v>110.20626139067852</v>
      </c>
      <c r="U3177" s="3">
        <f t="shared" si="599"/>
        <v>-0.60568056735423914</v>
      </c>
      <c r="W3177" s="3">
        <f t="shared" si="594"/>
        <v>9.0078051878188035</v>
      </c>
      <c r="X3177" s="3">
        <f t="shared" si="595"/>
        <v>81.140554301695346</v>
      </c>
      <c r="Z3177" s="3">
        <f t="shared" si="596"/>
        <v>-9.0078051878188035</v>
      </c>
      <c r="AA3177" s="3">
        <f>Z3176*$AF$4</f>
        <v>13.780161142031634</v>
      </c>
      <c r="AB3177" s="3">
        <f t="shared" si="598"/>
        <v>22.787966329850438</v>
      </c>
      <c r="AN3177">
        <v>24</v>
      </c>
      <c r="AO3177" s="13">
        <v>92.170337793490162</v>
      </c>
      <c r="AP3177" s="13">
        <f t="shared" si="590"/>
        <v>-68.170337793490162</v>
      </c>
      <c r="AQ3177" s="13"/>
      <c r="AR3177" s="13"/>
      <c r="AS3177" s="13">
        <f t="shared" si="591"/>
        <v>68.170337793490162</v>
      </c>
      <c r="AT3177" s="13"/>
      <c r="AU3177" s="13"/>
      <c r="AV3177" s="13">
        <f t="shared" si="592"/>
        <v>4647.1949548785533</v>
      </c>
      <c r="AW3177" s="13"/>
      <c r="AX3177" s="13"/>
    </row>
    <row r="3178" spans="1:50" x14ac:dyDescent="0.25">
      <c r="A3178">
        <v>0</v>
      </c>
      <c r="B3178">
        <f t="shared" si="597"/>
        <v>3167</v>
      </c>
      <c r="N3178" s="3">
        <f t="shared" si="599"/>
        <v>-88.141529675475965</v>
      </c>
      <c r="O3178" s="3">
        <f t="shared" si="599"/>
        <v>-7.5086642999167603</v>
      </c>
      <c r="P3178" s="3">
        <f t="shared" si="599"/>
        <v>72.627878970414258</v>
      </c>
      <c r="Q3178" s="3">
        <f t="shared" si="599"/>
        <v>-329.49159416854718</v>
      </c>
      <c r="R3178" s="3">
        <f t="shared" si="599"/>
        <v>50.36348571157567</v>
      </c>
      <c r="S3178" s="3">
        <f t="shared" si="599"/>
        <v>-19.937125675412815</v>
      </c>
      <c r="T3178" s="3">
        <f t="shared" si="599"/>
        <v>142.61588212770093</v>
      </c>
      <c r="U3178" s="3">
        <f t="shared" si="599"/>
        <v>-6.5474469891602833</v>
      </c>
      <c r="W3178" s="3">
        <f t="shared" si="594"/>
        <v>24.995269562821704</v>
      </c>
      <c r="X3178" s="3">
        <f t="shared" si="595"/>
        <v>624.76350051812108</v>
      </c>
      <c r="Z3178" s="3">
        <f t="shared" si="596"/>
        <v>-24.995269562821704</v>
      </c>
      <c r="AA3178" s="3">
        <f>Z3177*$AF$4</f>
        <v>-7.4025242252976149</v>
      </c>
      <c r="AB3178" s="3">
        <f t="shared" si="598"/>
        <v>17.592745337524089</v>
      </c>
      <c r="AN3178">
        <v>80</v>
      </c>
      <c r="AO3178" s="13">
        <v>140.05602713727421</v>
      </c>
      <c r="AP3178" s="13">
        <f t="shared" si="590"/>
        <v>-60.056027137274214</v>
      </c>
      <c r="AQ3178" s="13"/>
      <c r="AR3178" s="13"/>
      <c r="AS3178" s="13">
        <f t="shared" si="591"/>
        <v>60.056027137274214</v>
      </c>
      <c r="AT3178" s="13"/>
      <c r="AU3178" s="13"/>
      <c r="AV3178" s="13">
        <f t="shared" si="592"/>
        <v>3606.726395513017</v>
      </c>
      <c r="AW3178" s="13"/>
      <c r="AX3178" s="13"/>
    </row>
    <row r="3179" spans="1:50" x14ac:dyDescent="0.25">
      <c r="A3179">
        <v>0</v>
      </c>
      <c r="B3179">
        <f t="shared" si="597"/>
        <v>3168</v>
      </c>
      <c r="N3179" s="3">
        <f t="shared" ref="N3179:U3194" si="600">N$3*COS(N$2*$B3179)+N$4*SIN(N$2*$B3179)</f>
        <v>-88.204124331645062</v>
      </c>
      <c r="O3179" s="3">
        <f t="shared" si="600"/>
        <v>-7.5126690355865868</v>
      </c>
      <c r="P3179" s="3">
        <f t="shared" si="600"/>
        <v>54.399251913802551</v>
      </c>
      <c r="Q3179" s="3">
        <f t="shared" si="600"/>
        <v>-325.6908918815534</v>
      </c>
      <c r="R3179" s="3">
        <f t="shared" si="600"/>
        <v>64.099896226503347</v>
      </c>
      <c r="S3179" s="3">
        <f t="shared" si="600"/>
        <v>-10.250641043826022</v>
      </c>
      <c r="T3179" s="3">
        <f t="shared" si="600"/>
        <v>136.81169242075649</v>
      </c>
      <c r="U3179" s="3">
        <f t="shared" si="600"/>
        <v>-10.730131148379918</v>
      </c>
      <c r="W3179" s="3">
        <f t="shared" si="594"/>
        <v>23.936766681715227</v>
      </c>
      <c r="X3179" s="3">
        <f t="shared" si="595"/>
        <v>572.96879917487217</v>
      </c>
      <c r="Z3179" s="3">
        <f t="shared" si="596"/>
        <v>-23.936766681715227</v>
      </c>
      <c r="AA3179" s="3">
        <f>Z3178*$AF$4</f>
        <v>-20.540862574031248</v>
      </c>
      <c r="AB3179" s="3">
        <f t="shared" si="598"/>
        <v>3.3959041076839789</v>
      </c>
      <c r="AN3179">
        <v>252</v>
      </c>
      <c r="AO3179" s="13">
        <v>203.75757862057026</v>
      </c>
      <c r="AP3179" s="13">
        <f t="shared" si="590"/>
        <v>48.242421379429743</v>
      </c>
      <c r="AQ3179" s="13"/>
      <c r="AR3179" s="13"/>
      <c r="AS3179" s="13">
        <f t="shared" si="591"/>
        <v>48.242421379429743</v>
      </c>
      <c r="AT3179" s="13"/>
      <c r="AU3179" s="13"/>
      <c r="AV3179" s="13">
        <f t="shared" si="592"/>
        <v>2327.3312205504599</v>
      </c>
      <c r="AW3179" s="13"/>
      <c r="AX3179" s="13"/>
    </row>
    <row r="3180" spans="1:50" x14ac:dyDescent="0.25">
      <c r="A3180">
        <v>0</v>
      </c>
      <c r="B3180">
        <f t="shared" si="597"/>
        <v>3169</v>
      </c>
      <c r="N3180" s="3">
        <f t="shared" si="600"/>
        <v>-88.266673610331594</v>
      </c>
      <c r="O3180" s="3">
        <f t="shared" si="600"/>
        <v>-7.5166583113913852</v>
      </c>
      <c r="P3180" s="3">
        <f t="shared" si="600"/>
        <v>32.483576078303983</v>
      </c>
      <c r="Q3180" s="3">
        <f t="shared" si="600"/>
        <v>-299.69489354248378</v>
      </c>
      <c r="R3180" s="3">
        <f t="shared" si="600"/>
        <v>73.444173859356596</v>
      </c>
      <c r="S3180" s="3">
        <f t="shared" si="600"/>
        <v>2.1751467845987618</v>
      </c>
      <c r="T3180" s="3">
        <f t="shared" si="600"/>
        <v>94.34892021454236</v>
      </c>
      <c r="U3180" s="3">
        <f t="shared" si="600"/>
        <v>-12.029984272909074</v>
      </c>
      <c r="W3180" s="3">
        <f t="shared" si="594"/>
        <v>5.9579907613297394</v>
      </c>
      <c r="X3180" s="3">
        <f t="shared" si="595"/>
        <v>35.497653912090527</v>
      </c>
      <c r="Z3180" s="3">
        <f t="shared" si="596"/>
        <v>-5.9579907613297394</v>
      </c>
      <c r="AA3180" s="3">
        <f>Z3179*$AF$4</f>
        <v>-19.670995491366757</v>
      </c>
      <c r="AB3180" s="3">
        <f t="shared" si="598"/>
        <v>-13.713004730037017</v>
      </c>
      <c r="AN3180">
        <v>453</v>
      </c>
      <c r="AO3180" s="13">
        <v>343.44969200966182</v>
      </c>
      <c r="AP3180" s="13">
        <f t="shared" si="590"/>
        <v>109.55030799033818</v>
      </c>
      <c r="AQ3180" s="13"/>
      <c r="AR3180" s="13"/>
      <c r="AS3180" s="13">
        <f t="shared" si="591"/>
        <v>109.55030799033818</v>
      </c>
      <c r="AT3180" s="13"/>
      <c r="AU3180" s="13"/>
      <c r="AV3180" s="13">
        <f t="shared" si="592"/>
        <v>12001.269980777954</v>
      </c>
      <c r="AW3180" s="13"/>
      <c r="AX3180" s="13"/>
    </row>
    <row r="3181" spans="1:50" x14ac:dyDescent="0.25">
      <c r="A3181">
        <v>0</v>
      </c>
      <c r="B3181">
        <f t="shared" si="597"/>
        <v>3170</v>
      </c>
      <c r="N3181" s="3">
        <f t="shared" si="600"/>
        <v>-88.32917747935646</v>
      </c>
      <c r="O3181" s="3">
        <f t="shared" si="600"/>
        <v>-7.5206321191218652</v>
      </c>
      <c r="P3181" s="3">
        <f t="shared" si="600"/>
        <v>8.3662425857673774</v>
      </c>
      <c r="Q3181" s="3">
        <f t="shared" si="600"/>
        <v>-253.27518347770601</v>
      </c>
      <c r="R3181" s="3">
        <f t="shared" si="600"/>
        <v>77.75604754159167</v>
      </c>
      <c r="S3181" s="3">
        <f t="shared" si="600"/>
        <v>14.019664962158291</v>
      </c>
      <c r="T3181" s="3">
        <f t="shared" si="600"/>
        <v>26.605431030069845</v>
      </c>
      <c r="U3181" s="3">
        <f t="shared" si="600"/>
        <v>-10.097778857871495</v>
      </c>
      <c r="W3181" s="3">
        <f t="shared" si="594"/>
        <v>-21.461002252824841</v>
      </c>
      <c r="X3181" s="3">
        <f t="shared" si="595"/>
        <v>460.57461769575286</v>
      </c>
      <c r="Z3181" s="3">
        <f t="shared" si="596"/>
        <v>21.461002252824841</v>
      </c>
      <c r="AA3181" s="3">
        <f>Z3180*$AF$4</f>
        <v>-4.8962172277531666</v>
      </c>
      <c r="AB3181" s="3">
        <f t="shared" si="598"/>
        <v>-26.357219480578006</v>
      </c>
      <c r="AN3181">
        <v>585</v>
      </c>
      <c r="AO3181" s="13">
        <v>487.24251201604704</v>
      </c>
      <c r="AP3181" s="13">
        <f t="shared" si="590"/>
        <v>97.757487983952956</v>
      </c>
      <c r="AQ3181" s="13"/>
      <c r="AR3181" s="13"/>
      <c r="AS3181" s="13">
        <f t="shared" si="591"/>
        <v>97.757487983952956</v>
      </c>
      <c r="AT3181" s="13"/>
      <c r="AU3181" s="13"/>
      <c r="AV3181" s="13">
        <f t="shared" si="592"/>
        <v>9556.5264569327064</v>
      </c>
      <c r="AW3181" s="13"/>
      <c r="AX3181" s="13"/>
    </row>
    <row r="3182" spans="1:50" x14ac:dyDescent="0.25">
      <c r="A3182">
        <v>0</v>
      </c>
      <c r="B3182">
        <f t="shared" si="597"/>
        <v>3171</v>
      </c>
      <c r="N3182" s="3">
        <f t="shared" si="600"/>
        <v>-88.391635906563948</v>
      </c>
      <c r="O3182" s="3">
        <f t="shared" si="600"/>
        <v>-7.5245904506005727</v>
      </c>
      <c r="P3182" s="3">
        <f t="shared" si="600"/>
        <v>-16.318134449179418</v>
      </c>
      <c r="Q3182" s="3">
        <f t="shared" si="600"/>
        <v>-189.5951882159755</v>
      </c>
      <c r="R3182" s="3">
        <f t="shared" si="600"/>
        <v>76.740067150853051</v>
      </c>
      <c r="S3182" s="3">
        <f t="shared" si="600"/>
        <v>22.117674713055859</v>
      </c>
      <c r="T3182" s="3">
        <f t="shared" si="600"/>
        <v>-48.266961913164188</v>
      </c>
      <c r="U3182" s="3">
        <f t="shared" si="600"/>
        <v>-5.4526345355301551</v>
      </c>
      <c r="W3182" s="3">
        <f t="shared" si="594"/>
        <v>-45.677020045461035</v>
      </c>
      <c r="X3182" s="3">
        <f t="shared" si="595"/>
        <v>2086.390160233449</v>
      </c>
      <c r="Z3182" s="3">
        <f t="shared" si="596"/>
        <v>45.677020045461035</v>
      </c>
      <c r="AA3182" s="3">
        <f>Z3181*$AF$4</f>
        <v>17.636437041348927</v>
      </c>
      <c r="AB3182" s="3">
        <f t="shared" si="598"/>
        <v>-28.040583004112108</v>
      </c>
      <c r="AN3182">
        <v>541</v>
      </c>
      <c r="AO3182" s="13">
        <v>558.72127983858888</v>
      </c>
      <c r="AP3182" s="13">
        <f t="shared" si="590"/>
        <v>-17.721279838588885</v>
      </c>
      <c r="AQ3182" s="13"/>
      <c r="AR3182" s="13"/>
      <c r="AS3182" s="13">
        <f t="shared" si="591"/>
        <v>17.721279838588885</v>
      </c>
      <c r="AT3182" s="13"/>
      <c r="AU3182" s="13"/>
      <c r="AV3182" s="13">
        <f t="shared" si="592"/>
        <v>314.04375911757688</v>
      </c>
      <c r="AW3182" s="13"/>
      <c r="AX3182" s="13"/>
    </row>
    <row r="3183" spans="1:50" x14ac:dyDescent="0.25">
      <c r="A3183">
        <v>0</v>
      </c>
      <c r="B3183">
        <f t="shared" si="597"/>
        <v>3172</v>
      </c>
      <c r="N3183" s="3">
        <f t="shared" si="600"/>
        <v>-88.454048859821711</v>
      </c>
      <c r="O3183" s="3">
        <f t="shared" si="600"/>
        <v>-7.5285332976818982</v>
      </c>
      <c r="P3183" s="3">
        <f t="shared" si="600"/>
        <v>-39.896508081914355</v>
      </c>
      <c r="Q3183" s="3">
        <f t="shared" si="600"/>
        <v>-112.99459419819379</v>
      </c>
      <c r="R3183" s="3">
        <f t="shared" si="600"/>
        <v>70.465847790197017</v>
      </c>
      <c r="S3183" s="3">
        <f t="shared" si="600"/>
        <v>24.305125622896025</v>
      </c>
      <c r="T3183" s="3">
        <f t="shared" si="600"/>
        <v>-110.20626139066678</v>
      </c>
      <c r="U3183" s="3">
        <f t="shared" si="600"/>
        <v>0.65745218522949234</v>
      </c>
      <c r="W3183" s="3">
        <f t="shared" si="594"/>
        <v>-52.637136668312195</v>
      </c>
      <c r="X3183" s="3">
        <f t="shared" si="595"/>
        <v>2770.6681566385764</v>
      </c>
      <c r="Z3183" s="3">
        <f t="shared" si="596"/>
        <v>52.637136668312195</v>
      </c>
      <c r="AA3183" s="3">
        <f>Z3182*$AF$4</f>
        <v>37.536918303159425</v>
      </c>
      <c r="AB3183" s="3">
        <f t="shared" si="598"/>
        <v>-15.10021836515277</v>
      </c>
      <c r="AN3183">
        <v>436</v>
      </c>
      <c r="AO3183" s="13">
        <v>477.59490324567912</v>
      </c>
      <c r="AP3183" s="13">
        <f t="shared" si="590"/>
        <v>-41.59490324567912</v>
      </c>
      <c r="AQ3183" s="13"/>
      <c r="AR3183" s="13"/>
      <c r="AS3183" s="13">
        <f t="shared" si="591"/>
        <v>41.59490324567912</v>
      </c>
      <c r="AT3183" s="13"/>
      <c r="AU3183" s="13"/>
      <c r="AV3183" s="13">
        <f t="shared" si="592"/>
        <v>1730.1359760174073</v>
      </c>
      <c r="AW3183" s="13"/>
      <c r="AX3183" s="13"/>
    </row>
    <row r="3184" spans="1:50" x14ac:dyDescent="0.25">
      <c r="A3184">
        <v>0</v>
      </c>
      <c r="B3184">
        <f t="shared" si="597"/>
        <v>3173</v>
      </c>
      <c r="N3184" s="3">
        <f t="shared" si="600"/>
        <v>-88.516416307020748</v>
      </c>
      <c r="O3184" s="3">
        <f t="shared" si="600"/>
        <v>-7.5324606522520909</v>
      </c>
      <c r="P3184" s="3">
        <f t="shared" si="600"/>
        <v>-60.77079358419978</v>
      </c>
      <c r="Q3184" s="3">
        <f t="shared" si="600"/>
        <v>-28.693605318166533</v>
      </c>
      <c r="R3184" s="3">
        <f t="shared" si="600"/>
        <v>59.363299752549935</v>
      </c>
      <c r="S3184" s="3">
        <f t="shared" si="600"/>
        <v>19.997459980154851</v>
      </c>
      <c r="T3184" s="3">
        <f t="shared" si="600"/>
        <v>-142.61588212770366</v>
      </c>
      <c r="U3184" s="3">
        <f t="shared" si="600"/>
        <v>6.590903267787632</v>
      </c>
      <c r="W3184" s="3">
        <f t="shared" si="594"/>
        <v>-31.163111427206559</v>
      </c>
      <c r="X3184" s="3">
        <f t="shared" si="595"/>
        <v>971.13951382449204</v>
      </c>
      <c r="Z3184" s="3">
        <f t="shared" si="596"/>
        <v>31.163111427206559</v>
      </c>
      <c r="AA3184" s="3">
        <f>Z3183*$AF$4</f>
        <v>43.256672542652282</v>
      </c>
      <c r="AB3184" s="3">
        <f t="shared" si="598"/>
        <v>12.093561115445723</v>
      </c>
      <c r="AN3184">
        <v>181</v>
      </c>
      <c r="AO3184" s="13">
        <v>347.63662667070656</v>
      </c>
      <c r="AP3184" s="13">
        <f t="shared" si="590"/>
        <v>-166.63662667070656</v>
      </c>
      <c r="AQ3184" s="13"/>
      <c r="AR3184" s="13"/>
      <c r="AS3184" s="13">
        <f t="shared" si="591"/>
        <v>166.63662667070656</v>
      </c>
      <c r="AT3184" s="13"/>
      <c r="AU3184" s="13"/>
      <c r="AV3184" s="13">
        <f t="shared" si="592"/>
        <v>27767.765348192432</v>
      </c>
      <c r="AW3184" s="13"/>
      <c r="AX3184" s="13"/>
    </row>
    <row r="3185" spans="1:50" x14ac:dyDescent="0.25">
      <c r="A3185">
        <v>5</v>
      </c>
      <c r="B3185">
        <f t="shared" si="597"/>
        <v>3174</v>
      </c>
      <c r="N3185" s="3">
        <f t="shared" si="600"/>
        <v>-88.578738216075564</v>
      </c>
      <c r="O3185" s="3">
        <f t="shared" si="600"/>
        <v>-7.5363725062292923</v>
      </c>
      <c r="P3185" s="3">
        <f t="shared" si="600"/>
        <v>-77.52618273418436</v>
      </c>
      <c r="Q3185" s="3">
        <f t="shared" si="600"/>
        <v>57.562805345832928</v>
      </c>
      <c r="R3185" s="3">
        <f t="shared" si="600"/>
        <v>44.193171013831304</v>
      </c>
      <c r="S3185" s="3">
        <f t="shared" si="600"/>
        <v>10.34582552433427</v>
      </c>
      <c r="T3185" s="3">
        <f t="shared" si="600"/>
        <v>-136.81169242076251</v>
      </c>
      <c r="U3185" s="3">
        <f t="shared" si="600"/>
        <v>10.753596824244308</v>
      </c>
      <c r="W3185" s="3">
        <f t="shared" si="594"/>
        <v>23.416796392634893</v>
      </c>
      <c r="X3185" s="3">
        <f t="shared" si="595"/>
        <v>339.17838936776963</v>
      </c>
      <c r="Z3185" s="3">
        <f t="shared" si="596"/>
        <v>-18.416796392634893</v>
      </c>
      <c r="AA3185" s="3">
        <f>Z3184*$AF$4</f>
        <v>25.609533339764077</v>
      </c>
      <c r="AB3185" s="3">
        <f t="shared" si="598"/>
        <v>49.02632973239897</v>
      </c>
      <c r="AN3185">
        <v>101</v>
      </c>
      <c r="AO3185" s="13">
        <v>104.30768756276618</v>
      </c>
      <c r="AP3185" s="13">
        <f t="shared" si="590"/>
        <v>-3.3076875627661764</v>
      </c>
      <c r="AQ3185" s="13"/>
      <c r="AR3185" s="13"/>
      <c r="AS3185" s="13">
        <f t="shared" si="591"/>
        <v>3.3076875627661764</v>
      </c>
      <c r="AT3185" s="13"/>
      <c r="AU3185" s="13"/>
      <c r="AV3185" s="13">
        <f t="shared" si="592"/>
        <v>10.940797012878049</v>
      </c>
      <c r="AW3185" s="13"/>
      <c r="AX3185" s="13"/>
    </row>
    <row r="3186" spans="1:50" x14ac:dyDescent="0.25">
      <c r="A3186">
        <v>24</v>
      </c>
      <c r="B3186">
        <f t="shared" si="597"/>
        <v>3175</v>
      </c>
      <c r="N3186" s="3">
        <f t="shared" si="600"/>
        <v>-88.641014554923999</v>
      </c>
      <c r="O3186" s="3">
        <f t="shared" si="600"/>
        <v>-7.5402688515635345</v>
      </c>
      <c r="P3186" s="3">
        <f t="shared" si="600"/>
        <v>-89.02703607117239</v>
      </c>
      <c r="Q3186" s="3">
        <f t="shared" si="600"/>
        <v>139.896405952583</v>
      </c>
      <c r="R3186" s="3">
        <f t="shared" si="600"/>
        <v>25.994920686785793</v>
      </c>
      <c r="S3186" s="3">
        <f t="shared" si="600"/>
        <v>-2.0705485035299311</v>
      </c>
      <c r="T3186" s="3">
        <f t="shared" si="600"/>
        <v>-94.348920214531006</v>
      </c>
      <c r="U3186" s="3">
        <f t="shared" si="600"/>
        <v>12.02715489570185</v>
      </c>
      <c r="W3186" s="3">
        <f t="shared" si="594"/>
        <v>107.3050769009936</v>
      </c>
      <c r="X3186" s="3">
        <f t="shared" si="595"/>
        <v>6939.7358374804571</v>
      </c>
      <c r="Z3186" s="3">
        <f t="shared" si="596"/>
        <v>-83.305076900993598</v>
      </c>
      <c r="AA3186" s="3">
        <f>Z3185*$AF$4</f>
        <v>-15.13473910750343</v>
      </c>
      <c r="AB3186" s="3">
        <f t="shared" si="598"/>
        <v>92.170337793490162</v>
      </c>
      <c r="AN3186">
        <v>26</v>
      </c>
      <c r="AO3186" s="13">
        <v>20.530528896266304</v>
      </c>
      <c r="AP3186" s="13">
        <f t="shared" si="590"/>
        <v>5.4694711037336958</v>
      </c>
      <c r="AQ3186" s="13"/>
      <c r="AR3186" s="13"/>
      <c r="AS3186" s="13">
        <f t="shared" si="591"/>
        <v>5.4694711037336958</v>
      </c>
      <c r="AT3186" s="13"/>
      <c r="AU3186" s="13"/>
      <c r="AV3186" s="13">
        <f t="shared" si="592"/>
        <v>29.915114154577893</v>
      </c>
      <c r="AW3186" s="13"/>
      <c r="AX3186" s="13"/>
    </row>
    <row r="3187" spans="1:50" x14ac:dyDescent="0.25">
      <c r="A3187">
        <v>80</v>
      </c>
      <c r="B3187">
        <f t="shared" si="597"/>
        <v>3176</v>
      </c>
      <c r="N3187" s="3">
        <f t="shared" si="600"/>
        <v>-88.703245291527395</v>
      </c>
      <c r="O3187" s="3">
        <f t="shared" si="600"/>
        <v>-7.5441496802367638</v>
      </c>
      <c r="P3187" s="3">
        <f t="shared" si="600"/>
        <v>-94.49385377190508</v>
      </c>
      <c r="Q3187" s="3">
        <f t="shared" si="600"/>
        <v>212.69629768337285</v>
      </c>
      <c r="R3187" s="3">
        <f t="shared" si="600"/>
        <v>6.0154951529676168</v>
      </c>
      <c r="S3187" s="3">
        <f t="shared" si="600"/>
        <v>-13.933604928072887</v>
      </c>
      <c r="T3187" s="3">
        <f t="shared" si="600"/>
        <v>-26.605431030087601</v>
      </c>
      <c r="U3187" s="3">
        <f t="shared" si="600"/>
        <v>10.0694145875872</v>
      </c>
      <c r="W3187" s="3">
        <f t="shared" si="594"/>
        <v>208.51530628374175</v>
      </c>
      <c r="X3187" s="3">
        <f t="shared" si="595"/>
        <v>16516.183949203951</v>
      </c>
      <c r="Z3187" s="3">
        <f t="shared" si="596"/>
        <v>-128.51530628374175</v>
      </c>
      <c r="AA3187" s="3">
        <f>Z3186*$AF$4</f>
        <v>-68.459279146467537</v>
      </c>
      <c r="AB3187" s="3">
        <f t="shared" si="598"/>
        <v>140.05602713727421</v>
      </c>
      <c r="AN3187">
        <v>0</v>
      </c>
      <c r="AO3187" s="13">
        <v>-41.664181617184539</v>
      </c>
      <c r="AP3187" s="13">
        <f t="shared" si="590"/>
        <v>41.664181617184539</v>
      </c>
      <c r="AQ3187" s="13"/>
      <c r="AR3187" s="13"/>
      <c r="AS3187" s="13">
        <f t="shared" si="591"/>
        <v>41.664181617184539</v>
      </c>
      <c r="AT3187" s="13"/>
      <c r="AU3187" s="13"/>
      <c r="AV3187" s="13">
        <f t="shared" si="592"/>
        <v>1735.9040298297382</v>
      </c>
      <c r="AW3187" s="13"/>
      <c r="AX3187" s="13"/>
    </row>
    <row r="3188" spans="1:50" x14ac:dyDescent="0.25">
      <c r="A3188">
        <v>252</v>
      </c>
      <c r="B3188">
        <f t="shared" si="597"/>
        <v>3177</v>
      </c>
      <c r="N3188" s="3">
        <f t="shared" si="600"/>
        <v>-88.765430393870503</v>
      </c>
      <c r="O3188" s="3">
        <f t="shared" si="600"/>
        <v>-7.5480149842628572</v>
      </c>
      <c r="P3188" s="3">
        <f t="shared" si="600"/>
        <v>-93.556108249722143</v>
      </c>
      <c r="Q3188" s="3">
        <f t="shared" si="600"/>
        <v>271.00128822431896</v>
      </c>
      <c r="R3188" s="3">
        <f t="shared" si="600"/>
        <v>-14.376112858805715</v>
      </c>
      <c r="S3188" s="3">
        <f t="shared" si="600"/>
        <v>-22.073150953628577</v>
      </c>
      <c r="T3188" s="3">
        <f t="shared" si="600"/>
        <v>48.266961913178264</v>
      </c>
      <c r="U3188" s="3">
        <f t="shared" si="600"/>
        <v>5.4063559126351555</v>
      </c>
      <c r="W3188" s="3">
        <f t="shared" si="594"/>
        <v>309.37017217148639</v>
      </c>
      <c r="X3188" s="3">
        <f t="shared" si="595"/>
        <v>3291.3366549859911</v>
      </c>
      <c r="Z3188" s="3">
        <f t="shared" si="596"/>
        <v>-57.370172171486388</v>
      </c>
      <c r="AA3188" s="3">
        <f>Z3187*$AF$4</f>
        <v>-105.61259355091613</v>
      </c>
      <c r="AB3188" s="3">
        <f t="shared" si="598"/>
        <v>203.75757862057026</v>
      </c>
      <c r="AN3188">
        <v>0</v>
      </c>
      <c r="AO3188" s="13">
        <v>-48.741664242903767</v>
      </c>
      <c r="AP3188" s="13">
        <f t="shared" si="590"/>
        <v>48.741664242903767</v>
      </c>
      <c r="AQ3188" s="13"/>
      <c r="AR3188" s="13"/>
      <c r="AS3188" s="13">
        <f t="shared" si="591"/>
        <v>48.741664242903767</v>
      </c>
      <c r="AT3188" s="13"/>
      <c r="AU3188" s="13"/>
      <c r="AV3188" s="13">
        <f t="shared" si="592"/>
        <v>2375.7498331679635</v>
      </c>
      <c r="AW3188" s="13"/>
      <c r="AX3188" s="13"/>
    </row>
    <row r="3189" spans="1:50" x14ac:dyDescent="0.25">
      <c r="A3189">
        <v>453</v>
      </c>
      <c r="B3189">
        <f t="shared" si="597"/>
        <v>3178</v>
      </c>
      <c r="N3189" s="3">
        <f t="shared" si="600"/>
        <v>-88.827569829961647</v>
      </c>
      <c r="O3189" s="3">
        <f t="shared" si="600"/>
        <v>-7.5518647556876459</v>
      </c>
      <c r="P3189" s="3">
        <f t="shared" si="600"/>
        <v>-86.277357611780971</v>
      </c>
      <c r="Q3189" s="3">
        <f t="shared" si="600"/>
        <v>310.83798882355967</v>
      </c>
      <c r="R3189" s="3">
        <f t="shared" si="600"/>
        <v>-33.782667824932048</v>
      </c>
      <c r="S3189" s="3">
        <f t="shared" si="600"/>
        <v>-24.314036328303914</v>
      </c>
      <c r="T3189" s="3">
        <f t="shared" si="600"/>
        <v>110.20626139067649</v>
      </c>
      <c r="U3189" s="3">
        <f t="shared" si="600"/>
        <v>-0.70921162674612459</v>
      </c>
      <c r="W3189" s="3">
        <f t="shared" si="594"/>
        <v>390.59592579846765</v>
      </c>
      <c r="X3189" s="3">
        <f t="shared" si="595"/>
        <v>3894.2684769503558</v>
      </c>
      <c r="Z3189" s="3">
        <f t="shared" si="596"/>
        <v>62.404074201532353</v>
      </c>
      <c r="AA3189" s="3">
        <f>Z3188*$AF$4</f>
        <v>-47.146233788805802</v>
      </c>
      <c r="AB3189" s="3">
        <f t="shared" si="598"/>
        <v>343.44969200966182</v>
      </c>
      <c r="AN3189">
        <v>0</v>
      </c>
      <c r="AO3189" s="13">
        <v>-25.69341127342356</v>
      </c>
      <c r="AP3189" s="13">
        <f t="shared" si="590"/>
        <v>25.69341127342356</v>
      </c>
      <c r="AQ3189" s="13"/>
      <c r="AR3189" s="13"/>
      <c r="AS3189" s="13">
        <f t="shared" si="591"/>
        <v>25.69341127342356</v>
      </c>
      <c r="AT3189" s="13"/>
      <c r="AU3189" s="13"/>
      <c r="AV3189" s="13">
        <f t="shared" si="592"/>
        <v>660.15138286528895</v>
      </c>
      <c r="AW3189" s="13"/>
      <c r="AX3189" s="13"/>
    </row>
    <row r="3190" spans="1:50" x14ac:dyDescent="0.25">
      <c r="A3190">
        <v>585</v>
      </c>
      <c r="B3190">
        <f t="shared" si="597"/>
        <v>3179</v>
      </c>
      <c r="N3190" s="3">
        <f t="shared" si="600"/>
        <v>-88.889663567832542</v>
      </c>
      <c r="O3190" s="3">
        <f t="shared" si="600"/>
        <v>-7.555698986588915</v>
      </c>
      <c r="P3190" s="3">
        <f t="shared" si="600"/>
        <v>-73.1509378453827</v>
      </c>
      <c r="Q3190" s="3">
        <f t="shared" si="600"/>
        <v>329.4915941685469</v>
      </c>
      <c r="R3190" s="3">
        <f t="shared" si="600"/>
        <v>-50.874430179323511</v>
      </c>
      <c r="S3190" s="3">
        <f t="shared" si="600"/>
        <v>-20.057423921387009</v>
      </c>
      <c r="T3190" s="3">
        <f t="shared" si="600"/>
        <v>142.61588212770036</v>
      </c>
      <c r="U3190" s="3">
        <f t="shared" si="600"/>
        <v>-6.6342374794066767</v>
      </c>
      <c r="W3190" s="3">
        <f t="shared" si="594"/>
        <v>435.95946787796976</v>
      </c>
      <c r="X3190" s="3">
        <f t="shared" si="595"/>
        <v>22213.080215217928</v>
      </c>
      <c r="Z3190" s="3">
        <f t="shared" si="596"/>
        <v>149.04053212203024</v>
      </c>
      <c r="AA3190" s="3">
        <f>Z3189*$AF$4</f>
        <v>51.283044138077273</v>
      </c>
      <c r="AB3190" s="3">
        <f t="shared" si="598"/>
        <v>487.24251201604704</v>
      </c>
      <c r="AN3190">
        <v>0</v>
      </c>
      <c r="AO3190" s="13">
        <v>-1.6565245636603976</v>
      </c>
      <c r="AP3190" s="13">
        <f t="shared" si="590"/>
        <v>1.6565245636603976</v>
      </c>
      <c r="AQ3190" s="13"/>
      <c r="AR3190" s="13"/>
      <c r="AS3190" s="13">
        <f t="shared" si="591"/>
        <v>1.6565245636603976</v>
      </c>
      <c r="AT3190" s="13"/>
      <c r="AU3190" s="13"/>
      <c r="AV3190" s="13">
        <f t="shared" si="592"/>
        <v>2.7440736300102704</v>
      </c>
      <c r="AW3190" s="13"/>
      <c r="AX3190" s="13"/>
    </row>
    <row r="3191" spans="1:50" x14ac:dyDescent="0.25">
      <c r="A3191">
        <v>541</v>
      </c>
      <c r="B3191">
        <f t="shared" si="597"/>
        <v>3180</v>
      </c>
      <c r="N3191" s="3">
        <f t="shared" si="600"/>
        <v>-88.951711575538397</v>
      </c>
      <c r="O3191" s="3">
        <f t="shared" si="600"/>
        <v>-7.5595176690764321</v>
      </c>
      <c r="P3191" s="3">
        <f t="shared" si="600"/>
        <v>-55.066525706513815</v>
      </c>
      <c r="Q3191" s="3">
        <f t="shared" si="600"/>
        <v>325.69089188155402</v>
      </c>
      <c r="R3191" s="3">
        <f t="shared" si="600"/>
        <v>-64.480270234280468</v>
      </c>
      <c r="S3191" s="3">
        <f t="shared" si="600"/>
        <v>-10.440818394700162</v>
      </c>
      <c r="T3191" s="3">
        <f t="shared" si="600"/>
        <v>136.81169242075754</v>
      </c>
      <c r="U3191" s="3">
        <f t="shared" si="600"/>
        <v>-10.776863337820467</v>
      </c>
      <c r="W3191" s="3">
        <f t="shared" si="594"/>
        <v>436.24126094602565</v>
      </c>
      <c r="X3191" s="3">
        <f t="shared" si="595"/>
        <v>10974.393408178692</v>
      </c>
      <c r="Z3191" s="3">
        <f t="shared" si="596"/>
        <v>104.75873905397435</v>
      </c>
      <c r="AA3191" s="3">
        <f>Z3190*$AF$4</f>
        <v>122.48001889256324</v>
      </c>
      <c r="AB3191" s="3">
        <f t="shared" si="598"/>
        <v>558.72127983858888</v>
      </c>
      <c r="AN3191">
        <v>0</v>
      </c>
      <c r="AO3191" s="13">
        <v>16.108527275318302</v>
      </c>
      <c r="AP3191" s="13">
        <f t="shared" si="590"/>
        <v>-16.108527275318302</v>
      </c>
      <c r="AQ3191" s="13"/>
      <c r="AR3191" s="13"/>
      <c r="AS3191" s="13">
        <f t="shared" si="591"/>
        <v>16.108527275318302</v>
      </c>
      <c r="AT3191" s="13"/>
      <c r="AU3191" s="13"/>
      <c r="AV3191" s="13">
        <f t="shared" si="592"/>
        <v>259.48465097967369</v>
      </c>
      <c r="AW3191" s="13"/>
      <c r="AX3191" s="13"/>
    </row>
    <row r="3192" spans="1:50" x14ac:dyDescent="0.25">
      <c r="A3192">
        <v>436</v>
      </c>
      <c r="B3192">
        <f t="shared" si="597"/>
        <v>3181</v>
      </c>
      <c r="N3192" s="3">
        <f t="shared" si="600"/>
        <v>-89.013713821158106</v>
      </c>
      <c r="O3192" s="3">
        <f t="shared" si="600"/>
        <v>-7.5633207952919683</v>
      </c>
      <c r="P3192" s="3">
        <f t="shared" si="600"/>
        <v>-33.249838596564913</v>
      </c>
      <c r="Q3192" s="3">
        <f t="shared" si="600"/>
        <v>299.69489354248532</v>
      </c>
      <c r="R3192" s="3">
        <f t="shared" si="600"/>
        <v>-73.667914132721165</v>
      </c>
      <c r="S3192" s="3">
        <f t="shared" si="600"/>
        <v>1.9659118748158786</v>
      </c>
      <c r="T3192" s="3">
        <f t="shared" si="600"/>
        <v>94.348920214544734</v>
      </c>
      <c r="U3192" s="3">
        <f t="shared" si="600"/>
        <v>-12.024102769240038</v>
      </c>
      <c r="W3192" s="3">
        <f t="shared" si="594"/>
        <v>391.50521907851351</v>
      </c>
      <c r="X3192" s="3">
        <f t="shared" si="595"/>
        <v>1979.7855292510785</v>
      </c>
      <c r="Z3192" s="3">
        <f t="shared" si="596"/>
        <v>44.494780921486495</v>
      </c>
      <c r="AA3192" s="3">
        <f>Z3191*$AF$4</f>
        <v>86.089684167165586</v>
      </c>
      <c r="AB3192" s="3">
        <f t="shared" si="598"/>
        <v>477.59490324567912</v>
      </c>
      <c r="AN3192">
        <v>0</v>
      </c>
      <c r="AO3192" s="13">
        <v>22.851610744574337</v>
      </c>
      <c r="AP3192" s="13">
        <f t="shared" si="590"/>
        <v>-22.851610744574337</v>
      </c>
      <c r="AQ3192" s="13"/>
      <c r="AR3192" s="13"/>
      <c r="AS3192" s="13">
        <f t="shared" si="591"/>
        <v>22.851610744574337</v>
      </c>
      <c r="AT3192" s="13"/>
      <c r="AU3192" s="13"/>
      <c r="AV3192" s="13">
        <f t="shared" si="592"/>
        <v>522.19611362154535</v>
      </c>
      <c r="AW3192" s="13"/>
      <c r="AX3192" s="13"/>
    </row>
    <row r="3193" spans="1:50" x14ac:dyDescent="0.25">
      <c r="A3193">
        <v>181</v>
      </c>
      <c r="B3193">
        <f t="shared" si="597"/>
        <v>3182</v>
      </c>
      <c r="N3193" s="3">
        <f t="shared" si="600"/>
        <v>-89.075670272793943</v>
      </c>
      <c r="O3193" s="3">
        <f t="shared" si="600"/>
        <v>-7.5671083574092988</v>
      </c>
      <c r="P3193" s="3">
        <f t="shared" si="600"/>
        <v>-9.1795584227060623</v>
      </c>
      <c r="Q3193" s="3">
        <f t="shared" si="600"/>
        <v>253.27518347770825</v>
      </c>
      <c r="R3193" s="3">
        <f t="shared" si="600"/>
        <v>-77.807823369115127</v>
      </c>
      <c r="S3193" s="3">
        <f t="shared" si="600"/>
        <v>13.847286836268013</v>
      </c>
      <c r="T3193" s="3">
        <f t="shared" si="600"/>
        <v>26.605431030072914</v>
      </c>
      <c r="U3193" s="3">
        <f t="shared" si="600"/>
        <v>-10.040863826430419</v>
      </c>
      <c r="W3193" s="3">
        <f t="shared" si="594"/>
        <v>311.07126065723816</v>
      </c>
      <c r="X3193" s="3">
        <f t="shared" si="595"/>
        <v>16918.53284896319</v>
      </c>
      <c r="Z3193" s="3">
        <f t="shared" si="596"/>
        <v>-130.07126065723816</v>
      </c>
      <c r="AA3193" s="3">
        <f>Z3192*$AF$4</f>
        <v>36.565366013468385</v>
      </c>
      <c r="AB3193" s="3">
        <f t="shared" si="598"/>
        <v>347.63662667070656</v>
      </c>
      <c r="AN3193">
        <v>0</v>
      </c>
      <c r="AO3193" s="13">
        <v>17.603476641737402</v>
      </c>
      <c r="AP3193" s="13">
        <f t="shared" si="590"/>
        <v>-17.603476641737402</v>
      </c>
      <c r="AQ3193" s="13"/>
      <c r="AR3193" s="13"/>
      <c r="AS3193" s="13">
        <f t="shared" si="591"/>
        <v>17.603476641737402</v>
      </c>
      <c r="AT3193" s="13"/>
      <c r="AU3193" s="13"/>
      <c r="AV3193" s="13">
        <f t="shared" si="592"/>
        <v>309.88238987619428</v>
      </c>
      <c r="AW3193" s="13"/>
      <c r="AX3193" s="13"/>
    </row>
    <row r="3194" spans="1:50" x14ac:dyDescent="0.25">
      <c r="A3194">
        <v>101</v>
      </c>
      <c r="B3194">
        <f t="shared" si="597"/>
        <v>3183</v>
      </c>
      <c r="N3194" s="3">
        <f t="shared" si="600"/>
        <v>-89.137580898571827</v>
      </c>
      <c r="O3194" s="3">
        <f t="shared" si="600"/>
        <v>-7.5708803476342279</v>
      </c>
      <c r="P3194" s="3">
        <f t="shared" si="600"/>
        <v>15.51288985977447</v>
      </c>
      <c r="Q3194" s="3">
        <f t="shared" si="600"/>
        <v>189.5951882159784</v>
      </c>
      <c r="R3194" s="3">
        <f t="shared" si="600"/>
        <v>-76.616330846374623</v>
      </c>
      <c r="S3194" s="3">
        <f t="shared" si="600"/>
        <v>22.028218387801761</v>
      </c>
      <c r="T3194" s="3">
        <f t="shared" si="600"/>
        <v>-48.266961913161232</v>
      </c>
      <c r="U3194" s="3">
        <f t="shared" si="600"/>
        <v>-5.3599771611786018</v>
      </c>
      <c r="W3194" s="3">
        <f t="shared" si="594"/>
        <v>211.19894885827793</v>
      </c>
      <c r="X3194" s="3">
        <f t="shared" si="595"/>
        <v>12143.808329469355</v>
      </c>
      <c r="Z3194" s="3">
        <f t="shared" si="596"/>
        <v>-110.19894885827793</v>
      </c>
      <c r="AA3194" s="3">
        <f>Z3193*$AF$4</f>
        <v>-106.89126129551175</v>
      </c>
      <c r="AB3194" s="3">
        <f t="shared" si="598"/>
        <v>104.30768756276618</v>
      </c>
      <c r="AN3194">
        <v>0</v>
      </c>
      <c r="AO3194" s="13">
        <v>3.3765512422268706</v>
      </c>
      <c r="AP3194" s="13">
        <f t="shared" si="590"/>
        <v>-3.3765512422268706</v>
      </c>
      <c r="AQ3194" s="13"/>
      <c r="AR3194" s="13"/>
      <c r="AS3194" s="13">
        <f t="shared" si="591"/>
        <v>3.3765512422268706</v>
      </c>
      <c r="AT3194" s="13"/>
      <c r="AU3194" s="13"/>
      <c r="AV3194" s="13">
        <f t="shared" si="592"/>
        <v>11.401098291383823</v>
      </c>
      <c r="AW3194" s="13"/>
      <c r="AX3194" s="13"/>
    </row>
    <row r="3195" spans="1:50" x14ac:dyDescent="0.25">
      <c r="A3195">
        <v>26</v>
      </c>
      <c r="B3195">
        <f t="shared" si="597"/>
        <v>3184</v>
      </c>
      <c r="N3195" s="3">
        <f t="shared" ref="N3195:U3210" si="601">N$3*COS(N$2*$B3195)+N$4*SIN(N$2*$B3195)</f>
        <v>-89.199445666641139</v>
      </c>
      <c r="O3195" s="3">
        <f t="shared" si="601"/>
        <v>-7.5746367582046048</v>
      </c>
      <c r="P3195" s="3">
        <f t="shared" si="601"/>
        <v>39.153912256748143</v>
      </c>
      <c r="Q3195" s="3">
        <f t="shared" si="601"/>
        <v>112.99459419816185</v>
      </c>
      <c r="R3195" s="3">
        <f t="shared" si="601"/>
        <v>-70.175077780728316</v>
      </c>
      <c r="S3195" s="3">
        <f t="shared" si="601"/>
        <v>24.322496724930463</v>
      </c>
      <c r="T3195" s="3">
        <f t="shared" si="601"/>
        <v>-110.20626139068619</v>
      </c>
      <c r="U3195" s="3">
        <f t="shared" si="601"/>
        <v>0.76095793328650219</v>
      </c>
      <c r="W3195" s="3">
        <f t="shared" si="594"/>
        <v>111.09092307851053</v>
      </c>
      <c r="X3195" s="3">
        <f t="shared" si="595"/>
        <v>7240.4651903529957</v>
      </c>
      <c r="Z3195" s="3">
        <f t="shared" si="596"/>
        <v>-85.090923078510528</v>
      </c>
      <c r="AA3195" s="3">
        <f>Z3194*$AF$4</f>
        <v>-90.560394182244224</v>
      </c>
      <c r="AB3195" s="3">
        <f t="shared" si="598"/>
        <v>20.530528896266304</v>
      </c>
      <c r="AN3195">
        <v>0</v>
      </c>
      <c r="AO3195" s="13">
        <v>-13.753515634076876</v>
      </c>
      <c r="AP3195" s="13">
        <f t="shared" si="590"/>
        <v>13.753515634076876</v>
      </c>
      <c r="AQ3195" s="13"/>
      <c r="AR3195" s="13"/>
      <c r="AS3195" s="13">
        <f t="shared" si="591"/>
        <v>13.753515634076876</v>
      </c>
      <c r="AT3195" s="13"/>
      <c r="AU3195" s="13"/>
      <c r="AV3195" s="13">
        <f t="shared" si="592"/>
        <v>189.15919229679707</v>
      </c>
      <c r="AW3195" s="13"/>
      <c r="AX3195" s="13"/>
    </row>
    <row r="3196" spans="1:50" x14ac:dyDescent="0.25">
      <c r="A3196">
        <v>0</v>
      </c>
      <c r="B3196">
        <f t="shared" si="597"/>
        <v>3185</v>
      </c>
      <c r="N3196" s="3">
        <f t="shared" si="601"/>
        <v>-89.261264545175067</v>
      </c>
      <c r="O3196" s="3">
        <f t="shared" si="601"/>
        <v>-7.5783775813903471</v>
      </c>
      <c r="P3196" s="3">
        <f t="shared" si="601"/>
        <v>60.141177859357036</v>
      </c>
      <c r="Q3196" s="3">
        <f t="shared" si="601"/>
        <v>28.693605318170086</v>
      </c>
      <c r="R3196" s="3">
        <f t="shared" si="601"/>
        <v>-58.925419635395947</v>
      </c>
      <c r="S3196" s="3">
        <f t="shared" si="601"/>
        <v>20.11701638854861</v>
      </c>
      <c r="T3196" s="3">
        <f t="shared" si="601"/>
        <v>-142.61588212770309</v>
      </c>
      <c r="U3196" s="3">
        <f t="shared" si="601"/>
        <v>6.6774488214495342</v>
      </c>
      <c r="W3196" s="3">
        <f t="shared" si="594"/>
        <v>28.262688059504626</v>
      </c>
      <c r="X3196" s="3">
        <f t="shared" si="595"/>
        <v>798.77953634886535</v>
      </c>
      <c r="Z3196" s="3">
        <f t="shared" si="596"/>
        <v>-28.262688059504626</v>
      </c>
      <c r="AA3196" s="3">
        <f>Z3195*$AF$4</f>
        <v>-69.926869676689165</v>
      </c>
      <c r="AB3196" s="3">
        <f t="shared" si="598"/>
        <v>-41.664181617184539</v>
      </c>
      <c r="AN3196">
        <v>0</v>
      </c>
      <c r="AO3196" s="13">
        <v>-26.431556833810255</v>
      </c>
      <c r="AP3196" s="13">
        <f t="shared" si="590"/>
        <v>26.431556833810255</v>
      </c>
      <c r="AQ3196" s="13"/>
      <c r="AR3196" s="13"/>
      <c r="AS3196" s="13">
        <f t="shared" si="591"/>
        <v>26.431556833810255</v>
      </c>
      <c r="AT3196" s="13"/>
      <c r="AU3196" s="13"/>
      <c r="AV3196" s="13">
        <f t="shared" si="592"/>
        <v>698.62719665894156</v>
      </c>
      <c r="AW3196" s="13"/>
      <c r="AX3196" s="13"/>
    </row>
    <row r="3197" spans="1:50" x14ac:dyDescent="0.25">
      <c r="A3197">
        <v>0</v>
      </c>
      <c r="B3197">
        <f t="shared" si="597"/>
        <v>3186</v>
      </c>
      <c r="N3197" s="3">
        <f t="shared" si="601"/>
        <v>-89.323037502370227</v>
      </c>
      <c r="O3197" s="3">
        <f t="shared" si="601"/>
        <v>-7.5821028094934366</v>
      </c>
      <c r="P3197" s="3">
        <f t="shared" si="601"/>
        <v>77.052220929749794</v>
      </c>
      <c r="Q3197" s="3">
        <f t="shared" si="601"/>
        <v>-57.562805345829418</v>
      </c>
      <c r="R3197" s="3">
        <f t="shared" si="601"/>
        <v>-43.6381843892188</v>
      </c>
      <c r="S3197" s="3">
        <f t="shared" si="601"/>
        <v>10.535617895595587</v>
      </c>
      <c r="T3197" s="3">
        <f t="shared" si="601"/>
        <v>-136.81169242076353</v>
      </c>
      <c r="U3197" s="3">
        <f t="shared" si="601"/>
        <v>10.799930258202748</v>
      </c>
      <c r="W3197" s="3">
        <f t="shared" si="594"/>
        <v>-25.51566982248346</v>
      </c>
      <c r="X3197" s="3">
        <f t="shared" si="595"/>
        <v>651.04940648999309</v>
      </c>
      <c r="Z3197" s="3">
        <f t="shared" si="596"/>
        <v>25.51566982248346</v>
      </c>
      <c r="AA3197" s="3">
        <f>Z3196*$AF$4</f>
        <v>-23.225994420420307</v>
      </c>
      <c r="AB3197" s="3">
        <f t="shared" si="598"/>
        <v>-48.741664242903767</v>
      </c>
      <c r="AN3197">
        <v>0</v>
      </c>
      <c r="AO3197" s="13">
        <v>-28.183053275226435</v>
      </c>
      <c r="AP3197" s="13">
        <f t="shared" si="590"/>
        <v>28.183053275226435</v>
      </c>
      <c r="AQ3197" s="13"/>
      <c r="AR3197" s="13"/>
      <c r="AS3197" s="13">
        <f t="shared" si="591"/>
        <v>28.183053275226435</v>
      </c>
      <c r="AT3197" s="13"/>
      <c r="AU3197" s="13"/>
      <c r="AV3197" s="13">
        <f t="shared" si="592"/>
        <v>794.28449191425148</v>
      </c>
      <c r="AW3197" s="13"/>
      <c r="AX3197" s="13"/>
    </row>
    <row r="3198" spans="1:50" x14ac:dyDescent="0.25">
      <c r="A3198">
        <v>0</v>
      </c>
      <c r="B3198">
        <f t="shared" si="597"/>
        <v>3187</v>
      </c>
      <c r="N3198" s="3">
        <f t="shared" si="601"/>
        <v>-89.384764506446828</v>
      </c>
      <c r="O3198" s="3">
        <f t="shared" si="601"/>
        <v>-7.585812434847953</v>
      </c>
      <c r="P3198" s="3">
        <f t="shared" si="601"/>
        <v>88.740852163682263</v>
      </c>
      <c r="Q3198" s="3">
        <f t="shared" si="601"/>
        <v>-139.89640595257976</v>
      </c>
      <c r="R3198" s="3">
        <f t="shared" si="601"/>
        <v>-25.360855307434665</v>
      </c>
      <c r="S3198" s="3">
        <f t="shared" si="601"/>
        <v>-1.8612388363766526</v>
      </c>
      <c r="T3198" s="3">
        <f t="shared" si="601"/>
        <v>-94.348920214533393</v>
      </c>
      <c r="U3198" s="3">
        <f t="shared" si="601"/>
        <v>12.020827950050952</v>
      </c>
      <c r="W3198" s="3">
        <f t="shared" si="594"/>
        <v>-46.661933576842245</v>
      </c>
      <c r="X3198" s="3">
        <f t="shared" si="595"/>
        <v>2177.3360451296376</v>
      </c>
      <c r="Z3198" s="3">
        <f t="shared" si="596"/>
        <v>46.661933576842245</v>
      </c>
      <c r="AA3198" s="3">
        <f>Z3197*$AF$4</f>
        <v>20.968522303418684</v>
      </c>
      <c r="AB3198" s="3">
        <f t="shared" si="598"/>
        <v>-25.69341127342356</v>
      </c>
      <c r="AN3198">
        <v>0</v>
      </c>
      <c r="AO3198" s="13">
        <v>-15.358926033217728</v>
      </c>
      <c r="AP3198" s="13">
        <f t="shared" si="590"/>
        <v>15.358926033217728</v>
      </c>
      <c r="AQ3198" s="13"/>
      <c r="AR3198" s="13"/>
      <c r="AS3198" s="13">
        <f t="shared" si="591"/>
        <v>15.358926033217728</v>
      </c>
      <c r="AT3198" s="13"/>
      <c r="AU3198" s="13"/>
      <c r="AV3198" s="13">
        <f t="shared" si="592"/>
        <v>235.89660889385323</v>
      </c>
      <c r="AW3198" s="13"/>
      <c r="AX3198" s="13"/>
    </row>
    <row r="3199" spans="1:50" x14ac:dyDescent="0.25">
      <c r="A3199">
        <v>0</v>
      </c>
      <c r="B3199">
        <f t="shared" si="597"/>
        <v>3188</v>
      </c>
      <c r="N3199" s="3">
        <f t="shared" si="601"/>
        <v>-89.44644552564894</v>
      </c>
      <c r="O3199" s="3">
        <f t="shared" si="601"/>
        <v>-7.589506449820087</v>
      </c>
      <c r="P3199" s="3">
        <f t="shared" si="601"/>
        <v>94.414844609475239</v>
      </c>
      <c r="Q3199" s="3">
        <f t="shared" si="601"/>
        <v>-212.69629768337006</v>
      </c>
      <c r="R3199" s="3">
        <f t="shared" si="601"/>
        <v>-5.3457972577328015</v>
      </c>
      <c r="S3199" s="3">
        <f t="shared" si="601"/>
        <v>-13.760712285409394</v>
      </c>
      <c r="T3199" s="3">
        <f t="shared" si="601"/>
        <v>-26.605431030090671</v>
      </c>
      <c r="U3199" s="3">
        <f t="shared" si="601"/>
        <v>10.012127103179328</v>
      </c>
      <c r="W3199" s="3">
        <f t="shared" si="594"/>
        <v>-40.002834957773587</v>
      </c>
      <c r="X3199" s="3">
        <f t="shared" si="595"/>
        <v>1600.2268046588724</v>
      </c>
      <c r="Z3199" s="3">
        <f t="shared" si="596"/>
        <v>40.002834957773587</v>
      </c>
      <c r="AA3199" s="3">
        <f>Z3198*$AF$4</f>
        <v>38.346310394113189</v>
      </c>
      <c r="AB3199" s="3">
        <f t="shared" si="598"/>
        <v>-1.6565245636603976</v>
      </c>
      <c r="AN3199">
        <v>0</v>
      </c>
      <c r="AO3199" s="13">
        <v>11.67042130302589</v>
      </c>
      <c r="AP3199" s="13">
        <f t="shared" si="590"/>
        <v>-11.67042130302589</v>
      </c>
      <c r="AQ3199" s="13"/>
      <c r="AR3199" s="13"/>
      <c r="AS3199" s="13">
        <f t="shared" si="591"/>
        <v>11.67042130302589</v>
      </c>
      <c r="AT3199" s="13"/>
      <c r="AU3199" s="13"/>
      <c r="AV3199" s="13">
        <f t="shared" si="592"/>
        <v>136.19873339012051</v>
      </c>
      <c r="AW3199" s="13"/>
      <c r="AX3199" s="13"/>
    </row>
    <row r="3200" spans="1:50" x14ac:dyDescent="0.25">
      <c r="A3200">
        <v>0</v>
      </c>
      <c r="B3200">
        <f t="shared" si="597"/>
        <v>3189</v>
      </c>
      <c r="N3200" s="3">
        <f t="shared" si="601"/>
        <v>-89.508080528244093</v>
      </c>
      <c r="O3200" s="3">
        <f t="shared" si="601"/>
        <v>-7.5931848468081462</v>
      </c>
      <c r="P3200" s="3">
        <f t="shared" si="601"/>
        <v>93.689628880915038</v>
      </c>
      <c r="Q3200" s="3">
        <f t="shared" si="601"/>
        <v>-271.00128822431697</v>
      </c>
      <c r="R3200" s="3">
        <f t="shared" si="601"/>
        <v>15.035555486637904</v>
      </c>
      <c r="S3200" s="3">
        <f t="shared" si="601"/>
        <v>-21.982877847747897</v>
      </c>
      <c r="T3200" s="3">
        <f t="shared" si="601"/>
        <v>48.266961913175315</v>
      </c>
      <c r="U3200" s="3">
        <f t="shared" si="601"/>
        <v>5.3134991401145424</v>
      </c>
      <c r="W3200" s="3">
        <f t="shared" si="594"/>
        <v>-16.765402464630455</v>
      </c>
      <c r="X3200" s="3">
        <f t="shared" si="595"/>
        <v>281.07871980103693</v>
      </c>
      <c r="Z3200" s="3">
        <f t="shared" si="596"/>
        <v>16.765402464630455</v>
      </c>
      <c r="AA3200" s="3">
        <f>Z3199*$AF$4</f>
        <v>32.873929739948757</v>
      </c>
      <c r="AB3200" s="3">
        <f t="shared" si="598"/>
        <v>16.108527275318302</v>
      </c>
      <c r="AN3200">
        <v>19</v>
      </c>
      <c r="AO3200" s="13">
        <v>48.406316795073963</v>
      </c>
      <c r="AP3200" s="13">
        <f t="shared" si="590"/>
        <v>-29.406316795073963</v>
      </c>
      <c r="AQ3200" s="13"/>
      <c r="AR3200" s="13"/>
      <c r="AS3200" s="13">
        <f t="shared" si="591"/>
        <v>29.406316795073963</v>
      </c>
      <c r="AT3200" s="13"/>
      <c r="AU3200" s="13"/>
      <c r="AV3200" s="13">
        <f t="shared" si="592"/>
        <v>864.73146745224903</v>
      </c>
      <c r="AW3200" s="13"/>
      <c r="AX3200" s="13"/>
    </row>
    <row r="3201" spans="1:50" x14ac:dyDescent="0.25">
      <c r="A3201">
        <v>0</v>
      </c>
      <c r="B3201">
        <f t="shared" si="597"/>
        <v>3190</v>
      </c>
      <c r="N3201" s="3">
        <f t="shared" si="601"/>
        <v>-89.569669482523551</v>
      </c>
      <c r="O3201" s="3">
        <f t="shared" si="601"/>
        <v>-7.5968476182425846</v>
      </c>
      <c r="P3201" s="3">
        <f t="shared" si="601"/>
        <v>86.614358333467791</v>
      </c>
      <c r="Q3201" s="3">
        <f t="shared" si="601"/>
        <v>-310.83798882355842</v>
      </c>
      <c r="R3201" s="3">
        <f t="shared" si="601"/>
        <v>34.386670094276461</v>
      </c>
      <c r="S3201" s="3">
        <f t="shared" si="601"/>
        <v>-24.330506656085056</v>
      </c>
      <c r="T3201" s="3">
        <f t="shared" si="601"/>
        <v>110.20626139067443</v>
      </c>
      <c r="U3201" s="3">
        <f t="shared" si="601"/>
        <v>-0.81269014648719162</v>
      </c>
      <c r="W3201" s="3">
        <f t="shared" si="594"/>
        <v>9.0739706531656736</v>
      </c>
      <c r="X3201" s="3">
        <f t="shared" si="595"/>
        <v>82.336943414511879</v>
      </c>
      <c r="Z3201" s="3">
        <f t="shared" si="596"/>
        <v>-9.0739706531656736</v>
      </c>
      <c r="AA3201" s="3">
        <f>Z3200*$AF$4</f>
        <v>13.777640091408662</v>
      </c>
      <c r="AB3201" s="3">
        <f t="shared" si="598"/>
        <v>22.851610744574337</v>
      </c>
      <c r="AN3201">
        <v>102</v>
      </c>
      <c r="AO3201" s="13">
        <v>102.85536182305357</v>
      </c>
      <c r="AP3201" s="13">
        <f t="shared" si="590"/>
        <v>-0.85536182305357045</v>
      </c>
      <c r="AQ3201" s="13"/>
      <c r="AR3201" s="13"/>
      <c r="AS3201" s="13">
        <f t="shared" si="591"/>
        <v>0.85536182305357045</v>
      </c>
      <c r="AT3201" s="13"/>
      <c r="AU3201" s="13"/>
      <c r="AV3201" s="13">
        <f t="shared" si="592"/>
        <v>0.7316438483375276</v>
      </c>
      <c r="AW3201" s="13"/>
      <c r="AX3201" s="13"/>
    </row>
    <row r="3202" spans="1:50" x14ac:dyDescent="0.25">
      <c r="A3202">
        <v>0</v>
      </c>
      <c r="B3202">
        <f t="shared" si="597"/>
        <v>3191</v>
      </c>
      <c r="N3202" s="3">
        <f t="shared" si="601"/>
        <v>-89.631212356802223</v>
      </c>
      <c r="O3202" s="3">
        <f t="shared" si="601"/>
        <v>-7.6004947565860022</v>
      </c>
      <c r="P3202" s="3">
        <f t="shared" si="601"/>
        <v>73.668577569583476</v>
      </c>
      <c r="Q3202" s="3">
        <f t="shared" si="601"/>
        <v>-329.4915941685498</v>
      </c>
      <c r="R3202" s="3">
        <f t="shared" si="601"/>
        <v>51.381605779371455</v>
      </c>
      <c r="S3202" s="3">
        <f t="shared" si="601"/>
        <v>-20.17623627794941</v>
      </c>
      <c r="T3202" s="3">
        <f t="shared" si="601"/>
        <v>142.61588212770585</v>
      </c>
      <c r="U3202" s="3">
        <f t="shared" si="601"/>
        <v>-6.7205364936147856</v>
      </c>
      <c r="W3202" s="3">
        <f t="shared" si="594"/>
        <v>25.060374984802422</v>
      </c>
      <c r="X3202" s="3">
        <f t="shared" si="595"/>
        <v>628.02239437891103</v>
      </c>
      <c r="Z3202" s="3">
        <f t="shared" si="596"/>
        <v>-25.060374984802422</v>
      </c>
      <c r="AA3202" s="3">
        <f>Z3201*$AF$4</f>
        <v>-7.4568983430650189</v>
      </c>
      <c r="AB3202" s="3">
        <f t="shared" si="598"/>
        <v>17.603476641737402</v>
      </c>
      <c r="AN3202">
        <v>254</v>
      </c>
      <c r="AO3202" s="13">
        <v>203.16900811024979</v>
      </c>
      <c r="AP3202" s="13">
        <f t="shared" si="590"/>
        <v>50.830991889750209</v>
      </c>
      <c r="AQ3202" s="13"/>
      <c r="AR3202" s="13"/>
      <c r="AS3202" s="13">
        <f t="shared" si="591"/>
        <v>50.830991889750209</v>
      </c>
      <c r="AT3202" s="13"/>
      <c r="AU3202" s="13"/>
      <c r="AV3202" s="13">
        <f t="shared" si="592"/>
        <v>2583.7897364958517</v>
      </c>
      <c r="AW3202" s="13"/>
      <c r="AX3202" s="13"/>
    </row>
    <row r="3203" spans="1:50" x14ac:dyDescent="0.25">
      <c r="A3203">
        <v>0</v>
      </c>
      <c r="B3203">
        <f t="shared" si="597"/>
        <v>3192</v>
      </c>
      <c r="N3203" s="3">
        <f t="shared" si="601"/>
        <v>-89.692709119418851</v>
      </c>
      <c r="O3203" s="3">
        <f t="shared" si="601"/>
        <v>-7.6041262543331802</v>
      </c>
      <c r="P3203" s="3">
        <f t="shared" si="601"/>
        <v>55.729720073681158</v>
      </c>
      <c r="Q3203" s="3">
        <f t="shared" si="601"/>
        <v>-325.69089188155465</v>
      </c>
      <c r="R3203" s="3">
        <f t="shared" si="601"/>
        <v>64.855867429676778</v>
      </c>
      <c r="S3203" s="3">
        <f t="shared" si="601"/>
        <v>-10.630222271288797</v>
      </c>
      <c r="T3203" s="3">
        <f t="shared" si="601"/>
        <v>136.81169242075856</v>
      </c>
      <c r="U3203" s="3">
        <f t="shared" si="601"/>
        <v>-10.822797158177176</v>
      </c>
      <c r="W3203" s="3">
        <f t="shared" si="594"/>
        <v>23.970916800987652</v>
      </c>
      <c r="X3203" s="3">
        <f t="shared" si="595"/>
        <v>574.60485227987215</v>
      </c>
      <c r="Z3203" s="3">
        <f t="shared" si="596"/>
        <v>-23.970916800987652</v>
      </c>
      <c r="AA3203" s="3">
        <f>Z3202*$AF$4</f>
        <v>-20.594365558760781</v>
      </c>
      <c r="AB3203" s="3">
        <f t="shared" si="598"/>
        <v>3.3765512422268706</v>
      </c>
      <c r="AN3203">
        <v>384</v>
      </c>
      <c r="AO3203" s="13">
        <v>345.66442522298325</v>
      </c>
      <c r="AP3203" s="13">
        <f t="shared" ref="AP3203:AP3266" si="602">AN3203-AO3203</f>
        <v>38.335574777016745</v>
      </c>
      <c r="AQ3203" s="13"/>
      <c r="AR3203" s="13"/>
      <c r="AS3203" s="13">
        <f t="shared" ref="AS3203:AS3266" si="603">ABS(AP3203)</f>
        <v>38.335574777016745</v>
      </c>
      <c r="AT3203" s="13"/>
      <c r="AU3203" s="13"/>
      <c r="AV3203" s="13">
        <f t="shared" ref="AV3203:AV3266" si="604">AS3203^2</f>
        <v>1469.6162934842425</v>
      </c>
      <c r="AW3203" s="13"/>
      <c r="AX3203" s="13"/>
    </row>
    <row r="3204" spans="1:50" x14ac:dyDescent="0.25">
      <c r="A3204">
        <v>0</v>
      </c>
      <c r="B3204">
        <f t="shared" si="597"/>
        <v>3193</v>
      </c>
      <c r="N3204" s="3">
        <f t="shared" si="601"/>
        <v>-89.754159738735794</v>
      </c>
      <c r="O3204" s="3">
        <f t="shared" si="601"/>
        <v>-7.6077421040110771</v>
      </c>
      <c r="P3204" s="3">
        <f t="shared" si="601"/>
        <v>34.013637908024663</v>
      </c>
      <c r="Q3204" s="3">
        <f t="shared" si="601"/>
        <v>-299.69489354248685</v>
      </c>
      <c r="R3204" s="3">
        <f t="shared" si="601"/>
        <v>73.886196956803957</v>
      </c>
      <c r="S3204" s="3">
        <f t="shared" si="601"/>
        <v>1.7565313268066172</v>
      </c>
      <c r="T3204" s="3">
        <f t="shared" si="601"/>
        <v>94.348920214547107</v>
      </c>
      <c r="U3204" s="3">
        <f t="shared" si="601"/>
        <v>-12.017330498785626</v>
      </c>
      <c r="W3204" s="3">
        <f t="shared" si="594"/>
        <v>5.9455440838067659</v>
      </c>
      <c r="X3204" s="3">
        <f t="shared" si="595"/>
        <v>35.349494452489637</v>
      </c>
      <c r="Z3204" s="3">
        <f t="shared" si="596"/>
        <v>-5.9455440838067659</v>
      </c>
      <c r="AA3204" s="3">
        <f>Z3203*$AF$4</f>
        <v>-19.699059717883642</v>
      </c>
      <c r="AB3204" s="3">
        <f t="shared" si="598"/>
        <v>-13.753515634076876</v>
      </c>
      <c r="AN3204">
        <v>431</v>
      </c>
      <c r="AO3204" s="13">
        <v>450.8370744741573</v>
      </c>
      <c r="AP3204" s="13">
        <f t="shared" si="602"/>
        <v>-19.837074474157305</v>
      </c>
      <c r="AQ3204" s="13"/>
      <c r="AR3204" s="13"/>
      <c r="AS3204" s="13">
        <f t="shared" si="603"/>
        <v>19.837074474157305</v>
      </c>
      <c r="AT3204" s="13"/>
      <c r="AU3204" s="13"/>
      <c r="AV3204" s="13">
        <f t="shared" si="604"/>
        <v>393.5095236932633</v>
      </c>
      <c r="AW3204" s="13"/>
      <c r="AX3204" s="13"/>
    </row>
    <row r="3205" spans="1:50" x14ac:dyDescent="0.25">
      <c r="A3205">
        <v>0</v>
      </c>
      <c r="B3205">
        <f t="shared" si="597"/>
        <v>3194</v>
      </c>
      <c r="N3205" s="3">
        <f t="shared" si="601"/>
        <v>-89.815564183139102</v>
      </c>
      <c r="O3205" s="3">
        <f t="shared" si="601"/>
        <v>-7.6113422981788554</v>
      </c>
      <c r="P3205" s="3">
        <f t="shared" si="601"/>
        <v>9.9921942217214763</v>
      </c>
      <c r="Q3205" s="3">
        <f t="shared" si="601"/>
        <v>-253.27518347771056</v>
      </c>
      <c r="R3205" s="3">
        <f t="shared" si="601"/>
        <v>77.85383505555987</v>
      </c>
      <c r="S3205" s="3">
        <f t="shared" si="601"/>
        <v>13.673882878898837</v>
      </c>
      <c r="T3205" s="3">
        <f t="shared" si="601"/>
        <v>26.605431030075991</v>
      </c>
      <c r="U3205" s="3">
        <f t="shared" si="601"/>
        <v>-9.9832049500501636</v>
      </c>
      <c r="W3205" s="3">
        <f t="shared" si="594"/>
        <v>-21.545568161178693</v>
      </c>
      <c r="X3205" s="3">
        <f t="shared" si="595"/>
        <v>464.21150738799702</v>
      </c>
      <c r="Z3205" s="3">
        <f t="shared" si="596"/>
        <v>21.545568161178693</v>
      </c>
      <c r="AA3205" s="3">
        <f>Z3204*$AF$4</f>
        <v>-4.8859886726315622</v>
      </c>
      <c r="AB3205" s="3">
        <f t="shared" si="598"/>
        <v>-26.431556833810255</v>
      </c>
      <c r="AN3205">
        <v>481</v>
      </c>
      <c r="AO3205" s="13">
        <v>468.17193041907655</v>
      </c>
      <c r="AP3205" s="13">
        <f t="shared" si="602"/>
        <v>12.828069580923454</v>
      </c>
      <c r="AQ3205" s="13"/>
      <c r="AR3205" s="13"/>
      <c r="AS3205" s="13">
        <f t="shared" si="603"/>
        <v>12.828069580923454</v>
      </c>
      <c r="AT3205" s="13"/>
      <c r="AU3205" s="13"/>
      <c r="AV3205" s="13">
        <f t="shared" si="604"/>
        <v>164.55936917301366</v>
      </c>
      <c r="AW3205" s="13"/>
      <c r="AX3205" s="13"/>
    </row>
    <row r="3206" spans="1:50" x14ac:dyDescent="0.25">
      <c r="A3206">
        <v>0</v>
      </c>
      <c r="B3206">
        <f t="shared" si="597"/>
        <v>3195</v>
      </c>
      <c r="N3206" s="3">
        <f t="shared" si="601"/>
        <v>-89.87692242103877</v>
      </c>
      <c r="O3206" s="3">
        <f t="shared" si="601"/>
        <v>-7.6149268294278967</v>
      </c>
      <c r="P3206" s="3">
        <f t="shared" si="601"/>
        <v>-14.706496048080801</v>
      </c>
      <c r="Q3206" s="3">
        <f t="shared" si="601"/>
        <v>-189.5951882159813</v>
      </c>
      <c r="R3206" s="3">
        <f t="shared" si="601"/>
        <v>76.486918668691857</v>
      </c>
      <c r="S3206" s="3">
        <f t="shared" si="601"/>
        <v>21.937130173195285</v>
      </c>
      <c r="T3206" s="3">
        <f t="shared" si="601"/>
        <v>-48.266961913158283</v>
      </c>
      <c r="U3206" s="3">
        <f t="shared" si="601"/>
        <v>-5.2669227102453551</v>
      </c>
      <c r="W3206" s="3">
        <f t="shared" si="594"/>
        <v>-45.888985734401473</v>
      </c>
      <c r="X3206" s="3">
        <f t="shared" si="595"/>
        <v>2105.7990117321019</v>
      </c>
      <c r="Z3206" s="3">
        <f t="shared" si="596"/>
        <v>45.888985734401473</v>
      </c>
      <c r="AA3206" s="3">
        <f>Z3205*$AF$4</f>
        <v>17.705932459175038</v>
      </c>
      <c r="AB3206" s="3">
        <f t="shared" si="598"/>
        <v>-28.183053275226435</v>
      </c>
      <c r="AN3206">
        <v>277</v>
      </c>
      <c r="AO3206" s="13">
        <v>472.45241447765352</v>
      </c>
      <c r="AP3206" s="13">
        <f t="shared" si="602"/>
        <v>-195.45241447765352</v>
      </c>
      <c r="AQ3206" s="13"/>
      <c r="AR3206" s="13"/>
      <c r="AS3206" s="13">
        <f t="shared" si="603"/>
        <v>195.45241447765352</v>
      </c>
      <c r="AT3206" s="13"/>
      <c r="AU3206" s="13"/>
      <c r="AV3206" s="13">
        <f t="shared" si="604"/>
        <v>38201.646325144466</v>
      </c>
      <c r="AW3206" s="13"/>
      <c r="AX3206" s="13"/>
    </row>
    <row r="3207" spans="1:50" x14ac:dyDescent="0.25">
      <c r="A3207">
        <v>0</v>
      </c>
      <c r="B3207">
        <f t="shared" si="597"/>
        <v>3196</v>
      </c>
      <c r="N3207" s="3">
        <f t="shared" si="601"/>
        <v>-89.938234420868383</v>
      </c>
      <c r="O3207" s="3">
        <f t="shared" si="601"/>
        <v>-7.6184956903818097</v>
      </c>
      <c r="P3207" s="3">
        <f t="shared" si="601"/>
        <v>-38.408415840558604</v>
      </c>
      <c r="Q3207" s="3">
        <f t="shared" si="601"/>
        <v>-112.99459419816517</v>
      </c>
      <c r="R3207" s="3">
        <f t="shared" si="601"/>
        <v>69.879109077469252</v>
      </c>
      <c r="S3207" s="3">
        <f t="shared" si="601"/>
        <v>24.338065973418715</v>
      </c>
      <c r="T3207" s="3">
        <f t="shared" si="601"/>
        <v>-110.20626139068416</v>
      </c>
      <c r="U3207" s="3">
        <f t="shared" si="601"/>
        <v>0.86440730823484424</v>
      </c>
      <c r="W3207" s="3">
        <f t="shared" si="594"/>
        <v>-53.070035619891513</v>
      </c>
      <c r="X3207" s="3">
        <f t="shared" si="595"/>
        <v>2816.4286806965538</v>
      </c>
      <c r="Z3207" s="3">
        <f t="shared" si="596"/>
        <v>53.070035619891513</v>
      </c>
      <c r="AA3207" s="3">
        <f>Z3206*$AF$4</f>
        <v>37.711109586673786</v>
      </c>
      <c r="AB3207" s="3">
        <f t="shared" si="598"/>
        <v>-15.358926033217728</v>
      </c>
      <c r="AN3207">
        <v>194</v>
      </c>
      <c r="AO3207" s="13">
        <v>260.09026545575256</v>
      </c>
      <c r="AP3207" s="13">
        <f t="shared" si="602"/>
        <v>-66.090265455752558</v>
      </c>
      <c r="AQ3207" s="13"/>
      <c r="AR3207" s="13"/>
      <c r="AS3207" s="13">
        <f t="shared" si="603"/>
        <v>66.090265455752558</v>
      </c>
      <c r="AT3207" s="13"/>
      <c r="AU3207" s="13"/>
      <c r="AV3207" s="13">
        <f t="shared" si="604"/>
        <v>4367.9231880118396</v>
      </c>
      <c r="AW3207" s="13"/>
      <c r="AX3207" s="13"/>
    </row>
    <row r="3208" spans="1:50" x14ac:dyDescent="0.25">
      <c r="A3208">
        <v>0</v>
      </c>
      <c r="B3208">
        <f t="shared" si="597"/>
        <v>3197</v>
      </c>
      <c r="N3208" s="3">
        <f t="shared" si="601"/>
        <v>-89.999500151085385</v>
      </c>
      <c r="O3208" s="3">
        <f t="shared" si="601"/>
        <v>-7.6220488736964542</v>
      </c>
      <c r="P3208" s="3">
        <f t="shared" si="601"/>
        <v>-59.507106769752468</v>
      </c>
      <c r="Q3208" s="3">
        <f t="shared" si="601"/>
        <v>-28.693605318173645</v>
      </c>
      <c r="R3208" s="3">
        <f t="shared" si="601"/>
        <v>58.483174219012341</v>
      </c>
      <c r="S3208" s="3">
        <f t="shared" si="601"/>
        <v>20.235082492808981</v>
      </c>
      <c r="T3208" s="3">
        <f t="shared" si="601"/>
        <v>-142.61588212770252</v>
      </c>
      <c r="U3208" s="3">
        <f t="shared" si="601"/>
        <v>6.7634996979005582</v>
      </c>
      <c r="W3208" s="3">
        <f t="shared" si="594"/>
        <v>-31.942003269044761</v>
      </c>
      <c r="X3208" s="3">
        <f t="shared" si="595"/>
        <v>1020.2915728396662</v>
      </c>
      <c r="Z3208" s="3">
        <f t="shared" si="596"/>
        <v>31.942003269044761</v>
      </c>
      <c r="AA3208" s="3">
        <f>Z3207*$AF$4</f>
        <v>43.612424572070651</v>
      </c>
      <c r="AB3208" s="3">
        <f t="shared" si="598"/>
        <v>11.67042130302589</v>
      </c>
      <c r="AN3208">
        <v>163</v>
      </c>
      <c r="AO3208" s="13">
        <v>148.48416448479728</v>
      </c>
      <c r="AP3208" s="13">
        <f t="shared" si="602"/>
        <v>14.515835515202724</v>
      </c>
      <c r="AQ3208" s="13"/>
      <c r="AR3208" s="13"/>
      <c r="AS3208" s="13">
        <f t="shared" si="603"/>
        <v>14.515835515202724</v>
      </c>
      <c r="AT3208" s="13"/>
      <c r="AU3208" s="13"/>
      <c r="AV3208" s="13">
        <f t="shared" si="604"/>
        <v>210.70948070442074</v>
      </c>
      <c r="AW3208" s="13"/>
      <c r="AX3208" s="13"/>
    </row>
    <row r="3209" spans="1:50" x14ac:dyDescent="0.25">
      <c r="A3209">
        <v>19</v>
      </c>
      <c r="B3209">
        <f t="shared" si="597"/>
        <v>3198</v>
      </c>
      <c r="N3209" s="3">
        <f t="shared" si="601"/>
        <v>-90.060719580170968</v>
      </c>
      <c r="O3209" s="3">
        <f t="shared" si="601"/>
        <v>-7.6255863720599457</v>
      </c>
      <c r="P3209" s="3">
        <f t="shared" si="601"/>
        <v>-76.572550960595066</v>
      </c>
      <c r="Q3209" s="3">
        <f t="shared" si="601"/>
        <v>57.562805345862927</v>
      </c>
      <c r="R3209" s="3">
        <f t="shared" si="601"/>
        <v>43.079964970777574</v>
      </c>
      <c r="S3209" s="3">
        <f t="shared" si="601"/>
        <v>10.724629769661814</v>
      </c>
      <c r="T3209" s="3">
        <f t="shared" si="601"/>
        <v>-136.81169242075362</v>
      </c>
      <c r="U3209" s="3">
        <f t="shared" si="601"/>
        <v>10.845463614239117</v>
      </c>
      <c r="W3209" s="3">
        <f t="shared" si="594"/>
        <v>22.156697928605666</v>
      </c>
      <c r="X3209" s="3">
        <f t="shared" si="595"/>
        <v>9.9647418124633056</v>
      </c>
      <c r="Z3209" s="3">
        <f t="shared" si="596"/>
        <v>-3.1566979286056664</v>
      </c>
      <c r="AA3209" s="3">
        <f>Z3208*$AF$4</f>
        <v>26.249618866468296</v>
      </c>
      <c r="AB3209" s="3">
        <f t="shared" si="598"/>
        <v>48.406316795073963</v>
      </c>
      <c r="AN3209">
        <v>104</v>
      </c>
      <c r="AO3209" s="13">
        <v>89.488741540982886</v>
      </c>
      <c r="AP3209" s="13">
        <f t="shared" si="602"/>
        <v>14.511258459017114</v>
      </c>
      <c r="AQ3209" s="13"/>
      <c r="AR3209" s="13"/>
      <c r="AS3209" s="13">
        <f t="shared" si="603"/>
        <v>14.511258459017114</v>
      </c>
      <c r="AT3209" s="13"/>
      <c r="AU3209" s="13"/>
      <c r="AV3209" s="13">
        <f t="shared" si="604"/>
        <v>210.57662206439574</v>
      </c>
      <c r="AW3209" s="13"/>
      <c r="AX3209" s="13"/>
    </row>
    <row r="3210" spans="1:50" x14ac:dyDescent="0.25">
      <c r="A3210">
        <v>102</v>
      </c>
      <c r="B3210">
        <f t="shared" si="597"/>
        <v>3199</v>
      </c>
      <c r="N3210" s="3">
        <f t="shared" si="601"/>
        <v>-90.121892676630267</v>
      </c>
      <c r="O3210" s="3">
        <f t="shared" si="601"/>
        <v>-7.6291081781926877</v>
      </c>
      <c r="P3210" s="3">
        <f t="shared" si="601"/>
        <v>-88.448094177020963</v>
      </c>
      <c r="Q3210" s="3">
        <f t="shared" si="601"/>
        <v>139.89640595257652</v>
      </c>
      <c r="R3210" s="3">
        <f t="shared" si="601"/>
        <v>24.724911151097828</v>
      </c>
      <c r="S3210" s="3">
        <f t="shared" si="601"/>
        <v>-1.6517912853551628</v>
      </c>
      <c r="T3210" s="3">
        <f t="shared" si="601"/>
        <v>-94.348920214535752</v>
      </c>
      <c r="U3210" s="3">
        <f t="shared" si="601"/>
        <v>12.013610480219072</v>
      </c>
      <c r="W3210" s="3">
        <f t="shared" si="594"/>
        <v>105.44950461380242</v>
      </c>
      <c r="X3210" s="3">
        <f t="shared" si="595"/>
        <v>11.899082080644169</v>
      </c>
      <c r="Z3210" s="3">
        <f t="shared" si="596"/>
        <v>-3.4495046138024179</v>
      </c>
      <c r="AA3210" s="3">
        <f>Z3209*$AF$4</f>
        <v>-2.5941427907488506</v>
      </c>
      <c r="AB3210" s="3">
        <f t="shared" si="598"/>
        <v>102.85536182305357</v>
      </c>
      <c r="AN3210">
        <v>25</v>
      </c>
      <c r="AO3210" s="13">
        <v>23.165900364125832</v>
      </c>
      <c r="AP3210" s="13">
        <f t="shared" si="602"/>
        <v>1.8340996358741677</v>
      </c>
      <c r="AQ3210" s="13"/>
      <c r="AR3210" s="13"/>
      <c r="AS3210" s="13">
        <f t="shared" si="603"/>
        <v>1.8340996358741677</v>
      </c>
      <c r="AT3210" s="13"/>
      <c r="AU3210" s="13"/>
      <c r="AV3210" s="13">
        <f t="shared" si="604"/>
        <v>3.3639214743137544</v>
      </c>
      <c r="AW3210" s="13"/>
      <c r="AX3210" s="13"/>
    </row>
    <row r="3211" spans="1:50" x14ac:dyDescent="0.25">
      <c r="A3211">
        <v>254</v>
      </c>
      <c r="B3211">
        <f t="shared" si="597"/>
        <v>3200</v>
      </c>
      <c r="N3211" s="3">
        <f t="shared" ref="N3211:U3226" si="605">N$3*COS(N$2*$B3211)+N$4*SIN(N$2*$B3211)</f>
        <v>-90.18301940899218</v>
      </c>
      <c r="O3211" s="3">
        <f t="shared" si="605"/>
        <v>-7.6326142848473655</v>
      </c>
      <c r="P3211" s="3">
        <f t="shared" si="605"/>
        <v>-94.328841028481349</v>
      </c>
      <c r="Q3211" s="3">
        <f t="shared" si="605"/>
        <v>212.69629768336733</v>
      </c>
      <c r="R3211" s="3">
        <f t="shared" si="605"/>
        <v>4.6757033363886045</v>
      </c>
      <c r="S3211" s="3">
        <f t="shared" si="605"/>
        <v>-13.586800224858152</v>
      </c>
      <c r="T3211" s="3">
        <f t="shared" si="605"/>
        <v>-26.605431030093747</v>
      </c>
      <c r="U3211" s="3">
        <f t="shared" si="605"/>
        <v>9.9540979026995213</v>
      </c>
      <c r="W3211" s="3">
        <f t="shared" ref="W3211:W3274" si="606">M$3+SUM(N3211:U3211)</f>
        <v>206.00377650682648</v>
      </c>
      <c r="X3211" s="3">
        <f t="shared" ref="X3211:X3274" si="607">(A3211-W3211)^2</f>
        <v>2303.6374696066614</v>
      </c>
      <c r="Z3211" s="3">
        <f t="shared" si="596"/>
        <v>47.996223493173517</v>
      </c>
      <c r="AA3211" s="3">
        <f>Z3210*$AF$4</f>
        <v>-2.8347683965766892</v>
      </c>
      <c r="AB3211" s="3">
        <f t="shared" si="598"/>
        <v>203.16900811024979</v>
      </c>
      <c r="AN3211">
        <v>0</v>
      </c>
      <c r="AO3211" s="13">
        <v>-42.196502869737614</v>
      </c>
      <c r="AP3211" s="13">
        <f t="shared" si="602"/>
        <v>42.196502869737614</v>
      </c>
      <c r="AQ3211" s="13"/>
      <c r="AR3211" s="13"/>
      <c r="AS3211" s="13">
        <f t="shared" si="603"/>
        <v>42.196502869737614</v>
      </c>
      <c r="AT3211" s="13"/>
      <c r="AU3211" s="13"/>
      <c r="AV3211" s="13">
        <f t="shared" si="604"/>
        <v>1780.5448544357746</v>
      </c>
      <c r="AW3211" s="13"/>
      <c r="AX3211" s="13"/>
    </row>
    <row r="3212" spans="1:50" x14ac:dyDescent="0.25">
      <c r="A3212">
        <v>384</v>
      </c>
      <c r="B3212">
        <f t="shared" si="597"/>
        <v>3201</v>
      </c>
      <c r="N3212" s="3">
        <f t="shared" si="605"/>
        <v>-90.244099745809365</v>
      </c>
      <c r="O3212" s="3">
        <f t="shared" si="605"/>
        <v>-7.6361046848089744</v>
      </c>
      <c r="P3212" s="3">
        <f t="shared" si="605"/>
        <v>-93.816208818808647</v>
      </c>
      <c r="Q3212" s="3">
        <f t="shared" si="605"/>
        <v>271.00128822431492</v>
      </c>
      <c r="R3212" s="3">
        <f t="shared" si="605"/>
        <v>-15.693884253944756</v>
      </c>
      <c r="S3212" s="3">
        <f t="shared" si="605"/>
        <v>-21.890976211419819</v>
      </c>
      <c r="T3212" s="3">
        <f t="shared" si="605"/>
        <v>48.266961913172366</v>
      </c>
      <c r="U3212" s="3">
        <f t="shared" si="605"/>
        <v>5.2202487341886492</v>
      </c>
      <c r="W3212" s="3">
        <f t="shared" si="606"/>
        <v>306.22160871852816</v>
      </c>
      <c r="X3212" s="3">
        <f t="shared" si="607"/>
        <v>6049.4781503337344</v>
      </c>
      <c r="Z3212" s="3">
        <f t="shared" ref="Z3212:Z3275" si="608">A3212-W3212</f>
        <v>77.778391281471841</v>
      </c>
      <c r="AA3212" s="3">
        <f>Z3211*$AF$4</f>
        <v>39.442816504455067</v>
      </c>
      <c r="AB3212" s="3">
        <f t="shared" si="598"/>
        <v>345.66442522298325</v>
      </c>
      <c r="AN3212">
        <v>0</v>
      </c>
      <c r="AO3212" s="13">
        <v>-48.413658243811071</v>
      </c>
      <c r="AP3212" s="13">
        <f t="shared" si="602"/>
        <v>48.413658243811071</v>
      </c>
      <c r="AQ3212" s="13"/>
      <c r="AR3212" s="13"/>
      <c r="AS3212" s="13">
        <f t="shared" si="603"/>
        <v>48.413658243811071</v>
      </c>
      <c r="AT3212" s="13"/>
      <c r="AU3212" s="13"/>
      <c r="AV3212" s="13">
        <f t="shared" si="604"/>
        <v>2343.8823045485356</v>
      </c>
      <c r="AW3212" s="13"/>
      <c r="AX3212" s="13"/>
    </row>
    <row r="3213" spans="1:50" x14ac:dyDescent="0.25">
      <c r="A3213">
        <v>431</v>
      </c>
      <c r="B3213">
        <f t="shared" ref="B3213:B3276" si="609">B3212+1</f>
        <v>3202</v>
      </c>
      <c r="N3213" s="3">
        <f t="shared" si="605"/>
        <v>-90.305133655658551</v>
      </c>
      <c r="O3213" s="3">
        <f t="shared" si="605"/>
        <v>-7.6395793708948361</v>
      </c>
      <c r="P3213" s="3">
        <f t="shared" si="605"/>
        <v>-86.944942510405497</v>
      </c>
      <c r="Q3213" s="3">
        <f t="shared" si="605"/>
        <v>310.83798882355723</v>
      </c>
      <c r="R3213" s="3">
        <f t="shared" si="605"/>
        <v>-34.988124938322898</v>
      </c>
      <c r="S3213" s="3">
        <f t="shared" si="605"/>
        <v>-24.345174536929314</v>
      </c>
      <c r="T3213" s="3">
        <f t="shared" si="605"/>
        <v>110.20626139067241</v>
      </c>
      <c r="U3213" s="3">
        <f t="shared" si="605"/>
        <v>-0.91610846070580232</v>
      </c>
      <c r="W3213" s="3">
        <f t="shared" si="606"/>
        <v>386.91957030295657</v>
      </c>
      <c r="X3213" s="3">
        <f t="shared" si="607"/>
        <v>1943.0842822759882</v>
      </c>
      <c r="Z3213" s="3">
        <f t="shared" si="608"/>
        <v>44.080429697043428</v>
      </c>
      <c r="AA3213" s="3">
        <f>Z3212*$AF$4</f>
        <v>63.917504171200747</v>
      </c>
      <c r="AB3213" s="3">
        <f t="shared" ref="AB3213:AB3276" si="610">AA3213+W3213</f>
        <v>450.8370744741573</v>
      </c>
      <c r="AN3213">
        <v>0</v>
      </c>
      <c r="AO3213" s="13">
        <v>-25.394653424636182</v>
      </c>
      <c r="AP3213" s="13">
        <f t="shared" si="602"/>
        <v>25.394653424636182</v>
      </c>
      <c r="AQ3213" s="13"/>
      <c r="AR3213" s="13"/>
      <c r="AS3213" s="13">
        <f t="shared" si="603"/>
        <v>25.394653424636182</v>
      </c>
      <c r="AT3213" s="13"/>
      <c r="AU3213" s="13"/>
      <c r="AV3213" s="13">
        <f t="shared" si="604"/>
        <v>644.88842255738621</v>
      </c>
      <c r="AW3213" s="13"/>
      <c r="AX3213" s="13"/>
    </row>
    <row r="3214" spans="1:50" x14ac:dyDescent="0.25">
      <c r="A3214">
        <v>481</v>
      </c>
      <c r="B3214">
        <f t="shared" si="609"/>
        <v>3203</v>
      </c>
      <c r="N3214" s="3">
        <f t="shared" si="605"/>
        <v>-90.366121107140174</v>
      </c>
      <c r="O3214" s="3">
        <f t="shared" si="605"/>
        <v>-7.6430383359546044</v>
      </c>
      <c r="P3214" s="3">
        <f t="shared" si="605"/>
        <v>-74.180759795344201</v>
      </c>
      <c r="Q3214" s="3">
        <f t="shared" si="605"/>
        <v>329.49159416854951</v>
      </c>
      <c r="R3214" s="3">
        <f t="shared" si="605"/>
        <v>-51.88497493924784</v>
      </c>
      <c r="S3214" s="3">
        <f t="shared" si="605"/>
        <v>-20.293553943267455</v>
      </c>
      <c r="T3214" s="3">
        <f t="shared" si="605"/>
        <v>142.61588212770528</v>
      </c>
      <c r="U3214" s="3">
        <f t="shared" si="605"/>
        <v>-6.8063376386011036</v>
      </c>
      <c r="W3214" s="3">
        <f t="shared" si="606"/>
        <v>431.94707409834325</v>
      </c>
      <c r="X3214" s="3">
        <f t="shared" si="607"/>
        <v>2406.1895395134275</v>
      </c>
      <c r="Z3214" s="3">
        <f t="shared" si="608"/>
        <v>49.052925901656749</v>
      </c>
      <c r="AA3214" s="3">
        <f>Z3213*$AF$4</f>
        <v>36.224856320733316</v>
      </c>
      <c r="AB3214" s="3">
        <f t="shared" si="610"/>
        <v>468.17193041907655</v>
      </c>
      <c r="AN3214">
        <v>0</v>
      </c>
      <c r="AO3214" s="13">
        <v>-1.4299517413196199</v>
      </c>
      <c r="AP3214" s="13">
        <f t="shared" si="602"/>
        <v>1.4299517413196199</v>
      </c>
      <c r="AQ3214" s="13"/>
      <c r="AR3214" s="13"/>
      <c r="AS3214" s="13">
        <f t="shared" si="603"/>
        <v>1.4299517413196199</v>
      </c>
      <c r="AT3214" s="13"/>
      <c r="AU3214" s="13"/>
      <c r="AV3214" s="13">
        <f t="shared" si="604"/>
        <v>2.044761982503013</v>
      </c>
      <c r="AW3214" s="13"/>
      <c r="AX3214" s="13"/>
    </row>
    <row r="3215" spans="1:50" x14ac:dyDescent="0.25">
      <c r="A3215">
        <v>277</v>
      </c>
      <c r="B3215">
        <f t="shared" si="609"/>
        <v>3204</v>
      </c>
      <c r="N3215" s="3">
        <f t="shared" si="605"/>
        <v>-90.427062068878669</v>
      </c>
      <c r="O3215" s="3">
        <f t="shared" si="605"/>
        <v>-7.6464815728702842</v>
      </c>
      <c r="P3215" s="3">
        <f t="shared" si="605"/>
        <v>-56.38878588467616</v>
      </c>
      <c r="Q3215" s="3">
        <f t="shared" si="605"/>
        <v>325.69089188155527</v>
      </c>
      <c r="R3215" s="3">
        <f t="shared" si="605"/>
        <v>-65.226659987783123</v>
      </c>
      <c r="S3215" s="3">
        <f t="shared" si="605"/>
        <v>-10.818838642227988</v>
      </c>
      <c r="T3215" s="3">
        <f t="shared" si="605"/>
        <v>136.81169242075961</v>
      </c>
      <c r="U3215" s="3">
        <f t="shared" si="605"/>
        <v>-10.867929206591446</v>
      </c>
      <c r="W3215" s="3">
        <f t="shared" si="606"/>
        <v>432.14121050093104</v>
      </c>
      <c r="X3215" s="3">
        <f t="shared" si="607"/>
        <v>24068.795195694194</v>
      </c>
      <c r="Z3215" s="3">
        <f t="shared" si="608"/>
        <v>-155.14121050093104</v>
      </c>
      <c r="AA3215" s="3">
        <f>Z3214*$AF$4</f>
        <v>40.311203976722503</v>
      </c>
      <c r="AB3215" s="3">
        <f t="shared" si="610"/>
        <v>472.45241447765352</v>
      </c>
      <c r="AN3215">
        <v>0</v>
      </c>
      <c r="AO3215" s="13">
        <v>16.248734776085847</v>
      </c>
      <c r="AP3215" s="13">
        <f t="shared" si="602"/>
        <v>-16.248734776085847</v>
      </c>
      <c r="AQ3215" s="13"/>
      <c r="AR3215" s="13"/>
      <c r="AS3215" s="13">
        <f t="shared" si="603"/>
        <v>16.248734776085847</v>
      </c>
      <c r="AT3215" s="13"/>
      <c r="AU3215" s="13"/>
      <c r="AV3215" s="13">
        <f t="shared" si="604"/>
        <v>264.02138182358158</v>
      </c>
      <c r="AW3215" s="13"/>
      <c r="AX3215" s="13"/>
    </row>
    <row r="3216" spans="1:50" x14ac:dyDescent="0.25">
      <c r="A3216">
        <v>194</v>
      </c>
      <c r="B3216">
        <f t="shared" si="609"/>
        <v>3205</v>
      </c>
      <c r="N3216" s="3">
        <f t="shared" si="605"/>
        <v>-90.487956509522306</v>
      </c>
      <c r="O3216" s="3">
        <f t="shared" si="605"/>
        <v>-7.6499090745562448</v>
      </c>
      <c r="P3216" s="3">
        <f t="shared" si="605"/>
        <v>-34.774917429070115</v>
      </c>
      <c r="Q3216" s="3">
        <f t="shared" si="605"/>
        <v>299.69489354248839</v>
      </c>
      <c r="R3216" s="3">
        <f t="shared" si="605"/>
        <v>-74.099006160824615</v>
      </c>
      <c r="S3216" s="3">
        <f t="shared" si="605"/>
        <v>1.5470206518520513</v>
      </c>
      <c r="T3216" s="3">
        <f t="shared" si="605"/>
        <v>94.34892021454948</v>
      </c>
      <c r="U3216" s="3">
        <f t="shared" si="605"/>
        <v>-12.009667963247816</v>
      </c>
      <c r="W3216" s="3">
        <f t="shared" si="606"/>
        <v>387.58376083331268</v>
      </c>
      <c r="X3216" s="3">
        <f t="shared" si="607"/>
        <v>37474.672458369205</v>
      </c>
      <c r="Z3216" s="3">
        <f t="shared" si="608"/>
        <v>-193.58376083331268</v>
      </c>
      <c r="AA3216" s="3">
        <f>Z3215*$AF$4</f>
        <v>-127.49349537756012</v>
      </c>
      <c r="AB3216" s="3">
        <f t="shared" si="610"/>
        <v>260.09026545575256</v>
      </c>
      <c r="AN3216">
        <v>0</v>
      </c>
      <c r="AO3216" s="13">
        <v>22.915620377968821</v>
      </c>
      <c r="AP3216" s="13">
        <f t="shared" si="602"/>
        <v>-22.915620377968821</v>
      </c>
      <c r="AQ3216" s="13"/>
      <c r="AR3216" s="13"/>
      <c r="AS3216" s="13">
        <f t="shared" si="603"/>
        <v>22.915620377968821</v>
      </c>
      <c r="AT3216" s="13"/>
      <c r="AU3216" s="13"/>
      <c r="AV3216" s="13">
        <f t="shared" si="604"/>
        <v>525.12565730717995</v>
      </c>
      <c r="AW3216" s="13"/>
      <c r="AX3216" s="13"/>
    </row>
    <row r="3217" spans="1:50" x14ac:dyDescent="0.25">
      <c r="A3217">
        <v>163</v>
      </c>
      <c r="B3217">
        <f t="shared" si="609"/>
        <v>3206</v>
      </c>
      <c r="N3217" s="3">
        <f t="shared" si="605"/>
        <v>-90.548804397743396</v>
      </c>
      <c r="O3217" s="3">
        <f t="shared" si="605"/>
        <v>-7.6533208339592438</v>
      </c>
      <c r="P3217" s="3">
        <f t="shared" si="605"/>
        <v>-10.804089781338783</v>
      </c>
      <c r="Q3217" s="3">
        <f t="shared" si="605"/>
        <v>253.27518347771286</v>
      </c>
      <c r="R3217" s="3">
        <f t="shared" si="605"/>
        <v>-77.894079192300097</v>
      </c>
      <c r="S3217" s="3">
        <f t="shared" si="605"/>
        <v>13.499465936113243</v>
      </c>
      <c r="T3217" s="3">
        <f t="shared" si="605"/>
        <v>26.605431030079075</v>
      </c>
      <c r="U3217" s="3">
        <f t="shared" si="605"/>
        <v>-9.9248065002021999</v>
      </c>
      <c r="W3217" s="3">
        <f t="shared" si="606"/>
        <v>307.56936330000531</v>
      </c>
      <c r="X3217" s="3">
        <f t="shared" si="607"/>
        <v>20900.30080496892</v>
      </c>
      <c r="Z3217" s="3">
        <f t="shared" si="608"/>
        <v>-144.56936330000531</v>
      </c>
      <c r="AA3217" s="3">
        <f>Z3216*$AF$4</f>
        <v>-159.08519881520803</v>
      </c>
      <c r="AB3217" s="3">
        <f t="shared" si="610"/>
        <v>148.48416448479728</v>
      </c>
      <c r="AN3217">
        <v>0</v>
      </c>
      <c r="AO3217" s="13">
        <v>17.614822775792252</v>
      </c>
      <c r="AP3217" s="13">
        <f t="shared" si="602"/>
        <v>-17.614822775792252</v>
      </c>
      <c r="AQ3217" s="13"/>
      <c r="AR3217" s="13"/>
      <c r="AS3217" s="13">
        <f t="shared" si="603"/>
        <v>17.614822775792252</v>
      </c>
      <c r="AT3217" s="13"/>
      <c r="AU3217" s="13"/>
      <c r="AV3217" s="13">
        <f t="shared" si="604"/>
        <v>310.28198142256946</v>
      </c>
      <c r="AW3217" s="13"/>
      <c r="AX3217" s="13"/>
    </row>
    <row r="3218" spans="1:50" x14ac:dyDescent="0.25">
      <c r="A3218">
        <v>104</v>
      </c>
      <c r="B3218">
        <f t="shared" si="609"/>
        <v>3207</v>
      </c>
      <c r="N3218" s="3">
        <f t="shared" si="605"/>
        <v>-90.609605702238127</v>
      </c>
      <c r="O3218" s="3">
        <f t="shared" si="605"/>
        <v>-7.6567168440584261</v>
      </c>
      <c r="P3218" s="3">
        <f t="shared" si="605"/>
        <v>13.899012753155965</v>
      </c>
      <c r="Q3218" s="3">
        <f t="shared" si="605"/>
        <v>189.59518821598425</v>
      </c>
      <c r="R3218" s="3">
        <f t="shared" si="605"/>
        <v>-76.351840204884127</v>
      </c>
      <c r="S3218" s="3">
        <f t="shared" si="605"/>
        <v>21.844416817214825</v>
      </c>
      <c r="T3218" s="3">
        <f t="shared" si="605"/>
        <v>-48.266961913155335</v>
      </c>
      <c r="U3218" s="3">
        <f t="shared" si="605"/>
        <v>-5.1734780763686103</v>
      </c>
      <c r="W3218" s="3">
        <f t="shared" si="606"/>
        <v>208.29439860729426</v>
      </c>
      <c r="X3218" s="3">
        <f t="shared" si="607"/>
        <v>10877.321580857182</v>
      </c>
      <c r="Z3218" s="3">
        <f t="shared" si="608"/>
        <v>-104.29439860729426</v>
      </c>
      <c r="AA3218" s="3">
        <f>Z3217*$AF$4</f>
        <v>-118.80565706631137</v>
      </c>
      <c r="AB3218" s="3">
        <f t="shared" si="610"/>
        <v>89.488741540982886</v>
      </c>
      <c r="AN3218">
        <v>0</v>
      </c>
      <c r="AO3218" s="13">
        <v>3.3580860550565532</v>
      </c>
      <c r="AP3218" s="13">
        <f t="shared" si="602"/>
        <v>-3.3580860550565532</v>
      </c>
      <c r="AQ3218" s="13"/>
      <c r="AR3218" s="13"/>
      <c r="AS3218" s="13">
        <f t="shared" si="603"/>
        <v>3.3580860550565532</v>
      </c>
      <c r="AT3218" s="13"/>
      <c r="AU3218" s="13"/>
      <c r="AV3218" s="13">
        <f t="shared" si="604"/>
        <v>11.276741953165285</v>
      </c>
      <c r="AW3218" s="13"/>
      <c r="AX3218" s="13"/>
    </row>
    <row r="3219" spans="1:50" x14ac:dyDescent="0.25">
      <c r="A3219">
        <v>25</v>
      </c>
      <c r="B3219">
        <f t="shared" si="609"/>
        <v>3208</v>
      </c>
      <c r="N3219" s="3">
        <f t="shared" si="605"/>
        <v>-90.670360391726646</v>
      </c>
      <c r="O3219" s="3">
        <f t="shared" si="605"/>
        <v>-7.6600970978653482</v>
      </c>
      <c r="P3219" s="3">
        <f t="shared" si="605"/>
        <v>37.66007406104778</v>
      </c>
      <c r="Q3219" s="3">
        <f t="shared" si="605"/>
        <v>112.99459419816853</v>
      </c>
      <c r="R3219" s="3">
        <f t="shared" si="605"/>
        <v>-69.577963606296677</v>
      </c>
      <c r="S3219" s="3">
        <f t="shared" si="605"/>
        <v>24.351832214962858</v>
      </c>
      <c r="T3219" s="3">
        <f t="shared" si="605"/>
        <v>-110.20626139068213</v>
      </c>
      <c r="U3219" s="3">
        <f t="shared" si="605"/>
        <v>0.96779264636198015</v>
      </c>
      <c r="W3219" s="3">
        <f t="shared" si="606"/>
        <v>108.87399419561417</v>
      </c>
      <c r="X3219" s="3">
        <f t="shared" si="607"/>
        <v>7034.8469023259204</v>
      </c>
      <c r="Z3219" s="3">
        <f t="shared" si="608"/>
        <v>-83.873994195614173</v>
      </c>
      <c r="AA3219" s="3">
        <f>Z3218*$AF$4</f>
        <v>-85.708093831488341</v>
      </c>
      <c r="AB3219" s="3">
        <f t="shared" si="610"/>
        <v>23.165900364125832</v>
      </c>
      <c r="AN3219">
        <v>0</v>
      </c>
      <c r="AO3219" s="13">
        <v>-13.792453872996326</v>
      </c>
      <c r="AP3219" s="13">
        <f t="shared" si="602"/>
        <v>13.792453872996326</v>
      </c>
      <c r="AQ3219" s="13"/>
      <c r="AR3219" s="13"/>
      <c r="AS3219" s="13">
        <f t="shared" si="603"/>
        <v>13.792453872996326</v>
      </c>
      <c r="AT3219" s="13"/>
      <c r="AU3219" s="13"/>
      <c r="AV3219" s="13">
        <f t="shared" si="604"/>
        <v>190.23178383873136</v>
      </c>
      <c r="AW3219" s="13"/>
      <c r="AX3219" s="13"/>
    </row>
    <row r="3220" spans="1:50" x14ac:dyDescent="0.25">
      <c r="A3220">
        <v>0</v>
      </c>
      <c r="B3220">
        <f t="shared" si="609"/>
        <v>3209</v>
      </c>
      <c r="N3220" s="3">
        <f t="shared" si="605"/>
        <v>-90.73106843495313</v>
      </c>
      <c r="O3220" s="3">
        <f t="shared" si="605"/>
        <v>-7.6634615884239947</v>
      </c>
      <c r="P3220" s="3">
        <f t="shared" si="605"/>
        <v>58.868627288509856</v>
      </c>
      <c r="Q3220" s="3">
        <f t="shared" si="605"/>
        <v>28.693605318177184</v>
      </c>
      <c r="R3220" s="3">
        <f t="shared" si="605"/>
        <v>-58.036596265709576</v>
      </c>
      <c r="S3220" s="3">
        <f t="shared" si="605"/>
        <v>20.351649546396526</v>
      </c>
      <c r="T3220" s="3">
        <f t="shared" si="605"/>
        <v>-142.61588212770195</v>
      </c>
      <c r="U3220" s="3">
        <f t="shared" si="605"/>
        <v>6.849049522337431</v>
      </c>
      <c r="W3220" s="3">
        <f t="shared" si="606"/>
        <v>26.730306820276155</v>
      </c>
      <c r="X3220" s="3">
        <f t="shared" si="607"/>
        <v>714.50930270610195</v>
      </c>
      <c r="Z3220" s="3">
        <f t="shared" si="608"/>
        <v>-26.730306820276155</v>
      </c>
      <c r="AA3220" s="3">
        <f>Z3219*$AF$4</f>
        <v>-68.926809690013769</v>
      </c>
      <c r="AB3220" s="3">
        <f t="shared" si="610"/>
        <v>-42.196502869737614</v>
      </c>
      <c r="AN3220">
        <v>0</v>
      </c>
      <c r="AO3220" s="13">
        <v>-26.502872989974623</v>
      </c>
      <c r="AP3220" s="13">
        <f t="shared" si="602"/>
        <v>26.502872989974623</v>
      </c>
      <c r="AQ3220" s="13"/>
      <c r="AR3220" s="13"/>
      <c r="AS3220" s="13">
        <f t="shared" si="603"/>
        <v>26.502872989974623</v>
      </c>
      <c r="AT3220" s="13"/>
      <c r="AU3220" s="13"/>
      <c r="AV3220" s="13">
        <f t="shared" si="604"/>
        <v>702.40227672272647</v>
      </c>
      <c r="AW3220" s="13"/>
      <c r="AX3220" s="13"/>
    </row>
    <row r="3221" spans="1:50" x14ac:dyDescent="0.25">
      <c r="A3221">
        <v>0</v>
      </c>
      <c r="B3221">
        <f t="shared" si="609"/>
        <v>3210</v>
      </c>
      <c r="N3221" s="3">
        <f t="shared" si="605"/>
        <v>-90.791729800685744</v>
      </c>
      <c r="O3221" s="3">
        <f t="shared" si="605"/>
        <v>-7.6668103088107822</v>
      </c>
      <c r="P3221" s="3">
        <f t="shared" si="605"/>
        <v>76.087208361525498</v>
      </c>
      <c r="Q3221" s="3">
        <f t="shared" si="605"/>
        <v>-57.562805345859417</v>
      </c>
      <c r="R3221" s="3">
        <f t="shared" si="605"/>
        <v>-42.518554112396245</v>
      </c>
      <c r="S3221" s="3">
        <f t="shared" si="605"/>
        <v>10.912847144199244</v>
      </c>
      <c r="T3221" s="3">
        <f t="shared" si="605"/>
        <v>-136.81169242075464</v>
      </c>
      <c r="U3221" s="3">
        <f t="shared" si="605"/>
        <v>10.890193519161917</v>
      </c>
      <c r="W3221" s="3">
        <f t="shared" si="606"/>
        <v>-26.446959401976329</v>
      </c>
      <c r="X3221" s="3">
        <f t="shared" si="607"/>
        <v>699.44166160978421</v>
      </c>
      <c r="Z3221" s="3">
        <f t="shared" si="608"/>
        <v>26.446959401976329</v>
      </c>
      <c r="AA3221" s="3">
        <f>Z3220*$AF$4</f>
        <v>-21.966698841834742</v>
      </c>
      <c r="AB3221" s="3">
        <f t="shared" si="610"/>
        <v>-48.413658243811071</v>
      </c>
      <c r="AN3221">
        <v>0</v>
      </c>
      <c r="AO3221" s="13">
        <v>-28.32010669451936</v>
      </c>
      <c r="AP3221" s="13">
        <f t="shared" si="602"/>
        <v>28.32010669451936</v>
      </c>
      <c r="AQ3221" s="13"/>
      <c r="AR3221" s="13"/>
      <c r="AS3221" s="13">
        <f t="shared" si="603"/>
        <v>28.32010669451936</v>
      </c>
      <c r="AT3221" s="13"/>
      <c r="AU3221" s="13"/>
      <c r="AV3221" s="13">
        <f t="shared" si="604"/>
        <v>802.0284431889603</v>
      </c>
      <c r="AW3221" s="13"/>
      <c r="AX3221" s="13"/>
    </row>
    <row r="3222" spans="1:50" x14ac:dyDescent="0.25">
      <c r="A3222">
        <v>0</v>
      </c>
      <c r="B3222">
        <f t="shared" si="609"/>
        <v>3211</v>
      </c>
      <c r="N3222" s="3">
        <f t="shared" si="605"/>
        <v>-90.852344457716583</v>
      </c>
      <c r="O3222" s="3">
        <f t="shared" si="605"/>
        <v>-7.6701432521345838</v>
      </c>
      <c r="P3222" s="3">
        <f t="shared" si="605"/>
        <v>88.148783799209895</v>
      </c>
      <c r="Q3222" s="3">
        <f t="shared" si="605"/>
        <v>-139.89640595257328</v>
      </c>
      <c r="R3222" s="3">
        <f t="shared" si="605"/>
        <v>-24.087135329650831</v>
      </c>
      <c r="S3222" s="3">
        <f t="shared" si="605"/>
        <v>-1.4422213667157644</v>
      </c>
      <c r="T3222" s="3">
        <f t="shared" si="605"/>
        <v>-94.34892021453814</v>
      </c>
      <c r="U3222" s="3">
        <f t="shared" si="605"/>
        <v>12.005503020889128</v>
      </c>
      <c r="W3222" s="3">
        <f t="shared" si="606"/>
        <v>-47.128500191586312</v>
      </c>
      <c r="X3222" s="3">
        <f t="shared" si="607"/>
        <v>2221.095530308351</v>
      </c>
      <c r="Z3222" s="3">
        <f t="shared" si="608"/>
        <v>47.128500191586312</v>
      </c>
      <c r="AA3222" s="3">
        <f>Z3221*$AF$4</f>
        <v>21.73384676695013</v>
      </c>
      <c r="AB3222" s="3">
        <f t="shared" si="610"/>
        <v>-25.394653424636182</v>
      </c>
      <c r="AN3222">
        <v>0</v>
      </c>
      <c r="AO3222" s="13">
        <v>-15.608946396517624</v>
      </c>
      <c r="AP3222" s="13">
        <f t="shared" si="602"/>
        <v>15.608946396517624</v>
      </c>
      <c r="AQ3222" s="13"/>
      <c r="AR3222" s="13"/>
      <c r="AS3222" s="13">
        <f t="shared" si="603"/>
        <v>15.608946396517624</v>
      </c>
      <c r="AT3222" s="13"/>
      <c r="AU3222" s="13"/>
      <c r="AV3222" s="13">
        <f t="shared" si="604"/>
        <v>243.63920760936051</v>
      </c>
      <c r="AW3222" s="13"/>
      <c r="AX3222" s="13"/>
    </row>
    <row r="3223" spans="1:50" x14ac:dyDescent="0.25">
      <c r="A3223">
        <v>0</v>
      </c>
      <c r="B3223">
        <f t="shared" si="609"/>
        <v>3212</v>
      </c>
      <c r="N3223" s="3">
        <f t="shared" si="605"/>
        <v>-90.912912374861847</v>
      </c>
      <c r="O3223" s="3">
        <f t="shared" si="605"/>
        <v>-7.6734604115367357</v>
      </c>
      <c r="P3223" s="3">
        <f t="shared" si="605"/>
        <v>94.235849400221952</v>
      </c>
      <c r="Q3223" s="3">
        <f t="shared" si="605"/>
        <v>-212.69629768336463</v>
      </c>
      <c r="R3223" s="3">
        <f t="shared" si="605"/>
        <v>-4.005263030685942</v>
      </c>
      <c r="S3223" s="3">
        <f t="shared" si="605"/>
        <v>-13.411881630136625</v>
      </c>
      <c r="T3223" s="3">
        <f t="shared" si="605"/>
        <v>-26.605431030096824</v>
      </c>
      <c r="U3223" s="3">
        <f t="shared" si="605"/>
        <v>9.8953312850535227</v>
      </c>
      <c r="W3223" s="3">
        <f t="shared" si="606"/>
        <v>-40.159681913763336</v>
      </c>
      <c r="X3223" s="3">
        <f t="shared" si="607"/>
        <v>1612.8000514146499</v>
      </c>
      <c r="Z3223" s="3">
        <f t="shared" si="608"/>
        <v>40.159681913763336</v>
      </c>
      <c r="AA3223" s="3">
        <f>Z3222*$AF$4</f>
        <v>38.729730172443716</v>
      </c>
      <c r="AB3223" s="3">
        <f t="shared" si="610"/>
        <v>-1.4299517413196199</v>
      </c>
      <c r="AN3223">
        <v>0</v>
      </c>
      <c r="AO3223" s="13">
        <v>11.259766268021856</v>
      </c>
      <c r="AP3223" s="13">
        <f t="shared" si="602"/>
        <v>-11.259766268021856</v>
      </c>
      <c r="AQ3223" s="13"/>
      <c r="AR3223" s="13"/>
      <c r="AS3223" s="13">
        <f t="shared" si="603"/>
        <v>11.259766268021856</v>
      </c>
      <c r="AT3223" s="13"/>
      <c r="AU3223" s="13"/>
      <c r="AV3223" s="13">
        <f t="shared" si="604"/>
        <v>126.78233641048284</v>
      </c>
      <c r="AW3223" s="13"/>
      <c r="AX3223" s="13"/>
    </row>
    <row r="3224" spans="1:50" x14ac:dyDescent="0.25">
      <c r="A3224">
        <v>0</v>
      </c>
      <c r="B3224">
        <f t="shared" si="609"/>
        <v>3213</v>
      </c>
      <c r="N3224" s="3">
        <f t="shared" si="605"/>
        <v>-90.973433520961848</v>
      </c>
      <c r="O3224" s="3">
        <f t="shared" si="605"/>
        <v>-7.6767617801910593</v>
      </c>
      <c r="P3224" s="3">
        <f t="shared" si="605"/>
        <v>93.935838686134119</v>
      </c>
      <c r="Q3224" s="3">
        <f t="shared" si="605"/>
        <v>-271.00128822431282</v>
      </c>
      <c r="R3224" s="3">
        <f t="shared" si="605"/>
        <v>16.351050390567615</v>
      </c>
      <c r="S3224" s="3">
        <f t="shared" si="605"/>
        <v>-21.797452852882355</v>
      </c>
      <c r="T3224" s="3">
        <f t="shared" si="605"/>
        <v>48.266961913169418</v>
      </c>
      <c r="U3224" s="3">
        <f t="shared" si="605"/>
        <v>5.12661160300744</v>
      </c>
      <c r="W3224" s="3">
        <f t="shared" si="606"/>
        <v>-16.754090223825727</v>
      </c>
      <c r="X3224" s="3">
        <f t="shared" si="607"/>
        <v>280.69953922809282</v>
      </c>
      <c r="Z3224" s="3">
        <f t="shared" si="608"/>
        <v>16.754090223825727</v>
      </c>
      <c r="AA3224" s="3">
        <f>Z3223*$AF$4</f>
        <v>33.002824999911574</v>
      </c>
      <c r="AB3224" s="3">
        <f t="shared" si="610"/>
        <v>16.248734776085847</v>
      </c>
      <c r="AN3224">
        <v>17</v>
      </c>
      <c r="AO3224" s="13">
        <v>47.802546807603463</v>
      </c>
      <c r="AP3224" s="13">
        <f t="shared" si="602"/>
        <v>-30.802546807603463</v>
      </c>
      <c r="AQ3224" s="13"/>
      <c r="AR3224" s="13"/>
      <c r="AS3224" s="13">
        <f t="shared" si="603"/>
        <v>30.802546807603463</v>
      </c>
      <c r="AT3224" s="13"/>
      <c r="AU3224" s="13"/>
      <c r="AV3224" s="13">
        <f t="shared" si="604"/>
        <v>948.79688983460233</v>
      </c>
      <c r="AW3224" s="13"/>
      <c r="AX3224" s="13"/>
    </row>
    <row r="3225" spans="1:50" x14ac:dyDescent="0.25">
      <c r="A3225">
        <v>0</v>
      </c>
      <c r="B3225">
        <f t="shared" si="609"/>
        <v>3214</v>
      </c>
      <c r="N3225" s="3">
        <f t="shared" si="605"/>
        <v>-91.033907864880845</v>
      </c>
      <c r="O3225" s="3">
        <f t="shared" si="605"/>
        <v>-7.6800473513038687</v>
      </c>
      <c r="P3225" s="3">
        <f t="shared" si="605"/>
        <v>87.26908565232948</v>
      </c>
      <c r="Q3225" s="3">
        <f t="shared" si="605"/>
        <v>-310.83798882355603</v>
      </c>
      <c r="R3225" s="3">
        <f t="shared" si="605"/>
        <v>35.586987800233466</v>
      </c>
      <c r="S3225" s="3">
        <f t="shared" si="605"/>
        <v>-24.358038884214924</v>
      </c>
      <c r="T3225" s="3">
        <f t="shared" si="605"/>
        <v>110.20626139067038</v>
      </c>
      <c r="U3225" s="3">
        <f t="shared" si="605"/>
        <v>-1.0194589079904506</v>
      </c>
      <c r="W3225" s="3">
        <f t="shared" si="606"/>
        <v>9.1472765729310765</v>
      </c>
      <c r="X3225" s="3">
        <f t="shared" si="607"/>
        <v>83.672668701693695</v>
      </c>
      <c r="Z3225" s="3">
        <f t="shared" si="608"/>
        <v>-9.1472765729310765</v>
      </c>
      <c r="AA3225" s="3">
        <f>Z3224*$AF$4</f>
        <v>13.768343805037745</v>
      </c>
      <c r="AB3225" s="3">
        <f t="shared" si="610"/>
        <v>22.915620377968821</v>
      </c>
      <c r="AN3225">
        <v>140</v>
      </c>
      <c r="AO3225" s="13">
        <v>100.41104349315077</v>
      </c>
      <c r="AP3225" s="13">
        <f t="shared" si="602"/>
        <v>39.588956506849229</v>
      </c>
      <c r="AQ3225" s="13"/>
      <c r="AR3225" s="13"/>
      <c r="AS3225" s="13">
        <f t="shared" si="603"/>
        <v>39.588956506849229</v>
      </c>
      <c r="AT3225" s="13"/>
      <c r="AU3225" s="13"/>
      <c r="AV3225" s="13">
        <f t="shared" si="604"/>
        <v>1567.2854773012</v>
      </c>
      <c r="AW3225" s="13"/>
      <c r="AX3225" s="13"/>
    </row>
    <row r="3226" spans="1:50" x14ac:dyDescent="0.25">
      <c r="A3226">
        <v>0</v>
      </c>
      <c r="B3226">
        <f t="shared" si="609"/>
        <v>3215</v>
      </c>
      <c r="N3226" s="3">
        <f t="shared" si="605"/>
        <v>-91.0943353755072</v>
      </c>
      <c r="O3226" s="3">
        <f t="shared" si="605"/>
        <v>-7.6833171181139868</v>
      </c>
      <c r="P3226" s="3">
        <f t="shared" si="605"/>
        <v>74.687446579313828</v>
      </c>
      <c r="Q3226" s="3">
        <f t="shared" si="605"/>
        <v>-329.49159416854923</v>
      </c>
      <c r="R3226" s="3">
        <f t="shared" si="605"/>
        <v>52.384500368475621</v>
      </c>
      <c r="S3226" s="3">
        <f t="shared" si="605"/>
        <v>-20.409368226241128</v>
      </c>
      <c r="T3226" s="3">
        <f t="shared" si="605"/>
        <v>142.61588212770468</v>
      </c>
      <c r="U3226" s="3">
        <f t="shared" si="605"/>
        <v>-6.8916345580651637</v>
      </c>
      <c r="W3226" s="3">
        <f t="shared" si="606"/>
        <v>25.131963190661281</v>
      </c>
      <c r="X3226" s="3">
        <f t="shared" si="607"/>
        <v>631.61557381675357</v>
      </c>
      <c r="Z3226" s="3">
        <f t="shared" si="608"/>
        <v>-25.131963190661281</v>
      </c>
      <c r="AA3226" s="3">
        <f>Z3225*$AF$4</f>
        <v>-7.5171404148690293</v>
      </c>
      <c r="AB3226" s="3">
        <f t="shared" si="610"/>
        <v>17.614822775792252</v>
      </c>
      <c r="AN3226">
        <v>289</v>
      </c>
      <c r="AO3226" s="13">
        <v>233.43143019964424</v>
      </c>
      <c r="AP3226" s="13">
        <f t="shared" si="602"/>
        <v>55.56856980035576</v>
      </c>
      <c r="AQ3226" s="13"/>
      <c r="AR3226" s="13"/>
      <c r="AS3226" s="13">
        <f t="shared" si="603"/>
        <v>55.56856980035576</v>
      </c>
      <c r="AT3226" s="13"/>
      <c r="AU3226" s="13"/>
      <c r="AV3226" s="13">
        <f t="shared" si="604"/>
        <v>3087.8659496570103</v>
      </c>
      <c r="AW3226" s="13"/>
      <c r="AX3226" s="13"/>
    </row>
    <row r="3227" spans="1:50" x14ac:dyDescent="0.25">
      <c r="A3227">
        <v>0</v>
      </c>
      <c r="B3227">
        <f t="shared" si="609"/>
        <v>3216</v>
      </c>
      <c r="N3227" s="3">
        <f t="shared" ref="N3227:U3242" si="611">N$3*COS(N$2*$B3227)+N$4*SIN(N$2*$B3227)</f>
        <v>-91.154716021753359</v>
      </c>
      <c r="O3227" s="3">
        <f t="shared" si="611"/>
        <v>-7.6865710738927557</v>
      </c>
      <c r="P3227" s="3">
        <f t="shared" si="611"/>
        <v>57.043674314756089</v>
      </c>
      <c r="Q3227" s="3">
        <f t="shared" si="611"/>
        <v>-325.6908918815559</v>
      </c>
      <c r="R3227" s="3">
        <f t="shared" si="611"/>
        <v>65.59262043963146</v>
      </c>
      <c r="S3227" s="3">
        <f t="shared" si="611"/>
        <v>-11.006653534478589</v>
      </c>
      <c r="T3227" s="3">
        <f t="shared" si="611"/>
        <v>136.81169242076066</v>
      </c>
      <c r="U3227" s="3">
        <f t="shared" si="611"/>
        <v>-10.912256139601363</v>
      </c>
      <c r="W3227" s="3">
        <f t="shared" si="606"/>
        <v>24.011282085510089</v>
      </c>
      <c r="X3227" s="3">
        <f t="shared" si="607"/>
        <v>576.54166738993774</v>
      </c>
      <c r="Z3227" s="3">
        <f t="shared" si="608"/>
        <v>-24.011282085510089</v>
      </c>
      <c r="AA3227" s="3">
        <f>Z3226*$AF$4</f>
        <v>-20.653196030453536</v>
      </c>
      <c r="AB3227" s="3">
        <f t="shared" si="610"/>
        <v>3.3580860550565532</v>
      </c>
      <c r="AN3227">
        <v>457</v>
      </c>
      <c r="AO3227" s="13">
        <v>373.36353219711407</v>
      </c>
      <c r="AP3227" s="13">
        <f t="shared" si="602"/>
        <v>83.636467802885932</v>
      </c>
      <c r="AQ3227" s="13"/>
      <c r="AR3227" s="13"/>
      <c r="AS3227" s="13">
        <f t="shared" si="603"/>
        <v>83.636467802885932</v>
      </c>
      <c r="AT3227" s="13"/>
      <c r="AU3227" s="13"/>
      <c r="AV3227" s="13">
        <f t="shared" si="604"/>
        <v>6995.0587465431754</v>
      </c>
      <c r="AW3227" s="13"/>
      <c r="AX3227" s="13"/>
    </row>
    <row r="3228" spans="1:50" x14ac:dyDescent="0.25">
      <c r="A3228">
        <v>0</v>
      </c>
      <c r="B3228">
        <f t="shared" si="609"/>
        <v>3217</v>
      </c>
      <c r="N3228" s="3">
        <f t="shared" si="611"/>
        <v>-91.215049772555972</v>
      </c>
      <c r="O3228" s="3">
        <f t="shared" si="611"/>
        <v>-7.6898092119440626</v>
      </c>
      <c r="P3228" s="3">
        <f t="shared" si="611"/>
        <v>35.533620762758801</v>
      </c>
      <c r="Q3228" s="3">
        <f t="shared" si="611"/>
        <v>-299.69489354247395</v>
      </c>
      <c r="R3228" s="3">
        <f t="shared" si="611"/>
        <v>74.306325979501139</v>
      </c>
      <c r="S3228" s="3">
        <f t="shared" si="611"/>
        <v>1.3373953708788218</v>
      </c>
      <c r="T3228" s="3">
        <f t="shared" si="611"/>
        <v>94.3489202145268</v>
      </c>
      <c r="U3228" s="3">
        <f t="shared" si="611"/>
        <v>-12.001115730280379</v>
      </c>
      <c r="W3228" s="3">
        <f t="shared" si="606"/>
        <v>5.9397776320550122</v>
      </c>
      <c r="X3228" s="3">
        <f t="shared" si="607"/>
        <v>35.28095831826105</v>
      </c>
      <c r="Z3228" s="3">
        <f t="shared" si="608"/>
        <v>-5.9397776320550122</v>
      </c>
      <c r="AA3228" s="3">
        <f>Z3227*$AF$4</f>
        <v>-19.732231505051338</v>
      </c>
      <c r="AB3228" s="3">
        <f t="shared" si="610"/>
        <v>-13.792453872996326</v>
      </c>
      <c r="AN3228">
        <v>482</v>
      </c>
      <c r="AO3228" s="13">
        <v>509.75813761117502</v>
      </c>
      <c r="AP3228" s="13">
        <f t="shared" si="602"/>
        <v>-27.758137611175016</v>
      </c>
      <c r="AQ3228" s="13"/>
      <c r="AR3228" s="13"/>
      <c r="AS3228" s="13">
        <f t="shared" si="603"/>
        <v>27.758137611175016</v>
      </c>
      <c r="AT3228" s="13"/>
      <c r="AU3228" s="13"/>
      <c r="AV3228" s="13">
        <f t="shared" si="604"/>
        <v>770.51420364092905</v>
      </c>
      <c r="AW3228" s="13"/>
      <c r="AX3228" s="13"/>
    </row>
    <row r="3229" spans="1:50" x14ac:dyDescent="0.25">
      <c r="A3229">
        <v>0</v>
      </c>
      <c r="B3229">
        <f t="shared" si="609"/>
        <v>3218</v>
      </c>
      <c r="N3229" s="3">
        <f t="shared" si="611"/>
        <v>-91.275336596875718</v>
      </c>
      <c r="O3229" s="3">
        <f t="shared" si="611"/>
        <v>-7.6930315256043382</v>
      </c>
      <c r="P3229" s="3">
        <f t="shared" si="611"/>
        <v>11.615184954878476</v>
      </c>
      <c r="Q3229" s="3">
        <f t="shared" si="611"/>
        <v>-253.27518347771516</v>
      </c>
      <c r="R3229" s="3">
        <f t="shared" si="611"/>
        <v>77.928552797978327</v>
      </c>
      <c r="S3229" s="3">
        <f t="shared" si="611"/>
        <v>13.324048929031207</v>
      </c>
      <c r="T3229" s="3">
        <f t="shared" si="611"/>
        <v>26.605431030082151</v>
      </c>
      <c r="U3229" s="3">
        <f t="shared" si="611"/>
        <v>-9.8656728031469125</v>
      </c>
      <c r="W3229" s="3">
        <f t="shared" si="606"/>
        <v>-21.621623129728135</v>
      </c>
      <c r="X3229" s="3">
        <f t="shared" si="607"/>
        <v>467.49458676399468</v>
      </c>
      <c r="Z3229" s="3">
        <f t="shared" si="608"/>
        <v>21.621623129728135</v>
      </c>
      <c r="AA3229" s="3">
        <f>Z3228*$AF$4</f>
        <v>-4.8812498602464887</v>
      </c>
      <c r="AB3229" s="3">
        <f t="shared" si="610"/>
        <v>-26.502872989974623</v>
      </c>
      <c r="AN3229">
        <v>335</v>
      </c>
      <c r="AO3229" s="13">
        <v>509.10796574599624</v>
      </c>
      <c r="AP3229" s="13">
        <f t="shared" si="602"/>
        <v>-174.10796574599624</v>
      </c>
      <c r="AQ3229" s="13"/>
      <c r="AR3229" s="13"/>
      <c r="AS3229" s="13">
        <f t="shared" si="603"/>
        <v>174.10796574599624</v>
      </c>
      <c r="AT3229" s="13"/>
      <c r="AU3229" s="13"/>
      <c r="AV3229" s="13">
        <f t="shared" si="604"/>
        <v>30313.583736208999</v>
      </c>
      <c r="AW3229" s="13"/>
      <c r="AX3229" s="13"/>
    </row>
    <row r="3230" spans="1:50" x14ac:dyDescent="0.25">
      <c r="A3230">
        <v>0</v>
      </c>
      <c r="B3230">
        <f t="shared" si="609"/>
        <v>3219</v>
      </c>
      <c r="N3230" s="3">
        <f t="shared" si="611"/>
        <v>-91.335576463697379</v>
      </c>
      <c r="O3230" s="3">
        <f t="shared" si="611"/>
        <v>-7.6962380082425774</v>
      </c>
      <c r="P3230" s="3">
        <f t="shared" si="611"/>
        <v>-13.090499794800285</v>
      </c>
      <c r="Q3230" s="3">
        <f t="shared" si="611"/>
        <v>-189.59518821598715</v>
      </c>
      <c r="R3230" s="3">
        <f t="shared" si="611"/>
        <v>76.211105461804479</v>
      </c>
      <c r="S3230" s="3">
        <f t="shared" si="611"/>
        <v>21.750085188224769</v>
      </c>
      <c r="T3230" s="3">
        <f t="shared" si="611"/>
        <v>-48.266961913152386</v>
      </c>
      <c r="U3230" s="3">
        <f t="shared" si="611"/>
        <v>-5.0796501820920046</v>
      </c>
      <c r="W3230" s="3">
        <f t="shared" si="606"/>
        <v>-46.088540366298645</v>
      </c>
      <c r="X3230" s="3">
        <f t="shared" si="607"/>
        <v>2124.1535530959395</v>
      </c>
      <c r="Z3230" s="3">
        <f t="shared" si="608"/>
        <v>46.088540366298645</v>
      </c>
      <c r="AA3230" s="3">
        <f>Z3229*$AF$4</f>
        <v>17.768433671779285</v>
      </c>
      <c r="AB3230" s="3">
        <f t="shared" si="610"/>
        <v>-28.32010669451936</v>
      </c>
      <c r="AN3230">
        <v>289</v>
      </c>
      <c r="AO3230" s="13">
        <v>351.679943127397</v>
      </c>
      <c r="AP3230" s="13">
        <f t="shared" si="602"/>
        <v>-62.679943127396996</v>
      </c>
      <c r="AQ3230" s="13"/>
      <c r="AR3230" s="13"/>
      <c r="AS3230" s="13">
        <f t="shared" si="603"/>
        <v>62.679943127396996</v>
      </c>
      <c r="AT3230" s="13"/>
      <c r="AU3230" s="13"/>
      <c r="AV3230" s="13">
        <f t="shared" si="604"/>
        <v>3928.775270453722</v>
      </c>
      <c r="AW3230" s="13"/>
      <c r="AX3230" s="13"/>
    </row>
    <row r="3231" spans="1:50" x14ac:dyDescent="0.25">
      <c r="A3231">
        <v>0</v>
      </c>
      <c r="B3231">
        <f t="shared" si="609"/>
        <v>3220</v>
      </c>
      <c r="N3231" s="3">
        <f t="shared" si="611"/>
        <v>-91.395769342030079</v>
      </c>
      <c r="O3231" s="3">
        <f t="shared" si="611"/>
        <v>-7.6994286532603571</v>
      </c>
      <c r="P3231" s="3">
        <f t="shared" si="611"/>
        <v>-36.908942356677613</v>
      </c>
      <c r="Q3231" s="3">
        <f t="shared" si="611"/>
        <v>-112.99459419817188</v>
      </c>
      <c r="R3231" s="3">
        <f t="shared" si="611"/>
        <v>69.271663676603225</v>
      </c>
      <c r="S3231" s="3">
        <f t="shared" si="611"/>
        <v>24.363794429735382</v>
      </c>
      <c r="T3231" s="3">
        <f t="shared" si="611"/>
        <v>-110.20626139068008</v>
      </c>
      <c r="U3231" s="3">
        <f t="shared" si="611"/>
        <v>1.0711062886993297</v>
      </c>
      <c r="W3231" s="3">
        <f t="shared" si="606"/>
        <v>-53.484047984138186</v>
      </c>
      <c r="X3231" s="3">
        <f t="shared" si="607"/>
        <v>2860.5433887695958</v>
      </c>
      <c r="Z3231" s="3">
        <f t="shared" si="608"/>
        <v>53.484047984138186</v>
      </c>
      <c r="AA3231" s="3">
        <f>Z3230*$AF$4</f>
        <v>37.875101587620563</v>
      </c>
      <c r="AB3231" s="3">
        <f t="shared" si="610"/>
        <v>-15.608946396517624</v>
      </c>
      <c r="AN3231">
        <v>281</v>
      </c>
      <c r="AO3231" s="13">
        <v>269.40654593243727</v>
      </c>
      <c r="AP3231" s="13">
        <f t="shared" si="602"/>
        <v>11.593454067562732</v>
      </c>
      <c r="AQ3231" s="13"/>
      <c r="AR3231" s="13"/>
      <c r="AS3231" s="13">
        <f t="shared" si="603"/>
        <v>11.593454067562732</v>
      </c>
      <c r="AT3231" s="13"/>
      <c r="AU3231" s="13"/>
      <c r="AV3231" s="13">
        <f t="shared" si="604"/>
        <v>134.40817721668685</v>
      </c>
      <c r="AW3231" s="13"/>
      <c r="AX3231" s="13"/>
    </row>
    <row r="3232" spans="1:50" x14ac:dyDescent="0.25">
      <c r="A3232">
        <v>0</v>
      </c>
      <c r="B3232">
        <f t="shared" si="609"/>
        <v>3221</v>
      </c>
      <c r="N3232" s="3">
        <f t="shared" si="611"/>
        <v>-91.455915200906901</v>
      </c>
      <c r="O3232" s="3">
        <f t="shared" si="611"/>
        <v>-7.7026034540918413</v>
      </c>
      <c r="P3232" s="3">
        <f t="shared" si="611"/>
        <v>-58.225786715300785</v>
      </c>
      <c r="Q3232" s="3">
        <f t="shared" si="611"/>
        <v>-28.693605318180744</v>
      </c>
      <c r="R3232" s="3">
        <f t="shared" si="611"/>
        <v>57.585718858777525</v>
      </c>
      <c r="S3232" s="3">
        <f t="shared" si="611"/>
        <v>20.466708913814745</v>
      </c>
      <c r="T3232" s="3">
        <f t="shared" si="611"/>
        <v>-142.61588212770138</v>
      </c>
      <c r="U3232" s="3">
        <f t="shared" si="611"/>
        <v>6.9340919570824715</v>
      </c>
      <c r="W3232" s="3">
        <f t="shared" si="606"/>
        <v>-32.692889524863062</v>
      </c>
      <c r="X3232" s="3">
        <f t="shared" si="607"/>
        <v>1068.8250254849011</v>
      </c>
      <c r="Z3232" s="3">
        <f t="shared" si="608"/>
        <v>32.692889524863062</v>
      </c>
      <c r="AA3232" s="3">
        <f>Z3231*$AF$4</f>
        <v>43.952655792884919</v>
      </c>
      <c r="AB3232" s="3">
        <f t="shared" si="610"/>
        <v>11.259766268021856</v>
      </c>
      <c r="AN3232">
        <v>182</v>
      </c>
      <c r="AO3232" s="13">
        <v>219.70319237648971</v>
      </c>
      <c r="AP3232" s="13">
        <f t="shared" si="602"/>
        <v>-37.70319237648971</v>
      </c>
      <c r="AQ3232" s="13"/>
      <c r="AR3232" s="13"/>
      <c r="AS3232" s="13">
        <f t="shared" si="603"/>
        <v>37.70319237648971</v>
      </c>
      <c r="AT3232" s="13"/>
      <c r="AU3232" s="13"/>
      <c r="AV3232" s="13">
        <f t="shared" si="604"/>
        <v>1421.5307153785918</v>
      </c>
      <c r="AW3232" s="13"/>
      <c r="AX3232" s="13"/>
    </row>
    <row r="3233" spans="1:50" x14ac:dyDescent="0.25">
      <c r="A3233">
        <v>17</v>
      </c>
      <c r="B3233">
        <f t="shared" si="609"/>
        <v>3222</v>
      </c>
      <c r="N3233" s="3">
        <f t="shared" si="611"/>
        <v>-91.516014009385287</v>
      </c>
      <c r="O3233" s="3">
        <f t="shared" si="611"/>
        <v>-7.7057624042038011</v>
      </c>
      <c r="P3233" s="3">
        <f t="shared" si="611"/>
        <v>-75.596229087585201</v>
      </c>
      <c r="Q3233" s="3">
        <f t="shared" si="611"/>
        <v>57.562805345855907</v>
      </c>
      <c r="R3233" s="3">
        <f t="shared" si="611"/>
        <v>41.953993404368617</v>
      </c>
      <c r="S3233" s="3">
        <f t="shared" si="611"/>
        <v>11.10025607572716</v>
      </c>
      <c r="T3233" s="3">
        <f t="shared" si="611"/>
        <v>-136.81169242075569</v>
      </c>
      <c r="U3233" s="3">
        <f t="shared" si="611"/>
        <v>10.934116659300738</v>
      </c>
      <c r="W3233" s="3">
        <f t="shared" si="606"/>
        <v>20.935857124966248</v>
      </c>
      <c r="X3233" s="3">
        <f t="shared" si="607"/>
        <v>15.490971308147575</v>
      </c>
      <c r="Z3233" s="3">
        <f t="shared" si="608"/>
        <v>-3.9358571249662475</v>
      </c>
      <c r="AA3233" s="3">
        <f>Z3232*$AF$4</f>
        <v>26.866689682637215</v>
      </c>
      <c r="AB3233" s="3">
        <f t="shared" si="610"/>
        <v>47.802546807603463</v>
      </c>
      <c r="AN3233">
        <v>102</v>
      </c>
      <c r="AO3233" s="13">
        <v>105.07528309005139</v>
      </c>
      <c r="AP3233" s="13">
        <f t="shared" si="602"/>
        <v>-3.0752830900513857</v>
      </c>
      <c r="AQ3233" s="13"/>
      <c r="AR3233" s="13"/>
      <c r="AS3233" s="13">
        <f t="shared" si="603"/>
        <v>3.0752830900513857</v>
      </c>
      <c r="AT3233" s="13"/>
      <c r="AU3233" s="13"/>
      <c r="AV3233" s="13">
        <f t="shared" si="604"/>
        <v>9.4573660839559999</v>
      </c>
      <c r="AW3233" s="13"/>
      <c r="AX3233" s="13"/>
    </row>
    <row r="3234" spans="1:50" x14ac:dyDescent="0.25">
      <c r="A3234">
        <v>140</v>
      </c>
      <c r="B3234">
        <f t="shared" si="609"/>
        <v>3223</v>
      </c>
      <c r="N3234" s="3">
        <f t="shared" si="611"/>
        <v>-91.57606573654671</v>
      </c>
      <c r="O3234" s="3">
        <f t="shared" si="611"/>
        <v>-7.7089054970956221</v>
      </c>
      <c r="P3234" s="3">
        <f t="shared" si="611"/>
        <v>-87.842943203698724</v>
      </c>
      <c r="Q3234" s="3">
        <f t="shared" si="611"/>
        <v>139.89640595257003</v>
      </c>
      <c r="R3234" s="3">
        <f t="shared" si="611"/>
        <v>23.447575090636924</v>
      </c>
      <c r="S3234" s="3">
        <f t="shared" si="611"/>
        <v>-1.2325446057684362</v>
      </c>
      <c r="T3234" s="3">
        <f t="shared" si="611"/>
        <v>-94.348920214540527</v>
      </c>
      <c r="U3234" s="3">
        <f t="shared" si="611"/>
        <v>11.996506172676041</v>
      </c>
      <c r="W3234" s="3">
        <f t="shared" si="606"/>
        <v>103.64549151987678</v>
      </c>
      <c r="X3234" s="3">
        <f t="shared" si="607"/>
        <v>1321.6502868313507</v>
      </c>
      <c r="Z3234" s="3">
        <f t="shared" si="608"/>
        <v>36.354508480123215</v>
      </c>
      <c r="AA3234" s="3">
        <f>Z3233*$AF$4</f>
        <v>-3.2344480267260125</v>
      </c>
      <c r="AB3234" s="3">
        <f t="shared" si="610"/>
        <v>100.41104349315077</v>
      </c>
      <c r="AN3234">
        <v>20</v>
      </c>
      <c r="AO3234" s="13">
        <v>21.689552584951812</v>
      </c>
      <c r="AP3234" s="13">
        <f t="shared" si="602"/>
        <v>-1.6895525849518123</v>
      </c>
      <c r="AQ3234" s="13"/>
      <c r="AR3234" s="13"/>
      <c r="AS3234" s="13">
        <f t="shared" si="603"/>
        <v>1.6895525849518123</v>
      </c>
      <c r="AT3234" s="13"/>
      <c r="AU3234" s="13"/>
      <c r="AV3234" s="13">
        <f t="shared" si="604"/>
        <v>2.8545879373173508</v>
      </c>
      <c r="AW3234" s="13"/>
      <c r="AX3234" s="13"/>
    </row>
    <row r="3235" spans="1:50" x14ac:dyDescent="0.25">
      <c r="A3235">
        <v>289</v>
      </c>
      <c r="B3235">
        <f t="shared" si="609"/>
        <v>3224</v>
      </c>
      <c r="N3235" s="3">
        <f t="shared" si="611"/>
        <v>-91.636070351497082</v>
      </c>
      <c r="O3235" s="3">
        <f t="shared" si="611"/>
        <v>-7.7120327262993289</v>
      </c>
      <c r="P3235" s="3">
        <f t="shared" si="611"/>
        <v>-94.135876613678803</v>
      </c>
      <c r="Q3235" s="3">
        <f t="shared" si="611"/>
        <v>212.6962976833907</v>
      </c>
      <c r="R3235" s="3">
        <f t="shared" si="611"/>
        <v>3.3345260080099273</v>
      </c>
      <c r="S3235" s="3">
        <f t="shared" si="611"/>
        <v>-13.235969459514234</v>
      </c>
      <c r="T3235" s="3">
        <f t="shared" si="611"/>
        <v>-26.605431030067471</v>
      </c>
      <c r="U3235" s="3">
        <f t="shared" si="611"/>
        <v>9.835831603776235</v>
      </c>
      <c r="W3235" s="3">
        <f t="shared" si="606"/>
        <v>203.55565867576377</v>
      </c>
      <c r="X3235" s="3">
        <f t="shared" si="607"/>
        <v>7300.7354643325834</v>
      </c>
      <c r="Z3235" s="3">
        <f t="shared" si="608"/>
        <v>85.444341324236234</v>
      </c>
      <c r="AA3235" s="3">
        <f>Z3234*$AF$4</f>
        <v>29.875771523880459</v>
      </c>
      <c r="AB3235" s="3">
        <f t="shared" si="610"/>
        <v>233.43143019964424</v>
      </c>
      <c r="AN3235">
        <v>0</v>
      </c>
      <c r="AO3235" s="13">
        <v>-46.019469625338999</v>
      </c>
      <c r="AP3235" s="13">
        <f t="shared" si="602"/>
        <v>46.019469625338999</v>
      </c>
      <c r="AQ3235" s="13"/>
      <c r="AR3235" s="13"/>
      <c r="AS3235" s="13">
        <f t="shared" si="603"/>
        <v>46.019469625338999</v>
      </c>
      <c r="AT3235" s="13"/>
      <c r="AU3235" s="13"/>
      <c r="AV3235" s="13">
        <f t="shared" si="604"/>
        <v>2117.791584597499</v>
      </c>
      <c r="AW3235" s="13"/>
      <c r="AX3235" s="13"/>
    </row>
    <row r="3236" spans="1:50" x14ac:dyDescent="0.25">
      <c r="A3236">
        <v>457</v>
      </c>
      <c r="B3236">
        <f t="shared" si="609"/>
        <v>3225</v>
      </c>
      <c r="N3236" s="3">
        <f t="shared" si="611"/>
        <v>-91.696027823366379</v>
      </c>
      <c r="O3236" s="3">
        <f t="shared" si="611"/>
        <v>-7.7151440853795856</v>
      </c>
      <c r="P3236" s="3">
        <f t="shared" si="611"/>
        <v>-94.0485096205026</v>
      </c>
      <c r="Q3236" s="3">
        <f t="shared" si="611"/>
        <v>271.00128822431083</v>
      </c>
      <c r="R3236" s="3">
        <f t="shared" si="611"/>
        <v>-17.007005212468908</v>
      </c>
      <c r="S3236" s="3">
        <f t="shared" si="611"/>
        <v>-21.702314700511209</v>
      </c>
      <c r="T3236" s="3">
        <f t="shared" si="611"/>
        <v>48.266961913166462</v>
      </c>
      <c r="U3236" s="3">
        <f t="shared" si="611"/>
        <v>5.0325946833775532</v>
      </c>
      <c r="W3236" s="3">
        <f t="shared" si="606"/>
        <v>303.14622694026997</v>
      </c>
      <c r="X3236" s="3">
        <f t="shared" si="607"/>
        <v>23670.98348471491</v>
      </c>
      <c r="Z3236" s="3">
        <f t="shared" si="608"/>
        <v>153.85377305973003</v>
      </c>
      <c r="AA3236" s="3">
        <f>Z3235*$AF$4</f>
        <v>70.217305256844099</v>
      </c>
      <c r="AB3236" s="3">
        <f t="shared" si="610"/>
        <v>373.36353219711407</v>
      </c>
      <c r="AN3236">
        <v>0</v>
      </c>
      <c r="AO3236" s="13">
        <v>-48.088801853125311</v>
      </c>
      <c r="AP3236" s="13">
        <f t="shared" si="602"/>
        <v>48.088801853125311</v>
      </c>
      <c r="AQ3236" s="13"/>
      <c r="AR3236" s="13"/>
      <c r="AS3236" s="13">
        <f t="shared" si="603"/>
        <v>48.088801853125311</v>
      </c>
      <c r="AT3236" s="13"/>
      <c r="AU3236" s="13"/>
      <c r="AV3236" s="13">
        <f t="shared" si="604"/>
        <v>2312.5328636691484</v>
      </c>
      <c r="AW3236" s="13"/>
      <c r="AX3236" s="13"/>
    </row>
    <row r="3237" spans="1:50" x14ac:dyDescent="0.25">
      <c r="A3237">
        <v>482</v>
      </c>
      <c r="B3237">
        <f t="shared" si="609"/>
        <v>3226</v>
      </c>
      <c r="N3237" s="3">
        <f t="shared" si="611"/>
        <v>-91.755938121308873</v>
      </c>
      <c r="O3237" s="3">
        <f t="shared" si="611"/>
        <v>-7.7182395679337104</v>
      </c>
      <c r="P3237" s="3">
        <f t="shared" si="611"/>
        <v>-87.586763746138701</v>
      </c>
      <c r="Q3237" s="3">
        <f t="shared" si="611"/>
        <v>310.83798882355478</v>
      </c>
      <c r="R3237" s="3">
        <f t="shared" si="611"/>
        <v>-36.183214315181019</v>
      </c>
      <c r="S3237" s="3">
        <f t="shared" si="611"/>
        <v>-24.369098744927882</v>
      </c>
      <c r="T3237" s="3">
        <f t="shared" si="611"/>
        <v>110.20626139066835</v>
      </c>
      <c r="U3237" s="3">
        <f t="shared" si="611"/>
        <v>-1.1227338319573321</v>
      </c>
      <c r="W3237" s="3">
        <f t="shared" si="606"/>
        <v>383.32264544841945</v>
      </c>
      <c r="X3237" s="3">
        <f t="shared" si="607"/>
        <v>9737.2203012983355</v>
      </c>
      <c r="Z3237" s="3">
        <f t="shared" si="608"/>
        <v>98.677354551580549</v>
      </c>
      <c r="AA3237" s="3">
        <f>Z3236*$AF$4</f>
        <v>126.43549216275555</v>
      </c>
      <c r="AB3237" s="3">
        <f t="shared" si="610"/>
        <v>509.75813761117502</v>
      </c>
      <c r="AN3237">
        <v>0</v>
      </c>
      <c r="AO3237" s="13">
        <v>-25.098089031535253</v>
      </c>
      <c r="AP3237" s="13">
        <f t="shared" si="602"/>
        <v>25.098089031535253</v>
      </c>
      <c r="AQ3237" s="13"/>
      <c r="AR3237" s="13"/>
      <c r="AS3237" s="13">
        <f t="shared" si="603"/>
        <v>25.098089031535253</v>
      </c>
      <c r="AT3237" s="13"/>
      <c r="AU3237" s="13"/>
      <c r="AV3237" s="13">
        <f t="shared" si="604"/>
        <v>629.91407303487017</v>
      </c>
      <c r="AW3237" s="13"/>
      <c r="AX3237" s="13"/>
    </row>
    <row r="3238" spans="1:50" x14ac:dyDescent="0.25">
      <c r="A3238">
        <v>335</v>
      </c>
      <c r="B3238">
        <f t="shared" si="609"/>
        <v>3227</v>
      </c>
      <c r="N3238" s="3">
        <f t="shared" si="611"/>
        <v>-91.815801214503168</v>
      </c>
      <c r="O3238" s="3">
        <f t="shared" si="611"/>
        <v>-7.7213191675917052</v>
      </c>
      <c r="P3238" s="3">
        <f t="shared" si="611"/>
        <v>-75.188600385226479</v>
      </c>
      <c r="Q3238" s="3">
        <f t="shared" si="611"/>
        <v>329.49159416854889</v>
      </c>
      <c r="R3238" s="3">
        <f t="shared" si="611"/>
        <v>-52.880145061321571</v>
      </c>
      <c r="S3238" s="3">
        <f t="shared" si="611"/>
        <v>-20.523670547140657</v>
      </c>
      <c r="T3238" s="3">
        <f t="shared" si="611"/>
        <v>142.61588212770411</v>
      </c>
      <c r="U3238" s="3">
        <f t="shared" si="611"/>
        <v>-6.9764209330604094</v>
      </c>
      <c r="W3238" s="3">
        <f t="shared" si="606"/>
        <v>428.01590254905284</v>
      </c>
      <c r="X3238" s="3">
        <f t="shared" si="607"/>
        <v>8651.9581270148938</v>
      </c>
      <c r="Z3238" s="3">
        <f t="shared" si="608"/>
        <v>-93.015902549052839</v>
      </c>
      <c r="AA3238" s="3">
        <f>Z3237*$AF$4</f>
        <v>81.092063196943386</v>
      </c>
      <c r="AB3238" s="3">
        <f t="shared" si="610"/>
        <v>509.10796574599624</v>
      </c>
      <c r="AN3238">
        <v>0</v>
      </c>
      <c r="AO3238" s="13">
        <v>-1.2044623308040059</v>
      </c>
      <c r="AP3238" s="13">
        <f t="shared" si="602"/>
        <v>1.2044623308040059</v>
      </c>
      <c r="AQ3238" s="13"/>
      <c r="AR3238" s="13"/>
      <c r="AS3238" s="13">
        <f t="shared" si="603"/>
        <v>1.2044623308040059</v>
      </c>
      <c r="AT3238" s="13"/>
      <c r="AU3238" s="13"/>
      <c r="AV3238" s="13">
        <f t="shared" si="604"/>
        <v>1.4507295063258185</v>
      </c>
      <c r="AW3238" s="13"/>
      <c r="AX3238" s="13"/>
    </row>
    <row r="3239" spans="1:50" x14ac:dyDescent="0.25">
      <c r="A3239">
        <v>289</v>
      </c>
      <c r="B3239">
        <f t="shared" si="609"/>
        <v>3228</v>
      </c>
      <c r="N3239" s="3">
        <f t="shared" si="611"/>
        <v>-91.875617072152068</v>
      </c>
      <c r="O3239" s="3">
        <f t="shared" si="611"/>
        <v>-7.7243828780162449</v>
      </c>
      <c r="P3239" s="3">
        <f t="shared" si="611"/>
        <v>-57.694336848619812</v>
      </c>
      <c r="Q3239" s="3">
        <f t="shared" si="611"/>
        <v>325.69089188155647</v>
      </c>
      <c r="R3239" s="3">
        <f t="shared" si="611"/>
        <v>-65.953721674219949</v>
      </c>
      <c r="S3239" s="3">
        <f t="shared" si="611"/>
        <v>-11.19365303438143</v>
      </c>
      <c r="T3239" s="3">
        <f t="shared" si="611"/>
        <v>136.81169242076169</v>
      </c>
      <c r="U3239" s="3">
        <f t="shared" si="611"/>
        <v>-10.95577467338938</v>
      </c>
      <c r="W3239" s="3">
        <f t="shared" si="606"/>
        <v>428.1194816831831</v>
      </c>
      <c r="X3239" s="3">
        <f t="shared" si="607"/>
        <v>19354.230183797517</v>
      </c>
      <c r="Z3239" s="3">
        <f t="shared" si="608"/>
        <v>-139.1194816831831</v>
      </c>
      <c r="AA3239" s="3">
        <f>Z3238*$AF$4</f>
        <v>-76.439538555786129</v>
      </c>
      <c r="AB3239" s="3">
        <f t="shared" si="610"/>
        <v>351.679943127397</v>
      </c>
      <c r="AN3239">
        <v>0</v>
      </c>
      <c r="AO3239" s="13">
        <v>16.388761384322756</v>
      </c>
      <c r="AP3239" s="13">
        <f t="shared" si="602"/>
        <v>-16.388761384322756</v>
      </c>
      <c r="AQ3239" s="13"/>
      <c r="AR3239" s="13"/>
      <c r="AS3239" s="13">
        <f t="shared" si="603"/>
        <v>16.388761384322756</v>
      </c>
      <c r="AT3239" s="13"/>
      <c r="AU3239" s="13"/>
      <c r="AV3239" s="13">
        <f t="shared" si="604"/>
        <v>268.59149971226873</v>
      </c>
      <c r="AW3239" s="13"/>
      <c r="AX3239" s="13"/>
    </row>
    <row r="3240" spans="1:50" x14ac:dyDescent="0.25">
      <c r="A3240">
        <v>281</v>
      </c>
      <c r="B3240">
        <f t="shared" si="609"/>
        <v>3229</v>
      </c>
      <c r="N3240" s="3">
        <f t="shared" si="611"/>
        <v>-91.93538566348272</v>
      </c>
      <c r="O3240" s="3">
        <f t="shared" si="611"/>
        <v>-7.7274306929027077</v>
      </c>
      <c r="P3240" s="3">
        <f t="shared" si="611"/>
        <v>-36.289691703026811</v>
      </c>
      <c r="Q3240" s="3">
        <f t="shared" si="611"/>
        <v>299.69489354247543</v>
      </c>
      <c r="R3240" s="3">
        <f t="shared" si="611"/>
        <v>-74.508141054214946</v>
      </c>
      <c r="S3240" s="3">
        <f t="shared" si="611"/>
        <v>1.1276710132871761</v>
      </c>
      <c r="T3240" s="3">
        <f t="shared" si="611"/>
        <v>94.348920214529187</v>
      </c>
      <c r="U3240" s="3">
        <f t="shared" si="611"/>
        <v>-11.991674433448042</v>
      </c>
      <c r="W3240" s="3">
        <f t="shared" si="606"/>
        <v>383.73354478486033</v>
      </c>
      <c r="X3240" s="3">
        <f t="shared" si="607"/>
        <v>10554.181224062902</v>
      </c>
      <c r="Z3240" s="3">
        <f t="shared" si="608"/>
        <v>-102.73354478486033</v>
      </c>
      <c r="AA3240" s="3">
        <f>Z3239*$AF$4</f>
        <v>-114.32699885242305</v>
      </c>
      <c r="AB3240" s="3">
        <f t="shared" si="610"/>
        <v>269.40654593243727</v>
      </c>
      <c r="AN3240">
        <v>0</v>
      </c>
      <c r="AO3240" s="13">
        <v>22.979989166462808</v>
      </c>
      <c r="AP3240" s="13">
        <f t="shared" si="602"/>
        <v>-22.979989166462808</v>
      </c>
      <c r="AQ3240" s="13"/>
      <c r="AR3240" s="13"/>
      <c r="AS3240" s="13">
        <f t="shared" si="603"/>
        <v>22.979989166462808</v>
      </c>
      <c r="AT3240" s="13"/>
      <c r="AU3240" s="13"/>
      <c r="AV3240" s="13">
        <f t="shared" si="604"/>
        <v>528.07990209074796</v>
      </c>
      <c r="AW3240" s="13"/>
      <c r="AX3240" s="13"/>
    </row>
    <row r="3241" spans="1:50" x14ac:dyDescent="0.25">
      <c r="A3241">
        <v>182</v>
      </c>
      <c r="B3241">
        <f t="shared" si="609"/>
        <v>3230</v>
      </c>
      <c r="N3241" s="3">
        <f t="shared" si="611"/>
        <v>-91.995106957746557</v>
      </c>
      <c r="O3241" s="3">
        <f t="shared" si="611"/>
        <v>-7.7304626059791772</v>
      </c>
      <c r="P3241" s="3">
        <f t="shared" si="611"/>
        <v>-12.425419654997942</v>
      </c>
      <c r="Q3241" s="3">
        <f t="shared" si="611"/>
        <v>253.27518347771746</v>
      </c>
      <c r="R3241" s="3">
        <f t="shared" si="611"/>
        <v>-77.957253318728974</v>
      </c>
      <c r="S3241" s="3">
        <f t="shared" si="611"/>
        <v>13.147644852859319</v>
      </c>
      <c r="T3241" s="3">
        <f t="shared" si="611"/>
        <v>26.605431030085228</v>
      </c>
      <c r="U3241" s="3">
        <f t="shared" si="611"/>
        <v>-9.8058082396130946</v>
      </c>
      <c r="W3241" s="3">
        <f t="shared" si="606"/>
        <v>304.12859214524008</v>
      </c>
      <c r="X3241" s="3">
        <f t="shared" si="607"/>
        <v>14915.393019378396</v>
      </c>
      <c r="Z3241" s="3">
        <f t="shared" si="608"/>
        <v>-122.12859214524008</v>
      </c>
      <c r="AA3241" s="3">
        <f>Z3240*$AF$4</f>
        <v>-84.425399768750367</v>
      </c>
      <c r="AB3241" s="3">
        <f t="shared" si="610"/>
        <v>219.70319237648971</v>
      </c>
      <c r="AN3241">
        <v>0</v>
      </c>
      <c r="AO3241" s="13">
        <v>17.626793221564125</v>
      </c>
      <c r="AP3241" s="13">
        <f t="shared" si="602"/>
        <v>-17.626793221564125</v>
      </c>
      <c r="AQ3241" s="13"/>
      <c r="AR3241" s="13"/>
      <c r="AS3241" s="13">
        <f t="shared" si="603"/>
        <v>17.626793221564125</v>
      </c>
      <c r="AT3241" s="13"/>
      <c r="AU3241" s="13"/>
      <c r="AV3241" s="13">
        <f t="shared" si="604"/>
        <v>310.70383927577899</v>
      </c>
      <c r="AW3241" s="13"/>
      <c r="AX3241" s="13"/>
    </row>
    <row r="3242" spans="1:50" x14ac:dyDescent="0.25">
      <c r="A3242">
        <v>102</v>
      </c>
      <c r="B3242">
        <f t="shared" si="609"/>
        <v>3231</v>
      </c>
      <c r="N3242" s="3">
        <f t="shared" si="611"/>
        <v>-92.054780924219443</v>
      </c>
      <c r="O3242" s="3">
        <f t="shared" si="611"/>
        <v>-7.7334786110064684</v>
      </c>
      <c r="P3242" s="3">
        <f t="shared" si="611"/>
        <v>12.281017069093444</v>
      </c>
      <c r="Q3242" s="3">
        <f t="shared" si="611"/>
        <v>189.59518821595927</v>
      </c>
      <c r="R3242" s="3">
        <f t="shared" si="611"/>
        <v>-76.064724865331428</v>
      </c>
      <c r="S3242" s="3">
        <f t="shared" si="611"/>
        <v>21.654142274481348</v>
      </c>
      <c r="T3242" s="3">
        <f t="shared" si="611"/>
        <v>-48.266961913180545</v>
      </c>
      <c r="U3242" s="3">
        <f t="shared" si="611"/>
        <v>-4.9854459783517822</v>
      </c>
      <c r="W3242" s="3">
        <f t="shared" si="606"/>
        <v>205.43933882908823</v>
      </c>
      <c r="X3242" s="3">
        <f t="shared" si="607"/>
        <v>10699.696817398919</v>
      </c>
      <c r="Z3242" s="3">
        <f t="shared" si="608"/>
        <v>-103.43933882908823</v>
      </c>
      <c r="AA3242" s="3">
        <f>Z3241*$AF$4</f>
        <v>-100.36405573903684</v>
      </c>
      <c r="AB3242" s="3">
        <f t="shared" si="610"/>
        <v>105.07528309005139</v>
      </c>
      <c r="AN3242">
        <v>0</v>
      </c>
      <c r="AO3242" s="13">
        <v>3.3405268018378145</v>
      </c>
      <c r="AP3242" s="13">
        <f t="shared" si="602"/>
        <v>-3.3405268018378145</v>
      </c>
      <c r="AQ3242" s="13"/>
      <c r="AR3242" s="13"/>
      <c r="AS3242" s="13">
        <f t="shared" si="603"/>
        <v>3.3405268018378145</v>
      </c>
      <c r="AT3242" s="13"/>
      <c r="AU3242" s="13"/>
      <c r="AV3242" s="13">
        <f t="shared" si="604"/>
        <v>11.159119313796777</v>
      </c>
      <c r="AW3242" s="13"/>
      <c r="AX3242" s="13"/>
    </row>
    <row r="3243" spans="1:50" x14ac:dyDescent="0.25">
      <c r="A3243">
        <v>20</v>
      </c>
      <c r="B3243">
        <f t="shared" si="609"/>
        <v>3232</v>
      </c>
      <c r="N3243" s="3">
        <f t="shared" ref="N3243:U3258" si="612">N$3*COS(N$2*$B3243)+N$4*SIN(N$2*$B3243)</f>
        <v>-92.114407532201454</v>
      </c>
      <c r="O3243" s="3">
        <f t="shared" si="612"/>
        <v>-7.7364787017781245</v>
      </c>
      <c r="P3243" s="3">
        <f t="shared" si="612"/>
        <v>36.155076372632188</v>
      </c>
      <c r="Q3243" s="3">
        <f t="shared" si="612"/>
        <v>112.99459419817522</v>
      </c>
      <c r="R3243" s="3">
        <f t="shared" si="612"/>
        <v>-68.960231979629057</v>
      </c>
      <c r="S3243" s="3">
        <f t="shared" si="612"/>
        <v>24.373951731554033</v>
      </c>
      <c r="T3243" s="3">
        <f t="shared" si="612"/>
        <v>-110.20626139067807</v>
      </c>
      <c r="U3243" s="3">
        <f t="shared" si="612"/>
        <v>1.1743405815896635</v>
      </c>
      <c r="W3243" s="3">
        <f t="shared" si="606"/>
        <v>106.69496684130823</v>
      </c>
      <c r="X3243" s="3">
        <f t="shared" si="607"/>
        <v>7516.0172756155334</v>
      </c>
      <c r="Z3243" s="3">
        <f t="shared" si="608"/>
        <v>-86.694966841308229</v>
      </c>
      <c r="AA3243" s="3">
        <f>Z3242*$AF$4</f>
        <v>-85.005414256356417</v>
      </c>
      <c r="AB3243" s="3">
        <f t="shared" si="610"/>
        <v>21.689552584951812</v>
      </c>
      <c r="AN3243">
        <v>0</v>
      </c>
      <c r="AO3243" s="13">
        <v>-13.829795184475547</v>
      </c>
      <c r="AP3243" s="13">
        <f t="shared" si="602"/>
        <v>13.829795184475547</v>
      </c>
      <c r="AQ3243" s="13"/>
      <c r="AR3243" s="13"/>
      <c r="AS3243" s="13">
        <f t="shared" si="603"/>
        <v>13.829795184475547</v>
      </c>
      <c r="AT3243" s="13"/>
      <c r="AU3243" s="13"/>
      <c r="AV3243" s="13">
        <f t="shared" si="604"/>
        <v>191.26323484454301</v>
      </c>
      <c r="AW3243" s="13"/>
      <c r="AX3243" s="13"/>
    </row>
    <row r="3244" spans="1:50" x14ac:dyDescent="0.25">
      <c r="A3244">
        <v>0</v>
      </c>
      <c r="B3244">
        <f t="shared" si="609"/>
        <v>3233</v>
      </c>
      <c r="N3244" s="3">
        <f t="shared" si="612"/>
        <v>-92.173986751017097</v>
      </c>
      <c r="O3244" s="3">
        <f t="shared" si="612"/>
        <v>-7.7394628721204413</v>
      </c>
      <c r="P3244" s="3">
        <f t="shared" si="612"/>
        <v>57.578632672899523</v>
      </c>
      <c r="Q3244" s="3">
        <f t="shared" si="612"/>
        <v>28.693605318184289</v>
      </c>
      <c r="R3244" s="3">
        <f t="shared" si="612"/>
        <v>-57.130575400011431</v>
      </c>
      <c r="S3244" s="3">
        <f t="shared" si="612"/>
        <v>20.580252071262336</v>
      </c>
      <c r="T3244" s="3">
        <f t="shared" si="612"/>
        <v>-142.61588212770081</v>
      </c>
      <c r="U3244" s="3">
        <f t="shared" si="612"/>
        <v>7.0186207020395361</v>
      </c>
      <c r="W3244" s="3">
        <f t="shared" si="606"/>
        <v>25.225587175179697</v>
      </c>
      <c r="X3244" s="3">
        <f t="shared" si="607"/>
        <v>636.33024833259037</v>
      </c>
      <c r="Z3244" s="3">
        <f t="shared" si="608"/>
        <v>-25.225587175179697</v>
      </c>
      <c r="AA3244" s="3">
        <f>Z3243*$AF$4</f>
        <v>-71.245056800518697</v>
      </c>
      <c r="AB3244" s="3">
        <f t="shared" si="610"/>
        <v>-46.019469625338999</v>
      </c>
      <c r="AN3244">
        <v>0</v>
      </c>
      <c r="AO3244" s="13">
        <v>-26.571134152442031</v>
      </c>
      <c r="AP3244" s="13">
        <f t="shared" si="602"/>
        <v>26.571134152442031</v>
      </c>
      <c r="AQ3244" s="13"/>
      <c r="AR3244" s="13"/>
      <c r="AS3244" s="13">
        <f t="shared" si="603"/>
        <v>26.571134152442031</v>
      </c>
      <c r="AT3244" s="13"/>
      <c r="AU3244" s="13"/>
      <c r="AV3244" s="13">
        <f t="shared" si="604"/>
        <v>706.02517014707132</v>
      </c>
      <c r="AW3244" s="13"/>
      <c r="AX3244" s="13"/>
    </row>
    <row r="3245" spans="1:50" x14ac:dyDescent="0.25">
      <c r="A3245">
        <v>0</v>
      </c>
      <c r="B3245">
        <f t="shared" si="609"/>
        <v>3234</v>
      </c>
      <c r="N3245" s="3">
        <f t="shared" si="612"/>
        <v>-92.233518550015276</v>
      </c>
      <c r="O3245" s="3">
        <f t="shared" si="612"/>
        <v>-7.7424311158924786</v>
      </c>
      <c r="P3245" s="3">
        <f t="shared" si="612"/>
        <v>75.099649511373585</v>
      </c>
      <c r="Q3245" s="3">
        <f t="shared" si="612"/>
        <v>-57.562805345852396</v>
      </c>
      <c r="R3245" s="3">
        <f t="shared" si="612"/>
        <v>-41.386324670357197</v>
      </c>
      <c r="S3245" s="3">
        <f t="shared" si="612"/>
        <v>11.286842680670581</v>
      </c>
      <c r="T3245" s="3">
        <f t="shared" si="612"/>
        <v>-136.81169242075674</v>
      </c>
      <c r="U3245" s="3">
        <f t="shared" si="612"/>
        <v>10.977229780751724</v>
      </c>
      <c r="W3245" s="3">
        <f t="shared" si="606"/>
        <v>-27.358666568434387</v>
      </c>
      <c r="X3245" s="3">
        <f t="shared" si="607"/>
        <v>748.49663640276935</v>
      </c>
      <c r="Z3245" s="3">
        <f t="shared" si="608"/>
        <v>27.358666568434387</v>
      </c>
      <c r="AA3245" s="3">
        <f>Z3244*$AF$4</f>
        <v>-20.730135284690924</v>
      </c>
      <c r="AB3245" s="3">
        <f t="shared" si="610"/>
        <v>-48.088801853125311</v>
      </c>
      <c r="AN3245">
        <v>0</v>
      </c>
      <c r="AO3245" s="13">
        <v>-28.451690046056683</v>
      </c>
      <c r="AP3245" s="13">
        <f t="shared" si="602"/>
        <v>28.451690046056683</v>
      </c>
      <c r="AQ3245" s="13"/>
      <c r="AR3245" s="13"/>
      <c r="AS3245" s="13">
        <f t="shared" si="603"/>
        <v>28.451690046056683</v>
      </c>
      <c r="AT3245" s="13"/>
      <c r="AU3245" s="13"/>
      <c r="AV3245" s="13">
        <f t="shared" si="604"/>
        <v>809.49866647688089</v>
      </c>
      <c r="AW3245" s="13"/>
      <c r="AX3245" s="13"/>
    </row>
    <row r="3246" spans="1:50" x14ac:dyDescent="0.25">
      <c r="A3246">
        <v>0</v>
      </c>
      <c r="B3246">
        <f t="shared" si="609"/>
        <v>3235</v>
      </c>
      <c r="N3246" s="3">
        <f t="shared" si="612"/>
        <v>-92.293002898569284</v>
      </c>
      <c r="O3246" s="3">
        <f t="shared" si="612"/>
        <v>-7.7453834269860673</v>
      </c>
      <c r="P3246" s="3">
        <f t="shared" si="612"/>
        <v>87.530595047691293</v>
      </c>
      <c r="Q3246" s="3">
        <f t="shared" si="612"/>
        <v>-139.89640595256682</v>
      </c>
      <c r="R3246" s="3">
        <f t="shared" si="612"/>
        <v>-22.806277813817427</v>
      </c>
      <c r="S3246" s="3">
        <f t="shared" si="612"/>
        <v>-1.0227765357437697</v>
      </c>
      <c r="T3246" s="3">
        <f t="shared" si="612"/>
        <v>-94.3489202145429</v>
      </c>
      <c r="U3246" s="3">
        <f t="shared" si="612"/>
        <v>11.986620602082226</v>
      </c>
      <c r="W3246" s="3">
        <f t="shared" si="606"/>
        <v>-47.581167630808949</v>
      </c>
      <c r="X3246" s="3">
        <f t="shared" si="607"/>
        <v>2263.9675131111412</v>
      </c>
      <c r="Z3246" s="3">
        <f t="shared" si="608"/>
        <v>47.581167630808949</v>
      </c>
      <c r="AA3246" s="3">
        <f>Z3245*$AF$4</f>
        <v>22.483078599273696</v>
      </c>
      <c r="AB3246" s="3">
        <f t="shared" si="610"/>
        <v>-25.098089031535253</v>
      </c>
      <c r="AN3246">
        <v>0</v>
      </c>
      <c r="AO3246" s="13">
        <v>-15.850192824524441</v>
      </c>
      <c r="AP3246" s="13">
        <f t="shared" si="602"/>
        <v>15.850192824524441</v>
      </c>
      <c r="AQ3246" s="13"/>
      <c r="AR3246" s="13"/>
      <c r="AS3246" s="13">
        <f t="shared" si="603"/>
        <v>15.850192824524441</v>
      </c>
      <c r="AT3246" s="13"/>
      <c r="AU3246" s="13"/>
      <c r="AV3246" s="13">
        <f t="shared" si="604"/>
        <v>251.2286125746061</v>
      </c>
      <c r="AW3246" s="13"/>
      <c r="AX3246" s="13"/>
    </row>
    <row r="3247" spans="1:50" x14ac:dyDescent="0.25">
      <c r="A3247">
        <v>0</v>
      </c>
      <c r="B3247">
        <f t="shared" si="609"/>
        <v>3236</v>
      </c>
      <c r="N3247" s="3">
        <f t="shared" si="612"/>
        <v>-92.352439766076785</v>
      </c>
      <c r="O3247" s="3">
        <f t="shared" si="612"/>
        <v>-7.7483197993258228</v>
      </c>
      <c r="P3247" s="3">
        <f t="shared" si="612"/>
        <v>94.028930075015239</v>
      </c>
      <c r="Q3247" s="3">
        <f t="shared" si="612"/>
        <v>-212.69629768338797</v>
      </c>
      <c r="R3247" s="3">
        <f t="shared" si="612"/>
        <v>-2.6635419577535728</v>
      </c>
      <c r="S3247" s="3">
        <f t="shared" si="612"/>
        <v>-13.059076744880102</v>
      </c>
      <c r="T3247" s="3">
        <f t="shared" si="612"/>
        <v>-26.605431030070534</v>
      </c>
      <c r="U3247" s="3">
        <f t="shared" si="612"/>
        <v>9.7756032667092096</v>
      </c>
      <c r="W3247" s="3">
        <f t="shared" si="606"/>
        <v>-40.306190078126491</v>
      </c>
      <c r="X3247" s="3">
        <f t="shared" si="607"/>
        <v>1624.5889586140624</v>
      </c>
      <c r="Z3247" s="3">
        <f t="shared" si="608"/>
        <v>40.306190078126491</v>
      </c>
      <c r="AA3247" s="3">
        <f>Z3246*$AF$4</f>
        <v>39.101727747322485</v>
      </c>
      <c r="AB3247" s="3">
        <f t="shared" si="610"/>
        <v>-1.2044623308040059</v>
      </c>
      <c r="AN3247">
        <v>0</v>
      </c>
      <c r="AO3247" s="13">
        <v>10.861730180358286</v>
      </c>
      <c r="AP3247" s="13">
        <f t="shared" si="602"/>
        <v>-10.861730180358286</v>
      </c>
      <c r="AQ3247" s="13"/>
      <c r="AR3247" s="13"/>
      <c r="AS3247" s="13">
        <f t="shared" si="603"/>
        <v>10.861730180358286</v>
      </c>
      <c r="AT3247" s="13"/>
      <c r="AU3247" s="13"/>
      <c r="AV3247" s="13">
        <f t="shared" si="604"/>
        <v>117.97718251090605</v>
      </c>
      <c r="AW3247" s="13"/>
      <c r="AX3247" s="13"/>
    </row>
    <row r="3248" spans="1:50" x14ac:dyDescent="0.25">
      <c r="A3248">
        <v>0</v>
      </c>
      <c r="B3248">
        <f t="shared" si="609"/>
        <v>3237</v>
      </c>
      <c r="N3248" s="3">
        <f t="shared" si="612"/>
        <v>-92.411829121959855</v>
      </c>
      <c r="O3248" s="3">
        <f t="shared" si="612"/>
        <v>-7.7512402268691645</v>
      </c>
      <c r="P3248" s="3">
        <f t="shared" si="612"/>
        <v>94.154213275049131</v>
      </c>
      <c r="Q3248" s="3">
        <f t="shared" si="612"/>
        <v>-271.00128822430878</v>
      </c>
      <c r="R3248" s="3">
        <f t="shared" si="612"/>
        <v>17.661700125373368</v>
      </c>
      <c r="S3248" s="3">
        <f t="shared" si="612"/>
        <v>-21.605568802311431</v>
      </c>
      <c r="T3248" s="3">
        <f t="shared" si="612"/>
        <v>48.266961913163513</v>
      </c>
      <c r="U3248" s="3">
        <f t="shared" si="612"/>
        <v>4.938204940238565</v>
      </c>
      <c r="W3248" s="3">
        <f t="shared" si="606"/>
        <v>-16.734462559980813</v>
      </c>
      <c r="X3248" s="3">
        <f t="shared" si="607"/>
        <v>280.04223717139956</v>
      </c>
      <c r="Z3248" s="3">
        <f t="shared" si="608"/>
        <v>16.734462559980813</v>
      </c>
      <c r="AA3248" s="3">
        <f>Z3247*$AF$4</f>
        <v>33.123223944303568</v>
      </c>
      <c r="AB3248" s="3">
        <f t="shared" si="610"/>
        <v>16.388761384322756</v>
      </c>
      <c r="AN3248">
        <v>14</v>
      </c>
      <c r="AO3248" s="13">
        <v>47.215211104011203</v>
      </c>
      <c r="AP3248" s="13">
        <f t="shared" si="602"/>
        <v>-33.215211104011203</v>
      </c>
      <c r="AQ3248" s="13"/>
      <c r="AR3248" s="13"/>
      <c r="AS3248" s="13">
        <f t="shared" si="603"/>
        <v>33.215211104011203</v>
      </c>
      <c r="AT3248" s="13"/>
      <c r="AU3248" s="13"/>
      <c r="AV3248" s="13">
        <f t="shared" si="604"/>
        <v>1103.2502486840292</v>
      </c>
      <c r="AW3248" s="13"/>
      <c r="AX3248" s="13"/>
    </row>
    <row r="3249" spans="1:50" x14ac:dyDescent="0.25">
      <c r="A3249">
        <v>0</v>
      </c>
      <c r="B3249">
        <f t="shared" si="609"/>
        <v>3238</v>
      </c>
      <c r="N3249" s="3">
        <f t="shared" si="612"/>
        <v>-92.471170935665143</v>
      </c>
      <c r="O3249" s="3">
        <f t="shared" si="612"/>
        <v>-7.7541447036063236</v>
      </c>
      <c r="P3249" s="3">
        <f t="shared" si="612"/>
        <v>87.897953257686893</v>
      </c>
      <c r="Q3249" s="3">
        <f t="shared" si="612"/>
        <v>-310.83798882356643</v>
      </c>
      <c r="R3249" s="3">
        <f t="shared" si="612"/>
        <v>36.776760313667275</v>
      </c>
      <c r="S3249" s="3">
        <f t="shared" si="612"/>
        <v>-24.378353299734172</v>
      </c>
      <c r="T3249" s="3">
        <f t="shared" si="612"/>
        <v>110.20626139068776</v>
      </c>
      <c r="U3249" s="3">
        <f t="shared" si="612"/>
        <v>-1.2259255818175454</v>
      </c>
      <c r="W3249" s="3">
        <f t="shared" si="606"/>
        <v>9.2277751792961737</v>
      </c>
      <c r="X3249" s="3">
        <f t="shared" si="607"/>
        <v>85.151834759634525</v>
      </c>
      <c r="Z3249" s="3">
        <f t="shared" si="608"/>
        <v>-9.2277751792961737</v>
      </c>
      <c r="AA3249" s="3">
        <f>Z3248*$AF$4</f>
        <v>13.752213987166632</v>
      </c>
      <c r="AB3249" s="3">
        <f t="shared" si="610"/>
        <v>22.979989166462808</v>
      </c>
      <c r="AN3249">
        <v>54</v>
      </c>
      <c r="AO3249" s="13">
        <v>97.164482443568147</v>
      </c>
      <c r="AP3249" s="13">
        <f t="shared" si="602"/>
        <v>-43.164482443568147</v>
      </c>
      <c r="AQ3249" s="13"/>
      <c r="AR3249" s="13"/>
      <c r="AS3249" s="13">
        <f t="shared" si="603"/>
        <v>43.164482443568147</v>
      </c>
      <c r="AT3249" s="13"/>
      <c r="AU3249" s="13"/>
      <c r="AV3249" s="13">
        <f t="shared" si="604"/>
        <v>1863.1725446211028</v>
      </c>
      <c r="AW3249" s="13"/>
      <c r="AX3249" s="13"/>
    </row>
    <row r="3250" spans="1:50" x14ac:dyDescent="0.25">
      <c r="A3250">
        <v>0</v>
      </c>
      <c r="B3250">
        <f t="shared" si="609"/>
        <v>3239</v>
      </c>
      <c r="N3250" s="3">
        <f t="shared" si="612"/>
        <v>-92.530465176663597</v>
      </c>
      <c r="O3250" s="3">
        <f t="shared" si="612"/>
        <v>-7.7570332235603523</v>
      </c>
      <c r="P3250" s="3">
        <f t="shared" si="612"/>
        <v>75.684184086735655</v>
      </c>
      <c r="Q3250" s="3">
        <f t="shared" si="612"/>
        <v>-329.4915941685486</v>
      </c>
      <c r="R3250" s="3">
        <f t="shared" si="612"/>
        <v>53.371872299563925</v>
      </c>
      <c r="S3250" s="3">
        <f t="shared" si="612"/>
        <v>-20.636452438254125</v>
      </c>
      <c r="T3250" s="3">
        <f t="shared" si="612"/>
        <v>142.61588212770354</v>
      </c>
      <c r="U3250" s="3">
        <f t="shared" si="612"/>
        <v>-7.0606904824623253</v>
      </c>
      <c r="W3250" s="3">
        <f t="shared" si="606"/>
        <v>25.210086586157928</v>
      </c>
      <c r="X3250" s="3">
        <f t="shared" si="607"/>
        <v>635.54846568157984</v>
      </c>
      <c r="Z3250" s="3">
        <f t="shared" si="608"/>
        <v>-25.210086586157928</v>
      </c>
      <c r="AA3250" s="3">
        <f>Z3249*$AF$4</f>
        <v>-7.5832933645938025</v>
      </c>
      <c r="AB3250" s="3">
        <f t="shared" si="610"/>
        <v>17.626793221564125</v>
      </c>
      <c r="AN3250">
        <v>160</v>
      </c>
      <c r="AO3250" s="13">
        <v>161.81323183650628</v>
      </c>
      <c r="AP3250" s="13">
        <f t="shared" si="602"/>
        <v>-1.8132318365062758</v>
      </c>
      <c r="AQ3250" s="13"/>
      <c r="AR3250" s="13"/>
      <c r="AS3250" s="13">
        <f t="shared" si="603"/>
        <v>1.8132318365062758</v>
      </c>
      <c r="AT3250" s="13"/>
      <c r="AU3250" s="13"/>
      <c r="AV3250" s="13">
        <f t="shared" si="604"/>
        <v>3.2878096929199216</v>
      </c>
      <c r="AW3250" s="13"/>
      <c r="AX3250" s="13"/>
    </row>
    <row r="3251" spans="1:50" x14ac:dyDescent="0.25">
      <c r="A3251">
        <v>0</v>
      </c>
      <c r="B3251">
        <f t="shared" si="609"/>
        <v>3240</v>
      </c>
      <c r="N3251" s="3">
        <f t="shared" si="612"/>
        <v>-92.589711814450723</v>
      </c>
      <c r="O3251" s="3">
        <f t="shared" si="612"/>
        <v>-7.7599057807871406</v>
      </c>
      <c r="P3251" s="3">
        <f t="shared" si="612"/>
        <v>58.340725284028281</v>
      </c>
      <c r="Q3251" s="3">
        <f t="shared" si="612"/>
        <v>-325.69089188155709</v>
      </c>
      <c r="R3251" s="3">
        <f t="shared" si="612"/>
        <v>66.309936940540425</v>
      </c>
      <c r="S3251" s="3">
        <f t="shared" si="612"/>
        <v>-11.379823288678129</v>
      </c>
      <c r="T3251" s="3">
        <f t="shared" si="612"/>
        <v>136.81169242076274</v>
      </c>
      <c r="U3251" s="3">
        <f t="shared" si="612"/>
        <v>-10.998481584025598</v>
      </c>
      <c r="W3251" s="3">
        <f t="shared" si="606"/>
        <v>24.057923857476538</v>
      </c>
      <c r="X3251" s="3">
        <f t="shared" si="607"/>
        <v>578.78370033213878</v>
      </c>
      <c r="Z3251" s="3">
        <f t="shared" si="608"/>
        <v>-24.057923857476538</v>
      </c>
      <c r="AA3251" s="3">
        <f>Z3250*$AF$4</f>
        <v>-20.717397055638724</v>
      </c>
      <c r="AB3251" s="3">
        <f t="shared" si="610"/>
        <v>3.3405268018378145</v>
      </c>
      <c r="AN3251">
        <v>176</v>
      </c>
      <c r="AO3251" s="13">
        <v>266.3104769372988</v>
      </c>
      <c r="AP3251" s="13">
        <f t="shared" si="602"/>
        <v>-90.310476937298802</v>
      </c>
      <c r="AQ3251" s="13"/>
      <c r="AR3251" s="13"/>
      <c r="AS3251" s="13">
        <f t="shared" si="603"/>
        <v>90.310476937298802</v>
      </c>
      <c r="AT3251" s="13"/>
      <c r="AU3251" s="13"/>
      <c r="AV3251" s="13">
        <f t="shared" si="604"/>
        <v>8155.9822446423786</v>
      </c>
      <c r="AW3251" s="13"/>
      <c r="AX3251" s="13"/>
    </row>
    <row r="3252" spans="1:50" x14ac:dyDescent="0.25">
      <c r="A3252">
        <v>0</v>
      </c>
      <c r="B3252">
        <f t="shared" si="609"/>
        <v>3241</v>
      </c>
      <c r="N3252" s="3">
        <f t="shared" si="612"/>
        <v>-92.64891081854654</v>
      </c>
      <c r="O3252" s="3">
        <f t="shared" si="612"/>
        <v>-7.7627623693754293</v>
      </c>
      <c r="P3252" s="3">
        <f t="shared" si="612"/>
        <v>37.043074238782602</v>
      </c>
      <c r="Q3252" s="3">
        <f t="shared" si="612"/>
        <v>-299.69489354247696</v>
      </c>
      <c r="R3252" s="3">
        <f t="shared" si="612"/>
        <v>74.704436434146061</v>
      </c>
      <c r="S3252" s="3">
        <f t="shared" si="612"/>
        <v>0.91786311583374047</v>
      </c>
      <c r="T3252" s="3">
        <f t="shared" si="612"/>
        <v>94.348920214531546</v>
      </c>
      <c r="U3252" s="3">
        <f t="shared" si="612"/>
        <v>-11.981344772178758</v>
      </c>
      <c r="W3252" s="3">
        <f t="shared" si="606"/>
        <v>5.9407660623600975</v>
      </c>
      <c r="X3252" s="3">
        <f t="shared" si="607"/>
        <v>35.292701407689499</v>
      </c>
      <c r="Z3252" s="3">
        <f t="shared" si="608"/>
        <v>-5.9407660623600975</v>
      </c>
      <c r="AA3252" s="3">
        <f>Z3251*$AF$4</f>
        <v>-19.770561246835644</v>
      </c>
      <c r="AB3252" s="3">
        <f t="shared" si="610"/>
        <v>-13.829795184475547</v>
      </c>
      <c r="AN3252">
        <v>439</v>
      </c>
      <c r="AO3252" s="13">
        <v>277.7851605516604</v>
      </c>
      <c r="AP3252" s="13">
        <f t="shared" si="602"/>
        <v>161.2148394483396</v>
      </c>
      <c r="AQ3252" s="13"/>
      <c r="AR3252" s="13"/>
      <c r="AS3252" s="13">
        <f t="shared" si="603"/>
        <v>161.2148394483396</v>
      </c>
      <c r="AT3252" s="13"/>
      <c r="AU3252" s="13"/>
      <c r="AV3252" s="13">
        <f t="shared" si="604"/>
        <v>25990.224458353914</v>
      </c>
      <c r="AW3252" s="13"/>
      <c r="AX3252" s="13"/>
    </row>
    <row r="3253" spans="1:50" x14ac:dyDescent="0.25">
      <c r="A3253">
        <v>0</v>
      </c>
      <c r="B3253">
        <f t="shared" si="609"/>
        <v>3242</v>
      </c>
      <c r="N3253" s="3">
        <f t="shared" si="612"/>
        <v>-92.708062158495522</v>
      </c>
      <c r="O3253" s="3">
        <f t="shared" si="612"/>
        <v>-7.7656029834468177</v>
      </c>
      <c r="P3253" s="3">
        <f t="shared" si="612"/>
        <v>13.234733858067813</v>
      </c>
      <c r="Q3253" s="3">
        <f t="shared" si="612"/>
        <v>-253.27518347771976</v>
      </c>
      <c r="R3253" s="3">
        <f t="shared" si="612"/>
        <v>77.980178628366431</v>
      </c>
      <c r="S3253" s="3">
        <f t="shared" si="612"/>
        <v>12.970266775914022</v>
      </c>
      <c r="T3253" s="3">
        <f t="shared" si="612"/>
        <v>26.60543103008829</v>
      </c>
      <c r="U3253" s="3">
        <f t="shared" si="612"/>
        <v>-9.7452172444734231</v>
      </c>
      <c r="W3253" s="3">
        <f t="shared" si="606"/>
        <v>-21.689072010055128</v>
      </c>
      <c r="X3253" s="3">
        <f t="shared" si="607"/>
        <v>470.41584465735679</v>
      </c>
      <c r="Z3253" s="3">
        <f t="shared" si="608"/>
        <v>21.689072010055128</v>
      </c>
      <c r="AA3253" s="3">
        <f>Z3252*$AF$4</f>
        <v>-4.8820621423869044</v>
      </c>
      <c r="AB3253" s="3">
        <f t="shared" si="610"/>
        <v>-26.571134152442031</v>
      </c>
      <c r="AN3253">
        <v>591</v>
      </c>
      <c r="AO3253" s="13">
        <v>472.81198910888338</v>
      </c>
      <c r="AP3253" s="13">
        <f t="shared" si="602"/>
        <v>118.18801089111662</v>
      </c>
      <c r="AQ3253" s="13"/>
      <c r="AR3253" s="13"/>
      <c r="AS3253" s="13">
        <f t="shared" si="603"/>
        <v>118.18801089111662</v>
      </c>
      <c r="AT3253" s="13"/>
      <c r="AU3253" s="13"/>
      <c r="AV3253" s="13">
        <f t="shared" si="604"/>
        <v>13968.405918398701</v>
      </c>
      <c r="AW3253" s="13"/>
      <c r="AX3253" s="13"/>
    </row>
    <row r="3254" spans="1:50" x14ac:dyDescent="0.25">
      <c r="A3254">
        <v>0</v>
      </c>
      <c r="B3254">
        <f t="shared" si="609"/>
        <v>3243</v>
      </c>
      <c r="N3254" s="3">
        <f t="shared" si="612"/>
        <v>-92.767165803866646</v>
      </c>
      <c r="O3254" s="3">
        <f t="shared" si="612"/>
        <v>-7.7684276171557789</v>
      </c>
      <c r="P3254" s="3">
        <f t="shared" si="612"/>
        <v>-11.470624543925114</v>
      </c>
      <c r="Q3254" s="3">
        <f t="shared" si="612"/>
        <v>-189.5951882159622</v>
      </c>
      <c r="R3254" s="3">
        <f t="shared" si="612"/>
        <v>75.912709259600319</v>
      </c>
      <c r="S3254" s="3">
        <f t="shared" si="612"/>
        <v>21.556595183605186</v>
      </c>
      <c r="T3254" s="3">
        <f t="shared" si="612"/>
        <v>-48.266961913177596</v>
      </c>
      <c r="U3254" s="3">
        <f t="shared" si="612"/>
        <v>-4.8908724439618636</v>
      </c>
      <c r="W3254" s="3">
        <f t="shared" si="606"/>
        <v>-46.275552533199885</v>
      </c>
      <c r="X3254" s="3">
        <f t="shared" si="607"/>
        <v>2141.4267622529424</v>
      </c>
      <c r="Z3254" s="3">
        <f t="shared" si="608"/>
        <v>46.275552533199885</v>
      </c>
      <c r="AA3254" s="3">
        <f>Z3253*$AF$4</f>
        <v>17.823862487143202</v>
      </c>
      <c r="AB3254" s="3">
        <f t="shared" si="610"/>
        <v>-28.451690046056683</v>
      </c>
      <c r="AN3254">
        <v>435</v>
      </c>
      <c r="AO3254" s="13">
        <v>561.27887227999861</v>
      </c>
      <c r="AP3254" s="13">
        <f t="shared" si="602"/>
        <v>-126.27887227999861</v>
      </c>
      <c r="AQ3254" s="13"/>
      <c r="AR3254" s="13"/>
      <c r="AS3254" s="13">
        <f t="shared" si="603"/>
        <v>126.27887227999861</v>
      </c>
      <c r="AT3254" s="13"/>
      <c r="AU3254" s="13"/>
      <c r="AV3254" s="13">
        <f t="shared" si="604"/>
        <v>15946.353584308201</v>
      </c>
      <c r="AW3254" s="13"/>
      <c r="AX3254" s="13"/>
    </row>
    <row r="3255" spans="1:50" x14ac:dyDescent="0.25">
      <c r="A3255">
        <v>0</v>
      </c>
      <c r="B3255">
        <f t="shared" si="609"/>
        <v>3244</v>
      </c>
      <c r="N3255" s="3">
        <f t="shared" si="612"/>
        <v>-92.826221724253472</v>
      </c>
      <c r="O3255" s="3">
        <f t="shared" si="612"/>
        <v>-7.7712362646896684</v>
      </c>
      <c r="P3255" s="3">
        <f t="shared" si="612"/>
        <v>-35.398531956616139</v>
      </c>
      <c r="Q3255" s="3">
        <f t="shared" si="612"/>
        <v>-112.99459419817858</v>
      </c>
      <c r="R3255" s="3">
        <f t="shared" si="612"/>
        <v>68.643691586784726</v>
      </c>
      <c r="S3255" s="3">
        <f t="shared" si="612"/>
        <v>24.382303367948474</v>
      </c>
      <c r="T3255" s="3">
        <f t="shared" si="612"/>
        <v>-110.20626139067602</v>
      </c>
      <c r="U3255" s="3">
        <f t="shared" si="612"/>
        <v>1.2774878772541038</v>
      </c>
      <c r="W3255" s="3">
        <f t="shared" si="606"/>
        <v>-53.878979140782775</v>
      </c>
      <c r="X3255" s="3">
        <f t="shared" si="607"/>
        <v>2902.9443932529052</v>
      </c>
      <c r="Z3255" s="3">
        <f t="shared" si="608"/>
        <v>53.878979140782775</v>
      </c>
      <c r="AA3255" s="3">
        <f>Z3254*$AF$4</f>
        <v>38.028786316258333</v>
      </c>
      <c r="AB3255" s="3">
        <f t="shared" si="610"/>
        <v>-15.850192824524441</v>
      </c>
      <c r="AN3255">
        <v>447</v>
      </c>
      <c r="AO3255" s="13">
        <v>388.8497382327659</v>
      </c>
      <c r="AP3255" s="13">
        <f t="shared" si="602"/>
        <v>58.150261767234099</v>
      </c>
      <c r="AQ3255" s="13"/>
      <c r="AR3255" s="13"/>
      <c r="AS3255" s="13">
        <f t="shared" si="603"/>
        <v>58.150261767234099</v>
      </c>
      <c r="AT3255" s="13"/>
      <c r="AU3255" s="13"/>
      <c r="AV3255" s="13">
        <f t="shared" si="604"/>
        <v>3381.4529435978479</v>
      </c>
      <c r="AW3255" s="13"/>
      <c r="AX3255" s="13"/>
    </row>
    <row r="3256" spans="1:50" x14ac:dyDescent="0.25">
      <c r="A3256">
        <v>0</v>
      </c>
      <c r="B3256">
        <f t="shared" si="609"/>
        <v>3245</v>
      </c>
      <c r="N3256" s="3">
        <f t="shared" si="612"/>
        <v>-92.885229889274115</v>
      </c>
      <c r="O3256" s="3">
        <f t="shared" si="612"/>
        <v>-7.7740289202687451</v>
      </c>
      <c r="P3256" s="3">
        <f t="shared" si="612"/>
        <v>-56.927213103629995</v>
      </c>
      <c r="Q3256" s="3">
        <f t="shared" si="612"/>
        <v>-28.693605318187849</v>
      </c>
      <c r="R3256" s="3">
        <f t="shared" si="612"/>
        <v>56.671199607243139</v>
      </c>
      <c r="S3256" s="3">
        <f t="shared" si="612"/>
        <v>20.692270607258571</v>
      </c>
      <c r="T3256" s="3">
        <f t="shared" si="612"/>
        <v>-142.61588212770022</v>
      </c>
      <c r="U3256" s="3">
        <f t="shared" si="612"/>
        <v>7.1026294951697988</v>
      </c>
      <c r="W3256" s="3">
        <f t="shared" si="606"/>
        <v>-33.415476087745589</v>
      </c>
      <c r="X3256" s="3">
        <f t="shared" si="607"/>
        <v>1116.5940421706973</v>
      </c>
      <c r="Z3256" s="3">
        <f t="shared" si="608"/>
        <v>33.415476087745589</v>
      </c>
      <c r="AA3256" s="3">
        <f>Z3255*$AF$4</f>
        <v>44.277206268103875</v>
      </c>
      <c r="AB3256" s="3">
        <f t="shared" si="610"/>
        <v>10.861730180358286</v>
      </c>
      <c r="AN3256">
        <v>331</v>
      </c>
      <c r="AO3256" s="13">
        <v>355.84630428084427</v>
      </c>
      <c r="AP3256" s="13">
        <f t="shared" si="602"/>
        <v>-24.846304280844265</v>
      </c>
      <c r="AQ3256" s="13"/>
      <c r="AR3256" s="13"/>
      <c r="AS3256" s="13">
        <f t="shared" si="603"/>
        <v>24.846304280844265</v>
      </c>
      <c r="AT3256" s="13"/>
      <c r="AU3256" s="13"/>
      <c r="AV3256" s="13">
        <f t="shared" si="604"/>
        <v>617.33883641630007</v>
      </c>
      <c r="AW3256" s="13"/>
      <c r="AX3256" s="13"/>
    </row>
    <row r="3257" spans="1:50" x14ac:dyDescent="0.25">
      <c r="A3257">
        <v>14</v>
      </c>
      <c r="B3257">
        <f t="shared" si="609"/>
        <v>3246</v>
      </c>
      <c r="N3257" s="3">
        <f t="shared" si="612"/>
        <v>-92.944190268571248</v>
      </c>
      <c r="O3257" s="3">
        <f t="shared" si="612"/>
        <v>-7.7768055781461705</v>
      </c>
      <c r="P3257" s="3">
        <f t="shared" si="612"/>
        <v>-74.597506420396485</v>
      </c>
      <c r="Q3257" s="3">
        <f t="shared" si="612"/>
        <v>57.562805345848886</v>
      </c>
      <c r="R3257" s="3">
        <f t="shared" si="612"/>
        <v>40.815589964265143</v>
      </c>
      <c r="S3257" s="3">
        <f t="shared" si="612"/>
        <v>11.472593136359059</v>
      </c>
      <c r="T3257" s="3">
        <f t="shared" si="612"/>
        <v>-136.81169242075777</v>
      </c>
      <c r="U3257" s="3">
        <f t="shared" si="612"/>
        <v>11.019529689617528</v>
      </c>
      <c r="W3257" s="3">
        <f t="shared" si="606"/>
        <v>19.754707009862756</v>
      </c>
      <c r="X3257" s="3">
        <f t="shared" si="607"/>
        <v>33.11665276936354</v>
      </c>
      <c r="Z3257" s="3">
        <f t="shared" si="608"/>
        <v>-5.7547070098627557</v>
      </c>
      <c r="AA3257" s="3">
        <f>Z3256*$AF$4</f>
        <v>27.460504094148448</v>
      </c>
      <c r="AB3257" s="3">
        <f t="shared" si="610"/>
        <v>47.215211104011203</v>
      </c>
      <c r="AN3257">
        <v>160</v>
      </c>
      <c r="AO3257" s="13">
        <v>227.49380223159645</v>
      </c>
      <c r="AP3257" s="13">
        <f t="shared" si="602"/>
        <v>-67.493802231596447</v>
      </c>
      <c r="AQ3257" s="13"/>
      <c r="AR3257" s="13"/>
      <c r="AS3257" s="13">
        <f t="shared" si="603"/>
        <v>67.493802231596447</v>
      </c>
      <c r="AT3257" s="13"/>
      <c r="AU3257" s="13"/>
      <c r="AV3257" s="13">
        <f t="shared" si="604"/>
        <v>4555.4133396778534</v>
      </c>
      <c r="AW3257" s="13"/>
      <c r="AX3257" s="13"/>
    </row>
    <row r="3258" spans="1:50" x14ac:dyDescent="0.25">
      <c r="A3258">
        <v>54</v>
      </c>
      <c r="B3258">
        <f t="shared" si="609"/>
        <v>3247</v>
      </c>
      <c r="N3258" s="3">
        <f t="shared" si="612"/>
        <v>-93.003102831812058</v>
      </c>
      <c r="O3258" s="3">
        <f t="shared" si="612"/>
        <v>-7.7795662326080279</v>
      </c>
      <c r="P3258" s="3">
        <f t="shared" si="612"/>
        <v>-87.211762470495046</v>
      </c>
      <c r="Q3258" s="3">
        <f t="shared" si="612"/>
        <v>139.89640595256358</v>
      </c>
      <c r="R3258" s="3">
        <f t="shared" si="612"/>
        <v>22.163291007628089</v>
      </c>
      <c r="S3258" s="3">
        <f t="shared" si="612"/>
        <v>-0.81293269662006828</v>
      </c>
      <c r="T3258" s="3">
        <f t="shared" si="612"/>
        <v>-94.348920214545274</v>
      </c>
      <c r="U3258" s="3">
        <f t="shared" si="612"/>
        <v>11.975847041448228</v>
      </c>
      <c r="W3258" s="3">
        <f t="shared" si="606"/>
        <v>101.89364311720327</v>
      </c>
      <c r="X3258" s="3">
        <f t="shared" si="607"/>
        <v>2293.8010510380318</v>
      </c>
      <c r="Z3258" s="3">
        <f t="shared" si="608"/>
        <v>-47.893643117203268</v>
      </c>
      <c r="AA3258" s="3">
        <f>Z3257*$AF$4</f>
        <v>-4.7291606736351142</v>
      </c>
      <c r="AB3258" s="3">
        <f t="shared" si="610"/>
        <v>97.164482443568147</v>
      </c>
      <c r="AN3258">
        <v>16</v>
      </c>
      <c r="AO3258" s="13">
        <v>69.517797825772249</v>
      </c>
      <c r="AP3258" s="13">
        <f t="shared" si="602"/>
        <v>-53.517797825772249</v>
      </c>
      <c r="AQ3258" s="13"/>
      <c r="AR3258" s="13"/>
      <c r="AS3258" s="13">
        <f t="shared" si="603"/>
        <v>53.517797825772249</v>
      </c>
      <c r="AT3258" s="13"/>
      <c r="AU3258" s="13"/>
      <c r="AV3258" s="13">
        <f t="shared" si="604"/>
        <v>2864.154684120233</v>
      </c>
      <c r="AW3258" s="13"/>
      <c r="AX3258" s="13"/>
    </row>
    <row r="3259" spans="1:50" x14ac:dyDescent="0.25">
      <c r="A3259">
        <v>160</v>
      </c>
      <c r="B3259">
        <f t="shared" si="609"/>
        <v>3248</v>
      </c>
      <c r="N3259" s="3">
        <f t="shared" ref="N3259:U3274" si="613">N$3*COS(N$2*$B3259)+N$4*SIN(N$2*$B3259)</f>
        <v>-93.061967548688486</v>
      </c>
      <c r="O3259" s="3">
        <f t="shared" si="613"/>
        <v>-7.7823108779733374</v>
      </c>
      <c r="P3259" s="3">
        <f t="shared" si="613"/>
        <v>-93.915017707017057</v>
      </c>
      <c r="Q3259" s="3">
        <f t="shared" si="613"/>
        <v>212.69629768338524</v>
      </c>
      <c r="R3259" s="3">
        <f t="shared" si="613"/>
        <v>1.992360587601258</v>
      </c>
      <c r="S3259" s="3">
        <f t="shared" si="613"/>
        <v>-12.88121659075918</v>
      </c>
      <c r="T3259" s="3">
        <f t="shared" si="613"/>
        <v>-26.605431030073618</v>
      </c>
      <c r="U3259" s="3">
        <f t="shared" si="613"/>
        <v>9.7146507356741072</v>
      </c>
      <c r="W3259" s="3">
        <f t="shared" si="606"/>
        <v>201.17174881379276</v>
      </c>
      <c r="X3259" s="3">
        <f t="shared" si="607"/>
        <v>1695.1129003860456</v>
      </c>
      <c r="Z3259" s="3">
        <f t="shared" si="608"/>
        <v>-41.17174881379276</v>
      </c>
      <c r="AA3259" s="3">
        <f>Z3258*$AF$4</f>
        <v>-39.358516977286477</v>
      </c>
      <c r="AB3259" s="3">
        <f t="shared" si="610"/>
        <v>161.81323183650628</v>
      </c>
      <c r="AN3259">
        <v>0</v>
      </c>
      <c r="AO3259" s="13">
        <v>-49.024204865723775</v>
      </c>
      <c r="AP3259" s="13">
        <f t="shared" si="602"/>
        <v>49.024204865723775</v>
      </c>
      <c r="AQ3259" s="13"/>
      <c r="AR3259" s="13"/>
      <c r="AS3259" s="13">
        <f t="shared" si="603"/>
        <v>49.024204865723775</v>
      </c>
      <c r="AT3259" s="13"/>
      <c r="AU3259" s="13"/>
      <c r="AV3259" s="13">
        <f t="shared" si="604"/>
        <v>2403.3726627164547</v>
      </c>
      <c r="AW3259" s="13"/>
      <c r="AX3259" s="13"/>
    </row>
    <row r="3260" spans="1:50" x14ac:dyDescent="0.25">
      <c r="A3260">
        <v>176</v>
      </c>
      <c r="B3260">
        <f t="shared" si="609"/>
        <v>3249</v>
      </c>
      <c r="N3260" s="3">
        <f t="shared" si="613"/>
        <v>-93.12078438891696</v>
      </c>
      <c r="O3260" s="3">
        <f t="shared" si="613"/>
        <v>-7.7850395085940578</v>
      </c>
      <c r="P3260" s="3">
        <f t="shared" si="613"/>
        <v>-94.252941819062954</v>
      </c>
      <c r="Q3260" s="3">
        <f t="shared" si="613"/>
        <v>271.00128822430673</v>
      </c>
      <c r="R3260" s="3">
        <f t="shared" si="613"/>
        <v>-18.315086628316024</v>
      </c>
      <c r="S3260" s="3">
        <f t="shared" si="613"/>
        <v>-21.507222325385051</v>
      </c>
      <c r="T3260" s="3">
        <f t="shared" si="613"/>
        <v>48.266961913160564</v>
      </c>
      <c r="U3260" s="3">
        <f t="shared" si="613"/>
        <v>4.8434493661494802</v>
      </c>
      <c r="W3260" s="3">
        <f t="shared" si="606"/>
        <v>300.14500839498555</v>
      </c>
      <c r="X3260" s="3">
        <f t="shared" si="607"/>
        <v>15411.983109391032</v>
      </c>
      <c r="Z3260" s="3">
        <f t="shared" si="608"/>
        <v>-124.14500839498555</v>
      </c>
      <c r="AA3260" s="3">
        <f>Z3259*$AF$4</f>
        <v>-33.834531457686751</v>
      </c>
      <c r="AB3260" s="3">
        <f t="shared" si="610"/>
        <v>266.3104769372988</v>
      </c>
      <c r="AN3260">
        <v>0</v>
      </c>
      <c r="AO3260" s="13">
        <v>-47.767179631885966</v>
      </c>
      <c r="AP3260" s="13">
        <f t="shared" si="602"/>
        <v>47.767179631885966</v>
      </c>
      <c r="AQ3260" s="13"/>
      <c r="AR3260" s="13"/>
      <c r="AS3260" s="13">
        <f t="shared" si="603"/>
        <v>47.767179631885966</v>
      </c>
      <c r="AT3260" s="13"/>
      <c r="AU3260" s="13"/>
      <c r="AV3260" s="13">
        <f t="shared" si="604"/>
        <v>2281.7034499848614</v>
      </c>
      <c r="AW3260" s="13"/>
      <c r="AX3260" s="13"/>
    </row>
    <row r="3261" spans="1:50" x14ac:dyDescent="0.25">
      <c r="A3261">
        <v>439</v>
      </c>
      <c r="B3261">
        <f t="shared" si="609"/>
        <v>3250</v>
      </c>
      <c r="N3261" s="3">
        <f t="shared" si="613"/>
        <v>-93.179553322238561</v>
      </c>
      <c r="O3261" s="3">
        <f t="shared" si="613"/>
        <v>-7.7877521188551082</v>
      </c>
      <c r="P3261" s="3">
        <f t="shared" si="613"/>
        <v>-88.202631133496794</v>
      </c>
      <c r="Q3261" s="3">
        <f t="shared" si="613"/>
        <v>310.83798882356518</v>
      </c>
      <c r="R3261" s="3">
        <f t="shared" si="613"/>
        <v>-37.367581824747703</v>
      </c>
      <c r="S3261" s="3">
        <f t="shared" si="613"/>
        <v>-24.385801863039834</v>
      </c>
      <c r="T3261" s="3">
        <f t="shared" si="613"/>
        <v>110.20626139068574</v>
      </c>
      <c r="U3261" s="3">
        <f t="shared" si="613"/>
        <v>-1.3290265129411489</v>
      </c>
      <c r="W3261" s="3">
        <f t="shared" si="606"/>
        <v>379.80628700057559</v>
      </c>
      <c r="X3261" s="3">
        <f t="shared" si="607"/>
        <v>3503.8956586582258</v>
      </c>
      <c r="Z3261" s="3">
        <f t="shared" si="608"/>
        <v>59.193712999424406</v>
      </c>
      <c r="AA3261" s="3">
        <f>Z3260*$AF$4</f>
        <v>-102.02112644891518</v>
      </c>
      <c r="AB3261" s="3">
        <f t="shared" si="610"/>
        <v>277.7851605516604</v>
      </c>
      <c r="AN3261">
        <v>0</v>
      </c>
      <c r="AO3261" s="13">
        <v>-24.803794332013119</v>
      </c>
      <c r="AP3261" s="13">
        <f t="shared" si="602"/>
        <v>24.803794332013119</v>
      </c>
      <c r="AQ3261" s="13"/>
      <c r="AR3261" s="13"/>
      <c r="AS3261" s="13">
        <f t="shared" si="603"/>
        <v>24.803794332013119</v>
      </c>
      <c r="AT3261" s="13"/>
      <c r="AU3261" s="13"/>
      <c r="AV3261" s="13">
        <f t="shared" si="604"/>
        <v>615.22821326480619</v>
      </c>
      <c r="AW3261" s="13"/>
      <c r="AX3261" s="13"/>
    </row>
    <row r="3262" spans="1:50" x14ac:dyDescent="0.25">
      <c r="A3262">
        <v>591</v>
      </c>
      <c r="B3262">
        <f t="shared" si="609"/>
        <v>3251</v>
      </c>
      <c r="N3262" s="3">
        <f t="shared" si="613"/>
        <v>-93.238274318419016</v>
      </c>
      <c r="O3262" s="3">
        <f t="shared" si="613"/>
        <v>-7.790448703174369</v>
      </c>
      <c r="P3262" s="3">
        <f t="shared" si="613"/>
        <v>-76.174160970111743</v>
      </c>
      <c r="Q3262" s="3">
        <f t="shared" si="613"/>
        <v>329.49159416854826</v>
      </c>
      <c r="R3262" s="3">
        <f t="shared" si="613"/>
        <v>-53.859645655173175</v>
      </c>
      <c r="S3262" s="3">
        <f t="shared" si="613"/>
        <v>-20.747705544496654</v>
      </c>
      <c r="T3262" s="3">
        <f t="shared" si="613"/>
        <v>142.61588212770297</v>
      </c>
      <c r="U3262" s="3">
        <f t="shared" si="613"/>
        <v>-7.1444369634337468</v>
      </c>
      <c r="W3262" s="3">
        <f t="shared" si="606"/>
        <v>424.16718770308637</v>
      </c>
      <c r="X3262" s="3">
        <f t="shared" si="607"/>
        <v>27833.187258897215</v>
      </c>
      <c r="Z3262" s="3">
        <f t="shared" si="608"/>
        <v>166.83281229691363</v>
      </c>
      <c r="AA3262" s="3">
        <f>Z3261*$AF$4</f>
        <v>48.644801405796983</v>
      </c>
      <c r="AB3262" s="3">
        <f t="shared" si="610"/>
        <v>472.81198910888338</v>
      </c>
      <c r="AN3262">
        <v>0</v>
      </c>
      <c r="AO3262" s="13">
        <v>-0.98011156943384492</v>
      </c>
      <c r="AP3262" s="13">
        <f t="shared" si="602"/>
        <v>0.98011156943384492</v>
      </c>
      <c r="AQ3262" s="13"/>
      <c r="AR3262" s="13"/>
      <c r="AS3262" s="13">
        <f t="shared" si="603"/>
        <v>0.98011156943384492</v>
      </c>
      <c r="AT3262" s="13"/>
      <c r="AU3262" s="13"/>
      <c r="AV3262" s="13">
        <f t="shared" si="604"/>
        <v>0.96061868853807464</v>
      </c>
      <c r="AW3262" s="13"/>
      <c r="AX3262" s="13"/>
    </row>
    <row r="3263" spans="1:50" x14ac:dyDescent="0.25">
      <c r="A3263">
        <v>435</v>
      </c>
      <c r="B3263">
        <f t="shared" si="609"/>
        <v>3252</v>
      </c>
      <c r="N3263" s="3">
        <f t="shared" si="613"/>
        <v>-93.296947347248775</v>
      </c>
      <c r="O3263" s="3">
        <f t="shared" si="613"/>
        <v>-7.7931292560027075</v>
      </c>
      <c r="P3263" s="3">
        <f t="shared" si="613"/>
        <v>-58.982791735400809</v>
      </c>
      <c r="Q3263" s="3">
        <f t="shared" si="613"/>
        <v>325.69089188155772</v>
      </c>
      <c r="R3263" s="3">
        <f t="shared" si="613"/>
        <v>-66.66123984953154</v>
      </c>
      <c r="S3263" s="3">
        <f t="shared" si="613"/>
        <v>-11.565150505557039</v>
      </c>
      <c r="T3263" s="3">
        <f t="shared" si="613"/>
        <v>136.81169242076379</v>
      </c>
      <c r="U3263" s="3">
        <f t="shared" si="613"/>
        <v>-11.040373707706593</v>
      </c>
      <c r="W3263" s="3">
        <f t="shared" si="606"/>
        <v>424.17733546251793</v>
      </c>
      <c r="X3263" s="3">
        <f t="shared" si="607"/>
        <v>117.13006769087197</v>
      </c>
      <c r="Z3263" s="3">
        <f t="shared" si="608"/>
        <v>10.822664537482069</v>
      </c>
      <c r="AA3263" s="3">
        <f>Z3262*$AF$4</f>
        <v>137.10153681748065</v>
      </c>
      <c r="AB3263" s="3">
        <f t="shared" si="610"/>
        <v>561.27887227999861</v>
      </c>
      <c r="AN3263">
        <v>0</v>
      </c>
      <c r="AO3263" s="13">
        <v>16.528577126793166</v>
      </c>
      <c r="AP3263" s="13">
        <f t="shared" si="602"/>
        <v>-16.528577126793166</v>
      </c>
      <c r="AQ3263" s="13"/>
      <c r="AR3263" s="13"/>
      <c r="AS3263" s="13">
        <f t="shared" si="603"/>
        <v>16.528577126793166</v>
      </c>
      <c r="AT3263" s="13"/>
      <c r="AU3263" s="13"/>
      <c r="AV3263" s="13">
        <f t="shared" si="604"/>
        <v>273.19386183635027</v>
      </c>
      <c r="AW3263" s="13"/>
      <c r="AX3263" s="13"/>
    </row>
    <row r="3264" spans="1:50" x14ac:dyDescent="0.25">
      <c r="A3264">
        <v>447</v>
      </c>
      <c r="B3264">
        <f t="shared" si="609"/>
        <v>3253</v>
      </c>
      <c r="N3264" s="3">
        <f t="shared" si="613"/>
        <v>-93.355572378542902</v>
      </c>
      <c r="O3264" s="3">
        <f t="shared" si="613"/>
        <v>-7.7957937718239743</v>
      </c>
      <c r="P3264" s="3">
        <f t="shared" si="613"/>
        <v>-37.793712558136228</v>
      </c>
      <c r="Q3264" s="3">
        <f t="shared" si="613"/>
        <v>299.6948935424785</v>
      </c>
      <c r="R3264" s="3">
        <f t="shared" si="613"/>
        <v>-74.895197577390931</v>
      </c>
      <c r="S3264" s="3">
        <f t="shared" si="613"/>
        <v>0.70798722145838955</v>
      </c>
      <c r="T3264" s="3">
        <f t="shared" si="613"/>
        <v>94.348920214533919</v>
      </c>
      <c r="U3264" s="3">
        <f t="shared" si="613"/>
        <v>-11.970127511712091</v>
      </c>
      <c r="W3264" s="3">
        <f t="shared" si="606"/>
        <v>379.95578074250852</v>
      </c>
      <c r="X3264" s="3">
        <f t="shared" si="607"/>
        <v>4494.9273358465907</v>
      </c>
      <c r="Z3264" s="3">
        <f t="shared" si="608"/>
        <v>67.044219257491477</v>
      </c>
      <c r="AA3264" s="3">
        <f>Z3263*$AF$4</f>
        <v>8.8939574902573906</v>
      </c>
      <c r="AB3264" s="3">
        <f t="shared" si="610"/>
        <v>388.8497382327659</v>
      </c>
      <c r="AN3264">
        <v>0</v>
      </c>
      <c r="AO3264" s="13">
        <v>23.044709495323374</v>
      </c>
      <c r="AP3264" s="13">
        <f t="shared" si="602"/>
        <v>-23.044709495323374</v>
      </c>
      <c r="AQ3264" s="13"/>
      <c r="AR3264" s="13"/>
      <c r="AS3264" s="13">
        <f t="shared" si="603"/>
        <v>23.044709495323374</v>
      </c>
      <c r="AT3264" s="13"/>
      <c r="AU3264" s="13"/>
      <c r="AV3264" s="13">
        <f t="shared" si="604"/>
        <v>531.05863572384726</v>
      </c>
      <c r="AW3264" s="13"/>
      <c r="AX3264" s="13"/>
    </row>
    <row r="3265" spans="1:50" x14ac:dyDescent="0.25">
      <c r="A3265">
        <v>331</v>
      </c>
      <c r="B3265">
        <f t="shared" si="609"/>
        <v>3254</v>
      </c>
      <c r="N3265" s="3">
        <f t="shared" si="613"/>
        <v>-93.414149382141119</v>
      </c>
      <c r="O3265" s="3">
        <f t="shared" si="613"/>
        <v>-7.7984422451550239</v>
      </c>
      <c r="P3265" s="3">
        <f t="shared" si="613"/>
        <v>-14.043067608650814</v>
      </c>
      <c r="Q3265" s="3">
        <f t="shared" si="613"/>
        <v>253.27518347772207</v>
      </c>
      <c r="R3265" s="3">
        <f t="shared" si="613"/>
        <v>-77.99732702854385</v>
      </c>
      <c r="S3265" s="3">
        <f t="shared" si="613"/>
        <v>12.791927838681406</v>
      </c>
      <c r="T3265" s="3">
        <f t="shared" si="613"/>
        <v>26.605431030091367</v>
      </c>
      <c r="U3265" s="3">
        <f t="shared" si="613"/>
        <v>-9.6839043064175367</v>
      </c>
      <c r="W3265" s="3">
        <f t="shared" si="606"/>
        <v>300.75003533723032</v>
      </c>
      <c r="X3265" s="3">
        <f t="shared" si="607"/>
        <v>915.06036209881461</v>
      </c>
      <c r="Z3265" s="3">
        <f t="shared" si="608"/>
        <v>30.249964662769685</v>
      </c>
      <c r="AA3265" s="3">
        <f>Z3264*$AF$4</f>
        <v>55.096268943613921</v>
      </c>
      <c r="AB3265" s="3">
        <f t="shared" si="610"/>
        <v>355.84630428084427</v>
      </c>
      <c r="AN3265">
        <v>0</v>
      </c>
      <c r="AO3265" s="13">
        <v>17.639395830593436</v>
      </c>
      <c r="AP3265" s="13">
        <f t="shared" si="602"/>
        <v>-17.639395830593436</v>
      </c>
      <c r="AQ3265" s="13"/>
      <c r="AR3265" s="13"/>
      <c r="AS3265" s="13">
        <f t="shared" si="603"/>
        <v>17.639395830593436</v>
      </c>
      <c r="AT3265" s="13"/>
      <c r="AU3265" s="13"/>
      <c r="AV3265" s="13">
        <f t="shared" si="604"/>
        <v>311.14828526835709</v>
      </c>
      <c r="AW3265" s="13"/>
      <c r="AX3265" s="13"/>
    </row>
    <row r="3266" spans="1:50" x14ac:dyDescent="0.25">
      <c r="A3266">
        <v>160</v>
      </c>
      <c r="B3266">
        <f t="shared" si="609"/>
        <v>3255</v>
      </c>
      <c r="N3266" s="3">
        <f t="shared" si="613"/>
        <v>-93.472678327908</v>
      </c>
      <c r="O3266" s="3">
        <f t="shared" si="613"/>
        <v>-7.8010746705457263</v>
      </c>
      <c r="P3266" s="3">
        <f t="shared" si="613"/>
        <v>10.659382254627303</v>
      </c>
      <c r="Q3266" s="3">
        <f t="shared" si="613"/>
        <v>189.59518821596509</v>
      </c>
      <c r="R3266" s="3">
        <f t="shared" si="613"/>
        <v>-75.755069906191906</v>
      </c>
      <c r="S3266" s="3">
        <f t="shared" si="613"/>
        <v>21.457451142059831</v>
      </c>
      <c r="T3266" s="3">
        <f t="shared" si="613"/>
        <v>-48.266961913174647</v>
      </c>
      <c r="U3266" s="3">
        <f t="shared" si="613"/>
        <v>-4.795936585096829</v>
      </c>
      <c r="W3266" s="3">
        <f t="shared" si="606"/>
        <v>202.63468377137895</v>
      </c>
      <c r="X3266" s="3">
        <f t="shared" si="607"/>
        <v>1817.7162602854833</v>
      </c>
      <c r="Z3266" s="3">
        <f t="shared" si="608"/>
        <v>-42.634683771378945</v>
      </c>
      <c r="AA3266" s="3">
        <f>Z3265*$AF$4</f>
        <v>24.859118460217498</v>
      </c>
      <c r="AB3266" s="3">
        <f t="shared" si="610"/>
        <v>227.49380223159645</v>
      </c>
      <c r="AN3266">
        <v>0</v>
      </c>
      <c r="AO3266" s="13">
        <v>3.3238900238587732</v>
      </c>
      <c r="AP3266" s="13">
        <f t="shared" si="602"/>
        <v>-3.3238900238587732</v>
      </c>
      <c r="AQ3266" s="13"/>
      <c r="AR3266" s="13"/>
      <c r="AS3266" s="13">
        <f t="shared" si="603"/>
        <v>3.3238900238587732</v>
      </c>
      <c r="AT3266" s="13"/>
      <c r="AU3266" s="13"/>
      <c r="AV3266" s="13">
        <f t="shared" si="604"/>
        <v>11.048244890707876</v>
      </c>
      <c r="AW3266" s="13"/>
      <c r="AX3266" s="13"/>
    </row>
    <row r="3267" spans="1:50" x14ac:dyDescent="0.25">
      <c r="A3267">
        <v>16</v>
      </c>
      <c r="B3267">
        <f t="shared" si="609"/>
        <v>3256</v>
      </c>
      <c r="N3267" s="3">
        <f t="shared" si="613"/>
        <v>-93.531159185732704</v>
      </c>
      <c r="O3267" s="3">
        <f t="shared" si="613"/>
        <v>-7.8036910425789712</v>
      </c>
      <c r="P3267" s="3">
        <f t="shared" si="613"/>
        <v>34.639365154786901</v>
      </c>
      <c r="Q3267" s="3">
        <f t="shared" si="613"/>
        <v>112.99459419818193</v>
      </c>
      <c r="R3267" s="3">
        <f t="shared" si="613"/>
        <v>-68.322065947946328</v>
      </c>
      <c r="S3267" s="3">
        <f t="shared" si="613"/>
        <v>24.38884872021443</v>
      </c>
      <c r="T3267" s="3">
        <f t="shared" si="613"/>
        <v>-110.206261390674</v>
      </c>
      <c r="U3267" s="3">
        <f t="shared" si="613"/>
        <v>1.3805405343586759</v>
      </c>
      <c r="W3267" s="3">
        <f t="shared" si="606"/>
        <v>104.55455460225375</v>
      </c>
      <c r="X3267" s="3">
        <f t="shared" si="607"/>
        <v>7841.9091408035401</v>
      </c>
      <c r="Z3267" s="3">
        <f t="shared" si="608"/>
        <v>-88.554554602253745</v>
      </c>
      <c r="AA3267" s="3">
        <f>Z3266*$AF$4</f>
        <v>-35.036756776481504</v>
      </c>
      <c r="AB3267" s="3">
        <f t="shared" si="610"/>
        <v>69.517797825772249</v>
      </c>
      <c r="AN3267">
        <v>0</v>
      </c>
      <c r="AO3267" s="13">
        <v>-13.86551722590449</v>
      </c>
      <c r="AP3267" s="13">
        <f t="shared" ref="AP3267:AP3330" si="614">AN3267-AO3267</f>
        <v>13.86551722590449</v>
      </c>
      <c r="AQ3267" s="13"/>
      <c r="AR3267" s="13"/>
      <c r="AS3267" s="13">
        <f t="shared" ref="AS3267:AS3330" si="615">ABS(AP3267)</f>
        <v>13.86551722590449</v>
      </c>
      <c r="AT3267" s="13"/>
      <c r="AU3267" s="13"/>
      <c r="AV3267" s="13">
        <f t="shared" ref="AV3267:AV3330" si="616">AS3267^2</f>
        <v>192.25256794185415</v>
      </c>
      <c r="AW3267" s="13"/>
      <c r="AX3267" s="13"/>
    </row>
    <row r="3268" spans="1:50" x14ac:dyDescent="0.25">
      <c r="A3268">
        <v>0</v>
      </c>
      <c r="B3268">
        <f t="shared" si="609"/>
        <v>3257</v>
      </c>
      <c r="N3268" s="3">
        <f t="shared" si="613"/>
        <v>-93.589591925529191</v>
      </c>
      <c r="O3268" s="3">
        <f t="shared" si="613"/>
        <v>-7.8062913558706875</v>
      </c>
      <c r="P3268" s="3">
        <f t="shared" si="613"/>
        <v>56.271576265788042</v>
      </c>
      <c r="Q3268" s="3">
        <f t="shared" si="613"/>
        <v>28.693605318153942</v>
      </c>
      <c r="R3268" s="3">
        <f t="shared" si="613"/>
        <v>-56.207625511849493</v>
      </c>
      <c r="S3268" s="3">
        <f t="shared" si="613"/>
        <v>20.80275622327823</v>
      </c>
      <c r="T3268" s="3">
        <f t="shared" si="613"/>
        <v>-142.6158821277057</v>
      </c>
      <c r="U3268" s="3">
        <f t="shared" si="613"/>
        <v>7.1861121129533796</v>
      </c>
      <c r="W3268" s="3">
        <f t="shared" si="606"/>
        <v>23.749042560862335</v>
      </c>
      <c r="X3268" s="3">
        <f t="shared" si="607"/>
        <v>564.01702255765065</v>
      </c>
      <c r="Z3268" s="3">
        <f t="shared" si="608"/>
        <v>-23.749042560862335</v>
      </c>
      <c r="AA3268" s="3">
        <f>Z3267*$AF$4</f>
        <v>-72.77324742658611</v>
      </c>
      <c r="AB3268" s="3">
        <f t="shared" si="610"/>
        <v>-49.024204865723775</v>
      </c>
      <c r="AN3268">
        <v>0</v>
      </c>
      <c r="AO3268" s="13">
        <v>-26.636308877004943</v>
      </c>
      <c r="AP3268" s="13">
        <f t="shared" si="614"/>
        <v>26.636308877004943</v>
      </c>
      <c r="AQ3268" s="13"/>
      <c r="AR3268" s="13"/>
      <c r="AS3268" s="13">
        <f t="shared" si="615"/>
        <v>26.636308877004943</v>
      </c>
      <c r="AT3268" s="13"/>
      <c r="AU3268" s="13"/>
      <c r="AV3268" s="13">
        <f t="shared" si="616"/>
        <v>709.49295059121232</v>
      </c>
      <c r="AW3268" s="13"/>
      <c r="AX3268" s="13"/>
    </row>
    <row r="3269" spans="1:50" x14ac:dyDescent="0.25">
      <c r="A3269">
        <v>0</v>
      </c>
      <c r="B3269">
        <f t="shared" si="609"/>
        <v>3258</v>
      </c>
      <c r="N3269" s="3">
        <f t="shared" si="613"/>
        <v>-93.647976517236117</v>
      </c>
      <c r="O3269" s="3">
        <f t="shared" si="613"/>
        <v>-7.8088756050698462</v>
      </c>
      <c r="P3269" s="3">
        <f t="shared" si="613"/>
        <v>74.089837014288321</v>
      </c>
      <c r="Q3269" s="3">
        <f t="shared" si="613"/>
        <v>-57.562805345845376</v>
      </c>
      <c r="R3269" s="3">
        <f t="shared" si="613"/>
        <v>-40.241831567135826</v>
      </c>
      <c r="S3269" s="3">
        <f t="shared" si="613"/>
        <v>11.657493682070534</v>
      </c>
      <c r="T3269" s="3">
        <f t="shared" si="613"/>
        <v>-136.81169242075882</v>
      </c>
      <c r="U3269" s="3">
        <f t="shared" si="613"/>
        <v>11.061013252248376</v>
      </c>
      <c r="W3269" s="3">
        <f t="shared" si="606"/>
        <v>-28.250453945794902</v>
      </c>
      <c r="X3269" s="3">
        <f t="shared" si="607"/>
        <v>798.08814814347875</v>
      </c>
      <c r="Z3269" s="3">
        <f t="shared" si="608"/>
        <v>28.250453945794902</v>
      </c>
      <c r="AA3269" s="3">
        <f>Z3268*$AF$4</f>
        <v>-19.516725686091061</v>
      </c>
      <c r="AB3269" s="3">
        <f t="shared" si="610"/>
        <v>-47.767179631885966</v>
      </c>
      <c r="AN3269">
        <v>0</v>
      </c>
      <c r="AO3269" s="13">
        <v>-28.577753182419951</v>
      </c>
      <c r="AP3269" s="13">
        <f t="shared" si="614"/>
        <v>28.577753182419951</v>
      </c>
      <c r="AQ3269" s="13"/>
      <c r="AR3269" s="13"/>
      <c r="AS3269" s="13">
        <f t="shared" si="615"/>
        <v>28.577753182419951</v>
      </c>
      <c r="AT3269" s="13"/>
      <c r="AU3269" s="13"/>
      <c r="AV3269" s="13">
        <f t="shared" si="616"/>
        <v>816.68797695531362</v>
      </c>
      <c r="AW3269" s="13"/>
      <c r="AX3269" s="13"/>
    </row>
    <row r="3270" spans="1:50" x14ac:dyDescent="0.25">
      <c r="A3270">
        <v>0</v>
      </c>
      <c r="B3270">
        <f t="shared" si="609"/>
        <v>3259</v>
      </c>
      <c r="N3270" s="3">
        <f t="shared" si="613"/>
        <v>-93.706312930817006</v>
      </c>
      <c r="O3270" s="3">
        <f t="shared" si="613"/>
        <v>-7.8114437848584792</v>
      </c>
      <c r="P3270" s="3">
        <f t="shared" si="613"/>
        <v>86.886469091795178</v>
      </c>
      <c r="Q3270" s="3">
        <f t="shared" si="613"/>
        <v>-139.89640595256037</v>
      </c>
      <c r="R3270" s="3">
        <f t="shared" si="613"/>
        <v>-21.518662305676489</v>
      </c>
      <c r="S3270" s="3">
        <f t="shared" si="613"/>
        <v>-0.60302863400536566</v>
      </c>
      <c r="T3270" s="3">
        <f t="shared" si="613"/>
        <v>-94.348920214547661</v>
      </c>
      <c r="U3270" s="3">
        <f t="shared" si="613"/>
        <v>11.964186288898457</v>
      </c>
      <c r="W3270" s="3">
        <f t="shared" si="606"/>
        <v>-48.019734880127913</v>
      </c>
      <c r="X3270" s="3">
        <f t="shared" si="607"/>
        <v>2305.8949379577734</v>
      </c>
      <c r="Z3270" s="3">
        <f t="shared" si="608"/>
        <v>48.019734880127913</v>
      </c>
      <c r="AA3270" s="3">
        <f>Z3269*$AF$4</f>
        <v>23.215940548114794</v>
      </c>
      <c r="AB3270" s="3">
        <f t="shared" si="610"/>
        <v>-24.803794332013119</v>
      </c>
      <c r="AN3270">
        <v>0</v>
      </c>
      <c r="AO3270" s="13">
        <v>-16.082582734947096</v>
      </c>
      <c r="AP3270" s="13">
        <f t="shared" si="614"/>
        <v>16.082582734947096</v>
      </c>
      <c r="AQ3270" s="13"/>
      <c r="AR3270" s="13"/>
      <c r="AS3270" s="13">
        <f t="shared" si="615"/>
        <v>16.082582734947096</v>
      </c>
      <c r="AT3270" s="13"/>
      <c r="AU3270" s="13"/>
      <c r="AV3270" s="13">
        <f t="shared" si="616"/>
        <v>258.64946742641843</v>
      </c>
      <c r="AW3270" s="13"/>
      <c r="AX3270" s="13"/>
    </row>
    <row r="3271" spans="1:50" x14ac:dyDescent="0.25">
      <c r="A3271">
        <v>0</v>
      </c>
      <c r="B3271">
        <f t="shared" si="609"/>
        <v>3260</v>
      </c>
      <c r="N3271" s="3">
        <f t="shared" si="613"/>
        <v>-93.764601136260083</v>
      </c>
      <c r="O3271" s="3">
        <f t="shared" si="613"/>
        <v>-7.8139958899516859</v>
      </c>
      <c r="P3271" s="3">
        <f t="shared" si="613"/>
        <v>93.794147948516837</v>
      </c>
      <c r="Q3271" s="3">
        <f t="shared" si="613"/>
        <v>-212.69629768338254</v>
      </c>
      <c r="R3271" s="3">
        <f t="shared" si="613"/>
        <v>-1.3210316198551766</v>
      </c>
      <c r="S3271" s="3">
        <f t="shared" si="613"/>
        <v>-12.702402173350793</v>
      </c>
      <c r="T3271" s="3">
        <f t="shared" si="613"/>
        <v>-26.605431030076694</v>
      </c>
      <c r="U3271" s="3">
        <f t="shared" si="613"/>
        <v>9.6529785261421619</v>
      </c>
      <c r="W3271" s="3">
        <f t="shared" si="606"/>
        <v>-40.442249496574163</v>
      </c>
      <c r="X3271" s="3">
        <f t="shared" si="607"/>
        <v>1635.5755443431531</v>
      </c>
      <c r="Z3271" s="3">
        <f t="shared" si="608"/>
        <v>40.442249496574163</v>
      </c>
      <c r="AA3271" s="3">
        <f>Z3270*$AF$4</f>
        <v>39.462137927140319</v>
      </c>
      <c r="AB3271" s="3">
        <f t="shared" si="610"/>
        <v>-0.98011156943384492</v>
      </c>
      <c r="AN3271">
        <v>0</v>
      </c>
      <c r="AO3271" s="13">
        <v>10.476442021886299</v>
      </c>
      <c r="AP3271" s="13">
        <f t="shared" si="614"/>
        <v>-10.476442021886299</v>
      </c>
      <c r="AQ3271" s="13"/>
      <c r="AR3271" s="13"/>
      <c r="AS3271" s="13">
        <f t="shared" si="615"/>
        <v>10.476442021886299</v>
      </c>
      <c r="AT3271" s="13"/>
      <c r="AU3271" s="13"/>
      <c r="AV3271" s="13">
        <f t="shared" si="616"/>
        <v>109.75583743794509</v>
      </c>
      <c r="AW3271" s="13"/>
      <c r="AX3271" s="13"/>
    </row>
    <row r="3272" spans="1:50" x14ac:dyDescent="0.25">
      <c r="A3272">
        <v>0</v>
      </c>
      <c r="B3272">
        <f t="shared" si="609"/>
        <v>3261</v>
      </c>
      <c r="N3272" s="3">
        <f t="shared" si="613"/>
        <v>-93.822841103578398</v>
      </c>
      <c r="O3272" s="3">
        <f t="shared" si="613"/>
        <v>-7.8165319150976416</v>
      </c>
      <c r="P3272" s="3">
        <f t="shared" si="613"/>
        <v>94.344687938557612</v>
      </c>
      <c r="Q3272" s="3">
        <f t="shared" si="613"/>
        <v>-271.00128822430469</v>
      </c>
      <c r="R3272" s="3">
        <f t="shared" si="613"/>
        <v>18.967116317269902</v>
      </c>
      <c r="S3272" s="3">
        <f t="shared" si="613"/>
        <v>-21.407282555415438</v>
      </c>
      <c r="T3272" s="3">
        <f t="shared" si="613"/>
        <v>48.266961913157616</v>
      </c>
      <c r="U3272" s="3">
        <f t="shared" si="613"/>
        <v>4.7483349807707027</v>
      </c>
      <c r="W3272" s="3">
        <f t="shared" si="606"/>
        <v>-16.706459086996517</v>
      </c>
      <c r="X3272" s="3">
        <f t="shared" si="607"/>
        <v>279.10577522548851</v>
      </c>
      <c r="Z3272" s="3">
        <f t="shared" si="608"/>
        <v>16.706459086996517</v>
      </c>
      <c r="AA3272" s="3">
        <f>Z3271*$AF$4</f>
        <v>33.235036213789684</v>
      </c>
      <c r="AB3272" s="3">
        <f t="shared" si="610"/>
        <v>16.528577126793166</v>
      </c>
      <c r="AN3272">
        <v>4</v>
      </c>
      <c r="AO3272" s="13">
        <v>46.64449469898797</v>
      </c>
      <c r="AP3272" s="13">
        <f t="shared" si="614"/>
        <v>-42.64449469898797</v>
      </c>
      <c r="AQ3272" s="13"/>
      <c r="AR3272" s="13"/>
      <c r="AS3272" s="13">
        <f t="shared" si="615"/>
        <v>42.64449469898797</v>
      </c>
      <c r="AT3272" s="13"/>
      <c r="AU3272" s="13"/>
      <c r="AV3272" s="13">
        <f t="shared" si="616"/>
        <v>1818.552928132013</v>
      </c>
      <c r="AW3272" s="13"/>
      <c r="AX3272" s="13"/>
    </row>
    <row r="3273" spans="1:50" x14ac:dyDescent="0.25">
      <c r="A3273">
        <v>0</v>
      </c>
      <c r="B3273">
        <f t="shared" si="609"/>
        <v>3262</v>
      </c>
      <c r="N3273" s="3">
        <f t="shared" si="613"/>
        <v>-93.88103280280987</v>
      </c>
      <c r="O3273" s="3">
        <f t="shared" si="613"/>
        <v>-7.8190518550776185</v>
      </c>
      <c r="P3273" s="3">
        <f t="shared" si="613"/>
        <v>88.500774802500914</v>
      </c>
      <c r="Q3273" s="3">
        <f t="shared" si="613"/>
        <v>-310.83798882356399</v>
      </c>
      <c r="R3273" s="3">
        <f t="shared" si="613"/>
        <v>37.95563507932048</v>
      </c>
      <c r="S3273" s="3">
        <f t="shared" si="613"/>
        <v>-24.391443883042534</v>
      </c>
      <c r="T3273" s="3">
        <f t="shared" si="613"/>
        <v>110.20626139068369</v>
      </c>
      <c r="U3273" s="3">
        <f t="shared" si="613"/>
        <v>-1.4320289874343852</v>
      </c>
      <c r="W3273" s="3">
        <f t="shared" si="606"/>
        <v>9.3155084822205083</v>
      </c>
      <c r="X3273" s="3">
        <f t="shared" si="607"/>
        <v>86.778698282322239</v>
      </c>
      <c r="Z3273" s="3">
        <f t="shared" si="608"/>
        <v>-9.3155084822205083</v>
      </c>
      <c r="AA3273" s="3">
        <f>Z3272*$AF$4</f>
        <v>13.729201013102868</v>
      </c>
      <c r="AB3273" s="3">
        <f t="shared" si="610"/>
        <v>23.044709495323374</v>
      </c>
      <c r="AN3273">
        <v>31</v>
      </c>
      <c r="AO3273" s="13">
        <v>88.185181071918379</v>
      </c>
      <c r="AP3273" s="13">
        <f t="shared" si="614"/>
        <v>-57.185181071918379</v>
      </c>
      <c r="AQ3273" s="13"/>
      <c r="AR3273" s="13"/>
      <c r="AS3273" s="13">
        <f t="shared" si="615"/>
        <v>57.185181071918379</v>
      </c>
      <c r="AT3273" s="13"/>
      <c r="AU3273" s="13"/>
      <c r="AV3273" s="13">
        <f t="shared" si="616"/>
        <v>3270.1449342280921</v>
      </c>
      <c r="AW3273" s="13"/>
      <c r="AX3273" s="13"/>
    </row>
    <row r="3274" spans="1:50" x14ac:dyDescent="0.25">
      <c r="A3274">
        <v>0</v>
      </c>
      <c r="B3274">
        <f t="shared" si="609"/>
        <v>3263</v>
      </c>
      <c r="N3274" s="3">
        <f t="shared" si="613"/>
        <v>-93.939176204017173</v>
      </c>
      <c r="O3274" s="3">
        <f t="shared" si="613"/>
        <v>-7.8215557047059834</v>
      </c>
      <c r="P3274" s="3">
        <f t="shared" si="613"/>
        <v>76.658494737014166</v>
      </c>
      <c r="Q3274" s="3">
        <f t="shared" si="613"/>
        <v>-329.49159416854798</v>
      </c>
      <c r="R3274" s="3">
        <f t="shared" si="613"/>
        <v>54.343428993037008</v>
      </c>
      <c r="S3274" s="3">
        <f t="shared" si="613"/>
        <v>-20.857421624041503</v>
      </c>
      <c r="T3274" s="3">
        <f t="shared" si="613"/>
        <v>142.61588212770238</v>
      </c>
      <c r="U3274" s="3">
        <f t="shared" si="613"/>
        <v>-7.2276541718873446</v>
      </c>
      <c r="W3274" s="3">
        <f t="shared" si="606"/>
        <v>25.294787546197426</v>
      </c>
      <c r="X3274" s="3">
        <f t="shared" si="607"/>
        <v>639.82627700726437</v>
      </c>
      <c r="Z3274" s="3">
        <f t="shared" si="608"/>
        <v>-25.294787546197426</v>
      </c>
      <c r="AA3274" s="3">
        <f>Z3273*$AF$4</f>
        <v>-7.6553917156039919</v>
      </c>
      <c r="AB3274" s="3">
        <f t="shared" si="610"/>
        <v>17.639395830593436</v>
      </c>
      <c r="AN3274">
        <v>52</v>
      </c>
      <c r="AO3274" s="13">
        <v>141.98943367804091</v>
      </c>
      <c r="AP3274" s="13">
        <f t="shared" si="614"/>
        <v>-89.989433678040911</v>
      </c>
      <c r="AQ3274" s="13"/>
      <c r="AR3274" s="13"/>
      <c r="AS3274" s="13">
        <f t="shared" si="615"/>
        <v>89.989433678040911</v>
      </c>
      <c r="AT3274" s="13"/>
      <c r="AU3274" s="13"/>
      <c r="AV3274" s="13">
        <f t="shared" si="616"/>
        <v>8098.0981736945232</v>
      </c>
      <c r="AW3274" s="13"/>
      <c r="AX3274" s="13"/>
    </row>
    <row r="3275" spans="1:50" x14ac:dyDescent="0.25">
      <c r="A3275">
        <v>0</v>
      </c>
      <c r="B3275">
        <f t="shared" si="609"/>
        <v>3264</v>
      </c>
      <c r="N3275" s="3">
        <f t="shared" ref="N3275:U3290" si="617">N$3*COS(N$2*$B3275)+N$4*SIN(N$2*$B3275)</f>
        <v>-93.997271277287865</v>
      </c>
      <c r="O3275" s="3">
        <f t="shared" si="617"/>
        <v>-7.8240434588302152</v>
      </c>
      <c r="P3275" s="3">
        <f t="shared" si="617"/>
        <v>59.620488637302898</v>
      </c>
      <c r="Q3275" s="3">
        <f t="shared" si="617"/>
        <v>-325.69089188155181</v>
      </c>
      <c r="R3275" s="3">
        <f t="shared" si="617"/>
        <v>67.007604376052925</v>
      </c>
      <c r="S3275" s="3">
        <f t="shared" si="617"/>
        <v>-11.74962095564544</v>
      </c>
      <c r="T3275" s="3">
        <f t="shared" si="617"/>
        <v>136.81169242075384</v>
      </c>
      <c r="U3275" s="3">
        <f t="shared" si="617"/>
        <v>-11.081447940989801</v>
      </c>
      <c r="W3275" s="3">
        <f t="shared" ref="W3275:W3338" si="618">M$3+SUM(N3275:U3275)</f>
        <v>24.110893481448358</v>
      </c>
      <c r="X3275" s="3">
        <f t="shared" ref="X3275:X3338" si="619">(A3275-W3275)^2</f>
        <v>581.33518447374888</v>
      </c>
      <c r="Z3275" s="3">
        <f t="shared" si="608"/>
        <v>-24.110893481448358</v>
      </c>
      <c r="AA3275" s="3">
        <f>Z3274*$AF$4</f>
        <v>-20.787003457589584</v>
      </c>
      <c r="AB3275" s="3">
        <f t="shared" si="610"/>
        <v>3.3238900238587732</v>
      </c>
      <c r="AN3275">
        <v>58</v>
      </c>
      <c r="AO3275" s="13">
        <v>176.53672904596746</v>
      </c>
      <c r="AP3275" s="13">
        <f t="shared" si="614"/>
        <v>-118.53672904596746</v>
      </c>
      <c r="AQ3275" s="13"/>
      <c r="AR3275" s="13"/>
      <c r="AS3275" s="13">
        <f t="shared" si="615"/>
        <v>118.53672904596746</v>
      </c>
      <c r="AT3275" s="13"/>
      <c r="AU3275" s="13"/>
      <c r="AV3275" s="13">
        <f t="shared" si="616"/>
        <v>14050.956132917107</v>
      </c>
      <c r="AW3275" s="13"/>
      <c r="AX3275" s="13"/>
    </row>
    <row r="3276" spans="1:50" x14ac:dyDescent="0.25">
      <c r="A3276">
        <v>0</v>
      </c>
      <c r="B3276">
        <f t="shared" si="609"/>
        <v>3265</v>
      </c>
      <c r="N3276" s="3">
        <f t="shared" si="617"/>
        <v>-94.055317992734331</v>
      </c>
      <c r="O3276" s="3">
        <f t="shared" si="617"/>
        <v>-7.8265151123309176</v>
      </c>
      <c r="P3276" s="3">
        <f t="shared" si="617"/>
        <v>38.541551052454459</v>
      </c>
      <c r="Q3276" s="3">
        <f t="shared" si="617"/>
        <v>-299.69489354247997</v>
      </c>
      <c r="R3276" s="3">
        <f t="shared" si="617"/>
        <v>75.080410352024302</v>
      </c>
      <c r="S3276" s="3">
        <f t="shared" si="617"/>
        <v>0.49805887814387262</v>
      </c>
      <c r="T3276" s="3">
        <f t="shared" si="617"/>
        <v>94.348920214536292</v>
      </c>
      <c r="U3276" s="3">
        <f t="shared" si="617"/>
        <v>-11.958023483042528</v>
      </c>
      <c r="W3276" s="3">
        <f t="shared" si="618"/>
        <v>5.9485739282149552</v>
      </c>
      <c r="X3276" s="3">
        <f t="shared" si="619"/>
        <v>35.385531779438701</v>
      </c>
      <c r="Z3276" s="3">
        <f t="shared" ref="Z3276:Z3339" si="620">A3276-W3276</f>
        <v>-5.9485739282149552</v>
      </c>
      <c r="AA3276" s="3">
        <f>Z3275*$AF$4</f>
        <v>-19.814091154119446</v>
      </c>
      <c r="AB3276" s="3">
        <f t="shared" si="610"/>
        <v>-13.86551722590449</v>
      </c>
      <c r="AN3276">
        <v>71</v>
      </c>
      <c r="AO3276" s="13">
        <v>179.78389516094612</v>
      </c>
      <c r="AP3276" s="13">
        <f t="shared" si="614"/>
        <v>-108.78389516094612</v>
      </c>
      <c r="AQ3276" s="13"/>
      <c r="AR3276" s="13"/>
      <c r="AS3276" s="13">
        <f t="shared" si="615"/>
        <v>108.78389516094612</v>
      </c>
      <c r="AT3276" s="13"/>
      <c r="AU3276" s="13"/>
      <c r="AV3276" s="13">
        <f t="shared" si="616"/>
        <v>11833.935846387716</v>
      </c>
      <c r="AW3276" s="13"/>
      <c r="AX3276" s="13"/>
    </row>
    <row r="3277" spans="1:50" x14ac:dyDescent="0.25">
      <c r="A3277">
        <v>0</v>
      </c>
      <c r="B3277">
        <f t="shared" ref="B3277:B3340" si="621">B3276+1</f>
        <v>3266</v>
      </c>
      <c r="N3277" s="3">
        <f t="shared" si="617"/>
        <v>-94.113316320493922</v>
      </c>
      <c r="O3277" s="3">
        <f t="shared" si="617"/>
        <v>-7.828970660121823</v>
      </c>
      <c r="P3277" s="3">
        <f t="shared" si="617"/>
        <v>14.850361023975353</v>
      </c>
      <c r="Q3277" s="3">
        <f t="shared" si="617"/>
        <v>-253.27518347772428</v>
      </c>
      <c r="R3277" s="3">
        <f t="shared" si="617"/>
        <v>78.008697248877112</v>
      </c>
      <c r="S3277" s="3">
        <f t="shared" si="617"/>
        <v>12.612641252825151</v>
      </c>
      <c r="T3277" s="3">
        <f t="shared" si="617"/>
        <v>26.605431030094444</v>
      </c>
      <c r="U3277" s="3">
        <f t="shared" si="617"/>
        <v>-9.6218739676130181</v>
      </c>
      <c r="W3277" s="3">
        <f t="shared" si="618"/>
        <v>-21.747830308537175</v>
      </c>
      <c r="X3277" s="3">
        <f t="shared" si="619"/>
        <v>472.96812312892814</v>
      </c>
      <c r="Z3277" s="3">
        <f t="shared" si="620"/>
        <v>21.747830308537175</v>
      </c>
      <c r="AA3277" s="3">
        <f>Z3276*$AF$4</f>
        <v>-4.8884785684677681</v>
      </c>
      <c r="AB3277" s="3">
        <f t="shared" ref="AB3277:AB3340" si="622">AA3277+W3277</f>
        <v>-26.636308877004943</v>
      </c>
      <c r="AN3277">
        <v>67</v>
      </c>
      <c r="AO3277" s="13">
        <v>169.45080535296668</v>
      </c>
      <c r="AP3277" s="13">
        <f t="shared" si="614"/>
        <v>-102.45080535296668</v>
      </c>
      <c r="AQ3277" s="13"/>
      <c r="AR3277" s="13"/>
      <c r="AS3277" s="13">
        <f t="shared" si="615"/>
        <v>102.45080535296668</v>
      </c>
      <c r="AT3277" s="13"/>
      <c r="AU3277" s="13"/>
      <c r="AV3277" s="13">
        <f t="shared" si="616"/>
        <v>10496.167517471467</v>
      </c>
      <c r="AW3277" s="13"/>
      <c r="AX3277" s="13"/>
    </row>
    <row r="3278" spans="1:50" x14ac:dyDescent="0.25">
      <c r="A3278">
        <v>0</v>
      </c>
      <c r="B3278">
        <f t="shared" si="621"/>
        <v>3267</v>
      </c>
      <c r="N3278" s="3">
        <f t="shared" si="617"/>
        <v>-94.17126623072879</v>
      </c>
      <c r="O3278" s="3">
        <f t="shared" si="617"/>
        <v>-7.8314100971498117</v>
      </c>
      <c r="P3278" s="3">
        <f t="shared" si="617"/>
        <v>-9.8473502994412279</v>
      </c>
      <c r="Q3278" s="3">
        <f t="shared" si="617"/>
        <v>-189.59518821596802</v>
      </c>
      <c r="R3278" s="3">
        <f t="shared" si="617"/>
        <v>75.591818483310064</v>
      </c>
      <c r="S3278" s="3">
        <f t="shared" si="617"/>
        <v>21.356717494605867</v>
      </c>
      <c r="T3278" s="3">
        <f t="shared" si="617"/>
        <v>-48.266961913171691</v>
      </c>
      <c r="U3278" s="3">
        <f t="shared" si="617"/>
        <v>-4.7006454347729001</v>
      </c>
      <c r="W3278" s="3">
        <f t="shared" si="618"/>
        <v>-46.449902651672716</v>
      </c>
      <c r="X3278" s="3">
        <f t="shared" si="619"/>
        <v>2157.5934563498718</v>
      </c>
      <c r="Z3278" s="3">
        <f t="shared" si="620"/>
        <v>46.449902651672716</v>
      </c>
      <c r="AA3278" s="3">
        <f>Z3277*$AF$4</f>
        <v>17.872149469252765</v>
      </c>
      <c r="AB3278" s="3">
        <f t="shared" si="622"/>
        <v>-28.577753182419951</v>
      </c>
      <c r="AN3278">
        <v>52</v>
      </c>
      <c r="AO3278" s="13">
        <v>129.89366347204543</v>
      </c>
      <c r="AP3278" s="13">
        <f t="shared" si="614"/>
        <v>-77.893663472045432</v>
      </c>
      <c r="AQ3278" s="13"/>
      <c r="AR3278" s="13"/>
      <c r="AS3278" s="13">
        <f t="shared" si="615"/>
        <v>77.893663472045432</v>
      </c>
      <c r="AT3278" s="13"/>
      <c r="AU3278" s="13"/>
      <c r="AV3278" s="13">
        <f t="shared" si="616"/>
        <v>6067.4228090962652</v>
      </c>
      <c r="AW3278" s="13"/>
      <c r="AX3278" s="13"/>
    </row>
    <row r="3279" spans="1:50" x14ac:dyDescent="0.25">
      <c r="A3279">
        <v>0</v>
      </c>
      <c r="B3279">
        <f t="shared" si="621"/>
        <v>3268</v>
      </c>
      <c r="N3279" s="3">
        <f t="shared" si="617"/>
        <v>-94.229167693626025</v>
      </c>
      <c r="O3279" s="3">
        <f t="shared" si="617"/>
        <v>-7.833833418394911</v>
      </c>
      <c r="P3279" s="3">
        <f t="shared" si="617"/>
        <v>-33.87763220757305</v>
      </c>
      <c r="Q3279" s="3">
        <f t="shared" si="617"/>
        <v>-112.99459419818527</v>
      </c>
      <c r="R3279" s="3">
        <f t="shared" si="617"/>
        <v>67.995378889701129</v>
      </c>
      <c r="S3279" s="3">
        <f t="shared" si="617"/>
        <v>24.393587303460635</v>
      </c>
      <c r="T3279" s="3">
        <f t="shared" si="617"/>
        <v>-110.20626139067195</v>
      </c>
      <c r="U3279" s="3">
        <f t="shared" si="617"/>
        <v>1.4834909185803995</v>
      </c>
      <c r="W3279" s="3">
        <f t="shared" si="618"/>
        <v>-54.254648235065218</v>
      </c>
      <c r="X3279" s="3">
        <f t="shared" si="619"/>
        <v>2943.5668551106655</v>
      </c>
      <c r="Z3279" s="3">
        <f t="shared" si="620"/>
        <v>54.254648235065218</v>
      </c>
      <c r="AA3279" s="3">
        <f>Z3278*$AF$4</f>
        <v>38.172065500118123</v>
      </c>
      <c r="AB3279" s="3">
        <f t="shared" si="622"/>
        <v>-16.082582734947096</v>
      </c>
      <c r="AN3279">
        <v>41</v>
      </c>
      <c r="AO3279" s="13">
        <v>73.573242370691787</v>
      </c>
      <c r="AP3279" s="13">
        <f t="shared" si="614"/>
        <v>-32.573242370691787</v>
      </c>
      <c r="AQ3279" s="13"/>
      <c r="AR3279" s="13"/>
      <c r="AS3279" s="13">
        <f t="shared" si="615"/>
        <v>32.573242370691787</v>
      </c>
      <c r="AT3279" s="13"/>
      <c r="AU3279" s="13"/>
      <c r="AV3279" s="13">
        <f t="shared" si="616"/>
        <v>1061.0161185398308</v>
      </c>
      <c r="AW3279" s="13"/>
      <c r="AX3279" s="13"/>
    </row>
    <row r="3280" spans="1:50" x14ac:dyDescent="0.25">
      <c r="A3280">
        <v>0</v>
      </c>
      <c r="B3280">
        <f t="shared" si="621"/>
        <v>3269</v>
      </c>
      <c r="N3280" s="3">
        <f t="shared" si="617"/>
        <v>-94.287020679397699</v>
      </c>
      <c r="O3280" s="3">
        <f t="shared" si="617"/>
        <v>-7.8362406188703186</v>
      </c>
      <c r="P3280" s="3">
        <f t="shared" si="617"/>
        <v>-55.61177073012675</v>
      </c>
      <c r="Q3280" s="3">
        <f t="shared" si="617"/>
        <v>-28.693605318157495</v>
      </c>
      <c r="R3280" s="3">
        <f t="shared" si="617"/>
        <v>55.739887456206588</v>
      </c>
      <c r="S3280" s="3">
        <f t="shared" si="617"/>
        <v>20.911700734348624</v>
      </c>
      <c r="T3280" s="3">
        <f t="shared" si="617"/>
        <v>-142.61588212770513</v>
      </c>
      <c r="U3280" s="3">
        <f t="shared" si="617"/>
        <v>7.269062370850401</v>
      </c>
      <c r="W3280" s="3">
        <f t="shared" si="618"/>
        <v>-34.109485351207951</v>
      </c>
      <c r="X3280" s="3">
        <f t="shared" si="619"/>
        <v>1163.4569909242698</v>
      </c>
      <c r="Z3280" s="3">
        <f t="shared" si="620"/>
        <v>34.109485351207951</v>
      </c>
      <c r="AA3280" s="3">
        <f>Z3279*$AF$4</f>
        <v>44.58592737309425</v>
      </c>
      <c r="AB3280" s="3">
        <f t="shared" si="622"/>
        <v>10.476442021886299</v>
      </c>
      <c r="AN3280">
        <v>33</v>
      </c>
      <c r="AO3280" s="13">
        <v>21.928301886627082</v>
      </c>
      <c r="AP3280" s="13">
        <f t="shared" si="614"/>
        <v>11.071698113372918</v>
      </c>
      <c r="AQ3280" s="13"/>
      <c r="AR3280" s="13"/>
      <c r="AS3280" s="13">
        <f t="shared" si="615"/>
        <v>11.071698113372918</v>
      </c>
      <c r="AT3280" s="13"/>
      <c r="AU3280" s="13"/>
      <c r="AV3280" s="13">
        <f t="shared" si="616"/>
        <v>122.58249911366542</v>
      </c>
      <c r="AW3280" s="13"/>
      <c r="AX3280" s="13"/>
    </row>
    <row r="3281" spans="1:50" x14ac:dyDescent="0.25">
      <c r="A3281">
        <v>4</v>
      </c>
      <c r="B3281">
        <f t="shared" si="621"/>
        <v>3270</v>
      </c>
      <c r="N3281" s="3">
        <f t="shared" si="617"/>
        <v>-94.344825158280713</v>
      </c>
      <c r="O3281" s="3">
        <f t="shared" si="617"/>
        <v>-7.8386316936224016</v>
      </c>
      <c r="P3281" s="3">
        <f t="shared" si="617"/>
        <v>-73.5766789021026</v>
      </c>
      <c r="Q3281" s="3">
        <f t="shared" si="617"/>
        <v>57.562805345841866</v>
      </c>
      <c r="R3281" s="3">
        <f t="shared" si="617"/>
        <v>39.665091983990244</v>
      </c>
      <c r="S3281" s="3">
        <f t="shared" si="617"/>
        <v>11.841530620040919</v>
      </c>
      <c r="T3281" s="3">
        <f t="shared" si="617"/>
        <v>-136.81169242075984</v>
      </c>
      <c r="U3281" s="3">
        <f t="shared" si="617"/>
        <v>11.101677395467494</v>
      </c>
      <c r="W3281" s="3">
        <f t="shared" si="618"/>
        <v>18.61366073221879</v>
      </c>
      <c r="X3281" s="3">
        <f t="shared" si="619"/>
        <v>213.55907999639342</v>
      </c>
      <c r="Z3281" s="3">
        <f t="shared" si="620"/>
        <v>-14.61366073221879</v>
      </c>
      <c r="AA3281" s="3">
        <f>Z3280*$AF$4</f>
        <v>28.030833966769183</v>
      </c>
      <c r="AB3281" s="3">
        <f t="shared" si="622"/>
        <v>46.64449469898797</v>
      </c>
      <c r="AN3281">
        <v>8</v>
      </c>
      <c r="AO3281" s="13">
        <v>-17.428512253369234</v>
      </c>
      <c r="AP3281" s="13">
        <f t="shared" si="614"/>
        <v>25.428512253369234</v>
      </c>
      <c r="AQ3281" s="13"/>
      <c r="AR3281" s="13"/>
      <c r="AS3281" s="13">
        <f t="shared" si="615"/>
        <v>25.428512253369234</v>
      </c>
      <c r="AT3281" s="13"/>
      <c r="AU3281" s="13"/>
      <c r="AV3281" s="13">
        <f t="shared" si="616"/>
        <v>646.60923541974933</v>
      </c>
      <c r="AW3281" s="13"/>
      <c r="AX3281" s="13"/>
    </row>
    <row r="3282" spans="1:50" x14ac:dyDescent="0.25">
      <c r="A3282">
        <v>31</v>
      </c>
      <c r="B3282">
        <f t="shared" si="621"/>
        <v>3271</v>
      </c>
      <c r="N3282" s="3">
        <f t="shared" si="617"/>
        <v>-94.40258110053702</v>
      </c>
      <c r="O3282" s="3">
        <f t="shared" si="617"/>
        <v>-7.8410066377307119</v>
      </c>
      <c r="P3282" s="3">
        <f t="shared" si="617"/>
        <v>-86.55473900989152</v>
      </c>
      <c r="Q3282" s="3">
        <f t="shared" si="617"/>
        <v>139.89640595259118</v>
      </c>
      <c r="R3282" s="3">
        <f t="shared" si="617"/>
        <v>20.872439463179209</v>
      </c>
      <c r="S3282" s="3">
        <f t="shared" si="617"/>
        <v>-0.39307989796362275</v>
      </c>
      <c r="T3282" s="3">
        <f t="shared" si="617"/>
        <v>-94.348920214524966</v>
      </c>
      <c r="U3282" s="3">
        <f t="shared" si="617"/>
        <v>11.951639208282074</v>
      </c>
      <c r="W3282" s="3">
        <f t="shared" si="618"/>
        <v>100.19454132504846</v>
      </c>
      <c r="X3282" s="3">
        <f t="shared" si="619"/>
        <v>4787.8845491838392</v>
      </c>
      <c r="Z3282" s="3">
        <f t="shared" si="620"/>
        <v>-69.194541325048462</v>
      </c>
      <c r="AA3282" s="3">
        <f>Z3281*$AF$4</f>
        <v>-12.00936025313008</v>
      </c>
      <c r="AB3282" s="3">
        <f t="shared" si="622"/>
        <v>88.185181071918379</v>
      </c>
      <c r="AN3282">
        <v>3</v>
      </c>
      <c r="AO3282" s="13">
        <v>-55.232702269486595</v>
      </c>
      <c r="AP3282" s="13">
        <f t="shared" si="614"/>
        <v>58.232702269486595</v>
      </c>
      <c r="AQ3282" s="13"/>
      <c r="AR3282" s="13"/>
      <c r="AS3282" s="13">
        <f t="shared" si="615"/>
        <v>58.232702269486595</v>
      </c>
      <c r="AT3282" s="13"/>
      <c r="AU3282" s="13"/>
      <c r="AV3282" s="13">
        <f t="shared" si="616"/>
        <v>3391.0476136066691</v>
      </c>
      <c r="AW3282" s="13"/>
      <c r="AX3282" s="13"/>
    </row>
    <row r="3283" spans="1:50" x14ac:dyDescent="0.25">
      <c r="A3283">
        <v>52</v>
      </c>
      <c r="B3283">
        <f t="shared" si="621"/>
        <v>3272</v>
      </c>
      <c r="N3283" s="3">
        <f t="shared" si="617"/>
        <v>-94.460288476453456</v>
      </c>
      <c r="O3283" s="3">
        <f t="shared" si="617"/>
        <v>-7.8433654463079963</v>
      </c>
      <c r="P3283" s="3">
        <f t="shared" si="617"/>
        <v>-93.666329753756713</v>
      </c>
      <c r="Q3283" s="3">
        <f t="shared" si="617"/>
        <v>212.69629768337981</v>
      </c>
      <c r="R3283" s="3">
        <f t="shared" si="617"/>
        <v>0.64960478776067987</v>
      </c>
      <c r="S3283" s="3">
        <f t="shared" si="617"/>
        <v>-12.522646739533574</v>
      </c>
      <c r="T3283" s="3">
        <f t="shared" si="617"/>
        <v>-26.605431030079771</v>
      </c>
      <c r="U3283" s="3">
        <f t="shared" si="617"/>
        <v>9.5905912068996564</v>
      </c>
      <c r="W3283" s="3">
        <f t="shared" si="618"/>
        <v>198.85281579355248</v>
      </c>
      <c r="X3283" s="3">
        <f t="shared" si="619"/>
        <v>21565.749506495056</v>
      </c>
      <c r="Z3283" s="3">
        <f t="shared" si="620"/>
        <v>-146.85281579355248</v>
      </c>
      <c r="AA3283" s="3">
        <f>Z3282*$AF$4</f>
        <v>-56.863382115511577</v>
      </c>
      <c r="AB3283" s="3">
        <f t="shared" si="622"/>
        <v>141.98943367804091</v>
      </c>
      <c r="AN3283">
        <v>0</v>
      </c>
      <c r="AO3283" s="13">
        <v>-59.428681973682515</v>
      </c>
      <c r="AP3283" s="13">
        <f t="shared" si="614"/>
        <v>59.428681973682515</v>
      </c>
      <c r="AQ3283" s="13"/>
      <c r="AR3283" s="13"/>
      <c r="AS3283" s="13">
        <f t="shared" si="615"/>
        <v>59.428681973682515</v>
      </c>
      <c r="AT3283" s="13"/>
      <c r="AU3283" s="13"/>
      <c r="AV3283" s="13">
        <f t="shared" si="616"/>
        <v>3531.7682411290971</v>
      </c>
      <c r="AW3283" s="13"/>
      <c r="AX3283" s="13"/>
    </row>
    <row r="3284" spans="1:50" x14ac:dyDescent="0.25">
      <c r="A3284">
        <v>58</v>
      </c>
      <c r="B3284">
        <f t="shared" si="621"/>
        <v>3273</v>
      </c>
      <c r="N3284" s="3">
        <f t="shared" si="617"/>
        <v>-94.517947256341955</v>
      </c>
      <c r="O3284" s="3">
        <f t="shared" si="617"/>
        <v>-7.8457081145002086</v>
      </c>
      <c r="P3284" s="3">
        <f t="shared" si="617"/>
        <v>-94.429444836817311</v>
      </c>
      <c r="Q3284" s="3">
        <f t="shared" si="617"/>
        <v>271.00128822430264</v>
      </c>
      <c r="R3284" s="3">
        <f t="shared" si="617"/>
        <v>-19.617740888714614</v>
      </c>
      <c r="S3284" s="3">
        <f t="shared" si="617"/>
        <v>-21.305756896120094</v>
      </c>
      <c r="T3284" s="3">
        <f t="shared" si="617"/>
        <v>48.266961913154667</v>
      </c>
      <c r="U3284" s="3">
        <f t="shared" si="617"/>
        <v>4.6528688303440138</v>
      </c>
      <c r="W3284" s="3">
        <f t="shared" si="618"/>
        <v>297.21890453695096</v>
      </c>
      <c r="X3284" s="3">
        <f t="shared" si="619"/>
        <v>57225.684287858858</v>
      </c>
      <c r="Z3284" s="3">
        <f t="shared" si="620"/>
        <v>-239.21890453695096</v>
      </c>
      <c r="AA3284" s="3">
        <f>Z3283*$AF$4</f>
        <v>-120.6821754909835</v>
      </c>
      <c r="AB3284" s="3">
        <f t="shared" si="622"/>
        <v>176.53672904596746</v>
      </c>
      <c r="AN3284">
        <v>0</v>
      </c>
      <c r="AO3284" s="13">
        <v>-47.448876639010606</v>
      </c>
      <c r="AP3284" s="13">
        <f t="shared" si="614"/>
        <v>47.448876639010606</v>
      </c>
      <c r="AQ3284" s="13"/>
      <c r="AR3284" s="13"/>
      <c r="AS3284" s="13">
        <f t="shared" si="615"/>
        <v>47.448876639010606</v>
      </c>
      <c r="AT3284" s="13"/>
      <c r="AU3284" s="13"/>
      <c r="AV3284" s="13">
        <f t="shared" si="616"/>
        <v>2251.3958943040466</v>
      </c>
      <c r="AW3284" s="13"/>
      <c r="AX3284" s="13"/>
    </row>
    <row r="3285" spans="1:50" x14ac:dyDescent="0.25">
      <c r="A3285">
        <v>71</v>
      </c>
      <c r="B3285">
        <f t="shared" si="621"/>
        <v>3274</v>
      </c>
      <c r="N3285" s="3">
        <f t="shared" si="617"/>
        <v>-94.575557410539375</v>
      </c>
      <c r="O3285" s="3">
        <f t="shared" si="617"/>
        <v>-7.8480346374865126</v>
      </c>
      <c r="P3285" s="3">
        <f t="shared" si="617"/>
        <v>-88.792362177681426</v>
      </c>
      <c r="Q3285" s="3">
        <f t="shared" si="617"/>
        <v>310.83798882356274</v>
      </c>
      <c r="R3285" s="3">
        <f t="shared" si="617"/>
        <v>-38.540876513353453</v>
      </c>
      <c r="S3285" s="3">
        <f t="shared" si="617"/>
        <v>-24.395278941771231</v>
      </c>
      <c r="T3285" s="3">
        <f t="shared" si="617"/>
        <v>110.20626139068166</v>
      </c>
      <c r="U3285" s="3">
        <f t="shared" si="617"/>
        <v>-1.5349253746891645</v>
      </c>
      <c r="W3285" s="3">
        <f t="shared" si="618"/>
        <v>376.37159872036705</v>
      </c>
      <c r="X3285" s="3">
        <f t="shared" si="619"/>
        <v>93251.813305032876</v>
      </c>
      <c r="Z3285" s="3">
        <f t="shared" si="620"/>
        <v>-305.37159872036705</v>
      </c>
      <c r="AA3285" s="3">
        <f>Z3284*$AF$4</f>
        <v>-196.58770355942093</v>
      </c>
      <c r="AB3285" s="3">
        <f t="shared" si="622"/>
        <v>179.78389516094612</v>
      </c>
      <c r="AN3285">
        <v>0</v>
      </c>
      <c r="AO3285" s="13">
        <v>-24.511846348139244</v>
      </c>
      <c r="AP3285" s="13">
        <f t="shared" si="614"/>
        <v>24.511846348139244</v>
      </c>
      <c r="AQ3285" s="13"/>
      <c r="AR3285" s="13"/>
      <c r="AS3285" s="13">
        <f t="shared" si="615"/>
        <v>24.511846348139244</v>
      </c>
      <c r="AT3285" s="13"/>
      <c r="AU3285" s="13"/>
      <c r="AV3285" s="13">
        <f t="shared" si="616"/>
        <v>600.83061139478718</v>
      </c>
      <c r="AW3285" s="13"/>
      <c r="AX3285" s="13"/>
    </row>
    <row r="3286" spans="1:50" x14ac:dyDescent="0.25">
      <c r="A3286">
        <v>67</v>
      </c>
      <c r="B3286">
        <f t="shared" si="621"/>
        <v>3275</v>
      </c>
      <c r="N3286" s="3">
        <f t="shared" si="617"/>
        <v>-94.633118909407571</v>
      </c>
      <c r="O3286" s="3">
        <f t="shared" si="617"/>
        <v>-7.8503450104792964</v>
      </c>
      <c r="P3286" s="3">
        <f t="shared" si="617"/>
        <v>-77.137149507134893</v>
      </c>
      <c r="Q3286" s="3">
        <f t="shared" si="617"/>
        <v>329.49159416854764</v>
      </c>
      <c r="R3286" s="3">
        <f t="shared" si="617"/>
        <v>-54.823186473624382</v>
      </c>
      <c r="S3286" s="3">
        <f t="shared" si="617"/>
        <v>-20.965592548924736</v>
      </c>
      <c r="T3286" s="3">
        <f t="shared" si="617"/>
        <v>142.61588212770181</v>
      </c>
      <c r="U3286" s="3">
        <f t="shared" si="617"/>
        <v>-7.3103359429452333</v>
      </c>
      <c r="W3286" s="3">
        <f t="shared" si="618"/>
        <v>420.40213146537712</v>
      </c>
      <c r="X3286" s="3">
        <f t="shared" si="619"/>
        <v>124893.06652427169</v>
      </c>
      <c r="Z3286" s="3">
        <f t="shared" si="620"/>
        <v>-353.40213146537712</v>
      </c>
      <c r="AA3286" s="3">
        <f>Z3285*$AF$4</f>
        <v>-250.95132611241044</v>
      </c>
      <c r="AB3286" s="3">
        <f t="shared" si="622"/>
        <v>169.45080535296668</v>
      </c>
      <c r="AN3286">
        <v>0</v>
      </c>
      <c r="AO3286" s="13">
        <v>-0.75695581433554793</v>
      </c>
      <c r="AP3286" s="13">
        <f t="shared" si="614"/>
        <v>0.75695581433554793</v>
      </c>
      <c r="AQ3286" s="13"/>
      <c r="AR3286" s="13"/>
      <c r="AS3286" s="13">
        <f t="shared" si="615"/>
        <v>0.75695581433554793</v>
      </c>
      <c r="AT3286" s="13"/>
      <c r="AU3286" s="13"/>
      <c r="AV3286" s="13">
        <f t="shared" si="616"/>
        <v>0.57298210485639256</v>
      </c>
      <c r="AW3286" s="13"/>
      <c r="AX3286" s="13"/>
    </row>
    <row r="3287" spans="1:50" x14ac:dyDescent="0.25">
      <c r="A3287">
        <v>52</v>
      </c>
      <c r="B3287">
        <f t="shared" si="621"/>
        <v>3276</v>
      </c>
      <c r="N3287" s="3">
        <f t="shared" si="617"/>
        <v>-94.690631723333453</v>
      </c>
      <c r="O3287" s="3">
        <f t="shared" si="617"/>
        <v>-7.8526392287241844</v>
      </c>
      <c r="P3287" s="3">
        <f t="shared" si="617"/>
        <v>-60.253768748037757</v>
      </c>
      <c r="Q3287" s="3">
        <f t="shared" si="617"/>
        <v>325.69089188155243</v>
      </c>
      <c r="R3287" s="3">
        <f t="shared" si="617"/>
        <v>-67.349004860808236</v>
      </c>
      <c r="S3287" s="3">
        <f t="shared" si="617"/>
        <v>-11.933220973046339</v>
      </c>
      <c r="T3287" s="3">
        <f t="shared" si="617"/>
        <v>136.81169242075489</v>
      </c>
      <c r="U3287" s="3">
        <f t="shared" si="617"/>
        <v>-11.121701241023422</v>
      </c>
      <c r="W3287" s="3">
        <f t="shared" si="618"/>
        <v>420.31600108897771</v>
      </c>
      <c r="X3287" s="3">
        <f t="shared" si="619"/>
        <v>135656.67665817583</v>
      </c>
      <c r="Z3287" s="3">
        <f t="shared" si="620"/>
        <v>-368.31600108897771</v>
      </c>
      <c r="AA3287" s="3">
        <f>Z3286*$AF$4</f>
        <v>-290.42233761693228</v>
      </c>
      <c r="AB3287" s="3">
        <f t="shared" si="622"/>
        <v>129.89366347204543</v>
      </c>
      <c r="AN3287">
        <v>0</v>
      </c>
      <c r="AO3287" s="13">
        <v>16.668150634898353</v>
      </c>
      <c r="AP3287" s="13">
        <f t="shared" si="614"/>
        <v>-16.668150634898353</v>
      </c>
      <c r="AQ3287" s="13"/>
      <c r="AR3287" s="13"/>
      <c r="AS3287" s="13">
        <f t="shared" si="615"/>
        <v>16.668150634898353</v>
      </c>
      <c r="AT3287" s="13"/>
      <c r="AU3287" s="13"/>
      <c r="AV3287" s="13">
        <f t="shared" si="616"/>
        <v>277.82724558766239</v>
      </c>
      <c r="AW3287" s="13"/>
      <c r="AX3287" s="13"/>
    </row>
    <row r="3288" spans="1:50" x14ac:dyDescent="0.25">
      <c r="A3288">
        <v>41</v>
      </c>
      <c r="B3288">
        <f t="shared" si="621"/>
        <v>3277</v>
      </c>
      <c r="N3288" s="3">
        <f t="shared" si="617"/>
        <v>-94.748095822729027</v>
      </c>
      <c r="O3288" s="3">
        <f t="shared" si="617"/>
        <v>-7.8549172875000481</v>
      </c>
      <c r="P3288" s="3">
        <f t="shared" si="617"/>
        <v>-39.286534320559582</v>
      </c>
      <c r="Q3288" s="3">
        <f t="shared" si="617"/>
        <v>299.69489354248151</v>
      </c>
      <c r="R3288" s="3">
        <f t="shared" si="617"/>
        <v>-75.260061037156476</v>
      </c>
      <c r="S3288" s="3">
        <f t="shared" si="617"/>
        <v>0.28809363774181307</v>
      </c>
      <c r="T3288" s="3">
        <f t="shared" si="617"/>
        <v>94.348920214538666</v>
      </c>
      <c r="U3288" s="3">
        <f t="shared" si="617"/>
        <v>-11.945033582857901</v>
      </c>
      <c r="W3288" s="3">
        <f t="shared" si="618"/>
        <v>376.25164890560279</v>
      </c>
      <c r="X3288" s="3">
        <f t="shared" si="619"/>
        <v>112393.66809392556</v>
      </c>
      <c r="Z3288" s="3">
        <f t="shared" si="620"/>
        <v>-335.25164890560279</v>
      </c>
      <c r="AA3288" s="3">
        <f>Z3287*$AF$4</f>
        <v>-302.67840653491101</v>
      </c>
      <c r="AB3288" s="3">
        <f t="shared" si="622"/>
        <v>73.573242370691787</v>
      </c>
      <c r="AN3288">
        <v>0</v>
      </c>
      <c r="AO3288" s="13">
        <v>23.109772187367028</v>
      </c>
      <c r="AP3288" s="13">
        <f t="shared" si="614"/>
        <v>-23.109772187367028</v>
      </c>
      <c r="AQ3288" s="13"/>
      <c r="AR3288" s="13"/>
      <c r="AS3288" s="13">
        <f t="shared" si="615"/>
        <v>23.109772187367028</v>
      </c>
      <c r="AT3288" s="13"/>
      <c r="AU3288" s="13"/>
      <c r="AV3288" s="13">
        <f t="shared" si="616"/>
        <v>534.06157055200265</v>
      </c>
      <c r="AW3288" s="13"/>
      <c r="AX3288" s="13"/>
    </row>
    <row r="3289" spans="1:50" x14ac:dyDescent="0.25">
      <c r="A3289">
        <v>33</v>
      </c>
      <c r="B3289">
        <f t="shared" si="621"/>
        <v>3278</v>
      </c>
      <c r="N3289" s="3">
        <f t="shared" si="617"/>
        <v>-94.805511178031324</v>
      </c>
      <c r="O3289" s="3">
        <f t="shared" si="617"/>
        <v>-7.8571791821190047</v>
      </c>
      <c r="P3289" s="3">
        <f t="shared" si="617"/>
        <v>-15.656554298297031</v>
      </c>
      <c r="Q3289" s="3">
        <f t="shared" si="617"/>
        <v>253.27518347770246</v>
      </c>
      <c r="R3289" s="3">
        <f t="shared" si="617"/>
        <v>-78.014288447040201</v>
      </c>
      <c r="S3289" s="3">
        <f t="shared" si="617"/>
        <v>12.432420300217197</v>
      </c>
      <c r="T3289" s="3">
        <f t="shared" si="617"/>
        <v>26.605431030065091</v>
      </c>
      <c r="U3289" s="3">
        <f t="shared" si="617"/>
        <v>-9.5591308233786112</v>
      </c>
      <c r="W3289" s="3">
        <f t="shared" si="618"/>
        <v>297.43475444076239</v>
      </c>
      <c r="X3289" s="3">
        <f t="shared" si="619"/>
        <v>69925.73935614631</v>
      </c>
      <c r="Z3289" s="3">
        <f t="shared" si="620"/>
        <v>-264.43475444076239</v>
      </c>
      <c r="AA3289" s="3">
        <f>Z3288*$AF$4</f>
        <v>-275.50645255413531</v>
      </c>
      <c r="AB3289" s="3">
        <f t="shared" si="622"/>
        <v>21.928301886627082</v>
      </c>
      <c r="AN3289">
        <v>0</v>
      </c>
      <c r="AO3289" s="13">
        <v>17.652636808267523</v>
      </c>
      <c r="AP3289" s="13">
        <f t="shared" si="614"/>
        <v>-17.652636808267523</v>
      </c>
      <c r="AQ3289" s="13"/>
      <c r="AR3289" s="13"/>
      <c r="AS3289" s="13">
        <f t="shared" si="615"/>
        <v>17.652636808267523</v>
      </c>
      <c r="AT3289" s="13"/>
      <c r="AU3289" s="13"/>
      <c r="AV3289" s="13">
        <f t="shared" si="616"/>
        <v>311.61558628460142</v>
      </c>
      <c r="AW3289" s="13"/>
      <c r="AX3289" s="13"/>
    </row>
    <row r="3290" spans="1:50" x14ac:dyDescent="0.25">
      <c r="A3290">
        <v>8</v>
      </c>
      <c r="B3290">
        <f t="shared" si="621"/>
        <v>3279</v>
      </c>
      <c r="N3290" s="3">
        <f t="shared" si="617"/>
        <v>-94.862877759702386</v>
      </c>
      <c r="O3290" s="3">
        <f t="shared" si="617"/>
        <v>-7.8594249079264378</v>
      </c>
      <c r="P3290" s="3">
        <f t="shared" si="617"/>
        <v>9.0345888351508137</v>
      </c>
      <c r="Q3290" s="3">
        <f t="shared" si="617"/>
        <v>189.59518821597095</v>
      </c>
      <c r="R3290" s="3">
        <f t="shared" si="617"/>
        <v>-75.422967084908763</v>
      </c>
      <c r="S3290" s="3">
        <f t="shared" si="617"/>
        <v>21.254401703772551</v>
      </c>
      <c r="T3290" s="3">
        <f t="shared" si="617"/>
        <v>-48.266961913168743</v>
      </c>
      <c r="U3290" s="3">
        <f t="shared" si="617"/>
        <v>-4.6050060523269156</v>
      </c>
      <c r="W3290" s="3">
        <f t="shared" si="618"/>
        <v>199.8813245985049</v>
      </c>
      <c r="X3290" s="3">
        <f t="shared" si="619"/>
        <v>36818.442729676804</v>
      </c>
      <c r="Z3290" s="3">
        <f t="shared" si="620"/>
        <v>-191.8813245985049</v>
      </c>
      <c r="AA3290" s="3">
        <f>Z3289*$AF$4</f>
        <v>-217.30983685187414</v>
      </c>
      <c r="AB3290" s="3">
        <f t="shared" si="622"/>
        <v>-17.428512253369234</v>
      </c>
      <c r="AN3290">
        <v>0</v>
      </c>
      <c r="AO3290" s="13">
        <v>3.3081905297237562</v>
      </c>
      <c r="AP3290" s="13">
        <f t="shared" si="614"/>
        <v>-3.3081905297237562</v>
      </c>
      <c r="AQ3290" s="13"/>
      <c r="AR3290" s="13"/>
      <c r="AS3290" s="13">
        <f t="shared" si="615"/>
        <v>3.3081905297237562</v>
      </c>
      <c r="AT3290" s="13"/>
      <c r="AU3290" s="13"/>
      <c r="AV3290" s="13">
        <f t="shared" si="616"/>
        <v>10.944124580953947</v>
      </c>
      <c r="AW3290" s="13"/>
      <c r="AX3290" s="13"/>
    </row>
    <row r="3291" spans="1:50" x14ac:dyDescent="0.25">
      <c r="A3291">
        <v>3</v>
      </c>
      <c r="B3291">
        <f t="shared" si="621"/>
        <v>3280</v>
      </c>
      <c r="N3291" s="3">
        <f t="shared" ref="N3291:U3306" si="623">N$3*COS(N$2*$B3291)+N$4*SIN(N$2*$B3291)</f>
        <v>-94.920195538229493</v>
      </c>
      <c r="O3291" s="3">
        <f t="shared" si="623"/>
        <v>-7.8616544603010095</v>
      </c>
      <c r="P3291" s="3">
        <f t="shared" si="623"/>
        <v>33.113389545477517</v>
      </c>
      <c r="Q3291" s="3">
        <f t="shared" si="623"/>
        <v>112.99459419818862</v>
      </c>
      <c r="R3291" s="3">
        <f t="shared" si="623"/>
        <v>-67.663654613608017</v>
      </c>
      <c r="S3291" s="3">
        <f t="shared" si="623"/>
        <v>24.396518766644409</v>
      </c>
      <c r="T3291" s="3">
        <f t="shared" si="623"/>
        <v>-110.20626139066994</v>
      </c>
      <c r="U3291" s="3">
        <f t="shared" si="623"/>
        <v>1.586331403172851</v>
      </c>
      <c r="W3291" s="3">
        <f t="shared" si="618"/>
        <v>102.45345147231876</v>
      </c>
      <c r="X3291" s="3">
        <f t="shared" si="619"/>
        <v>9890.9890097568623</v>
      </c>
      <c r="Z3291" s="3">
        <f t="shared" si="620"/>
        <v>-99.453451472318761</v>
      </c>
      <c r="AA3291" s="3">
        <f>Z3290*$AF$4</f>
        <v>-157.68615374180536</v>
      </c>
      <c r="AB3291" s="3">
        <f t="shared" si="622"/>
        <v>-55.232702269486595</v>
      </c>
      <c r="AN3291">
        <v>0</v>
      </c>
      <c r="AO3291" s="13">
        <v>-13.899599594403178</v>
      </c>
      <c r="AP3291" s="13">
        <f t="shared" si="614"/>
        <v>13.899599594403178</v>
      </c>
      <c r="AQ3291" s="13"/>
      <c r="AR3291" s="13"/>
      <c r="AS3291" s="13">
        <f t="shared" si="615"/>
        <v>13.899599594403178</v>
      </c>
      <c r="AT3291" s="13"/>
      <c r="AU3291" s="13"/>
      <c r="AV3291" s="13">
        <f t="shared" si="616"/>
        <v>193.19886888473297</v>
      </c>
      <c r="AW3291" s="13"/>
      <c r="AX3291" s="13"/>
    </row>
    <row r="3292" spans="1:50" x14ac:dyDescent="0.25">
      <c r="A3292">
        <v>0</v>
      </c>
      <c r="B3292">
        <f t="shared" si="621"/>
        <v>3281</v>
      </c>
      <c r="N3292" s="3">
        <f t="shared" si="623"/>
        <v>-94.977464484124894</v>
      </c>
      <c r="O3292" s="3">
        <f t="shared" si="623"/>
        <v>-7.8638678346546556</v>
      </c>
      <c r="P3292" s="3">
        <f t="shared" si="623"/>
        <v>54.947845376188958</v>
      </c>
      <c r="Q3292" s="3">
        <f t="shared" si="623"/>
        <v>28.693605318161055</v>
      </c>
      <c r="R3292" s="3">
        <f t="shared" si="623"/>
        <v>-55.268020091182358</v>
      </c>
      <c r="S3292" s="3">
        <f t="shared" si="623"/>
        <v>21.019096069667814</v>
      </c>
      <c r="T3292" s="3">
        <f t="shared" si="623"/>
        <v>-142.61588212770457</v>
      </c>
      <c r="U3292" s="3">
        <f t="shared" si="623"/>
        <v>7.3514741237591466</v>
      </c>
      <c r="W3292" s="3">
        <f t="shared" si="618"/>
        <v>22.301169911754329</v>
      </c>
      <c r="X3292" s="3">
        <f t="shared" si="619"/>
        <v>497.34217943293658</v>
      </c>
      <c r="Z3292" s="3">
        <f t="shared" si="620"/>
        <v>-22.301169911754329</v>
      </c>
      <c r="AA3292" s="3">
        <f>Z3291*$AF$4</f>
        <v>-81.729851885436844</v>
      </c>
      <c r="AB3292" s="3">
        <f t="shared" si="622"/>
        <v>-59.428681973682515</v>
      </c>
      <c r="AN3292">
        <v>0</v>
      </c>
      <c r="AO3292" s="13">
        <v>-26.698368094377372</v>
      </c>
      <c r="AP3292" s="13">
        <f t="shared" si="614"/>
        <v>26.698368094377372</v>
      </c>
      <c r="AQ3292" s="13"/>
      <c r="AR3292" s="13"/>
      <c r="AS3292" s="13">
        <f t="shared" si="615"/>
        <v>26.698368094377372</v>
      </c>
      <c r="AT3292" s="13"/>
      <c r="AU3292" s="13"/>
      <c r="AV3292" s="13">
        <f t="shared" si="616"/>
        <v>712.80285890286768</v>
      </c>
      <c r="AW3292" s="13"/>
      <c r="AX3292" s="13"/>
    </row>
    <row r="3293" spans="1:50" x14ac:dyDescent="0.25">
      <c r="A3293">
        <v>0</v>
      </c>
      <c r="B3293">
        <f t="shared" si="621"/>
        <v>3282</v>
      </c>
      <c r="N3293" s="3">
        <f t="shared" si="623"/>
        <v>-95.034684567926064</v>
      </c>
      <c r="O3293" s="3">
        <f t="shared" si="623"/>
        <v>-7.8660650264326097</v>
      </c>
      <c r="P3293" s="3">
        <f t="shared" si="623"/>
        <v>73.058070099506125</v>
      </c>
      <c r="Q3293" s="3">
        <f t="shared" si="623"/>
        <v>-57.562805345838349</v>
      </c>
      <c r="R3293" s="3">
        <f t="shared" si="623"/>
        <v>-39.08541394072364</v>
      </c>
      <c r="S3293" s="3">
        <f t="shared" si="623"/>
        <v>12.024690316498297</v>
      </c>
      <c r="T3293" s="3">
        <f t="shared" si="623"/>
        <v>-136.81169242076089</v>
      </c>
      <c r="U3293" s="3">
        <f t="shared" si="623"/>
        <v>11.141519106803283</v>
      </c>
      <c r="W3293" s="3">
        <f t="shared" si="618"/>
        <v>-29.121998217230015</v>
      </c>
      <c r="X3293" s="3">
        <f t="shared" si="619"/>
        <v>848.09078016434819</v>
      </c>
      <c r="Z3293" s="3">
        <f t="shared" si="620"/>
        <v>29.121998217230015</v>
      </c>
      <c r="AA3293" s="3">
        <f>Z3292*$AF$4</f>
        <v>-18.326878421780592</v>
      </c>
      <c r="AB3293" s="3">
        <f t="shared" si="622"/>
        <v>-47.448876639010606</v>
      </c>
      <c r="AN3293">
        <v>0</v>
      </c>
      <c r="AO3293" s="13">
        <v>-28.69824905292386</v>
      </c>
      <c r="AP3293" s="13">
        <f t="shared" si="614"/>
        <v>28.69824905292386</v>
      </c>
      <c r="AQ3293" s="13"/>
      <c r="AR3293" s="13"/>
      <c r="AS3293" s="13">
        <f t="shared" si="615"/>
        <v>28.69824905292386</v>
      </c>
      <c r="AT3293" s="13"/>
      <c r="AU3293" s="13"/>
      <c r="AV3293" s="13">
        <f t="shared" si="616"/>
        <v>823.58949870364518</v>
      </c>
      <c r="AW3293" s="13"/>
      <c r="AX3293" s="13"/>
    </row>
    <row r="3294" spans="1:50" x14ac:dyDescent="0.25">
      <c r="A3294">
        <v>0</v>
      </c>
      <c r="B3294">
        <f t="shared" si="621"/>
        <v>3283</v>
      </c>
      <c r="N3294" s="3">
        <f t="shared" si="623"/>
        <v>-95.091855760195457</v>
      </c>
      <c r="O3294" s="3">
        <f t="shared" si="623"/>
        <v>-7.8682460311134017</v>
      </c>
      <c r="P3294" s="3">
        <f t="shared" si="623"/>
        <v>86.21659679994363</v>
      </c>
      <c r="Q3294" s="3">
        <f t="shared" si="623"/>
        <v>-139.896405952588</v>
      </c>
      <c r="R3294" s="3">
        <f t="shared" si="623"/>
        <v>-20.224670353475087</v>
      </c>
      <c r="S3294" s="3">
        <f t="shared" si="623"/>
        <v>-0.18310204187382961</v>
      </c>
      <c r="T3294" s="3">
        <f t="shared" si="623"/>
        <v>-94.34892021452734</v>
      </c>
      <c r="U3294" s="3">
        <f t="shared" si="623"/>
        <v>11.938206729108986</v>
      </c>
      <c r="W3294" s="3">
        <f t="shared" si="618"/>
        <v>-48.444013263076698</v>
      </c>
      <c r="X3294" s="3">
        <f t="shared" si="619"/>
        <v>2346.8224210331509</v>
      </c>
      <c r="Z3294" s="3">
        <f t="shared" si="620"/>
        <v>48.444013263076698</v>
      </c>
      <c r="AA3294" s="3">
        <f>Z3293*$AF$4</f>
        <v>23.932166914937454</v>
      </c>
      <c r="AB3294" s="3">
        <f t="shared" si="622"/>
        <v>-24.511846348139244</v>
      </c>
      <c r="AN3294">
        <v>0</v>
      </c>
      <c r="AO3294" s="13">
        <v>-16.30603763130074</v>
      </c>
      <c r="AP3294" s="13">
        <f t="shared" si="614"/>
        <v>16.30603763130074</v>
      </c>
      <c r="AQ3294" s="13"/>
      <c r="AR3294" s="13"/>
      <c r="AS3294" s="13">
        <f t="shared" si="615"/>
        <v>16.30603763130074</v>
      </c>
      <c r="AT3294" s="13"/>
      <c r="AU3294" s="13"/>
      <c r="AV3294" s="13">
        <f t="shared" si="616"/>
        <v>265.88686323339584</v>
      </c>
      <c r="AW3294" s="13"/>
      <c r="AX3294" s="13"/>
    </row>
    <row r="3295" spans="1:50" x14ac:dyDescent="0.25">
      <c r="A3295">
        <v>0</v>
      </c>
      <c r="B3295">
        <f t="shared" si="621"/>
        <v>3284</v>
      </c>
      <c r="N3295" s="3">
        <f t="shared" si="623"/>
        <v>-95.148978031520898</v>
      </c>
      <c r="O3295" s="3">
        <f t="shared" si="623"/>
        <v>-7.8704108442088785</v>
      </c>
      <c r="P3295" s="3">
        <f t="shared" si="623"/>
        <v>93.531572591736037</v>
      </c>
      <c r="Q3295" s="3">
        <f t="shared" si="623"/>
        <v>-212.69629768337708</v>
      </c>
      <c r="R3295" s="3">
        <f t="shared" si="623"/>
        <v>2.1870168213514063E-2</v>
      </c>
      <c r="S3295" s="3">
        <f t="shared" si="623"/>
        <v>-12.341963605912492</v>
      </c>
      <c r="T3295" s="3">
        <f t="shared" si="623"/>
        <v>-26.605431030082848</v>
      </c>
      <c r="U3295" s="3">
        <f t="shared" si="623"/>
        <v>9.5274933997094671</v>
      </c>
      <c r="W3295" s="3">
        <f t="shared" si="618"/>
        <v>-40.567761473799351</v>
      </c>
      <c r="X3295" s="3">
        <f t="shared" si="619"/>
        <v>1645.7432709950788</v>
      </c>
      <c r="Z3295" s="3">
        <f t="shared" si="620"/>
        <v>40.567761473799351</v>
      </c>
      <c r="AA3295" s="3">
        <f>Z3294*$AF$4</f>
        <v>39.810805659463803</v>
      </c>
      <c r="AB3295" s="3">
        <f t="shared" si="622"/>
        <v>-0.75695581433554793</v>
      </c>
      <c r="AN3295">
        <v>0</v>
      </c>
      <c r="AO3295" s="13">
        <v>10.104025534919167</v>
      </c>
      <c r="AP3295" s="13">
        <f t="shared" si="614"/>
        <v>-10.104025534919167</v>
      </c>
      <c r="AQ3295" s="13"/>
      <c r="AR3295" s="13"/>
      <c r="AS3295" s="13">
        <f t="shared" si="615"/>
        <v>10.104025534919167</v>
      </c>
      <c r="AT3295" s="13"/>
      <c r="AU3295" s="13"/>
      <c r="AV3295" s="13">
        <f t="shared" si="616"/>
        <v>102.09133201029856</v>
      </c>
      <c r="AW3295" s="13"/>
      <c r="AX3295" s="13"/>
    </row>
    <row r="3296" spans="1:50" x14ac:dyDescent="0.25">
      <c r="A3296">
        <v>0</v>
      </c>
      <c r="B3296">
        <f t="shared" si="621"/>
        <v>3285</v>
      </c>
      <c r="N3296" s="3">
        <f t="shared" si="623"/>
        <v>-95.206051352515246</v>
      </c>
      <c r="O3296" s="3">
        <f t="shared" si="623"/>
        <v>-7.8725594612642</v>
      </c>
      <c r="P3296" s="3">
        <f t="shared" si="623"/>
        <v>94.507206234903478</v>
      </c>
      <c r="Q3296" s="3">
        <f t="shared" si="623"/>
        <v>-271.00128822430059</v>
      </c>
      <c r="R3296" s="3">
        <f t="shared" si="623"/>
        <v>20.266912143249137</v>
      </c>
      <c r="S3296" s="3">
        <f t="shared" si="623"/>
        <v>-21.202652868693935</v>
      </c>
      <c r="T3296" s="3">
        <f t="shared" si="623"/>
        <v>48.266961913151718</v>
      </c>
      <c r="U3296" s="3">
        <f t="shared" si="623"/>
        <v>4.5570579871705696</v>
      </c>
      <c r="W3296" s="3">
        <f t="shared" si="618"/>
        <v>-16.670030066655215</v>
      </c>
      <c r="X3296" s="3">
        <f t="shared" si="619"/>
        <v>277.88990242318886</v>
      </c>
      <c r="Z3296" s="3">
        <f t="shared" si="620"/>
        <v>16.670030066655215</v>
      </c>
      <c r="AA3296" s="3">
        <f>Z3295*$AF$4</f>
        <v>33.338180701553568</v>
      </c>
      <c r="AB3296" s="3">
        <f t="shared" si="622"/>
        <v>16.668150634898353</v>
      </c>
      <c r="AN3296">
        <v>4</v>
      </c>
      <c r="AO3296" s="13">
        <v>46.090576220185582</v>
      </c>
      <c r="AP3296" s="13">
        <f t="shared" si="614"/>
        <v>-42.090576220185582</v>
      </c>
      <c r="AQ3296" s="13"/>
      <c r="AR3296" s="13"/>
      <c r="AS3296" s="13">
        <f t="shared" si="615"/>
        <v>42.090576220185582</v>
      </c>
      <c r="AT3296" s="13"/>
      <c r="AU3296" s="13"/>
      <c r="AV3296" s="13">
        <f t="shared" si="616"/>
        <v>1771.6166065472521</v>
      </c>
      <c r="AW3296" s="13"/>
      <c r="AX3296" s="13"/>
    </row>
    <row r="3297" spans="1:50" x14ac:dyDescent="0.25">
      <c r="A3297">
        <v>0</v>
      </c>
      <c r="B3297">
        <f t="shared" si="621"/>
        <v>3286</v>
      </c>
      <c r="N3297" s="3">
        <f t="shared" si="623"/>
        <v>-95.263075693816489</v>
      </c>
      <c r="O3297" s="3">
        <f t="shared" si="623"/>
        <v>-7.8746918778578578</v>
      </c>
      <c r="P3297" s="3">
        <f t="shared" si="623"/>
        <v>89.077371657737871</v>
      </c>
      <c r="Q3297" s="3">
        <f t="shared" si="623"/>
        <v>-310.83798882356155</v>
      </c>
      <c r="R3297" s="3">
        <f t="shared" si="623"/>
        <v>39.123262771142251</v>
      </c>
      <c r="S3297" s="3">
        <f t="shared" si="623"/>
        <v>-24.397306755117995</v>
      </c>
      <c r="T3297" s="3">
        <f t="shared" si="623"/>
        <v>110.20626139067963</v>
      </c>
      <c r="U3297" s="3">
        <f t="shared" si="623"/>
        <v>-1.6377080519592542</v>
      </c>
      <c r="W3297" s="3">
        <f t="shared" si="618"/>
        <v>9.4105081788904386</v>
      </c>
      <c r="X3297" s="3">
        <f t="shared" si="619"/>
        <v>88.557664184963841</v>
      </c>
      <c r="Z3297" s="3">
        <f t="shared" si="620"/>
        <v>-9.4105081788904386</v>
      </c>
      <c r="AA3297" s="3">
        <f>Z3296*$AF$4</f>
        <v>13.69926400847659</v>
      </c>
      <c r="AB3297" s="3">
        <f t="shared" si="622"/>
        <v>23.109772187367028</v>
      </c>
      <c r="AN3297">
        <v>54</v>
      </c>
      <c r="AO3297" s="13">
        <v>87.44380444856067</v>
      </c>
      <c r="AP3297" s="13">
        <f t="shared" si="614"/>
        <v>-33.44380444856067</v>
      </c>
      <c r="AQ3297" s="13"/>
      <c r="AR3297" s="13"/>
      <c r="AS3297" s="13">
        <f t="shared" si="615"/>
        <v>33.44380444856067</v>
      </c>
      <c r="AT3297" s="13"/>
      <c r="AU3297" s="13"/>
      <c r="AV3297" s="13">
        <f t="shared" si="616"/>
        <v>1118.4880559935664</v>
      </c>
      <c r="AW3297" s="13"/>
      <c r="AX3297" s="13"/>
    </row>
    <row r="3298" spans="1:50" x14ac:dyDescent="0.25">
      <c r="A3298">
        <v>0</v>
      </c>
      <c r="B3298">
        <f t="shared" si="621"/>
        <v>3287</v>
      </c>
      <c r="N3298" s="3">
        <f t="shared" si="623"/>
        <v>-95.320051026088024</v>
      </c>
      <c r="O3298" s="3">
        <f t="shared" si="623"/>
        <v>-7.8768080896016821</v>
      </c>
      <c r="P3298" s="3">
        <f t="shared" si="623"/>
        <v>77.610089820876325</v>
      </c>
      <c r="Q3298" s="3">
        <f t="shared" si="623"/>
        <v>-329.49159416854735</v>
      </c>
      <c r="R3298" s="3">
        <f t="shared" si="623"/>
        <v>55.298882555665855</v>
      </c>
      <c r="S3298" s="3">
        <f t="shared" si="623"/>
        <v>-21.072210305658768</v>
      </c>
      <c r="T3298" s="3">
        <f t="shared" si="623"/>
        <v>142.61588212770124</v>
      </c>
      <c r="U3298" s="3">
        <f t="shared" si="623"/>
        <v>-7.3924761513935113</v>
      </c>
      <c r="W3298" s="3">
        <f t="shared" si="618"/>
        <v>25.386098324597896</v>
      </c>
      <c r="X3298" s="3">
        <f t="shared" si="619"/>
        <v>644.45398814615214</v>
      </c>
      <c r="Z3298" s="3">
        <f t="shared" si="620"/>
        <v>-25.386098324597896</v>
      </c>
      <c r="AA3298" s="3">
        <f>Z3297*$AF$4</f>
        <v>-7.7334615163303733</v>
      </c>
      <c r="AB3298" s="3">
        <f t="shared" si="622"/>
        <v>17.652636808267523</v>
      </c>
      <c r="AN3298">
        <v>110</v>
      </c>
      <c r="AO3298" s="13">
        <v>159.9898885086055</v>
      </c>
      <c r="AP3298" s="13">
        <f t="shared" si="614"/>
        <v>-49.989888508605503</v>
      </c>
      <c r="AQ3298" s="13"/>
      <c r="AR3298" s="13"/>
      <c r="AS3298" s="13">
        <f t="shared" si="615"/>
        <v>49.989888508605503</v>
      </c>
      <c r="AT3298" s="13"/>
      <c r="AU3298" s="13"/>
      <c r="AV3298" s="13">
        <f t="shared" si="616"/>
        <v>2498.9889531028084</v>
      </c>
      <c r="AW3298" s="13"/>
      <c r="AX3298" s="13"/>
    </row>
    <row r="3299" spans="1:50" x14ac:dyDescent="0.25">
      <c r="A3299">
        <v>0</v>
      </c>
      <c r="B3299">
        <f t="shared" si="621"/>
        <v>3288</v>
      </c>
      <c r="N3299" s="3">
        <f t="shared" si="623"/>
        <v>-95.376977320018241</v>
      </c>
      <c r="O3299" s="3">
        <f t="shared" si="623"/>
        <v>-7.8789080921408496</v>
      </c>
      <c r="P3299" s="3">
        <f t="shared" si="623"/>
        <v>60.882585153078757</v>
      </c>
      <c r="Q3299" s="3">
        <f t="shared" si="623"/>
        <v>-325.69089188155306</v>
      </c>
      <c r="R3299" s="3">
        <f t="shared" si="623"/>
        <v>67.685416012241731</v>
      </c>
      <c r="S3299" s="3">
        <f t="shared" si="623"/>
        <v>-12.115936956341137</v>
      </c>
      <c r="T3299" s="3">
        <f t="shared" si="623"/>
        <v>136.81169242075592</v>
      </c>
      <c r="U3299" s="3">
        <f t="shared" si="623"/>
        <v>-11.161130625771843</v>
      </c>
      <c r="W3299" s="3">
        <f t="shared" si="618"/>
        <v>24.17023227189506</v>
      </c>
      <c r="X3299" s="3">
        <f t="shared" si="619"/>
        <v>584.20012807735748</v>
      </c>
      <c r="Z3299" s="3">
        <f t="shared" si="620"/>
        <v>-24.17023227189506</v>
      </c>
      <c r="AA3299" s="3">
        <f>Z3298*$AF$4</f>
        <v>-20.862041742171304</v>
      </c>
      <c r="AB3299" s="3">
        <f t="shared" si="622"/>
        <v>3.3081905297237562</v>
      </c>
      <c r="AN3299">
        <v>433</v>
      </c>
      <c r="AO3299" s="13">
        <v>223.20215022635529</v>
      </c>
      <c r="AP3299" s="13">
        <f t="shared" si="614"/>
        <v>209.79784977364471</v>
      </c>
      <c r="AQ3299" s="13"/>
      <c r="AR3299" s="13"/>
      <c r="AS3299" s="13">
        <f t="shared" si="615"/>
        <v>209.79784977364471</v>
      </c>
      <c r="AT3299" s="13"/>
      <c r="AU3299" s="13"/>
      <c r="AV3299" s="13">
        <f t="shared" si="616"/>
        <v>44015.137769644796</v>
      </c>
      <c r="AW3299" s="13"/>
      <c r="AX3299" s="13"/>
    </row>
    <row r="3300" spans="1:50" x14ac:dyDescent="0.25">
      <c r="A3300">
        <v>0</v>
      </c>
      <c r="B3300">
        <f t="shared" si="621"/>
        <v>3289</v>
      </c>
      <c r="N3300" s="3">
        <f t="shared" si="623"/>
        <v>-95.433854546320873</v>
      </c>
      <c r="O3300" s="3">
        <f t="shared" si="623"/>
        <v>-7.8809918811538919</v>
      </c>
      <c r="P3300" s="3">
        <f t="shared" si="623"/>
        <v>40.028607172764481</v>
      </c>
      <c r="Q3300" s="3">
        <f t="shared" si="623"/>
        <v>-299.69489354248299</v>
      </c>
      <c r="R3300" s="3">
        <f t="shared" si="623"/>
        <v>75.434136323944898</v>
      </c>
      <c r="S3300" s="3">
        <f t="shared" si="623"/>
        <v>7.8107054853872704E-2</v>
      </c>
      <c r="T3300" s="3">
        <f t="shared" si="623"/>
        <v>94.348920214541067</v>
      </c>
      <c r="U3300" s="3">
        <f t="shared" si="623"/>
        <v>-11.931158773472978</v>
      </c>
      <c r="W3300" s="3">
        <f t="shared" si="618"/>
        <v>5.9632555843174657</v>
      </c>
      <c r="X3300" s="3">
        <f t="shared" si="619"/>
        <v>35.56041716389344</v>
      </c>
      <c r="Z3300" s="3">
        <f t="shared" si="620"/>
        <v>-5.9632555843174657</v>
      </c>
      <c r="AA3300" s="3">
        <f>Z3299*$AF$4</f>
        <v>-19.862855178720643</v>
      </c>
      <c r="AB3300" s="3">
        <f t="shared" si="622"/>
        <v>-13.899599594403178</v>
      </c>
      <c r="AN3300">
        <v>552</v>
      </c>
      <c r="AO3300" s="13">
        <v>486.94535593083151</v>
      </c>
      <c r="AP3300" s="13">
        <f t="shared" si="614"/>
        <v>65.054644069168489</v>
      </c>
      <c r="AQ3300" s="13"/>
      <c r="AR3300" s="13"/>
      <c r="AS3300" s="13">
        <f t="shared" si="615"/>
        <v>65.054644069168489</v>
      </c>
      <c r="AT3300" s="13"/>
      <c r="AU3300" s="13"/>
      <c r="AV3300" s="13">
        <f t="shared" si="616"/>
        <v>4232.1067149661985</v>
      </c>
      <c r="AW3300" s="13"/>
      <c r="AX3300" s="13"/>
    </row>
    <row r="3301" spans="1:50" x14ac:dyDescent="0.25">
      <c r="A3301">
        <v>0</v>
      </c>
      <c r="B3301">
        <f t="shared" si="621"/>
        <v>3290</v>
      </c>
      <c r="N3301" s="3">
        <f t="shared" si="623"/>
        <v>-95.490682675734845</v>
      </c>
      <c r="O3301" s="3">
        <f t="shared" si="623"/>
        <v>-7.8830594523527076</v>
      </c>
      <c r="P3301" s="3">
        <f t="shared" si="623"/>
        <v>16.461587707414466</v>
      </c>
      <c r="Q3301" s="3">
        <f t="shared" si="623"/>
        <v>-253.2751834777047</v>
      </c>
      <c r="R3301" s="3">
        <f t="shared" si="623"/>
        <v>78.014100208827287</v>
      </c>
      <c r="S3301" s="3">
        <f t="shared" si="623"/>
        <v>12.251278331934724</v>
      </c>
      <c r="T3301" s="3">
        <f t="shared" si="623"/>
        <v>26.605431030068168</v>
      </c>
      <c r="U3301" s="3">
        <f t="shared" si="623"/>
        <v>-9.4956795218373404</v>
      </c>
      <c r="W3301" s="3">
        <f t="shared" si="618"/>
        <v>-21.797824287741122</v>
      </c>
      <c r="X3301" s="3">
        <f t="shared" si="619"/>
        <v>475.14514367923675</v>
      </c>
      <c r="Z3301" s="3">
        <f t="shared" si="620"/>
        <v>21.797824287741122</v>
      </c>
      <c r="AA3301" s="3">
        <f>Z3300*$AF$4</f>
        <v>-4.9005438066362501</v>
      </c>
      <c r="AB3301" s="3">
        <f t="shared" si="622"/>
        <v>-26.698368094377372</v>
      </c>
      <c r="AN3301">
        <v>594</v>
      </c>
      <c r="AO3301" s="13">
        <v>563.8061629564429</v>
      </c>
      <c r="AP3301" s="13">
        <f t="shared" si="614"/>
        <v>30.193837043557096</v>
      </c>
      <c r="AQ3301" s="13"/>
      <c r="AR3301" s="13"/>
      <c r="AS3301" s="13">
        <f t="shared" si="615"/>
        <v>30.193837043557096</v>
      </c>
      <c r="AT3301" s="13"/>
      <c r="AU3301" s="13"/>
      <c r="AV3301" s="13">
        <f t="shared" si="616"/>
        <v>911.66779541288076</v>
      </c>
      <c r="AW3301" s="13"/>
      <c r="AX3301" s="13"/>
    </row>
    <row r="3302" spans="1:50" x14ac:dyDescent="0.25">
      <c r="A3302">
        <v>0</v>
      </c>
      <c r="B3302">
        <f t="shared" si="621"/>
        <v>3291</v>
      </c>
      <c r="N3302" s="3">
        <f t="shared" si="623"/>
        <v>-95.547461679024394</v>
      </c>
      <c r="O3302" s="3">
        <f t="shared" si="623"/>
        <v>-7.8851108014825657</v>
      </c>
      <c r="P3302" s="3">
        <f t="shared" si="623"/>
        <v>-8.2211580725404012</v>
      </c>
      <c r="Q3302" s="3">
        <f t="shared" si="623"/>
        <v>-189.59518821597388</v>
      </c>
      <c r="R3302" s="3">
        <f t="shared" si="623"/>
        <v>75.248528219798018</v>
      </c>
      <c r="S3302" s="3">
        <f t="shared" si="623"/>
        <v>21.150511349294504</v>
      </c>
      <c r="T3302" s="3">
        <f t="shared" si="623"/>
        <v>-48.266961913165794</v>
      </c>
      <c r="U3302" s="3">
        <f t="shared" si="623"/>
        <v>-4.50902552289591</v>
      </c>
      <c r="W3302" s="3">
        <f t="shared" si="618"/>
        <v>-46.611483074346637</v>
      </c>
      <c r="X3302" s="3">
        <f t="shared" si="619"/>
        <v>2172.6303543901031</v>
      </c>
      <c r="Z3302" s="3">
        <f t="shared" si="620"/>
        <v>46.611483074346637</v>
      </c>
      <c r="AA3302" s="3">
        <f>Z3301*$AF$4</f>
        <v>17.913234021422777</v>
      </c>
      <c r="AB3302" s="3">
        <f t="shared" si="622"/>
        <v>-28.69824905292386</v>
      </c>
      <c r="AN3302">
        <v>529</v>
      </c>
      <c r="AO3302" s="13">
        <v>562.22204320054618</v>
      </c>
      <c r="AP3302" s="13">
        <f t="shared" si="614"/>
        <v>-33.222043200546182</v>
      </c>
      <c r="AQ3302" s="13"/>
      <c r="AR3302" s="13"/>
      <c r="AS3302" s="13">
        <f t="shared" si="615"/>
        <v>33.222043200546182</v>
      </c>
      <c r="AT3302" s="13"/>
      <c r="AU3302" s="13"/>
      <c r="AV3302" s="13">
        <f t="shared" si="616"/>
        <v>1103.7041544189567</v>
      </c>
      <c r="AW3302" s="13"/>
      <c r="AX3302" s="13"/>
    </row>
    <row r="3303" spans="1:50" x14ac:dyDescent="0.25">
      <c r="A3303">
        <v>0</v>
      </c>
      <c r="B3303">
        <f t="shared" si="621"/>
        <v>3292</v>
      </c>
      <c r="N3303" s="3">
        <f t="shared" si="623"/>
        <v>-95.604191526979008</v>
      </c>
      <c r="O3303" s="3">
        <f t="shared" si="623"/>
        <v>-7.8871459243221214</v>
      </c>
      <c r="P3303" s="3">
        <f t="shared" si="623"/>
        <v>-32.346693784967698</v>
      </c>
      <c r="Q3303" s="3">
        <f t="shared" si="623"/>
        <v>-112.99459419819198</v>
      </c>
      <c r="R3303" s="3">
        <f t="shared" si="623"/>
        <v>67.326917694387674</v>
      </c>
      <c r="S3303" s="3">
        <f t="shared" si="623"/>
        <v>24.397642892597943</v>
      </c>
      <c r="T3303" s="3">
        <f t="shared" si="623"/>
        <v>-110.20626139066789</v>
      </c>
      <c r="U3303" s="3">
        <f t="shared" si="623"/>
        <v>1.6890543695311622</v>
      </c>
      <c r="W3303" s="3">
        <f t="shared" si="618"/>
        <v>-54.610888306968064</v>
      </c>
      <c r="X3303" s="3">
        <f t="shared" si="619"/>
        <v>2982.3491216761413</v>
      </c>
      <c r="Z3303" s="3">
        <f t="shared" si="620"/>
        <v>54.610888306968064</v>
      </c>
      <c r="AA3303" s="3">
        <f>Z3302*$AF$4</f>
        <v>38.304850675667325</v>
      </c>
      <c r="AB3303" s="3">
        <f t="shared" si="622"/>
        <v>-16.30603763130074</v>
      </c>
      <c r="AN3303">
        <v>470</v>
      </c>
      <c r="AO3303" s="13">
        <v>465.04353475422852</v>
      </c>
      <c r="AP3303" s="13">
        <f t="shared" si="614"/>
        <v>4.9564652457714828</v>
      </c>
      <c r="AQ3303" s="13"/>
      <c r="AR3303" s="13"/>
      <c r="AS3303" s="13">
        <f t="shared" si="615"/>
        <v>4.9564652457714828</v>
      </c>
      <c r="AT3303" s="13"/>
      <c r="AU3303" s="13"/>
      <c r="AV3303" s="13">
        <f t="shared" si="616"/>
        <v>24.566547732540567</v>
      </c>
      <c r="AW3303" s="13"/>
      <c r="AX3303" s="13"/>
    </row>
    <row r="3304" spans="1:50" x14ac:dyDescent="0.25">
      <c r="A3304">
        <v>0</v>
      </c>
      <c r="B3304">
        <f t="shared" si="621"/>
        <v>3293</v>
      </c>
      <c r="N3304" s="3">
        <f t="shared" si="623"/>
        <v>-95.660872190413386</v>
      </c>
      <c r="O3304" s="3">
        <f t="shared" si="623"/>
        <v>-7.8891648166834161</v>
      </c>
      <c r="P3304" s="3">
        <f t="shared" si="623"/>
        <v>-54.279849388755892</v>
      </c>
      <c r="Q3304" s="3">
        <f t="shared" si="623"/>
        <v>-28.693605318164593</v>
      </c>
      <c r="R3304" s="3">
        <f t="shared" si="623"/>
        <v>54.792058373545245</v>
      </c>
      <c r="S3304" s="3">
        <f t="shared" si="623"/>
        <v>21.124934273196768</v>
      </c>
      <c r="T3304" s="3">
        <f t="shared" si="623"/>
        <v>-142.61588212770397</v>
      </c>
      <c r="U3304" s="3">
        <f t="shared" si="623"/>
        <v>7.4333412664712988</v>
      </c>
      <c r="W3304" s="3">
        <f t="shared" si="618"/>
        <v>-34.774656366864122</v>
      </c>
      <c r="X3304" s="3">
        <f t="shared" si="619"/>
        <v>1209.2767254334833</v>
      </c>
      <c r="Z3304" s="3">
        <f t="shared" si="620"/>
        <v>34.774656366864122</v>
      </c>
      <c r="AA3304" s="3">
        <f>Z3303*$AF$4</f>
        <v>44.878681901783288</v>
      </c>
      <c r="AB3304" s="3">
        <f t="shared" si="622"/>
        <v>10.104025534919167</v>
      </c>
      <c r="AN3304">
        <v>351</v>
      </c>
      <c r="AO3304" s="13">
        <v>374.20780459679105</v>
      </c>
      <c r="AP3304" s="13">
        <f t="shared" si="614"/>
        <v>-23.20780459679105</v>
      </c>
      <c r="AQ3304" s="13"/>
      <c r="AR3304" s="13"/>
      <c r="AS3304" s="13">
        <f t="shared" si="615"/>
        <v>23.20780459679105</v>
      </c>
      <c r="AT3304" s="13"/>
      <c r="AU3304" s="13"/>
      <c r="AV3304" s="13">
        <f t="shared" si="616"/>
        <v>538.60219420283579</v>
      </c>
      <c r="AW3304" s="13"/>
      <c r="AX3304" s="13"/>
    </row>
    <row r="3305" spans="1:50" x14ac:dyDescent="0.25">
      <c r="A3305">
        <v>4</v>
      </c>
      <c r="B3305">
        <f t="shared" si="621"/>
        <v>3294</v>
      </c>
      <c r="N3305" s="3">
        <f t="shared" si="623"/>
        <v>-95.717503640167706</v>
      </c>
      <c r="O3305" s="3">
        <f t="shared" si="623"/>
        <v>-7.8911674744118976</v>
      </c>
      <c r="P3305" s="3">
        <f t="shared" si="623"/>
        <v>-72.534049025941925</v>
      </c>
      <c r="Q3305" s="3">
        <f t="shared" si="623"/>
        <v>57.562805345834839</v>
      </c>
      <c r="R3305" s="3">
        <f t="shared" si="623"/>
        <v>38.502840380910051</v>
      </c>
      <c r="S3305" s="3">
        <f t="shared" si="623"/>
        <v>12.206959202643748</v>
      </c>
      <c r="T3305" s="3">
        <f t="shared" si="623"/>
        <v>-136.81169242076194</v>
      </c>
      <c r="U3305" s="3">
        <f t="shared" si="623"/>
        <v>11.18053543471135</v>
      </c>
      <c r="W3305" s="3">
        <f t="shared" si="618"/>
        <v>17.513111364460315</v>
      </c>
      <c r="X3305" s="3">
        <f t="shared" si="619"/>
        <v>182.60417874830651</v>
      </c>
      <c r="Z3305" s="3">
        <f t="shared" si="620"/>
        <v>-13.513111364460315</v>
      </c>
      <c r="AA3305" s="3">
        <f>Z3304*$AF$4</f>
        <v>28.577464855725268</v>
      </c>
      <c r="AB3305" s="3">
        <f t="shared" si="622"/>
        <v>46.090576220185582</v>
      </c>
      <c r="AN3305">
        <v>180</v>
      </c>
      <c r="AO3305" s="13">
        <v>243.87112715771678</v>
      </c>
      <c r="AP3305" s="13">
        <f t="shared" si="614"/>
        <v>-63.871127157716785</v>
      </c>
      <c r="AQ3305" s="13"/>
      <c r="AR3305" s="13"/>
      <c r="AS3305" s="13">
        <f t="shared" si="615"/>
        <v>63.871127157716785</v>
      </c>
      <c r="AT3305" s="13"/>
      <c r="AU3305" s="13"/>
      <c r="AV3305" s="13">
        <f t="shared" si="616"/>
        <v>4079.5208843972268</v>
      </c>
      <c r="AW3305" s="13"/>
      <c r="AX3305" s="13"/>
    </row>
    <row r="3306" spans="1:50" x14ac:dyDescent="0.25">
      <c r="A3306">
        <v>54</v>
      </c>
      <c r="B3306">
        <f t="shared" si="621"/>
        <v>3295</v>
      </c>
      <c r="N3306" s="3">
        <f t="shared" si="623"/>
        <v>-95.774085847107301</v>
      </c>
      <c r="O3306" s="3">
        <f t="shared" si="623"/>
        <v>-7.8931538933864172</v>
      </c>
      <c r="P3306" s="3">
        <f t="shared" si="623"/>
        <v>-85.872067512115152</v>
      </c>
      <c r="Q3306" s="3">
        <f t="shared" si="623"/>
        <v>139.89640595258476</v>
      </c>
      <c r="R3306" s="3">
        <f t="shared" si="623"/>
        <v>19.575402964444709</v>
      </c>
      <c r="S3306" s="3">
        <f t="shared" si="623"/>
        <v>2.6889378744401782E-2</v>
      </c>
      <c r="T3306" s="3">
        <f t="shared" si="623"/>
        <v>-94.348920214529713</v>
      </c>
      <c r="U3306" s="3">
        <f t="shared" si="623"/>
        <v>11.923889846481382</v>
      </c>
      <c r="W3306" s="3">
        <f t="shared" si="618"/>
        <v>98.548744236760513</v>
      </c>
      <c r="X3306" s="3">
        <f t="shared" si="619"/>
        <v>1984.5906130723031</v>
      </c>
      <c r="Z3306" s="3">
        <f t="shared" si="620"/>
        <v>-44.548744236760513</v>
      </c>
      <c r="AA3306" s="3">
        <f>Z3305*$AF$4</f>
        <v>-11.104939788199843</v>
      </c>
      <c r="AB3306" s="3">
        <f t="shared" si="622"/>
        <v>87.44380444856067</v>
      </c>
      <c r="AN3306">
        <v>12</v>
      </c>
      <c r="AO3306" s="13">
        <v>86.273873318734374</v>
      </c>
      <c r="AP3306" s="13">
        <f t="shared" si="614"/>
        <v>-74.273873318734374</v>
      </c>
      <c r="AQ3306" s="13"/>
      <c r="AR3306" s="13"/>
      <c r="AS3306" s="13">
        <f t="shared" si="615"/>
        <v>74.273873318734374</v>
      </c>
      <c r="AT3306" s="13"/>
      <c r="AU3306" s="13"/>
      <c r="AV3306" s="13">
        <f t="shared" si="616"/>
        <v>5516.6082577674024</v>
      </c>
      <c r="AW3306" s="13"/>
      <c r="AX3306" s="13"/>
    </row>
    <row r="3307" spans="1:50" x14ac:dyDescent="0.25">
      <c r="A3307">
        <v>110</v>
      </c>
      <c r="B3307">
        <f t="shared" si="621"/>
        <v>3296</v>
      </c>
      <c r="N3307" s="3">
        <f t="shared" ref="N3307:U3322" si="624">N$3*COS(N$2*$B3307)+N$4*SIN(N$2*$B3307)</f>
        <v>-95.830618782122897</v>
      </c>
      <c r="O3307" s="3">
        <f t="shared" si="624"/>
        <v>-7.8951240695192437</v>
      </c>
      <c r="P3307" s="3">
        <f t="shared" si="624"/>
        <v>-93.389886445505439</v>
      </c>
      <c r="Q3307" s="3">
        <f t="shared" si="624"/>
        <v>212.69629768337433</v>
      </c>
      <c r="R3307" s="3">
        <f t="shared" si="624"/>
        <v>-0.69334350400699662</v>
      </c>
      <c r="S3307" s="3">
        <f t="shared" si="624"/>
        <v>-12.160366157813431</v>
      </c>
      <c r="T3307" s="3">
        <f t="shared" si="624"/>
        <v>-26.605431030085917</v>
      </c>
      <c r="U3307" s="3">
        <f t="shared" si="624"/>
        <v>9.4636897789686785</v>
      </c>
      <c r="W3307" s="3">
        <f t="shared" si="618"/>
        <v>196.59960103493293</v>
      </c>
      <c r="X3307" s="3">
        <f t="shared" si="619"/>
        <v>7499.4908994095567</v>
      </c>
      <c r="Z3307" s="3">
        <f t="shared" si="620"/>
        <v>-86.599601034932931</v>
      </c>
      <c r="AA3307" s="3">
        <f>Z3306*$AF$4</f>
        <v>-36.609712526327421</v>
      </c>
      <c r="AB3307" s="3">
        <f t="shared" si="622"/>
        <v>159.9898885086055</v>
      </c>
      <c r="AN3307">
        <v>0</v>
      </c>
      <c r="AO3307" s="13">
        <v>-51.757484723709808</v>
      </c>
      <c r="AP3307" s="13">
        <f t="shared" si="614"/>
        <v>51.757484723709808</v>
      </c>
      <c r="AQ3307" s="13"/>
      <c r="AR3307" s="13"/>
      <c r="AS3307" s="13">
        <f t="shared" si="615"/>
        <v>51.757484723709808</v>
      </c>
      <c r="AT3307" s="13"/>
      <c r="AU3307" s="13"/>
      <c r="AV3307" s="13">
        <f t="shared" si="616"/>
        <v>2678.8372249250542</v>
      </c>
      <c r="AW3307" s="13"/>
      <c r="AX3307" s="13"/>
    </row>
    <row r="3308" spans="1:50" x14ac:dyDescent="0.25">
      <c r="A3308">
        <v>433</v>
      </c>
      <c r="B3308">
        <f t="shared" si="621"/>
        <v>3297</v>
      </c>
      <c r="N3308" s="3">
        <f t="shared" si="624"/>
        <v>-95.887102416130531</v>
      </c>
      <c r="O3308" s="3">
        <f t="shared" si="624"/>
        <v>-7.8970779987560684</v>
      </c>
      <c r="P3308" s="3">
        <f t="shared" si="624"/>
        <v>-94.577966372112243</v>
      </c>
      <c r="Q3308" s="3">
        <f t="shared" si="624"/>
        <v>271.00128822432009</v>
      </c>
      <c r="R3308" s="3">
        <f t="shared" si="624"/>
        <v>-20.914581989110935</v>
      </c>
      <c r="S3308" s="3">
        <f t="shared" si="624"/>
        <v>-21.097978111268215</v>
      </c>
      <c r="T3308" s="3">
        <f t="shared" si="624"/>
        <v>48.266961913179877</v>
      </c>
      <c r="U3308" s="3">
        <f t="shared" si="624"/>
        <v>4.460909549086975</v>
      </c>
      <c r="W3308" s="3">
        <f t="shared" si="618"/>
        <v>294.36883636085281</v>
      </c>
      <c r="X3308" s="3">
        <f t="shared" si="619"/>
        <v>19218.599531944004</v>
      </c>
      <c r="Z3308" s="3">
        <f t="shared" si="620"/>
        <v>138.63116363914719</v>
      </c>
      <c r="AA3308" s="3">
        <f>Z3307*$AF$4</f>
        <v>-71.166686134497539</v>
      </c>
      <c r="AB3308" s="3">
        <f t="shared" si="622"/>
        <v>223.20215022635529</v>
      </c>
      <c r="AN3308">
        <v>0</v>
      </c>
      <c r="AO3308" s="13">
        <v>-47.133978418044521</v>
      </c>
      <c r="AP3308" s="13">
        <f t="shared" si="614"/>
        <v>47.133978418044521</v>
      </c>
      <c r="AQ3308" s="13"/>
      <c r="AR3308" s="13"/>
      <c r="AS3308" s="13">
        <f t="shared" si="615"/>
        <v>47.133978418044521</v>
      </c>
      <c r="AT3308" s="13"/>
      <c r="AU3308" s="13"/>
      <c r="AV3308" s="13">
        <f t="shared" si="616"/>
        <v>2221.6119215126869</v>
      </c>
      <c r="AW3308" s="13"/>
      <c r="AX3308" s="13"/>
    </row>
    <row r="3309" spans="1:50" x14ac:dyDescent="0.25">
      <c r="A3309">
        <v>552</v>
      </c>
      <c r="B3309">
        <f t="shared" si="621"/>
        <v>3298</v>
      </c>
      <c r="N3309" s="3">
        <f t="shared" si="624"/>
        <v>-95.943536720071734</v>
      </c>
      <c r="O3309" s="3">
        <f t="shared" si="624"/>
        <v>-7.899015677076024</v>
      </c>
      <c r="P3309" s="3">
        <f t="shared" si="624"/>
        <v>-89.355782128660351</v>
      </c>
      <c r="Q3309" s="3">
        <f t="shared" si="624"/>
        <v>310.83798882356029</v>
      </c>
      <c r="R3309" s="3">
        <f t="shared" si="624"/>
        <v>-39.702750708475776</v>
      </c>
      <c r="S3309" s="3">
        <f t="shared" si="624"/>
        <v>-24.397527172858855</v>
      </c>
      <c r="T3309" s="3">
        <f t="shared" si="624"/>
        <v>110.20626139067758</v>
      </c>
      <c r="U3309" s="3">
        <f t="shared" si="624"/>
        <v>-1.7403694049222569</v>
      </c>
      <c r="W3309" s="3">
        <f t="shared" si="618"/>
        <v>373.01965196381673</v>
      </c>
      <c r="X3309" s="3">
        <f t="shared" si="619"/>
        <v>32033.964983153295</v>
      </c>
      <c r="Z3309" s="3">
        <f t="shared" si="620"/>
        <v>178.98034803618327</v>
      </c>
      <c r="AA3309" s="3">
        <f>Z3308*$AF$4</f>
        <v>113.92570396701477</v>
      </c>
      <c r="AB3309" s="3">
        <f t="shared" si="622"/>
        <v>486.94535593083151</v>
      </c>
      <c r="AN3309">
        <v>0</v>
      </c>
      <c r="AO3309" s="13">
        <v>-24.222322875335447</v>
      </c>
      <c r="AP3309" s="13">
        <f t="shared" si="614"/>
        <v>24.222322875335447</v>
      </c>
      <c r="AQ3309" s="13"/>
      <c r="AR3309" s="13"/>
      <c r="AS3309" s="13">
        <f t="shared" si="615"/>
        <v>24.222322875335447</v>
      </c>
      <c r="AT3309" s="13"/>
      <c r="AU3309" s="13"/>
      <c r="AV3309" s="13">
        <f t="shared" si="616"/>
        <v>586.7209254769989</v>
      </c>
      <c r="AW3309" s="13"/>
      <c r="AX3309" s="13"/>
    </row>
    <row r="3310" spans="1:50" x14ac:dyDescent="0.25">
      <c r="A3310">
        <v>594</v>
      </c>
      <c r="B3310">
        <f t="shared" si="621"/>
        <v>3299</v>
      </c>
      <c r="N3310" s="3">
        <f t="shared" si="624"/>
        <v>-95.999921664913259</v>
      </c>
      <c r="O3310" s="3">
        <f t="shared" si="624"/>
        <v>-7.900937100491678</v>
      </c>
      <c r="P3310" s="3">
        <f t="shared" si="624"/>
        <v>-78.077280641996637</v>
      </c>
      <c r="Q3310" s="3">
        <f t="shared" si="624"/>
        <v>329.49159416854701</v>
      </c>
      <c r="R3310" s="3">
        <f t="shared" si="624"/>
        <v>-55.770481998748508</v>
      </c>
      <c r="S3310" s="3">
        <f t="shared" si="624"/>
        <v>-21.177266995808861</v>
      </c>
      <c r="T3310" s="3">
        <f t="shared" si="624"/>
        <v>142.61588212770067</v>
      </c>
      <c r="U3310" s="3">
        <f t="shared" si="624"/>
        <v>-7.4740687121446978</v>
      </c>
      <c r="W3310" s="3">
        <f t="shared" si="618"/>
        <v>416.72190274378789</v>
      </c>
      <c r="X3310" s="3">
        <f t="shared" si="619"/>
        <v>31427.523766782997</v>
      </c>
      <c r="Z3310" s="3">
        <f t="shared" si="620"/>
        <v>177.27809725621211</v>
      </c>
      <c r="AA3310" s="3">
        <f>Z3309*$AF$4</f>
        <v>147.08426021265507</v>
      </c>
      <c r="AB3310" s="3">
        <f t="shared" si="622"/>
        <v>563.8061629564429</v>
      </c>
      <c r="AN3310">
        <v>0</v>
      </c>
      <c r="AO3310" s="13">
        <v>-0.53505253777642281</v>
      </c>
      <c r="AP3310" s="13">
        <f t="shared" si="614"/>
        <v>0.53505253777642281</v>
      </c>
      <c r="AQ3310" s="13"/>
      <c r="AR3310" s="13"/>
      <c r="AS3310" s="13">
        <f t="shared" si="615"/>
        <v>0.53505253777642281</v>
      </c>
      <c r="AT3310" s="13"/>
      <c r="AU3310" s="13"/>
      <c r="AV3310" s="13">
        <f t="shared" si="616"/>
        <v>0.28628121818099034</v>
      </c>
      <c r="AW3310" s="13"/>
      <c r="AX3310" s="13"/>
    </row>
    <row r="3311" spans="1:50" x14ac:dyDescent="0.25">
      <c r="A3311">
        <v>529</v>
      </c>
      <c r="B3311">
        <f t="shared" si="621"/>
        <v>3300</v>
      </c>
      <c r="N3311" s="3">
        <f t="shared" si="624"/>
        <v>-96.0562572216473</v>
      </c>
      <c r="O3311" s="3">
        <f t="shared" si="624"/>
        <v>-7.9028422650490491</v>
      </c>
      <c r="P3311" s="3">
        <f t="shared" si="624"/>
        <v>-61.506891268611845</v>
      </c>
      <c r="Q3311" s="3">
        <f t="shared" si="624"/>
        <v>325.69089188155368</v>
      </c>
      <c r="R3311" s="3">
        <f t="shared" si="624"/>
        <v>-68.016812908429614</v>
      </c>
      <c r="S3311" s="3">
        <f t="shared" si="624"/>
        <v>-12.297755369616489</v>
      </c>
      <c r="T3311" s="3">
        <f t="shared" si="624"/>
        <v>136.81169242075697</v>
      </c>
      <c r="U3311" s="3">
        <f t="shared" si="624"/>
        <v>-11.199733174236552</v>
      </c>
      <c r="W3311" s="3">
        <f t="shared" si="618"/>
        <v>416.53667565636363</v>
      </c>
      <c r="X3311" s="3">
        <f t="shared" si="619"/>
        <v>12647.999322421954</v>
      </c>
      <c r="Z3311" s="3">
        <f t="shared" si="620"/>
        <v>112.46332434363637</v>
      </c>
      <c r="AA3311" s="3">
        <f>Z3310*$AF$4</f>
        <v>145.68536754418255</v>
      </c>
      <c r="AB3311" s="3">
        <f t="shared" si="622"/>
        <v>562.22204320054618</v>
      </c>
      <c r="AN3311">
        <v>0</v>
      </c>
      <c r="AO3311" s="13">
        <v>16.80744914217145</v>
      </c>
      <c r="AP3311" s="13">
        <f t="shared" si="614"/>
        <v>-16.80744914217145</v>
      </c>
      <c r="AQ3311" s="13"/>
      <c r="AR3311" s="13"/>
      <c r="AS3311" s="13">
        <f t="shared" si="615"/>
        <v>16.80744914217145</v>
      </c>
      <c r="AT3311" s="13"/>
      <c r="AU3311" s="13"/>
      <c r="AV3311" s="13">
        <f t="shared" si="616"/>
        <v>282.49034666667978</v>
      </c>
      <c r="AW3311" s="13"/>
      <c r="AX3311" s="13"/>
    </row>
    <row r="3312" spans="1:50" x14ac:dyDescent="0.25">
      <c r="A3312">
        <v>470</v>
      </c>
      <c r="B3312">
        <f t="shared" si="621"/>
        <v>3301</v>
      </c>
      <c r="N3312" s="3">
        <f t="shared" si="624"/>
        <v>-96.112543361291515</v>
      </c>
      <c r="O3312" s="3">
        <f t="shared" si="624"/>
        <v>-7.9047311668276148</v>
      </c>
      <c r="P3312" s="3">
        <f t="shared" si="624"/>
        <v>-40.767714634990924</v>
      </c>
      <c r="Q3312" s="3">
        <f t="shared" si="624"/>
        <v>299.69489354248452</v>
      </c>
      <c r="R3312" s="3">
        <f t="shared" si="624"/>
        <v>-75.602623316589245</v>
      </c>
      <c r="S3312" s="3">
        <f t="shared" si="624"/>
        <v>-0.13188531434274253</v>
      </c>
      <c r="T3312" s="3">
        <f t="shared" si="624"/>
        <v>94.34892021454344</v>
      </c>
      <c r="U3312" s="3">
        <f t="shared" si="624"/>
        <v>-11.916400082758161</v>
      </c>
      <c r="W3312" s="3">
        <f t="shared" si="618"/>
        <v>372.62229944187158</v>
      </c>
      <c r="X3312" s="3">
        <f t="shared" si="619"/>
        <v>9482.4165659885257</v>
      </c>
      <c r="Z3312" s="3">
        <f t="shared" si="620"/>
        <v>97.377700558128424</v>
      </c>
      <c r="AA3312" s="3">
        <f>Z3311*$AF$4</f>
        <v>92.421235312356941</v>
      </c>
      <c r="AB3312" s="3">
        <f t="shared" si="622"/>
        <v>465.04353475422852</v>
      </c>
      <c r="AN3312">
        <v>0</v>
      </c>
      <c r="AO3312" s="13">
        <v>23.175166493785934</v>
      </c>
      <c r="AP3312" s="13">
        <f t="shared" si="614"/>
        <v>-23.175166493785934</v>
      </c>
      <c r="AQ3312" s="13"/>
      <c r="AR3312" s="13"/>
      <c r="AS3312" s="13">
        <f t="shared" si="615"/>
        <v>23.175166493785934</v>
      </c>
      <c r="AT3312" s="13"/>
      <c r="AU3312" s="13"/>
      <c r="AV3312" s="13">
        <f t="shared" si="616"/>
        <v>537.08834201469824</v>
      </c>
      <c r="AW3312" s="13"/>
      <c r="AX3312" s="13"/>
    </row>
    <row r="3313" spans="1:50" x14ac:dyDescent="0.25">
      <c r="A3313">
        <v>351</v>
      </c>
      <c r="B3313">
        <f t="shared" si="621"/>
        <v>3302</v>
      </c>
      <c r="N3313" s="3">
        <f t="shared" si="624"/>
        <v>-96.168780054888956</v>
      </c>
      <c r="O3313" s="3">
        <f t="shared" si="624"/>
        <v>-7.9066038019403218</v>
      </c>
      <c r="P3313" s="3">
        <f t="shared" si="624"/>
        <v>-17.265401613008557</v>
      </c>
      <c r="Q3313" s="3">
        <f t="shared" si="624"/>
        <v>253.27518347770706</v>
      </c>
      <c r="R3313" s="3">
        <f t="shared" si="624"/>
        <v>-78.008132548183426</v>
      </c>
      <c r="S3313" s="3">
        <f t="shared" si="624"/>
        <v>12.069228767299656</v>
      </c>
      <c r="T3313" s="3">
        <f t="shared" si="624"/>
        <v>26.605431030071237</v>
      </c>
      <c r="U3313" s="3">
        <f t="shared" si="624"/>
        <v>-9.4315247635737727</v>
      </c>
      <c r="W3313" s="3">
        <f t="shared" si="618"/>
        <v>294.18378405512669</v>
      </c>
      <c r="X3313" s="3">
        <f t="shared" si="619"/>
        <v>3228.0823942944758</v>
      </c>
      <c r="Z3313" s="3">
        <f t="shared" si="620"/>
        <v>56.816215944873306</v>
      </c>
      <c r="AA3313" s="3">
        <f>Z3312*$AF$4</f>
        <v>80.024020541664356</v>
      </c>
      <c r="AB3313" s="3">
        <f t="shared" si="622"/>
        <v>374.20780459679105</v>
      </c>
      <c r="AN3313">
        <v>0</v>
      </c>
      <c r="AO3313" s="13">
        <v>17.666520700182861</v>
      </c>
      <c r="AP3313" s="13">
        <f t="shared" si="614"/>
        <v>-17.666520700182861</v>
      </c>
      <c r="AQ3313" s="13"/>
      <c r="AR3313" s="13"/>
      <c r="AS3313" s="13">
        <f t="shared" si="615"/>
        <v>17.666520700182861</v>
      </c>
      <c r="AT3313" s="13"/>
      <c r="AU3313" s="13"/>
      <c r="AV3313" s="13">
        <f t="shared" si="616"/>
        <v>312.10595364998954</v>
      </c>
      <c r="AW3313" s="13"/>
      <c r="AX3313" s="13"/>
    </row>
    <row r="3314" spans="1:50" x14ac:dyDescent="0.25">
      <c r="A3314">
        <v>180</v>
      </c>
      <c r="B3314">
        <f t="shared" si="621"/>
        <v>3303</v>
      </c>
      <c r="N3314" s="3">
        <f t="shared" si="624"/>
        <v>-96.224967273508028</v>
      </c>
      <c r="O3314" s="3">
        <f t="shared" si="624"/>
        <v>-7.908460166533585</v>
      </c>
      <c r="P3314" s="3">
        <f t="shared" si="624"/>
        <v>7.4071182720093232</v>
      </c>
      <c r="Q3314" s="3">
        <f t="shared" si="624"/>
        <v>189.5951882159768</v>
      </c>
      <c r="R3314" s="3">
        <f t="shared" si="624"/>
        <v>-75.068514810719691</v>
      </c>
      <c r="S3314" s="3">
        <f t="shared" si="624"/>
        <v>21.045054127555609</v>
      </c>
      <c r="T3314" s="3">
        <f t="shared" si="624"/>
        <v>-48.266961913162845</v>
      </c>
      <c r="U3314" s="3">
        <f t="shared" si="624"/>
        <v>-4.4127109568820728</v>
      </c>
      <c r="W3314" s="3">
        <f t="shared" si="618"/>
        <v>197.18012905637934</v>
      </c>
      <c r="X3314" s="3">
        <f t="shared" si="619"/>
        <v>295.15683439384975</v>
      </c>
      <c r="Z3314" s="3">
        <f t="shared" si="620"/>
        <v>-17.180129056379343</v>
      </c>
      <c r="AA3314" s="3">
        <f>Z3313*$AF$4</f>
        <v>46.690998101337435</v>
      </c>
      <c r="AB3314" s="3">
        <f t="shared" si="622"/>
        <v>243.87112715771678</v>
      </c>
      <c r="AN3314">
        <v>0</v>
      </c>
      <c r="AO3314" s="13">
        <v>3.2934413792181765</v>
      </c>
      <c r="AP3314" s="13">
        <f t="shared" si="614"/>
        <v>-3.2934413792181765</v>
      </c>
      <c r="AQ3314" s="13"/>
      <c r="AR3314" s="13"/>
      <c r="AS3314" s="13">
        <f t="shared" si="615"/>
        <v>3.2934413792181765</v>
      </c>
      <c r="AT3314" s="13"/>
      <c r="AU3314" s="13"/>
      <c r="AV3314" s="13">
        <f t="shared" si="616"/>
        <v>10.846756118346525</v>
      </c>
      <c r="AW3314" s="13"/>
      <c r="AX3314" s="13"/>
    </row>
    <row r="3315" spans="1:50" x14ac:dyDescent="0.25">
      <c r="A3315">
        <v>12</v>
      </c>
      <c r="B3315">
        <f t="shared" si="621"/>
        <v>3304</v>
      </c>
      <c r="N3315" s="3">
        <f t="shared" si="624"/>
        <v>-96.281104988242717</v>
      </c>
      <c r="O3315" s="3">
        <f t="shared" si="624"/>
        <v>-7.9103002567873055</v>
      </c>
      <c r="P3315" s="3">
        <f t="shared" si="624"/>
        <v>31.577601724200363</v>
      </c>
      <c r="Q3315" s="3">
        <f t="shared" si="624"/>
        <v>112.99459419816</v>
      </c>
      <c r="R3315" s="3">
        <f t="shared" si="624"/>
        <v>-66.985193078110825</v>
      </c>
      <c r="S3315" s="3">
        <f t="shared" si="624"/>
        <v>24.396959598043889</v>
      </c>
      <c r="T3315" s="3">
        <f t="shared" si="624"/>
        <v>-110.2062613906873</v>
      </c>
      <c r="U3315" s="3">
        <f t="shared" si="624"/>
        <v>1.7916522077564285</v>
      </c>
      <c r="W3315" s="3">
        <f t="shared" si="618"/>
        <v>100.39233157597636</v>
      </c>
      <c r="X3315" s="3">
        <f t="shared" si="619"/>
        <v>7813.2042814373472</v>
      </c>
      <c r="Z3315" s="3">
        <f t="shared" si="620"/>
        <v>-88.392331575976357</v>
      </c>
      <c r="AA3315" s="3">
        <f>Z3314*$AF$4</f>
        <v>-14.118458257241981</v>
      </c>
      <c r="AB3315" s="3">
        <f t="shared" si="622"/>
        <v>86.273873318734374</v>
      </c>
      <c r="AN3315">
        <v>0</v>
      </c>
      <c r="AO3315" s="13">
        <v>-13.932023844472166</v>
      </c>
      <c r="AP3315" s="13">
        <f t="shared" si="614"/>
        <v>13.932023844472166</v>
      </c>
      <c r="AQ3315" s="13"/>
      <c r="AR3315" s="13"/>
      <c r="AS3315" s="13">
        <f t="shared" si="615"/>
        <v>13.932023844472166</v>
      </c>
      <c r="AT3315" s="13"/>
      <c r="AU3315" s="13"/>
      <c r="AV3315" s="13">
        <f t="shared" si="616"/>
        <v>194.10128840294098</v>
      </c>
      <c r="AW3315" s="13"/>
      <c r="AX3315" s="13"/>
    </row>
    <row r="3316" spans="1:50" x14ac:dyDescent="0.25">
      <c r="A3316">
        <v>0</v>
      </c>
      <c r="B3316">
        <f t="shared" si="621"/>
        <v>3305</v>
      </c>
      <c r="N3316" s="3">
        <f t="shared" si="624"/>
        <v>-96.337193170212416</v>
      </c>
      <c r="O3316" s="3">
        <f t="shared" si="624"/>
        <v>-7.9121240689148733</v>
      </c>
      <c r="P3316" s="3">
        <f t="shared" si="624"/>
        <v>53.607832254133321</v>
      </c>
      <c r="Q3316" s="3">
        <f t="shared" si="624"/>
        <v>28.693605318168153</v>
      </c>
      <c r="R3316" s="3">
        <f t="shared" si="624"/>
        <v>-54.312037563386916</v>
      </c>
      <c r="S3316" s="3">
        <f t="shared" si="624"/>
        <v>21.22920750425989</v>
      </c>
      <c r="T3316" s="3">
        <f t="shared" si="624"/>
        <v>-142.6158821277034</v>
      </c>
      <c r="U3316" s="3">
        <f t="shared" si="624"/>
        <v>7.5146577341242287</v>
      </c>
      <c r="W3316" s="3">
        <f t="shared" si="618"/>
        <v>20.882449442111806</v>
      </c>
      <c r="X3316" s="3">
        <f t="shared" si="619"/>
        <v>436.07669470235567</v>
      </c>
      <c r="Z3316" s="3">
        <f t="shared" si="620"/>
        <v>-20.882449442111806</v>
      </c>
      <c r="AA3316" s="3">
        <f>Z3315*$AF$4</f>
        <v>-72.639934165821614</v>
      </c>
      <c r="AB3316" s="3">
        <f t="shared" si="622"/>
        <v>-51.757484723709808</v>
      </c>
      <c r="AN3316">
        <v>0</v>
      </c>
      <c r="AO3316" s="13">
        <v>-26.757285130439957</v>
      </c>
      <c r="AP3316" s="13">
        <f t="shared" si="614"/>
        <v>26.757285130439957</v>
      </c>
      <c r="AQ3316" s="13"/>
      <c r="AR3316" s="13"/>
      <c r="AS3316" s="13">
        <f t="shared" si="615"/>
        <v>26.757285130439957</v>
      </c>
      <c r="AT3316" s="13"/>
      <c r="AU3316" s="13"/>
      <c r="AV3316" s="13">
        <f t="shared" si="616"/>
        <v>715.95230755166324</v>
      </c>
      <c r="AW3316" s="13"/>
      <c r="AX3316" s="13"/>
    </row>
    <row r="3317" spans="1:50" x14ac:dyDescent="0.25">
      <c r="A3317">
        <v>0</v>
      </c>
      <c r="B3317">
        <f t="shared" si="621"/>
        <v>3306</v>
      </c>
      <c r="N3317" s="3">
        <f t="shared" si="624"/>
        <v>-96.393231790562012</v>
      </c>
      <c r="O3317" s="3">
        <f t="shared" si="624"/>
        <v>-7.9139315991631758</v>
      </c>
      <c r="P3317" s="3">
        <f t="shared" si="624"/>
        <v>72.004654501831197</v>
      </c>
      <c r="Q3317" s="3">
        <f t="shared" si="624"/>
        <v>-57.562805345831329</v>
      </c>
      <c r="R3317" s="3">
        <f t="shared" si="624"/>
        <v>-37.917414462636202</v>
      </c>
      <c r="S3317" s="3">
        <f t="shared" si="624"/>
        <v>12.388323775676035</v>
      </c>
      <c r="T3317" s="3">
        <f t="shared" si="624"/>
        <v>-136.81169242076297</v>
      </c>
      <c r="U3317" s="3">
        <f t="shared" si="624"/>
        <v>11.21872348879316</v>
      </c>
      <c r="W3317" s="3">
        <f t="shared" si="618"/>
        <v>-29.972990291011456</v>
      </c>
      <c r="X3317" s="3">
        <f t="shared" si="619"/>
        <v>898.38014698506697</v>
      </c>
      <c r="Z3317" s="3">
        <f t="shared" si="620"/>
        <v>29.972990291011456</v>
      </c>
      <c r="AA3317" s="3">
        <f>Z3316*$AF$4</f>
        <v>-17.160988127033061</v>
      </c>
      <c r="AB3317" s="3">
        <f t="shared" si="622"/>
        <v>-47.133978418044521</v>
      </c>
      <c r="AN3317">
        <v>0</v>
      </c>
      <c r="AO3317" s="13">
        <v>-28.813133728964953</v>
      </c>
      <c r="AP3317" s="13">
        <f t="shared" si="614"/>
        <v>28.813133728964953</v>
      </c>
      <c r="AQ3317" s="13"/>
      <c r="AR3317" s="13"/>
      <c r="AS3317" s="13">
        <f t="shared" si="615"/>
        <v>28.813133728964953</v>
      </c>
      <c r="AT3317" s="13"/>
      <c r="AU3317" s="13"/>
      <c r="AV3317" s="13">
        <f t="shared" si="616"/>
        <v>830.19667528321781</v>
      </c>
      <c r="AW3317" s="13"/>
      <c r="AX3317" s="13"/>
    </row>
    <row r="3318" spans="1:50" x14ac:dyDescent="0.25">
      <c r="A3318">
        <v>0</v>
      </c>
      <c r="B3318">
        <f t="shared" si="621"/>
        <v>3307</v>
      </c>
      <c r="N3318" s="3">
        <f t="shared" si="624"/>
        <v>-96.449220820461832</v>
      </c>
      <c r="O3318" s="3">
        <f t="shared" si="624"/>
        <v>-7.9157228438126079</v>
      </c>
      <c r="P3318" s="3">
        <f t="shared" si="624"/>
        <v>85.521176669753771</v>
      </c>
      <c r="Q3318" s="3">
        <f t="shared" si="624"/>
        <v>-139.89640595258152</v>
      </c>
      <c r="R3318" s="3">
        <f t="shared" si="624"/>
        <v>-18.924685394963788</v>
      </c>
      <c r="S3318" s="3">
        <f t="shared" si="624"/>
        <v>0.23687880734992905</v>
      </c>
      <c r="T3318" s="3">
        <f t="shared" si="624"/>
        <v>-94.348920214532086</v>
      </c>
      <c r="U3318" s="3">
        <f t="shared" si="624"/>
        <v>11.908689621018477</v>
      </c>
      <c r="W3318" s="3">
        <f t="shared" si="618"/>
        <v>-48.853826566585752</v>
      </c>
      <c r="X3318" s="3">
        <f t="shared" si="619"/>
        <v>2386.6963701980399</v>
      </c>
      <c r="Z3318" s="3">
        <f t="shared" si="620"/>
        <v>48.853826566585752</v>
      </c>
      <c r="AA3318" s="3">
        <f>Z3317*$AF$4</f>
        <v>24.631503691250305</v>
      </c>
      <c r="AB3318" s="3">
        <f t="shared" si="622"/>
        <v>-24.222322875335447</v>
      </c>
      <c r="AN3318">
        <v>0</v>
      </c>
      <c r="AO3318" s="13">
        <v>-16.520483137570878</v>
      </c>
      <c r="AP3318" s="13">
        <f t="shared" si="614"/>
        <v>16.520483137570878</v>
      </c>
      <c r="AQ3318" s="13"/>
      <c r="AR3318" s="13"/>
      <c r="AS3318" s="13">
        <f t="shared" si="615"/>
        <v>16.520483137570878</v>
      </c>
      <c r="AT3318" s="13"/>
      <c r="AU3318" s="13"/>
      <c r="AV3318" s="13">
        <f t="shared" si="616"/>
        <v>272.92636309876372</v>
      </c>
      <c r="AW3318" s="13"/>
      <c r="AX3318" s="13"/>
    </row>
    <row r="3319" spans="1:50" x14ac:dyDescent="0.25">
      <c r="A3319">
        <v>0</v>
      </c>
      <c r="B3319">
        <f t="shared" si="621"/>
        <v>3308</v>
      </c>
      <c r="N3319" s="3">
        <f t="shared" si="624"/>
        <v>-96.505160231107823</v>
      </c>
      <c r="O3319" s="3">
        <f t="shared" si="624"/>
        <v>-7.9174977991770756</v>
      </c>
      <c r="P3319" s="3">
        <f t="shared" si="624"/>
        <v>93.241281811421331</v>
      </c>
      <c r="Q3319" s="3">
        <f t="shared" si="624"/>
        <v>-212.6962976833716</v>
      </c>
      <c r="R3319" s="3">
        <f t="shared" si="624"/>
        <v>1.3647654756882375</v>
      </c>
      <c r="S3319" s="3">
        <f t="shared" si="624"/>
        <v>-11.977867848301152</v>
      </c>
      <c r="T3319" s="3">
        <f t="shared" si="624"/>
        <v>-26.605431030088994</v>
      </c>
      <c r="U3319" s="3">
        <f t="shared" si="624"/>
        <v>9.3991850713622807</v>
      </c>
      <c r="W3319" s="3">
        <f t="shared" si="618"/>
        <v>-40.682638671930931</v>
      </c>
      <c r="X3319" s="3">
        <f t="shared" si="619"/>
        <v>1655.0770893108902</v>
      </c>
      <c r="Z3319" s="3">
        <f t="shared" si="620"/>
        <v>40.682638671930931</v>
      </c>
      <c r="AA3319" s="3">
        <f>Z3318*$AF$4</f>
        <v>40.147586134154508</v>
      </c>
      <c r="AB3319" s="3">
        <f t="shared" si="622"/>
        <v>-0.53505253777642281</v>
      </c>
      <c r="AN3319">
        <v>0</v>
      </c>
      <c r="AO3319" s="13">
        <v>9.7445991744421008</v>
      </c>
      <c r="AP3319" s="13">
        <f t="shared" si="614"/>
        <v>-9.7445991744421008</v>
      </c>
      <c r="AQ3319" s="13"/>
      <c r="AR3319" s="13"/>
      <c r="AS3319" s="13">
        <f t="shared" si="615"/>
        <v>9.7445991744421008</v>
      </c>
      <c r="AT3319" s="13"/>
      <c r="AU3319" s="13"/>
      <c r="AV3319" s="13">
        <f t="shared" si="616"/>
        <v>94.957213070537676</v>
      </c>
      <c r="AW3319" s="13"/>
      <c r="AX3319" s="13"/>
    </row>
    <row r="3320" spans="1:50" x14ac:dyDescent="0.25">
      <c r="A3320">
        <v>0</v>
      </c>
      <c r="B3320">
        <f t="shared" si="621"/>
        <v>3309</v>
      </c>
      <c r="N3320" s="3">
        <f t="shared" si="624"/>
        <v>-96.561049993721412</v>
      </c>
      <c r="O3320" s="3">
        <f t="shared" si="624"/>
        <v>-7.9192564616040046</v>
      </c>
      <c r="P3320" s="3">
        <f t="shared" si="624"/>
        <v>94.641720006409457</v>
      </c>
      <c r="Q3320" s="3">
        <f t="shared" si="624"/>
        <v>-271.00128822431805</v>
      </c>
      <c r="R3320" s="3">
        <f t="shared" si="624"/>
        <v>21.560702445773103</v>
      </c>
      <c r="S3320" s="3">
        <f t="shared" si="624"/>
        <v>-20.991740378333969</v>
      </c>
      <c r="T3320" s="3">
        <f t="shared" si="624"/>
        <v>48.266961913176921</v>
      </c>
      <c r="U3320" s="3">
        <f t="shared" si="624"/>
        <v>4.3644306389394663</v>
      </c>
      <c r="W3320" s="3">
        <f t="shared" si="618"/>
        <v>-16.62513649203467</v>
      </c>
      <c r="X3320" s="3">
        <f t="shared" si="619"/>
        <v>276.39516337878285</v>
      </c>
      <c r="Z3320" s="3">
        <f t="shared" si="620"/>
        <v>16.62513649203467</v>
      </c>
      <c r="AA3320" s="3">
        <f>Z3319*$AF$4</f>
        <v>33.43258563420612</v>
      </c>
      <c r="AB3320" s="3">
        <f t="shared" si="622"/>
        <v>16.80744914217145</v>
      </c>
      <c r="AN3320">
        <v>20</v>
      </c>
      <c r="AO3320" s="13">
        <v>45.553627843912054</v>
      </c>
      <c r="AP3320" s="13">
        <f t="shared" si="614"/>
        <v>-25.553627843912054</v>
      </c>
      <c r="AQ3320" s="13"/>
      <c r="AR3320" s="13"/>
      <c r="AS3320" s="13">
        <f t="shared" si="615"/>
        <v>25.553627843912054</v>
      </c>
      <c r="AT3320" s="13"/>
      <c r="AU3320" s="13"/>
      <c r="AV3320" s="13">
        <f t="shared" si="616"/>
        <v>652.98789598515737</v>
      </c>
      <c r="AW3320" s="13"/>
      <c r="AX3320" s="13"/>
    </row>
    <row r="3321" spans="1:50" x14ac:dyDescent="0.25">
      <c r="A3321">
        <v>0</v>
      </c>
      <c r="B3321">
        <f t="shared" si="621"/>
        <v>3310</v>
      </c>
      <c r="N3321" s="3">
        <f t="shared" si="624"/>
        <v>-96.61689007954952</v>
      </c>
      <c r="O3321" s="3">
        <f t="shared" si="624"/>
        <v>-7.9209988274743539</v>
      </c>
      <c r="P3321" s="3">
        <f t="shared" si="624"/>
        <v>89.627572965305561</v>
      </c>
      <c r="Q3321" s="3">
        <f t="shared" si="624"/>
        <v>-310.83798882355916</v>
      </c>
      <c r="R3321" s="3">
        <f t="shared" si="624"/>
        <v>40.279297395863438</v>
      </c>
      <c r="S3321" s="3">
        <f t="shared" si="624"/>
        <v>-24.395940178664883</v>
      </c>
      <c r="T3321" s="3">
        <f t="shared" si="624"/>
        <v>110.20626139067556</v>
      </c>
      <c r="U3321" s="3">
        <f t="shared" si="624"/>
        <v>-1.8429018282436935</v>
      </c>
      <c r="W3321" s="3">
        <f t="shared" si="618"/>
        <v>9.512795575996762</v>
      </c>
      <c r="X3321" s="3">
        <f t="shared" si="619"/>
        <v>90.493279670703572</v>
      </c>
      <c r="Z3321" s="3">
        <f t="shared" si="620"/>
        <v>-9.512795575996762</v>
      </c>
      <c r="AA3321" s="3">
        <f>Z3320*$AF$4</f>
        <v>13.662370917789172</v>
      </c>
      <c r="AB3321" s="3">
        <f t="shared" si="622"/>
        <v>23.175166493785934</v>
      </c>
      <c r="AN3321">
        <v>88</v>
      </c>
      <c r="AO3321" s="13">
        <v>99.871320236097233</v>
      </c>
      <c r="AP3321" s="13">
        <f t="shared" si="614"/>
        <v>-11.871320236097233</v>
      </c>
      <c r="AQ3321" s="13"/>
      <c r="AR3321" s="13"/>
      <c r="AS3321" s="13">
        <f t="shared" si="615"/>
        <v>11.871320236097233</v>
      </c>
      <c r="AT3321" s="13"/>
      <c r="AU3321" s="13"/>
      <c r="AV3321" s="13">
        <f t="shared" si="616"/>
        <v>140.92824414797167</v>
      </c>
      <c r="AW3321" s="13"/>
      <c r="AX3321" s="13"/>
    </row>
    <row r="3322" spans="1:50" x14ac:dyDescent="0.25">
      <c r="A3322">
        <v>0</v>
      </c>
      <c r="B3322">
        <f t="shared" si="621"/>
        <v>3311</v>
      </c>
      <c r="N3322" s="3">
        <f t="shared" si="624"/>
        <v>-96.672680459864651</v>
      </c>
      <c r="O3322" s="3">
        <f t="shared" si="624"/>
        <v>-7.9227248932026093</v>
      </c>
      <c r="P3322" s="3">
        <f t="shared" si="624"/>
        <v>78.538687360161688</v>
      </c>
      <c r="Q3322" s="3">
        <f t="shared" si="624"/>
        <v>-329.49159416855002</v>
      </c>
      <c r="R3322" s="3">
        <f t="shared" si="624"/>
        <v>56.237949865952082</v>
      </c>
      <c r="S3322" s="3">
        <f t="shared" si="624"/>
        <v>-21.280754836589718</v>
      </c>
      <c r="T3322" s="3">
        <f t="shared" si="624"/>
        <v>142.61588212770616</v>
      </c>
      <c r="U3322" s="3">
        <f t="shared" si="624"/>
        <v>-7.5551075806755019</v>
      </c>
      <c r="W3322" s="3">
        <f t="shared" si="618"/>
        <v>25.484040976581241</v>
      </c>
      <c r="X3322" s="3">
        <f t="shared" si="619"/>
        <v>649.4363444960718</v>
      </c>
      <c r="Z3322" s="3">
        <f t="shared" si="620"/>
        <v>-25.484040976581241</v>
      </c>
      <c r="AA3322" s="3">
        <f>Z3321*$AF$4</f>
        <v>-7.8175202763983789</v>
      </c>
      <c r="AB3322" s="3">
        <f t="shared" si="622"/>
        <v>17.666520700182861</v>
      </c>
      <c r="AN3322">
        <v>146</v>
      </c>
      <c r="AO3322" s="13">
        <v>187.05222114451243</v>
      </c>
      <c r="AP3322" s="13">
        <f t="shared" si="614"/>
        <v>-41.05222114451243</v>
      </c>
      <c r="AQ3322" s="13"/>
      <c r="AR3322" s="13"/>
      <c r="AS3322" s="13">
        <f t="shared" si="615"/>
        <v>41.05222114451243</v>
      </c>
      <c r="AT3322" s="13"/>
      <c r="AU3322" s="13"/>
      <c r="AV3322" s="13">
        <f t="shared" si="616"/>
        <v>1685.2848608979534</v>
      </c>
      <c r="AW3322" s="13"/>
      <c r="AX3322" s="13"/>
    </row>
    <row r="3323" spans="1:50" x14ac:dyDescent="0.25">
      <c r="A3323">
        <v>0</v>
      </c>
      <c r="B3323">
        <f t="shared" si="621"/>
        <v>3312</v>
      </c>
      <c r="N3323" s="3">
        <f t="shared" ref="N3323:U3338" si="625">N$3*COS(N$2*$B3323)+N$4*SIN(N$2*$B3323)</f>
        <v>-96.728421105964941</v>
      </c>
      <c r="O3323" s="3">
        <f t="shared" si="625"/>
        <v>-7.9244346552368095</v>
      </c>
      <c r="P3323" s="3">
        <f t="shared" si="625"/>
        <v>62.126640844928176</v>
      </c>
      <c r="Q3323" s="3">
        <f t="shared" si="625"/>
        <v>-325.69089188155431</v>
      </c>
      <c r="R3323" s="3">
        <f t="shared" si="625"/>
        <v>68.343170998899609</v>
      </c>
      <c r="S3323" s="3">
        <f t="shared" si="625"/>
        <v>-12.47866274343815</v>
      </c>
      <c r="T3323" s="3">
        <f t="shared" si="625"/>
        <v>136.81169242075799</v>
      </c>
      <c r="U3323" s="3">
        <f t="shared" si="625"/>
        <v>-11.237506026672531</v>
      </c>
      <c r="W3323" s="3">
        <f t="shared" si="618"/>
        <v>24.235971413362876</v>
      </c>
      <c r="X3323" s="3">
        <f t="shared" si="619"/>
        <v>587.38231034934245</v>
      </c>
      <c r="Z3323" s="3">
        <f t="shared" si="620"/>
        <v>-24.235971413362876</v>
      </c>
      <c r="AA3323" s="3">
        <f>Z3322*$AF$4</f>
        <v>-20.942530034144699</v>
      </c>
      <c r="AB3323" s="3">
        <f t="shared" si="622"/>
        <v>3.2934413792181765</v>
      </c>
      <c r="AN3323">
        <v>428</v>
      </c>
      <c r="AO3323" s="13">
        <v>251.81052417885374</v>
      </c>
      <c r="AP3323" s="13">
        <f t="shared" si="614"/>
        <v>176.18947582114626</v>
      </c>
      <c r="AQ3323" s="13"/>
      <c r="AR3323" s="13"/>
      <c r="AS3323" s="13">
        <f t="shared" si="615"/>
        <v>176.18947582114626</v>
      </c>
      <c r="AT3323" s="13"/>
      <c r="AU3323" s="13"/>
      <c r="AV3323" s="13">
        <f t="shared" si="616"/>
        <v>31042.731390130284</v>
      </c>
      <c r="AW3323" s="13"/>
      <c r="AX3323" s="13"/>
    </row>
    <row r="3324" spans="1:50" x14ac:dyDescent="0.25">
      <c r="A3324">
        <v>0</v>
      </c>
      <c r="B3324">
        <f t="shared" si="621"/>
        <v>3313</v>
      </c>
      <c r="N3324" s="3">
        <f t="shared" si="625"/>
        <v>-96.78411198917405</v>
      </c>
      <c r="O3324" s="3">
        <f t="shared" si="625"/>
        <v>-7.9261281100585377</v>
      </c>
      <c r="P3324" s="3">
        <f t="shared" si="625"/>
        <v>41.503801952871285</v>
      </c>
      <c r="Q3324" s="3">
        <f t="shared" si="625"/>
        <v>-299.694893542486</v>
      </c>
      <c r="R3324" s="3">
        <f t="shared" si="625"/>
        <v>75.765509533272976</v>
      </c>
      <c r="S3324" s="3">
        <f t="shared" si="625"/>
        <v>-0.34186791323662113</v>
      </c>
      <c r="T3324" s="3">
        <f t="shared" si="625"/>
        <v>94.348920214545814</v>
      </c>
      <c r="U3324" s="3">
        <f t="shared" si="625"/>
        <v>-11.90075860406334</v>
      </c>
      <c r="W3324" s="3">
        <f t="shared" si="618"/>
        <v>5.9848551033153115</v>
      </c>
      <c r="X3324" s="3">
        <f t="shared" si="619"/>
        <v>35.81849060767933</v>
      </c>
      <c r="Z3324" s="3">
        <f t="shared" si="620"/>
        <v>-5.9848551033153115</v>
      </c>
      <c r="AA3324" s="3">
        <f>Z3323*$AF$4</f>
        <v>-19.916878947787477</v>
      </c>
      <c r="AB3324" s="3">
        <f t="shared" si="622"/>
        <v>-13.932023844472166</v>
      </c>
      <c r="AN3324">
        <v>538</v>
      </c>
      <c r="AO3324" s="13">
        <v>481.84717987545991</v>
      </c>
      <c r="AP3324" s="13">
        <f t="shared" si="614"/>
        <v>56.152820124540085</v>
      </c>
      <c r="AQ3324" s="13"/>
      <c r="AR3324" s="13"/>
      <c r="AS3324" s="13">
        <f t="shared" si="615"/>
        <v>56.152820124540085</v>
      </c>
      <c r="AT3324" s="13"/>
      <c r="AU3324" s="13"/>
      <c r="AV3324" s="13">
        <f t="shared" si="616"/>
        <v>3153.1392079389539</v>
      </c>
      <c r="AW3324" s="13"/>
      <c r="AX3324" s="13"/>
    </row>
    <row r="3325" spans="1:50" x14ac:dyDescent="0.25">
      <c r="A3325">
        <v>0</v>
      </c>
      <c r="B3325">
        <f t="shared" si="621"/>
        <v>3314</v>
      </c>
      <c r="N3325" s="3">
        <f t="shared" si="625"/>
        <v>-96.83975308084122</v>
      </c>
      <c r="O3325" s="3">
        <f t="shared" si="625"/>
        <v>-7.9278052541829354</v>
      </c>
      <c r="P3325" s="3">
        <f t="shared" si="625"/>
        <v>18.067936467145714</v>
      </c>
      <c r="Q3325" s="3">
        <f t="shared" si="625"/>
        <v>-253.27518347770928</v>
      </c>
      <c r="R3325" s="3">
        <f t="shared" si="625"/>
        <v>77.99638590720339</v>
      </c>
      <c r="S3325" s="3">
        <f t="shared" si="625"/>
        <v>11.886285092865506</v>
      </c>
      <c r="T3325" s="3">
        <f t="shared" si="625"/>
        <v>26.605431030074314</v>
      </c>
      <c r="U3325" s="3">
        <f t="shared" si="625"/>
        <v>-9.3666713012857876</v>
      </c>
      <c r="W3325" s="3">
        <f t="shared" si="618"/>
        <v>-21.838991055086467</v>
      </c>
      <c r="X3325" s="3">
        <f t="shared" si="619"/>
        <v>476.94153030414674</v>
      </c>
      <c r="Z3325" s="3">
        <f t="shared" si="620"/>
        <v>21.838991055086467</v>
      </c>
      <c r="AA3325" s="3">
        <f>Z3324*$AF$4</f>
        <v>-4.9182940753534901</v>
      </c>
      <c r="AB3325" s="3">
        <f t="shared" si="622"/>
        <v>-26.757285130439957</v>
      </c>
      <c r="AN3325">
        <v>483</v>
      </c>
      <c r="AO3325" s="13">
        <v>551.39258393417276</v>
      </c>
      <c r="AP3325" s="13">
        <f t="shared" si="614"/>
        <v>-68.392583934172762</v>
      </c>
      <c r="AQ3325" s="13"/>
      <c r="AR3325" s="13"/>
      <c r="AS3325" s="13">
        <f t="shared" si="615"/>
        <v>68.392583934172762</v>
      </c>
      <c r="AT3325" s="13"/>
      <c r="AU3325" s="13"/>
      <c r="AV3325" s="13">
        <f t="shared" si="616"/>
        <v>4677.5455371928665</v>
      </c>
      <c r="AW3325" s="13"/>
      <c r="AX3325" s="13"/>
    </row>
    <row r="3326" spans="1:50" x14ac:dyDescent="0.25">
      <c r="A3326">
        <v>0</v>
      </c>
      <c r="B3326">
        <f t="shared" si="621"/>
        <v>3315</v>
      </c>
      <c r="N3326" s="3">
        <f t="shared" si="625"/>
        <v>-96.895344352341382</v>
      </c>
      <c r="O3326" s="3">
        <f t="shared" si="625"/>
        <v>-7.9294660841587108</v>
      </c>
      <c r="P3326" s="3">
        <f t="shared" si="625"/>
        <v>-6.5925297390755606</v>
      </c>
      <c r="Q3326" s="3">
        <f t="shared" si="625"/>
        <v>-189.59518821597973</v>
      </c>
      <c r="R3326" s="3">
        <f t="shared" si="625"/>
        <v>74.882940193380549</v>
      </c>
      <c r="S3326" s="3">
        <f t="shared" si="625"/>
        <v>20.938037851007685</v>
      </c>
      <c r="T3326" s="3">
        <f t="shared" si="625"/>
        <v>-48.266961913159896</v>
      </c>
      <c r="U3326" s="3">
        <f t="shared" si="625"/>
        <v>-4.3160694894412188</v>
      </c>
      <c r="W3326" s="3">
        <f t="shared" si="618"/>
        <v>-46.760198188124463</v>
      </c>
      <c r="X3326" s="3">
        <f t="shared" si="619"/>
        <v>2186.5161345926781</v>
      </c>
      <c r="Z3326" s="3">
        <f t="shared" si="620"/>
        <v>46.760198188124463</v>
      </c>
      <c r="AA3326" s="3">
        <f>Z3325*$AF$4</f>
        <v>17.94706445915951</v>
      </c>
      <c r="AB3326" s="3">
        <f t="shared" si="622"/>
        <v>-28.813133728964953</v>
      </c>
      <c r="AN3326">
        <v>422</v>
      </c>
      <c r="AO3326" s="13">
        <v>470.26093284182286</v>
      </c>
      <c r="AP3326" s="13">
        <f t="shared" si="614"/>
        <v>-48.260932841822864</v>
      </c>
      <c r="AQ3326" s="13"/>
      <c r="AR3326" s="13"/>
      <c r="AS3326" s="13">
        <f t="shared" si="615"/>
        <v>48.260932841822864</v>
      </c>
      <c r="AT3326" s="13"/>
      <c r="AU3326" s="13"/>
      <c r="AV3326" s="13">
        <f t="shared" si="616"/>
        <v>2329.1176387629366</v>
      </c>
      <c r="AW3326" s="13"/>
      <c r="AX3326" s="13"/>
    </row>
    <row r="3327" spans="1:50" x14ac:dyDescent="0.25">
      <c r="A3327">
        <v>0</v>
      </c>
      <c r="B3327">
        <f t="shared" si="621"/>
        <v>3316</v>
      </c>
      <c r="N3327" s="3">
        <f t="shared" si="625"/>
        <v>-96.950885775075065</v>
      </c>
      <c r="O3327" s="3">
        <f t="shared" si="625"/>
        <v>-7.9311105965681419</v>
      </c>
      <c r="P3327" s="3">
        <f t="shared" si="625"/>
        <v>-30.806170338895054</v>
      </c>
      <c r="Q3327" s="3">
        <f t="shared" si="625"/>
        <v>-112.99459419816336</v>
      </c>
      <c r="R3327" s="3">
        <f t="shared" si="625"/>
        <v>66.638506080332007</v>
      </c>
      <c r="S3327" s="3">
        <f t="shared" si="625"/>
        <v>24.394468933601921</v>
      </c>
      <c r="T3327" s="3">
        <f t="shared" si="625"/>
        <v>-110.20626139068527</v>
      </c>
      <c r="U3327" s="3">
        <f t="shared" si="625"/>
        <v>1.8941173172194539</v>
      </c>
      <c r="W3327" s="3">
        <f t="shared" si="618"/>
        <v>-54.94754640658968</v>
      </c>
      <c r="X3327" s="3">
        <f t="shared" si="619"/>
        <v>3019.2328561043264</v>
      </c>
      <c r="Z3327" s="3">
        <f t="shared" si="620"/>
        <v>54.94754640658968</v>
      </c>
      <c r="AA3327" s="3">
        <f>Z3326*$AF$4</f>
        <v>38.427063269018802</v>
      </c>
      <c r="AB3327" s="3">
        <f t="shared" si="622"/>
        <v>-16.520483137570878</v>
      </c>
      <c r="AN3327">
        <v>282</v>
      </c>
      <c r="AO3327" s="13">
        <v>376.59601812549465</v>
      </c>
      <c r="AP3327" s="13">
        <f t="shared" si="614"/>
        <v>-94.596018125494652</v>
      </c>
      <c r="AQ3327" s="13"/>
      <c r="AR3327" s="13"/>
      <c r="AS3327" s="13">
        <f t="shared" si="615"/>
        <v>94.596018125494652</v>
      </c>
      <c r="AT3327" s="13"/>
      <c r="AU3327" s="13"/>
      <c r="AV3327" s="13">
        <f t="shared" si="616"/>
        <v>8948.4066451989129</v>
      </c>
      <c r="AW3327" s="13"/>
      <c r="AX3327" s="13"/>
    </row>
    <row r="3328" spans="1:50" x14ac:dyDescent="0.25">
      <c r="A3328">
        <v>0</v>
      </c>
      <c r="B3328">
        <f t="shared" si="621"/>
        <v>3317</v>
      </c>
      <c r="N3328" s="3">
        <f t="shared" si="625"/>
        <v>-97.006377320468388</v>
      </c>
      <c r="O3328" s="3">
        <f t="shared" si="625"/>
        <v>-7.9327387880270877</v>
      </c>
      <c r="P3328" s="3">
        <f t="shared" si="625"/>
        <v>-52.931843756547138</v>
      </c>
      <c r="Q3328" s="3">
        <f t="shared" si="625"/>
        <v>-28.693605318171691</v>
      </c>
      <c r="R3328" s="3">
        <f t="shared" si="625"/>
        <v>53.827993221484704</v>
      </c>
      <c r="S3328" s="3">
        <f t="shared" si="625"/>
        <v>21.331908038109113</v>
      </c>
      <c r="T3328" s="3">
        <f t="shared" si="625"/>
        <v>-142.61588212770283</v>
      </c>
      <c r="U3328" s="3">
        <f t="shared" si="625"/>
        <v>7.5954175026502888</v>
      </c>
      <c r="W3328" s="3">
        <f t="shared" si="618"/>
        <v>-35.410744987029233</v>
      </c>
      <c r="X3328" s="3">
        <f t="shared" si="619"/>
        <v>1253.9208605364158</v>
      </c>
      <c r="Z3328" s="3">
        <f t="shared" si="620"/>
        <v>35.410744987029233</v>
      </c>
      <c r="AA3328" s="3">
        <f>Z3327*$AF$4</f>
        <v>45.155344161471334</v>
      </c>
      <c r="AB3328" s="3">
        <f t="shared" si="622"/>
        <v>9.7445991744421008</v>
      </c>
      <c r="AN3328">
        <v>151</v>
      </c>
      <c r="AO3328" s="13">
        <v>219.44581949099739</v>
      </c>
      <c r="AP3328" s="13">
        <f t="shared" si="614"/>
        <v>-68.445819490997394</v>
      </c>
      <c r="AQ3328" s="13"/>
      <c r="AR3328" s="13"/>
      <c r="AS3328" s="13">
        <f t="shared" si="615"/>
        <v>68.445819490997394</v>
      </c>
      <c r="AT3328" s="13"/>
      <c r="AU3328" s="13"/>
      <c r="AV3328" s="13">
        <f t="shared" si="616"/>
        <v>4684.8302057941992</v>
      </c>
      <c r="AW3328" s="13"/>
      <c r="AX3328" s="13"/>
    </row>
    <row r="3329" spans="1:50" x14ac:dyDescent="0.25">
      <c r="A3329">
        <v>20</v>
      </c>
      <c r="B3329">
        <f t="shared" si="621"/>
        <v>3318</v>
      </c>
      <c r="N3329" s="3">
        <f t="shared" si="625"/>
        <v>-97.061818959973195</v>
      </c>
      <c r="O3329" s="3">
        <f t="shared" si="625"/>
        <v>-7.9343506551849901</v>
      </c>
      <c r="P3329" s="3">
        <f t="shared" si="625"/>
        <v>-71.469925745641945</v>
      </c>
      <c r="Q3329" s="3">
        <f t="shared" si="625"/>
        <v>57.562805345864845</v>
      </c>
      <c r="R3329" s="3">
        <f t="shared" si="625"/>
        <v>37.32917955527337</v>
      </c>
      <c r="S3329" s="3">
        <f t="shared" si="625"/>
        <v>12.568770599782274</v>
      </c>
      <c r="T3329" s="3">
        <f t="shared" si="625"/>
        <v>-136.81169242075305</v>
      </c>
      <c r="U3329" s="3">
        <f t="shared" si="625"/>
        <v>11.256080440010169</v>
      </c>
      <c r="W3329" s="3">
        <f t="shared" si="618"/>
        <v>16.453431721021303</v>
      </c>
      <c r="X3329" s="3">
        <f t="shared" si="619"/>
        <v>12.578146557457915</v>
      </c>
      <c r="Z3329" s="3">
        <f t="shared" si="620"/>
        <v>3.5465682789786968</v>
      </c>
      <c r="AA3329" s="3">
        <f>Z3328*$AF$4</f>
        <v>29.100196122890754</v>
      </c>
      <c r="AB3329" s="3">
        <f t="shared" si="622"/>
        <v>45.553627843912054</v>
      </c>
      <c r="AN3329">
        <v>60</v>
      </c>
      <c r="AO3329" s="13">
        <v>79.482876713393949</v>
      </c>
      <c r="AP3329" s="13">
        <f t="shared" si="614"/>
        <v>-19.482876713393949</v>
      </c>
      <c r="AQ3329" s="13"/>
      <c r="AR3329" s="13"/>
      <c r="AS3329" s="13">
        <f t="shared" si="615"/>
        <v>19.482876713393949</v>
      </c>
      <c r="AT3329" s="13"/>
      <c r="AU3329" s="13"/>
      <c r="AV3329" s="13">
        <f t="shared" si="616"/>
        <v>379.5824850293082</v>
      </c>
      <c r="AW3329" s="13"/>
      <c r="AX3329" s="13"/>
    </row>
    <row r="3330" spans="1:50" x14ac:dyDescent="0.25">
      <c r="A3330">
        <v>88</v>
      </c>
      <c r="B3330">
        <f t="shared" si="621"/>
        <v>3319</v>
      </c>
      <c r="N3330" s="3">
        <f t="shared" si="625"/>
        <v>-97.117210665067006</v>
      </c>
      <c r="O3330" s="3">
        <f t="shared" si="625"/>
        <v>-7.9359461947248882</v>
      </c>
      <c r="P3330" s="3">
        <f t="shared" si="625"/>
        <v>-85.163950267463974</v>
      </c>
      <c r="Q3330" s="3">
        <f t="shared" si="625"/>
        <v>139.89640595257828</v>
      </c>
      <c r="R3330" s="3">
        <f t="shared" si="625"/>
        <v>18.272565851348627</v>
      </c>
      <c r="S3330" s="3">
        <f t="shared" si="625"/>
        <v>0.4468506875547309</v>
      </c>
      <c r="T3330" s="3">
        <f t="shared" si="625"/>
        <v>-94.348920214534473</v>
      </c>
      <c r="U3330" s="3">
        <f t="shared" si="625"/>
        <v>11.892607178780205</v>
      </c>
      <c r="W3330" s="3">
        <f t="shared" si="618"/>
        <v>96.956785890115327</v>
      </c>
      <c r="X3330" s="3">
        <f t="shared" si="619"/>
        <v>80.224013481369013</v>
      </c>
      <c r="Z3330" s="3">
        <f t="shared" si="620"/>
        <v>-8.9567858901153272</v>
      </c>
      <c r="AA3330" s="3">
        <f>Z3329*$AF$4</f>
        <v>2.9145343459819033</v>
      </c>
      <c r="AB3330" s="3">
        <f t="shared" si="622"/>
        <v>99.871320236097233</v>
      </c>
      <c r="AN3330">
        <v>7</v>
      </c>
      <c r="AO3330" s="13">
        <v>-12.185155013061603</v>
      </c>
      <c r="AP3330" s="13">
        <f t="shared" si="614"/>
        <v>19.185155013061603</v>
      </c>
      <c r="AQ3330" s="13"/>
      <c r="AR3330" s="13"/>
      <c r="AS3330" s="13">
        <f t="shared" si="615"/>
        <v>19.185155013061603</v>
      </c>
      <c r="AT3330" s="13"/>
      <c r="AU3330" s="13"/>
      <c r="AV3330" s="13">
        <f t="shared" si="616"/>
        <v>368.07017287520279</v>
      </c>
      <c r="AW3330" s="13"/>
      <c r="AX3330" s="13"/>
    </row>
    <row r="3331" spans="1:50" x14ac:dyDescent="0.25">
      <c r="A3331">
        <v>146</v>
      </c>
      <c r="B3331">
        <f t="shared" si="621"/>
        <v>3320</v>
      </c>
      <c r="N3331" s="3">
        <f t="shared" si="625"/>
        <v>-97.172552407253022</v>
      </c>
      <c r="O3331" s="3">
        <f t="shared" si="625"/>
        <v>-7.9375254033634155</v>
      </c>
      <c r="P3331" s="3">
        <f t="shared" si="625"/>
        <v>-93.085769698381583</v>
      </c>
      <c r="Q3331" s="3">
        <f t="shared" si="625"/>
        <v>212.69629768336887</v>
      </c>
      <c r="R3331" s="3">
        <f t="shared" si="625"/>
        <v>-2.0360863431219904</v>
      </c>
      <c r="S3331" s="3">
        <f t="shared" si="625"/>
        <v>-11.79448219716334</v>
      </c>
      <c r="T3331" s="3">
        <f t="shared" si="625"/>
        <v>-26.60543103009207</v>
      </c>
      <c r="U3331" s="3">
        <f t="shared" si="625"/>
        <v>9.3339840555130298</v>
      </c>
      <c r="W3331" s="3">
        <f t="shared" si="618"/>
        <v>194.4128182211503</v>
      </c>
      <c r="X3331" s="3">
        <f t="shared" si="619"/>
        <v>2343.800968114143</v>
      </c>
      <c r="Z3331" s="3">
        <f t="shared" si="620"/>
        <v>-48.412818221150303</v>
      </c>
      <c r="AA3331" s="3">
        <f>Z3330*$AF$4</f>
        <v>-7.360597076637875</v>
      </c>
      <c r="AB3331" s="3">
        <f t="shared" si="622"/>
        <v>187.05222114451243</v>
      </c>
      <c r="AN3331">
        <v>0</v>
      </c>
      <c r="AO3331" s="13">
        <v>-55.595127270624744</v>
      </c>
      <c r="AP3331" s="13">
        <f t="shared" ref="AP3331:AP3394" si="626">AN3331-AO3331</f>
        <v>55.595127270624744</v>
      </c>
      <c r="AQ3331" s="13"/>
      <c r="AR3331" s="13"/>
      <c r="AS3331" s="13">
        <f t="shared" ref="AS3331:AS3394" si="627">ABS(AP3331)</f>
        <v>55.595127270624744</v>
      </c>
      <c r="AT3331" s="13"/>
      <c r="AU3331" s="13"/>
      <c r="AV3331" s="13">
        <f t="shared" ref="AV3331:AV3394" si="628">AS3331^2</f>
        <v>3090.8181762369632</v>
      </c>
      <c r="AW3331" s="13"/>
      <c r="AX3331" s="13"/>
    </row>
    <row r="3332" spans="1:50" x14ac:dyDescent="0.25">
      <c r="A3332">
        <v>428</v>
      </c>
      <c r="B3332">
        <f t="shared" si="621"/>
        <v>3321</v>
      </c>
      <c r="N3332" s="3">
        <f t="shared" si="625"/>
        <v>-97.227844158060066</v>
      </c>
      <c r="O3332" s="3">
        <f t="shared" si="625"/>
        <v>-7.9390882778508161</v>
      </c>
      <c r="P3332" s="3">
        <f t="shared" si="625"/>
        <v>-94.698462414811502</v>
      </c>
      <c r="Q3332" s="3">
        <f t="shared" si="625"/>
        <v>271.001288224316</v>
      </c>
      <c r="R3332" s="3">
        <f t="shared" si="625"/>
        <v>-22.205225647481704</v>
      </c>
      <c r="S3332" s="3">
        <f t="shared" si="625"/>
        <v>-20.883947540173093</v>
      </c>
      <c r="T3332" s="3">
        <f t="shared" si="625"/>
        <v>48.266961913173972</v>
      </c>
      <c r="U3332" s="3">
        <f t="shared" si="625"/>
        <v>4.2676284040562269</v>
      </c>
      <c r="W3332" s="3">
        <f t="shared" si="618"/>
        <v>291.59569406481285</v>
      </c>
      <c r="X3332" s="3">
        <f t="shared" si="619"/>
        <v>18606.134677660135</v>
      </c>
      <c r="Z3332" s="3">
        <f t="shared" si="620"/>
        <v>136.40430593518715</v>
      </c>
      <c r="AA3332" s="3">
        <f>Z3331*$AF$4</f>
        <v>-39.785169885959107</v>
      </c>
      <c r="AB3332" s="3">
        <f t="shared" si="622"/>
        <v>251.81052417885374</v>
      </c>
      <c r="AN3332">
        <v>0</v>
      </c>
      <c r="AO3332" s="13">
        <v>-46.822570982409331</v>
      </c>
      <c r="AP3332" s="13">
        <f t="shared" si="626"/>
        <v>46.822570982409331</v>
      </c>
      <c r="AQ3332" s="13"/>
      <c r="AR3332" s="13"/>
      <c r="AS3332" s="13">
        <f t="shared" si="627"/>
        <v>46.822570982409331</v>
      </c>
      <c r="AT3332" s="13"/>
      <c r="AU3332" s="13"/>
      <c r="AV3332" s="13">
        <f t="shared" si="628"/>
        <v>2192.3531534027602</v>
      </c>
      <c r="AW3332" s="13"/>
      <c r="AX3332" s="13"/>
    </row>
    <row r="3333" spans="1:50" x14ac:dyDescent="0.25">
      <c r="A3333">
        <v>538</v>
      </c>
      <c r="B3333">
        <f t="shared" si="621"/>
        <v>3322</v>
      </c>
      <c r="N3333" s="3">
        <f t="shared" si="625"/>
        <v>-97.283085889042852</v>
      </c>
      <c r="O3333" s="3">
        <f t="shared" si="625"/>
        <v>-7.9406348149709451</v>
      </c>
      <c r="P3333" s="3">
        <f t="shared" si="625"/>
        <v>-89.892724032935092</v>
      </c>
      <c r="Q3333" s="3">
        <f t="shared" si="625"/>
        <v>310.83798882355785</v>
      </c>
      <c r="R3333" s="3">
        <f t="shared" si="625"/>
        <v>-40.852860121700019</v>
      </c>
      <c r="S3333" s="3">
        <f t="shared" si="625"/>
        <v>-24.392545890103385</v>
      </c>
      <c r="T3333" s="3">
        <f t="shared" si="625"/>
        <v>110.20626139067352</v>
      </c>
      <c r="U3333" s="3">
        <f t="shared" si="625"/>
        <v>-1.9452977261404198</v>
      </c>
      <c r="W3333" s="3">
        <f t="shared" si="618"/>
        <v>369.75148530098249</v>
      </c>
      <c r="X3333" s="3">
        <f t="shared" si="619"/>
        <v>28307.56269842551</v>
      </c>
      <c r="Z3333" s="3">
        <f t="shared" si="620"/>
        <v>168.24851469901751</v>
      </c>
      <c r="AA3333" s="3">
        <f>Z3332*$AF$4</f>
        <v>112.09569457447745</v>
      </c>
      <c r="AB3333" s="3">
        <f t="shared" si="622"/>
        <v>481.84717987545991</v>
      </c>
      <c r="AN3333">
        <v>0</v>
      </c>
      <c r="AO3333" s="13">
        <v>-23.935302469733305</v>
      </c>
      <c r="AP3333" s="13">
        <f t="shared" si="626"/>
        <v>23.935302469733305</v>
      </c>
      <c r="AQ3333" s="13"/>
      <c r="AR3333" s="13"/>
      <c r="AS3333" s="13">
        <f t="shared" si="627"/>
        <v>23.935302469733305</v>
      </c>
      <c r="AT3333" s="13"/>
      <c r="AU3333" s="13"/>
      <c r="AV3333" s="13">
        <f t="shared" si="628"/>
        <v>572.8987043176212</v>
      </c>
      <c r="AW3333" s="13"/>
      <c r="AX3333" s="13"/>
    </row>
    <row r="3334" spans="1:50" x14ac:dyDescent="0.25">
      <c r="A3334">
        <v>483</v>
      </c>
      <c r="B3334">
        <f t="shared" si="621"/>
        <v>3323</v>
      </c>
      <c r="N3334" s="3">
        <f t="shared" si="625"/>
        <v>-97.338277571781646</v>
      </c>
      <c r="O3334" s="3">
        <f t="shared" si="625"/>
        <v>-7.9421650115412774</v>
      </c>
      <c r="P3334" s="3">
        <f t="shared" si="625"/>
        <v>-78.994275793558486</v>
      </c>
      <c r="Q3334" s="3">
        <f t="shared" si="625"/>
        <v>329.49159416854968</v>
      </c>
      <c r="R3334" s="3">
        <f t="shared" si="625"/>
        <v>-56.701251526430724</v>
      </c>
      <c r="S3334" s="3">
        <f t="shared" si="625"/>
        <v>-21.382666161436518</v>
      </c>
      <c r="T3334" s="3">
        <f t="shared" si="625"/>
        <v>142.61588212770559</v>
      </c>
      <c r="U3334" s="3">
        <f t="shared" si="625"/>
        <v>-7.6355867534833095</v>
      </c>
      <c r="W3334" s="3">
        <f t="shared" si="618"/>
        <v>413.12763703966709</v>
      </c>
      <c r="X3334" s="3">
        <f t="shared" si="619"/>
        <v>4882.1471056605023</v>
      </c>
      <c r="Z3334" s="3">
        <f t="shared" si="620"/>
        <v>69.872362960332907</v>
      </c>
      <c r="AA3334" s="3">
        <f>Z3333*$AF$4</f>
        <v>138.26494689450561</v>
      </c>
      <c r="AB3334" s="3">
        <f t="shared" si="622"/>
        <v>551.39258393417276</v>
      </c>
      <c r="AN3334">
        <v>0</v>
      </c>
      <c r="AO3334" s="13">
        <v>-0.31446032035348992</v>
      </c>
      <c r="AP3334" s="13">
        <f t="shared" si="626"/>
        <v>0.31446032035348992</v>
      </c>
      <c r="AQ3334" s="13"/>
      <c r="AR3334" s="13"/>
      <c r="AS3334" s="13">
        <f t="shared" si="627"/>
        <v>0.31446032035348992</v>
      </c>
      <c r="AT3334" s="13"/>
      <c r="AU3334" s="13"/>
      <c r="AV3334" s="13">
        <f t="shared" si="628"/>
        <v>9.8885293076819508E-2</v>
      </c>
      <c r="AW3334" s="13"/>
      <c r="AX3334" s="13"/>
    </row>
    <row r="3335" spans="1:50" x14ac:dyDescent="0.25">
      <c r="A3335">
        <v>422</v>
      </c>
      <c r="B3335">
        <f t="shared" si="621"/>
        <v>3324</v>
      </c>
      <c r="N3335" s="3">
        <f t="shared" si="625"/>
        <v>-97.393419177882592</v>
      </c>
      <c r="O3335" s="3">
        <f t="shared" si="625"/>
        <v>-7.9436788644129166</v>
      </c>
      <c r="P3335" s="3">
        <f t="shared" si="625"/>
        <v>-62.741787969875659</v>
      </c>
      <c r="Q3335" s="3">
        <f t="shared" si="625"/>
        <v>325.69089188155493</v>
      </c>
      <c r="R3335" s="3">
        <f t="shared" si="625"/>
        <v>-68.664466106467543</v>
      </c>
      <c r="S3335" s="3">
        <f t="shared" si="625"/>
        <v>-12.658645675868112</v>
      </c>
      <c r="T3335" s="3">
        <f t="shared" si="625"/>
        <v>136.81169242075904</v>
      </c>
      <c r="U3335" s="3">
        <f t="shared" si="625"/>
        <v>-11.274446384800108</v>
      </c>
      <c r="W3335" s="3">
        <f t="shared" si="618"/>
        <v>412.84052368465086</v>
      </c>
      <c r="X3335" s="3">
        <f t="shared" si="619"/>
        <v>83.896006371441828</v>
      </c>
      <c r="Z3335" s="3">
        <f t="shared" si="620"/>
        <v>9.1594763153491385</v>
      </c>
      <c r="AA3335" s="3">
        <f>Z3334*$AF$4</f>
        <v>57.420409157171981</v>
      </c>
      <c r="AB3335" s="3">
        <f t="shared" si="622"/>
        <v>470.26093284182286</v>
      </c>
      <c r="AN3335">
        <v>0</v>
      </c>
      <c r="AO3335" s="13">
        <v>16.946438483693704</v>
      </c>
      <c r="AP3335" s="13">
        <f t="shared" si="626"/>
        <v>-16.946438483693704</v>
      </c>
      <c r="AQ3335" s="13"/>
      <c r="AR3335" s="13"/>
      <c r="AS3335" s="13">
        <f t="shared" si="627"/>
        <v>16.946438483693704</v>
      </c>
      <c r="AT3335" s="13"/>
      <c r="AU3335" s="13"/>
      <c r="AV3335" s="13">
        <f t="shared" si="628"/>
        <v>287.18177728161498</v>
      </c>
      <c r="AW3335" s="13"/>
      <c r="AX3335" s="13"/>
    </row>
    <row r="3336" spans="1:50" x14ac:dyDescent="0.25">
      <c r="A3336">
        <v>282</v>
      </c>
      <c r="B3336">
        <f t="shared" si="621"/>
        <v>3325</v>
      </c>
      <c r="N3336" s="3">
        <f t="shared" si="625"/>
        <v>-97.448510678977499</v>
      </c>
      <c r="O3336" s="3">
        <f t="shared" si="625"/>
        <v>-7.9451763704705938</v>
      </c>
      <c r="P3336" s="3">
        <f t="shared" si="625"/>
        <v>-42.236814595736611</v>
      </c>
      <c r="Q3336" s="3">
        <f t="shared" si="625"/>
        <v>299.69489354248753</v>
      </c>
      <c r="R3336" s="3">
        <f t="shared" si="625"/>
        <v>-75.922782907097258</v>
      </c>
      <c r="S3336" s="3">
        <f t="shared" si="625"/>
        <v>-0.55182518595679309</v>
      </c>
      <c r="T3336" s="3">
        <f t="shared" si="625"/>
        <v>94.348920214548187</v>
      </c>
      <c r="U3336" s="3">
        <f t="shared" si="625"/>
        <v>-11.884235496136906</v>
      </c>
      <c r="W3336" s="3">
        <f t="shared" si="618"/>
        <v>369.0688520843039</v>
      </c>
      <c r="X3336" s="3">
        <f t="shared" si="619"/>
        <v>7580.9850032783916</v>
      </c>
      <c r="Z3336" s="3">
        <f t="shared" si="620"/>
        <v>-87.068852084303899</v>
      </c>
      <c r="AA3336" s="3">
        <f>Z3335*$AF$4</f>
        <v>7.5271660411907684</v>
      </c>
      <c r="AB3336" s="3">
        <f t="shared" si="622"/>
        <v>376.59601812549465</v>
      </c>
      <c r="AN3336">
        <v>0</v>
      </c>
      <c r="AO3336" s="13">
        <v>23.240880087268565</v>
      </c>
      <c r="AP3336" s="13">
        <f t="shared" si="626"/>
        <v>-23.240880087268565</v>
      </c>
      <c r="AQ3336" s="13"/>
      <c r="AR3336" s="13"/>
      <c r="AS3336" s="13">
        <f t="shared" si="627"/>
        <v>23.240880087268565</v>
      </c>
      <c r="AT3336" s="13"/>
      <c r="AU3336" s="13"/>
      <c r="AV3336" s="13">
        <f t="shared" si="628"/>
        <v>540.13850723079645</v>
      </c>
      <c r="AW3336" s="13"/>
      <c r="AX3336" s="13"/>
    </row>
    <row r="3337" spans="1:50" x14ac:dyDescent="0.25">
      <c r="A3337">
        <v>151</v>
      </c>
      <c r="B3337">
        <f t="shared" si="621"/>
        <v>3326</v>
      </c>
      <c r="N3337" s="3">
        <f t="shared" si="625"/>
        <v>-97.503552046724039</v>
      </c>
      <c r="O3337" s="3">
        <f t="shared" si="625"/>
        <v>-7.9466575266326842</v>
      </c>
      <c r="P3337" s="3">
        <f t="shared" si="625"/>
        <v>-18.869132816614851</v>
      </c>
      <c r="Q3337" s="3">
        <f t="shared" si="625"/>
        <v>253.27518347771158</v>
      </c>
      <c r="R3337" s="3">
        <f t="shared" si="625"/>
        <v>-77.978861156099128</v>
      </c>
      <c r="S3337" s="3">
        <f t="shared" si="625"/>
        <v>11.702460861427891</v>
      </c>
      <c r="T3337" s="3">
        <f t="shared" si="625"/>
        <v>26.605431030077398</v>
      </c>
      <c r="U3337" s="3">
        <f t="shared" si="625"/>
        <v>-9.3011239394324985</v>
      </c>
      <c r="W3337" s="3">
        <f t="shared" si="618"/>
        <v>290.9981314453575</v>
      </c>
      <c r="X3337" s="3">
        <f t="shared" si="619"/>
        <v>19599.476808191597</v>
      </c>
      <c r="Z3337" s="3">
        <f t="shared" si="620"/>
        <v>-139.9981314453575</v>
      </c>
      <c r="AA3337" s="3">
        <f>Z3336*$AF$4</f>
        <v>-71.552311954360107</v>
      </c>
      <c r="AB3337" s="3">
        <f t="shared" si="622"/>
        <v>219.44581949099739</v>
      </c>
      <c r="AN3337">
        <v>0</v>
      </c>
      <c r="AO3337" s="13">
        <v>17.681050380792499</v>
      </c>
      <c r="AP3337" s="13">
        <f t="shared" si="626"/>
        <v>-17.681050380792499</v>
      </c>
      <c r="AQ3337" s="13"/>
      <c r="AR3337" s="13"/>
      <c r="AS3337" s="13">
        <f t="shared" si="627"/>
        <v>17.681050380792499</v>
      </c>
      <c r="AT3337" s="13"/>
      <c r="AU3337" s="13"/>
      <c r="AV3337" s="13">
        <f t="shared" si="628"/>
        <v>312.61954256812254</v>
      </c>
      <c r="AW3337" s="13"/>
      <c r="AX3337" s="13"/>
    </row>
    <row r="3338" spans="1:50" x14ac:dyDescent="0.25">
      <c r="A3338">
        <v>60</v>
      </c>
      <c r="B3338">
        <f t="shared" si="621"/>
        <v>3327</v>
      </c>
      <c r="N3338" s="3">
        <f t="shared" si="625"/>
        <v>-97.558543252805649</v>
      </c>
      <c r="O3338" s="3">
        <f t="shared" si="625"/>
        <v>-7.9481223298512065</v>
      </c>
      <c r="P3338" s="3">
        <f t="shared" si="625"/>
        <v>5.7774528198758741</v>
      </c>
      <c r="Q3338" s="3">
        <f t="shared" si="625"/>
        <v>189.59518821598263</v>
      </c>
      <c r="R3338" s="3">
        <f t="shared" si="625"/>
        <v>-74.691818115478554</v>
      </c>
      <c r="S3338" s="3">
        <f t="shared" si="625"/>
        <v>20.829470447608401</v>
      </c>
      <c r="T3338" s="3">
        <f t="shared" si="625"/>
        <v>-48.266961913156948</v>
      </c>
      <c r="U3338" s="3">
        <f t="shared" si="625"/>
        <v>-4.2191082799440682</v>
      </c>
      <c r="W3338" s="3">
        <f t="shared" si="618"/>
        <v>194.5319411538743</v>
      </c>
      <c r="X3338" s="3">
        <f t="shared" si="619"/>
        <v>18098.843190629497</v>
      </c>
      <c r="Z3338" s="3">
        <f t="shared" si="620"/>
        <v>-134.5319411538743</v>
      </c>
      <c r="AA3338" s="3">
        <f>Z3337*$AF$4</f>
        <v>-115.04906444048035</v>
      </c>
      <c r="AB3338" s="3">
        <f t="shared" si="622"/>
        <v>79.482876713393949</v>
      </c>
      <c r="AN3338">
        <v>0</v>
      </c>
      <c r="AO3338" s="13">
        <v>3.2796538694787394</v>
      </c>
      <c r="AP3338" s="13">
        <f t="shared" si="626"/>
        <v>-3.2796538694787394</v>
      </c>
      <c r="AQ3338" s="13"/>
      <c r="AR3338" s="13"/>
      <c r="AS3338" s="13">
        <f t="shared" si="627"/>
        <v>3.2796538694787394</v>
      </c>
      <c r="AT3338" s="13"/>
      <c r="AU3338" s="13"/>
      <c r="AV3338" s="13">
        <f t="shared" si="628"/>
        <v>10.756129503586868</v>
      </c>
      <c r="AW3338" s="13"/>
      <c r="AX3338" s="13"/>
    </row>
    <row r="3339" spans="1:50" x14ac:dyDescent="0.25">
      <c r="A3339">
        <v>7</v>
      </c>
      <c r="B3339">
        <f t="shared" si="621"/>
        <v>3328</v>
      </c>
      <c r="N3339" s="3">
        <f t="shared" ref="N3339:U3354" si="629">N$3*COS(N$2*$B3339)+N$4*SIN(N$2*$B3339)</f>
        <v>-97.613484268931501</v>
      </c>
      <c r="O3339" s="3">
        <f t="shared" si="629"/>
        <v>-7.9495707771118314</v>
      </c>
      <c r="P3339" s="3">
        <f t="shared" si="629"/>
        <v>30.032456778031886</v>
      </c>
      <c r="Q3339" s="3">
        <f t="shared" si="629"/>
        <v>112.99459419816671</v>
      </c>
      <c r="R3339" s="3">
        <f t="shared" si="629"/>
        <v>-66.28688238424121</v>
      </c>
      <c r="S3339" s="3">
        <f t="shared" si="629"/>
        <v>24.390171083784992</v>
      </c>
      <c r="T3339" s="3">
        <f t="shared" si="629"/>
        <v>-110.20626139068324</v>
      </c>
      <c r="U3339" s="3">
        <f t="shared" si="629"/>
        <v>1.9964421071211236</v>
      </c>
      <c r="W3339" s="3">
        <f t="shared" ref="W3339:W3402" si="630">M$3+SUM(N3339:U3339)</f>
        <v>98.371848907780759</v>
      </c>
      <c r="X3339" s="3">
        <f t="shared" ref="X3339:X3402" si="631">(A3339-W3339)^2</f>
        <v>8348.8147728263157</v>
      </c>
      <c r="Z3339" s="3">
        <f t="shared" si="620"/>
        <v>-91.371848907780759</v>
      </c>
      <c r="AA3339" s="3">
        <f>Z3338*$AF$4</f>
        <v>-110.55700392084236</v>
      </c>
      <c r="AB3339" s="3">
        <f t="shared" si="622"/>
        <v>-12.185155013061603</v>
      </c>
      <c r="AN3339">
        <v>0</v>
      </c>
      <c r="AO3339" s="13">
        <v>-13.962773503352416</v>
      </c>
      <c r="AP3339" s="13">
        <f t="shared" si="626"/>
        <v>13.962773503352416</v>
      </c>
      <c r="AQ3339" s="13"/>
      <c r="AR3339" s="13"/>
      <c r="AS3339" s="13">
        <f t="shared" si="627"/>
        <v>13.962773503352416</v>
      </c>
      <c r="AT3339" s="13"/>
      <c r="AU3339" s="13"/>
      <c r="AV3339" s="13">
        <f t="shared" si="628"/>
        <v>194.95904390592031</v>
      </c>
      <c r="AW3339" s="13"/>
      <c r="AX3339" s="13"/>
    </row>
    <row r="3340" spans="1:50" x14ac:dyDescent="0.25">
      <c r="A3340">
        <v>0</v>
      </c>
      <c r="B3340">
        <f t="shared" si="621"/>
        <v>3329</v>
      </c>
      <c r="N3340" s="3">
        <f t="shared" si="629"/>
        <v>-97.668375066836688</v>
      </c>
      <c r="O3340" s="3">
        <f t="shared" si="629"/>
        <v>-7.9510028654338836</v>
      </c>
      <c r="P3340" s="3">
        <f t="shared" si="629"/>
        <v>52.251933974429036</v>
      </c>
      <c r="Q3340" s="3">
        <f t="shared" si="629"/>
        <v>28.693605318175258</v>
      </c>
      <c r="R3340" s="3">
        <f t="shared" si="629"/>
        <v>-53.339961206705311</v>
      </c>
      <c r="S3340" s="3">
        <f t="shared" si="629"/>
        <v>21.43302826650736</v>
      </c>
      <c r="T3340" s="3">
        <f t="shared" si="629"/>
        <v>-142.61588212770226</v>
      </c>
      <c r="U3340" s="3">
        <f t="shared" si="629"/>
        <v>7.6756145892230867</v>
      </c>
      <c r="W3340" s="3">
        <f t="shared" si="630"/>
        <v>19.493344443300401</v>
      </c>
      <c r="X3340" s="3">
        <f t="shared" si="631"/>
        <v>379.99047758515064</v>
      </c>
      <c r="Z3340" s="3">
        <f t="shared" ref="Z3340:Z3403" si="632">A3340-W3340</f>
        <v>-19.493344443300401</v>
      </c>
      <c r="AA3340" s="3">
        <f>Z3339*$AF$4</f>
        <v>-75.088471713925145</v>
      </c>
      <c r="AB3340" s="3">
        <f t="shared" si="622"/>
        <v>-55.595127270624744</v>
      </c>
      <c r="AN3340">
        <v>0</v>
      </c>
      <c r="AO3340" s="13">
        <v>-26.813035723948218</v>
      </c>
      <c r="AP3340" s="13">
        <f t="shared" si="626"/>
        <v>26.813035723948218</v>
      </c>
      <c r="AQ3340" s="13"/>
      <c r="AR3340" s="13"/>
      <c r="AS3340" s="13">
        <f t="shared" si="627"/>
        <v>26.813035723948218</v>
      </c>
      <c r="AT3340" s="13"/>
      <c r="AU3340" s="13"/>
      <c r="AV3340" s="13">
        <f t="shared" si="628"/>
        <v>718.93888473372328</v>
      </c>
      <c r="AW3340" s="13"/>
      <c r="AX3340" s="13"/>
    </row>
    <row r="3341" spans="1:50" x14ac:dyDescent="0.25">
      <c r="A3341">
        <v>0</v>
      </c>
      <c r="B3341">
        <f t="shared" ref="B3341:B3404" si="633">B3340+1</f>
        <v>3330</v>
      </c>
      <c r="N3341" s="3">
        <f t="shared" si="629"/>
        <v>-97.723215618282097</v>
      </c>
      <c r="O3341" s="3">
        <f t="shared" si="629"/>
        <v>-7.9524185918703614</v>
      </c>
      <c r="P3341" s="3">
        <f t="shared" si="629"/>
        <v>70.929902371039702</v>
      </c>
      <c r="Q3341" s="3">
        <f t="shared" si="629"/>
        <v>-57.562805345861335</v>
      </c>
      <c r="R3341" s="3">
        <f t="shared" si="629"/>
        <v>-36.738179236310913</v>
      </c>
      <c r="S3341" s="3">
        <f t="shared" si="629"/>
        <v>12.748286307152338</v>
      </c>
      <c r="T3341" s="3">
        <f t="shared" si="629"/>
        <v>-136.81169242075407</v>
      </c>
      <c r="U3341" s="3">
        <f t="shared" si="629"/>
        <v>11.292603520893412</v>
      </c>
      <c r="W3341" s="3">
        <f t="shared" si="630"/>
        <v>-30.803135452349494</v>
      </c>
      <c r="X3341" s="3">
        <f t="shared" si="631"/>
        <v>948.83315369579032</v>
      </c>
      <c r="Z3341" s="3">
        <f t="shared" si="632"/>
        <v>30.803135452349494</v>
      </c>
      <c r="AA3341" s="3">
        <f>Z3340*$AF$4</f>
        <v>-16.019435530059837</v>
      </c>
      <c r="AB3341" s="3">
        <f t="shared" ref="AB3341:AB3404" si="634">AA3341+W3341</f>
        <v>-46.822570982409331</v>
      </c>
      <c r="AN3341">
        <v>0</v>
      </c>
      <c r="AO3341" s="13">
        <v>-28.92236642683433</v>
      </c>
      <c r="AP3341" s="13">
        <f t="shared" si="626"/>
        <v>28.92236642683433</v>
      </c>
      <c r="AQ3341" s="13"/>
      <c r="AR3341" s="13"/>
      <c r="AS3341" s="13">
        <f t="shared" si="627"/>
        <v>28.92236642683433</v>
      </c>
      <c r="AT3341" s="13"/>
      <c r="AU3341" s="13"/>
      <c r="AV3341" s="13">
        <f t="shared" si="628"/>
        <v>836.50327972807361</v>
      </c>
      <c r="AW3341" s="13"/>
      <c r="AX3341" s="13"/>
    </row>
    <row r="3342" spans="1:50" x14ac:dyDescent="0.25">
      <c r="A3342">
        <v>0</v>
      </c>
      <c r="B3342">
        <f t="shared" si="633"/>
        <v>3331</v>
      </c>
      <c r="N3342" s="3">
        <f t="shared" si="629"/>
        <v>-97.778005895054463</v>
      </c>
      <c r="O3342" s="3">
        <f t="shared" si="629"/>
        <v>-7.9538179535079241</v>
      </c>
      <c r="P3342" s="3">
        <f t="shared" si="629"/>
        <v>84.800414769213688</v>
      </c>
      <c r="Q3342" s="3">
        <f t="shared" si="629"/>
        <v>-139.89640595257504</v>
      </c>
      <c r="R3342" s="3">
        <f t="shared" si="629"/>
        <v>-17.619092643750403</v>
      </c>
      <c r="S3342" s="3">
        <f t="shared" si="629"/>
        <v>0.65678946426525897</v>
      </c>
      <c r="T3342" s="3">
        <f t="shared" si="629"/>
        <v>-94.348920214536832</v>
      </c>
      <c r="U3342" s="3">
        <f t="shared" si="629"/>
        <v>11.875643711182308</v>
      </c>
      <c r="W3342" s="3">
        <f t="shared" si="630"/>
        <v>-49.249011153119596</v>
      </c>
      <c r="X3342" s="3">
        <f t="shared" si="631"/>
        <v>2425.4650995600982</v>
      </c>
      <c r="Z3342" s="3">
        <f t="shared" si="632"/>
        <v>49.249011153119596</v>
      </c>
      <c r="AA3342" s="3">
        <f>Z3341*$AF$4</f>
        <v>25.313708683386292</v>
      </c>
      <c r="AB3342" s="3">
        <f t="shared" si="634"/>
        <v>-23.935302469733305</v>
      </c>
      <c r="AN3342">
        <v>0</v>
      </c>
      <c r="AO3342" s="13">
        <v>-16.725849029972416</v>
      </c>
      <c r="AP3342" s="13">
        <f t="shared" si="626"/>
        <v>16.725849029972416</v>
      </c>
      <c r="AQ3342" s="13"/>
      <c r="AR3342" s="13"/>
      <c r="AS3342" s="13">
        <f t="shared" si="627"/>
        <v>16.725849029972416</v>
      </c>
      <c r="AT3342" s="13"/>
      <c r="AU3342" s="13"/>
      <c r="AV3342" s="13">
        <f t="shared" si="628"/>
        <v>279.75402577342919</v>
      </c>
      <c r="AW3342" s="13"/>
      <c r="AX3342" s="13"/>
    </row>
    <row r="3343" spans="1:50" x14ac:dyDescent="0.25">
      <c r="A3343">
        <v>0</v>
      </c>
      <c r="B3343">
        <f t="shared" si="633"/>
        <v>3332</v>
      </c>
      <c r="N3343" s="3">
        <f t="shared" si="629"/>
        <v>-97.83274586896637</v>
      </c>
      <c r="O3343" s="3">
        <f t="shared" si="629"/>
        <v>-7.9552009474669099</v>
      </c>
      <c r="P3343" s="3">
        <f t="shared" si="629"/>
        <v>92.923361626994293</v>
      </c>
      <c r="Q3343" s="3">
        <f t="shared" si="629"/>
        <v>-212.69629768336611</v>
      </c>
      <c r="R3343" s="3">
        <f t="shared" si="629"/>
        <v>2.7072563736895923</v>
      </c>
      <c r="S3343" s="3">
        <f t="shared" si="629"/>
        <v>-11.610222789937968</v>
      </c>
      <c r="T3343" s="3">
        <f t="shared" si="629"/>
        <v>-26.605431030095133</v>
      </c>
      <c r="U3343" s="3">
        <f t="shared" si="629"/>
        <v>9.2680915616291628</v>
      </c>
      <c r="W3343" s="3">
        <f t="shared" si="630"/>
        <v>-40.786805195875644</v>
      </c>
      <c r="X3343" s="3">
        <f t="shared" si="631"/>
        <v>1663.5634780863084</v>
      </c>
      <c r="Z3343" s="3">
        <f t="shared" si="632"/>
        <v>40.786805195875644</v>
      </c>
      <c r="AA3343" s="3">
        <f>Z3342*$AF$4</f>
        <v>40.472344875522154</v>
      </c>
      <c r="AB3343" s="3">
        <f t="shared" si="634"/>
        <v>-0.31446032035348992</v>
      </c>
      <c r="AN3343">
        <v>0</v>
      </c>
      <c r="AO3343" s="13">
        <v>9.3982760632471312</v>
      </c>
      <c r="AP3343" s="13">
        <f t="shared" si="626"/>
        <v>-9.3982760632471312</v>
      </c>
      <c r="AQ3343" s="13"/>
      <c r="AR3343" s="13"/>
      <c r="AS3343" s="13">
        <f t="shared" si="627"/>
        <v>9.3982760632471312</v>
      </c>
      <c r="AT3343" s="13"/>
      <c r="AU3343" s="13"/>
      <c r="AV3343" s="13">
        <f t="shared" si="628"/>
        <v>88.327592961003987</v>
      </c>
      <c r="AW3343" s="13"/>
      <c r="AX3343" s="13"/>
    </row>
    <row r="3344" spans="1:50" x14ac:dyDescent="0.25">
      <c r="A3344">
        <v>0</v>
      </c>
      <c r="B3344">
        <f t="shared" si="633"/>
        <v>3333</v>
      </c>
      <c r="N3344" s="3">
        <f t="shared" si="629"/>
        <v>-97.887435511856324</v>
      </c>
      <c r="O3344" s="3">
        <f t="shared" si="629"/>
        <v>-7.9565675709013419</v>
      </c>
      <c r="P3344" s="3">
        <f t="shared" si="629"/>
        <v>94.748189393741981</v>
      </c>
      <c r="Q3344" s="3">
        <f t="shared" si="629"/>
        <v>-271.00128822431395</v>
      </c>
      <c r="R3344" s="3">
        <f t="shared" si="629"/>
        <v>22.848103846835802</v>
      </c>
      <c r="S3344" s="3">
        <f t="shared" si="629"/>
        <v>-20.774607582263862</v>
      </c>
      <c r="T3344" s="3">
        <f t="shared" si="629"/>
        <v>48.266961913171023</v>
      </c>
      <c r="U3344" s="3">
        <f t="shared" si="629"/>
        <v>4.1705100157179125</v>
      </c>
      <c r="W3344" s="3">
        <f t="shared" si="630"/>
        <v>-16.571750158224944</v>
      </c>
      <c r="X3344" s="3">
        <f t="shared" si="631"/>
        <v>274.62290330662847</v>
      </c>
      <c r="Z3344" s="3">
        <f t="shared" si="632"/>
        <v>16.571750158224944</v>
      </c>
      <c r="AA3344" s="3">
        <f>Z3343*$AF$4</f>
        <v>33.518188641918648</v>
      </c>
      <c r="AB3344" s="3">
        <f t="shared" si="634"/>
        <v>16.946438483693704</v>
      </c>
      <c r="AN3344">
        <v>8</v>
      </c>
      <c r="AO3344" s="13">
        <v>45.03381523453389</v>
      </c>
      <c r="AP3344" s="13">
        <f t="shared" si="626"/>
        <v>-37.03381523453389</v>
      </c>
      <c r="AQ3344" s="13"/>
      <c r="AR3344" s="13"/>
      <c r="AS3344" s="13">
        <f t="shared" si="627"/>
        <v>37.03381523453389</v>
      </c>
      <c r="AT3344" s="13"/>
      <c r="AU3344" s="13"/>
      <c r="AV3344" s="13">
        <f t="shared" si="628"/>
        <v>1371.5034708255944</v>
      </c>
      <c r="AW3344" s="13"/>
      <c r="AX3344" s="13"/>
    </row>
    <row r="3345" spans="1:50" x14ac:dyDescent="0.25">
      <c r="A3345">
        <v>0</v>
      </c>
      <c r="B3345">
        <f t="shared" si="633"/>
        <v>3334</v>
      </c>
      <c r="N3345" s="3">
        <f t="shared" si="629"/>
        <v>-97.942074795588681</v>
      </c>
      <c r="O3345" s="3">
        <f t="shared" si="629"/>
        <v>-7.9579178209989276</v>
      </c>
      <c r="P3345" s="3">
        <f t="shared" si="629"/>
        <v>90.151215688682242</v>
      </c>
      <c r="Q3345" s="3">
        <f t="shared" si="629"/>
        <v>-310.83798882355671</v>
      </c>
      <c r="R3345" s="3">
        <f t="shared" si="629"/>
        <v>41.423396395460209</v>
      </c>
      <c r="S3345" s="3">
        <f t="shared" si="629"/>
        <v>-24.387344558629255</v>
      </c>
      <c r="T3345" s="3">
        <f t="shared" si="629"/>
        <v>110.20626139067149</v>
      </c>
      <c r="U3345" s="3">
        <f t="shared" si="629"/>
        <v>-2.0475495129433421</v>
      </c>
      <c r="W3345" s="3">
        <f t="shared" si="630"/>
        <v>9.6223815247408879</v>
      </c>
      <c r="X3345" s="3">
        <f t="shared" si="631"/>
        <v>92.590226207674775</v>
      </c>
      <c r="Z3345" s="3">
        <f t="shared" si="632"/>
        <v>-9.6223815247408879</v>
      </c>
      <c r="AA3345" s="3">
        <f>Z3344*$AF$4</f>
        <v>13.618498562527677</v>
      </c>
      <c r="AB3345" s="3">
        <f t="shared" si="634"/>
        <v>23.240880087268565</v>
      </c>
      <c r="AN3345">
        <v>43</v>
      </c>
      <c r="AO3345" s="13">
        <v>89.309188612315296</v>
      </c>
      <c r="AP3345" s="13">
        <f t="shared" si="626"/>
        <v>-46.309188612315296</v>
      </c>
      <c r="AQ3345" s="13"/>
      <c r="AR3345" s="13"/>
      <c r="AS3345" s="13">
        <f t="shared" si="627"/>
        <v>46.309188612315296</v>
      </c>
      <c r="AT3345" s="13"/>
      <c r="AU3345" s="13"/>
      <c r="AV3345" s="13">
        <f t="shared" si="628"/>
        <v>2144.5409499309926</v>
      </c>
      <c r="AW3345" s="13"/>
      <c r="AX3345" s="13"/>
    </row>
    <row r="3346" spans="1:50" x14ac:dyDescent="0.25">
      <c r="A3346">
        <v>0</v>
      </c>
      <c r="B3346">
        <f t="shared" si="633"/>
        <v>3335</v>
      </c>
      <c r="N3346" s="3">
        <f t="shared" si="629"/>
        <v>-97.996663692053758</v>
      </c>
      <c r="O3346" s="3">
        <f t="shared" si="629"/>
        <v>-7.9592516949810692</v>
      </c>
      <c r="P3346" s="3">
        <f t="shared" si="629"/>
        <v>79.444012191384502</v>
      </c>
      <c r="Q3346" s="3">
        <f t="shared" si="629"/>
        <v>-329.4915941685494</v>
      </c>
      <c r="R3346" s="3">
        <f t="shared" si="629"/>
        <v>57.160352657972524</v>
      </c>
      <c r="S3346" s="3">
        <f t="shared" si="629"/>
        <v>-21.482993420583568</v>
      </c>
      <c r="T3346" s="3">
        <f t="shared" si="629"/>
        <v>142.61588212770499</v>
      </c>
      <c r="U3346" s="3">
        <f t="shared" si="629"/>
        <v>-7.7155002685287544</v>
      </c>
      <c r="W3346" s="3">
        <f t="shared" si="630"/>
        <v>25.588627294009314</v>
      </c>
      <c r="X3346" s="3">
        <f t="shared" si="631"/>
        <v>654.77784679171839</v>
      </c>
      <c r="Z3346" s="3">
        <f t="shared" si="632"/>
        <v>-25.588627294009314</v>
      </c>
      <c r="AA3346" s="3">
        <f>Z3345*$AF$4</f>
        <v>-7.9075769132168148</v>
      </c>
      <c r="AB3346" s="3">
        <f t="shared" si="634"/>
        <v>17.681050380792499</v>
      </c>
      <c r="AN3346">
        <v>118</v>
      </c>
      <c r="AO3346" s="13">
        <v>149.21559834352544</v>
      </c>
      <c r="AP3346" s="13">
        <f t="shared" si="626"/>
        <v>-31.215598343525443</v>
      </c>
      <c r="AQ3346" s="13"/>
      <c r="AR3346" s="13"/>
      <c r="AS3346" s="13">
        <f t="shared" si="627"/>
        <v>31.215598343525443</v>
      </c>
      <c r="AT3346" s="13"/>
      <c r="AU3346" s="13"/>
      <c r="AV3346" s="13">
        <f t="shared" si="628"/>
        <v>974.41357994430837</v>
      </c>
      <c r="AW3346" s="13"/>
      <c r="AX3346" s="13"/>
    </row>
    <row r="3347" spans="1:50" x14ac:dyDescent="0.25">
      <c r="A3347">
        <v>0</v>
      </c>
      <c r="B3347">
        <f t="shared" si="633"/>
        <v>3336</v>
      </c>
      <c r="N3347" s="3">
        <f t="shared" si="629"/>
        <v>-98.051202173167653</v>
      </c>
      <c r="O3347" s="3">
        <f t="shared" si="629"/>
        <v>-7.9605691901028663</v>
      </c>
      <c r="P3347" s="3">
        <f t="shared" si="629"/>
        <v>63.352287072284277</v>
      </c>
      <c r="Q3347" s="3">
        <f t="shared" si="629"/>
        <v>-325.69089188155556</v>
      </c>
      <c r="R3347" s="3">
        <f t="shared" si="629"/>
        <v>68.980674429019814</v>
      </c>
      <c r="S3347" s="3">
        <f t="shared" si="629"/>
        <v>-12.837690833447917</v>
      </c>
      <c r="T3347" s="3">
        <f t="shared" si="629"/>
        <v>136.8116924207601</v>
      </c>
      <c r="U3347" s="3">
        <f t="shared" si="629"/>
        <v>-11.310551512011317</v>
      </c>
      <c r="W3347" s="3">
        <f t="shared" si="630"/>
        <v>24.308131893422654</v>
      </c>
      <c r="X3347" s="3">
        <f t="shared" si="631"/>
        <v>590.88527614803161</v>
      </c>
      <c r="Z3347" s="3">
        <f t="shared" si="632"/>
        <v>-24.308131893422654</v>
      </c>
      <c r="AA3347" s="3">
        <f>Z3346*$AF$4</f>
        <v>-21.028478023943915</v>
      </c>
      <c r="AB3347" s="3">
        <f t="shared" si="634"/>
        <v>3.2796538694787394</v>
      </c>
      <c r="AN3347">
        <v>157</v>
      </c>
      <c r="AO3347" s="13">
        <v>227.84696650195204</v>
      </c>
      <c r="AP3347" s="13">
        <f t="shared" si="626"/>
        <v>-70.846966501952039</v>
      </c>
      <c r="AQ3347" s="13"/>
      <c r="AR3347" s="13"/>
      <c r="AS3347" s="13">
        <f t="shared" si="627"/>
        <v>70.846966501952039</v>
      </c>
      <c r="AT3347" s="13"/>
      <c r="AU3347" s="13"/>
      <c r="AV3347" s="13">
        <f t="shared" si="628"/>
        <v>5019.2926625287146</v>
      </c>
      <c r="AW3347" s="13"/>
      <c r="AX3347" s="13"/>
    </row>
    <row r="3348" spans="1:50" x14ac:dyDescent="0.25">
      <c r="A3348">
        <v>0</v>
      </c>
      <c r="B3348">
        <f t="shared" si="633"/>
        <v>3337</v>
      </c>
      <c r="N3348" s="3">
        <f t="shared" si="629"/>
        <v>-98.105690210872638</v>
      </c>
      <c r="O3348" s="3">
        <f t="shared" si="629"/>
        <v>-7.9618703036531313</v>
      </c>
      <c r="P3348" s="3">
        <f t="shared" si="629"/>
        <v>42.96669826073407</v>
      </c>
      <c r="Q3348" s="3">
        <f t="shared" si="629"/>
        <v>-299.6948935424731</v>
      </c>
      <c r="R3348" s="3">
        <f t="shared" si="629"/>
        <v>76.074431786970635</v>
      </c>
      <c r="S3348" s="3">
        <f t="shared" si="629"/>
        <v>-0.76174157849185686</v>
      </c>
      <c r="T3348" s="3">
        <f t="shared" si="629"/>
        <v>94.348920214525492</v>
      </c>
      <c r="U3348" s="3">
        <f t="shared" si="629"/>
        <v>-11.866831983039898</v>
      </c>
      <c r="W3348" s="3">
        <f t="shared" si="630"/>
        <v>6.0134062053433865</v>
      </c>
      <c r="X3348" s="3">
        <f t="shared" si="631"/>
        <v>36.161054190462345</v>
      </c>
      <c r="Z3348" s="3">
        <f t="shared" si="632"/>
        <v>-6.0134062053433865</v>
      </c>
      <c r="AA3348" s="3">
        <f>Z3347*$AF$4</f>
        <v>-19.976179708695803</v>
      </c>
      <c r="AB3348" s="3">
        <f t="shared" si="634"/>
        <v>-13.962773503352416</v>
      </c>
      <c r="AN3348">
        <v>315</v>
      </c>
      <c r="AO3348" s="13">
        <v>258.17372643084411</v>
      </c>
      <c r="AP3348" s="13">
        <f t="shared" si="626"/>
        <v>56.826273569155887</v>
      </c>
      <c r="AQ3348" s="13"/>
      <c r="AR3348" s="13"/>
      <c r="AS3348" s="13">
        <f t="shared" si="627"/>
        <v>56.826273569155887</v>
      </c>
      <c r="AT3348" s="13"/>
      <c r="AU3348" s="13"/>
      <c r="AV3348" s="13">
        <f t="shared" si="628"/>
        <v>3229.225367756545</v>
      </c>
      <c r="AW3348" s="13"/>
      <c r="AX3348" s="13"/>
    </row>
    <row r="3349" spans="1:50" x14ac:dyDescent="0.25">
      <c r="A3349">
        <v>0</v>
      </c>
      <c r="B3349">
        <f t="shared" si="633"/>
        <v>3338</v>
      </c>
      <c r="N3349" s="3">
        <f t="shared" si="629"/>
        <v>-98.160127777136736</v>
      </c>
      <c r="O3349" s="3">
        <f t="shared" si="629"/>
        <v>-7.9631550329543774</v>
      </c>
      <c r="P3349" s="3">
        <f t="shared" si="629"/>
        <v>19.668931307363756</v>
      </c>
      <c r="Q3349" s="3">
        <f t="shared" si="629"/>
        <v>-253.27518347771388</v>
      </c>
      <c r="R3349" s="3">
        <f t="shared" si="629"/>
        <v>77.955559593135163</v>
      </c>
      <c r="S3349" s="3">
        <f t="shared" si="629"/>
        <v>11.517769691001069</v>
      </c>
      <c r="T3349" s="3">
        <f t="shared" si="629"/>
        <v>26.605431030080474</v>
      </c>
      <c r="U3349" s="3">
        <f t="shared" si="629"/>
        <v>-9.2348875338783287</v>
      </c>
      <c r="W3349" s="3">
        <f t="shared" si="630"/>
        <v>-21.871278638459074</v>
      </c>
      <c r="X3349" s="3">
        <f t="shared" si="631"/>
        <v>478.35282928111621</v>
      </c>
      <c r="Z3349" s="3">
        <f t="shared" si="632"/>
        <v>21.871278638459074</v>
      </c>
      <c r="AA3349" s="3">
        <f>Z3348*$AF$4</f>
        <v>-4.9417570854891419</v>
      </c>
      <c r="AB3349" s="3">
        <f t="shared" si="634"/>
        <v>-26.813035723948218</v>
      </c>
      <c r="AN3349">
        <v>276</v>
      </c>
      <c r="AO3349" s="13">
        <v>367.24228374494976</v>
      </c>
      <c r="AP3349" s="13">
        <f t="shared" si="626"/>
        <v>-91.242283744949759</v>
      </c>
      <c r="AQ3349" s="13"/>
      <c r="AR3349" s="13"/>
      <c r="AS3349" s="13">
        <f t="shared" si="627"/>
        <v>91.242283744949759</v>
      </c>
      <c r="AT3349" s="13"/>
      <c r="AU3349" s="13"/>
      <c r="AV3349" s="13">
        <f t="shared" si="628"/>
        <v>8325.1543429939229</v>
      </c>
      <c r="AW3349" s="13"/>
      <c r="AX3349" s="13"/>
    </row>
    <row r="3350" spans="1:50" x14ac:dyDescent="0.25">
      <c r="A3350">
        <v>0</v>
      </c>
      <c r="B3350">
        <f t="shared" si="633"/>
        <v>3339</v>
      </c>
      <c r="N3350" s="3">
        <f t="shared" si="629"/>
        <v>-98.214514843953978</v>
      </c>
      <c r="O3350" s="3">
        <f t="shared" si="629"/>
        <v>-7.9644233753628377</v>
      </c>
      <c r="P3350" s="3">
        <f t="shared" si="629"/>
        <v>-4.9619478967705923</v>
      </c>
      <c r="Q3350" s="3">
        <f t="shared" si="629"/>
        <v>-189.59518821598559</v>
      </c>
      <c r="R3350" s="3">
        <f t="shared" si="629"/>
        <v>74.495162735675081</v>
      </c>
      <c r="S3350" s="3">
        <f t="shared" si="629"/>
        <v>20.719359960222892</v>
      </c>
      <c r="T3350" s="3">
        <f t="shared" si="629"/>
        <v>-48.266961913153992</v>
      </c>
      <c r="U3350" s="3">
        <f t="shared" si="629"/>
        <v>-4.1218345114483927</v>
      </c>
      <c r="W3350" s="3">
        <f t="shared" si="630"/>
        <v>-46.895964499133612</v>
      </c>
      <c r="X3350" s="3">
        <f t="shared" si="631"/>
        <v>2199.2314863040001</v>
      </c>
      <c r="Z3350" s="3">
        <f t="shared" si="632"/>
        <v>46.895964499133612</v>
      </c>
      <c r="AA3350" s="3">
        <f>Z3349*$AF$4</f>
        <v>17.973598072299282</v>
      </c>
      <c r="AB3350" s="3">
        <f t="shared" si="634"/>
        <v>-28.92236642683433</v>
      </c>
      <c r="AN3350">
        <v>564</v>
      </c>
      <c r="AO3350" s="13">
        <v>299.42073857403437</v>
      </c>
      <c r="AP3350" s="13">
        <f t="shared" si="626"/>
        <v>264.57926142596563</v>
      </c>
      <c r="AQ3350" s="13"/>
      <c r="AR3350" s="13"/>
      <c r="AS3350" s="13">
        <f t="shared" si="627"/>
        <v>264.57926142596563</v>
      </c>
      <c r="AT3350" s="13"/>
      <c r="AU3350" s="13"/>
      <c r="AV3350" s="13">
        <f t="shared" si="628"/>
        <v>70002.185576709468</v>
      </c>
      <c r="AW3350" s="13"/>
      <c r="AX3350" s="13"/>
    </row>
    <row r="3351" spans="1:50" x14ac:dyDescent="0.25">
      <c r="A3351">
        <v>0</v>
      </c>
      <c r="B3351">
        <f t="shared" si="633"/>
        <v>3340</v>
      </c>
      <c r="N3351" s="3">
        <f t="shared" si="629"/>
        <v>-98.268851383344483</v>
      </c>
      <c r="O3351" s="3">
        <f t="shared" si="629"/>
        <v>-7.965675328268472</v>
      </c>
      <c r="P3351" s="3">
        <f t="shared" si="629"/>
        <v>-29.256518359689139</v>
      </c>
      <c r="Q3351" s="3">
        <f t="shared" si="629"/>
        <v>-112.99459419817006</v>
      </c>
      <c r="R3351" s="3">
        <f t="shared" si="629"/>
        <v>65.930348038743361</v>
      </c>
      <c r="S3351" s="3">
        <f t="shared" si="629"/>
        <v>24.384066366985195</v>
      </c>
      <c r="T3351" s="3">
        <f t="shared" si="629"/>
        <v>-110.20626139068121</v>
      </c>
      <c r="U3351" s="3">
        <f t="shared" si="629"/>
        <v>2.0986189970655529</v>
      </c>
      <c r="W3351" s="3">
        <f t="shared" si="630"/>
        <v>-55.264483695715427</v>
      </c>
      <c r="X3351" s="3">
        <f t="shared" si="631"/>
        <v>3054.1631581539964</v>
      </c>
      <c r="Z3351" s="3">
        <f t="shared" si="632"/>
        <v>55.264483695715427</v>
      </c>
      <c r="AA3351" s="3">
        <f>Z3350*$AF$4</f>
        <v>38.538634665743011</v>
      </c>
      <c r="AB3351" s="3">
        <f t="shared" si="634"/>
        <v>-16.725849029972416</v>
      </c>
      <c r="AN3351">
        <v>470</v>
      </c>
      <c r="AO3351" s="13">
        <v>492.78192150328181</v>
      </c>
      <c r="AP3351" s="13">
        <f t="shared" si="626"/>
        <v>-22.781921503281808</v>
      </c>
      <c r="AQ3351" s="13"/>
      <c r="AR3351" s="13"/>
      <c r="AS3351" s="13">
        <f t="shared" si="627"/>
        <v>22.781921503281808</v>
      </c>
      <c r="AT3351" s="13"/>
      <c r="AU3351" s="13"/>
      <c r="AV3351" s="13">
        <f t="shared" si="628"/>
        <v>519.01594738169399</v>
      </c>
      <c r="AW3351" s="13"/>
      <c r="AX3351" s="13"/>
    </row>
    <row r="3352" spans="1:50" x14ac:dyDescent="0.25">
      <c r="A3352">
        <v>0</v>
      </c>
      <c r="B3352">
        <f t="shared" si="633"/>
        <v>3341</v>
      </c>
      <c r="N3352" s="3">
        <f t="shared" si="629"/>
        <v>-98.323137367354235</v>
      </c>
      <c r="O3352" s="3">
        <f t="shared" si="629"/>
        <v>-7.966910889094958</v>
      </c>
      <c r="P3352" s="3">
        <f t="shared" si="629"/>
        <v>-51.568153276679446</v>
      </c>
      <c r="Q3352" s="3">
        <f t="shared" si="629"/>
        <v>-28.693605318178797</v>
      </c>
      <c r="R3352" s="3">
        <f t="shared" si="629"/>
        <v>52.847977673322966</v>
      </c>
      <c r="S3352" s="3">
        <f t="shared" si="629"/>
        <v>21.53256069828679</v>
      </c>
      <c r="T3352" s="3">
        <f t="shared" si="629"/>
        <v>-142.6158821277017</v>
      </c>
      <c r="U3352" s="3">
        <f t="shared" si="629"/>
        <v>7.7552430527007008</v>
      </c>
      <c r="W3352" s="3">
        <f t="shared" si="630"/>
        <v>-36.017523993054851</v>
      </c>
      <c r="X3352" s="3">
        <f t="shared" si="631"/>
        <v>1297.2620345902819</v>
      </c>
      <c r="Z3352" s="3">
        <f t="shared" si="632"/>
        <v>36.017523993054851</v>
      </c>
      <c r="AA3352" s="3">
        <f>Z3351*$AF$4</f>
        <v>45.415800056301983</v>
      </c>
      <c r="AB3352" s="3">
        <f t="shared" si="634"/>
        <v>9.3982760632471312</v>
      </c>
      <c r="AN3352">
        <v>238</v>
      </c>
      <c r="AO3352" s="13">
        <v>373.6799012911614</v>
      </c>
      <c r="AP3352" s="13">
        <f t="shared" si="626"/>
        <v>-135.6799012911614</v>
      </c>
      <c r="AQ3352" s="13"/>
      <c r="AR3352" s="13"/>
      <c r="AS3352" s="13">
        <f t="shared" si="627"/>
        <v>135.6799012911614</v>
      </c>
      <c r="AT3352" s="13"/>
      <c r="AU3352" s="13"/>
      <c r="AV3352" s="13">
        <f t="shared" si="628"/>
        <v>18409.0356143793</v>
      </c>
      <c r="AW3352" s="13"/>
      <c r="AX3352" s="13"/>
    </row>
    <row r="3353" spans="1:50" x14ac:dyDescent="0.25">
      <c r="A3353">
        <v>8</v>
      </c>
      <c r="B3353">
        <f t="shared" si="633"/>
        <v>3342</v>
      </c>
      <c r="N3353" s="3">
        <f t="shared" si="629"/>
        <v>-98.377372768055267</v>
      </c>
      <c r="O3353" s="3">
        <f t="shared" si="629"/>
        <v>-7.9681300552997127</v>
      </c>
      <c r="P3353" s="3">
        <f t="shared" si="629"/>
        <v>-70.384624383896252</v>
      </c>
      <c r="Q3353" s="3">
        <f t="shared" si="629"/>
        <v>57.562805345857825</v>
      </c>
      <c r="R3353" s="3">
        <f t="shared" si="629"/>
        <v>36.144457288097009</v>
      </c>
      <c r="S3353" s="3">
        <f t="shared" si="629"/>
        <v>12.926857598940554</v>
      </c>
      <c r="T3353" s="3">
        <f t="shared" si="629"/>
        <v>-136.81169242075512</v>
      </c>
      <c r="U3353" s="3">
        <f t="shared" si="629"/>
        <v>11.328290025748494</v>
      </c>
      <c r="W3353" s="3">
        <f t="shared" si="630"/>
        <v>15.434974192281345</v>
      </c>
      <c r="X3353" s="3">
        <f t="shared" si="631"/>
        <v>55.278841239889637</v>
      </c>
      <c r="Z3353" s="3">
        <f t="shared" si="632"/>
        <v>-7.434974192281345</v>
      </c>
      <c r="AA3353" s="3">
        <f>Z3352*$AF$4</f>
        <v>29.598841042252548</v>
      </c>
      <c r="AB3353" s="3">
        <f t="shared" si="634"/>
        <v>45.03381523453389</v>
      </c>
      <c r="AN3353">
        <v>93</v>
      </c>
      <c r="AO3353" s="13">
        <v>150.94770137416921</v>
      </c>
      <c r="AP3353" s="13">
        <f t="shared" si="626"/>
        <v>-57.947701374169213</v>
      </c>
      <c r="AQ3353" s="13"/>
      <c r="AR3353" s="13"/>
      <c r="AS3353" s="13">
        <f t="shared" si="627"/>
        <v>57.947701374169213</v>
      </c>
      <c r="AT3353" s="13"/>
      <c r="AU3353" s="13"/>
      <c r="AV3353" s="13">
        <f t="shared" si="628"/>
        <v>3357.9360945498925</v>
      </c>
      <c r="AW3353" s="13"/>
      <c r="AX3353" s="13"/>
    </row>
    <row r="3354" spans="1:50" x14ac:dyDescent="0.25">
      <c r="A3354">
        <v>43</v>
      </c>
      <c r="B3354">
        <f t="shared" si="633"/>
        <v>3343</v>
      </c>
      <c r="N3354" s="3">
        <f t="shared" si="629"/>
        <v>-98.431557557545602</v>
      </c>
      <c r="O3354" s="3">
        <f t="shared" si="629"/>
        <v>-7.9693328243738852</v>
      </c>
      <c r="P3354" s="3">
        <f t="shared" si="629"/>
        <v>-84.430597106360054</v>
      </c>
      <c r="Q3354" s="3">
        <f t="shared" si="629"/>
        <v>139.8964059525718</v>
      </c>
      <c r="R3354" s="3">
        <f t="shared" si="629"/>
        <v>16.964314182627913</v>
      </c>
      <c r="S3354" s="3">
        <f t="shared" si="629"/>
        <v>0.86667958485696417</v>
      </c>
      <c r="T3354" s="3">
        <f t="shared" si="629"/>
        <v>-94.348920214539234</v>
      </c>
      <c r="U3354" s="3">
        <f t="shared" si="629"/>
        <v>11.857800474908455</v>
      </c>
      <c r="W3354" s="3">
        <f t="shared" si="630"/>
        <v>95.419176053790181</v>
      </c>
      <c r="X3354" s="3">
        <f t="shared" si="631"/>
        <v>2747.77001815825</v>
      </c>
      <c r="Z3354" s="3">
        <f t="shared" si="632"/>
        <v>-52.419176053790181</v>
      </c>
      <c r="AA3354" s="3">
        <f>Z3353*$AF$4</f>
        <v>-6.1099874414748863</v>
      </c>
      <c r="AB3354" s="3">
        <f t="shared" si="634"/>
        <v>89.309188612315296</v>
      </c>
      <c r="AN3354">
        <v>5</v>
      </c>
      <c r="AO3354" s="13">
        <v>15.086722511251182</v>
      </c>
      <c r="AP3354" s="13">
        <f t="shared" si="626"/>
        <v>-10.086722511251182</v>
      </c>
      <c r="AQ3354" s="13"/>
      <c r="AR3354" s="13"/>
      <c r="AS3354" s="13">
        <f t="shared" si="627"/>
        <v>10.086722511251182</v>
      </c>
      <c r="AT3354" s="13"/>
      <c r="AU3354" s="13"/>
      <c r="AV3354" s="13">
        <f t="shared" si="628"/>
        <v>101.74197101898135</v>
      </c>
      <c r="AW3354" s="13"/>
      <c r="AX3354" s="13"/>
    </row>
    <row r="3355" spans="1:50" x14ac:dyDescent="0.25">
      <c r="A3355">
        <v>118</v>
      </c>
      <c r="B3355">
        <f t="shared" si="633"/>
        <v>3344</v>
      </c>
      <c r="N3355" s="3">
        <f t="shared" ref="N3355:U3370" si="635">N$3*COS(N$2*$B3355)+N$4*SIN(N$2*$B3355)</f>
        <v>-98.485691707949428</v>
      </c>
      <c r="O3355" s="3">
        <f t="shared" si="635"/>
        <v>-7.9705191938423727</v>
      </c>
      <c r="P3355" s="3">
        <f t="shared" si="635"/>
        <v>-92.754069628740723</v>
      </c>
      <c r="Q3355" s="3">
        <f t="shared" si="635"/>
        <v>212.6962976833922</v>
      </c>
      <c r="R3355" s="3">
        <f t="shared" si="635"/>
        <v>-3.3782258459200385</v>
      </c>
      <c r="S3355" s="3">
        <f t="shared" si="635"/>
        <v>-11.425103276887597</v>
      </c>
      <c r="T3355" s="3">
        <f t="shared" si="635"/>
        <v>-26.605431030065795</v>
      </c>
      <c r="U3355" s="3">
        <f t="shared" si="635"/>
        <v>9.2015124711396155</v>
      </c>
      <c r="W3355" s="3">
        <f t="shared" si="630"/>
        <v>192.29315303276968</v>
      </c>
      <c r="X3355" s="3">
        <f t="shared" si="631"/>
        <v>5519.4725875505346</v>
      </c>
      <c r="Z3355" s="3">
        <f t="shared" si="632"/>
        <v>-74.293153032769681</v>
      </c>
      <c r="AA3355" s="3">
        <f>Z3354*$AF$4</f>
        <v>-43.077554689244238</v>
      </c>
      <c r="AB3355" s="3">
        <f t="shared" si="634"/>
        <v>149.21559834352544</v>
      </c>
      <c r="AN3355">
        <v>0</v>
      </c>
      <c r="AO3355" s="13">
        <v>-56.971254136127655</v>
      </c>
      <c r="AP3355" s="13">
        <f t="shared" si="626"/>
        <v>56.971254136127655</v>
      </c>
      <c r="AQ3355" s="13"/>
      <c r="AR3355" s="13"/>
      <c r="AS3355" s="13">
        <f t="shared" si="627"/>
        <v>56.971254136127655</v>
      </c>
      <c r="AT3355" s="13"/>
      <c r="AU3355" s="13"/>
      <c r="AV3355" s="13">
        <f t="shared" si="628"/>
        <v>3245.7237978432422</v>
      </c>
      <c r="AW3355" s="13"/>
      <c r="AX3355" s="13"/>
    </row>
    <row r="3356" spans="1:50" x14ac:dyDescent="0.25">
      <c r="A3356">
        <v>157</v>
      </c>
      <c r="B3356">
        <f t="shared" si="633"/>
        <v>3345</v>
      </c>
      <c r="N3356" s="3">
        <f t="shared" si="635"/>
        <v>-98.539775191416851</v>
      </c>
      <c r="O3356" s="3">
        <f t="shared" si="635"/>
        <v>-7.9716891612638188</v>
      </c>
      <c r="P3356" s="3">
        <f t="shared" si="635"/>
        <v>-94.790897259337598</v>
      </c>
      <c r="Q3356" s="3">
        <f t="shared" si="635"/>
        <v>271.00128822431191</v>
      </c>
      <c r="R3356" s="3">
        <f t="shared" si="635"/>
        <v>-23.489289418273607</v>
      </c>
      <c r="S3356" s="3">
        <f t="shared" si="635"/>
        <v>-20.663728604706442</v>
      </c>
      <c r="T3356" s="3">
        <f t="shared" si="635"/>
        <v>48.266961913168075</v>
      </c>
      <c r="U3356" s="3">
        <f t="shared" si="635"/>
        <v>4.0730826686263857</v>
      </c>
      <c r="W3356" s="3">
        <f t="shared" si="630"/>
        <v>288.90033673275184</v>
      </c>
      <c r="X3356" s="3">
        <f t="shared" si="631"/>
        <v>17397.698830213325</v>
      </c>
      <c r="Z3356" s="3">
        <f t="shared" si="632"/>
        <v>-131.90033673275184</v>
      </c>
      <c r="AA3356" s="3">
        <f>Z3355*$AF$4</f>
        <v>-61.0533702307998</v>
      </c>
      <c r="AB3356" s="3">
        <f t="shared" si="634"/>
        <v>227.84696650195204</v>
      </c>
      <c r="AN3356">
        <v>0</v>
      </c>
      <c r="AO3356" s="13">
        <v>-46.514740798388601</v>
      </c>
      <c r="AP3356" s="13">
        <f t="shared" si="626"/>
        <v>46.514740798388601</v>
      </c>
      <c r="AQ3356" s="13"/>
      <c r="AR3356" s="13"/>
      <c r="AS3356" s="13">
        <f t="shared" si="627"/>
        <v>46.514740798388601</v>
      </c>
      <c r="AT3356" s="13"/>
      <c r="AU3356" s="13"/>
      <c r="AV3356" s="13">
        <f t="shared" si="628"/>
        <v>2163.6211115412771</v>
      </c>
      <c r="AW3356" s="13"/>
      <c r="AX3356" s="13"/>
    </row>
    <row r="3357" spans="1:50" x14ac:dyDescent="0.25">
      <c r="A3357">
        <v>315</v>
      </c>
      <c r="B3357">
        <f t="shared" si="633"/>
        <v>3346</v>
      </c>
      <c r="N3357" s="3">
        <f t="shared" si="635"/>
        <v>-98.593807980124069</v>
      </c>
      <c r="O3357" s="3">
        <f t="shared" si="635"/>
        <v>-7.9728427242306141</v>
      </c>
      <c r="P3357" s="3">
        <f t="shared" si="635"/>
        <v>-90.403028783035055</v>
      </c>
      <c r="Q3357" s="3">
        <f t="shared" si="635"/>
        <v>310.83798882355546</v>
      </c>
      <c r="R3357" s="3">
        <f t="shared" si="635"/>
        <v>-41.990863950800836</v>
      </c>
      <c r="S3357" s="3">
        <f t="shared" si="635"/>
        <v>-24.380336569566531</v>
      </c>
      <c r="T3357" s="3">
        <f t="shared" si="635"/>
        <v>110.20626139066945</v>
      </c>
      <c r="U3357" s="3">
        <f t="shared" si="635"/>
        <v>-2.1496496136593626</v>
      </c>
      <c r="W3357" s="3">
        <f t="shared" si="630"/>
        <v>366.56810415445227</v>
      </c>
      <c r="X3357" s="3">
        <f t="shared" si="631"/>
        <v>2659.2693660844375</v>
      </c>
      <c r="Z3357" s="3">
        <f t="shared" si="632"/>
        <v>-51.568104154452271</v>
      </c>
      <c r="AA3357" s="3">
        <f>Z3356*$AF$4</f>
        <v>-108.39437772360813</v>
      </c>
      <c r="AB3357" s="3">
        <f t="shared" si="634"/>
        <v>258.17372643084411</v>
      </c>
      <c r="AN3357">
        <v>0</v>
      </c>
      <c r="AO3357" s="13">
        <v>-23.650864433409097</v>
      </c>
      <c r="AP3357" s="13">
        <f t="shared" si="626"/>
        <v>23.650864433409097</v>
      </c>
      <c r="AQ3357" s="13"/>
      <c r="AR3357" s="13"/>
      <c r="AS3357" s="13">
        <f t="shared" si="627"/>
        <v>23.650864433409097</v>
      </c>
      <c r="AT3357" s="13"/>
      <c r="AU3357" s="13"/>
      <c r="AV3357" s="13">
        <f t="shared" si="628"/>
        <v>559.36338844749548</v>
      </c>
      <c r="AW3357" s="13"/>
      <c r="AX3357" s="13"/>
    </row>
    <row r="3358" spans="1:50" x14ac:dyDescent="0.25">
      <c r="A3358">
        <v>276</v>
      </c>
      <c r="B3358">
        <f t="shared" si="633"/>
        <v>3347</v>
      </c>
      <c r="N3358" s="3">
        <f t="shared" si="635"/>
        <v>-98.647790046273428</v>
      </c>
      <c r="O3358" s="3">
        <f t="shared" si="635"/>
        <v>-7.9739798803689155</v>
      </c>
      <c r="P3358" s="3">
        <f t="shared" si="635"/>
        <v>-79.887863236366655</v>
      </c>
      <c r="Q3358" s="3">
        <f t="shared" si="635"/>
        <v>329.49159416854906</v>
      </c>
      <c r="R3358" s="3">
        <f t="shared" si="635"/>
        <v>-57.615219249566337</v>
      </c>
      <c r="S3358" s="3">
        <f t="shared" si="635"/>
        <v>-21.581729181607475</v>
      </c>
      <c r="T3358" s="3">
        <f t="shared" si="635"/>
        <v>142.61588212770442</v>
      </c>
      <c r="U3358" s="3">
        <f t="shared" si="635"/>
        <v>-7.7948422056773969</v>
      </c>
      <c r="W3358" s="3">
        <f t="shared" si="630"/>
        <v>409.62043605803711</v>
      </c>
      <c r="X3358" s="3">
        <f t="shared" si="631"/>
        <v>17854.420932339985</v>
      </c>
      <c r="Z3358" s="3">
        <f t="shared" si="632"/>
        <v>-133.62043605803711</v>
      </c>
      <c r="AA3358" s="3">
        <f>Z3357*$AF$4</f>
        <v>-42.378152313087334</v>
      </c>
      <c r="AB3358" s="3">
        <f t="shared" si="634"/>
        <v>367.24228374494976</v>
      </c>
      <c r="AN3358">
        <v>0</v>
      </c>
      <c r="AO3358" s="13">
        <v>-9.5238842207592711E-2</v>
      </c>
      <c r="AP3358" s="13">
        <f t="shared" si="626"/>
        <v>9.5238842207592711E-2</v>
      </c>
      <c r="AQ3358" s="13"/>
      <c r="AR3358" s="13"/>
      <c r="AS3358" s="13">
        <f t="shared" si="627"/>
        <v>9.5238842207592711E-2</v>
      </c>
      <c r="AT3358" s="13"/>
      <c r="AU3358" s="13"/>
      <c r="AV3358" s="13">
        <f t="shared" si="628"/>
        <v>9.0704370650427427E-3</v>
      </c>
      <c r="AW3358" s="13"/>
      <c r="AX3358" s="13"/>
    </row>
    <row r="3359" spans="1:50" x14ac:dyDescent="0.25">
      <c r="A3359">
        <v>564</v>
      </c>
      <c r="B3359">
        <f t="shared" si="633"/>
        <v>3348</v>
      </c>
      <c r="N3359" s="3">
        <f t="shared" si="635"/>
        <v>-98.701721362093309</v>
      </c>
      <c r="O3359" s="3">
        <f t="shared" si="635"/>
        <v>-7.9751006273386373</v>
      </c>
      <c r="P3359" s="3">
        <f t="shared" si="635"/>
        <v>-63.958092925285349</v>
      </c>
      <c r="Q3359" s="3">
        <f t="shared" si="635"/>
        <v>325.69089188155613</v>
      </c>
      <c r="R3359" s="3">
        <f t="shared" si="635"/>
        <v>-69.291772541293369</v>
      </c>
      <c r="S3359" s="3">
        <f t="shared" si="635"/>
        <v>-13.015784952205287</v>
      </c>
      <c r="T3359" s="3">
        <f t="shared" si="635"/>
        <v>136.81169242076112</v>
      </c>
      <c r="U3359" s="3">
        <f t="shared" si="635"/>
        <v>-11.345818733576431</v>
      </c>
      <c r="W3359" s="3">
        <f t="shared" si="630"/>
        <v>409.2286767221687</v>
      </c>
      <c r="X3359" s="3">
        <f t="shared" si="631"/>
        <v>23954.162509170965</v>
      </c>
      <c r="Z3359" s="3">
        <f t="shared" si="632"/>
        <v>154.7713232778313</v>
      </c>
      <c r="AA3359" s="3">
        <f>Z3358*$AF$4</f>
        <v>-109.80793814813433</v>
      </c>
      <c r="AB3359" s="3">
        <f t="shared" si="634"/>
        <v>299.42073857403437</v>
      </c>
      <c r="AN3359">
        <v>0</v>
      </c>
      <c r="AO3359" s="13">
        <v>17.085083097908196</v>
      </c>
      <c r="AP3359" s="13">
        <f t="shared" si="626"/>
        <v>-17.085083097908196</v>
      </c>
      <c r="AQ3359" s="13"/>
      <c r="AR3359" s="13"/>
      <c r="AS3359" s="13">
        <f t="shared" si="627"/>
        <v>17.085083097908196</v>
      </c>
      <c r="AT3359" s="13"/>
      <c r="AU3359" s="13"/>
      <c r="AV3359" s="13">
        <f t="shared" si="628"/>
        <v>291.9000644624283</v>
      </c>
      <c r="AW3359" s="13"/>
      <c r="AX3359" s="13"/>
    </row>
    <row r="3360" spans="1:50" x14ac:dyDescent="0.25">
      <c r="A3360">
        <v>470</v>
      </c>
      <c r="B3360">
        <f t="shared" si="633"/>
        <v>3349</v>
      </c>
      <c r="N3360" s="3">
        <f t="shared" si="635"/>
        <v>-98.755601899838197</v>
      </c>
      <c r="O3360" s="3">
        <f t="shared" si="635"/>
        <v>-7.9762049628334619</v>
      </c>
      <c r="P3360" s="3">
        <f t="shared" si="635"/>
        <v>-43.693398876782048</v>
      </c>
      <c r="Q3360" s="3">
        <f t="shared" si="635"/>
        <v>299.69489354247463</v>
      </c>
      <c r="R3360" s="3">
        <f t="shared" si="635"/>
        <v>-76.220444938480028</v>
      </c>
      <c r="S3360" s="3">
        <f t="shared" si="635"/>
        <v>-0.97160153986442843</v>
      </c>
      <c r="T3360" s="3">
        <f t="shared" si="635"/>
        <v>94.34892021452788</v>
      </c>
      <c r="U3360" s="3">
        <f t="shared" si="635"/>
        <v>-11.848549354055326</v>
      </c>
      <c r="W3360" s="3">
        <f t="shared" si="630"/>
        <v>365.59239574679282</v>
      </c>
      <c r="X3360" s="3">
        <f t="shared" si="631"/>
        <v>10900.947825894327</v>
      </c>
      <c r="Z3360" s="3">
        <f t="shared" si="632"/>
        <v>104.40760425320718</v>
      </c>
      <c r="AA3360" s="3">
        <f>Z3359*$AF$4</f>
        <v>127.18952575648899</v>
      </c>
      <c r="AB3360" s="3">
        <f t="shared" si="634"/>
        <v>492.78192150328181</v>
      </c>
      <c r="AN3360">
        <v>0</v>
      </c>
      <c r="AO3360" s="13">
        <v>23.306899057236283</v>
      </c>
      <c r="AP3360" s="13">
        <f t="shared" si="626"/>
        <v>-23.306899057236283</v>
      </c>
      <c r="AQ3360" s="13"/>
      <c r="AR3360" s="13"/>
      <c r="AS3360" s="13">
        <f t="shared" si="627"/>
        <v>23.306899057236283</v>
      </c>
      <c r="AT3360" s="13"/>
      <c r="AU3360" s="13"/>
      <c r="AV3360" s="13">
        <f t="shared" si="628"/>
        <v>543.21154366420149</v>
      </c>
      <c r="AW3360" s="13"/>
      <c r="AX3360" s="13"/>
    </row>
    <row r="3361" spans="1:50" x14ac:dyDescent="0.25">
      <c r="A3361">
        <v>238</v>
      </c>
      <c r="B3361">
        <f t="shared" si="633"/>
        <v>3350</v>
      </c>
      <c r="N3361" s="3">
        <f t="shared" si="635"/>
        <v>-98.809431631788698</v>
      </c>
      <c r="O3361" s="3">
        <f t="shared" si="635"/>
        <v>-7.9772928845808435</v>
      </c>
      <c r="P3361" s="3">
        <f t="shared" si="635"/>
        <v>-20.467272688927743</v>
      </c>
      <c r="Q3361" s="3">
        <f t="shared" si="635"/>
        <v>253.27518347771618</v>
      </c>
      <c r="R3361" s="3">
        <f t="shared" si="635"/>
        <v>-77.926482944532921</v>
      </c>
      <c r="S3361" s="3">
        <f t="shared" si="635"/>
        <v>11.332225263838227</v>
      </c>
      <c r="T3361" s="3">
        <f t="shared" si="635"/>
        <v>26.605431030083537</v>
      </c>
      <c r="U3361" s="3">
        <f t="shared" si="635"/>
        <v>-9.167966991533266</v>
      </c>
      <c r="W3361" s="3">
        <f t="shared" si="630"/>
        <v>287.87877619191829</v>
      </c>
      <c r="X3361" s="3">
        <f t="shared" si="631"/>
        <v>2487.8923144034748</v>
      </c>
      <c r="Z3361" s="3">
        <f t="shared" si="632"/>
        <v>-49.878776191918291</v>
      </c>
      <c r="AA3361" s="3">
        <f>Z3360*$AF$4</f>
        <v>85.801125099243137</v>
      </c>
      <c r="AB3361" s="3">
        <f t="shared" si="634"/>
        <v>373.6799012911614</v>
      </c>
      <c r="AN3361">
        <v>0</v>
      </c>
      <c r="AO3361" s="13">
        <v>17.69622704423216</v>
      </c>
      <c r="AP3361" s="13">
        <f t="shared" si="626"/>
        <v>-17.69622704423216</v>
      </c>
      <c r="AQ3361" s="13"/>
      <c r="AR3361" s="13"/>
      <c r="AS3361" s="13">
        <f t="shared" si="627"/>
        <v>17.69622704423216</v>
      </c>
      <c r="AT3361" s="13"/>
      <c r="AU3361" s="13"/>
      <c r="AV3361" s="13">
        <f t="shared" si="628"/>
        <v>313.15645160101366</v>
      </c>
      <c r="AW3361" s="13"/>
      <c r="AX3361" s="13"/>
    </row>
    <row r="3362" spans="1:50" x14ac:dyDescent="0.25">
      <c r="A3362">
        <v>93</v>
      </c>
      <c r="B3362">
        <f t="shared" si="633"/>
        <v>3351</v>
      </c>
      <c r="N3362" s="3">
        <f t="shared" si="635"/>
        <v>-98.863210530251621</v>
      </c>
      <c r="O3362" s="3">
        <f t="shared" si="635"/>
        <v>-7.9783643903420165</v>
      </c>
      <c r="P3362" s="3">
        <f t="shared" si="635"/>
        <v>4.1460753837842557</v>
      </c>
      <c r="Q3362" s="3">
        <f t="shared" si="635"/>
        <v>189.59518821595765</v>
      </c>
      <c r="R3362" s="3">
        <f t="shared" si="635"/>
        <v>-74.292988622550951</v>
      </c>
      <c r="S3362" s="3">
        <f t="shared" si="635"/>
        <v>20.607714546033659</v>
      </c>
      <c r="T3362" s="3">
        <f t="shared" si="635"/>
        <v>-48.266961913182151</v>
      </c>
      <c r="U3362" s="3">
        <f t="shared" si="635"/>
        <v>-4.0242553901668945</v>
      </c>
      <c r="W3362" s="3">
        <f t="shared" si="630"/>
        <v>191.93758086092575</v>
      </c>
      <c r="X3362" s="3">
        <f t="shared" si="631"/>
        <v>9788.6449066122204</v>
      </c>
      <c r="Z3362" s="3">
        <f t="shared" si="632"/>
        <v>-98.937580860925749</v>
      </c>
      <c r="AA3362" s="3">
        <f>Z3361*$AF$4</f>
        <v>-40.989879486756536</v>
      </c>
      <c r="AB3362" s="3">
        <f t="shared" si="634"/>
        <v>150.94770137416921</v>
      </c>
      <c r="AN3362">
        <v>0</v>
      </c>
      <c r="AO3362" s="13">
        <v>3.2668375234648224</v>
      </c>
      <c r="AP3362" s="13">
        <f t="shared" si="626"/>
        <v>-3.2668375234648224</v>
      </c>
      <c r="AQ3362" s="13"/>
      <c r="AR3362" s="13"/>
      <c r="AS3362" s="13">
        <f t="shared" si="627"/>
        <v>3.2668375234648224</v>
      </c>
      <c r="AT3362" s="13"/>
      <c r="AU3362" s="13"/>
      <c r="AV3362" s="13">
        <f t="shared" si="628"/>
        <v>10.672227404717773</v>
      </c>
      <c r="AW3362" s="13"/>
      <c r="AX3362" s="13"/>
    </row>
    <row r="3363" spans="1:50" x14ac:dyDescent="0.25">
      <c r="A3363">
        <v>5</v>
      </c>
      <c r="B3363">
        <f t="shared" si="633"/>
        <v>3352</v>
      </c>
      <c r="N3363" s="3">
        <f t="shared" si="635"/>
        <v>-98.916938567559853</v>
      </c>
      <c r="O3363" s="3">
        <f t="shared" si="635"/>
        <v>-7.9794194779119936</v>
      </c>
      <c r="P3363" s="3">
        <f t="shared" si="635"/>
        <v>28.478412566766586</v>
      </c>
      <c r="Q3363" s="3">
        <f t="shared" si="635"/>
        <v>112.99459419817342</v>
      </c>
      <c r="R3363" s="3">
        <f t="shared" si="635"/>
        <v>-65.568929456537745</v>
      </c>
      <c r="S3363" s="3">
        <f t="shared" si="635"/>
        <v>24.376155235450831</v>
      </c>
      <c r="T3363" s="3">
        <f t="shared" si="635"/>
        <v>-110.20626139067915</v>
      </c>
      <c r="U3363" s="3">
        <f t="shared" si="635"/>
        <v>2.2006404176054351</v>
      </c>
      <c r="W3363" s="3">
        <f t="shared" si="630"/>
        <v>96.392637086951353</v>
      </c>
      <c r="X3363" s="3">
        <f t="shared" si="631"/>
        <v>8352.6141137071954</v>
      </c>
      <c r="Z3363" s="3">
        <f t="shared" si="632"/>
        <v>-91.392637086951353</v>
      </c>
      <c r="AA3363" s="3">
        <f>Z3362*$AF$4</f>
        <v>-81.305914575700172</v>
      </c>
      <c r="AB3363" s="3">
        <f t="shared" si="634"/>
        <v>15.086722511251182</v>
      </c>
      <c r="AN3363">
        <v>0</v>
      </c>
      <c r="AO3363" s="13">
        <v>-13.991834084016133</v>
      </c>
      <c r="AP3363" s="13">
        <f t="shared" si="626"/>
        <v>13.991834084016133</v>
      </c>
      <c r="AQ3363" s="13"/>
      <c r="AR3363" s="13"/>
      <c r="AS3363" s="13">
        <f t="shared" si="627"/>
        <v>13.991834084016133</v>
      </c>
      <c r="AT3363" s="13"/>
      <c r="AU3363" s="13"/>
      <c r="AV3363" s="13">
        <f t="shared" si="628"/>
        <v>195.77142103463558</v>
      </c>
      <c r="AW3363" s="13"/>
      <c r="AX3363" s="13"/>
    </row>
    <row r="3364" spans="1:50" x14ac:dyDescent="0.25">
      <c r="A3364">
        <v>0</v>
      </c>
      <c r="B3364">
        <f t="shared" si="633"/>
        <v>3353</v>
      </c>
      <c r="N3364" s="3">
        <f t="shared" si="635"/>
        <v>-98.970615716072473</v>
      </c>
      <c r="O3364" s="3">
        <f t="shared" si="635"/>
        <v>-7.9804581451195729</v>
      </c>
      <c r="P3364" s="3">
        <f t="shared" si="635"/>
        <v>50.880552318999065</v>
      </c>
      <c r="Q3364" s="3">
        <f t="shared" si="635"/>
        <v>28.693605318182357</v>
      </c>
      <c r="R3364" s="3">
        <f t="shared" si="635"/>
        <v>-52.35207906835398</v>
      </c>
      <c r="S3364" s="3">
        <f t="shared" si="635"/>
        <v>21.630497959914187</v>
      </c>
      <c r="T3364" s="3">
        <f t="shared" si="635"/>
        <v>-142.61588212770113</v>
      </c>
      <c r="U3364" s="3">
        <f t="shared" si="635"/>
        <v>7.8342969940658183</v>
      </c>
      <c r="W3364" s="3">
        <f t="shared" si="630"/>
        <v>18.134301095558101</v>
      </c>
      <c r="X3364" s="3">
        <f t="shared" si="631"/>
        <v>328.85287622435976</v>
      </c>
      <c r="Z3364" s="3">
        <f t="shared" si="632"/>
        <v>-18.134301095558101</v>
      </c>
      <c r="AA3364" s="3">
        <f>Z3363*$AF$4</f>
        <v>-75.105555231685756</v>
      </c>
      <c r="AB3364" s="3">
        <f t="shared" si="634"/>
        <v>-56.971254136127655</v>
      </c>
      <c r="AN3364">
        <v>0</v>
      </c>
      <c r="AO3364" s="13">
        <v>-26.865598041838005</v>
      </c>
      <c r="AP3364" s="13">
        <f t="shared" si="626"/>
        <v>26.865598041838005</v>
      </c>
      <c r="AQ3364" s="13"/>
      <c r="AR3364" s="13"/>
      <c r="AS3364" s="13">
        <f t="shared" si="627"/>
        <v>26.865598041838005</v>
      </c>
      <c r="AT3364" s="13"/>
      <c r="AU3364" s="13"/>
      <c r="AV3364" s="13">
        <f t="shared" si="628"/>
        <v>721.7603581456101</v>
      </c>
      <c r="AW3364" s="13"/>
      <c r="AX3364" s="13"/>
    </row>
    <row r="3365" spans="1:50" x14ac:dyDescent="0.25">
      <c r="A3365">
        <v>0</v>
      </c>
      <c r="B3365">
        <f t="shared" si="633"/>
        <v>3354</v>
      </c>
      <c r="N3365" s="3">
        <f t="shared" si="635"/>
        <v>-99.024241948174762</v>
      </c>
      <c r="O3365" s="3">
        <f t="shared" si="635"/>
        <v>-7.9814803898273459</v>
      </c>
      <c r="P3365" s="3">
        <f t="shared" si="635"/>
        <v>69.834132179375757</v>
      </c>
      <c r="Q3365" s="3">
        <f t="shared" si="635"/>
        <v>-57.562805345854308</v>
      </c>
      <c r="R3365" s="3">
        <f t="shared" si="635"/>
        <v>-35.548057694602988</v>
      </c>
      <c r="S3365" s="3">
        <f t="shared" si="635"/>
        <v>13.104471246270007</v>
      </c>
      <c r="T3365" s="3">
        <f t="shared" si="635"/>
        <v>-136.81169242075617</v>
      </c>
      <c r="U3365" s="3">
        <f t="shared" si="635"/>
        <v>11.363137310856064</v>
      </c>
      <c r="W3365" s="3">
        <f t="shared" si="630"/>
        <v>-31.612153501069912</v>
      </c>
      <c r="X3365" s="3">
        <f t="shared" si="631"/>
        <v>999.32824897520675</v>
      </c>
      <c r="Z3365" s="3">
        <f t="shared" si="632"/>
        <v>31.612153501069912</v>
      </c>
      <c r="AA3365" s="3">
        <f>Z3364*$AF$4</f>
        <v>-14.902587297318693</v>
      </c>
      <c r="AB3365" s="3">
        <f t="shared" si="634"/>
        <v>-46.514740798388601</v>
      </c>
      <c r="AN3365">
        <v>0</v>
      </c>
      <c r="AO3365" s="13">
        <v>-29.025909527726427</v>
      </c>
      <c r="AP3365" s="13">
        <f t="shared" si="626"/>
        <v>29.025909527726427</v>
      </c>
      <c r="AQ3365" s="13"/>
      <c r="AR3365" s="13"/>
      <c r="AS3365" s="13">
        <f t="shared" si="627"/>
        <v>29.025909527726427</v>
      </c>
      <c r="AT3365" s="13"/>
      <c r="AU3365" s="13"/>
      <c r="AV3365" s="13">
        <f t="shared" si="628"/>
        <v>842.5034239117598</v>
      </c>
      <c r="AW3365" s="13"/>
      <c r="AX3365" s="13"/>
    </row>
    <row r="3366" spans="1:50" x14ac:dyDescent="0.25">
      <c r="A3366">
        <v>0</v>
      </c>
      <c r="B3366">
        <f t="shared" si="633"/>
        <v>3355</v>
      </c>
      <c r="N3366" s="3">
        <f t="shared" si="635"/>
        <v>-99.077817236278179</v>
      </c>
      <c r="O3366" s="3">
        <f t="shared" si="635"/>
        <v>-7.9824862099316958</v>
      </c>
      <c r="P3366" s="3">
        <f t="shared" si="635"/>
        <v>84.054524675639414</v>
      </c>
      <c r="Q3366" s="3">
        <f t="shared" si="635"/>
        <v>-139.89640595256859</v>
      </c>
      <c r="R3366" s="3">
        <f t="shared" si="635"/>
        <v>-16.308278975126875</v>
      </c>
      <c r="S3366" s="3">
        <f t="shared" si="635"/>
        <v>1.0765055002931936</v>
      </c>
      <c r="T3366" s="3">
        <f t="shared" si="635"/>
        <v>-94.348920214541607</v>
      </c>
      <c r="U3366" s="3">
        <f t="shared" si="635"/>
        <v>11.839078791817123</v>
      </c>
      <c r="W3366" s="3">
        <f t="shared" si="630"/>
        <v>-49.629416059053341</v>
      </c>
      <c r="X3366" s="3">
        <f t="shared" si="631"/>
        <v>2463.0789383626216</v>
      </c>
      <c r="Z3366" s="3">
        <f t="shared" si="632"/>
        <v>49.629416059053341</v>
      </c>
      <c r="AA3366" s="3">
        <f>Z3365*$AF$4</f>
        <v>25.978551625644243</v>
      </c>
      <c r="AB3366" s="3">
        <f t="shared" si="634"/>
        <v>-23.650864433409097</v>
      </c>
      <c r="AN3366">
        <v>0</v>
      </c>
      <c r="AO3366" s="13">
        <v>-16.922069265634605</v>
      </c>
      <c r="AP3366" s="13">
        <f t="shared" si="626"/>
        <v>16.922069265634605</v>
      </c>
      <c r="AQ3366" s="13"/>
      <c r="AR3366" s="13"/>
      <c r="AS3366" s="13">
        <f t="shared" si="627"/>
        <v>16.922069265634605</v>
      </c>
      <c r="AT3366" s="13"/>
      <c r="AU3366" s="13"/>
      <c r="AV3366" s="13">
        <f t="shared" si="628"/>
        <v>286.35642823093531</v>
      </c>
      <c r="AW3366" s="13"/>
      <c r="AX3366" s="13"/>
    </row>
    <row r="3367" spans="1:50" x14ac:dyDescent="0.25">
      <c r="A3367">
        <v>0</v>
      </c>
      <c r="B3367">
        <f t="shared" si="633"/>
        <v>3356</v>
      </c>
      <c r="N3367" s="3">
        <f t="shared" si="635"/>
        <v>-99.131341552820359</v>
      </c>
      <c r="O3367" s="3">
        <f t="shared" si="635"/>
        <v>-7.9834756033628071</v>
      </c>
      <c r="P3367" s="3">
        <f t="shared" si="635"/>
        <v>92.577906245066828</v>
      </c>
      <c r="Q3367" s="3">
        <f t="shared" si="635"/>
        <v>-212.69629768338947</v>
      </c>
      <c r="R3367" s="3">
        <f t="shared" si="635"/>
        <v>4.0489450532089108</v>
      </c>
      <c r="S3367" s="3">
        <f t="shared" si="635"/>
        <v>-11.239137371997874</v>
      </c>
      <c r="T3367" s="3">
        <f t="shared" si="635"/>
        <v>-26.605431030068871</v>
      </c>
      <c r="U3367" s="3">
        <f t="shared" si="635"/>
        <v>9.1342517163428134</v>
      </c>
      <c r="W3367" s="3">
        <f t="shared" si="630"/>
        <v>-40.880196665377042</v>
      </c>
      <c r="X3367" s="3">
        <f t="shared" si="631"/>
        <v>1671.1904793999042</v>
      </c>
      <c r="Z3367" s="3">
        <f t="shared" si="632"/>
        <v>40.880196665377042</v>
      </c>
      <c r="AA3367" s="3">
        <f>Z3366*$AF$4</f>
        <v>40.784957823169449</v>
      </c>
      <c r="AB3367" s="3">
        <f t="shared" si="634"/>
        <v>-9.5238842207592711E-2</v>
      </c>
      <c r="AN3367">
        <v>0</v>
      </c>
      <c r="AO3367" s="13">
        <v>9.0651639506534565</v>
      </c>
      <c r="AP3367" s="13">
        <f t="shared" si="626"/>
        <v>-9.0651639506534565</v>
      </c>
      <c r="AQ3367" s="13"/>
      <c r="AR3367" s="13"/>
      <c r="AS3367" s="13">
        <f t="shared" si="627"/>
        <v>9.0651639506534565</v>
      </c>
      <c r="AT3367" s="13"/>
      <c r="AU3367" s="13"/>
      <c r="AV3367" s="13">
        <f t="shared" si="628"/>
        <v>82.177197452226977</v>
      </c>
      <c r="AW3367" s="13"/>
      <c r="AX3367" s="13"/>
    </row>
    <row r="3368" spans="1:50" x14ac:dyDescent="0.25">
      <c r="A3368">
        <v>0</v>
      </c>
      <c r="B3368">
        <f t="shared" si="633"/>
        <v>3357</v>
      </c>
      <c r="N3368" s="3">
        <f t="shared" si="635"/>
        <v>-99.184814870265186</v>
      </c>
      <c r="O3368" s="3">
        <f t="shared" si="635"/>
        <v>-7.9844485680846686</v>
      </c>
      <c r="P3368" s="3">
        <f t="shared" si="635"/>
        <v>94.826582847723799</v>
      </c>
      <c r="Q3368" s="3">
        <f t="shared" si="635"/>
        <v>-271.00128822430986</v>
      </c>
      <c r="R3368" s="3">
        <f t="shared" si="635"/>
        <v>24.128734861634697</v>
      </c>
      <c r="S3368" s="3">
        <f t="shared" si="635"/>
        <v>-20.551318821611471</v>
      </c>
      <c r="T3368" s="3">
        <f t="shared" si="635"/>
        <v>48.266961913165126</v>
      </c>
      <c r="U3368" s="3">
        <f t="shared" si="635"/>
        <v>3.9753535803717193</v>
      </c>
      <c r="W3368" s="3">
        <f t="shared" si="630"/>
        <v>-16.509853719732007</v>
      </c>
      <c r="X3368" s="3">
        <f t="shared" si="631"/>
        <v>272.5752698469488</v>
      </c>
      <c r="Z3368" s="3">
        <f t="shared" si="632"/>
        <v>16.509853719732007</v>
      </c>
      <c r="AA3368" s="3">
        <f>Z3367*$AF$4</f>
        <v>33.594936817640203</v>
      </c>
      <c r="AB3368" s="3">
        <f t="shared" si="634"/>
        <v>17.085083097908196</v>
      </c>
      <c r="AN3368">
        <v>18</v>
      </c>
      <c r="AO3368" s="13">
        <v>44.531297487806725</v>
      </c>
      <c r="AP3368" s="13">
        <f t="shared" si="626"/>
        <v>-26.531297487806725</v>
      </c>
      <c r="AQ3368" s="13"/>
      <c r="AR3368" s="13"/>
      <c r="AS3368" s="13">
        <f t="shared" si="627"/>
        <v>26.531297487806725</v>
      </c>
      <c r="AT3368" s="13"/>
      <c r="AU3368" s="13"/>
      <c r="AV3368" s="13">
        <f t="shared" si="628"/>
        <v>703.90974638649948</v>
      </c>
      <c r="AW3368" s="13"/>
      <c r="AX3368" s="13"/>
    </row>
    <row r="3369" spans="1:50" x14ac:dyDescent="0.25">
      <c r="A3369">
        <v>0</v>
      </c>
      <c r="B3369">
        <f t="shared" si="633"/>
        <v>3358</v>
      </c>
      <c r="N3369" s="3">
        <f t="shared" si="635"/>
        <v>-99.238237161102816</v>
      </c>
      <c r="O3369" s="3">
        <f t="shared" si="635"/>
        <v>-7.9854051020950729</v>
      </c>
      <c r="P3369" s="3">
        <f t="shared" si="635"/>
        <v>90.648144661227832</v>
      </c>
      <c r="Q3369" s="3">
        <f t="shared" si="635"/>
        <v>-310.83798882355427</v>
      </c>
      <c r="R3369" s="3">
        <f t="shared" si="635"/>
        <v>42.555220748722419</v>
      </c>
      <c r="S3369" s="3">
        <f t="shared" si="635"/>
        <v>-24.371522442079055</v>
      </c>
      <c r="T3369" s="3">
        <f t="shared" si="635"/>
        <v>110.20626139066741</v>
      </c>
      <c r="U3369" s="3">
        <f t="shared" si="635"/>
        <v>-2.2515904645325646</v>
      </c>
      <c r="W3369" s="3">
        <f t="shared" si="630"/>
        <v>9.7392663688977166</v>
      </c>
      <c r="X3369" s="3">
        <f t="shared" si="631"/>
        <v>94.853309404342113</v>
      </c>
      <c r="Z3369" s="3">
        <f t="shared" si="632"/>
        <v>-9.7392663688977166</v>
      </c>
      <c r="AA3369" s="3">
        <f>Z3368*$AF$4</f>
        <v>13.567632688338566</v>
      </c>
      <c r="AB3369" s="3">
        <f t="shared" si="634"/>
        <v>23.306899057236283</v>
      </c>
      <c r="AN3369">
        <v>126</v>
      </c>
      <c r="AO3369" s="13">
        <v>96.847122197156864</v>
      </c>
      <c r="AP3369" s="13">
        <f t="shared" si="626"/>
        <v>29.152877802843136</v>
      </c>
      <c r="AQ3369" s="13"/>
      <c r="AR3369" s="13"/>
      <c r="AS3369" s="13">
        <f t="shared" si="627"/>
        <v>29.152877802843136</v>
      </c>
      <c r="AT3369" s="13"/>
      <c r="AU3369" s="13"/>
      <c r="AV3369" s="13">
        <f t="shared" si="628"/>
        <v>849.89028418750399</v>
      </c>
      <c r="AW3369" s="13"/>
      <c r="AX3369" s="13"/>
    </row>
    <row r="3370" spans="1:50" x14ac:dyDescent="0.25">
      <c r="A3370">
        <v>0</v>
      </c>
      <c r="B3370">
        <f t="shared" si="633"/>
        <v>3359</v>
      </c>
      <c r="N3370" s="3">
        <f t="shared" si="635"/>
        <v>-99.291608397849615</v>
      </c>
      <c r="O3370" s="3">
        <f t="shared" si="635"/>
        <v>-7.9863452034256284</v>
      </c>
      <c r="P3370" s="3">
        <f t="shared" si="635"/>
        <v>80.325796047246783</v>
      </c>
      <c r="Q3370" s="3">
        <f t="shared" si="635"/>
        <v>-329.49159416854877</v>
      </c>
      <c r="R3370" s="3">
        <f t="shared" si="635"/>
        <v>58.065817603885009</v>
      </c>
      <c r="S3370" s="3">
        <f t="shared" si="635"/>
        <v>-21.678866129988556</v>
      </c>
      <c r="T3370" s="3">
        <f t="shared" si="635"/>
        <v>142.61588212770386</v>
      </c>
      <c r="U3370" s="3">
        <f t="shared" si="635"/>
        <v>-7.8736066871382988</v>
      </c>
      <c r="W3370" s="3">
        <f t="shared" si="630"/>
        <v>25.699858753528616</v>
      </c>
      <c r="X3370" s="3">
        <f t="shared" si="631"/>
        <v>660.48273995132149</v>
      </c>
      <c r="Z3370" s="3">
        <f t="shared" si="632"/>
        <v>-25.699858753528616</v>
      </c>
      <c r="AA3370" s="3">
        <f>Z3369*$AF$4</f>
        <v>-8.0036317092964548</v>
      </c>
      <c r="AB3370" s="3">
        <f t="shared" si="634"/>
        <v>17.69622704423216</v>
      </c>
      <c r="AN3370">
        <v>299</v>
      </c>
      <c r="AO3370" s="13">
        <v>216.59080871783434</v>
      </c>
      <c r="AP3370" s="13">
        <f t="shared" si="626"/>
        <v>82.409191282165665</v>
      </c>
      <c r="AQ3370" s="13"/>
      <c r="AR3370" s="13"/>
      <c r="AS3370" s="13">
        <f t="shared" si="627"/>
        <v>82.409191282165665</v>
      </c>
      <c r="AT3370" s="13"/>
      <c r="AU3370" s="13"/>
      <c r="AV3370" s="13">
        <f t="shared" si="628"/>
        <v>6791.2748077805691</v>
      </c>
      <c r="AW3370" s="13"/>
      <c r="AX3370" s="13"/>
    </row>
    <row r="3371" spans="1:50" x14ac:dyDescent="0.25">
      <c r="A3371">
        <v>0</v>
      </c>
      <c r="B3371">
        <f t="shared" si="633"/>
        <v>3360</v>
      </c>
      <c r="N3371" s="3">
        <f t="shared" ref="N3371:U3386" si="636">N$3*COS(N$2*$B3371)+N$4*SIN(N$2*$B3371)</f>
        <v>-99.344928553048192</v>
      </c>
      <c r="O3371" s="3">
        <f t="shared" si="636"/>
        <v>-7.9872688701417571</v>
      </c>
      <c r="P3371" s="3">
        <f t="shared" si="636"/>
        <v>64.55916064972655</v>
      </c>
      <c r="Q3371" s="3">
        <f t="shared" si="636"/>
        <v>-325.69089188155675</v>
      </c>
      <c r="R3371" s="3">
        <f t="shared" si="636"/>
        <v>69.597737396585984</v>
      </c>
      <c r="S3371" s="3">
        <f t="shared" si="636"/>
        <v>-13.192914838608388</v>
      </c>
      <c r="T3371" s="3">
        <f t="shared" si="636"/>
        <v>136.81169242076217</v>
      </c>
      <c r="U3371" s="3">
        <f t="shared" si="636"/>
        <v>-11.380245436836377</v>
      </c>
      <c r="W3371" s="3">
        <f t="shared" si="630"/>
        <v>24.386724448527104</v>
      </c>
      <c r="X3371" s="3">
        <f t="shared" si="631"/>
        <v>594.71232932838961</v>
      </c>
      <c r="Z3371" s="3">
        <f t="shared" si="632"/>
        <v>-24.386724448527104</v>
      </c>
      <c r="AA3371" s="3">
        <f>Z3370*$AF$4</f>
        <v>-21.119886925062282</v>
      </c>
      <c r="AB3371" s="3">
        <f t="shared" si="634"/>
        <v>3.2668375234648224</v>
      </c>
      <c r="AN3371">
        <v>426</v>
      </c>
      <c r="AO3371" s="13">
        <v>375.66043459711142</v>
      </c>
      <c r="AP3371" s="13">
        <f t="shared" si="626"/>
        <v>50.339565402888582</v>
      </c>
      <c r="AQ3371" s="13"/>
      <c r="AR3371" s="13"/>
      <c r="AS3371" s="13">
        <f t="shared" si="627"/>
        <v>50.339565402888582</v>
      </c>
      <c r="AT3371" s="13"/>
      <c r="AU3371" s="13"/>
      <c r="AV3371" s="13">
        <f t="shared" si="628"/>
        <v>2534.0718449516971</v>
      </c>
      <c r="AW3371" s="13"/>
      <c r="AX3371" s="13"/>
    </row>
    <row r="3372" spans="1:50" x14ac:dyDescent="0.25">
      <c r="A3372">
        <v>0</v>
      </c>
      <c r="B3372">
        <f t="shared" si="633"/>
        <v>3361</v>
      </c>
      <c r="N3372" s="3">
        <f t="shared" si="636"/>
        <v>-99.398197599267533</v>
      </c>
      <c r="O3372" s="3">
        <f t="shared" si="636"/>
        <v>-7.9881761003427023</v>
      </c>
      <c r="P3372" s="3">
        <f t="shared" si="636"/>
        <v>44.41686260860493</v>
      </c>
      <c r="Q3372" s="3">
        <f t="shared" si="636"/>
        <v>-299.69489354247611</v>
      </c>
      <c r="R3372" s="3">
        <f t="shared" si="636"/>
        <v>76.360811544711069</v>
      </c>
      <c r="S3372" s="3">
        <f t="shared" si="636"/>
        <v>-1.1813895232721094</v>
      </c>
      <c r="T3372" s="3">
        <f t="shared" si="636"/>
        <v>94.348920214530253</v>
      </c>
      <c r="U3372" s="3">
        <f t="shared" si="636"/>
        <v>-11.82938896359266</v>
      </c>
      <c r="W3372" s="3">
        <f t="shared" si="630"/>
        <v>6.0489322005389567</v>
      </c>
      <c r="X3372" s="3">
        <f t="shared" si="631"/>
        <v>36.589580766717063</v>
      </c>
      <c r="Z3372" s="3">
        <f t="shared" si="632"/>
        <v>-6.0489322005389567</v>
      </c>
      <c r="AA3372" s="3">
        <f>Z3371*$AF$4</f>
        <v>-20.04076628455509</v>
      </c>
      <c r="AB3372" s="3">
        <f t="shared" si="634"/>
        <v>-13.991834084016133</v>
      </c>
      <c r="AN3372">
        <v>482</v>
      </c>
      <c r="AO3372" s="13">
        <v>478.2880273588982</v>
      </c>
      <c r="AP3372" s="13">
        <f t="shared" si="626"/>
        <v>3.711972641101795</v>
      </c>
      <c r="AQ3372" s="13"/>
      <c r="AR3372" s="13"/>
      <c r="AS3372" s="13">
        <f t="shared" si="627"/>
        <v>3.711972641101795</v>
      </c>
      <c r="AT3372" s="13"/>
      <c r="AU3372" s="13"/>
      <c r="AV3372" s="13">
        <f t="shared" si="628"/>
        <v>13.778740888288235</v>
      </c>
      <c r="AW3372" s="13"/>
      <c r="AX3372" s="13"/>
    </row>
    <row r="3373" spans="1:50" x14ac:dyDescent="0.25">
      <c r="A3373">
        <v>0</v>
      </c>
      <c r="B3373">
        <f t="shared" si="633"/>
        <v>3362</v>
      </c>
      <c r="N3373" s="3">
        <f t="shared" si="636"/>
        <v>-99.451415509102802</v>
      </c>
      <c r="O3373" s="3">
        <f t="shared" si="636"/>
        <v>-7.9890668921615289</v>
      </c>
      <c r="P3373" s="3">
        <f t="shared" si="636"/>
        <v>21.264097818745128</v>
      </c>
      <c r="Q3373" s="3">
        <f t="shared" si="636"/>
        <v>-253.27518347771849</v>
      </c>
      <c r="R3373" s="3">
        <f t="shared" si="636"/>
        <v>77.891633364341104</v>
      </c>
      <c r="S3373" s="3">
        <f t="shared" si="636"/>
        <v>11.145841325398472</v>
      </c>
      <c r="T3373" s="3">
        <f t="shared" si="636"/>
        <v>26.605431030086613</v>
      </c>
      <c r="U3373" s="3">
        <f t="shared" si="636"/>
        <v>-9.1003672699893734</v>
      </c>
      <c r="W3373" s="3">
        <f t="shared" si="630"/>
        <v>-21.894646048757096</v>
      </c>
      <c r="X3373" s="3">
        <f t="shared" si="631"/>
        <v>479.37552560035471</v>
      </c>
      <c r="Z3373" s="3">
        <f t="shared" si="632"/>
        <v>21.894646048757096</v>
      </c>
      <c r="AA3373" s="3">
        <f>Z3372*$AF$4</f>
        <v>-4.9709519930809094</v>
      </c>
      <c r="AB3373" s="3">
        <f t="shared" si="634"/>
        <v>-26.865598041838005</v>
      </c>
      <c r="AN3373">
        <v>496</v>
      </c>
      <c r="AO3373" s="13">
        <v>503.60774120243519</v>
      </c>
      <c r="AP3373" s="13">
        <f t="shared" si="626"/>
        <v>-7.6077412024351929</v>
      </c>
      <c r="AQ3373" s="13"/>
      <c r="AR3373" s="13"/>
      <c r="AS3373" s="13">
        <f t="shared" si="627"/>
        <v>7.6077412024351929</v>
      </c>
      <c r="AT3373" s="13"/>
      <c r="AU3373" s="13"/>
      <c r="AV3373" s="13">
        <f t="shared" si="628"/>
        <v>57.877726203230075</v>
      </c>
      <c r="AW3373" s="13"/>
      <c r="AX3373" s="13"/>
    </row>
    <row r="3374" spans="1:50" x14ac:dyDescent="0.25">
      <c r="A3374">
        <v>0</v>
      </c>
      <c r="B3374">
        <f t="shared" si="633"/>
        <v>3363</v>
      </c>
      <c r="N3374" s="3">
        <f t="shared" si="636"/>
        <v>-99.504582255175521</v>
      </c>
      <c r="O3374" s="3">
        <f t="shared" si="636"/>
        <v>-7.9899412437651307</v>
      </c>
      <c r="P3374" s="3">
        <f t="shared" si="636"/>
        <v>-3.3298957222054266</v>
      </c>
      <c r="Q3374" s="3">
        <f t="shared" si="636"/>
        <v>-189.5951882159606</v>
      </c>
      <c r="R3374" s="3">
        <f t="shared" si="636"/>
        <v>74.085310753516396</v>
      </c>
      <c r="S3374" s="3">
        <f t="shared" si="636"/>
        <v>20.494542475924408</v>
      </c>
      <c r="T3374" s="3">
        <f t="shared" si="636"/>
        <v>-48.266961913179202</v>
      </c>
      <c r="U3374" s="3">
        <f t="shared" si="636"/>
        <v>-3.9263781449333464</v>
      </c>
      <c r="W3374" s="3">
        <f t="shared" si="630"/>
        <v>-47.01871070413452</v>
      </c>
      <c r="X3374" s="3">
        <f t="shared" si="631"/>
        <v>2210.759156279094</v>
      </c>
      <c r="Z3374" s="3">
        <f t="shared" si="632"/>
        <v>47.01871070413452</v>
      </c>
      <c r="AA3374" s="3">
        <f>Z3373*$AF$4</f>
        <v>17.992801176408094</v>
      </c>
      <c r="AB3374" s="3">
        <f t="shared" si="634"/>
        <v>-29.025909527726427</v>
      </c>
      <c r="AN3374">
        <v>306</v>
      </c>
      <c r="AO3374" s="13">
        <v>479.49785130269674</v>
      </c>
      <c r="AP3374" s="13">
        <f t="shared" si="626"/>
        <v>-173.49785130269674</v>
      </c>
      <c r="AQ3374" s="13"/>
      <c r="AR3374" s="13"/>
      <c r="AS3374" s="13">
        <f t="shared" si="627"/>
        <v>173.49785130269674</v>
      </c>
      <c r="AT3374" s="13"/>
      <c r="AU3374" s="13"/>
      <c r="AV3374" s="13">
        <f t="shared" si="628"/>
        <v>30101.504406652672</v>
      </c>
      <c r="AW3374" s="13"/>
      <c r="AX3374" s="13"/>
    </row>
    <row r="3375" spans="1:50" x14ac:dyDescent="0.25">
      <c r="A3375">
        <v>0</v>
      </c>
      <c r="B3375">
        <f t="shared" si="633"/>
        <v>3364</v>
      </c>
      <c r="N3375" s="3">
        <f t="shared" si="636"/>
        <v>-99.557697810133504</v>
      </c>
      <c r="O3375" s="3">
        <f t="shared" si="636"/>
        <v>-7.9907991533542333</v>
      </c>
      <c r="P3375" s="3">
        <f t="shared" si="636"/>
        <v>-27.698197042696094</v>
      </c>
      <c r="Q3375" s="3">
        <f t="shared" si="636"/>
        <v>-112.99459419817677</v>
      </c>
      <c r="R3375" s="3">
        <f t="shared" si="636"/>
        <v>65.202653412142155</v>
      </c>
      <c r="S3375" s="3">
        <f t="shared" si="636"/>
        <v>24.366438275252779</v>
      </c>
      <c r="T3375" s="3">
        <f t="shared" si="636"/>
        <v>-110.20626139067713</v>
      </c>
      <c r="U3375" s="3">
        <f t="shared" si="636"/>
        <v>2.3024988108136166</v>
      </c>
      <c r="W3375" s="3">
        <f t="shared" si="630"/>
        <v>-55.561575535185312</v>
      </c>
      <c r="X3375" s="3">
        <f t="shared" si="631"/>
        <v>3087.0886759521031</v>
      </c>
      <c r="Z3375" s="3">
        <f t="shared" si="632"/>
        <v>55.561575535185312</v>
      </c>
      <c r="AA3375" s="3">
        <f>Z3374*$AF$4</f>
        <v>38.639506269550708</v>
      </c>
      <c r="AB3375" s="3">
        <f t="shared" si="634"/>
        <v>-16.922069265634605</v>
      </c>
      <c r="AN3375">
        <v>400</v>
      </c>
      <c r="AO3375" s="13">
        <v>280.25969012898599</v>
      </c>
      <c r="AP3375" s="13">
        <f t="shared" si="626"/>
        <v>119.74030987101401</v>
      </c>
      <c r="AQ3375" s="13"/>
      <c r="AR3375" s="13"/>
      <c r="AS3375" s="13">
        <f t="shared" si="627"/>
        <v>119.74030987101401</v>
      </c>
      <c r="AT3375" s="13"/>
      <c r="AU3375" s="13"/>
      <c r="AV3375" s="13">
        <f t="shared" si="628"/>
        <v>14337.741808006454</v>
      </c>
      <c r="AW3375" s="13"/>
      <c r="AX3375" s="13"/>
    </row>
    <row r="3376" spans="1:50" x14ac:dyDescent="0.25">
      <c r="A3376">
        <v>0</v>
      </c>
      <c r="B3376">
        <f t="shared" si="633"/>
        <v>3365</v>
      </c>
      <c r="N3376" s="3">
        <f t="shared" si="636"/>
        <v>-99.610762146650998</v>
      </c>
      <c r="O3376" s="3">
        <f t="shared" si="636"/>
        <v>-7.9916406191633973</v>
      </c>
      <c r="P3376" s="3">
        <f t="shared" si="636"/>
        <v>-50.189182040064011</v>
      </c>
      <c r="Q3376" s="3">
        <f t="shared" si="636"/>
        <v>-28.693605318185924</v>
      </c>
      <c r="R3376" s="3">
        <f t="shared" si="636"/>
        <v>51.852302128830388</v>
      </c>
      <c r="S3376" s="3">
        <f t="shared" si="636"/>
        <v>21.726832796021451</v>
      </c>
      <c r="T3376" s="3">
        <f t="shared" si="636"/>
        <v>-142.61588212770056</v>
      </c>
      <c r="U3376" s="3">
        <f t="shared" si="636"/>
        <v>7.9127705568627373</v>
      </c>
      <c r="W3376" s="3">
        <f t="shared" si="630"/>
        <v>-36.594783208406483</v>
      </c>
      <c r="X3376" s="3">
        <f t="shared" si="631"/>
        <v>1339.1781580702691</v>
      </c>
      <c r="Z3376" s="3">
        <f t="shared" si="632"/>
        <v>36.594783208406483</v>
      </c>
      <c r="AA3376" s="3">
        <f>Z3375*$AF$4</f>
        <v>45.659947159059939</v>
      </c>
      <c r="AB3376" s="3">
        <f t="shared" si="634"/>
        <v>9.0651639506534565</v>
      </c>
      <c r="AN3376">
        <v>229</v>
      </c>
      <c r="AO3376" s="13">
        <v>315.89527232889861</v>
      </c>
      <c r="AP3376" s="13">
        <f t="shared" si="626"/>
        <v>-86.895272328898614</v>
      </c>
      <c r="AQ3376" s="13"/>
      <c r="AR3376" s="13"/>
      <c r="AS3376" s="13">
        <f t="shared" si="627"/>
        <v>86.895272328898614</v>
      </c>
      <c r="AT3376" s="13"/>
      <c r="AU3376" s="13"/>
      <c r="AV3376" s="13">
        <f t="shared" si="628"/>
        <v>7550.788353113453</v>
      </c>
      <c r="AW3376" s="13"/>
      <c r="AX3376" s="13"/>
    </row>
    <row r="3377" spans="1:50" x14ac:dyDescent="0.25">
      <c r="A3377">
        <v>18</v>
      </c>
      <c r="B3377">
        <f t="shared" si="633"/>
        <v>3366</v>
      </c>
      <c r="N3377" s="3">
        <f t="shared" si="636"/>
        <v>-99.663775237428524</v>
      </c>
      <c r="O3377" s="3">
        <f t="shared" si="636"/>
        <v>-7.9924656394610194</v>
      </c>
      <c r="P3377" s="3">
        <f t="shared" si="636"/>
        <v>-69.278466538921052</v>
      </c>
      <c r="Q3377" s="3">
        <f t="shared" si="636"/>
        <v>57.562805345850798</v>
      </c>
      <c r="R3377" s="3">
        <f t="shared" si="636"/>
        <v>34.949024638172766</v>
      </c>
      <c r="S3377" s="3">
        <f t="shared" si="636"/>
        <v>13.281114091203124</v>
      </c>
      <c r="T3377" s="3">
        <f t="shared" si="636"/>
        <v>-136.8116924207572</v>
      </c>
      <c r="U3377" s="3">
        <f t="shared" si="636"/>
        <v>11.397142794667651</v>
      </c>
      <c r="W3377" s="3">
        <f t="shared" si="630"/>
        <v>14.458070594970366</v>
      </c>
      <c r="X3377" s="3">
        <f t="shared" si="631"/>
        <v>12.545263910213579</v>
      </c>
      <c r="Z3377" s="3">
        <f t="shared" si="632"/>
        <v>3.5419294050296344</v>
      </c>
      <c r="AA3377" s="3">
        <f>Z3376*$AF$4</f>
        <v>30.073226892836363</v>
      </c>
      <c r="AB3377" s="3">
        <f t="shared" si="634"/>
        <v>44.531297487806725</v>
      </c>
      <c r="AN3377">
        <v>127</v>
      </c>
      <c r="AO3377" s="13">
        <v>143.52004480133962</v>
      </c>
      <c r="AP3377" s="13">
        <f t="shared" si="626"/>
        <v>-16.520044801339623</v>
      </c>
      <c r="AQ3377" s="13"/>
      <c r="AR3377" s="13"/>
      <c r="AS3377" s="13">
        <f t="shared" si="627"/>
        <v>16.520044801339623</v>
      </c>
      <c r="AT3377" s="13"/>
      <c r="AU3377" s="13"/>
      <c r="AV3377" s="13">
        <f t="shared" si="628"/>
        <v>272.91188023826828</v>
      </c>
      <c r="AW3377" s="13"/>
      <c r="AX3377" s="13"/>
    </row>
    <row r="3378" spans="1:50" x14ac:dyDescent="0.25">
      <c r="A3378">
        <v>126</v>
      </c>
      <c r="B3378">
        <f t="shared" si="633"/>
        <v>3367</v>
      </c>
      <c r="N3378" s="3">
        <f t="shared" si="636"/>
        <v>-99.716737055192894</v>
      </c>
      <c r="O3378" s="3">
        <f t="shared" si="636"/>
        <v>-7.9932742125493412</v>
      </c>
      <c r="P3378" s="3">
        <f t="shared" si="636"/>
        <v>-83.672225337172037</v>
      </c>
      <c r="Q3378" s="3">
        <f t="shared" si="636"/>
        <v>139.89640595256537</v>
      </c>
      <c r="R3378" s="3">
        <f t="shared" si="636"/>
        <v>15.651035621503652</v>
      </c>
      <c r="S3378" s="3">
        <f t="shared" si="636"/>
        <v>1.2862516662992718</v>
      </c>
      <c r="T3378" s="3">
        <f t="shared" si="636"/>
        <v>-94.348920214543966</v>
      </c>
      <c r="U3378" s="3">
        <f t="shared" si="636"/>
        <v>11.819480048843685</v>
      </c>
      <c r="W3378" s="3">
        <f t="shared" si="630"/>
        <v>93.936400031397554</v>
      </c>
      <c r="X3378" s="3">
        <f t="shared" si="631"/>
        <v>1028.0744429465628</v>
      </c>
      <c r="Z3378" s="3">
        <f t="shared" si="632"/>
        <v>32.063599968602446</v>
      </c>
      <c r="AA3378" s="3">
        <f>Z3377*$AF$4</f>
        <v>2.9107221657593034</v>
      </c>
      <c r="AB3378" s="3">
        <f t="shared" si="634"/>
        <v>96.847122197156864</v>
      </c>
      <c r="AN3378">
        <v>9</v>
      </c>
      <c r="AO3378" s="13">
        <v>43.177385052309603</v>
      </c>
      <c r="AP3378" s="13">
        <f t="shared" si="626"/>
        <v>-34.177385052309603</v>
      </c>
      <c r="AQ3378" s="13"/>
      <c r="AR3378" s="13"/>
      <c r="AS3378" s="13">
        <f t="shared" si="627"/>
        <v>34.177385052309603</v>
      </c>
      <c r="AT3378" s="13"/>
      <c r="AU3378" s="13"/>
      <c r="AV3378" s="13">
        <f t="shared" si="628"/>
        <v>1168.0936490138358</v>
      </c>
      <c r="AW3378" s="13"/>
      <c r="AX3378" s="13"/>
    </row>
    <row r="3379" spans="1:50" x14ac:dyDescent="0.25">
      <c r="A3379">
        <v>299</v>
      </c>
      <c r="B3379">
        <f t="shared" si="633"/>
        <v>3368</v>
      </c>
      <c r="N3379" s="3">
        <f t="shared" si="636"/>
        <v>-99.769647572697451</v>
      </c>
      <c r="O3379" s="3">
        <f t="shared" si="636"/>
        <v>-7.9940663367644511</v>
      </c>
      <c r="P3379" s="3">
        <f t="shared" si="636"/>
        <v>-92.394884526469667</v>
      </c>
      <c r="Q3379" s="3">
        <f t="shared" si="636"/>
        <v>212.69629768338675</v>
      </c>
      <c r="R3379" s="3">
        <f t="shared" si="636"/>
        <v>-4.7193643074829978</v>
      </c>
      <c r="S3379" s="3">
        <f t="shared" si="636"/>
        <v>-11.05233885194189</v>
      </c>
      <c r="T3379" s="3">
        <f t="shared" si="636"/>
        <v>-26.605431030071941</v>
      </c>
      <c r="U3379" s="3">
        <f t="shared" si="636"/>
        <v>9.0663142800343568</v>
      </c>
      <c r="W3379" s="3">
        <f t="shared" si="630"/>
        <v>190.24126289963652</v>
      </c>
      <c r="X3379" s="3">
        <f t="shared" si="631"/>
        <v>11828.462895665978</v>
      </c>
      <c r="Z3379" s="3">
        <f t="shared" si="632"/>
        <v>108.75873710036348</v>
      </c>
      <c r="AA3379" s="3">
        <f>Z3378*$AF$4</f>
        <v>26.349545818197804</v>
      </c>
      <c r="AB3379" s="3">
        <f t="shared" si="634"/>
        <v>216.59080871783434</v>
      </c>
      <c r="AN3379">
        <v>0</v>
      </c>
      <c r="AO3379" s="13">
        <v>-53.42057019386381</v>
      </c>
      <c r="AP3379" s="13">
        <f t="shared" si="626"/>
        <v>53.42057019386381</v>
      </c>
      <c r="AQ3379" s="13"/>
      <c r="AR3379" s="13"/>
      <c r="AS3379" s="13">
        <f t="shared" si="627"/>
        <v>53.42057019386381</v>
      </c>
      <c r="AT3379" s="13"/>
      <c r="AU3379" s="13"/>
      <c r="AV3379" s="13">
        <f t="shared" si="628"/>
        <v>2853.7573198375303</v>
      </c>
      <c r="AW3379" s="13"/>
      <c r="AX3379" s="13"/>
    </row>
    <row r="3380" spans="1:50" x14ac:dyDescent="0.25">
      <c r="A3380">
        <v>426</v>
      </c>
      <c r="B3380">
        <f t="shared" si="633"/>
        <v>3369</v>
      </c>
      <c r="N3380" s="3">
        <f t="shared" si="636"/>
        <v>-99.822506762721872</v>
      </c>
      <c r="O3380" s="3">
        <f t="shared" si="636"/>
        <v>-7.9948420104762823</v>
      </c>
      <c r="P3380" s="3">
        <f t="shared" si="636"/>
        <v>-94.855243515250024</v>
      </c>
      <c r="Q3380" s="3">
        <f t="shared" si="636"/>
        <v>271.00128822430781</v>
      </c>
      <c r="R3380" s="3">
        <f t="shared" si="636"/>
        <v>-24.766392805662029</v>
      </c>
      <c r="S3380" s="3">
        <f t="shared" si="636"/>
        <v>-20.43738656049738</v>
      </c>
      <c r="T3380" s="3">
        <f t="shared" si="636"/>
        <v>48.266961913162177</v>
      </c>
      <c r="U3380" s="3">
        <f t="shared" si="636"/>
        <v>3.877329990897505</v>
      </c>
      <c r="W3380" s="3">
        <f t="shared" si="630"/>
        <v>286.28359203540373</v>
      </c>
      <c r="X3380" s="3">
        <f t="shared" si="631"/>
        <v>19520.674654529499</v>
      </c>
      <c r="Z3380" s="3">
        <f t="shared" si="632"/>
        <v>139.71640796459627</v>
      </c>
      <c r="AA3380" s="3">
        <f>Z3379*$AF$4</f>
        <v>89.376842561707704</v>
      </c>
      <c r="AB3380" s="3">
        <f t="shared" si="634"/>
        <v>375.66043459711142</v>
      </c>
      <c r="AN3380">
        <v>0</v>
      </c>
      <c r="AO3380" s="13">
        <v>-46.210574766549747</v>
      </c>
      <c r="AP3380" s="13">
        <f t="shared" si="626"/>
        <v>46.210574766549747</v>
      </c>
      <c r="AQ3380" s="13"/>
      <c r="AR3380" s="13"/>
      <c r="AS3380" s="13">
        <f t="shared" si="627"/>
        <v>46.210574766549747</v>
      </c>
      <c r="AT3380" s="13"/>
      <c r="AU3380" s="13"/>
      <c r="AV3380" s="13">
        <f t="shared" si="628"/>
        <v>2135.4172202548843</v>
      </c>
      <c r="AW3380" s="13"/>
      <c r="AX3380" s="13"/>
    </row>
    <row r="3381" spans="1:50" x14ac:dyDescent="0.25">
      <c r="A3381">
        <v>482</v>
      </c>
      <c r="B3381">
        <f t="shared" si="633"/>
        <v>3370</v>
      </c>
      <c r="N3381" s="3">
        <f t="shared" si="636"/>
        <v>-99.87531459807218</v>
      </c>
      <c r="O3381" s="3">
        <f t="shared" si="636"/>
        <v>-7.9956012320886245</v>
      </c>
      <c r="P3381" s="3">
        <f t="shared" si="636"/>
        <v>-90.886545164649519</v>
      </c>
      <c r="Q3381" s="3">
        <f t="shared" si="636"/>
        <v>310.83798882356587</v>
      </c>
      <c r="R3381" s="3">
        <f t="shared" si="636"/>
        <v>-43.116424980675887</v>
      </c>
      <c r="S3381" s="3">
        <f t="shared" si="636"/>
        <v>-24.360902829133146</v>
      </c>
      <c r="T3381" s="3">
        <f t="shared" si="636"/>
        <v>110.20626139068685</v>
      </c>
      <c r="U3381" s="3">
        <f t="shared" si="636"/>
        <v>-2.353364513604538</v>
      </c>
      <c r="W3381" s="3">
        <f t="shared" si="630"/>
        <v>363.47048045767264</v>
      </c>
      <c r="X3381" s="3">
        <f t="shared" si="631"/>
        <v>14049.247002934964</v>
      </c>
      <c r="Z3381" s="3">
        <f t="shared" si="632"/>
        <v>118.52951954232736</v>
      </c>
      <c r="AA3381" s="3">
        <f>Z3380*$AF$4</f>
        <v>114.81754690122557</v>
      </c>
      <c r="AB3381" s="3">
        <f t="shared" si="634"/>
        <v>478.2880273588982</v>
      </c>
      <c r="AN3381">
        <v>0</v>
      </c>
      <c r="AO3381" s="13">
        <v>-23.36908879772589</v>
      </c>
      <c r="AP3381" s="13">
        <f t="shared" si="626"/>
        <v>23.36908879772589</v>
      </c>
      <c r="AQ3381" s="13"/>
      <c r="AR3381" s="13"/>
      <c r="AS3381" s="13">
        <f t="shared" si="627"/>
        <v>23.36908879772589</v>
      </c>
      <c r="AT3381" s="13"/>
      <c r="AU3381" s="13"/>
      <c r="AV3381" s="13">
        <f t="shared" si="628"/>
        <v>546.11431123599766</v>
      </c>
      <c r="AW3381" s="13"/>
      <c r="AX3381" s="13"/>
    </row>
    <row r="3382" spans="1:50" x14ac:dyDescent="0.25">
      <c r="A3382">
        <v>496</v>
      </c>
      <c r="B3382">
        <f t="shared" si="633"/>
        <v>3371</v>
      </c>
      <c r="N3382" s="3">
        <f t="shared" si="636"/>
        <v>-99.928071051580844</v>
      </c>
      <c r="O3382" s="3">
        <f t="shared" si="636"/>
        <v>-7.9963440000391204</v>
      </c>
      <c r="P3382" s="3">
        <f t="shared" si="636"/>
        <v>-80.757778181176633</v>
      </c>
      <c r="Q3382" s="3">
        <f t="shared" si="636"/>
        <v>329.49159416854843</v>
      </c>
      <c r="R3382" s="3">
        <f t="shared" si="636"/>
        <v>-58.512114339806033</v>
      </c>
      <c r="S3382" s="3">
        <f t="shared" si="636"/>
        <v>-21.774397069647474</v>
      </c>
      <c r="T3382" s="3">
        <f t="shared" si="636"/>
        <v>142.61588212770329</v>
      </c>
      <c r="U3382" s="3">
        <f t="shared" si="636"/>
        <v>-7.9517878778994611</v>
      </c>
      <c r="W3382" s="3">
        <f t="shared" si="630"/>
        <v>406.20136733774598</v>
      </c>
      <c r="X3382" s="3">
        <f t="shared" si="631"/>
        <v>8063.7944280104348</v>
      </c>
      <c r="Z3382" s="3">
        <f t="shared" si="632"/>
        <v>89.798632662254022</v>
      </c>
      <c r="AA3382" s="3">
        <f>Z3381*$AF$4</f>
        <v>97.406373864689201</v>
      </c>
      <c r="AB3382" s="3">
        <f t="shared" si="634"/>
        <v>503.60774120243519</v>
      </c>
      <c r="AN3382">
        <v>0</v>
      </c>
      <c r="AO3382" s="13">
        <v>0.12255112800331602</v>
      </c>
      <c r="AP3382" s="13">
        <f t="shared" si="626"/>
        <v>-0.12255112800331602</v>
      </c>
      <c r="AQ3382" s="13"/>
      <c r="AR3382" s="13"/>
      <c r="AS3382" s="13">
        <f t="shared" si="627"/>
        <v>0.12255112800331602</v>
      </c>
      <c r="AT3382" s="13"/>
      <c r="AU3382" s="13"/>
      <c r="AV3382" s="13">
        <f t="shared" si="628"/>
        <v>1.5018778974885148E-2</v>
      </c>
      <c r="AW3382" s="13"/>
      <c r="AX3382" s="13"/>
    </row>
    <row r="3383" spans="1:50" x14ac:dyDescent="0.25">
      <c r="A3383">
        <v>306</v>
      </c>
      <c r="B3383">
        <f t="shared" si="633"/>
        <v>3372</v>
      </c>
      <c r="N3383" s="3">
        <f t="shared" si="636"/>
        <v>-99.980776096106823</v>
      </c>
      <c r="O3383" s="3">
        <f t="shared" si="636"/>
        <v>-7.9970703127992753</v>
      </c>
      <c r="P3383" s="3">
        <f t="shared" si="636"/>
        <v>-65.155445717432613</v>
      </c>
      <c r="Q3383" s="3">
        <f t="shared" si="636"/>
        <v>325.69089188155738</v>
      </c>
      <c r="R3383" s="3">
        <f t="shared" si="636"/>
        <v>-69.898546328480379</v>
      </c>
      <c r="S3383" s="3">
        <f t="shared" si="636"/>
        <v>-13.36906737056216</v>
      </c>
      <c r="T3383" s="3">
        <f t="shared" si="636"/>
        <v>136.81169242076322</v>
      </c>
      <c r="U3383" s="3">
        <f t="shared" si="636"/>
        <v>-11.413829071400128</v>
      </c>
      <c r="W3383" s="3">
        <f t="shared" si="630"/>
        <v>405.70223296718302</v>
      </c>
      <c r="X3383" s="3">
        <f t="shared" si="631"/>
        <v>9940.5352586424378</v>
      </c>
      <c r="Z3383" s="3">
        <f t="shared" si="632"/>
        <v>-99.702232967183022</v>
      </c>
      <c r="AA3383" s="3">
        <f>Z3382*$AF$4</f>
        <v>73.795618335513737</v>
      </c>
      <c r="AB3383" s="3">
        <f t="shared" si="634"/>
        <v>479.49785130269674</v>
      </c>
      <c r="AN3383">
        <v>0</v>
      </c>
      <c r="AO3383" s="13">
        <v>17.223346030396655</v>
      </c>
      <c r="AP3383" s="13">
        <f t="shared" si="626"/>
        <v>-17.223346030396655</v>
      </c>
      <c r="AQ3383" s="13"/>
      <c r="AR3383" s="13"/>
      <c r="AS3383" s="13">
        <f t="shared" si="627"/>
        <v>17.223346030396655</v>
      </c>
      <c r="AT3383" s="13"/>
      <c r="AU3383" s="13"/>
      <c r="AV3383" s="13">
        <f t="shared" si="628"/>
        <v>296.64364848278024</v>
      </c>
      <c r="AW3383" s="13"/>
      <c r="AX3383" s="13"/>
    </row>
    <row r="3384" spans="1:50" x14ac:dyDescent="0.25">
      <c r="A3384">
        <v>400</v>
      </c>
      <c r="B3384">
        <f t="shared" si="633"/>
        <v>3373</v>
      </c>
      <c r="N3384" s="3">
        <f t="shared" si="636"/>
        <v>-100.03342970453551</v>
      </c>
      <c r="O3384" s="3">
        <f t="shared" si="636"/>
        <v>-7.9977801688744519</v>
      </c>
      <c r="P3384" s="3">
        <f t="shared" si="636"/>
        <v>-45.13703586074989</v>
      </c>
      <c r="Q3384" s="3">
        <f t="shared" si="636"/>
        <v>299.69489354247764</v>
      </c>
      <c r="R3384" s="3">
        <f t="shared" si="636"/>
        <v>-76.495521207057493</v>
      </c>
      <c r="S3384" s="3">
        <f t="shared" si="636"/>
        <v>-1.3910899872613793</v>
      </c>
      <c r="T3384" s="3">
        <f t="shared" si="636"/>
        <v>94.348920214532626</v>
      </c>
      <c r="U3384" s="3">
        <f t="shared" si="636"/>
        <v>-11.809352231088029</v>
      </c>
      <c r="W3384" s="3">
        <f t="shared" si="630"/>
        <v>362.19398815908733</v>
      </c>
      <c r="X3384" s="3">
        <f t="shared" si="631"/>
        <v>1429.2945313152293</v>
      </c>
      <c r="Z3384" s="3">
        <f t="shared" si="632"/>
        <v>37.806011840912674</v>
      </c>
      <c r="AA3384" s="3">
        <f>Z3383*$AF$4</f>
        <v>-81.934298030101331</v>
      </c>
      <c r="AB3384" s="3">
        <f t="shared" si="634"/>
        <v>280.25969012898599</v>
      </c>
      <c r="AN3384">
        <v>0</v>
      </c>
      <c r="AO3384" s="13">
        <v>23.37320790743064</v>
      </c>
      <c r="AP3384" s="13">
        <f t="shared" si="626"/>
        <v>-23.37320790743064</v>
      </c>
      <c r="AQ3384" s="13"/>
      <c r="AR3384" s="13"/>
      <c r="AS3384" s="13">
        <f t="shared" si="627"/>
        <v>23.37320790743064</v>
      </c>
      <c r="AT3384" s="13"/>
      <c r="AU3384" s="13"/>
      <c r="AV3384" s="13">
        <f t="shared" si="628"/>
        <v>546.30684788397821</v>
      </c>
      <c r="AW3384" s="13"/>
      <c r="AX3384" s="13"/>
    </row>
    <row r="3385" spans="1:50" x14ac:dyDescent="0.25">
      <c r="A3385">
        <v>229</v>
      </c>
      <c r="B3385">
        <f t="shared" si="633"/>
        <v>3374</v>
      </c>
      <c r="N3385" s="3">
        <f t="shared" si="636"/>
        <v>-100.08603184977868</v>
      </c>
      <c r="O3385" s="3">
        <f t="shared" si="636"/>
        <v>-7.9984735668038809</v>
      </c>
      <c r="P3385" s="3">
        <f t="shared" si="636"/>
        <v>-22.059347666622998</v>
      </c>
      <c r="Q3385" s="3">
        <f t="shared" si="636"/>
        <v>253.27518347772079</v>
      </c>
      <c r="R3385" s="3">
        <f t="shared" si="636"/>
        <v>-77.85101343427857</v>
      </c>
      <c r="S3385" s="3">
        <f t="shared" si="636"/>
        <v>10.958631683338348</v>
      </c>
      <c r="T3385" s="3">
        <f t="shared" si="636"/>
        <v>26.60543103008969</v>
      </c>
      <c r="U3385" s="3">
        <f t="shared" si="636"/>
        <v>-9.0320933771535028</v>
      </c>
      <c r="W3385" s="3">
        <f t="shared" si="630"/>
        <v>284.82666985815501</v>
      </c>
      <c r="X3385" s="3">
        <f t="shared" si="631"/>
        <v>3116.6170674514337</v>
      </c>
      <c r="Z3385" s="3">
        <f t="shared" si="632"/>
        <v>-55.826669858155014</v>
      </c>
      <c r="AA3385" s="3">
        <f>Z3384*$AF$4</f>
        <v>31.068602470743627</v>
      </c>
      <c r="AB3385" s="3">
        <f t="shared" si="634"/>
        <v>315.89527232889861</v>
      </c>
      <c r="AN3385">
        <v>0</v>
      </c>
      <c r="AO3385" s="13">
        <v>17.712050197486079</v>
      </c>
      <c r="AP3385" s="13">
        <f t="shared" si="626"/>
        <v>-17.712050197486079</v>
      </c>
      <c r="AQ3385" s="13"/>
      <c r="AR3385" s="13"/>
      <c r="AS3385" s="13">
        <f t="shared" si="627"/>
        <v>17.712050197486079</v>
      </c>
      <c r="AT3385" s="13"/>
      <c r="AU3385" s="13"/>
      <c r="AV3385" s="13">
        <f t="shared" si="628"/>
        <v>313.71672219826667</v>
      </c>
      <c r="AW3385" s="13"/>
      <c r="AX3385" s="13"/>
    </row>
    <row r="3386" spans="1:50" x14ac:dyDescent="0.25">
      <c r="A3386">
        <v>127</v>
      </c>
      <c r="B3386">
        <f t="shared" si="633"/>
        <v>3375</v>
      </c>
      <c r="N3386" s="3">
        <f t="shared" si="636"/>
        <v>-100.13858250477466</v>
      </c>
      <c r="O3386" s="3">
        <f t="shared" si="636"/>
        <v>-7.999150505160662</v>
      </c>
      <c r="P3386" s="3">
        <f t="shared" si="636"/>
        <v>2.5134693760767917</v>
      </c>
      <c r="Q3386" s="3">
        <f t="shared" si="636"/>
        <v>189.59518821596353</v>
      </c>
      <c r="R3386" s="3">
        <f t="shared" si="636"/>
        <v>-73.872144513717743</v>
      </c>
      <c r="S3386" s="3">
        <f t="shared" si="636"/>
        <v>20.379852133885052</v>
      </c>
      <c r="T3386" s="3">
        <f t="shared" si="636"/>
        <v>-48.266961913176253</v>
      </c>
      <c r="U3386" s="3">
        <f t="shared" si="636"/>
        <v>-3.8282100266670689</v>
      </c>
      <c r="W3386" s="3">
        <f t="shared" si="630"/>
        <v>189.39784382407282</v>
      </c>
      <c r="X3386" s="3">
        <f t="shared" si="631"/>
        <v>3893.4909138933826</v>
      </c>
      <c r="Z3386" s="3">
        <f t="shared" si="632"/>
        <v>-62.397843824072822</v>
      </c>
      <c r="AA3386" s="3">
        <f>Z3385*$AF$4</f>
        <v>-45.877799022733214</v>
      </c>
      <c r="AB3386" s="3">
        <f t="shared" si="634"/>
        <v>143.52004480133962</v>
      </c>
      <c r="AN3386">
        <v>0</v>
      </c>
      <c r="AO3386" s="13">
        <v>3.2550000806642956</v>
      </c>
      <c r="AP3386" s="13">
        <f t="shared" si="626"/>
        <v>-3.2550000806642956</v>
      </c>
      <c r="AQ3386" s="13"/>
      <c r="AR3386" s="13"/>
      <c r="AS3386" s="13">
        <f t="shared" si="627"/>
        <v>3.2550000806642956</v>
      </c>
      <c r="AT3386" s="13"/>
      <c r="AU3386" s="13"/>
      <c r="AV3386" s="13">
        <f t="shared" si="628"/>
        <v>10.595025525124571</v>
      </c>
      <c r="AW3386" s="13"/>
      <c r="AX3386" s="13"/>
    </row>
    <row r="3387" spans="1:50" x14ac:dyDescent="0.25">
      <c r="A3387">
        <v>9</v>
      </c>
      <c r="B3387">
        <f t="shared" si="633"/>
        <v>3376</v>
      </c>
      <c r="N3387" s="3">
        <f t="shared" ref="N3387:U3402" si="637">N$3*COS(N$2*$B3387)+N$4*SIN(N$2*$B3387)</f>
        <v>-100.19108164248827</v>
      </c>
      <c r="O3387" s="3">
        <f t="shared" si="637"/>
        <v>-7.9998109825517645</v>
      </c>
      <c r="P3387" s="3">
        <f t="shared" si="637"/>
        <v>26.915929587243301</v>
      </c>
      <c r="Q3387" s="3">
        <f t="shared" si="637"/>
        <v>112.99459419818011</v>
      </c>
      <c r="R3387" s="3">
        <f t="shared" si="637"/>
        <v>-64.831547039938101</v>
      </c>
      <c r="S3387" s="3">
        <f t="shared" si="637"/>
        <v>24.354916206240116</v>
      </c>
      <c r="T3387" s="3">
        <f t="shared" si="637"/>
        <v>-110.20626139067511</v>
      </c>
      <c r="U3387" s="3">
        <f t="shared" si="637"/>
        <v>2.4041866308402984</v>
      </c>
      <c r="W3387" s="3">
        <f t="shared" si="630"/>
        <v>94.455309128494406</v>
      </c>
      <c r="X3387" s="3">
        <f t="shared" si="631"/>
        <v>7302.6098582465393</v>
      </c>
      <c r="Z3387" s="3">
        <f t="shared" si="632"/>
        <v>-85.455309128494406</v>
      </c>
      <c r="AA3387" s="3">
        <f>Z3386*$AF$4</f>
        <v>-51.277924076184803</v>
      </c>
      <c r="AB3387" s="3">
        <f t="shared" si="634"/>
        <v>43.177385052309603</v>
      </c>
      <c r="AN3387">
        <v>0</v>
      </c>
      <c r="AO3387" s="13">
        <v>-14.019193095910882</v>
      </c>
      <c r="AP3387" s="13">
        <f t="shared" si="626"/>
        <v>14.019193095910882</v>
      </c>
      <c r="AQ3387" s="13"/>
      <c r="AR3387" s="13"/>
      <c r="AS3387" s="13">
        <f t="shared" si="627"/>
        <v>14.019193095910882</v>
      </c>
      <c r="AT3387" s="13"/>
      <c r="AU3387" s="13"/>
      <c r="AV3387" s="13">
        <f t="shared" si="628"/>
        <v>196.53777506043534</v>
      </c>
      <c r="AW3387" s="13"/>
      <c r="AX3387" s="13"/>
    </row>
    <row r="3388" spans="1:50" x14ac:dyDescent="0.25">
      <c r="A3388">
        <v>0</v>
      </c>
      <c r="B3388">
        <f t="shared" si="633"/>
        <v>3377</v>
      </c>
      <c r="N3388" s="3">
        <f t="shared" si="637"/>
        <v>-100.2435292359108</v>
      </c>
      <c r="O3388" s="3">
        <f t="shared" si="637"/>
        <v>-8.0004549976180321</v>
      </c>
      <c r="P3388" s="3">
        <f t="shared" si="637"/>
        <v>49.494093657815554</v>
      </c>
      <c r="Q3388" s="3">
        <f t="shared" si="637"/>
        <v>28.693605318152002</v>
      </c>
      <c r="R3388" s="3">
        <f t="shared" si="637"/>
        <v>-51.348683879117743</v>
      </c>
      <c r="S3388" s="3">
        <f t="shared" si="637"/>
        <v>21.821558069953664</v>
      </c>
      <c r="T3388" s="3">
        <f t="shared" si="637"/>
        <v>-142.61588212770602</v>
      </c>
      <c r="U3388" s="3">
        <f t="shared" si="637"/>
        <v>7.990657927629174</v>
      </c>
      <c r="W3388" s="3">
        <f t="shared" si="630"/>
        <v>16.805748294841607</v>
      </c>
      <c r="X3388" s="3">
        <f t="shared" si="631"/>
        <v>282.43317574957155</v>
      </c>
      <c r="Z3388" s="3">
        <f t="shared" si="632"/>
        <v>-16.805748294841607</v>
      </c>
      <c r="AA3388" s="3">
        <f>Z3387*$AF$4</f>
        <v>-70.226318488705417</v>
      </c>
      <c r="AB3388" s="3">
        <f t="shared" si="634"/>
        <v>-53.42057019386381</v>
      </c>
      <c r="AN3388">
        <v>0</v>
      </c>
      <c r="AO3388" s="13">
        <v>-26.914952691878224</v>
      </c>
      <c r="AP3388" s="13">
        <f t="shared" si="626"/>
        <v>26.914952691878224</v>
      </c>
      <c r="AQ3388" s="13"/>
      <c r="AR3388" s="13"/>
      <c r="AS3388" s="13">
        <f t="shared" si="627"/>
        <v>26.914952691878224</v>
      </c>
      <c r="AT3388" s="13"/>
      <c r="AU3388" s="13"/>
      <c r="AV3388" s="13">
        <f t="shared" si="628"/>
        <v>724.41467840604287</v>
      </c>
      <c r="AW3388" s="13"/>
      <c r="AX3388" s="13"/>
    </row>
    <row r="3389" spans="1:50" x14ac:dyDescent="0.25">
      <c r="A3389">
        <v>0</v>
      </c>
      <c r="B3389">
        <f t="shared" si="633"/>
        <v>3378</v>
      </c>
      <c r="N3389" s="3">
        <f t="shared" si="637"/>
        <v>-100.29592525806002</v>
      </c>
      <c r="O3389" s="3">
        <f t="shared" si="637"/>
        <v>-8.0010825490341855</v>
      </c>
      <c r="P3389" s="3">
        <f t="shared" si="637"/>
        <v>68.717668627210244</v>
      </c>
      <c r="Q3389" s="3">
        <f t="shared" si="637"/>
        <v>-57.562805345847288</v>
      </c>
      <c r="R3389" s="3">
        <f t="shared" si="637"/>
        <v>-34.34740249621813</v>
      </c>
      <c r="S3389" s="3">
        <f t="shared" si="637"/>
        <v>13.456773047735069</v>
      </c>
      <c r="T3389" s="3">
        <f t="shared" si="637"/>
        <v>-136.81169242075825</v>
      </c>
      <c r="U3389" s="3">
        <f t="shared" si="637"/>
        <v>11.430303957996912</v>
      </c>
      <c r="W3389" s="3">
        <f t="shared" si="630"/>
        <v>-32.399778875331862</v>
      </c>
      <c r="X3389" s="3">
        <f t="shared" si="631"/>
        <v>1049.7456711704008</v>
      </c>
      <c r="Z3389" s="3">
        <f t="shared" si="632"/>
        <v>32.399778875331862</v>
      </c>
      <c r="AA3389" s="3">
        <f>Z3388*$AF$4</f>
        <v>-13.810795891217884</v>
      </c>
      <c r="AB3389" s="3">
        <f t="shared" si="634"/>
        <v>-46.210574766549747</v>
      </c>
      <c r="AN3389">
        <v>0</v>
      </c>
      <c r="AO3389" s="13">
        <v>-29.123728595221504</v>
      </c>
      <c r="AP3389" s="13">
        <f t="shared" si="626"/>
        <v>29.123728595221504</v>
      </c>
      <c r="AQ3389" s="13"/>
      <c r="AR3389" s="13"/>
      <c r="AS3389" s="13">
        <f t="shared" si="627"/>
        <v>29.123728595221504</v>
      </c>
      <c r="AT3389" s="13"/>
      <c r="AU3389" s="13"/>
      <c r="AV3389" s="13">
        <f t="shared" si="628"/>
        <v>848.19156728812277</v>
      </c>
      <c r="AW3389" s="13"/>
      <c r="AX3389" s="13"/>
    </row>
    <row r="3390" spans="1:50" x14ac:dyDescent="0.25">
      <c r="A3390">
        <v>0</v>
      </c>
      <c r="B3390">
        <f t="shared" si="633"/>
        <v>3379</v>
      </c>
      <c r="N3390" s="3">
        <f t="shared" si="637"/>
        <v>-100.34826968198034</v>
      </c>
      <c r="O3390" s="3">
        <f t="shared" si="637"/>
        <v>-8.0016936355088237</v>
      </c>
      <c r="P3390" s="3">
        <f t="shared" si="637"/>
        <v>83.283727412358544</v>
      </c>
      <c r="Q3390" s="3">
        <f t="shared" si="637"/>
        <v>-139.89640595256213</v>
      </c>
      <c r="R3390" s="3">
        <f t="shared" si="637"/>
        <v>-14.9926328114902</v>
      </c>
      <c r="S3390" s="3">
        <f t="shared" si="637"/>
        <v>1.4959025445029601</v>
      </c>
      <c r="T3390" s="3">
        <f t="shared" si="637"/>
        <v>-94.348920214546354</v>
      </c>
      <c r="U3390" s="3">
        <f t="shared" si="637"/>
        <v>11.799005697897663</v>
      </c>
      <c r="W3390" s="3">
        <f t="shared" si="630"/>
        <v>-49.99490307968486</v>
      </c>
      <c r="X3390" s="3">
        <f t="shared" si="631"/>
        <v>2499.4903339470829</v>
      </c>
      <c r="Z3390" s="3">
        <f t="shared" si="632"/>
        <v>49.99490307968486</v>
      </c>
      <c r="AA3390" s="3">
        <f>Z3389*$AF$4</f>
        <v>26.62581428195897</v>
      </c>
      <c r="AB3390" s="3">
        <f t="shared" si="634"/>
        <v>-23.36908879772589</v>
      </c>
      <c r="AN3390">
        <v>0</v>
      </c>
      <c r="AO3390" s="13">
        <v>-17.109082008295985</v>
      </c>
      <c r="AP3390" s="13">
        <f t="shared" si="626"/>
        <v>17.109082008295985</v>
      </c>
      <c r="AQ3390" s="13"/>
      <c r="AR3390" s="13"/>
      <c r="AS3390" s="13">
        <f t="shared" si="627"/>
        <v>17.109082008295985</v>
      </c>
      <c r="AT3390" s="13"/>
      <c r="AU3390" s="13"/>
      <c r="AV3390" s="13">
        <f t="shared" si="628"/>
        <v>292.72068716659737</v>
      </c>
      <c r="AW3390" s="13"/>
      <c r="AX3390" s="13"/>
    </row>
    <row r="3391" spans="1:50" x14ac:dyDescent="0.25">
      <c r="A3391">
        <v>0</v>
      </c>
      <c r="B3391">
        <f t="shared" si="633"/>
        <v>3380</v>
      </c>
      <c r="N3391" s="3">
        <f t="shared" si="637"/>
        <v>-100.40056248074266</v>
      </c>
      <c r="O3391" s="3">
        <f t="shared" si="637"/>
        <v>-8.0022882557844284</v>
      </c>
      <c r="P3391" s="3">
        <f t="shared" si="637"/>
        <v>92.205018031524176</v>
      </c>
      <c r="Q3391" s="3">
        <f t="shared" si="637"/>
        <v>-212.69629768338402</v>
      </c>
      <c r="R3391" s="3">
        <f t="shared" si="637"/>
        <v>5.3894339429167122</v>
      </c>
      <c r="S3391" s="3">
        <f t="shared" si="637"/>
        <v>-10.86472155508908</v>
      </c>
      <c r="T3391" s="3">
        <f t="shared" si="637"/>
        <v>-26.605431030075017</v>
      </c>
      <c r="U3391" s="3">
        <f t="shared" si="637"/>
        <v>8.9977051951396039</v>
      </c>
      <c r="W3391" s="3">
        <f t="shared" si="630"/>
        <v>-40.962760273850904</v>
      </c>
      <c r="X3391" s="3">
        <f t="shared" si="631"/>
        <v>1677.9477292529778</v>
      </c>
      <c r="Z3391" s="3">
        <f t="shared" si="632"/>
        <v>40.962760273850904</v>
      </c>
      <c r="AA3391" s="3">
        <f>Z3390*$AF$4</f>
        <v>41.08531140185422</v>
      </c>
      <c r="AB3391" s="3">
        <f t="shared" si="634"/>
        <v>0.12255112800331602</v>
      </c>
      <c r="AN3391">
        <v>0</v>
      </c>
      <c r="AO3391" s="13">
        <v>8.7453651744643182</v>
      </c>
      <c r="AP3391" s="13">
        <f t="shared" si="626"/>
        <v>-8.7453651744643182</v>
      </c>
      <c r="AQ3391" s="13"/>
      <c r="AR3391" s="13"/>
      <c r="AS3391" s="13">
        <f t="shared" si="627"/>
        <v>8.7453651744643182</v>
      </c>
      <c r="AT3391" s="13"/>
      <c r="AU3391" s="13"/>
      <c r="AV3391" s="13">
        <f t="shared" si="628"/>
        <v>76.48141203473331</v>
      </c>
      <c r="AW3391" s="13"/>
      <c r="AX3391" s="13"/>
    </row>
    <row r="3392" spans="1:50" x14ac:dyDescent="0.25">
      <c r="A3392">
        <v>0</v>
      </c>
      <c r="B3392">
        <f t="shared" si="633"/>
        <v>3381</v>
      </c>
      <c r="N3392" s="3">
        <f t="shared" si="637"/>
        <v>-100.45280362744438</v>
      </c>
      <c r="O3392" s="3">
        <f t="shared" si="637"/>
        <v>-8.0028664086373702</v>
      </c>
      <c r="P3392" s="3">
        <f t="shared" si="637"/>
        <v>94.876877138682644</v>
      </c>
      <c r="Q3392" s="3">
        <f t="shared" si="637"/>
        <v>-271.00128822430577</v>
      </c>
      <c r="R3392" s="3">
        <f t="shared" si="637"/>
        <v>25.402216011544915</v>
      </c>
      <c r="S3392" s="3">
        <f t="shared" si="637"/>
        <v>-20.321940261661432</v>
      </c>
      <c r="T3392" s="3">
        <f t="shared" si="637"/>
        <v>48.266961913159221</v>
      </c>
      <c r="U3392" s="3">
        <f t="shared" si="637"/>
        <v>3.7790191619671032</v>
      </c>
      <c r="W3392" s="3">
        <f t="shared" si="630"/>
        <v>-16.439440735051278</v>
      </c>
      <c r="X3392" s="3">
        <f t="shared" si="631"/>
        <v>270.25521168126329</v>
      </c>
      <c r="Z3392" s="3">
        <f t="shared" si="632"/>
        <v>16.439440735051278</v>
      </c>
      <c r="AA3392" s="3">
        <f>Z3391*$AF$4</f>
        <v>33.662786765447933</v>
      </c>
      <c r="AB3392" s="3">
        <f t="shared" si="634"/>
        <v>17.223346030396655</v>
      </c>
      <c r="AN3392">
        <v>27</v>
      </c>
      <c r="AO3392" s="13">
        <v>44.04622707757774</v>
      </c>
      <c r="AP3392" s="13">
        <f t="shared" si="626"/>
        <v>-17.04622707757774</v>
      </c>
      <c r="AQ3392" s="13"/>
      <c r="AR3392" s="13"/>
      <c r="AS3392" s="13">
        <f t="shared" si="627"/>
        <v>17.04622707757774</v>
      </c>
      <c r="AT3392" s="13"/>
      <c r="AU3392" s="13"/>
      <c r="AV3392" s="13">
        <f t="shared" si="628"/>
        <v>290.57385758034451</v>
      </c>
      <c r="AW3392" s="13"/>
      <c r="AX3392" s="13"/>
    </row>
    <row r="3393" spans="1:50" x14ac:dyDescent="0.25">
      <c r="A3393">
        <v>0</v>
      </c>
      <c r="B3393">
        <f t="shared" si="633"/>
        <v>3382</v>
      </c>
      <c r="N3393" s="3">
        <f t="shared" si="637"/>
        <v>-100.50499309520954</v>
      </c>
      <c r="O3393" s="3">
        <f t="shared" si="637"/>
        <v>-8.0034280928779005</v>
      </c>
      <c r="P3393" s="3">
        <f t="shared" si="637"/>
        <v>91.118212632166191</v>
      </c>
      <c r="Q3393" s="3">
        <f t="shared" si="637"/>
        <v>-310.83798882356467</v>
      </c>
      <c r="R3393" s="3">
        <f t="shared" si="637"/>
        <v>43.674435071652468</v>
      </c>
      <c r="S3393" s="3">
        <f t="shared" si="637"/>
        <v>-24.348478517448484</v>
      </c>
      <c r="T3393" s="3">
        <f t="shared" si="637"/>
        <v>110.2062613906848</v>
      </c>
      <c r="U3393" s="3">
        <f t="shared" si="637"/>
        <v>-2.4549642212738436</v>
      </c>
      <c r="W3393" s="3">
        <f t="shared" si="630"/>
        <v>9.8634399057728501</v>
      </c>
      <c r="X3393" s="3">
        <f t="shared" si="631"/>
        <v>97.287446774792329</v>
      </c>
      <c r="Z3393" s="3">
        <f t="shared" si="632"/>
        <v>-9.8634399057728501</v>
      </c>
      <c r="AA3393" s="3">
        <f>Z3392*$AF$4</f>
        <v>13.50976800165779</v>
      </c>
      <c r="AB3393" s="3">
        <f t="shared" si="634"/>
        <v>23.37320790743064</v>
      </c>
      <c r="AN3393">
        <v>115</v>
      </c>
      <c r="AO3393" s="13">
        <v>103.58415598391601</v>
      </c>
      <c r="AP3393" s="13">
        <f t="shared" si="626"/>
        <v>11.415844016083994</v>
      </c>
      <c r="AQ3393" s="13"/>
      <c r="AR3393" s="13"/>
      <c r="AS3393" s="13">
        <f t="shared" si="627"/>
        <v>11.415844016083994</v>
      </c>
      <c r="AT3393" s="13"/>
      <c r="AU3393" s="13"/>
      <c r="AV3393" s="13">
        <f t="shared" si="628"/>
        <v>130.32149459956074</v>
      </c>
      <c r="AW3393" s="13"/>
      <c r="AX3393" s="13"/>
    </row>
    <row r="3394" spans="1:50" x14ac:dyDescent="0.25">
      <c r="A3394">
        <v>0</v>
      </c>
      <c r="B3394">
        <f t="shared" si="633"/>
        <v>3383</v>
      </c>
      <c r="N3394" s="3">
        <f t="shared" si="637"/>
        <v>-100.55713085718881</v>
      </c>
      <c r="O3394" s="3">
        <f t="shared" si="637"/>
        <v>-8.0039733073501633</v>
      </c>
      <c r="P3394" s="3">
        <f t="shared" si="637"/>
        <v>81.183777636167648</v>
      </c>
      <c r="Q3394" s="3">
        <f t="shared" si="637"/>
        <v>-329.49159416854815</v>
      </c>
      <c r="R3394" s="3">
        <f t="shared" si="637"/>
        <v>58.954076394872573</v>
      </c>
      <c r="S3394" s="3">
        <f t="shared" si="637"/>
        <v>-21.868314923488427</v>
      </c>
      <c r="T3394" s="3">
        <f t="shared" si="637"/>
        <v>142.61588212770272</v>
      </c>
      <c r="U3394" s="3">
        <f t="shared" si="637"/>
        <v>-8.0293799861600874</v>
      </c>
      <c r="W3394" s="3">
        <f t="shared" si="630"/>
        <v>25.817726477651149</v>
      </c>
      <c r="X3394" s="3">
        <f t="shared" si="631"/>
        <v>666.55500047480916</v>
      </c>
      <c r="Z3394" s="3">
        <f t="shared" si="632"/>
        <v>-25.817726477651149</v>
      </c>
      <c r="AA3394" s="3">
        <f>Z3393*$AF$4</f>
        <v>-8.1056762801650706</v>
      </c>
      <c r="AB3394" s="3">
        <f t="shared" si="634"/>
        <v>17.712050197486079</v>
      </c>
      <c r="AN3394">
        <v>255</v>
      </c>
      <c r="AO3394" s="13">
        <v>206.74072265194454</v>
      </c>
      <c r="AP3394" s="13">
        <f t="shared" si="626"/>
        <v>48.259277348055463</v>
      </c>
      <c r="AQ3394" s="13"/>
      <c r="AR3394" s="13"/>
      <c r="AS3394" s="13">
        <f t="shared" si="627"/>
        <v>48.259277348055463</v>
      </c>
      <c r="AT3394" s="13"/>
      <c r="AU3394" s="13"/>
      <c r="AV3394" s="13">
        <f t="shared" si="628"/>
        <v>2328.9578501565393</v>
      </c>
      <c r="AW3394" s="13"/>
      <c r="AX3394" s="13"/>
    </row>
    <row r="3395" spans="1:50" x14ac:dyDescent="0.25">
      <c r="A3395">
        <v>0</v>
      </c>
      <c r="B3395">
        <f t="shared" si="633"/>
        <v>3384</v>
      </c>
      <c r="N3395" s="3">
        <f t="shared" si="637"/>
        <v>-100.60921688655935</v>
      </c>
      <c r="O3395" s="3">
        <f t="shared" si="637"/>
        <v>-8.0045020509321976</v>
      </c>
      <c r="P3395" s="3">
        <f t="shared" si="637"/>
        <v>65.746903954567571</v>
      </c>
      <c r="Q3395" s="3">
        <f t="shared" si="637"/>
        <v>-325.69089188155147</v>
      </c>
      <c r="R3395" s="3">
        <f t="shared" si="637"/>
        <v>70.194177052515357</v>
      </c>
      <c r="S3395" s="3">
        <f t="shared" si="637"/>
        <v>-13.54422949837109</v>
      </c>
      <c r="T3395" s="3">
        <f t="shared" si="637"/>
        <v>136.81169242075327</v>
      </c>
      <c r="U3395" s="3">
        <f t="shared" si="637"/>
        <v>-11.446567149332676</v>
      </c>
      <c r="W3395" s="3">
        <f t="shared" si="630"/>
        <v>24.471749522733234</v>
      </c>
      <c r="X3395" s="3">
        <f t="shared" si="631"/>
        <v>598.86652470339425</v>
      </c>
      <c r="Z3395" s="3">
        <f t="shared" si="632"/>
        <v>-24.471749522733234</v>
      </c>
      <c r="AA3395" s="3">
        <f>Z3394*$AF$4</f>
        <v>-21.216749442068938</v>
      </c>
      <c r="AB3395" s="3">
        <f t="shared" si="634"/>
        <v>3.2550000806642956</v>
      </c>
      <c r="AN3395">
        <v>434</v>
      </c>
      <c r="AO3395" s="13">
        <v>338.59434757755224</v>
      </c>
      <c r="AP3395" s="13">
        <f t="shared" ref="AP3395:AP3458" si="638">AN3395-AO3395</f>
        <v>95.405652422447758</v>
      </c>
      <c r="AQ3395" s="13"/>
      <c r="AR3395" s="13"/>
      <c r="AS3395" s="13">
        <f t="shared" ref="AS3395:AS3458" si="639">ABS(AP3395)</f>
        <v>95.405652422447758</v>
      </c>
      <c r="AT3395" s="13"/>
      <c r="AU3395" s="13"/>
      <c r="AV3395" s="13">
        <f t="shared" ref="AV3395:AV3458" si="640">AS3395^2</f>
        <v>9102.2385141529121</v>
      </c>
      <c r="AW3395" s="13"/>
      <c r="AX3395" s="13"/>
    </row>
    <row r="3396" spans="1:50" x14ac:dyDescent="0.25">
      <c r="A3396">
        <v>0</v>
      </c>
      <c r="B3396">
        <f t="shared" si="633"/>
        <v>3385</v>
      </c>
      <c r="N3396" s="3">
        <f t="shared" si="637"/>
        <v>-100.66125115652497</v>
      </c>
      <c r="O3396" s="3">
        <f t="shared" si="637"/>
        <v>-8.0050143225359314</v>
      </c>
      <c r="P3396" s="3">
        <f t="shared" si="637"/>
        <v>45.853865281490499</v>
      </c>
      <c r="Q3396" s="3">
        <f t="shared" si="637"/>
        <v>-299.69489354247912</v>
      </c>
      <c r="R3396" s="3">
        <f t="shared" si="637"/>
        <v>76.624563945989394</v>
      </c>
      <c r="S3396" s="3">
        <f t="shared" si="637"/>
        <v>-1.6006873968456832</v>
      </c>
      <c r="T3396" s="3">
        <f t="shared" si="637"/>
        <v>94.348920214534999</v>
      </c>
      <c r="U3396" s="3">
        <f t="shared" si="637"/>
        <v>-11.788440640896937</v>
      </c>
      <c r="W3396" s="3">
        <f t="shared" si="630"/>
        <v>6.091445944376062</v>
      </c>
      <c r="X3396" s="3">
        <f t="shared" si="631"/>
        <v>37.105713693255574</v>
      </c>
      <c r="Z3396" s="3">
        <f t="shared" si="632"/>
        <v>-6.091445944376062</v>
      </c>
      <c r="AA3396" s="3">
        <f>Z3395*$AF$4</f>
        <v>-20.110639040286944</v>
      </c>
      <c r="AB3396" s="3">
        <f t="shared" si="634"/>
        <v>-14.019193095910882</v>
      </c>
      <c r="AN3396">
        <v>541</v>
      </c>
      <c r="AO3396" s="13">
        <v>483.93657665510545</v>
      </c>
      <c r="AP3396" s="13">
        <f t="shared" si="638"/>
        <v>57.063423344894545</v>
      </c>
      <c r="AQ3396" s="13"/>
      <c r="AR3396" s="13"/>
      <c r="AS3396" s="13">
        <f t="shared" si="639"/>
        <v>57.063423344894545</v>
      </c>
      <c r="AT3396" s="13"/>
      <c r="AU3396" s="13"/>
      <c r="AV3396" s="13">
        <f t="shared" si="640"/>
        <v>3256.2342838386558</v>
      </c>
      <c r="AW3396" s="13"/>
      <c r="AX3396" s="13"/>
    </row>
    <row r="3397" spans="1:50" x14ac:dyDescent="0.25">
      <c r="A3397">
        <v>0</v>
      </c>
      <c r="B3397">
        <f t="shared" si="633"/>
        <v>3386</v>
      </c>
      <c r="N3397" s="3">
        <f t="shared" si="637"/>
        <v>-100.71323364031618</v>
      </c>
      <c r="O3397" s="3">
        <f t="shared" si="637"/>
        <v>-8.0055101211071928</v>
      </c>
      <c r="P3397" s="3">
        <f t="shared" si="637"/>
        <v>22.852963319026017</v>
      </c>
      <c r="Q3397" s="3">
        <f t="shared" si="637"/>
        <v>-253.27518347772309</v>
      </c>
      <c r="R3397" s="3">
        <f t="shared" si="637"/>
        <v>77.804626163541556</v>
      </c>
      <c r="S3397" s="3">
        <f t="shared" si="637"/>
        <v>10.770610206469135</v>
      </c>
      <c r="T3397" s="3">
        <f t="shared" si="637"/>
        <v>26.605431030092767</v>
      </c>
      <c r="U3397" s="3">
        <f t="shared" si="637"/>
        <v>-8.9631503708763027</v>
      </c>
      <c r="W3397" s="3">
        <f t="shared" si="630"/>
        <v>-21.90906332924942</v>
      </c>
      <c r="X3397" s="3">
        <f t="shared" si="631"/>
        <v>480.00705596506168</v>
      </c>
      <c r="Z3397" s="3">
        <f t="shared" si="632"/>
        <v>21.90906332924942</v>
      </c>
      <c r="AA3397" s="3">
        <f>Z3396*$AF$4</f>
        <v>-5.0058893626288041</v>
      </c>
      <c r="AB3397" s="3">
        <f t="shared" si="634"/>
        <v>-26.914952691878224</v>
      </c>
      <c r="AN3397">
        <v>579</v>
      </c>
      <c r="AO3397" s="13">
        <v>551.23779838999076</v>
      </c>
      <c r="AP3397" s="13">
        <f t="shared" si="638"/>
        <v>27.762201610009242</v>
      </c>
      <c r="AQ3397" s="13"/>
      <c r="AR3397" s="13"/>
      <c r="AS3397" s="13">
        <f t="shared" si="639"/>
        <v>27.762201610009242</v>
      </c>
      <c r="AT3397" s="13"/>
      <c r="AU3397" s="13"/>
      <c r="AV3397" s="13">
        <f t="shared" si="640"/>
        <v>770.73983823479978</v>
      </c>
      <c r="AW3397" s="13"/>
      <c r="AX3397" s="13"/>
    </row>
    <row r="3398" spans="1:50" x14ac:dyDescent="0.25">
      <c r="A3398">
        <v>0</v>
      </c>
      <c r="B3398">
        <f t="shared" si="633"/>
        <v>3387</v>
      </c>
      <c r="N3398" s="3">
        <f t="shared" si="637"/>
        <v>-100.76516431119005</v>
      </c>
      <c r="O3398" s="3">
        <f t="shared" si="637"/>
        <v>-8.0059894456257084</v>
      </c>
      <c r="P3398" s="3">
        <f t="shared" si="637"/>
        <v>-1.6968568276835114</v>
      </c>
      <c r="Q3398" s="3">
        <f t="shared" si="637"/>
        <v>-189.5951882159664</v>
      </c>
      <c r="R3398" s="3">
        <f t="shared" si="637"/>
        <v>73.653505694886718</v>
      </c>
      <c r="S3398" s="3">
        <f t="shared" si="637"/>
        <v>20.263652016378842</v>
      </c>
      <c r="T3398" s="3">
        <f t="shared" si="637"/>
        <v>-48.266961913173304</v>
      </c>
      <c r="U3398" s="3">
        <f t="shared" si="637"/>
        <v>-3.7297583078357719</v>
      </c>
      <c r="W3398" s="3">
        <f t="shared" si="630"/>
        <v>-47.128377748565384</v>
      </c>
      <c r="X3398" s="3">
        <f t="shared" si="631"/>
        <v>2221.0839892114727</v>
      </c>
      <c r="Z3398" s="3">
        <f t="shared" si="632"/>
        <v>47.128377748565384</v>
      </c>
      <c r="AA3398" s="3">
        <f>Z3397*$AF$4</f>
        <v>18.00464915334388</v>
      </c>
      <c r="AB3398" s="3">
        <f t="shared" si="634"/>
        <v>-29.123728595221504</v>
      </c>
      <c r="AN3398">
        <v>486</v>
      </c>
      <c r="AO3398" s="13">
        <v>547.00292658972751</v>
      </c>
      <c r="AP3398" s="13">
        <f t="shared" si="638"/>
        <v>-61.002926589727508</v>
      </c>
      <c r="AQ3398" s="13"/>
      <c r="AR3398" s="13"/>
      <c r="AS3398" s="13">
        <f t="shared" si="639"/>
        <v>61.002926589727508</v>
      </c>
      <c r="AT3398" s="13"/>
      <c r="AU3398" s="13"/>
      <c r="AV3398" s="13">
        <f t="shared" si="640"/>
        <v>3721.3570525116834</v>
      </c>
      <c r="AW3398" s="13"/>
      <c r="AX3398" s="13"/>
    </row>
    <row r="3399" spans="1:50" x14ac:dyDescent="0.25">
      <c r="A3399">
        <v>0</v>
      </c>
      <c r="B3399">
        <f t="shared" si="633"/>
        <v>3388</v>
      </c>
      <c r="N3399" s="3">
        <f t="shared" si="637"/>
        <v>-100.81704314243032</v>
      </c>
      <c r="O3399" s="3">
        <f t="shared" si="637"/>
        <v>-8.0064522951051043</v>
      </c>
      <c r="P3399" s="3">
        <f t="shared" si="637"/>
        <v>-26.13166815214327</v>
      </c>
      <c r="Q3399" s="3">
        <f t="shared" si="637"/>
        <v>-112.99459419818346</v>
      </c>
      <c r="R3399" s="3">
        <f t="shared" si="637"/>
        <v>64.455637832141548</v>
      </c>
      <c r="S3399" s="3">
        <f t="shared" si="637"/>
        <v>24.341589881988309</v>
      </c>
      <c r="T3399" s="3">
        <f t="shared" si="637"/>
        <v>-110.20626139067306</v>
      </c>
      <c r="U3399" s="3">
        <f t="shared" si="637"/>
        <v>2.5056963444720401</v>
      </c>
      <c r="W3399" s="3">
        <f t="shared" si="630"/>
        <v>-55.838711558289532</v>
      </c>
      <c r="X3399" s="3">
        <f t="shared" si="631"/>
        <v>3117.9617084898568</v>
      </c>
      <c r="Z3399" s="3">
        <f t="shared" si="632"/>
        <v>55.838711558289532</v>
      </c>
      <c r="AA3399" s="3">
        <f>Z3398*$AF$4</f>
        <v>38.729629549993547</v>
      </c>
      <c r="AB3399" s="3">
        <f t="shared" si="634"/>
        <v>-17.109082008295985</v>
      </c>
      <c r="AN3399">
        <v>281</v>
      </c>
      <c r="AO3399" s="13">
        <v>427.68949541474882</v>
      </c>
      <c r="AP3399" s="13">
        <f t="shared" si="638"/>
        <v>-146.68949541474882</v>
      </c>
      <c r="AQ3399" s="13"/>
      <c r="AR3399" s="13"/>
      <c r="AS3399" s="13">
        <f t="shared" si="639"/>
        <v>146.68949541474882</v>
      </c>
      <c r="AT3399" s="13"/>
      <c r="AU3399" s="13"/>
      <c r="AV3399" s="13">
        <f t="shared" si="640"/>
        <v>21517.808065033616</v>
      </c>
      <c r="AW3399" s="13"/>
      <c r="AX3399" s="13"/>
    </row>
    <row r="3400" spans="1:50" x14ac:dyDescent="0.25">
      <c r="A3400">
        <v>0</v>
      </c>
      <c r="B3400">
        <f t="shared" si="633"/>
        <v>3389</v>
      </c>
      <c r="N3400" s="3">
        <f t="shared" si="637"/>
        <v>-100.86887010734742</v>
      </c>
      <c r="O3400" s="3">
        <f t="shared" si="637"/>
        <v>-8.0068986685929122</v>
      </c>
      <c r="P3400" s="3">
        <f t="shared" si="637"/>
        <v>-48.795338665638873</v>
      </c>
      <c r="Q3400" s="3">
        <f t="shared" si="637"/>
        <v>-28.693605318155562</v>
      </c>
      <c r="R3400" s="3">
        <f t="shared" si="637"/>
        <v>50.841261628146086</v>
      </c>
      <c r="S3400" s="3">
        <f t="shared" si="637"/>
        <v>21.914666764292669</v>
      </c>
      <c r="T3400" s="3">
        <f t="shared" si="637"/>
        <v>-142.61588212770545</v>
      </c>
      <c r="U3400" s="3">
        <f t="shared" si="637"/>
        <v>8.0679533363351563</v>
      </c>
      <c r="W3400" s="3">
        <f t="shared" si="630"/>
        <v>-37.142329597022439</v>
      </c>
      <c r="X3400" s="3">
        <f t="shared" si="631"/>
        <v>1379.5526478938491</v>
      </c>
      <c r="Z3400" s="3">
        <f t="shared" si="632"/>
        <v>37.142329597022439</v>
      </c>
      <c r="AA3400" s="3">
        <f>Z3399*$AF$4</f>
        <v>45.887694771486757</v>
      </c>
      <c r="AB3400" s="3">
        <f t="shared" si="634"/>
        <v>8.7453651744643182</v>
      </c>
      <c r="AN3400">
        <v>135</v>
      </c>
      <c r="AO3400" s="13">
        <v>217.84612251598867</v>
      </c>
      <c r="AP3400" s="13">
        <f t="shared" si="638"/>
        <v>-82.846122515988668</v>
      </c>
      <c r="AQ3400" s="13"/>
      <c r="AR3400" s="13"/>
      <c r="AS3400" s="13">
        <f t="shared" si="639"/>
        <v>82.846122515988668</v>
      </c>
      <c r="AT3400" s="13"/>
      <c r="AU3400" s="13"/>
      <c r="AV3400" s="13">
        <f t="shared" si="640"/>
        <v>6863.4800159342049</v>
      </c>
      <c r="AW3400" s="13"/>
      <c r="AX3400" s="13"/>
    </row>
    <row r="3401" spans="1:50" x14ac:dyDescent="0.25">
      <c r="A3401">
        <v>27</v>
      </c>
      <c r="B3401">
        <f t="shared" si="633"/>
        <v>3390</v>
      </c>
      <c r="N3401" s="3">
        <f t="shared" si="637"/>
        <v>-100.92064517927849</v>
      </c>
      <c r="O3401" s="3">
        <f t="shared" si="637"/>
        <v>-8.0073285651705675</v>
      </c>
      <c r="P3401" s="3">
        <f t="shared" si="637"/>
        <v>-68.151779989158641</v>
      </c>
      <c r="Q3401" s="3">
        <f t="shared" si="637"/>
        <v>57.562805345843778</v>
      </c>
      <c r="R3401" s="3">
        <f t="shared" si="637"/>
        <v>33.743235837978588</v>
      </c>
      <c r="S3401" s="3">
        <f t="shared" si="637"/>
        <v>13.631435102735201</v>
      </c>
      <c r="T3401" s="3">
        <f t="shared" si="637"/>
        <v>-136.81169242075927</v>
      </c>
      <c r="U3401" s="3">
        <f t="shared" si="637"/>
        <v>11.462618344206252</v>
      </c>
      <c r="W3401" s="3">
        <f t="shared" si="630"/>
        <v>13.523032038040668</v>
      </c>
      <c r="X3401" s="3">
        <f t="shared" si="631"/>
        <v>181.62866544767826</v>
      </c>
      <c r="Z3401" s="3">
        <f t="shared" si="632"/>
        <v>13.476967961959332</v>
      </c>
      <c r="AA3401" s="3">
        <f>Z3400*$AF$4</f>
        <v>30.523195039537072</v>
      </c>
      <c r="AB3401" s="3">
        <f t="shared" si="634"/>
        <v>44.04622707757774</v>
      </c>
      <c r="AN3401">
        <v>73</v>
      </c>
      <c r="AO3401" s="13">
        <v>66.239609347224246</v>
      </c>
      <c r="AP3401" s="13">
        <f t="shared" si="638"/>
        <v>6.7603906527757545</v>
      </c>
      <c r="AQ3401" s="13"/>
      <c r="AR3401" s="13"/>
      <c r="AS3401" s="13">
        <f t="shared" si="639"/>
        <v>6.7603906527757545</v>
      </c>
      <c r="AT3401" s="13"/>
      <c r="AU3401" s="13"/>
      <c r="AV3401" s="13">
        <f t="shared" si="640"/>
        <v>45.702881778137794</v>
      </c>
      <c r="AW3401" s="13"/>
      <c r="AX3401" s="13"/>
    </row>
    <row r="3402" spans="1:50" x14ac:dyDescent="0.25">
      <c r="A3402">
        <v>115</v>
      </c>
      <c r="B3402">
        <f t="shared" si="633"/>
        <v>3391</v>
      </c>
      <c r="N3402" s="3">
        <f t="shared" si="637"/>
        <v>-100.97236833158732</v>
      </c>
      <c r="O3402" s="3">
        <f t="shared" si="637"/>
        <v>-8.0077419839534105</v>
      </c>
      <c r="P3402" s="3">
        <f t="shared" si="637"/>
        <v>-82.889059681816903</v>
      </c>
      <c r="Q3402" s="3">
        <f t="shared" si="637"/>
        <v>139.89640595259297</v>
      </c>
      <c r="R3402" s="3">
        <f t="shared" si="637"/>
        <v>14.333119320739055</v>
      </c>
      <c r="S3402" s="3">
        <f t="shared" si="637"/>
        <v>1.7054426036077279</v>
      </c>
      <c r="T3402" s="3">
        <f t="shared" si="637"/>
        <v>-94.348920214523673</v>
      </c>
      <c r="U3402" s="3">
        <f t="shared" si="637"/>
        <v>11.777657255755161</v>
      </c>
      <c r="W3402" s="3">
        <f t="shared" si="630"/>
        <v>92.508918482457446</v>
      </c>
      <c r="X3402" s="3">
        <f t="shared" si="631"/>
        <v>505.84874782874425</v>
      </c>
      <c r="Z3402" s="3">
        <f t="shared" si="632"/>
        <v>22.491081517542554</v>
      </c>
      <c r="AA3402" s="3">
        <f>Z3401*$AF$4</f>
        <v>11.07523750145856</v>
      </c>
      <c r="AB3402" s="3">
        <f t="shared" si="634"/>
        <v>103.58415598391601</v>
      </c>
      <c r="AN3402">
        <v>9</v>
      </c>
      <c r="AO3402" s="13">
        <v>-1.0525188376706467</v>
      </c>
      <c r="AP3402" s="13">
        <f t="shared" si="638"/>
        <v>10.052518837670647</v>
      </c>
      <c r="AQ3402" s="13"/>
      <c r="AR3402" s="13"/>
      <c r="AS3402" s="13">
        <f t="shared" si="639"/>
        <v>10.052518837670647</v>
      </c>
      <c r="AT3402" s="13"/>
      <c r="AU3402" s="13"/>
      <c r="AV3402" s="13">
        <f t="shared" si="640"/>
        <v>101.0531349817232</v>
      </c>
      <c r="AW3402" s="13"/>
      <c r="AX3402" s="13"/>
    </row>
    <row r="3403" spans="1:50" x14ac:dyDescent="0.25">
      <c r="A3403">
        <v>255</v>
      </c>
      <c r="B3403">
        <f t="shared" si="633"/>
        <v>3392</v>
      </c>
      <c r="N3403" s="3">
        <f t="shared" ref="N3403:U3418" si="641">N$3*COS(N$2*$B3403)+N$4*SIN(N$2*$B3403)</f>
        <v>-101.02403953766438</v>
      </c>
      <c r="O3403" s="3">
        <f t="shared" si="641"/>
        <v>-8.0081389240906926</v>
      </c>
      <c r="P3403" s="3">
        <f t="shared" si="641"/>
        <v>-92.00832082587084</v>
      </c>
      <c r="Q3403" s="3">
        <f t="shared" si="641"/>
        <v>212.69629768338126</v>
      </c>
      <c r="R3403" s="3">
        <f t="shared" si="641"/>
        <v>-6.0591043195582817</v>
      </c>
      <c r="S3403" s="3">
        <f t="shared" si="641"/>
        <v>-10.676299380460398</v>
      </c>
      <c r="T3403" s="3">
        <f t="shared" si="641"/>
        <v>-26.605431030078094</v>
      </c>
      <c r="U3403" s="3">
        <f t="shared" si="641"/>
        <v>8.9284295443408297</v>
      </c>
      <c r="W3403" s="3">
        <f t="shared" ref="W3403:W3466" si="642">M$3+SUM(N3403:U3403)</f>
        <v>188.25777677164325</v>
      </c>
      <c r="X3403" s="3">
        <f t="shared" ref="X3403:X3466" si="643">(A3403-W3403)^2</f>
        <v>4454.524361463803</v>
      </c>
      <c r="Z3403" s="3">
        <f t="shared" si="632"/>
        <v>66.74222322835675</v>
      </c>
      <c r="AA3403" s="3">
        <f>Z3402*$AF$4</f>
        <v>18.482945880301298</v>
      </c>
      <c r="AB3403" s="3">
        <f t="shared" si="634"/>
        <v>206.74072265194454</v>
      </c>
      <c r="AN3403">
        <v>0</v>
      </c>
      <c r="AO3403" s="13">
        <v>-53.161050652203201</v>
      </c>
      <c r="AP3403" s="13">
        <f t="shared" si="638"/>
        <v>53.161050652203201</v>
      </c>
      <c r="AQ3403" s="13"/>
      <c r="AR3403" s="13"/>
      <c r="AS3403" s="13">
        <f t="shared" si="639"/>
        <v>53.161050652203201</v>
      </c>
      <c r="AT3403" s="13"/>
      <c r="AU3403" s="13"/>
      <c r="AV3403" s="13">
        <f t="shared" si="640"/>
        <v>2826.0973064461145</v>
      </c>
      <c r="AW3403" s="13"/>
      <c r="AX3403" s="13"/>
    </row>
    <row r="3404" spans="1:50" x14ac:dyDescent="0.25">
      <c r="A3404">
        <v>434</v>
      </c>
      <c r="B3404">
        <f t="shared" si="633"/>
        <v>3393</v>
      </c>
      <c r="N3404" s="3">
        <f t="shared" si="641"/>
        <v>-101.07565877092696</v>
      </c>
      <c r="O3404" s="3">
        <f t="shared" si="641"/>
        <v>-8.0085193847655756</v>
      </c>
      <c r="P3404" s="3">
        <f t="shared" si="641"/>
        <v>-94.891482115365122</v>
      </c>
      <c r="Q3404" s="3">
        <f t="shared" si="641"/>
        <v>271.00128822430372</v>
      </c>
      <c r="R3404" s="3">
        <f t="shared" si="641"/>
        <v>-26.036157376368024</v>
      </c>
      <c r="S3404" s="3">
        <f t="shared" si="641"/>
        <v>-20.204988477572485</v>
      </c>
      <c r="T3404" s="3">
        <f t="shared" si="641"/>
        <v>48.266961913156273</v>
      </c>
      <c r="U3404" s="3">
        <f t="shared" si="641"/>
        <v>3.6804283766152888</v>
      </c>
      <c r="W3404" s="3">
        <f t="shared" si="642"/>
        <v>283.74625595072092</v>
      </c>
      <c r="X3404" s="3">
        <f t="shared" si="643"/>
        <v>22576.187600826266</v>
      </c>
      <c r="Z3404" s="3">
        <f t="shared" ref="Z3404:Z3467" si="644">A3404-W3404</f>
        <v>150.25374404927908</v>
      </c>
      <c r="AA3404" s="3">
        <f>Z3403*$AF$4</f>
        <v>54.848091626831298</v>
      </c>
      <c r="AB3404" s="3">
        <f t="shared" si="634"/>
        <v>338.59434757755224</v>
      </c>
      <c r="AN3404">
        <v>0</v>
      </c>
      <c r="AO3404" s="13">
        <v>-45.910160201111992</v>
      </c>
      <c r="AP3404" s="13">
        <f t="shared" si="638"/>
        <v>45.910160201111992</v>
      </c>
      <c r="AQ3404" s="13"/>
      <c r="AR3404" s="13"/>
      <c r="AS3404" s="13">
        <f t="shared" si="639"/>
        <v>45.910160201111992</v>
      </c>
      <c r="AT3404" s="13"/>
      <c r="AU3404" s="13"/>
      <c r="AV3404" s="13">
        <f t="shared" si="640"/>
        <v>2107.7428096917674</v>
      </c>
      <c r="AW3404" s="13"/>
      <c r="AX3404" s="13"/>
    </row>
    <row r="3405" spans="1:50" x14ac:dyDescent="0.25">
      <c r="A3405">
        <v>541</v>
      </c>
      <c r="B3405">
        <f t="shared" ref="B3405:B3468" si="645">B3404+1</f>
        <v>3394</v>
      </c>
      <c r="N3405" s="3">
        <f t="shared" si="641"/>
        <v>-101.12722600481902</v>
      </c>
      <c r="O3405" s="3">
        <f t="shared" si="641"/>
        <v>-8.0088833651951319</v>
      </c>
      <c r="P3405" s="3">
        <f t="shared" si="641"/>
        <v>-91.34312990143944</v>
      </c>
      <c r="Q3405" s="3">
        <f t="shared" si="641"/>
        <v>310.83798882356342</v>
      </c>
      <c r="R3405" s="3">
        <f t="shared" si="641"/>
        <v>-44.229209683293107</v>
      </c>
      <c r="S3405" s="3">
        <f t="shared" si="641"/>
        <v>-24.334250427440441</v>
      </c>
      <c r="T3405" s="3">
        <f t="shared" si="641"/>
        <v>110.20626139068278</v>
      </c>
      <c r="U3405" s="3">
        <f t="shared" si="641"/>
        <v>-2.5563820608545629</v>
      </c>
      <c r="W3405" s="3">
        <f t="shared" si="642"/>
        <v>360.45955233284838</v>
      </c>
      <c r="X3405" s="3">
        <f t="shared" si="643"/>
        <v>32594.853243855516</v>
      </c>
      <c r="Z3405" s="3">
        <f t="shared" si="644"/>
        <v>180.54044766715162</v>
      </c>
      <c r="AA3405" s="3">
        <f>Z3404*$AF$4</f>
        <v>123.47702432225705</v>
      </c>
      <c r="AB3405" s="3">
        <f t="shared" ref="AB3405:AB3468" si="646">AA3405+W3405</f>
        <v>483.93657665510545</v>
      </c>
      <c r="AN3405">
        <v>0</v>
      </c>
      <c r="AO3405" s="13">
        <v>-23.090056304636207</v>
      </c>
      <c r="AP3405" s="13">
        <f t="shared" si="638"/>
        <v>23.090056304636207</v>
      </c>
      <c r="AQ3405" s="13"/>
      <c r="AR3405" s="13"/>
      <c r="AS3405" s="13">
        <f t="shared" si="639"/>
        <v>23.090056304636207</v>
      </c>
      <c r="AT3405" s="13"/>
      <c r="AU3405" s="13"/>
      <c r="AV3405" s="13">
        <f t="shared" si="640"/>
        <v>533.15070015127026</v>
      </c>
      <c r="AW3405" s="13"/>
      <c r="AX3405" s="13"/>
    </row>
    <row r="3406" spans="1:50" x14ac:dyDescent="0.25">
      <c r="A3406">
        <v>579</v>
      </c>
      <c r="B3406">
        <f t="shared" si="645"/>
        <v>3395</v>
      </c>
      <c r="N3406" s="3">
        <f t="shared" si="641"/>
        <v>-101.17874121281127</v>
      </c>
      <c r="O3406" s="3">
        <f t="shared" si="641"/>
        <v>-8.0092308646303483</v>
      </c>
      <c r="P3406" s="3">
        <f t="shared" si="641"/>
        <v>-81.603762853416001</v>
      </c>
      <c r="Q3406" s="3">
        <f t="shared" si="641"/>
        <v>329.49159416854786</v>
      </c>
      <c r="R3406" s="3">
        <f t="shared" si="641"/>
        <v>-59.391671027766137</v>
      </c>
      <c r="S3406" s="3">
        <f t="shared" si="641"/>
        <v>-21.96061273390826</v>
      </c>
      <c r="T3406" s="3">
        <f t="shared" si="641"/>
        <v>142.61588212770212</v>
      </c>
      <c r="U3406" s="3">
        <f t="shared" si="641"/>
        <v>-8.1063772637596578</v>
      </c>
      <c r="W3406" s="3">
        <f t="shared" si="642"/>
        <v>402.87146390160217</v>
      </c>
      <c r="X3406" s="3">
        <f t="shared" si="643"/>
        <v>31021.261228164629</v>
      </c>
      <c r="Z3406" s="3">
        <f t="shared" si="644"/>
        <v>176.12853609839783</v>
      </c>
      <c r="AA3406" s="3">
        <f>Z3405*$AF$4</f>
        <v>148.36633448838853</v>
      </c>
      <c r="AB3406" s="3">
        <f t="shared" si="646"/>
        <v>551.23779838999076</v>
      </c>
      <c r="AN3406">
        <v>0</v>
      </c>
      <c r="AO3406" s="13">
        <v>0.33884774608728918</v>
      </c>
      <c r="AP3406" s="13">
        <f t="shared" si="638"/>
        <v>-0.33884774608728918</v>
      </c>
      <c r="AQ3406" s="13"/>
      <c r="AR3406" s="13"/>
      <c r="AS3406" s="13">
        <f t="shared" si="639"/>
        <v>0.33884774608728918</v>
      </c>
      <c r="AT3406" s="13"/>
      <c r="AU3406" s="13"/>
      <c r="AV3406" s="13">
        <f t="shared" si="640"/>
        <v>0.114817795028436</v>
      </c>
      <c r="AW3406" s="13"/>
      <c r="AX3406" s="13"/>
    </row>
    <row r="3407" spans="1:50" x14ac:dyDescent="0.25">
      <c r="A3407">
        <v>486</v>
      </c>
      <c r="B3407">
        <f t="shared" si="645"/>
        <v>3396</v>
      </c>
      <c r="N3407" s="3">
        <f t="shared" si="641"/>
        <v>-101.2302043684012</v>
      </c>
      <c r="O3407" s="3">
        <f t="shared" si="641"/>
        <v>-8.0095618823561257</v>
      </c>
      <c r="P3407" s="3">
        <f t="shared" si="641"/>
        <v>-66.333491544851896</v>
      </c>
      <c r="Q3407" s="3">
        <f t="shared" si="641"/>
        <v>325.69089188155209</v>
      </c>
      <c r="R3407" s="3">
        <f t="shared" si="641"/>
        <v>-70.484607667852146</v>
      </c>
      <c r="S3407" s="3">
        <f t="shared" si="641"/>
        <v>-13.718388245724396</v>
      </c>
      <c r="T3407" s="3">
        <f t="shared" si="641"/>
        <v>136.81169242075433</v>
      </c>
      <c r="U3407" s="3">
        <f t="shared" si="641"/>
        <v>-11.478457245339348</v>
      </c>
      <c r="W3407" s="3">
        <f t="shared" si="642"/>
        <v>402.26225690942516</v>
      </c>
      <c r="X3407" s="3">
        <f t="shared" si="643"/>
        <v>7012.0096179031143</v>
      </c>
      <c r="Z3407" s="3">
        <f t="shared" si="644"/>
        <v>83.737743090574838</v>
      </c>
      <c r="AA3407" s="3">
        <f>Z3406*$AF$4</f>
        <v>144.74066968030235</v>
      </c>
      <c r="AB3407" s="3">
        <f t="shared" si="646"/>
        <v>547.00292658972751</v>
      </c>
      <c r="AN3407">
        <v>0</v>
      </c>
      <c r="AO3407" s="13">
        <v>17.361188939988899</v>
      </c>
      <c r="AP3407" s="13">
        <f t="shared" si="638"/>
        <v>-17.361188939988899</v>
      </c>
      <c r="AQ3407" s="13"/>
      <c r="AR3407" s="13"/>
      <c r="AS3407" s="13">
        <f t="shared" si="639"/>
        <v>17.361188939988899</v>
      </c>
      <c r="AT3407" s="13"/>
      <c r="AU3407" s="13"/>
      <c r="AV3407" s="13">
        <f t="shared" si="640"/>
        <v>301.4108814099929</v>
      </c>
      <c r="AW3407" s="13"/>
      <c r="AX3407" s="13"/>
    </row>
    <row r="3408" spans="1:50" x14ac:dyDescent="0.25">
      <c r="A3408">
        <v>281</v>
      </c>
      <c r="B3408">
        <f t="shared" si="645"/>
        <v>3397</v>
      </c>
      <c r="N3408" s="3">
        <f t="shared" si="641"/>
        <v>-101.28161544511315</v>
      </c>
      <c r="O3408" s="3">
        <f t="shared" si="641"/>
        <v>-8.0098764176912844</v>
      </c>
      <c r="P3408" s="3">
        <f t="shared" si="641"/>
        <v>-46.567297766855212</v>
      </c>
      <c r="Q3408" s="3">
        <f t="shared" si="641"/>
        <v>299.69489354248066</v>
      </c>
      <c r="R3408" s="3">
        <f t="shared" si="641"/>
        <v>-76.747930201791021</v>
      </c>
      <c r="S3408" s="3">
        <f t="shared" si="641"/>
        <v>-1.8101662246784622</v>
      </c>
      <c r="T3408" s="3">
        <f t="shared" si="641"/>
        <v>94.348920214537401</v>
      </c>
      <c r="U3408" s="3">
        <f t="shared" si="641"/>
        <v>-11.766655742187458</v>
      </c>
      <c r="W3408" s="3">
        <f t="shared" si="642"/>
        <v>358.8746555203453</v>
      </c>
      <c r="X3408" s="3">
        <f t="shared" si="643"/>
        <v>6064.4619724124468</v>
      </c>
      <c r="Z3408" s="3">
        <f t="shared" si="644"/>
        <v>-77.8746555203453</v>
      </c>
      <c r="AA3408" s="3">
        <f>Z3407*$AF$4</f>
        <v>68.814839894403505</v>
      </c>
      <c r="AB3408" s="3">
        <f t="shared" si="646"/>
        <v>427.68949541474882</v>
      </c>
      <c r="AN3408">
        <v>0</v>
      </c>
      <c r="AO3408" s="13">
        <v>23.439789555621818</v>
      </c>
      <c r="AP3408" s="13">
        <f t="shared" si="638"/>
        <v>-23.439789555621818</v>
      </c>
      <c r="AQ3408" s="13"/>
      <c r="AR3408" s="13"/>
      <c r="AS3408" s="13">
        <f t="shared" si="639"/>
        <v>23.439789555621818</v>
      </c>
      <c r="AT3408" s="13"/>
      <c r="AU3408" s="13"/>
      <c r="AV3408" s="13">
        <f t="shared" si="640"/>
        <v>549.4237344118377</v>
      </c>
      <c r="AW3408" s="13"/>
      <c r="AX3408" s="13"/>
    </row>
    <row r="3409" spans="1:50" x14ac:dyDescent="0.25">
      <c r="A3409">
        <v>135</v>
      </c>
      <c r="B3409">
        <f t="shared" si="645"/>
        <v>3398</v>
      </c>
      <c r="N3409" s="3">
        <f t="shared" si="641"/>
        <v>-101.3329744164981</v>
      </c>
      <c r="O3409" s="3">
        <f t="shared" si="641"/>
        <v>-8.0101744699885611</v>
      </c>
      <c r="P3409" s="3">
        <f t="shared" si="641"/>
        <v>-23.644885983524929</v>
      </c>
      <c r="Q3409" s="3">
        <f t="shared" si="641"/>
        <v>253.27518347772534</v>
      </c>
      <c r="R3409" s="3">
        <f t="shared" si="641"/>
        <v>-77.752474988581781</v>
      </c>
      <c r="S3409" s="3">
        <f t="shared" si="641"/>
        <v>10.581790823759096</v>
      </c>
      <c r="T3409" s="3">
        <f t="shared" si="641"/>
        <v>26.605431030095851</v>
      </c>
      <c r="U3409" s="3">
        <f t="shared" si="641"/>
        <v>-8.8935433585775368</v>
      </c>
      <c r="W3409" s="3">
        <f t="shared" si="642"/>
        <v>281.84273567605322</v>
      </c>
      <c r="X3409" s="3">
        <f t="shared" si="643"/>
        <v>21562.789020827233</v>
      </c>
      <c r="Z3409" s="3">
        <f t="shared" si="644"/>
        <v>-146.84273567605322</v>
      </c>
      <c r="AA3409" s="3">
        <f>Z3408*$AF$4</f>
        <v>-63.996613160064562</v>
      </c>
      <c r="AB3409" s="3">
        <f t="shared" si="646"/>
        <v>217.84612251598867</v>
      </c>
      <c r="AN3409">
        <v>0</v>
      </c>
      <c r="AO3409" s="13">
        <v>17.728517655786963</v>
      </c>
      <c r="AP3409" s="13">
        <f t="shared" si="638"/>
        <v>-17.728517655786963</v>
      </c>
      <c r="AQ3409" s="13"/>
      <c r="AR3409" s="13"/>
      <c r="AS3409" s="13">
        <f t="shared" si="639"/>
        <v>17.728517655786963</v>
      </c>
      <c r="AT3409" s="13"/>
      <c r="AU3409" s="13"/>
      <c r="AV3409" s="13">
        <f t="shared" si="640"/>
        <v>314.30033827155006</v>
      </c>
      <c r="AW3409" s="13"/>
      <c r="AX3409" s="13"/>
    </row>
    <row r="3410" spans="1:50" x14ac:dyDescent="0.25">
      <c r="A3410">
        <v>73</v>
      </c>
      <c r="B3410">
        <f t="shared" si="645"/>
        <v>3399</v>
      </c>
      <c r="N3410" s="3">
        <f t="shared" si="641"/>
        <v>-101.38428125613393</v>
      </c>
      <c r="O3410" s="3">
        <f t="shared" si="641"/>
        <v>-8.0104560386346115</v>
      </c>
      <c r="P3410" s="3">
        <f t="shared" si="641"/>
        <v>0.88011857314808228</v>
      </c>
      <c r="Q3410" s="3">
        <f t="shared" si="641"/>
        <v>189.59518821596936</v>
      </c>
      <c r="R3410" s="3">
        <f t="shared" si="641"/>
        <v>-73.429410494176537</v>
      </c>
      <c r="S3410" s="3">
        <f t="shared" si="641"/>
        <v>20.145950731718987</v>
      </c>
      <c r="T3410" s="3">
        <f t="shared" si="641"/>
        <v>-48.266961913170356</v>
      </c>
      <c r="U3410" s="3">
        <f t="shared" si="641"/>
        <v>-3.6310302819167979</v>
      </c>
      <c r="W3410" s="3">
        <f t="shared" si="642"/>
        <v>186.91350109844802</v>
      </c>
      <c r="X3410" s="3">
        <f t="shared" si="643"/>
        <v>12976.28573250612</v>
      </c>
      <c r="Z3410" s="3">
        <f t="shared" si="644"/>
        <v>-113.91350109844802</v>
      </c>
      <c r="AA3410" s="3">
        <f>Z3409*$AF$4</f>
        <v>-120.67389175122378</v>
      </c>
      <c r="AB3410" s="3">
        <f t="shared" si="646"/>
        <v>66.239609347224246</v>
      </c>
      <c r="AN3410">
        <v>0</v>
      </c>
      <c r="AO3410" s="13">
        <v>3.2441474901399978</v>
      </c>
      <c r="AP3410" s="13">
        <f t="shared" si="638"/>
        <v>-3.2441474901399978</v>
      </c>
      <c r="AQ3410" s="13"/>
      <c r="AR3410" s="13"/>
      <c r="AS3410" s="13">
        <f t="shared" si="639"/>
        <v>3.2441474901399978</v>
      </c>
      <c r="AT3410" s="13"/>
      <c r="AU3410" s="13"/>
      <c r="AV3410" s="13">
        <f t="shared" si="640"/>
        <v>10.524492937781647</v>
      </c>
      <c r="AW3410" s="13"/>
      <c r="AX3410" s="13"/>
    </row>
    <row r="3411" spans="1:50" x14ac:dyDescent="0.25">
      <c r="A3411">
        <v>9</v>
      </c>
      <c r="B3411">
        <f t="shared" si="645"/>
        <v>3400</v>
      </c>
      <c r="N3411" s="3">
        <f t="shared" si="641"/>
        <v>-101.43553593762537</v>
      </c>
      <c r="O3411" s="3">
        <f t="shared" si="641"/>
        <v>-8.010721123050013</v>
      </c>
      <c r="P3411" s="3">
        <f t="shared" si="641"/>
        <v>25.345470836889987</v>
      </c>
      <c r="Q3411" s="3">
        <f t="shared" si="641"/>
        <v>112.9945941981868</v>
      </c>
      <c r="R3411" s="3">
        <f t="shared" si="641"/>
        <v>-64.074953636776087</v>
      </c>
      <c r="S3411" s="3">
        <f t="shared" si="641"/>
        <v>24.326460289735021</v>
      </c>
      <c r="T3411" s="3">
        <f t="shared" si="641"/>
        <v>-110.20626139067105</v>
      </c>
      <c r="U3411" s="3">
        <f t="shared" si="641"/>
        <v>2.6070204316898433</v>
      </c>
      <c r="W3411" s="3">
        <f t="shared" si="642"/>
        <v>92.560457230022962</v>
      </c>
      <c r="X3411" s="3">
        <f t="shared" si="643"/>
        <v>6982.3500124904967</v>
      </c>
      <c r="Z3411" s="3">
        <f t="shared" si="644"/>
        <v>-83.560457230022962</v>
      </c>
      <c r="AA3411" s="3">
        <f>Z3410*$AF$4</f>
        <v>-93.612976067693609</v>
      </c>
      <c r="AB3411" s="3">
        <f t="shared" si="646"/>
        <v>-1.0525188376706467</v>
      </c>
      <c r="AN3411">
        <v>0</v>
      </c>
      <c r="AO3411" s="13">
        <v>-14.044840053183993</v>
      </c>
      <c r="AP3411" s="13">
        <f t="shared" si="638"/>
        <v>14.044840053183993</v>
      </c>
      <c r="AQ3411" s="13"/>
      <c r="AR3411" s="13"/>
      <c r="AS3411" s="13">
        <f t="shared" si="639"/>
        <v>14.044840053183993</v>
      </c>
      <c r="AT3411" s="13"/>
      <c r="AU3411" s="13"/>
      <c r="AV3411" s="13">
        <f t="shared" si="640"/>
        <v>197.25753211952136</v>
      </c>
      <c r="AW3411" s="13"/>
      <c r="AX3411" s="13"/>
    </row>
    <row r="3412" spans="1:50" x14ac:dyDescent="0.25">
      <c r="A3412">
        <v>0</v>
      </c>
      <c r="B3412">
        <f t="shared" si="645"/>
        <v>3401</v>
      </c>
      <c r="N3412" s="3">
        <f t="shared" si="641"/>
        <v>-101.48673843460395</v>
      </c>
      <c r="O3412" s="3">
        <f t="shared" si="641"/>
        <v>-8.0109697226892642</v>
      </c>
      <c r="P3412" s="3">
        <f t="shared" si="641"/>
        <v>48.092968828520348</v>
      </c>
      <c r="Q3412" s="3">
        <f t="shared" si="641"/>
        <v>28.693605318159101</v>
      </c>
      <c r="R3412" s="3">
        <f t="shared" si="641"/>
        <v>-50.330072966652658</v>
      </c>
      <c r="S3412" s="3">
        <f t="shared" si="641"/>
        <v>22.00615198138674</v>
      </c>
      <c r="T3412" s="3">
        <f t="shared" si="641"/>
        <v>-142.61588212770488</v>
      </c>
      <c r="U3412" s="3">
        <f t="shared" si="641"/>
        <v>8.1446510567981232</v>
      </c>
      <c r="W3412" s="3">
        <f t="shared" si="642"/>
        <v>15.508097494857367</v>
      </c>
      <c r="X3412" s="3">
        <f t="shared" si="643"/>
        <v>240.50108791000133</v>
      </c>
      <c r="Z3412" s="3">
        <f t="shared" si="644"/>
        <v>-15.508097494857367</v>
      </c>
      <c r="AA3412" s="3">
        <f>Z3411*$AF$4</f>
        <v>-68.669148147060568</v>
      </c>
      <c r="AB3412" s="3">
        <f t="shared" si="646"/>
        <v>-53.161050652203201</v>
      </c>
      <c r="AN3412">
        <v>0</v>
      </c>
      <c r="AO3412" s="13">
        <v>-26.961082733048631</v>
      </c>
      <c r="AP3412" s="13">
        <f t="shared" si="638"/>
        <v>26.961082733048631</v>
      </c>
      <c r="AQ3412" s="13"/>
      <c r="AR3412" s="13"/>
      <c r="AS3412" s="13">
        <f t="shared" si="639"/>
        <v>26.961082733048631</v>
      </c>
      <c r="AT3412" s="13"/>
      <c r="AU3412" s="13"/>
      <c r="AV3412" s="13">
        <f t="shared" si="640"/>
        <v>726.89998213829301</v>
      </c>
      <c r="AW3412" s="13"/>
      <c r="AX3412" s="13"/>
    </row>
    <row r="3413" spans="1:50" x14ac:dyDescent="0.25">
      <c r="A3413">
        <v>0</v>
      </c>
      <c r="B3413">
        <f t="shared" si="645"/>
        <v>3402</v>
      </c>
      <c r="N3413" s="3">
        <f t="shared" si="641"/>
        <v>-101.53788872072799</v>
      </c>
      <c r="O3413" s="3">
        <f t="shared" si="641"/>
        <v>-8.0112018370407867</v>
      </c>
      <c r="P3413" s="3">
        <f t="shared" si="641"/>
        <v>67.580842546781795</v>
      </c>
      <c r="Q3413" s="3">
        <f t="shared" si="641"/>
        <v>-57.562805345840268</v>
      </c>
      <c r="R3413" s="3">
        <f t="shared" si="641"/>
        <v>-33.136569421188028</v>
      </c>
      <c r="S3413" s="3">
        <f t="shared" si="641"/>
        <v>13.805087316929768</v>
      </c>
      <c r="T3413" s="3">
        <f t="shared" si="641"/>
        <v>-136.81169242076032</v>
      </c>
      <c r="U3413" s="3">
        <f t="shared" si="641"/>
        <v>11.49408355938883</v>
      </c>
      <c r="W3413" s="3">
        <f t="shared" si="642"/>
        <v>-33.165760760813157</v>
      </c>
      <c r="X3413" s="3">
        <f t="shared" si="643"/>
        <v>1099.9676868434938</v>
      </c>
      <c r="Z3413" s="3">
        <f t="shared" si="644"/>
        <v>33.165760760813157</v>
      </c>
      <c r="AA3413" s="3">
        <f>Z3412*$AF$4</f>
        <v>-12.744399440298835</v>
      </c>
      <c r="AB3413" s="3">
        <f t="shared" si="646"/>
        <v>-45.910160201111992</v>
      </c>
      <c r="AN3413">
        <v>0</v>
      </c>
      <c r="AO3413" s="13">
        <v>-29.215792389802608</v>
      </c>
      <c r="AP3413" s="13">
        <f t="shared" si="638"/>
        <v>29.215792389802608</v>
      </c>
      <c r="AQ3413" s="13"/>
      <c r="AR3413" s="13"/>
      <c r="AS3413" s="13">
        <f t="shared" si="639"/>
        <v>29.215792389802608</v>
      </c>
      <c r="AT3413" s="13"/>
      <c r="AU3413" s="13"/>
      <c r="AV3413" s="13">
        <f t="shared" si="640"/>
        <v>853.56252496404795</v>
      </c>
      <c r="AW3413" s="13"/>
      <c r="AX3413" s="13"/>
    </row>
    <row r="3414" spans="1:50" x14ac:dyDescent="0.25">
      <c r="A3414">
        <v>0</v>
      </c>
      <c r="B3414">
        <f t="shared" si="645"/>
        <v>3403</v>
      </c>
      <c r="N3414" s="3">
        <f t="shared" si="641"/>
        <v>-101.58898676968273</v>
      </c>
      <c r="O3414" s="3">
        <f t="shared" si="641"/>
        <v>-8.0114174656269288</v>
      </c>
      <c r="P3414" s="3">
        <f t="shared" si="641"/>
        <v>82.488251383235422</v>
      </c>
      <c r="Q3414" s="3">
        <f t="shared" si="641"/>
        <v>-139.89640595258973</v>
      </c>
      <c r="R3414" s="3">
        <f t="shared" si="641"/>
        <v>-13.672544007175272</v>
      </c>
      <c r="S3414" s="3">
        <f t="shared" si="641"/>
        <v>1.9148563205101032</v>
      </c>
      <c r="T3414" s="3">
        <f t="shared" si="641"/>
        <v>-94.348920214526046</v>
      </c>
      <c r="U3414" s="3">
        <f t="shared" si="641"/>
        <v>11.755436303946503</v>
      </c>
      <c r="W3414" s="3">
        <f t="shared" si="642"/>
        <v>-50.345346840264853</v>
      </c>
      <c r="X3414" s="3">
        <f t="shared" si="643"/>
        <v>2534.6539484665664</v>
      </c>
      <c r="Z3414" s="3">
        <f t="shared" si="644"/>
        <v>50.345346840264853</v>
      </c>
      <c r="AA3414" s="3">
        <f>Z3413*$AF$4</f>
        <v>27.255290535628646</v>
      </c>
      <c r="AB3414" s="3">
        <f t="shared" si="646"/>
        <v>-23.090056304636207</v>
      </c>
      <c r="AN3414">
        <v>0</v>
      </c>
      <c r="AO3414" s="13">
        <v>-17.286829651068551</v>
      </c>
      <c r="AP3414" s="13">
        <f t="shared" si="638"/>
        <v>17.286829651068551</v>
      </c>
      <c r="AQ3414" s="13"/>
      <c r="AR3414" s="13"/>
      <c r="AS3414" s="13">
        <f t="shared" si="639"/>
        <v>17.286829651068551</v>
      </c>
      <c r="AT3414" s="13"/>
      <c r="AU3414" s="13"/>
      <c r="AV3414" s="13">
        <f t="shared" si="640"/>
        <v>298.83447938506282</v>
      </c>
      <c r="AW3414" s="13"/>
      <c r="AX3414" s="13"/>
    </row>
    <row r="3415" spans="1:50" x14ac:dyDescent="0.25">
      <c r="A3415">
        <v>0</v>
      </c>
      <c r="B3415">
        <f t="shared" si="645"/>
        <v>3404</v>
      </c>
      <c r="N3415" s="3">
        <f t="shared" si="641"/>
        <v>-101.64003255518033</v>
      </c>
      <c r="O3415" s="3">
        <f t="shared" si="641"/>
        <v>-8.0116166080039566</v>
      </c>
      <c r="P3415" s="3">
        <f t="shared" si="641"/>
        <v>91.804807481191546</v>
      </c>
      <c r="Q3415" s="3">
        <f t="shared" si="641"/>
        <v>-212.69629768337853</v>
      </c>
      <c r="R3415" s="3">
        <f t="shared" si="641"/>
        <v>6.7283258270425712</v>
      </c>
      <c r="S3415" s="3">
        <f t="shared" si="641"/>
        <v>-10.487086286708582</v>
      </c>
      <c r="T3415" s="3">
        <f t="shared" si="641"/>
        <v>-26.605431030081157</v>
      </c>
      <c r="U3415" s="3">
        <f t="shared" si="641"/>
        <v>8.8584924597006829</v>
      </c>
      <c r="W3415" s="3">
        <f t="shared" si="642"/>
        <v>-41.034454833773964</v>
      </c>
      <c r="X3415" s="3">
        <f t="shared" si="643"/>
        <v>1683.8264835050354</v>
      </c>
      <c r="Z3415" s="3">
        <f t="shared" si="644"/>
        <v>41.034454833773964</v>
      </c>
      <c r="AA3415" s="3">
        <f>Z3414*$AF$4</f>
        <v>41.373302579861253</v>
      </c>
      <c r="AB3415" s="3">
        <f t="shared" si="646"/>
        <v>0.33884774608728918</v>
      </c>
      <c r="AN3415">
        <v>0</v>
      </c>
      <c r="AO3415" s="13">
        <v>8.4389766262844077</v>
      </c>
      <c r="AP3415" s="13">
        <f t="shared" si="638"/>
        <v>-8.4389766262844077</v>
      </c>
      <c r="AQ3415" s="13"/>
      <c r="AR3415" s="13"/>
      <c r="AS3415" s="13">
        <f t="shared" si="639"/>
        <v>8.4389766262844077</v>
      </c>
      <c r="AT3415" s="13"/>
      <c r="AU3415" s="13"/>
      <c r="AV3415" s="13">
        <f t="shared" si="640"/>
        <v>71.216326498974567</v>
      </c>
      <c r="AW3415" s="13"/>
      <c r="AX3415" s="13"/>
    </row>
    <row r="3416" spans="1:50" x14ac:dyDescent="0.25">
      <c r="A3416">
        <v>0</v>
      </c>
      <c r="B3416">
        <f t="shared" si="645"/>
        <v>3405</v>
      </c>
      <c r="N3416" s="3">
        <f t="shared" si="641"/>
        <v>-101.69102605095972</v>
      </c>
      <c r="O3416" s="3">
        <f t="shared" si="641"/>
        <v>-8.0117992637620716</v>
      </c>
      <c r="P3416" s="3">
        <f t="shared" si="641"/>
        <v>94.899057363334663</v>
      </c>
      <c r="Q3416" s="3">
        <f t="shared" si="641"/>
        <v>-271.00128822430167</v>
      </c>
      <c r="R3416" s="3">
        <f t="shared" si="641"/>
        <v>26.668169936634577</v>
      </c>
      <c r="S3416" s="3">
        <f t="shared" si="641"/>
        <v>-20.086539872225405</v>
      </c>
      <c r="T3416" s="3">
        <f t="shared" si="641"/>
        <v>48.266961913153324</v>
      </c>
      <c r="U3416" s="3">
        <f t="shared" si="641"/>
        <v>3.5815649386242918</v>
      </c>
      <c r="W3416" s="3">
        <f t="shared" si="642"/>
        <v>-16.360515697858204</v>
      </c>
      <c r="X3416" s="3">
        <f t="shared" si="643"/>
        <v>267.66647389986474</v>
      </c>
      <c r="Z3416" s="3">
        <f t="shared" si="644"/>
        <v>16.360515697858204</v>
      </c>
      <c r="AA3416" s="3">
        <f>Z3415*$AF$4</f>
        <v>33.721704637847104</v>
      </c>
      <c r="AB3416" s="3">
        <f t="shared" si="646"/>
        <v>17.361188939988899</v>
      </c>
      <c r="AN3416">
        <v>2</v>
      </c>
      <c r="AO3416" s="13">
        <v>43.578749806479074</v>
      </c>
      <c r="AP3416" s="13">
        <f t="shared" si="638"/>
        <v>-41.578749806479074</v>
      </c>
      <c r="AQ3416" s="13"/>
      <c r="AR3416" s="13"/>
      <c r="AS3416" s="13">
        <f t="shared" si="639"/>
        <v>41.578749806479074</v>
      </c>
      <c r="AT3416" s="13"/>
      <c r="AU3416" s="13"/>
      <c r="AV3416" s="13">
        <f t="shared" si="640"/>
        <v>1728.7924354697836</v>
      </c>
      <c r="AW3416" s="13"/>
      <c r="AX3416" s="13"/>
    </row>
    <row r="3417" spans="1:50" x14ac:dyDescent="0.25">
      <c r="A3417">
        <v>0</v>
      </c>
      <c r="B3417">
        <f t="shared" si="645"/>
        <v>3406</v>
      </c>
      <c r="N3417" s="3">
        <f t="shared" si="641"/>
        <v>-101.74196723078678</v>
      </c>
      <c r="O3417" s="3">
        <f t="shared" si="641"/>
        <v>-8.0119654325253968</v>
      </c>
      <c r="P3417" s="3">
        <f t="shared" si="641"/>
        <v>91.561280310206399</v>
      </c>
      <c r="Q3417" s="3">
        <f t="shared" si="641"/>
        <v>-310.83798882356223</v>
      </c>
      <c r="R3417" s="3">
        <f t="shared" si="641"/>
        <v>44.780707716906633</v>
      </c>
      <c r="S3417" s="3">
        <f t="shared" si="641"/>
        <v>-24.31821961315033</v>
      </c>
      <c r="T3417" s="3">
        <f t="shared" si="641"/>
        <v>110.20626139068074</v>
      </c>
      <c r="U3417" s="3">
        <f t="shared" si="641"/>
        <v>-2.6576105191338888</v>
      </c>
      <c r="W3417" s="3">
        <f t="shared" si="642"/>
        <v>9.9948813602789244</v>
      </c>
      <c r="X3417" s="3">
        <f t="shared" si="643"/>
        <v>99.897653406051077</v>
      </c>
      <c r="Z3417" s="3">
        <f t="shared" si="644"/>
        <v>-9.9948813602789244</v>
      </c>
      <c r="AA3417" s="3">
        <f>Z3416*$AF$4</f>
        <v>13.444908195342894</v>
      </c>
      <c r="AB3417" s="3">
        <f t="shared" si="646"/>
        <v>23.439789555621818</v>
      </c>
      <c r="AN3417">
        <v>31</v>
      </c>
      <c r="AO3417" s="13">
        <v>82.401417274138325</v>
      </c>
      <c r="AP3417" s="13">
        <f t="shared" si="638"/>
        <v>-51.401417274138325</v>
      </c>
      <c r="AQ3417" s="13"/>
      <c r="AR3417" s="13"/>
      <c r="AS3417" s="13">
        <f t="shared" si="639"/>
        <v>51.401417274138325</v>
      </c>
      <c r="AT3417" s="13"/>
      <c r="AU3417" s="13"/>
      <c r="AV3417" s="13">
        <f t="shared" si="640"/>
        <v>2642.1056977900857</v>
      </c>
      <c r="AW3417" s="13"/>
      <c r="AX3417" s="13"/>
    </row>
    <row r="3418" spans="1:50" x14ac:dyDescent="0.25">
      <c r="A3418">
        <v>0</v>
      </c>
      <c r="B3418">
        <f t="shared" si="645"/>
        <v>3407</v>
      </c>
      <c r="N3418" s="3">
        <f t="shared" si="641"/>
        <v>-101.79285606845438</v>
      </c>
      <c r="O3418" s="3">
        <f t="shared" si="641"/>
        <v>-8.0121151139519835</v>
      </c>
      <c r="P3418" s="3">
        <f t="shared" si="641"/>
        <v>82.017702719685559</v>
      </c>
      <c r="Q3418" s="3">
        <f t="shared" si="641"/>
        <v>-329.49159416854752</v>
      </c>
      <c r="R3418" s="3">
        <f t="shared" si="641"/>
        <v>59.824865820696985</v>
      </c>
      <c r="S3418" s="3">
        <f t="shared" si="641"/>
        <v>-22.051283663319666</v>
      </c>
      <c r="T3418" s="3">
        <f t="shared" si="641"/>
        <v>142.61588212770155</v>
      </c>
      <c r="U3418" s="3">
        <f t="shared" si="641"/>
        <v>-8.182774006603756</v>
      </c>
      <c r="W3418" s="3">
        <f t="shared" si="642"/>
        <v>25.94221120885058</v>
      </c>
      <c r="X3418" s="3">
        <f t="shared" si="643"/>
        <v>672.99832240461262</v>
      </c>
      <c r="Z3418" s="3">
        <f t="shared" si="644"/>
        <v>-25.94221120885058</v>
      </c>
      <c r="AA3418" s="3">
        <f>Z3417*$AF$4</f>
        <v>-8.2136935530636173</v>
      </c>
      <c r="AB3418" s="3">
        <f t="shared" si="646"/>
        <v>17.728517655786963</v>
      </c>
      <c r="AN3418">
        <v>79</v>
      </c>
      <c r="AO3418" s="13">
        <v>136.9231722243064</v>
      </c>
      <c r="AP3418" s="13">
        <f t="shared" si="638"/>
        <v>-57.923172224306398</v>
      </c>
      <c r="AQ3418" s="13"/>
      <c r="AR3418" s="13"/>
      <c r="AS3418" s="13">
        <f t="shared" si="639"/>
        <v>57.923172224306398</v>
      </c>
      <c r="AT3418" s="13"/>
      <c r="AU3418" s="13"/>
      <c r="AV3418" s="13">
        <f t="shared" si="640"/>
        <v>3355.0938805266601</v>
      </c>
      <c r="AW3418" s="13"/>
      <c r="AX3418" s="13"/>
    </row>
    <row r="3419" spans="1:50" x14ac:dyDescent="0.25">
      <c r="A3419">
        <v>0</v>
      </c>
      <c r="B3419">
        <f t="shared" si="645"/>
        <v>3408</v>
      </c>
      <c r="N3419" s="3">
        <f t="shared" ref="N3419:U3434" si="647">N$3*COS(N$2*$B3419)+N$4*SIN(N$2*$B3419)</f>
        <v>-101.84369253778225</v>
      </c>
      <c r="O3419" s="3">
        <f t="shared" si="647"/>
        <v>-8.0122483077338096</v>
      </c>
      <c r="P3419" s="3">
        <f t="shared" si="647"/>
        <v>66.915165032832491</v>
      </c>
      <c r="Q3419" s="3">
        <f t="shared" si="647"/>
        <v>-325.69089188155272</v>
      </c>
      <c r="R3419" s="3">
        <f t="shared" si="647"/>
        <v>70.769816658873523</v>
      </c>
      <c r="S3419" s="3">
        <f t="shared" si="647"/>
        <v>-13.89153071062962</v>
      </c>
      <c r="T3419" s="3">
        <f t="shared" si="647"/>
        <v>136.81169242075535</v>
      </c>
      <c r="U3419" s="3">
        <f t="shared" si="647"/>
        <v>-11.509496996945465</v>
      </c>
      <c r="W3419" s="3">
        <f t="shared" si="642"/>
        <v>24.563197239461317</v>
      </c>
      <c r="X3419" s="3">
        <f t="shared" si="643"/>
        <v>603.35065862468002</v>
      </c>
      <c r="Z3419" s="3">
        <f t="shared" si="644"/>
        <v>-24.563197239461317</v>
      </c>
      <c r="AA3419" s="3">
        <f>Z3418*$AF$4</f>
        <v>-21.319049749321319</v>
      </c>
      <c r="AB3419" s="3">
        <f t="shared" si="646"/>
        <v>3.2441474901399978</v>
      </c>
      <c r="AN3419">
        <v>111</v>
      </c>
      <c r="AO3419" s="13">
        <v>193.07544618179816</v>
      </c>
      <c r="AP3419" s="13">
        <f t="shared" si="638"/>
        <v>-82.075446181798156</v>
      </c>
      <c r="AQ3419" s="13"/>
      <c r="AR3419" s="13"/>
      <c r="AS3419" s="13">
        <f t="shared" si="639"/>
        <v>82.075446181798156</v>
      </c>
      <c r="AT3419" s="13"/>
      <c r="AU3419" s="13"/>
      <c r="AV3419" s="13">
        <f t="shared" si="640"/>
        <v>6736.3788659412457</v>
      </c>
      <c r="AW3419" s="13"/>
      <c r="AX3419" s="13"/>
    </row>
    <row r="3420" spans="1:50" x14ac:dyDescent="0.25">
      <c r="A3420">
        <v>0</v>
      </c>
      <c r="B3420">
        <f t="shared" si="645"/>
        <v>3409</v>
      </c>
      <c r="N3420" s="3">
        <f t="shared" si="647"/>
        <v>-101.89447661261703</v>
      </c>
      <c r="O3420" s="3">
        <f t="shared" si="647"/>
        <v>-8.012365013596785</v>
      </c>
      <c r="P3420" s="3">
        <f t="shared" si="647"/>
        <v>47.277280464485706</v>
      </c>
      <c r="Q3420" s="3">
        <f t="shared" si="647"/>
        <v>-299.69489354248213</v>
      </c>
      <c r="R3420" s="3">
        <f t="shared" si="647"/>
        <v>76.865610835275334</v>
      </c>
      <c r="S3420" s="3">
        <f t="shared" si="647"/>
        <v>-2.0195109521923742</v>
      </c>
      <c r="T3420" s="3">
        <f t="shared" si="647"/>
        <v>94.348920214539774</v>
      </c>
      <c r="U3420" s="3">
        <f t="shared" si="647"/>
        <v>-11.743999148823399</v>
      </c>
      <c r="W3420" s="3">
        <f t="shared" si="642"/>
        <v>6.1409498062329249</v>
      </c>
      <c r="X3420" s="3">
        <f t="shared" si="643"/>
        <v>37.711264522672195</v>
      </c>
      <c r="Z3420" s="3">
        <f t="shared" si="644"/>
        <v>-6.1409498062329249</v>
      </c>
      <c r="AA3420" s="3">
        <f>Z3419*$AF$4</f>
        <v>-20.185789859416918</v>
      </c>
      <c r="AB3420" s="3">
        <f t="shared" si="646"/>
        <v>-14.044840053183993</v>
      </c>
      <c r="AN3420">
        <v>331</v>
      </c>
      <c r="AO3420" s="13">
        <v>217.59435046055449</v>
      </c>
      <c r="AP3420" s="13">
        <f t="shared" si="638"/>
        <v>113.40564953944551</v>
      </c>
      <c r="AQ3420" s="13"/>
      <c r="AR3420" s="13"/>
      <c r="AS3420" s="13">
        <f t="shared" si="639"/>
        <v>113.40564953944551</v>
      </c>
      <c r="AT3420" s="13"/>
      <c r="AU3420" s="13"/>
      <c r="AV3420" s="13">
        <f t="shared" si="640"/>
        <v>12860.841347463536</v>
      </c>
      <c r="AW3420" s="13"/>
      <c r="AX3420" s="13"/>
    </row>
    <row r="3421" spans="1:50" x14ac:dyDescent="0.25">
      <c r="A3421">
        <v>0</v>
      </c>
      <c r="B3421">
        <f t="shared" si="645"/>
        <v>3410</v>
      </c>
      <c r="N3421" s="3">
        <f t="shared" si="647"/>
        <v>-101.94520826683232</v>
      </c>
      <c r="O3421" s="3">
        <f t="shared" si="647"/>
        <v>-8.0124652313007481</v>
      </c>
      <c r="P3421" s="3">
        <f t="shared" si="647"/>
        <v>24.435056993078561</v>
      </c>
      <c r="Q3421" s="3">
        <f t="shared" si="647"/>
        <v>-253.27518347770348</v>
      </c>
      <c r="R3421" s="3">
        <f t="shared" si="647"/>
        <v>77.694563772849065</v>
      </c>
      <c r="S3421" s="3">
        <f t="shared" si="647"/>
        <v>10.392187523281835</v>
      </c>
      <c r="T3421" s="3">
        <f t="shared" si="647"/>
        <v>26.605431030066491</v>
      </c>
      <c r="U3421" s="3">
        <f t="shared" si="647"/>
        <v>-8.8232774968677035</v>
      </c>
      <c r="W3421" s="3">
        <f t="shared" si="642"/>
        <v>-21.914511591784475</v>
      </c>
      <c r="X3421" s="3">
        <f t="shared" si="643"/>
        <v>480.2458183064561</v>
      </c>
      <c r="Z3421" s="3">
        <f t="shared" si="644"/>
        <v>21.914511591784475</v>
      </c>
      <c r="AA3421" s="3">
        <f>Z3420*$AF$4</f>
        <v>-5.0465711412641552</v>
      </c>
      <c r="AB3421" s="3">
        <f t="shared" si="646"/>
        <v>-26.961082733048631</v>
      </c>
      <c r="AN3421">
        <v>367</v>
      </c>
      <c r="AO3421" s="13">
        <v>377.8245205789828</v>
      </c>
      <c r="AP3421" s="13">
        <f t="shared" si="638"/>
        <v>-10.824520578982799</v>
      </c>
      <c r="AQ3421" s="13"/>
      <c r="AR3421" s="13"/>
      <c r="AS3421" s="13">
        <f t="shared" si="639"/>
        <v>10.824520578982799</v>
      </c>
      <c r="AT3421" s="13"/>
      <c r="AU3421" s="13"/>
      <c r="AV3421" s="13">
        <f t="shared" si="640"/>
        <v>117.17024576482211</v>
      </c>
      <c r="AW3421" s="13"/>
      <c r="AX3421" s="13"/>
    </row>
    <row r="3422" spans="1:50" x14ac:dyDescent="0.25">
      <c r="A3422">
        <v>0</v>
      </c>
      <c r="B3422">
        <f t="shared" si="645"/>
        <v>3411</v>
      </c>
      <c r="N3422" s="3">
        <f t="shared" si="647"/>
        <v>-101.99588747432881</v>
      </c>
      <c r="O3422" s="3">
        <f t="shared" si="647"/>
        <v>-8.0125489606394673</v>
      </c>
      <c r="P3422" s="3">
        <f t="shared" si="647"/>
        <v>-6.3315117862385861E-2</v>
      </c>
      <c r="Q3422" s="3">
        <f t="shared" si="647"/>
        <v>-189.59518821597231</v>
      </c>
      <c r="R3422" s="3">
        <f t="shared" si="647"/>
        <v>73.19987551294976</v>
      </c>
      <c r="S3422" s="3">
        <f t="shared" si="647"/>
        <v>20.026756999418478</v>
      </c>
      <c r="T3422" s="3">
        <f t="shared" si="647"/>
        <v>-48.266961913167407</v>
      </c>
      <c r="U3422" s="3">
        <f t="shared" si="647"/>
        <v>-3.5320332628568041</v>
      </c>
      <c r="W3422" s="3">
        <f t="shared" si="642"/>
        <v>-47.224918870815173</v>
      </c>
      <c r="X3422" s="3">
        <f t="shared" si="643"/>
        <v>2230.192962355075</v>
      </c>
      <c r="Z3422" s="3">
        <f t="shared" si="644"/>
        <v>47.224918870815173</v>
      </c>
      <c r="AA3422" s="3">
        <f>Z3421*$AF$4</f>
        <v>18.009126481012565</v>
      </c>
      <c r="AB3422" s="3">
        <f t="shared" si="646"/>
        <v>-29.215792389802608</v>
      </c>
      <c r="AN3422">
        <v>308</v>
      </c>
      <c r="AO3422" s="13">
        <v>372.09335458583405</v>
      </c>
      <c r="AP3422" s="13">
        <f t="shared" si="638"/>
        <v>-64.093354585834049</v>
      </c>
      <c r="AQ3422" s="13"/>
      <c r="AR3422" s="13"/>
      <c r="AS3422" s="13">
        <f t="shared" si="639"/>
        <v>64.093354585834049</v>
      </c>
      <c r="AT3422" s="13"/>
      <c r="AU3422" s="13"/>
      <c r="AV3422" s="13">
        <f t="shared" si="640"/>
        <v>4107.958102065455</v>
      </c>
      <c r="AW3422" s="13"/>
      <c r="AX3422" s="13"/>
    </row>
    <row r="3423" spans="1:50" x14ac:dyDescent="0.25">
      <c r="A3423">
        <v>0</v>
      </c>
      <c r="B3423">
        <f t="shared" si="645"/>
        <v>3412</v>
      </c>
      <c r="N3423" s="3">
        <f t="shared" si="647"/>
        <v>-102.04651420903403</v>
      </c>
      <c r="O3423" s="3">
        <f t="shared" si="647"/>
        <v>-8.0126162014406397</v>
      </c>
      <c r="P3423" s="3">
        <f t="shared" si="647"/>
        <v>-24.55739588434939</v>
      </c>
      <c r="Q3423" s="3">
        <f t="shared" si="647"/>
        <v>-112.99459419819016</v>
      </c>
      <c r="R3423" s="3">
        <f t="shared" si="647"/>
        <v>63.689522655589698</v>
      </c>
      <c r="S3423" s="3">
        <f t="shared" si="647"/>
        <v>24.30952855030765</v>
      </c>
      <c r="T3423" s="3">
        <f t="shared" si="647"/>
        <v>-110.20626139066898</v>
      </c>
      <c r="U3423" s="3">
        <f t="shared" si="647"/>
        <v>2.7081513862262385</v>
      </c>
      <c r="W3423" s="3">
        <f t="shared" si="642"/>
        <v>-56.09579572991575</v>
      </c>
      <c r="X3423" s="3">
        <f t="shared" si="643"/>
        <v>3146.7382985724339</v>
      </c>
      <c r="Z3423" s="3">
        <f t="shared" si="644"/>
        <v>56.09579572991575</v>
      </c>
      <c r="AA3423" s="3">
        <f>Z3422*$AF$4</f>
        <v>38.808966078847199</v>
      </c>
      <c r="AB3423" s="3">
        <f t="shared" si="646"/>
        <v>-17.286829651068551</v>
      </c>
      <c r="AN3423">
        <v>432</v>
      </c>
      <c r="AO3423" s="13">
        <v>280.92664489508803</v>
      </c>
      <c r="AP3423" s="13">
        <f t="shared" si="638"/>
        <v>151.07335510491197</v>
      </c>
      <c r="AQ3423" s="13"/>
      <c r="AR3423" s="13"/>
      <c r="AS3423" s="13">
        <f t="shared" si="639"/>
        <v>151.07335510491197</v>
      </c>
      <c r="AT3423" s="13"/>
      <c r="AU3423" s="13"/>
      <c r="AV3423" s="13">
        <f t="shared" si="640"/>
        <v>22823.158622654832</v>
      </c>
      <c r="AW3423" s="13"/>
      <c r="AX3423" s="13"/>
    </row>
    <row r="3424" spans="1:50" x14ac:dyDescent="0.25">
      <c r="A3424">
        <v>0</v>
      </c>
      <c r="B3424">
        <f t="shared" si="645"/>
        <v>3413</v>
      </c>
      <c r="N3424" s="3">
        <f t="shared" si="647"/>
        <v>-102.09708844490254</v>
      </c>
      <c r="O3424" s="3">
        <f t="shared" si="647"/>
        <v>-8.0126669535658959</v>
      </c>
      <c r="P3424" s="3">
        <f t="shared" si="647"/>
        <v>-47.387036179277487</v>
      </c>
      <c r="Q3424" s="3">
        <f t="shared" si="647"/>
        <v>-28.69360531816266</v>
      </c>
      <c r="R3424" s="3">
        <f t="shared" si="647"/>
        <v>49.815155764403812</v>
      </c>
      <c r="S3424" s="3">
        <f t="shared" si="647"/>
        <v>22.09600694384682</v>
      </c>
      <c r="T3424" s="3">
        <f t="shared" si="647"/>
        <v>-142.61588212770431</v>
      </c>
      <c r="U3424" s="3">
        <f t="shared" si="647"/>
        <v>8.2207454071153823</v>
      </c>
      <c r="W3424" s="3">
        <f t="shared" si="642"/>
        <v>-37.65998734660306</v>
      </c>
      <c r="X3424" s="3">
        <f t="shared" si="643"/>
        <v>1418.2746469463027</v>
      </c>
      <c r="Z3424" s="3">
        <f t="shared" si="644"/>
        <v>37.65998734660306</v>
      </c>
      <c r="AA3424" s="3">
        <f>Z3423*$AF$4</f>
        <v>46.098963972887468</v>
      </c>
      <c r="AB3424" s="3">
        <f t="shared" si="646"/>
        <v>8.4389766262844077</v>
      </c>
      <c r="AN3424">
        <v>286</v>
      </c>
      <c r="AO3424" s="13">
        <v>341.68353931684686</v>
      </c>
      <c r="AP3424" s="13">
        <f t="shared" si="638"/>
        <v>-55.683539316846861</v>
      </c>
      <c r="AQ3424" s="13"/>
      <c r="AR3424" s="13"/>
      <c r="AS3424" s="13">
        <f t="shared" si="639"/>
        <v>55.683539316846861</v>
      </c>
      <c r="AT3424" s="13"/>
      <c r="AU3424" s="13"/>
      <c r="AV3424" s="13">
        <f t="shared" si="640"/>
        <v>3100.6565508508302</v>
      </c>
      <c r="AW3424" s="13"/>
      <c r="AX3424" s="13"/>
    </row>
    <row r="3425" spans="1:50" x14ac:dyDescent="0.25">
      <c r="A3425">
        <v>2</v>
      </c>
      <c r="B3425">
        <f t="shared" si="645"/>
        <v>3414</v>
      </c>
      <c r="N3425" s="3">
        <f t="shared" si="647"/>
        <v>-102.14761015591596</v>
      </c>
      <c r="O3425" s="3">
        <f t="shared" si="647"/>
        <v>-8.012701216910795</v>
      </c>
      <c r="P3425" s="3">
        <f t="shared" si="647"/>
        <v>-67.004898596149616</v>
      </c>
      <c r="Q3425" s="3">
        <f t="shared" si="647"/>
        <v>57.562805345836757</v>
      </c>
      <c r="R3425" s="3">
        <f t="shared" si="647"/>
        <v>32.52744818877494</v>
      </c>
      <c r="S3425" s="3">
        <f t="shared" si="647"/>
        <v>13.977716825851275</v>
      </c>
      <c r="T3425" s="3">
        <f t="shared" si="647"/>
        <v>-136.81169242076137</v>
      </c>
      <c r="U3425" s="3">
        <f t="shared" si="647"/>
        <v>11.52469727254509</v>
      </c>
      <c r="W3425" s="3">
        <f t="shared" si="642"/>
        <v>12.630148804914143</v>
      </c>
      <c r="X3425" s="3">
        <f t="shared" si="643"/>
        <v>113.00006361461757</v>
      </c>
      <c r="Z3425" s="3">
        <f t="shared" si="644"/>
        <v>-10.630148804914143</v>
      </c>
      <c r="AA3425" s="3">
        <f>Z3424*$AF$4</f>
        <v>30.948601001564931</v>
      </c>
      <c r="AB3425" s="3">
        <f t="shared" si="646"/>
        <v>43.578749806479074</v>
      </c>
      <c r="AN3425">
        <v>143</v>
      </c>
      <c r="AO3425" s="13">
        <v>190.29710604821028</v>
      </c>
      <c r="AP3425" s="13">
        <f t="shared" si="638"/>
        <v>-47.297106048210281</v>
      </c>
      <c r="AQ3425" s="13"/>
      <c r="AR3425" s="13"/>
      <c r="AS3425" s="13">
        <f t="shared" si="639"/>
        <v>47.297106048210281</v>
      </c>
      <c r="AT3425" s="13"/>
      <c r="AU3425" s="13"/>
      <c r="AV3425" s="13">
        <f t="shared" si="640"/>
        <v>2237.0162405356496</v>
      </c>
      <c r="AW3425" s="13"/>
      <c r="AX3425" s="13"/>
    </row>
    <row r="3426" spans="1:50" x14ac:dyDescent="0.25">
      <c r="A3426">
        <v>31</v>
      </c>
      <c r="B3426">
        <f t="shared" si="645"/>
        <v>3415</v>
      </c>
      <c r="N3426" s="3">
        <f t="shared" si="647"/>
        <v>-102.19807931608288</v>
      </c>
      <c r="O3426" s="3">
        <f t="shared" si="647"/>
        <v>-8.012718991404828</v>
      </c>
      <c r="P3426" s="3">
        <f t="shared" si="647"/>
        <v>-82.081332209190748</v>
      </c>
      <c r="Q3426" s="3">
        <f t="shared" si="647"/>
        <v>139.89640595258649</v>
      </c>
      <c r="R3426" s="3">
        <f t="shared" si="647"/>
        <v>13.010955807394378</v>
      </c>
      <c r="S3426" s="3">
        <f t="shared" si="647"/>
        <v>2.1241281814718036</v>
      </c>
      <c r="T3426" s="3">
        <f t="shared" si="647"/>
        <v>-94.34892021452842</v>
      </c>
      <c r="U3426" s="3">
        <f t="shared" si="647"/>
        <v>11.732344488639081</v>
      </c>
      <c r="W3426" s="3">
        <f t="shared" si="642"/>
        <v>91.137167260528713</v>
      </c>
      <c r="X3426" s="3">
        <f t="shared" si="643"/>
        <v>3616.4788861208067</v>
      </c>
      <c r="Z3426" s="3">
        <f t="shared" si="644"/>
        <v>-60.137167260528713</v>
      </c>
      <c r="AA3426" s="3">
        <f>Z3425*$AF$4</f>
        <v>-8.7357499863903936</v>
      </c>
      <c r="AB3426" s="3">
        <f t="shared" si="646"/>
        <v>82.401417274138325</v>
      </c>
      <c r="AN3426">
        <v>14</v>
      </c>
      <c r="AO3426" s="13">
        <v>56.616448793668688</v>
      </c>
      <c r="AP3426" s="13">
        <f t="shared" si="638"/>
        <v>-42.616448793668688</v>
      </c>
      <c r="AQ3426" s="13"/>
      <c r="AR3426" s="13"/>
      <c r="AS3426" s="13">
        <f t="shared" si="639"/>
        <v>42.616448793668688</v>
      </c>
      <c r="AT3426" s="13"/>
      <c r="AU3426" s="13"/>
      <c r="AV3426" s="13">
        <f t="shared" si="640"/>
        <v>1816.1617077833853</v>
      </c>
      <c r="AW3426" s="13"/>
      <c r="AX3426" s="13"/>
    </row>
    <row r="3427" spans="1:50" x14ac:dyDescent="0.25">
      <c r="A3427">
        <v>79</v>
      </c>
      <c r="B3427">
        <f t="shared" si="645"/>
        <v>3416</v>
      </c>
      <c r="N3427" s="3">
        <f t="shared" si="647"/>
        <v>-102.24849589943896</v>
      </c>
      <c r="O3427" s="3">
        <f t="shared" si="647"/>
        <v>-8.0127202770114216</v>
      </c>
      <c r="P3427" s="3">
        <f t="shared" si="647"/>
        <v>-91.594493074109181</v>
      </c>
      <c r="Q3427" s="3">
        <f t="shared" si="647"/>
        <v>212.6962976833758</v>
      </c>
      <c r="R3427" s="3">
        <f t="shared" si="647"/>
        <v>-7.3970488882574834</v>
      </c>
      <c r="S3427" s="3">
        <f t="shared" si="647"/>
        <v>-10.297096291064049</v>
      </c>
      <c r="T3427" s="3">
        <f t="shared" si="647"/>
        <v>-26.60543103008424</v>
      </c>
      <c r="U3427" s="3">
        <f t="shared" si="647"/>
        <v>8.7878991222820098</v>
      </c>
      <c r="W3427" s="3">
        <f t="shared" si="642"/>
        <v>186.34329490733629</v>
      </c>
      <c r="X3427" s="3">
        <f t="shared" si="643"/>
        <v>11522.582961563368</v>
      </c>
      <c r="Z3427" s="3">
        <f t="shared" si="644"/>
        <v>-107.34329490733629</v>
      </c>
      <c r="AA3427" s="3">
        <f>Z3426*$AF$4</f>
        <v>-49.420122683029895</v>
      </c>
      <c r="AB3427" s="3">
        <f t="shared" si="646"/>
        <v>136.9231722243064</v>
      </c>
      <c r="AN3427">
        <v>0</v>
      </c>
      <c r="AO3427" s="13">
        <v>-48.796661035632845</v>
      </c>
      <c r="AP3427" s="13">
        <f t="shared" si="638"/>
        <v>48.796661035632845</v>
      </c>
      <c r="AQ3427" s="13"/>
      <c r="AR3427" s="13"/>
      <c r="AS3427" s="13">
        <f t="shared" si="639"/>
        <v>48.796661035632845</v>
      </c>
      <c r="AT3427" s="13"/>
      <c r="AU3427" s="13"/>
      <c r="AV3427" s="13">
        <f t="shared" si="640"/>
        <v>2381.1141282264489</v>
      </c>
      <c r="AW3427" s="13"/>
      <c r="AX3427" s="13"/>
    </row>
    <row r="3428" spans="1:50" x14ac:dyDescent="0.25">
      <c r="A3428">
        <v>111</v>
      </c>
      <c r="B3428">
        <f t="shared" si="645"/>
        <v>3417</v>
      </c>
      <c r="N3428" s="3">
        <f t="shared" si="647"/>
        <v>-102.29885988004683</v>
      </c>
      <c r="O3428" s="3">
        <f t="shared" si="647"/>
        <v>-8.0127050737279255</v>
      </c>
      <c r="P3428" s="3">
        <f t="shared" si="647"/>
        <v>-94.899602321403563</v>
      </c>
      <c r="Q3428" s="3">
        <f t="shared" si="647"/>
        <v>271.00128822432117</v>
      </c>
      <c r="R3428" s="3">
        <f t="shared" si="647"/>
        <v>-27.298206871737055</v>
      </c>
      <c r="S3428" s="3">
        <f t="shared" si="647"/>
        <v>-19.966603220505426</v>
      </c>
      <c r="T3428" s="3">
        <f t="shared" si="647"/>
        <v>48.266961913181483</v>
      </c>
      <c r="U3428" s="3">
        <f t="shared" si="647"/>
        <v>3.4824361719723353</v>
      </c>
      <c r="W3428" s="3">
        <f t="shared" si="642"/>
        <v>281.28909250369804</v>
      </c>
      <c r="X3428" s="3">
        <f t="shared" si="643"/>
        <v>28998.375025733028</v>
      </c>
      <c r="Z3428" s="3">
        <f t="shared" si="644"/>
        <v>-170.28909250369804</v>
      </c>
      <c r="AA3428" s="3">
        <f>Z3427*$AF$4</f>
        <v>-88.213646321899887</v>
      </c>
      <c r="AB3428" s="3">
        <f t="shared" si="646"/>
        <v>193.07544618179816</v>
      </c>
      <c r="AN3428">
        <v>0</v>
      </c>
      <c r="AO3428" s="13">
        <v>-45.613584807265504</v>
      </c>
      <c r="AP3428" s="13">
        <f t="shared" si="638"/>
        <v>45.613584807265504</v>
      </c>
      <c r="AQ3428" s="13"/>
      <c r="AR3428" s="13"/>
      <c r="AS3428" s="13">
        <f t="shared" si="639"/>
        <v>45.613584807265504</v>
      </c>
      <c r="AT3428" s="13"/>
      <c r="AU3428" s="13"/>
      <c r="AV3428" s="13">
        <f t="shared" si="640"/>
        <v>2080.5991189696024</v>
      </c>
      <c r="AW3428" s="13"/>
      <c r="AX3428" s="13"/>
    </row>
    <row r="3429" spans="1:50" x14ac:dyDescent="0.25">
      <c r="A3429">
        <v>331</v>
      </c>
      <c r="B3429">
        <f t="shared" si="645"/>
        <v>3418</v>
      </c>
      <c r="N3429" s="3">
        <f t="shared" si="647"/>
        <v>-102.34917123199634</v>
      </c>
      <c r="O3429" s="3">
        <f t="shared" si="647"/>
        <v>-8.0126733815856284</v>
      </c>
      <c r="P3429" s="3">
        <f t="shared" si="647"/>
        <v>-91.77264769749344</v>
      </c>
      <c r="Q3429" s="3">
        <f t="shared" si="647"/>
        <v>310.83798882356098</v>
      </c>
      <c r="R3429" s="3">
        <f t="shared" si="647"/>
        <v>-45.328888316543967</v>
      </c>
      <c r="S3429" s="3">
        <f t="shared" si="647"/>
        <v>-24.300387262169551</v>
      </c>
      <c r="T3429" s="3">
        <f t="shared" si="647"/>
        <v>110.2062613906787</v>
      </c>
      <c r="U3429" s="3">
        <f t="shared" si="647"/>
        <v>-2.7586420969260441</v>
      </c>
      <c r="W3429" s="3">
        <f t="shared" si="642"/>
        <v>357.5362237891685</v>
      </c>
      <c r="X3429" s="3">
        <f t="shared" si="643"/>
        <v>704.17117298883238</v>
      </c>
      <c r="Z3429" s="3">
        <f t="shared" si="644"/>
        <v>-26.536223789168503</v>
      </c>
      <c r="AA3429" s="3">
        <f>Z3428*$AF$4</f>
        <v>-139.94187332861401</v>
      </c>
      <c r="AB3429" s="3">
        <f t="shared" si="646"/>
        <v>217.59435046055449</v>
      </c>
      <c r="AN3429">
        <v>0</v>
      </c>
      <c r="AO3429" s="13">
        <v>-22.813848386028504</v>
      </c>
      <c r="AP3429" s="13">
        <f t="shared" si="638"/>
        <v>22.813848386028504</v>
      </c>
      <c r="AQ3429" s="13"/>
      <c r="AR3429" s="13"/>
      <c r="AS3429" s="13">
        <f t="shared" si="639"/>
        <v>22.813848386028504</v>
      </c>
      <c r="AT3429" s="13"/>
      <c r="AU3429" s="13"/>
      <c r="AV3429" s="13">
        <f t="shared" si="640"/>
        <v>520.47167818069533</v>
      </c>
      <c r="AW3429" s="13"/>
      <c r="AX3429" s="13"/>
    </row>
    <row r="3430" spans="1:50" x14ac:dyDescent="0.25">
      <c r="A3430">
        <v>367</v>
      </c>
      <c r="B3430">
        <f t="shared" si="645"/>
        <v>3419</v>
      </c>
      <c r="N3430" s="3">
        <f t="shared" si="647"/>
        <v>-102.39942992940426</v>
      </c>
      <c r="O3430" s="3">
        <f t="shared" si="647"/>
        <v>-8.0126252006497474</v>
      </c>
      <c r="P3430" s="3">
        <f t="shared" si="647"/>
        <v>-82.425566569573846</v>
      </c>
      <c r="Q3430" s="3">
        <f t="shared" si="647"/>
        <v>329.49159416854724</v>
      </c>
      <c r="R3430" s="3">
        <f t="shared" si="647"/>
        <v>-60.253628681829227</v>
      </c>
      <c r="S3430" s="3">
        <f t="shared" si="647"/>
        <v>-22.140320994664727</v>
      </c>
      <c r="T3430" s="3">
        <f t="shared" si="647"/>
        <v>142.61588212770098</v>
      </c>
      <c r="U3430" s="3">
        <f t="shared" si="647"/>
        <v>-8.2585645550866431</v>
      </c>
      <c r="W3430" s="3">
        <f t="shared" si="642"/>
        <v>399.63172392668361</v>
      </c>
      <c r="X3430" s="3">
        <f t="shared" si="643"/>
        <v>1064.8294064272952</v>
      </c>
      <c r="Z3430" s="3">
        <f t="shared" si="644"/>
        <v>-32.631723926683605</v>
      </c>
      <c r="AA3430" s="3">
        <f>Z3429*$AF$4</f>
        <v>-21.807203347700785</v>
      </c>
      <c r="AB3430" s="3">
        <f t="shared" si="646"/>
        <v>377.8245205789828</v>
      </c>
      <c r="AN3430">
        <v>0</v>
      </c>
      <c r="AO3430" s="13">
        <v>0.55358810747853937</v>
      </c>
      <c r="AP3430" s="13">
        <f t="shared" si="638"/>
        <v>-0.55358810747853937</v>
      </c>
      <c r="AQ3430" s="13"/>
      <c r="AR3430" s="13"/>
      <c r="AS3430" s="13">
        <f t="shared" si="639"/>
        <v>0.55358810747853937</v>
      </c>
      <c r="AT3430" s="13"/>
      <c r="AU3430" s="13"/>
      <c r="AV3430" s="13">
        <f t="shared" si="640"/>
        <v>0.30645979274167084</v>
      </c>
      <c r="AW3430" s="13"/>
      <c r="AX3430" s="13"/>
    </row>
    <row r="3431" spans="1:50" x14ac:dyDescent="0.25">
      <c r="A3431">
        <v>308</v>
      </c>
      <c r="B3431">
        <f t="shared" si="645"/>
        <v>3420</v>
      </c>
      <c r="N3431" s="3">
        <f t="shared" si="647"/>
        <v>-102.44963594641447</v>
      </c>
      <c r="O3431" s="3">
        <f t="shared" si="647"/>
        <v>-8.0125605310194317</v>
      </c>
      <c r="P3431" s="3">
        <f t="shared" si="647"/>
        <v>-67.491881327124631</v>
      </c>
      <c r="Q3431" s="3">
        <f t="shared" si="647"/>
        <v>325.69089188155334</v>
      </c>
      <c r="R3431" s="3">
        <f t="shared" si="647"/>
        <v>-71.049782896793317</v>
      </c>
      <c r="S3431" s="3">
        <f t="shared" si="647"/>
        <v>-14.063644066386937</v>
      </c>
      <c r="T3431" s="3">
        <f t="shared" si="647"/>
        <v>136.8116924207564</v>
      </c>
      <c r="U3431" s="3">
        <f t="shared" si="647"/>
        <v>-11.539684104671366</v>
      </c>
      <c r="W3431" s="3">
        <f t="shared" si="642"/>
        <v>398.90977899154336</v>
      </c>
      <c r="X3431" s="3">
        <f t="shared" si="643"/>
        <v>8264.5879162912588</v>
      </c>
      <c r="Z3431" s="3">
        <f t="shared" si="644"/>
        <v>-90.909778991543362</v>
      </c>
      <c r="AA3431" s="3">
        <f>Z3430*$AF$4</f>
        <v>-26.81642440570932</v>
      </c>
      <c r="AB3431" s="3">
        <f t="shared" si="646"/>
        <v>372.09335458583405</v>
      </c>
      <c r="AN3431">
        <v>0</v>
      </c>
      <c r="AO3431" s="13">
        <v>17.498572106976908</v>
      </c>
      <c r="AP3431" s="13">
        <f t="shared" si="638"/>
        <v>-17.498572106976908</v>
      </c>
      <c r="AQ3431" s="13"/>
      <c r="AR3431" s="13"/>
      <c r="AS3431" s="13">
        <f t="shared" si="639"/>
        <v>17.498572106976908</v>
      </c>
      <c r="AT3431" s="13"/>
      <c r="AU3431" s="13"/>
      <c r="AV3431" s="13">
        <f t="shared" si="640"/>
        <v>306.20002578307026</v>
      </c>
      <c r="AW3431" s="13"/>
      <c r="AX3431" s="13"/>
    </row>
    <row r="3432" spans="1:50" x14ac:dyDescent="0.25">
      <c r="A3432">
        <v>432</v>
      </c>
      <c r="B3432">
        <f t="shared" si="645"/>
        <v>3421</v>
      </c>
      <c r="N3432" s="3">
        <f t="shared" si="647"/>
        <v>-102.4997892571981</v>
      </c>
      <c r="O3432" s="3">
        <f t="shared" si="647"/>
        <v>-8.0124793728277588</v>
      </c>
      <c r="P3432" s="3">
        <f t="shared" si="647"/>
        <v>-47.983760777627637</v>
      </c>
      <c r="Q3432" s="3">
        <f t="shared" si="647"/>
        <v>299.69489354248367</v>
      </c>
      <c r="R3432" s="3">
        <f t="shared" si="647"/>
        <v>-76.97759712845135</v>
      </c>
      <c r="S3432" s="3">
        <f t="shared" si="647"/>
        <v>-2.2287060707710538</v>
      </c>
      <c r="T3432" s="3">
        <f t="shared" si="647"/>
        <v>94.348920214542133</v>
      </c>
      <c r="U3432" s="3">
        <f t="shared" si="647"/>
        <v>-11.720472539245238</v>
      </c>
      <c r="W3432" s="3">
        <f t="shared" si="642"/>
        <v>355.63539217254845</v>
      </c>
      <c r="X3432" s="3">
        <f t="shared" si="643"/>
        <v>5831.5533286404743</v>
      </c>
      <c r="Z3432" s="3">
        <f t="shared" si="644"/>
        <v>76.36460782745155</v>
      </c>
      <c r="AA3432" s="3">
        <f>Z3431*$AF$4</f>
        <v>-74.708747277460418</v>
      </c>
      <c r="AB3432" s="3">
        <f t="shared" si="646"/>
        <v>280.92664489508803</v>
      </c>
      <c r="AN3432">
        <v>0</v>
      </c>
      <c r="AO3432" s="13">
        <v>23.506625335700484</v>
      </c>
      <c r="AP3432" s="13">
        <f t="shared" si="638"/>
        <v>-23.506625335700484</v>
      </c>
      <c r="AQ3432" s="13"/>
      <c r="AR3432" s="13"/>
      <c r="AS3432" s="13">
        <f t="shared" si="639"/>
        <v>23.506625335700484</v>
      </c>
      <c r="AT3432" s="13"/>
      <c r="AU3432" s="13"/>
      <c r="AV3432" s="13">
        <f t="shared" si="640"/>
        <v>552.56143467299592</v>
      </c>
      <c r="AW3432" s="13"/>
      <c r="AX3432" s="13"/>
    </row>
    <row r="3433" spans="1:50" x14ac:dyDescent="0.25">
      <c r="A3433">
        <v>286</v>
      </c>
      <c r="B3433">
        <f t="shared" si="645"/>
        <v>3422</v>
      </c>
      <c r="N3433" s="3">
        <f t="shared" si="647"/>
        <v>-102.54988983595319</v>
      </c>
      <c r="O3433" s="3">
        <f t="shared" si="647"/>
        <v>-8.0123817262417383</v>
      </c>
      <c r="P3433" s="3">
        <f t="shared" si="647"/>
        <v>-25.223417810411526</v>
      </c>
      <c r="Q3433" s="3">
        <f t="shared" si="647"/>
        <v>253.27518347770572</v>
      </c>
      <c r="R3433" s="3">
        <f t="shared" si="647"/>
        <v>-77.630896806509284</v>
      </c>
      <c r="S3433" s="3">
        <f t="shared" si="647"/>
        <v>10.201814351190009</v>
      </c>
      <c r="T3433" s="3">
        <f t="shared" si="647"/>
        <v>26.60543103006956</v>
      </c>
      <c r="U3433" s="3">
        <f t="shared" si="647"/>
        <v>-8.7523579911679121</v>
      </c>
      <c r="W3433" s="3">
        <f t="shared" si="642"/>
        <v>278.92786825032545</v>
      </c>
      <c r="X3433" s="3">
        <f t="shared" si="643"/>
        <v>50.015047484754874</v>
      </c>
      <c r="Z3433" s="3">
        <f t="shared" si="644"/>
        <v>7.0721317496745542</v>
      </c>
      <c r="AA3433" s="3">
        <f>Z3432*$AF$4</f>
        <v>62.755671066521408</v>
      </c>
      <c r="AB3433" s="3">
        <f t="shared" si="646"/>
        <v>341.68353931684686</v>
      </c>
      <c r="AN3433">
        <v>0</v>
      </c>
      <c r="AO3433" s="13">
        <v>17.745625540252153</v>
      </c>
      <c r="AP3433" s="13">
        <f t="shared" si="638"/>
        <v>-17.745625540252153</v>
      </c>
      <c r="AQ3433" s="13"/>
      <c r="AR3433" s="13"/>
      <c r="AS3433" s="13">
        <f t="shared" si="639"/>
        <v>17.745625540252153</v>
      </c>
      <c r="AT3433" s="13"/>
      <c r="AU3433" s="13"/>
      <c r="AV3433" s="13">
        <f t="shared" si="640"/>
        <v>314.90722581484948</v>
      </c>
      <c r="AW3433" s="13"/>
      <c r="AX3433" s="13"/>
    </row>
    <row r="3434" spans="1:50" x14ac:dyDescent="0.25">
      <c r="A3434">
        <v>143</v>
      </c>
      <c r="B3434">
        <f t="shared" si="645"/>
        <v>3423</v>
      </c>
      <c r="N3434" s="3">
        <f t="shared" si="647"/>
        <v>-102.59993765690503</v>
      </c>
      <c r="O3434" s="3">
        <f t="shared" si="647"/>
        <v>-8.0122675914623152</v>
      </c>
      <c r="P3434" s="3">
        <f t="shared" si="647"/>
        <v>-0.75349302790836248</v>
      </c>
      <c r="Q3434" s="3">
        <f t="shared" si="647"/>
        <v>189.59518821597518</v>
      </c>
      <c r="R3434" s="3">
        <f t="shared" si="647"/>
        <v>-72.964917755566447</v>
      </c>
      <c r="S3434" s="3">
        <f t="shared" si="647"/>
        <v>19.906079649562756</v>
      </c>
      <c r="T3434" s="3">
        <f t="shared" si="647"/>
        <v>-48.266961913164451</v>
      </c>
      <c r="U3434" s="3">
        <f t="shared" si="647"/>
        <v>-3.4327745845299384</v>
      </c>
      <c r="W3434" s="3">
        <f t="shared" si="642"/>
        <v>184.48529889764524</v>
      </c>
      <c r="X3434" s="3">
        <f t="shared" si="643"/>
        <v>1721.0300246269651</v>
      </c>
      <c r="Z3434" s="3">
        <f t="shared" si="644"/>
        <v>-41.485298897645237</v>
      </c>
      <c r="AA3434" s="3">
        <f>Z3433*$AF$4</f>
        <v>5.8118071505650519</v>
      </c>
      <c r="AB3434" s="3">
        <f t="shared" si="646"/>
        <v>190.29710604821028</v>
      </c>
      <c r="AN3434">
        <v>0</v>
      </c>
      <c r="AO3434" s="13">
        <v>3.234283905880325</v>
      </c>
      <c r="AP3434" s="13">
        <f t="shared" si="638"/>
        <v>-3.234283905880325</v>
      </c>
      <c r="AQ3434" s="13"/>
      <c r="AR3434" s="13"/>
      <c r="AS3434" s="13">
        <f t="shared" si="639"/>
        <v>3.234283905880325</v>
      </c>
      <c r="AT3434" s="13"/>
      <c r="AU3434" s="13"/>
      <c r="AV3434" s="13">
        <f t="shared" si="640"/>
        <v>10.460592383836492</v>
      </c>
      <c r="AW3434" s="13"/>
      <c r="AX3434" s="13"/>
    </row>
    <row r="3435" spans="1:50" x14ac:dyDescent="0.25">
      <c r="A3435">
        <v>14</v>
      </c>
      <c r="B3435">
        <f t="shared" si="645"/>
        <v>3424</v>
      </c>
      <c r="N3435" s="3">
        <f t="shared" ref="N3435:U3450" si="648">N$3*COS(N$2*$B3435)+N$4*SIN(N$2*$B3435)</f>
        <v>-102.649932694306</v>
      </c>
      <c r="O3435" s="3">
        <f t="shared" si="648"/>
        <v>-8.0121369687243575</v>
      </c>
      <c r="P3435" s="3">
        <f t="shared" si="648"/>
        <v>23.76750167651722</v>
      </c>
      <c r="Q3435" s="3">
        <f t="shared" si="648"/>
        <v>112.99459419815815</v>
      </c>
      <c r="R3435" s="3">
        <f t="shared" si="648"/>
        <v>-63.299373441995698</v>
      </c>
      <c r="S3435" s="3">
        <f t="shared" si="648"/>
        <v>24.290795918038487</v>
      </c>
      <c r="T3435" s="3">
        <f t="shared" si="648"/>
        <v>-110.20626139068841</v>
      </c>
      <c r="U3435" s="3">
        <f t="shared" si="648"/>
        <v>2.8090817161213675</v>
      </c>
      <c r="W3435" s="3">
        <f t="shared" si="642"/>
        <v>90.708652574764571</v>
      </c>
      <c r="X3435" s="3">
        <f t="shared" si="643"/>
        <v>5884.2173798359354</v>
      </c>
      <c r="Z3435" s="3">
        <f t="shared" si="644"/>
        <v>-76.708652574764571</v>
      </c>
      <c r="AA3435" s="3">
        <f>Z3434*$AF$4</f>
        <v>-34.092203781095883</v>
      </c>
      <c r="AB3435" s="3">
        <f t="shared" si="646"/>
        <v>56.616448793668688</v>
      </c>
      <c r="AN3435">
        <v>0</v>
      </c>
      <c r="AO3435" s="13">
        <v>-14.068766480638033</v>
      </c>
      <c r="AP3435" s="13">
        <f t="shared" si="638"/>
        <v>14.068766480638033</v>
      </c>
      <c r="AQ3435" s="13"/>
      <c r="AR3435" s="13"/>
      <c r="AS3435" s="13">
        <f t="shared" si="639"/>
        <v>14.068766480638033</v>
      </c>
      <c r="AT3435" s="13"/>
      <c r="AU3435" s="13"/>
      <c r="AV3435" s="13">
        <f t="shared" si="640"/>
        <v>197.93019028672424</v>
      </c>
      <c r="AW3435" s="13"/>
      <c r="AX3435" s="13"/>
    </row>
    <row r="3436" spans="1:50" x14ac:dyDescent="0.25">
      <c r="A3436">
        <v>0</v>
      </c>
      <c r="B3436">
        <f t="shared" si="645"/>
        <v>3425</v>
      </c>
      <c r="N3436" s="3">
        <f t="shared" si="648"/>
        <v>-102.69987492243573</v>
      </c>
      <c r="O3436" s="3">
        <f t="shared" si="648"/>
        <v>-8.0119898582966691</v>
      </c>
      <c r="P3436" s="3">
        <f t="shared" si="648"/>
        <v>46.677593014629998</v>
      </c>
      <c r="Q3436" s="3">
        <f t="shared" si="648"/>
        <v>28.693605318166206</v>
      </c>
      <c r="R3436" s="3">
        <f t="shared" si="648"/>
        <v>-49.29654816736241</v>
      </c>
      <c r="S3436" s="3">
        <f t="shared" si="648"/>
        <v>22.184224995058464</v>
      </c>
      <c r="T3436" s="3">
        <f t="shared" si="648"/>
        <v>-142.61588212770371</v>
      </c>
      <c r="U3436" s="3">
        <f t="shared" si="648"/>
        <v>8.2962307500829695</v>
      </c>
      <c r="W3436" s="3">
        <f t="shared" si="642"/>
        <v>14.241742563782935</v>
      </c>
      <c r="X3436" s="3">
        <f t="shared" si="643"/>
        <v>202.82723125306654</v>
      </c>
      <c r="Z3436" s="3">
        <f t="shared" si="644"/>
        <v>-14.241742563782935</v>
      </c>
      <c r="AA3436" s="3">
        <f>Z3435*$AF$4</f>
        <v>-63.03840359941578</v>
      </c>
      <c r="AB3436" s="3">
        <f t="shared" si="646"/>
        <v>-48.796661035632845</v>
      </c>
      <c r="AN3436">
        <v>0</v>
      </c>
      <c r="AO3436" s="13">
        <v>-27.003973683244318</v>
      </c>
      <c r="AP3436" s="13">
        <f t="shared" si="638"/>
        <v>27.003973683244318</v>
      </c>
      <c r="AQ3436" s="13"/>
      <c r="AR3436" s="13"/>
      <c r="AS3436" s="13">
        <f t="shared" si="639"/>
        <v>27.003973683244318</v>
      </c>
      <c r="AT3436" s="13"/>
      <c r="AU3436" s="13"/>
      <c r="AV3436" s="13">
        <f t="shared" si="640"/>
        <v>729.2145946853517</v>
      </c>
      <c r="AW3436" s="13"/>
      <c r="AX3436" s="13"/>
    </row>
    <row r="3437" spans="1:50" x14ac:dyDescent="0.25">
      <c r="A3437">
        <v>0</v>
      </c>
      <c r="B3437">
        <f t="shared" si="645"/>
        <v>3426</v>
      </c>
      <c r="N3437" s="3">
        <f t="shared" si="648"/>
        <v>-102.74976431560087</v>
      </c>
      <c r="O3437" s="3">
        <f t="shared" si="648"/>
        <v>-8.0118262604819765</v>
      </c>
      <c r="P3437" s="3">
        <f t="shared" si="648"/>
        <v>66.423990804192727</v>
      </c>
      <c r="Q3437" s="3">
        <f t="shared" si="648"/>
        <v>-57.562805345833247</v>
      </c>
      <c r="R3437" s="3">
        <f t="shared" si="648"/>
        <v>-31.915917265500727</v>
      </c>
      <c r="S3437" s="3">
        <f t="shared" si="648"/>
        <v>14.149310840809701</v>
      </c>
      <c r="T3437" s="3">
        <f t="shared" si="648"/>
        <v>-136.8116924207624</v>
      </c>
      <c r="U3437" s="3">
        <f t="shared" si="648"/>
        <v>11.554457215758674</v>
      </c>
      <c r="W3437" s="3">
        <f t="shared" si="642"/>
        <v>-33.909863185774327</v>
      </c>
      <c r="X3437" s="3">
        <f t="shared" si="643"/>
        <v>1149.878821277933</v>
      </c>
      <c r="Z3437" s="3">
        <f t="shared" si="644"/>
        <v>33.909863185774327</v>
      </c>
      <c r="AA3437" s="3">
        <f>Z3436*$AF$4</f>
        <v>-11.703721621491178</v>
      </c>
      <c r="AB3437" s="3">
        <f t="shared" si="646"/>
        <v>-45.613584807265504</v>
      </c>
      <c r="AN3437">
        <v>0</v>
      </c>
      <c r="AO3437" s="13">
        <v>-29.302072880893469</v>
      </c>
      <c r="AP3437" s="13">
        <f t="shared" si="638"/>
        <v>29.302072880893469</v>
      </c>
      <c r="AQ3437" s="13"/>
      <c r="AR3437" s="13"/>
      <c r="AS3437" s="13">
        <f t="shared" si="639"/>
        <v>29.302072880893469</v>
      </c>
      <c r="AT3437" s="13"/>
      <c r="AU3437" s="13"/>
      <c r="AV3437" s="13">
        <f t="shared" si="640"/>
        <v>858.61147511719253</v>
      </c>
      <c r="AW3437" s="13"/>
      <c r="AX3437" s="13"/>
    </row>
    <row r="3438" spans="1:50" x14ac:dyDescent="0.25">
      <c r="A3438">
        <v>0</v>
      </c>
      <c r="B3438">
        <f t="shared" si="645"/>
        <v>3427</v>
      </c>
      <c r="N3438" s="3">
        <f t="shared" si="648"/>
        <v>-102.79960084813534</v>
      </c>
      <c r="O3438" s="3">
        <f t="shared" si="648"/>
        <v>-8.0116461756169386</v>
      </c>
      <c r="P3438" s="3">
        <f t="shared" si="648"/>
        <v>81.668332304985242</v>
      </c>
      <c r="Q3438" s="3">
        <f t="shared" si="648"/>
        <v>-139.89640595258328</v>
      </c>
      <c r="R3438" s="3">
        <f t="shared" si="648"/>
        <v>-12.348403733002073</v>
      </c>
      <c r="S3438" s="3">
        <f t="shared" si="648"/>
        <v>2.3332426832579669</v>
      </c>
      <c r="T3438" s="3">
        <f t="shared" si="648"/>
        <v>-94.348920214530793</v>
      </c>
      <c r="U3438" s="3">
        <f t="shared" si="648"/>
        <v>11.708383520515381</v>
      </c>
      <c r="W3438" s="3">
        <f t="shared" si="642"/>
        <v>-50.680634853465989</v>
      </c>
      <c r="X3438" s="3">
        <f t="shared" si="643"/>
        <v>2568.5267491503514</v>
      </c>
      <c r="Z3438" s="3">
        <f t="shared" si="644"/>
        <v>50.680634853465989</v>
      </c>
      <c r="AA3438" s="3">
        <f>Z3437*$AF$4</f>
        <v>27.866786467437485</v>
      </c>
      <c r="AB3438" s="3">
        <f t="shared" si="646"/>
        <v>-22.813848386028504</v>
      </c>
      <c r="AN3438">
        <v>0</v>
      </c>
      <c r="AO3438" s="13">
        <v>-17.455258836053055</v>
      </c>
      <c r="AP3438" s="13">
        <f t="shared" si="638"/>
        <v>17.455258836053055</v>
      </c>
      <c r="AQ3438" s="13"/>
      <c r="AR3438" s="13"/>
      <c r="AS3438" s="13">
        <f t="shared" si="639"/>
        <v>17.455258836053055</v>
      </c>
      <c r="AT3438" s="13"/>
      <c r="AU3438" s="13"/>
      <c r="AV3438" s="13">
        <f t="shared" si="640"/>
        <v>304.68606103360827</v>
      </c>
      <c r="AW3438" s="13"/>
      <c r="AX3438" s="13"/>
    </row>
    <row r="3439" spans="1:50" x14ac:dyDescent="0.25">
      <c r="A3439">
        <v>0</v>
      </c>
      <c r="B3439">
        <f t="shared" si="645"/>
        <v>3428</v>
      </c>
      <c r="N3439" s="3">
        <f t="shared" si="648"/>
        <v>-102.8493844944003</v>
      </c>
      <c r="O3439" s="3">
        <f t="shared" si="648"/>
        <v>-8.0114496040721406</v>
      </c>
      <c r="P3439" s="3">
        <f t="shared" si="648"/>
        <v>91.377393185092316</v>
      </c>
      <c r="Q3439" s="3">
        <f t="shared" si="648"/>
        <v>-212.69629768337307</v>
      </c>
      <c r="R3439" s="3">
        <f t="shared" si="648"/>
        <v>8.0652239630078775</v>
      </c>
      <c r="S3439" s="3">
        <f t="shared" si="648"/>
        <v>-10.106343468326465</v>
      </c>
      <c r="T3439" s="3">
        <f t="shared" si="648"/>
        <v>-26.605431030087317</v>
      </c>
      <c r="U3439" s="3">
        <f t="shared" si="648"/>
        <v>8.7166547617640173</v>
      </c>
      <c r="W3439" s="3">
        <f t="shared" si="642"/>
        <v>-41.095250808751274</v>
      </c>
      <c r="X3439" s="3">
        <f t="shared" si="643"/>
        <v>1688.8196390341723</v>
      </c>
      <c r="Z3439" s="3">
        <f t="shared" si="644"/>
        <v>41.095250808751274</v>
      </c>
      <c r="AA3439" s="3">
        <f>Z3438*$AF$4</f>
        <v>41.648838916229813</v>
      </c>
      <c r="AB3439" s="3">
        <f t="shared" si="646"/>
        <v>0.55358810747853937</v>
      </c>
      <c r="AN3439">
        <v>0</v>
      </c>
      <c r="AO3439" s="13">
        <v>8.1460897204077014</v>
      </c>
      <c r="AP3439" s="13">
        <f t="shared" si="638"/>
        <v>-8.1460897204077014</v>
      </c>
      <c r="AQ3439" s="13"/>
      <c r="AR3439" s="13"/>
      <c r="AS3439" s="13">
        <f t="shared" si="639"/>
        <v>8.1460897204077014</v>
      </c>
      <c r="AT3439" s="13"/>
      <c r="AU3439" s="13"/>
      <c r="AV3439" s="13">
        <f t="shared" si="640"/>
        <v>66.358777732932026</v>
      </c>
      <c r="AW3439" s="13"/>
      <c r="AX3439" s="13"/>
    </row>
    <row r="3440" spans="1:50" x14ac:dyDescent="0.25">
      <c r="A3440">
        <v>0</v>
      </c>
      <c r="B3440">
        <f t="shared" si="645"/>
        <v>3429</v>
      </c>
      <c r="N3440" s="3">
        <f t="shared" si="648"/>
        <v>-102.89911522878403</v>
      </c>
      <c r="O3440" s="3">
        <f t="shared" si="648"/>
        <v>-8.0112365462520945</v>
      </c>
      <c r="P3440" s="3">
        <f t="shared" si="648"/>
        <v>94.893116949200362</v>
      </c>
      <c r="Q3440" s="3">
        <f t="shared" si="648"/>
        <v>-271.00128822431918</v>
      </c>
      <c r="R3440" s="3">
        <f t="shared" si="648"/>
        <v>27.926221507417441</v>
      </c>
      <c r="S3440" s="3">
        <f t="shared" si="648"/>
        <v>-19.845187407525344</v>
      </c>
      <c r="T3440" s="3">
        <f t="shared" si="648"/>
        <v>48.266961913178534</v>
      </c>
      <c r="U3440" s="3">
        <f t="shared" si="648"/>
        <v>3.383049420293661</v>
      </c>
      <c r="W3440" s="3">
        <f t="shared" si="642"/>
        <v>-16.2730940551468</v>
      </c>
      <c r="X3440" s="3">
        <f t="shared" si="643"/>
        <v>264.81359012765409</v>
      </c>
      <c r="Z3440" s="3">
        <f t="shared" si="644"/>
        <v>16.2730940551468</v>
      </c>
      <c r="AA3440" s="3">
        <f>Z3439*$AF$4</f>
        <v>33.771666162123708</v>
      </c>
      <c r="AB3440" s="3">
        <f t="shared" si="646"/>
        <v>17.498572106976908</v>
      </c>
      <c r="AN3440">
        <v>12</v>
      </c>
      <c r="AO3440" s="13">
        <v>43.129004760174624</v>
      </c>
      <c r="AP3440" s="13">
        <f t="shared" si="638"/>
        <v>-31.129004760174624</v>
      </c>
      <c r="AQ3440" s="13"/>
      <c r="AR3440" s="13"/>
      <c r="AS3440" s="13">
        <f t="shared" si="639"/>
        <v>31.129004760174624</v>
      </c>
      <c r="AT3440" s="13"/>
      <c r="AU3440" s="13"/>
      <c r="AV3440" s="13">
        <f t="shared" si="640"/>
        <v>969.01493735897441</v>
      </c>
      <c r="AW3440" s="13"/>
      <c r="AX3440" s="13"/>
    </row>
    <row r="3441" spans="1:50" x14ac:dyDescent="0.25">
      <c r="A3441">
        <v>0</v>
      </c>
      <c r="B3441">
        <f t="shared" si="645"/>
        <v>3430</v>
      </c>
      <c r="N3441" s="3">
        <f t="shared" si="648"/>
        <v>-102.94879302570206</v>
      </c>
      <c r="O3441" s="3">
        <f t="shared" si="648"/>
        <v>-8.0110070025952425</v>
      </c>
      <c r="P3441" s="3">
        <f t="shared" si="648"/>
        <v>91.977216404836497</v>
      </c>
      <c r="Q3441" s="3">
        <f t="shared" si="648"/>
        <v>-310.83798882355978</v>
      </c>
      <c r="R3441" s="3">
        <f t="shared" si="648"/>
        <v>45.873710872010207</v>
      </c>
      <c r="S3441" s="3">
        <f t="shared" si="648"/>
        <v>-24.280754695550186</v>
      </c>
      <c r="T3441" s="3">
        <f t="shared" si="648"/>
        <v>110.20626139067667</v>
      </c>
      <c r="U3441" s="3">
        <f t="shared" si="648"/>
        <v>-2.8594693096385178</v>
      </c>
      <c r="W3441" s="3">
        <f t="shared" si="642"/>
        <v>10.133559372121397</v>
      </c>
      <c r="X3441" s="3">
        <f t="shared" si="643"/>
        <v>102.6890255483094</v>
      </c>
      <c r="Z3441" s="3">
        <f t="shared" si="644"/>
        <v>-10.133559372121397</v>
      </c>
      <c r="AA3441" s="3">
        <f>Z3440*$AF$4</f>
        <v>13.373065963579089</v>
      </c>
      <c r="AB3441" s="3">
        <f t="shared" si="646"/>
        <v>23.506625335700484</v>
      </c>
      <c r="AN3441">
        <v>134</v>
      </c>
      <c r="AO3441" s="13">
        <v>90.002605617066237</v>
      </c>
      <c r="AP3441" s="13">
        <f t="shared" si="638"/>
        <v>43.997394382933763</v>
      </c>
      <c r="AQ3441" s="13"/>
      <c r="AR3441" s="13"/>
      <c r="AS3441" s="13">
        <f t="shared" si="639"/>
        <v>43.997394382933763</v>
      </c>
      <c r="AT3441" s="13"/>
      <c r="AU3441" s="13"/>
      <c r="AV3441" s="13">
        <f t="shared" si="640"/>
        <v>1935.7707124874114</v>
      </c>
      <c r="AW3441" s="13"/>
      <c r="AX3441" s="13"/>
    </row>
    <row r="3442" spans="1:50" x14ac:dyDescent="0.25">
      <c r="A3442">
        <v>0</v>
      </c>
      <c r="B3442">
        <f t="shared" si="645"/>
        <v>3431</v>
      </c>
      <c r="N3442" s="3">
        <f t="shared" si="648"/>
        <v>-102.99841785959713</v>
      </c>
      <c r="O3442" s="3">
        <f t="shared" si="648"/>
        <v>-8.0107609735739445</v>
      </c>
      <c r="P3442" s="3">
        <f t="shared" si="648"/>
        <v>82.827324187800684</v>
      </c>
      <c r="Q3442" s="3">
        <f t="shared" si="648"/>
        <v>-329.49159416855014</v>
      </c>
      <c r="R3442" s="3">
        <f t="shared" si="648"/>
        <v>60.677927847646686</v>
      </c>
      <c r="S3442" s="3">
        <f t="shared" si="648"/>
        <v>-22.22771813189815</v>
      </c>
      <c r="T3442" s="3">
        <f t="shared" si="648"/>
        <v>142.61588212770647</v>
      </c>
      <c r="U3442" s="3">
        <f t="shared" si="648"/>
        <v>-8.3337432945105316</v>
      </c>
      <c r="W3442" s="3">
        <f t="shared" si="642"/>
        <v>26.073283296667796</v>
      </c>
      <c r="X3442" s="3">
        <f t="shared" si="643"/>
        <v>679.81610186829585</v>
      </c>
      <c r="Z3442" s="3">
        <f t="shared" si="644"/>
        <v>-26.073283296667796</v>
      </c>
      <c r="AA3442" s="3">
        <f>Z3441*$AF$4</f>
        <v>-8.3276577564156433</v>
      </c>
      <c r="AB3442" s="3">
        <f t="shared" si="646"/>
        <v>17.745625540252153</v>
      </c>
      <c r="AN3442">
        <v>276</v>
      </c>
      <c r="AO3442" s="13">
        <v>220.8037911331256</v>
      </c>
      <c r="AP3442" s="13">
        <f t="shared" si="638"/>
        <v>55.1962088668744</v>
      </c>
      <c r="AQ3442" s="13"/>
      <c r="AR3442" s="13"/>
      <c r="AS3442" s="13">
        <f t="shared" si="639"/>
        <v>55.1962088668744</v>
      </c>
      <c r="AT3442" s="13"/>
      <c r="AU3442" s="13"/>
      <c r="AV3442" s="13">
        <f t="shared" si="640"/>
        <v>3046.6214732756243</v>
      </c>
      <c r="AW3442" s="13"/>
      <c r="AX3442" s="13"/>
    </row>
    <row r="3443" spans="1:50" x14ac:dyDescent="0.25">
      <c r="A3443">
        <v>0</v>
      </c>
      <c r="B3443">
        <f t="shared" si="645"/>
        <v>3432</v>
      </c>
      <c r="N3443" s="3">
        <f t="shared" si="648"/>
        <v>-103.04798970493928</v>
      </c>
      <c r="O3443" s="3">
        <f t="shared" si="648"/>
        <v>-8.0104984596944924</v>
      </c>
      <c r="P3443" s="3">
        <f t="shared" si="648"/>
        <v>68.06359770355067</v>
      </c>
      <c r="Q3443" s="3">
        <f t="shared" si="648"/>
        <v>-325.69089188155397</v>
      </c>
      <c r="R3443" s="3">
        <f t="shared" si="648"/>
        <v>71.324485641217805</v>
      </c>
      <c r="S3443" s="3">
        <f t="shared" si="648"/>
        <v>-14.234715562530244</v>
      </c>
      <c r="T3443" s="3">
        <f t="shared" si="648"/>
        <v>136.81169242075742</v>
      </c>
      <c r="U3443" s="3">
        <f t="shared" si="648"/>
        <v>-11.569016332202757</v>
      </c>
      <c r="W3443" s="3">
        <f t="shared" si="642"/>
        <v>24.661047386248953</v>
      </c>
      <c r="X3443" s="3">
        <f t="shared" si="643"/>
        <v>608.1672581868163</v>
      </c>
      <c r="Z3443" s="3">
        <f t="shared" si="644"/>
        <v>-24.661047386248953</v>
      </c>
      <c r="AA3443" s="3">
        <f>Z3442*$AF$4</f>
        <v>-21.426763480368628</v>
      </c>
      <c r="AB3443" s="3">
        <f t="shared" si="646"/>
        <v>3.234283905880325</v>
      </c>
      <c r="AN3443">
        <v>271</v>
      </c>
      <c r="AO3443" s="13">
        <v>354.10794269097295</v>
      </c>
      <c r="AP3443" s="13">
        <f t="shared" si="638"/>
        <v>-83.107942690972948</v>
      </c>
      <c r="AQ3443" s="13"/>
      <c r="AR3443" s="13"/>
      <c r="AS3443" s="13">
        <f t="shared" si="639"/>
        <v>83.107942690972948</v>
      </c>
      <c r="AT3443" s="13"/>
      <c r="AU3443" s="13"/>
      <c r="AV3443" s="13">
        <f t="shared" si="640"/>
        <v>6906.9301383260436</v>
      </c>
      <c r="AW3443" s="13"/>
      <c r="AX3443" s="13"/>
    </row>
    <row r="3444" spans="1:50" x14ac:dyDescent="0.25">
      <c r="A3444">
        <v>0</v>
      </c>
      <c r="B3444">
        <f t="shared" si="645"/>
        <v>3433</v>
      </c>
      <c r="N3444" s="3">
        <f t="shared" si="648"/>
        <v>-103.09750853622583</v>
      </c>
      <c r="O3444" s="3">
        <f t="shared" si="648"/>
        <v>-8.0102194614970941</v>
      </c>
      <c r="P3444" s="3">
        <f t="shared" si="648"/>
        <v>48.686686368961311</v>
      </c>
      <c r="Q3444" s="3">
        <f t="shared" si="648"/>
        <v>-299.6948935424852</v>
      </c>
      <c r="R3444" s="3">
        <f t="shared" si="648"/>
        <v>77.083880785176575</v>
      </c>
      <c r="S3444" s="3">
        <f t="shared" si="648"/>
        <v>-2.4377360828648396</v>
      </c>
      <c r="T3444" s="3">
        <f t="shared" si="648"/>
        <v>94.34892021454452</v>
      </c>
      <c r="U3444" s="3">
        <f t="shared" si="648"/>
        <v>-11.696077656345794</v>
      </c>
      <c r="W3444" s="3">
        <f t="shared" si="642"/>
        <v>6.1974356509074937</v>
      </c>
      <c r="X3444" s="3">
        <f t="shared" si="643"/>
        <v>38.40820864713919</v>
      </c>
      <c r="Z3444" s="3">
        <f t="shared" si="644"/>
        <v>-6.1974356509074937</v>
      </c>
      <c r="AA3444" s="3">
        <f>Z3443*$AF$4</f>
        <v>-20.266202131545526</v>
      </c>
      <c r="AB3444" s="3">
        <f t="shared" si="646"/>
        <v>-14.068766480638033</v>
      </c>
      <c r="AN3444">
        <v>547</v>
      </c>
      <c r="AO3444" s="13">
        <v>348.19867697802533</v>
      </c>
      <c r="AP3444" s="13">
        <f t="shared" si="638"/>
        <v>198.80132302197467</v>
      </c>
      <c r="AQ3444" s="13"/>
      <c r="AR3444" s="13"/>
      <c r="AS3444" s="13">
        <f t="shared" si="639"/>
        <v>198.80132302197467</v>
      </c>
      <c r="AT3444" s="13"/>
      <c r="AU3444" s="13"/>
      <c r="AV3444" s="13">
        <f t="shared" si="640"/>
        <v>39521.966035287514</v>
      </c>
      <c r="AW3444" s="13"/>
      <c r="AX3444" s="13"/>
    </row>
    <row r="3445" spans="1:50" x14ac:dyDescent="0.25">
      <c r="A3445">
        <v>0</v>
      </c>
      <c r="B3445">
        <f t="shared" si="645"/>
        <v>3434</v>
      </c>
      <c r="N3445" s="3">
        <f t="shared" si="648"/>
        <v>-103.14697432798123</v>
      </c>
      <c r="O3445" s="3">
        <f t="shared" si="648"/>
        <v>-8.0099239795558841</v>
      </c>
      <c r="P3445" s="3">
        <f t="shared" si="648"/>
        <v>26.009910032381889</v>
      </c>
      <c r="Q3445" s="3">
        <f t="shared" si="648"/>
        <v>-253.27518347770808</v>
      </c>
      <c r="R3445" s="3">
        <f t="shared" si="648"/>
        <v>77.561478806123873</v>
      </c>
      <c r="S3445" s="3">
        <f t="shared" si="648"/>
        <v>10.010685410654631</v>
      </c>
      <c r="T3445" s="3">
        <f t="shared" si="648"/>
        <v>26.605431030072644</v>
      </c>
      <c r="U3445" s="3">
        <f t="shared" si="648"/>
        <v>-8.6807900953167483</v>
      </c>
      <c r="W3445" s="3">
        <f t="shared" si="642"/>
        <v>-21.91098303968505</v>
      </c>
      <c r="X3445" s="3">
        <f t="shared" si="643"/>
        <v>480.0911777653659</v>
      </c>
      <c r="Z3445" s="3">
        <f t="shared" si="644"/>
        <v>21.91098303968505</v>
      </c>
      <c r="AA3445" s="3">
        <f>Z3444*$AF$4</f>
        <v>-5.0929906435592693</v>
      </c>
      <c r="AB3445" s="3">
        <f t="shared" si="646"/>
        <v>-27.003973683244318</v>
      </c>
      <c r="AN3445">
        <v>564</v>
      </c>
      <c r="AO3445" s="13">
        <v>554.51220615120189</v>
      </c>
      <c r="AP3445" s="13">
        <f t="shared" si="638"/>
        <v>9.4877938487981055</v>
      </c>
      <c r="AQ3445" s="13"/>
      <c r="AR3445" s="13"/>
      <c r="AS3445" s="13">
        <f t="shared" si="639"/>
        <v>9.4877938487981055</v>
      </c>
      <c r="AT3445" s="13"/>
      <c r="AU3445" s="13"/>
      <c r="AV3445" s="13">
        <f t="shared" si="640"/>
        <v>90.018232117291163</v>
      </c>
      <c r="AW3445" s="13"/>
      <c r="AX3445" s="13"/>
    </row>
    <row r="3446" spans="1:50" x14ac:dyDescent="0.25">
      <c r="A3446">
        <v>0</v>
      </c>
      <c r="B3446">
        <f t="shared" si="645"/>
        <v>3435</v>
      </c>
      <c r="N3446" s="3">
        <f t="shared" si="648"/>
        <v>-103.19638705475739</v>
      </c>
      <c r="O3446" s="3">
        <f t="shared" si="648"/>
        <v>-8.0096120144789182</v>
      </c>
      <c r="P3446" s="3">
        <f t="shared" si="648"/>
        <v>1.5702453535946166</v>
      </c>
      <c r="Q3446" s="3">
        <f t="shared" si="648"/>
        <v>-189.59518821597811</v>
      </c>
      <c r="R3446" s="3">
        <f t="shared" si="648"/>
        <v>72.724554628112529</v>
      </c>
      <c r="S3446" s="3">
        <f t="shared" si="648"/>
        <v>19.783927622143203</v>
      </c>
      <c r="T3446" s="3">
        <f t="shared" si="648"/>
        <v>-48.266961913161502</v>
      </c>
      <c r="U3446" s="3">
        <f t="shared" si="648"/>
        <v>-3.3332616001945268</v>
      </c>
      <c r="W3446" s="3">
        <f t="shared" si="642"/>
        <v>-47.308299633076246</v>
      </c>
      <c r="X3446" s="3">
        <f t="shared" si="643"/>
        <v>2238.0752141729222</v>
      </c>
      <c r="Z3446" s="3">
        <f t="shared" si="644"/>
        <v>47.308299633076246</v>
      </c>
      <c r="AA3446" s="3">
        <f>Z3445*$AF$4</f>
        <v>18.006226752182776</v>
      </c>
      <c r="AB3446" s="3">
        <f t="shared" si="646"/>
        <v>-29.302072880893469</v>
      </c>
      <c r="AN3446">
        <v>533</v>
      </c>
      <c r="AO3446" s="13">
        <v>533.30949996610832</v>
      </c>
      <c r="AP3446" s="13">
        <f t="shared" si="638"/>
        <v>-0.30949996610831931</v>
      </c>
      <c r="AQ3446" s="13"/>
      <c r="AR3446" s="13"/>
      <c r="AS3446" s="13">
        <f t="shared" si="639"/>
        <v>0.30949996610831931</v>
      </c>
      <c r="AT3446" s="13"/>
      <c r="AU3446" s="13"/>
      <c r="AV3446" s="13">
        <f t="shared" si="640"/>
        <v>9.5790229021050805E-2</v>
      </c>
      <c r="AW3446" s="13"/>
      <c r="AX3446" s="13"/>
    </row>
    <row r="3447" spans="1:50" x14ac:dyDescent="0.25">
      <c r="A3447">
        <v>0</v>
      </c>
      <c r="B3447">
        <f t="shared" si="645"/>
        <v>3436</v>
      </c>
      <c r="N3447" s="3">
        <f t="shared" si="648"/>
        <v>-103.24574669113343</v>
      </c>
      <c r="O3447" s="3">
        <f t="shared" si="648"/>
        <v>-8.0092835669081666</v>
      </c>
      <c r="P3447" s="3">
        <f t="shared" si="648"/>
        <v>-22.975846730162981</v>
      </c>
      <c r="Q3447" s="3">
        <f t="shared" si="648"/>
        <v>-112.99459419816151</v>
      </c>
      <c r="R3447" s="3">
        <f t="shared" si="648"/>
        <v>62.904534898937413</v>
      </c>
      <c r="S3447" s="3">
        <f t="shared" si="648"/>
        <v>24.270263780674462</v>
      </c>
      <c r="T3447" s="3">
        <f t="shared" si="648"/>
        <v>-110.20626139068638</v>
      </c>
      <c r="U3447" s="3">
        <f t="shared" si="648"/>
        <v>2.9098039442780008</v>
      </c>
      <c r="W3447" s="3">
        <f t="shared" si="642"/>
        <v>-56.332746391518782</v>
      </c>
      <c r="X3447" s="3">
        <f t="shared" si="643"/>
        <v>3173.3783160111725</v>
      </c>
      <c r="Z3447" s="3">
        <f t="shared" si="644"/>
        <v>56.332746391518782</v>
      </c>
      <c r="AA3447" s="3">
        <f>Z3446*$AF$4</f>
        <v>38.877487555465727</v>
      </c>
      <c r="AB3447" s="3">
        <f t="shared" si="646"/>
        <v>-17.455258836053055</v>
      </c>
      <c r="AN3447">
        <v>455</v>
      </c>
      <c r="AO3447" s="13">
        <v>465.35347218123968</v>
      </c>
      <c r="AP3447" s="13">
        <f t="shared" si="638"/>
        <v>-10.353472181239681</v>
      </c>
      <c r="AQ3447" s="13"/>
      <c r="AR3447" s="13"/>
      <c r="AS3447" s="13">
        <f t="shared" si="639"/>
        <v>10.353472181239681</v>
      </c>
      <c r="AT3447" s="13"/>
      <c r="AU3447" s="13"/>
      <c r="AV3447" s="13">
        <f t="shared" si="640"/>
        <v>107.19438620770396</v>
      </c>
      <c r="AW3447" s="13"/>
      <c r="AX3447" s="13"/>
    </row>
    <row r="3448" spans="1:50" x14ac:dyDescent="0.25">
      <c r="A3448">
        <v>0</v>
      </c>
      <c r="B3448">
        <f t="shared" si="645"/>
        <v>3437</v>
      </c>
      <c r="N3448" s="3">
        <f t="shared" si="648"/>
        <v>-103.2950532117158</v>
      </c>
      <c r="O3448" s="3">
        <f t="shared" si="648"/>
        <v>-8.0089386375195275</v>
      </c>
      <c r="P3448" s="3">
        <f t="shared" si="648"/>
        <v>-45.9646918914002</v>
      </c>
      <c r="Q3448" s="3">
        <f t="shared" si="648"/>
        <v>-28.693605318169766</v>
      </c>
      <c r="R3448" s="3">
        <f t="shared" si="648"/>
        <v>48.774288594902615</v>
      </c>
      <c r="S3448" s="3">
        <f t="shared" si="648"/>
        <v>22.270799599670266</v>
      </c>
      <c r="T3448" s="3">
        <f t="shared" si="648"/>
        <v>-142.61588212770314</v>
      </c>
      <c r="U3448" s="3">
        <f t="shared" si="648"/>
        <v>8.3711014936132564</v>
      </c>
      <c r="W3448" s="3">
        <f t="shared" si="642"/>
        <v>-38.147597936678523</v>
      </c>
      <c r="X3448" s="3">
        <f t="shared" si="643"/>
        <v>1455.2392283384795</v>
      </c>
      <c r="Z3448" s="3">
        <f t="shared" si="644"/>
        <v>38.147597936678523</v>
      </c>
      <c r="AA3448" s="3">
        <f>Z3447*$AF$4</f>
        <v>46.293687657086224</v>
      </c>
      <c r="AB3448" s="3">
        <f t="shared" si="646"/>
        <v>8.1460897204077014</v>
      </c>
      <c r="AN3448">
        <v>307</v>
      </c>
      <c r="AO3448" s="13">
        <v>360.33517772396965</v>
      </c>
      <c r="AP3448" s="13">
        <f t="shared" si="638"/>
        <v>-53.33517772396965</v>
      </c>
      <c r="AQ3448" s="13"/>
      <c r="AR3448" s="13"/>
      <c r="AS3448" s="13">
        <f t="shared" si="639"/>
        <v>53.33517772396965</v>
      </c>
      <c r="AT3448" s="13"/>
      <c r="AU3448" s="13"/>
      <c r="AV3448" s="13">
        <f t="shared" si="640"/>
        <v>2844.6411828474284</v>
      </c>
      <c r="AW3448" s="13"/>
      <c r="AX3448" s="13"/>
    </row>
    <row r="3449" spans="1:50" x14ac:dyDescent="0.25">
      <c r="A3449">
        <v>12</v>
      </c>
      <c r="B3449">
        <f t="shared" si="645"/>
        <v>3438</v>
      </c>
      <c r="N3449" s="3">
        <f t="shared" si="648"/>
        <v>-103.34430659113823</v>
      </c>
      <c r="O3449" s="3">
        <f t="shared" si="648"/>
        <v>-8.0085772270228048</v>
      </c>
      <c r="P3449" s="3">
        <f t="shared" si="648"/>
        <v>-65.838162205594671</v>
      </c>
      <c r="Q3449" s="3">
        <f t="shared" si="648"/>
        <v>57.56280534582973</v>
      </c>
      <c r="R3449" s="3">
        <f t="shared" si="648"/>
        <v>31.302021954665079</v>
      </c>
      <c r="S3449" s="3">
        <f t="shared" si="648"/>
        <v>14.319856649812554</v>
      </c>
      <c r="T3449" s="3">
        <f t="shared" si="648"/>
        <v>-136.81169242076345</v>
      </c>
      <c r="U3449" s="3">
        <f t="shared" si="648"/>
        <v>11.583361184359564</v>
      </c>
      <c r="W3449" s="3">
        <f t="shared" si="642"/>
        <v>11.779690251791578</v>
      </c>
      <c r="X3449" s="3">
        <f t="shared" si="643"/>
        <v>4.8536385155658189E-2</v>
      </c>
      <c r="Z3449" s="3">
        <f t="shared" si="644"/>
        <v>0.22030974820842175</v>
      </c>
      <c r="AA3449" s="3">
        <f>Z3448*$AF$4</f>
        <v>31.349314508383046</v>
      </c>
      <c r="AB3449" s="3">
        <f t="shared" si="646"/>
        <v>43.129004760174624</v>
      </c>
      <c r="AN3449">
        <v>140</v>
      </c>
      <c r="AO3449" s="13">
        <v>207.52129461947538</v>
      </c>
      <c r="AP3449" s="13">
        <f t="shared" si="638"/>
        <v>-67.521294619475384</v>
      </c>
      <c r="AQ3449" s="13"/>
      <c r="AR3449" s="13"/>
      <c r="AS3449" s="13">
        <f t="shared" si="639"/>
        <v>67.521294619475384</v>
      </c>
      <c r="AT3449" s="13"/>
      <c r="AU3449" s="13"/>
      <c r="AV3449" s="13">
        <f t="shared" si="640"/>
        <v>4559.1252270899959</v>
      </c>
      <c r="AW3449" s="13"/>
      <c r="AX3449" s="13"/>
    </row>
    <row r="3450" spans="1:50" x14ac:dyDescent="0.25">
      <c r="A3450">
        <v>134</v>
      </c>
      <c r="B3450">
        <f t="shared" si="645"/>
        <v>3439</v>
      </c>
      <c r="N3450" s="3">
        <f t="shared" si="648"/>
        <v>-103.3935068040619</v>
      </c>
      <c r="O3450" s="3">
        <f t="shared" si="648"/>
        <v>-8.0081993361617272</v>
      </c>
      <c r="P3450" s="3">
        <f t="shared" si="648"/>
        <v>-81.249282266370841</v>
      </c>
      <c r="Q3450" s="3">
        <f t="shared" si="648"/>
        <v>139.89640595258004</v>
      </c>
      <c r="R3450" s="3">
        <f t="shared" si="648"/>
        <v>11.684936867035805</v>
      </c>
      <c r="S3450" s="3">
        <f t="shared" si="648"/>
        <v>2.542184334307743</v>
      </c>
      <c r="T3450" s="3">
        <f t="shared" si="648"/>
        <v>-94.348920214533166</v>
      </c>
      <c r="U3450" s="3">
        <f t="shared" si="648"/>
        <v>11.683555174646273</v>
      </c>
      <c r="W3450" s="3">
        <f t="shared" si="642"/>
        <v>89.821557269086043</v>
      </c>
      <c r="X3450" s="3">
        <f t="shared" si="643"/>
        <v>1951.7348021286443</v>
      </c>
      <c r="Z3450" s="3">
        <f t="shared" si="644"/>
        <v>44.178442730913957</v>
      </c>
      <c r="AA3450" s="3">
        <f>Z3449*$AF$4</f>
        <v>0.18104834798019892</v>
      </c>
      <c r="AB3450" s="3">
        <f t="shared" si="646"/>
        <v>90.002605617066237</v>
      </c>
      <c r="AN3450">
        <v>14</v>
      </c>
      <c r="AO3450" s="13">
        <v>54.29161530987232</v>
      </c>
      <c r="AP3450" s="13">
        <f t="shared" si="638"/>
        <v>-40.29161530987232</v>
      </c>
      <c r="AQ3450" s="13"/>
      <c r="AR3450" s="13"/>
      <c r="AS3450" s="13">
        <f t="shared" si="639"/>
        <v>40.29161530987232</v>
      </c>
      <c r="AT3450" s="13"/>
      <c r="AU3450" s="13"/>
      <c r="AV3450" s="13">
        <f t="shared" si="640"/>
        <v>1623.4142642787376</v>
      </c>
      <c r="AW3450" s="13"/>
      <c r="AX3450" s="13"/>
    </row>
    <row r="3451" spans="1:50" x14ac:dyDescent="0.25">
      <c r="A3451">
        <v>276</v>
      </c>
      <c r="B3451">
        <f t="shared" si="645"/>
        <v>3440</v>
      </c>
      <c r="N3451" s="3">
        <f t="shared" ref="N3451:U3466" si="649">N$3*COS(N$2*$B3451)+N$4*SIN(N$2*$B3451)</f>
        <v>-103.44265382517524</v>
      </c>
      <c r="O3451" s="3">
        <f t="shared" si="649"/>
        <v>-8.0078049657139303</v>
      </c>
      <c r="P3451" s="3">
        <f t="shared" si="649"/>
        <v>-91.15352389727866</v>
      </c>
      <c r="Q3451" s="3">
        <f t="shared" si="649"/>
        <v>212.69629768337035</v>
      </c>
      <c r="R3451" s="3">
        <f t="shared" si="649"/>
        <v>-8.7328015517208808</v>
      </c>
      <c r="S3451" s="3">
        <f t="shared" si="649"/>
        <v>-9.9148419498020903</v>
      </c>
      <c r="T3451" s="3">
        <f t="shared" si="649"/>
        <v>-26.605431030090394</v>
      </c>
      <c r="U3451" s="3">
        <f t="shared" si="649"/>
        <v>8.6447646560548552</v>
      </c>
      <c r="W3451" s="3">
        <f t="shared" si="642"/>
        <v>184.49838868128782</v>
      </c>
      <c r="X3451" s="3">
        <f t="shared" si="643"/>
        <v>8372.5448739206768</v>
      </c>
      <c r="Z3451" s="3">
        <f t="shared" si="644"/>
        <v>91.501611318712179</v>
      </c>
      <c r="AA3451" s="3">
        <f>Z3450*$AF$4</f>
        <v>36.305402451837779</v>
      </c>
      <c r="AB3451" s="3">
        <f t="shared" si="646"/>
        <v>220.8037911331256</v>
      </c>
      <c r="AN3451">
        <v>0</v>
      </c>
      <c r="AO3451" s="13">
        <v>-48.545377163978671</v>
      </c>
      <c r="AP3451" s="13">
        <f t="shared" si="638"/>
        <v>48.545377163978671</v>
      </c>
      <c r="AQ3451" s="13"/>
      <c r="AR3451" s="13"/>
      <c r="AS3451" s="13">
        <f t="shared" si="639"/>
        <v>48.545377163978671</v>
      </c>
      <c r="AT3451" s="13"/>
      <c r="AU3451" s="13"/>
      <c r="AV3451" s="13">
        <f t="shared" si="640"/>
        <v>2356.6536439929419</v>
      </c>
      <c r="AW3451" s="13"/>
      <c r="AX3451" s="13"/>
    </row>
    <row r="3452" spans="1:50" x14ac:dyDescent="0.25">
      <c r="A3452">
        <v>271</v>
      </c>
      <c r="B3452">
        <f t="shared" si="645"/>
        <v>3441</v>
      </c>
      <c r="N3452" s="3">
        <f t="shared" si="649"/>
        <v>-103.49174762919405</v>
      </c>
      <c r="O3452" s="3">
        <f t="shared" si="649"/>
        <v>-8.0073941164909659</v>
      </c>
      <c r="P3452" s="3">
        <f t="shared" si="649"/>
        <v>-94.879601727173082</v>
      </c>
      <c r="Q3452" s="3">
        <f t="shared" si="649"/>
        <v>271.00128822431714</v>
      </c>
      <c r="R3452" s="3">
        <f t="shared" si="649"/>
        <v>-28.552167319258128</v>
      </c>
      <c r="S3452" s="3">
        <f t="shared" si="649"/>
        <v>-19.722301427986345</v>
      </c>
      <c r="T3452" s="3">
        <f t="shared" si="649"/>
        <v>48.266961913175585</v>
      </c>
      <c r="U3452" s="3">
        <f t="shared" si="649"/>
        <v>3.2834120463344942</v>
      </c>
      <c r="W3452" s="3">
        <f t="shared" si="642"/>
        <v>278.91283352536846</v>
      </c>
      <c r="X3452" s="3">
        <f t="shared" si="643"/>
        <v>62.61293440019498</v>
      </c>
      <c r="Z3452" s="3">
        <f t="shared" si="644"/>
        <v>-7.9128335253684554</v>
      </c>
      <c r="AA3452" s="3">
        <f>Z3451*$AF$4</f>
        <v>75.195109165604478</v>
      </c>
      <c r="AB3452" s="3">
        <f t="shared" si="646"/>
        <v>354.10794269097295</v>
      </c>
      <c r="AN3452">
        <v>0</v>
      </c>
      <c r="AO3452" s="13">
        <v>-45.320936656849533</v>
      </c>
      <c r="AP3452" s="13">
        <f t="shared" si="638"/>
        <v>45.320936656849533</v>
      </c>
      <c r="AQ3452" s="13"/>
      <c r="AR3452" s="13"/>
      <c r="AS3452" s="13">
        <f t="shared" si="639"/>
        <v>45.320936656849533</v>
      </c>
      <c r="AT3452" s="13"/>
      <c r="AU3452" s="13"/>
      <c r="AV3452" s="13">
        <f t="shared" si="640"/>
        <v>2053.9872994541679</v>
      </c>
      <c r="AW3452" s="13"/>
      <c r="AX3452" s="13"/>
    </row>
    <row r="3453" spans="1:50" x14ac:dyDescent="0.25">
      <c r="A3453">
        <v>547</v>
      </c>
      <c r="B3453">
        <f t="shared" si="645"/>
        <v>3442</v>
      </c>
      <c r="N3453" s="3">
        <f t="shared" si="649"/>
        <v>-103.54078819086162</v>
      </c>
      <c r="O3453" s="3">
        <f t="shared" si="649"/>
        <v>-8.0069667893382963</v>
      </c>
      <c r="P3453" s="3">
        <f t="shared" si="649"/>
        <v>-92.174971277418749</v>
      </c>
      <c r="Q3453" s="3">
        <f t="shared" si="649"/>
        <v>310.83798882355859</v>
      </c>
      <c r="R3453" s="3">
        <f t="shared" si="649"/>
        <v>-46.415135021901889</v>
      </c>
      <c r="S3453" s="3">
        <f t="shared" si="649"/>
        <v>-24.259323367708063</v>
      </c>
      <c r="T3453" s="3">
        <f t="shared" si="649"/>
        <v>110.20626139067463</v>
      </c>
      <c r="U3453" s="3">
        <f t="shared" si="649"/>
        <v>-2.9600846878105087</v>
      </c>
      <c r="W3453" s="3">
        <f t="shared" si="642"/>
        <v>354.70136444083789</v>
      </c>
      <c r="X3453" s="3">
        <f t="shared" si="643"/>
        <v>36978.765237915446</v>
      </c>
      <c r="Z3453" s="3">
        <f t="shared" si="644"/>
        <v>192.29863555916211</v>
      </c>
      <c r="AA3453" s="3">
        <f>Z3452*$AF$4</f>
        <v>-6.5026874628125428</v>
      </c>
      <c r="AB3453" s="3">
        <f t="shared" si="646"/>
        <v>348.19867697802533</v>
      </c>
      <c r="AN3453">
        <v>0</v>
      </c>
      <c r="AO3453" s="13">
        <v>-22.540547141079166</v>
      </c>
      <c r="AP3453" s="13">
        <f t="shared" si="638"/>
        <v>22.540547141079166</v>
      </c>
      <c r="AQ3453" s="13"/>
      <c r="AR3453" s="13"/>
      <c r="AS3453" s="13">
        <f t="shared" si="639"/>
        <v>22.540547141079166</v>
      </c>
      <c r="AT3453" s="13"/>
      <c r="AU3453" s="13"/>
      <c r="AV3453" s="13">
        <f t="shared" si="640"/>
        <v>508.07626541921218</v>
      </c>
      <c r="AW3453" s="13"/>
      <c r="AX3453" s="13"/>
    </row>
    <row r="3454" spans="1:50" x14ac:dyDescent="0.25">
      <c r="A3454">
        <v>564</v>
      </c>
      <c r="B3454">
        <f t="shared" si="645"/>
        <v>3443</v>
      </c>
      <c r="N3454" s="3">
        <f t="shared" si="649"/>
        <v>-103.58977548494846</v>
      </c>
      <c r="O3454" s="3">
        <f t="shared" si="649"/>
        <v>-8.006522985135291</v>
      </c>
      <c r="P3454" s="3">
        <f t="shared" si="649"/>
        <v>-83.222945811462239</v>
      </c>
      <c r="Q3454" s="3">
        <f t="shared" si="649"/>
        <v>329.4915941685498</v>
      </c>
      <c r="R3454" s="3">
        <f t="shared" si="649"/>
        <v>-61.09773188532845</v>
      </c>
      <c r="S3454" s="3">
        <f t="shared" si="649"/>
        <v>-22.313468600485539</v>
      </c>
      <c r="T3454" s="3">
        <f t="shared" si="649"/>
        <v>142.6158821277059</v>
      </c>
      <c r="U3454" s="3">
        <f t="shared" si="649"/>
        <v>-8.4083046555015279</v>
      </c>
      <c r="W3454" s="3">
        <f t="shared" si="642"/>
        <v>396.48311043503804</v>
      </c>
      <c r="X3454" s="3">
        <f t="shared" si="643"/>
        <v>28061.908289519659</v>
      </c>
      <c r="Z3454" s="3">
        <f t="shared" si="644"/>
        <v>167.51688956496196</v>
      </c>
      <c r="AA3454" s="3">
        <f>Z3453*$AF$4</f>
        <v>158.02909571616382</v>
      </c>
      <c r="AB3454" s="3">
        <f t="shared" si="646"/>
        <v>554.51220615120189</v>
      </c>
      <c r="AN3454">
        <v>0</v>
      </c>
      <c r="AO3454" s="13">
        <v>0.76670826445017326</v>
      </c>
      <c r="AP3454" s="13">
        <f t="shared" si="638"/>
        <v>-0.76670826445017326</v>
      </c>
      <c r="AQ3454" s="13"/>
      <c r="AR3454" s="13"/>
      <c r="AS3454" s="13">
        <f t="shared" si="639"/>
        <v>0.76670826445017326</v>
      </c>
      <c r="AT3454" s="13"/>
      <c r="AU3454" s="13"/>
      <c r="AV3454" s="13">
        <f t="shared" si="640"/>
        <v>0.58784156277619681</v>
      </c>
      <c r="AW3454" s="13"/>
      <c r="AX3454" s="13"/>
    </row>
    <row r="3455" spans="1:50" x14ac:dyDescent="0.25">
      <c r="A3455">
        <v>533</v>
      </c>
      <c r="B3455">
        <f t="shared" si="645"/>
        <v>3444</v>
      </c>
      <c r="N3455" s="3">
        <f t="shared" si="649"/>
        <v>-103.63870948625265</v>
      </c>
      <c r="O3455" s="3">
        <f t="shared" si="649"/>
        <v>-8.0060627047952302</v>
      </c>
      <c r="P3455" s="3">
        <f t="shared" si="649"/>
        <v>-68.630271808366075</v>
      </c>
      <c r="Q3455" s="3">
        <f t="shared" si="649"/>
        <v>325.69089188155459</v>
      </c>
      <c r="R3455" s="3">
        <f t="shared" si="649"/>
        <v>-71.593904541678626</v>
      </c>
      <c r="S3455" s="3">
        <f t="shared" si="649"/>
        <v>-14.404732525789779</v>
      </c>
      <c r="T3455" s="3">
        <f t="shared" si="649"/>
        <v>136.81169242075848</v>
      </c>
      <c r="U3455" s="3">
        <f t="shared" si="649"/>
        <v>-11.597491506556377</v>
      </c>
      <c r="W3455" s="3">
        <f t="shared" si="642"/>
        <v>395.64579529051821</v>
      </c>
      <c r="X3455" s="3">
        <f t="shared" si="643"/>
        <v>18866.177551374229</v>
      </c>
      <c r="Z3455" s="3">
        <f t="shared" si="644"/>
        <v>137.35420470948179</v>
      </c>
      <c r="AA3455" s="3">
        <f>Z3454*$AF$4</f>
        <v>137.66370467559008</v>
      </c>
      <c r="AB3455" s="3">
        <f t="shared" si="646"/>
        <v>533.30949996610832</v>
      </c>
      <c r="AN3455">
        <v>0</v>
      </c>
      <c r="AO3455" s="13">
        <v>17.635454443568534</v>
      </c>
      <c r="AP3455" s="13">
        <f t="shared" si="638"/>
        <v>-17.635454443568534</v>
      </c>
      <c r="AQ3455" s="13"/>
      <c r="AR3455" s="13"/>
      <c r="AS3455" s="13">
        <f t="shared" si="639"/>
        <v>17.635454443568534</v>
      </c>
      <c r="AT3455" s="13"/>
      <c r="AU3455" s="13"/>
      <c r="AV3455" s="13">
        <f t="shared" si="640"/>
        <v>311.00925343118115</v>
      </c>
      <c r="AW3455" s="13"/>
      <c r="AX3455" s="13"/>
    </row>
    <row r="3456" spans="1:50" x14ac:dyDescent="0.25">
      <c r="A3456">
        <v>455</v>
      </c>
      <c r="B3456">
        <f t="shared" si="645"/>
        <v>3445</v>
      </c>
      <c r="N3456" s="3">
        <f t="shared" si="649"/>
        <v>-103.68759016959952</v>
      </c>
      <c r="O3456" s="3">
        <f t="shared" si="649"/>
        <v>-8.0055859492652939</v>
      </c>
      <c r="P3456" s="3">
        <f t="shared" si="649"/>
        <v>-49.38600516450731</v>
      </c>
      <c r="Q3456" s="3">
        <f t="shared" si="649"/>
        <v>299.69489354248668</v>
      </c>
      <c r="R3456" s="3">
        <f t="shared" si="649"/>
        <v>-77.184453931768516</v>
      </c>
      <c r="S3456" s="3">
        <f t="shared" si="649"/>
        <v>-2.6465855031609831</v>
      </c>
      <c r="T3456" s="3">
        <f t="shared" si="649"/>
        <v>94.348920214546894</v>
      </c>
      <c r="U3456" s="3">
        <f t="shared" si="649"/>
        <v>-11.670816307341111</v>
      </c>
      <c r="W3456" s="3">
        <f t="shared" si="642"/>
        <v>352.47716029303467</v>
      </c>
      <c r="X3456" s="3">
        <f t="shared" si="643"/>
        <v>10510.932661580107</v>
      </c>
      <c r="Z3456" s="3">
        <f t="shared" si="644"/>
        <v>102.52283970696533</v>
      </c>
      <c r="AA3456" s="3">
        <f>Z3455*$AF$4</f>
        <v>112.87631188820504</v>
      </c>
      <c r="AB3456" s="3">
        <f t="shared" si="646"/>
        <v>465.35347218123968</v>
      </c>
      <c r="AN3456">
        <v>0</v>
      </c>
      <c r="AO3456" s="13">
        <v>23.573695001909449</v>
      </c>
      <c r="AP3456" s="13">
        <f t="shared" si="638"/>
        <v>-23.573695001909449</v>
      </c>
      <c r="AQ3456" s="13"/>
      <c r="AR3456" s="13"/>
      <c r="AS3456" s="13">
        <f t="shared" si="639"/>
        <v>23.573695001909449</v>
      </c>
      <c r="AT3456" s="13"/>
      <c r="AU3456" s="13"/>
      <c r="AV3456" s="13">
        <f t="shared" si="640"/>
        <v>555.71909604305051</v>
      </c>
      <c r="AW3456" s="13"/>
      <c r="AX3456" s="13"/>
    </row>
    <row r="3457" spans="1:50" x14ac:dyDescent="0.25">
      <c r="A3457">
        <v>307</v>
      </c>
      <c r="B3457">
        <f t="shared" si="645"/>
        <v>3446</v>
      </c>
      <c r="N3457" s="3">
        <f t="shared" si="649"/>
        <v>-103.73641750984201</v>
      </c>
      <c r="O3457" s="3">
        <f t="shared" si="649"/>
        <v>-8.0050927195265693</v>
      </c>
      <c r="P3457" s="3">
        <f t="shared" si="649"/>
        <v>-26.794475394234965</v>
      </c>
      <c r="Q3457" s="3">
        <f t="shared" si="649"/>
        <v>253.27518347771039</v>
      </c>
      <c r="R3457" s="3">
        <f t="shared" si="649"/>
        <v>-77.486314914301971</v>
      </c>
      <c r="S3457" s="3">
        <f t="shared" si="649"/>
        <v>9.8188148608504413</v>
      </c>
      <c r="T3457" s="3">
        <f t="shared" si="649"/>
        <v>26.605431030075721</v>
      </c>
      <c r="U3457" s="3">
        <f t="shared" si="649"/>
        <v>-8.6085791111922916</v>
      </c>
      <c r="W3457" s="3">
        <f t="shared" si="642"/>
        <v>276.08293328118259</v>
      </c>
      <c r="X3457" s="3">
        <f t="shared" si="643"/>
        <v>955.86501449580703</v>
      </c>
      <c r="Z3457" s="3">
        <f t="shared" si="644"/>
        <v>30.917066718817409</v>
      </c>
      <c r="AA3457" s="3">
        <f>Z3456*$AF$4</f>
        <v>84.252244442787045</v>
      </c>
      <c r="AB3457" s="3">
        <f t="shared" si="646"/>
        <v>360.33517772396965</v>
      </c>
      <c r="AN3457">
        <v>0</v>
      </c>
      <c r="AO3457" s="13">
        <v>17.763368277889967</v>
      </c>
      <c r="AP3457" s="13">
        <f t="shared" si="638"/>
        <v>-17.763368277889967</v>
      </c>
      <c r="AQ3457" s="13"/>
      <c r="AR3457" s="13"/>
      <c r="AS3457" s="13">
        <f t="shared" si="639"/>
        <v>17.763368277889967</v>
      </c>
      <c r="AT3457" s="13"/>
      <c r="AU3457" s="13"/>
      <c r="AV3457" s="13">
        <f t="shared" si="640"/>
        <v>315.53725257594755</v>
      </c>
      <c r="AW3457" s="13"/>
      <c r="AX3457" s="13"/>
    </row>
    <row r="3458" spans="1:50" x14ac:dyDescent="0.25">
      <c r="A3458">
        <v>140</v>
      </c>
      <c r="B3458">
        <f t="shared" si="645"/>
        <v>3447</v>
      </c>
      <c r="N3458" s="3">
        <f t="shared" si="649"/>
        <v>-103.78519148186037</v>
      </c>
      <c r="O3458" s="3">
        <f t="shared" si="649"/>
        <v>-8.0045830165940437</v>
      </c>
      <c r="P3458" s="3">
        <f t="shared" si="649"/>
        <v>-2.3868813527297128</v>
      </c>
      <c r="Q3458" s="3">
        <f t="shared" si="649"/>
        <v>189.59518821598107</v>
      </c>
      <c r="R3458" s="3">
        <f t="shared" si="649"/>
        <v>-72.478803937116638</v>
      </c>
      <c r="S3458" s="3">
        <f t="shared" si="649"/>
        <v>19.660309966401186</v>
      </c>
      <c r="T3458" s="3">
        <f t="shared" si="649"/>
        <v>-48.266961913158553</v>
      </c>
      <c r="U3458" s="3">
        <f t="shared" si="649"/>
        <v>-3.2335016819483355</v>
      </c>
      <c r="W3458" s="3">
        <f t="shared" si="642"/>
        <v>182.11395836061843</v>
      </c>
      <c r="X3458" s="3">
        <f t="shared" si="643"/>
        <v>1773.5854887999026</v>
      </c>
      <c r="Z3458" s="3">
        <f t="shared" si="644"/>
        <v>-42.113958360618426</v>
      </c>
      <c r="AA3458" s="3">
        <f>Z3457*$AF$4</f>
        <v>25.407336258856958</v>
      </c>
      <c r="AB3458" s="3">
        <f t="shared" si="646"/>
        <v>207.52129461947538</v>
      </c>
      <c r="AN3458">
        <v>0</v>
      </c>
      <c r="AO3458" s="13">
        <v>3.2254116844171214</v>
      </c>
      <c r="AP3458" s="13">
        <f t="shared" si="638"/>
        <v>-3.2254116844171214</v>
      </c>
      <c r="AQ3458" s="13"/>
      <c r="AR3458" s="13"/>
      <c r="AS3458" s="13">
        <f t="shared" si="639"/>
        <v>3.2254116844171214</v>
      </c>
      <c r="AT3458" s="13"/>
      <c r="AU3458" s="13"/>
      <c r="AV3458" s="13">
        <f t="shared" si="640"/>
        <v>10.403280533974492</v>
      </c>
      <c r="AW3458" s="13"/>
      <c r="AX3458" s="13"/>
    </row>
    <row r="3459" spans="1:50" x14ac:dyDescent="0.25">
      <c r="A3459">
        <v>14</v>
      </c>
      <c r="B3459">
        <f t="shared" si="645"/>
        <v>3448</v>
      </c>
      <c r="N3459" s="3">
        <f t="shared" si="649"/>
        <v>-103.83391206056234</v>
      </c>
      <c r="O3459" s="3">
        <f t="shared" si="649"/>
        <v>-8.0040568415166042</v>
      </c>
      <c r="P3459" s="3">
        <f t="shared" si="649"/>
        <v>22.182489692463413</v>
      </c>
      <c r="Q3459" s="3">
        <f t="shared" si="649"/>
        <v>112.99459419816489</v>
      </c>
      <c r="R3459" s="3">
        <f t="shared" si="649"/>
        <v>-62.505036276751966</v>
      </c>
      <c r="S3459" s="3">
        <f t="shared" si="649"/>
        <v>24.247933659272601</v>
      </c>
      <c r="T3459" s="3">
        <f t="shared" si="649"/>
        <v>-110.20626139068435</v>
      </c>
      <c r="U3459" s="3">
        <f t="shared" si="649"/>
        <v>3.0103106090154528</v>
      </c>
      <c r="W3459" s="3">
        <f t="shared" si="642"/>
        <v>88.900445151044934</v>
      </c>
      <c r="X3459" s="3">
        <f t="shared" si="643"/>
        <v>5610.0766838246909</v>
      </c>
      <c r="Z3459" s="3">
        <f t="shared" si="644"/>
        <v>-74.900445151044934</v>
      </c>
      <c r="AA3459" s="3">
        <f>Z3458*$AF$4</f>
        <v>-34.608829841172614</v>
      </c>
      <c r="AB3459" s="3">
        <f t="shared" si="646"/>
        <v>54.29161530987232</v>
      </c>
      <c r="AN3459">
        <v>0</v>
      </c>
      <c r="AO3459" s="13">
        <v>-14.090965917285455</v>
      </c>
      <c r="AP3459" s="13">
        <f t="shared" ref="AP3459:AP3522" si="650">AN3459-AO3459</f>
        <v>14.090965917285455</v>
      </c>
      <c r="AQ3459" s="13"/>
      <c r="AR3459" s="13"/>
      <c r="AS3459" s="13">
        <f t="shared" ref="AS3459:AS3522" si="651">ABS(AP3459)</f>
        <v>14.090965917285455</v>
      </c>
      <c r="AT3459" s="13"/>
      <c r="AU3459" s="13"/>
      <c r="AV3459" s="13">
        <f t="shared" ref="AV3459:AV3522" si="652">AS3459^2</f>
        <v>198.55532048210034</v>
      </c>
      <c r="AW3459" s="13"/>
      <c r="AX3459" s="13"/>
    </row>
    <row r="3460" spans="1:50" x14ac:dyDescent="0.25">
      <c r="A3460">
        <v>0</v>
      </c>
      <c r="B3460">
        <f t="shared" si="645"/>
        <v>3449</v>
      </c>
      <c r="N3460" s="3">
        <f t="shared" si="649"/>
        <v>-103.88257922088314</v>
      </c>
      <c r="O3460" s="3">
        <f t="shared" si="649"/>
        <v>-8.0035141953770363</v>
      </c>
      <c r="P3460" s="3">
        <f t="shared" si="649"/>
        <v>45.248385622544482</v>
      </c>
      <c r="Q3460" s="3">
        <f t="shared" si="649"/>
        <v>28.693605318173333</v>
      </c>
      <c r="R3460" s="3">
        <f t="shared" si="649"/>
        <v>-48.24841573693665</v>
      </c>
      <c r="S3460" s="3">
        <f t="shared" si="649"/>
        <v>22.355724344087058</v>
      </c>
      <c r="T3460" s="3">
        <f t="shared" si="649"/>
        <v>-142.61588212770258</v>
      </c>
      <c r="U3460" s="3">
        <f t="shared" si="649"/>
        <v>8.4453520911492319</v>
      </c>
      <c r="W3460" s="3">
        <f t="shared" si="642"/>
        <v>13.007059656698544</v>
      </c>
      <c r="X3460" s="3">
        <f t="shared" si="643"/>
        <v>169.18360091291484</v>
      </c>
      <c r="Z3460" s="3">
        <f t="shared" si="644"/>
        <v>-13.007059656698544</v>
      </c>
      <c r="AA3460" s="3">
        <f>Z3459*$AF$4</f>
        <v>-61.552436820677215</v>
      </c>
      <c r="AB3460" s="3">
        <f t="shared" si="646"/>
        <v>-48.545377163978671</v>
      </c>
      <c r="AN3460">
        <v>0</v>
      </c>
      <c r="AO3460" s="13">
        <v>-27.043613524535751</v>
      </c>
      <c r="AP3460" s="13">
        <f t="shared" si="650"/>
        <v>27.043613524535751</v>
      </c>
      <c r="AQ3460" s="13"/>
      <c r="AR3460" s="13"/>
      <c r="AS3460" s="13">
        <f t="shared" si="651"/>
        <v>27.043613524535751</v>
      </c>
      <c r="AT3460" s="13"/>
      <c r="AU3460" s="13"/>
      <c r="AV3460" s="13">
        <f t="shared" si="652"/>
        <v>731.35703246445291</v>
      </c>
      <c r="AW3460" s="13"/>
      <c r="AX3460" s="13"/>
    </row>
    <row r="3461" spans="1:50" x14ac:dyDescent="0.25">
      <c r="A3461">
        <v>0</v>
      </c>
      <c r="B3461">
        <f t="shared" si="645"/>
        <v>3450</v>
      </c>
      <c r="N3461" s="3">
        <f t="shared" si="649"/>
        <v>-103.9311929377855</v>
      </c>
      <c r="O3461" s="3">
        <f t="shared" si="649"/>
        <v>-8.0029550792920148</v>
      </c>
      <c r="P3461" s="3">
        <f t="shared" si="649"/>
        <v>65.247456199581293</v>
      </c>
      <c r="Q3461" s="3">
        <f t="shared" si="649"/>
        <v>-57.562805345863246</v>
      </c>
      <c r="R3461" s="3">
        <f t="shared" si="649"/>
        <v>-30.685807734717663</v>
      </c>
      <c r="S3461" s="3">
        <f t="shared" si="649"/>
        <v>14.489341618524879</v>
      </c>
      <c r="T3461" s="3">
        <f t="shared" si="649"/>
        <v>-136.8116924207535</v>
      </c>
      <c r="U3461" s="3">
        <f t="shared" si="649"/>
        <v>11.611407037090684</v>
      </c>
      <c r="W3461" s="3">
        <f t="shared" si="642"/>
        <v>-34.631865101571236</v>
      </c>
      <c r="X3461" s="3">
        <f t="shared" si="643"/>
        <v>1199.3660804134277</v>
      </c>
      <c r="Z3461" s="3">
        <f t="shared" si="644"/>
        <v>34.631865101571236</v>
      </c>
      <c r="AA3461" s="3">
        <f>Z3460*$AF$4</f>
        <v>-10.689071555278296</v>
      </c>
      <c r="AB3461" s="3">
        <f t="shared" si="646"/>
        <v>-45.320936656849533</v>
      </c>
      <c r="AN3461">
        <v>0</v>
      </c>
      <c r="AO3461" s="13">
        <v>-29.382545255985846</v>
      </c>
      <c r="AP3461" s="13">
        <f t="shared" si="650"/>
        <v>29.382545255985846</v>
      </c>
      <c r="AQ3461" s="13"/>
      <c r="AR3461" s="13"/>
      <c r="AS3461" s="13">
        <f t="shared" si="651"/>
        <v>29.382545255985846</v>
      </c>
      <c r="AT3461" s="13"/>
      <c r="AU3461" s="13"/>
      <c r="AV3461" s="13">
        <f t="shared" si="652"/>
        <v>863.33396572005631</v>
      </c>
      <c r="AW3461" s="13"/>
      <c r="AX3461" s="13"/>
    </row>
    <row r="3462" spans="1:50" x14ac:dyDescent="0.25">
      <c r="A3462">
        <v>0</v>
      </c>
      <c r="B3462">
        <f t="shared" si="645"/>
        <v>3451</v>
      </c>
      <c r="N3462" s="3">
        <f t="shared" si="649"/>
        <v>-103.9797531862596</v>
      </c>
      <c r="O3462" s="3">
        <f t="shared" si="649"/>
        <v>-8.0023794944121143</v>
      </c>
      <c r="P3462" s="3">
        <f t="shared" si="649"/>
        <v>80.824213137326169</v>
      </c>
      <c r="Q3462" s="3">
        <f t="shared" si="649"/>
        <v>-139.8964059525768</v>
      </c>
      <c r="R3462" s="3">
        <f t="shared" si="649"/>
        <v>-11.02060436029366</v>
      </c>
      <c r="S3462" s="3">
        <f t="shared" si="649"/>
        <v>2.7509376558487997</v>
      </c>
      <c r="T3462" s="3">
        <f t="shared" si="649"/>
        <v>-94.348920214535553</v>
      </c>
      <c r="U3462" s="3">
        <f t="shared" si="649"/>
        <v>11.657861290359502</v>
      </c>
      <c r="W3462" s="3">
        <f t="shared" si="642"/>
        <v>-51.000667562899395</v>
      </c>
      <c r="X3462" s="3">
        <f t="shared" si="643"/>
        <v>2601.0680918613784</v>
      </c>
      <c r="Z3462" s="3">
        <f t="shared" si="644"/>
        <v>51.000667562899395</v>
      </c>
      <c r="AA3462" s="3">
        <f>Z3461*$AF$4</f>
        <v>28.460120421820228</v>
      </c>
      <c r="AB3462" s="3">
        <f t="shared" si="646"/>
        <v>-22.540547141079166</v>
      </c>
      <c r="AN3462">
        <v>0</v>
      </c>
      <c r="AO3462" s="13">
        <v>-17.614320471021564</v>
      </c>
      <c r="AP3462" s="13">
        <f t="shared" si="650"/>
        <v>17.614320471021564</v>
      </c>
      <c r="AQ3462" s="13"/>
      <c r="AR3462" s="13"/>
      <c r="AS3462" s="13">
        <f t="shared" si="651"/>
        <v>17.614320471021564</v>
      </c>
      <c r="AT3462" s="13"/>
      <c r="AU3462" s="13"/>
      <c r="AV3462" s="13">
        <f t="shared" si="652"/>
        <v>310.26428565584933</v>
      </c>
      <c r="AW3462" s="13"/>
      <c r="AX3462" s="13"/>
    </row>
    <row r="3463" spans="1:50" x14ac:dyDescent="0.25">
      <c r="A3463">
        <v>0</v>
      </c>
      <c r="B3463">
        <f t="shared" si="645"/>
        <v>3452</v>
      </c>
      <c r="N3463" s="3">
        <f t="shared" si="649"/>
        <v>-104.02825994132309</v>
      </c>
      <c r="O3463" s="3">
        <f t="shared" si="649"/>
        <v>-8.0017874419217936</v>
      </c>
      <c r="P3463" s="3">
        <f t="shared" si="649"/>
        <v>90.922901795303616</v>
      </c>
      <c r="Q3463" s="3">
        <f t="shared" si="649"/>
        <v>-212.69629768336762</v>
      </c>
      <c r="R3463" s="3">
        <f t="shared" si="649"/>
        <v>9.399732199059974</v>
      </c>
      <c r="S3463" s="3">
        <f t="shared" si="649"/>
        <v>-9.7226059222669754</v>
      </c>
      <c r="T3463" s="3">
        <f t="shared" si="649"/>
        <v>-26.60543103009347</v>
      </c>
      <c r="U3463" s="3">
        <f t="shared" si="649"/>
        <v>8.5722341309006165</v>
      </c>
      <c r="W3463" s="3">
        <f t="shared" si="642"/>
        <v>-41.145130332064923</v>
      </c>
      <c r="X3463" s="3">
        <f t="shared" si="643"/>
        <v>1692.9217500426089</v>
      </c>
      <c r="Z3463" s="3">
        <f t="shared" si="644"/>
        <v>41.145130332064923</v>
      </c>
      <c r="AA3463" s="3">
        <f>Z3462*$AF$4</f>
        <v>41.911838596515096</v>
      </c>
      <c r="AB3463" s="3">
        <f t="shared" si="646"/>
        <v>0.76670826445017326</v>
      </c>
      <c r="AN3463">
        <v>0</v>
      </c>
      <c r="AO3463" s="13">
        <v>7.8667903659626219</v>
      </c>
      <c r="AP3463" s="13">
        <f t="shared" si="650"/>
        <v>-7.8667903659626219</v>
      </c>
      <c r="AQ3463" s="13"/>
      <c r="AR3463" s="13"/>
      <c r="AS3463" s="13">
        <f t="shared" si="651"/>
        <v>7.8667903659626219</v>
      </c>
      <c r="AT3463" s="13"/>
      <c r="AU3463" s="13"/>
      <c r="AV3463" s="13">
        <f t="shared" si="652"/>
        <v>61.88639066200232</v>
      </c>
      <c r="AW3463" s="13"/>
      <c r="AX3463" s="13"/>
    </row>
    <row r="3464" spans="1:50" x14ac:dyDescent="0.25">
      <c r="A3464">
        <v>0</v>
      </c>
      <c r="B3464">
        <f t="shared" si="645"/>
        <v>3453</v>
      </c>
      <c r="N3464" s="3">
        <f t="shared" si="649"/>
        <v>-104.07671317802128</v>
      </c>
      <c r="O3464" s="3">
        <f t="shared" si="649"/>
        <v>-8.0011789230394008</v>
      </c>
      <c r="P3464" s="3">
        <f t="shared" si="649"/>
        <v>94.859057656552906</v>
      </c>
      <c r="Q3464" s="3">
        <f t="shared" si="649"/>
        <v>-271.00128822431509</v>
      </c>
      <c r="R3464" s="3">
        <f t="shared" si="649"/>
        <v>29.175997936078723</v>
      </c>
      <c r="S3464" s="3">
        <f t="shared" si="649"/>
        <v>-19.597954385498987</v>
      </c>
      <c r="T3464" s="3">
        <f t="shared" si="649"/>
        <v>48.266961913172629</v>
      </c>
      <c r="U3464" s="3">
        <f t="shared" si="649"/>
        <v>3.1835314314076064</v>
      </c>
      <c r="W3464" s="3">
        <f t="shared" si="642"/>
        <v>-16.177202212019097</v>
      </c>
      <c r="X3464" s="3">
        <f t="shared" si="643"/>
        <v>261.70187140855558</v>
      </c>
      <c r="Z3464" s="3">
        <f t="shared" si="644"/>
        <v>16.177202212019097</v>
      </c>
      <c r="AA3464" s="3">
        <f>Z3463*$AF$4</f>
        <v>33.812656655587631</v>
      </c>
      <c r="AB3464" s="3">
        <f t="shared" si="646"/>
        <v>17.635454443568534</v>
      </c>
      <c r="AN3464">
        <v>4</v>
      </c>
      <c r="AO3464" s="13">
        <v>42.697124265548041</v>
      </c>
      <c r="AP3464" s="13">
        <f t="shared" si="650"/>
        <v>-38.697124265548041</v>
      </c>
      <c r="AQ3464" s="13"/>
      <c r="AR3464" s="13"/>
      <c r="AS3464" s="13">
        <f t="shared" si="651"/>
        <v>38.697124265548041</v>
      </c>
      <c r="AT3464" s="13"/>
      <c r="AU3464" s="13"/>
      <c r="AV3464" s="13">
        <f t="shared" si="652"/>
        <v>1497.4674264232669</v>
      </c>
      <c r="AW3464" s="13"/>
      <c r="AX3464" s="13"/>
    </row>
    <row r="3465" spans="1:50" x14ac:dyDescent="0.25">
      <c r="A3465">
        <v>0</v>
      </c>
      <c r="B3465">
        <f t="shared" si="645"/>
        <v>3454</v>
      </c>
      <c r="N3465" s="3">
        <f t="shared" si="649"/>
        <v>-104.12511287142686</v>
      </c>
      <c r="O3465" s="3">
        <f t="shared" si="649"/>
        <v>-8.0005539390171734</v>
      </c>
      <c r="P3465" s="3">
        <f t="shared" si="649"/>
        <v>92.365897665214987</v>
      </c>
      <c r="Q3465" s="3">
        <f t="shared" si="649"/>
        <v>-310.83798882355728</v>
      </c>
      <c r="R3465" s="3">
        <f t="shared" si="649"/>
        <v>46.953120656553814</v>
      </c>
      <c r="S3465" s="3">
        <f t="shared" si="649"/>
        <v>-24.23609486631269</v>
      </c>
      <c r="T3465" s="3">
        <f t="shared" si="649"/>
        <v>110.20626139067261</v>
      </c>
      <c r="U3465" s="3">
        <f t="shared" si="649"/>
        <v>-3.0604807776769674</v>
      </c>
      <c r="W3465" s="3">
        <f t="shared" si="642"/>
        <v>10.279431996094274</v>
      </c>
      <c r="X3465" s="3">
        <f t="shared" si="643"/>
        <v>105.66672216232672</v>
      </c>
      <c r="Z3465" s="3">
        <f t="shared" si="644"/>
        <v>-10.279431996094274</v>
      </c>
      <c r="AA3465" s="3">
        <f>Z3464*$AF$4</f>
        <v>13.294263005815173</v>
      </c>
      <c r="AB3465" s="3">
        <f t="shared" si="646"/>
        <v>23.573695001909449</v>
      </c>
      <c r="AN3465">
        <v>89</v>
      </c>
      <c r="AO3465" s="13">
        <v>82.833032752696354</v>
      </c>
      <c r="AP3465" s="13">
        <f t="shared" si="650"/>
        <v>6.1669672473036456</v>
      </c>
      <c r="AQ3465" s="13"/>
      <c r="AR3465" s="13"/>
      <c r="AS3465" s="13">
        <f t="shared" si="651"/>
        <v>6.1669672473036456</v>
      </c>
      <c r="AT3465" s="13"/>
      <c r="AU3465" s="13"/>
      <c r="AV3465" s="13">
        <f t="shared" si="652"/>
        <v>38.031485029315903</v>
      </c>
      <c r="AW3465" s="13"/>
      <c r="AX3465" s="13"/>
    </row>
    <row r="3466" spans="1:50" x14ac:dyDescent="0.25">
      <c r="A3466">
        <v>0</v>
      </c>
      <c r="B3466">
        <f t="shared" si="645"/>
        <v>3455</v>
      </c>
      <c r="N3466" s="3">
        <f t="shared" si="649"/>
        <v>-104.17345899664016</v>
      </c>
      <c r="O3466" s="3">
        <f t="shared" si="649"/>
        <v>-7.9999124911412238</v>
      </c>
      <c r="P3466" s="3">
        <f t="shared" si="649"/>
        <v>83.612402132198952</v>
      </c>
      <c r="Q3466" s="3">
        <f t="shared" si="649"/>
        <v>-329.49159416854957</v>
      </c>
      <c r="R3466" s="3">
        <f t="shared" si="649"/>
        <v>61.513009695043777</v>
      </c>
      <c r="S3466" s="3">
        <f t="shared" si="649"/>
        <v>-22.397566047878421</v>
      </c>
      <c r="T3466" s="3">
        <f t="shared" si="649"/>
        <v>142.61588212770531</v>
      </c>
      <c r="U3466" s="3">
        <f t="shared" si="649"/>
        <v>-8.482243114422225</v>
      </c>
      <c r="W3466" s="3">
        <f t="shared" si="642"/>
        <v>26.210902697960279</v>
      </c>
      <c r="X3466" s="3">
        <f t="shared" si="643"/>
        <v>687.01142024194144</v>
      </c>
      <c r="Z3466" s="3">
        <f t="shared" si="644"/>
        <v>-26.210902697960279</v>
      </c>
      <c r="AA3466" s="3">
        <f>Z3465*$AF$4</f>
        <v>-8.4475344200703137</v>
      </c>
      <c r="AB3466" s="3">
        <f t="shared" si="646"/>
        <v>17.763368277889967</v>
      </c>
      <c r="AN3466">
        <v>275</v>
      </c>
      <c r="AO3466" s="13">
        <v>183.08315462671666</v>
      </c>
      <c r="AP3466" s="13">
        <f t="shared" si="650"/>
        <v>91.916845373283337</v>
      </c>
      <c r="AQ3466" s="13"/>
      <c r="AR3466" s="13"/>
      <c r="AS3466" s="13">
        <f t="shared" si="651"/>
        <v>91.916845373283337</v>
      </c>
      <c r="AT3466" s="13"/>
      <c r="AU3466" s="13"/>
      <c r="AV3466" s="13">
        <f t="shared" si="652"/>
        <v>8448.7064633760783</v>
      </c>
      <c r="AW3466" s="13"/>
      <c r="AX3466" s="13"/>
    </row>
    <row r="3467" spans="1:50" x14ac:dyDescent="0.25">
      <c r="A3467">
        <v>0</v>
      </c>
      <c r="B3467">
        <f t="shared" si="645"/>
        <v>3456</v>
      </c>
      <c r="N3467" s="3">
        <f t="shared" ref="N3467:U3482" si="653">N$3*COS(N$2*$B3467)+N$4*SIN(N$2*$B3467)</f>
        <v>-104.22175152878901</v>
      </c>
      <c r="O3467" s="3">
        <f t="shared" si="653"/>
        <v>-7.9992545807315523</v>
      </c>
      <c r="P3467" s="3">
        <f t="shared" si="653"/>
        <v>69.191861661336603</v>
      </c>
      <c r="Q3467" s="3">
        <f t="shared" si="653"/>
        <v>-325.69089188155522</v>
      </c>
      <c r="R3467" s="3">
        <f t="shared" si="653"/>
        <v>71.858019639154548</v>
      </c>
      <c r="S3467" s="3">
        <f t="shared" si="653"/>
        <v>-14.573682361003872</v>
      </c>
      <c r="T3467" s="3">
        <f t="shared" si="653"/>
        <v>136.81169242075953</v>
      </c>
      <c r="U3467" s="3">
        <f t="shared" si="653"/>
        <v>-11.625107518240984</v>
      </c>
      <c r="W3467" s="3">
        <f t="shared" ref="W3467:W3530" si="654">M$3+SUM(N3467:U3467)</f>
        <v>24.7652694125739</v>
      </c>
      <c r="X3467" s="3">
        <f t="shared" ref="X3467:X3530" si="655">(A3467-W3467)^2</f>
        <v>613.31856907736847</v>
      </c>
      <c r="Z3467" s="3">
        <f t="shared" si="644"/>
        <v>-24.7652694125739</v>
      </c>
      <c r="AA3467" s="3">
        <f>Z3466*$AF$4</f>
        <v>-21.539857728156779</v>
      </c>
      <c r="AB3467" s="3">
        <f t="shared" si="646"/>
        <v>3.2254116844171214</v>
      </c>
      <c r="AN3467">
        <v>440</v>
      </c>
      <c r="AO3467" s="13">
        <v>352.45000085089612</v>
      </c>
      <c r="AP3467" s="13">
        <f t="shared" si="650"/>
        <v>87.549999149103883</v>
      </c>
      <c r="AQ3467" s="13"/>
      <c r="AR3467" s="13"/>
      <c r="AS3467" s="13">
        <f t="shared" si="651"/>
        <v>87.549999149103883</v>
      </c>
      <c r="AT3467" s="13"/>
      <c r="AU3467" s="13"/>
      <c r="AV3467" s="13">
        <f t="shared" si="652"/>
        <v>7665.002351008091</v>
      </c>
      <c r="AW3467" s="13"/>
      <c r="AX3467" s="13"/>
    </row>
    <row r="3468" spans="1:50" x14ac:dyDescent="0.25">
      <c r="A3468">
        <v>0</v>
      </c>
      <c r="B3468">
        <f t="shared" si="645"/>
        <v>3457</v>
      </c>
      <c r="N3468" s="3">
        <f t="shared" si="653"/>
        <v>-104.26999044302887</v>
      </c>
      <c r="O3468" s="3">
        <f t="shared" si="653"/>
        <v>-7.9985802091420304</v>
      </c>
      <c r="P3468" s="3">
        <f t="shared" si="653"/>
        <v>50.081665357511717</v>
      </c>
      <c r="Q3468" s="3">
        <f t="shared" si="653"/>
        <v>-299.69489354247224</v>
      </c>
      <c r="R3468" s="3">
        <f t="shared" si="653"/>
        <v>77.279309117593399</v>
      </c>
      <c r="S3468" s="3">
        <f t="shared" si="653"/>
        <v>-2.8552388597197824</v>
      </c>
      <c r="T3468" s="3">
        <f t="shared" si="653"/>
        <v>94.348920214524213</v>
      </c>
      <c r="U3468" s="3">
        <f t="shared" si="653"/>
        <v>-11.64469036363657</v>
      </c>
      <c r="W3468" s="3">
        <f t="shared" si="654"/>
        <v>6.26088483327365</v>
      </c>
      <c r="X3468" s="3">
        <f t="shared" si="655"/>
        <v>39.198678895516018</v>
      </c>
      <c r="Z3468" s="3">
        <f t="shared" ref="Z3468:Z3531" si="656">A3468-W3468</f>
        <v>-6.26088483327365</v>
      </c>
      <c r="AA3468" s="3">
        <f>Z3467*$AF$4</f>
        <v>-20.351850750559105</v>
      </c>
      <c r="AB3468" s="3">
        <f t="shared" si="646"/>
        <v>-14.090965917285455</v>
      </c>
      <c r="AN3468">
        <v>534</v>
      </c>
      <c r="AO3468" s="13">
        <v>486.22135639192777</v>
      </c>
      <c r="AP3468" s="13">
        <f t="shared" si="650"/>
        <v>47.77864360807223</v>
      </c>
      <c r="AQ3468" s="13"/>
      <c r="AR3468" s="13"/>
      <c r="AS3468" s="13">
        <f t="shared" si="651"/>
        <v>47.77864360807223</v>
      </c>
      <c r="AT3468" s="13"/>
      <c r="AU3468" s="13"/>
      <c r="AV3468" s="13">
        <f t="shared" si="652"/>
        <v>2282.7987850271811</v>
      </c>
      <c r="AW3468" s="13"/>
      <c r="AX3468" s="13"/>
    </row>
    <row r="3469" spans="1:50" x14ac:dyDescent="0.25">
      <c r="A3469">
        <v>0</v>
      </c>
      <c r="B3469">
        <f t="shared" ref="B3469:B3532" si="657">B3468+1</f>
        <v>3458</v>
      </c>
      <c r="N3469" s="3">
        <f t="shared" si="653"/>
        <v>-104.31817571454275</v>
      </c>
      <c r="O3469" s="3">
        <f t="shared" si="653"/>
        <v>-7.9978893777604076</v>
      </c>
      <c r="P3469" s="3">
        <f t="shared" si="653"/>
        <v>27.577055774002798</v>
      </c>
      <c r="Q3469" s="3">
        <f t="shared" si="653"/>
        <v>-253.27518347771263</v>
      </c>
      <c r="R3469" s="3">
        <f t="shared" si="653"/>
        <v>77.405410699315567</v>
      </c>
      <c r="S3469" s="3">
        <f t="shared" si="653"/>
        <v>9.6262169158869018</v>
      </c>
      <c r="T3469" s="3">
        <f t="shared" si="653"/>
        <v>26.605431030078798</v>
      </c>
      <c r="U3469" s="3">
        <f t="shared" si="653"/>
        <v>-8.5357303883118796</v>
      </c>
      <c r="W3469" s="3">
        <f t="shared" si="654"/>
        <v>-21.898480977399799</v>
      </c>
      <c r="X3469" s="3">
        <f t="shared" si="655"/>
        <v>479.54346911754089</v>
      </c>
      <c r="Z3469" s="3">
        <f t="shared" si="656"/>
        <v>21.898480977399799</v>
      </c>
      <c r="AA3469" s="3">
        <f>Z3468*$AF$4</f>
        <v>-5.1451325471359528</v>
      </c>
      <c r="AB3469" s="3">
        <f t="shared" ref="AB3469:AB3532" si="658">AA3469+W3469</f>
        <v>-27.043613524535751</v>
      </c>
      <c r="AN3469">
        <v>561</v>
      </c>
      <c r="AO3469" s="13">
        <v>543.02864652487824</v>
      </c>
      <c r="AP3469" s="13">
        <f t="shared" si="650"/>
        <v>17.971353475121759</v>
      </c>
      <c r="AQ3469" s="13"/>
      <c r="AR3469" s="13"/>
      <c r="AS3469" s="13">
        <f t="shared" si="651"/>
        <v>17.971353475121759</v>
      </c>
      <c r="AT3469" s="13"/>
      <c r="AU3469" s="13"/>
      <c r="AV3469" s="13">
        <f t="shared" si="652"/>
        <v>322.96954572777094</v>
      </c>
      <c r="AW3469" s="13"/>
      <c r="AX3469" s="13"/>
    </row>
    <row r="3470" spans="1:50" x14ac:dyDescent="0.25">
      <c r="A3470">
        <v>0</v>
      </c>
      <c r="B3470">
        <f t="shared" si="657"/>
        <v>3459</v>
      </c>
      <c r="N3470" s="3">
        <f t="shared" si="653"/>
        <v>-104.36630731854122</v>
      </c>
      <c r="O3470" s="3">
        <f t="shared" si="653"/>
        <v>-7.9971820880083033</v>
      </c>
      <c r="P3470" s="3">
        <f t="shared" si="653"/>
        <v>3.2033405274646771</v>
      </c>
      <c r="Q3470" s="3">
        <f t="shared" si="653"/>
        <v>-189.59518821598394</v>
      </c>
      <c r="R3470" s="3">
        <f t="shared" si="653"/>
        <v>72.227683888217797</v>
      </c>
      <c r="S3470" s="3">
        <f t="shared" si="653"/>
        <v>19.535235840144601</v>
      </c>
      <c r="T3470" s="3">
        <f t="shared" si="653"/>
        <v>-48.266961913155605</v>
      </c>
      <c r="U3470" s="3">
        <f t="shared" si="653"/>
        <v>-3.1335022201850764</v>
      </c>
      <c r="W3470" s="3">
        <f t="shared" si="654"/>
        <v>-47.378497938403228</v>
      </c>
      <c r="X3470" s="3">
        <f t="shared" si="655"/>
        <v>2244.7220668992791</v>
      </c>
      <c r="Z3470" s="3">
        <f t="shared" si="656"/>
        <v>47.378497938403228</v>
      </c>
      <c r="AA3470" s="3">
        <f>Z3469*$AF$4</f>
        <v>17.995952682417382</v>
      </c>
      <c r="AB3470" s="3">
        <f t="shared" si="658"/>
        <v>-29.382545255985846</v>
      </c>
      <c r="AN3470">
        <v>525</v>
      </c>
      <c r="AO3470" s="13">
        <v>530.18145186926859</v>
      </c>
      <c r="AP3470" s="13">
        <f t="shared" si="650"/>
        <v>-5.1814518692685851</v>
      </c>
      <c r="AQ3470" s="13"/>
      <c r="AR3470" s="13"/>
      <c r="AS3470" s="13">
        <f t="shared" si="651"/>
        <v>5.1814518692685851</v>
      </c>
      <c r="AT3470" s="13"/>
      <c r="AU3470" s="13"/>
      <c r="AV3470" s="13">
        <f t="shared" si="652"/>
        <v>26.847443473546914</v>
      </c>
      <c r="AW3470" s="13"/>
      <c r="AX3470" s="13"/>
    </row>
    <row r="3471" spans="1:50" x14ac:dyDescent="0.25">
      <c r="A3471">
        <v>0</v>
      </c>
      <c r="B3471">
        <f t="shared" si="657"/>
        <v>3460</v>
      </c>
      <c r="N3471" s="3">
        <f t="shared" si="653"/>
        <v>-104.41438523026255</v>
      </c>
      <c r="O3471" s="3">
        <f t="shared" si="653"/>
        <v>-7.9964583413412065</v>
      </c>
      <c r="P3471" s="3">
        <f t="shared" si="653"/>
        <v>-21.387489336731058</v>
      </c>
      <c r="Q3471" s="3">
        <f t="shared" si="653"/>
        <v>-112.99459419816824</v>
      </c>
      <c r="R3471" s="3">
        <f t="shared" si="653"/>
        <v>62.100907171008771</v>
      </c>
      <c r="S3471" s="3">
        <f t="shared" si="653"/>
        <v>24.223807208088431</v>
      </c>
      <c r="T3471" s="3">
        <f t="shared" si="653"/>
        <v>-110.2062613906823</v>
      </c>
      <c r="U3471" s="3">
        <f t="shared" si="653"/>
        <v>3.1105942646223586</v>
      </c>
      <c r="W3471" s="3">
        <f t="shared" si="654"/>
        <v>-56.549496291821953</v>
      </c>
      <c r="X3471" s="3">
        <f t="shared" si="655"/>
        <v>3197.845530858785</v>
      </c>
      <c r="Z3471" s="3">
        <f t="shared" si="656"/>
        <v>56.549496291821953</v>
      </c>
      <c r="AA3471" s="3">
        <f>Z3470*$AF$4</f>
        <v>38.935175820800389</v>
      </c>
      <c r="AB3471" s="3">
        <f t="shared" si="658"/>
        <v>-17.614320471021564</v>
      </c>
      <c r="AN3471">
        <v>446</v>
      </c>
      <c r="AO3471" s="13">
        <v>458.31167691841898</v>
      </c>
      <c r="AP3471" s="13">
        <f t="shared" si="650"/>
        <v>-12.311676918418982</v>
      </c>
      <c r="AQ3471" s="13"/>
      <c r="AR3471" s="13"/>
      <c r="AS3471" s="13">
        <f t="shared" si="651"/>
        <v>12.311676918418982</v>
      </c>
      <c r="AT3471" s="13"/>
      <c r="AU3471" s="13"/>
      <c r="AV3471" s="13">
        <f t="shared" si="652"/>
        <v>151.57738854353073</v>
      </c>
      <c r="AW3471" s="13"/>
      <c r="AX3471" s="13"/>
    </row>
    <row r="3472" spans="1:50" x14ac:dyDescent="0.25">
      <c r="A3472">
        <v>0</v>
      </c>
      <c r="B3472">
        <f t="shared" si="657"/>
        <v>3461</v>
      </c>
      <c r="N3472" s="3">
        <f t="shared" si="653"/>
        <v>-104.46240942497258</v>
      </c>
      <c r="O3472" s="3">
        <f t="shared" si="653"/>
        <v>-7.9957181392484715</v>
      </c>
      <c r="P3472" s="3">
        <f t="shared" si="653"/>
        <v>-44.5287272733067</v>
      </c>
      <c r="Q3472" s="3">
        <f t="shared" si="653"/>
        <v>-28.693605318176864</v>
      </c>
      <c r="R3472" s="3">
        <f t="shared" si="653"/>
        <v>47.718968551062318</v>
      </c>
      <c r="S3472" s="3">
        <f t="shared" si="653"/>
        <v>22.438992936931374</v>
      </c>
      <c r="T3472" s="3">
        <f t="shared" si="653"/>
        <v>-142.61588212770201</v>
      </c>
      <c r="U3472" s="3">
        <f t="shared" si="653"/>
        <v>8.5189770420753952</v>
      </c>
      <c r="W3472" s="3">
        <f t="shared" si="654"/>
        <v>-38.60502019169374</v>
      </c>
      <c r="X3472" s="3">
        <f t="shared" si="655"/>
        <v>1490.3475840010813</v>
      </c>
      <c r="Z3472" s="3">
        <f t="shared" si="656"/>
        <v>38.60502019169374</v>
      </c>
      <c r="AA3472" s="3">
        <f>Z3471*$AF$4</f>
        <v>46.471810557656362</v>
      </c>
      <c r="AB3472" s="3">
        <f t="shared" si="658"/>
        <v>7.8667903659626219</v>
      </c>
      <c r="AN3472">
        <v>290</v>
      </c>
      <c r="AO3472" s="13">
        <v>352.69295023533351</v>
      </c>
      <c r="AP3472" s="13">
        <f t="shared" si="650"/>
        <v>-62.692950235333512</v>
      </c>
      <c r="AQ3472" s="13"/>
      <c r="AR3472" s="13"/>
      <c r="AS3472" s="13">
        <f t="shared" si="651"/>
        <v>62.692950235333512</v>
      </c>
      <c r="AT3472" s="13"/>
      <c r="AU3472" s="13"/>
      <c r="AV3472" s="13">
        <f t="shared" si="652"/>
        <v>3930.4060092100044</v>
      </c>
      <c r="AW3472" s="13"/>
      <c r="AX3472" s="13"/>
    </row>
    <row r="3473" spans="1:50" x14ac:dyDescent="0.25">
      <c r="A3473">
        <v>4</v>
      </c>
      <c r="B3473">
        <f t="shared" si="657"/>
        <v>3462</v>
      </c>
      <c r="N3473" s="3">
        <f t="shared" si="653"/>
        <v>-104.51037987796478</v>
      </c>
      <c r="O3473" s="3">
        <f t="shared" si="653"/>
        <v>-7.9949614832533147</v>
      </c>
      <c r="P3473" s="3">
        <f t="shared" si="653"/>
        <v>-64.651916546681989</v>
      </c>
      <c r="Q3473" s="3">
        <f t="shared" si="653"/>
        <v>57.562805345859736</v>
      </c>
      <c r="R3473" s="3">
        <f t="shared" si="653"/>
        <v>30.067320255905212</v>
      </c>
      <c r="S3473" s="3">
        <f t="shared" si="653"/>
        <v>14.657753191196191</v>
      </c>
      <c r="T3473" s="3">
        <f t="shared" si="653"/>
        <v>-136.81169242075455</v>
      </c>
      <c r="U3473" s="3">
        <f t="shared" si="653"/>
        <v>11.638592696265691</v>
      </c>
      <c r="W3473" s="3">
        <f t="shared" si="654"/>
        <v>10.971904722216038</v>
      </c>
      <c r="X3473" s="3">
        <f t="shared" si="655"/>
        <v>48.607455455658297</v>
      </c>
      <c r="Z3473" s="3">
        <f t="shared" si="656"/>
        <v>-6.9719047222160384</v>
      </c>
      <c r="AA3473" s="3">
        <f>Z3472*$AF$4</f>
        <v>31.725219543331999</v>
      </c>
      <c r="AB3473" s="3">
        <f t="shared" si="658"/>
        <v>42.697124265548041</v>
      </c>
      <c r="AN3473">
        <v>160</v>
      </c>
      <c r="AO3473" s="13">
        <v>193.51686345241006</v>
      </c>
      <c r="AP3473" s="13">
        <f t="shared" si="650"/>
        <v>-33.516863452410064</v>
      </c>
      <c r="AQ3473" s="13"/>
      <c r="AR3473" s="13"/>
      <c r="AS3473" s="13">
        <f t="shared" si="651"/>
        <v>33.516863452410064</v>
      </c>
      <c r="AT3473" s="13"/>
      <c r="AU3473" s="13"/>
      <c r="AV3473" s="13">
        <f t="shared" si="652"/>
        <v>1123.3801356875015</v>
      </c>
      <c r="AW3473" s="13"/>
      <c r="AX3473" s="13"/>
    </row>
    <row r="3474" spans="1:50" x14ac:dyDescent="0.25">
      <c r="A3474">
        <v>89</v>
      </c>
      <c r="B3474">
        <f t="shared" si="657"/>
        <v>3463</v>
      </c>
      <c r="N3474" s="3">
        <f t="shared" si="653"/>
        <v>-104.55829656456025</v>
      </c>
      <c r="O3474" s="3">
        <f t="shared" si="653"/>
        <v>-7.9941883749128122</v>
      </c>
      <c r="P3474" s="3">
        <f t="shared" si="653"/>
        <v>-80.393156407712326</v>
      </c>
      <c r="Q3474" s="3">
        <f t="shared" si="653"/>
        <v>139.89640595257359</v>
      </c>
      <c r="R3474" s="3">
        <f t="shared" si="653"/>
        <v>10.355455427701919</v>
      </c>
      <c r="S3474" s="3">
        <f t="shared" si="653"/>
        <v>2.9594871830661118</v>
      </c>
      <c r="T3474" s="3">
        <f t="shared" si="653"/>
        <v>-94.348920214537927</v>
      </c>
      <c r="U3474" s="3">
        <f t="shared" si="653"/>
        <v>11.631303771104147</v>
      </c>
      <c r="W3474" s="3">
        <f t="shared" si="654"/>
        <v>88.562474334366271</v>
      </c>
      <c r="X3474" s="3">
        <f t="shared" si="655"/>
        <v>0.1914287080882372</v>
      </c>
      <c r="Z3474" s="3">
        <f t="shared" si="656"/>
        <v>0.43752566563372852</v>
      </c>
      <c r="AA3474" s="3">
        <f>Z3473*$AF$4</f>
        <v>-5.729441581669918</v>
      </c>
      <c r="AB3474" s="3">
        <f t="shared" si="658"/>
        <v>82.833032752696354</v>
      </c>
      <c r="AN3474">
        <v>16</v>
      </c>
      <c r="AO3474" s="13">
        <v>70.864777497964539</v>
      </c>
      <c r="AP3474" s="13">
        <f t="shared" si="650"/>
        <v>-54.864777497964539</v>
      </c>
      <c r="AQ3474" s="13"/>
      <c r="AR3474" s="13"/>
      <c r="AS3474" s="13">
        <f t="shared" si="651"/>
        <v>54.864777497964539</v>
      </c>
      <c r="AT3474" s="13"/>
      <c r="AU3474" s="13"/>
      <c r="AV3474" s="13">
        <f t="shared" si="652"/>
        <v>3010.1438099011561</v>
      </c>
      <c r="AW3474" s="13"/>
      <c r="AX3474" s="13"/>
    </row>
    <row r="3475" spans="1:50" x14ac:dyDescent="0.25">
      <c r="A3475">
        <v>275</v>
      </c>
      <c r="B3475">
        <f t="shared" si="657"/>
        <v>3464</v>
      </c>
      <c r="N3475" s="3">
        <f t="shared" si="653"/>
        <v>-104.6061594601078</v>
      </c>
      <c r="O3475" s="3">
        <f t="shared" si="653"/>
        <v>-7.9933988158178968</v>
      </c>
      <c r="P3475" s="3">
        <f t="shared" si="653"/>
        <v>-90.685543964063271</v>
      </c>
      <c r="Q3475" s="3">
        <f t="shared" si="653"/>
        <v>212.69629768339368</v>
      </c>
      <c r="R3475" s="3">
        <f t="shared" si="653"/>
        <v>-10.065966497624022</v>
      </c>
      <c r="S3475" s="3">
        <f t="shared" si="653"/>
        <v>-9.5296496268956581</v>
      </c>
      <c r="T3475" s="3">
        <f t="shared" si="653"/>
        <v>-26.605431030064118</v>
      </c>
      <c r="U3475" s="3">
        <f t="shared" si="653"/>
        <v>8.4990685594908015</v>
      </c>
      <c r="W3475" s="3">
        <f t="shared" si="654"/>
        <v>182.72360040995551</v>
      </c>
      <c r="X3475" s="3">
        <f t="shared" si="655"/>
        <v>8514.9339213015628</v>
      </c>
      <c r="Z3475" s="3">
        <f t="shared" si="656"/>
        <v>92.276399590044491</v>
      </c>
      <c r="AA3475" s="3">
        <f>Z3474*$AF$4</f>
        <v>0.3595542167611418</v>
      </c>
      <c r="AB3475" s="3">
        <f t="shared" si="658"/>
        <v>183.08315462671666</v>
      </c>
      <c r="AN3475">
        <v>0</v>
      </c>
      <c r="AO3475" s="13">
        <v>-46.65474512955501</v>
      </c>
      <c r="AP3475" s="13">
        <f t="shared" si="650"/>
        <v>46.65474512955501</v>
      </c>
      <c r="AQ3475" s="13"/>
      <c r="AR3475" s="13"/>
      <c r="AS3475" s="13">
        <f t="shared" si="651"/>
        <v>46.65474512955501</v>
      </c>
      <c r="AT3475" s="13"/>
      <c r="AU3475" s="13"/>
      <c r="AV3475" s="13">
        <f t="shared" si="652"/>
        <v>2176.6652431037369</v>
      </c>
      <c r="AW3475" s="13"/>
      <c r="AX3475" s="13"/>
    </row>
    <row r="3476" spans="1:50" x14ac:dyDescent="0.25">
      <c r="A3476">
        <v>440</v>
      </c>
      <c r="B3476">
        <f t="shared" si="657"/>
        <v>3465</v>
      </c>
      <c r="N3476" s="3">
        <f t="shared" si="653"/>
        <v>-104.65396853998392</v>
      </c>
      <c r="O3476" s="3">
        <f t="shared" si="653"/>
        <v>-7.9925928075933559</v>
      </c>
      <c r="P3476" s="3">
        <f t="shared" si="653"/>
        <v>-94.831486259281391</v>
      </c>
      <c r="Q3476" s="3">
        <f t="shared" si="653"/>
        <v>271.00128822431299</v>
      </c>
      <c r="R3476" s="3">
        <f t="shared" si="653"/>
        <v>-29.797667143404524</v>
      </c>
      <c r="S3476" s="3">
        <f t="shared" si="653"/>
        <v>-19.472155491915295</v>
      </c>
      <c r="T3476" s="3">
        <f t="shared" si="653"/>
        <v>48.266961913169681</v>
      </c>
      <c r="U3476" s="3">
        <f t="shared" si="653"/>
        <v>3.0834149748454869</v>
      </c>
      <c r="W3476" s="3">
        <f t="shared" si="654"/>
        <v>276.61817843179347</v>
      </c>
      <c r="X3476" s="3">
        <f t="shared" si="655"/>
        <v>26693.619618945278</v>
      </c>
      <c r="Z3476" s="3">
        <f t="shared" si="656"/>
        <v>163.38182156820653</v>
      </c>
      <c r="AA3476" s="3">
        <f>Z3475*$AF$4</f>
        <v>75.831822419102664</v>
      </c>
      <c r="AB3476" s="3">
        <f t="shared" si="658"/>
        <v>352.45000085089612</v>
      </c>
      <c r="AN3476">
        <v>0</v>
      </c>
      <c r="AO3476" s="13">
        <v>-45.032304161962628</v>
      </c>
      <c r="AP3476" s="13">
        <f t="shared" si="650"/>
        <v>45.032304161962628</v>
      </c>
      <c r="AQ3476" s="13"/>
      <c r="AR3476" s="13"/>
      <c r="AS3476" s="13">
        <f t="shared" si="651"/>
        <v>45.032304161962628</v>
      </c>
      <c r="AT3476" s="13"/>
      <c r="AU3476" s="13"/>
      <c r="AV3476" s="13">
        <f t="shared" si="652"/>
        <v>2027.9084181355167</v>
      </c>
      <c r="AW3476" s="13"/>
      <c r="AX3476" s="13"/>
    </row>
    <row r="3477" spans="1:50" x14ac:dyDescent="0.25">
      <c r="A3477">
        <v>534</v>
      </c>
      <c r="B3477">
        <f t="shared" si="657"/>
        <v>3466</v>
      </c>
      <c r="N3477" s="3">
        <f t="shared" si="653"/>
        <v>-104.70172377959268</v>
      </c>
      <c r="O3477" s="3">
        <f t="shared" si="653"/>
        <v>-7.9917703518978227</v>
      </c>
      <c r="P3477" s="3">
        <f t="shared" si="653"/>
        <v>-92.549981424058231</v>
      </c>
      <c r="Q3477" s="3">
        <f t="shared" si="653"/>
        <v>310.83798882355615</v>
      </c>
      <c r="R3477" s="3">
        <f t="shared" si="653"/>
        <v>-47.487627921039298</v>
      </c>
      <c r="S3477" s="3">
        <f t="shared" si="653"/>
        <v>-24.211070912173053</v>
      </c>
      <c r="T3477" s="3">
        <f t="shared" si="653"/>
        <v>110.20626139067056</v>
      </c>
      <c r="U3477" s="3">
        <f t="shared" si="653"/>
        <v>-3.1606501417181101</v>
      </c>
      <c r="W3477" s="3">
        <f t="shared" si="654"/>
        <v>351.95580924539132</v>
      </c>
      <c r="X3477" s="3">
        <f t="shared" si="655"/>
        <v>33140.087387500353</v>
      </c>
      <c r="Z3477" s="3">
        <f t="shared" si="656"/>
        <v>182.04419075460868</v>
      </c>
      <c r="AA3477" s="3">
        <f>Z3476*$AF$4</f>
        <v>134.26554714653645</v>
      </c>
      <c r="AB3477" s="3">
        <f t="shared" si="658"/>
        <v>486.22135639192777</v>
      </c>
      <c r="AN3477">
        <v>0</v>
      </c>
      <c r="AO3477" s="13">
        <v>-22.27023531170622</v>
      </c>
      <c r="AP3477" s="13">
        <f t="shared" si="650"/>
        <v>22.27023531170622</v>
      </c>
      <c r="AQ3477" s="13"/>
      <c r="AR3477" s="13"/>
      <c r="AS3477" s="13">
        <f t="shared" si="651"/>
        <v>22.27023531170622</v>
      </c>
      <c r="AT3477" s="13"/>
      <c r="AU3477" s="13"/>
      <c r="AV3477" s="13">
        <f t="shared" si="652"/>
        <v>495.96338083876662</v>
      </c>
      <c r="AW3477" s="13"/>
      <c r="AX3477" s="13"/>
    </row>
    <row r="3478" spans="1:50" x14ac:dyDescent="0.25">
      <c r="A3478">
        <v>561</v>
      </c>
      <c r="B3478">
        <f t="shared" si="657"/>
        <v>3467</v>
      </c>
      <c r="N3478" s="3">
        <f t="shared" si="653"/>
        <v>-104.74942515436602</v>
      </c>
      <c r="O3478" s="3">
        <f t="shared" si="653"/>
        <v>-7.9909314504237798</v>
      </c>
      <c r="P3478" s="3">
        <f t="shared" si="653"/>
        <v>-83.995664298408499</v>
      </c>
      <c r="Q3478" s="3">
        <f t="shared" si="653"/>
        <v>329.49159416854928</v>
      </c>
      <c r="R3478" s="3">
        <f t="shared" si="653"/>
        <v>-61.923730512278539</v>
      </c>
      <c r="S3478" s="3">
        <f t="shared" si="653"/>
        <v>-22.480004243993694</v>
      </c>
      <c r="T3478" s="3">
        <f t="shared" si="653"/>
        <v>142.61588212770474</v>
      </c>
      <c r="U3478" s="3">
        <f t="shared" si="653"/>
        <v>-8.5555531937789731</v>
      </c>
      <c r="W3478" s="3">
        <f t="shared" si="654"/>
        <v>393.42655100464833</v>
      </c>
      <c r="X3478" s="3">
        <f t="shared" si="655"/>
        <v>28080.860808197725</v>
      </c>
      <c r="Z3478" s="3">
        <f t="shared" si="656"/>
        <v>167.57344899535167</v>
      </c>
      <c r="AA3478" s="3">
        <f>Z3477*$AF$4</f>
        <v>149.60209552022988</v>
      </c>
      <c r="AB3478" s="3">
        <f t="shared" si="658"/>
        <v>543.02864652487824</v>
      </c>
      <c r="AN3478">
        <v>0</v>
      </c>
      <c r="AO3478" s="13">
        <v>0.9781432454912391</v>
      </c>
      <c r="AP3478" s="13">
        <f t="shared" si="650"/>
        <v>-0.9781432454912391</v>
      </c>
      <c r="AQ3478" s="13"/>
      <c r="AR3478" s="13"/>
      <c r="AS3478" s="13">
        <f t="shared" si="651"/>
        <v>0.9781432454912391</v>
      </c>
      <c r="AT3478" s="13"/>
      <c r="AU3478" s="13"/>
      <c r="AV3478" s="13">
        <f t="shared" si="652"/>
        <v>0.95676420870013446</v>
      </c>
      <c r="AW3478" s="13"/>
      <c r="AX3478" s="13"/>
    </row>
    <row r="3479" spans="1:50" x14ac:dyDescent="0.25">
      <c r="A3479">
        <v>525</v>
      </c>
      <c r="B3479">
        <f t="shared" si="657"/>
        <v>3468</v>
      </c>
      <c r="N3479" s="3">
        <f t="shared" si="653"/>
        <v>-104.79707263976346</v>
      </c>
      <c r="O3479" s="3">
        <f t="shared" si="653"/>
        <v>-7.9900761048975513</v>
      </c>
      <c r="P3479" s="3">
        <f t="shared" si="653"/>
        <v>-69.748325658908172</v>
      </c>
      <c r="Q3479" s="3">
        <f t="shared" si="653"/>
        <v>325.69089188155584</v>
      </c>
      <c r="R3479" s="3">
        <f t="shared" si="653"/>
        <v>-72.116811367528754</v>
      </c>
      <c r="S3479" s="3">
        <f t="shared" si="653"/>
        <v>-14.741552552070116</v>
      </c>
      <c r="T3479" s="3">
        <f t="shared" si="653"/>
        <v>136.81169242076055</v>
      </c>
      <c r="U3479" s="3">
        <f t="shared" si="653"/>
        <v>-11.651862321413619</v>
      </c>
      <c r="W3479" s="3">
        <f t="shared" si="654"/>
        <v>392.47126721937855</v>
      </c>
      <c r="X3479" s="3">
        <f t="shared" si="655"/>
        <v>17563.865012437367</v>
      </c>
      <c r="Z3479" s="3">
        <f t="shared" si="656"/>
        <v>132.52873278062145</v>
      </c>
      <c r="AA3479" s="3">
        <f>Z3478*$AF$4</f>
        <v>137.71018464989004</v>
      </c>
      <c r="AB3479" s="3">
        <f t="shared" si="658"/>
        <v>530.18145186926859</v>
      </c>
      <c r="AN3479">
        <v>0</v>
      </c>
      <c r="AO3479" s="13">
        <v>17.771793506490042</v>
      </c>
      <c r="AP3479" s="13">
        <f t="shared" si="650"/>
        <v>-17.771793506490042</v>
      </c>
      <c r="AQ3479" s="13"/>
      <c r="AR3479" s="13"/>
      <c r="AS3479" s="13">
        <f t="shared" si="651"/>
        <v>17.771793506490042</v>
      </c>
      <c r="AT3479" s="13"/>
      <c r="AU3479" s="13"/>
      <c r="AV3479" s="13">
        <f t="shared" si="652"/>
        <v>315.83664443732158</v>
      </c>
      <c r="AW3479" s="13"/>
      <c r="AX3479" s="13"/>
    </row>
    <row r="3480" spans="1:50" x14ac:dyDescent="0.25">
      <c r="A3480">
        <v>446</v>
      </c>
      <c r="B3480">
        <f t="shared" si="657"/>
        <v>3469</v>
      </c>
      <c r="N3480" s="3">
        <f t="shared" si="653"/>
        <v>-104.84466621127223</v>
      </c>
      <c r="O3480" s="3">
        <f t="shared" si="653"/>
        <v>-7.9892043170793006</v>
      </c>
      <c r="P3480" s="3">
        <f t="shared" si="653"/>
        <v>-50.773615412219492</v>
      </c>
      <c r="Q3480" s="3">
        <f t="shared" si="653"/>
        <v>299.69489354247384</v>
      </c>
      <c r="R3480" s="3">
        <f t="shared" si="653"/>
        <v>-77.368439315610047</v>
      </c>
      <c r="S3480" s="3">
        <f t="shared" si="653"/>
        <v>-3.0636806951428186</v>
      </c>
      <c r="T3480" s="3">
        <f t="shared" si="653"/>
        <v>94.348920214526572</v>
      </c>
      <c r="U3480" s="3">
        <f t="shared" si="653"/>
        <v>-11.617701760688259</v>
      </c>
      <c r="W3480" s="3">
        <f t="shared" si="654"/>
        <v>349.40088960663206</v>
      </c>
      <c r="X3480" s="3">
        <f t="shared" si="655"/>
        <v>9331.3881287900858</v>
      </c>
      <c r="Z3480" s="3">
        <f t="shared" si="656"/>
        <v>96.599110393367937</v>
      </c>
      <c r="AA3480" s="3">
        <f>Z3479*$AF$4</f>
        <v>108.9107873117869</v>
      </c>
      <c r="AB3480" s="3">
        <f t="shared" si="658"/>
        <v>458.31167691841898</v>
      </c>
      <c r="AN3480">
        <v>0</v>
      </c>
      <c r="AO3480" s="13">
        <v>23.640976735366152</v>
      </c>
      <c r="AP3480" s="13">
        <f t="shared" si="650"/>
        <v>-23.640976735366152</v>
      </c>
      <c r="AQ3480" s="13"/>
      <c r="AR3480" s="13"/>
      <c r="AS3480" s="13">
        <f t="shared" si="651"/>
        <v>23.640976735366152</v>
      </c>
      <c r="AT3480" s="13"/>
      <c r="AU3480" s="13"/>
      <c r="AV3480" s="13">
        <f t="shared" si="652"/>
        <v>558.89578100212361</v>
      </c>
      <c r="AW3480" s="13"/>
      <c r="AX3480" s="13"/>
    </row>
    <row r="3481" spans="1:50" x14ac:dyDescent="0.25">
      <c r="A3481">
        <v>290</v>
      </c>
      <c r="B3481">
        <f t="shared" si="657"/>
        <v>3470</v>
      </c>
      <c r="N3481" s="3">
        <f t="shared" si="653"/>
        <v>-104.8922058444074</v>
      </c>
      <c r="O3481" s="3">
        <f t="shared" si="653"/>
        <v>-7.9883160887630265</v>
      </c>
      <c r="P3481" s="3">
        <f t="shared" si="653"/>
        <v>-28.35759319673728</v>
      </c>
      <c r="Q3481" s="3">
        <f t="shared" si="653"/>
        <v>253.27518347771493</v>
      </c>
      <c r="R3481" s="3">
        <f t="shared" si="653"/>
        <v>-77.318772154692866</v>
      </c>
      <c r="S3481" s="3">
        <f t="shared" si="653"/>
        <v>9.4329058437652993</v>
      </c>
      <c r="T3481" s="3">
        <f t="shared" si="653"/>
        <v>26.60543103008186</v>
      </c>
      <c r="U3481" s="3">
        <f t="shared" si="653"/>
        <v>-8.4622493234376623</v>
      </c>
      <c r="W3481" s="3">
        <f t="shared" si="654"/>
        <v>273.30876730516769</v>
      </c>
      <c r="X3481" s="3">
        <f t="shared" si="655"/>
        <v>278.59724887303901</v>
      </c>
      <c r="Z3481" s="3">
        <f t="shared" si="656"/>
        <v>16.691232694832308</v>
      </c>
      <c r="AA3481" s="3">
        <f>Z3480*$AF$4</f>
        <v>79.384182930165835</v>
      </c>
      <c r="AB3481" s="3">
        <f t="shared" si="658"/>
        <v>352.69295023533351</v>
      </c>
      <c r="AN3481">
        <v>0</v>
      </c>
      <c r="AO3481" s="13">
        <v>17.78173860383318</v>
      </c>
      <c r="AP3481" s="13">
        <f t="shared" si="650"/>
        <v>-17.78173860383318</v>
      </c>
      <c r="AQ3481" s="13"/>
      <c r="AR3481" s="13"/>
      <c r="AS3481" s="13">
        <f t="shared" si="651"/>
        <v>17.78173860383318</v>
      </c>
      <c r="AT3481" s="13"/>
      <c r="AU3481" s="13"/>
      <c r="AV3481" s="13">
        <f t="shared" si="652"/>
        <v>316.19022777505114</v>
      </c>
      <c r="AW3481" s="13"/>
      <c r="AX3481" s="13"/>
    </row>
    <row r="3482" spans="1:50" x14ac:dyDescent="0.25">
      <c r="A3482">
        <v>160</v>
      </c>
      <c r="B3482">
        <f t="shared" si="657"/>
        <v>3471</v>
      </c>
      <c r="N3482" s="3">
        <f t="shared" si="653"/>
        <v>-104.93969151471174</v>
      </c>
      <c r="O3482" s="3">
        <f t="shared" si="653"/>
        <v>-7.9874114217765619</v>
      </c>
      <c r="P3482" s="3">
        <f t="shared" si="653"/>
        <v>-4.0195623930823441</v>
      </c>
      <c r="Q3482" s="3">
        <f t="shared" si="653"/>
        <v>189.59518821598689</v>
      </c>
      <c r="R3482" s="3">
        <f t="shared" si="653"/>
        <v>-71.971213084836307</v>
      </c>
      <c r="S3482" s="3">
        <f t="shared" si="653"/>
        <v>19.408714509089037</v>
      </c>
      <c r="T3482" s="3">
        <f t="shared" si="653"/>
        <v>-48.266961913152656</v>
      </c>
      <c r="U3482" s="3">
        <f t="shared" si="653"/>
        <v>-3.033270623036338</v>
      </c>
      <c r="W3482" s="3">
        <f t="shared" si="654"/>
        <v>179.80017533612383</v>
      </c>
      <c r="X3482" s="3">
        <f t="shared" si="655"/>
        <v>392.04694334124639</v>
      </c>
      <c r="Z3482" s="3">
        <f t="shared" si="656"/>
        <v>-19.800175336123829</v>
      </c>
      <c r="AA3482" s="3">
        <f>Z3481*$AF$4</f>
        <v>13.716688116286242</v>
      </c>
      <c r="AB3482" s="3">
        <f t="shared" si="658"/>
        <v>193.51686345241006</v>
      </c>
      <c r="AN3482">
        <v>0</v>
      </c>
      <c r="AO3482" s="13">
        <v>3.2175313848766862</v>
      </c>
      <c r="AP3482" s="13">
        <f t="shared" si="650"/>
        <v>-3.2175313848766862</v>
      </c>
      <c r="AQ3482" s="13"/>
      <c r="AR3482" s="13"/>
      <c r="AS3482" s="13">
        <f t="shared" si="651"/>
        <v>3.2175313848766862</v>
      </c>
      <c r="AT3482" s="13"/>
      <c r="AU3482" s="13"/>
      <c r="AV3482" s="13">
        <f t="shared" si="652"/>
        <v>10.352508212666486</v>
      </c>
      <c r="AW3482" s="13"/>
      <c r="AX3482" s="13"/>
    </row>
    <row r="3483" spans="1:50" x14ac:dyDescent="0.25">
      <c r="A3483">
        <v>16</v>
      </c>
      <c r="B3483">
        <f t="shared" si="657"/>
        <v>3472</v>
      </c>
      <c r="N3483" s="3">
        <f t="shared" ref="N3483:U3498" si="659">N$3*COS(N$2*$B3483)+N$4*SIN(N$2*$B3483)</f>
        <v>-104.98712319775576</v>
      </c>
      <c r="O3483" s="3">
        <f t="shared" si="659"/>
        <v>-7.9864903179815636</v>
      </c>
      <c r="P3483" s="3">
        <f t="shared" si="659"/>
        <v>20.590904557976408</v>
      </c>
      <c r="Q3483" s="3">
        <f t="shared" si="659"/>
        <v>112.9945941981716</v>
      </c>
      <c r="R3483" s="3">
        <f t="shared" si="659"/>
        <v>-61.69217752029558</v>
      </c>
      <c r="S3483" s="3">
        <f t="shared" si="659"/>
        <v>24.197886214450818</v>
      </c>
      <c r="T3483" s="3">
        <f t="shared" si="659"/>
        <v>-110.20626139068027</v>
      </c>
      <c r="U3483" s="3">
        <f t="shared" si="659"/>
        <v>3.2106474819082602</v>
      </c>
      <c r="W3483" s="3">
        <f t="shared" si="654"/>
        <v>87.136363587437742</v>
      </c>
      <c r="X3483" s="3">
        <f t="shared" si="655"/>
        <v>5060.382224444138</v>
      </c>
      <c r="Z3483" s="3">
        <f t="shared" si="656"/>
        <v>-71.136363587437742</v>
      </c>
      <c r="AA3483" s="3">
        <f>Z3482*$AF$4</f>
        <v>-16.271586089473203</v>
      </c>
      <c r="AB3483" s="3">
        <f t="shared" si="658"/>
        <v>70.864777497964539</v>
      </c>
      <c r="AN3483">
        <v>0</v>
      </c>
      <c r="AO3483" s="13">
        <v>-14.111433917498783</v>
      </c>
      <c r="AP3483" s="13">
        <f t="shared" si="650"/>
        <v>14.111433917498783</v>
      </c>
      <c r="AQ3483" s="13"/>
      <c r="AR3483" s="13"/>
      <c r="AS3483" s="13">
        <f t="shared" si="651"/>
        <v>14.111433917498783</v>
      </c>
      <c r="AT3483" s="13"/>
      <c r="AU3483" s="13"/>
      <c r="AV3483" s="13">
        <f t="shared" si="652"/>
        <v>199.13256720793504</v>
      </c>
      <c r="AW3483" s="13"/>
      <c r="AX3483" s="13"/>
    </row>
    <row r="3484" spans="1:50" x14ac:dyDescent="0.25">
      <c r="A3484">
        <v>0</v>
      </c>
      <c r="B3484">
        <f t="shared" si="657"/>
        <v>3473</v>
      </c>
      <c r="N3484" s="3">
        <f t="shared" si="659"/>
        <v>-105.03450086913774</v>
      </c>
      <c r="O3484" s="3">
        <f t="shared" si="659"/>
        <v>-7.985552779273517</v>
      </c>
      <c r="P3484" s="3">
        <f t="shared" si="659"/>
        <v>43.805770157258891</v>
      </c>
      <c r="Q3484" s="3">
        <f t="shared" si="659"/>
        <v>28.693605318180431</v>
      </c>
      <c r="R3484" s="3">
        <f t="shared" si="659"/>
        <v>-47.185986259648921</v>
      </c>
      <c r="S3484" s="3">
        <f t="shared" si="659"/>
        <v>22.520599209518672</v>
      </c>
      <c r="T3484" s="3">
        <f t="shared" si="659"/>
        <v>-142.61588212770144</v>
      </c>
      <c r="U3484" s="3">
        <f t="shared" si="659"/>
        <v>8.5919708921252536</v>
      </c>
      <c r="W3484" s="3">
        <f t="shared" si="654"/>
        <v>11.804407102965456</v>
      </c>
      <c r="X3484" s="3">
        <f t="shared" si="655"/>
        <v>139.34402705254132</v>
      </c>
      <c r="Z3484" s="3">
        <f t="shared" si="656"/>
        <v>-11.804407102965456</v>
      </c>
      <c r="AA3484" s="3">
        <f>Z3483*$AF$4</f>
        <v>-58.459152232520466</v>
      </c>
      <c r="AB3484" s="3">
        <f t="shared" si="658"/>
        <v>-46.65474512955501</v>
      </c>
      <c r="AN3484">
        <v>0</v>
      </c>
      <c r="AO3484" s="13">
        <v>-27.079992705945045</v>
      </c>
      <c r="AP3484" s="13">
        <f t="shared" si="650"/>
        <v>27.079992705945045</v>
      </c>
      <c r="AQ3484" s="13"/>
      <c r="AR3484" s="13"/>
      <c r="AS3484" s="13">
        <f t="shared" si="651"/>
        <v>27.079992705945045</v>
      </c>
      <c r="AT3484" s="13"/>
      <c r="AU3484" s="13"/>
      <c r="AV3484" s="13">
        <f t="shared" si="652"/>
        <v>733.32600495403688</v>
      </c>
      <c r="AW3484" s="13"/>
      <c r="AX3484" s="13"/>
    </row>
    <row r="3485" spans="1:50" x14ac:dyDescent="0.25">
      <c r="A3485">
        <v>0</v>
      </c>
      <c r="B3485">
        <f t="shared" si="657"/>
        <v>3474</v>
      </c>
      <c r="N3485" s="3">
        <f t="shared" si="659"/>
        <v>-105.08182450448382</v>
      </c>
      <c r="O3485" s="3">
        <f t="shared" si="659"/>
        <v>-7.9845988075817251</v>
      </c>
      <c r="P3485" s="3">
        <f t="shared" si="659"/>
        <v>64.051587365542531</v>
      </c>
      <c r="Q3485" s="3">
        <f t="shared" si="659"/>
        <v>-57.562805345856226</v>
      </c>
      <c r="R3485" s="3">
        <f t="shared" si="659"/>
        <v>-29.446605336856987</v>
      </c>
      <c r="S3485" s="3">
        <f t="shared" si="659"/>
        <v>14.825078891608422</v>
      </c>
      <c r="T3485" s="3">
        <f t="shared" si="659"/>
        <v>-136.81169242075561</v>
      </c>
      <c r="U3485" s="3">
        <f t="shared" si="659"/>
        <v>11.664916147922906</v>
      </c>
      <c r="W3485" s="3">
        <f t="shared" si="654"/>
        <v>-35.331560448816646</v>
      </c>
      <c r="X3485" s="3">
        <f t="shared" si="655"/>
        <v>1248.3191637483847</v>
      </c>
      <c r="Z3485" s="3">
        <f t="shared" si="656"/>
        <v>35.331560448816646</v>
      </c>
      <c r="AA3485" s="3">
        <f>Z3484*$AF$4</f>
        <v>-9.7007437131459824</v>
      </c>
      <c r="AB3485" s="3">
        <f t="shared" si="658"/>
        <v>-45.032304161962628</v>
      </c>
      <c r="AN3485">
        <v>0</v>
      </c>
      <c r="AO3485" s="13">
        <v>-29.457187927148755</v>
      </c>
      <c r="AP3485" s="13">
        <f t="shared" si="650"/>
        <v>29.457187927148755</v>
      </c>
      <c r="AQ3485" s="13"/>
      <c r="AR3485" s="13"/>
      <c r="AS3485" s="13">
        <f t="shared" si="651"/>
        <v>29.457187927148755</v>
      </c>
      <c r="AT3485" s="13"/>
      <c r="AU3485" s="13"/>
      <c r="AV3485" s="13">
        <f t="shared" si="652"/>
        <v>867.72592057535837</v>
      </c>
      <c r="AW3485" s="13"/>
      <c r="AX3485" s="13"/>
    </row>
    <row r="3486" spans="1:50" x14ac:dyDescent="0.25">
      <c r="A3486">
        <v>0</v>
      </c>
      <c r="B3486">
        <f t="shared" si="657"/>
        <v>3475</v>
      </c>
      <c r="N3486" s="3">
        <f t="shared" si="659"/>
        <v>-105.12909407944787</v>
      </c>
      <c r="O3486" s="3">
        <f t="shared" si="659"/>
        <v>-7.9836284048693091</v>
      </c>
      <c r="P3486" s="3">
        <f t="shared" si="659"/>
        <v>79.956144010979344</v>
      </c>
      <c r="Q3486" s="3">
        <f t="shared" si="659"/>
        <v>-139.89640595257035</v>
      </c>
      <c r="R3486" s="3">
        <f t="shared" si="659"/>
        <v>-9.6895393446779501</v>
      </c>
      <c r="S3486" s="3">
        <f t="shared" si="659"/>
        <v>3.1678174662365963</v>
      </c>
      <c r="T3486" s="3">
        <f t="shared" si="659"/>
        <v>-94.3489202145403</v>
      </c>
      <c r="U3486" s="3">
        <f t="shared" si="659"/>
        <v>11.603884584306764</v>
      </c>
      <c r="W3486" s="3">
        <f t="shared" si="654"/>
        <v>-51.305358372939253</v>
      </c>
      <c r="X3486" s="3">
        <f t="shared" si="655"/>
        <v>2632.2397977757278</v>
      </c>
      <c r="Z3486" s="3">
        <f t="shared" si="656"/>
        <v>51.305358372939253</v>
      </c>
      <c r="AA3486" s="3">
        <f>Z3485*$AF$4</f>
        <v>29.035123061233033</v>
      </c>
      <c r="AB3486" s="3">
        <f t="shared" si="658"/>
        <v>-22.27023531170622</v>
      </c>
      <c r="AN3486">
        <v>0</v>
      </c>
      <c r="AO3486" s="13">
        <v>-17.763969742916217</v>
      </c>
      <c r="AP3486" s="13">
        <f t="shared" si="650"/>
        <v>17.763969742916217</v>
      </c>
      <c r="AQ3486" s="13"/>
      <c r="AR3486" s="13"/>
      <c r="AS3486" s="13">
        <f t="shared" si="651"/>
        <v>17.763969742916217</v>
      </c>
      <c r="AT3486" s="13"/>
      <c r="AU3486" s="13"/>
      <c r="AV3486" s="13">
        <f t="shared" si="652"/>
        <v>315.55862102724285</v>
      </c>
      <c r="AW3486" s="13"/>
      <c r="AX3486" s="13"/>
    </row>
    <row r="3487" spans="1:50" x14ac:dyDescent="0.25">
      <c r="A3487">
        <v>0</v>
      </c>
      <c r="B3487">
        <f t="shared" si="657"/>
        <v>3476</v>
      </c>
      <c r="N3487" s="3">
        <f t="shared" si="659"/>
        <v>-105.17630956971158</v>
      </c>
      <c r="O3487" s="3">
        <f t="shared" si="659"/>
        <v>-7.9826415731331997</v>
      </c>
      <c r="P3487" s="3">
        <f t="shared" si="659"/>
        <v>90.441467987439026</v>
      </c>
      <c r="Q3487" s="3">
        <f t="shared" si="659"/>
        <v>-212.69629768339095</v>
      </c>
      <c r="R3487" s="3">
        <f t="shared" si="659"/>
        <v>10.731455091589854</v>
      </c>
      <c r="S3487" s="3">
        <f t="shared" si="659"/>
        <v>-9.3359873582366077</v>
      </c>
      <c r="T3487" s="3">
        <f t="shared" si="659"/>
        <v>-26.605431030067187</v>
      </c>
      <c r="U3487" s="3">
        <f t="shared" si="659"/>
        <v>8.4252733620602545</v>
      </c>
      <c r="W3487" s="3">
        <f t="shared" si="654"/>
        <v>-41.184087211806514</v>
      </c>
      <c r="X3487" s="3">
        <f t="shared" si="655"/>
        <v>1696.1290394696848</v>
      </c>
      <c r="Z3487" s="3">
        <f t="shared" si="656"/>
        <v>41.184087211806514</v>
      </c>
      <c r="AA3487" s="3">
        <f>Z3486*$AF$4</f>
        <v>42.162230457297753</v>
      </c>
      <c r="AB3487" s="3">
        <f t="shared" si="658"/>
        <v>0.9781432454912391</v>
      </c>
      <c r="AN3487">
        <v>0</v>
      </c>
      <c r="AO3487" s="13">
        <v>7.6011589423766921</v>
      </c>
      <c r="AP3487" s="13">
        <f t="shared" si="650"/>
        <v>-7.6011589423766921</v>
      </c>
      <c r="AQ3487" s="13"/>
      <c r="AR3487" s="13"/>
      <c r="AS3487" s="13">
        <f t="shared" si="651"/>
        <v>7.6011589423766921</v>
      </c>
      <c r="AT3487" s="13"/>
      <c r="AU3487" s="13"/>
      <c r="AV3487" s="13">
        <f t="shared" si="652"/>
        <v>57.777617267273151</v>
      </c>
      <c r="AW3487" s="13"/>
      <c r="AX3487" s="13"/>
    </row>
    <row r="3488" spans="1:50" x14ac:dyDescent="0.25">
      <c r="A3488">
        <v>0</v>
      </c>
      <c r="B3488">
        <f t="shared" si="657"/>
        <v>3477</v>
      </c>
      <c r="N3488" s="3">
        <f t="shared" si="659"/>
        <v>-105.22347095098445</v>
      </c>
      <c r="O3488" s="3">
        <f t="shared" si="659"/>
        <v>-7.9816383144041412</v>
      </c>
      <c r="P3488" s="3">
        <f t="shared" si="659"/>
        <v>94.796889577895712</v>
      </c>
      <c r="Q3488" s="3">
        <f t="shared" si="659"/>
        <v>-271.001288224311</v>
      </c>
      <c r="R3488" s="3">
        <f t="shared" si="659"/>
        <v>30.417128886873712</v>
      </c>
      <c r="S3488" s="3">
        <f t="shared" si="659"/>
        <v>-19.344914066633009</v>
      </c>
      <c r="T3488" s="3">
        <f t="shared" si="659"/>
        <v>48.266961913166732</v>
      </c>
      <c r="U3488" s="3">
        <f t="shared" si="659"/>
        <v>2.9830700934521879</v>
      </c>
      <c r="W3488" s="3">
        <f t="shared" si="654"/>
        <v>-16.072877523300434</v>
      </c>
      <c r="X3488" s="3">
        <f t="shared" si="655"/>
        <v>258.33739187901631</v>
      </c>
      <c r="Z3488" s="3">
        <f t="shared" si="656"/>
        <v>16.072877523300434</v>
      </c>
      <c r="AA3488" s="3">
        <f>Z3487*$AF$4</f>
        <v>33.844671029790476</v>
      </c>
      <c r="AB3488" s="3">
        <f t="shared" si="658"/>
        <v>17.771793506490042</v>
      </c>
      <c r="AN3488">
        <v>14</v>
      </c>
      <c r="AO3488" s="13">
        <v>42.28323385250475</v>
      </c>
      <c r="AP3488" s="13">
        <f t="shared" si="650"/>
        <v>-28.28323385250475</v>
      </c>
      <c r="AQ3488" s="13"/>
      <c r="AR3488" s="13"/>
      <c r="AS3488" s="13">
        <f t="shared" si="651"/>
        <v>28.28323385250475</v>
      </c>
      <c r="AT3488" s="13"/>
      <c r="AU3488" s="13"/>
      <c r="AV3488" s="13">
        <f t="shared" si="652"/>
        <v>799.94131715547076</v>
      </c>
      <c r="AW3488" s="13"/>
      <c r="AX3488" s="13"/>
    </row>
    <row r="3489" spans="1:50" x14ac:dyDescent="0.25">
      <c r="A3489">
        <v>0</v>
      </c>
      <c r="B3489">
        <f t="shared" si="657"/>
        <v>3478</v>
      </c>
      <c r="N3489" s="3">
        <f t="shared" si="659"/>
        <v>-105.27057819900389</v>
      </c>
      <c r="O3489" s="3">
        <f t="shared" si="659"/>
        <v>-7.980618630746676</v>
      </c>
      <c r="P3489" s="3">
        <f t="shared" si="659"/>
        <v>92.727208916696</v>
      </c>
      <c r="Q3489" s="3">
        <f t="shared" si="659"/>
        <v>-310.83798882355489</v>
      </c>
      <c r="R3489" s="3">
        <f t="shared" si="659"/>
        <v>48.018617218108474</v>
      </c>
      <c r="S3489" s="3">
        <f t="shared" si="659"/>
        <v>-24.184253359107899</v>
      </c>
      <c r="T3489" s="3">
        <f t="shared" si="659"/>
        <v>110.20626139066854</v>
      </c>
      <c r="U3489" s="3">
        <f t="shared" si="659"/>
        <v>-3.2605853592104044</v>
      </c>
      <c r="W3489" s="3">
        <f t="shared" si="654"/>
        <v>10.432446715493086</v>
      </c>
      <c r="X3489" s="3">
        <f t="shared" si="655"/>
        <v>108.83594447160247</v>
      </c>
      <c r="Z3489" s="3">
        <f t="shared" si="656"/>
        <v>-10.432446715493086</v>
      </c>
      <c r="AA3489" s="3">
        <f>Z3488*$AF$4</f>
        <v>13.208530019873065</v>
      </c>
      <c r="AB3489" s="3">
        <f t="shared" si="658"/>
        <v>23.640976735366152</v>
      </c>
      <c r="AN3489">
        <v>137</v>
      </c>
      <c r="AO3489" s="13">
        <v>90.477312559248503</v>
      </c>
      <c r="AP3489" s="13">
        <f t="shared" si="650"/>
        <v>46.522687440751497</v>
      </c>
      <c r="AQ3489" s="13"/>
      <c r="AR3489" s="13"/>
      <c r="AS3489" s="13">
        <f t="shared" si="651"/>
        <v>46.522687440751497</v>
      </c>
      <c r="AT3489" s="13"/>
      <c r="AU3489" s="13"/>
      <c r="AV3489" s="13">
        <f t="shared" si="652"/>
        <v>2164.3604467098571</v>
      </c>
      <c r="AW3489" s="13"/>
      <c r="AX3489" s="13"/>
    </row>
    <row r="3490" spans="1:50" x14ac:dyDescent="0.25">
      <c r="A3490">
        <v>0</v>
      </c>
      <c r="B3490">
        <f t="shared" si="657"/>
        <v>3479</v>
      </c>
      <c r="N3490" s="3">
        <f t="shared" si="659"/>
        <v>-105.31763128953511</v>
      </c>
      <c r="O3490" s="3">
        <f t="shared" si="659"/>
        <v>-7.9795825242591487</v>
      </c>
      <c r="P3490" s="3">
        <f t="shared" si="659"/>
        <v>84.372703917342079</v>
      </c>
      <c r="Q3490" s="3">
        <f t="shared" si="659"/>
        <v>-329.49159416854894</v>
      </c>
      <c r="R3490" s="3">
        <f t="shared" si="659"/>
        <v>62.329863910108642</v>
      </c>
      <c r="S3490" s="3">
        <f t="shared" si="659"/>
        <v>-22.560777081661836</v>
      </c>
      <c r="T3490" s="3">
        <f t="shared" si="659"/>
        <v>142.61588212770417</v>
      </c>
      <c r="U3490" s="3">
        <f t="shared" si="659"/>
        <v>-8.6282294626353959</v>
      </c>
      <c r="W3490" s="3">
        <f t="shared" si="654"/>
        <v>26.355018990158243</v>
      </c>
      <c r="X3490" s="3">
        <f t="shared" si="655"/>
        <v>694.58702597160163</v>
      </c>
      <c r="Z3490" s="3">
        <f t="shared" si="656"/>
        <v>-26.355018990158243</v>
      </c>
      <c r="AA3490" s="3">
        <f>Z3489*$AF$4</f>
        <v>-8.5732803863250631</v>
      </c>
      <c r="AB3490" s="3">
        <f t="shared" si="658"/>
        <v>17.78173860383318</v>
      </c>
      <c r="AN3490">
        <v>293</v>
      </c>
      <c r="AO3490" s="13">
        <v>221.81286943788714</v>
      </c>
      <c r="AP3490" s="13">
        <f t="shared" si="650"/>
        <v>71.187130562112856</v>
      </c>
      <c r="AQ3490" s="13"/>
      <c r="AR3490" s="13"/>
      <c r="AS3490" s="13">
        <f t="shared" si="651"/>
        <v>71.187130562112856</v>
      </c>
      <c r="AT3490" s="13"/>
      <c r="AU3490" s="13"/>
      <c r="AV3490" s="13">
        <f t="shared" si="652"/>
        <v>5067.607557667302</v>
      </c>
      <c r="AW3490" s="13"/>
      <c r="AX3490" s="13"/>
    </row>
    <row r="3491" spans="1:50" x14ac:dyDescent="0.25">
      <c r="A3491">
        <v>0</v>
      </c>
      <c r="B3491">
        <f t="shared" si="657"/>
        <v>3480</v>
      </c>
      <c r="N3491" s="3">
        <f t="shared" si="659"/>
        <v>-105.36463019837113</v>
      </c>
      <c r="O3491" s="3">
        <f t="shared" si="659"/>
        <v>-7.9785299970737036</v>
      </c>
      <c r="P3491" s="3">
        <f t="shared" si="659"/>
        <v>70.299622577236889</v>
      </c>
      <c r="Q3491" s="3">
        <f t="shared" si="659"/>
        <v>-325.69089188155641</v>
      </c>
      <c r="R3491" s="3">
        <f t="shared" si="659"/>
        <v>72.370260555052596</v>
      </c>
      <c r="S3491" s="3">
        <f t="shared" si="659"/>
        <v>-14.90833066286366</v>
      </c>
      <c r="T3491" s="3">
        <f t="shared" si="659"/>
        <v>136.8116924207616</v>
      </c>
      <c r="U3491" s="3">
        <f t="shared" si="659"/>
        <v>-11.677753934031175</v>
      </c>
      <c r="W3491" s="3">
        <f t="shared" si="654"/>
        <v>24.875822440798828</v>
      </c>
      <c r="X3491" s="3">
        <f t="shared" si="655"/>
        <v>618.80654210615057</v>
      </c>
      <c r="Z3491" s="3">
        <f t="shared" si="656"/>
        <v>-24.875822440798828</v>
      </c>
      <c r="AA3491" s="3">
        <f>Z3490*$AF$4</f>
        <v>-21.658291055922142</v>
      </c>
      <c r="AB3491" s="3">
        <f t="shared" si="658"/>
        <v>3.2175313848766862</v>
      </c>
      <c r="AN3491">
        <v>328</v>
      </c>
      <c r="AO3491" s="13">
        <v>366.43029579822598</v>
      </c>
      <c r="AP3491" s="13">
        <f t="shared" si="650"/>
        <v>-38.430295798225984</v>
      </c>
      <c r="AQ3491" s="13"/>
      <c r="AR3491" s="13"/>
      <c r="AS3491" s="13">
        <f t="shared" si="651"/>
        <v>38.430295798225984</v>
      </c>
      <c r="AT3491" s="13"/>
      <c r="AU3491" s="13"/>
      <c r="AV3491" s="13">
        <f t="shared" si="652"/>
        <v>1476.8876351391457</v>
      </c>
      <c r="AW3491" s="13"/>
      <c r="AX3491" s="13"/>
    </row>
    <row r="3492" spans="1:50" x14ac:dyDescent="0.25">
      <c r="A3492">
        <v>0</v>
      </c>
      <c r="B3492">
        <f t="shared" si="657"/>
        <v>3481</v>
      </c>
      <c r="N3492" s="3">
        <f t="shared" si="659"/>
        <v>-105.41157490133295</v>
      </c>
      <c r="O3492" s="3">
        <f t="shared" si="659"/>
        <v>-7.9774610513562685</v>
      </c>
      <c r="P3492" s="3">
        <f t="shared" si="659"/>
        <v>51.461804067765868</v>
      </c>
      <c r="Q3492" s="3">
        <f t="shared" si="659"/>
        <v>-299.69489354247537</v>
      </c>
      <c r="R3492" s="3">
        <f t="shared" si="659"/>
        <v>77.451837922895834</v>
      </c>
      <c r="S3492" s="3">
        <f t="shared" si="659"/>
        <v>-3.2718955676849966</v>
      </c>
      <c r="T3492" s="3">
        <f t="shared" si="659"/>
        <v>94.34892021452896</v>
      </c>
      <c r="U3492" s="3">
        <f t="shared" si="659"/>
        <v>-11.589852497859589</v>
      </c>
      <c r="W3492" s="3">
        <f t="shared" si="654"/>
        <v>6.3312682061252872</v>
      </c>
      <c r="X3492" s="3">
        <f t="shared" si="655"/>
        <v>40.084957097892911</v>
      </c>
      <c r="Z3492" s="3">
        <f t="shared" si="656"/>
        <v>-6.3312682061252872</v>
      </c>
      <c r="AA3492" s="3">
        <f>Z3491*$AF$4</f>
        <v>-20.44270212362407</v>
      </c>
      <c r="AB3492" s="3">
        <f t="shared" si="658"/>
        <v>-14.111433917498783</v>
      </c>
      <c r="AN3492">
        <v>278</v>
      </c>
      <c r="AO3492" s="13">
        <v>393.34354079280547</v>
      </c>
      <c r="AP3492" s="13">
        <f t="shared" si="650"/>
        <v>-115.34354079280547</v>
      </c>
      <c r="AQ3492" s="13"/>
      <c r="AR3492" s="13"/>
      <c r="AS3492" s="13">
        <f t="shared" si="651"/>
        <v>115.34354079280547</v>
      </c>
      <c r="AT3492" s="13"/>
      <c r="AU3492" s="13"/>
      <c r="AV3492" s="13">
        <f t="shared" si="652"/>
        <v>13304.132402621579</v>
      </c>
      <c r="AW3492" s="13"/>
      <c r="AX3492" s="13"/>
    </row>
    <row r="3493" spans="1:50" x14ac:dyDescent="0.25">
      <c r="A3493">
        <v>0</v>
      </c>
      <c r="B3493">
        <f t="shared" si="657"/>
        <v>3482</v>
      </c>
      <c r="N3493" s="3">
        <f t="shared" si="659"/>
        <v>-105.45846537426941</v>
      </c>
      <c r="O3493" s="3">
        <f t="shared" si="659"/>
        <v>-7.9763756893065638</v>
      </c>
      <c r="P3493" s="3">
        <f t="shared" si="659"/>
        <v>29.136029838836286</v>
      </c>
      <c r="Q3493" s="3">
        <f t="shared" si="659"/>
        <v>-253.27518347771723</v>
      </c>
      <c r="R3493" s="3">
        <f t="shared" si="659"/>
        <v>77.226405698770378</v>
      </c>
      <c r="S3493" s="3">
        <f t="shared" si="659"/>
        <v>9.2388959653013156</v>
      </c>
      <c r="T3493" s="3">
        <f t="shared" si="659"/>
        <v>26.605431030084937</v>
      </c>
      <c r="U3493" s="3">
        <f t="shared" si="659"/>
        <v>-8.3881413601767978</v>
      </c>
      <c r="W3493" s="3">
        <f t="shared" si="654"/>
        <v>-21.877019806833346</v>
      </c>
      <c r="X3493" s="3">
        <f t="shared" si="655"/>
        <v>478.6039956285785</v>
      </c>
      <c r="Z3493" s="3">
        <f t="shared" si="656"/>
        <v>21.877019806833346</v>
      </c>
      <c r="AA3493" s="3">
        <f>Z3492*$AF$4</f>
        <v>-5.2029728991116997</v>
      </c>
      <c r="AB3493" s="3">
        <f t="shared" si="658"/>
        <v>-27.079992705945045</v>
      </c>
      <c r="AN3493">
        <v>502</v>
      </c>
      <c r="AO3493" s="13">
        <v>331.86901608465752</v>
      </c>
      <c r="AP3493" s="13">
        <f t="shared" si="650"/>
        <v>170.13098391534248</v>
      </c>
      <c r="AQ3493" s="13"/>
      <c r="AR3493" s="13"/>
      <c r="AS3493" s="13">
        <f t="shared" si="651"/>
        <v>170.13098391534248</v>
      </c>
      <c r="AT3493" s="13"/>
      <c r="AU3493" s="13"/>
      <c r="AV3493" s="13">
        <f t="shared" si="652"/>
        <v>28944.551688002524</v>
      </c>
      <c r="AW3493" s="13"/>
      <c r="AX3493" s="13"/>
    </row>
    <row r="3494" spans="1:50" x14ac:dyDescent="0.25">
      <c r="A3494">
        <v>0</v>
      </c>
      <c r="B3494">
        <f t="shared" si="657"/>
        <v>3483</v>
      </c>
      <c r="N3494" s="3">
        <f t="shared" si="659"/>
        <v>-105.5053015930572</v>
      </c>
      <c r="O3494" s="3">
        <f t="shared" si="659"/>
        <v>-7.9752739131580892</v>
      </c>
      <c r="P3494" s="3">
        <f t="shared" si="659"/>
        <v>4.8354864824027022</v>
      </c>
      <c r="Q3494" s="3">
        <f t="shared" si="659"/>
        <v>-189.59518821595901</v>
      </c>
      <c r="R3494" s="3">
        <f t="shared" si="659"/>
        <v>71.709410526782563</v>
      </c>
      <c r="S3494" s="3">
        <f t="shared" si="659"/>
        <v>19.280755346158323</v>
      </c>
      <c r="T3494" s="3">
        <f t="shared" si="659"/>
        <v>-48.266961913180815</v>
      </c>
      <c r="U3494" s="3">
        <f t="shared" si="659"/>
        <v>-2.9328143158386335</v>
      </c>
      <c r="W3494" s="3">
        <f t="shared" si="654"/>
        <v>-47.435504034206332</v>
      </c>
      <c r="X3494" s="3">
        <f t="shared" si="655"/>
        <v>2250.1270429792053</v>
      </c>
      <c r="Z3494" s="3">
        <f t="shared" si="656"/>
        <v>47.435504034206332</v>
      </c>
      <c r="AA3494" s="3">
        <f>Z3493*$AF$4</f>
        <v>17.978316107057577</v>
      </c>
      <c r="AB3494" s="3">
        <f t="shared" si="658"/>
        <v>-29.457187927148755</v>
      </c>
      <c r="AN3494">
        <v>565</v>
      </c>
      <c r="AO3494" s="13">
        <v>481.04716384017416</v>
      </c>
      <c r="AP3494" s="13">
        <f t="shared" si="650"/>
        <v>83.952836159825836</v>
      </c>
      <c r="AQ3494" s="13"/>
      <c r="AR3494" s="13"/>
      <c r="AS3494" s="13">
        <f t="shared" si="651"/>
        <v>83.952836159825836</v>
      </c>
      <c r="AT3494" s="13"/>
      <c r="AU3494" s="13"/>
      <c r="AV3494" s="13">
        <f t="shared" si="652"/>
        <v>7048.0786992785606</v>
      </c>
      <c r="AW3494" s="13"/>
      <c r="AX3494" s="13"/>
    </row>
    <row r="3495" spans="1:50" x14ac:dyDescent="0.25">
      <c r="A3495">
        <v>0</v>
      </c>
      <c r="B3495">
        <f t="shared" si="657"/>
        <v>3484</v>
      </c>
      <c r="N3495" s="3">
        <f t="shared" si="659"/>
        <v>-105.55208353360095</v>
      </c>
      <c r="O3495" s="3">
        <f t="shared" si="659"/>
        <v>-7.9741557251781261</v>
      </c>
      <c r="P3495" s="3">
        <f t="shared" si="659"/>
        <v>-19.792794368618296</v>
      </c>
      <c r="Q3495" s="3">
        <f t="shared" si="659"/>
        <v>-112.99459419817491</v>
      </c>
      <c r="R3495" s="3">
        <f t="shared" si="659"/>
        <v>61.278877604032658</v>
      </c>
      <c r="S3495" s="3">
        <f t="shared" si="659"/>
        <v>24.170172598633407</v>
      </c>
      <c r="T3495" s="3">
        <f t="shared" si="659"/>
        <v>-110.20626139067824</v>
      </c>
      <c r="U3495" s="3">
        <f t="shared" si="659"/>
        <v>3.3104628487539816</v>
      </c>
      <c r="W3495" s="3">
        <f t="shared" si="654"/>
        <v>-56.745992603186636</v>
      </c>
      <c r="X3495" s="3">
        <f t="shared" si="655"/>
        <v>3220.1076765209123</v>
      </c>
      <c r="Z3495" s="3">
        <f t="shared" si="656"/>
        <v>56.745992603186636</v>
      </c>
      <c r="AA3495" s="3">
        <f>Z3494*$AF$4</f>
        <v>38.982022860270419</v>
      </c>
      <c r="AB3495" s="3">
        <f t="shared" si="658"/>
        <v>-17.763969742916217</v>
      </c>
      <c r="AN3495">
        <v>414</v>
      </c>
      <c r="AO3495" s="13">
        <v>490.72438474617496</v>
      </c>
      <c r="AP3495" s="13">
        <f t="shared" si="650"/>
        <v>-76.724384746174962</v>
      </c>
      <c r="AQ3495" s="13"/>
      <c r="AR3495" s="13"/>
      <c r="AS3495" s="13">
        <f t="shared" si="651"/>
        <v>76.724384746174962</v>
      </c>
      <c r="AT3495" s="13"/>
      <c r="AU3495" s="13"/>
      <c r="AV3495" s="13">
        <f t="shared" si="652"/>
        <v>5886.6312146790851</v>
      </c>
      <c r="AW3495" s="13"/>
      <c r="AX3495" s="13"/>
    </row>
    <row r="3496" spans="1:50" x14ac:dyDescent="0.25">
      <c r="A3496">
        <v>0</v>
      </c>
      <c r="B3496">
        <f t="shared" si="657"/>
        <v>3485</v>
      </c>
      <c r="N3496" s="3">
        <f t="shared" si="659"/>
        <v>-105.59881117183332</v>
      </c>
      <c r="O3496" s="3">
        <f t="shared" si="659"/>
        <v>-7.9730211276677201</v>
      </c>
      <c r="P3496" s="3">
        <f t="shared" si="659"/>
        <v>-43.079567832322937</v>
      </c>
      <c r="Q3496" s="3">
        <f t="shared" si="659"/>
        <v>-28.693605318183977</v>
      </c>
      <c r="R3496" s="3">
        <f t="shared" si="659"/>
        <v>46.64950834697364</v>
      </c>
      <c r="S3496" s="3">
        <f t="shared" si="659"/>
        <v>22.600537116309955</v>
      </c>
      <c r="T3496" s="3">
        <f t="shared" si="659"/>
        <v>-142.61588212770087</v>
      </c>
      <c r="U3496" s="3">
        <f t="shared" si="659"/>
        <v>8.6643282337853762</v>
      </c>
      <c r="W3496" s="3">
        <f t="shared" si="654"/>
        <v>-39.032130318996053</v>
      </c>
      <c r="X3496" s="3">
        <f t="shared" si="655"/>
        <v>1523.5071972390908</v>
      </c>
      <c r="Z3496" s="3">
        <f t="shared" si="656"/>
        <v>39.032130318996053</v>
      </c>
      <c r="AA3496" s="3">
        <f>Z3495*$AF$4</f>
        <v>46.633289261372745</v>
      </c>
      <c r="AB3496" s="3">
        <f t="shared" si="658"/>
        <v>7.6011589423766921</v>
      </c>
      <c r="AN3496">
        <v>257</v>
      </c>
      <c r="AO3496" s="13">
        <v>326.15303683474377</v>
      </c>
      <c r="AP3496" s="13">
        <f t="shared" si="650"/>
        <v>-69.153036834743773</v>
      </c>
      <c r="AQ3496" s="13"/>
      <c r="AR3496" s="13"/>
      <c r="AS3496" s="13">
        <f t="shared" si="651"/>
        <v>69.153036834743773</v>
      </c>
      <c r="AT3496" s="13"/>
      <c r="AU3496" s="13"/>
      <c r="AV3496" s="13">
        <f t="shared" si="652"/>
        <v>4782.1425034674294</v>
      </c>
      <c r="AW3496" s="13"/>
      <c r="AX3496" s="13"/>
    </row>
    <row r="3497" spans="1:50" x14ac:dyDescent="0.25">
      <c r="A3497">
        <v>14</v>
      </c>
      <c r="B3497">
        <f t="shared" si="657"/>
        <v>3486</v>
      </c>
      <c r="N3497" s="3">
        <f t="shared" si="659"/>
        <v>-105.64548448371474</v>
      </c>
      <c r="O3497" s="3">
        <f t="shared" si="659"/>
        <v>-7.9718701229616942</v>
      </c>
      <c r="P3497" s="3">
        <f t="shared" si="659"/>
        <v>-63.44651312959391</v>
      </c>
      <c r="Q3497" s="3">
        <f t="shared" si="659"/>
        <v>57.562805345852716</v>
      </c>
      <c r="R3497" s="3">
        <f t="shared" si="659"/>
        <v>28.823708961239426</v>
      </c>
      <c r="S3497" s="3">
        <f t="shared" si="659"/>
        <v>14.991306323973481</v>
      </c>
      <c r="T3497" s="3">
        <f t="shared" si="659"/>
        <v>-136.81169242075663</v>
      </c>
      <c r="U3497" s="3">
        <f t="shared" si="659"/>
        <v>11.690375441974501</v>
      </c>
      <c r="W3497" s="3">
        <f t="shared" si="654"/>
        <v>10.207019477656985</v>
      </c>
      <c r="X3497" s="3">
        <f t="shared" si="655"/>
        <v>14.386701242873492</v>
      </c>
      <c r="Z3497" s="3">
        <f t="shared" si="656"/>
        <v>3.7929805223430151</v>
      </c>
      <c r="AA3497" s="3">
        <f>Z3496*$AF$4</f>
        <v>32.076214374847765</v>
      </c>
      <c r="AB3497" s="3">
        <f t="shared" si="658"/>
        <v>42.28323385250475</v>
      </c>
      <c r="AN3497">
        <v>109</v>
      </c>
      <c r="AO3497" s="13">
        <v>166.36319961361693</v>
      </c>
      <c r="AP3497" s="13">
        <f t="shared" si="650"/>
        <v>-57.363199613616928</v>
      </c>
      <c r="AQ3497" s="13"/>
      <c r="AR3497" s="13"/>
      <c r="AS3497" s="13">
        <f t="shared" si="651"/>
        <v>57.363199613616928</v>
      </c>
      <c r="AT3497" s="13"/>
      <c r="AU3497" s="13"/>
      <c r="AV3497" s="13">
        <f t="shared" si="652"/>
        <v>3290.5366699116612</v>
      </c>
      <c r="AW3497" s="13"/>
      <c r="AX3497" s="13"/>
    </row>
    <row r="3498" spans="1:50" x14ac:dyDescent="0.25">
      <c r="A3498">
        <v>137</v>
      </c>
      <c r="B3498">
        <f t="shared" si="657"/>
        <v>3487</v>
      </c>
      <c r="N3498" s="3">
        <f t="shared" si="659"/>
        <v>-105.69210344523366</v>
      </c>
      <c r="O3498" s="3">
        <f t="shared" si="659"/>
        <v>-7.9707027134286301</v>
      </c>
      <c r="P3498" s="3">
        <f t="shared" si="659"/>
        <v>-79.51320832178385</v>
      </c>
      <c r="Q3498" s="3">
        <f t="shared" si="659"/>
        <v>139.89640595256714</v>
      </c>
      <c r="R3498" s="3">
        <f t="shared" si="659"/>
        <v>9.0229054434445679</v>
      </c>
      <c r="S3498" s="3">
        <f t="shared" si="659"/>
        <v>3.3759130718956669</v>
      </c>
      <c r="T3498" s="3">
        <f t="shared" si="659"/>
        <v>-94.348920214542687</v>
      </c>
      <c r="U3498" s="3">
        <f t="shared" si="659"/>
        <v>11.575605761229866</v>
      </c>
      <c r="W3498" s="3">
        <f t="shared" si="654"/>
        <v>87.360279095792237</v>
      </c>
      <c r="X3498" s="3">
        <f t="shared" si="655"/>
        <v>2464.1018914476413</v>
      </c>
      <c r="Z3498" s="3">
        <f t="shared" si="656"/>
        <v>49.639720904207763</v>
      </c>
      <c r="AA3498" s="3">
        <f>Z3497*$AF$4</f>
        <v>3.1170334634562664</v>
      </c>
      <c r="AB3498" s="3">
        <f t="shared" si="658"/>
        <v>90.477312559248503</v>
      </c>
      <c r="AN3498">
        <v>12</v>
      </c>
      <c r="AO3498" s="13">
        <v>29.08763158348669</v>
      </c>
      <c r="AP3498" s="13">
        <f t="shared" si="650"/>
        <v>-17.08763158348669</v>
      </c>
      <c r="AQ3498" s="13"/>
      <c r="AR3498" s="13"/>
      <c r="AS3498" s="13">
        <f t="shared" si="651"/>
        <v>17.08763158348669</v>
      </c>
      <c r="AT3498" s="13"/>
      <c r="AU3498" s="13"/>
      <c r="AV3498" s="13">
        <f t="shared" si="652"/>
        <v>291.98715313297186</v>
      </c>
      <c r="AW3498" s="13"/>
      <c r="AX3498" s="13"/>
    </row>
    <row r="3499" spans="1:50" x14ac:dyDescent="0.25">
      <c r="A3499">
        <v>293</v>
      </c>
      <c r="B3499">
        <f t="shared" si="657"/>
        <v>3488</v>
      </c>
      <c r="N3499" s="3">
        <f t="shared" ref="N3499:U3514" si="660">N$3*COS(N$2*$B3499)+N$4*SIN(N$2*$B3499)</f>
        <v>-105.73866803240654</v>
      </c>
      <c r="O3499" s="3">
        <f t="shared" si="660"/>
        <v>-7.9695189014708676</v>
      </c>
      <c r="P3499" s="3">
        <f t="shared" si="660"/>
        <v>-90.190691947017044</v>
      </c>
      <c r="Q3499" s="3">
        <f t="shared" si="660"/>
        <v>212.69629768338825</v>
      </c>
      <c r="R3499" s="3">
        <f t="shared" si="660"/>
        <v>-11.396148680403776</v>
      </c>
      <c r="S3499" s="3">
        <f t="shared" si="660"/>
        <v>-9.141633463132985</v>
      </c>
      <c r="T3499" s="3">
        <f t="shared" si="660"/>
        <v>-26.605431030070264</v>
      </c>
      <c r="U3499" s="3">
        <f t="shared" si="660"/>
        <v>8.350854005487637</v>
      </c>
      <c r="W3499" s="3">
        <f t="shared" si="654"/>
        <v>181.01944319601824</v>
      </c>
      <c r="X3499" s="3">
        <f t="shared" si="655"/>
        <v>12539.645102129785</v>
      </c>
      <c r="Z3499" s="3">
        <f t="shared" si="656"/>
        <v>111.98055680398176</v>
      </c>
      <c r="AA3499" s="3">
        <f>Z3498*$AF$4</f>
        <v>40.7934262418689</v>
      </c>
      <c r="AB3499" s="3">
        <f t="shared" si="658"/>
        <v>221.81286943788714</v>
      </c>
      <c r="AN3499">
        <v>0</v>
      </c>
      <c r="AO3499" s="13">
        <v>-49.699161272919859</v>
      </c>
      <c r="AP3499" s="13">
        <f t="shared" si="650"/>
        <v>49.699161272919859</v>
      </c>
      <c r="AQ3499" s="13"/>
      <c r="AR3499" s="13"/>
      <c r="AS3499" s="13">
        <f t="shared" si="651"/>
        <v>49.699161272919859</v>
      </c>
      <c r="AT3499" s="13"/>
      <c r="AU3499" s="13"/>
      <c r="AV3499" s="13">
        <f t="shared" si="652"/>
        <v>2470.0066312316972</v>
      </c>
      <c r="AW3499" s="13"/>
      <c r="AX3499" s="13"/>
    </row>
    <row r="3500" spans="1:50" x14ac:dyDescent="0.25">
      <c r="A3500">
        <v>328</v>
      </c>
      <c r="B3500">
        <f t="shared" si="657"/>
        <v>3489</v>
      </c>
      <c r="N3500" s="3">
        <f t="shared" si="660"/>
        <v>-105.78517822127773</v>
      </c>
      <c r="O3500" s="3">
        <f t="shared" si="660"/>
        <v>-7.9683186895245051</v>
      </c>
      <c r="P3500" s="3">
        <f t="shared" si="660"/>
        <v>-94.755270175379437</v>
      </c>
      <c r="Q3500" s="3">
        <f t="shared" si="660"/>
        <v>271.00128822430895</v>
      </c>
      <c r="R3500" s="3">
        <f t="shared" si="660"/>
        <v>-31.034337275681814</v>
      </c>
      <c r="S3500" s="3">
        <f t="shared" si="660"/>
        <v>-19.216239535925112</v>
      </c>
      <c r="T3500" s="3">
        <f t="shared" si="660"/>
        <v>48.266961913163783</v>
      </c>
      <c r="U3500" s="3">
        <f t="shared" si="660"/>
        <v>2.8825042209538814</v>
      </c>
      <c r="W3500" s="3">
        <f t="shared" si="654"/>
        <v>274.40579402228184</v>
      </c>
      <c r="X3500" s="3">
        <f t="shared" si="655"/>
        <v>2872.3389143820809</v>
      </c>
      <c r="Z3500" s="3">
        <f t="shared" si="656"/>
        <v>53.594205977718161</v>
      </c>
      <c r="AA3500" s="3">
        <f>Z3499*$AF$4</f>
        <v>92.024501775944174</v>
      </c>
      <c r="AB3500" s="3">
        <f t="shared" si="658"/>
        <v>366.43029579822598</v>
      </c>
      <c r="AN3500">
        <v>0</v>
      </c>
      <c r="AO3500" s="13">
        <v>-44.747776046815517</v>
      </c>
      <c r="AP3500" s="13">
        <f t="shared" si="650"/>
        <v>44.747776046815517</v>
      </c>
      <c r="AQ3500" s="13"/>
      <c r="AR3500" s="13"/>
      <c r="AS3500" s="13">
        <f t="shared" si="651"/>
        <v>44.747776046815517</v>
      </c>
      <c r="AT3500" s="13"/>
      <c r="AU3500" s="13"/>
      <c r="AV3500" s="13">
        <f t="shared" si="652"/>
        <v>2002.3634611359564</v>
      </c>
      <c r="AW3500" s="13"/>
      <c r="AX3500" s="13"/>
    </row>
    <row r="3501" spans="1:50" x14ac:dyDescent="0.25">
      <c r="A3501">
        <v>278</v>
      </c>
      <c r="B3501">
        <f t="shared" si="657"/>
        <v>3490</v>
      </c>
      <c r="N3501" s="3">
        <f t="shared" si="660"/>
        <v>-105.83163398791964</v>
      </c>
      <c r="O3501" s="3">
        <f t="shared" si="660"/>
        <v>-7.9671020800593819</v>
      </c>
      <c r="P3501" s="3">
        <f t="shared" si="660"/>
        <v>-92.897567013807063</v>
      </c>
      <c r="Q3501" s="3">
        <f t="shared" si="660"/>
        <v>310.83798882356655</v>
      </c>
      <c r="R3501" s="3">
        <f t="shared" si="660"/>
        <v>-48.546049211149722</v>
      </c>
      <c r="S3501" s="3">
        <f t="shared" si="660"/>
        <v>-24.155644193809742</v>
      </c>
      <c r="T3501" s="3">
        <f t="shared" si="660"/>
        <v>110.20626139068796</v>
      </c>
      <c r="U3501" s="3">
        <f t="shared" si="660"/>
        <v>-3.3602790267763023</v>
      </c>
      <c r="W3501" s="3">
        <f t="shared" si="654"/>
        <v>349.30035826237645</v>
      </c>
      <c r="X3501" s="3">
        <f t="shared" si="655"/>
        <v>5083.7410883432331</v>
      </c>
      <c r="Z3501" s="3">
        <f t="shared" si="656"/>
        <v>-71.300358262376449</v>
      </c>
      <c r="AA3501" s="3">
        <f>Z3500*$AF$4</f>
        <v>44.043182530429007</v>
      </c>
      <c r="AB3501" s="3">
        <f t="shared" si="658"/>
        <v>393.34354079280547</v>
      </c>
      <c r="AN3501">
        <v>0</v>
      </c>
      <c r="AO3501" s="13">
        <v>-22.002996255790855</v>
      </c>
      <c r="AP3501" s="13">
        <f t="shared" si="650"/>
        <v>22.002996255790855</v>
      </c>
      <c r="AQ3501" s="13"/>
      <c r="AR3501" s="13"/>
      <c r="AS3501" s="13">
        <f t="shared" si="651"/>
        <v>22.002996255790855</v>
      </c>
      <c r="AT3501" s="13"/>
      <c r="AU3501" s="13"/>
      <c r="AV3501" s="13">
        <f t="shared" si="652"/>
        <v>484.1318442323464</v>
      </c>
      <c r="AW3501" s="13"/>
      <c r="AX3501" s="13"/>
    </row>
    <row r="3502" spans="1:50" x14ac:dyDescent="0.25">
      <c r="A3502">
        <v>502</v>
      </c>
      <c r="B3502">
        <f t="shared" si="657"/>
        <v>3491</v>
      </c>
      <c r="N3502" s="3">
        <f t="shared" si="660"/>
        <v>-105.87803530843259</v>
      </c>
      <c r="O3502" s="3">
        <f t="shared" si="660"/>
        <v>-7.9658690755790857</v>
      </c>
      <c r="P3502" s="3">
        <f t="shared" si="660"/>
        <v>-84.743493057248273</v>
      </c>
      <c r="Q3502" s="3">
        <f t="shared" si="660"/>
        <v>329.49159416854866</v>
      </c>
      <c r="R3502" s="3">
        <f t="shared" si="660"/>
        <v>-62.731379801448881</v>
      </c>
      <c r="S3502" s="3">
        <f t="shared" si="660"/>
        <v>-22.639878577088275</v>
      </c>
      <c r="T3502" s="3">
        <f t="shared" si="660"/>
        <v>142.61588212770357</v>
      </c>
      <c r="U3502" s="3">
        <f t="shared" si="660"/>
        <v>-8.7002665370030954</v>
      </c>
      <c r="W3502" s="3">
        <f t="shared" si="654"/>
        <v>390.46293750109584</v>
      </c>
      <c r="X3502" s="3">
        <f t="shared" si="655"/>
        <v>12440.516310884454</v>
      </c>
      <c r="Z3502" s="3">
        <f t="shared" si="656"/>
        <v>111.53706249890416</v>
      </c>
      <c r="AA3502" s="3">
        <f>Z3501*$AF$4</f>
        <v>-58.593921416438342</v>
      </c>
      <c r="AB3502" s="3">
        <f t="shared" si="658"/>
        <v>331.86901608465752</v>
      </c>
      <c r="AN3502">
        <v>0</v>
      </c>
      <c r="AO3502" s="13">
        <v>1.1878270766113985</v>
      </c>
      <c r="AP3502" s="13">
        <f t="shared" si="650"/>
        <v>-1.1878270766113985</v>
      </c>
      <c r="AQ3502" s="13"/>
      <c r="AR3502" s="13"/>
      <c r="AS3502" s="13">
        <f t="shared" si="651"/>
        <v>1.1878270766113985</v>
      </c>
      <c r="AT3502" s="13"/>
      <c r="AU3502" s="13"/>
      <c r="AV3502" s="13">
        <f t="shared" si="652"/>
        <v>1.4109331639311813</v>
      </c>
      <c r="AW3502" s="13"/>
      <c r="AX3502" s="13"/>
    </row>
    <row r="3503" spans="1:50" x14ac:dyDescent="0.25">
      <c r="A3503">
        <v>565</v>
      </c>
      <c r="B3503">
        <f t="shared" si="657"/>
        <v>3492</v>
      </c>
      <c r="N3503" s="3">
        <f t="shared" si="660"/>
        <v>-105.92438215894504</v>
      </c>
      <c r="O3503" s="3">
        <f t="shared" si="660"/>
        <v>-7.9646196786209424</v>
      </c>
      <c r="P3503" s="3">
        <f t="shared" si="660"/>
        <v>-70.84571157526544</v>
      </c>
      <c r="Q3503" s="3">
        <f t="shared" si="660"/>
        <v>325.69089188155704</v>
      </c>
      <c r="R3503" s="3">
        <f t="shared" si="660"/>
        <v>-72.618348425759052</v>
      </c>
      <c r="S3503" s="3">
        <f t="shared" si="660"/>
        <v>-15.074004338176092</v>
      </c>
      <c r="T3503" s="3">
        <f t="shared" si="660"/>
        <v>136.81169242076265</v>
      </c>
      <c r="U3503" s="3">
        <f t="shared" si="660"/>
        <v>-11.70278043799723</v>
      </c>
      <c r="W3503" s="3">
        <f t="shared" si="654"/>
        <v>389.38712124919971</v>
      </c>
      <c r="X3503" s="3">
        <f t="shared" si="655"/>
        <v>30839.883183143284</v>
      </c>
      <c r="Z3503" s="3">
        <f t="shared" si="656"/>
        <v>175.61287875080029</v>
      </c>
      <c r="AA3503" s="3">
        <f>Z3502*$AF$4</f>
        <v>91.660042590974456</v>
      </c>
      <c r="AB3503" s="3">
        <f t="shared" si="658"/>
        <v>481.04716384017416</v>
      </c>
      <c r="AN3503">
        <v>0</v>
      </c>
      <c r="AO3503" s="13">
        <v>17.907545511848262</v>
      </c>
      <c r="AP3503" s="13">
        <f t="shared" si="650"/>
        <v>-17.907545511848262</v>
      </c>
      <c r="AQ3503" s="13"/>
      <c r="AR3503" s="13"/>
      <c r="AS3503" s="13">
        <f t="shared" si="651"/>
        <v>17.907545511848262</v>
      </c>
      <c r="AT3503" s="13"/>
      <c r="AU3503" s="13"/>
      <c r="AV3503" s="13">
        <f t="shared" si="652"/>
        <v>320.68018625891682</v>
      </c>
      <c r="AW3503" s="13"/>
      <c r="AX3503" s="13"/>
    </row>
    <row r="3504" spans="1:50" x14ac:dyDescent="0.25">
      <c r="A3504">
        <v>414</v>
      </c>
      <c r="B3504">
        <f t="shared" si="657"/>
        <v>3493</v>
      </c>
      <c r="N3504" s="3">
        <f t="shared" si="660"/>
        <v>-105.97067451561331</v>
      </c>
      <c r="O3504" s="3">
        <f t="shared" si="660"/>
        <v>-7.9633538917560101</v>
      </c>
      <c r="P3504" s="3">
        <f t="shared" si="660"/>
        <v>-52.146180341900703</v>
      </c>
      <c r="Q3504" s="3">
        <f t="shared" si="660"/>
        <v>299.69489354247685</v>
      </c>
      <c r="R3504" s="3">
        <f t="shared" si="660"/>
        <v>-77.529498761133539</v>
      </c>
      <c r="S3504" s="3">
        <f t="shared" si="660"/>
        <v>-3.4798680524205414</v>
      </c>
      <c r="T3504" s="3">
        <f t="shared" si="660"/>
        <v>94.348920214531333</v>
      </c>
      <c r="U3504" s="3">
        <f t="shared" si="660"/>
        <v>-11.561144638273168</v>
      </c>
      <c r="W3504" s="3">
        <f t="shared" si="654"/>
        <v>346.40747711755478</v>
      </c>
      <c r="X3504" s="3">
        <f t="shared" si="655"/>
        <v>4568.7491496138809</v>
      </c>
      <c r="Z3504" s="3">
        <f t="shared" si="656"/>
        <v>67.592522882445223</v>
      </c>
      <c r="AA3504" s="3">
        <f>Z3503*$AF$4</f>
        <v>144.31690762862019</v>
      </c>
      <c r="AB3504" s="3">
        <f t="shared" si="658"/>
        <v>490.72438474617496</v>
      </c>
      <c r="AN3504">
        <v>0</v>
      </c>
      <c r="AO3504" s="13">
        <v>23.708447152839533</v>
      </c>
      <c r="AP3504" s="13">
        <f t="shared" si="650"/>
        <v>-23.708447152839533</v>
      </c>
      <c r="AQ3504" s="13"/>
      <c r="AR3504" s="13"/>
      <c r="AS3504" s="13">
        <f t="shared" si="651"/>
        <v>23.708447152839533</v>
      </c>
      <c r="AT3504" s="13"/>
      <c r="AU3504" s="13"/>
      <c r="AV3504" s="13">
        <f t="shared" si="652"/>
        <v>562.09046639898497</v>
      </c>
      <c r="AW3504" s="13"/>
      <c r="AX3504" s="13"/>
    </row>
    <row r="3505" spans="1:50" x14ac:dyDescent="0.25">
      <c r="A3505">
        <v>257</v>
      </c>
      <c r="B3505">
        <f t="shared" si="657"/>
        <v>3494</v>
      </c>
      <c r="N3505" s="3">
        <f t="shared" si="660"/>
        <v>-106.01691235462188</v>
      </c>
      <c r="O3505" s="3">
        <f t="shared" si="660"/>
        <v>-7.9620717175890752</v>
      </c>
      <c r="P3505" s="3">
        <f t="shared" si="660"/>
        <v>-29.912308032358073</v>
      </c>
      <c r="Q3505" s="3">
        <f t="shared" si="660"/>
        <v>253.27518347771954</v>
      </c>
      <c r="R3505" s="3">
        <f t="shared" si="660"/>
        <v>-77.128318174219757</v>
      </c>
      <c r="S3505" s="3">
        <f t="shared" si="660"/>
        <v>9.0442016530947527</v>
      </c>
      <c r="T3505" s="3">
        <f t="shared" si="660"/>
        <v>26.605431030088013</v>
      </c>
      <c r="U3505" s="3">
        <f t="shared" si="660"/>
        <v>-8.3134119885781921</v>
      </c>
      <c r="W3505" s="3">
        <f t="shared" si="654"/>
        <v>270.60617745517914</v>
      </c>
      <c r="X3505" s="3">
        <f t="shared" si="655"/>
        <v>185.12806494182499</v>
      </c>
      <c r="Z3505" s="3">
        <f t="shared" si="656"/>
        <v>-13.606177455179136</v>
      </c>
      <c r="AA3505" s="3">
        <f>Z3504*$AF$4</f>
        <v>55.546859379564658</v>
      </c>
      <c r="AB3505" s="3">
        <f t="shared" si="658"/>
        <v>326.15303683474377</v>
      </c>
      <c r="AN3505">
        <v>0</v>
      </c>
      <c r="AO3505" s="13">
        <v>17.800727565849705</v>
      </c>
      <c r="AP3505" s="13">
        <f t="shared" si="650"/>
        <v>-17.800727565849705</v>
      </c>
      <c r="AQ3505" s="13"/>
      <c r="AR3505" s="13"/>
      <c r="AS3505" s="13">
        <f t="shared" si="651"/>
        <v>17.800727565849705</v>
      </c>
      <c r="AT3505" s="13"/>
      <c r="AU3505" s="13"/>
      <c r="AV3505" s="13">
        <f t="shared" si="652"/>
        <v>316.86590187360156</v>
      </c>
      <c r="AW3505" s="13"/>
      <c r="AX3505" s="13"/>
    </row>
    <row r="3506" spans="1:50" x14ac:dyDescent="0.25">
      <c r="A3506">
        <v>109</v>
      </c>
      <c r="B3506">
        <f t="shared" si="657"/>
        <v>3495</v>
      </c>
      <c r="N3506" s="3">
        <f t="shared" si="660"/>
        <v>-106.06309565218326</v>
      </c>
      <c r="O3506" s="3">
        <f t="shared" si="660"/>
        <v>-7.9607731587586423</v>
      </c>
      <c r="P3506" s="3">
        <f t="shared" si="660"/>
        <v>-5.6510523503486478</v>
      </c>
      <c r="Q3506" s="3">
        <f t="shared" si="660"/>
        <v>189.59518821596191</v>
      </c>
      <c r="R3506" s="3">
        <f t="shared" si="660"/>
        <v>-71.442295608852803</v>
      </c>
      <c r="S3506" s="3">
        <f t="shared" si="660"/>
        <v>19.151367830796843</v>
      </c>
      <c r="T3506" s="3">
        <f t="shared" si="660"/>
        <v>-48.266961913177859</v>
      </c>
      <c r="U3506" s="3">
        <f t="shared" si="660"/>
        <v>-2.832140740572751</v>
      </c>
      <c r="W3506" s="3">
        <f t="shared" si="654"/>
        <v>177.5446201845086</v>
      </c>
      <c r="X3506" s="3">
        <f t="shared" si="655"/>
        <v>4698.3649562385444</v>
      </c>
      <c r="Z3506" s="3">
        <f t="shared" si="656"/>
        <v>-68.544620184508602</v>
      </c>
      <c r="AA3506" s="3">
        <f>Z3505*$AF$4</f>
        <v>-11.181420570891662</v>
      </c>
      <c r="AB3506" s="3">
        <f t="shared" si="658"/>
        <v>166.36319961361693</v>
      </c>
      <c r="AN3506">
        <v>0</v>
      </c>
      <c r="AO3506" s="13">
        <v>3.2106417711577961</v>
      </c>
      <c r="AP3506" s="13">
        <f t="shared" si="650"/>
        <v>-3.2106417711577961</v>
      </c>
      <c r="AQ3506" s="13"/>
      <c r="AR3506" s="13"/>
      <c r="AS3506" s="13">
        <f t="shared" si="651"/>
        <v>3.2106417711577961</v>
      </c>
      <c r="AT3506" s="13"/>
      <c r="AU3506" s="13"/>
      <c r="AV3506" s="13">
        <f t="shared" si="652"/>
        <v>10.308220582703271</v>
      </c>
      <c r="AW3506" s="13"/>
      <c r="AX3506" s="13"/>
    </row>
    <row r="3507" spans="1:50" x14ac:dyDescent="0.25">
      <c r="A3507">
        <v>12</v>
      </c>
      <c r="B3507">
        <f t="shared" si="657"/>
        <v>3496</v>
      </c>
      <c r="N3507" s="3">
        <f t="shared" si="660"/>
        <v>-106.10922438453798</v>
      </c>
      <c r="O3507" s="3">
        <f t="shared" si="660"/>
        <v>-7.9594582179369402</v>
      </c>
      <c r="P3507" s="3">
        <f t="shared" si="660"/>
        <v>18.993217894080765</v>
      </c>
      <c r="Q3507" s="3">
        <f t="shared" si="660"/>
        <v>112.99459419817828</v>
      </c>
      <c r="R3507" s="3">
        <f t="shared" si="660"/>
        <v>-60.861038040208278</v>
      </c>
      <c r="S3507" s="3">
        <f t="shared" si="660"/>
        <v>24.140668413709829</v>
      </c>
      <c r="T3507" s="3">
        <f t="shared" si="660"/>
        <v>-110.20626139067622</v>
      </c>
      <c r="U3507" s="3">
        <f t="shared" si="660"/>
        <v>3.4100329706607271</v>
      </c>
      <c r="W3507" s="3">
        <f t="shared" si="654"/>
        <v>85.416915004914017</v>
      </c>
      <c r="X3507" s="3">
        <f t="shared" si="655"/>
        <v>5390.0434088387692</v>
      </c>
      <c r="Z3507" s="3">
        <f t="shared" si="656"/>
        <v>-73.416915004914017</v>
      </c>
      <c r="AA3507" s="3">
        <f>Z3506*$AF$4</f>
        <v>-56.329283421427327</v>
      </c>
      <c r="AB3507" s="3">
        <f t="shared" si="658"/>
        <v>29.08763158348669</v>
      </c>
      <c r="AN3507">
        <v>0</v>
      </c>
      <c r="AO3507" s="13">
        <v>-14.130168049781833</v>
      </c>
      <c r="AP3507" s="13">
        <f t="shared" si="650"/>
        <v>14.130168049781833</v>
      </c>
      <c r="AQ3507" s="13"/>
      <c r="AR3507" s="13"/>
      <c r="AS3507" s="13">
        <f t="shared" si="651"/>
        <v>14.130168049781833</v>
      </c>
      <c r="AT3507" s="13"/>
      <c r="AU3507" s="13"/>
      <c r="AV3507" s="13">
        <f t="shared" si="652"/>
        <v>199.66164911507533</v>
      </c>
      <c r="AW3507" s="13"/>
      <c r="AX3507" s="13"/>
    </row>
    <row r="3508" spans="1:50" x14ac:dyDescent="0.25">
      <c r="A3508">
        <v>0</v>
      </c>
      <c r="B3508">
        <f t="shared" si="657"/>
        <v>3497</v>
      </c>
      <c r="N3508" s="3">
        <f t="shared" si="660"/>
        <v>-106.15529852795466</v>
      </c>
      <c r="O3508" s="3">
        <f t="shared" si="660"/>
        <v>-7.9581268978299065</v>
      </c>
      <c r="P3508" s="3">
        <f t="shared" si="660"/>
        <v>42.350174096869793</v>
      </c>
      <c r="Q3508" s="3">
        <f t="shared" si="660"/>
        <v>28.69360531815007</v>
      </c>
      <c r="R3508" s="3">
        <f t="shared" si="660"/>
        <v>-46.10957455626842</v>
      </c>
      <c r="S3508" s="3">
        <f t="shared" si="660"/>
        <v>22.678800735368029</v>
      </c>
      <c r="T3508" s="3">
        <f t="shared" si="660"/>
        <v>-142.61588212770633</v>
      </c>
      <c r="U3508" s="3">
        <f t="shared" si="660"/>
        <v>8.7360437066960088</v>
      </c>
      <c r="W3508" s="3">
        <f t="shared" si="654"/>
        <v>10.634125308968436</v>
      </c>
      <c r="X3508" s="3">
        <f t="shared" si="655"/>
        <v>113.08462108684303</v>
      </c>
      <c r="Z3508" s="3">
        <f t="shared" si="656"/>
        <v>-10.634125308968436</v>
      </c>
      <c r="AA3508" s="3">
        <f>Z3507*$AF$4</f>
        <v>-60.333286581888295</v>
      </c>
      <c r="AB3508" s="3">
        <f t="shared" si="658"/>
        <v>-49.699161272919859</v>
      </c>
      <c r="AN3508">
        <v>0</v>
      </c>
      <c r="AO3508" s="13">
        <v>-27.113104143649707</v>
      </c>
      <c r="AP3508" s="13">
        <f t="shared" si="650"/>
        <v>27.113104143649707</v>
      </c>
      <c r="AQ3508" s="13"/>
      <c r="AR3508" s="13"/>
      <c r="AS3508" s="13">
        <f t="shared" si="651"/>
        <v>27.113104143649707</v>
      </c>
      <c r="AT3508" s="13"/>
      <c r="AU3508" s="13"/>
      <c r="AV3508" s="13">
        <f t="shared" si="652"/>
        <v>735.12041630439489</v>
      </c>
      <c r="AW3508" s="13"/>
      <c r="AX3508" s="13"/>
    </row>
    <row r="3509" spans="1:50" x14ac:dyDescent="0.25">
      <c r="A3509">
        <v>0</v>
      </c>
      <c r="B3509">
        <f t="shared" si="657"/>
        <v>3498</v>
      </c>
      <c r="N3509" s="3">
        <f t="shared" si="660"/>
        <v>-106.20131805872995</v>
      </c>
      <c r="O3509" s="3">
        <f t="shared" si="660"/>
        <v>-7.9567792011771816</v>
      </c>
      <c r="P3509" s="3">
        <f t="shared" si="660"/>
        <v>62.836738663812852</v>
      </c>
      <c r="Q3509" s="3">
        <f t="shared" si="660"/>
        <v>-57.562805345849206</v>
      </c>
      <c r="R3509" s="3">
        <f t="shared" si="660"/>
        <v>-28.198677274317003</v>
      </c>
      <c r="S3509" s="3">
        <f t="shared" si="660"/>
        <v>15.156423173865027</v>
      </c>
      <c r="T3509" s="3">
        <f t="shared" si="660"/>
        <v>-136.81169242075768</v>
      </c>
      <c r="U3509" s="3">
        <f t="shared" si="660"/>
        <v>11.714968692350977</v>
      </c>
      <c r="W3509" s="3">
        <f t="shared" si="654"/>
        <v>-36.008758209158344</v>
      </c>
      <c r="X3509" s="3">
        <f t="shared" si="655"/>
        <v>1296.6306677656285</v>
      </c>
      <c r="Z3509" s="3">
        <f t="shared" si="656"/>
        <v>36.008758209158344</v>
      </c>
      <c r="AA3509" s="3">
        <f>Z3508*$AF$4</f>
        <v>-8.7390178376571708</v>
      </c>
      <c r="AB3509" s="3">
        <f t="shared" si="658"/>
        <v>-44.747776046815517</v>
      </c>
      <c r="AN3509">
        <v>0</v>
      </c>
      <c r="AO3509" s="13">
        <v>-29.525982534693437</v>
      </c>
      <c r="AP3509" s="13">
        <f t="shared" si="650"/>
        <v>29.525982534693437</v>
      </c>
      <c r="AQ3509" s="13"/>
      <c r="AR3509" s="13"/>
      <c r="AS3509" s="13">
        <f t="shared" si="651"/>
        <v>29.525982534693437</v>
      </c>
      <c r="AT3509" s="13"/>
      <c r="AU3509" s="13"/>
      <c r="AV3509" s="13">
        <f t="shared" si="652"/>
        <v>871.78364463902187</v>
      </c>
      <c r="AW3509" s="13"/>
      <c r="AX3509" s="13"/>
    </row>
    <row r="3510" spans="1:50" x14ac:dyDescent="0.25">
      <c r="A3510">
        <v>0</v>
      </c>
      <c r="B3510">
        <f t="shared" si="657"/>
        <v>3499</v>
      </c>
      <c r="N3510" s="3">
        <f t="shared" si="660"/>
        <v>-106.24728295318872</v>
      </c>
      <c r="O3510" s="3">
        <f t="shared" si="660"/>
        <v>-7.9554151307521082</v>
      </c>
      <c r="P3510" s="3">
        <f t="shared" si="660"/>
        <v>79.064382153572879</v>
      </c>
      <c r="Q3510" s="3">
        <f t="shared" si="660"/>
        <v>-139.8964059525639</v>
      </c>
      <c r="R3510" s="3">
        <f t="shared" si="660"/>
        <v>-8.3556031094282304</v>
      </c>
      <c r="S3510" s="3">
        <f t="shared" si="660"/>
        <v>3.5837585839475468</v>
      </c>
      <c r="T3510" s="3">
        <f t="shared" si="660"/>
        <v>-94.348920214545046</v>
      </c>
      <c r="U3510" s="3">
        <f t="shared" si="660"/>
        <v>11.546469396818651</v>
      </c>
      <c r="W3510" s="3">
        <f t="shared" si="654"/>
        <v>-51.594633664495092</v>
      </c>
      <c r="X3510" s="3">
        <f t="shared" si="655"/>
        <v>2662.0062229734503</v>
      </c>
      <c r="Z3510" s="3">
        <f t="shared" si="656"/>
        <v>51.594633664495092</v>
      </c>
      <c r="AA3510" s="3">
        <f>Z3509*$AF$4</f>
        <v>29.591637408704237</v>
      </c>
      <c r="AB3510" s="3">
        <f t="shared" si="658"/>
        <v>-22.002996255790855</v>
      </c>
      <c r="AN3510">
        <v>0</v>
      </c>
      <c r="AO3510" s="13">
        <v>-17.90416612846203</v>
      </c>
      <c r="AP3510" s="13">
        <f t="shared" si="650"/>
        <v>17.90416612846203</v>
      </c>
      <c r="AQ3510" s="13"/>
      <c r="AR3510" s="13"/>
      <c r="AS3510" s="13">
        <f t="shared" si="651"/>
        <v>17.90416612846203</v>
      </c>
      <c r="AT3510" s="13"/>
      <c r="AU3510" s="13"/>
      <c r="AV3510" s="13">
        <f t="shared" si="652"/>
        <v>320.55916475556705</v>
      </c>
      <c r="AW3510" s="13"/>
      <c r="AX3510" s="13"/>
    </row>
    <row r="3511" spans="1:50" x14ac:dyDescent="0.25">
      <c r="A3511">
        <v>0</v>
      </c>
      <c r="B3511">
        <f t="shared" si="657"/>
        <v>3500</v>
      </c>
      <c r="N3511" s="3">
        <f t="shared" si="660"/>
        <v>-106.29319318768385</v>
      </c>
      <c r="O3511" s="3">
        <f t="shared" si="660"/>
        <v>-7.954034689361726</v>
      </c>
      <c r="P3511" s="3">
        <f t="shared" si="660"/>
        <v>89.933234420723053</v>
      </c>
      <c r="Q3511" s="3">
        <f t="shared" si="660"/>
        <v>-212.69629768338547</v>
      </c>
      <c r="R3511" s="3">
        <f t="shared" si="660"/>
        <v>12.059998022381114</v>
      </c>
      <c r="S3511" s="3">
        <f t="shared" si="660"/>
        <v>-8.9466023396700116</v>
      </c>
      <c r="T3511" s="3">
        <f t="shared" si="660"/>
        <v>-26.605431030073341</v>
      </c>
      <c r="U3511" s="3">
        <f t="shared" si="660"/>
        <v>8.2758160028924035</v>
      </c>
      <c r="W3511" s="3">
        <f t="shared" si="654"/>
        <v>-41.212126922534026</v>
      </c>
      <c r="X3511" s="3">
        <f t="shared" si="655"/>
        <v>1698.4394054790539</v>
      </c>
      <c r="Z3511" s="3">
        <f t="shared" si="656"/>
        <v>41.212126922534026</v>
      </c>
      <c r="AA3511" s="3">
        <f>Z3510*$AF$4</f>
        <v>42.399953999145424</v>
      </c>
      <c r="AB3511" s="3">
        <f t="shared" si="658"/>
        <v>1.1878270766113985</v>
      </c>
      <c r="AN3511">
        <v>0</v>
      </c>
      <c r="AO3511" s="13">
        <v>7.3492702785882784</v>
      </c>
      <c r="AP3511" s="13">
        <f t="shared" si="650"/>
        <v>-7.3492702785882784</v>
      </c>
      <c r="AQ3511" s="13"/>
      <c r="AR3511" s="13"/>
      <c r="AS3511" s="13">
        <f t="shared" si="651"/>
        <v>7.3492702785882784</v>
      </c>
      <c r="AT3511" s="13"/>
      <c r="AU3511" s="13"/>
      <c r="AV3511" s="13">
        <f t="shared" si="652"/>
        <v>54.011773627741029</v>
      </c>
      <c r="AW3511" s="13"/>
      <c r="AX3511" s="13"/>
    </row>
    <row r="3512" spans="1:50" x14ac:dyDescent="0.25">
      <c r="A3512">
        <v>0</v>
      </c>
      <c r="B3512">
        <f t="shared" si="657"/>
        <v>3501</v>
      </c>
      <c r="N3512" s="3">
        <f t="shared" si="660"/>
        <v>-106.33904873859636</v>
      </c>
      <c r="O3512" s="3">
        <f t="shared" si="660"/>
        <v>-7.952637879846761</v>
      </c>
      <c r="P3512" s="3">
        <f t="shared" si="660"/>
        <v>94.706631134972213</v>
      </c>
      <c r="Q3512" s="3">
        <f t="shared" si="660"/>
        <v>-271.0012882243069</v>
      </c>
      <c r="R3512" s="3">
        <f t="shared" si="660"/>
        <v>31.649246585932289</v>
      </c>
      <c r="S3512" s="3">
        <f t="shared" si="660"/>
        <v>-19.086141432228267</v>
      </c>
      <c r="T3512" s="3">
        <f t="shared" si="660"/>
        <v>48.266961913160834</v>
      </c>
      <c r="U3512" s="3">
        <f t="shared" si="660"/>
        <v>2.7817248074481506</v>
      </c>
      <c r="W3512" s="3">
        <f t="shared" si="654"/>
        <v>-15.960168271820976</v>
      </c>
      <c r="X3512" s="3">
        <f t="shared" si="655"/>
        <v>254.72697126484096</v>
      </c>
      <c r="Z3512" s="3">
        <f t="shared" si="656"/>
        <v>15.960168271820976</v>
      </c>
      <c r="AA3512" s="3">
        <f>Z3511*$AF$4</f>
        <v>33.867713783669238</v>
      </c>
      <c r="AB3512" s="3">
        <f t="shared" si="658"/>
        <v>17.907545511848262</v>
      </c>
      <c r="AN3512">
        <v>8</v>
      </c>
      <c r="AO3512" s="13">
        <v>41.887452219817675</v>
      </c>
      <c r="AP3512" s="13">
        <f t="shared" si="650"/>
        <v>-33.887452219817675</v>
      </c>
      <c r="AQ3512" s="13"/>
      <c r="AR3512" s="13"/>
      <c r="AS3512" s="13">
        <f t="shared" si="651"/>
        <v>33.887452219817675</v>
      </c>
      <c r="AT3512" s="13"/>
      <c r="AU3512" s="13"/>
      <c r="AV3512" s="13">
        <f t="shared" si="652"/>
        <v>1148.359417950426</v>
      </c>
      <c r="AW3512" s="13"/>
      <c r="AX3512" s="13"/>
    </row>
    <row r="3513" spans="1:50" x14ac:dyDescent="0.25">
      <c r="A3513">
        <v>0</v>
      </c>
      <c r="B3513">
        <f t="shared" si="657"/>
        <v>3502</v>
      </c>
      <c r="N3513" s="3">
        <f t="shared" si="660"/>
        <v>-106.38484958233541</v>
      </c>
      <c r="O3513" s="3">
        <f t="shared" si="660"/>
        <v>-7.9512247050816205</v>
      </c>
      <c r="P3513" s="3">
        <f t="shared" si="660"/>
        <v>93.061043094957967</v>
      </c>
      <c r="Q3513" s="3">
        <f t="shared" si="660"/>
        <v>-310.83798882356535</v>
      </c>
      <c r="R3513" s="3">
        <f t="shared" si="660"/>
        <v>49.069884827061763</v>
      </c>
      <c r="S3513" s="3">
        <f t="shared" si="660"/>
        <v>-24.125245535694596</v>
      </c>
      <c r="T3513" s="3">
        <f t="shared" si="660"/>
        <v>110.20626139068591</v>
      </c>
      <c r="U3513" s="3">
        <f t="shared" si="660"/>
        <v>-3.4597237589327072</v>
      </c>
      <c r="W3513" s="3">
        <f t="shared" si="654"/>
        <v>10.59254046873977</v>
      </c>
      <c r="X3513" s="3">
        <f t="shared" si="655"/>
        <v>112.20191358188976</v>
      </c>
      <c r="Z3513" s="3">
        <f t="shared" si="656"/>
        <v>-10.59254046873977</v>
      </c>
      <c r="AA3513" s="3">
        <f>Z3512*$AF$4</f>
        <v>13.115906684099761</v>
      </c>
      <c r="AB3513" s="3">
        <f t="shared" si="658"/>
        <v>23.708447152839533</v>
      </c>
      <c r="AN3513">
        <v>68</v>
      </c>
      <c r="AO3513" s="13">
        <v>84.994751004408087</v>
      </c>
      <c r="AP3513" s="13">
        <f t="shared" si="650"/>
        <v>-16.994751004408087</v>
      </c>
      <c r="AQ3513" s="13"/>
      <c r="AR3513" s="13"/>
      <c r="AS3513" s="13">
        <f t="shared" si="651"/>
        <v>16.994751004408087</v>
      </c>
      <c r="AT3513" s="13"/>
      <c r="AU3513" s="13"/>
      <c r="AV3513" s="13">
        <f t="shared" si="652"/>
        <v>288.82156170182969</v>
      </c>
      <c r="AW3513" s="13"/>
      <c r="AX3513" s="13"/>
    </row>
    <row r="3514" spans="1:50" x14ac:dyDescent="0.25">
      <c r="A3514">
        <v>0</v>
      </c>
      <c r="B3514">
        <f t="shared" si="657"/>
        <v>3503</v>
      </c>
      <c r="N3514" s="3">
        <f t="shared" si="660"/>
        <v>-106.43059569533831</v>
      </c>
      <c r="O3514" s="3">
        <f t="shared" si="660"/>
        <v>-7.9497951679743935</v>
      </c>
      <c r="P3514" s="3">
        <f t="shared" si="660"/>
        <v>85.10800424940723</v>
      </c>
      <c r="Q3514" s="3">
        <f t="shared" si="660"/>
        <v>-329.49159416854832</v>
      </c>
      <c r="R3514" s="3">
        <f t="shared" si="660"/>
        <v>63.128248441302979</v>
      </c>
      <c r="S3514" s="3">
        <f t="shared" si="660"/>
        <v>-22.717302870292396</v>
      </c>
      <c r="T3514" s="3">
        <f t="shared" si="660"/>
        <v>142.61588212770303</v>
      </c>
      <c r="U3514" s="3">
        <f t="shared" si="660"/>
        <v>-8.7716590802482788</v>
      </c>
      <c r="W3514" s="3">
        <f t="shared" si="654"/>
        <v>26.505571397655359</v>
      </c>
      <c r="X3514" s="3">
        <f t="shared" si="655"/>
        <v>702.54531511620587</v>
      </c>
      <c r="Z3514" s="3">
        <f t="shared" si="656"/>
        <v>-26.505571397655359</v>
      </c>
      <c r="AA3514" s="3">
        <f>Z3513*$AF$4</f>
        <v>-8.7048438318056558</v>
      </c>
      <c r="AB3514" s="3">
        <f t="shared" si="658"/>
        <v>17.800727565849705</v>
      </c>
      <c r="AN3514">
        <v>209</v>
      </c>
      <c r="AO3514" s="13">
        <v>164.41724372300538</v>
      </c>
      <c r="AP3514" s="13">
        <f t="shared" si="650"/>
        <v>44.582756276994616</v>
      </c>
      <c r="AQ3514" s="13"/>
      <c r="AR3514" s="13"/>
      <c r="AS3514" s="13">
        <f t="shared" si="651"/>
        <v>44.582756276994616</v>
      </c>
      <c r="AT3514" s="13"/>
      <c r="AU3514" s="13"/>
      <c r="AV3514" s="13">
        <f t="shared" si="652"/>
        <v>1987.6221572539027</v>
      </c>
      <c r="AW3514" s="13"/>
      <c r="AX3514" s="13"/>
    </row>
    <row r="3515" spans="1:50" x14ac:dyDescent="0.25">
      <c r="A3515">
        <v>0</v>
      </c>
      <c r="B3515">
        <f t="shared" si="657"/>
        <v>3504</v>
      </c>
      <c r="N3515" s="3">
        <f t="shared" ref="N3515:U3530" si="661">N$3*COS(N$2*$B3515)+N$4*SIN(N$2*$B3515)</f>
        <v>-106.47628705407054</v>
      </c>
      <c r="O3515" s="3">
        <f t="shared" si="661"/>
        <v>-7.948349271466836</v>
      </c>
      <c r="P3515" s="3">
        <f t="shared" si="661"/>
        <v>71.386552197770087</v>
      </c>
      <c r="Q3515" s="3">
        <f t="shared" si="661"/>
        <v>-325.69089188155112</v>
      </c>
      <c r="R3515" s="3">
        <f t="shared" si="661"/>
        <v>72.861056600866732</v>
      </c>
      <c r="S3515" s="3">
        <f t="shared" si="661"/>
        <v>-15.238561304604303</v>
      </c>
      <c r="T3515" s="3">
        <f t="shared" si="661"/>
        <v>136.81169242075271</v>
      </c>
      <c r="U3515" s="3">
        <f t="shared" si="661"/>
        <v>-11.726939979303504</v>
      </c>
      <c r="W3515" s="3">
        <f t="shared" si="654"/>
        <v>24.992655290036993</v>
      </c>
      <c r="X3515" s="3">
        <f t="shared" si="655"/>
        <v>624.63281844661412</v>
      </c>
      <c r="Z3515" s="3">
        <f t="shared" si="656"/>
        <v>-24.992655290036993</v>
      </c>
      <c r="AA3515" s="3">
        <f>Z3514*$AF$4</f>
        <v>-21.782013518879197</v>
      </c>
      <c r="AB3515" s="3">
        <f t="shared" si="658"/>
        <v>3.2106417711577961</v>
      </c>
      <c r="AN3515">
        <v>224</v>
      </c>
      <c r="AO3515" s="13">
        <v>296.61247399068372</v>
      </c>
      <c r="AP3515" s="13">
        <f t="shared" si="650"/>
        <v>-72.612473990683725</v>
      </c>
      <c r="AQ3515" s="13"/>
      <c r="AR3515" s="13"/>
      <c r="AS3515" s="13">
        <f t="shared" si="651"/>
        <v>72.612473990683725</v>
      </c>
      <c r="AT3515" s="13"/>
      <c r="AU3515" s="13"/>
      <c r="AV3515" s="13">
        <f t="shared" si="652"/>
        <v>5272.5713790477203</v>
      </c>
      <c r="AW3515" s="13"/>
      <c r="AX3515" s="13"/>
    </row>
    <row r="3516" spans="1:50" x14ac:dyDescent="0.25">
      <c r="A3516">
        <v>0</v>
      </c>
      <c r="B3516">
        <f t="shared" si="657"/>
        <v>3505</v>
      </c>
      <c r="N3516" s="3">
        <f t="shared" si="661"/>
        <v>-106.52192363502567</v>
      </c>
      <c r="O3516" s="3">
        <f t="shared" si="661"/>
        <v>-7.9468870185343716</v>
      </c>
      <c r="P3516" s="3">
        <f t="shared" si="661"/>
        <v>52.826693534838071</v>
      </c>
      <c r="Q3516" s="3">
        <f t="shared" si="661"/>
        <v>-299.69489354247833</v>
      </c>
      <c r="R3516" s="3">
        <f t="shared" si="661"/>
        <v>77.601416077073083</v>
      </c>
      <c r="S3516" s="3">
        <f t="shared" si="661"/>
        <v>-3.6875827423747172</v>
      </c>
      <c r="T3516" s="3">
        <f t="shared" si="661"/>
        <v>94.348920214533706</v>
      </c>
      <c r="U3516" s="3">
        <f t="shared" si="661"/>
        <v>-11.531580308657977</v>
      </c>
      <c r="W3516" s="3">
        <f t="shared" si="654"/>
        <v>6.4085461410176663</v>
      </c>
      <c r="X3516" s="3">
        <f t="shared" si="655"/>
        <v>41.069463641552424</v>
      </c>
      <c r="Z3516" s="3">
        <f t="shared" si="656"/>
        <v>-6.4085461410176663</v>
      </c>
      <c r="AA3516" s="3">
        <f>Z3515*$AF$4</f>
        <v>-20.538714190799499</v>
      </c>
      <c r="AB3516" s="3">
        <f t="shared" si="658"/>
        <v>-14.130168049781833</v>
      </c>
      <c r="AN3516">
        <v>221</v>
      </c>
      <c r="AO3516" s="13">
        <v>307.06278410566557</v>
      </c>
      <c r="AP3516" s="13">
        <f t="shared" si="650"/>
        <v>-86.062784105665571</v>
      </c>
      <c r="AQ3516" s="13"/>
      <c r="AR3516" s="13"/>
      <c r="AS3516" s="13">
        <f t="shared" si="651"/>
        <v>86.062784105665571</v>
      </c>
      <c r="AT3516" s="13"/>
      <c r="AU3516" s="13"/>
      <c r="AV3516" s="13">
        <f t="shared" si="652"/>
        <v>7406.8028080184022</v>
      </c>
      <c r="AW3516" s="13"/>
      <c r="AX3516" s="13"/>
    </row>
    <row r="3517" spans="1:50" x14ac:dyDescent="0.25">
      <c r="A3517">
        <v>0</v>
      </c>
      <c r="B3517">
        <f t="shared" si="657"/>
        <v>3506</v>
      </c>
      <c r="N3517" s="3">
        <f t="shared" si="661"/>
        <v>-106.56750541472557</v>
      </c>
      <c r="O3517" s="3">
        <f t="shared" si="661"/>
        <v>-7.9454084121860813</v>
      </c>
      <c r="P3517" s="3">
        <f t="shared" si="661"/>
        <v>30.68637026922152</v>
      </c>
      <c r="Q3517" s="3">
        <f t="shared" si="661"/>
        <v>-253.27518347772184</v>
      </c>
      <c r="R3517" s="3">
        <f t="shared" si="661"/>
        <v>77.024516847535594</v>
      </c>
      <c r="S3517" s="3">
        <f t="shared" si="661"/>
        <v>8.8488373304443719</v>
      </c>
      <c r="T3517" s="3">
        <f t="shared" si="661"/>
        <v>26.60543103009109</v>
      </c>
      <c r="U3517" s="3">
        <f t="shared" si="661"/>
        <v>-8.2380667447257707</v>
      </c>
      <c r="W3517" s="3">
        <f t="shared" si="654"/>
        <v>-21.846625010422798</v>
      </c>
      <c r="X3517" s="3">
        <f t="shared" si="655"/>
        <v>477.27502434603093</v>
      </c>
      <c r="Z3517" s="3">
        <f t="shared" si="656"/>
        <v>21.846625010422798</v>
      </c>
      <c r="AA3517" s="3">
        <f>Z3516*$AF$4</f>
        <v>-5.2664791332269081</v>
      </c>
      <c r="AB3517" s="3">
        <f t="shared" si="658"/>
        <v>-27.113104143649707</v>
      </c>
      <c r="AN3517">
        <v>285</v>
      </c>
      <c r="AO3517" s="13">
        <v>284.26472211552505</v>
      </c>
      <c r="AP3517" s="13">
        <f t="shared" si="650"/>
        <v>0.73527788447495368</v>
      </c>
      <c r="AQ3517" s="13"/>
      <c r="AR3517" s="13"/>
      <c r="AS3517" s="13">
        <f t="shared" si="651"/>
        <v>0.73527788447495368</v>
      </c>
      <c r="AT3517" s="13"/>
      <c r="AU3517" s="13"/>
      <c r="AV3517" s="13">
        <f t="shared" si="652"/>
        <v>0.54063356739796331</v>
      </c>
      <c r="AW3517" s="13"/>
      <c r="AX3517" s="13"/>
    </row>
    <row r="3518" spans="1:50" x14ac:dyDescent="0.25">
      <c r="A3518">
        <v>0</v>
      </c>
      <c r="B3518">
        <f t="shared" si="657"/>
        <v>3507</v>
      </c>
      <c r="N3518" s="3">
        <f t="shared" si="661"/>
        <v>-106.61303236972023</v>
      </c>
      <c r="O3518" s="3">
        <f t="shared" si="661"/>
        <v>-7.9439134554646982</v>
      </c>
      <c r="P3518" s="3">
        <f t="shared" si="661"/>
        <v>6.4661995783376476</v>
      </c>
      <c r="Q3518" s="3">
        <f t="shared" si="661"/>
        <v>-189.59518821596484</v>
      </c>
      <c r="R3518" s="3">
        <f t="shared" si="661"/>
        <v>71.169888119395893</v>
      </c>
      <c r="S3518" s="3">
        <f t="shared" si="661"/>
        <v>19.020561548253596</v>
      </c>
      <c r="T3518" s="3">
        <f t="shared" si="661"/>
        <v>-48.26696191317491</v>
      </c>
      <c r="U3518" s="3">
        <f t="shared" si="661"/>
        <v>-2.7312573553150878</v>
      </c>
      <c r="W3518" s="3">
        <f t="shared" si="654"/>
        <v>-47.47932050200879</v>
      </c>
      <c r="X3518" s="3">
        <f t="shared" si="655"/>
        <v>2254.2858753324722</v>
      </c>
      <c r="Z3518" s="3">
        <f t="shared" si="656"/>
        <v>47.47932050200879</v>
      </c>
      <c r="AA3518" s="3">
        <f>Z3517*$AF$4</f>
        <v>17.953337967315353</v>
      </c>
      <c r="AB3518" s="3">
        <f t="shared" si="658"/>
        <v>-29.525982534693437</v>
      </c>
      <c r="AN3518">
        <v>163</v>
      </c>
      <c r="AO3518" s="13">
        <v>302.08424377578331</v>
      </c>
      <c r="AP3518" s="13">
        <f t="shared" si="650"/>
        <v>-139.08424377578331</v>
      </c>
      <c r="AQ3518" s="13"/>
      <c r="AR3518" s="13"/>
      <c r="AS3518" s="13">
        <f t="shared" si="651"/>
        <v>139.08424377578331</v>
      </c>
      <c r="AT3518" s="13"/>
      <c r="AU3518" s="13"/>
      <c r="AV3518" s="13">
        <f t="shared" si="652"/>
        <v>19344.426866681519</v>
      </c>
      <c r="AW3518" s="13"/>
      <c r="AX3518" s="13"/>
    </row>
    <row r="3519" spans="1:50" x14ac:dyDescent="0.25">
      <c r="A3519">
        <v>0</v>
      </c>
      <c r="B3519">
        <f t="shared" si="657"/>
        <v>3508</v>
      </c>
      <c r="N3519" s="3">
        <f t="shared" si="661"/>
        <v>-106.65850447658785</v>
      </c>
      <c r="O3519" s="3">
        <f t="shared" si="661"/>
        <v>-7.9424021514466041</v>
      </c>
      <c r="P3519" s="3">
        <f t="shared" si="661"/>
        <v>-18.19223436838115</v>
      </c>
      <c r="Q3519" s="3">
        <f t="shared" si="661"/>
        <v>-112.99459419818162</v>
      </c>
      <c r="R3519" s="3">
        <f t="shared" si="661"/>
        <v>60.438689783121461</v>
      </c>
      <c r="S3519" s="3">
        <f t="shared" si="661"/>
        <v>24.109375845403104</v>
      </c>
      <c r="T3519" s="3">
        <f t="shared" si="661"/>
        <v>-110.20626139067419</v>
      </c>
      <c r="U3519" s="3">
        <f t="shared" si="661"/>
        <v>3.5093504712952566</v>
      </c>
      <c r="W3519" s="3">
        <f t="shared" si="654"/>
        <v>-56.922196923807832</v>
      </c>
      <c r="X3519" s="3">
        <f t="shared" si="655"/>
        <v>3240.1365026327576</v>
      </c>
      <c r="Z3519" s="3">
        <f t="shared" si="656"/>
        <v>56.922196923807832</v>
      </c>
      <c r="AA3519" s="3">
        <f>Z3518*$AF$4</f>
        <v>39.018030795345801</v>
      </c>
      <c r="AB3519" s="3">
        <f t="shared" si="658"/>
        <v>-17.90416612846203</v>
      </c>
      <c r="AN3519">
        <v>219</v>
      </c>
      <c r="AO3519" s="13">
        <v>159.91462726146054</v>
      </c>
      <c r="AP3519" s="13">
        <f t="shared" si="650"/>
        <v>59.085372738539462</v>
      </c>
      <c r="AQ3519" s="13"/>
      <c r="AR3519" s="13"/>
      <c r="AS3519" s="13">
        <f t="shared" si="651"/>
        <v>59.085372738539462</v>
      </c>
      <c r="AT3519" s="13"/>
      <c r="AU3519" s="13"/>
      <c r="AV3519" s="13">
        <f t="shared" si="652"/>
        <v>3491.0812716521423</v>
      </c>
      <c r="AW3519" s="13"/>
      <c r="AX3519" s="13"/>
    </row>
    <row r="3520" spans="1:50" x14ac:dyDescent="0.25">
      <c r="A3520">
        <v>0</v>
      </c>
      <c r="B3520">
        <f t="shared" si="657"/>
        <v>3509</v>
      </c>
      <c r="N3520" s="3">
        <f t="shared" si="661"/>
        <v>-106.70392171193483</v>
      </c>
      <c r="O3520" s="3">
        <f t="shared" si="661"/>
        <v>-7.9408745032418215</v>
      </c>
      <c r="P3520" s="3">
        <f t="shared" si="661"/>
        <v>-41.61764298565727</v>
      </c>
      <c r="Q3520" s="3">
        <f t="shared" si="661"/>
        <v>-28.693605318153615</v>
      </c>
      <c r="R3520" s="3">
        <f t="shared" si="661"/>
        <v>45.566224886790017</v>
      </c>
      <c r="S3520" s="3">
        <f t="shared" si="661"/>
        <v>22.755384268783523</v>
      </c>
      <c r="T3520" s="3">
        <f t="shared" si="661"/>
        <v>-142.61588212770576</v>
      </c>
      <c r="U3520" s="3">
        <f t="shared" si="661"/>
        <v>8.8071119980481605</v>
      </c>
      <c r="W3520" s="3">
        <f t="shared" si="654"/>
        <v>-39.428821931427763</v>
      </c>
      <c r="X3520" s="3">
        <f t="shared" si="655"/>
        <v>1554.6319989002388</v>
      </c>
      <c r="Z3520" s="3">
        <f t="shared" si="656"/>
        <v>39.428821931427763</v>
      </c>
      <c r="AA3520" s="3">
        <f>Z3519*$AF$4</f>
        <v>46.778092210016041</v>
      </c>
      <c r="AB3520" s="3">
        <f t="shared" si="658"/>
        <v>7.3492702785882784</v>
      </c>
      <c r="AN3520">
        <v>145</v>
      </c>
      <c r="AO3520" s="13">
        <v>165.6649049746982</v>
      </c>
      <c r="AP3520" s="13">
        <f t="shared" si="650"/>
        <v>-20.664904974698203</v>
      </c>
      <c r="AQ3520" s="13"/>
      <c r="AR3520" s="13"/>
      <c r="AS3520" s="13">
        <f t="shared" si="651"/>
        <v>20.664904974698203</v>
      </c>
      <c r="AT3520" s="13"/>
      <c r="AU3520" s="13"/>
      <c r="AV3520" s="13">
        <f t="shared" si="652"/>
        <v>427.03829761330655</v>
      </c>
      <c r="AW3520" s="13"/>
      <c r="AX3520" s="13"/>
    </row>
    <row r="3521" spans="1:50" x14ac:dyDescent="0.25">
      <c r="A3521">
        <v>8</v>
      </c>
      <c r="B3521">
        <f t="shared" si="657"/>
        <v>3510</v>
      </c>
      <c r="N3521" s="3">
        <f t="shared" si="661"/>
        <v>-106.74928405239586</v>
      </c>
      <c r="O3521" s="3">
        <f t="shared" si="661"/>
        <v>-7.9393305139940002</v>
      </c>
      <c r="P3521" s="3">
        <f t="shared" si="661"/>
        <v>-62.222309141377679</v>
      </c>
      <c r="Q3521" s="3">
        <f t="shared" si="661"/>
        <v>57.562805345845696</v>
      </c>
      <c r="R3521" s="3">
        <f t="shared" si="661"/>
        <v>27.571556579541785</v>
      </c>
      <c r="S3521" s="3">
        <f t="shared" si="661"/>
        <v>15.320417209143713</v>
      </c>
      <c r="T3521" s="3">
        <f t="shared" si="661"/>
        <v>-136.8116924207587</v>
      </c>
      <c r="U3521" s="3">
        <f t="shared" si="661"/>
        <v>11.738694077140877</v>
      </c>
      <c r="W3521" s="3">
        <f t="shared" si="654"/>
        <v>9.4852406447896556</v>
      </c>
      <c r="X3521" s="3">
        <f t="shared" si="655"/>
        <v>2.2059397729351917</v>
      </c>
      <c r="Z3521" s="3">
        <f t="shared" si="656"/>
        <v>-1.4852406447896556</v>
      </c>
      <c r="AA3521" s="3">
        <f>Z3520*$AF$4</f>
        <v>32.402211575028019</v>
      </c>
      <c r="AB3521" s="3">
        <f t="shared" si="658"/>
        <v>41.887452219817675</v>
      </c>
      <c r="AN3521">
        <v>51</v>
      </c>
      <c r="AO3521" s="13">
        <v>74.287538846698709</v>
      </c>
      <c r="AP3521" s="13">
        <f t="shared" si="650"/>
        <v>-23.287538846698709</v>
      </c>
      <c r="AQ3521" s="13"/>
      <c r="AR3521" s="13"/>
      <c r="AS3521" s="13">
        <f t="shared" si="651"/>
        <v>23.287538846698709</v>
      </c>
      <c r="AT3521" s="13"/>
      <c r="AU3521" s="13"/>
      <c r="AV3521" s="13">
        <f t="shared" si="652"/>
        <v>542.30946553650142</v>
      </c>
      <c r="AW3521" s="13"/>
      <c r="AX3521" s="13"/>
    </row>
    <row r="3522" spans="1:50" x14ac:dyDescent="0.25">
      <c r="A3522">
        <v>68</v>
      </c>
      <c r="B3522">
        <f t="shared" si="657"/>
        <v>3511</v>
      </c>
      <c r="N3522" s="3">
        <f t="shared" si="661"/>
        <v>-106.79459147463385</v>
      </c>
      <c r="O3522" s="3">
        <f t="shared" si="661"/>
        <v>-7.9377701868804253</v>
      </c>
      <c r="P3522" s="3">
        <f t="shared" si="661"/>
        <v>-78.609698756194106</v>
      </c>
      <c r="Q3522" s="3">
        <f t="shared" si="661"/>
        <v>139.89640595256066</v>
      </c>
      <c r="R3522" s="3">
        <f t="shared" si="661"/>
        <v>7.6876817775652668</v>
      </c>
      <c r="S3522" s="3">
        <f t="shared" si="661"/>
        <v>3.7913386048293409</v>
      </c>
      <c r="T3522" s="3">
        <f t="shared" si="661"/>
        <v>-94.348920214547434</v>
      </c>
      <c r="U3522" s="3">
        <f t="shared" si="661"/>
        <v>11.51647764954649</v>
      </c>
      <c r="W3522" s="3">
        <f t="shared" si="654"/>
        <v>86.215306913889776</v>
      </c>
      <c r="X3522" s="3">
        <f t="shared" si="655"/>
        <v>331.79740596720069</v>
      </c>
      <c r="Z3522" s="3">
        <f t="shared" si="656"/>
        <v>-18.215306913889776</v>
      </c>
      <c r="AA3522" s="3">
        <f>Z3521*$AF$4</f>
        <v>-1.2205559094816911</v>
      </c>
      <c r="AB3522" s="3">
        <f t="shared" si="658"/>
        <v>84.994751004408087</v>
      </c>
      <c r="AN3522">
        <v>3</v>
      </c>
      <c r="AO3522" s="13">
        <v>-18.445306753205429</v>
      </c>
      <c r="AP3522" s="13">
        <f t="shared" si="650"/>
        <v>21.445306753205429</v>
      </c>
      <c r="AQ3522" s="13"/>
      <c r="AR3522" s="13"/>
      <c r="AS3522" s="13">
        <f t="shared" si="651"/>
        <v>21.445306753205429</v>
      </c>
      <c r="AT3522" s="13"/>
      <c r="AU3522" s="13"/>
      <c r="AV3522" s="13">
        <f t="shared" si="652"/>
        <v>459.90118173907837</v>
      </c>
      <c r="AW3522" s="13"/>
      <c r="AX3522" s="13"/>
    </row>
    <row r="3523" spans="1:50" x14ac:dyDescent="0.25">
      <c r="A3523">
        <v>209</v>
      </c>
      <c r="B3523">
        <f t="shared" si="657"/>
        <v>3512</v>
      </c>
      <c r="N3523" s="3">
        <f t="shared" si="661"/>
        <v>-106.83984395533989</v>
      </c>
      <c r="O3523" s="3">
        <f t="shared" si="661"/>
        <v>-7.9361935251119995</v>
      </c>
      <c r="P3523" s="3">
        <f t="shared" si="661"/>
        <v>-89.669114481468895</v>
      </c>
      <c r="Q3523" s="3">
        <f t="shared" si="661"/>
        <v>212.69629768338277</v>
      </c>
      <c r="R3523" s="3">
        <f t="shared" si="661"/>
        <v>-12.722953938389271</v>
      </c>
      <c r="S3523" s="3">
        <f t="shared" si="661"/>
        <v>-8.7509084360877196</v>
      </c>
      <c r="T3523" s="3">
        <f t="shared" si="661"/>
        <v>-26.605431030076417</v>
      </c>
      <c r="U3523" s="3">
        <f t="shared" si="661"/>
        <v>8.2001649132184546</v>
      </c>
      <c r="W3523" s="3">
        <f t="shared" si="654"/>
        <v>179.38640079177085</v>
      </c>
      <c r="X3523" s="3">
        <f t="shared" si="655"/>
        <v>876.96525806562988</v>
      </c>
      <c r="Z3523" s="3">
        <f t="shared" si="656"/>
        <v>29.613599208229147</v>
      </c>
      <c r="AA3523" s="3">
        <f>Z3522*$AF$4</f>
        <v>-14.96915706876548</v>
      </c>
      <c r="AB3523" s="3">
        <f t="shared" si="658"/>
        <v>164.41724372300538</v>
      </c>
      <c r="AN3523">
        <v>0</v>
      </c>
      <c r="AO3523" s="13">
        <v>-56.856912156320575</v>
      </c>
      <c r="AP3523" s="13">
        <f t="shared" ref="AP3523:AP3586" si="662">AN3523-AO3523</f>
        <v>56.856912156320575</v>
      </c>
      <c r="AQ3523" s="13"/>
      <c r="AR3523" s="13"/>
      <c r="AS3523" s="13">
        <f t="shared" ref="AS3523:AS3586" si="663">ABS(AP3523)</f>
        <v>56.856912156320575</v>
      </c>
      <c r="AT3523" s="13"/>
      <c r="AU3523" s="13"/>
      <c r="AV3523" s="13">
        <f t="shared" ref="AV3523:AV3586" si="664">AS3523^2</f>
        <v>3232.7084599515542</v>
      </c>
      <c r="AW3523" s="13"/>
      <c r="AX3523" s="13"/>
    </row>
    <row r="3524" spans="1:50" x14ac:dyDescent="0.25">
      <c r="A3524">
        <v>224</v>
      </c>
      <c r="B3524">
        <f t="shared" si="657"/>
        <v>3513</v>
      </c>
      <c r="N3524" s="3">
        <f t="shared" si="661"/>
        <v>-106.88504147123346</v>
      </c>
      <c r="O3524" s="3">
        <f t="shared" si="661"/>
        <v>-7.9346005319332358</v>
      </c>
      <c r="P3524" s="3">
        <f t="shared" si="661"/>
        <v>-94.650976059938785</v>
      </c>
      <c r="Q3524" s="3">
        <f t="shared" si="661"/>
        <v>271.00128822430486</v>
      </c>
      <c r="R3524" s="3">
        <f t="shared" si="661"/>
        <v>-32.261811264056604</v>
      </c>
      <c r="S3524" s="3">
        <f t="shared" si="661"/>
        <v>-18.954629393443433</v>
      </c>
      <c r="T3524" s="3">
        <f t="shared" si="661"/>
        <v>48.266961913157886</v>
      </c>
      <c r="U3524" s="3">
        <f t="shared" si="661"/>
        <v>2.6807393188520696</v>
      </c>
      <c r="W3524" s="3">
        <f t="shared" si="654"/>
        <v>272.27631429735311</v>
      </c>
      <c r="X3524" s="3">
        <f t="shared" si="655"/>
        <v>2330.6025221368204</v>
      </c>
      <c r="Z3524" s="3">
        <f t="shared" si="656"/>
        <v>-48.27631429735311</v>
      </c>
      <c r="AA3524" s="3">
        <f>Z3523*$AF$4</f>
        <v>24.336159693330632</v>
      </c>
      <c r="AB3524" s="3">
        <f t="shared" si="658"/>
        <v>296.61247399068372</v>
      </c>
      <c r="AN3524">
        <v>0</v>
      </c>
      <c r="AO3524" s="13">
        <v>-44.467441317706623</v>
      </c>
      <c r="AP3524" s="13">
        <f t="shared" si="662"/>
        <v>44.467441317706623</v>
      </c>
      <c r="AQ3524" s="13"/>
      <c r="AR3524" s="13"/>
      <c r="AS3524" s="13">
        <f t="shared" si="663"/>
        <v>44.467441317706623</v>
      </c>
      <c r="AT3524" s="13"/>
      <c r="AU3524" s="13"/>
      <c r="AV3524" s="13">
        <f t="shared" si="664"/>
        <v>1977.3533373436821</v>
      </c>
      <c r="AW3524" s="13"/>
      <c r="AX3524" s="13"/>
    </row>
    <row r="3525" spans="1:50" x14ac:dyDescent="0.25">
      <c r="A3525">
        <v>221</v>
      </c>
      <c r="B3525">
        <f t="shared" si="657"/>
        <v>3514</v>
      </c>
      <c r="N3525" s="3">
        <f t="shared" si="661"/>
        <v>-106.93018399906222</v>
      </c>
      <c r="O3525" s="3">
        <f t="shared" si="661"/>
        <v>-7.9329912106222595</v>
      </c>
      <c r="P3525" s="3">
        <f t="shared" si="661"/>
        <v>-93.217625049556034</v>
      </c>
      <c r="Q3525" s="3">
        <f t="shared" si="661"/>
        <v>310.8379888235641</v>
      </c>
      <c r="R3525" s="3">
        <f t="shared" si="661"/>
        <v>-49.590085259176291</v>
      </c>
      <c r="S3525" s="3">
        <f t="shared" si="661"/>
        <v>-24.093059636749523</v>
      </c>
      <c r="T3525" s="3">
        <f t="shared" si="661"/>
        <v>110.20626139068388</v>
      </c>
      <c r="U3525" s="3">
        <f t="shared" si="661"/>
        <v>-3.5589121886380957</v>
      </c>
      <c r="W3525" s="3">
        <f t="shared" si="654"/>
        <v>346.73577643208739</v>
      </c>
      <c r="X3525" s="3">
        <f t="shared" si="655"/>
        <v>15809.485474979863</v>
      </c>
      <c r="Z3525" s="3">
        <f t="shared" si="656"/>
        <v>-125.73577643208739</v>
      </c>
      <c r="AA3525" s="3">
        <f>Z3524*$AF$4</f>
        <v>-39.672992326421813</v>
      </c>
      <c r="AB3525" s="3">
        <f t="shared" si="658"/>
        <v>307.06278410566557</v>
      </c>
      <c r="AN3525">
        <v>0</v>
      </c>
      <c r="AO3525" s="13">
        <v>-21.738913918814578</v>
      </c>
      <c r="AP3525" s="13">
        <f t="shared" si="662"/>
        <v>21.738913918814578</v>
      </c>
      <c r="AQ3525" s="13"/>
      <c r="AR3525" s="13"/>
      <c r="AS3525" s="13">
        <f t="shared" si="663"/>
        <v>21.738913918814578</v>
      </c>
      <c r="AT3525" s="13"/>
      <c r="AU3525" s="13"/>
      <c r="AV3525" s="13">
        <f t="shared" si="664"/>
        <v>472.58037836963018</v>
      </c>
      <c r="AW3525" s="13"/>
      <c r="AX3525" s="13"/>
    </row>
    <row r="3526" spans="1:50" x14ac:dyDescent="0.25">
      <c r="A3526">
        <v>285</v>
      </c>
      <c r="B3526">
        <f t="shared" si="657"/>
        <v>3515</v>
      </c>
      <c r="N3526" s="3">
        <f t="shared" si="661"/>
        <v>-106.97527151560216</v>
      </c>
      <c r="O3526" s="3">
        <f t="shared" si="661"/>
        <v>-7.9313655644907985</v>
      </c>
      <c r="P3526" s="3">
        <f t="shared" si="661"/>
        <v>-85.46621049018087</v>
      </c>
      <c r="Q3526" s="3">
        <f t="shared" si="661"/>
        <v>329.49159416854798</v>
      </c>
      <c r="R3526" s="3">
        <f t="shared" si="661"/>
        <v>-63.520440428935281</v>
      </c>
      <c r="S3526" s="3">
        <f t="shared" si="661"/>
        <v>-22.793044225549803</v>
      </c>
      <c r="T3526" s="3">
        <f t="shared" si="661"/>
        <v>142.61588212770243</v>
      </c>
      <c r="U3526" s="3">
        <f t="shared" si="661"/>
        <v>-8.8424018034851617</v>
      </c>
      <c r="W3526" s="3">
        <f t="shared" si="654"/>
        <v>387.59312582965015</v>
      </c>
      <c r="X3526" s="3">
        <f t="shared" si="655"/>
        <v>10525.349467498429</v>
      </c>
      <c r="Z3526" s="3">
        <f t="shared" si="656"/>
        <v>-102.59312582965015</v>
      </c>
      <c r="AA3526" s="3">
        <f>Z3525*$AF$4</f>
        <v>-103.3284037141251</v>
      </c>
      <c r="AB3526" s="3">
        <f t="shared" si="658"/>
        <v>284.26472211552505</v>
      </c>
      <c r="AN3526">
        <v>0</v>
      </c>
      <c r="AO3526" s="13">
        <v>1.3956928049498742</v>
      </c>
      <c r="AP3526" s="13">
        <f t="shared" si="662"/>
        <v>-1.3956928049498742</v>
      </c>
      <c r="AQ3526" s="13"/>
      <c r="AR3526" s="13"/>
      <c r="AS3526" s="13">
        <f t="shared" si="663"/>
        <v>1.3956928049498742</v>
      </c>
      <c r="AT3526" s="13"/>
      <c r="AU3526" s="13"/>
      <c r="AV3526" s="13">
        <f t="shared" si="664"/>
        <v>1.9479584057888477</v>
      </c>
      <c r="AW3526" s="13"/>
      <c r="AX3526" s="13"/>
    </row>
    <row r="3527" spans="1:50" x14ac:dyDescent="0.25">
      <c r="A3527">
        <v>163</v>
      </c>
      <c r="B3527">
        <f t="shared" si="657"/>
        <v>3516</v>
      </c>
      <c r="N3527" s="3">
        <f t="shared" si="661"/>
        <v>-107.02030399765752</v>
      </c>
      <c r="O3527" s="3">
        <f t="shared" si="661"/>
        <v>-7.9297235968841679</v>
      </c>
      <c r="P3527" s="3">
        <f t="shared" si="661"/>
        <v>-71.922104378307296</v>
      </c>
      <c r="Q3527" s="3">
        <f t="shared" si="661"/>
        <v>325.69089188155175</v>
      </c>
      <c r="R3527" s="3">
        <f t="shared" si="661"/>
        <v>-73.098367100121735</v>
      </c>
      <c r="S3527" s="3">
        <f t="shared" si="661"/>
        <v>-15.401989371477367</v>
      </c>
      <c r="T3527" s="3">
        <f t="shared" si="661"/>
        <v>136.81169242075376</v>
      </c>
      <c r="U3527" s="3">
        <f t="shared" si="661"/>
        <v>-11.750230768169757</v>
      </c>
      <c r="W3527" s="3">
        <f t="shared" si="654"/>
        <v>386.39424865133151</v>
      </c>
      <c r="X3527" s="3">
        <f t="shared" si="655"/>
        <v>49904.990330492932</v>
      </c>
      <c r="Z3527" s="3">
        <f t="shared" si="656"/>
        <v>-223.39424865133151</v>
      </c>
      <c r="AA3527" s="3">
        <f>Z3526*$AF$4</f>
        <v>-84.310004875548202</v>
      </c>
      <c r="AB3527" s="3">
        <f t="shared" si="658"/>
        <v>302.08424377578331</v>
      </c>
      <c r="AN3527">
        <v>0</v>
      </c>
      <c r="AO3527" s="13">
        <v>18.042665352035364</v>
      </c>
      <c r="AP3527" s="13">
        <f t="shared" si="662"/>
        <v>-18.042665352035364</v>
      </c>
      <c r="AQ3527" s="13"/>
      <c r="AR3527" s="13"/>
      <c r="AS3527" s="13">
        <f t="shared" si="663"/>
        <v>18.042665352035364</v>
      </c>
      <c r="AT3527" s="13"/>
      <c r="AU3527" s="13"/>
      <c r="AV3527" s="13">
        <f t="shared" si="664"/>
        <v>325.53777300553742</v>
      </c>
      <c r="AW3527" s="13"/>
      <c r="AX3527" s="13"/>
    </row>
    <row r="3528" spans="1:50" x14ac:dyDescent="0.25">
      <c r="A3528">
        <v>219</v>
      </c>
      <c r="B3528">
        <f t="shared" si="657"/>
        <v>3517</v>
      </c>
      <c r="N3528" s="3">
        <f t="shared" si="661"/>
        <v>-107.06528142206096</v>
      </c>
      <c r="O3528" s="3">
        <f t="shared" si="661"/>
        <v>-7.928065311181272</v>
      </c>
      <c r="P3528" s="3">
        <f t="shared" si="661"/>
        <v>-53.503293232948785</v>
      </c>
      <c r="Q3528" s="3">
        <f t="shared" si="661"/>
        <v>299.6948935424798</v>
      </c>
      <c r="R3528" s="3">
        <f t="shared" si="661"/>
        <v>-77.667584542951516</v>
      </c>
      <c r="S3528" s="3">
        <f t="shared" si="661"/>
        <v>-3.895024249687137</v>
      </c>
      <c r="T3528" s="3">
        <f t="shared" si="661"/>
        <v>94.348920214536093</v>
      </c>
      <c r="U3528" s="3">
        <f t="shared" si="661"/>
        <v>-11.501161699191808</v>
      </c>
      <c r="W3528" s="3">
        <f t="shared" si="654"/>
        <v>343.49778686063826</v>
      </c>
      <c r="X3528" s="3">
        <f t="shared" si="655"/>
        <v>15499.698933196913</v>
      </c>
      <c r="Z3528" s="3">
        <f t="shared" si="656"/>
        <v>-124.49778686063826</v>
      </c>
      <c r="AA3528" s="3">
        <f>Z3527*$AF$4</f>
        <v>-183.58315959917772</v>
      </c>
      <c r="AB3528" s="3">
        <f t="shared" si="658"/>
        <v>159.91462726146054</v>
      </c>
      <c r="AN3528">
        <v>0</v>
      </c>
      <c r="AO3528" s="13">
        <v>23.776081317757008</v>
      </c>
      <c r="AP3528" s="13">
        <f t="shared" si="662"/>
        <v>-23.776081317757008</v>
      </c>
      <c r="AQ3528" s="13"/>
      <c r="AR3528" s="13"/>
      <c r="AS3528" s="13">
        <f t="shared" si="663"/>
        <v>23.776081317757008</v>
      </c>
      <c r="AT3528" s="13"/>
      <c r="AU3528" s="13"/>
      <c r="AV3528" s="13">
        <f t="shared" si="664"/>
        <v>565.30204282859381</v>
      </c>
      <c r="AW3528" s="13"/>
      <c r="AX3528" s="13"/>
    </row>
    <row r="3529" spans="1:50" x14ac:dyDescent="0.25">
      <c r="A3529">
        <v>145</v>
      </c>
      <c r="B3529">
        <f t="shared" si="657"/>
        <v>3518</v>
      </c>
      <c r="N3529" s="3">
        <f t="shared" si="661"/>
        <v>-107.11020376567338</v>
      </c>
      <c r="O3529" s="3">
        <f t="shared" si="661"/>
        <v>-7.9263907107945997</v>
      </c>
      <c r="P3529" s="3">
        <f t="shared" si="661"/>
        <v>-31.458159205548426</v>
      </c>
      <c r="Q3529" s="3">
        <f t="shared" si="661"/>
        <v>253.27518347772411</v>
      </c>
      <c r="R3529" s="3">
        <f t="shared" si="661"/>
        <v>-76.915009408504886</v>
      </c>
      <c r="S3529" s="3">
        <f t="shared" si="661"/>
        <v>8.6528174702896834</v>
      </c>
      <c r="T3529" s="3">
        <f t="shared" si="661"/>
        <v>26.605431030094159</v>
      </c>
      <c r="U3529" s="3">
        <f t="shared" si="661"/>
        <v>-8.1621112103283711</v>
      </c>
      <c r="W3529" s="3">
        <f t="shared" si="654"/>
        <v>267.97594123890212</v>
      </c>
      <c r="X3529" s="3">
        <f t="shared" si="655"/>
        <v>15123.082123593907</v>
      </c>
      <c r="Z3529" s="3">
        <f t="shared" si="656"/>
        <v>-122.97594123890212</v>
      </c>
      <c r="AA3529" s="3">
        <f>Z3528*$AF$4</f>
        <v>-102.31103626420392</v>
      </c>
      <c r="AB3529" s="3">
        <f t="shared" si="658"/>
        <v>165.6649049746982</v>
      </c>
      <c r="AN3529">
        <v>0</v>
      </c>
      <c r="AO3529" s="13">
        <v>17.820324531207763</v>
      </c>
      <c r="AP3529" s="13">
        <f t="shared" si="662"/>
        <v>-17.820324531207763</v>
      </c>
      <c r="AQ3529" s="13"/>
      <c r="AR3529" s="13"/>
      <c r="AS3529" s="13">
        <f t="shared" si="663"/>
        <v>17.820324531207763</v>
      </c>
      <c r="AT3529" s="13"/>
      <c r="AU3529" s="13"/>
      <c r="AV3529" s="13">
        <f t="shared" si="664"/>
        <v>317.5639663975652</v>
      </c>
      <c r="AW3529" s="13"/>
      <c r="AX3529" s="13"/>
    </row>
    <row r="3530" spans="1:50" x14ac:dyDescent="0.25">
      <c r="A3530">
        <v>51</v>
      </c>
      <c r="B3530">
        <f t="shared" si="657"/>
        <v>3519</v>
      </c>
      <c r="N3530" s="3">
        <f t="shared" si="661"/>
        <v>-107.15507100538399</v>
      </c>
      <c r="O3530" s="3">
        <f t="shared" si="661"/>
        <v>-7.9246997991702068</v>
      </c>
      <c r="P3530" s="3">
        <f t="shared" si="661"/>
        <v>-7.2808677788438452</v>
      </c>
      <c r="Q3530" s="3">
        <f t="shared" si="661"/>
        <v>189.5951882159678</v>
      </c>
      <c r="R3530" s="3">
        <f t="shared" si="661"/>
        <v>-70.892208238832964</v>
      </c>
      <c r="S3530" s="3">
        <f t="shared" si="661"/>
        <v>18.888346188892573</v>
      </c>
      <c r="T3530" s="3">
        <f t="shared" si="661"/>
        <v>-48.266961913171961</v>
      </c>
      <c r="U3530" s="3">
        <f t="shared" si="661"/>
        <v>-2.6301716336851273</v>
      </c>
      <c r="W3530" s="3">
        <f t="shared" si="654"/>
        <v>175.34793759741609</v>
      </c>
      <c r="X3530" s="3">
        <f t="shared" si="655"/>
        <v>15462.409584730887</v>
      </c>
      <c r="Z3530" s="3">
        <f t="shared" si="656"/>
        <v>-124.34793759741609</v>
      </c>
      <c r="AA3530" s="3">
        <f>Z3529*$AF$4</f>
        <v>-101.06039875071738</v>
      </c>
      <c r="AB3530" s="3">
        <f t="shared" si="658"/>
        <v>74.287538846698709</v>
      </c>
      <c r="AN3530">
        <v>0</v>
      </c>
      <c r="AO3530" s="13">
        <v>3.2047398166579306</v>
      </c>
      <c r="AP3530" s="13">
        <f t="shared" si="662"/>
        <v>-3.2047398166579306</v>
      </c>
      <c r="AQ3530" s="13"/>
      <c r="AR3530" s="13"/>
      <c r="AS3530" s="13">
        <f t="shared" si="663"/>
        <v>3.2047398166579306</v>
      </c>
      <c r="AT3530" s="13"/>
      <c r="AU3530" s="13"/>
      <c r="AV3530" s="13">
        <f t="shared" si="664"/>
        <v>10.270357292472706</v>
      </c>
      <c r="AW3530" s="13"/>
      <c r="AX3530" s="13"/>
    </row>
    <row r="3531" spans="1:50" x14ac:dyDescent="0.25">
      <c r="A3531">
        <v>3</v>
      </c>
      <c r="B3531">
        <f t="shared" si="657"/>
        <v>3520</v>
      </c>
      <c r="N3531" s="3">
        <f t="shared" ref="N3531:U3546" si="665">N$3*COS(N$2*$B3531)+N$4*SIN(N$2*$B3531)</f>
        <v>-107.19988311811046</v>
      </c>
      <c r="O3531" s="3">
        <f t="shared" si="665"/>
        <v>-7.9229925797877172</v>
      </c>
      <c r="P3531" s="3">
        <f t="shared" si="665"/>
        <v>17.389903129815909</v>
      </c>
      <c r="Q3531" s="3">
        <f t="shared" si="665"/>
        <v>112.994594198185</v>
      </c>
      <c r="R3531" s="3">
        <f t="shared" si="665"/>
        <v>-60.011864121066445</v>
      </c>
      <c r="S3531" s="3">
        <f t="shared" si="665"/>
        <v>24.076297211920355</v>
      </c>
      <c r="T3531" s="3">
        <f t="shared" si="665"/>
        <v>-110.20626139067213</v>
      </c>
      <c r="U3531" s="3">
        <f t="shared" si="665"/>
        <v>3.6084079930468307</v>
      </c>
      <c r="W3531" s="3">
        <f t="shared" ref="W3531:W3594" si="666">M$3+SUM(N3531:U3531)</f>
        <v>83.742584884975145</v>
      </c>
      <c r="X3531" s="3">
        <f t="shared" ref="X3531:X3594" si="667">(A3531-W3531)^2</f>
        <v>6519.3650139074171</v>
      </c>
      <c r="Z3531" s="3">
        <f t="shared" si="656"/>
        <v>-80.742584884975145</v>
      </c>
      <c r="AA3531" s="3">
        <f>Z3530*$AF$4</f>
        <v>-102.18789163818057</v>
      </c>
      <c r="AB3531" s="3">
        <f t="shared" si="658"/>
        <v>-18.445306753205429</v>
      </c>
      <c r="AN3531">
        <v>0</v>
      </c>
      <c r="AO3531" s="13">
        <v>-14.147167893273984</v>
      </c>
      <c r="AP3531" s="13">
        <f t="shared" si="662"/>
        <v>14.147167893273984</v>
      </c>
      <c r="AQ3531" s="13"/>
      <c r="AR3531" s="13"/>
      <c r="AS3531" s="13">
        <f t="shared" si="663"/>
        <v>14.147167893273984</v>
      </c>
      <c r="AT3531" s="13"/>
      <c r="AU3531" s="13"/>
      <c r="AV3531" s="13">
        <f t="shared" si="664"/>
        <v>200.14235940048226</v>
      </c>
      <c r="AW3531" s="13"/>
      <c r="AX3531" s="13"/>
    </row>
    <row r="3532" spans="1:50" x14ac:dyDescent="0.25">
      <c r="A3532">
        <v>0</v>
      </c>
      <c r="B3532">
        <f t="shared" si="657"/>
        <v>3521</v>
      </c>
      <c r="N3532" s="3">
        <f t="shared" si="665"/>
        <v>-107.24464008079873</v>
      </c>
      <c r="O3532" s="3">
        <f t="shared" si="665"/>
        <v>-7.921269056160317</v>
      </c>
      <c r="P3532" s="3">
        <f t="shared" si="665"/>
        <v>40.882028765904195</v>
      </c>
      <c r="Q3532" s="3">
        <f t="shared" si="665"/>
        <v>28.693605318157175</v>
      </c>
      <c r="R3532" s="3">
        <f t="shared" si="665"/>
        <v>-45.019499590827934</v>
      </c>
      <c r="S3532" s="3">
        <f t="shared" si="665"/>
        <v>22.830282043112934</v>
      </c>
      <c r="T3532" s="3">
        <f t="shared" si="665"/>
        <v>-142.61588212770519</v>
      </c>
      <c r="U3532" s="3">
        <f t="shared" si="665"/>
        <v>8.877527842977198</v>
      </c>
      <c r="W3532" s="3">
        <f t="shared" si="666"/>
        <v>9.4965366763031511</v>
      </c>
      <c r="X3532" s="3">
        <f t="shared" si="667"/>
        <v>90.1842088443709</v>
      </c>
      <c r="Z3532" s="3">
        <f t="shared" ref="Z3532:Z3595" si="668">A3532-W3532</f>
        <v>-9.4965366763031511</v>
      </c>
      <c r="AA3532" s="3">
        <f>Z3531*$AF$4</f>
        <v>-66.353448832623727</v>
      </c>
      <c r="AB3532" s="3">
        <f t="shared" si="658"/>
        <v>-56.856912156320575</v>
      </c>
      <c r="AN3532">
        <v>0</v>
      </c>
      <c r="AO3532" s="13">
        <v>-27.142943218688732</v>
      </c>
      <c r="AP3532" s="13">
        <f t="shared" si="662"/>
        <v>27.142943218688732</v>
      </c>
      <c r="AQ3532" s="13"/>
      <c r="AR3532" s="13"/>
      <c r="AS3532" s="13">
        <f t="shared" si="663"/>
        <v>27.142943218688732</v>
      </c>
      <c r="AT3532" s="13"/>
      <c r="AU3532" s="13"/>
      <c r="AV3532" s="13">
        <f t="shared" si="664"/>
        <v>736.73936657296065</v>
      </c>
      <c r="AW3532" s="13"/>
      <c r="AX3532" s="13"/>
    </row>
    <row r="3533" spans="1:50" x14ac:dyDescent="0.25">
      <c r="A3533">
        <v>0</v>
      </c>
      <c r="B3533">
        <f t="shared" ref="B3533:B3596" si="669">B3532+1</f>
        <v>3522</v>
      </c>
      <c r="N3533" s="3">
        <f t="shared" si="665"/>
        <v>-107.28934187042313</v>
      </c>
      <c r="O3533" s="3">
        <f t="shared" si="665"/>
        <v>-7.9195292318347361</v>
      </c>
      <c r="P3533" s="3">
        <f t="shared" si="665"/>
        <v>61.603270080297186</v>
      </c>
      <c r="Q3533" s="3">
        <f t="shared" si="665"/>
        <v>-57.562805345842179</v>
      </c>
      <c r="R3533" s="3">
        <f t="shared" si="665"/>
        <v>-26.942393335131602</v>
      </c>
      <c r="S3533" s="3">
        <f t="shared" si="665"/>
        <v>15.483276280837163</v>
      </c>
      <c r="T3533" s="3">
        <f t="shared" si="665"/>
        <v>-136.81169242075975</v>
      </c>
      <c r="U3533" s="3">
        <f t="shared" si="665"/>
        <v>11.76154983872576</v>
      </c>
      <c r="W3533" s="3">
        <f t="shared" si="666"/>
        <v>-36.663282442487457</v>
      </c>
      <c r="X3533" s="3">
        <f t="shared" si="667"/>
        <v>1344.1962794576091</v>
      </c>
      <c r="Z3533" s="3">
        <f t="shared" si="668"/>
        <v>36.663282442487457</v>
      </c>
      <c r="AA3533" s="3">
        <f>Z3532*$AF$4</f>
        <v>-7.8041588752191666</v>
      </c>
      <c r="AB3533" s="3">
        <f t="shared" ref="AB3533:AB3596" si="670">AA3533+W3533</f>
        <v>-44.467441317706623</v>
      </c>
      <c r="AN3533">
        <v>0</v>
      </c>
      <c r="AO3533" s="13">
        <v>-29.588913948210894</v>
      </c>
      <c r="AP3533" s="13">
        <f t="shared" si="662"/>
        <v>29.588913948210894</v>
      </c>
      <c r="AQ3533" s="13"/>
      <c r="AR3533" s="13"/>
      <c r="AS3533" s="13">
        <f t="shared" si="663"/>
        <v>29.588913948210894</v>
      </c>
      <c r="AT3533" s="13"/>
      <c r="AU3533" s="13"/>
      <c r="AV3533" s="13">
        <f t="shared" si="664"/>
        <v>875.50382863462926</v>
      </c>
      <c r="AW3533" s="13"/>
      <c r="AX3533" s="13"/>
    </row>
    <row r="3534" spans="1:50" x14ac:dyDescent="0.25">
      <c r="A3534">
        <v>0</v>
      </c>
      <c r="B3534">
        <f t="shared" si="669"/>
        <v>3523</v>
      </c>
      <c r="N3534" s="3">
        <f t="shared" si="665"/>
        <v>-107.33398846398639</v>
      </c>
      <c r="O3534" s="3">
        <f t="shared" si="665"/>
        <v>-7.9177731103912583</v>
      </c>
      <c r="P3534" s="3">
        <f t="shared" si="665"/>
        <v>78.149191813385229</v>
      </c>
      <c r="Q3534" s="3">
        <f t="shared" si="665"/>
        <v>-139.89640595259149</v>
      </c>
      <c r="R3534" s="3">
        <f t="shared" si="665"/>
        <v>-7.0191909286573129</v>
      </c>
      <c r="S3534" s="3">
        <f t="shared" si="665"/>
        <v>3.9986377566407416</v>
      </c>
      <c r="T3534" s="3">
        <f t="shared" si="665"/>
        <v>-94.348920214524739</v>
      </c>
      <c r="U3534" s="3">
        <f t="shared" si="665"/>
        <v>11.48563274125503</v>
      </c>
      <c r="W3534" s="3">
        <f t="shared" si="666"/>
        <v>-51.868432797226347</v>
      </c>
      <c r="X3534" s="3">
        <f t="shared" si="667"/>
        <v>2690.3343208403858</v>
      </c>
      <c r="Z3534" s="3">
        <f t="shared" si="668"/>
        <v>51.868432797226347</v>
      </c>
      <c r="AA3534" s="3">
        <f>Z3533*$AF$4</f>
        <v>30.129518878411769</v>
      </c>
      <c r="AB3534" s="3">
        <f t="shared" si="670"/>
        <v>-21.738913918814578</v>
      </c>
      <c r="AN3534">
        <v>0</v>
      </c>
      <c r="AO3534" s="13">
        <v>-18.034873401578054</v>
      </c>
      <c r="AP3534" s="13">
        <f t="shared" si="662"/>
        <v>18.034873401578054</v>
      </c>
      <c r="AQ3534" s="13"/>
      <c r="AR3534" s="13"/>
      <c r="AS3534" s="13">
        <f t="shared" si="663"/>
        <v>18.034873401578054</v>
      </c>
      <c r="AT3534" s="13"/>
      <c r="AU3534" s="13"/>
      <c r="AV3534" s="13">
        <f t="shared" si="664"/>
        <v>325.25665861094757</v>
      </c>
      <c r="AW3534" s="13"/>
      <c r="AX3534" s="13"/>
    </row>
    <row r="3535" spans="1:50" x14ac:dyDescent="0.25">
      <c r="A3535">
        <v>0</v>
      </c>
      <c r="B3535">
        <f t="shared" si="669"/>
        <v>3524</v>
      </c>
      <c r="N3535" s="3">
        <f t="shared" si="665"/>
        <v>-107.37857983851964</v>
      </c>
      <c r="O3535" s="3">
        <f t="shared" si="665"/>
        <v>-7.9160006954436959</v>
      </c>
      <c r="P3535" s="3">
        <f t="shared" si="665"/>
        <v>89.398351695730128</v>
      </c>
      <c r="Q3535" s="3">
        <f t="shared" si="665"/>
        <v>-212.69629768338004</v>
      </c>
      <c r="R3535" s="3">
        <f t="shared" si="665"/>
        <v>13.384967315473503</v>
      </c>
      <c r="S3535" s="3">
        <f t="shared" si="665"/>
        <v>-8.5545662497415123</v>
      </c>
      <c r="T3535" s="3">
        <f t="shared" si="665"/>
        <v>-26.605431030079494</v>
      </c>
      <c r="U3535" s="3">
        <f t="shared" si="665"/>
        <v>8.1239063408341945</v>
      </c>
      <c r="W3535" s="3">
        <f t="shared" si="666"/>
        <v>-41.229266583482769</v>
      </c>
      <c r="X3535" s="3">
        <f t="shared" si="667"/>
        <v>1699.852423011889</v>
      </c>
      <c r="Z3535" s="3">
        <f t="shared" si="668"/>
        <v>41.229266583482769</v>
      </c>
      <c r="AA3535" s="3">
        <f>Z3534*$AF$4</f>
        <v>42.624959388432643</v>
      </c>
      <c r="AB3535" s="3">
        <f t="shared" si="670"/>
        <v>1.3956928049498742</v>
      </c>
      <c r="AN3535">
        <v>0</v>
      </c>
      <c r="AO3535" s="13">
        <v>7.1111936352061136</v>
      </c>
      <c r="AP3535" s="13">
        <f t="shared" si="662"/>
        <v>-7.1111936352061136</v>
      </c>
      <c r="AQ3535" s="13"/>
      <c r="AR3535" s="13"/>
      <c r="AS3535" s="13">
        <f t="shared" si="663"/>
        <v>7.1111936352061136</v>
      </c>
      <c r="AT3535" s="13"/>
      <c r="AU3535" s="13"/>
      <c r="AV3535" s="13">
        <f t="shared" si="664"/>
        <v>50.569074917395938</v>
      </c>
      <c r="AW3535" s="13"/>
      <c r="AX3535" s="13"/>
    </row>
    <row r="3536" spans="1:50" x14ac:dyDescent="0.25">
      <c r="A3536">
        <v>0</v>
      </c>
      <c r="B3536">
        <f t="shared" si="669"/>
        <v>3525</v>
      </c>
      <c r="N3536" s="3">
        <f t="shared" si="665"/>
        <v>-107.4231159710824</v>
      </c>
      <c r="O3536" s="3">
        <f t="shared" si="665"/>
        <v>-7.9142119906393944</v>
      </c>
      <c r="P3536" s="3">
        <f t="shared" si="665"/>
        <v>94.588309073306974</v>
      </c>
      <c r="Q3536" s="3">
        <f t="shared" si="665"/>
        <v>-271.00128822430281</v>
      </c>
      <c r="R3536" s="3">
        <f t="shared" si="665"/>
        <v>32.87198593017267</v>
      </c>
      <c r="S3536" s="3">
        <f t="shared" si="665"/>
        <v>-18.821713162207939</v>
      </c>
      <c r="T3536" s="3">
        <f t="shared" si="665"/>
        <v>48.266961913154937</v>
      </c>
      <c r="U3536" s="3">
        <f t="shared" si="665"/>
        <v>2.5795552363491248</v>
      </c>
      <c r="W3536" s="3">
        <f t="shared" si="666"/>
        <v>-15.839133633604945</v>
      </c>
      <c r="X3536" s="3">
        <f t="shared" si="667"/>
        <v>250.87815426319537</v>
      </c>
      <c r="Z3536" s="3">
        <f t="shared" si="668"/>
        <v>15.839133633604945</v>
      </c>
      <c r="AA3536" s="3">
        <f>Z3535*$AF$4</f>
        <v>33.881798985640309</v>
      </c>
      <c r="AB3536" s="3">
        <f t="shared" si="670"/>
        <v>18.042665352035364</v>
      </c>
      <c r="AN3536">
        <v>8</v>
      </c>
      <c r="AO3536" s="13">
        <v>41.509891204652483</v>
      </c>
      <c r="AP3536" s="13">
        <f t="shared" si="662"/>
        <v>-33.509891204652483</v>
      </c>
      <c r="AQ3536" s="13"/>
      <c r="AR3536" s="13"/>
      <c r="AS3536" s="13">
        <f t="shared" si="663"/>
        <v>33.509891204652483</v>
      </c>
      <c r="AT3536" s="13"/>
      <c r="AU3536" s="13"/>
      <c r="AV3536" s="13">
        <f t="shared" si="664"/>
        <v>1122.9128085476459</v>
      </c>
      <c r="AW3536" s="13"/>
      <c r="AX3536" s="13"/>
    </row>
    <row r="3537" spans="1:50" x14ac:dyDescent="0.25">
      <c r="A3537">
        <v>0</v>
      </c>
      <c r="B3537">
        <f t="shared" si="669"/>
        <v>3526</v>
      </c>
      <c r="N3537" s="3">
        <f t="shared" si="665"/>
        <v>-107.46759683876259</v>
      </c>
      <c r="O3537" s="3">
        <f t="shared" si="665"/>
        <v>-7.912406999659221</v>
      </c>
      <c r="P3537" s="3">
        <f t="shared" si="665"/>
        <v>93.367301277731102</v>
      </c>
      <c r="Q3537" s="3">
        <f t="shared" si="665"/>
        <v>-310.83798882356291</v>
      </c>
      <c r="R3537" s="3">
        <f t="shared" si="665"/>
        <v>50.106611970125861</v>
      </c>
      <c r="S3537" s="3">
        <f t="shared" si="665"/>
        <v>-24.059088881362797</v>
      </c>
      <c r="T3537" s="3">
        <f t="shared" si="665"/>
        <v>110.20626139068185</v>
      </c>
      <c r="U3537" s="3">
        <f t="shared" si="665"/>
        <v>-3.6578369678382812</v>
      </c>
      <c r="W3537" s="3">
        <f t="shared" si="666"/>
        <v>10.759639688996799</v>
      </c>
      <c r="X3537" s="3">
        <f t="shared" si="667"/>
        <v>115.76984623703514</v>
      </c>
      <c r="Z3537" s="3">
        <f t="shared" si="668"/>
        <v>-10.759639688996799</v>
      </c>
      <c r="AA3537" s="3">
        <f>Z3536*$AF$4</f>
        <v>13.016441628760209</v>
      </c>
      <c r="AB3537" s="3">
        <f t="shared" si="670"/>
        <v>23.776081317757008</v>
      </c>
      <c r="AN3537">
        <v>52</v>
      </c>
      <c r="AO3537" s="13">
        <v>84.464886101113606</v>
      </c>
      <c r="AP3537" s="13">
        <f t="shared" si="662"/>
        <v>-32.464886101113606</v>
      </c>
      <c r="AQ3537" s="13"/>
      <c r="AR3537" s="13"/>
      <c r="AS3537" s="13">
        <f t="shared" si="663"/>
        <v>32.464886101113606</v>
      </c>
      <c r="AT3537" s="13"/>
      <c r="AU3537" s="13"/>
      <c r="AV3537" s="13">
        <f t="shared" si="664"/>
        <v>1053.9688295582794</v>
      </c>
      <c r="AW3537" s="13"/>
      <c r="AX3537" s="13"/>
    </row>
    <row r="3538" spans="1:50" x14ac:dyDescent="0.25">
      <c r="A3538">
        <v>0</v>
      </c>
      <c r="B3538">
        <f t="shared" si="669"/>
        <v>3527</v>
      </c>
      <c r="N3538" s="3">
        <f t="shared" si="665"/>
        <v>-107.51202241867662</v>
      </c>
      <c r="O3538" s="3">
        <f t="shared" si="665"/>
        <v>-7.9105857262175574</v>
      </c>
      <c r="P3538" s="3">
        <f t="shared" si="665"/>
        <v>85.818085243027227</v>
      </c>
      <c r="Q3538" s="3">
        <f t="shared" si="665"/>
        <v>-329.49159416854769</v>
      </c>
      <c r="R3538" s="3">
        <f t="shared" si="665"/>
        <v>63.907926710070186</v>
      </c>
      <c r="S3538" s="3">
        <f t="shared" si="665"/>
        <v>-22.867097031804956</v>
      </c>
      <c r="T3538" s="3">
        <f t="shared" si="665"/>
        <v>142.61588212770187</v>
      </c>
      <c r="U3538" s="3">
        <f t="shared" si="665"/>
        <v>-8.91248946596777</v>
      </c>
      <c r="W3538" s="3">
        <f t="shared" si="666"/>
        <v>26.662488831228444</v>
      </c>
      <c r="X3538" s="3">
        <f t="shared" si="667"/>
        <v>710.88831067538149</v>
      </c>
      <c r="Z3538" s="3">
        <f t="shared" si="668"/>
        <v>-26.662488831228444</v>
      </c>
      <c r="AA3538" s="3">
        <f>Z3537*$AF$4</f>
        <v>-8.8421643000206807</v>
      </c>
      <c r="AB3538" s="3">
        <f t="shared" si="670"/>
        <v>17.820324531207763</v>
      </c>
      <c r="AN3538">
        <v>157</v>
      </c>
      <c r="AO3538" s="13">
        <v>150.60077700492781</v>
      </c>
      <c r="AP3538" s="13">
        <f t="shared" si="662"/>
        <v>6.3992229950721935</v>
      </c>
      <c r="AQ3538" s="13"/>
      <c r="AR3538" s="13"/>
      <c r="AS3538" s="13">
        <f t="shared" si="663"/>
        <v>6.3992229950721935</v>
      </c>
      <c r="AT3538" s="13"/>
      <c r="AU3538" s="13"/>
      <c r="AV3538" s="13">
        <f t="shared" si="664"/>
        <v>40.950054940660735</v>
      </c>
      <c r="AW3538" s="13"/>
      <c r="AX3538" s="13"/>
    </row>
    <row r="3539" spans="1:50" x14ac:dyDescent="0.25">
      <c r="A3539">
        <v>0</v>
      </c>
      <c r="B3539">
        <f t="shared" si="669"/>
        <v>3528</v>
      </c>
      <c r="N3539" s="3">
        <f t="shared" si="665"/>
        <v>-107.55639268796932</v>
      </c>
      <c r="O3539" s="3">
        <f t="shared" si="665"/>
        <v>-7.90874817406229</v>
      </c>
      <c r="P3539" s="3">
        <f t="shared" si="665"/>
        <v>72.45232844223915</v>
      </c>
      <c r="Q3539" s="3">
        <f t="shared" si="665"/>
        <v>-325.69089188155237</v>
      </c>
      <c r="R3539" s="3">
        <f t="shared" si="665"/>
        <v>73.330262343142834</v>
      </c>
      <c r="S3539" s="3">
        <f t="shared" si="665"/>
        <v>-15.564276431750969</v>
      </c>
      <c r="T3539" s="3">
        <f t="shared" si="665"/>
        <v>136.81169242075478</v>
      </c>
      <c r="U3539" s="3">
        <f t="shared" si="665"/>
        <v>-11.772651079172531</v>
      </c>
      <c r="W3539" s="3">
        <f t="shared" si="666"/>
        <v>25.115706513273153</v>
      </c>
      <c r="X3539" s="3">
        <f t="shared" si="667"/>
        <v>630.7987136608715</v>
      </c>
      <c r="Z3539" s="3">
        <f t="shared" si="668"/>
        <v>-25.115706513273153</v>
      </c>
      <c r="AA3539" s="3">
        <f>Z3538*$AF$4</f>
        <v>-21.910966696615223</v>
      </c>
      <c r="AB3539" s="3">
        <f t="shared" si="670"/>
        <v>3.2047398166579306</v>
      </c>
      <c r="AN3539">
        <v>362</v>
      </c>
      <c r="AO3539" s="13">
        <v>253.11662314216102</v>
      </c>
      <c r="AP3539" s="13">
        <f t="shared" si="662"/>
        <v>108.88337685783898</v>
      </c>
      <c r="AQ3539" s="13"/>
      <c r="AR3539" s="13"/>
      <c r="AS3539" s="13">
        <f t="shared" si="663"/>
        <v>108.88337685783898</v>
      </c>
      <c r="AT3539" s="13"/>
      <c r="AU3539" s="13"/>
      <c r="AV3539" s="13">
        <f t="shared" si="664"/>
        <v>11855.589755966186</v>
      </c>
      <c r="AW3539" s="13"/>
      <c r="AX3539" s="13"/>
    </row>
    <row r="3540" spans="1:50" x14ac:dyDescent="0.25">
      <c r="A3540">
        <v>0</v>
      </c>
      <c r="B3540">
        <f t="shared" si="669"/>
        <v>3529</v>
      </c>
      <c r="N3540" s="3">
        <f t="shared" si="665"/>
        <v>-107.60070762381395</v>
      </c>
      <c r="O3540" s="3">
        <f t="shared" si="665"/>
        <v>-7.9068943469748074</v>
      </c>
      <c r="P3540" s="3">
        <f t="shared" si="665"/>
        <v>54.175929312522506</v>
      </c>
      <c r="Q3540" s="3">
        <f t="shared" si="665"/>
        <v>-299.69489354248134</v>
      </c>
      <c r="R3540" s="3">
        <f t="shared" si="665"/>
        <v>77.727999256891906</v>
      </c>
      <c r="S3540" s="3">
        <f t="shared" si="665"/>
        <v>-4.1021772067188023</v>
      </c>
      <c r="T3540" s="3">
        <f t="shared" si="665"/>
        <v>94.348920214538467</v>
      </c>
      <c r="U3540" s="3">
        <f t="shared" si="665"/>
        <v>-11.469891063339009</v>
      </c>
      <c r="W3540" s="3">
        <f t="shared" si="666"/>
        <v>6.4926685622687614</v>
      </c>
      <c r="X3540" s="3">
        <f t="shared" si="667"/>
        <v>42.154745059473107</v>
      </c>
      <c r="Z3540" s="3">
        <f t="shared" si="668"/>
        <v>-6.4926685622687614</v>
      </c>
      <c r="AA3540" s="3">
        <f>Z3539*$AF$4</f>
        <v>-20.639836455542746</v>
      </c>
      <c r="AB3540" s="3">
        <f t="shared" si="670"/>
        <v>-14.147167893273984</v>
      </c>
      <c r="AN3540">
        <v>478</v>
      </c>
      <c r="AO3540" s="13">
        <v>419.67818202281387</v>
      </c>
      <c r="AP3540" s="13">
        <f t="shared" si="662"/>
        <v>58.321817977186129</v>
      </c>
      <c r="AQ3540" s="13"/>
      <c r="AR3540" s="13"/>
      <c r="AS3540" s="13">
        <f t="shared" si="663"/>
        <v>58.321817977186129</v>
      </c>
      <c r="AT3540" s="13"/>
      <c r="AU3540" s="13"/>
      <c r="AV3540" s="13">
        <f t="shared" si="664"/>
        <v>3401.434452164031</v>
      </c>
      <c r="AW3540" s="13"/>
      <c r="AX3540" s="13"/>
    </row>
    <row r="3541" spans="1:50" x14ac:dyDescent="0.25">
      <c r="A3541">
        <v>0</v>
      </c>
      <c r="B3541">
        <f t="shared" si="669"/>
        <v>3530</v>
      </c>
      <c r="N3541" s="3">
        <f t="shared" si="665"/>
        <v>-107.64496720341222</v>
      </c>
      <c r="O3541" s="3">
        <f t="shared" si="665"/>
        <v>-7.9050242487699887</v>
      </c>
      <c r="P3541" s="3">
        <f t="shared" si="665"/>
        <v>32.227617665829889</v>
      </c>
      <c r="Q3541" s="3">
        <f t="shared" si="665"/>
        <v>-253.27518347770223</v>
      </c>
      <c r="R3541" s="3">
        <f t="shared" si="665"/>
        <v>76.799803969632251</v>
      </c>
      <c r="S3541" s="3">
        <f t="shared" si="665"/>
        <v>8.456156594118033</v>
      </c>
      <c r="T3541" s="3">
        <f t="shared" si="665"/>
        <v>26.605431030064814</v>
      </c>
      <c r="U3541" s="3">
        <f t="shared" si="665"/>
        <v>-8.0855510123062295</v>
      </c>
      <c r="W3541" s="3">
        <f t="shared" si="666"/>
        <v>-21.807333120901887</v>
      </c>
      <c r="X3541" s="3">
        <f t="shared" si="667"/>
        <v>475.55977784598446</v>
      </c>
      <c r="Z3541" s="3">
        <f t="shared" si="668"/>
        <v>21.807333120901887</v>
      </c>
      <c r="AA3541" s="3">
        <f>Z3540*$AF$4</f>
        <v>-5.3356100977868453</v>
      </c>
      <c r="AB3541" s="3">
        <f t="shared" si="670"/>
        <v>-27.142943218688732</v>
      </c>
      <c r="AN3541">
        <v>538</v>
      </c>
      <c r="AO3541" s="13">
        <v>494.72183474031209</v>
      </c>
      <c r="AP3541" s="13">
        <f t="shared" si="662"/>
        <v>43.27816525968791</v>
      </c>
      <c r="AQ3541" s="13"/>
      <c r="AR3541" s="13"/>
      <c r="AS3541" s="13">
        <f t="shared" si="663"/>
        <v>43.27816525968791</v>
      </c>
      <c r="AT3541" s="13"/>
      <c r="AU3541" s="13"/>
      <c r="AV3541" s="13">
        <f t="shared" si="664"/>
        <v>1872.9995882448575</v>
      </c>
      <c r="AW3541" s="13"/>
      <c r="AX3541" s="13"/>
    </row>
    <row r="3542" spans="1:50" x14ac:dyDescent="0.25">
      <c r="A3542">
        <v>0</v>
      </c>
      <c r="B3542">
        <f t="shared" si="669"/>
        <v>3531</v>
      </c>
      <c r="N3542" s="3">
        <f t="shared" si="665"/>
        <v>-107.68917140399444</v>
      </c>
      <c r="O3542" s="3">
        <f t="shared" si="665"/>
        <v>-7.9031378832961909</v>
      </c>
      <c r="P3542" s="3">
        <f t="shared" si="665"/>
        <v>8.0949965997962732</v>
      </c>
      <c r="Q3542" s="3">
        <f t="shared" si="665"/>
        <v>-189.59518821597067</v>
      </c>
      <c r="R3542" s="3">
        <f t="shared" si="665"/>
        <v>70.609276538183863</v>
      </c>
      <c r="S3542" s="3">
        <f t="shared" si="665"/>
        <v>18.754731547461301</v>
      </c>
      <c r="T3542" s="3">
        <f t="shared" si="665"/>
        <v>-48.266961913169013</v>
      </c>
      <c r="U3542" s="3">
        <f t="shared" si="665"/>
        <v>-2.5288910642917966</v>
      </c>
      <c r="W3542" s="3">
        <f t="shared" si="666"/>
        <v>-47.509962233636855</v>
      </c>
      <c r="X3542" s="3">
        <f t="shared" si="667"/>
        <v>2257.1965114416003</v>
      </c>
      <c r="Z3542" s="3">
        <f t="shared" si="668"/>
        <v>47.509962233636855</v>
      </c>
      <c r="AA3542" s="3">
        <f>Z3541*$AF$4</f>
        <v>17.921048285425961</v>
      </c>
      <c r="AB3542" s="3">
        <f t="shared" si="670"/>
        <v>-29.588913948210894</v>
      </c>
      <c r="AN3542">
        <v>423</v>
      </c>
      <c r="AO3542" s="13">
        <v>509.37699387469547</v>
      </c>
      <c r="AP3542" s="13">
        <f t="shared" si="662"/>
        <v>-86.376993874695472</v>
      </c>
      <c r="AQ3542" s="13"/>
      <c r="AR3542" s="13"/>
      <c r="AS3542" s="13">
        <f t="shared" si="663"/>
        <v>86.376993874695472</v>
      </c>
      <c r="AT3542" s="13"/>
      <c r="AU3542" s="13"/>
      <c r="AV3542" s="13">
        <f t="shared" si="664"/>
        <v>7460.9850708291788</v>
      </c>
      <c r="AW3542" s="13"/>
      <c r="AX3542" s="13"/>
    </row>
    <row r="3543" spans="1:50" x14ac:dyDescent="0.25">
      <c r="A3543">
        <v>0</v>
      </c>
      <c r="B3543">
        <f t="shared" si="669"/>
        <v>3532</v>
      </c>
      <c r="N3543" s="3">
        <f t="shared" si="665"/>
        <v>-107.73332020281924</v>
      </c>
      <c r="O3543" s="3">
        <f t="shared" si="665"/>
        <v>-7.9012352544352549</v>
      </c>
      <c r="P3543" s="3">
        <f t="shared" si="665"/>
        <v>-16.586283616480092</v>
      </c>
      <c r="Q3543" s="3">
        <f t="shared" si="665"/>
        <v>-112.99459419818834</v>
      </c>
      <c r="R3543" s="3">
        <f t="shared" si="665"/>
        <v>59.580592674048198</v>
      </c>
      <c r="S3543" s="3">
        <f t="shared" si="665"/>
        <v>24.041434963786021</v>
      </c>
      <c r="T3543" s="3">
        <f t="shared" si="665"/>
        <v>-110.20626139067011</v>
      </c>
      <c r="U3543" s="3">
        <f t="shared" si="665"/>
        <v>3.7071981975565298</v>
      </c>
      <c r="W3543" s="3">
        <f t="shared" si="666"/>
        <v>-57.078085265558485</v>
      </c>
      <c r="X3543" s="3">
        <f t="shared" si="667"/>
        <v>3257.9078175823647</v>
      </c>
      <c r="Z3543" s="3">
        <f t="shared" si="668"/>
        <v>57.078085265558485</v>
      </c>
      <c r="AA3543" s="3">
        <f>Z3542*$AF$4</f>
        <v>39.043211863980432</v>
      </c>
      <c r="AB3543" s="3">
        <f t="shared" si="670"/>
        <v>-18.034873401578054</v>
      </c>
      <c r="AN3543">
        <v>169</v>
      </c>
      <c r="AO3543" s="13">
        <v>373.13869198490193</v>
      </c>
      <c r="AP3543" s="13">
        <f t="shared" si="662"/>
        <v>-204.13869198490193</v>
      </c>
      <c r="AQ3543" s="13"/>
      <c r="AR3543" s="13"/>
      <c r="AS3543" s="13">
        <f t="shared" si="663"/>
        <v>204.13869198490193</v>
      </c>
      <c r="AT3543" s="13"/>
      <c r="AU3543" s="13"/>
      <c r="AV3543" s="13">
        <f t="shared" si="664"/>
        <v>41672.605565306658</v>
      </c>
      <c r="AW3543" s="13"/>
      <c r="AX3543" s="13"/>
    </row>
    <row r="3544" spans="1:50" x14ac:dyDescent="0.25">
      <c r="A3544">
        <v>0</v>
      </c>
      <c r="B3544">
        <f t="shared" si="669"/>
        <v>3533</v>
      </c>
      <c r="N3544" s="3">
        <f t="shared" si="665"/>
        <v>-107.77741357717386</v>
      </c>
      <c r="O3544" s="3">
        <f t="shared" si="665"/>
        <v>-7.899316366102485</v>
      </c>
      <c r="P3544" s="3">
        <f t="shared" si="665"/>
        <v>-40.14338593319269</v>
      </c>
      <c r="Q3544" s="3">
        <f t="shared" si="665"/>
        <v>-28.693605318160714</v>
      </c>
      <c r="R3544" s="3">
        <f t="shared" si="665"/>
        <v>44.469439170765575</v>
      </c>
      <c r="S3544" s="3">
        <f t="shared" si="665"/>
        <v>22.903488509794837</v>
      </c>
      <c r="T3544" s="3">
        <f t="shared" si="665"/>
        <v>-142.61588212770459</v>
      </c>
      <c r="U3544" s="3">
        <f t="shared" si="665"/>
        <v>8.9472860249528665</v>
      </c>
      <c r="W3544" s="3">
        <f t="shared" si="666"/>
        <v>-39.795006055177197</v>
      </c>
      <c r="X3544" s="3">
        <f t="shared" si="667"/>
        <v>1583.6425069315899</v>
      </c>
      <c r="Z3544" s="3">
        <f t="shared" si="668"/>
        <v>39.795006055177197</v>
      </c>
      <c r="AA3544" s="3">
        <f>Z3543*$AF$4</f>
        <v>46.90619969038331</v>
      </c>
      <c r="AB3544" s="3">
        <f t="shared" si="670"/>
        <v>7.1111936352061136</v>
      </c>
      <c r="AN3544">
        <v>67</v>
      </c>
      <c r="AO3544" s="13">
        <v>124.3399395614635</v>
      </c>
      <c r="AP3544" s="13">
        <f t="shared" si="662"/>
        <v>-57.339939561463495</v>
      </c>
      <c r="AQ3544" s="13"/>
      <c r="AR3544" s="13"/>
      <c r="AS3544" s="13">
        <f t="shared" si="663"/>
        <v>57.339939561463495</v>
      </c>
      <c r="AT3544" s="13"/>
      <c r="AU3544" s="13"/>
      <c r="AV3544" s="13">
        <f t="shared" si="664"/>
        <v>3287.8686689122865</v>
      </c>
      <c r="AW3544" s="13"/>
      <c r="AX3544" s="13"/>
    </row>
    <row r="3545" spans="1:50" x14ac:dyDescent="0.25">
      <c r="A3545">
        <v>8</v>
      </c>
      <c r="B3545">
        <f t="shared" si="669"/>
        <v>3534</v>
      </c>
      <c r="N3545" s="3">
        <f t="shared" si="665"/>
        <v>-107.82145150437405</v>
      </c>
      <c r="O3545" s="3">
        <f t="shared" si="665"/>
        <v>-7.8973812222466426</v>
      </c>
      <c r="P3545" s="3">
        <f t="shared" si="665"/>
        <v>-60.979667340095496</v>
      </c>
      <c r="Q3545" s="3">
        <f t="shared" si="665"/>
        <v>57.562805345838669</v>
      </c>
      <c r="R3545" s="3">
        <f t="shared" si="665"/>
        <v>26.311234150595006</v>
      </c>
      <c r="S3545" s="3">
        <f t="shared" si="665"/>
        <v>15.644988324057506</v>
      </c>
      <c r="T3545" s="3">
        <f t="shared" si="665"/>
        <v>-136.81169242076081</v>
      </c>
      <c r="U3545" s="3">
        <f t="shared" si="665"/>
        <v>11.783534283910413</v>
      </c>
      <c r="W3545" s="3">
        <f t="shared" si="666"/>
        <v>8.8067531785684139</v>
      </c>
      <c r="X3545" s="3">
        <f t="shared" si="667"/>
        <v>0.65085069113023908</v>
      </c>
      <c r="Z3545" s="3">
        <f t="shared" si="668"/>
        <v>-0.80675317856841389</v>
      </c>
      <c r="AA3545" s="3">
        <f>Z3544*$AF$4</f>
        <v>32.703138026084069</v>
      </c>
      <c r="AB3545" s="3">
        <f t="shared" si="670"/>
        <v>41.509891204652483</v>
      </c>
      <c r="AN3545">
        <v>52</v>
      </c>
      <c r="AO3545" s="13">
        <v>10.152155575617968</v>
      </c>
      <c r="AP3545" s="13">
        <f t="shared" si="662"/>
        <v>41.847844424382032</v>
      </c>
      <c r="AQ3545" s="13"/>
      <c r="AR3545" s="13"/>
      <c r="AS3545" s="13">
        <f t="shared" si="663"/>
        <v>41.847844424382032</v>
      </c>
      <c r="AT3545" s="13"/>
      <c r="AU3545" s="13"/>
      <c r="AV3545" s="13">
        <f t="shared" si="664"/>
        <v>1751.2420829672824</v>
      </c>
      <c r="AW3545" s="13"/>
      <c r="AX3545" s="13"/>
    </row>
    <row r="3546" spans="1:50" x14ac:dyDescent="0.25">
      <c r="A3546">
        <v>52</v>
      </c>
      <c r="B3546">
        <f t="shared" si="669"/>
        <v>3535</v>
      </c>
      <c r="N3546" s="3">
        <f t="shared" si="665"/>
        <v>-107.86543396176403</v>
      </c>
      <c r="O3546" s="3">
        <f t="shared" si="665"/>
        <v>-7.8954298268499432</v>
      </c>
      <c r="P3546" s="3">
        <f t="shared" si="665"/>
        <v>-77.682895440326689</v>
      </c>
      <c r="Q3546" s="3">
        <f t="shared" si="665"/>
        <v>139.89640595258825</v>
      </c>
      <c r="R3546" s="3">
        <f t="shared" si="665"/>
        <v>6.3501800856703348</v>
      </c>
      <c r="S3546" s="3">
        <f t="shared" si="665"/>
        <v>4.2056406823051358</v>
      </c>
      <c r="T3546" s="3">
        <f t="shared" si="665"/>
        <v>-94.348920214527126</v>
      </c>
      <c r="U3546" s="3">
        <f t="shared" si="665"/>
        <v>11.453936956989594</v>
      </c>
      <c r="W3546" s="3">
        <f t="shared" si="666"/>
        <v>85.127867795729344</v>
      </c>
      <c r="X3546" s="3">
        <f t="shared" si="667"/>
        <v>1097.4556246913214</v>
      </c>
      <c r="Z3546" s="3">
        <f t="shared" si="668"/>
        <v>-33.127867795729344</v>
      </c>
      <c r="AA3546" s="3">
        <f>Z3545*$AF$4</f>
        <v>-0.66298169461573686</v>
      </c>
      <c r="AB3546" s="3">
        <f t="shared" si="670"/>
        <v>84.464886101113606</v>
      </c>
      <c r="AN3546">
        <v>4</v>
      </c>
      <c r="AO3546" s="13">
        <v>-17.495942358127451</v>
      </c>
      <c r="AP3546" s="13">
        <f t="shared" si="662"/>
        <v>21.495942358127451</v>
      </c>
      <c r="AQ3546" s="13"/>
      <c r="AR3546" s="13"/>
      <c r="AS3546" s="13">
        <f t="shared" si="663"/>
        <v>21.495942358127451</v>
      </c>
      <c r="AT3546" s="13"/>
      <c r="AU3546" s="13"/>
      <c r="AV3546" s="13">
        <f t="shared" si="664"/>
        <v>462.07553786393794</v>
      </c>
      <c r="AW3546" s="13"/>
      <c r="AX3546" s="13"/>
    </row>
    <row r="3547" spans="1:50" x14ac:dyDescent="0.25">
      <c r="A3547">
        <v>157</v>
      </c>
      <c r="B3547">
        <f t="shared" si="669"/>
        <v>3536</v>
      </c>
      <c r="N3547" s="3">
        <f t="shared" ref="N3547:U3562" si="671">N$3*COS(N$2*$B3547)+N$4*SIN(N$2*$B3547)</f>
        <v>-107.90936092671662</v>
      </c>
      <c r="O3547" s="3">
        <f t="shared" si="671"/>
        <v>-7.8934621839280457</v>
      </c>
      <c r="P3547" s="3">
        <f t="shared" si="671"/>
        <v>-89.120966122085321</v>
      </c>
      <c r="Q3547" s="3">
        <f t="shared" si="671"/>
        <v>212.69629768337731</v>
      </c>
      <c r="R3547" s="3">
        <f t="shared" si="671"/>
        <v>-14.045989110530236</v>
      </c>
      <c r="S3547" s="3">
        <f t="shared" si="671"/>
        <v>-8.357590326007589</v>
      </c>
      <c r="T3547" s="3">
        <f t="shared" si="671"/>
        <v>-26.605431030082563</v>
      </c>
      <c r="U3547" s="3">
        <f t="shared" si="671"/>
        <v>8.0470459351094501</v>
      </c>
      <c r="W3547" s="3">
        <f t="shared" si="666"/>
        <v>177.82492748078022</v>
      </c>
      <c r="X3547" s="3">
        <f t="shared" si="667"/>
        <v>433.6776045797551</v>
      </c>
      <c r="Z3547" s="3">
        <f t="shared" si="668"/>
        <v>-20.824927480780218</v>
      </c>
      <c r="AA3547" s="3">
        <f>Z3546*$AF$4</f>
        <v>-27.224150475852419</v>
      </c>
      <c r="AB3547" s="3">
        <f t="shared" si="670"/>
        <v>150.60077700492781</v>
      </c>
      <c r="AN3547">
        <v>0</v>
      </c>
      <c r="AO3547" s="13">
        <v>-55.80122453574198</v>
      </c>
      <c r="AP3547" s="13">
        <f t="shared" si="662"/>
        <v>55.80122453574198</v>
      </c>
      <c r="AQ3547" s="13"/>
      <c r="AR3547" s="13"/>
      <c r="AS3547" s="13">
        <f t="shared" si="663"/>
        <v>55.80122453574198</v>
      </c>
      <c r="AT3547" s="13"/>
      <c r="AU3547" s="13"/>
      <c r="AV3547" s="13">
        <f t="shared" si="664"/>
        <v>3113.776659688293</v>
      </c>
      <c r="AW3547" s="13"/>
      <c r="AX3547" s="13"/>
    </row>
    <row r="3548" spans="1:50" x14ac:dyDescent="0.25">
      <c r="A3548">
        <v>362</v>
      </c>
      <c r="B3548">
        <f t="shared" si="669"/>
        <v>3537</v>
      </c>
      <c r="N3548" s="3">
        <f t="shared" si="671"/>
        <v>-107.95323237663314</v>
      </c>
      <c r="O3548" s="3">
        <f t="shared" si="671"/>
        <v>-7.8914782975300426</v>
      </c>
      <c r="P3548" s="3">
        <f t="shared" si="671"/>
        <v>-94.518634817556247</v>
      </c>
      <c r="Q3548" s="3">
        <f t="shared" si="671"/>
        <v>271.00128822432237</v>
      </c>
      <c r="R3548" s="3">
        <f t="shared" si="671"/>
        <v>-33.479725381478872</v>
      </c>
      <c r="S3548" s="3">
        <f t="shared" si="671"/>
        <v>-18.687402585194576</v>
      </c>
      <c r="T3548" s="3">
        <f t="shared" si="671"/>
        <v>48.266961913183088</v>
      </c>
      <c r="U3548" s="3">
        <f t="shared" si="671"/>
        <v>2.4781800558349869</v>
      </c>
      <c r="W3548" s="3">
        <f t="shared" si="666"/>
        <v>270.23034029659141</v>
      </c>
      <c r="X3548" s="3">
        <f t="shared" si="667"/>
        <v>8421.670442079414</v>
      </c>
      <c r="Z3548" s="3">
        <f t="shared" si="668"/>
        <v>91.769659703408593</v>
      </c>
      <c r="AA3548" s="3">
        <f>Z3547*$AF$4</f>
        <v>-17.113717154430375</v>
      </c>
      <c r="AB3548" s="3">
        <f t="shared" si="670"/>
        <v>253.11662314216102</v>
      </c>
      <c r="AN3548">
        <v>0</v>
      </c>
      <c r="AO3548" s="13">
        <v>-44.191389230914162</v>
      </c>
      <c r="AP3548" s="13">
        <f t="shared" si="662"/>
        <v>44.191389230914162</v>
      </c>
      <c r="AQ3548" s="13"/>
      <c r="AR3548" s="13"/>
      <c r="AS3548" s="13">
        <f t="shared" si="663"/>
        <v>44.191389230914162</v>
      </c>
      <c r="AT3548" s="13"/>
      <c r="AU3548" s="13"/>
      <c r="AV3548" s="13">
        <f t="shared" si="664"/>
        <v>1952.8788821581561</v>
      </c>
      <c r="AW3548" s="13"/>
      <c r="AX3548" s="13"/>
    </row>
    <row r="3549" spans="1:50" x14ac:dyDescent="0.25">
      <c r="A3549">
        <v>478</v>
      </c>
      <c r="B3549">
        <f t="shared" si="669"/>
        <v>3538</v>
      </c>
      <c r="N3549" s="3">
        <f t="shared" si="671"/>
        <v>-107.9970482889435</v>
      </c>
      <c r="O3549" s="3">
        <f t="shared" si="671"/>
        <v>-7.8894781717384532</v>
      </c>
      <c r="P3549" s="3">
        <f t="shared" si="671"/>
        <v>-93.510060691201801</v>
      </c>
      <c r="Q3549" s="3">
        <f t="shared" si="671"/>
        <v>310.83798882356166</v>
      </c>
      <c r="R3549" s="3">
        <f t="shared" si="671"/>
        <v>-50.619426694692038</v>
      </c>
      <c r="S3549" s="3">
        <f t="shared" si="671"/>
        <v>-24.023335786148991</v>
      </c>
      <c r="T3549" s="3">
        <f t="shared" si="671"/>
        <v>110.20626139067981</v>
      </c>
      <c r="U3549" s="3">
        <f t="shared" si="671"/>
        <v>-3.7564907680107753</v>
      </c>
      <c r="W3549" s="3">
        <f t="shared" si="666"/>
        <v>344.26279337514973</v>
      </c>
      <c r="X3549" s="3">
        <f t="shared" si="667"/>
        <v>17885.640435817895</v>
      </c>
      <c r="Z3549" s="3">
        <f t="shared" si="668"/>
        <v>133.73720662485027</v>
      </c>
      <c r="AA3549" s="3">
        <f>Z3548*$AF$4</f>
        <v>75.415388647664145</v>
      </c>
      <c r="AB3549" s="3">
        <f t="shared" si="670"/>
        <v>419.67818202281387</v>
      </c>
      <c r="AN3549">
        <v>0</v>
      </c>
      <c r="AO3549" s="13">
        <v>-21.478072803158572</v>
      </c>
      <c r="AP3549" s="13">
        <f t="shared" si="662"/>
        <v>21.478072803158572</v>
      </c>
      <c r="AQ3549" s="13"/>
      <c r="AR3549" s="13"/>
      <c r="AS3549" s="13">
        <f t="shared" si="663"/>
        <v>21.478072803158572</v>
      </c>
      <c r="AT3549" s="13"/>
      <c r="AU3549" s="13"/>
      <c r="AV3549" s="13">
        <f t="shared" si="664"/>
        <v>461.30761133777992</v>
      </c>
      <c r="AW3549" s="13"/>
      <c r="AX3549" s="13"/>
    </row>
    <row r="3550" spans="1:50" x14ac:dyDescent="0.25">
      <c r="A3550">
        <v>538</v>
      </c>
      <c r="B3550">
        <f t="shared" si="669"/>
        <v>3539</v>
      </c>
      <c r="N3550" s="3">
        <f t="shared" si="671"/>
        <v>-108.04080864110617</v>
      </c>
      <c r="O3550" s="3">
        <f t="shared" si="671"/>
        <v>-7.8874618106692145</v>
      </c>
      <c r="P3550" s="3">
        <f t="shared" si="671"/>
        <v>-86.163602440433408</v>
      </c>
      <c r="Q3550" s="3">
        <f t="shared" si="671"/>
        <v>329.49159416854741</v>
      </c>
      <c r="R3550" s="3">
        <f t="shared" si="671"/>
        <v>-64.290678579034079</v>
      </c>
      <c r="S3550" s="3">
        <f t="shared" si="671"/>
        <v>-22.93945580309509</v>
      </c>
      <c r="T3550" s="3">
        <f t="shared" si="671"/>
        <v>142.6158821277013</v>
      </c>
      <c r="U3550" s="3">
        <f t="shared" si="671"/>
        <v>-8.9819168754781877</v>
      </c>
      <c r="W3550" s="3">
        <f t="shared" si="666"/>
        <v>384.81793570807639</v>
      </c>
      <c r="X3550" s="3">
        <f t="shared" si="667"/>
        <v>23464.744820735017</v>
      </c>
      <c r="Z3550" s="3">
        <f t="shared" si="668"/>
        <v>153.18206429192361</v>
      </c>
      <c r="AA3550" s="3">
        <f>Z3549*$AF$4</f>
        <v>109.90389903223571</v>
      </c>
      <c r="AB3550" s="3">
        <f t="shared" si="670"/>
        <v>494.72183474031209</v>
      </c>
      <c r="AN3550">
        <v>0</v>
      </c>
      <c r="AO3550" s="13">
        <v>1.6016725242094694</v>
      </c>
      <c r="AP3550" s="13">
        <f t="shared" si="662"/>
        <v>-1.6016725242094694</v>
      </c>
      <c r="AQ3550" s="13"/>
      <c r="AR3550" s="13"/>
      <c r="AS3550" s="13">
        <f t="shared" si="663"/>
        <v>1.6016725242094694</v>
      </c>
      <c r="AT3550" s="13"/>
      <c r="AU3550" s="13"/>
      <c r="AV3550" s="13">
        <f t="shared" si="664"/>
        <v>2.5653548748075332</v>
      </c>
      <c r="AW3550" s="13"/>
      <c r="AX3550" s="13"/>
    </row>
    <row r="3551" spans="1:50" x14ac:dyDescent="0.25">
      <c r="A3551">
        <v>423</v>
      </c>
      <c r="B3551">
        <f t="shared" si="669"/>
        <v>3540</v>
      </c>
      <c r="N3551" s="3">
        <f t="shared" si="671"/>
        <v>-108.08451341060818</v>
      </c>
      <c r="O3551" s="3">
        <f t="shared" si="671"/>
        <v>-7.8854292184716748</v>
      </c>
      <c r="P3551" s="3">
        <f t="shared" si="671"/>
        <v>-72.977185109622667</v>
      </c>
      <c r="Q3551" s="3">
        <f t="shared" si="671"/>
        <v>325.690891881553</v>
      </c>
      <c r="R3551" s="3">
        <f t="shared" si="671"/>
        <v>-73.556725150717597</v>
      </c>
      <c r="S3551" s="3">
        <f t="shared" si="671"/>
        <v>-15.725410462921419</v>
      </c>
      <c r="T3551" s="3">
        <f t="shared" si="671"/>
        <v>136.81169242075583</v>
      </c>
      <c r="U3551" s="3">
        <f t="shared" si="671"/>
        <v>-11.794199251375563</v>
      </c>
      <c r="W3551" s="3">
        <f t="shared" si="666"/>
        <v>383.49350526023557</v>
      </c>
      <c r="X3551" s="3">
        <f t="shared" si="667"/>
        <v>1560.7631266230349</v>
      </c>
      <c r="Z3551" s="3">
        <f t="shared" si="668"/>
        <v>39.506494739764435</v>
      </c>
      <c r="AA3551" s="3">
        <f>Z3550*$AF$4</f>
        <v>125.88348861445991</v>
      </c>
      <c r="AB3551" s="3">
        <f t="shared" si="670"/>
        <v>509.37699387469547</v>
      </c>
      <c r="AN3551">
        <v>0</v>
      </c>
      <c r="AO3551" s="13">
        <v>18.177106614965815</v>
      </c>
      <c r="AP3551" s="13">
        <f t="shared" si="662"/>
        <v>-18.177106614965815</v>
      </c>
      <c r="AQ3551" s="13"/>
      <c r="AR3551" s="13"/>
      <c r="AS3551" s="13">
        <f t="shared" si="663"/>
        <v>18.177106614965815</v>
      </c>
      <c r="AT3551" s="13"/>
      <c r="AU3551" s="13"/>
      <c r="AV3551" s="13">
        <f t="shared" si="664"/>
        <v>330.407204891834</v>
      </c>
      <c r="AW3551" s="13"/>
      <c r="AX3551" s="13"/>
    </row>
    <row r="3552" spans="1:50" x14ac:dyDescent="0.25">
      <c r="A3552">
        <v>169</v>
      </c>
      <c r="B3552">
        <f t="shared" si="669"/>
        <v>3541</v>
      </c>
      <c r="N3552" s="3">
        <f t="shared" si="671"/>
        <v>-108.12816257496522</v>
      </c>
      <c r="O3552" s="3">
        <f t="shared" si="671"/>
        <v>-7.883380399328578</v>
      </c>
      <c r="P3552" s="3">
        <f t="shared" si="671"/>
        <v>-54.844551943507355</v>
      </c>
      <c r="Q3552" s="3">
        <f t="shared" si="671"/>
        <v>299.69489354248282</v>
      </c>
      <c r="R3552" s="3">
        <f t="shared" si="671"/>
        <v>-77.782655743264812</v>
      </c>
      <c r="S3552" s="3">
        <f t="shared" si="671"/>
        <v>-4.3090262672070585</v>
      </c>
      <c r="T3552" s="3">
        <f t="shared" si="671"/>
        <v>94.348920214540854</v>
      </c>
      <c r="U3552" s="3">
        <f t="shared" si="671"/>
        <v>-11.437770717683563</v>
      </c>
      <c r="W3552" s="3">
        <f t="shared" si="666"/>
        <v>340.67264967271092</v>
      </c>
      <c r="X3552" s="3">
        <f t="shared" si="667"/>
        <v>29471.498645649332</v>
      </c>
      <c r="Z3552" s="3">
        <f t="shared" si="668"/>
        <v>-171.67264967271092</v>
      </c>
      <c r="AA3552" s="3">
        <f>Z3551*$AF$4</f>
        <v>32.466042312191014</v>
      </c>
      <c r="AB3552" s="3">
        <f t="shared" si="670"/>
        <v>373.13869198490193</v>
      </c>
      <c r="AN3552">
        <v>0</v>
      </c>
      <c r="AO3552" s="13">
        <v>23.843852753426013</v>
      </c>
      <c r="AP3552" s="13">
        <f t="shared" si="662"/>
        <v>-23.843852753426013</v>
      </c>
      <c r="AQ3552" s="13"/>
      <c r="AR3552" s="13"/>
      <c r="AS3552" s="13">
        <f t="shared" si="663"/>
        <v>23.843852753426013</v>
      </c>
      <c r="AT3552" s="13"/>
      <c r="AU3552" s="13"/>
      <c r="AV3552" s="13">
        <f t="shared" si="664"/>
        <v>568.5293141270613</v>
      </c>
      <c r="AW3552" s="13"/>
      <c r="AX3552" s="13"/>
    </row>
    <row r="3553" spans="1:50" x14ac:dyDescent="0.25">
      <c r="A3553">
        <v>67</v>
      </c>
      <c r="B3553">
        <f t="shared" si="669"/>
        <v>3542</v>
      </c>
      <c r="N3553" s="3">
        <f t="shared" si="671"/>
        <v>-108.17175611172154</v>
      </c>
      <c r="O3553" s="3">
        <f t="shared" si="671"/>
        <v>-7.881315357456069</v>
      </c>
      <c r="P3553" s="3">
        <f t="shared" si="671"/>
        <v>-32.994688647243507</v>
      </c>
      <c r="Q3553" s="3">
        <f t="shared" si="671"/>
        <v>253.27518347770453</v>
      </c>
      <c r="R3553" s="3">
        <f t="shared" si="671"/>
        <v>-76.678909065540267</v>
      </c>
      <c r="S3553" s="3">
        <f t="shared" si="671"/>
        <v>8.2588692709198881</v>
      </c>
      <c r="T3553" s="3">
        <f t="shared" si="671"/>
        <v>26.605431030067884</v>
      </c>
      <c r="U3553" s="3">
        <f t="shared" si="671"/>
        <v>-8.0083918223741328</v>
      </c>
      <c r="W3553" s="3">
        <f t="shared" si="666"/>
        <v>265.41880633600061</v>
      </c>
      <c r="X3553" s="3">
        <f t="shared" si="667"/>
        <v>39370.02270780332</v>
      </c>
      <c r="Z3553" s="3">
        <f t="shared" si="668"/>
        <v>-198.41880633600061</v>
      </c>
      <c r="AA3553" s="3">
        <f>Z3552*$AF$4</f>
        <v>-141.07886677453712</v>
      </c>
      <c r="AB3553" s="3">
        <f t="shared" si="670"/>
        <v>124.3399395614635</v>
      </c>
      <c r="AN3553">
        <v>0</v>
      </c>
      <c r="AO3553" s="13">
        <v>17.840517195713382</v>
      </c>
      <c r="AP3553" s="13">
        <f t="shared" si="662"/>
        <v>-17.840517195713382</v>
      </c>
      <c r="AQ3553" s="13"/>
      <c r="AR3553" s="13"/>
      <c r="AS3553" s="13">
        <f t="shared" si="663"/>
        <v>17.840517195713382</v>
      </c>
      <c r="AT3553" s="13"/>
      <c r="AU3553" s="13"/>
      <c r="AV3553" s="13">
        <f t="shared" si="664"/>
        <v>318.28405381054489</v>
      </c>
      <c r="AW3553" s="13"/>
      <c r="AX3553" s="13"/>
    </row>
    <row r="3554" spans="1:50" x14ac:dyDescent="0.25">
      <c r="A3554">
        <v>52</v>
      </c>
      <c r="B3554">
        <f t="shared" si="669"/>
        <v>3543</v>
      </c>
      <c r="N3554" s="3">
        <f t="shared" si="671"/>
        <v>-108.21529399844999</v>
      </c>
      <c r="O3554" s="3">
        <f t="shared" si="671"/>
        <v>-7.8792340971036694</v>
      </c>
      <c r="P3554" s="3">
        <f t="shared" si="671"/>
        <v>-8.9085257290821822</v>
      </c>
      <c r="Q3554" s="3">
        <f t="shared" si="671"/>
        <v>189.59518821597362</v>
      </c>
      <c r="R3554" s="3">
        <f t="shared" si="671"/>
        <v>-70.32111397752908</v>
      </c>
      <c r="S3554" s="3">
        <f t="shared" si="671"/>
        <v>18.619727522372148</v>
      </c>
      <c r="T3554" s="3">
        <f t="shared" si="671"/>
        <v>-48.266961913166064</v>
      </c>
      <c r="U3554" s="3">
        <f t="shared" si="671"/>
        <v>-2.427423150178686</v>
      </c>
      <c r="W3554" s="3">
        <f t="shared" si="666"/>
        <v>173.21074643447992</v>
      </c>
      <c r="X3554" s="3">
        <f t="shared" si="667"/>
        <v>14692.045051203786</v>
      </c>
      <c r="Z3554" s="3">
        <f t="shared" si="668"/>
        <v>-121.21074643447992</v>
      </c>
      <c r="AA3554" s="3">
        <f>Z3553*$AF$4</f>
        <v>-163.05859085886195</v>
      </c>
      <c r="AB3554" s="3">
        <f t="shared" si="670"/>
        <v>10.152155575617968</v>
      </c>
      <c r="AN3554">
        <v>0</v>
      </c>
      <c r="AO3554" s="13">
        <v>3.1998207110613208</v>
      </c>
      <c r="AP3554" s="13">
        <f t="shared" si="662"/>
        <v>-3.1998207110613208</v>
      </c>
      <c r="AQ3554" s="13"/>
      <c r="AR3554" s="13"/>
      <c r="AS3554" s="13">
        <f t="shared" si="663"/>
        <v>3.1998207110613208</v>
      </c>
      <c r="AT3554" s="13"/>
      <c r="AU3554" s="13"/>
      <c r="AV3554" s="13">
        <f t="shared" si="664"/>
        <v>10.238852582936977</v>
      </c>
      <c r="AW3554" s="13"/>
      <c r="AX3554" s="13"/>
    </row>
    <row r="3555" spans="1:50" x14ac:dyDescent="0.25">
      <c r="A3555">
        <v>4</v>
      </c>
      <c r="B3555">
        <f t="shared" si="669"/>
        <v>3544</v>
      </c>
      <c r="N3555" s="3">
        <f t="shared" si="671"/>
        <v>-108.25877621275208</v>
      </c>
      <c r="O3555" s="3">
        <f t="shared" si="671"/>
        <v>-7.877136622554282</v>
      </c>
      <c r="P3555" s="3">
        <f t="shared" si="671"/>
        <v>15.781435361948851</v>
      </c>
      <c r="Q3555" s="3">
        <f t="shared" si="671"/>
        <v>112.99459419815634</v>
      </c>
      <c r="R3555" s="3">
        <f t="shared" si="671"/>
        <v>-59.144907391417782</v>
      </c>
      <c r="S3555" s="3">
        <f t="shared" si="671"/>
        <v>24.004791683657047</v>
      </c>
      <c r="T3555" s="3">
        <f t="shared" si="671"/>
        <v>-110.20626139068952</v>
      </c>
      <c r="U3555" s="3">
        <f t="shared" si="671"/>
        <v>3.8057137662713956</v>
      </c>
      <c r="W3555" s="3">
        <f t="shared" si="666"/>
        <v>82.113836954263803</v>
      </c>
      <c r="X3555" s="3">
        <f t="shared" si="667"/>
        <v>6101.7715237173097</v>
      </c>
      <c r="Z3555" s="3">
        <f t="shared" si="668"/>
        <v>-78.113836954263803</v>
      </c>
      <c r="AA3555" s="3">
        <f>Z3554*$AF$4</f>
        <v>-99.609779312391254</v>
      </c>
      <c r="AB3555" s="3">
        <f t="shared" si="670"/>
        <v>-17.495942358127451</v>
      </c>
      <c r="AN3555">
        <v>0</v>
      </c>
      <c r="AO3555" s="13">
        <v>-14.162435031673287</v>
      </c>
      <c r="AP3555" s="13">
        <f t="shared" si="662"/>
        <v>14.162435031673287</v>
      </c>
      <c r="AQ3555" s="13"/>
      <c r="AR3555" s="13"/>
      <c r="AS3555" s="13">
        <f t="shared" si="663"/>
        <v>14.162435031673287</v>
      </c>
      <c r="AT3555" s="13"/>
      <c r="AU3555" s="13"/>
      <c r="AV3555" s="13">
        <f t="shared" si="664"/>
        <v>200.57456602636674</v>
      </c>
      <c r="AW3555" s="13"/>
      <c r="AX3555" s="13"/>
    </row>
    <row r="3556" spans="1:50" x14ac:dyDescent="0.25">
      <c r="A3556">
        <v>0</v>
      </c>
      <c r="B3556">
        <f t="shared" si="669"/>
        <v>3545</v>
      </c>
      <c r="N3556" s="3">
        <f t="shared" si="671"/>
        <v>-108.30220273225797</v>
      </c>
      <c r="O3556" s="3">
        <f t="shared" si="671"/>
        <v>-7.8750229381241663</v>
      </c>
      <c r="P3556" s="3">
        <f t="shared" si="671"/>
        <v>39.401769207499029</v>
      </c>
      <c r="Q3556" s="3">
        <f t="shared" si="671"/>
        <v>28.693605318164273</v>
      </c>
      <c r="R3556" s="3">
        <f t="shared" si="671"/>
        <v>-43.916084376051082</v>
      </c>
      <c r="S3556" s="3">
        <f t="shared" si="671"/>
        <v>22.97499824556866</v>
      </c>
      <c r="T3556" s="3">
        <f t="shared" si="671"/>
        <v>-142.61588212770403</v>
      </c>
      <c r="U3556" s="3">
        <f t="shared" si="671"/>
        <v>9.0163813761639418</v>
      </c>
      <c r="W3556" s="3">
        <f t="shared" si="666"/>
        <v>8.3919455349024759</v>
      </c>
      <c r="X3556" s="3">
        <f t="shared" si="667"/>
        <v>70.424749860769595</v>
      </c>
      <c r="Z3556" s="3">
        <f t="shared" si="668"/>
        <v>-8.3919455349024759</v>
      </c>
      <c r="AA3556" s="3">
        <f>Z3555*$AF$4</f>
        <v>-64.193170070644456</v>
      </c>
      <c r="AB3556" s="3">
        <f t="shared" si="670"/>
        <v>-55.80122453574198</v>
      </c>
      <c r="AN3556">
        <v>0</v>
      </c>
      <c r="AO3556" s="13">
        <v>-27.169507772185366</v>
      </c>
      <c r="AP3556" s="13">
        <f t="shared" si="662"/>
        <v>27.169507772185366</v>
      </c>
      <c r="AQ3556" s="13"/>
      <c r="AR3556" s="13"/>
      <c r="AS3556" s="13">
        <f t="shared" si="663"/>
        <v>27.169507772185366</v>
      </c>
      <c r="AT3556" s="13"/>
      <c r="AU3556" s="13"/>
      <c r="AV3556" s="13">
        <f t="shared" si="664"/>
        <v>738.18215258284101</v>
      </c>
      <c r="AW3556" s="13"/>
      <c r="AX3556" s="13"/>
    </row>
    <row r="3557" spans="1:50" x14ac:dyDescent="0.25">
      <c r="A3557">
        <v>0</v>
      </c>
      <c r="B3557">
        <f t="shared" si="669"/>
        <v>3546</v>
      </c>
      <c r="N3557" s="3">
        <f t="shared" si="671"/>
        <v>-108.34557353462647</v>
      </c>
      <c r="O3557" s="3">
        <f t="shared" si="671"/>
        <v>-7.8728930481629487</v>
      </c>
      <c r="P3557" s="3">
        <f t="shared" si="671"/>
        <v>60.351547118349309</v>
      </c>
      <c r="Q3557" s="3">
        <f t="shared" si="671"/>
        <v>-57.562805345835159</v>
      </c>
      <c r="R3557" s="3">
        <f t="shared" si="671"/>
        <v>-25.678125783328227</v>
      </c>
      <c r="S3557" s="3">
        <f t="shared" si="671"/>
        <v>15.805541358886529</v>
      </c>
      <c r="T3557" s="3">
        <f t="shared" si="671"/>
        <v>-136.81169242076183</v>
      </c>
      <c r="U3557" s="3">
        <f t="shared" si="671"/>
        <v>11.804645784048281</v>
      </c>
      <c r="W3557" s="3">
        <f t="shared" si="666"/>
        <v>-37.294972309786658</v>
      </c>
      <c r="X3557" s="3">
        <f t="shared" si="667"/>
        <v>1390.9149595877536</v>
      </c>
      <c r="Z3557" s="3">
        <f t="shared" si="668"/>
        <v>37.294972309786658</v>
      </c>
      <c r="AA3557" s="3">
        <f>Z3556*$AF$4</f>
        <v>-6.8964169211275061</v>
      </c>
      <c r="AB3557" s="3">
        <f t="shared" si="670"/>
        <v>-44.191389230914162</v>
      </c>
      <c r="AN3557">
        <v>0</v>
      </c>
      <c r="AO3557" s="13">
        <v>-29.645970264826961</v>
      </c>
      <c r="AP3557" s="13">
        <f t="shared" si="662"/>
        <v>29.645970264826961</v>
      </c>
      <c r="AQ3557" s="13"/>
      <c r="AR3557" s="13"/>
      <c r="AS3557" s="13">
        <f t="shared" si="663"/>
        <v>29.645970264826961</v>
      </c>
      <c r="AT3557" s="13"/>
      <c r="AU3557" s="13"/>
      <c r="AV3557" s="13">
        <f t="shared" si="664"/>
        <v>878.88355294300436</v>
      </c>
      <c r="AW3557" s="13"/>
      <c r="AX3557" s="13"/>
    </row>
    <row r="3558" spans="1:50" x14ac:dyDescent="0.25">
      <c r="A3558">
        <v>0</v>
      </c>
      <c r="B3558">
        <f t="shared" si="669"/>
        <v>3547</v>
      </c>
      <c r="N3558" s="3">
        <f t="shared" si="671"/>
        <v>-108.38888859754498</v>
      </c>
      <c r="O3558" s="3">
        <f t="shared" si="671"/>
        <v>-7.8707469570536022</v>
      </c>
      <c r="P3558" s="3">
        <f t="shared" si="671"/>
        <v>77.210844181065639</v>
      </c>
      <c r="Q3558" s="3">
        <f t="shared" si="671"/>
        <v>-139.89640595258504</v>
      </c>
      <c r="R3558" s="3">
        <f t="shared" si="671"/>
        <v>-5.6806988101188622</v>
      </c>
      <c r="S3558" s="3">
        <f t="shared" si="671"/>
        <v>4.4123320466744431</v>
      </c>
      <c r="T3558" s="3">
        <f t="shared" si="671"/>
        <v>-94.3489202145295</v>
      </c>
      <c r="U3558" s="3">
        <f t="shared" si="671"/>
        <v>11.421392644829906</v>
      </c>
      <c r="W3558" s="3">
        <f t="shared" si="666"/>
        <v>-52.126708097618149</v>
      </c>
      <c r="X3558" s="3">
        <f t="shared" si="667"/>
        <v>2717.1936970942893</v>
      </c>
      <c r="Z3558" s="3">
        <f t="shared" si="668"/>
        <v>52.126708097618149</v>
      </c>
      <c r="AA3558" s="3">
        <f>Z3557*$AF$4</f>
        <v>30.648635294459577</v>
      </c>
      <c r="AB3558" s="3">
        <f t="shared" si="670"/>
        <v>-21.478072803158572</v>
      </c>
      <c r="AN3558">
        <v>0</v>
      </c>
      <c r="AO3558" s="13">
        <v>-18.156059637814238</v>
      </c>
      <c r="AP3558" s="13">
        <f t="shared" si="662"/>
        <v>18.156059637814238</v>
      </c>
      <c r="AQ3558" s="13"/>
      <c r="AR3558" s="13"/>
      <c r="AS3558" s="13">
        <f t="shared" si="663"/>
        <v>18.156059637814238</v>
      </c>
      <c r="AT3558" s="13"/>
      <c r="AU3558" s="13"/>
      <c r="AV3558" s="13">
        <f t="shared" si="664"/>
        <v>329.64250157186729</v>
      </c>
      <c r="AW3558" s="13"/>
      <c r="AX3558" s="13"/>
    </row>
    <row r="3559" spans="1:50" x14ac:dyDescent="0.25">
      <c r="A3559">
        <v>0</v>
      </c>
      <c r="B3559">
        <f t="shared" si="669"/>
        <v>3548</v>
      </c>
      <c r="N3559" s="3">
        <f t="shared" si="671"/>
        <v>-108.43214789872971</v>
      </c>
      <c r="O3559" s="3">
        <f t="shared" si="671"/>
        <v>-7.8685846692124333</v>
      </c>
      <c r="P3559" s="3">
        <f t="shared" si="671"/>
        <v>88.836978309755352</v>
      </c>
      <c r="Q3559" s="3">
        <f t="shared" si="671"/>
        <v>-212.69629768337455</v>
      </c>
      <c r="R3559" s="3">
        <f t="shared" si="671"/>
        <v>14.705970353887805</v>
      </c>
      <c r="S3559" s="3">
        <f t="shared" si="671"/>
        <v>-8.159995257215753</v>
      </c>
      <c r="T3559" s="3">
        <f t="shared" si="671"/>
        <v>-26.60543103008564</v>
      </c>
      <c r="U3559" s="3">
        <f t="shared" si="671"/>
        <v>7.9695893899989274</v>
      </c>
      <c r="W3559" s="3">
        <f t="shared" si="666"/>
        <v>-41.235534923332153</v>
      </c>
      <c r="X3559" s="3">
        <f t="shared" si="667"/>
        <v>1700.3693404133458</v>
      </c>
      <c r="Z3559" s="3">
        <f t="shared" si="668"/>
        <v>41.235534923332153</v>
      </c>
      <c r="AA3559" s="3">
        <f>Z3558*$AF$4</f>
        <v>42.837207447541623</v>
      </c>
      <c r="AB3559" s="3">
        <f t="shared" si="670"/>
        <v>1.6016725242094694</v>
      </c>
      <c r="AN3559">
        <v>0</v>
      </c>
      <c r="AO3559" s="13">
        <v>6.8869926906193868</v>
      </c>
      <c r="AP3559" s="13">
        <f t="shared" si="662"/>
        <v>-6.8869926906193868</v>
      </c>
      <c r="AQ3559" s="13"/>
      <c r="AR3559" s="13"/>
      <c r="AS3559" s="13">
        <f t="shared" si="663"/>
        <v>6.8869926906193868</v>
      </c>
      <c r="AT3559" s="13"/>
      <c r="AU3559" s="13"/>
      <c r="AV3559" s="13">
        <f t="shared" si="664"/>
        <v>47.430668320644862</v>
      </c>
      <c r="AW3559" s="13"/>
      <c r="AX3559" s="13"/>
    </row>
    <row r="3560" spans="1:50" x14ac:dyDescent="0.25">
      <c r="A3560">
        <v>0</v>
      </c>
      <c r="B3560">
        <f t="shared" si="669"/>
        <v>3549</v>
      </c>
      <c r="N3560" s="3">
        <f t="shared" si="671"/>
        <v>-108.47535141592545</v>
      </c>
      <c r="O3560" s="3">
        <f t="shared" si="671"/>
        <v>-7.8664061890890826</v>
      </c>
      <c r="P3560" s="3">
        <f t="shared" si="671"/>
        <v>94.441958454280467</v>
      </c>
      <c r="Q3560" s="3">
        <f t="shared" si="671"/>
        <v>-271.00128822432026</v>
      </c>
      <c r="R3560" s="3">
        <f t="shared" si="671"/>
        <v>34.084984595554424</v>
      </c>
      <c r="S3560" s="3">
        <f t="shared" si="671"/>
        <v>-18.551707612368283</v>
      </c>
      <c r="T3560" s="3">
        <f t="shared" si="671"/>
        <v>48.26696191318014</v>
      </c>
      <c r="U3560" s="3">
        <f t="shared" si="671"/>
        <v>2.3766212873648911</v>
      </c>
      <c r="W3560" s="3">
        <f t="shared" si="666"/>
        <v>-15.709843629679312</v>
      </c>
      <c r="X3560" s="3">
        <f t="shared" si="667"/>
        <v>246.79918686897568</v>
      </c>
      <c r="Z3560" s="3">
        <f t="shared" si="668"/>
        <v>15.709843629679312</v>
      </c>
      <c r="AA3560" s="3">
        <f>Z3559*$AF$4</f>
        <v>33.886950244645128</v>
      </c>
      <c r="AB3560" s="3">
        <f t="shared" si="670"/>
        <v>18.177106614965815</v>
      </c>
      <c r="AN3560">
        <v>10</v>
      </c>
      <c r="AO3560" s="13">
        <v>41.150655755649872</v>
      </c>
      <c r="AP3560" s="13">
        <f t="shared" si="662"/>
        <v>-31.150655755649872</v>
      </c>
      <c r="AQ3560" s="13"/>
      <c r="AR3560" s="13"/>
      <c r="AS3560" s="13">
        <f t="shared" si="663"/>
        <v>31.150655755649872</v>
      </c>
      <c r="AT3560" s="13"/>
      <c r="AU3560" s="13"/>
      <c r="AV3560" s="13">
        <f t="shared" si="664"/>
        <v>970.3633540070025</v>
      </c>
      <c r="AW3560" s="13"/>
      <c r="AX3560" s="13"/>
    </row>
    <row r="3561" spans="1:50" x14ac:dyDescent="0.25">
      <c r="A3561">
        <v>0</v>
      </c>
      <c r="B3561">
        <f t="shared" si="669"/>
        <v>3550</v>
      </c>
      <c r="N3561" s="3">
        <f t="shared" si="671"/>
        <v>-108.51849912690575</v>
      </c>
      <c r="O3561" s="3">
        <f t="shared" si="671"/>
        <v>-7.8642115211665145</v>
      </c>
      <c r="P3561" s="3">
        <f t="shared" si="671"/>
        <v>93.645892714102189</v>
      </c>
      <c r="Q3561" s="3">
        <f t="shared" si="671"/>
        <v>-310.83798882356041</v>
      </c>
      <c r="R3561" s="3">
        <f t="shared" si="671"/>
        <v>51.128491442667169</v>
      </c>
      <c r="S3561" s="3">
        <f t="shared" si="671"/>
        <v>-23.985802999758707</v>
      </c>
      <c r="T3561" s="3">
        <f t="shared" si="671"/>
        <v>110.20626139067778</v>
      </c>
      <c r="U3561" s="3">
        <f t="shared" si="671"/>
        <v>-3.854866280707693</v>
      </c>
      <c r="W3561" s="3">
        <f t="shared" si="666"/>
        <v>10.933660356991851</v>
      </c>
      <c r="X3561" s="3">
        <f t="shared" si="667"/>
        <v>119.54492880205517</v>
      </c>
      <c r="Z3561" s="3">
        <f t="shared" si="668"/>
        <v>-10.933660356991851</v>
      </c>
      <c r="AA3561" s="3">
        <f>Z3560*$AF$4</f>
        <v>12.910192396434162</v>
      </c>
      <c r="AB3561" s="3">
        <f t="shared" si="670"/>
        <v>23.843852753426013</v>
      </c>
      <c r="AN3561">
        <v>128</v>
      </c>
      <c r="AO3561" s="13">
        <v>85.600707867010414</v>
      </c>
      <c r="AP3561" s="13">
        <f t="shared" si="662"/>
        <v>42.399292132989586</v>
      </c>
      <c r="AQ3561" s="13"/>
      <c r="AR3561" s="13"/>
      <c r="AS3561" s="13">
        <f t="shared" si="663"/>
        <v>42.399292132989586</v>
      </c>
      <c r="AT3561" s="13"/>
      <c r="AU3561" s="13"/>
      <c r="AV3561" s="13">
        <f t="shared" si="664"/>
        <v>1797.6999733785926</v>
      </c>
      <c r="AW3561" s="13"/>
      <c r="AX3561" s="13"/>
    </row>
    <row r="3562" spans="1:50" x14ac:dyDescent="0.25">
      <c r="A3562">
        <v>0</v>
      </c>
      <c r="B3562">
        <f t="shared" si="669"/>
        <v>3551</v>
      </c>
      <c r="N3562" s="3">
        <f t="shared" si="671"/>
        <v>-108.56159100947281</v>
      </c>
      <c r="O3562" s="3">
        <f t="shared" si="671"/>
        <v>-7.8620006699610041</v>
      </c>
      <c r="P3562" s="3">
        <f t="shared" si="671"/>
        <v>86.502736485883815</v>
      </c>
      <c r="Q3562" s="3">
        <f t="shared" si="671"/>
        <v>-329.49159416854707</v>
      </c>
      <c r="R3562" s="3">
        <f t="shared" si="671"/>
        <v>64.668667680902118</v>
      </c>
      <c r="S3562" s="3">
        <f t="shared" si="671"/>
        <v>-23.010115178952681</v>
      </c>
      <c r="T3562" s="3">
        <f t="shared" si="671"/>
        <v>142.61588212770073</v>
      </c>
      <c r="U3562" s="3">
        <f t="shared" si="671"/>
        <v>-9.0506788887112073</v>
      </c>
      <c r="W3562" s="3">
        <f t="shared" si="666"/>
        <v>26.825689940485717</v>
      </c>
      <c r="X3562" s="3">
        <f t="shared" si="667"/>
        <v>719.61764078307658</v>
      </c>
      <c r="Z3562" s="3">
        <f t="shared" si="668"/>
        <v>-26.825689940485717</v>
      </c>
      <c r="AA3562" s="3">
        <f>Z3561*$AF$4</f>
        <v>-8.9851727447723331</v>
      </c>
      <c r="AB3562" s="3">
        <f t="shared" si="670"/>
        <v>17.840517195713382</v>
      </c>
      <c r="AN3562">
        <v>293</v>
      </c>
      <c r="AO3562" s="13">
        <v>212.41347012066535</v>
      </c>
      <c r="AP3562" s="13">
        <f t="shared" si="662"/>
        <v>80.586529879334648</v>
      </c>
      <c r="AQ3562" s="13"/>
      <c r="AR3562" s="13"/>
      <c r="AS3562" s="13">
        <f t="shared" si="663"/>
        <v>80.586529879334648</v>
      </c>
      <c r="AT3562" s="13"/>
      <c r="AU3562" s="13"/>
      <c r="AV3562" s="13">
        <f t="shared" si="664"/>
        <v>6494.1887979928961</v>
      </c>
      <c r="AW3562" s="13"/>
      <c r="AX3562" s="13"/>
    </row>
    <row r="3563" spans="1:50" x14ac:dyDescent="0.25">
      <c r="A3563">
        <v>0</v>
      </c>
      <c r="B3563">
        <f t="shared" si="669"/>
        <v>3552</v>
      </c>
      <c r="N3563" s="3">
        <f t="shared" ref="N3563:U3578" si="672">N$3*COS(N$2*$B3563)+N$4*SIN(N$2*$B3563)</f>
        <v>-108.60462704145758</v>
      </c>
      <c r="O3563" s="3">
        <f t="shared" si="672"/>
        <v>-7.859773640022123</v>
      </c>
      <c r="P3563" s="3">
        <f t="shared" si="672"/>
        <v>73.496635498141501</v>
      </c>
      <c r="Q3563" s="3">
        <f t="shared" si="672"/>
        <v>-325.69089188155363</v>
      </c>
      <c r="R3563" s="3">
        <f t="shared" si="672"/>
        <v>73.777738746086953</v>
      </c>
      <c r="S3563" s="3">
        <f t="shared" si="672"/>
        <v>-15.885379527890581</v>
      </c>
      <c r="T3563" s="3">
        <f t="shared" si="672"/>
        <v>136.81169242075688</v>
      </c>
      <c r="U3563" s="3">
        <f t="shared" si="672"/>
        <v>-11.814873688452167</v>
      </c>
      <c r="W3563" s="3">
        <f t="shared" si="666"/>
        <v>25.244904447253077</v>
      </c>
      <c r="X3563" s="3">
        <f t="shared" si="667"/>
        <v>637.30520055093825</v>
      </c>
      <c r="Z3563" s="3">
        <f t="shared" si="668"/>
        <v>-25.244904447253077</v>
      </c>
      <c r="AA3563" s="3">
        <f>Z3562*$AF$4</f>
        <v>-22.045083736191756</v>
      </c>
      <c r="AB3563" s="3">
        <f t="shared" si="670"/>
        <v>3.1998207110613208</v>
      </c>
      <c r="AN3563">
        <v>361</v>
      </c>
      <c r="AO3563" s="13">
        <v>364.14220216162556</v>
      </c>
      <c r="AP3563" s="13">
        <f t="shared" si="662"/>
        <v>-3.142202161625562</v>
      </c>
      <c r="AQ3563" s="13"/>
      <c r="AR3563" s="13"/>
      <c r="AS3563" s="13">
        <f t="shared" si="663"/>
        <v>3.142202161625562</v>
      </c>
      <c r="AT3563" s="13"/>
      <c r="AU3563" s="13"/>
      <c r="AV3563" s="13">
        <f t="shared" si="664"/>
        <v>9.8734344245243548</v>
      </c>
      <c r="AW3563" s="13"/>
      <c r="AX3563" s="13"/>
    </row>
    <row r="3564" spans="1:50" x14ac:dyDescent="0.25">
      <c r="A3564">
        <v>0</v>
      </c>
      <c r="B3564">
        <f t="shared" si="669"/>
        <v>3553</v>
      </c>
      <c r="N3564" s="3">
        <f t="shared" si="672"/>
        <v>-108.64760720071982</v>
      </c>
      <c r="O3564" s="3">
        <f t="shared" si="672"/>
        <v>-7.8575304359327447</v>
      </c>
      <c r="P3564" s="3">
        <f t="shared" si="672"/>
        <v>55.509111593139373</v>
      </c>
      <c r="Q3564" s="3">
        <f t="shared" si="672"/>
        <v>-299.69489354248441</v>
      </c>
      <c r="R3564" s="3">
        <f t="shared" si="672"/>
        <v>77.831549953022545</v>
      </c>
      <c r="S3564" s="3">
        <f t="shared" si="672"/>
        <v>-4.5155561074188331</v>
      </c>
      <c r="T3564" s="3">
        <f t="shared" si="672"/>
        <v>94.348920214543227</v>
      </c>
      <c r="U3564" s="3">
        <f t="shared" si="672"/>
        <v>-11.404803041758324</v>
      </c>
      <c r="W3564" s="3">
        <f t="shared" si="666"/>
        <v>6.5835749940348194</v>
      </c>
      <c r="X3564" s="3">
        <f t="shared" si="667"/>
        <v>43.343459702080573</v>
      </c>
      <c r="Z3564" s="3">
        <f t="shared" si="668"/>
        <v>-6.5835749940348194</v>
      </c>
      <c r="AA3564" s="3">
        <f>Z3563*$AF$4</f>
        <v>-20.746010025708106</v>
      </c>
      <c r="AB3564" s="3">
        <f t="shared" si="670"/>
        <v>-14.162435031673287</v>
      </c>
      <c r="AN3564">
        <v>508</v>
      </c>
      <c r="AO3564" s="13">
        <v>418.08797194081967</v>
      </c>
      <c r="AP3564" s="13">
        <f t="shared" si="662"/>
        <v>89.912028059180329</v>
      </c>
      <c r="AQ3564" s="13"/>
      <c r="AR3564" s="13"/>
      <c r="AS3564" s="13">
        <f t="shared" si="663"/>
        <v>89.912028059180329</v>
      </c>
      <c r="AT3564" s="13"/>
      <c r="AU3564" s="13"/>
      <c r="AV3564" s="13">
        <f t="shared" si="664"/>
        <v>8084.1727897148312</v>
      </c>
      <c r="AW3564" s="13"/>
      <c r="AX3564" s="13"/>
    </row>
    <row r="3565" spans="1:50" x14ac:dyDescent="0.25">
      <c r="A3565">
        <v>0</v>
      </c>
      <c r="B3565">
        <f t="shared" si="669"/>
        <v>3554</v>
      </c>
      <c r="N3565" s="3">
        <f t="shared" si="672"/>
        <v>-108.69053146514784</v>
      </c>
      <c r="O3565" s="3">
        <f t="shared" si="672"/>
        <v>-7.8552710623090221</v>
      </c>
      <c r="P3565" s="3">
        <f t="shared" si="672"/>
        <v>33.759315323805026</v>
      </c>
      <c r="Q3565" s="3">
        <f t="shared" si="672"/>
        <v>-253.27518347770683</v>
      </c>
      <c r="R3565" s="3">
        <f t="shared" si="672"/>
        <v>76.552333652338774</v>
      </c>
      <c r="S3565" s="3">
        <f t="shared" si="672"/>
        <v>8.0609701160888481</v>
      </c>
      <c r="T3565" s="3">
        <f t="shared" si="672"/>
        <v>26.605431030070967</v>
      </c>
      <c r="U3565" s="3">
        <f t="shared" si="672"/>
        <v>-7.930639356621251</v>
      </c>
      <c r="W3565" s="3">
        <f t="shared" si="666"/>
        <v>-21.759191677837492</v>
      </c>
      <c r="X3565" s="3">
        <f t="shared" si="667"/>
        <v>473.46242247287239</v>
      </c>
      <c r="Z3565" s="3">
        <f t="shared" si="668"/>
        <v>21.759191677837492</v>
      </c>
      <c r="AA3565" s="3">
        <f>Z3564*$AF$4</f>
        <v>-5.4103160943478743</v>
      </c>
      <c r="AB3565" s="3">
        <f t="shared" si="670"/>
        <v>-27.169507772185366</v>
      </c>
      <c r="AN3565">
        <v>551</v>
      </c>
      <c r="AO3565" s="13">
        <v>518.65217686142569</v>
      </c>
      <c r="AP3565" s="13">
        <f t="shared" si="662"/>
        <v>32.347823138574313</v>
      </c>
      <c r="AQ3565" s="13"/>
      <c r="AR3565" s="13"/>
      <c r="AS3565" s="13">
        <f t="shared" si="663"/>
        <v>32.347823138574313</v>
      </c>
      <c r="AT3565" s="13"/>
      <c r="AU3565" s="13"/>
      <c r="AV3565" s="13">
        <f t="shared" si="664"/>
        <v>1046.3816618044837</v>
      </c>
      <c r="AW3565" s="13"/>
      <c r="AX3565" s="13"/>
    </row>
    <row r="3566" spans="1:50" x14ac:dyDescent="0.25">
      <c r="A3566">
        <v>0</v>
      </c>
      <c r="B3566">
        <f t="shared" si="669"/>
        <v>3555</v>
      </c>
      <c r="N3566" s="3">
        <f t="shared" si="672"/>
        <v>-108.73339981265896</v>
      </c>
      <c r="O3566" s="3">
        <f t="shared" si="672"/>
        <v>-7.852995523800379</v>
      </c>
      <c r="P3566" s="3">
        <f t="shared" si="672"/>
        <v>9.7213948990472812</v>
      </c>
      <c r="Q3566" s="3">
        <f t="shared" si="672"/>
        <v>-189.59518821597655</v>
      </c>
      <c r="R3566" s="3">
        <f t="shared" si="672"/>
        <v>70.027741904464349</v>
      </c>
      <c r="S3566" s="3">
        <f t="shared" si="672"/>
        <v>18.483344114954786</v>
      </c>
      <c r="T3566" s="3">
        <f t="shared" si="672"/>
        <v>-48.266961913163115</v>
      </c>
      <c r="U3566" s="3">
        <f t="shared" si="672"/>
        <v>-2.3257754082682149</v>
      </c>
      <c r="W3566" s="3">
        <f t="shared" si="666"/>
        <v>-47.527456393757035</v>
      </c>
      <c r="X3566" s="3">
        <f t="shared" si="667"/>
        <v>2258.8591112604763</v>
      </c>
      <c r="Z3566" s="3">
        <f t="shared" si="668"/>
        <v>47.527456393757035</v>
      </c>
      <c r="AA3566" s="3">
        <f>Z3565*$AF$4</f>
        <v>17.881486128930074</v>
      </c>
      <c r="AB3566" s="3">
        <f t="shared" si="670"/>
        <v>-29.645970264826961</v>
      </c>
      <c r="AN3566">
        <v>502</v>
      </c>
      <c r="AO3566" s="13">
        <v>519.45469058993228</v>
      </c>
      <c r="AP3566" s="13">
        <f t="shared" si="662"/>
        <v>-17.454690589932284</v>
      </c>
      <c r="AQ3566" s="13"/>
      <c r="AR3566" s="13"/>
      <c r="AS3566" s="13">
        <f t="shared" si="663"/>
        <v>17.454690589932284</v>
      </c>
      <c r="AT3566" s="13"/>
      <c r="AU3566" s="13"/>
      <c r="AV3566" s="13">
        <f t="shared" si="664"/>
        <v>304.66622359027059</v>
      </c>
      <c r="AW3566" s="13"/>
      <c r="AX3566" s="13"/>
    </row>
    <row r="3567" spans="1:50" x14ac:dyDescent="0.25">
      <c r="A3567">
        <v>0</v>
      </c>
      <c r="B3567">
        <f t="shared" si="669"/>
        <v>3556</v>
      </c>
      <c r="N3567" s="3">
        <f t="shared" si="672"/>
        <v>-108.77621222119907</v>
      </c>
      <c r="O3567" s="3">
        <f t="shared" si="672"/>
        <v>-7.8507038250895125</v>
      </c>
      <c r="P3567" s="3">
        <f t="shared" si="672"/>
        <v>-14.975417990782162</v>
      </c>
      <c r="Q3567" s="3">
        <f t="shared" si="672"/>
        <v>-112.99459419815969</v>
      </c>
      <c r="R3567" s="3">
        <f t="shared" si="672"/>
        <v>58.704840549516824</v>
      </c>
      <c r="S3567" s="3">
        <f t="shared" si="672"/>
        <v>23.966370086133441</v>
      </c>
      <c r="T3567" s="3">
        <f t="shared" si="672"/>
        <v>-110.20626139068747</v>
      </c>
      <c r="U3567" s="3">
        <f t="shared" si="672"/>
        <v>3.9039474009839741</v>
      </c>
      <c r="W3567" s="3">
        <f t="shared" si="666"/>
        <v>-57.213648027639834</v>
      </c>
      <c r="X3567" s="3">
        <f t="shared" si="667"/>
        <v>3273.4015206306553</v>
      </c>
      <c r="Z3567" s="3">
        <f t="shared" si="668"/>
        <v>57.213648027639834</v>
      </c>
      <c r="AA3567" s="3">
        <f>Z3566*$AF$4</f>
        <v>39.057588389825597</v>
      </c>
      <c r="AB3567" s="3">
        <f t="shared" si="670"/>
        <v>-18.156059637814238</v>
      </c>
      <c r="AN3567">
        <v>441</v>
      </c>
      <c r="AO3567" s="13">
        <v>437.62773232999871</v>
      </c>
      <c r="AP3567" s="13">
        <f t="shared" si="662"/>
        <v>3.3722676700012926</v>
      </c>
      <c r="AQ3567" s="13"/>
      <c r="AR3567" s="13"/>
      <c r="AS3567" s="13">
        <f t="shared" si="663"/>
        <v>3.3722676700012926</v>
      </c>
      <c r="AT3567" s="13"/>
      <c r="AU3567" s="13"/>
      <c r="AV3567" s="13">
        <f t="shared" si="664"/>
        <v>11.372189238135947</v>
      </c>
      <c r="AW3567" s="13"/>
      <c r="AX3567" s="13"/>
    </row>
    <row r="3568" spans="1:50" x14ac:dyDescent="0.25">
      <c r="A3568">
        <v>0</v>
      </c>
      <c r="B3568">
        <f t="shared" si="669"/>
        <v>3557</v>
      </c>
      <c r="N3568" s="3">
        <f t="shared" si="672"/>
        <v>-108.8189686687429</v>
      </c>
      <c r="O3568" s="3">
        <f t="shared" si="672"/>
        <v>-7.8483959708923674</v>
      </c>
      <c r="P3568" s="3">
        <f t="shared" si="672"/>
        <v>-38.65723352911089</v>
      </c>
      <c r="Q3568" s="3">
        <f t="shared" si="672"/>
        <v>-28.69360531816784</v>
      </c>
      <c r="R3568" s="3">
        <f t="shared" si="672"/>
        <v>43.359476200185668</v>
      </c>
      <c r="S3568" s="3">
        <f t="shared" si="672"/>
        <v>23.044805952864838</v>
      </c>
      <c r="T3568" s="3">
        <f t="shared" si="672"/>
        <v>-142.61588212770346</v>
      </c>
      <c r="U3568" s="3">
        <f t="shared" si="672"/>
        <v>9.0848087779083269</v>
      </c>
      <c r="W3568" s="3">
        <f t="shared" si="666"/>
        <v>-40.130611122014756</v>
      </c>
      <c r="X3568" s="3">
        <f t="shared" si="667"/>
        <v>1610.4659490263743</v>
      </c>
      <c r="Z3568" s="3">
        <f t="shared" si="668"/>
        <v>40.130611122014756</v>
      </c>
      <c r="AA3568" s="3">
        <f>Z3567*$AF$4</f>
        <v>47.017603812634142</v>
      </c>
      <c r="AB3568" s="3">
        <f t="shared" si="670"/>
        <v>6.8869926906193868</v>
      </c>
      <c r="AN3568">
        <v>285</v>
      </c>
      <c r="AO3568" s="13">
        <v>347.63503294321254</v>
      </c>
      <c r="AP3568" s="13">
        <f t="shared" si="662"/>
        <v>-62.635032943212536</v>
      </c>
      <c r="AQ3568" s="13"/>
      <c r="AR3568" s="13"/>
      <c r="AS3568" s="13">
        <f t="shared" si="663"/>
        <v>62.635032943212536</v>
      </c>
      <c r="AT3568" s="13"/>
      <c r="AU3568" s="13"/>
      <c r="AV3568" s="13">
        <f t="shared" si="664"/>
        <v>3923.1473517973195</v>
      </c>
      <c r="AW3568" s="13"/>
      <c r="AX3568" s="13"/>
    </row>
    <row r="3569" spans="1:50" x14ac:dyDescent="0.25">
      <c r="A3569">
        <v>10</v>
      </c>
      <c r="B3569">
        <f t="shared" si="669"/>
        <v>3558</v>
      </c>
      <c r="N3569" s="3">
        <f t="shared" si="672"/>
        <v>-108.86166913329397</v>
      </c>
      <c r="O3569" s="3">
        <f t="shared" si="672"/>
        <v>-7.8460719659581386</v>
      </c>
      <c r="P3569" s="3">
        <f t="shared" si="672"/>
        <v>-59.718955947331452</v>
      </c>
      <c r="Q3569" s="3">
        <f t="shared" si="672"/>
        <v>57.562805345831649</v>
      </c>
      <c r="R3569" s="3">
        <f t="shared" si="672"/>
        <v>25.043115135118114</v>
      </c>
      <c r="S3569" s="3">
        <f t="shared" si="672"/>
        <v>15.964923491280125</v>
      </c>
      <c r="T3569" s="3">
        <f t="shared" si="672"/>
        <v>-136.81169242076288</v>
      </c>
      <c r="U3569" s="3">
        <f t="shared" si="672"/>
        <v>11.82488277516212</v>
      </c>
      <c r="W3569" s="3">
        <f t="shared" si="666"/>
        <v>8.1717208416893641</v>
      </c>
      <c r="X3569" s="3">
        <f t="shared" si="667"/>
        <v>3.3426046807130474</v>
      </c>
      <c r="Z3569" s="3">
        <f t="shared" si="668"/>
        <v>1.8282791583106359</v>
      </c>
      <c r="AA3569" s="3">
        <f>Z3568*$AF$4</f>
        <v>32.978934913960508</v>
      </c>
      <c r="AB3569" s="3">
        <f t="shared" si="670"/>
        <v>41.150655755649872</v>
      </c>
      <c r="AN3569">
        <v>98</v>
      </c>
      <c r="AO3569" s="13">
        <v>189.26603291047644</v>
      </c>
      <c r="AP3569" s="13">
        <f t="shared" si="662"/>
        <v>-91.26603291047644</v>
      </c>
      <c r="AQ3569" s="13"/>
      <c r="AR3569" s="13"/>
      <c r="AS3569" s="13">
        <f t="shared" si="663"/>
        <v>91.26603291047644</v>
      </c>
      <c r="AT3569" s="13"/>
      <c r="AU3569" s="13"/>
      <c r="AV3569" s="13">
        <f t="shared" si="664"/>
        <v>8329.4887632161681</v>
      </c>
      <c r="AW3569" s="13"/>
      <c r="AX3569" s="13"/>
    </row>
    <row r="3570" spans="1:50" x14ac:dyDescent="0.25">
      <c r="A3570">
        <v>128</v>
      </c>
      <c r="B3570">
        <f t="shared" si="669"/>
        <v>3559</v>
      </c>
      <c r="N3570" s="3">
        <f t="shared" si="672"/>
        <v>-108.90431359288465</v>
      </c>
      <c r="O3570" s="3">
        <f t="shared" si="672"/>
        <v>-7.8437318150692521</v>
      </c>
      <c r="P3570" s="3">
        <f t="shared" si="672"/>
        <v>-76.733073005999813</v>
      </c>
      <c r="Q3570" s="3">
        <f t="shared" si="672"/>
        <v>139.8964059525818</v>
      </c>
      <c r="R3570" s="3">
        <f t="shared" si="672"/>
        <v>5.0107966983590764</v>
      </c>
      <c r="S3570" s="3">
        <f t="shared" si="672"/>
        <v>4.6186965376870681</v>
      </c>
      <c r="T3570" s="3">
        <f t="shared" si="672"/>
        <v>-94.348920214531859</v>
      </c>
      <c r="U3570" s="3">
        <f t="shared" si="672"/>
        <v>11.388002215716128</v>
      </c>
      <c r="W3570" s="3">
        <f t="shared" si="666"/>
        <v>84.098246337502317</v>
      </c>
      <c r="X3570" s="3">
        <f t="shared" si="667"/>
        <v>1927.3639746426286</v>
      </c>
      <c r="Z3570" s="3">
        <f t="shared" si="668"/>
        <v>43.901753662497683</v>
      </c>
      <c r="AA3570" s="3">
        <f>Z3569*$AF$4</f>
        <v>1.5024615295080976</v>
      </c>
      <c r="AB3570" s="3">
        <f t="shared" si="670"/>
        <v>85.600707867010414</v>
      </c>
      <c r="AN3570">
        <v>7</v>
      </c>
      <c r="AO3570" s="13">
        <v>20.430619416813492</v>
      </c>
      <c r="AP3570" s="13">
        <f t="shared" si="662"/>
        <v>-13.430619416813492</v>
      </c>
      <c r="AQ3570" s="13"/>
      <c r="AR3570" s="13"/>
      <c r="AS3570" s="13">
        <f t="shared" si="663"/>
        <v>13.430619416813492</v>
      </c>
      <c r="AT3570" s="13"/>
      <c r="AU3570" s="13"/>
      <c r="AV3570" s="13">
        <f t="shared" si="664"/>
        <v>180.38153791928758</v>
      </c>
      <c r="AW3570" s="13"/>
      <c r="AX3570" s="13"/>
    </row>
    <row r="3571" spans="1:50" x14ac:dyDescent="0.25">
      <c r="A3571">
        <v>293</v>
      </c>
      <c r="B3571">
        <f t="shared" si="669"/>
        <v>3560</v>
      </c>
      <c r="N3571" s="3">
        <f t="shared" si="672"/>
        <v>-108.94690202557602</v>
      </c>
      <c r="O3571" s="3">
        <f t="shared" si="672"/>
        <v>-7.841375523041366</v>
      </c>
      <c r="P3571" s="3">
        <f t="shared" si="672"/>
        <v>-88.546409297051838</v>
      </c>
      <c r="Q3571" s="3">
        <f t="shared" si="672"/>
        <v>212.69629768337182</v>
      </c>
      <c r="R3571" s="3">
        <f t="shared" si="672"/>
        <v>-15.364862152969206</v>
      </c>
      <c r="S3571" s="3">
        <f t="shared" si="672"/>
        <v>-7.9617956815475024</v>
      </c>
      <c r="T3571" s="3">
        <f t="shared" si="672"/>
        <v>-26.605431030088717</v>
      </c>
      <c r="U3571" s="3">
        <f t="shared" si="672"/>
        <v>7.8915424436203878</v>
      </c>
      <c r="W3571" s="3">
        <f t="shared" si="666"/>
        <v>176.33544797836137</v>
      </c>
      <c r="X3571" s="3">
        <f t="shared" si="667"/>
        <v>13610.617698409626</v>
      </c>
      <c r="Z3571" s="3">
        <f t="shared" si="668"/>
        <v>116.66455202163863</v>
      </c>
      <c r="AA3571" s="3">
        <f>Z3570*$AF$4</f>
        <v>36.078022142303972</v>
      </c>
      <c r="AB3571" s="3">
        <f t="shared" si="670"/>
        <v>212.41347012066535</v>
      </c>
      <c r="AN3571">
        <v>0</v>
      </c>
      <c r="AO3571" s="13">
        <v>-53.106495330857548</v>
      </c>
      <c r="AP3571" s="13">
        <f t="shared" si="662"/>
        <v>53.106495330857548</v>
      </c>
      <c r="AQ3571" s="13"/>
      <c r="AR3571" s="13"/>
      <c r="AS3571" s="13">
        <f t="shared" si="663"/>
        <v>53.106495330857548</v>
      </c>
      <c r="AT3571" s="13"/>
      <c r="AU3571" s="13"/>
      <c r="AV3571" s="13">
        <f t="shared" si="664"/>
        <v>2820.2998463263948</v>
      </c>
      <c r="AW3571" s="13"/>
      <c r="AX3571" s="13"/>
    </row>
    <row r="3572" spans="1:50" x14ac:dyDescent="0.25">
      <c r="A3572">
        <v>361</v>
      </c>
      <c r="B3572">
        <f t="shared" si="669"/>
        <v>3561</v>
      </c>
      <c r="N3572" s="3">
        <f t="shared" si="672"/>
        <v>-108.98943440945808</v>
      </c>
      <c r="O3572" s="3">
        <f t="shared" si="672"/>
        <v>-7.8390030947233447</v>
      </c>
      <c r="P3572" s="3">
        <f t="shared" si="672"/>
        <v>-94.358285663798142</v>
      </c>
      <c r="Q3572" s="3">
        <f t="shared" si="672"/>
        <v>271.00128822431822</v>
      </c>
      <c r="R3572" s="3">
        <f t="shared" si="672"/>
        <v>-34.687718733726975</v>
      </c>
      <c r="S3572" s="3">
        <f t="shared" si="672"/>
        <v>-18.414638296256115</v>
      </c>
      <c r="T3572" s="3">
        <f t="shared" si="672"/>
        <v>48.266961913177191</v>
      </c>
      <c r="U3572" s="3">
        <f t="shared" si="672"/>
        <v>2.2748864545865404</v>
      </c>
      <c r="W3572" s="3">
        <f t="shared" si="666"/>
        <v>268.26843995576314</v>
      </c>
      <c r="X3572" s="3">
        <f t="shared" si="667"/>
        <v>8599.1422282379062</v>
      </c>
      <c r="Z3572" s="3">
        <f t="shared" si="668"/>
        <v>92.731560044236858</v>
      </c>
      <c r="AA3572" s="3">
        <f>Z3571*$AF$4</f>
        <v>95.873762205862405</v>
      </c>
      <c r="AB3572" s="3">
        <f t="shared" si="670"/>
        <v>364.14220216162556</v>
      </c>
      <c r="AN3572">
        <v>0</v>
      </c>
      <c r="AO3572" s="13">
        <v>-43.91970925909164</v>
      </c>
      <c r="AP3572" s="13">
        <f t="shared" si="662"/>
        <v>43.91970925909164</v>
      </c>
      <c r="AQ3572" s="13"/>
      <c r="AR3572" s="13"/>
      <c r="AS3572" s="13">
        <f t="shared" si="663"/>
        <v>43.91970925909164</v>
      </c>
      <c r="AT3572" s="13"/>
      <c r="AU3572" s="13"/>
      <c r="AV3572" s="13">
        <f t="shared" si="664"/>
        <v>1928.9408614031399</v>
      </c>
      <c r="AW3572" s="13"/>
      <c r="AX3572" s="13"/>
    </row>
    <row r="3573" spans="1:50" x14ac:dyDescent="0.25">
      <c r="A3573">
        <v>508</v>
      </c>
      <c r="B3573">
        <f t="shared" si="669"/>
        <v>3562</v>
      </c>
      <c r="N3573" s="3">
        <f t="shared" si="672"/>
        <v>-109.03191072264957</v>
      </c>
      <c r="O3573" s="3">
        <f t="shared" si="672"/>
        <v>-7.8366145349972713</v>
      </c>
      <c r="P3573" s="3">
        <f t="shared" si="672"/>
        <v>-93.774787283752403</v>
      </c>
      <c r="Q3573" s="3">
        <f t="shared" si="672"/>
        <v>310.83798882355921</v>
      </c>
      <c r="R3573" s="3">
        <f t="shared" si="672"/>
        <v>-51.633768501628182</v>
      </c>
      <c r="S3573" s="3">
        <f t="shared" si="672"/>
        <v>-23.946493302688012</v>
      </c>
      <c r="T3573" s="3">
        <f t="shared" si="672"/>
        <v>110.20626139067576</v>
      </c>
      <c r="U3573" s="3">
        <f t="shared" si="672"/>
        <v>-3.9529562180971793</v>
      </c>
      <c r="W3573" s="3">
        <f t="shared" si="666"/>
        <v>341.88210321206623</v>
      </c>
      <c r="X3573" s="3">
        <f t="shared" si="667"/>
        <v>27595.155633246617</v>
      </c>
      <c r="Z3573" s="3">
        <f t="shared" si="668"/>
        <v>166.11789678793377</v>
      </c>
      <c r="AA3573" s="3">
        <f>Z3572*$AF$4</f>
        <v>76.205868728753416</v>
      </c>
      <c r="AB3573" s="3">
        <f t="shared" si="670"/>
        <v>418.08797194081967</v>
      </c>
      <c r="AN3573">
        <v>0</v>
      </c>
      <c r="AO3573" s="13">
        <v>-21.220557935806085</v>
      </c>
      <c r="AP3573" s="13">
        <f t="shared" si="662"/>
        <v>21.220557935806085</v>
      </c>
      <c r="AQ3573" s="13"/>
      <c r="AR3573" s="13"/>
      <c r="AS3573" s="13">
        <f t="shared" si="663"/>
        <v>21.220557935806085</v>
      </c>
      <c r="AT3573" s="13"/>
      <c r="AU3573" s="13"/>
      <c r="AV3573" s="13">
        <f t="shared" si="664"/>
        <v>450.31207910690262</v>
      </c>
      <c r="AW3573" s="13"/>
      <c r="AX3573" s="13"/>
    </row>
    <row r="3574" spans="1:50" x14ac:dyDescent="0.25">
      <c r="A3574">
        <v>551</v>
      </c>
      <c r="B3574">
        <f t="shared" si="669"/>
        <v>3563</v>
      </c>
      <c r="N3574" s="3">
        <f t="shared" si="672"/>
        <v>-109.07433094329822</v>
      </c>
      <c r="O3574" s="3">
        <f t="shared" si="672"/>
        <v>-7.8342098487784115</v>
      </c>
      <c r="P3574" s="3">
        <f t="shared" si="672"/>
        <v>-86.835462255720017</v>
      </c>
      <c r="Q3574" s="3">
        <f t="shared" si="672"/>
        <v>329.49159416855002</v>
      </c>
      <c r="R3574" s="3">
        <f t="shared" si="672"/>
        <v>-65.041866013568452</v>
      </c>
      <c r="S3574" s="3">
        <f t="shared" si="672"/>
        <v>-23.079069924810025</v>
      </c>
      <c r="T3574" s="3">
        <f t="shared" si="672"/>
        <v>142.61588212770619</v>
      </c>
      <c r="U3574" s="3">
        <f t="shared" si="672"/>
        <v>-9.1187704116553547</v>
      </c>
      <c r="W3574" s="3">
        <f t="shared" si="666"/>
        <v>382.1381504600696</v>
      </c>
      <c r="X3574" s="3">
        <f t="shared" si="667"/>
        <v>28514.324230046095</v>
      </c>
      <c r="Z3574" s="3">
        <f t="shared" si="668"/>
        <v>168.8618495399304</v>
      </c>
      <c r="AA3574" s="3">
        <f>Z3573*$AF$4</f>
        <v>136.51402640135609</v>
      </c>
      <c r="AB3574" s="3">
        <f t="shared" si="670"/>
        <v>518.65217686142569</v>
      </c>
      <c r="AN3574">
        <v>0</v>
      </c>
      <c r="AO3574" s="13">
        <v>1.8056974023680539</v>
      </c>
      <c r="AP3574" s="13">
        <f t="shared" si="662"/>
        <v>-1.8056974023680539</v>
      </c>
      <c r="AQ3574" s="13"/>
      <c r="AR3574" s="13"/>
      <c r="AS3574" s="13">
        <f t="shared" si="663"/>
        <v>1.8056974023680539</v>
      </c>
      <c r="AT3574" s="13"/>
      <c r="AU3574" s="13"/>
      <c r="AV3574" s="13">
        <f t="shared" si="664"/>
        <v>3.2605431089187373</v>
      </c>
      <c r="AW3574" s="13"/>
      <c r="AX3574" s="13"/>
    </row>
    <row r="3575" spans="1:50" x14ac:dyDescent="0.25">
      <c r="A3575">
        <v>502</v>
      </c>
      <c r="B3575">
        <f t="shared" si="669"/>
        <v>3564</v>
      </c>
      <c r="N3575" s="3">
        <f t="shared" si="672"/>
        <v>-109.11669504958044</v>
      </c>
      <c r="O3575" s="3">
        <f t="shared" si="672"/>
        <v>-7.8317890410152255</v>
      </c>
      <c r="P3575" s="3">
        <f t="shared" si="672"/>
        <v>-74.010641126006433</v>
      </c>
      <c r="Q3575" s="3">
        <f t="shared" si="672"/>
        <v>325.69089188155425</v>
      </c>
      <c r="R3575" s="3">
        <f t="shared" si="672"/>
        <v>-73.993286756170122</v>
      </c>
      <c r="S3575" s="3">
        <f t="shared" si="672"/>
        <v>-16.044171775867387</v>
      </c>
      <c r="T3575" s="3">
        <f t="shared" si="672"/>
        <v>136.81169242075791</v>
      </c>
      <c r="U3575" s="3">
        <f t="shared" si="672"/>
        <v>-11.834672858803508</v>
      </c>
      <c r="W3575" s="3">
        <f t="shared" si="666"/>
        <v>380.68571125651283</v>
      </c>
      <c r="X3575" s="3">
        <f t="shared" si="667"/>
        <v>14717.156653338177</v>
      </c>
      <c r="Z3575" s="3">
        <f t="shared" si="668"/>
        <v>121.31428874348717</v>
      </c>
      <c r="AA3575" s="3">
        <f>Z3574*$AF$4</f>
        <v>138.76897933341942</v>
      </c>
      <c r="AB3575" s="3">
        <f t="shared" si="670"/>
        <v>519.45469058993228</v>
      </c>
      <c r="AN3575">
        <v>0</v>
      </c>
      <c r="AO3575" s="13">
        <v>18.310821605275635</v>
      </c>
      <c r="AP3575" s="13">
        <f t="shared" si="662"/>
        <v>-18.310821605275635</v>
      </c>
      <c r="AQ3575" s="13"/>
      <c r="AR3575" s="13"/>
      <c r="AS3575" s="13">
        <f t="shared" si="663"/>
        <v>18.310821605275635</v>
      </c>
      <c r="AT3575" s="13"/>
      <c r="AU3575" s="13"/>
      <c r="AV3575" s="13">
        <f t="shared" si="664"/>
        <v>335.28618786022895</v>
      </c>
      <c r="AW3575" s="13"/>
      <c r="AX3575" s="13"/>
    </row>
    <row r="3576" spans="1:50" x14ac:dyDescent="0.25">
      <c r="A3576">
        <v>441</v>
      </c>
      <c r="B3576">
        <f t="shared" si="669"/>
        <v>3565</v>
      </c>
      <c r="N3576" s="3">
        <f t="shared" si="672"/>
        <v>-109.15900301970166</v>
      </c>
      <c r="O3576" s="3">
        <f t="shared" si="672"/>
        <v>-7.8293521166893489</v>
      </c>
      <c r="P3576" s="3">
        <f t="shared" si="672"/>
        <v>-56.169559029682702</v>
      </c>
      <c r="Q3576" s="3">
        <f t="shared" si="672"/>
        <v>299.69489354248589</v>
      </c>
      <c r="R3576" s="3">
        <f t="shared" si="672"/>
        <v>-77.874678263994866</v>
      </c>
      <c r="S3576" s="3">
        <f t="shared" si="672"/>
        <v>-4.7217514272530599</v>
      </c>
      <c r="T3576" s="3">
        <f t="shared" si="672"/>
        <v>94.348920214545601</v>
      </c>
      <c r="U3576" s="3">
        <f t="shared" si="672"/>
        <v>-11.370990477865254</v>
      </c>
      <c r="W3576" s="3">
        <f t="shared" si="666"/>
        <v>337.93286298348841</v>
      </c>
      <c r="X3576" s="3">
        <f t="shared" si="667"/>
        <v>10622.834732780375</v>
      </c>
      <c r="Z3576" s="3">
        <f t="shared" si="668"/>
        <v>103.06713701651159</v>
      </c>
      <c r="AA3576" s="3">
        <f>Z3575*$AF$4</f>
        <v>99.694869346510316</v>
      </c>
      <c r="AB3576" s="3">
        <f t="shared" si="670"/>
        <v>437.62773232999871</v>
      </c>
      <c r="AN3576">
        <v>0</v>
      </c>
      <c r="AO3576" s="13">
        <v>23.91173345862169</v>
      </c>
      <c r="AP3576" s="13">
        <f t="shared" si="662"/>
        <v>-23.91173345862169</v>
      </c>
      <c r="AQ3576" s="13"/>
      <c r="AR3576" s="13"/>
      <c r="AS3576" s="13">
        <f t="shared" si="663"/>
        <v>23.91173345862169</v>
      </c>
      <c r="AT3576" s="13"/>
      <c r="AU3576" s="13"/>
      <c r="AV3576" s="13">
        <f t="shared" si="664"/>
        <v>571.77099699616804</v>
      </c>
      <c r="AW3576" s="13"/>
      <c r="AX3576" s="13"/>
    </row>
    <row r="3577" spans="1:50" x14ac:dyDescent="0.25">
      <c r="A3577">
        <v>285</v>
      </c>
      <c r="B3577">
        <f t="shared" si="669"/>
        <v>3566</v>
      </c>
      <c r="N3577" s="3">
        <f t="shared" si="672"/>
        <v>-109.20125483189611</v>
      </c>
      <c r="O3577" s="3">
        <f t="shared" si="672"/>
        <v>-7.8268990808155765</v>
      </c>
      <c r="P3577" s="3">
        <f t="shared" si="672"/>
        <v>-34.521441050608736</v>
      </c>
      <c r="Q3577" s="3">
        <f t="shared" si="672"/>
        <v>253.27518347770913</v>
      </c>
      <c r="R3577" s="3">
        <f t="shared" si="672"/>
        <v>-76.420087106954782</v>
      </c>
      <c r="S3577" s="3">
        <f t="shared" si="672"/>
        <v>7.8624737903493385</v>
      </c>
      <c r="T3577" s="3">
        <f t="shared" si="672"/>
        <v>26.605431030074044</v>
      </c>
      <c r="U3577" s="3">
        <f t="shared" si="672"/>
        <v>-7.852299375087668</v>
      </c>
      <c r="W3577" s="3">
        <f t="shared" si="666"/>
        <v>262.93549041441349</v>
      </c>
      <c r="X3577" s="3">
        <f t="shared" si="667"/>
        <v>486.84258325243883</v>
      </c>
      <c r="Z3577" s="3">
        <f t="shared" si="668"/>
        <v>22.064509585586507</v>
      </c>
      <c r="AA3577" s="3">
        <f>Z3576*$AF$4</f>
        <v>84.699542528799071</v>
      </c>
      <c r="AB3577" s="3">
        <f t="shared" si="670"/>
        <v>347.63503294321254</v>
      </c>
      <c r="AN3577">
        <v>0</v>
      </c>
      <c r="AO3577" s="13">
        <v>17.861291595062429</v>
      </c>
      <c r="AP3577" s="13">
        <f t="shared" si="662"/>
        <v>-17.861291595062429</v>
      </c>
      <c r="AQ3577" s="13"/>
      <c r="AR3577" s="13"/>
      <c r="AS3577" s="13">
        <f t="shared" si="663"/>
        <v>17.861291595062429</v>
      </c>
      <c r="AT3577" s="13"/>
      <c r="AU3577" s="13"/>
      <c r="AV3577" s="13">
        <f t="shared" si="664"/>
        <v>319.02573744384779</v>
      </c>
      <c r="AW3577" s="13"/>
      <c r="AX3577" s="13"/>
    </row>
    <row r="3578" spans="1:50" x14ac:dyDescent="0.25">
      <c r="A3578">
        <v>98</v>
      </c>
      <c r="B3578">
        <f t="shared" si="669"/>
        <v>3567</v>
      </c>
      <c r="N3578" s="3">
        <f t="shared" si="672"/>
        <v>-109.24345046442693</v>
      </c>
      <c r="O3578" s="3">
        <f t="shared" si="672"/>
        <v>-7.8244299384418605</v>
      </c>
      <c r="P3578" s="3">
        <f t="shared" si="672"/>
        <v>-10.533543890885264</v>
      </c>
      <c r="Q3578" s="3">
        <f t="shared" si="672"/>
        <v>189.59518821597942</v>
      </c>
      <c r="R3578" s="3">
        <f t="shared" si="672"/>
        <v>-69.729182052503589</v>
      </c>
      <c r="S3578" s="3">
        <f t="shared" si="672"/>
        <v>18.345591428736629</v>
      </c>
      <c r="T3578" s="3">
        <f t="shared" si="672"/>
        <v>-48.266961913160166</v>
      </c>
      <c r="U3578" s="3">
        <f t="shared" si="672"/>
        <v>-2.223955368804762</v>
      </c>
      <c r="W3578" s="3">
        <f t="shared" si="666"/>
        <v>171.13363957813729</v>
      </c>
      <c r="X3578" s="3">
        <f t="shared" si="667"/>
        <v>5348.5292379448892</v>
      </c>
      <c r="Z3578" s="3">
        <f t="shared" si="668"/>
        <v>-73.133639578137291</v>
      </c>
      <c r="AA3578" s="3">
        <f>Z3577*$AF$4</f>
        <v>18.132393332339134</v>
      </c>
      <c r="AB3578" s="3">
        <f t="shared" si="670"/>
        <v>189.26603291047644</v>
      </c>
      <c r="AN3578">
        <v>0</v>
      </c>
      <c r="AO3578" s="13">
        <v>3.1958778696133727</v>
      </c>
      <c r="AP3578" s="13">
        <f t="shared" si="662"/>
        <v>-3.1958778696133727</v>
      </c>
      <c r="AQ3578" s="13"/>
      <c r="AR3578" s="13"/>
      <c r="AS3578" s="13">
        <f t="shared" si="663"/>
        <v>3.1958778696133727</v>
      </c>
      <c r="AT3578" s="13"/>
      <c r="AU3578" s="13"/>
      <c r="AV3578" s="13">
        <f t="shared" si="664"/>
        <v>10.21363535748451</v>
      </c>
      <c r="AW3578" s="13"/>
      <c r="AX3578" s="13"/>
    </row>
    <row r="3579" spans="1:50" x14ac:dyDescent="0.25">
      <c r="A3579">
        <v>7</v>
      </c>
      <c r="B3579">
        <f t="shared" si="669"/>
        <v>3568</v>
      </c>
      <c r="N3579" s="3">
        <f t="shared" ref="N3579:U3594" si="673">N$3*COS(N$2*$B3579)+N$4*SIN(N$2*$B3579)</f>
        <v>-109.28558989558613</v>
      </c>
      <c r="O3579" s="3">
        <f t="shared" si="673"/>
        <v>-7.8219446946493036</v>
      </c>
      <c r="P3579" s="3">
        <f t="shared" si="673"/>
        <v>14.168291214182119</v>
      </c>
      <c r="Q3579" s="3">
        <f t="shared" si="673"/>
        <v>112.99459419816304</v>
      </c>
      <c r="R3579" s="3">
        <f t="shared" si="673"/>
        <v>-58.26042474926318</v>
      </c>
      <c r="S3579" s="3">
        <f t="shared" si="673"/>
        <v>23.926173017553023</v>
      </c>
      <c r="T3579" s="3">
        <f t="shared" si="673"/>
        <v>-110.20626139068546</v>
      </c>
      <c r="U3579" s="3">
        <f t="shared" si="673"/>
        <v>4.0018918243729802</v>
      </c>
      <c r="W3579" s="3">
        <f t="shared" si="666"/>
        <v>80.531113085730937</v>
      </c>
      <c r="X3579" s="3">
        <f t="shared" si="667"/>
        <v>5406.8245916265514</v>
      </c>
      <c r="Z3579" s="3">
        <f t="shared" si="668"/>
        <v>-73.531113085730937</v>
      </c>
      <c r="AA3579" s="3">
        <f>Z3578*$AF$4</f>
        <v>-60.100493668917444</v>
      </c>
      <c r="AB3579" s="3">
        <f t="shared" si="670"/>
        <v>20.430619416813492</v>
      </c>
      <c r="AN3579">
        <v>0</v>
      </c>
      <c r="AO3579" s="13">
        <v>-14.175973045031661</v>
      </c>
      <c r="AP3579" s="13">
        <f t="shared" si="662"/>
        <v>14.175973045031661</v>
      </c>
      <c r="AQ3579" s="13"/>
      <c r="AR3579" s="13"/>
      <c r="AS3579" s="13">
        <f t="shared" si="663"/>
        <v>14.175973045031661</v>
      </c>
      <c r="AT3579" s="13"/>
      <c r="AU3579" s="13"/>
      <c r="AV3579" s="13">
        <f t="shared" si="664"/>
        <v>200.95821177346423</v>
      </c>
      <c r="AW3579" s="13"/>
      <c r="AX3579" s="13"/>
    </row>
    <row r="3580" spans="1:50" x14ac:dyDescent="0.25">
      <c r="A3580">
        <v>0</v>
      </c>
      <c r="B3580">
        <f t="shared" si="669"/>
        <v>3569</v>
      </c>
      <c r="N3580" s="3">
        <f t="shared" si="673"/>
        <v>-109.32767310369468</v>
      </c>
      <c r="O3580" s="3">
        <f t="shared" si="673"/>
        <v>-7.8194433545521367</v>
      </c>
      <c r="P3580" s="3">
        <f t="shared" si="673"/>
        <v>37.909834054527614</v>
      </c>
      <c r="Q3580" s="3">
        <f t="shared" si="673"/>
        <v>28.693605318171386</v>
      </c>
      <c r="R3580" s="3">
        <f t="shared" si="673"/>
        <v>-42.7996558776942</v>
      </c>
      <c r="S3580" s="3">
        <f t="shared" si="673"/>
        <v>23.112906460205021</v>
      </c>
      <c r="T3580" s="3">
        <f t="shared" si="673"/>
        <v>-142.61588212770289</v>
      </c>
      <c r="U3580" s="3">
        <f t="shared" si="673"/>
        <v>9.1525631609613249</v>
      </c>
      <c r="W3580" s="3">
        <f t="shared" si="666"/>
        <v>7.3206380918652769</v>
      </c>
      <c r="X3580" s="3">
        <f t="shared" si="667"/>
        <v>53.591742072068882</v>
      </c>
      <c r="Z3580" s="3">
        <f t="shared" si="668"/>
        <v>-7.3206380918652769</v>
      </c>
      <c r="AA3580" s="3">
        <f>Z3579*$AF$4</f>
        <v>-60.427133422722825</v>
      </c>
      <c r="AB3580" s="3">
        <f t="shared" si="670"/>
        <v>-53.106495330857548</v>
      </c>
      <c r="AN3580">
        <v>0</v>
      </c>
      <c r="AO3580" s="13">
        <v>-27.19279809809175</v>
      </c>
      <c r="AP3580" s="13">
        <f t="shared" si="662"/>
        <v>27.19279809809175</v>
      </c>
      <c r="AQ3580" s="13"/>
      <c r="AR3580" s="13"/>
      <c r="AS3580" s="13">
        <f t="shared" si="663"/>
        <v>27.19279809809175</v>
      </c>
      <c r="AT3580" s="13"/>
      <c r="AU3580" s="13"/>
      <c r="AV3580" s="13">
        <f t="shared" si="664"/>
        <v>739.44826840358223</v>
      </c>
      <c r="AW3580" s="13"/>
      <c r="AX3580" s="13"/>
    </row>
    <row r="3581" spans="1:50" x14ac:dyDescent="0.25">
      <c r="A3581">
        <v>0</v>
      </c>
      <c r="B3581">
        <f t="shared" si="669"/>
        <v>3570</v>
      </c>
      <c r="N3581" s="3">
        <f t="shared" si="673"/>
        <v>-109.36970006710249</v>
      </c>
      <c r="O3581" s="3">
        <f t="shared" si="673"/>
        <v>-7.8169259232977124</v>
      </c>
      <c r="P3581" s="3">
        <f t="shared" si="673"/>
        <v>59.081940690497248</v>
      </c>
      <c r="Q3581" s="3">
        <f t="shared" si="673"/>
        <v>-57.562805345865165</v>
      </c>
      <c r="R3581" s="3">
        <f t="shared" si="673"/>
        <v>-24.406249248684276</v>
      </c>
      <c r="S3581" s="3">
        <f t="shared" si="673"/>
        <v>16.123122913923957</v>
      </c>
      <c r="T3581" s="3">
        <f t="shared" si="673"/>
        <v>-136.81169242075293</v>
      </c>
      <c r="U3581" s="3">
        <f t="shared" si="673"/>
        <v>11.844243758059855</v>
      </c>
      <c r="W3581" s="3">
        <f t="shared" si="666"/>
        <v>-37.903682081577671</v>
      </c>
      <c r="X3581" s="3">
        <f t="shared" si="667"/>
        <v>1436.6891153413121</v>
      </c>
      <c r="Z3581" s="3">
        <f t="shared" si="668"/>
        <v>37.903682081577671</v>
      </c>
      <c r="AA3581" s="3">
        <f>Z3580*$AF$4</f>
        <v>-6.0160271775139664</v>
      </c>
      <c r="AB3581" s="3">
        <f t="shared" si="670"/>
        <v>-43.91970925909164</v>
      </c>
      <c r="AN3581">
        <v>0</v>
      </c>
      <c r="AO3581" s="13">
        <v>-29.697142804677743</v>
      </c>
      <c r="AP3581" s="13">
        <f t="shared" si="662"/>
        <v>29.697142804677743</v>
      </c>
      <c r="AQ3581" s="13"/>
      <c r="AR3581" s="13"/>
      <c r="AS3581" s="13">
        <f t="shared" si="663"/>
        <v>29.697142804677743</v>
      </c>
      <c r="AT3581" s="13"/>
      <c r="AU3581" s="13"/>
      <c r="AV3581" s="13">
        <f t="shared" si="664"/>
        <v>881.92029076142308</v>
      </c>
      <c r="AW3581" s="13"/>
      <c r="AX3581" s="13"/>
    </row>
    <row r="3582" spans="1:50" x14ac:dyDescent="0.25">
      <c r="A3582">
        <v>0</v>
      </c>
      <c r="B3582">
        <f t="shared" si="669"/>
        <v>3571</v>
      </c>
      <c r="N3582" s="3">
        <f t="shared" si="673"/>
        <v>-109.41167076418834</v>
      </c>
      <c r="O3582" s="3">
        <f t="shared" si="673"/>
        <v>-7.814392406066502</v>
      </c>
      <c r="P3582" s="3">
        <f t="shared" si="673"/>
        <v>76.249617309268743</v>
      </c>
      <c r="Q3582" s="3">
        <f t="shared" si="673"/>
        <v>-139.89640595257856</v>
      </c>
      <c r="R3582" s="3">
        <f t="shared" si="673"/>
        <v>-4.3405233779322963</v>
      </c>
      <c r="S3582" s="3">
        <f t="shared" si="673"/>
        <v>4.8247188674913355</v>
      </c>
      <c r="T3582" s="3">
        <f t="shared" si="673"/>
        <v>-94.34892021453426</v>
      </c>
      <c r="U3582" s="3">
        <f t="shared" si="673"/>
        <v>11.353768143270266</v>
      </c>
      <c r="W3582" s="3">
        <f t="shared" si="666"/>
        <v>-52.3694248336258</v>
      </c>
      <c r="X3582" s="3">
        <f t="shared" si="667"/>
        <v>2742.5566574047825</v>
      </c>
      <c r="Z3582" s="3">
        <f t="shared" si="668"/>
        <v>52.3694248336258</v>
      </c>
      <c r="AA3582" s="3">
        <f>Z3581*$AF$4</f>
        <v>31.148866897819715</v>
      </c>
      <c r="AB3582" s="3">
        <f t="shared" si="670"/>
        <v>-21.220557935806085</v>
      </c>
      <c r="AN3582">
        <v>0</v>
      </c>
      <c r="AO3582" s="13">
        <v>-18.26769721583549</v>
      </c>
      <c r="AP3582" s="13">
        <f t="shared" si="662"/>
        <v>18.26769721583549</v>
      </c>
      <c r="AQ3582" s="13"/>
      <c r="AR3582" s="13"/>
      <c r="AS3582" s="13">
        <f t="shared" si="663"/>
        <v>18.26769721583549</v>
      </c>
      <c r="AT3582" s="13"/>
      <c r="AU3582" s="13"/>
      <c r="AV3582" s="13">
        <f t="shared" si="664"/>
        <v>333.70876156944371</v>
      </c>
      <c r="AW3582" s="13"/>
      <c r="AX3582" s="13"/>
    </row>
    <row r="3583" spans="1:50" x14ac:dyDescent="0.25">
      <c r="A3583">
        <v>0</v>
      </c>
      <c r="B3583">
        <f t="shared" si="669"/>
        <v>3572</v>
      </c>
      <c r="N3583" s="3">
        <f t="shared" si="673"/>
        <v>-109.45358517335997</v>
      </c>
      <c r="O3583" s="3">
        <f t="shared" si="673"/>
        <v>-7.811842808072079</v>
      </c>
      <c r="P3583" s="3">
        <f t="shared" si="673"/>
        <v>88.249280609848455</v>
      </c>
      <c r="Q3583" s="3">
        <f t="shared" si="673"/>
        <v>-212.6962976833691</v>
      </c>
      <c r="R3583" s="3">
        <f t="shared" si="673"/>
        <v>16.022615695896711</v>
      </c>
      <c r="S3583" s="3">
        <f t="shared" si="673"/>
        <v>-7.7630062819829275</v>
      </c>
      <c r="T3583" s="3">
        <f t="shared" si="673"/>
        <v>-26.605431030091793</v>
      </c>
      <c r="U3583" s="3">
        <f t="shared" si="673"/>
        <v>7.8129108778295695</v>
      </c>
      <c r="W3583" s="3">
        <f t="shared" si="666"/>
        <v>-41.23097223165729</v>
      </c>
      <c r="X3583" s="3">
        <f t="shared" si="667"/>
        <v>1699.9930711676946</v>
      </c>
      <c r="Z3583" s="3">
        <f t="shared" si="668"/>
        <v>41.23097223165729</v>
      </c>
      <c r="AA3583" s="3">
        <f>Z3582*$AF$4</f>
        <v>43.036669634025344</v>
      </c>
      <c r="AB3583" s="3">
        <f t="shared" si="670"/>
        <v>1.8056974023680539</v>
      </c>
      <c r="AN3583">
        <v>0</v>
      </c>
      <c r="AO3583" s="13">
        <v>6.6767255301852799</v>
      </c>
      <c r="AP3583" s="13">
        <f t="shared" si="662"/>
        <v>-6.6767255301852799</v>
      </c>
      <c r="AQ3583" s="13"/>
      <c r="AR3583" s="13"/>
      <c r="AS3583" s="13">
        <f t="shared" si="663"/>
        <v>6.6767255301852799</v>
      </c>
      <c r="AT3583" s="13"/>
      <c r="AU3583" s="13"/>
      <c r="AV3583" s="13">
        <f t="shared" si="664"/>
        <v>44.578663805427908</v>
      </c>
      <c r="AW3583" s="13"/>
      <c r="AX3583" s="13"/>
    </row>
    <row r="3584" spans="1:50" x14ac:dyDescent="0.25">
      <c r="A3584">
        <v>0</v>
      </c>
      <c r="B3584">
        <f t="shared" si="669"/>
        <v>3573</v>
      </c>
      <c r="N3584" s="3">
        <f t="shared" si="673"/>
        <v>-109.49544327305418</v>
      </c>
      <c r="O3584" s="3">
        <f t="shared" si="673"/>
        <v>-7.8092771345610998</v>
      </c>
      <c r="P3584" s="3">
        <f t="shared" si="673"/>
        <v>94.267622644738395</v>
      </c>
      <c r="Q3584" s="3">
        <f t="shared" si="673"/>
        <v>-271.00128822431623</v>
      </c>
      <c r="R3584" s="3">
        <f t="shared" si="673"/>
        <v>35.28788314438625</v>
      </c>
      <c r="S3584" s="3">
        <f t="shared" si="673"/>
        <v>-18.276204791188036</v>
      </c>
      <c r="T3584" s="3">
        <f t="shared" si="673"/>
        <v>48.266961913174242</v>
      </c>
      <c r="U3584" s="3">
        <f t="shared" si="673"/>
        <v>2.1729830941988428</v>
      </c>
      <c r="W3584" s="3">
        <f t="shared" si="666"/>
        <v>-15.572379064978009</v>
      </c>
      <c r="X3584" s="3">
        <f t="shared" si="667"/>
        <v>242.49898974336534</v>
      </c>
      <c r="Z3584" s="3">
        <f t="shared" si="668"/>
        <v>15.572379064978009</v>
      </c>
      <c r="AA3584" s="3">
        <f>Z3583*$AF$4</f>
        <v>33.883200670253643</v>
      </c>
      <c r="AB3584" s="3">
        <f t="shared" si="670"/>
        <v>18.310821605275635</v>
      </c>
      <c r="AN3584">
        <v>10</v>
      </c>
      <c r="AO3584" s="13">
        <v>40.809843910317447</v>
      </c>
      <c r="AP3584" s="13">
        <f t="shared" si="662"/>
        <v>-30.809843910317447</v>
      </c>
      <c r="AQ3584" s="13"/>
      <c r="AR3584" s="13"/>
      <c r="AS3584" s="13">
        <f t="shared" si="663"/>
        <v>30.809843910317447</v>
      </c>
      <c r="AT3584" s="13"/>
      <c r="AU3584" s="13"/>
      <c r="AV3584" s="13">
        <f t="shared" si="664"/>
        <v>949.24648177812503</v>
      </c>
      <c r="AW3584" s="13"/>
      <c r="AX3584" s="13"/>
    </row>
    <row r="3585" spans="1:50" x14ac:dyDescent="0.25">
      <c r="A3585">
        <v>0</v>
      </c>
      <c r="B3585">
        <f t="shared" si="669"/>
        <v>3574</v>
      </c>
      <c r="N3585" s="3">
        <f t="shared" si="673"/>
        <v>-109.53724504173657</v>
      </c>
      <c r="O3585" s="3">
        <f t="shared" si="673"/>
        <v>-7.8066953908133128</v>
      </c>
      <c r="P3585" s="3">
        <f t="shared" si="673"/>
        <v>93.896734851418273</v>
      </c>
      <c r="Q3585" s="3">
        <f t="shared" si="673"/>
        <v>-310.83798882355802</v>
      </c>
      <c r="R3585" s="3">
        <f t="shared" si="673"/>
        <v>52.135220439757497</v>
      </c>
      <c r="S3585" s="3">
        <f t="shared" si="673"/>
        <v>-23.905409607068737</v>
      </c>
      <c r="T3585" s="3">
        <f t="shared" si="673"/>
        <v>110.2062613906737</v>
      </c>
      <c r="U3585" s="3">
        <f t="shared" si="673"/>
        <v>-4.0507533135033</v>
      </c>
      <c r="W3585" s="3">
        <f t="shared" si="666"/>
        <v>11.114508066813414</v>
      </c>
      <c r="X3585" s="3">
        <f t="shared" si="667"/>
        <v>123.53228956726046</v>
      </c>
      <c r="Z3585" s="3">
        <f t="shared" si="668"/>
        <v>-11.114508066813414</v>
      </c>
      <c r="AA3585" s="3">
        <f>Z3584*$AF$4</f>
        <v>12.797225391808277</v>
      </c>
      <c r="AB3585" s="3">
        <f t="shared" si="670"/>
        <v>23.91173345862169</v>
      </c>
      <c r="AN3585">
        <v>67</v>
      </c>
      <c r="AO3585" s="13">
        <v>85.115198288518982</v>
      </c>
      <c r="AP3585" s="13">
        <f t="shared" si="662"/>
        <v>-18.115198288518982</v>
      </c>
      <c r="AQ3585" s="13"/>
      <c r="AR3585" s="13"/>
      <c r="AS3585" s="13">
        <f t="shared" si="663"/>
        <v>18.115198288518982</v>
      </c>
      <c r="AT3585" s="13"/>
      <c r="AU3585" s="13"/>
      <c r="AV3585" s="13">
        <f t="shared" si="664"/>
        <v>328.16040903236109</v>
      </c>
      <c r="AW3585" s="13"/>
      <c r="AX3585" s="13"/>
    </row>
    <row r="3586" spans="1:50" x14ac:dyDescent="0.25">
      <c r="A3586">
        <v>0</v>
      </c>
      <c r="B3586">
        <f t="shared" si="669"/>
        <v>3575</v>
      </c>
      <c r="N3586" s="3">
        <f t="shared" si="673"/>
        <v>-109.57899045790185</v>
      </c>
      <c r="O3586" s="3">
        <f t="shared" si="673"/>
        <v>-7.804097582141531</v>
      </c>
      <c r="P3586" s="3">
        <f t="shared" si="673"/>
        <v>87.161755101037713</v>
      </c>
      <c r="Q3586" s="3">
        <f t="shared" si="673"/>
        <v>-329.49159416854968</v>
      </c>
      <c r="R3586" s="3">
        <f t="shared" si="673"/>
        <v>65.410245929840997</v>
      </c>
      <c r="S3586" s="3">
        <f t="shared" si="673"/>
        <v>-23.14631493237577</v>
      </c>
      <c r="T3586" s="3">
        <f t="shared" si="673"/>
        <v>142.61588212770562</v>
      </c>
      <c r="U3586" s="3">
        <f t="shared" si="673"/>
        <v>-9.1861863999702607</v>
      </c>
      <c r="W3586" s="3">
        <f t="shared" si="666"/>
        <v>26.995083179289026</v>
      </c>
      <c r="X3586" s="3">
        <f t="shared" si="667"/>
        <v>728.73451585673331</v>
      </c>
      <c r="Z3586" s="3">
        <f t="shared" si="668"/>
        <v>-26.995083179289026</v>
      </c>
      <c r="AA3586" s="3">
        <f>Z3585*$AF$4</f>
        <v>-9.1337915842265964</v>
      </c>
      <c r="AB3586" s="3">
        <f t="shared" si="670"/>
        <v>17.861291595062429</v>
      </c>
      <c r="AN3586">
        <v>126</v>
      </c>
      <c r="AO3586" s="13">
        <v>161.66559517299291</v>
      </c>
      <c r="AP3586" s="13">
        <f t="shared" si="662"/>
        <v>-35.665595172992909</v>
      </c>
      <c r="AQ3586" s="13"/>
      <c r="AR3586" s="13"/>
      <c r="AS3586" s="13">
        <f t="shared" si="663"/>
        <v>35.665595172992909</v>
      </c>
      <c r="AT3586" s="13"/>
      <c r="AU3586" s="13"/>
      <c r="AV3586" s="13">
        <f t="shared" si="664"/>
        <v>1272.034679043815</v>
      </c>
      <c r="AW3586" s="13"/>
      <c r="AX3586" s="13"/>
    </row>
    <row r="3587" spans="1:50" x14ac:dyDescent="0.25">
      <c r="A3587">
        <v>0</v>
      </c>
      <c r="B3587">
        <f t="shared" si="669"/>
        <v>3576</v>
      </c>
      <c r="N3587" s="3">
        <f t="shared" si="673"/>
        <v>-109.62067950007366</v>
      </c>
      <c r="O3587" s="3">
        <f t="shared" si="673"/>
        <v>-7.8014837138916278</v>
      </c>
      <c r="P3587" s="3">
        <f t="shared" si="673"/>
        <v>74.519163914758508</v>
      </c>
      <c r="Q3587" s="3">
        <f t="shared" si="673"/>
        <v>-325.69089188155488</v>
      </c>
      <c r="R3587" s="3">
        <f t="shared" si="673"/>
        <v>74.203353212789509</v>
      </c>
      <c r="S3587" s="3">
        <f t="shared" si="673"/>
        <v>-16.201775443237299</v>
      </c>
      <c r="T3587" s="3">
        <f t="shared" si="673"/>
        <v>136.81169242075896</v>
      </c>
      <c r="U3587" s="3">
        <f t="shared" si="673"/>
        <v>-11.853595295672047</v>
      </c>
      <c r="W3587" s="3">
        <f t="shared" si="666"/>
        <v>25.380167275521302</v>
      </c>
      <c r="X3587" s="3">
        <f t="shared" si="667"/>
        <v>644.15289093344234</v>
      </c>
      <c r="Z3587" s="3">
        <f t="shared" si="668"/>
        <v>-25.380167275521302</v>
      </c>
      <c r="AA3587" s="3">
        <f>Z3586*$AF$4</f>
        <v>-22.184289405907929</v>
      </c>
      <c r="AB3587" s="3">
        <f t="shared" si="670"/>
        <v>3.1958778696133727</v>
      </c>
      <c r="AN3587">
        <v>201</v>
      </c>
      <c r="AO3587" s="13">
        <v>226.19053109701281</v>
      </c>
      <c r="AP3587" s="13">
        <f t="shared" ref="AP3587:AP3650" si="674">AN3587-AO3587</f>
        <v>-25.190531097012808</v>
      </c>
      <c r="AQ3587" s="13"/>
      <c r="AR3587" s="13"/>
      <c r="AS3587" s="13">
        <f t="shared" ref="AS3587:AS3650" si="675">ABS(AP3587)</f>
        <v>25.190531097012808</v>
      </c>
      <c r="AT3587" s="13"/>
      <c r="AU3587" s="13"/>
      <c r="AV3587" s="13">
        <f t="shared" ref="AV3587:AV3650" si="676">AS3587^2</f>
        <v>634.56285694956932</v>
      </c>
      <c r="AW3587" s="13"/>
      <c r="AX3587" s="13"/>
    </row>
    <row r="3588" spans="1:50" x14ac:dyDescent="0.25">
      <c r="A3588">
        <v>0</v>
      </c>
      <c r="B3588">
        <f t="shared" si="669"/>
        <v>3577</v>
      </c>
      <c r="N3588" s="3">
        <f t="shared" si="673"/>
        <v>-109.66231214680469</v>
      </c>
      <c r="O3588" s="3">
        <f t="shared" si="673"/>
        <v>-7.7988537914425198</v>
      </c>
      <c r="P3588" s="3">
        <f t="shared" si="673"/>
        <v>56.825845326006473</v>
      </c>
      <c r="Q3588" s="3">
        <f t="shared" si="673"/>
        <v>-299.6948935424715</v>
      </c>
      <c r="R3588" s="3">
        <f t="shared" si="673"/>
        <v>77.912037481160297</v>
      </c>
      <c r="S3588" s="3">
        <f t="shared" si="673"/>
        <v>-4.9275969513960032</v>
      </c>
      <c r="T3588" s="3">
        <f t="shared" si="673"/>
        <v>94.348920214522906</v>
      </c>
      <c r="U3588" s="3">
        <f t="shared" si="673"/>
        <v>-11.336335530899708</v>
      </c>
      <c r="W3588" s="3">
        <f t="shared" si="666"/>
        <v>6.6811946203189905</v>
      </c>
      <c r="X3588" s="3">
        <f t="shared" si="667"/>
        <v>44.638361554579419</v>
      </c>
      <c r="Z3588" s="3">
        <f t="shared" si="668"/>
        <v>-6.6811946203189905</v>
      </c>
      <c r="AA3588" s="3">
        <f>Z3587*$AF$4</f>
        <v>-20.857167665350651</v>
      </c>
      <c r="AB3588" s="3">
        <f t="shared" si="670"/>
        <v>-14.175973045031661</v>
      </c>
      <c r="AN3588">
        <v>415</v>
      </c>
      <c r="AO3588" s="13">
        <v>285.85657290139562</v>
      </c>
      <c r="AP3588" s="13">
        <f t="shared" si="674"/>
        <v>129.14342709860438</v>
      </c>
      <c r="AQ3588" s="13"/>
      <c r="AR3588" s="13"/>
      <c r="AS3588" s="13">
        <f t="shared" si="675"/>
        <v>129.14342709860438</v>
      </c>
      <c r="AT3588" s="13"/>
      <c r="AU3588" s="13"/>
      <c r="AV3588" s="13">
        <f t="shared" si="676"/>
        <v>16678.024762772544</v>
      </c>
      <c r="AW3588" s="13"/>
      <c r="AX3588" s="13"/>
    </row>
    <row r="3589" spans="1:50" x14ac:dyDescent="0.25">
      <c r="A3589">
        <v>0</v>
      </c>
      <c r="B3589">
        <f t="shared" si="669"/>
        <v>3578</v>
      </c>
      <c r="N3589" s="3">
        <f t="shared" si="673"/>
        <v>-109.70388837667659</v>
      </c>
      <c r="O3589" s="3">
        <f t="shared" si="673"/>
        <v>-7.7962078202061669</v>
      </c>
      <c r="P3589" s="3">
        <f t="shared" si="673"/>
        <v>35.281009368053894</v>
      </c>
      <c r="Q3589" s="3">
        <f t="shared" si="673"/>
        <v>-253.27518347771144</v>
      </c>
      <c r="R3589" s="3">
        <f t="shared" si="673"/>
        <v>76.282179226447738</v>
      </c>
      <c r="S3589" s="3">
        <f t="shared" si="673"/>
        <v>7.6633949986495171</v>
      </c>
      <c r="T3589" s="3">
        <f t="shared" si="673"/>
        <v>26.605431030077121</v>
      </c>
      <c r="U3589" s="3">
        <f t="shared" si="673"/>
        <v>-7.7733776813376823</v>
      </c>
      <c r="W3589" s="3">
        <f t="shared" si="666"/>
        <v>-21.702259171059808</v>
      </c>
      <c r="X3589" s="3">
        <f t="shared" si="667"/>
        <v>470.98805312784953</v>
      </c>
      <c r="Z3589" s="3">
        <f t="shared" si="668"/>
        <v>21.702259171059808</v>
      </c>
      <c r="AA3589" s="3">
        <f>Z3588*$AF$4</f>
        <v>-5.4905389270319436</v>
      </c>
      <c r="AB3589" s="3">
        <f t="shared" si="670"/>
        <v>-27.19279809809175</v>
      </c>
      <c r="AN3589">
        <v>543</v>
      </c>
      <c r="AO3589" s="13">
        <v>441.52211410625836</v>
      </c>
      <c r="AP3589" s="13">
        <f t="shared" si="674"/>
        <v>101.47788589374164</v>
      </c>
      <c r="AQ3589" s="13"/>
      <c r="AR3589" s="13"/>
      <c r="AS3589" s="13">
        <f t="shared" si="675"/>
        <v>101.47788589374164</v>
      </c>
      <c r="AT3589" s="13"/>
      <c r="AU3589" s="13"/>
      <c r="AV3589" s="13">
        <f t="shared" si="676"/>
        <v>10297.761325463249</v>
      </c>
      <c r="AW3589" s="13"/>
      <c r="AX3589" s="13"/>
    </row>
    <row r="3590" spans="1:50" x14ac:dyDescent="0.25">
      <c r="A3590">
        <v>0</v>
      </c>
      <c r="B3590">
        <f t="shared" si="669"/>
        <v>3579</v>
      </c>
      <c r="N3590" s="3">
        <f t="shared" si="673"/>
        <v>-109.74540816830003</v>
      </c>
      <c r="O3590" s="3">
        <f t="shared" si="673"/>
        <v>-7.7935458056275557</v>
      </c>
      <c r="P3590" s="3">
        <f t="shared" si="673"/>
        <v>11.344912539184824</v>
      </c>
      <c r="Q3590" s="3">
        <f t="shared" si="673"/>
        <v>-189.59518821598238</v>
      </c>
      <c r="R3590" s="3">
        <f t="shared" si="673"/>
        <v>69.425456539492188</v>
      </c>
      <c r="S3590" s="3">
        <f t="shared" si="673"/>
        <v>18.206479668680146</v>
      </c>
      <c r="T3590" s="3">
        <f t="shared" si="673"/>
        <v>-48.266961913157211</v>
      </c>
      <c r="U3590" s="3">
        <f t="shared" si="673"/>
        <v>-2.1219705747968169</v>
      </c>
      <c r="W3590" s="3">
        <f t="shared" si="666"/>
        <v>-47.531842368862982</v>
      </c>
      <c r="X3590" s="3">
        <f t="shared" si="667"/>
        <v>2259.276038978438</v>
      </c>
      <c r="Z3590" s="3">
        <f t="shared" si="668"/>
        <v>47.531842368862982</v>
      </c>
      <c r="AA3590" s="3">
        <f>Z3589*$AF$4</f>
        <v>17.834699564185239</v>
      </c>
      <c r="AB3590" s="3">
        <f t="shared" si="670"/>
        <v>-29.697142804677743</v>
      </c>
      <c r="AN3590">
        <v>518</v>
      </c>
      <c r="AO3590" s="13">
        <v>512.28951458539882</v>
      </c>
      <c r="AP3590" s="13">
        <f t="shared" si="674"/>
        <v>5.7104854146011803</v>
      </c>
      <c r="AQ3590" s="13"/>
      <c r="AR3590" s="13"/>
      <c r="AS3590" s="13">
        <f t="shared" si="675"/>
        <v>5.7104854146011803</v>
      </c>
      <c r="AT3590" s="13"/>
      <c r="AU3590" s="13"/>
      <c r="AV3590" s="13">
        <f t="shared" si="676"/>
        <v>32.609643670372812</v>
      </c>
      <c r="AW3590" s="13"/>
      <c r="AX3590" s="13"/>
    </row>
    <row r="3591" spans="1:50" x14ac:dyDescent="0.25">
      <c r="A3591">
        <v>0</v>
      </c>
      <c r="B3591">
        <f t="shared" si="669"/>
        <v>3580</v>
      </c>
      <c r="N3591" s="3">
        <f t="shared" si="673"/>
        <v>-109.78687150031482</v>
      </c>
      <c r="O3591" s="3">
        <f t="shared" si="673"/>
        <v>-7.7908677531846795</v>
      </c>
      <c r="P3591" s="3">
        <f t="shared" si="673"/>
        <v>-13.360114825537583</v>
      </c>
      <c r="Q3591" s="3">
        <f t="shared" si="673"/>
        <v>-112.9945941981664</v>
      </c>
      <c r="R3591" s="3">
        <f t="shared" si="673"/>
        <v>57.811692913770585</v>
      </c>
      <c r="S3591" s="3">
        <f t="shared" si="673"/>
        <v>23.884203455786672</v>
      </c>
      <c r="T3591" s="3">
        <f t="shared" si="673"/>
        <v>-110.20626139068341</v>
      </c>
      <c r="U3591" s="3">
        <f t="shared" si="673"/>
        <v>4.0995397805424165</v>
      </c>
      <c r="W3591" s="3">
        <f t="shared" si="666"/>
        <v>-57.328889956143399</v>
      </c>
      <c r="X3591" s="3">
        <f t="shared" si="667"/>
        <v>3286.6016236035994</v>
      </c>
      <c r="Z3591" s="3">
        <f t="shared" si="668"/>
        <v>57.328889956143399</v>
      </c>
      <c r="AA3591" s="3">
        <f>Z3590*$AF$4</f>
        <v>39.061192740307909</v>
      </c>
      <c r="AB3591" s="3">
        <f t="shared" si="670"/>
        <v>-18.26769721583549</v>
      </c>
      <c r="AN3591">
        <v>425</v>
      </c>
      <c r="AO3591" s="13">
        <v>450.35308757523512</v>
      </c>
      <c r="AP3591" s="13">
        <f t="shared" si="674"/>
        <v>-25.353087575235122</v>
      </c>
      <c r="AQ3591" s="13"/>
      <c r="AR3591" s="13"/>
      <c r="AS3591" s="13">
        <f t="shared" si="675"/>
        <v>25.353087575235122</v>
      </c>
      <c r="AT3591" s="13"/>
      <c r="AU3591" s="13"/>
      <c r="AV3591" s="13">
        <f t="shared" si="676"/>
        <v>642.77904959754153</v>
      </c>
      <c r="AW3591" s="13"/>
      <c r="AX3591" s="13"/>
    </row>
    <row r="3592" spans="1:50" x14ac:dyDescent="0.25">
      <c r="A3592">
        <v>0</v>
      </c>
      <c r="B3592">
        <f t="shared" si="669"/>
        <v>3581</v>
      </c>
      <c r="N3592" s="3">
        <f t="shared" si="673"/>
        <v>-109.8282783513897</v>
      </c>
      <c r="O3592" s="3">
        <f t="shared" si="673"/>
        <v>-7.7881736683885414</v>
      </c>
      <c r="P3592" s="3">
        <f t="shared" si="673"/>
        <v>-37.159626152443018</v>
      </c>
      <c r="Q3592" s="3">
        <f t="shared" si="673"/>
        <v>-28.693605318174939</v>
      </c>
      <c r="R3592" s="3">
        <f t="shared" si="673"/>
        <v>42.23666488104088</v>
      </c>
      <c r="S3592" s="3">
        <f t="shared" si="673"/>
        <v>23.179294722581535</v>
      </c>
      <c r="T3592" s="3">
        <f t="shared" si="673"/>
        <v>-142.61588212770232</v>
      </c>
      <c r="U3592" s="3">
        <f t="shared" si="673"/>
        <v>9.2196395059584866</v>
      </c>
      <c r="W3592" s="3">
        <f t="shared" si="666"/>
        <v>-40.435582946873808</v>
      </c>
      <c r="X3592" s="3">
        <f t="shared" si="667"/>
        <v>1635.0363682535119</v>
      </c>
      <c r="Z3592" s="3">
        <f t="shared" si="668"/>
        <v>40.435582946873808</v>
      </c>
      <c r="AA3592" s="3">
        <f>Z3591*$AF$4</f>
        <v>47.112308477059088</v>
      </c>
      <c r="AB3592" s="3">
        <f t="shared" si="670"/>
        <v>6.6767255301852799</v>
      </c>
      <c r="AN3592">
        <v>298</v>
      </c>
      <c r="AO3592" s="13">
        <v>334.25834489995543</v>
      </c>
      <c r="AP3592" s="13">
        <f t="shared" si="674"/>
        <v>-36.258344899955432</v>
      </c>
      <c r="AQ3592" s="13"/>
      <c r="AR3592" s="13"/>
      <c r="AS3592" s="13">
        <f t="shared" si="675"/>
        <v>36.258344899955432</v>
      </c>
      <c r="AT3592" s="13"/>
      <c r="AU3592" s="13"/>
      <c r="AV3592" s="13">
        <f t="shared" si="676"/>
        <v>1314.6675748841242</v>
      </c>
      <c r="AW3592" s="13"/>
      <c r="AX3592" s="13"/>
    </row>
    <row r="3593" spans="1:50" x14ac:dyDescent="0.25">
      <c r="A3593">
        <v>10</v>
      </c>
      <c r="B3593">
        <f t="shared" si="669"/>
        <v>3582</v>
      </c>
      <c r="N3593" s="3">
        <f t="shared" si="673"/>
        <v>-109.86962870022248</v>
      </c>
      <c r="O3593" s="3">
        <f t="shared" si="673"/>
        <v>-7.7854635567831343</v>
      </c>
      <c r="P3593" s="3">
        <f t="shared" si="673"/>
        <v>-58.440548539071145</v>
      </c>
      <c r="Q3593" s="3">
        <f t="shared" si="673"/>
        <v>57.562805345861655</v>
      </c>
      <c r="R3593" s="3">
        <f t="shared" si="673"/>
        <v>23.767575304160406</v>
      </c>
      <c r="S3593" s="3">
        <f t="shared" si="673"/>
        <v>16.280127907125195</v>
      </c>
      <c r="T3593" s="3">
        <f t="shared" si="673"/>
        <v>-136.81169242075399</v>
      </c>
      <c r="U3593" s="3">
        <f t="shared" si="673"/>
        <v>11.862727298445659</v>
      </c>
      <c r="W3593" s="3">
        <f t="shared" si="666"/>
        <v>7.5802862004060216</v>
      </c>
      <c r="X3593" s="3">
        <f t="shared" si="667"/>
        <v>5.8550148719455279</v>
      </c>
      <c r="Z3593" s="3">
        <f t="shared" si="668"/>
        <v>2.4197137995939784</v>
      </c>
      <c r="AA3593" s="3">
        <f>Z3592*$AF$4</f>
        <v>33.229557709911425</v>
      </c>
      <c r="AB3593" s="3">
        <f t="shared" si="670"/>
        <v>40.809843910317447</v>
      </c>
      <c r="AN3593">
        <v>133</v>
      </c>
      <c r="AO3593" s="13">
        <v>199.91238265576337</v>
      </c>
      <c r="AP3593" s="13">
        <f t="shared" si="674"/>
        <v>-66.912382655763366</v>
      </c>
      <c r="AQ3593" s="13"/>
      <c r="AR3593" s="13"/>
      <c r="AS3593" s="13">
        <f t="shared" si="675"/>
        <v>66.912382655763366</v>
      </c>
      <c r="AT3593" s="13"/>
      <c r="AU3593" s="13"/>
      <c r="AV3593" s="13">
        <f t="shared" si="676"/>
        <v>4477.2669526713025</v>
      </c>
      <c r="AW3593" s="13"/>
      <c r="AX3593" s="13"/>
    </row>
    <row r="3594" spans="1:50" x14ac:dyDescent="0.25">
      <c r="A3594">
        <v>67</v>
      </c>
      <c r="B3594">
        <f t="shared" si="669"/>
        <v>3583</v>
      </c>
      <c r="N3594" s="3">
        <f t="shared" si="673"/>
        <v>-109.91092252554007</v>
      </c>
      <c r="O3594" s="3">
        <f t="shared" si="673"/>
        <v>-7.7827374239454352</v>
      </c>
      <c r="P3594" s="3">
        <f t="shared" si="673"/>
        <v>-75.760512906112154</v>
      </c>
      <c r="Q3594" s="3">
        <f t="shared" si="673"/>
        <v>139.89640595257532</v>
      </c>
      <c r="R3594" s="3">
        <f t="shared" si="673"/>
        <v>3.6699285038530931</v>
      </c>
      <c r="S3594" s="3">
        <f t="shared" si="673"/>
        <v>5.0303837735997998</v>
      </c>
      <c r="T3594" s="3">
        <f t="shared" si="673"/>
        <v>-94.348920214536633</v>
      </c>
      <c r="U3594" s="3">
        <f t="shared" si="673"/>
        <v>11.318692963612916</v>
      </c>
      <c r="W3594" s="3">
        <f t="shared" si="666"/>
        <v>83.12670168515065</v>
      </c>
      <c r="X3594" s="3">
        <f t="shared" si="667"/>
        <v>260.0705072418408</v>
      </c>
      <c r="Z3594" s="3">
        <f t="shared" si="668"/>
        <v>-16.12670168515065</v>
      </c>
      <c r="AA3594" s="3">
        <f>Z3593*$AF$4</f>
        <v>1.9884966033683356</v>
      </c>
      <c r="AB3594" s="3">
        <f t="shared" si="670"/>
        <v>85.115198288518982</v>
      </c>
      <c r="AN3594">
        <v>12</v>
      </c>
      <c r="AO3594" s="13">
        <v>49.314092735966611</v>
      </c>
      <c r="AP3594" s="13">
        <f t="shared" si="674"/>
        <v>-37.314092735966611</v>
      </c>
      <c r="AQ3594" s="13"/>
      <c r="AR3594" s="13"/>
      <c r="AS3594" s="13">
        <f t="shared" si="675"/>
        <v>37.314092735966611</v>
      </c>
      <c r="AT3594" s="13"/>
      <c r="AU3594" s="13"/>
      <c r="AV3594" s="13">
        <f t="shared" si="676"/>
        <v>1392.3415167083162</v>
      </c>
      <c r="AW3594" s="13"/>
      <c r="AX3594" s="13"/>
    </row>
    <row r="3595" spans="1:50" x14ac:dyDescent="0.25">
      <c r="A3595">
        <v>126</v>
      </c>
      <c r="B3595">
        <f t="shared" si="669"/>
        <v>3584</v>
      </c>
      <c r="N3595" s="3">
        <f t="shared" ref="N3595:U3610" si="677">N$3*COS(N$2*$B3595)+N$4*SIN(N$2*$B3595)</f>
        <v>-109.95215980609849</v>
      </c>
      <c r="O3595" s="3">
        <f t="shared" si="677"/>
        <v>-7.7799952754853825</v>
      </c>
      <c r="P3595" s="3">
        <f t="shared" si="677"/>
        <v>-87.945614259955661</v>
      </c>
      <c r="Q3595" s="3">
        <f t="shared" si="677"/>
        <v>212.69629768336637</v>
      </c>
      <c r="R3595" s="3">
        <f t="shared" si="677"/>
        <v>-16.679182255142674</v>
      </c>
      <c r="S3595" s="3">
        <f t="shared" si="677"/>
        <v>-7.5636417851921038</v>
      </c>
      <c r="T3595" s="3">
        <f t="shared" si="677"/>
        <v>-26.605431030094856</v>
      </c>
      <c r="U3595" s="3">
        <f t="shared" si="677"/>
        <v>7.7337005177918403</v>
      </c>
      <c r="W3595" s="3">
        <f t="shared" ref="W3595:W3658" si="678">M$3+SUM(N3595:U3595)</f>
        <v>174.91835735083285</v>
      </c>
      <c r="X3595" s="3">
        <f t="shared" ref="X3595:X3658" si="679">(A3595-W3595)^2</f>
        <v>2393.0056859037823</v>
      </c>
      <c r="Z3595" s="3">
        <f t="shared" si="668"/>
        <v>-48.918357350832849</v>
      </c>
      <c r="AA3595" s="3">
        <f>Z3594*$AF$4</f>
        <v>-13.252762177839953</v>
      </c>
      <c r="AB3595" s="3">
        <f t="shared" si="670"/>
        <v>161.66559517299291</v>
      </c>
      <c r="AN3595">
        <v>0</v>
      </c>
      <c r="AO3595" s="13">
        <v>-48.772801593081624</v>
      </c>
      <c r="AP3595" s="13">
        <f t="shared" si="674"/>
        <v>48.772801593081624</v>
      </c>
      <c r="AQ3595" s="13"/>
      <c r="AR3595" s="13"/>
      <c r="AS3595" s="13">
        <f t="shared" si="675"/>
        <v>48.772801593081624</v>
      </c>
      <c r="AT3595" s="13"/>
      <c r="AU3595" s="13"/>
      <c r="AV3595" s="13">
        <f t="shared" si="676"/>
        <v>2378.7861752381054</v>
      </c>
      <c r="AW3595" s="13"/>
      <c r="AX3595" s="13"/>
    </row>
    <row r="3596" spans="1:50" x14ac:dyDescent="0.25">
      <c r="A3596">
        <v>201</v>
      </c>
      <c r="B3596">
        <f t="shared" si="669"/>
        <v>3585</v>
      </c>
      <c r="N3596" s="3">
        <f t="shared" si="677"/>
        <v>-109.99334052068284</v>
      </c>
      <c r="O3596" s="3">
        <f t="shared" si="677"/>
        <v>-7.7772371170458792</v>
      </c>
      <c r="P3596" s="3">
        <f t="shared" si="677"/>
        <v>-94.169976113579295</v>
      </c>
      <c r="Q3596" s="3">
        <f t="shared" si="677"/>
        <v>271.00128822431418</v>
      </c>
      <c r="R3596" s="3">
        <f t="shared" si="677"/>
        <v>-35.885433366284047</v>
      </c>
      <c r="S3596" s="3">
        <f t="shared" si="677"/>
        <v>-18.136417352566383</v>
      </c>
      <c r="T3596" s="3">
        <f t="shared" si="677"/>
        <v>48.266961913171293</v>
      </c>
      <c r="U3596" s="3">
        <f t="shared" si="677"/>
        <v>2.0709187553828468</v>
      </c>
      <c r="W3596" s="3">
        <f t="shared" si="678"/>
        <v>266.39114798435372</v>
      </c>
      <c r="X3596" s="3">
        <f t="shared" si="679"/>
        <v>4276.0022347116483</v>
      </c>
      <c r="Z3596" s="3">
        <f t="shared" ref="Z3596:Z3659" si="680">A3596-W3596</f>
        <v>-65.391147984353722</v>
      </c>
      <c r="AA3596" s="3">
        <f>Z3595*$AF$4</f>
        <v>-40.200616887340928</v>
      </c>
      <c r="AB3596" s="3">
        <f t="shared" si="670"/>
        <v>226.19053109701281</v>
      </c>
      <c r="AN3596">
        <v>0</v>
      </c>
      <c r="AO3596" s="13">
        <v>-43.652491055475792</v>
      </c>
      <c r="AP3596" s="13">
        <f t="shared" si="674"/>
        <v>43.652491055475792</v>
      </c>
      <c r="AQ3596" s="13"/>
      <c r="AR3596" s="13"/>
      <c r="AS3596" s="13">
        <f t="shared" si="675"/>
        <v>43.652491055475792</v>
      </c>
      <c r="AT3596" s="13"/>
      <c r="AU3596" s="13"/>
      <c r="AV3596" s="13">
        <f t="shared" si="676"/>
        <v>1905.5399753483941</v>
      </c>
      <c r="AW3596" s="13"/>
      <c r="AX3596" s="13"/>
    </row>
    <row r="3597" spans="1:50" x14ac:dyDescent="0.25">
      <c r="A3597">
        <v>415</v>
      </c>
      <c r="B3597">
        <f t="shared" ref="B3597:B3660" si="681">B3596+1</f>
        <v>3586</v>
      </c>
      <c r="N3597" s="3">
        <f t="shared" si="677"/>
        <v>-110.03446464810719</v>
      </c>
      <c r="O3597" s="3">
        <f t="shared" si="677"/>
        <v>-7.7744629543027735</v>
      </c>
      <c r="P3597" s="3">
        <f t="shared" si="677"/>
        <v>-94.011726383005239</v>
      </c>
      <c r="Q3597" s="3">
        <f t="shared" si="677"/>
        <v>310.83798882355677</v>
      </c>
      <c r="R3597" s="3">
        <f t="shared" si="677"/>
        <v>-52.632810108602683</v>
      </c>
      <c r="S3597" s="3">
        <f t="shared" si="677"/>
        <v>-23.862554956454844</v>
      </c>
      <c r="T3597" s="3">
        <f t="shared" si="677"/>
        <v>110.20626139067167</v>
      </c>
      <c r="U3597" s="3">
        <f t="shared" si="677"/>
        <v>-4.148250321941803</v>
      </c>
      <c r="W3597" s="3">
        <f t="shared" si="678"/>
        <v>339.59436440345769</v>
      </c>
      <c r="X3597" s="3">
        <f t="shared" si="679"/>
        <v>5686.0098797185292</v>
      </c>
      <c r="Z3597" s="3">
        <f t="shared" si="680"/>
        <v>75.405635596542311</v>
      </c>
      <c r="AA3597" s="3">
        <f>Z3596*$AF$4</f>
        <v>-53.737791502062045</v>
      </c>
      <c r="AB3597" s="3">
        <f t="shared" ref="AB3597:AB3660" si="682">AA3597+W3597</f>
        <v>285.85657290139562</v>
      </c>
      <c r="AN3597">
        <v>0</v>
      </c>
      <c r="AO3597" s="13">
        <v>-20.966454833935646</v>
      </c>
      <c r="AP3597" s="13">
        <f t="shared" si="674"/>
        <v>20.966454833935646</v>
      </c>
      <c r="AQ3597" s="13"/>
      <c r="AR3597" s="13"/>
      <c r="AS3597" s="13">
        <f t="shared" si="675"/>
        <v>20.966454833935646</v>
      </c>
      <c r="AT3597" s="13"/>
      <c r="AU3597" s="13"/>
      <c r="AV3597" s="13">
        <f t="shared" si="676"/>
        <v>439.59222830346346</v>
      </c>
      <c r="AW3597" s="13"/>
      <c r="AX3597" s="13"/>
    </row>
    <row r="3598" spans="1:50" x14ac:dyDescent="0.25">
      <c r="A3598">
        <v>543</v>
      </c>
      <c r="B3598">
        <f t="shared" si="681"/>
        <v>3587</v>
      </c>
      <c r="N3598" s="3">
        <f t="shared" si="677"/>
        <v>-110.07553216721489</v>
      </c>
      <c r="O3598" s="3">
        <f t="shared" si="677"/>
        <v>-7.7716727929648419</v>
      </c>
      <c r="P3598" s="3">
        <f t="shared" si="677"/>
        <v>-87.481590849481776</v>
      </c>
      <c r="Q3598" s="3">
        <f t="shared" si="677"/>
        <v>329.49159416854945</v>
      </c>
      <c r="R3598" s="3">
        <f t="shared" si="677"/>
        <v>-65.773780139479683</v>
      </c>
      <c r="S3598" s="3">
        <f t="shared" si="677"/>
        <v>-23.211845220020908</v>
      </c>
      <c r="T3598" s="3">
        <f t="shared" si="677"/>
        <v>142.61588212770505</v>
      </c>
      <c r="U3598" s="3">
        <f t="shared" si="677"/>
        <v>-9.2529218593603559</v>
      </c>
      <c r="W3598" s="3">
        <f t="shared" si="678"/>
        <v>379.55451682937587</v>
      </c>
      <c r="X3598" s="3">
        <f t="shared" si="679"/>
        <v>26714.425968878775</v>
      </c>
      <c r="Z3598" s="3">
        <f t="shared" si="680"/>
        <v>163.44548317062413</v>
      </c>
      <c r="AA3598" s="3">
        <f>Z3597*$AF$4</f>
        <v>61.967597276882508</v>
      </c>
      <c r="AB3598" s="3">
        <f t="shared" si="682"/>
        <v>441.52211410625836</v>
      </c>
      <c r="AN3598">
        <v>0</v>
      </c>
      <c r="AO3598" s="13">
        <v>2.0076977112210841</v>
      </c>
      <c r="AP3598" s="13">
        <f t="shared" si="674"/>
        <v>-2.0076977112210841</v>
      </c>
      <c r="AQ3598" s="13"/>
      <c r="AR3598" s="13"/>
      <c r="AS3598" s="13">
        <f t="shared" si="675"/>
        <v>2.0076977112210841</v>
      </c>
      <c r="AT3598" s="13"/>
      <c r="AU3598" s="13"/>
      <c r="AV3598" s="13">
        <f t="shared" si="676"/>
        <v>4.0308500996423797</v>
      </c>
      <c r="AW3598" s="13"/>
      <c r="AX3598" s="13"/>
    </row>
    <row r="3599" spans="1:50" x14ac:dyDescent="0.25">
      <c r="A3599">
        <v>518</v>
      </c>
      <c r="B3599">
        <f t="shared" si="681"/>
        <v>3588</v>
      </c>
      <c r="N3599" s="3">
        <f t="shared" si="677"/>
        <v>-110.11654305687837</v>
      </c>
      <c r="O3599" s="3">
        <f t="shared" si="677"/>
        <v>-7.7688666387737921</v>
      </c>
      <c r="P3599" s="3">
        <f t="shared" si="677"/>
        <v>-75.022166192144155</v>
      </c>
      <c r="Q3599" s="3">
        <f t="shared" si="677"/>
        <v>325.6908918815555</v>
      </c>
      <c r="R3599" s="3">
        <f t="shared" si="677"/>
        <v>-74.407922553850725</v>
      </c>
      <c r="S3599" s="3">
        <f t="shared" si="677"/>
        <v>-16.358178854450401</v>
      </c>
      <c r="T3599" s="3">
        <f t="shared" si="677"/>
        <v>136.81169242075998</v>
      </c>
      <c r="U3599" s="3">
        <f t="shared" si="677"/>
        <v>-11.871639597250217</v>
      </c>
      <c r="W3599" s="3">
        <f t="shared" si="678"/>
        <v>377.97165097061168</v>
      </c>
      <c r="X3599" s="3">
        <f t="shared" si="679"/>
        <v>19607.938531896198</v>
      </c>
      <c r="Z3599" s="3">
        <f t="shared" si="680"/>
        <v>140.02834902938832</v>
      </c>
      <c r="AA3599" s="3">
        <f>Z3598*$AF$4</f>
        <v>134.3178636147872</v>
      </c>
      <c r="AB3599" s="3">
        <f t="shared" si="682"/>
        <v>512.28951458539882</v>
      </c>
      <c r="AN3599">
        <v>0</v>
      </c>
      <c r="AO3599" s="13">
        <v>18.443761367874721</v>
      </c>
      <c r="AP3599" s="13">
        <f t="shared" si="674"/>
        <v>-18.443761367874721</v>
      </c>
      <c r="AQ3599" s="13"/>
      <c r="AR3599" s="13"/>
      <c r="AS3599" s="13">
        <f t="shared" si="675"/>
        <v>18.443761367874721</v>
      </c>
      <c r="AT3599" s="13"/>
      <c r="AU3599" s="13"/>
      <c r="AV3599" s="13">
        <f t="shared" si="676"/>
        <v>340.17233339510801</v>
      </c>
      <c r="AW3599" s="13"/>
      <c r="AX3599" s="13"/>
    </row>
    <row r="3600" spans="1:50" x14ac:dyDescent="0.25">
      <c r="A3600">
        <v>425</v>
      </c>
      <c r="B3600">
        <f t="shared" si="681"/>
        <v>3589</v>
      </c>
      <c r="N3600" s="3">
        <f t="shared" si="677"/>
        <v>-110.15749729599915</v>
      </c>
      <c r="O3600" s="3">
        <f t="shared" si="677"/>
        <v>-7.766044497504236</v>
      </c>
      <c r="P3600" s="3">
        <f t="shared" si="677"/>
        <v>-57.477921863279235</v>
      </c>
      <c r="Q3600" s="3">
        <f t="shared" si="677"/>
        <v>299.69489354247298</v>
      </c>
      <c r="R3600" s="3">
        <f t="shared" si="677"/>
        <v>-77.94362483688198</v>
      </c>
      <c r="S3600" s="3">
        <f t="shared" si="677"/>
        <v>-5.1330774304419835</v>
      </c>
      <c r="T3600" s="3">
        <f t="shared" si="677"/>
        <v>94.348920214525293</v>
      </c>
      <c r="U3600" s="3">
        <f t="shared" si="677"/>
        <v>-11.300840768161407</v>
      </c>
      <c r="W3600" s="3">
        <f t="shared" si="678"/>
        <v>335.27919062637409</v>
      </c>
      <c r="X3600" s="3">
        <f t="shared" si="679"/>
        <v>8049.823634658519</v>
      </c>
      <c r="Z3600" s="3">
        <f t="shared" si="680"/>
        <v>89.720809373625912</v>
      </c>
      <c r="AA3600" s="3">
        <f>Z3599*$AF$4</f>
        <v>115.07389694886103</v>
      </c>
      <c r="AB3600" s="3">
        <f t="shared" si="682"/>
        <v>450.35308757523512</v>
      </c>
      <c r="AN3600">
        <v>0</v>
      </c>
      <c r="AO3600" s="13">
        <v>23.979693925110283</v>
      </c>
      <c r="AP3600" s="13">
        <f t="shared" si="674"/>
        <v>-23.979693925110283</v>
      </c>
      <c r="AQ3600" s="13"/>
      <c r="AR3600" s="13"/>
      <c r="AS3600" s="13">
        <f t="shared" si="675"/>
        <v>23.979693925110283</v>
      </c>
      <c r="AT3600" s="13"/>
      <c r="AU3600" s="13"/>
      <c r="AV3600" s="13">
        <f t="shared" si="676"/>
        <v>575.02572074197099</v>
      </c>
      <c r="AW3600" s="13"/>
      <c r="AX3600" s="13"/>
    </row>
    <row r="3601" spans="1:50" x14ac:dyDescent="0.25">
      <c r="A3601">
        <v>298</v>
      </c>
      <c r="B3601">
        <f t="shared" si="681"/>
        <v>3590</v>
      </c>
      <c r="N3601" s="3">
        <f t="shared" si="677"/>
        <v>-110.19839486350789</v>
      </c>
      <c r="O3601" s="3">
        <f t="shared" si="677"/>
        <v>-7.7632063749636888</v>
      </c>
      <c r="P3601" s="3">
        <f t="shared" si="677"/>
        <v>-36.037964005956965</v>
      </c>
      <c r="Q3601" s="3">
        <f t="shared" si="677"/>
        <v>253.27518347771368</v>
      </c>
      <c r="R3601" s="3">
        <f t="shared" si="677"/>
        <v>-76.138620227277173</v>
      </c>
      <c r="S3601" s="3">
        <f t="shared" si="677"/>
        <v>7.4637484891033754</v>
      </c>
      <c r="T3601" s="3">
        <f t="shared" si="677"/>
        <v>26.605431030080183</v>
      </c>
      <c r="U3601" s="3">
        <f t="shared" si="677"/>
        <v>-7.6938801220319633</v>
      </c>
      <c r="W3601" s="3">
        <f t="shared" si="678"/>
        <v>260.5266809648034</v>
      </c>
      <c r="X3601" s="3">
        <f t="shared" si="679"/>
        <v>1404.2496395136275</v>
      </c>
      <c r="Z3601" s="3">
        <f t="shared" si="680"/>
        <v>37.473319035196596</v>
      </c>
      <c r="AA3601" s="3">
        <f>Z3600*$AF$4</f>
        <v>73.731663935152042</v>
      </c>
      <c r="AB3601" s="3">
        <f t="shared" si="682"/>
        <v>334.25834489995543</v>
      </c>
      <c r="AN3601">
        <v>0</v>
      </c>
      <c r="AO3601" s="13">
        <v>17.882632118449727</v>
      </c>
      <c r="AP3601" s="13">
        <f t="shared" si="674"/>
        <v>-17.882632118449727</v>
      </c>
      <c r="AQ3601" s="13"/>
      <c r="AR3601" s="13"/>
      <c r="AS3601" s="13">
        <f t="shared" si="675"/>
        <v>17.882632118449727</v>
      </c>
      <c r="AT3601" s="13"/>
      <c r="AU3601" s="13"/>
      <c r="AV3601" s="13">
        <f t="shared" si="676"/>
        <v>319.78853148380978</v>
      </c>
      <c r="AW3601" s="13"/>
      <c r="AX3601" s="13"/>
    </row>
    <row r="3602" spans="1:50" x14ac:dyDescent="0.25">
      <c r="A3602">
        <v>133</v>
      </c>
      <c r="B3602">
        <f t="shared" si="681"/>
        <v>3591</v>
      </c>
      <c r="N3602" s="3">
        <f t="shared" si="677"/>
        <v>-110.23923573836447</v>
      </c>
      <c r="O3602" s="3">
        <f t="shared" si="677"/>
        <v>-7.7603522769925473</v>
      </c>
      <c r="P3602" s="3">
        <f t="shared" si="677"/>
        <v>-12.155440736311691</v>
      </c>
      <c r="Q3602" s="3">
        <f t="shared" si="677"/>
        <v>189.5951882159853</v>
      </c>
      <c r="R3602" s="3">
        <f t="shared" si="677"/>
        <v>-69.116587865952965</v>
      </c>
      <c r="S3602" s="3">
        <f t="shared" si="677"/>
        <v>18.066019140434133</v>
      </c>
      <c r="T3602" s="3">
        <f t="shared" si="677"/>
        <v>-48.266961913154262</v>
      </c>
      <c r="U3602" s="3">
        <f t="shared" si="677"/>
        <v>-2.0198285814581718</v>
      </c>
      <c r="W3602" s="3">
        <f t="shared" si="678"/>
        <v>169.11718380582914</v>
      </c>
      <c r="X3602" s="3">
        <f t="shared" si="679"/>
        <v>1304.450966064047</v>
      </c>
      <c r="Z3602" s="3">
        <f t="shared" si="680"/>
        <v>-36.117183805829143</v>
      </c>
      <c r="AA3602" s="3">
        <f>Z3601*$AF$4</f>
        <v>30.795198849934213</v>
      </c>
      <c r="AB3602" s="3">
        <f t="shared" si="682"/>
        <v>199.91238265576337</v>
      </c>
      <c r="AN3602">
        <v>0</v>
      </c>
      <c r="AO3602" s="13">
        <v>3.1929029445664199</v>
      </c>
      <c r="AP3602" s="13">
        <f t="shared" si="674"/>
        <v>-3.1929029445664199</v>
      </c>
      <c r="AQ3602" s="13"/>
      <c r="AR3602" s="13"/>
      <c r="AS3602" s="13">
        <f t="shared" si="675"/>
        <v>3.1929029445664199</v>
      </c>
      <c r="AT3602" s="13"/>
      <c r="AU3602" s="13"/>
      <c r="AV3602" s="13">
        <f t="shared" si="676"/>
        <v>10.194629213420914</v>
      </c>
      <c r="AW3602" s="13"/>
      <c r="AX3602" s="13"/>
    </row>
    <row r="3603" spans="1:50" x14ac:dyDescent="0.25">
      <c r="A3603">
        <v>12</v>
      </c>
      <c r="B3603">
        <f t="shared" si="681"/>
        <v>3592</v>
      </c>
      <c r="N3603" s="3">
        <f t="shared" si="677"/>
        <v>-110.28001989955791</v>
      </c>
      <c r="O3603" s="3">
        <f t="shared" si="677"/>
        <v>-7.7574822094640883</v>
      </c>
      <c r="P3603" s="3">
        <f t="shared" si="677"/>
        <v>12.550948695962504</v>
      </c>
      <c r="Q3603" s="3">
        <f t="shared" si="677"/>
        <v>112.99459419816975</v>
      </c>
      <c r="R3603" s="3">
        <f t="shared" si="677"/>
        <v>-57.35867828588654</v>
      </c>
      <c r="S3603" s="3">
        <f t="shared" si="677"/>
        <v>23.840464510013707</v>
      </c>
      <c r="T3603" s="3">
        <f t="shared" si="677"/>
        <v>-110.20626139068139</v>
      </c>
      <c r="U3603" s="3">
        <f t="shared" si="677"/>
        <v>4.1968840355591004</v>
      </c>
      <c r="W3603" s="3">
        <f t="shared" si="678"/>
        <v>78.994833215758945</v>
      </c>
      <c r="X3603" s="3">
        <f t="shared" si="679"/>
        <v>4488.3076776073576</v>
      </c>
      <c r="Z3603" s="3">
        <f t="shared" si="680"/>
        <v>-66.994833215758945</v>
      </c>
      <c r="AA3603" s="3">
        <f>Z3602*$AF$4</f>
        <v>-29.68074047979233</v>
      </c>
      <c r="AB3603" s="3">
        <f t="shared" si="682"/>
        <v>49.314092735966611</v>
      </c>
      <c r="AN3603">
        <v>0</v>
      </c>
      <c r="AO3603" s="13">
        <v>-14.187787498959366</v>
      </c>
      <c r="AP3603" s="13">
        <f t="shared" si="674"/>
        <v>14.187787498959366</v>
      </c>
      <c r="AQ3603" s="13"/>
      <c r="AR3603" s="13"/>
      <c r="AS3603" s="13">
        <f t="shared" si="675"/>
        <v>14.187787498959366</v>
      </c>
      <c r="AT3603" s="13"/>
      <c r="AU3603" s="13"/>
      <c r="AV3603" s="13">
        <f t="shared" si="676"/>
        <v>201.29331411562768</v>
      </c>
      <c r="AW3603" s="13"/>
      <c r="AX3603" s="13"/>
    </row>
    <row r="3604" spans="1:50" x14ac:dyDescent="0.25">
      <c r="A3604">
        <v>0</v>
      </c>
      <c r="B3604">
        <f t="shared" si="681"/>
        <v>3593</v>
      </c>
      <c r="N3604" s="3">
        <f t="shared" si="677"/>
        <v>-110.32074732610634</v>
      </c>
      <c r="O3604" s="3">
        <f t="shared" si="677"/>
        <v>-7.7545961782844497</v>
      </c>
      <c r="P3604" s="3">
        <f t="shared" si="677"/>
        <v>36.406665399564638</v>
      </c>
      <c r="Q3604" s="3">
        <f t="shared" si="677"/>
        <v>28.693605318178477</v>
      </c>
      <c r="R3604" s="3">
        <f t="shared" si="677"/>
        <v>-41.670544917601148</v>
      </c>
      <c r="S3604" s="3">
        <f t="shared" si="677"/>
        <v>23.243965821838071</v>
      </c>
      <c r="T3604" s="3">
        <f t="shared" si="677"/>
        <v>-142.61588212770175</v>
      </c>
      <c r="U3604" s="3">
        <f t="shared" si="677"/>
        <v>9.2860328437656143</v>
      </c>
      <c r="W3604" s="3">
        <f t="shared" si="678"/>
        <v>6.2828823952969231</v>
      </c>
      <c r="X3604" s="3">
        <f t="shared" si="679"/>
        <v>39.474611193131999</v>
      </c>
      <c r="Z3604" s="3">
        <f t="shared" si="680"/>
        <v>-6.2828823952969231</v>
      </c>
      <c r="AA3604" s="3">
        <f>Z3603*$AF$4</f>
        <v>-55.055683988378547</v>
      </c>
      <c r="AB3604" s="3">
        <f t="shared" si="682"/>
        <v>-48.772801593081624</v>
      </c>
      <c r="AN3604">
        <v>0</v>
      </c>
      <c r="AO3604" s="13">
        <v>-27.212816933424662</v>
      </c>
      <c r="AP3604" s="13">
        <f t="shared" si="674"/>
        <v>27.212816933424662</v>
      </c>
      <c r="AQ3604" s="13"/>
      <c r="AR3604" s="13"/>
      <c r="AS3604" s="13">
        <f t="shared" si="675"/>
        <v>27.212816933424662</v>
      </c>
      <c r="AT3604" s="13"/>
      <c r="AU3604" s="13"/>
      <c r="AV3604" s="13">
        <f t="shared" si="676"/>
        <v>740.53740545208404</v>
      </c>
      <c r="AW3604" s="13"/>
      <c r="AX3604" s="13"/>
    </row>
    <row r="3605" spans="1:50" x14ac:dyDescent="0.25">
      <c r="A3605">
        <v>0</v>
      </c>
      <c r="B3605">
        <f t="shared" si="681"/>
        <v>3594</v>
      </c>
      <c r="N3605" s="3">
        <f t="shared" si="677"/>
        <v>-110.3614179970572</v>
      </c>
      <c r="O3605" s="3">
        <f t="shared" si="677"/>
        <v>-7.7516941893926177</v>
      </c>
      <c r="P3605" s="3">
        <f t="shared" si="677"/>
        <v>57.794827008525914</v>
      </c>
      <c r="Q3605" s="3">
        <f t="shared" si="677"/>
        <v>-57.562805345858145</v>
      </c>
      <c r="R3605" s="3">
        <f t="shared" si="677"/>
        <v>-23.12714061564953</v>
      </c>
      <c r="S3605" s="3">
        <f t="shared" si="677"/>
        <v>16.435926839672337</v>
      </c>
      <c r="T3605" s="3">
        <f t="shared" si="677"/>
        <v>-136.81169242075504</v>
      </c>
      <c r="U3605" s="3">
        <f t="shared" si="677"/>
        <v>11.880332027025734</v>
      </c>
      <c r="W3605" s="3">
        <f t="shared" si="678"/>
        <v>-38.489281131844734</v>
      </c>
      <c r="X3605" s="3">
        <f t="shared" si="679"/>
        <v>1481.424762046179</v>
      </c>
      <c r="Z3605" s="3">
        <f t="shared" si="680"/>
        <v>38.489281131844734</v>
      </c>
      <c r="AA3605" s="3">
        <f>Z3604*$AF$4</f>
        <v>-5.1632099236310589</v>
      </c>
      <c r="AB3605" s="3">
        <f t="shared" si="682"/>
        <v>-43.652491055475792</v>
      </c>
      <c r="AN3605">
        <v>0</v>
      </c>
      <c r="AO3605" s="13">
        <v>-29.742426103768214</v>
      </c>
      <c r="AP3605" s="13">
        <f t="shared" si="674"/>
        <v>29.742426103768214</v>
      </c>
      <c r="AQ3605" s="13"/>
      <c r="AR3605" s="13"/>
      <c r="AS3605" s="13">
        <f t="shared" si="675"/>
        <v>29.742426103768214</v>
      </c>
      <c r="AT3605" s="13"/>
      <c r="AU3605" s="13"/>
      <c r="AV3605" s="13">
        <f t="shared" si="676"/>
        <v>884.61191053811285</v>
      </c>
      <c r="AW3605" s="13"/>
      <c r="AX3605" s="13"/>
    </row>
    <row r="3606" spans="1:50" x14ac:dyDescent="0.25">
      <c r="A3606">
        <v>0</v>
      </c>
      <c r="B3606">
        <f t="shared" si="681"/>
        <v>3595</v>
      </c>
      <c r="N3606" s="3">
        <f t="shared" si="677"/>
        <v>-110.40203189148701</v>
      </c>
      <c r="O3606" s="3">
        <f t="shared" si="677"/>
        <v>-7.7487762487604206</v>
      </c>
      <c r="P3606" s="3">
        <f t="shared" si="677"/>
        <v>75.26579603026164</v>
      </c>
      <c r="Q3606" s="3">
        <f t="shared" si="677"/>
        <v>-139.89640595257211</v>
      </c>
      <c r="R3606" s="3">
        <f t="shared" si="677"/>
        <v>-2.9990617549838312</v>
      </c>
      <c r="S3606" s="3">
        <f t="shared" si="677"/>
        <v>5.2356760199872658</v>
      </c>
      <c r="T3606" s="3">
        <f t="shared" si="677"/>
        <v>-94.348920214539007</v>
      </c>
      <c r="U3606" s="3">
        <f t="shared" si="677"/>
        <v>11.282779275175377</v>
      </c>
      <c r="W3606" s="3">
        <f t="shared" si="678"/>
        <v>-52.596561175274331</v>
      </c>
      <c r="X3606" s="3">
        <f t="shared" si="679"/>
        <v>2766.3982474643753</v>
      </c>
      <c r="Z3606" s="3">
        <f t="shared" si="680"/>
        <v>52.596561175274331</v>
      </c>
      <c r="AA3606" s="3">
        <f>Z3605*$AF$4</f>
        <v>31.630106341338685</v>
      </c>
      <c r="AB3606" s="3">
        <f t="shared" si="682"/>
        <v>-20.966454833935646</v>
      </c>
      <c r="AN3606">
        <v>0</v>
      </c>
      <c r="AO3606" s="13">
        <v>-18.369762815666391</v>
      </c>
      <c r="AP3606" s="13">
        <f t="shared" si="674"/>
        <v>18.369762815666391</v>
      </c>
      <c r="AQ3606" s="13"/>
      <c r="AR3606" s="13"/>
      <c r="AS3606" s="13">
        <f t="shared" si="675"/>
        <v>18.369762815666391</v>
      </c>
      <c r="AT3606" s="13"/>
      <c r="AU3606" s="13"/>
      <c r="AV3606" s="13">
        <f t="shared" si="676"/>
        <v>337.4481859038396</v>
      </c>
      <c r="AW3606" s="13"/>
      <c r="AX3606" s="13"/>
    </row>
    <row r="3607" spans="1:50" x14ac:dyDescent="0.25">
      <c r="A3607">
        <v>0</v>
      </c>
      <c r="B3607">
        <f t="shared" si="681"/>
        <v>3596</v>
      </c>
      <c r="N3607" s="3">
        <f t="shared" si="677"/>
        <v>-110.44258898850157</v>
      </c>
      <c r="O3607" s="3">
        <f t="shared" si="677"/>
        <v>-7.7458423623925103</v>
      </c>
      <c r="P3607" s="3">
        <f t="shared" si="677"/>
        <v>87.635432743517299</v>
      </c>
      <c r="Q3607" s="3">
        <f t="shared" si="677"/>
        <v>-212.69629768339243</v>
      </c>
      <c r="R3607" s="3">
        <f t="shared" si="677"/>
        <v>17.334513191087233</v>
      </c>
      <c r="S3607" s="3">
        <f t="shared" si="677"/>
        <v>-7.3637169604546129</v>
      </c>
      <c r="T3607" s="3">
        <f t="shared" si="677"/>
        <v>-26.60543103006551</v>
      </c>
      <c r="U3607" s="3">
        <f t="shared" si="677"/>
        <v>7.6539172315506754</v>
      </c>
      <c r="W3607" s="3">
        <f t="shared" si="678"/>
        <v>-41.215630297007607</v>
      </c>
      <c r="X3607" s="3">
        <f t="shared" si="679"/>
        <v>1698.7281807796114</v>
      </c>
      <c r="Z3607" s="3">
        <f t="shared" si="680"/>
        <v>41.215630297007607</v>
      </c>
      <c r="AA3607" s="3">
        <f>Z3606*$AF$4</f>
        <v>43.223328008228691</v>
      </c>
      <c r="AB3607" s="3">
        <f t="shared" si="682"/>
        <v>2.0076977112210841</v>
      </c>
      <c r="AN3607">
        <v>0</v>
      </c>
      <c r="AO3607" s="13">
        <v>6.4804446388307042</v>
      </c>
      <c r="AP3607" s="13">
        <f t="shared" si="674"/>
        <v>-6.4804446388307042</v>
      </c>
      <c r="AQ3607" s="13"/>
      <c r="AR3607" s="13"/>
      <c r="AS3607" s="13">
        <f t="shared" si="675"/>
        <v>6.4804446388307042</v>
      </c>
      <c r="AT3607" s="13"/>
      <c r="AU3607" s="13"/>
      <c r="AV3607" s="13">
        <f t="shared" si="676"/>
        <v>41.99616271694962</v>
      </c>
      <c r="AW3607" s="13"/>
      <c r="AX3607" s="13"/>
    </row>
    <row r="3608" spans="1:50" x14ac:dyDescent="0.25">
      <c r="A3608">
        <v>0</v>
      </c>
      <c r="B3608">
        <f t="shared" si="681"/>
        <v>3597</v>
      </c>
      <c r="N3608" s="3">
        <f t="shared" si="677"/>
        <v>-110.48308926723587</v>
      </c>
      <c r="O3608" s="3">
        <f t="shared" si="677"/>
        <v>-7.7428925363263552</v>
      </c>
      <c r="P3608" s="3">
        <f t="shared" si="677"/>
        <v>94.065353304145873</v>
      </c>
      <c r="Q3608" s="3">
        <f t="shared" si="677"/>
        <v>-271.00128822431208</v>
      </c>
      <c r="R3608" s="3">
        <f t="shared" si="677"/>
        <v>36.480325131859587</v>
      </c>
      <c r="S3608" s="3">
        <f t="shared" si="677"/>
        <v>-17.995286336091681</v>
      </c>
      <c r="T3608" s="3">
        <f t="shared" si="677"/>
        <v>48.266961913168345</v>
      </c>
      <c r="U3608" s="3">
        <f t="shared" si="677"/>
        <v>1.9687009992451672</v>
      </c>
      <c r="W3608" s="3">
        <f t="shared" si="678"/>
        <v>-15.426831453903162</v>
      </c>
      <c r="X3608" s="3">
        <f t="shared" si="679"/>
        <v>237.98712870713595</v>
      </c>
      <c r="Z3608" s="3">
        <f t="shared" si="680"/>
        <v>15.426831453903162</v>
      </c>
      <c r="AA3608" s="3">
        <f>Z3607*$AF$4</f>
        <v>33.870592821777883</v>
      </c>
      <c r="AB3608" s="3">
        <f t="shared" si="682"/>
        <v>18.443761367874721</v>
      </c>
      <c r="AN3608">
        <v>13</v>
      </c>
      <c r="AO3608" s="13">
        <v>40.487546775603086</v>
      </c>
      <c r="AP3608" s="13">
        <f t="shared" si="674"/>
        <v>-27.487546775603086</v>
      </c>
      <c r="AQ3608" s="13"/>
      <c r="AR3608" s="13"/>
      <c r="AS3608" s="13">
        <f t="shared" si="675"/>
        <v>27.487546775603086</v>
      </c>
      <c r="AT3608" s="13"/>
      <c r="AU3608" s="13"/>
      <c r="AV3608" s="13">
        <f t="shared" si="676"/>
        <v>755.56522774096754</v>
      </c>
      <c r="AW3608" s="13"/>
      <c r="AX3608" s="13"/>
    </row>
    <row r="3609" spans="1:50" x14ac:dyDescent="0.25">
      <c r="A3609">
        <v>0</v>
      </c>
      <c r="B3609">
        <f t="shared" si="681"/>
        <v>3598</v>
      </c>
      <c r="N3609" s="3">
        <f t="shared" si="677"/>
        <v>-110.52353270685417</v>
      </c>
      <c r="O3609" s="3">
        <f t="shared" si="677"/>
        <v>-7.7399267766322195</v>
      </c>
      <c r="P3609" s="3">
        <f t="shared" si="677"/>
        <v>94.119753359740415</v>
      </c>
      <c r="Q3609" s="3">
        <f t="shared" si="677"/>
        <v>-310.83798882355558</v>
      </c>
      <c r="R3609" s="3">
        <f t="shared" si="677"/>
        <v>53.126500645854733</v>
      </c>
      <c r="S3609" s="3">
        <f t="shared" si="677"/>
        <v>-23.817932525592315</v>
      </c>
      <c r="T3609" s="3">
        <f t="shared" si="677"/>
        <v>110.20626139066965</v>
      </c>
      <c r="U3609" s="3">
        <f t="shared" si="677"/>
        <v>-4.2454400206671314</v>
      </c>
      <c r="W3609" s="3">
        <f t="shared" si="678"/>
        <v>11.302078104607205</v>
      </c>
      <c r="X3609" s="3">
        <f t="shared" si="679"/>
        <v>127.73696948264158</v>
      </c>
      <c r="Z3609" s="3">
        <f t="shared" si="680"/>
        <v>-11.302078104607205</v>
      </c>
      <c r="AA3609" s="3">
        <f>Z3608*$AF$4</f>
        <v>12.67761582050308</v>
      </c>
      <c r="AB3609" s="3">
        <f t="shared" si="682"/>
        <v>23.979693925110283</v>
      </c>
      <c r="AN3609">
        <v>139</v>
      </c>
      <c r="AO3609" s="13">
        <v>87.117441288846777</v>
      </c>
      <c r="AP3609" s="13">
        <f t="shared" si="674"/>
        <v>51.882558711153223</v>
      </c>
      <c r="AQ3609" s="13"/>
      <c r="AR3609" s="13"/>
      <c r="AS3609" s="13">
        <f t="shared" si="675"/>
        <v>51.882558711153223</v>
      </c>
      <c r="AT3609" s="13"/>
      <c r="AU3609" s="13"/>
      <c r="AV3609" s="13">
        <f t="shared" si="676"/>
        <v>2691.7998984162614</v>
      </c>
      <c r="AW3609" s="13"/>
      <c r="AX3609" s="13"/>
    </row>
    <row r="3610" spans="1:50" x14ac:dyDescent="0.25">
      <c r="A3610">
        <v>0</v>
      </c>
      <c r="B3610">
        <f t="shared" si="681"/>
        <v>3599</v>
      </c>
      <c r="N3610" s="3">
        <f t="shared" si="677"/>
        <v>-110.56391928654992</v>
      </c>
      <c r="O3610" s="3">
        <f t="shared" si="677"/>
        <v>-7.7369450894131608</v>
      </c>
      <c r="P3610" s="3">
        <f t="shared" si="677"/>
        <v>87.79494580705051</v>
      </c>
      <c r="Q3610" s="3">
        <f t="shared" si="677"/>
        <v>-329.49159416854911</v>
      </c>
      <c r="R3610" s="3">
        <f t="shared" si="677"/>
        <v>66.132441711237334</v>
      </c>
      <c r="S3610" s="3">
        <f t="shared" si="677"/>
        <v>-23.27565593314425</v>
      </c>
      <c r="T3610" s="3">
        <f t="shared" si="677"/>
        <v>142.61588212770448</v>
      </c>
      <c r="U3610" s="3">
        <f t="shared" si="677"/>
        <v>-9.3189718459448549</v>
      </c>
      <c r="W3610" s="3">
        <f t="shared" si="678"/>
        <v>27.170566884034884</v>
      </c>
      <c r="X3610" s="3">
        <f t="shared" si="679"/>
        <v>738.23970479981313</v>
      </c>
      <c r="Z3610" s="3">
        <f t="shared" si="680"/>
        <v>-27.170566884034884</v>
      </c>
      <c r="AA3610" s="3">
        <f>Z3609*$AF$4</f>
        <v>-9.2879347655851543</v>
      </c>
      <c r="AB3610" s="3">
        <f t="shared" si="682"/>
        <v>17.882632118449727</v>
      </c>
      <c r="AN3610">
        <v>306</v>
      </c>
      <c r="AO3610" s="13">
        <v>220.24062548674368</v>
      </c>
      <c r="AP3610" s="13">
        <f t="shared" si="674"/>
        <v>85.759374513256319</v>
      </c>
      <c r="AQ3610" s="13"/>
      <c r="AR3610" s="13"/>
      <c r="AS3610" s="13">
        <f t="shared" si="675"/>
        <v>85.759374513256319</v>
      </c>
      <c r="AT3610" s="13"/>
      <c r="AU3610" s="13"/>
      <c r="AV3610" s="13">
        <f t="shared" si="676"/>
        <v>7354.6703169049579</v>
      </c>
      <c r="AW3610" s="13"/>
      <c r="AX3610" s="13"/>
    </row>
    <row r="3611" spans="1:50" x14ac:dyDescent="0.25">
      <c r="A3611">
        <v>0</v>
      </c>
      <c r="B3611">
        <f t="shared" si="681"/>
        <v>3600</v>
      </c>
      <c r="N3611" s="3">
        <f t="shared" ref="N3611:U3626" si="683">N$3*COS(N$2*$B3611)+N$4*SIN(N$2*$B3611)</f>
        <v>-110.60424898554584</v>
      </c>
      <c r="O3611" s="3">
        <f t="shared" si="683"/>
        <v>-7.7339474808050159</v>
      </c>
      <c r="P3611" s="3">
        <f t="shared" si="683"/>
        <v>75.519610694852332</v>
      </c>
      <c r="Q3611" s="3">
        <f t="shared" si="683"/>
        <v>-325.69089188155607</v>
      </c>
      <c r="R3611" s="3">
        <f t="shared" si="683"/>
        <v>74.606979624492851</v>
      </c>
      <c r="S3611" s="3">
        <f t="shared" si="683"/>
        <v>-16.513370422861378</v>
      </c>
      <c r="T3611" s="3">
        <f t="shared" si="683"/>
        <v>136.81169242076103</v>
      </c>
      <c r="U3611" s="3">
        <f t="shared" si="683"/>
        <v>-11.888804426784265</v>
      </c>
      <c r="W3611" s="3">
        <f t="shared" si="678"/>
        <v>25.521403104197447</v>
      </c>
      <c r="X3611" s="3">
        <f t="shared" si="679"/>
        <v>651.34201640693902</v>
      </c>
      <c r="Z3611" s="3">
        <f t="shared" si="680"/>
        <v>-25.521403104197447</v>
      </c>
      <c r="AA3611" s="3">
        <f>Z3610*$AF$4</f>
        <v>-22.328500159631027</v>
      </c>
      <c r="AB3611" s="3">
        <f t="shared" si="682"/>
        <v>3.1929029445664199</v>
      </c>
      <c r="AN3611">
        <v>443</v>
      </c>
      <c r="AO3611" s="13">
        <v>373.42531108292172</v>
      </c>
      <c r="AP3611" s="13">
        <f t="shared" si="674"/>
        <v>69.574688917078277</v>
      </c>
      <c r="AQ3611" s="13"/>
      <c r="AR3611" s="13"/>
      <c r="AS3611" s="13">
        <f t="shared" si="675"/>
        <v>69.574688917078277</v>
      </c>
      <c r="AT3611" s="13"/>
      <c r="AU3611" s="13"/>
      <c r="AV3611" s="13">
        <f t="shared" si="676"/>
        <v>4840.6373379082152</v>
      </c>
      <c r="AW3611" s="13"/>
      <c r="AX3611" s="13"/>
    </row>
    <row r="3612" spans="1:50" x14ac:dyDescent="0.25">
      <c r="A3612">
        <v>0</v>
      </c>
      <c r="B3612">
        <f t="shared" si="681"/>
        <v>3601</v>
      </c>
      <c r="N3612" s="3">
        <f t="shared" si="683"/>
        <v>-110.64452178309394</v>
      </c>
      <c r="O3612" s="3">
        <f t="shared" si="683"/>
        <v>-7.7309339569763766</v>
      </c>
      <c r="P3612" s="3">
        <f t="shared" si="683"/>
        <v>58.125740334509864</v>
      </c>
      <c r="Q3612" s="3">
        <f t="shared" si="683"/>
        <v>-299.69489354247452</v>
      </c>
      <c r="R3612" s="3">
        <f t="shared" si="683"/>
        <v>77.969437991112457</v>
      </c>
      <c r="S3612" s="3">
        <f t="shared" si="683"/>
        <v>-5.3381776420447915</v>
      </c>
      <c r="T3612" s="3">
        <f t="shared" si="683"/>
        <v>94.348920214527652</v>
      </c>
      <c r="U3612" s="3">
        <f t="shared" si="683"/>
        <v>-11.264508819165114</v>
      </c>
      <c r="W3612" s="3">
        <f t="shared" si="678"/>
        <v>6.7854463580390529</v>
      </c>
      <c r="X3612" s="3">
        <f t="shared" si="679"/>
        <v>46.04228227782545</v>
      </c>
      <c r="Z3612" s="3">
        <f t="shared" si="680"/>
        <v>-6.7854463580390529</v>
      </c>
      <c r="AA3612" s="3">
        <f>Z3611*$AF$4</f>
        <v>-20.973233856998419</v>
      </c>
      <c r="AB3612" s="3">
        <f t="shared" si="682"/>
        <v>-14.187787498959366</v>
      </c>
      <c r="AN3612">
        <v>534</v>
      </c>
      <c r="AO3612" s="13">
        <v>484.00838553696809</v>
      </c>
      <c r="AP3612" s="13">
        <f t="shared" si="674"/>
        <v>49.991614463031908</v>
      </c>
      <c r="AQ3612" s="13"/>
      <c r="AR3612" s="13"/>
      <c r="AS3612" s="13">
        <f t="shared" si="675"/>
        <v>49.991614463031908</v>
      </c>
      <c r="AT3612" s="13"/>
      <c r="AU3612" s="13"/>
      <c r="AV3612" s="13">
        <f t="shared" si="676"/>
        <v>2499.161516620421</v>
      </c>
      <c r="AW3612" s="13"/>
      <c r="AX3612" s="13"/>
    </row>
    <row r="3613" spans="1:50" x14ac:dyDescent="0.25">
      <c r="A3613">
        <v>0</v>
      </c>
      <c r="B3613">
        <f t="shared" si="681"/>
        <v>3602</v>
      </c>
      <c r="N3613" s="3">
        <f t="shared" si="683"/>
        <v>-110.68473765847547</v>
      </c>
      <c r="O3613" s="3">
        <f t="shared" si="683"/>
        <v>-7.7279045241285917</v>
      </c>
      <c r="P3613" s="3">
        <f t="shared" si="683"/>
        <v>36.792248887800483</v>
      </c>
      <c r="Q3613" s="3">
        <f t="shared" si="683"/>
        <v>-253.27518347771598</v>
      </c>
      <c r="R3613" s="3">
        <f t="shared" si="683"/>
        <v>75.989420744549506</v>
      </c>
      <c r="S3613" s="3">
        <f t="shared" si="683"/>
        <v>7.2635490518772095</v>
      </c>
      <c r="T3613" s="3">
        <f t="shared" si="683"/>
        <v>26.60543103008326</v>
      </c>
      <c r="U3613" s="3">
        <f t="shared" si="683"/>
        <v>-7.6138125864860164</v>
      </c>
      <c r="W3613" s="3">
        <f t="shared" si="678"/>
        <v>-21.636604970851749</v>
      </c>
      <c r="X3613" s="3">
        <f t="shared" si="679"/>
        <v>468.14267466468664</v>
      </c>
      <c r="Z3613" s="3">
        <f t="shared" si="680"/>
        <v>21.636604970851749</v>
      </c>
      <c r="AA3613" s="3">
        <f>Z3612*$AF$4</f>
        <v>-5.5762119625729136</v>
      </c>
      <c r="AB3613" s="3">
        <f t="shared" si="682"/>
        <v>-27.212816933424662</v>
      </c>
      <c r="AN3613">
        <v>560</v>
      </c>
      <c r="AO3613" s="13">
        <v>538.63149477665525</v>
      </c>
      <c r="AP3613" s="13">
        <f t="shared" si="674"/>
        <v>21.368505223344755</v>
      </c>
      <c r="AQ3613" s="13"/>
      <c r="AR3613" s="13"/>
      <c r="AS3613" s="13">
        <f t="shared" si="675"/>
        <v>21.368505223344755</v>
      </c>
      <c r="AT3613" s="13"/>
      <c r="AU3613" s="13"/>
      <c r="AV3613" s="13">
        <f t="shared" si="676"/>
        <v>456.6130154801121</v>
      </c>
      <c r="AW3613" s="13"/>
      <c r="AX3613" s="13"/>
    </row>
    <row r="3614" spans="1:50" x14ac:dyDescent="0.25">
      <c r="A3614">
        <v>0</v>
      </c>
      <c r="B3614">
        <f t="shared" si="681"/>
        <v>3603</v>
      </c>
      <c r="N3614" s="3">
        <f t="shared" si="683"/>
        <v>-110.72489659100098</v>
      </c>
      <c r="O3614" s="3">
        <f t="shared" si="683"/>
        <v>-7.7248591884957465</v>
      </c>
      <c r="P3614" s="3">
        <f t="shared" si="683"/>
        <v>12.965068436893748</v>
      </c>
      <c r="Q3614" s="3">
        <f t="shared" si="683"/>
        <v>-189.59518821595739</v>
      </c>
      <c r="R3614" s="3">
        <f t="shared" si="683"/>
        <v>68.802598913427374</v>
      </c>
      <c r="S3614" s="3">
        <f t="shared" si="683"/>
        <v>17.924220249555358</v>
      </c>
      <c r="T3614" s="3">
        <f t="shared" si="683"/>
        <v>-48.266961913182421</v>
      </c>
      <c r="U3614" s="3">
        <f t="shared" si="683"/>
        <v>-1.9175369556482269</v>
      </c>
      <c r="W3614" s="3">
        <f t="shared" si="678"/>
        <v>-47.523171702764472</v>
      </c>
      <c r="X3614" s="3">
        <f t="shared" si="679"/>
        <v>2258.451848690434</v>
      </c>
      <c r="Z3614" s="3">
        <f t="shared" si="680"/>
        <v>47.523171702764472</v>
      </c>
      <c r="AA3614" s="3">
        <f>Z3613*$AF$4</f>
        <v>17.780745598996258</v>
      </c>
      <c r="AB3614" s="3">
        <f t="shared" si="682"/>
        <v>-29.742426103768214</v>
      </c>
      <c r="AN3614">
        <v>526</v>
      </c>
      <c r="AO3614" s="13">
        <v>525.68397069564787</v>
      </c>
      <c r="AP3614" s="13">
        <f t="shared" si="674"/>
        <v>0.31602930435212784</v>
      </c>
      <c r="AQ3614" s="13"/>
      <c r="AR3614" s="13"/>
      <c r="AS3614" s="13">
        <f t="shared" si="675"/>
        <v>0.31602930435212784</v>
      </c>
      <c r="AT3614" s="13"/>
      <c r="AU3614" s="13"/>
      <c r="AV3614" s="13">
        <f t="shared" si="676"/>
        <v>9.9874521209289843E-2</v>
      </c>
      <c r="AW3614" s="13"/>
      <c r="AX3614" s="13"/>
    </row>
    <row r="3615" spans="1:50" x14ac:dyDescent="0.25">
      <c r="A3615">
        <v>0</v>
      </c>
      <c r="B3615">
        <f t="shared" si="681"/>
        <v>3604</v>
      </c>
      <c r="N3615" s="3">
        <f t="shared" si="683"/>
        <v>-110.7649985600103</v>
      </c>
      <c r="O3615" s="3">
        <f t="shared" si="683"/>
        <v>-7.7217979563446573</v>
      </c>
      <c r="P3615" s="3">
        <f t="shared" si="683"/>
        <v>-11.740852769935312</v>
      </c>
      <c r="Q3615" s="3">
        <f t="shared" si="683"/>
        <v>-112.9945941981731</v>
      </c>
      <c r="R3615" s="3">
        <f t="shared" si="683"/>
        <v>56.901414425735368</v>
      </c>
      <c r="S3615" s="3">
        <f t="shared" si="683"/>
        <v>23.794959420493754</v>
      </c>
      <c r="T3615" s="3">
        <f t="shared" si="683"/>
        <v>-110.20626139067934</v>
      </c>
      <c r="U3615" s="3">
        <f t="shared" si="683"/>
        <v>4.2939173779885653</v>
      </c>
      <c r="W3615" s="3">
        <f t="shared" si="678"/>
        <v>-57.423830089281211</v>
      </c>
      <c r="X3615" s="3">
        <f t="shared" si="679"/>
        <v>3297.4962621226382</v>
      </c>
      <c r="Z3615" s="3">
        <f t="shared" si="680"/>
        <v>57.423830089281211</v>
      </c>
      <c r="AA3615" s="3">
        <f>Z3614*$AF$4</f>
        <v>39.05406727361482</v>
      </c>
      <c r="AB3615" s="3">
        <f t="shared" si="682"/>
        <v>-18.369762815666391</v>
      </c>
      <c r="AN3615">
        <v>439</v>
      </c>
      <c r="AO3615" s="13">
        <v>456.51332283935039</v>
      </c>
      <c r="AP3615" s="13">
        <f t="shared" si="674"/>
        <v>-17.513322839350394</v>
      </c>
      <c r="AQ3615" s="13"/>
      <c r="AR3615" s="13"/>
      <c r="AS3615" s="13">
        <f t="shared" si="675"/>
        <v>17.513322839350394</v>
      </c>
      <c r="AT3615" s="13"/>
      <c r="AU3615" s="13"/>
      <c r="AV3615" s="13">
        <f t="shared" si="676"/>
        <v>306.71647687531214</v>
      </c>
      <c r="AW3615" s="13"/>
      <c r="AX3615" s="13"/>
    </row>
    <row r="3616" spans="1:50" x14ac:dyDescent="0.25">
      <c r="A3616">
        <v>0</v>
      </c>
      <c r="B3616">
        <f t="shared" si="681"/>
        <v>3605</v>
      </c>
      <c r="N3616" s="3">
        <f t="shared" si="683"/>
        <v>-110.80504354487259</v>
      </c>
      <c r="O3616" s="3">
        <f t="shared" si="683"/>
        <v>-7.7187208339748405</v>
      </c>
      <c r="P3616" s="3">
        <f t="shared" si="683"/>
        <v>-35.651007576565782</v>
      </c>
      <c r="Q3616" s="3">
        <f t="shared" si="683"/>
        <v>-28.693605318182044</v>
      </c>
      <c r="R3616" s="3">
        <f t="shared" si="683"/>
        <v>41.101337926542499</v>
      </c>
      <c r="S3616" s="3">
        <f t="shared" si="683"/>
        <v>23.306914967023509</v>
      </c>
      <c r="T3616" s="3">
        <f t="shared" si="683"/>
        <v>-142.61588212770118</v>
      </c>
      <c r="U3616" s="3">
        <f t="shared" si="683"/>
        <v>9.3517382558469002</v>
      </c>
      <c r="W3616" s="3">
        <f t="shared" si="678"/>
        <v>-40.709884690239704</v>
      </c>
      <c r="X3616" s="3">
        <f t="shared" si="679"/>
        <v>1657.294711492613</v>
      </c>
      <c r="Z3616" s="3">
        <f t="shared" si="680"/>
        <v>40.709884690239704</v>
      </c>
      <c r="AA3616" s="3">
        <f>Z3615*$AF$4</f>
        <v>47.190329329070408</v>
      </c>
      <c r="AB3616" s="3">
        <f t="shared" si="682"/>
        <v>6.4804446388307042</v>
      </c>
      <c r="AN3616">
        <v>281</v>
      </c>
      <c r="AO3616" s="13">
        <v>345.53915263655273</v>
      </c>
      <c r="AP3616" s="13">
        <f t="shared" si="674"/>
        <v>-64.539152636552728</v>
      </c>
      <c r="AQ3616" s="13"/>
      <c r="AR3616" s="13"/>
      <c r="AS3616" s="13">
        <f t="shared" si="675"/>
        <v>64.539152636552728</v>
      </c>
      <c r="AT3616" s="13"/>
      <c r="AU3616" s="13"/>
      <c r="AV3616" s="13">
        <f t="shared" si="676"/>
        <v>4165.3022230442511</v>
      </c>
      <c r="AW3616" s="13"/>
      <c r="AX3616" s="13"/>
    </row>
    <row r="3617" spans="1:50" x14ac:dyDescent="0.25">
      <c r="A3617">
        <v>13</v>
      </c>
      <c r="B3617">
        <f t="shared" si="681"/>
        <v>3606</v>
      </c>
      <c r="N3617" s="3">
        <f t="shared" si="683"/>
        <v>-110.84503152498631</v>
      </c>
      <c r="O3617" s="3">
        <f t="shared" si="683"/>
        <v>-7.7156278277185217</v>
      </c>
      <c r="P3617" s="3">
        <f t="shared" si="683"/>
        <v>-57.144823935036783</v>
      </c>
      <c r="Q3617" s="3">
        <f t="shared" si="683"/>
        <v>57.562805345854628</v>
      </c>
      <c r="R3617" s="3">
        <f t="shared" si="683"/>
        <v>22.484992627685337</v>
      </c>
      <c r="S3617" s="3">
        <f t="shared" si="683"/>
        <v>16.590508169713321</v>
      </c>
      <c r="T3617" s="3">
        <f t="shared" si="683"/>
        <v>-136.81169242075606</v>
      </c>
      <c r="U3617" s="3">
        <f t="shared" si="683"/>
        <v>11.897056639611604</v>
      </c>
      <c r="W3617" s="3">
        <f t="shared" si="678"/>
        <v>7.0325706360110019</v>
      </c>
      <c r="X3617" s="3">
        <f t="shared" si="679"/>
        <v>35.61021321419814</v>
      </c>
      <c r="Z3617" s="3">
        <f t="shared" si="680"/>
        <v>5.9674293639889981</v>
      </c>
      <c r="AA3617" s="3">
        <f>Z3616*$AF$4</f>
        <v>33.454976139592084</v>
      </c>
      <c r="AB3617" s="3">
        <f t="shared" si="682"/>
        <v>40.487546775603086</v>
      </c>
      <c r="AN3617">
        <v>100</v>
      </c>
      <c r="AO3617" s="13">
        <v>185.90445532014846</v>
      </c>
      <c r="AP3617" s="13">
        <f t="shared" si="674"/>
        <v>-85.904455320148458</v>
      </c>
      <c r="AQ3617" s="13"/>
      <c r="AR3617" s="13"/>
      <c r="AS3617" s="13">
        <f t="shared" si="675"/>
        <v>85.904455320148458</v>
      </c>
      <c r="AT3617" s="13"/>
      <c r="AU3617" s="13"/>
      <c r="AV3617" s="13">
        <f t="shared" si="676"/>
        <v>7379.5754438513823</v>
      </c>
      <c r="AW3617" s="13"/>
      <c r="AX3617" s="13"/>
    </row>
    <row r="3618" spans="1:50" x14ac:dyDescent="0.25">
      <c r="A3618">
        <v>139</v>
      </c>
      <c r="B3618">
        <f t="shared" si="681"/>
        <v>3607</v>
      </c>
      <c r="N3618" s="3">
        <f t="shared" si="683"/>
        <v>-110.8849624797792</v>
      </c>
      <c r="O3618" s="3">
        <f t="shared" si="683"/>
        <v>-7.712518943940613</v>
      </c>
      <c r="P3618" s="3">
        <f t="shared" si="683"/>
        <v>-74.765503331204684</v>
      </c>
      <c r="Q3618" s="3">
        <f t="shared" si="683"/>
        <v>139.89640595256887</v>
      </c>
      <c r="R3618" s="3">
        <f t="shared" si="683"/>
        <v>2.327972830319009</v>
      </c>
      <c r="S3618" s="3">
        <f t="shared" si="683"/>
        <v>5.4405803982412699</v>
      </c>
      <c r="T3618" s="3">
        <f t="shared" si="683"/>
        <v>-94.34892021454138</v>
      </c>
      <c r="U3618" s="3">
        <f t="shared" si="683"/>
        <v>11.24602973850717</v>
      </c>
      <c r="W3618" s="3">
        <f t="shared" si="678"/>
        <v>82.213467511814258</v>
      </c>
      <c r="X3618" s="3">
        <f t="shared" si="679"/>
        <v>3224.7102720317748</v>
      </c>
      <c r="Z3618" s="3">
        <f t="shared" si="680"/>
        <v>56.786532488185742</v>
      </c>
      <c r="AA3618" s="3">
        <f>Z3617*$AF$4</f>
        <v>4.9039737770325189</v>
      </c>
      <c r="AB3618" s="3">
        <f t="shared" si="682"/>
        <v>87.117441288846777</v>
      </c>
      <c r="AN3618">
        <v>7</v>
      </c>
      <c r="AO3618" s="13">
        <v>22.312401304405185</v>
      </c>
      <c r="AP3618" s="13">
        <f t="shared" si="674"/>
        <v>-15.312401304405185</v>
      </c>
      <c r="AQ3618" s="13"/>
      <c r="AR3618" s="13"/>
      <c r="AS3618" s="13">
        <f t="shared" si="675"/>
        <v>15.312401304405185</v>
      </c>
      <c r="AT3618" s="13"/>
      <c r="AU3618" s="13"/>
      <c r="AV3618" s="13">
        <f t="shared" si="676"/>
        <v>234.4696337071496</v>
      </c>
      <c r="AW3618" s="13"/>
      <c r="AX3618" s="13"/>
    </row>
    <row r="3619" spans="1:50" x14ac:dyDescent="0.25">
      <c r="A3619">
        <v>306</v>
      </c>
      <c r="B3619">
        <f t="shared" si="681"/>
        <v>3608</v>
      </c>
      <c r="N3619" s="3">
        <f t="shared" si="683"/>
        <v>-110.92483638870848</v>
      </c>
      <c r="O3619" s="3">
        <f t="shared" si="683"/>
        <v>-7.7093941890386937</v>
      </c>
      <c r="P3619" s="3">
        <f t="shared" si="683"/>
        <v>-87.318759039332534</v>
      </c>
      <c r="Q3619" s="3">
        <f t="shared" si="683"/>
        <v>212.6962976833897</v>
      </c>
      <c r="R3619" s="3">
        <f t="shared" si="683"/>
        <v>-17.988559955656374</v>
      </c>
      <c r="S3619" s="3">
        <f t="shared" si="683"/>
        <v>-7.1632466185442674</v>
      </c>
      <c r="T3619" s="3">
        <f t="shared" si="683"/>
        <v>-26.605431030068587</v>
      </c>
      <c r="U3619" s="3">
        <f t="shared" si="683"/>
        <v>7.5735669295929338</v>
      </c>
      <c r="W3619" s="3">
        <f t="shared" si="678"/>
        <v>173.57402095327751</v>
      </c>
      <c r="X3619" s="3">
        <f t="shared" si="679"/>
        <v>17536.639926482985</v>
      </c>
      <c r="Z3619" s="3">
        <f t="shared" si="680"/>
        <v>132.42597904672249</v>
      </c>
      <c r="AA3619" s="3">
        <f>Z3618*$AF$4</f>
        <v>46.666604533466163</v>
      </c>
      <c r="AB3619" s="3">
        <f t="shared" si="682"/>
        <v>220.24062548674368</v>
      </c>
      <c r="AN3619">
        <v>0</v>
      </c>
      <c r="AO3619" s="13">
        <v>-52.66170047210862</v>
      </c>
      <c r="AP3619" s="13">
        <f t="shared" si="674"/>
        <v>52.66170047210862</v>
      </c>
      <c r="AQ3619" s="13"/>
      <c r="AR3619" s="13"/>
      <c r="AS3619" s="13">
        <f t="shared" si="675"/>
        <v>52.66170047210862</v>
      </c>
      <c r="AT3619" s="13"/>
      <c r="AU3619" s="13"/>
      <c r="AV3619" s="13">
        <f t="shared" si="676"/>
        <v>2773.2546966140853</v>
      </c>
      <c r="AW3619" s="13"/>
      <c r="AX3619" s="13"/>
    </row>
    <row r="3620" spans="1:50" x14ac:dyDescent="0.25">
      <c r="A3620">
        <v>443</v>
      </c>
      <c r="B3620">
        <f t="shared" si="681"/>
        <v>3609</v>
      </c>
      <c r="N3620" s="3">
        <f t="shared" si="683"/>
        <v>-110.96465323126058</v>
      </c>
      <c r="O3620" s="3">
        <f t="shared" si="683"/>
        <v>-7.7062535694430085</v>
      </c>
      <c r="P3620" s="3">
        <f t="shared" si="683"/>
        <v>-93.953761967083523</v>
      </c>
      <c r="Q3620" s="3">
        <f t="shared" si="683"/>
        <v>271.00128822431009</v>
      </c>
      <c r="R3620" s="3">
        <f t="shared" si="683"/>
        <v>-37.072514370471495</v>
      </c>
      <c r="S3620" s="3">
        <f t="shared" si="683"/>
        <v>-17.852822197002851</v>
      </c>
      <c r="T3620" s="3">
        <f t="shared" si="683"/>
        <v>48.266961913165389</v>
      </c>
      <c r="U3620" s="3">
        <f t="shared" si="683"/>
        <v>1.8663373982578437</v>
      </c>
      <c r="W3620" s="3">
        <f t="shared" si="678"/>
        <v>264.59896576211565</v>
      </c>
      <c r="X3620" s="3">
        <f t="shared" si="679"/>
        <v>31826.929017146784</v>
      </c>
      <c r="Z3620" s="3">
        <f t="shared" si="680"/>
        <v>178.40103423788435</v>
      </c>
      <c r="AA3620" s="3">
        <f>Z3619*$AF$4</f>
        <v>108.82634532080608</v>
      </c>
      <c r="AB3620" s="3">
        <f t="shared" si="682"/>
        <v>373.42531108292172</v>
      </c>
      <c r="AN3620">
        <v>0</v>
      </c>
      <c r="AO3620" s="13">
        <v>-43.38982441663142</v>
      </c>
      <c r="AP3620" s="13">
        <f t="shared" si="674"/>
        <v>43.38982441663142</v>
      </c>
      <c r="AQ3620" s="13"/>
      <c r="AR3620" s="13"/>
      <c r="AS3620" s="13">
        <f t="shared" si="675"/>
        <v>43.38982441663142</v>
      </c>
      <c r="AT3620" s="13"/>
      <c r="AU3620" s="13"/>
      <c r="AV3620" s="13">
        <f t="shared" si="676"/>
        <v>1882.6768629061041</v>
      </c>
      <c r="AW3620" s="13"/>
      <c r="AX3620" s="13"/>
    </row>
    <row r="3621" spans="1:50" x14ac:dyDescent="0.25">
      <c r="A3621">
        <v>534</v>
      </c>
      <c r="B3621">
        <f t="shared" si="681"/>
        <v>3610</v>
      </c>
      <c r="N3621" s="3">
        <f t="shared" si="683"/>
        <v>-111.00441298695131</v>
      </c>
      <c r="O3621" s="3">
        <f t="shared" si="683"/>
        <v>-7.7030970916164483</v>
      </c>
      <c r="P3621" s="3">
        <f t="shared" si="683"/>
        <v>-94.220807778792889</v>
      </c>
      <c r="Q3621" s="3">
        <f t="shared" si="683"/>
        <v>310.83798882356717</v>
      </c>
      <c r="R3621" s="3">
        <f t="shared" si="683"/>
        <v>-53.616255478039477</v>
      </c>
      <c r="S3621" s="3">
        <f t="shared" si="683"/>
        <v>-23.771545620190807</v>
      </c>
      <c r="T3621" s="3">
        <f t="shared" si="683"/>
        <v>110.20626139068905</v>
      </c>
      <c r="U3621" s="3">
        <f t="shared" si="683"/>
        <v>-4.3423152096920443</v>
      </c>
      <c r="W3621" s="3">
        <f t="shared" si="678"/>
        <v>337.40019961061711</v>
      </c>
      <c r="X3621" s="3">
        <f t="shared" si="679"/>
        <v>38651.481513145198</v>
      </c>
      <c r="Z3621" s="3">
        <f t="shared" si="680"/>
        <v>196.59980038938289</v>
      </c>
      <c r="AA3621" s="3">
        <f>Z3620*$AF$4</f>
        <v>146.60818592635098</v>
      </c>
      <c r="AB3621" s="3">
        <f t="shared" si="682"/>
        <v>484.00838553696809</v>
      </c>
      <c r="AN3621">
        <v>0</v>
      </c>
      <c r="AO3621" s="13">
        <v>-20.71584946864057</v>
      </c>
      <c r="AP3621" s="13">
        <f t="shared" si="674"/>
        <v>20.71584946864057</v>
      </c>
      <c r="AQ3621" s="13"/>
      <c r="AR3621" s="13"/>
      <c r="AS3621" s="13">
        <f t="shared" si="675"/>
        <v>20.71584946864057</v>
      </c>
      <c r="AT3621" s="13"/>
      <c r="AU3621" s="13"/>
      <c r="AV3621" s="13">
        <f t="shared" si="676"/>
        <v>429.1464192073758</v>
      </c>
      <c r="AW3621" s="13"/>
      <c r="AX3621" s="13"/>
    </row>
    <row r="3622" spans="1:50" x14ac:dyDescent="0.25">
      <c r="A3622">
        <v>560</v>
      </c>
      <c r="B3622">
        <f t="shared" si="681"/>
        <v>3611</v>
      </c>
      <c r="N3622" s="3">
        <f t="shared" si="683"/>
        <v>-111.04411563532588</v>
      </c>
      <c r="O3622" s="3">
        <f t="shared" si="683"/>
        <v>-7.6999247620545379</v>
      </c>
      <c r="P3622" s="3">
        <f t="shared" si="683"/>
        <v>-88.101796759863149</v>
      </c>
      <c r="Q3622" s="3">
        <f t="shared" si="683"/>
        <v>329.49159416854877</v>
      </c>
      <c r="R3622" s="3">
        <f t="shared" si="683"/>
        <v>-66.486204074825935</v>
      </c>
      <c r="S3622" s="3">
        <f t="shared" si="683"/>
        <v>-23.337742344538746</v>
      </c>
      <c r="T3622" s="3">
        <f t="shared" si="683"/>
        <v>142.61588212770391</v>
      </c>
      <c r="U3622" s="3">
        <f t="shared" si="683"/>
        <v>-9.3843314666240119</v>
      </c>
      <c r="W3622" s="3">
        <f t="shared" si="678"/>
        <v>377.06774481466425</v>
      </c>
      <c r="X3622" s="3">
        <f t="shared" si="679"/>
        <v>33464.2099871928</v>
      </c>
      <c r="Z3622" s="3">
        <f t="shared" si="680"/>
        <v>182.93225518533575</v>
      </c>
      <c r="AA3622" s="3">
        <f>Z3621*$AF$4</f>
        <v>161.56374996199096</v>
      </c>
      <c r="AB3622" s="3">
        <f t="shared" si="682"/>
        <v>538.63149477665525</v>
      </c>
      <c r="AN3622">
        <v>0</v>
      </c>
      <c r="AO3622" s="13">
        <v>2.2076028581213194</v>
      </c>
      <c r="AP3622" s="13">
        <f t="shared" si="674"/>
        <v>-2.2076028581213194</v>
      </c>
      <c r="AQ3622" s="13"/>
      <c r="AR3622" s="13"/>
      <c r="AS3622" s="13">
        <f t="shared" si="675"/>
        <v>2.2076028581213194</v>
      </c>
      <c r="AT3622" s="13"/>
      <c r="AU3622" s="13"/>
      <c r="AV3622" s="13">
        <f t="shared" si="676"/>
        <v>4.8735103791854186</v>
      </c>
      <c r="AW3622" s="13"/>
      <c r="AX3622" s="13"/>
    </row>
    <row r="3623" spans="1:50" x14ac:dyDescent="0.25">
      <c r="A3623">
        <v>526</v>
      </c>
      <c r="B3623">
        <f t="shared" si="681"/>
        <v>3612</v>
      </c>
      <c r="N3623" s="3">
        <f t="shared" si="683"/>
        <v>-111.08376115595888</v>
      </c>
      <c r="O3623" s="3">
        <f t="shared" si="683"/>
        <v>-7.6967365872854181</v>
      </c>
      <c r="P3623" s="3">
        <f t="shared" si="683"/>
        <v>-76.011460571328229</v>
      </c>
      <c r="Q3623" s="3">
        <f t="shared" si="683"/>
        <v>325.69089188155669</v>
      </c>
      <c r="R3623" s="3">
        <f t="shared" si="683"/>
        <v>-74.800509678221502</v>
      </c>
      <c r="S3623" s="3">
        <f t="shared" si="683"/>
        <v>-16.667338651604542</v>
      </c>
      <c r="T3623" s="3">
        <f t="shared" si="683"/>
        <v>136.81169242076209</v>
      </c>
      <c r="U3623" s="3">
        <f t="shared" si="683"/>
        <v>-11.905088512673281</v>
      </c>
      <c r="W3623" s="3">
        <f t="shared" si="678"/>
        <v>375.35207270689079</v>
      </c>
      <c r="X3623" s="3">
        <f t="shared" si="679"/>
        <v>22694.797997709917</v>
      </c>
      <c r="Z3623" s="3">
        <f t="shared" si="680"/>
        <v>150.64792729310921</v>
      </c>
      <c r="AA3623" s="3">
        <f>Z3622*$AF$4</f>
        <v>150.33189798875708</v>
      </c>
      <c r="AB3623" s="3">
        <f t="shared" si="682"/>
        <v>525.68397069564787</v>
      </c>
      <c r="AN3623">
        <v>0</v>
      </c>
      <c r="AO3623" s="13">
        <v>18.575875713465784</v>
      </c>
      <c r="AP3623" s="13">
        <f t="shared" si="674"/>
        <v>-18.575875713465784</v>
      </c>
      <c r="AQ3623" s="13"/>
      <c r="AR3623" s="13"/>
      <c r="AS3623" s="13">
        <f t="shared" si="675"/>
        <v>18.575875713465784</v>
      </c>
      <c r="AT3623" s="13"/>
      <c r="AU3623" s="13"/>
      <c r="AV3623" s="13">
        <f t="shared" si="676"/>
        <v>345.06315852212794</v>
      </c>
      <c r="AW3623" s="13"/>
      <c r="AX3623" s="13"/>
    </row>
    <row r="3624" spans="1:50" x14ac:dyDescent="0.25">
      <c r="A3624">
        <v>439</v>
      </c>
      <c r="B3624">
        <f t="shared" si="681"/>
        <v>3613</v>
      </c>
      <c r="N3624" s="3">
        <f t="shared" si="683"/>
        <v>-111.1233495284543</v>
      </c>
      <c r="O3624" s="3">
        <f t="shared" si="683"/>
        <v>-7.6935325738698426</v>
      </c>
      <c r="P3624" s="3">
        <f t="shared" si="683"/>
        <v>-58.76925274815256</v>
      </c>
      <c r="Q3624" s="3">
        <f t="shared" si="683"/>
        <v>299.694893542476</v>
      </c>
      <c r="R3624" s="3">
        <f t="shared" si="683"/>
        <v>-77.989475031568347</v>
      </c>
      <c r="S3624" s="3">
        <f t="shared" si="683"/>
        <v>-5.5428823920128059</v>
      </c>
      <c r="T3624" s="3">
        <f t="shared" si="683"/>
        <v>94.34892021453004</v>
      </c>
      <c r="U3624" s="3">
        <f t="shared" si="683"/>
        <v>-11.227342375445826</v>
      </c>
      <c r="W3624" s="3">
        <f t="shared" si="678"/>
        <v>332.71236266914616</v>
      </c>
      <c r="X3624" s="3">
        <f t="shared" si="679"/>
        <v>11297.061849375115</v>
      </c>
      <c r="Z3624" s="3">
        <f t="shared" si="680"/>
        <v>106.28763733085384</v>
      </c>
      <c r="AA3624" s="3">
        <f>Z3623*$AF$4</f>
        <v>123.80096017020422</v>
      </c>
      <c r="AB3624" s="3">
        <f t="shared" si="682"/>
        <v>456.51332283935039</v>
      </c>
      <c r="AN3624">
        <v>0</v>
      </c>
      <c r="AO3624" s="13">
        <v>24.04770315764025</v>
      </c>
      <c r="AP3624" s="13">
        <f t="shared" si="674"/>
        <v>-24.04770315764025</v>
      </c>
      <c r="AQ3624" s="13"/>
      <c r="AR3624" s="13"/>
      <c r="AS3624" s="13">
        <f t="shared" si="675"/>
        <v>24.04770315764025</v>
      </c>
      <c r="AT3624" s="13"/>
      <c r="AU3624" s="13"/>
      <c r="AV3624" s="13">
        <f t="shared" si="676"/>
        <v>578.29202715798078</v>
      </c>
      <c r="AW3624" s="13"/>
      <c r="AX3624" s="13"/>
    </row>
    <row r="3625" spans="1:50" x14ac:dyDescent="0.25">
      <c r="A3625">
        <v>281</v>
      </c>
      <c r="B3625">
        <f t="shared" si="681"/>
        <v>3614</v>
      </c>
      <c r="N3625" s="3">
        <f t="shared" si="683"/>
        <v>-111.16288073244549</v>
      </c>
      <c r="O3625" s="3">
        <f t="shared" si="683"/>
        <v>-7.690312728401155</v>
      </c>
      <c r="P3625" s="3">
        <f t="shared" si="683"/>
        <v>-37.543808134807293</v>
      </c>
      <c r="Q3625" s="3">
        <f t="shared" si="683"/>
        <v>253.27518347771826</v>
      </c>
      <c r="R3625" s="3">
        <f t="shared" si="683"/>
        <v>-75.83459183122217</v>
      </c>
      <c r="S3625" s="3">
        <f t="shared" si="683"/>
        <v>7.0628115181044855</v>
      </c>
      <c r="T3625" s="3">
        <f t="shared" si="683"/>
        <v>26.605431030086336</v>
      </c>
      <c r="U3625" s="3">
        <f t="shared" si="683"/>
        <v>-7.5331810062464815</v>
      </c>
      <c r="W3625" s="3">
        <f t="shared" si="678"/>
        <v>258.19303515443033</v>
      </c>
      <c r="X3625" s="3">
        <f t="shared" si="679"/>
        <v>520.15764546705066</v>
      </c>
      <c r="Z3625" s="3">
        <f t="shared" si="680"/>
        <v>22.806964845569667</v>
      </c>
      <c r="AA3625" s="3">
        <f>Z3624*$AF$4</f>
        <v>87.346117482122381</v>
      </c>
      <c r="AB3625" s="3">
        <f t="shared" si="682"/>
        <v>345.53915263655273</v>
      </c>
      <c r="AN3625">
        <v>0</v>
      </c>
      <c r="AO3625" s="13">
        <v>17.90452152439029</v>
      </c>
      <c r="AP3625" s="13">
        <f t="shared" si="674"/>
        <v>-17.90452152439029</v>
      </c>
      <c r="AQ3625" s="13"/>
      <c r="AR3625" s="13"/>
      <c r="AS3625" s="13">
        <f t="shared" si="675"/>
        <v>17.90452152439029</v>
      </c>
      <c r="AT3625" s="13"/>
      <c r="AU3625" s="13"/>
      <c r="AV3625" s="13">
        <f t="shared" si="676"/>
        <v>320.5718910173552</v>
      </c>
      <c r="AW3625" s="13"/>
      <c r="AX3625" s="13"/>
    </row>
    <row r="3626" spans="1:50" x14ac:dyDescent="0.25">
      <c r="A3626">
        <v>100</v>
      </c>
      <c r="B3626">
        <f t="shared" si="681"/>
        <v>3615</v>
      </c>
      <c r="N3626" s="3">
        <f t="shared" si="683"/>
        <v>-111.20235474759519</v>
      </c>
      <c r="O3626" s="3">
        <f t="shared" si="683"/>
        <v>-7.6870770575052818</v>
      </c>
      <c r="P3626" s="3">
        <f t="shared" si="683"/>
        <v>-13.773735662301334</v>
      </c>
      <c r="Q3626" s="3">
        <f t="shared" si="683"/>
        <v>189.59518821596032</v>
      </c>
      <c r="R3626" s="3">
        <f t="shared" si="683"/>
        <v>-68.483512942763653</v>
      </c>
      <c r="S3626" s="3">
        <f t="shared" si="683"/>
        <v>17.781093500759976</v>
      </c>
      <c r="T3626" s="3">
        <f t="shared" si="683"/>
        <v>-48.266961913179472</v>
      </c>
      <c r="U3626" s="3">
        <f t="shared" si="683"/>
        <v>-1.8151032753114218</v>
      </c>
      <c r="W3626" s="3">
        <f t="shared" si="678"/>
        <v>167.16191967970775</v>
      </c>
      <c r="X3626" s="3">
        <f t="shared" si="679"/>
        <v>4510.7234550635148</v>
      </c>
      <c r="Z3626" s="3">
        <f t="shared" si="680"/>
        <v>-67.161919679707751</v>
      </c>
      <c r="AA3626" s="3">
        <f>Z3625*$AF$4</f>
        <v>18.742535640440696</v>
      </c>
      <c r="AB3626" s="3">
        <f t="shared" si="682"/>
        <v>185.90445532014846</v>
      </c>
      <c r="AN3626">
        <v>0</v>
      </c>
      <c r="AO3626" s="13">
        <v>3.1908858389609414</v>
      </c>
      <c r="AP3626" s="13">
        <f t="shared" si="674"/>
        <v>-3.1908858389609414</v>
      </c>
      <c r="AQ3626" s="13"/>
      <c r="AR3626" s="13"/>
      <c r="AS3626" s="13">
        <f t="shared" si="675"/>
        <v>3.1908858389609414</v>
      </c>
      <c r="AT3626" s="13"/>
      <c r="AU3626" s="13"/>
      <c r="AV3626" s="13">
        <f t="shared" si="676"/>
        <v>10.181752437281471</v>
      </c>
      <c r="AW3626" s="13"/>
      <c r="AX3626" s="13"/>
    </row>
    <row r="3627" spans="1:50" x14ac:dyDescent="0.25">
      <c r="A3627">
        <v>7</v>
      </c>
      <c r="B3627">
        <f t="shared" si="681"/>
        <v>3616</v>
      </c>
      <c r="N3627" s="3">
        <f t="shared" ref="N3627:U3642" si="684">N$3*COS(N$2*$B3627)+N$4*SIN(N$2*$B3627)</f>
        <v>-111.2417715535957</v>
      </c>
      <c r="O3627" s="3">
        <f t="shared" si="684"/>
        <v>-7.6838255678407101</v>
      </c>
      <c r="P3627" s="3">
        <f t="shared" si="684"/>
        <v>10.929887060772629</v>
      </c>
      <c r="Q3627" s="3">
        <f t="shared" si="684"/>
        <v>112.99459419817644</v>
      </c>
      <c r="R3627" s="3">
        <f t="shared" si="684"/>
        <v>-56.43993520823814</v>
      </c>
      <c r="S3627" s="3">
        <f t="shared" si="684"/>
        <v>23.747691558321879</v>
      </c>
      <c r="T3627" s="3">
        <f t="shared" si="684"/>
        <v>-110.20626139067733</v>
      </c>
      <c r="U3627" s="3">
        <f t="shared" si="684"/>
        <v>4.3906326194293026</v>
      </c>
      <c r="W3627" s="3">
        <f t="shared" si="678"/>
        <v>77.505395277992221</v>
      </c>
      <c r="X3627" s="3">
        <f t="shared" si="679"/>
        <v>4971.0107633059279</v>
      </c>
      <c r="Z3627" s="3">
        <f t="shared" si="680"/>
        <v>-70.505395277992221</v>
      </c>
      <c r="AA3627" s="3">
        <f>Z3626*$AF$4</f>
        <v>-55.192993973587036</v>
      </c>
      <c r="AB3627" s="3">
        <f t="shared" si="682"/>
        <v>22.312401304405185</v>
      </c>
      <c r="AN3627">
        <v>0</v>
      </c>
      <c r="AO3627" s="13">
        <v>-14.197885931801899</v>
      </c>
      <c r="AP3627" s="13">
        <f t="shared" si="674"/>
        <v>14.197885931801899</v>
      </c>
      <c r="AQ3627" s="13"/>
      <c r="AR3627" s="13"/>
      <c r="AS3627" s="13">
        <f t="shared" si="675"/>
        <v>14.197885931801899</v>
      </c>
      <c r="AT3627" s="13"/>
      <c r="AU3627" s="13"/>
      <c r="AV3627" s="13">
        <f t="shared" si="676"/>
        <v>201.57996493245827</v>
      </c>
      <c r="AW3627" s="13"/>
      <c r="AX3627" s="13"/>
    </row>
    <row r="3628" spans="1:50" x14ac:dyDescent="0.25">
      <c r="A3628">
        <v>0</v>
      </c>
      <c r="B3628">
        <f t="shared" si="681"/>
        <v>3617</v>
      </c>
      <c r="N3628" s="3">
        <f t="shared" si="684"/>
        <v>-111.28113113016856</v>
      </c>
      <c r="O3628" s="3">
        <f t="shared" si="684"/>
        <v>-7.6805582660984832</v>
      </c>
      <c r="P3628" s="3">
        <f t="shared" si="684"/>
        <v>34.892708663923607</v>
      </c>
      <c r="Q3628" s="3">
        <f t="shared" si="684"/>
        <v>28.693605318148123</v>
      </c>
      <c r="R3628" s="3">
        <f t="shared" si="684"/>
        <v>-40.529086075732479</v>
      </c>
      <c r="S3628" s="3">
        <f t="shared" si="684"/>
        <v>23.36813749475392</v>
      </c>
      <c r="T3628" s="3">
        <f t="shared" si="684"/>
        <v>-142.61588212770664</v>
      </c>
      <c r="U3628" s="3">
        <f t="shared" si="684"/>
        <v>9.4167508746292832</v>
      </c>
      <c r="W3628" s="3">
        <f t="shared" si="678"/>
        <v>5.2789283133926119</v>
      </c>
      <c r="X3628" s="3">
        <f t="shared" si="679"/>
        <v>27.867084137938168</v>
      </c>
      <c r="Z3628" s="3">
        <f t="shared" si="680"/>
        <v>-5.2789283133926119</v>
      </c>
      <c r="AA3628" s="3">
        <f>Z3627*$AF$4</f>
        <v>-57.940628785501232</v>
      </c>
      <c r="AB3628" s="3">
        <f t="shared" si="682"/>
        <v>-52.66170047210862</v>
      </c>
      <c r="AN3628">
        <v>0</v>
      </c>
      <c r="AO3628" s="13">
        <v>-27.229569445941475</v>
      </c>
      <c r="AP3628" s="13">
        <f t="shared" si="674"/>
        <v>27.229569445941475</v>
      </c>
      <c r="AQ3628" s="13"/>
      <c r="AR3628" s="13"/>
      <c r="AS3628" s="13">
        <f t="shared" si="675"/>
        <v>27.229569445941475</v>
      </c>
      <c r="AT3628" s="13"/>
      <c r="AU3628" s="13"/>
      <c r="AV3628" s="13">
        <f t="shared" si="676"/>
        <v>741.44945221134958</v>
      </c>
      <c r="AW3628" s="13"/>
      <c r="AX3628" s="13"/>
    </row>
    <row r="3629" spans="1:50" x14ac:dyDescent="0.25">
      <c r="A3629">
        <v>0</v>
      </c>
      <c r="B3629">
        <f t="shared" si="681"/>
        <v>3618</v>
      </c>
      <c r="N3629" s="3">
        <f t="shared" si="684"/>
        <v>-111.32043345706488</v>
      </c>
      <c r="O3629" s="3">
        <f t="shared" si="684"/>
        <v>-7.6772751590021864</v>
      </c>
      <c r="P3629" s="3">
        <f t="shared" si="684"/>
        <v>56.490587471997458</v>
      </c>
      <c r="Q3629" s="3">
        <f t="shared" si="684"/>
        <v>-57.562805345851118</v>
      </c>
      <c r="R3629" s="3">
        <f t="shared" si="684"/>
        <v>-21.841178911734268</v>
      </c>
      <c r="S3629" s="3">
        <f t="shared" si="684"/>
        <v>16.743860445585867</v>
      </c>
      <c r="T3629" s="3">
        <f t="shared" si="684"/>
        <v>-136.81169242075711</v>
      </c>
      <c r="U3629" s="3">
        <f t="shared" si="684"/>
        <v>11.912899897213929</v>
      </c>
      <c r="W3629" s="3">
        <f t="shared" si="678"/>
        <v>-39.051653917968508</v>
      </c>
      <c r="X3629" s="3">
        <f t="shared" si="679"/>
        <v>1525.0316737287851</v>
      </c>
      <c r="Z3629" s="3">
        <f t="shared" si="680"/>
        <v>39.051653917968508</v>
      </c>
      <c r="AA3629" s="3">
        <f>Z3628*$AF$4</f>
        <v>-4.3381704986629144</v>
      </c>
      <c r="AB3629" s="3">
        <f t="shared" si="682"/>
        <v>-43.38982441663142</v>
      </c>
      <c r="AN3629">
        <v>0</v>
      </c>
      <c r="AO3629" s="13">
        <v>-29.781817904135004</v>
      </c>
      <c r="AP3629" s="13">
        <f t="shared" si="674"/>
        <v>29.781817904135004</v>
      </c>
      <c r="AQ3629" s="13"/>
      <c r="AR3629" s="13"/>
      <c r="AS3629" s="13">
        <f t="shared" si="675"/>
        <v>29.781817904135004</v>
      </c>
      <c r="AT3629" s="13"/>
      <c r="AU3629" s="13"/>
      <c r="AV3629" s="13">
        <f t="shared" si="676"/>
        <v>886.9566776750562</v>
      </c>
      <c r="AW3629" s="13"/>
      <c r="AX3629" s="13"/>
    </row>
    <row r="3630" spans="1:50" x14ac:dyDescent="0.25">
      <c r="A3630">
        <v>0</v>
      </c>
      <c r="B3630">
        <f t="shared" si="681"/>
        <v>3619</v>
      </c>
      <c r="N3630" s="3">
        <f t="shared" si="684"/>
        <v>-111.35967851406522</v>
      </c>
      <c r="O3630" s="3">
        <f t="shared" si="684"/>
        <v>-7.6739762533079219</v>
      </c>
      <c r="P3630" s="3">
        <f t="shared" si="684"/>
        <v>74.259671871515195</v>
      </c>
      <c r="Q3630" s="3">
        <f t="shared" si="684"/>
        <v>-139.89640595256566</v>
      </c>
      <c r="R3630" s="3">
        <f t="shared" si="684"/>
        <v>-1.656711445321168</v>
      </c>
      <c r="S3630" s="3">
        <f t="shared" si="684"/>
        <v>5.6450817286779129</v>
      </c>
      <c r="T3630" s="3">
        <f t="shared" si="684"/>
        <v>-94.348920214543767</v>
      </c>
      <c r="U3630" s="3">
        <f t="shared" si="684"/>
        <v>11.208447076078922</v>
      </c>
      <c r="W3630" s="3">
        <f t="shared" si="678"/>
        <v>-52.808108141887914</v>
      </c>
      <c r="X3630" s="3">
        <f t="shared" si="679"/>
        <v>2788.6962855253287</v>
      </c>
      <c r="Z3630" s="3">
        <f t="shared" si="680"/>
        <v>52.808108141887914</v>
      </c>
      <c r="AA3630" s="3">
        <f>Z3629*$AF$4</f>
        <v>32.092258673247343</v>
      </c>
      <c r="AB3630" s="3">
        <f t="shared" si="682"/>
        <v>-20.71584946864057</v>
      </c>
      <c r="AN3630">
        <v>0</v>
      </c>
      <c r="AO3630" s="13">
        <v>-18.462237414072689</v>
      </c>
      <c r="AP3630" s="13">
        <f t="shared" si="674"/>
        <v>18.462237414072689</v>
      </c>
      <c r="AQ3630" s="13"/>
      <c r="AR3630" s="13"/>
      <c r="AS3630" s="13">
        <f t="shared" si="675"/>
        <v>18.462237414072689</v>
      </c>
      <c r="AT3630" s="13"/>
      <c r="AU3630" s="13"/>
      <c r="AV3630" s="13">
        <f t="shared" si="676"/>
        <v>340.8542103335854</v>
      </c>
      <c r="AW3630" s="13"/>
      <c r="AX3630" s="13"/>
    </row>
    <row r="3631" spans="1:50" x14ac:dyDescent="0.25">
      <c r="A3631">
        <v>0</v>
      </c>
      <c r="B3631">
        <f t="shared" si="681"/>
        <v>3620</v>
      </c>
      <c r="N3631" s="3">
        <f t="shared" si="684"/>
        <v>-111.39886628097956</v>
      </c>
      <c r="O3631" s="3">
        <f t="shared" si="684"/>
        <v>-7.6706615558043092</v>
      </c>
      <c r="P3631" s="3">
        <f t="shared" si="684"/>
        <v>86.995616607140732</v>
      </c>
      <c r="Q3631" s="3">
        <f t="shared" si="684"/>
        <v>-212.69629768338697</v>
      </c>
      <c r="R3631" s="3">
        <f t="shared" si="684"/>
        <v>18.641274095909772</v>
      </c>
      <c r="S3631" s="3">
        <f t="shared" si="684"/>
        <v>-6.9622456106635981</v>
      </c>
      <c r="T3631" s="3">
        <f t="shared" si="684"/>
        <v>-26.605431030071664</v>
      </c>
      <c r="U3631" s="3">
        <f t="shared" si="684"/>
        <v>7.4926555644110007</v>
      </c>
      <c r="W3631" s="3">
        <f t="shared" si="678"/>
        <v>-41.189572331800747</v>
      </c>
      <c r="X3631" s="3">
        <f t="shared" si="679"/>
        <v>1696.5808688766456</v>
      </c>
      <c r="Z3631" s="3">
        <f t="shared" si="680"/>
        <v>41.189572331800747</v>
      </c>
      <c r="AA3631" s="3">
        <f>Z3630*$AF$4</f>
        <v>43.397175189922066</v>
      </c>
      <c r="AB3631" s="3">
        <f t="shared" si="682"/>
        <v>2.2076028581213194</v>
      </c>
      <c r="AN3631">
        <v>0</v>
      </c>
      <c r="AO3631" s="13">
        <v>6.2981968972437627</v>
      </c>
      <c r="AP3631" s="13">
        <f t="shared" si="674"/>
        <v>-6.2981968972437627</v>
      </c>
      <c r="AQ3631" s="13"/>
      <c r="AR3631" s="13"/>
      <c r="AS3631" s="13">
        <f t="shared" si="675"/>
        <v>6.2981968972437627</v>
      </c>
      <c r="AT3631" s="13"/>
      <c r="AU3631" s="13"/>
      <c r="AV3631" s="13">
        <f t="shared" si="676"/>
        <v>39.667284156450961</v>
      </c>
      <c r="AW3631" s="13"/>
      <c r="AX3631" s="13"/>
    </row>
    <row r="3632" spans="1:50" x14ac:dyDescent="0.25">
      <c r="A3632">
        <v>0</v>
      </c>
      <c r="B3632">
        <f t="shared" si="681"/>
        <v>3621</v>
      </c>
      <c r="N3632" s="3">
        <f t="shared" si="684"/>
        <v>-111.43799673764735</v>
      </c>
      <c r="O3632" s="3">
        <f t="shared" si="684"/>
        <v>-7.6673310733124627</v>
      </c>
      <c r="P3632" s="3">
        <f t="shared" si="684"/>
        <v>93.835210369272815</v>
      </c>
      <c r="Q3632" s="3">
        <f t="shared" si="684"/>
        <v>-271.00128822430804</v>
      </c>
      <c r="R3632" s="3">
        <f t="shared" si="684"/>
        <v>37.6619572116943</v>
      </c>
      <c r="S3632" s="3">
        <f t="shared" si="684"/>
        <v>-17.709035489287601</v>
      </c>
      <c r="T3632" s="3">
        <f t="shared" si="684"/>
        <v>48.26696191316244</v>
      </c>
      <c r="U3632" s="3">
        <f t="shared" si="684"/>
        <v>1.7638355356973641</v>
      </c>
      <c r="W3632" s="3">
        <f t="shared" si="678"/>
        <v>-15.27330293308475</v>
      </c>
      <c r="X3632" s="3">
        <f t="shared" si="679"/>
        <v>233.27378248577523</v>
      </c>
      <c r="Z3632" s="3">
        <f t="shared" si="680"/>
        <v>15.27330293308475</v>
      </c>
      <c r="AA3632" s="3">
        <f>Z3631*$AF$4</f>
        <v>33.849178646550534</v>
      </c>
      <c r="AB3632" s="3">
        <f t="shared" si="682"/>
        <v>18.575875713465784</v>
      </c>
      <c r="AN3632">
        <v>8</v>
      </c>
      <c r="AO3632" s="13">
        <v>40.18384851302261</v>
      </c>
      <c r="AP3632" s="13">
        <f t="shared" si="674"/>
        <v>-32.18384851302261</v>
      </c>
      <c r="AQ3632" s="13"/>
      <c r="AR3632" s="13"/>
      <c r="AS3632" s="13">
        <f t="shared" si="675"/>
        <v>32.18384851302261</v>
      </c>
      <c r="AT3632" s="13"/>
      <c r="AU3632" s="13"/>
      <c r="AV3632" s="13">
        <f t="shared" si="676"/>
        <v>1035.8001051091876</v>
      </c>
      <c r="AW3632" s="13"/>
      <c r="AX3632" s="13"/>
    </row>
    <row r="3633" spans="1:50" x14ac:dyDescent="0.25">
      <c r="A3633">
        <v>0</v>
      </c>
      <c r="B3633">
        <f t="shared" si="681"/>
        <v>3622</v>
      </c>
      <c r="N3633" s="3">
        <f t="shared" si="684"/>
        <v>-111.47706986393752</v>
      </c>
      <c r="O3633" s="3">
        <f t="shared" si="684"/>
        <v>-7.6639848126859818</v>
      </c>
      <c r="P3633" s="3">
        <f t="shared" si="684"/>
        <v>94.314882153871494</v>
      </c>
      <c r="Q3633" s="3">
        <f t="shared" si="684"/>
        <v>-310.83798882356598</v>
      </c>
      <c r="R3633" s="3">
        <f t="shared" si="684"/>
        <v>54.102038323253311</v>
      </c>
      <c r="S3633" s="3">
        <f t="shared" si="684"/>
        <v>-23.723397676674264</v>
      </c>
      <c r="T3633" s="3">
        <f t="shared" si="684"/>
        <v>110.20626139068702</v>
      </c>
      <c r="U3633" s="3">
        <f t="shared" si="684"/>
        <v>-4.4388687123313142</v>
      </c>
      <c r="W3633" s="3">
        <f t="shared" si="678"/>
        <v>11.496255540260535</v>
      </c>
      <c r="X3633" s="3">
        <f t="shared" si="679"/>
        <v>132.16389144697104</v>
      </c>
      <c r="Z3633" s="3">
        <f t="shared" si="680"/>
        <v>-11.496255540260535</v>
      </c>
      <c r="AA3633" s="3">
        <f>Z3632*$AF$4</f>
        <v>12.551447617379717</v>
      </c>
      <c r="AB3633" s="3">
        <f t="shared" si="682"/>
        <v>24.04770315764025</v>
      </c>
      <c r="AN3633">
        <v>78</v>
      </c>
      <c r="AO3633" s="13">
        <v>82.567872699788822</v>
      </c>
      <c r="AP3633" s="13">
        <f t="shared" si="674"/>
        <v>-4.5678726997888219</v>
      </c>
      <c r="AQ3633" s="13"/>
      <c r="AR3633" s="13"/>
      <c r="AS3633" s="13">
        <f t="shared" si="675"/>
        <v>4.5678726997888219</v>
      </c>
      <c r="AT3633" s="13"/>
      <c r="AU3633" s="13"/>
      <c r="AV3633" s="13">
        <f t="shared" si="676"/>
        <v>20.865461001476021</v>
      </c>
      <c r="AW3633" s="13"/>
      <c r="AX3633" s="13"/>
    </row>
    <row r="3634" spans="1:50" x14ac:dyDescent="0.25">
      <c r="A3634">
        <v>0</v>
      </c>
      <c r="B3634">
        <f t="shared" si="681"/>
        <v>3623</v>
      </c>
      <c r="N3634" s="3">
        <f t="shared" si="684"/>
        <v>-111.51608563974857</v>
      </c>
      <c r="O3634" s="3">
        <f t="shared" si="684"/>
        <v>-7.6606227808109297</v>
      </c>
      <c r="P3634" s="3">
        <f t="shared" si="684"/>
        <v>88.402120975850607</v>
      </c>
      <c r="Q3634" s="3">
        <f t="shared" si="684"/>
        <v>-329.49159416854843</v>
      </c>
      <c r="R3634" s="3">
        <f t="shared" si="684"/>
        <v>66.835041022904349</v>
      </c>
      <c r="S3634" s="3">
        <f t="shared" si="684"/>
        <v>-23.398099854731598</v>
      </c>
      <c r="T3634" s="3">
        <f t="shared" si="684"/>
        <v>142.61588212770334</v>
      </c>
      <c r="U3634" s="3">
        <f t="shared" si="684"/>
        <v>-9.448995879441604</v>
      </c>
      <c r="W3634" s="3">
        <f t="shared" si="678"/>
        <v>27.352029364820993</v>
      </c>
      <c r="X3634" s="3">
        <f t="shared" si="679"/>
        <v>748.13351037402992</v>
      </c>
      <c r="Z3634" s="3">
        <f t="shared" si="680"/>
        <v>-27.352029364820993</v>
      </c>
      <c r="AA3634" s="3">
        <f>Z3633*$AF$4</f>
        <v>-9.4475078404307045</v>
      </c>
      <c r="AB3634" s="3">
        <f t="shared" si="682"/>
        <v>17.90452152439029</v>
      </c>
      <c r="AN3634">
        <v>125</v>
      </c>
      <c r="AO3634" s="13">
        <v>169.5425855691179</v>
      </c>
      <c r="AP3634" s="13">
        <f t="shared" si="674"/>
        <v>-44.542585569117904</v>
      </c>
      <c r="AQ3634" s="13"/>
      <c r="AR3634" s="13"/>
      <c r="AS3634" s="13">
        <f t="shared" si="675"/>
        <v>44.542585569117904</v>
      </c>
      <c r="AT3634" s="13"/>
      <c r="AU3634" s="13"/>
      <c r="AV3634" s="13">
        <f t="shared" si="676"/>
        <v>1984.0419291821906</v>
      </c>
      <c r="AW3634" s="13"/>
      <c r="AX3634" s="13"/>
    </row>
    <row r="3635" spans="1:50" x14ac:dyDescent="0.25">
      <c r="A3635">
        <v>0</v>
      </c>
      <c r="B3635">
        <f t="shared" si="681"/>
        <v>3624</v>
      </c>
      <c r="N3635" s="3">
        <f t="shared" si="684"/>
        <v>-111.55504404500842</v>
      </c>
      <c r="O3635" s="3">
        <f t="shared" si="684"/>
        <v>-7.6572449846058284</v>
      </c>
      <c r="P3635" s="3">
        <f t="shared" si="684"/>
        <v>76.49767938445703</v>
      </c>
      <c r="Q3635" s="3">
        <f t="shared" si="684"/>
        <v>-325.69089188155732</v>
      </c>
      <c r="R3635" s="3">
        <f t="shared" si="684"/>
        <v>74.988498377985565</v>
      </c>
      <c r="S3635" s="3">
        <f t="shared" si="684"/>
        <v>-16.820072134437353</v>
      </c>
      <c r="T3635" s="3">
        <f t="shared" si="684"/>
        <v>136.81169242076311</v>
      </c>
      <c r="U3635" s="3">
        <f t="shared" si="684"/>
        <v>-11.920490648563403</v>
      </c>
      <c r="W3635" s="3">
        <f t="shared" si="678"/>
        <v>25.668510050677185</v>
      </c>
      <c r="X3635" s="3">
        <f t="shared" si="679"/>
        <v>658.87240822171566</v>
      </c>
      <c r="Z3635" s="3">
        <f t="shared" si="680"/>
        <v>-25.668510050677185</v>
      </c>
      <c r="AA3635" s="3">
        <f>Z3634*$AF$4</f>
        <v>-22.477624211716243</v>
      </c>
      <c r="AB3635" s="3">
        <f t="shared" si="682"/>
        <v>3.1908858389609414</v>
      </c>
      <c r="AN3635">
        <v>177</v>
      </c>
      <c r="AO3635" s="13">
        <v>224.01941429319513</v>
      </c>
      <c r="AP3635" s="13">
        <f t="shared" si="674"/>
        <v>-47.019414293195126</v>
      </c>
      <c r="AQ3635" s="13"/>
      <c r="AR3635" s="13"/>
      <c r="AS3635" s="13">
        <f t="shared" si="675"/>
        <v>47.019414293195126</v>
      </c>
      <c r="AT3635" s="13"/>
      <c r="AU3635" s="13"/>
      <c r="AV3635" s="13">
        <f t="shared" si="676"/>
        <v>2210.8253204751222</v>
      </c>
      <c r="AW3635" s="13"/>
      <c r="AX3635" s="13"/>
    </row>
    <row r="3636" spans="1:50" x14ac:dyDescent="0.25">
      <c r="A3636">
        <v>0</v>
      </c>
      <c r="B3636">
        <f t="shared" si="681"/>
        <v>3625</v>
      </c>
      <c r="N3636" s="3">
        <f t="shared" si="684"/>
        <v>-111.5939450596745</v>
      </c>
      <c r="O3636" s="3">
        <f t="shared" si="684"/>
        <v>-7.6538514310216428</v>
      </c>
      <c r="P3636" s="3">
        <f t="shared" si="684"/>
        <v>59.408411431687313</v>
      </c>
      <c r="Q3636" s="3">
        <f t="shared" si="684"/>
        <v>-299.69489354247753</v>
      </c>
      <c r="R3636" s="3">
        <f t="shared" si="684"/>
        <v>78.003734473869883</v>
      </c>
      <c r="S3636" s="3">
        <f t="shared" si="684"/>
        <v>-5.7471765154563421</v>
      </c>
      <c r="T3636" s="3">
        <f t="shared" si="684"/>
        <v>94.348920214532413</v>
      </c>
      <c r="U3636" s="3">
        <f t="shared" si="684"/>
        <v>-11.189344190359378</v>
      </c>
      <c r="W3636" s="3">
        <f t="shared" si="678"/>
        <v>6.8962389427441053</v>
      </c>
      <c r="X3636" s="3">
        <f t="shared" si="679"/>
        <v>47.558111555420332</v>
      </c>
      <c r="Z3636" s="3">
        <f t="shared" si="680"/>
        <v>-6.8962389427441053</v>
      </c>
      <c r="AA3636" s="3">
        <f>Z3635*$AF$4</f>
        <v>-21.094124874546004</v>
      </c>
      <c r="AB3636" s="3">
        <f t="shared" si="682"/>
        <v>-14.197885931801899</v>
      </c>
      <c r="AN3636">
        <v>157</v>
      </c>
      <c r="AO3636" s="13">
        <v>264.71471202007706</v>
      </c>
      <c r="AP3636" s="13">
        <f t="shared" si="674"/>
        <v>-107.71471202007706</v>
      </c>
      <c r="AQ3636" s="13"/>
      <c r="AR3636" s="13"/>
      <c r="AS3636" s="13">
        <f t="shared" si="675"/>
        <v>107.71471202007706</v>
      </c>
      <c r="AT3636" s="13"/>
      <c r="AU3636" s="13"/>
      <c r="AV3636" s="13">
        <f t="shared" si="676"/>
        <v>11602.459185568134</v>
      </c>
      <c r="AW3636" s="13"/>
      <c r="AX3636" s="13"/>
    </row>
    <row r="3637" spans="1:50" x14ac:dyDescent="0.25">
      <c r="A3637">
        <v>0</v>
      </c>
      <c r="B3637">
        <f t="shared" si="681"/>
        <v>3626</v>
      </c>
      <c r="N3637" s="3">
        <f t="shared" si="684"/>
        <v>-111.63278866373388</v>
      </c>
      <c r="O3637" s="3">
        <f t="shared" si="684"/>
        <v>-7.6504421270417531</v>
      </c>
      <c r="P3637" s="3">
        <f t="shared" si="684"/>
        <v>38.292586070159871</v>
      </c>
      <c r="Q3637" s="3">
        <f t="shared" si="684"/>
        <v>-253.27518347772056</v>
      </c>
      <c r="R3637" s="3">
        <f t="shared" si="684"/>
        <v>75.674144957296662</v>
      </c>
      <c r="S3637" s="3">
        <f t="shared" si="684"/>
        <v>6.8615507587658975</v>
      </c>
      <c r="T3637" s="3">
        <f t="shared" si="684"/>
        <v>26.605431030089413</v>
      </c>
      <c r="U3637" s="3">
        <f t="shared" si="684"/>
        <v>-7.4519913546433401</v>
      </c>
      <c r="W3637" s="3">
        <f t="shared" si="678"/>
        <v>-21.562309245183798</v>
      </c>
      <c r="X3637" s="3">
        <f t="shared" si="679"/>
        <v>464.93317998493865</v>
      </c>
      <c r="Z3637" s="3">
        <f t="shared" si="680"/>
        <v>21.562309245183798</v>
      </c>
      <c r="AA3637" s="3">
        <f>Z3636*$AF$4</f>
        <v>-5.6672602007576787</v>
      </c>
      <c r="AB3637" s="3">
        <f t="shared" si="682"/>
        <v>-27.229569445941475</v>
      </c>
      <c r="AN3637">
        <v>179</v>
      </c>
      <c r="AO3637" s="13">
        <v>228.15318980224748</v>
      </c>
      <c r="AP3637" s="13">
        <f t="shared" si="674"/>
        <v>-49.153189802247482</v>
      </c>
      <c r="AQ3637" s="13"/>
      <c r="AR3637" s="13"/>
      <c r="AS3637" s="13">
        <f t="shared" si="675"/>
        <v>49.153189802247482</v>
      </c>
      <c r="AT3637" s="13"/>
      <c r="AU3637" s="13"/>
      <c r="AV3637" s="13">
        <f t="shared" si="676"/>
        <v>2416.0360677357658</v>
      </c>
      <c r="AW3637" s="13"/>
      <c r="AX3637" s="13"/>
    </row>
    <row r="3638" spans="1:50" x14ac:dyDescent="0.25">
      <c r="A3638">
        <v>0</v>
      </c>
      <c r="B3638">
        <f t="shared" si="681"/>
        <v>3627</v>
      </c>
      <c r="N3638" s="3">
        <f t="shared" si="684"/>
        <v>-111.67157483720301</v>
      </c>
      <c r="O3638" s="3">
        <f t="shared" si="684"/>
        <v>-7.6470170796819659</v>
      </c>
      <c r="P3638" s="3">
        <f t="shared" si="684"/>
        <v>14.581382505015734</v>
      </c>
      <c r="Q3638" s="3">
        <f t="shared" si="684"/>
        <v>-189.59518821596328</v>
      </c>
      <c r="R3638" s="3">
        <f t="shared" si="684"/>
        <v>68.15935359241864</v>
      </c>
      <c r="S3638" s="3">
        <f t="shared" si="684"/>
        <v>17.636649497130506</v>
      </c>
      <c r="T3638" s="3">
        <f t="shared" si="684"/>
        <v>-48.266961913176523</v>
      </c>
      <c r="U3638" s="3">
        <f t="shared" si="684"/>
        <v>-1.7125351289185518</v>
      </c>
      <c r="W3638" s="3">
        <f t="shared" si="678"/>
        <v>-47.501508018734597</v>
      </c>
      <c r="X3638" s="3">
        <f t="shared" si="679"/>
        <v>2256.3932640539074</v>
      </c>
      <c r="Z3638" s="3">
        <f t="shared" si="680"/>
        <v>47.501508018734597</v>
      </c>
      <c r="AA3638" s="3">
        <f>Z3637*$AF$4</f>
        <v>17.719690114599594</v>
      </c>
      <c r="AB3638" s="3">
        <f t="shared" si="682"/>
        <v>-29.781817904135004</v>
      </c>
      <c r="AN3638">
        <v>144</v>
      </c>
      <c r="AO3638" s="13">
        <v>212.02104788921721</v>
      </c>
      <c r="AP3638" s="13">
        <f t="shared" si="674"/>
        <v>-68.021047889217215</v>
      </c>
      <c r="AQ3638" s="13"/>
      <c r="AR3638" s="13"/>
      <c r="AS3638" s="13">
        <f t="shared" si="675"/>
        <v>68.021047889217215</v>
      </c>
      <c r="AT3638" s="13"/>
      <c r="AU3638" s="13"/>
      <c r="AV3638" s="13">
        <f t="shared" si="676"/>
        <v>4626.8629559471819</v>
      </c>
      <c r="AW3638" s="13"/>
      <c r="AX3638" s="13"/>
    </row>
    <row r="3639" spans="1:50" x14ac:dyDescent="0.25">
      <c r="A3639">
        <v>0</v>
      </c>
      <c r="B3639">
        <f t="shared" si="681"/>
        <v>3628</v>
      </c>
      <c r="N3639" s="3">
        <f t="shared" si="684"/>
        <v>-111.71030356012801</v>
      </c>
      <c r="O3639" s="3">
        <f t="shared" si="684"/>
        <v>-7.6435762959904734</v>
      </c>
      <c r="P3639" s="3">
        <f t="shared" si="684"/>
        <v>-10.118111646268963</v>
      </c>
      <c r="Q3639" s="3">
        <f t="shared" si="684"/>
        <v>-112.9945941981798</v>
      </c>
      <c r="R3639" s="3">
        <f t="shared" si="684"/>
        <v>55.974274820578785</v>
      </c>
      <c r="S3639" s="3">
        <f t="shared" si="684"/>
        <v>23.698664425186035</v>
      </c>
      <c r="T3639" s="3">
        <f t="shared" si="684"/>
        <v>-110.20626139067528</v>
      </c>
      <c r="U3639" s="3">
        <f t="shared" si="684"/>
        <v>4.4870225950452847</v>
      </c>
      <c r="W3639" s="3">
        <f t="shared" si="678"/>
        <v>-57.498501688788593</v>
      </c>
      <c r="X3639" s="3">
        <f t="shared" si="679"/>
        <v>3306.0776964556248</v>
      </c>
      <c r="Z3639" s="3">
        <f t="shared" si="680"/>
        <v>57.498501688788593</v>
      </c>
      <c r="AA3639" s="3">
        <f>Z3638*$AF$4</f>
        <v>39.036264274715904</v>
      </c>
      <c r="AB3639" s="3">
        <f t="shared" si="682"/>
        <v>-18.462237414072689</v>
      </c>
      <c r="AN3639">
        <v>117</v>
      </c>
      <c r="AO3639" s="13">
        <v>142.18476905924445</v>
      </c>
      <c r="AP3639" s="13">
        <f t="shared" si="674"/>
        <v>-25.184769059244445</v>
      </c>
      <c r="AQ3639" s="13"/>
      <c r="AR3639" s="13"/>
      <c r="AS3639" s="13">
        <f t="shared" si="675"/>
        <v>25.184769059244445</v>
      </c>
      <c r="AT3639" s="13"/>
      <c r="AU3639" s="13"/>
      <c r="AV3639" s="13">
        <f t="shared" si="676"/>
        <v>634.27259256747629</v>
      </c>
      <c r="AW3639" s="13"/>
      <c r="AX3639" s="13"/>
    </row>
    <row r="3640" spans="1:50" x14ac:dyDescent="0.25">
      <c r="A3640">
        <v>0</v>
      </c>
      <c r="B3640">
        <f t="shared" si="681"/>
        <v>3629</v>
      </c>
      <c r="N3640" s="3">
        <f t="shared" si="684"/>
        <v>-111.74897481258445</v>
      </c>
      <c r="O3640" s="3">
        <f t="shared" si="684"/>
        <v>-7.6401197830478598</v>
      </c>
      <c r="P3640" s="3">
        <f t="shared" si="684"/>
        <v>-34.131824837741803</v>
      </c>
      <c r="Q3640" s="3">
        <f t="shared" si="684"/>
        <v>-28.693605318151683</v>
      </c>
      <c r="R3640" s="3">
        <f t="shared" si="684"/>
        <v>39.953831758584514</v>
      </c>
      <c r="S3640" s="3">
        <f t="shared" si="684"/>
        <v>23.427628869554692</v>
      </c>
      <c r="T3640" s="3">
        <f t="shared" si="684"/>
        <v>-142.61588212770607</v>
      </c>
      <c r="U3640" s="3">
        <f t="shared" si="684"/>
        <v>9.4810658838630566</v>
      </c>
      <c r="W3640" s="3">
        <f t="shared" si="678"/>
        <v>-40.953496805585814</v>
      </c>
      <c r="X3640" s="3">
        <f t="shared" si="679"/>
        <v>1677.1889006051274</v>
      </c>
      <c r="Z3640" s="3">
        <f t="shared" si="680"/>
        <v>40.953496805585814</v>
      </c>
      <c r="AA3640" s="3">
        <f>Z3639*$AF$4</f>
        <v>47.251693702829577</v>
      </c>
      <c r="AB3640" s="3">
        <f t="shared" si="682"/>
        <v>6.2981968972437627</v>
      </c>
      <c r="AN3640">
        <v>67</v>
      </c>
      <c r="AO3640" s="13">
        <v>80.702370778113135</v>
      </c>
      <c r="AP3640" s="13">
        <f t="shared" si="674"/>
        <v>-13.702370778113135</v>
      </c>
      <c r="AQ3640" s="13"/>
      <c r="AR3640" s="13"/>
      <c r="AS3640" s="13">
        <f t="shared" si="675"/>
        <v>13.702370778113135</v>
      </c>
      <c r="AT3640" s="13"/>
      <c r="AU3640" s="13"/>
      <c r="AV3640" s="13">
        <f t="shared" si="676"/>
        <v>187.75496494088875</v>
      </c>
      <c r="AW3640" s="13"/>
      <c r="AX3640" s="13"/>
    </row>
    <row r="3641" spans="1:50" x14ac:dyDescent="0.25">
      <c r="A3641">
        <v>8</v>
      </c>
      <c r="B3641">
        <f t="shared" si="681"/>
        <v>3630</v>
      </c>
      <c r="N3641" s="3">
        <f t="shared" si="684"/>
        <v>-111.78758857467757</v>
      </c>
      <c r="O3641" s="3">
        <f t="shared" si="684"/>
        <v>-7.6366475479670699</v>
      </c>
      <c r="P3641" s="3">
        <f t="shared" si="684"/>
        <v>-55.832166086384206</v>
      </c>
      <c r="Q3641" s="3">
        <f t="shared" si="684"/>
        <v>57.562805345847607</v>
      </c>
      <c r="R3641" s="3">
        <f t="shared" si="684"/>
        <v>21.195747162637307</v>
      </c>
      <c r="S3641" s="3">
        <f t="shared" si="684"/>
        <v>16.895972306682332</v>
      </c>
      <c r="T3641" s="3">
        <f t="shared" si="684"/>
        <v>-136.81169242075813</v>
      </c>
      <c r="U3641" s="3">
        <f t="shared" si="684"/>
        <v>11.927860626136184</v>
      </c>
      <c r="W3641" s="3">
        <f t="shared" si="678"/>
        <v>6.5286743731602428</v>
      </c>
      <c r="X3641" s="3">
        <f t="shared" si="679"/>
        <v>2.1647991001954043</v>
      </c>
      <c r="Z3641" s="3">
        <f t="shared" si="680"/>
        <v>1.4713256268397572</v>
      </c>
      <c r="AA3641" s="3">
        <f>Z3640*$AF$4</f>
        <v>33.655174139862368</v>
      </c>
      <c r="AB3641" s="3">
        <f t="shared" si="682"/>
        <v>40.18384851302261</v>
      </c>
      <c r="AN3641">
        <v>26</v>
      </c>
      <c r="AO3641" s="13">
        <v>10.003320129025326</v>
      </c>
      <c r="AP3641" s="13">
        <f t="shared" si="674"/>
        <v>15.996679870974674</v>
      </c>
      <c r="AQ3641" s="13"/>
      <c r="AR3641" s="13"/>
      <c r="AS3641" s="13">
        <f t="shared" si="675"/>
        <v>15.996679870974674</v>
      </c>
      <c r="AT3641" s="13"/>
      <c r="AU3641" s="13"/>
      <c r="AV3641" s="13">
        <f t="shared" si="676"/>
        <v>255.89376689444632</v>
      </c>
      <c r="AW3641" s="13"/>
      <c r="AX3641" s="13"/>
    </row>
    <row r="3642" spans="1:50" x14ac:dyDescent="0.25">
      <c r="A3642">
        <v>78</v>
      </c>
      <c r="B3642">
        <f t="shared" si="681"/>
        <v>3631</v>
      </c>
      <c r="N3642" s="3">
        <f t="shared" si="684"/>
        <v>-111.82614482654213</v>
      </c>
      <c r="O3642" s="3">
        <f t="shared" si="684"/>
        <v>-7.633159597893405</v>
      </c>
      <c r="P3642" s="3">
        <f t="shared" si="684"/>
        <v>-73.748339124088517</v>
      </c>
      <c r="Q3642" s="3">
        <f t="shared" si="684"/>
        <v>139.89640595256242</v>
      </c>
      <c r="R3642" s="3">
        <f t="shared" si="684"/>
        <v>0.98532732820240909</v>
      </c>
      <c r="S3642" s="3">
        <f t="shared" si="684"/>
        <v>5.8491648614879903</v>
      </c>
      <c r="T3642" s="3">
        <f t="shared" si="684"/>
        <v>-94.348920214546126</v>
      </c>
      <c r="U3642" s="3">
        <f t="shared" si="684"/>
        <v>11.170034072081721</v>
      </c>
      <c r="W3642" s="3">
        <f t="shared" si="678"/>
        <v>81.358752012908184</v>
      </c>
      <c r="X3642" s="3">
        <f t="shared" si="679"/>
        <v>11.281215084214777</v>
      </c>
      <c r="Z3642" s="3">
        <f t="shared" si="680"/>
        <v>-3.3587520129081838</v>
      </c>
      <c r="AA3642" s="3">
        <f>Z3641*$AF$4</f>
        <v>1.2091206868806441</v>
      </c>
      <c r="AB3642" s="3">
        <f t="shared" si="682"/>
        <v>82.567872699788822</v>
      </c>
      <c r="AN3642">
        <v>2</v>
      </c>
      <c r="AO3642" s="13">
        <v>-38.386171606095431</v>
      </c>
      <c r="AP3642" s="13">
        <f t="shared" si="674"/>
        <v>40.386171606095431</v>
      </c>
      <c r="AQ3642" s="13"/>
      <c r="AR3642" s="13"/>
      <c r="AS3642" s="13">
        <f t="shared" si="675"/>
        <v>40.386171606095431</v>
      </c>
      <c r="AT3642" s="13"/>
      <c r="AU3642" s="13"/>
      <c r="AV3642" s="13">
        <f t="shared" si="676"/>
        <v>1631.0428569969888</v>
      </c>
      <c r="AW3642" s="13"/>
      <c r="AX3642" s="13"/>
    </row>
    <row r="3643" spans="1:50" x14ac:dyDescent="0.25">
      <c r="A3643">
        <v>125</v>
      </c>
      <c r="B3643">
        <f t="shared" si="681"/>
        <v>3632</v>
      </c>
      <c r="N3643" s="3">
        <f t="shared" ref="N3643:U3658" si="685">N$3*COS(N$2*$B3643)+N$4*SIN(N$2*$B3643)</f>
        <v>-111.86464354834249</v>
      </c>
      <c r="O3643" s="3">
        <f t="shared" si="685"/>
        <v>-7.6296559400045076</v>
      </c>
      <c r="P3643" s="3">
        <f t="shared" si="685"/>
        <v>-86.666029385912921</v>
      </c>
      <c r="Q3643" s="3">
        <f t="shared" si="685"/>
        <v>212.69629768338424</v>
      </c>
      <c r="R3643" s="3">
        <f t="shared" si="685"/>
        <v>-19.292607257621672</v>
      </c>
      <c r="S3643" s="3">
        <f t="shared" si="685"/>
        <v>-6.7607288273278607</v>
      </c>
      <c r="T3643" s="3">
        <f t="shared" si="685"/>
        <v>-26.60543103007474</v>
      </c>
      <c r="U3643" s="3">
        <f t="shared" si="685"/>
        <v>7.4111891300618202</v>
      </c>
      <c r="W3643" s="3">
        <f t="shared" si="678"/>
        <v>172.30277438580572</v>
      </c>
      <c r="X3643" s="3">
        <f t="shared" si="679"/>
        <v>2237.5524645944374</v>
      </c>
      <c r="Z3643" s="3">
        <f t="shared" si="680"/>
        <v>-47.302774385805719</v>
      </c>
      <c r="AA3643" s="3">
        <f>Z3642*$AF$4</f>
        <v>-2.7601888166878163</v>
      </c>
      <c r="AB3643" s="3">
        <f t="shared" si="682"/>
        <v>169.5425855691179</v>
      </c>
      <c r="AN3643">
        <v>0</v>
      </c>
      <c r="AO3643" s="13">
        <v>-56.555369180356557</v>
      </c>
      <c r="AP3643" s="13">
        <f t="shared" si="674"/>
        <v>56.555369180356557</v>
      </c>
      <c r="AQ3643" s="13"/>
      <c r="AR3643" s="13"/>
      <c r="AS3643" s="13">
        <f t="shared" si="675"/>
        <v>56.555369180356557</v>
      </c>
      <c r="AT3643" s="13"/>
      <c r="AU3643" s="13"/>
      <c r="AV3643" s="13">
        <f t="shared" si="676"/>
        <v>3198.5097831264243</v>
      </c>
      <c r="AW3643" s="13"/>
      <c r="AX3643" s="13"/>
    </row>
    <row r="3644" spans="1:50" x14ac:dyDescent="0.25">
      <c r="A3644">
        <v>177</v>
      </c>
      <c r="B3644">
        <f t="shared" si="681"/>
        <v>3633</v>
      </c>
      <c r="N3644" s="3">
        <f t="shared" si="685"/>
        <v>-111.90308472027256</v>
      </c>
      <c r="O3644" s="3">
        <f t="shared" si="685"/>
        <v>-7.6261365815103401</v>
      </c>
      <c r="P3644" s="3">
        <f t="shared" si="685"/>
        <v>-93.709707293227012</v>
      </c>
      <c r="Q3644" s="3">
        <f t="shared" si="685"/>
        <v>271.00128822430599</v>
      </c>
      <c r="R3644" s="3">
        <f t="shared" si="685"/>
        <v>-38.248609988552786</v>
      </c>
      <c r="S3644" s="3">
        <f t="shared" si="685"/>
        <v>-17.563936864923107</v>
      </c>
      <c r="T3644" s="3">
        <f t="shared" si="685"/>
        <v>48.266961913159491</v>
      </c>
      <c r="U3644" s="3">
        <f t="shared" si="685"/>
        <v>1.661203005082875</v>
      </c>
      <c r="W3644" s="3">
        <f t="shared" si="678"/>
        <v>262.89236125570642</v>
      </c>
      <c r="X3644" s="3">
        <f t="shared" si="679"/>
        <v>7377.4977220807768</v>
      </c>
      <c r="Z3644" s="3">
        <f t="shared" si="680"/>
        <v>-85.892361255706419</v>
      </c>
      <c r="AA3644" s="3">
        <f>Z3643*$AF$4</f>
        <v>-38.872946962511286</v>
      </c>
      <c r="AB3644" s="3">
        <f t="shared" si="682"/>
        <v>224.01941429319513</v>
      </c>
      <c r="AN3644">
        <v>0</v>
      </c>
      <c r="AO3644" s="13">
        <v>-43.131799243298126</v>
      </c>
      <c r="AP3644" s="13">
        <f t="shared" si="674"/>
        <v>43.131799243298126</v>
      </c>
      <c r="AQ3644" s="13"/>
      <c r="AR3644" s="13"/>
      <c r="AS3644" s="13">
        <f t="shared" si="675"/>
        <v>43.131799243298126</v>
      </c>
      <c r="AT3644" s="13"/>
      <c r="AU3644" s="13"/>
      <c r="AV3644" s="13">
        <f t="shared" si="676"/>
        <v>1860.3521059641728</v>
      </c>
      <c r="AW3644" s="13"/>
      <c r="AX3644" s="13"/>
    </row>
    <row r="3645" spans="1:50" x14ac:dyDescent="0.25">
      <c r="A3645">
        <v>157</v>
      </c>
      <c r="B3645">
        <f t="shared" si="681"/>
        <v>3634</v>
      </c>
      <c r="N3645" s="3">
        <f t="shared" si="685"/>
        <v>-111.94146832255596</v>
      </c>
      <c r="O3645" s="3">
        <f t="shared" si="685"/>
        <v>-7.6226015296531768</v>
      </c>
      <c r="P3645" s="3">
        <f t="shared" si="685"/>
        <v>-94.40196951578271</v>
      </c>
      <c r="Q3645" s="3">
        <f t="shared" si="685"/>
        <v>310.83798882356479</v>
      </c>
      <c r="R3645" s="3">
        <f t="shared" si="685"/>
        <v>-54.583813193838125</v>
      </c>
      <c r="S3645" s="3">
        <f t="shared" si="685"/>
        <v>-23.673492261928782</v>
      </c>
      <c r="T3645" s="3">
        <f t="shared" si="685"/>
        <v>110.20626139068499</v>
      </c>
      <c r="U3645" s="3">
        <f t="shared" si="685"/>
        <v>-4.5350933757308116</v>
      </c>
      <c r="W3645" s="3">
        <f t="shared" si="678"/>
        <v>335.30019557640401</v>
      </c>
      <c r="X3645" s="3">
        <f t="shared" si="679"/>
        <v>31790.95974258392</v>
      </c>
      <c r="Z3645" s="3">
        <f t="shared" si="680"/>
        <v>-178.30019557640401</v>
      </c>
      <c r="AA3645" s="3">
        <f>Z3644*$AF$4</f>
        <v>-70.585483556326977</v>
      </c>
      <c r="AB3645" s="3">
        <f t="shared" si="682"/>
        <v>264.71471202007706</v>
      </c>
      <c r="AN3645">
        <v>0</v>
      </c>
      <c r="AO3645" s="13">
        <v>-20.468828226780644</v>
      </c>
      <c r="AP3645" s="13">
        <f t="shared" si="674"/>
        <v>20.468828226780644</v>
      </c>
      <c r="AQ3645" s="13"/>
      <c r="AR3645" s="13"/>
      <c r="AS3645" s="13">
        <f t="shared" si="675"/>
        <v>20.468828226780644</v>
      </c>
      <c r="AT3645" s="13"/>
      <c r="AU3645" s="13"/>
      <c r="AV3645" s="13">
        <f t="shared" si="676"/>
        <v>418.97292897745206</v>
      </c>
      <c r="AW3645" s="13"/>
      <c r="AX3645" s="13"/>
    </row>
    <row r="3646" spans="1:50" x14ac:dyDescent="0.25">
      <c r="A3646">
        <v>179</v>
      </c>
      <c r="B3646">
        <f t="shared" si="681"/>
        <v>3635</v>
      </c>
      <c r="N3646" s="3">
        <f t="shared" si="685"/>
        <v>-111.97979433544583</v>
      </c>
      <c r="O3646" s="3">
        <f t="shared" si="685"/>
        <v>-7.6190507917075863</v>
      </c>
      <c r="P3646" s="3">
        <f t="shared" si="685"/>
        <v>-88.695896206472128</v>
      </c>
      <c r="Q3646" s="3">
        <f t="shared" si="685"/>
        <v>329.49159416854815</v>
      </c>
      <c r="R3646" s="3">
        <f t="shared" si="685"/>
        <v>-67.178926713014889</v>
      </c>
      <c r="S3646" s="3">
        <f t="shared" si="685"/>
        <v>-23.456723992331778</v>
      </c>
      <c r="T3646" s="3">
        <f t="shared" si="685"/>
        <v>142.61588212770278</v>
      </c>
      <c r="U3646" s="3">
        <f t="shared" si="685"/>
        <v>-9.5129602939419549</v>
      </c>
      <c r="W3646" s="3">
        <f t="shared" si="678"/>
        <v>374.67850752498055</v>
      </c>
      <c r="X3646" s="3">
        <f t="shared" si="679"/>
        <v>38290.078307203868</v>
      </c>
      <c r="Z3646" s="3">
        <f t="shared" si="680"/>
        <v>-195.67850752498055</v>
      </c>
      <c r="AA3646" s="3">
        <f>Z3645*$AF$4</f>
        <v>-146.52531772273306</v>
      </c>
      <c r="AB3646" s="3">
        <f t="shared" si="682"/>
        <v>228.15318980224748</v>
      </c>
      <c r="AN3646">
        <v>0</v>
      </c>
      <c r="AO3646" s="13">
        <v>2.4053414194928919</v>
      </c>
      <c r="AP3646" s="13">
        <f t="shared" si="674"/>
        <v>-2.4053414194928919</v>
      </c>
      <c r="AQ3646" s="13"/>
      <c r="AR3646" s="13"/>
      <c r="AS3646" s="13">
        <f t="shared" si="675"/>
        <v>2.4053414194928919</v>
      </c>
      <c r="AT3646" s="13"/>
      <c r="AU3646" s="13"/>
      <c r="AV3646" s="13">
        <f t="shared" si="676"/>
        <v>5.7856673443280799</v>
      </c>
      <c r="AW3646" s="13"/>
      <c r="AX3646" s="13"/>
    </row>
    <row r="3647" spans="1:50" x14ac:dyDescent="0.25">
      <c r="A3647">
        <v>144</v>
      </c>
      <c r="B3647">
        <f t="shared" si="681"/>
        <v>3636</v>
      </c>
      <c r="N3647" s="3">
        <f t="shared" si="685"/>
        <v>-112.01806273922499</v>
      </c>
      <c r="O3647" s="3">
        <f t="shared" si="685"/>
        <v>-7.6154843749804195</v>
      </c>
      <c r="P3647" s="3">
        <f t="shared" si="685"/>
        <v>-76.978231114283389</v>
      </c>
      <c r="Q3647" s="3">
        <f t="shared" si="685"/>
        <v>325.69089188155141</v>
      </c>
      <c r="R3647" s="3">
        <f t="shared" si="685"/>
        <v>-75.170931797249921</v>
      </c>
      <c r="S3647" s="3">
        <f t="shared" si="685"/>
        <v>-16.971559556601527</v>
      </c>
      <c r="T3647" s="3">
        <f t="shared" si="685"/>
        <v>136.81169242075319</v>
      </c>
      <c r="U3647" s="3">
        <f t="shared" si="685"/>
        <v>-11.935009693437177</v>
      </c>
      <c r="W3647" s="3">
        <f t="shared" si="678"/>
        <v>372.82768858817099</v>
      </c>
      <c r="X3647" s="3">
        <f t="shared" si="679"/>
        <v>52362.111064604956</v>
      </c>
      <c r="Z3647" s="3">
        <f t="shared" si="680"/>
        <v>-228.82768858817099</v>
      </c>
      <c r="AA3647" s="3">
        <f>Z3646*$AF$4</f>
        <v>-160.80664069895377</v>
      </c>
      <c r="AB3647" s="3">
        <f t="shared" si="682"/>
        <v>212.02104788921721</v>
      </c>
      <c r="AN3647">
        <v>0</v>
      </c>
      <c r="AO3647" s="13">
        <v>18.707113246220921</v>
      </c>
      <c r="AP3647" s="13">
        <f t="shared" si="674"/>
        <v>-18.707113246220921</v>
      </c>
      <c r="AQ3647" s="13"/>
      <c r="AR3647" s="13"/>
      <c r="AS3647" s="13">
        <f t="shared" si="675"/>
        <v>18.707113246220921</v>
      </c>
      <c r="AT3647" s="13"/>
      <c r="AU3647" s="13"/>
      <c r="AV3647" s="13">
        <f t="shared" si="676"/>
        <v>349.95608600693424</v>
      </c>
      <c r="AW3647" s="13"/>
      <c r="AX3647" s="13"/>
    </row>
    <row r="3648" spans="1:50" x14ac:dyDescent="0.25">
      <c r="A3648">
        <v>117</v>
      </c>
      <c r="B3648">
        <f t="shared" si="681"/>
        <v>3637</v>
      </c>
      <c r="N3648" s="3">
        <f t="shared" si="685"/>
        <v>-112.05627351420587</v>
      </c>
      <c r="O3648" s="3">
        <f t="shared" si="685"/>
        <v>-7.6119022868107837</v>
      </c>
      <c r="P3648" s="3">
        <f t="shared" si="685"/>
        <v>-60.043169035092298</v>
      </c>
      <c r="Q3648" s="3">
        <f t="shared" si="685"/>
        <v>299.69489354247895</v>
      </c>
      <c r="R3648" s="3">
        <f t="shared" si="685"/>
        <v>-78.012215261652386</v>
      </c>
      <c r="S3648" s="3">
        <f t="shared" si="685"/>
        <v>-5.951044877900272</v>
      </c>
      <c r="T3648" s="3">
        <f t="shared" si="685"/>
        <v>94.3489202145348</v>
      </c>
      <c r="U3648" s="3">
        <f t="shared" si="685"/>
        <v>-11.15051707887849</v>
      </c>
      <c r="W3648" s="3">
        <f t="shared" si="678"/>
        <v>330.23307526411747</v>
      </c>
      <c r="X3648" s="3">
        <f t="shared" si="679"/>
        <v>45468.344386592784</v>
      </c>
      <c r="Z3648" s="3">
        <f t="shared" si="680"/>
        <v>-213.23307526411747</v>
      </c>
      <c r="AA3648" s="3">
        <f>Z3647*$AF$4</f>
        <v>-188.04830620487303</v>
      </c>
      <c r="AB3648" s="3">
        <f t="shared" si="682"/>
        <v>142.18476905924445</v>
      </c>
      <c r="AN3648">
        <v>0</v>
      </c>
      <c r="AO3648" s="13">
        <v>24.115728695919621</v>
      </c>
      <c r="AP3648" s="13">
        <f t="shared" si="674"/>
        <v>-24.115728695919621</v>
      </c>
      <c r="AQ3648" s="13"/>
      <c r="AR3648" s="13"/>
      <c r="AS3648" s="13">
        <f t="shared" si="675"/>
        <v>24.115728695919621</v>
      </c>
      <c r="AT3648" s="13"/>
      <c r="AU3648" s="13"/>
      <c r="AV3648" s="13">
        <f t="shared" si="676"/>
        <v>581.5683705352011</v>
      </c>
      <c r="AW3648" s="13"/>
      <c r="AX3648" s="13"/>
    </row>
    <row r="3649" spans="1:50" x14ac:dyDescent="0.25">
      <c r="A3649">
        <v>67</v>
      </c>
      <c r="B3649">
        <f t="shared" si="681"/>
        <v>3638</v>
      </c>
      <c r="N3649" s="3">
        <f t="shared" si="685"/>
        <v>-112.09442664073059</v>
      </c>
      <c r="O3649" s="3">
        <f t="shared" si="685"/>
        <v>-7.6083045345700437</v>
      </c>
      <c r="P3649" s="3">
        <f t="shared" si="685"/>
        <v>-39.038527223055397</v>
      </c>
      <c r="Q3649" s="3">
        <f t="shared" si="685"/>
        <v>253.27518347772286</v>
      </c>
      <c r="R3649" s="3">
        <f t="shared" si="685"/>
        <v>-75.508092008960958</v>
      </c>
      <c r="S3649" s="3">
        <f t="shared" si="685"/>
        <v>6.6597816836195163</v>
      </c>
      <c r="T3649" s="3">
        <f t="shared" si="685"/>
        <v>26.605431030092483</v>
      </c>
      <c r="U3649" s="3">
        <f t="shared" si="685"/>
        <v>-7.37024964634948</v>
      </c>
      <c r="W3649" s="3">
        <f t="shared" si="678"/>
        <v>255.93517969941223</v>
      </c>
      <c r="X3649" s="3">
        <f t="shared" si="679"/>
        <v>35696.502128049193</v>
      </c>
      <c r="Z3649" s="3">
        <f t="shared" si="680"/>
        <v>-188.93517969941223</v>
      </c>
      <c r="AA3649" s="3">
        <f>Z3648*$AF$4</f>
        <v>-175.2328089212991</v>
      </c>
      <c r="AB3649" s="3">
        <f t="shared" si="682"/>
        <v>80.702370778113135</v>
      </c>
      <c r="AN3649">
        <v>0</v>
      </c>
      <c r="AO3649" s="13">
        <v>17.926940958804497</v>
      </c>
      <c r="AP3649" s="13">
        <f t="shared" si="674"/>
        <v>-17.926940958804497</v>
      </c>
      <c r="AQ3649" s="13"/>
      <c r="AR3649" s="13"/>
      <c r="AS3649" s="13">
        <f t="shared" si="675"/>
        <v>17.926940958804497</v>
      </c>
      <c r="AT3649" s="13"/>
      <c r="AU3649" s="13"/>
      <c r="AV3649" s="13">
        <f t="shared" si="676"/>
        <v>321.37521214046228</v>
      </c>
      <c r="AW3649" s="13"/>
      <c r="AX3649" s="13"/>
    </row>
    <row r="3650" spans="1:50" x14ac:dyDescent="0.25">
      <c r="A3650">
        <v>26</v>
      </c>
      <c r="B3650">
        <f t="shared" si="681"/>
        <v>3639</v>
      </c>
      <c r="N3650" s="3">
        <f t="shared" si="685"/>
        <v>-112.13252209917083</v>
      </c>
      <c r="O3650" s="3">
        <f t="shared" si="685"/>
        <v>-7.6046911256617964</v>
      </c>
      <c r="P3650" s="3">
        <f t="shared" si="685"/>
        <v>-15.387949133152683</v>
      </c>
      <c r="Q3650" s="3">
        <f t="shared" si="685"/>
        <v>189.59518821596615</v>
      </c>
      <c r="R3650" s="3">
        <f t="shared" si="685"/>
        <v>-67.830144876689914</v>
      </c>
      <c r="S3650" s="3">
        <f t="shared" si="685"/>
        <v>17.49089893933791</v>
      </c>
      <c r="T3650" s="3">
        <f t="shared" si="685"/>
        <v>-48.266961913173574</v>
      </c>
      <c r="U3650" s="3">
        <f t="shared" si="685"/>
        <v>-1.609840114893772</v>
      </c>
      <c r="W3650" s="3">
        <f t="shared" si="678"/>
        <v>165.26836145420532</v>
      </c>
      <c r="X3650" s="3">
        <f t="shared" si="679"/>
        <v>19395.67650213918</v>
      </c>
      <c r="Z3650" s="3">
        <f t="shared" si="680"/>
        <v>-139.26836145420532</v>
      </c>
      <c r="AA3650" s="3">
        <f>Z3649*$AF$4</f>
        <v>-155.26504132517999</v>
      </c>
      <c r="AB3650" s="3">
        <f t="shared" si="682"/>
        <v>10.003320129025326</v>
      </c>
      <c r="AN3650">
        <v>0</v>
      </c>
      <c r="AO3650" s="13">
        <v>3.1898147225695048</v>
      </c>
      <c r="AP3650" s="13">
        <f t="shared" si="674"/>
        <v>-3.1898147225695048</v>
      </c>
      <c r="AQ3650" s="13"/>
      <c r="AR3650" s="13"/>
      <c r="AS3650" s="13">
        <f t="shared" si="675"/>
        <v>3.1898147225695048</v>
      </c>
      <c r="AT3650" s="13"/>
      <c r="AU3650" s="13"/>
      <c r="AV3650" s="13">
        <f t="shared" si="676"/>
        <v>10.174917964321168</v>
      </c>
      <c r="AW3650" s="13"/>
      <c r="AX3650" s="13"/>
    </row>
    <row r="3651" spans="1:50" x14ac:dyDescent="0.25">
      <c r="A3651">
        <v>2</v>
      </c>
      <c r="B3651">
        <f t="shared" si="681"/>
        <v>3640</v>
      </c>
      <c r="N3651" s="3">
        <f t="shared" si="685"/>
        <v>-112.17055986992807</v>
      </c>
      <c r="O3651" s="3">
        <f t="shared" si="685"/>
        <v>-7.6010620675218501</v>
      </c>
      <c r="P3651" s="3">
        <f t="shared" si="685"/>
        <v>9.3055866641603693</v>
      </c>
      <c r="Q3651" s="3">
        <f t="shared" si="685"/>
        <v>112.99459419818315</v>
      </c>
      <c r="R3651" s="3">
        <f t="shared" si="685"/>
        <v>-55.504467759707879</v>
      </c>
      <c r="S3651" s="3">
        <f t="shared" si="685"/>
        <v>23.647881653102893</v>
      </c>
      <c r="T3651" s="3">
        <f t="shared" si="685"/>
        <v>-110.20626139067323</v>
      </c>
      <c r="U3651" s="3">
        <f t="shared" si="685"/>
        <v>4.5830801640967511</v>
      </c>
      <c r="W3651" s="3">
        <f t="shared" si="678"/>
        <v>76.063175153355957</v>
      </c>
      <c r="X3651" s="3">
        <f t="shared" si="679"/>
        <v>5485.3539137966827</v>
      </c>
      <c r="Z3651" s="3">
        <f t="shared" si="680"/>
        <v>-74.063175153355957</v>
      </c>
      <c r="AA3651" s="3">
        <f>Z3650*$AF$4</f>
        <v>-114.44934675945139</v>
      </c>
      <c r="AB3651" s="3">
        <f t="shared" si="682"/>
        <v>-38.386171606095431</v>
      </c>
      <c r="AN3651">
        <v>0</v>
      </c>
      <c r="AO3651" s="13">
        <v>-14.206277839125381</v>
      </c>
      <c r="AP3651" s="13">
        <f t="shared" ref="AP3651:AP3714" si="686">AN3651-AO3651</f>
        <v>14.206277839125381</v>
      </c>
      <c r="AQ3651" s="13"/>
      <c r="AR3651" s="13"/>
      <c r="AS3651" s="13">
        <f t="shared" ref="AS3651:AS3714" si="687">ABS(AP3651)</f>
        <v>14.206277839125381</v>
      </c>
      <c r="AT3651" s="13"/>
      <c r="AU3651" s="13"/>
      <c r="AV3651" s="13">
        <f t="shared" ref="AV3651:AV3714" si="688">AS3651^2</f>
        <v>201.81833004242489</v>
      </c>
      <c r="AW3651" s="13"/>
      <c r="AX3651" s="13"/>
    </row>
    <row r="3652" spans="1:50" x14ac:dyDescent="0.25">
      <c r="A3652">
        <v>0</v>
      </c>
      <c r="B3652">
        <f t="shared" si="681"/>
        <v>3641</v>
      </c>
      <c r="N3652" s="3">
        <f t="shared" si="685"/>
        <v>-112.2085399334334</v>
      </c>
      <c r="O3652" s="3">
        <f t="shared" si="685"/>
        <v>-7.5974173676182293</v>
      </c>
      <c r="P3652" s="3">
        <f t="shared" si="685"/>
        <v>33.368412465659148</v>
      </c>
      <c r="Q3652" s="3">
        <f t="shared" si="685"/>
        <v>28.69360531815525</v>
      </c>
      <c r="R3652" s="3">
        <f t="shared" si="685"/>
        <v>-39.37561759096269</v>
      </c>
      <c r="S3652" s="3">
        <f t="shared" si="685"/>
        <v>23.485384684202767</v>
      </c>
      <c r="T3652" s="3">
        <f t="shared" si="685"/>
        <v>-142.6158821277055</v>
      </c>
      <c r="U3652" s="3">
        <f t="shared" si="685"/>
        <v>9.5446785189786638</v>
      </c>
      <c r="W3652" s="3">
        <f t="shared" si="678"/>
        <v>4.3090075289198353</v>
      </c>
      <c r="X3652" s="3">
        <f t="shared" si="679"/>
        <v>18.567545884287824</v>
      </c>
      <c r="Z3652" s="3">
        <f t="shared" si="680"/>
        <v>-4.3090075289198353</v>
      </c>
      <c r="AA3652" s="3">
        <f>Z3651*$AF$4</f>
        <v>-60.864376709276392</v>
      </c>
      <c r="AB3652" s="3">
        <f t="shared" si="682"/>
        <v>-56.555369180356557</v>
      </c>
      <c r="AN3652">
        <v>0</v>
      </c>
      <c r="AO3652" s="13">
        <v>-27.24306321959531</v>
      </c>
      <c r="AP3652" s="13">
        <f t="shared" si="686"/>
        <v>27.24306321959531</v>
      </c>
      <c r="AQ3652" s="13"/>
      <c r="AR3652" s="13"/>
      <c r="AS3652" s="13">
        <f t="shared" si="687"/>
        <v>27.24306321959531</v>
      </c>
      <c r="AT3652" s="13"/>
      <c r="AU3652" s="13"/>
      <c r="AV3652" s="13">
        <f t="shared" si="688"/>
        <v>742.18449358686678</v>
      </c>
      <c r="AW3652" s="13"/>
      <c r="AX3652" s="13"/>
    </row>
    <row r="3653" spans="1:50" x14ac:dyDescent="0.25">
      <c r="A3653">
        <v>0</v>
      </c>
      <c r="B3653">
        <f t="shared" si="681"/>
        <v>3642</v>
      </c>
      <c r="N3653" s="3">
        <f t="shared" si="685"/>
        <v>-112.24646227014755</v>
      </c>
      <c r="O3653" s="3">
        <f t="shared" si="685"/>
        <v>-7.5937570334511379</v>
      </c>
      <c r="P3653" s="3">
        <f t="shared" si="685"/>
        <v>55.169608555234369</v>
      </c>
      <c r="Q3653" s="3">
        <f t="shared" si="685"/>
        <v>-57.562805345844097</v>
      </c>
      <c r="R3653" s="3">
        <f t="shared" si="685"/>
        <v>-20.548745195127704</v>
      </c>
      <c r="S3653" s="3">
        <f t="shared" si="685"/>
        <v>17.046832484283225</v>
      </c>
      <c r="T3653" s="3">
        <f t="shared" si="685"/>
        <v>-136.81169242075919</v>
      </c>
      <c r="U3653" s="3">
        <f t="shared" si="685"/>
        <v>11.94193771806113</v>
      </c>
      <c r="W3653" s="3">
        <f t="shared" si="678"/>
        <v>-39.590699946107094</v>
      </c>
      <c r="X3653" s="3">
        <f t="shared" si="679"/>
        <v>1567.4235222226841</v>
      </c>
      <c r="Z3653" s="3">
        <f t="shared" si="680"/>
        <v>39.590699946107094</v>
      </c>
      <c r="AA3653" s="3">
        <f>Z3652*$AF$4</f>
        <v>-3.5410992971910313</v>
      </c>
      <c r="AB3653" s="3">
        <f t="shared" si="682"/>
        <v>-43.131799243298126</v>
      </c>
      <c r="AN3653">
        <v>0</v>
      </c>
      <c r="AO3653" s="13">
        <v>-29.815319141191281</v>
      </c>
      <c r="AP3653" s="13">
        <f t="shared" si="686"/>
        <v>29.815319141191281</v>
      </c>
      <c r="AQ3653" s="13"/>
      <c r="AR3653" s="13"/>
      <c r="AS3653" s="13">
        <f t="shared" si="687"/>
        <v>29.815319141191281</v>
      </c>
      <c r="AT3653" s="13"/>
      <c r="AU3653" s="13"/>
      <c r="AV3653" s="13">
        <f t="shared" si="688"/>
        <v>888.95325549108725</v>
      </c>
      <c r="AW3653" s="13"/>
      <c r="AX3653" s="13"/>
    </row>
    <row r="3654" spans="1:50" x14ac:dyDescent="0.25">
      <c r="A3654">
        <v>0</v>
      </c>
      <c r="B3654">
        <f t="shared" si="681"/>
        <v>3643</v>
      </c>
      <c r="N3654" s="3">
        <f t="shared" si="685"/>
        <v>-112.28432686056104</v>
      </c>
      <c r="O3654" s="3">
        <f t="shared" si="685"/>
        <v>-7.5900810725529562</v>
      </c>
      <c r="P3654" s="3">
        <f t="shared" si="685"/>
        <v>73.231542969344858</v>
      </c>
      <c r="Q3654" s="3">
        <f t="shared" si="685"/>
        <v>-139.89640595259326</v>
      </c>
      <c r="R3654" s="3">
        <f t="shared" si="685"/>
        <v>-0.31387021629362977</v>
      </c>
      <c r="S3654" s="3">
        <f t="shared" si="685"/>
        <v>6.0528146778269054</v>
      </c>
      <c r="T3654" s="3">
        <f t="shared" si="685"/>
        <v>-94.34892021452346</v>
      </c>
      <c r="U3654" s="3">
        <f t="shared" si="685"/>
        <v>11.130793572216762</v>
      </c>
      <c r="W3654" s="3">
        <f t="shared" si="678"/>
        <v>-53.004069535491993</v>
      </c>
      <c r="X3654" s="3">
        <f t="shared" si="679"/>
        <v>2809.4313873232704</v>
      </c>
      <c r="Z3654" s="3">
        <f t="shared" si="680"/>
        <v>53.004069535491993</v>
      </c>
      <c r="AA3654" s="3">
        <f>Z3653*$AF$4</f>
        <v>32.535241308711349</v>
      </c>
      <c r="AB3654" s="3">
        <f t="shared" si="682"/>
        <v>-20.468828226780644</v>
      </c>
      <c r="AN3654">
        <v>0</v>
      </c>
      <c r="AO3654" s="13">
        <v>-18.545106276938583</v>
      </c>
      <c r="AP3654" s="13">
        <f t="shared" si="686"/>
        <v>18.545106276938583</v>
      </c>
      <c r="AQ3654" s="13"/>
      <c r="AR3654" s="13"/>
      <c r="AS3654" s="13">
        <f t="shared" si="687"/>
        <v>18.545106276938583</v>
      </c>
      <c r="AT3654" s="13"/>
      <c r="AU3654" s="13"/>
      <c r="AV3654" s="13">
        <f t="shared" si="688"/>
        <v>343.92096682294681</v>
      </c>
      <c r="AW3654" s="13"/>
      <c r="AX3654" s="13"/>
    </row>
    <row r="3655" spans="1:50" x14ac:dyDescent="0.25">
      <c r="A3655">
        <v>0</v>
      </c>
      <c r="B3655">
        <f t="shared" si="681"/>
        <v>3644</v>
      </c>
      <c r="N3655" s="3">
        <f t="shared" si="685"/>
        <v>-112.32213368519406</v>
      </c>
      <c r="O3655" s="3">
        <f t="shared" si="685"/>
        <v>-7.5863894924882187</v>
      </c>
      <c r="P3655" s="3">
        <f t="shared" si="685"/>
        <v>86.33002179204432</v>
      </c>
      <c r="Q3655" s="3">
        <f t="shared" si="685"/>
        <v>-212.69629768338152</v>
      </c>
      <c r="R3655" s="3">
        <f t="shared" si="685"/>
        <v>19.942511188897441</v>
      </c>
      <c r="S3655" s="3">
        <f t="shared" si="685"/>
        <v>-6.5587111972458922</v>
      </c>
      <c r="T3655" s="3">
        <f t="shared" si="685"/>
        <v>-26.605431030077817</v>
      </c>
      <c r="U3655" s="3">
        <f t="shared" si="685"/>
        <v>7.3291736617228356</v>
      </c>
      <c r="W3655" s="3">
        <f t="shared" si="678"/>
        <v>-41.152872884079073</v>
      </c>
      <c r="X3655" s="3">
        <f t="shared" si="679"/>
        <v>1693.5589466131707</v>
      </c>
      <c r="Z3655" s="3">
        <f t="shared" si="680"/>
        <v>41.152872884079073</v>
      </c>
      <c r="AA3655" s="3">
        <f>Z3654*$AF$4</f>
        <v>43.558214303571965</v>
      </c>
      <c r="AB3655" s="3">
        <f t="shared" si="682"/>
        <v>2.4053414194928919</v>
      </c>
      <c r="AN3655">
        <v>0</v>
      </c>
      <c r="AO3655" s="13">
        <v>6.1300235812266379</v>
      </c>
      <c r="AP3655" s="13">
        <f t="shared" si="686"/>
        <v>-6.1300235812266379</v>
      </c>
      <c r="AQ3655" s="13"/>
      <c r="AR3655" s="13"/>
      <c r="AS3655" s="13">
        <f t="shared" si="687"/>
        <v>6.1300235812266379</v>
      </c>
      <c r="AT3655" s="13"/>
      <c r="AU3655" s="13"/>
      <c r="AV3655" s="13">
        <f t="shared" si="688"/>
        <v>37.577189106394655</v>
      </c>
      <c r="AW3655" s="13"/>
      <c r="AX3655" s="13"/>
    </row>
    <row r="3656" spans="1:50" x14ac:dyDescent="0.25">
      <c r="A3656">
        <v>0</v>
      </c>
      <c r="B3656">
        <f t="shared" si="681"/>
        <v>3645</v>
      </c>
      <c r="N3656" s="3">
        <f t="shared" si="685"/>
        <v>-112.3598827245965</v>
      </c>
      <c r="O3656" s="3">
        <f t="shared" si="685"/>
        <v>-7.5826823008536062</v>
      </c>
      <c r="P3656" s="3">
        <f t="shared" si="685"/>
        <v>93.577262036437688</v>
      </c>
      <c r="Q3656" s="3">
        <f t="shared" si="685"/>
        <v>-271.00128822430395</v>
      </c>
      <c r="R3656" s="3">
        <f t="shared" si="685"/>
        <v>38.832429240787832</v>
      </c>
      <c r="S3656" s="3">
        <f t="shared" si="685"/>
        <v>-17.417537073071934</v>
      </c>
      <c r="T3656" s="3">
        <f t="shared" si="685"/>
        <v>48.266961913156543</v>
      </c>
      <c r="U3656" s="3">
        <f t="shared" si="685"/>
        <v>1.5584474096136445</v>
      </c>
      <c r="W3656" s="3">
        <f t="shared" si="678"/>
        <v>-15.111906161186425</v>
      </c>
      <c r="X3656" s="3">
        <f t="shared" si="679"/>
        <v>228.36970782450425</v>
      </c>
      <c r="Z3656" s="3">
        <f t="shared" si="680"/>
        <v>15.111906161186425</v>
      </c>
      <c r="AA3656" s="3">
        <f>Z3655*$AF$4</f>
        <v>33.819019407407346</v>
      </c>
      <c r="AB3656" s="3">
        <f t="shared" si="682"/>
        <v>18.707113246220921</v>
      </c>
      <c r="AN3656">
        <v>2</v>
      </c>
      <c r="AO3656" s="13">
        <v>39.898826326927647</v>
      </c>
      <c r="AP3656" s="13">
        <f t="shared" si="686"/>
        <v>-37.898826326927647</v>
      </c>
      <c r="AQ3656" s="13"/>
      <c r="AR3656" s="13"/>
      <c r="AS3656" s="13">
        <f t="shared" si="687"/>
        <v>37.898826326927647</v>
      </c>
      <c r="AT3656" s="13"/>
      <c r="AU3656" s="13"/>
      <c r="AV3656" s="13">
        <f t="shared" si="688"/>
        <v>1436.3210369586241</v>
      </c>
      <c r="AW3656" s="13"/>
      <c r="AX3656" s="13"/>
    </row>
    <row r="3657" spans="1:50" x14ac:dyDescent="0.25">
      <c r="A3657">
        <v>0</v>
      </c>
      <c r="B3657">
        <f t="shared" si="681"/>
        <v>3646</v>
      </c>
      <c r="N3657" s="3">
        <f t="shared" si="685"/>
        <v>-112.39757395934798</v>
      </c>
      <c r="O3657" s="3">
        <f t="shared" si="685"/>
        <v>-7.5789595052779219</v>
      </c>
      <c r="P3657" s="3">
        <f t="shared" si="685"/>
        <v>94.482063412938572</v>
      </c>
      <c r="Q3657" s="3">
        <f t="shared" si="685"/>
        <v>-310.83798882356348</v>
      </c>
      <c r="R3657" s="3">
        <f t="shared" si="685"/>
        <v>55.061544399072716</v>
      </c>
      <c r="S3657" s="3">
        <f t="shared" si="685"/>
        <v>-23.621833073033056</v>
      </c>
      <c r="T3657" s="3">
        <f t="shared" si="685"/>
        <v>110.20626139068295</v>
      </c>
      <c r="U3657" s="3">
        <f t="shared" si="685"/>
        <v>-4.630982071397395</v>
      </c>
      <c r="W3657" s="3">
        <f t="shared" si="678"/>
        <v>11.69691533171823</v>
      </c>
      <c r="X3657" s="3">
        <f t="shared" si="679"/>
        <v>136.81782827738499</v>
      </c>
      <c r="Z3657" s="3">
        <f t="shared" si="680"/>
        <v>-11.69691533171823</v>
      </c>
      <c r="AA3657" s="3">
        <f>Z3656*$AF$4</f>
        <v>12.418813364201393</v>
      </c>
      <c r="AB3657" s="3">
        <f t="shared" si="682"/>
        <v>24.115728695919621</v>
      </c>
      <c r="AN3657">
        <v>15</v>
      </c>
      <c r="AO3657" s="13">
        <v>77.219140238260266</v>
      </c>
      <c r="AP3657" s="13">
        <f t="shared" si="686"/>
        <v>-62.219140238260266</v>
      </c>
      <c r="AQ3657" s="13"/>
      <c r="AR3657" s="13"/>
      <c r="AS3657" s="13">
        <f t="shared" si="687"/>
        <v>62.219140238260266</v>
      </c>
      <c r="AT3657" s="13"/>
      <c r="AU3657" s="13"/>
      <c r="AV3657" s="13">
        <f t="shared" si="688"/>
        <v>3871.2214119882979</v>
      </c>
      <c r="AW3657" s="13"/>
      <c r="AX3657" s="13"/>
    </row>
    <row r="3658" spans="1:50" x14ac:dyDescent="0.25">
      <c r="A3658">
        <v>0</v>
      </c>
      <c r="B3658">
        <f t="shared" si="681"/>
        <v>3647</v>
      </c>
      <c r="N3658" s="3">
        <f t="shared" si="685"/>
        <v>-112.43520737005792</v>
      </c>
      <c r="O3658" s="3">
        <f t="shared" si="685"/>
        <v>-7.5752211134220788</v>
      </c>
      <c r="P3658" s="3">
        <f t="shared" si="685"/>
        <v>88.983100688335355</v>
      </c>
      <c r="Q3658" s="3">
        <f t="shared" si="685"/>
        <v>-329.49159416854786</v>
      </c>
      <c r="R3658" s="3">
        <f t="shared" si="685"/>
        <v>67.517835669493394</v>
      </c>
      <c r="S3658" s="3">
        <f t="shared" si="685"/>
        <v>-23.513610414358066</v>
      </c>
      <c r="T3658" s="3">
        <f t="shared" si="685"/>
        <v>142.61588212770218</v>
      </c>
      <c r="U3658" s="3">
        <f t="shared" si="685"/>
        <v>-9.5762199715315646</v>
      </c>
      <c r="W3658" s="3">
        <f t="shared" si="678"/>
        <v>27.539349009257222</v>
      </c>
      <c r="X3658" s="3">
        <f t="shared" si="679"/>
        <v>758.41574385367676</v>
      </c>
      <c r="Z3658" s="3">
        <f t="shared" si="680"/>
        <v>-27.539349009257222</v>
      </c>
      <c r="AA3658" s="3">
        <f>Z3657*$AF$4</f>
        <v>-9.612408050452725</v>
      </c>
      <c r="AB3658" s="3">
        <f t="shared" si="682"/>
        <v>17.926940958804497</v>
      </c>
      <c r="AN3658">
        <v>35</v>
      </c>
      <c r="AO3658" s="13">
        <v>117.22612107477605</v>
      </c>
      <c r="AP3658" s="13">
        <f t="shared" si="686"/>
        <v>-82.226121074776046</v>
      </c>
      <c r="AQ3658" s="13"/>
      <c r="AR3658" s="13"/>
      <c r="AS3658" s="13">
        <f t="shared" si="687"/>
        <v>82.226121074776046</v>
      </c>
      <c r="AT3658" s="13"/>
      <c r="AU3658" s="13"/>
      <c r="AV3658" s="13">
        <f t="shared" si="688"/>
        <v>6761.1349870037293</v>
      </c>
      <c r="AW3658" s="13"/>
      <c r="AX3658" s="13"/>
    </row>
    <row r="3659" spans="1:50" x14ac:dyDescent="0.25">
      <c r="A3659">
        <v>0</v>
      </c>
      <c r="B3659">
        <f t="shared" si="681"/>
        <v>3648</v>
      </c>
      <c r="N3659" s="3">
        <f t="shared" ref="N3659:U3674" si="689">N$3*COS(N$2*$B3659)+N$4*SIN(N$2*$B3659)</f>
        <v>-112.47278293736541</v>
      </c>
      <c r="O3659" s="3">
        <f t="shared" si="689"/>
        <v>-7.5714671329790892</v>
      </c>
      <c r="P3659" s="3">
        <f t="shared" si="689"/>
        <v>77.453080160698491</v>
      </c>
      <c r="Q3659" s="3">
        <f t="shared" si="689"/>
        <v>-325.69089188155203</v>
      </c>
      <c r="R3659" s="3">
        <f t="shared" si="689"/>
        <v>75.347796421022124</v>
      </c>
      <c r="S3659" s="3">
        <f t="shared" si="689"/>
        <v>-17.12178969563703</v>
      </c>
      <c r="T3659" s="3">
        <f t="shared" si="689"/>
        <v>136.81169242075421</v>
      </c>
      <c r="U3659" s="3">
        <f t="shared" si="689"/>
        <v>-11.948644571698098</v>
      </c>
      <c r="W3659" s="3">
        <f t="shared" ref="W3659:W3722" si="690">M$3+SUM(N3659:U3659)</f>
        <v>25.821376344887</v>
      </c>
      <c r="X3659" s="3">
        <f t="shared" ref="X3659:X3722" si="691">(A3659-W3659)^2</f>
        <v>666.74347634428989</v>
      </c>
      <c r="Z3659" s="3">
        <f t="shared" si="680"/>
        <v>-25.821376344887</v>
      </c>
      <c r="AA3659" s="3">
        <f>Z3658*$AF$4</f>
        <v>-22.631561622317495</v>
      </c>
      <c r="AB3659" s="3">
        <f t="shared" si="682"/>
        <v>3.1898147225695048</v>
      </c>
      <c r="AN3659">
        <v>36</v>
      </c>
      <c r="AO3659" s="13">
        <v>149.42210389735553</v>
      </c>
      <c r="AP3659" s="13">
        <f t="shared" si="686"/>
        <v>-113.42210389735553</v>
      </c>
      <c r="AQ3659" s="13"/>
      <c r="AR3659" s="13"/>
      <c r="AS3659" s="13">
        <f t="shared" si="687"/>
        <v>113.42210389735553</v>
      </c>
      <c r="AT3659" s="13"/>
      <c r="AU3659" s="13"/>
      <c r="AV3659" s="13">
        <f t="shared" si="688"/>
        <v>12864.573652502511</v>
      </c>
      <c r="AW3659" s="13"/>
      <c r="AX3659" s="13"/>
    </row>
    <row r="3660" spans="1:50" x14ac:dyDescent="0.25">
      <c r="A3660">
        <v>0</v>
      </c>
      <c r="B3660">
        <f t="shared" si="681"/>
        <v>3649</v>
      </c>
      <c r="N3660" s="3">
        <f t="shared" si="689"/>
        <v>-112.51030064193932</v>
      </c>
      <c r="O3660" s="3">
        <f t="shared" si="689"/>
        <v>-7.5676975716740396</v>
      </c>
      <c r="P3660" s="3">
        <f t="shared" si="689"/>
        <v>60.673478534419068</v>
      </c>
      <c r="Q3660" s="3">
        <f t="shared" si="689"/>
        <v>-299.69489354248054</v>
      </c>
      <c r="R3660" s="3">
        <f t="shared" si="689"/>
        <v>78.014916766644092</v>
      </c>
      <c r="S3660" s="3">
        <f t="shared" si="689"/>
        <v>-6.1544723764267468</v>
      </c>
      <c r="T3660" s="3">
        <f t="shared" si="689"/>
        <v>94.348920214537173</v>
      </c>
      <c r="U3660" s="3">
        <f t="shared" si="689"/>
        <v>-11.110863917384203</v>
      </c>
      <c r="W3660" s="3">
        <f t="shared" si="690"/>
        <v>7.0134710273393068</v>
      </c>
      <c r="X3660" s="3">
        <f t="shared" si="691"/>
        <v>49.188775851327875</v>
      </c>
      <c r="Z3660" s="3">
        <f t="shared" ref="Z3660:Z3723" si="692">A3660-W3660</f>
        <v>-7.0134710273393068</v>
      </c>
      <c r="AA3660" s="3">
        <f>Z3659*$AF$4</f>
        <v>-21.219748866464688</v>
      </c>
      <c r="AB3660" s="3">
        <f t="shared" si="682"/>
        <v>-14.206277839125381</v>
      </c>
      <c r="AN3660">
        <v>94</v>
      </c>
      <c r="AO3660" s="13">
        <v>148.16881601738078</v>
      </c>
      <c r="AP3660" s="13">
        <f t="shared" si="686"/>
        <v>-54.168816017380777</v>
      </c>
      <c r="AQ3660" s="13"/>
      <c r="AR3660" s="13"/>
      <c r="AS3660" s="13">
        <f t="shared" si="687"/>
        <v>54.168816017380777</v>
      </c>
      <c r="AT3660" s="13"/>
      <c r="AU3660" s="13"/>
      <c r="AV3660" s="13">
        <f t="shared" si="688"/>
        <v>2934.2606287248482</v>
      </c>
      <c r="AW3660" s="13"/>
      <c r="AX3660" s="13"/>
    </row>
    <row r="3661" spans="1:50" x14ac:dyDescent="0.25">
      <c r="A3661">
        <v>0</v>
      </c>
      <c r="B3661">
        <f t="shared" ref="B3661:B3724" si="693">B3660+1</f>
        <v>3650</v>
      </c>
      <c r="N3661" s="3">
        <f t="shared" si="689"/>
        <v>-112.54776046447832</v>
      </c>
      <c r="O3661" s="3">
        <f t="shared" si="689"/>
        <v>-7.5639124372640829</v>
      </c>
      <c r="P3661" s="3">
        <f t="shared" si="689"/>
        <v>39.781576332845013</v>
      </c>
      <c r="Q3661" s="3">
        <f t="shared" si="689"/>
        <v>-253.27518347770098</v>
      </c>
      <c r="R3661" s="3">
        <f t="shared" si="689"/>
        <v>75.336445287713317</v>
      </c>
      <c r="S3661" s="3">
        <f t="shared" si="689"/>
        <v>6.4575192400750465</v>
      </c>
      <c r="T3661" s="3">
        <f t="shared" si="689"/>
        <v>26.60543103006313</v>
      </c>
      <c r="U3661" s="3">
        <f t="shared" si="689"/>
        <v>-7.2879619369351296</v>
      </c>
      <c r="W3661" s="3">
        <f t="shared" si="690"/>
        <v>-21.47946286403814</v>
      </c>
      <c r="X3661" s="3">
        <f t="shared" si="691"/>
        <v>461.36732492759353</v>
      </c>
      <c r="Z3661" s="3">
        <f t="shared" si="692"/>
        <v>21.47946286403814</v>
      </c>
      <c r="AA3661" s="3">
        <f>Z3660*$AF$4</f>
        <v>-5.7636003555571689</v>
      </c>
      <c r="AB3661" s="3">
        <f t="shared" ref="AB3661:AB3724" si="694">AA3661+W3661</f>
        <v>-27.24306321959531</v>
      </c>
      <c r="AN3661">
        <v>220</v>
      </c>
      <c r="AO3661" s="13">
        <v>175.73728269757495</v>
      </c>
      <c r="AP3661" s="13">
        <f t="shared" si="686"/>
        <v>44.262717302425045</v>
      </c>
      <c r="AQ3661" s="13"/>
      <c r="AR3661" s="13"/>
      <c r="AS3661" s="13">
        <f t="shared" si="687"/>
        <v>44.262717302425045</v>
      </c>
      <c r="AT3661" s="13"/>
      <c r="AU3661" s="13"/>
      <c r="AV3661" s="13">
        <f t="shared" si="688"/>
        <v>1959.1881429943974</v>
      </c>
      <c r="AW3661" s="13"/>
      <c r="AX3661" s="13"/>
    </row>
    <row r="3662" spans="1:50" x14ac:dyDescent="0.25">
      <c r="A3662">
        <v>0</v>
      </c>
      <c r="B3662">
        <f t="shared" si="693"/>
        <v>3651</v>
      </c>
      <c r="N3662" s="3">
        <f t="shared" si="689"/>
        <v>-112.58516238571082</v>
      </c>
      <c r="O3662" s="3">
        <f t="shared" si="689"/>
        <v>-7.5601117375384153</v>
      </c>
      <c r="P3662" s="3">
        <f t="shared" si="689"/>
        <v>16.193375794809484</v>
      </c>
      <c r="Q3662" s="3">
        <f t="shared" si="689"/>
        <v>-189.5951882159691</v>
      </c>
      <c r="R3662" s="3">
        <f t="shared" si="689"/>
        <v>67.495911183941018</v>
      </c>
      <c r="S3662" s="3">
        <f t="shared" si="689"/>
        <v>17.343852624833414</v>
      </c>
      <c r="T3662" s="3">
        <f t="shared" si="689"/>
        <v>-48.266961913170618</v>
      </c>
      <c r="U3662" s="3">
        <f t="shared" si="689"/>
        <v>-1.5070258410679376</v>
      </c>
      <c r="W3662" s="3">
        <f t="shared" si="690"/>
        <v>-47.466926928229185</v>
      </c>
      <c r="X3662" s="3">
        <f t="shared" si="691"/>
        <v>2253.1091520098489</v>
      </c>
      <c r="Z3662" s="3">
        <f t="shared" si="692"/>
        <v>47.466926928229185</v>
      </c>
      <c r="AA3662" s="3">
        <f>Z3661*$AF$4</f>
        <v>17.651607787037904</v>
      </c>
      <c r="AB3662" s="3">
        <f t="shared" si="694"/>
        <v>-29.815319141191281</v>
      </c>
      <c r="AN3662">
        <v>292</v>
      </c>
      <c r="AO3662" s="13">
        <v>245.16869923543788</v>
      </c>
      <c r="AP3662" s="13">
        <f t="shared" si="686"/>
        <v>46.831300764562116</v>
      </c>
      <c r="AQ3662" s="13"/>
      <c r="AR3662" s="13"/>
      <c r="AS3662" s="13">
        <f t="shared" si="687"/>
        <v>46.831300764562116</v>
      </c>
      <c r="AT3662" s="13"/>
      <c r="AU3662" s="13"/>
      <c r="AV3662" s="13">
        <f t="shared" si="688"/>
        <v>2193.170731300876</v>
      </c>
      <c r="AW3662" s="13"/>
      <c r="AX3662" s="13"/>
    </row>
    <row r="3663" spans="1:50" x14ac:dyDescent="0.25">
      <c r="A3663">
        <v>0</v>
      </c>
      <c r="B3663">
        <f t="shared" si="693"/>
        <v>3652</v>
      </c>
      <c r="N3663" s="3">
        <f t="shared" si="689"/>
        <v>-112.622506386395</v>
      </c>
      <c r="O3663" s="3">
        <f t="shared" si="689"/>
        <v>-7.5562954803182638</v>
      </c>
      <c r="P3663" s="3">
        <f t="shared" si="689"/>
        <v>-8.4923723077443505</v>
      </c>
      <c r="Q3663" s="3">
        <f t="shared" si="689"/>
        <v>-112.9945941981865</v>
      </c>
      <c r="R3663" s="3">
        <f t="shared" si="689"/>
        <v>55.0305488297629</v>
      </c>
      <c r="S3663" s="3">
        <f t="shared" si="689"/>
        <v>23.595347004151378</v>
      </c>
      <c r="T3663" s="3">
        <f t="shared" si="689"/>
        <v>-110.20626139067122</v>
      </c>
      <c r="U3663" s="3">
        <f t="shared" si="689"/>
        <v>4.6787982104692087</v>
      </c>
      <c r="W3663" s="3">
        <f t="shared" si="690"/>
        <v>-57.552952157288047</v>
      </c>
      <c r="X3663" s="3">
        <f t="shared" si="691"/>
        <v>3312.3423020190867</v>
      </c>
      <c r="Z3663" s="3">
        <f t="shared" si="692"/>
        <v>57.552952157288047</v>
      </c>
      <c r="AA3663" s="3">
        <f>Z3662*$AF$4</f>
        <v>39.007845880349464</v>
      </c>
      <c r="AB3663" s="3">
        <f t="shared" si="694"/>
        <v>-18.545106276938583</v>
      </c>
      <c r="AN3663">
        <v>214</v>
      </c>
      <c r="AO3663" s="13">
        <v>263.41433297111774</v>
      </c>
      <c r="AP3663" s="13">
        <f t="shared" si="686"/>
        <v>-49.414332971117744</v>
      </c>
      <c r="AQ3663" s="13"/>
      <c r="AR3663" s="13"/>
      <c r="AS3663" s="13">
        <f t="shared" si="687"/>
        <v>49.414332971117744</v>
      </c>
      <c r="AT3663" s="13"/>
      <c r="AU3663" s="13"/>
      <c r="AV3663" s="13">
        <f t="shared" si="688"/>
        <v>2441.7763029804942</v>
      </c>
      <c r="AW3663" s="13"/>
      <c r="AX3663" s="13"/>
    </row>
    <row r="3664" spans="1:50" x14ac:dyDescent="0.25">
      <c r="A3664">
        <v>0</v>
      </c>
      <c r="B3664">
        <f t="shared" si="693"/>
        <v>3653</v>
      </c>
      <c r="N3664" s="3">
        <f t="shared" si="689"/>
        <v>-112.65979244731894</v>
      </c>
      <c r="O3664" s="3">
        <f t="shared" si="689"/>
        <v>-7.5524636734568791</v>
      </c>
      <c r="P3664" s="3">
        <f t="shared" si="689"/>
        <v>-32.602528102593311</v>
      </c>
      <c r="Q3664" s="3">
        <f t="shared" si="689"/>
        <v>-28.693605318158774</v>
      </c>
      <c r="R3664" s="3">
        <f t="shared" si="689"/>
        <v>38.794486407994533</v>
      </c>
      <c r="S3664" s="3">
        <f t="shared" si="689"/>
        <v>23.541400660043728</v>
      </c>
      <c r="T3664" s="3">
        <f t="shared" si="689"/>
        <v>-142.61588212770494</v>
      </c>
      <c r="U3664" s="3">
        <f t="shared" si="689"/>
        <v>9.6075840674396549</v>
      </c>
      <c r="W3664" s="3">
        <f t="shared" si="690"/>
        <v>-41.166416972111108</v>
      </c>
      <c r="X3664" s="3">
        <f t="shared" si="691"/>
        <v>1694.6738863217174</v>
      </c>
      <c r="Z3664" s="3">
        <f t="shared" si="692"/>
        <v>41.166416972111108</v>
      </c>
      <c r="AA3664" s="3">
        <f>Z3663*$AF$4</f>
        <v>47.296440553337746</v>
      </c>
      <c r="AB3664" s="3">
        <f t="shared" si="694"/>
        <v>6.1300235812266379</v>
      </c>
      <c r="AN3664">
        <v>136</v>
      </c>
      <c r="AO3664" s="13">
        <v>160.19950136774676</v>
      </c>
      <c r="AP3664" s="13">
        <f t="shared" si="686"/>
        <v>-24.199501367746763</v>
      </c>
      <c r="AQ3664" s="13"/>
      <c r="AR3664" s="13"/>
      <c r="AS3664" s="13">
        <f t="shared" si="687"/>
        <v>24.199501367746763</v>
      </c>
      <c r="AT3664" s="13"/>
      <c r="AU3664" s="13"/>
      <c r="AV3664" s="13">
        <f t="shared" si="688"/>
        <v>585.61586644757745</v>
      </c>
      <c r="AW3664" s="13"/>
      <c r="AX3664" s="13"/>
    </row>
    <row r="3665" spans="1:50" x14ac:dyDescent="0.25">
      <c r="A3665">
        <v>2</v>
      </c>
      <c r="B3665">
        <f t="shared" si="693"/>
        <v>3654</v>
      </c>
      <c r="N3665" s="3">
        <f t="shared" si="689"/>
        <v>-112.6970205493004</v>
      </c>
      <c r="O3665" s="3">
        <f t="shared" si="689"/>
        <v>-7.5486163248394966</v>
      </c>
      <c r="P3665" s="3">
        <f t="shared" si="689"/>
        <v>-54.502963961963424</v>
      </c>
      <c r="Q3665" s="3">
        <f t="shared" si="689"/>
        <v>57.562805345840587</v>
      </c>
      <c r="R3665" s="3">
        <f t="shared" si="689"/>
        <v>19.900220940254762</v>
      </c>
      <c r="S3665" s="3">
        <f t="shared" si="689"/>
        <v>17.19642980240792</v>
      </c>
      <c r="T3665" s="3">
        <f t="shared" si="689"/>
        <v>-136.81169242076024</v>
      </c>
      <c r="U3665" s="3">
        <f t="shared" si="689"/>
        <v>11.955130130132911</v>
      </c>
      <c r="W3665" s="3">
        <f t="shared" si="690"/>
        <v>6.0686765234164568</v>
      </c>
      <c r="X3665" s="3">
        <f t="shared" si="691"/>
        <v>16.554128652200227</v>
      </c>
      <c r="Z3665" s="3">
        <f t="shared" si="692"/>
        <v>-4.0686765234164568</v>
      </c>
      <c r="AA3665" s="3">
        <f>Z3664*$AF$4</f>
        <v>33.83014980351119</v>
      </c>
      <c r="AB3665" s="3">
        <f t="shared" si="694"/>
        <v>39.898826326927647</v>
      </c>
      <c r="AN3665">
        <v>42</v>
      </c>
      <c r="AO3665" s="13">
        <v>66.668175038432452</v>
      </c>
      <c r="AP3665" s="13">
        <f t="shared" si="686"/>
        <v>-24.668175038432452</v>
      </c>
      <c r="AQ3665" s="13"/>
      <c r="AR3665" s="13"/>
      <c r="AS3665" s="13">
        <f t="shared" si="687"/>
        <v>24.668175038432452</v>
      </c>
      <c r="AT3665" s="13"/>
      <c r="AU3665" s="13"/>
      <c r="AV3665" s="13">
        <f t="shared" si="688"/>
        <v>608.51885972674188</v>
      </c>
      <c r="AW3665" s="13"/>
      <c r="AX3665" s="13"/>
    </row>
    <row r="3666" spans="1:50" x14ac:dyDescent="0.25">
      <c r="A3666">
        <v>15</v>
      </c>
      <c r="B3666">
        <f t="shared" si="693"/>
        <v>3655</v>
      </c>
      <c r="N3666" s="3">
        <f t="shared" si="689"/>
        <v>-112.73419067318706</v>
      </c>
      <c r="O3666" s="3">
        <f t="shared" si="689"/>
        <v>-7.5447534423833442</v>
      </c>
      <c r="P3666" s="3">
        <f t="shared" si="689"/>
        <v>-72.709321692470411</v>
      </c>
      <c r="Q3666" s="3">
        <f t="shared" si="689"/>
        <v>139.89640595259002</v>
      </c>
      <c r="R3666" s="3">
        <f t="shared" si="689"/>
        <v>-0.35761014767551913</v>
      </c>
      <c r="S3666" s="3">
        <f t="shared" si="689"/>
        <v>6.2560160909563196</v>
      </c>
      <c r="T3666" s="3">
        <f t="shared" si="689"/>
        <v>-94.348920214525819</v>
      </c>
      <c r="U3666" s="3">
        <f t="shared" si="689"/>
        <v>11.090728483490642</v>
      </c>
      <c r="W3666" s="3">
        <f t="shared" si="690"/>
        <v>80.562737918438671</v>
      </c>
      <c r="X3666" s="3">
        <f t="shared" si="691"/>
        <v>4298.4726033618763</v>
      </c>
      <c r="Z3666" s="3">
        <f t="shared" si="692"/>
        <v>-65.562737918438671</v>
      </c>
      <c r="AA3666" s="3">
        <f>Z3665*$AF$4</f>
        <v>-3.34359768017841</v>
      </c>
      <c r="AB3666" s="3">
        <f t="shared" si="694"/>
        <v>77.219140238260266</v>
      </c>
      <c r="AN3666">
        <v>2</v>
      </c>
      <c r="AO3666" s="13">
        <v>-25.127183128788118</v>
      </c>
      <c r="AP3666" s="13">
        <f t="shared" si="686"/>
        <v>27.127183128788118</v>
      </c>
      <c r="AQ3666" s="13"/>
      <c r="AR3666" s="13"/>
      <c r="AS3666" s="13">
        <f t="shared" si="687"/>
        <v>27.127183128788118</v>
      </c>
      <c r="AT3666" s="13"/>
      <c r="AU3666" s="13"/>
      <c r="AV3666" s="13">
        <f t="shared" si="688"/>
        <v>735.88406450280672</v>
      </c>
      <c r="AW3666" s="13"/>
      <c r="AX3666" s="13"/>
    </row>
    <row r="3667" spans="1:50" x14ac:dyDescent="0.25">
      <c r="A3667">
        <v>35</v>
      </c>
      <c r="B3667">
        <f t="shared" si="693"/>
        <v>3656</v>
      </c>
      <c r="N3667" s="3">
        <f t="shared" si="689"/>
        <v>-112.77130279985636</v>
      </c>
      <c r="O3667" s="3">
        <f t="shared" si="689"/>
        <v>-7.5408750340376116</v>
      </c>
      <c r="P3667" s="3">
        <f t="shared" si="689"/>
        <v>-85.987618717580233</v>
      </c>
      <c r="Q3667" s="3">
        <f t="shared" si="689"/>
        <v>212.69629768337879</v>
      </c>
      <c r="R3667" s="3">
        <f t="shared" si="689"/>
        <v>-20.590937743696557</v>
      </c>
      <c r="S3667" s="3">
        <f t="shared" si="689"/>
        <v>-6.3562076862461074</v>
      </c>
      <c r="T3667" s="3">
        <f t="shared" si="689"/>
        <v>-26.605431030080887</v>
      </c>
      <c r="U3667" s="3">
        <f t="shared" si="689"/>
        <v>7.2466152352448994</v>
      </c>
      <c r="W3667" s="3">
        <f t="shared" si="690"/>
        <v>171.10492346876975</v>
      </c>
      <c r="X3667" s="3">
        <f t="shared" si="691"/>
        <v>18524.55019243967</v>
      </c>
      <c r="Z3667" s="3">
        <f t="shared" si="692"/>
        <v>-136.10492346876975</v>
      </c>
      <c r="AA3667" s="3">
        <f>Z3666*$AF$4</f>
        <v>-53.878802393993716</v>
      </c>
      <c r="AB3667" s="3">
        <f t="shared" si="694"/>
        <v>117.22612107477605</v>
      </c>
      <c r="AN3667">
        <v>0</v>
      </c>
      <c r="AO3667" s="13">
        <v>-56.344934956124256</v>
      </c>
      <c r="AP3667" s="13">
        <f t="shared" si="686"/>
        <v>56.344934956124256</v>
      </c>
      <c r="AQ3667" s="13"/>
      <c r="AR3667" s="13"/>
      <c r="AS3667" s="13">
        <f t="shared" si="687"/>
        <v>56.344934956124256</v>
      </c>
      <c r="AT3667" s="13"/>
      <c r="AU3667" s="13"/>
      <c r="AV3667" s="13">
        <f t="shared" si="688"/>
        <v>3174.7516952098731</v>
      </c>
      <c r="AW3667" s="13"/>
      <c r="AX3667" s="13"/>
    </row>
    <row r="3668" spans="1:50" x14ac:dyDescent="0.25">
      <c r="A3668">
        <v>36</v>
      </c>
      <c r="B3668">
        <f t="shared" si="693"/>
        <v>3657</v>
      </c>
      <c r="N3668" s="3">
        <f t="shared" si="689"/>
        <v>-112.80835691021556</v>
      </c>
      <c r="O3668" s="3">
        <f t="shared" si="689"/>
        <v>-7.5369811077834443</v>
      </c>
      <c r="P3668" s="3">
        <f t="shared" si="689"/>
        <v>-93.437884410679999</v>
      </c>
      <c r="Q3668" s="3">
        <f t="shared" si="689"/>
        <v>271.00128822432345</v>
      </c>
      <c r="R3668" s="3">
        <f t="shared" si="689"/>
        <v>-39.41337171802958</v>
      </c>
      <c r="S3668" s="3">
        <f t="shared" si="689"/>
        <v>-17.269846959293332</v>
      </c>
      <c r="T3668" s="3">
        <f t="shared" si="689"/>
        <v>48.266961913184701</v>
      </c>
      <c r="U3668" s="3">
        <f t="shared" si="689"/>
        <v>1.4555763616058011</v>
      </c>
      <c r="W3668" s="3">
        <f t="shared" si="690"/>
        <v>261.27176895475583</v>
      </c>
      <c r="X3668" s="3">
        <f t="shared" si="691"/>
        <v>50747.369888004891</v>
      </c>
      <c r="Z3668" s="3">
        <f t="shared" si="692"/>
        <v>-225.27176895475583</v>
      </c>
      <c r="AA3668" s="3">
        <f>Z3667*$AF$4</f>
        <v>-111.8496650574003</v>
      </c>
      <c r="AB3668" s="3">
        <f t="shared" si="694"/>
        <v>149.42210389735553</v>
      </c>
      <c r="AN3668">
        <v>0</v>
      </c>
      <c r="AO3668" s="13">
        <v>-42.878505499264534</v>
      </c>
      <c r="AP3668" s="13">
        <f t="shared" si="686"/>
        <v>42.878505499264534</v>
      </c>
      <c r="AQ3668" s="13"/>
      <c r="AR3668" s="13"/>
      <c r="AS3668" s="13">
        <f t="shared" si="687"/>
        <v>42.878505499264534</v>
      </c>
      <c r="AT3668" s="13"/>
      <c r="AU3668" s="13"/>
      <c r="AV3668" s="13">
        <f t="shared" si="688"/>
        <v>1838.566233850459</v>
      </c>
      <c r="AW3668" s="13"/>
      <c r="AX3668" s="13"/>
    </row>
    <row r="3669" spans="1:50" x14ac:dyDescent="0.25">
      <c r="A3669">
        <v>94</v>
      </c>
      <c r="B3669">
        <f t="shared" si="693"/>
        <v>3658</v>
      </c>
      <c r="N3669" s="3">
        <f t="shared" si="689"/>
        <v>-112.8453529852019</v>
      </c>
      <c r="O3669" s="3">
        <f t="shared" si="689"/>
        <v>-7.5330716716339099</v>
      </c>
      <c r="P3669" s="3">
        <f t="shared" si="689"/>
        <v>-94.555157911843693</v>
      </c>
      <c r="Q3669" s="3">
        <f t="shared" si="689"/>
        <v>310.83798882356234</v>
      </c>
      <c r="R3669" s="3">
        <f t="shared" si="689"/>
        <v>-55.535196547778618</v>
      </c>
      <c r="S3669" s="3">
        <f t="shared" si="689"/>
        <v>-23.568423936992396</v>
      </c>
      <c r="T3669" s="3">
        <f t="shared" si="689"/>
        <v>110.20626139068094</v>
      </c>
      <c r="U3669" s="3">
        <f t="shared" si="689"/>
        <v>-4.7265276957270128</v>
      </c>
      <c r="W3669" s="3">
        <f t="shared" si="690"/>
        <v>333.29490302670956</v>
      </c>
      <c r="X3669" s="3">
        <f t="shared" si="691"/>
        <v>57262.050614562337</v>
      </c>
      <c r="Z3669" s="3">
        <f t="shared" si="692"/>
        <v>-239.29490302670956</v>
      </c>
      <c r="AA3669" s="3">
        <f>Z3668*$AF$4</f>
        <v>-185.12608700932878</v>
      </c>
      <c r="AB3669" s="3">
        <f t="shared" si="694"/>
        <v>148.16881601738078</v>
      </c>
      <c r="AN3669">
        <v>0</v>
      </c>
      <c r="AO3669" s="13">
        <v>-20.22547787106771</v>
      </c>
      <c r="AP3669" s="13">
        <f t="shared" si="686"/>
        <v>20.22547787106771</v>
      </c>
      <c r="AQ3669" s="13"/>
      <c r="AR3669" s="13"/>
      <c r="AS3669" s="13">
        <f t="shared" si="687"/>
        <v>20.22547787106771</v>
      </c>
      <c r="AT3669" s="13"/>
      <c r="AU3669" s="13"/>
      <c r="AV3669" s="13">
        <f t="shared" si="688"/>
        <v>409.06995511304962</v>
      </c>
      <c r="AW3669" s="13"/>
      <c r="AX3669" s="13"/>
    </row>
    <row r="3670" spans="1:50" x14ac:dyDescent="0.25">
      <c r="A3670">
        <v>220</v>
      </c>
      <c r="B3670">
        <f t="shared" si="693"/>
        <v>3659</v>
      </c>
      <c r="N3670" s="3">
        <f t="shared" si="689"/>
        <v>-112.88229100578231</v>
      </c>
      <c r="O3670" s="3">
        <f t="shared" si="689"/>
        <v>-7.5291467336340014</v>
      </c>
      <c r="P3670" s="3">
        <f t="shared" si="689"/>
        <v>-89.263713144820983</v>
      </c>
      <c r="Q3670" s="3">
        <f t="shared" si="689"/>
        <v>329.49159416854758</v>
      </c>
      <c r="R3670" s="3">
        <f t="shared" si="689"/>
        <v>-67.851742785374299</v>
      </c>
      <c r="S3670" s="3">
        <f t="shared" si="689"/>
        <v>-23.568754906566788</v>
      </c>
      <c r="T3670" s="3">
        <f t="shared" si="689"/>
        <v>142.61588212770161</v>
      </c>
      <c r="U3670" s="3">
        <f t="shared" si="689"/>
        <v>-9.6387702258200125</v>
      </c>
      <c r="W3670" s="3">
        <f t="shared" si="690"/>
        <v>372.38744105589461</v>
      </c>
      <c r="X3670" s="3">
        <f t="shared" si="691"/>
        <v>23221.932191563756</v>
      </c>
      <c r="Z3670" s="3">
        <f t="shared" si="692"/>
        <v>-152.38744105589461</v>
      </c>
      <c r="AA3670" s="3">
        <f>Z3669*$AF$4</f>
        <v>-196.65015835831966</v>
      </c>
      <c r="AB3670" s="3">
        <f t="shared" si="694"/>
        <v>175.73728269757495</v>
      </c>
      <c r="AN3670">
        <v>0</v>
      </c>
      <c r="AO3670" s="13">
        <v>2.6008411766030264</v>
      </c>
      <c r="AP3670" s="13">
        <f t="shared" si="686"/>
        <v>-2.6008411766030264</v>
      </c>
      <c r="AQ3670" s="13"/>
      <c r="AR3670" s="13"/>
      <c r="AS3670" s="13">
        <f t="shared" si="687"/>
        <v>2.6008411766030264</v>
      </c>
      <c r="AT3670" s="13"/>
      <c r="AU3670" s="13"/>
      <c r="AV3670" s="13">
        <f t="shared" si="688"/>
        <v>6.7643748259138148</v>
      </c>
      <c r="AW3670" s="13"/>
      <c r="AX3670" s="13"/>
    </row>
    <row r="3671" spans="1:50" x14ac:dyDescent="0.25">
      <c r="A3671">
        <v>292</v>
      </c>
      <c r="B3671">
        <f t="shared" si="693"/>
        <v>3660</v>
      </c>
      <c r="N3671" s="3">
        <f t="shared" si="689"/>
        <v>-112.91917095295366</v>
      </c>
      <c r="O3671" s="3">
        <f t="shared" si="689"/>
        <v>-7.5252063018606155</v>
      </c>
      <c r="P3671" s="3">
        <f t="shared" si="689"/>
        <v>-77.922191346033131</v>
      </c>
      <c r="Q3671" s="3">
        <f t="shared" si="689"/>
        <v>325.69089188155266</v>
      </c>
      <c r="R3671" s="3">
        <f t="shared" si="689"/>
        <v>-75.519079146862893</v>
      </c>
      <c r="S3671" s="3">
        <f t="shared" si="689"/>
        <v>-17.270751422229626</v>
      </c>
      <c r="T3671" s="3">
        <f t="shared" si="689"/>
        <v>136.81169242075526</v>
      </c>
      <c r="U3671" s="3">
        <f t="shared" si="689"/>
        <v>-11.961394273250288</v>
      </c>
      <c r="W3671" s="3">
        <f t="shared" si="690"/>
        <v>370.39917442076154</v>
      </c>
      <c r="X3671" s="3">
        <f t="shared" si="691"/>
        <v>6146.4305498569902</v>
      </c>
      <c r="Z3671" s="3">
        <f t="shared" si="692"/>
        <v>-78.39917442076154</v>
      </c>
      <c r="AA3671" s="3">
        <f>Z3670*$AF$4</f>
        <v>-125.23047518532364</v>
      </c>
      <c r="AB3671" s="3">
        <f t="shared" si="694"/>
        <v>245.16869923543788</v>
      </c>
      <c r="AN3671">
        <v>0</v>
      </c>
      <c r="AO3671" s="13">
        <v>18.837421393508272</v>
      </c>
      <c r="AP3671" s="13">
        <f t="shared" si="686"/>
        <v>-18.837421393508272</v>
      </c>
      <c r="AQ3671" s="13"/>
      <c r="AR3671" s="13"/>
      <c r="AS3671" s="13">
        <f t="shared" si="687"/>
        <v>18.837421393508272</v>
      </c>
      <c r="AT3671" s="13"/>
      <c r="AU3671" s="13"/>
      <c r="AV3671" s="13">
        <f t="shared" si="688"/>
        <v>354.84844475660316</v>
      </c>
      <c r="AW3671" s="13"/>
      <c r="AX3671" s="13"/>
    </row>
    <row r="3672" spans="1:50" x14ac:dyDescent="0.25">
      <c r="A3672">
        <v>214</v>
      </c>
      <c r="B3672">
        <f t="shared" si="693"/>
        <v>3661</v>
      </c>
      <c r="N3672" s="3">
        <f t="shared" si="689"/>
        <v>-112.95599280774275</v>
      </c>
      <c r="O3672" s="3">
        <f t="shared" si="689"/>
        <v>-7.5212503844225198</v>
      </c>
      <c r="P3672" s="3">
        <f t="shared" si="689"/>
        <v>-61.299293235217476</v>
      </c>
      <c r="Q3672" s="3">
        <f t="shared" si="689"/>
        <v>299.69489354248208</v>
      </c>
      <c r="R3672" s="3">
        <f t="shared" si="689"/>
        <v>-78.011838788712836</v>
      </c>
      <c r="S3672" s="3">
        <f t="shared" si="689"/>
        <v>-6.3574439407617289</v>
      </c>
      <c r="T3672" s="3">
        <f t="shared" si="689"/>
        <v>94.348920214539547</v>
      </c>
      <c r="U3672" s="3">
        <f t="shared" si="689"/>
        <v>-11.070387643452804</v>
      </c>
      <c r="W3672" s="3">
        <f t="shared" si="690"/>
        <v>327.84199051835537</v>
      </c>
      <c r="X3672" s="3">
        <f t="shared" si="691"/>
        <v>12959.998805181314</v>
      </c>
      <c r="Z3672" s="3">
        <f t="shared" si="692"/>
        <v>-113.84199051835537</v>
      </c>
      <c r="AA3672" s="3">
        <f>Z3671*$AF$4</f>
        <v>-64.427657547237629</v>
      </c>
      <c r="AB3672" s="3">
        <f t="shared" si="694"/>
        <v>263.41433297111774</v>
      </c>
      <c r="AN3672">
        <v>0</v>
      </c>
      <c r="AO3672" s="13">
        <v>24.183736638892007</v>
      </c>
      <c r="AP3672" s="13">
        <f t="shared" si="686"/>
        <v>-24.183736638892007</v>
      </c>
      <c r="AQ3672" s="13"/>
      <c r="AR3672" s="13"/>
      <c r="AS3672" s="13">
        <f t="shared" si="687"/>
        <v>24.183736638892007</v>
      </c>
      <c r="AT3672" s="13"/>
      <c r="AU3672" s="13"/>
      <c r="AV3672" s="13">
        <f t="shared" si="688"/>
        <v>584.85311781928772</v>
      </c>
      <c r="AW3672" s="13"/>
      <c r="AX3672" s="13"/>
    </row>
    <row r="3673" spans="1:50" x14ac:dyDescent="0.25">
      <c r="A3673">
        <v>136</v>
      </c>
      <c r="B3673">
        <f t="shared" si="693"/>
        <v>3662</v>
      </c>
      <c r="N3673" s="3">
        <f t="shared" si="689"/>
        <v>-112.99275655120617</v>
      </c>
      <c r="O3673" s="3">
        <f t="shared" si="689"/>
        <v>-7.5172789894603591</v>
      </c>
      <c r="P3673" s="3">
        <f t="shared" si="689"/>
        <v>-40.521678353157007</v>
      </c>
      <c r="Q3673" s="3">
        <f t="shared" si="689"/>
        <v>253.27518347770328</v>
      </c>
      <c r="R3673" s="3">
        <f t="shared" si="689"/>
        <v>-75.15921750944166</v>
      </c>
      <c r="S3673" s="3">
        <f t="shared" si="689"/>
        <v>6.2547784120971635</v>
      </c>
      <c r="T3673" s="3">
        <f t="shared" si="689"/>
        <v>26.605431030066207</v>
      </c>
      <c r="U3673" s="3">
        <f t="shared" si="689"/>
        <v>-7.2051343224192426</v>
      </c>
      <c r="W3673" s="3">
        <f t="shared" si="690"/>
        <v>253.75371075582603</v>
      </c>
      <c r="X3673" s="3">
        <f t="shared" si="691"/>
        <v>13865.93639676674</v>
      </c>
      <c r="Z3673" s="3">
        <f t="shared" si="692"/>
        <v>-117.75371075582603</v>
      </c>
      <c r="AA3673" s="3">
        <f>Z3672*$AF$4</f>
        <v>-93.554209388079272</v>
      </c>
      <c r="AB3673" s="3">
        <f t="shared" si="694"/>
        <v>160.19950136774676</v>
      </c>
      <c r="AN3673">
        <v>0</v>
      </c>
      <c r="AO3673" s="13">
        <v>17.949869975184789</v>
      </c>
      <c r="AP3673" s="13">
        <f t="shared" si="686"/>
        <v>-17.949869975184789</v>
      </c>
      <c r="AQ3673" s="13"/>
      <c r="AR3673" s="13"/>
      <c r="AS3673" s="13">
        <f t="shared" si="687"/>
        <v>17.949869975184789</v>
      </c>
      <c r="AT3673" s="13"/>
      <c r="AU3673" s="13"/>
      <c r="AV3673" s="13">
        <f t="shared" si="688"/>
        <v>322.1978321260404</v>
      </c>
      <c r="AW3673" s="13"/>
      <c r="AX3673" s="13"/>
    </row>
    <row r="3674" spans="1:50" x14ac:dyDescent="0.25">
      <c r="A3674">
        <v>42</v>
      </c>
      <c r="B3674">
        <f t="shared" si="693"/>
        <v>3663</v>
      </c>
      <c r="N3674" s="3">
        <f t="shared" si="689"/>
        <v>-113.02946216443047</v>
      </c>
      <c r="O3674" s="3">
        <f t="shared" si="689"/>
        <v>-7.5132921251466263</v>
      </c>
      <c r="P3674" s="3">
        <f t="shared" si="689"/>
        <v>-16.997602822576745</v>
      </c>
      <c r="Q3674" s="3">
        <f t="shared" si="689"/>
        <v>189.59518821597203</v>
      </c>
      <c r="R3674" s="3">
        <f t="shared" si="689"/>
        <v>-67.156677274799179</v>
      </c>
      <c r="S3674" s="3">
        <f t="shared" si="689"/>
        <v>17.195521447071734</v>
      </c>
      <c r="T3674" s="3">
        <f t="shared" si="689"/>
        <v>-48.26696191316767</v>
      </c>
      <c r="U3674" s="3">
        <f t="shared" si="689"/>
        <v>-1.4040999241041758</v>
      </c>
      <c r="W3674" s="3">
        <f t="shared" si="690"/>
        <v>163.43699700046272</v>
      </c>
      <c r="X3674" s="3">
        <f t="shared" si="691"/>
        <v>14746.944240490393</v>
      </c>
      <c r="Z3674" s="3">
        <f t="shared" si="692"/>
        <v>-121.43699700046272</v>
      </c>
      <c r="AA3674" s="3">
        <f>Z3673*$AF$4</f>
        <v>-96.768821962030273</v>
      </c>
      <c r="AB3674" s="3">
        <f t="shared" si="694"/>
        <v>66.668175038432452</v>
      </c>
      <c r="AN3674">
        <v>0</v>
      </c>
      <c r="AO3674" s="13">
        <v>3.1896760502364145</v>
      </c>
      <c r="AP3674" s="13">
        <f t="shared" si="686"/>
        <v>-3.1896760502364145</v>
      </c>
      <c r="AQ3674" s="13"/>
      <c r="AR3674" s="13"/>
      <c r="AS3674" s="13">
        <f t="shared" si="687"/>
        <v>3.1896760502364145</v>
      </c>
      <c r="AT3674" s="13"/>
      <c r="AU3674" s="13"/>
      <c r="AV3674" s="13">
        <f t="shared" si="688"/>
        <v>10.174033305451774</v>
      </c>
      <c r="AW3674" s="13"/>
      <c r="AX3674" s="13"/>
    </row>
    <row r="3675" spans="1:50" x14ac:dyDescent="0.25">
      <c r="A3675">
        <v>2</v>
      </c>
      <c r="B3675">
        <f t="shared" si="693"/>
        <v>3664</v>
      </c>
      <c r="N3675" s="3">
        <f t="shared" ref="N3675:U3690" si="695">N$3*COS(N$2*$B3675)+N$4*SIN(N$2*$B3675)</f>
        <v>-113.06610962853205</v>
      </c>
      <c r="O3675" s="3">
        <f t="shared" si="695"/>
        <v>-7.5092897996856491</v>
      </c>
      <c r="P3675" s="3">
        <f t="shared" si="695"/>
        <v>7.6785288213885154</v>
      </c>
      <c r="Q3675" s="3">
        <f t="shared" si="695"/>
        <v>112.99459419818984</v>
      </c>
      <c r="R3675" s="3">
        <f t="shared" si="695"/>
        <v>-54.55255313950213</v>
      </c>
      <c r="S3675" s="3">
        <f t="shared" si="695"/>
        <v>23.541064370188366</v>
      </c>
      <c r="T3675" s="3">
        <f t="shared" si="695"/>
        <v>-110.20626139066917</v>
      </c>
      <c r="U3675" s="3">
        <f t="shared" si="695"/>
        <v>4.7741696432006027</v>
      </c>
      <c r="W3675" s="3">
        <f t="shared" si="690"/>
        <v>74.66852663622214</v>
      </c>
      <c r="X3675" s="3">
        <f t="shared" si="691"/>
        <v>5280.7147634793264</v>
      </c>
      <c r="Z3675" s="3">
        <f t="shared" si="692"/>
        <v>-72.66852663622214</v>
      </c>
      <c r="AA3675" s="3">
        <f>Z3674*$AF$4</f>
        <v>-99.795709765010258</v>
      </c>
      <c r="AB3675" s="3">
        <f t="shared" si="694"/>
        <v>-25.127183128788118</v>
      </c>
      <c r="AN3675">
        <v>0</v>
      </c>
      <c r="AO3675" s="13">
        <v>-14.212974656276288</v>
      </c>
      <c r="AP3675" s="13">
        <f t="shared" si="686"/>
        <v>14.212974656276288</v>
      </c>
      <c r="AQ3675" s="13"/>
      <c r="AR3675" s="13"/>
      <c r="AS3675" s="13">
        <f t="shared" si="687"/>
        <v>14.212974656276288</v>
      </c>
      <c r="AT3675" s="13"/>
      <c r="AU3675" s="13"/>
      <c r="AV3675" s="13">
        <f t="shared" si="688"/>
        <v>202.00864857995205</v>
      </c>
      <c r="AW3675" s="13"/>
      <c r="AX3675" s="13"/>
    </row>
    <row r="3676" spans="1:50" x14ac:dyDescent="0.25">
      <c r="A3676">
        <v>0</v>
      </c>
      <c r="B3676">
        <f t="shared" si="693"/>
        <v>3665</v>
      </c>
      <c r="N3676" s="3">
        <f t="shared" si="695"/>
        <v>-113.1026989246573</v>
      </c>
      <c r="O3676" s="3">
        <f t="shared" si="695"/>
        <v>-7.5052720213135666</v>
      </c>
      <c r="P3676" s="3">
        <f t="shared" si="695"/>
        <v>31.834228486631812</v>
      </c>
      <c r="Q3676" s="3">
        <f t="shared" si="695"/>
        <v>28.693605318162348</v>
      </c>
      <c r="R3676" s="3">
        <f t="shared" si="695"/>
        <v>-38.210481260912928</v>
      </c>
      <c r="S3676" s="3">
        <f t="shared" si="695"/>
        <v>23.59567264731507</v>
      </c>
      <c r="T3676" s="3">
        <f t="shared" si="695"/>
        <v>-142.61588212770434</v>
      </c>
      <c r="U3676" s="3">
        <f t="shared" si="695"/>
        <v>9.6697778690918241</v>
      </c>
      <c r="W3676" s="3">
        <f t="shared" si="690"/>
        <v>3.3733335482567384</v>
      </c>
      <c r="X3676" s="3">
        <f t="shared" si="691"/>
        <v>11.379379227794397</v>
      </c>
      <c r="Z3676" s="3">
        <f t="shared" si="692"/>
        <v>-3.3733335482567384</v>
      </c>
      <c r="AA3676" s="3">
        <f>Z3675*$AF$4</f>
        <v>-59.718268504380994</v>
      </c>
      <c r="AB3676" s="3">
        <f t="shared" si="694"/>
        <v>-56.344934956124256</v>
      </c>
      <c r="AN3676">
        <v>0</v>
      </c>
      <c r="AO3676" s="13">
        <v>-27.253308237279192</v>
      </c>
      <c r="AP3676" s="13">
        <f t="shared" si="686"/>
        <v>27.253308237279192</v>
      </c>
      <c r="AQ3676" s="13"/>
      <c r="AR3676" s="13"/>
      <c r="AS3676" s="13">
        <f t="shared" si="687"/>
        <v>27.253308237279192</v>
      </c>
      <c r="AT3676" s="13"/>
      <c r="AU3676" s="13"/>
      <c r="AV3676" s="13">
        <f t="shared" si="688"/>
        <v>742.74280987614986</v>
      </c>
      <c r="AW3676" s="13"/>
      <c r="AX3676" s="13"/>
    </row>
    <row r="3677" spans="1:50" x14ac:dyDescent="0.25">
      <c r="A3677">
        <v>0</v>
      </c>
      <c r="B3677">
        <f t="shared" si="693"/>
        <v>3666</v>
      </c>
      <c r="N3677" s="3">
        <f t="shared" si="695"/>
        <v>-113.13923003398251</v>
      </c>
      <c r="O3677" s="3">
        <f t="shared" si="695"/>
        <v>-7.5012387982983215</v>
      </c>
      <c r="P3677" s="3">
        <f t="shared" si="695"/>
        <v>53.832281692789834</v>
      </c>
      <c r="Q3677" s="3">
        <f t="shared" si="695"/>
        <v>-57.562805345837077</v>
      </c>
      <c r="R3677" s="3">
        <f t="shared" si="695"/>
        <v>-19.250222441850127</v>
      </c>
      <c r="S3677" s="3">
        <f t="shared" si="695"/>
        <v>17.344753178618681</v>
      </c>
      <c r="T3677" s="3">
        <f t="shared" si="695"/>
        <v>-136.81169242076126</v>
      </c>
      <c r="U3677" s="3">
        <f t="shared" si="695"/>
        <v>11.967436885034331</v>
      </c>
      <c r="W3677" s="3">
        <f t="shared" si="690"/>
        <v>-40.106333722642631</v>
      </c>
      <c r="X3677" s="3">
        <f t="shared" si="691"/>
        <v>1608.5180046719815</v>
      </c>
      <c r="Z3677" s="3">
        <f t="shared" si="692"/>
        <v>40.106333722642631</v>
      </c>
      <c r="AA3677" s="3">
        <f>Z3676*$AF$4</f>
        <v>-2.7721717766219052</v>
      </c>
      <c r="AB3677" s="3">
        <f t="shared" si="694"/>
        <v>-42.878505499264534</v>
      </c>
      <c r="AN3677">
        <v>0</v>
      </c>
      <c r="AO3677" s="13">
        <v>-29.842933928603763</v>
      </c>
      <c r="AP3677" s="13">
        <f t="shared" si="686"/>
        <v>29.842933928603763</v>
      </c>
      <c r="AQ3677" s="13"/>
      <c r="AR3677" s="13"/>
      <c r="AS3677" s="13">
        <f t="shared" si="687"/>
        <v>29.842933928603763</v>
      </c>
      <c r="AT3677" s="13"/>
      <c r="AU3677" s="13"/>
      <c r="AV3677" s="13">
        <f t="shared" si="688"/>
        <v>890.60070546700967</v>
      </c>
      <c r="AW3677" s="13"/>
      <c r="AX3677" s="13"/>
    </row>
    <row r="3678" spans="1:50" x14ac:dyDescent="0.25">
      <c r="A3678">
        <v>0</v>
      </c>
      <c r="B3678">
        <f t="shared" si="693"/>
        <v>3667</v>
      </c>
      <c r="N3678" s="3">
        <f t="shared" si="695"/>
        <v>-113.17570293771382</v>
      </c>
      <c r="O3678" s="3">
        <f t="shared" si="695"/>
        <v>-7.4971901389396391</v>
      </c>
      <c r="P3678" s="3">
        <f t="shared" si="695"/>
        <v>72.181713980526595</v>
      </c>
      <c r="Q3678" s="3">
        <f t="shared" si="695"/>
        <v>-139.8964059525868</v>
      </c>
      <c r="R3678" s="3">
        <f t="shared" si="695"/>
        <v>1.0290640192528677</v>
      </c>
      <c r="S3678" s="3">
        <f t="shared" si="695"/>
        <v>6.4587540473510465</v>
      </c>
      <c r="T3678" s="3">
        <f t="shared" si="695"/>
        <v>-94.348920214528192</v>
      </c>
      <c r="U3678" s="3">
        <f t="shared" si="695"/>
        <v>11.049841773995938</v>
      </c>
      <c r="W3678" s="3">
        <f t="shared" si="690"/>
        <v>-53.184461860998198</v>
      </c>
      <c r="X3678" s="3">
        <f t="shared" si="691"/>
        <v>2828.5869834439718</v>
      </c>
      <c r="Z3678" s="3">
        <f t="shared" si="692"/>
        <v>53.184461860998198</v>
      </c>
      <c r="AA3678" s="3">
        <f>Z3677*$AF$4</f>
        <v>32.958983989930488</v>
      </c>
      <c r="AB3678" s="3">
        <f t="shared" si="694"/>
        <v>-20.22547787106771</v>
      </c>
      <c r="AN3678">
        <v>0</v>
      </c>
      <c r="AO3678" s="13">
        <v>-18.618358948582596</v>
      </c>
      <c r="AP3678" s="13">
        <f t="shared" si="686"/>
        <v>18.618358948582596</v>
      </c>
      <c r="AQ3678" s="13"/>
      <c r="AR3678" s="13"/>
      <c r="AS3678" s="13">
        <f t="shared" si="687"/>
        <v>18.618358948582596</v>
      </c>
      <c r="AT3678" s="13"/>
      <c r="AU3678" s="13"/>
      <c r="AV3678" s="13">
        <f t="shared" si="688"/>
        <v>346.64328993826564</v>
      </c>
      <c r="AW3678" s="13"/>
      <c r="AX3678" s="13"/>
    </row>
    <row r="3679" spans="1:50" x14ac:dyDescent="0.25">
      <c r="A3679">
        <v>0</v>
      </c>
      <c r="B3679">
        <f t="shared" si="693"/>
        <v>3668</v>
      </c>
      <c r="N3679" s="3">
        <f t="shared" si="695"/>
        <v>-113.21211761708744</v>
      </c>
      <c r="O3679" s="3">
        <f t="shared" si="695"/>
        <v>-7.4931260515690097</v>
      </c>
      <c r="P3679" s="3">
        <f t="shared" si="695"/>
        <v>85.638845528336546</v>
      </c>
      <c r="Q3679" s="3">
        <f t="shared" si="695"/>
        <v>-212.69629768337606</v>
      </c>
      <c r="R3679" s="3">
        <f t="shared" si="695"/>
        <v>21.237838885433774</v>
      </c>
      <c r="S3679" s="3">
        <f t="shared" si="695"/>
        <v>-6.153233296146519</v>
      </c>
      <c r="T3679" s="3">
        <f t="shared" si="695"/>
        <v>-26.605431030083963</v>
      </c>
      <c r="U3679" s="3">
        <f t="shared" si="695"/>
        <v>7.1635199667021681</v>
      </c>
      <c r="W3679" s="3">
        <f t="shared" si="690"/>
        <v>-41.105617736146684</v>
      </c>
      <c r="X3679" s="3">
        <f t="shared" si="691"/>
        <v>1689.6718094702169</v>
      </c>
      <c r="Z3679" s="3">
        <f t="shared" si="692"/>
        <v>41.105617736146684</v>
      </c>
      <c r="AA3679" s="3">
        <f>Z3678*$AF$4</f>
        <v>43.70645891274971</v>
      </c>
      <c r="AB3679" s="3">
        <f t="shared" si="694"/>
        <v>2.6008411766030264</v>
      </c>
      <c r="AN3679">
        <v>0</v>
      </c>
      <c r="AO3679" s="13">
        <v>5.9759603647449779</v>
      </c>
      <c r="AP3679" s="13">
        <f t="shared" si="686"/>
        <v>-5.9759603647449779</v>
      </c>
      <c r="AQ3679" s="13"/>
      <c r="AR3679" s="13"/>
      <c r="AS3679" s="13">
        <f t="shared" si="687"/>
        <v>5.9759603647449779</v>
      </c>
      <c r="AT3679" s="13"/>
      <c r="AU3679" s="13"/>
      <c r="AV3679" s="13">
        <f t="shared" si="688"/>
        <v>35.712102281002927</v>
      </c>
      <c r="AW3679" s="13"/>
      <c r="AX3679" s="13"/>
    </row>
    <row r="3680" spans="1:50" x14ac:dyDescent="0.25">
      <c r="A3680">
        <v>0</v>
      </c>
      <c r="B3680">
        <f t="shared" si="693"/>
        <v>3669</v>
      </c>
      <c r="N3680" s="3">
        <f t="shared" si="695"/>
        <v>-113.24847405336948</v>
      </c>
      <c r="O3680" s="3">
        <f t="shared" si="695"/>
        <v>-7.4890465445496694</v>
      </c>
      <c r="P3680" s="3">
        <f t="shared" si="695"/>
        <v>93.291584741298507</v>
      </c>
      <c r="Q3680" s="3">
        <f t="shared" si="695"/>
        <v>-271.0012882243214</v>
      </c>
      <c r="R3680" s="3">
        <f t="shared" si="695"/>
        <v>39.991394383032542</v>
      </c>
      <c r="S3680" s="3">
        <f t="shared" si="695"/>
        <v>-17.120877464724167</v>
      </c>
      <c r="T3680" s="3">
        <f t="shared" si="695"/>
        <v>48.266961913181753</v>
      </c>
      <c r="U3680" s="3">
        <f t="shared" si="695"/>
        <v>1.3525974819284041</v>
      </c>
      <c r="W3680" s="3">
        <f t="shared" si="690"/>
        <v>-14.942764205879712</v>
      </c>
      <c r="X3680" s="3">
        <f t="shared" si="691"/>
        <v>223.28620211251993</v>
      </c>
      <c r="Z3680" s="3">
        <f t="shared" si="692"/>
        <v>14.942764205879712</v>
      </c>
      <c r="AA3680" s="3">
        <f>Z3679*$AF$4</f>
        <v>33.780185599387984</v>
      </c>
      <c r="AB3680" s="3">
        <f t="shared" si="694"/>
        <v>18.837421393508272</v>
      </c>
      <c r="AN3680">
        <v>2</v>
      </c>
      <c r="AO3680" s="13">
        <v>39.632550456782326</v>
      </c>
      <c r="AP3680" s="13">
        <f t="shared" si="686"/>
        <v>-37.632550456782326</v>
      </c>
      <c r="AQ3680" s="13"/>
      <c r="AR3680" s="13"/>
      <c r="AS3680" s="13">
        <f t="shared" si="687"/>
        <v>37.632550456782326</v>
      </c>
      <c r="AT3680" s="13"/>
      <c r="AU3680" s="13"/>
      <c r="AV3680" s="13">
        <f t="shared" si="688"/>
        <v>1416.2088538822677</v>
      </c>
      <c r="AW3680" s="13"/>
      <c r="AX3680" s="13"/>
    </row>
    <row r="3681" spans="1:50" x14ac:dyDescent="0.25">
      <c r="A3681">
        <v>0</v>
      </c>
      <c r="B3681">
        <f t="shared" si="693"/>
        <v>3670</v>
      </c>
      <c r="N3681" s="3">
        <f t="shared" si="695"/>
        <v>-113.284772227856</v>
      </c>
      <c r="O3681" s="3">
        <f t="shared" si="695"/>
        <v>-7.4849516262765903</v>
      </c>
      <c r="P3681" s="3">
        <f t="shared" si="695"/>
        <v>94.621247597526519</v>
      </c>
      <c r="Q3681" s="3">
        <f t="shared" si="695"/>
        <v>-310.83798882356109</v>
      </c>
      <c r="R3681" s="3">
        <f t="shared" si="695"/>
        <v>56.004734550967505</v>
      </c>
      <c r="S3681" s="3">
        <f t="shared" si="695"/>
        <v>-23.513268810450004</v>
      </c>
      <c r="T3681" s="3">
        <f t="shared" si="695"/>
        <v>110.20626139067889</v>
      </c>
      <c r="U3681" s="3">
        <f t="shared" si="695"/>
        <v>-4.8217231705309391</v>
      </c>
      <c r="W3681" s="3">
        <f t="shared" si="690"/>
        <v>11.903922442142118</v>
      </c>
      <c r="X3681" s="3">
        <f t="shared" si="691"/>
        <v>141.70336950853476</v>
      </c>
      <c r="Z3681" s="3">
        <f t="shared" si="692"/>
        <v>-11.903922442142118</v>
      </c>
      <c r="AA3681" s="3">
        <f>Z3680*$AF$4</f>
        <v>12.279814196749889</v>
      </c>
      <c r="AB3681" s="3">
        <f t="shared" si="694"/>
        <v>24.183736638892007</v>
      </c>
      <c r="AN3681">
        <v>35</v>
      </c>
      <c r="AO3681" s="13">
        <v>76.823883486308119</v>
      </c>
      <c r="AP3681" s="13">
        <f t="shared" si="686"/>
        <v>-41.823883486308119</v>
      </c>
      <c r="AQ3681" s="13"/>
      <c r="AR3681" s="13"/>
      <c r="AS3681" s="13">
        <f t="shared" si="687"/>
        <v>41.823883486308119</v>
      </c>
      <c r="AT3681" s="13"/>
      <c r="AU3681" s="13"/>
      <c r="AV3681" s="13">
        <f t="shared" si="688"/>
        <v>1749.2372298762771</v>
      </c>
      <c r="AW3681" s="13"/>
      <c r="AX3681" s="13"/>
    </row>
    <row r="3682" spans="1:50" x14ac:dyDescent="0.25">
      <c r="A3682">
        <v>0</v>
      </c>
      <c r="B3682">
        <f t="shared" si="693"/>
        <v>3671</v>
      </c>
      <c r="N3682" s="3">
        <f t="shared" si="695"/>
        <v>-113.32101212187301</v>
      </c>
      <c r="O3682" s="3">
        <f t="shared" si="695"/>
        <v>-7.4808413051764564</v>
      </c>
      <c r="P3682" s="3">
        <f t="shared" si="695"/>
        <v>89.537712787669676</v>
      </c>
      <c r="Q3682" s="3">
        <f t="shared" si="695"/>
        <v>-329.49159416854729</v>
      </c>
      <c r="R3682" s="3">
        <f t="shared" si="695"/>
        <v>68.180623324223774</v>
      </c>
      <c r="S3682" s="3">
        <f t="shared" si="695"/>
        <v>-23.622153383754963</v>
      </c>
      <c r="T3682" s="3">
        <f t="shared" si="695"/>
        <v>142.61588212770104</v>
      </c>
      <c r="U3682" s="3">
        <f t="shared" si="695"/>
        <v>-9.7006064229739</v>
      </c>
      <c r="W3682" s="3">
        <f t="shared" si="690"/>
        <v>27.73239439891276</v>
      </c>
      <c r="X3682" s="3">
        <f t="shared" si="691"/>
        <v>769.08569909684786</v>
      </c>
      <c r="Z3682" s="3">
        <f t="shared" si="692"/>
        <v>-27.73239439891276</v>
      </c>
      <c r="AA3682" s="3">
        <f>Z3681*$AF$4</f>
        <v>-9.7825244237279723</v>
      </c>
      <c r="AB3682" s="3">
        <f t="shared" si="694"/>
        <v>17.949869975184789</v>
      </c>
      <c r="AN3682">
        <v>125</v>
      </c>
      <c r="AO3682" s="13">
        <v>133.14352877499513</v>
      </c>
      <c r="AP3682" s="13">
        <f t="shared" si="686"/>
        <v>-8.1435287749951328</v>
      </c>
      <c r="AQ3682" s="13"/>
      <c r="AR3682" s="13"/>
      <c r="AS3682" s="13">
        <f t="shared" si="687"/>
        <v>8.1435287749951328</v>
      </c>
      <c r="AT3682" s="13"/>
      <c r="AU3682" s="13"/>
      <c r="AV3682" s="13">
        <f t="shared" si="688"/>
        <v>66.317060909173733</v>
      </c>
      <c r="AW3682" s="13"/>
      <c r="AX3682" s="13"/>
    </row>
    <row r="3683" spans="1:50" x14ac:dyDescent="0.25">
      <c r="A3683">
        <v>0</v>
      </c>
      <c r="B3683">
        <f t="shared" si="693"/>
        <v>3672</v>
      </c>
      <c r="N3683" s="3">
        <f t="shared" si="695"/>
        <v>-113.35719371677661</v>
      </c>
      <c r="O3683" s="3">
        <f t="shared" si="695"/>
        <v>-7.476715589707644</v>
      </c>
      <c r="P3683" s="3">
        <f t="shared" si="695"/>
        <v>78.38552991771401</v>
      </c>
      <c r="Q3683" s="3">
        <f t="shared" si="695"/>
        <v>-325.69089188155328</v>
      </c>
      <c r="R3683" s="3">
        <f t="shared" si="695"/>
        <v>75.68476728584281</v>
      </c>
      <c r="S3683" s="3">
        <f t="shared" si="695"/>
        <v>-17.418433701027446</v>
      </c>
      <c r="T3683" s="3">
        <f t="shared" si="695"/>
        <v>136.81169242075632</v>
      </c>
      <c r="U3683" s="3">
        <f t="shared" si="695"/>
        <v>-11.973257853573017</v>
      </c>
      <c r="W3683" s="3">
        <f t="shared" si="690"/>
        <v>25.979880443318933</v>
      </c>
      <c r="X3683" s="3">
        <f t="shared" si="691"/>
        <v>674.95418784914557</v>
      </c>
      <c r="Z3683" s="3">
        <f t="shared" si="692"/>
        <v>-25.979880443318933</v>
      </c>
      <c r="AA3683" s="3">
        <f>Z3682*$AF$4</f>
        <v>-22.790204393082519</v>
      </c>
      <c r="AB3683" s="3">
        <f t="shared" si="694"/>
        <v>3.1896760502364145</v>
      </c>
      <c r="AN3683">
        <v>214</v>
      </c>
      <c r="AO3683" s="13">
        <v>222.77286402174201</v>
      </c>
      <c r="AP3683" s="13">
        <f t="shared" si="686"/>
        <v>-8.7728640217420093</v>
      </c>
      <c r="AQ3683" s="13"/>
      <c r="AR3683" s="13"/>
      <c r="AS3683" s="13">
        <f t="shared" si="687"/>
        <v>8.7728640217420093</v>
      </c>
      <c r="AT3683" s="13"/>
      <c r="AU3683" s="13"/>
      <c r="AV3683" s="13">
        <f t="shared" si="688"/>
        <v>76.963143143975387</v>
      </c>
      <c r="AW3683" s="13"/>
      <c r="AX3683" s="13"/>
    </row>
    <row r="3684" spans="1:50" x14ac:dyDescent="0.25">
      <c r="A3684">
        <v>0</v>
      </c>
      <c r="B3684">
        <f t="shared" si="693"/>
        <v>3673</v>
      </c>
      <c r="N3684" s="3">
        <f t="shared" si="695"/>
        <v>-113.39331699395277</v>
      </c>
      <c r="O3684" s="3">
        <f t="shared" si="695"/>
        <v>-7.4725744883602152</v>
      </c>
      <c r="P3684" s="3">
        <f t="shared" si="695"/>
        <v>61.920566776020188</v>
      </c>
      <c r="Q3684" s="3">
        <f t="shared" si="695"/>
        <v>-299.69489354248356</v>
      </c>
      <c r="R3684" s="3">
        <f t="shared" si="695"/>
        <v>78.002981555880567</v>
      </c>
      <c r="S3684" s="3">
        <f t="shared" si="695"/>
        <v>-6.5599445344129883</v>
      </c>
      <c r="T3684" s="3">
        <f t="shared" si="695"/>
        <v>94.348920214541934</v>
      </c>
      <c r="U3684" s="3">
        <f t="shared" si="695"/>
        <v>-11.029091255638212</v>
      </c>
      <c r="W3684" s="3">
        <f t="shared" si="690"/>
        <v>7.1370312932387776</v>
      </c>
      <c r="X3684" s="3">
        <f t="shared" si="691"/>
        <v>50.937215680669581</v>
      </c>
      <c r="Z3684" s="3">
        <f t="shared" si="692"/>
        <v>-7.1370312932387776</v>
      </c>
      <c r="AA3684" s="3">
        <f>Z3683*$AF$4</f>
        <v>-21.350005949515065</v>
      </c>
      <c r="AB3684" s="3">
        <f t="shared" si="694"/>
        <v>-14.212974656276288</v>
      </c>
      <c r="AN3684">
        <v>356</v>
      </c>
      <c r="AO3684" s="13">
        <v>293.79814264770187</v>
      </c>
      <c r="AP3684" s="13">
        <f t="shared" si="686"/>
        <v>62.201857352298134</v>
      </c>
      <c r="AQ3684" s="13"/>
      <c r="AR3684" s="13"/>
      <c r="AS3684" s="13">
        <f t="shared" si="687"/>
        <v>62.201857352298134</v>
      </c>
      <c r="AT3684" s="13"/>
      <c r="AU3684" s="13"/>
      <c r="AV3684" s="13">
        <f t="shared" si="688"/>
        <v>3869.0710580756454</v>
      </c>
      <c r="AW3684" s="13"/>
      <c r="AX3684" s="13"/>
    </row>
    <row r="3685" spans="1:50" x14ac:dyDescent="0.25">
      <c r="A3685">
        <v>0</v>
      </c>
      <c r="B3685">
        <f t="shared" si="693"/>
        <v>3674</v>
      </c>
      <c r="N3685" s="3">
        <f t="shared" si="695"/>
        <v>-113.42938193481753</v>
      </c>
      <c r="O3685" s="3">
        <f t="shared" si="695"/>
        <v>-7.4684180096558892</v>
      </c>
      <c r="P3685" s="3">
        <f t="shared" si="695"/>
        <v>41.258778455906018</v>
      </c>
      <c r="Q3685" s="3">
        <f t="shared" si="695"/>
        <v>-253.27518347770558</v>
      </c>
      <c r="R3685" s="3">
        <f t="shared" si="695"/>
        <v>74.976421803495271</v>
      </c>
      <c r="S3685" s="3">
        <f t="shared" si="695"/>
        <v>6.0515742190740287</v>
      </c>
      <c r="T3685" s="3">
        <f t="shared" si="695"/>
        <v>26.60543103006929</v>
      </c>
      <c r="U3685" s="3">
        <f t="shared" si="695"/>
        <v>-7.121772938817899</v>
      </c>
      <c r="W3685" s="3">
        <f t="shared" si="690"/>
        <v>-21.388167290808497</v>
      </c>
      <c r="X3685" s="3">
        <f t="shared" si="691"/>
        <v>457.45370005961047</v>
      </c>
      <c r="Z3685" s="3">
        <f t="shared" si="692"/>
        <v>21.388167290808497</v>
      </c>
      <c r="AA3685" s="3">
        <f>Z3684*$AF$4</f>
        <v>-5.8651409464706949</v>
      </c>
      <c r="AB3685" s="3">
        <f t="shared" si="694"/>
        <v>-27.253308237279192</v>
      </c>
      <c r="AN3685">
        <v>410</v>
      </c>
      <c r="AO3685" s="13">
        <v>390.42363952328532</v>
      </c>
      <c r="AP3685" s="13">
        <f t="shared" si="686"/>
        <v>19.576360476714683</v>
      </c>
      <c r="AQ3685" s="13"/>
      <c r="AR3685" s="13"/>
      <c r="AS3685" s="13">
        <f t="shared" si="687"/>
        <v>19.576360476714683</v>
      </c>
      <c r="AT3685" s="13"/>
      <c r="AU3685" s="13"/>
      <c r="AV3685" s="13">
        <f t="shared" si="688"/>
        <v>383.23388951427671</v>
      </c>
      <c r="AW3685" s="13"/>
      <c r="AX3685" s="13"/>
    </row>
    <row r="3686" spans="1:50" x14ac:dyDescent="0.25">
      <c r="A3686">
        <v>0</v>
      </c>
      <c r="B3686">
        <f t="shared" si="693"/>
        <v>3675</v>
      </c>
      <c r="N3686" s="3">
        <f t="shared" si="695"/>
        <v>-113.4653885208169</v>
      </c>
      <c r="O3686" s="3">
        <f t="shared" si="695"/>
        <v>-7.4642461621480347</v>
      </c>
      <c r="P3686" s="3">
        <f t="shared" si="695"/>
        <v>17.800570637884167</v>
      </c>
      <c r="Q3686" s="3">
        <f t="shared" si="695"/>
        <v>-189.59518821597493</v>
      </c>
      <c r="R3686" s="3">
        <f t="shared" si="695"/>
        <v>66.81246828030298</v>
      </c>
      <c r="S3686" s="3">
        <f t="shared" si="695"/>
        <v>17.045916394692654</v>
      </c>
      <c r="T3686" s="3">
        <f t="shared" si="695"/>
        <v>-48.266961913164721</v>
      </c>
      <c r="U3686" s="3">
        <f t="shared" si="695"/>
        <v>-1.301069988936332</v>
      </c>
      <c r="W3686" s="3">
        <f t="shared" si="690"/>
        <v>-47.419515926517278</v>
      </c>
      <c r="X3686" s="3">
        <f t="shared" si="691"/>
        <v>2248.6104907052259</v>
      </c>
      <c r="Z3686" s="3">
        <f t="shared" si="692"/>
        <v>47.419515926517278</v>
      </c>
      <c r="AA3686" s="3">
        <f>Z3685*$AF$4</f>
        <v>17.576581997913514</v>
      </c>
      <c r="AB3686" s="3">
        <f t="shared" si="694"/>
        <v>-29.842933928603763</v>
      </c>
      <c r="AN3686">
        <v>296</v>
      </c>
      <c r="AO3686" s="13">
        <v>400.778401874574</v>
      </c>
      <c r="AP3686" s="13">
        <f t="shared" si="686"/>
        <v>-104.778401874574</v>
      </c>
      <c r="AQ3686" s="13"/>
      <c r="AR3686" s="13"/>
      <c r="AS3686" s="13">
        <f t="shared" si="687"/>
        <v>104.778401874574</v>
      </c>
      <c r="AT3686" s="13"/>
      <c r="AU3686" s="13"/>
      <c r="AV3686" s="13">
        <f t="shared" si="688"/>
        <v>10978.513499389732</v>
      </c>
      <c r="AW3686" s="13"/>
      <c r="AX3686" s="13"/>
    </row>
    <row r="3687" spans="1:50" x14ac:dyDescent="0.25">
      <c r="A3687">
        <v>0</v>
      </c>
      <c r="B3687">
        <f t="shared" si="693"/>
        <v>3676</v>
      </c>
      <c r="N3687" s="3">
        <f t="shared" si="695"/>
        <v>-113.501336733427</v>
      </c>
      <c r="O3687" s="3">
        <f t="shared" si="695"/>
        <v>-7.4600589544216378</v>
      </c>
      <c r="P3687" s="3">
        <f t="shared" si="695"/>
        <v>-6.8641164960352796</v>
      </c>
      <c r="Q3687" s="3">
        <f t="shared" si="695"/>
        <v>-112.99459419815787</v>
      </c>
      <c r="R3687" s="3">
        <f t="shared" si="695"/>
        <v>54.070516099678542</v>
      </c>
      <c r="S3687" s="3">
        <f t="shared" si="695"/>
        <v>23.485037772568685</v>
      </c>
      <c r="T3687" s="3">
        <f t="shared" si="695"/>
        <v>-110.2062613906886</v>
      </c>
      <c r="U3687" s="3">
        <f t="shared" si="695"/>
        <v>4.8691873970041248</v>
      </c>
      <c r="W3687" s="3">
        <f t="shared" si="690"/>
        <v>-57.587242941835228</v>
      </c>
      <c r="X3687" s="3">
        <f t="shared" si="691"/>
        <v>3316.2905496419512</v>
      </c>
      <c r="Z3687" s="3">
        <f t="shared" si="692"/>
        <v>57.587242941835228</v>
      </c>
      <c r="AA3687" s="3">
        <f>Z3686*$AF$4</f>
        <v>38.968883993252632</v>
      </c>
      <c r="AB3687" s="3">
        <f t="shared" si="694"/>
        <v>-18.618358948582596</v>
      </c>
      <c r="AN3687">
        <v>320</v>
      </c>
      <c r="AO3687" s="13">
        <v>266.31565709460494</v>
      </c>
      <c r="AP3687" s="13">
        <f t="shared" si="686"/>
        <v>53.684342905395056</v>
      </c>
      <c r="AQ3687" s="13"/>
      <c r="AR3687" s="13"/>
      <c r="AS3687" s="13">
        <f t="shared" si="687"/>
        <v>53.684342905395056</v>
      </c>
      <c r="AT3687" s="13"/>
      <c r="AU3687" s="13"/>
      <c r="AV3687" s="13">
        <f t="shared" si="688"/>
        <v>2882.0086731840406</v>
      </c>
      <c r="AW3687" s="13"/>
      <c r="AX3687" s="13"/>
    </row>
    <row r="3688" spans="1:50" x14ac:dyDescent="0.25">
      <c r="A3688">
        <v>0</v>
      </c>
      <c r="B3688">
        <f t="shared" si="693"/>
        <v>3677</v>
      </c>
      <c r="N3688" s="3">
        <f t="shared" si="695"/>
        <v>-113.53722655415385</v>
      </c>
      <c r="O3688" s="3">
        <f t="shared" si="695"/>
        <v>-7.4558563950933019</v>
      </c>
      <c r="P3688" s="3">
        <f t="shared" si="695"/>
        <v>-31.063570534747861</v>
      </c>
      <c r="Q3688" s="3">
        <f t="shared" si="695"/>
        <v>-28.693605318165886</v>
      </c>
      <c r="R3688" s="3">
        <f t="shared" si="695"/>
        <v>37.623645413835973</v>
      </c>
      <c r="S3688" s="3">
        <f t="shared" si="695"/>
        <v>23.648196625450694</v>
      </c>
      <c r="T3688" s="3">
        <f t="shared" si="695"/>
        <v>-142.6158821277038</v>
      </c>
      <c r="U3688" s="3">
        <f t="shared" si="695"/>
        <v>9.7312553165084132</v>
      </c>
      <c r="W3688" s="3">
        <f t="shared" si="690"/>
        <v>-41.348660012425796</v>
      </c>
      <c r="X3688" s="3">
        <f t="shared" si="691"/>
        <v>1709.7116848231801</v>
      </c>
      <c r="Z3688" s="3">
        <f t="shared" si="692"/>
        <v>41.348660012425796</v>
      </c>
      <c r="AA3688" s="3">
        <f>Z3687*$AF$4</f>
        <v>47.324620377170774</v>
      </c>
      <c r="AB3688" s="3">
        <f t="shared" si="694"/>
        <v>5.9759603647449779</v>
      </c>
      <c r="AN3688">
        <v>239</v>
      </c>
      <c r="AO3688" s="13">
        <v>247.09669386697996</v>
      </c>
      <c r="AP3688" s="13">
        <f t="shared" si="686"/>
        <v>-8.0966938669799617</v>
      </c>
      <c r="AQ3688" s="13"/>
      <c r="AR3688" s="13"/>
      <c r="AS3688" s="13">
        <f t="shared" si="687"/>
        <v>8.0966938669799617</v>
      </c>
      <c r="AT3688" s="13"/>
      <c r="AU3688" s="13"/>
      <c r="AV3688" s="13">
        <f t="shared" si="688"/>
        <v>65.556451575590927</v>
      </c>
      <c r="AW3688" s="13"/>
      <c r="AX3688" s="13"/>
    </row>
    <row r="3689" spans="1:50" x14ac:dyDescent="0.25">
      <c r="A3689">
        <v>2</v>
      </c>
      <c r="B3689">
        <f t="shared" si="693"/>
        <v>3678</v>
      </c>
      <c r="N3689" s="3">
        <f t="shared" si="695"/>
        <v>-113.57305796453358</v>
      </c>
      <c r="O3689" s="3">
        <f t="shared" si="695"/>
        <v>-7.4516384928112194</v>
      </c>
      <c r="P3689" s="3">
        <f t="shared" si="695"/>
        <v>-53.157611433050462</v>
      </c>
      <c r="Q3689" s="3">
        <f t="shared" si="695"/>
        <v>57.562805345833567</v>
      </c>
      <c r="R3689" s="3">
        <f t="shared" si="695"/>
        <v>18.598797852934243</v>
      </c>
      <c r="S3689" s="3">
        <f t="shared" si="695"/>
        <v>17.49179162485764</v>
      </c>
      <c r="T3689" s="3">
        <f t="shared" si="695"/>
        <v>-136.81169242076231</v>
      </c>
      <c r="U3689" s="3">
        <f t="shared" si="695"/>
        <v>11.978857071059229</v>
      </c>
      <c r="W3689" s="3">
        <f t="shared" si="690"/>
        <v>5.6526351451709331</v>
      </c>
      <c r="X3689" s="3">
        <f t="shared" si="691"/>
        <v>13.341743503737884</v>
      </c>
      <c r="Z3689" s="3">
        <f t="shared" si="692"/>
        <v>-3.6526351451709331</v>
      </c>
      <c r="AA3689" s="3">
        <f>Z3688*$AF$4</f>
        <v>33.979915311611393</v>
      </c>
      <c r="AB3689" s="3">
        <f t="shared" si="694"/>
        <v>39.632550456782326</v>
      </c>
      <c r="AN3689">
        <v>123</v>
      </c>
      <c r="AO3689" s="13">
        <v>151.27330675162389</v>
      </c>
      <c r="AP3689" s="13">
        <f t="shared" si="686"/>
        <v>-28.273306751623892</v>
      </c>
      <c r="AQ3689" s="13"/>
      <c r="AR3689" s="13"/>
      <c r="AS3689" s="13">
        <f t="shared" si="687"/>
        <v>28.273306751623892</v>
      </c>
      <c r="AT3689" s="13"/>
      <c r="AU3689" s="13"/>
      <c r="AV3689" s="13">
        <f t="shared" si="688"/>
        <v>799.37987467142113</v>
      </c>
      <c r="AW3689" s="13"/>
      <c r="AX3689" s="13"/>
    </row>
    <row r="3690" spans="1:50" x14ac:dyDescent="0.25">
      <c r="A3690">
        <v>35</v>
      </c>
      <c r="B3690">
        <f t="shared" si="693"/>
        <v>3679</v>
      </c>
      <c r="N3690" s="3">
        <f t="shared" si="695"/>
        <v>-113.60883094613241</v>
      </c>
      <c r="O3690" s="3">
        <f t="shared" si="695"/>
        <v>-7.4474052562551503</v>
      </c>
      <c r="P3690" s="3">
        <f t="shared" si="695"/>
        <v>-71.648758919639178</v>
      </c>
      <c r="Q3690" s="3">
        <f t="shared" si="695"/>
        <v>139.89640595258356</v>
      </c>
      <c r="R3690" s="3">
        <f t="shared" si="695"/>
        <v>-1.7004416559399615</v>
      </c>
      <c r="S3690" s="3">
        <f t="shared" si="695"/>
        <v>6.6610135278356513</v>
      </c>
      <c r="T3690" s="3">
        <f t="shared" si="695"/>
        <v>-94.34892021453058</v>
      </c>
      <c r="U3690" s="3">
        <f t="shared" si="695"/>
        <v>11.008136472692366</v>
      </c>
      <c r="W3690" s="3">
        <f t="shared" si="690"/>
        <v>79.825582522258145</v>
      </c>
      <c r="X3690" s="3">
        <f t="shared" si="691"/>
        <v>2009.3328484597748</v>
      </c>
      <c r="Z3690" s="3">
        <f t="shared" si="692"/>
        <v>-44.825582522258145</v>
      </c>
      <c r="AA3690" s="3">
        <f>Z3689*$AF$4</f>
        <v>-3.0016990359500211</v>
      </c>
      <c r="AB3690" s="3">
        <f t="shared" si="694"/>
        <v>76.823883486308119</v>
      </c>
      <c r="AN3690">
        <v>9</v>
      </c>
      <c r="AO3690" s="13">
        <v>41.544569227622695</v>
      </c>
      <c r="AP3690" s="13">
        <f t="shared" si="686"/>
        <v>-32.544569227622695</v>
      </c>
      <c r="AQ3690" s="13"/>
      <c r="AR3690" s="13"/>
      <c r="AS3690" s="13">
        <f t="shared" si="687"/>
        <v>32.544569227622695</v>
      </c>
      <c r="AT3690" s="13"/>
      <c r="AU3690" s="13"/>
      <c r="AV3690" s="13">
        <f t="shared" si="688"/>
        <v>1059.1489862115261</v>
      </c>
      <c r="AW3690" s="13"/>
      <c r="AX3690" s="13"/>
    </row>
    <row r="3691" spans="1:50" x14ac:dyDescent="0.25">
      <c r="A3691">
        <v>125</v>
      </c>
      <c r="B3691">
        <f t="shared" si="693"/>
        <v>3680</v>
      </c>
      <c r="N3691" s="3">
        <f t="shared" ref="N3691:U3706" si="696">N$3*COS(N$2*$B3691)+N$4*SIN(N$2*$B3691)</f>
        <v>-113.64454548054657</v>
      </c>
      <c r="O3691" s="3">
        <f t="shared" si="696"/>
        <v>-7.4431566941364196</v>
      </c>
      <c r="P3691" s="3">
        <f t="shared" si="696"/>
        <v>-85.283728062052035</v>
      </c>
      <c r="Q3691" s="3">
        <f t="shared" si="696"/>
        <v>212.69629768337336</v>
      </c>
      <c r="R3691" s="3">
        <f t="shared" si="696"/>
        <v>-21.883166690520611</v>
      </c>
      <c r="S3691" s="3">
        <f t="shared" si="696"/>
        <v>-5.9498030636540769</v>
      </c>
      <c r="T3691" s="3">
        <f t="shared" si="696"/>
        <v>-26.60543103008704</v>
      </c>
      <c r="U3691" s="3">
        <f t="shared" si="696"/>
        <v>7.0798940119412199</v>
      </c>
      <c r="W3691" s="3">
        <f t="shared" si="690"/>
        <v>169.98074423596165</v>
      </c>
      <c r="X3691" s="3">
        <f t="shared" si="691"/>
        <v>2023.2673520209974</v>
      </c>
      <c r="Z3691" s="3">
        <f t="shared" si="692"/>
        <v>-44.980744235961652</v>
      </c>
      <c r="AA3691" s="3">
        <f>Z3690*$AF$4</f>
        <v>-36.837215460966519</v>
      </c>
      <c r="AB3691" s="3">
        <f t="shared" si="694"/>
        <v>133.14352877499513</v>
      </c>
      <c r="AN3691">
        <v>0</v>
      </c>
      <c r="AO3691" s="13">
        <v>-50.38689502453952</v>
      </c>
      <c r="AP3691" s="13">
        <f t="shared" si="686"/>
        <v>50.38689502453952</v>
      </c>
      <c r="AQ3691" s="13"/>
      <c r="AR3691" s="13"/>
      <c r="AS3691" s="13">
        <f t="shared" si="687"/>
        <v>50.38689502453952</v>
      </c>
      <c r="AT3691" s="13"/>
      <c r="AU3691" s="13"/>
      <c r="AV3691" s="13">
        <f t="shared" si="688"/>
        <v>2538.8391902139656</v>
      </c>
      <c r="AW3691" s="13"/>
      <c r="AX3691" s="13"/>
    </row>
    <row r="3692" spans="1:50" x14ac:dyDescent="0.25">
      <c r="A3692">
        <v>214</v>
      </c>
      <c r="B3692">
        <f t="shared" si="693"/>
        <v>3681</v>
      </c>
      <c r="N3692" s="3">
        <f t="shared" si="696"/>
        <v>-113.68020154940237</v>
      </c>
      <c r="O3692" s="3">
        <f t="shared" si="696"/>
        <v>-7.4388928151978826</v>
      </c>
      <c r="P3692" s="3">
        <f t="shared" si="696"/>
        <v>-93.138373866427415</v>
      </c>
      <c r="Q3692" s="3">
        <f t="shared" si="696"/>
        <v>271.00128822431935</v>
      </c>
      <c r="R3692" s="3">
        <f t="shared" si="696"/>
        <v>-40.566454414848465</v>
      </c>
      <c r="S3692" s="3">
        <f t="shared" si="696"/>
        <v>-16.970639625291774</v>
      </c>
      <c r="T3692" s="3">
        <f t="shared" si="696"/>
        <v>48.266961913178804</v>
      </c>
      <c r="U3692" s="3">
        <f t="shared" si="696"/>
        <v>1.2495183994388706</v>
      </c>
      <c r="W3692" s="3">
        <f t="shared" si="690"/>
        <v>259.73758982741293</v>
      </c>
      <c r="X3692" s="3">
        <f t="shared" si="691"/>
        <v>2091.927123220667</v>
      </c>
      <c r="Z3692" s="3">
        <f t="shared" si="692"/>
        <v>-45.737589827412933</v>
      </c>
      <c r="AA3692" s="3">
        <f>Z3691*$AF$4</f>
        <v>-36.964725805670923</v>
      </c>
      <c r="AB3692" s="3">
        <f t="shared" si="694"/>
        <v>222.77286402174201</v>
      </c>
      <c r="AN3692">
        <v>0</v>
      </c>
      <c r="AO3692" s="13">
        <v>-42.630033168832256</v>
      </c>
      <c r="AP3692" s="13">
        <f t="shared" si="686"/>
        <v>42.630033168832256</v>
      </c>
      <c r="AQ3692" s="13"/>
      <c r="AR3692" s="13"/>
      <c r="AS3692" s="13">
        <f t="shared" si="687"/>
        <v>42.630033168832256</v>
      </c>
      <c r="AT3692" s="13"/>
      <c r="AU3692" s="13"/>
      <c r="AV3692" s="13">
        <f t="shared" si="688"/>
        <v>1817.3197279757383</v>
      </c>
      <c r="AW3692" s="13"/>
      <c r="AX3692" s="13"/>
    </row>
    <row r="3693" spans="1:50" x14ac:dyDescent="0.25">
      <c r="A3693">
        <v>356</v>
      </c>
      <c r="B3693">
        <f t="shared" si="693"/>
        <v>3682</v>
      </c>
      <c r="N3693" s="3">
        <f t="shared" si="696"/>
        <v>-113.71579913435612</v>
      </c>
      <c r="O3693" s="3">
        <f t="shared" si="696"/>
        <v>-7.4346136282139197</v>
      </c>
      <c r="P3693" s="3">
        <f t="shared" si="696"/>
        <v>-94.68032757394802</v>
      </c>
      <c r="Q3693" s="3">
        <f t="shared" si="696"/>
        <v>310.8379888235599</v>
      </c>
      <c r="R3693" s="3">
        <f t="shared" si="696"/>
        <v>-56.470123624434208</v>
      </c>
      <c r="S3693" s="3">
        <f t="shared" si="696"/>
        <v>-23.456371779396665</v>
      </c>
      <c r="T3693" s="3">
        <f t="shared" si="696"/>
        <v>110.20626139067684</v>
      </c>
      <c r="U3693" s="3">
        <f t="shared" si="696"/>
        <v>-4.9165614435601448</v>
      </c>
      <c r="W3693" s="3">
        <f t="shared" si="690"/>
        <v>331.38483659197152</v>
      </c>
      <c r="X3693" s="3">
        <f t="shared" si="691"/>
        <v>605.90626960394422</v>
      </c>
      <c r="Z3693" s="3">
        <f t="shared" si="692"/>
        <v>24.615163408028479</v>
      </c>
      <c r="AA3693" s="3">
        <f>Z3692*$AF$4</f>
        <v>-37.586693944269676</v>
      </c>
      <c r="AB3693" s="3">
        <f t="shared" si="694"/>
        <v>293.79814264770187</v>
      </c>
      <c r="AN3693">
        <v>0</v>
      </c>
      <c r="AO3693" s="13">
        <v>-19.985885498267912</v>
      </c>
      <c r="AP3693" s="13">
        <f t="shared" si="686"/>
        <v>19.985885498267912</v>
      </c>
      <c r="AQ3693" s="13"/>
      <c r="AR3693" s="13"/>
      <c r="AS3693" s="13">
        <f t="shared" si="687"/>
        <v>19.985885498267912</v>
      </c>
      <c r="AT3693" s="13"/>
      <c r="AU3693" s="13"/>
      <c r="AV3693" s="13">
        <f t="shared" si="688"/>
        <v>399.43561914987561</v>
      </c>
      <c r="AW3693" s="13"/>
      <c r="AX3693" s="13"/>
    </row>
    <row r="3694" spans="1:50" x14ac:dyDescent="0.25">
      <c r="A3694">
        <v>410</v>
      </c>
      <c r="B3694">
        <f t="shared" si="693"/>
        <v>3683</v>
      </c>
      <c r="N3694" s="3">
        <f t="shared" si="696"/>
        <v>-113.75133821709439</v>
      </c>
      <c r="O3694" s="3">
        <f t="shared" si="696"/>
        <v>-7.430319141990406</v>
      </c>
      <c r="P3694" s="3">
        <f t="shared" si="696"/>
        <v>-89.805079318496368</v>
      </c>
      <c r="Q3694" s="3">
        <f t="shared" si="696"/>
        <v>329.49159416855019</v>
      </c>
      <c r="R3694" s="3">
        <f t="shared" si="696"/>
        <v>-68.50445292199025</v>
      </c>
      <c r="S3694" s="3">
        <f t="shared" si="696"/>
        <v>-23.673801890069026</v>
      </c>
      <c r="T3694" s="3">
        <f t="shared" si="696"/>
        <v>142.6158821277065</v>
      </c>
      <c r="U3694" s="3">
        <f t="shared" si="696"/>
        <v>-9.7617239820584505</v>
      </c>
      <c r="W3694" s="3">
        <f t="shared" si="690"/>
        <v>370.1951443862016</v>
      </c>
      <c r="X3694" s="3">
        <f t="shared" si="691"/>
        <v>1584.4265304353376</v>
      </c>
      <c r="Z3694" s="3">
        <f t="shared" si="692"/>
        <v>39.804855613798395</v>
      </c>
      <c r="AA3694" s="3">
        <f>Z3693*$AF$4</f>
        <v>20.228495137083726</v>
      </c>
      <c r="AB3694" s="3">
        <f t="shared" si="694"/>
        <v>390.42363952328532</v>
      </c>
      <c r="AN3694">
        <v>0</v>
      </c>
      <c r="AO3694" s="13">
        <v>2.7940291529689105</v>
      </c>
      <c r="AP3694" s="13">
        <f t="shared" si="686"/>
        <v>-2.7940291529689105</v>
      </c>
      <c r="AQ3694" s="13"/>
      <c r="AR3694" s="13"/>
      <c r="AS3694" s="13">
        <f t="shared" si="687"/>
        <v>2.7940291529689105</v>
      </c>
      <c r="AT3694" s="13"/>
      <c r="AU3694" s="13"/>
      <c r="AV3694" s="13">
        <f t="shared" si="688"/>
        <v>7.8065989076401676</v>
      </c>
      <c r="AW3694" s="13"/>
      <c r="AX3694" s="13"/>
    </row>
    <row r="3695" spans="1:50" x14ac:dyDescent="0.25">
      <c r="A3695">
        <v>296</v>
      </c>
      <c r="B3695">
        <f t="shared" si="693"/>
        <v>3684</v>
      </c>
      <c r="N3695" s="3">
        <f t="shared" si="696"/>
        <v>-113.78681877933369</v>
      </c>
      <c r="O3695" s="3">
        <f t="shared" si="696"/>
        <v>-7.4260093653647044</v>
      </c>
      <c r="P3695" s="3">
        <f t="shared" si="696"/>
        <v>-78.843061550788491</v>
      </c>
      <c r="Q3695" s="3">
        <f t="shared" si="696"/>
        <v>325.69089188155391</v>
      </c>
      <c r="R3695" s="3">
        <f t="shared" si="696"/>
        <v>-75.844848563491666</v>
      </c>
      <c r="S3695" s="3">
        <f t="shared" si="696"/>
        <v>-17.564825591474051</v>
      </c>
      <c r="T3695" s="3">
        <f t="shared" si="696"/>
        <v>136.81169242075734</v>
      </c>
      <c r="U3695" s="3">
        <f t="shared" si="696"/>
        <v>-11.984234433791913</v>
      </c>
      <c r="W3695" s="3">
        <f t="shared" si="690"/>
        <v>368.06716957971059</v>
      </c>
      <c r="X3695" s="3">
        <f t="shared" si="691"/>
        <v>5193.6769312307642</v>
      </c>
      <c r="Z3695" s="3">
        <f t="shared" si="692"/>
        <v>-72.067169579710594</v>
      </c>
      <c r="AA3695" s="3">
        <f>Z3694*$AF$4</f>
        <v>32.711232294863386</v>
      </c>
      <c r="AB3695" s="3">
        <f t="shared" si="694"/>
        <v>400.778401874574</v>
      </c>
      <c r="AN3695">
        <v>0</v>
      </c>
      <c r="AO3695" s="13">
        <v>18.966746437704252</v>
      </c>
      <c r="AP3695" s="13">
        <f t="shared" si="686"/>
        <v>-18.966746437704252</v>
      </c>
      <c r="AQ3695" s="13"/>
      <c r="AR3695" s="13"/>
      <c r="AS3695" s="13">
        <f t="shared" si="687"/>
        <v>18.966746437704252</v>
      </c>
      <c r="AT3695" s="13"/>
      <c r="AU3695" s="13"/>
      <c r="AV3695" s="13">
        <f t="shared" si="688"/>
        <v>359.73747043216696</v>
      </c>
      <c r="AW3695" s="13"/>
      <c r="AX3695" s="13"/>
    </row>
    <row r="3696" spans="1:50" x14ac:dyDescent="0.25">
      <c r="A3696">
        <v>320</v>
      </c>
      <c r="B3696">
        <f t="shared" si="693"/>
        <v>3685</v>
      </c>
      <c r="N3696" s="3">
        <f t="shared" si="696"/>
        <v>-113.82224080282069</v>
      </c>
      <c r="O3696" s="3">
        <f t="shared" si="696"/>
        <v>-7.4216843072056458</v>
      </c>
      <c r="P3696" s="3">
        <f t="shared" si="696"/>
        <v>-62.537253131801641</v>
      </c>
      <c r="Q3696" s="3">
        <f t="shared" si="696"/>
        <v>299.69489354248509</v>
      </c>
      <c r="R3696" s="3">
        <f t="shared" si="696"/>
        <v>-77.988345724306754</v>
      </c>
      <c r="S3696" s="3">
        <f t="shared" si="696"/>
        <v>-6.7619591557733019</v>
      </c>
      <c r="T3696" s="3">
        <f t="shared" si="696"/>
        <v>94.348920214544293</v>
      </c>
      <c r="U3696" s="3">
        <f t="shared" si="696"/>
        <v>-10.986977813249821</v>
      </c>
      <c r="W3696" s="3">
        <f t="shared" si="690"/>
        <v>325.53973638351533</v>
      </c>
      <c r="X3696" s="3">
        <f t="shared" si="691"/>
        <v>30.688679198843538</v>
      </c>
      <c r="Z3696" s="3">
        <f t="shared" si="692"/>
        <v>-5.5397363835153328</v>
      </c>
      <c r="AA3696" s="3">
        <f>Z3695*$AF$4</f>
        <v>-59.224079288910367</v>
      </c>
      <c r="AB3696" s="3">
        <f t="shared" si="694"/>
        <v>266.31565709460494</v>
      </c>
      <c r="AN3696">
        <v>0</v>
      </c>
      <c r="AO3696" s="13">
        <v>24.251691671035424</v>
      </c>
      <c r="AP3696" s="13">
        <f t="shared" si="686"/>
        <v>-24.251691671035424</v>
      </c>
      <c r="AQ3696" s="13"/>
      <c r="AR3696" s="13"/>
      <c r="AS3696" s="13">
        <f t="shared" si="687"/>
        <v>24.251691671035424</v>
      </c>
      <c r="AT3696" s="13"/>
      <c r="AU3696" s="13"/>
      <c r="AV3696" s="13">
        <f t="shared" si="688"/>
        <v>588.14454890696891</v>
      </c>
      <c r="AW3696" s="13"/>
      <c r="AX3696" s="13"/>
    </row>
    <row r="3697" spans="1:50" x14ac:dyDescent="0.25">
      <c r="A3697">
        <v>239</v>
      </c>
      <c r="B3697">
        <f t="shared" si="693"/>
        <v>3686</v>
      </c>
      <c r="N3697" s="3">
        <f t="shared" si="696"/>
        <v>-113.85760426933223</v>
      </c>
      <c r="O3697" s="3">
        <f t="shared" si="696"/>
        <v>-7.4173439764135001</v>
      </c>
      <c r="P3697" s="3">
        <f t="shared" si="696"/>
        <v>-41.99282203543315</v>
      </c>
      <c r="Q3697" s="3">
        <f t="shared" si="696"/>
        <v>253.27518347770786</v>
      </c>
      <c r="R3697" s="3">
        <f t="shared" si="696"/>
        <v>-74.788071711703182</v>
      </c>
      <c r="S3697" s="3">
        <f t="shared" si="696"/>
        <v>5.8479217147367706</v>
      </c>
      <c r="T3697" s="3">
        <f t="shared" si="696"/>
        <v>26.605431030072367</v>
      </c>
      <c r="U3697" s="3">
        <f t="shared" si="696"/>
        <v>-7.0378839616897322</v>
      </c>
      <c r="W3697" s="3">
        <f t="shared" si="690"/>
        <v>251.64919382958902</v>
      </c>
      <c r="X3697" s="3">
        <f t="shared" si="691"/>
        <v>160.00210453851304</v>
      </c>
      <c r="Z3697" s="3">
        <f t="shared" si="692"/>
        <v>-12.649193829589024</v>
      </c>
      <c r="AA3697" s="3">
        <f>Z3696*$AF$4</f>
        <v>-4.5524999626090654</v>
      </c>
      <c r="AB3697" s="3">
        <f t="shared" si="694"/>
        <v>247.09669386697996</v>
      </c>
      <c r="AN3697">
        <v>0</v>
      </c>
      <c r="AO3697" s="13">
        <v>17.973286557100021</v>
      </c>
      <c r="AP3697" s="13">
        <f t="shared" si="686"/>
        <v>-17.973286557100021</v>
      </c>
      <c r="AQ3697" s="13"/>
      <c r="AR3697" s="13"/>
      <c r="AS3697" s="13">
        <f t="shared" si="687"/>
        <v>17.973286557100021</v>
      </c>
      <c r="AT3697" s="13"/>
      <c r="AU3697" s="13"/>
      <c r="AV3697" s="13">
        <f t="shared" si="688"/>
        <v>323.03902966363233</v>
      </c>
      <c r="AW3697" s="13"/>
      <c r="AX3697" s="13"/>
    </row>
    <row r="3698" spans="1:50" x14ac:dyDescent="0.25">
      <c r="A3698">
        <v>123</v>
      </c>
      <c r="B3698">
        <f t="shared" si="693"/>
        <v>3687</v>
      </c>
      <c r="N3698" s="3">
        <f t="shared" si="696"/>
        <v>-113.89290916067519</v>
      </c>
      <c r="O3698" s="3">
        <f t="shared" si="696"/>
        <v>-7.4129883819199707</v>
      </c>
      <c r="P3698" s="3">
        <f t="shared" si="696"/>
        <v>-18.602219755446178</v>
      </c>
      <c r="Q3698" s="3">
        <f t="shared" si="696"/>
        <v>189.59518821597786</v>
      </c>
      <c r="R3698" s="3">
        <f t="shared" si="696"/>
        <v>-66.463309700067597</v>
      </c>
      <c r="S3698" s="3">
        <f t="shared" si="696"/>
        <v>16.895048550694973</v>
      </c>
      <c r="T3698" s="3">
        <f t="shared" si="696"/>
        <v>-48.266961913161772</v>
      </c>
      <c r="U3698" s="3">
        <f t="shared" si="696"/>
        <v>-1.1979436682041067</v>
      </c>
      <c r="W3698" s="3">
        <f t="shared" si="690"/>
        <v>161.66828774884186</v>
      </c>
      <c r="X3698" s="3">
        <f t="shared" si="691"/>
        <v>1495.2364774272337</v>
      </c>
      <c r="Z3698" s="3">
        <f t="shared" si="692"/>
        <v>-38.668287748841863</v>
      </c>
      <c r="AA3698" s="3">
        <f>Z3697*$AF$4</f>
        <v>-10.394980997217964</v>
      </c>
      <c r="AB3698" s="3">
        <f t="shared" si="694"/>
        <v>151.27330675162389</v>
      </c>
      <c r="AN3698">
        <v>0</v>
      </c>
      <c r="AO3698" s="13">
        <v>3.1904545822079307</v>
      </c>
      <c r="AP3698" s="13">
        <f t="shared" si="686"/>
        <v>-3.1904545822079307</v>
      </c>
      <c r="AQ3698" s="13"/>
      <c r="AR3698" s="13"/>
      <c r="AS3698" s="13">
        <f t="shared" si="687"/>
        <v>3.1904545822079307</v>
      </c>
      <c r="AT3698" s="13"/>
      <c r="AU3698" s="13"/>
      <c r="AV3698" s="13">
        <f t="shared" si="688"/>
        <v>10.179000441131581</v>
      </c>
      <c r="AW3698" s="13"/>
      <c r="AX3698" s="13"/>
    </row>
    <row r="3699" spans="1:50" x14ac:dyDescent="0.25">
      <c r="A3699">
        <v>9</v>
      </c>
      <c r="B3699">
        <f t="shared" si="693"/>
        <v>3688</v>
      </c>
      <c r="N3699" s="3">
        <f t="shared" si="696"/>
        <v>-113.92815545868662</v>
      </c>
      <c r="O3699" s="3">
        <f t="shared" si="696"/>
        <v>-7.4086175326881731</v>
      </c>
      <c r="P3699" s="3">
        <f t="shared" si="696"/>
        <v>6.0491956648106644</v>
      </c>
      <c r="Q3699" s="3">
        <f t="shared" si="696"/>
        <v>112.99459419816122</v>
      </c>
      <c r="R3699" s="3">
        <f t="shared" si="696"/>
        <v>-53.584473420454287</v>
      </c>
      <c r="S3699" s="3">
        <f t="shared" si="696"/>
        <v>23.427271361841711</v>
      </c>
      <c r="T3699" s="3">
        <f t="shared" si="696"/>
        <v>-110.20626139068656</v>
      </c>
      <c r="U3699" s="3">
        <f t="shared" si="696"/>
        <v>4.9638444328016531</v>
      </c>
      <c r="W3699" s="3">
        <f t="shared" si="690"/>
        <v>73.321781416743448</v>
      </c>
      <c r="X3699" s="3">
        <f t="shared" si="691"/>
        <v>4137.2915646233232</v>
      </c>
      <c r="Z3699" s="3">
        <f t="shared" si="692"/>
        <v>-64.321781416743448</v>
      </c>
      <c r="AA3699" s="3">
        <f>Z3698*$AF$4</f>
        <v>-31.777212189120753</v>
      </c>
      <c r="AB3699" s="3">
        <f t="shared" si="694"/>
        <v>41.544569227622695</v>
      </c>
      <c r="AN3699">
        <v>0</v>
      </c>
      <c r="AO3699" s="13">
        <v>-14.217989738365638</v>
      </c>
      <c r="AP3699" s="13">
        <f t="shared" si="686"/>
        <v>14.217989738365638</v>
      </c>
      <c r="AQ3699" s="13"/>
      <c r="AR3699" s="13"/>
      <c r="AS3699" s="13">
        <f t="shared" si="687"/>
        <v>14.217989738365638</v>
      </c>
      <c r="AT3699" s="13"/>
      <c r="AU3699" s="13"/>
      <c r="AV3699" s="13">
        <f t="shared" si="688"/>
        <v>202.15123220027058</v>
      </c>
      <c r="AW3699" s="13"/>
      <c r="AX3699" s="13"/>
    </row>
    <row r="3700" spans="1:50" x14ac:dyDescent="0.25">
      <c r="A3700">
        <v>0</v>
      </c>
      <c r="B3700">
        <f t="shared" si="693"/>
        <v>3689</v>
      </c>
      <c r="N3700" s="3">
        <f t="shared" si="696"/>
        <v>-113.96334314523371</v>
      </c>
      <c r="O3700" s="3">
        <f t="shared" si="696"/>
        <v>-7.4042314377126139</v>
      </c>
      <c r="P3700" s="3">
        <f t="shared" si="696"/>
        <v>30.290611338654767</v>
      </c>
      <c r="Q3700" s="3">
        <f t="shared" si="696"/>
        <v>28.693605318169446</v>
      </c>
      <c r="R3700" s="3">
        <f t="shared" si="696"/>
        <v>-37.034022340608118</v>
      </c>
      <c r="S3700" s="3">
        <f t="shared" si="696"/>
        <v>23.698968703384239</v>
      </c>
      <c r="T3700" s="3">
        <f t="shared" si="696"/>
        <v>-142.6158821277032</v>
      </c>
      <c r="U3700" s="3">
        <f t="shared" si="696"/>
        <v>9.7920118553314648</v>
      </c>
      <c r="W3700" s="3">
        <f t="shared" si="690"/>
        <v>2.4721017259260805</v>
      </c>
      <c r="X3700" s="3">
        <f t="shared" si="691"/>
        <v>6.1112869433267054</v>
      </c>
      <c r="Z3700" s="3">
        <f t="shared" si="692"/>
        <v>-2.4721017259260805</v>
      </c>
      <c r="AA3700" s="3">
        <f>Z3699*$AF$4</f>
        <v>-52.8589967504656</v>
      </c>
      <c r="AB3700" s="3">
        <f t="shared" si="694"/>
        <v>-50.38689502453952</v>
      </c>
      <c r="AN3700">
        <v>0</v>
      </c>
      <c r="AO3700" s="13">
        <v>-27.260316861409976</v>
      </c>
      <c r="AP3700" s="13">
        <f t="shared" si="686"/>
        <v>27.260316861409976</v>
      </c>
      <c r="AQ3700" s="13"/>
      <c r="AR3700" s="13"/>
      <c r="AS3700" s="13">
        <f t="shared" si="687"/>
        <v>27.260316861409976</v>
      </c>
      <c r="AT3700" s="13"/>
      <c r="AU3700" s="13"/>
      <c r="AV3700" s="13">
        <f t="shared" si="688"/>
        <v>743.12487538447306</v>
      </c>
      <c r="AW3700" s="13"/>
      <c r="AX3700" s="13"/>
    </row>
    <row r="3701" spans="1:50" x14ac:dyDescent="0.25">
      <c r="A3701">
        <v>0</v>
      </c>
      <c r="B3701">
        <f t="shared" si="693"/>
        <v>3690</v>
      </c>
      <c r="N3701" s="3">
        <f t="shared" si="696"/>
        <v>-113.99847220221382</v>
      </c>
      <c r="O3701" s="3">
        <f t="shared" si="696"/>
        <v>-7.3998301060191647</v>
      </c>
      <c r="P3701" s="3">
        <f t="shared" si="696"/>
        <v>52.479003163492763</v>
      </c>
      <c r="Q3701" s="3">
        <f t="shared" si="696"/>
        <v>-57.562805345867076</v>
      </c>
      <c r="R3701" s="3">
        <f t="shared" si="696"/>
        <v>-17.945995432200622</v>
      </c>
      <c r="S3701" s="3">
        <f t="shared" si="696"/>
        <v>17.63753424825298</v>
      </c>
      <c r="T3701" s="3">
        <f t="shared" si="696"/>
        <v>-136.81169242075237</v>
      </c>
      <c r="U3701" s="3">
        <f t="shared" si="696"/>
        <v>11.989389842180042</v>
      </c>
      <c r="W3701" s="3">
        <f t="shared" si="690"/>
        <v>-40.598484691483463</v>
      </c>
      <c r="X3701" s="3">
        <f t="shared" si="691"/>
        <v>1648.2369592446171</v>
      </c>
      <c r="Z3701" s="3">
        <f t="shared" si="692"/>
        <v>40.598484691483463</v>
      </c>
      <c r="AA3701" s="3">
        <f>Z3700*$AF$4</f>
        <v>-2.0315484773487937</v>
      </c>
      <c r="AB3701" s="3">
        <f t="shared" si="694"/>
        <v>-42.630033168832256</v>
      </c>
      <c r="AN3701">
        <v>0</v>
      </c>
      <c r="AO3701" s="13">
        <v>-29.864669540403298</v>
      </c>
      <c r="AP3701" s="13">
        <f t="shared" si="686"/>
        <v>29.864669540403298</v>
      </c>
      <c r="AQ3701" s="13"/>
      <c r="AR3701" s="13"/>
      <c r="AS3701" s="13">
        <f t="shared" si="687"/>
        <v>29.864669540403298</v>
      </c>
      <c r="AT3701" s="13"/>
      <c r="AU3701" s="13"/>
      <c r="AV3701" s="13">
        <f t="shared" si="688"/>
        <v>891.89848675749261</v>
      </c>
      <c r="AW3701" s="13"/>
      <c r="AX3701" s="13"/>
    </row>
    <row r="3702" spans="1:50" x14ac:dyDescent="0.25">
      <c r="A3702">
        <v>0</v>
      </c>
      <c r="B3702">
        <f t="shared" si="693"/>
        <v>3691</v>
      </c>
      <c r="N3702" s="3">
        <f t="shared" si="696"/>
        <v>-114.03354261155447</v>
      </c>
      <c r="O3702" s="3">
        <f t="shared" si="696"/>
        <v>-7.3954135466650648</v>
      </c>
      <c r="P3702" s="3">
        <f t="shared" si="696"/>
        <v>71.110495992046992</v>
      </c>
      <c r="Q3702" s="3">
        <f t="shared" si="696"/>
        <v>-139.89640595258032</v>
      </c>
      <c r="R3702" s="3">
        <f t="shared" si="696"/>
        <v>2.3716933209125735</v>
      </c>
      <c r="S3702" s="3">
        <f t="shared" si="696"/>
        <v>6.8627795486649728</v>
      </c>
      <c r="T3702" s="3">
        <f t="shared" si="696"/>
        <v>-94.348920214532953</v>
      </c>
      <c r="U3702" s="3">
        <f t="shared" si="696"/>
        <v>10.96561566918235</v>
      </c>
      <c r="W3702" s="3">
        <f t="shared" si="690"/>
        <v>-53.349314232882108</v>
      </c>
      <c r="X3702" s="3">
        <f t="shared" si="691"/>
        <v>2846.1493291187976</v>
      </c>
      <c r="Z3702" s="3">
        <f t="shared" si="692"/>
        <v>53.349314232882108</v>
      </c>
      <c r="AA3702" s="3">
        <f>Z3701*$AF$4</f>
        <v>33.363428734614196</v>
      </c>
      <c r="AB3702" s="3">
        <f t="shared" si="694"/>
        <v>-19.985885498267912</v>
      </c>
      <c r="AN3702">
        <v>0</v>
      </c>
      <c r="AO3702" s="13">
        <v>-18.68198923813506</v>
      </c>
      <c r="AP3702" s="13">
        <f t="shared" si="686"/>
        <v>18.68198923813506</v>
      </c>
      <c r="AQ3702" s="13"/>
      <c r="AR3702" s="13"/>
      <c r="AS3702" s="13">
        <f t="shared" si="687"/>
        <v>18.68198923813506</v>
      </c>
      <c r="AT3702" s="13"/>
      <c r="AU3702" s="13"/>
      <c r="AV3702" s="13">
        <f t="shared" si="688"/>
        <v>349.01672189379417</v>
      </c>
      <c r="AW3702" s="13"/>
      <c r="AX3702" s="13"/>
    </row>
    <row r="3703" spans="1:50" x14ac:dyDescent="0.25">
      <c r="A3703">
        <v>0</v>
      </c>
      <c r="B3703">
        <f t="shared" si="693"/>
        <v>3692</v>
      </c>
      <c r="N3703" s="3">
        <f t="shared" si="696"/>
        <v>-114.06855435521328</v>
      </c>
      <c r="O3703" s="3">
        <f t="shared" si="696"/>
        <v>-7.3909817687388824</v>
      </c>
      <c r="P3703" s="3">
        <f t="shared" si="696"/>
        <v>84.9222926264611</v>
      </c>
      <c r="Q3703" s="3">
        <f t="shared" si="696"/>
        <v>-212.69629768337063</v>
      </c>
      <c r="R3703" s="3">
        <f t="shared" si="696"/>
        <v>22.526873351949718</v>
      </c>
      <c r="S3703" s="3">
        <f t="shared" si="696"/>
        <v>-5.7459320592292125</v>
      </c>
      <c r="T3703" s="3">
        <f t="shared" si="696"/>
        <v>-26.605431030090116</v>
      </c>
      <c r="U3703" s="3">
        <f t="shared" si="696"/>
        <v>6.9957435661161691</v>
      </c>
      <c r="W3703" s="3">
        <f t="shared" si="690"/>
        <v>-41.047903790471281</v>
      </c>
      <c r="X3703" s="3">
        <f t="shared" si="691"/>
        <v>1684.9304055917867</v>
      </c>
      <c r="Z3703" s="3">
        <f t="shared" si="692"/>
        <v>41.047903790471281</v>
      </c>
      <c r="AA3703" s="3">
        <f>Z3702*$AF$4</f>
        <v>43.841932943440192</v>
      </c>
      <c r="AB3703" s="3">
        <f t="shared" si="694"/>
        <v>2.7940291529689105</v>
      </c>
      <c r="AN3703">
        <v>0</v>
      </c>
      <c r="AO3703" s="13">
        <v>5.8360373259905955</v>
      </c>
      <c r="AP3703" s="13">
        <f t="shared" si="686"/>
        <v>-5.8360373259905955</v>
      </c>
      <c r="AQ3703" s="13"/>
      <c r="AR3703" s="13"/>
      <c r="AS3703" s="13">
        <f t="shared" si="687"/>
        <v>5.8360373259905955</v>
      </c>
      <c r="AT3703" s="13"/>
      <c r="AU3703" s="13"/>
      <c r="AV3703" s="13">
        <f t="shared" si="688"/>
        <v>34.059331670355462</v>
      </c>
      <c r="AW3703" s="13"/>
      <c r="AX3703" s="13"/>
    </row>
    <row r="3704" spans="1:50" x14ac:dyDescent="0.25">
      <c r="A3704">
        <v>0</v>
      </c>
      <c r="B3704">
        <f t="shared" si="693"/>
        <v>3693</v>
      </c>
      <c r="N3704" s="3">
        <f t="shared" si="696"/>
        <v>-114.1035074151782</v>
      </c>
      <c r="O3704" s="3">
        <f t="shared" si="696"/>
        <v>-7.3865347813605</v>
      </c>
      <c r="P3704" s="3">
        <f t="shared" si="696"/>
        <v>92.978263136203225</v>
      </c>
      <c r="Q3704" s="3">
        <f t="shared" si="696"/>
        <v>-271.00128822431731</v>
      </c>
      <c r="R3704" s="3">
        <f t="shared" si="696"/>
        <v>41.138509212028978</v>
      </c>
      <c r="S3704" s="3">
        <f t="shared" si="696"/>
        <v>-16.819144570880844</v>
      </c>
      <c r="T3704" s="3">
        <f t="shared" si="696"/>
        <v>48.266961913175848</v>
      </c>
      <c r="U3704" s="3">
        <f t="shared" si="696"/>
        <v>1.1463467504178224</v>
      </c>
      <c r="W3704" s="3">
        <f t="shared" si="690"/>
        <v>-14.766010418267143</v>
      </c>
      <c r="X3704" s="3">
        <f t="shared" si="691"/>
        <v>218.03506367237381</v>
      </c>
      <c r="Z3704" s="3">
        <f t="shared" si="692"/>
        <v>14.766010418267143</v>
      </c>
      <c r="AA3704" s="3">
        <f>Z3703*$AF$4</f>
        <v>33.732756855971395</v>
      </c>
      <c r="AB3704" s="3">
        <f t="shared" si="694"/>
        <v>18.966746437704252</v>
      </c>
      <c r="AN3704">
        <v>5</v>
      </c>
      <c r="AO3704" s="13">
        <v>39.385084173284554</v>
      </c>
      <c r="AP3704" s="13">
        <f t="shared" si="686"/>
        <v>-34.385084173284554</v>
      </c>
      <c r="AQ3704" s="13"/>
      <c r="AR3704" s="13"/>
      <c r="AS3704" s="13">
        <f t="shared" si="687"/>
        <v>34.385084173284554</v>
      </c>
      <c r="AT3704" s="13"/>
      <c r="AU3704" s="13"/>
      <c r="AV3704" s="13">
        <f t="shared" si="688"/>
        <v>1182.3340136038639</v>
      </c>
      <c r="AW3704" s="13"/>
      <c r="AX3704" s="13"/>
    </row>
    <row r="3705" spans="1:50" x14ac:dyDescent="0.25">
      <c r="A3705">
        <v>0</v>
      </c>
      <c r="B3705">
        <f t="shared" si="693"/>
        <v>3694</v>
      </c>
      <c r="N3705" s="3">
        <f t="shared" si="696"/>
        <v>-114.13840177346727</v>
      </c>
      <c r="O3705" s="3">
        <f t="shared" si="696"/>
        <v>-7.3820725936811051</v>
      </c>
      <c r="P3705" s="3">
        <f t="shared" si="696"/>
        <v>94.732393464358239</v>
      </c>
      <c r="Q3705" s="3">
        <f t="shared" si="696"/>
        <v>-310.83798882355865</v>
      </c>
      <c r="R3705" s="3">
        <f t="shared" si="696"/>
        <v>56.931329291327515</v>
      </c>
      <c r="S3705" s="3">
        <f t="shared" si="696"/>
        <v>-23.397737058861992</v>
      </c>
      <c r="T3705" s="3">
        <f t="shared" si="696"/>
        <v>110.20626139067481</v>
      </c>
      <c r="U3705" s="3">
        <f t="shared" si="696"/>
        <v>-5.0110354890277398</v>
      </c>
      <c r="W3705" s="3">
        <f t="shared" si="690"/>
        <v>12.117131969407666</v>
      </c>
      <c r="X3705" s="3">
        <f t="shared" si="691"/>
        <v>146.82488716404129</v>
      </c>
      <c r="Z3705" s="3">
        <f t="shared" si="692"/>
        <v>-12.117131969407666</v>
      </c>
      <c r="AA3705" s="3">
        <f>Z3704*$AF$4</f>
        <v>12.134559701627756</v>
      </c>
      <c r="AB3705" s="3">
        <f t="shared" si="694"/>
        <v>24.251691671035424</v>
      </c>
      <c r="AN3705">
        <v>55</v>
      </c>
      <c r="AO3705" s="13">
        <v>78.916833875935353</v>
      </c>
      <c r="AP3705" s="13">
        <f t="shared" si="686"/>
        <v>-23.916833875935353</v>
      </c>
      <c r="AQ3705" s="13"/>
      <c r="AR3705" s="13"/>
      <c r="AS3705" s="13">
        <f t="shared" si="687"/>
        <v>23.916833875935353</v>
      </c>
      <c r="AT3705" s="13"/>
      <c r="AU3705" s="13"/>
      <c r="AV3705" s="13">
        <f t="shared" si="688"/>
        <v>572.01494264908888</v>
      </c>
      <c r="AW3705" s="13"/>
      <c r="AX3705" s="13"/>
    </row>
    <row r="3706" spans="1:50" x14ac:dyDescent="0.25">
      <c r="A3706">
        <v>0</v>
      </c>
      <c r="B3706">
        <f t="shared" si="693"/>
        <v>3695</v>
      </c>
      <c r="N3706" s="3">
        <f t="shared" si="696"/>
        <v>-114.17323741212867</v>
      </c>
      <c r="O3706" s="3">
        <f t="shared" si="696"/>
        <v>-7.3775952148831632</v>
      </c>
      <c r="P3706" s="3">
        <f t="shared" si="696"/>
        <v>90.065792930322942</v>
      </c>
      <c r="Q3706" s="3">
        <f t="shared" si="696"/>
        <v>-329.49159416854991</v>
      </c>
      <c r="R3706" s="3">
        <f t="shared" si="696"/>
        <v>68.823207588800557</v>
      </c>
      <c r="S3706" s="3">
        <f t="shared" si="696"/>
        <v>-23.723696599295039</v>
      </c>
      <c r="T3706" s="3">
        <f t="shared" si="696"/>
        <v>142.61588212770593</v>
      </c>
      <c r="U3706" s="3">
        <f t="shared" si="696"/>
        <v>-9.8221183753768635</v>
      </c>
      <c r="W3706" s="3">
        <f t="shared" si="690"/>
        <v>27.931024438239547</v>
      </c>
      <c r="X3706" s="3">
        <f t="shared" si="691"/>
        <v>780.14212616953478</v>
      </c>
      <c r="Z3706" s="3">
        <f t="shared" si="692"/>
        <v>-27.931024438239547</v>
      </c>
      <c r="AA3706" s="3">
        <f>Z3705*$AF$4</f>
        <v>-9.9577378811395256</v>
      </c>
      <c r="AB3706" s="3">
        <f t="shared" si="694"/>
        <v>17.973286557100021</v>
      </c>
      <c r="AN3706">
        <v>130</v>
      </c>
      <c r="AO3706" s="13">
        <v>149.08637653090074</v>
      </c>
      <c r="AP3706" s="13">
        <f t="shared" si="686"/>
        <v>-19.086376530900736</v>
      </c>
      <c r="AQ3706" s="13"/>
      <c r="AR3706" s="13"/>
      <c r="AS3706" s="13">
        <f t="shared" si="687"/>
        <v>19.086376530900736</v>
      </c>
      <c r="AT3706" s="13"/>
      <c r="AU3706" s="13"/>
      <c r="AV3706" s="13">
        <f t="shared" si="688"/>
        <v>364.28976907931843</v>
      </c>
      <c r="AW3706" s="13"/>
      <c r="AX3706" s="13"/>
    </row>
    <row r="3707" spans="1:50" x14ac:dyDescent="0.25">
      <c r="A3707">
        <v>0</v>
      </c>
      <c r="B3707">
        <f t="shared" si="693"/>
        <v>3696</v>
      </c>
      <c r="N3707" s="3">
        <f t="shared" ref="N3707:U3722" si="697">N$3*COS(N$2*$B3707)+N$4*SIN(N$2*$B3707)</f>
        <v>-114.20801431324091</v>
      </c>
      <c r="O3707" s="3">
        <f t="shared" si="697"/>
        <v>-7.3731026541804026</v>
      </c>
      <c r="P3707" s="3">
        <f t="shared" si="697"/>
        <v>79.294752350516674</v>
      </c>
      <c r="Q3707" s="3">
        <f t="shared" si="697"/>
        <v>-325.69089188155453</v>
      </c>
      <c r="R3707" s="3">
        <f t="shared" si="697"/>
        <v>75.999311120703496</v>
      </c>
      <c r="S3707" s="3">
        <f t="shared" si="697"/>
        <v>-17.709916248595544</v>
      </c>
      <c r="T3707" s="3">
        <f t="shared" si="697"/>
        <v>136.81169242075839</v>
      </c>
      <c r="U3707" s="3">
        <f t="shared" si="697"/>
        <v>-11.99432320074219</v>
      </c>
      <c r="W3707" s="3">
        <f t="shared" si="690"/>
        <v>26.143891155308808</v>
      </c>
      <c r="X3707" s="3">
        <f t="shared" si="691"/>
        <v>683.5030447406341</v>
      </c>
      <c r="Z3707" s="3">
        <f t="shared" si="692"/>
        <v>-26.143891155308808</v>
      </c>
      <c r="AA3707" s="3">
        <f>Z3706*$AF$4</f>
        <v>-22.953436573100877</v>
      </c>
      <c r="AB3707" s="3">
        <f t="shared" si="694"/>
        <v>3.1904545822079307</v>
      </c>
      <c r="AN3707">
        <v>219</v>
      </c>
      <c r="AO3707" s="13">
        <v>226.29750971518999</v>
      </c>
      <c r="AP3707" s="13">
        <f t="shared" si="686"/>
        <v>-7.2975097151899888</v>
      </c>
      <c r="AQ3707" s="13"/>
      <c r="AR3707" s="13"/>
      <c r="AS3707" s="13">
        <f t="shared" si="687"/>
        <v>7.2975097151899888</v>
      </c>
      <c r="AT3707" s="13"/>
      <c r="AU3707" s="13"/>
      <c r="AV3707" s="13">
        <f t="shared" si="688"/>
        <v>53.253648043292273</v>
      </c>
      <c r="AW3707" s="13"/>
      <c r="AX3707" s="13"/>
    </row>
    <row r="3708" spans="1:50" x14ac:dyDescent="0.25">
      <c r="A3708">
        <v>0</v>
      </c>
      <c r="B3708">
        <f t="shared" si="693"/>
        <v>3697</v>
      </c>
      <c r="N3708" s="3">
        <f t="shared" si="697"/>
        <v>-114.2427324589127</v>
      </c>
      <c r="O3708" s="3">
        <f t="shared" si="697"/>
        <v>-7.3685949208177846</v>
      </c>
      <c r="P3708" s="3">
        <f t="shared" si="697"/>
        <v>63.149306617330346</v>
      </c>
      <c r="Q3708" s="3">
        <f t="shared" si="697"/>
        <v>-299.69489354247065</v>
      </c>
      <c r="R3708" s="3">
        <f t="shared" si="697"/>
        <v>77.967932378239965</v>
      </c>
      <c r="S3708" s="3">
        <f t="shared" si="697"/>
        <v>-6.963472839253142</v>
      </c>
      <c r="T3708" s="3">
        <f t="shared" si="697"/>
        <v>94.348920214521613</v>
      </c>
      <c r="U3708" s="3">
        <f t="shared" si="697"/>
        <v>-10.944050436125877</v>
      </c>
      <c r="W3708" s="3">
        <f t="shared" si="690"/>
        <v>7.2667985741555867</v>
      </c>
      <c r="X3708" s="3">
        <f t="shared" si="691"/>
        <v>52.806361517349671</v>
      </c>
      <c r="Z3708" s="3">
        <f t="shared" si="692"/>
        <v>-7.2667985741555867</v>
      </c>
      <c r="AA3708" s="3">
        <f>Z3707*$AF$4</f>
        <v>-21.484788312521225</v>
      </c>
      <c r="AB3708" s="3">
        <f t="shared" si="694"/>
        <v>-14.217989738365638</v>
      </c>
      <c r="AN3708">
        <v>310</v>
      </c>
      <c r="AO3708" s="13">
        <v>297.28218844415187</v>
      </c>
      <c r="AP3708" s="13">
        <f t="shared" si="686"/>
        <v>12.71781155584813</v>
      </c>
      <c r="AQ3708" s="13"/>
      <c r="AR3708" s="13"/>
      <c r="AS3708" s="13">
        <f t="shared" si="687"/>
        <v>12.71781155584813</v>
      </c>
      <c r="AT3708" s="13"/>
      <c r="AU3708" s="13"/>
      <c r="AV3708" s="13">
        <f t="shared" si="688"/>
        <v>161.74273077006421</v>
      </c>
      <c r="AW3708" s="13"/>
      <c r="AX3708" s="13"/>
    </row>
    <row r="3709" spans="1:50" x14ac:dyDescent="0.25">
      <c r="A3709">
        <v>0</v>
      </c>
      <c r="B3709">
        <f t="shared" si="693"/>
        <v>3698</v>
      </c>
      <c r="N3709" s="3">
        <f t="shared" si="697"/>
        <v>-114.2773918312829</v>
      </c>
      <c r="O3709" s="3">
        <f t="shared" si="697"/>
        <v>-7.3640720240715023</v>
      </c>
      <c r="P3709" s="3">
        <f t="shared" si="697"/>
        <v>42.723754712473209</v>
      </c>
      <c r="Q3709" s="3">
        <f t="shared" si="697"/>
        <v>-253.27518347771016</v>
      </c>
      <c r="R3709" s="3">
        <f t="shared" si="697"/>
        <v>74.594181187373024</v>
      </c>
      <c r="S3709" s="3">
        <f t="shared" si="697"/>
        <v>5.6438359860228582</v>
      </c>
      <c r="T3709" s="3">
        <f t="shared" si="697"/>
        <v>26.605431030075444</v>
      </c>
      <c r="U3709" s="3">
        <f t="shared" si="697"/>
        <v>-6.9534736056784379</v>
      </c>
      <c r="W3709" s="3">
        <f t="shared" si="690"/>
        <v>-21.288534461154654</v>
      </c>
      <c r="X3709" s="3">
        <f t="shared" si="691"/>
        <v>453.20169950376931</v>
      </c>
      <c r="Z3709" s="3">
        <f t="shared" si="692"/>
        <v>21.288534461154654</v>
      </c>
      <c r="AA3709" s="3">
        <f>Z3708*$AF$4</f>
        <v>-5.9717824002553197</v>
      </c>
      <c r="AB3709" s="3">
        <f t="shared" si="694"/>
        <v>-27.260316861409976</v>
      </c>
      <c r="AN3709">
        <v>327</v>
      </c>
      <c r="AO3709" s="13">
        <v>352.01935885114551</v>
      </c>
      <c r="AP3709" s="13">
        <f t="shared" si="686"/>
        <v>-25.019358851145512</v>
      </c>
      <c r="AQ3709" s="13"/>
      <c r="AR3709" s="13"/>
      <c r="AS3709" s="13">
        <f t="shared" si="687"/>
        <v>25.019358851145512</v>
      </c>
      <c r="AT3709" s="13"/>
      <c r="AU3709" s="13"/>
      <c r="AV3709" s="13">
        <f t="shared" si="688"/>
        <v>625.96831732239332</v>
      </c>
      <c r="AW3709" s="13"/>
      <c r="AX3709" s="13"/>
    </row>
    <row r="3710" spans="1:50" x14ac:dyDescent="0.25">
      <c r="A3710">
        <v>0</v>
      </c>
      <c r="B3710">
        <f t="shared" si="693"/>
        <v>3699</v>
      </c>
      <c r="N3710" s="3">
        <f t="shared" si="697"/>
        <v>-114.31199241252065</v>
      </c>
      <c r="O3710" s="3">
        <f t="shared" si="697"/>
        <v>-7.3595339732489542</v>
      </c>
      <c r="P3710" s="3">
        <f t="shared" si="697"/>
        <v>19.402490787700451</v>
      </c>
      <c r="Q3710" s="3">
        <f t="shared" si="697"/>
        <v>-189.59518821598076</v>
      </c>
      <c r="R3710" s="3">
        <f t="shared" si="697"/>
        <v>66.109227400377776</v>
      </c>
      <c r="S3710" s="3">
        <f t="shared" si="697"/>
        <v>16.742929091639169</v>
      </c>
      <c r="T3710" s="3">
        <f t="shared" si="697"/>
        <v>-48.266961913158823</v>
      </c>
      <c r="U3710" s="3">
        <f t="shared" si="697"/>
        <v>-1.0947286016876125</v>
      </c>
      <c r="W3710" s="3">
        <f t="shared" si="690"/>
        <v>-47.359374275235581</v>
      </c>
      <c r="X3710" s="3">
        <f t="shared" si="691"/>
        <v>2242.9103317418458</v>
      </c>
      <c r="Z3710" s="3">
        <f t="shared" si="692"/>
        <v>47.359374275235581</v>
      </c>
      <c r="AA3710" s="3">
        <f>Z3709*$AF$4</f>
        <v>17.494704734832283</v>
      </c>
      <c r="AB3710" s="3">
        <f t="shared" si="694"/>
        <v>-29.864669540403298</v>
      </c>
      <c r="AN3710">
        <v>264</v>
      </c>
      <c r="AO3710" s="13">
        <v>332.05491699154561</v>
      </c>
      <c r="AP3710" s="13">
        <f t="shared" si="686"/>
        <v>-68.05491699154561</v>
      </c>
      <c r="AQ3710" s="13"/>
      <c r="AR3710" s="13"/>
      <c r="AS3710" s="13">
        <f t="shared" si="687"/>
        <v>68.05491699154561</v>
      </c>
      <c r="AT3710" s="13"/>
      <c r="AU3710" s="13"/>
      <c r="AV3710" s="13">
        <f t="shared" si="688"/>
        <v>4631.4717267261631</v>
      </c>
      <c r="AW3710" s="13"/>
      <c r="AX3710" s="13"/>
    </row>
    <row r="3711" spans="1:50" x14ac:dyDescent="0.25">
      <c r="A3711">
        <v>0</v>
      </c>
      <c r="B3711">
        <f t="shared" si="693"/>
        <v>3700</v>
      </c>
      <c r="N3711" s="3">
        <f t="shared" si="697"/>
        <v>-114.34653418482536</v>
      </c>
      <c r="O3711" s="3">
        <f t="shared" si="697"/>
        <v>-7.3549807776887137</v>
      </c>
      <c r="P3711" s="3">
        <f t="shared" si="697"/>
        <v>-5.233826698468671</v>
      </c>
      <c r="Q3711" s="3">
        <f t="shared" si="697"/>
        <v>-112.99459419816458</v>
      </c>
      <c r="R3711" s="3">
        <f t="shared" si="697"/>
        <v>53.094461108730144</v>
      </c>
      <c r="S3711" s="3">
        <f t="shared" si="697"/>
        <v>23.367769417446851</v>
      </c>
      <c r="T3711" s="3">
        <f t="shared" si="697"/>
        <v>-110.20626139068453</v>
      </c>
      <c r="U3711" s="3">
        <f t="shared" si="697"/>
        <v>5.0581337382301568</v>
      </c>
      <c r="W3711" s="3">
        <f t="shared" si="690"/>
        <v>-57.601449423780906</v>
      </c>
      <c r="X3711" s="3">
        <f t="shared" si="691"/>
        <v>3317.9269757203897</v>
      </c>
      <c r="Z3711" s="3">
        <f t="shared" si="692"/>
        <v>57.601449423780906</v>
      </c>
      <c r="AA3711" s="3">
        <f>Z3710*$AF$4</f>
        <v>38.919460185645846</v>
      </c>
      <c r="AB3711" s="3">
        <f t="shared" si="694"/>
        <v>-18.68198923813506</v>
      </c>
      <c r="AN3711">
        <v>182</v>
      </c>
      <c r="AO3711" s="13">
        <v>239.64215971956537</v>
      </c>
      <c r="AP3711" s="13">
        <f t="shared" si="686"/>
        <v>-57.64215971956537</v>
      </c>
      <c r="AQ3711" s="13"/>
      <c r="AR3711" s="13"/>
      <c r="AS3711" s="13">
        <f t="shared" si="687"/>
        <v>57.64215971956537</v>
      </c>
      <c r="AT3711" s="13"/>
      <c r="AU3711" s="13"/>
      <c r="AV3711" s="13">
        <f t="shared" si="688"/>
        <v>3322.6185771358846</v>
      </c>
      <c r="AW3711" s="13"/>
      <c r="AX3711" s="13"/>
    </row>
    <row r="3712" spans="1:50" x14ac:dyDescent="0.25">
      <c r="A3712">
        <v>0</v>
      </c>
      <c r="B3712">
        <f t="shared" si="693"/>
        <v>3701</v>
      </c>
      <c r="N3712" s="3">
        <f t="shared" si="697"/>
        <v>-114.3810171304267</v>
      </c>
      <c r="O3712" s="3">
        <f t="shared" si="697"/>
        <v>-7.3504124467605267</v>
      </c>
      <c r="P3712" s="3">
        <f t="shared" si="697"/>
        <v>-29.515408160546222</v>
      </c>
      <c r="Q3712" s="3">
        <f t="shared" si="697"/>
        <v>-28.693605318173006</v>
      </c>
      <c r="R3712" s="3">
        <f t="shared" si="697"/>
        <v>36.441655721548763</v>
      </c>
      <c r="S3712" s="3">
        <f t="shared" si="697"/>
        <v>23.747985119829021</v>
      </c>
      <c r="T3712" s="3">
        <f t="shared" si="697"/>
        <v>-142.61588212770263</v>
      </c>
      <c r="U3712" s="3">
        <f t="shared" si="697"/>
        <v>9.8520429846091915</v>
      </c>
      <c r="W3712" s="3">
        <f t="shared" si="690"/>
        <v>-41.500257795978314</v>
      </c>
      <c r="X3712" s="3">
        <f t="shared" si="691"/>
        <v>1722.2713971326589</v>
      </c>
      <c r="Z3712" s="3">
        <f t="shared" si="692"/>
        <v>41.500257795978314</v>
      </c>
      <c r="AA3712" s="3">
        <f>Z3711*$AF$4</f>
        <v>47.336295121968909</v>
      </c>
      <c r="AB3712" s="3">
        <f t="shared" si="694"/>
        <v>5.8360373259905955</v>
      </c>
      <c r="AN3712">
        <v>184</v>
      </c>
      <c r="AO3712" s="13">
        <v>133.48112515834487</v>
      </c>
      <c r="AP3712" s="13">
        <f t="shared" si="686"/>
        <v>50.518874841655133</v>
      </c>
      <c r="AQ3712" s="13"/>
      <c r="AR3712" s="13"/>
      <c r="AS3712" s="13">
        <f t="shared" si="687"/>
        <v>50.518874841655133</v>
      </c>
      <c r="AT3712" s="13"/>
      <c r="AU3712" s="13"/>
      <c r="AV3712" s="13">
        <f t="shared" si="688"/>
        <v>2552.1567152668158</v>
      </c>
      <c r="AW3712" s="13"/>
      <c r="AX3712" s="13"/>
    </row>
    <row r="3713" spans="1:50" x14ac:dyDescent="0.25">
      <c r="A3713">
        <v>5</v>
      </c>
      <c r="B3713">
        <f t="shared" si="693"/>
        <v>3702</v>
      </c>
      <c r="N3713" s="3">
        <f t="shared" si="697"/>
        <v>-114.41544123158455</v>
      </c>
      <c r="O3713" s="3">
        <f t="shared" si="697"/>
        <v>-7.345828989865284</v>
      </c>
      <c r="P3713" s="3">
        <f t="shared" si="697"/>
        <v>-51.796507156634696</v>
      </c>
      <c r="Q3713" s="3">
        <f t="shared" si="697"/>
        <v>57.562805345863566</v>
      </c>
      <c r="R3713" s="3">
        <f t="shared" si="697"/>
        <v>17.291863540406379</v>
      </c>
      <c r="S3713" s="3">
        <f t="shared" si="697"/>
        <v>17.78197025194126</v>
      </c>
      <c r="T3713" s="3">
        <f t="shared" si="697"/>
        <v>-136.81169242075342</v>
      </c>
      <c r="U3713" s="3">
        <f t="shared" si="697"/>
        <v>11.999034418110469</v>
      </c>
      <c r="W3713" s="3">
        <f t="shared" si="690"/>
        <v>5.2805873191275339</v>
      </c>
      <c r="X3713" s="3">
        <f t="shared" si="691"/>
        <v>7.8729243655176542E-2</v>
      </c>
      <c r="Z3713" s="3">
        <f t="shared" si="692"/>
        <v>-0.28058731912753387</v>
      </c>
      <c r="AA3713" s="3">
        <f>Z3712*$AF$4</f>
        <v>34.10449685415702</v>
      </c>
      <c r="AB3713" s="3">
        <f t="shared" si="694"/>
        <v>39.385084173284554</v>
      </c>
      <c r="AN3713">
        <v>99</v>
      </c>
      <c r="AO3713" s="13">
        <v>106.03503073763818</v>
      </c>
      <c r="AP3713" s="13">
        <f t="shared" si="686"/>
        <v>-7.0350307376381807</v>
      </c>
      <c r="AQ3713" s="13"/>
      <c r="AR3713" s="13"/>
      <c r="AS3713" s="13">
        <f t="shared" si="687"/>
        <v>7.0350307376381807</v>
      </c>
      <c r="AT3713" s="13"/>
      <c r="AU3713" s="13"/>
      <c r="AV3713" s="13">
        <f t="shared" si="688"/>
        <v>49.491657479514004</v>
      </c>
      <c r="AW3713" s="13"/>
      <c r="AX3713" s="13"/>
    </row>
    <row r="3714" spans="1:50" x14ac:dyDescent="0.25">
      <c r="A3714">
        <v>55</v>
      </c>
      <c r="B3714">
        <f t="shared" si="693"/>
        <v>3703</v>
      </c>
      <c r="N3714" s="3">
        <f t="shared" si="697"/>
        <v>-114.44980647058905</v>
      </c>
      <c r="O3714" s="3">
        <f t="shared" si="697"/>
        <v>-7.3412304164350077</v>
      </c>
      <c r="P3714" s="3">
        <f t="shared" si="697"/>
        <v>-70.566965073226044</v>
      </c>
      <c r="Q3714" s="3">
        <f t="shared" si="697"/>
        <v>139.89640595257711</v>
      </c>
      <c r="R3714" s="3">
        <f t="shared" si="697"/>
        <v>-3.0427692866520779</v>
      </c>
      <c r="S3714" s="3">
        <f t="shared" si="697"/>
        <v>7.064037162655576</v>
      </c>
      <c r="T3714" s="3">
        <f t="shared" si="697"/>
        <v>-94.34892021453534</v>
      </c>
      <c r="U3714" s="3">
        <f t="shared" si="697"/>
        <v>10.922282513482177</v>
      </c>
      <c r="W3714" s="3">
        <f t="shared" si="690"/>
        <v>79.14741772892117</v>
      </c>
      <c r="X3714" s="3">
        <f t="shared" si="691"/>
        <v>583.09778297501646</v>
      </c>
      <c r="Z3714" s="3">
        <f t="shared" si="692"/>
        <v>-24.14741772892117</v>
      </c>
      <c r="AA3714" s="3">
        <f>Z3713*$AF$4</f>
        <v>-0.23058385298581607</v>
      </c>
      <c r="AB3714" s="3">
        <f t="shared" si="694"/>
        <v>78.916833875935353</v>
      </c>
      <c r="AN3714">
        <v>8</v>
      </c>
      <c r="AO3714" s="13">
        <v>21.924737610895498</v>
      </c>
      <c r="AP3714" s="13">
        <f t="shared" si="686"/>
        <v>-13.924737610895498</v>
      </c>
      <c r="AQ3714" s="13"/>
      <c r="AR3714" s="13"/>
      <c r="AS3714" s="13">
        <f t="shared" si="687"/>
        <v>13.924737610895498</v>
      </c>
      <c r="AT3714" s="13"/>
      <c r="AU3714" s="13"/>
      <c r="AV3714" s="13">
        <f t="shared" si="688"/>
        <v>193.89831753228768</v>
      </c>
      <c r="AW3714" s="13"/>
      <c r="AX3714" s="13"/>
    </row>
    <row r="3715" spans="1:50" x14ac:dyDescent="0.25">
      <c r="A3715">
        <v>130</v>
      </c>
      <c r="B3715">
        <f t="shared" si="693"/>
        <v>3704</v>
      </c>
      <c r="N3715" s="3">
        <f t="shared" si="697"/>
        <v>-114.48411282976076</v>
      </c>
      <c r="O3715" s="3">
        <f t="shared" si="697"/>
        <v>-7.3366167359328136</v>
      </c>
      <c r="P3715" s="3">
        <f t="shared" si="697"/>
        <v>-84.554565997330073</v>
      </c>
      <c r="Q3715" s="3">
        <f t="shared" si="697"/>
        <v>212.69629768336787</v>
      </c>
      <c r="R3715" s="3">
        <f t="shared" si="697"/>
        <v>-23.168911182785354</v>
      </c>
      <c r="S3715" s="3">
        <f t="shared" si="697"/>
        <v>-5.541635386001639</v>
      </c>
      <c r="T3715" s="3">
        <f t="shared" si="697"/>
        <v>-26.605431030093186</v>
      </c>
      <c r="U3715" s="3">
        <f t="shared" si="697"/>
        <v>6.9110748632429786</v>
      </c>
      <c r="W3715" s="3">
        <f t="shared" si="690"/>
        <v>168.93048294635085</v>
      </c>
      <c r="X3715" s="3">
        <f t="shared" si="691"/>
        <v>1515.5825024361143</v>
      </c>
      <c r="Z3715" s="3">
        <f t="shared" si="692"/>
        <v>-38.93048294635085</v>
      </c>
      <c r="AA3715" s="3">
        <f>Z3714*$AF$4</f>
        <v>-19.844106415450128</v>
      </c>
      <c r="AB3715" s="3">
        <f t="shared" si="694"/>
        <v>149.08637653090074</v>
      </c>
      <c r="AN3715">
        <v>0</v>
      </c>
      <c r="AO3715" s="13">
        <v>-51.008176557252476</v>
      </c>
      <c r="AP3715" s="13">
        <f t="shared" ref="AP3715:AP3778" si="698">AN3715-AO3715</f>
        <v>51.008176557252476</v>
      </c>
      <c r="AQ3715" s="13"/>
      <c r="AR3715" s="13"/>
      <c r="AS3715" s="13">
        <f t="shared" ref="AS3715:AS3778" si="699">ABS(AP3715)</f>
        <v>51.008176557252476</v>
      </c>
      <c r="AT3715" s="13"/>
      <c r="AU3715" s="13"/>
      <c r="AV3715" s="13">
        <f t="shared" ref="AV3715:AV3778" si="700">AS3715^2</f>
        <v>2601.834075695841</v>
      </c>
      <c r="AW3715" s="13"/>
      <c r="AX3715" s="13"/>
    </row>
    <row r="3716" spans="1:50" x14ac:dyDescent="0.25">
      <c r="A3716">
        <v>219</v>
      </c>
      <c r="B3716">
        <f t="shared" si="693"/>
        <v>3705</v>
      </c>
      <c r="N3716" s="3">
        <f t="shared" si="697"/>
        <v>-114.51836029145035</v>
      </c>
      <c r="O3716" s="3">
        <f t="shared" si="697"/>
        <v>-7.3319879578529203</v>
      </c>
      <c r="P3716" s="3">
        <f t="shared" si="697"/>
        <v>-92.811264411907558</v>
      </c>
      <c r="Q3716" s="3">
        <f t="shared" si="697"/>
        <v>271.00128822431526</v>
      </c>
      <c r="R3716" s="3">
        <f t="shared" si="697"/>
        <v>-41.707516395736008</v>
      </c>
      <c r="S3716" s="3">
        <f t="shared" si="697"/>
        <v>-16.666403524516827</v>
      </c>
      <c r="T3716" s="3">
        <f t="shared" si="697"/>
        <v>48.266961913172899</v>
      </c>
      <c r="U3716" s="3">
        <f t="shared" si="697"/>
        <v>1.0430901780033706</v>
      </c>
      <c r="W3716" s="3">
        <f t="shared" si="690"/>
        <v>258.29019129567166</v>
      </c>
      <c r="X3716" s="3">
        <f t="shared" si="691"/>
        <v>1543.7191320504733</v>
      </c>
      <c r="Z3716" s="3">
        <f t="shared" si="692"/>
        <v>-39.290191295671661</v>
      </c>
      <c r="AA3716" s="3">
        <f>Z3715*$AF$4</f>
        <v>-31.992681580481666</v>
      </c>
      <c r="AB3716" s="3">
        <f t="shared" si="694"/>
        <v>226.29750971518999</v>
      </c>
      <c r="AN3716">
        <v>0</v>
      </c>
      <c r="AO3716" s="13">
        <v>-42.386472212399084</v>
      </c>
      <c r="AP3716" s="13">
        <f t="shared" si="698"/>
        <v>42.386472212399084</v>
      </c>
      <c r="AQ3716" s="13"/>
      <c r="AR3716" s="13"/>
      <c r="AS3716" s="13">
        <f t="shared" si="699"/>
        <v>42.386472212399084</v>
      </c>
      <c r="AT3716" s="13"/>
      <c r="AU3716" s="13"/>
      <c r="AV3716" s="13">
        <f t="shared" si="700"/>
        <v>1796.6130266124796</v>
      </c>
      <c r="AW3716" s="13"/>
      <c r="AX3716" s="13"/>
    </row>
    <row r="3717" spans="1:50" x14ac:dyDescent="0.25">
      <c r="A3717">
        <v>310</v>
      </c>
      <c r="B3717">
        <f t="shared" si="693"/>
        <v>3706</v>
      </c>
      <c r="N3717" s="3">
        <f t="shared" si="697"/>
        <v>-114.55254883803889</v>
      </c>
      <c r="O3717" s="3">
        <f t="shared" si="697"/>
        <v>-7.3273440917206107</v>
      </c>
      <c r="P3717" s="3">
        <f t="shared" si="697"/>
        <v>-94.777441411623442</v>
      </c>
      <c r="Q3717" s="3">
        <f t="shared" si="697"/>
        <v>310.83798882355751</v>
      </c>
      <c r="R3717" s="3">
        <f t="shared" si="697"/>
        <v>-57.388317384728666</v>
      </c>
      <c r="S3717" s="3">
        <f t="shared" si="697"/>
        <v>-23.337368992611204</v>
      </c>
      <c r="T3717" s="3">
        <f t="shared" si="697"/>
        <v>110.20626139067279</v>
      </c>
      <c r="U3717" s="3">
        <f t="shared" si="697"/>
        <v>-5.1051383081294572</v>
      </c>
      <c r="W3717" s="3">
        <f t="shared" si="690"/>
        <v>329.57047474902186</v>
      </c>
      <c r="X3717" s="3">
        <f t="shared" si="691"/>
        <v>383.00348190210207</v>
      </c>
      <c r="Z3717" s="3">
        <f t="shared" si="692"/>
        <v>-19.570474749021855</v>
      </c>
      <c r="AA3717" s="3">
        <f>Z3716*$AF$4</f>
        <v>-32.288286304870013</v>
      </c>
      <c r="AB3717" s="3">
        <f t="shared" si="694"/>
        <v>297.28218844415187</v>
      </c>
      <c r="AN3717">
        <v>0</v>
      </c>
      <c r="AO3717" s="13">
        <v>-19.750138495640059</v>
      </c>
      <c r="AP3717" s="13">
        <f t="shared" si="698"/>
        <v>19.750138495640059</v>
      </c>
      <c r="AQ3717" s="13"/>
      <c r="AR3717" s="13"/>
      <c r="AS3717" s="13">
        <f t="shared" si="699"/>
        <v>19.750138495640059</v>
      </c>
      <c r="AT3717" s="13"/>
      <c r="AU3717" s="13"/>
      <c r="AV3717" s="13">
        <f t="shared" si="700"/>
        <v>390.06797059696333</v>
      </c>
      <c r="AW3717" s="13"/>
      <c r="AX3717" s="13"/>
    </row>
    <row r="3718" spans="1:50" x14ac:dyDescent="0.25">
      <c r="A3718">
        <v>327</v>
      </c>
      <c r="B3718">
        <f t="shared" si="693"/>
        <v>3707</v>
      </c>
      <c r="N3718" s="3">
        <f t="shared" si="697"/>
        <v>-114.5866784519378</v>
      </c>
      <c r="O3718" s="3">
        <f t="shared" si="697"/>
        <v>-7.3226851470922076</v>
      </c>
      <c r="P3718" s="3">
        <f t="shared" si="697"/>
        <v>-90.319834309017381</v>
      </c>
      <c r="Q3718" s="3">
        <f t="shared" si="697"/>
        <v>329.49159416854957</v>
      </c>
      <c r="R3718" s="3">
        <f t="shared" si="697"/>
        <v>-69.136863710754</v>
      </c>
      <c r="S3718" s="3">
        <f t="shared" si="697"/>
        <v>-23.771833815147396</v>
      </c>
      <c r="T3718" s="3">
        <f t="shared" si="697"/>
        <v>142.61588212770536</v>
      </c>
      <c r="U3718" s="3">
        <f t="shared" si="697"/>
        <v>-9.8817851288057348</v>
      </c>
      <c r="W3718" s="3">
        <f t="shared" si="690"/>
        <v>368.1021792951442</v>
      </c>
      <c r="X3718" s="3">
        <f t="shared" si="691"/>
        <v>1689.3891428101804</v>
      </c>
      <c r="Z3718" s="3">
        <f t="shared" si="692"/>
        <v>-41.102179295144197</v>
      </c>
      <c r="AA3718" s="3">
        <f>Z3717*$AF$4</f>
        <v>-16.082820443998671</v>
      </c>
      <c r="AB3718" s="3">
        <f t="shared" si="694"/>
        <v>352.01935885114551</v>
      </c>
      <c r="AN3718">
        <v>0</v>
      </c>
      <c r="AO3718" s="13">
        <v>2.9848316539132114</v>
      </c>
      <c r="AP3718" s="13">
        <f t="shared" si="698"/>
        <v>-2.9848316539132114</v>
      </c>
      <c r="AQ3718" s="13"/>
      <c r="AR3718" s="13"/>
      <c r="AS3718" s="13">
        <f t="shared" si="699"/>
        <v>2.9848316539132114</v>
      </c>
      <c r="AT3718" s="13"/>
      <c r="AU3718" s="13"/>
      <c r="AV3718" s="13">
        <f t="shared" si="700"/>
        <v>8.9092200022022769</v>
      </c>
      <c r="AW3718" s="13"/>
      <c r="AX3718" s="13"/>
    </row>
    <row r="3719" spans="1:50" x14ac:dyDescent="0.25">
      <c r="A3719">
        <v>264</v>
      </c>
      <c r="B3719">
        <f t="shared" si="693"/>
        <v>3708</v>
      </c>
      <c r="N3719" s="3">
        <f t="shared" si="697"/>
        <v>-114.62074911558871</v>
      </c>
      <c r="O3719" s="3">
        <f t="shared" si="697"/>
        <v>-7.3180111335550766</v>
      </c>
      <c r="P3719" s="3">
        <f t="shared" si="697"/>
        <v>-79.740568854839623</v>
      </c>
      <c r="Q3719" s="3">
        <f t="shared" si="697"/>
        <v>325.69089188155516</v>
      </c>
      <c r="R3719" s="3">
        <f t="shared" si="697"/>
        <v>-76.148143514623115</v>
      </c>
      <c r="S3719" s="3">
        <f t="shared" si="697"/>
        <v>-17.853694923819589</v>
      </c>
      <c r="T3719" s="3">
        <f t="shared" si="697"/>
        <v>136.81169242075941</v>
      </c>
      <c r="U3719" s="3">
        <f t="shared" si="697"/>
        <v>-12.003523407030155</v>
      </c>
      <c r="W3719" s="3">
        <f t="shared" si="690"/>
        <v>365.83227691450213</v>
      </c>
      <c r="X3719" s="3">
        <f t="shared" si="691"/>
        <v>10369.812621591844</v>
      </c>
      <c r="Z3719" s="3">
        <f t="shared" si="692"/>
        <v>-101.83227691450213</v>
      </c>
      <c r="AA3719" s="3">
        <f>Z3718*$AF$4</f>
        <v>-33.777359922956549</v>
      </c>
      <c r="AB3719" s="3">
        <f t="shared" si="694"/>
        <v>332.05491699154561</v>
      </c>
      <c r="AN3719">
        <v>0</v>
      </c>
      <c r="AO3719" s="13">
        <v>19.095033550012388</v>
      </c>
      <c r="AP3719" s="13">
        <f t="shared" si="698"/>
        <v>-19.095033550012388</v>
      </c>
      <c r="AQ3719" s="13"/>
      <c r="AR3719" s="13"/>
      <c r="AS3719" s="13">
        <f t="shared" si="699"/>
        <v>19.095033550012388</v>
      </c>
      <c r="AT3719" s="13"/>
      <c r="AU3719" s="13"/>
      <c r="AV3719" s="13">
        <f t="shared" si="700"/>
        <v>364.62030627609875</v>
      </c>
      <c r="AW3719" s="13"/>
      <c r="AX3719" s="13"/>
    </row>
    <row r="3720" spans="1:50" x14ac:dyDescent="0.25">
      <c r="A3720">
        <v>182</v>
      </c>
      <c r="B3720">
        <f t="shared" si="693"/>
        <v>3709</v>
      </c>
      <c r="N3720" s="3">
        <f t="shared" si="697"/>
        <v>-114.65476081146363</v>
      </c>
      <c r="O3720" s="3">
        <f t="shared" si="697"/>
        <v>-7.3133220607275806</v>
      </c>
      <c r="P3720" s="3">
        <f t="shared" si="697"/>
        <v>-63.756681890618459</v>
      </c>
      <c r="Q3720" s="3">
        <f t="shared" si="697"/>
        <v>299.69489354247213</v>
      </c>
      <c r="R3720" s="3">
        <f t="shared" si="697"/>
        <v>-77.941743029936447</v>
      </c>
      <c r="S3720" s="3">
        <f t="shared" si="697"/>
        <v>-7.1644706563573193</v>
      </c>
      <c r="T3720" s="3">
        <f t="shared" si="697"/>
        <v>94.348920214523986</v>
      </c>
      <c r="U3720" s="3">
        <f t="shared" si="697"/>
        <v>-10.900312304402355</v>
      </c>
      <c r="W3720" s="3">
        <f t="shared" si="690"/>
        <v>323.3269065651341</v>
      </c>
      <c r="X3720" s="3">
        <f t="shared" si="691"/>
        <v>19973.294519270141</v>
      </c>
      <c r="Z3720" s="3">
        <f t="shared" si="692"/>
        <v>-141.3269065651341</v>
      </c>
      <c r="AA3720" s="3">
        <f>Z3719*$AF$4</f>
        <v>-83.684746845568711</v>
      </c>
      <c r="AB3720" s="3">
        <f t="shared" si="694"/>
        <v>239.64215971956537</v>
      </c>
      <c r="AN3720">
        <v>0</v>
      </c>
      <c r="AO3720" s="13">
        <v>24.319557090791896</v>
      </c>
      <c r="AP3720" s="13">
        <f t="shared" si="698"/>
        <v>-24.319557090791896</v>
      </c>
      <c r="AQ3720" s="13"/>
      <c r="AR3720" s="13"/>
      <c r="AS3720" s="13">
        <f t="shared" si="699"/>
        <v>24.319557090791896</v>
      </c>
      <c r="AT3720" s="13"/>
      <c r="AU3720" s="13"/>
      <c r="AV3720" s="13">
        <f t="shared" si="700"/>
        <v>591.44085709228636</v>
      </c>
      <c r="AW3720" s="13"/>
      <c r="AX3720" s="13"/>
    </row>
    <row r="3721" spans="1:50" x14ac:dyDescent="0.25">
      <c r="A3721">
        <v>184</v>
      </c>
      <c r="B3721">
        <f t="shared" si="693"/>
        <v>3710</v>
      </c>
      <c r="N3721" s="3">
        <f t="shared" si="697"/>
        <v>-114.68871352206493</v>
      </c>
      <c r="O3721" s="3">
        <f t="shared" si="697"/>
        <v>-7.3086179382590855</v>
      </c>
      <c r="P3721" s="3">
        <f t="shared" si="697"/>
        <v>-43.451522338260887</v>
      </c>
      <c r="Q3721" s="3">
        <f t="shared" si="697"/>
        <v>253.27518347771246</v>
      </c>
      <c r="R3721" s="3">
        <f t="shared" si="697"/>
        <v>-74.394764594260266</v>
      </c>
      <c r="S3721" s="3">
        <f t="shared" si="697"/>
        <v>5.4393321519691984</v>
      </c>
      <c r="T3721" s="3">
        <f t="shared" si="697"/>
        <v>26.605431030078506</v>
      </c>
      <c r="U3721" s="3">
        <f t="shared" si="697"/>
        <v>-6.8685481240523876</v>
      </c>
      <c r="W3721" s="3">
        <f t="shared" si="690"/>
        <v>249.62216370450642</v>
      </c>
      <c r="X3721" s="3">
        <f t="shared" si="691"/>
        <v>4306.2683692610399</v>
      </c>
      <c r="Z3721" s="3">
        <f t="shared" si="692"/>
        <v>-65.62216370450642</v>
      </c>
      <c r="AA3721" s="3">
        <f>Z3720*$AF$4</f>
        <v>-116.14103854616155</v>
      </c>
      <c r="AB3721" s="3">
        <f t="shared" si="694"/>
        <v>133.48112515834487</v>
      </c>
      <c r="AN3721">
        <v>0</v>
      </c>
      <c r="AO3721" s="13">
        <v>17.997167142698963</v>
      </c>
      <c r="AP3721" s="13">
        <f t="shared" si="698"/>
        <v>-17.997167142698963</v>
      </c>
      <c r="AQ3721" s="13"/>
      <c r="AR3721" s="13"/>
      <c r="AS3721" s="13">
        <f t="shared" si="699"/>
        <v>17.997167142698963</v>
      </c>
      <c r="AT3721" s="13"/>
      <c r="AU3721" s="13"/>
      <c r="AV3721" s="13">
        <f t="shared" si="700"/>
        <v>323.89802516224313</v>
      </c>
      <c r="AW3721" s="13"/>
      <c r="AX3721" s="13"/>
    </row>
    <row r="3722" spans="1:50" x14ac:dyDescent="0.25">
      <c r="A3722">
        <v>99</v>
      </c>
      <c r="B3722">
        <f t="shared" si="693"/>
        <v>3711</v>
      </c>
      <c r="N3722" s="3">
        <f t="shared" si="697"/>
        <v>-114.7226072299253</v>
      </c>
      <c r="O3722" s="3">
        <f t="shared" si="697"/>
        <v>-7.3038987758299108</v>
      </c>
      <c r="P3722" s="3">
        <f t="shared" si="697"/>
        <v>-20.201324449133306</v>
      </c>
      <c r="Q3722" s="3">
        <f t="shared" si="697"/>
        <v>189.59518821598371</v>
      </c>
      <c r="R3722" s="3">
        <f t="shared" si="697"/>
        <v>-65.750247612280859</v>
      </c>
      <c r="S3722" s="3">
        <f t="shared" si="697"/>
        <v>16.589569286803631</v>
      </c>
      <c r="T3722" s="3">
        <f t="shared" si="697"/>
        <v>-48.266961913155875</v>
      </c>
      <c r="U3722" s="3">
        <f t="shared" si="697"/>
        <v>-0.99143243574140527</v>
      </c>
      <c r="W3722" s="3">
        <f t="shared" si="690"/>
        <v>159.96266864836451</v>
      </c>
      <c r="X3722" s="3">
        <f t="shared" si="691"/>
        <v>3716.4469687302853</v>
      </c>
      <c r="Z3722" s="3">
        <f t="shared" si="692"/>
        <v>-60.962668648364513</v>
      </c>
      <c r="AA3722" s="3">
        <f>Z3721*$AF$4</f>
        <v>-53.927637910726332</v>
      </c>
      <c r="AB3722" s="3">
        <f t="shared" si="694"/>
        <v>106.03503073763818</v>
      </c>
      <c r="AN3722">
        <v>0</v>
      </c>
      <c r="AO3722" s="13">
        <v>3.1921334068409699</v>
      </c>
      <c r="AP3722" s="13">
        <f t="shared" si="698"/>
        <v>-3.1921334068409699</v>
      </c>
      <c r="AQ3722" s="13"/>
      <c r="AR3722" s="13"/>
      <c r="AS3722" s="13">
        <f t="shared" si="699"/>
        <v>3.1921334068409699</v>
      </c>
      <c r="AT3722" s="13"/>
      <c r="AU3722" s="13"/>
      <c r="AV3722" s="13">
        <f t="shared" si="700"/>
        <v>10.189715687070137</v>
      </c>
      <c r="AW3722" s="13"/>
      <c r="AX3722" s="13"/>
    </row>
    <row r="3723" spans="1:50" x14ac:dyDescent="0.25">
      <c r="A3723">
        <v>8</v>
      </c>
      <c r="B3723">
        <f t="shared" si="693"/>
        <v>3712</v>
      </c>
      <c r="N3723" s="3">
        <f t="shared" ref="N3723:U3738" si="701">N$3*COS(N$2*$B3723)+N$4*SIN(N$2*$B3723)</f>
        <v>-114.75644191760779</v>
      </c>
      <c r="O3723" s="3">
        <f t="shared" si="701"/>
        <v>-7.2991645831513372</v>
      </c>
      <c r="P3723" s="3">
        <f t="shared" si="701"/>
        <v>4.4180700009942235</v>
      </c>
      <c r="Q3723" s="3">
        <f t="shared" si="701"/>
        <v>112.99459419816793</v>
      </c>
      <c r="R3723" s="3">
        <f t="shared" si="701"/>
        <v>-52.60051546549078</v>
      </c>
      <c r="S3723" s="3">
        <f t="shared" si="701"/>
        <v>23.306536347390168</v>
      </c>
      <c r="T3723" s="3">
        <f t="shared" si="701"/>
        <v>-110.2062613906825</v>
      </c>
      <c r="U3723" s="3">
        <f t="shared" si="701"/>
        <v>5.1520483281712366</v>
      </c>
      <c r="W3723" s="3">
        <f t="shared" ref="W3723:W3786" si="702">M$3+SUM(N3723:U3723)</f>
        <v>72.023249079434976</v>
      </c>
      <c r="X3723" s="3">
        <f t="shared" ref="X3723:X3786" si="703">(A3723-W3723)^2</f>
        <v>4098.9764226873713</v>
      </c>
      <c r="Z3723" s="3">
        <f t="shared" si="692"/>
        <v>-64.023249079434976</v>
      </c>
      <c r="AA3723" s="3">
        <f>Z3722*$AF$4</f>
        <v>-50.098511468539478</v>
      </c>
      <c r="AB3723" s="3">
        <f t="shared" si="694"/>
        <v>21.924737610895498</v>
      </c>
      <c r="AN3723">
        <v>0</v>
      </c>
      <c r="AO3723" s="13">
        <v>-14.221338338200322</v>
      </c>
      <c r="AP3723" s="13">
        <f t="shared" si="698"/>
        <v>14.221338338200322</v>
      </c>
      <c r="AQ3723" s="13"/>
      <c r="AR3723" s="13"/>
      <c r="AS3723" s="13">
        <f t="shared" si="699"/>
        <v>14.221338338200322</v>
      </c>
      <c r="AT3723" s="13"/>
      <c r="AU3723" s="13"/>
      <c r="AV3723" s="13">
        <f t="shared" si="700"/>
        <v>202.24646412956631</v>
      </c>
      <c r="AW3723" s="13"/>
      <c r="AX3723" s="13"/>
    </row>
    <row r="3724" spans="1:50" x14ac:dyDescent="0.25">
      <c r="A3724">
        <v>0</v>
      </c>
      <c r="B3724">
        <f t="shared" si="693"/>
        <v>3713</v>
      </c>
      <c r="N3724" s="3">
        <f t="shared" si="701"/>
        <v>-114.79021756770577</v>
      </c>
      <c r="O3724" s="3">
        <f t="shared" si="701"/>
        <v>-7.2944153699655745</v>
      </c>
      <c r="P3724" s="3">
        <f t="shared" si="701"/>
        <v>28.738018428823324</v>
      </c>
      <c r="Q3724" s="3">
        <f t="shared" si="701"/>
        <v>28.693605318176552</v>
      </c>
      <c r="R3724" s="3">
        <f t="shared" si="701"/>
        <v>-35.846589440224051</v>
      </c>
      <c r="S3724" s="3">
        <f t="shared" si="701"/>
        <v>23.795242243562274</v>
      </c>
      <c r="T3724" s="3">
        <f t="shared" si="701"/>
        <v>-142.61588212770206</v>
      </c>
      <c r="U3724" s="3">
        <f t="shared" si="701"/>
        <v>9.9113442571278796</v>
      </c>
      <c r="W3724" s="3">
        <f t="shared" si="702"/>
        <v>1.6054893037363911</v>
      </c>
      <c r="X3724" s="3">
        <f t="shared" si="703"/>
        <v>2.5775959044119618</v>
      </c>
      <c r="Z3724" s="3">
        <f t="shared" ref="Z3724:Z3787" si="704">A3724-W3724</f>
        <v>-1.6054893037363911</v>
      </c>
      <c r="AA3724" s="3">
        <f>Z3723*$AF$4</f>
        <v>-52.613665860988867</v>
      </c>
      <c r="AB3724" s="3">
        <f t="shared" si="694"/>
        <v>-51.008176557252476</v>
      </c>
      <c r="AN3724">
        <v>0</v>
      </c>
      <c r="AO3724" s="13">
        <v>-27.264103811929957</v>
      </c>
      <c r="AP3724" s="13">
        <f t="shared" si="698"/>
        <v>27.264103811929957</v>
      </c>
      <c r="AQ3724" s="13"/>
      <c r="AR3724" s="13"/>
      <c r="AS3724" s="13">
        <f t="shared" si="699"/>
        <v>27.264103811929957</v>
      </c>
      <c r="AT3724" s="13"/>
      <c r="AU3724" s="13"/>
      <c r="AV3724" s="13">
        <f t="shared" si="700"/>
        <v>743.33135666769363</v>
      </c>
      <c r="AW3724" s="13"/>
      <c r="AX3724" s="13"/>
    </row>
    <row r="3725" spans="1:50" x14ac:dyDescent="0.25">
      <c r="A3725">
        <v>0</v>
      </c>
      <c r="B3725">
        <f t="shared" ref="B3725:B3788" si="705">B3724+1</f>
        <v>3714</v>
      </c>
      <c r="N3725" s="3">
        <f t="shared" si="701"/>
        <v>-114.82393416284309</v>
      </c>
      <c r="O3725" s="3">
        <f t="shared" si="701"/>
        <v>-7.2896511460457356</v>
      </c>
      <c r="P3725" s="3">
        <f t="shared" si="701"/>
        <v>51.110173972968717</v>
      </c>
      <c r="Q3725" s="3">
        <f t="shared" si="701"/>
        <v>-57.562805345860056</v>
      </c>
      <c r="R3725" s="3">
        <f t="shared" si="701"/>
        <v>-16.636450636798216</v>
      </c>
      <c r="S3725" s="3">
        <f t="shared" si="701"/>
        <v>17.925088935844183</v>
      </c>
      <c r="T3725" s="3">
        <f t="shared" si="701"/>
        <v>-136.81169242075447</v>
      </c>
      <c r="U3725" s="3">
        <f t="shared" si="701"/>
        <v>12.007790084363279</v>
      </c>
      <c r="W3725" s="3">
        <f t="shared" si="702"/>
        <v>-41.067097157481555</v>
      </c>
      <c r="X3725" s="3">
        <f t="shared" si="703"/>
        <v>1686.5064689420296</v>
      </c>
      <c r="Z3725" s="3">
        <f t="shared" si="704"/>
        <v>41.067097157481555</v>
      </c>
      <c r="AA3725" s="3">
        <f>Z3724*$AF$4</f>
        <v>-1.3193750549175289</v>
      </c>
      <c r="AB3725" s="3">
        <f t="shared" ref="AB3725:AB3788" si="706">AA3725+W3725</f>
        <v>-42.386472212399084</v>
      </c>
      <c r="AN3725">
        <v>0</v>
      </c>
      <c r="AO3725" s="13">
        <v>-29.88053639046931</v>
      </c>
      <c r="AP3725" s="13">
        <f t="shared" si="698"/>
        <v>29.88053639046931</v>
      </c>
      <c r="AQ3725" s="13"/>
      <c r="AR3725" s="13"/>
      <c r="AS3725" s="13">
        <f t="shared" si="699"/>
        <v>29.88053639046931</v>
      </c>
      <c r="AT3725" s="13"/>
      <c r="AU3725" s="13"/>
      <c r="AV3725" s="13">
        <f t="shared" si="700"/>
        <v>892.84645498216071</v>
      </c>
      <c r="AW3725" s="13"/>
      <c r="AX3725" s="13"/>
    </row>
    <row r="3726" spans="1:50" x14ac:dyDescent="0.25">
      <c r="A3726">
        <v>0</v>
      </c>
      <c r="B3726">
        <f t="shared" si="705"/>
        <v>3715</v>
      </c>
      <c r="N3726" s="3">
        <f t="shared" si="701"/>
        <v>-114.85759168567387</v>
      </c>
      <c r="O3726" s="3">
        <f t="shared" si="701"/>
        <v>-7.2848719211958297</v>
      </c>
      <c r="P3726" s="3">
        <f t="shared" si="701"/>
        <v>70.01820642891478</v>
      </c>
      <c r="Q3726" s="3">
        <f t="shared" si="701"/>
        <v>-139.89640595257387</v>
      </c>
      <c r="R3726" s="3">
        <f t="shared" si="701"/>
        <v>3.713619838664826</v>
      </c>
      <c r="S3726" s="3">
        <f t="shared" si="701"/>
        <v>7.2647714602823967</v>
      </c>
      <c r="T3726" s="3">
        <f t="shared" si="701"/>
        <v>-94.348920214537713</v>
      </c>
      <c r="U3726" s="3">
        <f t="shared" si="701"/>
        <v>10.878140215788605</v>
      </c>
      <c r="W3726" s="3">
        <f t="shared" si="702"/>
        <v>-53.498668268686828</v>
      </c>
      <c r="X3726" s="3">
        <f t="shared" si="703"/>
        <v>2862.1075065229988</v>
      </c>
      <c r="Z3726" s="3">
        <f t="shared" si="704"/>
        <v>53.498668268686828</v>
      </c>
      <c r="AA3726" s="3">
        <f>Z3725*$AF$4</f>
        <v>33.748529773046769</v>
      </c>
      <c r="AB3726" s="3">
        <f t="shared" si="706"/>
        <v>-19.750138495640059</v>
      </c>
      <c r="AN3726">
        <v>0</v>
      </c>
      <c r="AO3726" s="13">
        <v>-18.735995203006176</v>
      </c>
      <c r="AP3726" s="13">
        <f t="shared" si="698"/>
        <v>18.735995203006176</v>
      </c>
      <c r="AQ3726" s="13"/>
      <c r="AR3726" s="13"/>
      <c r="AS3726" s="13">
        <f t="shared" si="699"/>
        <v>18.735995203006176</v>
      </c>
      <c r="AT3726" s="13"/>
      <c r="AU3726" s="13"/>
      <c r="AV3726" s="13">
        <f t="shared" si="700"/>
        <v>351.03751624707047</v>
      </c>
      <c r="AW3726" s="13"/>
      <c r="AX3726" s="13"/>
    </row>
    <row r="3727" spans="1:50" x14ac:dyDescent="0.25">
      <c r="A3727">
        <v>0</v>
      </c>
      <c r="B3727">
        <f t="shared" si="705"/>
        <v>3716</v>
      </c>
      <c r="N3727" s="3">
        <f t="shared" si="701"/>
        <v>-114.89119011888266</v>
      </c>
      <c r="O3727" s="3">
        <f t="shared" si="701"/>
        <v>-7.2800777052507319</v>
      </c>
      <c r="P3727" s="3">
        <f t="shared" si="701"/>
        <v>84.18057541650731</v>
      </c>
      <c r="Q3727" s="3">
        <f t="shared" si="701"/>
        <v>-212.69629768339391</v>
      </c>
      <c r="R3727" s="3">
        <f t="shared" si="701"/>
        <v>23.809232619730231</v>
      </c>
      <c r="S3727" s="3">
        <f t="shared" si="701"/>
        <v>-5.3369281786299956</v>
      </c>
      <c r="T3727" s="3">
        <f t="shared" si="701"/>
        <v>-26.605431030063848</v>
      </c>
      <c r="U3727" s="3">
        <f t="shared" si="701"/>
        <v>6.8258941757288074</v>
      </c>
      <c r="W3727" s="3">
        <f t="shared" si="702"/>
        <v>-40.97983894261094</v>
      </c>
      <c r="X3727" s="3">
        <f t="shared" si="703"/>
        <v>1679.3471997623321</v>
      </c>
      <c r="Z3727" s="3">
        <f t="shared" si="704"/>
        <v>40.97983894261094</v>
      </c>
      <c r="AA3727" s="3">
        <f>Z3726*$AF$4</f>
        <v>43.964670596524151</v>
      </c>
      <c r="AB3727" s="3">
        <f t="shared" si="706"/>
        <v>2.9848316539132114</v>
      </c>
      <c r="AN3727">
        <v>0</v>
      </c>
      <c r="AO3727" s="13">
        <v>5.7102789569543191</v>
      </c>
      <c r="AP3727" s="13">
        <f t="shared" si="698"/>
        <v>-5.7102789569543191</v>
      </c>
      <c r="AQ3727" s="13"/>
      <c r="AR3727" s="13"/>
      <c r="AS3727" s="13">
        <f t="shared" si="699"/>
        <v>5.7102789569543191</v>
      </c>
      <c r="AT3727" s="13"/>
      <c r="AU3727" s="13"/>
      <c r="AV3727" s="13">
        <f t="shared" si="700"/>
        <v>32.607285766235307</v>
      </c>
      <c r="AW3727" s="13"/>
      <c r="AX3727" s="13"/>
    </row>
    <row r="3728" spans="1:50" x14ac:dyDescent="0.25">
      <c r="A3728">
        <v>0</v>
      </c>
      <c r="B3728">
        <f t="shared" si="705"/>
        <v>3717</v>
      </c>
      <c r="N3728" s="3">
        <f t="shared" si="701"/>
        <v>-114.92472944518443</v>
      </c>
      <c r="O3728" s="3">
        <f t="shared" si="701"/>
        <v>-7.2752685080761728</v>
      </c>
      <c r="P3728" s="3">
        <f t="shared" si="701"/>
        <v>92.637390065103148</v>
      </c>
      <c r="Q3728" s="3">
        <f t="shared" si="701"/>
        <v>-271.00128822431321</v>
      </c>
      <c r="R3728" s="3">
        <f t="shared" si="701"/>
        <v>42.273433812911691</v>
      </c>
      <c r="S3728" s="3">
        <f t="shared" si="701"/>
        <v>-16.512427801518324</v>
      </c>
      <c r="T3728" s="3">
        <f t="shared" si="701"/>
        <v>48.266961913169951</v>
      </c>
      <c r="U3728" s="3">
        <f t="shared" si="701"/>
        <v>0.93975633162763383</v>
      </c>
      <c r="W3728" s="3">
        <f t="shared" si="702"/>
        <v>-14.581788294635857</v>
      </c>
      <c r="X3728" s="3">
        <f t="shared" si="703"/>
        <v>212.62854986957927</v>
      </c>
      <c r="Z3728" s="3">
        <f t="shared" si="704"/>
        <v>14.581788294635857</v>
      </c>
      <c r="AA3728" s="3">
        <f>Z3727*$AF$4</f>
        <v>33.676821844648245</v>
      </c>
      <c r="AB3728" s="3">
        <f t="shared" si="706"/>
        <v>19.095033550012388</v>
      </c>
      <c r="AN3728">
        <v>10</v>
      </c>
      <c r="AO3728" s="13">
        <v>39.156483777996463</v>
      </c>
      <c r="AP3728" s="13">
        <f t="shared" si="698"/>
        <v>-29.156483777996463</v>
      </c>
      <c r="AQ3728" s="13"/>
      <c r="AR3728" s="13"/>
      <c r="AS3728" s="13">
        <f t="shared" si="699"/>
        <v>29.156483777996463</v>
      </c>
      <c r="AT3728" s="13"/>
      <c r="AU3728" s="13"/>
      <c r="AV3728" s="13">
        <f t="shared" si="700"/>
        <v>850.10054629657088</v>
      </c>
      <c r="AW3728" s="13"/>
      <c r="AX3728" s="13"/>
    </row>
    <row r="3729" spans="1:50" x14ac:dyDescent="0.25">
      <c r="A3729">
        <v>0</v>
      </c>
      <c r="B3729">
        <f t="shared" si="705"/>
        <v>3718</v>
      </c>
      <c r="N3729" s="3">
        <f t="shared" si="701"/>
        <v>-114.95820964732457</v>
      </c>
      <c r="O3729" s="3">
        <f t="shared" si="701"/>
        <v>-7.2704443395686988</v>
      </c>
      <c r="P3729" s="3">
        <f t="shared" si="701"/>
        <v>94.81546807851322</v>
      </c>
      <c r="Q3729" s="3">
        <f t="shared" si="701"/>
        <v>-310.8379888235562</v>
      </c>
      <c r="R3729" s="3">
        <f t="shared" si="701"/>
        <v>57.841054050145871</v>
      </c>
      <c r="S3729" s="3">
        <f t="shared" si="701"/>
        <v>-23.275272052819005</v>
      </c>
      <c r="T3729" s="3">
        <f t="shared" si="701"/>
        <v>110.20626139067076</v>
      </c>
      <c r="U3729" s="3">
        <f t="shared" si="701"/>
        <v>-5.1988629295621323</v>
      </c>
      <c r="W3729" s="3">
        <f t="shared" si="702"/>
        <v>12.336389288143096</v>
      </c>
      <c r="X3729" s="3">
        <f t="shared" si="703"/>
        <v>152.18650066861173</v>
      </c>
      <c r="Z3729" s="3">
        <f t="shared" si="704"/>
        <v>-12.336389288143096</v>
      </c>
      <c r="AA3729" s="3">
        <f>Z3728*$AF$4</f>
        <v>11.983167802648801</v>
      </c>
      <c r="AB3729" s="3">
        <f t="shared" si="706"/>
        <v>24.319557090791896</v>
      </c>
      <c r="AN3729">
        <v>124</v>
      </c>
      <c r="AO3729" s="13">
        <v>82.676294677473663</v>
      </c>
      <c r="AP3729" s="13">
        <f t="shared" si="698"/>
        <v>41.323705322526337</v>
      </c>
      <c r="AQ3729" s="13"/>
      <c r="AR3729" s="13"/>
      <c r="AS3729" s="13">
        <f t="shared" si="699"/>
        <v>41.323705322526337</v>
      </c>
      <c r="AT3729" s="13"/>
      <c r="AU3729" s="13"/>
      <c r="AV3729" s="13">
        <f t="shared" si="700"/>
        <v>1707.6486215829914</v>
      </c>
      <c r="AW3729" s="13"/>
      <c r="AX3729" s="13"/>
    </row>
    <row r="3730" spans="1:50" x14ac:dyDescent="0.25">
      <c r="A3730">
        <v>0</v>
      </c>
      <c r="B3730">
        <f t="shared" si="705"/>
        <v>3719</v>
      </c>
      <c r="N3730" s="3">
        <f t="shared" si="701"/>
        <v>-114.99163070807883</v>
      </c>
      <c r="O3730" s="3">
        <f t="shared" si="701"/>
        <v>-7.2656052096556785</v>
      </c>
      <c r="P3730" s="3">
        <f t="shared" si="701"/>
        <v>90.56718463475201</v>
      </c>
      <c r="Q3730" s="3">
        <f t="shared" si="701"/>
        <v>-329.49159416854928</v>
      </c>
      <c r="R3730" s="3">
        <f t="shared" si="701"/>
        <v>69.445398051646464</v>
      </c>
      <c r="S3730" s="3">
        <f t="shared" si="701"/>
        <v>-23.818209971534731</v>
      </c>
      <c r="T3730" s="3">
        <f t="shared" si="701"/>
        <v>142.61588212770479</v>
      </c>
      <c r="U3730" s="3">
        <f t="shared" si="701"/>
        <v>-9.9407198221265141</v>
      </c>
      <c r="W3730" s="3">
        <f t="shared" si="702"/>
        <v>28.13508849580208</v>
      </c>
      <c r="X3730" s="3">
        <f t="shared" si="703"/>
        <v>791.58320466661451</v>
      </c>
      <c r="Z3730" s="3">
        <f t="shared" si="704"/>
        <v>-28.13508849580208</v>
      </c>
      <c r="AA3730" s="3">
        <f>Z3729*$AF$4</f>
        <v>-10.137921353103115</v>
      </c>
      <c r="AB3730" s="3">
        <f t="shared" si="706"/>
        <v>17.997167142698963</v>
      </c>
      <c r="AN3730">
        <v>288</v>
      </c>
      <c r="AO3730" s="13">
        <v>205.32250327160409</v>
      </c>
      <c r="AP3730" s="13">
        <f t="shared" si="698"/>
        <v>82.677496728395909</v>
      </c>
      <c r="AQ3730" s="13"/>
      <c r="AR3730" s="13"/>
      <c r="AS3730" s="13">
        <f t="shared" si="699"/>
        <v>82.677496728395909</v>
      </c>
      <c r="AT3730" s="13"/>
      <c r="AU3730" s="13"/>
      <c r="AV3730" s="13">
        <f t="shared" si="700"/>
        <v>6835.5684652739164</v>
      </c>
      <c r="AW3730" s="13"/>
      <c r="AX3730" s="13"/>
    </row>
    <row r="3731" spans="1:50" x14ac:dyDescent="0.25">
      <c r="A3731">
        <v>0</v>
      </c>
      <c r="B3731">
        <f t="shared" si="705"/>
        <v>3720</v>
      </c>
      <c r="N3731" s="3">
        <f t="shared" si="701"/>
        <v>-115.02499261025339</v>
      </c>
      <c r="O3731" s="3">
        <f t="shared" si="701"/>
        <v>-7.2607511282952641</v>
      </c>
      <c r="P3731" s="3">
        <f t="shared" si="701"/>
        <v>80.180478036877005</v>
      </c>
      <c r="Q3731" s="3">
        <f t="shared" si="701"/>
        <v>-325.69089188155579</v>
      </c>
      <c r="R3731" s="3">
        <f t="shared" si="701"/>
        <v>76.291334719481668</v>
      </c>
      <c r="S3731" s="3">
        <f t="shared" si="701"/>
        <v>-17.996150965764066</v>
      </c>
      <c r="T3731" s="3">
        <f t="shared" si="701"/>
        <v>136.81169242076047</v>
      </c>
      <c r="U3731" s="3">
        <f t="shared" si="701"/>
        <v>-12.011834371088273</v>
      </c>
      <c r="W3731" s="3">
        <f t="shared" si="702"/>
        <v>26.313267781806161</v>
      </c>
      <c r="X3731" s="3">
        <f t="shared" si="703"/>
        <v>692.38806135703817</v>
      </c>
      <c r="Z3731" s="3">
        <f t="shared" si="704"/>
        <v>-26.313267781806161</v>
      </c>
      <c r="AA3731" s="3">
        <f>Z3730*$AF$4</f>
        <v>-23.121134374965191</v>
      </c>
      <c r="AB3731" s="3">
        <f t="shared" si="706"/>
        <v>3.1921334068409699</v>
      </c>
      <c r="AN3731">
        <v>422</v>
      </c>
      <c r="AO3731" s="13">
        <v>355.58221691863326</v>
      </c>
      <c r="AP3731" s="13">
        <f t="shared" si="698"/>
        <v>66.417783081366736</v>
      </c>
      <c r="AQ3731" s="13"/>
      <c r="AR3731" s="13"/>
      <c r="AS3731" s="13">
        <f t="shared" si="699"/>
        <v>66.417783081366736</v>
      </c>
      <c r="AT3731" s="13"/>
      <c r="AU3731" s="13"/>
      <c r="AV3731" s="13">
        <f t="shared" si="700"/>
        <v>4411.3219094434853</v>
      </c>
      <c r="AW3731" s="13"/>
      <c r="AX3731" s="13"/>
    </row>
    <row r="3732" spans="1:50" x14ac:dyDescent="0.25">
      <c r="A3732">
        <v>0</v>
      </c>
      <c r="B3732">
        <f t="shared" si="705"/>
        <v>3721</v>
      </c>
      <c r="N3732" s="3">
        <f t="shared" si="701"/>
        <v>-115.05829533668494</v>
      </c>
      <c r="O3732" s="3">
        <f t="shared" si="701"/>
        <v>-7.2558821054763696</v>
      </c>
      <c r="P3732" s="3">
        <f t="shared" si="701"/>
        <v>64.359333956216162</v>
      </c>
      <c r="Q3732" s="3">
        <f t="shared" si="701"/>
        <v>-299.69489354247366</v>
      </c>
      <c r="R3732" s="3">
        <f t="shared" si="701"/>
        <v>77.90977961954961</v>
      </c>
      <c r="S3732" s="3">
        <f t="shared" si="701"/>
        <v>-7.3649377168122871</v>
      </c>
      <c r="T3732" s="3">
        <f t="shared" si="701"/>
        <v>94.348920214526373</v>
      </c>
      <c r="U3732" s="3">
        <f t="shared" si="701"/>
        <v>-10.855766658278545</v>
      </c>
      <c r="W3732" s="3">
        <f t="shared" si="702"/>
        <v>7.4026419922101638</v>
      </c>
      <c r="X3732" s="3">
        <f t="shared" si="703"/>
        <v>54.79910846483326</v>
      </c>
      <c r="Z3732" s="3">
        <f t="shared" si="704"/>
        <v>-7.4026419922101638</v>
      </c>
      <c r="AA3732" s="3">
        <f>Z3731*$AF$4</f>
        <v>-21.623980330410486</v>
      </c>
      <c r="AB3732" s="3">
        <f t="shared" si="706"/>
        <v>-14.221338338200322</v>
      </c>
      <c r="AN3732">
        <v>497</v>
      </c>
      <c r="AO3732" s="13">
        <v>463.50521132072976</v>
      </c>
      <c r="AP3732" s="13">
        <f t="shared" si="698"/>
        <v>33.494788679270243</v>
      </c>
      <c r="AQ3732" s="13"/>
      <c r="AR3732" s="13"/>
      <c r="AS3732" s="13">
        <f t="shared" si="699"/>
        <v>33.494788679270243</v>
      </c>
      <c r="AT3732" s="13"/>
      <c r="AU3732" s="13"/>
      <c r="AV3732" s="13">
        <f t="shared" si="700"/>
        <v>1121.9008686689701</v>
      </c>
      <c r="AW3732" s="13"/>
      <c r="AX3732" s="13"/>
    </row>
    <row r="3733" spans="1:50" x14ac:dyDescent="0.25">
      <c r="A3733">
        <v>0</v>
      </c>
      <c r="B3733">
        <f t="shared" si="705"/>
        <v>3722</v>
      </c>
      <c r="N3733" s="3">
        <f t="shared" si="701"/>
        <v>-115.09153887024053</v>
      </c>
      <c r="O3733" s="3">
        <f t="shared" si="701"/>
        <v>-7.2509981512186652</v>
      </c>
      <c r="P3733" s="3">
        <f t="shared" si="701"/>
        <v>44.176070998474508</v>
      </c>
      <c r="Q3733" s="3">
        <f t="shared" si="701"/>
        <v>-253.27518347771471</v>
      </c>
      <c r="R3733" s="3">
        <f t="shared" si="701"/>
        <v>74.189836705493278</v>
      </c>
      <c r="S3733" s="3">
        <f t="shared" si="701"/>
        <v>5.2344253625704678</v>
      </c>
      <c r="T3733" s="3">
        <f t="shared" si="701"/>
        <v>26.605431030081583</v>
      </c>
      <c r="U3733" s="3">
        <f t="shared" si="701"/>
        <v>-6.7831138082413585</v>
      </c>
      <c r="W3733" s="3">
        <f t="shared" si="702"/>
        <v>-21.180686649151568</v>
      </c>
      <c r="X3733" s="3">
        <f t="shared" si="703"/>
        <v>448.62148692954747</v>
      </c>
      <c r="Z3733" s="3">
        <f t="shared" si="704"/>
        <v>21.180686649151568</v>
      </c>
      <c r="AA3733" s="3">
        <f>Z3732*$AF$4</f>
        <v>-6.0834171627783906</v>
      </c>
      <c r="AB3733" s="3">
        <f t="shared" si="706"/>
        <v>-27.264103811929957</v>
      </c>
      <c r="AN3733">
        <v>544</v>
      </c>
      <c r="AO3733" s="13">
        <v>505.11299173296902</v>
      </c>
      <c r="AP3733" s="13">
        <f t="shared" si="698"/>
        <v>38.887008267030978</v>
      </c>
      <c r="AQ3733" s="13"/>
      <c r="AR3733" s="13"/>
      <c r="AS3733" s="13">
        <f t="shared" si="699"/>
        <v>38.887008267030978</v>
      </c>
      <c r="AT3733" s="13"/>
      <c r="AU3733" s="13"/>
      <c r="AV3733" s="13">
        <f t="shared" si="700"/>
        <v>1512.1994119601356</v>
      </c>
      <c r="AW3733" s="13"/>
      <c r="AX3733" s="13"/>
    </row>
    <row r="3734" spans="1:50" x14ac:dyDescent="0.25">
      <c r="A3734">
        <v>0</v>
      </c>
      <c r="B3734">
        <f t="shared" si="705"/>
        <v>3723</v>
      </c>
      <c r="N3734" s="3">
        <f t="shared" si="701"/>
        <v>-115.12472319381772</v>
      </c>
      <c r="O3734" s="3">
        <f t="shared" si="701"/>
        <v>-7.2460992755725417</v>
      </c>
      <c r="P3734" s="3">
        <f t="shared" si="701"/>
        <v>20.9986615607563</v>
      </c>
      <c r="Q3734" s="3">
        <f t="shared" si="701"/>
        <v>-189.59518821595583</v>
      </c>
      <c r="R3734" s="3">
        <f t="shared" si="701"/>
        <v>65.386396929624567</v>
      </c>
      <c r="S3734" s="3">
        <f t="shared" si="701"/>
        <v>16.434980497357863</v>
      </c>
      <c r="T3734" s="3">
        <f t="shared" si="701"/>
        <v>-48.266961913184026</v>
      </c>
      <c r="U3734" s="3">
        <f t="shared" si="701"/>
        <v>-0.88806282272803294</v>
      </c>
      <c r="W3734" s="3">
        <f t="shared" si="702"/>
        <v>-47.286612871875576</v>
      </c>
      <c r="X3734" s="3">
        <f t="shared" si="703"/>
        <v>2236.0237568946291</v>
      </c>
      <c r="Z3734" s="3">
        <f t="shared" si="704"/>
        <v>47.286612871875576</v>
      </c>
      <c r="AA3734" s="3">
        <f>Z3733*$AF$4</f>
        <v>17.406076481406267</v>
      </c>
      <c r="AB3734" s="3">
        <f t="shared" si="706"/>
        <v>-29.88053639046931</v>
      </c>
      <c r="AN3734">
        <v>507</v>
      </c>
      <c r="AO3734" s="13">
        <v>509.88404979305108</v>
      </c>
      <c r="AP3734" s="13">
        <f t="shared" si="698"/>
        <v>-2.8840497930510764</v>
      </c>
      <c r="AQ3734" s="13"/>
      <c r="AR3734" s="13"/>
      <c r="AS3734" s="13">
        <f t="shared" si="699"/>
        <v>2.8840497930510764</v>
      </c>
      <c r="AT3734" s="13"/>
      <c r="AU3734" s="13"/>
      <c r="AV3734" s="13">
        <f t="shared" si="700"/>
        <v>8.3177432087979568</v>
      </c>
      <c r="AW3734" s="13"/>
      <c r="AX3734" s="13"/>
    </row>
    <row r="3735" spans="1:50" x14ac:dyDescent="0.25">
      <c r="A3735">
        <v>0</v>
      </c>
      <c r="B3735">
        <f t="shared" si="705"/>
        <v>3724</v>
      </c>
      <c r="N3735" s="3">
        <f t="shared" si="701"/>
        <v>-115.15784829034446</v>
      </c>
      <c r="O3735" s="3">
        <f t="shared" si="701"/>
        <v>-7.2411854886191023</v>
      </c>
      <c r="P3735" s="3">
        <f t="shared" si="701"/>
        <v>-3.6019860050960784</v>
      </c>
      <c r="Q3735" s="3">
        <f t="shared" si="701"/>
        <v>-112.99459419817128</v>
      </c>
      <c r="R3735" s="3">
        <f t="shared" si="701"/>
        <v>52.102673083089428</v>
      </c>
      <c r="S3735" s="3">
        <f t="shared" si="701"/>
        <v>23.243576687927266</v>
      </c>
      <c r="T3735" s="3">
        <f t="shared" si="701"/>
        <v>-110.20626139068045</v>
      </c>
      <c r="U3735" s="3">
        <f t="shared" si="701"/>
        <v>5.2455812452660799</v>
      </c>
      <c r="W3735" s="3">
        <f t="shared" si="702"/>
        <v>-57.595660794984809</v>
      </c>
      <c r="X3735" s="3">
        <f t="shared" si="703"/>
        <v>3317.2601424109503</v>
      </c>
      <c r="Z3735" s="3">
        <f t="shared" si="704"/>
        <v>57.595660794984809</v>
      </c>
      <c r="AA3735" s="3">
        <f>Z3734*$AF$4</f>
        <v>38.859665591978633</v>
      </c>
      <c r="AB3735" s="3">
        <f t="shared" si="706"/>
        <v>-18.735995203006176</v>
      </c>
      <c r="AN3735">
        <v>425</v>
      </c>
      <c r="AO3735" s="13">
        <v>438.97062489619168</v>
      </c>
      <c r="AP3735" s="13">
        <f t="shared" si="698"/>
        <v>-13.97062489619168</v>
      </c>
      <c r="AQ3735" s="13"/>
      <c r="AR3735" s="13"/>
      <c r="AS3735" s="13">
        <f t="shared" si="699"/>
        <v>13.97062489619168</v>
      </c>
      <c r="AT3735" s="13"/>
      <c r="AU3735" s="13"/>
      <c r="AV3735" s="13">
        <f t="shared" si="700"/>
        <v>195.1783599900908</v>
      </c>
      <c r="AW3735" s="13"/>
      <c r="AX3735" s="13"/>
    </row>
    <row r="3736" spans="1:50" x14ac:dyDescent="0.25">
      <c r="A3736">
        <v>0</v>
      </c>
      <c r="B3736">
        <f t="shared" si="705"/>
        <v>3725</v>
      </c>
      <c r="N3736" s="3">
        <f t="shared" si="701"/>
        <v>-115.19091414277931</v>
      </c>
      <c r="O3736" s="3">
        <f t="shared" si="701"/>
        <v>-7.2362568004701213</v>
      </c>
      <c r="P3736" s="3">
        <f t="shared" si="701"/>
        <v>-27.95849973391195</v>
      </c>
      <c r="Q3736" s="3">
        <f t="shared" si="701"/>
        <v>-28.693605318180104</v>
      </c>
      <c r="R3736" s="3">
        <f t="shared" si="701"/>
        <v>35.248867580203758</v>
      </c>
      <c r="S3736" s="3">
        <f t="shared" si="701"/>
        <v>23.840736573691572</v>
      </c>
      <c r="T3736" s="3">
        <f t="shared" si="701"/>
        <v>-142.6158821277015</v>
      </c>
      <c r="U3736" s="3">
        <f t="shared" si="701"/>
        <v>9.9699112797475777</v>
      </c>
      <c r="W3736" s="3">
        <f t="shared" si="702"/>
        <v>-41.621259127756247</v>
      </c>
      <c r="X3736" s="3">
        <f t="shared" si="703"/>
        <v>1732.3292113798327</v>
      </c>
      <c r="Z3736" s="3">
        <f t="shared" si="704"/>
        <v>41.621259127756247</v>
      </c>
      <c r="AA3736" s="3">
        <f>Z3735*$AF$4</f>
        <v>47.331538084710566</v>
      </c>
      <c r="AB3736" s="3">
        <f t="shared" si="706"/>
        <v>5.7102789569543191</v>
      </c>
      <c r="AN3736">
        <v>282</v>
      </c>
      <c r="AO3736" s="13">
        <v>332.97158955056494</v>
      </c>
      <c r="AP3736" s="13">
        <f t="shared" si="698"/>
        <v>-50.971589550564943</v>
      </c>
      <c r="AQ3736" s="13"/>
      <c r="AR3736" s="13"/>
      <c r="AS3736" s="13">
        <f t="shared" si="699"/>
        <v>50.971589550564943</v>
      </c>
      <c r="AT3736" s="13"/>
      <c r="AU3736" s="13"/>
      <c r="AV3736" s="13">
        <f t="shared" si="700"/>
        <v>2598.1029413112615</v>
      </c>
      <c r="AW3736" s="13"/>
      <c r="AX3736" s="13"/>
    </row>
    <row r="3737" spans="1:50" x14ac:dyDescent="0.25">
      <c r="A3737">
        <v>10</v>
      </c>
      <c r="B3737">
        <f t="shared" si="705"/>
        <v>3726</v>
      </c>
      <c r="N3737" s="3">
        <f t="shared" si="701"/>
        <v>-115.2239207341111</v>
      </c>
      <c r="O3737" s="3">
        <f t="shared" si="701"/>
        <v>-7.2313132212680538</v>
      </c>
      <c r="P3737" s="3">
        <f t="shared" si="701"/>
        <v>-50.420054457279136</v>
      </c>
      <c r="Q3737" s="3">
        <f t="shared" si="701"/>
        <v>57.562805345856546</v>
      </c>
      <c r="R3737" s="3">
        <f t="shared" si="701"/>
        <v>15.979805275531149</v>
      </c>
      <c r="S3737" s="3">
        <f t="shared" si="701"/>
        <v>18.066879697476679</v>
      </c>
      <c r="T3737" s="3">
        <f t="shared" si="701"/>
        <v>-136.81169242075549</v>
      </c>
      <c r="U3737" s="3">
        <f t="shared" si="701"/>
        <v>12.015656192303238</v>
      </c>
      <c r="W3737" s="3">
        <f t="shared" si="702"/>
        <v>4.9525492393976549</v>
      </c>
      <c r="X3737" s="3">
        <f t="shared" si="703"/>
        <v>25.476759180705191</v>
      </c>
      <c r="Z3737" s="3">
        <f t="shared" si="704"/>
        <v>5.0474507606023451</v>
      </c>
      <c r="AA3737" s="3">
        <f>Z3736*$AF$4</f>
        <v>34.203934538598809</v>
      </c>
      <c r="AB3737" s="3">
        <f t="shared" si="706"/>
        <v>39.156483777996463</v>
      </c>
      <c r="AN3737">
        <v>103</v>
      </c>
      <c r="AO3737" s="13">
        <v>186.53003125163647</v>
      </c>
      <c r="AP3737" s="13">
        <f t="shared" si="698"/>
        <v>-83.530031251636473</v>
      </c>
      <c r="AQ3737" s="13"/>
      <c r="AR3737" s="13"/>
      <c r="AS3737" s="13">
        <f t="shared" si="699"/>
        <v>83.530031251636473</v>
      </c>
      <c r="AT3737" s="13"/>
      <c r="AU3737" s="13"/>
      <c r="AV3737" s="13">
        <f t="shared" si="700"/>
        <v>6977.2661208993659</v>
      </c>
      <c r="AW3737" s="13"/>
      <c r="AX3737" s="13"/>
    </row>
    <row r="3738" spans="1:50" x14ac:dyDescent="0.25">
      <c r="A3738">
        <v>124</v>
      </c>
      <c r="B3738">
        <f t="shared" si="705"/>
        <v>3727</v>
      </c>
      <c r="N3738" s="3">
        <f t="shared" si="701"/>
        <v>-115.25686804735936</v>
      </c>
      <c r="O3738" s="3">
        <f t="shared" si="701"/>
        <v>-7.2263547611859886</v>
      </c>
      <c r="P3738" s="3">
        <f t="shared" si="701"/>
        <v>-69.464260712108981</v>
      </c>
      <c r="Q3738" s="3">
        <f t="shared" si="701"/>
        <v>139.89640595257066</v>
      </c>
      <c r="R3738" s="3">
        <f t="shared" si="701"/>
        <v>-4.3841952791473613</v>
      </c>
      <c r="S3738" s="3">
        <f t="shared" si="701"/>
        <v>7.4649675708044869</v>
      </c>
      <c r="T3738" s="3">
        <f t="shared" si="701"/>
        <v>-94.348920214540087</v>
      </c>
      <c r="U3738" s="3">
        <f t="shared" si="701"/>
        <v>10.833192046241068</v>
      </c>
      <c r="W3738" s="3">
        <f t="shared" si="702"/>
        <v>78.528350116918261</v>
      </c>
      <c r="X3738" s="3">
        <f t="shared" si="703"/>
        <v>2067.6709430895676</v>
      </c>
      <c r="Z3738" s="3">
        <f t="shared" si="704"/>
        <v>45.471649883081739</v>
      </c>
      <c r="AA3738" s="3">
        <f>Z3737*$AF$4</f>
        <v>4.1479445605554011</v>
      </c>
      <c r="AB3738" s="3">
        <f t="shared" si="706"/>
        <v>82.676294677473663</v>
      </c>
      <c r="AN3738">
        <v>5</v>
      </c>
      <c r="AO3738" s="13">
        <v>25.311343858374705</v>
      </c>
      <c r="AP3738" s="13">
        <f t="shared" si="698"/>
        <v>-20.311343858374705</v>
      </c>
      <c r="AQ3738" s="13"/>
      <c r="AR3738" s="13"/>
      <c r="AS3738" s="13">
        <f t="shared" si="699"/>
        <v>20.311343858374705</v>
      </c>
      <c r="AT3738" s="13"/>
      <c r="AU3738" s="13"/>
      <c r="AV3738" s="13">
        <f t="shared" si="700"/>
        <v>412.55068933313589</v>
      </c>
      <c r="AW3738" s="13"/>
      <c r="AX3738" s="13"/>
    </row>
    <row r="3739" spans="1:50" x14ac:dyDescent="0.25">
      <c r="A3739">
        <v>288</v>
      </c>
      <c r="B3739">
        <f t="shared" si="705"/>
        <v>3728</v>
      </c>
      <c r="N3739" s="3">
        <f t="shared" ref="N3739:U3754" si="707">N$3*COS(N$2*$B3739)+N$4*SIN(N$2*$B3739)</f>
        <v>-115.28975606557394</v>
      </c>
      <c r="O3739" s="3">
        <f t="shared" si="707"/>
        <v>-7.221381430427642</v>
      </c>
      <c r="P3739" s="3">
        <f t="shared" si="707"/>
        <v>-83.800348589866161</v>
      </c>
      <c r="Q3739" s="3">
        <f t="shared" si="707"/>
        <v>212.69629768339118</v>
      </c>
      <c r="R3739" s="3">
        <f t="shared" si="707"/>
        <v>-24.447790226632122</v>
      </c>
      <c r="S3739" s="3">
        <f t="shared" si="707"/>
        <v>-5.1318256021914435</v>
      </c>
      <c r="T3739" s="3">
        <f t="shared" si="707"/>
        <v>-26.60543103006691</v>
      </c>
      <c r="U3739" s="3">
        <f t="shared" si="707"/>
        <v>6.7402078139095396</v>
      </c>
      <c r="W3739" s="3">
        <f t="shared" si="702"/>
        <v>167.95435611418634</v>
      </c>
      <c r="X3739" s="3">
        <f t="shared" si="703"/>
        <v>14410.956615959591</v>
      </c>
      <c r="Z3739" s="3">
        <f t="shared" si="704"/>
        <v>120.04564388581366</v>
      </c>
      <c r="AA3739" s="3">
        <f>Z3738*$AF$4</f>
        <v>37.368147157417745</v>
      </c>
      <c r="AB3739" s="3">
        <f t="shared" si="706"/>
        <v>205.32250327160409</v>
      </c>
      <c r="AN3739">
        <v>0</v>
      </c>
      <c r="AO3739" s="13">
        <v>-53.278116630098431</v>
      </c>
      <c r="AP3739" s="13">
        <f t="shared" si="698"/>
        <v>53.278116630098431</v>
      </c>
      <c r="AQ3739" s="13"/>
      <c r="AR3739" s="13"/>
      <c r="AS3739" s="13">
        <f t="shared" si="699"/>
        <v>53.278116630098431</v>
      </c>
      <c r="AT3739" s="13"/>
      <c r="AU3739" s="13"/>
      <c r="AV3739" s="13">
        <f t="shared" si="700"/>
        <v>2838.5577116503709</v>
      </c>
      <c r="AW3739" s="13"/>
      <c r="AX3739" s="13"/>
    </row>
    <row r="3740" spans="1:50" x14ac:dyDescent="0.25">
      <c r="A3740">
        <v>422</v>
      </c>
      <c r="B3740">
        <f t="shared" si="705"/>
        <v>3729</v>
      </c>
      <c r="N3740" s="3">
        <f t="shared" si="707"/>
        <v>-115.32258477183535</v>
      </c>
      <c r="O3740" s="3">
        <f t="shared" si="707"/>
        <v>-7.2163932392273233</v>
      </c>
      <c r="P3740" s="3">
        <f t="shared" si="707"/>
        <v>-92.456652976711368</v>
      </c>
      <c r="Q3740" s="3">
        <f t="shared" si="707"/>
        <v>271.00128822431117</v>
      </c>
      <c r="R3740" s="3">
        <f t="shared" si="707"/>
        <v>-42.836219539393504</v>
      </c>
      <c r="S3740" s="3">
        <f t="shared" si="707"/>
        <v>-16.357228808683065</v>
      </c>
      <c r="T3740" s="3">
        <f t="shared" si="707"/>
        <v>48.266961913167002</v>
      </c>
      <c r="U3740" s="3">
        <f t="shared" si="707"/>
        <v>0.83635286643912909</v>
      </c>
      <c r="W3740" s="3">
        <f t="shared" si="702"/>
        <v>256.92990722971047</v>
      </c>
      <c r="X3740" s="3">
        <f t="shared" si="703"/>
        <v>27248.135527191993</v>
      </c>
      <c r="Z3740" s="3">
        <f t="shared" si="704"/>
        <v>165.07009277028953</v>
      </c>
      <c r="AA3740" s="3">
        <f>Z3739*$AF$4</f>
        <v>98.652309688922813</v>
      </c>
      <c r="AB3740" s="3">
        <f t="shared" si="706"/>
        <v>355.58221691863326</v>
      </c>
      <c r="AN3740">
        <v>0</v>
      </c>
      <c r="AO3740" s="13">
        <v>-42.147912520534689</v>
      </c>
      <c r="AP3740" s="13">
        <f t="shared" si="698"/>
        <v>42.147912520534689</v>
      </c>
      <c r="AQ3740" s="13"/>
      <c r="AR3740" s="13"/>
      <c r="AS3740" s="13">
        <f t="shared" si="699"/>
        <v>42.147912520534689</v>
      </c>
      <c r="AT3740" s="13"/>
      <c r="AU3740" s="13"/>
      <c r="AV3740" s="13">
        <f t="shared" si="700"/>
        <v>1776.4465298386449</v>
      </c>
      <c r="AW3740" s="13"/>
      <c r="AX3740" s="13"/>
    </row>
    <row r="3741" spans="1:50" x14ac:dyDescent="0.25">
      <c r="A3741">
        <v>497</v>
      </c>
      <c r="B3741">
        <f t="shared" si="705"/>
        <v>3730</v>
      </c>
      <c r="N3741" s="3">
        <f t="shared" si="707"/>
        <v>-115.3553541492545</v>
      </c>
      <c r="O3741" s="3">
        <f t="shared" si="707"/>
        <v>-7.2113901978499335</v>
      </c>
      <c r="P3741" s="3">
        <f t="shared" si="707"/>
        <v>-94.846470647943917</v>
      </c>
      <c r="Q3741" s="3">
        <f t="shared" si="707"/>
        <v>310.83798882356791</v>
      </c>
      <c r="R3741" s="3">
        <f t="shared" si="707"/>
        <v>-58.289505748046736</v>
      </c>
      <c r="S3741" s="3">
        <f t="shared" si="707"/>
        <v>-23.211450839733175</v>
      </c>
      <c r="T3741" s="3">
        <f t="shared" si="707"/>
        <v>110.20626139069017</v>
      </c>
      <c r="U3741" s="3">
        <f t="shared" si="707"/>
        <v>-5.292202410040157</v>
      </c>
      <c r="W3741" s="3">
        <f t="shared" si="702"/>
        <v>327.8522597830335</v>
      </c>
      <c r="X3741" s="3">
        <f t="shared" si="703"/>
        <v>28610.958020506387</v>
      </c>
      <c r="Z3741" s="3">
        <f t="shared" si="704"/>
        <v>169.1477402169665</v>
      </c>
      <c r="AA3741" s="3">
        <f>Z3740*$AF$4</f>
        <v>135.65295153769625</v>
      </c>
      <c r="AB3741" s="3">
        <f t="shared" si="706"/>
        <v>463.50521132072976</v>
      </c>
      <c r="AN3741">
        <v>0</v>
      </c>
      <c r="AO3741" s="13">
        <v>-19.518324495538216</v>
      </c>
      <c r="AP3741" s="13">
        <f t="shared" si="698"/>
        <v>19.518324495538216</v>
      </c>
      <c r="AQ3741" s="13"/>
      <c r="AR3741" s="13"/>
      <c r="AS3741" s="13">
        <f t="shared" si="699"/>
        <v>19.518324495538216</v>
      </c>
      <c r="AT3741" s="13"/>
      <c r="AU3741" s="13"/>
      <c r="AV3741" s="13">
        <f t="shared" si="700"/>
        <v>380.96499111312716</v>
      </c>
      <c r="AW3741" s="13"/>
      <c r="AX3741" s="13"/>
    </row>
    <row r="3742" spans="1:50" x14ac:dyDescent="0.25">
      <c r="A3742">
        <v>544</v>
      </c>
      <c r="B3742">
        <f t="shared" si="705"/>
        <v>3731</v>
      </c>
      <c r="N3742" s="3">
        <f t="shared" si="707"/>
        <v>-115.38806418097283</v>
      </c>
      <c r="O3742" s="3">
        <f t="shared" si="707"/>
        <v>-7.2063723165909268</v>
      </c>
      <c r="P3742" s="3">
        <f t="shared" si="707"/>
        <v>-90.807825583374154</v>
      </c>
      <c r="Q3742" s="3">
        <f t="shared" si="707"/>
        <v>329.49159416854894</v>
      </c>
      <c r="R3742" s="3">
        <f t="shared" si="707"/>
        <v>-69.748787754708644</v>
      </c>
      <c r="S3742" s="3">
        <f t="shared" si="707"/>
        <v>-23.862821632829398</v>
      </c>
      <c r="T3742" s="3">
        <f t="shared" si="707"/>
        <v>142.61588212770423</v>
      </c>
      <c r="U3742" s="3">
        <f t="shared" si="707"/>
        <v>-9.998918089352955</v>
      </c>
      <c r="W3742" s="3">
        <f t="shared" si="702"/>
        <v>366.10907030006808</v>
      </c>
      <c r="X3742" s="3">
        <f t="shared" si="703"/>
        <v>31645.182869506119</v>
      </c>
      <c r="Z3742" s="3">
        <f t="shared" si="704"/>
        <v>177.89092969993192</v>
      </c>
      <c r="AA3742" s="3">
        <f>Z3741*$AF$4</f>
        <v>139.00392143290091</v>
      </c>
      <c r="AB3742" s="3">
        <f t="shared" si="706"/>
        <v>505.11299173296902</v>
      </c>
      <c r="AN3742">
        <v>0</v>
      </c>
      <c r="AO3742" s="13">
        <v>3.1731743078013679</v>
      </c>
      <c r="AP3742" s="13">
        <f t="shared" si="698"/>
        <v>-3.1731743078013679</v>
      </c>
      <c r="AQ3742" s="13"/>
      <c r="AR3742" s="13"/>
      <c r="AS3742" s="13">
        <f t="shared" si="699"/>
        <v>3.1731743078013679</v>
      </c>
      <c r="AT3742" s="13"/>
      <c r="AU3742" s="13"/>
      <c r="AV3742" s="13">
        <f t="shared" si="700"/>
        <v>10.069035187690691</v>
      </c>
      <c r="AW3742" s="13"/>
      <c r="AX3742" s="13"/>
    </row>
    <row r="3743" spans="1:50" x14ac:dyDescent="0.25">
      <c r="A3743">
        <v>507</v>
      </c>
      <c r="B3743">
        <f t="shared" si="705"/>
        <v>3732</v>
      </c>
      <c r="N3743" s="3">
        <f t="shared" si="707"/>
        <v>-115.42071485016241</v>
      </c>
      <c r="O3743" s="3">
        <f t="shared" si="707"/>
        <v>-7.2013396057762931</v>
      </c>
      <c r="P3743" s="3">
        <f t="shared" si="707"/>
        <v>-80.614447307390691</v>
      </c>
      <c r="Q3743" s="3">
        <f t="shared" si="707"/>
        <v>325.69089188155635</v>
      </c>
      <c r="R3743" s="3">
        <f t="shared" si="707"/>
        <v>-76.428874127421594</v>
      </c>
      <c r="S3743" s="3">
        <f t="shared" si="707"/>
        <v>-18.137273821041124</v>
      </c>
      <c r="T3743" s="3">
        <f t="shared" si="707"/>
        <v>136.81169242076152</v>
      </c>
      <c r="U3743" s="3">
        <f t="shared" si="707"/>
        <v>-12.019255477225629</v>
      </c>
      <c r="W3743" s="3">
        <f t="shared" si="702"/>
        <v>363.69506267494398</v>
      </c>
      <c r="X3743" s="3">
        <f t="shared" si="703"/>
        <v>20536.305061738232</v>
      </c>
      <c r="Z3743" s="3">
        <f t="shared" si="704"/>
        <v>143.30493732505602</v>
      </c>
      <c r="AA3743" s="3">
        <f>Z3742*$AF$4</f>
        <v>146.18898711810706</v>
      </c>
      <c r="AB3743" s="3">
        <f t="shared" si="706"/>
        <v>509.88404979305108</v>
      </c>
      <c r="AN3743">
        <v>0</v>
      </c>
      <c r="AO3743" s="13">
        <v>19.222226826302773</v>
      </c>
      <c r="AP3743" s="13">
        <f t="shared" si="698"/>
        <v>-19.222226826302773</v>
      </c>
      <c r="AQ3743" s="13"/>
      <c r="AR3743" s="13"/>
      <c r="AS3743" s="13">
        <f t="shared" si="699"/>
        <v>19.222226826302773</v>
      </c>
      <c r="AT3743" s="13"/>
      <c r="AU3743" s="13"/>
      <c r="AV3743" s="13">
        <f t="shared" si="700"/>
        <v>369.49400416183397</v>
      </c>
      <c r="AW3743" s="13"/>
      <c r="AX3743" s="13"/>
    </row>
    <row r="3744" spans="1:50" x14ac:dyDescent="0.25">
      <c r="A3744">
        <v>425</v>
      </c>
      <c r="B3744">
        <f t="shared" si="705"/>
        <v>3733</v>
      </c>
      <c r="N3744" s="3">
        <f t="shared" si="707"/>
        <v>-115.45330614002573</v>
      </c>
      <c r="O3744" s="3">
        <f t="shared" si="707"/>
        <v>-7.1962920757625426</v>
      </c>
      <c r="P3744" s="3">
        <f t="shared" si="707"/>
        <v>-64.957218168609216</v>
      </c>
      <c r="Q3744" s="3">
        <f t="shared" si="707"/>
        <v>299.6948935424752</v>
      </c>
      <c r="R3744" s="3">
        <f t="shared" si="707"/>
        <v>-77.872044514985404</v>
      </c>
      <c r="S3744" s="3">
        <f t="shared" si="707"/>
        <v>-7.5648591696586145</v>
      </c>
      <c r="T3744" s="3">
        <f t="shared" si="707"/>
        <v>94.348920214528732</v>
      </c>
      <c r="U3744" s="3">
        <f t="shared" si="707"/>
        <v>-10.810416797772289</v>
      </c>
      <c r="W3744" s="3">
        <f t="shared" si="702"/>
        <v>321.20406045183393</v>
      </c>
      <c r="X3744" s="3">
        <f t="shared" si="703"/>
        <v>10773.597066686547</v>
      </c>
      <c r="Z3744" s="3">
        <f t="shared" si="704"/>
        <v>103.79593954816607</v>
      </c>
      <c r="AA3744" s="3">
        <f>Z3743*$AF$4</f>
        <v>117.76656444435778</v>
      </c>
      <c r="AB3744" s="3">
        <f t="shared" si="706"/>
        <v>438.97062489619168</v>
      </c>
      <c r="AN3744">
        <v>0</v>
      </c>
      <c r="AO3744" s="13">
        <v>24.387294841092306</v>
      </c>
      <c r="AP3744" s="13">
        <f t="shared" si="698"/>
        <v>-24.387294841092306</v>
      </c>
      <c r="AQ3744" s="13"/>
      <c r="AR3744" s="13"/>
      <c r="AS3744" s="13">
        <f t="shared" si="699"/>
        <v>24.387294841092306</v>
      </c>
      <c r="AT3744" s="13"/>
      <c r="AU3744" s="13"/>
      <c r="AV3744" s="13">
        <f t="shared" si="700"/>
        <v>594.74014966636742</v>
      </c>
      <c r="AW3744" s="13"/>
      <c r="AX3744" s="13"/>
    </row>
    <row r="3745" spans="1:50" x14ac:dyDescent="0.25">
      <c r="A3745">
        <v>282</v>
      </c>
      <c r="B3745">
        <f t="shared" si="705"/>
        <v>3734</v>
      </c>
      <c r="N3745" s="3">
        <f t="shared" si="707"/>
        <v>-115.48583803379591</v>
      </c>
      <c r="O3745" s="3">
        <f t="shared" si="707"/>
        <v>-7.1912297369366822</v>
      </c>
      <c r="P3745" s="3">
        <f t="shared" si="707"/>
        <v>-44.897347017259186</v>
      </c>
      <c r="Q3745" s="3">
        <f t="shared" si="707"/>
        <v>253.27518347771701</v>
      </c>
      <c r="R3745" s="3">
        <f t="shared" si="707"/>
        <v>-73.979412702494898</v>
      </c>
      <c r="S3745" s="3">
        <f t="shared" si="707"/>
        <v>5.0291307976891879</v>
      </c>
      <c r="T3745" s="3">
        <f t="shared" si="707"/>
        <v>26.605431030084659</v>
      </c>
      <c r="U3745" s="3">
        <f t="shared" si="707"/>
        <v>-6.6971769873704705</v>
      </c>
      <c r="W3745" s="3">
        <f t="shared" si="702"/>
        <v>247.67312438927755</v>
      </c>
      <c r="X3745" s="3">
        <f t="shared" si="703"/>
        <v>1178.3343891940119</v>
      </c>
      <c r="Z3745" s="3">
        <f t="shared" si="704"/>
        <v>34.326875610722453</v>
      </c>
      <c r="AA3745" s="3">
        <f>Z3744*$AF$4</f>
        <v>85.298465161287396</v>
      </c>
      <c r="AB3745" s="3">
        <f t="shared" si="706"/>
        <v>332.97158955056494</v>
      </c>
      <c r="AN3745">
        <v>0</v>
      </c>
      <c r="AO3745" s="13">
        <v>18.021486651424041</v>
      </c>
      <c r="AP3745" s="13">
        <f t="shared" si="698"/>
        <v>-18.021486651424041</v>
      </c>
      <c r="AQ3745" s="13"/>
      <c r="AR3745" s="13"/>
      <c r="AS3745" s="13">
        <f t="shared" si="699"/>
        <v>18.021486651424041</v>
      </c>
      <c r="AT3745" s="13"/>
      <c r="AU3745" s="13"/>
      <c r="AV3745" s="13">
        <f t="shared" si="700"/>
        <v>324.77398112745493</v>
      </c>
      <c r="AW3745" s="13"/>
      <c r="AX3745" s="13"/>
    </row>
    <row r="3746" spans="1:50" x14ac:dyDescent="0.25">
      <c r="A3746">
        <v>103</v>
      </c>
      <c r="B3746">
        <f t="shared" si="705"/>
        <v>3735</v>
      </c>
      <c r="N3746" s="3">
        <f t="shared" si="707"/>
        <v>-115.51831051473656</v>
      </c>
      <c r="O3746" s="3">
        <f t="shared" si="707"/>
        <v>-7.1861525997161939</v>
      </c>
      <c r="P3746" s="3">
        <f t="shared" si="707"/>
        <v>-21.794443054405875</v>
      </c>
      <c r="Q3746" s="3">
        <f t="shared" si="707"/>
        <v>189.59518821595873</v>
      </c>
      <c r="R3746" s="3">
        <f t="shared" si="707"/>
        <v>-65.017702307115272</v>
      </c>
      <c r="S3746" s="3">
        <f t="shared" si="707"/>
        <v>16.279174175504444</v>
      </c>
      <c r="T3746" s="3">
        <f t="shared" si="707"/>
        <v>-48.266961913181078</v>
      </c>
      <c r="U3746" s="3">
        <f t="shared" si="707"/>
        <v>-0.78462742045112943</v>
      </c>
      <c r="W3746" s="3">
        <f t="shared" si="702"/>
        <v>158.32054814350087</v>
      </c>
      <c r="X3746" s="3">
        <f t="shared" si="703"/>
        <v>3060.3630468973979</v>
      </c>
      <c r="Z3746" s="3">
        <f t="shared" si="704"/>
        <v>-55.320548143500872</v>
      </c>
      <c r="AA3746" s="3">
        <f>Z3745*$AF$4</f>
        <v>28.209483108135604</v>
      </c>
      <c r="AB3746" s="3">
        <f t="shared" si="706"/>
        <v>186.53003125163647</v>
      </c>
      <c r="AN3746">
        <v>0</v>
      </c>
      <c r="AO3746" s="13">
        <v>3.1946939653338475</v>
      </c>
      <c r="AP3746" s="13">
        <f t="shared" si="698"/>
        <v>-3.1946939653338475</v>
      </c>
      <c r="AQ3746" s="13"/>
      <c r="AR3746" s="13"/>
      <c r="AS3746" s="13">
        <f t="shared" si="699"/>
        <v>3.1946939653338475</v>
      </c>
      <c r="AT3746" s="13"/>
      <c r="AU3746" s="13"/>
      <c r="AV3746" s="13">
        <f t="shared" si="700"/>
        <v>10.206069532140502</v>
      </c>
      <c r="AW3746" s="13"/>
      <c r="AX3746" s="13"/>
    </row>
    <row r="3747" spans="1:50" x14ac:dyDescent="0.25">
      <c r="A3747">
        <v>5</v>
      </c>
      <c r="B3747">
        <f t="shared" si="705"/>
        <v>3736</v>
      </c>
      <c r="N3747" s="3">
        <f t="shared" si="707"/>
        <v>-115.5507235661419</v>
      </c>
      <c r="O3747" s="3">
        <f t="shared" si="707"/>
        <v>-7.1810606745490029</v>
      </c>
      <c r="P3747" s="3">
        <f t="shared" si="707"/>
        <v>2.7856351676974969</v>
      </c>
      <c r="Q3747" s="3">
        <f t="shared" si="707"/>
        <v>112.99459419817464</v>
      </c>
      <c r="R3747" s="3">
        <f t="shared" si="707"/>
        <v>-51.600970842576203</v>
      </c>
      <c r="S3747" s="3">
        <f t="shared" si="707"/>
        <v>23.178895103220995</v>
      </c>
      <c r="T3747" s="3">
        <f t="shared" si="707"/>
        <v>-110.20626139067843</v>
      </c>
      <c r="U3747" s="3">
        <f t="shared" si="707"/>
        <v>5.338725560430869</v>
      </c>
      <c r="W3747" s="3">
        <f t="shared" si="702"/>
        <v>70.773217117222288</v>
      </c>
      <c r="X3747" s="3">
        <f t="shared" si="703"/>
        <v>4326.1160899492634</v>
      </c>
      <c r="Z3747" s="3">
        <f t="shared" si="704"/>
        <v>-65.773217117222288</v>
      </c>
      <c r="AA3747" s="3">
        <f>Z3746*$AF$4</f>
        <v>-45.461873258847582</v>
      </c>
      <c r="AB3747" s="3">
        <f t="shared" si="706"/>
        <v>25.311343858374705</v>
      </c>
      <c r="AN3747">
        <v>0</v>
      </c>
      <c r="AO3747" s="13">
        <v>-14.223037581880071</v>
      </c>
      <c r="AP3747" s="13">
        <f t="shared" si="698"/>
        <v>14.223037581880071</v>
      </c>
      <c r="AQ3747" s="13"/>
      <c r="AR3747" s="13"/>
      <c r="AS3747" s="13">
        <f t="shared" si="699"/>
        <v>14.223037581880071</v>
      </c>
      <c r="AT3747" s="13"/>
      <c r="AU3747" s="13"/>
      <c r="AV3747" s="13">
        <f t="shared" si="700"/>
        <v>202.2947980555729</v>
      </c>
      <c r="AW3747" s="13"/>
      <c r="AX3747" s="13"/>
    </row>
    <row r="3748" spans="1:50" x14ac:dyDescent="0.25">
      <c r="A3748">
        <v>0</v>
      </c>
      <c r="B3748">
        <f t="shared" si="705"/>
        <v>3737</v>
      </c>
      <c r="N3748" s="3">
        <f t="shared" si="707"/>
        <v>-115.58307717133675</v>
      </c>
      <c r="O3748" s="3">
        <f t="shared" si="707"/>
        <v>-7.1759539719134775</v>
      </c>
      <c r="P3748" s="3">
        <f t="shared" si="707"/>
        <v>27.176909823914208</v>
      </c>
      <c r="Q3748" s="3">
        <f t="shared" si="707"/>
        <v>28.69360531818365</v>
      </c>
      <c r="R3748" s="3">
        <f t="shared" si="707"/>
        <v>-34.648534421763962</v>
      </c>
      <c r="S3748" s="3">
        <f t="shared" si="707"/>
        <v>23.884464739918929</v>
      </c>
      <c r="T3748" s="3">
        <f t="shared" si="707"/>
        <v>-142.6158821277009</v>
      </c>
      <c r="U3748" s="3">
        <f t="shared" si="707"/>
        <v>10.027739713718164</v>
      </c>
      <c r="W3748" s="3">
        <f t="shared" si="702"/>
        <v>0.77365546466367618</v>
      </c>
      <c r="X3748" s="3">
        <f t="shared" si="703"/>
        <v>0.59854277800396871</v>
      </c>
      <c r="Z3748" s="3">
        <f t="shared" si="704"/>
        <v>-0.77365546466367618</v>
      </c>
      <c r="AA3748" s="3">
        <f>Z3747*$AF$4</f>
        <v>-54.051772094762107</v>
      </c>
      <c r="AB3748" s="3">
        <f t="shared" si="706"/>
        <v>-53.278116630098431</v>
      </c>
      <c r="AN3748">
        <v>0</v>
      </c>
      <c r="AO3748" s="13">
        <v>-27.264686142136455</v>
      </c>
      <c r="AP3748" s="13">
        <f t="shared" si="698"/>
        <v>27.264686142136455</v>
      </c>
      <c r="AQ3748" s="13"/>
      <c r="AR3748" s="13"/>
      <c r="AS3748" s="13">
        <f t="shared" si="699"/>
        <v>27.264686142136455</v>
      </c>
      <c r="AT3748" s="13"/>
      <c r="AU3748" s="13"/>
      <c r="AV3748" s="13">
        <f t="shared" si="700"/>
        <v>743.36311042920761</v>
      </c>
      <c r="AW3748" s="13"/>
      <c r="AX3748" s="13"/>
    </row>
    <row r="3749" spans="1:50" x14ac:dyDescent="0.25">
      <c r="A3749">
        <v>0</v>
      </c>
      <c r="B3749">
        <f t="shared" si="705"/>
        <v>3738</v>
      </c>
      <c r="N3749" s="3">
        <f t="shared" si="707"/>
        <v>-115.61537131367645</v>
      </c>
      <c r="O3749" s="3">
        <f t="shared" si="707"/>
        <v>-7.1708325023183921</v>
      </c>
      <c r="P3749" s="3">
        <f t="shared" si="707"/>
        <v>49.72619973484862</v>
      </c>
      <c r="Q3749" s="3">
        <f t="shared" si="707"/>
        <v>-57.562805345853036</v>
      </c>
      <c r="R3749" s="3">
        <f t="shared" si="707"/>
        <v>-15.321976102036789</v>
      </c>
      <c r="S3749" s="3">
        <f t="shared" si="707"/>
        <v>18.207332032724832</v>
      </c>
      <c r="T3749" s="3">
        <f t="shared" si="707"/>
        <v>-136.81169242075654</v>
      </c>
      <c r="U3749" s="3">
        <f t="shared" si="707"/>
        <v>12.022632159195171</v>
      </c>
      <c r="W3749" s="3">
        <f t="shared" si="702"/>
        <v>-41.512130196228725</v>
      </c>
      <c r="X3749" s="3">
        <f t="shared" si="703"/>
        <v>1723.2569534286447</v>
      </c>
      <c r="Z3749" s="3">
        <f t="shared" si="704"/>
        <v>41.512130196228725</v>
      </c>
      <c r="AA3749" s="3">
        <f>Z3748*$AF$4</f>
        <v>-0.63578232430596249</v>
      </c>
      <c r="AB3749" s="3">
        <f t="shared" si="706"/>
        <v>-42.147912520534689</v>
      </c>
      <c r="AN3749">
        <v>0</v>
      </c>
      <c r="AO3749" s="13">
        <v>-29.89054800949426</v>
      </c>
      <c r="AP3749" s="13">
        <f t="shared" si="698"/>
        <v>29.89054800949426</v>
      </c>
      <c r="AQ3749" s="13"/>
      <c r="AR3749" s="13"/>
      <c r="AS3749" s="13">
        <f t="shared" si="699"/>
        <v>29.89054800949426</v>
      </c>
      <c r="AT3749" s="13"/>
      <c r="AU3749" s="13"/>
      <c r="AV3749" s="13">
        <f t="shared" si="700"/>
        <v>893.4448603078813</v>
      </c>
      <c r="AW3749" s="13"/>
      <c r="AX3749" s="13"/>
    </row>
    <row r="3750" spans="1:50" x14ac:dyDescent="0.25">
      <c r="A3750">
        <v>0</v>
      </c>
      <c r="B3750">
        <f t="shared" si="705"/>
        <v>3739</v>
      </c>
      <c r="N3750" s="3">
        <f t="shared" si="707"/>
        <v>-115.64760597654697</v>
      </c>
      <c r="O3750" s="3">
        <f t="shared" si="707"/>
        <v>-7.165696276302902</v>
      </c>
      <c r="P3750" s="3">
        <f t="shared" si="707"/>
        <v>68.905168960101065</v>
      </c>
      <c r="Q3750" s="3">
        <f t="shared" si="707"/>
        <v>-139.89640595256742</v>
      </c>
      <c r="R3750" s="3">
        <f t="shared" si="707"/>
        <v>5.0544459307035403</v>
      </c>
      <c r="S3750" s="3">
        <f t="shared" si="707"/>
        <v>7.6646106633348223</v>
      </c>
      <c r="T3750" s="3">
        <f t="shared" si="707"/>
        <v>-94.34892021454246</v>
      </c>
      <c r="U3750" s="3">
        <f t="shared" si="707"/>
        <v>10.787441334679414</v>
      </c>
      <c r="W3750" s="3">
        <f t="shared" si="702"/>
        <v>-53.632577969497021</v>
      </c>
      <c r="X3750" s="3">
        <f t="shared" si="703"/>
        <v>2876.4534196541772</v>
      </c>
      <c r="Z3750" s="3">
        <f t="shared" si="704"/>
        <v>53.632577969497021</v>
      </c>
      <c r="AA3750" s="3">
        <f>Z3749*$AF$4</f>
        <v>34.114253473958804</v>
      </c>
      <c r="AB3750" s="3">
        <f t="shared" si="706"/>
        <v>-19.518324495538216</v>
      </c>
      <c r="AN3750">
        <v>0</v>
      </c>
      <c r="AO3750" s="13">
        <v>-18.780379129403073</v>
      </c>
      <c r="AP3750" s="13">
        <f t="shared" si="698"/>
        <v>18.780379129403073</v>
      </c>
      <c r="AQ3750" s="13"/>
      <c r="AR3750" s="13"/>
      <c r="AS3750" s="13">
        <f t="shared" si="699"/>
        <v>18.780379129403073</v>
      </c>
      <c r="AT3750" s="13"/>
      <c r="AU3750" s="13"/>
      <c r="AV3750" s="13">
        <f t="shared" si="700"/>
        <v>352.70264024411853</v>
      </c>
      <c r="AW3750" s="13"/>
      <c r="AX3750" s="13"/>
    </row>
    <row r="3751" spans="1:50" x14ac:dyDescent="0.25">
      <c r="A3751">
        <v>0</v>
      </c>
      <c r="B3751">
        <f t="shared" si="705"/>
        <v>3740</v>
      </c>
      <c r="N3751" s="3">
        <f t="shared" si="707"/>
        <v>-115.67978114336486</v>
      </c>
      <c r="O3751" s="3">
        <f t="shared" si="707"/>
        <v>-7.1605453044365381</v>
      </c>
      <c r="P3751" s="3">
        <f t="shared" si="707"/>
        <v>83.4139136852869</v>
      </c>
      <c r="Q3751" s="3">
        <f t="shared" si="707"/>
        <v>-212.69629768338845</v>
      </c>
      <c r="R3751" s="3">
        <f t="shared" si="707"/>
        <v>25.084536698031751</v>
      </c>
      <c r="S3751" s="3">
        <f t="shared" si="707"/>
        <v>-4.9263428510365195</v>
      </c>
      <c r="T3751" s="3">
        <f t="shared" si="707"/>
        <v>-26.605431030069987</v>
      </c>
      <c r="U3751" s="3">
        <f t="shared" si="707"/>
        <v>6.6540221255823084</v>
      </c>
      <c r="W3751" s="3">
        <f t="shared" si="702"/>
        <v>-40.901541941751589</v>
      </c>
      <c r="X3751" s="3">
        <f t="shared" si="703"/>
        <v>1672.9361332128642</v>
      </c>
      <c r="Z3751" s="3">
        <f t="shared" si="704"/>
        <v>40.901541941751589</v>
      </c>
      <c r="AA3751" s="3">
        <f>Z3750*$AF$4</f>
        <v>44.074716249552957</v>
      </c>
      <c r="AB3751" s="3">
        <f t="shared" si="706"/>
        <v>3.1731743078013679</v>
      </c>
      <c r="AN3751">
        <v>0</v>
      </c>
      <c r="AO3751" s="13">
        <v>5.5987041763281269</v>
      </c>
      <c r="AP3751" s="13">
        <f t="shared" si="698"/>
        <v>-5.5987041763281269</v>
      </c>
      <c r="AQ3751" s="13"/>
      <c r="AR3751" s="13"/>
      <c r="AS3751" s="13">
        <f t="shared" si="699"/>
        <v>5.5987041763281269</v>
      </c>
      <c r="AT3751" s="13"/>
      <c r="AU3751" s="13"/>
      <c r="AV3751" s="13">
        <f t="shared" si="700"/>
        <v>31.345488454034008</v>
      </c>
      <c r="AW3751" s="13"/>
      <c r="AX3751" s="13"/>
    </row>
    <row r="3752" spans="1:50" x14ac:dyDescent="0.25">
      <c r="A3752">
        <v>0</v>
      </c>
      <c r="B3752">
        <f t="shared" si="705"/>
        <v>3741</v>
      </c>
      <c r="N3752" s="3">
        <f t="shared" si="707"/>
        <v>-115.71189679757728</v>
      </c>
      <c r="O3752" s="3">
        <f t="shared" si="707"/>
        <v>-7.1553795973191709</v>
      </c>
      <c r="P3752" s="3">
        <f t="shared" si="707"/>
        <v>92.269066536050374</v>
      </c>
      <c r="Q3752" s="3">
        <f t="shared" si="707"/>
        <v>-271.00128822430912</v>
      </c>
      <c r="R3752" s="3">
        <f t="shared" si="707"/>
        <v>43.395831883012761</v>
      </c>
      <c r="S3752" s="3">
        <f t="shared" si="707"/>
        <v>-16.200818043426747</v>
      </c>
      <c r="T3752" s="3">
        <f t="shared" si="707"/>
        <v>48.266961913164053</v>
      </c>
      <c r="U3752" s="3">
        <f t="shared" si="707"/>
        <v>0.73288744275205087</v>
      </c>
      <c r="W3752" s="3">
        <f t="shared" si="702"/>
        <v>-14.390251326009263</v>
      </c>
      <c r="X3752" s="3">
        <f t="shared" si="703"/>
        <v>207.07933322571137</v>
      </c>
      <c r="Z3752" s="3">
        <f t="shared" si="704"/>
        <v>14.390251326009263</v>
      </c>
      <c r="AA3752" s="3">
        <f>Z3751*$AF$4</f>
        <v>33.612478152312036</v>
      </c>
      <c r="AB3752" s="3">
        <f t="shared" si="706"/>
        <v>19.222226826302773</v>
      </c>
      <c r="AN3752">
        <v>10</v>
      </c>
      <c r="AO3752" s="13">
        <v>38.946798607005796</v>
      </c>
      <c r="AP3752" s="13">
        <f t="shared" si="698"/>
        <v>-28.946798607005796</v>
      </c>
      <c r="AQ3752" s="13"/>
      <c r="AR3752" s="13"/>
      <c r="AS3752" s="13">
        <f t="shared" si="699"/>
        <v>28.946798607005796</v>
      </c>
      <c r="AT3752" s="13"/>
      <c r="AU3752" s="13"/>
      <c r="AV3752" s="13">
        <f t="shared" si="700"/>
        <v>837.91714959455271</v>
      </c>
      <c r="AW3752" s="13"/>
      <c r="AX3752" s="13"/>
    </row>
    <row r="3753" spans="1:50" x14ac:dyDescent="0.25">
      <c r="A3753">
        <v>0</v>
      </c>
      <c r="B3753">
        <f t="shared" si="705"/>
        <v>3742</v>
      </c>
      <c r="N3753" s="3">
        <f t="shared" si="707"/>
        <v>-115.74395292266202</v>
      </c>
      <c r="O3753" s="3">
        <f t="shared" si="707"/>
        <v>-7.1501991655810011</v>
      </c>
      <c r="P3753" s="3">
        <f t="shared" si="707"/>
        <v>94.870446823191187</v>
      </c>
      <c r="Q3753" s="3">
        <f t="shared" si="707"/>
        <v>-310.8379888235666</v>
      </c>
      <c r="R3753" s="3">
        <f t="shared" si="707"/>
        <v>58.733639256331031</v>
      </c>
      <c r="S3753" s="3">
        <f t="shared" si="707"/>
        <v>-23.14591008134359</v>
      </c>
      <c r="T3753" s="3">
        <f t="shared" si="707"/>
        <v>110.20626139068813</v>
      </c>
      <c r="U3753" s="3">
        <f t="shared" si="707"/>
        <v>-5.3851498348098401</v>
      </c>
      <c r="W3753" s="3">
        <f t="shared" si="702"/>
        <v>12.561530203891152</v>
      </c>
      <c r="X3753" s="3">
        <f t="shared" si="703"/>
        <v>157.79204106326969</v>
      </c>
      <c r="Z3753" s="3">
        <f t="shared" si="704"/>
        <v>-12.561530203891152</v>
      </c>
      <c r="AA3753" s="3">
        <f>Z3752*$AF$4</f>
        <v>11.825764637201154</v>
      </c>
      <c r="AB3753" s="3">
        <f t="shared" si="706"/>
        <v>24.387294841092306</v>
      </c>
      <c r="AN3753">
        <v>114</v>
      </c>
      <c r="AO3753" s="13">
        <v>82.349820992144316</v>
      </c>
      <c r="AP3753" s="13">
        <f t="shared" si="698"/>
        <v>31.650179007855684</v>
      </c>
      <c r="AQ3753" s="13"/>
      <c r="AR3753" s="13"/>
      <c r="AS3753" s="13">
        <f t="shared" si="699"/>
        <v>31.650179007855684</v>
      </c>
      <c r="AT3753" s="13"/>
      <c r="AU3753" s="13"/>
      <c r="AV3753" s="13">
        <f t="shared" si="700"/>
        <v>1001.7338312293086</v>
      </c>
      <c r="AW3753" s="13"/>
      <c r="AX3753" s="13"/>
    </row>
    <row r="3754" spans="1:50" x14ac:dyDescent="0.25">
      <c r="A3754">
        <v>0</v>
      </c>
      <c r="B3754">
        <f t="shared" si="705"/>
        <v>3743</v>
      </c>
      <c r="N3754" s="3">
        <f t="shared" si="707"/>
        <v>-115.77594950212753</v>
      </c>
      <c r="O3754" s="3">
        <f t="shared" si="707"/>
        <v>-7.1450040198825144</v>
      </c>
      <c r="P3754" s="3">
        <f t="shared" si="707"/>
        <v>91.041739327773939</v>
      </c>
      <c r="Q3754" s="3">
        <f t="shared" si="707"/>
        <v>-329.49159416854866</v>
      </c>
      <c r="R3754" s="3">
        <f t="shared" si="707"/>
        <v>70.047010344291195</v>
      </c>
      <c r="S3754" s="3">
        <f t="shared" si="707"/>
        <v>-23.905665494119578</v>
      </c>
      <c r="T3754" s="3">
        <f t="shared" si="707"/>
        <v>142.61588212770366</v>
      </c>
      <c r="U3754" s="3">
        <f t="shared" si="707"/>
        <v>-10.056375619054558</v>
      </c>
      <c r="W3754" s="3">
        <f t="shared" si="702"/>
        <v>28.344426557679753</v>
      </c>
      <c r="X3754" s="3">
        <f t="shared" si="703"/>
        <v>803.40651688370133</v>
      </c>
      <c r="Z3754" s="3">
        <f t="shared" si="704"/>
        <v>-28.344426557679753</v>
      </c>
      <c r="AA3754" s="3">
        <f>Z3753*$AF$4</f>
        <v>-10.32293990625571</v>
      </c>
      <c r="AB3754" s="3">
        <f t="shared" si="706"/>
        <v>18.021486651424041</v>
      </c>
      <c r="AN3754">
        <v>284</v>
      </c>
      <c r="AO3754" s="13">
        <v>196.66290897595835</v>
      </c>
      <c r="AP3754" s="13">
        <f t="shared" si="698"/>
        <v>87.337091024041655</v>
      </c>
      <c r="AQ3754" s="13"/>
      <c r="AR3754" s="13"/>
      <c r="AS3754" s="13">
        <f t="shared" si="699"/>
        <v>87.337091024041655</v>
      </c>
      <c r="AT3754" s="13"/>
      <c r="AU3754" s="13"/>
      <c r="AV3754" s="13">
        <f t="shared" si="700"/>
        <v>7627.7674685417378</v>
      </c>
      <c r="AW3754" s="13"/>
      <c r="AX3754" s="13"/>
    </row>
    <row r="3755" spans="1:50" x14ac:dyDescent="0.25">
      <c r="A3755">
        <v>0</v>
      </c>
      <c r="B3755">
        <f t="shared" si="705"/>
        <v>3744</v>
      </c>
      <c r="N3755" s="3">
        <f t="shared" ref="N3755:U3770" si="708">N$3*COS(N$2*$B3755)+N$4*SIN(N$2*$B3755)</f>
        <v>-115.80788651951281</v>
      </c>
      <c r="O3755" s="3">
        <f t="shared" si="708"/>
        <v>-7.1397941709144934</v>
      </c>
      <c r="P3755" s="3">
        <f t="shared" si="708"/>
        <v>81.0424445171586</v>
      </c>
      <c r="Q3755" s="3">
        <f t="shared" si="708"/>
        <v>-325.69089188155698</v>
      </c>
      <c r="R3755" s="3">
        <f t="shared" si="708"/>
        <v>76.560751549278763</v>
      </c>
      <c r="S3755" s="3">
        <f t="shared" si="708"/>
        <v>-18.277053035016433</v>
      </c>
      <c r="T3755" s="3">
        <f t="shared" si="708"/>
        <v>136.81169242076254</v>
      </c>
      <c r="U3755" s="3">
        <f t="shared" si="708"/>
        <v>-12.025786175673572</v>
      </c>
      <c r="W3755" s="3">
        <f t="shared" si="702"/>
        <v>26.487860266169491</v>
      </c>
      <c r="X3755" s="3">
        <f t="shared" si="703"/>
        <v>701.60674148012049</v>
      </c>
      <c r="Z3755" s="3">
        <f t="shared" si="704"/>
        <v>-26.487860266169491</v>
      </c>
      <c r="AA3755" s="3">
        <f>Z3754*$AF$4</f>
        <v>-23.293166300835644</v>
      </c>
      <c r="AB3755" s="3">
        <f t="shared" si="706"/>
        <v>3.1946939653338475</v>
      </c>
      <c r="AN3755">
        <v>436</v>
      </c>
      <c r="AO3755" s="13">
        <v>351.76328243951264</v>
      </c>
      <c r="AP3755" s="13">
        <f t="shared" si="698"/>
        <v>84.236717560487364</v>
      </c>
      <c r="AQ3755" s="13"/>
      <c r="AR3755" s="13"/>
      <c r="AS3755" s="13">
        <f t="shared" si="699"/>
        <v>84.236717560487364</v>
      </c>
      <c r="AT3755" s="13"/>
      <c r="AU3755" s="13"/>
      <c r="AV3755" s="13">
        <f t="shared" si="700"/>
        <v>7095.8245853653198</v>
      </c>
      <c r="AW3755" s="13"/>
      <c r="AX3755" s="13"/>
    </row>
    <row r="3756" spans="1:50" x14ac:dyDescent="0.25">
      <c r="A3756">
        <v>0</v>
      </c>
      <c r="B3756">
        <f t="shared" si="705"/>
        <v>3745</v>
      </c>
      <c r="N3756" s="3">
        <f t="shared" si="708"/>
        <v>-115.83976395838754</v>
      </c>
      <c r="O3756" s="3">
        <f t="shared" si="708"/>
        <v>-7.1345696293979675</v>
      </c>
      <c r="P3756" s="3">
        <f t="shared" si="708"/>
        <v>65.550290235470413</v>
      </c>
      <c r="Q3756" s="3">
        <f t="shared" si="708"/>
        <v>-299.69489354247668</v>
      </c>
      <c r="R3756" s="3">
        <f t="shared" si="708"/>
        <v>77.828540511727084</v>
      </c>
      <c r="S3756" s="3">
        <f t="shared" si="708"/>
        <v>-7.7642202043722799</v>
      </c>
      <c r="T3756" s="3">
        <f t="shared" si="708"/>
        <v>94.34892021453112</v>
      </c>
      <c r="U3756" s="3">
        <f t="shared" si="708"/>
        <v>-10.764266082482573</v>
      </c>
      <c r="W3756" s="3">
        <f t="shared" si="702"/>
        <v>7.5444211062553563</v>
      </c>
      <c r="X3756" s="3">
        <f t="shared" si="703"/>
        <v>56.918289828511291</v>
      </c>
      <c r="Z3756" s="3">
        <f t="shared" si="704"/>
        <v>-7.5444211062553563</v>
      </c>
      <c r="AA3756" s="3">
        <f>Z3755*$AF$4</f>
        <v>-21.767458688135427</v>
      </c>
      <c r="AB3756" s="3">
        <f t="shared" si="706"/>
        <v>-14.223037581880071</v>
      </c>
      <c r="AN3756">
        <v>250</v>
      </c>
      <c r="AO3756" s="13">
        <v>474.43464054294907</v>
      </c>
      <c r="AP3756" s="13">
        <f t="shared" si="698"/>
        <v>-224.43464054294907</v>
      </c>
      <c r="AQ3756" s="13"/>
      <c r="AR3756" s="13"/>
      <c r="AS3756" s="13">
        <f t="shared" si="699"/>
        <v>224.43464054294907</v>
      </c>
      <c r="AT3756" s="13"/>
      <c r="AU3756" s="13"/>
      <c r="AV3756" s="13">
        <f t="shared" si="700"/>
        <v>50370.907875642755</v>
      </c>
      <c r="AW3756" s="13"/>
      <c r="AX3756" s="13"/>
    </row>
    <row r="3757" spans="1:50" x14ac:dyDescent="0.25">
      <c r="A3757">
        <v>0</v>
      </c>
      <c r="B3757">
        <f t="shared" si="705"/>
        <v>3746</v>
      </c>
      <c r="N3757" s="3">
        <f t="shared" si="708"/>
        <v>-115.87158180235208</v>
      </c>
      <c r="O3757" s="3">
        <f t="shared" si="708"/>
        <v>-7.1293304060841995</v>
      </c>
      <c r="P3757" s="3">
        <f t="shared" si="708"/>
        <v>45.615296961231671</v>
      </c>
      <c r="Q3757" s="3">
        <f t="shared" si="708"/>
        <v>-253.27518347771931</v>
      </c>
      <c r="R3757" s="3">
        <f t="shared" si="708"/>
        <v>73.763508173847157</v>
      </c>
      <c r="S3757" s="3">
        <f t="shared" si="708"/>
        <v>4.8234636659095784</v>
      </c>
      <c r="T3757" s="3">
        <f t="shared" si="708"/>
        <v>26.605431030087736</v>
      </c>
      <c r="U3757" s="3">
        <f t="shared" si="708"/>
        <v>-6.6107440277913039</v>
      </c>
      <c r="W3757" s="3">
        <f t="shared" si="702"/>
        <v>-21.064756321226866</v>
      </c>
      <c r="X3757" s="3">
        <f t="shared" si="703"/>
        <v>443.72395887266725</v>
      </c>
      <c r="Z3757" s="3">
        <f t="shared" si="704"/>
        <v>21.064756321226866</v>
      </c>
      <c r="AA3757" s="3">
        <f>Z3756*$AF$4</f>
        <v>-6.1999298209095892</v>
      </c>
      <c r="AB3757" s="3">
        <f t="shared" si="706"/>
        <v>-27.264686142136455</v>
      </c>
      <c r="AN3757">
        <v>174</v>
      </c>
      <c r="AO3757" s="13">
        <v>301.57076167350255</v>
      </c>
      <c r="AP3757" s="13">
        <f t="shared" si="698"/>
        <v>-127.57076167350255</v>
      </c>
      <c r="AQ3757" s="13"/>
      <c r="AR3757" s="13"/>
      <c r="AS3757" s="13">
        <f t="shared" si="699"/>
        <v>127.57076167350255</v>
      </c>
      <c r="AT3757" s="13"/>
      <c r="AU3757" s="13"/>
      <c r="AV3757" s="13">
        <f t="shared" si="700"/>
        <v>16274.299233957587</v>
      </c>
      <c r="AW3757" s="13"/>
      <c r="AX3757" s="13"/>
    </row>
    <row r="3758" spans="1:50" x14ac:dyDescent="0.25">
      <c r="A3758">
        <v>0</v>
      </c>
      <c r="B3758">
        <f t="shared" si="705"/>
        <v>3747</v>
      </c>
      <c r="N3758" s="3">
        <f t="shared" si="708"/>
        <v>-115.90334003503743</v>
      </c>
      <c r="O3758" s="3">
        <f t="shared" si="708"/>
        <v>-7.124076511754672</v>
      </c>
      <c r="P3758" s="3">
        <f t="shared" si="708"/>
        <v>22.588609977203475</v>
      </c>
      <c r="Q3758" s="3">
        <f t="shared" si="708"/>
        <v>-189.59518821596168</v>
      </c>
      <c r="R3758" s="3">
        <f t="shared" si="708"/>
        <v>64.644191058302255</v>
      </c>
      <c r="S3758" s="3">
        <f t="shared" si="708"/>
        <v>16.122161863655155</v>
      </c>
      <c r="T3758" s="3">
        <f t="shared" si="708"/>
        <v>-48.266961913178129</v>
      </c>
      <c r="U3758" s="3">
        <f t="shared" si="708"/>
        <v>-0.68113389158811355</v>
      </c>
      <c r="W3758" s="3">
        <f t="shared" si="702"/>
        <v>-47.201354106715286</v>
      </c>
      <c r="X3758" s="3">
        <f t="shared" si="703"/>
        <v>2227.9678295075278</v>
      </c>
      <c r="Z3758" s="3">
        <f t="shared" si="704"/>
        <v>47.201354106715286</v>
      </c>
      <c r="AA3758" s="3">
        <f>Z3757*$AF$4</f>
        <v>17.310806097221025</v>
      </c>
      <c r="AB3758" s="3">
        <f t="shared" si="706"/>
        <v>-29.89054800949426</v>
      </c>
      <c r="AN3758">
        <v>119</v>
      </c>
      <c r="AO3758" s="13">
        <v>205.33819948800857</v>
      </c>
      <c r="AP3758" s="13">
        <f t="shared" si="698"/>
        <v>-86.33819948800857</v>
      </c>
      <c r="AQ3758" s="13"/>
      <c r="AR3758" s="13"/>
      <c r="AS3758" s="13">
        <f t="shared" si="699"/>
        <v>86.33819948800857</v>
      </c>
      <c r="AT3758" s="13"/>
      <c r="AU3758" s="13"/>
      <c r="AV3758" s="13">
        <f t="shared" si="700"/>
        <v>7454.2846908311631</v>
      </c>
      <c r="AW3758" s="13"/>
      <c r="AX3758" s="13"/>
    </row>
    <row r="3759" spans="1:50" x14ac:dyDescent="0.25">
      <c r="A3759">
        <v>0</v>
      </c>
      <c r="B3759">
        <f t="shared" si="705"/>
        <v>3748</v>
      </c>
      <c r="N3759" s="3">
        <f t="shared" si="708"/>
        <v>-115.93503864010525</v>
      </c>
      <c r="O3759" s="3">
        <f t="shared" si="708"/>
        <v>-7.1188079572210539</v>
      </c>
      <c r="P3759" s="3">
        <f t="shared" si="708"/>
        <v>-1.9690779655329536</v>
      </c>
      <c r="Q3759" s="3">
        <f t="shared" si="708"/>
        <v>-112.99459419817798</v>
      </c>
      <c r="R3759" s="3">
        <f t="shared" si="708"/>
        <v>51.095445910939809</v>
      </c>
      <c r="S3759" s="3">
        <f t="shared" si="708"/>
        <v>23.112496384999258</v>
      </c>
      <c r="T3759" s="3">
        <f t="shared" si="708"/>
        <v>-110.20626139067639</v>
      </c>
      <c r="U3759" s="3">
        <f t="shared" si="708"/>
        <v>5.4314743733701087</v>
      </c>
      <c r="W3759" s="3">
        <f t="shared" si="702"/>
        <v>-57.56997992076063</v>
      </c>
      <c r="X3759" s="3">
        <f t="shared" si="703"/>
        <v>3314.3025880767823</v>
      </c>
      <c r="Z3759" s="3">
        <f t="shared" si="704"/>
        <v>57.56997992076063</v>
      </c>
      <c r="AA3759" s="3">
        <f>Z3758*$AF$4</f>
        <v>38.789600791357557</v>
      </c>
      <c r="AB3759" s="3">
        <f t="shared" si="706"/>
        <v>-18.780379129403073</v>
      </c>
      <c r="AN3759">
        <v>176</v>
      </c>
      <c r="AO3759" s="13">
        <v>119.75940242756212</v>
      </c>
      <c r="AP3759" s="13">
        <f t="shared" si="698"/>
        <v>56.240597572437878</v>
      </c>
      <c r="AQ3759" s="13"/>
      <c r="AR3759" s="13"/>
      <c r="AS3759" s="13">
        <f t="shared" si="699"/>
        <v>56.240597572437878</v>
      </c>
      <c r="AT3759" s="13"/>
      <c r="AU3759" s="13"/>
      <c r="AV3759" s="13">
        <f t="shared" si="700"/>
        <v>3163.0048153049052</v>
      </c>
      <c r="AW3759" s="13"/>
      <c r="AX3759" s="13"/>
    </row>
    <row r="3760" spans="1:50" x14ac:dyDescent="0.25">
      <c r="A3760">
        <v>0</v>
      </c>
      <c r="B3760">
        <f t="shared" si="705"/>
        <v>3749</v>
      </c>
      <c r="N3760" s="3">
        <f t="shared" si="708"/>
        <v>-115.96667760124785</v>
      </c>
      <c r="O3760" s="3">
        <f t="shared" si="708"/>
        <v>-7.1135247533251871</v>
      </c>
      <c r="P3760" s="3">
        <f t="shared" si="708"/>
        <v>-26.3933066004127</v>
      </c>
      <c r="Q3760" s="3">
        <f t="shared" si="708"/>
        <v>-28.693605318149757</v>
      </c>
      <c r="R3760" s="3">
        <f t="shared" si="708"/>
        <v>34.045634438653977</v>
      </c>
      <c r="S3760" s="3">
        <f t="shared" si="708"/>
        <v>23.92642350278328</v>
      </c>
      <c r="T3760" s="3">
        <f t="shared" si="708"/>
        <v>-142.61588212770639</v>
      </c>
      <c r="U3760" s="3">
        <f t="shared" si="708"/>
        <v>10.084825275007034</v>
      </c>
      <c r="W3760" s="3">
        <f t="shared" si="702"/>
        <v>-41.711729622753751</v>
      </c>
      <c r="X3760" s="3">
        <f t="shared" si="703"/>
        <v>1739.8683881217128</v>
      </c>
      <c r="Z3760" s="3">
        <f t="shared" si="704"/>
        <v>41.711729622753751</v>
      </c>
      <c r="AA3760" s="3">
        <f>Z3759*$AF$4</f>
        <v>47.310433799081878</v>
      </c>
      <c r="AB3760" s="3">
        <f t="shared" si="706"/>
        <v>5.5987041763281269</v>
      </c>
      <c r="AN3760">
        <v>184</v>
      </c>
      <c r="AO3760" s="13">
        <v>128.14545878635892</v>
      </c>
      <c r="AP3760" s="13">
        <f t="shared" si="698"/>
        <v>55.854541213641085</v>
      </c>
      <c r="AQ3760" s="13"/>
      <c r="AR3760" s="13"/>
      <c r="AS3760" s="13">
        <f t="shared" si="699"/>
        <v>55.854541213641085</v>
      </c>
      <c r="AT3760" s="13"/>
      <c r="AU3760" s="13"/>
      <c r="AV3760" s="13">
        <f t="shared" si="700"/>
        <v>3119.7297741863304</v>
      </c>
      <c r="AW3760" s="13"/>
      <c r="AX3760" s="13"/>
    </row>
    <row r="3761" spans="1:50" x14ac:dyDescent="0.25">
      <c r="A3761">
        <v>10</v>
      </c>
      <c r="B3761">
        <f t="shared" si="705"/>
        <v>3750</v>
      </c>
      <c r="N3761" s="3">
        <f t="shared" si="708"/>
        <v>-115.99825690218829</v>
      </c>
      <c r="O3761" s="3">
        <f t="shared" si="708"/>
        <v>-7.1082269109390497</v>
      </c>
      <c r="P3761" s="3">
        <f t="shared" si="708"/>
        <v>-49.028661207643054</v>
      </c>
      <c r="Q3761" s="3">
        <f t="shared" si="708"/>
        <v>57.562805345849526</v>
      </c>
      <c r="R3761" s="3">
        <f t="shared" si="708"/>
        <v>14.663011849471658</v>
      </c>
      <c r="S3761" s="3">
        <f t="shared" si="708"/>
        <v>18.346435536638808</v>
      </c>
      <c r="T3761" s="3">
        <f t="shared" si="708"/>
        <v>-136.81169242075757</v>
      </c>
      <c r="U3761" s="3">
        <f t="shared" si="708"/>
        <v>12.028717468247116</v>
      </c>
      <c r="W3761" s="3">
        <f t="shared" si="702"/>
        <v>4.6685163203229934</v>
      </c>
      <c r="X3761" s="3">
        <f t="shared" si="703"/>
        <v>28.424718226662275</v>
      </c>
      <c r="Z3761" s="3">
        <f t="shared" si="704"/>
        <v>5.3314836796770066</v>
      </c>
      <c r="AA3761" s="3">
        <f>Z3760*$AF$4</f>
        <v>34.278282286682803</v>
      </c>
      <c r="AB3761" s="3">
        <f t="shared" si="706"/>
        <v>38.946798607005796</v>
      </c>
      <c r="AN3761">
        <v>120</v>
      </c>
      <c r="AO3761" s="13">
        <v>105.95359135759779</v>
      </c>
      <c r="AP3761" s="13">
        <f t="shared" si="698"/>
        <v>14.046408642402213</v>
      </c>
      <c r="AQ3761" s="13"/>
      <c r="AR3761" s="13"/>
      <c r="AS3761" s="13">
        <f t="shared" si="699"/>
        <v>14.046408642402213</v>
      </c>
      <c r="AT3761" s="13"/>
      <c r="AU3761" s="13"/>
      <c r="AV3761" s="13">
        <f t="shared" si="700"/>
        <v>197.30159574935158</v>
      </c>
      <c r="AW3761" s="13"/>
      <c r="AX3761" s="13"/>
    </row>
    <row r="3762" spans="1:50" x14ac:dyDescent="0.25">
      <c r="A3762">
        <v>114</v>
      </c>
      <c r="B3762">
        <f t="shared" si="705"/>
        <v>3751</v>
      </c>
      <c r="N3762" s="3">
        <f t="shared" si="708"/>
        <v>-116.02977652668028</v>
      </c>
      <c r="O3762" s="3">
        <f t="shared" si="708"/>
        <v>-7.102914440964752</v>
      </c>
      <c r="P3762" s="3">
        <f t="shared" si="708"/>
        <v>-68.34097259138143</v>
      </c>
      <c r="Q3762" s="3">
        <f t="shared" si="708"/>
        <v>139.89640595256418</v>
      </c>
      <c r="R3762" s="3">
        <f t="shared" si="708"/>
        <v>-5.7243221399716031</v>
      </c>
      <c r="S3762" s="3">
        <f t="shared" si="708"/>
        <v>7.8636859479602492</v>
      </c>
      <c r="T3762" s="3">
        <f t="shared" si="708"/>
        <v>-94.348920214544833</v>
      </c>
      <c r="U3762" s="3">
        <f t="shared" si="708"/>
        <v>10.740891470397216</v>
      </c>
      <c r="W3762" s="3">
        <f t="shared" si="702"/>
        <v>77.968461019022556</v>
      </c>
      <c r="X3762" s="3">
        <f t="shared" si="703"/>
        <v>1298.2718013376971</v>
      </c>
      <c r="Z3762" s="3">
        <f t="shared" si="704"/>
        <v>36.031538980977444</v>
      </c>
      <c r="AA3762" s="3">
        <f>Z3761*$AF$4</f>
        <v>4.3813599731217678</v>
      </c>
      <c r="AB3762" s="3">
        <f t="shared" si="706"/>
        <v>82.349820992144316</v>
      </c>
      <c r="AN3762">
        <v>7</v>
      </c>
      <c r="AO3762" s="13">
        <v>39.377489532128124</v>
      </c>
      <c r="AP3762" s="13">
        <f t="shared" si="698"/>
        <v>-32.377489532128124</v>
      </c>
      <c r="AQ3762" s="13"/>
      <c r="AR3762" s="13"/>
      <c r="AS3762" s="13">
        <f t="shared" si="699"/>
        <v>32.377489532128124</v>
      </c>
      <c r="AT3762" s="13"/>
      <c r="AU3762" s="13"/>
      <c r="AV3762" s="13">
        <f t="shared" si="700"/>
        <v>1048.3018284030661</v>
      </c>
      <c r="AW3762" s="13"/>
      <c r="AX3762" s="13"/>
    </row>
    <row r="3763" spans="1:50" x14ac:dyDescent="0.25">
      <c r="A3763">
        <v>284</v>
      </c>
      <c r="B3763">
        <f t="shared" si="705"/>
        <v>3752</v>
      </c>
      <c r="N3763" s="3">
        <f t="shared" si="708"/>
        <v>-116.0612364585082</v>
      </c>
      <c r="O3763" s="3">
        <f t="shared" si="708"/>
        <v>-7.0975873543345074</v>
      </c>
      <c r="P3763" s="3">
        <f t="shared" si="708"/>
        <v>-83.021299330555493</v>
      </c>
      <c r="Q3763" s="3">
        <f t="shared" si="708"/>
        <v>212.69629768338575</v>
      </c>
      <c r="R3763" s="3">
        <f t="shared" si="708"/>
        <v>-25.719424862616638</v>
      </c>
      <c r="S3763" s="3">
        <f t="shared" si="708"/>
        <v>-4.7204951476960275</v>
      </c>
      <c r="T3763" s="3">
        <f t="shared" si="708"/>
        <v>-26.605431030073063</v>
      </c>
      <c r="U3763" s="3">
        <f t="shared" si="708"/>
        <v>6.5673434955352334</v>
      </c>
      <c r="W3763" s="3">
        <f t="shared" si="702"/>
        <v>167.05255055678089</v>
      </c>
      <c r="X3763" s="3">
        <f t="shared" si="703"/>
        <v>13676.705931274291</v>
      </c>
      <c r="Z3763" s="3">
        <f t="shared" si="704"/>
        <v>116.94744944321911</v>
      </c>
      <c r="AA3763" s="3">
        <f>Z3762*$AF$4</f>
        <v>29.610358419177455</v>
      </c>
      <c r="AB3763" s="3">
        <f t="shared" si="706"/>
        <v>196.66290897595835</v>
      </c>
      <c r="AN3763">
        <v>0</v>
      </c>
      <c r="AO3763" s="13">
        <v>-51.444262179419532</v>
      </c>
      <c r="AP3763" s="13">
        <f t="shared" si="698"/>
        <v>51.444262179419532</v>
      </c>
      <c r="AQ3763" s="13"/>
      <c r="AR3763" s="13"/>
      <c r="AS3763" s="13">
        <f t="shared" si="699"/>
        <v>51.444262179419532</v>
      </c>
      <c r="AT3763" s="13"/>
      <c r="AU3763" s="13"/>
      <c r="AV3763" s="13">
        <f t="shared" si="700"/>
        <v>2646.5121111848548</v>
      </c>
      <c r="AW3763" s="13"/>
      <c r="AX3763" s="13"/>
    </row>
    <row r="3764" spans="1:50" x14ac:dyDescent="0.25">
      <c r="A3764">
        <v>436</v>
      </c>
      <c r="B3764">
        <f t="shared" si="705"/>
        <v>3753</v>
      </c>
      <c r="N3764" s="3">
        <f t="shared" si="708"/>
        <v>-116.09263668148724</v>
      </c>
      <c r="O3764" s="3">
        <f t="shared" si="708"/>
        <v>-7.0922456620105967</v>
      </c>
      <c r="P3764" s="3">
        <f t="shared" si="708"/>
        <v>-92.074644639860239</v>
      </c>
      <c r="Q3764" s="3">
        <f t="shared" si="708"/>
        <v>271.00128822430707</v>
      </c>
      <c r="R3764" s="3">
        <f t="shared" si="708"/>
        <v>-43.95222938671273</v>
      </c>
      <c r="S3764" s="3">
        <f t="shared" si="708"/>
        <v>-16.04320709293949</v>
      </c>
      <c r="T3764" s="3">
        <f t="shared" si="708"/>
        <v>48.266961913161104</v>
      </c>
      <c r="U3764" s="3">
        <f t="shared" si="708"/>
        <v>0.62936772546785935</v>
      </c>
      <c r="W3764" s="3">
        <f t="shared" si="702"/>
        <v>255.65703796156959</v>
      </c>
      <c r="X3764" s="3">
        <f t="shared" si="703"/>
        <v>32523.583956794755</v>
      </c>
      <c r="Z3764" s="3">
        <f t="shared" si="704"/>
        <v>180.34296203843041</v>
      </c>
      <c r="AA3764" s="3">
        <f>Z3763*$AF$4</f>
        <v>96.106244477943036</v>
      </c>
      <c r="AB3764" s="3">
        <f t="shared" si="706"/>
        <v>351.76328243951264</v>
      </c>
      <c r="AN3764">
        <v>0</v>
      </c>
      <c r="AO3764" s="13">
        <v>-41.914443866211187</v>
      </c>
      <c r="AP3764" s="13">
        <f t="shared" si="698"/>
        <v>41.914443866211187</v>
      </c>
      <c r="AQ3764" s="13"/>
      <c r="AR3764" s="13"/>
      <c r="AS3764" s="13">
        <f t="shared" si="699"/>
        <v>41.914443866211187</v>
      </c>
      <c r="AT3764" s="13"/>
      <c r="AU3764" s="13"/>
      <c r="AV3764" s="13">
        <f t="shared" si="700"/>
        <v>1756.8206046137686</v>
      </c>
      <c r="AW3764" s="13"/>
      <c r="AX3764" s="13"/>
    </row>
    <row r="3765" spans="1:50" x14ac:dyDescent="0.25">
      <c r="A3765">
        <v>250</v>
      </c>
      <c r="B3765">
        <f t="shared" si="705"/>
        <v>3754</v>
      </c>
      <c r="N3765" s="3">
        <f t="shared" si="708"/>
        <v>-116.12397717946322</v>
      </c>
      <c r="O3765" s="3">
        <f t="shared" si="708"/>
        <v>-7.0868893749853665</v>
      </c>
      <c r="P3765" s="3">
        <f t="shared" si="708"/>
        <v>-94.887394828057154</v>
      </c>
      <c r="Q3765" s="3">
        <f t="shared" si="708"/>
        <v>310.83798882356547</v>
      </c>
      <c r="R3765" s="3">
        <f t="shared" si="708"/>
        <v>-59.173421672815209</v>
      </c>
      <c r="S3765" s="3">
        <f t="shared" si="708"/>
        <v>-23.078654633025483</v>
      </c>
      <c r="T3765" s="3">
        <f t="shared" si="708"/>
        <v>110.20626139068611</v>
      </c>
      <c r="U3765" s="3">
        <f t="shared" si="708"/>
        <v>-5.4776983181616732</v>
      </c>
      <c r="W3765" s="3">
        <f t="shared" si="702"/>
        <v>326.23059776938732</v>
      </c>
      <c r="X3765" s="3">
        <f t="shared" si="703"/>
        <v>5811.1040362781187</v>
      </c>
      <c r="Z3765" s="3">
        <f t="shared" si="704"/>
        <v>-76.230597769387316</v>
      </c>
      <c r="AA3765" s="3">
        <f>Z3764*$AF$4</f>
        <v>148.20404277356172</v>
      </c>
      <c r="AB3765" s="3">
        <f t="shared" si="706"/>
        <v>474.43464054294907</v>
      </c>
      <c r="AN3765">
        <v>0</v>
      </c>
      <c r="AO3765" s="13">
        <v>-19.290531328482153</v>
      </c>
      <c r="AP3765" s="13">
        <f t="shared" si="698"/>
        <v>19.290531328482153</v>
      </c>
      <c r="AQ3765" s="13"/>
      <c r="AR3765" s="13"/>
      <c r="AS3765" s="13">
        <f t="shared" si="699"/>
        <v>19.290531328482153</v>
      </c>
      <c r="AT3765" s="13"/>
      <c r="AU3765" s="13"/>
      <c r="AV3765" s="13">
        <f t="shared" si="700"/>
        <v>372.12459893515143</v>
      </c>
      <c r="AW3765" s="13"/>
      <c r="AX3765" s="13"/>
    </row>
    <row r="3766" spans="1:50" x14ac:dyDescent="0.25">
      <c r="A3766">
        <v>174</v>
      </c>
      <c r="B3766">
        <f t="shared" si="705"/>
        <v>3755</v>
      </c>
      <c r="N3766" s="3">
        <f t="shared" si="708"/>
        <v>-116.15525793631269</v>
      </c>
      <c r="O3766" s="3">
        <f t="shared" si="708"/>
        <v>-7.0815185042811963</v>
      </c>
      <c r="P3766" s="3">
        <f t="shared" si="708"/>
        <v>-91.268908539213925</v>
      </c>
      <c r="Q3766" s="3">
        <f t="shared" si="708"/>
        <v>329.49159416854832</v>
      </c>
      <c r="R3766" s="3">
        <f t="shared" si="708"/>
        <v>-70.340043727545478</v>
      </c>
      <c r="S3766" s="3">
        <f t="shared" si="708"/>
        <v>-23.946738381458559</v>
      </c>
      <c r="T3766" s="3">
        <f t="shared" si="708"/>
        <v>142.61588212770306</v>
      </c>
      <c r="U3766" s="3">
        <f t="shared" si="708"/>
        <v>-10.113088154675964</v>
      </c>
      <c r="W3766" s="3">
        <f t="shared" si="702"/>
        <v>364.21630461440736</v>
      </c>
      <c r="X3766" s="3">
        <f t="shared" si="703"/>
        <v>36182.242541161009</v>
      </c>
      <c r="Z3766" s="3">
        <f t="shared" si="704"/>
        <v>-190.21630461440736</v>
      </c>
      <c r="AA3766" s="3">
        <f>Z3765*$AF$4</f>
        <v>-62.645542940904804</v>
      </c>
      <c r="AB3766" s="3">
        <f t="shared" si="706"/>
        <v>301.57076167350255</v>
      </c>
      <c r="AN3766">
        <v>0</v>
      </c>
      <c r="AO3766" s="13">
        <v>3.3589821093437138</v>
      </c>
      <c r="AP3766" s="13">
        <f t="shared" si="698"/>
        <v>-3.3589821093437138</v>
      </c>
      <c r="AQ3766" s="13"/>
      <c r="AR3766" s="13"/>
      <c r="AS3766" s="13">
        <f t="shared" si="699"/>
        <v>3.3589821093437138</v>
      </c>
      <c r="AT3766" s="13"/>
      <c r="AU3766" s="13"/>
      <c r="AV3766" s="13">
        <f t="shared" si="700"/>
        <v>11.282760810891144</v>
      </c>
      <c r="AW3766" s="13"/>
      <c r="AX3766" s="13"/>
    </row>
    <row r="3767" spans="1:50" x14ac:dyDescent="0.25">
      <c r="A3767">
        <v>119</v>
      </c>
      <c r="B3767">
        <f t="shared" si="705"/>
        <v>3756</v>
      </c>
      <c r="N3767" s="3">
        <f t="shared" si="708"/>
        <v>-116.18647893594297</v>
      </c>
      <c r="O3767" s="3">
        <f t="shared" si="708"/>
        <v>-7.0761330609504753</v>
      </c>
      <c r="P3767" s="3">
        <f t="shared" si="708"/>
        <v>-81.464437959402332</v>
      </c>
      <c r="Q3767" s="3">
        <f t="shared" si="708"/>
        <v>325.69089188155107</v>
      </c>
      <c r="R3767" s="3">
        <f t="shared" si="708"/>
        <v>-76.686957215344151</v>
      </c>
      <c r="S3767" s="3">
        <f t="shared" si="708"/>
        <v>-18.41547825259876</v>
      </c>
      <c r="T3767" s="3">
        <f t="shared" si="708"/>
        <v>136.81169242075262</v>
      </c>
      <c r="U3767" s="3">
        <f t="shared" si="708"/>
        <v>-12.031425982626413</v>
      </c>
      <c r="W3767" s="3">
        <f t="shared" si="702"/>
        <v>361.6560564570824</v>
      </c>
      <c r="X3767" s="3">
        <f t="shared" si="703"/>
        <v>58881.961735302764</v>
      </c>
      <c r="Z3767" s="3">
        <f t="shared" si="704"/>
        <v>-242.6560564570824</v>
      </c>
      <c r="AA3767" s="3">
        <f>Z3766*$AF$4</f>
        <v>-156.31785696907383</v>
      </c>
      <c r="AB3767" s="3">
        <f t="shared" si="706"/>
        <v>205.33819948800857</v>
      </c>
      <c r="AN3767">
        <v>0</v>
      </c>
      <c r="AO3767" s="13">
        <v>19.348269324802089</v>
      </c>
      <c r="AP3767" s="13">
        <f t="shared" si="698"/>
        <v>-19.348269324802089</v>
      </c>
      <c r="AQ3767" s="13"/>
      <c r="AR3767" s="13"/>
      <c r="AS3767" s="13">
        <f t="shared" si="699"/>
        <v>19.348269324802089</v>
      </c>
      <c r="AT3767" s="13"/>
      <c r="AU3767" s="13"/>
      <c r="AV3767" s="13">
        <f t="shared" si="700"/>
        <v>374.35552586507748</v>
      </c>
      <c r="AW3767" s="13"/>
      <c r="AX3767" s="13"/>
    </row>
    <row r="3768" spans="1:50" x14ac:dyDescent="0.25">
      <c r="A3768">
        <v>176</v>
      </c>
      <c r="B3768">
        <f t="shared" si="705"/>
        <v>3757</v>
      </c>
      <c r="N3768" s="3">
        <f t="shared" si="708"/>
        <v>-116.21764016229213</v>
      </c>
      <c r="O3768" s="3">
        <f t="shared" si="708"/>
        <v>-7.0707330560755741</v>
      </c>
      <c r="P3768" s="3">
        <f t="shared" si="708"/>
        <v>-66.138506220965084</v>
      </c>
      <c r="Q3768" s="3">
        <f t="shared" si="708"/>
        <v>299.69489354247821</v>
      </c>
      <c r="R3768" s="3">
        <f t="shared" si="708"/>
        <v>-77.779270832628768</v>
      </c>
      <c r="S3768" s="3">
        <f t="shared" si="708"/>
        <v>-7.9630060519301766</v>
      </c>
      <c r="T3768" s="3">
        <f t="shared" si="708"/>
        <v>94.348920214533507</v>
      </c>
      <c r="U3768" s="3">
        <f t="shared" si="708"/>
        <v>-10.717317931335961</v>
      </c>
      <c r="W3768" s="3">
        <f t="shared" si="702"/>
        <v>319.17172306342786</v>
      </c>
      <c r="X3768" s="3">
        <f t="shared" si="703"/>
        <v>20498.142284950882</v>
      </c>
      <c r="Z3768" s="3">
        <f t="shared" si="704"/>
        <v>-143.17172306342786</v>
      </c>
      <c r="AA3768" s="3">
        <f>Z3767*$AF$4</f>
        <v>-199.41232063586574</v>
      </c>
      <c r="AB3768" s="3">
        <f t="shared" si="706"/>
        <v>119.75940242756212</v>
      </c>
      <c r="AN3768">
        <v>0</v>
      </c>
      <c r="AO3768" s="13">
        <v>24.454865541878746</v>
      </c>
      <c r="AP3768" s="13">
        <f t="shared" si="698"/>
        <v>-24.454865541878746</v>
      </c>
      <c r="AQ3768" s="13"/>
      <c r="AR3768" s="13"/>
      <c r="AS3768" s="13">
        <f t="shared" si="699"/>
        <v>24.454865541878746</v>
      </c>
      <c r="AT3768" s="13"/>
      <c r="AU3768" s="13"/>
      <c r="AV3768" s="13">
        <f t="shared" si="700"/>
        <v>598.04044867136849</v>
      </c>
      <c r="AW3768" s="13"/>
      <c r="AX3768" s="13"/>
    </row>
    <row r="3769" spans="1:50" x14ac:dyDescent="0.25">
      <c r="A3769">
        <v>184</v>
      </c>
      <c r="B3769">
        <f t="shared" si="705"/>
        <v>3758</v>
      </c>
      <c r="N3769" s="3">
        <f t="shared" si="708"/>
        <v>-116.24874159932895</v>
      </c>
      <c r="O3769" s="3">
        <f t="shared" si="708"/>
        <v>-7.0653185007688384</v>
      </c>
      <c r="P3769" s="3">
        <f t="shared" si="708"/>
        <v>-46.329867643372189</v>
      </c>
      <c r="Q3769" s="3">
        <f t="shared" si="708"/>
        <v>253.27518347772161</v>
      </c>
      <c r="R3769" s="3">
        <f t="shared" si="708"/>
        <v>-73.542139114142117</v>
      </c>
      <c r="S3769" s="3">
        <f t="shared" si="708"/>
        <v>4.6174392034217178</v>
      </c>
      <c r="T3769" s="3">
        <f t="shared" si="708"/>
        <v>26.605431030090806</v>
      </c>
      <c r="U3769" s="3">
        <f t="shared" si="708"/>
        <v>-6.5238213326125738</v>
      </c>
      <c r="W3769" s="3">
        <f t="shared" si="702"/>
        <v>245.80254908265329</v>
      </c>
      <c r="X3769" s="3">
        <f t="shared" si="703"/>
        <v>3819.5550731137687</v>
      </c>
      <c r="Z3769" s="3">
        <f t="shared" si="704"/>
        <v>-61.802549082653286</v>
      </c>
      <c r="AA3769" s="3">
        <f>Z3768*$AF$4</f>
        <v>-117.65709029629438</v>
      </c>
      <c r="AB3769" s="3">
        <f t="shared" si="706"/>
        <v>128.14545878635892</v>
      </c>
      <c r="AN3769">
        <v>0</v>
      </c>
      <c r="AO3769" s="13">
        <v>18.046218512788592</v>
      </c>
      <c r="AP3769" s="13">
        <f t="shared" si="698"/>
        <v>-18.046218512788592</v>
      </c>
      <c r="AQ3769" s="13"/>
      <c r="AR3769" s="13"/>
      <c r="AS3769" s="13">
        <f t="shared" si="699"/>
        <v>18.046218512788592</v>
      </c>
      <c r="AT3769" s="13"/>
      <c r="AU3769" s="13"/>
      <c r="AV3769" s="13">
        <f t="shared" si="700"/>
        <v>325.66600261131367</v>
      </c>
      <c r="AW3769" s="13"/>
      <c r="AX3769" s="13"/>
    </row>
    <row r="3770" spans="1:50" x14ac:dyDescent="0.25">
      <c r="A3770">
        <v>120</v>
      </c>
      <c r="B3770">
        <f t="shared" si="705"/>
        <v>3759</v>
      </c>
      <c r="N3770" s="3">
        <f t="shared" si="708"/>
        <v>-116.27978323105295</v>
      </c>
      <c r="O3770" s="3">
        <f t="shared" si="708"/>
        <v>-7.0598894061725561</v>
      </c>
      <c r="P3770" s="3">
        <f t="shared" si="708"/>
        <v>-23.381103495849288</v>
      </c>
      <c r="Q3770" s="3">
        <f t="shared" si="708"/>
        <v>189.59518821596458</v>
      </c>
      <c r="R3770" s="3">
        <f t="shared" si="708"/>
        <v>-64.265890853564059</v>
      </c>
      <c r="S3770" s="3">
        <f t="shared" si="708"/>
        <v>15.96395519355957</v>
      </c>
      <c r="T3770" s="3">
        <f t="shared" si="708"/>
        <v>-48.26696191317518</v>
      </c>
      <c r="U3770" s="3">
        <f t="shared" si="708"/>
        <v>-0.57758990312252578</v>
      </c>
      <c r="W3770" s="3">
        <f t="shared" si="702"/>
        <v>156.74230816823143</v>
      </c>
      <c r="X3770" s="3">
        <f t="shared" si="703"/>
        <v>1349.9972095292862</v>
      </c>
      <c r="Z3770" s="3">
        <f t="shared" si="704"/>
        <v>-36.742308168231432</v>
      </c>
      <c r="AA3770" s="3">
        <f>Z3769*$AF$4</f>
        <v>-50.788716810633645</v>
      </c>
      <c r="AB3770" s="3">
        <f t="shared" si="706"/>
        <v>105.95359135759779</v>
      </c>
      <c r="AN3770">
        <v>0</v>
      </c>
      <c r="AO3770" s="13">
        <v>3.1981160786675211</v>
      </c>
      <c r="AP3770" s="13">
        <f t="shared" si="698"/>
        <v>-3.1981160786675211</v>
      </c>
      <c r="AQ3770" s="13"/>
      <c r="AR3770" s="13"/>
      <c r="AS3770" s="13">
        <f t="shared" si="699"/>
        <v>3.1981160786675211</v>
      </c>
      <c r="AT3770" s="13"/>
      <c r="AU3770" s="13"/>
      <c r="AV3770" s="13">
        <f t="shared" si="700"/>
        <v>10.227946452631722</v>
      </c>
      <c r="AW3770" s="13"/>
      <c r="AX3770" s="13"/>
    </row>
    <row r="3771" spans="1:50" x14ac:dyDescent="0.25">
      <c r="A3771">
        <v>7</v>
      </c>
      <c r="B3771">
        <f t="shared" si="705"/>
        <v>3760</v>
      </c>
      <c r="N3771" s="3">
        <f t="shared" ref="N3771:U3786" si="709">N$3*COS(N$2*$B3771)+N$4*SIN(N$2*$B3771)</f>
        <v>-116.31076504149452</v>
      </c>
      <c r="O3771" s="3">
        <f t="shared" si="709"/>
        <v>-7.0544457834589247</v>
      </c>
      <c r="P3771" s="3">
        <f t="shared" si="709"/>
        <v>1.152374890581652</v>
      </c>
      <c r="Q3771" s="3">
        <f t="shared" si="709"/>
        <v>112.99459419818133</v>
      </c>
      <c r="R3771" s="3">
        <f t="shared" si="709"/>
        <v>-50.58613573836071</v>
      </c>
      <c r="S3771" s="3">
        <f t="shared" si="709"/>
        <v>23.044385452192941</v>
      </c>
      <c r="T3771" s="3">
        <f t="shared" si="709"/>
        <v>-110.20626139067437</v>
      </c>
      <c r="U3771" s="3">
        <f t="shared" si="709"/>
        <v>5.5238208130878048</v>
      </c>
      <c r="W3771" s="3">
        <f t="shared" si="702"/>
        <v>69.571950961699031</v>
      </c>
      <c r="X3771" s="3">
        <f t="shared" si="703"/>
        <v>3915.2490471532683</v>
      </c>
      <c r="Z3771" s="3">
        <f t="shared" si="704"/>
        <v>-62.571950961699031</v>
      </c>
      <c r="AA3771" s="3">
        <f>Z3770*$AF$4</f>
        <v>-30.194461429570911</v>
      </c>
      <c r="AB3771" s="3">
        <f t="shared" si="706"/>
        <v>39.377489532128124</v>
      </c>
      <c r="AN3771">
        <v>0</v>
      </c>
      <c r="AO3771" s="13">
        <v>-14.223106442330469</v>
      </c>
      <c r="AP3771" s="13">
        <f t="shared" si="698"/>
        <v>14.223106442330469</v>
      </c>
      <c r="AQ3771" s="13"/>
      <c r="AR3771" s="13"/>
      <c r="AS3771" s="13">
        <f t="shared" si="699"/>
        <v>14.223106442330469</v>
      </c>
      <c r="AT3771" s="13"/>
      <c r="AU3771" s="13"/>
      <c r="AV3771" s="13">
        <f t="shared" si="700"/>
        <v>202.29675686986249</v>
      </c>
      <c r="AW3771" s="13"/>
      <c r="AX3771" s="13"/>
    </row>
    <row r="3772" spans="1:50" x14ac:dyDescent="0.25">
      <c r="A3772">
        <v>0</v>
      </c>
      <c r="B3772">
        <f t="shared" si="705"/>
        <v>3761</v>
      </c>
      <c r="N3772" s="3">
        <f t="shared" si="709"/>
        <v>-116.34168701471475</v>
      </c>
      <c r="O3772" s="3">
        <f t="shared" si="709"/>
        <v>-7.0489876438300465</v>
      </c>
      <c r="P3772" s="3">
        <f t="shared" si="709"/>
        <v>25.607748114098527</v>
      </c>
      <c r="Q3772" s="3">
        <f t="shared" si="709"/>
        <v>28.693605318153296</v>
      </c>
      <c r="R3772" s="3">
        <f t="shared" si="709"/>
        <v>-33.440212294770149</v>
      </c>
      <c r="S3772" s="3">
        <f t="shared" si="709"/>
        <v>23.96660975390531</v>
      </c>
      <c r="T3772" s="3">
        <f t="shared" si="709"/>
        <v>-142.61588212770579</v>
      </c>
      <c r="U3772" s="3">
        <f t="shared" si="709"/>
        <v>10.141163734614913</v>
      </c>
      <c r="W3772" s="3">
        <f t="shared" si="702"/>
        <v>-2.3258598604883218E-2</v>
      </c>
      <c r="X3772" s="3">
        <f t="shared" si="703"/>
        <v>5.409624090630756E-4</v>
      </c>
      <c r="Z3772" s="3">
        <f t="shared" si="704"/>
        <v>2.3258598604883218E-2</v>
      </c>
      <c r="AA3772" s="3">
        <f>Z3771*$AF$4</f>
        <v>-51.421003580814649</v>
      </c>
      <c r="AB3772" s="3">
        <f t="shared" si="706"/>
        <v>-51.444262179419532</v>
      </c>
      <c r="AN3772">
        <v>0</v>
      </c>
      <c r="AO3772" s="13">
        <v>-27.262083211941839</v>
      </c>
      <c r="AP3772" s="13">
        <f t="shared" si="698"/>
        <v>27.262083211941839</v>
      </c>
      <c r="AQ3772" s="13"/>
      <c r="AR3772" s="13"/>
      <c r="AS3772" s="13">
        <f t="shared" si="699"/>
        <v>27.262083211941839</v>
      </c>
      <c r="AT3772" s="13"/>
      <c r="AU3772" s="13"/>
      <c r="AV3772" s="13">
        <f t="shared" si="700"/>
        <v>743.22118105484105</v>
      </c>
      <c r="AW3772" s="13"/>
      <c r="AX3772" s="13"/>
    </row>
    <row r="3773" spans="1:50" x14ac:dyDescent="0.25">
      <c r="A3773">
        <v>0</v>
      </c>
      <c r="B3773">
        <f t="shared" si="705"/>
        <v>3762</v>
      </c>
      <c r="N3773" s="3">
        <f t="shared" si="709"/>
        <v>-116.3725491348055</v>
      </c>
      <c r="O3773" s="3">
        <f t="shared" si="709"/>
        <v>-7.043514998517896</v>
      </c>
      <c r="P3773" s="3">
        <f t="shared" si="709"/>
        <v>48.327490550567838</v>
      </c>
      <c r="Q3773" s="3">
        <f t="shared" si="709"/>
        <v>-57.562805345846009</v>
      </c>
      <c r="R3773" s="3">
        <f t="shared" si="709"/>
        <v>-14.002961335072303</v>
      </c>
      <c r="S3773" s="3">
        <f t="shared" si="709"/>
        <v>18.484179904181463</v>
      </c>
      <c r="T3773" s="3">
        <f t="shared" si="709"/>
        <v>-136.81169242075862</v>
      </c>
      <c r="U3773" s="3">
        <f t="shared" si="709"/>
        <v>12.033911668648503</v>
      </c>
      <c r="W3773" s="3">
        <f t="shared" si="702"/>
        <v>-41.933557549958692</v>
      </c>
      <c r="X3773" s="3">
        <f t="shared" si="703"/>
        <v>1758.4232487956976</v>
      </c>
      <c r="Z3773" s="3">
        <f t="shared" si="704"/>
        <v>41.933557549958692</v>
      </c>
      <c r="AA3773" s="3">
        <f>Z3772*$AF$4</f>
        <v>1.9113683747506979E-2</v>
      </c>
      <c r="AB3773" s="3">
        <f t="shared" si="706"/>
        <v>-41.914443866211187</v>
      </c>
      <c r="AN3773">
        <v>0</v>
      </c>
      <c r="AO3773" s="13">
        <v>-29.89472101937541</v>
      </c>
      <c r="AP3773" s="13">
        <f t="shared" si="698"/>
        <v>29.89472101937541</v>
      </c>
      <c r="AQ3773" s="13"/>
      <c r="AR3773" s="13"/>
      <c r="AS3773" s="13">
        <f t="shared" si="699"/>
        <v>29.89472101937541</v>
      </c>
      <c r="AT3773" s="13"/>
      <c r="AU3773" s="13"/>
      <c r="AV3773" s="13">
        <f t="shared" si="700"/>
        <v>893.69434482628594</v>
      </c>
      <c r="AW3773" s="13"/>
      <c r="AX3773" s="13"/>
    </row>
    <row r="3774" spans="1:50" x14ac:dyDescent="0.25">
      <c r="A3774">
        <v>0</v>
      </c>
      <c r="B3774">
        <f t="shared" si="705"/>
        <v>3763</v>
      </c>
      <c r="N3774" s="3">
        <f t="shared" si="709"/>
        <v>-116.40335138588944</v>
      </c>
      <c r="O3774" s="3">
        <f t="shared" si="709"/>
        <v>-7.038027858784301</v>
      </c>
      <c r="P3774" s="3">
        <f t="shared" si="709"/>
        <v>67.771713402629189</v>
      </c>
      <c r="Q3774" s="3">
        <f t="shared" si="709"/>
        <v>-139.89640595259502</v>
      </c>
      <c r="R3774" s="3">
        <f t="shared" si="709"/>
        <v>6.3937742813379632</v>
      </c>
      <c r="S3774" s="3">
        <f t="shared" si="709"/>
        <v>8.0621786768265906</v>
      </c>
      <c r="T3774" s="3">
        <f t="shared" si="709"/>
        <v>-94.348920214522153</v>
      </c>
      <c r="U3774" s="3">
        <f t="shared" si="709"/>
        <v>10.693545901890696</v>
      </c>
      <c r="W3774" s="3">
        <f t="shared" si="702"/>
        <v>-53.751109587462707</v>
      </c>
      <c r="X3774" s="3">
        <f t="shared" si="703"/>
        <v>2889.1817818834252</v>
      </c>
      <c r="Z3774" s="3">
        <f t="shared" si="704"/>
        <v>53.751109587462707</v>
      </c>
      <c r="AA3774" s="3">
        <f>Z3773*$AF$4</f>
        <v>34.460578258980554</v>
      </c>
      <c r="AB3774" s="3">
        <f t="shared" si="706"/>
        <v>-19.290531328482153</v>
      </c>
      <c r="AN3774">
        <v>0</v>
      </c>
      <c r="AO3774" s="13">
        <v>-18.815147509990524</v>
      </c>
      <c r="AP3774" s="13">
        <f t="shared" si="698"/>
        <v>18.815147509990524</v>
      </c>
      <c r="AQ3774" s="13"/>
      <c r="AR3774" s="13"/>
      <c r="AS3774" s="13">
        <f t="shared" si="699"/>
        <v>18.815147509990524</v>
      </c>
      <c r="AT3774" s="13"/>
      <c r="AU3774" s="13"/>
      <c r="AV3774" s="13">
        <f t="shared" si="700"/>
        <v>354.00977582270264</v>
      </c>
      <c r="AW3774" s="13"/>
      <c r="AX3774" s="13"/>
    </row>
    <row r="3775" spans="1:50" x14ac:dyDescent="0.25">
      <c r="A3775">
        <v>0</v>
      </c>
      <c r="B3775">
        <f t="shared" si="705"/>
        <v>3764</v>
      </c>
      <c r="N3775" s="3">
        <f t="shared" si="709"/>
        <v>-116.43409375212011</v>
      </c>
      <c r="O3775" s="3">
        <f t="shared" si="709"/>
        <v>-7.0325262359209049</v>
      </c>
      <c r="P3775" s="3">
        <f t="shared" si="709"/>
        <v>82.622534611226897</v>
      </c>
      <c r="Q3775" s="3">
        <f t="shared" si="709"/>
        <v>-212.69629768338302</v>
      </c>
      <c r="R3775" s="3">
        <f t="shared" si="709"/>
        <v>26.352407686749405</v>
      </c>
      <c r="S3775" s="3">
        <f t="shared" si="709"/>
        <v>-4.5142977417316601</v>
      </c>
      <c r="T3775" s="3">
        <f t="shared" si="709"/>
        <v>-26.605431030076126</v>
      </c>
      <c r="U3775" s="3">
        <f t="shared" si="709"/>
        <v>6.4801783450744335</v>
      </c>
      <c r="W3775" s="3">
        <f t="shared" si="702"/>
        <v>-40.813142238537267</v>
      </c>
      <c r="X3775" s="3">
        <f t="shared" si="703"/>
        <v>1665.7125793830749</v>
      </c>
      <c r="Z3775" s="3">
        <f t="shared" si="704"/>
        <v>40.813142238537267</v>
      </c>
      <c r="AA3775" s="3">
        <f>Z3774*$AF$4</f>
        <v>44.172124347880981</v>
      </c>
      <c r="AB3775" s="3">
        <f t="shared" si="706"/>
        <v>3.3589821093437138</v>
      </c>
      <c r="AN3775">
        <v>0</v>
      </c>
      <c r="AO3775" s="13">
        <v>5.5013263455298897</v>
      </c>
      <c r="AP3775" s="13">
        <f t="shared" si="698"/>
        <v>-5.5013263455298897</v>
      </c>
      <c r="AQ3775" s="13"/>
      <c r="AR3775" s="13"/>
      <c r="AS3775" s="13">
        <f t="shared" si="699"/>
        <v>5.5013263455298897</v>
      </c>
      <c r="AT3775" s="13"/>
      <c r="AU3775" s="13"/>
      <c r="AV3775" s="13">
        <f t="shared" si="700"/>
        <v>30.264591560021252</v>
      </c>
      <c r="AW3775" s="13"/>
      <c r="AX3775" s="13"/>
    </row>
    <row r="3776" spans="1:50" x14ac:dyDescent="0.25">
      <c r="A3776">
        <v>0</v>
      </c>
      <c r="B3776">
        <f t="shared" si="705"/>
        <v>3765</v>
      </c>
      <c r="N3776" s="3">
        <f t="shared" si="709"/>
        <v>-116.46477621768172</v>
      </c>
      <c r="O3776" s="3">
        <f t="shared" si="709"/>
        <v>-7.0270101412491677</v>
      </c>
      <c r="P3776" s="3">
        <f t="shared" si="709"/>
        <v>91.873401691253477</v>
      </c>
      <c r="Q3776" s="3">
        <f t="shared" si="709"/>
        <v>-271.00128822430503</v>
      </c>
      <c r="R3776" s="3">
        <f t="shared" si="709"/>
        <v>44.505370831575519</v>
      </c>
      <c r="S3776" s="3">
        <f t="shared" si="709"/>
        <v>-15.884407633310756</v>
      </c>
      <c r="T3776" s="3">
        <f t="shared" si="709"/>
        <v>48.266961913158148</v>
      </c>
      <c r="U3776" s="3">
        <f t="shared" si="709"/>
        <v>0.52580138351017602</v>
      </c>
      <c r="W3776" s="3">
        <f t="shared" si="702"/>
        <v>-14.191562835405449</v>
      </c>
      <c r="X3776" s="3">
        <f t="shared" si="703"/>
        <v>201.40045571126115</v>
      </c>
      <c r="Z3776" s="3">
        <f t="shared" si="704"/>
        <v>14.191562835405449</v>
      </c>
      <c r="AA3776" s="3">
        <f>Z3775*$AF$4</f>
        <v>33.539832160207538</v>
      </c>
      <c r="AB3776" s="3">
        <f t="shared" si="706"/>
        <v>19.348269324802089</v>
      </c>
      <c r="AN3776">
        <v>4</v>
      </c>
      <c r="AO3776" s="13">
        <v>38.75607103813882</v>
      </c>
      <c r="AP3776" s="13">
        <f t="shared" si="698"/>
        <v>-34.75607103813882</v>
      </c>
      <c r="AQ3776" s="13"/>
      <c r="AR3776" s="13"/>
      <c r="AS3776" s="13">
        <f t="shared" si="699"/>
        <v>34.75607103813882</v>
      </c>
      <c r="AT3776" s="13"/>
      <c r="AU3776" s="13"/>
      <c r="AV3776" s="13">
        <f t="shared" si="700"/>
        <v>1207.9844740081521</v>
      </c>
      <c r="AW3776" s="13"/>
      <c r="AX3776" s="13"/>
    </row>
    <row r="3777" spans="1:50" x14ac:dyDescent="0.25">
      <c r="A3777">
        <v>0</v>
      </c>
      <c r="B3777">
        <f t="shared" si="705"/>
        <v>3766</v>
      </c>
      <c r="N3777" s="3">
        <f t="shared" si="709"/>
        <v>-116.49539876678941</v>
      </c>
      <c r="O3777" s="3">
        <f t="shared" si="709"/>
        <v>-7.0214795861203285</v>
      </c>
      <c r="P3777" s="3">
        <f t="shared" si="709"/>
        <v>94.89731340700358</v>
      </c>
      <c r="Q3777" s="3">
        <f t="shared" si="709"/>
        <v>-310.83798882356422</v>
      </c>
      <c r="R3777" s="3">
        <f t="shared" si="709"/>
        <v>59.608820417634632</v>
      </c>
      <c r="S3777" s="3">
        <f t="shared" si="709"/>
        <v>-23.009689477183173</v>
      </c>
      <c r="T3777" s="3">
        <f t="shared" si="709"/>
        <v>110.20626139068406</v>
      </c>
      <c r="U3777" s="3">
        <f t="shared" si="709"/>
        <v>-5.5698410039380066</v>
      </c>
      <c r="W3777" s="3">
        <f t="shared" si="702"/>
        <v>12.792381119370901</v>
      </c>
      <c r="X3777" s="3">
        <f t="shared" si="703"/>
        <v>163.64501470323711</v>
      </c>
      <c r="Z3777" s="3">
        <f t="shared" si="704"/>
        <v>-12.792381119370901</v>
      </c>
      <c r="AA3777" s="3">
        <f>Z3776*$AF$4</f>
        <v>11.662484422507845</v>
      </c>
      <c r="AB3777" s="3">
        <f t="shared" si="706"/>
        <v>24.454865541878746</v>
      </c>
      <c r="AN3777">
        <v>112</v>
      </c>
      <c r="AO3777" s="13">
        <v>77.115699748810044</v>
      </c>
      <c r="AP3777" s="13">
        <f t="shared" si="698"/>
        <v>34.884300251189956</v>
      </c>
      <c r="AQ3777" s="13"/>
      <c r="AR3777" s="13"/>
      <c r="AS3777" s="13">
        <f t="shared" si="699"/>
        <v>34.884300251189956</v>
      </c>
      <c r="AT3777" s="13"/>
      <c r="AU3777" s="13"/>
      <c r="AV3777" s="13">
        <f t="shared" si="700"/>
        <v>1216.9144040151716</v>
      </c>
      <c r="AW3777" s="13"/>
      <c r="AX3777" s="13"/>
    </row>
    <row r="3778" spans="1:50" x14ac:dyDescent="0.25">
      <c r="A3778">
        <v>0</v>
      </c>
      <c r="B3778">
        <f t="shared" si="705"/>
        <v>3767</v>
      </c>
      <c r="N3778" s="3">
        <f t="shared" si="709"/>
        <v>-116.52596138368911</v>
      </c>
      <c r="O3778" s="3">
        <f t="shared" si="709"/>
        <v>-7.0159345819153742</v>
      </c>
      <c r="P3778" s="3">
        <f t="shared" si="709"/>
        <v>91.489316388591433</v>
      </c>
      <c r="Q3778" s="3">
        <f t="shared" si="709"/>
        <v>-329.49159416854803</v>
      </c>
      <c r="R3778" s="3">
        <f t="shared" si="709"/>
        <v>70.62786619603655</v>
      </c>
      <c r="S3778" s="3">
        <f t="shared" si="709"/>
        <v>-23.986037252093109</v>
      </c>
      <c r="T3778" s="3">
        <f t="shared" si="709"/>
        <v>142.61588212770252</v>
      </c>
      <c r="U3778" s="3">
        <f t="shared" si="709"/>
        <v>-10.169051494852299</v>
      </c>
      <c r="W3778" s="3">
        <f t="shared" si="702"/>
        <v>28.558869392876403</v>
      </c>
      <c r="X3778" s="3">
        <f t="shared" si="703"/>
        <v>815.60902099937266</v>
      </c>
      <c r="Z3778" s="3">
        <f t="shared" si="704"/>
        <v>-28.558869392876403</v>
      </c>
      <c r="AA3778" s="3">
        <f>Z3777*$AF$4</f>
        <v>-10.512650880087813</v>
      </c>
      <c r="AB3778" s="3">
        <f t="shared" si="706"/>
        <v>18.046218512788592</v>
      </c>
      <c r="AN3778">
        <v>284</v>
      </c>
      <c r="AO3778" s="13">
        <v>194.60343465929358</v>
      </c>
      <c r="AP3778" s="13">
        <f t="shared" si="698"/>
        <v>89.396565340706417</v>
      </c>
      <c r="AQ3778" s="13"/>
      <c r="AR3778" s="13"/>
      <c r="AS3778" s="13">
        <f t="shared" si="699"/>
        <v>89.396565340706417</v>
      </c>
      <c r="AT3778" s="13"/>
      <c r="AU3778" s="13"/>
      <c r="AV3778" s="13">
        <f t="shared" si="700"/>
        <v>7991.7458947151918</v>
      </c>
      <c r="AW3778" s="13"/>
      <c r="AX3778" s="13"/>
    </row>
    <row r="3779" spans="1:50" x14ac:dyDescent="0.25">
      <c r="A3779">
        <v>0</v>
      </c>
      <c r="B3779">
        <f t="shared" si="705"/>
        <v>3768</v>
      </c>
      <c r="N3779" s="3">
        <f t="shared" si="709"/>
        <v>-116.55646405265759</v>
      </c>
      <c r="O3779" s="3">
        <f t="shared" si="709"/>
        <v>-7.0103751400450349</v>
      </c>
      <c r="P3779" s="3">
        <f t="shared" si="709"/>
        <v>81.880396372096115</v>
      </c>
      <c r="Q3779" s="3">
        <f t="shared" si="709"/>
        <v>-325.69089188155169</v>
      </c>
      <c r="R3779" s="3">
        <f t="shared" si="709"/>
        <v>76.807481776077168</v>
      </c>
      <c r="S3779" s="3">
        <f t="shared" si="709"/>
        <v>-18.552539218999733</v>
      </c>
      <c r="T3779" s="3">
        <f t="shared" si="709"/>
        <v>136.81169242075364</v>
      </c>
      <c r="U3779" s="3">
        <f t="shared" si="709"/>
        <v>-12.036174480277284</v>
      </c>
      <c r="W3779" s="3">
        <f t="shared" si="702"/>
        <v>26.667509357039421</v>
      </c>
      <c r="X3779" s="3">
        <f t="shared" si="703"/>
        <v>711.1560553077851</v>
      </c>
      <c r="Z3779" s="3">
        <f t="shared" si="704"/>
        <v>-26.667509357039421</v>
      </c>
      <c r="AA3779" s="3">
        <f>Z3778*$AF$4</f>
        <v>-23.4693932783719</v>
      </c>
      <c r="AB3779" s="3">
        <f t="shared" si="706"/>
        <v>3.1981160786675211</v>
      </c>
      <c r="AN3779">
        <v>405</v>
      </c>
      <c r="AO3779" s="13">
        <v>351.2579839299932</v>
      </c>
      <c r="AP3779" s="13">
        <f t="shared" ref="AP3779:AP3842" si="710">AN3779-AO3779</f>
        <v>53.742016070006798</v>
      </c>
      <c r="AQ3779" s="13"/>
      <c r="AR3779" s="13"/>
      <c r="AS3779" s="13">
        <f t="shared" ref="AS3779:AS3842" si="711">ABS(AP3779)</f>
        <v>53.742016070006798</v>
      </c>
      <c r="AT3779" s="13"/>
      <c r="AU3779" s="13"/>
      <c r="AV3779" s="13">
        <f t="shared" ref="AV3779:AV3842" si="712">AS3779^2</f>
        <v>2888.2042912688689</v>
      </c>
      <c r="AW3779" s="13"/>
      <c r="AX3779" s="13"/>
    </row>
    <row r="3780" spans="1:50" x14ac:dyDescent="0.25">
      <c r="A3780">
        <v>0</v>
      </c>
      <c r="B3780">
        <f t="shared" si="705"/>
        <v>3769</v>
      </c>
      <c r="N3780" s="3">
        <f t="shared" si="709"/>
        <v>-116.58690675800243</v>
      </c>
      <c r="O3780" s="3">
        <f t="shared" si="709"/>
        <v>-7.0048012719497486</v>
      </c>
      <c r="P3780" s="3">
        <f t="shared" si="709"/>
        <v>66.721822549028872</v>
      </c>
      <c r="Q3780" s="3">
        <f t="shared" si="709"/>
        <v>-299.69489354247969</v>
      </c>
      <c r="R3780" s="3">
        <f t="shared" si="709"/>
        <v>77.724239127674082</v>
      </c>
      <c r="S3780" s="3">
        <f t="shared" si="709"/>
        <v>-8.161201985925377</v>
      </c>
      <c r="T3780" s="3">
        <f t="shared" si="709"/>
        <v>94.34892021453588</v>
      </c>
      <c r="U3780" s="3">
        <f t="shared" si="709"/>
        <v>-10.669575822334462</v>
      </c>
      <c r="W3780" s="3">
        <f t="shared" si="702"/>
        <v>7.6919860721909572</v>
      </c>
      <c r="X3780" s="3">
        <f t="shared" si="703"/>
        <v>59.166649734779668</v>
      </c>
      <c r="Z3780" s="3">
        <f t="shared" si="704"/>
        <v>-7.6919860721909572</v>
      </c>
      <c r="AA3780" s="3">
        <f>Z3779*$AF$4</f>
        <v>-21.915092514521426</v>
      </c>
      <c r="AB3780" s="3">
        <f t="shared" si="706"/>
        <v>-14.223106442330469</v>
      </c>
      <c r="AN3780">
        <v>397</v>
      </c>
      <c r="AO3780" s="13">
        <v>448.40838670285018</v>
      </c>
      <c r="AP3780" s="13">
        <f t="shared" si="710"/>
        <v>-51.40838670285018</v>
      </c>
      <c r="AQ3780" s="13"/>
      <c r="AR3780" s="13"/>
      <c r="AS3780" s="13">
        <f t="shared" si="711"/>
        <v>51.40838670285018</v>
      </c>
      <c r="AT3780" s="13"/>
      <c r="AU3780" s="13"/>
      <c r="AV3780" s="13">
        <f t="shared" si="712"/>
        <v>2642.8222233897832</v>
      </c>
      <c r="AW3780" s="13"/>
      <c r="AX3780" s="13"/>
    </row>
    <row r="3781" spans="1:50" x14ac:dyDescent="0.25">
      <c r="A3781">
        <v>0</v>
      </c>
      <c r="B3781">
        <f t="shared" si="705"/>
        <v>3770</v>
      </c>
      <c r="N3781" s="3">
        <f t="shared" si="709"/>
        <v>-116.61728948406206</v>
      </c>
      <c r="O3781" s="3">
        <f t="shared" si="709"/>
        <v>-6.9992129890996422</v>
      </c>
      <c r="P3781" s="3">
        <f t="shared" si="709"/>
        <v>47.041006127040504</v>
      </c>
      <c r="Q3781" s="3">
        <f t="shared" si="709"/>
        <v>-253.27518347769973</v>
      </c>
      <c r="R3781" s="3">
        <f t="shared" si="709"/>
        <v>73.315321922785131</v>
      </c>
      <c r="S3781" s="3">
        <f t="shared" si="709"/>
        <v>4.411072672871045</v>
      </c>
      <c r="T3781" s="3">
        <f t="shared" si="709"/>
        <v>26.605431030061467</v>
      </c>
      <c r="U3781" s="3">
        <f t="shared" si="709"/>
        <v>-6.4364153412165823</v>
      </c>
      <c r="W3781" s="3">
        <f t="shared" si="702"/>
        <v>-20.940885977676032</v>
      </c>
      <c r="X3781" s="3">
        <f t="shared" si="703"/>
        <v>438.52070553002869</v>
      </c>
      <c r="Z3781" s="3">
        <f t="shared" si="704"/>
        <v>20.940885977676032</v>
      </c>
      <c r="AA3781" s="3">
        <f>Z3780*$AF$4</f>
        <v>-6.3211972342658065</v>
      </c>
      <c r="AB3781" s="3">
        <f t="shared" si="706"/>
        <v>-27.262083211941839</v>
      </c>
      <c r="AN3781">
        <v>406</v>
      </c>
      <c r="AO3781" s="13">
        <v>421.83493460691454</v>
      </c>
      <c r="AP3781" s="13">
        <f t="shared" si="710"/>
        <v>-15.834934606914544</v>
      </c>
      <c r="AQ3781" s="13"/>
      <c r="AR3781" s="13"/>
      <c r="AS3781" s="13">
        <f t="shared" si="711"/>
        <v>15.834934606914544</v>
      </c>
      <c r="AT3781" s="13"/>
      <c r="AU3781" s="13"/>
      <c r="AV3781" s="13">
        <f t="shared" si="712"/>
        <v>250.74515400525988</v>
      </c>
      <c r="AW3781" s="13"/>
      <c r="AX3781" s="13"/>
    </row>
    <row r="3782" spans="1:50" x14ac:dyDescent="0.25">
      <c r="A3782">
        <v>0</v>
      </c>
      <c r="B3782">
        <f t="shared" si="705"/>
        <v>3771</v>
      </c>
      <c r="N3782" s="3">
        <f t="shared" si="709"/>
        <v>-116.64761221520581</v>
      </c>
      <c r="O3782" s="3">
        <f t="shared" si="709"/>
        <v>-6.9936103029944965</v>
      </c>
      <c r="P3782" s="3">
        <f t="shared" si="709"/>
        <v>24.171864901012299</v>
      </c>
      <c r="Q3782" s="3">
        <f t="shared" si="709"/>
        <v>-189.59518821596748</v>
      </c>
      <c r="R3782" s="3">
        <f t="shared" si="709"/>
        <v>63.882829718038451</v>
      </c>
      <c r="S3782" s="3">
        <f t="shared" si="709"/>
        <v>15.804565885451659</v>
      </c>
      <c r="T3782" s="3">
        <f t="shared" si="709"/>
        <v>-48.266961913172231</v>
      </c>
      <c r="U3782" s="3">
        <f t="shared" si="709"/>
        <v>-0.47400312577604264</v>
      </c>
      <c r="W3782" s="3">
        <f t="shared" si="702"/>
        <v>-47.103731706969796</v>
      </c>
      <c r="X3782" s="3">
        <f t="shared" si="703"/>
        <v>2218.7615407221915</v>
      </c>
      <c r="Z3782" s="3">
        <f t="shared" si="704"/>
        <v>47.103731706969796</v>
      </c>
      <c r="AA3782" s="3">
        <f>Z3781*$AF$4</f>
        <v>17.209010687594386</v>
      </c>
      <c r="AB3782" s="3">
        <f t="shared" si="706"/>
        <v>-29.89472101937541</v>
      </c>
      <c r="AN3782">
        <v>341</v>
      </c>
      <c r="AO3782" s="13">
        <v>395.52579927163572</v>
      </c>
      <c r="AP3782" s="13">
        <f t="shared" si="710"/>
        <v>-54.525799271635719</v>
      </c>
      <c r="AQ3782" s="13"/>
      <c r="AR3782" s="13"/>
      <c r="AS3782" s="13">
        <f t="shared" si="711"/>
        <v>54.525799271635719</v>
      </c>
      <c r="AT3782" s="13"/>
      <c r="AU3782" s="13"/>
      <c r="AV3782" s="13">
        <f t="shared" si="712"/>
        <v>2973.0627862107103</v>
      </c>
      <c r="AW3782" s="13"/>
      <c r="AX3782" s="13"/>
    </row>
    <row r="3783" spans="1:50" x14ac:dyDescent="0.25">
      <c r="A3783">
        <v>0</v>
      </c>
      <c r="B3783">
        <f t="shared" si="705"/>
        <v>3772</v>
      </c>
      <c r="N3783" s="3">
        <f t="shared" si="709"/>
        <v>-116.67787493583388</v>
      </c>
      <c r="O3783" s="3">
        <f t="shared" si="709"/>
        <v>-6.9879932251637431</v>
      </c>
      <c r="P3783" s="3">
        <f t="shared" si="709"/>
        <v>-0.33558644567245999</v>
      </c>
      <c r="Q3783" s="3">
        <f t="shared" si="709"/>
        <v>-112.99459419818467</v>
      </c>
      <c r="R3783" s="3">
        <f t="shared" si="709"/>
        <v>50.07307805544346</v>
      </c>
      <c r="S3783" s="3">
        <f t="shared" si="709"/>
        <v>22.97456735058207</v>
      </c>
      <c r="T3783" s="3">
        <f t="shared" si="709"/>
        <v>-110.20626139067232</v>
      </c>
      <c r="U3783" s="3">
        <f t="shared" si="709"/>
        <v>5.6157580383964847</v>
      </c>
      <c r="W3783" s="3">
        <f t="shared" si="702"/>
        <v>-57.524523189461235</v>
      </c>
      <c r="X3783" s="3">
        <f t="shared" si="703"/>
        <v>3309.0707681748631</v>
      </c>
      <c r="Z3783" s="3">
        <f t="shared" si="704"/>
        <v>57.524523189461235</v>
      </c>
      <c r="AA3783" s="3">
        <f>Z3782*$AF$4</f>
        <v>38.70937567947071</v>
      </c>
      <c r="AB3783" s="3">
        <f t="shared" si="706"/>
        <v>-18.815147509990524</v>
      </c>
      <c r="AN3783">
        <v>410</v>
      </c>
      <c r="AO3783" s="13">
        <v>301.84996786542501</v>
      </c>
      <c r="AP3783" s="13">
        <f t="shared" si="710"/>
        <v>108.15003213457499</v>
      </c>
      <c r="AQ3783" s="13"/>
      <c r="AR3783" s="13"/>
      <c r="AS3783" s="13">
        <f t="shared" si="711"/>
        <v>108.15003213457499</v>
      </c>
      <c r="AT3783" s="13"/>
      <c r="AU3783" s="13"/>
      <c r="AV3783" s="13">
        <f t="shared" si="712"/>
        <v>11696.429450709602</v>
      </c>
      <c r="AW3783" s="13"/>
      <c r="AX3783" s="13"/>
    </row>
    <row r="3784" spans="1:50" x14ac:dyDescent="0.25">
      <c r="A3784">
        <v>0</v>
      </c>
      <c r="B3784">
        <f t="shared" si="705"/>
        <v>3773</v>
      </c>
      <c r="N3784" s="3">
        <f t="shared" si="709"/>
        <v>-116.70807763037726</v>
      </c>
      <c r="O3784" s="3">
        <f t="shared" si="709"/>
        <v>-6.9823617671664273</v>
      </c>
      <c r="P3784" s="3">
        <f t="shared" si="709"/>
        <v>-24.820292560543145</v>
      </c>
      <c r="Q3784" s="3">
        <f t="shared" si="709"/>
        <v>-28.693605318156855</v>
      </c>
      <c r="R3784" s="3">
        <f t="shared" si="709"/>
        <v>32.832312840863018</v>
      </c>
      <c r="S3784" s="3">
        <f t="shared" si="709"/>
        <v>24.005020516215513</v>
      </c>
      <c r="T3784" s="3">
        <f t="shared" si="709"/>
        <v>-142.61588212770525</v>
      </c>
      <c r="U3784" s="3">
        <f t="shared" si="709"/>
        <v>10.196750918889141</v>
      </c>
      <c r="W3784" s="3">
        <f t="shared" si="702"/>
        <v>-41.771751566337457</v>
      </c>
      <c r="X3784" s="3">
        <f t="shared" si="703"/>
        <v>1744.8792289198159</v>
      </c>
      <c r="Z3784" s="3">
        <f t="shared" si="704"/>
        <v>41.771751566337457</v>
      </c>
      <c r="AA3784" s="3">
        <f>Z3783*$AF$4</f>
        <v>47.273077911867347</v>
      </c>
      <c r="AB3784" s="3">
        <f t="shared" si="706"/>
        <v>5.5013263455298897</v>
      </c>
      <c r="AN3784">
        <v>90</v>
      </c>
      <c r="AO3784" s="13">
        <v>320.24802205217497</v>
      </c>
      <c r="AP3784" s="13">
        <f t="shared" si="710"/>
        <v>-230.24802205217497</v>
      </c>
      <c r="AQ3784" s="13"/>
      <c r="AR3784" s="13"/>
      <c r="AS3784" s="13">
        <f t="shared" si="711"/>
        <v>230.24802205217497</v>
      </c>
      <c r="AT3784" s="13"/>
      <c r="AU3784" s="13"/>
      <c r="AV3784" s="13">
        <f t="shared" si="712"/>
        <v>53014.151658938856</v>
      </c>
      <c r="AW3784" s="13"/>
      <c r="AX3784" s="13"/>
    </row>
    <row r="3785" spans="1:50" x14ac:dyDescent="0.25">
      <c r="A3785">
        <v>4</v>
      </c>
      <c r="B3785">
        <f t="shared" si="705"/>
        <v>3774</v>
      </c>
      <c r="N3785" s="3">
        <f t="shared" si="709"/>
        <v>-116.73822028329793</v>
      </c>
      <c r="O3785" s="3">
        <f t="shared" si="709"/>
        <v>-6.9767159405911796</v>
      </c>
      <c r="P3785" s="3">
        <f t="shared" si="709"/>
        <v>-47.622739707566012</v>
      </c>
      <c r="Q3785" s="3">
        <f t="shared" si="709"/>
        <v>57.562805345842499</v>
      </c>
      <c r="R3785" s="3">
        <f t="shared" si="709"/>
        <v>13.341873456556176</v>
      </c>
      <c r="S3785" s="3">
        <f t="shared" si="709"/>
        <v>18.620554931006581</v>
      </c>
      <c r="T3785" s="3">
        <f t="shared" si="709"/>
        <v>-136.81169242075967</v>
      </c>
      <c r="U3785" s="3">
        <f t="shared" si="709"/>
        <v>12.038214375604056</v>
      </c>
      <c r="W3785" s="3">
        <f t="shared" si="702"/>
        <v>4.4284633184383608</v>
      </c>
      <c r="X3785" s="3">
        <f t="shared" si="703"/>
        <v>0.1835808152472122</v>
      </c>
      <c r="Z3785" s="3">
        <f t="shared" si="704"/>
        <v>-0.42846331843836083</v>
      </c>
      <c r="AA3785" s="3">
        <f>Z3784*$AF$4</f>
        <v>34.32760771970046</v>
      </c>
      <c r="AB3785" s="3">
        <f t="shared" si="706"/>
        <v>38.75607103813882</v>
      </c>
      <c r="AN3785">
        <v>58</v>
      </c>
      <c r="AO3785" s="13">
        <v>28.66370295259604</v>
      </c>
      <c r="AP3785" s="13">
        <f t="shared" si="710"/>
        <v>29.33629704740396</v>
      </c>
      <c r="AQ3785" s="13"/>
      <c r="AR3785" s="13"/>
      <c r="AS3785" s="13">
        <f t="shared" si="711"/>
        <v>29.33629704740396</v>
      </c>
      <c r="AT3785" s="13"/>
      <c r="AU3785" s="13"/>
      <c r="AV3785" s="13">
        <f t="shared" si="712"/>
        <v>860.61832445352229</v>
      </c>
      <c r="AW3785" s="13"/>
      <c r="AX3785" s="13"/>
    </row>
    <row r="3786" spans="1:50" x14ac:dyDescent="0.25">
      <c r="A3786">
        <v>112</v>
      </c>
      <c r="B3786">
        <f t="shared" si="705"/>
        <v>3775</v>
      </c>
      <c r="N3786" s="3">
        <f t="shared" si="709"/>
        <v>-116.76830287908867</v>
      </c>
      <c r="O3786" s="3">
        <f t="shared" si="709"/>
        <v>-6.9710557570562059</v>
      </c>
      <c r="P3786" s="3">
        <f t="shared" si="709"/>
        <v>-67.197433565556125</v>
      </c>
      <c r="Q3786" s="3">
        <f t="shared" si="709"/>
        <v>139.89640595259178</v>
      </c>
      <c r="R3786" s="3">
        <f t="shared" si="709"/>
        <v>-7.0627527605959326</v>
      </c>
      <c r="S3786" s="3">
        <f t="shared" si="709"/>
        <v>8.260074145252144</v>
      </c>
      <c r="T3786" s="3">
        <f t="shared" si="709"/>
        <v>-94.348920214524526</v>
      </c>
      <c r="U3786" s="3">
        <f t="shared" si="709"/>
        <v>10.645408136603251</v>
      </c>
      <c r="W3786" s="3">
        <f t="shared" si="702"/>
        <v>77.46780661926951</v>
      </c>
      <c r="X3786" s="3">
        <f t="shared" si="703"/>
        <v>1192.4723796841668</v>
      </c>
      <c r="Z3786" s="3">
        <f t="shared" si="704"/>
        <v>34.53219338073049</v>
      </c>
      <c r="AA3786" s="3">
        <f>Z3785*$AF$4</f>
        <v>-0.35210687045946054</v>
      </c>
      <c r="AB3786" s="3">
        <f t="shared" si="706"/>
        <v>77.115699748810044</v>
      </c>
      <c r="AN3786">
        <v>7</v>
      </c>
      <c r="AO3786" s="13">
        <v>-11.481554044014757</v>
      </c>
      <c r="AP3786" s="13">
        <f t="shared" si="710"/>
        <v>18.481554044014757</v>
      </c>
      <c r="AQ3786" s="13"/>
      <c r="AR3786" s="13"/>
      <c r="AS3786" s="13">
        <f t="shared" si="711"/>
        <v>18.481554044014757</v>
      </c>
      <c r="AT3786" s="13"/>
      <c r="AU3786" s="13"/>
      <c r="AV3786" s="13">
        <f t="shared" si="712"/>
        <v>341.56783988183821</v>
      </c>
      <c r="AW3786" s="13"/>
      <c r="AX3786" s="13"/>
    </row>
    <row r="3787" spans="1:50" x14ac:dyDescent="0.25">
      <c r="A3787">
        <v>284</v>
      </c>
      <c r="B3787">
        <f t="shared" si="705"/>
        <v>3776</v>
      </c>
      <c r="N3787" s="3">
        <f t="shared" ref="N3787:U3802" si="713">N$3*COS(N$2*$B3787)+N$4*SIN(N$2*$B3787)</f>
        <v>-116.79832540227321</v>
      </c>
      <c r="O3787" s="3">
        <f t="shared" si="713"/>
        <v>-6.9653812282092513</v>
      </c>
      <c r="P3787" s="3">
        <f t="shared" si="713"/>
        <v>-82.217649068506859</v>
      </c>
      <c r="Q3787" s="3">
        <f t="shared" si="713"/>
        <v>212.69629768338029</v>
      </c>
      <c r="R3787" s="3">
        <f t="shared" si="713"/>
        <v>-26.983438277943662</v>
      </c>
      <c r="S3787" s="3">
        <f t="shared" si="713"/>
        <v>-4.3077659086171618</v>
      </c>
      <c r="T3787" s="3">
        <f t="shared" si="713"/>
        <v>-26.60543103007921</v>
      </c>
      <c r="U3787" s="3">
        <f t="shared" si="713"/>
        <v>6.3925331315483129</v>
      </c>
      <c r="W3787" s="3">
        <f t="shared" ref="W3787:W3850" si="714">M$3+SUM(N3787:U3787)</f>
        <v>166.22522346094308</v>
      </c>
      <c r="X3787" s="3">
        <f t="shared" ref="X3787:X3850" si="715">(A3787-W3787)^2</f>
        <v>13870.89798882479</v>
      </c>
      <c r="Z3787" s="3">
        <f t="shared" si="704"/>
        <v>117.77477653905692</v>
      </c>
      <c r="AA3787" s="3">
        <f>Z3786*$AF$4</f>
        <v>28.37821119835051</v>
      </c>
      <c r="AB3787" s="3">
        <f t="shared" si="706"/>
        <v>194.60343465929358</v>
      </c>
      <c r="AN3787">
        <v>0</v>
      </c>
      <c r="AO3787" s="13">
        <v>-51.259219956603381</v>
      </c>
      <c r="AP3787" s="13">
        <f t="shared" si="710"/>
        <v>51.259219956603381</v>
      </c>
      <c r="AQ3787" s="13"/>
      <c r="AR3787" s="13"/>
      <c r="AS3787" s="13">
        <f t="shared" si="711"/>
        <v>51.259219956603381</v>
      </c>
      <c r="AT3787" s="13"/>
      <c r="AU3787" s="13"/>
      <c r="AV3787" s="13">
        <f t="shared" si="712"/>
        <v>2627.5076305594462</v>
      </c>
      <c r="AW3787" s="13"/>
      <c r="AX3787" s="13"/>
    </row>
    <row r="3788" spans="1:50" x14ac:dyDescent="0.25">
      <c r="A3788">
        <v>405</v>
      </c>
      <c r="B3788">
        <f t="shared" si="705"/>
        <v>3777</v>
      </c>
      <c r="N3788" s="3">
        <f t="shared" si="713"/>
        <v>-116.82828783740611</v>
      </c>
      <c r="O3788" s="3">
        <f t="shared" si="713"/>
        <v>-6.9596923657275909</v>
      </c>
      <c r="P3788" s="3">
        <f t="shared" si="713"/>
        <v>-91.66535259866879</v>
      </c>
      <c r="Q3788" s="3">
        <f t="shared" si="713"/>
        <v>271.00128822430298</v>
      </c>
      <c r="R3788" s="3">
        <f t="shared" si="713"/>
        <v>-45.055215239905223</v>
      </c>
      <c r="S3788" s="3">
        <f t="shared" si="713"/>
        <v>-15.724431428689332</v>
      </c>
      <c r="T3788" s="3">
        <f t="shared" si="713"/>
        <v>48.2669619131552</v>
      </c>
      <c r="U3788" s="3">
        <f t="shared" si="713"/>
        <v>0.42219608925666385</v>
      </c>
      <c r="W3788" s="3">
        <f t="shared" si="714"/>
        <v>254.47185031796161</v>
      </c>
      <c r="X3788" s="3">
        <f t="shared" si="715"/>
        <v>22658.723846698154</v>
      </c>
      <c r="Z3788" s="3">
        <f t="shared" ref="Z3788:Z3851" si="716">A3788-W3788</f>
        <v>150.52814968203839</v>
      </c>
      <c r="AA3788" s="3">
        <f>Z3787*$AF$4</f>
        <v>96.786133612031591</v>
      </c>
      <c r="AB3788" s="3">
        <f t="shared" si="706"/>
        <v>351.2579839299932</v>
      </c>
      <c r="AN3788">
        <v>0</v>
      </c>
      <c r="AO3788" s="13">
        <v>-41.686155855787106</v>
      </c>
      <c r="AP3788" s="13">
        <f t="shared" si="710"/>
        <v>41.686155855787106</v>
      </c>
      <c r="AQ3788" s="13"/>
      <c r="AR3788" s="13"/>
      <c r="AS3788" s="13">
        <f t="shared" si="711"/>
        <v>41.686155855787106</v>
      </c>
      <c r="AT3788" s="13"/>
      <c r="AU3788" s="13"/>
      <c r="AV3788" s="13">
        <f t="shared" si="712"/>
        <v>1737.7355900329737</v>
      </c>
      <c r="AW3788" s="13"/>
      <c r="AX3788" s="13"/>
    </row>
    <row r="3789" spans="1:50" x14ac:dyDescent="0.25">
      <c r="A3789">
        <v>397</v>
      </c>
      <c r="B3789">
        <f t="shared" ref="B3789:B3852" si="717">B3788+1</f>
        <v>3778</v>
      </c>
      <c r="N3789" s="3">
        <f t="shared" si="713"/>
        <v>-116.85819016907297</v>
      </c>
      <c r="O3789" s="3">
        <f t="shared" si="713"/>
        <v>-6.9539891813179802</v>
      </c>
      <c r="P3789" s="3">
        <f t="shared" si="713"/>
        <v>-94.900201825244849</v>
      </c>
      <c r="Q3789" s="3">
        <f t="shared" si="713"/>
        <v>310.83798882356297</v>
      </c>
      <c r="R3789" s="3">
        <f t="shared" si="713"/>
        <v>-60.039803235680765</v>
      </c>
      <c r="S3789" s="3">
        <f t="shared" si="713"/>
        <v>-22.93901972287366</v>
      </c>
      <c r="T3789" s="3">
        <f t="shared" si="713"/>
        <v>110.20626139068202</v>
      </c>
      <c r="U3789" s="3">
        <f t="shared" si="713"/>
        <v>-5.6615710660506835</v>
      </c>
      <c r="W3789" s="3">
        <f t="shared" si="714"/>
        <v>324.70585857564788</v>
      </c>
      <c r="X3789" s="3">
        <f t="shared" si="715"/>
        <v>5226.4428842842253</v>
      </c>
      <c r="Z3789" s="3">
        <f t="shared" si="716"/>
        <v>72.294141424352119</v>
      </c>
      <c r="AA3789" s="3">
        <f>Z3788*$AF$4</f>
        <v>123.70252812720233</v>
      </c>
      <c r="AB3789" s="3">
        <f t="shared" ref="AB3789:AB3852" si="718">AA3789+W3789</f>
        <v>448.40838670285018</v>
      </c>
      <c r="AN3789">
        <v>0</v>
      </c>
      <c r="AO3789" s="13">
        <v>-19.066846974352302</v>
      </c>
      <c r="AP3789" s="13">
        <f t="shared" si="710"/>
        <v>19.066846974352302</v>
      </c>
      <c r="AQ3789" s="13"/>
      <c r="AR3789" s="13"/>
      <c r="AS3789" s="13">
        <f t="shared" si="711"/>
        <v>19.066846974352302</v>
      </c>
      <c r="AT3789" s="13"/>
      <c r="AU3789" s="13"/>
      <c r="AV3789" s="13">
        <f t="shared" si="712"/>
        <v>363.54465354336753</v>
      </c>
      <c r="AW3789" s="13"/>
      <c r="AX3789" s="13"/>
    </row>
    <row r="3790" spans="1:50" x14ac:dyDescent="0.25">
      <c r="A3790">
        <v>406</v>
      </c>
      <c r="B3790">
        <f t="shared" si="717"/>
        <v>3779</v>
      </c>
      <c r="N3790" s="3">
        <f t="shared" si="713"/>
        <v>-116.88803238189023</v>
      </c>
      <c r="O3790" s="3">
        <f t="shared" si="713"/>
        <v>-6.9482716867166596</v>
      </c>
      <c r="P3790" s="3">
        <f t="shared" si="713"/>
        <v>-91.702946547709232</v>
      </c>
      <c r="Q3790" s="3">
        <f t="shared" si="713"/>
        <v>329.49159416854769</v>
      </c>
      <c r="R3790" s="3">
        <f t="shared" si="713"/>
        <v>-70.910456427367222</v>
      </c>
      <c r="S3790" s="3">
        <f t="shared" si="713"/>
        <v>-24.023559194693419</v>
      </c>
      <c r="T3790" s="3">
        <f t="shared" si="713"/>
        <v>142.61588212770192</v>
      </c>
      <c r="U3790" s="3">
        <f t="shared" si="713"/>
        <v>-10.224261493720412</v>
      </c>
      <c r="W3790" s="3">
        <f t="shared" si="714"/>
        <v>362.42433212579624</v>
      </c>
      <c r="X3790" s="3">
        <f t="shared" si="715"/>
        <v>1898.8388306829136</v>
      </c>
      <c r="Z3790" s="3">
        <f t="shared" si="716"/>
        <v>43.575667874203759</v>
      </c>
      <c r="AA3790" s="3">
        <f>Z3789*$AF$4</f>
        <v>59.410602481118332</v>
      </c>
      <c r="AB3790" s="3">
        <f t="shared" si="718"/>
        <v>421.83493460691454</v>
      </c>
      <c r="AN3790">
        <v>0</v>
      </c>
      <c r="AO3790" s="13">
        <v>3.5421794644172166</v>
      </c>
      <c r="AP3790" s="13">
        <f t="shared" si="710"/>
        <v>-3.5421794644172166</v>
      </c>
      <c r="AQ3790" s="13"/>
      <c r="AR3790" s="13"/>
      <c r="AS3790" s="13">
        <f t="shared" si="711"/>
        <v>3.5421794644172166</v>
      </c>
      <c r="AT3790" s="13"/>
      <c r="AU3790" s="13"/>
      <c r="AV3790" s="13">
        <f t="shared" si="712"/>
        <v>12.547035358139039</v>
      </c>
      <c r="AW3790" s="13"/>
      <c r="AX3790" s="13"/>
    </row>
    <row r="3791" spans="1:50" x14ac:dyDescent="0.25">
      <c r="A3791">
        <v>341</v>
      </c>
      <c r="B3791">
        <f t="shared" si="717"/>
        <v>3780</v>
      </c>
      <c r="N3791" s="3">
        <f t="shared" si="713"/>
        <v>-116.91781446050523</v>
      </c>
      <c r="O3791" s="3">
        <f t="shared" si="713"/>
        <v>-6.9425398936893172</v>
      </c>
      <c r="P3791" s="3">
        <f t="shared" si="713"/>
        <v>-82.290288940300115</v>
      </c>
      <c r="Q3791" s="3">
        <f t="shared" si="713"/>
        <v>325.69089188155232</v>
      </c>
      <c r="R3791" s="3">
        <f t="shared" si="713"/>
        <v>-76.922316302805342</v>
      </c>
      <c r="S3791" s="3">
        <f t="shared" si="713"/>
        <v>-18.688225780507942</v>
      </c>
      <c r="T3791" s="3">
        <f t="shared" si="713"/>
        <v>136.8116924207547</v>
      </c>
      <c r="U3791" s="3">
        <f t="shared" si="713"/>
        <v>-12.04003131684909</v>
      </c>
      <c r="W3791" s="3">
        <f t="shared" si="714"/>
        <v>359.71575116929381</v>
      </c>
      <c r="X3791" s="3">
        <f t="shared" si="715"/>
        <v>350.27934183092265</v>
      </c>
      <c r="Z3791" s="3">
        <f t="shared" si="716"/>
        <v>-18.71575116929381</v>
      </c>
      <c r="AA3791" s="3">
        <f>Z3790*$AF$4</f>
        <v>35.810048102341909</v>
      </c>
      <c r="AB3791" s="3">
        <f t="shared" si="718"/>
        <v>395.52579927163572</v>
      </c>
      <c r="AN3791">
        <v>0</v>
      </c>
      <c r="AO3791" s="13">
        <v>19.473103105890488</v>
      </c>
      <c r="AP3791" s="13">
        <f t="shared" si="710"/>
        <v>-19.473103105890488</v>
      </c>
      <c r="AQ3791" s="13"/>
      <c r="AR3791" s="13"/>
      <c r="AS3791" s="13">
        <f t="shared" si="711"/>
        <v>19.473103105890488</v>
      </c>
      <c r="AT3791" s="13"/>
      <c r="AU3791" s="13"/>
      <c r="AV3791" s="13">
        <f t="shared" si="712"/>
        <v>379.20174457264176</v>
      </c>
      <c r="AW3791" s="13"/>
      <c r="AX3791" s="13"/>
    </row>
    <row r="3792" spans="1:50" x14ac:dyDescent="0.25">
      <c r="A3792">
        <v>410</v>
      </c>
      <c r="B3792">
        <f t="shared" si="717"/>
        <v>3781</v>
      </c>
      <c r="N3792" s="3">
        <f t="shared" si="713"/>
        <v>-116.94753638959632</v>
      </c>
      <c r="O3792" s="3">
        <f t="shared" si="713"/>
        <v>-6.9367938140310548</v>
      </c>
      <c r="P3792" s="3">
        <f t="shared" si="713"/>
        <v>-67.300196006541839</v>
      </c>
      <c r="Q3792" s="3">
        <f t="shared" si="713"/>
        <v>299.69489354248122</v>
      </c>
      <c r="R3792" s="3">
        <f t="shared" si="713"/>
        <v>-77.663449473709591</v>
      </c>
      <c r="S3792" s="3">
        <f t="shared" si="713"/>
        <v>-8.3587933236475678</v>
      </c>
      <c r="T3792" s="3">
        <f t="shared" si="713"/>
        <v>94.348920214538254</v>
      </c>
      <c r="U3792" s="3">
        <f t="shared" si="713"/>
        <v>-10.621043292297902</v>
      </c>
      <c r="W3792" s="3">
        <f t="shared" si="714"/>
        <v>317.230385018839</v>
      </c>
      <c r="X3792" s="3">
        <f t="shared" si="715"/>
        <v>8606.2014637528519</v>
      </c>
      <c r="Z3792" s="3">
        <f t="shared" si="716"/>
        <v>92.769614981160998</v>
      </c>
      <c r="AA3792" s="3">
        <f>Z3791*$AF$4</f>
        <v>-15.38041715341396</v>
      </c>
      <c r="AB3792" s="3">
        <f t="shared" si="718"/>
        <v>301.84996786542501</v>
      </c>
      <c r="AN3792">
        <v>0</v>
      </c>
      <c r="AO3792" s="13">
        <v>24.522228524681829</v>
      </c>
      <c r="AP3792" s="13">
        <f t="shared" si="710"/>
        <v>-24.522228524681829</v>
      </c>
      <c r="AQ3792" s="13"/>
      <c r="AR3792" s="13"/>
      <c r="AS3792" s="13">
        <f t="shared" si="711"/>
        <v>24.522228524681829</v>
      </c>
      <c r="AT3792" s="13"/>
      <c r="AU3792" s="13"/>
      <c r="AV3792" s="13">
        <f t="shared" si="712"/>
        <v>601.3396918167191</v>
      </c>
      <c r="AW3792" s="13"/>
      <c r="AX3792" s="13"/>
    </row>
    <row r="3793" spans="1:50" x14ac:dyDescent="0.25">
      <c r="A3793">
        <v>90</v>
      </c>
      <c r="B3793">
        <f t="shared" si="717"/>
        <v>3782</v>
      </c>
      <c r="N3793" s="3">
        <f t="shared" si="713"/>
        <v>-116.97719815387276</v>
      </c>
      <c r="O3793" s="3">
        <f t="shared" si="713"/>
        <v>-6.9310334595663834</v>
      </c>
      <c r="P3793" s="3">
        <f t="shared" si="713"/>
        <v>-47.748659729831367</v>
      </c>
      <c r="Q3793" s="3">
        <f t="shared" si="713"/>
        <v>253.275183477702</v>
      </c>
      <c r="R3793" s="3">
        <f t="shared" si="713"/>
        <v>-73.083073402797524</v>
      </c>
      <c r="S3793" s="3">
        <f t="shared" si="713"/>
        <v>4.2043793622603278</v>
      </c>
      <c r="T3793" s="3">
        <f t="shared" si="713"/>
        <v>26.60543103006453</v>
      </c>
      <c r="U3793" s="3">
        <f t="shared" si="713"/>
        <v>-6.3485325287959444</v>
      </c>
      <c r="W3793" s="3">
        <f t="shared" si="714"/>
        <v>244.01088015680671</v>
      </c>
      <c r="X3793" s="3">
        <f t="shared" si="715"/>
        <v>23719.351206674277</v>
      </c>
      <c r="Z3793" s="3">
        <f t="shared" si="716"/>
        <v>-154.01088015680671</v>
      </c>
      <c r="AA3793" s="3">
        <f>Z3792*$AF$4</f>
        <v>76.237141895368296</v>
      </c>
      <c r="AB3793" s="3">
        <f t="shared" si="718"/>
        <v>320.24802205217497</v>
      </c>
      <c r="AN3793">
        <v>0</v>
      </c>
      <c r="AO3793" s="13">
        <v>18.071334697173235</v>
      </c>
      <c r="AP3793" s="13">
        <f t="shared" si="710"/>
        <v>-18.071334697173235</v>
      </c>
      <c r="AQ3793" s="13"/>
      <c r="AR3793" s="13"/>
      <c r="AS3793" s="13">
        <f t="shared" si="711"/>
        <v>18.071334697173235</v>
      </c>
      <c r="AT3793" s="13"/>
      <c r="AU3793" s="13"/>
      <c r="AV3793" s="13">
        <f t="shared" si="712"/>
        <v>326.57313773725724</v>
      </c>
      <c r="AW3793" s="13"/>
      <c r="AX3793" s="13"/>
    </row>
    <row r="3794" spans="1:50" x14ac:dyDescent="0.25">
      <c r="A3794">
        <v>58</v>
      </c>
      <c r="B3794">
        <f t="shared" si="717"/>
        <v>3783</v>
      </c>
      <c r="N3794" s="3">
        <f t="shared" si="713"/>
        <v>-117.00679973807476</v>
      </c>
      <c r="O3794" s="3">
        <f t="shared" si="713"/>
        <v>-6.9252588421491881</v>
      </c>
      <c r="P3794" s="3">
        <f t="shared" si="713"/>
        <v>-24.960835611710856</v>
      </c>
      <c r="Q3794" s="3">
        <f t="shared" si="713"/>
        <v>189.59518821597044</v>
      </c>
      <c r="R3794" s="3">
        <f t="shared" si="713"/>
        <v>-63.49503602957639</v>
      </c>
      <c r="S3794" s="3">
        <f t="shared" si="713"/>
        <v>15.644005747164664</v>
      </c>
      <c r="T3794" s="3">
        <f t="shared" si="713"/>
        <v>-48.266961913169283</v>
      </c>
      <c r="U3794" s="3">
        <f t="shared" si="713"/>
        <v>-0.37038123344021479</v>
      </c>
      <c r="W3794" s="3">
        <f t="shared" si="714"/>
        <v>155.22830415665823</v>
      </c>
      <c r="X3794" s="3">
        <f t="shared" si="715"/>
        <v>9453.3431291796423</v>
      </c>
      <c r="Z3794" s="3">
        <f t="shared" si="716"/>
        <v>-97.228304156658226</v>
      </c>
      <c r="AA3794" s="3">
        <f>Z3793*$AF$4</f>
        <v>-126.56460120406219</v>
      </c>
      <c r="AB3794" s="3">
        <f t="shared" si="718"/>
        <v>28.66370295259604</v>
      </c>
      <c r="AN3794">
        <v>0</v>
      </c>
      <c r="AO3794" s="13">
        <v>3.2023779765729792</v>
      </c>
      <c r="AP3794" s="13">
        <f t="shared" si="710"/>
        <v>-3.2023779765729792</v>
      </c>
      <c r="AQ3794" s="13"/>
      <c r="AR3794" s="13"/>
      <c r="AS3794" s="13">
        <f t="shared" si="711"/>
        <v>3.2023779765729792</v>
      </c>
      <c r="AT3794" s="13"/>
      <c r="AU3794" s="13"/>
      <c r="AV3794" s="13">
        <f t="shared" si="712"/>
        <v>10.255224704839648</v>
      </c>
      <c r="AW3794" s="13"/>
      <c r="AX3794" s="13"/>
    </row>
    <row r="3795" spans="1:50" x14ac:dyDescent="0.25">
      <c r="A3795">
        <v>7</v>
      </c>
      <c r="B3795">
        <f t="shared" si="717"/>
        <v>3784</v>
      </c>
      <c r="N3795" s="3">
        <f t="shared" si="713"/>
        <v>-117.03634112697345</v>
      </c>
      <c r="O3795" s="3">
        <f t="shared" si="713"/>
        <v>-6.9194699736627037</v>
      </c>
      <c r="P3795" s="3">
        <f t="shared" si="713"/>
        <v>-0.48122686008455773</v>
      </c>
      <c r="Q3795" s="3">
        <f t="shared" si="713"/>
        <v>112.99459419818803</v>
      </c>
      <c r="R3795" s="3">
        <f t="shared" si="713"/>
        <v>-49.556310870394476</v>
      </c>
      <c r="S3795" s="3">
        <f t="shared" si="713"/>
        <v>22.903047252415007</v>
      </c>
      <c r="T3795" s="3">
        <f t="shared" si="713"/>
        <v>-110.20626139067028</v>
      </c>
      <c r="U3795" s="3">
        <f t="shared" si="713"/>
        <v>5.7072792384240012</v>
      </c>
      <c r="W3795" s="3">
        <f t="shared" si="714"/>
        <v>68.419694028885402</v>
      </c>
      <c r="X3795" s="3">
        <f t="shared" si="715"/>
        <v>3772.378814601901</v>
      </c>
      <c r="Z3795" s="3">
        <f t="shared" si="716"/>
        <v>-61.419694028885402</v>
      </c>
      <c r="AA3795" s="3">
        <f>Z3794*$AF$4</f>
        <v>-79.90124807290016</v>
      </c>
      <c r="AB3795" s="3">
        <f t="shared" si="718"/>
        <v>-11.481554044014757</v>
      </c>
      <c r="AN3795">
        <v>0</v>
      </c>
      <c r="AO3795" s="13">
        <v>-14.22156571047816</v>
      </c>
      <c r="AP3795" s="13">
        <f t="shared" si="710"/>
        <v>14.22156571047816</v>
      </c>
      <c r="AQ3795" s="13"/>
      <c r="AR3795" s="13"/>
      <c r="AS3795" s="13">
        <f t="shared" si="711"/>
        <v>14.22156571047816</v>
      </c>
      <c r="AT3795" s="13"/>
      <c r="AU3795" s="13"/>
      <c r="AV3795" s="13">
        <f t="shared" si="712"/>
        <v>202.25293125744818</v>
      </c>
      <c r="AW3795" s="13"/>
      <c r="AX3795" s="13"/>
    </row>
    <row r="3796" spans="1:50" x14ac:dyDescent="0.25">
      <c r="A3796">
        <v>0</v>
      </c>
      <c r="B3796">
        <f t="shared" si="717"/>
        <v>3785</v>
      </c>
      <c r="N3796" s="3">
        <f t="shared" si="713"/>
        <v>-117.06582230537103</v>
      </c>
      <c r="O3796" s="3">
        <f t="shared" si="713"/>
        <v>-6.9136668660194864</v>
      </c>
      <c r="P3796" s="3">
        <f t="shared" si="713"/>
        <v>24.030998275856188</v>
      </c>
      <c r="Q3796" s="3">
        <f t="shared" si="713"/>
        <v>28.693605318160394</v>
      </c>
      <c r="R3796" s="3">
        <f t="shared" si="713"/>
        <v>-32.221981111182529</v>
      </c>
      <c r="S3796" s="3">
        <f t="shared" si="713"/>
        <v>24.041652944178761</v>
      </c>
      <c r="T3796" s="3">
        <f t="shared" si="713"/>
        <v>-142.61588212770465</v>
      </c>
      <c r="U3796" s="3">
        <f t="shared" si="713"/>
        <v>10.251582709832849</v>
      </c>
      <c r="W3796" s="3">
        <f t="shared" si="714"/>
        <v>-0.78512960060564296</v>
      </c>
      <c r="X3796" s="3">
        <f t="shared" si="715"/>
        <v>0.61642848974717646</v>
      </c>
      <c r="Z3796" s="3">
        <f t="shared" si="716"/>
        <v>0.78512960060564296</v>
      </c>
      <c r="AA3796" s="3">
        <f>Z3795*$AF$4</f>
        <v>-50.474090355997738</v>
      </c>
      <c r="AB3796" s="3">
        <f t="shared" si="718"/>
        <v>-51.259219956603381</v>
      </c>
      <c r="AN3796">
        <v>0</v>
      </c>
      <c r="AO3796" s="13">
        <v>-27.25631665911585</v>
      </c>
      <c r="AP3796" s="13">
        <f t="shared" si="710"/>
        <v>27.25631665911585</v>
      </c>
      <c r="AQ3796" s="13"/>
      <c r="AR3796" s="13"/>
      <c r="AS3796" s="13">
        <f t="shared" si="711"/>
        <v>27.25631665911585</v>
      </c>
      <c r="AT3796" s="13"/>
      <c r="AU3796" s="13"/>
      <c r="AV3796" s="13">
        <f t="shared" si="712"/>
        <v>742.90679782199618</v>
      </c>
      <c r="AW3796" s="13"/>
      <c r="AX3796" s="13"/>
    </row>
    <row r="3797" spans="1:50" x14ac:dyDescent="0.25">
      <c r="A3797">
        <v>0</v>
      </c>
      <c r="B3797">
        <f t="shared" si="717"/>
        <v>3786</v>
      </c>
      <c r="N3797" s="3">
        <f t="shared" si="713"/>
        <v>-117.0952432581006</v>
      </c>
      <c r="O3797" s="3">
        <f t="shared" si="713"/>
        <v>-6.9078495311614025</v>
      </c>
      <c r="P3797" s="3">
        <f t="shared" si="713"/>
        <v>46.914460887844285</v>
      </c>
      <c r="Q3797" s="3">
        <f t="shared" si="713"/>
        <v>-57.562805345838989</v>
      </c>
      <c r="R3797" s="3">
        <f t="shared" si="713"/>
        <v>-12.679797188464306</v>
      </c>
      <c r="S3797" s="3">
        <f t="shared" si="713"/>
        <v>18.755550514207588</v>
      </c>
      <c r="T3797" s="3">
        <f t="shared" si="713"/>
        <v>-136.81169242076069</v>
      </c>
      <c r="U3797" s="3">
        <f t="shared" si="713"/>
        <v>12.041625270361489</v>
      </c>
      <c r="W3797" s="3">
        <f t="shared" si="714"/>
        <v>-42.331367510268819</v>
      </c>
      <c r="X3797" s="3">
        <f t="shared" si="715"/>
        <v>1791.9446752894426</v>
      </c>
      <c r="Z3797" s="3">
        <f t="shared" si="716"/>
        <v>42.331367510268819</v>
      </c>
      <c r="AA3797" s="3">
        <f>Z3796*$AF$4</f>
        <v>0.64521165448171136</v>
      </c>
      <c r="AB3797" s="3">
        <f t="shared" si="718"/>
        <v>-41.686155855787106</v>
      </c>
      <c r="AN3797">
        <v>0</v>
      </c>
      <c r="AO3797" s="13">
        <v>-29.893075105093544</v>
      </c>
      <c r="AP3797" s="13">
        <f t="shared" si="710"/>
        <v>29.893075105093544</v>
      </c>
      <c r="AQ3797" s="13"/>
      <c r="AR3797" s="13"/>
      <c r="AS3797" s="13">
        <f t="shared" si="711"/>
        <v>29.893075105093544</v>
      </c>
      <c r="AT3797" s="13"/>
      <c r="AU3797" s="13"/>
      <c r="AV3797" s="13">
        <f t="shared" si="712"/>
        <v>893.59593923876344</v>
      </c>
      <c r="AW3797" s="13"/>
      <c r="AX3797" s="13"/>
    </row>
    <row r="3798" spans="1:50" x14ac:dyDescent="0.25">
      <c r="A3798">
        <v>0</v>
      </c>
      <c r="B3798">
        <f t="shared" si="717"/>
        <v>3787</v>
      </c>
      <c r="N3798" s="3">
        <f t="shared" si="713"/>
        <v>-117.12460397002626</v>
      </c>
      <c r="O3798" s="3">
        <f t="shared" si="713"/>
        <v>-6.902017981059589</v>
      </c>
      <c r="P3798" s="3">
        <f t="shared" si="713"/>
        <v>66.6181756238351</v>
      </c>
      <c r="Q3798" s="3">
        <f t="shared" si="713"/>
        <v>-139.89640595258857</v>
      </c>
      <c r="R3798" s="3">
        <f t="shared" si="713"/>
        <v>7.7312080186550389</v>
      </c>
      <c r="S3798" s="3">
        <f t="shared" si="713"/>
        <v>8.4573576927855818</v>
      </c>
      <c r="T3798" s="3">
        <f t="shared" si="713"/>
        <v>-94.348920214526899</v>
      </c>
      <c r="U3798" s="3">
        <f t="shared" si="713"/>
        <v>10.596481740665613</v>
      </c>
      <c r="W3798" s="3">
        <f t="shared" si="714"/>
        <v>-53.854341480616114</v>
      </c>
      <c r="X3798" s="3">
        <f t="shared" si="715"/>
        <v>2900.2900963108095</v>
      </c>
      <c r="Z3798" s="3">
        <f t="shared" si="716"/>
        <v>53.854341480616114</v>
      </c>
      <c r="AA3798" s="3">
        <f>Z3797*$AF$4</f>
        <v>34.787494506263812</v>
      </c>
      <c r="AB3798" s="3">
        <f t="shared" si="718"/>
        <v>-19.066846974352302</v>
      </c>
      <c r="AN3798">
        <v>0</v>
      </c>
      <c r="AO3798" s="13">
        <v>-18.84031101864052</v>
      </c>
      <c r="AP3798" s="13">
        <f t="shared" si="710"/>
        <v>18.84031101864052</v>
      </c>
      <c r="AQ3798" s="13"/>
      <c r="AR3798" s="13"/>
      <c r="AS3798" s="13">
        <f t="shared" si="711"/>
        <v>18.84031101864052</v>
      </c>
      <c r="AT3798" s="13"/>
      <c r="AU3798" s="13"/>
      <c r="AV3798" s="13">
        <f t="shared" si="712"/>
        <v>354.95731927910737</v>
      </c>
      <c r="AW3798" s="13"/>
      <c r="AX3798" s="13"/>
    </row>
    <row r="3799" spans="1:50" x14ac:dyDescent="0.25">
      <c r="A3799">
        <v>0</v>
      </c>
      <c r="B3799">
        <f t="shared" si="717"/>
        <v>3788</v>
      </c>
      <c r="N3799" s="3">
        <f t="shared" si="713"/>
        <v>-117.15390442604306</v>
      </c>
      <c r="O3799" s="3">
        <f t="shared" si="713"/>
        <v>-6.8961722277144446</v>
      </c>
      <c r="P3799" s="3">
        <f t="shared" si="713"/>
        <v>81.806672697021284</v>
      </c>
      <c r="Q3799" s="3">
        <f t="shared" si="713"/>
        <v>-212.69629768337757</v>
      </c>
      <c r="R3799" s="3">
        <f t="shared" si="713"/>
        <v>27.612469888329596</v>
      </c>
      <c r="S3799" s="3">
        <f t="shared" si="713"/>
        <v>-4.1009149485848528</v>
      </c>
      <c r="T3799" s="3">
        <f t="shared" si="713"/>
        <v>-26.605431030082286</v>
      </c>
      <c r="U3799" s="3">
        <f t="shared" si="713"/>
        <v>6.3044143478692032</v>
      </c>
      <c r="W3799" s="3">
        <f t="shared" si="714"/>
        <v>-40.714779820938304</v>
      </c>
      <c r="X3799" s="3">
        <f t="shared" si="715"/>
        <v>1657.6932958674849</v>
      </c>
      <c r="Z3799" s="3">
        <f t="shared" si="716"/>
        <v>40.714779820938304</v>
      </c>
      <c r="AA3799" s="3">
        <f>Z3798*$AF$4</f>
        <v>44.256959285355521</v>
      </c>
      <c r="AB3799" s="3">
        <f t="shared" si="718"/>
        <v>3.5421794644172166</v>
      </c>
      <c r="AN3799">
        <v>0</v>
      </c>
      <c r="AO3799" s="13">
        <v>5.4181532882043086</v>
      </c>
      <c r="AP3799" s="13">
        <f t="shared" si="710"/>
        <v>-5.4181532882043086</v>
      </c>
      <c r="AQ3799" s="13"/>
      <c r="AR3799" s="13"/>
      <c r="AS3799" s="13">
        <f t="shared" si="711"/>
        <v>5.4181532882043086</v>
      </c>
      <c r="AT3799" s="13"/>
      <c r="AU3799" s="13"/>
      <c r="AV3799" s="13">
        <f t="shared" si="712"/>
        <v>29.356385054479162</v>
      </c>
      <c r="AW3799" s="13"/>
      <c r="AX3799" s="13"/>
    </row>
    <row r="3800" spans="1:50" x14ac:dyDescent="0.25">
      <c r="A3800">
        <v>0</v>
      </c>
      <c r="B3800">
        <f t="shared" si="717"/>
        <v>3789</v>
      </c>
      <c r="N3800" s="3">
        <f t="shared" si="713"/>
        <v>-117.18314461107714</v>
      </c>
      <c r="O3800" s="3">
        <f t="shared" si="713"/>
        <v>-6.8903122831555823</v>
      </c>
      <c r="P3800" s="3">
        <f t="shared" si="713"/>
        <v>91.450512774745135</v>
      </c>
      <c r="Q3800" s="3">
        <f t="shared" si="713"/>
        <v>-271.00128822432248</v>
      </c>
      <c r="R3800" s="3">
        <f t="shared" si="713"/>
        <v>45.60172187824903</v>
      </c>
      <c r="S3800" s="3">
        <f t="shared" si="713"/>
        <v>-15.563290330395212</v>
      </c>
      <c r="T3800" s="3">
        <f t="shared" si="713"/>
        <v>48.266961913183358</v>
      </c>
      <c r="U3800" s="3">
        <f t="shared" si="713"/>
        <v>0.31855951797064108</v>
      </c>
      <c r="W3800" s="3">
        <f t="shared" si="714"/>
        <v>-13.9858958031584</v>
      </c>
      <c r="X3800" s="3">
        <f t="shared" si="715"/>
        <v>195.60528141680373</v>
      </c>
      <c r="Z3800" s="3">
        <f t="shared" si="716"/>
        <v>13.9858958031584</v>
      </c>
      <c r="AA3800" s="3">
        <f>Z3799*$AF$4</f>
        <v>33.458998909048887</v>
      </c>
      <c r="AB3800" s="3">
        <f t="shared" si="718"/>
        <v>19.473103105890488</v>
      </c>
      <c r="AN3800">
        <v>11</v>
      </c>
      <c r="AO3800" s="13">
        <v>38.584336501649972</v>
      </c>
      <c r="AP3800" s="13">
        <f t="shared" si="710"/>
        <v>-27.584336501649972</v>
      </c>
      <c r="AQ3800" s="13"/>
      <c r="AR3800" s="13"/>
      <c r="AS3800" s="13">
        <f t="shared" si="711"/>
        <v>27.584336501649972</v>
      </c>
      <c r="AT3800" s="13"/>
      <c r="AU3800" s="13"/>
      <c r="AV3800" s="13">
        <f t="shared" si="712"/>
        <v>760.89562023625899</v>
      </c>
      <c r="AW3800" s="13"/>
      <c r="AX3800" s="13"/>
    </row>
    <row r="3801" spans="1:50" x14ac:dyDescent="0.25">
      <c r="A3801">
        <v>0</v>
      </c>
      <c r="B3801">
        <f t="shared" si="717"/>
        <v>3790</v>
      </c>
      <c r="N3801" s="3">
        <f t="shared" si="713"/>
        <v>-117.21232451008559</v>
      </c>
      <c r="O3801" s="3">
        <f t="shared" si="713"/>
        <v>-6.884438159441828</v>
      </c>
      <c r="P3801" s="3">
        <f t="shared" si="713"/>
        <v>94.896059868801785</v>
      </c>
      <c r="Q3801" s="3">
        <f t="shared" si="713"/>
        <v>-310.83798882356177</v>
      </c>
      <c r="R3801" s="3">
        <f t="shared" si="713"/>
        <v>60.466338198979088</v>
      </c>
      <c r="S3801" s="3">
        <f t="shared" si="713"/>
        <v>-22.866650605439052</v>
      </c>
      <c r="T3801" s="3">
        <f t="shared" si="713"/>
        <v>110.20626139068</v>
      </c>
      <c r="U3801" s="3">
        <f t="shared" si="713"/>
        <v>-5.7528817089721365</v>
      </c>
      <c r="W3801" s="3">
        <f t="shared" si="714"/>
        <v>13.028759212604285</v>
      </c>
      <c r="X3801" s="3">
        <f t="shared" si="715"/>
        <v>169.74856662002102</v>
      </c>
      <c r="Z3801" s="3">
        <f t="shared" si="716"/>
        <v>-13.028759212604285</v>
      </c>
      <c r="AA3801" s="3">
        <f>Z3800*$AF$4</f>
        <v>11.493469312077542</v>
      </c>
      <c r="AB3801" s="3">
        <f t="shared" si="718"/>
        <v>24.522228524681829</v>
      </c>
      <c r="AN3801">
        <v>109</v>
      </c>
      <c r="AO3801" s="13">
        <v>82.588009704475496</v>
      </c>
      <c r="AP3801" s="13">
        <f t="shared" si="710"/>
        <v>26.411990295524504</v>
      </c>
      <c r="AQ3801" s="13"/>
      <c r="AR3801" s="13"/>
      <c r="AS3801" s="13">
        <f t="shared" si="711"/>
        <v>26.411990295524504</v>
      </c>
      <c r="AT3801" s="13"/>
      <c r="AU3801" s="13"/>
      <c r="AV3801" s="13">
        <f t="shared" si="712"/>
        <v>697.59323137088052</v>
      </c>
      <c r="AW3801" s="13"/>
      <c r="AX3801" s="13"/>
    </row>
    <row r="3802" spans="1:50" x14ac:dyDescent="0.25">
      <c r="A3802">
        <v>0</v>
      </c>
      <c r="B3802">
        <f t="shared" si="717"/>
        <v>3791</v>
      </c>
      <c r="N3802" s="3">
        <f t="shared" si="713"/>
        <v>-117.2414441080565</v>
      </c>
      <c r="O3802" s="3">
        <f t="shared" si="713"/>
        <v>-6.8785498686611888</v>
      </c>
      <c r="P3802" s="3">
        <f t="shared" si="713"/>
        <v>91.90978319046188</v>
      </c>
      <c r="Q3802" s="3">
        <f t="shared" si="713"/>
        <v>-329.49159416854741</v>
      </c>
      <c r="R3802" s="3">
        <f t="shared" si="713"/>
        <v>71.187793486750067</v>
      </c>
      <c r="S3802" s="3">
        <f t="shared" si="713"/>
        <v>-24.059301429566744</v>
      </c>
      <c r="T3802" s="3">
        <f t="shared" si="713"/>
        <v>142.61588212770135</v>
      </c>
      <c r="U3802" s="3">
        <f t="shared" si="713"/>
        <v>-10.278714061226003</v>
      </c>
      <c r="W3802" s="3">
        <f t="shared" si="714"/>
        <v>28.778238730499311</v>
      </c>
      <c r="X3802" s="3">
        <f t="shared" si="715"/>
        <v>828.18702442961057</v>
      </c>
      <c r="Z3802" s="3">
        <f t="shared" si="716"/>
        <v>-28.778238730499311</v>
      </c>
      <c r="AA3802" s="3">
        <f>Z3801*$AF$4</f>
        <v>-10.706904033326076</v>
      </c>
      <c r="AB3802" s="3">
        <f t="shared" si="718"/>
        <v>18.071334697173235</v>
      </c>
      <c r="AN3802">
        <v>228</v>
      </c>
      <c r="AO3802" s="13">
        <v>191.74807236405269</v>
      </c>
      <c r="AP3802" s="13">
        <f t="shared" si="710"/>
        <v>36.251927635947311</v>
      </c>
      <c r="AQ3802" s="13"/>
      <c r="AR3802" s="13"/>
      <c r="AS3802" s="13">
        <f t="shared" si="711"/>
        <v>36.251927635947311</v>
      </c>
      <c r="AT3802" s="13"/>
      <c r="AU3802" s="13"/>
      <c r="AV3802" s="13">
        <f t="shared" si="712"/>
        <v>1314.2022573219604</v>
      </c>
      <c r="AW3802" s="13"/>
      <c r="AX3802" s="13"/>
    </row>
    <row r="3803" spans="1:50" x14ac:dyDescent="0.25">
      <c r="A3803">
        <v>0</v>
      </c>
      <c r="B3803">
        <f t="shared" si="717"/>
        <v>3792</v>
      </c>
      <c r="N3803" s="3">
        <f t="shared" ref="N3803:U3818" si="719">N$3*COS(N$2*$B3803)+N$4*SIN(N$2*$B3803)</f>
        <v>-117.27050339000905</v>
      </c>
      <c r="O3803" s="3">
        <f t="shared" si="719"/>
        <v>-6.8726474229308119</v>
      </c>
      <c r="P3803" s="3">
        <f t="shared" si="719"/>
        <v>82.694085298459285</v>
      </c>
      <c r="Q3803" s="3">
        <f t="shared" si="719"/>
        <v>-325.69089188155294</v>
      </c>
      <c r="R3803" s="3">
        <f t="shared" si="719"/>
        <v>77.031452288383974</v>
      </c>
      <c r="S3803" s="3">
        <f t="shared" si="719"/>
        <v>-18.822527885219458</v>
      </c>
      <c r="T3803" s="3">
        <f t="shared" si="719"/>
        <v>136.81169242075575</v>
      </c>
      <c r="U3803" s="3">
        <f t="shared" si="719"/>
        <v>-12.042996206620559</v>
      </c>
      <c r="W3803" s="3">
        <f t="shared" si="714"/>
        <v>26.852046782910008</v>
      </c>
      <c r="X3803" s="3">
        <f t="shared" si="715"/>
        <v>721.03241643158776</v>
      </c>
      <c r="Z3803" s="3">
        <f t="shared" si="716"/>
        <v>-26.852046782910008</v>
      </c>
      <c r="AA3803" s="3">
        <f>Z3802*$AF$4</f>
        <v>-23.649668806337029</v>
      </c>
      <c r="AB3803" s="3">
        <f t="shared" si="718"/>
        <v>3.2023779765729792</v>
      </c>
      <c r="AN3803">
        <v>335</v>
      </c>
      <c r="AO3803" s="13">
        <v>304.75904987003923</v>
      </c>
      <c r="AP3803" s="13">
        <f t="shared" si="710"/>
        <v>30.240950129960765</v>
      </c>
      <c r="AQ3803" s="13"/>
      <c r="AR3803" s="13"/>
      <c r="AS3803" s="13">
        <f t="shared" si="711"/>
        <v>30.240950129960765</v>
      </c>
      <c r="AT3803" s="13"/>
      <c r="AU3803" s="13"/>
      <c r="AV3803" s="13">
        <f t="shared" si="712"/>
        <v>914.51506476277405</v>
      </c>
      <c r="AW3803" s="13"/>
      <c r="AX3803" s="13"/>
    </row>
    <row r="3804" spans="1:50" x14ac:dyDescent="0.25">
      <c r="A3804">
        <v>0</v>
      </c>
      <c r="B3804">
        <f t="shared" si="717"/>
        <v>3793</v>
      </c>
      <c r="N3804" s="3">
        <f t="shared" si="719"/>
        <v>-117.29950234099337</v>
      </c>
      <c r="O3804" s="3">
        <f t="shared" si="719"/>
        <v>-6.8667308343969875</v>
      </c>
      <c r="P3804" s="3">
        <f t="shared" si="719"/>
        <v>67.873583746591237</v>
      </c>
      <c r="Q3804" s="3">
        <f t="shared" si="719"/>
        <v>-299.6948935424827</v>
      </c>
      <c r="R3804" s="3">
        <f t="shared" si="719"/>
        <v>77.596906374140332</v>
      </c>
      <c r="S3804" s="3">
        <f t="shared" si="719"/>
        <v>-8.5557654271916519</v>
      </c>
      <c r="T3804" s="3">
        <f t="shared" si="719"/>
        <v>94.348920214540627</v>
      </c>
      <c r="U3804" s="3">
        <f t="shared" si="719"/>
        <v>-10.571723936601879</v>
      </c>
      <c r="W3804" s="3">
        <f t="shared" si="714"/>
        <v>7.8451778152494569</v>
      </c>
      <c r="X3804" s="3">
        <f t="shared" si="715"/>
        <v>61.546814952882244</v>
      </c>
      <c r="Z3804" s="3">
        <f t="shared" si="716"/>
        <v>-7.8451778152494569</v>
      </c>
      <c r="AA3804" s="3">
        <f>Z3803*$AF$4</f>
        <v>-22.066743525727617</v>
      </c>
      <c r="AB3804" s="3">
        <f t="shared" si="718"/>
        <v>-14.22156571047816</v>
      </c>
      <c r="AN3804">
        <v>465</v>
      </c>
      <c r="AO3804" s="13">
        <v>390.35733169791752</v>
      </c>
      <c r="AP3804" s="13">
        <f t="shared" si="710"/>
        <v>74.642668302082484</v>
      </c>
      <c r="AQ3804" s="13"/>
      <c r="AR3804" s="13"/>
      <c r="AS3804" s="13">
        <f t="shared" si="711"/>
        <v>74.642668302082484</v>
      </c>
      <c r="AT3804" s="13"/>
      <c r="AU3804" s="13"/>
      <c r="AV3804" s="13">
        <f t="shared" si="712"/>
        <v>5571.5279312547091</v>
      </c>
      <c r="AW3804" s="13"/>
      <c r="AX3804" s="13"/>
    </row>
    <row r="3805" spans="1:50" x14ac:dyDescent="0.25">
      <c r="A3805">
        <v>0</v>
      </c>
      <c r="B3805">
        <f t="shared" si="717"/>
        <v>3794</v>
      </c>
      <c r="N3805" s="3">
        <f t="shared" si="719"/>
        <v>-117.32844094609068</v>
      </c>
      <c r="O3805" s="3">
        <f t="shared" si="719"/>
        <v>-6.8608001152351026</v>
      </c>
      <c r="P3805" s="3">
        <f t="shared" si="719"/>
        <v>48.45277602750587</v>
      </c>
      <c r="Q3805" s="3">
        <f t="shared" si="719"/>
        <v>-253.2751834777043</v>
      </c>
      <c r="R3805" s="3">
        <f t="shared" si="719"/>
        <v>72.845410759560124</v>
      </c>
      <c r="S3805" s="3">
        <f t="shared" si="719"/>
        <v>3.9973745837953389</v>
      </c>
      <c r="T3805" s="3">
        <f t="shared" si="719"/>
        <v>26.605431030067614</v>
      </c>
      <c r="U3805" s="3">
        <f t="shared" si="719"/>
        <v>-6.26017940586474</v>
      </c>
      <c r="W3805" s="3">
        <f t="shared" si="714"/>
        <v>-20.809227982322</v>
      </c>
      <c r="X3805" s="3">
        <f t="shared" si="715"/>
        <v>433.02396922025292</v>
      </c>
      <c r="Z3805" s="3">
        <f t="shared" si="716"/>
        <v>20.809227982322</v>
      </c>
      <c r="AA3805" s="3">
        <f>Z3804*$AF$4</f>
        <v>-6.4470886767938511</v>
      </c>
      <c r="AB3805" s="3">
        <f t="shared" si="718"/>
        <v>-27.25631665911585</v>
      </c>
      <c r="AN3805">
        <v>517</v>
      </c>
      <c r="AO3805" s="13">
        <v>477.19897887743252</v>
      </c>
      <c r="AP3805" s="13">
        <f t="shared" si="710"/>
        <v>39.801021122567477</v>
      </c>
      <c r="AQ3805" s="13"/>
      <c r="AR3805" s="13"/>
      <c r="AS3805" s="13">
        <f t="shared" si="711"/>
        <v>39.801021122567477</v>
      </c>
      <c r="AT3805" s="13"/>
      <c r="AU3805" s="13"/>
      <c r="AV3805" s="13">
        <f t="shared" si="712"/>
        <v>1584.1212823990625</v>
      </c>
      <c r="AW3805" s="13"/>
      <c r="AX3805" s="13"/>
    </row>
    <row r="3806" spans="1:50" x14ac:dyDescent="0.25">
      <c r="A3806">
        <v>0</v>
      </c>
      <c r="B3806">
        <f t="shared" si="717"/>
        <v>3795</v>
      </c>
      <c r="N3806" s="3">
        <f t="shared" si="719"/>
        <v>-117.35731919041319</v>
      </c>
      <c r="O3806" s="3">
        <f t="shared" si="719"/>
        <v>-6.8548552776496265</v>
      </c>
      <c r="P3806" s="3">
        <f t="shared" si="719"/>
        <v>25.747957179579387</v>
      </c>
      <c r="Q3806" s="3">
        <f t="shared" si="719"/>
        <v>-189.59518821597334</v>
      </c>
      <c r="R3806" s="3">
        <f t="shared" si="719"/>
        <v>63.102538516619738</v>
      </c>
      <c r="S3806" s="3">
        <f t="shared" si="719"/>
        <v>15.48228667328161</v>
      </c>
      <c r="T3806" s="3">
        <f t="shared" si="719"/>
        <v>-48.266961913166334</v>
      </c>
      <c r="U3806" s="3">
        <f t="shared" si="719"/>
        <v>-0.26673190260797774</v>
      </c>
      <c r="W3806" s="3">
        <f t="shared" si="714"/>
        <v>-46.993890568685941</v>
      </c>
      <c r="X3806" s="3">
        <f t="shared" si="715"/>
        <v>2208.4257507816296</v>
      </c>
      <c r="Z3806" s="3">
        <f t="shared" si="716"/>
        <v>46.993890568685941</v>
      </c>
      <c r="AA3806" s="3">
        <f>Z3805*$AF$4</f>
        <v>17.100815463592397</v>
      </c>
      <c r="AB3806" s="3">
        <f t="shared" si="718"/>
        <v>-29.893075105093544</v>
      </c>
      <c r="AN3806">
        <v>488</v>
      </c>
      <c r="AO3806" s="13">
        <v>486.29279631257674</v>
      </c>
      <c r="AP3806" s="13">
        <f t="shared" si="710"/>
        <v>1.7072036874232595</v>
      </c>
      <c r="AQ3806" s="13"/>
      <c r="AR3806" s="13"/>
      <c r="AS3806" s="13">
        <f t="shared" si="711"/>
        <v>1.7072036874232595</v>
      </c>
      <c r="AT3806" s="13"/>
      <c r="AU3806" s="13"/>
      <c r="AV3806" s="13">
        <f t="shared" si="712"/>
        <v>2.9145444303515742</v>
      </c>
      <c r="AW3806" s="13"/>
      <c r="AX3806" s="13"/>
    </row>
    <row r="3807" spans="1:50" x14ac:dyDescent="0.25">
      <c r="A3807">
        <v>0</v>
      </c>
      <c r="B3807">
        <f t="shared" si="717"/>
        <v>3796</v>
      </c>
      <c r="N3807" s="3">
        <f t="shared" si="719"/>
        <v>-117.38613705910426</v>
      </c>
      <c r="O3807" s="3">
        <f t="shared" si="719"/>
        <v>-6.8488963338740732</v>
      </c>
      <c r="P3807" s="3">
        <f t="shared" si="719"/>
        <v>1.2980045157052249</v>
      </c>
      <c r="Q3807" s="3">
        <f t="shared" si="719"/>
        <v>-112.99459419815602</v>
      </c>
      <c r="R3807" s="3">
        <f t="shared" si="719"/>
        <v>49.03587246624695</v>
      </c>
      <c r="S3807" s="3">
        <f t="shared" si="719"/>
        <v>22.829830456028997</v>
      </c>
      <c r="T3807" s="3">
        <f t="shared" si="719"/>
        <v>-110.2062613906897</v>
      </c>
      <c r="U3807" s="3">
        <f t="shared" si="719"/>
        <v>5.7983776331180943</v>
      </c>
      <c r="W3807" s="3">
        <f t="shared" si="714"/>
        <v>-57.459420349080943</v>
      </c>
      <c r="X3807" s="3">
        <f t="shared" si="715"/>
        <v>3301.5849868523774</v>
      </c>
      <c r="Z3807" s="3">
        <f t="shared" si="716"/>
        <v>57.459420349080943</v>
      </c>
      <c r="AA3807" s="3">
        <f>Z3806*$AF$4</f>
        <v>38.619109330440423</v>
      </c>
      <c r="AB3807" s="3">
        <f t="shared" si="718"/>
        <v>-18.84031101864052</v>
      </c>
      <c r="AN3807">
        <v>403</v>
      </c>
      <c r="AO3807" s="13">
        <v>422.31625250874748</v>
      </c>
      <c r="AP3807" s="13">
        <f t="shared" si="710"/>
        <v>-19.316252508747482</v>
      </c>
      <c r="AQ3807" s="13"/>
      <c r="AR3807" s="13"/>
      <c r="AS3807" s="13">
        <f t="shared" si="711"/>
        <v>19.316252508747482</v>
      </c>
      <c r="AT3807" s="13"/>
      <c r="AU3807" s="13"/>
      <c r="AV3807" s="13">
        <f t="shared" si="712"/>
        <v>373.11761098169336</v>
      </c>
      <c r="AW3807" s="13"/>
      <c r="AX3807" s="13"/>
    </row>
    <row r="3808" spans="1:50" x14ac:dyDescent="0.25">
      <c r="A3808">
        <v>0</v>
      </c>
      <c r="B3808">
        <f t="shared" si="717"/>
        <v>3797</v>
      </c>
      <c r="N3808" s="3">
        <f t="shared" si="719"/>
        <v>-117.41489453733821</v>
      </c>
      <c r="O3808" s="3">
        <f t="shared" si="719"/>
        <v>-6.8429232961709925</v>
      </c>
      <c r="P3808" s="3">
        <f t="shared" si="719"/>
        <v>-23.239923732332485</v>
      </c>
      <c r="Q3808" s="3">
        <f t="shared" si="719"/>
        <v>-28.693605318163961</v>
      </c>
      <c r="R3808" s="3">
        <f t="shared" si="719"/>
        <v>31.609262320189945</v>
      </c>
      <c r="S3808" s="3">
        <f t="shared" si="719"/>
        <v>24.076504323999004</v>
      </c>
      <c r="T3808" s="3">
        <f t="shared" si="719"/>
        <v>-142.61588212770408</v>
      </c>
      <c r="U3808" s="3">
        <f t="shared" si="719"/>
        <v>10.30565504541006</v>
      </c>
      <c r="W3808" s="3">
        <f t="shared" si="714"/>
        <v>-41.801423760466918</v>
      </c>
      <c r="X3808" s="3">
        <f t="shared" si="715"/>
        <v>1747.3590284021282</v>
      </c>
      <c r="Z3808" s="3">
        <f t="shared" si="716"/>
        <v>41.801423760466918</v>
      </c>
      <c r="AA3808" s="3">
        <f>Z3807*$AF$4</f>
        <v>47.219577048671226</v>
      </c>
      <c r="AB3808" s="3">
        <f t="shared" si="718"/>
        <v>5.4181532882043086</v>
      </c>
      <c r="AN3808">
        <v>265</v>
      </c>
      <c r="AO3808" s="13">
        <v>314.30335599086209</v>
      </c>
      <c r="AP3808" s="13">
        <f t="shared" si="710"/>
        <v>-49.303355990862087</v>
      </c>
      <c r="AQ3808" s="13"/>
      <c r="AR3808" s="13"/>
      <c r="AS3808" s="13">
        <f t="shared" si="711"/>
        <v>49.303355990862087</v>
      </c>
      <c r="AT3808" s="13"/>
      <c r="AU3808" s="13"/>
      <c r="AV3808" s="13">
        <f t="shared" si="712"/>
        <v>2430.8209119616763</v>
      </c>
      <c r="AW3808" s="13"/>
      <c r="AX3808" s="13"/>
    </row>
    <row r="3809" spans="1:50" x14ac:dyDescent="0.25">
      <c r="A3809">
        <v>11</v>
      </c>
      <c r="B3809">
        <f t="shared" si="717"/>
        <v>3798</v>
      </c>
      <c r="N3809" s="3">
        <f t="shared" si="719"/>
        <v>-117.44359161032048</v>
      </c>
      <c r="O3809" s="3">
        <f t="shared" si="719"/>
        <v>-6.8369361768319417</v>
      </c>
      <c r="P3809" s="3">
        <f t="shared" si="719"/>
        <v>-46.202706561930754</v>
      </c>
      <c r="Q3809" s="3">
        <f t="shared" si="719"/>
        <v>57.562805345835478</v>
      </c>
      <c r="R3809" s="3">
        <f t="shared" si="719"/>
        <v>12.016781578585562</v>
      </c>
      <c r="S3809" s="3">
        <f t="shared" si="719"/>
        <v>18.889156653080217</v>
      </c>
      <c r="T3809" s="3">
        <f t="shared" si="719"/>
        <v>-136.81169242076174</v>
      </c>
      <c r="U3809" s="3">
        <f t="shared" si="719"/>
        <v>12.044144100235693</v>
      </c>
      <c r="W3809" s="3">
        <f t="shared" si="714"/>
        <v>4.2323444695358603</v>
      </c>
      <c r="X3809" s="3">
        <f t="shared" si="715"/>
        <v>45.801161379021856</v>
      </c>
      <c r="Z3809" s="3">
        <f t="shared" si="716"/>
        <v>6.7676555304641397</v>
      </c>
      <c r="AA3809" s="3">
        <f>Z3808*$AF$4</f>
        <v>34.351992032114111</v>
      </c>
      <c r="AB3809" s="3">
        <f t="shared" si="718"/>
        <v>38.584336501649972</v>
      </c>
      <c r="AN3809">
        <v>86</v>
      </c>
      <c r="AO3809" s="13">
        <v>172.43470679310357</v>
      </c>
      <c r="AP3809" s="13">
        <f t="shared" si="710"/>
        <v>-86.434706793103572</v>
      </c>
      <c r="AQ3809" s="13"/>
      <c r="AR3809" s="13"/>
      <c r="AS3809" s="13">
        <f t="shared" si="711"/>
        <v>86.434706793103572</v>
      </c>
      <c r="AT3809" s="13"/>
      <c r="AU3809" s="13"/>
      <c r="AV3809" s="13">
        <f t="shared" si="712"/>
        <v>7470.9585384097845</v>
      </c>
      <c r="AW3809" s="13"/>
      <c r="AX3809" s="13"/>
    </row>
    <row r="3810" spans="1:50" x14ac:dyDescent="0.25">
      <c r="A3810">
        <v>109</v>
      </c>
      <c r="B3810">
        <f t="shared" si="717"/>
        <v>3799</v>
      </c>
      <c r="N3810" s="3">
        <f t="shared" si="719"/>
        <v>-117.4722282632876</v>
      </c>
      <c r="O3810" s="3">
        <f t="shared" si="719"/>
        <v>-6.8309349881774413</v>
      </c>
      <c r="P3810" s="3">
        <f t="shared" si="719"/>
        <v>-66.03398248992599</v>
      </c>
      <c r="Q3810" s="3">
        <f t="shared" si="719"/>
        <v>139.89640595258533</v>
      </c>
      <c r="R3810" s="3">
        <f t="shared" si="719"/>
        <v>-8.3990905351594467</v>
      </c>
      <c r="S3810" s="3">
        <f t="shared" si="719"/>
        <v>8.6540147043130133</v>
      </c>
      <c r="T3810" s="3">
        <f t="shared" si="719"/>
        <v>-94.348920214529272</v>
      </c>
      <c r="U3810" s="3">
        <f t="shared" si="719"/>
        <v>10.546770338632998</v>
      </c>
      <c r="W3810" s="3">
        <f t="shared" si="714"/>
        <v>77.026418066095374</v>
      </c>
      <c r="X3810" s="3">
        <f t="shared" si="715"/>
        <v>1022.3099416841122</v>
      </c>
      <c r="Z3810" s="3">
        <f t="shared" si="716"/>
        <v>31.973581933904626</v>
      </c>
      <c r="AA3810" s="3">
        <f>Z3809*$AF$4</f>
        <v>5.5615916383801256</v>
      </c>
      <c r="AB3810" s="3">
        <f t="shared" si="718"/>
        <v>82.588009704475496</v>
      </c>
      <c r="AN3810">
        <v>5</v>
      </c>
      <c r="AO3810" s="13">
        <v>11.616674253909423</v>
      </c>
      <c r="AP3810" s="13">
        <f t="shared" si="710"/>
        <v>-6.616674253909423</v>
      </c>
      <c r="AQ3810" s="13"/>
      <c r="AR3810" s="13"/>
      <c r="AS3810" s="13">
        <f t="shared" si="711"/>
        <v>6.616674253909423</v>
      </c>
      <c r="AT3810" s="13"/>
      <c r="AU3810" s="13"/>
      <c r="AV3810" s="13">
        <f t="shared" si="712"/>
        <v>43.780378182347818</v>
      </c>
      <c r="AW3810" s="13"/>
      <c r="AX3810" s="13"/>
    </row>
    <row r="3811" spans="1:50" x14ac:dyDescent="0.25">
      <c r="A3811">
        <v>228</v>
      </c>
      <c r="B3811">
        <f t="shared" si="717"/>
        <v>3800</v>
      </c>
      <c r="N3811" s="3">
        <f t="shared" si="719"/>
        <v>-117.50080448150716</v>
      </c>
      <c r="O3811" s="3">
        <f t="shared" si="719"/>
        <v>-6.8249197425569772</v>
      </c>
      <c r="P3811" s="3">
        <f t="shared" si="719"/>
        <v>-81.389635942637042</v>
      </c>
      <c r="Q3811" s="3">
        <f t="shared" si="719"/>
        <v>212.69629768337484</v>
      </c>
      <c r="R3811" s="3">
        <f t="shared" si="719"/>
        <v>-28.239455918150327</v>
      </c>
      <c r="S3811" s="3">
        <f t="shared" si="719"/>
        <v>-3.8937601855249095</v>
      </c>
      <c r="T3811" s="3">
        <f t="shared" si="719"/>
        <v>-26.605431030085363</v>
      </c>
      <c r="U3811" s="3">
        <f t="shared" si="719"/>
        <v>6.2158285220323446</v>
      </c>
      <c r="W3811" s="3">
        <f t="shared" si="714"/>
        <v>165.47250246658922</v>
      </c>
      <c r="X3811" s="3">
        <f t="shared" si="715"/>
        <v>3909.6879477906914</v>
      </c>
      <c r="Z3811" s="3">
        <f t="shared" si="716"/>
        <v>62.527497533410781</v>
      </c>
      <c r="AA3811" s="3">
        <f>Z3810*$AF$4</f>
        <v>26.275569897463484</v>
      </c>
      <c r="AB3811" s="3">
        <f t="shared" si="718"/>
        <v>191.74807236405269</v>
      </c>
      <c r="AN3811">
        <v>0</v>
      </c>
      <c r="AO3811" s="13">
        <v>-52.723066481362714</v>
      </c>
      <c r="AP3811" s="13">
        <f t="shared" si="710"/>
        <v>52.723066481362714</v>
      </c>
      <c r="AQ3811" s="13"/>
      <c r="AR3811" s="13"/>
      <c r="AS3811" s="13">
        <f t="shared" si="711"/>
        <v>52.723066481362714</v>
      </c>
      <c r="AT3811" s="13"/>
      <c r="AU3811" s="13"/>
      <c r="AV3811" s="13">
        <f t="shared" si="712"/>
        <v>2779.7217391981926</v>
      </c>
      <c r="AW3811" s="13"/>
      <c r="AX3811" s="13"/>
    </row>
    <row r="3812" spans="1:50" x14ac:dyDescent="0.25">
      <c r="A3812">
        <v>335</v>
      </c>
      <c r="B3812">
        <f t="shared" si="717"/>
        <v>3801</v>
      </c>
      <c r="N3812" s="3">
        <f t="shared" si="719"/>
        <v>-117.52932025027781</v>
      </c>
      <c r="O3812" s="3">
        <f t="shared" si="719"/>
        <v>-6.8188904523489553</v>
      </c>
      <c r="P3812" s="3">
        <f t="shared" si="719"/>
        <v>-91.228898135199103</v>
      </c>
      <c r="Q3812" s="3">
        <f t="shared" si="719"/>
        <v>271.00128822432049</v>
      </c>
      <c r="R3812" s="3">
        <f t="shared" si="719"/>
        <v>-46.144850260443697</v>
      </c>
      <c r="S3812" s="3">
        <f t="shared" si="719"/>
        <v>-15.400996276050069</v>
      </c>
      <c r="T3812" s="3">
        <f t="shared" si="719"/>
        <v>48.26696191318041</v>
      </c>
      <c r="U3812" s="3">
        <f t="shared" si="719"/>
        <v>0.21489934723248449</v>
      </c>
      <c r="W3812" s="3">
        <f t="shared" si="714"/>
        <v>253.3745776720576</v>
      </c>
      <c r="X3812" s="3">
        <f t="shared" si="715"/>
        <v>6662.7095702149581</v>
      </c>
      <c r="Z3812" s="3">
        <f t="shared" si="716"/>
        <v>81.625422327942402</v>
      </c>
      <c r="AA3812" s="3">
        <f>Z3811*$AF$4</f>
        <v>51.384472197981644</v>
      </c>
      <c r="AB3812" s="3">
        <f t="shared" si="718"/>
        <v>304.75904987003923</v>
      </c>
      <c r="AN3812">
        <v>0</v>
      </c>
      <c r="AO3812" s="13">
        <v>-41.463137878028633</v>
      </c>
      <c r="AP3812" s="13">
        <f t="shared" si="710"/>
        <v>41.463137878028633</v>
      </c>
      <c r="AQ3812" s="13"/>
      <c r="AR3812" s="13"/>
      <c r="AS3812" s="13">
        <f t="shared" si="711"/>
        <v>41.463137878028633</v>
      </c>
      <c r="AT3812" s="13"/>
      <c r="AU3812" s="13"/>
      <c r="AV3812" s="13">
        <f t="shared" si="712"/>
        <v>1719.1918026924127</v>
      </c>
      <c r="AW3812" s="13"/>
      <c r="AX3812" s="13"/>
    </row>
    <row r="3813" spans="1:50" x14ac:dyDescent="0.25">
      <c r="A3813">
        <v>465</v>
      </c>
      <c r="B3813">
        <f t="shared" si="717"/>
        <v>3802</v>
      </c>
      <c r="N3813" s="3">
        <f t="shared" si="719"/>
        <v>-117.55777555492934</v>
      </c>
      <c r="O3813" s="3">
        <f t="shared" si="719"/>
        <v>-6.8128471299606934</v>
      </c>
      <c r="P3813" s="3">
        <f t="shared" si="719"/>
        <v>-94.884887844517706</v>
      </c>
      <c r="Q3813" s="3">
        <f t="shared" si="719"/>
        <v>310.83798882356058</v>
      </c>
      <c r="R3813" s="3">
        <f t="shared" si="719"/>
        <v>-60.888393709076873</v>
      </c>
      <c r="S3813" s="3">
        <f t="shared" si="719"/>
        <v>-22.792587486111469</v>
      </c>
      <c r="T3813" s="3">
        <f t="shared" si="719"/>
        <v>110.20626139067795</v>
      </c>
      <c r="U3813" s="3">
        <f t="shared" si="719"/>
        <v>-5.8437661682485471</v>
      </c>
      <c r="W3813" s="3">
        <f t="shared" si="714"/>
        <v>323.27837588303771</v>
      </c>
      <c r="X3813" s="3">
        <f t="shared" si="715"/>
        <v>20085.018742349548</v>
      </c>
      <c r="Z3813" s="3">
        <f t="shared" si="716"/>
        <v>141.72162411696229</v>
      </c>
      <c r="AA3813" s="3">
        <f>Z3812*$AF$4</f>
        <v>67.078955814879791</v>
      </c>
      <c r="AB3813" s="3">
        <f t="shared" si="718"/>
        <v>390.35733169791752</v>
      </c>
      <c r="AN3813">
        <v>0</v>
      </c>
      <c r="AO3813" s="13">
        <v>-18.84735951209214</v>
      </c>
      <c r="AP3813" s="13">
        <f t="shared" si="710"/>
        <v>18.84735951209214</v>
      </c>
      <c r="AQ3813" s="13"/>
      <c r="AR3813" s="13"/>
      <c r="AS3813" s="13">
        <f t="shared" si="711"/>
        <v>18.84735951209214</v>
      </c>
      <c r="AT3813" s="13"/>
      <c r="AU3813" s="13"/>
      <c r="AV3813" s="13">
        <f t="shared" si="712"/>
        <v>355.22296057805011</v>
      </c>
      <c r="AW3813" s="13"/>
      <c r="AX3813" s="13"/>
    </row>
    <row r="3814" spans="1:50" x14ac:dyDescent="0.25">
      <c r="A3814">
        <v>517</v>
      </c>
      <c r="B3814">
        <f t="shared" si="717"/>
        <v>3803</v>
      </c>
      <c r="N3814" s="3">
        <f t="shared" si="719"/>
        <v>-117.58617038082267</v>
      </c>
      <c r="O3814" s="3">
        <f t="shared" si="719"/>
        <v>-6.8067897878283663</v>
      </c>
      <c r="P3814" s="3">
        <f t="shared" si="719"/>
        <v>-92.109810994030823</v>
      </c>
      <c r="Q3814" s="3">
        <f t="shared" si="719"/>
        <v>329.49159416855036</v>
      </c>
      <c r="R3814" s="3">
        <f t="shared" si="719"/>
        <v>-71.459856828572853</v>
      </c>
      <c r="S3814" s="3">
        <f t="shared" si="719"/>
        <v>-24.093261308867042</v>
      </c>
      <c r="T3814" s="3">
        <f t="shared" si="719"/>
        <v>142.61588212770681</v>
      </c>
      <c r="U3814" s="3">
        <f t="shared" si="719"/>
        <v>-10.332405163425218</v>
      </c>
      <c r="W3814" s="3">
        <f t="shared" si="714"/>
        <v>360.73356539435406</v>
      </c>
      <c r="X3814" s="3">
        <f t="shared" si="715"/>
        <v>24419.19858436062</v>
      </c>
      <c r="Z3814" s="3">
        <f t="shared" si="716"/>
        <v>156.26643460564594</v>
      </c>
      <c r="AA3814" s="3">
        <f>Z3813*$AF$4</f>
        <v>116.46541348307844</v>
      </c>
      <c r="AB3814" s="3">
        <f t="shared" si="718"/>
        <v>477.19897887743252</v>
      </c>
      <c r="AN3814">
        <v>0</v>
      </c>
      <c r="AO3814" s="13">
        <v>3.7226902369338148</v>
      </c>
      <c r="AP3814" s="13">
        <f t="shared" si="710"/>
        <v>-3.7226902369338148</v>
      </c>
      <c r="AQ3814" s="13"/>
      <c r="AR3814" s="13"/>
      <c r="AS3814" s="13">
        <f t="shared" si="711"/>
        <v>3.7226902369338148</v>
      </c>
      <c r="AT3814" s="13"/>
      <c r="AU3814" s="13"/>
      <c r="AV3814" s="13">
        <f t="shared" si="712"/>
        <v>13.858422600162342</v>
      </c>
      <c r="AW3814" s="13"/>
      <c r="AX3814" s="13"/>
    </row>
    <row r="3815" spans="1:50" x14ac:dyDescent="0.25">
      <c r="A3815">
        <v>488</v>
      </c>
      <c r="B3815">
        <f t="shared" si="717"/>
        <v>3804</v>
      </c>
      <c r="N3815" s="3">
        <f t="shared" si="719"/>
        <v>-117.61450471334976</v>
      </c>
      <c r="O3815" s="3">
        <f t="shared" si="719"/>
        <v>-6.8007184384170154</v>
      </c>
      <c r="P3815" s="3">
        <f t="shared" si="719"/>
        <v>-83.091755532615053</v>
      </c>
      <c r="Q3815" s="3">
        <f t="shared" si="719"/>
        <v>325.69089188155357</v>
      </c>
      <c r="R3815" s="3">
        <f t="shared" si="719"/>
        <v>-77.134881647825011</v>
      </c>
      <c r="S3815" s="3">
        <f t="shared" si="719"/>
        <v>-18.95543558379698</v>
      </c>
      <c r="T3815" s="3">
        <f t="shared" si="719"/>
        <v>136.81169242075677</v>
      </c>
      <c r="U3815" s="3">
        <f t="shared" si="719"/>
        <v>-12.045068929947416</v>
      </c>
      <c r="W3815" s="3">
        <f t="shared" si="714"/>
        <v>357.87460301800297</v>
      </c>
      <c r="X3815" s="3">
        <f t="shared" si="715"/>
        <v>16932.618939722321</v>
      </c>
      <c r="Z3815" s="3">
        <f t="shared" si="716"/>
        <v>130.12539698199703</v>
      </c>
      <c r="AA3815" s="3">
        <f>Z3814*$AF$4</f>
        <v>128.41819329457377</v>
      </c>
      <c r="AB3815" s="3">
        <f t="shared" si="718"/>
        <v>486.29279631257674</v>
      </c>
      <c r="AN3815">
        <v>0</v>
      </c>
      <c r="AO3815" s="13">
        <v>19.596669273552109</v>
      </c>
      <c r="AP3815" s="13">
        <f t="shared" si="710"/>
        <v>-19.596669273552109</v>
      </c>
      <c r="AQ3815" s="13"/>
      <c r="AR3815" s="13"/>
      <c r="AS3815" s="13">
        <f t="shared" si="711"/>
        <v>19.596669273552109</v>
      </c>
      <c r="AT3815" s="13"/>
      <c r="AU3815" s="13"/>
      <c r="AV3815" s="13">
        <f t="shared" si="712"/>
        <v>384.02944661698137</v>
      </c>
      <c r="AW3815" s="13"/>
      <c r="AX3815" s="13"/>
    </row>
    <row r="3816" spans="1:50" x14ac:dyDescent="0.25">
      <c r="A3816">
        <v>403</v>
      </c>
      <c r="B3816">
        <f t="shared" si="717"/>
        <v>3805</v>
      </c>
      <c r="N3816" s="3">
        <f t="shared" si="719"/>
        <v>-117.64277853793374</v>
      </c>
      <c r="O3816" s="3">
        <f t="shared" si="719"/>
        <v>-6.7946330942205044</v>
      </c>
      <c r="P3816" s="3">
        <f t="shared" si="719"/>
        <v>-68.441943291584707</v>
      </c>
      <c r="Q3816" s="3">
        <f t="shared" si="719"/>
        <v>299.69489354248424</v>
      </c>
      <c r="R3816" s="3">
        <f t="shared" si="719"/>
        <v>-77.524614758597707</v>
      </c>
      <c r="S3816" s="3">
        <f t="shared" si="719"/>
        <v>-8.7521037045108354</v>
      </c>
      <c r="T3816" s="3">
        <f t="shared" si="719"/>
        <v>94.348920214543</v>
      </c>
      <c r="U3816" s="3">
        <f t="shared" si="719"/>
        <v>-10.521621408911434</v>
      </c>
      <c r="W3816" s="3">
        <f t="shared" si="714"/>
        <v>315.38050252291214</v>
      </c>
      <c r="X3816" s="3">
        <f t="shared" si="715"/>
        <v>7677.1763381374058</v>
      </c>
      <c r="Z3816" s="3">
        <f t="shared" si="716"/>
        <v>87.619497477087862</v>
      </c>
      <c r="AA3816" s="3">
        <f>Z3815*$AF$4</f>
        <v>106.93574998583534</v>
      </c>
      <c r="AB3816" s="3">
        <f t="shared" si="718"/>
        <v>422.31625250874748</v>
      </c>
      <c r="AN3816">
        <v>0</v>
      </c>
      <c r="AO3816" s="13">
        <v>24.589341869161458</v>
      </c>
      <c r="AP3816" s="13">
        <f t="shared" si="710"/>
        <v>-24.589341869161458</v>
      </c>
      <c r="AQ3816" s="13"/>
      <c r="AR3816" s="13"/>
      <c r="AS3816" s="13">
        <f t="shared" si="711"/>
        <v>24.589341869161458</v>
      </c>
      <c r="AT3816" s="13"/>
      <c r="AU3816" s="13"/>
      <c r="AV3816" s="13">
        <f t="shared" si="712"/>
        <v>604.63573355849678</v>
      </c>
      <c r="AW3816" s="13"/>
      <c r="AX3816" s="13"/>
    </row>
    <row r="3817" spans="1:50" x14ac:dyDescent="0.25">
      <c r="A3817">
        <v>265</v>
      </c>
      <c r="B3817">
        <f t="shared" si="717"/>
        <v>3806</v>
      </c>
      <c r="N3817" s="3">
        <f t="shared" si="719"/>
        <v>-117.6709918400289</v>
      </c>
      <c r="O3817" s="3">
        <f t="shared" si="719"/>
        <v>-6.7885337677614874</v>
      </c>
      <c r="P3817" s="3">
        <f t="shared" si="719"/>
        <v>-49.153302857902752</v>
      </c>
      <c r="Q3817" s="3">
        <f t="shared" si="719"/>
        <v>253.27518347770661</v>
      </c>
      <c r="R3817" s="3">
        <f t="shared" si="719"/>
        <v>-72.602351599544889</v>
      </c>
      <c r="S3817" s="3">
        <f t="shared" si="719"/>
        <v>3.7900736727614235</v>
      </c>
      <c r="T3817" s="3">
        <f t="shared" si="719"/>
        <v>26.60543103007069</v>
      </c>
      <c r="U3817" s="3">
        <f t="shared" si="719"/>
        <v>-6.1713625177784728</v>
      </c>
      <c r="W3817" s="3">
        <f t="shared" si="714"/>
        <v>242.29852915916604</v>
      </c>
      <c r="X3817" s="3">
        <f t="shared" si="715"/>
        <v>515.35677833723469</v>
      </c>
      <c r="Z3817" s="3">
        <f t="shared" si="716"/>
        <v>22.701470840833963</v>
      </c>
      <c r="AA3817" s="3">
        <f>Z3816*$AF$4</f>
        <v>72.004826831696036</v>
      </c>
      <c r="AB3817" s="3">
        <f t="shared" si="718"/>
        <v>314.30335599086209</v>
      </c>
      <c r="AN3817">
        <v>0</v>
      </c>
      <c r="AO3817" s="13">
        <v>18.096805748686783</v>
      </c>
      <c r="AP3817" s="13">
        <f t="shared" si="710"/>
        <v>-18.096805748686783</v>
      </c>
      <c r="AQ3817" s="13"/>
      <c r="AR3817" s="13"/>
      <c r="AS3817" s="13">
        <f t="shared" si="711"/>
        <v>18.096805748686783</v>
      </c>
      <c r="AT3817" s="13"/>
      <c r="AU3817" s="13"/>
      <c r="AV3817" s="13">
        <f t="shared" si="712"/>
        <v>327.49437830570304</v>
      </c>
      <c r="AW3817" s="13"/>
      <c r="AX3817" s="13"/>
    </row>
    <row r="3818" spans="1:50" x14ac:dyDescent="0.25">
      <c r="A3818">
        <v>86</v>
      </c>
      <c r="B3818">
        <f t="shared" si="717"/>
        <v>3807</v>
      </c>
      <c r="N3818" s="3">
        <f t="shared" si="719"/>
        <v>-117.69914460512059</v>
      </c>
      <c r="O3818" s="3">
        <f t="shared" si="719"/>
        <v>-6.7824204715914007</v>
      </c>
      <c r="P3818" s="3">
        <f t="shared" si="719"/>
        <v>-26.53317129328174</v>
      </c>
      <c r="Q3818" s="3">
        <f t="shared" si="719"/>
        <v>189.59518821597624</v>
      </c>
      <c r="R3818" s="3">
        <f t="shared" si="719"/>
        <v>-62.705366256077959</v>
      </c>
      <c r="S3818" s="3">
        <f t="shared" si="719"/>
        <v>15.31942064423732</v>
      </c>
      <c r="T3818" s="3">
        <f t="shared" si="719"/>
        <v>-48.266961913163378</v>
      </c>
      <c r="U3818" s="3">
        <f t="shared" si="719"/>
        <v>-0.163062811807694</v>
      </c>
      <c r="W3818" s="3">
        <f t="shared" si="714"/>
        <v>153.77886507081462</v>
      </c>
      <c r="X3818" s="3">
        <f t="shared" si="715"/>
        <v>4593.974550287694</v>
      </c>
      <c r="Z3818" s="3">
        <f t="shared" si="716"/>
        <v>-67.778865070814618</v>
      </c>
      <c r="AA3818" s="3">
        <f>Z3817*$AF$4</f>
        <v>18.655841722288944</v>
      </c>
      <c r="AB3818" s="3">
        <f t="shared" si="718"/>
        <v>172.43470679310357</v>
      </c>
      <c r="AN3818">
        <v>0</v>
      </c>
      <c r="AO3818" s="13">
        <v>3.2074563285994948</v>
      </c>
      <c r="AP3818" s="13">
        <f t="shared" si="710"/>
        <v>-3.2074563285994948</v>
      </c>
      <c r="AQ3818" s="13"/>
      <c r="AR3818" s="13"/>
      <c r="AS3818" s="13">
        <f t="shared" si="711"/>
        <v>3.2074563285994948</v>
      </c>
      <c r="AT3818" s="13"/>
      <c r="AU3818" s="13"/>
      <c r="AV3818" s="13">
        <f t="shared" si="712"/>
        <v>10.28777609987295</v>
      </c>
      <c r="AW3818" s="13"/>
      <c r="AX3818" s="13"/>
    </row>
    <row r="3819" spans="1:50" x14ac:dyDescent="0.25">
      <c r="A3819">
        <v>5</v>
      </c>
      <c r="B3819">
        <f t="shared" si="717"/>
        <v>3808</v>
      </c>
      <c r="N3819" s="3">
        <f t="shared" ref="N3819:U3834" si="720">N$3*COS(N$2*$B3819)+N$4*SIN(N$2*$B3819)</f>
        <v>-117.72723681872536</v>
      </c>
      <c r="O3819" s="3">
        <f t="shared" si="720"/>
        <v>-6.7762932182904247</v>
      </c>
      <c r="P3819" s="3">
        <f t="shared" si="720"/>
        <v>-2.1146860128463967</v>
      </c>
      <c r="Q3819" s="3">
        <f t="shared" si="720"/>
        <v>112.99459419815938</v>
      </c>
      <c r="R3819" s="3">
        <f t="shared" si="720"/>
        <v>-48.511801397997722</v>
      </c>
      <c r="S3819" s="3">
        <f t="shared" si="720"/>
        <v>22.754922385449852</v>
      </c>
      <c r="T3819" s="3">
        <f t="shared" si="720"/>
        <v>-110.20626139068767</v>
      </c>
      <c r="U3819" s="3">
        <f t="shared" si="720"/>
        <v>5.889046473748671</v>
      </c>
      <c r="W3819" s="3">
        <f t="shared" si="714"/>
        <v>67.316667780454168</v>
      </c>
      <c r="X3819" s="3">
        <f t="shared" si="715"/>
        <v>3883.3670832594944</v>
      </c>
      <c r="Z3819" s="3">
        <f t="shared" si="716"/>
        <v>-62.316667780454168</v>
      </c>
      <c r="AA3819" s="3">
        <f>Z3818*$AF$4</f>
        <v>-55.699993526544745</v>
      </c>
      <c r="AB3819" s="3">
        <f t="shared" si="718"/>
        <v>11.616674253909423</v>
      </c>
      <c r="AN3819">
        <v>0</v>
      </c>
      <c r="AO3819" s="13">
        <v>-14.218437964527318</v>
      </c>
      <c r="AP3819" s="13">
        <f t="shared" si="710"/>
        <v>14.218437964527318</v>
      </c>
      <c r="AQ3819" s="13"/>
      <c r="AR3819" s="13"/>
      <c r="AS3819" s="13">
        <f t="shared" si="711"/>
        <v>14.218437964527318</v>
      </c>
      <c r="AT3819" s="13"/>
      <c r="AU3819" s="13"/>
      <c r="AV3819" s="13">
        <f t="shared" si="712"/>
        <v>202.16397815111173</v>
      </c>
      <c r="AW3819" s="13"/>
      <c r="AX3819" s="13"/>
    </row>
    <row r="3820" spans="1:50" x14ac:dyDescent="0.25">
      <c r="A3820">
        <v>0</v>
      </c>
      <c r="B3820">
        <f t="shared" si="717"/>
        <v>3809</v>
      </c>
      <c r="N3820" s="3">
        <f t="shared" si="720"/>
        <v>-117.75526846639086</v>
      </c>
      <c r="O3820" s="3">
        <f t="shared" si="720"/>
        <v>-6.7701520204674672</v>
      </c>
      <c r="P3820" s="3">
        <f t="shared" si="720"/>
        <v>22.44712753419331</v>
      </c>
      <c r="Q3820" s="3">
        <f t="shared" si="720"/>
        <v>28.693605318167513</v>
      </c>
      <c r="R3820" s="3">
        <f t="shared" si="720"/>
        <v>-30.994201859176279</v>
      </c>
      <c r="S3820" s="3">
        <f t="shared" si="720"/>
        <v>24.109572073823578</v>
      </c>
      <c r="T3820" s="3">
        <f t="shared" si="720"/>
        <v>-142.61588212770351</v>
      </c>
      <c r="U3820" s="3">
        <f t="shared" si="720"/>
        <v>10.358963919846577</v>
      </c>
      <c r="W3820" s="3">
        <f t="shared" si="714"/>
        <v>-1.5118520660632839</v>
      </c>
      <c r="X3820" s="3">
        <f t="shared" si="715"/>
        <v>2.2856966696598202</v>
      </c>
      <c r="Z3820" s="3">
        <f t="shared" si="716"/>
        <v>1.5118520660632839</v>
      </c>
      <c r="AA3820" s="3">
        <f>Z3819*$AF$4</f>
        <v>-51.21121441529943</v>
      </c>
      <c r="AB3820" s="3">
        <f t="shared" si="718"/>
        <v>-52.723066481362714</v>
      </c>
      <c r="AN3820">
        <v>0</v>
      </c>
      <c r="AO3820" s="13">
        <v>-27.247410368073311</v>
      </c>
      <c r="AP3820" s="13">
        <f t="shared" si="710"/>
        <v>27.247410368073311</v>
      </c>
      <c r="AQ3820" s="13"/>
      <c r="AR3820" s="13"/>
      <c r="AS3820" s="13">
        <f t="shared" si="711"/>
        <v>27.247410368073311</v>
      </c>
      <c r="AT3820" s="13"/>
      <c r="AU3820" s="13"/>
      <c r="AV3820" s="13">
        <f t="shared" si="712"/>
        <v>742.42137176618894</v>
      </c>
      <c r="AW3820" s="13"/>
      <c r="AX3820" s="13"/>
    </row>
    <row r="3821" spans="1:50" x14ac:dyDescent="0.25">
      <c r="A3821">
        <v>0</v>
      </c>
      <c r="B3821">
        <f t="shared" si="717"/>
        <v>3810</v>
      </c>
      <c r="N3821" s="3">
        <f t="shared" si="720"/>
        <v>-117.78323953369599</v>
      </c>
      <c r="O3821" s="3">
        <f t="shared" si="720"/>
        <v>-6.7639968907601151</v>
      </c>
      <c r="P3821" s="3">
        <f t="shared" si="720"/>
        <v>45.487529457853228</v>
      </c>
      <c r="Q3821" s="3">
        <f t="shared" si="720"/>
        <v>-57.562805345868995</v>
      </c>
      <c r="R3821" s="3">
        <f t="shared" si="720"/>
        <v>-11.352875744288184</v>
      </c>
      <c r="S3821" s="3">
        <f t="shared" si="720"/>
        <v>19.021363449841971</v>
      </c>
      <c r="T3821" s="3">
        <f t="shared" si="720"/>
        <v>-136.8116924207518</v>
      </c>
      <c r="U3821" s="3">
        <f t="shared" si="720"/>
        <v>12.045770678627296</v>
      </c>
      <c r="W3821" s="3">
        <f t="shared" si="714"/>
        <v>-42.705562787398776</v>
      </c>
      <c r="X3821" s="3">
        <f t="shared" si="715"/>
        <v>1823.7650929884592</v>
      </c>
      <c r="Z3821" s="3">
        <f t="shared" si="716"/>
        <v>42.705562787398776</v>
      </c>
      <c r="AA3821" s="3">
        <f>Z3820*$AF$4</f>
        <v>1.242424909370146</v>
      </c>
      <c r="AB3821" s="3">
        <f t="shared" si="718"/>
        <v>-41.463137878028633</v>
      </c>
      <c r="AN3821">
        <v>0</v>
      </c>
      <c r="AO3821" s="13">
        <v>-29.885632984022848</v>
      </c>
      <c r="AP3821" s="13">
        <f t="shared" si="710"/>
        <v>29.885632984022848</v>
      </c>
      <c r="AQ3821" s="13"/>
      <c r="AR3821" s="13"/>
      <c r="AS3821" s="13">
        <f t="shared" si="711"/>
        <v>29.885632984022848</v>
      </c>
      <c r="AT3821" s="13"/>
      <c r="AU3821" s="13"/>
      <c r="AV3821" s="13">
        <f t="shared" si="712"/>
        <v>893.15105885571438</v>
      </c>
      <c r="AW3821" s="13"/>
      <c r="AX3821" s="13"/>
    </row>
    <row r="3822" spans="1:50" x14ac:dyDescent="0.25">
      <c r="A3822">
        <v>0</v>
      </c>
      <c r="B3822">
        <f t="shared" si="717"/>
        <v>3811</v>
      </c>
      <c r="N3822" s="3">
        <f t="shared" si="720"/>
        <v>-117.81115000625073</v>
      </c>
      <c r="O3822" s="3">
        <f t="shared" si="720"/>
        <v>-6.7578278418346418</v>
      </c>
      <c r="P3822" s="3">
        <f t="shared" si="720"/>
        <v>65.44489744187328</v>
      </c>
      <c r="Q3822" s="3">
        <f t="shared" si="720"/>
        <v>-139.89640595258209</v>
      </c>
      <c r="R3822" s="3">
        <f t="shared" si="720"/>
        <v>9.0663508321918762</v>
      </c>
      <c r="S3822" s="3">
        <f t="shared" si="720"/>
        <v>8.850030611130272</v>
      </c>
      <c r="T3822" s="3">
        <f t="shared" si="720"/>
        <v>-94.348920214531674</v>
      </c>
      <c r="U3822" s="3">
        <f t="shared" si="720"/>
        <v>10.4962776132113</v>
      </c>
      <c r="W3822" s="3">
        <f t="shared" si="714"/>
        <v>-53.942363955148579</v>
      </c>
      <c r="X3822" s="3">
        <f t="shared" si="715"/>
        <v>2909.7786290697127</v>
      </c>
      <c r="Z3822" s="3">
        <f t="shared" si="716"/>
        <v>53.942363955148579</v>
      </c>
      <c r="AA3822" s="3">
        <f>Z3821*$AF$4</f>
        <v>35.095004443056439</v>
      </c>
      <c r="AB3822" s="3">
        <f t="shared" si="718"/>
        <v>-18.84735951209214</v>
      </c>
      <c r="AN3822">
        <v>0</v>
      </c>
      <c r="AO3822" s="13">
        <v>-18.855884482525994</v>
      </c>
      <c r="AP3822" s="13">
        <f t="shared" si="710"/>
        <v>18.855884482525994</v>
      </c>
      <c r="AQ3822" s="13"/>
      <c r="AR3822" s="13"/>
      <c r="AS3822" s="13">
        <f t="shared" si="711"/>
        <v>18.855884482525994</v>
      </c>
      <c r="AT3822" s="13"/>
      <c r="AU3822" s="13"/>
      <c r="AV3822" s="13">
        <f t="shared" si="712"/>
        <v>355.54437961836459</v>
      </c>
      <c r="AW3822" s="13"/>
      <c r="AX3822" s="13"/>
    </row>
    <row r="3823" spans="1:50" x14ac:dyDescent="0.25">
      <c r="A3823">
        <v>0</v>
      </c>
      <c r="B3823">
        <f t="shared" si="717"/>
        <v>3812</v>
      </c>
      <c r="N3823" s="3">
        <f t="shared" si="720"/>
        <v>-117.83899986969624</v>
      </c>
      <c r="O3823" s="3">
        <f t="shared" si="720"/>
        <v>-6.7516448863859608</v>
      </c>
      <c r="P3823" s="3">
        <f t="shared" si="720"/>
        <v>80.966569700163006</v>
      </c>
      <c r="Q3823" s="3">
        <f t="shared" si="720"/>
        <v>-212.69629768337211</v>
      </c>
      <c r="R3823" s="3">
        <f t="shared" si="720"/>
        <v>28.864349919164265</v>
      </c>
      <c r="S3823" s="3">
        <f t="shared" si="720"/>
        <v>-3.6863169658283179</v>
      </c>
      <c r="T3823" s="3">
        <f t="shared" si="720"/>
        <v>-26.60543103008844</v>
      </c>
      <c r="U3823" s="3">
        <f t="shared" si="720"/>
        <v>6.1267822166322876</v>
      </c>
      <c r="W3823" s="3">
        <f t="shared" si="714"/>
        <v>-40.606605037767736</v>
      </c>
      <c r="X3823" s="3">
        <f t="shared" si="715"/>
        <v>1648.8963726932641</v>
      </c>
      <c r="Z3823" s="3">
        <f t="shared" si="716"/>
        <v>40.606605037767736</v>
      </c>
      <c r="AA3823" s="3">
        <f>Z3822*$AF$4</f>
        <v>44.329295274701551</v>
      </c>
      <c r="AB3823" s="3">
        <f t="shared" si="718"/>
        <v>3.7226902369338148</v>
      </c>
      <c r="AN3823">
        <v>0</v>
      </c>
      <c r="AO3823" s="13">
        <v>5.3491873128702707</v>
      </c>
      <c r="AP3823" s="13">
        <f t="shared" si="710"/>
        <v>-5.3491873128702707</v>
      </c>
      <c r="AQ3823" s="13"/>
      <c r="AR3823" s="13"/>
      <c r="AS3823" s="13">
        <f t="shared" si="711"/>
        <v>5.3491873128702707</v>
      </c>
      <c r="AT3823" s="13"/>
      <c r="AU3823" s="13"/>
      <c r="AV3823" s="13">
        <f t="shared" si="712"/>
        <v>28.613804908172266</v>
      </c>
      <c r="AW3823" s="13"/>
      <c r="AX3823" s="13"/>
    </row>
    <row r="3824" spans="1:50" x14ac:dyDescent="0.25">
      <c r="A3824">
        <v>0</v>
      </c>
      <c r="B3824">
        <f t="shared" si="717"/>
        <v>3813</v>
      </c>
      <c r="N3824" s="3">
        <f t="shared" si="720"/>
        <v>-117.86678910970491</v>
      </c>
      <c r="O3824" s="3">
        <f t="shared" si="720"/>
        <v>-6.745448037137594</v>
      </c>
      <c r="P3824" s="3">
        <f t="shared" si="720"/>
        <v>91.000525097637976</v>
      </c>
      <c r="Q3824" s="3">
        <f t="shared" si="720"/>
        <v>-271.00128822431839</v>
      </c>
      <c r="R3824" s="3">
        <f t="shared" si="720"/>
        <v>46.684560150571464</v>
      </c>
      <c r="S3824" s="3">
        <f t="shared" si="720"/>
        <v>-15.237561288675725</v>
      </c>
      <c r="T3824" s="3">
        <f t="shared" si="720"/>
        <v>48.266961913177461</v>
      </c>
      <c r="U3824" s="3">
        <f t="shared" si="720"/>
        <v>0.11122325637085506</v>
      </c>
      <c r="W3824" s="3">
        <f t="shared" si="714"/>
        <v>-13.773432680435036</v>
      </c>
      <c r="X3824" s="3">
        <f t="shared" si="715"/>
        <v>189.70744780247585</v>
      </c>
      <c r="Z3824" s="3">
        <f t="shared" si="716"/>
        <v>13.773432680435036</v>
      </c>
      <c r="AA3824" s="3">
        <f>Z3823*$AF$4</f>
        <v>33.370101953987145</v>
      </c>
      <c r="AB3824" s="3">
        <f t="shared" si="718"/>
        <v>19.596669273552109</v>
      </c>
      <c r="AN3824">
        <v>3</v>
      </c>
      <c r="AO3824" s="13">
        <v>38.4316234948774</v>
      </c>
      <c r="AP3824" s="13">
        <f t="shared" si="710"/>
        <v>-35.4316234948774</v>
      </c>
      <c r="AQ3824" s="13"/>
      <c r="AR3824" s="13"/>
      <c r="AS3824" s="13">
        <f t="shared" si="711"/>
        <v>35.4316234948774</v>
      </c>
      <c r="AT3824" s="13"/>
      <c r="AU3824" s="13"/>
      <c r="AV3824" s="13">
        <f t="shared" si="712"/>
        <v>1255.3999434827481</v>
      </c>
      <c r="AW3824" s="13"/>
      <c r="AX3824" s="13"/>
    </row>
    <row r="3825" spans="1:50" x14ac:dyDescent="0.25">
      <c r="A3825">
        <v>0</v>
      </c>
      <c r="B3825">
        <f t="shared" si="717"/>
        <v>3814</v>
      </c>
      <c r="N3825" s="3">
        <f t="shared" si="720"/>
        <v>-117.89451771198027</v>
      </c>
      <c r="O3825" s="3">
        <f t="shared" si="720"/>
        <v>-6.7392373068416642</v>
      </c>
      <c r="P3825" s="3">
        <f t="shared" si="720"/>
        <v>94.866686580036202</v>
      </c>
      <c r="Q3825" s="3">
        <f t="shared" si="720"/>
        <v>-310.83798882355933</v>
      </c>
      <c r="R3825" s="3">
        <f t="shared" si="720"/>
        <v>61.305938499350319</v>
      </c>
      <c r="S3825" s="3">
        <f t="shared" si="720"/>
        <v>-22.716835851619727</v>
      </c>
      <c r="T3825" s="3">
        <f t="shared" si="720"/>
        <v>110.20626139067593</v>
      </c>
      <c r="U3825" s="3">
        <f t="shared" si="720"/>
        <v>-5.9342177109985359</v>
      </c>
      <c r="W3825" s="3">
        <f t="shared" si="714"/>
        <v>13.270472626706749</v>
      </c>
      <c r="X3825" s="3">
        <f t="shared" si="715"/>
        <v>176.1054437361731</v>
      </c>
      <c r="Z3825" s="3">
        <f t="shared" si="716"/>
        <v>-13.270472626706749</v>
      </c>
      <c r="AA3825" s="3">
        <f>Z3824*$AF$4</f>
        <v>11.318869242454708</v>
      </c>
      <c r="AB3825" s="3">
        <f t="shared" si="718"/>
        <v>24.589341869161458</v>
      </c>
      <c r="AN3825">
        <v>73</v>
      </c>
      <c r="AO3825" s="13">
        <v>75.756691449211914</v>
      </c>
      <c r="AP3825" s="13">
        <f t="shared" si="710"/>
        <v>-2.7566914492119139</v>
      </c>
      <c r="AQ3825" s="13"/>
      <c r="AR3825" s="13"/>
      <c r="AS3825" s="13">
        <f t="shared" si="711"/>
        <v>2.7566914492119139</v>
      </c>
      <c r="AT3825" s="13"/>
      <c r="AU3825" s="13"/>
      <c r="AV3825" s="13">
        <f t="shared" si="712"/>
        <v>7.5993477461580818</v>
      </c>
      <c r="AW3825" s="13"/>
      <c r="AX3825" s="13"/>
    </row>
    <row r="3826" spans="1:50" x14ac:dyDescent="0.25">
      <c r="A3826">
        <v>0</v>
      </c>
      <c r="B3826">
        <f t="shared" si="717"/>
        <v>3815</v>
      </c>
      <c r="N3826" s="3">
        <f t="shared" si="720"/>
        <v>-117.92218566225711</v>
      </c>
      <c r="O3826" s="3">
        <f t="shared" si="720"/>
        <v>-6.7330127082788529</v>
      </c>
      <c r="P3826" s="3">
        <f t="shared" si="720"/>
        <v>92.303015140000014</v>
      </c>
      <c r="Q3826" s="3">
        <f t="shared" si="720"/>
        <v>-329.49159416855008</v>
      </c>
      <c r="R3826" s="3">
        <f t="shared" si="720"/>
        <v>71.726626297898676</v>
      </c>
      <c r="S3826" s="3">
        <f t="shared" si="720"/>
        <v>-24.125436316785468</v>
      </c>
      <c r="T3826" s="3">
        <f t="shared" si="720"/>
        <v>142.61588212770624</v>
      </c>
      <c r="U3826" s="3">
        <f t="shared" si="720"/>
        <v>-10.385330822789147</v>
      </c>
      <c r="W3826" s="3">
        <f t="shared" si="714"/>
        <v>29.002347448588125</v>
      </c>
      <c r="X3826" s="3">
        <f t="shared" si="715"/>
        <v>841.13615752862609</v>
      </c>
      <c r="Z3826" s="3">
        <f t="shared" si="716"/>
        <v>-29.002347448588125</v>
      </c>
      <c r="AA3826" s="3">
        <f>Z3825*$AF$4</f>
        <v>-10.90554169990134</v>
      </c>
      <c r="AB3826" s="3">
        <f t="shared" si="718"/>
        <v>18.096805748686783</v>
      </c>
      <c r="AN3826">
        <v>183</v>
      </c>
      <c r="AO3826" s="13">
        <v>161.79963515437026</v>
      </c>
      <c r="AP3826" s="13">
        <f t="shared" si="710"/>
        <v>21.200364845629736</v>
      </c>
      <c r="AQ3826" s="13"/>
      <c r="AR3826" s="13"/>
      <c r="AS3826" s="13">
        <f t="shared" si="711"/>
        <v>21.200364845629736</v>
      </c>
      <c r="AT3826" s="13"/>
      <c r="AU3826" s="13"/>
      <c r="AV3826" s="13">
        <f t="shared" si="712"/>
        <v>449.45546958781313</v>
      </c>
      <c r="AW3826" s="13"/>
      <c r="AX3826" s="13"/>
    </row>
    <row r="3827" spans="1:50" x14ac:dyDescent="0.25">
      <c r="A3827">
        <v>0</v>
      </c>
      <c r="B3827">
        <f t="shared" si="717"/>
        <v>3816</v>
      </c>
      <c r="N3827" s="3">
        <f t="shared" si="720"/>
        <v>-117.94979294630132</v>
      </c>
      <c r="O3827" s="3">
        <f t="shared" si="720"/>
        <v>-6.7267742542583928</v>
      </c>
      <c r="P3827" s="3">
        <f t="shared" si="720"/>
        <v>83.483270182664072</v>
      </c>
      <c r="Q3827" s="3">
        <f t="shared" si="720"/>
        <v>-325.69089188155419</v>
      </c>
      <c r="R3827" s="3">
        <f t="shared" si="720"/>
        <v>77.232596718901434</v>
      </c>
      <c r="S3827" s="3">
        <f t="shared" si="720"/>
        <v>-19.086939030199837</v>
      </c>
      <c r="T3827" s="3">
        <f t="shared" si="720"/>
        <v>136.81169242075782</v>
      </c>
      <c r="U3827" s="3">
        <f t="shared" si="720"/>
        <v>-12.046249333278654</v>
      </c>
      <c r="W3827" s="3">
        <f t="shared" si="714"/>
        <v>27.041295438374732</v>
      </c>
      <c r="X3827" s="3">
        <f t="shared" si="715"/>
        <v>731.23165898546608</v>
      </c>
      <c r="Z3827" s="3">
        <f t="shared" si="716"/>
        <v>-27.041295438374732</v>
      </c>
      <c r="AA3827" s="3">
        <f>Z3826*$AF$4</f>
        <v>-23.833839109775237</v>
      </c>
      <c r="AB3827" s="3">
        <f t="shared" si="718"/>
        <v>3.2074563285994948</v>
      </c>
      <c r="AN3827">
        <v>172</v>
      </c>
      <c r="AO3827" s="13">
        <v>267.32652955428551</v>
      </c>
      <c r="AP3827" s="13">
        <f t="shared" si="710"/>
        <v>-95.326529554285514</v>
      </c>
      <c r="AQ3827" s="13"/>
      <c r="AR3827" s="13"/>
      <c r="AS3827" s="13">
        <f t="shared" si="711"/>
        <v>95.326529554285514</v>
      </c>
      <c r="AT3827" s="13"/>
      <c r="AU3827" s="13"/>
      <c r="AV3827" s="13">
        <f t="shared" si="712"/>
        <v>9087.1472368640698</v>
      </c>
      <c r="AW3827" s="13"/>
      <c r="AX3827" s="13"/>
    </row>
    <row r="3828" spans="1:50" x14ac:dyDescent="0.25">
      <c r="A3828">
        <v>0</v>
      </c>
      <c r="B3828">
        <f t="shared" si="717"/>
        <v>3817</v>
      </c>
      <c r="N3828" s="3">
        <f t="shared" si="720"/>
        <v>-117.9773395499101</v>
      </c>
      <c r="O3828" s="3">
        <f t="shared" si="720"/>
        <v>-6.7205219576180077</v>
      </c>
      <c r="P3828" s="3">
        <f t="shared" si="720"/>
        <v>69.005232536457612</v>
      </c>
      <c r="Q3828" s="3">
        <f t="shared" si="720"/>
        <v>-299.69489354248572</v>
      </c>
      <c r="R3828" s="3">
        <f t="shared" si="720"/>
        <v>77.446579982570469</v>
      </c>
      <c r="S3828" s="3">
        <f t="shared" si="720"/>
        <v>-8.9477936105185059</v>
      </c>
      <c r="T3828" s="3">
        <f t="shared" si="720"/>
        <v>94.348920214545373</v>
      </c>
      <c r="U3828" s="3">
        <f t="shared" si="720"/>
        <v>-10.47073942091038</v>
      </c>
      <c r="W3828" s="3">
        <f t="shared" si="714"/>
        <v>8.0038282137746535</v>
      </c>
      <c r="X3828" s="3">
        <f t="shared" si="715"/>
        <v>64.061266075615166</v>
      </c>
      <c r="Z3828" s="3">
        <f t="shared" si="716"/>
        <v>-8.0038282137746535</v>
      </c>
      <c r="AA3828" s="3">
        <f>Z3827*$AF$4</f>
        <v>-22.222266178301972</v>
      </c>
      <c r="AB3828" s="3">
        <f t="shared" si="718"/>
        <v>-14.218437964527318</v>
      </c>
      <c r="AN3828">
        <v>215</v>
      </c>
      <c r="AO3828" s="13">
        <v>255.90494871447348</v>
      </c>
      <c r="AP3828" s="13">
        <f t="shared" si="710"/>
        <v>-40.904948714473477</v>
      </c>
      <c r="AQ3828" s="13"/>
      <c r="AR3828" s="13"/>
      <c r="AS3828" s="13">
        <f t="shared" si="711"/>
        <v>40.904948714473477</v>
      </c>
      <c r="AT3828" s="13"/>
      <c r="AU3828" s="13"/>
      <c r="AV3828" s="13">
        <f t="shared" si="712"/>
        <v>1673.2148293337054</v>
      </c>
      <c r="AW3828" s="13"/>
      <c r="AX3828" s="13"/>
    </row>
    <row r="3829" spans="1:50" x14ac:dyDescent="0.25">
      <c r="A3829">
        <v>0</v>
      </c>
      <c r="B3829">
        <f t="shared" si="717"/>
        <v>3818</v>
      </c>
      <c r="N3829" s="3">
        <f t="shared" si="720"/>
        <v>-118.00482545891181</v>
      </c>
      <c r="O3829" s="3">
        <f t="shared" si="720"/>
        <v>-6.714255831223924</v>
      </c>
      <c r="P3829" s="3">
        <f t="shared" si="720"/>
        <v>49.850188324737758</v>
      </c>
      <c r="Q3829" s="3">
        <f t="shared" si="720"/>
        <v>-253.27518347770891</v>
      </c>
      <c r="R3829" s="3">
        <f t="shared" si="720"/>
        <v>72.353913928997542</v>
      </c>
      <c r="S3829" s="3">
        <f t="shared" si="720"/>
        <v>3.5824919863655156</v>
      </c>
      <c r="T3829" s="3">
        <f t="shared" si="720"/>
        <v>26.605431030073753</v>
      </c>
      <c r="U3829" s="3">
        <f t="shared" si="720"/>
        <v>-6.0820884442491963</v>
      </c>
      <c r="W3829" s="3">
        <f t="shared" si="714"/>
        <v>-20.669944380275439</v>
      </c>
      <c r="X3829" s="3">
        <f t="shared" si="715"/>
        <v>427.24660068368019</v>
      </c>
      <c r="Z3829" s="3">
        <f t="shared" si="716"/>
        <v>20.669944380275439</v>
      </c>
      <c r="AA3829" s="3">
        <f>Z3828*$AF$4</f>
        <v>-6.5774659877978729</v>
      </c>
      <c r="AB3829" s="3">
        <f t="shared" si="718"/>
        <v>-27.247410368073311</v>
      </c>
      <c r="AN3829">
        <v>290</v>
      </c>
      <c r="AO3829" s="13">
        <v>271.25521522358952</v>
      </c>
      <c r="AP3829" s="13">
        <f t="shared" si="710"/>
        <v>18.744784776410484</v>
      </c>
      <c r="AQ3829" s="13"/>
      <c r="AR3829" s="13"/>
      <c r="AS3829" s="13">
        <f t="shared" si="711"/>
        <v>18.744784776410484</v>
      </c>
      <c r="AT3829" s="13"/>
      <c r="AU3829" s="13"/>
      <c r="AV3829" s="13">
        <f t="shared" si="712"/>
        <v>351.3669563139502</v>
      </c>
      <c r="AW3829" s="13"/>
      <c r="AX3829" s="13"/>
    </row>
    <row r="3830" spans="1:50" x14ac:dyDescent="0.25">
      <c r="A3830">
        <v>0</v>
      </c>
      <c r="B3830">
        <f t="shared" si="717"/>
        <v>3819</v>
      </c>
      <c r="N3830" s="3">
        <f t="shared" si="720"/>
        <v>-118.03225065916605</v>
      </c>
      <c r="O3830" s="3">
        <f t="shared" si="720"/>
        <v>-6.7079758879708251</v>
      </c>
      <c r="P3830" s="3">
        <f t="shared" si="720"/>
        <v>27.316419782747758</v>
      </c>
      <c r="Q3830" s="3">
        <f t="shared" si="720"/>
        <v>-189.59518821597919</v>
      </c>
      <c r="R3830" s="3">
        <f t="shared" si="720"/>
        <v>62.303548671179435</v>
      </c>
      <c r="S3830" s="3">
        <f t="shared" si="720"/>
        <v>15.155419725439438</v>
      </c>
      <c r="T3830" s="3">
        <f t="shared" si="720"/>
        <v>-48.266961913160429</v>
      </c>
      <c r="U3830" s="3">
        <f t="shared" si="720"/>
        <v>-5.9381641023363407E-2</v>
      </c>
      <c r="W3830" s="3">
        <f t="shared" si="714"/>
        <v>-46.871986576289402</v>
      </c>
      <c r="X3830" s="3">
        <f t="shared" si="715"/>
        <v>2196.9831256078537</v>
      </c>
      <c r="Z3830" s="3">
        <f t="shared" si="716"/>
        <v>46.871986576289402</v>
      </c>
      <c r="AA3830" s="3">
        <f>Z3829*$AF$4</f>
        <v>16.986353592266553</v>
      </c>
      <c r="AB3830" s="3">
        <f t="shared" si="718"/>
        <v>-29.885632984022848</v>
      </c>
      <c r="AN3830">
        <v>287</v>
      </c>
      <c r="AO3830" s="13">
        <v>299.31087174372038</v>
      </c>
      <c r="AP3830" s="13">
        <f t="shared" si="710"/>
        <v>-12.310871743720384</v>
      </c>
      <c r="AQ3830" s="13"/>
      <c r="AR3830" s="13"/>
      <c r="AS3830" s="13">
        <f t="shared" si="711"/>
        <v>12.310871743720384</v>
      </c>
      <c r="AT3830" s="13"/>
      <c r="AU3830" s="13"/>
      <c r="AV3830" s="13">
        <f t="shared" si="712"/>
        <v>151.55756309033296</v>
      </c>
      <c r="AW3830" s="13"/>
      <c r="AX3830" s="13"/>
    </row>
    <row r="3831" spans="1:50" x14ac:dyDescent="0.25">
      <c r="A3831">
        <v>0</v>
      </c>
      <c r="B3831">
        <f t="shared" si="717"/>
        <v>3820</v>
      </c>
      <c r="N3831" s="3">
        <f t="shared" si="720"/>
        <v>-118.05961513656369</v>
      </c>
      <c r="O3831" s="3">
        <f t="shared" si="720"/>
        <v>-6.7016821407818181</v>
      </c>
      <c r="P3831" s="3">
        <f t="shared" si="720"/>
        <v>2.931210850320884</v>
      </c>
      <c r="Q3831" s="3">
        <f t="shared" si="720"/>
        <v>-112.99459419816273</v>
      </c>
      <c r="R3831" s="3">
        <f t="shared" si="720"/>
        <v>47.984136489764801</v>
      </c>
      <c r="S3831" s="3">
        <f t="shared" si="720"/>
        <v>22.678328590001748</v>
      </c>
      <c r="T3831" s="3">
        <f t="shared" si="720"/>
        <v>-110.20626139068564</v>
      </c>
      <c r="U3831" s="3">
        <f t="shared" si="720"/>
        <v>5.9792790434077654</v>
      </c>
      <c r="W3831" s="3">
        <f t="shared" si="714"/>
        <v>-57.374814331054864</v>
      </c>
      <c r="X3831" s="3">
        <f t="shared" si="715"/>
        <v>3291.8693195230185</v>
      </c>
      <c r="Z3831" s="3">
        <f t="shared" si="716"/>
        <v>57.374814331054864</v>
      </c>
      <c r="AA3831" s="3">
        <f>Z3830*$AF$4</f>
        <v>38.51892984852887</v>
      </c>
      <c r="AB3831" s="3">
        <f t="shared" si="718"/>
        <v>-18.855884482525994</v>
      </c>
      <c r="AN3831">
        <v>265</v>
      </c>
      <c r="AO3831" s="13">
        <v>256.80966340499708</v>
      </c>
      <c r="AP3831" s="13">
        <f t="shared" si="710"/>
        <v>8.1903365950029183</v>
      </c>
      <c r="AQ3831" s="13"/>
      <c r="AR3831" s="13"/>
      <c r="AS3831" s="13">
        <f t="shared" si="711"/>
        <v>8.1903365950029183</v>
      </c>
      <c r="AT3831" s="13"/>
      <c r="AU3831" s="13"/>
      <c r="AV3831" s="13">
        <f t="shared" si="712"/>
        <v>67.081613539443993</v>
      </c>
      <c r="AW3831" s="13"/>
      <c r="AX3831" s="13"/>
    </row>
    <row r="3832" spans="1:50" x14ac:dyDescent="0.25">
      <c r="A3832">
        <v>0</v>
      </c>
      <c r="B3832">
        <f t="shared" si="717"/>
        <v>3821</v>
      </c>
      <c r="N3832" s="3">
        <f t="shared" si="720"/>
        <v>-118.08691887702676</v>
      </c>
      <c r="O3832" s="3">
        <f t="shared" si="720"/>
        <v>-6.6953746026084255</v>
      </c>
      <c r="P3832" s="3">
        <f t="shared" si="720"/>
        <v>-21.652668413161322</v>
      </c>
      <c r="Q3832" s="3">
        <f t="shared" si="720"/>
        <v>-28.693605318171059</v>
      </c>
      <c r="R3832" s="3">
        <f t="shared" si="720"/>
        <v>30.37684529291576</v>
      </c>
      <c r="S3832" s="3">
        <f t="shared" si="720"/>
        <v>24.14085374393688</v>
      </c>
      <c r="T3832" s="3">
        <f t="shared" si="720"/>
        <v>-142.61588212770295</v>
      </c>
      <c r="U3832" s="3">
        <f t="shared" si="720"/>
        <v>10.411505383926761</v>
      </c>
      <c r="W3832" s="3">
        <f t="shared" si="714"/>
        <v>-41.80086135624731</v>
      </c>
      <c r="X3832" s="3">
        <f t="shared" si="715"/>
        <v>1747.3120101242098</v>
      </c>
      <c r="Z3832" s="3">
        <f t="shared" si="716"/>
        <v>41.80086135624731</v>
      </c>
      <c r="AA3832" s="3">
        <f>Z3831*$AF$4</f>
        <v>47.150048669117581</v>
      </c>
      <c r="AB3832" s="3">
        <f t="shared" si="718"/>
        <v>5.3491873128702707</v>
      </c>
      <c r="AN3832">
        <v>167</v>
      </c>
      <c r="AO3832" s="13">
        <v>200.70839471591756</v>
      </c>
      <c r="AP3832" s="13">
        <f t="shared" si="710"/>
        <v>-33.708394715917564</v>
      </c>
      <c r="AQ3832" s="13"/>
      <c r="AR3832" s="13"/>
      <c r="AS3832" s="13">
        <f t="shared" si="711"/>
        <v>33.708394715917564</v>
      </c>
      <c r="AT3832" s="13"/>
      <c r="AU3832" s="13"/>
      <c r="AV3832" s="13">
        <f t="shared" si="712"/>
        <v>1136.2558743240991</v>
      </c>
      <c r="AW3832" s="13"/>
      <c r="AX3832" s="13"/>
    </row>
    <row r="3833" spans="1:50" x14ac:dyDescent="0.25">
      <c r="A3833">
        <v>3</v>
      </c>
      <c r="B3833">
        <f t="shared" si="717"/>
        <v>3822</v>
      </c>
      <c r="N3833" s="3">
        <f t="shared" si="720"/>
        <v>-118.11416186650862</v>
      </c>
      <c r="O3833" s="3">
        <f t="shared" si="720"/>
        <v>-6.6890532864305472</v>
      </c>
      <c r="P3833" s="3">
        <f t="shared" si="720"/>
        <v>-44.768982557205142</v>
      </c>
      <c r="Q3833" s="3">
        <f t="shared" si="720"/>
        <v>57.562805345865485</v>
      </c>
      <c r="R3833" s="3">
        <f t="shared" si="720"/>
        <v>10.688128868898591</v>
      </c>
      <c r="S3833" s="3">
        <f t="shared" si="720"/>
        <v>19.152161110379666</v>
      </c>
      <c r="T3833" s="3">
        <f t="shared" si="720"/>
        <v>-136.81169242075285</v>
      </c>
      <c r="U3833" s="3">
        <f t="shared" si="720"/>
        <v>12.0465048850365</v>
      </c>
      <c r="W3833" s="3">
        <f t="shared" si="714"/>
        <v>4.0800936409269184</v>
      </c>
      <c r="X3833" s="3">
        <f t="shared" si="715"/>
        <v>1.166602273170767</v>
      </c>
      <c r="Z3833" s="3">
        <f t="shared" si="716"/>
        <v>-1.0800936409269184</v>
      </c>
      <c r="AA3833" s="3">
        <f>Z3832*$AF$4</f>
        <v>34.351529853950481</v>
      </c>
      <c r="AB3833" s="3">
        <f t="shared" si="718"/>
        <v>38.4316234948774</v>
      </c>
      <c r="AN3833">
        <v>82</v>
      </c>
      <c r="AO3833" s="13">
        <v>91.85641252367779</v>
      </c>
      <c r="AP3833" s="13">
        <f t="shared" si="710"/>
        <v>-9.8564125236777897</v>
      </c>
      <c r="AQ3833" s="13"/>
      <c r="AR3833" s="13"/>
      <c r="AS3833" s="13">
        <f t="shared" si="711"/>
        <v>9.8564125236777897</v>
      </c>
      <c r="AT3833" s="13"/>
      <c r="AU3833" s="13"/>
      <c r="AV3833" s="13">
        <f t="shared" si="712"/>
        <v>97.148867836912373</v>
      </c>
      <c r="AW3833" s="13"/>
      <c r="AX3833" s="13"/>
    </row>
    <row r="3834" spans="1:50" x14ac:dyDescent="0.25">
      <c r="A3834">
        <v>73</v>
      </c>
      <c r="B3834">
        <f t="shared" si="717"/>
        <v>3823</v>
      </c>
      <c r="N3834" s="3">
        <f t="shared" si="720"/>
        <v>-118.14134409099381</v>
      </c>
      <c r="O3834" s="3">
        <f t="shared" si="720"/>
        <v>-6.6827182052564398</v>
      </c>
      <c r="P3834" s="3">
        <f t="shared" si="720"/>
        <v>-64.85096412015406</v>
      </c>
      <c r="Q3834" s="3">
        <f t="shared" si="720"/>
        <v>139.89640595257887</v>
      </c>
      <c r="R3834" s="3">
        <f t="shared" si="720"/>
        <v>-9.7329394779301577</v>
      </c>
      <c r="S3834" s="3">
        <f t="shared" si="720"/>
        <v>9.0453908920428763</v>
      </c>
      <c r="T3834" s="3">
        <f t="shared" si="720"/>
        <v>-94.348920214534033</v>
      </c>
      <c r="U3834" s="3">
        <f t="shared" si="720"/>
        <v>10.445007304992167</v>
      </c>
      <c r="W3834" s="3">
        <f t="shared" si="714"/>
        <v>76.644301602389248</v>
      </c>
      <c r="X3834" s="3">
        <f t="shared" si="715"/>
        <v>13.280934169176843</v>
      </c>
      <c r="Z3834" s="3">
        <f t="shared" si="716"/>
        <v>-3.6443016023892483</v>
      </c>
      <c r="AA3834" s="3">
        <f>Z3833*$AF$4</f>
        <v>-0.88761015317733227</v>
      </c>
      <c r="AB3834" s="3">
        <f t="shared" si="718"/>
        <v>75.756691449211914</v>
      </c>
      <c r="AN3834">
        <v>11</v>
      </c>
      <c r="AO3834" s="13">
        <v>8.413745390253375</v>
      </c>
      <c r="AP3834" s="13">
        <f t="shared" si="710"/>
        <v>2.586254609746625</v>
      </c>
      <c r="AQ3834" s="13"/>
      <c r="AR3834" s="13"/>
      <c r="AS3834" s="13">
        <f t="shared" si="711"/>
        <v>2.586254609746625</v>
      </c>
      <c r="AT3834" s="13"/>
      <c r="AU3834" s="13"/>
      <c r="AV3834" s="13">
        <f t="shared" si="712"/>
        <v>6.6887129064356676</v>
      </c>
      <c r="AW3834" s="13"/>
      <c r="AX3834" s="13"/>
    </row>
    <row r="3835" spans="1:50" x14ac:dyDescent="0.25">
      <c r="A3835">
        <v>183</v>
      </c>
      <c r="B3835">
        <f t="shared" si="717"/>
        <v>3824</v>
      </c>
      <c r="N3835" s="3">
        <f t="shared" ref="N3835:U3850" si="721">N$3*COS(N$2*$B3835)+N$4*SIN(N$2*$B3835)</f>
        <v>-118.16846553649819</v>
      </c>
      <c r="O3835" s="3">
        <f t="shared" si="721"/>
        <v>-6.6763693721226751</v>
      </c>
      <c r="P3835" s="3">
        <f t="shared" si="721"/>
        <v>-80.537505311099579</v>
      </c>
      <c r="Q3835" s="3">
        <f t="shared" si="721"/>
        <v>212.69629768336938</v>
      </c>
      <c r="R3835" s="3">
        <f t="shared" si="721"/>
        <v>-29.487105598119335</v>
      </c>
      <c r="S3835" s="3">
        <f t="shared" si="721"/>
        <v>-3.4786006572609347</v>
      </c>
      <c r="T3835" s="3">
        <f t="shared" si="721"/>
        <v>-26.605431030091509</v>
      </c>
      <c r="U3835" s="3">
        <f t="shared" si="721"/>
        <v>6.0372820283767226</v>
      </c>
      <c r="W3835" s="3">
        <f t="shared" si="714"/>
        <v>164.79448576819772</v>
      </c>
      <c r="X3835" s="3">
        <f t="shared" si="715"/>
        <v>331.44074844435545</v>
      </c>
      <c r="Z3835" s="3">
        <f t="shared" si="716"/>
        <v>18.205514231802283</v>
      </c>
      <c r="AA3835" s="3">
        <f>Z3834*$AF$4</f>
        <v>-2.9948506138274604</v>
      </c>
      <c r="AB3835" s="3">
        <f t="shared" si="718"/>
        <v>161.79963515437026</v>
      </c>
      <c r="AN3835">
        <v>0</v>
      </c>
      <c r="AO3835" s="13">
        <v>-47.617977993385971</v>
      </c>
      <c r="AP3835" s="13">
        <f t="shared" si="710"/>
        <v>47.617977993385971</v>
      </c>
      <c r="AQ3835" s="13"/>
      <c r="AR3835" s="13"/>
      <c r="AS3835" s="13">
        <f t="shared" si="711"/>
        <v>47.617977993385971</v>
      </c>
      <c r="AT3835" s="13"/>
      <c r="AU3835" s="13"/>
      <c r="AV3835" s="13">
        <f t="shared" si="712"/>
        <v>2267.4718281785904</v>
      </c>
      <c r="AW3835" s="13"/>
      <c r="AX3835" s="13"/>
    </row>
    <row r="3836" spans="1:50" x14ac:dyDescent="0.25">
      <c r="A3836">
        <v>172</v>
      </c>
      <c r="B3836">
        <f t="shared" si="717"/>
        <v>3825</v>
      </c>
      <c r="N3836" s="3">
        <f t="shared" si="721"/>
        <v>-118.19552618906887</v>
      </c>
      <c r="O3836" s="3">
        <f t="shared" si="721"/>
        <v>-6.6700068000941313</v>
      </c>
      <c r="P3836" s="3">
        <f t="shared" si="721"/>
        <v>-90.765410580333949</v>
      </c>
      <c r="Q3836" s="3">
        <f t="shared" si="721"/>
        <v>271.0012882243164</v>
      </c>
      <c r="R3836" s="3">
        <f t="shared" si="721"/>
        <v>-47.22081156596974</v>
      </c>
      <c r="S3836" s="3">
        <f t="shared" si="721"/>
        <v>-15.072997475829187</v>
      </c>
      <c r="T3836" s="3">
        <f t="shared" si="721"/>
        <v>48.266961913174512</v>
      </c>
      <c r="U3836" s="3">
        <f t="shared" si="721"/>
        <v>7.5389258938116654E-3</v>
      </c>
      <c r="W3836" s="3">
        <f t="shared" si="714"/>
        <v>252.36542001373269</v>
      </c>
      <c r="X3836" s="3">
        <f t="shared" si="715"/>
        <v>6458.6007339836669</v>
      </c>
      <c r="Z3836" s="3">
        <f t="shared" si="716"/>
        <v>-80.365420013732688</v>
      </c>
      <c r="AA3836" s="3">
        <f>Z3835*$AF$4</f>
        <v>14.961109540552799</v>
      </c>
      <c r="AB3836" s="3">
        <f t="shared" si="718"/>
        <v>267.32652955428551</v>
      </c>
      <c r="AN3836">
        <v>0</v>
      </c>
      <c r="AO3836" s="13">
        <v>-41.245479051896183</v>
      </c>
      <c r="AP3836" s="13">
        <f t="shared" si="710"/>
        <v>41.245479051896183</v>
      </c>
      <c r="AQ3836" s="13"/>
      <c r="AR3836" s="13"/>
      <c r="AS3836" s="13">
        <f t="shared" si="711"/>
        <v>41.245479051896183</v>
      </c>
      <c r="AT3836" s="13"/>
      <c r="AU3836" s="13"/>
      <c r="AV3836" s="13">
        <f t="shared" si="712"/>
        <v>1701.1895422204068</v>
      </c>
      <c r="AW3836" s="13"/>
      <c r="AX3836" s="13"/>
    </row>
    <row r="3837" spans="1:50" x14ac:dyDescent="0.25">
      <c r="A3837">
        <v>215</v>
      </c>
      <c r="B3837">
        <f t="shared" si="717"/>
        <v>3826</v>
      </c>
      <c r="N3837" s="3">
        <f t="shared" si="721"/>
        <v>-118.22252603478418</v>
      </c>
      <c r="O3837" s="3">
        <f t="shared" si="721"/>
        <v>-6.6636305022639668</v>
      </c>
      <c r="P3837" s="3">
        <f t="shared" si="721"/>
        <v>-94.841457423738646</v>
      </c>
      <c r="Q3837" s="3">
        <f t="shared" si="721"/>
        <v>310.83798882355808</v>
      </c>
      <c r="R3837" s="3">
        <f t="shared" si="721"/>
        <v>-61.718941637343377</v>
      </c>
      <c r="S3837" s="3">
        <f t="shared" si="721"/>
        <v>-22.639401313774794</v>
      </c>
      <c r="T3837" s="3">
        <f t="shared" si="721"/>
        <v>110.2062613906739</v>
      </c>
      <c r="U3837" s="3">
        <f t="shared" si="721"/>
        <v>-6.0242296364119481</v>
      </c>
      <c r="W3837" s="3">
        <f t="shared" si="714"/>
        <v>321.94844722755886</v>
      </c>
      <c r="X3837" s="3">
        <f t="shared" si="715"/>
        <v>11437.970364385943</v>
      </c>
      <c r="Z3837" s="3">
        <f t="shared" si="716"/>
        <v>-106.94844722755886</v>
      </c>
      <c r="AA3837" s="3">
        <f>Z3836*$AF$4</f>
        <v>-66.043498513085382</v>
      </c>
      <c r="AB3837" s="3">
        <f t="shared" si="718"/>
        <v>255.90494871447348</v>
      </c>
      <c r="AN3837">
        <v>0</v>
      </c>
      <c r="AO3837" s="13">
        <v>-18.632157067854649</v>
      </c>
      <c r="AP3837" s="13">
        <f t="shared" si="710"/>
        <v>18.632157067854649</v>
      </c>
      <c r="AQ3837" s="13"/>
      <c r="AR3837" s="13"/>
      <c r="AS3837" s="13">
        <f t="shared" si="711"/>
        <v>18.632157067854649</v>
      </c>
      <c r="AT3837" s="13"/>
      <c r="AU3837" s="13"/>
      <c r="AV3837" s="13">
        <f t="shared" si="712"/>
        <v>347.15727700120596</v>
      </c>
      <c r="AW3837" s="13"/>
      <c r="AX3837" s="13"/>
    </row>
    <row r="3838" spans="1:50" x14ac:dyDescent="0.25">
      <c r="A3838">
        <v>290</v>
      </c>
      <c r="B3838">
        <f t="shared" si="717"/>
        <v>3827</v>
      </c>
      <c r="N3838" s="3">
        <f t="shared" si="721"/>
        <v>-118.24946505975386</v>
      </c>
      <c r="O3838" s="3">
        <f t="shared" si="721"/>
        <v>-6.6572404917535684</v>
      </c>
      <c r="P3838" s="3">
        <f t="shared" si="721"/>
        <v>-92.48938131546241</v>
      </c>
      <c r="Q3838" s="3">
        <f t="shared" si="721"/>
        <v>329.49159416854974</v>
      </c>
      <c r="R3838" s="3">
        <f t="shared" si="721"/>
        <v>-71.988082131973741</v>
      </c>
      <c r="S3838" s="3">
        <f t="shared" si="721"/>
        <v>-24.155824069740557</v>
      </c>
      <c r="T3838" s="3">
        <f t="shared" si="721"/>
        <v>142.61588212770567</v>
      </c>
      <c r="U3838" s="3">
        <f t="shared" si="721"/>
        <v>-10.437487118489972</v>
      </c>
      <c r="W3838" s="3">
        <f t="shared" si="714"/>
        <v>359.14437967072513</v>
      </c>
      <c r="X3838" s="3">
        <f t="shared" si="715"/>
        <v>4780.9452400493865</v>
      </c>
      <c r="Z3838" s="3">
        <f t="shared" si="716"/>
        <v>-69.144379670725129</v>
      </c>
      <c r="AA3838" s="3">
        <f>Z3837*$AF$4</f>
        <v>-87.889164447135599</v>
      </c>
      <c r="AB3838" s="3">
        <f t="shared" si="718"/>
        <v>271.25521522358952</v>
      </c>
      <c r="AN3838">
        <v>0</v>
      </c>
      <c r="AO3838" s="13">
        <v>3.9004377972226365</v>
      </c>
      <c r="AP3838" s="13">
        <f t="shared" si="710"/>
        <v>-3.9004377972226365</v>
      </c>
      <c r="AQ3838" s="13"/>
      <c r="AR3838" s="13"/>
      <c r="AS3838" s="13">
        <f t="shared" si="711"/>
        <v>3.9004377972226365</v>
      </c>
      <c r="AT3838" s="13"/>
      <c r="AU3838" s="13"/>
      <c r="AV3838" s="13">
        <f t="shared" si="712"/>
        <v>15.213415010002972</v>
      </c>
      <c r="AW3838" s="13"/>
      <c r="AX3838" s="13"/>
    </row>
    <row r="3839" spans="1:50" x14ac:dyDescent="0.25">
      <c r="A3839">
        <v>287</v>
      </c>
      <c r="B3839">
        <f t="shared" si="717"/>
        <v>3828</v>
      </c>
      <c r="N3839" s="3">
        <f t="shared" si="721"/>
        <v>-118.2763432501188</v>
      </c>
      <c r="O3839" s="3">
        <f t="shared" si="721"/>
        <v>-6.6508367817125524</v>
      </c>
      <c r="P3839" s="3">
        <f t="shared" si="721"/>
        <v>-83.868600244498765</v>
      </c>
      <c r="Q3839" s="3">
        <f t="shared" si="721"/>
        <v>325.69089188155482</v>
      </c>
      <c r="R3839" s="3">
        <f t="shared" si="721"/>
        <v>-77.324590262706678</v>
      </c>
      <c r="S3839" s="3">
        <f t="shared" si="721"/>
        <v>-19.217028482427235</v>
      </c>
      <c r="T3839" s="3">
        <f t="shared" si="721"/>
        <v>136.81169242075885</v>
      </c>
      <c r="U3839" s="3">
        <f t="shared" si="721"/>
        <v>-12.046537329167906</v>
      </c>
      <c r="W3839" s="3">
        <f t="shared" si="714"/>
        <v>356.13303151332559</v>
      </c>
      <c r="X3839" s="3">
        <f t="shared" si="715"/>
        <v>4779.3760462224691</v>
      </c>
      <c r="Z3839" s="3">
        <f t="shared" si="716"/>
        <v>-69.133031513325591</v>
      </c>
      <c r="AA3839" s="3">
        <f>Z3838*$AF$4</f>
        <v>-56.822159769605207</v>
      </c>
      <c r="AB3839" s="3">
        <f t="shared" si="718"/>
        <v>299.31087174372038</v>
      </c>
      <c r="AN3839">
        <v>0</v>
      </c>
      <c r="AO3839" s="13">
        <v>19.718908018913481</v>
      </c>
      <c r="AP3839" s="13">
        <f t="shared" si="710"/>
        <v>-19.718908018913481</v>
      </c>
      <c r="AQ3839" s="13"/>
      <c r="AR3839" s="13"/>
      <c r="AS3839" s="13">
        <f t="shared" si="711"/>
        <v>19.718908018913481</v>
      </c>
      <c r="AT3839" s="13"/>
      <c r="AU3839" s="13"/>
      <c r="AV3839" s="13">
        <f t="shared" si="712"/>
        <v>388.83533345837037</v>
      </c>
      <c r="AW3839" s="13"/>
      <c r="AX3839" s="13"/>
    </row>
    <row r="3840" spans="1:50" x14ac:dyDescent="0.25">
      <c r="A3840">
        <v>265</v>
      </c>
      <c r="B3840">
        <f t="shared" si="717"/>
        <v>3829</v>
      </c>
      <c r="N3840" s="3">
        <f t="shared" si="721"/>
        <v>-118.30316059205128</v>
      </c>
      <c r="O3840" s="3">
        <f t="shared" si="721"/>
        <v>-6.6444193853187263</v>
      </c>
      <c r="P3840" s="3">
        <f t="shared" si="721"/>
        <v>-69.563409751739556</v>
      </c>
      <c r="Q3840" s="3">
        <f t="shared" si="721"/>
        <v>299.69489354247133</v>
      </c>
      <c r="R3840" s="3">
        <f t="shared" si="721"/>
        <v>-77.362807827013654</v>
      </c>
      <c r="S3840" s="3">
        <f t="shared" si="721"/>
        <v>-9.1428206481554071</v>
      </c>
      <c r="T3840" s="3">
        <f t="shared" si="721"/>
        <v>94.348920214522678</v>
      </c>
      <c r="U3840" s="3">
        <f t="shared" si="721"/>
        <v>-10.419081742026311</v>
      </c>
      <c r="W3840" s="3">
        <f t="shared" si="714"/>
        <v>313.62249737233293</v>
      </c>
      <c r="X3840" s="3">
        <f t="shared" si="715"/>
        <v>2364.1472507225226</v>
      </c>
      <c r="Z3840" s="3">
        <f t="shared" si="716"/>
        <v>-48.62249737233293</v>
      </c>
      <c r="AA3840" s="3">
        <f>Z3839*$AF$4</f>
        <v>-56.812833967335841</v>
      </c>
      <c r="AB3840" s="3">
        <f t="shared" si="718"/>
        <v>256.80966340499708</v>
      </c>
      <c r="AN3840">
        <v>0</v>
      </c>
      <c r="AO3840" s="13">
        <v>24.656162441496839</v>
      </c>
      <c r="AP3840" s="13">
        <f t="shared" si="710"/>
        <v>-24.656162441496839</v>
      </c>
      <c r="AQ3840" s="13"/>
      <c r="AR3840" s="13"/>
      <c r="AS3840" s="13">
        <f t="shared" si="711"/>
        <v>24.656162441496839</v>
      </c>
      <c r="AT3840" s="13"/>
      <c r="AU3840" s="13"/>
      <c r="AV3840" s="13">
        <f t="shared" si="712"/>
        <v>607.92634634147942</v>
      </c>
      <c r="AW3840" s="13"/>
      <c r="AX3840" s="13"/>
    </row>
    <row r="3841" spans="1:50" x14ac:dyDescent="0.25">
      <c r="A3841">
        <v>167</v>
      </c>
      <c r="B3841">
        <f t="shared" si="717"/>
        <v>3830</v>
      </c>
      <c r="N3841" s="3">
        <f t="shared" si="721"/>
        <v>-118.32991707175483</v>
      </c>
      <c r="O3841" s="3">
        <f t="shared" si="721"/>
        <v>-6.6379883157780624</v>
      </c>
      <c r="P3841" s="3">
        <f t="shared" si="721"/>
        <v>-50.543380801522197</v>
      </c>
      <c r="Q3841" s="3">
        <f t="shared" si="721"/>
        <v>253.27518347771121</v>
      </c>
      <c r="R3841" s="3">
        <f t="shared" si="721"/>
        <v>-72.100116152622988</v>
      </c>
      <c r="S3841" s="3">
        <f t="shared" si="721"/>
        <v>3.374644902631311</v>
      </c>
      <c r="T3841" s="3">
        <f t="shared" si="721"/>
        <v>26.605431030076844</v>
      </c>
      <c r="U3841" s="3">
        <f t="shared" si="721"/>
        <v>-5.9923637988580651</v>
      </c>
      <c r="W3841" s="3">
        <f t="shared" si="714"/>
        <v>240.66587683152704</v>
      </c>
      <c r="X3841" s="3">
        <f t="shared" si="715"/>
        <v>5426.6614093577127</v>
      </c>
      <c r="Z3841" s="3">
        <f t="shared" si="716"/>
        <v>-73.665876831527044</v>
      </c>
      <c r="AA3841" s="3">
        <f>Z3840*$AF$4</f>
        <v>-39.95748211560948</v>
      </c>
      <c r="AB3841" s="3">
        <f t="shared" si="718"/>
        <v>200.70839471591756</v>
      </c>
      <c r="AN3841">
        <v>0</v>
      </c>
      <c r="AO3841" s="13">
        <v>18.122600819964994</v>
      </c>
      <c r="AP3841" s="13">
        <f t="shared" si="710"/>
        <v>-18.122600819964994</v>
      </c>
      <c r="AQ3841" s="13"/>
      <c r="AR3841" s="13"/>
      <c r="AS3841" s="13">
        <f t="shared" si="711"/>
        <v>18.122600819964994</v>
      </c>
      <c r="AT3841" s="13"/>
      <c r="AU3841" s="13"/>
      <c r="AV3841" s="13">
        <f t="shared" si="712"/>
        <v>328.42866047979589</v>
      </c>
      <c r="AW3841" s="13"/>
      <c r="AX3841" s="13"/>
    </row>
    <row r="3842" spans="1:50" x14ac:dyDescent="0.25">
      <c r="A3842">
        <v>82</v>
      </c>
      <c r="B3842">
        <f t="shared" si="717"/>
        <v>3831</v>
      </c>
      <c r="N3842" s="3">
        <f t="shared" si="721"/>
        <v>-118.35661267546435</v>
      </c>
      <c r="O3842" s="3">
        <f t="shared" si="721"/>
        <v>-6.6315435863246623</v>
      </c>
      <c r="P3842" s="3">
        <f t="shared" si="721"/>
        <v>-28.097644623565699</v>
      </c>
      <c r="Q3842" s="3">
        <f t="shared" si="721"/>
        <v>189.59518821598215</v>
      </c>
      <c r="R3842" s="3">
        <f t="shared" si="721"/>
        <v>-61.897115529270472</v>
      </c>
      <c r="S3842" s="3">
        <f t="shared" si="721"/>
        <v>14.990296066357228</v>
      </c>
      <c r="T3842" s="3">
        <f t="shared" si="721"/>
        <v>-48.266961913157481</v>
      </c>
      <c r="U3842" s="3">
        <f t="shared" si="721"/>
        <v>4.4303928857887698E-2</v>
      </c>
      <c r="W3842" s="3">
        <f t="shared" si="714"/>
        <v>152.39429344505839</v>
      </c>
      <c r="X3842" s="3">
        <f t="shared" si="715"/>
        <v>4955.3565496289912</v>
      </c>
      <c r="Z3842" s="3">
        <f t="shared" si="716"/>
        <v>-70.394293445058395</v>
      </c>
      <c r="AA3842" s="3">
        <f>Z3841*$AF$4</f>
        <v>-60.537880921380612</v>
      </c>
      <c r="AB3842" s="3">
        <f t="shared" si="718"/>
        <v>91.85641252367779</v>
      </c>
      <c r="AN3842">
        <v>0</v>
      </c>
      <c r="AO3842" s="13">
        <v>3.2133262771903048</v>
      </c>
      <c r="AP3842" s="13">
        <f t="shared" si="710"/>
        <v>-3.2133262771903048</v>
      </c>
      <c r="AQ3842" s="13"/>
      <c r="AR3842" s="13"/>
      <c r="AS3842" s="13">
        <f t="shared" si="711"/>
        <v>3.2133262771903048</v>
      </c>
      <c r="AT3842" s="13"/>
      <c r="AU3842" s="13"/>
      <c r="AV3842" s="13">
        <f t="shared" si="712"/>
        <v>10.325465763681704</v>
      </c>
      <c r="AW3842" s="13"/>
      <c r="AX3842" s="13"/>
    </row>
    <row r="3843" spans="1:50" x14ac:dyDescent="0.25">
      <c r="A3843">
        <v>11</v>
      </c>
      <c r="B3843">
        <f t="shared" si="717"/>
        <v>3832</v>
      </c>
      <c r="N3843" s="3">
        <f t="shared" si="721"/>
        <v>-118.383247389446</v>
      </c>
      <c r="O3843" s="3">
        <f t="shared" si="721"/>
        <v>-6.6250852102207451</v>
      </c>
      <c r="P3843" s="3">
        <f t="shared" si="721"/>
        <v>-3.7475185385039715</v>
      </c>
      <c r="Q3843" s="3">
        <f t="shared" si="721"/>
        <v>112.99459419816611</v>
      </c>
      <c r="R3843" s="3">
        <f t="shared" si="721"/>
        <v>-47.452916831883272</v>
      </c>
      <c r="S3843" s="3">
        <f t="shared" si="721"/>
        <v>22.600054743888435</v>
      </c>
      <c r="T3843" s="3">
        <f t="shared" si="721"/>
        <v>-110.20626139068359</v>
      </c>
      <c r="U3843" s="3">
        <f t="shared" si="721"/>
        <v>6.069068657507132</v>
      </c>
      <c r="W3843" s="3">
        <f t="shared" si="714"/>
        <v>66.263071800467912</v>
      </c>
      <c r="X3843" s="3">
        <f t="shared" si="715"/>
        <v>3054.0071048236719</v>
      </c>
      <c r="Z3843" s="3">
        <f t="shared" si="716"/>
        <v>-55.263071800467912</v>
      </c>
      <c r="AA3843" s="3">
        <f>Z3842*$AF$4</f>
        <v>-57.849326410214537</v>
      </c>
      <c r="AB3843" s="3">
        <f t="shared" si="718"/>
        <v>8.413745390253375</v>
      </c>
      <c r="AN3843">
        <v>0</v>
      </c>
      <c r="AO3843" s="13">
        <v>-14.213747536993171</v>
      </c>
      <c r="AP3843" s="13">
        <f t="shared" ref="AP3843:AP3906" si="722">AN3843-AO3843</f>
        <v>14.213747536993171</v>
      </c>
      <c r="AQ3843" s="13"/>
      <c r="AR3843" s="13"/>
      <c r="AS3843" s="13">
        <f t="shared" ref="AS3843:AS3906" si="723">ABS(AP3843)</f>
        <v>14.213747536993171</v>
      </c>
      <c r="AT3843" s="13"/>
      <c r="AU3843" s="13"/>
      <c r="AV3843" s="13">
        <f t="shared" ref="AV3843:AV3906" si="724">AS3843^2</f>
        <v>202.03061904537944</v>
      </c>
      <c r="AW3843" s="13"/>
      <c r="AX3843" s="13"/>
    </row>
    <row r="3844" spans="1:50" x14ac:dyDescent="0.25">
      <c r="A3844">
        <v>0</v>
      </c>
      <c r="B3844">
        <f t="shared" si="717"/>
        <v>3833</v>
      </c>
      <c r="N3844" s="3">
        <f t="shared" si="721"/>
        <v>-118.4098211999973</v>
      </c>
      <c r="O3844" s="3">
        <f t="shared" si="721"/>
        <v>-6.6186132007566156</v>
      </c>
      <c r="P3844" s="3">
        <f t="shared" si="721"/>
        <v>20.856605224193377</v>
      </c>
      <c r="Q3844" s="3">
        <f t="shared" si="721"/>
        <v>28.693605318174612</v>
      </c>
      <c r="R3844" s="3">
        <f t="shared" si="721"/>
        <v>-29.757238356257645</v>
      </c>
      <c r="S3844" s="3">
        <f t="shared" si="721"/>
        <v>24.170347016936592</v>
      </c>
      <c r="T3844" s="3">
        <f t="shared" si="721"/>
        <v>-142.61588212770238</v>
      </c>
      <c r="U3844" s="3">
        <f t="shared" si="721"/>
        <v>10.463275545286089</v>
      </c>
      <c r="W3844" s="3">
        <f t="shared" si="714"/>
        <v>-2.2033382184794448</v>
      </c>
      <c r="X3844" s="3">
        <f t="shared" si="715"/>
        <v>4.8546993050121738</v>
      </c>
      <c r="Z3844" s="3">
        <f t="shared" si="716"/>
        <v>2.2033382184794448</v>
      </c>
      <c r="AA3844" s="3">
        <f>Z3843*$AF$4</f>
        <v>-45.414639774906526</v>
      </c>
      <c r="AB3844" s="3">
        <f t="shared" si="718"/>
        <v>-47.617977993385971</v>
      </c>
      <c r="AN3844">
        <v>0</v>
      </c>
      <c r="AO3844" s="13">
        <v>-27.235390436567062</v>
      </c>
      <c r="AP3844" s="13">
        <f t="shared" si="722"/>
        <v>27.235390436567062</v>
      </c>
      <c r="AQ3844" s="13"/>
      <c r="AR3844" s="13"/>
      <c r="AS3844" s="13">
        <f t="shared" si="723"/>
        <v>27.235390436567062</v>
      </c>
      <c r="AT3844" s="13"/>
      <c r="AU3844" s="13"/>
      <c r="AV3844" s="13">
        <f t="shared" si="724"/>
        <v>741.76649223224854</v>
      </c>
      <c r="AW3844" s="13"/>
      <c r="AX3844" s="13"/>
    </row>
    <row r="3845" spans="1:50" x14ac:dyDescent="0.25">
      <c r="A3845">
        <v>0</v>
      </c>
      <c r="B3845">
        <f t="shared" si="717"/>
        <v>3834</v>
      </c>
      <c r="N3845" s="3">
        <f t="shared" si="721"/>
        <v>-118.43633409344706</v>
      </c>
      <c r="O3845" s="3">
        <f t="shared" si="721"/>
        <v>-6.6121275712506202</v>
      </c>
      <c r="P3845" s="3">
        <f t="shared" si="721"/>
        <v>44.047119091191931</v>
      </c>
      <c r="Q3845" s="3">
        <f t="shared" si="721"/>
        <v>-57.562805345861975</v>
      </c>
      <c r="R3845" s="3">
        <f t="shared" si="721"/>
        <v>-10.022590198022677</v>
      </c>
      <c r="S3845" s="3">
        <f t="shared" si="721"/>
        <v>19.281539944968042</v>
      </c>
      <c r="T3845" s="3">
        <f t="shared" si="721"/>
        <v>-136.8116924207539</v>
      </c>
      <c r="U3845" s="3">
        <f t="shared" si="721"/>
        <v>12.046346665071992</v>
      </c>
      <c r="W3845" s="3">
        <f t="shared" si="714"/>
        <v>-43.056160366460404</v>
      </c>
      <c r="X3845" s="3">
        <f t="shared" si="715"/>
        <v>1853.8329455023556</v>
      </c>
      <c r="Z3845" s="3">
        <f t="shared" si="716"/>
        <v>43.056160366460404</v>
      </c>
      <c r="AA3845" s="3">
        <f>Z3844*$AF$4</f>
        <v>1.8106813145642229</v>
      </c>
      <c r="AB3845" s="3">
        <f t="shared" si="718"/>
        <v>-41.245479051896183</v>
      </c>
      <c r="AN3845">
        <v>0</v>
      </c>
      <c r="AO3845" s="13">
        <v>-29.872420372886879</v>
      </c>
      <c r="AP3845" s="13">
        <f t="shared" si="722"/>
        <v>29.872420372886879</v>
      </c>
      <c r="AQ3845" s="13"/>
      <c r="AR3845" s="13"/>
      <c r="AS3845" s="13">
        <f t="shared" si="723"/>
        <v>29.872420372886879</v>
      </c>
      <c r="AT3845" s="13"/>
      <c r="AU3845" s="13"/>
      <c r="AV3845" s="13">
        <f t="shared" si="724"/>
        <v>892.36149893446702</v>
      </c>
      <c r="AW3845" s="13"/>
      <c r="AX3845" s="13"/>
    </row>
    <row r="3846" spans="1:50" x14ac:dyDescent="0.25">
      <c r="A3846">
        <v>0</v>
      </c>
      <c r="B3846">
        <f t="shared" si="717"/>
        <v>3835</v>
      </c>
      <c r="N3846" s="3">
        <f t="shared" si="721"/>
        <v>-118.46278605615549</v>
      </c>
      <c r="O3846" s="3">
        <f t="shared" si="721"/>
        <v>-6.605628335049146</v>
      </c>
      <c r="P3846" s="3">
        <f t="shared" si="721"/>
        <v>64.252226524382891</v>
      </c>
      <c r="Q3846" s="3">
        <f t="shared" si="721"/>
        <v>-139.89640595257563</v>
      </c>
      <c r="R3846" s="3">
        <f t="shared" si="721"/>
        <v>10.398807090300453</v>
      </c>
      <c r="S3846" s="3">
        <f t="shared" si="721"/>
        <v>9.2400810744107424</v>
      </c>
      <c r="T3846" s="3">
        <f t="shared" si="721"/>
        <v>-94.348920214536406</v>
      </c>
      <c r="U3846" s="3">
        <f t="shared" si="721"/>
        <v>10.392963212170651</v>
      </c>
      <c r="W3846" s="3">
        <f t="shared" si="714"/>
        <v>-54.015279095408147</v>
      </c>
      <c r="X3846" s="3">
        <f t="shared" si="715"/>
        <v>2917.6503757548362</v>
      </c>
      <c r="Z3846" s="3">
        <f t="shared" si="716"/>
        <v>54.015279095408147</v>
      </c>
      <c r="AA3846" s="3">
        <f>Z3845*$AF$4</f>
        <v>35.383122027553497</v>
      </c>
      <c r="AB3846" s="3">
        <f t="shared" si="718"/>
        <v>-18.632157067854649</v>
      </c>
      <c r="AN3846">
        <v>0</v>
      </c>
      <c r="AO3846" s="13">
        <v>-18.861886851164904</v>
      </c>
      <c r="AP3846" s="13">
        <f t="shared" si="722"/>
        <v>18.861886851164904</v>
      </c>
      <c r="AQ3846" s="13"/>
      <c r="AR3846" s="13"/>
      <c r="AS3846" s="13">
        <f t="shared" si="723"/>
        <v>18.861886851164904</v>
      </c>
      <c r="AT3846" s="13"/>
      <c r="AU3846" s="13"/>
      <c r="AV3846" s="13">
        <f t="shared" si="724"/>
        <v>355.77077558614752</v>
      </c>
      <c r="AW3846" s="13"/>
      <c r="AX3846" s="13"/>
    </row>
    <row r="3847" spans="1:50" x14ac:dyDescent="0.25">
      <c r="A3847">
        <v>0</v>
      </c>
      <c r="B3847">
        <f t="shared" si="717"/>
        <v>3836</v>
      </c>
      <c r="N3847" s="3">
        <f t="shared" si="721"/>
        <v>-118.48917707451413</v>
      </c>
      <c r="O3847" s="3">
        <f t="shared" si="721"/>
        <v>-6.5991155055265764</v>
      </c>
      <c r="P3847" s="3">
        <f t="shared" si="721"/>
        <v>80.102474561300909</v>
      </c>
      <c r="Q3847" s="3">
        <f t="shared" si="721"/>
        <v>-212.69629768339541</v>
      </c>
      <c r="R3847" s="3">
        <f t="shared" si="721"/>
        <v>30.10767682016596</v>
      </c>
      <c r="S3847" s="3">
        <f t="shared" si="721"/>
        <v>-3.2706266478030552</v>
      </c>
      <c r="T3847" s="3">
        <f t="shared" si="721"/>
        <v>-26.605431030062157</v>
      </c>
      <c r="U3847" s="3">
        <f t="shared" si="721"/>
        <v>5.9473345875977879</v>
      </c>
      <c r="W3847" s="3">
        <f t="shared" si="714"/>
        <v>-40.488778410592829</v>
      </c>
      <c r="X3847" s="3">
        <f t="shared" si="715"/>
        <v>1639.3411771820879</v>
      </c>
      <c r="Z3847" s="3">
        <f t="shared" si="716"/>
        <v>40.488778410592829</v>
      </c>
      <c r="AA3847" s="3">
        <f>Z3846*$AF$4</f>
        <v>44.389216207815466</v>
      </c>
      <c r="AB3847" s="3">
        <f t="shared" si="718"/>
        <v>3.9004377972226365</v>
      </c>
      <c r="AN3847">
        <v>0</v>
      </c>
      <c r="AO3847" s="13">
        <v>5.294425238556741</v>
      </c>
      <c r="AP3847" s="13">
        <f t="shared" si="722"/>
        <v>-5.294425238556741</v>
      </c>
      <c r="AQ3847" s="13"/>
      <c r="AR3847" s="13"/>
      <c r="AS3847" s="13">
        <f t="shared" si="723"/>
        <v>5.294425238556741</v>
      </c>
      <c r="AT3847" s="13"/>
      <c r="AU3847" s="13"/>
      <c r="AV3847" s="13">
        <f t="shared" si="724"/>
        <v>28.030938606666602</v>
      </c>
      <c r="AW3847" s="13"/>
      <c r="AX3847" s="13"/>
    </row>
    <row r="3848" spans="1:50" x14ac:dyDescent="0.25">
      <c r="A3848">
        <v>0</v>
      </c>
      <c r="B3848">
        <f t="shared" si="717"/>
        <v>3837</v>
      </c>
      <c r="N3848" s="3">
        <f t="shared" si="721"/>
        <v>-118.51550713494582</v>
      </c>
      <c r="O3848" s="3">
        <f t="shared" si="721"/>
        <v>-6.5925890960852698</v>
      </c>
      <c r="P3848" s="3">
        <f t="shared" si="721"/>
        <v>90.52357200099226</v>
      </c>
      <c r="Q3848" s="3">
        <f t="shared" si="721"/>
        <v>-271.00128822431429</v>
      </c>
      <c r="R3848" s="3">
        <f t="shared" si="721"/>
        <v>47.753564780178849</v>
      </c>
      <c r="S3848" s="3">
        <f t="shared" si="721"/>
        <v>-14.907317028688565</v>
      </c>
      <c r="T3848" s="3">
        <f t="shared" si="721"/>
        <v>48.266961913171563</v>
      </c>
      <c r="U3848" s="3">
        <f t="shared" si="721"/>
        <v>-9.6145963080188857E-2</v>
      </c>
      <c r="W3848" s="3">
        <f t="shared" si="714"/>
        <v>-13.554365191127602</v>
      </c>
      <c r="X3848" s="3">
        <f t="shared" si="715"/>
        <v>183.72081573445158</v>
      </c>
      <c r="Z3848" s="3">
        <f t="shared" si="716"/>
        <v>13.554365191127602</v>
      </c>
      <c r="AA3848" s="3">
        <f>Z3847*$AF$4</f>
        <v>33.273273210041083</v>
      </c>
      <c r="AB3848" s="3">
        <f t="shared" si="718"/>
        <v>19.718908018913481</v>
      </c>
      <c r="AN3848">
        <v>5</v>
      </c>
      <c r="AO3848" s="13">
        <v>38.297953600102069</v>
      </c>
      <c r="AP3848" s="13">
        <f t="shared" si="722"/>
        <v>-33.297953600102069</v>
      </c>
      <c r="AQ3848" s="13"/>
      <c r="AR3848" s="13"/>
      <c r="AS3848" s="13">
        <f t="shared" si="723"/>
        <v>33.297953600102069</v>
      </c>
      <c r="AT3848" s="13"/>
      <c r="AU3848" s="13"/>
      <c r="AV3848" s="13">
        <f t="shared" si="724"/>
        <v>1108.7537139545504</v>
      </c>
      <c r="AW3848" s="13"/>
      <c r="AX3848" s="13"/>
    </row>
    <row r="3849" spans="1:50" x14ac:dyDescent="0.25">
      <c r="A3849">
        <v>0</v>
      </c>
      <c r="B3849">
        <f t="shared" si="717"/>
        <v>3838</v>
      </c>
      <c r="N3849" s="3">
        <f t="shared" si="721"/>
        <v>-118.5417762239048</v>
      </c>
      <c r="O3849" s="3">
        <f t="shared" si="721"/>
        <v>-6.586049120155522</v>
      </c>
      <c r="P3849" s="3">
        <f t="shared" si="721"/>
        <v>94.809202244645761</v>
      </c>
      <c r="Q3849" s="3">
        <f t="shared" si="721"/>
        <v>-310.83798882355694</v>
      </c>
      <c r="R3849" s="3">
        <f t="shared" si="721"/>
        <v>62.127372527048223</v>
      </c>
      <c r="S3849" s="3">
        <f t="shared" si="721"/>
        <v>-22.560289609066075</v>
      </c>
      <c r="T3849" s="3">
        <f t="shared" si="721"/>
        <v>110.20626139067187</v>
      </c>
      <c r="U3849" s="3">
        <f t="shared" si="721"/>
        <v>-6.1137952762462531</v>
      </c>
      <c r="W3849" s="3">
        <f t="shared" si="714"/>
        <v>13.517320671080086</v>
      </c>
      <c r="X3849" s="3">
        <f t="shared" si="715"/>
        <v>182.71795812480897</v>
      </c>
      <c r="Z3849" s="3">
        <f t="shared" si="716"/>
        <v>-13.517320671080086</v>
      </c>
      <c r="AA3849" s="3">
        <f>Z3848*$AF$4</f>
        <v>11.138841770416752</v>
      </c>
      <c r="AB3849" s="3">
        <f t="shared" si="718"/>
        <v>24.656162441496839</v>
      </c>
      <c r="AN3849">
        <v>77</v>
      </c>
      <c r="AO3849" s="13">
        <v>77.166547414837368</v>
      </c>
      <c r="AP3849" s="13">
        <f t="shared" si="722"/>
        <v>-0.16654741483736757</v>
      </c>
      <c r="AQ3849" s="13"/>
      <c r="AR3849" s="13"/>
      <c r="AS3849" s="13">
        <f t="shared" si="723"/>
        <v>0.16654741483736757</v>
      </c>
      <c r="AT3849" s="13"/>
      <c r="AU3849" s="13"/>
      <c r="AV3849" s="13">
        <f t="shared" si="724"/>
        <v>2.7738041389010204E-2</v>
      </c>
      <c r="AW3849" s="13"/>
      <c r="AX3849" s="13"/>
    </row>
    <row r="3850" spans="1:50" x14ac:dyDescent="0.25">
      <c r="A3850">
        <v>0</v>
      </c>
      <c r="B3850">
        <f t="shared" si="717"/>
        <v>3839</v>
      </c>
      <c r="N3850" s="3">
        <f t="shared" si="721"/>
        <v>-118.56798432787676</v>
      </c>
      <c r="O3850" s="3">
        <f t="shared" si="721"/>
        <v>-6.5794955911955544</v>
      </c>
      <c r="P3850" s="3">
        <f t="shared" si="721"/>
        <v>92.668895714087284</v>
      </c>
      <c r="Q3850" s="3">
        <f t="shared" si="721"/>
        <v>-329.49159416854945</v>
      </c>
      <c r="R3850" s="3">
        <f t="shared" si="721"/>
        <v>72.244204961687714</v>
      </c>
      <c r="S3850" s="3">
        <f t="shared" si="721"/>
        <v>-24.184422316553139</v>
      </c>
      <c r="T3850" s="3">
        <f t="shared" si="721"/>
        <v>142.61588212770511</v>
      </c>
      <c r="U3850" s="3">
        <f t="shared" si="721"/>
        <v>-10.48887018669712</v>
      </c>
      <c r="W3850" s="3">
        <f t="shared" si="714"/>
        <v>29.230999774251899</v>
      </c>
      <c r="X3850" s="3">
        <f t="shared" si="715"/>
        <v>854.45134780231456</v>
      </c>
      <c r="Z3850" s="3">
        <f t="shared" si="716"/>
        <v>-29.230999774251899</v>
      </c>
      <c r="AA3850" s="3">
        <f>Z3849*$AF$4</f>
        <v>-11.108398954286903</v>
      </c>
      <c r="AB3850" s="3">
        <f t="shared" si="718"/>
        <v>18.122600819964994</v>
      </c>
      <c r="AN3850">
        <v>188</v>
      </c>
      <c r="AO3850" s="13">
        <v>164.74887711547311</v>
      </c>
      <c r="AP3850" s="13">
        <f t="shared" si="722"/>
        <v>23.251122884526893</v>
      </c>
      <c r="AQ3850" s="13"/>
      <c r="AR3850" s="13"/>
      <c r="AS3850" s="13">
        <f t="shared" si="723"/>
        <v>23.251122884526893</v>
      </c>
      <c r="AT3850" s="13"/>
      <c r="AU3850" s="13"/>
      <c r="AV3850" s="13">
        <f t="shared" si="724"/>
        <v>540.61471539137017</v>
      </c>
      <c r="AW3850" s="13"/>
      <c r="AX3850" s="13"/>
    </row>
    <row r="3851" spans="1:50" x14ac:dyDescent="0.25">
      <c r="A3851">
        <v>0</v>
      </c>
      <c r="B3851">
        <f t="shared" si="717"/>
        <v>3840</v>
      </c>
      <c r="N3851" s="3">
        <f t="shared" ref="N3851:U3866" si="725">N$3*COS(N$2*$B3851)+N$4*SIN(N$2*$B3851)</f>
        <v>-118.59413143337856</v>
      </c>
      <c r="O3851" s="3">
        <f t="shared" si="725"/>
        <v>-6.5729285226914804</v>
      </c>
      <c r="P3851" s="3">
        <f t="shared" si="725"/>
        <v>84.247717172197255</v>
      </c>
      <c r="Q3851" s="3">
        <f t="shared" si="725"/>
        <v>-325.69089188155544</v>
      </c>
      <c r="R3851" s="3">
        <f t="shared" si="725"/>
        <v>77.410855464196402</v>
      </c>
      <c r="S3851" s="3">
        <f t="shared" si="725"/>
        <v>-19.34569430321914</v>
      </c>
      <c r="T3851" s="3">
        <f t="shared" si="725"/>
        <v>136.8116924207599</v>
      </c>
      <c r="U3851" s="3">
        <f t="shared" si="725"/>
        <v>-12.045932896279931</v>
      </c>
      <c r="W3851" s="3">
        <f t="shared" ref="W3851:W3914" si="726">M$3+SUM(N3851:U3851)</f>
        <v>27.235069581672775</v>
      </c>
      <c r="X3851" s="3">
        <f t="shared" ref="X3851:X3914" si="727">(A3851-W3851)^2</f>
        <v>741.74901511855762</v>
      </c>
      <c r="Z3851" s="3">
        <f t="shared" si="716"/>
        <v>-27.235069581672775</v>
      </c>
      <c r="AA3851" s="3">
        <f>Z3850*$AF$4</f>
        <v>-24.02174330448247</v>
      </c>
      <c r="AB3851" s="3">
        <f t="shared" si="718"/>
        <v>3.2133262771903048</v>
      </c>
      <c r="AN3851">
        <v>212</v>
      </c>
      <c r="AO3851" s="13">
        <v>271.01034308365718</v>
      </c>
      <c r="AP3851" s="13">
        <f t="shared" si="722"/>
        <v>-59.010343083657176</v>
      </c>
      <c r="AQ3851" s="13"/>
      <c r="AR3851" s="13"/>
      <c r="AS3851" s="13">
        <f t="shared" si="723"/>
        <v>59.010343083657176</v>
      </c>
      <c r="AT3851" s="13"/>
      <c r="AU3851" s="13"/>
      <c r="AV3851" s="13">
        <f t="shared" si="724"/>
        <v>3482.2205908509263</v>
      </c>
      <c r="AW3851" s="13"/>
      <c r="AX3851" s="13"/>
    </row>
    <row r="3852" spans="1:50" x14ac:dyDescent="0.25">
      <c r="A3852">
        <v>0</v>
      </c>
      <c r="B3852">
        <f t="shared" si="717"/>
        <v>3841</v>
      </c>
      <c r="N3852" s="3">
        <f t="shared" si="725"/>
        <v>-118.62021752695865</v>
      </c>
      <c r="O3852" s="3">
        <f t="shared" si="725"/>
        <v>-6.5663479281572634</v>
      </c>
      <c r="P3852" s="3">
        <f t="shared" si="725"/>
        <v>70.116433586668592</v>
      </c>
      <c r="Q3852" s="3">
        <f t="shared" si="725"/>
        <v>-299.69489354247287</v>
      </c>
      <c r="R3852" s="3">
        <f t="shared" si="725"/>
        <v>77.273304497916612</v>
      </c>
      <c r="S3852" s="3">
        <f t="shared" si="725"/>
        <v>-9.3371703694841983</v>
      </c>
      <c r="T3852" s="3">
        <f t="shared" si="725"/>
        <v>94.348920214525066</v>
      </c>
      <c r="U3852" s="3">
        <f t="shared" si="725"/>
        <v>-10.366652199151387</v>
      </c>
      <c r="W3852" s="3">
        <f t="shared" si="726"/>
        <v>8.1677602945296996</v>
      </c>
      <c r="X3852" s="3">
        <f t="shared" si="727"/>
        <v>66.712308228895893</v>
      </c>
      <c r="Z3852" s="3">
        <f t="shared" ref="Z3852:Z3915" si="728">A3852-W3852</f>
        <v>-8.1677602945296996</v>
      </c>
      <c r="AA3852" s="3">
        <f>Z3851*$AF$4</f>
        <v>-22.381507831522871</v>
      </c>
      <c r="AB3852" s="3">
        <f t="shared" si="718"/>
        <v>-14.213747536993171</v>
      </c>
      <c r="AN3852">
        <v>363</v>
      </c>
      <c r="AO3852" s="13">
        <v>288.30120221476307</v>
      </c>
      <c r="AP3852" s="13">
        <f t="shared" si="722"/>
        <v>74.698797785236934</v>
      </c>
      <c r="AQ3852" s="13"/>
      <c r="AR3852" s="13"/>
      <c r="AS3852" s="13">
        <f t="shared" si="723"/>
        <v>74.698797785236934</v>
      </c>
      <c r="AT3852" s="13"/>
      <c r="AU3852" s="13"/>
      <c r="AV3852" s="13">
        <f t="shared" si="724"/>
        <v>5579.9103905597185</v>
      </c>
      <c r="AW3852" s="13"/>
      <c r="AX3852" s="13"/>
    </row>
    <row r="3853" spans="1:50" x14ac:dyDescent="0.25">
      <c r="A3853">
        <v>0</v>
      </c>
      <c r="B3853">
        <f t="shared" ref="B3853:B3916" si="729">B3852+1</f>
        <v>3842</v>
      </c>
      <c r="N3853" s="3">
        <f t="shared" si="725"/>
        <v>-118.64624259519675</v>
      </c>
      <c r="O3853" s="3">
        <f t="shared" si="725"/>
        <v>-6.5597538211347119</v>
      </c>
      <c r="P3853" s="3">
        <f t="shared" si="725"/>
        <v>51.232828935313883</v>
      </c>
      <c r="Q3853" s="3">
        <f t="shared" si="725"/>
        <v>-253.27518347771351</v>
      </c>
      <c r="R3853" s="3">
        <f t="shared" si="725"/>
        <v>71.840977072209114</v>
      </c>
      <c r="S3853" s="3">
        <f t="shared" si="725"/>
        <v>3.1665478192381369</v>
      </c>
      <c r="T3853" s="3">
        <f t="shared" si="725"/>
        <v>26.605431030079906</v>
      </c>
      <c r="U3853" s="3">
        <f t="shared" si="725"/>
        <v>-5.9021952285653967</v>
      </c>
      <c r="W3853" s="3">
        <f t="shared" si="726"/>
        <v>-20.523206704125499</v>
      </c>
      <c r="X3853" s="3">
        <f t="shared" si="727"/>
        <v>421.20201342026184</v>
      </c>
      <c r="Z3853" s="3">
        <f t="shared" si="728"/>
        <v>20.523206704125499</v>
      </c>
      <c r="AA3853" s="3">
        <f>Z3852*$AF$4</f>
        <v>-6.7121837324415621</v>
      </c>
      <c r="AB3853" s="3">
        <f t="shared" ref="AB3853:AB3916" si="730">AA3853+W3853</f>
        <v>-27.235390436567062</v>
      </c>
      <c r="AN3853">
        <v>514</v>
      </c>
      <c r="AO3853" s="13">
        <v>392.40540676639995</v>
      </c>
      <c r="AP3853" s="13">
        <f t="shared" si="722"/>
        <v>121.59459323360005</v>
      </c>
      <c r="AQ3853" s="13"/>
      <c r="AR3853" s="13"/>
      <c r="AS3853" s="13">
        <f t="shared" si="723"/>
        <v>121.59459323360005</v>
      </c>
      <c r="AT3853" s="13"/>
      <c r="AU3853" s="13"/>
      <c r="AV3853" s="13">
        <f t="shared" si="724"/>
        <v>14785.245103644655</v>
      </c>
      <c r="AW3853" s="13"/>
      <c r="AX3853" s="13"/>
    </row>
    <row r="3854" spans="1:50" x14ac:dyDescent="0.25">
      <c r="A3854">
        <v>0</v>
      </c>
      <c r="B3854">
        <f t="shared" si="729"/>
        <v>3843</v>
      </c>
      <c r="N3854" s="3">
        <f t="shared" si="725"/>
        <v>-118.67220662470402</v>
      </c>
      <c r="O3854" s="3">
        <f t="shared" si="725"/>
        <v>-6.5531462151934399</v>
      </c>
      <c r="P3854" s="3">
        <f t="shared" si="725"/>
        <v>28.876787941208185</v>
      </c>
      <c r="Q3854" s="3">
        <f t="shared" si="725"/>
        <v>-189.59518821595421</v>
      </c>
      <c r="R3854" s="3">
        <f t="shared" si="725"/>
        <v>61.486096939641826</v>
      </c>
      <c r="S3854" s="3">
        <f t="shared" si="725"/>
        <v>14.824061899647525</v>
      </c>
      <c r="T3854" s="3">
        <f t="shared" si="725"/>
        <v>-48.266961913185639</v>
      </c>
      <c r="U3854" s="3">
        <f t="shared" si="725"/>
        <v>0.14798621662578526</v>
      </c>
      <c r="W3854" s="3">
        <f t="shared" si="726"/>
        <v>-46.738186410270174</v>
      </c>
      <c r="X3854" s="3">
        <f t="shared" si="727"/>
        <v>2184.4580689211634</v>
      </c>
      <c r="Z3854" s="3">
        <f t="shared" si="728"/>
        <v>46.738186410270174</v>
      </c>
      <c r="AA3854" s="3">
        <f>Z3853*$AF$4</f>
        <v>16.865766037383295</v>
      </c>
      <c r="AB3854" s="3">
        <f t="shared" si="730"/>
        <v>-29.872420372886879</v>
      </c>
      <c r="AN3854">
        <v>477</v>
      </c>
      <c r="AO3854" s="13">
        <v>482.97244065606918</v>
      </c>
      <c r="AP3854" s="13">
        <f t="shared" si="722"/>
        <v>-5.9724406560691818</v>
      </c>
      <c r="AQ3854" s="13"/>
      <c r="AR3854" s="13"/>
      <c r="AS3854" s="13">
        <f t="shared" si="723"/>
        <v>5.9724406560691818</v>
      </c>
      <c r="AT3854" s="13"/>
      <c r="AU3854" s="13"/>
      <c r="AV3854" s="13">
        <f t="shared" si="724"/>
        <v>35.670047390268081</v>
      </c>
      <c r="AW3854" s="13"/>
      <c r="AX3854" s="13"/>
    </row>
    <row r="3855" spans="1:50" x14ac:dyDescent="0.25">
      <c r="A3855">
        <v>0</v>
      </c>
      <c r="B3855">
        <f t="shared" si="729"/>
        <v>3844</v>
      </c>
      <c r="N3855" s="3">
        <f t="shared" si="725"/>
        <v>-118.69810960212298</v>
      </c>
      <c r="O3855" s="3">
        <f t="shared" si="725"/>
        <v>-6.5465251239308397</v>
      </c>
      <c r="P3855" s="3">
        <f t="shared" si="725"/>
        <v>4.5635486039008839</v>
      </c>
      <c r="Q3855" s="3">
        <f t="shared" si="725"/>
        <v>-112.99459419816947</v>
      </c>
      <c r="R3855" s="3">
        <f t="shared" si="725"/>
        <v>46.918181778051263</v>
      </c>
      <c r="S3855" s="3">
        <f t="shared" si="725"/>
        <v>22.520106645776913</v>
      </c>
      <c r="T3855" s="3">
        <f t="shared" si="725"/>
        <v>-110.20626139068158</v>
      </c>
      <c r="U3855" s="3">
        <f t="shared" si="725"/>
        <v>6.1584086642711036</v>
      </c>
      <c r="W3855" s="3">
        <f t="shared" si="726"/>
        <v>-57.270861061260831</v>
      </c>
      <c r="X3855" s="3">
        <f t="shared" si="727"/>
        <v>3279.9515266982421</v>
      </c>
      <c r="Z3855" s="3">
        <f t="shared" si="728"/>
        <v>57.270861061260831</v>
      </c>
      <c r="AA3855" s="3">
        <f>Z3854*$AF$4</f>
        <v>38.408974210095927</v>
      </c>
      <c r="AB3855" s="3">
        <f t="shared" si="730"/>
        <v>-18.861886851164904</v>
      </c>
      <c r="AN3855">
        <v>402</v>
      </c>
      <c r="AO3855" s="13">
        <v>412.63308335446948</v>
      </c>
      <c r="AP3855" s="13">
        <f t="shared" si="722"/>
        <v>-10.633083354469477</v>
      </c>
      <c r="AQ3855" s="13"/>
      <c r="AR3855" s="13"/>
      <c r="AS3855" s="13">
        <f t="shared" si="723"/>
        <v>10.633083354469477</v>
      </c>
      <c r="AT3855" s="13"/>
      <c r="AU3855" s="13"/>
      <c r="AV3855" s="13">
        <f t="shared" si="724"/>
        <v>113.06246162309587</v>
      </c>
      <c r="AW3855" s="13"/>
      <c r="AX3855" s="13"/>
    </row>
    <row r="3856" spans="1:50" x14ac:dyDescent="0.25">
      <c r="A3856">
        <v>0</v>
      </c>
      <c r="B3856">
        <f t="shared" si="729"/>
        <v>3845</v>
      </c>
      <c r="N3856" s="3">
        <f t="shared" si="725"/>
        <v>-118.72395151412763</v>
      </c>
      <c r="O3856" s="3">
        <f t="shared" si="725"/>
        <v>-6.5398905609720472</v>
      </c>
      <c r="P3856" s="3">
        <f t="shared" si="725"/>
        <v>-20.058996941036497</v>
      </c>
      <c r="Q3856" s="3">
        <f t="shared" si="725"/>
        <v>-28.693605318178157</v>
      </c>
      <c r="R3856" s="3">
        <f t="shared" si="725"/>
        <v>29.1354269507871</v>
      </c>
      <c r="S3856" s="3">
        <f t="shared" si="725"/>
        <v>24.198049707908925</v>
      </c>
      <c r="T3856" s="3">
        <f t="shared" si="725"/>
        <v>-142.61588212770181</v>
      </c>
      <c r="U3856" s="3">
        <f t="shared" si="725"/>
        <v>10.514270568699505</v>
      </c>
      <c r="W3856" s="3">
        <f t="shared" si="726"/>
        <v>-41.770195672976797</v>
      </c>
      <c r="X3856" s="3">
        <f t="shared" si="727"/>
        <v>1744.7492465587695</v>
      </c>
      <c r="Z3856" s="3">
        <f t="shared" si="728"/>
        <v>41.770195672976797</v>
      </c>
      <c r="AA3856" s="3">
        <f>Z3855*$AF$4</f>
        <v>47.064620911533538</v>
      </c>
      <c r="AB3856" s="3">
        <f t="shared" si="730"/>
        <v>5.294425238556741</v>
      </c>
      <c r="AN3856">
        <v>261</v>
      </c>
      <c r="AO3856" s="13">
        <v>313.10990982859016</v>
      </c>
      <c r="AP3856" s="13">
        <f t="shared" si="722"/>
        <v>-52.109909828590162</v>
      </c>
      <c r="AQ3856" s="13"/>
      <c r="AR3856" s="13"/>
      <c r="AS3856" s="13">
        <f t="shared" si="723"/>
        <v>52.109909828590162</v>
      </c>
      <c r="AT3856" s="13"/>
      <c r="AU3856" s="13"/>
      <c r="AV3856" s="13">
        <f t="shared" si="724"/>
        <v>2715.4427023437975</v>
      </c>
      <c r="AW3856" s="13"/>
      <c r="AX3856" s="13"/>
    </row>
    <row r="3857" spans="1:50" x14ac:dyDescent="0.25">
      <c r="A3857">
        <v>5</v>
      </c>
      <c r="B3857">
        <f t="shared" si="729"/>
        <v>3846</v>
      </c>
      <c r="N3857" s="3">
        <f t="shared" si="725"/>
        <v>-118.74973234742332</v>
      </c>
      <c r="O3857" s="3">
        <f t="shared" si="725"/>
        <v>-6.5332425399699288</v>
      </c>
      <c r="P3857" s="3">
        <f t="shared" si="725"/>
        <v>-43.321992536754095</v>
      </c>
      <c r="Q3857" s="3">
        <f t="shared" si="725"/>
        <v>57.562805345858457</v>
      </c>
      <c r="R3857" s="3">
        <f t="shared" si="725"/>
        <v>9.3563090359502681</v>
      </c>
      <c r="S3857" s="3">
        <f t="shared" si="725"/>
        <v>19.409490369001183</v>
      </c>
      <c r="T3857" s="3">
        <f t="shared" si="725"/>
        <v>-136.81169242075492</v>
      </c>
      <c r="U3857" s="3">
        <f t="shared" si="725"/>
        <v>12.045296030454988</v>
      </c>
      <c r="W3857" s="3">
        <f t="shared" si="726"/>
        <v>3.971624498006463</v>
      </c>
      <c r="X3857" s="3">
        <f t="shared" si="727"/>
        <v>1.0575561731004592</v>
      </c>
      <c r="Z3857" s="3">
        <f t="shared" si="728"/>
        <v>1.028375501993537</v>
      </c>
      <c r="AA3857" s="3">
        <f>Z3856*$AF$4</f>
        <v>34.326329102095606</v>
      </c>
      <c r="AB3857" s="3">
        <f t="shared" si="730"/>
        <v>38.297953600102069</v>
      </c>
      <c r="AN3857">
        <v>65</v>
      </c>
      <c r="AO3857" s="13">
        <v>169.06115870680034</v>
      </c>
      <c r="AP3857" s="13">
        <f t="shared" si="722"/>
        <v>-104.06115870680034</v>
      </c>
      <c r="AQ3857" s="13"/>
      <c r="AR3857" s="13"/>
      <c r="AS3857" s="13">
        <f t="shared" si="723"/>
        <v>104.06115870680034</v>
      </c>
      <c r="AT3857" s="13"/>
      <c r="AU3857" s="13"/>
      <c r="AV3857" s="13">
        <f t="shared" si="724"/>
        <v>10828.724751401889</v>
      </c>
      <c r="AW3857" s="13"/>
      <c r="AX3857" s="13"/>
    </row>
    <row r="3858" spans="1:50" x14ac:dyDescent="0.25">
      <c r="A3858">
        <v>77</v>
      </c>
      <c r="B3858">
        <f t="shared" si="729"/>
        <v>3847</v>
      </c>
      <c r="N3858" s="3">
        <f t="shared" si="725"/>
        <v>-118.77545208874685</v>
      </c>
      <c r="O3858" s="3">
        <f t="shared" si="725"/>
        <v>-6.5265810746050423</v>
      </c>
      <c r="P3858" s="3">
        <f t="shared" si="725"/>
        <v>-63.648729010106941</v>
      </c>
      <c r="Q3858" s="3">
        <f t="shared" si="725"/>
        <v>139.89640595257242</v>
      </c>
      <c r="R3858" s="3">
        <f t="shared" si="725"/>
        <v>-11.063904340670726</v>
      </c>
      <c r="S3858" s="3">
        <f t="shared" si="725"/>
        <v>9.4340867352410545</v>
      </c>
      <c r="T3858" s="3">
        <f t="shared" si="725"/>
        <v>-94.348920214538794</v>
      </c>
      <c r="U3858" s="3">
        <f t="shared" si="725"/>
        <v>10.340149190265139</v>
      </c>
      <c r="W3858" s="3">
        <f t="shared" si="726"/>
        <v>76.3214387110541</v>
      </c>
      <c r="X3858" s="3">
        <f t="shared" si="727"/>
        <v>0.4604454228559216</v>
      </c>
      <c r="Z3858" s="3">
        <f t="shared" si="728"/>
        <v>0.67856128894590029</v>
      </c>
      <c r="AA3858" s="3">
        <f>Z3857*$AF$4</f>
        <v>0.84510870378326874</v>
      </c>
      <c r="AB3858" s="3">
        <f t="shared" si="730"/>
        <v>77.166547414837368</v>
      </c>
      <c r="AN3858">
        <v>7</v>
      </c>
      <c r="AO3858" s="13">
        <v>-5.4763797887218715</v>
      </c>
      <c r="AP3858" s="13">
        <f t="shared" si="722"/>
        <v>12.476379788721871</v>
      </c>
      <c r="AQ3858" s="13"/>
      <c r="AR3858" s="13"/>
      <c r="AS3858" s="13">
        <f t="shared" si="723"/>
        <v>12.476379788721871</v>
      </c>
      <c r="AT3858" s="13"/>
      <c r="AU3858" s="13"/>
      <c r="AV3858" s="13">
        <f t="shared" si="724"/>
        <v>155.66005263242761</v>
      </c>
      <c r="AW3858" s="13"/>
      <c r="AX3858" s="13"/>
    </row>
    <row r="3859" spans="1:50" x14ac:dyDescent="0.25">
      <c r="A3859">
        <v>188</v>
      </c>
      <c r="B3859">
        <f t="shared" si="729"/>
        <v>3848</v>
      </c>
      <c r="N3859" s="3">
        <f t="shared" si="725"/>
        <v>-118.80111072486642</v>
      </c>
      <c r="O3859" s="3">
        <f t="shared" si="725"/>
        <v>-6.5199061785856172</v>
      </c>
      <c r="P3859" s="3">
        <f t="shared" si="725"/>
        <v>-79.661509678602329</v>
      </c>
      <c r="Q3859" s="3">
        <f t="shared" si="725"/>
        <v>212.69629768339269</v>
      </c>
      <c r="R3859" s="3">
        <f t="shared" si="725"/>
        <v>-30.726017612307558</v>
      </c>
      <c r="S3859" s="3">
        <f t="shared" si="725"/>
        <v>-3.0624103445423718</v>
      </c>
      <c r="T3859" s="3">
        <f t="shared" si="725"/>
        <v>-26.605431030065233</v>
      </c>
      <c r="U3859" s="3">
        <f t="shared" si="725"/>
        <v>5.8569465577632656</v>
      </c>
      <c r="W3859" s="3">
        <f t="shared" si="726"/>
        <v>164.19124223383025</v>
      </c>
      <c r="X3859" s="3">
        <f t="shared" si="727"/>
        <v>566.85694636814833</v>
      </c>
      <c r="Z3859" s="3">
        <f t="shared" si="728"/>
        <v>23.808757766169748</v>
      </c>
      <c r="AA3859" s="3">
        <f>Z3858*$AF$4</f>
        <v>0.55763488164285147</v>
      </c>
      <c r="AB3859" s="3">
        <f t="shared" si="730"/>
        <v>164.74887711547311</v>
      </c>
      <c r="AN3859">
        <v>0</v>
      </c>
      <c r="AO3859" s="13">
        <v>-50.736250402276099</v>
      </c>
      <c r="AP3859" s="13">
        <f t="shared" si="722"/>
        <v>50.736250402276099</v>
      </c>
      <c r="AQ3859" s="13"/>
      <c r="AR3859" s="13"/>
      <c r="AS3859" s="13">
        <f t="shared" si="723"/>
        <v>50.736250402276099</v>
      </c>
      <c r="AT3859" s="13"/>
      <c r="AU3859" s="13"/>
      <c r="AV3859" s="13">
        <f t="shared" si="724"/>
        <v>2574.1671048824614</v>
      </c>
      <c r="AW3859" s="13"/>
      <c r="AX3859" s="13"/>
    </row>
    <row r="3860" spans="1:50" x14ac:dyDescent="0.25">
      <c r="A3860">
        <v>212</v>
      </c>
      <c r="B3860">
        <f t="shared" si="729"/>
        <v>3849</v>
      </c>
      <c r="N3860" s="3">
        <f t="shared" si="725"/>
        <v>-118.82670824258173</v>
      </c>
      <c r="O3860" s="3">
        <f t="shared" si="725"/>
        <v>-6.5132178656475093</v>
      </c>
      <c r="P3860" s="3">
        <f t="shared" si="725"/>
        <v>-90.275027275435889</v>
      </c>
      <c r="Q3860" s="3">
        <f t="shared" si="725"/>
        <v>271.0012882243123</v>
      </c>
      <c r="R3860" s="3">
        <f t="shared" si="725"/>
        <v>-48.282780325913137</v>
      </c>
      <c r="S3860" s="3">
        <f t="shared" si="725"/>
        <v>-14.740532221158645</v>
      </c>
      <c r="T3860" s="3">
        <f t="shared" si="725"/>
        <v>48.266961913168608</v>
      </c>
      <c r="U3860" s="3">
        <f t="shared" si="725"/>
        <v>-0.19982372939130766</v>
      </c>
      <c r="W3860" s="3">
        <f t="shared" si="726"/>
        <v>251.44454403899653</v>
      </c>
      <c r="X3860" s="3">
        <f t="shared" si="727"/>
        <v>1555.8720544443363</v>
      </c>
      <c r="Z3860" s="3">
        <f t="shared" si="728"/>
        <v>-39.444544038996526</v>
      </c>
      <c r="AA3860" s="3">
        <f>Z3859*$AF$4</f>
        <v>19.565799044660636</v>
      </c>
      <c r="AB3860" s="3">
        <f t="shared" si="730"/>
        <v>271.01034308365718</v>
      </c>
      <c r="AN3860">
        <v>0</v>
      </c>
      <c r="AO3860" s="13">
        <v>-41.033268172958955</v>
      </c>
      <c r="AP3860" s="13">
        <f t="shared" si="722"/>
        <v>41.033268172958955</v>
      </c>
      <c r="AQ3860" s="13"/>
      <c r="AR3860" s="13"/>
      <c r="AS3860" s="13">
        <f t="shared" si="723"/>
        <v>41.033268172958955</v>
      </c>
      <c r="AT3860" s="13"/>
      <c r="AU3860" s="13"/>
      <c r="AV3860" s="13">
        <f t="shared" si="724"/>
        <v>1683.7290969539663</v>
      </c>
      <c r="AW3860" s="13"/>
      <c r="AX3860" s="13"/>
    </row>
    <row r="3861" spans="1:50" x14ac:dyDescent="0.25">
      <c r="A3861">
        <v>363</v>
      </c>
      <c r="B3861">
        <f t="shared" si="729"/>
        <v>3850</v>
      </c>
      <c r="N3861" s="3">
        <f t="shared" si="725"/>
        <v>-118.85224462872387</v>
      </c>
      <c r="O3861" s="3">
        <f t="shared" si="725"/>
        <v>-6.5065161495541934</v>
      </c>
      <c r="P3861" s="3">
        <f t="shared" si="725"/>
        <v>-94.769923432278745</v>
      </c>
      <c r="Q3861" s="3">
        <f t="shared" si="725"/>
        <v>310.83798882355563</v>
      </c>
      <c r="R3861" s="3">
        <f t="shared" si="725"/>
        <v>-62.531200911193459</v>
      </c>
      <c r="S3861" s="3">
        <f t="shared" si="725"/>
        <v>-22.479506598228479</v>
      </c>
      <c r="T3861" s="3">
        <f t="shared" si="725"/>
        <v>110.20626139066982</v>
      </c>
      <c r="U3861" s="3">
        <f t="shared" si="725"/>
        <v>-6.2029079953205493</v>
      </c>
      <c r="W3861" s="3">
        <f t="shared" si="726"/>
        <v>320.71633406057003</v>
      </c>
      <c r="X3861" s="3">
        <f t="shared" si="727"/>
        <v>1787.9084052773098</v>
      </c>
      <c r="Z3861" s="3">
        <f t="shared" si="728"/>
        <v>42.283665939429966</v>
      </c>
      <c r="AA3861" s="3">
        <f>Z3860*$AF$4</f>
        <v>-32.415131845806954</v>
      </c>
      <c r="AB3861" s="3">
        <f t="shared" si="730"/>
        <v>288.30120221476307</v>
      </c>
      <c r="AN3861">
        <v>0</v>
      </c>
      <c r="AO3861" s="13">
        <v>-18.421327761373412</v>
      </c>
      <c r="AP3861" s="13">
        <f t="shared" si="722"/>
        <v>18.421327761373412</v>
      </c>
      <c r="AQ3861" s="13"/>
      <c r="AR3861" s="13"/>
      <c r="AS3861" s="13">
        <f t="shared" si="723"/>
        <v>18.421327761373412</v>
      </c>
      <c r="AT3861" s="13"/>
      <c r="AU3861" s="13"/>
      <c r="AV3861" s="13">
        <f t="shared" si="724"/>
        <v>339.34531649194679</v>
      </c>
      <c r="AW3861" s="13"/>
      <c r="AX3861" s="13"/>
    </row>
    <row r="3862" spans="1:50" x14ac:dyDescent="0.25">
      <c r="A3862">
        <v>514</v>
      </c>
      <c r="B3862">
        <f t="shared" si="729"/>
        <v>3851</v>
      </c>
      <c r="N3862" s="3">
        <f t="shared" si="725"/>
        <v>-118.87771987015537</v>
      </c>
      <c r="O3862" s="3">
        <f t="shared" si="725"/>
        <v>-6.4998010440967295</v>
      </c>
      <c r="P3862" s="3">
        <f t="shared" si="725"/>
        <v>-92.841545037125954</v>
      </c>
      <c r="Q3862" s="3">
        <f t="shared" si="725"/>
        <v>329.49159416854911</v>
      </c>
      <c r="R3862" s="3">
        <f t="shared" si="725"/>
        <v>-72.494975813005439</v>
      </c>
      <c r="S3862" s="3">
        <f t="shared" si="725"/>
        <v>-24.211228938616046</v>
      </c>
      <c r="T3862" s="3">
        <f t="shared" si="725"/>
        <v>142.61588212770454</v>
      </c>
      <c r="U3862" s="3">
        <f t="shared" si="725"/>
        <v>-10.539476220862085</v>
      </c>
      <c r="W3862" s="3">
        <f t="shared" si="726"/>
        <v>357.65711293403581</v>
      </c>
      <c r="X3862" s="3">
        <f t="shared" si="727"/>
        <v>24443.098336120835</v>
      </c>
      <c r="Z3862" s="3">
        <f t="shared" si="728"/>
        <v>156.34288706596419</v>
      </c>
      <c r="AA3862" s="3">
        <f>Z3861*$AF$4</f>
        <v>34.748293832364155</v>
      </c>
      <c r="AB3862" s="3">
        <f t="shared" si="730"/>
        <v>392.40540676639995</v>
      </c>
      <c r="AN3862">
        <v>0</v>
      </c>
      <c r="AO3862" s="13">
        <v>4.0753450722125422</v>
      </c>
      <c r="AP3862" s="13">
        <f t="shared" si="722"/>
        <v>-4.0753450722125422</v>
      </c>
      <c r="AQ3862" s="13"/>
      <c r="AR3862" s="13"/>
      <c r="AS3862" s="13">
        <f t="shared" si="723"/>
        <v>4.0753450722125422</v>
      </c>
      <c r="AT3862" s="13"/>
      <c r="AU3862" s="13"/>
      <c r="AV3862" s="13">
        <f t="shared" si="724"/>
        <v>16.608437457607049</v>
      </c>
      <c r="AW3862" s="13"/>
      <c r="AX3862" s="13"/>
    </row>
    <row r="3863" spans="1:50" x14ac:dyDescent="0.25">
      <c r="A3863">
        <v>477</v>
      </c>
      <c r="B3863">
        <f t="shared" si="729"/>
        <v>3852</v>
      </c>
      <c r="N3863" s="3">
        <f t="shared" si="725"/>
        <v>-118.90313395377029</v>
      </c>
      <c r="O3863" s="3">
        <f t="shared" si="725"/>
        <v>-6.4930725630937154</v>
      </c>
      <c r="P3863" s="3">
        <f t="shared" si="725"/>
        <v>-84.620592880102336</v>
      </c>
      <c r="Q3863" s="3">
        <f t="shared" si="725"/>
        <v>325.69089188155601</v>
      </c>
      <c r="R3863" s="3">
        <f t="shared" si="725"/>
        <v>-77.491385932691003</v>
      </c>
      <c r="S3863" s="3">
        <f t="shared" si="725"/>
        <v>-19.472926960780779</v>
      </c>
      <c r="T3863" s="3">
        <f t="shared" si="725"/>
        <v>136.81169242076095</v>
      </c>
      <c r="U3863" s="3">
        <f t="shared" si="725"/>
        <v>-12.044436079392234</v>
      </c>
      <c r="W3863" s="3">
        <f t="shared" si="726"/>
        <v>354.49141949413047</v>
      </c>
      <c r="X3863" s="3">
        <f t="shared" si="727"/>
        <v>15008.352297563117</v>
      </c>
      <c r="Z3863" s="3">
        <f t="shared" si="728"/>
        <v>122.50858050586953</v>
      </c>
      <c r="AA3863" s="3">
        <f>Z3862*$AF$4</f>
        <v>128.48102116193871</v>
      </c>
      <c r="AB3863" s="3">
        <f t="shared" si="730"/>
        <v>482.97244065606918</v>
      </c>
      <c r="AN3863">
        <v>0</v>
      </c>
      <c r="AO3863" s="13">
        <v>19.839758665356307</v>
      </c>
      <c r="AP3863" s="13">
        <f t="shared" si="722"/>
        <v>-19.839758665356307</v>
      </c>
      <c r="AQ3863" s="13"/>
      <c r="AR3863" s="13"/>
      <c r="AS3863" s="13">
        <f t="shared" si="723"/>
        <v>19.839758665356307</v>
      </c>
      <c r="AT3863" s="13"/>
      <c r="AU3863" s="13"/>
      <c r="AV3863" s="13">
        <f t="shared" si="724"/>
        <v>393.61602389958068</v>
      </c>
      <c r="AW3863" s="13"/>
      <c r="AX3863" s="13"/>
    </row>
    <row r="3864" spans="1:50" x14ac:dyDescent="0.25">
      <c r="A3864">
        <v>402</v>
      </c>
      <c r="B3864">
        <f t="shared" si="729"/>
        <v>3853</v>
      </c>
      <c r="N3864" s="3">
        <f t="shared" si="725"/>
        <v>-118.92848686649407</v>
      </c>
      <c r="O3864" s="3">
        <f t="shared" si="725"/>
        <v>-6.4863307203912886</v>
      </c>
      <c r="P3864" s="3">
        <f t="shared" si="725"/>
        <v>-70.664263072276199</v>
      </c>
      <c r="Q3864" s="3">
        <f t="shared" si="725"/>
        <v>299.69489354247435</v>
      </c>
      <c r="R3864" s="3">
        <f t="shared" si="725"/>
        <v>-77.178076625845463</v>
      </c>
      <c r="S3864" s="3">
        <f t="shared" si="725"/>
        <v>-9.5308283767288451</v>
      </c>
      <c r="T3864" s="3">
        <f t="shared" si="725"/>
        <v>94.348920214527453</v>
      </c>
      <c r="U3864" s="3">
        <f t="shared" si="725"/>
        <v>-10.313454676358813</v>
      </c>
      <c r="W3864" s="3">
        <f t="shared" si="726"/>
        <v>311.95675698055095</v>
      </c>
      <c r="X3864" s="3">
        <f t="shared" si="727"/>
        <v>8107.7856134595604</v>
      </c>
      <c r="Z3864" s="3">
        <f t="shared" si="728"/>
        <v>90.043243019449051</v>
      </c>
      <c r="AA3864" s="3">
        <f>Z3863*$AF$4</f>
        <v>100.67632637391853</v>
      </c>
      <c r="AB3864" s="3">
        <f t="shared" si="730"/>
        <v>412.63308335446948</v>
      </c>
      <c r="AN3864">
        <v>0</v>
      </c>
      <c r="AO3864" s="13">
        <v>24.722645934776693</v>
      </c>
      <c r="AP3864" s="13">
        <f t="shared" si="722"/>
        <v>-24.722645934776693</v>
      </c>
      <c r="AQ3864" s="13"/>
      <c r="AR3864" s="13"/>
      <c r="AS3864" s="13">
        <f t="shared" si="723"/>
        <v>24.722645934776693</v>
      </c>
      <c r="AT3864" s="13"/>
      <c r="AU3864" s="13"/>
      <c r="AV3864" s="13">
        <f t="shared" si="724"/>
        <v>611.20922201633061</v>
      </c>
      <c r="AW3864" s="13"/>
      <c r="AX3864" s="13"/>
    </row>
    <row r="3865" spans="1:50" x14ac:dyDescent="0.25">
      <c r="A3865">
        <v>261</v>
      </c>
      <c r="B3865">
        <f t="shared" si="729"/>
        <v>3854</v>
      </c>
      <c r="N3865" s="3">
        <f t="shared" si="725"/>
        <v>-118.95377859528365</v>
      </c>
      <c r="O3865" s="3">
        <f t="shared" si="725"/>
        <v>-6.4795755298630766</v>
      </c>
      <c r="P3865" s="3">
        <f t="shared" si="725"/>
        <v>-51.918481650594693</v>
      </c>
      <c r="Q3865" s="3">
        <f t="shared" si="725"/>
        <v>253.27518347771576</v>
      </c>
      <c r="R3865" s="3">
        <f t="shared" si="725"/>
        <v>-71.576515885237001</v>
      </c>
      <c r="S3865" s="3">
        <f t="shared" si="725"/>
        <v>2.9582161523912403</v>
      </c>
      <c r="T3865" s="3">
        <f t="shared" si="725"/>
        <v>26.605431030082983</v>
      </c>
      <c r="U3865" s="3">
        <f t="shared" si="725"/>
        <v>-5.8115894132182477</v>
      </c>
      <c r="W3865" s="3">
        <f t="shared" si="726"/>
        <v>239.11327314763713</v>
      </c>
      <c r="X3865" s="3">
        <f t="shared" si="727"/>
        <v>479.02881230994188</v>
      </c>
      <c r="Z3865" s="3">
        <f t="shared" si="728"/>
        <v>21.88672685236287</v>
      </c>
      <c r="AA3865" s="3">
        <f>Z3864*$AF$4</f>
        <v>73.996636680953031</v>
      </c>
      <c r="AB3865" s="3">
        <f t="shared" si="730"/>
        <v>313.10990982859016</v>
      </c>
      <c r="AN3865">
        <v>0</v>
      </c>
      <c r="AO3865" s="13">
        <v>18.148687708937537</v>
      </c>
      <c r="AP3865" s="13">
        <f t="shared" si="722"/>
        <v>-18.148687708937537</v>
      </c>
      <c r="AQ3865" s="13"/>
      <c r="AR3865" s="13"/>
      <c r="AS3865" s="13">
        <f t="shared" si="723"/>
        <v>18.148687708937537</v>
      </c>
      <c r="AT3865" s="13"/>
      <c r="AU3865" s="13"/>
      <c r="AV3865" s="13">
        <f t="shared" si="724"/>
        <v>329.37486555654044</v>
      </c>
      <c r="AW3865" s="13"/>
      <c r="AX3865" s="13"/>
    </row>
    <row r="3866" spans="1:50" x14ac:dyDescent="0.25">
      <c r="A3866">
        <v>65</v>
      </c>
      <c r="B3866">
        <f t="shared" si="729"/>
        <v>3855</v>
      </c>
      <c r="N3866" s="3">
        <f t="shared" si="725"/>
        <v>-118.97900912712745</v>
      </c>
      <c r="O3866" s="3">
        <f t="shared" si="725"/>
        <v>-6.4728070054101803</v>
      </c>
      <c r="P3866" s="3">
        <f t="shared" si="725"/>
        <v>-29.653792015350881</v>
      </c>
      <c r="Q3866" s="3">
        <f t="shared" si="725"/>
        <v>189.59518821595714</v>
      </c>
      <c r="R3866" s="3">
        <f t="shared" si="725"/>
        <v>-61.07052335127711</v>
      </c>
      <c r="S3866" s="3">
        <f t="shared" si="725"/>
        <v>14.656729540231211</v>
      </c>
      <c r="T3866" s="3">
        <f t="shared" si="725"/>
        <v>-48.266961913182691</v>
      </c>
      <c r="U3866" s="3">
        <f t="shared" si="725"/>
        <v>0.25165754131319229</v>
      </c>
      <c r="W3866" s="3">
        <f t="shared" si="726"/>
        <v>151.07486544679705</v>
      </c>
      <c r="X3866" s="3">
        <f t="shared" si="727"/>
        <v>7408.8824616842167</v>
      </c>
      <c r="Z3866" s="3">
        <f t="shared" si="728"/>
        <v>-86.074865446797048</v>
      </c>
      <c r="AA3866" s="3">
        <f>Z3865*$AF$4</f>
        <v>17.986293260003283</v>
      </c>
      <c r="AB3866" s="3">
        <f t="shared" si="730"/>
        <v>169.06115870680034</v>
      </c>
      <c r="AN3866">
        <v>0</v>
      </c>
      <c r="AO3866" s="13">
        <v>3.2199614727088708</v>
      </c>
      <c r="AP3866" s="13">
        <f t="shared" si="722"/>
        <v>-3.2199614727088708</v>
      </c>
      <c r="AQ3866" s="13"/>
      <c r="AR3866" s="13"/>
      <c r="AS3866" s="13">
        <f t="shared" si="723"/>
        <v>3.2199614727088708</v>
      </c>
      <c r="AT3866" s="13"/>
      <c r="AU3866" s="13"/>
      <c r="AV3866" s="13">
        <f t="shared" si="724"/>
        <v>10.36815188572948</v>
      </c>
      <c r="AW3866" s="13"/>
      <c r="AX3866" s="13"/>
    </row>
    <row r="3867" spans="1:50" x14ac:dyDescent="0.25">
      <c r="A3867">
        <v>7</v>
      </c>
      <c r="B3867">
        <f t="shared" si="729"/>
        <v>3856</v>
      </c>
      <c r="N3867" s="3">
        <f t="shared" ref="N3867:U3882" si="731">N$3*COS(N$2*$B3867)+N$4*SIN(N$2*$B3867)</f>
        <v>-119.00417844904544</v>
      </c>
      <c r="O3867" s="3">
        <f t="shared" si="731"/>
        <v>-6.4660251609611272</v>
      </c>
      <c r="P3867" s="3">
        <f t="shared" si="731"/>
        <v>-5.3792405935405139</v>
      </c>
      <c r="Q3867" s="3">
        <f t="shared" si="731"/>
        <v>112.99459419817279</v>
      </c>
      <c r="R3867" s="3">
        <f t="shared" si="731"/>
        <v>-46.379970942386684</v>
      </c>
      <c r="S3867" s="3">
        <f t="shared" si="731"/>
        <v>22.438490218359366</v>
      </c>
      <c r="T3867" s="3">
        <f t="shared" si="731"/>
        <v>-110.20626139067954</v>
      </c>
      <c r="U3867" s="3">
        <f t="shared" si="731"/>
        <v>6.247292445238795</v>
      </c>
      <c r="W3867" s="3">
        <f t="shared" si="726"/>
        <v>65.259083886801477</v>
      </c>
      <c r="X3867" s="3">
        <f t="shared" si="727"/>
        <v>3394.1208553293714</v>
      </c>
      <c r="Z3867" s="3">
        <f t="shared" si="728"/>
        <v>-58.259083886801477</v>
      </c>
      <c r="AA3867" s="3">
        <f>Z3866*$AF$4</f>
        <v>-70.735463675523349</v>
      </c>
      <c r="AB3867" s="3">
        <f t="shared" si="730"/>
        <v>-5.4763797887218715</v>
      </c>
      <c r="AN3867">
        <v>0</v>
      </c>
      <c r="AO3867" s="13">
        <v>-14.20752047976374</v>
      </c>
      <c r="AP3867" s="13">
        <f t="shared" si="722"/>
        <v>14.20752047976374</v>
      </c>
      <c r="AQ3867" s="13"/>
      <c r="AR3867" s="13"/>
      <c r="AS3867" s="13">
        <f t="shared" si="723"/>
        <v>14.20752047976374</v>
      </c>
      <c r="AT3867" s="13"/>
      <c r="AU3867" s="13"/>
      <c r="AV3867" s="13">
        <f t="shared" si="724"/>
        <v>201.85363818290611</v>
      </c>
      <c r="AW3867" s="13"/>
      <c r="AX3867" s="13"/>
    </row>
    <row r="3868" spans="1:50" x14ac:dyDescent="0.25">
      <c r="A3868">
        <v>0</v>
      </c>
      <c r="B3868">
        <f t="shared" si="729"/>
        <v>3857</v>
      </c>
      <c r="N3868" s="3">
        <f t="shared" si="731"/>
        <v>-119.02928654808892</v>
      </c>
      <c r="O3868" s="3">
        <f t="shared" si="731"/>
        <v>-6.459230010471865</v>
      </c>
      <c r="P3868" s="3">
        <f t="shared" si="731"/>
        <v>19.259902651932556</v>
      </c>
      <c r="Q3868" s="3">
        <f t="shared" si="731"/>
        <v>28.69360531818171</v>
      </c>
      <c r="R3868" s="3">
        <f t="shared" si="731"/>
        <v>-28.511457141392054</v>
      </c>
      <c r="S3868" s="3">
        <f t="shared" si="731"/>
        <v>24.223959764588916</v>
      </c>
      <c r="T3868" s="3">
        <f t="shared" si="731"/>
        <v>-142.61588212770121</v>
      </c>
      <c r="U3868" s="3">
        <f t="shared" si="731"/>
        <v>10.564486676365544</v>
      </c>
      <c r="W3868" s="3">
        <f t="shared" si="726"/>
        <v>-2.8595178549415152</v>
      </c>
      <c r="X3868" s="3">
        <f t="shared" si="727"/>
        <v>8.1768423627293245</v>
      </c>
      <c r="Z3868" s="3">
        <f t="shared" si="728"/>
        <v>2.8595178549415152</v>
      </c>
      <c r="AA3868" s="3">
        <f>Z3867*$AF$4</f>
        <v>-47.876732547334584</v>
      </c>
      <c r="AB3868" s="3">
        <f t="shared" si="730"/>
        <v>-50.736250402276099</v>
      </c>
      <c r="AN3868">
        <v>0</v>
      </c>
      <c r="AO3868" s="13">
        <v>-27.220285140087157</v>
      </c>
      <c r="AP3868" s="13">
        <f t="shared" si="722"/>
        <v>27.220285140087157</v>
      </c>
      <c r="AQ3868" s="13"/>
      <c r="AR3868" s="13"/>
      <c r="AS3868" s="13">
        <f t="shared" si="723"/>
        <v>27.220285140087157</v>
      </c>
      <c r="AT3868" s="13"/>
      <c r="AU3868" s="13"/>
      <c r="AV3868" s="13">
        <f t="shared" si="724"/>
        <v>740.94392310764965</v>
      </c>
      <c r="AW3868" s="13"/>
      <c r="AX3868" s="13"/>
    </row>
    <row r="3869" spans="1:50" x14ac:dyDescent="0.25">
      <c r="A3869">
        <v>0</v>
      </c>
      <c r="B3869">
        <f t="shared" si="729"/>
        <v>3858</v>
      </c>
      <c r="N3869" s="3">
        <f t="shared" si="731"/>
        <v>-119.05433341134081</v>
      </c>
      <c r="O3869" s="3">
        <f t="shared" si="731"/>
        <v>-6.4524215679257253</v>
      </c>
      <c r="P3869" s="3">
        <f t="shared" si="731"/>
        <v>42.593656612529252</v>
      </c>
      <c r="Q3869" s="3">
        <f t="shared" si="731"/>
        <v>-57.562805345854947</v>
      </c>
      <c r="R3869" s="3">
        <f t="shared" si="731"/>
        <v>-8.6893347419674889</v>
      </c>
      <c r="S3869" s="3">
        <f t="shared" si="731"/>
        <v>19.536002903682103</v>
      </c>
      <c r="T3869" s="3">
        <f t="shared" si="731"/>
        <v>-136.81169242075597</v>
      </c>
      <c r="U3869" s="3">
        <f t="shared" si="731"/>
        <v>12.043353059018358</v>
      </c>
      <c r="W3869" s="3">
        <f t="shared" si="726"/>
        <v>-43.383191350971344</v>
      </c>
      <c r="X3869" s="3">
        <f t="shared" si="727"/>
        <v>1882.1012917949949</v>
      </c>
      <c r="Z3869" s="3">
        <f t="shared" si="728"/>
        <v>43.383191350971344</v>
      </c>
      <c r="AA3869" s="3">
        <f>Z3868*$AF$4</f>
        <v>2.3499231780123879</v>
      </c>
      <c r="AB3869" s="3">
        <f t="shared" si="730"/>
        <v>-41.033268172958955</v>
      </c>
      <c r="AN3869">
        <v>0</v>
      </c>
      <c r="AO3869" s="13">
        <v>-29.853465952307157</v>
      </c>
      <c r="AP3869" s="13">
        <f t="shared" si="722"/>
        <v>29.853465952307157</v>
      </c>
      <c r="AQ3869" s="13"/>
      <c r="AR3869" s="13"/>
      <c r="AS3869" s="13">
        <f t="shared" si="723"/>
        <v>29.853465952307157</v>
      </c>
      <c r="AT3869" s="13"/>
      <c r="AU3869" s="13"/>
      <c r="AV3869" s="13">
        <f t="shared" si="724"/>
        <v>891.22942936556274</v>
      </c>
      <c r="AW3869" s="13"/>
      <c r="AX3869" s="13"/>
    </row>
    <row r="3870" spans="1:50" x14ac:dyDescent="0.25">
      <c r="A3870">
        <v>0</v>
      </c>
      <c r="B3870">
        <f t="shared" si="729"/>
        <v>3859</v>
      </c>
      <c r="N3870" s="3">
        <f t="shared" si="731"/>
        <v>-119.07931902591552</v>
      </c>
      <c r="O3870" s="3">
        <f t="shared" si="731"/>
        <v>-6.4455998473333809</v>
      </c>
      <c r="P3870" s="3">
        <f t="shared" si="731"/>
        <v>63.040516285496771</v>
      </c>
      <c r="Q3870" s="3">
        <f t="shared" si="731"/>
        <v>-139.89640595256918</v>
      </c>
      <c r="R3870" s="3">
        <f t="shared" si="731"/>
        <v>11.728181957452325</v>
      </c>
      <c r="S3870" s="3">
        <f t="shared" si="731"/>
        <v>9.6273935022464521</v>
      </c>
      <c r="T3870" s="3">
        <f t="shared" si="731"/>
        <v>-94.348920214541167</v>
      </c>
      <c r="U3870" s="3">
        <f t="shared" si="731"/>
        <v>10.286569151831713</v>
      </c>
      <c r="W3870" s="3">
        <f t="shared" si="726"/>
        <v>-54.073200581688155</v>
      </c>
      <c r="X3870" s="3">
        <f t="shared" si="727"/>
        <v>2923.9110211474804</v>
      </c>
      <c r="Z3870" s="3">
        <f t="shared" si="728"/>
        <v>54.073200581688155</v>
      </c>
      <c r="AA3870" s="3">
        <f>Z3869*$AF$4</f>
        <v>35.651872820314743</v>
      </c>
      <c r="AB3870" s="3">
        <f t="shared" si="730"/>
        <v>-18.421327761373412</v>
      </c>
      <c r="AN3870">
        <v>0</v>
      </c>
      <c r="AO3870" s="13">
        <v>-18.85834116294405</v>
      </c>
      <c r="AP3870" s="13">
        <f t="shared" si="722"/>
        <v>18.85834116294405</v>
      </c>
      <c r="AQ3870" s="13"/>
      <c r="AR3870" s="13"/>
      <c r="AS3870" s="13">
        <f t="shared" si="723"/>
        <v>18.85834116294405</v>
      </c>
      <c r="AT3870" s="13"/>
      <c r="AU3870" s="13"/>
      <c r="AV3870" s="13">
        <f t="shared" si="724"/>
        <v>355.63703141798999</v>
      </c>
      <c r="AW3870" s="13"/>
      <c r="AX3870" s="13"/>
    </row>
    <row r="3871" spans="1:50" x14ac:dyDescent="0.25">
      <c r="A3871">
        <v>0</v>
      </c>
      <c r="B3871">
        <f t="shared" si="729"/>
        <v>3860</v>
      </c>
      <c r="N3871" s="3">
        <f t="shared" si="731"/>
        <v>-119.10424337895894</v>
      </c>
      <c r="O3871" s="3">
        <f t="shared" si="731"/>
        <v>-6.4387648627328398</v>
      </c>
      <c r="P3871" s="3">
        <f t="shared" si="731"/>
        <v>79.214643330473393</v>
      </c>
      <c r="Q3871" s="3">
        <f t="shared" si="731"/>
        <v>-212.69629768338996</v>
      </c>
      <c r="R3871" s="3">
        <f t="shared" si="731"/>
        <v>31.342082166757141</v>
      </c>
      <c r="S3871" s="3">
        <f t="shared" si="731"/>
        <v>-2.8539671725106466</v>
      </c>
      <c r="T3871" s="3">
        <f t="shared" si="731"/>
        <v>-26.60543103006831</v>
      </c>
      <c r="U3871" s="3">
        <f t="shared" si="731"/>
        <v>5.7661246349733872</v>
      </c>
      <c r="W3871" s="3">
        <f t="shared" si="726"/>
        <v>-40.361470433812968</v>
      </c>
      <c r="X3871" s="3">
        <f t="shared" si="727"/>
        <v>1629.0482955795585</v>
      </c>
      <c r="Z3871" s="3">
        <f t="shared" si="728"/>
        <v>40.361470433812968</v>
      </c>
      <c r="AA3871" s="3">
        <f>Z3870*$AF$4</f>
        <v>44.436815506025511</v>
      </c>
      <c r="AB3871" s="3">
        <f t="shared" si="730"/>
        <v>4.0753450722125422</v>
      </c>
      <c r="AN3871">
        <v>0</v>
      </c>
      <c r="AO3871" s="13">
        <v>5.2538584238776522</v>
      </c>
      <c r="AP3871" s="13">
        <f t="shared" si="722"/>
        <v>-5.2538584238776522</v>
      </c>
      <c r="AQ3871" s="13"/>
      <c r="AR3871" s="13"/>
      <c r="AS3871" s="13">
        <f t="shared" si="723"/>
        <v>5.2538584238776522</v>
      </c>
      <c r="AT3871" s="13"/>
      <c r="AU3871" s="13"/>
      <c r="AV3871" s="13">
        <f t="shared" si="724"/>
        <v>27.603028338150168</v>
      </c>
      <c r="AW3871" s="13"/>
      <c r="AX3871" s="13"/>
    </row>
    <row r="3872" spans="1:50" x14ac:dyDescent="0.25">
      <c r="A3872">
        <v>0</v>
      </c>
      <c r="B3872">
        <f t="shared" si="729"/>
        <v>3861</v>
      </c>
      <c r="N3872" s="3">
        <f t="shared" si="731"/>
        <v>-119.12910645764852</v>
      </c>
      <c r="O3872" s="3">
        <f t="shared" si="731"/>
        <v>-6.431916628189402</v>
      </c>
      <c r="P3872" s="3">
        <f t="shared" si="731"/>
        <v>90.019794816300589</v>
      </c>
      <c r="Q3872" s="3">
        <f t="shared" si="731"/>
        <v>-271.00128822431026</v>
      </c>
      <c r="R3872" s="3">
        <f t="shared" si="731"/>
        <v>48.808418997942553</v>
      </c>
      <c r="S3872" s="3">
        <f t="shared" si="731"/>
        <v>-14.572655408943945</v>
      </c>
      <c r="T3872" s="3">
        <f t="shared" si="731"/>
        <v>48.266961913165659</v>
      </c>
      <c r="U3872" s="3">
        <f t="shared" si="731"/>
        <v>-0.30348669240737181</v>
      </c>
      <c r="W3872" s="3">
        <f t="shared" si="726"/>
        <v>-13.328894122446854</v>
      </c>
      <c r="X3872" s="3">
        <f t="shared" si="727"/>
        <v>177.65941852739832</v>
      </c>
      <c r="Z3872" s="3">
        <f t="shared" si="728"/>
        <v>13.328894122446854</v>
      </c>
      <c r="AA3872" s="3">
        <f>Z3871*$AF$4</f>
        <v>33.168652787803161</v>
      </c>
      <c r="AB3872" s="3">
        <f t="shared" si="730"/>
        <v>19.839758665356307</v>
      </c>
      <c r="AN3872">
        <v>0</v>
      </c>
      <c r="AO3872" s="13">
        <v>38.183341506500618</v>
      </c>
      <c r="AP3872" s="13">
        <f t="shared" si="722"/>
        <v>-38.183341506500618</v>
      </c>
      <c r="AQ3872" s="13"/>
      <c r="AR3872" s="13"/>
      <c r="AS3872" s="13">
        <f t="shared" si="723"/>
        <v>38.183341506500618</v>
      </c>
      <c r="AT3872" s="13"/>
      <c r="AU3872" s="13"/>
      <c r="AV3872" s="13">
        <f t="shared" si="724"/>
        <v>1457.9675686020528</v>
      </c>
      <c r="AW3872" s="13"/>
      <c r="AX3872" s="13"/>
    </row>
    <row r="3873" spans="1:50" x14ac:dyDescent="0.25">
      <c r="A3873">
        <v>0</v>
      </c>
      <c r="B3873">
        <f t="shared" si="729"/>
        <v>3862</v>
      </c>
      <c r="N3873" s="3">
        <f t="shared" si="731"/>
        <v>-119.15390824919315</v>
      </c>
      <c r="O3873" s="3">
        <f t="shared" si="731"/>
        <v>-6.4250551577956365</v>
      </c>
      <c r="P3873" s="3">
        <f t="shared" si="731"/>
        <v>94.723623896480419</v>
      </c>
      <c r="Q3873" s="3">
        <f t="shared" si="731"/>
        <v>-310.83798882356734</v>
      </c>
      <c r="R3873" s="3">
        <f t="shared" si="731"/>
        <v>62.930396873453205</v>
      </c>
      <c r="S3873" s="3">
        <f t="shared" si="731"/>
        <v>-22.397058265812433</v>
      </c>
      <c r="T3873" s="3">
        <f t="shared" si="731"/>
        <v>110.20626139068926</v>
      </c>
      <c r="U3873" s="3">
        <f t="shared" si="731"/>
        <v>-6.2915611920071033</v>
      </c>
      <c r="W3873" s="3">
        <f t="shared" si="726"/>
        <v>13.769094033891093</v>
      </c>
      <c r="X3873" s="3">
        <f t="shared" si="727"/>
        <v>189.58795051413531</v>
      </c>
      <c r="Z3873" s="3">
        <f t="shared" si="728"/>
        <v>-13.769094033891093</v>
      </c>
      <c r="AA3873" s="3">
        <f>Z3872*$AF$4</f>
        <v>10.9535519008856</v>
      </c>
      <c r="AB3873" s="3">
        <f t="shared" si="730"/>
        <v>24.722645934776693</v>
      </c>
      <c r="AN3873">
        <v>37</v>
      </c>
      <c r="AO3873" s="13">
        <v>72.847191887140681</v>
      </c>
      <c r="AP3873" s="13">
        <f t="shared" si="722"/>
        <v>-35.847191887140681</v>
      </c>
      <c r="AQ3873" s="13"/>
      <c r="AR3873" s="13"/>
      <c r="AS3873" s="13">
        <f t="shared" si="723"/>
        <v>35.847191887140681</v>
      </c>
      <c r="AT3873" s="13"/>
      <c r="AU3873" s="13"/>
      <c r="AV3873" s="13">
        <f t="shared" si="724"/>
        <v>1285.0211661934848</v>
      </c>
      <c r="AW3873" s="13"/>
      <c r="AX3873" s="13"/>
    </row>
    <row r="3874" spans="1:50" x14ac:dyDescent="0.25">
      <c r="A3874">
        <v>0</v>
      </c>
      <c r="B3874">
        <f t="shared" si="729"/>
        <v>3863</v>
      </c>
      <c r="N3874" s="3">
        <f t="shared" si="731"/>
        <v>-119.17864874083335</v>
      </c>
      <c r="O3874" s="3">
        <f t="shared" si="731"/>
        <v>-6.4181804656713384</v>
      </c>
      <c r="P3874" s="3">
        <f t="shared" si="731"/>
        <v>93.00731649441596</v>
      </c>
      <c r="Q3874" s="3">
        <f t="shared" si="731"/>
        <v>-329.49159416854883</v>
      </c>
      <c r="R3874" s="3">
        <f t="shared" si="731"/>
        <v>72.740376108385632</v>
      </c>
      <c r="S3874" s="3">
        <f t="shared" si="731"/>
        <v>-24.236241950046558</v>
      </c>
      <c r="T3874" s="3">
        <f t="shared" si="731"/>
        <v>142.61588212770397</v>
      </c>
      <c r="U3874" s="3">
        <f t="shared" si="731"/>
        <v>-10.589301472000406</v>
      </c>
      <c r="W3874" s="3">
        <f t="shared" si="726"/>
        <v>29.463991495048901</v>
      </c>
      <c r="X3874" s="3">
        <f t="shared" si="727"/>
        <v>868.12679482031399</v>
      </c>
      <c r="Z3874" s="3">
        <f t="shared" si="728"/>
        <v>-29.463991495048901</v>
      </c>
      <c r="AA3874" s="3">
        <f>Z3873*$AF$4</f>
        <v>-11.315303786111363</v>
      </c>
      <c r="AB3874" s="3">
        <f t="shared" si="730"/>
        <v>18.148687708937537</v>
      </c>
      <c r="AN3874">
        <v>189</v>
      </c>
      <c r="AO3874" s="13">
        <v>131.56551335664943</v>
      </c>
      <c r="AP3874" s="13">
        <f t="shared" si="722"/>
        <v>57.434486643350567</v>
      </c>
      <c r="AQ3874" s="13"/>
      <c r="AR3874" s="13"/>
      <c r="AS3874" s="13">
        <f t="shared" si="723"/>
        <v>57.434486643350567</v>
      </c>
      <c r="AT3874" s="13"/>
      <c r="AU3874" s="13"/>
      <c r="AV3874" s="13">
        <f t="shared" si="724"/>
        <v>3298.7202559852149</v>
      </c>
      <c r="AW3874" s="13"/>
      <c r="AX3874" s="13"/>
    </row>
    <row r="3875" spans="1:50" x14ac:dyDescent="0.25">
      <c r="A3875">
        <v>0</v>
      </c>
      <c r="B3875">
        <f t="shared" si="729"/>
        <v>3864</v>
      </c>
      <c r="N3875" s="3">
        <f t="shared" si="731"/>
        <v>-119.20332791984113</v>
      </c>
      <c r="O3875" s="3">
        <f t="shared" si="731"/>
        <v>-6.4112925659635227</v>
      </c>
      <c r="P3875" s="3">
        <f t="shared" si="731"/>
        <v>84.987199744917717</v>
      </c>
      <c r="Q3875" s="3">
        <f t="shared" si="731"/>
        <v>-325.69089188155664</v>
      </c>
      <c r="R3875" s="3">
        <f t="shared" si="731"/>
        <v>77.566175702353149</v>
      </c>
      <c r="S3875" s="3">
        <f t="shared" si="731"/>
        <v>-19.598717029498737</v>
      </c>
      <c r="T3875" s="3">
        <f t="shared" si="731"/>
        <v>136.81169242076197</v>
      </c>
      <c r="U3875" s="3">
        <f t="shared" si="731"/>
        <v>-12.042046989391579</v>
      </c>
      <c r="W3875" s="3">
        <f t="shared" si="726"/>
        <v>27.433175043425109</v>
      </c>
      <c r="X3875" s="3">
        <f t="shared" si="727"/>
        <v>752.57909296320224</v>
      </c>
      <c r="Z3875" s="3">
        <f t="shared" si="728"/>
        <v>-27.433175043425109</v>
      </c>
      <c r="AA3875" s="3">
        <f>Z3874*$AF$4</f>
        <v>-24.213213570716238</v>
      </c>
      <c r="AB3875" s="3">
        <f t="shared" si="730"/>
        <v>3.2199614727088708</v>
      </c>
      <c r="AN3875">
        <v>322</v>
      </c>
      <c r="AO3875" s="13">
        <v>271.43393136101167</v>
      </c>
      <c r="AP3875" s="13">
        <f t="shared" si="722"/>
        <v>50.566068638988327</v>
      </c>
      <c r="AQ3875" s="13"/>
      <c r="AR3875" s="13"/>
      <c r="AS3875" s="13">
        <f t="shared" si="723"/>
        <v>50.566068638988327</v>
      </c>
      <c r="AT3875" s="13"/>
      <c r="AU3875" s="13"/>
      <c r="AV3875" s="13">
        <f t="shared" si="724"/>
        <v>2556.9272976028788</v>
      </c>
      <c r="AW3875" s="13"/>
      <c r="AX3875" s="13"/>
    </row>
    <row r="3876" spans="1:50" x14ac:dyDescent="0.25">
      <c r="A3876">
        <v>0</v>
      </c>
      <c r="B3876">
        <f t="shared" si="729"/>
        <v>3865</v>
      </c>
      <c r="N3876" s="3">
        <f t="shared" si="731"/>
        <v>-119.22794577352002</v>
      </c>
      <c r="O3876" s="3">
        <f t="shared" si="731"/>
        <v>-6.4043914728463847</v>
      </c>
      <c r="P3876" s="3">
        <f t="shared" si="731"/>
        <v>71.206857624371324</v>
      </c>
      <c r="Q3876" s="3">
        <f t="shared" si="731"/>
        <v>-299.69489354247582</v>
      </c>
      <c r="R3876" s="3">
        <f t="shared" si="731"/>
        <v>77.077131265446766</v>
      </c>
      <c r="S3876" s="3">
        <f t="shared" si="731"/>
        <v>-9.7237803233618934</v>
      </c>
      <c r="T3876" s="3">
        <f t="shared" si="731"/>
        <v>94.348920214529841</v>
      </c>
      <c r="U3876" s="3">
        <f t="shared" si="731"/>
        <v>-10.259493114615097</v>
      </c>
      <c r="W3876" s="3">
        <f t="shared" si="726"/>
        <v>8.3367884391725795</v>
      </c>
      <c r="X3876" s="3">
        <f t="shared" si="727"/>
        <v>69.50204147952158</v>
      </c>
      <c r="Z3876" s="3">
        <f t="shared" si="728"/>
        <v>-8.3367884391725795</v>
      </c>
      <c r="AA3876" s="3">
        <f>Z3875*$AF$4</f>
        <v>-22.54430891893632</v>
      </c>
      <c r="AB3876" s="3">
        <f t="shared" si="730"/>
        <v>-14.20752047976374</v>
      </c>
      <c r="AN3876">
        <v>459</v>
      </c>
      <c r="AO3876" s="13">
        <v>378.24813792855286</v>
      </c>
      <c r="AP3876" s="13">
        <f t="shared" si="722"/>
        <v>80.751862071447135</v>
      </c>
      <c r="AQ3876" s="13"/>
      <c r="AR3876" s="13"/>
      <c r="AS3876" s="13">
        <f t="shared" si="723"/>
        <v>80.751862071447135</v>
      </c>
      <c r="AT3876" s="13"/>
      <c r="AU3876" s="13"/>
      <c r="AV3876" s="13">
        <f t="shared" si="724"/>
        <v>6520.8632280060228</v>
      </c>
      <c r="AW3876" s="13"/>
      <c r="AX3876" s="13"/>
    </row>
    <row r="3877" spans="1:50" x14ac:dyDescent="0.25">
      <c r="A3877">
        <v>0</v>
      </c>
      <c r="B3877">
        <f t="shared" si="729"/>
        <v>3866</v>
      </c>
      <c r="N3877" s="3">
        <f t="shared" si="731"/>
        <v>-119.25250228920511</v>
      </c>
      <c r="O3877" s="3">
        <f t="shared" si="731"/>
        <v>-6.3974772005212541</v>
      </c>
      <c r="P3877" s="3">
        <f t="shared" si="731"/>
        <v>52.60028815299048</v>
      </c>
      <c r="Q3877" s="3">
        <f t="shared" si="731"/>
        <v>-253.27518347771806</v>
      </c>
      <c r="R3877" s="3">
        <f t="shared" si="731"/>
        <v>71.306752183462393</v>
      </c>
      <c r="S3877" s="3">
        <f t="shared" si="731"/>
        <v>2.749665335657717</v>
      </c>
      <c r="T3877" s="3">
        <f t="shared" si="731"/>
        <v>26.605431030086066</v>
      </c>
      <c r="U3877" s="3">
        <f t="shared" si="731"/>
        <v>-5.7205530650555616</v>
      </c>
      <c r="W3877" s="3">
        <f t="shared" si="726"/>
        <v>-20.369195768659523</v>
      </c>
      <c r="X3877" s="3">
        <f t="shared" si="727"/>
        <v>414.90413626197704</v>
      </c>
      <c r="Z3877" s="3">
        <f t="shared" si="728"/>
        <v>20.369195768659523</v>
      </c>
      <c r="AA3877" s="3">
        <f>Z3876*$AF$4</f>
        <v>-6.8510893714276344</v>
      </c>
      <c r="AB3877" s="3">
        <f t="shared" si="730"/>
        <v>-27.220285140087157</v>
      </c>
      <c r="AN3877">
        <v>514</v>
      </c>
      <c r="AO3877" s="13">
        <v>470.84416900118026</v>
      </c>
      <c r="AP3877" s="13">
        <f t="shared" si="722"/>
        <v>43.155830998819738</v>
      </c>
      <c r="AQ3877" s="13"/>
      <c r="AR3877" s="13"/>
      <c r="AS3877" s="13">
        <f t="shared" si="723"/>
        <v>43.155830998819738</v>
      </c>
      <c r="AT3877" s="13"/>
      <c r="AU3877" s="13"/>
      <c r="AV3877" s="13">
        <f t="shared" si="724"/>
        <v>1862.4257491986907</v>
      </c>
      <c r="AW3877" s="13"/>
      <c r="AX3877" s="13"/>
    </row>
    <row r="3878" spans="1:50" x14ac:dyDescent="0.25">
      <c r="A3878">
        <v>0</v>
      </c>
      <c r="B3878">
        <f t="shared" si="729"/>
        <v>3867</v>
      </c>
      <c r="N3878" s="3">
        <f t="shared" si="731"/>
        <v>-119.2769974542631</v>
      </c>
      <c r="O3878" s="3">
        <f t="shared" si="731"/>
        <v>-6.3905497632165975</v>
      </c>
      <c r="P3878" s="3">
        <f t="shared" si="731"/>
        <v>30.428599284179178</v>
      </c>
      <c r="Q3878" s="3">
        <f t="shared" si="731"/>
        <v>-189.59518821596009</v>
      </c>
      <c r="R3878" s="3">
        <f t="shared" si="731"/>
        <v>60.650425550607835</v>
      </c>
      <c r="S3878" s="3">
        <f t="shared" si="731"/>
        <v>14.488311384389693</v>
      </c>
      <c r="T3878" s="3">
        <f t="shared" si="731"/>
        <v>-48.266961913179742</v>
      </c>
      <c r="U3878" s="3">
        <f t="shared" si="731"/>
        <v>0.35531022276514301</v>
      </c>
      <c r="W3878" s="3">
        <f t="shared" si="726"/>
        <v>-46.592667343033867</v>
      </c>
      <c r="X3878" s="3">
        <f t="shared" si="727"/>
        <v>2170.8766501386144</v>
      </c>
      <c r="Z3878" s="3">
        <f t="shared" si="728"/>
        <v>46.592667343033867</v>
      </c>
      <c r="AA3878" s="3">
        <f>Z3877*$AF$4</f>
        <v>16.739201390726709</v>
      </c>
      <c r="AB3878" s="3">
        <f t="shared" si="730"/>
        <v>-29.853465952307157</v>
      </c>
      <c r="AN3878">
        <v>506</v>
      </c>
      <c r="AO3878" s="13">
        <v>482.56935209609492</v>
      </c>
      <c r="AP3878" s="13">
        <f t="shared" si="722"/>
        <v>23.430647903905083</v>
      </c>
      <c r="AQ3878" s="13"/>
      <c r="AR3878" s="13"/>
      <c r="AS3878" s="13">
        <f t="shared" si="723"/>
        <v>23.430647903905083</v>
      </c>
      <c r="AT3878" s="13"/>
      <c r="AU3878" s="13"/>
      <c r="AV3878" s="13">
        <f t="shared" si="724"/>
        <v>548.99526119677159</v>
      </c>
      <c r="AW3878" s="13"/>
      <c r="AX3878" s="13"/>
    </row>
    <row r="3879" spans="1:50" x14ac:dyDescent="0.25">
      <c r="A3879">
        <v>0</v>
      </c>
      <c r="B3879">
        <f t="shared" si="729"/>
        <v>3868</v>
      </c>
      <c r="N3879" s="3">
        <f t="shared" si="731"/>
        <v>-119.30143125609217</v>
      </c>
      <c r="O3879" s="3">
        <f t="shared" si="731"/>
        <v>-6.3836091751879671</v>
      </c>
      <c r="P3879" s="3">
        <f t="shared" si="731"/>
        <v>6.1945340795401069</v>
      </c>
      <c r="Q3879" s="3">
        <f t="shared" si="731"/>
        <v>-112.99459419817615</v>
      </c>
      <c r="R3879" s="3">
        <f t="shared" si="731"/>
        <v>45.83832419650669</v>
      </c>
      <c r="S3879" s="3">
        <f t="shared" si="731"/>
        <v>22.355211507927088</v>
      </c>
      <c r="T3879" s="3">
        <f t="shared" si="731"/>
        <v>-110.20626139067751</v>
      </c>
      <c r="U3879" s="3">
        <f t="shared" si="731"/>
        <v>6.3357134157402468</v>
      </c>
      <c r="W3879" s="3">
        <f t="shared" si="726"/>
        <v>-57.147729258775854</v>
      </c>
      <c r="X3879" s="3">
        <f t="shared" si="727"/>
        <v>3265.8629594343456</v>
      </c>
      <c r="Z3879" s="3">
        <f t="shared" si="728"/>
        <v>57.147729258775854</v>
      </c>
      <c r="AA3879" s="3">
        <f>Z3878*$AF$4</f>
        <v>38.289388095831804</v>
      </c>
      <c r="AB3879" s="3">
        <f t="shared" si="730"/>
        <v>-18.85834116294405</v>
      </c>
      <c r="AN3879">
        <v>439</v>
      </c>
      <c r="AO3879" s="13">
        <v>436.15850091696149</v>
      </c>
      <c r="AP3879" s="13">
        <f t="shared" si="722"/>
        <v>2.8414990830385136</v>
      </c>
      <c r="AQ3879" s="13"/>
      <c r="AR3879" s="13"/>
      <c r="AS3879" s="13">
        <f t="shared" si="723"/>
        <v>2.8414990830385136</v>
      </c>
      <c r="AT3879" s="13"/>
      <c r="AU3879" s="13"/>
      <c r="AV3879" s="13">
        <f t="shared" si="724"/>
        <v>8.0741170389087138</v>
      </c>
      <c r="AW3879" s="13"/>
      <c r="AX3879" s="13"/>
    </row>
    <row r="3880" spans="1:50" x14ac:dyDescent="0.25">
      <c r="A3880">
        <v>0</v>
      </c>
      <c r="B3880">
        <f t="shared" si="729"/>
        <v>3869</v>
      </c>
      <c r="N3880" s="3">
        <f t="shared" si="731"/>
        <v>-119.32580368212213</v>
      </c>
      <c r="O3880" s="3">
        <f t="shared" si="731"/>
        <v>-6.3766554507179816</v>
      </c>
      <c r="P3880" s="3">
        <f t="shared" si="731"/>
        <v>-18.459381555209447</v>
      </c>
      <c r="Q3880" s="3">
        <f t="shared" si="731"/>
        <v>-28.693605318147803</v>
      </c>
      <c r="R3880" s="3">
        <f t="shared" si="731"/>
        <v>27.885375152867134</v>
      </c>
      <c r="S3880" s="3">
        <f t="shared" si="731"/>
        <v>24.24807526751513</v>
      </c>
      <c r="T3880" s="3">
        <f t="shared" si="731"/>
        <v>-142.6158821277067</v>
      </c>
      <c r="U3880" s="3">
        <f t="shared" si="731"/>
        <v>10.613920148186189</v>
      </c>
      <c r="W3880" s="3">
        <f t="shared" si="726"/>
        <v>-41.709574003691756</v>
      </c>
      <c r="X3880" s="3">
        <f t="shared" si="727"/>
        <v>1739.6885635694391</v>
      </c>
      <c r="Z3880" s="3">
        <f t="shared" si="728"/>
        <v>41.709574003691756</v>
      </c>
      <c r="AA3880" s="3">
        <f>Z3879*$AF$4</f>
        <v>46.963432427569408</v>
      </c>
      <c r="AB3880" s="3">
        <f t="shared" si="730"/>
        <v>5.2538584238776522</v>
      </c>
      <c r="AN3880">
        <v>315</v>
      </c>
      <c r="AO3880" s="13">
        <v>343.33668043716409</v>
      </c>
      <c r="AP3880" s="13">
        <f t="shared" si="722"/>
        <v>-28.336680437164091</v>
      </c>
      <c r="AQ3880" s="13"/>
      <c r="AR3880" s="13"/>
      <c r="AS3880" s="13">
        <f t="shared" si="723"/>
        <v>28.336680437164091</v>
      </c>
      <c r="AT3880" s="13"/>
      <c r="AU3880" s="13"/>
      <c r="AV3880" s="13">
        <f t="shared" si="724"/>
        <v>802.96745819795808</v>
      </c>
      <c r="AW3880" s="13"/>
      <c r="AX3880" s="13"/>
    </row>
    <row r="3881" spans="1:50" x14ac:dyDescent="0.25">
      <c r="A3881">
        <v>0</v>
      </c>
      <c r="B3881">
        <f t="shared" si="729"/>
        <v>3870</v>
      </c>
      <c r="N3881" s="3">
        <f t="shared" si="731"/>
        <v>-119.35011471981434</v>
      </c>
      <c r="O3881" s="3">
        <f t="shared" si="731"/>
        <v>-6.3696886041162788</v>
      </c>
      <c r="P3881" s="3">
        <f t="shared" si="731"/>
        <v>-41.862165274949241</v>
      </c>
      <c r="Q3881" s="3">
        <f t="shared" si="731"/>
        <v>57.562805345851437</v>
      </c>
      <c r="R3881" s="3">
        <f t="shared" si="731"/>
        <v>8.0217167267088954</v>
      </c>
      <c r="S3881" s="3">
        <f t="shared" si="731"/>
        <v>19.661068176738613</v>
      </c>
      <c r="T3881" s="3">
        <f t="shared" si="731"/>
        <v>-136.811692420757</v>
      </c>
      <c r="U3881" s="3">
        <f t="shared" si="731"/>
        <v>12.040517894700862</v>
      </c>
      <c r="W3881" s="3">
        <f t="shared" si="726"/>
        <v>3.9068306860067707</v>
      </c>
      <c r="X3881" s="3">
        <f t="shared" si="727"/>
        <v>15.263326009124135</v>
      </c>
      <c r="Z3881" s="3">
        <f t="shared" si="728"/>
        <v>-3.9068306860067707</v>
      </c>
      <c r="AA3881" s="3">
        <f>Z3880*$AF$4</f>
        <v>34.276510820493847</v>
      </c>
      <c r="AB3881" s="3">
        <f t="shared" si="730"/>
        <v>38.183341506500618</v>
      </c>
      <c r="AN3881">
        <v>131</v>
      </c>
      <c r="AO3881" s="13">
        <v>213.39365285521791</v>
      </c>
      <c r="AP3881" s="13">
        <f t="shared" si="722"/>
        <v>-82.393652855217908</v>
      </c>
      <c r="AQ3881" s="13"/>
      <c r="AR3881" s="13"/>
      <c r="AS3881" s="13">
        <f t="shared" si="723"/>
        <v>82.393652855217908</v>
      </c>
      <c r="AT3881" s="13"/>
      <c r="AU3881" s="13"/>
      <c r="AV3881" s="13">
        <f t="shared" si="724"/>
        <v>6788.7140308261578</v>
      </c>
      <c r="AW3881" s="13"/>
      <c r="AX3881" s="13"/>
    </row>
    <row r="3882" spans="1:50" x14ac:dyDescent="0.25">
      <c r="A3882">
        <v>37</v>
      </c>
      <c r="B3882">
        <f t="shared" si="729"/>
        <v>3871</v>
      </c>
      <c r="N3882" s="3">
        <f t="shared" si="731"/>
        <v>-119.37436435666176</v>
      </c>
      <c r="O3882" s="3">
        <f t="shared" si="731"/>
        <v>-6.3627086497195133</v>
      </c>
      <c r="P3882" s="3">
        <f t="shared" si="731"/>
        <v>-62.427633408009967</v>
      </c>
      <c r="Q3882" s="3">
        <f t="shared" si="731"/>
        <v>139.89640595256594</v>
      </c>
      <c r="R3882" s="3">
        <f t="shared" si="731"/>
        <v>-12.391590729785317</v>
      </c>
      <c r="S3882" s="3">
        <f t="shared" si="731"/>
        <v>9.8199870549301949</v>
      </c>
      <c r="T3882" s="3">
        <f t="shared" si="731"/>
        <v>-94.34892021454354</v>
      </c>
      <c r="U3882" s="3">
        <f t="shared" si="731"/>
        <v>10.232227066174325</v>
      </c>
      <c r="W3882" s="3">
        <f t="shared" si="726"/>
        <v>76.057786276594186</v>
      </c>
      <c r="X3882" s="3">
        <f t="shared" si="727"/>
        <v>1525.5106688281091</v>
      </c>
      <c r="Z3882" s="3">
        <f t="shared" si="728"/>
        <v>-39.057786276594186</v>
      </c>
      <c r="AA3882" s="3">
        <f>Z3881*$AF$4</f>
        <v>-3.2105943894535041</v>
      </c>
      <c r="AB3882" s="3">
        <f t="shared" si="730"/>
        <v>72.847191887140681</v>
      </c>
      <c r="AN3882">
        <v>42</v>
      </c>
      <c r="AO3882" s="13">
        <v>48.838089488336763</v>
      </c>
      <c r="AP3882" s="13">
        <f t="shared" si="722"/>
        <v>-6.8380894883367631</v>
      </c>
      <c r="AQ3882" s="13"/>
      <c r="AR3882" s="13"/>
      <c r="AS3882" s="13">
        <f t="shared" si="723"/>
        <v>6.8380894883367631</v>
      </c>
      <c r="AT3882" s="13"/>
      <c r="AU3882" s="13"/>
      <c r="AV3882" s="13">
        <f t="shared" si="724"/>
        <v>46.759467850501736</v>
      </c>
      <c r="AW3882" s="13"/>
      <c r="AX3882" s="13"/>
    </row>
    <row r="3883" spans="1:50" x14ac:dyDescent="0.25">
      <c r="A3883">
        <v>189</v>
      </c>
      <c r="B3883">
        <f t="shared" si="729"/>
        <v>3872</v>
      </c>
      <c r="N3883" s="3">
        <f t="shared" ref="N3883:U3898" si="732">N$3*COS(N$2*$B3883)+N$4*SIN(N$2*$B3883)</f>
        <v>-119.39855258018889</v>
      </c>
      <c r="O3883" s="3">
        <f t="shared" si="732"/>
        <v>-6.3557156018913119</v>
      </c>
      <c r="P3883" s="3">
        <f t="shared" si="732"/>
        <v>-78.761908621551157</v>
      </c>
      <c r="Q3883" s="3">
        <f t="shared" si="732"/>
        <v>212.69629768338723</v>
      </c>
      <c r="R3883" s="3">
        <f t="shared" si="732"/>
        <v>-31.95582484436364</v>
      </c>
      <c r="S3883" s="3">
        <f t="shared" si="732"/>
        <v>-2.6453125735519958</v>
      </c>
      <c r="T3883" s="3">
        <f t="shared" si="732"/>
        <v>-26.605431030071372</v>
      </c>
      <c r="U3883" s="3">
        <f t="shared" si="732"/>
        <v>5.6748755474791039</v>
      </c>
      <c r="W3883" s="3">
        <f t="shared" si="726"/>
        <v>163.66281154089177</v>
      </c>
      <c r="X3883" s="3">
        <f t="shared" si="727"/>
        <v>641.97311901236742</v>
      </c>
      <c r="Z3883" s="3">
        <f t="shared" si="728"/>
        <v>25.337188459108233</v>
      </c>
      <c r="AA3883" s="3">
        <f>Z3882*$AF$4</f>
        <v>-32.097298184242334</v>
      </c>
      <c r="AB3883" s="3">
        <f t="shared" si="730"/>
        <v>131.56551335664943</v>
      </c>
      <c r="AN3883">
        <v>0</v>
      </c>
      <c r="AO3883" s="13">
        <v>-21.81024923650822</v>
      </c>
      <c r="AP3883" s="13">
        <f t="shared" si="722"/>
        <v>21.81024923650822</v>
      </c>
      <c r="AQ3883" s="13"/>
      <c r="AR3883" s="13"/>
      <c r="AS3883" s="13">
        <f t="shared" si="723"/>
        <v>21.81024923650822</v>
      </c>
      <c r="AT3883" s="13"/>
      <c r="AU3883" s="13"/>
      <c r="AV3883" s="13">
        <f t="shared" si="724"/>
        <v>475.6869717586074</v>
      </c>
      <c r="AW3883" s="13"/>
      <c r="AX3883" s="13"/>
    </row>
    <row r="3884" spans="1:50" x14ac:dyDescent="0.25">
      <c r="A3884">
        <v>322</v>
      </c>
      <c r="B3884">
        <f t="shared" si="729"/>
        <v>3873</v>
      </c>
      <c r="N3884" s="3">
        <f t="shared" si="732"/>
        <v>-119.42267937795192</v>
      </c>
      <c r="O3884" s="3">
        <f t="shared" si="732"/>
        <v>-6.3487094750222361</v>
      </c>
      <c r="P3884" s="3">
        <f t="shared" si="732"/>
        <v>-89.757893531661537</v>
      </c>
      <c r="Q3884" s="3">
        <f t="shared" si="732"/>
        <v>271.00128822430815</v>
      </c>
      <c r="R3884" s="3">
        <f t="shared" si="732"/>
        <v>-49.330441856025217</v>
      </c>
      <c r="S3884" s="3">
        <f t="shared" si="732"/>
        <v>-14.403699028659815</v>
      </c>
      <c r="T3884" s="3">
        <f t="shared" si="732"/>
        <v>48.26696191316271</v>
      </c>
      <c r="U3884" s="3">
        <f t="shared" si="732"/>
        <v>-0.40712717259285869</v>
      </c>
      <c r="W3884" s="3">
        <f t="shared" si="726"/>
        <v>250.61208325720111</v>
      </c>
      <c r="X3884" s="3">
        <f t="shared" si="727"/>
        <v>5096.2346568767862</v>
      </c>
      <c r="Z3884" s="3">
        <f t="shared" si="728"/>
        <v>71.387916742798893</v>
      </c>
      <c r="AA3884" s="3">
        <f>Z3883*$AF$4</f>
        <v>20.821848103810556</v>
      </c>
      <c r="AB3884" s="3">
        <f t="shared" si="730"/>
        <v>271.43393136101167</v>
      </c>
      <c r="AN3884">
        <v>0</v>
      </c>
      <c r="AO3884" s="13">
        <v>-40.826593658189601</v>
      </c>
      <c r="AP3884" s="13">
        <f t="shared" si="722"/>
        <v>40.826593658189601</v>
      </c>
      <c r="AQ3884" s="13"/>
      <c r="AR3884" s="13"/>
      <c r="AS3884" s="13">
        <f t="shared" si="723"/>
        <v>40.826593658189601</v>
      </c>
      <c r="AT3884" s="13"/>
      <c r="AU3884" s="13"/>
      <c r="AV3884" s="13">
        <f t="shared" si="724"/>
        <v>1666.8107497309275</v>
      </c>
      <c r="AW3884" s="13"/>
      <c r="AX3884" s="13"/>
    </row>
    <row r="3885" spans="1:50" x14ac:dyDescent="0.25">
      <c r="A3885">
        <v>459</v>
      </c>
      <c r="B3885">
        <f t="shared" si="729"/>
        <v>3874</v>
      </c>
      <c r="N3885" s="3">
        <f t="shared" si="732"/>
        <v>-119.44674473753852</v>
      </c>
      <c r="O3885" s="3">
        <f t="shared" si="732"/>
        <v>-6.3416902835297737</v>
      </c>
      <c r="P3885" s="3">
        <f t="shared" si="732"/>
        <v>-94.670307067203453</v>
      </c>
      <c r="Q3885" s="3">
        <f t="shared" si="732"/>
        <v>310.83798882356609</v>
      </c>
      <c r="R3885" s="3">
        <f t="shared" si="732"/>
        <v>-63.324930840685013</v>
      </c>
      <c r="S3885" s="3">
        <f t="shared" si="732"/>
        <v>-22.312950719731774</v>
      </c>
      <c r="T3885" s="3">
        <f t="shared" si="732"/>
        <v>110.2062613906872</v>
      </c>
      <c r="U3885" s="3">
        <f t="shared" si="732"/>
        <v>-6.379748298720413</v>
      </c>
      <c r="W3885" s="3">
        <f t="shared" si="726"/>
        <v>319.58226182848819</v>
      </c>
      <c r="X3885" s="3">
        <f t="shared" si="727"/>
        <v>19437.305716860221</v>
      </c>
      <c r="Z3885" s="3">
        <f t="shared" si="728"/>
        <v>139.41773817151181</v>
      </c>
      <c r="AA3885" s="3">
        <f>Z3884*$AF$4</f>
        <v>58.6658761000647</v>
      </c>
      <c r="AB3885" s="3">
        <f t="shared" si="730"/>
        <v>378.24813792855286</v>
      </c>
      <c r="AN3885">
        <v>0</v>
      </c>
      <c r="AO3885" s="13">
        <v>-18.21495965107767</v>
      </c>
      <c r="AP3885" s="13">
        <f t="shared" si="722"/>
        <v>18.21495965107767</v>
      </c>
      <c r="AQ3885" s="13"/>
      <c r="AR3885" s="13"/>
      <c r="AS3885" s="13">
        <f t="shared" si="723"/>
        <v>18.21495965107767</v>
      </c>
      <c r="AT3885" s="13"/>
      <c r="AU3885" s="13"/>
      <c r="AV3885" s="13">
        <f t="shared" si="724"/>
        <v>331.78475509038759</v>
      </c>
      <c r="AW3885" s="13"/>
      <c r="AX3885" s="13"/>
    </row>
    <row r="3886" spans="1:50" x14ac:dyDescent="0.25">
      <c r="A3886">
        <v>514</v>
      </c>
      <c r="B3886">
        <f t="shared" si="729"/>
        <v>3875</v>
      </c>
      <c r="N3886" s="3">
        <f t="shared" si="732"/>
        <v>-119.47074864656805</v>
      </c>
      <c r="O3886" s="3">
        <f t="shared" si="732"/>
        <v>-6.3346580418582912</v>
      </c>
      <c r="P3886" s="3">
        <f t="shared" si="732"/>
        <v>-93.166197805312464</v>
      </c>
      <c r="Q3886" s="3">
        <f t="shared" si="732"/>
        <v>329.49159416854849</v>
      </c>
      <c r="R3886" s="3">
        <f t="shared" si="732"/>
        <v>-72.980387668137325</v>
      </c>
      <c r="S3886" s="3">
        <f t="shared" si="732"/>
        <v>-24.259459497836584</v>
      </c>
      <c r="T3886" s="3">
        <f t="shared" si="732"/>
        <v>142.6158821277034</v>
      </c>
      <c r="U3886" s="3">
        <f t="shared" si="732"/>
        <v>-10.638342248969419</v>
      </c>
      <c r="W3886" s="3">
        <f t="shared" si="726"/>
        <v>356.27206594921358</v>
      </c>
      <c r="X3886" s="3">
        <f t="shared" si="727"/>
        <v>24878.101179929228</v>
      </c>
      <c r="Z3886" s="3">
        <f t="shared" si="728"/>
        <v>157.72793405078642</v>
      </c>
      <c r="AA3886" s="3">
        <f>Z3885*$AF$4</f>
        <v>114.57210305196669</v>
      </c>
      <c r="AB3886" s="3">
        <f t="shared" si="730"/>
        <v>470.84416900118026</v>
      </c>
      <c r="AN3886">
        <v>0</v>
      </c>
      <c r="AO3886" s="13">
        <v>4.2473345971379359</v>
      </c>
      <c r="AP3886" s="13">
        <f t="shared" si="722"/>
        <v>-4.2473345971379359</v>
      </c>
      <c r="AQ3886" s="13"/>
      <c r="AR3886" s="13"/>
      <c r="AS3886" s="13">
        <f t="shared" si="723"/>
        <v>4.2473345971379359</v>
      </c>
      <c r="AT3886" s="13"/>
      <c r="AU3886" s="13"/>
      <c r="AV3886" s="13">
        <f t="shared" si="724"/>
        <v>18.039851180044874</v>
      </c>
      <c r="AW3886" s="13"/>
      <c r="AX3886" s="13"/>
    </row>
    <row r="3887" spans="1:50" x14ac:dyDescent="0.25">
      <c r="A3887">
        <v>506</v>
      </c>
      <c r="B3887">
        <f t="shared" si="729"/>
        <v>3876</v>
      </c>
      <c r="N3887" s="3">
        <f t="shared" si="732"/>
        <v>-119.49469109269148</v>
      </c>
      <c r="O3887" s="3">
        <f t="shared" si="732"/>
        <v>-6.3276127644790137</v>
      </c>
      <c r="P3887" s="3">
        <f t="shared" si="732"/>
        <v>-85.347510607768541</v>
      </c>
      <c r="Q3887" s="3">
        <f t="shared" si="732"/>
        <v>325.69089188155073</v>
      </c>
      <c r="R3887" s="3">
        <f t="shared" si="732"/>
        <v>-77.635219232623427</v>
      </c>
      <c r="S3887" s="3">
        <f t="shared" si="732"/>
        <v>-19.723055190619004</v>
      </c>
      <c r="T3887" s="3">
        <f t="shared" si="732"/>
        <v>136.81169242075205</v>
      </c>
      <c r="U3887" s="3">
        <f t="shared" si="732"/>
        <v>-12.038765803266005</v>
      </c>
      <c r="W3887" s="3">
        <f t="shared" si="726"/>
        <v>352.95011317249913</v>
      </c>
      <c r="X3887" s="3">
        <f t="shared" si="727"/>
        <v>23424.267857910825</v>
      </c>
      <c r="Z3887" s="3">
        <f t="shared" si="728"/>
        <v>153.04988682750087</v>
      </c>
      <c r="AA3887" s="3">
        <f>Z3886*$AF$4</f>
        <v>129.61923892359576</v>
      </c>
      <c r="AB3887" s="3">
        <f t="shared" si="730"/>
        <v>482.56935209609492</v>
      </c>
      <c r="AN3887">
        <v>0</v>
      </c>
      <c r="AO3887" s="13">
        <v>19.959159715571936</v>
      </c>
      <c r="AP3887" s="13">
        <f t="shared" si="722"/>
        <v>-19.959159715571936</v>
      </c>
      <c r="AQ3887" s="13"/>
      <c r="AR3887" s="13"/>
      <c r="AS3887" s="13">
        <f t="shared" si="723"/>
        <v>19.959159715571936</v>
      </c>
      <c r="AT3887" s="13"/>
      <c r="AU3887" s="13"/>
      <c r="AV3887" s="13">
        <f t="shared" si="724"/>
        <v>398.36805655170957</v>
      </c>
      <c r="AW3887" s="13"/>
      <c r="AX3887" s="13"/>
    </row>
    <row r="3888" spans="1:50" x14ac:dyDescent="0.25">
      <c r="A3888">
        <v>439</v>
      </c>
      <c r="B3888">
        <f t="shared" si="729"/>
        <v>3877</v>
      </c>
      <c r="N3888" s="3">
        <f t="shared" si="732"/>
        <v>-119.51857206359135</v>
      </c>
      <c r="O3888" s="3">
        <f t="shared" si="732"/>
        <v>-6.320554465889983</v>
      </c>
      <c r="P3888" s="3">
        <f t="shared" si="732"/>
        <v>-71.744177046604875</v>
      </c>
      <c r="Q3888" s="3">
        <f t="shared" si="732"/>
        <v>299.69489354247736</v>
      </c>
      <c r="R3888" s="3">
        <f t="shared" si="732"/>
        <v>-76.970475894932434</v>
      </c>
      <c r="S3888" s="3">
        <f t="shared" si="732"/>
        <v>-9.9160119151570285</v>
      </c>
      <c r="T3888" s="3">
        <f t="shared" si="732"/>
        <v>94.3489202145322</v>
      </c>
      <c r="U3888" s="3">
        <f t="shared" si="732"/>
        <v>-10.204771511488115</v>
      </c>
      <c r="W3888" s="3">
        <f t="shared" si="726"/>
        <v>310.38363442098955</v>
      </c>
      <c r="X3888" s="3">
        <f t="shared" si="727"/>
        <v>16542.169494753663</v>
      </c>
      <c r="Z3888" s="3">
        <f t="shared" si="728"/>
        <v>128.61636557901045</v>
      </c>
      <c r="AA3888" s="3">
        <f>Z3887*$AF$4</f>
        <v>125.77486649597195</v>
      </c>
      <c r="AB3888" s="3">
        <f t="shared" si="730"/>
        <v>436.15850091696149</v>
      </c>
      <c r="AN3888">
        <v>0</v>
      </c>
      <c r="AO3888" s="13">
        <v>24.788746911105015</v>
      </c>
      <c r="AP3888" s="13">
        <f t="shared" si="722"/>
        <v>-24.788746911105015</v>
      </c>
      <c r="AQ3888" s="13"/>
      <c r="AR3888" s="13"/>
      <c r="AS3888" s="13">
        <f t="shared" si="723"/>
        <v>24.788746911105015</v>
      </c>
      <c r="AT3888" s="13"/>
      <c r="AU3888" s="13"/>
      <c r="AV3888" s="13">
        <f t="shared" si="724"/>
        <v>614.48197342281844</v>
      </c>
      <c r="AW3888" s="13"/>
      <c r="AX3888" s="13"/>
    </row>
    <row r="3889" spans="1:50" x14ac:dyDescent="0.25">
      <c r="A3889">
        <v>315</v>
      </c>
      <c r="B3889">
        <f t="shared" si="729"/>
        <v>3878</v>
      </c>
      <c r="N3889" s="3">
        <f t="shared" si="732"/>
        <v>-119.54239154698189</v>
      </c>
      <c r="O3889" s="3">
        <f t="shared" si="732"/>
        <v>-6.3134831606160473</v>
      </c>
      <c r="P3889" s="3">
        <f t="shared" si="732"/>
        <v>-53.278197933061556</v>
      </c>
      <c r="Q3889" s="3">
        <f t="shared" si="732"/>
        <v>253.27518347772036</v>
      </c>
      <c r="R3889" s="3">
        <f t="shared" si="732"/>
        <v>-71.031705951450007</v>
      </c>
      <c r="S3889" s="3">
        <f t="shared" si="732"/>
        <v>2.5409108188561769</v>
      </c>
      <c r="T3889" s="3">
        <f t="shared" si="732"/>
        <v>26.605431030089129</v>
      </c>
      <c r="U3889" s="3">
        <f t="shared" si="732"/>
        <v>-5.6290929282109161</v>
      </c>
      <c r="W3889" s="3">
        <f t="shared" si="726"/>
        <v>237.64103736798907</v>
      </c>
      <c r="X3889" s="3">
        <f t="shared" si="727"/>
        <v>5984.4090995008637</v>
      </c>
      <c r="Z3889" s="3">
        <f t="shared" si="728"/>
        <v>77.358962632010929</v>
      </c>
      <c r="AA3889" s="3">
        <f>Z3888*$AF$4</f>
        <v>105.69564306917501</v>
      </c>
      <c r="AB3889" s="3">
        <f t="shared" si="730"/>
        <v>343.33668043716409</v>
      </c>
      <c r="AN3889">
        <v>0</v>
      </c>
      <c r="AO3889" s="13">
        <v>18.175032897513098</v>
      </c>
      <c r="AP3889" s="13">
        <f t="shared" si="722"/>
        <v>-18.175032897513098</v>
      </c>
      <c r="AQ3889" s="13"/>
      <c r="AR3889" s="13"/>
      <c r="AS3889" s="13">
        <f t="shared" si="723"/>
        <v>18.175032897513098</v>
      </c>
      <c r="AT3889" s="13"/>
      <c r="AU3889" s="13"/>
      <c r="AV3889" s="13">
        <f t="shared" si="724"/>
        <v>330.33182082568339</v>
      </c>
      <c r="AW3889" s="13"/>
      <c r="AX3889" s="13"/>
    </row>
    <row r="3890" spans="1:50" x14ac:dyDescent="0.25">
      <c r="A3890">
        <v>131</v>
      </c>
      <c r="B3890">
        <f t="shared" si="729"/>
        <v>3879</v>
      </c>
      <c r="N3890" s="3">
        <f t="shared" si="732"/>
        <v>-119.56614953060891</v>
      </c>
      <c r="O3890" s="3">
        <f t="shared" si="732"/>
        <v>-6.3063988632088188</v>
      </c>
      <c r="P3890" s="3">
        <f t="shared" si="732"/>
        <v>-31.201152348580685</v>
      </c>
      <c r="Q3890" s="3">
        <f t="shared" si="732"/>
        <v>189.59518821596296</v>
      </c>
      <c r="R3890" s="3">
        <f t="shared" si="732"/>
        <v>-60.225834659210463</v>
      </c>
      <c r="S3890" s="3">
        <f t="shared" si="732"/>
        <v>14.318819908828726</v>
      </c>
      <c r="T3890" s="3">
        <f t="shared" si="732"/>
        <v>-48.266961913176786</v>
      </c>
      <c r="U3890" s="3">
        <f t="shared" si="732"/>
        <v>0.45893658220779132</v>
      </c>
      <c r="W3890" s="3">
        <f t="shared" si="726"/>
        <v>149.82083095385764</v>
      </c>
      <c r="X3890" s="3">
        <f t="shared" si="727"/>
        <v>354.22367779368579</v>
      </c>
      <c r="Z3890" s="3">
        <f t="shared" si="728"/>
        <v>-18.820830953857637</v>
      </c>
      <c r="AA3890" s="3">
        <f>Z3889*$AF$4</f>
        <v>63.572821901360264</v>
      </c>
      <c r="AB3890" s="3">
        <f t="shared" si="730"/>
        <v>213.39365285521791</v>
      </c>
      <c r="AN3890">
        <v>0</v>
      </c>
      <c r="AO3890" s="13">
        <v>3.2273341104021256</v>
      </c>
      <c r="AP3890" s="13">
        <f t="shared" si="722"/>
        <v>-3.2273341104021256</v>
      </c>
      <c r="AQ3890" s="13"/>
      <c r="AR3890" s="13"/>
      <c r="AS3890" s="13">
        <f t="shared" si="723"/>
        <v>3.2273341104021256</v>
      </c>
      <c r="AT3890" s="13"/>
      <c r="AU3890" s="13"/>
      <c r="AV3890" s="13">
        <f t="shared" si="724"/>
        <v>10.415685460165079</v>
      </c>
      <c r="AW3890" s="13"/>
      <c r="AX3890" s="13"/>
    </row>
    <row r="3891" spans="1:50" x14ac:dyDescent="0.25">
      <c r="A3891">
        <v>42</v>
      </c>
      <c r="B3891">
        <f t="shared" si="729"/>
        <v>3880</v>
      </c>
      <c r="N3891" s="3">
        <f t="shared" si="732"/>
        <v>-119.58984600224989</v>
      </c>
      <c r="O3891" s="3">
        <f t="shared" si="732"/>
        <v>-6.2993015882466352</v>
      </c>
      <c r="P3891" s="3">
        <f t="shared" si="732"/>
        <v>-7.0093686635064358</v>
      </c>
      <c r="Q3891" s="3">
        <f t="shared" si="732"/>
        <v>112.99459419817948</v>
      </c>
      <c r="R3891" s="3">
        <f t="shared" si="732"/>
        <v>-45.293281666545248</v>
      </c>
      <c r="S3891" s="3">
        <f t="shared" si="732"/>
        <v>22.270276683914133</v>
      </c>
      <c r="T3891" s="3">
        <f t="shared" si="732"/>
        <v>-110.20626139067548</v>
      </c>
      <c r="U3891" s="3">
        <f t="shared" si="732"/>
        <v>6.4236650253936816</v>
      </c>
      <c r="W3891" s="3">
        <f t="shared" si="726"/>
        <v>64.304860157907427</v>
      </c>
      <c r="X3891" s="3">
        <f t="shared" si="727"/>
        <v>497.50678666380617</v>
      </c>
      <c r="Z3891" s="3">
        <f t="shared" si="728"/>
        <v>-22.304860157907427</v>
      </c>
      <c r="AA3891" s="3">
        <f>Z3890*$AF$4</f>
        <v>-15.466770669570668</v>
      </c>
      <c r="AB3891" s="3">
        <f t="shared" si="730"/>
        <v>48.838089488336763</v>
      </c>
      <c r="AN3891">
        <v>0</v>
      </c>
      <c r="AO3891" s="13">
        <v>-14.199784527151234</v>
      </c>
      <c r="AP3891" s="13">
        <f t="shared" si="722"/>
        <v>14.199784527151234</v>
      </c>
      <c r="AQ3891" s="13"/>
      <c r="AR3891" s="13"/>
      <c r="AS3891" s="13">
        <f t="shared" si="723"/>
        <v>14.199784527151234</v>
      </c>
      <c r="AT3891" s="13"/>
      <c r="AU3891" s="13"/>
      <c r="AV3891" s="13">
        <f t="shared" si="724"/>
        <v>201.6338806175236</v>
      </c>
      <c r="AW3891" s="13"/>
      <c r="AX3891" s="13"/>
    </row>
    <row r="3892" spans="1:50" x14ac:dyDescent="0.25">
      <c r="A3892">
        <v>0</v>
      </c>
      <c r="B3892">
        <f t="shared" si="729"/>
        <v>3881</v>
      </c>
      <c r="N3892" s="3">
        <f t="shared" si="732"/>
        <v>-119.61348094971393</v>
      </c>
      <c r="O3892" s="3">
        <f t="shared" si="732"/>
        <v>-6.2921913503345515</v>
      </c>
      <c r="P3892" s="3">
        <f t="shared" si="732"/>
        <v>17.657492954863763</v>
      </c>
      <c r="Q3892" s="3">
        <f t="shared" si="732"/>
        <v>28.69360531815137</v>
      </c>
      <c r="R3892" s="3">
        <f t="shared" si="732"/>
        <v>-27.257227366456096</v>
      </c>
      <c r="S3892" s="3">
        <f t="shared" si="732"/>
        <v>24.27039443016778</v>
      </c>
      <c r="T3892" s="3">
        <f t="shared" si="732"/>
        <v>-142.61588212770613</v>
      </c>
      <c r="U3892" s="3">
        <f t="shared" si="732"/>
        <v>10.662567322042481</v>
      </c>
      <c r="W3892" s="3">
        <f t="shared" si="726"/>
        <v>-3.4803382073414753</v>
      </c>
      <c r="X3892" s="3">
        <f t="shared" si="727"/>
        <v>12.112754037480874</v>
      </c>
      <c r="Z3892" s="3">
        <f t="shared" si="728"/>
        <v>3.4803382073414753</v>
      </c>
      <c r="AA3892" s="3">
        <f>Z3891*$AF$4</f>
        <v>-18.329911029166745</v>
      </c>
      <c r="AB3892" s="3">
        <f t="shared" si="730"/>
        <v>-21.81024923650822</v>
      </c>
      <c r="AN3892">
        <v>0</v>
      </c>
      <c r="AO3892" s="13">
        <v>-27.202124894282743</v>
      </c>
      <c r="AP3892" s="13">
        <f t="shared" si="722"/>
        <v>27.202124894282743</v>
      </c>
      <c r="AQ3892" s="13"/>
      <c r="AR3892" s="13"/>
      <c r="AS3892" s="13">
        <f t="shared" si="723"/>
        <v>27.202124894282743</v>
      </c>
      <c r="AT3892" s="13"/>
      <c r="AU3892" s="13"/>
      <c r="AV3892" s="13">
        <f t="shared" si="724"/>
        <v>739.955598764157</v>
      </c>
      <c r="AW3892" s="13"/>
      <c r="AX3892" s="13"/>
    </row>
    <row r="3893" spans="1:50" x14ac:dyDescent="0.25">
      <c r="A3893">
        <v>0</v>
      </c>
      <c r="B3893">
        <f t="shared" si="729"/>
        <v>3882</v>
      </c>
      <c r="N3893" s="3">
        <f t="shared" si="732"/>
        <v>-119.63705436084183</v>
      </c>
      <c r="O3893" s="3">
        <f t="shared" si="732"/>
        <v>-6.2850681641042936</v>
      </c>
      <c r="P3893" s="3">
        <f t="shared" si="732"/>
        <v>41.127572714165915</v>
      </c>
      <c r="Q3893" s="3">
        <f t="shared" si="732"/>
        <v>-57.562805345847927</v>
      </c>
      <c r="R3893" s="3">
        <f t="shared" si="732"/>
        <v>-7.3535044485058734</v>
      </c>
      <c r="S3893" s="3">
        <f t="shared" si="732"/>
        <v>19.784676923111</v>
      </c>
      <c r="T3893" s="3">
        <f t="shared" si="732"/>
        <v>-136.81169242075805</v>
      </c>
      <c r="U3893" s="3">
        <f t="shared" si="732"/>
        <v>12.036790747536479</v>
      </c>
      <c r="W3893" s="3">
        <f t="shared" si="726"/>
        <v>-43.68670079360075</v>
      </c>
      <c r="X3893" s="3">
        <f t="shared" si="727"/>
        <v>1908.5278262295963</v>
      </c>
      <c r="Z3893" s="3">
        <f t="shared" si="728"/>
        <v>43.68670079360075</v>
      </c>
      <c r="AA3893" s="3">
        <f>Z3892*$AF$4</f>
        <v>2.8601071354111509</v>
      </c>
      <c r="AB3893" s="3">
        <f t="shared" si="730"/>
        <v>-40.826593658189601</v>
      </c>
      <c r="AN3893">
        <v>0</v>
      </c>
      <c r="AO3893" s="13">
        <v>-29.828801328871915</v>
      </c>
      <c r="AP3893" s="13">
        <f t="shared" si="722"/>
        <v>29.828801328871915</v>
      </c>
      <c r="AQ3893" s="13"/>
      <c r="AR3893" s="13"/>
      <c r="AS3893" s="13">
        <f t="shared" si="723"/>
        <v>29.828801328871915</v>
      </c>
      <c r="AT3893" s="13"/>
      <c r="AU3893" s="13"/>
      <c r="AV3893" s="13">
        <f t="shared" si="724"/>
        <v>889.75738871731096</v>
      </c>
      <c r="AW3893" s="13"/>
      <c r="AX3893" s="13"/>
    </row>
    <row r="3894" spans="1:50" x14ac:dyDescent="0.25">
      <c r="A3894">
        <v>0</v>
      </c>
      <c r="B3894">
        <f t="shared" si="729"/>
        <v>3883</v>
      </c>
      <c r="N3894" s="3">
        <f t="shared" si="732"/>
        <v>-119.66056622350598</v>
      </c>
      <c r="O3894" s="3">
        <f t="shared" si="732"/>
        <v>-6.2779320442142375</v>
      </c>
      <c r="P3894" s="3">
        <f t="shared" si="732"/>
        <v>61.810125781109527</v>
      </c>
      <c r="Q3894" s="3">
        <f t="shared" si="732"/>
        <v>-139.89640595259678</v>
      </c>
      <c r="R3894" s="3">
        <f t="shared" si="732"/>
        <v>13.054081511166544</v>
      </c>
      <c r="S3894" s="3">
        <f t="shared" si="732"/>
        <v>10.011853125616375</v>
      </c>
      <c r="T3894" s="3">
        <f t="shared" si="732"/>
        <v>-94.348920214520859</v>
      </c>
      <c r="U3894" s="3">
        <f t="shared" si="732"/>
        <v>10.177126959050728</v>
      </c>
      <c r="W3894" s="3">
        <f t="shared" si="726"/>
        <v>-54.116253496250835</v>
      </c>
      <c r="X3894" s="3">
        <f t="shared" si="727"/>
        <v>2928.5688924704805</v>
      </c>
      <c r="Z3894" s="3">
        <f t="shared" si="728"/>
        <v>54.116253496250835</v>
      </c>
      <c r="AA3894" s="3">
        <f>Z3893*$AF$4</f>
        <v>35.901293845173164</v>
      </c>
      <c r="AB3894" s="3">
        <f t="shared" si="730"/>
        <v>-18.21495965107767</v>
      </c>
      <c r="AN3894">
        <v>0</v>
      </c>
      <c r="AO3894" s="13">
        <v>-18.845274508901859</v>
      </c>
      <c r="AP3894" s="13">
        <f t="shared" si="722"/>
        <v>18.845274508901859</v>
      </c>
      <c r="AQ3894" s="13"/>
      <c r="AR3894" s="13"/>
      <c r="AS3894" s="13">
        <f t="shared" si="723"/>
        <v>18.845274508901859</v>
      </c>
      <c r="AT3894" s="13"/>
      <c r="AU3894" s="13"/>
      <c r="AV3894" s="13">
        <f t="shared" si="724"/>
        <v>355.14437131586624</v>
      </c>
      <c r="AW3894" s="13"/>
      <c r="AX3894" s="13"/>
    </row>
    <row r="3895" spans="1:50" x14ac:dyDescent="0.25">
      <c r="A3895">
        <v>0</v>
      </c>
      <c r="B3895">
        <f t="shared" si="729"/>
        <v>3884</v>
      </c>
      <c r="N3895" s="3">
        <f t="shared" si="732"/>
        <v>-119.6840165256105</v>
      </c>
      <c r="O3895" s="3">
        <f t="shared" si="732"/>
        <v>-6.2707830053493634</v>
      </c>
      <c r="P3895" s="3">
        <f t="shared" si="732"/>
        <v>78.303339091235074</v>
      </c>
      <c r="Q3895" s="3">
        <f t="shared" si="732"/>
        <v>-212.6962976833845</v>
      </c>
      <c r="R3895" s="3">
        <f t="shared" si="732"/>
        <v>32.567200177976666</v>
      </c>
      <c r="S3895" s="3">
        <f t="shared" si="732"/>
        <v>-2.4364620051568751</v>
      </c>
      <c r="T3895" s="3">
        <f t="shared" si="732"/>
        <v>-26.605431030074463</v>
      </c>
      <c r="U3895" s="3">
        <f t="shared" si="732"/>
        <v>5.5832060551740961</v>
      </c>
      <c r="W3895" s="3">
        <f t="shared" si="726"/>
        <v>-40.22486136354604</v>
      </c>
      <c r="X3895" s="3">
        <f t="shared" si="727"/>
        <v>1618.0394717164991</v>
      </c>
      <c r="Z3895" s="3">
        <f t="shared" si="728"/>
        <v>40.22486136354604</v>
      </c>
      <c r="AA3895" s="3">
        <f>Z3894*$AF$4</f>
        <v>44.472195960683976</v>
      </c>
      <c r="AB3895" s="3">
        <f t="shared" si="730"/>
        <v>4.2473345971379359</v>
      </c>
      <c r="AN3895">
        <v>0</v>
      </c>
      <c r="AO3895" s="13">
        <v>5.2274727989035057</v>
      </c>
      <c r="AP3895" s="13">
        <f t="shared" si="722"/>
        <v>-5.2274727989035057</v>
      </c>
      <c r="AQ3895" s="13"/>
      <c r="AR3895" s="13"/>
      <c r="AS3895" s="13">
        <f t="shared" si="723"/>
        <v>5.2274727989035057</v>
      </c>
      <c r="AT3895" s="13"/>
      <c r="AU3895" s="13"/>
      <c r="AV3895" s="13">
        <f t="shared" si="724"/>
        <v>27.326471863276051</v>
      </c>
      <c r="AW3895" s="13"/>
      <c r="AX3895" s="13"/>
    </row>
    <row r="3896" spans="1:50" x14ac:dyDescent="0.25">
      <c r="A3896">
        <v>0</v>
      </c>
      <c r="B3896">
        <f t="shared" si="729"/>
        <v>3885</v>
      </c>
      <c r="N3896" s="3">
        <f t="shared" si="732"/>
        <v>-119.70740525509115</v>
      </c>
      <c r="O3896" s="3">
        <f t="shared" si="732"/>
        <v>-6.2636210622212456</v>
      </c>
      <c r="P3896" s="3">
        <f t="shared" si="732"/>
        <v>89.489342823621868</v>
      </c>
      <c r="Q3896" s="3">
        <f t="shared" si="732"/>
        <v>-271.00128822430617</v>
      </c>
      <c r="R3896" s="3">
        <f t="shared" si="732"/>
        <v>49.848810227785137</v>
      </c>
      <c r="S3896" s="3">
        <f t="shared" si="732"/>
        <v>-14.233675596893537</v>
      </c>
      <c r="T3896" s="3">
        <f t="shared" si="732"/>
        <v>48.266961913159761</v>
      </c>
      <c r="U3896" s="3">
        <f t="shared" si="732"/>
        <v>-0.51073749207507868</v>
      </c>
      <c r="W3896" s="3">
        <f t="shared" si="726"/>
        <v>-13.097229104376567</v>
      </c>
      <c r="X3896" s="3">
        <f t="shared" si="727"/>
        <v>171.53741021252858</v>
      </c>
      <c r="Z3896" s="3">
        <f t="shared" si="728"/>
        <v>13.097229104376567</v>
      </c>
      <c r="AA3896" s="3">
        <f>Z3895*$AF$4</f>
        <v>33.056388819948502</v>
      </c>
      <c r="AB3896" s="3">
        <f t="shared" si="730"/>
        <v>19.959159715571936</v>
      </c>
      <c r="AN3896">
        <v>0</v>
      </c>
      <c r="AO3896" s="13">
        <v>38.087795035245534</v>
      </c>
      <c r="AP3896" s="13">
        <f t="shared" si="722"/>
        <v>-38.087795035245534</v>
      </c>
      <c r="AQ3896" s="13"/>
      <c r="AR3896" s="13"/>
      <c r="AS3896" s="13">
        <f t="shared" si="723"/>
        <v>38.087795035245534</v>
      </c>
      <c r="AT3896" s="13"/>
      <c r="AU3896" s="13"/>
      <c r="AV3896" s="13">
        <f t="shared" si="724"/>
        <v>1450.6801306468744</v>
      </c>
      <c r="AW3896" s="13"/>
      <c r="AX3896" s="13"/>
    </row>
    <row r="3897" spans="1:50" x14ac:dyDescent="0.25">
      <c r="A3897">
        <v>0</v>
      </c>
      <c r="B3897">
        <f t="shared" si="729"/>
        <v>3886</v>
      </c>
      <c r="N3897" s="3">
        <f t="shared" si="732"/>
        <v>-119.73073239991531</v>
      </c>
      <c r="O3897" s="3">
        <f t="shared" si="732"/>
        <v>-6.2564462295680192</v>
      </c>
      <c r="P3897" s="3">
        <f t="shared" si="732"/>
        <v>94.609976894251375</v>
      </c>
      <c r="Q3897" s="3">
        <f t="shared" si="732"/>
        <v>-310.83798882356484</v>
      </c>
      <c r="R3897" s="3">
        <f t="shared" si="732"/>
        <v>63.714773585115275</v>
      </c>
      <c r="S3897" s="3">
        <f t="shared" si="732"/>
        <v>-22.227190190824331</v>
      </c>
      <c r="T3897" s="3">
        <f t="shared" si="732"/>
        <v>110.20626139068517</v>
      </c>
      <c r="U3897" s="3">
        <f t="shared" si="732"/>
        <v>-6.4674627824037438</v>
      </c>
      <c r="W3897" s="3">
        <f t="shared" si="726"/>
        <v>14.025575005419398</v>
      </c>
      <c r="X3897" s="3">
        <f t="shared" si="727"/>
        <v>196.71675423264534</v>
      </c>
      <c r="Z3897" s="3">
        <f t="shared" si="728"/>
        <v>-14.025575005419398</v>
      </c>
      <c r="AA3897" s="3">
        <f>Z3896*$AF$4</f>
        <v>10.763171905685619</v>
      </c>
      <c r="AB3897" s="3">
        <f t="shared" si="730"/>
        <v>24.788746911105015</v>
      </c>
      <c r="AN3897">
        <v>14</v>
      </c>
      <c r="AO3897" s="13">
        <v>72.660141022759163</v>
      </c>
      <c r="AP3897" s="13">
        <f t="shared" si="722"/>
        <v>-58.660141022759163</v>
      </c>
      <c r="AQ3897" s="13"/>
      <c r="AR3897" s="13"/>
      <c r="AS3897" s="13">
        <f t="shared" si="723"/>
        <v>58.660141022759163</v>
      </c>
      <c r="AT3897" s="13"/>
      <c r="AU3897" s="13"/>
      <c r="AV3897" s="13">
        <f t="shared" si="724"/>
        <v>3441.0121448099926</v>
      </c>
      <c r="AW3897" s="13"/>
      <c r="AX3897" s="13"/>
    </row>
    <row r="3898" spans="1:50" x14ac:dyDescent="0.25">
      <c r="A3898">
        <v>0</v>
      </c>
      <c r="B3898">
        <f t="shared" si="729"/>
        <v>3887</v>
      </c>
      <c r="N3898" s="3">
        <f t="shared" si="732"/>
        <v>-119.75399794808217</v>
      </c>
      <c r="O3898" s="3">
        <f t="shared" si="732"/>
        <v>-6.2492585221543262</v>
      </c>
      <c r="P3898" s="3">
        <f t="shared" si="732"/>
        <v>93.318177199605131</v>
      </c>
      <c r="Q3898" s="3">
        <f t="shared" si="732"/>
        <v>-329.4915941685482</v>
      </c>
      <c r="R3898" s="3">
        <f t="shared" si="732"/>
        <v>73.214992711779956</v>
      </c>
      <c r="S3898" s="3">
        <f t="shared" si="732"/>
        <v>-24.280879861988605</v>
      </c>
      <c r="T3898" s="3">
        <f t="shared" si="732"/>
        <v>142.6158821277028</v>
      </c>
      <c r="U3898" s="3">
        <f t="shared" si="732"/>
        <v>-10.686594918741683</v>
      </c>
      <c r="W3898" s="3">
        <f t="shared" si="726"/>
        <v>29.701110181216706</v>
      </c>
      <c r="X3898" s="3">
        <f t="shared" si="727"/>
        <v>882.15594599677468</v>
      </c>
      <c r="Z3898" s="3">
        <f t="shared" si="728"/>
        <v>-29.701110181216706</v>
      </c>
      <c r="AA3898" s="3">
        <f>Z3897*$AF$4</f>
        <v>-11.526077283703607</v>
      </c>
      <c r="AB3898" s="3">
        <f t="shared" si="730"/>
        <v>18.175032897513098</v>
      </c>
      <c r="AN3898">
        <v>145</v>
      </c>
      <c r="AO3898" s="13">
        <v>112.37880001894473</v>
      </c>
      <c r="AP3898" s="13">
        <f t="shared" si="722"/>
        <v>32.62119998105527</v>
      </c>
      <c r="AQ3898" s="13"/>
      <c r="AR3898" s="13"/>
      <c r="AS3898" s="13">
        <f t="shared" si="723"/>
        <v>32.62119998105527</v>
      </c>
      <c r="AT3898" s="13"/>
      <c r="AU3898" s="13"/>
      <c r="AV3898" s="13">
        <f t="shared" si="724"/>
        <v>1064.1426882040003</v>
      </c>
      <c r="AW3898" s="13"/>
      <c r="AX3898" s="13"/>
    </row>
    <row r="3899" spans="1:50" x14ac:dyDescent="0.25">
      <c r="A3899">
        <v>0</v>
      </c>
      <c r="B3899">
        <f t="shared" si="729"/>
        <v>3888</v>
      </c>
      <c r="N3899" s="3">
        <f t="shared" ref="N3899:U3914" si="733">N$3*COS(N$2*$B3899)+N$4*SIN(N$2*$B3899)</f>
        <v>-119.77720188762252</v>
      </c>
      <c r="O3899" s="3">
        <f t="shared" si="733"/>
        <v>-6.2420579547713171</v>
      </c>
      <c r="P3899" s="3">
        <f t="shared" si="733"/>
        <v>85.701498776179804</v>
      </c>
      <c r="Q3899" s="3">
        <f t="shared" si="733"/>
        <v>-325.69089188155135</v>
      </c>
      <c r="R3899" s="3">
        <f t="shared" si="733"/>
        <v>77.698511408635071</v>
      </c>
      <c r="S3899" s="3">
        <f t="shared" si="733"/>
        <v>-19.84593223295084</v>
      </c>
      <c r="T3899" s="3">
        <f t="shared" si="733"/>
        <v>136.81169242075308</v>
      </c>
      <c r="U3899" s="3">
        <f t="shared" si="733"/>
        <v>-12.034592764091572</v>
      </c>
      <c r="W3899" s="3">
        <f t="shared" si="726"/>
        <v>27.635409446224202</v>
      </c>
      <c r="X3899" s="3">
        <f t="shared" si="727"/>
        <v>763.71585526045783</v>
      </c>
      <c r="Z3899" s="3">
        <f t="shared" si="728"/>
        <v>-27.635409446224202</v>
      </c>
      <c r="AA3899" s="3">
        <f>Z3898*$AF$4</f>
        <v>-24.408075335822076</v>
      </c>
      <c r="AB3899" s="3">
        <f t="shared" si="730"/>
        <v>3.2273341104021256</v>
      </c>
      <c r="AN3899">
        <v>327</v>
      </c>
      <c r="AO3899" s="13">
        <v>234.90399609065196</v>
      </c>
      <c r="AP3899" s="13">
        <f t="shared" si="722"/>
        <v>92.096003909348042</v>
      </c>
      <c r="AQ3899" s="13"/>
      <c r="AR3899" s="13"/>
      <c r="AS3899" s="13">
        <f t="shared" si="723"/>
        <v>92.096003909348042</v>
      </c>
      <c r="AT3899" s="13"/>
      <c r="AU3899" s="13"/>
      <c r="AV3899" s="13">
        <f t="shared" si="724"/>
        <v>8481.6739360706506</v>
      </c>
      <c r="AW3899" s="13"/>
      <c r="AX3899" s="13"/>
    </row>
    <row r="3900" spans="1:50" x14ac:dyDescent="0.25">
      <c r="A3900">
        <v>0</v>
      </c>
      <c r="B3900">
        <f t="shared" si="729"/>
        <v>3889</v>
      </c>
      <c r="N3900" s="3">
        <f t="shared" si="733"/>
        <v>-119.80034420659887</v>
      </c>
      <c r="O3900" s="3">
        <f t="shared" si="733"/>
        <v>-6.2348445422366012</v>
      </c>
      <c r="P3900" s="3">
        <f t="shared" si="733"/>
        <v>72.276181533397121</v>
      </c>
      <c r="Q3900" s="3">
        <f t="shared" si="733"/>
        <v>-299.69489354247884</v>
      </c>
      <c r="R3900" s="3">
        <f t="shared" si="733"/>
        <v>76.858118415520863</v>
      </c>
      <c r="S3900" s="3">
        <f t="shared" si="733"/>
        <v>-10.107508911268321</v>
      </c>
      <c r="T3900" s="3">
        <f t="shared" si="733"/>
        <v>94.348920214534587</v>
      </c>
      <c r="U3900" s="3">
        <f t="shared" si="733"/>
        <v>-10.149293920852417</v>
      </c>
      <c r="W3900" s="3">
        <f t="shared" si="726"/>
        <v>8.5107186016613525</v>
      </c>
      <c r="X3900" s="3">
        <f t="shared" si="727"/>
        <v>72.432331116664571</v>
      </c>
      <c r="Z3900" s="3">
        <f t="shared" si="728"/>
        <v>-8.5107186016613525</v>
      </c>
      <c r="AA3900" s="3">
        <f>Z3899*$AF$4</f>
        <v>-22.710503128812586</v>
      </c>
      <c r="AB3900" s="3">
        <f t="shared" si="730"/>
        <v>-14.199784527151234</v>
      </c>
      <c r="AN3900">
        <v>272</v>
      </c>
      <c r="AO3900" s="13">
        <v>381.93261284847415</v>
      </c>
      <c r="AP3900" s="13">
        <f t="shared" si="722"/>
        <v>-109.93261284847415</v>
      </c>
      <c r="AQ3900" s="13"/>
      <c r="AR3900" s="13"/>
      <c r="AS3900" s="13">
        <f t="shared" si="723"/>
        <v>109.93261284847415</v>
      </c>
      <c r="AT3900" s="13"/>
      <c r="AU3900" s="13"/>
      <c r="AV3900" s="13">
        <f t="shared" si="724"/>
        <v>12085.179367692504</v>
      </c>
      <c r="AW3900" s="13"/>
      <c r="AX3900" s="13"/>
    </row>
    <row r="3901" spans="1:50" x14ac:dyDescent="0.25">
      <c r="A3901">
        <v>0</v>
      </c>
      <c r="B3901">
        <f t="shared" si="729"/>
        <v>3890</v>
      </c>
      <c r="N3901" s="3">
        <f t="shared" si="733"/>
        <v>-119.82342489310538</v>
      </c>
      <c r="O3901" s="3">
        <f t="shared" si="733"/>
        <v>-6.2276182993942282</v>
      </c>
      <c r="P3901" s="3">
        <f t="shared" si="733"/>
        <v>53.952160770071103</v>
      </c>
      <c r="Q3901" s="3">
        <f t="shared" si="733"/>
        <v>-253.27518347772266</v>
      </c>
      <c r="R3901" s="3">
        <f t="shared" si="733"/>
        <v>70.751397565114374</v>
      </c>
      <c r="S3901" s="3">
        <f t="shared" si="733"/>
        <v>2.3319680668901928</v>
      </c>
      <c r="T3901" s="3">
        <f t="shared" si="733"/>
        <v>26.605431030092213</v>
      </c>
      <c r="U3901" s="3">
        <f t="shared" si="733"/>
        <v>-5.5372157782128983</v>
      </c>
      <c r="W3901" s="3">
        <f t="shared" si="726"/>
        <v>-20.20810145462346</v>
      </c>
      <c r="X3901" s="3">
        <f t="shared" si="727"/>
        <v>408.3673644003548</v>
      </c>
      <c r="Z3901" s="3">
        <f t="shared" si="728"/>
        <v>20.20810145462346</v>
      </c>
      <c r="AA3901" s="3">
        <f>Z3900*$AF$4</f>
        <v>-6.9940234396592826</v>
      </c>
      <c r="AB3901" s="3">
        <f t="shared" si="730"/>
        <v>-27.202124894282743</v>
      </c>
      <c r="AN3901">
        <v>505</v>
      </c>
      <c r="AO3901" s="13">
        <v>316.73811979328019</v>
      </c>
      <c r="AP3901" s="13">
        <f t="shared" si="722"/>
        <v>188.26188020671981</v>
      </c>
      <c r="AQ3901" s="13"/>
      <c r="AR3901" s="13"/>
      <c r="AS3901" s="13">
        <f t="shared" si="723"/>
        <v>188.26188020671981</v>
      </c>
      <c r="AT3901" s="13"/>
      <c r="AU3901" s="13"/>
      <c r="AV3901" s="13">
        <f t="shared" si="724"/>
        <v>35442.535538969321</v>
      </c>
      <c r="AW3901" s="13"/>
      <c r="AX3901" s="13"/>
    </row>
    <row r="3902" spans="1:50" x14ac:dyDescent="0.25">
      <c r="A3902">
        <v>0</v>
      </c>
      <c r="B3902">
        <f t="shared" si="729"/>
        <v>3891</v>
      </c>
      <c r="N3902" s="3">
        <f t="shared" si="733"/>
        <v>-119.84644393526804</v>
      </c>
      <c r="O3902" s="3">
        <f t="shared" si="733"/>
        <v>-6.2203792411146326</v>
      </c>
      <c r="P3902" s="3">
        <f t="shared" si="733"/>
        <v>31.971393976479334</v>
      </c>
      <c r="Q3902" s="3">
        <f t="shared" si="733"/>
        <v>-189.59518821596592</v>
      </c>
      <c r="R3902" s="3">
        <f t="shared" si="733"/>
        <v>59.796782131534222</v>
      </c>
      <c r="S3902" s="3">
        <f t="shared" si="733"/>
        <v>14.148267669780832</v>
      </c>
      <c r="T3902" s="3">
        <f t="shared" si="733"/>
        <v>-48.266961913173837</v>
      </c>
      <c r="U3902" s="3">
        <f t="shared" si="733"/>
        <v>0.56252894281727306</v>
      </c>
      <c r="W3902" s="3">
        <f t="shared" si="726"/>
        <v>-46.435617023266929</v>
      </c>
      <c r="X3902" s="3">
        <f t="shared" si="727"/>
        <v>2156.2665283315173</v>
      </c>
      <c r="Z3902" s="3">
        <f t="shared" si="728"/>
        <v>46.435617023266929</v>
      </c>
      <c r="AA3902" s="3">
        <f>Z3901*$AF$4</f>
        <v>16.606815694395014</v>
      </c>
      <c r="AB3902" s="3">
        <f t="shared" si="730"/>
        <v>-29.828801328871915</v>
      </c>
      <c r="AN3902">
        <v>497</v>
      </c>
      <c r="AO3902" s="13">
        <v>474.7865490663051</v>
      </c>
      <c r="AP3902" s="13">
        <f t="shared" si="722"/>
        <v>22.213450933694901</v>
      </c>
      <c r="AQ3902" s="13"/>
      <c r="AR3902" s="13"/>
      <c r="AS3902" s="13">
        <f t="shared" si="723"/>
        <v>22.213450933694901</v>
      </c>
      <c r="AT3902" s="13"/>
      <c r="AU3902" s="13"/>
      <c r="AV3902" s="13">
        <f t="shared" si="724"/>
        <v>493.43740238367087</v>
      </c>
      <c r="AW3902" s="13"/>
      <c r="AX3902" s="13"/>
    </row>
    <row r="3903" spans="1:50" x14ac:dyDescent="0.25">
      <c r="A3903">
        <v>0</v>
      </c>
      <c r="B3903">
        <f t="shared" si="729"/>
        <v>3892</v>
      </c>
      <c r="N3903" s="3">
        <f t="shared" si="733"/>
        <v>-119.86940132124441</v>
      </c>
      <c r="O3903" s="3">
        <f t="shared" si="733"/>
        <v>-6.2131273822946387</v>
      </c>
      <c r="P3903" s="3">
        <f t="shared" si="733"/>
        <v>7.8236839810425707</v>
      </c>
      <c r="Q3903" s="3">
        <f t="shared" si="733"/>
        <v>-112.99459419818287</v>
      </c>
      <c r="R3903" s="3">
        <f t="shared" si="733"/>
        <v>44.744883730223464</v>
      </c>
      <c r="S3903" s="3">
        <f t="shared" si="733"/>
        <v>22.183692038444701</v>
      </c>
      <c r="T3903" s="3">
        <f t="shared" si="733"/>
        <v>-110.20626139067342</v>
      </c>
      <c r="U3903" s="3">
        <f t="shared" si="733"/>
        <v>6.5111407585884038</v>
      </c>
      <c r="W3903" s="3">
        <f t="shared" si="726"/>
        <v>-57.005600222452387</v>
      </c>
      <c r="X3903" s="3">
        <f t="shared" si="727"/>
        <v>3249.6384567220634</v>
      </c>
      <c r="Z3903" s="3">
        <f t="shared" si="728"/>
        <v>57.005600222452387</v>
      </c>
      <c r="AA3903" s="3">
        <f>Z3902*$AF$4</f>
        <v>38.160325713550527</v>
      </c>
      <c r="AB3903" s="3">
        <f t="shared" si="730"/>
        <v>-18.845274508901859</v>
      </c>
      <c r="AN3903">
        <v>417</v>
      </c>
      <c r="AO3903" s="13">
        <v>428.46615042151194</v>
      </c>
      <c r="AP3903" s="13">
        <f t="shared" si="722"/>
        <v>-11.466150421511941</v>
      </c>
      <c r="AQ3903" s="13"/>
      <c r="AR3903" s="13"/>
      <c r="AS3903" s="13">
        <f t="shared" si="723"/>
        <v>11.466150421511941</v>
      </c>
      <c r="AT3903" s="13"/>
      <c r="AU3903" s="13"/>
      <c r="AV3903" s="13">
        <f t="shared" si="724"/>
        <v>131.47260548873845</v>
      </c>
      <c r="AW3903" s="13"/>
      <c r="AX3903" s="13"/>
    </row>
    <row r="3904" spans="1:50" x14ac:dyDescent="0.25">
      <c r="A3904">
        <v>0</v>
      </c>
      <c r="B3904">
        <f t="shared" si="729"/>
        <v>3893</v>
      </c>
      <c r="N3904" s="3">
        <f t="shared" si="733"/>
        <v>-119.89229703922386</v>
      </c>
      <c r="O3904" s="3">
        <f t="shared" si="733"/>
        <v>-6.2058627378574096</v>
      </c>
      <c r="P3904" s="3">
        <f t="shared" si="733"/>
        <v>-16.854296256241511</v>
      </c>
      <c r="Q3904" s="3">
        <f t="shared" si="733"/>
        <v>-28.693605318154923</v>
      </c>
      <c r="R3904" s="3">
        <f t="shared" si="733"/>
        <v>26.627060316465425</v>
      </c>
      <c r="S3904" s="3">
        <f t="shared" si="733"/>
        <v>24.290915599103851</v>
      </c>
      <c r="T3904" s="3">
        <f t="shared" si="733"/>
        <v>-142.61588212770553</v>
      </c>
      <c r="U3904" s="3">
        <f t="shared" si="733"/>
        <v>10.710424594064541</v>
      </c>
      <c r="W3904" s="3">
        <f t="shared" si="726"/>
        <v>-41.619159407905642</v>
      </c>
      <c r="X3904" s="3">
        <f t="shared" si="727"/>
        <v>1732.1544298206607</v>
      </c>
      <c r="Z3904" s="3">
        <f t="shared" si="728"/>
        <v>41.619159407905642</v>
      </c>
      <c r="AA3904" s="3">
        <f>Z3903*$AF$4</f>
        <v>46.846632206809147</v>
      </c>
      <c r="AB3904" s="3">
        <f t="shared" si="730"/>
        <v>5.2274727989035057</v>
      </c>
      <c r="AN3904">
        <v>338</v>
      </c>
      <c r="AO3904" s="13">
        <v>325.08212317823563</v>
      </c>
      <c r="AP3904" s="13">
        <f t="shared" si="722"/>
        <v>12.917876821764366</v>
      </c>
      <c r="AQ3904" s="13"/>
      <c r="AR3904" s="13"/>
      <c r="AS3904" s="13">
        <f t="shared" si="723"/>
        <v>12.917876821764366</v>
      </c>
      <c r="AT3904" s="13"/>
      <c r="AU3904" s="13"/>
      <c r="AV3904" s="13">
        <f t="shared" si="724"/>
        <v>166.87154158227705</v>
      </c>
      <c r="AW3904" s="13"/>
      <c r="AX3904" s="13"/>
    </row>
    <row r="3905" spans="1:50" x14ac:dyDescent="0.25">
      <c r="A3905">
        <v>0</v>
      </c>
      <c r="B3905">
        <f t="shared" si="729"/>
        <v>3894</v>
      </c>
      <c r="N3905" s="3">
        <f t="shared" si="733"/>
        <v>-119.91513107742745</v>
      </c>
      <c r="O3905" s="3">
        <f t="shared" si="733"/>
        <v>-6.1985853227524084</v>
      </c>
      <c r="P3905" s="3">
        <f t="shared" si="733"/>
        <v>-40.38993335010418</v>
      </c>
      <c r="Q3905" s="3">
        <f t="shared" si="733"/>
        <v>57.562805345844417</v>
      </c>
      <c r="R3905" s="3">
        <f t="shared" si="733"/>
        <v>6.6847474096873896</v>
      </c>
      <c r="S3905" s="3">
        <f t="shared" si="733"/>
        <v>19.906819985651389</v>
      </c>
      <c r="T3905" s="3">
        <f t="shared" si="733"/>
        <v>-136.8116924207591</v>
      </c>
      <c r="U3905" s="3">
        <f t="shared" si="733"/>
        <v>12.032171893638862</v>
      </c>
      <c r="W3905" s="3">
        <f t="shared" si="726"/>
        <v>3.8855860254227537</v>
      </c>
      <c r="X3905" s="3">
        <f t="shared" si="727"/>
        <v>15.097778760960592</v>
      </c>
      <c r="Z3905" s="3">
        <f t="shared" si="728"/>
        <v>-3.8855860254227537</v>
      </c>
      <c r="AA3905" s="3">
        <f>Z3904*$AF$4</f>
        <v>34.202209009822781</v>
      </c>
      <c r="AB3905" s="3">
        <f t="shared" si="730"/>
        <v>38.087795035245534</v>
      </c>
      <c r="AN3905">
        <v>192</v>
      </c>
      <c r="AO3905" s="13">
        <v>232.24999146535009</v>
      </c>
      <c r="AP3905" s="13">
        <f t="shared" si="722"/>
        <v>-40.249991465350092</v>
      </c>
      <c r="AQ3905" s="13"/>
      <c r="AR3905" s="13"/>
      <c r="AS3905" s="13">
        <f t="shared" si="723"/>
        <v>40.249991465350092</v>
      </c>
      <c r="AT3905" s="13"/>
      <c r="AU3905" s="13"/>
      <c r="AV3905" s="13">
        <f t="shared" si="724"/>
        <v>1620.0618129607553</v>
      </c>
      <c r="AW3905" s="13"/>
      <c r="AX3905" s="13"/>
    </row>
    <row r="3906" spans="1:50" x14ac:dyDescent="0.25">
      <c r="A3906">
        <v>14</v>
      </c>
      <c r="B3906">
        <f t="shared" si="729"/>
        <v>3895</v>
      </c>
      <c r="N3906" s="3">
        <f t="shared" si="733"/>
        <v>-119.93790342410801</v>
      </c>
      <c r="O3906" s="3">
        <f t="shared" si="733"/>
        <v>-6.1912951519553872</v>
      </c>
      <c r="P3906" s="3">
        <f t="shared" si="733"/>
        <v>-61.188039150835564</v>
      </c>
      <c r="Q3906" s="3">
        <f t="shared" si="733"/>
        <v>139.89640595259357</v>
      </c>
      <c r="R3906" s="3">
        <f t="shared" si="733"/>
        <v>-13.715605223125491</v>
      </c>
      <c r="S3906" s="3">
        <f t="shared" si="733"/>
        <v>10.202977500527357</v>
      </c>
      <c r="T3906" s="3">
        <f t="shared" si="733"/>
        <v>-94.348920214523233</v>
      </c>
      <c r="U3906" s="3">
        <f t="shared" si="733"/>
        <v>10.121272912374248</v>
      </c>
      <c r="W3906" s="3">
        <f t="shared" si="726"/>
        <v>75.853276762591321</v>
      </c>
      <c r="X3906" s="3">
        <f t="shared" si="727"/>
        <v>3825.8278462697194</v>
      </c>
      <c r="Z3906" s="3">
        <f t="shared" si="728"/>
        <v>-61.853276762591321</v>
      </c>
      <c r="AA3906" s="3">
        <f>Z3905*$AF$4</f>
        <v>-3.1931357398321647</v>
      </c>
      <c r="AB3906" s="3">
        <f t="shared" si="730"/>
        <v>72.660141022759163</v>
      </c>
      <c r="AN3906">
        <v>48</v>
      </c>
      <c r="AO3906" s="13">
        <v>99.039583962959014</v>
      </c>
      <c r="AP3906" s="13">
        <f t="shared" si="722"/>
        <v>-51.039583962959014</v>
      </c>
      <c r="AQ3906" s="13"/>
      <c r="AR3906" s="13"/>
      <c r="AS3906" s="13">
        <f t="shared" si="723"/>
        <v>51.039583962959014</v>
      </c>
      <c r="AT3906" s="13"/>
      <c r="AU3906" s="13"/>
      <c r="AV3906" s="13">
        <f t="shared" si="724"/>
        <v>2605.0391311119429</v>
      </c>
      <c r="AW3906" s="13"/>
      <c r="AX3906" s="13"/>
    </row>
    <row r="3907" spans="1:50" x14ac:dyDescent="0.25">
      <c r="A3907">
        <v>145</v>
      </c>
      <c r="B3907">
        <f t="shared" si="729"/>
        <v>3896</v>
      </c>
      <c r="N3907" s="3">
        <f t="shared" si="733"/>
        <v>-119.96061406755007</v>
      </c>
      <c r="O3907" s="3">
        <f t="shared" si="733"/>
        <v>-6.1839922404683474</v>
      </c>
      <c r="P3907" s="3">
        <f t="shared" si="733"/>
        <v>-77.83896871115428</v>
      </c>
      <c r="Q3907" s="3">
        <f t="shared" si="733"/>
        <v>212.69629768338177</v>
      </c>
      <c r="R3907" s="3">
        <f t="shared" si="733"/>
        <v>-33.176162875847069</v>
      </c>
      <c r="S3907" s="3">
        <f t="shared" si="733"/>
        <v>-2.2274309393500404</v>
      </c>
      <c r="T3907" s="3">
        <f t="shared" si="733"/>
        <v>-26.605431030077533</v>
      </c>
      <c r="U3907" s="3">
        <f t="shared" si="733"/>
        <v>5.4911229490963755</v>
      </c>
      <c r="W3907" s="3">
        <f t="shared" si="726"/>
        <v>163.20920432967466</v>
      </c>
      <c r="X3907" s="3">
        <f t="shared" si="727"/>
        <v>331.57512231984248</v>
      </c>
      <c r="Z3907" s="3">
        <f t="shared" si="728"/>
        <v>-18.209204329674662</v>
      </c>
      <c r="AA3907" s="3">
        <f>Z3906*$AF$4</f>
        <v>-50.830404310729925</v>
      </c>
      <c r="AB3907" s="3">
        <f t="shared" si="730"/>
        <v>112.37880001894473</v>
      </c>
      <c r="AN3907">
        <v>0</v>
      </c>
      <c r="AO3907" s="13">
        <v>-16.721769590713684</v>
      </c>
      <c r="AP3907" s="13">
        <f t="shared" ref="AP3907:AP3970" si="734">AN3907-AO3907</f>
        <v>16.721769590713684</v>
      </c>
      <c r="AQ3907" s="13"/>
      <c r="AR3907" s="13"/>
      <c r="AS3907" s="13">
        <f t="shared" ref="AS3907:AS3970" si="735">ABS(AP3907)</f>
        <v>16.721769590713684</v>
      </c>
      <c r="AT3907" s="13"/>
      <c r="AU3907" s="13"/>
      <c r="AV3907" s="13">
        <f t="shared" ref="AV3907:AV3970" si="736">AS3907^2</f>
        <v>279.6175782449169</v>
      </c>
      <c r="AW3907" s="13"/>
      <c r="AX3907" s="13"/>
    </row>
    <row r="3908" spans="1:50" x14ac:dyDescent="0.25">
      <c r="A3908">
        <v>327</v>
      </c>
      <c r="B3908">
        <f t="shared" si="729"/>
        <v>3897</v>
      </c>
      <c r="N3908" s="3">
        <f t="shared" si="733"/>
        <v>-119.9832629960699</v>
      </c>
      <c r="O3908" s="3">
        <f t="shared" si="733"/>
        <v>-6.1766766033195104</v>
      </c>
      <c r="P3908" s="3">
        <f t="shared" si="733"/>
        <v>-89.214162586899803</v>
      </c>
      <c r="Q3908" s="3">
        <f t="shared" si="733"/>
        <v>271.00128822430412</v>
      </c>
      <c r="R3908" s="3">
        <f t="shared" si="733"/>
        <v>-50.363485711570348</v>
      </c>
      <c r="S3908" s="3">
        <f t="shared" si="733"/>
        <v>-14.062597709285983</v>
      </c>
      <c r="T3908" s="3">
        <f t="shared" si="733"/>
        <v>48.266961913156813</v>
      </c>
      <c r="U3908" s="3">
        <f t="shared" si="733"/>
        <v>-0.61430997522390918</v>
      </c>
      <c r="W3908" s="3">
        <f t="shared" si="726"/>
        <v>249.86813811673531</v>
      </c>
      <c r="X3908" s="3">
        <f t="shared" si="727"/>
        <v>5949.3241175790208</v>
      </c>
      <c r="Z3908" s="3">
        <f t="shared" si="728"/>
        <v>77.131861883264691</v>
      </c>
      <c r="AA3908" s="3">
        <f>Z3907*$AF$4</f>
        <v>-14.964142026083341</v>
      </c>
      <c r="AB3908" s="3">
        <f t="shared" si="730"/>
        <v>234.90399609065196</v>
      </c>
      <c r="AN3908">
        <v>0</v>
      </c>
      <c r="AO3908" s="13">
        <v>-40.625543489578448</v>
      </c>
      <c r="AP3908" s="13">
        <f t="shared" si="734"/>
        <v>40.625543489578448</v>
      </c>
      <c r="AQ3908" s="13"/>
      <c r="AR3908" s="13"/>
      <c r="AS3908" s="13">
        <f t="shared" si="735"/>
        <v>40.625543489578448</v>
      </c>
      <c r="AT3908" s="13"/>
      <c r="AU3908" s="13"/>
      <c r="AV3908" s="13">
        <f t="shared" si="736"/>
        <v>1650.4347838236297</v>
      </c>
      <c r="AW3908" s="13"/>
      <c r="AX3908" s="13"/>
    </row>
    <row r="3909" spans="1:50" x14ac:dyDescent="0.25">
      <c r="A3909">
        <v>272</v>
      </c>
      <c r="B3909">
        <f t="shared" si="729"/>
        <v>3898</v>
      </c>
      <c r="N3909" s="3">
        <f t="shared" si="733"/>
        <v>-120.00585019801558</v>
      </c>
      <c r="O3909" s="3">
        <f t="shared" si="733"/>
        <v>-6.1693482555632722</v>
      </c>
      <c r="P3909" s="3">
        <f t="shared" si="733"/>
        <v>-94.542637846991639</v>
      </c>
      <c r="Q3909" s="3">
        <f t="shared" si="733"/>
        <v>310.83798882356371</v>
      </c>
      <c r="R3909" s="3">
        <f t="shared" si="733"/>
        <v>-64.099896226499382</v>
      </c>
      <c r="S3909" s="3">
        <f t="shared" si="733"/>
        <v>-22.139783032381651</v>
      </c>
      <c r="T3909" s="3">
        <f t="shared" si="733"/>
        <v>110.20626139068315</v>
      </c>
      <c r="U3909" s="3">
        <f t="shared" si="733"/>
        <v>-6.5546981450131128</v>
      </c>
      <c r="W3909" s="3">
        <f t="shared" si="726"/>
        <v>318.54642007142604</v>
      </c>
      <c r="X3909" s="3">
        <f t="shared" si="727"/>
        <v>2166.5692214656528</v>
      </c>
      <c r="Z3909" s="3">
        <f t="shared" si="728"/>
        <v>-46.546420071426041</v>
      </c>
      <c r="AA3909" s="3">
        <f>Z3908*$AF$4</f>
        <v>63.386192777048095</v>
      </c>
      <c r="AB3909" s="3">
        <f t="shared" si="730"/>
        <v>381.93261284847415</v>
      </c>
      <c r="AN3909">
        <v>0</v>
      </c>
      <c r="AO3909" s="13">
        <v>-18.013140677658136</v>
      </c>
      <c r="AP3909" s="13">
        <f t="shared" si="734"/>
        <v>18.013140677658136</v>
      </c>
      <c r="AQ3909" s="13"/>
      <c r="AR3909" s="13"/>
      <c r="AS3909" s="13">
        <f t="shared" si="735"/>
        <v>18.013140677658136</v>
      </c>
      <c r="AT3909" s="13"/>
      <c r="AU3909" s="13"/>
      <c r="AV3909" s="13">
        <f t="shared" si="736"/>
        <v>324.47323707310221</v>
      </c>
      <c r="AW3909" s="13"/>
      <c r="AX3909" s="13"/>
    </row>
    <row r="3910" spans="1:50" x14ac:dyDescent="0.25">
      <c r="A3910">
        <v>505</v>
      </c>
      <c r="B3910">
        <f t="shared" si="729"/>
        <v>3899</v>
      </c>
      <c r="N3910" s="3">
        <f t="shared" si="733"/>
        <v>-120.02837566176683</v>
      </c>
      <c r="O3910" s="3">
        <f t="shared" si="733"/>
        <v>-6.1620072122801988</v>
      </c>
      <c r="P3910" s="3">
        <f t="shared" si="733"/>
        <v>-93.463243418395848</v>
      </c>
      <c r="Q3910" s="3">
        <f t="shared" si="733"/>
        <v>329.49159416854792</v>
      </c>
      <c r="R3910" s="3">
        <f t="shared" si="733"/>
        <v>-73.444173859354251</v>
      </c>
      <c r="S3910" s="3">
        <f t="shared" si="733"/>
        <v>-24.300501455645311</v>
      </c>
      <c r="T3910" s="3">
        <f t="shared" si="733"/>
        <v>142.61588212770226</v>
      </c>
      <c r="U3910" s="3">
        <f t="shared" si="733"/>
        <v>-10.73405590667414</v>
      </c>
      <c r="W3910" s="3">
        <f t="shared" si="726"/>
        <v>354.98950234377742</v>
      </c>
      <c r="X3910" s="3">
        <f t="shared" si="727"/>
        <v>22503.149407067562</v>
      </c>
      <c r="Z3910" s="3">
        <f t="shared" si="728"/>
        <v>150.01049765622258</v>
      </c>
      <c r="AA3910" s="3">
        <f>Z3909*$AF$4</f>
        <v>-38.251382550497205</v>
      </c>
      <c r="AB3910" s="3">
        <f t="shared" si="730"/>
        <v>316.73811979328019</v>
      </c>
      <c r="AN3910">
        <v>0</v>
      </c>
      <c r="AO3910" s="13">
        <v>4.4163285689230207</v>
      </c>
      <c r="AP3910" s="13">
        <f t="shared" si="734"/>
        <v>-4.4163285689230207</v>
      </c>
      <c r="AQ3910" s="13"/>
      <c r="AR3910" s="13"/>
      <c r="AS3910" s="13">
        <f t="shared" si="735"/>
        <v>4.4163285689230207</v>
      </c>
      <c r="AT3910" s="13"/>
      <c r="AU3910" s="13"/>
      <c r="AV3910" s="13">
        <f t="shared" si="736"/>
        <v>19.503958028685656</v>
      </c>
      <c r="AW3910" s="13"/>
      <c r="AX3910" s="13"/>
    </row>
    <row r="3911" spans="1:50" x14ac:dyDescent="0.25">
      <c r="A3911">
        <v>497</v>
      </c>
      <c r="B3911">
        <f t="shared" si="729"/>
        <v>3900</v>
      </c>
      <c r="N3911" s="3">
        <f t="shared" si="733"/>
        <v>-120.05083937573526</v>
      </c>
      <c r="O3911" s="3">
        <f t="shared" si="733"/>
        <v>-6.1546534885769777</v>
      </c>
      <c r="P3911" s="3">
        <f t="shared" si="733"/>
        <v>-86.049138026091626</v>
      </c>
      <c r="Q3911" s="3">
        <f t="shared" si="733"/>
        <v>325.69089188155198</v>
      </c>
      <c r="R3911" s="3">
        <f t="shared" si="733"/>
        <v>-77.756047541591101</v>
      </c>
      <c r="S3911" s="3">
        <f t="shared" si="733"/>
        <v>-19.967339053542581</v>
      </c>
      <c r="T3911" s="3">
        <f t="shared" si="733"/>
        <v>136.81169242075413</v>
      </c>
      <c r="U3911" s="3">
        <f t="shared" si="733"/>
        <v>-12.029528181014403</v>
      </c>
      <c r="W3911" s="3">
        <f t="shared" si="726"/>
        <v>351.50942219739795</v>
      </c>
      <c r="X3911" s="3">
        <f t="shared" si="727"/>
        <v>21167.508229334999</v>
      </c>
      <c r="Z3911" s="3">
        <f t="shared" si="728"/>
        <v>145.49057780260205</v>
      </c>
      <c r="AA3911" s="3">
        <f>Z3910*$AF$4</f>
        <v>123.27712686890716</v>
      </c>
      <c r="AB3911" s="3">
        <f t="shared" si="730"/>
        <v>474.7865490663051</v>
      </c>
      <c r="AN3911">
        <v>0</v>
      </c>
      <c r="AO3911" s="13">
        <v>20.077048900105552</v>
      </c>
      <c r="AP3911" s="13">
        <f t="shared" si="734"/>
        <v>-20.077048900105552</v>
      </c>
      <c r="AQ3911" s="13"/>
      <c r="AR3911" s="13"/>
      <c r="AS3911" s="13">
        <f t="shared" si="735"/>
        <v>20.077048900105552</v>
      </c>
      <c r="AT3911" s="13"/>
      <c r="AU3911" s="13"/>
      <c r="AV3911" s="13">
        <f t="shared" si="736"/>
        <v>403.08789253722955</v>
      </c>
      <c r="AW3911" s="13"/>
      <c r="AX3911" s="13"/>
    </row>
    <row r="3912" spans="1:50" x14ac:dyDescent="0.25">
      <c r="A3912">
        <v>417</v>
      </c>
      <c r="B3912">
        <f t="shared" si="729"/>
        <v>3901</v>
      </c>
      <c r="N3912" s="3">
        <f t="shared" si="733"/>
        <v>-120.07324132836415</v>
      </c>
      <c r="O3912" s="3">
        <f t="shared" si="733"/>
        <v>-6.1472870995863937</v>
      </c>
      <c r="P3912" s="3">
        <f t="shared" si="733"/>
        <v>-72.802831672908511</v>
      </c>
      <c r="Q3912" s="3">
        <f t="shared" si="733"/>
        <v>299.69489354248037</v>
      </c>
      <c r="R3912" s="3">
        <f t="shared" si="733"/>
        <v>-76.740067150852695</v>
      </c>
      <c r="S3912" s="3">
        <f t="shared" si="733"/>
        <v>-10.29825712525475</v>
      </c>
      <c r="T3912" s="3">
        <f t="shared" si="733"/>
        <v>94.34892021453696</v>
      </c>
      <c r="U3912" s="3">
        <f t="shared" si="733"/>
        <v>-10.093064452583041</v>
      </c>
      <c r="W3912" s="3">
        <f t="shared" si="726"/>
        <v>308.90344848911161</v>
      </c>
      <c r="X3912" s="3">
        <f t="shared" si="727"/>
        <v>11684.864448546146</v>
      </c>
      <c r="Z3912" s="3">
        <f t="shared" si="728"/>
        <v>108.09655151088839</v>
      </c>
      <c r="AA3912" s="3">
        <f>Z3911*$AF$4</f>
        <v>119.56270193240034</v>
      </c>
      <c r="AB3912" s="3">
        <f t="shared" si="730"/>
        <v>428.46615042151194</v>
      </c>
      <c r="AN3912">
        <v>0</v>
      </c>
      <c r="AO3912" s="13">
        <v>24.854418845656291</v>
      </c>
      <c r="AP3912" s="13">
        <f t="shared" si="734"/>
        <v>-24.854418845656291</v>
      </c>
      <c r="AQ3912" s="13"/>
      <c r="AR3912" s="13"/>
      <c r="AS3912" s="13">
        <f t="shared" si="735"/>
        <v>24.854418845656291</v>
      </c>
      <c r="AT3912" s="13"/>
      <c r="AU3912" s="13"/>
      <c r="AV3912" s="13">
        <f t="shared" si="736"/>
        <v>617.7421361553146</v>
      </c>
      <c r="AW3912" s="13"/>
      <c r="AX3912" s="13"/>
    </row>
    <row r="3913" spans="1:50" x14ac:dyDescent="0.25">
      <c r="A3913">
        <v>338</v>
      </c>
      <c r="B3913">
        <f t="shared" si="729"/>
        <v>3902</v>
      </c>
      <c r="N3913" s="3">
        <f t="shared" si="733"/>
        <v>-120.09558150812865</v>
      </c>
      <c r="O3913" s="3">
        <f t="shared" si="733"/>
        <v>-6.1399080604672829</v>
      </c>
      <c r="P3913" s="3">
        <f t="shared" si="733"/>
        <v>-54.622126735643185</v>
      </c>
      <c r="Q3913" s="3">
        <f t="shared" si="733"/>
        <v>253.27518347770081</v>
      </c>
      <c r="R3913" s="3">
        <f t="shared" si="733"/>
        <v>-70.465847790196193</v>
      </c>
      <c r="S3913" s="3">
        <f t="shared" si="733"/>
        <v>2.1228525586136557</v>
      </c>
      <c r="T3913" s="3">
        <f t="shared" si="733"/>
        <v>26.605431030062853</v>
      </c>
      <c r="U3913" s="3">
        <f t="shared" si="733"/>
        <v>-5.4449284214831719</v>
      </c>
      <c r="W3913" s="3">
        <f t="shared" si="726"/>
        <v>236.24945811210267</v>
      </c>
      <c r="X3913" s="3">
        <f t="shared" si="727"/>
        <v>10353.172774480749</v>
      </c>
      <c r="Z3913" s="3">
        <f t="shared" si="728"/>
        <v>101.75054188789733</v>
      </c>
      <c r="AA3913" s="3">
        <f>Z3912*$AF$4</f>
        <v>88.832665066132975</v>
      </c>
      <c r="AB3913" s="3">
        <f t="shared" si="730"/>
        <v>325.08212317823563</v>
      </c>
      <c r="AN3913">
        <v>0</v>
      </c>
      <c r="AO3913" s="13">
        <v>18.201601592009141</v>
      </c>
      <c r="AP3913" s="13">
        <f t="shared" si="734"/>
        <v>-18.201601592009141</v>
      </c>
      <c r="AQ3913" s="13"/>
      <c r="AR3913" s="13"/>
      <c r="AS3913" s="13">
        <f t="shared" si="735"/>
        <v>18.201601592009141</v>
      </c>
      <c r="AT3913" s="13"/>
      <c r="AU3913" s="13"/>
      <c r="AV3913" s="13">
        <f t="shared" si="736"/>
        <v>331.29830051422965</v>
      </c>
      <c r="AW3913" s="13"/>
      <c r="AX3913" s="13"/>
    </row>
    <row r="3914" spans="1:50" x14ac:dyDescent="0.25">
      <c r="A3914">
        <v>192</v>
      </c>
      <c r="B3914">
        <f t="shared" si="729"/>
        <v>3903</v>
      </c>
      <c r="N3914" s="3">
        <f t="shared" si="733"/>
        <v>-120.11785990353557</v>
      </c>
      <c r="O3914" s="3">
        <f t="shared" si="733"/>
        <v>-6.1325163864045251</v>
      </c>
      <c r="P3914" s="3">
        <f t="shared" si="733"/>
        <v>-32.739267107003727</v>
      </c>
      <c r="Q3914" s="3">
        <f t="shared" si="733"/>
        <v>189.59518821596885</v>
      </c>
      <c r="R3914" s="3">
        <f t="shared" si="733"/>
        <v>-59.363299752548706</v>
      </c>
      <c r="S3914" s="3">
        <f t="shared" si="733"/>
        <v>13.976667302057319</v>
      </c>
      <c r="T3914" s="3">
        <f t="shared" si="733"/>
        <v>-48.266961913170888</v>
      </c>
      <c r="U3914" s="3">
        <f t="shared" si="733"/>
        <v>0.66607963028841777</v>
      </c>
      <c r="W3914" s="3">
        <f t="shared" si="726"/>
        <v>148.63241364729495</v>
      </c>
      <c r="X3914" s="3">
        <f t="shared" si="727"/>
        <v>1880.7475460593291</v>
      </c>
      <c r="Z3914" s="3">
        <f t="shared" si="728"/>
        <v>43.367586352705047</v>
      </c>
      <c r="AA3914" s="3">
        <f>Z3913*$AF$4</f>
        <v>83.617577818055153</v>
      </c>
      <c r="AB3914" s="3">
        <f t="shared" si="730"/>
        <v>232.24999146535009</v>
      </c>
      <c r="AN3914">
        <v>0</v>
      </c>
      <c r="AO3914" s="13">
        <v>3.2354149693177199</v>
      </c>
      <c r="AP3914" s="13">
        <f t="shared" si="734"/>
        <v>-3.2354149693177199</v>
      </c>
      <c r="AQ3914" s="13"/>
      <c r="AR3914" s="13"/>
      <c r="AS3914" s="13">
        <f t="shared" si="735"/>
        <v>3.2354149693177199</v>
      </c>
      <c r="AT3914" s="13"/>
      <c r="AU3914" s="13"/>
      <c r="AV3914" s="13">
        <f t="shared" si="736"/>
        <v>10.467910023685182</v>
      </c>
      <c r="AW3914" s="13"/>
      <c r="AX3914" s="13"/>
    </row>
    <row r="3915" spans="1:50" x14ac:dyDescent="0.25">
      <c r="A3915">
        <v>48</v>
      </c>
      <c r="B3915">
        <f t="shared" si="729"/>
        <v>3904</v>
      </c>
      <c r="N3915" s="3">
        <f t="shared" ref="N3915:U3930" si="737">N$3*COS(N$2*$B3915)+N$4*SIN(N$2*$B3915)</f>
        <v>-120.14007650312361</v>
      </c>
      <c r="O3915" s="3">
        <f t="shared" si="737"/>
        <v>-6.1251120926090019</v>
      </c>
      <c r="P3915" s="3">
        <f t="shared" si="737"/>
        <v>-8.6374197062520235</v>
      </c>
      <c r="Q3915" s="3">
        <f t="shared" si="737"/>
        <v>112.99459419818618</v>
      </c>
      <c r="R3915" s="3">
        <f t="shared" si="737"/>
        <v>-44.193171013829733</v>
      </c>
      <c r="S3915" s="3">
        <f t="shared" si="737"/>
        <v>22.095463985857783</v>
      </c>
      <c r="T3915" s="3">
        <f t="shared" si="737"/>
        <v>-110.20626139067139</v>
      </c>
      <c r="U3915" s="3">
        <f t="shared" si="737"/>
        <v>6.5981341349674896</v>
      </c>
      <c r="W3915" s="3">
        <f t="shared" ref="W3915:W3978" si="738">M$3+SUM(N3915:U3915)</f>
        <v>63.400535174169534</v>
      </c>
      <c r="X3915" s="3">
        <f t="shared" ref="X3915:X3978" si="739">(A3915-W3915)^2</f>
        <v>237.17648365083303</v>
      </c>
      <c r="Z3915" s="3">
        <f t="shared" si="728"/>
        <v>-15.400535174169534</v>
      </c>
      <c r="AA3915" s="3">
        <f>Z3914*$AF$4</f>
        <v>35.639048788789481</v>
      </c>
      <c r="AB3915" s="3">
        <f t="shared" si="730"/>
        <v>99.039583962959014</v>
      </c>
      <c r="AN3915">
        <v>0</v>
      </c>
      <c r="AO3915" s="13">
        <v>-14.190569057034946</v>
      </c>
      <c r="AP3915" s="13">
        <f t="shared" si="734"/>
        <v>14.190569057034946</v>
      </c>
      <c r="AQ3915" s="13"/>
      <c r="AR3915" s="13"/>
      <c r="AS3915" s="13">
        <f t="shared" si="735"/>
        <v>14.190569057034946</v>
      </c>
      <c r="AT3915" s="13"/>
      <c r="AU3915" s="13"/>
      <c r="AV3915" s="13">
        <f t="shared" si="736"/>
        <v>201.37225016247766</v>
      </c>
      <c r="AW3915" s="13"/>
      <c r="AX3915" s="13"/>
    </row>
    <row r="3916" spans="1:50" x14ac:dyDescent="0.25">
      <c r="A3916">
        <v>0</v>
      </c>
      <c r="B3916">
        <f t="shared" si="729"/>
        <v>3905</v>
      </c>
      <c r="N3916" s="3">
        <f t="shared" si="737"/>
        <v>-120.1622312954632</v>
      </c>
      <c r="O3916" s="3">
        <f t="shared" si="737"/>
        <v>-6.1176951943175508</v>
      </c>
      <c r="P3916" s="3">
        <f t="shared" si="737"/>
        <v>16.049850961552544</v>
      </c>
      <c r="Q3916" s="3">
        <f t="shared" si="737"/>
        <v>28.693605318158468</v>
      </c>
      <c r="R3916" s="3">
        <f t="shared" si="737"/>
        <v>-25.994920686783985</v>
      </c>
      <c r="S3916" s="3">
        <f t="shared" si="737"/>
        <v>24.309637254078407</v>
      </c>
      <c r="T3916" s="3">
        <f t="shared" si="737"/>
        <v>-142.61588212770499</v>
      </c>
      <c r="U3916" s="3">
        <f t="shared" si="737"/>
        <v>10.757488418903606</v>
      </c>
      <c r="W3916" s="3">
        <f t="shared" si="738"/>
        <v>-4.0657637899329018</v>
      </c>
      <c r="X3916" s="3">
        <f t="shared" si="739"/>
        <v>16.530435195529552</v>
      </c>
      <c r="Z3916" s="3">
        <f t="shared" ref="Z3916:Z3979" si="740">A3916-W3916</f>
        <v>4.0657637899329018</v>
      </c>
      <c r="AA3916" s="3">
        <f>Z3915*$AF$4</f>
        <v>-12.656005800780781</v>
      </c>
      <c r="AB3916" s="3">
        <f t="shared" si="730"/>
        <v>-16.721769590713684</v>
      </c>
      <c r="AN3916">
        <v>0</v>
      </c>
      <c r="AO3916" s="13">
        <v>-27.18094221506739</v>
      </c>
      <c r="AP3916" s="13">
        <f t="shared" si="734"/>
        <v>27.18094221506739</v>
      </c>
      <c r="AQ3916" s="13"/>
      <c r="AR3916" s="13"/>
      <c r="AS3916" s="13">
        <f t="shared" si="735"/>
        <v>27.18094221506739</v>
      </c>
      <c r="AT3916" s="13"/>
      <c r="AU3916" s="13"/>
      <c r="AV3916" s="13">
        <f t="shared" si="736"/>
        <v>738.80361969883256</v>
      </c>
      <c r="AW3916" s="13"/>
      <c r="AX3916" s="13"/>
    </row>
    <row r="3917" spans="1:50" x14ac:dyDescent="0.25">
      <c r="A3917">
        <v>0</v>
      </c>
      <c r="B3917">
        <f t="shared" ref="B3917:B3980" si="741">B3916+1</f>
        <v>3906</v>
      </c>
      <c r="N3917" s="3">
        <f t="shared" si="737"/>
        <v>-120.18432426915662</v>
      </c>
      <c r="O3917" s="3">
        <f t="shared" si="737"/>
        <v>-6.1102657067929602</v>
      </c>
      <c r="P3917" s="3">
        <f t="shared" si="737"/>
        <v>39.649301828401676</v>
      </c>
      <c r="Q3917" s="3">
        <f t="shared" si="737"/>
        <v>-57.562805345840907</v>
      </c>
      <c r="R3917" s="3">
        <f t="shared" si="737"/>
        <v>-6.0154951529657055</v>
      </c>
      <c r="S3917" s="3">
        <f t="shared" si="737"/>
        <v>20.027488315782527</v>
      </c>
      <c r="T3917" s="3">
        <f t="shared" si="737"/>
        <v>-136.81169242076012</v>
      </c>
      <c r="U3917" s="3">
        <f t="shared" si="737"/>
        <v>12.026661675180872</v>
      </c>
      <c r="W3917" s="3">
        <f t="shared" si="738"/>
        <v>-43.966747514507404</v>
      </c>
      <c r="X3917" s="3">
        <f t="shared" si="739"/>
        <v>1933.0748870044429</v>
      </c>
      <c r="Z3917" s="3">
        <f t="shared" si="740"/>
        <v>43.966747514507404</v>
      </c>
      <c r="AA3917" s="3">
        <f>Z3916*$AF$4</f>
        <v>3.3412040249289596</v>
      </c>
      <c r="AB3917" s="3">
        <f t="shared" ref="AB3917:AB3980" si="742">AA3917+W3917</f>
        <v>-40.625543489578448</v>
      </c>
      <c r="AN3917">
        <v>0</v>
      </c>
      <c r="AO3917" s="13">
        <v>-29.798460995037583</v>
      </c>
      <c r="AP3917" s="13">
        <f t="shared" si="734"/>
        <v>29.798460995037583</v>
      </c>
      <c r="AQ3917" s="13"/>
      <c r="AR3917" s="13"/>
      <c r="AS3917" s="13">
        <f t="shared" si="735"/>
        <v>29.798460995037583</v>
      </c>
      <c r="AT3917" s="13"/>
      <c r="AU3917" s="13"/>
      <c r="AV3917" s="13">
        <f t="shared" si="736"/>
        <v>887.94827767277627</v>
      </c>
      <c r="AW3917" s="13"/>
      <c r="AX3917" s="13"/>
    </row>
    <row r="3918" spans="1:50" x14ac:dyDescent="0.25">
      <c r="A3918">
        <v>0</v>
      </c>
      <c r="B3918">
        <f t="shared" si="741"/>
        <v>3907</v>
      </c>
      <c r="N3918" s="3">
        <f t="shared" si="737"/>
        <v>-120.20635541283789</v>
      </c>
      <c r="O3918" s="3">
        <f t="shared" si="737"/>
        <v>-6.1028236453239195</v>
      </c>
      <c r="P3918" s="3">
        <f t="shared" si="737"/>
        <v>60.561419602481607</v>
      </c>
      <c r="Q3918" s="3">
        <f t="shared" si="737"/>
        <v>-139.89640595259033</v>
      </c>
      <c r="R3918" s="3">
        <f t="shared" si="737"/>
        <v>14.376112858807595</v>
      </c>
      <c r="S3918" s="3">
        <f t="shared" si="737"/>
        <v>10.393346020826627</v>
      </c>
      <c r="T3918" s="3">
        <f t="shared" si="737"/>
        <v>-94.348920214525606</v>
      </c>
      <c r="U3918" s="3">
        <f t="shared" si="737"/>
        <v>10.064669063912884</v>
      </c>
      <c r="W3918" s="3">
        <f t="shared" si="738"/>
        <v>-54.144574117605174</v>
      </c>
      <c r="X3918" s="3">
        <f t="shared" si="739"/>
        <v>2931.6349063768403</v>
      </c>
      <c r="Z3918" s="3">
        <f t="shared" si="740"/>
        <v>54.144574117605174</v>
      </c>
      <c r="AA3918" s="3">
        <f>Z3917*$AF$4</f>
        <v>36.131433439947038</v>
      </c>
      <c r="AB3918" s="3">
        <f t="shared" si="742"/>
        <v>-18.013140677658136</v>
      </c>
      <c r="AN3918">
        <v>0</v>
      </c>
      <c r="AO3918" s="13">
        <v>-18.822717993802499</v>
      </c>
      <c r="AP3918" s="13">
        <f t="shared" si="734"/>
        <v>18.822717993802499</v>
      </c>
      <c r="AQ3918" s="13"/>
      <c r="AR3918" s="13"/>
      <c r="AS3918" s="13">
        <f t="shared" si="735"/>
        <v>18.822717993802499</v>
      </c>
      <c r="AT3918" s="13"/>
      <c r="AU3918" s="13"/>
      <c r="AV3918" s="13">
        <f t="shared" si="736"/>
        <v>354.29471267421638</v>
      </c>
      <c r="AW3918" s="13"/>
      <c r="AX3918" s="13"/>
    </row>
    <row r="3919" spans="1:50" x14ac:dyDescent="0.25">
      <c r="A3919">
        <v>0</v>
      </c>
      <c r="B3919">
        <f t="shared" si="741"/>
        <v>3908</v>
      </c>
      <c r="N3919" s="3">
        <f t="shared" si="737"/>
        <v>-120.22832471517287</v>
      </c>
      <c r="O3919" s="3">
        <f t="shared" si="737"/>
        <v>-6.0953690252250023</v>
      </c>
      <c r="P3919" s="3">
        <f t="shared" si="737"/>
        <v>77.368831882693343</v>
      </c>
      <c r="Q3919" s="3">
        <f t="shared" si="737"/>
        <v>-212.69629768337904</v>
      </c>
      <c r="R3919" s="3">
        <f t="shared" si="737"/>
        <v>33.782667824933768</v>
      </c>
      <c r="S3919" s="3">
        <f t="shared" si="737"/>
        <v>-2.0182348615223002</v>
      </c>
      <c r="T3919" s="3">
        <f t="shared" si="737"/>
        <v>-26.605431030080609</v>
      </c>
      <c r="U3919" s="3">
        <f t="shared" si="737"/>
        <v>5.3986330509251932</v>
      </c>
      <c r="W3919" s="3">
        <f t="shared" si="738"/>
        <v>-40.079140995183735</v>
      </c>
      <c r="X3919" s="3">
        <f t="shared" si="739"/>
        <v>1606.3375429118175</v>
      </c>
      <c r="Z3919" s="3">
        <f t="shared" si="740"/>
        <v>40.079140995183735</v>
      </c>
      <c r="AA3919" s="3">
        <f>Z3918*$AF$4</f>
        <v>44.495469564106756</v>
      </c>
      <c r="AB3919" s="3">
        <f t="shared" si="742"/>
        <v>4.4163285689230207</v>
      </c>
      <c r="AN3919">
        <v>0</v>
      </c>
      <c r="AO3919" s="13">
        <v>5.215248900468886</v>
      </c>
      <c r="AP3919" s="13">
        <f t="shared" si="734"/>
        <v>-5.215248900468886</v>
      </c>
      <c r="AQ3919" s="13"/>
      <c r="AR3919" s="13"/>
      <c r="AS3919" s="13">
        <f t="shared" si="735"/>
        <v>5.215248900468886</v>
      </c>
      <c r="AT3919" s="13"/>
      <c r="AU3919" s="13"/>
      <c r="AV3919" s="13">
        <f t="shared" si="736"/>
        <v>27.198821093841925</v>
      </c>
      <c r="AW3919" s="13"/>
      <c r="AX3919" s="13"/>
    </row>
    <row r="3920" spans="1:50" x14ac:dyDescent="0.25">
      <c r="A3920">
        <v>0</v>
      </c>
      <c r="B3920">
        <f t="shared" si="741"/>
        <v>3909</v>
      </c>
      <c r="N3920" s="3">
        <f t="shared" si="737"/>
        <v>-120.25023216485926</v>
      </c>
      <c r="O3920" s="3">
        <f t="shared" si="737"/>
        <v>-6.087901861836607</v>
      </c>
      <c r="P3920" s="3">
        <f t="shared" si="737"/>
        <v>88.932373207326364</v>
      </c>
      <c r="Q3920" s="3">
        <f t="shared" si="737"/>
        <v>-271.00128822432362</v>
      </c>
      <c r="R3920" s="3">
        <f t="shared" si="737"/>
        <v>50.87443017932496</v>
      </c>
      <c r="S3920" s="3">
        <f t="shared" si="737"/>
        <v>-13.890478039580399</v>
      </c>
      <c r="T3920" s="3">
        <f t="shared" si="737"/>
        <v>48.266961913184971</v>
      </c>
      <c r="U3920" s="3">
        <f t="shared" si="737"/>
        <v>-0.71783694920673735</v>
      </c>
      <c r="W3920" s="3">
        <f t="shared" si="738"/>
        <v>-12.859588378326492</v>
      </c>
      <c r="X3920" s="3">
        <f t="shared" si="739"/>
        <v>165.3690132599898</v>
      </c>
      <c r="Z3920" s="3">
        <f t="shared" si="740"/>
        <v>12.859588378326492</v>
      </c>
      <c r="AA3920" s="3">
        <f>Z3919*$AF$4</f>
        <v>32.936637278432045</v>
      </c>
      <c r="AB3920" s="3">
        <f t="shared" si="742"/>
        <v>20.077048900105552</v>
      </c>
      <c r="AN3920">
        <v>0</v>
      </c>
      <c r="AO3920" s="13">
        <v>38.011315167968505</v>
      </c>
      <c r="AP3920" s="13">
        <f t="shared" si="734"/>
        <v>-38.011315167968505</v>
      </c>
      <c r="AQ3920" s="13"/>
      <c r="AR3920" s="13"/>
      <c r="AS3920" s="13">
        <f t="shared" si="735"/>
        <v>38.011315167968505</v>
      </c>
      <c r="AT3920" s="13"/>
      <c r="AU3920" s="13"/>
      <c r="AV3920" s="13">
        <f t="shared" si="736"/>
        <v>1444.8600807986325</v>
      </c>
      <c r="AW3920" s="13"/>
      <c r="AX3920" s="13"/>
    </row>
    <row r="3921" spans="1:50" x14ac:dyDescent="0.25">
      <c r="A3921">
        <v>0</v>
      </c>
      <c r="B3921">
        <f t="shared" si="741"/>
        <v>3910</v>
      </c>
      <c r="N3921" s="3">
        <f t="shared" si="737"/>
        <v>-120.27207775062654</v>
      </c>
      <c r="O3921" s="3">
        <f t="shared" si="737"/>
        <v>-6.0804221705249608</v>
      </c>
      <c r="P3921" s="3">
        <f t="shared" si="737"/>
        <v>94.468294914018088</v>
      </c>
      <c r="Q3921" s="3">
        <f t="shared" si="737"/>
        <v>-310.8379888235624</v>
      </c>
      <c r="R3921" s="3">
        <f t="shared" si="737"/>
        <v>64.480270234281534</v>
      </c>
      <c r="S3921" s="3">
        <f t="shared" si="737"/>
        <v>-22.050735719682912</v>
      </c>
      <c r="T3921" s="3">
        <f t="shared" si="737"/>
        <v>110.20626139068111</v>
      </c>
      <c r="U3921" s="3">
        <f t="shared" si="737"/>
        <v>-6.6414479239963873</v>
      </c>
      <c r="W3921" s="3">
        <f t="shared" si="738"/>
        <v>14.286537712231365</v>
      </c>
      <c r="X3921" s="3">
        <f t="shared" si="739"/>
        <v>204.105159803009</v>
      </c>
      <c r="Z3921" s="3">
        <f t="shared" si="740"/>
        <v>-14.286537712231365</v>
      </c>
      <c r="AA3921" s="3">
        <f>Z3920*$AF$4</f>
        <v>10.567881133424928</v>
      </c>
      <c r="AB3921" s="3">
        <f t="shared" si="742"/>
        <v>24.854418845656291</v>
      </c>
      <c r="AN3921">
        <v>32</v>
      </c>
      <c r="AO3921" s="13">
        <v>72.496472869061563</v>
      </c>
      <c r="AP3921" s="13">
        <f t="shared" si="734"/>
        <v>-40.496472869061563</v>
      </c>
      <c r="AQ3921" s="13"/>
      <c r="AR3921" s="13"/>
      <c r="AS3921" s="13">
        <f t="shared" si="735"/>
        <v>40.496472869061563</v>
      </c>
      <c r="AT3921" s="13"/>
      <c r="AU3921" s="13"/>
      <c r="AV3921" s="13">
        <f t="shared" si="736"/>
        <v>1639.9643148346393</v>
      </c>
      <c r="AW3921" s="13"/>
      <c r="AX3921" s="13"/>
    </row>
    <row r="3922" spans="1:50" x14ac:dyDescent="0.25">
      <c r="A3922">
        <v>0</v>
      </c>
      <c r="B3922">
        <f t="shared" si="741"/>
        <v>3911</v>
      </c>
      <c r="N3922" s="3">
        <f t="shared" si="737"/>
        <v>-120.29386146123603</v>
      </c>
      <c r="O3922" s="3">
        <f t="shared" si="737"/>
        <v>-6.0729299666820706</v>
      </c>
      <c r="P3922" s="3">
        <f t="shared" si="737"/>
        <v>93.601385714918905</v>
      </c>
      <c r="Q3922" s="3">
        <f t="shared" si="737"/>
        <v>-329.49159416854758</v>
      </c>
      <c r="R3922" s="3">
        <f t="shared" si="737"/>
        <v>73.667914132721791</v>
      </c>
      <c r="S3922" s="3">
        <f t="shared" si="737"/>
        <v>-24.318322825203776</v>
      </c>
      <c r="T3922" s="3">
        <f t="shared" si="737"/>
        <v>142.61588212770167</v>
      </c>
      <c r="U3922" s="3">
        <f t="shared" si="737"/>
        <v>-10.780721696772918</v>
      </c>
      <c r="W3922" s="3">
        <f t="shared" si="738"/>
        <v>29.942135418543756</v>
      </c>
      <c r="X3922" s="3">
        <f t="shared" si="739"/>
        <v>896.53147342241255</v>
      </c>
      <c r="Z3922" s="3">
        <f t="shared" si="740"/>
        <v>-29.942135418543756</v>
      </c>
      <c r="AA3922" s="3">
        <f>Z3921*$AF$4</f>
        <v>-11.740533826534614</v>
      </c>
      <c r="AB3922" s="3">
        <f t="shared" si="742"/>
        <v>18.201601592009141</v>
      </c>
      <c r="AN3922">
        <v>168</v>
      </c>
      <c r="AO3922" s="13">
        <v>126.91175428672608</v>
      </c>
      <c r="AP3922" s="13">
        <f t="shared" si="734"/>
        <v>41.088245713273921</v>
      </c>
      <c r="AQ3922" s="13"/>
      <c r="AR3922" s="13"/>
      <c r="AS3922" s="13">
        <f t="shared" si="735"/>
        <v>41.088245713273921</v>
      </c>
      <c r="AT3922" s="13"/>
      <c r="AU3922" s="13"/>
      <c r="AV3922" s="13">
        <f t="shared" si="736"/>
        <v>1688.2439357943726</v>
      </c>
      <c r="AW3922" s="13"/>
      <c r="AX3922" s="13"/>
    </row>
    <row r="3923" spans="1:50" x14ac:dyDescent="0.25">
      <c r="A3923">
        <v>0</v>
      </c>
      <c r="B3923">
        <f t="shared" si="741"/>
        <v>3912</v>
      </c>
      <c r="N3923" s="3">
        <f t="shared" si="737"/>
        <v>-120.3155832854809</v>
      </c>
      <c r="O3923" s="3">
        <f t="shared" si="737"/>
        <v>-6.0654252657256773</v>
      </c>
      <c r="P3923" s="3">
        <f t="shared" si="737"/>
        <v>86.390402603764741</v>
      </c>
      <c r="Q3923" s="3">
        <f t="shared" si="737"/>
        <v>-325.6908918815526</v>
      </c>
      <c r="R3923" s="3">
        <f t="shared" si="737"/>
        <v>77.807823369114615</v>
      </c>
      <c r="S3923" s="3">
        <f t="shared" si="737"/>
        <v>-20.087266658368794</v>
      </c>
      <c r="T3923" s="3">
        <f t="shared" si="737"/>
        <v>136.81169242075518</v>
      </c>
      <c r="U3923" s="3">
        <f t="shared" si="737"/>
        <v>-12.023572429227599</v>
      </c>
      <c r="W3923" s="3">
        <f t="shared" si="738"/>
        <v>27.841562434922793</v>
      </c>
      <c r="X3923" s="3">
        <f t="shared" si="739"/>
        <v>775.15259881770396</v>
      </c>
      <c r="Z3923" s="3">
        <f t="shared" si="740"/>
        <v>-27.841562434922793</v>
      </c>
      <c r="AA3923" s="3">
        <f>Z3922*$AF$4</f>
        <v>-24.606147465605073</v>
      </c>
      <c r="AB3923" s="3">
        <f t="shared" si="742"/>
        <v>3.2354149693177199</v>
      </c>
      <c r="AN3923">
        <v>324</v>
      </c>
      <c r="AO3923" s="13">
        <v>253.46109978257556</v>
      </c>
      <c r="AP3923" s="13">
        <f t="shared" si="734"/>
        <v>70.538900217424441</v>
      </c>
      <c r="AQ3923" s="13"/>
      <c r="AR3923" s="13"/>
      <c r="AS3923" s="13">
        <f t="shared" si="735"/>
        <v>70.538900217424441</v>
      </c>
      <c r="AT3923" s="13"/>
      <c r="AU3923" s="13"/>
      <c r="AV3923" s="13">
        <f t="shared" si="736"/>
        <v>4975.7364438837621</v>
      </c>
      <c r="AW3923" s="13"/>
      <c r="AX3923" s="13"/>
    </row>
    <row r="3924" spans="1:50" x14ac:dyDescent="0.25">
      <c r="A3924">
        <v>0</v>
      </c>
      <c r="B3924">
        <f t="shared" si="741"/>
        <v>3913</v>
      </c>
      <c r="N3924" s="3">
        <f t="shared" si="737"/>
        <v>-120.33724321218612</v>
      </c>
      <c r="O3924" s="3">
        <f t="shared" si="737"/>
        <v>-6.0579080830992531</v>
      </c>
      <c r="P3924" s="3">
        <f t="shared" si="737"/>
        <v>73.324088449979755</v>
      </c>
      <c r="Q3924" s="3">
        <f t="shared" si="737"/>
        <v>-299.69489354248191</v>
      </c>
      <c r="R3924" s="3">
        <f t="shared" si="737"/>
        <v>76.616330846375931</v>
      </c>
      <c r="S3924" s="3">
        <f t="shared" si="737"/>
        <v>-10.48824242615148</v>
      </c>
      <c r="T3924" s="3">
        <f t="shared" si="737"/>
        <v>94.348920214539334</v>
      </c>
      <c r="U3924" s="3">
        <f t="shared" si="737"/>
        <v>-10.036087272259838</v>
      </c>
      <c r="W3924" s="3">
        <f t="shared" si="738"/>
        <v>8.6893485363602565</v>
      </c>
      <c r="X3924" s="3">
        <f t="shared" si="739"/>
        <v>75.504777986346127</v>
      </c>
      <c r="Z3924" s="3">
        <f t="shared" si="740"/>
        <v>-8.6893485363602565</v>
      </c>
      <c r="AA3924" s="3">
        <f>Z3923*$AF$4</f>
        <v>-22.879917593395202</v>
      </c>
      <c r="AB3924" s="3">
        <f t="shared" si="742"/>
        <v>-14.190569057034946</v>
      </c>
      <c r="AN3924">
        <v>440</v>
      </c>
      <c r="AO3924" s="13">
        <v>379.06835522967378</v>
      </c>
      <c r="AP3924" s="13">
        <f t="shared" si="734"/>
        <v>60.931644770326216</v>
      </c>
      <c r="AQ3924" s="13"/>
      <c r="AR3924" s="13"/>
      <c r="AS3924" s="13">
        <f t="shared" si="735"/>
        <v>60.931644770326216</v>
      </c>
      <c r="AT3924" s="13"/>
      <c r="AU3924" s="13"/>
      <c r="AV3924" s="13">
        <f t="shared" si="736"/>
        <v>3712.6653344172219</v>
      </c>
      <c r="AW3924" s="13"/>
      <c r="AX3924" s="13"/>
    </row>
    <row r="3925" spans="1:50" x14ac:dyDescent="0.25">
      <c r="A3925">
        <v>0</v>
      </c>
      <c r="B3925">
        <f t="shared" si="741"/>
        <v>3914</v>
      </c>
      <c r="N3925" s="3">
        <f t="shared" si="737"/>
        <v>-120.35884123020857</v>
      </c>
      <c r="O3925" s="3">
        <f t="shared" si="737"/>
        <v>-6.0503784342719538</v>
      </c>
      <c r="P3925" s="3">
        <f t="shared" si="737"/>
        <v>55.288046197532601</v>
      </c>
      <c r="Q3925" s="3">
        <f t="shared" si="737"/>
        <v>-253.27518347772724</v>
      </c>
      <c r="R3925" s="3">
        <f t="shared" si="737"/>
        <v>70.175077780731357</v>
      </c>
      <c r="S3925" s="3">
        <f t="shared" si="737"/>
        <v>1.9135797856619767</v>
      </c>
      <c r="T3925" s="3">
        <f t="shared" si="737"/>
        <v>26.605431030098366</v>
      </c>
      <c r="U3925" s="3">
        <f t="shared" si="737"/>
        <v>-5.3522376948322385</v>
      </c>
      <c r="W3925" s="3">
        <f t="shared" si="738"/>
        <v>-20.040122481371895</v>
      </c>
      <c r="X3925" s="3">
        <f t="shared" si="739"/>
        <v>401.60650906838725</v>
      </c>
      <c r="Z3925" s="3">
        <f t="shared" si="740"/>
        <v>20.040122481371895</v>
      </c>
      <c r="AA3925" s="3">
        <f>Z3924*$AF$4</f>
        <v>-7.1408197336954951</v>
      </c>
      <c r="AB3925" s="3">
        <f t="shared" si="742"/>
        <v>-27.18094221506739</v>
      </c>
      <c r="AN3925">
        <v>487</v>
      </c>
      <c r="AO3925" s="13">
        <v>454.38937937723256</v>
      </c>
      <c r="AP3925" s="13">
        <f t="shared" si="734"/>
        <v>32.610620622767442</v>
      </c>
      <c r="AQ3925" s="13"/>
      <c r="AR3925" s="13"/>
      <c r="AS3925" s="13">
        <f t="shared" si="735"/>
        <v>32.610620622767442</v>
      </c>
      <c r="AT3925" s="13"/>
      <c r="AU3925" s="13"/>
      <c r="AV3925" s="13">
        <f t="shared" si="736"/>
        <v>1063.4525774020651</v>
      </c>
      <c r="AW3925" s="13"/>
      <c r="AX3925" s="13"/>
    </row>
    <row r="3926" spans="1:50" x14ac:dyDescent="0.25">
      <c r="A3926">
        <v>0</v>
      </c>
      <c r="B3926">
        <f t="shared" si="741"/>
        <v>3915</v>
      </c>
      <c r="N3926" s="3">
        <f t="shared" si="737"/>
        <v>-120.38037732843685</v>
      </c>
      <c r="O3926" s="3">
        <f t="shared" si="737"/>
        <v>-6.0428363347385865</v>
      </c>
      <c r="P3926" s="3">
        <f t="shared" si="737"/>
        <v>33.504714854745082</v>
      </c>
      <c r="Q3926" s="3">
        <f t="shared" si="737"/>
        <v>-189.59518821594094</v>
      </c>
      <c r="R3926" s="3">
        <f t="shared" si="737"/>
        <v>58.925419635400502</v>
      </c>
      <c r="S3926" s="3">
        <f t="shared" si="737"/>
        <v>13.804031518121306</v>
      </c>
      <c r="T3926" s="3">
        <f t="shared" si="737"/>
        <v>-48.266961913199047</v>
      </c>
      <c r="U3926" s="3">
        <f t="shared" si="737"/>
        <v>0.76958097340054366</v>
      </c>
      <c r="W3926" s="3">
        <f t="shared" si="738"/>
        <v>-46.267233249004192</v>
      </c>
      <c r="X3926" s="3">
        <f t="shared" si="739"/>
        <v>2140.656872517759</v>
      </c>
      <c r="Z3926" s="3">
        <f t="shared" si="740"/>
        <v>46.267233249004192</v>
      </c>
      <c r="AA3926" s="3">
        <f>Z3925*$AF$4</f>
        <v>16.468772253966609</v>
      </c>
      <c r="AB3926" s="3">
        <f t="shared" si="742"/>
        <v>-29.798460995037583</v>
      </c>
      <c r="AN3926">
        <v>448</v>
      </c>
      <c r="AO3926" s="13">
        <v>459.6241185289536</v>
      </c>
      <c r="AP3926" s="13">
        <f t="shared" si="734"/>
        <v>-11.624118528953602</v>
      </c>
      <c r="AQ3926" s="13"/>
      <c r="AR3926" s="13"/>
      <c r="AS3926" s="13">
        <f t="shared" si="735"/>
        <v>11.624118528953602</v>
      </c>
      <c r="AT3926" s="13"/>
      <c r="AU3926" s="13"/>
      <c r="AV3926" s="13">
        <f t="shared" si="736"/>
        <v>135.12013157516245</v>
      </c>
      <c r="AW3926" s="13"/>
      <c r="AX3926" s="13"/>
    </row>
    <row r="3927" spans="1:50" x14ac:dyDescent="0.25">
      <c r="A3927">
        <v>0</v>
      </c>
      <c r="B3927">
        <f t="shared" si="741"/>
        <v>3916</v>
      </c>
      <c r="N3927" s="3">
        <f t="shared" si="737"/>
        <v>-120.40185149579159</v>
      </c>
      <c r="O3927" s="3">
        <f t="shared" si="737"/>
        <v>-6.0352818000195745</v>
      </c>
      <c r="P3927" s="3">
        <f t="shared" si="737"/>
        <v>9.4505155561325243</v>
      </c>
      <c r="Q3927" s="3">
        <f t="shared" si="737"/>
        <v>-112.9945941981542</v>
      </c>
      <c r="R3927" s="3">
        <f t="shared" si="737"/>
        <v>43.638184389224563</v>
      </c>
      <c r="S3927" s="3">
        <f t="shared" si="737"/>
        <v>22.005599062245729</v>
      </c>
      <c r="T3927" s="3">
        <f t="shared" si="737"/>
        <v>-110.20626139069081</v>
      </c>
      <c r="U3927" s="3">
        <f t="shared" si="737"/>
        <v>6.6846387099078584</v>
      </c>
      <c r="W3927" s="3">
        <f t="shared" si="738"/>
        <v>-56.844667605501655</v>
      </c>
      <c r="X3927" s="3">
        <f t="shared" si="739"/>
        <v>3231.3162351799692</v>
      </c>
      <c r="Z3927" s="3">
        <f t="shared" si="740"/>
        <v>56.844667605501655</v>
      </c>
      <c r="AA3927" s="3">
        <f>Z3926*$AF$4</f>
        <v>38.021949611699156</v>
      </c>
      <c r="AB3927" s="3">
        <f t="shared" si="742"/>
        <v>-18.822717993802499</v>
      </c>
      <c r="AN3927">
        <v>427</v>
      </c>
      <c r="AO3927" s="13">
        <v>387.9125119787833</v>
      </c>
      <c r="AP3927" s="13">
        <f t="shared" si="734"/>
        <v>39.0874880212167</v>
      </c>
      <c r="AQ3927" s="13"/>
      <c r="AR3927" s="13"/>
      <c r="AS3927" s="13">
        <f t="shared" si="735"/>
        <v>39.0874880212167</v>
      </c>
      <c r="AT3927" s="13"/>
      <c r="AU3927" s="13"/>
      <c r="AV3927" s="13">
        <f t="shared" si="736"/>
        <v>1527.8317198087591</v>
      </c>
      <c r="AW3927" s="13"/>
      <c r="AX3927" s="13"/>
    </row>
    <row r="3928" spans="1:50" x14ac:dyDescent="0.25">
      <c r="A3928">
        <v>0</v>
      </c>
      <c r="B3928">
        <f t="shared" si="741"/>
        <v>3917</v>
      </c>
      <c r="N3928" s="3">
        <f t="shared" si="737"/>
        <v>-120.42326372122518</v>
      </c>
      <c r="O3928" s="3">
        <f t="shared" si="737"/>
        <v>-6.0277148456609382</v>
      </c>
      <c r="P3928" s="3">
        <f t="shared" si="737"/>
        <v>-15.244216665536715</v>
      </c>
      <c r="Q3928" s="3">
        <f t="shared" si="737"/>
        <v>-28.693605318162021</v>
      </c>
      <c r="R3928" s="3">
        <f t="shared" si="737"/>
        <v>25.360855307441248</v>
      </c>
      <c r="S3928" s="3">
        <f t="shared" si="737"/>
        <v>24.326558008159569</v>
      </c>
      <c r="T3928" s="3">
        <f t="shared" si="737"/>
        <v>-142.6158821277044</v>
      </c>
      <c r="U3928" s="3">
        <f t="shared" si="737"/>
        <v>10.803755309988276</v>
      </c>
      <c r="W3928" s="3">
        <f t="shared" si="738"/>
        <v>-41.49913049105632</v>
      </c>
      <c r="X3928" s="3">
        <f t="shared" si="739"/>
        <v>1722.1778315137203</v>
      </c>
      <c r="Z3928" s="3">
        <f t="shared" si="740"/>
        <v>41.49913049105632</v>
      </c>
      <c r="AA3928" s="3">
        <f>Z3927*$AF$4</f>
        <v>46.714379391525206</v>
      </c>
      <c r="AB3928" s="3">
        <f t="shared" si="742"/>
        <v>5.215248900468886</v>
      </c>
      <c r="AN3928">
        <v>292</v>
      </c>
      <c r="AO3928" s="13">
        <v>333.12915224046253</v>
      </c>
      <c r="AP3928" s="13">
        <f t="shared" si="734"/>
        <v>-41.129152240462531</v>
      </c>
      <c r="AQ3928" s="13"/>
      <c r="AR3928" s="13"/>
      <c r="AS3928" s="13">
        <f t="shared" si="735"/>
        <v>41.129152240462531</v>
      </c>
      <c r="AT3928" s="13"/>
      <c r="AU3928" s="13"/>
      <c r="AV3928" s="13">
        <f t="shared" si="736"/>
        <v>1691.607164019144</v>
      </c>
      <c r="AW3928" s="13"/>
      <c r="AX3928" s="13"/>
    </row>
    <row r="3929" spans="1:50" x14ac:dyDescent="0.25">
      <c r="A3929">
        <v>0</v>
      </c>
      <c r="B3929">
        <f t="shared" si="741"/>
        <v>3918</v>
      </c>
      <c r="N3929" s="3">
        <f t="shared" si="737"/>
        <v>-120.44461399372184</v>
      </c>
      <c r="O3929" s="3">
        <f t="shared" si="737"/>
        <v>-6.0201354872342581</v>
      </c>
      <c r="P3929" s="3">
        <f t="shared" si="737"/>
        <v>-38.905733016331027</v>
      </c>
      <c r="Q3929" s="3">
        <f t="shared" si="737"/>
        <v>57.562805345837397</v>
      </c>
      <c r="R3929" s="3">
        <f t="shared" si="737"/>
        <v>5.3457972577397435</v>
      </c>
      <c r="S3929" s="3">
        <f t="shared" si="737"/>
        <v>20.146672974181254</v>
      </c>
      <c r="T3929" s="3">
        <f t="shared" si="737"/>
        <v>-136.81169242076118</v>
      </c>
      <c r="U3929" s="3">
        <f t="shared" si="737"/>
        <v>12.02026050036941</v>
      </c>
      <c r="W3929" s="3">
        <f t="shared" si="738"/>
        <v>3.9077447217233328</v>
      </c>
      <c r="X3929" s="3">
        <f t="shared" si="739"/>
        <v>15.270468810156567</v>
      </c>
      <c r="Z3929" s="3">
        <f t="shared" si="740"/>
        <v>-3.9077447217233328</v>
      </c>
      <c r="AA3929" s="3">
        <f>Z3928*$AF$4</f>
        <v>34.103570446245172</v>
      </c>
      <c r="AB3929" s="3">
        <f t="shared" si="742"/>
        <v>38.011315167968505</v>
      </c>
      <c r="AN3929">
        <v>134</v>
      </c>
      <c r="AO3929" s="13">
        <v>194.40214005296912</v>
      </c>
      <c r="AP3929" s="13">
        <f t="shared" si="734"/>
        <v>-60.402140052969116</v>
      </c>
      <c r="AQ3929" s="13"/>
      <c r="AR3929" s="13"/>
      <c r="AS3929" s="13">
        <f t="shared" si="735"/>
        <v>60.402140052969116</v>
      </c>
      <c r="AT3929" s="13"/>
      <c r="AU3929" s="13"/>
      <c r="AV3929" s="13">
        <f t="shared" si="736"/>
        <v>3648.4185229784962</v>
      </c>
      <c r="AW3929" s="13"/>
      <c r="AX3929" s="13"/>
    </row>
    <row r="3930" spans="1:50" x14ac:dyDescent="0.25">
      <c r="A3930">
        <v>32</v>
      </c>
      <c r="B3930">
        <f t="shared" si="741"/>
        <v>3919</v>
      </c>
      <c r="N3930" s="3">
        <f t="shared" si="737"/>
        <v>-120.46590230229778</v>
      </c>
      <c r="O3930" s="3">
        <f t="shared" si="737"/>
        <v>-6.0125437403366258</v>
      </c>
      <c r="P3930" s="3">
        <f t="shared" si="737"/>
        <v>-59.930313557114772</v>
      </c>
      <c r="Q3930" s="3">
        <f t="shared" si="737"/>
        <v>139.89640595255301</v>
      </c>
      <c r="R3930" s="3">
        <f t="shared" si="737"/>
        <v>-15.035555486631075</v>
      </c>
      <c r="S3930" s="3">
        <f t="shared" si="737"/>
        <v>10.582944583687786</v>
      </c>
      <c r="T3930" s="3">
        <f t="shared" si="737"/>
        <v>-94.348920214553061</v>
      </c>
      <c r="U3930" s="3">
        <f t="shared" si="737"/>
        <v>10.007319606975264</v>
      </c>
      <c r="W3930" s="3">
        <f t="shared" si="738"/>
        <v>75.707818403926581</v>
      </c>
      <c r="X3930" s="3">
        <f t="shared" si="739"/>
        <v>1910.373389630623</v>
      </c>
      <c r="Z3930" s="3">
        <f t="shared" si="740"/>
        <v>-43.707818403926581</v>
      </c>
      <c r="AA3930" s="3">
        <f>Z3929*$AF$4</f>
        <v>-3.2113455348650177</v>
      </c>
      <c r="AB3930" s="3">
        <f t="shared" si="742"/>
        <v>72.496472869061563</v>
      </c>
      <c r="AN3930">
        <v>21</v>
      </c>
      <c r="AO3930" s="13">
        <v>51.443994392658077</v>
      </c>
      <c r="AP3930" s="13">
        <f t="shared" si="734"/>
        <v>-30.443994392658077</v>
      </c>
      <c r="AQ3930" s="13"/>
      <c r="AR3930" s="13"/>
      <c r="AS3930" s="13">
        <f t="shared" si="735"/>
        <v>30.443994392658077</v>
      </c>
      <c r="AT3930" s="13"/>
      <c r="AU3930" s="13"/>
      <c r="AV3930" s="13">
        <f t="shared" si="736"/>
        <v>926.8367945801964</v>
      </c>
      <c r="AW3930" s="13"/>
      <c r="AX3930" s="13"/>
    </row>
    <row r="3931" spans="1:50" x14ac:dyDescent="0.25">
      <c r="A3931">
        <v>168</v>
      </c>
      <c r="B3931">
        <f t="shared" si="741"/>
        <v>3920</v>
      </c>
      <c r="N3931" s="3">
        <f t="shared" ref="N3931:U3946" si="743">N$3*COS(N$2*$B3931)+N$4*SIN(N$2*$B3931)</f>
        <v>-120.48712863600095</v>
      </c>
      <c r="O3931" s="3">
        <f t="shared" si="743"/>
        <v>-6.0049396205906405</v>
      </c>
      <c r="P3931" s="3">
        <f t="shared" si="743"/>
        <v>-76.892963434425781</v>
      </c>
      <c r="Q3931" s="3">
        <f t="shared" si="743"/>
        <v>212.69629768340508</v>
      </c>
      <c r="R3931" s="3">
        <f t="shared" si="743"/>
        <v>-34.386670094270215</v>
      </c>
      <c r="S3931" s="3">
        <f t="shared" si="743"/>
        <v>-1.8088892692943821</v>
      </c>
      <c r="T3931" s="3">
        <f t="shared" si="743"/>
        <v>-26.605431030051257</v>
      </c>
      <c r="U3931" s="3">
        <f t="shared" si="743"/>
        <v>5.3057432124732244</v>
      </c>
      <c r="W3931" s="3">
        <f t="shared" si="738"/>
        <v>162.8304023728889</v>
      </c>
      <c r="X3931" s="3">
        <f t="shared" si="739"/>
        <v>26.724739626232736</v>
      </c>
      <c r="Z3931" s="3">
        <f t="shared" si="740"/>
        <v>5.1695976271111022</v>
      </c>
      <c r="AA3931" s="3">
        <f>Z3930*$AF$4</f>
        <v>-35.918648086162825</v>
      </c>
      <c r="AB3931" s="3">
        <f t="shared" si="742"/>
        <v>126.91175428672608</v>
      </c>
      <c r="AN3931">
        <v>0</v>
      </c>
      <c r="AO3931" s="13">
        <v>-38.758046072012498</v>
      </c>
      <c r="AP3931" s="13">
        <f t="shared" si="734"/>
        <v>38.758046072012498</v>
      </c>
      <c r="AQ3931" s="13"/>
      <c r="AR3931" s="13"/>
      <c r="AS3931" s="13">
        <f t="shared" si="735"/>
        <v>38.758046072012498</v>
      </c>
      <c r="AT3931" s="13"/>
      <c r="AU3931" s="13"/>
      <c r="AV3931" s="13">
        <f t="shared" si="736"/>
        <v>1502.1861353202435</v>
      </c>
      <c r="AW3931" s="13"/>
      <c r="AX3931" s="13"/>
    </row>
    <row r="3932" spans="1:50" x14ac:dyDescent="0.25">
      <c r="A3932">
        <v>324</v>
      </c>
      <c r="B3932">
        <f t="shared" si="741"/>
        <v>3921</v>
      </c>
      <c r="N3932" s="3">
        <f t="shared" si="743"/>
        <v>-120.50829298391129</v>
      </c>
      <c r="O3932" s="3">
        <f t="shared" si="743"/>
        <v>-5.9973231436443593</v>
      </c>
      <c r="P3932" s="3">
        <f t="shared" si="743"/>
        <v>-88.643995560364303</v>
      </c>
      <c r="Q3932" s="3">
        <f t="shared" si="743"/>
        <v>271.00128822432163</v>
      </c>
      <c r="R3932" s="3">
        <f t="shared" si="743"/>
        <v>-51.381605779366218</v>
      </c>
      <c r="S3932" s="3">
        <f t="shared" si="743"/>
        <v>-13.717329338715228</v>
      </c>
      <c r="T3932" s="3">
        <f t="shared" si="743"/>
        <v>48.266961913182016</v>
      </c>
      <c r="U3932" s="3">
        <f t="shared" si="743"/>
        <v>-0.8213107445541441</v>
      </c>
      <c r="W3932" s="3">
        <f t="shared" si="738"/>
        <v>249.21277614859193</v>
      </c>
      <c r="X3932" s="3">
        <f t="shared" si="739"/>
        <v>5593.1288514006201</v>
      </c>
      <c r="Z3932" s="3">
        <f t="shared" si="740"/>
        <v>74.787223851408072</v>
      </c>
      <c r="AA3932" s="3">
        <f>Z3931*$AF$4</f>
        <v>4.2483236339836328</v>
      </c>
      <c r="AB3932" s="3">
        <f t="shared" si="742"/>
        <v>253.46109978257556</v>
      </c>
      <c r="AN3932">
        <v>0</v>
      </c>
      <c r="AO3932" s="13">
        <v>-40.430205156221511</v>
      </c>
      <c r="AP3932" s="13">
        <f t="shared" si="734"/>
        <v>40.430205156221511</v>
      </c>
      <c r="AQ3932" s="13"/>
      <c r="AR3932" s="13"/>
      <c r="AS3932" s="13">
        <f t="shared" si="735"/>
        <v>40.430205156221511</v>
      </c>
      <c r="AT3932" s="13"/>
      <c r="AU3932" s="13"/>
      <c r="AV3932" s="13">
        <f t="shared" si="736"/>
        <v>1634.6014889741605</v>
      </c>
      <c r="AW3932" s="13"/>
      <c r="AX3932" s="13"/>
    </row>
    <row r="3933" spans="1:50" x14ac:dyDescent="0.25">
      <c r="A3933">
        <v>440</v>
      </c>
      <c r="B3933">
        <f t="shared" si="741"/>
        <v>3922</v>
      </c>
      <c r="N3933" s="3">
        <f t="shared" si="743"/>
        <v>-120.52939533514058</v>
      </c>
      <c r="O3933" s="3">
        <f t="shared" si="743"/>
        <v>-5.9896943251712704</v>
      </c>
      <c r="P3933" s="3">
        <f t="shared" si="743"/>
        <v>-94.386953602787443</v>
      </c>
      <c r="Q3933" s="3">
        <f t="shared" si="743"/>
        <v>310.8379888235612</v>
      </c>
      <c r="R3933" s="3">
        <f t="shared" si="743"/>
        <v>-64.855867429672912</v>
      </c>
      <c r="S3933" s="3">
        <f t="shared" si="743"/>
        <v>-21.960054849503297</v>
      </c>
      <c r="T3933" s="3">
        <f t="shared" si="743"/>
        <v>110.20626139067909</v>
      </c>
      <c r="U3933" s="3">
        <f t="shared" si="743"/>
        <v>-6.7277056927834664</v>
      </c>
      <c r="W3933" s="3">
        <f t="shared" si="738"/>
        <v>317.60896254082513</v>
      </c>
      <c r="X3933" s="3">
        <f t="shared" si="739"/>
        <v>14979.566050333146</v>
      </c>
      <c r="Z3933" s="3">
        <f t="shared" si="740"/>
        <v>122.39103745917487</v>
      </c>
      <c r="AA3933" s="3">
        <f>Z3932*$AF$4</f>
        <v>61.459392688848638</v>
      </c>
      <c r="AB3933" s="3">
        <f t="shared" si="742"/>
        <v>379.06835522967378</v>
      </c>
      <c r="AN3933">
        <v>0</v>
      </c>
      <c r="AO3933" s="13">
        <v>-17.815958606257531</v>
      </c>
      <c r="AP3933" s="13">
        <f t="shared" si="734"/>
        <v>17.815958606257531</v>
      </c>
      <c r="AQ3933" s="13"/>
      <c r="AR3933" s="13"/>
      <c r="AS3933" s="13">
        <f t="shared" si="735"/>
        <v>17.815958606257531</v>
      </c>
      <c r="AT3933" s="13"/>
      <c r="AU3933" s="13"/>
      <c r="AV3933" s="13">
        <f t="shared" si="736"/>
        <v>317.40838105988178</v>
      </c>
      <c r="AW3933" s="13"/>
      <c r="AX3933" s="13"/>
    </row>
    <row r="3934" spans="1:50" x14ac:dyDescent="0.25">
      <c r="A3934">
        <v>487</v>
      </c>
      <c r="B3934">
        <f t="shared" si="741"/>
        <v>3923</v>
      </c>
      <c r="N3934" s="3">
        <f t="shared" si="743"/>
        <v>-120.5504356788325</v>
      </c>
      <c r="O3934" s="3">
        <f t="shared" si="743"/>
        <v>-5.9820531808702455</v>
      </c>
      <c r="P3934" s="3">
        <f t="shared" si="743"/>
        <v>-93.732593855352434</v>
      </c>
      <c r="Q3934" s="3">
        <f t="shared" si="743"/>
        <v>329.49159416854729</v>
      </c>
      <c r="R3934" s="3">
        <f t="shared" si="743"/>
        <v>-73.886196956801726</v>
      </c>
      <c r="S3934" s="3">
        <f t="shared" si="743"/>
        <v>-24.334342650425445</v>
      </c>
      <c r="T3934" s="3">
        <f t="shared" si="743"/>
        <v>142.61588212770107</v>
      </c>
      <c r="U3934" s="3">
        <f t="shared" si="743"/>
        <v>-10.826588831952604</v>
      </c>
      <c r="W3934" s="3">
        <f t="shared" si="738"/>
        <v>353.80964870365722</v>
      </c>
      <c r="X3934" s="3">
        <f t="shared" si="739"/>
        <v>17739.669678443199</v>
      </c>
      <c r="Z3934" s="3">
        <f t="shared" si="740"/>
        <v>133.19035129634278</v>
      </c>
      <c r="AA3934" s="3">
        <f>Z3933*$AF$4</f>
        <v>100.57973067357531</v>
      </c>
      <c r="AB3934" s="3">
        <f t="shared" si="742"/>
        <v>454.38937937723256</v>
      </c>
      <c r="AN3934">
        <v>0</v>
      </c>
      <c r="AO3934" s="13">
        <v>4.5822489010538447</v>
      </c>
      <c r="AP3934" s="13">
        <f t="shared" si="734"/>
        <v>-4.5822489010538447</v>
      </c>
      <c r="AQ3934" s="13"/>
      <c r="AR3934" s="13"/>
      <c r="AS3934" s="13">
        <f t="shared" si="735"/>
        <v>4.5822489010538447</v>
      </c>
      <c r="AT3934" s="13"/>
      <c r="AU3934" s="13"/>
      <c r="AV3934" s="13">
        <f t="shared" si="736"/>
        <v>20.997004991209167</v>
      </c>
      <c r="AW3934" s="13"/>
      <c r="AX3934" s="13"/>
    </row>
    <row r="3935" spans="1:50" x14ac:dyDescent="0.25">
      <c r="A3935">
        <v>448</v>
      </c>
      <c r="B3935">
        <f t="shared" si="741"/>
        <v>3924</v>
      </c>
      <c r="N3935" s="3">
        <f t="shared" si="743"/>
        <v>-120.57141400416269</v>
      </c>
      <c r="O3935" s="3">
        <f t="shared" si="743"/>
        <v>-5.9743997264655384</v>
      </c>
      <c r="P3935" s="3">
        <f t="shared" si="743"/>
        <v>-86.725267227729489</v>
      </c>
      <c r="Q3935" s="3">
        <f t="shared" si="743"/>
        <v>325.69089188155976</v>
      </c>
      <c r="R3935" s="3">
        <f t="shared" si="743"/>
        <v>-77.853835055559429</v>
      </c>
      <c r="S3935" s="3">
        <f t="shared" si="743"/>
        <v>-20.205706162977311</v>
      </c>
      <c r="T3935" s="3">
        <f t="shared" si="743"/>
        <v>136.81169242076717</v>
      </c>
      <c r="U3935" s="3">
        <f t="shared" si="743"/>
        <v>-12.016725949944279</v>
      </c>
      <c r="W3935" s="3">
        <f t="shared" si="738"/>
        <v>350.16961973713205</v>
      </c>
      <c r="X3935" s="3">
        <f t="shared" si="739"/>
        <v>9570.7833023773419</v>
      </c>
      <c r="Z3935" s="3">
        <f t="shared" si="740"/>
        <v>97.830380262867948</v>
      </c>
      <c r="AA3935" s="3">
        <f>Z3934*$AF$4</f>
        <v>109.45449879182154</v>
      </c>
      <c r="AB3935" s="3">
        <f t="shared" si="742"/>
        <v>459.6241185289536</v>
      </c>
      <c r="AN3935">
        <v>0</v>
      </c>
      <c r="AO3935" s="13">
        <v>20.193363227781845</v>
      </c>
      <c r="AP3935" s="13">
        <f t="shared" si="734"/>
        <v>-20.193363227781845</v>
      </c>
      <c r="AQ3935" s="13"/>
      <c r="AR3935" s="13"/>
      <c r="AS3935" s="13">
        <f t="shared" si="735"/>
        <v>20.193363227781845</v>
      </c>
      <c r="AT3935" s="13"/>
      <c r="AU3935" s="13"/>
      <c r="AV3935" s="13">
        <f t="shared" si="736"/>
        <v>407.77191844913199</v>
      </c>
      <c r="AW3935" s="13"/>
      <c r="AX3935" s="13"/>
    </row>
    <row r="3936" spans="1:50" x14ac:dyDescent="0.25">
      <c r="A3936">
        <v>427</v>
      </c>
      <c r="B3936">
        <f t="shared" si="741"/>
        <v>3925</v>
      </c>
      <c r="N3936" s="3">
        <f t="shared" si="743"/>
        <v>-120.59233030033857</v>
      </c>
      <c r="O3936" s="3">
        <f t="shared" si="743"/>
        <v>-5.9667339777067312</v>
      </c>
      <c r="P3936" s="3">
        <f t="shared" si="743"/>
        <v>-73.83991324897373</v>
      </c>
      <c r="Q3936" s="3">
        <f t="shared" si="743"/>
        <v>299.69489354246753</v>
      </c>
      <c r="R3936" s="3">
        <f t="shared" si="743"/>
        <v>-76.486918668689725</v>
      </c>
      <c r="S3936" s="3">
        <f t="shared" si="743"/>
        <v>-10.677450739506641</v>
      </c>
      <c r="T3936" s="3">
        <f t="shared" si="743"/>
        <v>94.348920214516639</v>
      </c>
      <c r="U3936" s="3">
        <f t="shared" si="743"/>
        <v>-9.978366600851496</v>
      </c>
      <c r="W3936" s="3">
        <f t="shared" si="738"/>
        <v>307.51648378256107</v>
      </c>
      <c r="X3936" s="3">
        <f t="shared" si="739"/>
        <v>14276.310647682993</v>
      </c>
      <c r="Z3936" s="3">
        <f t="shared" si="740"/>
        <v>119.48351621743893</v>
      </c>
      <c r="AA3936" s="3">
        <f>Z3935*$AF$4</f>
        <v>80.396028196222247</v>
      </c>
      <c r="AB3936" s="3">
        <f t="shared" si="742"/>
        <v>387.9125119787833</v>
      </c>
      <c r="AN3936">
        <v>0</v>
      </c>
      <c r="AO3936" s="13">
        <v>24.919614172343884</v>
      </c>
      <c r="AP3936" s="13">
        <f t="shared" si="734"/>
        <v>-24.919614172343884</v>
      </c>
      <c r="AQ3936" s="13"/>
      <c r="AR3936" s="13"/>
      <c r="AS3936" s="13">
        <f t="shared" si="735"/>
        <v>24.919614172343884</v>
      </c>
      <c r="AT3936" s="13"/>
      <c r="AU3936" s="13"/>
      <c r="AV3936" s="13">
        <f t="shared" si="736"/>
        <v>620.98717049848221</v>
      </c>
      <c r="AW3936" s="13"/>
      <c r="AX3936" s="13"/>
    </row>
    <row r="3937" spans="1:50" x14ac:dyDescent="0.25">
      <c r="A3937">
        <v>292</v>
      </c>
      <c r="B3937">
        <f t="shared" si="741"/>
        <v>3926</v>
      </c>
      <c r="N3937" s="3">
        <f t="shared" si="743"/>
        <v>-120.61318455659961</v>
      </c>
      <c r="O3937" s="3">
        <f t="shared" si="743"/>
        <v>-5.9590559503686915</v>
      </c>
      <c r="P3937" s="3">
        <f t="shared" si="743"/>
        <v>-55.949869823239752</v>
      </c>
      <c r="Q3937" s="3">
        <f t="shared" si="743"/>
        <v>253.27518347770535</v>
      </c>
      <c r="R3937" s="3">
        <f t="shared" si="743"/>
        <v>-69.879109077464463</v>
      </c>
      <c r="S3937" s="3">
        <f t="shared" si="743"/>
        <v>1.7041652513431158</v>
      </c>
      <c r="T3937" s="3">
        <f t="shared" si="743"/>
        <v>26.605431030069013</v>
      </c>
      <c r="U3937" s="3">
        <f t="shared" si="743"/>
        <v>-5.2591504649554235</v>
      </c>
      <c r="W3937" s="3">
        <f t="shared" si="738"/>
        <v>234.93879344813337</v>
      </c>
      <c r="X3937" s="3">
        <f t="shared" si="739"/>
        <v>3255.9812931547876</v>
      </c>
      <c r="Z3937" s="3">
        <f t="shared" si="740"/>
        <v>57.061206551866633</v>
      </c>
      <c r="AA3937" s="3">
        <f>Z3936*$AF$4</f>
        <v>98.19035879232915</v>
      </c>
      <c r="AB3937" s="3">
        <f t="shared" si="742"/>
        <v>333.12915224046253</v>
      </c>
      <c r="AN3937">
        <v>0</v>
      </c>
      <c r="AO3937" s="13">
        <v>18.228357765482869</v>
      </c>
      <c r="AP3937" s="13">
        <f t="shared" si="734"/>
        <v>-18.228357765482869</v>
      </c>
      <c r="AQ3937" s="13"/>
      <c r="AR3937" s="13"/>
      <c r="AS3937" s="13">
        <f t="shared" si="735"/>
        <v>18.228357765482869</v>
      </c>
      <c r="AT3937" s="13"/>
      <c r="AU3937" s="13"/>
      <c r="AV3937" s="13">
        <f t="shared" si="736"/>
        <v>332.2730268264396</v>
      </c>
      <c r="AW3937" s="13"/>
      <c r="AX3937" s="13"/>
    </row>
    <row r="3938" spans="1:50" x14ac:dyDescent="0.25">
      <c r="A3938">
        <v>134</v>
      </c>
      <c r="B3938">
        <f t="shared" si="741"/>
        <v>3927</v>
      </c>
      <c r="N3938" s="3">
        <f t="shared" si="743"/>
        <v>-120.63397676221709</v>
      </c>
      <c r="O3938" s="3">
        <f t="shared" si="743"/>
        <v>-5.9513656602515717</v>
      </c>
      <c r="P3938" s="3">
        <f t="shared" si="743"/>
        <v>-34.267680513991493</v>
      </c>
      <c r="Q3938" s="3">
        <f t="shared" si="743"/>
        <v>189.59518821597467</v>
      </c>
      <c r="R3938" s="3">
        <f t="shared" si="743"/>
        <v>-58.483174219005221</v>
      </c>
      <c r="S3938" s="3">
        <f t="shared" si="743"/>
        <v>13.630373107123072</v>
      </c>
      <c r="T3938" s="3">
        <f t="shared" si="743"/>
        <v>-48.266961913164991</v>
      </c>
      <c r="U3938" s="3">
        <f t="shared" si="743"/>
        <v>0.8730253045994143</v>
      </c>
      <c r="W3938" s="3">
        <f t="shared" si="738"/>
        <v>147.50981112071062</v>
      </c>
      <c r="X3938" s="3">
        <f t="shared" si="739"/>
        <v>182.51499651727642</v>
      </c>
      <c r="Z3938" s="3">
        <f t="shared" si="740"/>
        <v>-13.509811120710623</v>
      </c>
      <c r="AA3938" s="3">
        <f>Z3937*$AF$4</f>
        <v>46.892328932258479</v>
      </c>
      <c r="AB3938" s="3">
        <f t="shared" si="742"/>
        <v>194.40214005296912</v>
      </c>
      <c r="AN3938">
        <v>0</v>
      </c>
      <c r="AO3938" s="13">
        <v>3.244173452939684</v>
      </c>
      <c r="AP3938" s="13">
        <f t="shared" si="734"/>
        <v>-3.244173452939684</v>
      </c>
      <c r="AQ3938" s="13"/>
      <c r="AR3938" s="13"/>
      <c r="AS3938" s="13">
        <f t="shared" si="735"/>
        <v>3.244173452939684</v>
      </c>
      <c r="AT3938" s="13"/>
      <c r="AU3938" s="13"/>
      <c r="AV3938" s="13">
        <f t="shared" si="736"/>
        <v>10.524661392758592</v>
      </c>
      <c r="AW3938" s="13"/>
      <c r="AX3938" s="13"/>
    </row>
    <row r="3939" spans="1:50" x14ac:dyDescent="0.25">
      <c r="A3939">
        <v>21</v>
      </c>
      <c r="B3939">
        <f t="shared" si="741"/>
        <v>3928</v>
      </c>
      <c r="N3939" s="3">
        <f t="shared" si="743"/>
        <v>-120.65470690649425</v>
      </c>
      <c r="O3939" s="3">
        <f t="shared" si="743"/>
        <v>-5.9436631231807526</v>
      </c>
      <c r="P3939" s="3">
        <f t="shared" si="743"/>
        <v>-10.262911295127875</v>
      </c>
      <c r="Q3939" s="3">
        <f t="shared" si="743"/>
        <v>112.99459419819289</v>
      </c>
      <c r="R3939" s="3">
        <f t="shared" si="743"/>
        <v>-43.079964970775983</v>
      </c>
      <c r="S3939" s="3">
        <f t="shared" si="743"/>
        <v>21.914103924960905</v>
      </c>
      <c r="T3939" s="3">
        <f t="shared" si="743"/>
        <v>-110.20626139066734</v>
      </c>
      <c r="U3939" s="3">
        <f t="shared" si="743"/>
        <v>6.7706480749954379</v>
      </c>
      <c r="W3939" s="3">
        <f t="shared" si="738"/>
        <v>62.546222073546858</v>
      </c>
      <c r="X3939" s="3">
        <f t="shared" si="739"/>
        <v>1726.0885685844721</v>
      </c>
      <c r="Z3939" s="3">
        <f t="shared" si="740"/>
        <v>-41.546222073546858</v>
      </c>
      <c r="AA3939" s="3">
        <f>Z3938*$AF$4</f>
        <v>-11.102227680888783</v>
      </c>
      <c r="AB3939" s="3">
        <f t="shared" si="742"/>
        <v>51.443994392658077</v>
      </c>
      <c r="AN3939">
        <v>0</v>
      </c>
      <c r="AO3939" s="13">
        <v>-14.179905049980537</v>
      </c>
      <c r="AP3939" s="13">
        <f t="shared" si="734"/>
        <v>14.179905049980537</v>
      </c>
      <c r="AQ3939" s="13"/>
      <c r="AR3939" s="13"/>
      <c r="AS3939" s="13">
        <f t="shared" si="735"/>
        <v>14.179905049980537</v>
      </c>
      <c r="AT3939" s="13"/>
      <c r="AU3939" s="13"/>
      <c r="AV3939" s="13">
        <f t="shared" si="736"/>
        <v>201.06970722646352</v>
      </c>
      <c r="AW3939" s="13"/>
      <c r="AX3939" s="13"/>
    </row>
    <row r="3940" spans="1:50" x14ac:dyDescent="0.25">
      <c r="A3940">
        <v>0</v>
      </c>
      <c r="B3940">
        <f t="shared" si="741"/>
        <v>3929</v>
      </c>
      <c r="N3940" s="3">
        <f t="shared" si="743"/>
        <v>-120.67537497876629</v>
      </c>
      <c r="O3940" s="3">
        <f t="shared" si="743"/>
        <v>-5.9359483550068211</v>
      </c>
      <c r="P3940" s="3">
        <f t="shared" si="743"/>
        <v>14.437453051006612</v>
      </c>
      <c r="Q3940" s="3">
        <f t="shared" si="743"/>
        <v>28.6936053181281</v>
      </c>
      <c r="R3940" s="3">
        <f t="shared" si="743"/>
        <v>-24.724911151096013</v>
      </c>
      <c r="S3940" s="3">
        <f t="shared" si="743"/>
        <v>24.341676607826173</v>
      </c>
      <c r="T3940" s="3">
        <f t="shared" si="743"/>
        <v>-142.61588212770988</v>
      </c>
      <c r="U3940" s="3">
        <f t="shared" si="743"/>
        <v>10.849221839781855</v>
      </c>
      <c r="W3940" s="3">
        <f t="shared" si="738"/>
        <v>-4.615776234192424</v>
      </c>
      <c r="X3940" s="3">
        <f t="shared" si="739"/>
        <v>21.305390244135594</v>
      </c>
      <c r="Z3940" s="3">
        <f t="shared" si="740"/>
        <v>4.615776234192424</v>
      </c>
      <c r="AA3940" s="3">
        <f>Z3939*$AF$4</f>
        <v>-34.142269837820074</v>
      </c>
      <c r="AB3940" s="3">
        <f t="shared" si="742"/>
        <v>-38.758046072012498</v>
      </c>
      <c r="AN3940">
        <v>0</v>
      </c>
      <c r="AO3940" s="13">
        <v>-27.156771676967114</v>
      </c>
      <c r="AP3940" s="13">
        <f t="shared" si="734"/>
        <v>27.156771676967114</v>
      </c>
      <c r="AQ3940" s="13"/>
      <c r="AR3940" s="13"/>
      <c r="AS3940" s="13">
        <f t="shared" si="735"/>
        <v>27.156771676967114</v>
      </c>
      <c r="AT3940" s="13"/>
      <c r="AU3940" s="13"/>
      <c r="AV3940" s="13">
        <f t="shared" si="736"/>
        <v>737.4902479149232</v>
      </c>
      <c r="AW3940" s="13"/>
      <c r="AX3940" s="13"/>
    </row>
    <row r="3941" spans="1:50" x14ac:dyDescent="0.25">
      <c r="A3941">
        <v>0</v>
      </c>
      <c r="B3941">
        <f t="shared" si="741"/>
        <v>3930</v>
      </c>
      <c r="N3941" s="3">
        <f t="shared" si="743"/>
        <v>-120.69598096840031</v>
      </c>
      <c r="O3941" s="3">
        <f t="shared" si="743"/>
        <v>-5.9282213716055203</v>
      </c>
      <c r="P3941" s="3">
        <f t="shared" si="743"/>
        <v>38.159281998803699</v>
      </c>
      <c r="Q3941" s="3">
        <f t="shared" si="743"/>
        <v>-57.562805345870906</v>
      </c>
      <c r="R3941" s="3">
        <f t="shared" si="743"/>
        <v>-4.6757033363866931</v>
      </c>
      <c r="S3941" s="3">
        <f t="shared" si="743"/>
        <v>20.264365131434321</v>
      </c>
      <c r="T3941" s="3">
        <f t="shared" si="743"/>
        <v>-136.81169242075123</v>
      </c>
      <c r="U3941" s="3">
        <f t="shared" si="743"/>
        <v>12.01296884341428</v>
      </c>
      <c r="W3941" s="3">
        <f t="shared" si="738"/>
        <v>-44.223403907718506</v>
      </c>
      <c r="X3941" s="3">
        <f t="shared" si="739"/>
        <v>1955.7094531852124</v>
      </c>
      <c r="Z3941" s="3">
        <f t="shared" si="740"/>
        <v>44.223403907718506</v>
      </c>
      <c r="AA3941" s="3">
        <f>Z3940*$AF$4</f>
        <v>3.793198751496992</v>
      </c>
      <c r="AB3941" s="3">
        <f t="shared" si="742"/>
        <v>-40.430205156221511</v>
      </c>
      <c r="AN3941">
        <v>0</v>
      </c>
      <c r="AO3941" s="13">
        <v>-29.762482286648076</v>
      </c>
      <c r="AP3941" s="13">
        <f t="shared" si="734"/>
        <v>29.762482286648076</v>
      </c>
      <c r="AQ3941" s="13"/>
      <c r="AR3941" s="13"/>
      <c r="AS3941" s="13">
        <f t="shared" si="735"/>
        <v>29.762482286648076</v>
      </c>
      <c r="AT3941" s="13"/>
      <c r="AU3941" s="13"/>
      <c r="AV3941" s="13">
        <f t="shared" si="736"/>
        <v>885.80535186304053</v>
      </c>
      <c r="AW3941" s="13"/>
      <c r="AX3941" s="13"/>
    </row>
    <row r="3942" spans="1:50" x14ac:dyDescent="0.25">
      <c r="A3942">
        <v>0</v>
      </c>
      <c r="B3942">
        <f t="shared" si="741"/>
        <v>3931</v>
      </c>
      <c r="N3942" s="3">
        <f t="shared" si="743"/>
        <v>-120.71652486479535</v>
      </c>
      <c r="O3942" s="3">
        <f t="shared" si="743"/>
        <v>-5.9204821888777444</v>
      </c>
      <c r="P3942" s="3">
        <f t="shared" si="743"/>
        <v>59.294767768194603</v>
      </c>
      <c r="Q3942" s="3">
        <f t="shared" si="743"/>
        <v>-139.89640595258388</v>
      </c>
      <c r="R3942" s="3">
        <f t="shared" si="743"/>
        <v>15.693884253946626</v>
      </c>
      <c r="S3942" s="3">
        <f t="shared" si="743"/>
        <v>10.771759143304173</v>
      </c>
      <c r="T3942" s="3">
        <f t="shared" si="743"/>
        <v>-94.348920214530366</v>
      </c>
      <c r="U3942" s="3">
        <f t="shared" si="743"/>
        <v>9.9492287901165763</v>
      </c>
      <c r="W3942" s="3">
        <f t="shared" si="738"/>
        <v>-54.158309703581523</v>
      </c>
      <c r="X3942" s="3">
        <f t="shared" si="739"/>
        <v>2933.1225099490525</v>
      </c>
      <c r="Z3942" s="3">
        <f t="shared" si="740"/>
        <v>54.158309703581523</v>
      </c>
      <c r="AA3942" s="3">
        <f>Z3941*$AF$4</f>
        <v>36.342351097323991</v>
      </c>
      <c r="AB3942" s="3">
        <f t="shared" si="742"/>
        <v>-17.815958606257531</v>
      </c>
      <c r="AN3942">
        <v>0</v>
      </c>
      <c r="AO3942" s="13">
        <v>-18.790706694700511</v>
      </c>
      <c r="AP3942" s="13">
        <f t="shared" si="734"/>
        <v>18.790706694700511</v>
      </c>
      <c r="AQ3942" s="13"/>
      <c r="AR3942" s="13"/>
      <c r="AS3942" s="13">
        <f t="shared" si="735"/>
        <v>18.790706694700511</v>
      </c>
      <c r="AT3942" s="13"/>
      <c r="AU3942" s="13"/>
      <c r="AV3942" s="13">
        <f t="shared" si="736"/>
        <v>353.09065808626258</v>
      </c>
      <c r="AW3942" s="13"/>
      <c r="AX3942" s="13"/>
    </row>
    <row r="3943" spans="1:50" x14ac:dyDescent="0.25">
      <c r="A3943">
        <v>0</v>
      </c>
      <c r="B3943">
        <f t="shared" si="741"/>
        <v>3932</v>
      </c>
      <c r="N3943" s="3">
        <f t="shared" si="743"/>
        <v>-120.73700665738238</v>
      </c>
      <c r="O3943" s="3">
        <f t="shared" si="743"/>
        <v>-5.9127308227494924</v>
      </c>
      <c r="P3943" s="3">
        <f t="shared" si="743"/>
        <v>76.411398619521194</v>
      </c>
      <c r="Q3943" s="3">
        <f t="shared" si="743"/>
        <v>-212.69629768337353</v>
      </c>
      <c r="R3943" s="3">
        <f t="shared" si="743"/>
        <v>34.98812493832461</v>
      </c>
      <c r="S3943" s="3">
        <f t="shared" si="743"/>
        <v>-1.5994096713411734</v>
      </c>
      <c r="T3943" s="3">
        <f t="shared" si="743"/>
        <v>-26.605431030086748</v>
      </c>
      <c r="U3943" s="3">
        <f t="shared" si="743"/>
        <v>5.2124603151912554</v>
      </c>
      <c r="W3943" s="3">
        <f t="shared" si="738"/>
        <v>-39.924508430252416</v>
      </c>
      <c r="X3943" s="3">
        <f t="shared" si="739"/>
        <v>1593.9663733972964</v>
      </c>
      <c r="Z3943" s="3">
        <f t="shared" si="740"/>
        <v>39.924508430252416</v>
      </c>
      <c r="AA3943" s="3">
        <f>Z3942*$AF$4</f>
        <v>44.506757331306261</v>
      </c>
      <c r="AB3943" s="3">
        <f t="shared" si="742"/>
        <v>4.5822489010538447</v>
      </c>
      <c r="AN3943">
        <v>0</v>
      </c>
      <c r="AO3943" s="13">
        <v>5.2171619101086009</v>
      </c>
      <c r="AP3943" s="13">
        <f t="shared" si="734"/>
        <v>-5.2171619101086009</v>
      </c>
      <c r="AQ3943" s="13"/>
      <c r="AR3943" s="13"/>
      <c r="AS3943" s="13">
        <f t="shared" si="735"/>
        <v>5.2171619101086009</v>
      </c>
      <c r="AT3943" s="13"/>
      <c r="AU3943" s="13"/>
      <c r="AV3943" s="13">
        <f t="shared" si="736"/>
        <v>27.218778396288023</v>
      </c>
      <c r="AW3943" s="13"/>
      <c r="AX3943" s="13"/>
    </row>
    <row r="3944" spans="1:50" x14ac:dyDescent="0.25">
      <c r="A3944">
        <v>0</v>
      </c>
      <c r="B3944">
        <f t="shared" si="741"/>
        <v>3933</v>
      </c>
      <c r="N3944" s="3">
        <f t="shared" si="743"/>
        <v>-120.75742633562439</v>
      </c>
      <c r="O3944" s="3">
        <f t="shared" si="743"/>
        <v>-5.9049672891718199</v>
      </c>
      <c r="P3944" s="3">
        <f t="shared" si="743"/>
        <v>88.349051009531777</v>
      </c>
      <c r="Q3944" s="3">
        <f t="shared" si="743"/>
        <v>-271.00128822429798</v>
      </c>
      <c r="R3944" s="3">
        <f t="shared" si="743"/>
        <v>51.884974939249261</v>
      </c>
      <c r="S3944" s="3">
        <f t="shared" si="743"/>
        <v>-13.543164433838502</v>
      </c>
      <c r="T3944" s="3">
        <f t="shared" si="743"/>
        <v>48.266961913147959</v>
      </c>
      <c r="U3944" s="3">
        <f t="shared" si="743"/>
        <v>-0.92472369575541791</v>
      </c>
      <c r="W3944" s="3">
        <f t="shared" si="738"/>
        <v>-12.61619855511529</v>
      </c>
      <c r="X3944" s="3">
        <f t="shared" si="739"/>
        <v>159.16846598209312</v>
      </c>
      <c r="Z3944" s="3">
        <f t="shared" si="740"/>
        <v>12.61619855511529</v>
      </c>
      <c r="AA3944" s="3">
        <f>Z3943*$AF$4</f>
        <v>32.809561782897134</v>
      </c>
      <c r="AB3944" s="3">
        <f t="shared" si="742"/>
        <v>20.193363227781845</v>
      </c>
      <c r="AN3944">
        <v>0</v>
      </c>
      <c r="AO3944" s="13">
        <v>37.95389607910635</v>
      </c>
      <c r="AP3944" s="13">
        <f t="shared" si="734"/>
        <v>-37.95389607910635</v>
      </c>
      <c r="AQ3944" s="13"/>
      <c r="AR3944" s="13"/>
      <c r="AS3944" s="13">
        <f t="shared" si="735"/>
        <v>37.95389607910635</v>
      </c>
      <c r="AT3944" s="13"/>
      <c r="AU3944" s="13"/>
      <c r="AV3944" s="13">
        <f t="shared" si="736"/>
        <v>1440.4982275836044</v>
      </c>
      <c r="AW3944" s="13"/>
      <c r="AX3944" s="13"/>
    </row>
    <row r="3945" spans="1:50" x14ac:dyDescent="0.25">
      <c r="A3945">
        <v>0</v>
      </c>
      <c r="B3945">
        <f t="shared" si="741"/>
        <v>3934</v>
      </c>
      <c r="N3945" s="3">
        <f t="shared" si="743"/>
        <v>-120.77778388901623</v>
      </c>
      <c r="O3945" s="3">
        <f t="shared" si="743"/>
        <v>-5.8971916041208354</v>
      </c>
      <c r="P3945" s="3">
        <f t="shared" si="743"/>
        <v>94.298619939207839</v>
      </c>
      <c r="Q3945" s="3">
        <f t="shared" si="743"/>
        <v>-310.8379888235728</v>
      </c>
      <c r="R3945" s="3">
        <f t="shared" si="743"/>
        <v>65.226659987784174</v>
      </c>
      <c r="S3945" s="3">
        <f t="shared" si="743"/>
        <v>-21.867747139651524</v>
      </c>
      <c r="T3945" s="3">
        <f t="shared" si="743"/>
        <v>110.20626139069849</v>
      </c>
      <c r="U3945" s="3">
        <f t="shared" si="743"/>
        <v>-6.8134650612372694</v>
      </c>
      <c r="W3945" s="3">
        <f t="shared" si="738"/>
        <v>14.55174836173569</v>
      </c>
      <c r="X3945" s="3">
        <f t="shared" si="739"/>
        <v>211.75338038327735</v>
      </c>
      <c r="Z3945" s="3">
        <f t="shared" si="740"/>
        <v>-14.55174836173569</v>
      </c>
      <c r="AA3945" s="3">
        <f>Z3944*$AF$4</f>
        <v>10.367865810608194</v>
      </c>
      <c r="AB3945" s="3">
        <f t="shared" si="742"/>
        <v>24.919614172343884</v>
      </c>
      <c r="AN3945">
        <v>15</v>
      </c>
      <c r="AO3945" s="13">
        <v>72.356207389037593</v>
      </c>
      <c r="AP3945" s="13">
        <f t="shared" si="734"/>
        <v>-57.356207389037593</v>
      </c>
      <c r="AQ3945" s="13"/>
      <c r="AR3945" s="13"/>
      <c r="AS3945" s="13">
        <f t="shared" si="735"/>
        <v>57.356207389037593</v>
      </c>
      <c r="AT3945" s="13"/>
      <c r="AU3945" s="13"/>
      <c r="AV3945" s="13">
        <f t="shared" si="736"/>
        <v>3289.7345260542907</v>
      </c>
      <c r="AW3945" s="13"/>
      <c r="AX3945" s="13"/>
    </row>
    <row r="3946" spans="1:50" x14ac:dyDescent="0.25">
      <c r="A3946">
        <v>0</v>
      </c>
      <c r="B3946">
        <f t="shared" si="741"/>
        <v>3935</v>
      </c>
      <c r="N3946" s="3">
        <f t="shared" si="743"/>
        <v>-120.79807930708476</v>
      </c>
      <c r="O3946" s="3">
        <f t="shared" si="743"/>
        <v>-5.8894037835976478</v>
      </c>
      <c r="P3946" s="3">
        <f t="shared" si="743"/>
        <v>93.856858119562034</v>
      </c>
      <c r="Q3946" s="3">
        <f t="shared" si="743"/>
        <v>-329.49159416855025</v>
      </c>
      <c r="R3946" s="3">
        <f t="shared" si="743"/>
        <v>74.099006160825212</v>
      </c>
      <c r="S3946" s="3">
        <f t="shared" si="743"/>
        <v>-24.348559744532999</v>
      </c>
      <c r="T3946" s="3">
        <f t="shared" si="743"/>
        <v>142.61588212770656</v>
      </c>
      <c r="U3946" s="3">
        <f t="shared" si="743"/>
        <v>-10.871653914298358</v>
      </c>
      <c r="W3946" s="3">
        <f t="shared" si="738"/>
        <v>30.186839051673644</v>
      </c>
      <c r="X3946" s="3">
        <f t="shared" si="739"/>
        <v>911.24525193164891</v>
      </c>
      <c r="Z3946" s="3">
        <f t="shared" si="740"/>
        <v>-30.186839051673644</v>
      </c>
      <c r="AA3946" s="3">
        <f>Z3945*$AF$4</f>
        <v>-11.958481286190773</v>
      </c>
      <c r="AB3946" s="3">
        <f t="shared" si="742"/>
        <v>18.228357765482869</v>
      </c>
      <c r="AN3946">
        <v>118</v>
      </c>
      <c r="AO3946" s="13">
        <v>112.70838440250938</v>
      </c>
      <c r="AP3946" s="13">
        <f t="shared" si="734"/>
        <v>5.2916155974906189</v>
      </c>
      <c r="AQ3946" s="13"/>
      <c r="AR3946" s="13"/>
      <c r="AS3946" s="13">
        <f t="shared" si="735"/>
        <v>5.2916155974906189</v>
      </c>
      <c r="AT3946" s="13"/>
      <c r="AU3946" s="13"/>
      <c r="AV3946" s="13">
        <f t="shared" si="736"/>
        <v>28.001195631605999</v>
      </c>
      <c r="AW3946" s="13"/>
      <c r="AX3946" s="13"/>
    </row>
    <row r="3947" spans="1:50" x14ac:dyDescent="0.25">
      <c r="A3947">
        <v>0</v>
      </c>
      <c r="B3947">
        <f t="shared" si="741"/>
        <v>3936</v>
      </c>
      <c r="N3947" s="3">
        <f t="shared" ref="N3947:U3962" si="744">N$3*COS(N$2*$B3947)+N$4*SIN(N$2*$B3947)</f>
        <v>-120.8183125793888</v>
      </c>
      <c r="O3947" s="3">
        <f t="shared" si="744"/>
        <v>-5.8816038436283469</v>
      </c>
      <c r="P3947" s="3">
        <f t="shared" si="744"/>
        <v>87.053707090604959</v>
      </c>
      <c r="Q3947" s="3">
        <f t="shared" si="744"/>
        <v>-325.69089188155385</v>
      </c>
      <c r="R3947" s="3">
        <f t="shared" si="744"/>
        <v>77.894079192300197</v>
      </c>
      <c r="S3947" s="3">
        <f t="shared" si="744"/>
        <v>-20.322648793157228</v>
      </c>
      <c r="T3947" s="3">
        <f t="shared" si="744"/>
        <v>136.81169242075725</v>
      </c>
      <c r="U3947" s="3">
        <f t="shared" si="744"/>
        <v>-12.00898925036344</v>
      </c>
      <c r="W3947" s="3">
        <f t="shared" si="738"/>
        <v>28.05141591721457</v>
      </c>
      <c r="X3947" s="3">
        <f t="shared" si="739"/>
        <v>786.88193496055897</v>
      </c>
      <c r="Z3947" s="3">
        <f t="shared" si="740"/>
        <v>-28.05141591721457</v>
      </c>
      <c r="AA3947" s="3">
        <f>Z3946*$AF$4</f>
        <v>-24.807242464274886</v>
      </c>
      <c r="AB3947" s="3">
        <f t="shared" si="742"/>
        <v>3.244173452939684</v>
      </c>
      <c r="AN3947">
        <v>203</v>
      </c>
      <c r="AO3947" s="13">
        <v>212.05471576048024</v>
      </c>
      <c r="AP3947" s="13">
        <f t="shared" si="734"/>
        <v>-9.0547157604802351</v>
      </c>
      <c r="AQ3947" s="13"/>
      <c r="AR3947" s="13"/>
      <c r="AS3947" s="13">
        <f t="shared" si="735"/>
        <v>9.0547157604802351</v>
      </c>
      <c r="AT3947" s="13"/>
      <c r="AU3947" s="13"/>
      <c r="AV3947" s="13">
        <f t="shared" si="736"/>
        <v>81.987877503089166</v>
      </c>
      <c r="AW3947" s="13"/>
      <c r="AX3947" s="13"/>
    </row>
    <row r="3948" spans="1:50" x14ac:dyDescent="0.25">
      <c r="A3948">
        <v>0</v>
      </c>
      <c r="B3948">
        <f t="shared" si="741"/>
        <v>3937</v>
      </c>
      <c r="N3948" s="3">
        <f t="shared" si="744"/>
        <v>-120.8384836955192</v>
      </c>
      <c r="O3948" s="3">
        <f t="shared" si="744"/>
        <v>-5.873791800263942</v>
      </c>
      <c r="P3948" s="3">
        <f t="shared" si="744"/>
        <v>74.350267856684553</v>
      </c>
      <c r="Q3948" s="3">
        <f t="shared" si="744"/>
        <v>-299.69489354248492</v>
      </c>
      <c r="R3948" s="3">
        <f t="shared" si="744"/>
        <v>76.351840204883729</v>
      </c>
      <c r="S3948" s="3">
        <f t="shared" si="744"/>
        <v>-10.865868048448919</v>
      </c>
      <c r="T3948" s="3">
        <f t="shared" si="744"/>
        <v>94.34892021454408</v>
      </c>
      <c r="U3948" s="3">
        <f t="shared" si="744"/>
        <v>-9.9199067144119759</v>
      </c>
      <c r="W3948" s="3">
        <f t="shared" si="738"/>
        <v>8.8724680366272253</v>
      </c>
      <c r="X3948" s="3">
        <f t="shared" si="739"/>
        <v>78.720689060971765</v>
      </c>
      <c r="Z3948" s="3">
        <f t="shared" si="740"/>
        <v>-8.8724680366272253</v>
      </c>
      <c r="AA3948" s="3">
        <f>Z3947*$AF$4</f>
        <v>-23.052373086607762</v>
      </c>
      <c r="AB3948" s="3">
        <f t="shared" si="742"/>
        <v>-14.179905049980537</v>
      </c>
      <c r="AN3948">
        <v>416</v>
      </c>
      <c r="AO3948" s="13">
        <v>279.25855459335429</v>
      </c>
      <c r="AP3948" s="13">
        <f t="shared" si="734"/>
        <v>136.74144540664571</v>
      </c>
      <c r="AQ3948" s="13"/>
      <c r="AR3948" s="13"/>
      <c r="AS3948" s="13">
        <f t="shared" si="735"/>
        <v>136.74144540664571</v>
      </c>
      <c r="AT3948" s="13"/>
      <c r="AU3948" s="13"/>
      <c r="AV3948" s="13">
        <f t="shared" si="736"/>
        <v>18698.222891898669</v>
      </c>
      <c r="AW3948" s="13"/>
      <c r="AX3948" s="13"/>
    </row>
    <row r="3949" spans="1:50" x14ac:dyDescent="0.25">
      <c r="A3949">
        <v>0</v>
      </c>
      <c r="B3949">
        <f t="shared" si="741"/>
        <v>3938</v>
      </c>
      <c r="N3949" s="3">
        <f t="shared" si="744"/>
        <v>-120.85859264509865</v>
      </c>
      <c r="O3949" s="3">
        <f t="shared" si="744"/>
        <v>-5.8659676695803702</v>
      </c>
      <c r="P3949" s="3">
        <f t="shared" si="744"/>
        <v>56.607548583692036</v>
      </c>
      <c r="Q3949" s="3">
        <f t="shared" si="744"/>
        <v>-253.27518347773184</v>
      </c>
      <c r="R3949" s="3">
        <f t="shared" si="744"/>
        <v>69.577963606295796</v>
      </c>
      <c r="S3949" s="3">
        <f t="shared" si="744"/>
        <v>1.494624469439306</v>
      </c>
      <c r="T3949" s="3">
        <f t="shared" si="744"/>
        <v>26.605431030104505</v>
      </c>
      <c r="U3949" s="3">
        <f t="shared" si="744"/>
        <v>-5.1656736279118469</v>
      </c>
      <c r="W3949" s="3">
        <f t="shared" si="738"/>
        <v>-19.865466169147226</v>
      </c>
      <c r="X3949" s="3">
        <f t="shared" si="739"/>
        <v>394.63674611753294</v>
      </c>
      <c r="Z3949" s="3">
        <f t="shared" si="740"/>
        <v>19.865466169147226</v>
      </c>
      <c r="AA3949" s="3">
        <f>Z3948*$AF$4</f>
        <v>-7.2913055078198878</v>
      </c>
      <c r="AB3949" s="3">
        <f t="shared" si="742"/>
        <v>-27.156771676967114</v>
      </c>
      <c r="AN3949">
        <v>431</v>
      </c>
      <c r="AO3949" s="13">
        <v>434.27891035985238</v>
      </c>
      <c r="AP3949" s="13">
        <f t="shared" si="734"/>
        <v>-3.2789103598523752</v>
      </c>
      <c r="AQ3949" s="13"/>
      <c r="AR3949" s="13"/>
      <c r="AS3949" s="13">
        <f t="shared" si="735"/>
        <v>3.2789103598523752</v>
      </c>
      <c r="AT3949" s="13"/>
      <c r="AU3949" s="13"/>
      <c r="AV3949" s="13">
        <f t="shared" si="736"/>
        <v>10.751253147947233</v>
      </c>
      <c r="AW3949" s="13"/>
      <c r="AX3949" s="13"/>
    </row>
    <row r="3950" spans="1:50" x14ac:dyDescent="0.25">
      <c r="A3950">
        <v>0</v>
      </c>
      <c r="B3950">
        <f t="shared" si="741"/>
        <v>3939</v>
      </c>
      <c r="N3950" s="3">
        <f t="shared" si="744"/>
        <v>-120.87863941778194</v>
      </c>
      <c r="O3950" s="3">
        <f t="shared" si="744"/>
        <v>-5.8581314676784384</v>
      </c>
      <c r="P3950" s="3">
        <f t="shared" si="744"/>
        <v>35.028107562918457</v>
      </c>
      <c r="Q3950" s="3">
        <f t="shared" si="744"/>
        <v>-189.59518821594682</v>
      </c>
      <c r="R3950" s="3">
        <f t="shared" si="744"/>
        <v>58.036596265708297</v>
      </c>
      <c r="S3950" s="3">
        <f t="shared" si="744"/>
        <v>13.455704934002988</v>
      </c>
      <c r="T3950" s="3">
        <f t="shared" si="744"/>
        <v>-48.26696191319315</v>
      </c>
      <c r="U3950" s="3">
        <f t="shared" si="744"/>
        <v>0.97640496053521275</v>
      </c>
      <c r="W3950" s="3">
        <f t="shared" si="738"/>
        <v>-46.087723729791577</v>
      </c>
      <c r="X3950" s="3">
        <f t="shared" si="739"/>
        <v>2124.0782785935935</v>
      </c>
      <c r="Z3950" s="3">
        <f t="shared" si="740"/>
        <v>46.087723729791577</v>
      </c>
      <c r="AA3950" s="3">
        <f>Z3949*$AF$4</f>
        <v>16.325241443143501</v>
      </c>
      <c r="AB3950" s="3">
        <f t="shared" si="742"/>
        <v>-29.762482286648076</v>
      </c>
      <c r="AN3950">
        <v>510</v>
      </c>
      <c r="AO3950" s="13">
        <v>413.25023141300187</v>
      </c>
      <c r="AP3950" s="13">
        <f t="shared" si="734"/>
        <v>96.74976858699813</v>
      </c>
      <c r="AQ3950" s="13"/>
      <c r="AR3950" s="13"/>
      <c r="AS3950" s="13">
        <f t="shared" si="735"/>
        <v>96.74976858699813</v>
      </c>
      <c r="AT3950" s="13"/>
      <c r="AU3950" s="13"/>
      <c r="AV3950" s="13">
        <f t="shared" si="736"/>
        <v>9360.5177216376906</v>
      </c>
      <c r="AW3950" s="13"/>
      <c r="AX3950" s="13"/>
    </row>
    <row r="3951" spans="1:50" x14ac:dyDescent="0.25">
      <c r="A3951">
        <v>0</v>
      </c>
      <c r="B3951">
        <f t="shared" si="741"/>
        <v>3940</v>
      </c>
      <c r="N3951" s="3">
        <f t="shared" si="744"/>
        <v>-120.89862400325582</v>
      </c>
      <c r="O3951" s="3">
        <f t="shared" si="744"/>
        <v>-5.8502832106837808</v>
      </c>
      <c r="P3951" s="3">
        <f t="shared" si="744"/>
        <v>11.074546739504376</v>
      </c>
      <c r="Q3951" s="3">
        <f t="shared" si="744"/>
        <v>-112.99459419816091</v>
      </c>
      <c r="R3951" s="3">
        <f t="shared" si="744"/>
        <v>42.518554112394639</v>
      </c>
      <c r="S3951" s="3">
        <f t="shared" si="744"/>
        <v>21.820985352127281</v>
      </c>
      <c r="T3951" s="3">
        <f t="shared" si="744"/>
        <v>-110.20626139068673</v>
      </c>
      <c r="U3951" s="3">
        <f t="shared" si="744"/>
        <v>6.8561558585112401</v>
      </c>
      <c r="W3951" s="3">
        <f t="shared" si="738"/>
        <v>-56.665137178605931</v>
      </c>
      <c r="X3951" s="3">
        <f t="shared" si="739"/>
        <v>3210.9377714702282</v>
      </c>
      <c r="Z3951" s="3">
        <f t="shared" si="740"/>
        <v>56.665137178605931</v>
      </c>
      <c r="AA3951" s="3">
        <f>Z3950*$AF$4</f>
        <v>37.874430483905421</v>
      </c>
      <c r="AB3951" s="3">
        <f t="shared" si="742"/>
        <v>-18.790706694700511</v>
      </c>
      <c r="AN3951">
        <v>290</v>
      </c>
      <c r="AO3951" s="13">
        <v>438.58793149613734</v>
      </c>
      <c r="AP3951" s="13">
        <f t="shared" si="734"/>
        <v>-148.58793149613734</v>
      </c>
      <c r="AQ3951" s="13"/>
      <c r="AR3951" s="13"/>
      <c r="AS3951" s="13">
        <f t="shared" si="735"/>
        <v>148.58793149613734</v>
      </c>
      <c r="AT3951" s="13"/>
      <c r="AU3951" s="13"/>
      <c r="AV3951" s="13">
        <f t="shared" si="736"/>
        <v>22078.373386300806</v>
      </c>
      <c r="AW3951" s="13"/>
      <c r="AX3951" s="13"/>
    </row>
    <row r="3952" spans="1:50" x14ac:dyDescent="0.25">
      <c r="A3952">
        <v>0</v>
      </c>
      <c r="B3952">
        <f t="shared" si="741"/>
        <v>3941</v>
      </c>
      <c r="N3952" s="3">
        <f t="shared" si="744"/>
        <v>-120.91854639123902</v>
      </c>
      <c r="O3952" s="3">
        <f t="shared" si="744"/>
        <v>-5.8424229147468525</v>
      </c>
      <c r="P3952" s="3">
        <f t="shared" si="744"/>
        <v>-13.629619884447404</v>
      </c>
      <c r="Q3952" s="3">
        <f t="shared" si="744"/>
        <v>-28.693605318169119</v>
      </c>
      <c r="R3952" s="3">
        <f t="shared" si="744"/>
        <v>24.087135329649008</v>
      </c>
      <c r="S3952" s="3">
        <f t="shared" si="744"/>
        <v>24.354991933066589</v>
      </c>
      <c r="T3952" s="3">
        <f t="shared" si="744"/>
        <v>-142.61588212770326</v>
      </c>
      <c r="U3952" s="3">
        <f t="shared" si="744"/>
        <v>10.89388464004826</v>
      </c>
      <c r="W3952" s="3">
        <f t="shared" si="738"/>
        <v>-41.34968117189797</v>
      </c>
      <c r="X3952" s="3">
        <f t="shared" si="739"/>
        <v>1709.7961330176136</v>
      </c>
      <c r="Z3952" s="3">
        <f t="shared" si="740"/>
        <v>41.34968117189797</v>
      </c>
      <c r="AA3952" s="3">
        <f>Z3951*$AF$4</f>
        <v>46.566843082006571</v>
      </c>
      <c r="AB3952" s="3">
        <f t="shared" si="742"/>
        <v>5.2171619101086009</v>
      </c>
      <c r="AN3952">
        <v>333</v>
      </c>
      <c r="AO3952" s="13">
        <v>220.37737938990657</v>
      </c>
      <c r="AP3952" s="13">
        <f t="shared" si="734"/>
        <v>112.62262061009343</v>
      </c>
      <c r="AQ3952" s="13"/>
      <c r="AR3952" s="13"/>
      <c r="AS3952" s="13">
        <f t="shared" si="735"/>
        <v>112.62262061009343</v>
      </c>
      <c r="AT3952" s="13"/>
      <c r="AU3952" s="13"/>
      <c r="AV3952" s="13">
        <f t="shared" si="736"/>
        <v>12683.854673085043</v>
      </c>
      <c r="AW3952" s="13"/>
      <c r="AX3952" s="13"/>
    </row>
    <row r="3953" spans="1:50" x14ac:dyDescent="0.25">
      <c r="A3953">
        <v>0</v>
      </c>
      <c r="B3953">
        <f t="shared" si="741"/>
        <v>3942</v>
      </c>
      <c r="N3953" s="3">
        <f t="shared" si="744"/>
        <v>-120.93840657148223</v>
      </c>
      <c r="O3953" s="3">
        <f t="shared" si="744"/>
        <v>-5.8345505960428792</v>
      </c>
      <c r="P3953" s="3">
        <f t="shared" si="744"/>
        <v>-37.410004074220595</v>
      </c>
      <c r="Q3953" s="3">
        <f t="shared" si="744"/>
        <v>57.56280534583037</v>
      </c>
      <c r="R3953" s="3">
        <f t="shared" si="744"/>
        <v>4.0052630306840307</v>
      </c>
      <c r="S3953" s="3">
        <f t="shared" si="744"/>
        <v>20.380556068707971</v>
      </c>
      <c r="T3953" s="3">
        <f t="shared" si="744"/>
        <v>-136.81169242076325</v>
      </c>
      <c r="U3953" s="3">
        <f t="shared" si="744"/>
        <v>12.004787244495084</v>
      </c>
      <c r="W3953" s="3">
        <f t="shared" si="738"/>
        <v>3.9731415888523145</v>
      </c>
      <c r="X3953" s="3">
        <f t="shared" si="739"/>
        <v>15.785854085067895</v>
      </c>
      <c r="Z3953" s="3">
        <f t="shared" si="740"/>
        <v>-3.9731415888523145</v>
      </c>
      <c r="AA3953" s="3">
        <f>Z3952*$AF$4</f>
        <v>33.980754490254036</v>
      </c>
      <c r="AB3953" s="3">
        <f t="shared" si="742"/>
        <v>37.95389607910635</v>
      </c>
      <c r="AN3953">
        <v>162</v>
      </c>
      <c r="AO3953" s="13">
        <v>228.04932319044815</v>
      </c>
      <c r="AP3953" s="13">
        <f t="shared" si="734"/>
        <v>-66.049323190448149</v>
      </c>
      <c r="AQ3953" s="13"/>
      <c r="AR3953" s="13"/>
      <c r="AS3953" s="13">
        <f t="shared" si="735"/>
        <v>66.049323190448149</v>
      </c>
      <c r="AT3953" s="13"/>
      <c r="AU3953" s="13"/>
      <c r="AV3953" s="13">
        <f t="shared" si="736"/>
        <v>4362.5130939162718</v>
      </c>
      <c r="AW3953" s="13"/>
      <c r="AX3953" s="13"/>
    </row>
    <row r="3954" spans="1:50" x14ac:dyDescent="0.25">
      <c r="A3954">
        <v>15</v>
      </c>
      <c r="B3954">
        <f t="shared" si="741"/>
        <v>3943</v>
      </c>
      <c r="N3954" s="3">
        <f t="shared" si="744"/>
        <v>-120.95820453376822</v>
      </c>
      <c r="O3954" s="3">
        <f t="shared" si="744"/>
        <v>-5.8266662707718329</v>
      </c>
      <c r="P3954" s="3">
        <f t="shared" si="744"/>
        <v>-58.654829318084936</v>
      </c>
      <c r="Q3954" s="3">
        <f t="shared" si="744"/>
        <v>139.89640595261471</v>
      </c>
      <c r="R3954" s="3">
        <f t="shared" si="744"/>
        <v>-16.351050390560815</v>
      </c>
      <c r="S3954" s="3">
        <f t="shared" si="744"/>
        <v>10.959775711974414</v>
      </c>
      <c r="T3954" s="3">
        <f t="shared" si="744"/>
        <v>-94.348920214507686</v>
      </c>
      <c r="U3954" s="3">
        <f t="shared" si="744"/>
        <v>9.8904009168010756</v>
      </c>
      <c r="W3954" s="3">
        <f t="shared" si="738"/>
        <v>75.621295415340541</v>
      </c>
      <c r="X3954" s="3">
        <f t="shared" si="739"/>
        <v>3674.9414578339879</v>
      </c>
      <c r="Z3954" s="3">
        <f t="shared" si="740"/>
        <v>-60.621295415340541</v>
      </c>
      <c r="AA3954" s="3">
        <f>Z3953*$AF$4</f>
        <v>-3.2650880263029438</v>
      </c>
      <c r="AB3954" s="3">
        <f t="shared" si="742"/>
        <v>72.356207389037593</v>
      </c>
      <c r="AN3954">
        <v>40</v>
      </c>
      <c r="AO3954" s="13">
        <v>74.518221598700677</v>
      </c>
      <c r="AP3954" s="13">
        <f t="shared" si="734"/>
        <v>-34.518221598700677</v>
      </c>
      <c r="AQ3954" s="13"/>
      <c r="AR3954" s="13"/>
      <c r="AS3954" s="13">
        <f t="shared" si="735"/>
        <v>34.518221598700677</v>
      </c>
      <c r="AT3954" s="13"/>
      <c r="AU3954" s="13"/>
      <c r="AV3954" s="13">
        <f t="shared" si="736"/>
        <v>1191.5076223370058</v>
      </c>
      <c r="AW3954" s="13"/>
      <c r="AX3954" s="13"/>
    </row>
    <row r="3955" spans="1:50" x14ac:dyDescent="0.25">
      <c r="A3955">
        <v>118</v>
      </c>
      <c r="B3955">
        <f t="shared" si="741"/>
        <v>3944</v>
      </c>
      <c r="N3955" s="3">
        <f t="shared" si="744"/>
        <v>-120.97794026791175</v>
      </c>
      <c r="O3955" s="3">
        <f t="shared" si="744"/>
        <v>-5.8187699551583769</v>
      </c>
      <c r="P3955" s="3">
        <f t="shared" si="744"/>
        <v>-75.92417311313919</v>
      </c>
      <c r="Q3955" s="3">
        <f t="shared" si="744"/>
        <v>212.69629768339962</v>
      </c>
      <c r="R3955" s="3">
        <f t="shared" si="744"/>
        <v>-35.586987800227277</v>
      </c>
      <c r="S3955" s="3">
        <f t="shared" si="744"/>
        <v>-1.3898115863036722</v>
      </c>
      <c r="T3955" s="3">
        <f t="shared" si="744"/>
        <v>-26.605431030057403</v>
      </c>
      <c r="U3955" s="3">
        <f t="shared" si="744"/>
        <v>5.1187912696362936</v>
      </c>
      <c r="W3955" s="3">
        <f t="shared" si="738"/>
        <v>162.52635876188208</v>
      </c>
      <c r="X3955" s="3">
        <f t="shared" si="739"/>
        <v>1982.596624591833</v>
      </c>
      <c r="Z3955" s="3">
        <f t="shared" si="740"/>
        <v>-44.526358761882079</v>
      </c>
      <c r="AA3955" s="3">
        <f>Z3954*$AF$4</f>
        <v>-49.817974359372705</v>
      </c>
      <c r="AB3955" s="3">
        <f t="shared" si="742"/>
        <v>112.70838440250938</v>
      </c>
      <c r="AN3955">
        <v>0</v>
      </c>
      <c r="AO3955" s="13">
        <v>-22.997742744541213</v>
      </c>
      <c r="AP3955" s="13">
        <f t="shared" si="734"/>
        <v>22.997742744541213</v>
      </c>
      <c r="AQ3955" s="13"/>
      <c r="AR3955" s="13"/>
      <c r="AS3955" s="13">
        <f t="shared" si="735"/>
        <v>22.997742744541213</v>
      </c>
      <c r="AT3955" s="13"/>
      <c r="AU3955" s="13"/>
      <c r="AV3955" s="13">
        <f t="shared" si="736"/>
        <v>528.89617134409798</v>
      </c>
      <c r="AW3955" s="13"/>
      <c r="AX3955" s="13"/>
    </row>
    <row r="3956" spans="1:50" x14ac:dyDescent="0.25">
      <c r="A3956">
        <v>203</v>
      </c>
      <c r="B3956">
        <f t="shared" si="741"/>
        <v>3945</v>
      </c>
      <c r="N3956" s="3">
        <f t="shared" si="744"/>
        <v>-120.99761376375955</v>
      </c>
      <c r="O3956" s="3">
        <f t="shared" si="744"/>
        <v>-5.8108616654518617</v>
      </c>
      <c r="P3956" s="3">
        <f t="shared" si="744"/>
        <v>-88.0475614048502</v>
      </c>
      <c r="Q3956" s="3">
        <f t="shared" si="744"/>
        <v>271.00128822431748</v>
      </c>
      <c r="R3956" s="3">
        <f t="shared" si="744"/>
        <v>-52.384500368470462</v>
      </c>
      <c r="S3956" s="3">
        <f t="shared" si="744"/>
        <v>-13.367996227412609</v>
      </c>
      <c r="T3956" s="3">
        <f t="shared" si="744"/>
        <v>48.266961913176118</v>
      </c>
      <c r="U3956" s="3">
        <f t="shared" si="744"/>
        <v>-1.028068141785428</v>
      </c>
      <c r="W3956" s="3">
        <f t="shared" si="738"/>
        <v>248.6460321274073</v>
      </c>
      <c r="X3956" s="3">
        <f t="shared" si="739"/>
        <v>2083.5602489762991</v>
      </c>
      <c r="Z3956" s="3">
        <f t="shared" si="740"/>
        <v>-45.646032127407295</v>
      </c>
      <c r="AA3956" s="3">
        <f>Z3955*$AF$4</f>
        <v>-36.591316366927074</v>
      </c>
      <c r="AB3956" s="3">
        <f t="shared" si="742"/>
        <v>212.05471576048024</v>
      </c>
      <c r="AN3956">
        <v>0</v>
      </c>
      <c r="AO3956" s="13">
        <v>-40.240665595499507</v>
      </c>
      <c r="AP3956" s="13">
        <f t="shared" si="734"/>
        <v>40.240665595499507</v>
      </c>
      <c r="AQ3956" s="13"/>
      <c r="AR3956" s="13"/>
      <c r="AS3956" s="13">
        <f t="shared" si="735"/>
        <v>40.240665595499507</v>
      </c>
      <c r="AT3956" s="13"/>
      <c r="AU3956" s="13"/>
      <c r="AV3956" s="13">
        <f t="shared" si="736"/>
        <v>1619.3111675688178</v>
      </c>
      <c r="AW3956" s="13"/>
      <c r="AX3956" s="13"/>
    </row>
    <row r="3957" spans="1:50" x14ac:dyDescent="0.25">
      <c r="A3957">
        <v>416</v>
      </c>
      <c r="B3957">
        <f t="shared" si="741"/>
        <v>3946</v>
      </c>
      <c r="N3957" s="3">
        <f t="shared" si="744"/>
        <v>-121.01722501119038</v>
      </c>
      <c r="O3957" s="3">
        <f t="shared" si="744"/>
        <v>-5.8029414179262853</v>
      </c>
      <c r="P3957" s="3">
        <f t="shared" si="744"/>
        <v>-94.203300467194467</v>
      </c>
      <c r="Q3957" s="3">
        <f t="shared" si="744"/>
        <v>310.83798882355876</v>
      </c>
      <c r="R3957" s="3">
        <f t="shared" si="744"/>
        <v>-65.592620439627694</v>
      </c>
      <c r="S3957" s="3">
        <f t="shared" si="744"/>
        <v>-21.773819428441147</v>
      </c>
      <c r="T3957" s="3">
        <f t="shared" si="744"/>
        <v>110.206261390675</v>
      </c>
      <c r="U3957" s="3">
        <f t="shared" si="744"/>
        <v>-6.8987196761612619</v>
      </c>
      <c r="W3957" s="3">
        <f t="shared" si="738"/>
        <v>316.77000733533635</v>
      </c>
      <c r="X3957" s="3">
        <f t="shared" si="739"/>
        <v>9846.5914442292033</v>
      </c>
      <c r="Z3957" s="3">
        <f t="shared" si="740"/>
        <v>99.229992664663655</v>
      </c>
      <c r="AA3957" s="3">
        <f>Z3956*$AF$4</f>
        <v>-37.51145274198204</v>
      </c>
      <c r="AB3957" s="3">
        <f t="shared" si="742"/>
        <v>279.25855459335429</v>
      </c>
      <c r="AN3957">
        <v>0</v>
      </c>
      <c r="AO3957" s="13">
        <v>-17.623500967347276</v>
      </c>
      <c r="AP3957" s="13">
        <f t="shared" si="734"/>
        <v>17.623500967347276</v>
      </c>
      <c r="AQ3957" s="13"/>
      <c r="AR3957" s="13"/>
      <c r="AS3957" s="13">
        <f t="shared" si="735"/>
        <v>17.623500967347276</v>
      </c>
      <c r="AT3957" s="13"/>
      <c r="AU3957" s="13"/>
      <c r="AV3957" s="13">
        <f t="shared" si="736"/>
        <v>310.58778634609035</v>
      </c>
      <c r="AW3957" s="13"/>
      <c r="AX3957" s="13"/>
    </row>
    <row r="3958" spans="1:50" x14ac:dyDescent="0.25">
      <c r="A3958">
        <v>431</v>
      </c>
      <c r="B3958">
        <f t="shared" si="741"/>
        <v>3947</v>
      </c>
      <c r="N3958" s="3">
        <f t="shared" si="744"/>
        <v>-121.03677400011507</v>
      </c>
      <c r="O3958" s="3">
        <f t="shared" si="744"/>
        <v>-5.7950092288802324</v>
      </c>
      <c r="P3958" s="3">
        <f t="shared" si="744"/>
        <v>-93.974169301833186</v>
      </c>
      <c r="Q3958" s="3">
        <f t="shared" si="744"/>
        <v>329.49159416854667</v>
      </c>
      <c r="R3958" s="3">
        <f t="shared" si="744"/>
        <v>-74.306325979499022</v>
      </c>
      <c r="S3958" s="3">
        <f t="shared" si="744"/>
        <v>-24.360973054300032</v>
      </c>
      <c r="T3958" s="3">
        <f t="shared" si="744"/>
        <v>142.61588212769993</v>
      </c>
      <c r="U3958" s="3">
        <f t="shared" si="744"/>
        <v>-10.915913605304468</v>
      </c>
      <c r="W3958" s="3">
        <f t="shared" si="738"/>
        <v>352.73269468795843</v>
      </c>
      <c r="X3958" s="3">
        <f t="shared" si="739"/>
        <v>6125.7710808083311</v>
      </c>
      <c r="Z3958" s="3">
        <f t="shared" si="740"/>
        <v>78.267305312041572</v>
      </c>
      <c r="AA3958" s="3">
        <f>Z3957*$AF$4</f>
        <v>81.546215671893947</v>
      </c>
      <c r="AB3958" s="3">
        <f t="shared" si="742"/>
        <v>434.27891035985238</v>
      </c>
      <c r="AN3958">
        <v>0</v>
      </c>
      <c r="AO3958" s="13">
        <v>4.7450172798165795</v>
      </c>
      <c r="AP3958" s="13">
        <f t="shared" si="734"/>
        <v>-4.7450172798165795</v>
      </c>
      <c r="AQ3958" s="13"/>
      <c r="AR3958" s="13"/>
      <c r="AS3958" s="13">
        <f t="shared" si="735"/>
        <v>4.7450172798165795</v>
      </c>
      <c r="AT3958" s="13"/>
      <c r="AU3958" s="13"/>
      <c r="AV3958" s="13">
        <f t="shared" si="736"/>
        <v>22.515188985757931</v>
      </c>
      <c r="AW3958" s="13"/>
      <c r="AX3958" s="13"/>
    </row>
    <row r="3959" spans="1:50" x14ac:dyDescent="0.25">
      <c r="A3959">
        <v>510</v>
      </c>
      <c r="B3959">
        <f t="shared" si="741"/>
        <v>3948</v>
      </c>
      <c r="N3959" s="3">
        <f t="shared" si="744"/>
        <v>-121.05626072047646</v>
      </c>
      <c r="O3959" s="3">
        <f t="shared" si="744"/>
        <v>-5.7870651146368752</v>
      </c>
      <c r="P3959" s="3">
        <f t="shared" si="744"/>
        <v>-87.375697860994535</v>
      </c>
      <c r="Q3959" s="3">
        <f t="shared" si="744"/>
        <v>325.69089188154794</v>
      </c>
      <c r="R3959" s="3">
        <f t="shared" si="744"/>
        <v>-77.928552797978</v>
      </c>
      <c r="S3959" s="3">
        <f t="shared" si="744"/>
        <v>-20.438085885601016</v>
      </c>
      <c r="T3959" s="3">
        <f t="shared" si="744"/>
        <v>136.81169242074731</v>
      </c>
      <c r="U3959" s="3">
        <f t="shared" si="744"/>
        <v>-12.000362903632983</v>
      </c>
      <c r="W3959" s="3">
        <f t="shared" si="738"/>
        <v>348.93094258061922</v>
      </c>
      <c r="X3959" s="3">
        <f t="shared" si="739"/>
        <v>25943.241257967784</v>
      </c>
      <c r="Z3959" s="3">
        <f t="shared" si="740"/>
        <v>161.06905741938078</v>
      </c>
      <c r="AA3959" s="3">
        <f>Z3958*$AF$4</f>
        <v>64.319288832382639</v>
      </c>
      <c r="AB3959" s="3">
        <f t="shared" si="742"/>
        <v>413.25023141300187</v>
      </c>
      <c r="AN3959">
        <v>0</v>
      </c>
      <c r="AO3959" s="13">
        <v>20.308039037633662</v>
      </c>
      <c r="AP3959" s="13">
        <f t="shared" si="734"/>
        <v>-20.308039037633662</v>
      </c>
      <c r="AQ3959" s="13"/>
      <c r="AR3959" s="13"/>
      <c r="AS3959" s="13">
        <f t="shared" si="735"/>
        <v>20.308039037633662</v>
      </c>
      <c r="AT3959" s="13"/>
      <c r="AU3959" s="13"/>
      <c r="AV3959" s="13">
        <f t="shared" si="736"/>
        <v>412.41644955405275</v>
      </c>
      <c r="AW3959" s="13"/>
      <c r="AX3959" s="13"/>
    </row>
    <row r="3960" spans="1:50" x14ac:dyDescent="0.25">
      <c r="A3960">
        <v>290</v>
      </c>
      <c r="B3960">
        <f t="shared" si="741"/>
        <v>3949</v>
      </c>
      <c r="N3960" s="3">
        <f t="shared" si="744"/>
        <v>-121.07568516224937</v>
      </c>
      <c r="O3960" s="3">
        <f t="shared" si="744"/>
        <v>-5.7791090915439272</v>
      </c>
      <c r="P3960" s="3">
        <f t="shared" si="744"/>
        <v>-74.855114465154116</v>
      </c>
      <c r="Q3960" s="3">
        <f t="shared" si="744"/>
        <v>299.69489354247054</v>
      </c>
      <c r="R3960" s="3">
        <f t="shared" si="744"/>
        <v>-76.211105461805971</v>
      </c>
      <c r="S3960" s="3">
        <f t="shared" si="744"/>
        <v>-11.053480394671139</v>
      </c>
      <c r="T3960" s="3">
        <f t="shared" si="744"/>
        <v>94.348920214521399</v>
      </c>
      <c r="U3960" s="3">
        <f t="shared" si="744"/>
        <v>-9.8607119437468143</v>
      </c>
      <c r="W3960" s="3">
        <f t="shared" si="738"/>
        <v>306.22299079946441</v>
      </c>
      <c r="X3960" s="3">
        <f t="shared" si="739"/>
        <v>263.18543047950698</v>
      </c>
      <c r="Z3960" s="3">
        <f t="shared" si="740"/>
        <v>-16.222990799464412</v>
      </c>
      <c r="AA3960" s="3">
        <f>Z3959*$AF$4</f>
        <v>132.36494069667293</v>
      </c>
      <c r="AB3960" s="3">
        <f t="shared" si="742"/>
        <v>438.58793149613734</v>
      </c>
      <c r="AN3960">
        <v>0</v>
      </c>
      <c r="AO3960" s="13">
        <v>24.984284331183218</v>
      </c>
      <c r="AP3960" s="13">
        <f t="shared" si="734"/>
        <v>-24.984284331183218</v>
      </c>
      <c r="AQ3960" s="13"/>
      <c r="AR3960" s="13"/>
      <c r="AS3960" s="13">
        <f t="shared" si="735"/>
        <v>24.984284331183218</v>
      </c>
      <c r="AT3960" s="13"/>
      <c r="AU3960" s="13"/>
      <c r="AV3960" s="13">
        <f t="shared" si="736"/>
        <v>624.21446354140733</v>
      </c>
      <c r="AW3960" s="13"/>
      <c r="AX3960" s="13"/>
    </row>
    <row r="3961" spans="1:50" x14ac:dyDescent="0.25">
      <c r="A3961">
        <v>333</v>
      </c>
      <c r="B3961">
        <f t="shared" si="741"/>
        <v>3950</v>
      </c>
      <c r="N3961" s="3">
        <f t="shared" si="744"/>
        <v>-121.09504731544074</v>
      </c>
      <c r="O3961" s="3">
        <f t="shared" si="744"/>
        <v>-5.7711411759736073</v>
      </c>
      <c r="P3961" s="3">
        <f t="shared" si="744"/>
        <v>-57.261033756893212</v>
      </c>
      <c r="Q3961" s="3">
        <f t="shared" si="744"/>
        <v>253.27518347770996</v>
      </c>
      <c r="R3961" s="3">
        <f t="shared" si="744"/>
        <v>-69.271663676606423</v>
      </c>
      <c r="S3961" s="3">
        <f t="shared" si="744"/>
        <v>1.2849729631241695</v>
      </c>
      <c r="T3961" s="3">
        <f t="shared" si="744"/>
        <v>26.605431030075152</v>
      </c>
      <c r="U3961" s="3">
        <f t="shared" si="744"/>
        <v>-5.0718141086406963</v>
      </c>
      <c r="W3961" s="3">
        <f t="shared" si="738"/>
        <v>233.70927099899842</v>
      </c>
      <c r="X3961" s="3">
        <f t="shared" si="739"/>
        <v>9858.6488655503363</v>
      </c>
      <c r="Z3961" s="3">
        <f t="shared" si="740"/>
        <v>99.29072900100158</v>
      </c>
      <c r="AA3961" s="3">
        <f>Z3960*$AF$4</f>
        <v>-13.33189160909186</v>
      </c>
      <c r="AB3961" s="3">
        <f t="shared" si="742"/>
        <v>220.37737938990657</v>
      </c>
      <c r="AN3961">
        <v>0</v>
      </c>
      <c r="AO3961" s="13">
        <v>18.255264201782861</v>
      </c>
      <c r="AP3961" s="13">
        <f t="shared" si="734"/>
        <v>-18.255264201782861</v>
      </c>
      <c r="AQ3961" s="13"/>
      <c r="AR3961" s="13"/>
      <c r="AS3961" s="13">
        <f t="shared" si="735"/>
        <v>18.255264201782861</v>
      </c>
      <c r="AT3961" s="13"/>
      <c r="AU3961" s="13"/>
      <c r="AV3961" s="13">
        <f t="shared" si="736"/>
        <v>333.25467107689485</v>
      </c>
      <c r="AW3961" s="13"/>
      <c r="AX3961" s="13"/>
    </row>
    <row r="3962" spans="1:50" x14ac:dyDescent="0.25">
      <c r="A3962">
        <v>162</v>
      </c>
      <c r="B3962">
        <f t="shared" si="741"/>
        <v>3951</v>
      </c>
      <c r="N3962" s="3">
        <f t="shared" si="744"/>
        <v>-121.11434717008952</v>
      </c>
      <c r="O3962" s="3">
        <f t="shared" si="744"/>
        <v>-5.7631613843225971</v>
      </c>
      <c r="P3962" s="3">
        <f t="shared" si="744"/>
        <v>-35.785939667705975</v>
      </c>
      <c r="Q3962" s="3">
        <f t="shared" si="744"/>
        <v>189.5951882159805</v>
      </c>
      <c r="R3962" s="3">
        <f t="shared" si="744"/>
        <v>-57.585718858782215</v>
      </c>
      <c r="S3962" s="3">
        <f t="shared" si="744"/>
        <v>13.280039938478893</v>
      </c>
      <c r="T3962" s="3">
        <f t="shared" si="744"/>
        <v>-48.266961913159093</v>
      </c>
      <c r="U3962" s="3">
        <f t="shared" si="744"/>
        <v>1.0797122826712284</v>
      </c>
      <c r="W3962" s="3">
        <f t="shared" si="738"/>
        <v>146.45319500471504</v>
      </c>
      <c r="X3962" s="3">
        <f t="shared" si="739"/>
        <v>241.70314556141733</v>
      </c>
      <c r="Z3962" s="3">
        <f t="shared" si="740"/>
        <v>15.546804995284958</v>
      </c>
      <c r="AA3962" s="3">
        <f>Z3961*$AF$4</f>
        <v>81.596128185733093</v>
      </c>
      <c r="AB3962" s="3">
        <f t="shared" si="742"/>
        <v>228.04932319044815</v>
      </c>
      <c r="AN3962">
        <v>0</v>
      </c>
      <c r="AO3962" s="13">
        <v>3.2535776317119947</v>
      </c>
      <c r="AP3962" s="13">
        <f t="shared" si="734"/>
        <v>-3.2535776317119947</v>
      </c>
      <c r="AQ3962" s="13"/>
      <c r="AR3962" s="13"/>
      <c r="AS3962" s="13">
        <f t="shared" si="735"/>
        <v>3.2535776317119947</v>
      </c>
      <c r="AT3962" s="13"/>
      <c r="AU3962" s="13"/>
      <c r="AV3962" s="13">
        <f t="shared" si="736"/>
        <v>10.585767405576632</v>
      </c>
      <c r="AW3962" s="13"/>
      <c r="AX3962" s="13"/>
    </row>
    <row r="3963" spans="1:50" x14ac:dyDescent="0.25">
      <c r="A3963">
        <v>40</v>
      </c>
      <c r="B3963">
        <f t="shared" si="741"/>
        <v>3952</v>
      </c>
      <c r="N3963" s="3">
        <f t="shared" ref="N3963:U3978" si="745">N$3*COS(N$2*$B3963)+N$4*SIN(N$2*$B3963)</f>
        <v>-121.13358471626667</v>
      </c>
      <c r="O3963" s="3">
        <f t="shared" si="745"/>
        <v>-5.7551697330120266</v>
      </c>
      <c r="P3963" s="3">
        <f t="shared" si="745"/>
        <v>-11.885361761905921</v>
      </c>
      <c r="Q3963" s="3">
        <f t="shared" si="745"/>
        <v>112.99459419819962</v>
      </c>
      <c r="R3963" s="3">
        <f t="shared" si="745"/>
        <v>-41.953993404374486</v>
      </c>
      <c r="S3963" s="3">
        <f t="shared" si="745"/>
        <v>21.726250242125872</v>
      </c>
      <c r="T3963" s="3">
        <f t="shared" si="745"/>
        <v>-110.20626139066326</v>
      </c>
      <c r="U3963" s="3">
        <f t="shared" si="745"/>
        <v>6.9411557258784953</v>
      </c>
      <c r="W3963" s="3">
        <f t="shared" si="738"/>
        <v>61.742012721625457</v>
      </c>
      <c r="X3963" s="3">
        <f t="shared" si="739"/>
        <v>472.71511718732319</v>
      </c>
      <c r="Z3963" s="3">
        <f t="shared" si="740"/>
        <v>-21.742012721625457</v>
      </c>
      <c r="AA3963" s="3">
        <f>Z3962*$AF$4</f>
        <v>12.776208877075225</v>
      </c>
      <c r="AB3963" s="3">
        <f t="shared" si="742"/>
        <v>74.518221598700677</v>
      </c>
      <c r="AN3963">
        <v>0</v>
      </c>
      <c r="AO3963" s="13">
        <v>-14.167825046569508</v>
      </c>
      <c r="AP3963" s="13">
        <f t="shared" si="734"/>
        <v>14.167825046569508</v>
      </c>
      <c r="AQ3963" s="13"/>
      <c r="AR3963" s="13"/>
      <c r="AS3963" s="13">
        <f t="shared" si="735"/>
        <v>14.167825046569508</v>
      </c>
      <c r="AT3963" s="13"/>
      <c r="AU3963" s="13"/>
      <c r="AV3963" s="13">
        <f t="shared" si="736"/>
        <v>200.72726655020227</v>
      </c>
      <c r="AW3963" s="13"/>
      <c r="AX3963" s="13"/>
    </row>
    <row r="3964" spans="1:50" x14ac:dyDescent="0.25">
      <c r="A3964">
        <v>0</v>
      </c>
      <c r="B3964">
        <f t="shared" si="741"/>
        <v>3953</v>
      </c>
      <c r="N3964" s="3">
        <f t="shared" si="745"/>
        <v>-121.15275994407529</v>
      </c>
      <c r="O3964" s="3">
        <f t="shared" si="745"/>
        <v>-5.747166238487436</v>
      </c>
      <c r="P3964" s="3">
        <f t="shared" si="745"/>
        <v>12.820777011557242</v>
      </c>
      <c r="Q3964" s="3">
        <f t="shared" si="745"/>
        <v>28.693605318135212</v>
      </c>
      <c r="R3964" s="3">
        <f t="shared" si="745"/>
        <v>-23.447575090643557</v>
      </c>
      <c r="S3964" s="3">
        <f t="shared" si="745"/>
        <v>24.366502997458539</v>
      </c>
      <c r="T3964" s="3">
        <f t="shared" si="745"/>
        <v>-142.61588212770874</v>
      </c>
      <c r="U3964" s="3">
        <f t="shared" si="745"/>
        <v>10.937740402083584</v>
      </c>
      <c r="W3964" s="3">
        <f t="shared" si="738"/>
        <v>-5.1303741100366267</v>
      </c>
      <c r="X3964" s="3">
        <f t="shared" si="739"/>
        <v>26.320738508934109</v>
      </c>
      <c r="Z3964" s="3">
        <f t="shared" si="740"/>
        <v>5.1303741100366267</v>
      </c>
      <c r="AA3964" s="3">
        <f>Z3963*$AF$4</f>
        <v>-17.867368634504587</v>
      </c>
      <c r="AB3964" s="3">
        <f t="shared" si="742"/>
        <v>-22.997742744541213</v>
      </c>
      <c r="AN3964">
        <v>0</v>
      </c>
      <c r="AO3964" s="13">
        <v>-27.129649869280492</v>
      </c>
      <c r="AP3964" s="13">
        <f t="shared" si="734"/>
        <v>27.129649869280492</v>
      </c>
      <c r="AQ3964" s="13"/>
      <c r="AR3964" s="13"/>
      <c r="AS3964" s="13">
        <f t="shared" si="735"/>
        <v>27.129649869280492</v>
      </c>
      <c r="AT3964" s="13"/>
      <c r="AU3964" s="13"/>
      <c r="AV3964" s="13">
        <f t="shared" si="736"/>
        <v>736.01790202975099</v>
      </c>
      <c r="AW3964" s="13"/>
      <c r="AX3964" s="13"/>
    </row>
    <row r="3965" spans="1:50" x14ac:dyDescent="0.25">
      <c r="A3965">
        <v>0</v>
      </c>
      <c r="B3965">
        <f t="shared" si="741"/>
        <v>3954</v>
      </c>
      <c r="N3965" s="3">
        <f t="shared" si="745"/>
        <v>-121.17187284365046</v>
      </c>
      <c r="O3965" s="3">
        <f t="shared" si="745"/>
        <v>-5.7391509172187218</v>
      </c>
      <c r="P3965" s="3">
        <f t="shared" si="745"/>
        <v>36.657954750394779</v>
      </c>
      <c r="Q3965" s="3">
        <f t="shared" si="745"/>
        <v>-57.562805345863886</v>
      </c>
      <c r="R3965" s="3">
        <f t="shared" si="745"/>
        <v>-3.3345260080168799</v>
      </c>
      <c r="S3965" s="3">
        <f t="shared" si="745"/>
        <v>20.49523717835994</v>
      </c>
      <c r="T3965" s="3">
        <f t="shared" si="745"/>
        <v>-136.81169242075333</v>
      </c>
      <c r="U3965" s="3">
        <f t="shared" si="745"/>
        <v>11.995716309718267</v>
      </c>
      <c r="W3965" s="3">
        <f t="shared" si="738"/>
        <v>-44.456755735386508</v>
      </c>
      <c r="X3965" s="3">
        <f t="shared" si="739"/>
        <v>1976.4031305158212</v>
      </c>
      <c r="Z3965" s="3">
        <f t="shared" si="740"/>
        <v>44.456755735386508</v>
      </c>
      <c r="AA3965" s="3">
        <f>Z3964*$AF$4</f>
        <v>4.2160901398869992</v>
      </c>
      <c r="AB3965" s="3">
        <f t="shared" si="742"/>
        <v>-40.240665595499507</v>
      </c>
      <c r="AN3965">
        <v>0</v>
      </c>
      <c r="AO3965" s="13">
        <v>-29.720905338327476</v>
      </c>
      <c r="AP3965" s="13">
        <f t="shared" si="734"/>
        <v>29.720905338327476</v>
      </c>
      <c r="AQ3965" s="13"/>
      <c r="AR3965" s="13"/>
      <c r="AS3965" s="13">
        <f t="shared" si="735"/>
        <v>29.720905338327476</v>
      </c>
      <c r="AT3965" s="13"/>
      <c r="AU3965" s="13"/>
      <c r="AV3965" s="13">
        <f t="shared" si="736"/>
        <v>883.33221412982266</v>
      </c>
      <c r="AW3965" s="13"/>
      <c r="AX3965" s="13"/>
    </row>
    <row r="3966" spans="1:50" x14ac:dyDescent="0.25">
      <c r="A3966">
        <v>0</v>
      </c>
      <c r="B3966">
        <f t="shared" si="741"/>
        <v>3955</v>
      </c>
      <c r="N3966" s="3">
        <f t="shared" si="745"/>
        <v>-121.19092340515938</v>
      </c>
      <c r="O3966" s="3">
        <f t="shared" si="745"/>
        <v>-5.7311237857001283</v>
      </c>
      <c r="P3966" s="3">
        <f t="shared" si="745"/>
        <v>58.01054561454886</v>
      </c>
      <c r="Q3966" s="3">
        <f t="shared" si="745"/>
        <v>-139.89640595257742</v>
      </c>
      <c r="R3966" s="3">
        <f t="shared" si="745"/>
        <v>17.007005212462115</v>
      </c>
      <c r="S3966" s="3">
        <f t="shared" si="745"/>
        <v>11.146980361078928</v>
      </c>
      <c r="T3966" s="3">
        <f t="shared" si="745"/>
        <v>-94.348920214535113</v>
      </c>
      <c r="U3966" s="3">
        <f t="shared" si="745"/>
        <v>9.8308403451078057</v>
      </c>
      <c r="W3966" s="3">
        <f t="shared" si="738"/>
        <v>-54.157618263130558</v>
      </c>
      <c r="X3966" s="3">
        <f t="shared" si="739"/>
        <v>2933.0476159349728</v>
      </c>
      <c r="Z3966" s="3">
        <f t="shared" si="740"/>
        <v>54.157618263130558</v>
      </c>
      <c r="AA3966" s="3">
        <f>Z3965*$AF$4</f>
        <v>36.534117295783282</v>
      </c>
      <c r="AB3966" s="3">
        <f t="shared" si="742"/>
        <v>-17.623500967347276</v>
      </c>
      <c r="AN3966">
        <v>0</v>
      </c>
      <c r="AO3966" s="13">
        <v>-18.749279616771069</v>
      </c>
      <c r="AP3966" s="13">
        <f t="shared" si="734"/>
        <v>18.749279616771069</v>
      </c>
      <c r="AQ3966" s="13"/>
      <c r="AR3966" s="13"/>
      <c r="AS3966" s="13">
        <f t="shared" si="735"/>
        <v>18.749279616771069</v>
      </c>
      <c r="AT3966" s="13"/>
      <c r="AU3966" s="13"/>
      <c r="AV3966" s="13">
        <f t="shared" si="736"/>
        <v>351.53548614786712</v>
      </c>
      <c r="AW3966" s="13"/>
      <c r="AX3966" s="13"/>
    </row>
    <row r="3967" spans="1:50" x14ac:dyDescent="0.25">
      <c r="A3967">
        <v>0</v>
      </c>
      <c r="B3967">
        <f t="shared" si="741"/>
        <v>3956</v>
      </c>
      <c r="N3967" s="3">
        <f t="shared" si="745"/>
        <v>-121.20991161880131</v>
      </c>
      <c r="O3967" s="3">
        <f t="shared" si="745"/>
        <v>-5.7230848604502045</v>
      </c>
      <c r="P3967" s="3">
        <f t="shared" si="745"/>
        <v>75.431323009832255</v>
      </c>
      <c r="Q3967" s="3">
        <f t="shared" si="745"/>
        <v>-212.69629768336813</v>
      </c>
      <c r="R3967" s="3">
        <f t="shared" si="745"/>
        <v>36.183214315190575</v>
      </c>
      <c r="S3967" s="3">
        <f t="shared" si="745"/>
        <v>-1.1801105415674131</v>
      </c>
      <c r="T3967" s="3">
        <f t="shared" si="745"/>
        <v>-26.605431030092909</v>
      </c>
      <c r="U3967" s="3">
        <f t="shared" si="745"/>
        <v>5.0247430149718113</v>
      </c>
      <c r="W3967" s="3">
        <f t="shared" si="738"/>
        <v>-39.76117183264148</v>
      </c>
      <c r="X3967" s="3">
        <f t="shared" si="739"/>
        <v>1580.9507855048423</v>
      </c>
      <c r="Z3967" s="3">
        <f t="shared" si="740"/>
        <v>39.76117183264148</v>
      </c>
      <c r="AA3967" s="3">
        <f>Z3966*$AF$4</f>
        <v>44.50618911245806</v>
      </c>
      <c r="AB3967" s="3">
        <f t="shared" si="742"/>
        <v>4.7450172798165795</v>
      </c>
      <c r="AN3967">
        <v>0</v>
      </c>
      <c r="AO3967" s="13">
        <v>5.2331816951738119</v>
      </c>
      <c r="AP3967" s="13">
        <f t="shared" si="734"/>
        <v>-5.2331816951738119</v>
      </c>
      <c r="AQ3967" s="13"/>
      <c r="AR3967" s="13"/>
      <c r="AS3967" s="13">
        <f t="shared" si="735"/>
        <v>5.2331816951738119</v>
      </c>
      <c r="AT3967" s="13"/>
      <c r="AU3967" s="13"/>
      <c r="AV3967" s="13">
        <f t="shared" si="736"/>
        <v>27.386190654702251</v>
      </c>
      <c r="AW3967" s="13"/>
      <c r="AX3967" s="13"/>
    </row>
    <row r="3968" spans="1:50" x14ac:dyDescent="0.25">
      <c r="A3968">
        <v>0</v>
      </c>
      <c r="B3968">
        <f t="shared" si="741"/>
        <v>3957</v>
      </c>
      <c r="N3968" s="3">
        <f t="shared" si="745"/>
        <v>-121.22883747480755</v>
      </c>
      <c r="O3968" s="3">
        <f t="shared" si="745"/>
        <v>-5.7150341580117701</v>
      </c>
      <c r="P3968" s="3">
        <f t="shared" si="745"/>
        <v>87.739549081190319</v>
      </c>
      <c r="Q3968" s="3">
        <f t="shared" si="745"/>
        <v>-271.00128822429394</v>
      </c>
      <c r="R3968" s="3">
        <f t="shared" si="745"/>
        <v>52.880145061329507</v>
      </c>
      <c r="S3968" s="3">
        <f t="shared" si="745"/>
        <v>-13.191837696189378</v>
      </c>
      <c r="T3968" s="3">
        <f t="shared" si="745"/>
        <v>48.266961913142062</v>
      </c>
      <c r="U3968" s="3">
        <f t="shared" si="745"/>
        <v>-1.1313364267158739</v>
      </c>
      <c r="W3968" s="3">
        <f t="shared" si="738"/>
        <v>-12.367294362712784</v>
      </c>
      <c r="X3968" s="3">
        <f t="shared" si="739"/>
        <v>152.9499698539874</v>
      </c>
      <c r="Z3968" s="3">
        <f t="shared" si="740"/>
        <v>12.367294362712784</v>
      </c>
      <c r="AA3968" s="3">
        <f>Z3967*$AF$4</f>
        <v>32.675333400346446</v>
      </c>
      <c r="AB3968" s="3">
        <f t="shared" si="742"/>
        <v>20.308039037633662</v>
      </c>
      <c r="AN3968">
        <v>0</v>
      </c>
      <c r="AO3968" s="13">
        <v>37.915525171298064</v>
      </c>
      <c r="AP3968" s="13">
        <f t="shared" si="734"/>
        <v>-37.915525171298064</v>
      </c>
      <c r="AQ3968" s="13"/>
      <c r="AR3968" s="13"/>
      <c r="AS3968" s="13">
        <f t="shared" si="735"/>
        <v>37.915525171298064</v>
      </c>
      <c r="AT3968" s="13"/>
      <c r="AU3968" s="13"/>
      <c r="AV3968" s="13">
        <f t="shared" si="736"/>
        <v>1437.587049015337</v>
      </c>
      <c r="AW3968" s="13"/>
      <c r="AX3968" s="13"/>
    </row>
    <row r="3969" spans="1:50" x14ac:dyDescent="0.25">
      <c r="A3969">
        <v>0</v>
      </c>
      <c r="B3969">
        <f t="shared" si="741"/>
        <v>3958</v>
      </c>
      <c r="N3969" s="3">
        <f t="shared" si="745"/>
        <v>-121.24770096344153</v>
      </c>
      <c r="O3969" s="3">
        <f t="shared" si="745"/>
        <v>-5.7069716949518661</v>
      </c>
      <c r="P3969" s="3">
        <f t="shared" si="745"/>
        <v>94.101002248181189</v>
      </c>
      <c r="Q3969" s="3">
        <f t="shared" si="745"/>
        <v>-310.83798882357041</v>
      </c>
      <c r="R3969" s="3">
        <f t="shared" si="745"/>
        <v>65.953721674225704</v>
      </c>
      <c r="S3969" s="3">
        <f t="shared" si="745"/>
        <v>-21.678278674197934</v>
      </c>
      <c r="T3969" s="3">
        <f t="shared" si="745"/>
        <v>110.20626139069442</v>
      </c>
      <c r="U3969" s="3">
        <f t="shared" si="745"/>
        <v>-6.9834632217338797</v>
      </c>
      <c r="W3969" s="3">
        <f t="shared" si="738"/>
        <v>14.820965496849482</v>
      </c>
      <c r="X3969" s="3">
        <f t="shared" si="739"/>
        <v>219.66101825880281</v>
      </c>
      <c r="Z3969" s="3">
        <f t="shared" si="740"/>
        <v>-14.820965496849482</v>
      </c>
      <c r="AA3969" s="3">
        <f>Z3968*$AF$4</f>
        <v>10.163318834333738</v>
      </c>
      <c r="AB3969" s="3">
        <f t="shared" si="742"/>
        <v>24.984284331183218</v>
      </c>
      <c r="AN3969">
        <v>30</v>
      </c>
      <c r="AO3969" s="13">
        <v>72.239356488088447</v>
      </c>
      <c r="AP3969" s="13">
        <f t="shared" si="734"/>
        <v>-42.239356488088447</v>
      </c>
      <c r="AQ3969" s="13"/>
      <c r="AR3969" s="13"/>
      <c r="AS3969" s="13">
        <f t="shared" si="735"/>
        <v>42.239356488088447</v>
      </c>
      <c r="AT3969" s="13"/>
      <c r="AU3969" s="13"/>
      <c r="AV3969" s="13">
        <f t="shared" si="736"/>
        <v>1784.1632365278197</v>
      </c>
      <c r="AW3969" s="13"/>
      <c r="AX3969" s="13"/>
    </row>
    <row r="3970" spans="1:50" x14ac:dyDescent="0.25">
      <c r="A3970">
        <v>0</v>
      </c>
      <c r="B3970">
        <f t="shared" si="741"/>
        <v>3959</v>
      </c>
      <c r="N3970" s="3">
        <f t="shared" si="745"/>
        <v>-121.26650207499874</v>
      </c>
      <c r="O3970" s="3">
        <f t="shared" si="745"/>
        <v>-5.6988974878617507</v>
      </c>
      <c r="P3970" s="3">
        <f t="shared" si="745"/>
        <v>94.084518711548924</v>
      </c>
      <c r="Q3970" s="3">
        <f t="shared" si="745"/>
        <v>-329.49159416854963</v>
      </c>
      <c r="R3970" s="3">
        <f t="shared" si="745"/>
        <v>74.508141054215514</v>
      </c>
      <c r="S3970" s="3">
        <f t="shared" si="745"/>
        <v>-24.371581660125308</v>
      </c>
      <c r="T3970" s="3">
        <f t="shared" si="745"/>
        <v>142.61588212770542</v>
      </c>
      <c r="U3970" s="3">
        <f t="shared" si="745"/>
        <v>-10.959364626139472</v>
      </c>
      <c r="W3970" s="3">
        <f t="shared" si="738"/>
        <v>30.434985437438797</v>
      </c>
      <c r="X3970" s="3">
        <f t="shared" si="739"/>
        <v>926.28833857711163</v>
      </c>
      <c r="Z3970" s="3">
        <f t="shared" si="740"/>
        <v>-30.434985437438797</v>
      </c>
      <c r="AA3970" s="3">
        <f>Z3969*$AF$4</f>
        <v>-12.179721235655936</v>
      </c>
      <c r="AB3970" s="3">
        <f t="shared" si="742"/>
        <v>18.255264201782861</v>
      </c>
      <c r="AN3970">
        <v>172</v>
      </c>
      <c r="AO3970" s="13">
        <v>124.82865968770881</v>
      </c>
      <c r="AP3970" s="13">
        <f t="shared" si="734"/>
        <v>47.171340312291193</v>
      </c>
      <c r="AQ3970" s="13"/>
      <c r="AR3970" s="13"/>
      <c r="AS3970" s="13">
        <f t="shared" si="735"/>
        <v>47.171340312291193</v>
      </c>
      <c r="AT3970" s="13"/>
      <c r="AU3970" s="13"/>
      <c r="AV3970" s="13">
        <f t="shared" si="736"/>
        <v>2225.1353468579882</v>
      </c>
      <c r="AW3970" s="13"/>
      <c r="AX3970" s="13"/>
    </row>
    <row r="3971" spans="1:50" x14ac:dyDescent="0.25">
      <c r="A3971">
        <v>0</v>
      </c>
      <c r="B3971">
        <f t="shared" si="741"/>
        <v>3960</v>
      </c>
      <c r="N3971" s="3">
        <f t="shared" si="745"/>
        <v>-121.28524079980674</v>
      </c>
      <c r="O3971" s="3">
        <f t="shared" si="745"/>
        <v>-5.6908115533568431</v>
      </c>
      <c r="P3971" s="3">
        <f t="shared" si="745"/>
        <v>87.691215685252814</v>
      </c>
      <c r="Q3971" s="3">
        <f t="shared" si="745"/>
        <v>-325.6908918815551</v>
      </c>
      <c r="R3971" s="3">
        <f t="shared" si="745"/>
        <v>77.95725331872903</v>
      </c>
      <c r="S3971" s="3">
        <f t="shared" si="745"/>
        <v>-20.552008888512638</v>
      </c>
      <c r="T3971" s="3">
        <f t="shared" si="745"/>
        <v>136.81169242075933</v>
      </c>
      <c r="U3971" s="3">
        <f t="shared" si="745"/>
        <v>-11.990847548808834</v>
      </c>
      <c r="W3971" s="3">
        <f t="shared" si="738"/>
        <v>28.264744314344824</v>
      </c>
      <c r="X3971" s="3">
        <f t="shared" si="739"/>
        <v>798.89577115528812</v>
      </c>
      <c r="Z3971" s="3">
        <f t="shared" si="740"/>
        <v>-28.264744314344824</v>
      </c>
      <c r="AA3971" s="3">
        <f>Z3970*$AF$4</f>
        <v>-25.01116668263283</v>
      </c>
      <c r="AB3971" s="3">
        <f t="shared" si="742"/>
        <v>3.2535776317119947</v>
      </c>
      <c r="AN3971">
        <v>287</v>
      </c>
      <c r="AO3971" s="13">
        <v>256.14173817405464</v>
      </c>
      <c r="AP3971" s="13">
        <f t="shared" ref="AP3971:AP4034" si="746">AN3971-AO3971</f>
        <v>30.858261825945362</v>
      </c>
      <c r="AQ3971" s="13"/>
      <c r="AR3971" s="13"/>
      <c r="AS3971" s="13">
        <f t="shared" ref="AS3971:AS4034" si="747">ABS(AP3971)</f>
        <v>30.858261825945362</v>
      </c>
      <c r="AT3971" s="13"/>
      <c r="AU3971" s="13"/>
      <c r="AV3971" s="13">
        <f t="shared" ref="AV3971:AV4034" si="748">AS3971^2</f>
        <v>952.23232291859676</v>
      </c>
      <c r="AW3971" s="13"/>
      <c r="AX3971" s="13"/>
    </row>
    <row r="3972" spans="1:50" x14ac:dyDescent="0.25">
      <c r="A3972">
        <v>0</v>
      </c>
      <c r="B3972">
        <f t="shared" si="741"/>
        <v>3961</v>
      </c>
      <c r="N3972" s="3">
        <f t="shared" si="745"/>
        <v>-121.30391712822521</v>
      </c>
      <c r="O3972" s="3">
        <f t="shared" si="745"/>
        <v>-5.6827139080767033</v>
      </c>
      <c r="P3972" s="3">
        <f t="shared" si="745"/>
        <v>75.354415674426662</v>
      </c>
      <c r="Q3972" s="3">
        <f t="shared" si="745"/>
        <v>-299.69489354248793</v>
      </c>
      <c r="R3972" s="3">
        <f t="shared" si="745"/>
        <v>76.064724865331002</v>
      </c>
      <c r="S3972" s="3">
        <f t="shared" si="745"/>
        <v>-11.240273879529072</v>
      </c>
      <c r="T3972" s="3">
        <f t="shared" si="745"/>
        <v>94.348920214548826</v>
      </c>
      <c r="U3972" s="3">
        <f t="shared" si="745"/>
        <v>-9.8007866741155016</v>
      </c>
      <c r="W3972" s="3">
        <f t="shared" si="738"/>
        <v>9.0598591835159255</v>
      </c>
      <c r="X3972" s="3">
        <f t="shared" si="739"/>
        <v>82.081048425137851</v>
      </c>
      <c r="Z3972" s="3">
        <f t="shared" si="740"/>
        <v>-9.0598591835159255</v>
      </c>
      <c r="AA3972" s="3">
        <f>Z3971*$AF$4</f>
        <v>-23.227684230085433</v>
      </c>
      <c r="AB3972" s="3">
        <f t="shared" si="742"/>
        <v>-14.167825046569508</v>
      </c>
      <c r="AN3972">
        <v>406</v>
      </c>
      <c r="AO3972" s="13">
        <v>347.94146173404437</v>
      </c>
      <c r="AP3972" s="13">
        <f t="shared" si="746"/>
        <v>58.058538265955633</v>
      </c>
      <c r="AQ3972" s="13"/>
      <c r="AR3972" s="13"/>
      <c r="AS3972" s="13">
        <f t="shared" si="747"/>
        <v>58.058538265955633</v>
      </c>
      <c r="AT3972" s="13"/>
      <c r="AU3972" s="13"/>
      <c r="AV3972" s="13">
        <f t="shared" si="748"/>
        <v>3370.7938655794346</v>
      </c>
      <c r="AW3972" s="13"/>
      <c r="AX3972" s="13"/>
    </row>
    <row r="3973" spans="1:50" x14ac:dyDescent="0.25">
      <c r="A3973">
        <v>0</v>
      </c>
      <c r="B3973">
        <f t="shared" si="741"/>
        <v>3962</v>
      </c>
      <c r="N3973" s="3">
        <f t="shared" si="745"/>
        <v>-121.32253105064598</v>
      </c>
      <c r="O3973" s="3">
        <f t="shared" si="745"/>
        <v>-5.6746045686849698</v>
      </c>
      <c r="P3973" s="3">
        <f t="shared" si="745"/>
        <v>57.910276931523754</v>
      </c>
      <c r="Q3973" s="3">
        <f t="shared" si="745"/>
        <v>-253.27518347768805</v>
      </c>
      <c r="R3973" s="3">
        <f t="shared" si="745"/>
        <v>68.960231979628162</v>
      </c>
      <c r="S3973" s="3">
        <f t="shared" si="745"/>
        <v>1.0752262637296948</v>
      </c>
      <c r="T3973" s="3">
        <f t="shared" si="745"/>
        <v>26.6054310300458</v>
      </c>
      <c r="U3973" s="3">
        <f t="shared" si="745"/>
        <v>-4.9775788604111311</v>
      </c>
      <c r="W3973" s="3">
        <f t="shared" si="738"/>
        <v>-19.684348190858941</v>
      </c>
      <c r="X3973" s="3">
        <f t="shared" si="739"/>
        <v>387.47356369897165</v>
      </c>
      <c r="Z3973" s="3">
        <f t="shared" si="740"/>
        <v>19.684348190858941</v>
      </c>
      <c r="AA3973" s="3">
        <f>Z3972*$AF$4</f>
        <v>-7.4453016784215524</v>
      </c>
      <c r="AB3973" s="3">
        <f t="shared" si="742"/>
        <v>-27.129649869280492</v>
      </c>
      <c r="AN3973">
        <v>499</v>
      </c>
      <c r="AO3973" s="13">
        <v>425.69553772678728</v>
      </c>
      <c r="AP3973" s="13">
        <f t="shared" si="746"/>
        <v>73.304462273212721</v>
      </c>
      <c r="AQ3973" s="13"/>
      <c r="AR3973" s="13"/>
      <c r="AS3973" s="13">
        <f t="shared" si="747"/>
        <v>73.304462273212721</v>
      </c>
      <c r="AT3973" s="13"/>
      <c r="AU3973" s="13"/>
      <c r="AV3973" s="13">
        <f t="shared" si="748"/>
        <v>5373.544189164867</v>
      </c>
      <c r="AW3973" s="13"/>
      <c r="AX3973" s="13"/>
    </row>
    <row r="3974" spans="1:50" x14ac:dyDescent="0.25">
      <c r="A3974">
        <v>0</v>
      </c>
      <c r="B3974">
        <f t="shared" si="741"/>
        <v>3963</v>
      </c>
      <c r="N3974" s="3">
        <f t="shared" si="745"/>
        <v>-121.34108255749285</v>
      </c>
      <c r="O3974" s="3">
        <f t="shared" si="745"/>
        <v>-5.6664835518693693</v>
      </c>
      <c r="P3974" s="3">
        <f t="shared" si="745"/>
        <v>36.541120686832429</v>
      </c>
      <c r="Q3974" s="3">
        <f t="shared" si="745"/>
        <v>-189.59518821595265</v>
      </c>
      <c r="R3974" s="3">
        <f t="shared" si="745"/>
        <v>57.130575400010123</v>
      </c>
      <c r="S3974" s="3">
        <f t="shared" si="745"/>
        <v>13.103391134114773</v>
      </c>
      <c r="T3974" s="3">
        <f t="shared" si="745"/>
        <v>-48.266961913187245</v>
      </c>
      <c r="U3974" s="3">
        <f t="shared" si="745"/>
        <v>1.1829396178075289</v>
      </c>
      <c r="W3974" s="3">
        <f t="shared" si="738"/>
        <v>-45.897305838093445</v>
      </c>
      <c r="X3974" s="3">
        <f t="shared" si="739"/>
        <v>2106.5626831954864</v>
      </c>
      <c r="Z3974" s="3">
        <f t="shared" si="740"/>
        <v>45.897305838093445</v>
      </c>
      <c r="AA3974" s="3">
        <f>Z3973*$AF$4</f>
        <v>16.176400499765968</v>
      </c>
      <c r="AB3974" s="3">
        <f t="shared" si="742"/>
        <v>-29.720905338327476</v>
      </c>
      <c r="AN3974">
        <v>502</v>
      </c>
      <c r="AO3974" s="13">
        <v>468.79494262441267</v>
      </c>
      <c r="AP3974" s="13">
        <f t="shared" si="746"/>
        <v>33.20505737558733</v>
      </c>
      <c r="AQ3974" s="13"/>
      <c r="AR3974" s="13"/>
      <c r="AS3974" s="13">
        <f t="shared" si="747"/>
        <v>33.20505737558733</v>
      </c>
      <c r="AT3974" s="13"/>
      <c r="AU3974" s="13"/>
      <c r="AV3974" s="13">
        <f t="shared" si="748"/>
        <v>1102.5758353160466</v>
      </c>
      <c r="AW3974" s="13"/>
      <c r="AX3974" s="13"/>
    </row>
    <row r="3975" spans="1:50" x14ac:dyDescent="0.25">
      <c r="A3975">
        <v>0</v>
      </c>
      <c r="B3975">
        <f t="shared" si="741"/>
        <v>3964</v>
      </c>
      <c r="N3975" s="3">
        <f t="shared" si="745"/>
        <v>-121.35957163922187</v>
      </c>
      <c r="O3975" s="3">
        <f t="shared" si="745"/>
        <v>-5.6583508743416502</v>
      </c>
      <c r="P3975" s="3">
        <f t="shared" si="745"/>
        <v>12.695296295679716</v>
      </c>
      <c r="Q3975" s="3">
        <f t="shared" si="745"/>
        <v>-112.99459419816762</v>
      </c>
      <c r="R3975" s="3">
        <f t="shared" si="745"/>
        <v>41.386324670355577</v>
      </c>
      <c r="S3975" s="3">
        <f t="shared" si="745"/>
        <v>21.629905613111081</v>
      </c>
      <c r="T3975" s="3">
        <f t="shared" si="745"/>
        <v>-110.20626139068268</v>
      </c>
      <c r="U3975" s="3">
        <f t="shared" si="745"/>
        <v>7.0256413801657764</v>
      </c>
      <c r="W3975" s="3">
        <f t="shared" si="738"/>
        <v>-56.467226581457879</v>
      </c>
      <c r="X3975" s="3">
        <f t="shared" si="739"/>
        <v>3188.5476778017032</v>
      </c>
      <c r="Z3975" s="3">
        <f t="shared" si="740"/>
        <v>56.467226581457879</v>
      </c>
      <c r="AA3975" s="3">
        <f>Z3974*$AF$4</f>
        <v>37.71794696468681</v>
      </c>
      <c r="AB3975" s="3">
        <f t="shared" si="742"/>
        <v>-18.749279616771069</v>
      </c>
      <c r="AN3975">
        <v>432</v>
      </c>
      <c r="AO3975" s="13">
        <v>431.74847069493137</v>
      </c>
      <c r="AP3975" s="13">
        <f t="shared" si="746"/>
        <v>0.25152930506862958</v>
      </c>
      <c r="AQ3975" s="13"/>
      <c r="AR3975" s="13"/>
      <c r="AS3975" s="13">
        <f t="shared" si="747"/>
        <v>0.25152930506862958</v>
      </c>
      <c r="AT3975" s="13"/>
      <c r="AU3975" s="13"/>
      <c r="AV3975" s="13">
        <f t="shared" si="748"/>
        <v>6.3266991308307721E-2</v>
      </c>
      <c r="AW3975" s="13"/>
      <c r="AX3975" s="13"/>
    </row>
    <row r="3976" spans="1:50" x14ac:dyDescent="0.25">
      <c r="A3976">
        <v>0</v>
      </c>
      <c r="B3976">
        <f t="shared" si="741"/>
        <v>3965</v>
      </c>
      <c r="N3976" s="3">
        <f t="shared" si="745"/>
        <v>-121.37799828632116</v>
      </c>
      <c r="O3976" s="3">
        <f t="shared" si="745"/>
        <v>-5.6502065528375454</v>
      </c>
      <c r="P3976" s="3">
        <f t="shared" si="745"/>
        <v>-12.010984352845753</v>
      </c>
      <c r="Q3976" s="3">
        <f t="shared" si="745"/>
        <v>-28.693605318176218</v>
      </c>
      <c r="R3976" s="3">
        <f t="shared" si="745"/>
        <v>22.806277813815601</v>
      </c>
      <c r="S3976" s="3">
        <f t="shared" si="745"/>
        <v>24.376208948240816</v>
      </c>
      <c r="T3976" s="3">
        <f t="shared" si="745"/>
        <v>-142.61588212770209</v>
      </c>
      <c r="U3976" s="3">
        <f t="shared" si="745"/>
        <v>10.980785876980097</v>
      </c>
      <c r="W3976" s="3">
        <f t="shared" si="738"/>
        <v>-41.171020437202458</v>
      </c>
      <c r="X3976" s="3">
        <f t="shared" si="739"/>
        <v>1695.0529238405425</v>
      </c>
      <c r="Z3976" s="3">
        <f t="shared" si="740"/>
        <v>41.171020437202458</v>
      </c>
      <c r="AA3976" s="3">
        <f>Z3975*$AF$4</f>
        <v>46.40420213237627</v>
      </c>
      <c r="AB3976" s="3">
        <f t="shared" si="742"/>
        <v>5.2331816951738119</v>
      </c>
      <c r="AN3976">
        <v>315</v>
      </c>
      <c r="AO3976" s="13">
        <v>336.90936399807663</v>
      </c>
      <c r="AP3976" s="13">
        <f t="shared" si="746"/>
        <v>-21.909363998076628</v>
      </c>
      <c r="AQ3976" s="13"/>
      <c r="AR3976" s="13"/>
      <c r="AS3976" s="13">
        <f t="shared" si="747"/>
        <v>21.909363998076628</v>
      </c>
      <c r="AT3976" s="13"/>
      <c r="AU3976" s="13"/>
      <c r="AV3976" s="13">
        <f t="shared" si="748"/>
        <v>480.02023080021632</v>
      </c>
      <c r="AW3976" s="13"/>
      <c r="AX3976" s="13"/>
    </row>
    <row r="3977" spans="1:50" x14ac:dyDescent="0.25">
      <c r="A3977">
        <v>0</v>
      </c>
      <c r="B3977">
        <f t="shared" si="741"/>
        <v>3966</v>
      </c>
      <c r="N3977" s="3">
        <f t="shared" si="745"/>
        <v>-121.39636248931092</v>
      </c>
      <c r="O3977" s="3">
        <f t="shared" si="745"/>
        <v>-5.6420506041167657</v>
      </c>
      <c r="P3977" s="3">
        <f t="shared" si="745"/>
        <v>-35.903189740509141</v>
      </c>
      <c r="Q3977" s="3">
        <f t="shared" si="745"/>
        <v>57.56280534582335</v>
      </c>
      <c r="R3977" s="3">
        <f t="shared" si="745"/>
        <v>2.663541957751665</v>
      </c>
      <c r="S3977" s="3">
        <f t="shared" si="745"/>
        <v>20.608399964617092</v>
      </c>
      <c r="T3977" s="3">
        <f t="shared" si="745"/>
        <v>-136.81169242076533</v>
      </c>
      <c r="U3977" s="3">
        <f t="shared" si="745"/>
        <v>11.985756711075672</v>
      </c>
      <c r="W3977" s="3">
        <f t="shared" si="738"/>
        <v>4.0815922862094567</v>
      </c>
      <c r="X3977" s="3">
        <f t="shared" si="739"/>
        <v>16.659395590844539</v>
      </c>
      <c r="Z3977" s="3">
        <f t="shared" si="740"/>
        <v>-4.0815922862094567</v>
      </c>
      <c r="AA3977" s="3">
        <f>Z3976*$AF$4</f>
        <v>33.833932885088608</v>
      </c>
      <c r="AB3977" s="3">
        <f t="shared" si="742"/>
        <v>37.915525171298064</v>
      </c>
      <c r="AN3977">
        <v>141</v>
      </c>
      <c r="AO3977" s="13">
        <v>213.21018454561442</v>
      </c>
      <c r="AP3977" s="13">
        <f t="shared" si="746"/>
        <v>-72.210184545614425</v>
      </c>
      <c r="AQ3977" s="13"/>
      <c r="AR3977" s="13"/>
      <c r="AS3977" s="13">
        <f t="shared" si="747"/>
        <v>72.210184545614425</v>
      </c>
      <c r="AT3977" s="13"/>
      <c r="AU3977" s="13"/>
      <c r="AV3977" s="13">
        <f t="shared" si="748"/>
        <v>5214.3107521116926</v>
      </c>
      <c r="AW3977" s="13"/>
      <c r="AX3977" s="13"/>
    </row>
    <row r="3978" spans="1:50" x14ac:dyDescent="0.25">
      <c r="A3978">
        <v>30</v>
      </c>
      <c r="B3978">
        <f t="shared" si="741"/>
        <v>3967</v>
      </c>
      <c r="N3978" s="3">
        <f t="shared" si="745"/>
        <v>-121.41466423874351</v>
      </c>
      <c r="O3978" s="3">
        <f t="shared" si="745"/>
        <v>-5.6338830449629418</v>
      </c>
      <c r="P3978" s="3">
        <f t="shared" si="745"/>
        <v>-57.361964387244704</v>
      </c>
      <c r="Q3978" s="3">
        <f t="shared" si="745"/>
        <v>139.89640595260823</v>
      </c>
      <c r="R3978" s="3">
        <f t="shared" si="745"/>
        <v>-17.661700125375226</v>
      </c>
      <c r="S3978" s="3">
        <f t="shared" si="745"/>
        <v>11.33335922217638</v>
      </c>
      <c r="T3978" s="3">
        <f t="shared" si="745"/>
        <v>-94.348920214512447</v>
      </c>
      <c r="U3978" s="3">
        <f t="shared" si="745"/>
        <v>9.7705514873828943</v>
      </c>
      <c r="W3978" s="3">
        <f t="shared" si="738"/>
        <v>75.593568212972514</v>
      </c>
      <c r="X3978" s="3">
        <f t="shared" si="739"/>
        <v>2078.7734623909778</v>
      </c>
      <c r="Z3978" s="3">
        <f t="shared" si="740"/>
        <v>-45.593568212972514</v>
      </c>
      <c r="AA3978" s="3">
        <f>Z3977*$AF$4</f>
        <v>-3.3542117248840695</v>
      </c>
      <c r="AB3978" s="3">
        <f t="shared" si="742"/>
        <v>72.239356488088447</v>
      </c>
      <c r="AN3978">
        <v>51</v>
      </c>
      <c r="AO3978" s="13">
        <v>57.320566514851869</v>
      </c>
      <c r="AP3978" s="13">
        <f t="shared" si="746"/>
        <v>-6.320566514851869</v>
      </c>
      <c r="AQ3978" s="13"/>
      <c r="AR3978" s="13"/>
      <c r="AS3978" s="13">
        <f t="shared" si="747"/>
        <v>6.320566514851869</v>
      </c>
      <c r="AT3978" s="13"/>
      <c r="AU3978" s="13"/>
      <c r="AV3978" s="13">
        <f t="shared" si="748"/>
        <v>39.949561068666704</v>
      </c>
      <c r="AW3978" s="13"/>
      <c r="AX3978" s="13"/>
    </row>
    <row r="3979" spans="1:50" x14ac:dyDescent="0.25">
      <c r="A3979">
        <v>172</v>
      </c>
      <c r="B3979">
        <f t="shared" si="741"/>
        <v>3968</v>
      </c>
      <c r="N3979" s="3">
        <f t="shared" ref="N3979:U3994" si="749">N$3*COS(N$2*$B3979)+N$4*SIN(N$2*$B3979)</f>
        <v>-121.43290352520339</v>
      </c>
      <c r="O3979" s="3">
        <f t="shared" si="749"/>
        <v>-5.6257038921836005</v>
      </c>
      <c r="P3979" s="3">
        <f t="shared" si="749"/>
        <v>-74.932884820794328</v>
      </c>
      <c r="Q3979" s="3">
        <f t="shared" si="749"/>
        <v>212.69629768339416</v>
      </c>
      <c r="R3979" s="3">
        <f t="shared" si="749"/>
        <v>-36.776760313668959</v>
      </c>
      <c r="S3979" s="3">
        <f t="shared" si="749"/>
        <v>-0.97032207214534427</v>
      </c>
      <c r="T3979" s="3">
        <f t="shared" si="749"/>
        <v>-26.605431030063556</v>
      </c>
      <c r="U3979" s="3">
        <f t="shared" si="749"/>
        <v>4.9303225184686799</v>
      </c>
      <c r="W3979" s="3">
        <f t="shared" ref="W3979:W4042" si="750">M$3+SUM(N3979:U3979)</f>
        <v>162.29699810944749</v>
      </c>
      <c r="X3979" s="3">
        <f t="shared" ref="X3979:X4042" si="751">(A3979-W3979)^2</f>
        <v>94.148245688065657</v>
      </c>
      <c r="Z3979" s="3">
        <f t="shared" si="740"/>
        <v>9.7030018905525139</v>
      </c>
      <c r="AA3979" s="3">
        <f>Z3978*$AF$4</f>
        <v>-37.468338421738686</v>
      </c>
      <c r="AB3979" s="3">
        <f t="shared" si="742"/>
        <v>124.82865968770881</v>
      </c>
      <c r="AN3979">
        <v>0</v>
      </c>
      <c r="AO3979" s="13">
        <v>-13.817593073451883</v>
      </c>
      <c r="AP3979" s="13">
        <f t="shared" si="746"/>
        <v>13.817593073451883</v>
      </c>
      <c r="AQ3979" s="13"/>
      <c r="AR3979" s="13"/>
      <c r="AS3979" s="13">
        <f t="shared" si="747"/>
        <v>13.817593073451883</v>
      </c>
      <c r="AT3979" s="13"/>
      <c r="AU3979" s="13"/>
      <c r="AV3979" s="13">
        <f t="shared" si="748"/>
        <v>190.92587834350547</v>
      </c>
      <c r="AW3979" s="13"/>
      <c r="AX3979" s="13"/>
    </row>
    <row r="3980" spans="1:50" x14ac:dyDescent="0.25">
      <c r="A3980">
        <v>287</v>
      </c>
      <c r="B3980">
        <f t="shared" si="741"/>
        <v>3969</v>
      </c>
      <c r="N3980" s="3">
        <f t="shared" si="749"/>
        <v>-121.45108033930723</v>
      </c>
      <c r="O3980" s="3">
        <f t="shared" si="749"/>
        <v>-5.6175131626101162</v>
      </c>
      <c r="P3980" s="3">
        <f t="shared" si="749"/>
        <v>-87.425036856665713</v>
      </c>
      <c r="Q3980" s="3">
        <f t="shared" si="749"/>
        <v>271.00128822431338</v>
      </c>
      <c r="R3980" s="3">
        <f t="shared" si="749"/>
        <v>-53.371872299565325</v>
      </c>
      <c r="S3980" s="3">
        <f t="shared" si="749"/>
        <v>-13.014701890322767</v>
      </c>
      <c r="T3980" s="3">
        <f t="shared" si="749"/>
        <v>48.266961913170221</v>
      </c>
      <c r="U3980" s="3">
        <f t="shared" si="749"/>
        <v>-1.2345209002387736</v>
      </c>
      <c r="W3980" s="3">
        <f t="shared" si="750"/>
        <v>248.1679082504175</v>
      </c>
      <c r="X3980" s="3">
        <f t="shared" si="751"/>
        <v>1507.9313496479936</v>
      </c>
      <c r="Z3980" s="3">
        <f t="shared" ref="Z3980:Z4043" si="752">A3980-W3980</f>
        <v>38.832091749582503</v>
      </c>
      <c r="AA3980" s="3">
        <f>Z3979*$AF$4</f>
        <v>7.973829923637151</v>
      </c>
      <c r="AB3980" s="3">
        <f t="shared" si="742"/>
        <v>256.14173817405464</v>
      </c>
      <c r="AN3980">
        <v>0</v>
      </c>
      <c r="AO3980" s="13">
        <v>-40.057011132655362</v>
      </c>
      <c r="AP3980" s="13">
        <f t="shared" si="746"/>
        <v>40.057011132655362</v>
      </c>
      <c r="AQ3980" s="13"/>
      <c r="AR3980" s="13"/>
      <c r="AS3980" s="13">
        <f t="shared" si="747"/>
        <v>40.057011132655362</v>
      </c>
      <c r="AT3980" s="13"/>
      <c r="AU3980" s="13"/>
      <c r="AV3980" s="13">
        <f t="shared" si="748"/>
        <v>1604.5641408816755</v>
      </c>
      <c r="AW3980" s="13"/>
      <c r="AX3980" s="13"/>
    </row>
    <row r="3981" spans="1:50" x14ac:dyDescent="0.25">
      <c r="A3981">
        <v>406</v>
      </c>
      <c r="B3981">
        <f t="shared" ref="B3981:B4044" si="753">B3980+1</f>
        <v>3970</v>
      </c>
      <c r="N3981" s="3">
        <f t="shared" si="749"/>
        <v>-121.46919467170376</v>
      </c>
      <c r="O3981" s="3">
        <f t="shared" si="749"/>
        <v>-5.609310873097697</v>
      </c>
      <c r="P3981" s="3">
        <f t="shared" si="749"/>
        <v>-93.991732860600862</v>
      </c>
      <c r="Q3981" s="3">
        <f t="shared" si="749"/>
        <v>310.83798882355637</v>
      </c>
      <c r="R3981" s="3">
        <f t="shared" si="749"/>
        <v>-66.309936940541434</v>
      </c>
      <c r="S3981" s="3">
        <f t="shared" si="749"/>
        <v>-21.581131954759922</v>
      </c>
      <c r="T3981" s="3">
        <f t="shared" si="749"/>
        <v>110.20626139067093</v>
      </c>
      <c r="U3981" s="3">
        <f t="shared" si="749"/>
        <v>-7.0676894200124387</v>
      </c>
      <c r="W3981" s="3">
        <f t="shared" si="750"/>
        <v>316.02963705515498</v>
      </c>
      <c r="X3981" s="3">
        <f t="shared" si="751"/>
        <v>8094.666208427142</v>
      </c>
      <c r="Z3981" s="3">
        <f t="shared" si="752"/>
        <v>89.970362944845022</v>
      </c>
      <c r="AA3981" s="3">
        <f>Z3980*$AF$4</f>
        <v>31.911824678889406</v>
      </c>
      <c r="AB3981" s="3">
        <f t="shared" ref="AB3981:AB4044" si="754">AA3981+W3981</f>
        <v>347.94146173404437</v>
      </c>
      <c r="AN3981">
        <v>0</v>
      </c>
      <c r="AO3981" s="13">
        <v>-17.435854996302318</v>
      </c>
      <c r="AP3981" s="13">
        <f t="shared" si="746"/>
        <v>17.435854996302318</v>
      </c>
      <c r="AQ3981" s="13"/>
      <c r="AR3981" s="13"/>
      <c r="AS3981" s="13">
        <f t="shared" si="747"/>
        <v>17.435854996302318</v>
      </c>
      <c r="AT3981" s="13"/>
      <c r="AU3981" s="13"/>
      <c r="AV3981" s="13">
        <f t="shared" si="748"/>
        <v>304.00903945208051</v>
      </c>
      <c r="AW3981" s="13"/>
      <c r="AX3981" s="13"/>
    </row>
    <row r="3982" spans="1:50" x14ac:dyDescent="0.25">
      <c r="A3982">
        <v>499</v>
      </c>
      <c r="B3982">
        <f t="shared" si="753"/>
        <v>3971</v>
      </c>
      <c r="N3982" s="3">
        <f t="shared" si="749"/>
        <v>-121.48724651307387</v>
      </c>
      <c r="O3982" s="3">
        <f t="shared" si="749"/>
        <v>-5.6010970405253406</v>
      </c>
      <c r="P3982" s="3">
        <f t="shared" si="749"/>
        <v>-94.187898173824166</v>
      </c>
      <c r="Q3982" s="3">
        <f t="shared" si="749"/>
        <v>329.49159416854604</v>
      </c>
      <c r="R3982" s="3">
        <f t="shared" si="749"/>
        <v>-74.704436434146601</v>
      </c>
      <c r="S3982" s="3">
        <f t="shared" si="749"/>
        <v>-24.380384776105256</v>
      </c>
      <c r="T3982" s="3">
        <f t="shared" si="749"/>
        <v>142.6158821276988</v>
      </c>
      <c r="U3982" s="3">
        <f t="shared" si="749"/>
        <v>-11.002003757870359</v>
      </c>
      <c r="W3982" s="3">
        <f t="shared" si="750"/>
        <v>351.75879316234307</v>
      </c>
      <c r="X3982" s="3">
        <f t="shared" si="751"/>
        <v>21679.972991009672</v>
      </c>
      <c r="Z3982" s="3">
        <f t="shared" si="752"/>
        <v>147.24120683765693</v>
      </c>
      <c r="AA3982" s="3">
        <f>Z3981*$AF$4</f>
        <v>73.936744564444197</v>
      </c>
      <c r="AB3982" s="3">
        <f t="shared" si="754"/>
        <v>425.69553772678728</v>
      </c>
      <c r="AN3982">
        <v>0</v>
      </c>
      <c r="AO3982" s="13">
        <v>4.9045552221949151</v>
      </c>
      <c r="AP3982" s="13">
        <f t="shared" si="746"/>
        <v>-4.9045552221949151</v>
      </c>
      <c r="AQ3982" s="13"/>
      <c r="AR3982" s="13"/>
      <c r="AS3982" s="13">
        <f t="shared" si="747"/>
        <v>4.9045552221949151</v>
      </c>
      <c r="AT3982" s="13"/>
      <c r="AU3982" s="13"/>
      <c r="AV3982" s="13">
        <f t="shared" si="748"/>
        <v>24.054661927559412</v>
      </c>
      <c r="AW3982" s="13"/>
      <c r="AX3982" s="13"/>
    </row>
    <row r="3983" spans="1:50" x14ac:dyDescent="0.25">
      <c r="A3983">
        <v>502</v>
      </c>
      <c r="B3983">
        <f t="shared" si="753"/>
        <v>3972</v>
      </c>
      <c r="N3983" s="3">
        <f t="shared" si="749"/>
        <v>-121.50523585413066</v>
      </c>
      <c r="O3983" s="3">
        <f t="shared" si="749"/>
        <v>-5.5928716817957849</v>
      </c>
      <c r="P3983" s="3">
        <f t="shared" si="749"/>
        <v>-88.000237189269811</v>
      </c>
      <c r="Q3983" s="3">
        <f t="shared" si="749"/>
        <v>325.69089188154913</v>
      </c>
      <c r="R3983" s="3">
        <f t="shared" si="749"/>
        <v>-77.980178628366488</v>
      </c>
      <c r="S3983" s="3">
        <f t="shared" si="749"/>
        <v>-20.664409362280818</v>
      </c>
      <c r="T3983" s="3">
        <f t="shared" si="749"/>
        <v>136.81169242074941</v>
      </c>
      <c r="U3983" s="3">
        <f t="shared" si="749"/>
        <v>-11.980443890804287</v>
      </c>
      <c r="W3983" s="3">
        <f t="shared" si="750"/>
        <v>347.79359125729457</v>
      </c>
      <c r="X3983" s="3">
        <f t="shared" si="751"/>
        <v>23779.616497322339</v>
      </c>
      <c r="Z3983" s="3">
        <f t="shared" si="752"/>
        <v>154.20640874270543</v>
      </c>
      <c r="AA3983" s="3">
        <f>Z3982*$AF$4</f>
        <v>121.00135136711809</v>
      </c>
      <c r="AB3983" s="3">
        <f t="shared" si="754"/>
        <v>468.79494262441267</v>
      </c>
      <c r="AN3983">
        <v>0</v>
      </c>
      <c r="AO3983" s="13">
        <v>20.421012052272722</v>
      </c>
      <c r="AP3983" s="13">
        <f t="shared" si="746"/>
        <v>-20.421012052272722</v>
      </c>
      <c r="AQ3983" s="13"/>
      <c r="AR3983" s="13"/>
      <c r="AS3983" s="13">
        <f t="shared" si="747"/>
        <v>20.421012052272722</v>
      </c>
      <c r="AT3983" s="13"/>
      <c r="AU3983" s="13"/>
      <c r="AV3983" s="13">
        <f t="shared" si="748"/>
        <v>417.01773323906781</v>
      </c>
      <c r="AW3983" s="13"/>
      <c r="AX3983" s="13"/>
    </row>
    <row r="3984" spans="1:50" x14ac:dyDescent="0.25">
      <c r="A3984">
        <v>432</v>
      </c>
      <c r="B3984">
        <f t="shared" si="753"/>
        <v>3973</v>
      </c>
      <c r="N3984" s="3">
        <f t="shared" si="749"/>
        <v>-121.5231626856193</v>
      </c>
      <c r="O3984" s="3">
        <f t="shared" si="749"/>
        <v>-5.5846348138354998</v>
      </c>
      <c r="P3984" s="3">
        <f t="shared" si="749"/>
        <v>-75.848134495399563</v>
      </c>
      <c r="Q3984" s="3">
        <f t="shared" si="749"/>
        <v>299.69489354247355</v>
      </c>
      <c r="R3984" s="3">
        <f t="shared" si="749"/>
        <v>-75.912709259599879</v>
      </c>
      <c r="S3984" s="3">
        <f t="shared" si="749"/>
        <v>-11.426234665041012</v>
      </c>
      <c r="T3984" s="3">
        <f t="shared" si="749"/>
        <v>94.348920214526146</v>
      </c>
      <c r="U3984" s="3">
        <f t="shared" si="749"/>
        <v>-9.7401353448848198</v>
      </c>
      <c r="W3984" s="3">
        <f t="shared" si="750"/>
        <v>305.02318605426348</v>
      </c>
      <c r="X3984" s="3">
        <f t="shared" si="751"/>
        <v>16123.111279810189</v>
      </c>
      <c r="Z3984" s="3">
        <f t="shared" si="752"/>
        <v>126.97681394573652</v>
      </c>
      <c r="AA3984" s="3">
        <f>Z3983*$AF$4</f>
        <v>126.72528464066791</v>
      </c>
      <c r="AB3984" s="3">
        <f t="shared" si="754"/>
        <v>431.74847069493137</v>
      </c>
      <c r="AN3984">
        <v>0</v>
      </c>
      <c r="AO3984" s="13">
        <v>25.048379817393272</v>
      </c>
      <c r="AP3984" s="13">
        <f t="shared" si="746"/>
        <v>-25.048379817393272</v>
      </c>
      <c r="AQ3984" s="13"/>
      <c r="AR3984" s="13"/>
      <c r="AS3984" s="13">
        <f t="shared" si="747"/>
        <v>25.048379817393272</v>
      </c>
      <c r="AT3984" s="13"/>
      <c r="AU3984" s="13"/>
      <c r="AV3984" s="13">
        <f t="shared" si="748"/>
        <v>627.42133147639458</v>
      </c>
      <c r="AW3984" s="13"/>
      <c r="AX3984" s="13"/>
    </row>
    <row r="3985" spans="1:50" x14ac:dyDescent="0.25">
      <c r="A3985">
        <v>315</v>
      </c>
      <c r="B3985">
        <f t="shared" si="753"/>
        <v>3974</v>
      </c>
      <c r="N3985" s="3">
        <f t="shared" si="749"/>
        <v>-121.54102699831715</v>
      </c>
      <c r="O3985" s="3">
        <f t="shared" si="749"/>
        <v>-5.5763864535946359</v>
      </c>
      <c r="P3985" s="3">
        <f t="shared" si="749"/>
        <v>-58.55523001046744</v>
      </c>
      <c r="Q3985" s="3">
        <f t="shared" si="749"/>
        <v>253.27518347771453</v>
      </c>
      <c r="R3985" s="3">
        <f t="shared" si="749"/>
        <v>-68.643691586788037</v>
      </c>
      <c r="S3985" s="3">
        <f t="shared" si="749"/>
        <v>0.86539990968425773</v>
      </c>
      <c r="T3985" s="3">
        <f t="shared" si="749"/>
        <v>26.605431030081306</v>
      </c>
      <c r="U3985" s="3">
        <f t="shared" si="749"/>
        <v>-4.882974864346858</v>
      </c>
      <c r="W3985" s="3">
        <f t="shared" si="750"/>
        <v>232.56108806560979</v>
      </c>
      <c r="X3985" s="3">
        <f t="shared" si="751"/>
        <v>6796.1742009261434</v>
      </c>
      <c r="Z3985" s="3">
        <f t="shared" si="752"/>
        <v>82.438911934390205</v>
      </c>
      <c r="AA3985" s="3">
        <f>Z3984*$AF$4</f>
        <v>104.34827593246682</v>
      </c>
      <c r="AB3985" s="3">
        <f t="shared" si="754"/>
        <v>336.90936399807663</v>
      </c>
      <c r="AN3985">
        <v>0</v>
      </c>
      <c r="AO3985" s="13">
        <v>18.282282541272785</v>
      </c>
      <c r="AP3985" s="13">
        <f t="shared" si="746"/>
        <v>-18.282282541272785</v>
      </c>
      <c r="AQ3985" s="13"/>
      <c r="AR3985" s="13"/>
      <c r="AS3985" s="13">
        <f t="shared" si="747"/>
        <v>18.282282541272785</v>
      </c>
      <c r="AT3985" s="13"/>
      <c r="AU3985" s="13"/>
      <c r="AV3985" s="13">
        <f t="shared" si="748"/>
        <v>334.24185491892769</v>
      </c>
      <c r="AW3985" s="13"/>
      <c r="AX3985" s="13"/>
    </row>
    <row r="3986" spans="1:50" x14ac:dyDescent="0.25">
      <c r="A3986">
        <v>141</v>
      </c>
      <c r="B3986">
        <f t="shared" si="753"/>
        <v>3975</v>
      </c>
      <c r="N3986" s="3">
        <f t="shared" si="749"/>
        <v>-121.55882878303373</v>
      </c>
      <c r="O3986" s="3">
        <f t="shared" si="749"/>
        <v>-5.568126618046997</v>
      </c>
      <c r="P3986" s="3">
        <f t="shared" si="749"/>
        <v>-37.293594675172983</v>
      </c>
      <c r="Q3986" s="3">
        <f t="shared" si="749"/>
        <v>189.59518821598638</v>
      </c>
      <c r="R3986" s="3">
        <f t="shared" si="749"/>
        <v>-56.671199607247928</v>
      </c>
      <c r="S3986" s="3">
        <f t="shared" si="749"/>
        <v>12.925771607384949</v>
      </c>
      <c r="T3986" s="3">
        <f t="shared" si="749"/>
        <v>-48.266961913153189</v>
      </c>
      <c r="U3986" s="3">
        <f t="shared" si="749"/>
        <v>1.2860793186915851</v>
      </c>
      <c r="W3986" s="3">
        <f t="shared" si="750"/>
        <v>145.46271110705192</v>
      </c>
      <c r="X3986" s="3">
        <f t="shared" si="751"/>
        <v>19.915790425004541</v>
      </c>
      <c r="Z3986" s="3">
        <f t="shared" si="752"/>
        <v>-4.4627111070519163</v>
      </c>
      <c r="AA3986" s="3">
        <f>Z3985*$AF$4</f>
        <v>67.747473438562523</v>
      </c>
      <c r="AB3986" s="3">
        <f t="shared" si="754"/>
        <v>213.21018454561442</v>
      </c>
      <c r="AN3986">
        <v>0</v>
      </c>
      <c r="AO3986" s="13">
        <v>3.2635942872989041</v>
      </c>
      <c r="AP3986" s="13">
        <f t="shared" si="746"/>
        <v>-3.2635942872989041</v>
      </c>
      <c r="AQ3986" s="13"/>
      <c r="AR3986" s="13"/>
      <c r="AS3986" s="13">
        <f t="shared" si="747"/>
        <v>3.2635942872989041</v>
      </c>
      <c r="AT3986" s="13"/>
      <c r="AU3986" s="13"/>
      <c r="AV3986" s="13">
        <f t="shared" si="748"/>
        <v>10.651047672090042</v>
      </c>
      <c r="AW3986" s="13"/>
      <c r="AX3986" s="13"/>
    </row>
    <row r="3987" spans="1:50" x14ac:dyDescent="0.25">
      <c r="A3987">
        <v>51</v>
      </c>
      <c r="B3987">
        <f t="shared" si="753"/>
        <v>3976</v>
      </c>
      <c r="N3987" s="3">
        <f t="shared" si="749"/>
        <v>-121.57656803061077</v>
      </c>
      <c r="O3987" s="3">
        <f t="shared" si="749"/>
        <v>-5.5598553241899875</v>
      </c>
      <c r="P3987" s="3">
        <f t="shared" si="749"/>
        <v>-13.504290339465401</v>
      </c>
      <c r="Q3987" s="3">
        <f t="shared" si="749"/>
        <v>112.99459419813564</v>
      </c>
      <c r="R3987" s="3">
        <f t="shared" si="749"/>
        <v>-40.815589964271069</v>
      </c>
      <c r="S3987" s="3">
        <f t="shared" si="749"/>
        <v>21.531958602458346</v>
      </c>
      <c r="T3987" s="3">
        <f t="shared" si="749"/>
        <v>-110.2062613907021</v>
      </c>
      <c r="U3987" s="3">
        <f t="shared" si="749"/>
        <v>7.1096065625175591</v>
      </c>
      <c r="W3987" s="3">
        <f t="shared" si="750"/>
        <v>60.987977875516066</v>
      </c>
      <c r="X3987" s="3">
        <f t="shared" si="751"/>
        <v>99.75970204179842</v>
      </c>
      <c r="Z3987" s="3">
        <f t="shared" si="752"/>
        <v>-9.9879778755160658</v>
      </c>
      <c r="AA3987" s="3">
        <f>Z3986*$AF$4</f>
        <v>-3.6674113606641945</v>
      </c>
      <c r="AB3987" s="3">
        <f t="shared" si="754"/>
        <v>57.320566514851869</v>
      </c>
      <c r="AN3987">
        <v>0</v>
      </c>
      <c r="AO3987" s="13">
        <v>-14.154363103066377</v>
      </c>
      <c r="AP3987" s="13">
        <f t="shared" si="746"/>
        <v>14.154363103066377</v>
      </c>
      <c r="AQ3987" s="13"/>
      <c r="AR3987" s="13"/>
      <c r="AS3987" s="13">
        <f t="shared" si="747"/>
        <v>14.154363103066377</v>
      </c>
      <c r="AT3987" s="13"/>
      <c r="AU3987" s="13"/>
      <c r="AV3987" s="13">
        <f t="shared" si="748"/>
        <v>200.34599485344683</v>
      </c>
      <c r="AW3987" s="13"/>
      <c r="AX3987" s="13"/>
    </row>
    <row r="3988" spans="1:50" x14ac:dyDescent="0.25">
      <c r="A3988">
        <v>0</v>
      </c>
      <c r="B3988">
        <f t="shared" si="753"/>
        <v>3977</v>
      </c>
      <c r="N3988" s="3">
        <f t="shared" si="749"/>
        <v>-121.59424473192215</v>
      </c>
      <c r="O3988" s="3">
        <f t="shared" si="749"/>
        <v>-5.5515725890446035</v>
      </c>
      <c r="P3988" s="3">
        <f t="shared" si="749"/>
        <v>11.20030189916295</v>
      </c>
      <c r="Q3988" s="3">
        <f t="shared" si="749"/>
        <v>28.693605318142318</v>
      </c>
      <c r="R3988" s="3">
        <f t="shared" si="749"/>
        <v>-22.163291007634758</v>
      </c>
      <c r="S3988" s="3">
        <f t="shared" si="749"/>
        <v>24.384109066380088</v>
      </c>
      <c r="T3988" s="3">
        <f t="shared" si="749"/>
        <v>-142.61588212770758</v>
      </c>
      <c r="U3988" s="3">
        <f t="shared" si="749"/>
        <v>11.023017875848391</v>
      </c>
      <c r="W3988" s="3">
        <f t="shared" si="750"/>
        <v>-5.6095727351315361</v>
      </c>
      <c r="X3988" s="3">
        <f t="shared" si="751"/>
        <v>31.467306270731104</v>
      </c>
      <c r="Z3988" s="3">
        <f t="shared" si="752"/>
        <v>5.6095727351315361</v>
      </c>
      <c r="AA3988" s="3">
        <f>Z3987*$AF$4</f>
        <v>-8.2080203383203472</v>
      </c>
      <c r="AB3988" s="3">
        <f t="shared" si="754"/>
        <v>-13.817593073451883</v>
      </c>
      <c r="AN3988">
        <v>0</v>
      </c>
      <c r="AO3988" s="13">
        <v>-27.099615350278263</v>
      </c>
      <c r="AP3988" s="13">
        <f t="shared" si="746"/>
        <v>27.099615350278263</v>
      </c>
      <c r="AQ3988" s="13"/>
      <c r="AR3988" s="13"/>
      <c r="AS3988" s="13">
        <f t="shared" si="747"/>
        <v>27.099615350278263</v>
      </c>
      <c r="AT3988" s="13"/>
      <c r="AU3988" s="13"/>
      <c r="AV3988" s="13">
        <f t="shared" si="748"/>
        <v>734.38915213303733</v>
      </c>
      <c r="AW3988" s="13"/>
      <c r="AX3988" s="13"/>
    </row>
    <row r="3989" spans="1:50" x14ac:dyDescent="0.25">
      <c r="A3989">
        <v>0</v>
      </c>
      <c r="B3989">
        <f t="shared" si="753"/>
        <v>3978</v>
      </c>
      <c r="N3989" s="3">
        <f t="shared" si="749"/>
        <v>-121.61185887787384</v>
      </c>
      <c r="O3989" s="3">
        <f t="shared" si="749"/>
        <v>-5.5432784296553894</v>
      </c>
      <c r="P3989" s="3">
        <f t="shared" si="749"/>
        <v>35.145764958869798</v>
      </c>
      <c r="Q3989" s="3">
        <f t="shared" si="749"/>
        <v>-57.562805345856866</v>
      </c>
      <c r="R3989" s="3">
        <f t="shared" si="749"/>
        <v>-1.9923605876082142</v>
      </c>
      <c r="S3989" s="3">
        <f t="shared" si="749"/>
        <v>20.720036044186081</v>
      </c>
      <c r="T3989" s="3">
        <f t="shared" si="749"/>
        <v>-136.81169242075541</v>
      </c>
      <c r="U3989" s="3">
        <f t="shared" si="749"/>
        <v>11.974909186390914</v>
      </c>
      <c r="W3989" s="3">
        <f t="shared" si="750"/>
        <v>-44.666901910659107</v>
      </c>
      <c r="X3989" s="3">
        <f t="shared" si="751"/>
        <v>1995.132126296442</v>
      </c>
      <c r="Z3989" s="3">
        <f t="shared" si="752"/>
        <v>44.666901910659107</v>
      </c>
      <c r="AA3989" s="3">
        <f>Z3988*$AF$4</f>
        <v>4.609890778003745</v>
      </c>
      <c r="AB3989" s="3">
        <f t="shared" si="754"/>
        <v>-40.057011132655362</v>
      </c>
      <c r="AN3989">
        <v>0</v>
      </c>
      <c r="AO3989" s="13">
        <v>-29.673773036569806</v>
      </c>
      <c r="AP3989" s="13">
        <f t="shared" si="746"/>
        <v>29.673773036569806</v>
      </c>
      <c r="AQ3989" s="13"/>
      <c r="AR3989" s="13"/>
      <c r="AS3989" s="13">
        <f t="shared" si="747"/>
        <v>29.673773036569806</v>
      </c>
      <c r="AT3989" s="13"/>
      <c r="AU3989" s="13"/>
      <c r="AV3989" s="13">
        <f t="shared" si="748"/>
        <v>880.53280622585726</v>
      </c>
      <c r="AW3989" s="13"/>
      <c r="AX3989" s="13"/>
    </row>
    <row r="3990" spans="1:50" x14ac:dyDescent="0.25">
      <c r="A3990">
        <v>0</v>
      </c>
      <c r="B3990">
        <f t="shared" si="753"/>
        <v>3979</v>
      </c>
      <c r="N3990" s="3">
        <f t="shared" si="749"/>
        <v>-121.62941045940413</v>
      </c>
      <c r="O3990" s="3">
        <f t="shared" si="749"/>
        <v>-5.5349728630903812</v>
      </c>
      <c r="P3990" s="3">
        <f t="shared" si="749"/>
        <v>56.709133684250389</v>
      </c>
      <c r="Q3990" s="3">
        <f t="shared" si="749"/>
        <v>-139.89640595257094</v>
      </c>
      <c r="R3990" s="3">
        <f t="shared" si="749"/>
        <v>18.315086628309263</v>
      </c>
      <c r="S3990" s="3">
        <f t="shared" si="749"/>
        <v>11.518898488001113</v>
      </c>
      <c r="T3990" s="3">
        <f t="shared" si="749"/>
        <v>-94.348920214539874</v>
      </c>
      <c r="U3990" s="3">
        <f t="shared" si="749"/>
        <v>9.7095388099378557</v>
      </c>
      <c r="W3990" s="3">
        <f t="shared" si="750"/>
        <v>-54.142668317462864</v>
      </c>
      <c r="X3990" s="3">
        <f t="shared" si="751"/>
        <v>2931.4285325347969</v>
      </c>
      <c r="Z3990" s="3">
        <f t="shared" si="752"/>
        <v>54.142668317462864</v>
      </c>
      <c r="AA3990" s="3">
        <f>Z3989*$AF$4</f>
        <v>36.706813321160546</v>
      </c>
      <c r="AB3990" s="3">
        <f t="shared" si="754"/>
        <v>-17.435854996302318</v>
      </c>
      <c r="AN3990">
        <v>0</v>
      </c>
      <c r="AO3990" s="13">
        <v>-18.698479646961864</v>
      </c>
      <c r="AP3990" s="13">
        <f t="shared" si="746"/>
        <v>18.698479646961864</v>
      </c>
      <c r="AQ3990" s="13"/>
      <c r="AR3990" s="13"/>
      <c r="AS3990" s="13">
        <f t="shared" si="747"/>
        <v>18.698479646961864</v>
      </c>
      <c r="AT3990" s="13"/>
      <c r="AU3990" s="13"/>
      <c r="AV3990" s="13">
        <f t="shared" si="748"/>
        <v>349.63314110784711</v>
      </c>
      <c r="AW3990" s="13"/>
      <c r="AX3990" s="13"/>
    </row>
    <row r="3991" spans="1:50" x14ac:dyDescent="0.25">
      <c r="A3991">
        <v>0</v>
      </c>
      <c r="B3991">
        <f t="shared" si="753"/>
        <v>3980</v>
      </c>
      <c r="N3991" s="3">
        <f t="shared" si="749"/>
        <v>-121.64689946748345</v>
      </c>
      <c r="O3991" s="3">
        <f t="shared" si="749"/>
        <v>-5.5266559064411034</v>
      </c>
      <c r="P3991" s="3">
        <f t="shared" si="749"/>
        <v>74.428895471193997</v>
      </c>
      <c r="Q3991" s="3">
        <f t="shared" si="749"/>
        <v>-212.69629768336264</v>
      </c>
      <c r="R3991" s="3">
        <f t="shared" si="749"/>
        <v>37.367581824741592</v>
      </c>
      <c r="S3991" s="3">
        <f t="shared" si="749"/>
        <v>-0.76046171956024189</v>
      </c>
      <c r="T3991" s="3">
        <f t="shared" si="749"/>
        <v>-26.605431030099062</v>
      </c>
      <c r="U3991" s="3">
        <f t="shared" si="749"/>
        <v>4.8355367749541909</v>
      </c>
      <c r="W3991" s="3">
        <f t="shared" si="750"/>
        <v>-39.589348174412891</v>
      </c>
      <c r="X3991" s="3">
        <f t="shared" si="751"/>
        <v>1567.3164888748893</v>
      </c>
      <c r="Z3991" s="3">
        <f t="shared" si="752"/>
        <v>39.589348174412891</v>
      </c>
      <c r="AA3991" s="3">
        <f>Z3990*$AF$4</f>
        <v>44.493903396607806</v>
      </c>
      <c r="AB3991" s="3">
        <f t="shared" si="754"/>
        <v>4.9045552221949151</v>
      </c>
      <c r="AN3991">
        <v>0</v>
      </c>
      <c r="AO3991" s="13">
        <v>5.2632728528667698</v>
      </c>
      <c r="AP3991" s="13">
        <f t="shared" si="746"/>
        <v>-5.2632728528667698</v>
      </c>
      <c r="AQ3991" s="13"/>
      <c r="AR3991" s="13"/>
      <c r="AS3991" s="13">
        <f t="shared" si="747"/>
        <v>5.2632728528667698</v>
      </c>
      <c r="AT3991" s="13"/>
      <c r="AU3991" s="13"/>
      <c r="AV3991" s="13">
        <f t="shared" si="748"/>
        <v>27.702041123724307</v>
      </c>
      <c r="AW3991" s="13"/>
      <c r="AX3991" s="13"/>
    </row>
    <row r="3992" spans="1:50" x14ac:dyDescent="0.25">
      <c r="A3992">
        <v>0</v>
      </c>
      <c r="B3992">
        <f t="shared" si="753"/>
        <v>3981</v>
      </c>
      <c r="N3992" s="3">
        <f t="shared" si="749"/>
        <v>-121.66432589311435</v>
      </c>
      <c r="O3992" s="3">
        <f t="shared" si="749"/>
        <v>-5.5183275768225162</v>
      </c>
      <c r="P3992" s="3">
        <f t="shared" si="749"/>
        <v>87.104048030889842</v>
      </c>
      <c r="Q3992" s="3">
        <f t="shared" si="749"/>
        <v>-271.00128822433288</v>
      </c>
      <c r="R3992" s="3">
        <f t="shared" si="749"/>
        <v>53.859645655168144</v>
      </c>
      <c r="S3992" s="3">
        <f t="shared" si="749"/>
        <v>-12.836601932337079</v>
      </c>
      <c r="T3992" s="3">
        <f t="shared" si="749"/>
        <v>48.266961913198379</v>
      </c>
      <c r="U3992" s="3">
        <f t="shared" si="749"/>
        <v>-1.3376139182714093</v>
      </c>
      <c r="W3992" s="3">
        <f t="shared" si="750"/>
        <v>-12.113118383978048</v>
      </c>
      <c r="X3992" s="3">
        <f t="shared" si="751"/>
        <v>146.72763698426695</v>
      </c>
      <c r="Z3992" s="3">
        <f t="shared" si="752"/>
        <v>12.113118383978048</v>
      </c>
      <c r="AA3992" s="3">
        <f>Z3991*$AF$4</f>
        <v>32.53413043625077</v>
      </c>
      <c r="AB3992" s="3">
        <f t="shared" si="754"/>
        <v>20.421012052272722</v>
      </c>
      <c r="AN3992">
        <v>0</v>
      </c>
      <c r="AO3992" s="13">
        <v>37.896183114156997</v>
      </c>
      <c r="AP3992" s="13">
        <f t="shared" si="746"/>
        <v>-37.896183114156997</v>
      </c>
      <c r="AQ3992" s="13"/>
      <c r="AR3992" s="13"/>
      <c r="AS3992" s="13">
        <f t="shared" si="747"/>
        <v>37.896183114156997</v>
      </c>
      <c r="AT3992" s="13"/>
      <c r="AU3992" s="13"/>
      <c r="AV3992" s="13">
        <f t="shared" si="748"/>
        <v>1436.120694621718</v>
      </c>
      <c r="AW3992" s="13"/>
      <c r="AX3992" s="13"/>
    </row>
    <row r="3993" spans="1:50" x14ac:dyDescent="0.25">
      <c r="A3993">
        <v>0</v>
      </c>
      <c r="B3993">
        <f t="shared" si="753"/>
        <v>3982</v>
      </c>
      <c r="N3993" s="3">
        <f t="shared" si="749"/>
        <v>-121.68168972733167</v>
      </c>
      <c r="O3993" s="3">
        <f t="shared" si="749"/>
        <v>-5.5099878913729903</v>
      </c>
      <c r="P3993" s="3">
        <f t="shared" si="749"/>
        <v>93.875500399319691</v>
      </c>
      <c r="Q3993" s="3">
        <f t="shared" si="749"/>
        <v>-310.83798882356797</v>
      </c>
      <c r="R3993" s="3">
        <f t="shared" si="749"/>
        <v>66.661239849527931</v>
      </c>
      <c r="S3993" s="3">
        <f t="shared" si="749"/>
        <v>-21.48238646692278</v>
      </c>
      <c r="T3993" s="3">
        <f t="shared" si="749"/>
        <v>110.20626139069034</v>
      </c>
      <c r="U3993" s="3">
        <f t="shared" si="749"/>
        <v>-7.1513920313624029</v>
      </c>
      <c r="W3993" s="3">
        <f t="shared" si="750"/>
        <v>15.093940260623953</v>
      </c>
      <c r="X3993" s="3">
        <f t="shared" si="751"/>
        <v>227.82703259128468</v>
      </c>
      <c r="Z3993" s="3">
        <f t="shared" si="752"/>
        <v>-15.093940260623953</v>
      </c>
      <c r="AA3993" s="3">
        <f>Z3992*$AF$4</f>
        <v>9.9544395567693194</v>
      </c>
      <c r="AB3993" s="3">
        <f t="shared" si="754"/>
        <v>25.048379817393272</v>
      </c>
      <c r="AN3993">
        <v>27</v>
      </c>
      <c r="AO3993" s="13">
        <v>72.145924046716686</v>
      </c>
      <c r="AP3993" s="13">
        <f t="shared" si="746"/>
        <v>-45.145924046716686</v>
      </c>
      <c r="AQ3993" s="13"/>
      <c r="AR3993" s="13"/>
      <c r="AS3993" s="13">
        <f t="shared" si="747"/>
        <v>45.145924046716686</v>
      </c>
      <c r="AT3993" s="13"/>
      <c r="AU3993" s="13"/>
      <c r="AV3993" s="13">
        <f t="shared" si="748"/>
        <v>2038.1544580319119</v>
      </c>
      <c r="AW3993" s="13"/>
      <c r="AX3993" s="13"/>
    </row>
    <row r="3994" spans="1:50" x14ac:dyDescent="0.25">
      <c r="A3994">
        <v>0</v>
      </c>
      <c r="B3994">
        <f t="shared" si="753"/>
        <v>3983</v>
      </c>
      <c r="N3994" s="3">
        <f t="shared" si="749"/>
        <v>-121.69899096120241</v>
      </c>
      <c r="O3994" s="3">
        <f t="shared" si="749"/>
        <v>-5.5016368672542439</v>
      </c>
      <c r="P3994" s="3">
        <f t="shared" si="749"/>
        <v>94.284300030128605</v>
      </c>
      <c r="Q3994" s="3">
        <f t="shared" si="749"/>
        <v>-329.49159416854894</v>
      </c>
      <c r="R3994" s="3">
        <f t="shared" si="749"/>
        <v>74.895197577388984</v>
      </c>
      <c r="S3994" s="3">
        <f t="shared" si="749"/>
        <v>-24.387381750089808</v>
      </c>
      <c r="T3994" s="3">
        <f t="shared" si="749"/>
        <v>142.61588212770425</v>
      </c>
      <c r="U3994" s="3">
        <f t="shared" si="749"/>
        <v>-11.04382784171939</v>
      </c>
      <c r="W3994" s="3">
        <f t="shared" si="750"/>
        <v>30.686331708050943</v>
      </c>
      <c r="X3994" s="3">
        <f t="shared" si="751"/>
        <v>941.65095369653272</v>
      </c>
      <c r="Z3994" s="3">
        <f t="shared" si="752"/>
        <v>-30.686331708050943</v>
      </c>
      <c r="AA3994" s="3">
        <f>Z3993*$AF$4</f>
        <v>-12.404049166778158</v>
      </c>
      <c r="AB3994" s="3">
        <f t="shared" si="754"/>
        <v>18.282282541272785</v>
      </c>
      <c r="AN3994">
        <v>77</v>
      </c>
      <c r="AO3994" s="13">
        <v>122.18311056522492</v>
      </c>
      <c r="AP3994" s="13">
        <f t="shared" si="746"/>
        <v>-45.183110565224922</v>
      </c>
      <c r="AQ3994" s="13"/>
      <c r="AR3994" s="13"/>
      <c r="AS3994" s="13">
        <f t="shared" si="747"/>
        <v>45.183110565224922</v>
      </c>
      <c r="AT3994" s="13"/>
      <c r="AU3994" s="13"/>
      <c r="AV3994" s="13">
        <f t="shared" si="748"/>
        <v>2041.5134803493399</v>
      </c>
      <c r="AW3994" s="13"/>
      <c r="AX3994" s="13"/>
    </row>
    <row r="3995" spans="1:50" x14ac:dyDescent="0.25">
      <c r="A3995">
        <v>0</v>
      </c>
      <c r="B3995">
        <f t="shared" si="753"/>
        <v>3984</v>
      </c>
      <c r="N3995" s="3">
        <f t="shared" ref="N3995:U4010" si="755">N$3*COS(N$2*$B3995)+N$4*SIN(N$2*$B3995)</f>
        <v>-121.7162295858258</v>
      </c>
      <c r="O3995" s="3">
        <f t="shared" si="755"/>
        <v>-5.4932745216513483</v>
      </c>
      <c r="P3995" s="3">
        <f t="shared" si="755"/>
        <v>88.30273948016999</v>
      </c>
      <c r="Q3995" s="3">
        <f t="shared" si="755"/>
        <v>-325.6908918815563</v>
      </c>
      <c r="R3995" s="3">
        <f t="shared" si="755"/>
        <v>77.997327028543708</v>
      </c>
      <c r="S3995" s="3">
        <f t="shared" si="755"/>
        <v>-20.775278980085616</v>
      </c>
      <c r="T3995" s="3">
        <f t="shared" si="755"/>
        <v>136.8116924207614</v>
      </c>
      <c r="U3995" s="3">
        <f t="shared" si="755"/>
        <v>-11.969152700341816</v>
      </c>
      <c r="W3995" s="3">
        <f t="shared" si="750"/>
        <v>28.481314821658088</v>
      </c>
      <c r="X3995" s="3">
        <f t="shared" si="751"/>
        <v>811.18529397040072</v>
      </c>
      <c r="Z3995" s="3">
        <f t="shared" si="752"/>
        <v>-28.481314821658088</v>
      </c>
      <c r="AA3995" s="3">
        <f>Z3994*$AF$4</f>
        <v>-25.217720534359184</v>
      </c>
      <c r="AB3995" s="3">
        <f t="shared" si="754"/>
        <v>3.2635942872989041</v>
      </c>
      <c r="AN3995">
        <v>159</v>
      </c>
      <c r="AO3995" s="13">
        <v>177.8093520151138</v>
      </c>
      <c r="AP3995" s="13">
        <f t="shared" si="746"/>
        <v>-18.809352015113802</v>
      </c>
      <c r="AQ3995" s="13"/>
      <c r="AR3995" s="13"/>
      <c r="AS3995" s="13">
        <f t="shared" si="747"/>
        <v>18.809352015113802</v>
      </c>
      <c r="AT3995" s="13"/>
      <c r="AU3995" s="13"/>
      <c r="AV3995" s="13">
        <f t="shared" si="748"/>
        <v>353.79172322846563</v>
      </c>
      <c r="AW3995" s="13"/>
      <c r="AX3995" s="13"/>
    </row>
    <row r="3996" spans="1:50" x14ac:dyDescent="0.25">
      <c r="A3996">
        <v>0</v>
      </c>
      <c r="B3996">
        <f t="shared" si="753"/>
        <v>3985</v>
      </c>
      <c r="N3996" s="3">
        <f t="shared" si="755"/>
        <v>-121.7334055923332</v>
      </c>
      <c r="O3996" s="3">
        <f t="shared" si="755"/>
        <v>-5.4849008717726715</v>
      </c>
      <c r="P3996" s="3">
        <f t="shared" si="755"/>
        <v>76.336234352522723</v>
      </c>
      <c r="Q3996" s="3">
        <f t="shared" si="755"/>
        <v>-299.69489354249095</v>
      </c>
      <c r="R3996" s="3">
        <f t="shared" si="755"/>
        <v>75.755069906193569</v>
      </c>
      <c r="S3996" s="3">
        <f t="shared" si="755"/>
        <v>-11.611348974883629</v>
      </c>
      <c r="T3996" s="3">
        <f t="shared" si="755"/>
        <v>94.348920214553587</v>
      </c>
      <c r="U3996" s="3">
        <f t="shared" si="755"/>
        <v>-9.6787624492091773</v>
      </c>
      <c r="W3996" s="3">
        <f t="shared" si="750"/>
        <v>9.2512966042240237</v>
      </c>
      <c r="X3996" s="3">
        <f t="shared" si="751"/>
        <v>85.586488859326948</v>
      </c>
      <c r="Z3996" s="3">
        <f t="shared" si="752"/>
        <v>-9.2512966042240237</v>
      </c>
      <c r="AA3996" s="3">
        <f>Z3995*$AF$4</f>
        <v>-23.4056597072904</v>
      </c>
      <c r="AB3996" s="3">
        <f t="shared" si="754"/>
        <v>-14.154363103066377</v>
      </c>
      <c r="AN3996">
        <v>244</v>
      </c>
      <c r="AO3996" s="13">
        <v>242.43071873112444</v>
      </c>
      <c r="AP3996" s="13">
        <f t="shared" si="746"/>
        <v>1.5692812688755566</v>
      </c>
      <c r="AQ3996" s="13"/>
      <c r="AR3996" s="13"/>
      <c r="AS3996" s="13">
        <f t="shared" si="747"/>
        <v>1.5692812688755566</v>
      </c>
      <c r="AT3996" s="13"/>
      <c r="AU3996" s="13"/>
      <c r="AV3996" s="13">
        <f t="shared" si="748"/>
        <v>2.4626437008436772</v>
      </c>
      <c r="AW3996" s="13"/>
      <c r="AX3996" s="13"/>
    </row>
    <row r="3997" spans="1:50" x14ac:dyDescent="0.25">
      <c r="A3997">
        <v>0</v>
      </c>
      <c r="B3997">
        <f t="shared" si="753"/>
        <v>3986</v>
      </c>
      <c r="N3997" s="3">
        <f t="shared" si="755"/>
        <v>-121.7505189718883</v>
      </c>
      <c r="O3997" s="3">
        <f t="shared" si="755"/>
        <v>-5.4765159348498296</v>
      </c>
      <c r="P3997" s="3">
        <f t="shared" si="755"/>
        <v>59.195845214477465</v>
      </c>
      <c r="Q3997" s="3">
        <f t="shared" si="755"/>
        <v>-253.27518347769265</v>
      </c>
      <c r="R3997" s="3">
        <f t="shared" si="755"/>
        <v>68.322065947949682</v>
      </c>
      <c r="S3997" s="3">
        <f t="shared" si="755"/>
        <v>0.65550944528394517</v>
      </c>
      <c r="T3997" s="3">
        <f t="shared" si="755"/>
        <v>26.605431030051953</v>
      </c>
      <c r="U3997" s="3">
        <f t="shared" si="755"/>
        <v>-4.7880091288691204</v>
      </c>
      <c r="W3997" s="3">
        <f t="shared" si="750"/>
        <v>-19.496992313893003</v>
      </c>
      <c r="X3997" s="3">
        <f t="shared" si="751"/>
        <v>380.13270928800284</v>
      </c>
      <c r="Z3997" s="3">
        <f t="shared" si="752"/>
        <v>19.496992313893003</v>
      </c>
      <c r="AA3997" s="3">
        <f>Z3996*$AF$4</f>
        <v>-7.6026230363852605</v>
      </c>
      <c r="AB3997" s="3">
        <f t="shared" si="754"/>
        <v>-27.099615350278263</v>
      </c>
      <c r="AN3997">
        <v>517</v>
      </c>
      <c r="AO3997" s="13">
        <v>292.22219885275365</v>
      </c>
      <c r="AP3997" s="13">
        <f t="shared" si="746"/>
        <v>224.77780114724635</v>
      </c>
      <c r="AQ3997" s="13"/>
      <c r="AR3997" s="13"/>
      <c r="AS3997" s="13">
        <f t="shared" si="747"/>
        <v>224.77780114724635</v>
      </c>
      <c r="AT3997" s="13"/>
      <c r="AU3997" s="13"/>
      <c r="AV3997" s="13">
        <f t="shared" si="748"/>
        <v>50525.059888591022</v>
      </c>
      <c r="AW3997" s="13"/>
      <c r="AX3997" s="13"/>
    </row>
    <row r="3998" spans="1:50" x14ac:dyDescent="0.25">
      <c r="A3998">
        <v>0</v>
      </c>
      <c r="B3998">
        <f t="shared" si="753"/>
        <v>3987</v>
      </c>
      <c r="N3998" s="3">
        <f t="shared" si="755"/>
        <v>-121.76756971568692</v>
      </c>
      <c r="O3998" s="3">
        <f t="shared" si="755"/>
        <v>-5.4681197281376779</v>
      </c>
      <c r="P3998" s="3">
        <f t="shared" si="755"/>
        <v>38.043305888084845</v>
      </c>
      <c r="Q3998" s="3">
        <f t="shared" si="755"/>
        <v>-189.59518821595844</v>
      </c>
      <c r="R3998" s="3">
        <f t="shared" si="755"/>
        <v>56.207625511842025</v>
      </c>
      <c r="S3998" s="3">
        <f t="shared" si="755"/>
        <v>12.747194516648586</v>
      </c>
      <c r="T3998" s="3">
        <f t="shared" si="755"/>
        <v>-48.266961913181348</v>
      </c>
      <c r="U3998" s="3">
        <f t="shared" si="755"/>
        <v>1.3891237445411599</v>
      </c>
      <c r="W3998" s="3">
        <f t="shared" si="750"/>
        <v>-45.696206350203937</v>
      </c>
      <c r="X3998" s="3">
        <f t="shared" si="751"/>
        <v>2088.1432748004186</v>
      </c>
      <c r="Z3998" s="3">
        <f t="shared" si="752"/>
        <v>45.696206350203937</v>
      </c>
      <c r="AA3998" s="3">
        <f>Z3997*$AF$4</f>
        <v>16.022433313634131</v>
      </c>
      <c r="AB3998" s="3">
        <f t="shared" si="754"/>
        <v>-29.673773036569806</v>
      </c>
      <c r="AN3998">
        <v>455</v>
      </c>
      <c r="AO3998" s="13">
        <v>483.26686105912239</v>
      </c>
      <c r="AP3998" s="13">
        <f t="shared" si="746"/>
        <v>-28.266861059122391</v>
      </c>
      <c r="AQ3998" s="13"/>
      <c r="AR3998" s="13"/>
      <c r="AS3998" s="13">
        <f t="shared" si="747"/>
        <v>28.266861059122391</v>
      </c>
      <c r="AT3998" s="13"/>
      <c r="AU3998" s="13"/>
      <c r="AV3998" s="13">
        <f t="shared" si="748"/>
        <v>799.01543413572983</v>
      </c>
      <c r="AW3998" s="13"/>
      <c r="AX3998" s="13"/>
    </row>
    <row r="3999" spans="1:50" x14ac:dyDescent="0.25">
      <c r="A3999">
        <v>0</v>
      </c>
      <c r="B3999">
        <f t="shared" si="753"/>
        <v>3988</v>
      </c>
      <c r="N3999" s="3">
        <f t="shared" si="755"/>
        <v>-121.78455781495717</v>
      </c>
      <c r="O3999" s="3">
        <f t="shared" si="755"/>
        <v>-5.4597122689142612</v>
      </c>
      <c r="P3999" s="3">
        <f t="shared" si="755"/>
        <v>14.312283961554339</v>
      </c>
      <c r="Q3999" s="3">
        <f t="shared" si="755"/>
        <v>-112.99459419817431</v>
      </c>
      <c r="R3999" s="3">
        <f t="shared" si="755"/>
        <v>40.241831567126589</v>
      </c>
      <c r="S3999" s="3">
        <f t="shared" si="755"/>
        <v>21.432416466250032</v>
      </c>
      <c r="T3999" s="3">
        <f t="shared" si="755"/>
        <v>-110.20626139067861</v>
      </c>
      <c r="U3999" s="3">
        <f t="shared" si="755"/>
        <v>7.1930450526536021</v>
      </c>
      <c r="W3999" s="3">
        <f t="shared" si="750"/>
        <v>-56.251165063495961</v>
      </c>
      <c r="X3999" s="3">
        <f t="shared" si="751"/>
        <v>3164.1935710006687</v>
      </c>
      <c r="Z3999" s="3">
        <f t="shared" si="752"/>
        <v>56.251165063495961</v>
      </c>
      <c r="AA3999" s="3">
        <f>Z3998*$AF$4</f>
        <v>37.552685416534096</v>
      </c>
      <c r="AB3999" s="3">
        <f t="shared" si="754"/>
        <v>-18.698479646961864</v>
      </c>
      <c r="AN3999">
        <v>286</v>
      </c>
      <c r="AO3999" s="13">
        <v>392.86966713092949</v>
      </c>
      <c r="AP3999" s="13">
        <f t="shared" si="746"/>
        <v>-106.86966713092949</v>
      </c>
      <c r="AQ3999" s="13"/>
      <c r="AR3999" s="13"/>
      <c r="AS3999" s="13">
        <f t="shared" si="747"/>
        <v>106.86966713092949</v>
      </c>
      <c r="AT3999" s="13"/>
      <c r="AU3999" s="13"/>
      <c r="AV3999" s="13">
        <f t="shared" si="748"/>
        <v>11421.125752675671</v>
      </c>
      <c r="AW3999" s="13"/>
      <c r="AX3999" s="13"/>
    </row>
    <row r="4000" spans="1:50" x14ac:dyDescent="0.25">
      <c r="A4000">
        <v>0</v>
      </c>
      <c r="B4000">
        <f t="shared" si="753"/>
        <v>3989</v>
      </c>
      <c r="N4000" s="3">
        <f t="shared" si="755"/>
        <v>-121.80148326095932</v>
      </c>
      <c r="O4000" s="3">
        <f t="shared" si="755"/>
        <v>-5.4512935744807844</v>
      </c>
      <c r="P4000" s="3">
        <f t="shared" si="755"/>
        <v>-10.388789707340688</v>
      </c>
      <c r="Q4000" s="3">
        <f t="shared" si="755"/>
        <v>-28.693605318183323</v>
      </c>
      <c r="R4000" s="3">
        <f t="shared" si="755"/>
        <v>21.518662305666133</v>
      </c>
      <c r="S4000" s="3">
        <f t="shared" si="755"/>
        <v>24.390202766621904</v>
      </c>
      <c r="T4000" s="3">
        <f t="shared" si="755"/>
        <v>-142.61588212770096</v>
      </c>
      <c r="U4000" s="3">
        <f t="shared" si="755"/>
        <v>11.064433270069639</v>
      </c>
      <c r="W4000" s="3">
        <f t="shared" si="750"/>
        <v>-40.963372084663575</v>
      </c>
      <c r="X4000" s="3">
        <f t="shared" si="751"/>
        <v>1677.9978525465951</v>
      </c>
      <c r="Z4000" s="3">
        <f t="shared" si="752"/>
        <v>40.963372084663575</v>
      </c>
      <c r="AA4000" s="3">
        <f>Z3999*$AF$4</f>
        <v>46.226644937530345</v>
      </c>
      <c r="AB4000" s="3">
        <f t="shared" si="754"/>
        <v>5.2632728528667698</v>
      </c>
      <c r="AN4000">
        <v>139</v>
      </c>
      <c r="AO4000" s="13">
        <v>216.77019307168445</v>
      </c>
      <c r="AP4000" s="13">
        <f t="shared" si="746"/>
        <v>-77.770193071684446</v>
      </c>
      <c r="AQ4000" s="13"/>
      <c r="AR4000" s="13"/>
      <c r="AS4000" s="13">
        <f t="shared" si="747"/>
        <v>77.770193071684446</v>
      </c>
      <c r="AT4000" s="13"/>
      <c r="AU4000" s="13"/>
      <c r="AV4000" s="13">
        <f t="shared" si="748"/>
        <v>6048.2029304070757</v>
      </c>
      <c r="AW4000" s="13"/>
      <c r="AX4000" s="13"/>
    </row>
    <row r="4001" spans="1:50" x14ac:dyDescent="0.25">
      <c r="A4001">
        <v>0</v>
      </c>
      <c r="B4001">
        <f t="shared" si="753"/>
        <v>3990</v>
      </c>
      <c r="N4001" s="3">
        <f t="shared" si="755"/>
        <v>-121.81834604498592</v>
      </c>
      <c r="O4001" s="3">
        <f t="shared" si="755"/>
        <v>-5.4428636621615549</v>
      </c>
      <c r="P4001" s="3">
        <f t="shared" si="755"/>
        <v>-34.385736516823172</v>
      </c>
      <c r="Q4001" s="3">
        <f t="shared" si="755"/>
        <v>57.562805345816329</v>
      </c>
      <c r="R4001" s="3">
        <f t="shared" si="755"/>
        <v>1.3210316198532652</v>
      </c>
      <c r="S4001" s="3">
        <f t="shared" si="755"/>
        <v>20.830137146857012</v>
      </c>
      <c r="T4001" s="3">
        <f t="shared" si="755"/>
        <v>-136.81169242076743</v>
      </c>
      <c r="U4001" s="3">
        <f t="shared" si="755"/>
        <v>11.963174539268939</v>
      </c>
      <c r="W4001" s="3">
        <f t="shared" si="750"/>
        <v>4.2328935687013143</v>
      </c>
      <c r="X4001" s="3">
        <f t="shared" si="751"/>
        <v>17.917387963952947</v>
      </c>
      <c r="Z4001" s="3">
        <f t="shared" si="752"/>
        <v>-4.2328935687013143</v>
      </c>
      <c r="AA4001" s="3">
        <f>Z4000*$AF$4</f>
        <v>33.663289545455683</v>
      </c>
      <c r="AB4001" s="3">
        <f t="shared" si="754"/>
        <v>37.896183114156997</v>
      </c>
      <c r="AN4001">
        <v>194</v>
      </c>
      <c r="AO4001" s="13">
        <v>68.527496922081511</v>
      </c>
      <c r="AP4001" s="13">
        <f t="shared" si="746"/>
        <v>125.47250307791849</v>
      </c>
      <c r="AQ4001" s="13"/>
      <c r="AR4001" s="13"/>
      <c r="AS4001" s="13">
        <f t="shared" si="747"/>
        <v>125.47250307791849</v>
      </c>
      <c r="AT4001" s="13"/>
      <c r="AU4001" s="13"/>
      <c r="AV4001" s="13">
        <f t="shared" si="748"/>
        <v>15743.349028638264</v>
      </c>
      <c r="AW4001" s="13"/>
      <c r="AX4001" s="13"/>
    </row>
    <row r="4002" spans="1:50" x14ac:dyDescent="0.25">
      <c r="A4002">
        <v>27</v>
      </c>
      <c r="B4002">
        <f t="shared" si="753"/>
        <v>3991</v>
      </c>
      <c r="N4002" s="3">
        <f t="shared" si="755"/>
        <v>-121.83514615836175</v>
      </c>
      <c r="O4002" s="3">
        <f t="shared" si="755"/>
        <v>-5.4344225493039842</v>
      </c>
      <c r="P4002" s="3">
        <f t="shared" si="755"/>
        <v>-56.052101868401166</v>
      </c>
      <c r="Q4002" s="3">
        <f t="shared" si="755"/>
        <v>139.89640595260178</v>
      </c>
      <c r="R4002" s="3">
        <f t="shared" si="755"/>
        <v>-18.967116317271756</v>
      </c>
      <c r="S4002" s="3">
        <f t="shared" si="755"/>
        <v>11.703584413456765</v>
      </c>
      <c r="T4002" s="3">
        <f t="shared" si="755"/>
        <v>-94.348920214517193</v>
      </c>
      <c r="U4002" s="3">
        <f t="shared" si="755"/>
        <v>9.647806832693222</v>
      </c>
      <c r="W4002" s="3">
        <f t="shared" si="750"/>
        <v>75.624473652539734</v>
      </c>
      <c r="X4002" s="3">
        <f t="shared" si="751"/>
        <v>2364.3394379865308</v>
      </c>
      <c r="Z4002" s="3">
        <f t="shared" si="752"/>
        <v>-48.624473652539734</v>
      </c>
      <c r="AA4002" s="3">
        <f>Z4001*$AF$4</f>
        <v>-3.4785496058230532</v>
      </c>
      <c r="AB4002" s="3">
        <f t="shared" si="754"/>
        <v>72.145924046716686</v>
      </c>
      <c r="AN4002">
        <v>49</v>
      </c>
      <c r="AO4002" s="13">
        <v>100.93115023785467</v>
      </c>
      <c r="AP4002" s="13">
        <f t="shared" si="746"/>
        <v>-51.931150237854666</v>
      </c>
      <c r="AQ4002" s="13"/>
      <c r="AR4002" s="13"/>
      <c r="AS4002" s="13">
        <f t="shared" si="747"/>
        <v>51.931150237854666</v>
      </c>
      <c r="AT4002" s="13"/>
      <c r="AU4002" s="13"/>
      <c r="AV4002" s="13">
        <f t="shared" si="748"/>
        <v>2696.8443650266327</v>
      </c>
      <c r="AW4002" s="13"/>
      <c r="AX4002" s="13"/>
    </row>
    <row r="4003" spans="1:50" x14ac:dyDescent="0.25">
      <c r="A4003">
        <v>77</v>
      </c>
      <c r="B4003">
        <f t="shared" si="753"/>
        <v>3992</v>
      </c>
      <c r="N4003" s="3">
        <f t="shared" si="755"/>
        <v>-121.8518835924438</v>
      </c>
      <c r="O4003" s="3">
        <f t="shared" si="755"/>
        <v>-5.4259702532785301</v>
      </c>
      <c r="P4003" s="3">
        <f t="shared" si="755"/>
        <v>-73.919392297479732</v>
      </c>
      <c r="Q4003" s="3">
        <f t="shared" si="755"/>
        <v>212.69629768338874</v>
      </c>
      <c r="R4003" s="3">
        <f t="shared" si="755"/>
        <v>-37.95563507932215</v>
      </c>
      <c r="S4003" s="3">
        <f t="shared" si="755"/>
        <v>-0.55054503062686333</v>
      </c>
      <c r="T4003" s="3">
        <f t="shared" si="755"/>
        <v>-26.60543103006971</v>
      </c>
      <c r="U4003" s="3">
        <f t="shared" si="755"/>
        <v>4.7403928063337668</v>
      </c>
      <c r="W4003" s="3">
        <f t="shared" si="750"/>
        <v>162.14221676814554</v>
      </c>
      <c r="X4003" s="3">
        <f t="shared" si="751"/>
        <v>7249.1970761938846</v>
      </c>
      <c r="Z4003" s="3">
        <f t="shared" si="752"/>
        <v>-85.142216768145545</v>
      </c>
      <c r="AA4003" s="3">
        <f>Z4002*$AF$4</f>
        <v>-39.95910620292063</v>
      </c>
      <c r="AB4003" s="3">
        <f t="shared" si="754"/>
        <v>122.18311056522492</v>
      </c>
      <c r="AN4003">
        <v>0</v>
      </c>
      <c r="AO4003" s="13">
        <v>-15.326619867413513</v>
      </c>
      <c r="AP4003" s="13">
        <f t="shared" si="746"/>
        <v>15.326619867413513</v>
      </c>
      <c r="AQ4003" s="13"/>
      <c r="AR4003" s="13"/>
      <c r="AS4003" s="13">
        <f t="shared" si="747"/>
        <v>15.326619867413513</v>
      </c>
      <c r="AT4003" s="13"/>
      <c r="AU4003" s="13"/>
      <c r="AV4003" s="13">
        <f t="shared" si="748"/>
        <v>234.90527656019461</v>
      </c>
      <c r="AW4003" s="13"/>
      <c r="AX4003" s="13"/>
    </row>
    <row r="4004" spans="1:50" x14ac:dyDescent="0.25">
      <c r="A4004">
        <v>159</v>
      </c>
      <c r="B4004">
        <f t="shared" si="753"/>
        <v>3993</v>
      </c>
      <c r="N4004" s="3">
        <f t="shared" si="755"/>
        <v>-121.86855833862138</v>
      </c>
      <c r="O4004" s="3">
        <f t="shared" si="755"/>
        <v>-5.4175067914786466</v>
      </c>
      <c r="P4004" s="3">
        <f t="shared" si="755"/>
        <v>-86.776606383282214</v>
      </c>
      <c r="Q4004" s="3">
        <f t="shared" si="755"/>
        <v>271.00128822430935</v>
      </c>
      <c r="R4004" s="3">
        <f t="shared" si="755"/>
        <v>-54.34342899303838</v>
      </c>
      <c r="S4004" s="3">
        <f t="shared" si="755"/>
        <v>-12.657551016182499</v>
      </c>
      <c r="T4004" s="3">
        <f t="shared" si="755"/>
        <v>48.266961913164323</v>
      </c>
      <c r="U4004" s="3">
        <f t="shared" si="755"/>
        <v>-1.4406078435062324</v>
      </c>
      <c r="W4004" s="3">
        <f t="shared" si="750"/>
        <v>247.77837433300814</v>
      </c>
      <c r="X4004" s="3">
        <f t="shared" si="751"/>
        <v>7881.5997492117194</v>
      </c>
      <c r="Z4004" s="3">
        <f t="shared" si="752"/>
        <v>-88.778374333008145</v>
      </c>
      <c r="AA4004" s="3">
        <f>Z4003*$AF$4</f>
        <v>-69.969022317894328</v>
      </c>
      <c r="AB4004" s="3">
        <f t="shared" si="754"/>
        <v>177.8093520151138</v>
      </c>
      <c r="AN4004">
        <v>0</v>
      </c>
      <c r="AO4004" s="13">
        <v>-39.879327419764593</v>
      </c>
      <c r="AP4004" s="13">
        <f t="shared" si="746"/>
        <v>39.879327419764593</v>
      </c>
      <c r="AQ4004" s="13"/>
      <c r="AR4004" s="13"/>
      <c r="AS4004" s="13">
        <f t="shared" si="747"/>
        <v>39.879327419764593</v>
      </c>
      <c r="AT4004" s="13"/>
      <c r="AU4004" s="13"/>
      <c r="AV4004" s="13">
        <f t="shared" si="748"/>
        <v>1590.360755452788</v>
      </c>
      <c r="AW4004" s="13"/>
      <c r="AX4004" s="13"/>
    </row>
    <row r="4005" spans="1:50" x14ac:dyDescent="0.25">
      <c r="A4005">
        <v>244</v>
      </c>
      <c r="B4005">
        <f t="shared" si="753"/>
        <v>3994</v>
      </c>
      <c r="N4005" s="3">
        <f t="shared" si="755"/>
        <v>-121.88517038831597</v>
      </c>
      <c r="O4005" s="3">
        <f t="shared" si="755"/>
        <v>-5.4090321813207858</v>
      </c>
      <c r="P4005" s="3">
        <f t="shared" si="755"/>
        <v>-93.752313475050016</v>
      </c>
      <c r="Q4005" s="3">
        <f t="shared" si="755"/>
        <v>310.83798882355387</v>
      </c>
      <c r="R4005" s="3">
        <f t="shared" si="755"/>
        <v>-67.007604376053905</v>
      </c>
      <c r="S4005" s="3">
        <f t="shared" si="755"/>
        <v>-21.382049525921438</v>
      </c>
      <c r="T4005" s="3">
        <f t="shared" si="755"/>
        <v>110.20626139066687</v>
      </c>
      <c r="U4005" s="3">
        <f t="shared" si="755"/>
        <v>-7.2345648549552273</v>
      </c>
      <c r="W4005" s="3">
        <f t="shared" si="750"/>
        <v>315.38789897424721</v>
      </c>
      <c r="X4005" s="3">
        <f t="shared" si="751"/>
        <v>5096.2321199573253</v>
      </c>
      <c r="Z4005" s="3">
        <f t="shared" si="752"/>
        <v>-71.387898974247207</v>
      </c>
      <c r="AA4005" s="3">
        <f>Z4004*$AF$4</f>
        <v>-72.957180243122764</v>
      </c>
      <c r="AB4005" s="3">
        <f t="shared" si="754"/>
        <v>242.43071873112444</v>
      </c>
      <c r="AN4005">
        <v>0</v>
      </c>
      <c r="AO4005" s="13">
        <v>-17.253107571642516</v>
      </c>
      <c r="AP4005" s="13">
        <f t="shared" si="746"/>
        <v>17.253107571642516</v>
      </c>
      <c r="AQ4005" s="13"/>
      <c r="AR4005" s="13"/>
      <c r="AS4005" s="13">
        <f t="shared" si="747"/>
        <v>17.253107571642516</v>
      </c>
      <c r="AT4005" s="13"/>
      <c r="AU4005" s="13"/>
      <c r="AV4005" s="13">
        <f t="shared" si="748"/>
        <v>297.66972087866833</v>
      </c>
      <c r="AW4005" s="13"/>
      <c r="AX4005" s="13"/>
    </row>
    <row r="4006" spans="1:50" x14ac:dyDescent="0.25">
      <c r="A4006">
        <v>517</v>
      </c>
      <c r="B4006">
        <f t="shared" si="753"/>
        <v>3995</v>
      </c>
      <c r="N4006" s="3">
        <f t="shared" si="755"/>
        <v>-121.90171973298135</v>
      </c>
      <c r="O4006" s="3">
        <f t="shared" si="755"/>
        <v>-5.4005464402443302</v>
      </c>
      <c r="P4006" s="3">
        <f t="shared" si="755"/>
        <v>-94.373717138844626</v>
      </c>
      <c r="Q4006" s="3">
        <f t="shared" si="755"/>
        <v>329.49159416855196</v>
      </c>
      <c r="R4006" s="3">
        <f t="shared" si="755"/>
        <v>-75.080410352024828</v>
      </c>
      <c r="S4006" s="3">
        <f t="shared" si="755"/>
        <v>-24.392572063730029</v>
      </c>
      <c r="T4006" s="3">
        <f t="shared" si="755"/>
        <v>142.61588212770974</v>
      </c>
      <c r="U4006" s="3">
        <f t="shared" si="755"/>
        <v>-11.084833779280093</v>
      </c>
      <c r="W4006" s="3">
        <f t="shared" si="750"/>
        <v>350.88806035080029</v>
      </c>
      <c r="X4006" s="3">
        <f t="shared" si="751"/>
        <v>27593.176494019368</v>
      </c>
      <c r="Z4006" s="3">
        <f t="shared" si="752"/>
        <v>166.11193964919971</v>
      </c>
      <c r="AA4006" s="3">
        <f>Z4005*$AF$4</f>
        <v>-58.665861498046617</v>
      </c>
      <c r="AB4006" s="3">
        <f t="shared" si="754"/>
        <v>292.22219885275365</v>
      </c>
      <c r="AN4006">
        <v>0</v>
      </c>
      <c r="AO4006" s="13">
        <v>5.0607841349201337</v>
      </c>
      <c r="AP4006" s="13">
        <f t="shared" si="746"/>
        <v>-5.0607841349201337</v>
      </c>
      <c r="AQ4006" s="13"/>
      <c r="AR4006" s="13"/>
      <c r="AS4006" s="13">
        <f t="shared" si="747"/>
        <v>5.0607841349201337</v>
      </c>
      <c r="AT4006" s="13"/>
      <c r="AU4006" s="13"/>
      <c r="AV4006" s="13">
        <f t="shared" si="748"/>
        <v>25.611536060259326</v>
      </c>
      <c r="AW4006" s="13"/>
      <c r="AX4006" s="13"/>
    </row>
    <row r="4007" spans="1:50" x14ac:dyDescent="0.25">
      <c r="A4007">
        <v>455</v>
      </c>
      <c r="B4007">
        <f t="shared" si="753"/>
        <v>3996</v>
      </c>
      <c r="N4007" s="3">
        <f t="shared" si="755"/>
        <v>-121.91820636410353</v>
      </c>
      <c r="O4007" s="3">
        <f t="shared" si="755"/>
        <v>-5.3920495857115771</v>
      </c>
      <c r="P4007" s="3">
        <f t="shared" si="755"/>
        <v>-88.598700148057233</v>
      </c>
      <c r="Q4007" s="3">
        <f t="shared" si="755"/>
        <v>325.69089188155039</v>
      </c>
      <c r="R4007" s="3">
        <f t="shared" si="755"/>
        <v>-78.008697248877141</v>
      </c>
      <c r="S4007" s="3">
        <f t="shared" si="755"/>
        <v>-20.884609528498075</v>
      </c>
      <c r="T4007" s="3">
        <f t="shared" si="755"/>
        <v>136.81169242075148</v>
      </c>
      <c r="U4007" s="3">
        <f t="shared" si="755"/>
        <v>-11.956974813891577</v>
      </c>
      <c r="W4007" s="3">
        <f t="shared" si="750"/>
        <v>346.75773017480657</v>
      </c>
      <c r="X4007" s="3">
        <f t="shared" si="751"/>
        <v>11716.388976909981</v>
      </c>
      <c r="Z4007" s="3">
        <f t="shared" si="752"/>
        <v>108.24226982519343</v>
      </c>
      <c r="AA4007" s="3">
        <f>Z4006*$AF$4</f>
        <v>136.50913088431582</v>
      </c>
      <c r="AB4007" s="3">
        <f t="shared" si="754"/>
        <v>483.26686105912239</v>
      </c>
      <c r="AN4007">
        <v>0</v>
      </c>
      <c r="AO4007" s="13">
        <v>20.532217432856982</v>
      </c>
      <c r="AP4007" s="13">
        <f t="shared" si="746"/>
        <v>-20.532217432856982</v>
      </c>
      <c r="AQ4007" s="13"/>
      <c r="AR4007" s="13"/>
      <c r="AS4007" s="13">
        <f t="shared" si="747"/>
        <v>20.532217432856982</v>
      </c>
      <c r="AT4007" s="13"/>
      <c r="AU4007" s="13"/>
      <c r="AV4007" s="13">
        <f t="shared" si="748"/>
        <v>421.57195271011614</v>
      </c>
      <c r="AW4007" s="13"/>
      <c r="AX4007" s="13"/>
    </row>
    <row r="4008" spans="1:50" x14ac:dyDescent="0.25">
      <c r="A4008">
        <v>286</v>
      </c>
      <c r="B4008">
        <f t="shared" si="753"/>
        <v>3997</v>
      </c>
      <c r="N4008" s="3">
        <f t="shared" si="755"/>
        <v>-121.93463027320081</v>
      </c>
      <c r="O4008" s="3">
        <f t="shared" si="755"/>
        <v>-5.3835416352076768</v>
      </c>
      <c r="P4008" s="3">
        <f t="shared" si="755"/>
        <v>-76.81867908647024</v>
      </c>
      <c r="Q4008" s="3">
        <f t="shared" si="755"/>
        <v>299.69489354247651</v>
      </c>
      <c r="R4008" s="3">
        <f t="shared" si="755"/>
        <v>-75.591818483309595</v>
      </c>
      <c r="S4008" s="3">
        <f t="shared" si="755"/>
        <v>-11.795603095471527</v>
      </c>
      <c r="T4008" s="3">
        <f t="shared" si="755"/>
        <v>94.348920214530921</v>
      </c>
      <c r="U4008" s="3">
        <f t="shared" si="755"/>
        <v>-9.6166725337076429</v>
      </c>
      <c r="W4008" s="3">
        <f t="shared" si="750"/>
        <v>303.91725221128377</v>
      </c>
      <c r="X4008" s="3">
        <f t="shared" si="751"/>
        <v>321.02792680275303</v>
      </c>
      <c r="Z4008" s="3">
        <f t="shared" si="752"/>
        <v>-17.917252211283767</v>
      </c>
      <c r="AA4008" s="3">
        <f>Z4007*$AF$4</f>
        <v>88.952414919645719</v>
      </c>
      <c r="AB4008" s="3">
        <f t="shared" si="754"/>
        <v>392.86966713092949</v>
      </c>
      <c r="AN4008">
        <v>0</v>
      </c>
      <c r="AO4008" s="13">
        <v>25.111850232082144</v>
      </c>
      <c r="AP4008" s="13">
        <f t="shared" si="746"/>
        <v>-25.111850232082144</v>
      </c>
      <c r="AQ4008" s="13"/>
      <c r="AR4008" s="13"/>
      <c r="AS4008" s="13">
        <f t="shared" si="747"/>
        <v>25.111850232082144</v>
      </c>
      <c r="AT4008" s="13"/>
      <c r="AU4008" s="13"/>
      <c r="AV4008" s="13">
        <f t="shared" si="748"/>
        <v>630.60502207852403</v>
      </c>
      <c r="AW4008" s="13"/>
      <c r="AX4008" s="13"/>
    </row>
    <row r="4009" spans="1:50" x14ac:dyDescent="0.25">
      <c r="A4009">
        <v>139</v>
      </c>
      <c r="B4009">
        <f t="shared" si="753"/>
        <v>3998</v>
      </c>
      <c r="N4009" s="3">
        <f t="shared" si="755"/>
        <v>-121.95099145182375</v>
      </c>
      <c r="O4009" s="3">
        <f t="shared" si="755"/>
        <v>-5.3750226062406288</v>
      </c>
      <c r="P4009" s="3">
        <f t="shared" si="755"/>
        <v>-59.832075085647247</v>
      </c>
      <c r="Q4009" s="3">
        <f t="shared" si="755"/>
        <v>253.27518347771908</v>
      </c>
      <c r="R4009" s="3">
        <f t="shared" si="755"/>
        <v>-67.995378889700177</v>
      </c>
      <c r="S4009" s="3">
        <f t="shared" si="755"/>
        <v>0.44557041957424293</v>
      </c>
      <c r="T4009" s="3">
        <f t="shared" si="755"/>
        <v>26.605431030087466</v>
      </c>
      <c r="U4009" s="3">
        <f t="shared" si="755"/>
        <v>-4.6926886892174835</v>
      </c>
      <c r="W4009" s="3">
        <f t="shared" si="750"/>
        <v>231.49441176639533</v>
      </c>
      <c r="X4009" s="3">
        <f t="shared" si="751"/>
        <v>8555.2162080114904</v>
      </c>
      <c r="Z4009" s="3">
        <f t="shared" si="752"/>
        <v>-92.494411766395331</v>
      </c>
      <c r="AA4009" s="3">
        <f>Z4008*$AF$4</f>
        <v>-14.724218694710887</v>
      </c>
      <c r="AB4009" s="3">
        <f t="shared" si="754"/>
        <v>216.77019307168445</v>
      </c>
      <c r="AN4009">
        <v>0</v>
      </c>
      <c r="AO4009" s="13">
        <v>18.309373328199833</v>
      </c>
      <c r="AP4009" s="13">
        <f t="shared" si="746"/>
        <v>-18.309373328199833</v>
      </c>
      <c r="AQ4009" s="13"/>
      <c r="AR4009" s="13"/>
      <c r="AS4009" s="13">
        <f t="shared" si="747"/>
        <v>18.309373328199833</v>
      </c>
      <c r="AT4009" s="13"/>
      <c r="AU4009" s="13"/>
      <c r="AV4009" s="13">
        <f t="shared" si="748"/>
        <v>335.23315167139543</v>
      </c>
      <c r="AW4009" s="13"/>
      <c r="AX4009" s="13"/>
    </row>
    <row r="4010" spans="1:50" x14ac:dyDescent="0.25">
      <c r="A4010">
        <v>194</v>
      </c>
      <c r="B4010">
        <f t="shared" si="753"/>
        <v>3999</v>
      </c>
      <c r="N4010" s="3">
        <f t="shared" si="755"/>
        <v>-121.96728989155517</v>
      </c>
      <c r="O4010" s="3">
        <f t="shared" si="755"/>
        <v>-5.3664925163412285</v>
      </c>
      <c r="P4010" s="3">
        <f t="shared" si="755"/>
        <v>-38.790198785656216</v>
      </c>
      <c r="Q4010" s="3">
        <f t="shared" si="755"/>
        <v>189.59518821599221</v>
      </c>
      <c r="R4010" s="3">
        <f t="shared" si="755"/>
        <v>-55.739887456205246</v>
      </c>
      <c r="S4010" s="3">
        <f t="shared" si="755"/>
        <v>12.567673091202687</v>
      </c>
      <c r="T4010" s="3">
        <f t="shared" si="755"/>
        <v>-48.266961913147291</v>
      </c>
      <c r="U4010" s="3">
        <f t="shared" si="755"/>
        <v>1.492065261653948</v>
      </c>
      <c r="W4010" s="3">
        <f t="shared" si="750"/>
        <v>144.53847956758753</v>
      </c>
      <c r="X4010" s="3">
        <f t="shared" si="751"/>
        <v>2446.4420034859563</v>
      </c>
      <c r="Z4010" s="3">
        <f t="shared" si="752"/>
        <v>49.46152043241247</v>
      </c>
      <c r="AA4010" s="3">
        <f>Z4009*$AF$4</f>
        <v>-76.010982645506019</v>
      </c>
      <c r="AB4010" s="3">
        <f t="shared" si="754"/>
        <v>68.527496922081511</v>
      </c>
      <c r="AN4010">
        <v>0</v>
      </c>
      <c r="AO4010" s="13">
        <v>3.2741889584176889</v>
      </c>
      <c r="AP4010" s="13">
        <f t="shared" si="746"/>
        <v>-3.2741889584176889</v>
      </c>
      <c r="AQ4010" s="13"/>
      <c r="AR4010" s="13"/>
      <c r="AS4010" s="13">
        <f t="shared" si="747"/>
        <v>3.2741889584176889</v>
      </c>
      <c r="AT4010" s="13"/>
      <c r="AU4010" s="13"/>
      <c r="AV4010" s="13">
        <f t="shared" si="748"/>
        <v>10.72031333542431</v>
      </c>
      <c r="AW4010" s="13"/>
      <c r="AX4010" s="13"/>
    </row>
    <row r="4011" spans="1:50" x14ac:dyDescent="0.25">
      <c r="A4011">
        <v>49</v>
      </c>
      <c r="B4011">
        <f t="shared" si="753"/>
        <v>4000</v>
      </c>
      <c r="N4011" s="3">
        <f t="shared" ref="N4011:U4026" si="756">N$3*COS(N$2*$B4011)+N$4*SIN(N$2*$B4011)</f>
        <v>-121.98352558401018</v>
      </c>
      <c r="O4011" s="3">
        <f t="shared" si="756"/>
        <v>-5.3579513830630203</v>
      </c>
      <c r="P4011" s="3">
        <f t="shared" si="756"/>
        <v>-15.11921730437221</v>
      </c>
      <c r="Q4011" s="3">
        <f t="shared" si="756"/>
        <v>112.99459419814234</v>
      </c>
      <c r="R4011" s="3">
        <f t="shared" si="756"/>
        <v>-39.665091983988589</v>
      </c>
      <c r="S4011" s="3">
        <f t="shared" si="756"/>
        <v>21.331286578754046</v>
      </c>
      <c r="T4011" s="3">
        <f t="shared" si="756"/>
        <v>-110.20626139069805</v>
      </c>
      <c r="U4011" s="3">
        <f t="shared" si="756"/>
        <v>7.2759506692942653</v>
      </c>
      <c r="W4011" s="3">
        <f t="shared" si="750"/>
        <v>60.28416736170243</v>
      </c>
      <c r="X4011" s="3">
        <f t="shared" si="751"/>
        <v>127.33243304691038</v>
      </c>
      <c r="Z4011" s="3">
        <f t="shared" si="752"/>
        <v>-11.28416736170243</v>
      </c>
      <c r="AA4011" s="3">
        <f>Z4010*$AF$4</f>
        <v>40.646982876152244</v>
      </c>
      <c r="AB4011" s="3">
        <f t="shared" si="754"/>
        <v>100.93115023785467</v>
      </c>
      <c r="AN4011">
        <v>0</v>
      </c>
      <c r="AO4011" s="13">
        <v>-14.139554745093058</v>
      </c>
      <c r="AP4011" s="13">
        <f t="shared" si="746"/>
        <v>14.139554745093058</v>
      </c>
      <c r="AQ4011" s="13"/>
      <c r="AR4011" s="13"/>
      <c r="AS4011" s="13">
        <f t="shared" si="747"/>
        <v>14.139554745093058</v>
      </c>
      <c r="AT4011" s="13"/>
      <c r="AU4011" s="13"/>
      <c r="AV4011" s="13">
        <f t="shared" si="748"/>
        <v>199.9270083894836</v>
      </c>
      <c r="AW4011" s="13"/>
      <c r="AX4011" s="13"/>
    </row>
    <row r="4012" spans="1:50" x14ac:dyDescent="0.25">
      <c r="A4012">
        <v>0</v>
      </c>
      <c r="B4012">
        <f t="shared" si="753"/>
        <v>4001</v>
      </c>
      <c r="N4012" s="3">
        <f t="shared" si="756"/>
        <v>-121.99969852083619</v>
      </c>
      <c r="O4012" s="3">
        <f t="shared" si="756"/>
        <v>-5.3493992239822905</v>
      </c>
      <c r="P4012" s="3">
        <f t="shared" si="756"/>
        <v>9.5765078956150553</v>
      </c>
      <c r="Q4012" s="3">
        <f t="shared" si="756"/>
        <v>28.69360531814943</v>
      </c>
      <c r="R4012" s="3">
        <f t="shared" si="756"/>
        <v>-20.872439463177368</v>
      </c>
      <c r="S4012" s="3">
        <f t="shared" si="756"/>
        <v>24.394489597533553</v>
      </c>
      <c r="T4012" s="3">
        <f t="shared" si="756"/>
        <v>-142.61588212770644</v>
      </c>
      <c r="U4012" s="3">
        <f t="shared" si="756"/>
        <v>11.105028991520363</v>
      </c>
      <c r="W4012" s="3">
        <f t="shared" si="750"/>
        <v>-6.0534039712400727</v>
      </c>
      <c r="X4012" s="3">
        <f t="shared" si="751"/>
        <v>36.64369963902508</v>
      </c>
      <c r="Z4012" s="3">
        <f t="shared" si="752"/>
        <v>6.0534039712400727</v>
      </c>
      <c r="AA4012" s="3">
        <f>Z4011*$AF$4</f>
        <v>-9.2732158961734399</v>
      </c>
      <c r="AB4012" s="3">
        <f t="shared" si="754"/>
        <v>-15.326619867413513</v>
      </c>
      <c r="AN4012">
        <v>0</v>
      </c>
      <c r="AO4012" s="13">
        <v>-27.066708599728944</v>
      </c>
      <c r="AP4012" s="13">
        <f t="shared" si="746"/>
        <v>27.066708599728944</v>
      </c>
      <c r="AQ4012" s="13"/>
      <c r="AR4012" s="13"/>
      <c r="AS4012" s="13">
        <f t="shared" si="747"/>
        <v>27.066708599728944</v>
      </c>
      <c r="AT4012" s="13"/>
      <c r="AU4012" s="13"/>
      <c r="AV4012" s="13">
        <f t="shared" si="748"/>
        <v>732.60671442264072</v>
      </c>
      <c r="AW4012" s="13"/>
      <c r="AX4012" s="13"/>
    </row>
    <row r="4013" spans="1:50" x14ac:dyDescent="0.25">
      <c r="A4013">
        <v>0</v>
      </c>
      <c r="B4013">
        <f t="shared" si="753"/>
        <v>4002</v>
      </c>
      <c r="N4013" s="3">
        <f t="shared" si="756"/>
        <v>-122.01580869371286</v>
      </c>
      <c r="O4013" s="3">
        <f t="shared" si="756"/>
        <v>-5.3408360566980049</v>
      </c>
      <c r="P4013" s="3">
        <f t="shared" si="756"/>
        <v>33.623160718659747</v>
      </c>
      <c r="Q4013" s="3">
        <f t="shared" si="756"/>
        <v>-57.562805345849846</v>
      </c>
      <c r="R4013" s="3">
        <f t="shared" si="756"/>
        <v>-0.64960478775876851</v>
      </c>
      <c r="S4013" s="3">
        <f t="shared" si="756"/>
        <v>20.938695116151546</v>
      </c>
      <c r="T4013" s="3">
        <f t="shared" si="756"/>
        <v>-136.81169242075748</v>
      </c>
      <c r="U4013" s="3">
        <f t="shared" si="756"/>
        <v>11.950553639031913</v>
      </c>
      <c r="W4013" s="3">
        <f t="shared" si="750"/>
        <v>-44.853954269289972</v>
      </c>
      <c r="X4013" s="3">
        <f t="shared" si="751"/>
        <v>2011.877213591556</v>
      </c>
      <c r="Z4013" s="3">
        <f t="shared" si="752"/>
        <v>44.853954269289972</v>
      </c>
      <c r="AA4013" s="3">
        <f>Z4012*$AF$4</f>
        <v>4.9746268495253796</v>
      </c>
      <c r="AB4013" s="3">
        <f t="shared" si="754"/>
        <v>-39.879327419764593</v>
      </c>
      <c r="AN4013">
        <v>0</v>
      </c>
      <c r="AO4013" s="13">
        <v>-29.621130970910031</v>
      </c>
      <c r="AP4013" s="13">
        <f t="shared" si="746"/>
        <v>29.621130970910031</v>
      </c>
      <c r="AQ4013" s="13"/>
      <c r="AR4013" s="13"/>
      <c r="AS4013" s="13">
        <f t="shared" si="747"/>
        <v>29.621130970910031</v>
      </c>
      <c r="AT4013" s="13"/>
      <c r="AU4013" s="13"/>
      <c r="AV4013" s="13">
        <f t="shared" si="748"/>
        <v>877.41139999580537</v>
      </c>
      <c r="AW4013" s="13"/>
      <c r="AX4013" s="13"/>
    </row>
    <row r="4014" spans="1:50" x14ac:dyDescent="0.25">
      <c r="A4014">
        <v>0</v>
      </c>
      <c r="B4014">
        <f t="shared" si="753"/>
        <v>4003</v>
      </c>
      <c r="N4014" s="3">
        <f t="shared" si="756"/>
        <v>-122.03185609435211</v>
      </c>
      <c r="O4014" s="3">
        <f t="shared" si="756"/>
        <v>-5.3322618988317902</v>
      </c>
      <c r="P4014" s="3">
        <f t="shared" si="756"/>
        <v>55.390917613757743</v>
      </c>
      <c r="Q4014" s="3">
        <f t="shared" si="756"/>
        <v>-139.89640595256446</v>
      </c>
      <c r="R4014" s="3">
        <f t="shared" si="756"/>
        <v>19.617740888716465</v>
      </c>
      <c r="S4014" s="3">
        <f t="shared" si="756"/>
        <v>11.887403316703065</v>
      </c>
      <c r="T4014" s="3">
        <f t="shared" si="756"/>
        <v>-94.34892021454462</v>
      </c>
      <c r="U4014" s="3">
        <f t="shared" si="756"/>
        <v>9.5853601288695014</v>
      </c>
      <c r="W4014" s="3">
        <f t="shared" si="750"/>
        <v>-54.113638650602326</v>
      </c>
      <c r="X4014" s="3">
        <f t="shared" si="751"/>
        <v>2928.2858880079621</v>
      </c>
      <c r="Z4014" s="3">
        <f t="shared" si="752"/>
        <v>54.113638650602326</v>
      </c>
      <c r="AA4014" s="3">
        <f>Z4013*$AF$4</f>
        <v>36.860531078959809</v>
      </c>
      <c r="AB4014" s="3">
        <f t="shared" si="754"/>
        <v>-17.253107571642516</v>
      </c>
      <c r="AN4014">
        <v>0</v>
      </c>
      <c r="AO4014" s="13">
        <v>-18.638353504716619</v>
      </c>
      <c r="AP4014" s="13">
        <f t="shared" si="746"/>
        <v>18.638353504716619</v>
      </c>
      <c r="AQ4014" s="13"/>
      <c r="AR4014" s="13"/>
      <c r="AS4014" s="13">
        <f t="shared" si="747"/>
        <v>18.638353504716619</v>
      </c>
      <c r="AT4014" s="13"/>
      <c r="AU4014" s="13"/>
      <c r="AV4014" s="13">
        <f t="shared" si="748"/>
        <v>347.38822136678226</v>
      </c>
      <c r="AW4014" s="13"/>
      <c r="AX4014" s="13"/>
    </row>
    <row r="4015" spans="1:50" x14ac:dyDescent="0.25">
      <c r="A4015">
        <v>0</v>
      </c>
      <c r="B4015">
        <f t="shared" si="753"/>
        <v>4004</v>
      </c>
      <c r="N4015" s="3">
        <f t="shared" si="756"/>
        <v>-122.04784071449824</v>
      </c>
      <c r="O4015" s="3">
        <f t="shared" si="756"/>
        <v>-5.3236767680278749</v>
      </c>
      <c r="P4015" s="3">
        <f t="shared" si="756"/>
        <v>73.404413044533925</v>
      </c>
      <c r="Q4015" s="3">
        <f t="shared" si="756"/>
        <v>-212.69629768335719</v>
      </c>
      <c r="R4015" s="3">
        <f t="shared" si="756"/>
        <v>38.540876513355116</v>
      </c>
      <c r="S4015" s="3">
        <f t="shared" si="756"/>
        <v>-0.34058755633345328</v>
      </c>
      <c r="T4015" s="3">
        <f t="shared" si="756"/>
        <v>-26.605431030105208</v>
      </c>
      <c r="U4015" s="3">
        <f t="shared" si="756"/>
        <v>4.6448976610307149</v>
      </c>
      <c r="W4015" s="3">
        <f t="shared" si="750"/>
        <v>-39.409262971758352</v>
      </c>
      <c r="X4015" s="3">
        <f t="shared" si="751"/>
        <v>1553.0900079772039</v>
      </c>
      <c r="Z4015" s="3">
        <f t="shared" si="752"/>
        <v>39.409262971758352</v>
      </c>
      <c r="AA4015" s="3">
        <f>Z4014*$AF$4</f>
        <v>44.470047106678486</v>
      </c>
      <c r="AB4015" s="3">
        <f t="shared" si="754"/>
        <v>5.0607841349201337</v>
      </c>
      <c r="AN4015">
        <v>0</v>
      </c>
      <c r="AO4015" s="13">
        <v>5.3073947568945954</v>
      </c>
      <c r="AP4015" s="13">
        <f t="shared" si="746"/>
        <v>-5.3073947568945954</v>
      </c>
      <c r="AQ4015" s="13"/>
      <c r="AR4015" s="13"/>
      <c r="AS4015" s="13">
        <f t="shared" si="747"/>
        <v>5.3073947568945954</v>
      </c>
      <c r="AT4015" s="13"/>
      <c r="AU4015" s="13"/>
      <c r="AV4015" s="13">
        <f t="shared" si="748"/>
        <v>28.168439105512242</v>
      </c>
      <c r="AW4015" s="13"/>
      <c r="AX4015" s="13"/>
    </row>
    <row r="4016" spans="1:50" x14ac:dyDescent="0.25">
      <c r="A4016">
        <v>0</v>
      </c>
      <c r="B4016">
        <f t="shared" si="753"/>
        <v>4005</v>
      </c>
      <c r="N4016" s="3">
        <f t="shared" si="756"/>
        <v>-122.06376254592782</v>
      </c>
      <c r="O4016" s="3">
        <f t="shared" si="756"/>
        <v>-5.3150806819530843</v>
      </c>
      <c r="P4016" s="3">
        <f t="shared" si="756"/>
        <v>86.442736171289965</v>
      </c>
      <c r="Q4016" s="3">
        <f t="shared" si="756"/>
        <v>-271.00128822432885</v>
      </c>
      <c r="R4016" s="3">
        <f t="shared" si="756"/>
        <v>54.823186473625739</v>
      </c>
      <c r="S4016" s="3">
        <f t="shared" si="756"/>
        <v>-12.477562406286282</v>
      </c>
      <c r="T4016" s="3">
        <f t="shared" si="756"/>
        <v>48.266961913192475</v>
      </c>
      <c r="U4016" s="3">
        <f t="shared" si="756"/>
        <v>-1.5434950459603396</v>
      </c>
      <c r="W4016" s="3">
        <f t="shared" si="750"/>
        <v>-11.853920784704314</v>
      </c>
      <c r="X4016" s="3">
        <f t="shared" si="751"/>
        <v>140.51543797004496</v>
      </c>
      <c r="Z4016" s="3">
        <f t="shared" si="752"/>
        <v>11.853920784704314</v>
      </c>
      <c r="AA4016" s="3">
        <f>Z4015*$AF$4</f>
        <v>32.386138217561296</v>
      </c>
      <c r="AB4016" s="3">
        <f t="shared" si="754"/>
        <v>20.532217432856982</v>
      </c>
      <c r="AN4016">
        <v>0</v>
      </c>
      <c r="AO4016" s="13">
        <v>37.895843886559121</v>
      </c>
      <c r="AP4016" s="13">
        <f t="shared" si="746"/>
        <v>-37.895843886559121</v>
      </c>
      <c r="AQ4016" s="13"/>
      <c r="AR4016" s="13"/>
      <c r="AS4016" s="13">
        <f t="shared" si="747"/>
        <v>37.895843886559121</v>
      </c>
      <c r="AT4016" s="13"/>
      <c r="AU4016" s="13"/>
      <c r="AV4016" s="13">
        <f t="shared" si="748"/>
        <v>1436.0949838744602</v>
      </c>
      <c r="AW4016" s="13"/>
      <c r="AX4016" s="13"/>
    </row>
    <row r="4017" spans="1:50" x14ac:dyDescent="0.25">
      <c r="A4017">
        <v>0</v>
      </c>
      <c r="B4017">
        <f t="shared" si="753"/>
        <v>4006</v>
      </c>
      <c r="N4017" s="3">
        <f t="shared" si="756"/>
        <v>-122.07962158044965</v>
      </c>
      <c r="O4017" s="3">
        <f t="shared" si="756"/>
        <v>-5.3064736582967864</v>
      </c>
      <c r="P4017" s="3">
        <f t="shared" si="756"/>
        <v>93.622181213693906</v>
      </c>
      <c r="Q4017" s="3">
        <f t="shared" si="756"/>
        <v>-310.83798882356552</v>
      </c>
      <c r="R4017" s="3">
        <f t="shared" si="756"/>
        <v>67.349004860804712</v>
      </c>
      <c r="S4017" s="3">
        <f t="shared" si="756"/>
        <v>-21.28012856490443</v>
      </c>
      <c r="T4017" s="3">
        <f t="shared" si="756"/>
        <v>110.20626139068629</v>
      </c>
      <c r="U4017" s="3">
        <f t="shared" si="756"/>
        <v>-7.3172017291923455</v>
      </c>
      <c r="W4017" s="3">
        <f t="shared" si="750"/>
        <v>15.370416670419985</v>
      </c>
      <c r="X4017" s="3">
        <f t="shared" si="751"/>
        <v>236.24970862232459</v>
      </c>
      <c r="Z4017" s="3">
        <f t="shared" si="752"/>
        <v>-15.370416670419985</v>
      </c>
      <c r="AA4017" s="3">
        <f>Z4016*$AF$4</f>
        <v>9.7414335616621592</v>
      </c>
      <c r="AB4017" s="3">
        <f t="shared" si="754"/>
        <v>25.111850232082144</v>
      </c>
      <c r="AN4017">
        <v>19</v>
      </c>
      <c r="AO4017" s="13">
        <v>72.07590595522754</v>
      </c>
      <c r="AP4017" s="13">
        <f t="shared" si="746"/>
        <v>-53.07590595522754</v>
      </c>
      <c r="AQ4017" s="13"/>
      <c r="AR4017" s="13"/>
      <c r="AS4017" s="13">
        <f t="shared" si="747"/>
        <v>53.07590595522754</v>
      </c>
      <c r="AT4017" s="13"/>
      <c r="AU4017" s="13"/>
      <c r="AV4017" s="13">
        <f t="shared" si="748"/>
        <v>2817.0517929681582</v>
      </c>
      <c r="AW4017" s="13"/>
      <c r="AX4017" s="13"/>
    </row>
    <row r="4018" spans="1:50" x14ac:dyDescent="0.25">
      <c r="A4018">
        <v>0</v>
      </c>
      <c r="B4018">
        <f t="shared" si="753"/>
        <v>4007</v>
      </c>
      <c r="N4018" s="3">
        <f t="shared" si="756"/>
        <v>-122.09541780990496</v>
      </c>
      <c r="O4018" s="3">
        <f t="shared" si="756"/>
        <v>-5.2978557147708401</v>
      </c>
      <c r="P4018" s="3">
        <f t="shared" si="756"/>
        <v>94.456142875790022</v>
      </c>
      <c r="Q4018" s="3">
        <f t="shared" si="756"/>
        <v>-329.49159416854832</v>
      </c>
      <c r="R4018" s="3">
        <f t="shared" si="756"/>
        <v>75.260061037154642</v>
      </c>
      <c r="S4018" s="3">
        <f t="shared" si="756"/>
        <v>-24.395955332518731</v>
      </c>
      <c r="T4018" s="3">
        <f t="shared" si="756"/>
        <v>142.61588212770312</v>
      </c>
      <c r="U4018" s="3">
        <f t="shared" si="756"/>
        <v>-11.125018532764468</v>
      </c>
      <c r="W4018" s="3">
        <f t="shared" si="750"/>
        <v>30.940628043784272</v>
      </c>
      <c r="X4018" s="3">
        <f t="shared" si="751"/>
        <v>957.32246374380975</v>
      </c>
      <c r="Z4018" s="3">
        <f t="shared" si="752"/>
        <v>-30.940628043784272</v>
      </c>
      <c r="AA4018" s="3">
        <f>Z4017*$AF$4</f>
        <v>-12.63125471558444</v>
      </c>
      <c r="AB4018" s="3">
        <f t="shared" si="754"/>
        <v>18.309373328199833</v>
      </c>
      <c r="AN4018">
        <v>69</v>
      </c>
      <c r="AO4018" s="13">
        <v>115.4550285873151</v>
      </c>
      <c r="AP4018" s="13">
        <f t="shared" si="746"/>
        <v>-46.455028587315098</v>
      </c>
      <c r="AQ4018" s="13"/>
      <c r="AR4018" s="13"/>
      <c r="AS4018" s="13">
        <f t="shared" si="747"/>
        <v>46.455028587315098</v>
      </c>
      <c r="AT4018" s="13"/>
      <c r="AU4018" s="13"/>
      <c r="AV4018" s="13">
        <f t="shared" si="748"/>
        <v>2158.0696810482632</v>
      </c>
      <c r="AW4018" s="13"/>
      <c r="AX4018" s="13"/>
    </row>
    <row r="4019" spans="1:50" x14ac:dyDescent="0.25">
      <c r="A4019">
        <v>0</v>
      </c>
      <c r="B4019">
        <f t="shared" si="753"/>
        <v>4008</v>
      </c>
      <c r="N4019" s="3">
        <f t="shared" si="756"/>
        <v>-122.11115122616718</v>
      </c>
      <c r="O4019" s="3">
        <f t="shared" si="756"/>
        <v>-5.2892268691095943</v>
      </c>
      <c r="P4019" s="3">
        <f t="shared" si="756"/>
        <v>88.888097267649712</v>
      </c>
      <c r="Q4019" s="3">
        <f t="shared" si="756"/>
        <v>-325.69089188155755</v>
      </c>
      <c r="R4019" s="3">
        <f t="shared" si="756"/>
        <v>78.014288447040173</v>
      </c>
      <c r="S4019" s="3">
        <f t="shared" si="756"/>
        <v>-20.992392908129471</v>
      </c>
      <c r="T4019" s="3">
        <f t="shared" si="756"/>
        <v>136.81169242076351</v>
      </c>
      <c r="U4019" s="3">
        <f t="shared" si="756"/>
        <v>-11.943911133614204</v>
      </c>
      <c r="W4019" s="3">
        <f t="shared" si="750"/>
        <v>28.700887678519166</v>
      </c>
      <c r="X4019" s="3">
        <f t="shared" si="751"/>
        <v>823.7409535349733</v>
      </c>
      <c r="Z4019" s="3">
        <f t="shared" si="752"/>
        <v>-28.700887678519166</v>
      </c>
      <c r="AA4019" s="3">
        <f>Z4018*$AF$4</f>
        <v>-25.426698720101477</v>
      </c>
      <c r="AB4019" s="3">
        <f t="shared" si="754"/>
        <v>3.2741889584176889</v>
      </c>
      <c r="AN4019">
        <v>120</v>
      </c>
      <c r="AO4019" s="13">
        <v>171.00004313795057</v>
      </c>
      <c r="AP4019" s="13">
        <f t="shared" si="746"/>
        <v>-51.00004313795057</v>
      </c>
      <c r="AQ4019" s="13"/>
      <c r="AR4019" s="13"/>
      <c r="AS4019" s="13">
        <f t="shared" si="747"/>
        <v>51.00004313795057</v>
      </c>
      <c r="AT4019" s="13"/>
      <c r="AU4019" s="13"/>
      <c r="AV4019" s="13">
        <f t="shared" si="748"/>
        <v>2601.004400072819</v>
      </c>
      <c r="AW4019" s="13"/>
      <c r="AX4019" s="13"/>
    </row>
    <row r="4020" spans="1:50" x14ac:dyDescent="0.25">
      <c r="A4020">
        <v>0</v>
      </c>
      <c r="B4020">
        <f t="shared" si="753"/>
        <v>4009</v>
      </c>
      <c r="N4020" s="3">
        <f t="shared" si="756"/>
        <v>-122.12682182114212</v>
      </c>
      <c r="O4020" s="3">
        <f t="shared" si="756"/>
        <v>-5.2805871390698256</v>
      </c>
      <c r="P4020" s="3">
        <f t="shared" si="756"/>
        <v>77.295432956896477</v>
      </c>
      <c r="Q4020" s="3">
        <f t="shared" si="756"/>
        <v>-299.69489354246213</v>
      </c>
      <c r="R4020" s="3">
        <f t="shared" si="756"/>
        <v>75.422967084910539</v>
      </c>
      <c r="S4020" s="3">
        <f t="shared" si="756"/>
        <v>-11.97898337694345</v>
      </c>
      <c r="T4020" s="3">
        <f t="shared" si="756"/>
        <v>94.348920214508226</v>
      </c>
      <c r="U4020" s="3">
        <f t="shared" si="756"/>
        <v>-9.5538701981043381</v>
      </c>
      <c r="W4020" s="3">
        <f t="shared" si="750"/>
        <v>9.4465477402372073</v>
      </c>
      <c r="X4020" s="3">
        <f t="shared" si="751"/>
        <v>89.237264208580683</v>
      </c>
      <c r="Z4020" s="3">
        <f t="shared" si="752"/>
        <v>-9.4465477402372073</v>
      </c>
      <c r="AA4020" s="3">
        <f>Z4019*$AF$4</f>
        <v>-23.586102485330265</v>
      </c>
      <c r="AB4020" s="3">
        <f t="shared" si="754"/>
        <v>-14.139554745093058</v>
      </c>
      <c r="AN4020">
        <v>142</v>
      </c>
      <c r="AO4020" s="13">
        <v>210.08517896399636</v>
      </c>
      <c r="AP4020" s="13">
        <f t="shared" si="746"/>
        <v>-68.085178963996356</v>
      </c>
      <c r="AQ4020" s="13"/>
      <c r="AR4020" s="13"/>
      <c r="AS4020" s="13">
        <f t="shared" si="747"/>
        <v>68.085178963996356</v>
      </c>
      <c r="AT4020" s="13"/>
      <c r="AU4020" s="13"/>
      <c r="AV4020" s="13">
        <f t="shared" si="748"/>
        <v>4635.5915945594115</v>
      </c>
      <c r="AW4020" s="13"/>
      <c r="AX4020" s="13"/>
    </row>
    <row r="4021" spans="1:50" x14ac:dyDescent="0.25">
      <c r="A4021">
        <v>0</v>
      </c>
      <c r="B4021">
        <f t="shared" si="753"/>
        <v>4010</v>
      </c>
      <c r="N4021" s="3">
        <f t="shared" si="756"/>
        <v>-122.14242958676786</v>
      </c>
      <c r="O4021" s="3">
        <f t="shared" si="756"/>
        <v>-5.2719365424307139</v>
      </c>
      <c r="P4021" s="3">
        <f t="shared" si="756"/>
        <v>60.463872490960057</v>
      </c>
      <c r="Q4021" s="3">
        <f t="shared" si="756"/>
        <v>-253.2751834776972</v>
      </c>
      <c r="R4021" s="3">
        <f t="shared" si="756"/>
        <v>67.66365461361147</v>
      </c>
      <c r="S4021" s="3">
        <f t="shared" si="756"/>
        <v>0.23559838523141785</v>
      </c>
      <c r="T4021" s="3">
        <f t="shared" si="756"/>
        <v>26.605431030058099</v>
      </c>
      <c r="U4021" s="3">
        <f t="shared" si="756"/>
        <v>-4.5970206068885204</v>
      </c>
      <c r="W4021" s="3">
        <f t="shared" si="750"/>
        <v>-19.303630132279409</v>
      </c>
      <c r="X4021" s="3">
        <f t="shared" si="751"/>
        <v>372.63013628384556</v>
      </c>
      <c r="Z4021" s="3">
        <f t="shared" si="752"/>
        <v>19.303630132279409</v>
      </c>
      <c r="AA4021" s="3">
        <f>Z4020*$AF$4</f>
        <v>-7.7630784674495352</v>
      </c>
      <c r="AB4021" s="3">
        <f t="shared" si="754"/>
        <v>-27.066708599728944</v>
      </c>
      <c r="AN4021">
        <v>86</v>
      </c>
      <c r="AO4021" s="13">
        <v>208.07844351516829</v>
      </c>
      <c r="AP4021" s="13">
        <f t="shared" si="746"/>
        <v>-122.07844351516829</v>
      </c>
      <c r="AQ4021" s="13"/>
      <c r="AR4021" s="13"/>
      <c r="AS4021" s="13">
        <f t="shared" si="747"/>
        <v>122.07844351516829</v>
      </c>
      <c r="AT4021" s="13"/>
      <c r="AU4021" s="13"/>
      <c r="AV4021" s="13">
        <f t="shared" si="748"/>
        <v>14903.146371086134</v>
      </c>
      <c r="AW4021" s="13"/>
      <c r="AX4021" s="13"/>
    </row>
    <row r="4022" spans="1:50" x14ac:dyDescent="0.25">
      <c r="A4022">
        <v>0</v>
      </c>
      <c r="B4022">
        <f t="shared" si="753"/>
        <v>4011</v>
      </c>
      <c r="N4022" s="3">
        <f t="shared" si="756"/>
        <v>-122.15797451501486</v>
      </c>
      <c r="O4022" s="3">
        <f t="shared" si="756"/>
        <v>-5.2632750969937874</v>
      </c>
      <c r="P4022" s="3">
        <f t="shared" si="756"/>
        <v>39.534218036741109</v>
      </c>
      <c r="Q4022" s="3">
        <f t="shared" si="756"/>
        <v>-189.5951882159643</v>
      </c>
      <c r="R4022" s="3">
        <f t="shared" si="756"/>
        <v>55.268020091187282</v>
      </c>
      <c r="S4022" s="3">
        <f t="shared" si="756"/>
        <v>12.387220630330717</v>
      </c>
      <c r="T4022" s="3">
        <f t="shared" si="756"/>
        <v>-48.26696191317545</v>
      </c>
      <c r="U4022" s="3">
        <f t="shared" si="756"/>
        <v>1.5948962439295364</v>
      </c>
      <c r="W4022" s="3">
        <f t="shared" si="750"/>
        <v>-45.484661177315928</v>
      </c>
      <c r="X4022" s="3">
        <f t="shared" si="751"/>
        <v>2068.8544024152307</v>
      </c>
      <c r="Z4022" s="3">
        <f t="shared" si="752"/>
        <v>45.484661177315928</v>
      </c>
      <c r="AA4022" s="3">
        <f>Z4021*$AF$4</f>
        <v>15.863530206405896</v>
      </c>
      <c r="AB4022" s="3">
        <f t="shared" si="754"/>
        <v>-29.621130970910031</v>
      </c>
      <c r="AN4022">
        <v>181</v>
      </c>
      <c r="AO4022" s="13">
        <v>128.77183961951945</v>
      </c>
      <c r="AP4022" s="13">
        <f t="shared" si="746"/>
        <v>52.228160380480546</v>
      </c>
      <c r="AQ4022" s="13"/>
      <c r="AR4022" s="13"/>
      <c r="AS4022" s="13">
        <f t="shared" si="747"/>
        <v>52.228160380480546</v>
      </c>
      <c r="AT4022" s="13"/>
      <c r="AU4022" s="13"/>
      <c r="AV4022" s="13">
        <f t="shared" si="748"/>
        <v>2727.780736729198</v>
      </c>
      <c r="AW4022" s="13"/>
      <c r="AX4022" s="13"/>
    </row>
    <row r="4023" spans="1:50" x14ac:dyDescent="0.25">
      <c r="A4023">
        <v>0</v>
      </c>
      <c r="B4023">
        <f t="shared" si="753"/>
        <v>4012</v>
      </c>
      <c r="N4023" s="3">
        <f t="shared" si="756"/>
        <v>-122.17345659788586</v>
      </c>
      <c r="O4023" s="3">
        <f t="shared" si="756"/>
        <v>-5.2546028205829121</v>
      </c>
      <c r="P4023" s="3">
        <f t="shared" si="756"/>
        <v>15.925030588828104</v>
      </c>
      <c r="Q4023" s="3">
        <f t="shared" si="756"/>
        <v>-112.99459419818102</v>
      </c>
      <c r="R4023" s="3">
        <f t="shared" si="756"/>
        <v>39.085413940729673</v>
      </c>
      <c r="S4023" s="3">
        <f t="shared" si="756"/>
        <v>21.228576431845987</v>
      </c>
      <c r="T4023" s="3">
        <f t="shared" si="756"/>
        <v>-110.20626139067454</v>
      </c>
      <c r="U4023" s="3">
        <f t="shared" si="756"/>
        <v>7.3583172706536937</v>
      </c>
      <c r="W4023" s="3">
        <f t="shared" si="750"/>
        <v>-56.017193213623074</v>
      </c>
      <c r="X4023" s="3">
        <f t="shared" si="751"/>
        <v>3137.9259355323788</v>
      </c>
      <c r="Z4023" s="3">
        <f t="shared" si="752"/>
        <v>56.017193213623074</v>
      </c>
      <c r="AA4023" s="3">
        <f>Z4022*$AF$4</f>
        <v>37.378839708906455</v>
      </c>
      <c r="AB4023" s="3">
        <f t="shared" si="754"/>
        <v>-18.638353504716619</v>
      </c>
      <c r="AN4023">
        <v>313</v>
      </c>
      <c r="AO4023" s="13">
        <v>167.45504421687957</v>
      </c>
      <c r="AP4023" s="13">
        <f t="shared" si="746"/>
        <v>145.54495578312043</v>
      </c>
      <c r="AQ4023" s="13"/>
      <c r="AR4023" s="13"/>
      <c r="AS4023" s="13">
        <f t="shared" si="747"/>
        <v>145.54495578312043</v>
      </c>
      <c r="AT4023" s="13"/>
      <c r="AU4023" s="13"/>
      <c r="AV4023" s="13">
        <f t="shared" si="748"/>
        <v>21183.33415391048</v>
      </c>
      <c r="AW4023" s="13"/>
      <c r="AX4023" s="13"/>
    </row>
    <row r="4024" spans="1:50" x14ac:dyDescent="0.25">
      <c r="A4024">
        <v>0</v>
      </c>
      <c r="B4024">
        <f t="shared" si="753"/>
        <v>4013</v>
      </c>
      <c r="N4024" s="3">
        <f t="shared" si="756"/>
        <v>-122.18887582741596</v>
      </c>
      <c r="O4024" s="3">
        <f t="shared" si="756"/>
        <v>-5.2459197310442391</v>
      </c>
      <c r="P4024" s="3">
        <f t="shared" si="756"/>
        <v>-8.76351663923686</v>
      </c>
      <c r="Q4024" s="3">
        <f t="shared" si="756"/>
        <v>-28.693605318190421</v>
      </c>
      <c r="R4024" s="3">
        <f t="shared" si="756"/>
        <v>20.224670353481812</v>
      </c>
      <c r="S4024" s="3">
        <f t="shared" si="756"/>
        <v>24.396969241539463</v>
      </c>
      <c r="T4024" s="3">
        <f t="shared" si="756"/>
        <v>-142.61588212769982</v>
      </c>
      <c r="U4024" s="3">
        <f t="shared" si="756"/>
        <v>11.144802032793475</v>
      </c>
      <c r="W4024" s="3">
        <f t="shared" si="750"/>
        <v>-40.726974454128708</v>
      </c>
      <c r="X4024" s="3">
        <f t="shared" si="751"/>
        <v>1658.6864481872524</v>
      </c>
      <c r="Z4024" s="3">
        <f t="shared" si="752"/>
        <v>40.726974454128708</v>
      </c>
      <c r="AA4024" s="3">
        <f>Z4023*$AF$4</f>
        <v>46.034369211023304</v>
      </c>
      <c r="AB4024" s="3">
        <f t="shared" si="754"/>
        <v>5.3073947568945954</v>
      </c>
      <c r="AN4024">
        <v>147</v>
      </c>
      <c r="AO4024" s="13">
        <v>238.80507128430477</v>
      </c>
      <c r="AP4024" s="13">
        <f t="shared" si="746"/>
        <v>-91.805071284304773</v>
      </c>
      <c r="AQ4024" s="13"/>
      <c r="AR4024" s="13"/>
      <c r="AS4024" s="13">
        <f t="shared" si="747"/>
        <v>91.805071284304773</v>
      </c>
      <c r="AT4024" s="13"/>
      <c r="AU4024" s="13"/>
      <c r="AV4024" s="13">
        <f t="shared" si="748"/>
        <v>8428.1711135162805</v>
      </c>
      <c r="AW4024" s="13"/>
      <c r="AX4024" s="13"/>
    </row>
    <row r="4025" spans="1:50" x14ac:dyDescent="0.25">
      <c r="A4025">
        <v>0</v>
      </c>
      <c r="B4025">
        <f t="shared" si="753"/>
        <v>4014</v>
      </c>
      <c r="N4025" s="3">
        <f t="shared" si="756"/>
        <v>-122.20423219567256</v>
      </c>
      <c r="O4025" s="3">
        <f t="shared" si="756"/>
        <v>-5.2372258462461767</v>
      </c>
      <c r="P4025" s="3">
        <f t="shared" si="756"/>
        <v>-32.858094057322425</v>
      </c>
      <c r="Q4025" s="3">
        <f t="shared" si="756"/>
        <v>57.562805345883355</v>
      </c>
      <c r="R4025" s="3">
        <f t="shared" si="756"/>
        <v>-2.1870168206554297E-2</v>
      </c>
      <c r="S4025" s="3">
        <f t="shared" si="756"/>
        <v>21.045701909909056</v>
      </c>
      <c r="T4025" s="3">
        <f t="shared" si="756"/>
        <v>-136.81169242074756</v>
      </c>
      <c r="U4025" s="3">
        <f t="shared" si="756"/>
        <v>11.937047420659757</v>
      </c>
      <c r="W4025" s="3">
        <f t="shared" si="750"/>
        <v>4.4268235499006892</v>
      </c>
      <c r="X4025" s="3">
        <f t="shared" si="751"/>
        <v>19.596766741955339</v>
      </c>
      <c r="Z4025" s="3">
        <f t="shared" si="752"/>
        <v>-4.4268235499006892</v>
      </c>
      <c r="AA4025" s="3">
        <f>Z4024*$AF$4</f>
        <v>33.469020336658431</v>
      </c>
      <c r="AB4025" s="3">
        <f t="shared" si="754"/>
        <v>37.895843886559121</v>
      </c>
      <c r="AN4025">
        <v>44</v>
      </c>
      <c r="AO4025" s="13">
        <v>75.053422301230228</v>
      </c>
      <c r="AP4025" s="13">
        <f t="shared" si="746"/>
        <v>-31.053422301230228</v>
      </c>
      <c r="AQ4025" s="13"/>
      <c r="AR4025" s="13"/>
      <c r="AS4025" s="13">
        <f t="shared" si="747"/>
        <v>31.053422301230228</v>
      </c>
      <c r="AT4025" s="13"/>
      <c r="AU4025" s="13"/>
      <c r="AV4025" s="13">
        <f t="shared" si="748"/>
        <v>964.31503661854288</v>
      </c>
      <c r="AW4025" s="13"/>
      <c r="AX4025" s="13"/>
    </row>
    <row r="4026" spans="1:50" x14ac:dyDescent="0.25">
      <c r="A4026">
        <v>19</v>
      </c>
      <c r="B4026">
        <f t="shared" si="753"/>
        <v>4015</v>
      </c>
      <c r="N4026" s="3">
        <f t="shared" si="756"/>
        <v>-122.21952569475548</v>
      </c>
      <c r="O4026" s="3">
        <f t="shared" si="756"/>
        <v>-5.2285211840793302</v>
      </c>
      <c r="P4026" s="3">
        <f t="shared" si="756"/>
        <v>-54.725629902053228</v>
      </c>
      <c r="Q4026" s="3">
        <f t="shared" si="756"/>
        <v>139.89640595259533</v>
      </c>
      <c r="R4026" s="3">
        <f t="shared" si="756"/>
        <v>-20.266912143242418</v>
      </c>
      <c r="S4026" s="3">
        <f t="shared" si="756"/>
        <v>12.070341580091352</v>
      </c>
      <c r="T4026" s="3">
        <f t="shared" si="756"/>
        <v>-94.348920214521939</v>
      </c>
      <c r="U4026" s="3">
        <f t="shared" si="756"/>
        <v>9.5222033246222875</v>
      </c>
      <c r="W4026" s="3">
        <f t="shared" si="750"/>
        <v>75.713825280300426</v>
      </c>
      <c r="X4026" s="3">
        <f t="shared" si="751"/>
        <v>3216.4579779244436</v>
      </c>
      <c r="Z4026" s="3">
        <f t="shared" si="752"/>
        <v>-56.713825280300426</v>
      </c>
      <c r="AA4026" s="3">
        <f>Z4025*$AF$4</f>
        <v>-3.6379193250728874</v>
      </c>
      <c r="AB4026" s="3">
        <f t="shared" si="754"/>
        <v>72.07590595522754</v>
      </c>
      <c r="AN4026">
        <v>16</v>
      </c>
      <c r="AO4026" s="13">
        <v>-22.285905921561394</v>
      </c>
      <c r="AP4026" s="13">
        <f t="shared" si="746"/>
        <v>38.285905921561394</v>
      </c>
      <c r="AQ4026" s="13"/>
      <c r="AR4026" s="13"/>
      <c r="AS4026" s="13">
        <f t="shared" si="747"/>
        <v>38.285905921561394</v>
      </c>
      <c r="AT4026" s="13"/>
      <c r="AU4026" s="13"/>
      <c r="AV4026" s="13">
        <f t="shared" si="748"/>
        <v>1465.8105922346499</v>
      </c>
      <c r="AW4026" s="13"/>
      <c r="AX4026" s="13"/>
    </row>
    <row r="4027" spans="1:50" x14ac:dyDescent="0.25">
      <c r="A4027">
        <v>69</v>
      </c>
      <c r="B4027">
        <f t="shared" si="753"/>
        <v>4016</v>
      </c>
      <c r="N4027" s="3">
        <f t="shared" ref="N4027:U4042" si="757">N$3*COS(N$2*$B4027)+N$4*SIN(N$2*$B4027)</f>
        <v>-122.23475631679678</v>
      </c>
      <c r="O4027" s="3">
        <f t="shared" si="757"/>
        <v>-5.2198057624565006</v>
      </c>
      <c r="P4027" s="3">
        <f t="shared" si="757"/>
        <v>-72.883995862929851</v>
      </c>
      <c r="Q4027" s="3">
        <f t="shared" si="757"/>
        <v>212.69629768338328</v>
      </c>
      <c r="R4027" s="3">
        <f t="shared" si="757"/>
        <v>-39.123262771136226</v>
      </c>
      <c r="S4027" s="3">
        <f t="shared" si="757"/>
        <v>-0.13060485072298356</v>
      </c>
      <c r="T4027" s="3">
        <f t="shared" si="757"/>
        <v>-26.605431030075856</v>
      </c>
      <c r="U4027" s="3">
        <f t="shared" si="757"/>
        <v>4.5490584135042749</v>
      </c>
      <c r="W4027" s="3">
        <f t="shared" si="750"/>
        <v>162.06188306441319</v>
      </c>
      <c r="X4027" s="3">
        <f t="shared" si="751"/>
        <v>8660.5140794945146</v>
      </c>
      <c r="Z4027" s="3">
        <f t="shared" si="752"/>
        <v>-93.061883064413195</v>
      </c>
      <c r="AA4027" s="3">
        <f>Z4026*$AF$4</f>
        <v>-46.606854477098089</v>
      </c>
      <c r="AB4027" s="3">
        <f t="shared" si="754"/>
        <v>115.4550285873151</v>
      </c>
      <c r="AN4027">
        <v>0</v>
      </c>
      <c r="AO4027" s="13">
        <v>-42.317115219868072</v>
      </c>
      <c r="AP4027" s="13">
        <f t="shared" si="746"/>
        <v>42.317115219868072</v>
      </c>
      <c r="AQ4027" s="13"/>
      <c r="AR4027" s="13"/>
      <c r="AS4027" s="13">
        <f t="shared" si="747"/>
        <v>42.317115219868072</v>
      </c>
      <c r="AT4027" s="13"/>
      <c r="AU4027" s="13"/>
      <c r="AV4027" s="13">
        <f t="shared" si="748"/>
        <v>1790.73824053159</v>
      </c>
      <c r="AW4027" s="13"/>
      <c r="AX4027" s="13"/>
    </row>
    <row r="4028" spans="1:50" x14ac:dyDescent="0.25">
      <c r="A4028">
        <v>120</v>
      </c>
      <c r="B4028">
        <f t="shared" si="753"/>
        <v>4017</v>
      </c>
      <c r="N4028" s="3">
        <f t="shared" si="757"/>
        <v>-122.24992405396091</v>
      </c>
      <c r="O4028" s="3">
        <f t="shared" si="757"/>
        <v>-5.2110795993126295</v>
      </c>
      <c r="P4028" s="3">
        <f t="shared" si="757"/>
        <v>-86.102462128626115</v>
      </c>
      <c r="Q4028" s="3">
        <f t="shared" si="757"/>
        <v>271.0012882243052</v>
      </c>
      <c r="R4028" s="3">
        <f t="shared" si="757"/>
        <v>-55.298882555660953</v>
      </c>
      <c r="S4028" s="3">
        <f t="shared" si="757"/>
        <v>-12.296649436513343</v>
      </c>
      <c r="T4028" s="3">
        <f t="shared" si="757"/>
        <v>48.266961913158418</v>
      </c>
      <c r="U4028" s="3">
        <f t="shared" si="757"/>
        <v>-1.6462679035787957</v>
      </c>
      <c r="W4028" s="3">
        <f t="shared" si="750"/>
        <v>247.47736802145471</v>
      </c>
      <c r="X4028" s="3">
        <f t="shared" si="751"/>
        <v>16250.479357677403</v>
      </c>
      <c r="Z4028" s="3">
        <f t="shared" si="752"/>
        <v>-127.47736802145471</v>
      </c>
      <c r="AA4028" s="3">
        <f>Z4027*$AF$4</f>
        <v>-76.477324883504124</v>
      </c>
      <c r="AB4028" s="3">
        <f t="shared" si="754"/>
        <v>171.00004313795057</v>
      </c>
      <c r="AN4028">
        <v>0</v>
      </c>
      <c r="AO4028" s="13">
        <v>-39.707699373000118</v>
      </c>
      <c r="AP4028" s="13">
        <f t="shared" si="746"/>
        <v>39.707699373000118</v>
      </c>
      <c r="AQ4028" s="13"/>
      <c r="AR4028" s="13"/>
      <c r="AS4028" s="13">
        <f t="shared" si="747"/>
        <v>39.707699373000118</v>
      </c>
      <c r="AT4028" s="13"/>
      <c r="AU4028" s="13"/>
      <c r="AV4028" s="13">
        <f t="shared" si="748"/>
        <v>1576.7013894965539</v>
      </c>
      <c r="AW4028" s="13"/>
      <c r="AX4028" s="13"/>
    </row>
    <row r="4029" spans="1:50" x14ac:dyDescent="0.25">
      <c r="A4029">
        <v>142</v>
      </c>
      <c r="B4029">
        <f t="shared" si="753"/>
        <v>4018</v>
      </c>
      <c r="N4029" s="3">
        <f t="shared" si="757"/>
        <v>-122.26502889844473</v>
      </c>
      <c r="O4029" s="3">
        <f t="shared" si="757"/>
        <v>-5.2023427126047475</v>
      </c>
      <c r="P4029" s="3">
        <f t="shared" si="757"/>
        <v>-93.485113255675557</v>
      </c>
      <c r="Q4029" s="3">
        <f t="shared" si="757"/>
        <v>310.83798882355148</v>
      </c>
      <c r="R4029" s="3">
        <f t="shared" si="757"/>
        <v>-67.685416012247089</v>
      </c>
      <c r="S4029" s="3">
        <f t="shared" si="757"/>
        <v>-21.176631134345914</v>
      </c>
      <c r="T4029" s="3">
        <f t="shared" si="757"/>
        <v>110.2062613906628</v>
      </c>
      <c r="U4029" s="3">
        <f t="shared" si="757"/>
        <v>-7.3992965321924657</v>
      </c>
      <c r="W4029" s="3">
        <f t="shared" si="750"/>
        <v>314.84480523034762</v>
      </c>
      <c r="X4029" s="3">
        <f t="shared" si="751"/>
        <v>29875.326695116804</v>
      </c>
      <c r="Z4029" s="3">
        <f t="shared" si="752"/>
        <v>-172.84480523034762</v>
      </c>
      <c r="AA4029" s="3">
        <f>Z4028*$AF$4</f>
        <v>-104.75962626635126</v>
      </c>
      <c r="AB4029" s="3">
        <f t="shared" si="754"/>
        <v>210.08517896399636</v>
      </c>
      <c r="AN4029">
        <v>0</v>
      </c>
      <c r="AO4029" s="13">
        <v>-17.075345152393943</v>
      </c>
      <c r="AP4029" s="13">
        <f t="shared" si="746"/>
        <v>17.075345152393943</v>
      </c>
      <c r="AQ4029" s="13"/>
      <c r="AR4029" s="13"/>
      <c r="AS4029" s="13">
        <f t="shared" si="747"/>
        <v>17.075345152393943</v>
      </c>
      <c r="AT4029" s="13"/>
      <c r="AU4029" s="13"/>
      <c r="AV4029" s="13">
        <f t="shared" si="748"/>
        <v>291.56741207338331</v>
      </c>
      <c r="AW4029" s="13"/>
      <c r="AX4029" s="13"/>
    </row>
    <row r="4030" spans="1:50" x14ac:dyDescent="0.25">
      <c r="A4030">
        <v>86</v>
      </c>
      <c r="B4030">
        <f t="shared" si="753"/>
        <v>4019</v>
      </c>
      <c r="N4030" s="3">
        <f t="shared" si="757"/>
        <v>-122.28007084247734</v>
      </c>
      <c r="O4030" s="3">
        <f t="shared" si="757"/>
        <v>-5.1935951203119677</v>
      </c>
      <c r="P4030" s="3">
        <f t="shared" si="757"/>
        <v>-94.531571134723009</v>
      </c>
      <c r="Q4030" s="3">
        <f t="shared" si="757"/>
        <v>329.49159416855133</v>
      </c>
      <c r="R4030" s="3">
        <f t="shared" si="757"/>
        <v>-75.434136323947655</v>
      </c>
      <c r="S4030" s="3">
        <f t="shared" si="757"/>
        <v>-24.397531305817406</v>
      </c>
      <c r="T4030" s="3">
        <f t="shared" si="757"/>
        <v>142.6158821277086</v>
      </c>
      <c r="U4030" s="3">
        <f t="shared" si="757"/>
        <v>-11.164379125210708</v>
      </c>
      <c r="W4030" s="3">
        <f t="shared" si="750"/>
        <v>350.12057600541567</v>
      </c>
      <c r="X4030" s="3">
        <f t="shared" si="751"/>
        <v>69759.678669432556</v>
      </c>
      <c r="Z4030" s="3">
        <f t="shared" si="752"/>
        <v>-264.12057600541567</v>
      </c>
      <c r="AA4030" s="3">
        <f>Z4029*$AF$4</f>
        <v>-142.04213249024738</v>
      </c>
      <c r="AB4030" s="3">
        <f t="shared" si="754"/>
        <v>208.07844351516829</v>
      </c>
      <c r="AN4030">
        <v>0</v>
      </c>
      <c r="AO4030" s="13">
        <v>5.2136253747907588</v>
      </c>
      <c r="AP4030" s="13">
        <f t="shared" si="746"/>
        <v>-5.2136253747907588</v>
      </c>
      <c r="AQ4030" s="13"/>
      <c r="AR4030" s="13"/>
      <c r="AS4030" s="13">
        <f t="shared" si="747"/>
        <v>5.2136253747907588</v>
      </c>
      <c r="AT4030" s="13"/>
      <c r="AU4030" s="13"/>
      <c r="AV4030" s="13">
        <f t="shared" si="748"/>
        <v>27.181889548662081</v>
      </c>
      <c r="AW4030" s="13"/>
      <c r="AX4030" s="13"/>
    </row>
    <row r="4031" spans="1:50" x14ac:dyDescent="0.25">
      <c r="A4031">
        <v>181</v>
      </c>
      <c r="B4031">
        <f t="shared" si="753"/>
        <v>4020</v>
      </c>
      <c r="N4031" s="3">
        <f t="shared" si="757"/>
        <v>-122.29504987832033</v>
      </c>
      <c r="O4031" s="3">
        <f t="shared" si="757"/>
        <v>-5.1848368404354286</v>
      </c>
      <c r="P4031" s="3">
        <f t="shared" si="757"/>
        <v>-89.170909399882007</v>
      </c>
      <c r="Q4031" s="3">
        <f t="shared" si="757"/>
        <v>325.69089188155164</v>
      </c>
      <c r="R4031" s="3">
        <f t="shared" si="757"/>
        <v>-78.014100208827259</v>
      </c>
      <c r="S4031" s="3">
        <f t="shared" si="757"/>
        <v>-21.098621134185159</v>
      </c>
      <c r="T4031" s="3">
        <f t="shared" si="757"/>
        <v>136.81169242075356</v>
      </c>
      <c r="U4031" s="3">
        <f t="shared" si="757"/>
        <v>-11.929962627288846</v>
      </c>
      <c r="W4031" s="3">
        <f t="shared" si="750"/>
        <v>345.82348777500999</v>
      </c>
      <c r="X4031" s="3">
        <f t="shared" si="751"/>
        <v>27166.782122318869</v>
      </c>
      <c r="Z4031" s="3">
        <f t="shared" si="752"/>
        <v>-164.82348777500999</v>
      </c>
      <c r="AA4031" s="3">
        <f>Z4030*$AF$4</f>
        <v>-217.05164815549054</v>
      </c>
      <c r="AB4031" s="3">
        <f t="shared" si="754"/>
        <v>128.77183961951945</v>
      </c>
      <c r="AN4031">
        <v>0</v>
      </c>
      <c r="AO4031" s="13">
        <v>20.641589835611079</v>
      </c>
      <c r="AP4031" s="13">
        <f t="shared" si="746"/>
        <v>-20.641589835611079</v>
      </c>
      <c r="AQ4031" s="13"/>
      <c r="AR4031" s="13"/>
      <c r="AS4031" s="13">
        <f t="shared" si="747"/>
        <v>20.641589835611079</v>
      </c>
      <c r="AT4031" s="13"/>
      <c r="AU4031" s="13"/>
      <c r="AV4031" s="13">
        <f t="shared" si="748"/>
        <v>426.07523094160263</v>
      </c>
      <c r="AW4031" s="13"/>
      <c r="AX4031" s="13"/>
    </row>
    <row r="4032" spans="1:50" x14ac:dyDescent="0.25">
      <c r="A4032">
        <v>313</v>
      </c>
      <c r="B4032">
        <f t="shared" si="753"/>
        <v>4021</v>
      </c>
      <c r="N4032" s="3">
        <f t="shared" si="757"/>
        <v>-122.30996599826753</v>
      </c>
      <c r="O4032" s="3">
        <f t="shared" si="757"/>
        <v>-5.1760678909982687</v>
      </c>
      <c r="P4032" s="3">
        <f t="shared" si="757"/>
        <v>-77.766460645032097</v>
      </c>
      <c r="Q4032" s="3">
        <f t="shared" si="757"/>
        <v>299.69489354247958</v>
      </c>
      <c r="R4032" s="3">
        <f t="shared" si="757"/>
        <v>-75.248528219797521</v>
      </c>
      <c r="S4032" s="3">
        <f t="shared" si="757"/>
        <v>-12.161476234144645</v>
      </c>
      <c r="T4032" s="3">
        <f t="shared" si="757"/>
        <v>94.348920214535667</v>
      </c>
      <c r="U4032" s="3">
        <f t="shared" si="757"/>
        <v>-9.4903600949139246</v>
      </c>
      <c r="W4032" s="3">
        <f t="shared" si="750"/>
        <v>302.90533823550504</v>
      </c>
      <c r="X4032" s="3">
        <f t="shared" si="751"/>
        <v>101.90219613955647</v>
      </c>
      <c r="Z4032" s="3">
        <f t="shared" si="752"/>
        <v>10.094661764494958</v>
      </c>
      <c r="AA4032" s="3">
        <f>Z4031*$AF$4</f>
        <v>-135.45029401862547</v>
      </c>
      <c r="AB4032" s="3">
        <f t="shared" si="754"/>
        <v>167.45504421687957</v>
      </c>
      <c r="AN4032">
        <v>0</v>
      </c>
      <c r="AO4032" s="13">
        <v>25.174644334245759</v>
      </c>
      <c r="AP4032" s="13">
        <f t="shared" si="746"/>
        <v>-25.174644334245759</v>
      </c>
      <c r="AQ4032" s="13"/>
      <c r="AR4032" s="13"/>
      <c r="AS4032" s="13">
        <f t="shared" si="747"/>
        <v>25.174644334245759</v>
      </c>
      <c r="AT4032" s="13"/>
      <c r="AU4032" s="13"/>
      <c r="AV4032" s="13">
        <f t="shared" si="748"/>
        <v>633.76271735577211</v>
      </c>
      <c r="AW4032" s="13"/>
      <c r="AX4032" s="13"/>
    </row>
    <row r="4033" spans="1:50" x14ac:dyDescent="0.25">
      <c r="A4033">
        <v>147</v>
      </c>
      <c r="B4033">
        <f t="shared" si="753"/>
        <v>4022</v>
      </c>
      <c r="N4033" s="3">
        <f t="shared" si="757"/>
        <v>-122.32481919464522</v>
      </c>
      <c r="O4033" s="3">
        <f t="shared" si="757"/>
        <v>-5.1672882900455637</v>
      </c>
      <c r="P4033" s="3">
        <f t="shared" si="757"/>
        <v>-61.09119062571402</v>
      </c>
      <c r="Q4033" s="3">
        <f t="shared" si="757"/>
        <v>253.27518347772369</v>
      </c>
      <c r="R4033" s="3">
        <f t="shared" si="757"/>
        <v>-67.326917694386708</v>
      </c>
      <c r="S4033" s="3">
        <f t="shared" si="757"/>
        <v>2.5608897343803783E-2</v>
      </c>
      <c r="T4033" s="3">
        <f t="shared" si="757"/>
        <v>26.605431030093612</v>
      </c>
      <c r="U4033" s="3">
        <f t="shared" si="757"/>
        <v>-4.5010119691529695</v>
      </c>
      <c r="W4033" s="3">
        <f t="shared" si="750"/>
        <v>230.50937919286045</v>
      </c>
      <c r="X4033" s="3">
        <f t="shared" si="751"/>
        <v>6973.8164131769536</v>
      </c>
      <c r="Z4033" s="3">
        <f t="shared" si="752"/>
        <v>-83.50937919286045</v>
      </c>
      <c r="AA4033" s="3">
        <f>Z4032*$AF$4</f>
        <v>8.2956920914443124</v>
      </c>
      <c r="AB4033" s="3">
        <f t="shared" si="754"/>
        <v>238.80507128430477</v>
      </c>
      <c r="AN4033">
        <v>0</v>
      </c>
      <c r="AO4033" s="13">
        <v>18.336496059699876</v>
      </c>
      <c r="AP4033" s="13">
        <f t="shared" si="746"/>
        <v>-18.336496059699876</v>
      </c>
      <c r="AQ4033" s="13"/>
      <c r="AR4033" s="13"/>
      <c r="AS4033" s="13">
        <f t="shared" si="747"/>
        <v>18.336496059699876</v>
      </c>
      <c r="AT4033" s="13"/>
      <c r="AU4033" s="13"/>
      <c r="AV4033" s="13">
        <f t="shared" si="748"/>
        <v>336.22708774738908</v>
      </c>
      <c r="AW4033" s="13"/>
      <c r="AX4033" s="13"/>
    </row>
    <row r="4034" spans="1:50" x14ac:dyDescent="0.25">
      <c r="A4034">
        <v>44</v>
      </c>
      <c r="B4034">
        <f t="shared" si="753"/>
        <v>4023</v>
      </c>
      <c r="N4034" s="3">
        <f t="shared" si="757"/>
        <v>-122.33960945981204</v>
      </c>
      <c r="O4034" s="3">
        <f t="shared" si="757"/>
        <v>-5.1584980556443272</v>
      </c>
      <c r="P4034" s="3">
        <f t="shared" si="757"/>
        <v>-40.275308523097912</v>
      </c>
      <c r="Q4034" s="3">
        <f t="shared" si="757"/>
        <v>189.59518821599804</v>
      </c>
      <c r="R4034" s="3">
        <f t="shared" si="757"/>
        <v>-54.792058373543895</v>
      </c>
      <c r="S4034" s="3">
        <f t="shared" si="757"/>
        <v>12.205850502250854</v>
      </c>
      <c r="T4034" s="3">
        <f t="shared" si="757"/>
        <v>-48.266961913141394</v>
      </c>
      <c r="U4034" s="3">
        <f t="shared" si="757"/>
        <v>1.6976090734778757</v>
      </c>
      <c r="W4034" s="3">
        <f t="shared" si="750"/>
        <v>143.68059502813102</v>
      </c>
      <c r="X4034" s="3">
        <f t="shared" si="751"/>
        <v>9936.22102516226</v>
      </c>
      <c r="Z4034" s="3">
        <f t="shared" si="752"/>
        <v>-99.680595028131023</v>
      </c>
      <c r="AA4034" s="3">
        <f>Z4033*$AF$4</f>
        <v>-68.627172726900795</v>
      </c>
      <c r="AB4034" s="3">
        <f t="shared" si="754"/>
        <v>75.053422301230228</v>
      </c>
      <c r="AN4034">
        <v>0</v>
      </c>
      <c r="AO4034" s="13">
        <v>3.2853259884456243</v>
      </c>
      <c r="AP4034" s="13">
        <f t="shared" si="746"/>
        <v>-3.2853259884456243</v>
      </c>
      <c r="AQ4034" s="13"/>
      <c r="AR4034" s="13"/>
      <c r="AS4034" s="13">
        <f t="shared" si="747"/>
        <v>3.2853259884456243</v>
      </c>
      <c r="AT4034" s="13"/>
      <c r="AU4034" s="13"/>
      <c r="AV4034" s="13">
        <f t="shared" si="748"/>
        <v>10.793366850356218</v>
      </c>
      <c r="AW4034" s="13"/>
      <c r="AX4034" s="13"/>
    </row>
    <row r="4035" spans="1:50" x14ac:dyDescent="0.25">
      <c r="A4035">
        <v>16</v>
      </c>
      <c r="B4035">
        <f t="shared" si="753"/>
        <v>4024</v>
      </c>
      <c r="N4035" s="3">
        <f t="shared" si="757"/>
        <v>-122.35433678615895</v>
      </c>
      <c r="O4035" s="3">
        <f t="shared" si="757"/>
        <v>-5.1496972058834531</v>
      </c>
      <c r="P4035" s="3">
        <f t="shared" si="757"/>
        <v>-16.729664118871</v>
      </c>
      <c r="Q4035" s="3">
        <f t="shared" si="757"/>
        <v>112.994594198149</v>
      </c>
      <c r="R4035" s="3">
        <f t="shared" si="757"/>
        <v>-38.502840380908395</v>
      </c>
      <c r="S4035" s="3">
        <f t="shared" si="757"/>
        <v>21.124293634469513</v>
      </c>
      <c r="T4035" s="3">
        <f t="shared" si="757"/>
        <v>-110.20626139069395</v>
      </c>
      <c r="U4035" s="3">
        <f t="shared" si="757"/>
        <v>7.4401387548597739</v>
      </c>
      <c r="W4035" s="3">
        <f t="shared" si="750"/>
        <v>59.630610266606396</v>
      </c>
      <c r="X4035" s="3">
        <f t="shared" si="751"/>
        <v>1903.6301522364995</v>
      </c>
      <c r="Z4035" s="3">
        <f t="shared" si="752"/>
        <v>-43.630610266606396</v>
      </c>
      <c r="AA4035" s="3">
        <f>Z4034*$AF$4</f>
        <v>-81.91651618816779</v>
      </c>
      <c r="AB4035" s="3">
        <f t="shared" si="754"/>
        <v>-22.285905921561394</v>
      </c>
      <c r="AN4035">
        <v>0</v>
      </c>
      <c r="AO4035" s="13">
        <v>-14.123436919658076</v>
      </c>
      <c r="AP4035" s="13">
        <f t="shared" ref="AP4035:AP4098" si="758">AN4035-AO4035</f>
        <v>14.123436919658076</v>
      </c>
      <c r="AQ4035" s="13"/>
      <c r="AR4035" s="13"/>
      <c r="AS4035" s="13">
        <f t="shared" ref="AS4035:AS4098" si="759">ABS(AP4035)</f>
        <v>14.123436919658076</v>
      </c>
      <c r="AT4035" s="13"/>
      <c r="AU4035" s="13"/>
      <c r="AV4035" s="13">
        <f t="shared" ref="AV4035:AV4098" si="760">AS4035^2</f>
        <v>199.47147042356079</v>
      </c>
      <c r="AW4035" s="13"/>
      <c r="AX4035" s="13"/>
    </row>
    <row r="4036" spans="1:50" x14ac:dyDescent="0.25">
      <c r="A4036">
        <v>0</v>
      </c>
      <c r="B4036">
        <f t="shared" si="753"/>
        <v>4025</v>
      </c>
      <c r="N4036" s="3">
        <f t="shared" si="757"/>
        <v>-122.36900116610937</v>
      </c>
      <c r="O4036" s="3">
        <f t="shared" si="757"/>
        <v>-5.1408857588736652</v>
      </c>
      <c r="P4036" s="3">
        <f t="shared" si="757"/>
        <v>7.9498761660782646</v>
      </c>
      <c r="Q4036" s="3">
        <f t="shared" si="757"/>
        <v>28.693605318156528</v>
      </c>
      <c r="R4036" s="3">
        <f t="shared" si="757"/>
        <v>-19.575402964442858</v>
      </c>
      <c r="S4036" s="3">
        <f t="shared" si="757"/>
        <v>24.397641514942968</v>
      </c>
      <c r="T4036" s="3">
        <f t="shared" si="757"/>
        <v>-142.61588212770528</v>
      </c>
      <c r="U4036" s="3">
        <f t="shared" si="757"/>
        <v>11.183749447435982</v>
      </c>
      <c r="W4036" s="3">
        <f t="shared" si="750"/>
        <v>-6.461916008873601</v>
      </c>
      <c r="X4036" s="3">
        <f t="shared" si="751"/>
        <v>41.756358505736927</v>
      </c>
      <c r="Z4036" s="3">
        <f t="shared" si="752"/>
        <v>6.461916008873601</v>
      </c>
      <c r="AA4036" s="3">
        <f>Z4035*$AF$4</f>
        <v>-35.855199210994471</v>
      </c>
      <c r="AB4036" s="3">
        <f t="shared" si="754"/>
        <v>-42.317115219868072</v>
      </c>
      <c r="AN4036">
        <v>0</v>
      </c>
      <c r="AO4036" s="13">
        <v>-27.03097196950123</v>
      </c>
      <c r="AP4036" s="13">
        <f t="shared" si="758"/>
        <v>27.03097196950123</v>
      </c>
      <c r="AQ4036" s="13"/>
      <c r="AR4036" s="13"/>
      <c r="AS4036" s="13">
        <f t="shared" si="759"/>
        <v>27.03097196950123</v>
      </c>
      <c r="AT4036" s="13"/>
      <c r="AU4036" s="13"/>
      <c r="AV4036" s="13">
        <f t="shared" si="760"/>
        <v>730.67344561596121</v>
      </c>
      <c r="AW4036" s="13"/>
      <c r="AX4036" s="13"/>
    </row>
    <row r="4037" spans="1:50" x14ac:dyDescent="0.25">
      <c r="A4037">
        <v>0</v>
      </c>
      <c r="B4037">
        <f t="shared" si="753"/>
        <v>4026</v>
      </c>
      <c r="N4037" s="3">
        <f t="shared" si="757"/>
        <v>-122.38360259211908</v>
      </c>
      <c r="O4037" s="3">
        <f t="shared" si="757"/>
        <v>-5.1320637327475094</v>
      </c>
      <c r="P4037" s="3">
        <f t="shared" si="757"/>
        <v>32.090593210301705</v>
      </c>
      <c r="Q4037" s="3">
        <f t="shared" si="757"/>
        <v>-57.562805345842818</v>
      </c>
      <c r="R4037" s="3">
        <f t="shared" si="757"/>
        <v>0.69334350400890798</v>
      </c>
      <c r="S4037" s="3">
        <f t="shared" si="757"/>
        <v>21.151149600865821</v>
      </c>
      <c r="T4037" s="3">
        <f t="shared" si="757"/>
        <v>-136.81169242075956</v>
      </c>
      <c r="U4037" s="3">
        <f t="shared" si="757"/>
        <v>11.922656884716364</v>
      </c>
      <c r="W4037" s="3">
        <f t="shared" si="750"/>
        <v>-45.018037329932355</v>
      </c>
      <c r="X4037" s="3">
        <f t="shared" si="751"/>
        <v>2026.6236850391831</v>
      </c>
      <c r="Z4037" s="3">
        <f t="shared" si="752"/>
        <v>45.018037329932355</v>
      </c>
      <c r="AA4037" s="3">
        <f>Z4036*$AF$4</f>
        <v>5.3103379569322371</v>
      </c>
      <c r="AB4037" s="3">
        <f t="shared" si="754"/>
        <v>-39.707699373000118</v>
      </c>
      <c r="AN4037">
        <v>0</v>
      </c>
      <c r="AO4037" s="13">
        <v>-29.563027382811597</v>
      </c>
      <c r="AP4037" s="13">
        <f t="shared" si="758"/>
        <v>29.563027382811597</v>
      </c>
      <c r="AQ4037" s="13"/>
      <c r="AR4037" s="13"/>
      <c r="AS4037" s="13">
        <f t="shared" si="759"/>
        <v>29.563027382811597</v>
      </c>
      <c r="AT4037" s="13"/>
      <c r="AU4037" s="13"/>
      <c r="AV4037" s="13">
        <f t="shared" si="760"/>
        <v>873.97258803686839</v>
      </c>
      <c r="AW4037" s="13"/>
      <c r="AX4037" s="13"/>
    </row>
    <row r="4038" spans="1:50" x14ac:dyDescent="0.25">
      <c r="A4038">
        <v>0</v>
      </c>
      <c r="B4038">
        <f t="shared" si="753"/>
        <v>4027</v>
      </c>
      <c r="N4038" s="3">
        <f t="shared" si="757"/>
        <v>-122.39814105667617</v>
      </c>
      <c r="O4038" s="3">
        <f t="shared" si="757"/>
        <v>-5.1232311456592976</v>
      </c>
      <c r="P4038" s="3">
        <f t="shared" si="757"/>
        <v>54.056288018959783</v>
      </c>
      <c r="Q4038" s="3">
        <f t="shared" si="757"/>
        <v>-139.89640595255801</v>
      </c>
      <c r="R4038" s="3">
        <f t="shared" si="757"/>
        <v>20.914581989112783</v>
      </c>
      <c r="S4038" s="3">
        <f t="shared" si="757"/>
        <v>12.252385651241465</v>
      </c>
      <c r="T4038" s="3">
        <f t="shared" si="757"/>
        <v>-94.348920214549381</v>
      </c>
      <c r="U4038" s="3">
        <f t="shared" si="757"/>
        <v>9.4583410987259384</v>
      </c>
      <c r="W4038" s="3">
        <f t="shared" si="750"/>
        <v>-54.070718049759051</v>
      </c>
      <c r="X4038" s="3">
        <f t="shared" si="751"/>
        <v>2923.6425504165391</v>
      </c>
      <c r="Z4038" s="3">
        <f t="shared" si="752"/>
        <v>54.070718049759051</v>
      </c>
      <c r="AA4038" s="3">
        <f>Z4037*$AF$4</f>
        <v>36.995372897365108</v>
      </c>
      <c r="AB4038" s="3">
        <f t="shared" si="754"/>
        <v>-17.075345152393943</v>
      </c>
      <c r="AN4038">
        <v>0</v>
      </c>
      <c r="AO4038" s="13">
        <v>-18.568951690955252</v>
      </c>
      <c r="AP4038" s="13">
        <f t="shared" si="758"/>
        <v>18.568951690955252</v>
      </c>
      <c r="AQ4038" s="13"/>
      <c r="AR4038" s="13"/>
      <c r="AS4038" s="13">
        <f t="shared" si="759"/>
        <v>18.568951690955252</v>
      </c>
      <c r="AT4038" s="13"/>
      <c r="AU4038" s="13"/>
      <c r="AV4038" s="13">
        <f t="shared" si="760"/>
        <v>344.80596690102993</v>
      </c>
      <c r="AW4038" s="13"/>
      <c r="AX4038" s="13"/>
    </row>
    <row r="4039" spans="1:50" x14ac:dyDescent="0.25">
      <c r="A4039">
        <v>0</v>
      </c>
      <c r="B4039">
        <f t="shared" si="753"/>
        <v>4028</v>
      </c>
      <c r="N4039" s="3">
        <f t="shared" si="757"/>
        <v>-122.4126165523012</v>
      </c>
      <c r="O4039" s="3">
        <f t="shared" si="757"/>
        <v>-5.114388015785079</v>
      </c>
      <c r="P4039" s="3">
        <f t="shared" si="757"/>
        <v>72.358179306078156</v>
      </c>
      <c r="Q4039" s="3">
        <f t="shared" si="757"/>
        <v>-212.69629768340928</v>
      </c>
      <c r="R4039" s="3">
        <f t="shared" si="757"/>
        <v>39.702750708477424</v>
      </c>
      <c r="S4039" s="3">
        <f t="shared" si="757"/>
        <v>7.9387530336760825E-2</v>
      </c>
      <c r="T4039" s="3">
        <f t="shared" si="757"/>
        <v>-26.605431030046503</v>
      </c>
      <c r="U4039" s="3">
        <f t="shared" si="757"/>
        <v>4.4528821636851692</v>
      </c>
      <c r="W4039" s="3">
        <f t="shared" si="750"/>
        <v>-39.221150011320731</v>
      </c>
      <c r="X4039" s="3">
        <f t="shared" si="751"/>
        <v>1538.2986082105242</v>
      </c>
      <c r="Z4039" s="3">
        <f t="shared" si="752"/>
        <v>39.221150011320731</v>
      </c>
      <c r="AA4039" s="3">
        <f>Z4038*$AF$4</f>
        <v>44.43477538611149</v>
      </c>
      <c r="AB4039" s="3">
        <f t="shared" si="754"/>
        <v>5.2136253747907588</v>
      </c>
      <c r="AN4039">
        <v>0</v>
      </c>
      <c r="AO4039" s="13">
        <v>5.365501607240688</v>
      </c>
      <c r="AP4039" s="13">
        <f t="shared" si="758"/>
        <v>-5.365501607240688</v>
      </c>
      <c r="AQ4039" s="13"/>
      <c r="AR4039" s="13"/>
      <c r="AS4039" s="13">
        <f t="shared" si="759"/>
        <v>5.365501607240688</v>
      </c>
      <c r="AT4039" s="13"/>
      <c r="AU4039" s="13"/>
      <c r="AV4039" s="13">
        <f t="shared" si="760"/>
        <v>28.788607497302408</v>
      </c>
      <c r="AW4039" s="13"/>
      <c r="AX4039" s="13"/>
    </row>
    <row r="4040" spans="1:50" x14ac:dyDescent="0.25">
      <c r="A4040">
        <v>0</v>
      </c>
      <c r="B4040">
        <f t="shared" si="753"/>
        <v>4029</v>
      </c>
      <c r="N4040" s="3">
        <f t="shared" si="757"/>
        <v>-122.42702907154717</v>
      </c>
      <c r="O4040" s="3">
        <f t="shared" si="757"/>
        <v>-5.1055343613225839</v>
      </c>
      <c r="P4040" s="3">
        <f t="shared" si="757"/>
        <v>85.755809463384452</v>
      </c>
      <c r="Q4040" s="3">
        <f t="shared" si="757"/>
        <v>-271.00128822432475</v>
      </c>
      <c r="R4040" s="3">
        <f t="shared" si="757"/>
        <v>55.770481998749844</v>
      </c>
      <c r="S4040" s="3">
        <f t="shared" si="757"/>
        <v>-12.114825509206604</v>
      </c>
      <c r="T4040" s="3">
        <f t="shared" si="757"/>
        <v>48.266961913186577</v>
      </c>
      <c r="U4040" s="3">
        <f t="shared" si="757"/>
        <v>-1.7489188027557998</v>
      </c>
      <c r="W4040" s="3">
        <f t="shared" si="750"/>
        <v>-11.589959032192183</v>
      </c>
      <c r="X4040" s="3">
        <f t="shared" si="751"/>
        <v>134.32715036789318</v>
      </c>
      <c r="Z4040" s="3">
        <f t="shared" si="752"/>
        <v>11.589959032192183</v>
      </c>
      <c r="AA4040" s="3">
        <f>Z4039*$AF$4</f>
        <v>32.231548867803262</v>
      </c>
      <c r="AB4040" s="3">
        <f t="shared" si="754"/>
        <v>20.641589835611079</v>
      </c>
      <c r="AN4040">
        <v>0</v>
      </c>
      <c r="AO4040" s="13">
        <v>37.914474821641477</v>
      </c>
      <c r="AP4040" s="13">
        <f t="shared" si="758"/>
        <v>-37.914474821641477</v>
      </c>
      <c r="AQ4040" s="13"/>
      <c r="AR4040" s="13"/>
      <c r="AS4040" s="13">
        <f t="shared" si="759"/>
        <v>37.914474821641477</v>
      </c>
      <c r="AT4040" s="13"/>
      <c r="AU4040" s="13"/>
      <c r="AV4040" s="13">
        <f t="shared" si="760"/>
        <v>1437.5074010008855</v>
      </c>
      <c r="AW4040" s="13"/>
      <c r="AX4040" s="13"/>
    </row>
    <row r="4041" spans="1:50" x14ac:dyDescent="0.25">
      <c r="A4041">
        <v>0</v>
      </c>
      <c r="B4041">
        <f t="shared" si="753"/>
        <v>4030</v>
      </c>
      <c r="N4041" s="3">
        <f t="shared" si="757"/>
        <v>-122.44137860699935</v>
      </c>
      <c r="O4041" s="3">
        <f t="shared" si="757"/>
        <v>-5.0966702004912126</v>
      </c>
      <c r="P4041" s="3">
        <f t="shared" si="757"/>
        <v>93.34111975523885</v>
      </c>
      <c r="Q4041" s="3">
        <f t="shared" si="757"/>
        <v>-310.83798882356314</v>
      </c>
      <c r="R4041" s="3">
        <f t="shared" si="757"/>
        <v>68.016812908430552</v>
      </c>
      <c r="S4041" s="3">
        <f t="shared" si="757"/>
        <v>-21.07156490152942</v>
      </c>
      <c r="T4041" s="3">
        <f t="shared" si="757"/>
        <v>110.20626139068223</v>
      </c>
      <c r="U4041" s="3">
        <f t="shared" si="757"/>
        <v>-7.4808431822317738</v>
      </c>
      <c r="W4041" s="3">
        <f t="shared" si="750"/>
        <v>15.650131901180544</v>
      </c>
      <c r="X4041" s="3">
        <f t="shared" si="751"/>
        <v>244.92662852434893</v>
      </c>
      <c r="Z4041" s="3">
        <f t="shared" si="752"/>
        <v>-15.650131901180544</v>
      </c>
      <c r="AA4041" s="3">
        <f>Z4040*$AF$4</f>
        <v>9.5245124330652153</v>
      </c>
      <c r="AB4041" s="3">
        <f t="shared" si="754"/>
        <v>25.174644334245759</v>
      </c>
      <c r="AN4041">
        <v>17</v>
      </c>
      <c r="AO4041" s="13">
        <v>72.029290152893893</v>
      </c>
      <c r="AP4041" s="13">
        <f t="shared" si="758"/>
        <v>-55.029290152893893</v>
      </c>
      <c r="AQ4041" s="13"/>
      <c r="AR4041" s="13"/>
      <c r="AS4041" s="13">
        <f t="shared" si="759"/>
        <v>55.029290152893893</v>
      </c>
      <c r="AT4041" s="13"/>
      <c r="AU4041" s="13"/>
      <c r="AV4041" s="13">
        <f t="shared" si="760"/>
        <v>3028.2227747313846</v>
      </c>
      <c r="AW4041" s="13"/>
      <c r="AX4041" s="13"/>
    </row>
    <row r="4042" spans="1:50" x14ac:dyDescent="0.25">
      <c r="A4042">
        <v>0</v>
      </c>
      <c r="B4042">
        <f t="shared" si="753"/>
        <v>4031</v>
      </c>
      <c r="N4042" s="3">
        <f t="shared" si="757"/>
        <v>-122.45566515127551</v>
      </c>
      <c r="O4042" s="3">
        <f t="shared" si="757"/>
        <v>-5.0877955515319897</v>
      </c>
      <c r="P4042" s="3">
        <f t="shared" si="757"/>
        <v>94.599996327786528</v>
      </c>
      <c r="Q4042" s="3">
        <f t="shared" si="757"/>
        <v>-329.49159416854775</v>
      </c>
      <c r="R4042" s="3">
        <f t="shared" si="757"/>
        <v>75.602623316589714</v>
      </c>
      <c r="S4042" s="3">
        <f t="shared" si="757"/>
        <v>-24.397299866875009</v>
      </c>
      <c r="T4042" s="3">
        <f t="shared" si="757"/>
        <v>142.61588212770198</v>
      </c>
      <c r="U4042" s="3">
        <f t="shared" si="757"/>
        <v>-11.202912640720712</v>
      </c>
      <c r="W4042" s="3">
        <f t="shared" si="750"/>
        <v>31.197617954771033</v>
      </c>
      <c r="X4042" s="3">
        <f t="shared" si="751"/>
        <v>973.29136605185192</v>
      </c>
      <c r="Z4042" s="3">
        <f t="shared" si="752"/>
        <v>-31.197617954771033</v>
      </c>
      <c r="AA4042" s="3">
        <f>Z4041*$AF$4</f>
        <v>-12.861121895071159</v>
      </c>
      <c r="AB4042" s="3">
        <f t="shared" si="754"/>
        <v>18.336496059699876</v>
      </c>
      <c r="AN4042">
        <v>83</v>
      </c>
      <c r="AO4042" s="13">
        <v>113.68411646696023</v>
      </c>
      <c r="AP4042" s="13">
        <f t="shared" si="758"/>
        <v>-30.684116466960234</v>
      </c>
      <c r="AQ4042" s="13"/>
      <c r="AR4042" s="13"/>
      <c r="AS4042" s="13">
        <f t="shared" si="759"/>
        <v>30.684116466960234</v>
      </c>
      <c r="AT4042" s="13"/>
      <c r="AU4042" s="13"/>
      <c r="AV4042" s="13">
        <f t="shared" si="760"/>
        <v>941.51500335798016</v>
      </c>
      <c r="AW4042" s="13"/>
      <c r="AX4042" s="13"/>
    </row>
    <row r="4043" spans="1:50" x14ac:dyDescent="0.25">
      <c r="A4043">
        <v>0</v>
      </c>
      <c r="B4043">
        <f t="shared" si="753"/>
        <v>4032</v>
      </c>
      <c r="N4043" s="3">
        <f t="shared" ref="N4043:U4058" si="761">N$3*COS(N$2*$B4043)+N$4*SIN(N$2*$B4043)</f>
        <v>-122.46988869702577</v>
      </c>
      <c r="O4043" s="3">
        <f t="shared" si="761"/>
        <v>-5.0789104327075041</v>
      </c>
      <c r="P4043" s="3">
        <f t="shared" si="761"/>
        <v>89.447115593539266</v>
      </c>
      <c r="Q4043" s="3">
        <f t="shared" si="761"/>
        <v>-325.6908918815588</v>
      </c>
      <c r="R4043" s="3">
        <f t="shared" si="761"/>
        <v>78.008132548183411</v>
      </c>
      <c r="S4043" s="3">
        <f t="shared" si="761"/>
        <v>-21.203286337096131</v>
      </c>
      <c r="T4043" s="3">
        <f t="shared" si="761"/>
        <v>136.81169242076558</v>
      </c>
      <c r="U4043" s="3">
        <f t="shared" si="761"/>
        <v>-11.915130328246978</v>
      </c>
      <c r="W4043" s="3">
        <f t="shared" ref="W4043:W4106" si="762">M$3+SUM(N4043:U4043)</f>
        <v>28.923216447496912</v>
      </c>
      <c r="X4043" s="3">
        <f t="shared" ref="X4043:X4106" si="763">(A4043-W4043)^2</f>
        <v>836.55244966875591</v>
      </c>
      <c r="Z4043" s="3">
        <f t="shared" si="752"/>
        <v>-28.923216447496912</v>
      </c>
      <c r="AA4043" s="3">
        <f>Z4042*$AF$4</f>
        <v>-25.637890459051288</v>
      </c>
      <c r="AB4043" s="3">
        <f t="shared" si="754"/>
        <v>3.2853259884456243</v>
      </c>
      <c r="AN4043">
        <v>110</v>
      </c>
      <c r="AO4043" s="13">
        <v>182.29749828348031</v>
      </c>
      <c r="AP4043" s="13">
        <f t="shared" si="758"/>
        <v>-72.297498283480309</v>
      </c>
      <c r="AQ4043" s="13"/>
      <c r="AR4043" s="13"/>
      <c r="AS4043" s="13">
        <f t="shared" si="759"/>
        <v>72.297498283480309</v>
      </c>
      <c r="AT4043" s="13"/>
      <c r="AU4043" s="13"/>
      <c r="AV4043" s="13">
        <f t="shared" si="760"/>
        <v>5226.9282580498384</v>
      </c>
      <c r="AW4043" s="13"/>
      <c r="AX4043" s="13"/>
    </row>
    <row r="4044" spans="1:50" x14ac:dyDescent="0.25">
      <c r="A4044">
        <v>0</v>
      </c>
      <c r="B4044">
        <f t="shared" si="753"/>
        <v>4033</v>
      </c>
      <c r="N4044" s="3">
        <f t="shared" si="761"/>
        <v>-122.48404923693273</v>
      </c>
      <c r="O4044" s="3">
        <f t="shared" si="761"/>
        <v>-5.0700148623019095</v>
      </c>
      <c r="P4044" s="3">
        <f t="shared" si="761"/>
        <v>78.231727256325613</v>
      </c>
      <c r="Q4044" s="3">
        <f t="shared" si="761"/>
        <v>-299.69489354246519</v>
      </c>
      <c r="R4044" s="3">
        <f t="shared" si="761"/>
        <v>75.068514810719179</v>
      </c>
      <c r="S4044" s="3">
        <f t="shared" si="761"/>
        <v>-12.343068147700995</v>
      </c>
      <c r="T4044" s="3">
        <f t="shared" si="761"/>
        <v>94.348920214512972</v>
      </c>
      <c r="U4044" s="3">
        <f t="shared" si="761"/>
        <v>-9.4261469290703879</v>
      </c>
      <c r="W4044" s="3">
        <f t="shared" si="762"/>
        <v>9.645373124730412</v>
      </c>
      <c r="X4044" s="3">
        <f t="shared" si="763"/>
        <v>93.033222715271705</v>
      </c>
      <c r="Z4044" s="3">
        <f t="shared" ref="Z4044:Z4107" si="764">A4044-W4044</f>
        <v>-9.645373124730412</v>
      </c>
      <c r="AA4044" s="3">
        <f>Z4043*$AF$4</f>
        <v>-23.768810044388488</v>
      </c>
      <c r="AB4044" s="3">
        <f t="shared" si="754"/>
        <v>-14.123436919658076</v>
      </c>
      <c r="AN4044">
        <v>191</v>
      </c>
      <c r="AO4044" s="13">
        <v>201.59749713124864</v>
      </c>
      <c r="AP4044" s="13">
        <f t="shared" si="758"/>
        <v>-10.597497131248645</v>
      </c>
      <c r="AQ4044" s="13"/>
      <c r="AR4044" s="13"/>
      <c r="AS4044" s="13">
        <f t="shared" si="759"/>
        <v>10.597497131248645</v>
      </c>
      <c r="AT4044" s="13"/>
      <c r="AU4044" s="13"/>
      <c r="AV4044" s="13">
        <f t="shared" si="760"/>
        <v>112.30694544682325</v>
      </c>
      <c r="AW4044" s="13"/>
      <c r="AX4044" s="13"/>
    </row>
    <row r="4045" spans="1:50" x14ac:dyDescent="0.25">
      <c r="A4045">
        <v>0</v>
      </c>
      <c r="B4045">
        <f t="shared" ref="B4045:B4108" si="765">B4044+1</f>
        <v>4034</v>
      </c>
      <c r="N4045" s="3">
        <f t="shared" si="761"/>
        <v>-122.49814676371135</v>
      </c>
      <c r="O4045" s="3">
        <f t="shared" si="761"/>
        <v>-5.0611088586208588</v>
      </c>
      <c r="P4045" s="3">
        <f t="shared" si="761"/>
        <v>61.713983017089731</v>
      </c>
      <c r="Q4045" s="3">
        <f t="shared" si="761"/>
        <v>-253.27518347770186</v>
      </c>
      <c r="R4045" s="3">
        <f t="shared" si="761"/>
        <v>66.985193078109859</v>
      </c>
      <c r="S4045" s="3">
        <f t="shared" si="761"/>
        <v>-0.18438248770728283</v>
      </c>
      <c r="T4045" s="3">
        <f t="shared" si="761"/>
        <v>26.60543103006426</v>
      </c>
      <c r="U4045" s="3">
        <f t="shared" si="761"/>
        <v>-4.4046698884953628</v>
      </c>
      <c r="W4045" s="3">
        <f t="shared" si="762"/>
        <v>-19.104500789329023</v>
      </c>
      <c r="X4045" s="3">
        <f t="shared" si="763"/>
        <v>364.98195040947326</v>
      </c>
      <c r="Z4045" s="3">
        <f t="shared" si="764"/>
        <v>19.104500789329023</v>
      </c>
      <c r="AA4045" s="3">
        <f>Z4044*$AF$4</f>
        <v>-7.9264711801722054</v>
      </c>
      <c r="AB4045" s="3">
        <f t="shared" ref="AB4045:AB4108" si="766">AA4045+W4045</f>
        <v>-27.03097196950123</v>
      </c>
      <c r="AN4045">
        <v>423</v>
      </c>
      <c r="AO4045" s="13">
        <v>248.04722391142337</v>
      </c>
      <c r="AP4045" s="13">
        <f t="shared" si="758"/>
        <v>174.95277608857663</v>
      </c>
      <c r="AQ4045" s="13"/>
      <c r="AR4045" s="13"/>
      <c r="AS4045" s="13">
        <f t="shared" si="759"/>
        <v>174.95277608857663</v>
      </c>
      <c r="AT4045" s="13"/>
      <c r="AU4045" s="13"/>
      <c r="AV4045" s="13">
        <f t="shared" si="760"/>
        <v>30608.473861099628</v>
      </c>
      <c r="AW4045" s="13"/>
      <c r="AX4045" s="13"/>
    </row>
    <row r="4046" spans="1:50" x14ac:dyDescent="0.25">
      <c r="A4046">
        <v>0</v>
      </c>
      <c r="B4046">
        <f t="shared" si="765"/>
        <v>4035</v>
      </c>
      <c r="N4046" s="3">
        <f t="shared" si="761"/>
        <v>-122.51218127010897</v>
      </c>
      <c r="O4046" s="3">
        <f t="shared" si="761"/>
        <v>-5.0521924399914795</v>
      </c>
      <c r="P4046" s="3">
        <f t="shared" si="761"/>
        <v>41.013415343394414</v>
      </c>
      <c r="Q4046" s="3">
        <f t="shared" si="761"/>
        <v>-189.59518821597015</v>
      </c>
      <c r="R4046" s="3">
        <f t="shared" si="761"/>
        <v>54.312037563385537</v>
      </c>
      <c r="S4046" s="3">
        <f t="shared" si="761"/>
        <v>12.023576143201915</v>
      </c>
      <c r="T4046" s="3">
        <f t="shared" si="761"/>
        <v>-48.266961913169546</v>
      </c>
      <c r="U4046" s="3">
        <f t="shared" si="761"/>
        <v>1.8001961411401548</v>
      </c>
      <c r="W4046" s="3">
        <f t="shared" si="762"/>
        <v>-45.262915086474294</v>
      </c>
      <c r="X4046" s="3">
        <f t="shared" si="763"/>
        <v>2048.7314821253822</v>
      </c>
      <c r="Z4046" s="3">
        <f t="shared" si="764"/>
        <v>45.262915086474294</v>
      </c>
      <c r="AA4046" s="3">
        <f>Z4045*$AF$4</f>
        <v>15.699887703662698</v>
      </c>
      <c r="AB4046" s="3">
        <f t="shared" si="766"/>
        <v>-29.563027382811597</v>
      </c>
      <c r="AN4046">
        <v>284</v>
      </c>
      <c r="AO4046" s="13">
        <v>405.42836523365662</v>
      </c>
      <c r="AP4046" s="13">
        <f t="shared" si="758"/>
        <v>-121.42836523365662</v>
      </c>
      <c r="AQ4046" s="13"/>
      <c r="AR4046" s="13"/>
      <c r="AS4046" s="13">
        <f t="shared" si="759"/>
        <v>121.42836523365662</v>
      </c>
      <c r="AT4046" s="13"/>
      <c r="AU4046" s="13"/>
      <c r="AV4046" s="13">
        <f t="shared" si="760"/>
        <v>14744.847883318307</v>
      </c>
      <c r="AW4046" s="13"/>
      <c r="AX4046" s="13"/>
    </row>
    <row r="4047" spans="1:50" x14ac:dyDescent="0.25">
      <c r="A4047">
        <v>0</v>
      </c>
      <c r="B4047">
        <f t="shared" si="765"/>
        <v>4036</v>
      </c>
      <c r="N4047" s="3">
        <f t="shared" si="761"/>
        <v>-122.52615274890545</v>
      </c>
      <c r="O4047" s="3">
        <f t="shared" si="761"/>
        <v>-5.0432656247623182</v>
      </c>
      <c r="P4047" s="3">
        <f t="shared" si="761"/>
        <v>17.533058285848043</v>
      </c>
      <c r="Q4047" s="3">
        <f t="shared" si="761"/>
        <v>-112.99459419818771</v>
      </c>
      <c r="R4047" s="3">
        <f t="shared" si="761"/>
        <v>37.91741446263454</v>
      </c>
      <c r="S4047" s="3">
        <f t="shared" si="761"/>
        <v>21.018445912089593</v>
      </c>
      <c r="T4047" s="3">
        <f t="shared" si="761"/>
        <v>-110.20626139067048</v>
      </c>
      <c r="U4047" s="3">
        <f t="shared" si="761"/>
        <v>7.5214090604409884</v>
      </c>
      <c r="W4047" s="3">
        <f t="shared" si="762"/>
        <v>-55.765562679868964</v>
      </c>
      <c r="X4047" s="3">
        <f t="shared" si="763"/>
        <v>3109.797981002394</v>
      </c>
      <c r="Z4047" s="3">
        <f t="shared" si="764"/>
        <v>55.765562679868964</v>
      </c>
      <c r="AA4047" s="3">
        <f>Z4046*$AF$4</f>
        <v>37.196610988913712</v>
      </c>
      <c r="AB4047" s="3">
        <f t="shared" si="766"/>
        <v>-18.568951690955252</v>
      </c>
      <c r="AN4047">
        <v>296</v>
      </c>
      <c r="AO4047" s="13">
        <v>251.86580124759485</v>
      </c>
      <c r="AP4047" s="13">
        <f t="shared" si="758"/>
        <v>44.134198752405155</v>
      </c>
      <c r="AQ4047" s="13"/>
      <c r="AR4047" s="13"/>
      <c r="AS4047" s="13">
        <f t="shared" si="759"/>
        <v>44.134198752405155</v>
      </c>
      <c r="AT4047" s="13"/>
      <c r="AU4047" s="13"/>
      <c r="AV4047" s="13">
        <f t="shared" si="760"/>
        <v>1947.8274995168008</v>
      </c>
      <c r="AW4047" s="13"/>
      <c r="AX4047" s="13"/>
    </row>
    <row r="4048" spans="1:50" x14ac:dyDescent="0.25">
      <c r="A4048">
        <v>0</v>
      </c>
      <c r="B4048">
        <f t="shared" si="765"/>
        <v>4037</v>
      </c>
      <c r="N4048" s="3">
        <f t="shared" si="761"/>
        <v>-122.54006119291302</v>
      </c>
      <c r="O4048" s="3">
        <f t="shared" si="761"/>
        <v>-5.0343284313033294</v>
      </c>
      <c r="P4048" s="3">
        <f t="shared" si="761"/>
        <v>-7.1356467520421347</v>
      </c>
      <c r="Q4048" s="3">
        <f t="shared" si="761"/>
        <v>-28.693605318197548</v>
      </c>
      <c r="R4048" s="3">
        <f t="shared" si="761"/>
        <v>18.924685394970542</v>
      </c>
      <c r="S4048" s="3">
        <f t="shared" si="761"/>
        <v>24.39650636794104</v>
      </c>
      <c r="T4048" s="3">
        <f t="shared" si="761"/>
        <v>-142.61588212769868</v>
      </c>
      <c r="U4048" s="3">
        <f t="shared" si="761"/>
        <v>11.221868350150455</v>
      </c>
      <c r="W4048" s="3">
        <f t="shared" si="762"/>
        <v>-40.46208014744883</v>
      </c>
      <c r="X4048" s="3">
        <f t="shared" si="763"/>
        <v>1637.1799298585727</v>
      </c>
      <c r="Z4048" s="3">
        <f t="shared" si="764"/>
        <v>40.46208014744883</v>
      </c>
      <c r="AA4048" s="3">
        <f>Z4047*$AF$4</f>
        <v>45.827581754689518</v>
      </c>
      <c r="AB4048" s="3">
        <f t="shared" si="766"/>
        <v>5.365501607240688</v>
      </c>
      <c r="AN4048">
        <v>232</v>
      </c>
      <c r="AO4048" s="13">
        <v>224.68558101015611</v>
      </c>
      <c r="AP4048" s="13">
        <f t="shared" si="758"/>
        <v>7.3144189898438867</v>
      </c>
      <c r="AQ4048" s="13"/>
      <c r="AR4048" s="13"/>
      <c r="AS4048" s="13">
        <f t="shared" si="759"/>
        <v>7.3144189898438867</v>
      </c>
      <c r="AT4048" s="13"/>
      <c r="AU4048" s="13"/>
      <c r="AV4048" s="13">
        <f t="shared" si="760"/>
        <v>53.500725158988864</v>
      </c>
      <c r="AW4048" s="13"/>
      <c r="AX4048" s="13"/>
    </row>
    <row r="4049" spans="1:50" x14ac:dyDescent="0.25">
      <c r="A4049">
        <v>0</v>
      </c>
      <c r="B4049">
        <f t="shared" si="765"/>
        <v>4038</v>
      </c>
      <c r="N4049" s="3">
        <f t="shared" si="761"/>
        <v>-122.5539065949763</v>
      </c>
      <c r="O4049" s="3">
        <f t="shared" si="761"/>
        <v>-5.0253808780058282</v>
      </c>
      <c r="P4049" s="3">
        <f t="shared" si="761"/>
        <v>-31.320715035396518</v>
      </c>
      <c r="Q4049" s="3">
        <f t="shared" si="761"/>
        <v>57.562805345876335</v>
      </c>
      <c r="R4049" s="3">
        <f t="shared" si="761"/>
        <v>-1.3647654756812777</v>
      </c>
      <c r="S4049" s="3">
        <f t="shared" si="761"/>
        <v>21.255030377281667</v>
      </c>
      <c r="T4049" s="3">
        <f t="shared" si="761"/>
        <v>-136.81169242074964</v>
      </c>
      <c r="U4049" s="3">
        <f t="shared" si="761"/>
        <v>11.907383097277238</v>
      </c>
      <c r="W4049" s="3">
        <f t="shared" si="762"/>
        <v>4.663141977269504</v>
      </c>
      <c r="X4049" s="3">
        <f t="shared" si="763"/>
        <v>21.744893100172938</v>
      </c>
      <c r="Z4049" s="3">
        <f t="shared" si="764"/>
        <v>-4.663141977269504</v>
      </c>
      <c r="AA4049" s="3">
        <f>Z4048*$AF$4</f>
        <v>33.251332844371973</v>
      </c>
      <c r="AB4049" s="3">
        <f t="shared" si="766"/>
        <v>37.914474821641477</v>
      </c>
      <c r="AN4049">
        <v>169</v>
      </c>
      <c r="AO4049" s="13">
        <v>144.85641188559919</v>
      </c>
      <c r="AP4049" s="13">
        <f t="shared" si="758"/>
        <v>24.143588114400814</v>
      </c>
      <c r="AQ4049" s="13"/>
      <c r="AR4049" s="13"/>
      <c r="AS4049" s="13">
        <f t="shared" si="759"/>
        <v>24.143588114400814</v>
      </c>
      <c r="AT4049" s="13"/>
      <c r="AU4049" s="13"/>
      <c r="AV4049" s="13">
        <f t="shared" si="760"/>
        <v>582.91284703783629</v>
      </c>
      <c r="AW4049" s="13"/>
      <c r="AX4049" s="13"/>
    </row>
    <row r="4050" spans="1:50" x14ac:dyDescent="0.25">
      <c r="A4050">
        <v>17</v>
      </c>
      <c r="B4050">
        <f t="shared" si="765"/>
        <v>4039</v>
      </c>
      <c r="N4050" s="3">
        <f t="shared" si="761"/>
        <v>-122.56768894797244</v>
      </c>
      <c r="O4050" s="3">
        <f t="shared" si="761"/>
        <v>-5.0164229832824283</v>
      </c>
      <c r="P4050" s="3">
        <f t="shared" si="761"/>
        <v>-53.382941550507148</v>
      </c>
      <c r="Q4050" s="3">
        <f t="shared" si="761"/>
        <v>139.89640595258885</v>
      </c>
      <c r="R4050" s="3">
        <f t="shared" si="761"/>
        <v>-21.56070244576642</v>
      </c>
      <c r="S4050" s="3">
        <f t="shared" si="761"/>
        <v>12.433522044016403</v>
      </c>
      <c r="T4050" s="3">
        <f t="shared" si="761"/>
        <v>-94.3489202145267</v>
      </c>
      <c r="U4050" s="3">
        <f t="shared" si="761"/>
        <v>9.393778182200279</v>
      </c>
      <c r="W4050" s="3">
        <f t="shared" si="762"/>
        <v>75.861413598394194</v>
      </c>
      <c r="X4050" s="3">
        <f t="shared" si="763"/>
        <v>3464.6660108012247</v>
      </c>
      <c r="Z4050" s="3">
        <f t="shared" si="764"/>
        <v>-58.861413598394194</v>
      </c>
      <c r="AA4050" s="3">
        <f>Z4049*$AF$4</f>
        <v>-3.8321234455003057</v>
      </c>
      <c r="AB4050" s="3">
        <f t="shared" si="766"/>
        <v>72.029290152893893</v>
      </c>
      <c r="AN4050">
        <v>25</v>
      </c>
      <c r="AO4050" s="13">
        <v>80.484969614112828</v>
      </c>
      <c r="AP4050" s="13">
        <f t="shared" si="758"/>
        <v>-55.484969614112828</v>
      </c>
      <c r="AQ4050" s="13"/>
      <c r="AR4050" s="13"/>
      <c r="AS4050" s="13">
        <f t="shared" si="759"/>
        <v>55.484969614112828</v>
      </c>
      <c r="AT4050" s="13"/>
      <c r="AU4050" s="13"/>
      <c r="AV4050" s="13">
        <f t="shared" si="760"/>
        <v>3078.5818530790239</v>
      </c>
      <c r="AW4050" s="13"/>
      <c r="AX4050" s="13"/>
    </row>
    <row r="4051" spans="1:50" x14ac:dyDescent="0.25">
      <c r="A4051">
        <v>83</v>
      </c>
      <c r="B4051">
        <f t="shared" si="765"/>
        <v>4040</v>
      </c>
      <c r="N4051" s="3">
        <f t="shared" si="761"/>
        <v>-122.58140824481096</v>
      </c>
      <c r="O4051" s="3">
        <f t="shared" si="761"/>
        <v>-5.0074547655670427</v>
      </c>
      <c r="P4051" s="3">
        <f t="shared" si="761"/>
        <v>-71.827002327426527</v>
      </c>
      <c r="Q4051" s="3">
        <f t="shared" si="761"/>
        <v>212.69629768337779</v>
      </c>
      <c r="R4051" s="3">
        <f t="shared" si="761"/>
        <v>-40.279297395857476</v>
      </c>
      <c r="S4051" s="3">
        <f t="shared" si="761"/>
        <v>0.28937403021684904</v>
      </c>
      <c r="T4051" s="3">
        <f t="shared" si="761"/>
        <v>-26.605431030081995</v>
      </c>
      <c r="U4051" s="3">
        <f t="shared" si="761"/>
        <v>4.3563760364901345</v>
      </c>
      <c r="W4051" s="3">
        <f t="shared" si="762"/>
        <v>162.05583754798459</v>
      </c>
      <c r="X4051" s="3">
        <f t="shared" si="763"/>
        <v>6249.8254504133311</v>
      </c>
      <c r="Z4051" s="3">
        <f t="shared" si="764"/>
        <v>-79.055837547984595</v>
      </c>
      <c r="AA4051" s="3">
        <f>Z4050*$AF$4</f>
        <v>-48.371721081024369</v>
      </c>
      <c r="AB4051" s="3">
        <f t="shared" si="766"/>
        <v>113.68411646696023</v>
      </c>
      <c r="AN4051">
        <v>0</v>
      </c>
      <c r="AO4051" s="13">
        <v>-34.798480449529372</v>
      </c>
      <c r="AP4051" s="13">
        <f t="shared" si="758"/>
        <v>34.798480449529372</v>
      </c>
      <c r="AQ4051" s="13"/>
      <c r="AR4051" s="13"/>
      <c r="AS4051" s="13">
        <f t="shared" si="759"/>
        <v>34.798480449529372</v>
      </c>
      <c r="AT4051" s="13"/>
      <c r="AU4051" s="13"/>
      <c r="AV4051" s="13">
        <f t="shared" si="760"/>
        <v>1210.9342415962778</v>
      </c>
      <c r="AW4051" s="13"/>
      <c r="AX4051" s="13"/>
    </row>
    <row r="4052" spans="1:50" x14ac:dyDescent="0.25">
      <c r="A4052">
        <v>110</v>
      </c>
      <c r="B4052">
        <f t="shared" si="765"/>
        <v>4041</v>
      </c>
      <c r="N4052" s="3">
        <f t="shared" si="761"/>
        <v>-122.59506447843381</v>
      </c>
      <c r="O4052" s="3">
        <f t="shared" si="761"/>
        <v>-4.9984762433148209</v>
      </c>
      <c r="P4052" s="3">
        <f t="shared" si="761"/>
        <v>-85.402803856197721</v>
      </c>
      <c r="Q4052" s="3">
        <f t="shared" si="761"/>
        <v>271.00128822430116</v>
      </c>
      <c r="R4052" s="3">
        <f t="shared" si="761"/>
        <v>-56.237949865947257</v>
      </c>
      <c r="S4052" s="3">
        <f t="shared" si="761"/>
        <v>-11.932104094223185</v>
      </c>
      <c r="T4052" s="3">
        <f t="shared" si="761"/>
        <v>48.266961913152521</v>
      </c>
      <c r="U4052" s="3">
        <f t="shared" si="761"/>
        <v>-1.8514401389421562</v>
      </c>
      <c r="W4052" s="3">
        <f t="shared" si="762"/>
        <v>247.26479502203856</v>
      </c>
      <c r="X4052" s="3">
        <f t="shared" si="763"/>
        <v>18841.62395244226</v>
      </c>
      <c r="Z4052" s="3">
        <f t="shared" si="764"/>
        <v>-137.26479502203856</v>
      </c>
      <c r="AA4052" s="3">
        <f>Z4051*$AF$4</f>
        <v>-64.967296738558261</v>
      </c>
      <c r="AB4052" s="3">
        <f t="shared" si="766"/>
        <v>182.29749828348031</v>
      </c>
      <c r="AN4052">
        <v>0</v>
      </c>
      <c r="AO4052" s="13">
        <v>-39.542211109561173</v>
      </c>
      <c r="AP4052" s="13">
        <f t="shared" si="758"/>
        <v>39.542211109561173</v>
      </c>
      <c r="AQ4052" s="13"/>
      <c r="AR4052" s="13"/>
      <c r="AS4052" s="13">
        <f t="shared" si="759"/>
        <v>39.542211109561173</v>
      </c>
      <c r="AT4052" s="13"/>
      <c r="AU4052" s="13"/>
      <c r="AV4052" s="13">
        <f t="shared" si="760"/>
        <v>1563.5864594331031</v>
      </c>
      <c r="AW4052" s="13"/>
      <c r="AX4052" s="13"/>
    </row>
    <row r="4053" spans="1:50" x14ac:dyDescent="0.25">
      <c r="A4053">
        <v>191</v>
      </c>
      <c r="B4053">
        <f t="shared" si="765"/>
        <v>4042</v>
      </c>
      <c r="N4053" s="3">
        <f t="shared" si="761"/>
        <v>-122.60865764181541</v>
      </c>
      <c r="O4053" s="3">
        <f t="shared" si="761"/>
        <v>-4.9894874350021254</v>
      </c>
      <c r="P4053" s="3">
        <f t="shared" si="761"/>
        <v>-93.190211379673244</v>
      </c>
      <c r="Q4053" s="3">
        <f t="shared" si="761"/>
        <v>310.83798882357473</v>
      </c>
      <c r="R4053" s="3">
        <f t="shared" si="761"/>
        <v>-68.343170998896255</v>
      </c>
      <c r="S4053" s="3">
        <f t="shared" si="761"/>
        <v>-20.964937649941742</v>
      </c>
      <c r="T4053" s="3">
        <f t="shared" si="761"/>
        <v>110.20626139070163</v>
      </c>
      <c r="U4053" s="3">
        <f t="shared" si="761"/>
        <v>-7.5618356381816891</v>
      </c>
      <c r="W4053" s="3">
        <f t="shared" si="762"/>
        <v>314.40033303240972</v>
      </c>
      <c r="X4053" s="3">
        <f t="shared" si="763"/>
        <v>15227.642192509629</v>
      </c>
      <c r="Z4053" s="3">
        <f t="shared" si="764"/>
        <v>-123.40033303240972</v>
      </c>
      <c r="AA4053" s="3">
        <f>Z4052*$AF$4</f>
        <v>-112.80283590116106</v>
      </c>
      <c r="AB4053" s="3">
        <f t="shared" si="766"/>
        <v>201.59749713124864</v>
      </c>
      <c r="AN4053">
        <v>0</v>
      </c>
      <c r="AO4053" s="13">
        <v>-16.902653714033278</v>
      </c>
      <c r="AP4053" s="13">
        <f t="shared" si="758"/>
        <v>16.902653714033278</v>
      </c>
      <c r="AQ4053" s="13"/>
      <c r="AR4053" s="13"/>
      <c r="AS4053" s="13">
        <f t="shared" si="759"/>
        <v>16.902653714033278</v>
      </c>
      <c r="AT4053" s="13"/>
      <c r="AU4053" s="13"/>
      <c r="AV4053" s="13">
        <f t="shared" si="760"/>
        <v>285.69970257652295</v>
      </c>
      <c r="AW4053" s="13"/>
      <c r="AX4053" s="13"/>
    </row>
    <row r="4054" spans="1:50" x14ac:dyDescent="0.25">
      <c r="A4054">
        <v>423</v>
      </c>
      <c r="B4054">
        <f t="shared" si="765"/>
        <v>4043</v>
      </c>
      <c r="N4054" s="3">
        <f t="shared" si="761"/>
        <v>-122.62218772796267</v>
      </c>
      <c r="O4054" s="3">
        <f t="shared" si="761"/>
        <v>-4.9804883591264648</v>
      </c>
      <c r="P4054" s="3">
        <f t="shared" si="761"/>
        <v>-94.661413385917726</v>
      </c>
      <c r="Q4054" s="3">
        <f t="shared" si="761"/>
        <v>329.49159416855071</v>
      </c>
      <c r="R4054" s="3">
        <f t="shared" si="761"/>
        <v>-75.765509533271313</v>
      </c>
      <c r="S4054" s="3">
        <f t="shared" si="761"/>
        <v>-24.39526103283692</v>
      </c>
      <c r="T4054" s="3">
        <f t="shared" si="761"/>
        <v>142.61588212770744</v>
      </c>
      <c r="U4054" s="3">
        <f t="shared" si="761"/>
        <v>-11.240616224659476</v>
      </c>
      <c r="W4054" s="3">
        <f t="shared" si="762"/>
        <v>349.45638359412737</v>
      </c>
      <c r="X4054" s="3">
        <f t="shared" si="763"/>
        <v>5408.6635140541375</v>
      </c>
      <c r="Z4054" s="3">
        <f t="shared" si="764"/>
        <v>73.543616405872626</v>
      </c>
      <c r="AA4054" s="3">
        <f>Z4053*$AF$4</f>
        <v>-101.40915968270399</v>
      </c>
      <c r="AB4054" s="3">
        <f t="shared" si="766"/>
        <v>248.04722391142337</v>
      </c>
      <c r="AN4054">
        <v>0</v>
      </c>
      <c r="AO4054" s="13">
        <v>5.3630003104502251</v>
      </c>
      <c r="AP4054" s="13">
        <f t="shared" si="758"/>
        <v>-5.3630003104502251</v>
      </c>
      <c r="AQ4054" s="13"/>
      <c r="AR4054" s="13"/>
      <c r="AS4054" s="13">
        <f t="shared" si="759"/>
        <v>5.3630003104502251</v>
      </c>
      <c r="AT4054" s="13"/>
      <c r="AU4054" s="13"/>
      <c r="AV4054" s="13">
        <f t="shared" si="760"/>
        <v>28.761772329889212</v>
      </c>
      <c r="AW4054" s="13"/>
      <c r="AX4054" s="13"/>
    </row>
    <row r="4055" spans="1:50" x14ac:dyDescent="0.25">
      <c r="A4055">
        <v>284</v>
      </c>
      <c r="B4055">
        <f t="shared" si="765"/>
        <v>4044</v>
      </c>
      <c r="N4055" s="3">
        <f t="shared" si="761"/>
        <v>-122.63565472991483</v>
      </c>
      <c r="O4055" s="3">
        <f t="shared" si="761"/>
        <v>-4.9714790342064994</v>
      </c>
      <c r="P4055" s="3">
        <f t="shared" si="761"/>
        <v>-89.716695386778454</v>
      </c>
      <c r="Q4055" s="3">
        <f t="shared" si="761"/>
        <v>325.69089188155289</v>
      </c>
      <c r="R4055" s="3">
        <f t="shared" si="761"/>
        <v>-77.996385907203546</v>
      </c>
      <c r="S4055" s="3">
        <f t="shared" si="761"/>
        <v>-21.306380763084565</v>
      </c>
      <c r="T4055" s="3">
        <f t="shared" si="761"/>
        <v>136.81169242075563</v>
      </c>
      <c r="U4055" s="3">
        <f t="shared" si="761"/>
        <v>-11.899415335289959</v>
      </c>
      <c r="W4055" s="3">
        <f t="shared" si="762"/>
        <v>344.99095670747454</v>
      </c>
      <c r="X4055" s="3">
        <f t="shared" si="763"/>
        <v>3719.8968000930336</v>
      </c>
      <c r="Z4055" s="3">
        <f t="shared" si="764"/>
        <v>-60.990956707474538</v>
      </c>
      <c r="AA4055" s="3">
        <f>Z4054*$AF$4</f>
        <v>60.437408526182068</v>
      </c>
      <c r="AB4055" s="3">
        <f t="shared" si="766"/>
        <v>405.42836523365662</v>
      </c>
      <c r="AN4055">
        <v>0</v>
      </c>
      <c r="AO4055" s="13">
        <v>20.749063469402536</v>
      </c>
      <c r="AP4055" s="13">
        <f t="shared" si="758"/>
        <v>-20.749063469402536</v>
      </c>
      <c r="AQ4055" s="13"/>
      <c r="AR4055" s="13"/>
      <c r="AS4055" s="13">
        <f t="shared" si="759"/>
        <v>20.749063469402536</v>
      </c>
      <c r="AT4055" s="13"/>
      <c r="AU4055" s="13"/>
      <c r="AV4055" s="13">
        <f t="shared" si="760"/>
        <v>430.52363485729478</v>
      </c>
      <c r="AW4055" s="13"/>
      <c r="AX4055" s="13"/>
    </row>
    <row r="4056" spans="1:50" x14ac:dyDescent="0.25">
      <c r="A4056">
        <v>296</v>
      </c>
      <c r="B4056">
        <f t="shared" si="765"/>
        <v>4045</v>
      </c>
      <c r="N4056" s="3">
        <f t="shared" si="761"/>
        <v>-122.6490586407437</v>
      </c>
      <c r="O4056" s="3">
        <f t="shared" si="761"/>
        <v>-4.962459478781974</v>
      </c>
      <c r="P4056" s="3">
        <f t="shared" si="761"/>
        <v>-78.69119832297956</v>
      </c>
      <c r="Q4056" s="3">
        <f t="shared" si="761"/>
        <v>299.69489354248259</v>
      </c>
      <c r="R4056" s="3">
        <f t="shared" si="761"/>
        <v>-74.882940193382495</v>
      </c>
      <c r="S4056" s="3">
        <f t="shared" si="761"/>
        <v>-12.523745664943391</v>
      </c>
      <c r="T4056" s="3">
        <f t="shared" si="761"/>
        <v>94.348920214540399</v>
      </c>
      <c r="U4056" s="3">
        <f t="shared" si="761"/>
        <v>-9.3612354576053303</v>
      </c>
      <c r="W4056" s="3">
        <f t="shared" si="762"/>
        <v>301.98755956023035</v>
      </c>
      <c r="X4056" s="3">
        <f t="shared" si="763"/>
        <v>35.850869487305886</v>
      </c>
      <c r="Z4056" s="3">
        <f t="shared" si="764"/>
        <v>-5.987559560230352</v>
      </c>
      <c r="AA4056" s="3">
        <f>Z4055*$AF$4</f>
        <v>-50.1217583126355</v>
      </c>
      <c r="AB4056" s="3">
        <f t="shared" si="766"/>
        <v>251.86580124759485</v>
      </c>
      <c r="AN4056">
        <v>0</v>
      </c>
      <c r="AO4056" s="13">
        <v>25.236710094550062</v>
      </c>
      <c r="AP4056" s="13">
        <f t="shared" si="758"/>
        <v>-25.236710094550062</v>
      </c>
      <c r="AQ4056" s="13"/>
      <c r="AR4056" s="13"/>
      <c r="AS4056" s="13">
        <f t="shared" si="759"/>
        <v>25.236710094550062</v>
      </c>
      <c r="AT4056" s="13"/>
      <c r="AU4056" s="13"/>
      <c r="AV4056" s="13">
        <f t="shared" si="760"/>
        <v>636.89153639636504</v>
      </c>
      <c r="AW4056" s="13"/>
      <c r="AX4056" s="13"/>
    </row>
    <row r="4057" spans="1:50" x14ac:dyDescent="0.25">
      <c r="A4057">
        <v>232</v>
      </c>
      <c r="B4057">
        <f t="shared" si="765"/>
        <v>4046</v>
      </c>
      <c r="N4057" s="3">
        <f t="shared" si="761"/>
        <v>-122.66239945355352</v>
      </c>
      <c r="O4057" s="3">
        <f t="shared" si="761"/>
        <v>-4.9534297114136736</v>
      </c>
      <c r="P4057" s="3">
        <f t="shared" si="761"/>
        <v>-62.332203527542326</v>
      </c>
      <c r="Q4057" s="3">
        <f t="shared" si="761"/>
        <v>253.27518347772829</v>
      </c>
      <c r="R4057" s="3">
        <f t="shared" si="761"/>
        <v>-66.638506080335617</v>
      </c>
      <c r="S4057" s="3">
        <f t="shared" si="761"/>
        <v>-0.39436021336669569</v>
      </c>
      <c r="T4057" s="3">
        <f t="shared" si="761"/>
        <v>26.605431030099751</v>
      </c>
      <c r="U4057" s="3">
        <f t="shared" si="761"/>
        <v>-4.3080015021021989</v>
      </c>
      <c r="W4057" s="3">
        <f t="shared" si="762"/>
        <v>229.60609758115783</v>
      </c>
      <c r="X4057" s="3">
        <f t="shared" si="763"/>
        <v>5.730768790938412</v>
      </c>
      <c r="Z4057" s="3">
        <f t="shared" si="764"/>
        <v>2.393902418842174</v>
      </c>
      <c r="AA4057" s="3">
        <f>Z4056*$AF$4</f>
        <v>-4.9205165710017011</v>
      </c>
      <c r="AB4057" s="3">
        <f t="shared" si="766"/>
        <v>224.68558101015611</v>
      </c>
      <c r="AN4057">
        <v>0</v>
      </c>
      <c r="AO4057" s="13">
        <v>18.363609236251602</v>
      </c>
      <c r="AP4057" s="13">
        <f t="shared" si="758"/>
        <v>-18.363609236251602</v>
      </c>
      <c r="AQ4057" s="13"/>
      <c r="AR4057" s="13"/>
      <c r="AS4057" s="13">
        <f t="shared" si="759"/>
        <v>18.363609236251602</v>
      </c>
      <c r="AT4057" s="13"/>
      <c r="AU4057" s="13"/>
      <c r="AV4057" s="13">
        <f t="shared" si="760"/>
        <v>337.22214418174514</v>
      </c>
      <c r="AW4057" s="13"/>
      <c r="AX4057" s="13"/>
    </row>
    <row r="4058" spans="1:50" x14ac:dyDescent="0.25">
      <c r="A4058">
        <v>169</v>
      </c>
      <c r="B4058">
        <f t="shared" si="765"/>
        <v>4047</v>
      </c>
      <c r="N4058" s="3">
        <f t="shared" si="761"/>
        <v>-122.67567716148093</v>
      </c>
      <c r="O4058" s="3">
        <f t="shared" si="761"/>
        <v>-4.9443897506834134</v>
      </c>
      <c r="P4058" s="3">
        <f t="shared" si="761"/>
        <v>-41.748483817392369</v>
      </c>
      <c r="Q4058" s="3">
        <f t="shared" si="761"/>
        <v>189.59518821594224</v>
      </c>
      <c r="R4058" s="3">
        <f t="shared" si="761"/>
        <v>-53.827993221489734</v>
      </c>
      <c r="S4058" s="3">
        <f t="shared" si="761"/>
        <v>11.840411056381024</v>
      </c>
      <c r="T4058" s="3">
        <f t="shared" si="761"/>
        <v>-48.266961913197704</v>
      </c>
      <c r="U4058" s="3">
        <f t="shared" si="761"/>
        <v>1.9026498470959243</v>
      </c>
      <c r="W4058" s="3">
        <f t="shared" si="762"/>
        <v>142.88912681681887</v>
      </c>
      <c r="X4058" s="3">
        <f t="shared" si="763"/>
        <v>681.77769838816732</v>
      </c>
      <c r="Z4058" s="3">
        <f t="shared" si="764"/>
        <v>26.110873183181127</v>
      </c>
      <c r="AA4058" s="3">
        <f>Z4057*$AF$4</f>
        <v>1.9672850687803103</v>
      </c>
      <c r="AB4058" s="3">
        <f t="shared" si="766"/>
        <v>144.85641188559919</v>
      </c>
      <c r="AN4058">
        <v>0</v>
      </c>
      <c r="AO4058" s="13">
        <v>3.2969685744890427</v>
      </c>
      <c r="AP4058" s="13">
        <f t="shared" si="758"/>
        <v>-3.2969685744890427</v>
      </c>
      <c r="AQ4058" s="13"/>
      <c r="AR4058" s="13"/>
      <c r="AS4058" s="13">
        <f t="shared" si="759"/>
        <v>3.2969685744890427</v>
      </c>
      <c r="AT4058" s="13"/>
      <c r="AU4058" s="13"/>
      <c r="AV4058" s="13">
        <f t="shared" si="760"/>
        <v>10.870001781168311</v>
      </c>
      <c r="AW4058" s="13"/>
      <c r="AX4058" s="13"/>
    </row>
    <row r="4059" spans="1:50" x14ac:dyDescent="0.25">
      <c r="A4059">
        <v>25</v>
      </c>
      <c r="B4059">
        <f t="shared" si="765"/>
        <v>4048</v>
      </c>
      <c r="N4059" s="3">
        <f t="shared" ref="N4059:U4074" si="767">N$3*COS(N$2*$B4059)+N$4*SIN(N$2*$B4059)</f>
        <v>-122.68889175769513</v>
      </c>
      <c r="O4059" s="3">
        <f t="shared" si="767"/>
        <v>-4.9353396151939783</v>
      </c>
      <c r="P4059" s="3">
        <f t="shared" si="767"/>
        <v>-18.335153572856903</v>
      </c>
      <c r="Q4059" s="3">
        <f t="shared" si="767"/>
        <v>112.99459419815574</v>
      </c>
      <c r="R4059" s="3">
        <f t="shared" si="767"/>
        <v>-37.329179555279495</v>
      </c>
      <c r="S4059" s="3">
        <f t="shared" si="767"/>
        <v>20.911041106081399</v>
      </c>
      <c r="T4059" s="3">
        <f t="shared" si="767"/>
        <v>-110.20626139068989</v>
      </c>
      <c r="U4059" s="3">
        <f t="shared" si="767"/>
        <v>7.6021221667408669</v>
      </c>
      <c r="W4059" s="3">
        <f t="shared" si="762"/>
        <v>59.02731514090641</v>
      </c>
      <c r="X4059" s="3">
        <f t="shared" si="763"/>
        <v>1157.8581756985586</v>
      </c>
      <c r="Z4059" s="3">
        <f t="shared" si="764"/>
        <v>-34.02731514090641</v>
      </c>
      <c r="AA4059" s="3">
        <f>Z4058*$AF$4</f>
        <v>21.457654473206418</v>
      </c>
      <c r="AB4059" s="3">
        <f t="shared" si="766"/>
        <v>80.484969614112828</v>
      </c>
      <c r="AN4059">
        <v>0</v>
      </c>
      <c r="AO4059" s="13">
        <v>-14.106047945805742</v>
      </c>
      <c r="AP4059" s="13">
        <f t="shared" si="758"/>
        <v>14.106047945805742</v>
      </c>
      <c r="AQ4059" s="13"/>
      <c r="AR4059" s="13"/>
      <c r="AS4059" s="13">
        <f t="shared" si="759"/>
        <v>14.106047945805742</v>
      </c>
      <c r="AT4059" s="13"/>
      <c r="AU4059" s="13"/>
      <c r="AV4059" s="13">
        <f t="shared" si="760"/>
        <v>198.98058864937039</v>
      </c>
      <c r="AW4059" s="13"/>
      <c r="AX4059" s="13"/>
    </row>
    <row r="4060" spans="1:50" x14ac:dyDescent="0.25">
      <c r="A4060">
        <v>0</v>
      </c>
      <c r="B4060">
        <f t="shared" si="765"/>
        <v>4049</v>
      </c>
      <c r="N4060" s="3">
        <f t="shared" si="767"/>
        <v>-122.7020432353977</v>
      </c>
      <c r="O4060" s="3">
        <f t="shared" si="767"/>
        <v>-4.9262793235690987</v>
      </c>
      <c r="P4060" s="3">
        <f t="shared" si="767"/>
        <v>6.3208887166825862</v>
      </c>
      <c r="Q4060" s="3">
        <f t="shared" si="767"/>
        <v>28.693605318163627</v>
      </c>
      <c r="R4060" s="3">
        <f t="shared" si="767"/>
        <v>-18.272565851355399</v>
      </c>
      <c r="S4060" s="3">
        <f t="shared" si="767"/>
        <v>24.393563884627174</v>
      </c>
      <c r="T4060" s="3">
        <f t="shared" si="767"/>
        <v>-142.61588212770414</v>
      </c>
      <c r="U4060" s="3">
        <f t="shared" si="767"/>
        <v>11.259155917025234</v>
      </c>
      <c r="W4060" s="3">
        <f t="shared" si="762"/>
        <v>-6.8351731398838922</v>
      </c>
      <c r="X4060" s="3">
        <f t="shared" si="763"/>
        <v>46.719591852190227</v>
      </c>
      <c r="Z4060" s="3">
        <f t="shared" si="764"/>
        <v>6.8351731398838922</v>
      </c>
      <c r="AA4060" s="3">
        <f>Z4059*$AF$4</f>
        <v>-27.963307309645479</v>
      </c>
      <c r="AB4060" s="3">
        <f t="shared" si="766"/>
        <v>-34.798480449529372</v>
      </c>
      <c r="AN4060">
        <v>0</v>
      </c>
      <c r="AO4060" s="13">
        <v>-26.992449632145195</v>
      </c>
      <c r="AP4060" s="13">
        <f t="shared" si="758"/>
        <v>26.992449632145195</v>
      </c>
      <c r="AQ4060" s="13"/>
      <c r="AR4060" s="13"/>
      <c r="AS4060" s="13">
        <f t="shared" si="759"/>
        <v>26.992449632145195</v>
      </c>
      <c r="AT4060" s="13"/>
      <c r="AU4060" s="13"/>
      <c r="AV4060" s="13">
        <f t="shared" si="760"/>
        <v>728.59233714389529</v>
      </c>
      <c r="AW4060" s="13"/>
      <c r="AX4060" s="13"/>
    </row>
    <row r="4061" spans="1:50" x14ac:dyDescent="0.25">
      <c r="A4061">
        <v>0</v>
      </c>
      <c r="B4061">
        <f t="shared" si="765"/>
        <v>4050</v>
      </c>
      <c r="N4061" s="3">
        <f t="shared" si="767"/>
        <v>-122.71513158782278</v>
      </c>
      <c r="O4061" s="3">
        <f t="shared" si="767"/>
        <v>-4.9172088944533865</v>
      </c>
      <c r="P4061" s="3">
        <f t="shared" si="767"/>
        <v>30.548516566583459</v>
      </c>
      <c r="Q4061" s="3">
        <f t="shared" si="767"/>
        <v>-57.562805345835798</v>
      </c>
      <c r="R4061" s="3">
        <f t="shared" si="767"/>
        <v>2.0360863431327658</v>
      </c>
      <c r="S4061" s="3">
        <f t="shared" si="767"/>
        <v>21.35733654347408</v>
      </c>
      <c r="T4061" s="3">
        <f t="shared" si="767"/>
        <v>-136.81169242076166</v>
      </c>
      <c r="U4061" s="3">
        <f t="shared" si="767"/>
        <v>11.891227189853165</v>
      </c>
      <c r="W4061" s="3">
        <f t="shared" si="762"/>
        <v>-45.159288044186354</v>
      </c>
      <c r="X4061" s="3">
        <f t="shared" si="763"/>
        <v>2039.3612966577925</v>
      </c>
      <c r="Z4061" s="3">
        <f t="shared" si="764"/>
        <v>45.159288044186354</v>
      </c>
      <c r="AA4061" s="3">
        <f>Z4060*$AF$4</f>
        <v>5.6170769346251843</v>
      </c>
      <c r="AB4061" s="3">
        <f t="shared" si="766"/>
        <v>-39.542211109561173</v>
      </c>
      <c r="AN4061">
        <v>0</v>
      </c>
      <c r="AO4061" s="13">
        <v>-29.4995131128439</v>
      </c>
      <c r="AP4061" s="13">
        <f t="shared" si="758"/>
        <v>29.4995131128439</v>
      </c>
      <c r="AQ4061" s="13"/>
      <c r="AR4061" s="13"/>
      <c r="AS4061" s="13">
        <f t="shared" si="759"/>
        <v>29.4995131128439</v>
      </c>
      <c r="AT4061" s="13"/>
      <c r="AU4061" s="13"/>
      <c r="AV4061" s="13">
        <f t="shared" si="760"/>
        <v>870.22127389484922</v>
      </c>
      <c r="AW4061" s="13"/>
      <c r="AX4061" s="13"/>
    </row>
    <row r="4062" spans="1:50" x14ac:dyDescent="0.25">
      <c r="A4062">
        <v>0</v>
      </c>
      <c r="B4062">
        <f t="shared" si="765"/>
        <v>4051</v>
      </c>
      <c r="N4062" s="3">
        <f t="shared" si="767"/>
        <v>-122.7281568082369</v>
      </c>
      <c r="O4062" s="3">
        <f t="shared" si="767"/>
        <v>-4.9081283465123322</v>
      </c>
      <c r="P4062" s="3">
        <f t="shared" si="767"/>
        <v>52.705640379373861</v>
      </c>
      <c r="Q4062" s="3">
        <f t="shared" si="767"/>
        <v>-139.89640595255156</v>
      </c>
      <c r="R4062" s="3">
        <f t="shared" si="767"/>
        <v>22.205225647492036</v>
      </c>
      <c r="S4062" s="3">
        <f t="shared" si="767"/>
        <v>12.6137373394929</v>
      </c>
      <c r="T4062" s="3">
        <f t="shared" si="767"/>
        <v>-94.348920214554141</v>
      </c>
      <c r="U4062" s="3">
        <f t="shared" si="767"/>
        <v>9.3285193579870942</v>
      </c>
      <c r="W4062" s="3">
        <f t="shared" si="762"/>
        <v>-54.014105035865185</v>
      </c>
      <c r="X4062" s="3">
        <f t="shared" si="763"/>
        <v>2917.5235428254769</v>
      </c>
      <c r="Z4062" s="3">
        <f t="shared" si="764"/>
        <v>54.014105035865185</v>
      </c>
      <c r="AA4062" s="3">
        <f>Z4061*$AF$4</f>
        <v>37.111451321831908</v>
      </c>
      <c r="AB4062" s="3">
        <f t="shared" si="766"/>
        <v>-16.902653714033278</v>
      </c>
      <c r="AN4062">
        <v>0</v>
      </c>
      <c r="AO4062" s="13">
        <v>-18.490328434100952</v>
      </c>
      <c r="AP4062" s="13">
        <f t="shared" si="758"/>
        <v>18.490328434100952</v>
      </c>
      <c r="AQ4062" s="13"/>
      <c r="AR4062" s="13"/>
      <c r="AS4062" s="13">
        <f t="shared" si="759"/>
        <v>18.490328434100952</v>
      </c>
      <c r="AT4062" s="13"/>
      <c r="AU4062" s="13"/>
      <c r="AV4062" s="13">
        <f t="shared" si="760"/>
        <v>341.89224560092219</v>
      </c>
      <c r="AW4062" s="13"/>
      <c r="AX4062" s="13"/>
    </row>
    <row r="4063" spans="1:50" x14ac:dyDescent="0.25">
      <c r="A4063">
        <v>0</v>
      </c>
      <c r="B4063">
        <f t="shared" si="765"/>
        <v>4052</v>
      </c>
      <c r="N4063" s="3">
        <f t="shared" si="767"/>
        <v>-122.74111888993909</v>
      </c>
      <c r="O4063" s="3">
        <f t="shared" si="767"/>
        <v>-4.8990376984322488</v>
      </c>
      <c r="P4063" s="3">
        <f t="shared" si="767"/>
        <v>71.290504277490598</v>
      </c>
      <c r="Q4063" s="3">
        <f t="shared" si="767"/>
        <v>-212.69629768340383</v>
      </c>
      <c r="R4063" s="3">
        <f t="shared" si="767"/>
        <v>40.852860121709206</v>
      </c>
      <c r="S4063" s="3">
        <f t="shared" si="767"/>
        <v>0.49933909275731914</v>
      </c>
      <c r="T4063" s="3">
        <f t="shared" si="767"/>
        <v>-26.60543103005265</v>
      </c>
      <c r="U4063" s="3">
        <f t="shared" si="767"/>
        <v>4.2595471812534509</v>
      </c>
      <c r="W4063" s="3">
        <f t="shared" si="762"/>
        <v>-39.025251066973425</v>
      </c>
      <c r="X4063" s="3">
        <f t="shared" si="763"/>
        <v>1522.9702208403105</v>
      </c>
      <c r="Z4063" s="3">
        <f t="shared" si="764"/>
        <v>39.025251066973425</v>
      </c>
      <c r="AA4063" s="3">
        <f>Z4062*$AF$4</f>
        <v>44.38825137742365</v>
      </c>
      <c r="AB4063" s="3">
        <f t="shared" si="766"/>
        <v>5.3630003104502251</v>
      </c>
      <c r="AN4063">
        <v>0</v>
      </c>
      <c r="AO4063" s="13">
        <v>5.4375424826073626</v>
      </c>
      <c r="AP4063" s="13">
        <f t="shared" si="758"/>
        <v>-5.4375424826073626</v>
      </c>
      <c r="AQ4063" s="13"/>
      <c r="AR4063" s="13"/>
      <c r="AS4063" s="13">
        <f t="shared" si="759"/>
        <v>5.4375424826073626</v>
      </c>
      <c r="AT4063" s="13"/>
      <c r="AU4063" s="13"/>
      <c r="AV4063" s="13">
        <f t="shared" si="760"/>
        <v>29.566868250159839</v>
      </c>
      <c r="AW4063" s="13"/>
      <c r="AX4063" s="13"/>
    </row>
    <row r="4064" spans="1:50" x14ac:dyDescent="0.25">
      <c r="A4064">
        <v>0</v>
      </c>
      <c r="B4064">
        <f t="shared" si="765"/>
        <v>4053</v>
      </c>
      <c r="N4064" s="3">
        <f t="shared" si="767"/>
        <v>-122.75401782626092</v>
      </c>
      <c r="O4064" s="3">
        <f t="shared" si="767"/>
        <v>-4.8899369689202183</v>
      </c>
      <c r="P4064" s="3">
        <f t="shared" si="767"/>
        <v>85.043471458363825</v>
      </c>
      <c r="Q4064" s="3">
        <f t="shared" si="767"/>
        <v>-271.00128822432066</v>
      </c>
      <c r="R4064" s="3">
        <f t="shared" si="767"/>
        <v>56.701251526432031</v>
      </c>
      <c r="S4064" s="3">
        <f t="shared" si="767"/>
        <v>-11.748498727878873</v>
      </c>
      <c r="T4064" s="3">
        <f t="shared" si="767"/>
        <v>48.26696191318068</v>
      </c>
      <c r="U4064" s="3">
        <f t="shared" si="767"/>
        <v>-1.9538243171652421</v>
      </c>
      <c r="W4064" s="3">
        <f t="shared" si="762"/>
        <v>-11.321497604925554</v>
      </c>
      <c r="X4064" s="3">
        <f t="shared" si="763"/>
        <v>128.17630801833505</v>
      </c>
      <c r="Z4064" s="3">
        <f t="shared" si="764"/>
        <v>11.321497604925554</v>
      </c>
      <c r="AA4064" s="3">
        <f>Z4063*$AF$4</f>
        <v>32.07056107432809</v>
      </c>
      <c r="AB4064" s="3">
        <f t="shared" si="766"/>
        <v>20.749063469402536</v>
      </c>
      <c r="AN4064">
        <v>0</v>
      </c>
      <c r="AO4064" s="13">
        <v>37.952036655650495</v>
      </c>
      <c r="AP4064" s="13">
        <f t="shared" si="758"/>
        <v>-37.952036655650495</v>
      </c>
      <c r="AQ4064" s="13"/>
      <c r="AR4064" s="13"/>
      <c r="AS4064" s="13">
        <f t="shared" si="759"/>
        <v>37.952036655650495</v>
      </c>
      <c r="AT4064" s="13"/>
      <c r="AU4064" s="13"/>
      <c r="AV4064" s="13">
        <f t="shared" si="760"/>
        <v>1440.3570863118389</v>
      </c>
      <c r="AW4064" s="13"/>
      <c r="AX4064" s="13"/>
    </row>
    <row r="4065" spans="1:50" x14ac:dyDescent="0.25">
      <c r="A4065">
        <v>0</v>
      </c>
      <c r="B4065">
        <f t="shared" si="765"/>
        <v>4054</v>
      </c>
      <c r="N4065" s="3">
        <f t="shared" si="767"/>
        <v>-122.7668536105664</v>
      </c>
      <c r="O4065" s="3">
        <f t="shared" si="767"/>
        <v>-4.8808261767040833</v>
      </c>
      <c r="P4065" s="3">
        <f t="shared" si="767"/>
        <v>93.032399308537919</v>
      </c>
      <c r="Q4065" s="3">
        <f t="shared" si="767"/>
        <v>-310.83798882356069</v>
      </c>
      <c r="R4065" s="3">
        <f t="shared" si="767"/>
        <v>68.664466106468453</v>
      </c>
      <c r="S4065" s="3">
        <f t="shared" si="767"/>
        <v>-20.856757278712383</v>
      </c>
      <c r="T4065" s="3">
        <f t="shared" si="767"/>
        <v>110.20626139067814</v>
      </c>
      <c r="U4065" s="3">
        <f t="shared" si="767"/>
        <v>-7.6422678999864804</v>
      </c>
      <c r="W4065" s="3">
        <f t="shared" si="762"/>
        <v>15.932816577798292</v>
      </c>
      <c r="X4065" s="3">
        <f t="shared" si="763"/>
        <v>253.85464410176408</v>
      </c>
      <c r="Z4065" s="3">
        <f t="shared" si="764"/>
        <v>-15.932816577798292</v>
      </c>
      <c r="AA4065" s="3">
        <f>Z4064*$AF$4</f>
        <v>9.3038935167517707</v>
      </c>
      <c r="AB4065" s="3">
        <f t="shared" si="766"/>
        <v>25.236710094550062</v>
      </c>
      <c r="AN4065">
        <v>25</v>
      </c>
      <c r="AO4065" s="13">
        <v>72.006056670207826</v>
      </c>
      <c r="AP4065" s="13">
        <f t="shared" si="758"/>
        <v>-47.006056670207826</v>
      </c>
      <c r="AQ4065" s="13"/>
      <c r="AR4065" s="13"/>
      <c r="AS4065" s="13">
        <f t="shared" si="759"/>
        <v>47.006056670207826</v>
      </c>
      <c r="AT4065" s="13"/>
      <c r="AU4065" s="13"/>
      <c r="AV4065" s="13">
        <f t="shared" si="760"/>
        <v>2209.5693636827896</v>
      </c>
      <c r="AW4065" s="13"/>
      <c r="AX4065" s="13"/>
    </row>
    <row r="4066" spans="1:50" x14ac:dyDescent="0.25">
      <c r="A4066">
        <v>0</v>
      </c>
      <c r="B4066">
        <f t="shared" si="765"/>
        <v>4055</v>
      </c>
      <c r="N4066" s="3">
        <f t="shared" si="767"/>
        <v>-122.77962623625203</v>
      </c>
      <c r="O4066" s="3">
        <f t="shared" si="767"/>
        <v>-4.8717053405323902</v>
      </c>
      <c r="P4066" s="3">
        <f t="shared" si="767"/>
        <v>94.715817759234298</v>
      </c>
      <c r="Q4066" s="3">
        <f t="shared" si="767"/>
        <v>-329.49159416854712</v>
      </c>
      <c r="R4066" s="3">
        <f t="shared" si="767"/>
        <v>75.922782907097712</v>
      </c>
      <c r="S4066" s="3">
        <f t="shared" si="767"/>
        <v>-24.39141495474378</v>
      </c>
      <c r="T4066" s="3">
        <f t="shared" si="767"/>
        <v>142.61588212770081</v>
      </c>
      <c r="U4066" s="3">
        <f t="shared" si="767"/>
        <v>-11.277487083880917</v>
      </c>
      <c r="W4066" s="3">
        <f t="shared" si="762"/>
        <v>31.45703857172046</v>
      </c>
      <c r="X4066" s="3">
        <f t="shared" si="763"/>
        <v>989.54527570270875</v>
      </c>
      <c r="Z4066" s="3">
        <f t="shared" si="764"/>
        <v>-31.45703857172046</v>
      </c>
      <c r="AA4066" s="3">
        <f>Z4065*$AF$4</f>
        <v>-13.093429335468858</v>
      </c>
      <c r="AB4066" s="3">
        <f t="shared" si="766"/>
        <v>18.363609236251602</v>
      </c>
      <c r="AN4066">
        <v>132</v>
      </c>
      <c r="AO4066" s="13">
        <v>120.15753811288573</v>
      </c>
      <c r="AP4066" s="13">
        <f t="shared" si="758"/>
        <v>11.842461887114268</v>
      </c>
      <c r="AQ4066" s="13"/>
      <c r="AR4066" s="13"/>
      <c r="AS4066" s="13">
        <f t="shared" si="759"/>
        <v>11.842461887114268</v>
      </c>
      <c r="AT4066" s="13"/>
      <c r="AU4066" s="13"/>
      <c r="AV4066" s="13">
        <f t="shared" si="760"/>
        <v>140.24390354775403</v>
      </c>
      <c r="AW4066" s="13"/>
      <c r="AX4066" s="13"/>
    </row>
    <row r="4067" spans="1:50" x14ac:dyDescent="0.25">
      <c r="A4067">
        <v>0</v>
      </c>
      <c r="B4067">
        <f t="shared" si="765"/>
        <v>4056</v>
      </c>
      <c r="N4067" s="3">
        <f t="shared" si="767"/>
        <v>-122.79233569674678</v>
      </c>
      <c r="O4067" s="3">
        <f t="shared" si="767"/>
        <v>-4.8625744791743593</v>
      </c>
      <c r="P4067" s="3">
        <f t="shared" si="767"/>
        <v>89.979628808658859</v>
      </c>
      <c r="Q4067" s="3">
        <f t="shared" si="767"/>
        <v>-325.69089188154697</v>
      </c>
      <c r="R4067" s="3">
        <f t="shared" si="767"/>
        <v>77.978861156099072</v>
      </c>
      <c r="S4067" s="3">
        <f t="shared" si="767"/>
        <v>-21.407896774722278</v>
      </c>
      <c r="T4067" s="3">
        <f t="shared" si="767"/>
        <v>136.81169242074571</v>
      </c>
      <c r="U4067" s="3">
        <f t="shared" si="767"/>
        <v>-11.882818812613904</v>
      </c>
      <c r="W4067" s="3">
        <f t="shared" si="762"/>
        <v>29.148048302343199</v>
      </c>
      <c r="X4067" s="3">
        <f t="shared" si="763"/>
        <v>849.60871983573224</v>
      </c>
      <c r="Z4067" s="3">
        <f t="shared" si="764"/>
        <v>-29.148048302343199</v>
      </c>
      <c r="AA4067" s="3">
        <f>Z4066*$AF$4</f>
        <v>-25.851079727854156</v>
      </c>
      <c r="AB4067" s="3">
        <f t="shared" si="766"/>
        <v>3.2969685744890427</v>
      </c>
      <c r="AN4067">
        <v>246</v>
      </c>
      <c r="AO4067" s="13">
        <v>222.3850151073442</v>
      </c>
      <c r="AP4067" s="13">
        <f t="shared" si="758"/>
        <v>23.614984892655798</v>
      </c>
      <c r="AQ4067" s="13"/>
      <c r="AR4067" s="13"/>
      <c r="AS4067" s="13">
        <f t="shared" si="759"/>
        <v>23.614984892655798</v>
      </c>
      <c r="AT4067" s="13"/>
      <c r="AU4067" s="13"/>
      <c r="AV4067" s="13">
        <f t="shared" si="760"/>
        <v>557.66751148036155</v>
      </c>
      <c r="AW4067" s="13"/>
      <c r="AX4067" s="13"/>
    </row>
    <row r="4068" spans="1:50" x14ac:dyDescent="0.25">
      <c r="A4068">
        <v>0</v>
      </c>
      <c r="B4068">
        <f t="shared" si="765"/>
        <v>4057</v>
      </c>
      <c r="N4068" s="3">
        <f t="shared" si="767"/>
        <v>-122.80498198551217</v>
      </c>
      <c r="O4068" s="3">
        <f t="shared" si="767"/>
        <v>-4.8534336114198222</v>
      </c>
      <c r="P4068" s="3">
        <f t="shared" si="767"/>
        <v>79.144839806577579</v>
      </c>
      <c r="Q4068" s="3">
        <f t="shared" si="767"/>
        <v>-299.69489354246821</v>
      </c>
      <c r="R4068" s="3">
        <f t="shared" si="767"/>
        <v>74.691818115478029</v>
      </c>
      <c r="S4068" s="3">
        <f t="shared" si="767"/>
        <v>-12.703495400971629</v>
      </c>
      <c r="T4068" s="3">
        <f t="shared" si="767"/>
        <v>94.348920214517719</v>
      </c>
      <c r="U4068" s="3">
        <f t="shared" si="767"/>
        <v>-9.2956304892684294</v>
      </c>
      <c r="W4068" s="3">
        <f t="shared" si="762"/>
        <v>9.8475266685768759</v>
      </c>
      <c r="X4068" s="3">
        <f t="shared" si="763"/>
        <v>96.97378148833279</v>
      </c>
      <c r="Z4068" s="3">
        <f t="shared" si="764"/>
        <v>-9.8475266685768759</v>
      </c>
      <c r="AA4068" s="3">
        <f>Z4067*$AF$4</f>
        <v>-23.953574614382617</v>
      </c>
      <c r="AB4068" s="3">
        <f t="shared" si="766"/>
        <v>-14.106047945805742</v>
      </c>
      <c r="AN4068">
        <v>312</v>
      </c>
      <c r="AO4068" s="13">
        <v>313.11714927319906</v>
      </c>
      <c r="AP4068" s="13">
        <f t="shared" si="758"/>
        <v>-1.1171492731990611</v>
      </c>
      <c r="AQ4068" s="13"/>
      <c r="AR4068" s="13"/>
      <c r="AS4068" s="13">
        <f t="shared" si="759"/>
        <v>1.1171492731990611</v>
      </c>
      <c r="AT4068" s="13"/>
      <c r="AU4068" s="13"/>
      <c r="AV4068" s="13">
        <f t="shared" si="760"/>
        <v>1.2480224986091903</v>
      </c>
      <c r="AW4068" s="13"/>
      <c r="AX4068" s="13"/>
    </row>
    <row r="4069" spans="1:50" x14ac:dyDescent="0.25">
      <c r="A4069">
        <v>0</v>
      </c>
      <c r="B4069">
        <f t="shared" si="765"/>
        <v>4058</v>
      </c>
      <c r="N4069" s="3">
        <f t="shared" si="767"/>
        <v>-122.81756509604219</v>
      </c>
      <c r="O4069" s="3">
        <f t="shared" si="767"/>
        <v>-4.8442827560792221</v>
      </c>
      <c r="P4069" s="3">
        <f t="shared" si="767"/>
        <v>62.945806358171041</v>
      </c>
      <c r="Q4069" s="3">
        <f t="shared" si="767"/>
        <v>-253.27518347770638</v>
      </c>
      <c r="R4069" s="3">
        <f t="shared" si="767"/>
        <v>66.286882384240187</v>
      </c>
      <c r="S4069" s="3">
        <f t="shared" si="767"/>
        <v>-0.60430872412448444</v>
      </c>
      <c r="T4069" s="3">
        <f t="shared" si="767"/>
        <v>26.605431030070399</v>
      </c>
      <c r="U4069" s="3">
        <f t="shared" si="767"/>
        <v>-4.2110139713486134</v>
      </c>
      <c r="W4069" s="3">
        <f t="shared" si="762"/>
        <v>-18.899850691175402</v>
      </c>
      <c r="X4069" s="3">
        <f t="shared" si="763"/>
        <v>357.20435614872332</v>
      </c>
      <c r="Z4069" s="3">
        <f t="shared" si="764"/>
        <v>18.899850691175402</v>
      </c>
      <c r="AA4069" s="3">
        <f>Z4068*$AF$4</f>
        <v>-8.0925989409697916</v>
      </c>
      <c r="AB4069" s="3">
        <f t="shared" si="766"/>
        <v>-26.992449632145195</v>
      </c>
      <c r="AN4069">
        <v>431</v>
      </c>
      <c r="AO4069" s="13">
        <v>347.20718467966151</v>
      </c>
      <c r="AP4069" s="13">
        <f t="shared" si="758"/>
        <v>83.792815320338491</v>
      </c>
      <c r="AQ4069" s="13"/>
      <c r="AR4069" s="13"/>
      <c r="AS4069" s="13">
        <f t="shared" si="759"/>
        <v>83.792815320338491</v>
      </c>
      <c r="AT4069" s="13"/>
      <c r="AU4069" s="13"/>
      <c r="AV4069" s="13">
        <f t="shared" si="760"/>
        <v>7021.2358993083526</v>
      </c>
      <c r="AW4069" s="13"/>
      <c r="AX4069" s="13"/>
    </row>
    <row r="4070" spans="1:50" x14ac:dyDescent="0.25">
      <c r="A4070">
        <v>0</v>
      </c>
      <c r="B4070">
        <f t="shared" si="765"/>
        <v>4059</v>
      </c>
      <c r="N4070" s="3">
        <f t="shared" si="767"/>
        <v>-122.83008502186333</v>
      </c>
      <c r="O4070" s="3">
        <f t="shared" si="767"/>
        <v>-4.8351219319835552</v>
      </c>
      <c r="P4070" s="3">
        <f t="shared" si="767"/>
        <v>42.480459489939328</v>
      </c>
      <c r="Q4070" s="3">
        <f t="shared" si="767"/>
        <v>-189.59518821597598</v>
      </c>
      <c r="R4070" s="3">
        <f t="shared" si="767"/>
        <v>53.339961206703904</v>
      </c>
      <c r="S4070" s="3">
        <f t="shared" si="767"/>
        <v>11.656368810971806</v>
      </c>
      <c r="T4070" s="3">
        <f t="shared" si="767"/>
        <v>-48.266961913163648</v>
      </c>
      <c r="U4070" s="3">
        <f t="shared" si="767"/>
        <v>2.0049626013827373</v>
      </c>
      <c r="W4070" s="3">
        <f t="shared" si="762"/>
        <v>-45.031221412344934</v>
      </c>
      <c r="X4070" s="3">
        <f t="shared" si="763"/>
        <v>2027.8109018876328</v>
      </c>
      <c r="Z4070" s="3">
        <f t="shared" si="764"/>
        <v>45.031221412344934</v>
      </c>
      <c r="AA4070" s="3">
        <f>Z4069*$AF$4</f>
        <v>15.531708299501034</v>
      </c>
      <c r="AB4070" s="3">
        <f t="shared" si="766"/>
        <v>-29.4995131128439</v>
      </c>
      <c r="AN4070">
        <v>442</v>
      </c>
      <c r="AO4070" s="13">
        <v>411.73285887752706</v>
      </c>
      <c r="AP4070" s="13">
        <f t="shared" si="758"/>
        <v>30.267141122472935</v>
      </c>
      <c r="AQ4070" s="13"/>
      <c r="AR4070" s="13"/>
      <c r="AS4070" s="13">
        <f t="shared" si="759"/>
        <v>30.267141122472935</v>
      </c>
      <c r="AT4070" s="13"/>
      <c r="AU4070" s="13"/>
      <c r="AV4070" s="13">
        <f t="shared" si="760"/>
        <v>916.09983172769228</v>
      </c>
      <c r="AW4070" s="13"/>
      <c r="AX4070" s="13"/>
    </row>
    <row r="4071" spans="1:50" x14ac:dyDescent="0.25">
      <c r="A4071">
        <v>0</v>
      </c>
      <c r="B4071">
        <f t="shared" si="765"/>
        <v>4060</v>
      </c>
      <c r="N4071" s="3">
        <f t="shared" si="767"/>
        <v>-122.8425417565346</v>
      </c>
      <c r="O4071" s="3">
        <f t="shared" si="767"/>
        <v>-4.82595115798431</v>
      </c>
      <c r="P4071" s="3">
        <f t="shared" si="767"/>
        <v>19.135890559282295</v>
      </c>
      <c r="Q4071" s="3">
        <f t="shared" si="767"/>
        <v>-112.99459419819442</v>
      </c>
      <c r="R4071" s="3">
        <f t="shared" si="767"/>
        <v>36.738179236309222</v>
      </c>
      <c r="S4071" s="3">
        <f t="shared" si="767"/>
        <v>20.802087173194153</v>
      </c>
      <c r="T4071" s="3">
        <f t="shared" si="767"/>
        <v>-110.20626139066638</v>
      </c>
      <c r="U4071" s="3">
        <f t="shared" si="767"/>
        <v>7.6822720943983649</v>
      </c>
      <c r="W4071" s="3">
        <f t="shared" si="762"/>
        <v>-55.496535878551896</v>
      </c>
      <c r="X4071" s="3">
        <f t="shared" si="763"/>
        <v>3079.865494519398</v>
      </c>
      <c r="Z4071" s="3">
        <f t="shared" si="764"/>
        <v>55.496535878551896</v>
      </c>
      <c r="AA4071" s="3">
        <f>Z4070*$AF$4</f>
        <v>37.006207444450943</v>
      </c>
      <c r="AB4071" s="3">
        <f t="shared" si="766"/>
        <v>-18.490328434100952</v>
      </c>
      <c r="AN4071">
        <v>276</v>
      </c>
      <c r="AO4071" s="13">
        <v>381.48559342759285</v>
      </c>
      <c r="AP4071" s="13">
        <f t="shared" si="758"/>
        <v>-105.48559342759285</v>
      </c>
      <c r="AQ4071" s="13"/>
      <c r="AR4071" s="13"/>
      <c r="AS4071" s="13">
        <f t="shared" si="759"/>
        <v>105.48559342759285</v>
      </c>
      <c r="AT4071" s="13"/>
      <c r="AU4071" s="13"/>
      <c r="AV4071" s="13">
        <f t="shared" si="760"/>
        <v>11127.210420771418</v>
      </c>
      <c r="AW4071" s="13"/>
      <c r="AX4071" s="13"/>
    </row>
    <row r="4072" spans="1:50" x14ac:dyDescent="0.25">
      <c r="A4072">
        <v>0</v>
      </c>
      <c r="B4072">
        <f t="shared" si="765"/>
        <v>4061</v>
      </c>
      <c r="N4072" s="3">
        <f t="shared" si="767"/>
        <v>-122.85493529364749</v>
      </c>
      <c r="O4072" s="3">
        <f t="shared" si="767"/>
        <v>-4.8167704529534729</v>
      </c>
      <c r="P4072" s="3">
        <f t="shared" si="767"/>
        <v>-5.5056624186933982</v>
      </c>
      <c r="Q4072" s="3">
        <f t="shared" si="767"/>
        <v>-28.69360531812972</v>
      </c>
      <c r="R4072" s="3">
        <f t="shared" si="767"/>
        <v>17.619092643748541</v>
      </c>
      <c r="S4072" s="3">
        <f t="shared" si="767"/>
        <v>24.388814282986051</v>
      </c>
      <c r="T4072" s="3">
        <f t="shared" si="767"/>
        <v>-142.61588212770963</v>
      </c>
      <c r="U4072" s="3">
        <f t="shared" si="767"/>
        <v>11.295609385727516</v>
      </c>
      <c r="W4072" s="3">
        <f t="shared" si="762"/>
        <v>-40.168955737027801</v>
      </c>
      <c r="X4072" s="3">
        <f t="shared" si="763"/>
        <v>1613.5450050032987</v>
      </c>
      <c r="Z4072" s="3">
        <f t="shared" si="764"/>
        <v>40.168955737027801</v>
      </c>
      <c r="AA4072" s="3">
        <f>Z4071*$AF$4</f>
        <v>45.606498219635164</v>
      </c>
      <c r="AB4072" s="3">
        <f t="shared" si="766"/>
        <v>5.4375424826073626</v>
      </c>
      <c r="AN4072">
        <v>254</v>
      </c>
      <c r="AO4072" s="13">
        <v>208.10512235965842</v>
      </c>
      <c r="AP4072" s="13">
        <f t="shared" si="758"/>
        <v>45.894877640341576</v>
      </c>
      <c r="AQ4072" s="13"/>
      <c r="AR4072" s="13"/>
      <c r="AS4072" s="13">
        <f t="shared" si="759"/>
        <v>45.894877640341576</v>
      </c>
      <c r="AT4072" s="13"/>
      <c r="AU4072" s="13"/>
      <c r="AV4072" s="13">
        <f t="shared" si="760"/>
        <v>2106.3397936219253</v>
      </c>
      <c r="AW4072" s="13"/>
      <c r="AX4072" s="13"/>
    </row>
    <row r="4073" spans="1:50" x14ac:dyDescent="0.25">
      <c r="A4073">
        <v>0</v>
      </c>
      <c r="B4073">
        <f t="shared" si="765"/>
        <v>4062</v>
      </c>
      <c r="N4073" s="3">
        <f t="shared" si="767"/>
        <v>-122.86726562682603</v>
      </c>
      <c r="O4073" s="3">
        <f t="shared" si="767"/>
        <v>-4.8075798357834589</v>
      </c>
      <c r="P4073" s="3">
        <f t="shared" si="767"/>
        <v>-29.774055009669624</v>
      </c>
      <c r="Q4073" s="3">
        <f t="shared" si="767"/>
        <v>57.562805345869315</v>
      </c>
      <c r="R4073" s="3">
        <f t="shared" si="767"/>
        <v>-2.7072563736915036</v>
      </c>
      <c r="S4073" s="3">
        <f t="shared" si="767"/>
        <v>21.458060520426994</v>
      </c>
      <c r="T4073" s="3">
        <f t="shared" si="767"/>
        <v>-136.81169242075171</v>
      </c>
      <c r="U4073" s="3">
        <f t="shared" si="767"/>
        <v>11.874190359300609</v>
      </c>
      <c r="W4073" s="3">
        <f t="shared" si="762"/>
        <v>4.9415905205184174</v>
      </c>
      <c r="X4073" s="3">
        <f t="shared" si="763"/>
        <v>24.419316872477484</v>
      </c>
      <c r="Z4073" s="3">
        <f t="shared" si="764"/>
        <v>-4.9415905205184174</v>
      </c>
      <c r="AA4073" s="3">
        <f>Z4072*$AF$4</f>
        <v>33.010446135132078</v>
      </c>
      <c r="AB4073" s="3">
        <f t="shared" si="766"/>
        <v>37.952036655650495</v>
      </c>
      <c r="AN4073">
        <v>134</v>
      </c>
      <c r="AO4073" s="13">
        <v>162.88584614403226</v>
      </c>
      <c r="AP4073" s="13">
        <f t="shared" si="758"/>
        <v>-28.885846144032257</v>
      </c>
      <c r="AQ4073" s="13"/>
      <c r="AR4073" s="13"/>
      <c r="AS4073" s="13">
        <f t="shared" si="759"/>
        <v>28.885846144032257</v>
      </c>
      <c r="AT4073" s="13"/>
      <c r="AU4073" s="13"/>
      <c r="AV4073" s="13">
        <f t="shared" si="760"/>
        <v>834.39210745670323</v>
      </c>
      <c r="AW4073" s="13"/>
      <c r="AX4073" s="13"/>
    </row>
    <row r="4074" spans="1:50" x14ac:dyDescent="0.25">
      <c r="A4074">
        <v>25</v>
      </c>
      <c r="B4074">
        <f t="shared" si="765"/>
        <v>4063</v>
      </c>
      <c r="N4074" s="3">
        <f t="shared" si="767"/>
        <v>-122.87953274972676</v>
      </c>
      <c r="O4074" s="3">
        <f t="shared" si="767"/>
        <v>-4.798379325387085</v>
      </c>
      <c r="P4074" s="3">
        <f t="shared" si="767"/>
        <v>-52.0244346812636</v>
      </c>
      <c r="Q4074" s="3">
        <f t="shared" si="767"/>
        <v>139.8964059525824</v>
      </c>
      <c r="R4074" s="3">
        <f t="shared" si="767"/>
        <v>-22.848103846837631</v>
      </c>
      <c r="S4074" s="3">
        <f t="shared" si="767"/>
        <v>12.79301818701293</v>
      </c>
      <c r="T4074" s="3">
        <f t="shared" si="767"/>
        <v>-94.348920214531447</v>
      </c>
      <c r="U4074" s="3">
        <f t="shared" si="767"/>
        <v>9.2625694605720383</v>
      </c>
      <c r="W4074" s="3">
        <f t="shared" si="762"/>
        <v>76.067006344064652</v>
      </c>
      <c r="X4074" s="3">
        <f t="shared" si="763"/>
        <v>2607.8391369447395</v>
      </c>
      <c r="Z4074" s="3">
        <f t="shared" si="764"/>
        <v>-51.067006344064652</v>
      </c>
      <c r="AA4074" s="3">
        <f>Z4073*$AF$4</f>
        <v>-4.0609496738568307</v>
      </c>
      <c r="AB4074" s="3">
        <f t="shared" si="766"/>
        <v>72.006056670207826</v>
      </c>
      <c r="AN4074">
        <v>26</v>
      </c>
      <c r="AO4074" s="13">
        <v>51.765078742684281</v>
      </c>
      <c r="AP4074" s="13">
        <f t="shared" si="758"/>
        <v>-25.765078742684281</v>
      </c>
      <c r="AQ4074" s="13"/>
      <c r="AR4074" s="13"/>
      <c r="AS4074" s="13">
        <f t="shared" si="759"/>
        <v>25.765078742684281</v>
      </c>
      <c r="AT4074" s="13"/>
      <c r="AU4074" s="13"/>
      <c r="AV4074" s="13">
        <f t="shared" si="760"/>
        <v>663.83928261672145</v>
      </c>
      <c r="AW4074" s="13"/>
      <c r="AX4074" s="13"/>
    </row>
    <row r="4075" spans="1:50" x14ac:dyDescent="0.25">
      <c r="A4075">
        <v>132</v>
      </c>
      <c r="B4075">
        <f t="shared" si="765"/>
        <v>4064</v>
      </c>
      <c r="N4075" s="3">
        <f t="shared" ref="N4075:U4090" si="768">N$3*COS(N$2*$B4075)+N$4*SIN(N$2*$B4075)</f>
        <v>-122.89173665603874</v>
      </c>
      <c r="O4075" s="3">
        <f t="shared" si="768"/>
        <v>-4.789168940697512</v>
      </c>
      <c r="P4075" s="3">
        <f t="shared" si="768"/>
        <v>-70.74872490097971</v>
      </c>
      <c r="Q4075" s="3">
        <f t="shared" si="768"/>
        <v>212.69629768337234</v>
      </c>
      <c r="R4075" s="3">
        <f t="shared" si="768"/>
        <v>-41.423396395461829</v>
      </c>
      <c r="S4075" s="3">
        <f t="shared" si="768"/>
        <v>0.70926716338632456</v>
      </c>
      <c r="T4075" s="3">
        <f t="shared" si="768"/>
        <v>-26.605431030088155</v>
      </c>
      <c r="U4075" s="3">
        <f t="shared" si="768"/>
        <v>4.1624027712380851</v>
      </c>
      <c r="W4075" s="3">
        <f t="shared" si="762"/>
        <v>162.12389325637463</v>
      </c>
      <c r="X4075" s="3">
        <f t="shared" si="763"/>
        <v>907.44894492145283</v>
      </c>
      <c r="Z4075" s="3">
        <f t="shared" si="764"/>
        <v>-30.123893256374629</v>
      </c>
      <c r="AA4075" s="3">
        <f>Z4074*$AF$4</f>
        <v>-41.96635514348889</v>
      </c>
      <c r="AB4075" s="3">
        <f t="shared" si="766"/>
        <v>120.15753811288573</v>
      </c>
      <c r="AN4075">
        <v>0</v>
      </c>
      <c r="AO4075" s="13">
        <v>-33.860286040088077</v>
      </c>
      <c r="AP4075" s="13">
        <f t="shared" si="758"/>
        <v>33.860286040088077</v>
      </c>
      <c r="AQ4075" s="13"/>
      <c r="AR4075" s="13"/>
      <c r="AS4075" s="13">
        <f t="shared" si="759"/>
        <v>33.860286040088077</v>
      </c>
      <c r="AT4075" s="13"/>
      <c r="AU4075" s="13"/>
      <c r="AV4075" s="13">
        <f t="shared" si="760"/>
        <v>1146.5189707165835</v>
      </c>
      <c r="AW4075" s="13"/>
      <c r="AX4075" s="13"/>
    </row>
    <row r="4076" spans="1:50" x14ac:dyDescent="0.25">
      <c r="A4076">
        <v>246</v>
      </c>
      <c r="B4076">
        <f t="shared" si="765"/>
        <v>4065</v>
      </c>
      <c r="N4076" s="3">
        <f t="shared" si="768"/>
        <v>-122.90387733948356</v>
      </c>
      <c r="O4076" s="3">
        <f t="shared" si="768"/>
        <v>-4.7799487006682355</v>
      </c>
      <c r="P4076" s="3">
        <f t="shared" si="768"/>
        <v>-84.67783888985268</v>
      </c>
      <c r="Q4076" s="3">
        <f t="shared" si="768"/>
        <v>271.00128822429707</v>
      </c>
      <c r="R4076" s="3">
        <f t="shared" si="768"/>
        <v>-57.160352657973824</v>
      </c>
      <c r="S4076" s="3">
        <f t="shared" si="768"/>
        <v>-11.56402301197396</v>
      </c>
      <c r="T4076" s="3">
        <f t="shared" si="768"/>
        <v>48.266961913146623</v>
      </c>
      <c r="U4076" s="3">
        <f t="shared" si="768"/>
        <v>-2.0560637526349939</v>
      </c>
      <c r="W4076" s="3">
        <f t="shared" si="762"/>
        <v>247.1405293465003</v>
      </c>
      <c r="X4076" s="3">
        <f t="shared" si="763"/>
        <v>1.3008071902284042</v>
      </c>
      <c r="Z4076" s="3">
        <f t="shared" si="764"/>
        <v>-1.1405293465003012</v>
      </c>
      <c r="AA4076" s="3">
        <f>Z4075*$AF$4</f>
        <v>-24.755514239156106</v>
      </c>
      <c r="AB4076" s="3">
        <f t="shared" si="766"/>
        <v>222.3850151073442</v>
      </c>
      <c r="AN4076">
        <v>0</v>
      </c>
      <c r="AO4076" s="13">
        <v>-39.382945883091409</v>
      </c>
      <c r="AP4076" s="13">
        <f t="shared" si="758"/>
        <v>39.382945883091409</v>
      </c>
      <c r="AQ4076" s="13"/>
      <c r="AR4076" s="13"/>
      <c r="AS4076" s="13">
        <f t="shared" si="759"/>
        <v>39.382945883091409</v>
      </c>
      <c r="AT4076" s="13"/>
      <c r="AU4076" s="13"/>
      <c r="AV4076" s="13">
        <f t="shared" si="760"/>
        <v>1551.0164264305065</v>
      </c>
      <c r="AW4076" s="13"/>
      <c r="AX4076" s="13"/>
    </row>
    <row r="4077" spans="1:50" x14ac:dyDescent="0.25">
      <c r="A4077">
        <v>312</v>
      </c>
      <c r="B4077">
        <f t="shared" si="765"/>
        <v>4066</v>
      </c>
      <c r="N4077" s="3">
        <f t="shared" si="768"/>
        <v>-122.9159547938153</v>
      </c>
      <c r="O4077" s="3">
        <f t="shared" si="768"/>
        <v>-4.7707186242730337</v>
      </c>
      <c r="P4077" s="3">
        <f t="shared" si="768"/>
        <v>-92.867695232825611</v>
      </c>
      <c r="Q4077" s="3">
        <f t="shared" si="768"/>
        <v>310.83798882357223</v>
      </c>
      <c r="R4077" s="3">
        <f t="shared" si="768"/>
        <v>-68.980674429020723</v>
      </c>
      <c r="S4077" s="3">
        <f t="shared" si="768"/>
        <v>-20.747031802045889</v>
      </c>
      <c r="T4077" s="3">
        <f t="shared" si="768"/>
        <v>110.20626139069756</v>
      </c>
      <c r="U4077" s="3">
        <f t="shared" si="768"/>
        <v>-7.7221340090735318</v>
      </c>
      <c r="W4077" s="3">
        <f t="shared" si="762"/>
        <v>314.05442488485954</v>
      </c>
      <c r="X4077" s="3">
        <f t="shared" si="763"/>
        <v>4.2206616075301469</v>
      </c>
      <c r="Z4077" s="3">
        <f t="shared" si="764"/>
        <v>-2.054424884859543</v>
      </c>
      <c r="AA4077" s="3">
        <f>Z4076*$AF$4</f>
        <v>-0.93727561166048257</v>
      </c>
      <c r="AB4077" s="3">
        <f t="shared" si="766"/>
        <v>313.11714927319906</v>
      </c>
      <c r="AN4077">
        <v>0</v>
      </c>
      <c r="AO4077" s="13">
        <v>-16.735118683637737</v>
      </c>
      <c r="AP4077" s="13">
        <f t="shared" si="758"/>
        <v>16.735118683637737</v>
      </c>
      <c r="AQ4077" s="13"/>
      <c r="AR4077" s="13"/>
      <c r="AS4077" s="13">
        <f t="shared" si="759"/>
        <v>16.735118683637737</v>
      </c>
      <c r="AT4077" s="13"/>
      <c r="AU4077" s="13"/>
      <c r="AV4077" s="13">
        <f t="shared" si="760"/>
        <v>280.06419735544085</v>
      </c>
      <c r="AW4077" s="13"/>
      <c r="AX4077" s="13"/>
    </row>
    <row r="4078" spans="1:50" x14ac:dyDescent="0.25">
      <c r="A4078">
        <v>431</v>
      </c>
      <c r="B4078">
        <f t="shared" si="765"/>
        <v>4067</v>
      </c>
      <c r="N4078" s="3">
        <f t="shared" si="768"/>
        <v>-122.92796901282063</v>
      </c>
      <c r="O4078" s="3">
        <f t="shared" si="768"/>
        <v>-4.7614787305059085</v>
      </c>
      <c r="P4078" s="3">
        <f t="shared" si="768"/>
        <v>-94.763205417364105</v>
      </c>
      <c r="Q4078" s="3">
        <f t="shared" si="768"/>
        <v>329.49159416855008</v>
      </c>
      <c r="R4078" s="3">
        <f t="shared" si="768"/>
        <v>-76.074431786971047</v>
      </c>
      <c r="S4078" s="3">
        <f t="shared" si="768"/>
        <v>-24.385761917519797</v>
      </c>
      <c r="T4078" s="3">
        <f t="shared" si="768"/>
        <v>142.6158821277063</v>
      </c>
      <c r="U4078" s="3">
        <f t="shared" si="768"/>
        <v>-11.313522486928498</v>
      </c>
      <c r="W4078" s="3">
        <f t="shared" si="762"/>
        <v>348.89549050579024</v>
      </c>
      <c r="X4078" s="3">
        <f t="shared" si="763"/>
        <v>6741.1504792847818</v>
      </c>
      <c r="Z4078" s="3">
        <f t="shared" si="764"/>
        <v>82.104509494209765</v>
      </c>
      <c r="AA4078" s="3">
        <f>Z4077*$AF$4</f>
        <v>-1.6883058261287238</v>
      </c>
      <c r="AB4078" s="3">
        <f t="shared" si="766"/>
        <v>347.20718467966151</v>
      </c>
      <c r="AN4078">
        <v>0</v>
      </c>
      <c r="AO4078" s="13">
        <v>5.5088303851244547</v>
      </c>
      <c r="AP4078" s="13">
        <f t="shared" si="758"/>
        <v>-5.5088303851244547</v>
      </c>
      <c r="AQ4078" s="13"/>
      <c r="AR4078" s="13"/>
      <c r="AS4078" s="13">
        <f t="shared" si="759"/>
        <v>5.5088303851244547</v>
      </c>
      <c r="AT4078" s="13"/>
      <c r="AU4078" s="13"/>
      <c r="AV4078" s="13">
        <f t="shared" si="760"/>
        <v>30.347212212070449</v>
      </c>
      <c r="AW4078" s="13"/>
      <c r="AX4078" s="13"/>
    </row>
    <row r="4079" spans="1:50" x14ac:dyDescent="0.25">
      <c r="A4079">
        <v>442</v>
      </c>
      <c r="B4079">
        <f t="shared" si="765"/>
        <v>4068</v>
      </c>
      <c r="N4079" s="3">
        <f t="shared" si="768"/>
        <v>-122.93991999031867</v>
      </c>
      <c r="O4079" s="3">
        <f t="shared" si="768"/>
        <v>-4.7522290383810812</v>
      </c>
      <c r="P4079" s="3">
        <f t="shared" si="768"/>
        <v>-90.235896380594014</v>
      </c>
      <c r="Q4079" s="3">
        <f t="shared" si="768"/>
        <v>325.69089188155414</v>
      </c>
      <c r="R4079" s="3">
        <f t="shared" si="768"/>
        <v>-77.955559593135447</v>
      </c>
      <c r="S4079" s="3">
        <f t="shared" si="768"/>
        <v>-21.507826851529188</v>
      </c>
      <c r="T4079" s="3">
        <f t="shared" si="768"/>
        <v>136.81169242075771</v>
      </c>
      <c r="U4079" s="3">
        <f t="shared" si="768"/>
        <v>-11.865341989716793</v>
      </c>
      <c r="W4079" s="3">
        <f t="shared" si="762"/>
        <v>344.26019402028044</v>
      </c>
      <c r="X4079" s="3">
        <f t="shared" si="763"/>
        <v>9553.0696729532247</v>
      </c>
      <c r="Z4079" s="3">
        <f t="shared" si="764"/>
        <v>97.739805979719563</v>
      </c>
      <c r="AA4079" s="3">
        <f>Z4078*$AF$4</f>
        <v>67.472664857246642</v>
      </c>
      <c r="AB4079" s="3">
        <f t="shared" si="766"/>
        <v>411.73285887752706</v>
      </c>
      <c r="AN4079">
        <v>0</v>
      </c>
      <c r="AO4079" s="13">
        <v>20.854572154946396</v>
      </c>
      <c r="AP4079" s="13">
        <f t="shared" si="758"/>
        <v>-20.854572154946396</v>
      </c>
      <c r="AQ4079" s="13"/>
      <c r="AR4079" s="13"/>
      <c r="AS4079" s="13">
        <f t="shared" si="759"/>
        <v>20.854572154946396</v>
      </c>
      <c r="AT4079" s="13"/>
      <c r="AU4079" s="13"/>
      <c r="AV4079" s="13">
        <f t="shared" si="760"/>
        <v>434.91317976586555</v>
      </c>
      <c r="AW4079" s="13"/>
      <c r="AX4079" s="13"/>
    </row>
    <row r="4080" spans="1:50" x14ac:dyDescent="0.25">
      <c r="A4080">
        <v>276</v>
      </c>
      <c r="B4080">
        <f t="shared" si="765"/>
        <v>4069</v>
      </c>
      <c r="N4080" s="3">
        <f t="shared" si="768"/>
        <v>-122.95180772016116</v>
      </c>
      <c r="O4080" s="3">
        <f t="shared" si="768"/>
        <v>-4.7429695669329313</v>
      </c>
      <c r="P4080" s="3">
        <f t="shared" si="768"/>
        <v>-79.592618100568529</v>
      </c>
      <c r="Q4080" s="3">
        <f t="shared" si="768"/>
        <v>299.69489354248554</v>
      </c>
      <c r="R4080" s="3">
        <f t="shared" si="768"/>
        <v>-74.495162735677155</v>
      </c>
      <c r="S4080" s="3">
        <f t="shared" si="768"/>
        <v>-12.882304039616994</v>
      </c>
      <c r="T4080" s="3">
        <f t="shared" si="768"/>
        <v>94.34892021454516</v>
      </c>
      <c r="U4080" s="3">
        <f t="shared" si="768"/>
        <v>-9.2293368841986272</v>
      </c>
      <c r="W4080" s="3">
        <f t="shared" si="762"/>
        <v>301.16399827151912</v>
      </c>
      <c r="X4080" s="3">
        <f t="shared" si="763"/>
        <v>633.22680900901719</v>
      </c>
      <c r="Z4080" s="3">
        <f t="shared" si="764"/>
        <v>-25.163998271519119</v>
      </c>
      <c r="AA4080" s="3">
        <f>Z4079*$AF$4</f>
        <v>80.321595156073741</v>
      </c>
      <c r="AB4080" s="3">
        <f t="shared" si="766"/>
        <v>381.48559342759285</v>
      </c>
      <c r="AN4080">
        <v>0</v>
      </c>
      <c r="AO4080" s="13">
        <v>25.297994750217889</v>
      </c>
      <c r="AP4080" s="13">
        <f t="shared" si="758"/>
        <v>-25.297994750217889</v>
      </c>
      <c r="AQ4080" s="13"/>
      <c r="AR4080" s="13"/>
      <c r="AS4080" s="13">
        <f t="shared" si="759"/>
        <v>25.297994750217889</v>
      </c>
      <c r="AT4080" s="13"/>
      <c r="AU4080" s="13"/>
      <c r="AV4080" s="13">
        <f t="shared" si="760"/>
        <v>639.98853838205184</v>
      </c>
      <c r="AW4080" s="13"/>
      <c r="AX4080" s="13"/>
    </row>
    <row r="4081" spans="1:50" x14ac:dyDescent="0.25">
      <c r="A4081">
        <v>254</v>
      </c>
      <c r="B4081">
        <f t="shared" si="765"/>
        <v>4070</v>
      </c>
      <c r="N4081" s="3">
        <f t="shared" si="768"/>
        <v>-122.96363219623234</v>
      </c>
      <c r="O4081" s="3">
        <f t="shared" si="768"/>
        <v>-4.7337003352159668</v>
      </c>
      <c r="P4081" s="3">
        <f t="shared" si="768"/>
        <v>-63.554746052210064</v>
      </c>
      <c r="Q4081" s="3">
        <f t="shared" si="768"/>
        <v>253.2751834777329</v>
      </c>
      <c r="R4081" s="3">
        <f t="shared" si="768"/>
        <v>-65.930348038747084</v>
      </c>
      <c r="S4081" s="3">
        <f t="shared" si="768"/>
        <v>-0.81421246663498348</v>
      </c>
      <c r="T4081" s="3">
        <f t="shared" si="768"/>
        <v>26.605431030105905</v>
      </c>
      <c r="U4081" s="3">
        <f t="shared" si="768"/>
        <v>-4.1137144812320621</v>
      </c>
      <c r="W4081" s="3">
        <f t="shared" si="762"/>
        <v>228.78464449921012</v>
      </c>
      <c r="X4081" s="3">
        <f t="shared" si="763"/>
        <v>635.81415303121457</v>
      </c>
      <c r="Z4081" s="3">
        <f t="shared" si="764"/>
        <v>25.215355500789883</v>
      </c>
      <c r="AA4081" s="3">
        <f>Z4080*$AF$4</f>
        <v>-20.679522139551697</v>
      </c>
      <c r="AB4081" s="3">
        <f t="shared" si="766"/>
        <v>208.10512235965842</v>
      </c>
      <c r="AN4081">
        <v>0</v>
      </c>
      <c r="AO4081" s="13">
        <v>18.390670413666601</v>
      </c>
      <c r="AP4081" s="13">
        <f t="shared" si="758"/>
        <v>-18.390670413666601</v>
      </c>
      <c r="AQ4081" s="13"/>
      <c r="AR4081" s="13"/>
      <c r="AS4081" s="13">
        <f t="shared" si="759"/>
        <v>18.390670413666601</v>
      </c>
      <c r="AT4081" s="13"/>
      <c r="AU4081" s="13"/>
      <c r="AV4081" s="13">
        <f t="shared" si="760"/>
        <v>338.21675826411206</v>
      </c>
      <c r="AW4081" s="13"/>
      <c r="AX4081" s="13"/>
    </row>
    <row r="4082" spans="1:50" x14ac:dyDescent="0.25">
      <c r="A4082">
        <v>134</v>
      </c>
      <c r="B4082">
        <f t="shared" si="765"/>
        <v>4071</v>
      </c>
      <c r="N4082" s="3">
        <f t="shared" si="768"/>
        <v>-122.97539341244894</v>
      </c>
      <c r="O4082" s="3">
        <f t="shared" si="768"/>
        <v>-4.7244213623047662</v>
      </c>
      <c r="P4082" s="3">
        <f t="shared" si="768"/>
        <v>-43.209288134945062</v>
      </c>
      <c r="Q4082" s="3">
        <f t="shared" si="768"/>
        <v>189.59518821594813</v>
      </c>
      <c r="R4082" s="3">
        <f t="shared" si="768"/>
        <v>-52.847977673328089</v>
      </c>
      <c r="S4082" s="3">
        <f t="shared" si="768"/>
        <v>11.471463041168535</v>
      </c>
      <c r="T4082" s="3">
        <f t="shared" si="768"/>
        <v>-48.266961913191807</v>
      </c>
      <c r="U4082" s="3">
        <f t="shared" si="768"/>
        <v>2.107126824496337</v>
      </c>
      <c r="W4082" s="3">
        <f t="shared" si="762"/>
        <v>142.16411914703815</v>
      </c>
      <c r="X4082" s="3">
        <f t="shared" si="763"/>
        <v>66.65284144703493</v>
      </c>
      <c r="Z4082" s="3">
        <f t="shared" si="764"/>
        <v>-8.16411914703815</v>
      </c>
      <c r="AA4082" s="3">
        <f>Z4081*$AF$4</f>
        <v>20.721726996994118</v>
      </c>
      <c r="AB4082" s="3">
        <f t="shared" si="766"/>
        <v>162.88584614403226</v>
      </c>
      <c r="AN4082">
        <v>0</v>
      </c>
      <c r="AO4082" s="13">
        <v>3.3090788180278174</v>
      </c>
      <c r="AP4082" s="13">
        <f t="shared" si="758"/>
        <v>-3.3090788180278174</v>
      </c>
      <c r="AQ4082" s="13"/>
      <c r="AR4082" s="13"/>
      <c r="AS4082" s="13">
        <f t="shared" si="759"/>
        <v>3.3090788180278174</v>
      </c>
      <c r="AT4082" s="13"/>
      <c r="AU4082" s="13"/>
      <c r="AV4082" s="13">
        <f t="shared" si="760"/>
        <v>10.950002623920378</v>
      </c>
      <c r="AW4082" s="13"/>
      <c r="AX4082" s="13"/>
    </row>
    <row r="4083" spans="1:50" x14ac:dyDescent="0.25">
      <c r="A4083">
        <v>26</v>
      </c>
      <c r="B4083">
        <f t="shared" si="765"/>
        <v>4072</v>
      </c>
      <c r="N4083" s="3">
        <f t="shared" si="768"/>
        <v>-122.98709136276037</v>
      </c>
      <c r="O4083" s="3">
        <f t="shared" si="768"/>
        <v>-4.7151326672939691</v>
      </c>
      <c r="P4083" s="3">
        <f t="shared" si="768"/>
        <v>-19.935209925112986</v>
      </c>
      <c r="Q4083" s="3">
        <f t="shared" si="768"/>
        <v>112.99459419816245</v>
      </c>
      <c r="R4083" s="3">
        <f t="shared" si="768"/>
        <v>-36.144457288103183</v>
      </c>
      <c r="S4083" s="3">
        <f t="shared" si="768"/>
        <v>20.691592184922122</v>
      </c>
      <c r="T4083" s="3">
        <f t="shared" si="768"/>
        <v>-110.20626139068582</v>
      </c>
      <c r="U4083" s="3">
        <f t="shared" si="768"/>
        <v>7.7618529057567116</v>
      </c>
      <c r="W4083" s="3">
        <f t="shared" si="762"/>
        <v>58.474270216528765</v>
      </c>
      <c r="X4083" s="3">
        <f t="shared" si="763"/>
        <v>1054.5782260961273</v>
      </c>
      <c r="Z4083" s="3">
        <f t="shared" si="764"/>
        <v>-32.474270216528765</v>
      </c>
      <c r="AA4083" s="3">
        <f>Z4082*$AF$4</f>
        <v>-6.7091914738444816</v>
      </c>
      <c r="AB4083" s="3">
        <f t="shared" si="766"/>
        <v>51.765078742684281</v>
      </c>
      <c r="AN4083">
        <v>0</v>
      </c>
      <c r="AO4083" s="13">
        <v>-14.08742746338395</v>
      </c>
      <c r="AP4083" s="13">
        <f t="shared" si="758"/>
        <v>14.08742746338395</v>
      </c>
      <c r="AQ4083" s="13"/>
      <c r="AR4083" s="13"/>
      <c r="AS4083" s="13">
        <f t="shared" si="759"/>
        <v>14.08742746338395</v>
      </c>
      <c r="AT4083" s="13"/>
      <c r="AU4083" s="13"/>
      <c r="AV4083" s="13">
        <f t="shared" si="760"/>
        <v>198.45561253610435</v>
      </c>
      <c r="AW4083" s="13"/>
      <c r="AX4083" s="13"/>
    </row>
    <row r="4084" spans="1:50" x14ac:dyDescent="0.25">
      <c r="A4084">
        <v>0</v>
      </c>
      <c r="B4084">
        <f t="shared" si="765"/>
        <v>4073</v>
      </c>
      <c r="N4084" s="3">
        <f t="shared" si="768"/>
        <v>-122.99872604114842</v>
      </c>
      <c r="O4084" s="3">
        <f t="shared" si="768"/>
        <v>-4.7058342692982169</v>
      </c>
      <c r="P4084" s="3">
        <f t="shared" si="768"/>
        <v>4.6900282515226834</v>
      </c>
      <c r="Q4084" s="3">
        <f t="shared" si="768"/>
        <v>28.693605318170732</v>
      </c>
      <c r="R4084" s="3">
        <f t="shared" si="768"/>
        <v>-16.964314182634705</v>
      </c>
      <c r="S4084" s="3">
        <f t="shared" si="768"/>
        <v>24.382257914876437</v>
      </c>
      <c r="T4084" s="3">
        <f t="shared" si="768"/>
        <v>-142.615882127703</v>
      </c>
      <c r="U4084" s="3">
        <f t="shared" si="768"/>
        <v>11.33122605572377</v>
      </c>
      <c r="W4084" s="3">
        <f t="shared" si="762"/>
        <v>-7.1732555188469007</v>
      </c>
      <c r="X4084" s="3">
        <f t="shared" si="763"/>
        <v>51.455594738667521</v>
      </c>
      <c r="Z4084" s="3">
        <f t="shared" si="764"/>
        <v>7.1732555188469007</v>
      </c>
      <c r="AA4084" s="3">
        <f>Z4083*$AF$4</f>
        <v>-26.687030521241176</v>
      </c>
      <c r="AB4084" s="3">
        <f t="shared" si="766"/>
        <v>-33.860286040088077</v>
      </c>
      <c r="AN4084">
        <v>0</v>
      </c>
      <c r="AO4084" s="13">
        <v>-26.951187528302199</v>
      </c>
      <c r="AP4084" s="13">
        <f t="shared" si="758"/>
        <v>26.951187528302199</v>
      </c>
      <c r="AQ4084" s="13"/>
      <c r="AR4084" s="13"/>
      <c r="AS4084" s="13">
        <f t="shared" si="759"/>
        <v>26.951187528302199</v>
      </c>
      <c r="AT4084" s="13"/>
      <c r="AU4084" s="13"/>
      <c r="AV4084" s="13">
        <f t="shared" si="760"/>
        <v>726.36650918571206</v>
      </c>
      <c r="AW4084" s="13"/>
      <c r="AX4084" s="13"/>
    </row>
    <row r="4085" spans="1:50" x14ac:dyDescent="0.25">
      <c r="A4085">
        <v>0</v>
      </c>
      <c r="B4085">
        <f t="shared" si="765"/>
        <v>4074</v>
      </c>
      <c r="N4085" s="3">
        <f t="shared" si="768"/>
        <v>-123.01029744162757</v>
      </c>
      <c r="O4085" s="3">
        <f t="shared" si="768"/>
        <v>-4.6965261874521236</v>
      </c>
      <c r="P4085" s="3">
        <f t="shared" si="768"/>
        <v>28.997387738115442</v>
      </c>
      <c r="Q4085" s="3">
        <f t="shared" si="768"/>
        <v>-57.562805345828778</v>
      </c>
      <c r="R4085" s="3">
        <f t="shared" si="768"/>
        <v>3.3782258459130894</v>
      </c>
      <c r="S4085" s="3">
        <f t="shared" si="768"/>
        <v>21.557194846335349</v>
      </c>
      <c r="T4085" s="3">
        <f t="shared" si="768"/>
        <v>-136.81169242076373</v>
      </c>
      <c r="U4085" s="3">
        <f t="shared" si="768"/>
        <v>11.856273867739898</v>
      </c>
      <c r="W4085" s="3">
        <f t="shared" si="762"/>
        <v>-45.277855535924601</v>
      </c>
      <c r="X4085" s="3">
        <f t="shared" si="763"/>
        <v>2050.084201932058</v>
      </c>
      <c r="Z4085" s="3">
        <f t="shared" si="764"/>
        <v>45.277855535924601</v>
      </c>
      <c r="AA4085" s="3">
        <f>Z4084*$AF$4</f>
        <v>5.8949096528331948</v>
      </c>
      <c r="AB4085" s="3">
        <f t="shared" si="766"/>
        <v>-39.382945883091409</v>
      </c>
      <c r="AN4085">
        <v>0</v>
      </c>
      <c r="AO4085" s="13">
        <v>-29.430641545582404</v>
      </c>
      <c r="AP4085" s="13">
        <f t="shared" si="758"/>
        <v>29.430641545582404</v>
      </c>
      <c r="AQ4085" s="13"/>
      <c r="AR4085" s="13"/>
      <c r="AS4085" s="13">
        <f t="shared" si="759"/>
        <v>29.430641545582404</v>
      </c>
      <c r="AT4085" s="13"/>
      <c r="AU4085" s="13"/>
      <c r="AV4085" s="13">
        <f t="shared" si="760"/>
        <v>866.16266178456101</v>
      </c>
      <c r="AW4085" s="13"/>
      <c r="AX4085" s="13"/>
    </row>
    <row r="4086" spans="1:50" x14ac:dyDescent="0.25">
      <c r="A4086">
        <v>0</v>
      </c>
      <c r="B4086">
        <f t="shared" si="765"/>
        <v>4075</v>
      </c>
      <c r="N4086" s="3">
        <f t="shared" si="768"/>
        <v>-123.02180555824476</v>
      </c>
      <c r="O4086" s="3">
        <f t="shared" si="768"/>
        <v>-4.6872084409102124</v>
      </c>
      <c r="P4086" s="3">
        <f t="shared" si="768"/>
        <v>51.339374921080633</v>
      </c>
      <c r="Q4086" s="3">
        <f t="shared" si="768"/>
        <v>-139.89640595261324</v>
      </c>
      <c r="R4086" s="3">
        <f t="shared" si="768"/>
        <v>23.489289418266967</v>
      </c>
      <c r="S4086" s="3">
        <f t="shared" si="768"/>
        <v>12.971351305143841</v>
      </c>
      <c r="T4086" s="3">
        <f t="shared" si="768"/>
        <v>-94.348920214508766</v>
      </c>
      <c r="U4086" s="3">
        <f t="shared" si="768"/>
        <v>9.1959333756365318</v>
      </c>
      <c r="W4086" s="3">
        <f t="shared" si="762"/>
        <v>-53.944007584505215</v>
      </c>
      <c r="X4086" s="3">
        <f t="shared" si="763"/>
        <v>2909.9559542771563</v>
      </c>
      <c r="Z4086" s="3">
        <f t="shared" si="764"/>
        <v>53.944007584505215</v>
      </c>
      <c r="AA4086" s="3">
        <f>Z4085*$AF$4</f>
        <v>37.208888900867478</v>
      </c>
      <c r="AB4086" s="3">
        <f t="shared" si="766"/>
        <v>-16.735118683637737</v>
      </c>
      <c r="AN4086">
        <v>0</v>
      </c>
      <c r="AO4086" s="13">
        <v>-18.402541634156485</v>
      </c>
      <c r="AP4086" s="13">
        <f t="shared" si="758"/>
        <v>18.402541634156485</v>
      </c>
      <c r="AQ4086" s="13"/>
      <c r="AR4086" s="13"/>
      <c r="AS4086" s="13">
        <f t="shared" si="759"/>
        <v>18.402541634156485</v>
      </c>
      <c r="AT4086" s="13"/>
      <c r="AU4086" s="13"/>
      <c r="AV4086" s="13">
        <f t="shared" si="760"/>
        <v>338.6535385968628</v>
      </c>
      <c r="AW4086" s="13"/>
      <c r="AX4086" s="13"/>
    </row>
    <row r="4087" spans="1:50" x14ac:dyDescent="0.25">
      <c r="A4087">
        <v>0</v>
      </c>
      <c r="B4087">
        <f t="shared" si="765"/>
        <v>4076</v>
      </c>
      <c r="N4087" s="3">
        <f t="shared" si="768"/>
        <v>-123.03325038507958</v>
      </c>
      <c r="O4087" s="3">
        <f t="shared" si="768"/>
        <v>-4.6778810488469151</v>
      </c>
      <c r="P4087" s="3">
        <f t="shared" si="768"/>
        <v>70.201704333896316</v>
      </c>
      <c r="Q4087" s="3">
        <f t="shared" si="768"/>
        <v>-212.69629768339843</v>
      </c>
      <c r="R4087" s="3">
        <f t="shared" si="768"/>
        <v>41.990863950794974</v>
      </c>
      <c r="S4087" s="3">
        <f t="shared" si="768"/>
        <v>0.91914269023916617</v>
      </c>
      <c r="T4087" s="3">
        <f t="shared" si="768"/>
        <v>-26.605431030058803</v>
      </c>
      <c r="U4087" s="3">
        <f t="shared" si="768"/>
        <v>4.0649500030633661</v>
      </c>
      <c r="W4087" s="3">
        <f t="shared" si="762"/>
        <v>-38.821815607746089</v>
      </c>
      <c r="X4087" s="3">
        <f t="shared" si="763"/>
        <v>1507.1333670818378</v>
      </c>
      <c r="Z4087" s="3">
        <f t="shared" si="764"/>
        <v>38.821815607746089</v>
      </c>
      <c r="AA4087" s="3">
        <f>Z4086*$AF$4</f>
        <v>44.330645992870544</v>
      </c>
      <c r="AB4087" s="3">
        <f t="shared" si="766"/>
        <v>5.5088303851244547</v>
      </c>
      <c r="AN4087">
        <v>0</v>
      </c>
      <c r="AO4087" s="13">
        <v>5.5234613949925873</v>
      </c>
      <c r="AP4087" s="13">
        <f t="shared" si="758"/>
        <v>-5.5234613949925873</v>
      </c>
      <c r="AQ4087" s="13"/>
      <c r="AR4087" s="13"/>
      <c r="AS4087" s="13">
        <f t="shared" si="759"/>
        <v>5.5234613949925873</v>
      </c>
      <c r="AT4087" s="13"/>
      <c r="AU4087" s="13"/>
      <c r="AV4087" s="13">
        <f t="shared" si="760"/>
        <v>30.508625781973457</v>
      </c>
      <c r="AW4087" s="13"/>
      <c r="AX4087" s="13"/>
    </row>
    <row r="4088" spans="1:50" x14ac:dyDescent="0.25">
      <c r="A4088">
        <v>0</v>
      </c>
      <c r="B4088">
        <f t="shared" si="765"/>
        <v>4077</v>
      </c>
      <c r="N4088" s="3">
        <f t="shared" si="768"/>
        <v>-123.04463191624409</v>
      </c>
      <c r="O4088" s="3">
        <f t="shared" si="768"/>
        <v>-4.6685440304565091</v>
      </c>
      <c r="P4088" s="3">
        <f t="shared" si="768"/>
        <v>84.305933237371249</v>
      </c>
      <c r="Q4088" s="3">
        <f t="shared" si="768"/>
        <v>-271.00128822431657</v>
      </c>
      <c r="R4088" s="3">
        <f t="shared" si="768"/>
        <v>57.615219249561648</v>
      </c>
      <c r="S4088" s="3">
        <f t="shared" si="768"/>
        <v>-11.378690612815024</v>
      </c>
      <c r="T4088" s="3">
        <f t="shared" si="768"/>
        <v>48.266961913174775</v>
      </c>
      <c r="U4088" s="3">
        <f t="shared" si="768"/>
        <v>-2.1581508712625239</v>
      </c>
      <c r="W4088" s="3">
        <f t="shared" si="762"/>
        <v>-11.048807693343264</v>
      </c>
      <c r="X4088" s="3">
        <f t="shared" si="763"/>
        <v>122.0761514444813</v>
      </c>
      <c r="Z4088" s="3">
        <f t="shared" si="764"/>
        <v>11.048807693343264</v>
      </c>
      <c r="AA4088" s="3">
        <f>Z4087*$AF$4</f>
        <v>31.90337984828966</v>
      </c>
      <c r="AB4088" s="3">
        <f t="shared" si="766"/>
        <v>20.854572154946396</v>
      </c>
      <c r="AN4088">
        <v>0</v>
      </c>
      <c r="AO4088" s="13">
        <v>38.008483579686207</v>
      </c>
      <c r="AP4088" s="13">
        <f t="shared" si="758"/>
        <v>-38.008483579686207</v>
      </c>
      <c r="AQ4088" s="13"/>
      <c r="AR4088" s="13"/>
      <c r="AS4088" s="13">
        <f t="shared" si="759"/>
        <v>38.008483579686207</v>
      </c>
      <c r="AT4088" s="13"/>
      <c r="AU4088" s="13"/>
      <c r="AV4088" s="13">
        <f t="shared" si="760"/>
        <v>1444.6448240272759</v>
      </c>
      <c r="AW4088" s="13"/>
      <c r="AX4088" s="13"/>
    </row>
    <row r="4089" spans="1:50" x14ac:dyDescent="0.25">
      <c r="A4089">
        <v>0</v>
      </c>
      <c r="B4089">
        <f t="shared" si="765"/>
        <v>4078</v>
      </c>
      <c r="N4089" s="3">
        <f t="shared" si="768"/>
        <v>-123.05595014588295</v>
      </c>
      <c r="O4089" s="3">
        <f t="shared" si="768"/>
        <v>-4.6591974049530664</v>
      </c>
      <c r="P4089" s="3">
        <f t="shared" si="768"/>
        <v>92.696111354114066</v>
      </c>
      <c r="Q4089" s="3">
        <f t="shared" si="768"/>
        <v>-310.83798882355825</v>
      </c>
      <c r="R4089" s="3">
        <f t="shared" si="768"/>
        <v>69.291772541290186</v>
      </c>
      <c r="S4089" s="3">
        <f t="shared" si="768"/>
        <v>-20.635769348593819</v>
      </c>
      <c r="T4089" s="3">
        <f t="shared" si="768"/>
        <v>110.20626139067409</v>
      </c>
      <c r="U4089" s="3">
        <f t="shared" si="768"/>
        <v>-7.8014280488287628</v>
      </c>
      <c r="W4089" s="3">
        <f t="shared" si="762"/>
        <v>16.218195075905328</v>
      </c>
      <c r="X4089" s="3">
        <f t="shared" si="763"/>
        <v>263.02985152011985</v>
      </c>
      <c r="Z4089" s="3">
        <f t="shared" si="764"/>
        <v>-16.218195075905328</v>
      </c>
      <c r="AA4089" s="3">
        <f>Z4088*$AF$4</f>
        <v>9.0797996743125609</v>
      </c>
      <c r="AB4089" s="3">
        <f t="shared" si="766"/>
        <v>25.297994750217889</v>
      </c>
      <c r="AN4089">
        <v>21</v>
      </c>
      <c r="AO4089" s="13">
        <v>72.006177674890878</v>
      </c>
      <c r="AP4089" s="13">
        <f t="shared" si="758"/>
        <v>-51.006177674890878</v>
      </c>
      <c r="AQ4089" s="13"/>
      <c r="AR4089" s="13"/>
      <c r="AS4089" s="13">
        <f t="shared" si="759"/>
        <v>51.006177674890878</v>
      </c>
      <c r="AT4089" s="13"/>
      <c r="AU4089" s="13"/>
      <c r="AV4089" s="13">
        <f t="shared" si="760"/>
        <v>2601.6301610025366</v>
      </c>
      <c r="AW4089" s="13"/>
      <c r="AX4089" s="13"/>
    </row>
    <row r="4090" spans="1:50" x14ac:dyDescent="0.25">
      <c r="A4090">
        <v>0</v>
      </c>
      <c r="B4090">
        <f t="shared" si="765"/>
        <v>4079</v>
      </c>
      <c r="N4090" s="3">
        <f t="shared" si="768"/>
        <v>-123.06720506817338</v>
      </c>
      <c r="O4090" s="3">
        <f t="shared" si="768"/>
        <v>-4.6498411915704452</v>
      </c>
      <c r="P4090" s="3">
        <f t="shared" si="768"/>
        <v>94.803572849746658</v>
      </c>
      <c r="Q4090" s="3">
        <f t="shared" si="768"/>
        <v>-329.4915941685465</v>
      </c>
      <c r="R4090" s="3">
        <f t="shared" si="768"/>
        <v>76.220444938478551</v>
      </c>
      <c r="S4090" s="3">
        <f t="shared" si="768"/>
        <v>-24.378302339951514</v>
      </c>
      <c r="T4090" s="3">
        <f t="shared" si="768"/>
        <v>142.61588212769968</v>
      </c>
      <c r="U4090" s="3">
        <f t="shared" si="768"/>
        <v>-11.348719764232063</v>
      </c>
      <c r="W4090" s="3">
        <f t="shared" si="762"/>
        <v>31.718620945094841</v>
      </c>
      <c r="X4090" s="3">
        <f t="shared" si="763"/>
        <v>1006.0709146586091</v>
      </c>
      <c r="Z4090" s="3">
        <f t="shared" si="764"/>
        <v>-31.718620945094841</v>
      </c>
      <c r="AA4090" s="3">
        <f>Z4089*$AF$4</f>
        <v>-13.32795053142824</v>
      </c>
      <c r="AB4090" s="3">
        <f t="shared" si="766"/>
        <v>18.390670413666601</v>
      </c>
      <c r="AN4090">
        <v>114</v>
      </c>
      <c r="AO4090" s="13">
        <v>116.7959086685845</v>
      </c>
      <c r="AP4090" s="13">
        <f t="shared" si="758"/>
        <v>-2.7959086685845023</v>
      </c>
      <c r="AQ4090" s="13"/>
      <c r="AR4090" s="13"/>
      <c r="AS4090" s="13">
        <f t="shared" si="759"/>
        <v>2.7959086685845023</v>
      </c>
      <c r="AT4090" s="13"/>
      <c r="AU4090" s="13"/>
      <c r="AV4090" s="13">
        <f t="shared" si="760"/>
        <v>7.8171052830659642</v>
      </c>
      <c r="AW4090" s="13"/>
      <c r="AX4090" s="13"/>
    </row>
    <row r="4091" spans="1:50" x14ac:dyDescent="0.25">
      <c r="A4091">
        <v>0</v>
      </c>
      <c r="B4091">
        <f t="shared" si="765"/>
        <v>4080</v>
      </c>
      <c r="N4091" s="3">
        <f t="shared" ref="N4091:U4106" si="769">N$3*COS(N$2*$B4091)+N$4*SIN(N$2*$B4091)</f>
        <v>-123.0783966773252</v>
      </c>
      <c r="O4091" s="3">
        <f t="shared" si="769"/>
        <v>-4.6404754095622289</v>
      </c>
      <c r="P4091" s="3">
        <f t="shared" si="769"/>
        <v>90.485479117836221</v>
      </c>
      <c r="Q4091" s="3">
        <f t="shared" si="769"/>
        <v>-325.69089188154823</v>
      </c>
      <c r="R4091" s="3">
        <f t="shared" si="769"/>
        <v>77.926482944533234</v>
      </c>
      <c r="S4091" s="3">
        <f t="shared" si="769"/>
        <v>-21.606163590513734</v>
      </c>
      <c r="T4091" s="3">
        <f t="shared" si="769"/>
        <v>136.81169242074779</v>
      </c>
      <c r="U4091" s="3">
        <f t="shared" si="769"/>
        <v>-11.846986161314405</v>
      </c>
      <c r="W4091" s="3">
        <f t="shared" si="762"/>
        <v>29.375124324497307</v>
      </c>
      <c r="X4091" s="3">
        <f t="shared" si="763"/>
        <v>862.8979290796733</v>
      </c>
      <c r="Z4091" s="3">
        <f t="shared" si="764"/>
        <v>-29.375124324497307</v>
      </c>
      <c r="AA4091" s="3">
        <f>Z4090*$AF$4</f>
        <v>-26.066045506469489</v>
      </c>
      <c r="AB4091" s="3">
        <f t="shared" si="766"/>
        <v>3.3090788180278174</v>
      </c>
      <c r="AN4091">
        <v>255</v>
      </c>
      <c r="AO4091" s="13">
        <v>207.44003221200728</v>
      </c>
      <c r="AP4091" s="13">
        <f t="shared" si="758"/>
        <v>47.559967787992719</v>
      </c>
      <c r="AQ4091" s="13"/>
      <c r="AR4091" s="13"/>
      <c r="AS4091" s="13">
        <f t="shared" si="759"/>
        <v>47.559967787992719</v>
      </c>
      <c r="AT4091" s="13"/>
      <c r="AU4091" s="13"/>
      <c r="AV4091" s="13">
        <f t="shared" si="760"/>
        <v>2261.9505359949048</v>
      </c>
      <c r="AW4091" s="13"/>
      <c r="AX4091" s="13"/>
    </row>
    <row r="4092" spans="1:50" x14ac:dyDescent="0.25">
      <c r="A4092">
        <v>0</v>
      </c>
      <c r="B4092">
        <f t="shared" si="765"/>
        <v>4081</v>
      </c>
      <c r="N4092" s="3">
        <f t="shared" si="769"/>
        <v>-123.08952496758073</v>
      </c>
      <c r="O4092" s="3">
        <f t="shared" si="769"/>
        <v>-4.6311000782016958</v>
      </c>
      <c r="P4092" s="3">
        <f t="shared" si="769"/>
        <v>80.034500032721269</v>
      </c>
      <c r="Q4092" s="3">
        <f t="shared" si="769"/>
        <v>-299.69489354247122</v>
      </c>
      <c r="R4092" s="3">
        <f t="shared" si="769"/>
        <v>74.292988622547654</v>
      </c>
      <c r="S4092" s="3">
        <f t="shared" si="769"/>
        <v>-13.06015833440059</v>
      </c>
      <c r="T4092" s="3">
        <f t="shared" si="769"/>
        <v>94.348920214522479</v>
      </c>
      <c r="U4092" s="3">
        <f t="shared" si="769"/>
        <v>-9.1623595535363549</v>
      </c>
      <c r="W4092" s="3">
        <f t="shared" si="762"/>
        <v>10.052755955244692</v>
      </c>
      <c r="X4092" s="3">
        <f t="shared" si="763"/>
        <v>101.05790229570762</v>
      </c>
      <c r="Z4092" s="3">
        <f t="shared" si="764"/>
        <v>-10.052755955244692</v>
      </c>
      <c r="AA4092" s="3">
        <f>Z4091*$AF$4</f>
        <v>-24.140183418628641</v>
      </c>
      <c r="AB4092" s="3">
        <f t="shared" si="766"/>
        <v>-14.08742746338395</v>
      </c>
      <c r="AN4092">
        <v>305</v>
      </c>
      <c r="AO4092" s="13">
        <v>320.29550279871518</v>
      </c>
      <c r="AP4092" s="13">
        <f t="shared" si="758"/>
        <v>-15.295502798715177</v>
      </c>
      <c r="AQ4092" s="13"/>
      <c r="AR4092" s="13"/>
      <c r="AS4092" s="13">
        <f t="shared" si="759"/>
        <v>15.295502798715177</v>
      </c>
      <c r="AT4092" s="13"/>
      <c r="AU4092" s="13"/>
      <c r="AV4092" s="13">
        <f t="shared" si="760"/>
        <v>233.95240586550381</v>
      </c>
      <c r="AW4092" s="13"/>
      <c r="AX4092" s="13"/>
    </row>
    <row r="4093" spans="1:50" x14ac:dyDescent="0.25">
      <c r="A4093">
        <v>0</v>
      </c>
      <c r="B4093">
        <f t="shared" si="765"/>
        <v>4082</v>
      </c>
      <c r="N4093" s="3">
        <f t="shared" si="769"/>
        <v>-123.10058993321495</v>
      </c>
      <c r="O4093" s="3">
        <f t="shared" si="769"/>
        <v>-4.6217152167817606</v>
      </c>
      <c r="P4093" s="3">
        <f t="shared" si="769"/>
        <v>64.158977498330572</v>
      </c>
      <c r="Q4093" s="3">
        <f t="shared" si="769"/>
        <v>-253.27518347771098</v>
      </c>
      <c r="R4093" s="3">
        <f t="shared" si="769"/>
        <v>65.56892945653189</v>
      </c>
      <c r="S4093" s="3">
        <f t="shared" si="769"/>
        <v>-1.0240558908357702</v>
      </c>
      <c r="T4093" s="3">
        <f t="shared" si="769"/>
        <v>26.605431030076552</v>
      </c>
      <c r="U4093" s="3">
        <f t="shared" si="769"/>
        <v>-4.0161102398810256</v>
      </c>
      <c r="W4093" s="3">
        <f t="shared" si="762"/>
        <v>-18.689933211841662</v>
      </c>
      <c r="X4093" s="3">
        <f t="shared" si="763"/>
        <v>349.31360346310197</v>
      </c>
      <c r="Z4093" s="3">
        <f t="shared" si="764"/>
        <v>18.689933211841662</v>
      </c>
      <c r="AA4093" s="3">
        <f>Z4092*$AF$4</f>
        <v>-8.2612543164605352</v>
      </c>
      <c r="AB4093" s="3">
        <f t="shared" si="766"/>
        <v>-26.951187528302199</v>
      </c>
      <c r="AN4093">
        <v>487</v>
      </c>
      <c r="AO4093" s="13">
        <v>341.20037292252835</v>
      </c>
      <c r="AP4093" s="13">
        <f t="shared" si="758"/>
        <v>145.79962707747165</v>
      </c>
      <c r="AQ4093" s="13"/>
      <c r="AR4093" s="13"/>
      <c r="AS4093" s="13">
        <f t="shared" si="759"/>
        <v>145.79962707747165</v>
      </c>
      <c r="AT4093" s="13"/>
      <c r="AU4093" s="13"/>
      <c r="AV4093" s="13">
        <f t="shared" si="760"/>
        <v>21257.531255929807</v>
      </c>
      <c r="AW4093" s="13"/>
      <c r="AX4093" s="13"/>
    </row>
    <row r="4094" spans="1:50" x14ac:dyDescent="0.25">
      <c r="A4094">
        <v>0</v>
      </c>
      <c r="B4094">
        <f t="shared" si="765"/>
        <v>4083</v>
      </c>
      <c r="N4094" s="3">
        <f t="shared" si="769"/>
        <v>-123.11159156853539</v>
      </c>
      <c r="O4094" s="3">
        <f t="shared" si="769"/>
        <v>-4.6123208446149633</v>
      </c>
      <c r="P4094" s="3">
        <f t="shared" si="769"/>
        <v>43.934915759514723</v>
      </c>
      <c r="Q4094" s="3">
        <f t="shared" si="769"/>
        <v>-189.59518821598184</v>
      </c>
      <c r="R4094" s="3">
        <f t="shared" si="769"/>
        <v>52.352079068345986</v>
      </c>
      <c r="S4094" s="3">
        <f t="shared" si="769"/>
        <v>11.285707445107754</v>
      </c>
      <c r="T4094" s="3">
        <f t="shared" si="769"/>
        <v>-48.266961913157751</v>
      </c>
      <c r="U4094" s="3">
        <f t="shared" si="769"/>
        <v>2.2091349479358908</v>
      </c>
      <c r="W4094" s="3">
        <f t="shared" si="762"/>
        <v>-44.789841759741762</v>
      </c>
      <c r="X4094" s="3">
        <f t="shared" si="763"/>
        <v>2006.129924862707</v>
      </c>
      <c r="Z4094" s="3">
        <f t="shared" si="764"/>
        <v>44.789841759741762</v>
      </c>
      <c r="AA4094" s="3">
        <f>Z4093*$AF$4</f>
        <v>15.35920021415936</v>
      </c>
      <c r="AB4094" s="3">
        <f t="shared" si="766"/>
        <v>-29.430641545582404</v>
      </c>
      <c r="AN4094">
        <v>462</v>
      </c>
      <c r="AO4094" s="13">
        <v>457.50019560023634</v>
      </c>
      <c r="AP4094" s="13">
        <f t="shared" si="758"/>
        <v>4.4998043997636614</v>
      </c>
      <c r="AQ4094" s="13"/>
      <c r="AR4094" s="13"/>
      <c r="AS4094" s="13">
        <f t="shared" si="759"/>
        <v>4.4998043997636614</v>
      </c>
      <c r="AT4094" s="13"/>
      <c r="AU4094" s="13"/>
      <c r="AV4094" s="13">
        <f t="shared" si="760"/>
        <v>20.248239636132404</v>
      </c>
      <c r="AW4094" s="13"/>
      <c r="AX4094" s="13"/>
    </row>
    <row r="4095" spans="1:50" x14ac:dyDescent="0.25">
      <c r="A4095">
        <v>0</v>
      </c>
      <c r="B4095">
        <f t="shared" si="765"/>
        <v>4084</v>
      </c>
      <c r="N4095" s="3">
        <f t="shared" si="769"/>
        <v>-123.12252986788209</v>
      </c>
      <c r="O4095" s="3">
        <f t="shared" si="769"/>
        <v>-4.6029169810334185</v>
      </c>
      <c r="P4095" s="3">
        <f t="shared" si="769"/>
        <v>20.73305245537864</v>
      </c>
      <c r="Q4095" s="3">
        <f t="shared" si="769"/>
        <v>-112.99459419820113</v>
      </c>
      <c r="R4095" s="3">
        <f t="shared" si="769"/>
        <v>35.548057694601283</v>
      </c>
      <c r="S4095" s="3">
        <f t="shared" si="769"/>
        <v>20.579564326923396</v>
      </c>
      <c r="T4095" s="3">
        <f t="shared" si="769"/>
        <v>-110.20626139066233</v>
      </c>
      <c r="U4095" s="3">
        <f t="shared" si="769"/>
        <v>7.840858705337153</v>
      </c>
      <c r="W4095" s="3">
        <f t="shared" si="762"/>
        <v>-55.210385693894665</v>
      </c>
      <c r="X4095" s="3">
        <f t="shared" si="763"/>
        <v>3048.1866884686087</v>
      </c>
      <c r="Z4095" s="3">
        <f t="shared" si="764"/>
        <v>55.210385693894665</v>
      </c>
      <c r="AA4095" s="3">
        <f>Z4094*$AF$4</f>
        <v>36.80784405973818</v>
      </c>
      <c r="AB4095" s="3">
        <f t="shared" si="766"/>
        <v>-18.402541634156485</v>
      </c>
      <c r="AN4095">
        <v>395</v>
      </c>
      <c r="AO4095" s="13">
        <v>397.70898190091162</v>
      </c>
      <c r="AP4095" s="13">
        <f t="shared" si="758"/>
        <v>-2.7089819009116241</v>
      </c>
      <c r="AQ4095" s="13"/>
      <c r="AR4095" s="13"/>
      <c r="AS4095" s="13">
        <f t="shared" si="759"/>
        <v>2.7089819009116241</v>
      </c>
      <c r="AT4095" s="13"/>
      <c r="AU4095" s="13"/>
      <c r="AV4095" s="13">
        <f t="shared" si="760"/>
        <v>7.3385829394667565</v>
      </c>
      <c r="AW4095" s="13"/>
      <c r="AX4095" s="13"/>
    </row>
    <row r="4096" spans="1:50" x14ac:dyDescent="0.25">
      <c r="A4096">
        <v>0</v>
      </c>
      <c r="B4096">
        <f t="shared" si="765"/>
        <v>4085</v>
      </c>
      <c r="N4096" s="3">
        <f t="shared" si="769"/>
        <v>-123.13340482562781</v>
      </c>
      <c r="O4096" s="3">
        <f t="shared" si="769"/>
        <v>-4.5935036453887523</v>
      </c>
      <c r="P4096" s="3">
        <f t="shared" si="769"/>
        <v>-3.8740466387696211</v>
      </c>
      <c r="Q4096" s="3">
        <f t="shared" si="769"/>
        <v>-28.693605318136839</v>
      </c>
      <c r="R4096" s="3">
        <f t="shared" si="769"/>
        <v>16.308278975124999</v>
      </c>
      <c r="S4096" s="3">
        <f t="shared" si="769"/>
        <v>24.373895266005192</v>
      </c>
      <c r="T4096" s="3">
        <f t="shared" si="769"/>
        <v>-142.61588212770846</v>
      </c>
      <c r="U4096" s="3">
        <f t="shared" si="769"/>
        <v>11.366003288464363</v>
      </c>
      <c r="W4096" s="3">
        <f t="shared" si="762"/>
        <v>-39.847881464393112</v>
      </c>
      <c r="X4096" s="3">
        <f t="shared" si="763"/>
        <v>1587.8536572003241</v>
      </c>
      <c r="Z4096" s="3">
        <f t="shared" si="764"/>
        <v>39.847881464393112</v>
      </c>
      <c r="AA4096" s="3">
        <f>Z4095*$AF$4</f>
        <v>45.371342859385699</v>
      </c>
      <c r="AB4096" s="3">
        <f t="shared" si="766"/>
        <v>5.5234613949925873</v>
      </c>
      <c r="AN4096">
        <v>347</v>
      </c>
      <c r="AO4096" s="13">
        <v>305.75788321658393</v>
      </c>
      <c r="AP4096" s="13">
        <f t="shared" si="758"/>
        <v>41.242116783416066</v>
      </c>
      <c r="AQ4096" s="13"/>
      <c r="AR4096" s="13"/>
      <c r="AS4096" s="13">
        <f t="shared" si="759"/>
        <v>41.242116783416066</v>
      </c>
      <c r="AT4096" s="13"/>
      <c r="AU4096" s="13"/>
      <c r="AV4096" s="13">
        <f t="shared" si="760"/>
        <v>1700.912196776929</v>
      </c>
      <c r="AW4096" s="13"/>
      <c r="AX4096" s="13"/>
    </row>
    <row r="4097" spans="1:50" x14ac:dyDescent="0.25">
      <c r="A4097">
        <v>0</v>
      </c>
      <c r="B4097">
        <f t="shared" si="765"/>
        <v>4086</v>
      </c>
      <c r="N4097" s="3">
        <f t="shared" si="769"/>
        <v>-123.14421643617776</v>
      </c>
      <c r="O4097" s="3">
        <f t="shared" si="769"/>
        <v>-4.5840808570521032</v>
      </c>
      <c r="P4097" s="3">
        <f t="shared" si="769"/>
        <v>-28.218572288846161</v>
      </c>
      <c r="Q4097" s="3">
        <f t="shared" si="769"/>
        <v>57.562805345862294</v>
      </c>
      <c r="R4097" s="3">
        <f t="shared" si="769"/>
        <v>-4.0489450532108187</v>
      </c>
      <c r="S4097" s="3">
        <f t="shared" si="769"/>
        <v>21.654732177142602</v>
      </c>
      <c r="T4097" s="3">
        <f t="shared" si="769"/>
        <v>-136.81169242075379</v>
      </c>
      <c r="U4097" s="3">
        <f t="shared" si="769"/>
        <v>11.837479042454492</v>
      </c>
      <c r="W4097" s="3">
        <f t="shared" si="762"/>
        <v>5.2618930710625875</v>
      </c>
      <c r="X4097" s="3">
        <f t="shared" si="763"/>
        <v>27.687518691296468</v>
      </c>
      <c r="Z4097" s="3">
        <f t="shared" si="764"/>
        <v>-5.2618930710625875</v>
      </c>
      <c r="AA4097" s="3">
        <f>Z4096*$AF$4</f>
        <v>32.746590508623619</v>
      </c>
      <c r="AB4097" s="3">
        <f t="shared" si="766"/>
        <v>38.008483579686207</v>
      </c>
      <c r="AN4097">
        <v>188</v>
      </c>
      <c r="AO4097" s="13">
        <v>239.26156485750931</v>
      </c>
      <c r="AP4097" s="13">
        <f t="shared" si="758"/>
        <v>-51.261564857509313</v>
      </c>
      <c r="AQ4097" s="13"/>
      <c r="AR4097" s="13"/>
      <c r="AS4097" s="13">
        <f t="shared" si="759"/>
        <v>51.261564857509313</v>
      </c>
      <c r="AT4097" s="13"/>
      <c r="AU4097" s="13"/>
      <c r="AV4097" s="13">
        <f t="shared" si="760"/>
        <v>2627.7480316406336</v>
      </c>
      <c r="AW4097" s="13"/>
      <c r="AX4097" s="13"/>
    </row>
    <row r="4098" spans="1:50" x14ac:dyDescent="0.25">
      <c r="A4098">
        <v>21</v>
      </c>
      <c r="B4098">
        <f t="shared" si="765"/>
        <v>4087</v>
      </c>
      <c r="N4098" s="3">
        <f t="shared" si="769"/>
        <v>-123.15496469396983</v>
      </c>
      <c r="O4098" s="3">
        <f t="shared" si="769"/>
        <v>-4.5746486354140554</v>
      </c>
      <c r="P4098" s="3">
        <f t="shared" si="769"/>
        <v>-50.650511849244559</v>
      </c>
      <c r="Q4098" s="3">
        <f t="shared" si="769"/>
        <v>139.89640595257595</v>
      </c>
      <c r="R4098" s="3">
        <f t="shared" si="769"/>
        <v>-24.128734861636516</v>
      </c>
      <c r="S4098" s="3">
        <f t="shared" si="769"/>
        <v>13.148723482634196</v>
      </c>
      <c r="T4098" s="3">
        <f t="shared" si="769"/>
        <v>-94.348920214536193</v>
      </c>
      <c r="U4098" s="3">
        <f t="shared" si="769"/>
        <v>9.1286160397065697</v>
      </c>
      <c r="W4098" s="3">
        <f t="shared" si="762"/>
        <v>76.330348781759398</v>
      </c>
      <c r="X4098" s="3">
        <f t="shared" si="763"/>
        <v>3061.4474963111438</v>
      </c>
      <c r="Z4098" s="3">
        <f t="shared" si="764"/>
        <v>-55.330348781759398</v>
      </c>
      <c r="AA4098" s="3">
        <f>Z4097*$AF$4</f>
        <v>-4.3241711068685236</v>
      </c>
      <c r="AB4098" s="3">
        <f t="shared" si="766"/>
        <v>72.006177674890878</v>
      </c>
      <c r="AN4098">
        <v>29</v>
      </c>
      <c r="AO4098" s="13">
        <v>96.18008373716512</v>
      </c>
      <c r="AP4098" s="13">
        <f t="shared" si="758"/>
        <v>-67.18008373716512</v>
      </c>
      <c r="AQ4098" s="13"/>
      <c r="AR4098" s="13"/>
      <c r="AS4098" s="13">
        <f t="shared" si="759"/>
        <v>67.18008373716512</v>
      </c>
      <c r="AT4098" s="13"/>
      <c r="AU4098" s="13"/>
      <c r="AV4098" s="13">
        <f t="shared" si="760"/>
        <v>4513.1636509325172</v>
      </c>
      <c r="AW4098" s="13"/>
      <c r="AX4098" s="13"/>
    </row>
    <row r="4099" spans="1:50" x14ac:dyDescent="0.25">
      <c r="A4099">
        <v>114</v>
      </c>
      <c r="B4099">
        <f t="shared" si="765"/>
        <v>4088</v>
      </c>
      <c r="N4099" s="3">
        <f t="shared" si="769"/>
        <v>-123.16564959347446</v>
      </c>
      <c r="O4099" s="3">
        <f t="shared" si="769"/>
        <v>-4.5652069998846088</v>
      </c>
      <c r="P4099" s="3">
        <f t="shared" si="769"/>
        <v>-69.649483100476616</v>
      </c>
      <c r="Q4099" s="3">
        <f t="shared" si="769"/>
        <v>212.69629768336685</v>
      </c>
      <c r="R4099" s="3">
        <f t="shared" si="769"/>
        <v>-42.555220748724018</v>
      </c>
      <c r="S4099" s="3">
        <f t="shared" si="769"/>
        <v>1.1289501253769627</v>
      </c>
      <c r="T4099" s="3">
        <f t="shared" si="769"/>
        <v>-26.605431030094309</v>
      </c>
      <c r="U4099" s="3">
        <f t="shared" si="769"/>
        <v>3.967196096212902</v>
      </c>
      <c r="W4099" s="3">
        <f t="shared" si="762"/>
        <v>162.26583599394655</v>
      </c>
      <c r="X4099" s="3">
        <f t="shared" si="763"/>
        <v>2329.5909241945465</v>
      </c>
      <c r="Z4099" s="3">
        <f t="shared" si="764"/>
        <v>-48.265835993946553</v>
      </c>
      <c r="AA4099" s="3">
        <f>Z4098*$AF$4</f>
        <v>-45.469927325362058</v>
      </c>
      <c r="AB4099" s="3">
        <f t="shared" si="766"/>
        <v>116.7959086685845</v>
      </c>
      <c r="AN4099">
        <v>0</v>
      </c>
      <c r="AO4099" s="13">
        <v>-31.284701578538449</v>
      </c>
      <c r="AP4099" s="13">
        <f t="shared" ref="AP4099:AP4162" si="770">AN4099-AO4099</f>
        <v>31.284701578538449</v>
      </c>
      <c r="AQ4099" s="13"/>
      <c r="AR4099" s="13"/>
      <c r="AS4099" s="13">
        <f t="shared" ref="AS4099:AS4162" si="771">ABS(AP4099)</f>
        <v>31.284701578538449</v>
      </c>
      <c r="AT4099" s="13"/>
      <c r="AU4099" s="13"/>
      <c r="AV4099" s="13">
        <f t="shared" ref="AV4099:AV4162" si="772">AS4099^2</f>
        <v>978.73255285820619</v>
      </c>
      <c r="AW4099" s="13"/>
      <c r="AX4099" s="13"/>
    </row>
    <row r="4100" spans="1:50" x14ac:dyDescent="0.25">
      <c r="A4100">
        <v>255</v>
      </c>
      <c r="B4100">
        <f t="shared" si="765"/>
        <v>4089</v>
      </c>
      <c r="N4100" s="3">
        <f t="shared" si="769"/>
        <v>-123.1762711291947</v>
      </c>
      <c r="O4100" s="3">
        <f t="shared" si="769"/>
        <v>-4.55575596989312</v>
      </c>
      <c r="P4100" s="3">
        <f t="shared" si="769"/>
        <v>-83.927782052337491</v>
      </c>
      <c r="Q4100" s="3">
        <f t="shared" si="769"/>
        <v>271.00128822433607</v>
      </c>
      <c r="R4100" s="3">
        <f t="shared" si="769"/>
        <v>-58.065817603886288</v>
      </c>
      <c r="S4100" s="3">
        <f t="shared" si="769"/>
        <v>-11.192515260134186</v>
      </c>
      <c r="T4100" s="3">
        <f t="shared" si="769"/>
        <v>48.266961913202934</v>
      </c>
      <c r="U4100" s="3">
        <f t="shared" si="769"/>
        <v>-2.2600781102644349</v>
      </c>
      <c r="W4100" s="3">
        <f t="shared" si="762"/>
        <v>247.10441357347261</v>
      </c>
      <c r="X4100" s="3">
        <f t="shared" si="763"/>
        <v>62.340285018763517</v>
      </c>
      <c r="Z4100" s="3">
        <f t="shared" si="764"/>
        <v>7.8955864265273874</v>
      </c>
      <c r="AA4100" s="3">
        <f>Z4099*$AF$4</f>
        <v>-39.664381361465338</v>
      </c>
      <c r="AB4100" s="3">
        <f t="shared" si="766"/>
        <v>207.44003221200728</v>
      </c>
      <c r="AN4100">
        <v>0</v>
      </c>
      <c r="AO4100" s="13">
        <v>-39.229986018497428</v>
      </c>
      <c r="AP4100" s="13">
        <f t="shared" si="770"/>
        <v>39.229986018497428</v>
      </c>
      <c r="AQ4100" s="13"/>
      <c r="AR4100" s="13"/>
      <c r="AS4100" s="13">
        <f t="shared" si="771"/>
        <v>39.229986018497428</v>
      </c>
      <c r="AT4100" s="13"/>
      <c r="AU4100" s="13"/>
      <c r="AV4100" s="13">
        <f t="shared" si="772"/>
        <v>1538.9918030115036</v>
      </c>
      <c r="AW4100" s="13"/>
      <c r="AX4100" s="13"/>
    </row>
    <row r="4101" spans="1:50" x14ac:dyDescent="0.25">
      <c r="A4101">
        <v>305</v>
      </c>
      <c r="B4101">
        <f t="shared" si="765"/>
        <v>4090</v>
      </c>
      <c r="N4101" s="3">
        <f t="shared" si="769"/>
        <v>-123.18682929566621</v>
      </c>
      <c r="O4101" s="3">
        <f t="shared" si="769"/>
        <v>-4.5462955648882959</v>
      </c>
      <c r="P4101" s="3">
        <f t="shared" si="769"/>
        <v>-92.517660383635999</v>
      </c>
      <c r="Q4101" s="3">
        <f t="shared" si="769"/>
        <v>310.83798882356984</v>
      </c>
      <c r="R4101" s="3">
        <f t="shared" si="769"/>
        <v>-69.597737396586851</v>
      </c>
      <c r="S4101" s="3">
        <f t="shared" si="769"/>
        <v>-20.522978160869386</v>
      </c>
      <c r="T4101" s="3">
        <f t="shared" si="769"/>
        <v>110.2062613906935</v>
      </c>
      <c r="U4101" s="3">
        <f t="shared" si="769"/>
        <v>-7.8801441450011769</v>
      </c>
      <c r="W4101" s="3">
        <f t="shared" si="762"/>
        <v>313.80698882925924</v>
      </c>
      <c r="X4101" s="3">
        <f t="shared" si="763"/>
        <v>77.563052238697026</v>
      </c>
      <c r="Z4101" s="3">
        <f t="shared" si="764"/>
        <v>-8.8069888292592395</v>
      </c>
      <c r="AA4101" s="3">
        <f>Z4100*$AF$4</f>
        <v>6.4885139694559415</v>
      </c>
      <c r="AB4101" s="3">
        <f t="shared" si="766"/>
        <v>320.29550279871518</v>
      </c>
      <c r="AN4101">
        <v>0</v>
      </c>
      <c r="AO4101" s="13">
        <v>-16.57282487393325</v>
      </c>
      <c r="AP4101" s="13">
        <f t="shared" si="770"/>
        <v>16.57282487393325</v>
      </c>
      <c r="AQ4101" s="13"/>
      <c r="AR4101" s="13"/>
      <c r="AS4101" s="13">
        <f t="shared" si="771"/>
        <v>16.57282487393325</v>
      </c>
      <c r="AT4101" s="13"/>
      <c r="AU4101" s="13"/>
      <c r="AV4101" s="13">
        <f t="shared" si="772"/>
        <v>274.65852430206064</v>
      </c>
      <c r="AW4101" s="13"/>
      <c r="AX4101" s="13"/>
    </row>
    <row r="4102" spans="1:50" x14ac:dyDescent="0.25">
      <c r="A4102">
        <v>487</v>
      </c>
      <c r="B4102">
        <f t="shared" si="765"/>
        <v>4091</v>
      </c>
      <c r="N4102" s="3">
        <f t="shared" si="769"/>
        <v>-123.19732408745722</v>
      </c>
      <c r="O4102" s="3">
        <f t="shared" si="769"/>
        <v>-4.5368258043381342</v>
      </c>
      <c r="P4102" s="3">
        <f t="shared" si="769"/>
        <v>-94.836917065889068</v>
      </c>
      <c r="Q4102" s="3">
        <f t="shared" si="769"/>
        <v>329.49159416854945</v>
      </c>
      <c r="R4102" s="3">
        <f t="shared" si="769"/>
        <v>-76.360811544711453</v>
      </c>
      <c r="S4102" s="3">
        <f t="shared" si="769"/>
        <v>-24.369036774658412</v>
      </c>
      <c r="T4102" s="3">
        <f t="shared" si="769"/>
        <v>142.61588212770516</v>
      </c>
      <c r="U4102" s="3">
        <f t="shared" si="769"/>
        <v>-11.38307630831882</v>
      </c>
      <c r="W4102" s="3">
        <f t="shared" si="762"/>
        <v>348.43786827252529</v>
      </c>
      <c r="X4102" s="3">
        <f t="shared" si="763"/>
        <v>19199.464348862053</v>
      </c>
      <c r="Z4102" s="3">
        <f t="shared" si="764"/>
        <v>138.56213172747471</v>
      </c>
      <c r="AA4102" s="3">
        <f>Z4101*$AF$4</f>
        <v>-7.2374953499969505</v>
      </c>
      <c r="AB4102" s="3">
        <f t="shared" si="766"/>
        <v>341.20037292252835</v>
      </c>
      <c r="AN4102">
        <v>0</v>
      </c>
      <c r="AO4102" s="13">
        <v>5.6510371805976405</v>
      </c>
      <c r="AP4102" s="13">
        <f t="shared" si="770"/>
        <v>-5.6510371805976405</v>
      </c>
      <c r="AQ4102" s="13"/>
      <c r="AR4102" s="13"/>
      <c r="AS4102" s="13">
        <f t="shared" si="771"/>
        <v>5.6510371805976405</v>
      </c>
      <c r="AT4102" s="13"/>
      <c r="AU4102" s="13"/>
      <c r="AV4102" s="13">
        <f t="shared" si="772"/>
        <v>31.93422121649693</v>
      </c>
      <c r="AW4102" s="13"/>
      <c r="AX4102" s="13"/>
    </row>
    <row r="4103" spans="1:50" x14ac:dyDescent="0.25">
      <c r="A4103">
        <v>462</v>
      </c>
      <c r="B4103">
        <f t="shared" si="765"/>
        <v>4092</v>
      </c>
      <c r="N4103" s="3">
        <f t="shared" si="769"/>
        <v>-123.2077554991686</v>
      </c>
      <c r="O4103" s="3">
        <f t="shared" si="769"/>
        <v>-4.5273467077298672</v>
      </c>
      <c r="P4103" s="3">
        <f t="shared" si="769"/>
        <v>-90.728358530861541</v>
      </c>
      <c r="Q4103" s="3">
        <f t="shared" si="769"/>
        <v>325.69089188155539</v>
      </c>
      <c r="R4103" s="3">
        <f t="shared" si="769"/>
        <v>-77.89163336434099</v>
      </c>
      <c r="S4103" s="3">
        <f t="shared" si="769"/>
        <v>-21.702899706706102</v>
      </c>
      <c r="T4103" s="3">
        <f t="shared" si="769"/>
        <v>136.81169242075981</v>
      </c>
      <c r="U4103" s="3">
        <f t="shared" si="769"/>
        <v>-11.827752687237011</v>
      </c>
      <c r="W4103" s="3">
        <f t="shared" si="762"/>
        <v>343.63122136791492</v>
      </c>
      <c r="X4103" s="3">
        <f t="shared" si="763"/>
        <v>14011.167754851562</v>
      </c>
      <c r="Z4103" s="3">
        <f t="shared" si="764"/>
        <v>118.36877863208508</v>
      </c>
      <c r="AA4103" s="3">
        <f>Z4102*$AF$4</f>
        <v>113.86897423232145</v>
      </c>
      <c r="AB4103" s="3">
        <f t="shared" si="766"/>
        <v>457.50019560023634</v>
      </c>
      <c r="AN4103">
        <v>0</v>
      </c>
      <c r="AO4103" s="13">
        <v>20.95804938495375</v>
      </c>
      <c r="AP4103" s="13">
        <f t="shared" si="770"/>
        <v>-20.95804938495375</v>
      </c>
      <c r="AQ4103" s="13"/>
      <c r="AR4103" s="13"/>
      <c r="AS4103" s="13">
        <f t="shared" si="771"/>
        <v>20.95804938495375</v>
      </c>
      <c r="AT4103" s="13"/>
      <c r="AU4103" s="13"/>
      <c r="AV4103" s="13">
        <f t="shared" si="772"/>
        <v>439.23983402216027</v>
      </c>
      <c r="AW4103" s="13"/>
      <c r="AX4103" s="13"/>
    </row>
    <row r="4104" spans="1:50" x14ac:dyDescent="0.25">
      <c r="A4104">
        <v>395</v>
      </c>
      <c r="B4104">
        <f t="shared" si="765"/>
        <v>4093</v>
      </c>
      <c r="N4104" s="3">
        <f t="shared" si="769"/>
        <v>-123.21812352543378</v>
      </c>
      <c r="O4104" s="3">
        <f t="shared" si="769"/>
        <v>-4.517858294569959</v>
      </c>
      <c r="P4104" s="3">
        <f t="shared" si="769"/>
        <v>-80.470452867653208</v>
      </c>
      <c r="Q4104" s="3">
        <f t="shared" si="769"/>
        <v>299.69489354248856</v>
      </c>
      <c r="R4104" s="3">
        <f t="shared" si="769"/>
        <v>-74.085310753515799</v>
      </c>
      <c r="S4104" s="3">
        <f t="shared" si="769"/>
        <v>-13.23704510957139</v>
      </c>
      <c r="T4104" s="3">
        <f t="shared" si="769"/>
        <v>94.348920214549921</v>
      </c>
      <c r="U4104" s="3">
        <f t="shared" si="769"/>
        <v>-9.0947034590877252</v>
      </c>
      <c r="W4104" s="3">
        <f t="shared" si="762"/>
        <v>300.43470330885043</v>
      </c>
      <c r="X4104" s="3">
        <f t="shared" si="763"/>
        <v>8942.595338285144</v>
      </c>
      <c r="Z4104" s="3">
        <f t="shared" si="764"/>
        <v>94.56529669114957</v>
      </c>
      <c r="AA4104" s="3">
        <f>Z4103*$AF$4</f>
        <v>97.274278592061208</v>
      </c>
      <c r="AB4104" s="3">
        <f t="shared" si="766"/>
        <v>397.70898190091162</v>
      </c>
      <c r="AN4104">
        <v>0</v>
      </c>
      <c r="AO4104" s="13">
        <v>25.35844486155441</v>
      </c>
      <c r="AP4104" s="13">
        <f t="shared" si="770"/>
        <v>-25.35844486155441</v>
      </c>
      <c r="AQ4104" s="13"/>
      <c r="AR4104" s="13"/>
      <c r="AS4104" s="13">
        <f t="shared" si="771"/>
        <v>25.35844486155441</v>
      </c>
      <c r="AT4104" s="13"/>
      <c r="AU4104" s="13"/>
      <c r="AV4104" s="13">
        <f t="shared" si="772"/>
        <v>643.05072579649527</v>
      </c>
      <c r="AW4104" s="13"/>
      <c r="AX4104" s="13"/>
    </row>
    <row r="4105" spans="1:50" x14ac:dyDescent="0.25">
      <c r="A4105">
        <v>347</v>
      </c>
      <c r="B4105">
        <f t="shared" si="765"/>
        <v>4094</v>
      </c>
      <c r="N4105" s="3">
        <f t="shared" si="769"/>
        <v>-123.22842816091885</v>
      </c>
      <c r="O4105" s="3">
        <f t="shared" si="769"/>
        <v>-4.5083605843840378</v>
      </c>
      <c r="P4105" s="3">
        <f t="shared" si="769"/>
        <v>-64.758455934014833</v>
      </c>
      <c r="Q4105" s="3">
        <f t="shared" si="769"/>
        <v>253.2751834776891</v>
      </c>
      <c r="R4105" s="3">
        <f t="shared" si="769"/>
        <v>-65.202653412141103</v>
      </c>
      <c r="S4105" s="3">
        <f t="shared" si="769"/>
        <v>-1.2338234511772592</v>
      </c>
      <c r="T4105" s="3">
        <f t="shared" si="769"/>
        <v>26.6054310300472</v>
      </c>
      <c r="U4105" s="3">
        <f t="shared" si="769"/>
        <v>-3.9182084779799022</v>
      </c>
      <c r="W4105" s="3">
        <f t="shared" si="762"/>
        <v>228.04506804876414</v>
      </c>
      <c r="X4105" s="3">
        <f t="shared" si="763"/>
        <v>14150.275835523154</v>
      </c>
      <c r="Z4105" s="3">
        <f t="shared" si="764"/>
        <v>118.95493195123586</v>
      </c>
      <c r="AA4105" s="3">
        <f>Z4104*$AF$4</f>
        <v>77.712815167819812</v>
      </c>
      <c r="AB4105" s="3">
        <f t="shared" si="766"/>
        <v>305.75788321658393</v>
      </c>
      <c r="AN4105">
        <v>0</v>
      </c>
      <c r="AO4105" s="13">
        <v>18.417636256397678</v>
      </c>
      <c r="AP4105" s="13">
        <f t="shared" si="770"/>
        <v>-18.417636256397678</v>
      </c>
      <c r="AQ4105" s="13"/>
      <c r="AR4105" s="13"/>
      <c r="AS4105" s="13">
        <f t="shared" si="771"/>
        <v>18.417636256397678</v>
      </c>
      <c r="AT4105" s="13"/>
      <c r="AU4105" s="13"/>
      <c r="AV4105" s="13">
        <f t="shared" si="772"/>
        <v>339.2093252729743</v>
      </c>
      <c r="AW4105" s="13"/>
      <c r="AX4105" s="13"/>
    </row>
    <row r="4106" spans="1:50" x14ac:dyDescent="0.25">
      <c r="A4106">
        <v>188</v>
      </c>
      <c r="B4106">
        <f t="shared" si="765"/>
        <v>4095</v>
      </c>
      <c r="N4106" s="3">
        <f t="shared" si="769"/>
        <v>-123.23866940032248</v>
      </c>
      <c r="O4106" s="3">
        <f t="shared" si="769"/>
        <v>-4.4988535967168701</v>
      </c>
      <c r="P4106" s="3">
        <f t="shared" si="769"/>
        <v>-44.657288607871372</v>
      </c>
      <c r="Q4106" s="3">
        <f t="shared" si="769"/>
        <v>189.59518821595395</v>
      </c>
      <c r="R4106" s="3">
        <f t="shared" si="769"/>
        <v>-51.85230212882896</v>
      </c>
      <c r="S4106" s="3">
        <f t="shared" si="769"/>
        <v>11.099115783882453</v>
      </c>
      <c r="T4106" s="3">
        <f t="shared" si="769"/>
        <v>-48.266961913185909</v>
      </c>
      <c r="U4106" s="3">
        <f t="shared" si="769"/>
        <v>2.310979414748537</v>
      </c>
      <c r="W4106" s="3">
        <f t="shared" si="762"/>
        <v>141.50559132930317</v>
      </c>
      <c r="X4106" s="3">
        <f t="shared" si="763"/>
        <v>2161.7300376377684</v>
      </c>
      <c r="Z4106" s="3">
        <f t="shared" si="764"/>
        <v>46.494408670696828</v>
      </c>
      <c r="AA4106" s="3">
        <f>Z4105*$AF$4</f>
        <v>97.755973528206127</v>
      </c>
      <c r="AB4106" s="3">
        <f t="shared" si="766"/>
        <v>239.26156485750931</v>
      </c>
      <c r="AN4106">
        <v>0</v>
      </c>
      <c r="AO4106" s="13">
        <v>3.3216177769365096</v>
      </c>
      <c r="AP4106" s="13">
        <f t="shared" si="770"/>
        <v>-3.3216177769365096</v>
      </c>
      <c r="AQ4106" s="13"/>
      <c r="AR4106" s="13"/>
      <c r="AS4106" s="13">
        <f t="shared" si="771"/>
        <v>3.3216177769365096</v>
      </c>
      <c r="AT4106" s="13"/>
      <c r="AU4106" s="13"/>
      <c r="AV4106" s="13">
        <f t="shared" si="772"/>
        <v>11.033144656060641</v>
      </c>
      <c r="AW4106" s="13"/>
      <c r="AX4106" s="13"/>
    </row>
    <row r="4107" spans="1:50" x14ac:dyDescent="0.25">
      <c r="A4107">
        <v>29</v>
      </c>
      <c r="B4107">
        <f t="shared" si="765"/>
        <v>4096</v>
      </c>
      <c r="N4107" s="3">
        <f t="shared" ref="N4107:U4122" si="773">N$3*COS(N$2*$B4107)+N$4*SIN(N$2*$B4107)</f>
        <v>-123.24884723837597</v>
      </c>
      <c r="O4107" s="3">
        <f t="shared" si="773"/>
        <v>-4.4893373511322956</v>
      </c>
      <c r="P4107" s="3">
        <f t="shared" si="773"/>
        <v>-21.529359044452299</v>
      </c>
      <c r="Q4107" s="3">
        <f t="shared" si="773"/>
        <v>112.99459419816915</v>
      </c>
      <c r="R4107" s="3">
        <f t="shared" si="773"/>
        <v>-34.949024638171068</v>
      </c>
      <c r="S4107" s="3">
        <f t="shared" si="773"/>
        <v>20.466011898431525</v>
      </c>
      <c r="T4107" s="3">
        <f t="shared" si="773"/>
        <v>-110.20626139068176</v>
      </c>
      <c r="U4107" s="3">
        <f t="shared" si="773"/>
        <v>7.9192836402420674</v>
      </c>
      <c r="W4107" s="3">
        <f t="shared" ref="W4107:W4170" si="774">M$3+SUM(N4107:U4107)</f>
        <v>57.971443635673182</v>
      </c>
      <c r="X4107" s="3">
        <f t="shared" ref="X4107:X4170" si="775">(A4107-W4107)^2</f>
        <v>839.34454633498819</v>
      </c>
      <c r="Z4107" s="3">
        <f t="shared" si="764"/>
        <v>-28.971443635673182</v>
      </c>
      <c r="AA4107" s="3">
        <f>Z4106*$AF$4</f>
        <v>38.208640101491945</v>
      </c>
      <c r="AB4107" s="3">
        <f t="shared" si="766"/>
        <v>96.18008373716512</v>
      </c>
      <c r="AN4107">
        <v>0</v>
      </c>
      <c r="AO4107" s="13">
        <v>-14.06761638045765</v>
      </c>
      <c r="AP4107" s="13">
        <f t="shared" si="770"/>
        <v>14.06761638045765</v>
      </c>
      <c r="AQ4107" s="13"/>
      <c r="AR4107" s="13"/>
      <c r="AS4107" s="13">
        <f t="shared" si="771"/>
        <v>14.06761638045765</v>
      </c>
      <c r="AT4107" s="13"/>
      <c r="AU4107" s="13"/>
      <c r="AV4107" s="13">
        <f t="shared" si="772"/>
        <v>197.8978306277204</v>
      </c>
      <c r="AW4107" s="13"/>
      <c r="AX4107" s="13"/>
    </row>
    <row r="4108" spans="1:50" x14ac:dyDescent="0.25">
      <c r="A4108">
        <v>0</v>
      </c>
      <c r="B4108">
        <f t="shared" si="765"/>
        <v>4097</v>
      </c>
      <c r="N4108" s="3">
        <f t="shared" si="773"/>
        <v>-123.25896166984322</v>
      </c>
      <c r="O4108" s="3">
        <f t="shared" si="773"/>
        <v>-4.4798118672132246</v>
      </c>
      <c r="P4108" s="3">
        <f t="shared" si="773"/>
        <v>3.0577780297727388</v>
      </c>
      <c r="Q4108" s="3">
        <f t="shared" si="773"/>
        <v>28.693605318177831</v>
      </c>
      <c r="R4108" s="3">
        <f t="shared" si="773"/>
        <v>-15.65103562150178</v>
      </c>
      <c r="S4108" s="3">
        <f t="shared" si="773"/>
        <v>24.363726955893</v>
      </c>
      <c r="T4108" s="3">
        <f t="shared" si="773"/>
        <v>-142.61588212770184</v>
      </c>
      <c r="U4108" s="3">
        <f t="shared" si="773"/>
        <v>11.399938507594099</v>
      </c>
      <c r="W4108" s="3">
        <f t="shared" si="774"/>
        <v>-7.476258913178583</v>
      </c>
      <c r="X4108" s="3">
        <f t="shared" si="775"/>
        <v>55.894447336882209</v>
      </c>
      <c r="Z4108" s="3">
        <f t="shared" ref="Z4108:Z4171" si="776">A4108-W4108</f>
        <v>7.476258913178583</v>
      </c>
      <c r="AA4108" s="3">
        <f>Z4107*$AF$4</f>
        <v>-23.808442665359866</v>
      </c>
      <c r="AB4108" s="3">
        <f t="shared" si="766"/>
        <v>-31.284701578538449</v>
      </c>
      <c r="AN4108">
        <v>0</v>
      </c>
      <c r="AO4108" s="13">
        <v>-26.907233311901074</v>
      </c>
      <c r="AP4108" s="13">
        <f t="shared" si="770"/>
        <v>26.907233311901074</v>
      </c>
      <c r="AQ4108" s="13"/>
      <c r="AR4108" s="13"/>
      <c r="AS4108" s="13">
        <f t="shared" si="771"/>
        <v>26.907233311901074</v>
      </c>
      <c r="AT4108" s="13"/>
      <c r="AU4108" s="13"/>
      <c r="AV4108" s="13">
        <f t="shared" si="772"/>
        <v>723.99920450107879</v>
      </c>
      <c r="AW4108" s="13"/>
      <c r="AX4108" s="13"/>
    </row>
    <row r="4109" spans="1:50" x14ac:dyDescent="0.25">
      <c r="A4109">
        <v>0</v>
      </c>
      <c r="B4109">
        <f t="shared" ref="B4109:B4172" si="777">B4108+1</f>
        <v>4098</v>
      </c>
      <c r="N4109" s="3">
        <f t="shared" si="773"/>
        <v>-123.26901268952076</v>
      </c>
      <c r="O4109" s="3">
        <f t="shared" si="773"/>
        <v>-4.4702771645615771</v>
      </c>
      <c r="P4109" s="3">
        <f t="shared" si="773"/>
        <v>27.437666357866298</v>
      </c>
      <c r="Q4109" s="3">
        <f t="shared" si="773"/>
        <v>-57.562805345821751</v>
      </c>
      <c r="R4109" s="3">
        <f t="shared" si="773"/>
        <v>4.7193643074849039</v>
      </c>
      <c r="S4109" s="3">
        <f t="shared" si="773"/>
        <v>21.750665287116167</v>
      </c>
      <c r="T4109" s="3">
        <f t="shared" si="773"/>
        <v>-136.81169242076581</v>
      </c>
      <c r="U4109" s="3">
        <f t="shared" si="773"/>
        <v>11.817807275800256</v>
      </c>
      <c r="W4109" s="3">
        <f t="shared" si="774"/>
        <v>-45.373900830758458</v>
      </c>
      <c r="X4109" s="3">
        <f t="shared" si="775"/>
        <v>2058.790876599503</v>
      </c>
      <c r="Z4109" s="3">
        <f t="shared" si="776"/>
        <v>45.373900830758458</v>
      </c>
      <c r="AA4109" s="3">
        <f>Z4108*$AF$4</f>
        <v>6.1439148122610279</v>
      </c>
      <c r="AB4109" s="3">
        <f t="shared" ref="AB4109:AB4172" si="778">AA4109+W4109</f>
        <v>-39.229986018497428</v>
      </c>
      <c r="AN4109">
        <v>0</v>
      </c>
      <c r="AO4109" s="13">
        <v>-29.356468552968551</v>
      </c>
      <c r="AP4109" s="13">
        <f t="shared" si="770"/>
        <v>29.356468552968551</v>
      </c>
      <c r="AQ4109" s="13"/>
      <c r="AR4109" s="13"/>
      <c r="AS4109" s="13">
        <f t="shared" si="771"/>
        <v>29.356468552968551</v>
      </c>
      <c r="AT4109" s="13"/>
      <c r="AU4109" s="13"/>
      <c r="AV4109" s="13">
        <f t="shared" si="772"/>
        <v>861.80224590143143</v>
      </c>
      <c r="AW4109" s="13"/>
      <c r="AX4109" s="13"/>
    </row>
    <row r="4110" spans="1:50" x14ac:dyDescent="0.25">
      <c r="A4110">
        <v>0</v>
      </c>
      <c r="B4110">
        <f t="shared" si="777"/>
        <v>4099</v>
      </c>
      <c r="N4110" s="3">
        <f t="shared" si="773"/>
        <v>-123.27900029223775</v>
      </c>
      <c r="O4110" s="3">
        <f t="shared" si="773"/>
        <v>-4.460733262798227</v>
      </c>
      <c r="P4110" s="3">
        <f t="shared" si="773"/>
        <v>49.957896497985708</v>
      </c>
      <c r="Q4110" s="3">
        <f t="shared" si="773"/>
        <v>-139.89640595260676</v>
      </c>
      <c r="R4110" s="3">
        <f t="shared" si="773"/>
        <v>24.766392805663845</v>
      </c>
      <c r="S4110" s="3">
        <f t="shared" si="773"/>
        <v>13.32512157945833</v>
      </c>
      <c r="T4110" s="3">
        <f t="shared" si="773"/>
        <v>-94.348920214513512</v>
      </c>
      <c r="U4110" s="3">
        <f t="shared" si="773"/>
        <v>9.0606224397622626</v>
      </c>
      <c r="W4110" s="3">
        <f t="shared" si="774"/>
        <v>-53.860642837642246</v>
      </c>
      <c r="X4110" s="3">
        <f t="shared" si="775"/>
        <v>2900.9688468840627</v>
      </c>
      <c r="Z4110" s="3">
        <f t="shared" si="776"/>
        <v>53.860642837642246</v>
      </c>
      <c r="AA4110" s="3">
        <f>Z4109*$AF$4</f>
        <v>37.287817963708996</v>
      </c>
      <c r="AB4110" s="3">
        <f t="shared" si="778"/>
        <v>-16.57282487393325</v>
      </c>
      <c r="AN4110">
        <v>0</v>
      </c>
      <c r="AO4110" s="13">
        <v>-18.305652804654365</v>
      </c>
      <c r="AP4110" s="13">
        <f t="shared" si="770"/>
        <v>18.305652804654365</v>
      </c>
      <c r="AQ4110" s="13"/>
      <c r="AR4110" s="13"/>
      <c r="AS4110" s="13">
        <f t="shared" si="771"/>
        <v>18.305652804654365</v>
      </c>
      <c r="AT4110" s="13"/>
      <c r="AU4110" s="13"/>
      <c r="AV4110" s="13">
        <f t="shared" si="772"/>
        <v>335.09692460455022</v>
      </c>
      <c r="AW4110" s="13"/>
      <c r="AX4110" s="13"/>
    </row>
    <row r="4111" spans="1:50" x14ac:dyDescent="0.25">
      <c r="A4111">
        <v>0</v>
      </c>
      <c r="B4111">
        <f t="shared" si="777"/>
        <v>4100</v>
      </c>
      <c r="N4111" s="3">
        <f t="shared" si="773"/>
        <v>-123.28892447285598</v>
      </c>
      <c r="O4111" s="3">
        <f t="shared" si="773"/>
        <v>-4.4511801815629939</v>
      </c>
      <c r="P4111" s="3">
        <f t="shared" si="773"/>
        <v>69.092102110245605</v>
      </c>
      <c r="Q4111" s="3">
        <f t="shared" si="773"/>
        <v>-212.69629768339294</v>
      </c>
      <c r="R4111" s="3">
        <f t="shared" si="773"/>
        <v>43.116424980670089</v>
      </c>
      <c r="S4111" s="3">
        <f t="shared" si="773"/>
        <v>1.3386739259051685</v>
      </c>
      <c r="T4111" s="3">
        <f t="shared" si="773"/>
        <v>-26.605431030064956</v>
      </c>
      <c r="U4111" s="3">
        <f t="shared" si="773"/>
        <v>3.8691482924637493</v>
      </c>
      <c r="W4111" s="3">
        <f t="shared" si="774"/>
        <v>-38.611100496948382</v>
      </c>
      <c r="X4111" s="3">
        <f t="shared" si="775"/>
        <v>1490.8170815854476</v>
      </c>
      <c r="Z4111" s="3">
        <f t="shared" si="776"/>
        <v>38.611100496948382</v>
      </c>
      <c r="AA4111" s="3">
        <f>Z4110*$AF$4</f>
        <v>44.262137677546022</v>
      </c>
      <c r="AB4111" s="3">
        <f t="shared" si="778"/>
        <v>5.6510371805976405</v>
      </c>
      <c r="AN4111">
        <v>0</v>
      </c>
      <c r="AO4111" s="13">
        <v>5.6231973479876274</v>
      </c>
      <c r="AP4111" s="13">
        <f t="shared" si="770"/>
        <v>-5.6231973479876274</v>
      </c>
      <c r="AQ4111" s="13"/>
      <c r="AR4111" s="13"/>
      <c r="AS4111" s="13">
        <f t="shared" si="771"/>
        <v>5.6231973479876274</v>
      </c>
      <c r="AT4111" s="13"/>
      <c r="AU4111" s="13"/>
      <c r="AV4111" s="13">
        <f t="shared" si="772"/>
        <v>31.620348414415087</v>
      </c>
      <c r="AW4111" s="13"/>
      <c r="AX4111" s="13"/>
    </row>
    <row r="4112" spans="1:50" x14ac:dyDescent="0.25">
      <c r="A4112">
        <v>0</v>
      </c>
      <c r="B4112">
        <f t="shared" si="777"/>
        <v>4101</v>
      </c>
      <c r="N4112" s="3">
        <f t="shared" si="773"/>
        <v>-123.29878522626983</v>
      </c>
      <c r="O4112" s="3">
        <f t="shared" si="773"/>
        <v>-4.4416179405145852</v>
      </c>
      <c r="P4112" s="3">
        <f t="shared" si="773"/>
        <v>83.543413348879554</v>
      </c>
      <c r="Q4112" s="3">
        <f t="shared" si="773"/>
        <v>-271.00128822431247</v>
      </c>
      <c r="R4112" s="3">
        <f t="shared" si="773"/>
        <v>58.512114339801428</v>
      </c>
      <c r="S4112" s="3">
        <f t="shared" si="773"/>
        <v>-11.0055107461503</v>
      </c>
      <c r="T4112" s="3">
        <f t="shared" si="773"/>
        <v>48.266961913168878</v>
      </c>
      <c r="U4112" s="3">
        <f t="shared" si="773"/>
        <v>-2.3618379186799379</v>
      </c>
      <c r="W4112" s="3">
        <f t="shared" si="774"/>
        <v>-10.772166892433461</v>
      </c>
      <c r="X4112" s="3">
        <f t="shared" si="775"/>
        <v>116.03957955843957</v>
      </c>
      <c r="Z4112" s="3">
        <f t="shared" si="776"/>
        <v>10.772166892433461</v>
      </c>
      <c r="AA4112" s="3">
        <f>Z4111*$AF$4</f>
        <v>31.730216277387211</v>
      </c>
      <c r="AB4112" s="3">
        <f t="shared" si="778"/>
        <v>20.95804938495375</v>
      </c>
      <c r="AN4112">
        <v>0</v>
      </c>
      <c r="AO4112" s="13">
        <v>38.083763293854233</v>
      </c>
      <c r="AP4112" s="13">
        <f t="shared" si="770"/>
        <v>-38.083763293854233</v>
      </c>
      <c r="AQ4112" s="13"/>
      <c r="AR4112" s="13"/>
      <c r="AS4112" s="13">
        <f t="shared" si="771"/>
        <v>38.083763293854233</v>
      </c>
      <c r="AT4112" s="13"/>
      <c r="AU4112" s="13"/>
      <c r="AV4112" s="13">
        <f t="shared" si="772"/>
        <v>1450.373026622319</v>
      </c>
      <c r="AW4112" s="13"/>
      <c r="AX4112" s="13"/>
    </row>
    <row r="4113" spans="1:50" x14ac:dyDescent="0.25">
      <c r="A4113">
        <v>0</v>
      </c>
      <c r="B4113">
        <f t="shared" si="777"/>
        <v>4102</v>
      </c>
      <c r="N4113" s="3">
        <f t="shared" si="773"/>
        <v>-123.30858254740636</v>
      </c>
      <c r="O4113" s="3">
        <f t="shared" si="773"/>
        <v>-4.4320465593305602</v>
      </c>
      <c r="P4113" s="3">
        <f t="shared" si="773"/>
        <v>92.332355541349742</v>
      </c>
      <c r="Q4113" s="3">
        <f t="shared" si="773"/>
        <v>-310.83798882355586</v>
      </c>
      <c r="R4113" s="3">
        <f t="shared" si="773"/>
        <v>69.898546328477295</v>
      </c>
      <c r="S4113" s="3">
        <f t="shared" si="773"/>
        <v>-20.408666594655045</v>
      </c>
      <c r="T4113" s="3">
        <f t="shared" si="773"/>
        <v>110.20626139067002</v>
      </c>
      <c r="U4113" s="3">
        <f t="shared" si="773"/>
        <v>-7.9582764661715615</v>
      </c>
      <c r="W4113" s="3">
        <f t="shared" si="774"/>
        <v>16.505985831021519</v>
      </c>
      <c r="X4113" s="3">
        <f t="shared" si="775"/>
        <v>272.44756825388316</v>
      </c>
      <c r="Z4113" s="3">
        <f t="shared" si="776"/>
        <v>-16.505985831021519</v>
      </c>
      <c r="AA4113" s="3">
        <f>Z4112*$AF$4</f>
        <v>8.8524590305328932</v>
      </c>
      <c r="AB4113" s="3">
        <f t="shared" si="778"/>
        <v>25.35844486155441</v>
      </c>
      <c r="AN4113">
        <v>17</v>
      </c>
      <c r="AO4113" s="13">
        <v>72.029617521373893</v>
      </c>
      <c r="AP4113" s="13">
        <f t="shared" si="770"/>
        <v>-55.029617521373893</v>
      </c>
      <c r="AQ4113" s="13"/>
      <c r="AR4113" s="13"/>
      <c r="AS4113" s="13">
        <f t="shared" si="771"/>
        <v>55.029617521373893</v>
      </c>
      <c r="AT4113" s="13"/>
      <c r="AU4113" s="13"/>
      <c r="AV4113" s="13">
        <f t="shared" si="772"/>
        <v>3028.2588045487005</v>
      </c>
      <c r="AW4113" s="13"/>
      <c r="AX4113" s="13"/>
    </row>
    <row r="4114" spans="1:50" x14ac:dyDescent="0.25">
      <c r="A4114">
        <v>0</v>
      </c>
      <c r="B4114">
        <f t="shared" si="777"/>
        <v>4103</v>
      </c>
      <c r="N4114" s="3">
        <f t="shared" si="773"/>
        <v>-123.31831643122523</v>
      </c>
      <c r="O4114" s="3">
        <f t="shared" si="773"/>
        <v>-4.422466057707271</v>
      </c>
      <c r="P4114" s="3">
        <f t="shared" si="773"/>
        <v>94.863235595594034</v>
      </c>
      <c r="Q4114" s="3">
        <f t="shared" si="773"/>
        <v>-329.49159416854593</v>
      </c>
      <c r="R4114" s="3">
        <f t="shared" si="773"/>
        <v>76.495521207056129</v>
      </c>
      <c r="S4114" s="3">
        <f t="shared" si="773"/>
        <v>-24.3579659080496</v>
      </c>
      <c r="T4114" s="3">
        <f t="shared" si="773"/>
        <v>142.61588212769854</v>
      </c>
      <c r="U4114" s="3">
        <f t="shared" si="773"/>
        <v>-11.416589573991624</v>
      </c>
      <c r="W4114" s="3">
        <f t="shared" si="774"/>
        <v>31.982090352472852</v>
      </c>
      <c r="X4114" s="3">
        <f t="shared" si="775"/>
        <v>1022.854103313737</v>
      </c>
      <c r="Z4114" s="3">
        <f t="shared" si="776"/>
        <v>-31.982090352472852</v>
      </c>
      <c r="AA4114" s="3">
        <f>Z4113*$AF$4</f>
        <v>-13.564454096075174</v>
      </c>
      <c r="AB4114" s="3">
        <f t="shared" si="778"/>
        <v>18.417636256397678</v>
      </c>
      <c r="AN4114">
        <v>77</v>
      </c>
      <c r="AO4114" s="13">
        <v>113.46069455501069</v>
      </c>
      <c r="AP4114" s="13">
        <f t="shared" si="770"/>
        <v>-36.46069455501069</v>
      </c>
      <c r="AQ4114" s="13"/>
      <c r="AR4114" s="13"/>
      <c r="AS4114" s="13">
        <f t="shared" si="771"/>
        <v>36.46069455501069</v>
      </c>
      <c r="AT4114" s="13"/>
      <c r="AU4114" s="13"/>
      <c r="AV4114" s="13">
        <f t="shared" si="772"/>
        <v>1329.3822474337862</v>
      </c>
      <c r="AW4114" s="13"/>
      <c r="AX4114" s="13"/>
    </row>
    <row r="4115" spans="1:50" x14ac:dyDescent="0.25">
      <c r="A4115">
        <v>0</v>
      </c>
      <c r="B4115">
        <f t="shared" si="777"/>
        <v>4104</v>
      </c>
      <c r="N4115" s="3">
        <f t="shared" si="773"/>
        <v>-123.32798687271875</v>
      </c>
      <c r="O4115" s="3">
        <f t="shared" si="773"/>
        <v>-4.4128764553598554</v>
      </c>
      <c r="P4115" s="3">
        <f t="shared" si="773"/>
        <v>90.964516626720936</v>
      </c>
      <c r="Q4115" s="3">
        <f t="shared" si="773"/>
        <v>-325.69089188154942</v>
      </c>
      <c r="R4115" s="3">
        <f t="shared" si="773"/>
        <v>77.851013434279025</v>
      </c>
      <c r="S4115" s="3">
        <f t="shared" si="773"/>
        <v>-21.798028033734035</v>
      </c>
      <c r="T4115" s="3">
        <f t="shared" si="773"/>
        <v>136.81169242074986</v>
      </c>
      <c r="U4115" s="3">
        <f t="shared" si="773"/>
        <v>-11.807642992336396</v>
      </c>
      <c r="W4115" s="3">
        <f t="shared" si="774"/>
        <v>29.604179807695175</v>
      </c>
      <c r="X4115" s="3">
        <f t="shared" si="775"/>
        <v>876.40746208634675</v>
      </c>
      <c r="Z4115" s="3">
        <f t="shared" si="776"/>
        <v>-29.604179807695175</v>
      </c>
      <c r="AA4115" s="3">
        <f>Z4114*$AF$4</f>
        <v>-26.282562030758665</v>
      </c>
      <c r="AB4115" s="3">
        <f t="shared" si="778"/>
        <v>3.3216177769365096</v>
      </c>
      <c r="AN4115">
        <v>146</v>
      </c>
      <c r="AO4115" s="13">
        <v>176.90847918190087</v>
      </c>
      <c r="AP4115" s="13">
        <f t="shared" si="770"/>
        <v>-30.908479181900873</v>
      </c>
      <c r="AQ4115" s="13"/>
      <c r="AR4115" s="13"/>
      <c r="AS4115" s="13">
        <f t="shared" si="771"/>
        <v>30.908479181900873</v>
      </c>
      <c r="AT4115" s="13"/>
      <c r="AU4115" s="13"/>
      <c r="AV4115" s="13">
        <f t="shared" si="772"/>
        <v>955.33408533799968</v>
      </c>
      <c r="AW4115" s="13"/>
      <c r="AX4115" s="13"/>
    </row>
    <row r="4116" spans="1:50" x14ac:dyDescent="0.25">
      <c r="A4116">
        <v>0</v>
      </c>
      <c r="B4116">
        <f t="shared" si="777"/>
        <v>4105</v>
      </c>
      <c r="N4116" s="3">
        <f t="shared" si="773"/>
        <v>-123.33759386691187</v>
      </c>
      <c r="O4116" s="3">
        <f t="shared" si="773"/>
        <v>-4.4032777720221787</v>
      </c>
      <c r="P4116" s="3">
        <f t="shared" si="773"/>
        <v>80.900444309207757</v>
      </c>
      <c r="Q4116" s="3">
        <f t="shared" si="773"/>
        <v>-299.69489354247423</v>
      </c>
      <c r="R4116" s="3">
        <f t="shared" si="773"/>
        <v>73.872144513719974</v>
      </c>
      <c r="S4116" s="3">
        <f t="shared" si="773"/>
        <v>-13.412951261053713</v>
      </c>
      <c r="T4116" s="3">
        <f t="shared" si="773"/>
        <v>94.348920214527226</v>
      </c>
      <c r="U4116" s="3">
        <f t="shared" si="773"/>
        <v>-9.0263736129286443</v>
      </c>
      <c r="W4116" s="3">
        <f t="shared" si="774"/>
        <v>10.260802543708166</v>
      </c>
      <c r="X4116" s="3">
        <f t="shared" si="775"/>
        <v>105.28406884096798</v>
      </c>
      <c r="Z4116" s="3">
        <f t="shared" si="776"/>
        <v>-10.260802543708166</v>
      </c>
      <c r="AA4116" s="3">
        <f>Z4115*$AF$4</f>
        <v>-24.328418924165817</v>
      </c>
      <c r="AB4116" s="3">
        <f t="shared" si="778"/>
        <v>-14.06761638045765</v>
      </c>
      <c r="AN4116">
        <v>196</v>
      </c>
      <c r="AO4116" s="13">
        <v>230.52869651556875</v>
      </c>
      <c r="AP4116" s="13">
        <f t="shared" si="770"/>
        <v>-34.528696515568754</v>
      </c>
      <c r="AQ4116" s="13"/>
      <c r="AR4116" s="13"/>
      <c r="AS4116" s="13">
        <f t="shared" si="771"/>
        <v>34.528696515568754</v>
      </c>
      <c r="AT4116" s="13"/>
      <c r="AU4116" s="13"/>
      <c r="AV4116" s="13">
        <f t="shared" si="772"/>
        <v>1192.2308830642498</v>
      </c>
      <c r="AW4116" s="13"/>
      <c r="AX4116" s="13"/>
    </row>
    <row r="4117" spans="1:50" x14ac:dyDescent="0.25">
      <c r="A4117">
        <v>0</v>
      </c>
      <c r="B4117">
        <f t="shared" si="777"/>
        <v>4106</v>
      </c>
      <c r="N4117" s="3">
        <f t="shared" si="773"/>
        <v>-123.34713740886218</v>
      </c>
      <c r="O4117" s="3">
        <f t="shared" si="773"/>
        <v>-4.3936700274467784</v>
      </c>
      <c r="P4117" s="3">
        <f t="shared" si="773"/>
        <v>65.353136948809123</v>
      </c>
      <c r="Q4117" s="3">
        <f t="shared" si="773"/>
        <v>-253.27518347771559</v>
      </c>
      <c r="R4117" s="3">
        <f t="shared" si="773"/>
        <v>64.831547039941967</v>
      </c>
      <c r="S4117" s="3">
        <f t="shared" si="773"/>
        <v>-1.4434996076856601</v>
      </c>
      <c r="T4117" s="3">
        <f t="shared" si="773"/>
        <v>26.605431030082713</v>
      </c>
      <c r="U4117" s="3">
        <f t="shared" si="773"/>
        <v>-3.8200164482745977</v>
      </c>
      <c r="W4117" s="3">
        <f t="shared" si="774"/>
        <v>-18.475008389507138</v>
      </c>
      <c r="X4117" s="3">
        <f t="shared" si="775"/>
        <v>341.32593499235912</v>
      </c>
      <c r="Z4117" s="3">
        <f t="shared" si="776"/>
        <v>18.475008389507138</v>
      </c>
      <c r="AA4117" s="3">
        <f>Z4116*$AF$4</f>
        <v>-8.4322249223939352</v>
      </c>
      <c r="AB4117" s="3">
        <f t="shared" si="778"/>
        <v>-26.907233311901074</v>
      </c>
      <c r="AN4117">
        <v>231</v>
      </c>
      <c r="AO4117" s="13">
        <v>251.39336823473758</v>
      </c>
      <c r="AP4117" s="13">
        <f t="shared" si="770"/>
        <v>-20.393368234737579</v>
      </c>
      <c r="AQ4117" s="13"/>
      <c r="AR4117" s="13"/>
      <c r="AS4117" s="13">
        <f t="shared" si="771"/>
        <v>20.393368234737579</v>
      </c>
      <c r="AT4117" s="13"/>
      <c r="AU4117" s="13"/>
      <c r="AV4117" s="13">
        <f t="shared" si="772"/>
        <v>415.88946795760376</v>
      </c>
      <c r="AW4117" s="13"/>
      <c r="AX4117" s="13"/>
    </row>
    <row r="4118" spans="1:50" x14ac:dyDescent="0.25">
      <c r="A4118">
        <v>0</v>
      </c>
      <c r="B4118">
        <f t="shared" si="777"/>
        <v>4107</v>
      </c>
      <c r="N4118" s="3">
        <f t="shared" si="773"/>
        <v>-123.3566174936599</v>
      </c>
      <c r="O4118" s="3">
        <f t="shared" si="773"/>
        <v>-4.3840532414048514</v>
      </c>
      <c r="P4118" s="3">
        <f t="shared" si="773"/>
        <v>45.376353165376578</v>
      </c>
      <c r="Q4118" s="3">
        <f t="shared" si="773"/>
        <v>-189.59518821598769</v>
      </c>
      <c r="R4118" s="3">
        <f t="shared" si="773"/>
        <v>51.348683879122973</v>
      </c>
      <c r="S4118" s="3">
        <f t="shared" si="773"/>
        <v>10.91170188055241</v>
      </c>
      <c r="T4118" s="3">
        <f t="shared" si="773"/>
        <v>-48.266961913151853</v>
      </c>
      <c r="U4118" s="3">
        <f t="shared" si="773"/>
        <v>2.4126526801269308</v>
      </c>
      <c r="W4118" s="3">
        <f t="shared" si="774"/>
        <v>-44.539045697381624</v>
      </c>
      <c r="X4118" s="3">
        <f t="shared" si="775"/>
        <v>1983.7265916334486</v>
      </c>
      <c r="Z4118" s="3">
        <f t="shared" si="776"/>
        <v>44.539045697381624</v>
      </c>
      <c r="AA4118" s="3">
        <f>Z4117*$AF$4</f>
        <v>15.182577144413072</v>
      </c>
      <c r="AB4118" s="3">
        <f t="shared" si="778"/>
        <v>-29.356468552968551</v>
      </c>
      <c r="AN4118">
        <v>317</v>
      </c>
      <c r="AO4118" s="13">
        <v>246.88601455203789</v>
      </c>
      <c r="AP4118" s="13">
        <f t="shared" si="770"/>
        <v>70.113985447962108</v>
      </c>
      <c r="AQ4118" s="13"/>
      <c r="AR4118" s="13"/>
      <c r="AS4118" s="13">
        <f t="shared" si="771"/>
        <v>70.113985447962108</v>
      </c>
      <c r="AT4118" s="13"/>
      <c r="AU4118" s="13"/>
      <c r="AV4118" s="13">
        <f t="shared" si="772"/>
        <v>4915.9709553970424</v>
      </c>
      <c r="AW4118" s="13"/>
      <c r="AX4118" s="13"/>
    </row>
    <row r="4119" spans="1:50" x14ac:dyDescent="0.25">
      <c r="A4119">
        <v>0</v>
      </c>
      <c r="B4119">
        <f t="shared" si="777"/>
        <v>4108</v>
      </c>
      <c r="N4119" s="3">
        <f t="shared" si="773"/>
        <v>-123.36603411642793</v>
      </c>
      <c r="O4119" s="3">
        <f t="shared" si="773"/>
        <v>-4.3744274336861988</v>
      </c>
      <c r="P4119" s="3">
        <f t="shared" si="773"/>
        <v>22.324070700555495</v>
      </c>
      <c r="Q4119" s="3">
        <f t="shared" si="773"/>
        <v>-112.99459419813715</v>
      </c>
      <c r="R4119" s="3">
        <f t="shared" si="773"/>
        <v>34.347402496224376</v>
      </c>
      <c r="S4119" s="3">
        <f t="shared" si="773"/>
        <v>20.350943311605235</v>
      </c>
      <c r="T4119" s="3">
        <f t="shared" si="773"/>
        <v>-110.20626139070117</v>
      </c>
      <c r="U4119" s="3">
        <f t="shared" si="773"/>
        <v>7.997121900617854</v>
      </c>
      <c r="W4119" s="3">
        <f t="shared" si="774"/>
        <v>-54.907395168305612</v>
      </c>
      <c r="X4119" s="3">
        <f t="shared" si="775"/>
        <v>3014.8220441684707</v>
      </c>
      <c r="Z4119" s="3">
        <f t="shared" si="776"/>
        <v>54.907395168305612</v>
      </c>
      <c r="AA4119" s="3">
        <f>Z4118*$AF$4</f>
        <v>36.601742363651248</v>
      </c>
      <c r="AB4119" s="3">
        <f t="shared" si="778"/>
        <v>-18.305652804654365</v>
      </c>
      <c r="AN4119">
        <v>309</v>
      </c>
      <c r="AO4119" s="13">
        <v>278.34766378323843</v>
      </c>
      <c r="AP4119" s="13">
        <f t="shared" si="770"/>
        <v>30.652336216761569</v>
      </c>
      <c r="AQ4119" s="13"/>
      <c r="AR4119" s="13"/>
      <c r="AS4119" s="13">
        <f t="shared" si="771"/>
        <v>30.652336216761569</v>
      </c>
      <c r="AT4119" s="13"/>
      <c r="AU4119" s="13"/>
      <c r="AV4119" s="13">
        <f t="shared" si="772"/>
        <v>939.56571554539289</v>
      </c>
      <c r="AW4119" s="13"/>
      <c r="AX4119" s="13"/>
    </row>
    <row r="4120" spans="1:50" x14ac:dyDescent="0.25">
      <c r="A4120">
        <v>0</v>
      </c>
      <c r="B4120">
        <f t="shared" si="777"/>
        <v>4109</v>
      </c>
      <c r="N4120" s="3">
        <f t="shared" si="773"/>
        <v>-123.37538727232176</v>
      </c>
      <c r="O4120" s="3">
        <f t="shared" si="773"/>
        <v>-4.3647926240991897</v>
      </c>
      <c r="P4120" s="3">
        <f t="shared" si="773"/>
        <v>-2.2412828951964459</v>
      </c>
      <c r="Q4120" s="3">
        <f t="shared" si="773"/>
        <v>-28.693605318143938</v>
      </c>
      <c r="R4120" s="3">
        <f t="shared" si="773"/>
        <v>14.992632811497028</v>
      </c>
      <c r="S4120" s="3">
        <f t="shared" si="773"/>
        <v>24.351753737825174</v>
      </c>
      <c r="T4120" s="3">
        <f t="shared" si="773"/>
        <v>-142.61588212770732</v>
      </c>
      <c r="U4120" s="3">
        <f t="shared" si="773"/>
        <v>11.433029199128381</v>
      </c>
      <c r="W4120" s="3">
        <f t="shared" si="774"/>
        <v>-39.499150927374245</v>
      </c>
      <c r="X4120" s="3">
        <f t="shared" si="775"/>
        <v>1560.1829239834897</v>
      </c>
      <c r="Z4120" s="3">
        <f t="shared" si="776"/>
        <v>39.499150927374245</v>
      </c>
      <c r="AA4120" s="3">
        <f>Z4119*$AF$4</f>
        <v>45.122348275361873</v>
      </c>
      <c r="AB4120" s="3">
        <f t="shared" si="778"/>
        <v>5.6231973479876274</v>
      </c>
      <c r="AN4120">
        <v>205</v>
      </c>
      <c r="AO4120" s="13">
        <v>234.94810927784795</v>
      </c>
      <c r="AP4120" s="13">
        <f t="shared" si="770"/>
        <v>-29.948109277847948</v>
      </c>
      <c r="AQ4120" s="13"/>
      <c r="AR4120" s="13"/>
      <c r="AS4120" s="13">
        <f t="shared" si="771"/>
        <v>29.948109277847948</v>
      </c>
      <c r="AT4120" s="13"/>
      <c r="AU4120" s="13"/>
      <c r="AV4120" s="13">
        <f t="shared" si="772"/>
        <v>896.88924931792235</v>
      </c>
      <c r="AW4120" s="13"/>
      <c r="AX4120" s="13"/>
    </row>
    <row r="4121" spans="1:50" x14ac:dyDescent="0.25">
      <c r="A4121">
        <v>0</v>
      </c>
      <c r="B4121">
        <f t="shared" si="777"/>
        <v>4110</v>
      </c>
      <c r="N4121" s="3">
        <f t="shared" si="773"/>
        <v>-123.38467695652959</v>
      </c>
      <c r="O4121" s="3">
        <f t="shared" si="773"/>
        <v>-4.3551488324707037</v>
      </c>
      <c r="P4121" s="3">
        <f t="shared" si="773"/>
        <v>-26.654727796046746</v>
      </c>
      <c r="Q4121" s="3">
        <f t="shared" si="773"/>
        <v>57.562805345855267</v>
      </c>
      <c r="R4121" s="3">
        <f t="shared" si="773"/>
        <v>-5.3894339429097755</v>
      </c>
      <c r="S4121" s="3">
        <f t="shared" si="773"/>
        <v>21.844987069366642</v>
      </c>
      <c r="T4121" s="3">
        <f t="shared" si="773"/>
        <v>-136.81169242075589</v>
      </c>
      <c r="U4121" s="3">
        <f t="shared" si="773"/>
        <v>11.797260025094358</v>
      </c>
      <c r="W4121" s="3">
        <f t="shared" si="774"/>
        <v>5.6237560532473481</v>
      </c>
      <c r="X4121" s="3">
        <f t="shared" si="775"/>
        <v>31.62663214643619</v>
      </c>
      <c r="Z4121" s="3">
        <f t="shared" si="776"/>
        <v>-5.6237560532473481</v>
      </c>
      <c r="AA4121" s="3">
        <f>Z4120*$AF$4</f>
        <v>32.460007240606885</v>
      </c>
      <c r="AB4121" s="3">
        <f t="shared" si="778"/>
        <v>38.083763293854233</v>
      </c>
      <c r="AN4121">
        <v>141</v>
      </c>
      <c r="AO4121" s="13">
        <v>122.5158071664501</v>
      </c>
      <c r="AP4121" s="13">
        <f t="shared" si="770"/>
        <v>18.484192833549898</v>
      </c>
      <c r="AQ4121" s="13"/>
      <c r="AR4121" s="13"/>
      <c r="AS4121" s="13">
        <f t="shared" si="771"/>
        <v>18.484192833549898</v>
      </c>
      <c r="AT4121" s="13"/>
      <c r="AU4121" s="13"/>
      <c r="AV4121" s="13">
        <f t="shared" si="772"/>
        <v>341.66538470785741</v>
      </c>
      <c r="AW4121" s="13"/>
      <c r="AX4121" s="13"/>
    </row>
    <row r="4122" spans="1:50" x14ac:dyDescent="0.25">
      <c r="A4122">
        <v>17</v>
      </c>
      <c r="B4122">
        <f t="shared" si="777"/>
        <v>4111</v>
      </c>
      <c r="N4122" s="3">
        <f t="shared" si="773"/>
        <v>-123.39390316427223</v>
      </c>
      <c r="O4122" s="3">
        <f t="shared" si="773"/>
        <v>-4.345496078646117</v>
      </c>
      <c r="P4122" s="3">
        <f t="shared" si="773"/>
        <v>-49.261580177455301</v>
      </c>
      <c r="Q4122" s="3">
        <f t="shared" si="773"/>
        <v>139.89640595256947</v>
      </c>
      <c r="R4122" s="3">
        <f t="shared" si="773"/>
        <v>-25.402216011538336</v>
      </c>
      <c r="S4122" s="3">
        <f t="shared" si="773"/>
        <v>13.500532527714808</v>
      </c>
      <c r="T4122" s="3">
        <f t="shared" si="773"/>
        <v>-94.348920214540954</v>
      </c>
      <c r="U4122" s="3">
        <f t="shared" si="773"/>
        <v>8.9919576128968579</v>
      </c>
      <c r="W4122" s="3">
        <f t="shared" si="774"/>
        <v>76.651164008372035</v>
      </c>
      <c r="X4122" s="3">
        <f t="shared" si="775"/>
        <v>3558.2613675536991</v>
      </c>
      <c r="Z4122" s="3">
        <f t="shared" si="776"/>
        <v>-59.651164008372035</v>
      </c>
      <c r="AA4122" s="3">
        <f>Z4121*$AF$4</f>
        <v>-4.6215464869981382</v>
      </c>
      <c r="AB4122" s="3">
        <f t="shared" si="778"/>
        <v>72.029617521373893</v>
      </c>
      <c r="AN4122">
        <v>27</v>
      </c>
      <c r="AO4122" s="13">
        <v>57.589837301445399</v>
      </c>
      <c r="AP4122" s="13">
        <f t="shared" si="770"/>
        <v>-30.589837301445399</v>
      </c>
      <c r="AQ4122" s="13"/>
      <c r="AR4122" s="13"/>
      <c r="AS4122" s="13">
        <f t="shared" si="771"/>
        <v>30.589837301445399</v>
      </c>
      <c r="AT4122" s="13"/>
      <c r="AU4122" s="13"/>
      <c r="AV4122" s="13">
        <f t="shared" si="772"/>
        <v>935.73814612890033</v>
      </c>
      <c r="AW4122" s="13"/>
      <c r="AX4122" s="13"/>
    </row>
    <row r="4123" spans="1:50" x14ac:dyDescent="0.25">
      <c r="A4123">
        <v>77</v>
      </c>
      <c r="B4123">
        <f t="shared" si="777"/>
        <v>4112</v>
      </c>
      <c r="N4123" s="3">
        <f t="shared" ref="N4123:U4138" si="779">N$3*COS(N$2*$B4123)+N$4*SIN(N$2*$B4123)</f>
        <v>-123.40306589080319</v>
      </c>
      <c r="O4123" s="3">
        <f t="shared" si="779"/>
        <v>-4.3358343824892529</v>
      </c>
      <c r="P4123" s="3">
        <f t="shared" si="779"/>
        <v>-68.529602654957273</v>
      </c>
      <c r="Q4123" s="3">
        <f t="shared" si="779"/>
        <v>212.69629768336142</v>
      </c>
      <c r="R4123" s="3">
        <f t="shared" si="779"/>
        <v>-43.674435071661406</v>
      </c>
      <c r="S4123" s="3">
        <f t="shared" si="779"/>
        <v>1.5482985550917983</v>
      </c>
      <c r="T4123" s="3">
        <f t="shared" si="779"/>
        <v>-26.605431030100455</v>
      </c>
      <c r="U4123" s="3">
        <f t="shared" si="779"/>
        <v>3.7708138553653039</v>
      </c>
      <c r="W4123" s="3">
        <f t="shared" si="774"/>
        <v>162.48142462545076</v>
      </c>
      <c r="X4123" s="3">
        <f t="shared" si="775"/>
        <v>7307.0739559966187</v>
      </c>
      <c r="Z4123" s="3">
        <f t="shared" si="776"/>
        <v>-85.481424625450757</v>
      </c>
      <c r="AA4123" s="3">
        <f>Z4122*$AF$4</f>
        <v>-49.020730070440059</v>
      </c>
      <c r="AB4123" s="3">
        <f t="shared" si="778"/>
        <v>113.46069455501069</v>
      </c>
      <c r="AN4123">
        <v>0</v>
      </c>
      <c r="AO4123" s="13">
        <v>-32.824325693160063</v>
      </c>
      <c r="AP4123" s="13">
        <f t="shared" si="770"/>
        <v>32.824325693160063</v>
      </c>
      <c r="AQ4123" s="13"/>
      <c r="AR4123" s="13"/>
      <c r="AS4123" s="13">
        <f t="shared" si="771"/>
        <v>32.824325693160063</v>
      </c>
      <c r="AT4123" s="13"/>
      <c r="AU4123" s="13"/>
      <c r="AV4123" s="13">
        <f t="shared" si="772"/>
        <v>1077.4363572106479</v>
      </c>
      <c r="AW4123" s="13"/>
      <c r="AX4123" s="13"/>
    </row>
    <row r="4124" spans="1:50" x14ac:dyDescent="0.25">
      <c r="A4124">
        <v>146</v>
      </c>
      <c r="B4124">
        <f t="shared" si="777"/>
        <v>4113</v>
      </c>
      <c r="N4124" s="3">
        <f t="shared" si="779"/>
        <v>-123.41216513140861</v>
      </c>
      <c r="O4124" s="3">
        <f t="shared" si="779"/>
        <v>-4.3261637638823158</v>
      </c>
      <c r="P4124" s="3">
        <f t="shared" si="779"/>
        <v>-83.152855601700423</v>
      </c>
      <c r="Q4124" s="3">
        <f t="shared" si="779"/>
        <v>271.00128822433197</v>
      </c>
      <c r="R4124" s="3">
        <f t="shared" si="779"/>
        <v>-58.954076394879635</v>
      </c>
      <c r="S4124" s="3">
        <f t="shared" si="779"/>
        <v>-10.81769092447847</v>
      </c>
      <c r="T4124" s="3">
        <f t="shared" si="779"/>
        <v>48.266961913197036</v>
      </c>
      <c r="U4124" s="3">
        <f t="shared" si="779"/>
        <v>-2.4634227579733214</v>
      </c>
      <c r="W4124" s="3">
        <f t="shared" si="774"/>
        <v>247.15625912485007</v>
      </c>
      <c r="X4124" s="3">
        <f t="shared" si="775"/>
        <v>10232.588760133813</v>
      </c>
      <c r="Z4124" s="3">
        <f t="shared" si="776"/>
        <v>-101.15625912485007</v>
      </c>
      <c r="AA4124" s="3">
        <f>Z4123*$AF$4</f>
        <v>-70.24777994294918</v>
      </c>
      <c r="AB4124" s="3">
        <f t="shared" si="778"/>
        <v>176.90847918190087</v>
      </c>
      <c r="AN4124">
        <v>0</v>
      </c>
      <c r="AO4124" s="13">
        <v>-39.083412846121085</v>
      </c>
      <c r="AP4124" s="13">
        <f t="shared" si="770"/>
        <v>39.083412846121085</v>
      </c>
      <c r="AQ4124" s="13"/>
      <c r="AR4124" s="13"/>
      <c r="AS4124" s="13">
        <f t="shared" si="771"/>
        <v>39.083412846121085</v>
      </c>
      <c r="AT4124" s="13"/>
      <c r="AU4124" s="13"/>
      <c r="AV4124" s="13">
        <f t="shared" si="772"/>
        <v>1527.5131597003426</v>
      </c>
      <c r="AW4124" s="13"/>
      <c r="AX4124" s="13"/>
    </row>
    <row r="4125" spans="1:50" x14ac:dyDescent="0.25">
      <c r="A4125">
        <v>196</v>
      </c>
      <c r="B4125">
        <f t="shared" si="777"/>
        <v>4114</v>
      </c>
      <c r="N4125" s="3">
        <f t="shared" si="779"/>
        <v>-123.4212008814073</v>
      </c>
      <c r="O4125" s="3">
        <f t="shared" si="779"/>
        <v>-4.31648424272589</v>
      </c>
      <c r="P4125" s="3">
        <f t="shared" si="779"/>
        <v>-92.140210554975312</v>
      </c>
      <c r="Q4125" s="3">
        <f t="shared" si="779"/>
        <v>310.8379888235674</v>
      </c>
      <c r="R4125" s="3">
        <f t="shared" si="779"/>
        <v>-70.194177052520061</v>
      </c>
      <c r="S4125" s="3">
        <f t="shared" si="779"/>
        <v>-20.29284311834159</v>
      </c>
      <c r="T4125" s="3">
        <f t="shared" si="779"/>
        <v>110.20626139068943</v>
      </c>
      <c r="U4125" s="3">
        <f t="shared" si="779"/>
        <v>-8.0358192241512096</v>
      </c>
      <c r="W4125" s="3">
        <f t="shared" si="774"/>
        <v>313.65789870177929</v>
      </c>
      <c r="X4125" s="3">
        <f t="shared" si="775"/>
        <v>13843.381126918157</v>
      </c>
      <c r="Z4125" s="3">
        <f t="shared" si="776"/>
        <v>-117.65789870177929</v>
      </c>
      <c r="AA4125" s="3">
        <f>Z4124*$AF$4</f>
        <v>-83.129202186210534</v>
      </c>
      <c r="AB4125" s="3">
        <f t="shared" si="778"/>
        <v>230.52869651556875</v>
      </c>
      <c r="AN4125">
        <v>0</v>
      </c>
      <c r="AO4125" s="13">
        <v>-16.415856416402143</v>
      </c>
      <c r="AP4125" s="13">
        <f t="shared" si="770"/>
        <v>16.415856416402143</v>
      </c>
      <c r="AQ4125" s="13"/>
      <c r="AR4125" s="13"/>
      <c r="AS4125" s="13">
        <f t="shared" si="771"/>
        <v>16.415856416402143</v>
      </c>
      <c r="AT4125" s="13"/>
      <c r="AU4125" s="13"/>
      <c r="AV4125" s="13">
        <f t="shared" si="772"/>
        <v>269.48034188393137</v>
      </c>
      <c r="AW4125" s="13"/>
      <c r="AX4125" s="13"/>
    </row>
    <row r="4126" spans="1:50" x14ac:dyDescent="0.25">
      <c r="A4126">
        <v>231</v>
      </c>
      <c r="B4126">
        <f t="shared" si="777"/>
        <v>4115</v>
      </c>
      <c r="N4126" s="3">
        <f t="shared" si="779"/>
        <v>-123.43017313615071</v>
      </c>
      <c r="O4126" s="3">
        <f t="shared" si="779"/>
        <v>-4.306795838938875</v>
      </c>
      <c r="P4126" s="3">
        <f t="shared" si="779"/>
        <v>-94.882526489138783</v>
      </c>
      <c r="Q4126" s="3">
        <f t="shared" si="779"/>
        <v>329.49159416854883</v>
      </c>
      <c r="R4126" s="3">
        <f t="shared" si="779"/>
        <v>-76.624563945989763</v>
      </c>
      <c r="S4126" s="3">
        <f t="shared" si="779"/>
        <v>-24.345090560273714</v>
      </c>
      <c r="T4126" s="3">
        <f t="shared" si="779"/>
        <v>142.61588212770403</v>
      </c>
      <c r="U4126" s="3">
        <f t="shared" si="779"/>
        <v>-11.449257078532066</v>
      </c>
      <c r="W4126" s="3">
        <f t="shared" si="774"/>
        <v>348.08345280887278</v>
      </c>
      <c r="X4126" s="3">
        <f t="shared" si="775"/>
        <v>13708.534921647539</v>
      </c>
      <c r="Z4126" s="3">
        <f t="shared" si="776"/>
        <v>-117.08345280887278</v>
      </c>
      <c r="AA4126" s="3">
        <f>Z4125*$AF$4</f>
        <v>-96.690084574135199</v>
      </c>
      <c r="AB4126" s="3">
        <f t="shared" si="778"/>
        <v>251.39336823473758</v>
      </c>
      <c r="AN4126">
        <v>0</v>
      </c>
      <c r="AO4126" s="13">
        <v>5.7895424820698693</v>
      </c>
      <c r="AP4126" s="13">
        <f t="shared" si="770"/>
        <v>-5.7895424820698693</v>
      </c>
      <c r="AQ4126" s="13"/>
      <c r="AR4126" s="13"/>
      <c r="AS4126" s="13">
        <f t="shared" si="771"/>
        <v>5.7895424820698693</v>
      </c>
      <c r="AT4126" s="13"/>
      <c r="AU4126" s="13"/>
      <c r="AV4126" s="13">
        <f t="shared" si="772"/>
        <v>33.518802151691744</v>
      </c>
      <c r="AW4126" s="13"/>
      <c r="AX4126" s="13"/>
    </row>
    <row r="4127" spans="1:50" x14ac:dyDescent="0.25">
      <c r="A4127">
        <v>317</v>
      </c>
      <c r="B4127">
        <f t="shared" si="777"/>
        <v>4116</v>
      </c>
      <c r="N4127" s="3">
        <f t="shared" si="779"/>
        <v>-123.43908189102298</v>
      </c>
      <c r="O4127" s="3">
        <f t="shared" si="779"/>
        <v>-4.2970985724584523</v>
      </c>
      <c r="P4127" s="3">
        <f t="shared" si="779"/>
        <v>-91.193935910411767</v>
      </c>
      <c r="Q4127" s="3">
        <f t="shared" si="779"/>
        <v>325.69089188155658</v>
      </c>
      <c r="R4127" s="3">
        <f t="shared" si="779"/>
        <v>-77.804626163541428</v>
      </c>
      <c r="S4127" s="3">
        <f t="shared" si="779"/>
        <v>-21.891541524312892</v>
      </c>
      <c r="T4127" s="3">
        <f t="shared" si="779"/>
        <v>136.81169242076189</v>
      </c>
      <c r="U4127" s="3">
        <f t="shared" si="779"/>
        <v>-11.78665856637331</v>
      </c>
      <c r="W4127" s="3">
        <f t="shared" si="774"/>
        <v>343.10402523584145</v>
      </c>
      <c r="X4127" s="3">
        <f t="shared" si="775"/>
        <v>681.42013351344713</v>
      </c>
      <c r="Z4127" s="3">
        <f t="shared" si="776"/>
        <v>-26.104025235841448</v>
      </c>
      <c r="AA4127" s="3">
        <f>Z4126*$AF$4</f>
        <v>-96.218010683803556</v>
      </c>
      <c r="AB4127" s="3">
        <f t="shared" si="778"/>
        <v>246.88601455203789</v>
      </c>
      <c r="AN4127">
        <v>0</v>
      </c>
      <c r="AO4127" s="13">
        <v>21.059428385785658</v>
      </c>
      <c r="AP4127" s="13">
        <f t="shared" si="770"/>
        <v>-21.059428385785658</v>
      </c>
      <c r="AQ4127" s="13"/>
      <c r="AR4127" s="13"/>
      <c r="AS4127" s="13">
        <f t="shared" si="771"/>
        <v>21.059428385785658</v>
      </c>
      <c r="AT4127" s="13"/>
      <c r="AU4127" s="13"/>
      <c r="AV4127" s="13">
        <f t="shared" si="772"/>
        <v>443.49952393603473</v>
      </c>
      <c r="AW4127" s="13"/>
      <c r="AX4127" s="13"/>
    </row>
    <row r="4128" spans="1:50" x14ac:dyDescent="0.25">
      <c r="A4128">
        <v>309</v>
      </c>
      <c r="B4128">
        <f t="shared" si="777"/>
        <v>4117</v>
      </c>
      <c r="N4128" s="3">
        <f t="shared" si="779"/>
        <v>-123.44792714144093</v>
      </c>
      <c r="O4128" s="3">
        <f t="shared" si="779"/>
        <v>-4.2873924632400255</v>
      </c>
      <c r="P4128" s="3">
        <f t="shared" si="779"/>
        <v>-81.32444250287007</v>
      </c>
      <c r="Q4128" s="3">
        <f t="shared" si="779"/>
        <v>299.69489354249168</v>
      </c>
      <c r="R4128" s="3">
        <f t="shared" si="779"/>
        <v>-73.653505694886093</v>
      </c>
      <c r="S4128" s="3">
        <f t="shared" si="779"/>
        <v>-13.587863757390359</v>
      </c>
      <c r="T4128" s="3">
        <f t="shared" si="779"/>
        <v>94.348920214554667</v>
      </c>
      <c r="U4128" s="3">
        <f t="shared" si="779"/>
        <v>-8.9573750770621068</v>
      </c>
      <c r="W4128" s="3">
        <f t="shared" si="774"/>
        <v>299.7996906818006</v>
      </c>
      <c r="X4128" s="3">
        <f t="shared" si="775"/>
        <v>84.645691550546744</v>
      </c>
      <c r="Z4128" s="3">
        <f t="shared" si="776"/>
        <v>9.2003093181994018</v>
      </c>
      <c r="AA4128" s="3">
        <f>Z4127*$AF$4</f>
        <v>-21.452026898562146</v>
      </c>
      <c r="AB4128" s="3">
        <f t="shared" si="778"/>
        <v>278.34766378323843</v>
      </c>
      <c r="AN4128">
        <v>0</v>
      </c>
      <c r="AO4128" s="13">
        <v>25.418006369473996</v>
      </c>
      <c r="AP4128" s="13">
        <f t="shared" si="770"/>
        <v>-25.418006369473996</v>
      </c>
      <c r="AQ4128" s="13"/>
      <c r="AR4128" s="13"/>
      <c r="AS4128" s="13">
        <f t="shared" si="771"/>
        <v>25.418006369473996</v>
      </c>
      <c r="AT4128" s="13"/>
      <c r="AU4128" s="13"/>
      <c r="AV4128" s="13">
        <f t="shared" si="772"/>
        <v>646.07504779862063</v>
      </c>
      <c r="AW4128" s="13"/>
      <c r="AX4128" s="13"/>
    </row>
    <row r="4129" spans="1:50" x14ac:dyDescent="0.25">
      <c r="A4129">
        <v>205</v>
      </c>
      <c r="B4129">
        <f t="shared" si="777"/>
        <v>4118</v>
      </c>
      <c r="N4129" s="3">
        <f t="shared" si="779"/>
        <v>-123.45670888285402</v>
      </c>
      <c r="O4129" s="3">
        <f t="shared" si="779"/>
        <v>-4.2776775312572148</v>
      </c>
      <c r="P4129" s="3">
        <f t="shared" si="779"/>
        <v>-65.942976487708691</v>
      </c>
      <c r="Q4129" s="3">
        <f t="shared" si="779"/>
        <v>253.2751834776937</v>
      </c>
      <c r="R4129" s="3">
        <f t="shared" si="779"/>
        <v>-64.455637832140468</v>
      </c>
      <c r="S4129" s="3">
        <f t="shared" si="779"/>
        <v>-1.6530688271917864</v>
      </c>
      <c r="T4129" s="3">
        <f t="shared" si="779"/>
        <v>26.60543103005336</v>
      </c>
      <c r="U4129" s="3">
        <f t="shared" si="779"/>
        <v>-3.7215414249938483</v>
      </c>
      <c r="W4129" s="3">
        <f t="shared" si="774"/>
        <v>227.38738708324487</v>
      </c>
      <c r="X4129" s="3">
        <f t="shared" si="775"/>
        <v>501.19510041503946</v>
      </c>
      <c r="Z4129" s="3">
        <f t="shared" si="776"/>
        <v>-22.387387083244874</v>
      </c>
      <c r="AA4129" s="3">
        <f>Z4128*$AF$4</f>
        <v>7.5607221946030867</v>
      </c>
      <c r="AB4129" s="3">
        <f t="shared" si="778"/>
        <v>234.94810927784795</v>
      </c>
      <c r="AN4129">
        <v>0</v>
      </c>
      <c r="AO4129" s="13">
        <v>18.444462592301203</v>
      </c>
      <c r="AP4129" s="13">
        <f t="shared" si="770"/>
        <v>-18.444462592301203</v>
      </c>
      <c r="AQ4129" s="13"/>
      <c r="AR4129" s="13"/>
      <c r="AS4129" s="13">
        <f t="shared" si="771"/>
        <v>18.444462592301203</v>
      </c>
      <c r="AT4129" s="13"/>
      <c r="AU4129" s="13"/>
      <c r="AV4129" s="13">
        <f t="shared" si="772"/>
        <v>340.1982003187984</v>
      </c>
      <c r="AW4129" s="13"/>
      <c r="AX4129" s="13"/>
    </row>
    <row r="4130" spans="1:50" x14ac:dyDescent="0.25">
      <c r="A4130">
        <v>141</v>
      </c>
      <c r="B4130">
        <f t="shared" si="777"/>
        <v>4119</v>
      </c>
      <c r="N4130" s="3">
        <f t="shared" si="779"/>
        <v>-123.46542711074441</v>
      </c>
      <c r="O4130" s="3">
        <f t="shared" si="779"/>
        <v>-4.267953796501792</v>
      </c>
      <c r="P4130" s="3">
        <f t="shared" si="779"/>
        <v>-46.092056162419006</v>
      </c>
      <c r="Q4130" s="3">
        <f t="shared" si="779"/>
        <v>189.59518821595981</v>
      </c>
      <c r="R4130" s="3">
        <f t="shared" si="779"/>
        <v>-50.841261628144636</v>
      </c>
      <c r="S4130" s="3">
        <f t="shared" si="779"/>
        <v>10.723479619051027</v>
      </c>
      <c r="T4130" s="3">
        <f t="shared" si="779"/>
        <v>-48.266961913180005</v>
      </c>
      <c r="U4130" s="3">
        <f t="shared" si="779"/>
        <v>2.514147211925124</v>
      </c>
      <c r="W4130" s="3">
        <f t="shared" si="774"/>
        <v>140.91353799758991</v>
      </c>
      <c r="X4130" s="3">
        <f t="shared" si="775"/>
        <v>7.4756778607619383E-3</v>
      </c>
      <c r="Z4130" s="3">
        <f t="shared" si="776"/>
        <v>8.646200241008728E-2</v>
      </c>
      <c r="AA4130" s="3">
        <f>Z4129*$AF$4</f>
        <v>-18.397730831139807</v>
      </c>
      <c r="AB4130" s="3">
        <f t="shared" si="778"/>
        <v>122.5158071664501</v>
      </c>
      <c r="AN4130">
        <v>0</v>
      </c>
      <c r="AO4130" s="13">
        <v>3.3345455189332576</v>
      </c>
      <c r="AP4130" s="13">
        <f t="shared" si="770"/>
        <v>-3.3345455189332576</v>
      </c>
      <c r="AQ4130" s="13"/>
      <c r="AR4130" s="13"/>
      <c r="AS4130" s="13">
        <f t="shared" si="771"/>
        <v>3.3345455189332576</v>
      </c>
      <c r="AT4130" s="13"/>
      <c r="AU4130" s="13"/>
      <c r="AV4130" s="13">
        <f t="shared" si="772"/>
        <v>11.119193817837868</v>
      </c>
      <c r="AW4130" s="13"/>
      <c r="AX4130" s="13"/>
    </row>
    <row r="4131" spans="1:50" x14ac:dyDescent="0.25">
      <c r="A4131">
        <v>27</v>
      </c>
      <c r="B4131">
        <f t="shared" si="777"/>
        <v>4120</v>
      </c>
      <c r="N4131" s="3">
        <f t="shared" si="779"/>
        <v>-123.47408182062689</v>
      </c>
      <c r="O4131" s="3">
        <f t="shared" si="779"/>
        <v>-4.2582212789836298</v>
      </c>
      <c r="P4131" s="3">
        <f t="shared" si="779"/>
        <v>-23.117128550065047</v>
      </c>
      <c r="Q4131" s="3">
        <f t="shared" si="779"/>
        <v>112.99459419817585</v>
      </c>
      <c r="R4131" s="3">
        <f t="shared" si="779"/>
        <v>-33.743235837976862</v>
      </c>
      <c r="S4131" s="3">
        <f t="shared" si="779"/>
        <v>20.234367090922621</v>
      </c>
      <c r="T4131" s="3">
        <f t="shared" si="779"/>
        <v>-110.2062613906777</v>
      </c>
      <c r="U4131" s="3">
        <f t="shared" si="779"/>
        <v>8.0743677200726722</v>
      </c>
      <c r="W4131" s="3">
        <f t="shared" si="774"/>
        <v>57.518783692484817</v>
      </c>
      <c r="X4131" s="3">
        <f t="shared" si="775"/>
        <v>931.39615806867721</v>
      </c>
      <c r="Z4131" s="3">
        <f t="shared" si="776"/>
        <v>-30.518783692484817</v>
      </c>
      <c r="AA4131" s="3">
        <f>Z4130*$AF$4</f>
        <v>7.1053608960585629E-2</v>
      </c>
      <c r="AB4131" s="3">
        <f t="shared" si="778"/>
        <v>57.589837301445399</v>
      </c>
      <c r="AN4131">
        <v>0</v>
      </c>
      <c r="AO4131" s="13">
        <v>-14.046656819205513</v>
      </c>
      <c r="AP4131" s="13">
        <f t="shared" si="770"/>
        <v>14.046656819205513</v>
      </c>
      <c r="AQ4131" s="13"/>
      <c r="AR4131" s="13"/>
      <c r="AS4131" s="13">
        <f t="shared" si="771"/>
        <v>14.046656819205513</v>
      </c>
      <c r="AT4131" s="13"/>
      <c r="AU4131" s="13"/>
      <c r="AV4131" s="13">
        <f t="shared" si="772"/>
        <v>197.30856779653274</v>
      </c>
      <c r="AW4131" s="13"/>
      <c r="AX4131" s="13"/>
    </row>
    <row r="4132" spans="1:50" x14ac:dyDescent="0.25">
      <c r="A4132">
        <v>0</v>
      </c>
      <c r="B4132">
        <f t="shared" si="777"/>
        <v>4121</v>
      </c>
      <c r="N4132" s="3">
        <f t="shared" si="779"/>
        <v>-123.48267300804898</v>
      </c>
      <c r="O4132" s="3">
        <f t="shared" si="779"/>
        <v>-4.2484799987306889</v>
      </c>
      <c r="P4132" s="3">
        <f t="shared" si="779"/>
        <v>1.4246217224218825</v>
      </c>
      <c r="Q4132" s="3">
        <f t="shared" si="779"/>
        <v>28.693605318184957</v>
      </c>
      <c r="R4132" s="3">
        <f t="shared" si="779"/>
        <v>-14.333119320737168</v>
      </c>
      <c r="S4132" s="3">
        <f t="shared" si="779"/>
        <v>24.337976498800142</v>
      </c>
      <c r="T4132" s="3">
        <f t="shared" si="779"/>
        <v>-142.6158821277007</v>
      </c>
      <c r="U4132" s="3">
        <f t="shared" si="779"/>
        <v>11.465272911653791</v>
      </c>
      <c r="W4132" s="3">
        <f t="shared" si="774"/>
        <v>-7.7442944425129667</v>
      </c>
      <c r="X4132" s="3">
        <f t="shared" si="775"/>
        <v>59.974096412337225</v>
      </c>
      <c r="Z4132" s="3">
        <f t="shared" si="776"/>
        <v>7.7442944425129667</v>
      </c>
      <c r="AA4132" s="3">
        <f>Z4131*$AF$4</f>
        <v>-25.080031250647099</v>
      </c>
      <c r="AB4132" s="3">
        <f t="shared" si="778"/>
        <v>-32.824325693160063</v>
      </c>
      <c r="AN4132">
        <v>0</v>
      </c>
      <c r="AO4132" s="13">
        <v>-26.860636294279221</v>
      </c>
      <c r="AP4132" s="13">
        <f t="shared" si="770"/>
        <v>26.860636294279221</v>
      </c>
      <c r="AQ4132" s="13"/>
      <c r="AR4132" s="13"/>
      <c r="AS4132" s="13">
        <f t="shared" si="771"/>
        <v>26.860636294279221</v>
      </c>
      <c r="AT4132" s="13"/>
      <c r="AU4132" s="13"/>
      <c r="AV4132" s="13">
        <f t="shared" si="772"/>
        <v>721.49378213355021</v>
      </c>
      <c r="AW4132" s="13"/>
      <c r="AX4132" s="13"/>
    </row>
    <row r="4133" spans="1:50" x14ac:dyDescent="0.25">
      <c r="A4133">
        <v>0</v>
      </c>
      <c r="B4133">
        <f t="shared" si="777"/>
        <v>4122</v>
      </c>
      <c r="N4133" s="3">
        <f t="shared" si="779"/>
        <v>-123.49120066859088</v>
      </c>
      <c r="O4133" s="3">
        <f t="shared" si="779"/>
        <v>-4.2387299757889583</v>
      </c>
      <c r="P4133" s="3">
        <f t="shared" si="779"/>
        <v>25.869814604901347</v>
      </c>
      <c r="Q4133" s="3">
        <f t="shared" si="779"/>
        <v>-57.562805345888783</v>
      </c>
      <c r="R4133" s="3">
        <f t="shared" si="779"/>
        <v>6.0591043195601859</v>
      </c>
      <c r="S4133" s="3">
        <f t="shared" si="779"/>
        <v>21.937690536359721</v>
      </c>
      <c r="T4133" s="3">
        <f t="shared" si="779"/>
        <v>-136.81169242074594</v>
      </c>
      <c r="U4133" s="3">
        <f t="shared" si="779"/>
        <v>11.775838812515616</v>
      </c>
      <c r="W4133" s="3">
        <f t="shared" si="774"/>
        <v>-45.447596576033817</v>
      </c>
      <c r="X4133" s="3">
        <f t="shared" si="775"/>
        <v>2065.4840345379207</v>
      </c>
      <c r="Z4133" s="3">
        <f t="shared" si="776"/>
        <v>45.447596576033817</v>
      </c>
      <c r="AA4133" s="3">
        <f>Z4132*$AF$4</f>
        <v>6.3641837299127308</v>
      </c>
      <c r="AB4133" s="3">
        <f t="shared" si="778"/>
        <v>-39.083412846121085</v>
      </c>
      <c r="AN4133">
        <v>0</v>
      </c>
      <c r="AO4133" s="13">
        <v>-29.277052435684141</v>
      </c>
      <c r="AP4133" s="13">
        <f t="shared" si="770"/>
        <v>29.277052435684141</v>
      </c>
      <c r="AQ4133" s="13"/>
      <c r="AR4133" s="13"/>
      <c r="AS4133" s="13">
        <f t="shared" si="771"/>
        <v>29.277052435684141</v>
      </c>
      <c r="AT4133" s="13"/>
      <c r="AU4133" s="13"/>
      <c r="AV4133" s="13">
        <f t="shared" si="772"/>
        <v>857.14579932179868</v>
      </c>
      <c r="AW4133" s="13"/>
      <c r="AX4133" s="13"/>
    </row>
    <row r="4134" spans="1:50" x14ac:dyDescent="0.25">
      <c r="A4134">
        <v>0</v>
      </c>
      <c r="B4134">
        <f t="shared" si="777"/>
        <v>4123</v>
      </c>
      <c r="N4134" s="3">
        <f t="shared" si="779"/>
        <v>-123.49966479786541</v>
      </c>
      <c r="O4134" s="3">
        <f t="shared" si="779"/>
        <v>-4.2289712302224247</v>
      </c>
      <c r="P4134" s="3">
        <f t="shared" si="779"/>
        <v>48.561614471997096</v>
      </c>
      <c r="Q4134" s="3">
        <f t="shared" si="779"/>
        <v>-139.89640595260033</v>
      </c>
      <c r="R4134" s="3">
        <f t="shared" si="779"/>
        <v>26.036157376369829</v>
      </c>
      <c r="S4134" s="3">
        <f t="shared" si="779"/>
        <v>13.674943332659907</v>
      </c>
      <c r="T4134" s="3">
        <f t="shared" si="779"/>
        <v>-94.348920214518273</v>
      </c>
      <c r="U4134" s="3">
        <f t="shared" si="779"/>
        <v>8.9226266459148338</v>
      </c>
      <c r="W4134" s="3">
        <f t="shared" si="774"/>
        <v>-53.764236806620971</v>
      </c>
      <c r="X4134" s="3">
        <f t="shared" si="775"/>
        <v>2890.5931593984174</v>
      </c>
      <c r="Z4134" s="3">
        <f t="shared" si="776"/>
        <v>53.764236806620971</v>
      </c>
      <c r="AA4134" s="3">
        <f>Z4133*$AF$4</f>
        <v>37.348380390218828</v>
      </c>
      <c r="AB4134" s="3">
        <f t="shared" si="778"/>
        <v>-16.415856416402143</v>
      </c>
      <c r="AN4134">
        <v>0</v>
      </c>
      <c r="AO4134" s="13">
        <v>-18.199727012262258</v>
      </c>
      <c r="AP4134" s="13">
        <f t="shared" si="770"/>
        <v>18.199727012262258</v>
      </c>
      <c r="AQ4134" s="13"/>
      <c r="AR4134" s="13"/>
      <c r="AS4134" s="13">
        <f t="shared" si="771"/>
        <v>18.199727012262258</v>
      </c>
      <c r="AT4134" s="13"/>
      <c r="AU4134" s="13"/>
      <c r="AV4134" s="13">
        <f t="shared" si="772"/>
        <v>331.23006332086851</v>
      </c>
      <c r="AW4134" s="13"/>
      <c r="AX4134" s="13"/>
    </row>
    <row r="4135" spans="1:50" x14ac:dyDescent="0.25">
      <c r="A4135">
        <v>0</v>
      </c>
      <c r="B4135">
        <f t="shared" si="777"/>
        <v>4124</v>
      </c>
      <c r="N4135" s="3">
        <f t="shared" si="779"/>
        <v>-123.50806539151814</v>
      </c>
      <c r="O4135" s="3">
        <f t="shared" si="779"/>
        <v>-4.219203782113004</v>
      </c>
      <c r="P4135" s="3">
        <f t="shared" si="779"/>
        <v>67.962026405595182</v>
      </c>
      <c r="Q4135" s="3">
        <f t="shared" si="779"/>
        <v>-212.69629768338748</v>
      </c>
      <c r="R4135" s="3">
        <f t="shared" si="779"/>
        <v>44.229209683294684</v>
      </c>
      <c r="S4135" s="3">
        <f t="shared" si="779"/>
        <v>1.7578084835959693</v>
      </c>
      <c r="T4135" s="3">
        <f t="shared" si="779"/>
        <v>-26.605431030071102</v>
      </c>
      <c r="U4135" s="3">
        <f t="shared" si="779"/>
        <v>3.6722000697168569</v>
      </c>
      <c r="W4135" s="3">
        <f t="shared" si="774"/>
        <v>-38.393369683243179</v>
      </c>
      <c r="X4135" s="3">
        <f t="shared" si="775"/>
        <v>1474.0508356341766</v>
      </c>
      <c r="Z4135" s="3">
        <f t="shared" si="776"/>
        <v>38.393369683243179</v>
      </c>
      <c r="AA4135" s="3">
        <f>Z4134*$AF$4</f>
        <v>44.182912165313049</v>
      </c>
      <c r="AB4135" s="3">
        <f t="shared" si="778"/>
        <v>5.7895424820698693</v>
      </c>
      <c r="AN4135">
        <v>0</v>
      </c>
      <c r="AO4135" s="13">
        <v>5.7366843964886769</v>
      </c>
      <c r="AP4135" s="13">
        <f t="shared" si="770"/>
        <v>-5.7366843964886769</v>
      </c>
      <c r="AQ4135" s="13"/>
      <c r="AR4135" s="13"/>
      <c r="AS4135" s="13">
        <f t="shared" si="771"/>
        <v>5.7366843964886769</v>
      </c>
      <c r="AT4135" s="13"/>
      <c r="AU4135" s="13"/>
      <c r="AV4135" s="13">
        <f t="shared" si="772"/>
        <v>32.909547864916654</v>
      </c>
      <c r="AW4135" s="13"/>
      <c r="AX4135" s="13"/>
    </row>
    <row r="4136" spans="1:50" x14ac:dyDescent="0.25">
      <c r="A4136">
        <v>0</v>
      </c>
      <c r="B4136">
        <f t="shared" si="777"/>
        <v>4125</v>
      </c>
      <c r="N4136" s="3">
        <f t="shared" si="779"/>
        <v>-123.5164024452273</v>
      </c>
      <c r="O4136" s="3">
        <f t="shared" si="779"/>
        <v>-4.2094276515605413</v>
      </c>
      <c r="P4136" s="3">
        <f t="shared" si="779"/>
        <v>82.756137743997783</v>
      </c>
      <c r="Q4136" s="3">
        <f t="shared" si="779"/>
        <v>-271.00128822430838</v>
      </c>
      <c r="R4136" s="3">
        <f t="shared" si="779"/>
        <v>59.391671027767359</v>
      </c>
      <c r="S4136" s="3">
        <f t="shared" si="779"/>
        <v>-10.62906970913307</v>
      </c>
      <c r="T4136" s="3">
        <f t="shared" si="779"/>
        <v>48.26696191316298</v>
      </c>
      <c r="U4136" s="3">
        <f t="shared" si="779"/>
        <v>-2.564825102549408</v>
      </c>
      <c r="W4136" s="3">
        <f t="shared" si="774"/>
        <v>-10.491858886206757</v>
      </c>
      <c r="X4136" s="3">
        <f t="shared" si="775"/>
        <v>110.07910288807568</v>
      </c>
      <c r="Z4136" s="3">
        <f t="shared" si="776"/>
        <v>10.491858886206757</v>
      </c>
      <c r="AA4136" s="3">
        <f>Z4135*$AF$4</f>
        <v>31.551287271992415</v>
      </c>
      <c r="AB4136" s="3">
        <f t="shared" si="778"/>
        <v>21.059428385785658</v>
      </c>
      <c r="AN4136">
        <v>0</v>
      </c>
      <c r="AO4136" s="13">
        <v>38.177817065341408</v>
      </c>
      <c r="AP4136" s="13">
        <f t="shared" si="770"/>
        <v>-38.177817065341408</v>
      </c>
      <c r="AQ4136" s="13"/>
      <c r="AR4136" s="13"/>
      <c r="AS4136" s="13">
        <f t="shared" si="771"/>
        <v>38.177817065341408</v>
      </c>
      <c r="AT4136" s="13"/>
      <c r="AU4136" s="13"/>
      <c r="AV4136" s="13">
        <f t="shared" si="772"/>
        <v>1457.5457158746735</v>
      </c>
      <c r="AW4136" s="13"/>
      <c r="AX4136" s="13"/>
    </row>
    <row r="4137" spans="1:50" x14ac:dyDescent="0.25">
      <c r="A4137">
        <v>0</v>
      </c>
      <c r="B4137">
        <f t="shared" si="777"/>
        <v>4126</v>
      </c>
      <c r="N4137" s="3">
        <f t="shared" si="779"/>
        <v>-123.5246759547038</v>
      </c>
      <c r="O4137" s="3">
        <f t="shared" si="779"/>
        <v>-4.1996428586827417</v>
      </c>
      <c r="P4137" s="3">
        <f t="shared" si="779"/>
        <v>91.94123965894812</v>
      </c>
      <c r="Q4137" s="3">
        <f t="shared" si="779"/>
        <v>-310.8379888235533</v>
      </c>
      <c r="R4137" s="3">
        <f t="shared" si="779"/>
        <v>70.48460766785297</v>
      </c>
      <c r="S4137" s="3">
        <f t="shared" si="779"/>
        <v>-20.175516312349092</v>
      </c>
      <c r="T4137" s="3">
        <f t="shared" si="779"/>
        <v>110.20626139066594</v>
      </c>
      <c r="U4137" s="3">
        <f t="shared" si="779"/>
        <v>-8.112766674443753</v>
      </c>
      <c r="W4137" s="3">
        <f t="shared" si="774"/>
        <v>16.795901655378145</v>
      </c>
      <c r="X4137" s="3">
        <f t="shared" si="775"/>
        <v>282.10231241713433</v>
      </c>
      <c r="Z4137" s="3">
        <f t="shared" si="776"/>
        <v>-16.795901655378145</v>
      </c>
      <c r="AA4137" s="3">
        <f>Z4136*$AF$4</f>
        <v>8.6221047140958511</v>
      </c>
      <c r="AB4137" s="3">
        <f t="shared" si="778"/>
        <v>25.418006369473996</v>
      </c>
      <c r="AN4137">
        <v>18</v>
      </c>
      <c r="AO4137" s="13">
        <v>72.076332803567581</v>
      </c>
      <c r="AP4137" s="13">
        <f t="shared" si="770"/>
        <v>-54.076332803567581</v>
      </c>
      <c r="AQ4137" s="13"/>
      <c r="AR4137" s="13"/>
      <c r="AS4137" s="13">
        <f t="shared" si="771"/>
        <v>54.076332803567581</v>
      </c>
      <c r="AT4137" s="13"/>
      <c r="AU4137" s="13"/>
      <c r="AV4137" s="13">
        <f t="shared" si="772"/>
        <v>2924.2497694821991</v>
      </c>
      <c r="AW4137" s="13"/>
      <c r="AX4137" s="13"/>
    </row>
    <row r="4138" spans="1:50" x14ac:dyDescent="0.25">
      <c r="A4138">
        <v>0</v>
      </c>
      <c r="B4138">
        <f t="shared" si="777"/>
        <v>4127</v>
      </c>
      <c r="N4138" s="3">
        <f t="shared" si="779"/>
        <v>-123.53288591569127</v>
      </c>
      <c r="O4138" s="3">
        <f t="shared" si="779"/>
        <v>-4.18984942361514</v>
      </c>
      <c r="P4138" s="3">
        <f t="shared" si="779"/>
        <v>94.894788317418815</v>
      </c>
      <c r="Q4138" s="3">
        <f t="shared" si="779"/>
        <v>-329.49159416855179</v>
      </c>
      <c r="R4138" s="3">
        <f t="shared" si="779"/>
        <v>76.747930201791362</v>
      </c>
      <c r="S4138" s="3">
        <f t="shared" si="779"/>
        <v>-24.330411685160634</v>
      </c>
      <c r="T4138" s="3">
        <f t="shared" si="779"/>
        <v>142.61588212770948</v>
      </c>
      <c r="U4138" s="3">
        <f t="shared" si="779"/>
        <v>-11.481076401870217</v>
      </c>
      <c r="W4138" s="3">
        <f t="shared" si="774"/>
        <v>32.247166613674409</v>
      </c>
      <c r="X4138" s="3">
        <f t="shared" si="775"/>
        <v>1039.8797546100775</v>
      </c>
      <c r="Z4138" s="3">
        <f t="shared" si="776"/>
        <v>-32.247166613674409</v>
      </c>
      <c r="AA4138" s="3">
        <f>Z4137*$AF$4</f>
        <v>-13.802704021373206</v>
      </c>
      <c r="AB4138" s="3">
        <f t="shared" si="778"/>
        <v>18.444462592301203</v>
      </c>
      <c r="AN4138">
        <v>129</v>
      </c>
      <c r="AO4138" s="13">
        <v>114.26082351668586</v>
      </c>
      <c r="AP4138" s="13">
        <f t="shared" si="770"/>
        <v>14.739176483314139</v>
      </c>
      <c r="AQ4138" s="13"/>
      <c r="AR4138" s="13"/>
      <c r="AS4138" s="13">
        <f t="shared" si="771"/>
        <v>14.739176483314139</v>
      </c>
      <c r="AT4138" s="13"/>
      <c r="AU4138" s="13"/>
      <c r="AV4138" s="13">
        <f t="shared" si="772"/>
        <v>217.24332340628055</v>
      </c>
      <c r="AW4138" s="13"/>
      <c r="AX4138" s="13"/>
    </row>
    <row r="4139" spans="1:50" x14ac:dyDescent="0.25">
      <c r="A4139">
        <v>0</v>
      </c>
      <c r="B4139">
        <f t="shared" si="777"/>
        <v>4128</v>
      </c>
      <c r="N4139" s="3">
        <f t="shared" ref="N4139:U4154" si="780">N$3*COS(N$2*$B4139)+N$4*SIN(N$2*$B4139)</f>
        <v>-123.54103232396598</v>
      </c>
      <c r="O4139" s="3">
        <f t="shared" si="780"/>
        <v>-4.1800473665110403</v>
      </c>
      <c r="P4139" s="3">
        <f t="shared" si="780"/>
        <v>91.416599386148022</v>
      </c>
      <c r="Q4139" s="3">
        <f t="shared" si="780"/>
        <v>-325.69089188155067</v>
      </c>
      <c r="R4139" s="3">
        <f t="shared" si="780"/>
        <v>77.752474988581611</v>
      </c>
      <c r="S4139" s="3">
        <f t="shared" si="780"/>
        <v>-21.983433250803067</v>
      </c>
      <c r="T4139" s="3">
        <f t="shared" si="780"/>
        <v>136.81169242075194</v>
      </c>
      <c r="U4139" s="3">
        <f t="shared" si="780"/>
        <v>-11.764800963909938</v>
      </c>
      <c r="W4139" s="3">
        <f t="shared" si="774"/>
        <v>29.834944570384749</v>
      </c>
      <c r="X4139" s="3">
        <f t="shared" si="775"/>
        <v>890.12391751793041</v>
      </c>
      <c r="Z4139" s="3">
        <f t="shared" si="776"/>
        <v>-29.834944570384749</v>
      </c>
      <c r="AA4139" s="3">
        <f>Z4138*$AF$4</f>
        <v>-26.500399051451492</v>
      </c>
      <c r="AB4139" s="3">
        <f t="shared" si="778"/>
        <v>3.3345455189332576</v>
      </c>
      <c r="AN4139">
        <v>205</v>
      </c>
      <c r="AO4139" s="13">
        <v>219.54367662376177</v>
      </c>
      <c r="AP4139" s="13">
        <f t="shared" si="770"/>
        <v>-14.543676623761769</v>
      </c>
      <c r="AQ4139" s="13"/>
      <c r="AR4139" s="13"/>
      <c r="AS4139" s="13">
        <f t="shared" si="771"/>
        <v>14.543676623761769</v>
      </c>
      <c r="AT4139" s="13"/>
      <c r="AU4139" s="13"/>
      <c r="AV4139" s="13">
        <f t="shared" si="772"/>
        <v>211.51852973655451</v>
      </c>
      <c r="AW4139" s="13"/>
      <c r="AX4139" s="13"/>
    </row>
    <row r="4140" spans="1:50" x14ac:dyDescent="0.25">
      <c r="A4140">
        <v>0</v>
      </c>
      <c r="B4140">
        <f t="shared" si="777"/>
        <v>4129</v>
      </c>
      <c r="N4140" s="3">
        <f t="shared" si="780"/>
        <v>-123.54911517533696</v>
      </c>
      <c r="O4140" s="3">
        <f t="shared" si="780"/>
        <v>-4.1702367075415063</v>
      </c>
      <c r="P4140" s="3">
        <f t="shared" si="780"/>
        <v>81.742416038082169</v>
      </c>
      <c r="Q4140" s="3">
        <f t="shared" si="780"/>
        <v>-299.69489354247725</v>
      </c>
      <c r="R4140" s="3">
        <f t="shared" si="780"/>
        <v>73.429410494175897</v>
      </c>
      <c r="S4140" s="3">
        <f t="shared" si="780"/>
        <v>-13.761769640772934</v>
      </c>
      <c r="T4140" s="3">
        <f t="shared" si="780"/>
        <v>94.348920214532001</v>
      </c>
      <c r="U4140" s="3">
        <f t="shared" si="780"/>
        <v>-8.8877129630143159</v>
      </c>
      <c r="W4140" s="3">
        <f t="shared" si="774"/>
        <v>10.47140227929097</v>
      </c>
      <c r="X4140" s="3">
        <f t="shared" si="775"/>
        <v>109.65026569474013</v>
      </c>
      <c r="Z4140" s="3">
        <f t="shared" si="776"/>
        <v>-10.47140227929097</v>
      </c>
      <c r="AA4140" s="3">
        <f>Z4139*$AF$4</f>
        <v>-24.518059098496483</v>
      </c>
      <c r="AB4140" s="3">
        <f t="shared" si="778"/>
        <v>-14.046656819205513</v>
      </c>
      <c r="AN4140">
        <v>360</v>
      </c>
      <c r="AO4140" s="13">
        <v>278.84869066364877</v>
      </c>
      <c r="AP4140" s="13">
        <f t="shared" si="770"/>
        <v>81.151309336351233</v>
      </c>
      <c r="AQ4140" s="13"/>
      <c r="AR4140" s="13"/>
      <c r="AS4140" s="13">
        <f t="shared" si="771"/>
        <v>81.151309336351233</v>
      </c>
      <c r="AT4140" s="13"/>
      <c r="AU4140" s="13"/>
      <c r="AV4140" s="13">
        <f t="shared" si="772"/>
        <v>6585.5350070041668</v>
      </c>
      <c r="AW4140" s="13"/>
      <c r="AX4140" s="13"/>
    </row>
    <row r="4141" spans="1:50" x14ac:dyDescent="0.25">
      <c r="A4141">
        <v>0</v>
      </c>
      <c r="B4141">
        <f t="shared" si="777"/>
        <v>4130</v>
      </c>
      <c r="N4141" s="3">
        <f t="shared" si="780"/>
        <v>-123.55713446564592</v>
      </c>
      <c r="O4141" s="3">
        <f t="shared" si="780"/>
        <v>-4.1604174668953036</v>
      </c>
      <c r="P4141" s="3">
        <f t="shared" si="780"/>
        <v>66.527930854373324</v>
      </c>
      <c r="Q4141" s="3">
        <f t="shared" si="780"/>
        <v>-253.27518347772013</v>
      </c>
      <c r="R4141" s="3">
        <f t="shared" si="780"/>
        <v>64.074953636774993</v>
      </c>
      <c r="S4141" s="3">
        <f t="shared" si="780"/>
        <v>-1.8625155844485137</v>
      </c>
      <c r="T4141" s="3">
        <f t="shared" si="780"/>
        <v>26.605431030088859</v>
      </c>
      <c r="U4141" s="3">
        <f t="shared" si="780"/>
        <v>-3.6227907033518356</v>
      </c>
      <c r="W4141" s="3">
        <f t="shared" si="774"/>
        <v>-18.255342615180695</v>
      </c>
      <c r="X4141" s="3">
        <f t="shared" si="775"/>
        <v>333.25753399763232</v>
      </c>
      <c r="Z4141" s="3">
        <f t="shared" si="776"/>
        <v>18.255342615180695</v>
      </c>
      <c r="AA4141" s="3">
        <f>Z4140*$AF$4</f>
        <v>-8.6052936790985264</v>
      </c>
      <c r="AB4141" s="3">
        <f t="shared" si="778"/>
        <v>-26.860636294279221</v>
      </c>
      <c r="AN4141">
        <v>417</v>
      </c>
      <c r="AO4141" s="13">
        <v>385.95745273368181</v>
      </c>
      <c r="AP4141" s="13">
        <f t="shared" si="770"/>
        <v>31.042547266318195</v>
      </c>
      <c r="AQ4141" s="13"/>
      <c r="AR4141" s="13"/>
      <c r="AS4141" s="13">
        <f t="shared" si="771"/>
        <v>31.042547266318195</v>
      </c>
      <c r="AT4141" s="13"/>
      <c r="AU4141" s="13"/>
      <c r="AV4141" s="13">
        <f t="shared" si="772"/>
        <v>963.63974078159924</v>
      </c>
      <c r="AW4141" s="13"/>
      <c r="AX4141" s="13"/>
    </row>
    <row r="4142" spans="1:50" x14ac:dyDescent="0.25">
      <c r="A4142">
        <v>0</v>
      </c>
      <c r="B4142">
        <f t="shared" si="777"/>
        <v>4131</v>
      </c>
      <c r="N4142" s="3">
        <f t="shared" si="780"/>
        <v>-123.56509019076721</v>
      </c>
      <c r="O4142" s="3">
        <f t="shared" si="780"/>
        <v>-4.1505896647788365</v>
      </c>
      <c r="P4142" s="3">
        <f t="shared" si="780"/>
        <v>46.804344578474698</v>
      </c>
      <c r="Q4142" s="3">
        <f t="shared" si="780"/>
        <v>-189.59518821599355</v>
      </c>
      <c r="R4142" s="3">
        <f t="shared" si="780"/>
        <v>50.330072966657973</v>
      </c>
      <c r="S4142" s="3">
        <f t="shared" si="780"/>
        <v>10.534462943236001</v>
      </c>
      <c r="T4142" s="3">
        <f t="shared" si="780"/>
        <v>-48.266961913145948</v>
      </c>
      <c r="U4142" s="3">
        <f t="shared" si="780"/>
        <v>2.6154554912595378</v>
      </c>
      <c r="W4142" s="3">
        <f t="shared" si="774"/>
        <v>-44.279110443413487</v>
      </c>
      <c r="X4142" s="3">
        <f t="shared" si="775"/>
        <v>1960.6396216600092</v>
      </c>
      <c r="Z4142" s="3">
        <f t="shared" si="776"/>
        <v>44.279110443413487</v>
      </c>
      <c r="AA4142" s="3">
        <f>Z4141*$AF$4</f>
        <v>15.002058007729344</v>
      </c>
      <c r="AB4142" s="3">
        <f t="shared" si="778"/>
        <v>-29.277052435684141</v>
      </c>
      <c r="AN4142">
        <v>413</v>
      </c>
      <c r="AO4142" s="13">
        <v>399.52000901511485</v>
      </c>
      <c r="AP4142" s="13">
        <f t="shared" si="770"/>
        <v>13.479990984885148</v>
      </c>
      <c r="AQ4142" s="13"/>
      <c r="AR4142" s="13"/>
      <c r="AS4142" s="13">
        <f t="shared" si="771"/>
        <v>13.479990984885148</v>
      </c>
      <c r="AT4142" s="13"/>
      <c r="AU4142" s="13"/>
      <c r="AV4142" s="13">
        <f t="shared" si="772"/>
        <v>181.71015695258487</v>
      </c>
      <c r="AW4142" s="13"/>
      <c r="AX4142" s="13"/>
    </row>
    <row r="4143" spans="1:50" x14ac:dyDescent="0.25">
      <c r="A4143">
        <v>0</v>
      </c>
      <c r="B4143">
        <f t="shared" si="777"/>
        <v>4132</v>
      </c>
      <c r="N4143" s="3">
        <f t="shared" si="780"/>
        <v>-123.57298234660797</v>
      </c>
      <c r="O4143" s="3">
        <f t="shared" si="780"/>
        <v>-4.1407533214161489</v>
      </c>
      <c r="P4143" s="3">
        <f t="shared" si="780"/>
        <v>23.908473841811858</v>
      </c>
      <c r="Q4143" s="3">
        <f t="shared" si="780"/>
        <v>-112.99459419814387</v>
      </c>
      <c r="R4143" s="3">
        <f t="shared" si="780"/>
        <v>33.136569421194324</v>
      </c>
      <c r="S4143" s="3">
        <f t="shared" si="780"/>
        <v>20.116291872568475</v>
      </c>
      <c r="T4143" s="3">
        <f t="shared" si="780"/>
        <v>-110.20626139069709</v>
      </c>
      <c r="U4143" s="3">
        <f t="shared" si="780"/>
        <v>8.1510153760915252</v>
      </c>
      <c r="W4143" s="3">
        <f t="shared" si="774"/>
        <v>-54.58785718355503</v>
      </c>
      <c r="X4143" s="3">
        <f t="shared" si="775"/>
        <v>2979.8341518922007</v>
      </c>
      <c r="Z4143" s="3">
        <f t="shared" si="776"/>
        <v>54.58785718355503</v>
      </c>
      <c r="AA4143" s="3">
        <f>Z4142*$AF$4</f>
        <v>36.388130171292772</v>
      </c>
      <c r="AB4143" s="3">
        <f t="shared" si="778"/>
        <v>-18.199727012262258</v>
      </c>
      <c r="AN4143">
        <v>414</v>
      </c>
      <c r="AO4143" s="13">
        <v>357.04840219640823</v>
      </c>
      <c r="AP4143" s="13">
        <f t="shared" si="770"/>
        <v>56.951597803591767</v>
      </c>
      <c r="AQ4143" s="13"/>
      <c r="AR4143" s="13"/>
      <c r="AS4143" s="13">
        <f t="shared" si="771"/>
        <v>56.951597803591767</v>
      </c>
      <c r="AT4143" s="13"/>
      <c r="AU4143" s="13"/>
      <c r="AV4143" s="13">
        <f t="shared" si="772"/>
        <v>3243.4844923820788</v>
      </c>
      <c r="AW4143" s="13"/>
      <c r="AX4143" s="13"/>
    </row>
    <row r="4144" spans="1:50" x14ac:dyDescent="0.25">
      <c r="A4144">
        <v>0</v>
      </c>
      <c r="B4144">
        <f t="shared" si="777"/>
        <v>4133</v>
      </c>
      <c r="N4144" s="3">
        <f t="shared" si="780"/>
        <v>-123.58081092910798</v>
      </c>
      <c r="O4144" s="3">
        <f t="shared" si="780"/>
        <v>-4.1309084570488555</v>
      </c>
      <c r="P4144" s="3">
        <f t="shared" si="780"/>
        <v>-0.60785501115214835</v>
      </c>
      <c r="Q4144" s="3">
        <f t="shared" si="780"/>
        <v>-28.693605318151036</v>
      </c>
      <c r="R4144" s="3">
        <f t="shared" si="780"/>
        <v>13.672544007182115</v>
      </c>
      <c r="S4144" s="3">
        <f t="shared" si="780"/>
        <v>24.322396259459527</v>
      </c>
      <c r="T4144" s="3">
        <f t="shared" si="780"/>
        <v>-142.61588212770616</v>
      </c>
      <c r="U4144" s="3">
        <f t="shared" si="780"/>
        <v>11.496667256495709</v>
      </c>
      <c r="W4144" s="3">
        <f t="shared" si="774"/>
        <v>-39.123070758385012</v>
      </c>
      <c r="X4144" s="3">
        <f t="shared" si="775"/>
        <v>1530.6146655656005</v>
      </c>
      <c r="Z4144" s="3">
        <f t="shared" si="776"/>
        <v>39.123070758385012</v>
      </c>
      <c r="AA4144" s="3">
        <f>Z4143*$AF$4</f>
        <v>44.859755154873689</v>
      </c>
      <c r="AB4144" s="3">
        <f t="shared" si="778"/>
        <v>5.7366843964886769</v>
      </c>
      <c r="AN4144">
        <v>331</v>
      </c>
      <c r="AO4144" s="13">
        <v>321.10464409341853</v>
      </c>
      <c r="AP4144" s="13">
        <f t="shared" si="770"/>
        <v>9.8953559065814716</v>
      </c>
      <c r="AQ4144" s="13"/>
      <c r="AR4144" s="13"/>
      <c r="AS4144" s="13">
        <f t="shared" si="771"/>
        <v>9.8953559065814716</v>
      </c>
      <c r="AT4144" s="13"/>
      <c r="AU4144" s="13"/>
      <c r="AV4144" s="13">
        <f t="shared" si="772"/>
        <v>97.918068517916822</v>
      </c>
      <c r="AW4144" s="13"/>
      <c r="AX4144" s="13"/>
    </row>
    <row r="4145" spans="1:50" x14ac:dyDescent="0.25">
      <c r="A4145">
        <v>0</v>
      </c>
      <c r="B4145">
        <f t="shared" si="777"/>
        <v>4134</v>
      </c>
      <c r="N4145" s="3">
        <f t="shared" si="780"/>
        <v>-123.58857593423977</v>
      </c>
      <c r="O4145" s="3">
        <f t="shared" si="780"/>
        <v>-4.1210550919361078</v>
      </c>
      <c r="P4145" s="3">
        <f t="shared" si="780"/>
        <v>-25.082984932165949</v>
      </c>
      <c r="Q4145" s="3">
        <f t="shared" si="780"/>
        <v>57.562805345848247</v>
      </c>
      <c r="R4145" s="3">
        <f t="shared" si="780"/>
        <v>-6.7283258270356381</v>
      </c>
      <c r="S4145" s="3">
        <f t="shared" si="780"/>
        <v>22.028768820468507</v>
      </c>
      <c r="T4145" s="3">
        <f t="shared" si="780"/>
        <v>-136.81169242075796</v>
      </c>
      <c r="U4145" s="3">
        <f t="shared" si="780"/>
        <v>11.753545224983055</v>
      </c>
      <c r="W4145" s="3">
        <f t="shared" si="774"/>
        <v>6.0268687468081907</v>
      </c>
      <c r="X4145" s="3">
        <f t="shared" si="775"/>
        <v>36.32314689125333</v>
      </c>
      <c r="Z4145" s="3">
        <f t="shared" si="776"/>
        <v>-6.0268687468081907</v>
      </c>
      <c r="AA4145" s="3">
        <f>Z4144*$AF$4</f>
        <v>32.150948318533217</v>
      </c>
      <c r="AB4145" s="3">
        <f t="shared" si="778"/>
        <v>38.177817065341408</v>
      </c>
      <c r="AN4145">
        <v>207</v>
      </c>
      <c r="AO4145" s="13">
        <v>226.00892162019608</v>
      </c>
      <c r="AP4145" s="13">
        <f t="shared" si="770"/>
        <v>-19.008921620196077</v>
      </c>
      <c r="AQ4145" s="13"/>
      <c r="AR4145" s="13"/>
      <c r="AS4145" s="13">
        <f t="shared" si="771"/>
        <v>19.008921620196077</v>
      </c>
      <c r="AT4145" s="13"/>
      <c r="AU4145" s="13"/>
      <c r="AV4145" s="13">
        <f t="shared" si="772"/>
        <v>361.33910116275786</v>
      </c>
      <c r="AW4145" s="13"/>
      <c r="AX4145" s="13"/>
    </row>
    <row r="4146" spans="1:50" x14ac:dyDescent="0.25">
      <c r="A4146">
        <v>18</v>
      </c>
      <c r="B4146">
        <f t="shared" si="777"/>
        <v>4135</v>
      </c>
      <c r="N4146" s="3">
        <f t="shared" si="780"/>
        <v>-123.59627735800854</v>
      </c>
      <c r="O4146" s="3">
        <f t="shared" si="780"/>
        <v>-4.1111932463545369</v>
      </c>
      <c r="P4146" s="3">
        <f t="shared" si="780"/>
        <v>-47.858051236289072</v>
      </c>
      <c r="Q4146" s="3">
        <f t="shared" si="780"/>
        <v>139.89640595256299</v>
      </c>
      <c r="R4146" s="3">
        <f t="shared" si="780"/>
        <v>-26.66816993662804</v>
      </c>
      <c r="S4146" s="3">
        <f t="shared" si="780"/>
        <v>13.848341073642054</v>
      </c>
      <c r="T4146" s="3">
        <f t="shared" si="780"/>
        <v>-94.3489202145457</v>
      </c>
      <c r="U4146" s="3">
        <f t="shared" si="780"/>
        <v>8.8526346749840936</v>
      </c>
      <c r="W4146" s="3">
        <f t="shared" si="774"/>
        <v>77.02915327100709</v>
      </c>
      <c r="X4146" s="3">
        <f t="shared" si="775"/>
        <v>3484.440935892047</v>
      </c>
      <c r="Z4146" s="3">
        <f t="shared" si="776"/>
        <v>-59.02915327100709</v>
      </c>
      <c r="AA4146" s="3">
        <f>Z4145*$AF$4</f>
        <v>-4.9528204674395031</v>
      </c>
      <c r="AB4146" s="3">
        <f t="shared" si="778"/>
        <v>72.076332803567581</v>
      </c>
      <c r="AN4146">
        <v>46</v>
      </c>
      <c r="AO4146" s="13">
        <v>111.85735262676874</v>
      </c>
      <c r="AP4146" s="13">
        <f t="shared" si="770"/>
        <v>-65.857352626768744</v>
      </c>
      <c r="AQ4146" s="13"/>
      <c r="AR4146" s="13"/>
      <c r="AS4146" s="13">
        <f t="shared" si="771"/>
        <v>65.857352626768744</v>
      </c>
      <c r="AT4146" s="13"/>
      <c r="AU4146" s="13"/>
      <c r="AV4146" s="13">
        <f t="shared" si="772"/>
        <v>4337.1908950065636</v>
      </c>
      <c r="AW4146" s="13"/>
      <c r="AX4146" s="13"/>
    </row>
    <row r="4147" spans="1:50" x14ac:dyDescent="0.25">
      <c r="A4147">
        <v>129</v>
      </c>
      <c r="B4147">
        <f t="shared" si="777"/>
        <v>4136</v>
      </c>
      <c r="N4147" s="3">
        <f t="shared" si="780"/>
        <v>-123.60391519645221</v>
      </c>
      <c r="O4147" s="3">
        <f t="shared" si="780"/>
        <v>-4.1013229405982408</v>
      </c>
      <c r="P4147" s="3">
        <f t="shared" si="780"/>
        <v>-67.389415409196275</v>
      </c>
      <c r="Q4147" s="3">
        <f t="shared" si="780"/>
        <v>212.69629768335594</v>
      </c>
      <c r="R4147" s="3">
        <f t="shared" si="780"/>
        <v>-44.780707716900942</v>
      </c>
      <c r="S4147" s="3">
        <f t="shared" si="780"/>
        <v>1.9671881905297361</v>
      </c>
      <c r="T4147" s="3">
        <f t="shared" si="780"/>
        <v>-26.605431030106608</v>
      </c>
      <c r="U4147" s="3">
        <f t="shared" si="780"/>
        <v>3.5733142409915271</v>
      </c>
      <c r="W4147" s="3">
        <f t="shared" si="774"/>
        <v>162.77039138326677</v>
      </c>
      <c r="X4147" s="3">
        <f t="shared" si="775"/>
        <v>1140.4393341790185</v>
      </c>
      <c r="Z4147" s="3">
        <f t="shared" si="776"/>
        <v>-33.770391383266769</v>
      </c>
      <c r="AA4147" s="3">
        <f>Z4146*$AF$4</f>
        <v>-48.509567866580916</v>
      </c>
      <c r="AB4147" s="3">
        <f t="shared" si="778"/>
        <v>114.26082351668586</v>
      </c>
      <c r="AN4147">
        <v>0</v>
      </c>
      <c r="AO4147" s="13">
        <v>-17.112685990556834</v>
      </c>
      <c r="AP4147" s="13">
        <f t="shared" si="770"/>
        <v>17.112685990556834</v>
      </c>
      <c r="AQ4147" s="13"/>
      <c r="AR4147" s="13"/>
      <c r="AS4147" s="13">
        <f t="shared" si="771"/>
        <v>17.112685990556834</v>
      </c>
      <c r="AT4147" s="13"/>
      <c r="AU4147" s="13"/>
      <c r="AV4147" s="13">
        <f t="shared" si="772"/>
        <v>292.84402181140013</v>
      </c>
      <c r="AW4147" s="13"/>
      <c r="AX4147" s="13"/>
    </row>
    <row r="4148" spans="1:50" x14ac:dyDescent="0.25">
      <c r="A4148">
        <v>205</v>
      </c>
      <c r="B4148">
        <f t="shared" si="777"/>
        <v>4137</v>
      </c>
      <c r="N4148" s="3">
        <f t="shared" si="780"/>
        <v>-123.61148944564142</v>
      </c>
      <c r="O4148" s="3">
        <f t="shared" si="780"/>
        <v>-4.0914441949787266</v>
      </c>
      <c r="P4148" s="3">
        <f t="shared" si="780"/>
        <v>-82.353289165352621</v>
      </c>
      <c r="Q4148" s="3">
        <f t="shared" si="780"/>
        <v>271.00128822432794</v>
      </c>
      <c r="R4148" s="3">
        <f t="shared" si="780"/>
        <v>-59.824865820692523</v>
      </c>
      <c r="S4148" s="3">
        <f t="shared" si="780"/>
        <v>-10.439661073527038</v>
      </c>
      <c r="T4148" s="3">
        <f t="shared" si="780"/>
        <v>48.266961913191139</v>
      </c>
      <c r="U4148" s="3">
        <f t="shared" si="780"/>
        <v>-2.6660374403540006</v>
      </c>
      <c r="W4148" s="3">
        <f t="shared" si="774"/>
        <v>247.29584655861657</v>
      </c>
      <c r="X4148" s="3">
        <f t="shared" si="775"/>
        <v>1788.9386361100376</v>
      </c>
      <c r="Z4148" s="3">
        <f t="shared" si="776"/>
        <v>-42.295846558616574</v>
      </c>
      <c r="AA4148" s="3">
        <f>Z4147*$AF$4</f>
        <v>-27.752169934854798</v>
      </c>
      <c r="AB4148" s="3">
        <f t="shared" si="778"/>
        <v>219.54367662376177</v>
      </c>
      <c r="AN4148">
        <v>0</v>
      </c>
      <c r="AO4148" s="13">
        <v>-38.943306634504545</v>
      </c>
      <c r="AP4148" s="13">
        <f t="shared" si="770"/>
        <v>38.943306634504545</v>
      </c>
      <c r="AQ4148" s="13"/>
      <c r="AR4148" s="13"/>
      <c r="AS4148" s="13">
        <f t="shared" si="771"/>
        <v>38.943306634504545</v>
      </c>
      <c r="AT4148" s="13"/>
      <c r="AU4148" s="13"/>
      <c r="AV4148" s="13">
        <f t="shared" si="772"/>
        <v>1516.5811316290458</v>
      </c>
      <c r="AW4148" s="13"/>
      <c r="AX4148" s="13"/>
    </row>
    <row r="4149" spans="1:50" x14ac:dyDescent="0.25">
      <c r="A4149">
        <v>360</v>
      </c>
      <c r="B4149">
        <f t="shared" si="777"/>
        <v>4138</v>
      </c>
      <c r="N4149" s="3">
        <f t="shared" si="780"/>
        <v>-123.61900010167955</v>
      </c>
      <c r="O4149" s="3">
        <f t="shared" si="780"/>
        <v>-4.0815570298248547</v>
      </c>
      <c r="P4149" s="3">
        <f t="shared" si="780"/>
        <v>-91.735457593378285</v>
      </c>
      <c r="Q4149" s="3">
        <f t="shared" si="780"/>
        <v>310.83798882356496</v>
      </c>
      <c r="R4149" s="3">
        <f t="shared" si="780"/>
        <v>-70.769816658870596</v>
      </c>
      <c r="S4149" s="3">
        <f t="shared" si="780"/>
        <v>-20.056694868448641</v>
      </c>
      <c r="T4149" s="3">
        <f t="shared" si="780"/>
        <v>110.20626139068537</v>
      </c>
      <c r="U4149" s="3">
        <f t="shared" si="780"/>
        <v>-8.1891131166379374</v>
      </c>
      <c r="W4149" s="3">
        <f t="shared" si="774"/>
        <v>313.60699440705429</v>
      </c>
      <c r="X4149" s="3">
        <f t="shared" si="775"/>
        <v>2152.3109679470922</v>
      </c>
      <c r="Z4149" s="3">
        <f t="shared" si="776"/>
        <v>46.393005592945713</v>
      </c>
      <c r="AA4149" s="3">
        <f>Z4148*$AF$4</f>
        <v>-34.758303743405513</v>
      </c>
      <c r="AB4149" s="3">
        <f t="shared" si="778"/>
        <v>278.84869066364877</v>
      </c>
      <c r="AN4149">
        <v>0</v>
      </c>
      <c r="AO4149" s="13">
        <v>-16.264296693928785</v>
      </c>
      <c r="AP4149" s="13">
        <f t="shared" si="770"/>
        <v>16.264296693928785</v>
      </c>
      <c r="AQ4149" s="13"/>
      <c r="AR4149" s="13"/>
      <c r="AS4149" s="13">
        <f t="shared" si="771"/>
        <v>16.264296693928785</v>
      </c>
      <c r="AT4149" s="13"/>
      <c r="AU4149" s="13"/>
      <c r="AV4149" s="13">
        <f t="shared" si="772"/>
        <v>264.52734694814279</v>
      </c>
      <c r="AW4149" s="13"/>
      <c r="AX4149" s="13"/>
    </row>
    <row r="4150" spans="1:50" x14ac:dyDescent="0.25">
      <c r="A4150">
        <v>417</v>
      </c>
      <c r="B4150">
        <f t="shared" si="777"/>
        <v>4139</v>
      </c>
      <c r="N4150" s="3">
        <f t="shared" si="780"/>
        <v>-123.62644716070264</v>
      </c>
      <c r="O4150" s="3">
        <f t="shared" si="780"/>
        <v>-4.0716614654828254</v>
      </c>
      <c r="P4150" s="3">
        <f t="shared" si="780"/>
        <v>-94.900020172056799</v>
      </c>
      <c r="Q4150" s="3">
        <f t="shared" si="780"/>
        <v>329.4915941685482</v>
      </c>
      <c r="R4150" s="3">
        <f t="shared" si="780"/>
        <v>-76.865610835274154</v>
      </c>
      <c r="S4150" s="3">
        <f t="shared" si="780"/>
        <v>-24.313930370145819</v>
      </c>
      <c r="T4150" s="3">
        <f t="shared" si="780"/>
        <v>142.61588212770286</v>
      </c>
      <c r="U4150" s="3">
        <f t="shared" si="780"/>
        <v>-11.512045186777726</v>
      </c>
      <c r="W4150" s="3">
        <f t="shared" si="774"/>
        <v>347.83214466745494</v>
      </c>
      <c r="X4150" s="3">
        <f t="shared" si="775"/>
        <v>4784.1922113038818</v>
      </c>
      <c r="Z4150" s="3">
        <f t="shared" si="776"/>
        <v>69.167855332545059</v>
      </c>
      <c r="AA4150" s="3">
        <f>Z4149*$AF$4</f>
        <v>38.125308066226857</v>
      </c>
      <c r="AB4150" s="3">
        <f t="shared" si="778"/>
        <v>385.95745273368181</v>
      </c>
      <c r="AN4150">
        <v>0</v>
      </c>
      <c r="AO4150" s="13">
        <v>5.9242683442364168</v>
      </c>
      <c r="AP4150" s="13">
        <f t="shared" si="770"/>
        <v>-5.9242683442364168</v>
      </c>
      <c r="AQ4150" s="13"/>
      <c r="AR4150" s="13"/>
      <c r="AS4150" s="13">
        <f t="shared" si="771"/>
        <v>5.9242683442364168</v>
      </c>
      <c r="AT4150" s="13"/>
      <c r="AU4150" s="13"/>
      <c r="AV4150" s="13">
        <f t="shared" si="772"/>
        <v>35.096955414521695</v>
      </c>
      <c r="AW4150" s="13"/>
      <c r="AX4150" s="13"/>
    </row>
    <row r="4151" spans="1:50" x14ac:dyDescent="0.25">
      <c r="A4151">
        <v>413</v>
      </c>
      <c r="B4151">
        <f t="shared" si="777"/>
        <v>4140</v>
      </c>
      <c r="N4151" s="3">
        <f t="shared" si="780"/>
        <v>-123.63383061887949</v>
      </c>
      <c r="O4151" s="3">
        <f t="shared" si="780"/>
        <v>-4.0617575223161211</v>
      </c>
      <c r="P4151" s="3">
        <f t="shared" si="780"/>
        <v>-91.632490558631446</v>
      </c>
      <c r="Q4151" s="3">
        <f t="shared" si="780"/>
        <v>325.69089188155783</v>
      </c>
      <c r="R4151" s="3">
        <f t="shared" si="780"/>
        <v>-77.694563772849691</v>
      </c>
      <c r="S4151" s="3">
        <f t="shared" si="780"/>
        <v>-22.073696405707778</v>
      </c>
      <c r="T4151" s="3">
        <f t="shared" si="780"/>
        <v>136.81169242076396</v>
      </c>
      <c r="U4151" s="3">
        <f t="shared" si="780"/>
        <v>-11.742071804198414</v>
      </c>
      <c r="W4151" s="3">
        <f t="shared" si="774"/>
        <v>342.67855718138264</v>
      </c>
      <c r="X4151" s="3">
        <f t="shared" si="775"/>
        <v>4945.1053200920705</v>
      </c>
      <c r="Z4151" s="3">
        <f t="shared" si="776"/>
        <v>70.321442818617356</v>
      </c>
      <c r="AA4151" s="3">
        <f>Z4150*$AF$4</f>
        <v>56.841451833732208</v>
      </c>
      <c r="AB4151" s="3">
        <f t="shared" si="778"/>
        <v>399.52000901511485</v>
      </c>
      <c r="AN4151">
        <v>0</v>
      </c>
      <c r="AO4151" s="13">
        <v>21.15864217989877</v>
      </c>
      <c r="AP4151" s="13">
        <f t="shared" si="770"/>
        <v>-21.15864217989877</v>
      </c>
      <c r="AQ4151" s="13"/>
      <c r="AR4151" s="13"/>
      <c r="AS4151" s="13">
        <f t="shared" si="771"/>
        <v>21.15864217989877</v>
      </c>
      <c r="AT4151" s="13"/>
      <c r="AU4151" s="13"/>
      <c r="AV4151" s="13">
        <f t="shared" si="772"/>
        <v>447.6881388969914</v>
      </c>
      <c r="AW4151" s="13"/>
      <c r="AX4151" s="13"/>
    </row>
    <row r="4152" spans="1:50" x14ac:dyDescent="0.25">
      <c r="A4152">
        <v>414</v>
      </c>
      <c r="B4152">
        <f t="shared" si="777"/>
        <v>4141</v>
      </c>
      <c r="N4152" s="3">
        <f t="shared" si="780"/>
        <v>-123.6411504724116</v>
      </c>
      <c r="O4152" s="3">
        <f t="shared" si="780"/>
        <v>-4.05184522070547</v>
      </c>
      <c r="P4152" s="3">
        <f t="shared" si="780"/>
        <v>-82.154333950637053</v>
      </c>
      <c r="Q4152" s="3">
        <f t="shared" si="780"/>
        <v>299.69489354246281</v>
      </c>
      <c r="R4152" s="3">
        <f t="shared" si="780"/>
        <v>-73.199875512952161</v>
      </c>
      <c r="S4152" s="3">
        <f t="shared" si="780"/>
        <v>-13.934656027927842</v>
      </c>
      <c r="T4152" s="3">
        <f t="shared" si="780"/>
        <v>94.348920214509306</v>
      </c>
      <c r="U4152" s="3">
        <f t="shared" si="780"/>
        <v>-8.8173924314851622</v>
      </c>
      <c r="W4152" s="3">
        <f t="shared" si="774"/>
        <v>299.25894370249665</v>
      </c>
      <c r="X4152" s="3">
        <f t="shared" si="775"/>
        <v>13165.510000266833</v>
      </c>
      <c r="Z4152" s="3">
        <f t="shared" si="776"/>
        <v>114.74105629750335</v>
      </c>
      <c r="AA4152" s="3">
        <f>Z4151*$AF$4</f>
        <v>57.78945849391156</v>
      </c>
      <c r="AB4152" s="3">
        <f t="shared" si="778"/>
        <v>357.04840219640823</v>
      </c>
      <c r="AN4152">
        <v>0</v>
      </c>
      <c r="AO4152" s="13">
        <v>25.476624654397206</v>
      </c>
      <c r="AP4152" s="13">
        <f t="shared" si="770"/>
        <v>-25.476624654397206</v>
      </c>
      <c r="AQ4152" s="13"/>
      <c r="AR4152" s="13"/>
      <c r="AS4152" s="13">
        <f t="shared" si="771"/>
        <v>25.476624654397206</v>
      </c>
      <c r="AT4152" s="13"/>
      <c r="AU4152" s="13"/>
      <c r="AV4152" s="13">
        <f t="shared" si="772"/>
        <v>649.0584037810396</v>
      </c>
      <c r="AW4152" s="13"/>
      <c r="AX4152" s="13"/>
    </row>
    <row r="4153" spans="1:50" x14ac:dyDescent="0.25">
      <c r="A4153">
        <v>331</v>
      </c>
      <c r="B4153">
        <f t="shared" si="777"/>
        <v>4142</v>
      </c>
      <c r="N4153" s="3">
        <f t="shared" si="780"/>
        <v>-123.64840671753319</v>
      </c>
      <c r="O4153" s="3">
        <f t="shared" si="780"/>
        <v>-4.0419245810487823</v>
      </c>
      <c r="P4153" s="3">
        <f t="shared" si="780"/>
        <v>-67.107956714318775</v>
      </c>
      <c r="Q4153" s="3">
        <f t="shared" si="780"/>
        <v>253.27518347769828</v>
      </c>
      <c r="R4153" s="3">
        <f t="shared" si="780"/>
        <v>-63.689522655593713</v>
      </c>
      <c r="S4153" s="3">
        <f t="shared" si="780"/>
        <v>-2.0718243632477433</v>
      </c>
      <c r="T4153" s="3">
        <f t="shared" si="780"/>
        <v>26.605431030059506</v>
      </c>
      <c r="U4153" s="3">
        <f t="shared" si="780"/>
        <v>-3.5237715989661229</v>
      </c>
      <c r="W4153" s="3">
        <f t="shared" si="774"/>
        <v>226.81159143869328</v>
      </c>
      <c r="X4153" s="3">
        <f t="shared" si="775"/>
        <v>10855.22447853777</v>
      </c>
      <c r="Z4153" s="3">
        <f t="shared" si="776"/>
        <v>104.18840856130672</v>
      </c>
      <c r="AA4153" s="3">
        <f>Z4152*$AF$4</f>
        <v>94.293052654725273</v>
      </c>
      <c r="AB4153" s="3">
        <f t="shared" si="778"/>
        <v>321.10464409341853</v>
      </c>
      <c r="AN4153">
        <v>0</v>
      </c>
      <c r="AO4153" s="13">
        <v>18.471104468562423</v>
      </c>
      <c r="AP4153" s="13">
        <f t="shared" si="770"/>
        <v>-18.471104468562423</v>
      </c>
      <c r="AQ4153" s="13"/>
      <c r="AR4153" s="13"/>
      <c r="AS4153" s="13">
        <f t="shared" si="771"/>
        <v>18.471104468562423</v>
      </c>
      <c r="AT4153" s="13"/>
      <c r="AU4153" s="13"/>
      <c r="AV4153" s="13">
        <f t="shared" si="772"/>
        <v>341.18170028854672</v>
      </c>
      <c r="AW4153" s="13"/>
      <c r="AX4153" s="13"/>
    </row>
    <row r="4154" spans="1:50" x14ac:dyDescent="0.25">
      <c r="A4154">
        <v>207</v>
      </c>
      <c r="B4154">
        <f t="shared" si="777"/>
        <v>4143</v>
      </c>
      <c r="N4154" s="3">
        <f t="shared" si="780"/>
        <v>-123.65559935051125</v>
      </c>
      <c r="O4154" s="3">
        <f t="shared" si="780"/>
        <v>-4.0319956237611461</v>
      </c>
      <c r="P4154" s="3">
        <f t="shared" si="780"/>
        <v>-47.51316564597753</v>
      </c>
      <c r="Q4154" s="3">
        <f t="shared" si="780"/>
        <v>189.59518821596566</v>
      </c>
      <c r="R4154" s="3">
        <f t="shared" si="780"/>
        <v>-49.81515576439552</v>
      </c>
      <c r="S4154" s="3">
        <f t="shared" si="780"/>
        <v>10.344665855786833</v>
      </c>
      <c r="T4154" s="3">
        <f t="shared" si="780"/>
        <v>-48.266961913174107</v>
      </c>
      <c r="U4154" s="3">
        <f t="shared" si="780"/>
        <v>2.7165700130230741</v>
      </c>
      <c r="W4154" s="3">
        <f t="shared" si="774"/>
        <v>140.38792934859984</v>
      </c>
      <c r="X4154" s="3">
        <f t="shared" si="775"/>
        <v>4437.1679564671267</v>
      </c>
      <c r="Z4154" s="3">
        <f t="shared" si="776"/>
        <v>66.61207065140016</v>
      </c>
      <c r="AA4154" s="3">
        <f>Z4153*$AF$4</f>
        <v>85.620992271596251</v>
      </c>
      <c r="AB4154" s="3">
        <f t="shared" si="778"/>
        <v>226.00892162019608</v>
      </c>
      <c r="AN4154">
        <v>0</v>
      </c>
      <c r="AO4154" s="13">
        <v>3.3478211763680505</v>
      </c>
      <c r="AP4154" s="13">
        <f t="shared" si="770"/>
        <v>-3.3478211763680505</v>
      </c>
      <c r="AQ4154" s="13"/>
      <c r="AR4154" s="13"/>
      <c r="AS4154" s="13">
        <f t="shared" si="771"/>
        <v>3.3478211763680505</v>
      </c>
      <c r="AT4154" s="13"/>
      <c r="AU4154" s="13"/>
      <c r="AV4154" s="13">
        <f t="shared" si="772"/>
        <v>11.207906628938359</v>
      </c>
      <c r="AW4154" s="13"/>
      <c r="AX4154" s="13"/>
    </row>
    <row r="4155" spans="1:50" x14ac:dyDescent="0.25">
      <c r="A4155">
        <v>46</v>
      </c>
      <c r="B4155">
        <f t="shared" si="777"/>
        <v>4144</v>
      </c>
      <c r="N4155" s="3">
        <f t="shared" ref="N4155:U4170" si="781">N$3*COS(N$2*$B4155)+N$4*SIN(N$2*$B4155)</f>
        <v>-123.66272836764541</v>
      </c>
      <c r="O4155" s="3">
        <f t="shared" si="781"/>
        <v>-4.022058369274764</v>
      </c>
      <c r="P4155" s="3">
        <f t="shared" si="781"/>
        <v>-24.698047951559005</v>
      </c>
      <c r="Q4155" s="3">
        <f t="shared" si="781"/>
        <v>112.99459419818251</v>
      </c>
      <c r="R4155" s="3">
        <f t="shared" si="781"/>
        <v>-32.527448188765135</v>
      </c>
      <c r="S4155" s="3">
        <f t="shared" si="781"/>
        <v>19.996726403757549</v>
      </c>
      <c r="T4155" s="3">
        <f t="shared" si="781"/>
        <v>-110.20626139067363</v>
      </c>
      <c r="U4155" s="3">
        <f t="shared" si="781"/>
        <v>8.2270591904886814</v>
      </c>
      <c r="W4155" s="3">
        <f t="shared" si="774"/>
        <v>57.116219086154615</v>
      </c>
      <c r="X4155" s="3">
        <f t="shared" si="775"/>
        <v>123.57032677138814</v>
      </c>
      <c r="Z4155" s="3">
        <f t="shared" si="776"/>
        <v>-11.116219086154615</v>
      </c>
      <c r="AA4155" s="3">
        <f>Z4154*$AF$4</f>
        <v>54.741133540614136</v>
      </c>
      <c r="AB4155" s="3">
        <f t="shared" si="778"/>
        <v>111.85735262676874</v>
      </c>
      <c r="AN4155">
        <v>0</v>
      </c>
      <c r="AO4155" s="13">
        <v>-14.024592060522352</v>
      </c>
      <c r="AP4155" s="13">
        <f t="shared" si="770"/>
        <v>14.024592060522352</v>
      </c>
      <c r="AQ4155" s="13"/>
      <c r="AR4155" s="13"/>
      <c r="AS4155" s="13">
        <f t="shared" si="771"/>
        <v>14.024592060522352</v>
      </c>
      <c r="AT4155" s="13"/>
      <c r="AU4155" s="13"/>
      <c r="AV4155" s="13">
        <f t="shared" si="772"/>
        <v>196.68918246406659</v>
      </c>
      <c r="AW4155" s="13"/>
      <c r="AX4155" s="13"/>
    </row>
    <row r="4156" spans="1:50" x14ac:dyDescent="0.25">
      <c r="A4156">
        <v>0</v>
      </c>
      <c r="B4156">
        <f t="shared" si="777"/>
        <v>4145</v>
      </c>
      <c r="N4156" s="3">
        <f t="shared" si="781"/>
        <v>-123.66979376526811</v>
      </c>
      <c r="O4156" s="3">
        <f t="shared" si="781"/>
        <v>-4.0121128380388988</v>
      </c>
      <c r="P4156" s="3">
        <f t="shared" si="781"/>
        <v>-0.20895673111275315</v>
      </c>
      <c r="Q4156" s="3">
        <f t="shared" si="781"/>
        <v>28.693605318192056</v>
      </c>
      <c r="R4156" s="3">
        <f t="shared" si="781"/>
        <v>-13.010955807383748</v>
      </c>
      <c r="S4156" s="3">
        <f t="shared" si="781"/>
        <v>24.305014174014037</v>
      </c>
      <c r="T4156" s="3">
        <f t="shared" si="781"/>
        <v>-142.61588212769954</v>
      </c>
      <c r="U4156" s="3">
        <f t="shared" si="781"/>
        <v>11.5272099079073</v>
      </c>
      <c r="W4156" s="3">
        <f t="shared" si="774"/>
        <v>-7.9774883077458298</v>
      </c>
      <c r="X4156" s="3">
        <f t="shared" si="775"/>
        <v>63.640319700221426</v>
      </c>
      <c r="Z4156" s="3">
        <f t="shared" si="776"/>
        <v>7.9774883077458298</v>
      </c>
      <c r="AA4156" s="3">
        <f>Z4155*$AF$4</f>
        <v>-9.1351976828110022</v>
      </c>
      <c r="AB4156" s="3">
        <f t="shared" si="778"/>
        <v>-17.112685990556834</v>
      </c>
      <c r="AN4156">
        <v>0</v>
      </c>
      <c r="AO4156" s="13">
        <v>-26.81144738640592</v>
      </c>
      <c r="AP4156" s="13">
        <f t="shared" si="770"/>
        <v>26.81144738640592</v>
      </c>
      <c r="AQ4156" s="13"/>
      <c r="AR4156" s="13"/>
      <c r="AS4156" s="13">
        <f t="shared" si="771"/>
        <v>26.81144738640592</v>
      </c>
      <c r="AT4156" s="13"/>
      <c r="AU4156" s="13"/>
      <c r="AV4156" s="13">
        <f t="shared" si="772"/>
        <v>718.85371095401285</v>
      </c>
      <c r="AW4156" s="13"/>
      <c r="AX4156" s="13"/>
    </row>
    <row r="4157" spans="1:50" x14ac:dyDescent="0.25">
      <c r="A4157">
        <v>0</v>
      </c>
      <c r="B4157">
        <f t="shared" si="777"/>
        <v>4146</v>
      </c>
      <c r="N4157" s="3">
        <f t="shared" si="781"/>
        <v>-123.67679553974449</v>
      </c>
      <c r="O4157" s="3">
        <f t="shared" si="781"/>
        <v>-4.0021590505198574</v>
      </c>
      <c r="P4157" s="3">
        <f t="shared" si="781"/>
        <v>24.29429706757341</v>
      </c>
      <c r="Q4157" s="3">
        <f t="shared" si="781"/>
        <v>-57.562805345881763</v>
      </c>
      <c r="R4157" s="3">
        <f t="shared" si="781"/>
        <v>7.3970488882593877</v>
      </c>
      <c r="S4157" s="3">
        <f t="shared" si="781"/>
        <v>22.118215174443119</v>
      </c>
      <c r="T4157" s="3">
        <f t="shared" si="781"/>
        <v>-136.81169242074802</v>
      </c>
      <c r="U4157" s="3">
        <f t="shared" si="781"/>
        <v>11.730380914047398</v>
      </c>
      <c r="W4157" s="3">
        <f t="shared" si="774"/>
        <v>-45.49912675092699</v>
      </c>
      <c r="X4157" s="3">
        <f t="shared" si="775"/>
        <v>2070.17053509692</v>
      </c>
      <c r="Z4157" s="3">
        <f t="shared" si="776"/>
        <v>45.49912675092699</v>
      </c>
      <c r="AA4157" s="3">
        <f>Z4156*$AF$4</f>
        <v>6.5558201164224457</v>
      </c>
      <c r="AB4157" s="3">
        <f t="shared" si="778"/>
        <v>-38.943306634504545</v>
      </c>
      <c r="AN4157">
        <v>0</v>
      </c>
      <c r="AO4157" s="13">
        <v>-29.192453862742617</v>
      </c>
      <c r="AP4157" s="13">
        <f t="shared" si="770"/>
        <v>29.192453862742617</v>
      </c>
      <c r="AQ4157" s="13"/>
      <c r="AR4157" s="13"/>
      <c r="AS4157" s="13">
        <f t="shared" si="771"/>
        <v>29.192453862742617</v>
      </c>
      <c r="AT4157" s="13"/>
      <c r="AU4157" s="13"/>
      <c r="AV4157" s="13">
        <f t="shared" si="772"/>
        <v>852.19936252835635</v>
      </c>
      <c r="AW4157" s="13"/>
      <c r="AX4157" s="13"/>
    </row>
    <row r="4158" spans="1:50" x14ac:dyDescent="0.25">
      <c r="A4158">
        <v>0</v>
      </c>
      <c r="B4158">
        <f t="shared" si="777"/>
        <v>4147</v>
      </c>
      <c r="N4158" s="3">
        <f t="shared" si="781"/>
        <v>-123.6837336874724</v>
      </c>
      <c r="O4158" s="3">
        <f t="shared" si="781"/>
        <v>-3.9921970272009366</v>
      </c>
      <c r="P4158" s="3">
        <f t="shared" si="781"/>
        <v>47.150942591576452</v>
      </c>
      <c r="Q4158" s="3">
        <f t="shared" si="781"/>
        <v>-139.89640595259385</v>
      </c>
      <c r="R4158" s="3">
        <f t="shared" si="781"/>
        <v>27.298206871738845</v>
      </c>
      <c r="S4158" s="3">
        <f t="shared" si="781"/>
        <v>14.020712905031804</v>
      </c>
      <c r="T4158" s="3">
        <f t="shared" si="781"/>
        <v>-94.348920214523005</v>
      </c>
      <c r="U4158" s="3">
        <f t="shared" si="781"/>
        <v>8.7819868852261571</v>
      </c>
      <c r="W4158" s="3">
        <f t="shared" si="774"/>
        <v>-53.655024066573077</v>
      </c>
      <c r="X4158" s="3">
        <f t="shared" si="775"/>
        <v>2878.8616075845362</v>
      </c>
      <c r="Z4158" s="3">
        <f t="shared" si="776"/>
        <v>53.655024066573077</v>
      </c>
      <c r="AA4158" s="3">
        <f>Z4157*$AF$4</f>
        <v>37.390727372644292</v>
      </c>
      <c r="AB4158" s="3">
        <f t="shared" si="778"/>
        <v>-16.264296693928785</v>
      </c>
      <c r="AN4158">
        <v>0</v>
      </c>
      <c r="AO4158" s="13">
        <v>-18.084832814465024</v>
      </c>
      <c r="AP4158" s="13">
        <f t="shared" si="770"/>
        <v>18.084832814465024</v>
      </c>
      <c r="AQ4158" s="13"/>
      <c r="AR4158" s="13"/>
      <c r="AS4158" s="13">
        <f t="shared" si="771"/>
        <v>18.084832814465024</v>
      </c>
      <c r="AT4158" s="13"/>
      <c r="AU4158" s="13"/>
      <c r="AV4158" s="13">
        <f t="shared" si="772"/>
        <v>327.06117792715094</v>
      </c>
      <c r="AW4158" s="13"/>
      <c r="AX4158" s="13"/>
    </row>
    <row r="4159" spans="1:50" x14ac:dyDescent="0.25">
      <c r="A4159">
        <v>0</v>
      </c>
      <c r="B4159">
        <f t="shared" si="777"/>
        <v>4148</v>
      </c>
      <c r="N4159" s="3">
        <f t="shared" si="781"/>
        <v>-123.69060820488244</v>
      </c>
      <c r="O4159" s="3">
        <f t="shared" si="781"/>
        <v>-3.9822267885823841</v>
      </c>
      <c r="P4159" s="3">
        <f t="shared" si="781"/>
        <v>66.811812085779906</v>
      </c>
      <c r="Q4159" s="3">
        <f t="shared" si="781"/>
        <v>-212.696297683382</v>
      </c>
      <c r="R4159" s="3">
        <f t="shared" si="781"/>
        <v>45.328888316545523</v>
      </c>
      <c r="S4159" s="3">
        <f t="shared" si="781"/>
        <v>2.1764221646854098</v>
      </c>
      <c r="T4159" s="3">
        <f t="shared" si="781"/>
        <v>-26.605431030077256</v>
      </c>
      <c r="U4159" s="3">
        <f t="shared" si="781"/>
        <v>3.4741636948367347</v>
      </c>
      <c r="W4159" s="3">
        <f t="shared" si="774"/>
        <v>-38.168893883432673</v>
      </c>
      <c r="X4159" s="3">
        <f t="shared" si="775"/>
        <v>1456.8644602847442</v>
      </c>
      <c r="Z4159" s="3">
        <f t="shared" si="776"/>
        <v>38.168893883432673</v>
      </c>
      <c r="AA4159" s="3">
        <f>Z4158*$AF$4</f>
        <v>44.09316222766909</v>
      </c>
      <c r="AB4159" s="3">
        <f t="shared" si="778"/>
        <v>5.9242683442364168</v>
      </c>
      <c r="AN4159">
        <v>0</v>
      </c>
      <c r="AO4159" s="13">
        <v>5.8638517096182667</v>
      </c>
      <c r="AP4159" s="13">
        <f t="shared" si="770"/>
        <v>-5.8638517096182667</v>
      </c>
      <c r="AQ4159" s="13"/>
      <c r="AR4159" s="13"/>
      <c r="AS4159" s="13">
        <f t="shared" si="771"/>
        <v>5.8638517096182667</v>
      </c>
      <c r="AT4159" s="13"/>
      <c r="AU4159" s="13"/>
      <c r="AV4159" s="13">
        <f t="shared" si="772"/>
        <v>34.384756872393069</v>
      </c>
      <c r="AW4159" s="13"/>
      <c r="AX4159" s="13"/>
    </row>
    <row r="4160" spans="1:50" x14ac:dyDescent="0.25">
      <c r="A4160">
        <v>0</v>
      </c>
      <c r="B4160">
        <f t="shared" si="777"/>
        <v>4149</v>
      </c>
      <c r="N4160" s="3">
        <f t="shared" si="781"/>
        <v>-123.69741908843794</v>
      </c>
      <c r="O4160" s="3">
        <f t="shared" si="781"/>
        <v>-3.9722483551813355</v>
      </c>
      <c r="P4160" s="3">
        <f t="shared" si="781"/>
        <v>81.944339709489327</v>
      </c>
      <c r="Q4160" s="3">
        <f t="shared" si="781"/>
        <v>-271.00128822430429</v>
      </c>
      <c r="R4160" s="3">
        <f t="shared" si="781"/>
        <v>60.253628681830435</v>
      </c>
      <c r="S4160" s="3">
        <f t="shared" si="781"/>
        <v>-10.249479049376935</v>
      </c>
      <c r="T4160" s="3">
        <f t="shared" si="781"/>
        <v>48.266961913157076</v>
      </c>
      <c r="U4160" s="3">
        <f t="shared" si="781"/>
        <v>-2.7670522733875309</v>
      </c>
      <c r="W4160" s="3">
        <f t="shared" si="774"/>
        <v>-10.208173124567367</v>
      </c>
      <c r="X4160" s="3">
        <f t="shared" si="775"/>
        <v>104.20679854113948</v>
      </c>
      <c r="Z4160" s="3">
        <f t="shared" si="776"/>
        <v>10.208173124567367</v>
      </c>
      <c r="AA4160" s="3">
        <f>Z4159*$AF$4</f>
        <v>31.366815304466137</v>
      </c>
      <c r="AB4160" s="3">
        <f t="shared" si="778"/>
        <v>21.15864217989877</v>
      </c>
      <c r="AN4160">
        <v>0</v>
      </c>
      <c r="AO4160" s="13">
        <v>38.290579788873529</v>
      </c>
      <c r="AP4160" s="13">
        <f t="shared" si="770"/>
        <v>-38.290579788873529</v>
      </c>
      <c r="AQ4160" s="13"/>
      <c r="AR4160" s="13"/>
      <c r="AS4160" s="13">
        <f t="shared" si="771"/>
        <v>38.290579788873529</v>
      </c>
      <c r="AT4160" s="13"/>
      <c r="AU4160" s="13"/>
      <c r="AV4160" s="13">
        <f t="shared" si="772"/>
        <v>1466.1685005680899</v>
      </c>
      <c r="AW4160" s="13"/>
      <c r="AX4160" s="13"/>
    </row>
    <row r="4161" spans="1:50" x14ac:dyDescent="0.25">
      <c r="A4161">
        <v>0</v>
      </c>
      <c r="B4161">
        <f t="shared" si="777"/>
        <v>4150</v>
      </c>
      <c r="N4161" s="3">
        <f t="shared" si="781"/>
        <v>-123.70416633463502</v>
      </c>
      <c r="O4161" s="3">
        <f t="shared" si="781"/>
        <v>-3.9622617475318087</v>
      </c>
      <c r="P4161" s="3">
        <f t="shared" si="781"/>
        <v>91.522879602975792</v>
      </c>
      <c r="Q4161" s="3">
        <f t="shared" si="781"/>
        <v>-310.83798882355092</v>
      </c>
      <c r="R4161" s="3">
        <f t="shared" si="781"/>
        <v>71.049782896794113</v>
      </c>
      <c r="S4161" s="3">
        <f t="shared" si="781"/>
        <v>-19.936387589136409</v>
      </c>
      <c r="T4161" s="3">
        <f t="shared" si="781"/>
        <v>110.20626139066188</v>
      </c>
      <c r="U4161" s="3">
        <f t="shared" si="781"/>
        <v>-8.2648528948624538</v>
      </c>
      <c r="W4161" s="3">
        <f t="shared" si="774"/>
        <v>17.087650062358989</v>
      </c>
      <c r="X4161" s="3">
        <f t="shared" si="775"/>
        <v>291.98778465363716</v>
      </c>
      <c r="Z4161" s="3">
        <f t="shared" si="776"/>
        <v>-17.087650062358989</v>
      </c>
      <c r="AA4161" s="3">
        <f>Z4160*$AF$4</f>
        <v>8.3889745920382168</v>
      </c>
      <c r="AB4161" s="3">
        <f t="shared" si="778"/>
        <v>25.476624654397206</v>
      </c>
      <c r="AN4161">
        <v>45</v>
      </c>
      <c r="AO4161" s="13">
        <v>72.14627241076397</v>
      </c>
      <c r="AP4161" s="13">
        <f t="shared" si="770"/>
        <v>-27.14627241076397</v>
      </c>
      <c r="AQ4161" s="13"/>
      <c r="AR4161" s="13"/>
      <c r="AS4161" s="13">
        <f t="shared" si="771"/>
        <v>27.14627241076397</v>
      </c>
      <c r="AT4161" s="13"/>
      <c r="AU4161" s="13"/>
      <c r="AV4161" s="13">
        <f t="shared" si="772"/>
        <v>736.92010579940506</v>
      </c>
      <c r="AW4161" s="13"/>
      <c r="AX4161" s="13"/>
    </row>
    <row r="4162" spans="1:50" x14ac:dyDescent="0.25">
      <c r="A4162">
        <v>0</v>
      </c>
      <c r="B4162">
        <f t="shared" si="777"/>
        <v>4151</v>
      </c>
      <c r="N4162" s="3">
        <f t="shared" si="781"/>
        <v>-123.71084994000243</v>
      </c>
      <c r="O4162" s="3">
        <f t="shared" si="781"/>
        <v>-3.9522669861846436</v>
      </c>
      <c r="P4162" s="3">
        <f t="shared" si="781"/>
        <v>94.898221665467702</v>
      </c>
      <c r="Q4162" s="3">
        <f t="shared" si="781"/>
        <v>-329.49159416855116</v>
      </c>
      <c r="R4162" s="3">
        <f t="shared" si="781"/>
        <v>76.977597128451691</v>
      </c>
      <c r="S4162" s="3">
        <f t="shared" si="781"/>
        <v>-24.295647836195961</v>
      </c>
      <c r="T4162" s="3">
        <f t="shared" si="781"/>
        <v>142.61588212770835</v>
      </c>
      <c r="U4162" s="3">
        <f t="shared" si="781"/>
        <v>-11.542161139029</v>
      </c>
      <c r="W4162" s="3">
        <f t="shared" si="774"/>
        <v>32.513564413308416</v>
      </c>
      <c r="X4162" s="3">
        <f t="shared" si="775"/>
        <v>1057.1318708583553</v>
      </c>
      <c r="Z4162" s="3">
        <f t="shared" si="776"/>
        <v>-32.513564413308416</v>
      </c>
      <c r="AA4162" s="3">
        <f>Z4161*$AF$4</f>
        <v>-14.042459944745994</v>
      </c>
      <c r="AB4162" s="3">
        <f t="shared" si="778"/>
        <v>18.471104468562423</v>
      </c>
      <c r="AN4162">
        <v>207</v>
      </c>
      <c r="AO4162" s="13">
        <v>136.45385467180986</v>
      </c>
      <c r="AP4162" s="13">
        <f t="shared" si="770"/>
        <v>70.546145328190136</v>
      </c>
      <c r="AQ4162" s="13"/>
      <c r="AR4162" s="13"/>
      <c r="AS4162" s="13">
        <f t="shared" si="771"/>
        <v>70.546145328190136</v>
      </c>
      <c r="AT4162" s="13"/>
      <c r="AU4162" s="13"/>
      <c r="AV4162" s="13">
        <f t="shared" si="772"/>
        <v>4976.7586206661226</v>
      </c>
      <c r="AW4162" s="13"/>
      <c r="AX4162" s="13"/>
    </row>
    <row r="4163" spans="1:50" x14ac:dyDescent="0.25">
      <c r="A4163">
        <v>0</v>
      </c>
      <c r="B4163">
        <f t="shared" si="777"/>
        <v>4152</v>
      </c>
      <c r="N4163" s="3">
        <f t="shared" si="781"/>
        <v>-123.71746990110178</v>
      </c>
      <c r="O4163" s="3">
        <f t="shared" si="781"/>
        <v>-3.9422640917074387</v>
      </c>
      <c r="P4163" s="3">
        <f t="shared" si="781"/>
        <v>91.841593434251038</v>
      </c>
      <c r="Q4163" s="3">
        <f t="shared" si="781"/>
        <v>-325.69089188155192</v>
      </c>
      <c r="R4163" s="3">
        <f t="shared" si="781"/>
        <v>77.630896806509099</v>
      </c>
      <c r="S4163" s="3">
        <f t="shared" si="781"/>
        <v>-22.162324302163437</v>
      </c>
      <c r="T4163" s="3">
        <f t="shared" si="781"/>
        <v>136.81169242075404</v>
      </c>
      <c r="U4163" s="3">
        <f t="shared" si="781"/>
        <v>-11.718472771052662</v>
      </c>
      <c r="W4163" s="3">
        <f t="shared" si="774"/>
        <v>30.067143275580776</v>
      </c>
      <c r="X4163" s="3">
        <f t="shared" si="775"/>
        <v>904.03310475430226</v>
      </c>
      <c r="Z4163" s="3">
        <f t="shared" si="776"/>
        <v>-30.067143275580776</v>
      </c>
      <c r="AA4163" s="3">
        <f>Z4162*$AF$4</f>
        <v>-26.719322099212725</v>
      </c>
      <c r="AB4163" s="3">
        <f t="shared" si="778"/>
        <v>3.3478211763680505</v>
      </c>
      <c r="AN4163">
        <v>348</v>
      </c>
      <c r="AO4163" s="13">
        <v>283.57284620895734</v>
      </c>
      <c r="AP4163" s="13">
        <f t="shared" ref="AP4163:AP4226" si="782">AN4163-AO4163</f>
        <v>64.427153791042656</v>
      </c>
      <c r="AQ4163" s="13"/>
      <c r="AR4163" s="13"/>
      <c r="AS4163" s="13">
        <f t="shared" ref="AS4163:AS4226" si="783">ABS(AP4163)</f>
        <v>64.427153791042656</v>
      </c>
      <c r="AT4163" s="13"/>
      <c r="AU4163" s="13"/>
      <c r="AV4163" s="13">
        <f t="shared" ref="AV4163:AV4226" si="784">AS4163^2</f>
        <v>4150.8581456146621</v>
      </c>
      <c r="AW4163" s="13"/>
      <c r="AX4163" s="13"/>
    </row>
    <row r="4164" spans="1:50" x14ac:dyDescent="0.25">
      <c r="A4164">
        <v>0</v>
      </c>
      <c r="B4164">
        <f t="shared" si="777"/>
        <v>4153</v>
      </c>
      <c r="N4164" s="3">
        <f t="shared" si="781"/>
        <v>-123.72402621452733</v>
      </c>
      <c r="O4164" s="3">
        <f t="shared" si="781"/>
        <v>-3.9322530846845503</v>
      </c>
      <c r="P4164" s="3">
        <f t="shared" si="781"/>
        <v>82.5601657249384</v>
      </c>
      <c r="Q4164" s="3">
        <f t="shared" si="781"/>
        <v>-299.69489354248026</v>
      </c>
      <c r="R4164" s="3">
        <f t="shared" si="781"/>
        <v>72.964917755565764</v>
      </c>
      <c r="S4164" s="3">
        <f t="shared" si="781"/>
        <v>-14.106510111135172</v>
      </c>
      <c r="T4164" s="3">
        <f t="shared" si="781"/>
        <v>94.348920214536733</v>
      </c>
      <c r="U4164" s="3">
        <f t="shared" si="781"/>
        <v>-8.7464186919402476</v>
      </c>
      <c r="W4164" s="3">
        <f t="shared" si="774"/>
        <v>10.684285611917176</v>
      </c>
      <c r="X4164" s="3">
        <f t="shared" si="775"/>
        <v>114.15395903702037</v>
      </c>
      <c r="Z4164" s="3">
        <f t="shared" si="776"/>
        <v>-10.684285611917176</v>
      </c>
      <c r="AA4164" s="3">
        <f>Z4163*$AF$4</f>
        <v>-24.708877672439527</v>
      </c>
      <c r="AB4164" s="3">
        <f t="shared" si="778"/>
        <v>-14.024592060522352</v>
      </c>
      <c r="AN4164">
        <v>456</v>
      </c>
      <c r="AO4164" s="13">
        <v>396.22513695280179</v>
      </c>
      <c r="AP4164" s="13">
        <f t="shared" si="782"/>
        <v>59.77486304719821</v>
      </c>
      <c r="AQ4164" s="13"/>
      <c r="AR4164" s="13"/>
      <c r="AS4164" s="13">
        <f t="shared" si="783"/>
        <v>59.77486304719821</v>
      </c>
      <c r="AT4164" s="13"/>
      <c r="AU4164" s="13"/>
      <c r="AV4164" s="13">
        <f t="shared" si="784"/>
        <v>3573.0342523113022</v>
      </c>
      <c r="AW4164" s="13"/>
      <c r="AX4164" s="13"/>
    </row>
    <row r="4165" spans="1:50" x14ac:dyDescent="0.25">
      <c r="A4165">
        <v>0</v>
      </c>
      <c r="B4165">
        <f t="shared" si="777"/>
        <v>4154</v>
      </c>
      <c r="N4165" s="3">
        <f t="shared" si="781"/>
        <v>-123.73051887690612</v>
      </c>
      <c r="O4165" s="3">
        <f t="shared" si="781"/>
        <v>-3.922233985717019</v>
      </c>
      <c r="P4165" s="3">
        <f t="shared" si="781"/>
        <v>67.68301109821968</v>
      </c>
      <c r="Q4165" s="3">
        <f t="shared" si="781"/>
        <v>-253.27518347772474</v>
      </c>
      <c r="R4165" s="3">
        <f t="shared" si="781"/>
        <v>63.299373441994582</v>
      </c>
      <c r="S4165" s="3">
        <f t="shared" si="781"/>
        <v>-2.2809796576362649</v>
      </c>
      <c r="T4165" s="3">
        <f t="shared" si="781"/>
        <v>26.605431030094998</v>
      </c>
      <c r="U4165" s="3">
        <f t="shared" si="781"/>
        <v>-3.4244914473574388</v>
      </c>
      <c r="W4165" s="3">
        <f t="shared" si="774"/>
        <v>-18.031208313388504</v>
      </c>
      <c r="X4165" s="3">
        <f t="shared" si="775"/>
        <v>325.12447324081069</v>
      </c>
      <c r="Z4165" s="3">
        <f t="shared" si="776"/>
        <v>18.031208313388504</v>
      </c>
      <c r="AA4165" s="3">
        <f>Z4164*$AF$4</f>
        <v>-8.780239073017416</v>
      </c>
      <c r="AB4165" s="3">
        <f t="shared" si="778"/>
        <v>-26.81144738640592</v>
      </c>
      <c r="AN4165">
        <v>512</v>
      </c>
      <c r="AO4165" s="13">
        <v>464.66226109327334</v>
      </c>
      <c r="AP4165" s="13">
        <f t="shared" si="782"/>
        <v>47.337738906726656</v>
      </c>
      <c r="AQ4165" s="13"/>
      <c r="AR4165" s="13"/>
      <c r="AS4165" s="13">
        <f t="shared" si="783"/>
        <v>47.337738906726656</v>
      </c>
      <c r="AT4165" s="13"/>
      <c r="AU4165" s="13"/>
      <c r="AV4165" s="13">
        <f t="shared" si="784"/>
        <v>2240.8615248014225</v>
      </c>
      <c r="AW4165" s="13"/>
      <c r="AX4165" s="13"/>
    </row>
    <row r="4166" spans="1:50" x14ac:dyDescent="0.25">
      <c r="A4166">
        <v>0</v>
      </c>
      <c r="B4166">
        <f t="shared" si="777"/>
        <v>4155</v>
      </c>
      <c r="N4166" s="3">
        <f t="shared" si="781"/>
        <v>-123.73694788489794</v>
      </c>
      <c r="O4166" s="3">
        <f t="shared" si="781"/>
        <v>-3.9122068154225484</v>
      </c>
      <c r="P4166" s="3">
        <f t="shared" si="781"/>
        <v>48.218466854172533</v>
      </c>
      <c r="Q4166" s="3">
        <f t="shared" si="781"/>
        <v>-189.59518821593775</v>
      </c>
      <c r="R4166" s="3">
        <f t="shared" si="781"/>
        <v>49.296548167360925</v>
      </c>
      <c r="S4166" s="3">
        <f t="shared" si="781"/>
        <v>10.154102417197135</v>
      </c>
      <c r="T4166" s="3">
        <f t="shared" si="781"/>
        <v>-48.266961913202266</v>
      </c>
      <c r="U4166" s="3">
        <f t="shared" si="781"/>
        <v>2.8174832864839292</v>
      </c>
      <c r="W4166" s="3">
        <f t="shared" si="774"/>
        <v>-44.010320542602159</v>
      </c>
      <c r="X4166" s="3">
        <f t="shared" si="775"/>
        <v>1936.9083142625896</v>
      </c>
      <c r="Z4166" s="3">
        <f t="shared" si="776"/>
        <v>44.010320542602159</v>
      </c>
      <c r="AA4166" s="3">
        <f>Z4165*$AF$4</f>
        <v>14.81786667985954</v>
      </c>
      <c r="AB4166" s="3">
        <f t="shared" si="778"/>
        <v>-29.192453862742617</v>
      </c>
      <c r="AN4166">
        <v>282</v>
      </c>
      <c r="AO4166" s="13">
        <v>477.38813643719521</v>
      </c>
      <c r="AP4166" s="13">
        <f t="shared" si="782"/>
        <v>-195.38813643719521</v>
      </c>
      <c r="AQ4166" s="13"/>
      <c r="AR4166" s="13"/>
      <c r="AS4166" s="13">
        <f t="shared" si="783"/>
        <v>195.38813643719521</v>
      </c>
      <c r="AT4166" s="13"/>
      <c r="AU4166" s="13"/>
      <c r="AV4166" s="13">
        <f t="shared" si="784"/>
        <v>38176.523860400011</v>
      </c>
      <c r="AW4166" s="13"/>
      <c r="AX4166" s="13"/>
    </row>
    <row r="4167" spans="1:50" x14ac:dyDescent="0.25">
      <c r="A4167">
        <v>0</v>
      </c>
      <c r="B4167">
        <f t="shared" si="777"/>
        <v>4156</v>
      </c>
      <c r="N4167" s="3">
        <f t="shared" si="781"/>
        <v>-123.74331323519534</v>
      </c>
      <c r="O4167" s="3">
        <f t="shared" si="781"/>
        <v>-3.902171594435428</v>
      </c>
      <c r="P4167" s="3">
        <f t="shared" si="781"/>
        <v>25.485792386260897</v>
      </c>
      <c r="Q4167" s="3">
        <f t="shared" si="781"/>
        <v>-112.99459419815054</v>
      </c>
      <c r="R4167" s="3">
        <f t="shared" si="781"/>
        <v>31.915917265498987</v>
      </c>
      <c r="S4167" s="3">
        <f t="shared" si="781"/>
        <v>19.87567954210466</v>
      </c>
      <c r="T4167" s="3">
        <f t="shared" si="781"/>
        <v>-110.20626139069303</v>
      </c>
      <c r="U4167" s="3">
        <f t="shared" si="781"/>
        <v>8.3024935297959335</v>
      </c>
      <c r="W4167" s="3">
        <f t="shared" si="774"/>
        <v>-54.252074133170055</v>
      </c>
      <c r="X4167" s="3">
        <f t="shared" si="775"/>
        <v>2943.2875477509792</v>
      </c>
      <c r="Z4167" s="3">
        <f t="shared" si="776"/>
        <v>54.252074133170055</v>
      </c>
      <c r="AA4167" s="3">
        <f>Z4166*$AF$4</f>
        <v>36.167241318705031</v>
      </c>
      <c r="AB4167" s="3">
        <f t="shared" si="778"/>
        <v>-18.084832814465024</v>
      </c>
      <c r="AN4167">
        <v>93</v>
      </c>
      <c r="AO4167" s="13">
        <v>249.21349630519211</v>
      </c>
      <c r="AP4167" s="13">
        <f t="shared" si="782"/>
        <v>-156.21349630519211</v>
      </c>
      <c r="AQ4167" s="13"/>
      <c r="AR4167" s="13"/>
      <c r="AS4167" s="13">
        <f t="shared" si="783"/>
        <v>156.21349630519211</v>
      </c>
      <c r="AT4167" s="13"/>
      <c r="AU4167" s="13"/>
      <c r="AV4167" s="13">
        <f t="shared" si="784"/>
        <v>24402.656427892267</v>
      </c>
      <c r="AW4167" s="13"/>
      <c r="AX4167" s="13"/>
    </row>
    <row r="4168" spans="1:50" x14ac:dyDescent="0.25">
      <c r="A4168">
        <v>0</v>
      </c>
      <c r="B4168">
        <f t="shared" si="777"/>
        <v>4157</v>
      </c>
      <c r="N4168" s="3">
        <f t="shared" si="781"/>
        <v>-123.7496149245236</v>
      </c>
      <c r="O4168" s="3">
        <f t="shared" si="781"/>
        <v>-3.8921283434065375</v>
      </c>
      <c r="P4168" s="3">
        <f t="shared" si="781"/>
        <v>1.0257529934721124</v>
      </c>
      <c r="Q4168" s="3">
        <f t="shared" si="781"/>
        <v>-28.693605318158134</v>
      </c>
      <c r="R4168" s="3">
        <f t="shared" si="781"/>
        <v>12.348403733000186</v>
      </c>
      <c r="S4168" s="3">
        <f t="shared" si="781"/>
        <v>24.285831530161119</v>
      </c>
      <c r="T4168" s="3">
        <f t="shared" si="781"/>
        <v>-142.61588212770502</v>
      </c>
      <c r="U4168" s="3">
        <f t="shared" si="781"/>
        <v>11.556898603236521</v>
      </c>
      <c r="W4168" s="3">
        <f t="shared" si="774"/>
        <v>-38.719960292279552</v>
      </c>
      <c r="X4168" s="3">
        <f t="shared" si="775"/>
        <v>1499.2353250357053</v>
      </c>
      <c r="Z4168" s="3">
        <f t="shared" si="776"/>
        <v>38.719960292279552</v>
      </c>
      <c r="AA4168" s="3">
        <f>Z4167*$AF$4</f>
        <v>44.583812001897819</v>
      </c>
      <c r="AB4168" s="3">
        <f t="shared" si="778"/>
        <v>5.8638517096182667</v>
      </c>
      <c r="AN4168">
        <v>72</v>
      </c>
      <c r="AO4168" s="13">
        <v>57.183059109247296</v>
      </c>
      <c r="AP4168" s="13">
        <f t="shared" si="782"/>
        <v>14.816940890752704</v>
      </c>
      <c r="AQ4168" s="13"/>
      <c r="AR4168" s="13"/>
      <c r="AS4168" s="13">
        <f t="shared" si="783"/>
        <v>14.816940890752704</v>
      </c>
      <c r="AT4168" s="13"/>
      <c r="AU4168" s="13"/>
      <c r="AV4168" s="13">
        <f t="shared" si="784"/>
        <v>219.54173736005953</v>
      </c>
      <c r="AW4168" s="13"/>
      <c r="AX4168" s="13"/>
    </row>
    <row r="4169" spans="1:50" x14ac:dyDescent="0.25">
      <c r="A4169">
        <v>0</v>
      </c>
      <c r="B4169">
        <f t="shared" si="777"/>
        <v>4158</v>
      </c>
      <c r="N4169" s="3">
        <f t="shared" si="781"/>
        <v>-123.75585294964073</v>
      </c>
      <c r="O4169" s="3">
        <f t="shared" si="781"/>
        <v>-3.8820770830032783</v>
      </c>
      <c r="P4169" s="3">
        <f t="shared" si="781"/>
        <v>-23.503809438493811</v>
      </c>
      <c r="Q4169" s="3">
        <f t="shared" si="781"/>
        <v>57.562805345841227</v>
      </c>
      <c r="R4169" s="3">
        <f t="shared" si="781"/>
        <v>-8.06522396300978</v>
      </c>
      <c r="S4169" s="3">
        <f t="shared" si="781"/>
        <v>22.20602297194441</v>
      </c>
      <c r="T4169" s="3">
        <f t="shared" si="781"/>
        <v>-136.81169242076004</v>
      </c>
      <c r="U4169" s="3">
        <f t="shared" si="781"/>
        <v>11.706347595759294</v>
      </c>
      <c r="W4169" s="3">
        <f t="shared" si="774"/>
        <v>6.4709036202811205</v>
      </c>
      <c r="X4169" s="3">
        <f t="shared" si="775"/>
        <v>41.872593662967311</v>
      </c>
      <c r="Z4169" s="3">
        <f t="shared" si="776"/>
        <v>-6.4709036202811205</v>
      </c>
      <c r="AA4169" s="3">
        <f>Z4168*$AF$4</f>
        <v>31.819676168592412</v>
      </c>
      <c r="AB4169" s="3">
        <f t="shared" si="778"/>
        <v>38.290579788873529</v>
      </c>
      <c r="AN4169">
        <v>27</v>
      </c>
      <c r="AO4169" s="13">
        <v>13.112016226235454</v>
      </c>
      <c r="AP4169" s="13">
        <f t="shared" si="782"/>
        <v>13.887983773764546</v>
      </c>
      <c r="AQ4169" s="13"/>
      <c r="AR4169" s="13"/>
      <c r="AS4169" s="13">
        <f t="shared" si="783"/>
        <v>13.887983773764546</v>
      </c>
      <c r="AT4169" s="13"/>
      <c r="AU4169" s="13"/>
      <c r="AV4169" s="13">
        <f t="shared" si="784"/>
        <v>192.87609330034732</v>
      </c>
      <c r="AW4169" s="13"/>
      <c r="AX4169" s="13"/>
    </row>
    <row r="4170" spans="1:50" x14ac:dyDescent="0.25">
      <c r="A4170">
        <v>45</v>
      </c>
      <c r="B4170">
        <f t="shared" si="777"/>
        <v>4159</v>
      </c>
      <c r="N4170" s="3">
        <f t="shared" si="781"/>
        <v>-123.76202730733752</v>
      </c>
      <c r="O4170" s="3">
        <f t="shared" si="781"/>
        <v>-3.8720178339095153</v>
      </c>
      <c r="P4170" s="3">
        <f t="shared" si="781"/>
        <v>-46.440340921698862</v>
      </c>
      <c r="Q4170" s="3">
        <f t="shared" si="781"/>
        <v>139.89640595255653</v>
      </c>
      <c r="R4170" s="3">
        <f t="shared" si="781"/>
        <v>-27.926221507419228</v>
      </c>
      <c r="S4170" s="3">
        <f t="shared" si="781"/>
        <v>14.192046057228419</v>
      </c>
      <c r="T4170" s="3">
        <f t="shared" si="781"/>
        <v>-94.348920214550475</v>
      </c>
      <c r="U4170" s="3">
        <f t="shared" si="781"/>
        <v>8.7106885103616207</v>
      </c>
      <c r="W4170" s="3">
        <f t="shared" si="774"/>
        <v>77.463996296874797</v>
      </c>
      <c r="X4170" s="3">
        <f t="shared" si="775"/>
        <v>1053.9110555635004</v>
      </c>
      <c r="Z4170" s="3">
        <f t="shared" si="776"/>
        <v>-32.463996296874797</v>
      </c>
      <c r="AA4170" s="3">
        <f>Z4169*$AF$4</f>
        <v>-5.317723886110822</v>
      </c>
      <c r="AB4170" s="3">
        <f t="shared" si="778"/>
        <v>72.14627241076397</v>
      </c>
      <c r="AN4170">
        <v>12</v>
      </c>
      <c r="AO4170" s="13">
        <v>-36.040026550820954</v>
      </c>
      <c r="AP4170" s="13">
        <f t="shared" si="782"/>
        <v>48.040026550820954</v>
      </c>
      <c r="AQ4170" s="13"/>
      <c r="AR4170" s="13"/>
      <c r="AS4170" s="13">
        <f t="shared" si="783"/>
        <v>48.040026550820954</v>
      </c>
      <c r="AT4170" s="13"/>
      <c r="AU4170" s="13"/>
      <c r="AV4170" s="13">
        <f t="shared" si="784"/>
        <v>2307.8441510035823</v>
      </c>
      <c r="AW4170" s="13"/>
      <c r="AX4170" s="13"/>
    </row>
    <row r="4171" spans="1:50" x14ac:dyDescent="0.25">
      <c r="A4171">
        <v>207</v>
      </c>
      <c r="B4171">
        <f t="shared" si="777"/>
        <v>4160</v>
      </c>
      <c r="N4171" s="3">
        <f t="shared" ref="N4171:U4186" si="785">N$3*COS(N$2*$B4171)+N$4*SIN(N$2*$B4171)</f>
        <v>-123.76813799443752</v>
      </c>
      <c r="O4171" s="3">
        <f t="shared" si="785"/>
        <v>-3.8619506168255722</v>
      </c>
      <c r="P4171" s="3">
        <f t="shared" si="785"/>
        <v>-66.229259225251695</v>
      </c>
      <c r="Q4171" s="3">
        <f t="shared" si="785"/>
        <v>212.69629768340809</v>
      </c>
      <c r="R4171" s="3">
        <f t="shared" si="785"/>
        <v>-45.873710872011749</v>
      </c>
      <c r="S4171" s="3">
        <f t="shared" si="785"/>
        <v>2.3854949056514121</v>
      </c>
      <c r="T4171" s="3">
        <f t="shared" si="785"/>
        <v>-26.605431030047903</v>
      </c>
      <c r="U4171" s="3">
        <f t="shared" si="785"/>
        <v>3.3747557764897054</v>
      </c>
      <c r="W4171" s="3">
        <f t="shared" ref="W4171:W4234" si="786">M$3+SUM(N4171:U4171)</f>
        <v>163.1324421886186</v>
      </c>
      <c r="X4171" s="3">
        <f t="shared" ref="X4171:X4234" si="787">(A4171-W4171)^2</f>
        <v>1924.3626283348895</v>
      </c>
      <c r="Z4171" s="3">
        <f t="shared" si="776"/>
        <v>43.867557811381403</v>
      </c>
      <c r="AA4171" s="3">
        <f>Z4170*$AF$4</f>
        <v>-26.67858751680874</v>
      </c>
      <c r="AB4171" s="3">
        <f t="shared" si="778"/>
        <v>136.45385467180986</v>
      </c>
      <c r="AN4171">
        <v>0</v>
      </c>
      <c r="AO4171" s="13">
        <v>-44.96230899187097</v>
      </c>
      <c r="AP4171" s="13">
        <f t="shared" si="782"/>
        <v>44.96230899187097</v>
      </c>
      <c r="AQ4171" s="13"/>
      <c r="AR4171" s="13"/>
      <c r="AS4171" s="13">
        <f t="shared" si="783"/>
        <v>44.96230899187097</v>
      </c>
      <c r="AT4171" s="13"/>
      <c r="AU4171" s="13"/>
      <c r="AV4171" s="13">
        <f t="shared" si="784"/>
        <v>2021.6092298804811</v>
      </c>
      <c r="AW4171" s="13"/>
      <c r="AX4171" s="13"/>
    </row>
    <row r="4172" spans="1:50" x14ac:dyDescent="0.25">
      <c r="A4172">
        <v>348</v>
      </c>
      <c r="B4172">
        <f t="shared" si="777"/>
        <v>4161</v>
      </c>
      <c r="N4172" s="3">
        <f t="shared" si="785"/>
        <v>-123.77418500779704</v>
      </c>
      <c r="O4172" s="3">
        <f t="shared" si="785"/>
        <v>-3.8518754524681631</v>
      </c>
      <c r="P4172" s="3">
        <f t="shared" si="785"/>
        <v>-81.529319672106368</v>
      </c>
      <c r="Q4172" s="3">
        <f t="shared" si="785"/>
        <v>271.00128822432379</v>
      </c>
      <c r="R4172" s="3">
        <f t="shared" si="785"/>
        <v>-60.677927847647894</v>
      </c>
      <c r="S4172" s="3">
        <f t="shared" si="785"/>
        <v>-10.058537725693141</v>
      </c>
      <c r="T4172" s="3">
        <f t="shared" si="785"/>
        <v>48.266961913185234</v>
      </c>
      <c r="U4172" s="3">
        <f t="shared" si="785"/>
        <v>-2.8678621182979782</v>
      </c>
      <c r="W4172" s="3">
        <f t="shared" si="786"/>
        <v>247.52292587514225</v>
      </c>
      <c r="X4172" s="3">
        <f t="shared" si="787"/>
        <v>10095.64242469216</v>
      </c>
      <c r="Z4172" s="3">
        <f t="shared" ref="Z4172:Z4235" si="788">A4172-W4172</f>
        <v>100.47707412485775</v>
      </c>
      <c r="AA4172" s="3">
        <f>Z4171*$AF$4</f>
        <v>36.049920333815123</v>
      </c>
      <c r="AB4172" s="3">
        <f t="shared" si="778"/>
        <v>283.57284620895734</v>
      </c>
      <c r="AN4172">
        <v>0</v>
      </c>
      <c r="AO4172" s="13">
        <v>-38.809746523483845</v>
      </c>
      <c r="AP4172" s="13">
        <f t="shared" si="782"/>
        <v>38.809746523483845</v>
      </c>
      <c r="AQ4172" s="13"/>
      <c r="AR4172" s="13"/>
      <c r="AS4172" s="13">
        <f t="shared" si="783"/>
        <v>38.809746523483845</v>
      </c>
      <c r="AT4172" s="13"/>
      <c r="AU4172" s="13"/>
      <c r="AV4172" s="13">
        <f t="shared" si="784"/>
        <v>1506.1964252170665</v>
      </c>
      <c r="AW4172" s="13"/>
      <c r="AX4172" s="13"/>
    </row>
    <row r="4173" spans="1:50" x14ac:dyDescent="0.25">
      <c r="A4173">
        <v>456</v>
      </c>
      <c r="B4173">
        <f t="shared" ref="B4173:B4236" si="789">B4172+1</f>
        <v>4162</v>
      </c>
      <c r="N4173" s="3">
        <f t="shared" si="785"/>
        <v>-123.78016834430514</v>
      </c>
      <c r="O4173" s="3">
        <f t="shared" si="785"/>
        <v>-3.8417923615703646</v>
      </c>
      <c r="P4173" s="3">
        <f t="shared" si="785"/>
        <v>-91.303521435888584</v>
      </c>
      <c r="Q4173" s="3">
        <f t="shared" si="785"/>
        <v>310.83798882356257</v>
      </c>
      <c r="R4173" s="3">
        <f t="shared" si="785"/>
        <v>-71.324485641214991</v>
      </c>
      <c r="S4173" s="3">
        <f t="shared" si="785"/>
        <v>-19.814603387001004</v>
      </c>
      <c r="T4173" s="3">
        <f t="shared" si="785"/>
        <v>110.20626139068128</v>
      </c>
      <c r="U4173" s="3">
        <f t="shared" si="785"/>
        <v>-8.3399803981726599</v>
      </c>
      <c r="W4173" s="3">
        <f t="shared" si="786"/>
        <v>313.65408220773492</v>
      </c>
      <c r="X4173" s="3">
        <f t="shared" si="787"/>
        <v>20262.360312122288</v>
      </c>
      <c r="Z4173" s="3">
        <f t="shared" si="788"/>
        <v>142.34591779226508</v>
      </c>
      <c r="AA4173" s="3">
        <f>Z4172*$AF$4</f>
        <v>82.57105474506686</v>
      </c>
      <c r="AB4173" s="3">
        <f t="shared" ref="AB4173:AB4236" si="790">AA4173+W4173</f>
        <v>396.22513695280179</v>
      </c>
      <c r="AN4173">
        <v>0</v>
      </c>
      <c r="AO4173" s="13">
        <v>-16.118228271968896</v>
      </c>
      <c r="AP4173" s="13">
        <f t="shared" si="782"/>
        <v>16.118228271968896</v>
      </c>
      <c r="AQ4173" s="13"/>
      <c r="AR4173" s="13"/>
      <c r="AS4173" s="13">
        <f t="shared" si="783"/>
        <v>16.118228271968896</v>
      </c>
      <c r="AT4173" s="13"/>
      <c r="AU4173" s="13"/>
      <c r="AV4173" s="13">
        <f t="shared" si="784"/>
        <v>259.79728262729742</v>
      </c>
      <c r="AW4173" s="13"/>
      <c r="AX4173" s="13"/>
    </row>
    <row r="4174" spans="1:50" x14ac:dyDescent="0.25">
      <c r="A4174">
        <v>512</v>
      </c>
      <c r="B4174">
        <f t="shared" si="789"/>
        <v>4163</v>
      </c>
      <c r="N4174" s="3">
        <f t="shared" si="785"/>
        <v>-123.78608800088359</v>
      </c>
      <c r="O4174" s="3">
        <f t="shared" si="785"/>
        <v>-3.8317013648815421</v>
      </c>
      <c r="P4174" s="3">
        <f t="shared" si="785"/>
        <v>-94.889392930887752</v>
      </c>
      <c r="Q4174" s="3">
        <f t="shared" si="785"/>
        <v>329.49159416854758</v>
      </c>
      <c r="R4174" s="3">
        <f t="shared" si="785"/>
        <v>-77.083880785175495</v>
      </c>
      <c r="S4174" s="3">
        <f t="shared" si="785"/>
        <v>-24.275565437712672</v>
      </c>
      <c r="T4174" s="3">
        <f t="shared" si="785"/>
        <v>142.61588212770172</v>
      </c>
      <c r="U4174" s="3">
        <f t="shared" si="785"/>
        <v>-11.57142202758425</v>
      </c>
      <c r="W4174" s="3">
        <f t="shared" si="786"/>
        <v>347.6838093107678</v>
      </c>
      <c r="X4174" s="3">
        <f t="shared" si="787"/>
        <v>26999.810522620119</v>
      </c>
      <c r="Z4174" s="3">
        <f t="shared" si="788"/>
        <v>164.3161906892322</v>
      </c>
      <c r="AA4174" s="3">
        <f>Z4173*$AF$4</f>
        <v>116.97845178250553</v>
      </c>
      <c r="AB4174" s="3">
        <f t="shared" si="790"/>
        <v>464.66226109327334</v>
      </c>
      <c r="AN4174">
        <v>0</v>
      </c>
      <c r="AO4174" s="13">
        <v>6.0551371580565245</v>
      </c>
      <c r="AP4174" s="13">
        <f t="shared" si="782"/>
        <v>-6.0551371580565245</v>
      </c>
      <c r="AQ4174" s="13"/>
      <c r="AR4174" s="13"/>
      <c r="AS4174" s="13">
        <f t="shared" si="783"/>
        <v>6.0551371580565245</v>
      </c>
      <c r="AT4174" s="13"/>
      <c r="AU4174" s="13"/>
      <c r="AV4174" s="13">
        <f t="shared" si="784"/>
        <v>36.664686002876842</v>
      </c>
      <c r="AW4174" s="13"/>
      <c r="AX4174" s="13"/>
    </row>
    <row r="4175" spans="1:50" x14ac:dyDescent="0.25">
      <c r="A4175">
        <v>282</v>
      </c>
      <c r="B4175">
        <f t="shared" si="789"/>
        <v>4164</v>
      </c>
      <c r="N4175" s="3">
        <f t="shared" si="785"/>
        <v>-123.79194397448703</v>
      </c>
      <c r="O4175" s="3">
        <f t="shared" si="785"/>
        <v>-3.8216024831673501</v>
      </c>
      <c r="P4175" s="3">
        <f t="shared" si="785"/>
        <v>-92.043892522301945</v>
      </c>
      <c r="Q4175" s="3">
        <f t="shared" si="785"/>
        <v>325.69089188155908</v>
      </c>
      <c r="R4175" s="3">
        <f t="shared" si="785"/>
        <v>-77.561478806124612</v>
      </c>
      <c r="S4175" s="3">
        <f t="shared" si="785"/>
        <v>-22.249310374463629</v>
      </c>
      <c r="T4175" s="3">
        <f t="shared" si="785"/>
        <v>136.81169242076604</v>
      </c>
      <c r="U4175" s="3">
        <f t="shared" si="785"/>
        <v>-11.694005612733259</v>
      </c>
      <c r="W4175" s="3">
        <f t="shared" si="786"/>
        <v>342.35473409069107</v>
      </c>
      <c r="X4175" s="3">
        <f t="shared" si="787"/>
        <v>3642.6939271580263</v>
      </c>
      <c r="Z4175" s="3">
        <f t="shared" si="788"/>
        <v>-60.354734090691068</v>
      </c>
      <c r="AA4175" s="3">
        <f>Z4174*$AF$4</f>
        <v>135.03340234650415</v>
      </c>
      <c r="AB4175" s="3">
        <f t="shared" si="790"/>
        <v>477.38813643719521</v>
      </c>
      <c r="AN4175">
        <v>0</v>
      </c>
      <c r="AO4175" s="13">
        <v>21.255623649493121</v>
      </c>
      <c r="AP4175" s="13">
        <f t="shared" si="782"/>
        <v>-21.255623649493121</v>
      </c>
      <c r="AQ4175" s="13"/>
      <c r="AR4175" s="13"/>
      <c r="AS4175" s="13">
        <f t="shared" si="783"/>
        <v>21.255623649493121</v>
      </c>
      <c r="AT4175" s="13"/>
      <c r="AU4175" s="13"/>
      <c r="AV4175" s="13">
        <f t="shared" si="784"/>
        <v>451.80153672889122</v>
      </c>
      <c r="AW4175" s="13"/>
      <c r="AX4175" s="13"/>
    </row>
    <row r="4176" spans="1:50" x14ac:dyDescent="0.25">
      <c r="A4176">
        <v>93</v>
      </c>
      <c r="B4176">
        <f t="shared" si="789"/>
        <v>4165</v>
      </c>
      <c r="N4176" s="3">
        <f t="shared" si="785"/>
        <v>-123.79773626210272</v>
      </c>
      <c r="O4176" s="3">
        <f t="shared" si="785"/>
        <v>-3.8114957372096723</v>
      </c>
      <c r="P4176" s="3">
        <f t="shared" si="785"/>
        <v>-82.959881296229568</v>
      </c>
      <c r="Q4176" s="3">
        <f t="shared" si="785"/>
        <v>299.69489354246582</v>
      </c>
      <c r="R4176" s="3">
        <f t="shared" si="785"/>
        <v>-72.724554628115072</v>
      </c>
      <c r="S4176" s="3">
        <f t="shared" si="785"/>
        <v>-14.277319159149691</v>
      </c>
      <c r="T4176" s="3">
        <f t="shared" si="785"/>
        <v>94.348920214514052</v>
      </c>
      <c r="U4176" s="3">
        <f t="shared" si="785"/>
        <v>-8.6747970022358416</v>
      </c>
      <c r="W4176" s="3">
        <f t="shared" si="786"/>
        <v>298.81241323358114</v>
      </c>
      <c r="X4176" s="3">
        <f t="shared" si="787"/>
        <v>42358.749441030363</v>
      </c>
      <c r="Z4176" s="3">
        <f t="shared" si="788"/>
        <v>-205.81241323358114</v>
      </c>
      <c r="AA4176" s="3">
        <f>Z4175*$AF$4</f>
        <v>-49.598916928389016</v>
      </c>
      <c r="AB4176" s="3">
        <f t="shared" si="790"/>
        <v>249.21349630519211</v>
      </c>
      <c r="AN4176">
        <v>0</v>
      </c>
      <c r="AO4176" s="13">
        <v>25.534244596294002</v>
      </c>
      <c r="AP4176" s="13">
        <f t="shared" si="782"/>
        <v>-25.534244596294002</v>
      </c>
      <c r="AQ4176" s="13"/>
      <c r="AR4176" s="13"/>
      <c r="AS4176" s="13">
        <f t="shared" si="783"/>
        <v>25.534244596294002</v>
      </c>
      <c r="AT4176" s="13"/>
      <c r="AU4176" s="13"/>
      <c r="AV4176" s="13">
        <f t="shared" si="784"/>
        <v>651.99764710336945</v>
      </c>
      <c r="AW4176" s="13"/>
      <c r="AX4176" s="13"/>
    </row>
    <row r="4177" spans="1:50" x14ac:dyDescent="0.25">
      <c r="A4177">
        <v>72</v>
      </c>
      <c r="B4177">
        <f t="shared" si="789"/>
        <v>4166</v>
      </c>
      <c r="N4177" s="3">
        <f t="shared" si="785"/>
        <v>-123.80346486075079</v>
      </c>
      <c r="O4177" s="3">
        <f t="shared" si="785"/>
        <v>-3.801381147806552</v>
      </c>
      <c r="P4177" s="3">
        <f t="shared" si="785"/>
        <v>-68.253051405045895</v>
      </c>
      <c r="Q4177" s="3">
        <f t="shared" si="785"/>
        <v>253.27518347770288</v>
      </c>
      <c r="R4177" s="3">
        <f t="shared" si="785"/>
        <v>-62.904534898941527</v>
      </c>
      <c r="S4177" s="3">
        <f t="shared" si="785"/>
        <v>-2.4899659730312305</v>
      </c>
      <c r="T4177" s="3">
        <f t="shared" si="785"/>
        <v>26.605431030065645</v>
      </c>
      <c r="U4177" s="3">
        <f t="shared" si="785"/>
        <v>-3.3249576033644006</v>
      </c>
      <c r="W4177" s="3">
        <f t="shared" si="786"/>
        <v>226.31764218047195</v>
      </c>
      <c r="X4177" s="3">
        <f t="shared" si="787"/>
        <v>23813.934688140176</v>
      </c>
      <c r="Z4177" s="3">
        <f t="shared" si="788"/>
        <v>-154.31764218047195</v>
      </c>
      <c r="AA4177" s="3">
        <f>Z4176*$AF$4</f>
        <v>-169.13458307122465</v>
      </c>
      <c r="AB4177" s="3">
        <f t="shared" si="790"/>
        <v>57.183059109247296</v>
      </c>
      <c r="AN4177">
        <v>0</v>
      </c>
      <c r="AO4177" s="13">
        <v>18.497516208884761</v>
      </c>
      <c r="AP4177" s="13">
        <f t="shared" si="782"/>
        <v>-18.497516208884761</v>
      </c>
      <c r="AQ4177" s="13"/>
      <c r="AR4177" s="13"/>
      <c r="AS4177" s="13">
        <f t="shared" si="783"/>
        <v>18.497516208884761</v>
      </c>
      <c r="AT4177" s="13"/>
      <c r="AU4177" s="13"/>
      <c r="AV4177" s="13">
        <f t="shared" si="784"/>
        <v>342.15810589795444</v>
      </c>
      <c r="AW4177" s="13"/>
      <c r="AX4177" s="13"/>
    </row>
    <row r="4178" spans="1:50" x14ac:dyDescent="0.25">
      <c r="A4178">
        <v>27</v>
      </c>
      <c r="B4178">
        <f t="shared" si="789"/>
        <v>4167</v>
      </c>
      <c r="N4178" s="3">
        <f t="shared" si="785"/>
        <v>-123.80912976748414</v>
      </c>
      <c r="O4178" s="3">
        <f t="shared" si="785"/>
        <v>-3.7912587357721965</v>
      </c>
      <c r="P4178" s="3">
        <f t="shared" si="785"/>
        <v>-48.920195953118402</v>
      </c>
      <c r="Q4178" s="3">
        <f t="shared" si="785"/>
        <v>189.59518821597149</v>
      </c>
      <c r="R4178" s="3">
        <f t="shared" si="785"/>
        <v>-48.774288594908043</v>
      </c>
      <c r="S4178" s="3">
        <f t="shared" si="785"/>
        <v>9.96278674476339</v>
      </c>
      <c r="T4178" s="3">
        <f t="shared" si="785"/>
        <v>-48.26696191316821</v>
      </c>
      <c r="U4178" s="3">
        <f t="shared" si="785"/>
        <v>2.9181878357977804</v>
      </c>
      <c r="W4178" s="3">
        <f t="shared" si="786"/>
        <v>139.92871139372551</v>
      </c>
      <c r="X4178" s="3">
        <f t="shared" si="787"/>
        <v>12752.893857047349</v>
      </c>
      <c r="Z4178" s="3">
        <f t="shared" si="788"/>
        <v>-112.92871139372551</v>
      </c>
      <c r="AA4178" s="3">
        <f>Z4177*$AF$4</f>
        <v>-126.81669516749005</v>
      </c>
      <c r="AB4178" s="3">
        <f t="shared" si="790"/>
        <v>13.112016226235454</v>
      </c>
      <c r="AN4178">
        <v>0</v>
      </c>
      <c r="AO4178" s="13">
        <v>3.3614030021878918</v>
      </c>
      <c r="AP4178" s="13">
        <f t="shared" si="782"/>
        <v>-3.3614030021878918</v>
      </c>
      <c r="AQ4178" s="13"/>
      <c r="AR4178" s="13"/>
      <c r="AS4178" s="13">
        <f t="shared" si="783"/>
        <v>3.3614030021878918</v>
      </c>
      <c r="AT4178" s="13"/>
      <c r="AU4178" s="13"/>
      <c r="AV4178" s="13">
        <f t="shared" si="784"/>
        <v>11.299030143117772</v>
      </c>
      <c r="AW4178" s="13"/>
      <c r="AX4178" s="13"/>
    </row>
    <row r="4179" spans="1:50" x14ac:dyDescent="0.25">
      <c r="A4179">
        <v>12</v>
      </c>
      <c r="B4179">
        <f t="shared" si="789"/>
        <v>4168</v>
      </c>
      <c r="N4179" s="3">
        <f t="shared" si="785"/>
        <v>-123.81473097938834</v>
      </c>
      <c r="O4179" s="3">
        <f t="shared" si="785"/>
        <v>-3.7811285219369006</v>
      </c>
      <c r="P4179" s="3">
        <f t="shared" si="785"/>
        <v>-26.271648788438235</v>
      </c>
      <c r="Q4179" s="3">
        <f t="shared" si="785"/>
        <v>112.99459419818926</v>
      </c>
      <c r="R4179" s="3">
        <f t="shared" si="785"/>
        <v>-31.302021954671446</v>
      </c>
      <c r="S4179" s="3">
        <f t="shared" si="785"/>
        <v>19.75316025498806</v>
      </c>
      <c r="T4179" s="3">
        <f t="shared" si="785"/>
        <v>-110.20626139066954</v>
      </c>
      <c r="U4179" s="3">
        <f t="shared" si="785"/>
        <v>8.377312805712064</v>
      </c>
      <c r="W4179" s="3">
        <f t="shared" si="786"/>
        <v>56.763659185428736</v>
      </c>
      <c r="X4179" s="3">
        <f t="shared" si="787"/>
        <v>2003.7851836692184</v>
      </c>
      <c r="Z4179" s="3">
        <f t="shared" si="788"/>
        <v>-44.763659185428736</v>
      </c>
      <c r="AA4179" s="3">
        <f>Z4178*$AF$4</f>
        <v>-92.80368573624969</v>
      </c>
      <c r="AB4179" s="3">
        <f t="shared" si="790"/>
        <v>-36.040026550820954</v>
      </c>
      <c r="AN4179">
        <v>0</v>
      </c>
      <c r="AO4179" s="13">
        <v>-14.001466487255065</v>
      </c>
      <c r="AP4179" s="13">
        <f t="shared" si="782"/>
        <v>14.001466487255065</v>
      </c>
      <c r="AQ4179" s="13"/>
      <c r="AR4179" s="13"/>
      <c r="AS4179" s="13">
        <f t="shared" si="783"/>
        <v>14.001466487255065</v>
      </c>
      <c r="AT4179" s="13"/>
      <c r="AU4179" s="13"/>
      <c r="AV4179" s="13">
        <f t="shared" si="784"/>
        <v>196.04106379372669</v>
      </c>
      <c r="AW4179" s="13"/>
      <c r="AX4179" s="13"/>
    </row>
    <row r="4180" spans="1:50" x14ac:dyDescent="0.25">
      <c r="A4180">
        <v>0</v>
      </c>
      <c r="B4180">
        <f t="shared" si="789"/>
        <v>4169</v>
      </c>
      <c r="N4180" s="3">
        <f t="shared" si="785"/>
        <v>-123.82026849358185</v>
      </c>
      <c r="O4180" s="3">
        <f t="shared" si="785"/>
        <v>-3.7709905271470223</v>
      </c>
      <c r="P4180" s="3">
        <f t="shared" si="785"/>
        <v>-1.8424732662367305</v>
      </c>
      <c r="Q4180" s="3">
        <f t="shared" si="785"/>
        <v>28.693605318124234</v>
      </c>
      <c r="R4180" s="3">
        <f t="shared" si="785"/>
        <v>-11.684936867042687</v>
      </c>
      <c r="S4180" s="3">
        <f t="shared" si="785"/>
        <v>24.264849748984062</v>
      </c>
      <c r="T4180" s="3">
        <f t="shared" si="785"/>
        <v>-142.61588212771051</v>
      </c>
      <c r="U4180" s="3">
        <f t="shared" si="785"/>
        <v>11.585731143089204</v>
      </c>
      <c r="W4180" s="3">
        <f t="shared" si="786"/>
        <v>-8.175981509877488</v>
      </c>
      <c r="X4180" s="3">
        <f t="shared" si="787"/>
        <v>66.846673649858573</v>
      </c>
      <c r="Z4180" s="3">
        <f t="shared" si="788"/>
        <v>8.175981509877488</v>
      </c>
      <c r="AA4180" s="3">
        <f>Z4179*$AF$4</f>
        <v>-36.786327481993482</v>
      </c>
      <c r="AB4180" s="3">
        <f t="shared" si="790"/>
        <v>-44.96230899187097</v>
      </c>
      <c r="AN4180">
        <v>0</v>
      </c>
      <c r="AO4180" s="13">
        <v>-26.759719039854378</v>
      </c>
      <c r="AP4180" s="13">
        <f t="shared" si="782"/>
        <v>26.759719039854378</v>
      </c>
      <c r="AQ4180" s="13"/>
      <c r="AR4180" s="13"/>
      <c r="AS4180" s="13">
        <f t="shared" si="783"/>
        <v>26.759719039854378</v>
      </c>
      <c r="AT4180" s="13"/>
      <c r="AU4180" s="13"/>
      <c r="AV4180" s="13">
        <f t="shared" si="784"/>
        <v>716.08256309194496</v>
      </c>
      <c r="AW4180" s="13"/>
      <c r="AX4180" s="13"/>
    </row>
    <row r="4181" spans="1:50" x14ac:dyDescent="0.25">
      <c r="A4181">
        <v>0</v>
      </c>
      <c r="B4181">
        <f t="shared" si="789"/>
        <v>4170</v>
      </c>
      <c r="N4181" s="3">
        <f t="shared" si="785"/>
        <v>-123.82574230721583</v>
      </c>
      <c r="O4181" s="3">
        <f t="shared" si="785"/>
        <v>-3.760844772264913</v>
      </c>
      <c r="P4181" s="3">
        <f t="shared" si="785"/>
        <v>22.71158060568964</v>
      </c>
      <c r="Q4181" s="3">
        <f t="shared" si="785"/>
        <v>-57.562805345874743</v>
      </c>
      <c r="R4181" s="3">
        <f t="shared" si="785"/>
        <v>8.7328015517139672</v>
      </c>
      <c r="S4181" s="3">
        <f t="shared" si="785"/>
        <v>22.292185708020064</v>
      </c>
      <c r="T4181" s="3">
        <f t="shared" si="785"/>
        <v>-136.81169242075009</v>
      </c>
      <c r="U4181" s="3">
        <f t="shared" si="785"/>
        <v>11.681447050551981</v>
      </c>
      <c r="W4181" s="3">
        <f t="shared" si="786"/>
        <v>-45.528686368486063</v>
      </c>
      <c r="X4181" s="3">
        <f t="shared" si="787"/>
        <v>2072.8612824399688</v>
      </c>
      <c r="Z4181" s="3">
        <f t="shared" si="788"/>
        <v>45.528686368486063</v>
      </c>
      <c r="AA4181" s="3">
        <f>Z4180*$AF$4</f>
        <v>6.7189398450022209</v>
      </c>
      <c r="AB4181" s="3">
        <f t="shared" si="790"/>
        <v>-38.809746523483845</v>
      </c>
      <c r="AN4181">
        <v>0</v>
      </c>
      <c r="AO4181" s="13">
        <v>-29.102735809647008</v>
      </c>
      <c r="AP4181" s="13">
        <f t="shared" si="782"/>
        <v>29.102735809647008</v>
      </c>
      <c r="AQ4181" s="13"/>
      <c r="AR4181" s="13"/>
      <c r="AS4181" s="13">
        <f t="shared" si="783"/>
        <v>29.102735809647008</v>
      </c>
      <c r="AT4181" s="13"/>
      <c r="AU4181" s="13"/>
      <c r="AV4181" s="13">
        <f t="shared" si="784"/>
        <v>846.96923160611027</v>
      </c>
      <c r="AW4181" s="13"/>
      <c r="AX4181" s="13"/>
    </row>
    <row r="4182" spans="1:50" x14ac:dyDescent="0.25">
      <c r="A4182">
        <v>0</v>
      </c>
      <c r="B4182">
        <f t="shared" si="789"/>
        <v>4171</v>
      </c>
      <c r="N4182" s="3">
        <f t="shared" si="785"/>
        <v>-123.8311524174742</v>
      </c>
      <c r="O4182" s="3">
        <f t="shared" si="785"/>
        <v>-3.7506912781689108</v>
      </c>
      <c r="P4182" s="3">
        <f t="shared" si="785"/>
        <v>45.726298869265079</v>
      </c>
      <c r="Q4182" s="3">
        <f t="shared" si="785"/>
        <v>-139.8964059525874</v>
      </c>
      <c r="R4182" s="3">
        <f t="shared" si="785"/>
        <v>28.552167319251652</v>
      </c>
      <c r="S4182" s="3">
        <f t="shared" si="785"/>
        <v>14.362327837578121</v>
      </c>
      <c r="T4182" s="3">
        <f t="shared" si="785"/>
        <v>-94.34892021452778</v>
      </c>
      <c r="U4182" s="3">
        <f t="shared" si="785"/>
        <v>8.6387448322925788</v>
      </c>
      <c r="W4182" s="3">
        <f t="shared" si="786"/>
        <v>-53.53324744272706</v>
      </c>
      <c r="X4182" s="3">
        <f t="shared" si="787"/>
        <v>2865.8085817642432</v>
      </c>
      <c r="Z4182" s="3">
        <f t="shared" si="788"/>
        <v>53.53324744272706</v>
      </c>
      <c r="AA4182" s="3">
        <f>Z4181*$AF$4</f>
        <v>37.415019170758164</v>
      </c>
      <c r="AB4182" s="3">
        <f t="shared" si="790"/>
        <v>-16.118228271968896</v>
      </c>
      <c r="AN4182">
        <v>0</v>
      </c>
      <c r="AO4182" s="13">
        <v>-17.961042195062468</v>
      </c>
      <c r="AP4182" s="13">
        <f t="shared" si="782"/>
        <v>17.961042195062468</v>
      </c>
      <c r="AQ4182" s="13"/>
      <c r="AR4182" s="13"/>
      <c r="AS4182" s="13">
        <f t="shared" si="783"/>
        <v>17.961042195062468</v>
      </c>
      <c r="AT4182" s="13"/>
      <c r="AU4182" s="13"/>
      <c r="AV4182" s="13">
        <f t="shared" si="784"/>
        <v>322.5990367328144</v>
      </c>
      <c r="AW4182" s="13"/>
      <c r="AX4182" s="13"/>
    </row>
    <row r="4183" spans="1:50" x14ac:dyDescent="0.25">
      <c r="A4183">
        <v>0</v>
      </c>
      <c r="B4183">
        <f t="shared" si="789"/>
        <v>4172</v>
      </c>
      <c r="N4183" s="3">
        <f t="shared" si="785"/>
        <v>-123.83649882157367</v>
      </c>
      <c r="O4183" s="3">
        <f t="shared" si="785"/>
        <v>-3.7405300657532803</v>
      </c>
      <c r="P4183" s="3">
        <f t="shared" si="785"/>
        <v>65.641799984141983</v>
      </c>
      <c r="Q4183" s="3">
        <f t="shared" si="785"/>
        <v>-212.69629768337657</v>
      </c>
      <c r="R4183" s="3">
        <f t="shared" si="785"/>
        <v>46.41513502189629</v>
      </c>
      <c r="S4183" s="3">
        <f t="shared" si="785"/>
        <v>2.5943909249274721</v>
      </c>
      <c r="T4183" s="3">
        <f t="shared" si="785"/>
        <v>-26.605431030083402</v>
      </c>
      <c r="U4183" s="3">
        <f t="shared" si="785"/>
        <v>3.275097850275237</v>
      </c>
      <c r="W4183" s="3">
        <f t="shared" si="786"/>
        <v>-37.937950257902145</v>
      </c>
      <c r="X4183" s="3">
        <f t="shared" si="787"/>
        <v>1439.2880697710575</v>
      </c>
      <c r="Z4183" s="3">
        <f t="shared" si="788"/>
        <v>37.937950257902145</v>
      </c>
      <c r="AA4183" s="3">
        <f>Z4182*$AF$4</f>
        <v>43.993087415958669</v>
      </c>
      <c r="AB4183" s="3">
        <f t="shared" si="790"/>
        <v>6.0551371580565245</v>
      </c>
      <c r="AN4183">
        <v>0</v>
      </c>
      <c r="AO4183" s="13">
        <v>6.0046236356025346</v>
      </c>
      <c r="AP4183" s="13">
        <f t="shared" si="782"/>
        <v>-6.0046236356025346</v>
      </c>
      <c r="AQ4183" s="13"/>
      <c r="AR4183" s="13"/>
      <c r="AS4183" s="13">
        <f t="shared" si="783"/>
        <v>6.0046236356025346</v>
      </c>
      <c r="AT4183" s="13"/>
      <c r="AU4183" s="13"/>
      <c r="AV4183" s="13">
        <f t="shared" si="784"/>
        <v>36.055505005236604</v>
      </c>
      <c r="AW4183" s="13"/>
      <c r="AX4183" s="13"/>
    </row>
    <row r="4184" spans="1:50" x14ac:dyDescent="0.25">
      <c r="A4184">
        <v>0</v>
      </c>
      <c r="B4184">
        <f t="shared" si="789"/>
        <v>4173</v>
      </c>
      <c r="N4184" s="3">
        <f t="shared" si="785"/>
        <v>-123.84178151676376</v>
      </c>
      <c r="O4184" s="3">
        <f t="shared" si="785"/>
        <v>-3.7303611559281507</v>
      </c>
      <c r="P4184" s="3">
        <f t="shared" si="785"/>
        <v>81.108259798610447</v>
      </c>
      <c r="Q4184" s="3">
        <f t="shared" si="785"/>
        <v>-271.0012882243002</v>
      </c>
      <c r="R4184" s="3">
        <f t="shared" si="785"/>
        <v>61.097731885324123</v>
      </c>
      <c r="S4184" s="3">
        <f t="shared" si="785"/>
        <v>-9.8668512477665704</v>
      </c>
      <c r="T4184" s="3">
        <f t="shared" si="785"/>
        <v>48.266961913151178</v>
      </c>
      <c r="U4184" s="3">
        <f t="shared" si="785"/>
        <v>-2.9684595069191664</v>
      </c>
      <c r="W4184" s="3">
        <f t="shared" si="786"/>
        <v>-9.9214044929482839</v>
      </c>
      <c r="X4184" s="3">
        <f t="shared" si="787"/>
        <v>98.4342671126944</v>
      </c>
      <c r="Z4184" s="3">
        <f t="shared" si="788"/>
        <v>9.9214044929482839</v>
      </c>
      <c r="AA4184" s="3">
        <f>Z4183*$AF$4</f>
        <v>31.177028142441404</v>
      </c>
      <c r="AB4184" s="3">
        <f t="shared" si="790"/>
        <v>21.255623649493121</v>
      </c>
      <c r="AN4184">
        <v>0</v>
      </c>
      <c r="AO4184" s="13">
        <v>38.421980050119579</v>
      </c>
      <c r="AP4184" s="13">
        <f t="shared" si="782"/>
        <v>-38.421980050119579</v>
      </c>
      <c r="AQ4184" s="13"/>
      <c r="AR4184" s="13"/>
      <c r="AS4184" s="13">
        <f t="shared" si="783"/>
        <v>38.421980050119579</v>
      </c>
      <c r="AT4184" s="13"/>
      <c r="AU4184" s="13"/>
      <c r="AV4184" s="13">
        <f t="shared" si="784"/>
        <v>1476.2485509717869</v>
      </c>
      <c r="AW4184" s="13"/>
      <c r="AX4184" s="13"/>
    </row>
    <row r="4185" spans="1:50" x14ac:dyDescent="0.25">
      <c r="A4185">
        <v>0</v>
      </c>
      <c r="B4185">
        <f t="shared" si="789"/>
        <v>4174</v>
      </c>
      <c r="N4185" s="3">
        <f t="shared" si="785"/>
        <v>-123.84700050032671</v>
      </c>
      <c r="O4185" s="3">
        <f t="shared" si="785"/>
        <v>-3.7201845696195104</v>
      </c>
      <c r="P4185" s="3">
        <f t="shared" si="785"/>
        <v>91.077399342557371</v>
      </c>
      <c r="Q4185" s="3">
        <f t="shared" si="785"/>
        <v>-310.83798882357416</v>
      </c>
      <c r="R4185" s="3">
        <f t="shared" si="785"/>
        <v>71.593904541675855</v>
      </c>
      <c r="S4185" s="3">
        <f t="shared" si="785"/>
        <v>-19.69135128402505</v>
      </c>
      <c r="T4185" s="3">
        <f t="shared" si="785"/>
        <v>110.20626139070072</v>
      </c>
      <c r="U4185" s="3">
        <f t="shared" si="785"/>
        <v>-8.4144900609982631</v>
      </c>
      <c r="W4185" s="3">
        <f t="shared" si="786"/>
        <v>17.380933598034034</v>
      </c>
      <c r="X4185" s="3">
        <f t="shared" si="787"/>
        <v>302.09685273926829</v>
      </c>
      <c r="Z4185" s="3">
        <f t="shared" si="788"/>
        <v>-17.380933598034034</v>
      </c>
      <c r="AA4185" s="3">
        <f>Z4184*$AF$4</f>
        <v>8.1533109982599701</v>
      </c>
      <c r="AB4185" s="3">
        <f t="shared" si="790"/>
        <v>25.534244596294002</v>
      </c>
      <c r="AN4185">
        <v>13</v>
      </c>
      <c r="AO4185" s="13">
        <v>72.23937758722974</v>
      </c>
      <c r="AP4185" s="13">
        <f t="shared" si="782"/>
        <v>-59.23937758722974</v>
      </c>
      <c r="AQ4185" s="13"/>
      <c r="AR4185" s="13"/>
      <c r="AS4185" s="13">
        <f t="shared" si="783"/>
        <v>59.23937758722974</v>
      </c>
      <c r="AT4185" s="13"/>
      <c r="AU4185" s="13"/>
      <c r="AV4185" s="13">
        <f t="shared" si="784"/>
        <v>3509.3038569223772</v>
      </c>
      <c r="AW4185" s="13"/>
      <c r="AX4185" s="13"/>
    </row>
    <row r="4186" spans="1:50" x14ac:dyDescent="0.25">
      <c r="A4186">
        <v>0</v>
      </c>
      <c r="B4186">
        <f t="shared" si="789"/>
        <v>4175</v>
      </c>
      <c r="N4186" s="3">
        <f t="shared" si="785"/>
        <v>-123.85215576957759</v>
      </c>
      <c r="O4186" s="3">
        <f t="shared" si="785"/>
        <v>-3.7100003277691371</v>
      </c>
      <c r="P4186" s="3">
        <f t="shared" si="785"/>
        <v>94.873534622365653</v>
      </c>
      <c r="Q4186" s="3">
        <f t="shared" si="785"/>
        <v>-329.49159416855053</v>
      </c>
      <c r="R4186" s="3">
        <f t="shared" si="785"/>
        <v>77.184453931770079</v>
      </c>
      <c r="S4186" s="3">
        <f t="shared" si="785"/>
        <v>-24.253684662434306</v>
      </c>
      <c r="T4186" s="3">
        <f t="shared" si="785"/>
        <v>142.61588212770718</v>
      </c>
      <c r="U4186" s="3">
        <f t="shared" si="785"/>
        <v>-11.599825684742038</v>
      </c>
      <c r="W4186" s="3">
        <f t="shared" si="786"/>
        <v>32.78099363041315</v>
      </c>
      <c r="X4186" s="3">
        <f t="shared" si="787"/>
        <v>1074.5935433971874</v>
      </c>
      <c r="Z4186" s="3">
        <f t="shared" si="788"/>
        <v>-32.78099363041315</v>
      </c>
      <c r="AA4186" s="3">
        <f>Z4185*$AF$4</f>
        <v>-14.283477421528389</v>
      </c>
      <c r="AB4186" s="3">
        <f t="shared" si="790"/>
        <v>18.497516208884761</v>
      </c>
      <c r="AN4186">
        <v>100</v>
      </c>
      <c r="AO4186" s="13">
        <v>110.1875985649794</v>
      </c>
      <c r="AP4186" s="13">
        <f t="shared" si="782"/>
        <v>-10.187598564979396</v>
      </c>
      <c r="AQ4186" s="13"/>
      <c r="AR4186" s="13"/>
      <c r="AS4186" s="13">
        <f t="shared" si="783"/>
        <v>10.187598564979396</v>
      </c>
      <c r="AT4186" s="13"/>
      <c r="AU4186" s="13"/>
      <c r="AV4186" s="13">
        <f t="shared" si="784"/>
        <v>103.78716452117025</v>
      </c>
      <c r="AW4186" s="13"/>
      <c r="AX4186" s="13"/>
    </row>
    <row r="4187" spans="1:50" x14ac:dyDescent="0.25">
      <c r="A4187">
        <v>0</v>
      </c>
      <c r="B4187">
        <f t="shared" si="789"/>
        <v>4176</v>
      </c>
      <c r="N4187" s="3">
        <f t="shared" ref="N4187:U4202" si="791">N$3*COS(N$2*$B4187)+N$4*SIN(N$2*$B4187)</f>
        <v>-123.85724732186421</v>
      </c>
      <c r="O4187" s="3">
        <f t="shared" si="791"/>
        <v>-3.6998084513345688</v>
      </c>
      <c r="P4187" s="3">
        <f t="shared" si="791"/>
        <v>92.239372836115251</v>
      </c>
      <c r="Q4187" s="3">
        <f t="shared" si="791"/>
        <v>-325.69089188155317</v>
      </c>
      <c r="R4187" s="3">
        <f t="shared" si="791"/>
        <v>77.486314914300706</v>
      </c>
      <c r="S4187" s="3">
        <f t="shared" si="791"/>
        <v>-22.334648178530848</v>
      </c>
      <c r="T4187" s="3">
        <f t="shared" si="791"/>
        <v>136.81169242075612</v>
      </c>
      <c r="U4187" s="3">
        <f t="shared" si="791"/>
        <v>-11.668672141807953</v>
      </c>
      <c r="W4187" s="3">
        <f t="shared" si="786"/>
        <v>30.300495757725116</v>
      </c>
      <c r="X4187" s="3">
        <f t="shared" si="787"/>
        <v>918.12004316391779</v>
      </c>
      <c r="Z4187" s="3">
        <f t="shared" si="788"/>
        <v>-30.300495757725116</v>
      </c>
      <c r="AA4187" s="3">
        <f>Z4186*$AF$4</f>
        <v>-26.939092755537224</v>
      </c>
      <c r="AB4187" s="3">
        <f t="shared" si="790"/>
        <v>3.3614030021878918</v>
      </c>
      <c r="AN4187">
        <v>139</v>
      </c>
      <c r="AO4187" s="13">
        <v>195.59828072092631</v>
      </c>
      <c r="AP4187" s="13">
        <f t="shared" si="782"/>
        <v>-56.598280720926311</v>
      </c>
      <c r="AQ4187" s="13"/>
      <c r="AR4187" s="13"/>
      <c r="AS4187" s="13">
        <f t="shared" si="783"/>
        <v>56.598280720926311</v>
      </c>
      <c r="AT4187" s="13"/>
      <c r="AU4187" s="13"/>
      <c r="AV4187" s="13">
        <f t="shared" si="784"/>
        <v>3203.3653805647791</v>
      </c>
      <c r="AW4187" s="13"/>
      <c r="AX4187" s="13"/>
    </row>
    <row r="4188" spans="1:50" x14ac:dyDescent="0.25">
      <c r="A4188">
        <v>0</v>
      </c>
      <c r="B4188">
        <f t="shared" si="789"/>
        <v>4177</v>
      </c>
      <c r="N4188" s="3">
        <f t="shared" si="791"/>
        <v>-123.86227515456714</v>
      </c>
      <c r="O4188" s="3">
        <f t="shared" si="791"/>
        <v>-3.6896089612890384</v>
      </c>
      <c r="P4188" s="3">
        <f t="shared" si="791"/>
        <v>83.353451052885418</v>
      </c>
      <c r="Q4188" s="3">
        <f t="shared" si="791"/>
        <v>-299.69489354248327</v>
      </c>
      <c r="R4188" s="3">
        <f t="shared" si="791"/>
        <v>72.478803937112659</v>
      </c>
      <c r="S4188" s="3">
        <f t="shared" si="791"/>
        <v>-14.447070518117165</v>
      </c>
      <c r="T4188" s="3">
        <f t="shared" si="791"/>
        <v>94.348920214541479</v>
      </c>
      <c r="U4188" s="3">
        <f t="shared" si="791"/>
        <v>-8.602532668240876</v>
      </c>
      <c r="W4188" s="3">
        <f t="shared" si="786"/>
        <v>10.899177921485858</v>
      </c>
      <c r="X4188" s="3">
        <f t="shared" si="787"/>
        <v>118.7920793642048</v>
      </c>
      <c r="Z4188" s="3">
        <f t="shared" si="788"/>
        <v>-10.899177921485858</v>
      </c>
      <c r="AA4188" s="3">
        <f>Z4187*$AF$4</f>
        <v>-24.900644408740924</v>
      </c>
      <c r="AB4188" s="3">
        <f t="shared" si="790"/>
        <v>-14.001466487255065</v>
      </c>
      <c r="AN4188">
        <v>229</v>
      </c>
      <c r="AO4188" s="13">
        <v>224.35759860344652</v>
      </c>
      <c r="AP4188" s="13">
        <f t="shared" si="782"/>
        <v>4.6424013965534812</v>
      </c>
      <c r="AQ4188" s="13"/>
      <c r="AR4188" s="13"/>
      <c r="AS4188" s="13">
        <f t="shared" si="783"/>
        <v>4.6424013965534812</v>
      </c>
      <c r="AT4188" s="13"/>
      <c r="AU4188" s="13"/>
      <c r="AV4188" s="13">
        <f t="shared" si="784"/>
        <v>21.551890726721712</v>
      </c>
      <c r="AW4188" s="13"/>
      <c r="AX4188" s="13"/>
    </row>
    <row r="4189" spans="1:50" x14ac:dyDescent="0.25">
      <c r="A4189">
        <v>0</v>
      </c>
      <c r="B4189">
        <f t="shared" si="789"/>
        <v>4178</v>
      </c>
      <c r="N4189" s="3">
        <f t="shared" si="791"/>
        <v>-123.8672392650998</v>
      </c>
      <c r="O4189" s="3">
        <f t="shared" si="791"/>
        <v>-3.67940187862146</v>
      </c>
      <c r="P4189" s="3">
        <f t="shared" si="791"/>
        <v>68.818035405173816</v>
      </c>
      <c r="Q4189" s="3">
        <f t="shared" si="791"/>
        <v>-253.27518347772934</v>
      </c>
      <c r="R4189" s="3">
        <f t="shared" si="791"/>
        <v>62.505036276750829</v>
      </c>
      <c r="S4189" s="3">
        <f t="shared" si="791"/>
        <v>-2.6987678273349367</v>
      </c>
      <c r="T4189" s="3">
        <f t="shared" si="791"/>
        <v>26.605431030101151</v>
      </c>
      <c r="U4189" s="3">
        <f t="shared" si="791"/>
        <v>-3.225177440640608</v>
      </c>
      <c r="W4189" s="3">
        <f t="shared" si="786"/>
        <v>-17.802883615756514</v>
      </c>
      <c r="X4189" s="3">
        <f t="shared" si="787"/>
        <v>316.94266503617172</v>
      </c>
      <c r="Z4189" s="3">
        <f t="shared" si="788"/>
        <v>17.802883615756514</v>
      </c>
      <c r="AA4189" s="3">
        <f>Z4188*$AF$4</f>
        <v>-8.9568354240978643</v>
      </c>
      <c r="AB4189" s="3">
        <f t="shared" si="790"/>
        <v>-26.759719039854378</v>
      </c>
      <c r="AN4189">
        <v>356</v>
      </c>
      <c r="AO4189" s="13">
        <v>277.95136058095875</v>
      </c>
      <c r="AP4189" s="13">
        <f t="shared" si="782"/>
        <v>78.048639419041251</v>
      </c>
      <c r="AQ4189" s="13"/>
      <c r="AR4189" s="13"/>
      <c r="AS4189" s="13">
        <f t="shared" si="783"/>
        <v>78.048639419041251</v>
      </c>
      <c r="AT4189" s="13"/>
      <c r="AU4189" s="13"/>
      <c r="AV4189" s="13">
        <f t="shared" si="784"/>
        <v>6091.5901151635198</v>
      </c>
      <c r="AW4189" s="13"/>
      <c r="AX4189" s="13"/>
    </row>
    <row r="4190" spans="1:50" x14ac:dyDescent="0.25">
      <c r="A4190">
        <v>0</v>
      </c>
      <c r="B4190">
        <f t="shared" si="789"/>
        <v>4179</v>
      </c>
      <c r="N4190" s="3">
        <f t="shared" si="791"/>
        <v>-123.87213965090834</v>
      </c>
      <c r="O4190" s="3">
        <f t="shared" si="791"/>
        <v>-3.6691872243363766</v>
      </c>
      <c r="P4190" s="3">
        <f t="shared" si="791"/>
        <v>49.618300957483179</v>
      </c>
      <c r="Q4190" s="3">
        <f t="shared" si="791"/>
        <v>-189.59518821594361</v>
      </c>
      <c r="R4190" s="3">
        <f t="shared" si="791"/>
        <v>48.248415736935144</v>
      </c>
      <c r="S4190" s="3">
        <f t="shared" si="791"/>
        <v>9.7707330114787041</v>
      </c>
      <c r="T4190" s="3">
        <f t="shared" si="791"/>
        <v>-48.266961913196369</v>
      </c>
      <c r="U4190" s="3">
        <f t="shared" si="791"/>
        <v>3.0186762006042631</v>
      </c>
      <c r="W4190" s="3">
        <f t="shared" si="786"/>
        <v>-43.732967536239556</v>
      </c>
      <c r="X4190" s="3">
        <f t="shared" si="787"/>
        <v>1912.572449525783</v>
      </c>
      <c r="Z4190" s="3">
        <f t="shared" si="788"/>
        <v>43.732967536239556</v>
      </c>
      <c r="AA4190" s="3">
        <f>Z4189*$AF$4</f>
        <v>14.630231726592546</v>
      </c>
      <c r="AB4190" s="3">
        <f t="shared" si="790"/>
        <v>-29.102735809647008</v>
      </c>
      <c r="AN4190">
        <v>198</v>
      </c>
      <c r="AO4190" s="13">
        <v>349.00401846765789</v>
      </c>
      <c r="AP4190" s="13">
        <f t="shared" si="782"/>
        <v>-151.00401846765789</v>
      </c>
      <c r="AQ4190" s="13"/>
      <c r="AR4190" s="13"/>
      <c r="AS4190" s="13">
        <f t="shared" si="783"/>
        <v>151.00401846765789</v>
      </c>
      <c r="AT4190" s="13"/>
      <c r="AU4190" s="13"/>
      <c r="AV4190" s="13">
        <f t="shared" si="784"/>
        <v>22802.213593380762</v>
      </c>
      <c r="AW4190" s="13"/>
      <c r="AX4190" s="13"/>
    </row>
    <row r="4191" spans="1:50" x14ac:dyDescent="0.25">
      <c r="A4191">
        <v>0</v>
      </c>
      <c r="B4191">
        <f t="shared" si="789"/>
        <v>4180</v>
      </c>
      <c r="N4191" s="3">
        <f t="shared" si="791"/>
        <v>-123.8769763094717</v>
      </c>
      <c r="O4191" s="3">
        <f t="shared" si="791"/>
        <v>-3.6589650194538921</v>
      </c>
      <c r="P4191" s="3">
        <f t="shared" si="791"/>
        <v>27.055558940418237</v>
      </c>
      <c r="Q4191" s="3">
        <f t="shared" si="791"/>
        <v>-112.99459419815724</v>
      </c>
      <c r="R4191" s="3">
        <f t="shared" si="791"/>
        <v>30.685807734715898</v>
      </c>
      <c r="S4191" s="3">
        <f t="shared" si="791"/>
        <v>19.629177618840139</v>
      </c>
      <c r="T4191" s="3">
        <f t="shared" si="791"/>
        <v>-110.20626139068898</v>
      </c>
      <c r="U4191" s="3">
        <f t="shared" si="791"/>
        <v>8.4515114754849687</v>
      </c>
      <c r="W4191" s="3">
        <f t="shared" si="786"/>
        <v>-53.900357586668775</v>
      </c>
      <c r="X4191" s="3">
        <f t="shared" si="787"/>
        <v>2905.248547970762</v>
      </c>
      <c r="Z4191" s="3">
        <f t="shared" si="788"/>
        <v>53.900357586668775</v>
      </c>
      <c r="AA4191" s="3">
        <f>Z4190*$AF$4</f>
        <v>35.939315391606307</v>
      </c>
      <c r="AB4191" s="3">
        <f t="shared" si="790"/>
        <v>-17.961042195062468</v>
      </c>
      <c r="AN4191">
        <v>161</v>
      </c>
      <c r="AO4191" s="13">
        <v>180.01342135568251</v>
      </c>
      <c r="AP4191" s="13">
        <f t="shared" si="782"/>
        <v>-19.01342135568251</v>
      </c>
      <c r="AQ4191" s="13"/>
      <c r="AR4191" s="13"/>
      <c r="AS4191" s="13">
        <f t="shared" si="783"/>
        <v>19.01342135568251</v>
      </c>
      <c r="AT4191" s="13"/>
      <c r="AU4191" s="13"/>
      <c r="AV4191" s="13">
        <f t="shared" si="784"/>
        <v>361.51019164872372</v>
      </c>
      <c r="AW4191" s="13"/>
      <c r="AX4191" s="13"/>
    </row>
    <row r="4192" spans="1:50" x14ac:dyDescent="0.25">
      <c r="A4192">
        <v>0</v>
      </c>
      <c r="B4192">
        <f t="shared" si="789"/>
        <v>4181</v>
      </c>
      <c r="N4192" s="3">
        <f t="shared" si="791"/>
        <v>-123.88174923830164</v>
      </c>
      <c r="O4192" s="3">
        <f t="shared" si="791"/>
        <v>-3.6487352850096664</v>
      </c>
      <c r="P4192" s="3">
        <f t="shared" si="791"/>
        <v>2.6590570453468434</v>
      </c>
      <c r="Q4192" s="3">
        <f t="shared" si="791"/>
        <v>-28.69360531816524</v>
      </c>
      <c r="R4192" s="3">
        <f t="shared" si="791"/>
        <v>11.020604360291767</v>
      </c>
      <c r="S4192" s="3">
        <f t="shared" si="791"/>
        <v>24.242070384849054</v>
      </c>
      <c r="T4192" s="3">
        <f t="shared" si="791"/>
        <v>-142.61588212770388</v>
      </c>
      <c r="U4192" s="3">
        <f t="shared" si="791"/>
        <v>11.613705391502885</v>
      </c>
      <c r="W4192" s="3">
        <f t="shared" si="786"/>
        <v>-38.290151225545998</v>
      </c>
      <c r="X4192" s="3">
        <f t="shared" si="787"/>
        <v>1466.1356808751816</v>
      </c>
      <c r="Z4192" s="3">
        <f t="shared" si="788"/>
        <v>38.290151225545998</v>
      </c>
      <c r="AA4192" s="3">
        <f>Z4191*$AF$4</f>
        <v>44.294774861148532</v>
      </c>
      <c r="AB4192" s="3">
        <f t="shared" si="790"/>
        <v>6.0046236356025346</v>
      </c>
      <c r="AN4192">
        <v>139</v>
      </c>
      <c r="AO4192" s="13">
        <v>112.9422037113554</v>
      </c>
      <c r="AP4192" s="13">
        <f t="shared" si="782"/>
        <v>26.057796288644596</v>
      </c>
      <c r="AQ4192" s="13"/>
      <c r="AR4192" s="13"/>
      <c r="AS4192" s="13">
        <f t="shared" si="783"/>
        <v>26.057796288644596</v>
      </c>
      <c r="AT4192" s="13"/>
      <c r="AU4192" s="13"/>
      <c r="AV4192" s="13">
        <f t="shared" si="784"/>
        <v>679.00874742050007</v>
      </c>
      <c r="AW4192" s="13"/>
      <c r="AX4192" s="13"/>
    </row>
    <row r="4193" spans="1:50" x14ac:dyDescent="0.25">
      <c r="A4193">
        <v>0</v>
      </c>
      <c r="B4193">
        <f t="shared" si="789"/>
        <v>4182</v>
      </c>
      <c r="N4193" s="3">
        <f t="shared" si="791"/>
        <v>-123.88645843494265</v>
      </c>
      <c r="O4193" s="3">
        <f t="shared" si="791"/>
        <v>-3.6384980420548478</v>
      </c>
      <c r="P4193" s="3">
        <f t="shared" si="791"/>
        <v>-21.917669258852211</v>
      </c>
      <c r="Q4193" s="3">
        <f t="shared" si="791"/>
        <v>57.562805345834199</v>
      </c>
      <c r="R4193" s="3">
        <f t="shared" si="791"/>
        <v>-9.399732199061873</v>
      </c>
      <c r="S4193" s="3">
        <f t="shared" si="791"/>
        <v>22.376696999573184</v>
      </c>
      <c r="T4193" s="3">
        <f t="shared" si="791"/>
        <v>-136.81169242076211</v>
      </c>
      <c r="U4193" s="3">
        <f t="shared" si="791"/>
        <v>11.65568112310061</v>
      </c>
      <c r="W4193" s="3">
        <f t="shared" si="786"/>
        <v>6.9555166744781332</v>
      </c>
      <c r="X4193" s="3">
        <f t="shared" si="787"/>
        <v>48.379212208943351</v>
      </c>
      <c r="Z4193" s="3">
        <f t="shared" si="788"/>
        <v>-6.9555166744781332</v>
      </c>
      <c r="AA4193" s="3">
        <f>Z4192*$AF$4</f>
        <v>31.466463375641446</v>
      </c>
      <c r="AB4193" s="3">
        <f t="shared" si="790"/>
        <v>38.421980050119579</v>
      </c>
      <c r="AN4193">
        <v>57</v>
      </c>
      <c r="AO4193" s="13">
        <v>68.117758501481248</v>
      </c>
      <c r="AP4193" s="13">
        <f t="shared" si="782"/>
        <v>-11.117758501481248</v>
      </c>
      <c r="AQ4193" s="13"/>
      <c r="AR4193" s="13"/>
      <c r="AS4193" s="13">
        <f t="shared" si="783"/>
        <v>11.117758501481248</v>
      </c>
      <c r="AT4193" s="13"/>
      <c r="AU4193" s="13"/>
      <c r="AV4193" s="13">
        <f t="shared" si="784"/>
        <v>123.60455409725856</v>
      </c>
      <c r="AW4193" s="13"/>
      <c r="AX4193" s="13"/>
    </row>
    <row r="4194" spans="1:50" x14ac:dyDescent="0.25">
      <c r="A4194">
        <v>13</v>
      </c>
      <c r="B4194">
        <f t="shared" si="789"/>
        <v>4183</v>
      </c>
      <c r="N4194" s="3">
        <f t="shared" si="791"/>
        <v>-123.89110389697204</v>
      </c>
      <c r="O4194" s="3">
        <f t="shared" si="791"/>
        <v>-3.6282533116560436</v>
      </c>
      <c r="P4194" s="3">
        <f t="shared" si="791"/>
        <v>-45.008869331810118</v>
      </c>
      <c r="Q4194" s="3">
        <f t="shared" si="791"/>
        <v>139.89640595255008</v>
      </c>
      <c r="R4194" s="3">
        <f t="shared" si="791"/>
        <v>-29.175997936080492</v>
      </c>
      <c r="S4194" s="3">
        <f t="shared" si="791"/>
        <v>14.531545631287663</v>
      </c>
      <c r="T4194" s="3">
        <f t="shared" si="791"/>
        <v>-94.348920214555207</v>
      </c>
      <c r="U4194" s="3">
        <f t="shared" si="791"/>
        <v>8.5661611807414637</v>
      </c>
      <c r="W4194" s="3">
        <f t="shared" si="786"/>
        <v>77.955351635149128</v>
      </c>
      <c r="X4194" s="3">
        <f t="shared" si="787"/>
        <v>4219.1977060458703</v>
      </c>
      <c r="Z4194" s="3">
        <f t="shared" si="788"/>
        <v>-64.955351635149128</v>
      </c>
      <c r="AA4194" s="3">
        <f>Z4193*$AF$4</f>
        <v>-5.715974047919385</v>
      </c>
      <c r="AB4194" s="3">
        <f t="shared" si="790"/>
        <v>72.23937758722974</v>
      </c>
      <c r="AN4194">
        <v>13</v>
      </c>
      <c r="AO4194" s="13">
        <v>-11.366105892056737</v>
      </c>
      <c r="AP4194" s="13">
        <f t="shared" si="782"/>
        <v>24.366105892056737</v>
      </c>
      <c r="AQ4194" s="13"/>
      <c r="AR4194" s="13"/>
      <c r="AS4194" s="13">
        <f t="shared" si="783"/>
        <v>24.366105892056737</v>
      </c>
      <c r="AT4194" s="13"/>
      <c r="AU4194" s="13"/>
      <c r="AV4194" s="13">
        <f t="shared" si="784"/>
        <v>593.70711634292206</v>
      </c>
      <c r="AW4194" s="13"/>
      <c r="AX4194" s="13"/>
    </row>
    <row r="4195" spans="1:50" x14ac:dyDescent="0.25">
      <c r="A4195">
        <v>100</v>
      </c>
      <c r="B4195">
        <f t="shared" si="789"/>
        <v>4184</v>
      </c>
      <c r="N4195" s="3">
        <f t="shared" si="791"/>
        <v>-123.89568562199993</v>
      </c>
      <c r="O4195" s="3">
        <f t="shared" si="791"/>
        <v>-3.6180011148952493</v>
      </c>
      <c r="P4195" s="3">
        <f t="shared" si="791"/>
        <v>-65.049477882469688</v>
      </c>
      <c r="Q4195" s="3">
        <f t="shared" si="791"/>
        <v>212.69629768340261</v>
      </c>
      <c r="R4195" s="3">
        <f t="shared" si="791"/>
        <v>-46.953120656555342</v>
      </c>
      <c r="S4195" s="3">
        <f t="shared" si="791"/>
        <v>2.8030947471383172</v>
      </c>
      <c r="T4195" s="3">
        <f t="shared" si="791"/>
        <v>-26.605431030054049</v>
      </c>
      <c r="U4195" s="3">
        <f t="shared" si="791"/>
        <v>3.175197299018111</v>
      </c>
      <c r="W4195" s="3">
        <f t="shared" si="786"/>
        <v>163.5672569852286</v>
      </c>
      <c r="X4195" s="3">
        <f t="shared" si="787"/>
        <v>4040.7961606260938</v>
      </c>
      <c r="Z4195" s="3">
        <f t="shared" si="788"/>
        <v>-63.567256985228596</v>
      </c>
      <c r="AA4195" s="3">
        <f>Z4194*$AF$4</f>
        <v>-53.3796584202492</v>
      </c>
      <c r="AB4195" s="3">
        <f t="shared" si="790"/>
        <v>110.1875985649794</v>
      </c>
      <c r="AN4195">
        <v>0</v>
      </c>
      <c r="AO4195" s="13">
        <v>-44.055740068490508</v>
      </c>
      <c r="AP4195" s="13">
        <f t="shared" si="782"/>
        <v>44.055740068490508</v>
      </c>
      <c r="AQ4195" s="13"/>
      <c r="AR4195" s="13"/>
      <c r="AS4195" s="13">
        <f t="shared" si="783"/>
        <v>44.055740068490508</v>
      </c>
      <c r="AT4195" s="13"/>
      <c r="AU4195" s="13"/>
      <c r="AV4195" s="13">
        <f t="shared" si="784"/>
        <v>1940.9082329824</v>
      </c>
      <c r="AW4195" s="13"/>
      <c r="AX4195" s="13"/>
    </row>
    <row r="4196" spans="1:50" x14ac:dyDescent="0.25">
      <c r="A4196">
        <v>139</v>
      </c>
      <c r="B4196">
        <f t="shared" si="789"/>
        <v>4185</v>
      </c>
      <c r="N4196" s="3">
        <f t="shared" si="791"/>
        <v>-123.9002036076692</v>
      </c>
      <c r="O4196" s="3">
        <f t="shared" si="791"/>
        <v>-3.6077414728698431</v>
      </c>
      <c r="P4196" s="3">
        <f t="shared" si="791"/>
        <v>-80.681191281883443</v>
      </c>
      <c r="Q4196" s="3">
        <f t="shared" si="791"/>
        <v>271.00128822431975</v>
      </c>
      <c r="R4196" s="3">
        <f t="shared" si="791"/>
        <v>-61.513009695044957</v>
      </c>
      <c r="S4196" s="3">
        <f t="shared" si="791"/>
        <v>-9.6744338160500547</v>
      </c>
      <c r="T4196" s="3">
        <f t="shared" si="791"/>
        <v>48.266961913179337</v>
      </c>
      <c r="U4196" s="3">
        <f t="shared" si="791"/>
        <v>-3.0688369868081109</v>
      </c>
      <c r="W4196" s="3">
        <f t="shared" si="786"/>
        <v>247.83721683881731</v>
      </c>
      <c r="X4196" s="3">
        <f t="shared" si="787"/>
        <v>11845.539769219738</v>
      </c>
      <c r="Z4196" s="3">
        <f t="shared" si="788"/>
        <v>-108.83721683881731</v>
      </c>
      <c r="AA4196" s="3">
        <f>Z4195*$AF$4</f>
        <v>-52.238936117891008</v>
      </c>
      <c r="AB4196" s="3">
        <f t="shared" si="790"/>
        <v>195.59828072092631</v>
      </c>
      <c r="AN4196">
        <v>0</v>
      </c>
      <c r="AO4196" s="13">
        <v>-38.682810455923274</v>
      </c>
      <c r="AP4196" s="13">
        <f t="shared" si="782"/>
        <v>38.682810455923274</v>
      </c>
      <c r="AQ4196" s="13"/>
      <c r="AR4196" s="13"/>
      <c r="AS4196" s="13">
        <f t="shared" si="783"/>
        <v>38.682810455923274</v>
      </c>
      <c r="AT4196" s="13"/>
      <c r="AU4196" s="13"/>
      <c r="AV4196" s="13">
        <f t="shared" si="784"/>
        <v>1496.3598247688869</v>
      </c>
      <c r="AW4196" s="13"/>
      <c r="AX4196" s="13"/>
    </row>
    <row r="4197" spans="1:50" x14ac:dyDescent="0.25">
      <c r="A4197">
        <v>229</v>
      </c>
      <c r="B4197">
        <f t="shared" si="789"/>
        <v>4186</v>
      </c>
      <c r="N4197" s="3">
        <f t="shared" si="791"/>
        <v>-123.9046578516555</v>
      </c>
      <c r="O4197" s="3">
        <f t="shared" si="791"/>
        <v>-3.5974744066925197</v>
      </c>
      <c r="P4197" s="3">
        <f t="shared" si="791"/>
        <v>-90.844530074500241</v>
      </c>
      <c r="Q4197" s="3">
        <f t="shared" si="791"/>
        <v>310.83798882356012</v>
      </c>
      <c r="R4197" s="3">
        <f t="shared" si="791"/>
        <v>-71.858019639155287</v>
      </c>
      <c r="S4197" s="3">
        <f t="shared" si="791"/>
        <v>-19.566640410935555</v>
      </c>
      <c r="T4197" s="3">
        <f t="shared" si="791"/>
        <v>110.20626139067723</v>
      </c>
      <c r="U4197" s="3">
        <f t="shared" si="791"/>
        <v>-8.4883763635238765</v>
      </c>
      <c r="W4197" s="3">
        <f t="shared" si="786"/>
        <v>313.7989350294182</v>
      </c>
      <c r="X4197" s="3">
        <f t="shared" si="787"/>
        <v>7190.8593821234899</v>
      </c>
      <c r="Z4197" s="3">
        <f t="shared" si="788"/>
        <v>-84.798935029418203</v>
      </c>
      <c r="AA4197" s="3">
        <f>Z4196*$AF$4</f>
        <v>-89.441336425971684</v>
      </c>
      <c r="AB4197" s="3">
        <f t="shared" si="790"/>
        <v>224.35759860344652</v>
      </c>
      <c r="AN4197">
        <v>0</v>
      </c>
      <c r="AO4197" s="13">
        <v>-15.977732829744831</v>
      </c>
      <c r="AP4197" s="13">
        <f t="shared" si="782"/>
        <v>15.977732829744831</v>
      </c>
      <c r="AQ4197" s="13"/>
      <c r="AR4197" s="13"/>
      <c r="AS4197" s="13">
        <f t="shared" si="783"/>
        <v>15.977732829744831</v>
      </c>
      <c r="AT4197" s="13"/>
      <c r="AU4197" s="13"/>
      <c r="AV4197" s="13">
        <f t="shared" si="784"/>
        <v>255.28794637870575</v>
      </c>
      <c r="AW4197" s="13"/>
      <c r="AX4197" s="13"/>
    </row>
    <row r="4198" spans="1:50" x14ac:dyDescent="0.25">
      <c r="A4198">
        <v>356</v>
      </c>
      <c r="B4198">
        <f t="shared" si="789"/>
        <v>4187</v>
      </c>
      <c r="N4198" s="3">
        <f t="shared" si="791"/>
        <v>-123.90904835166731</v>
      </c>
      <c r="O4198" s="3">
        <f t="shared" si="791"/>
        <v>-3.5871999374912562</v>
      </c>
      <c r="P4198" s="3">
        <f t="shared" si="791"/>
        <v>-94.850647914712837</v>
      </c>
      <c r="Q4198" s="3">
        <f t="shared" si="791"/>
        <v>329.49159416854695</v>
      </c>
      <c r="R4198" s="3">
        <f t="shared" si="791"/>
        <v>-77.279309117593669</v>
      </c>
      <c r="S4198" s="3">
        <f t="shared" si="791"/>
        <v>-24.230007131329696</v>
      </c>
      <c r="T4198" s="3">
        <f t="shared" si="791"/>
        <v>142.61588212770056</v>
      </c>
      <c r="U4198" s="3">
        <f t="shared" si="791"/>
        <v>-11.627370006312246</v>
      </c>
      <c r="W4198" s="3">
        <f t="shared" si="786"/>
        <v>347.63827739878434</v>
      </c>
      <c r="X4198" s="3">
        <f t="shared" si="787"/>
        <v>69.918404859680791</v>
      </c>
      <c r="Z4198" s="3">
        <f t="shared" si="788"/>
        <v>8.3617226012156607</v>
      </c>
      <c r="AA4198" s="3">
        <f>Z4197*$AF$4</f>
        <v>-69.68691681782559</v>
      </c>
      <c r="AB4198" s="3">
        <f t="shared" si="790"/>
        <v>277.95136058095875</v>
      </c>
      <c r="AN4198">
        <v>0</v>
      </c>
      <c r="AO4198" s="13">
        <v>6.1820717183246643</v>
      </c>
      <c r="AP4198" s="13">
        <f t="shared" si="782"/>
        <v>-6.1820717183246643</v>
      </c>
      <c r="AQ4198" s="13"/>
      <c r="AR4198" s="13"/>
      <c r="AS4198" s="13">
        <f t="shared" si="783"/>
        <v>6.1820717183246643</v>
      </c>
      <c r="AT4198" s="13"/>
      <c r="AU4198" s="13"/>
      <c r="AV4198" s="13">
        <f t="shared" si="784"/>
        <v>38.218010730509668</v>
      </c>
      <c r="AW4198" s="13"/>
      <c r="AX4198" s="13"/>
    </row>
    <row r="4199" spans="1:50" x14ac:dyDescent="0.25">
      <c r="A4199">
        <v>198</v>
      </c>
      <c r="B4199">
        <f t="shared" si="789"/>
        <v>4188</v>
      </c>
      <c r="N4199" s="3">
        <f t="shared" si="791"/>
        <v>-123.91337510544594</v>
      </c>
      <c r="O4199" s="3">
        <f t="shared" si="791"/>
        <v>-3.5769180864092451</v>
      </c>
      <c r="P4199" s="3">
        <f t="shared" si="791"/>
        <v>-92.428019894153479</v>
      </c>
      <c r="Q4199" s="3">
        <f t="shared" si="791"/>
        <v>325.69089188154726</v>
      </c>
      <c r="R4199" s="3">
        <f t="shared" si="791"/>
        <v>-77.405410699315325</v>
      </c>
      <c r="S4199" s="3">
        <f t="shared" si="791"/>
        <v>-22.418331392380718</v>
      </c>
      <c r="T4199" s="3">
        <f t="shared" si="791"/>
        <v>136.81169242074617</v>
      </c>
      <c r="U4199" s="3">
        <f t="shared" si="791"/>
        <v>-11.642474235027725</v>
      </c>
      <c r="W4199" s="3">
        <f t="shared" si="786"/>
        <v>342.13243845120485</v>
      </c>
      <c r="X4199" s="3">
        <f t="shared" si="787"/>
        <v>20774.159813890354</v>
      </c>
      <c r="Z4199" s="3">
        <f t="shared" si="788"/>
        <v>-144.13243845120485</v>
      </c>
      <c r="AA4199" s="3">
        <f>Z4198*$AF$4</f>
        <v>6.8715800164530183</v>
      </c>
      <c r="AB4199" s="3">
        <f t="shared" si="790"/>
        <v>349.00401846765789</v>
      </c>
      <c r="AN4199">
        <v>0</v>
      </c>
      <c r="AO4199" s="13">
        <v>21.350305601206777</v>
      </c>
      <c r="AP4199" s="13">
        <f t="shared" si="782"/>
        <v>-21.350305601206777</v>
      </c>
      <c r="AQ4199" s="13"/>
      <c r="AR4199" s="13"/>
      <c r="AS4199" s="13">
        <f t="shared" si="783"/>
        <v>21.350305601206777</v>
      </c>
      <c r="AT4199" s="13"/>
      <c r="AU4199" s="13"/>
      <c r="AV4199" s="13">
        <f t="shared" si="784"/>
        <v>455.8355492649215</v>
      </c>
      <c r="AW4199" s="13"/>
      <c r="AX4199" s="13"/>
    </row>
    <row r="4200" spans="1:50" x14ac:dyDescent="0.25">
      <c r="A4200">
        <v>161</v>
      </c>
      <c r="B4200">
        <f t="shared" si="789"/>
        <v>4189</v>
      </c>
      <c r="N4200" s="3">
        <f t="shared" si="791"/>
        <v>-123.9176381107654</v>
      </c>
      <c r="O4200" s="3">
        <f t="shared" si="791"/>
        <v>-3.5666288746048904</v>
      </c>
      <c r="P4200" s="3">
        <f t="shared" si="791"/>
        <v>-83.740845838562734</v>
      </c>
      <c r="Q4200" s="3">
        <f t="shared" si="791"/>
        <v>299.69489354246883</v>
      </c>
      <c r="R4200" s="3">
        <f t="shared" si="791"/>
        <v>-72.227683888217086</v>
      </c>
      <c r="S4200" s="3">
        <f t="shared" si="791"/>
        <v>-14.615751612565953</v>
      </c>
      <c r="T4200" s="3">
        <f t="shared" si="791"/>
        <v>94.348920214518813</v>
      </c>
      <c r="U4200" s="3">
        <f t="shared" si="791"/>
        <v>-8.5296310434172984</v>
      </c>
      <c r="W4200" s="3">
        <f t="shared" si="786"/>
        <v>298.46001795049813</v>
      </c>
      <c r="X4200" s="3">
        <f t="shared" si="787"/>
        <v>18895.256534951266</v>
      </c>
      <c r="Z4200" s="3">
        <f t="shared" si="788"/>
        <v>-137.46001795049813</v>
      </c>
      <c r="AA4200" s="3">
        <f>Z4199*$AF$4</f>
        <v>-118.44659659481563</v>
      </c>
      <c r="AB4200" s="3">
        <f t="shared" si="790"/>
        <v>180.01342135568251</v>
      </c>
      <c r="AN4200">
        <v>0</v>
      </c>
      <c r="AO4200" s="13">
        <v>25.590810635653742</v>
      </c>
      <c r="AP4200" s="13">
        <f t="shared" si="782"/>
        <v>-25.590810635653742</v>
      </c>
      <c r="AQ4200" s="13"/>
      <c r="AR4200" s="13"/>
      <c r="AS4200" s="13">
        <f t="shared" si="783"/>
        <v>25.590810635653742</v>
      </c>
      <c r="AT4200" s="13"/>
      <c r="AU4200" s="13"/>
      <c r="AV4200" s="13">
        <f t="shared" si="784"/>
        <v>654.88958898988869</v>
      </c>
      <c r="AW4200" s="13"/>
      <c r="AX4200" s="13"/>
    </row>
    <row r="4201" spans="1:50" x14ac:dyDescent="0.25">
      <c r="A4201">
        <v>139</v>
      </c>
      <c r="B4201">
        <f t="shared" si="789"/>
        <v>4190</v>
      </c>
      <c r="N4201" s="3">
        <f t="shared" si="791"/>
        <v>-123.92183736543254</v>
      </c>
      <c r="O4201" s="3">
        <f t="shared" si="791"/>
        <v>-3.5563323232517425</v>
      </c>
      <c r="P4201" s="3">
        <f t="shared" si="791"/>
        <v>-69.377921243605243</v>
      </c>
      <c r="Q4201" s="3">
        <f t="shared" si="791"/>
        <v>253.27518347770743</v>
      </c>
      <c r="R4201" s="3">
        <f t="shared" si="791"/>
        <v>-62.100907171007606</v>
      </c>
      <c r="S4201" s="3">
        <f t="shared" si="791"/>
        <v>-2.9073697521590303</v>
      </c>
      <c r="T4201" s="3">
        <f t="shared" si="791"/>
        <v>26.605431030071799</v>
      </c>
      <c r="U4201" s="3">
        <f t="shared" si="791"/>
        <v>-3.1251583510716263</v>
      </c>
      <c r="W4201" s="3">
        <f t="shared" si="786"/>
        <v>225.90547186289527</v>
      </c>
      <c r="X4201" s="3">
        <f t="shared" si="787"/>
        <v>7552.561039712481</v>
      </c>
      <c r="Z4201" s="3">
        <f t="shared" si="788"/>
        <v>-86.905471862895268</v>
      </c>
      <c r="AA4201" s="3">
        <f>Z4200*$AF$4</f>
        <v>-112.96326815153986</v>
      </c>
      <c r="AB4201" s="3">
        <f t="shared" si="790"/>
        <v>112.9422037113554</v>
      </c>
      <c r="AN4201">
        <v>0</v>
      </c>
      <c r="AO4201" s="13">
        <v>18.523651471822127</v>
      </c>
      <c r="AP4201" s="13">
        <f t="shared" si="782"/>
        <v>-18.523651471822127</v>
      </c>
      <c r="AQ4201" s="13"/>
      <c r="AR4201" s="13"/>
      <c r="AS4201" s="13">
        <f t="shared" si="783"/>
        <v>18.523651471822127</v>
      </c>
      <c r="AT4201" s="13"/>
      <c r="AU4201" s="13"/>
      <c r="AV4201" s="13">
        <f t="shared" si="784"/>
        <v>343.12566384953806</v>
      </c>
      <c r="AW4201" s="13"/>
      <c r="AX4201" s="13"/>
    </row>
    <row r="4202" spans="1:50" x14ac:dyDescent="0.25">
      <c r="A4202">
        <v>57</v>
      </c>
      <c r="B4202">
        <f t="shared" si="789"/>
        <v>4191</v>
      </c>
      <c r="N4202" s="3">
        <f t="shared" si="791"/>
        <v>-123.92597286728706</v>
      </c>
      <c r="O4202" s="3">
        <f t="shared" si="791"/>
        <v>-3.546028453538435</v>
      </c>
      <c r="P4202" s="3">
        <f t="shared" si="791"/>
        <v>-50.312730150432571</v>
      </c>
      <c r="Q4202" s="3">
        <f t="shared" si="791"/>
        <v>189.59518821597732</v>
      </c>
      <c r="R4202" s="3">
        <f t="shared" si="791"/>
        <v>-47.718968551060804</v>
      </c>
      <c r="S4202" s="3">
        <f t="shared" si="791"/>
        <v>9.5779554450128845</v>
      </c>
      <c r="T4202" s="3">
        <f t="shared" si="791"/>
        <v>-48.266961913162305</v>
      </c>
      <c r="U4202" s="3">
        <f t="shared" si="791"/>
        <v>3.1189409365370837</v>
      </c>
      <c r="W4202" s="3">
        <f t="shared" si="786"/>
        <v>139.53580622368995</v>
      </c>
      <c r="X4202" s="3">
        <f t="shared" si="787"/>
        <v>6812.1593089944963</v>
      </c>
      <c r="Z4202" s="3">
        <f t="shared" si="788"/>
        <v>-82.535806223689946</v>
      </c>
      <c r="AA4202" s="3">
        <f>Z4201*$AF$4</f>
        <v>-71.418047722208698</v>
      </c>
      <c r="AB4202" s="3">
        <f t="shared" si="790"/>
        <v>68.117758501481248</v>
      </c>
      <c r="AN4202">
        <v>0</v>
      </c>
      <c r="AO4202" s="13">
        <v>3.3752484271475716</v>
      </c>
      <c r="AP4202" s="13">
        <f t="shared" si="782"/>
        <v>-3.3752484271475716</v>
      </c>
      <c r="AQ4202" s="13"/>
      <c r="AR4202" s="13"/>
      <c r="AS4202" s="13">
        <f t="shared" si="783"/>
        <v>3.3752484271475716</v>
      </c>
      <c r="AT4202" s="13"/>
      <c r="AU4202" s="13"/>
      <c r="AV4202" s="13">
        <f t="shared" si="784"/>
        <v>11.392301944962156</v>
      </c>
      <c r="AW4202" s="13"/>
      <c r="AX4202" s="13"/>
    </row>
    <row r="4203" spans="1:50" x14ac:dyDescent="0.25">
      <c r="A4203">
        <v>13</v>
      </c>
      <c r="B4203">
        <f t="shared" si="789"/>
        <v>4192</v>
      </c>
      <c r="N4203" s="3">
        <f t="shared" ref="N4203:U4218" si="792">N$3*COS(N$2*$B4203)+N$4*SIN(N$2*$B4203)</f>
        <v>-123.93004461420134</v>
      </c>
      <c r="O4203" s="3">
        <f t="shared" si="792"/>
        <v>-3.5357172866686808</v>
      </c>
      <c r="P4203" s="3">
        <f t="shared" si="792"/>
        <v>-27.837464768772108</v>
      </c>
      <c r="Q4203" s="3">
        <f t="shared" si="792"/>
        <v>112.99459419819595</v>
      </c>
      <c r="R4203" s="3">
        <f t="shared" si="792"/>
        <v>-30.067320255903454</v>
      </c>
      <c r="S4203" s="3">
        <f t="shared" si="792"/>
        <v>19.503740818526826</v>
      </c>
      <c r="T4203" s="3">
        <f t="shared" si="792"/>
        <v>-110.20626139066547</v>
      </c>
      <c r="U4203" s="3">
        <f t="shared" si="792"/>
        <v>8.5250840423538854</v>
      </c>
      <c r="W4203" s="3">
        <f t="shared" si="786"/>
        <v>56.460994304509427</v>
      </c>
      <c r="X4203" s="3">
        <f t="shared" si="787"/>
        <v>1888.8580259366008</v>
      </c>
      <c r="Z4203" s="3">
        <f t="shared" si="788"/>
        <v>-43.460994304509427</v>
      </c>
      <c r="AA4203" s="3">
        <f>Z4202*$AF$4</f>
        <v>-67.827100196566164</v>
      </c>
      <c r="AB4203" s="3">
        <f t="shared" si="790"/>
        <v>-11.366105892056737</v>
      </c>
      <c r="AN4203">
        <v>0</v>
      </c>
      <c r="AO4203" s="13">
        <v>-13.977325526125426</v>
      </c>
      <c r="AP4203" s="13">
        <f t="shared" si="782"/>
        <v>13.977325526125426</v>
      </c>
      <c r="AQ4203" s="13"/>
      <c r="AR4203" s="13"/>
      <c r="AS4203" s="13">
        <f t="shared" si="783"/>
        <v>13.977325526125426</v>
      </c>
      <c r="AT4203" s="13"/>
      <c r="AU4203" s="13"/>
      <c r="AV4203" s="13">
        <f t="shared" si="784"/>
        <v>195.36562886327744</v>
      </c>
      <c r="AW4203" s="13"/>
      <c r="AX4203" s="13"/>
    </row>
    <row r="4204" spans="1:50" x14ac:dyDescent="0.25">
      <c r="A4204">
        <v>0</v>
      </c>
      <c r="B4204">
        <f t="shared" si="789"/>
        <v>4193</v>
      </c>
      <c r="N4204" s="3">
        <f t="shared" si="792"/>
        <v>-123.93405260408069</v>
      </c>
      <c r="O4204" s="3">
        <f t="shared" si="792"/>
        <v>-3.5253988438612049</v>
      </c>
      <c r="P4204" s="3">
        <f t="shared" si="792"/>
        <v>-3.4754438367896654</v>
      </c>
      <c r="Q4204" s="3">
        <f t="shared" si="792"/>
        <v>28.693605318131347</v>
      </c>
      <c r="R4204" s="3">
        <f t="shared" si="792"/>
        <v>-10.355455427708819</v>
      </c>
      <c r="S4204" s="3">
        <f t="shared" si="792"/>
        <v>24.217495125294054</v>
      </c>
      <c r="T4204" s="3">
        <f t="shared" si="792"/>
        <v>-142.61588212770937</v>
      </c>
      <c r="U4204" s="3">
        <f t="shared" si="792"/>
        <v>11.64081927609284</v>
      </c>
      <c r="W4204" s="3">
        <f t="shared" si="786"/>
        <v>-8.3399295589877056</v>
      </c>
      <c r="X4204" s="3">
        <f t="shared" si="787"/>
        <v>69.554425048876865</v>
      </c>
      <c r="Z4204" s="3">
        <f t="shared" si="788"/>
        <v>8.3399295589877056</v>
      </c>
      <c r="AA4204" s="3">
        <f>Z4203*$AF$4</f>
        <v>-35.715810509502802</v>
      </c>
      <c r="AB4204" s="3">
        <f t="shared" si="790"/>
        <v>-44.055740068490508</v>
      </c>
      <c r="AN4204">
        <v>0</v>
      </c>
      <c r="AO4204" s="13">
        <v>-26.70550518646575</v>
      </c>
      <c r="AP4204" s="13">
        <f t="shared" si="782"/>
        <v>26.70550518646575</v>
      </c>
      <c r="AQ4204" s="13"/>
      <c r="AR4204" s="13"/>
      <c r="AS4204" s="13">
        <f t="shared" si="783"/>
        <v>26.70550518646575</v>
      </c>
      <c r="AT4204" s="13"/>
      <c r="AU4204" s="13"/>
      <c r="AV4204" s="13">
        <f t="shared" si="784"/>
        <v>713.18400726434902</v>
      </c>
      <c r="AW4204" s="13"/>
      <c r="AX4204" s="13"/>
    </row>
    <row r="4205" spans="1:50" x14ac:dyDescent="0.25">
      <c r="A4205">
        <v>0</v>
      </c>
      <c r="B4205">
        <f t="shared" si="789"/>
        <v>4194</v>
      </c>
      <c r="N4205" s="3">
        <f t="shared" si="792"/>
        <v>-123.93799683486313</v>
      </c>
      <c r="O4205" s="3">
        <f t="shared" si="792"/>
        <v>-3.5150731463497098</v>
      </c>
      <c r="P4205" s="3">
        <f t="shared" si="792"/>
        <v>21.122134212316276</v>
      </c>
      <c r="Q4205" s="3">
        <f t="shared" si="792"/>
        <v>-57.562805345867716</v>
      </c>
      <c r="R4205" s="3">
        <f t="shared" si="792"/>
        <v>10.065966497617124</v>
      </c>
      <c r="S4205" s="3">
        <f t="shared" si="792"/>
        <v>22.459550585862527</v>
      </c>
      <c r="T4205" s="3">
        <f t="shared" si="792"/>
        <v>-136.81169242075219</v>
      </c>
      <c r="U4205" s="3">
        <f t="shared" si="792"/>
        <v>11.629051722189198</v>
      </c>
      <c r="W4205" s="3">
        <f t="shared" si="786"/>
        <v>-45.536481168203778</v>
      </c>
      <c r="X4205" s="3">
        <f t="shared" si="787"/>
        <v>2073.5711171821772</v>
      </c>
      <c r="Z4205" s="3">
        <f t="shared" si="788"/>
        <v>45.536481168203778</v>
      </c>
      <c r="AA4205" s="3">
        <f>Z4204*$AF$4</f>
        <v>6.8536707122805067</v>
      </c>
      <c r="AB4205" s="3">
        <f t="shared" si="790"/>
        <v>-38.682810455923274</v>
      </c>
      <c r="AN4205">
        <v>0</v>
      </c>
      <c r="AO4205" s="13">
        <v>-29.007963494639533</v>
      </c>
      <c r="AP4205" s="13">
        <f t="shared" si="782"/>
        <v>29.007963494639533</v>
      </c>
      <c r="AQ4205" s="13"/>
      <c r="AR4205" s="13"/>
      <c r="AS4205" s="13">
        <f t="shared" si="783"/>
        <v>29.007963494639533</v>
      </c>
      <c r="AT4205" s="13"/>
      <c r="AU4205" s="13"/>
      <c r="AV4205" s="13">
        <f t="shared" si="784"/>
        <v>841.46194610633984</v>
      </c>
      <c r="AW4205" s="13"/>
      <c r="AX4205" s="13"/>
    </row>
    <row r="4206" spans="1:50" x14ac:dyDescent="0.25">
      <c r="A4206">
        <v>0</v>
      </c>
      <c r="B4206">
        <f t="shared" si="789"/>
        <v>4195</v>
      </c>
      <c r="N4206" s="3">
        <f t="shared" si="792"/>
        <v>-123.94187730451954</v>
      </c>
      <c r="O4206" s="3">
        <f t="shared" si="792"/>
        <v>-3.5047402153828076</v>
      </c>
      <c r="P4206" s="3">
        <f t="shared" si="792"/>
        <v>44.288105457763329</v>
      </c>
      <c r="Q4206" s="3">
        <f t="shared" si="792"/>
        <v>-139.89640595258089</v>
      </c>
      <c r="R4206" s="3">
        <f t="shared" si="792"/>
        <v>29.797667143398094</v>
      </c>
      <c r="S4206" s="3">
        <f t="shared" si="792"/>
        <v>14.699686902421682</v>
      </c>
      <c r="T4206" s="3">
        <f t="shared" si="792"/>
        <v>-94.348920214532527</v>
      </c>
      <c r="U4206" s="3">
        <f t="shared" si="792"/>
        <v>8.4929429328257982</v>
      </c>
      <c r="W4206" s="3">
        <f t="shared" si="786"/>
        <v>-53.399157688963015</v>
      </c>
      <c r="X4206" s="3">
        <f t="shared" si="787"/>
        <v>2851.4700418907378</v>
      </c>
      <c r="Z4206" s="3">
        <f t="shared" si="788"/>
        <v>53.399157688963015</v>
      </c>
      <c r="AA4206" s="3">
        <f>Z4205*$AF$4</f>
        <v>37.421424859218185</v>
      </c>
      <c r="AB4206" s="3">
        <f t="shared" si="790"/>
        <v>-15.977732829744831</v>
      </c>
      <c r="AN4206">
        <v>0</v>
      </c>
      <c r="AO4206" s="13">
        <v>-17.828430498060769</v>
      </c>
      <c r="AP4206" s="13">
        <f t="shared" si="782"/>
        <v>17.828430498060769</v>
      </c>
      <c r="AQ4206" s="13"/>
      <c r="AR4206" s="13"/>
      <c r="AS4206" s="13">
        <f t="shared" si="783"/>
        <v>17.828430498060769</v>
      </c>
      <c r="AT4206" s="13"/>
      <c r="AU4206" s="13"/>
      <c r="AV4206" s="13">
        <f t="shared" si="784"/>
        <v>317.85293402418336</v>
      </c>
      <c r="AW4206" s="13"/>
      <c r="AX4206" s="13"/>
    </row>
    <row r="4207" spans="1:50" x14ac:dyDescent="0.25">
      <c r="A4207">
        <v>0</v>
      </c>
      <c r="B4207">
        <f t="shared" si="789"/>
        <v>4196</v>
      </c>
      <c r="N4207" s="3">
        <f t="shared" si="792"/>
        <v>-123.94569401105353</v>
      </c>
      <c r="O4207" s="3">
        <f t="shared" si="792"/>
        <v>-3.4944000722240154</v>
      </c>
      <c r="P4207" s="3">
        <f t="shared" si="792"/>
        <v>64.452336800487146</v>
      </c>
      <c r="Q4207" s="3">
        <f t="shared" si="792"/>
        <v>-212.69629768337109</v>
      </c>
      <c r="R4207" s="3">
        <f t="shared" si="792"/>
        <v>47.487627921033777</v>
      </c>
      <c r="S4207" s="3">
        <f t="shared" si="792"/>
        <v>3.0115909111469277</v>
      </c>
      <c r="T4207" s="3">
        <f t="shared" si="792"/>
        <v>-26.605431030089555</v>
      </c>
      <c r="U4207" s="3">
        <f t="shared" si="792"/>
        <v>3.0750615235382961</v>
      </c>
      <c r="W4207" s="3">
        <f t="shared" si="786"/>
        <v>-37.700822078888251</v>
      </c>
      <c r="X4207" s="3">
        <f t="shared" si="787"/>
        <v>1421.3519854239878</v>
      </c>
      <c r="Z4207" s="3">
        <f t="shared" si="788"/>
        <v>37.700822078888251</v>
      </c>
      <c r="AA4207" s="3">
        <f>Z4206*$AF$4</f>
        <v>43.882893797212915</v>
      </c>
      <c r="AB4207" s="3">
        <f t="shared" si="790"/>
        <v>6.1820717183246643</v>
      </c>
      <c r="AN4207">
        <v>0</v>
      </c>
      <c r="AO4207" s="13">
        <v>6.1589197693493887</v>
      </c>
      <c r="AP4207" s="13">
        <f t="shared" si="782"/>
        <v>-6.1589197693493887</v>
      </c>
      <c r="AQ4207" s="13"/>
      <c r="AR4207" s="13"/>
      <c r="AS4207" s="13">
        <f t="shared" si="783"/>
        <v>6.1589197693493887</v>
      </c>
      <c r="AT4207" s="13"/>
      <c r="AU4207" s="13"/>
      <c r="AV4207" s="13">
        <f t="shared" si="784"/>
        <v>37.932292725282728</v>
      </c>
      <c r="AW4207" s="13"/>
      <c r="AX4207" s="13"/>
    </row>
    <row r="4208" spans="1:50" x14ac:dyDescent="0.25">
      <c r="A4208">
        <v>0</v>
      </c>
      <c r="B4208">
        <f t="shared" si="789"/>
        <v>4197</v>
      </c>
      <c r="N4208" s="3">
        <f t="shared" si="792"/>
        <v>-123.9494469525016</v>
      </c>
      <c r="O4208" s="3">
        <f t="shared" si="792"/>
        <v>-3.4840527381516928</v>
      </c>
      <c r="P4208" s="3">
        <f t="shared" si="792"/>
        <v>80.248145759904872</v>
      </c>
      <c r="Q4208" s="3">
        <f t="shared" si="792"/>
        <v>-271.0012882242961</v>
      </c>
      <c r="R4208" s="3">
        <f t="shared" si="792"/>
        <v>61.923730512274304</v>
      </c>
      <c r="S4208" s="3">
        <f t="shared" si="792"/>
        <v>-9.481299685187361</v>
      </c>
      <c r="T4208" s="3">
        <f t="shared" si="792"/>
        <v>48.266961913145281</v>
      </c>
      <c r="U4208" s="3">
        <f t="shared" si="792"/>
        <v>-3.1689871218342951</v>
      </c>
      <c r="W4208" s="3">
        <f t="shared" si="786"/>
        <v>-9.6318529750028006</v>
      </c>
      <c r="X4208" s="3">
        <f t="shared" si="787"/>
        <v>92.772591732070296</v>
      </c>
      <c r="Z4208" s="3">
        <f t="shared" si="788"/>
        <v>9.6318529750028006</v>
      </c>
      <c r="AA4208" s="3">
        <f>Z4207*$AF$4</f>
        <v>30.982158576209578</v>
      </c>
      <c r="AB4208" s="3">
        <f t="shared" si="790"/>
        <v>21.350305601206777</v>
      </c>
      <c r="AN4208">
        <v>0</v>
      </c>
      <c r="AO4208" s="13">
        <v>38.571940191962909</v>
      </c>
      <c r="AP4208" s="13">
        <f t="shared" si="782"/>
        <v>-38.571940191962909</v>
      </c>
      <c r="AQ4208" s="13"/>
      <c r="AR4208" s="13"/>
      <c r="AS4208" s="13">
        <f t="shared" si="783"/>
        <v>38.571940191962909</v>
      </c>
      <c r="AT4208" s="13"/>
      <c r="AU4208" s="13"/>
      <c r="AV4208" s="13">
        <f t="shared" si="784"/>
        <v>1487.7945701723636</v>
      </c>
      <c r="AW4208" s="13"/>
      <c r="AX4208" s="13"/>
    </row>
    <row r="4209" spans="1:50" x14ac:dyDescent="0.25">
      <c r="A4209">
        <v>0</v>
      </c>
      <c r="B4209">
        <f t="shared" si="789"/>
        <v>4198</v>
      </c>
      <c r="N4209" s="3">
        <f t="shared" si="792"/>
        <v>-123.953136126933</v>
      </c>
      <c r="O4209" s="3">
        <f t="shared" si="792"/>
        <v>-3.4736982344589746</v>
      </c>
      <c r="P4209" s="3">
        <f t="shared" si="792"/>
        <v>90.604930883096458</v>
      </c>
      <c r="Q4209" s="3">
        <f t="shared" si="792"/>
        <v>-310.83798882357172</v>
      </c>
      <c r="R4209" s="3">
        <f t="shared" si="792"/>
        <v>72.116811367526097</v>
      </c>
      <c r="S4209" s="3">
        <f t="shared" si="792"/>
        <v>-19.440480006547595</v>
      </c>
      <c r="T4209" s="3">
        <f t="shared" si="792"/>
        <v>110.20626139069665</v>
      </c>
      <c r="U4209" s="3">
        <f t="shared" si="792"/>
        <v>-8.5616338321255672</v>
      </c>
      <c r="W4209" s="3">
        <f t="shared" si="786"/>
        <v>17.675450179326191</v>
      </c>
      <c r="X4209" s="3">
        <f t="shared" si="787"/>
        <v>312.42153904184227</v>
      </c>
      <c r="Z4209" s="3">
        <f t="shared" si="788"/>
        <v>-17.675450179326191</v>
      </c>
      <c r="AA4209" s="3">
        <f>Z4208*$AF$4</f>
        <v>7.9153604563275515</v>
      </c>
      <c r="AB4209" s="3">
        <f t="shared" si="790"/>
        <v>25.590810635653742</v>
      </c>
      <c r="AN4209">
        <v>10</v>
      </c>
      <c r="AO4209" s="13">
        <v>72.355581994498181</v>
      </c>
      <c r="AP4209" s="13">
        <f t="shared" si="782"/>
        <v>-62.355581994498181</v>
      </c>
      <c r="AQ4209" s="13"/>
      <c r="AR4209" s="13"/>
      <c r="AS4209" s="13">
        <f t="shared" si="783"/>
        <v>62.355581994498181</v>
      </c>
      <c r="AT4209" s="13"/>
      <c r="AU4209" s="13"/>
      <c r="AV4209" s="13">
        <f t="shared" si="784"/>
        <v>3888.2186058725856</v>
      </c>
      <c r="AW4209" s="13"/>
      <c r="AX4209" s="13"/>
    </row>
    <row r="4210" spans="1:50" x14ac:dyDescent="0.25">
      <c r="A4210">
        <v>0</v>
      </c>
      <c r="B4210">
        <f t="shared" si="789"/>
        <v>4199</v>
      </c>
      <c r="N4210" s="3">
        <f t="shared" si="792"/>
        <v>-123.95676153244978</v>
      </c>
      <c r="O4210" s="3">
        <f t="shared" si="792"/>
        <v>-3.4633365824537741</v>
      </c>
      <c r="P4210" s="3">
        <f t="shared" si="792"/>
        <v>94.820734503416134</v>
      </c>
      <c r="Q4210" s="3">
        <f t="shared" si="792"/>
        <v>-329.49159416854997</v>
      </c>
      <c r="R4210" s="3">
        <f t="shared" si="792"/>
        <v>77.368439315609152</v>
      </c>
      <c r="S4210" s="3">
        <f t="shared" si="792"/>
        <v>-24.204534598471078</v>
      </c>
      <c r="T4210" s="3">
        <f t="shared" si="792"/>
        <v>142.61588212770604</v>
      </c>
      <c r="U4210" s="3">
        <f t="shared" si="792"/>
        <v>-11.654052951759933</v>
      </c>
      <c r="W4210" s="3">
        <f t="shared" si="786"/>
        <v>33.0491596746906</v>
      </c>
      <c r="X4210" s="3">
        <f t="shared" si="787"/>
        <v>1092.2469552031953</v>
      </c>
      <c r="Z4210" s="3">
        <f t="shared" si="788"/>
        <v>-33.0491596746906</v>
      </c>
      <c r="AA4210" s="3">
        <f>Z4209*$AF$4</f>
        <v>-14.525508202868471</v>
      </c>
      <c r="AB4210" s="3">
        <f t="shared" si="790"/>
        <v>18.523651471822127</v>
      </c>
      <c r="AN4210">
        <v>60</v>
      </c>
      <c r="AO4210" s="13">
        <v>107.77952722489047</v>
      </c>
      <c r="AP4210" s="13">
        <f t="shared" si="782"/>
        <v>-47.779527224890472</v>
      </c>
      <c r="AQ4210" s="13"/>
      <c r="AR4210" s="13"/>
      <c r="AS4210" s="13">
        <f t="shared" si="783"/>
        <v>47.779527224890472</v>
      </c>
      <c r="AT4210" s="13"/>
      <c r="AU4210" s="13"/>
      <c r="AV4210" s="13">
        <f t="shared" si="784"/>
        <v>2282.8832218340499</v>
      </c>
      <c r="AW4210" s="13"/>
      <c r="AX4210" s="13"/>
    </row>
    <row r="4211" spans="1:50" x14ac:dyDescent="0.25">
      <c r="A4211">
        <v>0</v>
      </c>
      <c r="B4211">
        <f t="shared" si="789"/>
        <v>4200</v>
      </c>
      <c r="N4211" s="3">
        <f t="shared" si="792"/>
        <v>-123.96032316718681</v>
      </c>
      <c r="O4211" s="3">
        <f t="shared" si="792"/>
        <v>-3.4529678034587032</v>
      </c>
      <c r="P4211" s="3">
        <f t="shared" si="792"/>
        <v>92.609819721114391</v>
      </c>
      <c r="Q4211" s="3">
        <f t="shared" si="792"/>
        <v>-325.69089188155442</v>
      </c>
      <c r="R4211" s="3">
        <f t="shared" si="792"/>
        <v>77.318772154693804</v>
      </c>
      <c r="S4211" s="3">
        <f t="shared" si="792"/>
        <v>-22.500353816621686</v>
      </c>
      <c r="T4211" s="3">
        <f t="shared" si="792"/>
        <v>136.81169242075819</v>
      </c>
      <c r="U4211" s="3">
        <f t="shared" si="792"/>
        <v>-11.615413833177046</v>
      </c>
      <c r="W4211" s="3">
        <f t="shared" si="786"/>
        <v>30.534717356211559</v>
      </c>
      <c r="X4211" s="3">
        <f t="shared" si="787"/>
        <v>932.36896402372736</v>
      </c>
      <c r="Z4211" s="3">
        <f t="shared" si="788"/>
        <v>-30.534717356211559</v>
      </c>
      <c r="AA4211" s="3">
        <f>Z4210*$AF$4</f>
        <v>-27.159468929063987</v>
      </c>
      <c r="AB4211" s="3">
        <f t="shared" si="790"/>
        <v>3.3752484271475716</v>
      </c>
      <c r="AN4211">
        <v>51</v>
      </c>
      <c r="AO4211" s="13">
        <v>162.7110341046241</v>
      </c>
      <c r="AP4211" s="13">
        <f t="shared" si="782"/>
        <v>-111.7110341046241</v>
      </c>
      <c r="AQ4211" s="13"/>
      <c r="AR4211" s="13"/>
      <c r="AS4211" s="13">
        <f t="shared" si="783"/>
        <v>111.7110341046241</v>
      </c>
      <c r="AT4211" s="13"/>
      <c r="AU4211" s="13"/>
      <c r="AV4211" s="13">
        <f t="shared" si="784"/>
        <v>12479.35514072449</v>
      </c>
      <c r="AW4211" s="13"/>
      <c r="AX4211" s="13"/>
    </row>
    <row r="4212" spans="1:50" x14ac:dyDescent="0.25">
      <c r="A4212">
        <v>0</v>
      </c>
      <c r="B4212">
        <f t="shared" si="789"/>
        <v>4201</v>
      </c>
      <c r="N4212" s="3">
        <f t="shared" si="792"/>
        <v>-123.96382102931183</v>
      </c>
      <c r="O4212" s="3">
        <f t="shared" si="792"/>
        <v>-3.4425919188110488</v>
      </c>
      <c r="P4212" s="3">
        <f t="shared" si="792"/>
        <v>84.122036954381045</v>
      </c>
      <c r="Q4212" s="3">
        <f t="shared" si="792"/>
        <v>-299.69489354248628</v>
      </c>
      <c r="R4212" s="3">
        <f t="shared" si="792"/>
        <v>71.971213084838993</v>
      </c>
      <c r="S4212" s="3">
        <f t="shared" si="792"/>
        <v>-14.783349946311262</v>
      </c>
      <c r="T4212" s="3">
        <f t="shared" si="792"/>
        <v>94.34892021454624</v>
      </c>
      <c r="U4212" s="3">
        <f t="shared" si="792"/>
        <v>-8.4560975284540341</v>
      </c>
      <c r="W4212" s="3">
        <f t="shared" si="786"/>
        <v>11.115799850035671</v>
      </c>
      <c r="X4212" s="3">
        <f t="shared" si="787"/>
        <v>123.56100630605305</v>
      </c>
      <c r="Z4212" s="3">
        <f t="shared" si="788"/>
        <v>-11.115799850035671</v>
      </c>
      <c r="AA4212" s="3">
        <f>Z4211*$AF$4</f>
        <v>-25.093125376161098</v>
      </c>
      <c r="AB4212" s="3">
        <f t="shared" si="790"/>
        <v>-13.977325526125426</v>
      </c>
      <c r="AN4212">
        <v>246</v>
      </c>
      <c r="AO4212" s="13">
        <v>151.95274039084788</v>
      </c>
      <c r="AP4212" s="13">
        <f t="shared" si="782"/>
        <v>94.047259609152121</v>
      </c>
      <c r="AQ4212" s="13"/>
      <c r="AR4212" s="13"/>
      <c r="AS4212" s="13">
        <f t="shared" si="783"/>
        <v>94.047259609152121</v>
      </c>
      <c r="AT4212" s="13"/>
      <c r="AU4212" s="13"/>
      <c r="AV4212" s="13">
        <f t="shared" si="784"/>
        <v>8844.8870399912557</v>
      </c>
      <c r="AW4212" s="13"/>
      <c r="AX4212" s="13"/>
    </row>
    <row r="4213" spans="1:50" x14ac:dyDescent="0.25">
      <c r="A4213">
        <v>0</v>
      </c>
      <c r="B4213">
        <f t="shared" si="789"/>
        <v>4202</v>
      </c>
      <c r="N4213" s="3">
        <f t="shared" si="792"/>
        <v>-123.96725511702525</v>
      </c>
      <c r="O4213" s="3">
        <f t="shared" si="792"/>
        <v>-3.4322089498627015</v>
      </c>
      <c r="P4213" s="3">
        <f t="shared" si="792"/>
        <v>69.932667443007702</v>
      </c>
      <c r="Q4213" s="3">
        <f t="shared" si="792"/>
        <v>-253.27518347768554</v>
      </c>
      <c r="R4213" s="3">
        <f t="shared" si="792"/>
        <v>61.69217752029985</v>
      </c>
      <c r="S4213" s="3">
        <f t="shared" si="792"/>
        <v>-3.1157562938821783</v>
      </c>
      <c r="T4213" s="3">
        <f t="shared" si="792"/>
        <v>26.605431030042446</v>
      </c>
      <c r="U4213" s="3">
        <f t="shared" si="792"/>
        <v>-3.0249077442430838</v>
      </c>
      <c r="W4213" s="3">
        <f t="shared" si="786"/>
        <v>-17.570652027704938</v>
      </c>
      <c r="X4213" s="3">
        <f t="shared" si="787"/>
        <v>308.72781267869163</v>
      </c>
      <c r="Z4213" s="3">
        <f t="shared" si="788"/>
        <v>17.570652027704938</v>
      </c>
      <c r="AA4213" s="3">
        <f>Z4212*$AF$4</f>
        <v>-9.1348531587608139</v>
      </c>
      <c r="AB4213" s="3">
        <f t="shared" si="790"/>
        <v>-26.70550518646575</v>
      </c>
      <c r="AN4213">
        <v>311</v>
      </c>
      <c r="AO4213" s="13">
        <v>291.77969109784266</v>
      </c>
      <c r="AP4213" s="13">
        <f t="shared" si="782"/>
        <v>19.220308902157342</v>
      </c>
      <c r="AQ4213" s="13"/>
      <c r="AR4213" s="13"/>
      <c r="AS4213" s="13">
        <f t="shared" si="783"/>
        <v>19.220308902157342</v>
      </c>
      <c r="AT4213" s="13"/>
      <c r="AU4213" s="13"/>
      <c r="AV4213" s="13">
        <f t="shared" si="784"/>
        <v>369.42027429434876</v>
      </c>
      <c r="AW4213" s="13"/>
      <c r="AX4213" s="13"/>
    </row>
    <row r="4214" spans="1:50" x14ac:dyDescent="0.25">
      <c r="A4214">
        <v>0</v>
      </c>
      <c r="B4214">
        <f t="shared" si="789"/>
        <v>4203</v>
      </c>
      <c r="N4214" s="3">
        <f t="shared" si="792"/>
        <v>-123.97062542856044</v>
      </c>
      <c r="O4214" s="3">
        <f t="shared" si="792"/>
        <v>-3.4218189179801461</v>
      </c>
      <c r="P4214" s="3">
        <f t="shared" si="792"/>
        <v>51.003432087387907</v>
      </c>
      <c r="Q4214" s="3">
        <f t="shared" si="792"/>
        <v>-189.59518821594946</v>
      </c>
      <c r="R4214" s="3">
        <f t="shared" si="792"/>
        <v>47.18598625965447</v>
      </c>
      <c r="S4214" s="3">
        <f t="shared" si="792"/>
        <v>9.3844683266891522</v>
      </c>
      <c r="T4214" s="3">
        <f t="shared" si="792"/>
        <v>-48.266961913190464</v>
      </c>
      <c r="U4214" s="3">
        <f t="shared" si="792"/>
        <v>3.2189746158179866</v>
      </c>
      <c r="W4214" s="3">
        <f t="shared" si="786"/>
        <v>-43.447349624487174</v>
      </c>
      <c r="X4214" s="3">
        <f t="shared" si="787"/>
        <v>1887.6721893924257</v>
      </c>
      <c r="Z4214" s="3">
        <f t="shared" si="788"/>
        <v>43.447349624487174</v>
      </c>
      <c r="AA4214" s="3">
        <f>Z4213*$AF$4</f>
        <v>14.439386129847641</v>
      </c>
      <c r="AB4214" s="3">
        <f t="shared" si="790"/>
        <v>-29.007963494639533</v>
      </c>
      <c r="AN4214">
        <v>254</v>
      </c>
      <c r="AO4214" s="13">
        <v>311.8556509966038</v>
      </c>
      <c r="AP4214" s="13">
        <f t="shared" si="782"/>
        <v>-57.855650996603799</v>
      </c>
      <c r="AQ4214" s="13"/>
      <c r="AR4214" s="13"/>
      <c r="AS4214" s="13">
        <f t="shared" si="783"/>
        <v>57.855650996603799</v>
      </c>
      <c r="AT4214" s="13"/>
      <c r="AU4214" s="13"/>
      <c r="AV4214" s="13">
        <f t="shared" si="784"/>
        <v>3347.2763522408222</v>
      </c>
      <c r="AW4214" s="13"/>
      <c r="AX4214" s="13"/>
    </row>
    <row r="4215" spans="1:50" x14ac:dyDescent="0.25">
      <c r="A4215">
        <v>0</v>
      </c>
      <c r="B4215">
        <f t="shared" si="789"/>
        <v>4204</v>
      </c>
      <c r="N4215" s="3">
        <f t="shared" si="792"/>
        <v>-123.97393196218346</v>
      </c>
      <c r="O4215" s="3">
        <f t="shared" si="792"/>
        <v>-3.4114218445444071</v>
      </c>
      <c r="P4215" s="3">
        <f t="shared" si="792"/>
        <v>28.617308348554655</v>
      </c>
      <c r="Q4215" s="3">
        <f t="shared" si="792"/>
        <v>-112.99459419816398</v>
      </c>
      <c r="R4215" s="3">
        <f t="shared" si="792"/>
        <v>29.446605336863431</v>
      </c>
      <c r="S4215" s="3">
        <f t="shared" si="792"/>
        <v>19.376859146621474</v>
      </c>
      <c r="T4215" s="3">
        <f t="shared" si="792"/>
        <v>-110.2062613906849</v>
      </c>
      <c r="U4215" s="3">
        <f t="shared" si="792"/>
        <v>8.5980250559252518</v>
      </c>
      <c r="W4215" s="3">
        <f t="shared" si="786"/>
        <v>-53.533027945968087</v>
      </c>
      <c r="X4215" s="3">
        <f t="shared" si="787"/>
        <v>2865.7850810638001</v>
      </c>
      <c r="Z4215" s="3">
        <f t="shared" si="788"/>
        <v>53.533027945968087</v>
      </c>
      <c r="AA4215" s="3">
        <f>Z4214*$AF$4</f>
        <v>35.704597447907318</v>
      </c>
      <c r="AB4215" s="3">
        <f t="shared" si="790"/>
        <v>-17.828430498060769</v>
      </c>
      <c r="AN4215">
        <v>284</v>
      </c>
      <c r="AO4215" s="13">
        <v>225.87465871612153</v>
      </c>
      <c r="AP4215" s="13">
        <f t="shared" si="782"/>
        <v>58.12534128387847</v>
      </c>
      <c r="AQ4215" s="13"/>
      <c r="AR4215" s="13"/>
      <c r="AS4215" s="13">
        <f t="shared" si="783"/>
        <v>58.12534128387847</v>
      </c>
      <c r="AT4215" s="13"/>
      <c r="AU4215" s="13"/>
      <c r="AV4215" s="13">
        <f t="shared" si="784"/>
        <v>3378.5552993673468</v>
      </c>
      <c r="AW4215" s="13"/>
      <c r="AX4215" s="13"/>
    </row>
    <row r="4216" spans="1:50" x14ac:dyDescent="0.25">
      <c r="A4216">
        <v>0</v>
      </c>
      <c r="B4216">
        <f t="shared" si="789"/>
        <v>4205</v>
      </c>
      <c r="N4216" s="3">
        <f t="shared" si="792"/>
        <v>-123.97717471619326</v>
      </c>
      <c r="O4216" s="3">
        <f t="shared" si="792"/>
        <v>-3.4010177509509756</v>
      </c>
      <c r="P4216" s="3">
        <f t="shared" si="792"/>
        <v>4.2915731612103194</v>
      </c>
      <c r="Q4216" s="3">
        <f t="shared" si="792"/>
        <v>-28.693605318172338</v>
      </c>
      <c r="R4216" s="3">
        <f t="shared" si="792"/>
        <v>9.689539344684853</v>
      </c>
      <c r="S4216" s="3">
        <f t="shared" si="792"/>
        <v>24.191125790895132</v>
      </c>
      <c r="T4216" s="3">
        <f t="shared" si="792"/>
        <v>-142.61588212770272</v>
      </c>
      <c r="U4216" s="3">
        <f t="shared" si="792"/>
        <v>11.667070788217442</v>
      </c>
      <c r="W4216" s="3">
        <f t="shared" si="786"/>
        <v>-37.833987266367728</v>
      </c>
      <c r="X4216" s="3">
        <f t="shared" si="787"/>
        <v>1431.4105924716755</v>
      </c>
      <c r="Z4216" s="3">
        <f t="shared" si="788"/>
        <v>37.833987266367728</v>
      </c>
      <c r="AA4216" s="3">
        <f>Z4215*$AF$4</f>
        <v>43.992907035717117</v>
      </c>
      <c r="AB4216" s="3">
        <f t="shared" si="790"/>
        <v>6.1589197693493887</v>
      </c>
      <c r="AN4216">
        <v>340</v>
      </c>
      <c r="AO4216" s="13">
        <v>213.9042152711942</v>
      </c>
      <c r="AP4216" s="13">
        <f t="shared" si="782"/>
        <v>126.0957847288058</v>
      </c>
      <c r="AQ4216" s="13"/>
      <c r="AR4216" s="13"/>
      <c r="AS4216" s="13">
        <f t="shared" si="783"/>
        <v>126.0957847288058</v>
      </c>
      <c r="AT4216" s="13"/>
      <c r="AU4216" s="13"/>
      <c r="AV4216" s="13">
        <f t="shared" si="784"/>
        <v>15900.146926373332</v>
      </c>
      <c r="AW4216" s="13"/>
      <c r="AX4216" s="13"/>
    </row>
    <row r="4217" spans="1:50" x14ac:dyDescent="0.25">
      <c r="A4217">
        <v>0</v>
      </c>
      <c r="B4217">
        <f t="shared" si="789"/>
        <v>4206</v>
      </c>
      <c r="N4217" s="3">
        <f t="shared" si="792"/>
        <v>-123.98035368892154</v>
      </c>
      <c r="O4217" s="3">
        <f t="shared" si="792"/>
        <v>-3.3906066586098098</v>
      </c>
      <c r="P4217" s="3">
        <f t="shared" si="792"/>
        <v>-20.325034400766192</v>
      </c>
      <c r="Q4217" s="3">
        <f t="shared" si="792"/>
        <v>57.562805345827179</v>
      </c>
      <c r="R4217" s="3">
        <f t="shared" si="792"/>
        <v>-10.731455091600532</v>
      </c>
      <c r="S4217" s="3">
        <f t="shared" si="792"/>
        <v>22.540740328952218</v>
      </c>
      <c r="T4217" s="3">
        <f t="shared" si="792"/>
        <v>-136.81169242076419</v>
      </c>
      <c r="U4217" s="3">
        <f t="shared" si="792"/>
        <v>11.601560820573644</v>
      </c>
      <c r="W4217" s="3">
        <f t="shared" si="786"/>
        <v>7.4803477963345699</v>
      </c>
      <c r="X4217" s="3">
        <f t="shared" si="787"/>
        <v>55.955603154127459</v>
      </c>
      <c r="Z4217" s="3">
        <f t="shared" si="788"/>
        <v>-7.4803477963345699</v>
      </c>
      <c r="AA4217" s="3">
        <f>Z4216*$AF$4</f>
        <v>31.091592395628336</v>
      </c>
      <c r="AB4217" s="3">
        <f t="shared" si="790"/>
        <v>38.571940191962909</v>
      </c>
      <c r="AN4217">
        <v>130</v>
      </c>
      <c r="AO4217" s="13">
        <v>233.24244552427189</v>
      </c>
      <c r="AP4217" s="13">
        <f t="shared" si="782"/>
        <v>-103.24244552427189</v>
      </c>
      <c r="AQ4217" s="13"/>
      <c r="AR4217" s="13"/>
      <c r="AS4217" s="13">
        <f t="shared" si="783"/>
        <v>103.24244552427189</v>
      </c>
      <c r="AT4217" s="13"/>
      <c r="AU4217" s="13"/>
      <c r="AV4217" s="13">
        <f t="shared" si="784"/>
        <v>10659.002557832247</v>
      </c>
      <c r="AW4217" s="13"/>
      <c r="AX4217" s="13"/>
    </row>
    <row r="4218" spans="1:50" x14ac:dyDescent="0.25">
      <c r="A4218">
        <v>10</v>
      </c>
      <c r="B4218">
        <f t="shared" si="789"/>
        <v>4207</v>
      </c>
      <c r="N4218" s="3">
        <f t="shared" si="792"/>
        <v>-123.98346887873288</v>
      </c>
      <c r="O4218" s="3">
        <f t="shared" si="792"/>
        <v>-3.3801885889452645</v>
      </c>
      <c r="P4218" s="3">
        <f t="shared" si="792"/>
        <v>-43.564060642586426</v>
      </c>
      <c r="Q4218" s="3">
        <f t="shared" si="792"/>
        <v>139.89640595261176</v>
      </c>
      <c r="R4218" s="3">
        <f t="shared" si="792"/>
        <v>-30.417128886883638</v>
      </c>
      <c r="S4218" s="3">
        <f t="shared" si="792"/>
        <v>14.866739194759861</v>
      </c>
      <c r="T4218" s="3">
        <f t="shared" si="792"/>
        <v>-94.348920214509832</v>
      </c>
      <c r="U4218" s="3">
        <f t="shared" si="792"/>
        <v>8.4190955126905411</v>
      </c>
      <c r="W4218" s="3">
        <f t="shared" si="786"/>
        <v>78.502857010047961</v>
      </c>
      <c r="X4218" s="3">
        <f t="shared" si="787"/>
        <v>4692.6414185390768</v>
      </c>
      <c r="Z4218" s="3">
        <f t="shared" si="788"/>
        <v>-68.502857010047961</v>
      </c>
      <c r="AA4218" s="3">
        <f>Z4217*$AF$4</f>
        <v>-6.1472750155497859</v>
      </c>
      <c r="AB4218" s="3">
        <f t="shared" si="790"/>
        <v>72.355581994498181</v>
      </c>
      <c r="AN4218">
        <v>31</v>
      </c>
      <c r="AO4218" s="13">
        <v>48.640139604188128</v>
      </c>
      <c r="AP4218" s="13">
        <f t="shared" si="782"/>
        <v>-17.640139604188128</v>
      </c>
      <c r="AQ4218" s="13"/>
      <c r="AR4218" s="13"/>
      <c r="AS4218" s="13">
        <f t="shared" si="783"/>
        <v>17.640139604188128</v>
      </c>
      <c r="AT4218" s="13"/>
      <c r="AU4218" s="13"/>
      <c r="AV4218" s="13">
        <f t="shared" si="784"/>
        <v>311.17452525524652</v>
      </c>
      <c r="AW4218" s="13"/>
      <c r="AX4218" s="13"/>
    </row>
    <row r="4219" spans="1:50" x14ac:dyDescent="0.25">
      <c r="A4219">
        <v>60</v>
      </c>
      <c r="B4219">
        <f t="shared" si="789"/>
        <v>4208</v>
      </c>
      <c r="N4219" s="3">
        <f t="shared" ref="N4219:U4234" si="793">N$3*COS(N$2*$B4219)+N$4*SIN(N$2*$B4219)</f>
        <v>-123.98652028402464</v>
      </c>
      <c r="O4219" s="3">
        <f t="shared" si="793"/>
        <v>-3.3697635633960581</v>
      </c>
      <c r="P4219" s="3">
        <f t="shared" si="793"/>
        <v>-63.85042097549271</v>
      </c>
      <c r="Q4219" s="3">
        <f t="shared" si="793"/>
        <v>212.69629768339718</v>
      </c>
      <c r="R4219" s="3">
        <f t="shared" si="793"/>
        <v>-48.018617218116965</v>
      </c>
      <c r="S4219" s="3">
        <f t="shared" si="793"/>
        <v>3.2198639711669346</v>
      </c>
      <c r="T4219" s="3">
        <f t="shared" si="793"/>
        <v>-26.605431030060203</v>
      </c>
      <c r="U4219" s="3">
        <f t="shared" si="793"/>
        <v>2.9746979420604442</v>
      </c>
      <c r="W4219" s="3">
        <f t="shared" si="786"/>
        <v>164.07449008717779</v>
      </c>
      <c r="X4219" s="3">
        <f t="shared" si="787"/>
        <v>10831.499486906068</v>
      </c>
      <c r="Z4219" s="3">
        <f t="shared" si="788"/>
        <v>-104.07449008717779</v>
      </c>
      <c r="AA4219" s="3">
        <f>Z4218*$AF$4</f>
        <v>-56.294962862287313</v>
      </c>
      <c r="AB4219" s="3">
        <f t="shared" si="790"/>
        <v>107.77952722489047</v>
      </c>
      <c r="AN4219">
        <v>0</v>
      </c>
      <c r="AO4219" s="13">
        <v>-29.185263377447907</v>
      </c>
      <c r="AP4219" s="13">
        <f t="shared" si="782"/>
        <v>29.185263377447907</v>
      </c>
      <c r="AQ4219" s="13"/>
      <c r="AR4219" s="13"/>
      <c r="AS4219" s="13">
        <f t="shared" si="783"/>
        <v>29.185263377447907</v>
      </c>
      <c r="AT4219" s="13"/>
      <c r="AU4219" s="13"/>
      <c r="AV4219" s="13">
        <f t="shared" si="784"/>
        <v>851.77959841100198</v>
      </c>
      <c r="AW4219" s="13"/>
      <c r="AX4219" s="13"/>
    </row>
    <row r="4220" spans="1:50" x14ac:dyDescent="0.25">
      <c r="A4220">
        <v>51</v>
      </c>
      <c r="B4220">
        <f t="shared" si="789"/>
        <v>4209</v>
      </c>
      <c r="N4220" s="3">
        <f t="shared" si="793"/>
        <v>-123.98950790322696</v>
      </c>
      <c r="O4220" s="3">
        <f t="shared" si="793"/>
        <v>-3.3593316034152045</v>
      </c>
      <c r="P4220" s="3">
        <f t="shared" si="793"/>
        <v>-79.809155313440698</v>
      </c>
      <c r="Q4220" s="3">
        <f t="shared" si="793"/>
        <v>271.0012882243156</v>
      </c>
      <c r="R4220" s="3">
        <f t="shared" si="793"/>
        <v>-62.329863910109793</v>
      </c>
      <c r="S4220" s="3">
        <f t="shared" si="793"/>
        <v>-9.2874631628861124</v>
      </c>
      <c r="T4220" s="3">
        <f t="shared" si="793"/>
        <v>48.266961913173439</v>
      </c>
      <c r="U4220" s="3">
        <f t="shared" si="793"/>
        <v>-3.2689024926881221</v>
      </c>
      <c r="W4220" s="3">
        <f t="shared" si="786"/>
        <v>248.23840931336596</v>
      </c>
      <c r="X4220" s="3">
        <f t="shared" si="787"/>
        <v>38902.990108466889</v>
      </c>
      <c r="Z4220" s="3">
        <f t="shared" si="788"/>
        <v>-197.23840931336596</v>
      </c>
      <c r="AA4220" s="3">
        <f>Z4219*$AF$4</f>
        <v>-85.527375208741844</v>
      </c>
      <c r="AB4220" s="3">
        <f t="shared" si="790"/>
        <v>162.7110341046241</v>
      </c>
      <c r="AN4220">
        <v>0</v>
      </c>
      <c r="AO4220" s="13">
        <v>-38.562575108986692</v>
      </c>
      <c r="AP4220" s="13">
        <f t="shared" si="782"/>
        <v>38.562575108986692</v>
      </c>
      <c r="AQ4220" s="13"/>
      <c r="AR4220" s="13"/>
      <c r="AS4220" s="13">
        <f t="shared" si="783"/>
        <v>38.562575108986692</v>
      </c>
      <c r="AT4220" s="13"/>
      <c r="AU4220" s="13"/>
      <c r="AV4220" s="13">
        <f t="shared" si="784"/>
        <v>1487.0721990362399</v>
      </c>
      <c r="AW4220" s="13"/>
      <c r="AX4220" s="13"/>
    </row>
    <row r="4221" spans="1:50" x14ac:dyDescent="0.25">
      <c r="A4221">
        <v>246</v>
      </c>
      <c r="B4221">
        <f t="shared" si="789"/>
        <v>4210</v>
      </c>
      <c r="N4221" s="3">
        <f t="shared" si="793"/>
        <v>-123.99243173480289</v>
      </c>
      <c r="O4221" s="3">
        <f t="shared" si="793"/>
        <v>-3.3488927304700065</v>
      </c>
      <c r="P4221" s="3">
        <f t="shared" si="793"/>
        <v>-90.358619518271567</v>
      </c>
      <c r="Q4221" s="3">
        <f t="shared" si="793"/>
        <v>310.83798882355768</v>
      </c>
      <c r="R4221" s="3">
        <f t="shared" si="793"/>
        <v>-72.370260555053306</v>
      </c>
      <c r="S4221" s="3">
        <f t="shared" si="793"/>
        <v>-19.312879417033582</v>
      </c>
      <c r="T4221" s="3">
        <f t="shared" si="793"/>
        <v>110.20626139067315</v>
      </c>
      <c r="U4221" s="3">
        <f t="shared" si="793"/>
        <v>-8.6342570397644032</v>
      </c>
      <c r="W4221" s="3">
        <f t="shared" si="786"/>
        <v>314.0412927804789</v>
      </c>
      <c r="X4221" s="3">
        <f t="shared" si="787"/>
        <v>4629.6175232388496</v>
      </c>
      <c r="Z4221" s="3">
        <f t="shared" si="788"/>
        <v>-68.041292780478898</v>
      </c>
      <c r="AA4221" s="3">
        <f>Z4220*$AF$4</f>
        <v>-162.08855238963102</v>
      </c>
      <c r="AB4221" s="3">
        <f t="shared" si="790"/>
        <v>151.95274039084788</v>
      </c>
      <c r="AN4221">
        <v>0</v>
      </c>
      <c r="AO4221" s="13">
        <v>-15.842891090546196</v>
      </c>
      <c r="AP4221" s="13">
        <f t="shared" si="782"/>
        <v>15.842891090546196</v>
      </c>
      <c r="AQ4221" s="13"/>
      <c r="AR4221" s="13"/>
      <c r="AS4221" s="13">
        <f t="shared" si="783"/>
        <v>15.842891090546196</v>
      </c>
      <c r="AT4221" s="13"/>
      <c r="AU4221" s="13"/>
      <c r="AV4221" s="13">
        <f t="shared" si="784"/>
        <v>250.99719810690803</v>
      </c>
      <c r="AW4221" s="13"/>
      <c r="AX4221" s="13"/>
    </row>
    <row r="4222" spans="1:50" x14ac:dyDescent="0.25">
      <c r="A4222">
        <v>311</v>
      </c>
      <c r="B4222">
        <f t="shared" si="789"/>
        <v>4211</v>
      </c>
      <c r="N4222" s="3">
        <f t="shared" si="793"/>
        <v>-123.99529177724817</v>
      </c>
      <c r="O4222" s="3">
        <f t="shared" si="793"/>
        <v>-3.3384469660419929</v>
      </c>
      <c r="P4222" s="3">
        <f t="shared" si="793"/>
        <v>-94.783796604515516</v>
      </c>
      <c r="Q4222" s="3">
        <f t="shared" si="793"/>
        <v>329.49159416854633</v>
      </c>
      <c r="R4222" s="3">
        <f t="shared" si="793"/>
        <v>-77.451837922896061</v>
      </c>
      <c r="S4222" s="3">
        <f t="shared" si="793"/>
        <v>-24.17726895090723</v>
      </c>
      <c r="T4222" s="3">
        <f t="shared" si="793"/>
        <v>142.61588212769942</v>
      </c>
      <c r="U4222" s="3">
        <f t="shared" si="793"/>
        <v>-11.679872544368163</v>
      </c>
      <c r="W4222" s="3">
        <f t="shared" si="786"/>
        <v>347.69534509191243</v>
      </c>
      <c r="X4222" s="3">
        <f t="shared" si="787"/>
        <v>1346.5483514145417</v>
      </c>
      <c r="Z4222" s="3">
        <f t="shared" si="788"/>
        <v>-36.695345091912429</v>
      </c>
      <c r="AA4222" s="3">
        <f>Z4221*$AF$4</f>
        <v>-55.915653994069757</v>
      </c>
      <c r="AB4222" s="3">
        <f t="shared" si="790"/>
        <v>291.77969109784266</v>
      </c>
      <c r="AN4222">
        <v>0</v>
      </c>
      <c r="AO4222" s="13">
        <v>6.3049952923022303</v>
      </c>
      <c r="AP4222" s="13">
        <f t="shared" si="782"/>
        <v>-6.3049952923022303</v>
      </c>
      <c r="AQ4222" s="13"/>
      <c r="AR4222" s="13"/>
      <c r="AS4222" s="13">
        <f t="shared" si="783"/>
        <v>6.3049952923022303</v>
      </c>
      <c r="AT4222" s="13"/>
      <c r="AU4222" s="13"/>
      <c r="AV4222" s="13">
        <f t="shared" si="784"/>
        <v>39.752965635953288</v>
      </c>
      <c r="AW4222" s="13"/>
      <c r="AX4222" s="13"/>
    </row>
    <row r="4223" spans="1:50" x14ac:dyDescent="0.25">
      <c r="A4223">
        <v>254</v>
      </c>
      <c r="B4223">
        <f t="shared" si="789"/>
        <v>4212</v>
      </c>
      <c r="N4223" s="3">
        <f t="shared" si="793"/>
        <v>-123.99808802909146</v>
      </c>
      <c r="O4223" s="3">
        <f t="shared" si="793"/>
        <v>-3.3279943316268543</v>
      </c>
      <c r="P4223" s="3">
        <f t="shared" si="793"/>
        <v>-92.784758848945501</v>
      </c>
      <c r="Q4223" s="3">
        <f t="shared" si="793"/>
        <v>325.69089188154851</v>
      </c>
      <c r="R4223" s="3">
        <f t="shared" si="793"/>
        <v>-77.226405698770122</v>
      </c>
      <c r="S4223" s="3">
        <f t="shared" si="793"/>
        <v>-22.580709374878936</v>
      </c>
      <c r="T4223" s="3">
        <f t="shared" si="793"/>
        <v>136.81169242074827</v>
      </c>
      <c r="U4223" s="3">
        <f t="shared" si="793"/>
        <v>-11.587492940941168</v>
      </c>
      <c r="W4223" s="3">
        <f t="shared" si="786"/>
        <v>342.01151863968653</v>
      </c>
      <c r="X4223" s="3">
        <f t="shared" si="787"/>
        <v>7746.0274132638888</v>
      </c>
      <c r="Z4223" s="3">
        <f t="shared" si="788"/>
        <v>-88.011518639686528</v>
      </c>
      <c r="AA4223" s="3">
        <f>Z4222*$AF$4</f>
        <v>-30.155867643082715</v>
      </c>
      <c r="AB4223" s="3">
        <f t="shared" si="790"/>
        <v>311.8556509966038</v>
      </c>
      <c r="AN4223">
        <v>0</v>
      </c>
      <c r="AO4223" s="13">
        <v>21.442620831453432</v>
      </c>
      <c r="AP4223" s="13">
        <f t="shared" si="782"/>
        <v>-21.442620831453432</v>
      </c>
      <c r="AQ4223" s="13"/>
      <c r="AR4223" s="13"/>
      <c r="AS4223" s="13">
        <f t="shared" si="783"/>
        <v>21.442620831453432</v>
      </c>
      <c r="AT4223" s="13"/>
      <c r="AU4223" s="13"/>
      <c r="AV4223" s="13">
        <f t="shared" si="784"/>
        <v>459.78598812148067</v>
      </c>
      <c r="AW4223" s="13"/>
      <c r="AX4223" s="13"/>
    </row>
    <row r="4224" spans="1:50" x14ac:dyDescent="0.25">
      <c r="A4224">
        <v>284</v>
      </c>
      <c r="B4224">
        <f t="shared" si="789"/>
        <v>4213</v>
      </c>
      <c r="N4224" s="3">
        <f t="shared" si="793"/>
        <v>-124.00082048889419</v>
      </c>
      <c r="O4224" s="3">
        <f t="shared" si="793"/>
        <v>-3.3175348487344385</v>
      </c>
      <c r="P4224" s="3">
        <f t="shared" si="793"/>
        <v>-84.496996161008639</v>
      </c>
      <c r="Q4224" s="3">
        <f t="shared" si="793"/>
        <v>299.6948935424719</v>
      </c>
      <c r="R4224" s="3">
        <f t="shared" si="793"/>
        <v>-71.709410526781809</v>
      </c>
      <c r="S4224" s="3">
        <f t="shared" si="793"/>
        <v>-14.949853103354595</v>
      </c>
      <c r="T4224" s="3">
        <f t="shared" si="793"/>
        <v>94.348920214523559</v>
      </c>
      <c r="U4224" s="3">
        <f t="shared" si="793"/>
        <v>-8.3819375708360671</v>
      </c>
      <c r="W4224" s="3">
        <f t="shared" si="786"/>
        <v>298.20164461902954</v>
      </c>
      <c r="X4224" s="3">
        <f t="shared" si="787"/>
        <v>201.6867098852106</v>
      </c>
      <c r="Z4224" s="3">
        <f t="shared" si="788"/>
        <v>-14.201644619029537</v>
      </c>
      <c r="AA4224" s="3">
        <f>Z4223*$AF$4</f>
        <v>-72.326985902907992</v>
      </c>
      <c r="AB4224" s="3">
        <f t="shared" si="790"/>
        <v>225.87465871612153</v>
      </c>
      <c r="AN4224">
        <v>0</v>
      </c>
      <c r="AO4224" s="13">
        <v>25.64626683568676</v>
      </c>
      <c r="AP4224" s="13">
        <f t="shared" si="782"/>
        <v>-25.64626683568676</v>
      </c>
      <c r="AQ4224" s="13"/>
      <c r="AR4224" s="13"/>
      <c r="AS4224" s="13">
        <f t="shared" si="783"/>
        <v>25.64626683568676</v>
      </c>
      <c r="AT4224" s="13"/>
      <c r="AU4224" s="13"/>
      <c r="AV4224" s="13">
        <f t="shared" si="784"/>
        <v>657.73100260724652</v>
      </c>
      <c r="AW4224" s="13"/>
      <c r="AX4224" s="13"/>
    </row>
    <row r="4225" spans="1:50" x14ac:dyDescent="0.25">
      <c r="A4225">
        <v>340</v>
      </c>
      <c r="B4225">
        <f t="shared" si="789"/>
        <v>4214</v>
      </c>
      <c r="N4225" s="3">
        <f t="shared" si="793"/>
        <v>-124.00348915525063</v>
      </c>
      <c r="O4225" s="3">
        <f t="shared" si="793"/>
        <v>-3.3070685388886796</v>
      </c>
      <c r="P4225" s="3">
        <f t="shared" si="793"/>
        <v>-70.482232906816705</v>
      </c>
      <c r="Q4225" s="3">
        <f t="shared" si="793"/>
        <v>253.27518347771203</v>
      </c>
      <c r="R4225" s="3">
        <f t="shared" si="793"/>
        <v>-61.278877604031479</v>
      </c>
      <c r="S4225" s="3">
        <f t="shared" si="793"/>
        <v>-3.3239120148720849</v>
      </c>
      <c r="T4225" s="3">
        <f t="shared" si="793"/>
        <v>26.605431030077952</v>
      </c>
      <c r="U4225" s="3">
        <f t="shared" si="793"/>
        <v>-2.92443304690772</v>
      </c>
      <c r="W4225" s="3">
        <f t="shared" si="786"/>
        <v>225.57498480266648</v>
      </c>
      <c r="X4225" s="3">
        <f t="shared" si="787"/>
        <v>13093.084102910008</v>
      </c>
      <c r="Z4225" s="3">
        <f t="shared" si="788"/>
        <v>114.42501519733352</v>
      </c>
      <c r="AA4225" s="3">
        <f>Z4224*$AF$4</f>
        <v>-11.670769531472283</v>
      </c>
      <c r="AB4225" s="3">
        <f t="shared" si="790"/>
        <v>213.9042152711942</v>
      </c>
      <c r="AN4225">
        <v>0</v>
      </c>
      <c r="AO4225" s="13">
        <v>18.549463310142507</v>
      </c>
      <c r="AP4225" s="13">
        <f t="shared" si="782"/>
        <v>-18.549463310142507</v>
      </c>
      <c r="AQ4225" s="13"/>
      <c r="AR4225" s="13"/>
      <c r="AS4225" s="13">
        <f t="shared" si="783"/>
        <v>18.549463310142507</v>
      </c>
      <c r="AT4225" s="13"/>
      <c r="AU4225" s="13"/>
      <c r="AV4225" s="13">
        <f t="shared" si="784"/>
        <v>344.082589094323</v>
      </c>
      <c r="AW4225" s="13"/>
      <c r="AX4225" s="13"/>
    </row>
    <row r="4226" spans="1:50" x14ac:dyDescent="0.25">
      <c r="A4226">
        <v>130</v>
      </c>
      <c r="B4226">
        <f t="shared" si="789"/>
        <v>4215</v>
      </c>
      <c r="N4226" s="3">
        <f t="shared" si="793"/>
        <v>-124.00609402678784</v>
      </c>
      <c r="O4226" s="3">
        <f t="shared" si="793"/>
        <v>-3.2965954236275667</v>
      </c>
      <c r="P4226" s="3">
        <f t="shared" si="793"/>
        <v>-51.690355599947281</v>
      </c>
      <c r="Q4226" s="3">
        <f t="shared" si="793"/>
        <v>189.59518821598317</v>
      </c>
      <c r="R4226" s="3">
        <f t="shared" si="793"/>
        <v>-46.649508346972105</v>
      </c>
      <c r="S4226" s="3">
        <f t="shared" si="793"/>
        <v>9.1902859903547753</v>
      </c>
      <c r="T4226" s="3">
        <f t="shared" si="793"/>
        <v>-48.266961913156408</v>
      </c>
      <c r="U4226" s="3">
        <f t="shared" si="793"/>
        <v>3.3187698277646311</v>
      </c>
      <c r="W4226" s="3">
        <f t="shared" si="786"/>
        <v>139.20911228525517</v>
      </c>
      <c r="X4226" s="3">
        <f t="shared" si="787"/>
        <v>84.807749082437766</v>
      </c>
      <c r="Z4226" s="3">
        <f t="shared" si="788"/>
        <v>-9.2091122852551734</v>
      </c>
      <c r="AA4226" s="3">
        <f>Z4225*$AF$4</f>
        <v>94.033333239016713</v>
      </c>
      <c r="AB4226" s="3">
        <f t="shared" si="790"/>
        <v>233.24244552427189</v>
      </c>
      <c r="AN4226">
        <v>0</v>
      </c>
      <c r="AO4226" s="13">
        <v>3.3893141181017228</v>
      </c>
      <c r="AP4226" s="13">
        <f t="shared" si="782"/>
        <v>-3.3893141181017228</v>
      </c>
      <c r="AQ4226" s="13"/>
      <c r="AR4226" s="13"/>
      <c r="AS4226" s="13">
        <f t="shared" si="783"/>
        <v>3.3893141181017228</v>
      </c>
      <c r="AT4226" s="13"/>
      <c r="AU4226" s="13"/>
      <c r="AV4226" s="13">
        <f t="shared" si="784"/>
        <v>11.487450191163658</v>
      </c>
      <c r="AW4226" s="13"/>
      <c r="AX4226" s="13"/>
    </row>
    <row r="4227" spans="1:50" x14ac:dyDescent="0.25">
      <c r="A4227">
        <v>31</v>
      </c>
      <c r="B4227">
        <f t="shared" si="789"/>
        <v>4216</v>
      </c>
      <c r="N4227" s="3">
        <f t="shared" si="793"/>
        <v>-124.00863510216573</v>
      </c>
      <c r="O4227" s="3">
        <f t="shared" si="793"/>
        <v>-3.2861155245030753</v>
      </c>
      <c r="P4227" s="3">
        <f t="shared" si="793"/>
        <v>-29.395031907533941</v>
      </c>
      <c r="Q4227" s="3">
        <f t="shared" si="793"/>
        <v>112.99459419820263</v>
      </c>
      <c r="R4227" s="3">
        <f t="shared" si="793"/>
        <v>-28.823708961237653</v>
      </c>
      <c r="S4227" s="3">
        <f t="shared" si="793"/>
        <v>19.248542002735782</v>
      </c>
      <c r="T4227" s="3">
        <f t="shared" si="793"/>
        <v>-110.20626139066141</v>
      </c>
      <c r="U4227" s="3">
        <f t="shared" si="793"/>
        <v>8.6703291126075683</v>
      </c>
      <c r="W4227" s="3">
        <f t="shared" si="786"/>
        <v>56.20809598908798</v>
      </c>
      <c r="X4227" s="3">
        <f t="shared" si="787"/>
        <v>635.44810339507353</v>
      </c>
      <c r="Z4227" s="3">
        <f t="shared" si="788"/>
        <v>-25.20809598908798</v>
      </c>
      <c r="AA4227" s="3">
        <f>Z4226*$AF$4</f>
        <v>-7.5679563848998495</v>
      </c>
      <c r="AB4227" s="3">
        <f t="shared" si="790"/>
        <v>48.640139604188128</v>
      </c>
      <c r="AN4227">
        <v>0</v>
      </c>
      <c r="AO4227" s="13">
        <v>-13.952215588682893</v>
      </c>
      <c r="AP4227" s="13">
        <f t="shared" ref="AP4227:AP4290" si="794">AN4227-AO4227</f>
        <v>13.952215588682893</v>
      </c>
      <c r="AQ4227" s="13"/>
      <c r="AR4227" s="13"/>
      <c r="AS4227" s="13">
        <f t="shared" ref="AS4227:AS4290" si="795">ABS(AP4227)</f>
        <v>13.952215588682893</v>
      </c>
      <c r="AT4227" s="13"/>
      <c r="AU4227" s="13"/>
      <c r="AV4227" s="13">
        <f t="shared" ref="AV4227:AV4290" si="796">AS4227^2</f>
        <v>194.66431983308593</v>
      </c>
      <c r="AW4227" s="13"/>
      <c r="AX4227" s="13"/>
    </row>
    <row r="4228" spans="1:50" x14ac:dyDescent="0.25">
      <c r="A4228">
        <v>0</v>
      </c>
      <c r="B4228">
        <f t="shared" si="789"/>
        <v>4217</v>
      </c>
      <c r="N4228" s="3">
        <f t="shared" si="793"/>
        <v>-124.01111238007702</v>
      </c>
      <c r="O4228" s="3">
        <f t="shared" si="793"/>
        <v>-3.2756288630811579</v>
      </c>
      <c r="P4228" s="3">
        <f t="shared" si="793"/>
        <v>-5.1073845583059754</v>
      </c>
      <c r="Q4228" s="3">
        <f t="shared" si="793"/>
        <v>28.693605318138445</v>
      </c>
      <c r="R4228" s="3">
        <f t="shared" si="793"/>
        <v>-9.0229054434426743</v>
      </c>
      <c r="S4228" s="3">
        <f t="shared" si="793"/>
        <v>24.162964335141972</v>
      </c>
      <c r="T4228" s="3">
        <f t="shared" si="793"/>
        <v>-142.6158821277082</v>
      </c>
      <c r="U4228" s="3">
        <f t="shared" si="793"/>
        <v>11.692457983115499</v>
      </c>
      <c r="W4228" s="3">
        <f t="shared" si="786"/>
        <v>-8.4695021745752967</v>
      </c>
      <c r="X4228" s="3">
        <f t="shared" si="787"/>
        <v>71.732467085135681</v>
      </c>
      <c r="Z4228" s="3">
        <f t="shared" si="788"/>
        <v>8.4695021745752967</v>
      </c>
      <c r="AA4228" s="3">
        <f>Z4227*$AF$4</f>
        <v>-20.71576120287261</v>
      </c>
      <c r="AB4228" s="3">
        <f t="shared" si="790"/>
        <v>-29.185263377447907</v>
      </c>
      <c r="AN4228">
        <v>0</v>
      </c>
      <c r="AO4228" s="13">
        <v>-26.648861176416482</v>
      </c>
      <c r="AP4228" s="13">
        <f t="shared" si="794"/>
        <v>26.648861176416482</v>
      </c>
      <c r="AQ4228" s="13"/>
      <c r="AR4228" s="13"/>
      <c r="AS4228" s="13">
        <f t="shared" si="795"/>
        <v>26.648861176416482</v>
      </c>
      <c r="AT4228" s="13"/>
      <c r="AU4228" s="13"/>
      <c r="AV4228" s="13">
        <f t="shared" si="796"/>
        <v>710.16180199991766</v>
      </c>
      <c r="AW4228" s="13"/>
      <c r="AX4228" s="13"/>
    </row>
    <row r="4229" spans="1:50" x14ac:dyDescent="0.25">
      <c r="A4229">
        <v>0</v>
      </c>
      <c r="B4229">
        <f t="shared" si="789"/>
        <v>4218</v>
      </c>
      <c r="N4229" s="3">
        <f t="shared" si="793"/>
        <v>-124.01352585924724</v>
      </c>
      <c r="O4229" s="3">
        <f t="shared" si="793"/>
        <v>-3.2651354609416856</v>
      </c>
      <c r="P4229" s="3">
        <f t="shared" si="793"/>
        <v>19.526428874743853</v>
      </c>
      <c r="Q4229" s="3">
        <f t="shared" si="793"/>
        <v>-57.562805345860696</v>
      </c>
      <c r="R4229" s="3">
        <f t="shared" si="793"/>
        <v>11.396148680405666</v>
      </c>
      <c r="S4229" s="3">
        <f t="shared" si="793"/>
        <v>22.620260214154015</v>
      </c>
      <c r="T4229" s="3">
        <f t="shared" si="793"/>
        <v>-136.81169242075427</v>
      </c>
      <c r="U4229" s="3">
        <f t="shared" si="793"/>
        <v>11.573210454825627</v>
      </c>
      <c r="W4229" s="3">
        <f t="shared" si="786"/>
        <v>-45.522727301030926</v>
      </c>
      <c r="X4229" s="3">
        <f t="shared" si="787"/>
        <v>2072.3187009240264</v>
      </c>
      <c r="Z4229" s="3">
        <f t="shared" si="788"/>
        <v>45.522727301030926</v>
      </c>
      <c r="AA4229" s="3">
        <f>Z4228*$AF$4</f>
        <v>6.9601521920442329</v>
      </c>
      <c r="AB4229" s="3">
        <f t="shared" si="790"/>
        <v>-38.562575108986692</v>
      </c>
      <c r="AN4229">
        <v>0</v>
      </c>
      <c r="AO4229" s="13">
        <v>-28.908204313797775</v>
      </c>
      <c r="AP4229" s="13">
        <f t="shared" si="794"/>
        <v>28.908204313797775</v>
      </c>
      <c r="AQ4229" s="13"/>
      <c r="AR4229" s="13"/>
      <c r="AS4229" s="13">
        <f t="shared" si="795"/>
        <v>28.908204313797775</v>
      </c>
      <c r="AT4229" s="13"/>
      <c r="AU4229" s="13"/>
      <c r="AV4229" s="13">
        <f t="shared" si="796"/>
        <v>835.6842766482763</v>
      </c>
      <c r="AW4229" s="13"/>
      <c r="AX4229" s="13"/>
    </row>
    <row r="4230" spans="1:50" x14ac:dyDescent="0.25">
      <c r="A4230">
        <v>0</v>
      </c>
      <c r="B4230">
        <f t="shared" si="789"/>
        <v>4219</v>
      </c>
      <c r="N4230" s="3">
        <f t="shared" si="793"/>
        <v>-124.01587553843477</v>
      </c>
      <c r="O4230" s="3">
        <f t="shared" si="793"/>
        <v>-3.2546353396783791</v>
      </c>
      <c r="P4230" s="3">
        <f t="shared" si="793"/>
        <v>42.836788524779791</v>
      </c>
      <c r="Q4230" s="3">
        <f t="shared" si="793"/>
        <v>-139.89640595257447</v>
      </c>
      <c r="R4230" s="3">
        <f t="shared" si="793"/>
        <v>31.034337275683566</v>
      </c>
      <c r="S4230" s="3">
        <f t="shared" si="793"/>
        <v>15.032690132782033</v>
      </c>
      <c r="T4230" s="3">
        <f t="shared" si="793"/>
        <v>-94.348920214537287</v>
      </c>
      <c r="U4230" s="3">
        <f t="shared" si="793"/>
        <v>8.3446243910752944</v>
      </c>
      <c r="W4230" s="3">
        <f t="shared" si="786"/>
        <v>-53.253013159260405</v>
      </c>
      <c r="X4230" s="3">
        <f t="shared" si="787"/>
        <v>2835.8834105403616</v>
      </c>
      <c r="Z4230" s="3">
        <f t="shared" si="788"/>
        <v>53.253013159260405</v>
      </c>
      <c r="AA4230" s="3">
        <f>Z4229*$AF$4</f>
        <v>37.410122068714209</v>
      </c>
      <c r="AB4230" s="3">
        <f t="shared" si="790"/>
        <v>-15.842891090546196</v>
      </c>
      <c r="AN4230">
        <v>0</v>
      </c>
      <c r="AO4230" s="13">
        <v>-17.687076359448362</v>
      </c>
      <c r="AP4230" s="13">
        <f t="shared" si="794"/>
        <v>17.687076359448362</v>
      </c>
      <c r="AQ4230" s="13"/>
      <c r="AR4230" s="13"/>
      <c r="AS4230" s="13">
        <f t="shared" si="795"/>
        <v>17.687076359448362</v>
      </c>
      <c r="AT4230" s="13"/>
      <c r="AU4230" s="13"/>
      <c r="AV4230" s="13">
        <f t="shared" si="796"/>
        <v>312.83267014495715</v>
      </c>
      <c r="AW4230" s="13"/>
      <c r="AX4230" s="13"/>
    </row>
    <row r="4231" spans="1:50" x14ac:dyDescent="0.25">
      <c r="A4231">
        <v>0</v>
      </c>
      <c r="B4231">
        <f t="shared" si="789"/>
        <v>4220</v>
      </c>
      <c r="N4231" s="3">
        <f t="shared" si="793"/>
        <v>-124.01816141643076</v>
      </c>
      <c r="O4231" s="3">
        <f t="shared" si="793"/>
        <v>-3.2441285208988058</v>
      </c>
      <c r="P4231" s="3">
        <f t="shared" si="793"/>
        <v>63.243774998458854</v>
      </c>
      <c r="Q4231" s="3">
        <f t="shared" si="793"/>
        <v>-212.69629768336563</v>
      </c>
      <c r="R4231" s="3">
        <f t="shared" si="793"/>
        <v>48.546049211151228</v>
      </c>
      <c r="S4231" s="3">
        <f t="shared" si="793"/>
        <v>3.427898497983942</v>
      </c>
      <c r="T4231" s="3">
        <f t="shared" si="793"/>
        <v>-26.605431030095716</v>
      </c>
      <c r="U4231" s="3">
        <f t="shared" si="793"/>
        <v>2.8741139897066645</v>
      </c>
      <c r="W4231" s="3">
        <f t="shared" si="786"/>
        <v>-37.457798391846381</v>
      </c>
      <c r="X4231" s="3">
        <f t="shared" si="787"/>
        <v>1403.0866603642094</v>
      </c>
      <c r="Z4231" s="3">
        <f t="shared" si="788"/>
        <v>37.457798391846381</v>
      </c>
      <c r="AA4231" s="3">
        <f>Z4230*$AF$4</f>
        <v>43.762793684148612</v>
      </c>
      <c r="AB4231" s="3">
        <f t="shared" si="790"/>
        <v>6.3049952923022303</v>
      </c>
      <c r="AN4231">
        <v>0</v>
      </c>
      <c r="AO4231" s="13">
        <v>6.3266550221529059</v>
      </c>
      <c r="AP4231" s="13">
        <f t="shared" si="794"/>
        <v>-6.3266550221529059</v>
      </c>
      <c r="AQ4231" s="13"/>
      <c r="AR4231" s="13"/>
      <c r="AS4231" s="13">
        <f t="shared" si="795"/>
        <v>6.3266550221529059</v>
      </c>
      <c r="AT4231" s="13"/>
      <c r="AU4231" s="13"/>
      <c r="AV4231" s="13">
        <f t="shared" si="796"/>
        <v>40.026563769332583</v>
      </c>
      <c r="AW4231" s="13"/>
      <c r="AX4231" s="13"/>
    </row>
    <row r="4232" spans="1:50" x14ac:dyDescent="0.25">
      <c r="A4232">
        <v>0</v>
      </c>
      <c r="B4232">
        <f t="shared" si="789"/>
        <v>4221</v>
      </c>
      <c r="N4232" s="3">
        <f t="shared" si="793"/>
        <v>-124.02038349205928</v>
      </c>
      <c r="O4232" s="3">
        <f t="shared" si="793"/>
        <v>-3.2336150262243111</v>
      </c>
      <c r="P4232" s="3">
        <f t="shared" si="793"/>
        <v>79.364252463702343</v>
      </c>
      <c r="Q4232" s="3">
        <f t="shared" si="793"/>
        <v>-271.00128822433516</v>
      </c>
      <c r="R4232" s="3">
        <f t="shared" si="793"/>
        <v>62.731379801450018</v>
      </c>
      <c r="S4232" s="3">
        <f t="shared" si="793"/>
        <v>-9.0929386088881863</v>
      </c>
      <c r="T4232" s="3">
        <f t="shared" si="793"/>
        <v>48.266961913201598</v>
      </c>
      <c r="U4232" s="3">
        <f t="shared" si="793"/>
        <v>-3.3685756974728776</v>
      </c>
      <c r="W4232" s="3">
        <f t="shared" si="786"/>
        <v>-9.3398233089820053</v>
      </c>
      <c r="X4232" s="3">
        <f t="shared" si="787"/>
        <v>87.232299443003569</v>
      </c>
      <c r="Z4232" s="3">
        <f t="shared" si="788"/>
        <v>9.3398233089820053</v>
      </c>
      <c r="AA4232" s="3">
        <f>Z4231*$AF$4</f>
        <v>30.782444140435437</v>
      </c>
      <c r="AB4232" s="3">
        <f t="shared" si="790"/>
        <v>21.442620831453432</v>
      </c>
      <c r="AN4232">
        <v>0</v>
      </c>
      <c r="AO4232" s="13">
        <v>38.740376383279369</v>
      </c>
      <c r="AP4232" s="13">
        <f t="shared" si="794"/>
        <v>-38.740376383279369</v>
      </c>
      <c r="AQ4232" s="13"/>
      <c r="AR4232" s="13"/>
      <c r="AS4232" s="13">
        <f t="shared" si="795"/>
        <v>38.740376383279369</v>
      </c>
      <c r="AT4232" s="13"/>
      <c r="AU4232" s="13"/>
      <c r="AV4232" s="13">
        <f t="shared" si="796"/>
        <v>1500.8167623181498</v>
      </c>
      <c r="AW4232" s="13"/>
      <c r="AX4232" s="13"/>
    </row>
    <row r="4233" spans="1:50" x14ac:dyDescent="0.25">
      <c r="A4233">
        <v>0</v>
      </c>
      <c r="B4233">
        <f t="shared" si="789"/>
        <v>4222</v>
      </c>
      <c r="N4233" s="3">
        <f t="shared" si="793"/>
        <v>-124.02254176417709</v>
      </c>
      <c r="O4233" s="3">
        <f t="shared" si="793"/>
        <v>-3.2230948772899817</v>
      </c>
      <c r="P4233" s="3">
        <f t="shared" si="793"/>
        <v>90.10561422720005</v>
      </c>
      <c r="Q4233" s="3">
        <f t="shared" si="793"/>
        <v>-310.83798882356933</v>
      </c>
      <c r="R4233" s="3">
        <f t="shared" si="793"/>
        <v>72.618348425759748</v>
      </c>
      <c r="S4233" s="3">
        <f t="shared" si="793"/>
        <v>-19.183848095284198</v>
      </c>
      <c r="T4233" s="3">
        <f t="shared" si="793"/>
        <v>110.20626139069256</v>
      </c>
      <c r="U4233" s="3">
        <f t="shared" si="793"/>
        <v>-8.7062406063771327</v>
      </c>
      <c r="W4233" s="3">
        <f t="shared" si="786"/>
        <v>17.970893438598438</v>
      </c>
      <c r="X4233" s="3">
        <f t="shared" si="787"/>
        <v>322.95301098146041</v>
      </c>
      <c r="Z4233" s="3">
        <f t="shared" si="788"/>
        <v>-17.970893438598438</v>
      </c>
      <c r="AA4233" s="3">
        <f>Z4232*$AF$4</f>
        <v>7.6753733970883227</v>
      </c>
      <c r="AB4233" s="3">
        <f t="shared" si="790"/>
        <v>25.64626683568676</v>
      </c>
      <c r="AN4233">
        <v>26</v>
      </c>
      <c r="AO4233" s="13">
        <v>72.494811776787714</v>
      </c>
      <c r="AP4233" s="13">
        <f t="shared" si="794"/>
        <v>-46.494811776787714</v>
      </c>
      <c r="AQ4233" s="13"/>
      <c r="AR4233" s="13"/>
      <c r="AS4233" s="13">
        <f t="shared" si="795"/>
        <v>46.494811776787714</v>
      </c>
      <c r="AT4233" s="13"/>
      <c r="AU4233" s="13"/>
      <c r="AV4233" s="13">
        <f t="shared" si="796"/>
        <v>2161.7675221589175</v>
      </c>
      <c r="AW4233" s="13"/>
      <c r="AX4233" s="13"/>
    </row>
    <row r="4234" spans="1:50" x14ac:dyDescent="0.25">
      <c r="A4234">
        <v>0</v>
      </c>
      <c r="B4234">
        <f t="shared" si="789"/>
        <v>4223</v>
      </c>
      <c r="N4234" s="3">
        <f t="shared" si="793"/>
        <v>-124.02463623167387</v>
      </c>
      <c r="O4234" s="3">
        <f t="shared" si="793"/>
        <v>-3.2125680957445804</v>
      </c>
      <c r="P4234" s="3">
        <f t="shared" si="793"/>
        <v>94.739836954435134</v>
      </c>
      <c r="Q4234" s="3">
        <f t="shared" si="793"/>
        <v>-329.49159416854934</v>
      </c>
      <c r="R4234" s="3">
        <f t="shared" si="793"/>
        <v>77.529498761133766</v>
      </c>
      <c r="S4234" s="3">
        <f t="shared" si="793"/>
        <v>-24.148212208528388</v>
      </c>
      <c r="T4234" s="3">
        <f t="shared" si="793"/>
        <v>142.61588212770491</v>
      </c>
      <c r="U4234" s="3">
        <f t="shared" si="793"/>
        <v>-11.704826871373148</v>
      </c>
      <c r="W4234" s="3">
        <f t="shared" si="786"/>
        <v>33.317763829048317</v>
      </c>
      <c r="X4234" s="3">
        <f t="shared" si="787"/>
        <v>1110.0733865682405</v>
      </c>
      <c r="Z4234" s="3">
        <f t="shared" si="788"/>
        <v>-33.317763829048317</v>
      </c>
      <c r="AA4234" s="3">
        <f>Z4233*$AF$4</f>
        <v>-14.768300518905811</v>
      </c>
      <c r="AB4234" s="3">
        <f t="shared" si="790"/>
        <v>18.549463310142507</v>
      </c>
      <c r="AN4234">
        <v>155</v>
      </c>
      <c r="AO4234" s="13">
        <v>121.01168422409816</v>
      </c>
      <c r="AP4234" s="13">
        <f t="shared" si="794"/>
        <v>33.988315775901839</v>
      </c>
      <c r="AQ4234" s="13"/>
      <c r="AR4234" s="13"/>
      <c r="AS4234" s="13">
        <f t="shared" si="795"/>
        <v>33.988315775901839</v>
      </c>
      <c r="AT4234" s="13"/>
      <c r="AU4234" s="13"/>
      <c r="AV4234" s="13">
        <f t="shared" si="796"/>
        <v>1155.2056092824178</v>
      </c>
      <c r="AW4234" s="13"/>
      <c r="AX4234" s="13"/>
    </row>
    <row r="4235" spans="1:50" x14ac:dyDescent="0.25">
      <c r="A4235">
        <v>0</v>
      </c>
      <c r="B4235">
        <f t="shared" si="789"/>
        <v>4224</v>
      </c>
      <c r="N4235" s="3">
        <f t="shared" ref="N4235:U4250" si="797">N$3*COS(N$2*$B4235)+N$4*SIN(N$2*$B4235)</f>
        <v>-124.02666689347213</v>
      </c>
      <c r="O4235" s="3">
        <f t="shared" si="797"/>
        <v>-3.2020347032505381</v>
      </c>
      <c r="P4235" s="3">
        <f t="shared" si="797"/>
        <v>92.952824317851352</v>
      </c>
      <c r="Q4235" s="3">
        <f t="shared" si="797"/>
        <v>-325.69089188155567</v>
      </c>
      <c r="R4235" s="3">
        <f t="shared" si="797"/>
        <v>77.128318174219487</v>
      </c>
      <c r="S4235" s="3">
        <f t="shared" si="797"/>
        <v>-22.659392114275054</v>
      </c>
      <c r="T4235" s="3">
        <f t="shared" si="797"/>
        <v>136.81169242076027</v>
      </c>
      <c r="U4235" s="3">
        <f t="shared" si="797"/>
        <v>-11.558713626746192</v>
      </c>
      <c r="W4235" s="3">
        <f t="shared" ref="W4235:W4298" si="798">M$3+SUM(N4235:U4235)</f>
        <v>30.769519255175339</v>
      </c>
      <c r="X4235" s="3">
        <f t="shared" ref="X4235:X4298" si="799">(A4235-W4235)^2</f>
        <v>946.76331519460598</v>
      </c>
      <c r="Z4235" s="3">
        <f t="shared" si="788"/>
        <v>-30.769519255175339</v>
      </c>
      <c r="AA4235" s="3">
        <f>Z4234*$AF$4</f>
        <v>-27.380205137073617</v>
      </c>
      <c r="AB4235" s="3">
        <f t="shared" si="790"/>
        <v>3.3893141181017228</v>
      </c>
      <c r="AN4235">
        <v>327</v>
      </c>
      <c r="AO4235" s="13">
        <v>240.79279152083498</v>
      </c>
      <c r="AP4235" s="13">
        <f t="shared" si="794"/>
        <v>86.207208479165018</v>
      </c>
      <c r="AQ4235" s="13"/>
      <c r="AR4235" s="13"/>
      <c r="AS4235" s="13">
        <f t="shared" si="795"/>
        <v>86.207208479165018</v>
      </c>
      <c r="AT4235" s="13"/>
      <c r="AU4235" s="13"/>
      <c r="AV4235" s="13">
        <f t="shared" si="796"/>
        <v>7431.682793770221</v>
      </c>
      <c r="AW4235" s="13"/>
      <c r="AX4235" s="13"/>
    </row>
    <row r="4236" spans="1:50" x14ac:dyDescent="0.25">
      <c r="A4236">
        <v>0</v>
      </c>
      <c r="B4236">
        <f t="shared" si="789"/>
        <v>4225</v>
      </c>
      <c r="N4236" s="3">
        <f t="shared" si="797"/>
        <v>-124.02863374852714</v>
      </c>
      <c r="O4236" s="3">
        <f t="shared" si="797"/>
        <v>-3.1914947214838882</v>
      </c>
      <c r="P4236" s="3">
        <f t="shared" si="797"/>
        <v>84.865695680814895</v>
      </c>
      <c r="Q4236" s="3">
        <f t="shared" si="797"/>
        <v>-299.6948935424893</v>
      </c>
      <c r="R4236" s="3">
        <f t="shared" si="797"/>
        <v>71.442295608855588</v>
      </c>
      <c r="S4236" s="3">
        <f t="shared" si="797"/>
        <v>-15.115248748865387</v>
      </c>
      <c r="T4236" s="3">
        <f t="shared" si="797"/>
        <v>94.348920214551001</v>
      </c>
      <c r="U4236" s="3">
        <f t="shared" si="797"/>
        <v>-8.3071566644719699</v>
      </c>
      <c r="W4236" s="3">
        <f t="shared" si="798"/>
        <v>11.333867640027648</v>
      </c>
      <c r="X4236" s="3">
        <f t="shared" si="799"/>
        <v>128.45655568166589</v>
      </c>
      <c r="Z4236" s="3">
        <f t="shared" ref="Z4236:Z4299" si="800">A4236-W4236</f>
        <v>-11.333867640027648</v>
      </c>
      <c r="AA4236" s="3">
        <f>Z4235*$AF$4</f>
        <v>-25.286083228710542</v>
      </c>
      <c r="AB4236" s="3">
        <f t="shared" si="790"/>
        <v>-13.952215588682893</v>
      </c>
      <c r="AN4236">
        <v>374</v>
      </c>
      <c r="AO4236" s="13">
        <v>378.70551869268235</v>
      </c>
      <c r="AP4236" s="13">
        <f t="shared" si="794"/>
        <v>-4.7055186926823467</v>
      </c>
      <c r="AQ4236" s="13"/>
      <c r="AR4236" s="13"/>
      <c r="AS4236" s="13">
        <f t="shared" si="795"/>
        <v>4.7055186926823467</v>
      </c>
      <c r="AT4236" s="13"/>
      <c r="AU4236" s="13"/>
      <c r="AV4236" s="13">
        <f t="shared" si="796"/>
        <v>22.141906167182981</v>
      </c>
      <c r="AW4236" s="13"/>
      <c r="AX4236" s="13"/>
    </row>
    <row r="4237" spans="1:50" x14ac:dyDescent="0.25">
      <c r="A4237">
        <v>0</v>
      </c>
      <c r="B4237">
        <f t="shared" ref="B4237:B4300" si="801">B4236+1</f>
        <v>4226</v>
      </c>
      <c r="N4237" s="3">
        <f t="shared" si="797"/>
        <v>-124.03053679582708</v>
      </c>
      <c r="O4237" s="3">
        <f t="shared" si="797"/>
        <v>-3.1809481721342077</v>
      </c>
      <c r="P4237" s="3">
        <f t="shared" si="797"/>
        <v>71.026576922222304</v>
      </c>
      <c r="Q4237" s="3">
        <f t="shared" si="797"/>
        <v>-253.27518347769012</v>
      </c>
      <c r="R4237" s="3">
        <f t="shared" si="797"/>
        <v>60.861038040212634</v>
      </c>
      <c r="S4237" s="3">
        <f t="shared" si="797"/>
        <v>-3.5318214945960031</v>
      </c>
      <c r="T4237" s="3">
        <f t="shared" si="797"/>
        <v>26.605431030048607</v>
      </c>
      <c r="U4237" s="3">
        <f t="shared" si="797"/>
        <v>-2.8237417023980798</v>
      </c>
      <c r="W4237" s="3">
        <f t="shared" si="798"/>
        <v>-17.33480208851816</v>
      </c>
      <c r="X4237" s="3">
        <f t="shared" si="799"/>
        <v>300.49536344809354</v>
      </c>
      <c r="Z4237" s="3">
        <f t="shared" si="800"/>
        <v>17.33480208851816</v>
      </c>
      <c r="AA4237" s="3">
        <f>Z4236*$AF$4</f>
        <v>-9.3140590878983218</v>
      </c>
      <c r="AB4237" s="3">
        <f t="shared" ref="AB4237:AB4300" si="802">AA4237+W4237</f>
        <v>-26.648861176416482</v>
      </c>
      <c r="AN4237">
        <v>484</v>
      </c>
      <c r="AO4237" s="13">
        <v>396.8491852217989</v>
      </c>
      <c r="AP4237" s="13">
        <f t="shared" si="794"/>
        <v>87.150814778201095</v>
      </c>
      <c r="AQ4237" s="13"/>
      <c r="AR4237" s="13"/>
      <c r="AS4237" s="13">
        <f t="shared" si="795"/>
        <v>87.150814778201095</v>
      </c>
      <c r="AT4237" s="13"/>
      <c r="AU4237" s="13"/>
      <c r="AV4237" s="13">
        <f t="shared" si="796"/>
        <v>7595.2645165043141</v>
      </c>
      <c r="AW4237" s="13"/>
      <c r="AX4237" s="13"/>
    </row>
    <row r="4238" spans="1:50" x14ac:dyDescent="0.25">
      <c r="A4238">
        <v>0</v>
      </c>
      <c r="B4238">
        <f t="shared" si="801"/>
        <v>4227</v>
      </c>
      <c r="N4238" s="3">
        <f t="shared" si="797"/>
        <v>-124.03237603439283</v>
      </c>
      <c r="O4238" s="3">
        <f t="shared" si="797"/>
        <v>-3.1703950769046045</v>
      </c>
      <c r="P4238" s="3">
        <f t="shared" si="797"/>
        <v>52.373449799620758</v>
      </c>
      <c r="Q4238" s="3">
        <f t="shared" si="797"/>
        <v>-189.59518821595529</v>
      </c>
      <c r="R4238" s="3">
        <f t="shared" si="797"/>
        <v>46.10957455627404</v>
      </c>
      <c r="S4238" s="3">
        <f t="shared" si="797"/>
        <v>8.9954228214009539</v>
      </c>
      <c r="T4238" s="3">
        <f t="shared" si="797"/>
        <v>-48.266961913184566</v>
      </c>
      <c r="U4238" s="3">
        <f t="shared" si="797"/>
        <v>3.4183191793766241</v>
      </c>
      <c r="W4238" s="3">
        <f t="shared" si="798"/>
        <v>-43.153771322121116</v>
      </c>
      <c r="X4238" s="3">
        <f t="shared" si="799"/>
        <v>1862.2479793219229</v>
      </c>
      <c r="Z4238" s="3">
        <f t="shared" si="800"/>
        <v>43.153771322121116</v>
      </c>
      <c r="AA4238" s="3">
        <f>Z4237*$AF$4</f>
        <v>14.24556700832334</v>
      </c>
      <c r="AB4238" s="3">
        <f t="shared" si="802"/>
        <v>-28.908204313797775</v>
      </c>
      <c r="AN4238">
        <v>470</v>
      </c>
      <c r="AO4238" s="13">
        <v>453.87457419595182</v>
      </c>
      <c r="AP4238" s="13">
        <f t="shared" si="794"/>
        <v>16.125425804048177</v>
      </c>
      <c r="AQ4238" s="13"/>
      <c r="AR4238" s="13"/>
      <c r="AS4238" s="13">
        <f t="shared" si="795"/>
        <v>16.125425804048177</v>
      </c>
      <c r="AT4238" s="13"/>
      <c r="AU4238" s="13"/>
      <c r="AV4238" s="13">
        <f t="shared" si="796"/>
        <v>260.02935736186282</v>
      </c>
      <c r="AW4238" s="13"/>
      <c r="AX4238" s="13"/>
    </row>
    <row r="4239" spans="1:50" x14ac:dyDescent="0.25">
      <c r="A4239">
        <v>0</v>
      </c>
      <c r="B4239">
        <f t="shared" si="801"/>
        <v>4228</v>
      </c>
      <c r="N4239" s="3">
        <f t="shared" si="797"/>
        <v>-124.03415146327823</v>
      </c>
      <c r="O4239" s="3">
        <f t="shared" si="797"/>
        <v>-3.1598354575116518</v>
      </c>
      <c r="P4239" s="3">
        <f t="shared" si="797"/>
        <v>30.170577830594752</v>
      </c>
      <c r="Q4239" s="3">
        <f t="shared" si="797"/>
        <v>-112.99459419817066</v>
      </c>
      <c r="R4239" s="3">
        <f t="shared" si="797"/>
        <v>28.19867727432349</v>
      </c>
      <c r="S4239" s="3">
        <f t="shared" si="797"/>
        <v>19.118798892844126</v>
      </c>
      <c r="T4239" s="3">
        <f t="shared" si="797"/>
        <v>-110.20626139068084</v>
      </c>
      <c r="U4239" s="3">
        <f t="shared" si="797"/>
        <v>8.7419908559808768</v>
      </c>
      <c r="W4239" s="3">
        <f t="shared" si="798"/>
        <v>-53.150414094254273</v>
      </c>
      <c r="X4239" s="3">
        <f t="shared" si="799"/>
        <v>2824.9665183907032</v>
      </c>
      <c r="Z4239" s="3">
        <f t="shared" si="800"/>
        <v>53.150414094254273</v>
      </c>
      <c r="AA4239" s="3">
        <f>Z4238*$AF$4</f>
        <v>35.463337734805911</v>
      </c>
      <c r="AB4239" s="3">
        <f t="shared" si="802"/>
        <v>-17.687076359448362</v>
      </c>
      <c r="AN4239">
        <v>412</v>
      </c>
      <c r="AO4239" s="13">
        <v>403.23301591992572</v>
      </c>
      <c r="AP4239" s="13">
        <f t="shared" si="794"/>
        <v>8.7669840800742804</v>
      </c>
      <c r="AQ4239" s="13"/>
      <c r="AR4239" s="13"/>
      <c r="AS4239" s="13">
        <f t="shared" si="795"/>
        <v>8.7669840800742804</v>
      </c>
      <c r="AT4239" s="13"/>
      <c r="AU4239" s="13"/>
      <c r="AV4239" s="13">
        <f t="shared" si="796"/>
        <v>76.860009860275881</v>
      </c>
      <c r="AW4239" s="13"/>
      <c r="AX4239" s="13"/>
    </row>
    <row r="4240" spans="1:50" x14ac:dyDescent="0.25">
      <c r="A4240">
        <v>0</v>
      </c>
      <c r="B4240">
        <f t="shared" si="801"/>
        <v>4229</v>
      </c>
      <c r="N4240" s="3">
        <f t="shared" si="797"/>
        <v>-124.0358630815699</v>
      </c>
      <c r="O4240" s="3">
        <f t="shared" si="797"/>
        <v>-3.1492693356853558</v>
      </c>
      <c r="P4240" s="3">
        <f t="shared" si="797"/>
        <v>5.9228175913479522</v>
      </c>
      <c r="Q4240" s="3">
        <f t="shared" si="797"/>
        <v>-28.693605318179465</v>
      </c>
      <c r="R4240" s="3">
        <f t="shared" si="797"/>
        <v>8.3556031094351439</v>
      </c>
      <c r="S4240" s="3">
        <f t="shared" si="797"/>
        <v>24.133012844283645</v>
      </c>
      <c r="T4240" s="3">
        <f t="shared" si="797"/>
        <v>-142.61588212770158</v>
      </c>
      <c r="U4240" s="3">
        <f t="shared" si="797"/>
        <v>11.716978980061429</v>
      </c>
      <c r="W4240" s="3">
        <f t="shared" si="798"/>
        <v>-37.351823776364313</v>
      </c>
      <c r="X4240" s="3">
        <f t="shared" si="799"/>
        <v>1395.1587394205744</v>
      </c>
      <c r="Z4240" s="3">
        <f t="shared" si="800"/>
        <v>37.351823776364313</v>
      </c>
      <c r="AA4240" s="3">
        <f>Z4239*$AF$4</f>
        <v>43.678478798517219</v>
      </c>
      <c r="AB4240" s="3">
        <f t="shared" si="802"/>
        <v>6.3266550221529059</v>
      </c>
      <c r="AN4240">
        <v>224</v>
      </c>
      <c r="AO4240" s="13">
        <v>318.97958919257377</v>
      </c>
      <c r="AP4240" s="13">
        <f t="shared" si="794"/>
        <v>-94.979589192573769</v>
      </c>
      <c r="AQ4240" s="13"/>
      <c r="AR4240" s="13"/>
      <c r="AS4240" s="13">
        <f t="shared" si="795"/>
        <v>94.979589192573769</v>
      </c>
      <c r="AT4240" s="13"/>
      <c r="AU4240" s="13"/>
      <c r="AV4240" s="13">
        <f t="shared" si="796"/>
        <v>9021.1223631900757</v>
      </c>
      <c r="AW4240" s="13"/>
      <c r="AX4240" s="13"/>
    </row>
    <row r="4241" spans="1:50" x14ac:dyDescent="0.25">
      <c r="A4241">
        <v>0</v>
      </c>
      <c r="B4241">
        <f t="shared" si="801"/>
        <v>4230</v>
      </c>
      <c r="N4241" s="3">
        <f t="shared" si="797"/>
        <v>-124.03751088838725</v>
      </c>
      <c r="O4241" s="3">
        <f t="shared" si="797"/>
        <v>-3.1386967331690832</v>
      </c>
      <c r="P4241" s="3">
        <f t="shared" si="797"/>
        <v>-18.726376796358142</v>
      </c>
      <c r="Q4241" s="3">
        <f t="shared" si="797"/>
        <v>57.562805345820159</v>
      </c>
      <c r="R4241" s="3">
        <f t="shared" si="797"/>
        <v>-12.059998022374234</v>
      </c>
      <c r="S4241" s="3">
        <f t="shared" si="797"/>
        <v>22.698104350498607</v>
      </c>
      <c r="T4241" s="3">
        <f t="shared" si="797"/>
        <v>-136.81169242076629</v>
      </c>
      <c r="U4241" s="3">
        <f t="shared" si="797"/>
        <v>11.544002725193343</v>
      </c>
      <c r="W4241" s="3">
        <f t="shared" si="798"/>
        <v>8.045021122100934</v>
      </c>
      <c r="X4241" s="3">
        <f t="shared" si="799"/>
        <v>64.722364855050174</v>
      </c>
      <c r="Z4241" s="3">
        <f t="shared" si="800"/>
        <v>-8.045021122100934</v>
      </c>
      <c r="AA4241" s="3">
        <f>Z4240*$AF$4</f>
        <v>30.695355261178431</v>
      </c>
      <c r="AB4241" s="3">
        <f t="shared" si="802"/>
        <v>38.740376383279369</v>
      </c>
      <c r="AN4241">
        <v>90</v>
      </c>
      <c r="AO4241" s="13">
        <v>137.85876398727447</v>
      </c>
      <c r="AP4241" s="13">
        <f t="shared" si="794"/>
        <v>-47.858763987274472</v>
      </c>
      <c r="AQ4241" s="13"/>
      <c r="AR4241" s="13"/>
      <c r="AS4241" s="13">
        <f t="shared" si="795"/>
        <v>47.858763987274472</v>
      </c>
      <c r="AT4241" s="13"/>
      <c r="AU4241" s="13"/>
      <c r="AV4241" s="13">
        <f t="shared" si="796"/>
        <v>2290.46129038964</v>
      </c>
      <c r="AW4241" s="13"/>
      <c r="AX4241" s="13"/>
    </row>
    <row r="4242" spans="1:50" x14ac:dyDescent="0.25">
      <c r="A4242">
        <v>26</v>
      </c>
      <c r="B4242">
        <f t="shared" si="801"/>
        <v>4231</v>
      </c>
      <c r="N4242" s="3">
        <f t="shared" si="797"/>
        <v>-124.03909488288255</v>
      </c>
      <c r="O4242" s="3">
        <f t="shared" si="797"/>
        <v>-3.1281176717195569</v>
      </c>
      <c r="P4242" s="3">
        <f t="shared" si="797"/>
        <v>-42.106342981985762</v>
      </c>
      <c r="Q4242" s="3">
        <f t="shared" si="797"/>
        <v>139.89640595260531</v>
      </c>
      <c r="R4242" s="3">
        <f t="shared" si="797"/>
        <v>-31.64924658592593</v>
      </c>
      <c r="S4242" s="3">
        <f t="shared" si="797"/>
        <v>15.19752742255808</v>
      </c>
      <c r="T4242" s="3">
        <f t="shared" si="797"/>
        <v>-94.348920214514607</v>
      </c>
      <c r="U4242" s="3">
        <f t="shared" si="797"/>
        <v>8.2695350849402391</v>
      </c>
      <c r="W4242" s="3">
        <f t="shared" si="798"/>
        <v>79.106129684719036</v>
      </c>
      <c r="X4242" s="3">
        <f t="shared" si="799"/>
        <v>2820.2610100901966</v>
      </c>
      <c r="Z4242" s="3">
        <f t="shared" si="800"/>
        <v>-53.106129684719036</v>
      </c>
      <c r="AA4242" s="3">
        <f>Z4241*$AF$4</f>
        <v>-6.6113179079313271</v>
      </c>
      <c r="AB4242" s="3">
        <f t="shared" si="802"/>
        <v>72.494811776787714</v>
      </c>
      <c r="AN4242">
        <v>21</v>
      </c>
      <c r="AO4242" s="13">
        <v>15.77942566065375</v>
      </c>
      <c r="AP4242" s="13">
        <f t="shared" si="794"/>
        <v>5.2205743393462498</v>
      </c>
      <c r="AQ4242" s="13"/>
      <c r="AR4242" s="13"/>
      <c r="AS4242" s="13">
        <f t="shared" si="795"/>
        <v>5.2205743393462498</v>
      </c>
      <c r="AT4242" s="13"/>
      <c r="AU4242" s="13"/>
      <c r="AV4242" s="13">
        <f t="shared" si="796"/>
        <v>27.254396432640533</v>
      </c>
      <c r="AW4242" s="13"/>
      <c r="AX4242" s="13"/>
    </row>
    <row r="4243" spans="1:50" x14ac:dyDescent="0.25">
      <c r="A4243">
        <v>155</v>
      </c>
      <c r="B4243">
        <f t="shared" si="801"/>
        <v>4232</v>
      </c>
      <c r="N4243" s="3">
        <f t="shared" si="797"/>
        <v>-124.04061506424092</v>
      </c>
      <c r="O4243" s="3">
        <f t="shared" si="797"/>
        <v>-3.1175321731067904</v>
      </c>
      <c r="P4243" s="3">
        <f t="shared" si="797"/>
        <v>-62.632443810775541</v>
      </c>
      <c r="Q4243" s="3">
        <f t="shared" si="797"/>
        <v>212.69629768339172</v>
      </c>
      <c r="R4243" s="3">
        <f t="shared" si="797"/>
        <v>-49.069884827056356</v>
      </c>
      <c r="S4243" s="3">
        <f t="shared" si="797"/>
        <v>3.6356790800105268</v>
      </c>
      <c r="T4243" s="3">
        <f t="shared" si="797"/>
        <v>-26.605431030066356</v>
      </c>
      <c r="U4243" s="3">
        <f t="shared" si="797"/>
        <v>2.7733171179033018</v>
      </c>
      <c r="W4243" s="3">
        <f t="shared" si="798"/>
        <v>164.65377053770342</v>
      </c>
      <c r="X4243" s="3">
        <f t="shared" si="799"/>
        <v>93.195285594630633</v>
      </c>
      <c r="Z4243" s="3">
        <f t="shared" si="800"/>
        <v>-9.6537705377034229</v>
      </c>
      <c r="AA4243" s="3">
        <f>Z4242*$AF$4</f>
        <v>-43.642086313605255</v>
      </c>
      <c r="AB4243" s="3">
        <f t="shared" si="802"/>
        <v>121.01168422409816</v>
      </c>
      <c r="AN4243">
        <v>0</v>
      </c>
      <c r="AO4243" s="13">
        <v>-37.33149179601098</v>
      </c>
      <c r="AP4243" s="13">
        <f t="shared" si="794"/>
        <v>37.33149179601098</v>
      </c>
      <c r="AQ4243" s="13"/>
      <c r="AR4243" s="13"/>
      <c r="AS4243" s="13">
        <f t="shared" si="795"/>
        <v>37.33149179601098</v>
      </c>
      <c r="AT4243" s="13"/>
      <c r="AU4243" s="13"/>
      <c r="AV4243" s="13">
        <f t="shared" si="796"/>
        <v>1393.640279715635</v>
      </c>
      <c r="AW4243" s="13"/>
      <c r="AX4243" s="13"/>
    </row>
    <row r="4244" spans="1:50" x14ac:dyDescent="0.25">
      <c r="A4244">
        <v>327</v>
      </c>
      <c r="B4244">
        <f t="shared" si="801"/>
        <v>4233</v>
      </c>
      <c r="N4244" s="3">
        <f t="shared" si="797"/>
        <v>-124.0420714316803</v>
      </c>
      <c r="O4244" s="3">
        <f t="shared" si="797"/>
        <v>-3.1069402591140256</v>
      </c>
      <c r="P4244" s="3">
        <f t="shared" si="797"/>
        <v>-78.913470169867679</v>
      </c>
      <c r="Q4244" s="3">
        <f t="shared" si="797"/>
        <v>271.00128822431157</v>
      </c>
      <c r="R4244" s="3">
        <f t="shared" si="797"/>
        <v>-63.128248441298886</v>
      </c>
      <c r="S4244" s="3">
        <f t="shared" si="797"/>
        <v>-8.8977404339369137</v>
      </c>
      <c r="T4244" s="3">
        <f t="shared" si="797"/>
        <v>48.266961913167535</v>
      </c>
      <c r="U4244" s="3">
        <f t="shared" si="797"/>
        <v>-3.4679993522108519</v>
      </c>
      <c r="W4244" s="3">
        <f t="shared" si="798"/>
        <v>248.72616361101427</v>
      </c>
      <c r="X4244" s="3">
        <f t="shared" si="799"/>
        <v>6126.7934630497066</v>
      </c>
      <c r="Z4244" s="3">
        <f t="shared" si="800"/>
        <v>78.273836388985728</v>
      </c>
      <c r="AA4244" s="3">
        <f>Z4243*$AF$4</f>
        <v>-7.9333720901792963</v>
      </c>
      <c r="AB4244" s="3">
        <f t="shared" si="802"/>
        <v>240.79279152083498</v>
      </c>
      <c r="AN4244">
        <v>0</v>
      </c>
      <c r="AO4244" s="13">
        <v>-38.449115825335355</v>
      </c>
      <c r="AP4244" s="13">
        <f t="shared" si="794"/>
        <v>38.449115825335355</v>
      </c>
      <c r="AQ4244" s="13"/>
      <c r="AR4244" s="13"/>
      <c r="AS4244" s="13">
        <f t="shared" si="795"/>
        <v>38.449115825335355</v>
      </c>
      <c r="AT4244" s="13"/>
      <c r="AU4244" s="13"/>
      <c r="AV4244" s="13">
        <f t="shared" si="796"/>
        <v>1478.3345077500537</v>
      </c>
      <c r="AW4244" s="13"/>
      <c r="AX4244" s="13"/>
    </row>
    <row r="4245" spans="1:50" x14ac:dyDescent="0.25">
      <c r="A4245">
        <v>374</v>
      </c>
      <c r="B4245">
        <f t="shared" si="801"/>
        <v>4234</v>
      </c>
      <c r="N4245" s="3">
        <f t="shared" si="797"/>
        <v>-124.04346398445141</v>
      </c>
      <c r="O4245" s="3">
        <f t="shared" si="797"/>
        <v>-3.0963419515377248</v>
      </c>
      <c r="P4245" s="3">
        <f t="shared" si="797"/>
        <v>-89.845933752974389</v>
      </c>
      <c r="Q4245" s="3">
        <f t="shared" si="797"/>
        <v>310.83798882355524</v>
      </c>
      <c r="R4245" s="3">
        <f t="shared" si="797"/>
        <v>-72.861056600864245</v>
      </c>
      <c r="S4245" s="3">
        <f t="shared" si="797"/>
        <v>-19.053395600161117</v>
      </c>
      <c r="T4245" s="3">
        <f t="shared" si="797"/>
        <v>110.20626139066908</v>
      </c>
      <c r="U4245" s="3">
        <f t="shared" si="797"/>
        <v>-8.7775791993015133</v>
      </c>
      <c r="W4245" s="3">
        <f t="shared" si="798"/>
        <v>314.38086268657776</v>
      </c>
      <c r="X4245" s="3">
        <f t="shared" si="799"/>
        <v>3554.4415339966963</v>
      </c>
      <c r="Z4245" s="3">
        <f t="shared" si="800"/>
        <v>59.619137313422243</v>
      </c>
      <c r="AA4245" s="3">
        <f>Z4244*$AF$4</f>
        <v>64.32465600610459</v>
      </c>
      <c r="AB4245" s="3">
        <f t="shared" si="802"/>
        <v>378.70551869268235</v>
      </c>
      <c r="AN4245">
        <v>0</v>
      </c>
      <c r="AO4245" s="13">
        <v>-15.713782751222347</v>
      </c>
      <c r="AP4245" s="13">
        <f t="shared" si="794"/>
        <v>15.713782751222347</v>
      </c>
      <c r="AQ4245" s="13"/>
      <c r="AR4245" s="13"/>
      <c r="AS4245" s="13">
        <f t="shared" si="795"/>
        <v>15.713782751222347</v>
      </c>
      <c r="AT4245" s="13"/>
      <c r="AU4245" s="13"/>
      <c r="AV4245" s="13">
        <f t="shared" si="796"/>
        <v>246.92296835261294</v>
      </c>
      <c r="AW4245" s="13"/>
      <c r="AX4245" s="13"/>
    </row>
    <row r="4246" spans="1:50" x14ac:dyDescent="0.25">
      <c r="A4246">
        <v>484</v>
      </c>
      <c r="B4246">
        <f t="shared" si="801"/>
        <v>4235</v>
      </c>
      <c r="N4246" s="3">
        <f t="shared" si="797"/>
        <v>-124.04479272183785</v>
      </c>
      <c r="O4246" s="3">
        <f t="shared" si="797"/>
        <v>-3.0857372721875009</v>
      </c>
      <c r="P4246" s="3">
        <f t="shared" si="797"/>
        <v>-94.68885880978354</v>
      </c>
      <c r="Q4246" s="3">
        <f t="shared" si="797"/>
        <v>329.4915941685523</v>
      </c>
      <c r="R4246" s="3">
        <f t="shared" si="797"/>
        <v>-77.601416077072358</v>
      </c>
      <c r="S4246" s="3">
        <f t="shared" si="797"/>
        <v>-24.117366523907993</v>
      </c>
      <c r="T4246" s="3">
        <f t="shared" si="797"/>
        <v>142.61588212771036</v>
      </c>
      <c r="U4246" s="3">
        <f t="shared" si="797"/>
        <v>-11.728914084115628</v>
      </c>
      <c r="W4246" s="3">
        <f t="shared" si="798"/>
        <v>347.85477436900163</v>
      </c>
      <c r="X4246" s="3">
        <f t="shared" si="799"/>
        <v>18535.522462115456</v>
      </c>
      <c r="Z4246" s="3">
        <f t="shared" si="800"/>
        <v>136.14522563099837</v>
      </c>
      <c r="AA4246" s="3">
        <f>Z4245*$AF$4</f>
        <v>48.994410852797266</v>
      </c>
      <c r="AB4246" s="3">
        <f t="shared" si="802"/>
        <v>396.8491852217989</v>
      </c>
      <c r="AN4246">
        <v>0</v>
      </c>
      <c r="AO4246" s="13">
        <v>6.4238316885319122</v>
      </c>
      <c r="AP4246" s="13">
        <f t="shared" si="794"/>
        <v>-6.4238316885319122</v>
      </c>
      <c r="AQ4246" s="13"/>
      <c r="AR4246" s="13"/>
      <c r="AS4246" s="13">
        <f t="shared" si="795"/>
        <v>6.4238316885319122</v>
      </c>
      <c r="AT4246" s="13"/>
      <c r="AU4246" s="13"/>
      <c r="AV4246" s="13">
        <f t="shared" si="796"/>
        <v>41.265613562586758</v>
      </c>
      <c r="AW4246" s="13"/>
      <c r="AX4246" s="13"/>
    </row>
    <row r="4247" spans="1:50" x14ac:dyDescent="0.25">
      <c r="A4247">
        <v>470</v>
      </c>
      <c r="B4247">
        <f t="shared" si="801"/>
        <v>4236</v>
      </c>
      <c r="N4247" s="3">
        <f t="shared" si="797"/>
        <v>-124.04605764315605</v>
      </c>
      <c r="O4247" s="3">
        <f t="shared" si="797"/>
        <v>-3.0751262428860864</v>
      </c>
      <c r="P4247" s="3">
        <f t="shared" si="797"/>
        <v>-93.114003677236084</v>
      </c>
      <c r="Q4247" s="3">
        <f t="shared" si="797"/>
        <v>325.6908918815497</v>
      </c>
      <c r="R4247" s="3">
        <f t="shared" si="797"/>
        <v>-77.024516847536702</v>
      </c>
      <c r="S4247" s="3">
        <f t="shared" si="797"/>
        <v>-22.736396205857666</v>
      </c>
      <c r="T4247" s="3">
        <f t="shared" si="797"/>
        <v>136.81169242075035</v>
      </c>
      <c r="U4247" s="3">
        <f t="shared" si="797"/>
        <v>-11.52907802261762</v>
      </c>
      <c r="W4247" s="3">
        <f t="shared" si="798"/>
        <v>341.99178922465364</v>
      </c>
      <c r="X4247" s="3">
        <f t="shared" si="799"/>
        <v>16386.1020259055</v>
      </c>
      <c r="Z4247" s="3">
        <f t="shared" si="800"/>
        <v>128.00821077534636</v>
      </c>
      <c r="AA4247" s="3">
        <f>Z4246*$AF$4</f>
        <v>111.88278497129815</v>
      </c>
      <c r="AB4247" s="3">
        <f t="shared" si="802"/>
        <v>453.87457419595182</v>
      </c>
      <c r="AN4247">
        <v>0</v>
      </c>
      <c r="AO4247" s="13">
        <v>21.53250219283423</v>
      </c>
      <c r="AP4247" s="13">
        <f t="shared" si="794"/>
        <v>-21.53250219283423</v>
      </c>
      <c r="AQ4247" s="13"/>
      <c r="AR4247" s="13"/>
      <c r="AS4247" s="13">
        <f t="shared" si="795"/>
        <v>21.53250219283423</v>
      </c>
      <c r="AT4247" s="13"/>
      <c r="AU4247" s="13"/>
      <c r="AV4247" s="13">
        <f t="shared" si="796"/>
        <v>463.64865068441088</v>
      </c>
      <c r="AW4247" s="13"/>
      <c r="AX4247" s="13"/>
    </row>
    <row r="4248" spans="1:50" x14ac:dyDescent="0.25">
      <c r="A4248">
        <v>412</v>
      </c>
      <c r="B4248">
        <f t="shared" si="801"/>
        <v>4237</v>
      </c>
      <c r="N4248" s="3">
        <f t="shared" si="797"/>
        <v>-124.04725874775525</v>
      </c>
      <c r="O4248" s="3">
        <f t="shared" si="797"/>
        <v>-3.0645088854692588</v>
      </c>
      <c r="P4248" s="3">
        <f t="shared" si="797"/>
        <v>-85.228108199897235</v>
      </c>
      <c r="Q4248" s="3">
        <f t="shared" si="797"/>
        <v>299.69489354247492</v>
      </c>
      <c r="R4248" s="3">
        <f t="shared" si="797"/>
        <v>-71.169888119391487</v>
      </c>
      <c r="S4248" s="3">
        <f t="shared" si="797"/>
        <v>-15.279524630024401</v>
      </c>
      <c r="T4248" s="3">
        <f t="shared" si="797"/>
        <v>94.348920214528306</v>
      </c>
      <c r="U4248" s="3">
        <f t="shared" si="797"/>
        <v>-8.2317603492555573</v>
      </c>
      <c r="W4248" s="3">
        <f t="shared" si="798"/>
        <v>298.03714838685386</v>
      </c>
      <c r="X4248" s="3">
        <f t="shared" si="799"/>
        <v>12987.531547799967</v>
      </c>
      <c r="Z4248" s="3">
        <f t="shared" si="800"/>
        <v>113.96285161314614</v>
      </c>
      <c r="AA4248" s="3">
        <f>Z4247*$AF$4</f>
        <v>105.19586753307189</v>
      </c>
      <c r="AB4248" s="3">
        <f t="shared" si="802"/>
        <v>403.23301591992572</v>
      </c>
      <c r="AN4248">
        <v>0</v>
      </c>
      <c r="AO4248" s="13">
        <v>25.700556945301621</v>
      </c>
      <c r="AP4248" s="13">
        <f t="shared" si="794"/>
        <v>-25.700556945301621</v>
      </c>
      <c r="AQ4248" s="13"/>
      <c r="AR4248" s="13"/>
      <c r="AS4248" s="13">
        <f t="shared" si="795"/>
        <v>25.700556945301621</v>
      </c>
      <c r="AT4248" s="13"/>
      <c r="AU4248" s="13"/>
      <c r="AV4248" s="13">
        <f t="shared" si="796"/>
        <v>660.5186272986914</v>
      </c>
      <c r="AW4248" s="13"/>
      <c r="AX4248" s="13"/>
    </row>
    <row r="4249" spans="1:50" x14ac:dyDescent="0.25">
      <c r="A4249">
        <v>224</v>
      </c>
      <c r="B4249">
        <f t="shared" si="801"/>
        <v>4238</v>
      </c>
      <c r="N4249" s="3">
        <f t="shared" si="797"/>
        <v>-124.04839603501753</v>
      </c>
      <c r="O4249" s="3">
        <f t="shared" si="797"/>
        <v>-3.0538852217858414</v>
      </c>
      <c r="P4249" s="3">
        <f t="shared" si="797"/>
        <v>-71.565659163272301</v>
      </c>
      <c r="Q4249" s="3">
        <f t="shared" si="797"/>
        <v>253.27518347771664</v>
      </c>
      <c r="R4249" s="3">
        <f t="shared" si="797"/>
        <v>-60.438689783114661</v>
      </c>
      <c r="S4249" s="3">
        <f t="shared" si="797"/>
        <v>-3.7394693307302385</v>
      </c>
      <c r="T4249" s="3">
        <f t="shared" si="797"/>
        <v>26.605431030084105</v>
      </c>
      <c r="U4249" s="3">
        <f t="shared" si="797"/>
        <v>-2.7228411701175759</v>
      </c>
      <c r="W4249" s="3">
        <f t="shared" si="798"/>
        <v>225.3260573654064</v>
      </c>
      <c r="X4249" s="3">
        <f t="shared" si="799"/>
        <v>1.7584281363485599</v>
      </c>
      <c r="Z4249" s="3">
        <f t="shared" si="800"/>
        <v>-1.326057365406399</v>
      </c>
      <c r="AA4249" s="3">
        <f>Z4248*$AF$4</f>
        <v>93.65353182716737</v>
      </c>
      <c r="AB4249" s="3">
        <f t="shared" si="802"/>
        <v>318.97958919257377</v>
      </c>
      <c r="AN4249">
        <v>0</v>
      </c>
      <c r="AO4249" s="13">
        <v>18.57490423118017</v>
      </c>
      <c r="AP4249" s="13">
        <f t="shared" si="794"/>
        <v>-18.57490423118017</v>
      </c>
      <c r="AQ4249" s="13"/>
      <c r="AR4249" s="13"/>
      <c r="AS4249" s="13">
        <f t="shared" si="795"/>
        <v>18.57490423118017</v>
      </c>
      <c r="AT4249" s="13"/>
      <c r="AU4249" s="13"/>
      <c r="AV4249" s="13">
        <f t="shared" si="796"/>
        <v>345.02706719751501</v>
      </c>
      <c r="AW4249" s="13"/>
      <c r="AX4249" s="13"/>
    </row>
    <row r="4250" spans="1:50" x14ac:dyDescent="0.25">
      <c r="A4250">
        <v>90</v>
      </c>
      <c r="B4250">
        <f t="shared" si="801"/>
        <v>4239</v>
      </c>
      <c r="N4250" s="3">
        <f t="shared" si="797"/>
        <v>-124.0494695043578</v>
      </c>
      <c r="O4250" s="3">
        <f t="shared" si="797"/>
        <v>-3.0432552736976244</v>
      </c>
      <c r="P4250" s="3">
        <f t="shared" si="797"/>
        <v>-53.052664081546595</v>
      </c>
      <c r="Q4250" s="3">
        <f t="shared" si="797"/>
        <v>189.59518821598903</v>
      </c>
      <c r="R4250" s="3">
        <f t="shared" si="797"/>
        <v>-45.566224886781271</v>
      </c>
      <c r="S4250" s="3">
        <f t="shared" si="797"/>
        <v>8.7998932556254186</v>
      </c>
      <c r="T4250" s="3">
        <f t="shared" si="797"/>
        <v>-48.26696191315051</v>
      </c>
      <c r="U4250" s="3">
        <f t="shared" si="797"/>
        <v>3.517615295867289</v>
      </c>
      <c r="W4250" s="3">
        <f t="shared" si="798"/>
        <v>138.94850466959178</v>
      </c>
      <c r="X4250" s="3">
        <f t="shared" si="799"/>
        <v>2395.9561093890488</v>
      </c>
      <c r="Z4250" s="3">
        <f t="shared" si="800"/>
        <v>-48.948504669591784</v>
      </c>
      <c r="AA4250" s="3">
        <f>Z4249*$AF$4</f>
        <v>-1.0897406823173246</v>
      </c>
      <c r="AB4250" s="3">
        <f t="shared" si="802"/>
        <v>137.85876398727447</v>
      </c>
      <c r="AN4250">
        <v>0</v>
      </c>
      <c r="AO4250" s="13">
        <v>3.4035560373279701</v>
      </c>
      <c r="AP4250" s="13">
        <f t="shared" si="794"/>
        <v>-3.4035560373279701</v>
      </c>
      <c r="AQ4250" s="13"/>
      <c r="AR4250" s="13"/>
      <c r="AS4250" s="13">
        <f t="shared" si="795"/>
        <v>3.4035560373279701</v>
      </c>
      <c r="AT4250" s="13"/>
      <c r="AU4250" s="13"/>
      <c r="AV4250" s="13">
        <f t="shared" si="796"/>
        <v>11.584193699231674</v>
      </c>
      <c r="AW4250" s="13"/>
      <c r="AX4250" s="13"/>
    </row>
    <row r="4251" spans="1:50" x14ac:dyDescent="0.25">
      <c r="A4251">
        <v>21</v>
      </c>
      <c r="B4251">
        <f t="shared" si="801"/>
        <v>4240</v>
      </c>
      <c r="N4251" s="3">
        <f t="shared" ref="N4251:U4266" si="803">N$3*COS(N$2*$B4251)+N$4*SIN(N$2*$B4251)</f>
        <v>-124.05047915522381</v>
      </c>
      <c r="O4251" s="3">
        <f t="shared" si="803"/>
        <v>-3.0326190630793395</v>
      </c>
      <c r="P4251" s="3">
        <f t="shared" si="803"/>
        <v>-30.943888663924348</v>
      </c>
      <c r="Q4251" s="3">
        <f t="shared" si="803"/>
        <v>112.99459419813867</v>
      </c>
      <c r="R4251" s="3">
        <f t="shared" si="803"/>
        <v>-27.571556579539994</v>
      </c>
      <c r="S4251" s="3">
        <f t="shared" si="803"/>
        <v>18.987639428538657</v>
      </c>
      <c r="T4251" s="3">
        <f t="shared" si="803"/>
        <v>-110.20626139070023</v>
      </c>
      <c r="U4251" s="3">
        <f t="shared" si="803"/>
        <v>8.8130049772241463</v>
      </c>
      <c r="W4251" s="3">
        <f t="shared" si="798"/>
        <v>56.004817313077581</v>
      </c>
      <c r="X4251" s="3">
        <f t="shared" si="799"/>
        <v>1225.3372351219359</v>
      </c>
      <c r="Z4251" s="3">
        <f t="shared" si="800"/>
        <v>-35.004817313077581</v>
      </c>
      <c r="AA4251" s="3">
        <f>Z4250*$AF$4</f>
        <v>-40.225391652423831</v>
      </c>
      <c r="AB4251" s="3">
        <f t="shared" si="802"/>
        <v>15.77942566065375</v>
      </c>
      <c r="AN4251">
        <v>0</v>
      </c>
      <c r="AO4251" s="13">
        <v>-13.926184010857884</v>
      </c>
      <c r="AP4251" s="13">
        <f t="shared" si="794"/>
        <v>13.926184010857884</v>
      </c>
      <c r="AQ4251" s="13"/>
      <c r="AR4251" s="13"/>
      <c r="AS4251" s="13">
        <f t="shared" si="795"/>
        <v>13.926184010857884</v>
      </c>
      <c r="AT4251" s="13"/>
      <c r="AU4251" s="13"/>
      <c r="AV4251" s="13">
        <f t="shared" si="796"/>
        <v>193.9386011042738</v>
      </c>
      <c r="AW4251" s="13"/>
      <c r="AX4251" s="13"/>
    </row>
    <row r="4252" spans="1:50" x14ac:dyDescent="0.25">
      <c r="A4252">
        <v>0</v>
      </c>
      <c r="B4252">
        <f t="shared" si="801"/>
        <v>4241</v>
      </c>
      <c r="N4252" s="3">
        <f t="shared" si="803"/>
        <v>-124.05142498709614</v>
      </c>
      <c r="O4252" s="3">
        <f t="shared" si="803"/>
        <v>-3.0219766118185847</v>
      </c>
      <c r="P4252" s="3">
        <f t="shared" si="803"/>
        <v>-6.7378118515728254</v>
      </c>
      <c r="Q4252" s="3">
        <f t="shared" si="803"/>
        <v>28.693605318145543</v>
      </c>
      <c r="R4252" s="3">
        <f t="shared" si="803"/>
        <v>-7.6876817775633661</v>
      </c>
      <c r="S4252" s="3">
        <f t="shared" si="803"/>
        <v>24.101273537177811</v>
      </c>
      <c r="T4252" s="3">
        <f t="shared" si="803"/>
        <v>-142.61588212770707</v>
      </c>
      <c r="U4252" s="3">
        <f t="shared" si="803"/>
        <v>11.740631962493843</v>
      </c>
      <c r="W4252" s="3">
        <f t="shared" si="798"/>
        <v>-8.5648829762969569</v>
      </c>
      <c r="X4252" s="3">
        <f t="shared" si="799"/>
        <v>73.357220397661422</v>
      </c>
      <c r="Z4252" s="3">
        <f t="shared" si="800"/>
        <v>8.5648829762969569</v>
      </c>
      <c r="AA4252" s="3">
        <f>Z4251*$AF$4</f>
        <v>-28.766608819714026</v>
      </c>
      <c r="AB4252" s="3">
        <f t="shared" si="802"/>
        <v>-37.33149179601098</v>
      </c>
      <c r="AN4252">
        <v>0</v>
      </c>
      <c r="AO4252" s="13">
        <v>-26.589843715483639</v>
      </c>
      <c r="AP4252" s="13">
        <f t="shared" si="794"/>
        <v>26.589843715483639</v>
      </c>
      <c r="AQ4252" s="13"/>
      <c r="AR4252" s="13"/>
      <c r="AS4252" s="13">
        <f t="shared" si="795"/>
        <v>26.589843715483639</v>
      </c>
      <c r="AT4252" s="13"/>
      <c r="AU4252" s="13"/>
      <c r="AV4252" s="13">
        <f t="shared" si="796"/>
        <v>707.0197888138448</v>
      </c>
      <c r="AW4252" s="13"/>
      <c r="AX4252" s="13"/>
    </row>
    <row r="4253" spans="1:50" x14ac:dyDescent="0.25">
      <c r="A4253">
        <v>0</v>
      </c>
      <c r="B4253">
        <f t="shared" si="801"/>
        <v>4242</v>
      </c>
      <c r="N4253" s="3">
        <f t="shared" si="803"/>
        <v>-124.05230699948817</v>
      </c>
      <c r="O4253" s="3">
        <f t="shared" si="803"/>
        <v>-3.0113279418158196</v>
      </c>
      <c r="P4253" s="3">
        <f t="shared" si="803"/>
        <v>17.924937434859899</v>
      </c>
      <c r="Q4253" s="3">
        <f t="shared" si="803"/>
        <v>-57.562805345853675</v>
      </c>
      <c r="R4253" s="3">
        <f t="shared" si="803"/>
        <v>12.722953938391157</v>
      </c>
      <c r="S4253" s="3">
        <f t="shared" si="803"/>
        <v>22.774266971158767</v>
      </c>
      <c r="T4253" s="3">
        <f t="shared" si="803"/>
        <v>-136.81169242075634</v>
      </c>
      <c r="U4253" s="3">
        <f t="shared" si="803"/>
        <v>11.51393979543394</v>
      </c>
      <c r="W4253" s="3">
        <f t="shared" si="798"/>
        <v>-45.487651006426432</v>
      </c>
      <c r="X4253" s="3">
        <f t="shared" si="799"/>
        <v>2069.1263940824474</v>
      </c>
      <c r="Z4253" s="3">
        <f t="shared" si="800"/>
        <v>45.487651006426432</v>
      </c>
      <c r="AA4253" s="3">
        <f>Z4252*$AF$4</f>
        <v>7.0385351810910768</v>
      </c>
      <c r="AB4253" s="3">
        <f t="shared" si="802"/>
        <v>-38.449115825335355</v>
      </c>
      <c r="AN4253">
        <v>0</v>
      </c>
      <c r="AO4253" s="13">
        <v>-28.803527774254118</v>
      </c>
      <c r="AP4253" s="13">
        <f t="shared" si="794"/>
        <v>28.803527774254118</v>
      </c>
      <c r="AQ4253" s="13"/>
      <c r="AR4253" s="13"/>
      <c r="AS4253" s="13">
        <f t="shared" si="795"/>
        <v>28.803527774254118</v>
      </c>
      <c r="AT4253" s="13"/>
      <c r="AU4253" s="13"/>
      <c r="AV4253" s="13">
        <f t="shared" si="796"/>
        <v>829.6432122422284</v>
      </c>
      <c r="AW4253" s="13"/>
      <c r="AX4253" s="13"/>
    </row>
    <row r="4254" spans="1:50" x14ac:dyDescent="0.25">
      <c r="A4254">
        <v>0</v>
      </c>
      <c r="B4254">
        <f t="shared" si="801"/>
        <v>4243</v>
      </c>
      <c r="N4254" s="3">
        <f t="shared" si="803"/>
        <v>-124.05312519194617</v>
      </c>
      <c r="O4254" s="3">
        <f t="shared" si="803"/>
        <v>-3.0006730749843022</v>
      </c>
      <c r="P4254" s="3">
        <f t="shared" si="803"/>
        <v>41.372778126882025</v>
      </c>
      <c r="Q4254" s="3">
        <f t="shared" si="803"/>
        <v>-139.89640595256799</v>
      </c>
      <c r="R4254" s="3">
        <f t="shared" si="803"/>
        <v>32.261811264058345</v>
      </c>
      <c r="S4254" s="3">
        <f t="shared" si="803"/>
        <v>15.361238852632809</v>
      </c>
      <c r="T4254" s="3">
        <f t="shared" si="803"/>
        <v>-94.348920214542034</v>
      </c>
      <c r="U4254" s="3">
        <f t="shared" si="803"/>
        <v>8.1938331570299763</v>
      </c>
      <c r="W4254" s="3">
        <f t="shared" si="798"/>
        <v>-53.095079471793525</v>
      </c>
      <c r="X4254" s="3">
        <f t="shared" si="799"/>
        <v>2819.0874641160704</v>
      </c>
      <c r="Z4254" s="3">
        <f t="shared" si="800"/>
        <v>53.095079471793525</v>
      </c>
      <c r="AA4254" s="3">
        <f>Z4253*$AF$4</f>
        <v>37.381296720571179</v>
      </c>
      <c r="AB4254" s="3">
        <f t="shared" si="802"/>
        <v>-15.713782751222347</v>
      </c>
      <c r="AN4254">
        <v>0</v>
      </c>
      <c r="AO4254" s="13">
        <v>-17.537061637168136</v>
      </c>
      <c r="AP4254" s="13">
        <f t="shared" si="794"/>
        <v>17.537061637168136</v>
      </c>
      <c r="AQ4254" s="13"/>
      <c r="AR4254" s="13"/>
      <c r="AS4254" s="13">
        <f t="shared" si="795"/>
        <v>17.537061637168136</v>
      </c>
      <c r="AT4254" s="13"/>
      <c r="AU4254" s="13"/>
      <c r="AV4254" s="13">
        <f t="shared" si="796"/>
        <v>307.54853086583438</v>
      </c>
      <c r="AW4254" s="13"/>
      <c r="AX4254" s="13"/>
    </row>
    <row r="4255" spans="1:50" x14ac:dyDescent="0.25">
      <c r="A4255">
        <v>0</v>
      </c>
      <c r="B4255">
        <f t="shared" si="801"/>
        <v>4244</v>
      </c>
      <c r="N4255" s="3">
        <f t="shared" si="803"/>
        <v>-124.05387956404918</v>
      </c>
      <c r="O4255" s="3">
        <f t="shared" si="803"/>
        <v>-2.990012033250022</v>
      </c>
      <c r="P4255" s="3">
        <f t="shared" si="803"/>
        <v>62.016472700970006</v>
      </c>
      <c r="Q4255" s="3">
        <f t="shared" si="803"/>
        <v>-212.69629768336017</v>
      </c>
      <c r="R4255" s="3">
        <f t="shared" si="803"/>
        <v>49.590085259177769</v>
      </c>
      <c r="S4255" s="3">
        <f t="shared" si="803"/>
        <v>3.8431903245049268</v>
      </c>
      <c r="T4255" s="3">
        <f t="shared" si="803"/>
        <v>-26.605431030101855</v>
      </c>
      <c r="U4255" s="3">
        <f t="shared" si="803"/>
        <v>2.6723147938714211</v>
      </c>
      <c r="W4255" s="3">
        <f t="shared" si="798"/>
        <v>-37.209173670593287</v>
      </c>
      <c r="X4255" s="3">
        <f t="shared" si="799"/>
        <v>1384.5226052483727</v>
      </c>
      <c r="Z4255" s="3">
        <f t="shared" si="800"/>
        <v>37.209173670593287</v>
      </c>
      <c r="AA4255" s="3">
        <f>Z4254*$AF$4</f>
        <v>43.6330053591252</v>
      </c>
      <c r="AB4255" s="3">
        <f t="shared" si="802"/>
        <v>6.4238316885319122</v>
      </c>
      <c r="AN4255">
        <v>0</v>
      </c>
      <c r="AO4255" s="13">
        <v>6.5077396933493006</v>
      </c>
      <c r="AP4255" s="13">
        <f t="shared" si="794"/>
        <v>-6.5077396933493006</v>
      </c>
      <c r="AQ4255" s="13"/>
      <c r="AR4255" s="13"/>
      <c r="AS4255" s="13">
        <f t="shared" si="795"/>
        <v>6.5077396933493006</v>
      </c>
      <c r="AT4255" s="13"/>
      <c r="AU4255" s="13"/>
      <c r="AV4255" s="13">
        <f t="shared" si="796"/>
        <v>42.350675916394046</v>
      </c>
      <c r="AW4255" s="13"/>
      <c r="AX4255" s="13"/>
    </row>
    <row r="4256" spans="1:50" x14ac:dyDescent="0.25">
      <c r="A4256">
        <v>0</v>
      </c>
      <c r="B4256">
        <f t="shared" si="801"/>
        <v>4245</v>
      </c>
      <c r="N4256" s="3">
        <f t="shared" si="803"/>
        <v>-124.05457011540916</v>
      </c>
      <c r="O4256" s="3">
        <f t="shared" si="803"/>
        <v>-2.9793448385516959</v>
      </c>
      <c r="P4256" s="3">
        <f t="shared" si="803"/>
        <v>78.456841826673696</v>
      </c>
      <c r="Q4256" s="3">
        <f t="shared" si="803"/>
        <v>-271.00128822433106</v>
      </c>
      <c r="R4256" s="3">
        <f t="shared" si="803"/>
        <v>63.520440428936404</v>
      </c>
      <c r="S4256" s="3">
        <f t="shared" si="803"/>
        <v>-8.7018830986478388</v>
      </c>
      <c r="T4256" s="3">
        <f t="shared" si="803"/>
        <v>48.266961913195694</v>
      </c>
      <c r="U4256" s="3">
        <f t="shared" si="803"/>
        <v>-3.5671660914324783</v>
      </c>
      <c r="W4256" s="3">
        <f t="shared" si="798"/>
        <v>-9.0456246379226286</v>
      </c>
      <c r="X4256" s="3">
        <f t="shared" si="799"/>
        <v>81.823325090192881</v>
      </c>
      <c r="Z4256" s="3">
        <f t="shared" si="800"/>
        <v>9.0456246379226286</v>
      </c>
      <c r="AA4256" s="3">
        <f>Z4255*$AF$4</f>
        <v>30.578126830756858</v>
      </c>
      <c r="AB4256" s="3">
        <f t="shared" si="802"/>
        <v>21.53250219283423</v>
      </c>
      <c r="AN4256">
        <v>0</v>
      </c>
      <c r="AO4256" s="13">
        <v>38.927198690711897</v>
      </c>
      <c r="AP4256" s="13">
        <f t="shared" si="794"/>
        <v>-38.927198690711897</v>
      </c>
      <c r="AQ4256" s="13"/>
      <c r="AR4256" s="13"/>
      <c r="AS4256" s="13">
        <f t="shared" si="795"/>
        <v>38.927198690711897</v>
      </c>
      <c r="AT4256" s="13"/>
      <c r="AU4256" s="13"/>
      <c r="AV4256" s="13">
        <f t="shared" si="796"/>
        <v>1515.326797906162</v>
      </c>
      <c r="AW4256" s="13"/>
      <c r="AX4256" s="13"/>
    </row>
    <row r="4257" spans="1:50" x14ac:dyDescent="0.25">
      <c r="A4257">
        <v>0</v>
      </c>
      <c r="B4257">
        <f t="shared" si="801"/>
        <v>4246</v>
      </c>
      <c r="N4257" s="3">
        <f t="shared" si="803"/>
        <v>-124.05519684567079</v>
      </c>
      <c r="O4257" s="3">
        <f t="shared" si="803"/>
        <v>-2.9686715128406949</v>
      </c>
      <c r="P4257" s="3">
        <f t="shared" si="803"/>
        <v>89.579597333176508</v>
      </c>
      <c r="Q4257" s="3">
        <f t="shared" si="803"/>
        <v>-310.83798882356689</v>
      </c>
      <c r="R4257" s="3">
        <f t="shared" si="803"/>
        <v>73.098367100122388</v>
      </c>
      <c r="S4257" s="3">
        <f t="shared" si="803"/>
        <v>-18.921531595808737</v>
      </c>
      <c r="T4257" s="3">
        <f t="shared" si="803"/>
        <v>110.2062613906885</v>
      </c>
      <c r="U4257" s="3">
        <f t="shared" si="803"/>
        <v>-8.8482675336409571</v>
      </c>
      <c r="W4257" s="3">
        <f t="shared" si="798"/>
        <v>18.266953074103185</v>
      </c>
      <c r="X4257" s="3">
        <f t="shared" si="799"/>
        <v>333.6815746114878</v>
      </c>
      <c r="Z4257" s="3">
        <f t="shared" si="800"/>
        <v>-18.266953074103185</v>
      </c>
      <c r="AA4257" s="3">
        <f>Z4256*$AF$4</f>
        <v>7.4336038711984376</v>
      </c>
      <c r="AB4257" s="3">
        <f t="shared" si="802"/>
        <v>25.700556945301621</v>
      </c>
      <c r="AN4257">
        <v>27</v>
      </c>
      <c r="AO4257" s="13">
        <v>72.656985629938958</v>
      </c>
      <c r="AP4257" s="13">
        <f t="shared" si="794"/>
        <v>-45.656985629938958</v>
      </c>
      <c r="AQ4257" s="13"/>
      <c r="AR4257" s="13"/>
      <c r="AS4257" s="13">
        <f t="shared" si="795"/>
        <v>45.656985629938958</v>
      </c>
      <c r="AT4257" s="13"/>
      <c r="AU4257" s="13"/>
      <c r="AV4257" s="13">
        <f t="shared" si="796"/>
        <v>2084.5603368124525</v>
      </c>
      <c r="AW4257" s="13"/>
      <c r="AX4257" s="13"/>
    </row>
    <row r="4258" spans="1:50" x14ac:dyDescent="0.25">
      <c r="A4258">
        <v>0</v>
      </c>
      <c r="B4258">
        <f t="shared" si="801"/>
        <v>4247</v>
      </c>
      <c r="N4258" s="3">
        <f t="shared" si="803"/>
        <v>-124.05575975451167</v>
      </c>
      <c r="O4258" s="3">
        <f t="shared" si="803"/>
        <v>-2.9579920780810145</v>
      </c>
      <c r="P4258" s="3">
        <f t="shared" si="803"/>
        <v>94.630865947110209</v>
      </c>
      <c r="Q4258" s="3">
        <f t="shared" si="803"/>
        <v>-329.49159416854872</v>
      </c>
      <c r="R4258" s="3">
        <f t="shared" si="803"/>
        <v>77.667584542951687</v>
      </c>
      <c r="S4258" s="3">
        <f t="shared" si="803"/>
        <v>-24.084734182147109</v>
      </c>
      <c r="T4258" s="3">
        <f t="shared" si="803"/>
        <v>142.61588212770374</v>
      </c>
      <c r="U4258" s="3">
        <f t="shared" si="803"/>
        <v>-11.752132398173508</v>
      </c>
      <c r="W4258" s="3">
        <f t="shared" si="798"/>
        <v>33.586503597947427</v>
      </c>
      <c r="X4258" s="3">
        <f t="shared" si="799"/>
        <v>1128.0532239349354</v>
      </c>
      <c r="Z4258" s="3">
        <f t="shared" si="800"/>
        <v>-33.586503597947427</v>
      </c>
      <c r="AA4258" s="3">
        <f>Z4257*$AF$4</f>
        <v>-15.011599366767257</v>
      </c>
      <c r="AB4258" s="3">
        <f t="shared" si="802"/>
        <v>18.57490423118017</v>
      </c>
      <c r="AN4258">
        <v>158</v>
      </c>
      <c r="AO4258" s="13">
        <v>121.94314474224306</v>
      </c>
      <c r="AP4258" s="13">
        <f t="shared" si="794"/>
        <v>36.056855257756936</v>
      </c>
      <c r="AQ4258" s="13"/>
      <c r="AR4258" s="13"/>
      <c r="AS4258" s="13">
        <f t="shared" si="795"/>
        <v>36.056855257756936</v>
      </c>
      <c r="AT4258" s="13"/>
      <c r="AU4258" s="13"/>
      <c r="AV4258" s="13">
        <f t="shared" si="796"/>
        <v>1300.096811078834</v>
      </c>
      <c r="AW4258" s="13"/>
      <c r="AX4258" s="13"/>
    </row>
    <row r="4259" spans="1:50" x14ac:dyDescent="0.25">
      <c r="A4259">
        <v>0</v>
      </c>
      <c r="B4259">
        <f t="shared" si="801"/>
        <v>4248</v>
      </c>
      <c r="N4259" s="3">
        <f t="shared" si="803"/>
        <v>-124.0562588416422</v>
      </c>
      <c r="O4259" s="3">
        <f t="shared" si="803"/>
        <v>-2.9473065562492007</v>
      </c>
      <c r="P4259" s="3">
        <f t="shared" si="803"/>
        <v>93.26828498665239</v>
      </c>
      <c r="Q4259" s="3">
        <f t="shared" si="803"/>
        <v>-325.69089188155687</v>
      </c>
      <c r="R4259" s="3">
        <f t="shared" si="803"/>
        <v>76.915009408504559</v>
      </c>
      <c r="S4259" s="3">
        <f t="shared" si="803"/>
        <v>-22.811715945019422</v>
      </c>
      <c r="T4259" s="3">
        <f t="shared" si="803"/>
        <v>136.81169242076237</v>
      </c>
      <c r="U4259" s="3">
        <f t="shared" si="803"/>
        <v>-11.498588324010253</v>
      </c>
      <c r="W4259" s="3">
        <f t="shared" si="798"/>
        <v>31.004608829085186</v>
      </c>
      <c r="X4259" s="3">
        <f t="shared" si="799"/>
        <v>961.28576864458705</v>
      </c>
      <c r="Z4259" s="3">
        <f t="shared" si="800"/>
        <v>-31.004608829085186</v>
      </c>
      <c r="AA4259" s="3">
        <f>Z4258*$AF$4</f>
        <v>-27.601052791757215</v>
      </c>
      <c r="AB4259" s="3">
        <f t="shared" si="802"/>
        <v>3.4035560373279701</v>
      </c>
      <c r="AN4259">
        <v>348</v>
      </c>
      <c r="AO4259" s="13">
        <v>243.29717940309084</v>
      </c>
      <c r="AP4259" s="13">
        <f t="shared" si="794"/>
        <v>104.70282059690916</v>
      </c>
      <c r="AQ4259" s="13"/>
      <c r="AR4259" s="13"/>
      <c r="AS4259" s="13">
        <f t="shared" si="795"/>
        <v>104.70282059690916</v>
      </c>
      <c r="AT4259" s="13"/>
      <c r="AU4259" s="13"/>
      <c r="AV4259" s="13">
        <f t="shared" si="796"/>
        <v>10962.680640948545</v>
      </c>
      <c r="AW4259" s="13"/>
      <c r="AX4259" s="13"/>
    </row>
    <row r="4260" spans="1:50" x14ac:dyDescent="0.25">
      <c r="A4260">
        <v>0</v>
      </c>
      <c r="B4260">
        <f t="shared" si="801"/>
        <v>4249</v>
      </c>
      <c r="N4260" s="3">
        <f t="shared" si="803"/>
        <v>-124.05669410680565</v>
      </c>
      <c r="O4260" s="3">
        <f t="shared" si="803"/>
        <v>-2.9366149693343466</v>
      </c>
      <c r="P4260" s="3">
        <f t="shared" si="803"/>
        <v>85.584206870076528</v>
      </c>
      <c r="Q4260" s="3">
        <f t="shared" si="803"/>
        <v>-299.69489354249231</v>
      </c>
      <c r="R4260" s="3">
        <f t="shared" si="803"/>
        <v>70.892208238832154</v>
      </c>
      <c r="S4260" s="3">
        <f t="shared" si="803"/>
        <v>-15.442668576992784</v>
      </c>
      <c r="T4260" s="3">
        <f t="shared" si="803"/>
        <v>94.348920214555747</v>
      </c>
      <c r="U4260" s="3">
        <f t="shared" si="803"/>
        <v>-8.1557542106870908</v>
      </c>
      <c r="W4260" s="3">
        <f t="shared" si="798"/>
        <v>11.553093478796029</v>
      </c>
      <c r="X4260" s="3">
        <f t="shared" si="799"/>
        <v>133.47396892979933</v>
      </c>
      <c r="Z4260" s="3">
        <f t="shared" si="800"/>
        <v>-11.553093478796029</v>
      </c>
      <c r="AA4260" s="3">
        <f>Z4259*$AF$4</f>
        <v>-25.479277489653914</v>
      </c>
      <c r="AB4260" s="3">
        <f t="shared" si="802"/>
        <v>-13.926184010857884</v>
      </c>
      <c r="AN4260">
        <v>458</v>
      </c>
      <c r="AO4260" s="13">
        <v>395.92790153989404</v>
      </c>
      <c r="AP4260" s="13">
        <f t="shared" si="794"/>
        <v>62.072098460105963</v>
      </c>
      <c r="AQ4260" s="13"/>
      <c r="AR4260" s="13"/>
      <c r="AS4260" s="13">
        <f t="shared" si="795"/>
        <v>62.072098460105963</v>
      </c>
      <c r="AT4260" s="13"/>
      <c r="AU4260" s="13"/>
      <c r="AV4260" s="13">
        <f t="shared" si="796"/>
        <v>3852.945407241089</v>
      </c>
      <c r="AW4260" s="13"/>
      <c r="AX4260" s="13"/>
    </row>
    <row r="4261" spans="1:50" x14ac:dyDescent="0.25">
      <c r="A4261">
        <v>0</v>
      </c>
      <c r="B4261">
        <f t="shared" si="801"/>
        <v>4250</v>
      </c>
      <c r="N4261" s="3">
        <f t="shared" si="803"/>
        <v>-124.05706554977805</v>
      </c>
      <c r="O4261" s="3">
        <f t="shared" si="803"/>
        <v>-2.9259173393380262</v>
      </c>
      <c r="P4261" s="3">
        <f t="shared" si="803"/>
        <v>72.099439693815526</v>
      </c>
      <c r="Q4261" s="3">
        <f t="shared" si="803"/>
        <v>-253.27518347769472</v>
      </c>
      <c r="R4261" s="3">
        <f t="shared" si="803"/>
        <v>60.011864121065216</v>
      </c>
      <c r="S4261" s="3">
        <f t="shared" si="803"/>
        <v>-3.9468401403670663</v>
      </c>
      <c r="T4261" s="3">
        <f t="shared" si="803"/>
        <v>26.605431030054746</v>
      </c>
      <c r="U4261" s="3">
        <f t="shared" si="803"/>
        <v>-2.6217389249453151</v>
      </c>
      <c r="W4261" s="3">
        <f t="shared" si="798"/>
        <v>-17.095627025543848</v>
      </c>
      <c r="X4261" s="3">
        <f t="shared" si="799"/>
        <v>292.2604633965052</v>
      </c>
      <c r="Z4261" s="3">
        <f t="shared" si="800"/>
        <v>17.095627025543848</v>
      </c>
      <c r="AA4261" s="3">
        <f>Z4260*$AF$4</f>
        <v>-9.4942166899397886</v>
      </c>
      <c r="AB4261" s="3">
        <f t="shared" si="802"/>
        <v>-26.589843715483639</v>
      </c>
      <c r="AN4261">
        <v>518</v>
      </c>
      <c r="AO4261" s="13">
        <v>465.78238825352207</v>
      </c>
      <c r="AP4261" s="13">
        <f t="shared" si="794"/>
        <v>52.217611746477928</v>
      </c>
      <c r="AQ4261" s="13"/>
      <c r="AR4261" s="13"/>
      <c r="AS4261" s="13">
        <f t="shared" si="795"/>
        <v>52.217611746477928</v>
      </c>
      <c r="AT4261" s="13"/>
      <c r="AU4261" s="13"/>
      <c r="AV4261" s="13">
        <f t="shared" si="796"/>
        <v>2726.6789765059098</v>
      </c>
      <c r="AW4261" s="13"/>
      <c r="AX4261" s="13"/>
    </row>
    <row r="4262" spans="1:50" x14ac:dyDescent="0.25">
      <c r="A4262">
        <v>0</v>
      </c>
      <c r="B4262">
        <f t="shared" si="801"/>
        <v>4251</v>
      </c>
      <c r="N4262" s="3">
        <f t="shared" si="803"/>
        <v>-124.05737317036831</v>
      </c>
      <c r="O4262" s="3">
        <f t="shared" si="803"/>
        <v>-2.9152136882742274</v>
      </c>
      <c r="P4262" s="3">
        <f t="shared" si="803"/>
        <v>53.727948128348395</v>
      </c>
      <c r="Q4262" s="3">
        <f t="shared" si="803"/>
        <v>-189.59518821596112</v>
      </c>
      <c r="R4262" s="3">
        <f t="shared" si="803"/>
        <v>45.019499590826378</v>
      </c>
      <c r="S4262" s="3">
        <f t="shared" si="803"/>
        <v>8.6037117781936114</v>
      </c>
      <c r="T4262" s="3">
        <f t="shared" si="803"/>
        <v>-48.266961913178669</v>
      </c>
      <c r="U4262" s="3">
        <f t="shared" si="803"/>
        <v>3.6166508211943187</v>
      </c>
      <c r="W4262" s="3">
        <f t="shared" si="798"/>
        <v>-42.852543107575798</v>
      </c>
      <c r="X4262" s="3">
        <f t="shared" si="799"/>
        <v>1836.3404507866421</v>
      </c>
      <c r="Z4262" s="3">
        <f t="shared" si="800"/>
        <v>42.852543107575798</v>
      </c>
      <c r="AA4262" s="3">
        <f>Z4261*$AF$4</f>
        <v>14.04901533332168</v>
      </c>
      <c r="AB4262" s="3">
        <f t="shared" si="802"/>
        <v>-28.803527774254118</v>
      </c>
      <c r="AN4262">
        <v>517</v>
      </c>
      <c r="AO4262" s="13">
        <v>481.68176256356082</v>
      </c>
      <c r="AP4262" s="13">
        <f t="shared" si="794"/>
        <v>35.318237436439176</v>
      </c>
      <c r="AQ4262" s="13"/>
      <c r="AR4262" s="13"/>
      <c r="AS4262" s="13">
        <f t="shared" si="795"/>
        <v>35.318237436439176</v>
      </c>
      <c r="AT4262" s="13"/>
      <c r="AU4262" s="13"/>
      <c r="AV4262" s="13">
        <f t="shared" si="796"/>
        <v>1247.3778956166936</v>
      </c>
      <c r="AW4262" s="13"/>
      <c r="AX4262" s="13"/>
    </row>
    <row r="4263" spans="1:50" x14ac:dyDescent="0.25">
      <c r="A4263">
        <v>0</v>
      </c>
      <c r="B4263">
        <f t="shared" si="801"/>
        <v>4252</v>
      </c>
      <c r="N4263" s="3">
        <f t="shared" si="803"/>
        <v>-124.0576169684182</v>
      </c>
      <c r="O4263" s="3">
        <f t="shared" si="803"/>
        <v>-2.9045040381693505</v>
      </c>
      <c r="P4263" s="3">
        <f t="shared" si="803"/>
        <v>31.714907119309721</v>
      </c>
      <c r="Q4263" s="3">
        <f t="shared" si="803"/>
        <v>-112.99459419817735</v>
      </c>
      <c r="R4263" s="3">
        <f t="shared" si="803"/>
        <v>26.942393335129807</v>
      </c>
      <c r="S4263" s="3">
        <f t="shared" si="803"/>
        <v>18.855073326337273</v>
      </c>
      <c r="T4263" s="3">
        <f t="shared" si="803"/>
        <v>-110.20626139067676</v>
      </c>
      <c r="U4263" s="3">
        <f t="shared" si="803"/>
        <v>8.8833662154782509</v>
      </c>
      <c r="W4263" s="3">
        <f t="shared" si="798"/>
        <v>-52.752853037542849</v>
      </c>
      <c r="X4263" s="3">
        <f t="shared" si="799"/>
        <v>2782.863503600594</v>
      </c>
      <c r="Z4263" s="3">
        <f t="shared" si="800"/>
        <v>52.752853037542849</v>
      </c>
      <c r="AA4263" s="3">
        <f>Z4262*$AF$4</f>
        <v>35.215791400374712</v>
      </c>
      <c r="AB4263" s="3">
        <f t="shared" si="802"/>
        <v>-17.537061637168136</v>
      </c>
      <c r="AN4263">
        <v>459</v>
      </c>
      <c r="AO4263" s="13">
        <v>441.71958671013226</v>
      </c>
      <c r="AP4263" s="13">
        <f t="shared" si="794"/>
        <v>17.280413289867738</v>
      </c>
      <c r="AQ4263" s="13"/>
      <c r="AR4263" s="13"/>
      <c r="AS4263" s="13">
        <f t="shared" si="795"/>
        <v>17.280413289867738</v>
      </c>
      <c r="AT4263" s="13"/>
      <c r="AU4263" s="13"/>
      <c r="AV4263" s="13">
        <f t="shared" si="796"/>
        <v>298.61268346863756</v>
      </c>
      <c r="AW4263" s="13"/>
      <c r="AX4263" s="13"/>
    </row>
    <row r="4264" spans="1:50" x14ac:dyDescent="0.25">
      <c r="A4264">
        <v>0</v>
      </c>
      <c r="B4264">
        <f t="shared" si="801"/>
        <v>4253</v>
      </c>
      <c r="N4264" s="3">
        <f t="shared" si="803"/>
        <v>-124.05779694380229</v>
      </c>
      <c r="O4264" s="3">
        <f t="shared" si="803"/>
        <v>-2.8937884110621344</v>
      </c>
      <c r="P4264" s="3">
        <f t="shared" si="803"/>
        <v>7.5523069627868651</v>
      </c>
      <c r="Q4264" s="3">
        <f t="shared" si="803"/>
        <v>-28.69360531818657</v>
      </c>
      <c r="R4264" s="3">
        <f t="shared" si="803"/>
        <v>7.0191909286554086</v>
      </c>
      <c r="S4264" s="3">
        <f t="shared" si="803"/>
        <v>24.067748765131789</v>
      </c>
      <c r="T4264" s="3">
        <f t="shared" si="803"/>
        <v>-142.61588212770044</v>
      </c>
      <c r="U4264" s="3">
        <f t="shared" si="803"/>
        <v>11.763415178160493</v>
      </c>
      <c r="W4264" s="3">
        <f t="shared" si="798"/>
        <v>-36.844027404373037</v>
      </c>
      <c r="X4264" s="3">
        <f t="shared" si="799"/>
        <v>1357.4823553741915</v>
      </c>
      <c r="Z4264" s="3">
        <f t="shared" si="800"/>
        <v>36.844027404373037</v>
      </c>
      <c r="AA4264" s="3">
        <f>Z4263*$AF$4</f>
        <v>43.351767097722337</v>
      </c>
      <c r="AB4264" s="3">
        <f t="shared" si="802"/>
        <v>6.5077396933493006</v>
      </c>
      <c r="AN4264">
        <v>349</v>
      </c>
      <c r="AO4264" s="13">
        <v>357.49437895999051</v>
      </c>
      <c r="AP4264" s="13">
        <f t="shared" si="794"/>
        <v>-8.4943789599905131</v>
      </c>
      <c r="AQ4264" s="13"/>
      <c r="AR4264" s="13"/>
      <c r="AS4264" s="13">
        <f t="shared" si="795"/>
        <v>8.4943789599905131</v>
      </c>
      <c r="AT4264" s="13"/>
      <c r="AU4264" s="13"/>
      <c r="AV4264" s="13">
        <f t="shared" si="796"/>
        <v>72.154473915929515</v>
      </c>
      <c r="AW4264" s="13"/>
      <c r="AX4264" s="13"/>
    </row>
    <row r="4265" spans="1:50" x14ac:dyDescent="0.25">
      <c r="A4265">
        <v>0</v>
      </c>
      <c r="B4265">
        <f t="shared" si="801"/>
        <v>4254</v>
      </c>
      <c r="N4265" s="3">
        <f t="shared" si="803"/>
        <v>-124.05791309642797</v>
      </c>
      <c r="O4265" s="3">
        <f t="shared" si="803"/>
        <v>-2.8830668290036225</v>
      </c>
      <c r="P4265" s="3">
        <f t="shared" si="803"/>
        <v>-17.122170162335884</v>
      </c>
      <c r="Q4265" s="3">
        <f t="shared" si="803"/>
        <v>57.562805345887192</v>
      </c>
      <c r="R4265" s="3">
        <f t="shared" si="803"/>
        <v>-13.384967315475388</v>
      </c>
      <c r="S4265" s="3">
        <f t="shared" si="803"/>
        <v>22.848742433864885</v>
      </c>
      <c r="T4265" s="3">
        <f t="shared" si="803"/>
        <v>-136.81169242074643</v>
      </c>
      <c r="U4265" s="3">
        <f t="shared" si="803"/>
        <v>11.483023892665567</v>
      </c>
      <c r="W4265" s="3">
        <f t="shared" si="798"/>
        <v>8.6491454100721796</v>
      </c>
      <c r="X4265" s="3">
        <f t="shared" si="799"/>
        <v>74.807716324572652</v>
      </c>
      <c r="Z4265" s="3">
        <f t="shared" si="800"/>
        <v>-8.6491454100721796</v>
      </c>
      <c r="AA4265" s="3">
        <f>Z4264*$AF$4</f>
        <v>30.278053280639718</v>
      </c>
      <c r="AB4265" s="3">
        <f t="shared" si="802"/>
        <v>38.927198690711897</v>
      </c>
      <c r="AN4265">
        <v>185</v>
      </c>
      <c r="AO4265" s="13">
        <v>240.52551025147659</v>
      </c>
      <c r="AP4265" s="13">
        <f t="shared" si="794"/>
        <v>-55.525510251476589</v>
      </c>
      <c r="AQ4265" s="13"/>
      <c r="AR4265" s="13"/>
      <c r="AS4265" s="13">
        <f t="shared" si="795"/>
        <v>55.525510251476589</v>
      </c>
      <c r="AT4265" s="13"/>
      <c r="AU4265" s="13"/>
      <c r="AV4265" s="13">
        <f t="shared" si="796"/>
        <v>3083.0822886868318</v>
      </c>
      <c r="AW4265" s="13"/>
      <c r="AX4265" s="13"/>
    </row>
    <row r="4266" spans="1:50" x14ac:dyDescent="0.25">
      <c r="A4266">
        <v>27</v>
      </c>
      <c r="B4266">
        <f t="shared" si="801"/>
        <v>4255</v>
      </c>
      <c r="N4266" s="3">
        <f t="shared" si="803"/>
        <v>-124.05796542623551</v>
      </c>
      <c r="O4266" s="3">
        <f t="shared" si="803"/>
        <v>-2.8723393140570943</v>
      </c>
      <c r="P4266" s="3">
        <f t="shared" si="803"/>
        <v>-40.636148303230087</v>
      </c>
      <c r="Q4266" s="3">
        <f t="shared" si="803"/>
        <v>139.89640595259885</v>
      </c>
      <c r="R4266" s="3">
        <f t="shared" si="803"/>
        <v>-32.871985930174404</v>
      </c>
      <c r="S4266" s="3">
        <f t="shared" si="803"/>
        <v>15.523812294982871</v>
      </c>
      <c r="T4266" s="3">
        <f t="shared" si="803"/>
        <v>-94.348920214519339</v>
      </c>
      <c r="U4266" s="3">
        <f t="shared" si="803"/>
        <v>8.1175242154730753</v>
      </c>
      <c r="W4266" s="3">
        <f t="shared" si="798"/>
        <v>79.764766836482181</v>
      </c>
      <c r="X4266" s="3">
        <f t="shared" si="799"/>
        <v>2784.1206193083299</v>
      </c>
      <c r="Z4266" s="3">
        <f t="shared" si="800"/>
        <v>-52.764766836482181</v>
      </c>
      <c r="AA4266" s="3">
        <f>Z4265*$AF$4</f>
        <v>-7.1077812065432164</v>
      </c>
      <c r="AB4266" s="3">
        <f t="shared" si="802"/>
        <v>72.656985629938958</v>
      </c>
      <c r="AN4266">
        <v>46</v>
      </c>
      <c r="AO4266" s="13">
        <v>93.855628781987974</v>
      </c>
      <c r="AP4266" s="13">
        <f t="shared" si="794"/>
        <v>-47.855628781987974</v>
      </c>
      <c r="AQ4266" s="13"/>
      <c r="AR4266" s="13"/>
      <c r="AS4266" s="13">
        <f t="shared" si="795"/>
        <v>47.855628781987974</v>
      </c>
      <c r="AT4266" s="13"/>
      <c r="AU4266" s="13"/>
      <c r="AV4266" s="13">
        <f t="shared" si="796"/>
        <v>2290.161206119436</v>
      </c>
      <c r="AW4266" s="13"/>
      <c r="AX4266" s="13"/>
    </row>
    <row r="4267" spans="1:50" x14ac:dyDescent="0.25">
      <c r="A4267">
        <v>158</v>
      </c>
      <c r="B4267">
        <f t="shared" si="801"/>
        <v>4256</v>
      </c>
      <c r="N4267" s="3">
        <f t="shared" ref="N4267:U4282" si="804">N$3*COS(N$2*$B4267)+N$4*SIN(N$2*$B4267)</f>
        <v>-124.05795393319795</v>
      </c>
      <c r="O4267" s="3">
        <f t="shared" si="804"/>
        <v>-2.8616058882980568</v>
      </c>
      <c r="P4267" s="3">
        <f t="shared" si="804"/>
        <v>-61.395907301254645</v>
      </c>
      <c r="Q4267" s="3">
        <f t="shared" si="804"/>
        <v>212.69629768338623</v>
      </c>
      <c r="R4267" s="3">
        <f t="shared" si="804"/>
        <v>-50.106611970120525</v>
      </c>
      <c r="S4267" s="3">
        <f t="shared" si="804"/>
        <v>4.050416858678318</v>
      </c>
      <c r="T4267" s="3">
        <f t="shared" si="804"/>
        <v>-26.605431030072502</v>
      </c>
      <c r="U4267" s="3">
        <f t="shared" si="804"/>
        <v>2.5711145000310358</v>
      </c>
      <c r="W4267" s="3">
        <f t="shared" si="798"/>
        <v>165.30470248079575</v>
      </c>
      <c r="X4267" s="3">
        <f t="shared" si="799"/>
        <v>53.358678332943647</v>
      </c>
      <c r="Z4267" s="3">
        <f t="shared" si="800"/>
        <v>-7.3047024807957541</v>
      </c>
      <c r="AA4267" s="3">
        <f>Z4266*$AF$4</f>
        <v>-43.36155773855269</v>
      </c>
      <c r="AB4267" s="3">
        <f t="shared" si="802"/>
        <v>121.94314474224306</v>
      </c>
      <c r="AN4267">
        <v>0</v>
      </c>
      <c r="AO4267" s="13">
        <v>-16.721716856169024</v>
      </c>
      <c r="AP4267" s="13">
        <f t="shared" si="794"/>
        <v>16.721716856169024</v>
      </c>
      <c r="AQ4267" s="13"/>
      <c r="AR4267" s="13"/>
      <c r="AS4267" s="13">
        <f t="shared" si="795"/>
        <v>16.721716856169024</v>
      </c>
      <c r="AT4267" s="13"/>
      <c r="AU4267" s="13"/>
      <c r="AV4267" s="13">
        <f t="shared" si="796"/>
        <v>279.61581461788728</v>
      </c>
      <c r="AW4267" s="13"/>
      <c r="AX4267" s="13"/>
    </row>
    <row r="4268" spans="1:50" x14ac:dyDescent="0.25">
      <c r="A4268">
        <v>348</v>
      </c>
      <c r="B4268">
        <f t="shared" si="801"/>
        <v>4257</v>
      </c>
      <c r="N4268" s="3">
        <f t="shared" si="804"/>
        <v>-124.05787861732125</v>
      </c>
      <c r="O4268" s="3">
        <f t="shared" si="804"/>
        <v>-2.8508665738141818</v>
      </c>
      <c r="P4268" s="3">
        <f t="shared" si="804"/>
        <v>-77.99440126197922</v>
      </c>
      <c r="Q4268" s="3">
        <f t="shared" si="804"/>
        <v>271.00128822430747</v>
      </c>
      <c r="R4268" s="3">
        <f t="shared" si="804"/>
        <v>-63.907926710066199</v>
      </c>
      <c r="S4268" s="3">
        <f t="shared" si="804"/>
        <v>-8.505381112468136</v>
      </c>
      <c r="T4268" s="3">
        <f t="shared" si="804"/>
        <v>48.266961913161637</v>
      </c>
      <c r="U4268" s="3">
        <f t="shared" si="804"/>
        <v>-3.6660685686799628</v>
      </c>
      <c r="W4268" s="3">
        <f t="shared" si="798"/>
        <v>249.30011085478398</v>
      </c>
      <c r="X4268" s="3">
        <f t="shared" si="799"/>
        <v>9741.6681172779317</v>
      </c>
      <c r="Z4268" s="3">
        <f t="shared" si="800"/>
        <v>98.699889145216019</v>
      </c>
      <c r="AA4268" s="3">
        <f>Z4267*$AF$4</f>
        <v>-6.0029314516931427</v>
      </c>
      <c r="AB4268" s="3">
        <f t="shared" si="802"/>
        <v>243.29717940309084</v>
      </c>
      <c r="AN4268">
        <v>0</v>
      </c>
      <c r="AO4268" s="13">
        <v>-38.342506543628858</v>
      </c>
      <c r="AP4268" s="13">
        <f t="shared" si="794"/>
        <v>38.342506543628858</v>
      </c>
      <c r="AQ4268" s="13"/>
      <c r="AR4268" s="13"/>
      <c r="AS4268" s="13">
        <f t="shared" si="795"/>
        <v>38.342506543628858</v>
      </c>
      <c r="AT4268" s="13"/>
      <c r="AU4268" s="13"/>
      <c r="AV4268" s="13">
        <f t="shared" si="796"/>
        <v>1470.1478080482218</v>
      </c>
      <c r="AW4268" s="13"/>
      <c r="AX4268" s="13"/>
    </row>
    <row r="4269" spans="1:50" x14ac:dyDescent="0.25">
      <c r="A4269">
        <v>458</v>
      </c>
      <c r="B4269">
        <f t="shared" si="801"/>
        <v>4258</v>
      </c>
      <c r="N4269" s="3">
        <f t="shared" si="804"/>
        <v>-124.05773947864412</v>
      </c>
      <c r="O4269" s="3">
        <f t="shared" si="804"/>
        <v>-2.840121392705238</v>
      </c>
      <c r="P4269" s="3">
        <f t="shared" si="804"/>
        <v>-89.306624698479141</v>
      </c>
      <c r="Q4269" s="3">
        <f t="shared" si="804"/>
        <v>310.83798882355279</v>
      </c>
      <c r="R4269" s="3">
        <f t="shared" si="804"/>
        <v>-73.330262343140447</v>
      </c>
      <c r="S4269" s="3">
        <f t="shared" si="804"/>
        <v>-18.788265850959512</v>
      </c>
      <c r="T4269" s="3">
        <f t="shared" si="804"/>
        <v>110.20626139066502</v>
      </c>
      <c r="U4269" s="3">
        <f t="shared" si="804"/>
        <v>-8.9183003726861863</v>
      </c>
      <c r="W4269" s="3">
        <f t="shared" si="798"/>
        <v>314.81731963924699</v>
      </c>
      <c r="X4269" s="3">
        <f t="shared" si="799"/>
        <v>20501.279955289567</v>
      </c>
      <c r="Z4269" s="3">
        <f t="shared" si="800"/>
        <v>143.18268036075301</v>
      </c>
      <c r="AA4269" s="3">
        <f>Z4268*$AF$4</f>
        <v>81.110581900647077</v>
      </c>
      <c r="AB4269" s="3">
        <f t="shared" si="802"/>
        <v>395.92790153989404</v>
      </c>
      <c r="AN4269">
        <v>0</v>
      </c>
      <c r="AO4269" s="13">
        <v>-15.590486411828905</v>
      </c>
      <c r="AP4269" s="13">
        <f t="shared" si="794"/>
        <v>15.590486411828905</v>
      </c>
      <c r="AQ4269" s="13"/>
      <c r="AR4269" s="13"/>
      <c r="AS4269" s="13">
        <f t="shared" si="795"/>
        <v>15.590486411828905</v>
      </c>
      <c r="AT4269" s="13"/>
      <c r="AU4269" s="13"/>
      <c r="AV4269" s="13">
        <f t="shared" si="796"/>
        <v>243.06326655742174</v>
      </c>
      <c r="AW4269" s="13"/>
      <c r="AX4269" s="13"/>
    </row>
    <row r="4270" spans="1:50" x14ac:dyDescent="0.25">
      <c r="A4270">
        <v>518</v>
      </c>
      <c r="B4270">
        <f t="shared" si="801"/>
        <v>4259</v>
      </c>
      <c r="N4270" s="3">
        <f t="shared" si="804"/>
        <v>-124.05753651723816</v>
      </c>
      <c r="O4270" s="3">
        <f t="shared" si="804"/>
        <v>-2.8293703670830883</v>
      </c>
      <c r="P4270" s="3">
        <f t="shared" si="804"/>
        <v>-94.565862662631901</v>
      </c>
      <c r="Q4270" s="3">
        <f t="shared" si="804"/>
        <v>329.49159416855161</v>
      </c>
      <c r="R4270" s="3">
        <f t="shared" si="804"/>
        <v>-77.727999256891309</v>
      </c>
      <c r="S4270" s="3">
        <f t="shared" si="804"/>
        <v>-24.050317600710734</v>
      </c>
      <c r="T4270" s="3">
        <f t="shared" si="804"/>
        <v>142.61588212770923</v>
      </c>
      <c r="U4270" s="3">
        <f t="shared" si="804"/>
        <v>-11.774480093490599</v>
      </c>
      <c r="W4270" s="3">
        <f t="shared" si="798"/>
        <v>348.11629335985884</v>
      </c>
      <c r="X4270" s="3">
        <f t="shared" si="799"/>
        <v>28860.473781793542</v>
      </c>
      <c r="Z4270" s="3">
        <f t="shared" si="800"/>
        <v>169.88370664014116</v>
      </c>
      <c r="AA4270" s="3">
        <f>Z4269*$AF$4</f>
        <v>117.66609489366321</v>
      </c>
      <c r="AB4270" s="3">
        <f t="shared" si="802"/>
        <v>465.78238825352207</v>
      </c>
      <c r="AN4270">
        <v>0</v>
      </c>
      <c r="AO4270" s="13">
        <v>6.5385053269208484</v>
      </c>
      <c r="AP4270" s="13">
        <f t="shared" si="794"/>
        <v>-6.5385053269208484</v>
      </c>
      <c r="AQ4270" s="13"/>
      <c r="AR4270" s="13"/>
      <c r="AS4270" s="13">
        <f t="shared" si="795"/>
        <v>6.5385053269208484</v>
      </c>
      <c r="AT4270" s="13"/>
      <c r="AU4270" s="13"/>
      <c r="AV4270" s="13">
        <f t="shared" si="796"/>
        <v>42.752051910172312</v>
      </c>
      <c r="AW4270" s="13"/>
      <c r="AX4270" s="13"/>
    </row>
    <row r="4271" spans="1:50" x14ac:dyDescent="0.25">
      <c r="A4271">
        <v>517</v>
      </c>
      <c r="B4271">
        <f t="shared" si="801"/>
        <v>4260</v>
      </c>
      <c r="N4271" s="3">
        <f t="shared" si="804"/>
        <v>-124.0572697332078</v>
      </c>
      <c r="O4271" s="3">
        <f t="shared" si="804"/>
        <v>-2.8186135190716142</v>
      </c>
      <c r="P4271" s="3">
        <f t="shared" si="804"/>
        <v>-93.415656816671998</v>
      </c>
      <c r="Q4271" s="3">
        <f t="shared" si="804"/>
        <v>325.69089188155095</v>
      </c>
      <c r="R4271" s="3">
        <f t="shared" si="804"/>
        <v>-76.799803969633487</v>
      </c>
      <c r="S4271" s="3">
        <f t="shared" si="804"/>
        <v>-22.885345751945042</v>
      </c>
      <c r="T4271" s="3">
        <f t="shared" si="804"/>
        <v>136.81169242075242</v>
      </c>
      <c r="U4271" s="3">
        <f t="shared" si="804"/>
        <v>-11.467246789658075</v>
      </c>
      <c r="W4271" s="3">
        <f t="shared" si="798"/>
        <v>342.07303128375918</v>
      </c>
      <c r="X4271" s="3">
        <f t="shared" si="799"/>
        <v>30599.444384252696</v>
      </c>
      <c r="Z4271" s="3">
        <f t="shared" si="800"/>
        <v>174.92696871624082</v>
      </c>
      <c r="AA4271" s="3">
        <f>Z4270*$AF$4</f>
        <v>139.60873127980162</v>
      </c>
      <c r="AB4271" s="3">
        <f t="shared" si="802"/>
        <v>481.68176256356082</v>
      </c>
      <c r="AN4271">
        <v>0</v>
      </c>
      <c r="AO4271" s="13">
        <v>21.619882661173857</v>
      </c>
      <c r="AP4271" s="13">
        <f t="shared" si="794"/>
        <v>-21.619882661173857</v>
      </c>
      <c r="AQ4271" s="13"/>
      <c r="AR4271" s="13"/>
      <c r="AS4271" s="13">
        <f t="shared" si="795"/>
        <v>21.619882661173857</v>
      </c>
      <c r="AT4271" s="13"/>
      <c r="AU4271" s="13"/>
      <c r="AV4271" s="13">
        <f t="shared" si="796"/>
        <v>467.41932628292602</v>
      </c>
      <c r="AW4271" s="13"/>
      <c r="AX4271" s="13"/>
    </row>
    <row r="4272" spans="1:50" x14ac:dyDescent="0.25">
      <c r="A4272">
        <v>459</v>
      </c>
      <c r="B4272">
        <f t="shared" si="801"/>
        <v>4261</v>
      </c>
      <c r="N4272" s="3">
        <f t="shared" si="804"/>
        <v>-124.05693912669024</v>
      </c>
      <c r="O4272" s="3">
        <f t="shared" si="804"/>
        <v>-2.8078508708066856</v>
      </c>
      <c r="P4272" s="3">
        <f t="shared" si="804"/>
        <v>-85.933965310943549</v>
      </c>
      <c r="Q4272" s="3">
        <f t="shared" si="804"/>
        <v>299.69489354247793</v>
      </c>
      <c r="R4272" s="3">
        <f t="shared" si="804"/>
        <v>-70.609276538186819</v>
      </c>
      <c r="S4272" s="3">
        <f t="shared" si="804"/>
        <v>-15.604668503787121</v>
      </c>
      <c r="T4272" s="3">
        <f t="shared" si="804"/>
        <v>94.348920214533067</v>
      </c>
      <c r="U4272" s="3">
        <f t="shared" si="804"/>
        <v>-8.0791438794276189</v>
      </c>
      <c r="W4272" s="3">
        <f t="shared" si="798"/>
        <v>297.96635308881275</v>
      </c>
      <c r="X4272" s="3">
        <f t="shared" si="799"/>
        <v>25931.835437516926</v>
      </c>
      <c r="Z4272" s="3">
        <f t="shared" si="800"/>
        <v>161.03364691118725</v>
      </c>
      <c r="AA4272" s="3">
        <f>Z4271*$AF$4</f>
        <v>143.75323362131954</v>
      </c>
      <c r="AB4272" s="3">
        <f t="shared" si="802"/>
        <v>441.71958671013226</v>
      </c>
      <c r="AN4272">
        <v>0</v>
      </c>
      <c r="AO4272" s="13">
        <v>25.753624462831318</v>
      </c>
      <c r="AP4272" s="13">
        <f t="shared" si="794"/>
        <v>-25.753624462831318</v>
      </c>
      <c r="AQ4272" s="13"/>
      <c r="AR4272" s="13"/>
      <c r="AS4272" s="13">
        <f t="shared" si="795"/>
        <v>25.753624462831318</v>
      </c>
      <c r="AT4272" s="13"/>
      <c r="AU4272" s="13"/>
      <c r="AV4272" s="13">
        <f t="shared" si="796"/>
        <v>663.24917297254376</v>
      </c>
      <c r="AW4272" s="13"/>
      <c r="AX4272" s="13"/>
    </row>
    <row r="4273" spans="1:50" x14ac:dyDescent="0.25">
      <c r="A4273">
        <v>349</v>
      </c>
      <c r="B4273">
        <f t="shared" si="801"/>
        <v>4262</v>
      </c>
      <c r="N4273" s="3">
        <f t="shared" si="804"/>
        <v>-124.05654469785561</v>
      </c>
      <c r="O4273" s="3">
        <f t="shared" si="804"/>
        <v>-2.7970824444360898</v>
      </c>
      <c r="P4273" s="3">
        <f t="shared" si="804"/>
        <v>-72.627878970418621</v>
      </c>
      <c r="Q4273" s="3">
        <f t="shared" si="804"/>
        <v>253.27518347772116</v>
      </c>
      <c r="R4273" s="3">
        <f t="shared" si="804"/>
        <v>-59.580592674052689</v>
      </c>
      <c r="S4273" s="3">
        <f t="shared" si="804"/>
        <v>-4.1539185611213236</v>
      </c>
      <c r="T4273" s="3">
        <f t="shared" si="804"/>
        <v>26.605431030090259</v>
      </c>
      <c r="U4273" s="3">
        <f t="shared" si="804"/>
        <v>-2.5204424567249988</v>
      </c>
      <c r="W4273" s="3">
        <f t="shared" si="798"/>
        <v>225.1585382648459</v>
      </c>
      <c r="X4273" s="3">
        <f t="shared" si="799"/>
        <v>15336.707644699636</v>
      </c>
      <c r="Z4273" s="3">
        <f t="shared" si="800"/>
        <v>123.8414617351541</v>
      </c>
      <c r="AA4273" s="3">
        <f>Z4272*$AF$4</f>
        <v>132.33584069514458</v>
      </c>
      <c r="AB4273" s="3">
        <f t="shared" si="802"/>
        <v>357.49437895999051</v>
      </c>
      <c r="AN4273">
        <v>0</v>
      </c>
      <c r="AO4273" s="13">
        <v>18.599926258191083</v>
      </c>
      <c r="AP4273" s="13">
        <f t="shared" si="794"/>
        <v>-18.599926258191083</v>
      </c>
      <c r="AQ4273" s="13"/>
      <c r="AR4273" s="13"/>
      <c r="AS4273" s="13">
        <f t="shared" si="795"/>
        <v>18.599926258191083</v>
      </c>
      <c r="AT4273" s="13"/>
      <c r="AU4273" s="13"/>
      <c r="AV4273" s="13">
        <f t="shared" si="796"/>
        <v>345.95725681014613</v>
      </c>
      <c r="AW4273" s="13"/>
      <c r="AX4273" s="13"/>
    </row>
    <row r="4274" spans="1:50" x14ac:dyDescent="0.25">
      <c r="A4274">
        <v>185</v>
      </c>
      <c r="B4274">
        <f t="shared" si="801"/>
        <v>4263</v>
      </c>
      <c r="N4274" s="3">
        <f t="shared" si="804"/>
        <v>-124.0560864469068</v>
      </c>
      <c r="O4274" s="3">
        <f t="shared" si="804"/>
        <v>-2.7863082621195234</v>
      </c>
      <c r="P4274" s="3">
        <f t="shared" si="804"/>
        <v>-54.399251913790437</v>
      </c>
      <c r="Q4274" s="3">
        <f t="shared" si="804"/>
        <v>189.59518821599485</v>
      </c>
      <c r="R4274" s="3">
        <f t="shared" si="804"/>
        <v>-44.469439170771295</v>
      </c>
      <c r="S4274" s="3">
        <f t="shared" si="804"/>
        <v>8.4068929225968567</v>
      </c>
      <c r="T4274" s="3">
        <f t="shared" si="804"/>
        <v>-48.266961913144613</v>
      </c>
      <c r="U4274" s="3">
        <f t="shared" si="804"/>
        <v>3.7154184186414212</v>
      </c>
      <c r="W4274" s="3">
        <f t="shared" si="798"/>
        <v>138.7538354121443</v>
      </c>
      <c r="X4274" s="3">
        <f t="shared" si="799"/>
        <v>2138.7077390870386</v>
      </c>
      <c r="Z4274" s="3">
        <f t="shared" si="800"/>
        <v>46.246164587855702</v>
      </c>
      <c r="AA4274" s="3">
        <f>Z4273*$AF$4</f>
        <v>101.77167483933229</v>
      </c>
      <c r="AB4274" s="3">
        <f t="shared" si="802"/>
        <v>240.52551025147659</v>
      </c>
      <c r="AN4274">
        <v>0</v>
      </c>
      <c r="AO4274" s="13">
        <v>3.4179295028603249</v>
      </c>
      <c r="AP4274" s="13">
        <f t="shared" si="794"/>
        <v>-3.4179295028603249</v>
      </c>
      <c r="AQ4274" s="13"/>
      <c r="AR4274" s="13"/>
      <c r="AS4274" s="13">
        <f t="shared" si="795"/>
        <v>3.4179295028603249</v>
      </c>
      <c r="AT4274" s="13"/>
      <c r="AU4274" s="13"/>
      <c r="AV4274" s="13">
        <f t="shared" si="796"/>
        <v>11.682242086523027</v>
      </c>
      <c r="AW4274" s="13"/>
      <c r="AX4274" s="13"/>
    </row>
    <row r="4275" spans="1:50" x14ac:dyDescent="0.25">
      <c r="A4275">
        <v>46</v>
      </c>
      <c r="B4275">
        <f t="shared" si="801"/>
        <v>4264</v>
      </c>
      <c r="N4275" s="3">
        <f t="shared" si="804"/>
        <v>-124.05556437407959</v>
      </c>
      <c r="O4275" s="3">
        <f t="shared" si="804"/>
        <v>-2.775528346028528</v>
      </c>
      <c r="P4275" s="3">
        <f t="shared" si="804"/>
        <v>-32.483576078300217</v>
      </c>
      <c r="Q4275" s="3">
        <f t="shared" si="804"/>
        <v>112.99459419814538</v>
      </c>
      <c r="R4275" s="3">
        <f t="shared" si="804"/>
        <v>-26.311234150601557</v>
      </c>
      <c r="S4275" s="3">
        <f t="shared" si="804"/>
        <v>18.72111040698514</v>
      </c>
      <c r="T4275" s="3">
        <f t="shared" si="804"/>
        <v>-110.20626139069617</v>
      </c>
      <c r="U4275" s="3">
        <f t="shared" si="804"/>
        <v>8.9530693582657399</v>
      </c>
      <c r="W4275" s="3">
        <f t="shared" si="798"/>
        <v>55.850993185334033</v>
      </c>
      <c r="X4275" s="3">
        <f t="shared" si="799"/>
        <v>97.042066737497564</v>
      </c>
      <c r="Z4275" s="3">
        <f t="shared" si="800"/>
        <v>-9.8509931853340333</v>
      </c>
      <c r="AA4275" s="3">
        <f>Z4274*$AF$4</f>
        <v>38.004635596653941</v>
      </c>
      <c r="AB4275" s="3">
        <f t="shared" si="802"/>
        <v>93.855628781987974</v>
      </c>
      <c r="AN4275">
        <v>0</v>
      </c>
      <c r="AO4275" s="13">
        <v>-13.899278991841609</v>
      </c>
      <c r="AP4275" s="13">
        <f t="shared" si="794"/>
        <v>13.899278991841609</v>
      </c>
      <c r="AQ4275" s="13"/>
      <c r="AR4275" s="13"/>
      <c r="AS4275" s="13">
        <f t="shared" si="795"/>
        <v>13.899278991841609</v>
      </c>
      <c r="AT4275" s="13"/>
      <c r="AU4275" s="13"/>
      <c r="AV4275" s="13">
        <f t="shared" si="796"/>
        <v>193.18995649304949</v>
      </c>
      <c r="AW4275" s="13"/>
      <c r="AX4275" s="13"/>
    </row>
    <row r="4276" spans="1:50" x14ac:dyDescent="0.25">
      <c r="A4276">
        <v>0</v>
      </c>
      <c r="B4276">
        <f t="shared" si="801"/>
        <v>4265</v>
      </c>
      <c r="N4276" s="3">
        <f t="shared" si="804"/>
        <v>-124.05497847964254</v>
      </c>
      <c r="O4276" s="3">
        <f t="shared" si="804"/>
        <v>-2.7647427183464242</v>
      </c>
      <c r="P4276" s="3">
        <f t="shared" si="804"/>
        <v>-8.3662425857741383</v>
      </c>
      <c r="Q4276" s="3">
        <f t="shared" si="804"/>
        <v>28.693605318152649</v>
      </c>
      <c r="R4276" s="3">
        <f t="shared" si="804"/>
        <v>-6.3501800856772697</v>
      </c>
      <c r="S4276" s="3">
        <f t="shared" si="804"/>
        <v>24.032441011718316</v>
      </c>
      <c r="T4276" s="3">
        <f t="shared" si="804"/>
        <v>-142.6158821277059</v>
      </c>
      <c r="U4276" s="3">
        <f t="shared" si="804"/>
        <v>11.785326939238093</v>
      </c>
      <c r="W4276" s="3">
        <f t="shared" si="798"/>
        <v>-8.6262691663933708</v>
      </c>
      <c r="X4276" s="3">
        <f t="shared" si="799"/>
        <v>74.412519731068983</v>
      </c>
      <c r="Z4276" s="3">
        <f t="shared" si="800"/>
        <v>8.6262691663933708</v>
      </c>
      <c r="AA4276" s="3">
        <f>Z4275*$AF$4</f>
        <v>-8.0954476897756553</v>
      </c>
      <c r="AB4276" s="3">
        <f t="shared" si="802"/>
        <v>-16.721716856169024</v>
      </c>
      <c r="AN4276">
        <v>0</v>
      </c>
      <c r="AO4276" s="13">
        <v>-26.528510800780722</v>
      </c>
      <c r="AP4276" s="13">
        <f t="shared" si="794"/>
        <v>26.528510800780722</v>
      </c>
      <c r="AQ4276" s="13"/>
      <c r="AR4276" s="13"/>
      <c r="AS4276" s="13">
        <f t="shared" si="795"/>
        <v>26.528510800780722</v>
      </c>
      <c r="AT4276" s="13"/>
      <c r="AU4276" s="13"/>
      <c r="AV4276" s="13">
        <f t="shared" si="796"/>
        <v>703.76188530713944</v>
      </c>
      <c r="AW4276" s="13"/>
      <c r="AX4276" s="13"/>
    </row>
    <row r="4277" spans="1:50" x14ac:dyDescent="0.25">
      <c r="A4277">
        <v>0</v>
      </c>
      <c r="B4277">
        <f t="shared" si="801"/>
        <v>4266</v>
      </c>
      <c r="N4277" s="3">
        <f t="shared" si="804"/>
        <v>-124.05432876389709</v>
      </c>
      <c r="O4277" s="3">
        <f t="shared" si="804"/>
        <v>-2.7539514012683073</v>
      </c>
      <c r="P4277" s="3">
        <f t="shared" si="804"/>
        <v>16.318134449183358</v>
      </c>
      <c r="Q4277" s="3">
        <f t="shared" si="804"/>
        <v>-57.562805345846648</v>
      </c>
      <c r="R4277" s="3">
        <f t="shared" si="804"/>
        <v>14.04598911052339</v>
      </c>
      <c r="S4277" s="3">
        <f t="shared" si="804"/>
        <v>22.92152522135093</v>
      </c>
      <c r="T4277" s="3">
        <f t="shared" si="804"/>
        <v>-136.81169242075842</v>
      </c>
      <c r="U4277" s="3">
        <f t="shared" si="804"/>
        <v>11.45125730718968</v>
      </c>
      <c r="W4277" s="3">
        <f t="shared" si="798"/>
        <v>-45.431488281879268</v>
      </c>
      <c r="X4277" s="3">
        <f t="shared" si="799"/>
        <v>2064.0201275065333</v>
      </c>
      <c r="Z4277" s="3">
        <f t="shared" si="800"/>
        <v>45.431488281879268</v>
      </c>
      <c r="AA4277" s="3">
        <f>Z4276*$AF$4</f>
        <v>7.0889817382504088</v>
      </c>
      <c r="AB4277" s="3">
        <f t="shared" si="802"/>
        <v>-38.342506543628858</v>
      </c>
      <c r="AN4277">
        <v>0</v>
      </c>
      <c r="AO4277" s="13">
        <v>-28.694005426289419</v>
      </c>
      <c r="AP4277" s="13">
        <f t="shared" si="794"/>
        <v>28.694005426289419</v>
      </c>
      <c r="AQ4277" s="13"/>
      <c r="AR4277" s="13"/>
      <c r="AS4277" s="13">
        <f t="shared" si="795"/>
        <v>28.694005426289419</v>
      </c>
      <c r="AT4277" s="13"/>
      <c r="AU4277" s="13"/>
      <c r="AV4277" s="13">
        <f t="shared" si="796"/>
        <v>823.34594740392663</v>
      </c>
      <c r="AW4277" s="13"/>
      <c r="AX4277" s="13"/>
    </row>
    <row r="4278" spans="1:50" x14ac:dyDescent="0.25">
      <c r="A4278">
        <v>0</v>
      </c>
      <c r="B4278">
        <f t="shared" si="801"/>
        <v>4267</v>
      </c>
      <c r="N4278" s="3">
        <f t="shared" si="804"/>
        <v>-124.05361522717747</v>
      </c>
      <c r="O4278" s="3">
        <f t="shared" si="804"/>
        <v>-2.7431544170009712</v>
      </c>
      <c r="P4278" s="3">
        <f t="shared" si="804"/>
        <v>39.896508081908195</v>
      </c>
      <c r="Q4278" s="3">
        <f t="shared" si="804"/>
        <v>-139.89640595256154</v>
      </c>
      <c r="R4278" s="3">
        <f t="shared" si="804"/>
        <v>33.479725381472591</v>
      </c>
      <c r="S4278" s="3">
        <f t="shared" si="804"/>
        <v>15.6852357058888</v>
      </c>
      <c r="T4278" s="3">
        <f t="shared" si="804"/>
        <v>-94.34892021454678</v>
      </c>
      <c r="U4278" s="3">
        <f t="shared" si="804"/>
        <v>8.0406139133788681</v>
      </c>
      <c r="W4278" s="3">
        <f t="shared" si="798"/>
        <v>-52.925629166994469</v>
      </c>
      <c r="X4278" s="3">
        <f t="shared" si="799"/>
        <v>2801.1222227222156</v>
      </c>
      <c r="Z4278" s="3">
        <f t="shared" si="800"/>
        <v>52.925629166994469</v>
      </c>
      <c r="AA4278" s="3">
        <f>Z4277*$AF$4</f>
        <v>37.335142755165563</v>
      </c>
      <c r="AB4278" s="3">
        <f t="shared" si="802"/>
        <v>-15.590486411828905</v>
      </c>
      <c r="AN4278">
        <v>0</v>
      </c>
      <c r="AO4278" s="13">
        <v>-17.378471339709634</v>
      </c>
      <c r="AP4278" s="13">
        <f t="shared" si="794"/>
        <v>17.378471339709634</v>
      </c>
      <c r="AQ4278" s="13"/>
      <c r="AR4278" s="13"/>
      <c r="AS4278" s="13">
        <f t="shared" si="795"/>
        <v>17.378471339709634</v>
      </c>
      <c r="AT4278" s="13"/>
      <c r="AU4278" s="13"/>
      <c r="AV4278" s="13">
        <f t="shared" si="796"/>
        <v>302.01126610510914</v>
      </c>
      <c r="AW4278" s="13"/>
      <c r="AX4278" s="13"/>
    </row>
    <row r="4279" spans="1:50" x14ac:dyDescent="0.25">
      <c r="A4279">
        <v>0</v>
      </c>
      <c r="B4279">
        <f t="shared" si="801"/>
        <v>4268</v>
      </c>
      <c r="N4279" s="3">
        <f t="shared" si="804"/>
        <v>-124.05283786985078</v>
      </c>
      <c r="O4279" s="3">
        <f t="shared" si="804"/>
        <v>-2.7323517877628825</v>
      </c>
      <c r="P4279" s="3">
        <f t="shared" si="804"/>
        <v>60.770793584211141</v>
      </c>
      <c r="Q4279" s="3">
        <f t="shared" si="804"/>
        <v>-212.6962976834123</v>
      </c>
      <c r="R4279" s="3">
        <f t="shared" si="804"/>
        <v>50.619426694700238</v>
      </c>
      <c r="S4279" s="3">
        <f t="shared" si="804"/>
        <v>4.2573433308008877</v>
      </c>
      <c r="T4279" s="3">
        <f t="shared" si="804"/>
        <v>-26.60543103004315</v>
      </c>
      <c r="U4279" s="3">
        <f t="shared" si="804"/>
        <v>2.4697237334894742</v>
      </c>
      <c r="W4279" s="3">
        <f t="shared" si="798"/>
        <v>-36.95524746622354</v>
      </c>
      <c r="X4279" s="3">
        <f t="shared" si="799"/>
        <v>1365.6903152898215</v>
      </c>
      <c r="Z4279" s="3">
        <f t="shared" si="800"/>
        <v>36.95524746622354</v>
      </c>
      <c r="AA4279" s="3">
        <f>Z4278*$AF$4</f>
        <v>43.493752793144388</v>
      </c>
      <c r="AB4279" s="3">
        <f t="shared" si="802"/>
        <v>6.5385053269208484</v>
      </c>
      <c r="AN4279">
        <v>0</v>
      </c>
      <c r="AO4279" s="13">
        <v>6.7020795446055672</v>
      </c>
      <c r="AP4279" s="13">
        <f t="shared" si="794"/>
        <v>-6.7020795446055672</v>
      </c>
      <c r="AQ4279" s="13"/>
      <c r="AR4279" s="13"/>
      <c r="AS4279" s="13">
        <f t="shared" si="795"/>
        <v>6.7020795446055672</v>
      </c>
      <c r="AT4279" s="13"/>
      <c r="AU4279" s="13"/>
      <c r="AV4279" s="13">
        <f t="shared" si="796"/>
        <v>44.917870222220365</v>
      </c>
      <c r="AW4279" s="13"/>
      <c r="AX4279" s="13"/>
    </row>
    <row r="4280" spans="1:50" x14ac:dyDescent="0.25">
      <c r="A4280">
        <v>0</v>
      </c>
      <c r="B4280">
        <f t="shared" si="801"/>
        <v>4269</v>
      </c>
      <c r="N4280" s="3">
        <f t="shared" si="804"/>
        <v>-124.05199669231693</v>
      </c>
      <c r="O4280" s="3">
        <f t="shared" si="804"/>
        <v>-2.7215435357841002</v>
      </c>
      <c r="P4280" s="3">
        <f t="shared" si="804"/>
        <v>77.526182734186676</v>
      </c>
      <c r="Q4280" s="3">
        <f t="shared" si="804"/>
        <v>-271.00128822432697</v>
      </c>
      <c r="R4280" s="3">
        <f t="shared" si="804"/>
        <v>64.29067857904019</v>
      </c>
      <c r="S4280" s="3">
        <f t="shared" si="804"/>
        <v>-8.3082490326330145</v>
      </c>
      <c r="T4280" s="3">
        <f t="shared" si="804"/>
        <v>48.266961913189796</v>
      </c>
      <c r="U4280" s="3">
        <f t="shared" si="804"/>
        <v>-3.7646994570934345</v>
      </c>
      <c r="W4280" s="3">
        <f t="shared" si="798"/>
        <v>-8.7495701540939876</v>
      </c>
      <c r="X4280" s="3">
        <f t="shared" si="799"/>
        <v>76.554977881412285</v>
      </c>
      <c r="Z4280" s="3">
        <f t="shared" si="800"/>
        <v>8.7495701540939876</v>
      </c>
      <c r="AA4280" s="3">
        <f>Z4279*$AF$4</f>
        <v>30.369452815267845</v>
      </c>
      <c r="AB4280" s="3">
        <f t="shared" si="802"/>
        <v>21.619882661173857</v>
      </c>
      <c r="AN4280">
        <v>0</v>
      </c>
      <c r="AO4280" s="13">
        <v>39.132311152212864</v>
      </c>
      <c r="AP4280" s="13">
        <f t="shared" si="794"/>
        <v>-39.132311152212864</v>
      </c>
      <c r="AQ4280" s="13"/>
      <c r="AR4280" s="13"/>
      <c r="AS4280" s="13">
        <f t="shared" si="795"/>
        <v>39.132311152212864</v>
      </c>
      <c r="AT4280" s="13"/>
      <c r="AU4280" s="13"/>
      <c r="AV4280" s="13">
        <f t="shared" si="796"/>
        <v>1531.3377761136032</v>
      </c>
      <c r="AW4280" s="13"/>
      <c r="AX4280" s="13"/>
    </row>
    <row r="4281" spans="1:50" x14ac:dyDescent="0.25">
      <c r="A4281">
        <v>0</v>
      </c>
      <c r="B4281">
        <f t="shared" si="801"/>
        <v>4270</v>
      </c>
      <c r="N4281" s="3">
        <f t="shared" si="804"/>
        <v>-124.05109169500869</v>
      </c>
      <c r="O4281" s="3">
        <f t="shared" si="804"/>
        <v>-2.7107296833062766</v>
      </c>
      <c r="P4281" s="3">
        <f t="shared" si="804"/>
        <v>89.027036071170031</v>
      </c>
      <c r="Q4281" s="3">
        <f t="shared" si="804"/>
        <v>-310.83798882356439</v>
      </c>
      <c r="R4281" s="3">
        <f t="shared" si="804"/>
        <v>73.556725150721178</v>
      </c>
      <c r="S4281" s="3">
        <f t="shared" si="804"/>
        <v>-18.653608238168424</v>
      </c>
      <c r="T4281" s="3">
        <f t="shared" si="804"/>
        <v>110.20626139068443</v>
      </c>
      <c r="U4281" s="3">
        <f t="shared" si="804"/>
        <v>-8.9876725282733005</v>
      </c>
      <c r="W4281" s="3">
        <f t="shared" si="798"/>
        <v>18.563315205898419</v>
      </c>
      <c r="X4281" s="3">
        <f t="shared" si="799"/>
        <v>344.59667143353948</v>
      </c>
      <c r="Z4281" s="3">
        <f t="shared" si="800"/>
        <v>-18.563315205898419</v>
      </c>
      <c r="AA4281" s="3">
        <f>Z4280*$AF$4</f>
        <v>7.1903092569328981</v>
      </c>
      <c r="AB4281" s="3">
        <f t="shared" si="802"/>
        <v>25.753624462831318</v>
      </c>
      <c r="AN4281">
        <v>47</v>
      </c>
      <c r="AO4281" s="13">
        <v>72.842014873055632</v>
      </c>
      <c r="AP4281" s="13">
        <f t="shared" si="794"/>
        <v>-25.842014873055632</v>
      </c>
      <c r="AQ4281" s="13"/>
      <c r="AR4281" s="13"/>
      <c r="AS4281" s="13">
        <f t="shared" si="795"/>
        <v>25.842014873055632</v>
      </c>
      <c r="AT4281" s="13"/>
      <c r="AU4281" s="13"/>
      <c r="AV4281" s="13">
        <f t="shared" si="796"/>
        <v>667.80973269922845</v>
      </c>
      <c r="AW4281" s="13"/>
      <c r="AX4281" s="13"/>
    </row>
    <row r="4282" spans="1:50" x14ac:dyDescent="0.25">
      <c r="A4282">
        <v>0</v>
      </c>
      <c r="B4282">
        <f t="shared" si="801"/>
        <v>4271</v>
      </c>
      <c r="N4282" s="3">
        <f t="shared" si="804"/>
        <v>-124.05012287839163</v>
      </c>
      <c r="O4282" s="3">
        <f t="shared" si="804"/>
        <v>-2.6999102525825887</v>
      </c>
      <c r="P4282" s="3">
        <f t="shared" si="804"/>
        <v>94.493853771905449</v>
      </c>
      <c r="Q4282" s="3">
        <f t="shared" si="804"/>
        <v>-329.49159416854809</v>
      </c>
      <c r="R4282" s="3">
        <f t="shared" si="804"/>
        <v>77.782655743265636</v>
      </c>
      <c r="S4282" s="3">
        <f t="shared" si="804"/>
        <v>-24.014119329236422</v>
      </c>
      <c r="T4282" s="3">
        <f t="shared" si="804"/>
        <v>142.6158821277026</v>
      </c>
      <c r="U4282" s="3">
        <f t="shared" si="804"/>
        <v>-11.795955514512489</v>
      </c>
      <c r="W4282" s="3">
        <f t="shared" si="798"/>
        <v>33.855073061246344</v>
      </c>
      <c r="X4282" s="3">
        <f t="shared" si="799"/>
        <v>1146.1659719823278</v>
      </c>
      <c r="Z4282" s="3">
        <f t="shared" si="800"/>
        <v>-33.855073061246344</v>
      </c>
      <c r="AA4282" s="3">
        <f>Z4281*$AF$4</f>
        <v>-15.255146803055263</v>
      </c>
      <c r="AB4282" s="3">
        <f t="shared" si="802"/>
        <v>18.599926258191083</v>
      </c>
      <c r="AN4282">
        <v>194</v>
      </c>
      <c r="AO4282" s="13">
        <v>138.51469563310374</v>
      </c>
      <c r="AP4282" s="13">
        <f t="shared" si="794"/>
        <v>55.485304366896258</v>
      </c>
      <c r="AQ4282" s="13"/>
      <c r="AR4282" s="13"/>
      <c r="AS4282" s="13">
        <f t="shared" si="795"/>
        <v>55.485304366896258</v>
      </c>
      <c r="AT4282" s="13"/>
      <c r="AU4282" s="13"/>
      <c r="AV4282" s="13">
        <f t="shared" si="796"/>
        <v>3078.619000687117</v>
      </c>
      <c r="AW4282" s="13"/>
      <c r="AX4282" s="13"/>
    </row>
    <row r="4283" spans="1:50" x14ac:dyDescent="0.25">
      <c r="A4283">
        <v>0</v>
      </c>
      <c r="B4283">
        <f t="shared" si="801"/>
        <v>4272</v>
      </c>
      <c r="N4283" s="3">
        <f t="shared" ref="N4283:U4298" si="805">N$3*COS(N$2*$B4283)+N$4*SIN(N$2*$B4283)</f>
        <v>-124.04909024296417</v>
      </c>
      <c r="O4283" s="3">
        <f t="shared" si="805"/>
        <v>-2.6890852658776705</v>
      </c>
      <c r="P4283" s="3">
        <f t="shared" si="805"/>
        <v>93.556108249721476</v>
      </c>
      <c r="Q4283" s="3">
        <f t="shared" si="805"/>
        <v>-325.69089188155812</v>
      </c>
      <c r="R4283" s="3">
        <f t="shared" si="805"/>
        <v>76.678909065539912</v>
      </c>
      <c r="S4283" s="3">
        <f t="shared" si="805"/>
        <v>-22.957280172012041</v>
      </c>
      <c r="T4283" s="3">
        <f t="shared" si="805"/>
        <v>136.81169242076444</v>
      </c>
      <c r="U4283" s="3">
        <f t="shared" si="805"/>
        <v>-11.435055741395757</v>
      </c>
      <c r="W4283" s="3">
        <f t="shared" si="798"/>
        <v>31.239689993861958</v>
      </c>
      <c r="X4283" s="3">
        <f t="shared" si="799"/>
        <v>975.91823091259891</v>
      </c>
      <c r="Z4283" s="3">
        <f t="shared" si="800"/>
        <v>-31.239689993861958</v>
      </c>
      <c r="AA4283" s="3">
        <f>Z4282*$AF$4</f>
        <v>-27.821760491001633</v>
      </c>
      <c r="AB4283" s="3">
        <f t="shared" si="802"/>
        <v>3.4179295028603249</v>
      </c>
      <c r="AN4283">
        <v>360</v>
      </c>
      <c r="AO4283" s="13">
        <v>272.9478955180295</v>
      </c>
      <c r="AP4283" s="13">
        <f t="shared" si="794"/>
        <v>87.052104481970503</v>
      </c>
      <c r="AQ4283" s="13"/>
      <c r="AR4283" s="13"/>
      <c r="AS4283" s="13">
        <f t="shared" si="795"/>
        <v>87.052104481970503</v>
      </c>
      <c r="AT4283" s="13"/>
      <c r="AU4283" s="13"/>
      <c r="AV4283" s="13">
        <f t="shared" si="796"/>
        <v>7578.0688947399085</v>
      </c>
      <c r="AW4283" s="13"/>
      <c r="AX4283" s="13"/>
    </row>
    <row r="4284" spans="1:50" x14ac:dyDescent="0.25">
      <c r="A4284">
        <v>0</v>
      </c>
      <c r="B4284">
        <f t="shared" si="801"/>
        <v>4273</v>
      </c>
      <c r="N4284" s="3">
        <f t="shared" si="805"/>
        <v>-124.04799378925756</v>
      </c>
      <c r="O4284" s="3">
        <f t="shared" si="805"/>
        <v>-2.6782547454676129</v>
      </c>
      <c r="P4284" s="3">
        <f t="shared" si="805"/>
        <v>86.277357611783799</v>
      </c>
      <c r="Q4284" s="3">
        <f t="shared" si="805"/>
        <v>-299.69489354246349</v>
      </c>
      <c r="R4284" s="3">
        <f t="shared" si="805"/>
        <v>70.321113977528256</v>
      </c>
      <c r="S4284" s="3">
        <f t="shared" si="805"/>
        <v>-15.765512409149382</v>
      </c>
      <c r="T4284" s="3">
        <f t="shared" si="805"/>
        <v>94.348920214510386</v>
      </c>
      <c r="U4284" s="3">
        <f t="shared" si="805"/>
        <v>-8.0019350309139838</v>
      </c>
      <c r="W4284" s="3">
        <f t="shared" si="798"/>
        <v>11.773185848214212</v>
      </c>
      <c r="X4284" s="3">
        <f t="shared" si="799"/>
        <v>138.60790501659139</v>
      </c>
      <c r="Z4284" s="3">
        <f t="shared" si="800"/>
        <v>-11.773185848214212</v>
      </c>
      <c r="AA4284" s="3">
        <f>Z4283*$AF$4</f>
        <v>-25.67246484005582</v>
      </c>
      <c r="AB4284" s="3">
        <f t="shared" si="802"/>
        <v>-13.899278991841609</v>
      </c>
      <c r="AN4284">
        <v>282</v>
      </c>
      <c r="AO4284" s="13">
        <v>405.78019867086095</v>
      </c>
      <c r="AP4284" s="13">
        <f t="shared" si="794"/>
        <v>-123.78019867086095</v>
      </c>
      <c r="AQ4284" s="13"/>
      <c r="AR4284" s="13"/>
      <c r="AS4284" s="13">
        <f t="shared" si="795"/>
        <v>123.78019867086095</v>
      </c>
      <c r="AT4284" s="13"/>
      <c r="AU4284" s="13"/>
      <c r="AV4284" s="13">
        <f t="shared" si="796"/>
        <v>15321.537582997807</v>
      </c>
      <c r="AW4284" s="13"/>
      <c r="AX4284" s="13"/>
    </row>
    <row r="4285" spans="1:50" x14ac:dyDescent="0.25">
      <c r="A4285">
        <v>0</v>
      </c>
      <c r="B4285">
        <f t="shared" si="801"/>
        <v>4274</v>
      </c>
      <c r="N4285" s="3">
        <f t="shared" si="805"/>
        <v>-124.04683351783588</v>
      </c>
      <c r="O4285" s="3">
        <f t="shared" si="805"/>
        <v>-2.6674187136398841</v>
      </c>
      <c r="P4285" s="3">
        <f t="shared" si="805"/>
        <v>73.150937845380156</v>
      </c>
      <c r="Q4285" s="3">
        <f t="shared" si="805"/>
        <v>-253.27518347769933</v>
      </c>
      <c r="R4285" s="3">
        <f t="shared" si="805"/>
        <v>59.144907391416524</v>
      </c>
      <c r="S4285" s="3">
        <f t="shared" si="805"/>
        <v>-4.360689252235713</v>
      </c>
      <c r="T4285" s="3">
        <f t="shared" si="805"/>
        <v>26.605431030060892</v>
      </c>
      <c r="U4285" s="3">
        <f t="shared" si="805"/>
        <v>-2.4189592696673263</v>
      </c>
      <c r="W4285" s="3">
        <f t="shared" si="798"/>
        <v>-16.853424402576763</v>
      </c>
      <c r="X4285" s="3">
        <f t="shared" si="799"/>
        <v>284.03791409336992</v>
      </c>
      <c r="Z4285" s="3">
        <f t="shared" si="800"/>
        <v>16.853424402576763</v>
      </c>
      <c r="AA4285" s="3">
        <f>Z4284*$AF$4</f>
        <v>-9.6750863982039572</v>
      </c>
      <c r="AB4285" s="3">
        <f t="shared" si="802"/>
        <v>-26.528510800780722</v>
      </c>
      <c r="AN4285">
        <v>129</v>
      </c>
      <c r="AO4285" s="13">
        <v>321.07264826551847</v>
      </c>
      <c r="AP4285" s="13">
        <f t="shared" si="794"/>
        <v>-192.07264826551847</v>
      </c>
      <c r="AQ4285" s="13"/>
      <c r="AR4285" s="13"/>
      <c r="AS4285" s="13">
        <f t="shared" si="795"/>
        <v>192.07264826551847</v>
      </c>
      <c r="AT4285" s="13"/>
      <c r="AU4285" s="13"/>
      <c r="AV4285" s="13">
        <f t="shared" si="796"/>
        <v>36891.902211729575</v>
      </c>
      <c r="AW4285" s="13"/>
      <c r="AX4285" s="13"/>
    </row>
    <row r="4286" spans="1:50" x14ac:dyDescent="0.25">
      <c r="A4286">
        <v>0</v>
      </c>
      <c r="B4286">
        <f t="shared" si="801"/>
        <v>4275</v>
      </c>
      <c r="N4286" s="3">
        <f t="shared" si="805"/>
        <v>-124.04560942929604</v>
      </c>
      <c r="O4286" s="3">
        <f t="shared" si="805"/>
        <v>-2.6565771926933026</v>
      </c>
      <c r="P4286" s="3">
        <f t="shared" si="805"/>
        <v>55.066525706519343</v>
      </c>
      <c r="Q4286" s="3">
        <f t="shared" si="805"/>
        <v>-189.59518821596697</v>
      </c>
      <c r="R4286" s="3">
        <f t="shared" si="805"/>
        <v>43.916084376049504</v>
      </c>
      <c r="S4286" s="3">
        <f t="shared" si="805"/>
        <v>8.2094512695134974</v>
      </c>
      <c r="T4286" s="3">
        <f t="shared" si="805"/>
        <v>-48.266961913172764</v>
      </c>
      <c r="U4286" s="3">
        <f t="shared" si="805"/>
        <v>3.8139107713199722</v>
      </c>
      <c r="W4286" s="3">
        <f t="shared" si="798"/>
        <v>-42.543981066082978</v>
      </c>
      <c r="X4286" s="3">
        <f t="shared" si="799"/>
        <v>1809.990324951227</v>
      </c>
      <c r="Z4286" s="3">
        <f t="shared" si="800"/>
        <v>42.543981066082978</v>
      </c>
      <c r="AA4286" s="3">
        <f>Z4285*$AF$4</f>
        <v>13.849975639793559</v>
      </c>
      <c r="AB4286" s="3">
        <f t="shared" si="802"/>
        <v>-28.694005426289419</v>
      </c>
      <c r="AN4286">
        <v>89</v>
      </c>
      <c r="AO4286" s="13">
        <v>161.88885496933142</v>
      </c>
      <c r="AP4286" s="13">
        <f t="shared" si="794"/>
        <v>-72.888854969331419</v>
      </c>
      <c r="AQ4286" s="13"/>
      <c r="AR4286" s="13"/>
      <c r="AS4286" s="13">
        <f t="shared" si="795"/>
        <v>72.888854969331419</v>
      </c>
      <c r="AT4286" s="13"/>
      <c r="AU4286" s="13"/>
      <c r="AV4286" s="13">
        <f t="shared" si="796"/>
        <v>5312.7851787402296</v>
      </c>
      <c r="AW4286" s="13"/>
      <c r="AX4286" s="13"/>
    </row>
    <row r="4287" spans="1:50" x14ac:dyDescent="0.25">
      <c r="A4287">
        <v>0</v>
      </c>
      <c r="B4287">
        <f t="shared" si="801"/>
        <v>4276</v>
      </c>
      <c r="N4287" s="3">
        <f t="shared" si="805"/>
        <v>-124.04432152426779</v>
      </c>
      <c r="O4287" s="3">
        <f t="shared" si="805"/>
        <v>-2.6457302049379621</v>
      </c>
      <c r="P4287" s="3">
        <f t="shared" si="805"/>
        <v>33.249838596561162</v>
      </c>
      <c r="Q4287" s="3">
        <f t="shared" si="805"/>
        <v>-112.99459419818405</v>
      </c>
      <c r="R4287" s="3">
        <f t="shared" si="805"/>
        <v>25.678125783326418</v>
      </c>
      <c r="S4287" s="3">
        <f t="shared" si="805"/>
        <v>18.585760594677947</v>
      </c>
      <c r="T4287" s="3">
        <f t="shared" si="805"/>
        <v>-110.20626139067269</v>
      </c>
      <c r="U4287" s="3">
        <f t="shared" si="805"/>
        <v>9.0221092418472253</v>
      </c>
      <c r="W4287" s="3">
        <f t="shared" si="798"/>
        <v>-52.340689540005968</v>
      </c>
      <c r="X4287" s="3">
        <f t="shared" si="799"/>
        <v>2739.5477815232903</v>
      </c>
      <c r="Z4287" s="3">
        <f t="shared" si="800"/>
        <v>52.340689540005968</v>
      </c>
      <c r="AA4287" s="3">
        <f>Z4286*$AF$4</f>
        <v>34.962218200296334</v>
      </c>
      <c r="AB4287" s="3">
        <f t="shared" si="802"/>
        <v>-17.378471339709634</v>
      </c>
      <c r="AN4287">
        <v>162</v>
      </c>
      <c r="AO4287" s="13">
        <v>89.866631086019282</v>
      </c>
      <c r="AP4287" s="13">
        <f t="shared" si="794"/>
        <v>72.133368913980718</v>
      </c>
      <c r="AQ4287" s="13"/>
      <c r="AR4287" s="13"/>
      <c r="AS4287" s="13">
        <f t="shared" si="795"/>
        <v>72.133368913980718</v>
      </c>
      <c r="AT4287" s="13"/>
      <c r="AU4287" s="13"/>
      <c r="AV4287" s="13">
        <f t="shared" si="796"/>
        <v>5203.2229108804395</v>
      </c>
      <c r="AW4287" s="13"/>
      <c r="AX4287" s="13"/>
    </row>
    <row r="4288" spans="1:50" x14ac:dyDescent="0.25">
      <c r="A4288">
        <v>0</v>
      </c>
      <c r="B4288">
        <f t="shared" si="801"/>
        <v>4277</v>
      </c>
      <c r="N4288" s="3">
        <f t="shared" si="805"/>
        <v>-124.04296980341371</v>
      </c>
      <c r="O4288" s="3">
        <f t="shared" si="805"/>
        <v>-2.6348777726952268</v>
      </c>
      <c r="P4288" s="3">
        <f t="shared" si="805"/>
        <v>9.1795584227020832</v>
      </c>
      <c r="Q4288" s="3">
        <f t="shared" si="805"/>
        <v>-28.693605318193669</v>
      </c>
      <c r="R4288" s="3">
        <f t="shared" si="805"/>
        <v>5.6806988101169544</v>
      </c>
      <c r="S4288" s="3">
        <f t="shared" si="805"/>
        <v>23.995352892596163</v>
      </c>
      <c r="T4288" s="3">
        <f t="shared" si="805"/>
        <v>-142.61588212769928</v>
      </c>
      <c r="U4288" s="3">
        <f t="shared" si="805"/>
        <v>11.806365622466965</v>
      </c>
      <c r="W4288" s="3">
        <f t="shared" si="798"/>
        <v>-36.310975712475937</v>
      </c>
      <c r="X4288" s="3">
        <f t="shared" si="799"/>
        <v>1318.4869571920174</v>
      </c>
      <c r="Z4288" s="3">
        <f t="shared" si="800"/>
        <v>36.310975712475937</v>
      </c>
      <c r="AA4288" s="3">
        <f>Z4287*$AF$4</f>
        <v>43.013055257081504</v>
      </c>
      <c r="AB4288" s="3">
        <f t="shared" si="802"/>
        <v>6.7020795446055672</v>
      </c>
      <c r="AN4288">
        <v>137</v>
      </c>
      <c r="AO4288" s="13">
        <v>113.31780618832147</v>
      </c>
      <c r="AP4288" s="13">
        <f t="shared" si="794"/>
        <v>23.68219381167853</v>
      </c>
      <c r="AQ4288" s="13"/>
      <c r="AR4288" s="13"/>
      <c r="AS4288" s="13">
        <f t="shared" si="795"/>
        <v>23.68219381167853</v>
      </c>
      <c r="AT4288" s="13"/>
      <c r="AU4288" s="13"/>
      <c r="AV4288" s="13">
        <f t="shared" si="796"/>
        <v>560.84630373390485</v>
      </c>
      <c r="AW4288" s="13"/>
      <c r="AX4288" s="13"/>
    </row>
    <row r="4289" spans="1:50" x14ac:dyDescent="0.25">
      <c r="A4289">
        <v>0</v>
      </c>
      <c r="B4289">
        <f t="shared" si="801"/>
        <v>4278</v>
      </c>
      <c r="N4289" s="3">
        <f t="shared" si="805"/>
        <v>-124.04155426742919</v>
      </c>
      <c r="O4289" s="3">
        <f t="shared" si="805"/>
        <v>-2.6240199182976633</v>
      </c>
      <c r="P4289" s="3">
        <f t="shared" si="805"/>
        <v>-15.512889859767771</v>
      </c>
      <c r="Q4289" s="3">
        <f t="shared" si="805"/>
        <v>57.562805345880165</v>
      </c>
      <c r="R4289" s="3">
        <f t="shared" si="805"/>
        <v>-14.705970353889683</v>
      </c>
      <c r="S4289" s="3">
        <f t="shared" si="805"/>
        <v>22.992609941731665</v>
      </c>
      <c r="T4289" s="3">
        <f t="shared" si="805"/>
        <v>-136.8116924207485</v>
      </c>
      <c r="U4289" s="3">
        <f t="shared" si="805"/>
        <v>11.418642392334432</v>
      </c>
      <c r="W4289" s="3">
        <f t="shared" si="798"/>
        <v>9.2923144214572631</v>
      </c>
      <c r="X4289" s="3">
        <f t="shared" si="799"/>
        <v>86.347107307222629</v>
      </c>
      <c r="Z4289" s="3">
        <f t="shared" si="800"/>
        <v>-9.2923144214572631</v>
      </c>
      <c r="AA4289" s="3">
        <f>Z4288*$AF$4</f>
        <v>29.839996730755601</v>
      </c>
      <c r="AB4289" s="3">
        <f t="shared" si="802"/>
        <v>39.132311152212864</v>
      </c>
      <c r="AN4289">
        <v>39</v>
      </c>
      <c r="AO4289" s="13">
        <v>66.248040400651306</v>
      </c>
      <c r="AP4289" s="13">
        <f t="shared" si="794"/>
        <v>-27.248040400651306</v>
      </c>
      <c r="AQ4289" s="13"/>
      <c r="AR4289" s="13"/>
      <c r="AS4289" s="13">
        <f t="shared" si="795"/>
        <v>27.248040400651306</v>
      </c>
      <c r="AT4289" s="13"/>
      <c r="AU4289" s="13"/>
      <c r="AV4289" s="13">
        <f t="shared" si="796"/>
        <v>742.45570567552579</v>
      </c>
      <c r="AW4289" s="13"/>
      <c r="AX4289" s="13"/>
    </row>
    <row r="4290" spans="1:50" x14ac:dyDescent="0.25">
      <c r="A4290">
        <v>47</v>
      </c>
      <c r="B4290">
        <f t="shared" si="801"/>
        <v>4279</v>
      </c>
      <c r="N4290" s="3">
        <f t="shared" si="805"/>
        <v>-124.04007491704249</v>
      </c>
      <c r="O4290" s="3">
        <f t="shared" si="805"/>
        <v>-2.6131566640889776</v>
      </c>
      <c r="P4290" s="3">
        <f t="shared" si="805"/>
        <v>-39.153912256751788</v>
      </c>
      <c r="Q4290" s="3">
        <f t="shared" si="805"/>
        <v>139.89640595259237</v>
      </c>
      <c r="R4290" s="3">
        <f t="shared" si="805"/>
        <v>-34.084984595556143</v>
      </c>
      <c r="S4290" s="3">
        <f t="shared" si="805"/>
        <v>15.845497126801961</v>
      </c>
      <c r="T4290" s="3">
        <f t="shared" si="805"/>
        <v>-94.348920214524099</v>
      </c>
      <c r="U4290" s="3">
        <f t="shared" si="805"/>
        <v>7.9631079483903395</v>
      </c>
      <c r="W4290" s="3">
        <f t="shared" si="798"/>
        <v>80.478345941464994</v>
      </c>
      <c r="X4290" s="3">
        <f t="shared" si="799"/>
        <v>1120.7996469764057</v>
      </c>
      <c r="Z4290" s="3">
        <f t="shared" si="800"/>
        <v>-33.478345941464994</v>
      </c>
      <c r="AA4290" s="3">
        <f>Z4289*$AF$4</f>
        <v>-7.6363310684093646</v>
      </c>
      <c r="AB4290" s="3">
        <f t="shared" si="802"/>
        <v>72.842014873055632</v>
      </c>
      <c r="AN4290">
        <v>8</v>
      </c>
      <c r="AO4290" s="13">
        <v>-26.12433368494959</v>
      </c>
      <c r="AP4290" s="13">
        <f t="shared" si="794"/>
        <v>34.12433368494959</v>
      </c>
      <c r="AQ4290" s="13"/>
      <c r="AR4290" s="13"/>
      <c r="AS4290" s="13">
        <f t="shared" si="795"/>
        <v>34.12433368494959</v>
      </c>
      <c r="AT4290" s="13"/>
      <c r="AU4290" s="13"/>
      <c r="AV4290" s="13">
        <f t="shared" si="796"/>
        <v>1164.4701494417852</v>
      </c>
      <c r="AW4290" s="13"/>
      <c r="AX4290" s="13"/>
    </row>
    <row r="4291" spans="1:50" x14ac:dyDescent="0.25">
      <c r="A4291">
        <v>194</v>
      </c>
      <c r="B4291">
        <f t="shared" si="801"/>
        <v>4280</v>
      </c>
      <c r="N4291" s="3">
        <f t="shared" si="805"/>
        <v>-124.03853175301467</v>
      </c>
      <c r="O4291" s="3">
        <f t="shared" si="805"/>
        <v>-2.6022880324240063</v>
      </c>
      <c r="P4291" s="3">
        <f t="shared" si="805"/>
        <v>-60.141177859351785</v>
      </c>
      <c r="Q4291" s="3">
        <f t="shared" si="805"/>
        <v>212.69629768338078</v>
      </c>
      <c r="R4291" s="3">
        <f t="shared" si="805"/>
        <v>-51.128491442668611</v>
      </c>
      <c r="S4291" s="3">
        <f t="shared" si="805"/>
        <v>4.4639544114048029</v>
      </c>
      <c r="T4291" s="3">
        <f t="shared" si="805"/>
        <v>-26.605431030078641</v>
      </c>
      <c r="U4291" s="3">
        <f t="shared" si="805"/>
        <v>2.3681500054485838</v>
      </c>
      <c r="W4291" s="3">
        <f t="shared" si="798"/>
        <v>166.02686554434027</v>
      </c>
      <c r="X4291" s="3">
        <f t="shared" si="799"/>
        <v>782.49625127441766</v>
      </c>
      <c r="Z4291" s="3">
        <f t="shared" si="800"/>
        <v>27.973134455659732</v>
      </c>
      <c r="AA4291" s="3">
        <f>Z4290*$AF$4</f>
        <v>-27.512169911236519</v>
      </c>
      <c r="AB4291" s="3">
        <f t="shared" si="802"/>
        <v>138.51469563310374</v>
      </c>
      <c r="AN4291">
        <v>0</v>
      </c>
      <c r="AO4291" s="13">
        <v>-47.891418678289178</v>
      </c>
      <c r="AP4291" s="13">
        <f t="shared" ref="AP4291:AP4354" si="806">AN4291-AO4291</f>
        <v>47.891418678289178</v>
      </c>
      <c r="AQ4291" s="13"/>
      <c r="AR4291" s="13"/>
      <c r="AS4291" s="13">
        <f t="shared" ref="AS4291:AS4354" si="807">ABS(AP4291)</f>
        <v>47.891418678289178</v>
      </c>
      <c r="AT4291" s="13"/>
      <c r="AU4291" s="13"/>
      <c r="AV4291" s="13">
        <f t="shared" ref="AV4291:AV4354" si="808">AS4291^2</f>
        <v>2293.5879830191857</v>
      </c>
      <c r="AW4291" s="13"/>
      <c r="AX4291" s="13"/>
    </row>
    <row r="4292" spans="1:50" x14ac:dyDescent="0.25">
      <c r="A4292">
        <v>360</v>
      </c>
      <c r="B4292">
        <f t="shared" si="801"/>
        <v>4281</v>
      </c>
      <c r="N4292" s="3">
        <f t="shared" si="805"/>
        <v>-124.0369247761396</v>
      </c>
      <c r="O4292" s="3">
        <f t="shared" si="805"/>
        <v>-2.5914140456686461</v>
      </c>
      <c r="P4292" s="3">
        <f t="shared" si="805"/>
        <v>-77.052220929752139</v>
      </c>
      <c r="Q4292" s="3">
        <f t="shared" si="805"/>
        <v>271.00128822430338</v>
      </c>
      <c r="R4292" s="3">
        <f t="shared" si="805"/>
        <v>-64.668667680903184</v>
      </c>
      <c r="S4292" s="3">
        <f t="shared" si="805"/>
        <v>-8.1105014630145433</v>
      </c>
      <c r="T4292" s="3">
        <f t="shared" si="805"/>
        <v>48.26696191315574</v>
      </c>
      <c r="U4292" s="3">
        <f t="shared" si="805"/>
        <v>-3.8630514499119304</v>
      </c>
      <c r="W4292" s="3">
        <f t="shared" si="798"/>
        <v>249.9598533537129</v>
      </c>
      <c r="X4292" s="3">
        <f t="shared" si="799"/>
        <v>12108.83387393637</v>
      </c>
      <c r="Z4292" s="3">
        <f t="shared" si="800"/>
        <v>110.0401466462871</v>
      </c>
      <c r="AA4292" s="3">
        <f>Z4291*$AF$4</f>
        <v>22.98804216431661</v>
      </c>
      <c r="AB4292" s="3">
        <f t="shared" si="802"/>
        <v>272.9478955180295</v>
      </c>
      <c r="AN4292">
        <v>0</v>
      </c>
      <c r="AO4292" s="13">
        <v>-38.242819728936048</v>
      </c>
      <c r="AP4292" s="13">
        <f t="shared" si="806"/>
        <v>38.242819728936048</v>
      </c>
      <c r="AQ4292" s="13"/>
      <c r="AR4292" s="13"/>
      <c r="AS4292" s="13">
        <f t="shared" si="807"/>
        <v>38.242819728936048</v>
      </c>
      <c r="AT4292" s="13"/>
      <c r="AU4292" s="13"/>
      <c r="AV4292" s="13">
        <f t="shared" si="808"/>
        <v>1462.5132608199003</v>
      </c>
      <c r="AW4292" s="13"/>
      <c r="AX4292" s="13"/>
    </row>
    <row r="4293" spans="1:50" x14ac:dyDescent="0.25">
      <c r="A4293">
        <v>282</v>
      </c>
      <c r="B4293">
        <f t="shared" si="801"/>
        <v>4282</v>
      </c>
      <c r="N4293" s="3">
        <f t="shared" si="805"/>
        <v>-124.03525398724403</v>
      </c>
      <c r="O4293" s="3">
        <f t="shared" si="805"/>
        <v>-2.5805347261998204</v>
      </c>
      <c r="P4293" s="3">
        <f t="shared" si="805"/>
        <v>-88.74085216368367</v>
      </c>
      <c r="Q4293" s="3">
        <f t="shared" si="805"/>
        <v>310.83798882357604</v>
      </c>
      <c r="R4293" s="3">
        <f t="shared" si="805"/>
        <v>-73.777738746087564</v>
      </c>
      <c r="S4293" s="3">
        <f t="shared" si="805"/>
        <v>-18.517568733102209</v>
      </c>
      <c r="T4293" s="3">
        <f t="shared" si="805"/>
        <v>110.20626139070387</v>
      </c>
      <c r="U4293" s="3">
        <f t="shared" si="805"/>
        <v>-9.0563788611977358</v>
      </c>
      <c r="W4293" s="3">
        <f t="shared" si="798"/>
        <v>315.3503065584087</v>
      </c>
      <c r="X4293" s="3">
        <f t="shared" si="799"/>
        <v>1112.2429475398387</v>
      </c>
      <c r="Z4293" s="3">
        <f t="shared" si="800"/>
        <v>-33.350306558408704</v>
      </c>
      <c r="AA4293" s="3">
        <f>Z4292*$AF$4</f>
        <v>90.429892112452279</v>
      </c>
      <c r="AB4293" s="3">
        <f t="shared" si="802"/>
        <v>405.78019867086095</v>
      </c>
      <c r="AN4293">
        <v>0</v>
      </c>
      <c r="AO4293" s="13">
        <v>-15.473079504156622</v>
      </c>
      <c r="AP4293" s="13">
        <f t="shared" si="806"/>
        <v>15.473079504156622</v>
      </c>
      <c r="AQ4293" s="13"/>
      <c r="AR4293" s="13"/>
      <c r="AS4293" s="13">
        <f t="shared" si="807"/>
        <v>15.473079504156622</v>
      </c>
      <c r="AT4293" s="13"/>
      <c r="AU4293" s="13"/>
      <c r="AV4293" s="13">
        <f t="shared" si="808"/>
        <v>239.41618934195176</v>
      </c>
      <c r="AW4293" s="13"/>
      <c r="AX4293" s="13"/>
    </row>
    <row r="4294" spans="1:50" x14ac:dyDescent="0.25">
      <c r="A4294">
        <v>129</v>
      </c>
      <c r="B4294">
        <f t="shared" si="801"/>
        <v>4283</v>
      </c>
      <c r="N4294" s="3">
        <f t="shared" si="805"/>
        <v>-124.0335193871875</v>
      </c>
      <c r="O4294" s="3">
        <f t="shared" si="805"/>
        <v>-2.5696500964054056</v>
      </c>
      <c r="P4294" s="3">
        <f t="shared" si="805"/>
        <v>-94.414844609474557</v>
      </c>
      <c r="Q4294" s="3">
        <f t="shared" si="805"/>
        <v>329.49159416855105</v>
      </c>
      <c r="R4294" s="3">
        <f t="shared" si="805"/>
        <v>-77.831549953022673</v>
      </c>
      <c r="S4294" s="3">
        <f t="shared" si="805"/>
        <v>-23.976142049359929</v>
      </c>
      <c r="T4294" s="3">
        <f t="shared" si="805"/>
        <v>142.61588212770809</v>
      </c>
      <c r="U4294" s="3">
        <f t="shared" si="805"/>
        <v>-11.816557070299764</v>
      </c>
      <c r="W4294" s="3">
        <f t="shared" si="798"/>
        <v>348.47959669215317</v>
      </c>
      <c r="X4294" s="3">
        <f t="shared" si="799"/>
        <v>48171.29336415021</v>
      </c>
      <c r="Z4294" s="3">
        <f t="shared" si="800"/>
        <v>-219.47959669215317</v>
      </c>
      <c r="AA4294" s="3">
        <f>Z4293*$AF$4</f>
        <v>-27.406948426634688</v>
      </c>
      <c r="AB4294" s="3">
        <f t="shared" si="802"/>
        <v>321.07264826551847</v>
      </c>
      <c r="AN4294">
        <v>0</v>
      </c>
      <c r="AO4294" s="13">
        <v>6.6489413085117945</v>
      </c>
      <c r="AP4294" s="13">
        <f t="shared" si="806"/>
        <v>-6.6489413085117945</v>
      </c>
      <c r="AQ4294" s="13"/>
      <c r="AR4294" s="13"/>
      <c r="AS4294" s="13">
        <f t="shared" si="807"/>
        <v>6.6489413085117945</v>
      </c>
      <c r="AT4294" s="13"/>
      <c r="AU4294" s="13"/>
      <c r="AV4294" s="13">
        <f t="shared" si="808"/>
        <v>44.208420524034537</v>
      </c>
      <c r="AW4294" s="13"/>
      <c r="AX4294" s="13"/>
    </row>
    <row r="4295" spans="1:50" x14ac:dyDescent="0.25">
      <c r="A4295">
        <v>89</v>
      </c>
      <c r="B4295">
        <f t="shared" si="801"/>
        <v>4284</v>
      </c>
      <c r="N4295" s="3">
        <f t="shared" si="805"/>
        <v>-124.03172097686242</v>
      </c>
      <c r="O4295" s="3">
        <f t="shared" si="805"/>
        <v>-2.5587601786842278</v>
      </c>
      <c r="P4295" s="3">
        <f t="shared" si="805"/>
        <v>-93.689628880914398</v>
      </c>
      <c r="Q4295" s="3">
        <f t="shared" si="805"/>
        <v>325.6908918815522</v>
      </c>
      <c r="R4295" s="3">
        <f t="shared" si="805"/>
        <v>-76.552333652338405</v>
      </c>
      <c r="S4295" s="3">
        <f t="shared" si="805"/>
        <v>-23.027513876183836</v>
      </c>
      <c r="T4295" s="3">
        <f t="shared" si="805"/>
        <v>136.8116924207545</v>
      </c>
      <c r="U4295" s="3">
        <f t="shared" si="805"/>
        <v>-11.402017563991286</v>
      </c>
      <c r="W4295" s="3">
        <f t="shared" si="798"/>
        <v>342.25499273497599</v>
      </c>
      <c r="X4295" s="3">
        <f t="shared" si="799"/>
        <v>64138.091345192741</v>
      </c>
      <c r="Z4295" s="3">
        <f t="shared" si="800"/>
        <v>-253.25499273497599</v>
      </c>
      <c r="AA4295" s="3">
        <f>Z4294*$AF$4</f>
        <v>-180.36613776564457</v>
      </c>
      <c r="AB4295" s="3">
        <f t="shared" si="802"/>
        <v>161.88885496933142</v>
      </c>
      <c r="AN4295">
        <v>0</v>
      </c>
      <c r="AO4295" s="13">
        <v>21.70469540326101</v>
      </c>
      <c r="AP4295" s="13">
        <f t="shared" si="806"/>
        <v>-21.70469540326101</v>
      </c>
      <c r="AQ4295" s="13"/>
      <c r="AR4295" s="13"/>
      <c r="AS4295" s="13">
        <f t="shared" si="807"/>
        <v>21.70469540326101</v>
      </c>
      <c r="AT4295" s="13"/>
      <c r="AU4295" s="13"/>
      <c r="AV4295" s="13">
        <f t="shared" si="808"/>
        <v>471.09380254833962</v>
      </c>
      <c r="AW4295" s="13"/>
      <c r="AX4295" s="13"/>
    </row>
    <row r="4296" spans="1:50" x14ac:dyDescent="0.25">
      <c r="A4296">
        <v>162</v>
      </c>
      <c r="B4296">
        <f t="shared" si="801"/>
        <v>4285</v>
      </c>
      <c r="N4296" s="3">
        <f t="shared" si="805"/>
        <v>-124.02985875719398</v>
      </c>
      <c r="O4296" s="3">
        <f t="shared" si="805"/>
        <v>-2.5478649954459929</v>
      </c>
      <c r="P4296" s="3">
        <f t="shared" si="805"/>
        <v>-86.614358333470562</v>
      </c>
      <c r="Q4296" s="3">
        <f t="shared" si="805"/>
        <v>299.69489354248094</v>
      </c>
      <c r="R4296" s="3">
        <f t="shared" si="805"/>
        <v>-70.027741904463497</v>
      </c>
      <c r="S4296" s="3">
        <f t="shared" si="805"/>
        <v>-15.925188377487368</v>
      </c>
      <c r="T4296" s="3">
        <f t="shared" si="805"/>
        <v>94.348920214537813</v>
      </c>
      <c r="U4296" s="3">
        <f t="shared" si="805"/>
        <v>-7.9241333849059901</v>
      </c>
      <c r="W4296" s="3">
        <f t="shared" si="798"/>
        <v>297.98905156569521</v>
      </c>
      <c r="X4296" s="3">
        <f t="shared" si="799"/>
        <v>18493.022145737308</v>
      </c>
      <c r="Z4296" s="3">
        <f t="shared" si="800"/>
        <v>-135.98905156569521</v>
      </c>
      <c r="AA4296" s="3">
        <f>Z4295*$AF$4</f>
        <v>-208.12242047967592</v>
      </c>
      <c r="AB4296" s="3">
        <f t="shared" si="802"/>
        <v>89.866631086019282</v>
      </c>
      <c r="AN4296">
        <v>0</v>
      </c>
      <c r="AO4296" s="13">
        <v>25.805412700904938</v>
      </c>
      <c r="AP4296" s="13">
        <f t="shared" si="806"/>
        <v>-25.805412700904938</v>
      </c>
      <c r="AQ4296" s="13"/>
      <c r="AR4296" s="13"/>
      <c r="AS4296" s="13">
        <f t="shared" si="807"/>
        <v>25.805412700904938</v>
      </c>
      <c r="AT4296" s="13"/>
      <c r="AU4296" s="13"/>
      <c r="AV4296" s="13">
        <f t="shared" si="808"/>
        <v>665.91932466402591</v>
      </c>
      <c r="AW4296" s="13"/>
      <c r="AX4296" s="13"/>
    </row>
    <row r="4297" spans="1:50" x14ac:dyDescent="0.25">
      <c r="A4297">
        <v>137</v>
      </c>
      <c r="B4297">
        <f t="shared" si="801"/>
        <v>4286</v>
      </c>
      <c r="N4297" s="3">
        <f t="shared" si="805"/>
        <v>-124.0279327291402</v>
      </c>
      <c r="O4297" s="3">
        <f t="shared" si="805"/>
        <v>-2.5369645691112228</v>
      </c>
      <c r="P4297" s="3">
        <f t="shared" si="805"/>
        <v>-73.668577569574168</v>
      </c>
      <c r="Q4297" s="3">
        <f t="shared" si="805"/>
        <v>253.27518347772576</v>
      </c>
      <c r="R4297" s="3">
        <f t="shared" si="805"/>
        <v>-58.704840549515566</v>
      </c>
      <c r="S4297" s="3">
        <f t="shared" si="805"/>
        <v>-4.5671368957938254</v>
      </c>
      <c r="T4297" s="3">
        <f t="shared" si="805"/>
        <v>26.605431030096398</v>
      </c>
      <c r="U4297" s="3">
        <f t="shared" si="805"/>
        <v>-2.3172968818368886</v>
      </c>
      <c r="W4297" s="3">
        <f t="shared" si="798"/>
        <v>225.07224887449414</v>
      </c>
      <c r="X4297" s="3">
        <f t="shared" si="799"/>
        <v>7756.7210218108339</v>
      </c>
      <c r="Z4297" s="3">
        <f t="shared" si="800"/>
        <v>-88.072248874494136</v>
      </c>
      <c r="AA4297" s="3">
        <f>Z4296*$AF$4</f>
        <v>-111.75444268617267</v>
      </c>
      <c r="AB4297" s="3">
        <f t="shared" si="802"/>
        <v>113.31780618832147</v>
      </c>
      <c r="AN4297">
        <v>0</v>
      </c>
      <c r="AO4297" s="13">
        <v>18.624480992414192</v>
      </c>
      <c r="AP4297" s="13">
        <f t="shared" si="806"/>
        <v>-18.624480992414192</v>
      </c>
      <c r="AQ4297" s="13"/>
      <c r="AR4297" s="13"/>
      <c r="AS4297" s="13">
        <f t="shared" si="807"/>
        <v>18.624480992414192</v>
      </c>
      <c r="AT4297" s="13"/>
      <c r="AU4297" s="13"/>
      <c r="AV4297" s="13">
        <f t="shared" si="808"/>
        <v>346.8712922367975</v>
      </c>
      <c r="AW4297" s="13"/>
      <c r="AX4297" s="13"/>
    </row>
    <row r="4298" spans="1:50" x14ac:dyDescent="0.25">
      <c r="A4298">
        <v>39</v>
      </c>
      <c r="B4298">
        <f t="shared" si="801"/>
        <v>4287</v>
      </c>
      <c r="N4298" s="3">
        <f t="shared" si="805"/>
        <v>-124.02594289369198</v>
      </c>
      <c r="O4298" s="3">
        <f t="shared" si="805"/>
        <v>-2.5260589221112486</v>
      </c>
      <c r="P4298" s="3">
        <f t="shared" si="805"/>
        <v>-55.729720073677925</v>
      </c>
      <c r="Q4298" s="3">
        <f t="shared" si="805"/>
        <v>189.59518821593906</v>
      </c>
      <c r="R4298" s="3">
        <f t="shared" si="805"/>
        <v>-43.359476200191445</v>
      </c>
      <c r="S4298" s="3">
        <f t="shared" si="805"/>
        <v>8.0114014457596863</v>
      </c>
      <c r="T4298" s="3">
        <f t="shared" si="805"/>
        <v>-48.266961913200923</v>
      </c>
      <c r="U4298" s="3">
        <f t="shared" si="805"/>
        <v>3.9121205827528094</v>
      </c>
      <c r="W4298" s="3">
        <f t="shared" si="798"/>
        <v>138.62493380322184</v>
      </c>
      <c r="X4298" s="3">
        <f t="shared" si="799"/>
        <v>9925.1274352963337</v>
      </c>
      <c r="Z4298" s="3">
        <f t="shared" si="800"/>
        <v>-99.624933803221836</v>
      </c>
      <c r="AA4298" s="3">
        <f>Z4297*$AF$4</f>
        <v>-72.376893402570531</v>
      </c>
      <c r="AB4298" s="3">
        <f t="shared" si="802"/>
        <v>66.248040400651306</v>
      </c>
      <c r="AN4298">
        <v>0</v>
      </c>
      <c r="AO4298" s="13">
        <v>3.4323892496630606</v>
      </c>
      <c r="AP4298" s="13">
        <f t="shared" si="806"/>
        <v>-3.4323892496630606</v>
      </c>
      <c r="AQ4298" s="13"/>
      <c r="AR4298" s="13"/>
      <c r="AS4298" s="13">
        <f t="shared" si="807"/>
        <v>3.4323892496630606</v>
      </c>
      <c r="AT4298" s="13"/>
      <c r="AU4298" s="13"/>
      <c r="AV4298" s="13">
        <f t="shared" si="808"/>
        <v>11.781295961202549</v>
      </c>
      <c r="AW4298" s="13"/>
      <c r="AX4298" s="13"/>
    </row>
    <row r="4299" spans="1:50" x14ac:dyDescent="0.25">
      <c r="A4299">
        <v>8</v>
      </c>
      <c r="B4299">
        <f t="shared" si="801"/>
        <v>4288</v>
      </c>
      <c r="N4299" s="3">
        <f t="shared" ref="N4299:U4314" si="809">N$3*COS(N$2*$B4299)+N$4*SIN(N$2*$B4299)</f>
        <v>-124.02388925187297</v>
      </c>
      <c r="O4299" s="3">
        <f t="shared" si="809"/>
        <v>-2.5151480768881394</v>
      </c>
      <c r="P4299" s="3">
        <f t="shared" si="809"/>
        <v>-34.013637908031001</v>
      </c>
      <c r="Q4299" s="3">
        <f t="shared" si="809"/>
        <v>112.99459419815207</v>
      </c>
      <c r="R4299" s="3">
        <f t="shared" si="809"/>
        <v>-25.043115135124705</v>
      </c>
      <c r="S4299" s="3">
        <f t="shared" si="809"/>
        <v>18.449033916383307</v>
      </c>
      <c r="T4299" s="3">
        <f t="shared" si="809"/>
        <v>-110.20626139069211</v>
      </c>
      <c r="U4299" s="3">
        <f t="shared" si="809"/>
        <v>9.0904807516298103</v>
      </c>
      <c r="W4299" s="3">
        <f t="shared" ref="W4299:W4362" si="810">M$3+SUM(N4299:U4299)</f>
        <v>55.746440665200083</v>
      </c>
      <c r="X4299" s="3">
        <f t="shared" ref="X4299:X4362" si="811">(A4299-W4299)^2</f>
        <v>2279.7225961954723</v>
      </c>
      <c r="Z4299" s="3">
        <f t="shared" si="800"/>
        <v>-47.746440665200083</v>
      </c>
      <c r="AA4299" s="3">
        <f>Z4298*$AF$4</f>
        <v>-81.870774350149674</v>
      </c>
      <c r="AB4299" s="3">
        <f t="shared" si="802"/>
        <v>-26.12433368494959</v>
      </c>
      <c r="AN4299">
        <v>0</v>
      </c>
      <c r="AO4299" s="13">
        <v>-13.871549531619358</v>
      </c>
      <c r="AP4299" s="13">
        <f t="shared" si="806"/>
        <v>13.871549531619358</v>
      </c>
      <c r="AQ4299" s="13"/>
      <c r="AR4299" s="13"/>
      <c r="AS4299" s="13">
        <f t="shared" si="807"/>
        <v>13.871549531619358</v>
      </c>
      <c r="AT4299" s="13"/>
      <c r="AU4299" s="13"/>
      <c r="AV4299" s="13">
        <f t="shared" si="808"/>
        <v>192.41988640816925</v>
      </c>
      <c r="AW4299" s="13"/>
      <c r="AX4299" s="13"/>
    </row>
    <row r="4300" spans="1:50" x14ac:dyDescent="0.25">
      <c r="A4300">
        <v>0</v>
      </c>
      <c r="B4300">
        <f t="shared" si="801"/>
        <v>4289</v>
      </c>
      <c r="N4300" s="3">
        <f t="shared" si="809"/>
        <v>-124.02177180473973</v>
      </c>
      <c r="O4300" s="3">
        <f t="shared" si="809"/>
        <v>-2.5042320558946667</v>
      </c>
      <c r="P4300" s="3">
        <f t="shared" si="809"/>
        <v>-9.9921942217174973</v>
      </c>
      <c r="Q4300" s="3">
        <f t="shared" si="809"/>
        <v>28.693605318159747</v>
      </c>
      <c r="R4300" s="3">
        <f t="shared" si="809"/>
        <v>-5.0107966983660184</v>
      </c>
      <c r="S4300" s="3">
        <f t="shared" si="809"/>
        <v>23.956487155322669</v>
      </c>
      <c r="T4300" s="3">
        <f t="shared" si="809"/>
        <v>-142.61588212770477</v>
      </c>
      <c r="U4300" s="3">
        <f t="shared" si="809"/>
        <v>11.826529669262047</v>
      </c>
      <c r="W4300" s="3">
        <f t="shared" si="810"/>
        <v>-8.6538712040344024</v>
      </c>
      <c r="X4300" s="3">
        <f t="shared" si="811"/>
        <v>74.889486816015832</v>
      </c>
      <c r="Z4300" s="3">
        <f t="shared" ref="Z4300:Z4363" si="812">A4300-W4300</f>
        <v>8.6538712040344024</v>
      </c>
      <c r="AA4300" s="3">
        <f>Z4299*$AF$4</f>
        <v>-39.237547474254775</v>
      </c>
      <c r="AB4300" s="3">
        <f t="shared" si="802"/>
        <v>-47.891418678289178</v>
      </c>
      <c r="AN4300">
        <v>0</v>
      </c>
      <c r="AO4300" s="13">
        <v>-26.46492165558783</v>
      </c>
      <c r="AP4300" s="13">
        <f t="shared" si="806"/>
        <v>26.46492165558783</v>
      </c>
      <c r="AQ4300" s="13"/>
      <c r="AR4300" s="13"/>
      <c r="AS4300" s="13">
        <f t="shared" si="807"/>
        <v>26.46492165558783</v>
      </c>
      <c r="AT4300" s="13"/>
      <c r="AU4300" s="13"/>
      <c r="AV4300" s="13">
        <f t="shared" si="808"/>
        <v>700.39207823640163</v>
      </c>
      <c r="AW4300" s="13"/>
      <c r="AX4300" s="13"/>
    </row>
    <row r="4301" spans="1:50" x14ac:dyDescent="0.25">
      <c r="A4301">
        <v>0</v>
      </c>
      <c r="B4301">
        <f t="shared" ref="B4301:B4364" si="813">B4300+1</f>
        <v>4290</v>
      </c>
      <c r="N4301" s="3">
        <f t="shared" si="809"/>
        <v>-124.01959055338156</v>
      </c>
      <c r="O4301" s="3">
        <f t="shared" si="809"/>
        <v>-2.4933108815942333</v>
      </c>
      <c r="P4301" s="3">
        <f t="shared" si="809"/>
        <v>14.706496048074097</v>
      </c>
      <c r="Q4301" s="3">
        <f t="shared" si="809"/>
        <v>-57.562805345839628</v>
      </c>
      <c r="R4301" s="3">
        <f t="shared" si="809"/>
        <v>15.364862152962385</v>
      </c>
      <c r="S4301" s="3">
        <f t="shared" si="809"/>
        <v>23.061991328929263</v>
      </c>
      <c r="T4301" s="3">
        <f t="shared" si="809"/>
        <v>-136.81169242076052</v>
      </c>
      <c r="U4301" s="3">
        <f t="shared" si="809"/>
        <v>11.385181564266917</v>
      </c>
      <c r="W4301" s="3">
        <f t="shared" si="810"/>
        <v>-45.354484545699478</v>
      </c>
      <c r="X4301" s="3">
        <f t="shared" si="811"/>
        <v>2057.0292684060928</v>
      </c>
      <c r="Z4301" s="3">
        <f t="shared" si="812"/>
        <v>45.354484545699478</v>
      </c>
      <c r="AA4301" s="3">
        <f>Z4300*$AF$4</f>
        <v>7.1116648167634313</v>
      </c>
      <c r="AB4301" s="3">
        <f t="shared" ref="AB4301:AB4364" si="814">AA4301+W4301</f>
        <v>-38.242819728936048</v>
      </c>
      <c r="AN4301">
        <v>0</v>
      </c>
      <c r="AO4301" s="13">
        <v>-28.579710794300873</v>
      </c>
      <c r="AP4301" s="13">
        <f t="shared" si="806"/>
        <v>28.579710794300873</v>
      </c>
      <c r="AQ4301" s="13"/>
      <c r="AR4301" s="13"/>
      <c r="AS4301" s="13">
        <f t="shared" si="807"/>
        <v>28.579710794300873</v>
      </c>
      <c r="AT4301" s="13"/>
      <c r="AU4301" s="13"/>
      <c r="AV4301" s="13">
        <f t="shared" si="808"/>
        <v>816.79986908587784</v>
      </c>
      <c r="AW4301" s="13"/>
      <c r="AX4301" s="13"/>
    </row>
    <row r="4302" spans="1:50" x14ac:dyDescent="0.25">
      <c r="A4302">
        <v>0</v>
      </c>
      <c r="B4302">
        <f t="shared" si="813"/>
        <v>4291</v>
      </c>
      <c r="N4302" s="3">
        <f t="shared" si="809"/>
        <v>-124.01734549892068</v>
      </c>
      <c r="O4302" s="3">
        <f t="shared" si="809"/>
        <v>-2.4823845764608672</v>
      </c>
      <c r="P4302" s="3">
        <f t="shared" si="809"/>
        <v>38.408415840572125</v>
      </c>
      <c r="Q4302" s="3">
        <f t="shared" si="809"/>
        <v>-139.89640595255509</v>
      </c>
      <c r="R4302" s="3">
        <f t="shared" si="809"/>
        <v>34.687718733720743</v>
      </c>
      <c r="S4302" s="3">
        <f t="shared" si="809"/>
        <v>16.004584685289966</v>
      </c>
      <c r="T4302" s="3">
        <f t="shared" si="809"/>
        <v>-94.348920214551541</v>
      </c>
      <c r="U4302" s="3">
        <f t="shared" si="809"/>
        <v>7.8850120622945568</v>
      </c>
      <c r="W4302" s="3">
        <f t="shared" si="810"/>
        <v>-52.744941358966997</v>
      </c>
      <c r="X4302" s="3">
        <f t="shared" si="811"/>
        <v>2782.0288389608672</v>
      </c>
      <c r="Z4302" s="3">
        <f t="shared" si="812"/>
        <v>52.744941358966997</v>
      </c>
      <c r="AA4302" s="3">
        <f>Z4301*$AF$4</f>
        <v>37.271861854810375</v>
      </c>
      <c r="AB4302" s="3">
        <f t="shared" si="814"/>
        <v>-15.473079504156622</v>
      </c>
      <c r="AN4302">
        <v>0</v>
      </c>
      <c r="AO4302" s="13">
        <v>-17.21139355256441</v>
      </c>
      <c r="AP4302" s="13">
        <f t="shared" si="806"/>
        <v>17.21139355256441</v>
      </c>
      <c r="AQ4302" s="13"/>
      <c r="AR4302" s="13"/>
      <c r="AS4302" s="13">
        <f t="shared" si="807"/>
        <v>17.21139355256441</v>
      </c>
      <c r="AT4302" s="13"/>
      <c r="AU4302" s="13"/>
      <c r="AV4302" s="13">
        <f t="shared" si="808"/>
        <v>296.23206802125571</v>
      </c>
      <c r="AW4302" s="13"/>
      <c r="AX4302" s="13"/>
    </row>
    <row r="4303" spans="1:50" x14ac:dyDescent="0.25">
      <c r="A4303">
        <v>0</v>
      </c>
      <c r="B4303">
        <f t="shared" si="813"/>
        <v>4292</v>
      </c>
      <c r="N4303" s="3">
        <f t="shared" si="809"/>
        <v>-124.01503664251202</v>
      </c>
      <c r="O4303" s="3">
        <f t="shared" si="809"/>
        <v>-2.4714531629791536</v>
      </c>
      <c r="P4303" s="3">
        <f t="shared" si="809"/>
        <v>59.507106769755588</v>
      </c>
      <c r="Q4303" s="3">
        <f t="shared" si="809"/>
        <v>-212.69629768340684</v>
      </c>
      <c r="R4303" s="3">
        <f t="shared" si="809"/>
        <v>51.633768501622967</v>
      </c>
      <c r="S4303" s="3">
        <f t="shared" si="809"/>
        <v>4.670234794386924</v>
      </c>
      <c r="T4303" s="3">
        <f t="shared" si="809"/>
        <v>-26.605431030049296</v>
      </c>
      <c r="U4303" s="3">
        <f t="shared" si="809"/>
        <v>2.2664008406642875</v>
      </c>
      <c r="W4303" s="3">
        <f t="shared" si="810"/>
        <v>-36.696324050873699</v>
      </c>
      <c r="X4303" s="3">
        <f t="shared" si="811"/>
        <v>1346.6201988467315</v>
      </c>
      <c r="Z4303" s="3">
        <f t="shared" si="812"/>
        <v>36.696324050873699</v>
      </c>
      <c r="AA4303" s="3">
        <f>Z4302*$AF$4</f>
        <v>43.345265359385493</v>
      </c>
      <c r="AB4303" s="3">
        <f t="shared" si="814"/>
        <v>6.6489413085117945</v>
      </c>
      <c r="AN4303">
        <v>0</v>
      </c>
      <c r="AO4303" s="13">
        <v>6.9095758757045047</v>
      </c>
      <c r="AP4303" s="13">
        <f t="shared" si="806"/>
        <v>-6.9095758757045047</v>
      </c>
      <c r="AQ4303" s="13"/>
      <c r="AR4303" s="13"/>
      <c r="AS4303" s="13">
        <f t="shared" si="807"/>
        <v>6.9095758757045047</v>
      </c>
      <c r="AT4303" s="13"/>
      <c r="AU4303" s="13"/>
      <c r="AV4303" s="13">
        <f t="shared" si="808"/>
        <v>47.742238782117674</v>
      </c>
      <c r="AW4303" s="13"/>
      <c r="AX4303" s="13"/>
    </row>
    <row r="4304" spans="1:50" x14ac:dyDescent="0.25">
      <c r="A4304">
        <v>0</v>
      </c>
      <c r="B4304">
        <f t="shared" si="813"/>
        <v>4293</v>
      </c>
      <c r="N4304" s="3">
        <f t="shared" si="809"/>
        <v>-124.01266398534342</v>
      </c>
      <c r="O4304" s="3">
        <f t="shared" si="809"/>
        <v>-2.4605166636441709</v>
      </c>
      <c r="P4304" s="3">
        <f t="shared" si="809"/>
        <v>76.572550960591059</v>
      </c>
      <c r="Q4304" s="3">
        <f t="shared" si="809"/>
        <v>-271.00128822432288</v>
      </c>
      <c r="R4304" s="3">
        <f t="shared" si="809"/>
        <v>65.041866013564615</v>
      </c>
      <c r="S4304" s="3">
        <f t="shared" si="809"/>
        <v>-7.9121530531230864</v>
      </c>
      <c r="T4304" s="3">
        <f t="shared" si="809"/>
        <v>48.266961913183899</v>
      </c>
      <c r="U4304" s="3">
        <f t="shared" si="809"/>
        <v>-3.9611172610563812</v>
      </c>
      <c r="W4304" s="3">
        <f t="shared" si="810"/>
        <v>-8.4519767385064881</v>
      </c>
      <c r="X4304" s="3">
        <f t="shared" si="811"/>
        <v>71.435910788254773</v>
      </c>
      <c r="Z4304" s="3">
        <f t="shared" si="812"/>
        <v>8.4519767385064881</v>
      </c>
      <c r="AA4304" s="3">
        <f>Z4303*$AF$4</f>
        <v>30.156672141767498</v>
      </c>
      <c r="AB4304" s="3">
        <f t="shared" si="814"/>
        <v>21.70469540326101</v>
      </c>
      <c r="AN4304">
        <v>0</v>
      </c>
      <c r="AO4304" s="13">
        <v>39.355611854249432</v>
      </c>
      <c r="AP4304" s="13">
        <f t="shared" si="806"/>
        <v>-39.355611854249432</v>
      </c>
      <c r="AQ4304" s="13"/>
      <c r="AR4304" s="13"/>
      <c r="AS4304" s="13">
        <f t="shared" si="807"/>
        <v>39.355611854249432</v>
      </c>
      <c r="AT4304" s="13"/>
      <c r="AU4304" s="13"/>
      <c r="AV4304" s="13">
        <f t="shared" si="808"/>
        <v>1548.8641844223384</v>
      </c>
      <c r="AW4304" s="13"/>
      <c r="AX4304" s="13"/>
    </row>
    <row r="4305" spans="1:50" x14ac:dyDescent="0.25">
      <c r="A4305">
        <v>0</v>
      </c>
      <c r="B4305">
        <f t="shared" si="813"/>
        <v>4294</v>
      </c>
      <c r="N4305" s="3">
        <f t="shared" si="809"/>
        <v>-124.01022752863553</v>
      </c>
      <c r="O4305" s="3">
        <f t="shared" si="809"/>
        <v>-2.4495751009614835</v>
      </c>
      <c r="P4305" s="3">
        <f t="shared" si="809"/>
        <v>88.448094177022412</v>
      </c>
      <c r="Q4305" s="3">
        <f t="shared" si="809"/>
        <v>-310.837988823562</v>
      </c>
      <c r="R4305" s="3">
        <f t="shared" si="809"/>
        <v>73.993286756167905</v>
      </c>
      <c r="S4305" s="3">
        <f t="shared" si="809"/>
        <v>-18.380157413822218</v>
      </c>
      <c r="T4305" s="3">
        <f t="shared" si="809"/>
        <v>110.20626139068037</v>
      </c>
      <c r="U4305" s="3">
        <f t="shared" si="809"/>
        <v>-9.1244142815656488</v>
      </c>
      <c r="W4305" s="3">
        <f t="shared" si="810"/>
        <v>18.859662736967692</v>
      </c>
      <c r="X4305" s="3">
        <f t="shared" si="811"/>
        <v>355.68687855216768</v>
      </c>
      <c r="Z4305" s="3">
        <f t="shared" si="812"/>
        <v>-18.859662736967692</v>
      </c>
      <c r="AA4305" s="3">
        <f>Z4304*$AF$4</f>
        <v>6.9457499639372466</v>
      </c>
      <c r="AB4305" s="3">
        <f t="shared" si="814"/>
        <v>25.805412700904938</v>
      </c>
      <c r="AN4305">
        <v>20</v>
      </c>
      <c r="AO4305" s="13">
        <v>73.049803522511667</v>
      </c>
      <c r="AP4305" s="13">
        <f t="shared" si="806"/>
        <v>-53.049803522511667</v>
      </c>
      <c r="AQ4305" s="13"/>
      <c r="AR4305" s="13"/>
      <c r="AS4305" s="13">
        <f t="shared" si="807"/>
        <v>53.049803522511667</v>
      </c>
      <c r="AT4305" s="13"/>
      <c r="AU4305" s="13"/>
      <c r="AV4305" s="13">
        <f t="shared" si="808"/>
        <v>2814.2816537770914</v>
      </c>
      <c r="AW4305" s="13"/>
      <c r="AX4305" s="13"/>
    </row>
    <row r="4306" spans="1:50" x14ac:dyDescent="0.25">
      <c r="A4306">
        <v>0</v>
      </c>
      <c r="B4306">
        <f t="shared" si="813"/>
        <v>4295</v>
      </c>
      <c r="N4306" s="3">
        <f t="shared" si="809"/>
        <v>-124.00772727364179</v>
      </c>
      <c r="O4306" s="3">
        <f t="shared" si="809"/>
        <v>-2.438628497447068</v>
      </c>
      <c r="P4306" s="3">
        <f t="shared" si="809"/>
        <v>94.328841028481776</v>
      </c>
      <c r="Q4306" s="3">
        <f t="shared" si="809"/>
        <v>-329.49159416854746</v>
      </c>
      <c r="R4306" s="3">
        <f t="shared" si="809"/>
        <v>77.874678263994454</v>
      </c>
      <c r="S4306" s="3">
        <f t="shared" si="809"/>
        <v>-23.936388574503397</v>
      </c>
      <c r="T4306" s="3">
        <f t="shared" si="809"/>
        <v>142.61588212770144</v>
      </c>
      <c r="U4306" s="3">
        <f t="shared" si="809"/>
        <v>-11.836283234654935</v>
      </c>
      <c r="W4306" s="3">
        <f t="shared" si="810"/>
        <v>34.123163233026872</v>
      </c>
      <c r="X4306" s="3">
        <f t="shared" si="811"/>
        <v>1164.3902690277969</v>
      </c>
      <c r="Z4306" s="3">
        <f t="shared" si="812"/>
        <v>-34.123163233026872</v>
      </c>
      <c r="AA4306" s="3">
        <f>Z4305*$AF$4</f>
        <v>-15.498682240612681</v>
      </c>
      <c r="AB4306" s="3">
        <f t="shared" si="814"/>
        <v>18.624480992414192</v>
      </c>
      <c r="AN4306">
        <v>82</v>
      </c>
      <c r="AO4306" s="13">
        <v>116.48811549424948</v>
      </c>
      <c r="AP4306" s="13">
        <f t="shared" si="806"/>
        <v>-34.488115494249485</v>
      </c>
      <c r="AQ4306" s="13"/>
      <c r="AR4306" s="13"/>
      <c r="AS4306" s="13">
        <f t="shared" si="807"/>
        <v>34.488115494249485</v>
      </c>
      <c r="AT4306" s="13"/>
      <c r="AU4306" s="13"/>
      <c r="AV4306" s="13">
        <f t="shared" si="808"/>
        <v>1189.4301103446915</v>
      </c>
      <c r="AW4306" s="13"/>
      <c r="AX4306" s="13"/>
    </row>
    <row r="4307" spans="1:50" x14ac:dyDescent="0.25">
      <c r="A4307">
        <v>0</v>
      </c>
      <c r="B4307">
        <f t="shared" si="813"/>
        <v>4296</v>
      </c>
      <c r="N4307" s="3">
        <f t="shared" si="809"/>
        <v>-124.0051632216485</v>
      </c>
      <c r="O4307" s="3">
        <f t="shared" si="809"/>
        <v>-2.4276768756272809</v>
      </c>
      <c r="P4307" s="3">
        <f t="shared" si="809"/>
        <v>93.81620881880643</v>
      </c>
      <c r="Q4307" s="3">
        <f t="shared" si="809"/>
        <v>-325.69089188155937</v>
      </c>
      <c r="R4307" s="3">
        <f t="shared" si="809"/>
        <v>76.420087106956188</v>
      </c>
      <c r="S4307" s="3">
        <f t="shared" si="809"/>
        <v>-23.096041661430913</v>
      </c>
      <c r="T4307" s="3">
        <f t="shared" si="809"/>
        <v>136.81169242076652</v>
      </c>
      <c r="U4307" s="3">
        <f t="shared" si="809"/>
        <v>-11.368134704974729</v>
      </c>
      <c r="W4307" s="3">
        <f t="shared" si="810"/>
        <v>31.474463562932215</v>
      </c>
      <c r="X4307" s="3">
        <f t="shared" si="811"/>
        <v>990.64185657434768</v>
      </c>
      <c r="Z4307" s="3">
        <f t="shared" si="812"/>
        <v>-31.474463562932215</v>
      </c>
      <c r="AA4307" s="3">
        <f>Z4306*$AF$4</f>
        <v>-28.042074313269154</v>
      </c>
      <c r="AB4307" s="3">
        <f t="shared" si="814"/>
        <v>3.4323892496630606</v>
      </c>
      <c r="AN4307">
        <v>139</v>
      </c>
      <c r="AO4307" s="13">
        <v>181.00088902923193</v>
      </c>
      <c r="AP4307" s="13">
        <f t="shared" si="806"/>
        <v>-42.000889029231928</v>
      </c>
      <c r="AQ4307" s="13"/>
      <c r="AR4307" s="13"/>
      <c r="AS4307" s="13">
        <f t="shared" si="807"/>
        <v>42.000889029231928</v>
      </c>
      <c r="AT4307" s="13"/>
      <c r="AU4307" s="13"/>
      <c r="AV4307" s="13">
        <f t="shared" si="808"/>
        <v>1764.0746792458549</v>
      </c>
      <c r="AW4307" s="13"/>
      <c r="AX4307" s="13"/>
    </row>
    <row r="4308" spans="1:50" x14ac:dyDescent="0.25">
      <c r="A4308">
        <v>0</v>
      </c>
      <c r="B4308">
        <f t="shared" si="813"/>
        <v>4297</v>
      </c>
      <c r="N4308" s="3">
        <f t="shared" si="809"/>
        <v>-124.00253537397472</v>
      </c>
      <c r="O4308" s="3">
        <f t="shared" si="809"/>
        <v>-2.4167202580387857</v>
      </c>
      <c r="P4308" s="3">
        <f t="shared" si="809"/>
        <v>86.944942510403891</v>
      </c>
      <c r="Q4308" s="3">
        <f t="shared" si="809"/>
        <v>-299.69489354246656</v>
      </c>
      <c r="R4308" s="3">
        <f t="shared" si="809"/>
        <v>69.729182052506715</v>
      </c>
      <c r="S4308" s="3">
        <f t="shared" si="809"/>
        <v>-16.083684579731461</v>
      </c>
      <c r="T4308" s="3">
        <f t="shared" si="809"/>
        <v>94.348920214515132</v>
      </c>
      <c r="U4308" s="3">
        <f t="shared" si="809"/>
        <v>-7.8457447050953073</v>
      </c>
      <c r="W4308" s="3">
        <f t="shared" si="810"/>
        <v>11.993849879762706</v>
      </c>
      <c r="X4308" s="3">
        <f t="shared" si="811"/>
        <v>143.85243493828389</v>
      </c>
      <c r="Z4308" s="3">
        <f t="shared" si="812"/>
        <v>-11.993849879762706</v>
      </c>
      <c r="AA4308" s="3">
        <f>Z4307*$AF$4</f>
        <v>-25.865399411382064</v>
      </c>
      <c r="AB4308" s="3">
        <f t="shared" si="814"/>
        <v>-13.871549531619358</v>
      </c>
      <c r="AN4308">
        <v>359</v>
      </c>
      <c r="AO4308" s="13">
        <v>224.18141158824267</v>
      </c>
      <c r="AP4308" s="13">
        <f t="shared" si="806"/>
        <v>134.81858841175733</v>
      </c>
      <c r="AQ4308" s="13"/>
      <c r="AR4308" s="13"/>
      <c r="AS4308" s="13">
        <f t="shared" si="807"/>
        <v>134.81858841175733</v>
      </c>
      <c r="AT4308" s="13"/>
      <c r="AU4308" s="13"/>
      <c r="AV4308" s="13">
        <f t="shared" si="808"/>
        <v>18176.051781338829</v>
      </c>
      <c r="AW4308" s="13"/>
      <c r="AX4308" s="13"/>
    </row>
    <row r="4309" spans="1:50" x14ac:dyDescent="0.25">
      <c r="A4309">
        <v>0</v>
      </c>
      <c r="B4309">
        <f t="shared" si="813"/>
        <v>4298</v>
      </c>
      <c r="N4309" s="3">
        <f t="shared" si="809"/>
        <v>-123.99984373197243</v>
      </c>
      <c r="O4309" s="3">
        <f t="shared" si="809"/>
        <v>-2.4057586672285476</v>
      </c>
      <c r="P4309" s="3">
        <f t="shared" si="809"/>
        <v>74.180759795348422</v>
      </c>
      <c r="Q4309" s="3">
        <f t="shared" si="809"/>
        <v>-253.27518347770393</v>
      </c>
      <c r="R4309" s="3">
        <f t="shared" si="809"/>
        <v>58.260424749267798</v>
      </c>
      <c r="S4309" s="3">
        <f t="shared" si="809"/>
        <v>-4.7732461977675236</v>
      </c>
      <c r="T4309" s="3">
        <f t="shared" si="809"/>
        <v>26.605431030067045</v>
      </c>
      <c r="U4309" s="3">
        <f t="shared" si="809"/>
        <v>-2.2154628245523171</v>
      </c>
      <c r="W4309" s="3">
        <f t="shared" si="810"/>
        <v>-16.608495762897633</v>
      </c>
      <c r="X4309" s="3">
        <f t="shared" si="811"/>
        <v>275.84213150618859</v>
      </c>
      <c r="Z4309" s="3">
        <f t="shared" si="812"/>
        <v>16.608495762897633</v>
      </c>
      <c r="AA4309" s="3">
        <f>Z4308*$AF$4</f>
        <v>-9.8564258926901953</v>
      </c>
      <c r="AB4309" s="3">
        <f t="shared" si="814"/>
        <v>-26.46492165558783</v>
      </c>
      <c r="AN4309">
        <v>509</v>
      </c>
      <c r="AO4309" s="13">
        <v>384.29821615408207</v>
      </c>
      <c r="AP4309" s="13">
        <f t="shared" si="806"/>
        <v>124.70178384591793</v>
      </c>
      <c r="AQ4309" s="13"/>
      <c r="AR4309" s="13"/>
      <c r="AS4309" s="13">
        <f t="shared" si="807"/>
        <v>124.70178384591793</v>
      </c>
      <c r="AT4309" s="13"/>
      <c r="AU4309" s="13"/>
      <c r="AV4309" s="13">
        <f t="shared" si="808"/>
        <v>15550.534894354038</v>
      </c>
      <c r="AW4309" s="13"/>
      <c r="AX4309" s="13"/>
    </row>
    <row r="4310" spans="1:50" x14ac:dyDescent="0.25">
      <c r="A4310">
        <v>0</v>
      </c>
      <c r="B4310">
        <f t="shared" si="813"/>
        <v>4299</v>
      </c>
      <c r="N4310" s="3">
        <f t="shared" si="809"/>
        <v>-123.99708829702634</v>
      </c>
      <c r="O4310" s="3">
        <f t="shared" si="809"/>
        <v>-2.394792125753757</v>
      </c>
      <c r="P4310" s="3">
        <f t="shared" si="809"/>
        <v>56.388785884672949</v>
      </c>
      <c r="Q4310" s="3">
        <f t="shared" si="809"/>
        <v>-189.5951882159728</v>
      </c>
      <c r="R4310" s="3">
        <f t="shared" si="809"/>
        <v>42.799655877700026</v>
      </c>
      <c r="S4310" s="3">
        <f t="shared" si="809"/>
        <v>7.8127581232373409</v>
      </c>
      <c r="T4310" s="3">
        <f t="shared" si="809"/>
        <v>-48.266961913166867</v>
      </c>
      <c r="U4310" s="3">
        <f t="shared" si="809"/>
        <v>4.0100405773731431</v>
      </c>
      <c r="W4310" s="3">
        <f t="shared" si="810"/>
        <v>-42.22840652729252</v>
      </c>
      <c r="X4310" s="3">
        <f t="shared" si="811"/>
        <v>1783.2383178342816</v>
      </c>
      <c r="Z4310" s="3">
        <f t="shared" si="812"/>
        <v>42.22840652729252</v>
      </c>
      <c r="AA4310" s="3">
        <f>Z4309*$AF$4</f>
        <v>13.648695732991646</v>
      </c>
      <c r="AB4310" s="3">
        <f t="shared" si="814"/>
        <v>-28.579710794300873</v>
      </c>
      <c r="AN4310">
        <v>511</v>
      </c>
      <c r="AO4310" s="13">
        <v>474.06952470391741</v>
      </c>
      <c r="AP4310" s="13">
        <f t="shared" si="806"/>
        <v>36.930475296082591</v>
      </c>
      <c r="AQ4310" s="13"/>
      <c r="AR4310" s="13"/>
      <c r="AS4310" s="13">
        <f t="shared" si="807"/>
        <v>36.930475296082591</v>
      </c>
      <c r="AT4310" s="13"/>
      <c r="AU4310" s="13"/>
      <c r="AV4310" s="13">
        <f t="shared" si="808"/>
        <v>1363.8600055945665</v>
      </c>
      <c r="AW4310" s="13"/>
      <c r="AX4310" s="13"/>
    </row>
    <row r="4311" spans="1:50" x14ac:dyDescent="0.25">
      <c r="A4311">
        <v>0</v>
      </c>
      <c r="B4311">
        <f t="shared" si="813"/>
        <v>4300</v>
      </c>
      <c r="N4311" s="3">
        <f t="shared" si="809"/>
        <v>-123.99426907055401</v>
      </c>
      <c r="O4311" s="3">
        <f t="shared" si="809"/>
        <v>-2.3838206561818005</v>
      </c>
      <c r="P4311" s="3">
        <f t="shared" si="809"/>
        <v>34.774917429066392</v>
      </c>
      <c r="Q4311" s="3">
        <f t="shared" si="809"/>
        <v>-112.99459419819075</v>
      </c>
      <c r="R4311" s="3">
        <f t="shared" si="809"/>
        <v>24.40624924867404</v>
      </c>
      <c r="S4311" s="3">
        <f t="shared" si="809"/>
        <v>18.310940501048101</v>
      </c>
      <c r="T4311" s="3">
        <f t="shared" si="809"/>
        <v>-110.20626139066863</v>
      </c>
      <c r="U4311" s="3">
        <f t="shared" si="809"/>
        <v>9.1581788225347651</v>
      </c>
      <c r="W4311" s="3">
        <f t="shared" si="810"/>
        <v>-51.914275752628129</v>
      </c>
      <c r="X4311" s="3">
        <f t="shared" si="811"/>
        <v>2695.0920269199128</v>
      </c>
      <c r="Z4311" s="3">
        <f t="shared" si="812"/>
        <v>51.914275752628129</v>
      </c>
      <c r="AA4311" s="3">
        <f>Z4310*$AF$4</f>
        <v>34.702882200063719</v>
      </c>
      <c r="AB4311" s="3">
        <f t="shared" si="814"/>
        <v>-17.21139355256441</v>
      </c>
      <c r="AN4311">
        <v>303</v>
      </c>
      <c r="AO4311" s="13">
        <v>436.54589535138308</v>
      </c>
      <c r="AP4311" s="13">
        <f t="shared" si="806"/>
        <v>-133.54589535138308</v>
      </c>
      <c r="AQ4311" s="13"/>
      <c r="AR4311" s="13"/>
      <c r="AS4311" s="13">
        <f t="shared" si="807"/>
        <v>133.54589535138308</v>
      </c>
      <c r="AT4311" s="13"/>
      <c r="AU4311" s="13"/>
      <c r="AV4311" s="13">
        <f t="shared" si="808"/>
        <v>17834.506165202562</v>
      </c>
      <c r="AW4311" s="13"/>
      <c r="AX4311" s="13"/>
    </row>
    <row r="4312" spans="1:50" x14ac:dyDescent="0.25">
      <c r="A4312">
        <v>0</v>
      </c>
      <c r="B4312">
        <f t="shared" si="813"/>
        <v>4301</v>
      </c>
      <c r="N4312" s="3">
        <f t="shared" si="809"/>
        <v>-123.99138605400582</v>
      </c>
      <c r="O4312" s="3">
        <f t="shared" si="809"/>
        <v>-2.3728442810901846</v>
      </c>
      <c r="P4312" s="3">
        <f t="shared" si="809"/>
        <v>10.804089781345526</v>
      </c>
      <c r="Q4312" s="3">
        <f t="shared" si="809"/>
        <v>-28.693605318125854</v>
      </c>
      <c r="R4312" s="3">
        <f t="shared" si="809"/>
        <v>4.3405233779215315</v>
      </c>
      <c r="S4312" s="3">
        <f t="shared" si="809"/>
        <v>23.915846679136237</v>
      </c>
      <c r="T4312" s="3">
        <f t="shared" si="809"/>
        <v>-142.61588212771025</v>
      </c>
      <c r="U4312" s="3">
        <f t="shared" si="809"/>
        <v>11.845817585837249</v>
      </c>
      <c r="W4312" s="3">
        <f t="shared" si="810"/>
        <v>-35.753056795047769</v>
      </c>
      <c r="X4312" s="3">
        <f t="shared" si="811"/>
        <v>1278.2810701899114</v>
      </c>
      <c r="Z4312" s="3">
        <f t="shared" si="812"/>
        <v>35.753056795047769</v>
      </c>
      <c r="AA4312" s="3">
        <f>Z4311*$AF$4</f>
        <v>42.662632670752274</v>
      </c>
      <c r="AB4312" s="3">
        <f t="shared" si="814"/>
        <v>6.9095758757045047</v>
      </c>
      <c r="AN4312">
        <v>260</v>
      </c>
      <c r="AO4312" s="13">
        <v>229.08964067350047</v>
      </c>
      <c r="AP4312" s="13">
        <f t="shared" si="806"/>
        <v>30.910359326499531</v>
      </c>
      <c r="AQ4312" s="13"/>
      <c r="AR4312" s="13"/>
      <c r="AS4312" s="13">
        <f t="shared" si="807"/>
        <v>30.910359326499531</v>
      </c>
      <c r="AT4312" s="13"/>
      <c r="AU4312" s="13"/>
      <c r="AV4312" s="13">
        <f t="shared" si="808"/>
        <v>955.4503136933165</v>
      </c>
      <c r="AW4312" s="13"/>
      <c r="AX4312" s="13"/>
    </row>
    <row r="4313" spans="1:50" x14ac:dyDescent="0.25">
      <c r="A4313">
        <v>0</v>
      </c>
      <c r="B4313">
        <f t="shared" si="813"/>
        <v>4302</v>
      </c>
      <c r="N4313" s="3">
        <f t="shared" si="809"/>
        <v>-123.98843924886498</v>
      </c>
      <c r="O4313" s="3">
        <f t="shared" si="809"/>
        <v>-2.3618630230665314</v>
      </c>
      <c r="P4313" s="3">
        <f t="shared" si="809"/>
        <v>-13.899012753159921</v>
      </c>
      <c r="Q4313" s="3">
        <f t="shared" si="809"/>
        <v>57.562805345873144</v>
      </c>
      <c r="R4313" s="3">
        <f t="shared" si="809"/>
        <v>-16.022615695907263</v>
      </c>
      <c r="S4313" s="3">
        <f t="shared" si="809"/>
        <v>23.129664243051462</v>
      </c>
      <c r="T4313" s="3">
        <f t="shared" si="809"/>
        <v>-136.81169242075057</v>
      </c>
      <c r="U4313" s="3">
        <f t="shared" si="809"/>
        <v>11.35087730182795</v>
      </c>
      <c r="W4313" s="3">
        <f t="shared" si="810"/>
        <v>9.9741073106471276</v>
      </c>
      <c r="X4313" s="3">
        <f t="shared" si="811"/>
        <v>99.482816644304478</v>
      </c>
      <c r="Z4313" s="3">
        <f t="shared" si="812"/>
        <v>-9.9741073106471276</v>
      </c>
      <c r="AA4313" s="3">
        <f>Z4312*$AF$4</f>
        <v>29.381504543602308</v>
      </c>
      <c r="AB4313" s="3">
        <f t="shared" si="814"/>
        <v>39.355611854249432</v>
      </c>
      <c r="AN4313">
        <v>186</v>
      </c>
      <c r="AO4313" s="13">
        <v>167.26921029743158</v>
      </c>
      <c r="AP4313" s="13">
        <f t="shared" si="806"/>
        <v>18.730789702568416</v>
      </c>
      <c r="AQ4313" s="13"/>
      <c r="AR4313" s="13"/>
      <c r="AS4313" s="13">
        <f t="shared" si="807"/>
        <v>18.730789702568416</v>
      </c>
      <c r="AT4313" s="13"/>
      <c r="AU4313" s="13"/>
      <c r="AV4313" s="13">
        <f t="shared" si="808"/>
        <v>350.84248288184301</v>
      </c>
      <c r="AW4313" s="13"/>
      <c r="AX4313" s="13"/>
    </row>
    <row r="4314" spans="1:50" x14ac:dyDescent="0.25">
      <c r="A4314">
        <v>20</v>
      </c>
      <c r="B4314">
        <f t="shared" si="813"/>
        <v>4303</v>
      </c>
      <c r="N4314" s="3">
        <f t="shared" si="809"/>
        <v>-123.9854286566475</v>
      </c>
      <c r="O4314" s="3">
        <f t="shared" si="809"/>
        <v>-2.3508769047085112</v>
      </c>
      <c r="P4314" s="3">
        <f t="shared" si="809"/>
        <v>-37.660074061041549</v>
      </c>
      <c r="Q4314" s="3">
        <f t="shared" si="809"/>
        <v>139.89640595258589</v>
      </c>
      <c r="R4314" s="3">
        <f t="shared" si="809"/>
        <v>-35.287883144387948</v>
      </c>
      <c r="S4314" s="3">
        <f t="shared" si="809"/>
        <v>16.162486595848488</v>
      </c>
      <c r="T4314" s="3">
        <f t="shared" si="809"/>
        <v>-94.34892021452886</v>
      </c>
      <c r="U4314" s="3">
        <f t="shared" si="809"/>
        <v>7.8063320405645413</v>
      </c>
      <c r="W4314" s="3">
        <f t="shared" si="810"/>
        <v>81.246425169328376</v>
      </c>
      <c r="X4314" s="3">
        <f t="shared" si="811"/>
        <v>3751.1245960221404</v>
      </c>
      <c r="Z4314" s="3">
        <f t="shared" si="812"/>
        <v>-61.246425169328376</v>
      </c>
      <c r="AA4314" s="3">
        <f>Z4313*$AF$4</f>
        <v>-8.1966216468167037</v>
      </c>
      <c r="AB4314" s="3">
        <f t="shared" si="814"/>
        <v>73.049803522511667</v>
      </c>
      <c r="AN4314">
        <v>48</v>
      </c>
      <c r="AO4314" s="13">
        <v>94.675356509818101</v>
      </c>
      <c r="AP4314" s="13">
        <f t="shared" si="806"/>
        <v>-46.675356509818101</v>
      </c>
      <c r="AQ4314" s="13"/>
      <c r="AR4314" s="13"/>
      <c r="AS4314" s="13">
        <f t="shared" si="807"/>
        <v>46.675356509818101</v>
      </c>
      <c r="AT4314" s="13"/>
      <c r="AU4314" s="13"/>
      <c r="AV4314" s="13">
        <f t="shared" si="808"/>
        <v>2178.5889053186188</v>
      </c>
      <c r="AW4314" s="13"/>
      <c r="AX4314" s="13"/>
    </row>
    <row r="4315" spans="1:50" x14ac:dyDescent="0.25">
      <c r="A4315">
        <v>82</v>
      </c>
      <c r="B4315">
        <f t="shared" si="813"/>
        <v>4304</v>
      </c>
      <c r="N4315" s="3">
        <f t="shared" ref="N4315:U4330" si="815">N$3*COS(N$2*$B4315)+N$4*SIN(N$2*$B4315)</f>
        <v>-123.98235427890216</v>
      </c>
      <c r="O4315" s="3">
        <f t="shared" si="815"/>
        <v>-2.3398859486237757</v>
      </c>
      <c r="P4315" s="3">
        <f t="shared" si="815"/>
        <v>-58.868627288512997</v>
      </c>
      <c r="Q4315" s="3">
        <f t="shared" si="815"/>
        <v>212.69629768337532</v>
      </c>
      <c r="R4315" s="3">
        <f t="shared" si="815"/>
        <v>-52.135220439758918</v>
      </c>
      <c r="S4315" s="3">
        <f t="shared" si="815"/>
        <v>4.8761691981100856</v>
      </c>
      <c r="T4315" s="3">
        <f t="shared" si="815"/>
        <v>-26.605431030084802</v>
      </c>
      <c r="U4315" s="3">
        <f t="shared" si="815"/>
        <v>2.1644837769053007</v>
      </c>
      <c r="W4315" s="3">
        <f t="shared" si="810"/>
        <v>166.81981523415186</v>
      </c>
      <c r="X4315" s="3">
        <f t="shared" si="811"/>
        <v>7194.4010563556603</v>
      </c>
      <c r="Z4315" s="3">
        <f t="shared" si="812"/>
        <v>-84.819815234151861</v>
      </c>
      <c r="AA4315" s="3">
        <f>Z4314*$AF$4</f>
        <v>-50.331699739902369</v>
      </c>
      <c r="AB4315" s="3">
        <f t="shared" si="814"/>
        <v>116.48811549424948</v>
      </c>
      <c r="AN4315">
        <v>0</v>
      </c>
      <c r="AO4315" s="13">
        <v>-14.968265905271906</v>
      </c>
      <c r="AP4315" s="13">
        <f t="shared" si="806"/>
        <v>14.968265905271906</v>
      </c>
      <c r="AQ4315" s="13"/>
      <c r="AR4315" s="13"/>
      <c r="AS4315" s="13">
        <f t="shared" si="807"/>
        <v>14.968265905271906</v>
      </c>
      <c r="AT4315" s="13"/>
      <c r="AU4315" s="13"/>
      <c r="AV4315" s="13">
        <f t="shared" si="808"/>
        <v>224.0489842109254</v>
      </c>
      <c r="AW4315" s="13"/>
      <c r="AX4315" s="13"/>
    </row>
    <row r="4316" spans="1:50" x14ac:dyDescent="0.25">
      <c r="A4316">
        <v>139</v>
      </c>
      <c r="B4316">
        <f t="shared" si="813"/>
        <v>4305</v>
      </c>
      <c r="N4316" s="3">
        <f t="shared" si="815"/>
        <v>-123.97921611721068</v>
      </c>
      <c r="O4316" s="3">
        <f t="shared" si="815"/>
        <v>-2.3288901774299529</v>
      </c>
      <c r="P4316" s="3">
        <f t="shared" si="815"/>
        <v>-76.0872083615279</v>
      </c>
      <c r="Q4316" s="3">
        <f t="shared" si="815"/>
        <v>271.00128822429929</v>
      </c>
      <c r="R4316" s="3">
        <f t="shared" si="815"/>
        <v>-65.410245929842034</v>
      </c>
      <c r="S4316" s="3">
        <f t="shared" si="815"/>
        <v>-7.7132184969489925</v>
      </c>
      <c r="T4316" s="3">
        <f t="shared" si="815"/>
        <v>48.266961913149835</v>
      </c>
      <c r="U4316" s="3">
        <f t="shared" si="815"/>
        <v>-4.0588896256278062</v>
      </c>
      <c r="W4316" s="3">
        <f t="shared" si="810"/>
        <v>250.7049649905056</v>
      </c>
      <c r="X4316" s="3">
        <f t="shared" si="811"/>
        <v>12477.999203530082</v>
      </c>
      <c r="Z4316" s="3">
        <f t="shared" si="812"/>
        <v>-111.7049649905056</v>
      </c>
      <c r="AA4316" s="3">
        <f>Z4315*$AF$4</f>
        <v>-69.704075961273659</v>
      </c>
      <c r="AB4316" s="3">
        <f t="shared" si="814"/>
        <v>181.00088902923193</v>
      </c>
      <c r="AN4316">
        <v>0</v>
      </c>
      <c r="AO4316" s="13">
        <v>-38.150126302607539</v>
      </c>
      <c r="AP4316" s="13">
        <f t="shared" si="806"/>
        <v>38.150126302607539</v>
      </c>
      <c r="AQ4316" s="13"/>
      <c r="AR4316" s="13"/>
      <c r="AS4316" s="13">
        <f t="shared" si="807"/>
        <v>38.150126302607539</v>
      </c>
      <c r="AT4316" s="13"/>
      <c r="AU4316" s="13"/>
      <c r="AV4316" s="13">
        <f t="shared" si="808"/>
        <v>1455.4321369049076</v>
      </c>
      <c r="AW4316" s="13"/>
      <c r="AX4316" s="13"/>
    </row>
    <row r="4317" spans="1:50" x14ac:dyDescent="0.25">
      <c r="A4317">
        <v>359</v>
      </c>
      <c r="B4317">
        <f t="shared" si="813"/>
        <v>4306</v>
      </c>
      <c r="N4317" s="3">
        <f t="shared" si="815"/>
        <v>-123.97601417318748</v>
      </c>
      <c r="O4317" s="3">
        <f t="shared" si="815"/>
        <v>-2.3178896137545713</v>
      </c>
      <c r="P4317" s="3">
        <f t="shared" si="815"/>
        <v>-88.148783799207365</v>
      </c>
      <c r="Q4317" s="3">
        <f t="shared" si="815"/>
        <v>310.8379888235736</v>
      </c>
      <c r="R4317" s="3">
        <f t="shared" si="815"/>
        <v>-74.203353212790091</v>
      </c>
      <c r="S4317" s="3">
        <f t="shared" si="815"/>
        <v>-18.241384459987344</v>
      </c>
      <c r="T4317" s="3">
        <f t="shared" si="815"/>
        <v>110.20626139069978</v>
      </c>
      <c r="U4317" s="3">
        <f t="shared" si="815"/>
        <v>-9.191773749200042</v>
      </c>
      <c r="W4317" s="3">
        <f t="shared" si="810"/>
        <v>315.97943476779028</v>
      </c>
      <c r="X4317" s="3">
        <f t="shared" si="811"/>
        <v>1850.7690328988117</v>
      </c>
      <c r="Z4317" s="3">
        <f t="shared" si="812"/>
        <v>43.020565232209719</v>
      </c>
      <c r="AA4317" s="3">
        <f>Z4316*$AF$4</f>
        <v>-91.798023179547599</v>
      </c>
      <c r="AB4317" s="3">
        <f t="shared" si="814"/>
        <v>224.18141158824267</v>
      </c>
      <c r="AN4317">
        <v>0</v>
      </c>
      <c r="AO4317" s="13">
        <v>-15.361638220684817</v>
      </c>
      <c r="AP4317" s="13">
        <f t="shared" si="806"/>
        <v>15.361638220684817</v>
      </c>
      <c r="AQ4317" s="13"/>
      <c r="AR4317" s="13"/>
      <c r="AS4317" s="13">
        <f t="shared" si="807"/>
        <v>15.361638220684817</v>
      </c>
      <c r="AT4317" s="13"/>
      <c r="AU4317" s="13"/>
      <c r="AV4317" s="13">
        <f t="shared" si="808"/>
        <v>235.9799288232046</v>
      </c>
      <c r="AW4317" s="13"/>
      <c r="AX4317" s="13"/>
    </row>
    <row r="4318" spans="1:50" x14ac:dyDescent="0.25">
      <c r="A4318">
        <v>509</v>
      </c>
      <c r="B4318">
        <f t="shared" si="813"/>
        <v>4307</v>
      </c>
      <c r="N4318" s="3">
        <f t="shared" si="815"/>
        <v>-123.97274844847983</v>
      </c>
      <c r="O4318" s="3">
        <f t="shared" si="815"/>
        <v>-2.3068842802350291</v>
      </c>
      <c r="P4318" s="3">
        <f t="shared" si="815"/>
        <v>-94.235849400222435</v>
      </c>
      <c r="Q4318" s="3">
        <f t="shared" si="815"/>
        <v>329.49159416855042</v>
      </c>
      <c r="R4318" s="3">
        <f t="shared" si="815"/>
        <v>-77.912037481160397</v>
      </c>
      <c r="S4318" s="3">
        <f t="shared" si="815"/>
        <v>-23.894861849672271</v>
      </c>
      <c r="T4318" s="3">
        <f t="shared" si="815"/>
        <v>142.61588212770693</v>
      </c>
      <c r="U4318" s="3">
        <f t="shared" si="815"/>
        <v>-11.8551325462268</v>
      </c>
      <c r="W4318" s="3">
        <f t="shared" si="810"/>
        <v>348.94434585190442</v>
      </c>
      <c r="X4318" s="3">
        <f t="shared" si="811"/>
        <v>25617.812424774787</v>
      </c>
      <c r="Z4318" s="3">
        <f t="shared" si="812"/>
        <v>160.05565414809558</v>
      </c>
      <c r="AA4318" s="3">
        <f>Z4317*$AF$4</f>
        <v>35.353870302177626</v>
      </c>
      <c r="AB4318" s="3">
        <f t="shared" si="814"/>
        <v>384.29821615408207</v>
      </c>
      <c r="AN4318">
        <v>0</v>
      </c>
      <c r="AO4318" s="13">
        <v>6.7550654866786886</v>
      </c>
      <c r="AP4318" s="13">
        <f t="shared" si="806"/>
        <v>-6.7550654866786886</v>
      </c>
      <c r="AQ4318" s="13"/>
      <c r="AR4318" s="13"/>
      <c r="AS4318" s="13">
        <f t="shared" si="807"/>
        <v>6.7550654866786886</v>
      </c>
      <c r="AT4318" s="13"/>
      <c r="AU4318" s="13"/>
      <c r="AV4318" s="13">
        <f t="shared" si="808"/>
        <v>45.630909729317587</v>
      </c>
      <c r="AW4318" s="13"/>
      <c r="AX4318" s="13"/>
    </row>
    <row r="4319" spans="1:50" x14ac:dyDescent="0.25">
      <c r="A4319">
        <v>511</v>
      </c>
      <c r="B4319">
        <f t="shared" si="813"/>
        <v>4308</v>
      </c>
      <c r="N4319" s="3">
        <f t="shared" si="815"/>
        <v>-123.96941894476782</v>
      </c>
      <c r="O4319" s="3">
        <f t="shared" si="815"/>
        <v>-2.2958741995185203</v>
      </c>
      <c r="P4319" s="3">
        <f t="shared" si="815"/>
        <v>-93.935838686135085</v>
      </c>
      <c r="Q4319" s="3">
        <f t="shared" si="815"/>
        <v>325.69089188155345</v>
      </c>
      <c r="R4319" s="3">
        <f t="shared" si="815"/>
        <v>-76.28217922644734</v>
      </c>
      <c r="S4319" s="3">
        <f t="shared" si="815"/>
        <v>-23.162858451086574</v>
      </c>
      <c r="T4319" s="3">
        <f t="shared" si="815"/>
        <v>136.8116924207566</v>
      </c>
      <c r="U4319" s="3">
        <f t="shared" si="815"/>
        <v>-11.333409674444585</v>
      </c>
      <c r="W4319" s="3">
        <f t="shared" si="810"/>
        <v>342.53738868155392</v>
      </c>
      <c r="X4319" s="3">
        <f t="shared" si="811"/>
        <v>28379.651412229836</v>
      </c>
      <c r="Z4319" s="3">
        <f t="shared" si="812"/>
        <v>168.46261131844608</v>
      </c>
      <c r="AA4319" s="3">
        <f>Z4318*$AF$4</f>
        <v>131.53213602236346</v>
      </c>
      <c r="AB4319" s="3">
        <f t="shared" si="814"/>
        <v>474.06952470391741</v>
      </c>
      <c r="AN4319">
        <v>0</v>
      </c>
      <c r="AO4319" s="13">
        <v>21.78687384515656</v>
      </c>
      <c r="AP4319" s="13">
        <f t="shared" si="806"/>
        <v>-21.78687384515656</v>
      </c>
      <c r="AQ4319" s="13"/>
      <c r="AR4319" s="13"/>
      <c r="AS4319" s="13">
        <f t="shared" si="807"/>
        <v>21.78687384515656</v>
      </c>
      <c r="AT4319" s="13"/>
      <c r="AU4319" s="13"/>
      <c r="AV4319" s="13">
        <f t="shared" si="808"/>
        <v>474.667871944767</v>
      </c>
      <c r="AW4319" s="13"/>
      <c r="AX4319" s="13"/>
    </row>
    <row r="4320" spans="1:50" x14ac:dyDescent="0.25">
      <c r="A4320">
        <v>303</v>
      </c>
      <c r="B4320">
        <f t="shared" si="813"/>
        <v>4309</v>
      </c>
      <c r="N4320" s="3">
        <f t="shared" si="815"/>
        <v>-123.96602566376436</v>
      </c>
      <c r="O4320" s="3">
        <f t="shared" si="815"/>
        <v>-2.284859394262027</v>
      </c>
      <c r="P4320" s="3">
        <f t="shared" si="815"/>
        <v>-87.269085652323668</v>
      </c>
      <c r="Q4320" s="3">
        <f t="shared" si="815"/>
        <v>299.69489354248395</v>
      </c>
      <c r="R4320" s="3">
        <f t="shared" si="815"/>
        <v>-69.425456539491321</v>
      </c>
      <c r="S4320" s="3">
        <f t="shared" si="815"/>
        <v>-16.24098927418612</v>
      </c>
      <c r="T4320" s="3">
        <f t="shared" si="815"/>
        <v>94.348920214542559</v>
      </c>
      <c r="U4320" s="3">
        <f t="shared" si="815"/>
        <v>-7.7667747986456011</v>
      </c>
      <c r="W4320" s="3">
        <f t="shared" si="810"/>
        <v>298.10500599599726</v>
      </c>
      <c r="X4320" s="3">
        <f t="shared" si="811"/>
        <v>23.960966299222775</v>
      </c>
      <c r="Z4320" s="3">
        <f t="shared" si="812"/>
        <v>4.89499400400274</v>
      </c>
      <c r="AA4320" s="3">
        <f>Z4319*$AF$4</f>
        <v>138.44088935538582</v>
      </c>
      <c r="AB4320" s="3">
        <f t="shared" si="814"/>
        <v>436.54589535138308</v>
      </c>
      <c r="AN4320">
        <v>0</v>
      </c>
      <c r="AO4320" s="13">
        <v>25.855864851558508</v>
      </c>
      <c r="AP4320" s="13">
        <f t="shared" si="806"/>
        <v>-25.855864851558508</v>
      </c>
      <c r="AQ4320" s="13"/>
      <c r="AR4320" s="13"/>
      <c r="AS4320" s="13">
        <f t="shared" si="807"/>
        <v>25.855864851558508</v>
      </c>
      <c r="AT4320" s="13"/>
      <c r="AU4320" s="13"/>
      <c r="AV4320" s="13">
        <f t="shared" si="808"/>
        <v>668.52574722205861</v>
      </c>
      <c r="AW4320" s="13"/>
      <c r="AX4320" s="13"/>
    </row>
    <row r="4321" spans="1:50" x14ac:dyDescent="0.25">
      <c r="A4321">
        <v>260</v>
      </c>
      <c r="B4321">
        <f t="shared" si="813"/>
        <v>4310</v>
      </c>
      <c r="N4321" s="3">
        <f t="shared" si="815"/>
        <v>-123.96256860721513</v>
      </c>
      <c r="O4321" s="3">
        <f t="shared" si="815"/>
        <v>-2.2738398871322549</v>
      </c>
      <c r="P4321" s="3">
        <f t="shared" si="815"/>
        <v>-74.687446579311356</v>
      </c>
      <c r="Q4321" s="3">
        <f t="shared" si="815"/>
        <v>253.27518347773037</v>
      </c>
      <c r="R4321" s="3">
        <f t="shared" si="815"/>
        <v>-57.811692913769306</v>
      </c>
      <c r="S4321" s="3">
        <f t="shared" si="815"/>
        <v>-4.9790018892263381</v>
      </c>
      <c r="T4321" s="3">
        <f t="shared" si="815"/>
        <v>26.605431030102551</v>
      </c>
      <c r="U4321" s="3">
        <f t="shared" si="815"/>
        <v>-2.1134646418713241</v>
      </c>
      <c r="W4321" s="3">
        <f t="shared" si="810"/>
        <v>225.06698355095105</v>
      </c>
      <c r="X4321" s="3">
        <f t="shared" si="811"/>
        <v>1220.3156382295244</v>
      </c>
      <c r="Z4321" s="3">
        <f t="shared" si="812"/>
        <v>34.933016449048949</v>
      </c>
      <c r="AA4321" s="3">
        <f>Z4320*$AF$4</f>
        <v>4.0226571225494121</v>
      </c>
      <c r="AB4321" s="3">
        <f t="shared" si="814"/>
        <v>229.08964067350047</v>
      </c>
      <c r="AN4321">
        <v>0</v>
      </c>
      <c r="AO4321" s="13">
        <v>18.648519676079673</v>
      </c>
      <c r="AP4321" s="13">
        <f t="shared" si="806"/>
        <v>-18.648519676079673</v>
      </c>
      <c r="AQ4321" s="13"/>
      <c r="AR4321" s="13"/>
      <c r="AS4321" s="13">
        <f t="shared" si="807"/>
        <v>18.648519676079673</v>
      </c>
      <c r="AT4321" s="13"/>
      <c r="AU4321" s="13"/>
      <c r="AV4321" s="13">
        <f t="shared" si="808"/>
        <v>347.76728610913068</v>
      </c>
      <c r="AW4321" s="13"/>
      <c r="AX4321" s="13"/>
    </row>
    <row r="4322" spans="1:50" x14ac:dyDescent="0.25">
      <c r="A4322">
        <v>186</v>
      </c>
      <c r="B4322">
        <f t="shared" si="813"/>
        <v>4311</v>
      </c>
      <c r="N4322" s="3">
        <f t="shared" si="815"/>
        <v>-123.95904777689867</v>
      </c>
      <c r="O4322" s="3">
        <f t="shared" si="815"/>
        <v>-2.262815700805564</v>
      </c>
      <c r="P4322" s="3">
        <f t="shared" si="815"/>
        <v>-57.043674314761518</v>
      </c>
      <c r="Q4322" s="3">
        <f t="shared" si="815"/>
        <v>189.59518821594494</v>
      </c>
      <c r="R4322" s="3">
        <f t="shared" si="815"/>
        <v>-42.236664881039275</v>
      </c>
      <c r="S4322" s="3">
        <f t="shared" si="815"/>
        <v>7.6135360177739004</v>
      </c>
      <c r="T4322" s="3">
        <f t="shared" si="815"/>
        <v>-48.266961913195026</v>
      </c>
      <c r="U4322" s="3">
        <f t="shared" si="815"/>
        <v>4.1076635011050469</v>
      </c>
      <c r="W4322" s="3">
        <f t="shared" si="810"/>
        <v>138.56160670976766</v>
      </c>
      <c r="X4322" s="3">
        <f t="shared" si="811"/>
        <v>2250.4011579587609</v>
      </c>
      <c r="Z4322" s="3">
        <f t="shared" si="812"/>
        <v>47.438393290232341</v>
      </c>
      <c r="AA4322" s="3">
        <f>Z4321*$AF$4</f>
        <v>28.707603587663936</v>
      </c>
      <c r="AB4322" s="3">
        <f t="shared" si="814"/>
        <v>167.26921029743158</v>
      </c>
      <c r="AN4322">
        <v>0</v>
      </c>
      <c r="AO4322" s="13">
        <v>3.4468894916258712</v>
      </c>
      <c r="AP4322" s="13">
        <f t="shared" si="806"/>
        <v>-3.4468894916258712</v>
      </c>
      <c r="AQ4322" s="13"/>
      <c r="AR4322" s="13"/>
      <c r="AS4322" s="13">
        <f t="shared" si="807"/>
        <v>3.4468894916258712</v>
      </c>
      <c r="AT4322" s="13"/>
      <c r="AU4322" s="13"/>
      <c r="AV4322" s="13">
        <f t="shared" si="808"/>
        <v>11.881047167480856</v>
      </c>
      <c r="AW4322" s="13"/>
      <c r="AX4322" s="13"/>
    </row>
    <row r="4323" spans="1:50" x14ac:dyDescent="0.25">
      <c r="A4323">
        <v>48</v>
      </c>
      <c r="B4323">
        <f t="shared" si="813"/>
        <v>4312</v>
      </c>
      <c r="N4323" s="3">
        <f t="shared" si="815"/>
        <v>-123.95546317462626</v>
      </c>
      <c r="O4323" s="3">
        <f t="shared" si="815"/>
        <v>-2.2517868579679643</v>
      </c>
      <c r="P4323" s="3">
        <f t="shared" si="815"/>
        <v>-35.533620762755085</v>
      </c>
      <c r="Q4323" s="3">
        <f t="shared" si="815"/>
        <v>112.99459419815878</v>
      </c>
      <c r="R4323" s="3">
        <f t="shared" si="815"/>
        <v>-23.76757530415858</v>
      </c>
      <c r="S4323" s="3">
        <f t="shared" si="815"/>
        <v>18.171490578869211</v>
      </c>
      <c r="T4323" s="3">
        <f t="shared" si="815"/>
        <v>-110.20626139068804</v>
      </c>
      <c r="U4323" s="3">
        <f t="shared" si="815"/>
        <v>9.2251984393621882</v>
      </c>
      <c r="W4323" s="3">
        <f t="shared" si="810"/>
        <v>55.690959287838069</v>
      </c>
      <c r="X4323" s="3">
        <f t="shared" si="811"/>
        <v>59.150854767182665</v>
      </c>
      <c r="Z4323" s="3">
        <f t="shared" si="812"/>
        <v>-7.6909592878380693</v>
      </c>
      <c r="AA4323" s="3">
        <f>Z4322*$AF$4</f>
        <v>38.984397221980039</v>
      </c>
      <c r="AB4323" s="3">
        <f t="shared" si="814"/>
        <v>94.675356509818101</v>
      </c>
      <c r="AN4323">
        <v>0</v>
      </c>
      <c r="AO4323" s="13">
        <v>-13.843045367971619</v>
      </c>
      <c r="AP4323" s="13">
        <f t="shared" si="806"/>
        <v>13.843045367971619</v>
      </c>
      <c r="AQ4323" s="13"/>
      <c r="AR4323" s="13"/>
      <c r="AS4323" s="13">
        <f t="shared" si="807"/>
        <v>13.843045367971619</v>
      </c>
      <c r="AT4323" s="13"/>
      <c r="AU4323" s="13"/>
      <c r="AV4323" s="13">
        <f t="shared" si="808"/>
        <v>191.6299050597205</v>
      </c>
      <c r="AW4323" s="13"/>
      <c r="AX4323" s="13"/>
    </row>
    <row r="4324" spans="1:50" x14ac:dyDescent="0.25">
      <c r="A4324">
        <v>0</v>
      </c>
      <c r="B4324">
        <f t="shared" si="813"/>
        <v>4313</v>
      </c>
      <c r="N4324" s="3">
        <f t="shared" si="815"/>
        <v>-123.95181480224213</v>
      </c>
      <c r="O4324" s="3">
        <f t="shared" si="815"/>
        <v>-2.2407533813150411</v>
      </c>
      <c r="P4324" s="3">
        <f t="shared" si="815"/>
        <v>-11.615184954885216</v>
      </c>
      <c r="Q4324" s="3">
        <f t="shared" si="815"/>
        <v>28.693605318166874</v>
      </c>
      <c r="R4324" s="3">
        <f t="shared" si="815"/>
        <v>-3.6699285038511782</v>
      </c>
      <c r="S4324" s="3">
        <f t="shared" si="815"/>
        <v>23.873434474759467</v>
      </c>
      <c r="T4324" s="3">
        <f t="shared" si="815"/>
        <v>-142.61588212770363</v>
      </c>
      <c r="U4324" s="3">
        <f t="shared" si="815"/>
        <v>11.864227943307576</v>
      </c>
      <c r="W4324" s="3">
        <f t="shared" si="810"/>
        <v>-8.647912472119458</v>
      </c>
      <c r="X4324" s="3">
        <f t="shared" si="811"/>
        <v>74.786390125439269</v>
      </c>
      <c r="Z4324" s="3">
        <f t="shared" si="812"/>
        <v>8.647912472119458</v>
      </c>
      <c r="AA4324" s="3">
        <f>Z4323*$AF$4</f>
        <v>-6.3203534331524471</v>
      </c>
      <c r="AB4324" s="3">
        <f t="shared" si="814"/>
        <v>-14.968265905271906</v>
      </c>
      <c r="AN4324">
        <v>0</v>
      </c>
      <c r="AO4324" s="13">
        <v>-26.399136663222226</v>
      </c>
      <c r="AP4324" s="13">
        <f t="shared" si="806"/>
        <v>26.399136663222226</v>
      </c>
      <c r="AQ4324" s="13"/>
      <c r="AR4324" s="13"/>
      <c r="AS4324" s="13">
        <f t="shared" si="807"/>
        <v>26.399136663222226</v>
      </c>
      <c r="AT4324" s="13"/>
      <c r="AU4324" s="13"/>
      <c r="AV4324" s="13">
        <f t="shared" si="808"/>
        <v>696.91441656348388</v>
      </c>
      <c r="AW4324" s="13"/>
      <c r="AX4324" s="13"/>
    </row>
    <row r="4325" spans="1:50" x14ac:dyDescent="0.25">
      <c r="A4325">
        <v>0</v>
      </c>
      <c r="B4325">
        <f t="shared" si="813"/>
        <v>4314</v>
      </c>
      <c r="N4325" s="3">
        <f t="shared" si="815"/>
        <v>-123.94810266162311</v>
      </c>
      <c r="O4325" s="3">
        <f t="shared" si="815"/>
        <v>-2.2297152935519224</v>
      </c>
      <c r="P4325" s="3">
        <f t="shared" si="815"/>
        <v>13.090499794814933</v>
      </c>
      <c r="Q4325" s="3">
        <f t="shared" si="815"/>
        <v>-57.562805345832608</v>
      </c>
      <c r="R4325" s="3">
        <f t="shared" si="815"/>
        <v>16.679182255144543</v>
      </c>
      <c r="S4325" s="3">
        <f t="shared" si="815"/>
        <v>23.195623670762011</v>
      </c>
      <c r="T4325" s="3">
        <f t="shared" si="815"/>
        <v>-136.8116924207626</v>
      </c>
      <c r="U4325" s="3">
        <f t="shared" si="815"/>
        <v>11.315732146334305</v>
      </c>
      <c r="W4325" s="3">
        <f t="shared" si="810"/>
        <v>-45.256894293070587</v>
      </c>
      <c r="X4325" s="3">
        <f t="shared" si="811"/>
        <v>2048.1864810541651</v>
      </c>
      <c r="Z4325" s="3">
        <f t="shared" si="812"/>
        <v>45.256894293070587</v>
      </c>
      <c r="AA4325" s="3">
        <f>Z4324*$AF$4</f>
        <v>7.1067679904630499</v>
      </c>
      <c r="AB4325" s="3">
        <f t="shared" si="814"/>
        <v>-38.150126302607539</v>
      </c>
      <c r="AN4325">
        <v>0</v>
      </c>
      <c r="AO4325" s="13">
        <v>-28.460719306045078</v>
      </c>
      <c r="AP4325" s="13">
        <f t="shared" si="806"/>
        <v>28.460719306045078</v>
      </c>
      <c r="AQ4325" s="13"/>
      <c r="AR4325" s="13"/>
      <c r="AS4325" s="13">
        <f t="shared" si="807"/>
        <v>28.460719306045078</v>
      </c>
      <c r="AT4325" s="13"/>
      <c r="AU4325" s="13"/>
      <c r="AV4325" s="13">
        <f t="shared" si="808"/>
        <v>810.012543417487</v>
      </c>
      <c r="AW4325" s="13"/>
      <c r="AX4325" s="13"/>
    </row>
    <row r="4326" spans="1:50" x14ac:dyDescent="0.25">
      <c r="A4326">
        <v>0</v>
      </c>
      <c r="B4326">
        <f t="shared" si="813"/>
        <v>4315</v>
      </c>
      <c r="N4326" s="3">
        <f t="shared" si="815"/>
        <v>-123.94432675467901</v>
      </c>
      <c r="O4326" s="3">
        <f t="shared" si="815"/>
        <v>-2.2186726173932048</v>
      </c>
      <c r="P4326" s="3">
        <f t="shared" si="815"/>
        <v>36.908942356681294</v>
      </c>
      <c r="Q4326" s="3">
        <f t="shared" si="815"/>
        <v>-139.89640595261676</v>
      </c>
      <c r="R4326" s="3">
        <f t="shared" si="815"/>
        <v>35.885433366285753</v>
      </c>
      <c r="S4326" s="3">
        <f t="shared" si="815"/>
        <v>16.319191160833338</v>
      </c>
      <c r="T4326" s="3">
        <f t="shared" si="815"/>
        <v>-94.34892021450618</v>
      </c>
      <c r="U4326" s="3">
        <f t="shared" si="815"/>
        <v>7.7270737119636834</v>
      </c>
      <c r="W4326" s="3">
        <f t="shared" si="810"/>
        <v>-52.553301381787293</v>
      </c>
      <c r="X4326" s="3">
        <f t="shared" si="811"/>
        <v>2761.849486124966</v>
      </c>
      <c r="Z4326" s="3">
        <f t="shared" si="812"/>
        <v>52.553301381787293</v>
      </c>
      <c r="AA4326" s="3">
        <f>Z4325*$AF$4</f>
        <v>37.191663161102475</v>
      </c>
      <c r="AB4326" s="3">
        <f t="shared" si="814"/>
        <v>-15.361638220684817</v>
      </c>
      <c r="AN4326">
        <v>0</v>
      </c>
      <c r="AO4326" s="13">
        <v>-17.035919363710398</v>
      </c>
      <c r="AP4326" s="13">
        <f t="shared" si="806"/>
        <v>17.035919363710398</v>
      </c>
      <c r="AQ4326" s="13"/>
      <c r="AR4326" s="13"/>
      <c r="AS4326" s="13">
        <f t="shared" si="807"/>
        <v>17.035919363710398</v>
      </c>
      <c r="AT4326" s="13"/>
      <c r="AU4326" s="13"/>
      <c r="AV4326" s="13">
        <f t="shared" si="808"/>
        <v>290.22254856684293</v>
      </c>
      <c r="AW4326" s="13"/>
      <c r="AX4326" s="13"/>
    </row>
    <row r="4327" spans="1:50" x14ac:dyDescent="0.25">
      <c r="A4327">
        <v>0</v>
      </c>
      <c r="B4327">
        <f t="shared" si="813"/>
        <v>4316</v>
      </c>
      <c r="N4327" s="3">
        <f t="shared" si="815"/>
        <v>-123.94048708335238</v>
      </c>
      <c r="O4327" s="3">
        <f t="shared" si="815"/>
        <v>-2.2076253755629462</v>
      </c>
      <c r="P4327" s="3">
        <f t="shared" si="815"/>
        <v>58.22578671529542</v>
      </c>
      <c r="Q4327" s="3">
        <f t="shared" si="815"/>
        <v>-212.69629768340138</v>
      </c>
      <c r="R4327" s="3">
        <f t="shared" si="815"/>
        <v>52.63281010860409</v>
      </c>
      <c r="S4327" s="3">
        <f t="shared" si="815"/>
        <v>5.0817423666114392</v>
      </c>
      <c r="T4327" s="3">
        <f t="shared" si="815"/>
        <v>-26.605431030055449</v>
      </c>
      <c r="U4327" s="3">
        <f t="shared" si="815"/>
        <v>2.0624063643570723</v>
      </c>
      <c r="W4327" s="3">
        <f t="shared" si="810"/>
        <v>-36.432712055860293</v>
      </c>
      <c r="X4327" s="3">
        <f t="shared" si="811"/>
        <v>1327.342507745228</v>
      </c>
      <c r="Z4327" s="3">
        <f t="shared" si="812"/>
        <v>36.432712055860293</v>
      </c>
      <c r="AA4327" s="3">
        <f>Z4326*$AF$4</f>
        <v>43.187777542538981</v>
      </c>
      <c r="AB4327" s="3">
        <f t="shared" si="814"/>
        <v>6.7550654866786886</v>
      </c>
      <c r="AN4327">
        <v>0</v>
      </c>
      <c r="AO4327" s="13">
        <v>7.1301256024954753</v>
      </c>
      <c r="AP4327" s="13">
        <f t="shared" si="806"/>
        <v>-7.1301256024954753</v>
      </c>
      <c r="AQ4327" s="13"/>
      <c r="AR4327" s="13"/>
      <c r="AS4327" s="13">
        <f t="shared" si="807"/>
        <v>7.1301256024954753</v>
      </c>
      <c r="AT4327" s="13"/>
      <c r="AU4327" s="13"/>
      <c r="AV4327" s="13">
        <f t="shared" si="808"/>
        <v>50.838691107361463</v>
      </c>
      <c r="AW4327" s="13"/>
      <c r="AX4327" s="13"/>
    </row>
    <row r="4328" spans="1:50" x14ac:dyDescent="0.25">
      <c r="A4328">
        <v>0</v>
      </c>
      <c r="B4328">
        <f t="shared" si="813"/>
        <v>4317</v>
      </c>
      <c r="N4328" s="3">
        <f t="shared" si="815"/>
        <v>-123.93658364961857</v>
      </c>
      <c r="O4328" s="3">
        <f t="shared" si="815"/>
        <v>-2.1965735907946025</v>
      </c>
      <c r="P4328" s="3">
        <f t="shared" si="815"/>
        <v>75.596229087587616</v>
      </c>
      <c r="Q4328" s="3">
        <f t="shared" si="815"/>
        <v>-271.00128822431878</v>
      </c>
      <c r="R4328" s="3">
        <f t="shared" si="815"/>
        <v>65.773780139480706</v>
      </c>
      <c r="S4328" s="3">
        <f t="shared" si="815"/>
        <v>-7.513712531905238</v>
      </c>
      <c r="T4328" s="3">
        <f t="shared" si="815"/>
        <v>48.266961913177994</v>
      </c>
      <c r="U4328" s="3">
        <f t="shared" si="815"/>
        <v>-4.1563613004818176</v>
      </c>
      <c r="W4328" s="3">
        <f t="shared" si="810"/>
        <v>-8.1531645952288727</v>
      </c>
      <c r="X4328" s="3">
        <f t="shared" si="811"/>
        <v>66.474092916893582</v>
      </c>
      <c r="Z4328" s="3">
        <f t="shared" si="812"/>
        <v>8.1531645952288727</v>
      </c>
      <c r="AA4328" s="3">
        <f>Z4327*$AF$4</f>
        <v>29.940038440385432</v>
      </c>
      <c r="AB4328" s="3">
        <f t="shared" si="814"/>
        <v>21.78687384515656</v>
      </c>
      <c r="AN4328">
        <v>0</v>
      </c>
      <c r="AO4328" s="13">
        <v>39.596993010599014</v>
      </c>
      <c r="AP4328" s="13">
        <f t="shared" si="806"/>
        <v>-39.596993010599014</v>
      </c>
      <c r="AQ4328" s="13"/>
      <c r="AR4328" s="13"/>
      <c r="AS4328" s="13">
        <f t="shared" si="807"/>
        <v>39.596993010599014</v>
      </c>
      <c r="AT4328" s="13"/>
      <c r="AU4328" s="13"/>
      <c r="AV4328" s="13">
        <f t="shared" si="808"/>
        <v>1567.9218554814272</v>
      </c>
      <c r="AW4328" s="13"/>
      <c r="AX4328" s="13"/>
    </row>
    <row r="4329" spans="1:50" x14ac:dyDescent="0.25">
      <c r="A4329">
        <v>0</v>
      </c>
      <c r="B4329">
        <f t="shared" si="813"/>
        <v>4318</v>
      </c>
      <c r="N4329" s="3">
        <f t="shared" si="815"/>
        <v>-123.93261645548574</v>
      </c>
      <c r="O4329" s="3">
        <f t="shared" si="815"/>
        <v>-2.1855172858309553</v>
      </c>
      <c r="P4329" s="3">
        <f t="shared" si="815"/>
        <v>87.842943203696151</v>
      </c>
      <c r="Q4329" s="3">
        <f t="shared" si="815"/>
        <v>-310.83798882355956</v>
      </c>
      <c r="R4329" s="3">
        <f t="shared" si="815"/>
        <v>74.407922553848636</v>
      </c>
      <c r="S4329" s="3">
        <f t="shared" si="815"/>
        <v>-18.101260152157941</v>
      </c>
      <c r="T4329" s="3">
        <f t="shared" si="815"/>
        <v>110.2062613906763</v>
      </c>
      <c r="U4329" s="3">
        <f t="shared" si="815"/>
        <v>-9.2584522739853732</v>
      </c>
      <c r="W4329" s="3">
        <f t="shared" si="810"/>
        <v>19.155675718845373</v>
      </c>
      <c r="X4329" s="3">
        <f t="shared" si="811"/>
        <v>366.9399122455622</v>
      </c>
      <c r="Z4329" s="3">
        <f t="shared" si="812"/>
        <v>-19.155675718845373</v>
      </c>
      <c r="AA4329" s="3">
        <f>Z4328*$AF$4</f>
        <v>6.7001891327131355</v>
      </c>
      <c r="AB4329" s="3">
        <f t="shared" si="814"/>
        <v>25.855864851558508</v>
      </c>
      <c r="AN4329">
        <v>6</v>
      </c>
      <c r="AO4329" s="13">
        <v>73.280248369340441</v>
      </c>
      <c r="AP4329" s="13">
        <f t="shared" si="806"/>
        <v>-67.280248369340441</v>
      </c>
      <c r="AQ4329" s="13"/>
      <c r="AR4329" s="13"/>
      <c r="AS4329" s="13">
        <f t="shared" si="807"/>
        <v>67.280248369340441</v>
      </c>
      <c r="AT4329" s="13"/>
      <c r="AU4329" s="13"/>
      <c r="AV4329" s="13">
        <f t="shared" si="808"/>
        <v>4526.6318206401374</v>
      </c>
      <c r="AW4329" s="13"/>
      <c r="AX4329" s="13"/>
    </row>
    <row r="4330" spans="1:50" x14ac:dyDescent="0.25">
      <c r="A4330">
        <v>0</v>
      </c>
      <c r="B4330">
        <f t="shared" si="813"/>
        <v>4319</v>
      </c>
      <c r="N4330" s="3">
        <f t="shared" si="815"/>
        <v>-123.92858550299482</v>
      </c>
      <c r="O4330" s="3">
        <f t="shared" si="815"/>
        <v>-2.1744564834241098</v>
      </c>
      <c r="P4330" s="3">
        <f t="shared" si="815"/>
        <v>94.135876613680665</v>
      </c>
      <c r="Q4330" s="3">
        <f t="shared" si="815"/>
        <v>-329.49159416854684</v>
      </c>
      <c r="R4330" s="3">
        <f t="shared" si="815"/>
        <v>77.943624836881682</v>
      </c>
      <c r="S4330" s="3">
        <f t="shared" si="815"/>
        <v>-23.851564951244111</v>
      </c>
      <c r="T4330" s="3">
        <f t="shared" si="815"/>
        <v>142.6158821277003</v>
      </c>
      <c r="U4330" s="3">
        <f t="shared" si="815"/>
        <v>-11.873103608627028</v>
      </c>
      <c r="W4330" s="3">
        <f t="shared" si="810"/>
        <v>34.390462425069614</v>
      </c>
      <c r="X4330" s="3">
        <f t="shared" si="811"/>
        <v>1182.703905810125</v>
      </c>
      <c r="Z4330" s="3">
        <f t="shared" si="812"/>
        <v>-34.390462425069614</v>
      </c>
      <c r="AA4330" s="3">
        <f>Z4329*$AF$4</f>
        <v>-15.74194274898994</v>
      </c>
      <c r="AB4330" s="3">
        <f t="shared" si="814"/>
        <v>18.648519676079673</v>
      </c>
      <c r="AN4330">
        <v>49</v>
      </c>
      <c r="AO4330" s="13">
        <v>105.17071474014787</v>
      </c>
      <c r="AP4330" s="13">
        <f t="shared" si="806"/>
        <v>-56.170714740147872</v>
      </c>
      <c r="AQ4330" s="13"/>
      <c r="AR4330" s="13"/>
      <c r="AS4330" s="13">
        <f t="shared" si="807"/>
        <v>56.170714740147872</v>
      </c>
      <c r="AT4330" s="13"/>
      <c r="AU4330" s="13"/>
      <c r="AV4330" s="13">
        <f t="shared" si="808"/>
        <v>3155.1491944190652</v>
      </c>
      <c r="AW4330" s="13"/>
      <c r="AX4330" s="13"/>
    </row>
    <row r="4331" spans="1:50" x14ac:dyDescent="0.25">
      <c r="A4331">
        <v>0</v>
      </c>
      <c r="B4331">
        <f t="shared" si="813"/>
        <v>4320</v>
      </c>
      <c r="N4331" s="3">
        <f t="shared" ref="N4331:U4346" si="816">N$3*COS(N$2*$B4331)+N$4*SIN(N$2*$B4331)</f>
        <v>-123.92449079421965</v>
      </c>
      <c r="O4331" s="3">
        <f t="shared" si="816"/>
        <v>-2.1633912063354188</v>
      </c>
      <c r="P4331" s="3">
        <f t="shared" si="816"/>
        <v>94.04850962050206</v>
      </c>
      <c r="Q4331" s="3">
        <f t="shared" si="816"/>
        <v>-325.69089188154754</v>
      </c>
      <c r="R4331" s="3">
        <f t="shared" si="816"/>
        <v>76.138620227278693</v>
      </c>
      <c r="S4331" s="3">
        <f t="shared" si="816"/>
        <v>-23.227959295248613</v>
      </c>
      <c r="T4331" s="3">
        <f t="shared" si="816"/>
        <v>136.81169242074665</v>
      </c>
      <c r="U4331" s="3">
        <f t="shared" si="816"/>
        <v>-11.297845044896162</v>
      </c>
      <c r="W4331" s="3">
        <f t="shared" si="810"/>
        <v>31.70862760792383</v>
      </c>
      <c r="X4331" s="3">
        <f t="shared" si="811"/>
        <v>1005.4370647779893</v>
      </c>
      <c r="Z4331" s="3">
        <f t="shared" si="812"/>
        <v>-31.70862760792383</v>
      </c>
      <c r="AA4331" s="3">
        <f>Z4330*$AF$4</f>
        <v>-28.261738116297959</v>
      </c>
      <c r="AB4331" s="3">
        <f t="shared" si="814"/>
        <v>3.4468894916258712</v>
      </c>
      <c r="AN4331">
        <v>72</v>
      </c>
      <c r="AO4331" s="13">
        <v>154.0024205639487</v>
      </c>
      <c r="AP4331" s="13">
        <f t="shared" si="806"/>
        <v>-82.002420563948704</v>
      </c>
      <c r="AQ4331" s="13"/>
      <c r="AR4331" s="13"/>
      <c r="AS4331" s="13">
        <f t="shared" si="807"/>
        <v>82.002420563948704</v>
      </c>
      <c r="AT4331" s="13"/>
      <c r="AU4331" s="13"/>
      <c r="AV4331" s="13">
        <f t="shared" si="808"/>
        <v>6724.3969783467173</v>
      </c>
      <c r="AW4331" s="13"/>
      <c r="AX4331" s="13"/>
    </row>
    <row r="4332" spans="1:50" x14ac:dyDescent="0.25">
      <c r="A4332">
        <v>0</v>
      </c>
      <c r="B4332">
        <f t="shared" si="813"/>
        <v>4321</v>
      </c>
      <c r="N4332" s="3">
        <f t="shared" si="816"/>
        <v>-123.92033233126671</v>
      </c>
      <c r="O4332" s="3">
        <f t="shared" si="816"/>
        <v>-2.1523214773354509</v>
      </c>
      <c r="P4332" s="3">
        <f t="shared" si="816"/>
        <v>87.586763746141315</v>
      </c>
      <c r="Q4332" s="3">
        <f t="shared" si="816"/>
        <v>-299.69489354246957</v>
      </c>
      <c r="R4332" s="3">
        <f t="shared" si="816"/>
        <v>69.116587865956191</v>
      </c>
      <c r="S4332" s="3">
        <f t="shared" si="816"/>
        <v>-16.397090807449949</v>
      </c>
      <c r="T4332" s="3">
        <f t="shared" si="816"/>
        <v>94.348920214519893</v>
      </c>
      <c r="U4332" s="3">
        <f t="shared" si="816"/>
        <v>-7.6872295157954635</v>
      </c>
      <c r="W4332" s="3">
        <f t="shared" si="810"/>
        <v>12.214787713944105</v>
      </c>
      <c r="X4332" s="3">
        <f t="shared" si="811"/>
        <v>149.20103889671987</v>
      </c>
      <c r="Z4332" s="3">
        <f t="shared" si="812"/>
        <v>-12.214787713944105</v>
      </c>
      <c r="AA4332" s="3">
        <f>Z4331*$AF$4</f>
        <v>-26.057833081915724</v>
      </c>
      <c r="AB4332" s="3">
        <f t="shared" si="814"/>
        <v>-13.843045367971619</v>
      </c>
      <c r="AN4332">
        <v>74</v>
      </c>
      <c r="AO4332" s="13">
        <v>169.16422361968898</v>
      </c>
      <c r="AP4332" s="13">
        <f t="shared" si="806"/>
        <v>-95.164223619688983</v>
      </c>
      <c r="AQ4332" s="13"/>
      <c r="AR4332" s="13"/>
      <c r="AS4332" s="13">
        <f t="shared" si="807"/>
        <v>95.164223619688983</v>
      </c>
      <c r="AT4332" s="13"/>
      <c r="AU4332" s="13"/>
      <c r="AV4332" s="13">
        <f t="shared" si="808"/>
        <v>9056.2294571381699</v>
      </c>
      <c r="AW4332" s="13"/>
      <c r="AX4332" s="13"/>
    </row>
    <row r="4333" spans="1:50" x14ac:dyDescent="0.25">
      <c r="A4333">
        <v>0</v>
      </c>
      <c r="B4333">
        <f t="shared" si="813"/>
        <v>4322</v>
      </c>
      <c r="N4333" s="3">
        <f t="shared" si="816"/>
        <v>-123.91611011627541</v>
      </c>
      <c r="O4333" s="3">
        <f t="shared" si="816"/>
        <v>-2.1412473192039143</v>
      </c>
      <c r="P4333" s="3">
        <f t="shared" si="816"/>
        <v>75.188600385224035</v>
      </c>
      <c r="Q4333" s="3">
        <f t="shared" si="816"/>
        <v>-253.27518347770848</v>
      </c>
      <c r="R4333" s="3">
        <f t="shared" si="816"/>
        <v>57.358678285891258</v>
      </c>
      <c r="S4333" s="3">
        <f t="shared" si="816"/>
        <v>-5.1843887274358247</v>
      </c>
      <c r="T4333" s="3">
        <f t="shared" si="816"/>
        <v>26.605431030073198</v>
      </c>
      <c r="U4333" s="3">
        <f t="shared" si="816"/>
        <v>-2.0113098899887856</v>
      </c>
      <c r="W4333" s="3">
        <f t="shared" si="810"/>
        <v>-16.3611462677801</v>
      </c>
      <c r="X4333" s="3">
        <f t="shared" si="811"/>
        <v>267.68710719569469</v>
      </c>
      <c r="Z4333" s="3">
        <f t="shared" si="812"/>
        <v>16.3611462677801</v>
      </c>
      <c r="AA4333" s="3">
        <f>Z4332*$AF$4</f>
        <v>-10.037990395442126</v>
      </c>
      <c r="AB4333" s="3">
        <f t="shared" si="814"/>
        <v>-26.399136663222226</v>
      </c>
      <c r="AN4333">
        <v>141</v>
      </c>
      <c r="AO4333" s="13">
        <v>150.05821569350724</v>
      </c>
      <c r="AP4333" s="13">
        <f t="shared" si="806"/>
        <v>-9.0582156935072362</v>
      </c>
      <c r="AQ4333" s="13"/>
      <c r="AR4333" s="13"/>
      <c r="AS4333" s="13">
        <f t="shared" si="807"/>
        <v>9.0582156935072362</v>
      </c>
      <c r="AT4333" s="13"/>
      <c r="AU4333" s="13"/>
      <c r="AV4333" s="13">
        <f t="shared" si="808"/>
        <v>82.051271550100779</v>
      </c>
      <c r="AW4333" s="13"/>
      <c r="AX4333" s="13"/>
    </row>
    <row r="4334" spans="1:50" x14ac:dyDescent="0.25">
      <c r="A4334">
        <v>0</v>
      </c>
      <c r="B4334">
        <f t="shared" si="813"/>
        <v>4323</v>
      </c>
      <c r="N4334" s="3">
        <f t="shared" si="816"/>
        <v>-123.9118241514179</v>
      </c>
      <c r="O4334" s="3">
        <f t="shared" si="816"/>
        <v>-2.1301687547296528</v>
      </c>
      <c r="P4334" s="3">
        <f t="shared" si="816"/>
        <v>57.694336848616643</v>
      </c>
      <c r="Q4334" s="3">
        <f t="shared" si="816"/>
        <v>-189.59518821597868</v>
      </c>
      <c r="R4334" s="3">
        <f t="shared" si="816"/>
        <v>41.670544917607025</v>
      </c>
      <c r="S4334" s="3">
        <f t="shared" si="816"/>
        <v>7.4137498881161079</v>
      </c>
      <c r="T4334" s="3">
        <f t="shared" si="816"/>
        <v>-48.266961913160969</v>
      </c>
      <c r="U4334" s="3">
        <f t="shared" si="816"/>
        <v>4.2049821218594703</v>
      </c>
      <c r="W4334" s="3">
        <f t="shared" si="810"/>
        <v>-41.906145697444089</v>
      </c>
      <c r="X4334" s="3">
        <f t="shared" si="811"/>
        <v>1756.1250472154118</v>
      </c>
      <c r="Z4334" s="3">
        <f t="shared" si="812"/>
        <v>41.906145697444089</v>
      </c>
      <c r="AA4334" s="3">
        <f>Z4333*$AF$4</f>
        <v>13.445426391399009</v>
      </c>
      <c r="AB4334" s="3">
        <f t="shared" si="814"/>
        <v>-28.460719306045078</v>
      </c>
      <c r="AN4334">
        <v>211</v>
      </c>
      <c r="AO4334" s="13">
        <v>171.56832952959746</v>
      </c>
      <c r="AP4334" s="13">
        <f t="shared" si="806"/>
        <v>39.431670470402537</v>
      </c>
      <c r="AQ4334" s="13"/>
      <c r="AR4334" s="13"/>
      <c r="AS4334" s="13">
        <f t="shared" si="807"/>
        <v>39.431670470402537</v>
      </c>
      <c r="AT4334" s="13"/>
      <c r="AU4334" s="13"/>
      <c r="AV4334" s="13">
        <f t="shared" si="808"/>
        <v>1554.8566360864154</v>
      </c>
      <c r="AW4334" s="13"/>
      <c r="AX4334" s="13"/>
    </row>
    <row r="4335" spans="1:50" x14ac:dyDescent="0.25">
      <c r="A4335">
        <v>0</v>
      </c>
      <c r="B4335">
        <f t="shared" si="813"/>
        <v>4324</v>
      </c>
      <c r="N4335" s="3">
        <f t="shared" si="816"/>
        <v>-123.90747443889913</v>
      </c>
      <c r="O4335" s="3">
        <f t="shared" si="816"/>
        <v>-2.1190858067105784</v>
      </c>
      <c r="P4335" s="3">
        <f t="shared" si="816"/>
        <v>36.289691703013148</v>
      </c>
      <c r="Q4335" s="3">
        <f t="shared" si="816"/>
        <v>-112.99459419819749</v>
      </c>
      <c r="R4335" s="3">
        <f t="shared" si="816"/>
        <v>23.127140615656174</v>
      </c>
      <c r="S4335" s="3">
        <f t="shared" si="816"/>
        <v>18.030694480558079</v>
      </c>
      <c r="T4335" s="3">
        <f t="shared" si="816"/>
        <v>-110.20626139066455</v>
      </c>
      <c r="U4335" s="3">
        <f t="shared" si="816"/>
        <v>9.2915346371874925</v>
      </c>
      <c r="W4335" s="3">
        <f t="shared" si="810"/>
        <v>-51.473970836412974</v>
      </c>
      <c r="X4335" s="3">
        <f t="shared" si="811"/>
        <v>2649.5696736678933</v>
      </c>
      <c r="Z4335" s="3">
        <f t="shared" si="812"/>
        <v>51.473970836412974</v>
      </c>
      <c r="AA4335" s="3">
        <f>Z4334*$AF$4</f>
        <v>34.438051472702575</v>
      </c>
      <c r="AB4335" s="3">
        <f t="shared" si="814"/>
        <v>-17.035919363710398</v>
      </c>
      <c r="AN4335">
        <v>373</v>
      </c>
      <c r="AO4335" s="13">
        <v>189.90349216455806</v>
      </c>
      <c r="AP4335" s="13">
        <f t="shared" si="806"/>
        <v>183.09650783544194</v>
      </c>
      <c r="AQ4335" s="13"/>
      <c r="AR4335" s="13"/>
      <c r="AS4335" s="13">
        <f t="shared" si="807"/>
        <v>183.09650783544194</v>
      </c>
      <c r="AT4335" s="13"/>
      <c r="AU4335" s="13"/>
      <c r="AV4335" s="13">
        <f t="shared" si="808"/>
        <v>33524.331181534049</v>
      </c>
      <c r="AW4335" s="13"/>
      <c r="AX4335" s="13"/>
    </row>
    <row r="4336" spans="1:50" x14ac:dyDescent="0.25">
      <c r="A4336">
        <v>0</v>
      </c>
      <c r="B4336">
        <f t="shared" si="813"/>
        <v>4325</v>
      </c>
      <c r="N4336" s="3">
        <f t="shared" si="816"/>
        <v>-123.90306098095687</v>
      </c>
      <c r="O4336" s="3">
        <f t="shared" si="816"/>
        <v>-2.1079984979536022</v>
      </c>
      <c r="P4336" s="3">
        <f t="shared" si="816"/>
        <v>12.425419654993979</v>
      </c>
      <c r="Q4336" s="3">
        <f t="shared" si="816"/>
        <v>-28.693605318132953</v>
      </c>
      <c r="R4336" s="3">
        <f t="shared" si="816"/>
        <v>2.9990617549907839</v>
      </c>
      <c r="S4336" s="3">
        <f t="shared" si="816"/>
        <v>23.829253684161323</v>
      </c>
      <c r="T4336" s="3">
        <f t="shared" si="816"/>
        <v>-142.61588212770909</v>
      </c>
      <c r="U4336" s="3">
        <f t="shared" si="816"/>
        <v>11.881759377802251</v>
      </c>
      <c r="W4336" s="3">
        <f t="shared" si="810"/>
        <v>-35.170668891160346</v>
      </c>
      <c r="X4336" s="3">
        <f t="shared" si="811"/>
        <v>1236.9759502516342</v>
      </c>
      <c r="Z4336" s="3">
        <f t="shared" si="812"/>
        <v>35.170668891160346</v>
      </c>
      <c r="AA4336" s="3">
        <f>Z4335*$AF$4</f>
        <v>42.300794493655822</v>
      </c>
      <c r="AB4336" s="3">
        <f t="shared" si="814"/>
        <v>7.1301256024954753</v>
      </c>
      <c r="AN4336">
        <v>273</v>
      </c>
      <c r="AO4336" s="13">
        <v>286.518760444473</v>
      </c>
      <c r="AP4336" s="13">
        <f t="shared" si="806"/>
        <v>-13.518760444473003</v>
      </c>
      <c r="AQ4336" s="13"/>
      <c r="AR4336" s="13"/>
      <c r="AS4336" s="13">
        <f t="shared" si="807"/>
        <v>13.518760444473003</v>
      </c>
      <c r="AT4336" s="13"/>
      <c r="AU4336" s="13"/>
      <c r="AV4336" s="13">
        <f t="shared" si="808"/>
        <v>182.7568839550479</v>
      </c>
      <c r="AW4336" s="13"/>
      <c r="AX4336" s="13"/>
    </row>
    <row r="4337" spans="1:50" x14ac:dyDescent="0.25">
      <c r="A4337">
        <v>0</v>
      </c>
      <c r="B4337">
        <f t="shared" si="813"/>
        <v>4326</v>
      </c>
      <c r="N4337" s="3">
        <f t="shared" si="816"/>
        <v>-123.89858377986165</v>
      </c>
      <c r="O4337" s="3">
        <f t="shared" si="816"/>
        <v>-2.0969068512746301</v>
      </c>
      <c r="P4337" s="3">
        <f t="shared" si="816"/>
        <v>-12.281017069086712</v>
      </c>
      <c r="Q4337" s="3">
        <f t="shared" si="816"/>
        <v>57.562805345866124</v>
      </c>
      <c r="R4337" s="3">
        <f t="shared" si="816"/>
        <v>-17.334513191080447</v>
      </c>
      <c r="S4337" s="3">
        <f t="shared" si="816"/>
        <v>23.259864725673555</v>
      </c>
      <c r="T4337" s="3">
        <f t="shared" si="816"/>
        <v>-136.81169242075265</v>
      </c>
      <c r="U4337" s="3">
        <f t="shared" si="816"/>
        <v>11.279748701404928</v>
      </c>
      <c r="W4337" s="3">
        <f t="shared" si="810"/>
        <v>10.694089022532353</v>
      </c>
      <c r="X4337" s="3">
        <f t="shared" si="811"/>
        <v>114.36354002184697</v>
      </c>
      <c r="Z4337" s="3">
        <f t="shared" si="812"/>
        <v>-10.694089022532353</v>
      </c>
      <c r="AA4337" s="3">
        <f>Z4336*$AF$4</f>
        <v>28.902903988066662</v>
      </c>
      <c r="AB4337" s="3">
        <f t="shared" si="814"/>
        <v>39.596993010599014</v>
      </c>
      <c r="AN4337">
        <v>183</v>
      </c>
      <c r="AO4337" s="13">
        <v>177.8924456387295</v>
      </c>
      <c r="AP4337" s="13">
        <f t="shared" si="806"/>
        <v>5.1075543612705019</v>
      </c>
      <c r="AQ4337" s="13"/>
      <c r="AR4337" s="13"/>
      <c r="AS4337" s="13">
        <f t="shared" si="807"/>
        <v>5.1075543612705019</v>
      </c>
      <c r="AT4337" s="13"/>
      <c r="AU4337" s="13"/>
      <c r="AV4337" s="13">
        <f t="shared" si="808"/>
        <v>26.087111553333326</v>
      </c>
      <c r="AW4337" s="13"/>
      <c r="AX4337" s="13"/>
    </row>
    <row r="4338" spans="1:50" x14ac:dyDescent="0.25">
      <c r="A4338">
        <v>6</v>
      </c>
      <c r="B4338">
        <f t="shared" si="813"/>
        <v>4327</v>
      </c>
      <c r="N4338" s="3">
        <f t="shared" si="816"/>
        <v>-123.89404283791681</v>
      </c>
      <c r="O4338" s="3">
        <f t="shared" si="816"/>
        <v>-2.0858108894984877</v>
      </c>
      <c r="P4338" s="3">
        <f t="shared" si="816"/>
        <v>-36.155076372635882</v>
      </c>
      <c r="Q4338" s="3">
        <f t="shared" si="816"/>
        <v>139.89640595257944</v>
      </c>
      <c r="R4338" s="3">
        <f t="shared" si="816"/>
        <v>-36.480325131853434</v>
      </c>
      <c r="S4338" s="3">
        <f t="shared" si="816"/>
        <v>16.474686771301567</v>
      </c>
      <c r="T4338" s="3">
        <f t="shared" si="816"/>
        <v>-94.348920214533592</v>
      </c>
      <c r="U4338" s="3">
        <f t="shared" si="816"/>
        <v>7.647242948080673</v>
      </c>
      <c r="W4338" s="3">
        <f t="shared" si="810"/>
        <v>82.0685437871673</v>
      </c>
      <c r="X4338" s="3">
        <f t="shared" si="811"/>
        <v>5786.4233539001889</v>
      </c>
      <c r="Z4338" s="3">
        <f t="shared" si="812"/>
        <v>-76.0685437871673</v>
      </c>
      <c r="AA4338" s="3">
        <f>Z4337*$AF$4</f>
        <v>-8.7882954178268626</v>
      </c>
      <c r="AB4338" s="3">
        <f t="shared" si="814"/>
        <v>73.280248369340441</v>
      </c>
      <c r="AN4338">
        <v>29</v>
      </c>
      <c r="AO4338" s="13">
        <v>92.201688581231508</v>
      </c>
      <c r="AP4338" s="13">
        <f t="shared" si="806"/>
        <v>-63.201688581231508</v>
      </c>
      <c r="AQ4338" s="13"/>
      <c r="AR4338" s="13"/>
      <c r="AS4338" s="13">
        <f t="shared" si="807"/>
        <v>63.201688581231508</v>
      </c>
      <c r="AT4338" s="13"/>
      <c r="AU4338" s="13"/>
      <c r="AV4338" s="13">
        <f t="shared" si="808"/>
        <v>3994.4534395189694</v>
      </c>
      <c r="AW4338" s="13"/>
      <c r="AX4338" s="13"/>
    </row>
    <row r="4339" spans="1:50" x14ac:dyDescent="0.25">
      <c r="A4339">
        <v>49</v>
      </c>
      <c r="B4339">
        <f t="shared" si="813"/>
        <v>4328</v>
      </c>
      <c r="N4339" s="3">
        <f t="shared" si="816"/>
        <v>-123.8894381574585</v>
      </c>
      <c r="O4339" s="3">
        <f t="shared" si="816"/>
        <v>-2.0747106354588869</v>
      </c>
      <c r="P4339" s="3">
        <f t="shared" si="816"/>
        <v>-57.578632672902707</v>
      </c>
      <c r="Q4339" s="3">
        <f t="shared" si="816"/>
        <v>212.69629768336983</v>
      </c>
      <c r="R4339" s="3">
        <f t="shared" si="816"/>
        <v>-53.126500645849632</v>
      </c>
      <c r="S4339" s="3">
        <f t="shared" si="816"/>
        <v>5.2869390706455963</v>
      </c>
      <c r="T4339" s="3">
        <f t="shared" si="816"/>
        <v>-26.605431030090955</v>
      </c>
      <c r="U4339" s="3">
        <f t="shared" si="816"/>
        <v>1.9601761651055307</v>
      </c>
      <c r="W4339" s="3">
        <f t="shared" si="810"/>
        <v>167.6830833390041</v>
      </c>
      <c r="X4339" s="3">
        <f t="shared" si="811"/>
        <v>14085.674270852993</v>
      </c>
      <c r="Z4339" s="3">
        <f t="shared" si="812"/>
        <v>-118.6830833390041</v>
      </c>
      <c r="AA4339" s="3">
        <f>Z4338*$AF$4</f>
        <v>-62.51236859885622</v>
      </c>
      <c r="AB4339" s="3">
        <f t="shared" si="814"/>
        <v>105.17071474014787</v>
      </c>
      <c r="AN4339">
        <v>0</v>
      </c>
      <c r="AO4339" s="13">
        <v>-30.537545635844559</v>
      </c>
      <c r="AP4339" s="13">
        <f t="shared" si="806"/>
        <v>30.537545635844559</v>
      </c>
      <c r="AQ4339" s="13"/>
      <c r="AR4339" s="13"/>
      <c r="AS4339" s="13">
        <f t="shared" si="807"/>
        <v>30.537545635844559</v>
      </c>
      <c r="AT4339" s="13"/>
      <c r="AU4339" s="13"/>
      <c r="AV4339" s="13">
        <f t="shared" si="808"/>
        <v>932.54169346128901</v>
      </c>
      <c r="AW4339" s="13"/>
      <c r="AX4339" s="13"/>
    </row>
    <row r="4340" spans="1:50" x14ac:dyDescent="0.25">
      <c r="A4340">
        <v>72</v>
      </c>
      <c r="B4340">
        <f t="shared" si="813"/>
        <v>4329</v>
      </c>
      <c r="N4340" s="3">
        <f t="shared" si="816"/>
        <v>-123.88476974085562</v>
      </c>
      <c r="O4340" s="3">
        <f t="shared" si="816"/>
        <v>-2.0636061119983524</v>
      </c>
      <c r="P4340" s="3">
        <f t="shared" si="816"/>
        <v>-75.099649511369435</v>
      </c>
      <c r="Q4340" s="3">
        <f t="shared" si="816"/>
        <v>271.00128822429519</v>
      </c>
      <c r="R4340" s="3">
        <f t="shared" si="816"/>
        <v>-66.132441711233639</v>
      </c>
      <c r="S4340" s="3">
        <f t="shared" si="816"/>
        <v>-7.3136499377674138</v>
      </c>
      <c r="T4340" s="3">
        <f t="shared" si="816"/>
        <v>48.266961913143938</v>
      </c>
      <c r="U4340" s="3">
        <f t="shared" si="816"/>
        <v>-4.2535250647495912</v>
      </c>
      <c r="W4340" s="3">
        <f t="shared" si="810"/>
        <v>251.5349916211089</v>
      </c>
      <c r="X4340" s="3">
        <f t="shared" si="811"/>
        <v>32232.813216391642</v>
      </c>
      <c r="Z4340" s="3">
        <f t="shared" si="812"/>
        <v>-179.5349916211089</v>
      </c>
      <c r="AA4340" s="3">
        <f>Z4339*$AF$4</f>
        <v>-97.532571057160183</v>
      </c>
      <c r="AB4340" s="3">
        <f t="shared" si="814"/>
        <v>154.0024205639487</v>
      </c>
      <c r="AN4340">
        <v>0</v>
      </c>
      <c r="AO4340" s="13">
        <v>-38.06449557251257</v>
      </c>
      <c r="AP4340" s="13">
        <f t="shared" si="806"/>
        <v>38.06449557251257</v>
      </c>
      <c r="AQ4340" s="13"/>
      <c r="AR4340" s="13"/>
      <c r="AS4340" s="13">
        <f t="shared" si="807"/>
        <v>38.06449557251257</v>
      </c>
      <c r="AT4340" s="13"/>
      <c r="AU4340" s="13"/>
      <c r="AV4340" s="13">
        <f t="shared" si="808"/>
        <v>1448.9058231898291</v>
      </c>
      <c r="AW4340" s="13"/>
      <c r="AX4340" s="13"/>
    </row>
    <row r="4341" spans="1:50" x14ac:dyDescent="0.25">
      <c r="A4341">
        <v>74</v>
      </c>
      <c r="B4341">
        <f t="shared" si="813"/>
        <v>4330</v>
      </c>
      <c r="N4341" s="3">
        <f t="shared" si="816"/>
        <v>-123.88003759050991</v>
      </c>
      <c r="O4341" s="3">
        <f t="shared" si="816"/>
        <v>-2.0524973419682153</v>
      </c>
      <c r="P4341" s="3">
        <f t="shared" si="816"/>
        <v>-87.530595047692842</v>
      </c>
      <c r="Q4341" s="3">
        <f t="shared" si="816"/>
        <v>310.83798882357115</v>
      </c>
      <c r="R4341" s="3">
        <f t="shared" si="816"/>
        <v>-74.606979624490819</v>
      </c>
      <c r="S4341" s="3">
        <f t="shared" si="816"/>
        <v>-17.959794870983103</v>
      </c>
      <c r="T4341" s="3">
        <f t="shared" si="816"/>
        <v>110.20626139069572</v>
      </c>
      <c r="U4341" s="3">
        <f t="shared" si="816"/>
        <v>-9.3244449162657226</v>
      </c>
      <c r="W4341" s="3">
        <f t="shared" si="810"/>
        <v>316.70428438400006</v>
      </c>
      <c r="X4341" s="3">
        <f t="shared" si="811"/>
        <v>58905.369658349577</v>
      </c>
      <c r="Z4341" s="3">
        <f t="shared" si="812"/>
        <v>-242.70428438400006</v>
      </c>
      <c r="AA4341" s="3">
        <f>Z4340*$AF$4</f>
        <v>-147.54006076431108</v>
      </c>
      <c r="AB4341" s="3">
        <f t="shared" si="814"/>
        <v>169.16422361968898</v>
      </c>
      <c r="AN4341">
        <v>0</v>
      </c>
      <c r="AO4341" s="13">
        <v>-15.256237442522831</v>
      </c>
      <c r="AP4341" s="13">
        <f t="shared" si="806"/>
        <v>15.256237442522831</v>
      </c>
      <c r="AQ4341" s="13"/>
      <c r="AR4341" s="13"/>
      <c r="AS4341" s="13">
        <f t="shared" si="807"/>
        <v>15.256237442522831</v>
      </c>
      <c r="AT4341" s="13"/>
      <c r="AU4341" s="13"/>
      <c r="AV4341" s="13">
        <f t="shared" si="808"/>
        <v>232.75278090263558</v>
      </c>
      <c r="AW4341" s="13"/>
      <c r="AX4341" s="13"/>
    </row>
    <row r="4342" spans="1:50" x14ac:dyDescent="0.25">
      <c r="A4342">
        <v>141</v>
      </c>
      <c r="B4342">
        <f t="shared" si="813"/>
        <v>4331</v>
      </c>
      <c r="N4342" s="3">
        <f t="shared" si="816"/>
        <v>-123.87524170885584</v>
      </c>
      <c r="O4342" s="3">
        <f t="shared" si="816"/>
        <v>-2.0413843482285445</v>
      </c>
      <c r="P4342" s="3">
        <f t="shared" si="816"/>
        <v>-94.028930075014316</v>
      </c>
      <c r="Q4342" s="3">
        <f t="shared" si="816"/>
        <v>329.4915941685498</v>
      </c>
      <c r="R4342" s="3">
        <f t="shared" si="816"/>
        <v>-77.969437991112841</v>
      </c>
      <c r="S4342" s="3">
        <f t="shared" si="816"/>
        <v>-23.806501086727536</v>
      </c>
      <c r="T4342" s="3">
        <f t="shared" si="816"/>
        <v>142.61588212770579</v>
      </c>
      <c r="U4342" s="3">
        <f t="shared" si="816"/>
        <v>-11.89019509052566</v>
      </c>
      <c r="W4342" s="3">
        <f t="shared" si="810"/>
        <v>349.51016955743466</v>
      </c>
      <c r="X4342" s="3">
        <f t="shared" si="811"/>
        <v>43476.490808870156</v>
      </c>
      <c r="Z4342" s="3">
        <f t="shared" si="812"/>
        <v>-208.51016955743466</v>
      </c>
      <c r="AA4342" s="3">
        <f>Z4341*$AF$4</f>
        <v>-199.45195386392743</v>
      </c>
      <c r="AB4342" s="3">
        <f t="shared" si="814"/>
        <v>150.05821569350724</v>
      </c>
      <c r="AN4342">
        <v>0</v>
      </c>
      <c r="AO4342" s="13">
        <v>6.8568045377569433</v>
      </c>
      <c r="AP4342" s="13">
        <f t="shared" si="806"/>
        <v>-6.8568045377569433</v>
      </c>
      <c r="AQ4342" s="13"/>
      <c r="AR4342" s="13"/>
      <c r="AS4342" s="13">
        <f t="shared" si="807"/>
        <v>6.8568045377569433</v>
      </c>
      <c r="AT4342" s="13"/>
      <c r="AU4342" s="13"/>
      <c r="AV4342" s="13">
        <f t="shared" si="808"/>
        <v>47.015768469004207</v>
      </c>
      <c r="AW4342" s="13"/>
      <c r="AX4342" s="13"/>
    </row>
    <row r="4343" spans="1:50" x14ac:dyDescent="0.25">
      <c r="A4343">
        <v>211</v>
      </c>
      <c r="B4343">
        <f t="shared" si="813"/>
        <v>4332</v>
      </c>
      <c r="N4343" s="3">
        <f t="shared" si="816"/>
        <v>-123.87038209836072</v>
      </c>
      <c r="O4343" s="3">
        <f t="shared" si="816"/>
        <v>-2.0302671536480812</v>
      </c>
      <c r="P4343" s="3">
        <f t="shared" si="816"/>
        <v>-94.154213275048619</v>
      </c>
      <c r="Q4343" s="3">
        <f t="shared" si="816"/>
        <v>325.69089188155471</v>
      </c>
      <c r="R4343" s="3">
        <f t="shared" si="816"/>
        <v>-75.989420744547076</v>
      </c>
      <c r="S4343" s="3">
        <f t="shared" si="816"/>
        <v>-23.291339371134733</v>
      </c>
      <c r="T4343" s="3">
        <f t="shared" si="816"/>
        <v>136.81169242075867</v>
      </c>
      <c r="U4343" s="3">
        <f t="shared" si="816"/>
        <v>-11.261443451016316</v>
      </c>
      <c r="W4343" s="3">
        <f t="shared" si="810"/>
        <v>342.9199017702017</v>
      </c>
      <c r="X4343" s="3">
        <f t="shared" si="811"/>
        <v>17402.860483059667</v>
      </c>
      <c r="Z4343" s="3">
        <f t="shared" si="812"/>
        <v>-131.9199017702017</v>
      </c>
      <c r="AA4343" s="3">
        <f>Z4342*$AF$4</f>
        <v>-171.35157224060424</v>
      </c>
      <c r="AB4343" s="3">
        <f t="shared" si="814"/>
        <v>171.56832952959746</v>
      </c>
      <c r="AN4343">
        <v>0</v>
      </c>
      <c r="AO4343" s="13">
        <v>21.866351740984452</v>
      </c>
      <c r="AP4343" s="13">
        <f t="shared" si="806"/>
        <v>-21.866351740984452</v>
      </c>
      <c r="AQ4343" s="13"/>
      <c r="AR4343" s="13"/>
      <c r="AS4343" s="13">
        <f t="shared" si="807"/>
        <v>21.866351740984452</v>
      </c>
      <c r="AT4343" s="13"/>
      <c r="AU4343" s="13"/>
      <c r="AV4343" s="13">
        <f t="shared" si="808"/>
        <v>478.1373384604538</v>
      </c>
      <c r="AW4343" s="13"/>
      <c r="AX4343" s="13"/>
    </row>
    <row r="4344" spans="1:50" x14ac:dyDescent="0.25">
      <c r="A4344">
        <v>373</v>
      </c>
      <c r="B4344">
        <f t="shared" si="813"/>
        <v>4333</v>
      </c>
      <c r="N4344" s="3">
        <f t="shared" si="816"/>
        <v>-123.86545876152462</v>
      </c>
      <c r="O4344" s="3">
        <f t="shared" si="816"/>
        <v>-2.019145781104231</v>
      </c>
      <c r="P4344" s="3">
        <f t="shared" si="816"/>
        <v>-87.897953257685387</v>
      </c>
      <c r="Q4344" s="3">
        <f t="shared" si="816"/>
        <v>299.69489354248697</v>
      </c>
      <c r="R4344" s="3">
        <f t="shared" si="816"/>
        <v>-68.802598913422301</v>
      </c>
      <c r="S4344" s="3">
        <f t="shared" si="816"/>
        <v>-16.551977615253605</v>
      </c>
      <c r="T4344" s="3">
        <f t="shared" si="816"/>
        <v>94.348920214547334</v>
      </c>
      <c r="U4344" s="3">
        <f t="shared" si="816"/>
        <v>-7.6071147493958851</v>
      </c>
      <c r="W4344" s="3">
        <f t="shared" si="810"/>
        <v>298.31394824029212</v>
      </c>
      <c r="X4344" s="3">
        <f t="shared" si="811"/>
        <v>5578.0063274537642</v>
      </c>
      <c r="Z4344" s="3">
        <f t="shared" si="812"/>
        <v>74.68605175970788</v>
      </c>
      <c r="AA4344" s="3">
        <f>Z4343*$AF$4</f>
        <v>-108.41045607573406</v>
      </c>
      <c r="AB4344" s="3">
        <f t="shared" si="814"/>
        <v>189.90349216455806</v>
      </c>
      <c r="AN4344">
        <v>0</v>
      </c>
      <c r="AO4344" s="13">
        <v>25.904924052429045</v>
      </c>
      <c r="AP4344" s="13">
        <f t="shared" si="806"/>
        <v>-25.904924052429045</v>
      </c>
      <c r="AQ4344" s="13"/>
      <c r="AR4344" s="13"/>
      <c r="AS4344" s="13">
        <f t="shared" si="807"/>
        <v>25.904924052429045</v>
      </c>
      <c r="AT4344" s="13"/>
      <c r="AU4344" s="13"/>
      <c r="AV4344" s="13">
        <f t="shared" si="808"/>
        <v>671.06509016211692</v>
      </c>
      <c r="AW4344" s="13"/>
      <c r="AX4344" s="13"/>
    </row>
    <row r="4345" spans="1:50" x14ac:dyDescent="0.25">
      <c r="A4345">
        <v>273</v>
      </c>
      <c r="B4345">
        <f t="shared" si="813"/>
        <v>4334</v>
      </c>
      <c r="N4345" s="3">
        <f t="shared" si="816"/>
        <v>-123.8604717008804</v>
      </c>
      <c r="O4345" s="3">
        <f t="shared" si="816"/>
        <v>-2.0080202534829912</v>
      </c>
      <c r="P4345" s="3">
        <f t="shared" si="816"/>
        <v>-75.684184086739762</v>
      </c>
      <c r="Q4345" s="3">
        <f t="shared" si="816"/>
        <v>253.27518347768657</v>
      </c>
      <c r="R4345" s="3">
        <f t="shared" si="816"/>
        <v>-56.901414425734067</v>
      </c>
      <c r="S4345" s="3">
        <f t="shared" si="816"/>
        <v>-5.38939149695429</v>
      </c>
      <c r="T4345" s="3">
        <f t="shared" si="816"/>
        <v>26.605431030043846</v>
      </c>
      <c r="U4345" s="3">
        <f t="shared" si="816"/>
        <v>-1.9090061367200688</v>
      </c>
      <c r="W4345" s="3">
        <f t="shared" si="810"/>
        <v>225.14250996886267</v>
      </c>
      <c r="X4345" s="3">
        <f t="shared" si="811"/>
        <v>2290.3393520804088</v>
      </c>
      <c r="Z4345" s="3">
        <f t="shared" si="812"/>
        <v>47.857490031137331</v>
      </c>
      <c r="AA4345" s="3">
        <f>Z4344*$AF$4</f>
        <v>61.376250475610341</v>
      </c>
      <c r="AB4345" s="3">
        <f t="shared" si="814"/>
        <v>286.518760444473</v>
      </c>
      <c r="AN4345">
        <v>0</v>
      </c>
      <c r="AO4345" s="13">
        <v>18.671993255938286</v>
      </c>
      <c r="AP4345" s="13">
        <f t="shared" si="806"/>
        <v>-18.671993255938286</v>
      </c>
      <c r="AQ4345" s="13"/>
      <c r="AR4345" s="13"/>
      <c r="AS4345" s="13">
        <f t="shared" si="807"/>
        <v>18.671993255938286</v>
      </c>
      <c r="AT4345" s="13"/>
      <c r="AU4345" s="13"/>
      <c r="AV4345" s="13">
        <f t="shared" si="808"/>
        <v>348.64333214980485</v>
      </c>
      <c r="AW4345" s="13"/>
      <c r="AX4345" s="13"/>
    </row>
    <row r="4346" spans="1:50" x14ac:dyDescent="0.25">
      <c r="A4346">
        <v>183</v>
      </c>
      <c r="B4346">
        <f t="shared" si="813"/>
        <v>4335</v>
      </c>
      <c r="N4346" s="3">
        <f t="shared" si="816"/>
        <v>-123.8554209189937</v>
      </c>
      <c r="O4346" s="3">
        <f t="shared" si="816"/>
        <v>-1.9968905936789154</v>
      </c>
      <c r="P4346" s="3">
        <f t="shared" si="816"/>
        <v>-58.340725284025147</v>
      </c>
      <c r="Q4346" s="3">
        <f t="shared" si="816"/>
        <v>189.59518821595077</v>
      </c>
      <c r="R4346" s="3">
        <f t="shared" si="816"/>
        <v>-41.101337926540864</v>
      </c>
      <c r="S4346" s="3">
        <f t="shared" si="816"/>
        <v>7.2134145347630518</v>
      </c>
      <c r="T4346" s="3">
        <f t="shared" si="816"/>
        <v>-48.266961913189128</v>
      </c>
      <c r="U4346" s="3">
        <f t="shared" si="816"/>
        <v>4.3019892301112632</v>
      </c>
      <c r="W4346" s="3">
        <f t="shared" si="810"/>
        <v>138.56363890604115</v>
      </c>
      <c r="X4346" s="3">
        <f t="shared" si="811"/>
        <v>1974.5901872726999</v>
      </c>
      <c r="Z4346" s="3">
        <f t="shared" si="812"/>
        <v>44.436361093958851</v>
      </c>
      <c r="AA4346" s="3">
        <f>Z4345*$AF$4</f>
        <v>39.328806732688349</v>
      </c>
      <c r="AB4346" s="3">
        <f t="shared" si="814"/>
        <v>177.8924456387295</v>
      </c>
      <c r="AN4346">
        <v>0</v>
      </c>
      <c r="AO4346" s="13">
        <v>3.4613839843736045</v>
      </c>
      <c r="AP4346" s="13">
        <f t="shared" si="806"/>
        <v>-3.4613839843736045</v>
      </c>
      <c r="AQ4346" s="13"/>
      <c r="AR4346" s="13"/>
      <c r="AS4346" s="13">
        <f t="shared" si="807"/>
        <v>3.4613839843736045</v>
      </c>
      <c r="AT4346" s="13"/>
      <c r="AU4346" s="13"/>
      <c r="AV4346" s="13">
        <f t="shared" si="808"/>
        <v>11.98117908727809</v>
      </c>
      <c r="AW4346" s="13"/>
      <c r="AX4346" s="13"/>
    </row>
    <row r="4347" spans="1:50" x14ac:dyDescent="0.25">
      <c r="A4347">
        <v>29</v>
      </c>
      <c r="B4347">
        <f t="shared" si="813"/>
        <v>4336</v>
      </c>
      <c r="N4347" s="3">
        <f t="shared" ref="N4347:U4362" si="817">N$3*COS(N$2*$B4347)+N$4*SIN(N$2*$B4347)</f>
        <v>-123.85030641846294</v>
      </c>
      <c r="O4347" s="3">
        <f t="shared" si="817"/>
        <v>-1.9857568245950403</v>
      </c>
      <c r="P4347" s="3">
        <f t="shared" si="817"/>
        <v>-37.043074238788847</v>
      </c>
      <c r="Q4347" s="3">
        <f t="shared" si="817"/>
        <v>112.99459419816549</v>
      </c>
      <c r="R4347" s="3">
        <f t="shared" si="817"/>
        <v>-22.484992627683511</v>
      </c>
      <c r="S4347" s="3">
        <f t="shared" si="817"/>
        <v>17.888562636531184</v>
      </c>
      <c r="T4347" s="3">
        <f t="shared" si="817"/>
        <v>-110.20626139068398</v>
      </c>
      <c r="U4347" s="3">
        <f t="shared" si="817"/>
        <v>9.3571825017008834</v>
      </c>
      <c r="W4347" s="3">
        <f t="shared" si="810"/>
        <v>55.684331397827066</v>
      </c>
      <c r="X4347" s="3">
        <f t="shared" si="811"/>
        <v>712.05354214905935</v>
      </c>
      <c r="Z4347" s="3">
        <f t="shared" si="812"/>
        <v>-26.684331397827066</v>
      </c>
      <c r="AA4347" s="3">
        <f>Z4346*$AF$4</f>
        <v>36.517357183404442</v>
      </c>
      <c r="AB4347" s="3">
        <f t="shared" si="814"/>
        <v>92.201688581231508</v>
      </c>
      <c r="AN4347">
        <v>0</v>
      </c>
      <c r="AO4347" s="13">
        <v>-13.813816912510415</v>
      </c>
      <c r="AP4347" s="13">
        <f t="shared" si="806"/>
        <v>13.813816912510415</v>
      </c>
      <c r="AQ4347" s="13"/>
      <c r="AR4347" s="13"/>
      <c r="AS4347" s="13">
        <f t="shared" si="807"/>
        <v>13.813816912510415</v>
      </c>
      <c r="AT4347" s="13"/>
      <c r="AU4347" s="13"/>
      <c r="AV4347" s="13">
        <f t="shared" si="808"/>
        <v>190.82153769235876</v>
      </c>
      <c r="AW4347" s="13"/>
      <c r="AX4347" s="13"/>
    </row>
    <row r="4348" spans="1:50" x14ac:dyDescent="0.25">
      <c r="A4348">
        <v>0</v>
      </c>
      <c r="B4348">
        <f t="shared" si="813"/>
        <v>4337</v>
      </c>
      <c r="N4348" s="3">
        <f t="shared" si="817"/>
        <v>-123.84512820191934</v>
      </c>
      <c r="O4348" s="3">
        <f t="shared" si="817"/>
        <v>-1.9746189691428795</v>
      </c>
      <c r="P4348" s="3">
        <f t="shared" si="817"/>
        <v>-13.23473385805317</v>
      </c>
      <c r="Q4348" s="3">
        <f t="shared" si="817"/>
        <v>28.693605318173972</v>
      </c>
      <c r="R4348" s="3">
        <f t="shared" si="817"/>
        <v>-2.3279728303171012</v>
      </c>
      <c r="S4348" s="3">
        <f t="shared" si="817"/>
        <v>23.783307580330387</v>
      </c>
      <c r="T4348" s="3">
        <f t="shared" si="817"/>
        <v>-142.61588212770246</v>
      </c>
      <c r="U4348" s="3">
        <f t="shared" si="817"/>
        <v>11.898410590562477</v>
      </c>
      <c r="W4348" s="3">
        <f t="shared" si="810"/>
        <v>-8.6086289364242532</v>
      </c>
      <c r="X4348" s="3">
        <f t="shared" si="811"/>
        <v>74.108492165040971</v>
      </c>
      <c r="Z4348" s="3">
        <f t="shared" si="812"/>
        <v>8.6086289364242532</v>
      </c>
      <c r="AA4348" s="3">
        <f>Z4347*$AF$4</f>
        <v>-21.928916699420306</v>
      </c>
      <c r="AB4348" s="3">
        <f t="shared" si="814"/>
        <v>-30.537545635844559</v>
      </c>
      <c r="AN4348">
        <v>0</v>
      </c>
      <c r="AO4348" s="13">
        <v>-26.331217299739173</v>
      </c>
      <c r="AP4348" s="13">
        <f t="shared" si="806"/>
        <v>26.331217299739173</v>
      </c>
      <c r="AQ4348" s="13"/>
      <c r="AR4348" s="13"/>
      <c r="AS4348" s="13">
        <f t="shared" si="807"/>
        <v>26.331217299739173</v>
      </c>
      <c r="AT4348" s="13"/>
      <c r="AU4348" s="13"/>
      <c r="AV4348" s="13">
        <f t="shared" si="808"/>
        <v>693.3330044860835</v>
      </c>
      <c r="AW4348" s="13"/>
      <c r="AX4348" s="13"/>
    </row>
    <row r="4349" spans="1:50" x14ac:dyDescent="0.25">
      <c r="A4349">
        <v>0</v>
      </c>
      <c r="B4349">
        <f t="shared" si="813"/>
        <v>4338</v>
      </c>
      <c r="N4349" s="3">
        <f t="shared" si="817"/>
        <v>-123.83988627202687</v>
      </c>
      <c r="O4349" s="3">
        <f t="shared" si="817"/>
        <v>-1.9634770502423557</v>
      </c>
      <c r="P4349" s="3">
        <f t="shared" si="817"/>
        <v>11.470624543929082</v>
      </c>
      <c r="Q4349" s="3">
        <f t="shared" si="817"/>
        <v>-57.562805345825581</v>
      </c>
      <c r="R4349" s="3">
        <f t="shared" si="817"/>
        <v>17.988559955658236</v>
      </c>
      <c r="S4349" s="3">
        <f t="shared" si="817"/>
        <v>23.322382648698458</v>
      </c>
      <c r="T4349" s="3">
        <f t="shared" si="817"/>
        <v>-136.81169242076467</v>
      </c>
      <c r="U4349" s="3">
        <f t="shared" si="817"/>
        <v>11.242929632753221</v>
      </c>
      <c r="W4349" s="3">
        <f t="shared" si="810"/>
        <v>-45.138980746176657</v>
      </c>
      <c r="X4349" s="3">
        <f t="shared" si="811"/>
        <v>2037.527582803707</v>
      </c>
      <c r="Z4349" s="3">
        <f t="shared" si="812"/>
        <v>45.138980746176657</v>
      </c>
      <c r="AA4349" s="3">
        <f>Z4348*$AF$4</f>
        <v>7.0744851736640868</v>
      </c>
      <c r="AB4349" s="3">
        <f t="shared" si="814"/>
        <v>-38.06449557251257</v>
      </c>
      <c r="AN4349">
        <v>0</v>
      </c>
      <c r="AO4349" s="13">
        <v>-28.337108221288233</v>
      </c>
      <c r="AP4349" s="13">
        <f t="shared" si="806"/>
        <v>28.337108221288233</v>
      </c>
      <c r="AQ4349" s="13"/>
      <c r="AR4349" s="13"/>
      <c r="AS4349" s="13">
        <f t="shared" si="807"/>
        <v>28.337108221288233</v>
      </c>
      <c r="AT4349" s="13"/>
      <c r="AU4349" s="13"/>
      <c r="AV4349" s="13">
        <f t="shared" si="808"/>
        <v>802.99170234500116</v>
      </c>
      <c r="AW4349" s="13"/>
      <c r="AX4349" s="13"/>
    </row>
    <row r="4350" spans="1:50" x14ac:dyDescent="0.25">
      <c r="A4350">
        <v>0</v>
      </c>
      <c r="B4350">
        <f t="shared" si="813"/>
        <v>4339</v>
      </c>
      <c r="N4350" s="3">
        <f t="shared" si="817"/>
        <v>-123.83458063148231</v>
      </c>
      <c r="O4350" s="3">
        <f t="shared" si="817"/>
        <v>-1.9523310908217333</v>
      </c>
      <c r="P4350" s="3">
        <f t="shared" si="817"/>
        <v>35.39853195660983</v>
      </c>
      <c r="Q4350" s="3">
        <f t="shared" si="817"/>
        <v>-139.89640595261031</v>
      </c>
      <c r="R4350" s="3">
        <f t="shared" si="817"/>
        <v>37.072514370473179</v>
      </c>
      <c r="S4350" s="3">
        <f t="shared" si="817"/>
        <v>16.628961907847078</v>
      </c>
      <c r="T4350" s="3">
        <f t="shared" si="817"/>
        <v>-94.348920214510912</v>
      </c>
      <c r="U4350" s="3">
        <f t="shared" si="817"/>
        <v>7.566845662928035</v>
      </c>
      <c r="W4350" s="3">
        <f t="shared" si="810"/>
        <v>-52.351000429923346</v>
      </c>
      <c r="X4350" s="3">
        <f t="shared" si="811"/>
        <v>2740.6272460138343</v>
      </c>
      <c r="Z4350" s="3">
        <f t="shared" si="812"/>
        <v>52.351000429923346</v>
      </c>
      <c r="AA4350" s="3">
        <f>Z4349*$AF$4</f>
        <v>37.094762987400514</v>
      </c>
      <c r="AB4350" s="3">
        <f t="shared" si="814"/>
        <v>-15.256237442522831</v>
      </c>
      <c r="AN4350">
        <v>0</v>
      </c>
      <c r="AO4350" s="13">
        <v>-16.852142787100796</v>
      </c>
      <c r="AP4350" s="13">
        <f t="shared" si="806"/>
        <v>16.852142787100796</v>
      </c>
      <c r="AQ4350" s="13"/>
      <c r="AR4350" s="13"/>
      <c r="AS4350" s="13">
        <f t="shared" si="807"/>
        <v>16.852142787100796</v>
      </c>
      <c r="AT4350" s="13"/>
      <c r="AU4350" s="13"/>
      <c r="AV4350" s="13">
        <f t="shared" si="808"/>
        <v>283.99471651683336</v>
      </c>
      <c r="AW4350" s="13"/>
      <c r="AX4350" s="13"/>
    </row>
    <row r="4351" spans="1:50" x14ac:dyDescent="0.25">
      <c r="A4351">
        <v>0</v>
      </c>
      <c r="B4351">
        <f t="shared" si="813"/>
        <v>4340</v>
      </c>
      <c r="N4351" s="3">
        <f t="shared" si="817"/>
        <v>-123.82921128301517</v>
      </c>
      <c r="O4351" s="3">
        <f t="shared" si="817"/>
        <v>-1.9411811138176112</v>
      </c>
      <c r="P4351" s="3">
        <f t="shared" si="817"/>
        <v>56.927213103633193</v>
      </c>
      <c r="Q4351" s="3">
        <f t="shared" si="817"/>
        <v>-212.69629768339593</v>
      </c>
      <c r="R4351" s="3">
        <f t="shared" si="817"/>
        <v>53.616255478040856</v>
      </c>
      <c r="S4351" s="3">
        <f t="shared" si="817"/>
        <v>5.4917441088889163</v>
      </c>
      <c r="T4351" s="3">
        <f t="shared" si="817"/>
        <v>-26.605431030061602</v>
      </c>
      <c r="U4351" s="3">
        <f t="shared" si="817"/>
        <v>1.8578007525337221</v>
      </c>
      <c r="W4351" s="3">
        <f t="shared" si="810"/>
        <v>-36.164724105549766</v>
      </c>
      <c r="X4351" s="3">
        <f t="shared" si="811"/>
        <v>1307.8872696305323</v>
      </c>
      <c r="Z4351" s="3">
        <f t="shared" si="812"/>
        <v>36.164724105549766</v>
      </c>
      <c r="AA4351" s="3">
        <f>Z4350*$AF$4</f>
        <v>43.021528643306709</v>
      </c>
      <c r="AB4351" s="3">
        <f t="shared" si="814"/>
        <v>6.8568045377569433</v>
      </c>
      <c r="AN4351">
        <v>0</v>
      </c>
      <c r="AO4351" s="13">
        <v>7.3636213369723862</v>
      </c>
      <c r="AP4351" s="13">
        <f t="shared" si="806"/>
        <v>-7.3636213369723862</v>
      </c>
      <c r="AQ4351" s="13"/>
      <c r="AR4351" s="13"/>
      <c r="AS4351" s="13">
        <f t="shared" si="807"/>
        <v>7.3636213369723862</v>
      </c>
      <c r="AT4351" s="13"/>
      <c r="AU4351" s="13"/>
      <c r="AV4351" s="13">
        <f t="shared" si="808"/>
        <v>54.22291919431499</v>
      </c>
      <c r="AW4351" s="13"/>
      <c r="AX4351" s="13"/>
    </row>
    <row r="4352" spans="1:50" x14ac:dyDescent="0.25">
      <c r="A4352">
        <v>0</v>
      </c>
      <c r="B4352">
        <f t="shared" si="813"/>
        <v>4341</v>
      </c>
      <c r="N4352" s="3">
        <f t="shared" si="817"/>
        <v>-123.82377822938778</v>
      </c>
      <c r="O4352" s="3">
        <f t="shared" si="817"/>
        <v>-1.9300271421748496</v>
      </c>
      <c r="P4352" s="3">
        <f t="shared" si="817"/>
        <v>74.597506420392278</v>
      </c>
      <c r="Q4352" s="3">
        <f t="shared" si="817"/>
        <v>-271.00128822431475</v>
      </c>
      <c r="R4352" s="3">
        <f t="shared" si="817"/>
        <v>66.486204074826944</v>
      </c>
      <c r="S4352" s="3">
        <f t="shared" si="817"/>
        <v>-7.1130455355155711</v>
      </c>
      <c r="T4352" s="3">
        <f t="shared" si="817"/>
        <v>48.266961913172096</v>
      </c>
      <c r="U4352" s="3">
        <f t="shared" si="817"/>
        <v>-4.3503737203574682</v>
      </c>
      <c r="W4352" s="3">
        <f t="shared" si="810"/>
        <v>-7.8534568817152888</v>
      </c>
      <c r="X4352" s="3">
        <f t="shared" si="811"/>
        <v>61.676784992961224</v>
      </c>
      <c r="Z4352" s="3">
        <f t="shared" si="812"/>
        <v>7.8534568817152888</v>
      </c>
      <c r="AA4352" s="3">
        <f>Z4351*$AF$4</f>
        <v>29.719808622699741</v>
      </c>
      <c r="AB4352" s="3">
        <f t="shared" si="814"/>
        <v>21.866351740984452</v>
      </c>
      <c r="AN4352">
        <v>0</v>
      </c>
      <c r="AO4352" s="13">
        <v>39.856341043205504</v>
      </c>
      <c r="AP4352" s="13">
        <f t="shared" si="806"/>
        <v>-39.856341043205504</v>
      </c>
      <c r="AQ4352" s="13"/>
      <c r="AR4352" s="13"/>
      <c r="AS4352" s="13">
        <f t="shared" si="807"/>
        <v>39.856341043205504</v>
      </c>
      <c r="AT4352" s="13"/>
      <c r="AU4352" s="13"/>
      <c r="AV4352" s="13">
        <f t="shared" si="808"/>
        <v>1588.5279213523077</v>
      </c>
      <c r="AW4352" s="13"/>
      <c r="AX4352" s="13"/>
    </row>
    <row r="4353" spans="1:50" x14ac:dyDescent="0.25">
      <c r="A4353">
        <v>0</v>
      </c>
      <c r="B4353">
        <f t="shared" si="813"/>
        <v>4342</v>
      </c>
      <c r="N4353" s="3">
        <f t="shared" si="817"/>
        <v>-123.81828147339525</v>
      </c>
      <c r="O4353" s="3">
        <f t="shared" si="817"/>
        <v>-1.9188691988465361</v>
      </c>
      <c r="P4353" s="3">
        <f t="shared" si="817"/>
        <v>87.211762470500872</v>
      </c>
      <c r="Q4353" s="3">
        <f t="shared" si="817"/>
        <v>-310.83798882355711</v>
      </c>
      <c r="R4353" s="3">
        <f t="shared" si="817"/>
        <v>74.800509678222042</v>
      </c>
      <c r="S4353" s="3">
        <f t="shared" si="817"/>
        <v>-17.816999096453316</v>
      </c>
      <c r="T4353" s="3">
        <f t="shared" si="817"/>
        <v>110.20626139067224</v>
      </c>
      <c r="U4353" s="3">
        <f t="shared" si="817"/>
        <v>-9.3897467871825384</v>
      </c>
      <c r="W4353" s="3">
        <f t="shared" si="810"/>
        <v>19.451031721604238</v>
      </c>
      <c r="X4353" s="3">
        <f t="shared" si="811"/>
        <v>378.34263503485431</v>
      </c>
      <c r="Z4353" s="3">
        <f t="shared" si="812"/>
        <v>-19.451031721604238</v>
      </c>
      <c r="AA4353" s="3">
        <f>Z4352*$AF$4</f>
        <v>6.4538923308248073</v>
      </c>
      <c r="AB4353" s="3">
        <f t="shared" si="814"/>
        <v>25.904924052429045</v>
      </c>
      <c r="AN4353">
        <v>13</v>
      </c>
      <c r="AO4353" s="13">
        <v>73.533239059332587</v>
      </c>
      <c r="AP4353" s="13">
        <f t="shared" si="806"/>
        <v>-60.533239059332587</v>
      </c>
      <c r="AQ4353" s="13"/>
      <c r="AR4353" s="13"/>
      <c r="AS4353" s="13">
        <f t="shared" si="807"/>
        <v>60.533239059332587</v>
      </c>
      <c r="AT4353" s="13"/>
      <c r="AU4353" s="13"/>
      <c r="AV4353" s="13">
        <f t="shared" si="808"/>
        <v>3664.2730310143083</v>
      </c>
      <c r="AW4353" s="13"/>
      <c r="AX4353" s="13"/>
    </row>
    <row r="4354" spans="1:50" x14ac:dyDescent="0.25">
      <c r="A4354">
        <v>0</v>
      </c>
      <c r="B4354">
        <f t="shared" si="813"/>
        <v>4343</v>
      </c>
      <c r="N4354" s="3">
        <f t="shared" si="817"/>
        <v>-123.81272101786541</v>
      </c>
      <c r="O4354" s="3">
        <f t="shared" si="817"/>
        <v>-1.9077073067939097</v>
      </c>
      <c r="P4354" s="3">
        <f t="shared" si="817"/>
        <v>93.91501770701764</v>
      </c>
      <c r="Q4354" s="3">
        <f t="shared" si="817"/>
        <v>-329.49159416854621</v>
      </c>
      <c r="R4354" s="3">
        <f t="shared" si="817"/>
        <v>77.989475031568389</v>
      </c>
      <c r="S4354" s="3">
        <f t="shared" si="817"/>
        <v>-23.759673594530746</v>
      </c>
      <c r="T4354" s="3">
        <f t="shared" si="817"/>
        <v>142.61588212769917</v>
      </c>
      <c r="U4354" s="3">
        <f t="shared" si="817"/>
        <v>-11.90640572575731</v>
      </c>
      <c r="W4354" s="3">
        <f t="shared" si="810"/>
        <v>34.656656614435434</v>
      </c>
      <c r="X4354" s="3">
        <f t="shared" si="811"/>
        <v>1201.0838476908914</v>
      </c>
      <c r="Z4354" s="3">
        <f t="shared" si="812"/>
        <v>-34.656656614435434</v>
      </c>
      <c r="AA4354" s="3">
        <f>Z4353*$AF$4</f>
        <v>-15.984663358497148</v>
      </c>
      <c r="AB4354" s="3">
        <f t="shared" si="814"/>
        <v>18.671993255938286</v>
      </c>
      <c r="AN4354">
        <v>63</v>
      </c>
      <c r="AO4354" s="13">
        <v>111.13671567787067</v>
      </c>
      <c r="AP4354" s="13">
        <f t="shared" si="806"/>
        <v>-48.136715677870669</v>
      </c>
      <c r="AQ4354" s="13"/>
      <c r="AR4354" s="13"/>
      <c r="AS4354" s="13">
        <f t="shared" si="807"/>
        <v>48.136715677870669</v>
      </c>
      <c r="AT4354" s="13"/>
      <c r="AU4354" s="13"/>
      <c r="AV4354" s="13">
        <f t="shared" si="808"/>
        <v>2317.1433962521596</v>
      </c>
      <c r="AW4354" s="13"/>
      <c r="AX4354" s="13"/>
    </row>
    <row r="4355" spans="1:50" x14ac:dyDescent="0.25">
      <c r="A4355">
        <v>0</v>
      </c>
      <c r="B4355">
        <f t="shared" si="813"/>
        <v>4344</v>
      </c>
      <c r="N4355" s="3">
        <f t="shared" si="817"/>
        <v>-123.80709686565891</v>
      </c>
      <c r="O4355" s="3">
        <f t="shared" si="817"/>
        <v>-1.8965414889863568</v>
      </c>
      <c r="P4355" s="3">
        <f t="shared" si="817"/>
        <v>94.25294181906375</v>
      </c>
      <c r="Q4355" s="3">
        <f t="shared" si="817"/>
        <v>-325.69089188154874</v>
      </c>
      <c r="R4355" s="3">
        <f t="shared" si="817"/>
        <v>75.834591831221715</v>
      </c>
      <c r="S4355" s="3">
        <f t="shared" si="817"/>
        <v>-23.352993983430192</v>
      </c>
      <c r="T4355" s="3">
        <f t="shared" si="817"/>
        <v>136.81169242074873</v>
      </c>
      <c r="U4355" s="3">
        <f t="shared" si="817"/>
        <v>-11.224207589503314</v>
      </c>
      <c r="W4355" s="3">
        <f t="shared" si="810"/>
        <v>31.941877823550499</v>
      </c>
      <c r="X4355" s="3">
        <f t="shared" si="811"/>
        <v>1020.2835588946272</v>
      </c>
      <c r="Z4355" s="3">
        <f t="shared" si="812"/>
        <v>-31.941877823550499</v>
      </c>
      <c r="AA4355" s="3">
        <f>Z4354*$AF$4</f>
        <v>-28.480493839176894</v>
      </c>
      <c r="AB4355" s="3">
        <f t="shared" si="814"/>
        <v>3.4613839843736045</v>
      </c>
      <c r="AN4355">
        <v>114</v>
      </c>
      <c r="AO4355" s="13">
        <v>165.65513228321046</v>
      </c>
      <c r="AP4355" s="13">
        <f t="shared" ref="AP4355:AP4418" si="818">AN4355-AO4355</f>
        <v>-51.655132283210463</v>
      </c>
      <c r="AQ4355" s="13"/>
      <c r="AR4355" s="13"/>
      <c r="AS4355" s="13">
        <f t="shared" ref="AS4355:AS4418" si="819">ABS(AP4355)</f>
        <v>51.655132283210463</v>
      </c>
      <c r="AT4355" s="13"/>
      <c r="AU4355" s="13"/>
      <c r="AV4355" s="13">
        <f t="shared" ref="AV4355:AV4418" si="820">AS4355^2</f>
        <v>2668.2526911959717</v>
      </c>
      <c r="AW4355" s="13"/>
      <c r="AX4355" s="13"/>
    </row>
    <row r="4356" spans="1:50" x14ac:dyDescent="0.25">
      <c r="A4356">
        <v>0</v>
      </c>
      <c r="B4356">
        <f t="shared" si="813"/>
        <v>4345</v>
      </c>
      <c r="N4356" s="3">
        <f t="shared" si="817"/>
        <v>-123.80140901966914</v>
      </c>
      <c r="O4356" s="3">
        <f t="shared" si="817"/>
        <v>-1.8853717684013425</v>
      </c>
      <c r="P4356" s="3">
        <f t="shared" si="817"/>
        <v>88.202631133495331</v>
      </c>
      <c r="Q4356" s="3">
        <f t="shared" si="817"/>
        <v>-299.69489354247253</v>
      </c>
      <c r="R4356" s="3">
        <f t="shared" si="817"/>
        <v>68.483512942762744</v>
      </c>
      <c r="S4356" s="3">
        <f t="shared" si="817"/>
        <v>-16.705638223292254</v>
      </c>
      <c r="T4356" s="3">
        <f t="shared" si="817"/>
        <v>94.34892021452464</v>
      </c>
      <c r="U4356" s="3">
        <f t="shared" si="817"/>
        <v>-7.526436434486083</v>
      </c>
      <c r="W4356" s="3">
        <f t="shared" si="810"/>
        <v>12.435698864105149</v>
      </c>
      <c r="X4356" s="3">
        <f t="shared" si="811"/>
        <v>154.64660623870608</v>
      </c>
      <c r="Z4356" s="3">
        <f t="shared" si="812"/>
        <v>-12.435698864105149</v>
      </c>
      <c r="AA4356" s="3">
        <f>Z4355*$AF$4</f>
        <v>-26.249515776615564</v>
      </c>
      <c r="AB4356" s="3">
        <f t="shared" si="814"/>
        <v>-13.813816912510415</v>
      </c>
      <c r="AN4356">
        <v>248</v>
      </c>
      <c r="AO4356" s="13">
        <v>203.74802998081501</v>
      </c>
      <c r="AP4356" s="13">
        <f t="shared" si="818"/>
        <v>44.251970019184995</v>
      </c>
      <c r="AQ4356" s="13"/>
      <c r="AR4356" s="13"/>
      <c r="AS4356" s="13">
        <f t="shared" si="819"/>
        <v>44.251970019184995</v>
      </c>
      <c r="AT4356" s="13"/>
      <c r="AU4356" s="13"/>
      <c r="AV4356" s="13">
        <f t="shared" si="820"/>
        <v>1958.2368505788477</v>
      </c>
      <c r="AW4356" s="13"/>
      <c r="AX4356" s="13"/>
    </row>
    <row r="4357" spans="1:50" x14ac:dyDescent="0.25">
      <c r="A4357">
        <v>0</v>
      </c>
      <c r="B4357">
        <f t="shared" si="813"/>
        <v>4346</v>
      </c>
      <c r="N4357" s="3">
        <f t="shared" si="817"/>
        <v>-123.79565748282225</v>
      </c>
      <c r="O4357" s="3">
        <f t="shared" si="817"/>
        <v>-1.8741981680243418</v>
      </c>
      <c r="P4357" s="3">
        <f t="shared" si="817"/>
        <v>76.174160970115793</v>
      </c>
      <c r="Q4357" s="3">
        <f t="shared" si="817"/>
        <v>-253.27518347771309</v>
      </c>
      <c r="R4357" s="3">
        <f t="shared" si="817"/>
        <v>56.43993520823684</v>
      </c>
      <c r="S4357" s="3">
        <f t="shared" si="817"/>
        <v>-5.5939950108250969</v>
      </c>
      <c r="T4357" s="3">
        <f t="shared" si="817"/>
        <v>26.605431030079345</v>
      </c>
      <c r="U4357" s="3">
        <f t="shared" si="817"/>
        <v>-1.8065609608972264</v>
      </c>
      <c r="W4357" s="3">
        <f t="shared" si="810"/>
        <v>-16.111684330206202</v>
      </c>
      <c r="X4357" s="3">
        <f t="shared" si="811"/>
        <v>259.58637195621208</v>
      </c>
      <c r="Z4357" s="3">
        <f t="shared" si="812"/>
        <v>16.111684330206202</v>
      </c>
      <c r="AA4357" s="3">
        <f>Z4356*$AF$4</f>
        <v>-10.21953296953297</v>
      </c>
      <c r="AB4357" s="3">
        <f t="shared" si="814"/>
        <v>-26.331217299739173</v>
      </c>
      <c r="AN4357">
        <v>468</v>
      </c>
      <c r="AO4357" s="13">
        <v>293.04220359348312</v>
      </c>
      <c r="AP4357" s="13">
        <f t="shared" si="818"/>
        <v>174.95779640651688</v>
      </c>
      <c r="AQ4357" s="13"/>
      <c r="AR4357" s="13"/>
      <c r="AS4357" s="13">
        <f t="shared" si="819"/>
        <v>174.95779640651688</v>
      </c>
      <c r="AT4357" s="13"/>
      <c r="AU4357" s="13"/>
      <c r="AV4357" s="13">
        <f t="shared" si="820"/>
        <v>30610.230523424209</v>
      </c>
      <c r="AW4357" s="13"/>
      <c r="AX4357" s="13"/>
    </row>
    <row r="4358" spans="1:50" x14ac:dyDescent="0.25">
      <c r="A4358">
        <v>0</v>
      </c>
      <c r="B4358">
        <f t="shared" si="813"/>
        <v>4347</v>
      </c>
      <c r="N4358" s="3">
        <f t="shared" si="817"/>
        <v>-123.7898422580772</v>
      </c>
      <c r="O4358" s="3">
        <f t="shared" si="817"/>
        <v>-1.8630207108488352</v>
      </c>
      <c r="P4358" s="3">
        <f t="shared" si="817"/>
        <v>58.982791735389235</v>
      </c>
      <c r="Q4358" s="3">
        <f t="shared" si="817"/>
        <v>-189.59518821598451</v>
      </c>
      <c r="R4358" s="3">
        <f t="shared" si="817"/>
        <v>40.529086075730838</v>
      </c>
      <c r="S4358" s="3">
        <f t="shared" si="817"/>
        <v>7.0125447989011693</v>
      </c>
      <c r="T4358" s="3">
        <f t="shared" si="817"/>
        <v>-48.266961913155065</v>
      </c>
      <c r="U4358" s="3">
        <f t="shared" si="817"/>
        <v>4.3986776393921394</v>
      </c>
      <c r="W4358" s="3">
        <f t="shared" si="810"/>
        <v>-41.577529287008389</v>
      </c>
      <c r="X4358" s="3">
        <f t="shared" si="811"/>
        <v>1728.6909416120402</v>
      </c>
      <c r="Z4358" s="3">
        <f t="shared" si="812"/>
        <v>41.577529287008389</v>
      </c>
      <c r="AA4358" s="3">
        <f>Z4357*$AF$4</f>
        <v>13.240421065720156</v>
      </c>
      <c r="AB4358" s="3">
        <f t="shared" si="814"/>
        <v>-28.337108221288233</v>
      </c>
      <c r="AN4358">
        <v>291</v>
      </c>
      <c r="AO4358" s="13">
        <v>440.22822173334418</v>
      </c>
      <c r="AP4358" s="13">
        <f t="shared" si="818"/>
        <v>-149.22822173334418</v>
      </c>
      <c r="AQ4358" s="13"/>
      <c r="AR4358" s="13"/>
      <c r="AS4358" s="13">
        <f t="shared" si="819"/>
        <v>149.22822173334418</v>
      </c>
      <c r="AT4358" s="13"/>
      <c r="AU4358" s="13"/>
      <c r="AV4358" s="13">
        <f t="shared" si="820"/>
        <v>22269.062161696136</v>
      </c>
      <c r="AW4358" s="13"/>
      <c r="AX4358" s="13"/>
    </row>
    <row r="4359" spans="1:50" x14ac:dyDescent="0.25">
      <c r="A4359">
        <v>0</v>
      </c>
      <c r="B4359">
        <f t="shared" si="813"/>
        <v>4348</v>
      </c>
      <c r="N4359" s="3">
        <f t="shared" si="817"/>
        <v>-123.7839633484257</v>
      </c>
      <c r="O4359" s="3">
        <f t="shared" si="817"/>
        <v>-1.8518394198762322</v>
      </c>
      <c r="P4359" s="3">
        <f t="shared" si="817"/>
        <v>37.793712558132569</v>
      </c>
      <c r="Q4359" s="3">
        <f t="shared" si="817"/>
        <v>-112.99459419813351</v>
      </c>
      <c r="R4359" s="3">
        <f t="shared" si="817"/>
        <v>21.841178911732428</v>
      </c>
      <c r="S4359" s="3">
        <f t="shared" si="817"/>
        <v>17.745105576159133</v>
      </c>
      <c r="T4359" s="3">
        <f t="shared" si="817"/>
        <v>-110.20626139070339</v>
      </c>
      <c r="U4359" s="3">
        <f t="shared" si="817"/>
        <v>9.4221371695994698</v>
      </c>
      <c r="W4359" s="3">
        <f t="shared" si="810"/>
        <v>-51.020140579871423</v>
      </c>
      <c r="X4359" s="3">
        <f t="shared" si="811"/>
        <v>2603.0547447898425</v>
      </c>
      <c r="Z4359" s="3">
        <f t="shared" si="812"/>
        <v>51.020140579871423</v>
      </c>
      <c r="AA4359" s="3">
        <f>Z4358*$AF$4</f>
        <v>34.167997792770628</v>
      </c>
      <c r="AB4359" s="3">
        <f t="shared" si="814"/>
        <v>-16.852142787100796</v>
      </c>
      <c r="AN4359">
        <v>405</v>
      </c>
      <c r="AO4359" s="13">
        <v>255.55199059012122</v>
      </c>
      <c r="AP4359" s="13">
        <f t="shared" si="818"/>
        <v>149.44800940987878</v>
      </c>
      <c r="AQ4359" s="13"/>
      <c r="AR4359" s="13"/>
      <c r="AS4359" s="13">
        <f t="shared" si="819"/>
        <v>149.44800940987878</v>
      </c>
      <c r="AT4359" s="13"/>
      <c r="AU4359" s="13"/>
      <c r="AV4359" s="13">
        <f t="shared" si="820"/>
        <v>22334.707516575218</v>
      </c>
      <c r="AW4359" s="13"/>
      <c r="AX4359" s="13"/>
    </row>
    <row r="4360" spans="1:50" x14ac:dyDescent="0.25">
      <c r="A4360">
        <v>0</v>
      </c>
      <c r="B4360">
        <f t="shared" si="813"/>
        <v>4349</v>
      </c>
      <c r="N4360" s="3">
        <f t="shared" si="817"/>
        <v>-123.7780207568922</v>
      </c>
      <c r="O4360" s="3">
        <f t="shared" si="817"/>
        <v>-1.840654318115839</v>
      </c>
      <c r="P4360" s="3">
        <f t="shared" si="817"/>
        <v>14.04306760865753</v>
      </c>
      <c r="Q4360" s="3">
        <f t="shared" si="817"/>
        <v>-28.693605318140058</v>
      </c>
      <c r="R4360" s="3">
        <f t="shared" si="817"/>
        <v>1.6567114453192566</v>
      </c>
      <c r="S4360" s="3">
        <f t="shared" si="817"/>
        <v>23.735599567040087</v>
      </c>
      <c r="T4360" s="3">
        <f t="shared" si="817"/>
        <v>-142.61588212770795</v>
      </c>
      <c r="U4360" s="3">
        <f t="shared" si="817"/>
        <v>11.914180348035224</v>
      </c>
      <c r="W4360" s="3">
        <f t="shared" si="810"/>
        <v>-34.564219990160154</v>
      </c>
      <c r="X4360" s="3">
        <f t="shared" si="811"/>
        <v>1194.6853035281868</v>
      </c>
      <c r="Z4360" s="3">
        <f t="shared" si="812"/>
        <v>34.564219990160154</v>
      </c>
      <c r="AA4360" s="3">
        <f>Z4359*$AF$4</f>
        <v>41.927841327132541</v>
      </c>
      <c r="AB4360" s="3">
        <f t="shared" si="814"/>
        <v>7.3636213369723862</v>
      </c>
      <c r="AN4360">
        <v>326</v>
      </c>
      <c r="AO4360" s="13">
        <v>312.72422181667599</v>
      </c>
      <c r="AP4360" s="13">
        <f t="shared" si="818"/>
        <v>13.275778183324007</v>
      </c>
      <c r="AQ4360" s="13"/>
      <c r="AR4360" s="13"/>
      <c r="AS4360" s="13">
        <f t="shared" si="819"/>
        <v>13.275778183324007</v>
      </c>
      <c r="AT4360" s="13"/>
      <c r="AU4360" s="13"/>
      <c r="AV4360" s="13">
        <f t="shared" si="820"/>
        <v>176.24628637282169</v>
      </c>
      <c r="AW4360" s="13"/>
      <c r="AX4360" s="13"/>
    </row>
    <row r="4361" spans="1:50" x14ac:dyDescent="0.25">
      <c r="A4361">
        <v>0</v>
      </c>
      <c r="B4361">
        <f t="shared" si="813"/>
        <v>4350</v>
      </c>
      <c r="N4361" s="3">
        <f t="shared" si="817"/>
        <v>-123.77201448653392</v>
      </c>
      <c r="O4361" s="3">
        <f t="shared" si="817"/>
        <v>-1.8294654285847824</v>
      </c>
      <c r="P4361" s="3">
        <f t="shared" si="817"/>
        <v>-10.659382254631279</v>
      </c>
      <c r="Q4361" s="3">
        <f t="shared" si="817"/>
        <v>57.562805345859097</v>
      </c>
      <c r="R4361" s="3">
        <f t="shared" si="817"/>
        <v>-18.641274095903015</v>
      </c>
      <c r="S4361" s="3">
        <f t="shared" si="817"/>
        <v>23.383172808391876</v>
      </c>
      <c r="T4361" s="3">
        <f t="shared" si="817"/>
        <v>-136.81169242075475</v>
      </c>
      <c r="U4361" s="3">
        <f t="shared" si="817"/>
        <v>11.205277668004754</v>
      </c>
      <c r="W4361" s="3">
        <f t="shared" si="810"/>
        <v>11.451810697491794</v>
      </c>
      <c r="X4361" s="3">
        <f t="shared" si="811"/>
        <v>131.14396825118749</v>
      </c>
      <c r="Z4361" s="3">
        <f t="shared" si="812"/>
        <v>-11.451810697491794</v>
      </c>
      <c r="AA4361" s="3">
        <f>Z4360*$AF$4</f>
        <v>28.404530345713713</v>
      </c>
      <c r="AB4361" s="3">
        <f t="shared" si="814"/>
        <v>39.856341043205504</v>
      </c>
      <c r="AN4361">
        <v>114</v>
      </c>
      <c r="AO4361" s="13">
        <v>221.3862220124644</v>
      </c>
      <c r="AP4361" s="13">
        <f t="shared" si="818"/>
        <v>-107.3862220124644</v>
      </c>
      <c r="AQ4361" s="13"/>
      <c r="AR4361" s="13"/>
      <c r="AS4361" s="13">
        <f t="shared" si="819"/>
        <v>107.3862220124644</v>
      </c>
      <c r="AT4361" s="13"/>
      <c r="AU4361" s="13"/>
      <c r="AV4361" s="13">
        <f t="shared" si="820"/>
        <v>11531.800678110294</v>
      </c>
      <c r="AW4361" s="13"/>
      <c r="AX4361" s="13"/>
    </row>
    <row r="4362" spans="1:50" x14ac:dyDescent="0.25">
      <c r="A4362">
        <v>13</v>
      </c>
      <c r="B4362">
        <f t="shared" si="813"/>
        <v>4351</v>
      </c>
      <c r="N4362" s="3">
        <f t="shared" si="817"/>
        <v>-123.76594454044083</v>
      </c>
      <c r="O4362" s="3">
        <f t="shared" si="817"/>
        <v>-1.8182727743080056</v>
      </c>
      <c r="P4362" s="3">
        <f t="shared" si="817"/>
        <v>-34.639365154790625</v>
      </c>
      <c r="Q4362" s="3">
        <f t="shared" si="817"/>
        <v>139.89640595257299</v>
      </c>
      <c r="R4362" s="3">
        <f t="shared" si="817"/>
        <v>-37.661957211688204</v>
      </c>
      <c r="S4362" s="3">
        <f t="shared" si="817"/>
        <v>16.782005141503326</v>
      </c>
      <c r="T4362" s="3">
        <f t="shared" si="817"/>
        <v>-94.348920214538367</v>
      </c>
      <c r="U4362" s="3">
        <f t="shared" si="817"/>
        <v>7.4858878124702599</v>
      </c>
      <c r="W4362" s="3">
        <f t="shared" si="810"/>
        <v>82.944222572424366</v>
      </c>
      <c r="X4362" s="3">
        <f t="shared" si="811"/>
        <v>4892.1942712608379</v>
      </c>
      <c r="Z4362" s="3">
        <f t="shared" si="812"/>
        <v>-69.944222572424366</v>
      </c>
      <c r="AA4362" s="3">
        <f>Z4361*$AF$4</f>
        <v>-9.4109835130917823</v>
      </c>
      <c r="AB4362" s="3">
        <f t="shared" si="814"/>
        <v>73.533239059332587</v>
      </c>
      <c r="AN4362">
        <v>18</v>
      </c>
      <c r="AO4362" s="13">
        <v>35.484982770610884</v>
      </c>
      <c r="AP4362" s="13">
        <f t="shared" si="818"/>
        <v>-17.484982770610884</v>
      </c>
      <c r="AQ4362" s="13"/>
      <c r="AR4362" s="13"/>
      <c r="AS4362" s="13">
        <f t="shared" si="819"/>
        <v>17.484982770610884</v>
      </c>
      <c r="AT4362" s="13"/>
      <c r="AU4362" s="13"/>
      <c r="AV4362" s="13">
        <f t="shared" si="820"/>
        <v>305.72462248855948</v>
      </c>
      <c r="AW4362" s="13"/>
      <c r="AX4362" s="13"/>
    </row>
    <row r="4363" spans="1:50" x14ac:dyDescent="0.25">
      <c r="A4363">
        <v>63</v>
      </c>
      <c r="B4363">
        <f t="shared" si="813"/>
        <v>4352</v>
      </c>
      <c r="N4363" s="3">
        <f t="shared" ref="N4363:U4378" si="821">N$3*COS(N$2*$B4363)+N$4*SIN(N$2*$B4363)</f>
        <v>-123.75981092173572</v>
      </c>
      <c r="O4363" s="3">
        <f t="shared" si="821"/>
        <v>-1.8070763783181918</v>
      </c>
      <c r="P4363" s="3">
        <f t="shared" si="821"/>
        <v>-56.271576265782578</v>
      </c>
      <c r="Q4363" s="3">
        <f t="shared" si="821"/>
        <v>212.69629768336441</v>
      </c>
      <c r="R4363" s="3">
        <f t="shared" si="821"/>
        <v>-54.102038323248294</v>
      </c>
      <c r="S4363" s="3">
        <f t="shared" si="821"/>
        <v>5.6961423090329655</v>
      </c>
      <c r="T4363" s="3">
        <f t="shared" si="821"/>
        <v>-26.605431030097101</v>
      </c>
      <c r="U4363" s="3">
        <f t="shared" si="821"/>
        <v>1.7552877108039731</v>
      </c>
      <c r="W4363" s="3">
        <f t="shared" ref="W4363:W4426" si="822">M$3+SUM(N4363:U4363)</f>
        <v>168.61617834566329</v>
      </c>
      <c r="X4363" s="3">
        <f t="shared" ref="X4363:X4426" si="823">(A4363-W4363)^2</f>
        <v>11154.777128342954</v>
      </c>
      <c r="Z4363" s="3">
        <f t="shared" si="812"/>
        <v>-105.61617834566329</v>
      </c>
      <c r="AA4363" s="3">
        <f>Z4362*$AF$4</f>
        <v>-57.479462667792617</v>
      </c>
      <c r="AB4363" s="3">
        <f t="shared" si="814"/>
        <v>111.13671567787067</v>
      </c>
      <c r="AN4363">
        <v>0</v>
      </c>
      <c r="AO4363" s="13">
        <v>-39.539383358351202</v>
      </c>
      <c r="AP4363" s="13">
        <f t="shared" si="818"/>
        <v>39.539383358351202</v>
      </c>
      <c r="AQ4363" s="13"/>
      <c r="AR4363" s="13"/>
      <c r="AS4363" s="13">
        <f t="shared" si="819"/>
        <v>39.539383358351202</v>
      </c>
      <c r="AT4363" s="13"/>
      <c r="AU4363" s="13"/>
      <c r="AV4363" s="13">
        <f t="shared" si="820"/>
        <v>1563.3628363586599</v>
      </c>
      <c r="AW4363" s="13"/>
      <c r="AX4363" s="13"/>
    </row>
    <row r="4364" spans="1:50" x14ac:dyDescent="0.25">
      <c r="A4364">
        <v>114</v>
      </c>
      <c r="B4364">
        <f t="shared" si="813"/>
        <v>4353</v>
      </c>
      <c r="N4364" s="3">
        <f t="shared" si="821"/>
        <v>-123.75361363357405</v>
      </c>
      <c r="O4364" s="3">
        <f t="shared" si="821"/>
        <v>-1.7958762636557302</v>
      </c>
      <c r="P4364" s="3">
        <f t="shared" si="821"/>
        <v>-74.089837014290808</v>
      </c>
      <c r="Q4364" s="3">
        <f t="shared" si="821"/>
        <v>271.00128822433419</v>
      </c>
      <c r="R4364" s="3">
        <f t="shared" si="821"/>
        <v>-66.835041022900754</v>
      </c>
      <c r="S4364" s="3">
        <f t="shared" si="821"/>
        <v>-6.9119141862677509</v>
      </c>
      <c r="T4364" s="3">
        <f t="shared" si="821"/>
        <v>48.266961913200255</v>
      </c>
      <c r="U4364" s="3">
        <f t="shared" si="821"/>
        <v>-4.4469000925960973</v>
      </c>
      <c r="W4364" s="3">
        <f t="shared" si="822"/>
        <v>252.44945148589309</v>
      </c>
      <c r="X4364" s="3">
        <f t="shared" si="823"/>
        <v>19168.250616744666</v>
      </c>
      <c r="Z4364" s="3">
        <f t="shared" ref="Z4364:Z4427" si="824">A4364-W4364</f>
        <v>-138.44945148589309</v>
      </c>
      <c r="AA4364" s="3">
        <f>Z4363*$AF$4</f>
        <v>-86.79431920268263</v>
      </c>
      <c r="AB4364" s="3">
        <f t="shared" si="814"/>
        <v>165.65513228321046</v>
      </c>
      <c r="AN4364">
        <v>0</v>
      </c>
      <c r="AO4364" s="13">
        <v>-37.98599516259624</v>
      </c>
      <c r="AP4364" s="13">
        <f t="shared" si="818"/>
        <v>37.98599516259624</v>
      </c>
      <c r="AQ4364" s="13"/>
      <c r="AR4364" s="13"/>
      <c r="AS4364" s="13">
        <f t="shared" si="819"/>
        <v>37.98599516259624</v>
      </c>
      <c r="AT4364" s="13"/>
      <c r="AU4364" s="13"/>
      <c r="AV4364" s="13">
        <f t="shared" si="820"/>
        <v>1442.9358284927848</v>
      </c>
      <c r="AW4364" s="13"/>
      <c r="AX4364" s="13"/>
    </row>
    <row r="4365" spans="1:50" x14ac:dyDescent="0.25">
      <c r="A4365">
        <v>248</v>
      </c>
      <c r="B4365">
        <f t="shared" ref="B4365:B4428" si="825">B4364+1</f>
        <v>4354</v>
      </c>
      <c r="N4365" s="3">
        <f t="shared" si="821"/>
        <v>-123.74735267914407</v>
      </c>
      <c r="O4365" s="3">
        <f t="shared" si="821"/>
        <v>-1.7846724533686424</v>
      </c>
      <c r="P4365" s="3">
        <f t="shared" si="821"/>
        <v>-86.886469091792449</v>
      </c>
      <c r="Q4365" s="3">
        <f t="shared" si="821"/>
        <v>310.83798882356876</v>
      </c>
      <c r="R4365" s="3">
        <f t="shared" si="821"/>
        <v>-74.98849837798366</v>
      </c>
      <c r="S4365" s="3">
        <f t="shared" si="821"/>
        <v>-17.67288340714703</v>
      </c>
      <c r="T4365" s="3">
        <f t="shared" si="821"/>
        <v>110.20626139069165</v>
      </c>
      <c r="U4365" s="3">
        <f t="shared" si="821"/>
        <v>-9.4543530490613072</v>
      </c>
      <c r="W4365" s="3">
        <f t="shared" si="822"/>
        <v>317.52440471740709</v>
      </c>
      <c r="X4365" s="3">
        <f t="shared" si="823"/>
        <v>4833.6428513098181</v>
      </c>
      <c r="Z4365" s="3">
        <f t="shared" si="824"/>
        <v>-69.524404717407094</v>
      </c>
      <c r="AA4365" s="3">
        <f>Z4364*$AF$4</f>
        <v>-113.77637473659209</v>
      </c>
      <c r="AB4365" s="3">
        <f t="shared" ref="AB4365:AB4428" si="826">AA4365+W4365</f>
        <v>203.74802998081501</v>
      </c>
      <c r="AN4365">
        <v>0</v>
      </c>
      <c r="AO4365" s="13">
        <v>-15.156950667964836</v>
      </c>
      <c r="AP4365" s="13">
        <f t="shared" si="818"/>
        <v>15.156950667964836</v>
      </c>
      <c r="AQ4365" s="13"/>
      <c r="AR4365" s="13"/>
      <c r="AS4365" s="13">
        <f t="shared" si="819"/>
        <v>15.156950667964836</v>
      </c>
      <c r="AT4365" s="13"/>
      <c r="AU4365" s="13"/>
      <c r="AV4365" s="13">
        <f t="shared" si="820"/>
        <v>229.73315355111967</v>
      </c>
      <c r="AW4365" s="13"/>
      <c r="AX4365" s="13"/>
    </row>
    <row r="4366" spans="1:50" x14ac:dyDescent="0.25">
      <c r="A4366">
        <v>468</v>
      </c>
      <c r="B4366">
        <f t="shared" si="825"/>
        <v>4355</v>
      </c>
      <c r="N4366" s="3">
        <f t="shared" si="821"/>
        <v>-123.74102806166684</v>
      </c>
      <c r="O4366" s="3">
        <f t="shared" si="821"/>
        <v>-1.7734649705125758</v>
      </c>
      <c r="P4366" s="3">
        <f t="shared" si="821"/>
        <v>-93.794147948517448</v>
      </c>
      <c r="Q4366" s="3">
        <f t="shared" si="821"/>
        <v>329.49159416854911</v>
      </c>
      <c r="R4366" s="3">
        <f t="shared" si="821"/>
        <v>-78.003734473869784</v>
      </c>
      <c r="S4366" s="3">
        <f t="shared" si="821"/>
        <v>-23.71108594372209</v>
      </c>
      <c r="T4366" s="3">
        <f t="shared" si="821"/>
        <v>142.61588212770465</v>
      </c>
      <c r="U4366" s="3">
        <f t="shared" si="821"/>
        <v>-11.921734313407757</v>
      </c>
      <c r="W4366" s="3">
        <f t="shared" si="822"/>
        <v>350.17666414620112</v>
      </c>
      <c r="X4366" s="3">
        <f t="shared" si="823"/>
        <v>13882.338471717088</v>
      </c>
      <c r="Z4366" s="3">
        <f t="shared" si="824"/>
        <v>117.82333585379888</v>
      </c>
      <c r="AA4366" s="3">
        <f>Z4365*$AF$4</f>
        <v>-57.134460552717975</v>
      </c>
      <c r="AB4366" s="3">
        <f t="shared" si="826"/>
        <v>293.04220359348312</v>
      </c>
      <c r="AN4366">
        <v>0</v>
      </c>
      <c r="AO4366" s="13">
        <v>6.9540860326454208</v>
      </c>
      <c r="AP4366" s="13">
        <f t="shared" si="818"/>
        <v>-6.9540860326454208</v>
      </c>
      <c r="AQ4366" s="13"/>
      <c r="AR4366" s="13"/>
      <c r="AS4366" s="13">
        <f t="shared" si="819"/>
        <v>6.9540860326454208</v>
      </c>
      <c r="AT4366" s="13"/>
      <c r="AU4366" s="13"/>
      <c r="AV4366" s="13">
        <f t="shared" si="820"/>
        <v>48.359312549434129</v>
      </c>
      <c r="AW4366" s="13"/>
      <c r="AX4366" s="13"/>
    </row>
    <row r="4367" spans="1:50" x14ac:dyDescent="0.25">
      <c r="A4367">
        <v>291</v>
      </c>
      <c r="B4367">
        <f t="shared" si="825"/>
        <v>4356</v>
      </c>
      <c r="N4367" s="3">
        <f t="shared" si="821"/>
        <v>-123.73463978439608</v>
      </c>
      <c r="O4367" s="3">
        <f t="shared" si="821"/>
        <v>-1.7622538381507351</v>
      </c>
      <c r="P4367" s="3">
        <f t="shared" si="821"/>
        <v>-94.344687938557186</v>
      </c>
      <c r="Q4367" s="3">
        <f t="shared" si="821"/>
        <v>325.69089188155596</v>
      </c>
      <c r="R4367" s="3">
        <f t="shared" si="821"/>
        <v>-75.674144957298338</v>
      </c>
      <c r="S4367" s="3">
        <f t="shared" si="821"/>
        <v>-23.41291856465574</v>
      </c>
      <c r="T4367" s="3">
        <f t="shared" si="821"/>
        <v>136.81169242076075</v>
      </c>
      <c r="U4367" s="3">
        <f t="shared" si="821"/>
        <v>-11.186140218851648</v>
      </c>
      <c r="W4367" s="3">
        <f t="shared" si="822"/>
        <v>343.40218256205077</v>
      </c>
      <c r="X4367" s="3">
        <f t="shared" si="823"/>
        <v>2745.9887372664975</v>
      </c>
      <c r="Z4367" s="3">
        <f t="shared" si="824"/>
        <v>-52.402182562050768</v>
      </c>
      <c r="AA4367" s="3">
        <f>Z4366*$AF$4</f>
        <v>96.826039171293388</v>
      </c>
      <c r="AB4367" s="3">
        <f t="shared" si="826"/>
        <v>440.22822173334418</v>
      </c>
      <c r="AN4367">
        <v>0</v>
      </c>
      <c r="AO4367" s="13">
        <v>21.943063242388479</v>
      </c>
      <c r="AP4367" s="13">
        <f t="shared" si="818"/>
        <v>-21.943063242388479</v>
      </c>
      <c r="AQ4367" s="13"/>
      <c r="AR4367" s="13"/>
      <c r="AS4367" s="13">
        <f t="shared" si="819"/>
        <v>21.943063242388479</v>
      </c>
      <c r="AT4367" s="13"/>
      <c r="AU4367" s="13"/>
      <c r="AV4367" s="13">
        <f t="shared" si="820"/>
        <v>481.4980244594604</v>
      </c>
      <c r="AW4367" s="13"/>
      <c r="AX4367" s="13"/>
    </row>
    <row r="4368" spans="1:50" x14ac:dyDescent="0.25">
      <c r="A4368">
        <v>405</v>
      </c>
      <c r="B4368">
        <f t="shared" si="825"/>
        <v>4357</v>
      </c>
      <c r="N4368" s="3">
        <f t="shared" si="821"/>
        <v>-123.7281878506183</v>
      </c>
      <c r="O4368" s="3">
        <f t="shared" si="821"/>
        <v>-1.7510390793538142</v>
      </c>
      <c r="P4368" s="3">
        <f t="shared" si="821"/>
        <v>-88.500774802503372</v>
      </c>
      <c r="Q4368" s="3">
        <f t="shared" si="821"/>
        <v>299.69489354248998</v>
      </c>
      <c r="R4368" s="3">
        <f t="shared" si="821"/>
        <v>-68.159353592422022</v>
      </c>
      <c r="S4368" s="3">
        <f t="shared" si="821"/>
        <v>-16.858061248132696</v>
      </c>
      <c r="T4368" s="3">
        <f t="shared" si="821"/>
        <v>94.348920214552081</v>
      </c>
      <c r="U4368" s="3">
        <f t="shared" si="821"/>
        <v>-7.4452005478667456</v>
      </c>
      <c r="W4368" s="3">
        <f t="shared" si="822"/>
        <v>298.61558019778892</v>
      </c>
      <c r="X4368" s="3">
        <f t="shared" si="823"/>
        <v>11317.644776653082</v>
      </c>
      <c r="Z4368" s="3">
        <f t="shared" si="824"/>
        <v>106.38441980221108</v>
      </c>
      <c r="AA4368" s="3">
        <f>Z4367*$AF$4</f>
        <v>-43.063589607667701</v>
      </c>
      <c r="AB4368" s="3">
        <f t="shared" si="826"/>
        <v>255.55199059012122</v>
      </c>
      <c r="AN4368">
        <v>0</v>
      </c>
      <c r="AO4368" s="13">
        <v>25.952533453045575</v>
      </c>
      <c r="AP4368" s="13">
        <f t="shared" si="818"/>
        <v>-25.952533453045575</v>
      </c>
      <c r="AQ4368" s="13"/>
      <c r="AR4368" s="13"/>
      <c r="AS4368" s="13">
        <f t="shared" si="819"/>
        <v>25.952533453045575</v>
      </c>
      <c r="AT4368" s="13"/>
      <c r="AU4368" s="13"/>
      <c r="AV4368" s="13">
        <f t="shared" si="820"/>
        <v>673.53399263144968</v>
      </c>
      <c r="AW4368" s="13"/>
      <c r="AX4368" s="13"/>
    </row>
    <row r="4369" spans="1:50" x14ac:dyDescent="0.25">
      <c r="A4369">
        <v>326</v>
      </c>
      <c r="B4369">
        <f t="shared" si="825"/>
        <v>4358</v>
      </c>
      <c r="N4369" s="3">
        <f t="shared" si="821"/>
        <v>-123.72167226365278</v>
      </c>
      <c r="O4369" s="3">
        <f t="shared" si="821"/>
        <v>-1.7398207171999909</v>
      </c>
      <c r="P4369" s="3">
        <f t="shared" si="821"/>
        <v>-76.658494737011807</v>
      </c>
      <c r="Q4369" s="3">
        <f t="shared" si="821"/>
        <v>253.27518347769117</v>
      </c>
      <c r="R4369" s="3">
        <f t="shared" si="821"/>
        <v>-55.974274820583624</v>
      </c>
      <c r="S4369" s="3">
        <f t="shared" si="821"/>
        <v>-5.7981841116690784</v>
      </c>
      <c r="T4369" s="3">
        <f t="shared" si="821"/>
        <v>26.605431030049992</v>
      </c>
      <c r="U4369" s="3">
        <f t="shared" si="821"/>
        <v>-1.7039819518507757</v>
      </c>
      <c r="W4369" s="3">
        <f t="shared" si="822"/>
        <v>225.29856946741694</v>
      </c>
      <c r="X4369" s="3">
        <f t="shared" si="823"/>
        <v>10140.778111308651</v>
      </c>
      <c r="Z4369" s="3">
        <f t="shared" si="824"/>
        <v>100.70143053258306</v>
      </c>
      <c r="AA4369" s="3">
        <f>Z4368*$AF$4</f>
        <v>87.425652349259053</v>
      </c>
      <c r="AB4369" s="3">
        <f t="shared" si="826"/>
        <v>312.72422181667599</v>
      </c>
      <c r="AN4369">
        <v>0</v>
      </c>
      <c r="AO4369" s="13">
        <v>18.694852447574334</v>
      </c>
      <c r="AP4369" s="13">
        <f t="shared" si="818"/>
        <v>-18.694852447574334</v>
      </c>
      <c r="AQ4369" s="13"/>
      <c r="AR4369" s="13"/>
      <c r="AS4369" s="13">
        <f t="shared" si="819"/>
        <v>18.694852447574334</v>
      </c>
      <c r="AT4369" s="13"/>
      <c r="AU4369" s="13"/>
      <c r="AV4369" s="13">
        <f t="shared" si="820"/>
        <v>349.49750803657605</v>
      </c>
      <c r="AW4369" s="13"/>
      <c r="AX4369" s="13"/>
    </row>
    <row r="4370" spans="1:50" x14ac:dyDescent="0.25">
      <c r="A4370">
        <v>114</v>
      </c>
      <c r="B4370">
        <f t="shared" si="825"/>
        <v>4359</v>
      </c>
      <c r="N4370" s="3">
        <f t="shared" si="821"/>
        <v>-123.71509302685153</v>
      </c>
      <c r="O4370" s="3">
        <f t="shared" si="821"/>
        <v>-1.7285987747748506</v>
      </c>
      <c r="P4370" s="3">
        <f t="shared" si="821"/>
        <v>-59.620488637308171</v>
      </c>
      <c r="Q4370" s="3">
        <f t="shared" si="821"/>
        <v>189.5951882159566</v>
      </c>
      <c r="R4370" s="3">
        <f t="shared" si="821"/>
        <v>-39.953831758590482</v>
      </c>
      <c r="S4370" s="3">
        <f t="shared" si="821"/>
        <v>6.8111555613367472</v>
      </c>
      <c r="T4370" s="3">
        <f t="shared" si="821"/>
        <v>-48.266961913183223</v>
      </c>
      <c r="U4370" s="3">
        <f t="shared" si="821"/>
        <v>4.4950401868640624</v>
      </c>
      <c r="W4370" s="3">
        <f t="shared" si="822"/>
        <v>138.63079341509297</v>
      </c>
      <c r="X4370" s="3">
        <f t="shared" si="823"/>
        <v>606.67598425698702</v>
      </c>
      <c r="Z4370" s="3">
        <f t="shared" si="824"/>
        <v>-24.630793415092967</v>
      </c>
      <c r="AA4370" s="3">
        <f>Z4369*$AF$4</f>
        <v>82.755428597371434</v>
      </c>
      <c r="AB4370" s="3">
        <f t="shared" si="826"/>
        <v>221.3862220124644</v>
      </c>
      <c r="AN4370">
        <v>0</v>
      </c>
      <c r="AO4370" s="13">
        <v>3.4758260886201136</v>
      </c>
      <c r="AP4370" s="13">
        <f t="shared" si="818"/>
        <v>-3.4758260886201136</v>
      </c>
      <c r="AQ4370" s="13"/>
      <c r="AR4370" s="13"/>
      <c r="AS4370" s="13">
        <f t="shared" si="819"/>
        <v>3.4758260886201136</v>
      </c>
      <c r="AT4370" s="13"/>
      <c r="AU4370" s="13"/>
      <c r="AV4370" s="13">
        <f t="shared" si="820"/>
        <v>12.081366998332198</v>
      </c>
      <c r="AW4370" s="13"/>
      <c r="AX4370" s="13"/>
    </row>
    <row r="4371" spans="1:50" x14ac:dyDescent="0.25">
      <c r="A4371">
        <v>18</v>
      </c>
      <c r="B4371">
        <f t="shared" si="825"/>
        <v>4360</v>
      </c>
      <c r="N4371" s="3">
        <f t="shared" si="821"/>
        <v>-123.70845014359929</v>
      </c>
      <c r="O4371" s="3">
        <f t="shared" si="821"/>
        <v>-1.717373275171354</v>
      </c>
      <c r="P4371" s="3">
        <f t="shared" si="821"/>
        <v>-38.541551052450799</v>
      </c>
      <c r="Q4371" s="3">
        <f t="shared" si="821"/>
        <v>112.99459419817219</v>
      </c>
      <c r="R4371" s="3">
        <f t="shared" si="821"/>
        <v>-21.195747162644</v>
      </c>
      <c r="S4371" s="3">
        <f t="shared" si="821"/>
        <v>17.600333927009679</v>
      </c>
      <c r="T4371" s="3">
        <f t="shared" si="821"/>
        <v>-110.20626139067991</v>
      </c>
      <c r="U4371" s="3">
        <f t="shared" si="821"/>
        <v>9.4863938289197787</v>
      </c>
      <c r="W4371" s="3">
        <f t="shared" si="822"/>
        <v>55.726322491200136</v>
      </c>
      <c r="X4371" s="3">
        <f t="shared" si="823"/>
        <v>1423.2754087100332</v>
      </c>
      <c r="Z4371" s="3">
        <f t="shared" si="824"/>
        <v>-37.726322491200136</v>
      </c>
      <c r="AA4371" s="3">
        <f>Z4370*$AF$4</f>
        <v>-20.241339720589249</v>
      </c>
      <c r="AB4371" s="3">
        <f t="shared" si="826"/>
        <v>35.484982770610884</v>
      </c>
      <c r="AN4371">
        <v>0</v>
      </c>
      <c r="AO4371" s="13">
        <v>-13.783915185906103</v>
      </c>
      <c r="AP4371" s="13">
        <f t="shared" si="818"/>
        <v>13.783915185906103</v>
      </c>
      <c r="AQ4371" s="13"/>
      <c r="AR4371" s="13"/>
      <c r="AS4371" s="13">
        <f t="shared" si="819"/>
        <v>13.783915185906103</v>
      </c>
      <c r="AT4371" s="13"/>
      <c r="AU4371" s="13"/>
      <c r="AV4371" s="13">
        <f t="shared" si="820"/>
        <v>189.9963178522529</v>
      </c>
      <c r="AW4371" s="13"/>
      <c r="AX4371" s="13"/>
    </row>
    <row r="4372" spans="1:50" x14ac:dyDescent="0.25">
      <c r="A4372">
        <v>0</v>
      </c>
      <c r="B4372">
        <f t="shared" si="825"/>
        <v>4361</v>
      </c>
      <c r="N4372" s="3">
        <f t="shared" si="821"/>
        <v>-123.70174361731357</v>
      </c>
      <c r="O4372" s="3">
        <f t="shared" si="821"/>
        <v>-1.7061442414897598</v>
      </c>
      <c r="P4372" s="3">
        <f t="shared" si="821"/>
        <v>-14.850361023971406</v>
      </c>
      <c r="Q4372" s="3">
        <f t="shared" si="821"/>
        <v>28.693605318181078</v>
      </c>
      <c r="R4372" s="3">
        <f t="shared" si="821"/>
        <v>-0.98532732820936175</v>
      </c>
      <c r="S4372" s="3">
        <f t="shared" si="821"/>
        <v>23.686133178581997</v>
      </c>
      <c r="T4372" s="3">
        <f t="shared" si="821"/>
        <v>-142.61588212770133</v>
      </c>
      <c r="U4372" s="3">
        <f t="shared" si="821"/>
        <v>11.929067481970652</v>
      </c>
      <c r="W4372" s="3">
        <f t="shared" si="822"/>
        <v>-8.5362687983078445</v>
      </c>
      <c r="X4372" s="3">
        <f t="shared" si="823"/>
        <v>72.867884996964051</v>
      </c>
      <c r="Z4372" s="3">
        <f t="shared" si="824"/>
        <v>8.5362687983078445</v>
      </c>
      <c r="AA4372" s="3">
        <f>Z4371*$AF$4</f>
        <v>-31.003114560043361</v>
      </c>
      <c r="AB4372" s="3">
        <f t="shared" si="826"/>
        <v>-39.539383358351202</v>
      </c>
      <c r="AN4372">
        <v>0</v>
      </c>
      <c r="AO4372" s="13">
        <v>-26.261226066215418</v>
      </c>
      <c r="AP4372" s="13">
        <f t="shared" si="818"/>
        <v>26.261226066215418</v>
      </c>
      <c r="AQ4372" s="13"/>
      <c r="AR4372" s="13"/>
      <c r="AS4372" s="13">
        <f t="shared" si="819"/>
        <v>26.261226066215418</v>
      </c>
      <c r="AT4372" s="13"/>
      <c r="AU4372" s="13"/>
      <c r="AV4372" s="13">
        <f t="shared" si="820"/>
        <v>689.65199450087209</v>
      </c>
      <c r="AW4372" s="13"/>
      <c r="AX4372" s="13"/>
    </row>
    <row r="4373" spans="1:50" x14ac:dyDescent="0.25">
      <c r="A4373">
        <v>0</v>
      </c>
      <c r="B4373">
        <f t="shared" si="825"/>
        <v>4362</v>
      </c>
      <c r="N4373" s="3">
        <f t="shared" si="821"/>
        <v>-123.6949734514446</v>
      </c>
      <c r="O4373" s="3">
        <f t="shared" si="821"/>
        <v>-1.6949116968376219</v>
      </c>
      <c r="P4373" s="3">
        <f t="shared" si="821"/>
        <v>9.8473502994344759</v>
      </c>
      <c r="Q4373" s="3">
        <f t="shared" si="821"/>
        <v>-57.56280534581856</v>
      </c>
      <c r="R4373" s="3">
        <f t="shared" si="821"/>
        <v>19.292607257632117</v>
      </c>
      <c r="S4373" s="3">
        <f t="shared" si="821"/>
        <v>23.442230701317758</v>
      </c>
      <c r="T4373" s="3">
        <f t="shared" si="821"/>
        <v>-136.81169242076675</v>
      </c>
      <c r="U4373" s="3">
        <f t="shared" si="821"/>
        <v>11.166795596481702</v>
      </c>
      <c r="W4373" s="3">
        <f t="shared" si="822"/>
        <v>-45.001015498357646</v>
      </c>
      <c r="X4373" s="3">
        <f t="shared" si="823"/>
        <v>2025.0913958834251</v>
      </c>
      <c r="Z4373" s="3">
        <f t="shared" si="824"/>
        <v>45.001015498357646</v>
      </c>
      <c r="AA4373" s="3">
        <f>Z4372*$AF$4</f>
        <v>7.0150203357614034</v>
      </c>
      <c r="AB4373" s="3">
        <f t="shared" si="826"/>
        <v>-37.98599516259624</v>
      </c>
      <c r="AN4373">
        <v>0</v>
      </c>
      <c r="AO4373" s="13">
        <v>-28.20895655886822</v>
      </c>
      <c r="AP4373" s="13">
        <f t="shared" si="818"/>
        <v>28.20895655886822</v>
      </c>
      <c r="AQ4373" s="13"/>
      <c r="AR4373" s="13"/>
      <c r="AS4373" s="13">
        <f t="shared" si="819"/>
        <v>28.20895655886822</v>
      </c>
      <c r="AT4373" s="13"/>
      <c r="AU4373" s="13"/>
      <c r="AV4373" s="13">
        <f t="shared" si="820"/>
        <v>795.74523014011436</v>
      </c>
      <c r="AW4373" s="13"/>
      <c r="AX4373" s="13"/>
    </row>
    <row r="4374" spans="1:50" x14ac:dyDescent="0.25">
      <c r="A4374">
        <v>0</v>
      </c>
      <c r="B4374">
        <f t="shared" si="825"/>
        <v>4363</v>
      </c>
      <c r="N4374" s="3">
        <f t="shared" si="821"/>
        <v>-123.68813964947535</v>
      </c>
      <c r="O4374" s="3">
        <f t="shared" si="821"/>
        <v>-1.6836756643297173</v>
      </c>
      <c r="P4374" s="3">
        <f t="shared" si="821"/>
        <v>33.877632207576781</v>
      </c>
      <c r="Q4374" s="3">
        <f t="shared" si="821"/>
        <v>-139.89640595260386</v>
      </c>
      <c r="R4374" s="3">
        <f t="shared" si="821"/>
        <v>38.24860998856218</v>
      </c>
      <c r="S4374" s="3">
        <f t="shared" si="821"/>
        <v>16.933805134565059</v>
      </c>
      <c r="T4374" s="3">
        <f t="shared" si="821"/>
        <v>-94.348920214515672</v>
      </c>
      <c r="U4374" s="3">
        <f t="shared" si="821"/>
        <v>7.40437539421655</v>
      </c>
      <c r="W4374" s="3">
        <f t="shared" si="822"/>
        <v>-52.138335194360167</v>
      </c>
      <c r="X4374" s="3">
        <f t="shared" si="823"/>
        <v>2718.4059968394558</v>
      </c>
      <c r="Z4374" s="3">
        <f t="shared" si="824"/>
        <v>52.138335194360167</v>
      </c>
      <c r="AA4374" s="3">
        <f>Z4373*$AF$4</f>
        <v>36.981384526395331</v>
      </c>
      <c r="AB4374" s="3">
        <f t="shared" si="826"/>
        <v>-15.156950667964836</v>
      </c>
      <c r="AN4374">
        <v>0</v>
      </c>
      <c r="AO4374" s="13">
        <v>-16.660160685267428</v>
      </c>
      <c r="AP4374" s="13">
        <f t="shared" si="818"/>
        <v>16.660160685267428</v>
      </c>
      <c r="AQ4374" s="13"/>
      <c r="AR4374" s="13"/>
      <c r="AS4374" s="13">
        <f t="shared" si="819"/>
        <v>16.660160685267428</v>
      </c>
      <c r="AT4374" s="13"/>
      <c r="AU4374" s="13"/>
      <c r="AV4374" s="13">
        <f t="shared" si="820"/>
        <v>277.56095405893046</v>
      </c>
      <c r="AW4374" s="13"/>
      <c r="AX4374" s="13"/>
    </row>
    <row r="4375" spans="1:50" x14ac:dyDescent="0.25">
      <c r="A4375">
        <v>0</v>
      </c>
      <c r="B4375">
        <f t="shared" si="825"/>
        <v>4364</v>
      </c>
      <c r="N4375" s="3">
        <f t="shared" si="821"/>
        <v>-123.68124221492155</v>
      </c>
      <c r="O4375" s="3">
        <f t="shared" si="821"/>
        <v>-1.672436167087981</v>
      </c>
      <c r="P4375" s="3">
        <f t="shared" si="821"/>
        <v>55.61177073012125</v>
      </c>
      <c r="Q4375" s="3">
        <f t="shared" si="821"/>
        <v>-212.69629768339044</v>
      </c>
      <c r="R4375" s="3">
        <f t="shared" si="821"/>
        <v>54.583813193845828</v>
      </c>
      <c r="S4375" s="3">
        <f t="shared" si="821"/>
        <v>5.900118528876213</v>
      </c>
      <c r="T4375" s="3">
        <f t="shared" si="821"/>
        <v>-26.605431030067749</v>
      </c>
      <c r="U4375" s="3">
        <f t="shared" si="821"/>
        <v>1.6526446342527708</v>
      </c>
      <c r="W4375" s="3">
        <f t="shared" si="822"/>
        <v>-35.892676446727819</v>
      </c>
      <c r="X4375" s="3">
        <f t="shared" si="823"/>
        <v>1288.2842225094898</v>
      </c>
      <c r="Z4375" s="3">
        <f t="shared" si="824"/>
        <v>35.892676446727819</v>
      </c>
      <c r="AA4375" s="3">
        <f>Z4374*$AF$4</f>
        <v>42.84676247937324</v>
      </c>
      <c r="AB4375" s="3">
        <f t="shared" si="826"/>
        <v>6.9540860326454208</v>
      </c>
      <c r="AN4375">
        <v>0</v>
      </c>
      <c r="AO4375" s="13">
        <v>7.6099514687743408</v>
      </c>
      <c r="AP4375" s="13">
        <f t="shared" si="818"/>
        <v>-7.6099514687743408</v>
      </c>
      <c r="AQ4375" s="13"/>
      <c r="AR4375" s="13"/>
      <c r="AS4375" s="13">
        <f t="shared" si="819"/>
        <v>7.6099514687743408</v>
      </c>
      <c r="AT4375" s="13"/>
      <c r="AU4375" s="13"/>
      <c r="AV4375" s="13">
        <f t="shared" si="820"/>
        <v>57.911361357100745</v>
      </c>
      <c r="AW4375" s="13"/>
      <c r="AX4375" s="13"/>
    </row>
    <row r="4376" spans="1:50" x14ac:dyDescent="0.25">
      <c r="A4376">
        <v>0</v>
      </c>
      <c r="B4376">
        <f t="shared" si="825"/>
        <v>4365</v>
      </c>
      <c r="N4376" s="3">
        <f t="shared" si="821"/>
        <v>-123.67428115133164</v>
      </c>
      <c r="O4376" s="3">
        <f t="shared" si="821"/>
        <v>-1.6611932282414985</v>
      </c>
      <c r="P4376" s="3">
        <f t="shared" si="821"/>
        <v>73.576678902111937</v>
      </c>
      <c r="Q4376" s="3">
        <f t="shared" si="821"/>
        <v>-271.0012882243106</v>
      </c>
      <c r="R4376" s="3">
        <f t="shared" si="821"/>
        <v>67.178926713015869</v>
      </c>
      <c r="S4376" s="3">
        <f t="shared" si="821"/>
        <v>-6.7102707902110517</v>
      </c>
      <c r="T4376" s="3">
        <f t="shared" si="821"/>
        <v>48.266961913166199</v>
      </c>
      <c r="U4376" s="3">
        <f t="shared" si="821"/>
        <v>-4.5430970306110163</v>
      </c>
      <c r="W4376" s="3">
        <f t="shared" si="822"/>
        <v>-7.5531793347679752</v>
      </c>
      <c r="X4376" s="3">
        <f t="shared" si="823"/>
        <v>57.050518063165995</v>
      </c>
      <c r="Z4376" s="3">
        <f t="shared" si="824"/>
        <v>7.5531793347679752</v>
      </c>
      <c r="AA4376" s="3">
        <f>Z4375*$AF$4</f>
        <v>29.496242577156455</v>
      </c>
      <c r="AB4376" s="3">
        <f t="shared" si="826"/>
        <v>21.943063242388479</v>
      </c>
      <c r="AN4376">
        <v>0</v>
      </c>
      <c r="AO4376" s="13">
        <v>40.133536666163785</v>
      </c>
      <c r="AP4376" s="13">
        <f t="shared" si="818"/>
        <v>-40.133536666163785</v>
      </c>
      <c r="AQ4376" s="13"/>
      <c r="AR4376" s="13"/>
      <c r="AS4376" s="13">
        <f t="shared" si="819"/>
        <v>40.133536666163785</v>
      </c>
      <c r="AT4376" s="13"/>
      <c r="AU4376" s="13"/>
      <c r="AV4376" s="13">
        <f t="shared" si="820"/>
        <v>1610.700765334313</v>
      </c>
      <c r="AW4376" s="13"/>
      <c r="AX4376" s="13"/>
    </row>
    <row r="4377" spans="1:50" x14ac:dyDescent="0.25">
      <c r="A4377">
        <v>0</v>
      </c>
      <c r="B4377">
        <f t="shared" si="825"/>
        <v>4366</v>
      </c>
      <c r="N4377" s="3">
        <f t="shared" si="821"/>
        <v>-123.66725646228683</v>
      </c>
      <c r="O4377" s="3">
        <f t="shared" si="821"/>
        <v>-1.6499468709264298</v>
      </c>
      <c r="P4377" s="3">
        <f t="shared" si="821"/>
        <v>86.554739009893154</v>
      </c>
      <c r="Q4377" s="3">
        <f t="shared" si="821"/>
        <v>-310.83798882355467</v>
      </c>
      <c r="R4377" s="3">
        <f t="shared" si="821"/>
        <v>75.170931797250432</v>
      </c>
      <c r="S4377" s="3">
        <f t="shared" si="821"/>
        <v>-17.527458479401723</v>
      </c>
      <c r="T4377" s="3">
        <f t="shared" si="821"/>
        <v>110.20626139066817</v>
      </c>
      <c r="U4377" s="3">
        <f t="shared" si="821"/>
        <v>-9.5182589157593185</v>
      </c>
      <c r="W4377" s="3">
        <f t="shared" si="822"/>
        <v>19.745406207526599</v>
      </c>
      <c r="X4377" s="3">
        <f t="shared" si="823"/>
        <v>389.88106630022997</v>
      </c>
      <c r="Z4377" s="3">
        <f t="shared" si="824"/>
        <v>-19.745406207526599</v>
      </c>
      <c r="AA4377" s="3">
        <f>Z4376*$AF$4</f>
        <v>6.2071272455189748</v>
      </c>
      <c r="AB4377" s="3">
        <f t="shared" si="826"/>
        <v>25.952533453045575</v>
      </c>
      <c r="AN4377">
        <v>21</v>
      </c>
      <c r="AO4377" s="13">
        <v>73.808658175355333</v>
      </c>
      <c r="AP4377" s="13">
        <f t="shared" si="818"/>
        <v>-52.808658175355333</v>
      </c>
      <c r="AQ4377" s="13"/>
      <c r="AR4377" s="13"/>
      <c r="AS4377" s="13">
        <f t="shared" si="819"/>
        <v>52.808658175355333</v>
      </c>
      <c r="AT4377" s="13"/>
      <c r="AU4377" s="13"/>
      <c r="AV4377" s="13">
        <f t="shared" si="820"/>
        <v>2788.7543782815237</v>
      </c>
      <c r="AW4377" s="13"/>
      <c r="AX4377" s="13"/>
    </row>
    <row r="4378" spans="1:50" x14ac:dyDescent="0.25">
      <c r="A4378">
        <v>0</v>
      </c>
      <c r="B4378">
        <f t="shared" si="825"/>
        <v>4367</v>
      </c>
      <c r="N4378" s="3">
        <f t="shared" si="821"/>
        <v>-123.66016815140102</v>
      </c>
      <c r="O4378" s="3">
        <f t="shared" si="821"/>
        <v>-1.6386971182859775</v>
      </c>
      <c r="P4378" s="3">
        <f t="shared" si="821"/>
        <v>93.666329753755619</v>
      </c>
      <c r="Q4378" s="3">
        <f t="shared" si="821"/>
        <v>-329.49159416855213</v>
      </c>
      <c r="R4378" s="3">
        <f t="shared" si="821"/>
        <v>78.0122152616524</v>
      </c>
      <c r="S4378" s="3">
        <f t="shared" si="821"/>
        <v>-23.660741733755479</v>
      </c>
      <c r="T4378" s="3">
        <f t="shared" si="821"/>
        <v>142.61588212771011</v>
      </c>
      <c r="U4378" s="3">
        <f t="shared" si="821"/>
        <v>-11.936179717909756</v>
      </c>
      <c r="W4378" s="3">
        <f t="shared" si="822"/>
        <v>34.921429814857618</v>
      </c>
      <c r="X4378" s="3">
        <f t="shared" si="823"/>
        <v>1219.5062603140266</v>
      </c>
      <c r="Z4378" s="3">
        <f t="shared" si="824"/>
        <v>-34.921429814857618</v>
      </c>
      <c r="AA4378" s="3">
        <f>Z4377*$AF$4</f>
        <v>-16.226577367283284</v>
      </c>
      <c r="AB4378" s="3">
        <f t="shared" si="826"/>
        <v>18.694852447574334</v>
      </c>
      <c r="AN4378">
        <v>103</v>
      </c>
      <c r="AO4378" s="13">
        <v>117.95021258605894</v>
      </c>
      <c r="AP4378" s="13">
        <f t="shared" si="818"/>
        <v>-14.950212586058939</v>
      </c>
      <c r="AQ4378" s="13"/>
      <c r="AR4378" s="13"/>
      <c r="AS4378" s="13">
        <f t="shared" si="819"/>
        <v>14.950212586058939</v>
      </c>
      <c r="AT4378" s="13"/>
      <c r="AU4378" s="13"/>
      <c r="AV4378" s="13">
        <f t="shared" si="820"/>
        <v>223.50885636835511</v>
      </c>
      <c r="AW4378" s="13"/>
      <c r="AX4378" s="13"/>
    </row>
    <row r="4379" spans="1:50" x14ac:dyDescent="0.25">
      <c r="A4379">
        <v>0</v>
      </c>
      <c r="B4379">
        <f t="shared" si="825"/>
        <v>4368</v>
      </c>
      <c r="N4379" s="3">
        <f t="shared" ref="N4379:U4394" si="827">N$3*COS(N$2*$B4379)+N$4*SIN(N$2*$B4379)</f>
        <v>-123.65301622232089</v>
      </c>
      <c r="O4379" s="3">
        <f t="shared" si="827"/>
        <v>-1.6274439934703098</v>
      </c>
      <c r="P4379" s="3">
        <f t="shared" si="827"/>
        <v>94.429444836816927</v>
      </c>
      <c r="Q4379" s="3">
        <f t="shared" si="827"/>
        <v>-325.69089188154999</v>
      </c>
      <c r="R4379" s="3">
        <f t="shared" si="827"/>
        <v>75.508092008960475</v>
      </c>
      <c r="S4379" s="3">
        <f t="shared" si="827"/>
        <v>-23.471108675495504</v>
      </c>
      <c r="T4379" s="3">
        <f t="shared" si="827"/>
        <v>136.8116924207508</v>
      </c>
      <c r="U4379" s="3">
        <f t="shared" si="827"/>
        <v>-11.147244159163444</v>
      </c>
      <c r="W4379" s="3">
        <f t="shared" si="822"/>
        <v>32.173907896171954</v>
      </c>
      <c r="X4379" s="3">
        <f t="shared" si="823"/>
        <v>1035.160349311356</v>
      </c>
      <c r="Z4379" s="3">
        <f t="shared" si="824"/>
        <v>-32.173907896171954</v>
      </c>
      <c r="AA4379" s="3">
        <f>Z4378*$AF$4</f>
        <v>-28.698081807551841</v>
      </c>
      <c r="AB4379" s="3">
        <f t="shared" si="826"/>
        <v>3.4758260886201136</v>
      </c>
      <c r="AN4379">
        <v>187</v>
      </c>
      <c r="AO4379" s="13">
        <v>198.70134795442027</v>
      </c>
      <c r="AP4379" s="13">
        <f t="shared" si="818"/>
        <v>-11.701347954420271</v>
      </c>
      <c r="AQ4379" s="13"/>
      <c r="AR4379" s="13"/>
      <c r="AS4379" s="13">
        <f t="shared" si="819"/>
        <v>11.701347954420271</v>
      </c>
      <c r="AT4379" s="13"/>
      <c r="AU4379" s="13"/>
      <c r="AV4379" s="13">
        <f t="shared" si="820"/>
        <v>136.92154395041547</v>
      </c>
      <c r="AW4379" s="13"/>
      <c r="AX4379" s="13"/>
    </row>
    <row r="4380" spans="1:50" x14ac:dyDescent="0.25">
      <c r="A4380">
        <v>0</v>
      </c>
      <c r="B4380">
        <f t="shared" si="825"/>
        <v>4369</v>
      </c>
      <c r="N4380" s="3">
        <f t="shared" si="827"/>
        <v>-123.64580067872578</v>
      </c>
      <c r="O4380" s="3">
        <f t="shared" si="827"/>
        <v>-1.6161875196365552</v>
      </c>
      <c r="P4380" s="3">
        <f t="shared" si="827"/>
        <v>88.792362177683827</v>
      </c>
      <c r="Q4380" s="3">
        <f t="shared" si="827"/>
        <v>-299.69489354247554</v>
      </c>
      <c r="R4380" s="3">
        <f t="shared" si="827"/>
        <v>67.830144876688976</v>
      </c>
      <c r="S4380" s="3">
        <f t="shared" si="827"/>
        <v>-17.009235397991734</v>
      </c>
      <c r="T4380" s="3">
        <f t="shared" si="827"/>
        <v>94.348920214529386</v>
      </c>
      <c r="U4380" s="3">
        <f t="shared" si="827"/>
        <v>-7.3634131076273519</v>
      </c>
      <c r="W4380" s="3">
        <f t="shared" si="822"/>
        <v>12.656280584089046</v>
      </c>
      <c r="X4380" s="3">
        <f t="shared" si="823"/>
        <v>160.18143822318936</v>
      </c>
      <c r="Z4380" s="3">
        <f t="shared" si="824"/>
        <v>-12.656280584089046</v>
      </c>
      <c r="AA4380" s="3">
        <f>Z4379*$AF$4</f>
        <v>-26.44019576999515</v>
      </c>
      <c r="AB4380" s="3">
        <f t="shared" si="826"/>
        <v>-13.783915185906103</v>
      </c>
      <c r="AN4380">
        <v>295</v>
      </c>
      <c r="AO4380" s="13">
        <v>263.83314784156937</v>
      </c>
      <c r="AP4380" s="13">
        <f t="shared" si="818"/>
        <v>31.166852158430629</v>
      </c>
      <c r="AQ4380" s="13"/>
      <c r="AR4380" s="13"/>
      <c r="AS4380" s="13">
        <f t="shared" si="819"/>
        <v>31.166852158430629</v>
      </c>
      <c r="AT4380" s="13"/>
      <c r="AU4380" s="13"/>
      <c r="AV4380" s="13">
        <f t="shared" si="820"/>
        <v>971.37267346547196</v>
      </c>
      <c r="AW4380" s="13"/>
      <c r="AX4380" s="13"/>
    </row>
    <row r="4381" spans="1:50" x14ac:dyDescent="0.25">
      <c r="A4381">
        <v>0</v>
      </c>
      <c r="B4381">
        <f t="shared" si="825"/>
        <v>4370</v>
      </c>
      <c r="N4381" s="3">
        <f t="shared" si="827"/>
        <v>-123.63852152432783</v>
      </c>
      <c r="O4381" s="3">
        <f t="shared" si="827"/>
        <v>-1.6049277199487342</v>
      </c>
      <c r="P4381" s="3">
        <f t="shared" si="827"/>
        <v>77.137149507126267</v>
      </c>
      <c r="Q4381" s="3">
        <f t="shared" si="827"/>
        <v>-253.27518347771766</v>
      </c>
      <c r="R4381" s="3">
        <f t="shared" si="827"/>
        <v>55.504467759706543</v>
      </c>
      <c r="S4381" s="3">
        <f t="shared" si="827"/>
        <v>-6.0019436727751776</v>
      </c>
      <c r="T4381" s="3">
        <f t="shared" si="827"/>
        <v>26.605431030085505</v>
      </c>
      <c r="U4381" s="3">
        <f t="shared" si="827"/>
        <v>-1.6012767088096007</v>
      </c>
      <c r="W4381" s="3">
        <f t="shared" si="822"/>
        <v>-15.86042124501688</v>
      </c>
      <c r="X4381" s="3">
        <f t="shared" si="823"/>
        <v>251.5529620693828</v>
      </c>
      <c r="Z4381" s="3">
        <f t="shared" si="824"/>
        <v>15.86042124501688</v>
      </c>
      <c r="AA4381" s="3">
        <f>Z4380*$AF$4</f>
        <v>-10.400804821198538</v>
      </c>
      <c r="AB4381" s="3">
        <f t="shared" si="826"/>
        <v>-26.261226066215418</v>
      </c>
      <c r="AN4381">
        <v>429</v>
      </c>
      <c r="AO4381" s="13">
        <v>331.68119955891689</v>
      </c>
      <c r="AP4381" s="13">
        <f t="shared" si="818"/>
        <v>97.318800441083113</v>
      </c>
      <c r="AQ4381" s="13"/>
      <c r="AR4381" s="13"/>
      <c r="AS4381" s="13">
        <f t="shared" si="819"/>
        <v>97.318800441083113</v>
      </c>
      <c r="AT4381" s="13"/>
      <c r="AU4381" s="13"/>
      <c r="AV4381" s="13">
        <f t="shared" si="820"/>
        <v>9470.9489192913588</v>
      </c>
      <c r="AW4381" s="13"/>
      <c r="AX4381" s="13"/>
    </row>
    <row r="4382" spans="1:50" x14ac:dyDescent="0.25">
      <c r="A4382">
        <v>0</v>
      </c>
      <c r="B4382">
        <f t="shared" si="825"/>
        <v>4371</v>
      </c>
      <c r="N4382" s="3">
        <f t="shared" si="827"/>
        <v>-123.63117876287184</v>
      </c>
      <c r="O4382" s="3">
        <f t="shared" si="827"/>
        <v>-1.5936646175776903</v>
      </c>
      <c r="P4382" s="3">
        <f t="shared" si="827"/>
        <v>60.253768748034659</v>
      </c>
      <c r="Q4382" s="3">
        <f t="shared" si="827"/>
        <v>-189.59518821599033</v>
      </c>
      <c r="R4382" s="3">
        <f t="shared" si="827"/>
        <v>39.375617590961035</v>
      </c>
      <c r="S4382" s="3">
        <f t="shared" si="827"/>
        <v>6.6092617413298553</v>
      </c>
      <c r="T4382" s="3">
        <f t="shared" si="827"/>
        <v>-48.266961913149167</v>
      </c>
      <c r="U4382" s="3">
        <f t="shared" si="827"/>
        <v>4.5910697338090145</v>
      </c>
      <c r="W4382" s="3">
        <f t="shared" si="822"/>
        <v>-41.242892133810642</v>
      </c>
      <c r="X4382" s="3">
        <f t="shared" si="823"/>
        <v>1700.9761515611397</v>
      </c>
      <c r="Z4382" s="3">
        <f t="shared" si="824"/>
        <v>41.242892133810642</v>
      </c>
      <c r="AA4382" s="3">
        <f>Z4381*$AF$4</f>
        <v>13.033935574942422</v>
      </c>
      <c r="AB4382" s="3">
        <f t="shared" si="826"/>
        <v>-28.20895655886822</v>
      </c>
      <c r="AN4382">
        <v>334</v>
      </c>
      <c r="AO4382" s="13">
        <v>408.12998818205187</v>
      </c>
      <c r="AP4382" s="13">
        <f t="shared" si="818"/>
        <v>-74.129988182051875</v>
      </c>
      <c r="AQ4382" s="13"/>
      <c r="AR4382" s="13"/>
      <c r="AS4382" s="13">
        <f t="shared" si="819"/>
        <v>74.129988182051875</v>
      </c>
      <c r="AT4382" s="13"/>
      <c r="AU4382" s="13"/>
      <c r="AV4382" s="13">
        <f t="shared" si="820"/>
        <v>5495.2551478711503</v>
      </c>
      <c r="AW4382" s="13"/>
      <c r="AX4382" s="13"/>
    </row>
    <row r="4383" spans="1:50" x14ac:dyDescent="0.25">
      <c r="A4383">
        <v>0</v>
      </c>
      <c r="B4383">
        <f t="shared" si="825"/>
        <v>4372</v>
      </c>
      <c r="N4383" s="3">
        <f t="shared" si="827"/>
        <v>-123.6237723981354</v>
      </c>
      <c r="O4383" s="3">
        <f t="shared" si="827"/>
        <v>-1.5823982357010844</v>
      </c>
      <c r="P4383" s="3">
        <f t="shared" si="827"/>
        <v>39.286534320565757</v>
      </c>
      <c r="Q4383" s="3">
        <f t="shared" si="827"/>
        <v>-112.99459419814021</v>
      </c>
      <c r="R4383" s="3">
        <f t="shared" si="827"/>
        <v>20.548745195125854</v>
      </c>
      <c r="S4383" s="3">
        <f t="shared" si="827"/>
        <v>17.45425841400716</v>
      </c>
      <c r="T4383" s="3">
        <f t="shared" si="827"/>
        <v>-110.20626139069932</v>
      </c>
      <c r="U4383" s="3">
        <f t="shared" si="827"/>
        <v>9.5499477194217093</v>
      </c>
      <c r="W4383" s="3">
        <f t="shared" si="822"/>
        <v>-50.553157011911679</v>
      </c>
      <c r="X4383" s="3">
        <f t="shared" si="823"/>
        <v>2555.6216838709952</v>
      </c>
      <c r="Z4383" s="3">
        <f t="shared" si="824"/>
        <v>50.553157011911679</v>
      </c>
      <c r="AA4383" s="3">
        <f>Z4382*$AF$4</f>
        <v>33.892996326644251</v>
      </c>
      <c r="AB4383" s="3">
        <f t="shared" si="826"/>
        <v>-16.660160685267428</v>
      </c>
      <c r="AN4383">
        <v>433</v>
      </c>
      <c r="AO4383" s="13">
        <v>290.80494615200524</v>
      </c>
      <c r="AP4383" s="13">
        <f t="shared" si="818"/>
        <v>142.19505384799476</v>
      </c>
      <c r="AQ4383" s="13"/>
      <c r="AR4383" s="13"/>
      <c r="AS4383" s="13">
        <f t="shared" si="819"/>
        <v>142.19505384799476</v>
      </c>
      <c r="AT4383" s="13"/>
      <c r="AU4383" s="13"/>
      <c r="AV4383" s="13">
        <f t="shared" si="820"/>
        <v>20219.433338834129</v>
      </c>
      <c r="AW4383" s="13"/>
      <c r="AX4383" s="13"/>
    </row>
    <row r="4384" spans="1:50" x14ac:dyDescent="0.25">
      <c r="A4384">
        <v>0</v>
      </c>
      <c r="B4384">
        <f t="shared" si="825"/>
        <v>4373</v>
      </c>
      <c r="N4384" s="3">
        <f t="shared" si="827"/>
        <v>-123.61630243392878</v>
      </c>
      <c r="O4384" s="3">
        <f t="shared" si="827"/>
        <v>-1.5711285975033191</v>
      </c>
      <c r="P4384" s="3">
        <f t="shared" si="827"/>
        <v>15.656554298293088</v>
      </c>
      <c r="Q4384" s="3">
        <f t="shared" si="827"/>
        <v>-28.693605318147156</v>
      </c>
      <c r="R4384" s="3">
        <f t="shared" si="827"/>
        <v>0.31387021629172196</v>
      </c>
      <c r="S4384" s="3">
        <f t="shared" si="827"/>
        <v>23.634912079510851</v>
      </c>
      <c r="T4384" s="3">
        <f t="shared" si="827"/>
        <v>-142.61588212770681</v>
      </c>
      <c r="U4384" s="3">
        <f t="shared" si="827"/>
        <v>11.943070889501989</v>
      </c>
      <c r="W4384" s="3">
        <f t="shared" si="822"/>
        <v>-33.934127432044562</v>
      </c>
      <c r="X4384" s="3">
        <f t="shared" si="823"/>
        <v>1151.5250045742393</v>
      </c>
      <c r="Z4384" s="3">
        <f t="shared" si="824"/>
        <v>33.934127432044562</v>
      </c>
      <c r="AA4384" s="3">
        <f>Z4383*$AF$4</f>
        <v>41.544078900818903</v>
      </c>
      <c r="AB4384" s="3">
        <f t="shared" si="826"/>
        <v>7.6099514687743408</v>
      </c>
      <c r="AN4384">
        <v>161</v>
      </c>
      <c r="AO4384" s="13">
        <v>335.64686944544775</v>
      </c>
      <c r="AP4384" s="13">
        <f t="shared" si="818"/>
        <v>-174.64686944544775</v>
      </c>
      <c r="AQ4384" s="13"/>
      <c r="AR4384" s="13"/>
      <c r="AS4384" s="13">
        <f t="shared" si="819"/>
        <v>174.64686944544775</v>
      </c>
      <c r="AT4384" s="13"/>
      <c r="AU4384" s="13"/>
      <c r="AV4384" s="13">
        <f t="shared" si="820"/>
        <v>30501.529007095269</v>
      </c>
      <c r="AW4384" s="13"/>
      <c r="AX4384" s="13"/>
    </row>
    <row r="4385" spans="1:50" x14ac:dyDescent="0.25">
      <c r="A4385">
        <v>0</v>
      </c>
      <c r="B4385">
        <f t="shared" si="825"/>
        <v>4374</v>
      </c>
      <c r="N4385" s="3">
        <f t="shared" si="827"/>
        <v>-123.60876887409496</v>
      </c>
      <c r="O4385" s="3">
        <f t="shared" si="827"/>
        <v>-1.5598557261755048</v>
      </c>
      <c r="P4385" s="3">
        <f t="shared" si="827"/>
        <v>-9.0345888351440564</v>
      </c>
      <c r="Q4385" s="3">
        <f t="shared" si="827"/>
        <v>57.562805345852077</v>
      </c>
      <c r="R4385" s="3">
        <f t="shared" si="827"/>
        <v>-19.942511188899289</v>
      </c>
      <c r="S4385" s="3">
        <f t="shared" si="827"/>
        <v>23.499551952356775</v>
      </c>
      <c r="T4385" s="3">
        <f t="shared" si="827"/>
        <v>-136.81169242075683</v>
      </c>
      <c r="U4385" s="3">
        <f t="shared" si="827"/>
        <v>11.127486269001841</v>
      </c>
      <c r="W4385" s="3">
        <f t="shared" si="822"/>
        <v>12.246810083783885</v>
      </c>
      <c r="X4385" s="3">
        <f t="shared" si="823"/>
        <v>149.98435722827065</v>
      </c>
      <c r="Z4385" s="3">
        <f t="shared" si="824"/>
        <v>-12.246810083783885</v>
      </c>
      <c r="AA4385" s="3">
        <f>Z4384*$AF$4</f>
        <v>27.8867265823799</v>
      </c>
      <c r="AB4385" s="3">
        <f t="shared" si="826"/>
        <v>40.133536666163785</v>
      </c>
      <c r="AN4385">
        <v>51</v>
      </c>
      <c r="AO4385" s="13">
        <v>85.728694955517824</v>
      </c>
      <c r="AP4385" s="13">
        <f t="shared" si="818"/>
        <v>-34.728694955517824</v>
      </c>
      <c r="AQ4385" s="13"/>
      <c r="AR4385" s="13"/>
      <c r="AS4385" s="13">
        <f t="shared" si="819"/>
        <v>34.728694955517824</v>
      </c>
      <c r="AT4385" s="13"/>
      <c r="AU4385" s="13"/>
      <c r="AV4385" s="13">
        <f t="shared" si="820"/>
        <v>1206.0822533134092</v>
      </c>
      <c r="AW4385" s="13"/>
      <c r="AX4385" s="13"/>
    </row>
    <row r="4386" spans="1:50" x14ac:dyDescent="0.25">
      <c r="A4386">
        <v>21</v>
      </c>
      <c r="B4386">
        <f t="shared" si="825"/>
        <v>4375</v>
      </c>
      <c r="N4386" s="3">
        <f t="shared" si="827"/>
        <v>-123.60117172250968</v>
      </c>
      <c r="O4386" s="3">
        <f t="shared" si="827"/>
        <v>-1.5485796449153841</v>
      </c>
      <c r="P4386" s="3">
        <f t="shared" si="827"/>
        <v>-33.11338954549138</v>
      </c>
      <c r="Q4386" s="3">
        <f t="shared" si="827"/>
        <v>139.89640595256654</v>
      </c>
      <c r="R4386" s="3">
        <f t="shared" si="827"/>
        <v>-38.832429240789487</v>
      </c>
      <c r="S4386" s="3">
        <f t="shared" si="827"/>
        <v>17.084350641404445</v>
      </c>
      <c r="T4386" s="3">
        <f t="shared" si="827"/>
        <v>-94.348920214543099</v>
      </c>
      <c r="U4386" s="3">
        <f t="shared" si="827"/>
        <v>7.3223144467423094</v>
      </c>
      <c r="W4386" s="3">
        <f t="shared" si="822"/>
        <v>83.872964234108096</v>
      </c>
      <c r="X4386" s="3">
        <f t="shared" si="823"/>
        <v>3953.0096315834357</v>
      </c>
      <c r="Z4386" s="3">
        <f t="shared" si="824"/>
        <v>-62.872964234108096</v>
      </c>
      <c r="AA4386" s="3">
        <f>Z4385*$AF$4</f>
        <v>-10.064306058752759</v>
      </c>
      <c r="AB4386" s="3">
        <f t="shared" si="826"/>
        <v>73.808658175355333</v>
      </c>
      <c r="AN4386">
        <v>21</v>
      </c>
      <c r="AO4386" s="13">
        <v>-16.305919592674542</v>
      </c>
      <c r="AP4386" s="13">
        <f t="shared" si="818"/>
        <v>37.305919592674542</v>
      </c>
      <c r="AQ4386" s="13"/>
      <c r="AR4386" s="13"/>
      <c r="AS4386" s="13">
        <f t="shared" si="819"/>
        <v>37.305919592674542</v>
      </c>
      <c r="AT4386" s="13"/>
      <c r="AU4386" s="13"/>
      <c r="AV4386" s="13">
        <f t="shared" si="820"/>
        <v>1391.7316366550983</v>
      </c>
      <c r="AW4386" s="13"/>
      <c r="AX4386" s="13"/>
    </row>
    <row r="4387" spans="1:50" x14ac:dyDescent="0.25">
      <c r="A4387">
        <v>103</v>
      </c>
      <c r="B4387">
        <f t="shared" si="825"/>
        <v>4376</v>
      </c>
      <c r="N4387" s="3">
        <f t="shared" si="827"/>
        <v>-123.59351098308134</v>
      </c>
      <c r="O4387" s="3">
        <f t="shared" si="827"/>
        <v>-1.5373003769273268</v>
      </c>
      <c r="P4387" s="3">
        <f t="shared" si="827"/>
        <v>-54.94784537619222</v>
      </c>
      <c r="Q4387" s="3">
        <f t="shared" si="827"/>
        <v>212.69629768335892</v>
      </c>
      <c r="R4387" s="3">
        <f t="shared" si="827"/>
        <v>-55.061544399074066</v>
      </c>
      <c r="S4387" s="3">
        <f t="shared" si="827"/>
        <v>6.1036576575105812</v>
      </c>
      <c r="T4387" s="3">
        <f t="shared" si="827"/>
        <v>-26.60543103010324</v>
      </c>
      <c r="U4387" s="3">
        <f t="shared" si="827"/>
        <v>1.5498791268714909</v>
      </c>
      <c r="W4387" s="3">
        <f t="shared" si="822"/>
        <v>169.61858586400663</v>
      </c>
      <c r="X4387" s="3">
        <f t="shared" si="823"/>
        <v>4438.0359825200239</v>
      </c>
      <c r="Z4387" s="3">
        <f t="shared" si="824"/>
        <v>-66.618585864006633</v>
      </c>
      <c r="AA4387" s="3">
        <f>Z4386*$AF$4</f>
        <v>-51.668373277947694</v>
      </c>
      <c r="AB4387" s="3">
        <f t="shared" si="826"/>
        <v>117.95021258605894</v>
      </c>
      <c r="AN4387">
        <v>0</v>
      </c>
      <c r="AO4387" s="13">
        <v>-37.043092884002775</v>
      </c>
      <c r="AP4387" s="13">
        <f t="shared" si="818"/>
        <v>37.043092884002775</v>
      </c>
      <c r="AQ4387" s="13"/>
      <c r="AR4387" s="13"/>
      <c r="AS4387" s="13">
        <f t="shared" si="819"/>
        <v>37.043092884002775</v>
      </c>
      <c r="AT4387" s="13"/>
      <c r="AU4387" s="13"/>
      <c r="AV4387" s="13">
        <f t="shared" si="820"/>
        <v>1372.190730412857</v>
      </c>
      <c r="AW4387" s="13"/>
      <c r="AX4387" s="13"/>
    </row>
    <row r="4388" spans="1:50" x14ac:dyDescent="0.25">
      <c r="A4388">
        <v>187</v>
      </c>
      <c r="B4388">
        <f t="shared" si="825"/>
        <v>4377</v>
      </c>
      <c r="N4388" s="3">
        <f t="shared" si="827"/>
        <v>-123.58578665975111</v>
      </c>
      <c r="O4388" s="3">
        <f t="shared" si="827"/>
        <v>-1.5260179454222593</v>
      </c>
      <c r="P4388" s="3">
        <f t="shared" si="827"/>
        <v>-73.058070099501791</v>
      </c>
      <c r="Q4388" s="3">
        <f t="shared" si="827"/>
        <v>271.00128822433015</v>
      </c>
      <c r="R4388" s="3">
        <f t="shared" si="827"/>
        <v>-67.517835669494346</v>
      </c>
      <c r="S4388" s="3">
        <f t="shared" si="827"/>
        <v>-6.508130285423344</v>
      </c>
      <c r="T4388" s="3">
        <f t="shared" si="827"/>
        <v>48.266961913194358</v>
      </c>
      <c r="U4388" s="3">
        <f t="shared" si="827"/>
        <v>-4.6389574079731979</v>
      </c>
      <c r="W4388" s="3">
        <f t="shared" si="822"/>
        <v>253.44783563160229</v>
      </c>
      <c r="X4388" s="3">
        <f t="shared" si="823"/>
        <v>4415.3148601244347</v>
      </c>
      <c r="Z4388" s="3">
        <f t="shared" si="824"/>
        <v>-66.447835631602288</v>
      </c>
      <c r="AA4388" s="3">
        <f>Z4387*$AF$4</f>
        <v>-54.74648767718201</v>
      </c>
      <c r="AB4388" s="3">
        <f t="shared" si="826"/>
        <v>198.70134795442027</v>
      </c>
      <c r="AN4388">
        <v>0</v>
      </c>
      <c r="AO4388" s="13">
        <v>-37.914690943088196</v>
      </c>
      <c r="AP4388" s="13">
        <f t="shared" si="818"/>
        <v>37.914690943088196</v>
      </c>
      <c r="AQ4388" s="13"/>
      <c r="AR4388" s="13"/>
      <c r="AS4388" s="13">
        <f t="shared" si="819"/>
        <v>37.914690943088196</v>
      </c>
      <c r="AT4388" s="13"/>
      <c r="AU4388" s="13"/>
      <c r="AV4388" s="13">
        <f t="shared" si="820"/>
        <v>1437.523789309894</v>
      </c>
      <c r="AW4388" s="13"/>
      <c r="AX4388" s="13"/>
    </row>
    <row r="4389" spans="1:50" x14ac:dyDescent="0.25">
      <c r="A4389">
        <v>295</v>
      </c>
      <c r="B4389">
        <f t="shared" si="825"/>
        <v>4378</v>
      </c>
      <c r="N4389" s="3">
        <f t="shared" si="827"/>
        <v>-123.57799875649283</v>
      </c>
      <c r="O4389" s="3">
        <f t="shared" si="827"/>
        <v>-1.5147323736175986</v>
      </c>
      <c r="P4389" s="3">
        <f t="shared" si="827"/>
        <v>-86.216596799945307</v>
      </c>
      <c r="Q4389" s="3">
        <f t="shared" si="827"/>
        <v>310.83798882356632</v>
      </c>
      <c r="R4389" s="3">
        <f t="shared" si="827"/>
        <v>-75.347796421022622</v>
      </c>
      <c r="S4389" s="3">
        <f t="shared" si="827"/>
        <v>-17.38073508654529</v>
      </c>
      <c r="T4389" s="3">
        <f t="shared" si="827"/>
        <v>110.20626139068759</v>
      </c>
      <c r="U4389" s="3">
        <f t="shared" si="827"/>
        <v>-9.5814596530102634</v>
      </c>
      <c r="W4389" s="3">
        <f t="shared" si="822"/>
        <v>318.43931468526381</v>
      </c>
      <c r="X4389" s="3">
        <f t="shared" si="823"/>
        <v>549.40147291482367</v>
      </c>
      <c r="Z4389" s="3">
        <f t="shared" si="824"/>
        <v>-23.43931468526381</v>
      </c>
      <c r="AA4389" s="3">
        <f>Z4388*$AF$4</f>
        <v>-54.606166843694446</v>
      </c>
      <c r="AB4389" s="3">
        <f t="shared" si="826"/>
        <v>263.83314784156937</v>
      </c>
      <c r="AN4389">
        <v>0</v>
      </c>
      <c r="AO4389" s="13">
        <v>-15.063849940466731</v>
      </c>
      <c r="AP4389" s="13">
        <f t="shared" si="818"/>
        <v>15.063849940466731</v>
      </c>
      <c r="AQ4389" s="13"/>
      <c r="AR4389" s="13"/>
      <c r="AS4389" s="13">
        <f t="shared" si="819"/>
        <v>15.063849940466731</v>
      </c>
      <c r="AT4389" s="13"/>
      <c r="AU4389" s="13"/>
      <c r="AV4389" s="13">
        <f t="shared" si="820"/>
        <v>226.91957502889954</v>
      </c>
      <c r="AW4389" s="13"/>
      <c r="AX4389" s="13"/>
    </row>
    <row r="4390" spans="1:50" x14ac:dyDescent="0.25">
      <c r="A4390">
        <v>429</v>
      </c>
      <c r="B4390">
        <f t="shared" si="825"/>
        <v>4379</v>
      </c>
      <c r="N4390" s="3">
        <f t="shared" si="827"/>
        <v>-123.57014727731305</v>
      </c>
      <c r="O4390" s="3">
        <f t="shared" si="827"/>
        <v>-1.5034436847372437</v>
      </c>
      <c r="P4390" s="3">
        <f t="shared" si="827"/>
        <v>-93.531572591736705</v>
      </c>
      <c r="Q4390" s="3">
        <f t="shared" si="827"/>
        <v>329.4915941685486</v>
      </c>
      <c r="R4390" s="3">
        <f t="shared" si="827"/>
        <v>-78.014916766644106</v>
      </c>
      <c r="S4390" s="3">
        <f t="shared" si="827"/>
        <v>-23.608644694224282</v>
      </c>
      <c r="T4390" s="3">
        <f t="shared" si="827"/>
        <v>142.61588212770349</v>
      </c>
      <c r="U4390" s="3">
        <f t="shared" si="827"/>
        <v>-11.949740869120681</v>
      </c>
      <c r="W4390" s="3">
        <f t="shared" si="822"/>
        <v>350.94339397411983</v>
      </c>
      <c r="X4390" s="3">
        <f t="shared" si="823"/>
        <v>6092.8337442794727</v>
      </c>
      <c r="Z4390" s="3">
        <f t="shared" si="824"/>
        <v>78.056606025880171</v>
      </c>
      <c r="AA4390" s="3">
        <f>Z4389*$AF$4</f>
        <v>-19.262194415202945</v>
      </c>
      <c r="AB4390" s="3">
        <f t="shared" si="826"/>
        <v>331.68119955891689</v>
      </c>
      <c r="AN4390">
        <v>0</v>
      </c>
      <c r="AO4390" s="13">
        <v>7.0468385083868199</v>
      </c>
      <c r="AP4390" s="13">
        <f t="shared" si="818"/>
        <v>-7.0468385083868199</v>
      </c>
      <c r="AQ4390" s="13"/>
      <c r="AR4390" s="13"/>
      <c r="AS4390" s="13">
        <f t="shared" si="819"/>
        <v>7.0468385083868199</v>
      </c>
      <c r="AT4390" s="13"/>
      <c r="AU4390" s="13"/>
      <c r="AV4390" s="13">
        <f t="shared" si="820"/>
        <v>49.657932963283379</v>
      </c>
      <c r="AW4390" s="13"/>
      <c r="AX4390" s="13"/>
    </row>
    <row r="4391" spans="1:50" x14ac:dyDescent="0.25">
      <c r="A4391">
        <v>334</v>
      </c>
      <c r="B4391">
        <f t="shared" si="825"/>
        <v>4380</v>
      </c>
      <c r="N4391" s="3">
        <f t="shared" si="827"/>
        <v>-123.56223222625107</v>
      </c>
      <c r="O4391" s="3">
        <f t="shared" si="827"/>
        <v>-1.4921519020115011</v>
      </c>
      <c r="P4391" s="3">
        <f t="shared" si="827"/>
        <v>-94.507206234904103</v>
      </c>
      <c r="Q4391" s="3">
        <f t="shared" si="827"/>
        <v>325.69089188155715</v>
      </c>
      <c r="R4391" s="3">
        <f t="shared" si="827"/>
        <v>-75.33644528771282</v>
      </c>
      <c r="S4391" s="3">
        <f t="shared" si="827"/>
        <v>-23.527560005117078</v>
      </c>
      <c r="T4391" s="3">
        <f t="shared" si="827"/>
        <v>136.81169242076282</v>
      </c>
      <c r="U4391" s="3">
        <f t="shared" si="827"/>
        <v>-11.107522291923441</v>
      </c>
      <c r="W4391" s="3">
        <f t="shared" si="822"/>
        <v>343.98384991604382</v>
      </c>
      <c r="X4391" s="3">
        <f t="shared" si="823"/>
        <v>99.677259146088261</v>
      </c>
      <c r="Z4391" s="3">
        <f t="shared" si="824"/>
        <v>-9.9838499160438232</v>
      </c>
      <c r="AA4391" s="3">
        <f>Z4390*$AF$4</f>
        <v>64.146138266008066</v>
      </c>
      <c r="AB4391" s="3">
        <f t="shared" si="826"/>
        <v>408.12998818205187</v>
      </c>
      <c r="AN4391">
        <v>0</v>
      </c>
      <c r="AO4391" s="13">
        <v>22.016942967942267</v>
      </c>
      <c r="AP4391" s="13">
        <f t="shared" si="818"/>
        <v>-22.016942967942267</v>
      </c>
      <c r="AQ4391" s="13"/>
      <c r="AR4391" s="13"/>
      <c r="AS4391" s="13">
        <f t="shared" si="819"/>
        <v>22.016942967942267</v>
      </c>
      <c r="AT4391" s="13"/>
      <c r="AU4391" s="13"/>
      <c r="AV4391" s="13">
        <f t="shared" si="820"/>
        <v>484.74577765362244</v>
      </c>
      <c r="AW4391" s="13"/>
      <c r="AX4391" s="13"/>
    </row>
    <row r="4392" spans="1:50" x14ac:dyDescent="0.25">
      <c r="A4392">
        <v>433</v>
      </c>
      <c r="B4392">
        <f t="shared" si="825"/>
        <v>4381</v>
      </c>
      <c r="N4392" s="3">
        <f t="shared" si="827"/>
        <v>-123.55425360737885</v>
      </c>
      <c r="O4392" s="3">
        <f t="shared" si="827"/>
        <v>-1.4808570486770514</v>
      </c>
      <c r="P4392" s="3">
        <f t="shared" si="827"/>
        <v>-89.077371657736506</v>
      </c>
      <c r="Q4392" s="3">
        <f t="shared" si="827"/>
        <v>299.69489354246116</v>
      </c>
      <c r="R4392" s="3">
        <f t="shared" si="827"/>
        <v>-67.495911183944514</v>
      </c>
      <c r="S4392" s="3">
        <f t="shared" si="827"/>
        <v>-17.159149473629245</v>
      </c>
      <c r="T4392" s="3">
        <f t="shared" si="827"/>
        <v>94.34892021450672</v>
      </c>
      <c r="U4392" s="3">
        <f t="shared" si="827"/>
        <v>-7.2810801727346757</v>
      </c>
      <c r="W4392" s="3">
        <f t="shared" si="822"/>
        <v>299.00957417451087</v>
      </c>
      <c r="X4392" s="3">
        <f t="shared" si="823"/>
        <v>17953.434212895903</v>
      </c>
      <c r="Z4392" s="3">
        <f t="shared" si="824"/>
        <v>133.99042582548913</v>
      </c>
      <c r="AA4392" s="3">
        <f>Z4391*$AF$4</f>
        <v>-8.2046280225056538</v>
      </c>
      <c r="AB4392" s="3">
        <f t="shared" si="826"/>
        <v>290.80494615200524</v>
      </c>
      <c r="AN4392">
        <v>0</v>
      </c>
      <c r="AO4392" s="13">
        <v>25.998636282074315</v>
      </c>
      <c r="AP4392" s="13">
        <f t="shared" si="818"/>
        <v>-25.998636282074315</v>
      </c>
      <c r="AQ4392" s="13"/>
      <c r="AR4392" s="13"/>
      <c r="AS4392" s="13">
        <f t="shared" si="819"/>
        <v>25.998636282074315</v>
      </c>
      <c r="AT4392" s="13"/>
      <c r="AU4392" s="13"/>
      <c r="AV4392" s="13">
        <f t="shared" si="820"/>
        <v>675.92908852759103</v>
      </c>
      <c r="AW4392" s="13"/>
      <c r="AX4392" s="13"/>
    </row>
    <row r="4393" spans="1:50" x14ac:dyDescent="0.25">
      <c r="A4393">
        <v>161</v>
      </c>
      <c r="B4393">
        <f t="shared" si="825"/>
        <v>4382</v>
      </c>
      <c r="N4393" s="3">
        <f t="shared" si="827"/>
        <v>-123.54621142480109</v>
      </c>
      <c r="O4393" s="3">
        <f t="shared" si="827"/>
        <v>-1.4695591479768726</v>
      </c>
      <c r="P4393" s="3">
        <f t="shared" si="827"/>
        <v>-77.610089820880233</v>
      </c>
      <c r="Q4393" s="3">
        <f t="shared" si="827"/>
        <v>253.27518347769578</v>
      </c>
      <c r="R4393" s="3">
        <f t="shared" si="827"/>
        <v>-55.030548829767831</v>
      </c>
      <c r="S4393" s="3">
        <f t="shared" si="827"/>
        <v>-6.2052585992964957</v>
      </c>
      <c r="T4393" s="3">
        <f t="shared" si="827"/>
        <v>26.605431030056153</v>
      </c>
      <c r="U4393" s="3">
        <f t="shared" si="827"/>
        <v>-1.4984528403542026</v>
      </c>
      <c r="W4393" s="3">
        <f t="shared" si="822"/>
        <v>225.53487740631905</v>
      </c>
      <c r="X4393" s="3">
        <f t="shared" si="823"/>
        <v>4164.7504018486297</v>
      </c>
      <c r="Z4393" s="3">
        <f t="shared" si="824"/>
        <v>-64.534877406319055</v>
      </c>
      <c r="AA4393" s="3">
        <f>Z4392*$AF$4</f>
        <v>110.11199203912871</v>
      </c>
      <c r="AB4393" s="3">
        <f t="shared" si="826"/>
        <v>335.64686944544775</v>
      </c>
      <c r="AN4393">
        <v>0</v>
      </c>
      <c r="AO4393" s="13">
        <v>18.717047800078518</v>
      </c>
      <c r="AP4393" s="13">
        <f t="shared" si="818"/>
        <v>-18.717047800078518</v>
      </c>
      <c r="AQ4393" s="13"/>
      <c r="AR4393" s="13"/>
      <c r="AS4393" s="13">
        <f t="shared" si="819"/>
        <v>18.717047800078518</v>
      </c>
      <c r="AT4393" s="13"/>
      <c r="AU4393" s="13"/>
      <c r="AV4393" s="13">
        <f t="shared" si="820"/>
        <v>350.3278783504241</v>
      </c>
      <c r="AW4393" s="13"/>
      <c r="AX4393" s="13"/>
    </row>
    <row r="4394" spans="1:50" x14ac:dyDescent="0.25">
      <c r="A4394">
        <v>51</v>
      </c>
      <c r="B4394">
        <f t="shared" si="825"/>
        <v>4383</v>
      </c>
      <c r="N4394" s="3">
        <f t="shared" si="827"/>
        <v>-123.53810568265513</v>
      </c>
      <c r="O4394" s="3">
        <f t="shared" si="827"/>
        <v>-1.4582582231602352</v>
      </c>
      <c r="P4394" s="3">
        <f t="shared" si="827"/>
        <v>-60.882585153075688</v>
      </c>
      <c r="Q4394" s="3">
        <f t="shared" si="827"/>
        <v>189.59518821596248</v>
      </c>
      <c r="R4394" s="3">
        <f t="shared" si="827"/>
        <v>-38.794486408000566</v>
      </c>
      <c r="S4394" s="3">
        <f t="shared" si="827"/>
        <v>6.4068782955208148</v>
      </c>
      <c r="T4394" s="3">
        <f t="shared" si="827"/>
        <v>-48.266961913177326</v>
      </c>
      <c r="U4394" s="3">
        <f t="shared" si="827"/>
        <v>4.6867591661985761</v>
      </c>
      <c r="W4394" s="3">
        <f t="shared" si="822"/>
        <v>138.76281185925677</v>
      </c>
      <c r="X4394" s="3">
        <f t="shared" si="823"/>
        <v>7702.311145443301</v>
      </c>
      <c r="Z4394" s="3">
        <f t="shared" si="824"/>
        <v>-87.762811859256772</v>
      </c>
      <c r="AA4394" s="3">
        <f>Z4393*$AF$4</f>
        <v>-53.034116903738941</v>
      </c>
      <c r="AB4394" s="3">
        <f t="shared" si="826"/>
        <v>85.728694955517824</v>
      </c>
      <c r="AN4394">
        <v>0</v>
      </c>
      <c r="AO4394" s="13">
        <v>3.4901688342384141</v>
      </c>
      <c r="AP4394" s="13">
        <f t="shared" si="818"/>
        <v>-3.4901688342384141</v>
      </c>
      <c r="AQ4394" s="13"/>
      <c r="AR4394" s="13"/>
      <c r="AS4394" s="13">
        <f t="shared" si="819"/>
        <v>3.4901688342384141</v>
      </c>
      <c r="AT4394" s="13"/>
      <c r="AU4394" s="13"/>
      <c r="AV4394" s="13">
        <f t="shared" si="820"/>
        <v>12.181278491489131</v>
      </c>
      <c r="AW4394" s="13"/>
      <c r="AX4394" s="13"/>
    </row>
    <row r="4395" spans="1:50" x14ac:dyDescent="0.25">
      <c r="A4395">
        <v>21</v>
      </c>
      <c r="B4395">
        <f t="shared" si="825"/>
        <v>4384</v>
      </c>
      <c r="N4395" s="3">
        <f t="shared" ref="N4395:U4410" si="828">N$3*COS(N$2*$B4395)+N$4*SIN(N$2*$B4395)</f>
        <v>-123.52993638511109</v>
      </c>
      <c r="O4395" s="3">
        <f t="shared" si="828"/>
        <v>-1.4469542974826328</v>
      </c>
      <c r="P4395" s="3">
        <f t="shared" si="828"/>
        <v>-40.028607172760864</v>
      </c>
      <c r="Q4395" s="3">
        <f t="shared" si="828"/>
        <v>112.99459419817889</v>
      </c>
      <c r="R4395" s="3">
        <f t="shared" si="828"/>
        <v>-19.90022094026148</v>
      </c>
      <c r="S4395" s="3">
        <f t="shared" si="828"/>
        <v>17.306889858699208</v>
      </c>
      <c r="T4395" s="3">
        <f t="shared" si="828"/>
        <v>-110.20626139067582</v>
      </c>
      <c r="U4395" s="3">
        <f t="shared" si="828"/>
        <v>9.6127941329140079</v>
      </c>
      <c r="W4395" s="3">
        <f t="shared" si="822"/>
        <v>55.81668156514408</v>
      </c>
      <c r="X4395" s="3">
        <f t="shared" si="823"/>
        <v>1212.2013152086436</v>
      </c>
      <c r="Z4395" s="3">
        <f t="shared" si="824"/>
        <v>-34.81668156514408</v>
      </c>
      <c r="AA4395" s="3">
        <f>Z4394*$AF$4</f>
        <v>-72.122601157818622</v>
      </c>
      <c r="AB4395" s="3">
        <f t="shared" si="826"/>
        <v>-16.305919592674542</v>
      </c>
      <c r="AN4395">
        <v>0</v>
      </c>
      <c r="AO4395" s="13">
        <v>-13.753391752675125</v>
      </c>
      <c r="AP4395" s="13">
        <f t="shared" si="818"/>
        <v>13.753391752675125</v>
      </c>
      <c r="AQ4395" s="13"/>
      <c r="AR4395" s="13"/>
      <c r="AS4395" s="13">
        <f t="shared" si="819"/>
        <v>13.753391752675125</v>
      </c>
      <c r="AT4395" s="13"/>
      <c r="AU4395" s="13"/>
      <c r="AV4395" s="13">
        <f t="shared" si="820"/>
        <v>189.15578470255213</v>
      </c>
      <c r="AW4395" s="13"/>
      <c r="AX4395" s="13"/>
    </row>
    <row r="4396" spans="1:50" x14ac:dyDescent="0.25">
      <c r="A4396">
        <v>0</v>
      </c>
      <c r="B4396">
        <f t="shared" si="825"/>
        <v>4385</v>
      </c>
      <c r="N4396" s="3">
        <f t="shared" si="828"/>
        <v>-123.5217035363717</v>
      </c>
      <c r="O4396" s="3">
        <f t="shared" si="828"/>
        <v>-1.4356473942057129</v>
      </c>
      <c r="P4396" s="3">
        <f t="shared" si="828"/>
        <v>-16.461587707421149</v>
      </c>
      <c r="Q4396" s="3">
        <f t="shared" si="828"/>
        <v>28.693605318188176</v>
      </c>
      <c r="R4396" s="3">
        <f t="shared" si="828"/>
        <v>0.35761014766856292</v>
      </c>
      <c r="S4396" s="3">
        <f t="shared" si="828"/>
        <v>23.581940064381609</v>
      </c>
      <c r="T4396" s="3">
        <f t="shared" si="828"/>
        <v>-142.61588212770019</v>
      </c>
      <c r="U4396" s="3">
        <f t="shared" si="828"/>
        <v>11.956189533233543</v>
      </c>
      <c r="W4396" s="3">
        <f t="shared" si="822"/>
        <v>-8.4310921405830186</v>
      </c>
      <c r="X4396" s="3">
        <f t="shared" si="823"/>
        <v>71.083314683000751</v>
      </c>
      <c r="Z4396" s="3">
        <f t="shared" si="824"/>
        <v>8.4310921405830186</v>
      </c>
      <c r="AA4396" s="3">
        <f>Z4395*$AF$4</f>
        <v>-28.612000743419753</v>
      </c>
      <c r="AB4396" s="3">
        <f t="shared" si="826"/>
        <v>-37.043092884002775</v>
      </c>
      <c r="AN4396">
        <v>0</v>
      </c>
      <c r="AO4396" s="13">
        <v>-26.189226419736361</v>
      </c>
      <c r="AP4396" s="13">
        <f t="shared" si="818"/>
        <v>26.189226419736361</v>
      </c>
      <c r="AQ4396" s="13"/>
      <c r="AR4396" s="13"/>
      <c r="AS4396" s="13">
        <f t="shared" si="819"/>
        <v>26.189226419736361</v>
      </c>
      <c r="AT4396" s="13"/>
      <c r="AU4396" s="13"/>
      <c r="AV4396" s="13">
        <f t="shared" si="820"/>
        <v>685.87558046421702</v>
      </c>
      <c r="AW4396" s="13"/>
      <c r="AX4396" s="13"/>
    </row>
    <row r="4397" spans="1:50" x14ac:dyDescent="0.25">
      <c r="A4397">
        <v>0</v>
      </c>
      <c r="B4397">
        <f t="shared" si="825"/>
        <v>4386</v>
      </c>
      <c r="N4397" s="3">
        <f t="shared" si="828"/>
        <v>-123.51340714067248</v>
      </c>
      <c r="O4397" s="3">
        <f t="shared" si="828"/>
        <v>-1.4243375365972712</v>
      </c>
      <c r="P4397" s="3">
        <f t="shared" si="828"/>
        <v>8.2211580725443856</v>
      </c>
      <c r="Q4397" s="3">
        <f t="shared" si="828"/>
        <v>-57.562805345885593</v>
      </c>
      <c r="R4397" s="3">
        <f t="shared" si="828"/>
        <v>20.59093774368985</v>
      </c>
      <c r="S4397" s="3">
        <f t="shared" si="828"/>
        <v>23.555132315052496</v>
      </c>
      <c r="T4397" s="3">
        <f t="shared" si="828"/>
        <v>-136.81169242074688</v>
      </c>
      <c r="U4397" s="3">
        <f t="shared" si="828"/>
        <v>11.08735259767378</v>
      </c>
      <c r="W4397" s="3">
        <f t="shared" si="822"/>
        <v>-44.843278153297916</v>
      </c>
      <c r="X4397" s="3">
        <f t="shared" si="823"/>
        <v>2010.9195955340463</v>
      </c>
      <c r="Z4397" s="3">
        <f t="shared" si="824"/>
        <v>44.843278153297916</v>
      </c>
      <c r="AA4397" s="3">
        <f>Z4396*$AF$4</f>
        <v>6.9285872102097192</v>
      </c>
      <c r="AB4397" s="3">
        <f t="shared" si="826"/>
        <v>-37.914690943088196</v>
      </c>
      <c r="AN4397">
        <v>0</v>
      </c>
      <c r="AO4397" s="13">
        <v>-28.076345023353198</v>
      </c>
      <c r="AP4397" s="13">
        <f t="shared" si="818"/>
        <v>28.076345023353198</v>
      </c>
      <c r="AQ4397" s="13"/>
      <c r="AR4397" s="13"/>
      <c r="AS4397" s="13">
        <f t="shared" si="819"/>
        <v>28.076345023353198</v>
      </c>
      <c r="AT4397" s="13"/>
      <c r="AU4397" s="13"/>
      <c r="AV4397" s="13">
        <f t="shared" si="820"/>
        <v>788.28114987036986</v>
      </c>
      <c r="AW4397" s="13"/>
      <c r="AX4397" s="13"/>
    </row>
    <row r="4398" spans="1:50" x14ac:dyDescent="0.25">
      <c r="A4398">
        <v>0</v>
      </c>
      <c r="B4398">
        <f t="shared" si="825"/>
        <v>4387</v>
      </c>
      <c r="N4398" s="3">
        <f t="shared" si="828"/>
        <v>-123.50504720228156</v>
      </c>
      <c r="O4398" s="3">
        <f t="shared" si="828"/>
        <v>-1.4130247479311766</v>
      </c>
      <c r="P4398" s="3">
        <f t="shared" si="828"/>
        <v>32.346693784961317</v>
      </c>
      <c r="Q4398" s="3">
        <f t="shared" si="828"/>
        <v>-139.89640595259738</v>
      </c>
      <c r="R4398" s="3">
        <f t="shared" si="828"/>
        <v>39.413371718023583</v>
      </c>
      <c r="S4398" s="3">
        <f t="shared" si="828"/>
        <v>17.233630509360154</v>
      </c>
      <c r="T4398" s="3">
        <f t="shared" si="828"/>
        <v>-94.348920214520433</v>
      </c>
      <c r="U4398" s="3">
        <f t="shared" si="828"/>
        <v>7.2397110492762407</v>
      </c>
      <c r="W4398" s="3">
        <f t="shared" si="822"/>
        <v>-51.915607494065426</v>
      </c>
      <c r="X4398" s="3">
        <f t="shared" si="823"/>
        <v>2695.2303014778622</v>
      </c>
      <c r="Z4398" s="3">
        <f t="shared" si="824"/>
        <v>51.915607494065426</v>
      </c>
      <c r="AA4398" s="3">
        <f>Z4397*$AF$4</f>
        <v>36.851757553598695</v>
      </c>
      <c r="AB4398" s="3">
        <f t="shared" si="826"/>
        <v>-15.063849940466731</v>
      </c>
      <c r="AN4398">
        <v>0</v>
      </c>
      <c r="AO4398" s="13">
        <v>-16.460072690063498</v>
      </c>
      <c r="AP4398" s="13">
        <f t="shared" si="818"/>
        <v>16.460072690063498</v>
      </c>
      <c r="AQ4398" s="13"/>
      <c r="AR4398" s="13"/>
      <c r="AS4398" s="13">
        <f t="shared" si="819"/>
        <v>16.460072690063498</v>
      </c>
      <c r="AT4398" s="13"/>
      <c r="AU4398" s="13"/>
      <c r="AV4398" s="13">
        <f t="shared" si="820"/>
        <v>270.93399296217422</v>
      </c>
      <c r="AW4398" s="13"/>
      <c r="AX4398" s="13"/>
    </row>
    <row r="4399" spans="1:50" x14ac:dyDescent="0.25">
      <c r="A4399">
        <v>0</v>
      </c>
      <c r="B4399">
        <f t="shared" si="825"/>
        <v>4388</v>
      </c>
      <c r="N4399" s="3">
        <f t="shared" si="828"/>
        <v>-123.49662372549982</v>
      </c>
      <c r="O4399" s="3">
        <f t="shared" si="828"/>
        <v>-1.4017090514873363</v>
      </c>
      <c r="P4399" s="3">
        <f t="shared" si="828"/>
        <v>54.279849388759175</v>
      </c>
      <c r="Q4399" s="3">
        <f t="shared" si="828"/>
        <v>-212.69629768338498</v>
      </c>
      <c r="R4399" s="3">
        <f t="shared" si="828"/>
        <v>55.535196547773722</v>
      </c>
      <c r="S4399" s="3">
        <f t="shared" si="828"/>
        <v>6.3067446164083947</v>
      </c>
      <c r="T4399" s="3">
        <f t="shared" si="828"/>
        <v>-26.605431030073888</v>
      </c>
      <c r="U4399" s="3">
        <f t="shared" si="828"/>
        <v>1.4469988016996957</v>
      </c>
      <c r="W4399" s="3">
        <f t="shared" si="822"/>
        <v>-35.616888574161209</v>
      </c>
      <c r="X4399" s="3">
        <f t="shared" si="823"/>
        <v>1268.5627517042153</v>
      </c>
      <c r="Z4399" s="3">
        <f t="shared" si="824"/>
        <v>35.616888574161209</v>
      </c>
      <c r="AA4399" s="3">
        <f>Z4398*$AF$4</f>
        <v>42.663727082548029</v>
      </c>
      <c r="AB4399" s="3">
        <f t="shared" si="826"/>
        <v>7.0468385083868199</v>
      </c>
      <c r="AN4399">
        <v>0</v>
      </c>
      <c r="AO4399" s="13">
        <v>7.8690002485490496</v>
      </c>
      <c r="AP4399" s="13">
        <f t="shared" si="818"/>
        <v>-7.8690002485490496</v>
      </c>
      <c r="AQ4399" s="13"/>
      <c r="AR4399" s="13"/>
      <c r="AS4399" s="13">
        <f t="shared" si="819"/>
        <v>7.8690002485490496</v>
      </c>
      <c r="AT4399" s="13"/>
      <c r="AU4399" s="13"/>
      <c r="AV4399" s="13">
        <f t="shared" si="820"/>
        <v>61.921164911665002</v>
      </c>
      <c r="AW4399" s="13"/>
      <c r="AX4399" s="13"/>
    </row>
    <row r="4400" spans="1:50" x14ac:dyDescent="0.25">
      <c r="A4400">
        <v>0</v>
      </c>
      <c r="B4400">
        <f t="shared" si="825"/>
        <v>4389</v>
      </c>
      <c r="N4400" s="3">
        <f t="shared" si="828"/>
        <v>-123.48813671466077</v>
      </c>
      <c r="O4400" s="3">
        <f t="shared" si="828"/>
        <v>-1.3903904705516203</v>
      </c>
      <c r="P4400" s="3">
        <f t="shared" si="828"/>
        <v>72.534049025944512</v>
      </c>
      <c r="Q4400" s="3">
        <f t="shared" si="828"/>
        <v>-271.00128822430651</v>
      </c>
      <c r="R4400" s="3">
        <f t="shared" si="828"/>
        <v>67.85174278537086</v>
      </c>
      <c r="S4400" s="3">
        <f t="shared" si="828"/>
        <v>-6.3055076468518614</v>
      </c>
      <c r="T4400" s="3">
        <f t="shared" si="828"/>
        <v>48.266961913160294</v>
      </c>
      <c r="U4400" s="3">
        <f t="shared" si="828"/>
        <v>-4.7344741231663274</v>
      </c>
      <c r="W4400" s="3">
        <f t="shared" si="822"/>
        <v>-7.2526598934176718</v>
      </c>
      <c r="X4400" s="3">
        <f t="shared" si="823"/>
        <v>52.601075529589238</v>
      </c>
      <c r="Z4400" s="3">
        <f t="shared" si="824"/>
        <v>7.2526598934176718</v>
      </c>
      <c r="AA4400" s="3">
        <f>Z4399*$AF$4</f>
        <v>29.269602861359939</v>
      </c>
      <c r="AB4400" s="3">
        <f t="shared" si="826"/>
        <v>22.016942967942267</v>
      </c>
      <c r="AN4400">
        <v>0</v>
      </c>
      <c r="AO4400" s="13">
        <v>40.428454971005024</v>
      </c>
      <c r="AP4400" s="13">
        <f t="shared" si="818"/>
        <v>-40.428454971005024</v>
      </c>
      <c r="AQ4400" s="13"/>
      <c r="AR4400" s="13"/>
      <c r="AS4400" s="13">
        <f t="shared" si="819"/>
        <v>40.428454971005024</v>
      </c>
      <c r="AT4400" s="13"/>
      <c r="AU4400" s="13"/>
      <c r="AV4400" s="13">
        <f t="shared" si="820"/>
        <v>1634.459971342581</v>
      </c>
      <c r="AW4400" s="13"/>
      <c r="AX4400" s="13"/>
    </row>
    <row r="4401" spans="1:50" x14ac:dyDescent="0.25">
      <c r="A4401">
        <v>0</v>
      </c>
      <c r="B4401">
        <f t="shared" si="825"/>
        <v>4390</v>
      </c>
      <c r="N4401" s="3">
        <f t="shared" si="828"/>
        <v>-123.47958617413066</v>
      </c>
      <c r="O4401" s="3">
        <f t="shared" si="828"/>
        <v>-1.3790690284158558</v>
      </c>
      <c r="P4401" s="3">
        <f t="shared" si="828"/>
        <v>85.872067512112267</v>
      </c>
      <c r="Q4401" s="3">
        <f t="shared" si="828"/>
        <v>-310.83798882355222</v>
      </c>
      <c r="R4401" s="3">
        <f t="shared" si="828"/>
        <v>75.519079146861145</v>
      </c>
      <c r="S4401" s="3">
        <f t="shared" si="828"/>
        <v>-17.232724098121501</v>
      </c>
      <c r="T4401" s="3">
        <f t="shared" si="828"/>
        <v>110.20626139066408</v>
      </c>
      <c r="U4401" s="3">
        <f t="shared" si="828"/>
        <v>-9.6439505787984992</v>
      </c>
      <c r="W4401" s="3">
        <f t="shared" si="822"/>
        <v>20.038472908262605</v>
      </c>
      <c r="X4401" s="3">
        <f t="shared" si="823"/>
        <v>401.54039649517438</v>
      </c>
      <c r="Z4401" s="3">
        <f t="shared" si="824"/>
        <v>-20.038472908262605</v>
      </c>
      <c r="AA4401" s="3">
        <f>Z4400*$AF$4</f>
        <v>5.9601633738117084</v>
      </c>
      <c r="AB4401" s="3">
        <f t="shared" si="826"/>
        <v>25.998636282074315</v>
      </c>
      <c r="AN4401">
        <v>60</v>
      </c>
      <c r="AO4401" s="13">
        <v>74.10638132269689</v>
      </c>
      <c r="AP4401" s="13">
        <f t="shared" si="818"/>
        <v>-14.10638132269689</v>
      </c>
      <c r="AQ4401" s="13"/>
      <c r="AR4401" s="13"/>
      <c r="AS4401" s="13">
        <f t="shared" si="819"/>
        <v>14.10638132269689</v>
      </c>
      <c r="AT4401" s="13"/>
      <c r="AU4401" s="13"/>
      <c r="AV4401" s="13">
        <f t="shared" si="820"/>
        <v>198.98999402133168</v>
      </c>
      <c r="AW4401" s="13"/>
      <c r="AX4401" s="13"/>
    </row>
    <row r="4402" spans="1:50" x14ac:dyDescent="0.25">
      <c r="A4402">
        <v>0</v>
      </c>
      <c r="B4402">
        <f t="shared" si="825"/>
        <v>4391</v>
      </c>
      <c r="N4402" s="3">
        <f t="shared" si="828"/>
        <v>-123.47097210830837</v>
      </c>
      <c r="O4402" s="3">
        <f t="shared" si="828"/>
        <v>-1.3677447483777569</v>
      </c>
      <c r="P4402" s="3">
        <f t="shared" si="828"/>
        <v>93.389886445506136</v>
      </c>
      <c r="Q4402" s="3">
        <f t="shared" si="828"/>
        <v>-329.4915941685515</v>
      </c>
      <c r="R4402" s="3">
        <f t="shared" si="828"/>
        <v>78.011838788712893</v>
      </c>
      <c r="S4402" s="3">
        <f t="shared" si="828"/>
        <v>-23.554798684566659</v>
      </c>
      <c r="T4402" s="3">
        <f t="shared" si="828"/>
        <v>142.61588212770897</v>
      </c>
      <c r="U4402" s="3">
        <f t="shared" si="828"/>
        <v>-11.962416762407916</v>
      </c>
      <c r="W4402" s="3">
        <f t="shared" si="822"/>
        <v>35.184464451359645</v>
      </c>
      <c r="X4402" s="3">
        <f t="shared" si="823"/>
        <v>1237.9465387289906</v>
      </c>
      <c r="Z4402" s="3">
        <f t="shared" si="824"/>
        <v>-35.184464451359645</v>
      </c>
      <c r="AA4402" s="3">
        <f>Z4401*$AF$4</f>
        <v>-16.467416651281127</v>
      </c>
      <c r="AB4402" s="3">
        <f t="shared" si="826"/>
        <v>18.717047800078518</v>
      </c>
      <c r="AN4402">
        <v>196</v>
      </c>
      <c r="AO4402" s="13">
        <v>150.26479179670434</v>
      </c>
      <c r="AP4402" s="13">
        <f t="shared" si="818"/>
        <v>45.735208203295656</v>
      </c>
      <c r="AQ4402" s="13"/>
      <c r="AR4402" s="13"/>
      <c r="AS4402" s="13">
        <f t="shared" si="819"/>
        <v>45.735208203295656</v>
      </c>
      <c r="AT4402" s="13"/>
      <c r="AU4402" s="13"/>
      <c r="AV4402" s="13">
        <f t="shared" si="820"/>
        <v>2091.7092693988025</v>
      </c>
      <c r="AW4402" s="13"/>
      <c r="AX4402" s="13"/>
    </row>
    <row r="4403" spans="1:50" x14ac:dyDescent="0.25">
      <c r="A4403">
        <v>0</v>
      </c>
      <c r="B4403">
        <f t="shared" si="825"/>
        <v>4392</v>
      </c>
      <c r="N4403" s="3">
        <f t="shared" si="828"/>
        <v>-123.46229452162554</v>
      </c>
      <c r="O4403" s="3">
        <f t="shared" si="828"/>
        <v>-1.3564176537408579</v>
      </c>
      <c r="P4403" s="3">
        <f t="shared" si="828"/>
        <v>94.577966372112812</v>
      </c>
      <c r="Q4403" s="3">
        <f t="shared" si="828"/>
        <v>-325.69089188155124</v>
      </c>
      <c r="R4403" s="3">
        <f t="shared" si="828"/>
        <v>75.159217509443522</v>
      </c>
      <c r="S4403" s="3">
        <f t="shared" si="828"/>
        <v>-23.582268371512153</v>
      </c>
      <c r="T4403" s="3">
        <f t="shared" si="828"/>
        <v>136.81169242075291</v>
      </c>
      <c r="U4403" s="3">
        <f t="shared" si="828"/>
        <v>-11.066977559801972</v>
      </c>
      <c r="W4403" s="3">
        <f t="shared" si="822"/>
        <v>32.404409875721257</v>
      </c>
      <c r="X4403" s="3">
        <f t="shared" si="823"/>
        <v>1050.0457793937412</v>
      </c>
      <c r="Z4403" s="3">
        <f t="shared" si="824"/>
        <v>-32.404409875721257</v>
      </c>
      <c r="AA4403" s="3">
        <f>Z4402*$AF$4</f>
        <v>-28.914241041482843</v>
      </c>
      <c r="AB4403" s="3">
        <f t="shared" si="826"/>
        <v>3.4901688342384141</v>
      </c>
      <c r="AN4403">
        <v>263</v>
      </c>
      <c r="AO4403" s="13">
        <v>275.32930302759473</v>
      </c>
      <c r="AP4403" s="13">
        <f t="shared" si="818"/>
        <v>-12.329303027594733</v>
      </c>
      <c r="AQ4403" s="13"/>
      <c r="AR4403" s="13"/>
      <c r="AS4403" s="13">
        <f t="shared" si="819"/>
        <v>12.329303027594733</v>
      </c>
      <c r="AT4403" s="13"/>
      <c r="AU4403" s="13"/>
      <c r="AV4403" s="13">
        <f t="shared" si="820"/>
        <v>152.01171314625665</v>
      </c>
      <c r="AW4403" s="13"/>
      <c r="AX4403" s="13"/>
    </row>
    <row r="4404" spans="1:50" x14ac:dyDescent="0.25">
      <c r="A4404">
        <v>0</v>
      </c>
      <c r="B4404">
        <f t="shared" si="825"/>
        <v>4393</v>
      </c>
      <c r="N4404" s="3">
        <f t="shared" si="828"/>
        <v>-123.45355341854639</v>
      </c>
      <c r="O4404" s="3">
        <f t="shared" si="828"/>
        <v>-1.3450877678145048</v>
      </c>
      <c r="P4404" s="3">
        <f t="shared" si="828"/>
        <v>89.355782128655378</v>
      </c>
      <c r="Q4404" s="3">
        <f t="shared" si="828"/>
        <v>-299.69489354247861</v>
      </c>
      <c r="R4404" s="3">
        <f t="shared" si="828"/>
        <v>67.156677274802718</v>
      </c>
      <c r="S4404" s="3">
        <f t="shared" si="828"/>
        <v>-17.307792369153358</v>
      </c>
      <c r="T4404" s="3">
        <f t="shared" si="828"/>
        <v>94.348920214534147</v>
      </c>
      <c r="U4404" s="3">
        <f t="shared" si="828"/>
        <v>-7.1982078425493539</v>
      </c>
      <c r="W4404" s="3">
        <f t="shared" si="822"/>
        <v>12.876228239093848</v>
      </c>
      <c r="X4404" s="3">
        <f t="shared" si="823"/>
        <v>165.79725366523786</v>
      </c>
      <c r="Z4404" s="3">
        <f t="shared" si="824"/>
        <v>-12.876228239093848</v>
      </c>
      <c r="AA4404" s="3">
        <f>Z4403*$AF$4</f>
        <v>-26.629619991768973</v>
      </c>
      <c r="AB4404" s="3">
        <f t="shared" si="826"/>
        <v>-13.753391752675125</v>
      </c>
      <c r="AN4404">
        <v>292</v>
      </c>
      <c r="AO4404" s="13">
        <v>326.40938639492117</v>
      </c>
      <c r="AP4404" s="13">
        <f t="shared" si="818"/>
        <v>-34.409386394921171</v>
      </c>
      <c r="AQ4404" s="13"/>
      <c r="AR4404" s="13"/>
      <c r="AS4404" s="13">
        <f t="shared" si="819"/>
        <v>34.409386394921171</v>
      </c>
      <c r="AT4404" s="13"/>
      <c r="AU4404" s="13"/>
      <c r="AV4404" s="13">
        <f t="shared" si="820"/>
        <v>1184.0058720749862</v>
      </c>
      <c r="AW4404" s="13"/>
      <c r="AX4404" s="13"/>
    </row>
    <row r="4405" spans="1:50" x14ac:dyDescent="0.25">
      <c r="A4405">
        <v>0</v>
      </c>
      <c r="B4405">
        <f t="shared" si="825"/>
        <v>4394</v>
      </c>
      <c r="N4405" s="3">
        <f t="shared" si="828"/>
        <v>-123.44474880356789</v>
      </c>
      <c r="O4405" s="3">
        <f t="shared" si="828"/>
        <v>-1.3337551139137815</v>
      </c>
      <c r="P4405" s="3">
        <f t="shared" si="828"/>
        <v>78.077280641994363</v>
      </c>
      <c r="Q4405" s="3">
        <f t="shared" si="828"/>
        <v>-253.27518347772221</v>
      </c>
      <c r="R4405" s="3">
        <f t="shared" si="828"/>
        <v>54.552553139494435</v>
      </c>
      <c r="S4405" s="3">
        <f t="shared" si="828"/>
        <v>-6.4081138292824384</v>
      </c>
      <c r="T4405" s="3">
        <f t="shared" si="828"/>
        <v>26.605431030091644</v>
      </c>
      <c r="U4405" s="3">
        <f t="shared" si="828"/>
        <v>-1.3955179638693567</v>
      </c>
      <c r="W4405" s="3">
        <f t="shared" si="822"/>
        <v>-15.607670815131428</v>
      </c>
      <c r="X4405" s="3">
        <f t="shared" si="823"/>
        <v>243.59938827350533</v>
      </c>
      <c r="Z4405" s="3">
        <f t="shared" si="824"/>
        <v>15.607670815131428</v>
      </c>
      <c r="AA4405" s="3">
        <f>Z4404*$AF$4</f>
        <v>-10.581555604604933</v>
      </c>
      <c r="AB4405" s="3">
        <f t="shared" si="826"/>
        <v>-26.189226419736361</v>
      </c>
      <c r="AN4405">
        <v>486</v>
      </c>
      <c r="AO4405" s="13">
        <v>329.25298635216268</v>
      </c>
      <c r="AP4405" s="13">
        <f t="shared" si="818"/>
        <v>156.74701364783732</v>
      </c>
      <c r="AQ4405" s="13"/>
      <c r="AR4405" s="13"/>
      <c r="AS4405" s="13">
        <f t="shared" si="819"/>
        <v>156.74701364783732</v>
      </c>
      <c r="AT4405" s="13"/>
      <c r="AU4405" s="13"/>
      <c r="AV4405" s="13">
        <f t="shared" si="820"/>
        <v>24569.626287515301</v>
      </c>
      <c r="AW4405" s="13"/>
      <c r="AX4405" s="13"/>
    </row>
    <row r="4406" spans="1:50" x14ac:dyDescent="0.25">
      <c r="A4406">
        <v>0</v>
      </c>
      <c r="B4406">
        <f t="shared" si="825"/>
        <v>4395</v>
      </c>
      <c r="N4406" s="3">
        <f t="shared" si="828"/>
        <v>-123.43588068121967</v>
      </c>
      <c r="O4406" s="3">
        <f t="shared" si="828"/>
        <v>-1.322419715359475</v>
      </c>
      <c r="P4406" s="3">
        <f t="shared" si="828"/>
        <v>61.506891268617018</v>
      </c>
      <c r="Q4406" s="3">
        <f t="shared" si="828"/>
        <v>-189.59518821593454</v>
      </c>
      <c r="R4406" s="3">
        <f t="shared" si="828"/>
        <v>38.210481260903535</v>
      </c>
      <c r="S4406" s="3">
        <f t="shared" si="828"/>
        <v>6.2040202168543814</v>
      </c>
      <c r="T4406" s="3">
        <f t="shared" si="828"/>
        <v>-48.266961913205485</v>
      </c>
      <c r="U4406" s="3">
        <f t="shared" si="828"/>
        <v>4.7821013951803559</v>
      </c>
      <c r="W4406" s="3">
        <f t="shared" si="822"/>
        <v>-40.902572822520057</v>
      </c>
      <c r="X4406" s="3">
        <f t="shared" si="823"/>
        <v>1673.0204635015564</v>
      </c>
      <c r="Z4406" s="3">
        <f t="shared" si="824"/>
        <v>40.902572822520057</v>
      </c>
      <c r="AA4406" s="3">
        <f>Z4405*$AF$4</f>
        <v>12.826227799166857</v>
      </c>
      <c r="AB4406" s="3">
        <f t="shared" si="826"/>
        <v>-28.076345023353198</v>
      </c>
      <c r="AN4406">
        <v>419</v>
      </c>
      <c r="AO4406" s="13">
        <v>454.94058037978488</v>
      </c>
      <c r="AP4406" s="13">
        <f t="shared" si="818"/>
        <v>-35.940580379784876</v>
      </c>
      <c r="AQ4406" s="13"/>
      <c r="AR4406" s="13"/>
      <c r="AS4406" s="13">
        <f t="shared" si="819"/>
        <v>35.940580379784876</v>
      </c>
      <c r="AT4406" s="13"/>
      <c r="AU4406" s="13"/>
      <c r="AV4406" s="13">
        <f t="shared" si="820"/>
        <v>1291.7253180357775</v>
      </c>
      <c r="AW4406" s="13"/>
      <c r="AX4406" s="13"/>
    </row>
    <row r="4407" spans="1:50" x14ac:dyDescent="0.25">
      <c r="A4407">
        <v>0</v>
      </c>
      <c r="B4407">
        <f t="shared" si="825"/>
        <v>4396</v>
      </c>
      <c r="N4407" s="3">
        <f t="shared" si="828"/>
        <v>-123.42694905606402</v>
      </c>
      <c r="O4407" s="3">
        <f t="shared" si="828"/>
        <v>-1.3110815954779989</v>
      </c>
      <c r="P4407" s="3">
        <f t="shared" si="828"/>
        <v>40.767714634987307</v>
      </c>
      <c r="Q4407" s="3">
        <f t="shared" si="828"/>
        <v>-112.99459419814687</v>
      </c>
      <c r="R4407" s="3">
        <f t="shared" si="828"/>
        <v>19.250222441839682</v>
      </c>
      <c r="S4407" s="3">
        <f t="shared" si="828"/>
        <v>17.158239178401182</v>
      </c>
      <c r="T4407" s="3">
        <f t="shared" si="828"/>
        <v>-110.20626139069526</v>
      </c>
      <c r="U4407" s="3">
        <f t="shared" si="828"/>
        <v>9.6749284136299227</v>
      </c>
      <c r="W4407" s="3">
        <f t="shared" si="822"/>
        <v>-50.073398009882254</v>
      </c>
      <c r="X4407" s="3">
        <f t="shared" si="823"/>
        <v>2507.3451882560803</v>
      </c>
      <c r="Z4407" s="3">
        <f t="shared" si="824"/>
        <v>50.073398009882254</v>
      </c>
      <c r="AA4407" s="3">
        <f>Z4406*$AF$4</f>
        <v>33.613325319818756</v>
      </c>
      <c r="AB4407" s="3">
        <f t="shared" si="826"/>
        <v>-16.460072690063498</v>
      </c>
      <c r="AN4407">
        <v>311</v>
      </c>
      <c r="AO4407" s="13">
        <v>360.58375088845855</v>
      </c>
      <c r="AP4407" s="13">
        <f t="shared" si="818"/>
        <v>-49.583750888458553</v>
      </c>
      <c r="AQ4407" s="13"/>
      <c r="AR4407" s="13"/>
      <c r="AS4407" s="13">
        <f t="shared" si="819"/>
        <v>49.583750888458553</v>
      </c>
      <c r="AT4407" s="13"/>
      <c r="AU4407" s="13"/>
      <c r="AV4407" s="13">
        <f t="shared" si="820"/>
        <v>2458.5483521687142</v>
      </c>
      <c r="AW4407" s="13"/>
      <c r="AX4407" s="13"/>
    </row>
    <row r="4408" spans="1:50" x14ac:dyDescent="0.25">
      <c r="A4408">
        <v>0</v>
      </c>
      <c r="B4408">
        <f t="shared" si="825"/>
        <v>4397</v>
      </c>
      <c r="N4408" s="3">
        <f t="shared" si="828"/>
        <v>-123.41795393269589</v>
      </c>
      <c r="O4408" s="3">
        <f t="shared" si="828"/>
        <v>-1.2997407776013881</v>
      </c>
      <c r="P4408" s="3">
        <f t="shared" si="828"/>
        <v>17.265401613015236</v>
      </c>
      <c r="Q4408" s="3">
        <f t="shared" si="828"/>
        <v>-28.693605318154255</v>
      </c>
      <c r="R4408" s="3">
        <f t="shared" si="828"/>
        <v>-1.0290640192547826</v>
      </c>
      <c r="S4408" s="3">
        <f t="shared" si="828"/>
        <v>23.527221057449179</v>
      </c>
      <c r="T4408" s="3">
        <f t="shared" si="828"/>
        <v>-142.61588212770565</v>
      </c>
      <c r="U4408" s="3">
        <f t="shared" si="828"/>
        <v>11.968422441311606</v>
      </c>
      <c r="W4408" s="3">
        <f t="shared" si="822"/>
        <v>-33.28081750199209</v>
      </c>
      <c r="X4408" s="3">
        <f t="shared" si="823"/>
        <v>1107.6128136009029</v>
      </c>
      <c r="Z4408" s="3">
        <f t="shared" si="824"/>
        <v>33.28081750199209</v>
      </c>
      <c r="AA4408" s="3">
        <f>Z4407*$AF$4</f>
        <v>41.149817750541139</v>
      </c>
      <c r="AB4408" s="3">
        <f t="shared" si="826"/>
        <v>7.8690002485490496</v>
      </c>
      <c r="AN4408">
        <v>251</v>
      </c>
      <c r="AO4408" s="13">
        <v>235.30534638130129</v>
      </c>
      <c r="AP4408" s="13">
        <f t="shared" si="818"/>
        <v>15.694653618698709</v>
      </c>
      <c r="AQ4408" s="13"/>
      <c r="AR4408" s="13"/>
      <c r="AS4408" s="13">
        <f t="shared" si="819"/>
        <v>15.694653618698709</v>
      </c>
      <c r="AT4408" s="13"/>
      <c r="AU4408" s="13"/>
      <c r="AV4408" s="13">
        <f t="shared" si="820"/>
        <v>246.32215221093247</v>
      </c>
      <c r="AW4408" s="13"/>
      <c r="AX4408" s="13"/>
    </row>
    <row r="4409" spans="1:50" x14ac:dyDescent="0.25">
      <c r="A4409">
        <v>0</v>
      </c>
      <c r="B4409">
        <f t="shared" si="825"/>
        <v>4398</v>
      </c>
      <c r="N4409" s="3">
        <f t="shared" si="828"/>
        <v>-123.40889531574291</v>
      </c>
      <c r="O4409" s="3">
        <f t="shared" si="828"/>
        <v>-1.2883972850672292</v>
      </c>
      <c r="P4409" s="3">
        <f t="shared" si="828"/>
        <v>-7.4071182720240669</v>
      </c>
      <c r="Q4409" s="3">
        <f t="shared" si="828"/>
        <v>57.562805345845057</v>
      </c>
      <c r="R4409" s="3">
        <f t="shared" si="828"/>
        <v>-21.237838885435611</v>
      </c>
      <c r="S4409" s="3">
        <f t="shared" si="828"/>
        <v>23.608967671916226</v>
      </c>
      <c r="T4409" s="3">
        <f t="shared" si="828"/>
        <v>-136.8116924207589</v>
      </c>
      <c r="U4409" s="3">
        <f t="shared" si="828"/>
        <v>11.046397555666585</v>
      </c>
      <c r="W4409" s="3">
        <f t="shared" si="822"/>
        <v>13.078611956042948</v>
      </c>
      <c r="X4409" s="3">
        <f t="shared" si="823"/>
        <v>171.05009069674955</v>
      </c>
      <c r="Z4409" s="3">
        <f t="shared" si="824"/>
        <v>-13.078611956042948</v>
      </c>
      <c r="AA4409" s="3">
        <f>Z4408*$AF$4</f>
        <v>27.349843014962079</v>
      </c>
      <c r="AB4409" s="3">
        <f t="shared" si="826"/>
        <v>40.428454971005024</v>
      </c>
      <c r="AN4409">
        <v>40</v>
      </c>
      <c r="AO4409" s="13">
        <v>159.62651001075565</v>
      </c>
      <c r="AP4409" s="13">
        <f t="shared" si="818"/>
        <v>-119.62651001075565</v>
      </c>
      <c r="AQ4409" s="13"/>
      <c r="AR4409" s="13"/>
      <c r="AS4409" s="13">
        <f t="shared" si="819"/>
        <v>119.62651001075565</v>
      </c>
      <c r="AT4409" s="13"/>
      <c r="AU4409" s="13"/>
      <c r="AV4409" s="13">
        <f t="shared" si="820"/>
        <v>14310.501897353422</v>
      </c>
      <c r="AW4409" s="13"/>
      <c r="AX4409" s="13"/>
    </row>
    <row r="4410" spans="1:50" x14ac:dyDescent="0.25">
      <c r="A4410">
        <v>60</v>
      </c>
      <c r="B4410">
        <f t="shared" si="825"/>
        <v>4399</v>
      </c>
      <c r="N4410" s="3">
        <f t="shared" si="828"/>
        <v>-123.39977320986537</v>
      </c>
      <c r="O4410" s="3">
        <f t="shared" si="828"/>
        <v>-1.2770511412185925</v>
      </c>
      <c r="P4410" s="3">
        <f t="shared" si="828"/>
        <v>-31.577601724204136</v>
      </c>
      <c r="Q4410" s="3">
        <f t="shared" si="828"/>
        <v>139.89640595256009</v>
      </c>
      <c r="R4410" s="3">
        <f t="shared" si="828"/>
        <v>-39.991394383034184</v>
      </c>
      <c r="S4410" s="3">
        <f t="shared" si="828"/>
        <v>17.381633679499959</v>
      </c>
      <c r="T4410" s="3">
        <f t="shared" si="828"/>
        <v>-94.34892021454786</v>
      </c>
      <c r="U4410" s="3">
        <f t="shared" si="828"/>
        <v>7.1565713212197046</v>
      </c>
      <c r="W4410" s="3">
        <f t="shared" si="822"/>
        <v>84.854253842053424</v>
      </c>
      <c r="X4410" s="3">
        <f t="shared" si="823"/>
        <v>617.73393404522744</v>
      </c>
      <c r="Z4410" s="3">
        <f t="shared" si="824"/>
        <v>-24.854253842053424</v>
      </c>
      <c r="AA4410" s="3">
        <f>Z4409*$AF$4</f>
        <v>-10.747872519356536</v>
      </c>
      <c r="AB4410" s="3">
        <f t="shared" si="826"/>
        <v>74.10638132269689</v>
      </c>
      <c r="AN4410">
        <v>12</v>
      </c>
      <c r="AO4410" s="13">
        <v>-25.368716029049097</v>
      </c>
      <c r="AP4410" s="13">
        <f t="shared" si="818"/>
        <v>37.368716029049097</v>
      </c>
      <c r="AQ4410" s="13"/>
      <c r="AR4410" s="13"/>
      <c r="AS4410" s="13">
        <f t="shared" si="819"/>
        <v>37.368716029049097</v>
      </c>
      <c r="AT4410" s="13"/>
      <c r="AU4410" s="13"/>
      <c r="AV4410" s="13">
        <f t="shared" si="820"/>
        <v>1396.4209376597109</v>
      </c>
      <c r="AW4410" s="13"/>
      <c r="AX4410" s="13"/>
    </row>
    <row r="4411" spans="1:50" x14ac:dyDescent="0.25">
      <c r="A4411">
        <v>196</v>
      </c>
      <c r="B4411">
        <f t="shared" si="825"/>
        <v>4400</v>
      </c>
      <c r="N4411" s="3">
        <f t="shared" ref="N4411:U4426" si="829">N$3*COS(N$2*$B4411)+N$4*SIN(N$2*$B4411)</f>
        <v>-123.39058761975625</v>
      </c>
      <c r="O4411" s="3">
        <f t="shared" si="829"/>
        <v>-1.2657023694040241</v>
      </c>
      <c r="P4411" s="3">
        <f t="shared" si="829"/>
        <v>-53.607832254127715</v>
      </c>
      <c r="Q4411" s="3">
        <f t="shared" si="829"/>
        <v>212.69629768341107</v>
      </c>
      <c r="R4411" s="3">
        <f t="shared" si="829"/>
        <v>-56.004734550968834</v>
      </c>
      <c r="S4411" s="3">
        <f t="shared" si="829"/>
        <v>6.5093643605073224</v>
      </c>
      <c r="T4411" s="3">
        <f t="shared" si="829"/>
        <v>-26.605431030044556</v>
      </c>
      <c r="U4411" s="3">
        <f t="shared" si="829"/>
        <v>1.3440112803045832</v>
      </c>
      <c r="W4411" s="3">
        <f t="shared" si="822"/>
        <v>170.68976906156541</v>
      </c>
      <c r="X4411" s="3">
        <f t="shared" si="823"/>
        <v>640.60779015689127</v>
      </c>
      <c r="Z4411" s="3">
        <f t="shared" si="824"/>
        <v>25.310230938434586</v>
      </c>
      <c r="AA4411" s="3">
        <f>Z4410*$AF$4</f>
        <v>-20.424977264861084</v>
      </c>
      <c r="AB4411" s="3">
        <f t="shared" si="826"/>
        <v>150.26479179670434</v>
      </c>
      <c r="AN4411">
        <v>0</v>
      </c>
      <c r="AO4411" s="13">
        <v>-44.415266280609984</v>
      </c>
      <c r="AP4411" s="13">
        <f t="shared" si="818"/>
        <v>44.415266280609984</v>
      </c>
      <c r="AQ4411" s="13"/>
      <c r="AR4411" s="13"/>
      <c r="AS4411" s="13">
        <f t="shared" si="819"/>
        <v>44.415266280609984</v>
      </c>
      <c r="AT4411" s="13"/>
      <c r="AU4411" s="13"/>
      <c r="AV4411" s="13">
        <f t="shared" si="820"/>
        <v>1972.7158787774902</v>
      </c>
      <c r="AW4411" s="13"/>
      <c r="AX4411" s="13"/>
    </row>
    <row r="4412" spans="1:50" x14ac:dyDescent="0.25">
      <c r="A4412">
        <v>263</v>
      </c>
      <c r="B4412">
        <f t="shared" si="825"/>
        <v>4401</v>
      </c>
      <c r="N4412" s="3">
        <f t="shared" si="829"/>
        <v>-123.38133855014117</v>
      </c>
      <c r="O4412" s="3">
        <f t="shared" si="829"/>
        <v>-1.2543509929774728</v>
      </c>
      <c r="P4412" s="3">
        <f t="shared" si="829"/>
        <v>-72.004654501833812</v>
      </c>
      <c r="Q4412" s="3">
        <f t="shared" si="829"/>
        <v>271.001288224326</v>
      </c>
      <c r="R4412" s="3">
        <f t="shared" si="829"/>
        <v>-68.180623324224712</v>
      </c>
      <c r="S4412" s="3">
        <f t="shared" si="829"/>
        <v>-6.1024178851291282</v>
      </c>
      <c r="T4412" s="3">
        <f t="shared" si="829"/>
        <v>48.266961913188453</v>
      </c>
      <c r="U4412" s="3">
        <f t="shared" si="829"/>
        <v>-4.8296401001534113</v>
      </c>
      <c r="W4412" s="3">
        <f t="shared" si="822"/>
        <v>254.52960834469857</v>
      </c>
      <c r="X4412" s="3">
        <f t="shared" si="823"/>
        <v>71.74753479420005</v>
      </c>
      <c r="Z4412" s="3">
        <f t="shared" si="824"/>
        <v>8.4703916553014267</v>
      </c>
      <c r="AA4412" s="3">
        <f>Z4411*$AF$4</f>
        <v>20.79969468289616</v>
      </c>
      <c r="AB4412" s="3">
        <f t="shared" si="826"/>
        <v>275.32930302759473</v>
      </c>
      <c r="AN4412">
        <v>0</v>
      </c>
      <c r="AO4412" s="13">
        <v>-37.850646960119491</v>
      </c>
      <c r="AP4412" s="13">
        <f t="shared" si="818"/>
        <v>37.850646960119491</v>
      </c>
      <c r="AQ4412" s="13"/>
      <c r="AR4412" s="13"/>
      <c r="AS4412" s="13">
        <f t="shared" si="819"/>
        <v>37.850646960119491</v>
      </c>
      <c r="AT4412" s="13"/>
      <c r="AU4412" s="13"/>
      <c r="AV4412" s="13">
        <f t="shared" si="820"/>
        <v>1432.6714752996029</v>
      </c>
      <c r="AW4412" s="13"/>
      <c r="AX4412" s="13"/>
    </row>
    <row r="4413" spans="1:50" x14ac:dyDescent="0.25">
      <c r="A4413">
        <v>292</v>
      </c>
      <c r="B4413">
        <f t="shared" si="825"/>
        <v>4402</v>
      </c>
      <c r="N4413" s="3">
        <f t="shared" si="829"/>
        <v>-123.37202600577837</v>
      </c>
      <c r="O4413" s="3">
        <f t="shared" si="829"/>
        <v>-1.2429970352982531</v>
      </c>
      <c r="P4413" s="3">
        <f t="shared" si="829"/>
        <v>-85.521176669750815</v>
      </c>
      <c r="Q4413" s="3">
        <f t="shared" si="829"/>
        <v>310.83798882356388</v>
      </c>
      <c r="R4413" s="3">
        <f t="shared" si="829"/>
        <v>-75.684767285843265</v>
      </c>
      <c r="S4413" s="3">
        <f t="shared" si="829"/>
        <v>-17.083436479030347</v>
      </c>
      <c r="T4413" s="3">
        <f t="shared" si="829"/>
        <v>110.20626139068352</v>
      </c>
      <c r="U4413" s="3">
        <f t="shared" si="829"/>
        <v>-9.7057270636791895</v>
      </c>
      <c r="W4413" s="3">
        <f t="shared" si="822"/>
        <v>319.44850323651099</v>
      </c>
      <c r="X4413" s="3">
        <f t="shared" si="823"/>
        <v>753.42032992475413</v>
      </c>
      <c r="Z4413" s="3">
        <f t="shared" si="824"/>
        <v>-27.448503236510987</v>
      </c>
      <c r="AA4413" s="3">
        <f>Z4412*$AF$4</f>
        <v>6.9608831584101596</v>
      </c>
      <c r="AB4413" s="3">
        <f t="shared" si="826"/>
        <v>326.40938639492117</v>
      </c>
      <c r="AN4413">
        <v>0</v>
      </c>
      <c r="AO4413" s="13">
        <v>-14.977005776807573</v>
      </c>
      <c r="AP4413" s="13">
        <f t="shared" si="818"/>
        <v>14.977005776807573</v>
      </c>
      <c r="AQ4413" s="13"/>
      <c r="AR4413" s="13"/>
      <c r="AS4413" s="13">
        <f t="shared" si="819"/>
        <v>14.977005776807573</v>
      </c>
      <c r="AT4413" s="13"/>
      <c r="AU4413" s="13"/>
      <c r="AV4413" s="13">
        <f t="shared" si="820"/>
        <v>224.31070203852741</v>
      </c>
      <c r="AW4413" s="13"/>
      <c r="AX4413" s="13"/>
    </row>
    <row r="4414" spans="1:50" x14ac:dyDescent="0.25">
      <c r="A4414">
        <v>486</v>
      </c>
      <c r="B4414">
        <f t="shared" si="825"/>
        <v>4403</v>
      </c>
      <c r="N4414" s="3">
        <f t="shared" si="829"/>
        <v>-123.3626499914588</v>
      </c>
      <c r="O4414" s="3">
        <f t="shared" si="829"/>
        <v>-1.2316405197309699</v>
      </c>
      <c r="P4414" s="3">
        <f t="shared" si="829"/>
        <v>-93.241281811424088</v>
      </c>
      <c r="Q4414" s="3">
        <f t="shared" si="829"/>
        <v>329.49159416854798</v>
      </c>
      <c r="R4414" s="3">
        <f t="shared" si="829"/>
        <v>-78.002981555880524</v>
      </c>
      <c r="S4414" s="3">
        <f t="shared" si="829"/>
        <v>-23.499207693787195</v>
      </c>
      <c r="T4414" s="3">
        <f t="shared" si="829"/>
        <v>142.61588212770235</v>
      </c>
      <c r="U4414" s="3">
        <f t="shared" si="829"/>
        <v>-11.974206458717541</v>
      </c>
      <c r="W4414" s="3">
        <f t="shared" si="822"/>
        <v>351.80989182689507</v>
      </c>
      <c r="X4414" s="3">
        <f t="shared" si="823"/>
        <v>18006.985131509602</v>
      </c>
      <c r="Z4414" s="3">
        <f t="shared" si="824"/>
        <v>134.19010817310493</v>
      </c>
      <c r="AA4414" s="3">
        <f>Z4413*$AF$4</f>
        <v>-22.556905474732364</v>
      </c>
      <c r="AB4414" s="3">
        <f t="shared" si="826"/>
        <v>329.25298635216268</v>
      </c>
      <c r="AN4414">
        <v>0</v>
      </c>
      <c r="AO4414" s="13">
        <v>7.1349915396816428</v>
      </c>
      <c r="AP4414" s="13">
        <f t="shared" si="818"/>
        <v>-7.1349915396816428</v>
      </c>
      <c r="AQ4414" s="13"/>
      <c r="AR4414" s="13"/>
      <c r="AS4414" s="13">
        <f t="shared" si="819"/>
        <v>7.1349915396816428</v>
      </c>
      <c r="AT4414" s="13"/>
      <c r="AU4414" s="13"/>
      <c r="AV4414" s="13">
        <f t="shared" si="820"/>
        <v>50.908104271328618</v>
      </c>
      <c r="AW4414" s="13"/>
      <c r="AX4414" s="13"/>
    </row>
    <row r="4415" spans="1:50" x14ac:dyDescent="0.25">
      <c r="A4415">
        <v>419</v>
      </c>
      <c r="B4415">
        <f t="shared" si="825"/>
        <v>4404</v>
      </c>
      <c r="N4415" s="3">
        <f t="shared" si="829"/>
        <v>-123.35321051200606</v>
      </c>
      <c r="O4415" s="3">
        <f t="shared" si="829"/>
        <v>-1.2202814696455135</v>
      </c>
      <c r="P4415" s="3">
        <f t="shared" si="829"/>
        <v>-94.641720006409159</v>
      </c>
      <c r="Q4415" s="3">
        <f t="shared" si="829"/>
        <v>325.6908918815584</v>
      </c>
      <c r="R4415" s="3">
        <f t="shared" si="829"/>
        <v>-74.976421803494745</v>
      </c>
      <c r="S4415" s="3">
        <f t="shared" si="829"/>
        <v>-23.635229721782473</v>
      </c>
      <c r="T4415" s="3">
        <f t="shared" si="829"/>
        <v>136.8116924207649</v>
      </c>
      <c r="U4415" s="3">
        <f t="shared" si="829"/>
        <v>-11.025612966420164</v>
      </c>
      <c r="W4415" s="3">
        <f t="shared" si="822"/>
        <v>344.66449138420899</v>
      </c>
      <c r="X4415" s="3">
        <f t="shared" si="823"/>
        <v>5525.7678411683401</v>
      </c>
      <c r="Z4415" s="3">
        <f t="shared" si="824"/>
        <v>74.335508615791014</v>
      </c>
      <c r="AA4415" s="3">
        <f>Z4414*$AF$4</f>
        <v>110.2760889955759</v>
      </c>
      <c r="AB4415" s="3">
        <f t="shared" si="826"/>
        <v>454.94058037978488</v>
      </c>
      <c r="AN4415">
        <v>0</v>
      </c>
      <c r="AO4415" s="13">
        <v>22.087926073295591</v>
      </c>
      <c r="AP4415" s="13">
        <f t="shared" si="818"/>
        <v>-22.087926073295591</v>
      </c>
      <c r="AQ4415" s="13"/>
      <c r="AR4415" s="13"/>
      <c r="AS4415" s="13">
        <f t="shared" si="819"/>
        <v>22.087926073295591</v>
      </c>
      <c r="AT4415" s="13"/>
      <c r="AU4415" s="13"/>
      <c r="AV4415" s="13">
        <f t="shared" si="820"/>
        <v>487.87647821937122</v>
      </c>
      <c r="AW4415" s="13"/>
      <c r="AX4415" s="13"/>
    </row>
    <row r="4416" spans="1:50" x14ac:dyDescent="0.25">
      <c r="A4416">
        <v>311</v>
      </c>
      <c r="B4416">
        <f t="shared" si="825"/>
        <v>4405</v>
      </c>
      <c r="N4416" s="3">
        <f t="shared" si="829"/>
        <v>-123.34370757227636</v>
      </c>
      <c r="O4416" s="3">
        <f t="shared" si="829"/>
        <v>-1.2089199084169902</v>
      </c>
      <c r="P4416" s="3">
        <f t="shared" si="829"/>
        <v>-89.627572965307778</v>
      </c>
      <c r="Q4416" s="3">
        <f t="shared" si="829"/>
        <v>299.69489354246423</v>
      </c>
      <c r="R4416" s="3">
        <f t="shared" si="829"/>
        <v>-66.812468280302014</v>
      </c>
      <c r="S4416" s="3">
        <f t="shared" si="829"/>
        <v>-17.455153072819936</v>
      </c>
      <c r="T4416" s="3">
        <f t="shared" si="829"/>
        <v>94.348920214511466</v>
      </c>
      <c r="U4416" s="3">
        <f t="shared" si="829"/>
        <v>-7.1148022564088373</v>
      </c>
      <c r="W4416" s="3">
        <f t="shared" si="822"/>
        <v>299.49557326308764</v>
      </c>
      <c r="X4416" s="3">
        <f t="shared" si="823"/>
        <v>132.35183454498409</v>
      </c>
      <c r="Z4416" s="3">
        <f t="shared" si="824"/>
        <v>11.504426736912365</v>
      </c>
      <c r="AA4416" s="3">
        <f>Z4415*$AF$4</f>
        <v>61.088177625370896</v>
      </c>
      <c r="AB4416" s="3">
        <f t="shared" si="826"/>
        <v>360.58375088845855</v>
      </c>
      <c r="AN4416">
        <v>0</v>
      </c>
      <c r="AO4416" s="13">
        <v>26.043175914526</v>
      </c>
      <c r="AP4416" s="13">
        <f t="shared" si="818"/>
        <v>-26.043175914526</v>
      </c>
      <c r="AQ4416" s="13"/>
      <c r="AR4416" s="13"/>
      <c r="AS4416" s="13">
        <f t="shared" si="819"/>
        <v>26.043175914526</v>
      </c>
      <c r="AT4416" s="13"/>
      <c r="AU4416" s="13"/>
      <c r="AV4416" s="13">
        <f t="shared" si="820"/>
        <v>678.24701171494712</v>
      </c>
      <c r="AW4416" s="13"/>
      <c r="AX4416" s="13"/>
    </row>
    <row r="4417" spans="1:50" x14ac:dyDescent="0.25">
      <c r="A4417">
        <v>251</v>
      </c>
      <c r="B4417">
        <f t="shared" si="825"/>
        <v>4406</v>
      </c>
      <c r="N4417" s="3">
        <f t="shared" si="829"/>
        <v>-123.3341411771586</v>
      </c>
      <c r="O4417" s="3">
        <f t="shared" si="829"/>
        <v>-1.1975558594256519</v>
      </c>
      <c r="P4417" s="3">
        <f t="shared" si="829"/>
        <v>-78.538687360159443</v>
      </c>
      <c r="Q4417" s="3">
        <f t="shared" si="829"/>
        <v>253.27518347770038</v>
      </c>
      <c r="R4417" s="3">
        <f t="shared" si="829"/>
        <v>-54.070516099677164</v>
      </c>
      <c r="S4417" s="3">
        <f t="shared" si="829"/>
        <v>-6.6104943348697853</v>
      </c>
      <c r="T4417" s="3">
        <f t="shared" si="829"/>
        <v>26.605431030062292</v>
      </c>
      <c r="U4417" s="3">
        <f t="shared" si="829"/>
        <v>-1.2924797049417709</v>
      </c>
      <c r="W4417" s="3">
        <f t="shared" si="822"/>
        <v>225.85112353317407</v>
      </c>
      <c r="X4417" s="3">
        <f t="shared" si="823"/>
        <v>632.46598754367085</v>
      </c>
      <c r="Z4417" s="3">
        <f t="shared" si="824"/>
        <v>25.148876466825925</v>
      </c>
      <c r="AA4417" s="3">
        <f>Z4416*$AF$4</f>
        <v>9.4542228481272126</v>
      </c>
      <c r="AB4417" s="3">
        <f t="shared" si="826"/>
        <v>235.30534638130129</v>
      </c>
      <c r="AN4417">
        <v>0</v>
      </c>
      <c r="AO4417" s="13">
        <v>18.738529761343074</v>
      </c>
      <c r="AP4417" s="13">
        <f t="shared" si="818"/>
        <v>-18.738529761343074</v>
      </c>
      <c r="AQ4417" s="13"/>
      <c r="AR4417" s="13"/>
      <c r="AS4417" s="13">
        <f t="shared" si="819"/>
        <v>18.738529761343074</v>
      </c>
      <c r="AT4417" s="13"/>
      <c r="AU4417" s="13"/>
      <c r="AV4417" s="13">
        <f t="shared" si="820"/>
        <v>351.13249761674012</v>
      </c>
      <c r="AW4417" s="13"/>
      <c r="AX4417" s="13"/>
    </row>
    <row r="4418" spans="1:50" x14ac:dyDescent="0.25">
      <c r="A4418">
        <v>40</v>
      </c>
      <c r="B4418">
        <f t="shared" si="825"/>
        <v>4407</v>
      </c>
      <c r="N4418" s="3">
        <f t="shared" si="829"/>
        <v>-123.32451133157427</v>
      </c>
      <c r="O4418" s="3">
        <f t="shared" si="829"/>
        <v>-1.1861893460568917</v>
      </c>
      <c r="P4418" s="3">
        <f t="shared" si="829"/>
        <v>-62.126640844925156</v>
      </c>
      <c r="Q4418" s="3">
        <f t="shared" si="829"/>
        <v>189.59518821596828</v>
      </c>
      <c r="R4418" s="3">
        <f t="shared" si="829"/>
        <v>-37.623645413834296</v>
      </c>
      <c r="S4418" s="3">
        <f t="shared" si="829"/>
        <v>6.0007025333941355</v>
      </c>
      <c r="T4418" s="3">
        <f t="shared" si="829"/>
        <v>-48.266961913171428</v>
      </c>
      <c r="U4418" s="3">
        <f t="shared" si="829"/>
        <v>4.8770893576385834</v>
      </c>
      <c r="W4418" s="3">
        <f t="shared" si="822"/>
        <v>138.95941481908278</v>
      </c>
      <c r="X4418" s="3">
        <f t="shared" si="823"/>
        <v>9792.9657813353006</v>
      </c>
      <c r="Z4418" s="3">
        <f t="shared" si="824"/>
        <v>-98.959414819082781</v>
      </c>
      <c r="AA4418" s="3">
        <f>Z4417*$AF$4</f>
        <v>20.667095191672878</v>
      </c>
      <c r="AB4418" s="3">
        <f t="shared" si="826"/>
        <v>159.62651001075565</v>
      </c>
      <c r="AN4418">
        <v>0</v>
      </c>
      <c r="AO4418" s="13">
        <v>3.5043649847128968</v>
      </c>
      <c r="AP4418" s="13">
        <f t="shared" si="818"/>
        <v>-3.5043649847128968</v>
      </c>
      <c r="AQ4418" s="13"/>
      <c r="AR4418" s="13"/>
      <c r="AS4418" s="13">
        <f t="shared" si="819"/>
        <v>3.5043649847128968</v>
      </c>
      <c r="AT4418" s="13"/>
      <c r="AU4418" s="13"/>
      <c r="AV4418" s="13">
        <f t="shared" si="820"/>
        <v>12.280573946081821</v>
      </c>
      <c r="AW4418" s="13"/>
      <c r="AX4418" s="13"/>
    </row>
    <row r="4419" spans="1:50" x14ac:dyDescent="0.25">
      <c r="A4419">
        <v>12</v>
      </c>
      <c r="B4419">
        <f t="shared" si="825"/>
        <v>4408</v>
      </c>
      <c r="N4419" s="3">
        <f t="shared" si="829"/>
        <v>-123.31481804047758</v>
      </c>
      <c r="O4419" s="3">
        <f t="shared" si="829"/>
        <v>-1.1748203917011666</v>
      </c>
      <c r="P4419" s="3">
        <f t="shared" si="829"/>
        <v>-41.503801952877389</v>
      </c>
      <c r="Q4419" s="3">
        <f t="shared" si="829"/>
        <v>112.9945941981856</v>
      </c>
      <c r="R4419" s="3">
        <f t="shared" si="829"/>
        <v>-18.598797852932393</v>
      </c>
      <c r="S4419" s="3">
        <f t="shared" si="829"/>
        <v>17.008317385410265</v>
      </c>
      <c r="T4419" s="3">
        <f t="shared" si="829"/>
        <v>-110.20626139067177</v>
      </c>
      <c r="U4419" s="3">
        <f t="shared" si="829"/>
        <v>9.7363459585455541</v>
      </c>
      <c r="W4419" s="3">
        <f t="shared" si="822"/>
        <v>55.955141475124947</v>
      </c>
      <c r="X4419" s="3">
        <f t="shared" si="823"/>
        <v>1932.0544620982494</v>
      </c>
      <c r="Z4419" s="3">
        <f t="shared" si="824"/>
        <v>-43.955141475124947</v>
      </c>
      <c r="AA4419" s="3">
        <f>Z4418*$AF$4</f>
        <v>-81.323857504174043</v>
      </c>
      <c r="AB4419" s="3">
        <f t="shared" si="826"/>
        <v>-25.368716029049097</v>
      </c>
      <c r="AN4419">
        <v>0</v>
      </c>
      <c r="AO4419" s="13">
        <v>-13.722298655214701</v>
      </c>
      <c r="AP4419" s="13">
        <f t="shared" ref="AP4419:AP4482" si="830">AN4419-AO4419</f>
        <v>13.722298655214701</v>
      </c>
      <c r="AQ4419" s="13"/>
      <c r="AR4419" s="13"/>
      <c r="AS4419" s="13">
        <f t="shared" ref="AS4419:AS4482" si="831">ABS(AP4419)</f>
        <v>13.722298655214701</v>
      </c>
      <c r="AT4419" s="13"/>
      <c r="AU4419" s="13"/>
      <c r="AV4419" s="13">
        <f t="shared" ref="AV4419:AV4482" si="832">AS4419^2</f>
        <v>188.30148038290719</v>
      </c>
      <c r="AW4419" s="13"/>
      <c r="AX4419" s="13"/>
    </row>
    <row r="4420" spans="1:50" x14ac:dyDescent="0.25">
      <c r="A4420">
        <v>0</v>
      </c>
      <c r="B4420">
        <f t="shared" si="825"/>
        <v>4409</v>
      </c>
      <c r="N4420" s="3">
        <f t="shared" si="829"/>
        <v>-123.30506130885533</v>
      </c>
      <c r="O4420" s="3">
        <f t="shared" si="829"/>
        <v>-1.1634490197539635</v>
      </c>
      <c r="P4420" s="3">
        <f t="shared" si="829"/>
        <v>-18.067936467141784</v>
      </c>
      <c r="Q4420" s="3">
        <f t="shared" si="829"/>
        <v>28.693605318195274</v>
      </c>
      <c r="R4420" s="3">
        <f t="shared" si="829"/>
        <v>1.7004416559418729</v>
      </c>
      <c r="S4420" s="3">
        <f t="shared" si="829"/>
        <v>23.470759112400092</v>
      </c>
      <c r="T4420" s="3">
        <f t="shared" si="829"/>
        <v>-142.61588212769902</v>
      </c>
      <c r="U4420" s="3">
        <f t="shared" si="829"/>
        <v>11.979768707502021</v>
      </c>
      <c r="W4420" s="3">
        <f t="shared" si="822"/>
        <v>-8.2933705677670559</v>
      </c>
      <c r="X4420" s="3">
        <f t="shared" si="823"/>
        <v>68.77999537430486</v>
      </c>
      <c r="Z4420" s="3">
        <f t="shared" si="824"/>
        <v>8.2933705677670559</v>
      </c>
      <c r="AA4420" s="3">
        <f>Z4419*$AF$4</f>
        <v>-36.121895712842928</v>
      </c>
      <c r="AB4420" s="3">
        <f t="shared" si="826"/>
        <v>-44.415266280609984</v>
      </c>
      <c r="AN4420">
        <v>0</v>
      </c>
      <c r="AO4420" s="13">
        <v>-26.115282704152282</v>
      </c>
      <c r="AP4420" s="13">
        <f t="shared" si="830"/>
        <v>26.115282704152282</v>
      </c>
      <c r="AQ4420" s="13"/>
      <c r="AR4420" s="13"/>
      <c r="AS4420" s="13">
        <f t="shared" si="831"/>
        <v>26.115282704152282</v>
      </c>
      <c r="AT4420" s="13"/>
      <c r="AU4420" s="13"/>
      <c r="AV4420" s="13">
        <f t="shared" si="832"/>
        <v>682.00799071779534</v>
      </c>
      <c r="AW4420" s="13"/>
      <c r="AX4420" s="13"/>
    </row>
    <row r="4421" spans="1:50" x14ac:dyDescent="0.25">
      <c r="A4421">
        <v>0</v>
      </c>
      <c r="B4421">
        <f t="shared" si="825"/>
        <v>4410</v>
      </c>
      <c r="N4421" s="3">
        <f t="shared" si="829"/>
        <v>-123.29524114172695</v>
      </c>
      <c r="O4421" s="3">
        <f t="shared" si="829"/>
        <v>-1.1520752536157239</v>
      </c>
      <c r="P4421" s="3">
        <f t="shared" si="829"/>
        <v>6.5925297390687865</v>
      </c>
      <c r="Q4421" s="3">
        <f t="shared" si="829"/>
        <v>-57.562805345878573</v>
      </c>
      <c r="R4421" s="3">
        <f t="shared" si="829"/>
        <v>21.883166690522444</v>
      </c>
      <c r="S4421" s="3">
        <f t="shared" si="829"/>
        <v>23.661054034723879</v>
      </c>
      <c r="T4421" s="3">
        <f t="shared" si="829"/>
        <v>-136.81169242074898</v>
      </c>
      <c r="U4421" s="3">
        <f t="shared" si="829"/>
        <v>11.004624177006486</v>
      </c>
      <c r="W4421" s="3">
        <f t="shared" si="822"/>
        <v>-44.66605595900478</v>
      </c>
      <c r="X4421" s="3">
        <f t="shared" si="823"/>
        <v>1995.0565549329465</v>
      </c>
      <c r="Z4421" s="3">
        <f t="shared" si="824"/>
        <v>44.66605595900478</v>
      </c>
      <c r="AA4421" s="3">
        <f>Z4420*$AF$4</f>
        <v>6.8154089988852888</v>
      </c>
      <c r="AB4421" s="3">
        <f t="shared" si="826"/>
        <v>-37.850646960119491</v>
      </c>
      <c r="AN4421">
        <v>0</v>
      </c>
      <c r="AO4421" s="13">
        <v>-27.939355930223563</v>
      </c>
      <c r="AP4421" s="13">
        <f t="shared" si="830"/>
        <v>27.939355930223563</v>
      </c>
      <c r="AQ4421" s="13"/>
      <c r="AR4421" s="13"/>
      <c r="AS4421" s="13">
        <f t="shared" si="831"/>
        <v>27.939355930223563</v>
      </c>
      <c r="AT4421" s="13"/>
      <c r="AU4421" s="13"/>
      <c r="AV4421" s="13">
        <f t="shared" si="832"/>
        <v>780.60760979571853</v>
      </c>
      <c r="AW4421" s="13"/>
      <c r="AX4421" s="13"/>
    </row>
    <row r="4422" spans="1:50" x14ac:dyDescent="0.25">
      <c r="A4422">
        <v>0</v>
      </c>
      <c r="B4422">
        <f t="shared" si="825"/>
        <v>4411</v>
      </c>
      <c r="N4422" s="3">
        <f t="shared" si="829"/>
        <v>-123.28535754414453</v>
      </c>
      <c r="O4422" s="3">
        <f t="shared" si="829"/>
        <v>-1.1406991166918372</v>
      </c>
      <c r="P4422" s="3">
        <f t="shared" si="829"/>
        <v>30.806170338898838</v>
      </c>
      <c r="Q4422" s="3">
        <f t="shared" si="829"/>
        <v>-139.8964059525909</v>
      </c>
      <c r="R4422" s="3">
        <f t="shared" si="829"/>
        <v>40.566454414850099</v>
      </c>
      <c r="S4422" s="3">
        <f t="shared" si="829"/>
        <v>17.528349187495337</v>
      </c>
      <c r="T4422" s="3">
        <f t="shared" si="829"/>
        <v>-94.34892021452518</v>
      </c>
      <c r="U4422" s="3">
        <f t="shared" si="829"/>
        <v>7.0729014217062645</v>
      </c>
      <c r="W4422" s="3">
        <f t="shared" si="822"/>
        <v>-51.683123903358108</v>
      </c>
      <c r="X4422" s="3">
        <f t="shared" si="823"/>
        <v>2671.1452964098662</v>
      </c>
      <c r="Z4422" s="3">
        <f t="shared" si="824"/>
        <v>51.683123903358108</v>
      </c>
      <c r="AA4422" s="3">
        <f>Z4421*$AF$4</f>
        <v>36.706118126550535</v>
      </c>
      <c r="AB4422" s="3">
        <f t="shared" si="826"/>
        <v>-14.977005776807573</v>
      </c>
      <c r="AN4422">
        <v>0</v>
      </c>
      <c r="AO4422" s="13">
        <v>-16.251981122640714</v>
      </c>
      <c r="AP4422" s="13">
        <f t="shared" si="830"/>
        <v>16.251981122640714</v>
      </c>
      <c r="AQ4422" s="13"/>
      <c r="AR4422" s="13"/>
      <c r="AS4422" s="13">
        <f t="shared" si="831"/>
        <v>16.251981122640714</v>
      </c>
      <c r="AT4422" s="13"/>
      <c r="AU4422" s="13"/>
      <c r="AV4422" s="13">
        <f t="shared" si="832"/>
        <v>264.12689041067011</v>
      </c>
      <c r="AW4422" s="13"/>
      <c r="AX4422" s="13"/>
    </row>
    <row r="4423" spans="1:50" x14ac:dyDescent="0.25">
      <c r="A4423">
        <v>0</v>
      </c>
      <c r="B4423">
        <f t="shared" si="825"/>
        <v>4412</v>
      </c>
      <c r="N4423" s="3">
        <f t="shared" si="829"/>
        <v>-123.2754105211928</v>
      </c>
      <c r="O4423" s="3">
        <f t="shared" si="829"/>
        <v>-1.1293206323925635</v>
      </c>
      <c r="P4423" s="3">
        <f t="shared" si="829"/>
        <v>52.931843756550457</v>
      </c>
      <c r="Q4423" s="3">
        <f t="shared" si="829"/>
        <v>-212.69629768337956</v>
      </c>
      <c r="R4423" s="3">
        <f t="shared" si="829"/>
        <v>56.470123624429391</v>
      </c>
      <c r="S4423" s="3">
        <f t="shared" si="829"/>
        <v>6.7115018793893437</v>
      </c>
      <c r="T4423" s="3">
        <f t="shared" si="829"/>
        <v>-26.605431030080048</v>
      </c>
      <c r="U4423" s="3">
        <f t="shared" si="829"/>
        <v>1.2409241921728844</v>
      </c>
      <c r="W4423" s="3">
        <f t="shared" si="822"/>
        <v>-35.337682852859018</v>
      </c>
      <c r="X4423" s="3">
        <f t="shared" si="823"/>
        <v>1248.7518294092463</v>
      </c>
      <c r="Z4423" s="3">
        <f t="shared" si="824"/>
        <v>35.337682852859018</v>
      </c>
      <c r="AA4423" s="3">
        <f>Z4422*$AF$4</f>
        <v>42.472674392540661</v>
      </c>
      <c r="AB4423" s="3">
        <f t="shared" si="826"/>
        <v>7.1349915396816428</v>
      </c>
      <c r="AN4423">
        <v>0</v>
      </c>
      <c r="AO4423" s="13">
        <v>8.1406478728374196</v>
      </c>
      <c r="AP4423" s="13">
        <f t="shared" si="830"/>
        <v>-8.1406478728374196</v>
      </c>
      <c r="AQ4423" s="13"/>
      <c r="AR4423" s="13"/>
      <c r="AS4423" s="13">
        <f t="shared" si="831"/>
        <v>8.1406478728374196</v>
      </c>
      <c r="AT4423" s="13"/>
      <c r="AU4423" s="13"/>
      <c r="AV4423" s="13">
        <f t="shared" si="832"/>
        <v>66.270147789532402</v>
      </c>
      <c r="AW4423" s="13"/>
      <c r="AX4423" s="13"/>
    </row>
    <row r="4424" spans="1:50" x14ac:dyDescent="0.25">
      <c r="A4424">
        <v>0</v>
      </c>
      <c r="B4424">
        <f t="shared" si="825"/>
        <v>4413</v>
      </c>
      <c r="N4424" s="3">
        <f t="shared" si="829"/>
        <v>-123.26540007798907</v>
      </c>
      <c r="O4424" s="3">
        <f t="shared" si="829"/>
        <v>-1.1179398241330019</v>
      </c>
      <c r="P4424" s="3">
        <f t="shared" si="829"/>
        <v>71.469925745637482</v>
      </c>
      <c r="Q4424" s="3">
        <f t="shared" si="829"/>
        <v>-271.00128822430247</v>
      </c>
      <c r="R4424" s="3">
        <f t="shared" si="829"/>
        <v>68.50445292198691</v>
      </c>
      <c r="S4424" s="3">
        <f t="shared" si="829"/>
        <v>-5.8988760454928819</v>
      </c>
      <c r="T4424" s="3">
        <f t="shared" si="829"/>
        <v>48.266961913154397</v>
      </c>
      <c r="U4424" s="3">
        <f t="shared" si="829"/>
        <v>-4.9244482888606171</v>
      </c>
      <c r="W4424" s="3">
        <f t="shared" si="822"/>
        <v>-6.9522283183554237</v>
      </c>
      <c r="X4424" s="3">
        <f t="shared" si="823"/>
        <v>48.333478590543081</v>
      </c>
      <c r="Z4424" s="3">
        <f t="shared" si="824"/>
        <v>6.9522283183554237</v>
      </c>
      <c r="AA4424" s="3">
        <f>Z4423*$AF$4</f>
        <v>29.040154391651015</v>
      </c>
      <c r="AB4424" s="3">
        <f t="shared" si="826"/>
        <v>22.087926073295591</v>
      </c>
      <c r="AN4424">
        <v>0</v>
      </c>
      <c r="AO4424" s="13">
        <v>40.740965514707327</v>
      </c>
      <c r="AP4424" s="13">
        <f t="shared" si="830"/>
        <v>-40.740965514707327</v>
      </c>
      <c r="AQ4424" s="13"/>
      <c r="AR4424" s="13"/>
      <c r="AS4424" s="13">
        <f t="shared" si="831"/>
        <v>40.740965514707327</v>
      </c>
      <c r="AT4424" s="13"/>
      <c r="AU4424" s="13"/>
      <c r="AV4424" s="13">
        <f t="shared" si="832"/>
        <v>1659.8262710705717</v>
      </c>
      <c r="AW4424" s="13"/>
      <c r="AX4424" s="13"/>
    </row>
    <row r="4425" spans="1:50" x14ac:dyDescent="0.25">
      <c r="A4425">
        <v>0</v>
      </c>
      <c r="B4425">
        <f t="shared" si="825"/>
        <v>4414</v>
      </c>
      <c r="N4425" s="3">
        <f t="shared" si="829"/>
        <v>-123.25532621968335</v>
      </c>
      <c r="O4425" s="3">
        <f t="shared" si="829"/>
        <v>-1.1065567153330111</v>
      </c>
      <c r="P4425" s="3">
        <f t="shared" si="829"/>
        <v>85.163950267465765</v>
      </c>
      <c r="Q4425" s="3">
        <f t="shared" si="829"/>
        <v>-310.83798882357553</v>
      </c>
      <c r="R4425" s="3">
        <f t="shared" si="829"/>
        <v>75.844848563490046</v>
      </c>
      <c r="S4425" s="3">
        <f t="shared" si="829"/>
        <v>-16.932883288778289</v>
      </c>
      <c r="T4425" s="3">
        <f t="shared" si="829"/>
        <v>110.20626139070292</v>
      </c>
      <c r="U4425" s="3">
        <f t="shared" si="829"/>
        <v>-9.7667845311476711</v>
      </c>
      <c r="W4425" s="3">
        <f t="shared" si="822"/>
        <v>20.329904204784697</v>
      </c>
      <c r="X4425" s="3">
        <f t="shared" si="823"/>
        <v>413.30500497572251</v>
      </c>
      <c r="Z4425" s="3">
        <f t="shared" si="824"/>
        <v>-20.329904204784697</v>
      </c>
      <c r="AA4425" s="3">
        <f>Z4424*$AF$4</f>
        <v>5.7132717097413037</v>
      </c>
      <c r="AB4425" s="3">
        <f t="shared" si="826"/>
        <v>26.043175914526</v>
      </c>
      <c r="AN4425">
        <v>39</v>
      </c>
      <c r="AO4425" s="13">
        <v>74.426277216373293</v>
      </c>
      <c r="AP4425" s="13">
        <f t="shared" si="830"/>
        <v>-35.426277216373293</v>
      </c>
      <c r="AQ4425" s="13"/>
      <c r="AR4425" s="13"/>
      <c r="AS4425" s="13">
        <f t="shared" si="831"/>
        <v>35.426277216373293</v>
      </c>
      <c r="AT4425" s="13"/>
      <c r="AU4425" s="13"/>
      <c r="AV4425" s="13">
        <f t="shared" si="832"/>
        <v>1255.0211174113294</v>
      </c>
      <c r="AW4425" s="13"/>
      <c r="AX4425" s="13"/>
    </row>
    <row r="4426" spans="1:50" x14ac:dyDescent="0.25">
      <c r="A4426">
        <v>0</v>
      </c>
      <c r="B4426">
        <f t="shared" si="825"/>
        <v>4415</v>
      </c>
      <c r="N4426" s="3">
        <f t="shared" si="829"/>
        <v>-123.24518895145822</v>
      </c>
      <c r="O4426" s="3">
        <f t="shared" si="829"/>
        <v>-1.0951713294172067</v>
      </c>
      <c r="P4426" s="3">
        <f t="shared" si="829"/>
        <v>93.085769698380247</v>
      </c>
      <c r="Q4426" s="3">
        <f t="shared" si="829"/>
        <v>-329.49159416855093</v>
      </c>
      <c r="R4426" s="3">
        <f t="shared" si="829"/>
        <v>77.988345724306924</v>
      </c>
      <c r="S4426" s="3">
        <f t="shared" si="829"/>
        <v>-23.441875840170614</v>
      </c>
      <c r="T4426" s="3">
        <f t="shared" si="829"/>
        <v>142.61588212770783</v>
      </c>
      <c r="U4426" s="3">
        <f t="shared" si="829"/>
        <v>-11.985109084648711</v>
      </c>
      <c r="W4426" s="3">
        <f t="shared" si="822"/>
        <v>35.445441737793089</v>
      </c>
      <c r="X4426" s="3">
        <f t="shared" si="823"/>
        <v>1256.3793399872843</v>
      </c>
      <c r="Z4426" s="3">
        <f t="shared" si="824"/>
        <v>-35.445441737793089</v>
      </c>
      <c r="AA4426" s="3">
        <f>Z4425*$AF$4</f>
        <v>-16.706911976450016</v>
      </c>
      <c r="AB4426" s="3">
        <f t="shared" si="826"/>
        <v>18.738529761343074</v>
      </c>
      <c r="AN4426">
        <v>155</v>
      </c>
      <c r="AO4426" s="13">
        <v>133.29744177897734</v>
      </c>
      <c r="AP4426" s="13">
        <f t="shared" si="830"/>
        <v>21.702558221022656</v>
      </c>
      <c r="AQ4426" s="13"/>
      <c r="AR4426" s="13"/>
      <c r="AS4426" s="13">
        <f t="shared" si="831"/>
        <v>21.702558221022656</v>
      </c>
      <c r="AT4426" s="13"/>
      <c r="AU4426" s="13"/>
      <c r="AV4426" s="13">
        <f t="shared" si="832"/>
        <v>471.00103333687809</v>
      </c>
      <c r="AW4426" s="13"/>
      <c r="AX4426" s="13"/>
    </row>
    <row r="4427" spans="1:50" x14ac:dyDescent="0.25">
      <c r="A4427">
        <v>0</v>
      </c>
      <c r="B4427">
        <f t="shared" si="825"/>
        <v>4416</v>
      </c>
      <c r="N4427" s="3">
        <f t="shared" ref="N4427:U4442" si="833">N$3*COS(N$2*$B4427)+N$4*SIN(N$2*$B4427)</f>
        <v>-123.23498827852889</v>
      </c>
      <c r="O4427" s="3">
        <f t="shared" si="833"/>
        <v>-1.0837836898148894</v>
      </c>
      <c r="P4427" s="3">
        <f t="shared" si="833"/>
        <v>94.698462414811232</v>
      </c>
      <c r="Q4427" s="3">
        <f t="shared" si="833"/>
        <v>-325.69089188155249</v>
      </c>
      <c r="R4427" s="3">
        <f t="shared" si="833"/>
        <v>74.788071711705157</v>
      </c>
      <c r="S4427" s="3">
        <f t="shared" si="833"/>
        <v>-23.686440132460536</v>
      </c>
      <c r="T4427" s="3">
        <f t="shared" si="833"/>
        <v>136.81169242075498</v>
      </c>
      <c r="U4427" s="3">
        <f t="shared" si="833"/>
        <v>-10.983431576144579</v>
      </c>
      <c r="W4427" s="3">
        <f t="shared" ref="W4427:W4490" si="834">M$3+SUM(N4427:U4427)</f>
        <v>32.63307455041388</v>
      </c>
      <c r="X4427" s="3">
        <f t="shared" ref="X4427:X4490" si="835">(A4427-W4427)^2</f>
        <v>1064.9175546128702</v>
      </c>
      <c r="Z4427" s="3">
        <f t="shared" si="824"/>
        <v>-32.63307455041388</v>
      </c>
      <c r="AA4427" s="3">
        <f>Z4426*$AF$4</f>
        <v>-29.128709565700984</v>
      </c>
      <c r="AB4427" s="3">
        <f t="shared" si="826"/>
        <v>3.5043649847128968</v>
      </c>
      <c r="AN4427">
        <v>349</v>
      </c>
      <c r="AO4427" s="13">
        <v>241.86416471439318</v>
      </c>
      <c r="AP4427" s="13">
        <f t="shared" si="830"/>
        <v>107.13583528560682</v>
      </c>
      <c r="AQ4427" s="13"/>
      <c r="AR4427" s="13"/>
      <c r="AS4427" s="13">
        <f t="shared" si="831"/>
        <v>107.13583528560682</v>
      </c>
      <c r="AT4427" s="13"/>
      <c r="AU4427" s="13"/>
      <c r="AV4427" s="13">
        <f t="shared" si="832"/>
        <v>11478.087202344675</v>
      </c>
      <c r="AW4427" s="13"/>
      <c r="AX4427" s="13"/>
    </row>
    <row r="4428" spans="1:50" x14ac:dyDescent="0.25">
      <c r="A4428">
        <v>0</v>
      </c>
      <c r="B4428">
        <f t="shared" si="825"/>
        <v>4417</v>
      </c>
      <c r="N4428" s="3">
        <f t="shared" si="833"/>
        <v>-123.22472420614319</v>
      </c>
      <c r="O4428" s="3">
        <f t="shared" si="833"/>
        <v>-1.0723938199599763</v>
      </c>
      <c r="P4428" s="3">
        <f t="shared" si="833"/>
        <v>89.892724032933813</v>
      </c>
      <c r="Q4428" s="3">
        <f t="shared" si="833"/>
        <v>-299.69489354248162</v>
      </c>
      <c r="R4428" s="3">
        <f t="shared" si="833"/>
        <v>66.46330970007125</v>
      </c>
      <c r="S4428" s="3">
        <f t="shared" si="833"/>
        <v>-17.60122066789549</v>
      </c>
      <c r="T4428" s="3">
        <f t="shared" si="833"/>
        <v>94.348920214538893</v>
      </c>
      <c r="U4428" s="3">
        <f t="shared" si="833"/>
        <v>-7.0308695931375507</v>
      </c>
      <c r="W4428" s="3">
        <f t="shared" si="834"/>
        <v>13.095235679569925</v>
      </c>
      <c r="X4428" s="3">
        <f t="shared" si="835"/>
        <v>171.48519750348117</v>
      </c>
      <c r="Z4428" s="3">
        <f t="shared" ref="Z4428:Z4491" si="836">A4428-W4428</f>
        <v>-13.095235679569925</v>
      </c>
      <c r="AA4428" s="3">
        <f>Z4427*$AF$4</f>
        <v>-26.817534334784625</v>
      </c>
      <c r="AB4428" s="3">
        <f t="shared" si="826"/>
        <v>-13.722298655214701</v>
      </c>
      <c r="AN4428">
        <v>457</v>
      </c>
      <c r="AO4428" s="13">
        <v>397.22919692870948</v>
      </c>
      <c r="AP4428" s="13">
        <f t="shared" si="830"/>
        <v>59.770803071290516</v>
      </c>
      <c r="AQ4428" s="13"/>
      <c r="AR4428" s="13"/>
      <c r="AS4428" s="13">
        <f t="shared" si="831"/>
        <v>59.770803071290516</v>
      </c>
      <c r="AT4428" s="13"/>
      <c r="AU4428" s="13"/>
      <c r="AV4428" s="13">
        <f t="shared" si="832"/>
        <v>3572.5488997869916</v>
      </c>
      <c r="AW4428" s="13"/>
      <c r="AX4428" s="13"/>
    </row>
    <row r="4429" spans="1:50" x14ac:dyDescent="0.25">
      <c r="A4429">
        <v>0</v>
      </c>
      <c r="B4429">
        <f t="shared" ref="B4429:B4492" si="837">B4428+1</f>
        <v>4418</v>
      </c>
      <c r="N4429" s="3">
        <f t="shared" si="833"/>
        <v>-123.2143967395816</v>
      </c>
      <c r="O4429" s="3">
        <f t="shared" si="833"/>
        <v>-1.0610017432909953</v>
      </c>
      <c r="P4429" s="3">
        <f t="shared" si="833"/>
        <v>78.994275793562252</v>
      </c>
      <c r="Q4429" s="3">
        <f t="shared" si="833"/>
        <v>-253.27518347772681</v>
      </c>
      <c r="R4429" s="3">
        <f t="shared" si="833"/>
        <v>53.584473420459354</v>
      </c>
      <c r="S4429" s="3">
        <f t="shared" si="833"/>
        <v>-6.8123851233636339</v>
      </c>
      <c r="T4429" s="3">
        <f t="shared" si="833"/>
        <v>26.605431030097797</v>
      </c>
      <c r="U4429" s="3">
        <f t="shared" si="833"/>
        <v>-1.1893456968386724</v>
      </c>
      <c r="W4429" s="3">
        <f t="shared" si="834"/>
        <v>-15.353748975038513</v>
      </c>
      <c r="X4429" s="3">
        <f t="shared" si="835"/>
        <v>235.73760758849619</v>
      </c>
      <c r="Z4429" s="3">
        <f t="shared" si="836"/>
        <v>15.353748975038513</v>
      </c>
      <c r="AA4429" s="3">
        <f>Z4428*$AF$4</f>
        <v>-10.761533729113768</v>
      </c>
      <c r="AB4429" s="3">
        <f t="shared" ref="AB4429:AB4492" si="838">AA4429+W4429</f>
        <v>-26.115282704152282</v>
      </c>
      <c r="AN4429">
        <v>515</v>
      </c>
      <c r="AO4429" s="13">
        <v>464.90772985788317</v>
      </c>
      <c r="AP4429" s="13">
        <f t="shared" si="830"/>
        <v>50.092270142116831</v>
      </c>
      <c r="AQ4429" s="13"/>
      <c r="AR4429" s="13"/>
      <c r="AS4429" s="13">
        <f t="shared" si="831"/>
        <v>50.092270142116831</v>
      </c>
      <c r="AT4429" s="13"/>
      <c r="AU4429" s="13"/>
      <c r="AV4429" s="13">
        <f t="shared" si="832"/>
        <v>2509.2355279908093</v>
      </c>
      <c r="AW4429" s="13"/>
      <c r="AX4429" s="13"/>
    </row>
    <row r="4430" spans="1:50" x14ac:dyDescent="0.25">
      <c r="A4430">
        <v>0</v>
      </c>
      <c r="B4430">
        <f t="shared" si="837"/>
        <v>4419</v>
      </c>
      <c r="N4430" s="3">
        <f t="shared" si="833"/>
        <v>-123.20400588415717</v>
      </c>
      <c r="O4430" s="3">
        <f t="shared" si="833"/>
        <v>-1.0496074832510089</v>
      </c>
      <c r="P4430" s="3">
        <f t="shared" si="833"/>
        <v>62.741787969872647</v>
      </c>
      <c r="Q4430" s="3">
        <f t="shared" si="833"/>
        <v>-189.59518821594042</v>
      </c>
      <c r="R4430" s="3">
        <f t="shared" si="833"/>
        <v>37.034022340614243</v>
      </c>
      <c r="S4430" s="3">
        <f t="shared" si="833"/>
        <v>5.7969403072949071</v>
      </c>
      <c r="T4430" s="3">
        <f t="shared" si="833"/>
        <v>-48.26696191319958</v>
      </c>
      <c r="U4430" s="3">
        <f t="shared" si="833"/>
        <v>4.9717160167020999</v>
      </c>
      <c r="W4430" s="3">
        <f t="shared" si="834"/>
        <v>-40.556913300420462</v>
      </c>
      <c r="X4430" s="3">
        <f t="shared" si="835"/>
        <v>1644.8632164578221</v>
      </c>
      <c r="Z4430" s="3">
        <f t="shared" si="836"/>
        <v>40.556913300420462</v>
      </c>
      <c r="AA4430" s="3">
        <f>Z4429*$AF$4</f>
        <v>12.6175573701969</v>
      </c>
      <c r="AB4430" s="3">
        <f t="shared" si="838"/>
        <v>-27.939355930223563</v>
      </c>
      <c r="AN4430">
        <v>509</v>
      </c>
      <c r="AO4430" s="13">
        <v>478.75800452694943</v>
      </c>
      <c r="AP4430" s="13">
        <f t="shared" si="830"/>
        <v>30.241995473050565</v>
      </c>
      <c r="AQ4430" s="13"/>
      <c r="AR4430" s="13"/>
      <c r="AS4430" s="13">
        <f t="shared" si="831"/>
        <v>30.241995473050565</v>
      </c>
      <c r="AT4430" s="13"/>
      <c r="AU4430" s="13"/>
      <c r="AV4430" s="13">
        <f t="shared" si="832"/>
        <v>914.57829019201085</v>
      </c>
      <c r="AW4430" s="13"/>
      <c r="AX4430" s="13"/>
    </row>
    <row r="4431" spans="1:50" x14ac:dyDescent="0.25">
      <c r="A4431">
        <v>0</v>
      </c>
      <c r="B4431">
        <f t="shared" si="837"/>
        <v>4420</v>
      </c>
      <c r="N4431" s="3">
        <f t="shared" si="833"/>
        <v>-123.19355164521559</v>
      </c>
      <c r="O4431" s="3">
        <f t="shared" si="833"/>
        <v>-1.0382110632875794</v>
      </c>
      <c r="P4431" s="3">
        <f t="shared" si="833"/>
        <v>42.236814595742679</v>
      </c>
      <c r="Q4431" s="3">
        <f t="shared" si="833"/>
        <v>-112.99459419815361</v>
      </c>
      <c r="R4431" s="3">
        <f t="shared" si="833"/>
        <v>17.94599543220739</v>
      </c>
      <c r="S4431" s="3">
        <f t="shared" si="833"/>
        <v>16.857135586213694</v>
      </c>
      <c r="T4431" s="3">
        <f t="shared" si="833"/>
        <v>-110.2062613906912</v>
      </c>
      <c r="U4431" s="3">
        <f t="shared" si="833"/>
        <v>9.7970422177471104</v>
      </c>
      <c r="W4431" s="3">
        <f t="shared" si="834"/>
        <v>-49.581246903793243</v>
      </c>
      <c r="X4431" s="3">
        <f t="shared" si="835"/>
        <v>2458.3000445349071</v>
      </c>
      <c r="Z4431" s="3">
        <f t="shared" si="836"/>
        <v>49.581246903793243</v>
      </c>
      <c r="AA4431" s="3">
        <f>Z4430*$AF$4</f>
        <v>33.329265781152529</v>
      </c>
      <c r="AB4431" s="3">
        <f t="shared" si="838"/>
        <v>-16.251981122640714</v>
      </c>
      <c r="AN4431">
        <v>454</v>
      </c>
      <c r="AO4431" s="13">
        <v>434.48215340782849</v>
      </c>
      <c r="AP4431" s="13">
        <f t="shared" si="830"/>
        <v>19.517846592171509</v>
      </c>
      <c r="AQ4431" s="13"/>
      <c r="AR4431" s="13"/>
      <c r="AS4431" s="13">
        <f t="shared" si="831"/>
        <v>19.517846592171509</v>
      </c>
      <c r="AT4431" s="13"/>
      <c r="AU4431" s="13"/>
      <c r="AV4431" s="13">
        <f t="shared" si="832"/>
        <v>380.94633559554097</v>
      </c>
      <c r="AW4431" s="13"/>
      <c r="AX4431" s="13"/>
    </row>
    <row r="4432" spans="1:50" x14ac:dyDescent="0.25">
      <c r="A4432">
        <v>0</v>
      </c>
      <c r="B4432">
        <f t="shared" si="837"/>
        <v>4421</v>
      </c>
      <c r="N4432" s="3">
        <f t="shared" si="833"/>
        <v>-123.18303402813514</v>
      </c>
      <c r="O4432" s="3">
        <f t="shared" si="833"/>
        <v>-1.0268125068526928</v>
      </c>
      <c r="P4432" s="3">
        <f t="shared" si="833"/>
        <v>18.869132816600356</v>
      </c>
      <c r="Q4432" s="3">
        <f t="shared" si="833"/>
        <v>-28.693605318161381</v>
      </c>
      <c r="R4432" s="3">
        <f t="shared" si="833"/>
        <v>-2.3716933209056172</v>
      </c>
      <c r="S4432" s="3">
        <f t="shared" si="833"/>
        <v>23.41255841203219</v>
      </c>
      <c r="T4432" s="3">
        <f t="shared" si="833"/>
        <v>-142.61588212770451</v>
      </c>
      <c r="U4432" s="3">
        <f t="shared" si="833"/>
        <v>11.990227491252135</v>
      </c>
      <c r="W4432" s="3">
        <f t="shared" si="834"/>
        <v>-32.604725020230831</v>
      </c>
      <c r="X4432" s="3">
        <f t="shared" si="835"/>
        <v>1063.0680936448664</v>
      </c>
      <c r="Z4432" s="3">
        <f t="shared" si="836"/>
        <v>32.604725020230831</v>
      </c>
      <c r="AA4432" s="3">
        <f>Z4431*$AF$4</f>
        <v>40.74537289306825</v>
      </c>
      <c r="AB4432" s="3">
        <f t="shared" si="838"/>
        <v>8.1406478728374196</v>
      </c>
      <c r="AN4432">
        <v>327</v>
      </c>
      <c r="AO4432" s="13">
        <v>352.74248412584518</v>
      </c>
      <c r="AP4432" s="13">
        <f t="shared" si="830"/>
        <v>-25.742484125845181</v>
      </c>
      <c r="AQ4432" s="13"/>
      <c r="AR4432" s="13"/>
      <c r="AS4432" s="13">
        <f t="shared" si="831"/>
        <v>25.742484125845181</v>
      </c>
      <c r="AT4432" s="13"/>
      <c r="AU4432" s="13"/>
      <c r="AV4432" s="13">
        <f t="shared" si="832"/>
        <v>662.67548896939115</v>
      </c>
      <c r="AW4432" s="13"/>
      <c r="AX4432" s="13"/>
    </row>
    <row r="4433" spans="1:50" x14ac:dyDescent="0.25">
      <c r="A4433">
        <v>0</v>
      </c>
      <c r="B4433">
        <f t="shared" si="837"/>
        <v>4422</v>
      </c>
      <c r="N4433" s="3">
        <f t="shared" si="833"/>
        <v>-123.17245303832669</v>
      </c>
      <c r="O4433" s="3">
        <f t="shared" si="833"/>
        <v>-1.0154118374027523</v>
      </c>
      <c r="P4433" s="3">
        <f t="shared" si="833"/>
        <v>-5.7774528198798656</v>
      </c>
      <c r="Q4433" s="3">
        <f t="shared" si="833"/>
        <v>57.562805345838029</v>
      </c>
      <c r="R4433" s="3">
        <f t="shared" si="833"/>
        <v>-22.526873351943056</v>
      </c>
      <c r="S4433" s="3">
        <f t="shared" si="833"/>
        <v>23.711387544828533</v>
      </c>
      <c r="T4433" s="3">
        <f t="shared" si="833"/>
        <v>-136.81169242076098</v>
      </c>
      <c r="U4433" s="3">
        <f t="shared" si="833"/>
        <v>10.962035556334792</v>
      </c>
      <c r="W4433" s="3">
        <f t="shared" si="834"/>
        <v>13.946728540331833</v>
      </c>
      <c r="X4433" s="3">
        <f t="shared" si="835"/>
        <v>194.51123697770649</v>
      </c>
      <c r="Z4433" s="3">
        <f t="shared" si="836"/>
        <v>-13.946728540331833</v>
      </c>
      <c r="AA4433" s="3">
        <f>Z4432*$AF$4</f>
        <v>26.794236974375494</v>
      </c>
      <c r="AB4433" s="3">
        <f t="shared" si="838"/>
        <v>40.740965514707327</v>
      </c>
      <c r="AN4433">
        <v>152</v>
      </c>
      <c r="AO4433" s="13">
        <v>222.0181327855048</v>
      </c>
      <c r="AP4433" s="13">
        <f t="shared" si="830"/>
        <v>-70.018132785504804</v>
      </c>
      <c r="AQ4433" s="13"/>
      <c r="AR4433" s="13"/>
      <c r="AS4433" s="13">
        <f t="shared" si="831"/>
        <v>70.018132785504804</v>
      </c>
      <c r="AT4433" s="13"/>
      <c r="AU4433" s="13"/>
      <c r="AV4433" s="13">
        <f t="shared" si="832"/>
        <v>4902.5389187685823</v>
      </c>
      <c r="AW4433" s="13"/>
      <c r="AX4433" s="13"/>
    </row>
    <row r="4434" spans="1:50" x14ac:dyDescent="0.25">
      <c r="A4434">
        <v>39</v>
      </c>
      <c r="B4434">
        <f t="shared" si="837"/>
        <v>4423</v>
      </c>
      <c r="N4434" s="3">
        <f t="shared" si="833"/>
        <v>-123.16180868123378</v>
      </c>
      <c r="O4434" s="3">
        <f t="shared" si="833"/>
        <v>-1.0040090783985098</v>
      </c>
      <c r="P4434" s="3">
        <f t="shared" si="833"/>
        <v>-30.032456778025441</v>
      </c>
      <c r="Q4434" s="3">
        <f t="shared" si="833"/>
        <v>139.89640595255361</v>
      </c>
      <c r="R4434" s="3">
        <f t="shared" si="833"/>
        <v>-41.138509212023067</v>
      </c>
      <c r="S4434" s="3">
        <f t="shared" si="833"/>
        <v>17.673766164409788</v>
      </c>
      <c r="T4434" s="3">
        <f t="shared" si="833"/>
        <v>-94.348920214552621</v>
      </c>
      <c r="U4434" s="3">
        <f t="shared" si="833"/>
        <v>6.9887075491588035</v>
      </c>
      <c r="W4434" s="3">
        <f t="shared" si="834"/>
        <v>85.887559263532594</v>
      </c>
      <c r="X4434" s="3">
        <f t="shared" si="835"/>
        <v>2198.443213691281</v>
      </c>
      <c r="Z4434" s="3">
        <f t="shared" si="836"/>
        <v>-46.887559263532594</v>
      </c>
      <c r="AA4434" s="3">
        <f>Z4433*$AF$4</f>
        <v>-11.461282047159298</v>
      </c>
      <c r="AB4434" s="3">
        <f t="shared" si="838"/>
        <v>74.426277216373293</v>
      </c>
      <c r="AN4434">
        <v>52</v>
      </c>
      <c r="AO4434" s="13">
        <v>66.643647153054488</v>
      </c>
      <c r="AP4434" s="13">
        <f t="shared" si="830"/>
        <v>-14.643647153054488</v>
      </c>
      <c r="AQ4434" s="13"/>
      <c r="AR4434" s="13"/>
      <c r="AS4434" s="13">
        <f t="shared" si="831"/>
        <v>14.643647153054488</v>
      </c>
      <c r="AT4434" s="13"/>
      <c r="AU4434" s="13"/>
      <c r="AV4434" s="13">
        <f t="shared" si="832"/>
        <v>214.4364019431608</v>
      </c>
      <c r="AW4434" s="13"/>
      <c r="AX4434" s="13"/>
    </row>
    <row r="4435" spans="1:50" x14ac:dyDescent="0.25">
      <c r="A4435">
        <v>155</v>
      </c>
      <c r="B4435">
        <f t="shared" si="837"/>
        <v>4424</v>
      </c>
      <c r="N4435" s="3">
        <f t="shared" si="833"/>
        <v>-123.15110096233245</v>
      </c>
      <c r="O4435" s="3">
        <f t="shared" si="833"/>
        <v>-0.99260425330499646</v>
      </c>
      <c r="P4435" s="3">
        <f t="shared" si="833"/>
        <v>-52.251933974432376</v>
      </c>
      <c r="Q4435" s="3">
        <f t="shared" si="833"/>
        <v>212.69629768340562</v>
      </c>
      <c r="R4435" s="3">
        <f t="shared" si="833"/>
        <v>-56.931329291322754</v>
      </c>
      <c r="S4435" s="3">
        <f t="shared" si="833"/>
        <v>6.9131421983604282</v>
      </c>
      <c r="T4435" s="3">
        <f t="shared" si="833"/>
        <v>-26.605431030050696</v>
      </c>
      <c r="U4435" s="3">
        <f t="shared" si="833"/>
        <v>1.137745174189182</v>
      </c>
      <c r="W4435" s="3">
        <f t="shared" si="834"/>
        <v>171.8291691061558</v>
      </c>
      <c r="X4435" s="3">
        <f t="shared" si="835"/>
        <v>283.22093280358888</v>
      </c>
      <c r="Z4435" s="3">
        <f t="shared" si="836"/>
        <v>-16.829169106155803</v>
      </c>
      <c r="AA4435" s="3">
        <f>Z4434*$AF$4</f>
        <v>-38.531727327178452</v>
      </c>
      <c r="AB4435" s="3">
        <f t="shared" si="838"/>
        <v>133.29744177897734</v>
      </c>
      <c r="AN4435">
        <v>0</v>
      </c>
      <c r="AO4435" s="13">
        <v>-11.526763806411612</v>
      </c>
      <c r="AP4435" s="13">
        <f t="shared" si="830"/>
        <v>11.526763806411612</v>
      </c>
      <c r="AQ4435" s="13"/>
      <c r="AR4435" s="13"/>
      <c r="AS4435" s="13">
        <f t="shared" si="831"/>
        <v>11.526763806411612</v>
      </c>
      <c r="AT4435" s="13"/>
      <c r="AU4435" s="13"/>
      <c r="AV4435" s="13">
        <f t="shared" si="832"/>
        <v>132.86628384880072</v>
      </c>
      <c r="AW4435" s="13"/>
      <c r="AX4435" s="13"/>
    </row>
    <row r="4436" spans="1:50" x14ac:dyDescent="0.25">
      <c r="A4436">
        <v>349</v>
      </c>
      <c r="B4436">
        <f t="shared" si="837"/>
        <v>4425</v>
      </c>
      <c r="N4436" s="3">
        <f t="shared" si="833"/>
        <v>-123.14032988713144</v>
      </c>
      <c r="O4436" s="3">
        <f t="shared" si="833"/>
        <v>-0.98119738559151515</v>
      </c>
      <c r="P4436" s="3">
        <f t="shared" si="833"/>
        <v>-70.929902371035197</v>
      </c>
      <c r="Q4436" s="3">
        <f t="shared" si="833"/>
        <v>271.00128822432197</v>
      </c>
      <c r="R4436" s="3">
        <f t="shared" si="833"/>
        <v>-68.823207588805616</v>
      </c>
      <c r="S4436" s="3">
        <f t="shared" si="833"/>
        <v>-5.6948972067038657</v>
      </c>
      <c r="T4436" s="3">
        <f t="shared" si="833"/>
        <v>48.266961913182556</v>
      </c>
      <c r="U4436" s="3">
        <f t="shared" si="833"/>
        <v>-5.0188916657397735</v>
      </c>
      <c r="W4436" s="3">
        <f t="shared" si="834"/>
        <v>255.69420759414095</v>
      </c>
      <c r="X4436" s="3">
        <f t="shared" si="835"/>
        <v>8705.9708964852653</v>
      </c>
      <c r="Z4436" s="3">
        <f t="shared" si="836"/>
        <v>93.305792405859052</v>
      </c>
      <c r="AA4436" s="3">
        <f>Z4435*$AF$4</f>
        <v>-13.830042879747777</v>
      </c>
      <c r="AB4436" s="3">
        <f t="shared" si="838"/>
        <v>241.86416471439318</v>
      </c>
      <c r="AN4436">
        <v>0</v>
      </c>
      <c r="AO4436" s="13">
        <v>-37.7939253660969</v>
      </c>
      <c r="AP4436" s="13">
        <f t="shared" si="830"/>
        <v>37.7939253660969</v>
      </c>
      <c r="AQ4436" s="13"/>
      <c r="AR4436" s="13"/>
      <c r="AS4436" s="13">
        <f t="shared" si="831"/>
        <v>37.7939253660969</v>
      </c>
      <c r="AT4436" s="13"/>
      <c r="AU4436" s="13"/>
      <c r="AV4436" s="13">
        <f t="shared" si="832"/>
        <v>1428.3807945781027</v>
      </c>
      <c r="AW4436" s="13"/>
      <c r="AX4436" s="13"/>
    </row>
    <row r="4437" spans="1:50" x14ac:dyDescent="0.25">
      <c r="A4437">
        <v>457</v>
      </c>
      <c r="B4437">
        <f t="shared" si="837"/>
        <v>4426</v>
      </c>
      <c r="N4437" s="3">
        <f t="shared" si="833"/>
        <v>-123.12949546117201</v>
      </c>
      <c r="O4437" s="3">
        <f t="shared" si="833"/>
        <v>-0.96978849873156625</v>
      </c>
      <c r="P4437" s="3">
        <f t="shared" si="833"/>
        <v>-84.800414769220339</v>
      </c>
      <c r="Q4437" s="3">
        <f t="shared" si="833"/>
        <v>310.83798882356149</v>
      </c>
      <c r="R4437" s="3">
        <f t="shared" si="833"/>
        <v>-75.999311120705926</v>
      </c>
      <c r="S4437" s="3">
        <f t="shared" si="833"/>
        <v>-16.781075680603898</v>
      </c>
      <c r="T4437" s="3">
        <f t="shared" si="833"/>
        <v>110.20626139067944</v>
      </c>
      <c r="U4437" s="3">
        <f t="shared" si="833"/>
        <v>-9.8271184579523876</v>
      </c>
      <c r="W4437" s="3">
        <f t="shared" si="834"/>
        <v>320.55142978749859</v>
      </c>
      <c r="X4437" s="3">
        <f t="shared" si="835"/>
        <v>18618.212313035925</v>
      </c>
      <c r="Z4437" s="3">
        <f t="shared" si="836"/>
        <v>136.44857021250141</v>
      </c>
      <c r="AA4437" s="3">
        <f>Z4436*$AF$4</f>
        <v>76.677767141210907</v>
      </c>
      <c r="AB4437" s="3">
        <f t="shared" si="838"/>
        <v>397.22919692870948</v>
      </c>
      <c r="AN4437">
        <v>0</v>
      </c>
      <c r="AO4437" s="13">
        <v>-14.896487095298397</v>
      </c>
      <c r="AP4437" s="13">
        <f t="shared" si="830"/>
        <v>14.896487095298397</v>
      </c>
      <c r="AQ4437" s="13"/>
      <c r="AR4437" s="13"/>
      <c r="AS4437" s="13">
        <f t="shared" si="831"/>
        <v>14.896487095298397</v>
      </c>
      <c r="AT4437" s="13"/>
      <c r="AU4437" s="13"/>
      <c r="AV4437" s="13">
        <f t="shared" si="832"/>
        <v>221.90532778039167</v>
      </c>
      <c r="AW4437" s="13"/>
      <c r="AX4437" s="13"/>
    </row>
    <row r="4438" spans="1:50" x14ac:dyDescent="0.25">
      <c r="A4438">
        <v>515</v>
      </c>
      <c r="B4438">
        <f t="shared" si="837"/>
        <v>4427</v>
      </c>
      <c r="N4438" s="3">
        <f t="shared" si="833"/>
        <v>-123.11859769002805</v>
      </c>
      <c r="O4438" s="3">
        <f t="shared" si="833"/>
        <v>-0.95837761620281137</v>
      </c>
      <c r="P4438" s="3">
        <f t="shared" si="833"/>
        <v>-92.923361626995103</v>
      </c>
      <c r="Q4438" s="3">
        <f t="shared" si="833"/>
        <v>329.49159416854735</v>
      </c>
      <c r="R4438" s="3">
        <f t="shared" si="833"/>
        <v>-77.96793237823961</v>
      </c>
      <c r="S4438" s="3">
        <f t="shared" si="833"/>
        <v>-23.382807370959071</v>
      </c>
      <c r="T4438" s="3">
        <f t="shared" si="833"/>
        <v>142.61588212770118</v>
      </c>
      <c r="U4438" s="3">
        <f t="shared" si="833"/>
        <v>-11.99512383251613</v>
      </c>
      <c r="W4438" s="3">
        <f t="shared" si="834"/>
        <v>352.7756593429516</v>
      </c>
      <c r="X4438" s="3">
        <f t="shared" si="835"/>
        <v>26316.736701614085</v>
      </c>
      <c r="Z4438" s="3">
        <f t="shared" si="836"/>
        <v>162.2243406570484</v>
      </c>
      <c r="AA4438" s="3">
        <f>Z4437*$AF$4</f>
        <v>112.13207051493154</v>
      </c>
      <c r="AB4438" s="3">
        <f t="shared" si="838"/>
        <v>464.90772985788317</v>
      </c>
      <c r="AN4438">
        <v>0</v>
      </c>
      <c r="AO4438" s="13">
        <v>7.218475810912345</v>
      </c>
      <c r="AP4438" s="13">
        <f t="shared" si="830"/>
        <v>-7.218475810912345</v>
      </c>
      <c r="AQ4438" s="13"/>
      <c r="AR4438" s="13"/>
      <c r="AS4438" s="13">
        <f t="shared" si="831"/>
        <v>7.218475810912345</v>
      </c>
      <c r="AT4438" s="13"/>
      <c r="AU4438" s="13"/>
      <c r="AV4438" s="13">
        <f t="shared" si="832"/>
        <v>52.106393032726636</v>
      </c>
      <c r="AW4438" s="13"/>
      <c r="AX4438" s="13"/>
    </row>
    <row r="4439" spans="1:50" x14ac:dyDescent="0.25">
      <c r="A4439">
        <v>509</v>
      </c>
      <c r="B4439">
        <f t="shared" si="837"/>
        <v>4428</v>
      </c>
      <c r="N4439" s="3">
        <f t="shared" si="833"/>
        <v>-123.10763657930602</v>
      </c>
      <c r="O4439" s="3">
        <f t="shared" si="833"/>
        <v>-0.94696476148699849</v>
      </c>
      <c r="P4439" s="3">
        <f t="shared" si="833"/>
        <v>-94.748189393742365</v>
      </c>
      <c r="Q4439" s="3">
        <f t="shared" si="833"/>
        <v>325.69089188154658</v>
      </c>
      <c r="R4439" s="3">
        <f t="shared" si="833"/>
        <v>-74.594181187372456</v>
      </c>
      <c r="S4439" s="3">
        <f t="shared" si="833"/>
        <v>-23.735895809791177</v>
      </c>
      <c r="T4439" s="3">
        <f t="shared" si="833"/>
        <v>136.81169242074503</v>
      </c>
      <c r="U4439" s="3">
        <f t="shared" si="833"/>
        <v>-10.940436513842705</v>
      </c>
      <c r="W4439" s="3">
        <f t="shared" si="834"/>
        <v>345.44366361839366</v>
      </c>
      <c r="X4439" s="3">
        <f t="shared" si="835"/>
        <v>26750.675170573166</v>
      </c>
      <c r="Z4439" s="3">
        <f t="shared" si="836"/>
        <v>163.55633638160634</v>
      </c>
      <c r="AA4439" s="3">
        <f>Z4438*$AF$4</f>
        <v>133.31434090855581</v>
      </c>
      <c r="AB4439" s="3">
        <f t="shared" si="838"/>
        <v>478.75800452694943</v>
      </c>
      <c r="AN4439">
        <v>0</v>
      </c>
      <c r="AO4439" s="13">
        <v>22.155948321116249</v>
      </c>
      <c r="AP4439" s="13">
        <f t="shared" si="830"/>
        <v>-22.155948321116249</v>
      </c>
      <c r="AQ4439" s="13"/>
      <c r="AR4439" s="13"/>
      <c r="AS4439" s="13">
        <f t="shared" si="831"/>
        <v>22.155948321116249</v>
      </c>
      <c r="AT4439" s="13"/>
      <c r="AU4439" s="13"/>
      <c r="AV4439" s="13">
        <f t="shared" si="832"/>
        <v>490.8860460079739</v>
      </c>
      <c r="AW4439" s="13"/>
      <c r="AX4439" s="13"/>
    </row>
    <row r="4440" spans="1:50" x14ac:dyDescent="0.25">
      <c r="A4440">
        <v>454</v>
      </c>
      <c r="B4440">
        <f t="shared" si="837"/>
        <v>4429</v>
      </c>
      <c r="N4440" s="3">
        <f t="shared" si="833"/>
        <v>-123.09661213464497</v>
      </c>
      <c r="O4440" s="3">
        <f t="shared" si="833"/>
        <v>-0.935549958069954</v>
      </c>
      <c r="P4440" s="3">
        <f t="shared" si="833"/>
        <v>-90.151215688680992</v>
      </c>
      <c r="Q4440" s="3">
        <f t="shared" si="833"/>
        <v>299.69489354246724</v>
      </c>
      <c r="R4440" s="3">
        <f t="shared" si="833"/>
        <v>-66.109227400376753</v>
      </c>
      <c r="S4440" s="3">
        <f t="shared" si="833"/>
        <v>-17.745984333442021</v>
      </c>
      <c r="T4440" s="3">
        <f t="shared" si="833"/>
        <v>94.348920214516212</v>
      </c>
      <c r="U4440" s="3">
        <f t="shared" si="833"/>
        <v>-6.9464160706244078</v>
      </c>
      <c r="W4440" s="3">
        <f t="shared" si="834"/>
        <v>300.07319173278819</v>
      </c>
      <c r="X4440" s="3">
        <f t="shared" si="835"/>
        <v>23693.462303330987</v>
      </c>
      <c r="Z4440" s="3">
        <f t="shared" si="836"/>
        <v>153.92680826721181</v>
      </c>
      <c r="AA4440" s="3">
        <f>Z4439*$AF$4</f>
        <v>134.40896167504027</v>
      </c>
      <c r="AB4440" s="3">
        <f t="shared" si="838"/>
        <v>434.48215340782849</v>
      </c>
      <c r="AN4440">
        <v>0</v>
      </c>
      <c r="AO4440" s="13">
        <v>26.086095939455092</v>
      </c>
      <c r="AP4440" s="13">
        <f t="shared" si="830"/>
        <v>-26.086095939455092</v>
      </c>
      <c r="AQ4440" s="13"/>
      <c r="AR4440" s="13"/>
      <c r="AS4440" s="13">
        <f t="shared" si="831"/>
        <v>26.086095939455092</v>
      </c>
      <c r="AT4440" s="13"/>
      <c r="AU4440" s="13"/>
      <c r="AV4440" s="13">
        <f t="shared" si="832"/>
        <v>680.4844013624554</v>
      </c>
      <c r="AW4440" s="13"/>
      <c r="AX4440" s="13"/>
    </row>
    <row r="4441" spans="1:50" x14ac:dyDescent="0.25">
      <c r="A4441">
        <v>327</v>
      </c>
      <c r="B4441">
        <f t="shared" si="837"/>
        <v>4430</v>
      </c>
      <c r="N4441" s="3">
        <f t="shared" si="833"/>
        <v>-123.08552436171654</v>
      </c>
      <c r="O4441" s="3">
        <f t="shared" si="833"/>
        <v>-0.92413322944151566</v>
      </c>
      <c r="P4441" s="3">
        <f t="shared" si="833"/>
        <v>-79.444012191382299</v>
      </c>
      <c r="Q4441" s="3">
        <f t="shared" si="833"/>
        <v>253.27518347770496</v>
      </c>
      <c r="R4441" s="3">
        <f t="shared" si="833"/>
        <v>-53.094461108728751</v>
      </c>
      <c r="S4441" s="3">
        <f t="shared" si="833"/>
        <v>-7.0137712383162043</v>
      </c>
      <c r="T4441" s="3">
        <f t="shared" si="833"/>
        <v>26.605431030068445</v>
      </c>
      <c r="U4441" s="3">
        <f t="shared" si="833"/>
        <v>-1.0861235798987678</v>
      </c>
      <c r="W4441" s="3">
        <f t="shared" si="834"/>
        <v>226.24697235993315</v>
      </c>
      <c r="X4441" s="3">
        <f t="shared" si="835"/>
        <v>10151.172578640075</v>
      </c>
      <c r="Z4441" s="3">
        <f t="shared" si="836"/>
        <v>100.75302764006685</v>
      </c>
      <c r="AA4441" s="3">
        <f>Z4440*$AF$4</f>
        <v>126.495511765912</v>
      </c>
      <c r="AB4441" s="3">
        <f t="shared" si="838"/>
        <v>352.74248412584518</v>
      </c>
      <c r="AN4441">
        <v>0</v>
      </c>
      <c r="AO4441" s="13">
        <v>18.759248743743015</v>
      </c>
      <c r="AP4441" s="13">
        <f t="shared" si="830"/>
        <v>-18.759248743743015</v>
      </c>
      <c r="AQ4441" s="13"/>
      <c r="AR4441" s="13"/>
      <c r="AS4441" s="13">
        <f t="shared" si="831"/>
        <v>18.759248743743015</v>
      </c>
      <c r="AT4441" s="13"/>
      <c r="AU4441" s="13"/>
      <c r="AV4441" s="13">
        <f t="shared" si="832"/>
        <v>351.9094134296239</v>
      </c>
      <c r="AW4441" s="13"/>
      <c r="AX4441" s="13"/>
    </row>
    <row r="4442" spans="1:50" x14ac:dyDescent="0.25">
      <c r="A4442">
        <v>152</v>
      </c>
      <c r="B4442">
        <f t="shared" si="837"/>
        <v>4431</v>
      </c>
      <c r="N4442" s="3">
        <f t="shared" si="833"/>
        <v>-123.07437326622492</v>
      </c>
      <c r="O4442" s="3">
        <f t="shared" si="833"/>
        <v>-0.91271459909546138</v>
      </c>
      <c r="P4442" s="3">
        <f t="shared" si="833"/>
        <v>-63.352287072273256</v>
      </c>
      <c r="Q4442" s="3">
        <f t="shared" si="833"/>
        <v>189.5951882159741</v>
      </c>
      <c r="R4442" s="3">
        <f t="shared" si="833"/>
        <v>-36.441655721547072</v>
      </c>
      <c r="S4442" s="3">
        <f t="shared" si="833"/>
        <v>5.5927486336118193</v>
      </c>
      <c r="T4442" s="3">
        <f t="shared" si="833"/>
        <v>-48.266961913165524</v>
      </c>
      <c r="U4442" s="3">
        <f t="shared" si="833"/>
        <v>5.0659743622507554</v>
      </c>
      <c r="W4442" s="3">
        <f t="shared" si="834"/>
        <v>139.22030220117426</v>
      </c>
      <c r="X4442" s="3">
        <f t="shared" si="835"/>
        <v>163.32067582931137</v>
      </c>
      <c r="Z4442" s="3">
        <f t="shared" si="836"/>
        <v>12.779697798825737</v>
      </c>
      <c r="AA4442" s="3">
        <f>Z4441*$AF$4</f>
        <v>82.797830584330541</v>
      </c>
      <c r="AB4442" s="3">
        <f t="shared" si="838"/>
        <v>222.0181327855048</v>
      </c>
      <c r="AN4442">
        <v>0</v>
      </c>
      <c r="AO4442" s="13">
        <v>3.5183671021270193</v>
      </c>
      <c r="AP4442" s="13">
        <f t="shared" si="830"/>
        <v>-3.5183671021270193</v>
      </c>
      <c r="AQ4442" s="13"/>
      <c r="AR4442" s="13"/>
      <c r="AS4442" s="13">
        <f t="shared" si="831"/>
        <v>3.5183671021270193</v>
      </c>
      <c r="AT4442" s="13"/>
      <c r="AU4442" s="13"/>
      <c r="AV4442" s="13">
        <f t="shared" si="832"/>
        <v>12.378907065329679</v>
      </c>
      <c r="AW4442" s="13"/>
      <c r="AX4442" s="13"/>
    </row>
    <row r="4443" spans="1:50" x14ac:dyDescent="0.25">
      <c r="A4443">
        <v>52</v>
      </c>
      <c r="B4443">
        <f t="shared" si="837"/>
        <v>4432</v>
      </c>
      <c r="N4443" s="3">
        <f t="shared" ref="N4443:U4458" si="839">N$3*COS(N$2*$B4443)+N$4*SIN(N$2*$B4443)</f>
        <v>-123.06315885390694</v>
      </c>
      <c r="O4443" s="3">
        <f t="shared" si="839"/>
        <v>-0.90129409052950316</v>
      </c>
      <c r="P4443" s="3">
        <f t="shared" si="839"/>
        <v>-42.966698260730503</v>
      </c>
      <c r="Q4443" s="3">
        <f t="shared" si="839"/>
        <v>112.99459419819229</v>
      </c>
      <c r="R4443" s="3">
        <f t="shared" si="839"/>
        <v>-17.291863540404513</v>
      </c>
      <c r="S4443" s="3">
        <f t="shared" si="839"/>
        <v>16.704704980618484</v>
      </c>
      <c r="T4443" s="3">
        <f t="shared" si="839"/>
        <v>-110.20626139066769</v>
      </c>
      <c r="U4443" s="3">
        <f t="shared" si="839"/>
        <v>9.8570126947420178</v>
      </c>
      <c r="W4443" s="3">
        <f t="shared" si="834"/>
        <v>56.141419298957487</v>
      </c>
      <c r="X4443" s="3">
        <f t="shared" si="835"/>
        <v>17.151353809777525</v>
      </c>
      <c r="Z4443" s="3">
        <f t="shared" si="836"/>
        <v>-4.1414192989574872</v>
      </c>
      <c r="AA4443" s="3">
        <f>Z4442*$AF$4</f>
        <v>10.502227854097002</v>
      </c>
      <c r="AB4443" s="3">
        <f t="shared" si="838"/>
        <v>66.643647153054488</v>
      </c>
      <c r="AN4443">
        <v>0</v>
      </c>
      <c r="AO4443" s="13">
        <v>-13.690688347477472</v>
      </c>
      <c r="AP4443" s="13">
        <f t="shared" si="830"/>
        <v>13.690688347477472</v>
      </c>
      <c r="AQ4443" s="13"/>
      <c r="AR4443" s="13"/>
      <c r="AS4443" s="13">
        <f t="shared" si="831"/>
        <v>13.690688347477472</v>
      </c>
      <c r="AT4443" s="13"/>
      <c r="AU4443" s="13"/>
      <c r="AV4443" s="13">
        <f t="shared" si="832"/>
        <v>187.43494742775545</v>
      </c>
      <c r="AW4443" s="13"/>
      <c r="AX4443" s="13"/>
    </row>
    <row r="4444" spans="1:50" x14ac:dyDescent="0.25">
      <c r="A4444">
        <v>0</v>
      </c>
      <c r="B4444">
        <f t="shared" si="837"/>
        <v>4433</v>
      </c>
      <c r="N4444" s="3">
        <f t="shared" si="839"/>
        <v>-123.05188113053195</v>
      </c>
      <c r="O4444" s="3">
        <f t="shared" si="839"/>
        <v>-0.88987172724521224</v>
      </c>
      <c r="P4444" s="3">
        <f t="shared" si="839"/>
        <v>-19.668931307370396</v>
      </c>
      <c r="Q4444" s="3">
        <f t="shared" si="839"/>
        <v>28.69360531812746</v>
      </c>
      <c r="R4444" s="3">
        <f t="shared" si="839"/>
        <v>3.0427692866539893</v>
      </c>
      <c r="S4444" s="3">
        <f t="shared" si="839"/>
        <v>23.352623267953017</v>
      </c>
      <c r="T4444" s="3">
        <f t="shared" si="839"/>
        <v>-142.61588212770997</v>
      </c>
      <c r="U4444" s="3">
        <f t="shared" si="839"/>
        <v>11.99979801775787</v>
      </c>
      <c r="W4444" s="3">
        <f t="shared" si="834"/>
        <v>-8.1233868407213379</v>
      </c>
      <c r="X4444" s="3">
        <f t="shared" si="835"/>
        <v>65.989413764004595</v>
      </c>
      <c r="Z4444" s="3">
        <f t="shared" si="836"/>
        <v>8.1233868407213379</v>
      </c>
      <c r="AA4444" s="3">
        <f>Z4443*$AF$4</f>
        <v>-3.4033769656902733</v>
      </c>
      <c r="AB4444" s="3">
        <f t="shared" si="838"/>
        <v>-11.526763806411612</v>
      </c>
      <c r="AN4444">
        <v>0</v>
      </c>
      <c r="AO4444" s="13">
        <v>-26.039460079980756</v>
      </c>
      <c r="AP4444" s="13">
        <f t="shared" si="830"/>
        <v>26.039460079980756</v>
      </c>
      <c r="AQ4444" s="13"/>
      <c r="AR4444" s="13"/>
      <c r="AS4444" s="13">
        <f t="shared" si="831"/>
        <v>26.039460079980756</v>
      </c>
      <c r="AT4444" s="13"/>
      <c r="AU4444" s="13"/>
      <c r="AV4444" s="13">
        <f t="shared" si="832"/>
        <v>678.05348125691137</v>
      </c>
      <c r="AW4444" s="13"/>
      <c r="AX4444" s="13"/>
    </row>
    <row r="4445" spans="1:50" x14ac:dyDescent="0.25">
      <c r="A4445">
        <v>0</v>
      </c>
      <c r="B4445">
        <f t="shared" si="837"/>
        <v>4434</v>
      </c>
      <c r="N4445" s="3">
        <f t="shared" si="839"/>
        <v>-123.04054010190188</v>
      </c>
      <c r="O4445" s="3">
        <f t="shared" si="839"/>
        <v>-0.87844753274798282</v>
      </c>
      <c r="P4445" s="3">
        <f t="shared" si="839"/>
        <v>4.9619478967745865</v>
      </c>
      <c r="Q4445" s="3">
        <f t="shared" si="839"/>
        <v>-57.562805345871546</v>
      </c>
      <c r="R4445" s="3">
        <f t="shared" si="839"/>
        <v>23.168911182787184</v>
      </c>
      <c r="S4445" s="3">
        <f t="shared" si="839"/>
        <v>23.759964473437304</v>
      </c>
      <c r="T4445" s="3">
        <f t="shared" si="839"/>
        <v>-136.81169242075106</v>
      </c>
      <c r="U4445" s="3">
        <f t="shared" si="839"/>
        <v>10.918634848696296</v>
      </c>
      <c r="W4445" s="3">
        <f t="shared" si="834"/>
        <v>-44.469643437933286</v>
      </c>
      <c r="X4445" s="3">
        <f t="shared" si="835"/>
        <v>1977.549187496923</v>
      </c>
      <c r="Z4445" s="3">
        <f t="shared" si="836"/>
        <v>44.469643437933286</v>
      </c>
      <c r="AA4445" s="3">
        <f>Z4444*$AF$4</f>
        <v>6.6757180718363882</v>
      </c>
      <c r="AB4445" s="3">
        <f t="shared" si="838"/>
        <v>-37.7939253660969</v>
      </c>
      <c r="AN4445">
        <v>0</v>
      </c>
      <c r="AO4445" s="13">
        <v>-27.79807313057934</v>
      </c>
      <c r="AP4445" s="13">
        <f t="shared" si="830"/>
        <v>27.79807313057934</v>
      </c>
      <c r="AQ4445" s="13"/>
      <c r="AR4445" s="13"/>
      <c r="AS4445" s="13">
        <f t="shared" si="831"/>
        <v>27.79807313057934</v>
      </c>
      <c r="AT4445" s="13"/>
      <c r="AU4445" s="13"/>
      <c r="AV4445" s="13">
        <f t="shared" si="832"/>
        <v>772.73286977303701</v>
      </c>
      <c r="AW4445" s="13"/>
      <c r="AX4445" s="13"/>
    </row>
    <row r="4446" spans="1:50" x14ac:dyDescent="0.25">
      <c r="A4446">
        <v>0</v>
      </c>
      <c r="B4446">
        <f t="shared" si="837"/>
        <v>4435</v>
      </c>
      <c r="N4446" s="3">
        <f t="shared" si="839"/>
        <v>-123.02913577385124</v>
      </c>
      <c r="O4446" s="3">
        <f t="shared" si="839"/>
        <v>-0.86702153054695574</v>
      </c>
      <c r="P4446" s="3">
        <f t="shared" si="839"/>
        <v>29.256518359692944</v>
      </c>
      <c r="Q4446" s="3">
        <f t="shared" si="839"/>
        <v>-139.89640595258444</v>
      </c>
      <c r="R4446" s="3">
        <f t="shared" si="839"/>
        <v>41.707516395737628</v>
      </c>
      <c r="S4446" s="3">
        <f t="shared" si="839"/>
        <v>17.817873837481283</v>
      </c>
      <c r="T4446" s="3">
        <f t="shared" si="839"/>
        <v>-94.348920214529926</v>
      </c>
      <c r="U4446" s="3">
        <f t="shared" si="839"/>
        <v>6.9039959407993132</v>
      </c>
      <c r="W4446" s="3">
        <f t="shared" si="834"/>
        <v>-51.441195376157594</v>
      </c>
      <c r="X4446" s="3">
        <f t="shared" si="835"/>
        <v>2646.1965817280175</v>
      </c>
      <c r="Z4446" s="3">
        <f t="shared" si="836"/>
        <v>51.441195376157594</v>
      </c>
      <c r="AA4446" s="3">
        <f>Z4445*$AF$4</f>
        <v>36.544708280859197</v>
      </c>
      <c r="AB4446" s="3">
        <f t="shared" si="838"/>
        <v>-14.896487095298397</v>
      </c>
      <c r="AN4446">
        <v>0</v>
      </c>
      <c r="AO4446" s="13">
        <v>-16.035990912214253</v>
      </c>
      <c r="AP4446" s="13">
        <f t="shared" si="830"/>
        <v>16.035990912214253</v>
      </c>
      <c r="AQ4446" s="13"/>
      <c r="AR4446" s="13"/>
      <c r="AS4446" s="13">
        <f t="shared" si="831"/>
        <v>16.035990912214253</v>
      </c>
      <c r="AT4446" s="13"/>
      <c r="AU4446" s="13"/>
      <c r="AV4446" s="13">
        <f t="shared" si="832"/>
        <v>257.15300453661808</v>
      </c>
      <c r="AW4446" s="13"/>
      <c r="AX4446" s="13"/>
    </row>
    <row r="4447" spans="1:50" x14ac:dyDescent="0.25">
      <c r="A4447">
        <v>0</v>
      </c>
      <c r="B4447">
        <f t="shared" si="837"/>
        <v>4436</v>
      </c>
      <c r="N4447" s="3">
        <f t="shared" si="839"/>
        <v>-123.01766815224708</v>
      </c>
      <c r="O4447" s="3">
        <f t="shared" si="839"/>
        <v>-0.85559374415501377</v>
      </c>
      <c r="P4447" s="3">
        <f t="shared" si="839"/>
        <v>51.56815327667374</v>
      </c>
      <c r="Q4447" s="3">
        <f t="shared" si="839"/>
        <v>-212.6962976833741</v>
      </c>
      <c r="R4447" s="3">
        <f t="shared" si="839"/>
        <v>57.388317384729973</v>
      </c>
      <c r="S4447" s="3">
        <f t="shared" si="839"/>
        <v>7.1142703795280493</v>
      </c>
      <c r="T4447" s="3">
        <f t="shared" si="839"/>
        <v>-26.605431030086201</v>
      </c>
      <c r="U4447" s="3">
        <f t="shared" si="839"/>
        <v>1.0344818700265925</v>
      </c>
      <c r="W4447" s="3">
        <f t="shared" si="834"/>
        <v>-35.055384137260205</v>
      </c>
      <c r="X4447" s="3">
        <f t="shared" si="835"/>
        <v>1228.8799570108745</v>
      </c>
      <c r="Z4447" s="3">
        <f t="shared" si="836"/>
        <v>35.055384137260205</v>
      </c>
      <c r="AA4447" s="3">
        <f>Z4446*$AF$4</f>
        <v>42.27385994817255</v>
      </c>
      <c r="AB4447" s="3">
        <f t="shared" si="838"/>
        <v>7.218475810912345</v>
      </c>
      <c r="AN4447">
        <v>0</v>
      </c>
      <c r="AO4447" s="13">
        <v>8.4247705707840268</v>
      </c>
      <c r="AP4447" s="13">
        <f t="shared" si="830"/>
        <v>-8.4247705707840268</v>
      </c>
      <c r="AQ4447" s="13"/>
      <c r="AR4447" s="13"/>
      <c r="AS4447" s="13">
        <f t="shared" si="831"/>
        <v>8.4247705707840268</v>
      </c>
      <c r="AT4447" s="13"/>
      <c r="AU4447" s="13"/>
      <c r="AV4447" s="13">
        <f t="shared" si="832"/>
        <v>70.976759170348615</v>
      </c>
      <c r="AW4447" s="13"/>
      <c r="AX4447" s="13"/>
    </row>
    <row r="4448" spans="1:50" x14ac:dyDescent="0.25">
      <c r="A4448">
        <v>0</v>
      </c>
      <c r="B4448">
        <f t="shared" si="837"/>
        <v>4437</v>
      </c>
      <c r="N4448" s="3">
        <f t="shared" si="839"/>
        <v>-123.00613724298907</v>
      </c>
      <c r="O4448" s="3">
        <f t="shared" si="839"/>
        <v>-0.84416419708871127</v>
      </c>
      <c r="P4448" s="3">
        <f t="shared" si="839"/>
        <v>70.384624383898938</v>
      </c>
      <c r="Q4448" s="3">
        <f t="shared" si="839"/>
        <v>-271.00128822429832</v>
      </c>
      <c r="R4448" s="3">
        <f t="shared" si="839"/>
        <v>69.136863710754881</v>
      </c>
      <c r="S4448" s="3">
        <f t="shared" si="839"/>
        <v>-5.4904964798642384</v>
      </c>
      <c r="T4448" s="3">
        <f t="shared" si="839"/>
        <v>48.266961913148499</v>
      </c>
      <c r="U4448" s="3">
        <f t="shared" si="839"/>
        <v>-5.1129632342486149</v>
      </c>
      <c r="W4448" s="3">
        <f t="shared" si="834"/>
        <v>-6.652215809042815</v>
      </c>
      <c r="X4448" s="3">
        <f t="shared" si="835"/>
        <v>44.251975170079156</v>
      </c>
      <c r="Z4448" s="3">
        <f t="shared" si="836"/>
        <v>6.652215809042815</v>
      </c>
      <c r="AA4448" s="3">
        <f>Z4447*$AF$4</f>
        <v>28.808164130159064</v>
      </c>
      <c r="AB4448" s="3">
        <f t="shared" si="838"/>
        <v>22.155948321116249</v>
      </c>
      <c r="AN4448">
        <v>0</v>
      </c>
      <c r="AO4448" s="13">
        <v>41.070932409094837</v>
      </c>
      <c r="AP4448" s="13">
        <f t="shared" si="830"/>
        <v>-41.070932409094837</v>
      </c>
      <c r="AQ4448" s="13"/>
      <c r="AR4448" s="13"/>
      <c r="AS4448" s="13">
        <f t="shared" si="831"/>
        <v>41.070932409094837</v>
      </c>
      <c r="AT4448" s="13"/>
      <c r="AU4448" s="13"/>
      <c r="AV4448" s="13">
        <f t="shared" si="832"/>
        <v>1686.8214889524365</v>
      </c>
      <c r="AW4448" s="13"/>
      <c r="AX4448" s="13"/>
    </row>
    <row r="4449" spans="1:50" x14ac:dyDescent="0.25">
      <c r="A4449">
        <v>0</v>
      </c>
      <c r="B4449">
        <f t="shared" si="837"/>
        <v>4438</v>
      </c>
      <c r="N4449" s="3">
        <f t="shared" si="839"/>
        <v>-122.99454305200936</v>
      </c>
      <c r="O4449" s="3">
        <f t="shared" si="839"/>
        <v>-0.83273291286820461</v>
      </c>
      <c r="P4449" s="3">
        <f t="shared" si="839"/>
        <v>84.430597106356942</v>
      </c>
      <c r="Q4449" s="3">
        <f t="shared" si="839"/>
        <v>-310.83798882357303</v>
      </c>
      <c r="R4449" s="3">
        <f t="shared" si="839"/>
        <v>76.148143514623527</v>
      </c>
      <c r="S4449" s="3">
        <f t="shared" si="839"/>
        <v>-16.628024900674991</v>
      </c>
      <c r="T4449" s="3">
        <f t="shared" si="839"/>
        <v>110.20626139069887</v>
      </c>
      <c r="U4449" s="3">
        <f t="shared" si="839"/>
        <v>-9.8867243744557793</v>
      </c>
      <c r="W4449" s="3">
        <f t="shared" si="834"/>
        <v>20.619371509741796</v>
      </c>
      <c r="X4449" s="3">
        <f t="shared" si="835"/>
        <v>425.1584814567517</v>
      </c>
      <c r="Z4449" s="3">
        <f t="shared" si="836"/>
        <v>-20.619371509741796</v>
      </c>
      <c r="AA4449" s="3">
        <f>Z4448*$AF$4</f>
        <v>5.4667244297132953</v>
      </c>
      <c r="AB4449" s="3">
        <f t="shared" si="838"/>
        <v>26.086095939455092</v>
      </c>
      <c r="AN4449">
        <v>20</v>
      </c>
      <c r="AO4449" s="13">
        <v>74.768207771368964</v>
      </c>
      <c r="AP4449" s="13">
        <f t="shared" si="830"/>
        <v>-54.768207771368964</v>
      </c>
      <c r="AQ4449" s="13"/>
      <c r="AR4449" s="13"/>
      <c r="AS4449" s="13">
        <f t="shared" si="831"/>
        <v>54.768207771368964</v>
      </c>
      <c r="AT4449" s="13"/>
      <c r="AU4449" s="13"/>
      <c r="AV4449" s="13">
        <f t="shared" si="832"/>
        <v>2999.5565824878399</v>
      </c>
      <c r="AW4449" s="13"/>
      <c r="AX4449" s="13"/>
    </row>
    <row r="4450" spans="1:50" x14ac:dyDescent="0.25">
      <c r="A4450">
        <v>0</v>
      </c>
      <c r="B4450">
        <f t="shared" si="837"/>
        <v>4439</v>
      </c>
      <c r="N4450" s="3">
        <f t="shared" si="839"/>
        <v>-122.9828855852727</v>
      </c>
      <c r="O4450" s="3">
        <f t="shared" si="839"/>
        <v>-0.82129991501724531</v>
      </c>
      <c r="P4450" s="3">
        <f t="shared" si="839"/>
        <v>92.754069628741547</v>
      </c>
      <c r="Q4450" s="3">
        <f t="shared" si="839"/>
        <v>-329.49159416855025</v>
      </c>
      <c r="R4450" s="3">
        <f t="shared" si="839"/>
        <v>77.941743029936362</v>
      </c>
      <c r="S4450" s="3">
        <f t="shared" si="839"/>
        <v>-23.322006662045911</v>
      </c>
      <c r="T4450" s="3">
        <f t="shared" si="839"/>
        <v>142.61588212770667</v>
      </c>
      <c r="U4450" s="3">
        <f t="shared" si="839"/>
        <v>-12.00424996040852</v>
      </c>
      <c r="W4450" s="3">
        <f t="shared" si="834"/>
        <v>35.704042056733726</v>
      </c>
      <c r="X4450" s="3">
        <f t="shared" si="835"/>
        <v>1274.7786191890107</v>
      </c>
      <c r="Z4450" s="3">
        <f t="shared" si="836"/>
        <v>-35.704042056733726</v>
      </c>
      <c r="AA4450" s="3">
        <f>Z4449*$AF$4</f>
        <v>-16.944793312990711</v>
      </c>
      <c r="AB4450" s="3">
        <f t="shared" si="838"/>
        <v>18.759248743743015</v>
      </c>
      <c r="AN4450">
        <v>124</v>
      </c>
      <c r="AO4450" s="13">
        <v>117.99901322705534</v>
      </c>
      <c r="AP4450" s="13">
        <f t="shared" si="830"/>
        <v>6.0009867729446569</v>
      </c>
      <c r="AQ4450" s="13"/>
      <c r="AR4450" s="13"/>
      <c r="AS4450" s="13">
        <f t="shared" si="831"/>
        <v>6.0009867729446569</v>
      </c>
      <c r="AT4450" s="13"/>
      <c r="AU4450" s="13"/>
      <c r="AV4450" s="13">
        <f t="shared" si="832"/>
        <v>36.011842249056727</v>
      </c>
      <c r="AW4450" s="13"/>
      <c r="AX4450" s="13"/>
    </row>
    <row r="4451" spans="1:50" x14ac:dyDescent="0.25">
      <c r="A4451">
        <v>0</v>
      </c>
      <c r="B4451">
        <f t="shared" si="837"/>
        <v>4440</v>
      </c>
      <c r="N4451" s="3">
        <f t="shared" si="839"/>
        <v>-122.97116484877644</v>
      </c>
      <c r="O4451" s="3">
        <f t="shared" si="839"/>
        <v>-0.80986522706310549</v>
      </c>
      <c r="P4451" s="3">
        <f t="shared" si="839"/>
        <v>94.790897259337427</v>
      </c>
      <c r="Q4451" s="3">
        <f t="shared" si="839"/>
        <v>-325.69089188155374</v>
      </c>
      <c r="R4451" s="3">
        <f t="shared" si="839"/>
        <v>74.394764594259684</v>
      </c>
      <c r="S4451" s="3">
        <f t="shared" si="839"/>
        <v>-23.78359309000518</v>
      </c>
      <c r="T4451" s="3">
        <f t="shared" si="839"/>
        <v>136.81169242075705</v>
      </c>
      <c r="U4451" s="3">
        <f t="shared" si="839"/>
        <v>-10.896630964669296</v>
      </c>
      <c r="W4451" s="3">
        <f t="shared" si="834"/>
        <v>32.859591823930231</v>
      </c>
      <c r="X4451" s="3">
        <f t="shared" si="835"/>
        <v>1079.7527748353025</v>
      </c>
      <c r="Z4451" s="3">
        <f t="shared" si="836"/>
        <v>-32.859591823930231</v>
      </c>
      <c r="AA4451" s="3">
        <f>Z4450*$AF$4</f>
        <v>-29.341224721803211</v>
      </c>
      <c r="AB4451" s="3">
        <f t="shared" si="838"/>
        <v>3.5183671021270193</v>
      </c>
      <c r="AN4451">
        <v>299</v>
      </c>
      <c r="AO4451" s="13">
        <v>216.64358206886118</v>
      </c>
      <c r="AP4451" s="13">
        <f t="shared" si="830"/>
        <v>82.356417931138822</v>
      </c>
      <c r="AQ4451" s="13"/>
      <c r="AR4451" s="13"/>
      <c r="AS4451" s="13">
        <f t="shared" si="831"/>
        <v>82.356417931138822</v>
      </c>
      <c r="AT4451" s="13"/>
      <c r="AU4451" s="13"/>
      <c r="AV4451" s="13">
        <f t="shared" si="832"/>
        <v>6782.5795744484039</v>
      </c>
      <c r="AW4451" s="13"/>
      <c r="AX4451" s="13"/>
    </row>
    <row r="4452" spans="1:50" x14ac:dyDescent="0.25">
      <c r="A4452">
        <v>0</v>
      </c>
      <c r="B4452">
        <f t="shared" si="837"/>
        <v>4441</v>
      </c>
      <c r="N4452" s="3">
        <f t="shared" si="839"/>
        <v>-122.95938084855037</v>
      </c>
      <c r="O4452" s="3">
        <f t="shared" si="839"/>
        <v>-0.7984288725365406</v>
      </c>
      <c r="P4452" s="3">
        <f t="shared" si="839"/>
        <v>90.403028783037129</v>
      </c>
      <c r="Q4452" s="3">
        <f t="shared" si="839"/>
        <v>-299.69489354248464</v>
      </c>
      <c r="R4452" s="3">
        <f t="shared" si="839"/>
        <v>65.750247612279836</v>
      </c>
      <c r="S4452" s="3">
        <f t="shared" si="839"/>
        <v>-17.889433345096027</v>
      </c>
      <c r="T4452" s="3">
        <f t="shared" si="839"/>
        <v>94.348920214543654</v>
      </c>
      <c r="U4452" s="3">
        <f t="shared" si="839"/>
        <v>-6.8614479453267023</v>
      </c>
      <c r="W4452" s="3">
        <f t="shared" si="834"/>
        <v>13.312995617510154</v>
      </c>
      <c r="X4452" s="3">
        <f t="shared" si="835"/>
        <v>177.23585231184458</v>
      </c>
      <c r="Z4452" s="3">
        <f t="shared" si="836"/>
        <v>-13.312995617510154</v>
      </c>
      <c r="AA4452" s="3">
        <f>Z4451*$AF$4</f>
        <v>-27.003683964987626</v>
      </c>
      <c r="AB4452" s="3">
        <f t="shared" si="838"/>
        <v>-13.690688347477472</v>
      </c>
      <c r="AN4452">
        <v>241</v>
      </c>
      <c r="AO4452" s="13">
        <v>356.31115290020864</v>
      </c>
      <c r="AP4452" s="13">
        <f t="shared" si="830"/>
        <v>-115.31115290020864</v>
      </c>
      <c r="AQ4452" s="13"/>
      <c r="AR4452" s="13"/>
      <c r="AS4452" s="13">
        <f t="shared" si="831"/>
        <v>115.31115290020864</v>
      </c>
      <c r="AT4452" s="13"/>
      <c r="AU4452" s="13"/>
      <c r="AV4452" s="13">
        <f t="shared" si="832"/>
        <v>13296.661983175296</v>
      </c>
      <c r="AW4452" s="13"/>
      <c r="AX4452" s="13"/>
    </row>
    <row r="4453" spans="1:50" x14ac:dyDescent="0.25">
      <c r="A4453">
        <v>0</v>
      </c>
      <c r="B4453">
        <f t="shared" si="837"/>
        <v>4442</v>
      </c>
      <c r="N4453" s="3">
        <f t="shared" si="839"/>
        <v>-122.9475335906569</v>
      </c>
      <c r="O4453" s="3">
        <f t="shared" si="839"/>
        <v>-0.78699087497171683</v>
      </c>
      <c r="P4453" s="3">
        <f t="shared" si="839"/>
        <v>79.887863236364495</v>
      </c>
      <c r="Q4453" s="3">
        <f t="shared" si="839"/>
        <v>-253.27518347773142</v>
      </c>
      <c r="R4453" s="3">
        <f t="shared" si="839"/>
        <v>52.600515465489366</v>
      </c>
      <c r="S4453" s="3">
        <f t="shared" si="839"/>
        <v>-7.2146377606988388</v>
      </c>
      <c r="T4453" s="3">
        <f t="shared" si="839"/>
        <v>26.605431030103958</v>
      </c>
      <c r="U4453" s="3">
        <f t="shared" si="839"/>
        <v>-0.98282100100983083</v>
      </c>
      <c r="W4453" s="3">
        <f t="shared" si="834"/>
        <v>-15.098973411467085</v>
      </c>
      <c r="X4453" s="3">
        <f t="shared" si="835"/>
        <v>227.97899808019</v>
      </c>
      <c r="Z4453" s="3">
        <f t="shared" si="836"/>
        <v>15.098973411467085</v>
      </c>
      <c r="AA4453" s="3">
        <f>Z4452*$AF$4</f>
        <v>-10.940486668513669</v>
      </c>
      <c r="AB4453" s="3">
        <f t="shared" si="838"/>
        <v>-26.039460079980756</v>
      </c>
      <c r="AN4453">
        <v>224</v>
      </c>
      <c r="AO4453" s="13">
        <v>287.48265915006607</v>
      </c>
      <c r="AP4453" s="13">
        <f t="shared" si="830"/>
        <v>-63.48265915006607</v>
      </c>
      <c r="AQ4453" s="13"/>
      <c r="AR4453" s="13"/>
      <c r="AS4453" s="13">
        <f t="shared" si="831"/>
        <v>63.48265915006607</v>
      </c>
      <c r="AT4453" s="13"/>
      <c r="AU4453" s="13"/>
      <c r="AV4453" s="13">
        <f t="shared" si="832"/>
        <v>4030.0480127634673</v>
      </c>
      <c r="AW4453" s="13"/>
      <c r="AX4453" s="13"/>
    </row>
    <row r="4454" spans="1:50" x14ac:dyDescent="0.25">
      <c r="A4454">
        <v>0</v>
      </c>
      <c r="B4454">
        <f t="shared" si="837"/>
        <v>4443</v>
      </c>
      <c r="N4454" s="3">
        <f t="shared" si="839"/>
        <v>-122.93562308119098</v>
      </c>
      <c r="O4454" s="3">
        <f t="shared" si="839"/>
        <v>-0.77555125790620016</v>
      </c>
      <c r="P4454" s="3">
        <f t="shared" si="839"/>
        <v>63.958092925290366</v>
      </c>
      <c r="Q4454" s="3">
        <f t="shared" si="839"/>
        <v>-189.59518821594625</v>
      </c>
      <c r="R4454" s="3">
        <f t="shared" si="839"/>
        <v>35.846589440230233</v>
      </c>
      <c r="S4454" s="3">
        <f t="shared" si="839"/>
        <v>5.3881426392141396</v>
      </c>
      <c r="T4454" s="3">
        <f t="shared" si="839"/>
        <v>-48.266961913193683</v>
      </c>
      <c r="U4454" s="3">
        <f t="shared" si="839"/>
        <v>5.1598574114696714</v>
      </c>
      <c r="W4454" s="3">
        <f t="shared" si="834"/>
        <v>-40.206258490388876</v>
      </c>
      <c r="X4454" s="3">
        <f t="shared" si="835"/>
        <v>1616.5432217959676</v>
      </c>
      <c r="Z4454" s="3">
        <f t="shared" si="836"/>
        <v>40.206258490388876</v>
      </c>
      <c r="AA4454" s="3">
        <f>Z4453*$AF$4</f>
        <v>12.408185359809536</v>
      </c>
      <c r="AB4454" s="3">
        <f t="shared" si="838"/>
        <v>-27.79807313057934</v>
      </c>
      <c r="AN4454">
        <v>299</v>
      </c>
      <c r="AO4454" s="13">
        <v>239.61954158156578</v>
      </c>
      <c r="AP4454" s="13">
        <f t="shared" si="830"/>
        <v>59.380458418434216</v>
      </c>
      <c r="AQ4454" s="13"/>
      <c r="AR4454" s="13"/>
      <c r="AS4454" s="13">
        <f t="shared" si="831"/>
        <v>59.380458418434216</v>
      </c>
      <c r="AT4454" s="13"/>
      <c r="AU4454" s="13"/>
      <c r="AV4454" s="13">
        <f t="shared" si="832"/>
        <v>3526.0388419833948</v>
      </c>
      <c r="AW4454" s="13"/>
      <c r="AX4454" s="13"/>
    </row>
    <row r="4455" spans="1:50" x14ac:dyDescent="0.25">
      <c r="A4455">
        <v>0</v>
      </c>
      <c r="B4455">
        <f t="shared" si="837"/>
        <v>4444</v>
      </c>
      <c r="N4455" s="3">
        <f t="shared" si="839"/>
        <v>-122.92364932628008</v>
      </c>
      <c r="O4455" s="3">
        <f t="shared" si="839"/>
        <v>-0.76411004488089085</v>
      </c>
      <c r="P4455" s="3">
        <f t="shared" si="839"/>
        <v>43.693398876768917</v>
      </c>
      <c r="Q4455" s="3">
        <f t="shared" si="839"/>
        <v>-112.99459419816031</v>
      </c>
      <c r="R4455" s="3">
        <f t="shared" si="839"/>
        <v>16.636450636805016</v>
      </c>
      <c r="S4455" s="3">
        <f t="shared" si="839"/>
        <v>16.55103686094516</v>
      </c>
      <c r="T4455" s="3">
        <f t="shared" si="839"/>
        <v>-110.20626139068712</v>
      </c>
      <c r="U4455" s="3">
        <f t="shared" si="839"/>
        <v>9.9162529468145735</v>
      </c>
      <c r="W4455" s="3">
        <f t="shared" si="834"/>
        <v>-49.077092077030926</v>
      </c>
      <c r="X4455" s="3">
        <f t="shared" si="835"/>
        <v>2408.5609667373715</v>
      </c>
      <c r="Z4455" s="3">
        <f t="shared" si="836"/>
        <v>49.077092077030926</v>
      </c>
      <c r="AA4455" s="3">
        <f>Z4454*$AF$4</f>
        <v>33.041101164816673</v>
      </c>
      <c r="AB4455" s="3">
        <f t="shared" si="838"/>
        <v>-16.035990912214253</v>
      </c>
      <c r="AN4455">
        <v>356</v>
      </c>
      <c r="AO4455" s="13">
        <v>261.85417894611305</v>
      </c>
      <c r="AP4455" s="13">
        <f t="shared" si="830"/>
        <v>94.145821053886948</v>
      </c>
      <c r="AQ4455" s="13"/>
      <c r="AR4455" s="13"/>
      <c r="AS4455" s="13">
        <f t="shared" si="831"/>
        <v>94.145821053886948</v>
      </c>
      <c r="AT4455" s="13"/>
      <c r="AU4455" s="13"/>
      <c r="AV4455" s="13">
        <f t="shared" si="832"/>
        <v>8863.435621910503</v>
      </c>
      <c r="AW4455" s="13"/>
      <c r="AX4455" s="13"/>
    </row>
    <row r="4456" spans="1:50" x14ac:dyDescent="0.25">
      <c r="A4456">
        <v>0</v>
      </c>
      <c r="B4456">
        <f t="shared" si="837"/>
        <v>4445</v>
      </c>
      <c r="N4456" s="3">
        <f t="shared" si="839"/>
        <v>-122.91161233208423</v>
      </c>
      <c r="O4456" s="3">
        <f t="shared" si="839"/>
        <v>-0.75266725943995172</v>
      </c>
      <c r="P4456" s="3">
        <f t="shared" si="839"/>
        <v>20.467272688923838</v>
      </c>
      <c r="Q4456" s="3">
        <f t="shared" si="839"/>
        <v>-28.693605318168487</v>
      </c>
      <c r="R4456" s="3">
        <f t="shared" si="839"/>
        <v>-3.7136198386578769</v>
      </c>
      <c r="S4456" s="3">
        <f t="shared" si="839"/>
        <v>23.290958120270297</v>
      </c>
      <c r="T4456" s="3">
        <f t="shared" si="839"/>
        <v>-142.61588212770334</v>
      </c>
      <c r="U4456" s="3">
        <f t="shared" si="839"/>
        <v>12.008479578016694</v>
      </c>
      <c r="W4456" s="3">
        <f t="shared" si="834"/>
        <v>-31.906292927199218</v>
      </c>
      <c r="X4456" s="3">
        <f t="shared" si="835"/>
        <v>1018.0115283562428</v>
      </c>
      <c r="Z4456" s="3">
        <f t="shared" si="836"/>
        <v>31.906292927199218</v>
      </c>
      <c r="AA4456" s="3">
        <f>Z4455*$AF$4</f>
        <v>40.331063497983244</v>
      </c>
      <c r="AB4456" s="3">
        <f t="shared" si="838"/>
        <v>8.4247705707840268</v>
      </c>
      <c r="AN4456">
        <v>163</v>
      </c>
      <c r="AO4456" s="13">
        <v>272.13252268834498</v>
      </c>
      <c r="AP4456" s="13">
        <f t="shared" si="830"/>
        <v>-109.13252268834498</v>
      </c>
      <c r="AQ4456" s="13"/>
      <c r="AR4456" s="13"/>
      <c r="AS4456" s="13">
        <f t="shared" si="831"/>
        <v>109.13252268834498</v>
      </c>
      <c r="AT4456" s="13"/>
      <c r="AU4456" s="13"/>
      <c r="AV4456" s="13">
        <f t="shared" si="832"/>
        <v>11909.907508322131</v>
      </c>
      <c r="AW4456" s="13"/>
      <c r="AX4456" s="13"/>
    </row>
    <row r="4457" spans="1:50" x14ac:dyDescent="0.25">
      <c r="A4457">
        <v>0</v>
      </c>
      <c r="B4457">
        <f t="shared" si="837"/>
        <v>4446</v>
      </c>
      <c r="N4457" s="3">
        <f t="shared" si="839"/>
        <v>-122.89951210479599</v>
      </c>
      <c r="O4457" s="3">
        <f t="shared" si="839"/>
        <v>-0.74122292513080257</v>
      </c>
      <c r="P4457" s="3">
        <f t="shared" si="839"/>
        <v>-4.1460753837774735</v>
      </c>
      <c r="Q4457" s="3">
        <f t="shared" si="839"/>
        <v>57.562805345831009</v>
      </c>
      <c r="R4457" s="3">
        <f t="shared" si="839"/>
        <v>-23.809232619723605</v>
      </c>
      <c r="S4457" s="3">
        <f t="shared" si="839"/>
        <v>23.806781221880346</v>
      </c>
      <c r="T4457" s="3">
        <f t="shared" si="839"/>
        <v>-136.81169242076308</v>
      </c>
      <c r="U4457" s="3">
        <f t="shared" si="839"/>
        <v>10.87442526928754</v>
      </c>
      <c r="W4457" s="3">
        <f t="shared" si="834"/>
        <v>14.850659944451792</v>
      </c>
      <c r="X4457" s="3">
        <f t="shared" si="835"/>
        <v>220.54210078574491</v>
      </c>
      <c r="Z4457" s="3">
        <f t="shared" si="836"/>
        <v>-14.850659944451792</v>
      </c>
      <c r="AA4457" s="3">
        <f>Z4456*$AF$4</f>
        <v>26.220272464643045</v>
      </c>
      <c r="AB4457" s="3">
        <f t="shared" si="838"/>
        <v>41.070932409094837</v>
      </c>
      <c r="AN4457">
        <v>124</v>
      </c>
      <c r="AO4457" s="13">
        <v>87.178999009568585</v>
      </c>
      <c r="AP4457" s="13">
        <f t="shared" si="830"/>
        <v>36.821000990431415</v>
      </c>
      <c r="AQ4457" s="13"/>
      <c r="AR4457" s="13"/>
      <c r="AS4457" s="13">
        <f t="shared" si="831"/>
        <v>36.821000990431415</v>
      </c>
      <c r="AT4457" s="13"/>
      <c r="AU4457" s="13"/>
      <c r="AV4457" s="13">
        <f t="shared" si="832"/>
        <v>1355.7861139373513</v>
      </c>
      <c r="AW4457" s="13"/>
      <c r="AX4457" s="13"/>
    </row>
    <row r="4458" spans="1:50" x14ac:dyDescent="0.25">
      <c r="A4458">
        <v>20</v>
      </c>
      <c r="B4458">
        <f t="shared" si="837"/>
        <v>4447</v>
      </c>
      <c r="N4458" s="3">
        <f t="shared" si="839"/>
        <v>-122.88734865064039</v>
      </c>
      <c r="O4458" s="3">
        <f t="shared" si="839"/>
        <v>-0.7297770655040432</v>
      </c>
      <c r="P4458" s="3">
        <f t="shared" si="839"/>
        <v>-28.478412566770402</v>
      </c>
      <c r="Q4458" s="3">
        <f t="shared" si="839"/>
        <v>139.89640595261528</v>
      </c>
      <c r="R4458" s="3">
        <f t="shared" si="839"/>
        <v>-42.273433812905843</v>
      </c>
      <c r="S4458" s="3">
        <f t="shared" si="839"/>
        <v>17.960661530966412</v>
      </c>
      <c r="T4458" s="3">
        <f t="shared" si="839"/>
        <v>-94.348920214507245</v>
      </c>
      <c r="U4458" s="3">
        <f t="shared" si="839"/>
        <v>6.8187728722224161</v>
      </c>
      <c r="W4458" s="3">
        <f t="shared" si="834"/>
        <v>86.972331607119997</v>
      </c>
      <c r="X4458" s="3">
        <f t="shared" si="835"/>
        <v>4485.2932008940443</v>
      </c>
      <c r="Z4458" s="3">
        <f t="shared" si="836"/>
        <v>-66.972331607119997</v>
      </c>
      <c r="AA4458" s="3">
        <f>Z4457*$AF$4</f>
        <v>-12.204123835751039</v>
      </c>
      <c r="AB4458" s="3">
        <f t="shared" si="838"/>
        <v>74.768207771368964</v>
      </c>
      <c r="AN4458">
        <v>24</v>
      </c>
      <c r="AO4458" s="13">
        <v>43.600364919189175</v>
      </c>
      <c r="AP4458" s="13">
        <f t="shared" si="830"/>
        <v>-19.600364919189175</v>
      </c>
      <c r="AQ4458" s="13"/>
      <c r="AR4458" s="13"/>
      <c r="AS4458" s="13">
        <f t="shared" si="831"/>
        <v>19.600364919189175</v>
      </c>
      <c r="AT4458" s="13"/>
      <c r="AU4458" s="13"/>
      <c r="AV4458" s="13">
        <f t="shared" si="832"/>
        <v>384.17430496538168</v>
      </c>
      <c r="AW4458" s="13"/>
      <c r="AX4458" s="13"/>
    </row>
    <row r="4459" spans="1:50" x14ac:dyDescent="0.25">
      <c r="A4459">
        <v>124</v>
      </c>
      <c r="B4459">
        <f t="shared" si="837"/>
        <v>4448</v>
      </c>
      <c r="N4459" s="3">
        <f t="shared" ref="N4459:U4474" si="840">N$3*COS(N$2*$B4459)+N$4*SIN(N$2*$B4459)</f>
        <v>-122.87512197587508</v>
      </c>
      <c r="O4459" s="3">
        <f t="shared" si="840"/>
        <v>-0.71832970411341979</v>
      </c>
      <c r="P4459" s="3">
        <f t="shared" si="840"/>
        <v>-50.880552318993338</v>
      </c>
      <c r="Q4459" s="3">
        <f t="shared" si="840"/>
        <v>212.69629768340013</v>
      </c>
      <c r="R4459" s="3">
        <f t="shared" si="840"/>
        <v>-57.841054050141196</v>
      </c>
      <c r="S4459" s="3">
        <f t="shared" si="840"/>
        <v>7.3148715229823038</v>
      </c>
      <c r="T4459" s="3">
        <f t="shared" si="840"/>
        <v>-26.605431030056849</v>
      </c>
      <c r="U4459" s="3">
        <f t="shared" si="840"/>
        <v>0.93114192962411391</v>
      </c>
      <c r="W4459" s="3">
        <f t="shared" si="834"/>
        <v>173.03620561847049</v>
      </c>
      <c r="X4459" s="3">
        <f t="shared" si="835"/>
        <v>2404.549461456917</v>
      </c>
      <c r="Z4459" s="3">
        <f t="shared" si="836"/>
        <v>-49.03620561847049</v>
      </c>
      <c r="AA4459" s="3">
        <f>Z4458*$AF$4</f>
        <v>-55.037192391415147</v>
      </c>
      <c r="AB4459" s="3">
        <f t="shared" si="838"/>
        <v>117.99901322705534</v>
      </c>
      <c r="AN4459">
        <v>0</v>
      </c>
      <c r="AO4459" s="13">
        <v>-34.527063843451117</v>
      </c>
      <c r="AP4459" s="13">
        <f t="shared" si="830"/>
        <v>34.527063843451117</v>
      </c>
      <c r="AQ4459" s="13"/>
      <c r="AR4459" s="13"/>
      <c r="AS4459" s="13">
        <f t="shared" si="831"/>
        <v>34.527063843451117</v>
      </c>
      <c r="AT4459" s="13"/>
      <c r="AU4459" s="13"/>
      <c r="AV4459" s="13">
        <f t="shared" si="832"/>
        <v>1192.1181376497493</v>
      </c>
      <c r="AW4459" s="13"/>
      <c r="AX4459" s="13"/>
    </row>
    <row r="4460" spans="1:50" x14ac:dyDescent="0.25">
      <c r="A4460">
        <v>299</v>
      </c>
      <c r="B4460">
        <f t="shared" si="837"/>
        <v>4449</v>
      </c>
      <c r="N4460" s="3">
        <f t="shared" si="840"/>
        <v>-122.86283208679019</v>
      </c>
      <c r="O4460" s="3">
        <f t="shared" si="840"/>
        <v>-0.7068808645157475</v>
      </c>
      <c r="P4460" s="3">
        <f t="shared" si="840"/>
        <v>-69.834132179385762</v>
      </c>
      <c r="Q4460" s="3">
        <f t="shared" si="840"/>
        <v>271.00128822431788</v>
      </c>
      <c r="R4460" s="3">
        <f t="shared" si="840"/>
        <v>-69.445398051643295</v>
      </c>
      <c r="S4460" s="3">
        <f t="shared" si="840"/>
        <v>-5.2856890073302853</v>
      </c>
      <c r="T4460" s="3">
        <f t="shared" si="840"/>
        <v>48.266961913176658</v>
      </c>
      <c r="U4460" s="3">
        <f t="shared" si="840"/>
        <v>-5.2066560254090186</v>
      </c>
      <c r="W4460" s="3">
        <f t="shared" si="834"/>
        <v>256.94104548406403</v>
      </c>
      <c r="X4460" s="3">
        <f t="shared" si="835"/>
        <v>1768.9556549735703</v>
      </c>
      <c r="Z4460" s="3">
        <f t="shared" si="836"/>
        <v>42.058954515935966</v>
      </c>
      <c r="AA4460" s="3">
        <f>Z4459*$AF$4</f>
        <v>-40.297463415202863</v>
      </c>
      <c r="AB4460" s="3">
        <f t="shared" si="838"/>
        <v>216.64358206886118</v>
      </c>
      <c r="AN4460">
        <v>0</v>
      </c>
      <c r="AO4460" s="13">
        <v>-37.744586350393092</v>
      </c>
      <c r="AP4460" s="13">
        <f t="shared" si="830"/>
        <v>37.744586350393092</v>
      </c>
      <c r="AQ4460" s="13"/>
      <c r="AR4460" s="13"/>
      <c r="AS4460" s="13">
        <f t="shared" si="831"/>
        <v>37.744586350393092</v>
      </c>
      <c r="AT4460" s="13"/>
      <c r="AU4460" s="13"/>
      <c r="AV4460" s="13">
        <f t="shared" si="832"/>
        <v>1424.6537987622805</v>
      </c>
      <c r="AW4460" s="13"/>
      <c r="AX4460" s="13"/>
    </row>
    <row r="4461" spans="1:50" x14ac:dyDescent="0.25">
      <c r="A4461">
        <v>241</v>
      </c>
      <c r="B4461">
        <f t="shared" si="837"/>
        <v>4450</v>
      </c>
      <c r="N4461" s="3">
        <f t="shared" si="840"/>
        <v>-122.85047898970836</v>
      </c>
      <c r="O4461" s="3">
        <f t="shared" si="840"/>
        <v>-0.69543057027090449</v>
      </c>
      <c r="P4461" s="3">
        <f t="shared" si="840"/>
        <v>-84.054524675641261</v>
      </c>
      <c r="Q4461" s="3">
        <f t="shared" si="840"/>
        <v>310.83798882355904</v>
      </c>
      <c r="R4461" s="3">
        <f t="shared" si="840"/>
        <v>-76.291334719480204</v>
      </c>
      <c r="S4461" s="3">
        <f t="shared" si="840"/>
        <v>-16.473742287280025</v>
      </c>
      <c r="T4461" s="3">
        <f t="shared" si="840"/>
        <v>110.20626139067538</v>
      </c>
      <c r="U4461" s="3">
        <f t="shared" si="840"/>
        <v>-9.9455978649399004</v>
      </c>
      <c r="W4461" s="3">
        <f t="shared" si="834"/>
        <v>321.74752466855762</v>
      </c>
      <c r="X4461" s="3">
        <f t="shared" si="835"/>
        <v>6520.1627400993211</v>
      </c>
      <c r="Z4461" s="3">
        <f t="shared" si="836"/>
        <v>-80.747524668557617</v>
      </c>
      <c r="AA4461" s="3">
        <f>Z4460*$AF$4</f>
        <v>34.563628231651016</v>
      </c>
      <c r="AB4461" s="3">
        <f t="shared" si="838"/>
        <v>356.31115290020864</v>
      </c>
      <c r="AN4461">
        <v>0</v>
      </c>
      <c r="AO4461" s="13">
        <v>-14.822361144098444</v>
      </c>
      <c r="AP4461" s="13">
        <f t="shared" si="830"/>
        <v>14.822361144098444</v>
      </c>
      <c r="AQ4461" s="13"/>
      <c r="AR4461" s="13"/>
      <c r="AS4461" s="13">
        <f t="shared" si="831"/>
        <v>14.822361144098444</v>
      </c>
      <c r="AT4461" s="13"/>
      <c r="AU4461" s="13"/>
      <c r="AV4461" s="13">
        <f t="shared" si="832"/>
        <v>219.70238988607935</v>
      </c>
      <c r="AW4461" s="13"/>
      <c r="AX4461" s="13"/>
    </row>
    <row r="4462" spans="1:50" x14ac:dyDescent="0.25">
      <c r="A4462">
        <v>224</v>
      </c>
      <c r="B4462">
        <f t="shared" si="837"/>
        <v>4451</v>
      </c>
      <c r="N4462" s="3">
        <f t="shared" si="840"/>
        <v>-122.83806269098478</v>
      </c>
      <c r="O4462" s="3">
        <f t="shared" si="840"/>
        <v>-0.68397884494176286</v>
      </c>
      <c r="P4462" s="3">
        <f t="shared" si="840"/>
        <v>-92.577906245065336</v>
      </c>
      <c r="Q4462" s="3">
        <f t="shared" si="840"/>
        <v>329.49159416854673</v>
      </c>
      <c r="R4462" s="3">
        <f t="shared" si="840"/>
        <v>-77.909779619549965</v>
      </c>
      <c r="S4462" s="3">
        <f t="shared" si="840"/>
        <v>-23.259478217661545</v>
      </c>
      <c r="T4462" s="3">
        <f t="shared" si="840"/>
        <v>142.61588212770005</v>
      </c>
      <c r="U4462" s="3">
        <f t="shared" si="840"/>
        <v>-12.012486792247158</v>
      </c>
      <c r="W4462" s="3">
        <f t="shared" si="834"/>
        <v>353.84016744744002</v>
      </c>
      <c r="X4462" s="3">
        <f t="shared" si="835"/>
        <v>16858.469082779266</v>
      </c>
      <c r="Z4462" s="3">
        <f t="shared" si="836"/>
        <v>-129.84016744744002</v>
      </c>
      <c r="AA4462" s="3">
        <f>Z4461*$AF$4</f>
        <v>-66.357508297373968</v>
      </c>
      <c r="AB4462" s="3">
        <f t="shared" si="838"/>
        <v>287.48265915006607</v>
      </c>
      <c r="AN4462">
        <v>0</v>
      </c>
      <c r="AO4462" s="13">
        <v>7.2972231876705678</v>
      </c>
      <c r="AP4462" s="13">
        <f t="shared" si="830"/>
        <v>-7.2972231876705678</v>
      </c>
      <c r="AQ4462" s="13"/>
      <c r="AR4462" s="13"/>
      <c r="AS4462" s="13">
        <f t="shared" si="831"/>
        <v>7.2972231876705678</v>
      </c>
      <c r="AT4462" s="13"/>
      <c r="AU4462" s="13"/>
      <c r="AV4462" s="13">
        <f t="shared" si="832"/>
        <v>53.249466250677003</v>
      </c>
      <c r="AW4462" s="13"/>
      <c r="AX4462" s="13"/>
    </row>
    <row r="4463" spans="1:50" x14ac:dyDescent="0.25">
      <c r="A4463">
        <v>299</v>
      </c>
      <c r="B4463">
        <f t="shared" si="837"/>
        <v>4452</v>
      </c>
      <c r="N4463" s="3">
        <f t="shared" si="840"/>
        <v>-122.82558319700713</v>
      </c>
      <c r="O4463" s="3">
        <f t="shared" si="840"/>
        <v>-0.67252571209411738</v>
      </c>
      <c r="P4463" s="3">
        <f t="shared" si="840"/>
        <v>-94.826582847723628</v>
      </c>
      <c r="Q4463" s="3">
        <f t="shared" si="840"/>
        <v>325.69089188154783</v>
      </c>
      <c r="R4463" s="3">
        <f t="shared" si="840"/>
        <v>-74.189836705495424</v>
      </c>
      <c r="S4463" s="3">
        <f t="shared" si="840"/>
        <v>-23.829528439606378</v>
      </c>
      <c r="T4463" s="3">
        <f t="shared" si="840"/>
        <v>136.81169242074714</v>
      </c>
      <c r="U4463" s="3">
        <f t="shared" si="840"/>
        <v>-10.852018173814606</v>
      </c>
      <c r="W4463" s="3">
        <f t="shared" si="834"/>
        <v>346.32089278819751</v>
      </c>
      <c r="X4463" s="3">
        <f t="shared" si="835"/>
        <v>2239.2668942720834</v>
      </c>
      <c r="Z4463" s="3">
        <f t="shared" si="836"/>
        <v>-47.320892788197511</v>
      </c>
      <c r="AA4463" s="3">
        <f>Z4462*$AF$4</f>
        <v>-106.70135120663174</v>
      </c>
      <c r="AB4463" s="3">
        <f t="shared" si="838"/>
        <v>239.61954158156578</v>
      </c>
      <c r="AN4463">
        <v>0</v>
      </c>
      <c r="AO4463" s="13">
        <v>22.220946151433235</v>
      </c>
      <c r="AP4463" s="13">
        <f t="shared" si="830"/>
        <v>-22.220946151433235</v>
      </c>
      <c r="AQ4463" s="13"/>
      <c r="AR4463" s="13"/>
      <c r="AS4463" s="13">
        <f t="shared" si="831"/>
        <v>22.220946151433235</v>
      </c>
      <c r="AT4463" s="13"/>
      <c r="AU4463" s="13"/>
      <c r="AV4463" s="13">
        <f t="shared" si="832"/>
        <v>493.77044786489552</v>
      </c>
      <c r="AW4463" s="13"/>
      <c r="AX4463" s="13"/>
    </row>
    <row r="4464" spans="1:50" x14ac:dyDescent="0.25">
      <c r="A4464">
        <v>356</v>
      </c>
      <c r="B4464">
        <f t="shared" si="837"/>
        <v>4453</v>
      </c>
      <c r="N4464" s="3">
        <f t="shared" si="840"/>
        <v>-122.81304051419561</v>
      </c>
      <c r="O4464" s="3">
        <f t="shared" si="840"/>
        <v>-0.66107119529668179</v>
      </c>
      <c r="P4464" s="3">
        <f t="shared" si="840"/>
        <v>-90.648144661229836</v>
      </c>
      <c r="Q4464" s="3">
        <f t="shared" si="840"/>
        <v>299.69489354247025</v>
      </c>
      <c r="R4464" s="3">
        <f t="shared" si="840"/>
        <v>-65.386396929628361</v>
      </c>
      <c r="S4464" s="3">
        <f t="shared" si="840"/>
        <v>-18.031557075916332</v>
      </c>
      <c r="T4464" s="3">
        <f t="shared" si="840"/>
        <v>94.348920214520973</v>
      </c>
      <c r="U4464" s="3">
        <f t="shared" si="840"/>
        <v>-6.7759715118423092</v>
      </c>
      <c r="W4464" s="3">
        <f t="shared" si="834"/>
        <v>300.7420154305259</v>
      </c>
      <c r="X4464" s="3">
        <f t="shared" si="835"/>
        <v>3053.4448586802382</v>
      </c>
      <c r="Z4464" s="3">
        <f t="shared" si="836"/>
        <v>55.257984569474104</v>
      </c>
      <c r="AA4464" s="3">
        <f>Z4463*$AF$4</f>
        <v>-38.887836484412837</v>
      </c>
      <c r="AB4464" s="3">
        <f t="shared" si="838"/>
        <v>261.85417894611305</v>
      </c>
      <c r="AN4464">
        <v>0</v>
      </c>
      <c r="AO4464" s="13">
        <v>26.127340228018433</v>
      </c>
      <c r="AP4464" s="13">
        <f t="shared" si="830"/>
        <v>-26.127340228018433</v>
      </c>
      <c r="AQ4464" s="13"/>
      <c r="AR4464" s="13"/>
      <c r="AS4464" s="13">
        <f t="shared" si="831"/>
        <v>26.127340228018433</v>
      </c>
      <c r="AT4464" s="13"/>
      <c r="AU4464" s="13"/>
      <c r="AV4464" s="13">
        <f t="shared" si="832"/>
        <v>682.63790739063029</v>
      </c>
      <c r="AW4464" s="13"/>
      <c r="AX4464" s="13"/>
    </row>
    <row r="4465" spans="1:50" x14ac:dyDescent="0.25">
      <c r="A4465">
        <v>163</v>
      </c>
      <c r="B4465">
        <f t="shared" si="837"/>
        <v>4454</v>
      </c>
      <c r="N4465" s="3">
        <f t="shared" si="840"/>
        <v>-122.80043464900291</v>
      </c>
      <c r="O4465" s="3">
        <f t="shared" si="840"/>
        <v>-0.64961531812100959</v>
      </c>
      <c r="P4465" s="3">
        <f t="shared" si="840"/>
        <v>-80.325796047238896</v>
      </c>
      <c r="Q4465" s="3">
        <f t="shared" si="840"/>
        <v>253.2751834777095</v>
      </c>
      <c r="R4465" s="3">
        <f t="shared" si="840"/>
        <v>-52.102673083094601</v>
      </c>
      <c r="S4465" s="3">
        <f t="shared" si="840"/>
        <v>-7.4149698099751031</v>
      </c>
      <c r="T4465" s="3">
        <f t="shared" si="840"/>
        <v>26.605431030074605</v>
      </c>
      <c r="U4465" s="3">
        <f t="shared" si="840"/>
        <v>-0.87944561299857238</v>
      </c>
      <c r="W4465" s="3">
        <f t="shared" si="834"/>
        <v>226.72206354899686</v>
      </c>
      <c r="X4465" s="3">
        <f t="shared" si="835"/>
        <v>4060.5013829423938</v>
      </c>
      <c r="Z4465" s="3">
        <f t="shared" si="836"/>
        <v>-63.722063548996857</v>
      </c>
      <c r="AA4465" s="3">
        <f>Z4464*$AF$4</f>
        <v>45.410459139348127</v>
      </c>
      <c r="AB4465" s="3">
        <f t="shared" si="838"/>
        <v>272.13252268834498</v>
      </c>
      <c r="AN4465">
        <v>0</v>
      </c>
      <c r="AO4465" s="13">
        <v>18.779155189902863</v>
      </c>
      <c r="AP4465" s="13">
        <f t="shared" si="830"/>
        <v>-18.779155189902863</v>
      </c>
      <c r="AQ4465" s="13"/>
      <c r="AR4465" s="13"/>
      <c r="AS4465" s="13">
        <f t="shared" si="831"/>
        <v>18.779155189902863</v>
      </c>
      <c r="AT4465" s="13"/>
      <c r="AU4465" s="13"/>
      <c r="AV4465" s="13">
        <f t="shared" si="832"/>
        <v>352.65666964645561</v>
      </c>
      <c r="AW4465" s="13"/>
      <c r="AX4465" s="13"/>
    </row>
    <row r="4466" spans="1:50" x14ac:dyDescent="0.25">
      <c r="A4466">
        <v>124</v>
      </c>
      <c r="B4466">
        <f t="shared" si="837"/>
        <v>4455</v>
      </c>
      <c r="N4466" s="3">
        <f t="shared" si="840"/>
        <v>-122.7877656079143</v>
      </c>
      <c r="O4466" s="3">
        <f t="shared" si="840"/>
        <v>-0.63815810414146168</v>
      </c>
      <c r="P4466" s="3">
        <f t="shared" si="840"/>
        <v>-64.559160649723623</v>
      </c>
      <c r="Q4466" s="3">
        <f t="shared" si="840"/>
        <v>189.59518821597999</v>
      </c>
      <c r="R4466" s="3">
        <f t="shared" si="840"/>
        <v>-35.248867580209968</v>
      </c>
      <c r="S4466" s="3">
        <f t="shared" si="840"/>
        <v>5.1831374816971865</v>
      </c>
      <c r="T4466" s="3">
        <f t="shared" si="840"/>
        <v>-48.266961913159626</v>
      </c>
      <c r="U4466" s="3">
        <f t="shared" si="840"/>
        <v>5.2533582093267057</v>
      </c>
      <c r="W4466" s="3">
        <f t="shared" si="834"/>
        <v>139.54515361349871</v>
      </c>
      <c r="X4466" s="3">
        <f t="shared" si="835"/>
        <v>241.65180086727207</v>
      </c>
      <c r="Z4466" s="3">
        <f t="shared" si="836"/>
        <v>-15.545153613498712</v>
      </c>
      <c r="AA4466" s="3">
        <f>Z4465*$AF$4</f>
        <v>-52.366154603930127</v>
      </c>
      <c r="AB4466" s="3">
        <f t="shared" si="838"/>
        <v>87.178999009568585</v>
      </c>
      <c r="AN4466">
        <v>0</v>
      </c>
      <c r="AO4466" s="13">
        <v>3.532127612455966</v>
      </c>
      <c r="AP4466" s="13">
        <f t="shared" si="830"/>
        <v>-3.532127612455966</v>
      </c>
      <c r="AQ4466" s="13"/>
      <c r="AR4466" s="13"/>
      <c r="AS4466" s="13">
        <f t="shared" si="831"/>
        <v>3.532127612455966</v>
      </c>
      <c r="AT4466" s="13"/>
      <c r="AU4466" s="13"/>
      <c r="AV4466" s="13">
        <f t="shared" si="832"/>
        <v>12.475925470673882</v>
      </c>
      <c r="AW4466" s="13"/>
      <c r="AX4466" s="13"/>
    </row>
    <row r="4467" spans="1:50" x14ac:dyDescent="0.25">
      <c r="A4467">
        <v>24</v>
      </c>
      <c r="B4467">
        <f t="shared" si="837"/>
        <v>4456</v>
      </c>
      <c r="N4467" s="3">
        <f t="shared" si="840"/>
        <v>-122.7750333974474</v>
      </c>
      <c r="O4467" s="3">
        <f t="shared" si="840"/>
        <v>-0.6266995769351279</v>
      </c>
      <c r="P4467" s="3">
        <f t="shared" si="840"/>
        <v>-44.416862608610941</v>
      </c>
      <c r="Q4467" s="3">
        <f t="shared" si="840"/>
        <v>112.994594198199</v>
      </c>
      <c r="R4467" s="3">
        <f t="shared" si="840"/>
        <v>-15.979805275520594</v>
      </c>
      <c r="S4467" s="3">
        <f t="shared" si="840"/>
        <v>16.396142611215868</v>
      </c>
      <c r="T4467" s="3">
        <f t="shared" si="840"/>
        <v>-110.20626139066363</v>
      </c>
      <c r="U4467" s="3">
        <f t="shared" si="840"/>
        <v>9.9747585853452634</v>
      </c>
      <c r="W4467" s="3">
        <f t="shared" si="834"/>
        <v>56.375216707226286</v>
      </c>
      <c r="X4467" s="3">
        <f t="shared" si="835"/>
        <v>1048.1546568398642</v>
      </c>
      <c r="Z4467" s="3">
        <f t="shared" si="836"/>
        <v>-32.375216707226286</v>
      </c>
      <c r="AA4467" s="3">
        <f>Z4466*$AF$4</f>
        <v>-12.774851788037108</v>
      </c>
      <c r="AB4467" s="3">
        <f t="shared" si="838"/>
        <v>43.600364919189175</v>
      </c>
      <c r="AN4467">
        <v>0</v>
      </c>
      <c r="AO4467" s="13">
        <v>-13.658613628134493</v>
      </c>
      <c r="AP4467" s="13">
        <f t="shared" si="830"/>
        <v>13.658613628134493</v>
      </c>
      <c r="AQ4467" s="13"/>
      <c r="AR4467" s="13"/>
      <c r="AS4467" s="13">
        <f t="shared" si="831"/>
        <v>13.658613628134493</v>
      </c>
      <c r="AT4467" s="13"/>
      <c r="AU4467" s="13"/>
      <c r="AV4467" s="13">
        <f t="shared" si="832"/>
        <v>186.55772624266129</v>
      </c>
      <c r="AW4467" s="13"/>
      <c r="AX4467" s="13"/>
    </row>
    <row r="4468" spans="1:50" x14ac:dyDescent="0.25">
      <c r="A4468">
        <v>0</v>
      </c>
      <c r="B4468">
        <f t="shared" si="837"/>
        <v>4457</v>
      </c>
      <c r="N4468" s="3">
        <f t="shared" si="840"/>
        <v>-122.76223802415251</v>
      </c>
      <c r="O4468" s="3">
        <f t="shared" si="840"/>
        <v>-0.61523976008182202</v>
      </c>
      <c r="P4468" s="3">
        <f t="shared" si="840"/>
        <v>-21.264097818741234</v>
      </c>
      <c r="Q4468" s="3">
        <f t="shared" si="840"/>
        <v>28.693605318134566</v>
      </c>
      <c r="R4468" s="3">
        <f t="shared" si="840"/>
        <v>4.3841952791581225</v>
      </c>
      <c r="S4468" s="3">
        <f t="shared" si="840"/>
        <v>23.227567537244056</v>
      </c>
      <c r="T4468" s="3">
        <f t="shared" si="840"/>
        <v>-142.61588212770883</v>
      </c>
      <c r="U4468" s="3">
        <f t="shared" si="840"/>
        <v>12.016271528884193</v>
      </c>
      <c r="W4468" s="3">
        <f t="shared" si="834"/>
        <v>-7.9214345056196294</v>
      </c>
      <c r="X4468" s="3">
        <f t="shared" si="835"/>
        <v>62.749124626821299</v>
      </c>
      <c r="Z4468" s="3">
        <f t="shared" si="836"/>
        <v>7.9214345056196294</v>
      </c>
      <c r="AA4468" s="3">
        <f>Z4467*$AF$4</f>
        <v>-26.605629337831491</v>
      </c>
      <c r="AB4468" s="3">
        <f t="shared" si="838"/>
        <v>-34.527063843451117</v>
      </c>
      <c r="AN4468">
        <v>0</v>
      </c>
      <c r="AO4468" s="13">
        <v>-25.96182445382189</v>
      </c>
      <c r="AP4468" s="13">
        <f t="shared" si="830"/>
        <v>25.96182445382189</v>
      </c>
      <c r="AQ4468" s="13"/>
      <c r="AR4468" s="13"/>
      <c r="AS4468" s="13">
        <f t="shared" si="831"/>
        <v>25.96182445382189</v>
      </c>
      <c r="AT4468" s="13"/>
      <c r="AU4468" s="13"/>
      <c r="AV4468" s="13">
        <f t="shared" si="832"/>
        <v>674.01632897106424</v>
      </c>
      <c r="AW4468" s="13"/>
      <c r="AX4468" s="13"/>
    </row>
    <row r="4469" spans="1:50" x14ac:dyDescent="0.25">
      <c r="A4469">
        <v>0</v>
      </c>
      <c r="B4469">
        <f t="shared" si="837"/>
        <v>4458</v>
      </c>
      <c r="N4469" s="3">
        <f t="shared" si="840"/>
        <v>-122.74937949461228</v>
      </c>
      <c r="O4469" s="3">
        <f t="shared" si="840"/>
        <v>-0.60377867716401212</v>
      </c>
      <c r="P4469" s="3">
        <f t="shared" si="840"/>
        <v>3.3298957222094225</v>
      </c>
      <c r="Q4469" s="3">
        <f t="shared" si="840"/>
        <v>-57.562805345864525</v>
      </c>
      <c r="R4469" s="3">
        <f t="shared" si="840"/>
        <v>24.447790226642361</v>
      </c>
      <c r="S4469" s="3">
        <f t="shared" si="840"/>
        <v>23.851834321895129</v>
      </c>
      <c r="T4469" s="3">
        <f t="shared" si="840"/>
        <v>-136.81169242075313</v>
      </c>
      <c r="U4469" s="3">
        <f t="shared" si="840"/>
        <v>10.829410093236985</v>
      </c>
      <c r="W4469" s="3">
        <f t="shared" si="834"/>
        <v>-44.254342012766244</v>
      </c>
      <c r="X4469" s="3">
        <f t="shared" si="835"/>
        <v>1958.4467869828875</v>
      </c>
      <c r="Z4469" s="3">
        <f t="shared" si="836"/>
        <v>44.254342012766244</v>
      </c>
      <c r="AA4469" s="3">
        <f>Z4468*$AF$4</f>
        <v>6.5097556623731556</v>
      </c>
      <c r="AB4469" s="3">
        <f t="shared" si="838"/>
        <v>-37.744586350393092</v>
      </c>
      <c r="AN4469">
        <v>0</v>
      </c>
      <c r="AO4469" s="13">
        <v>-27.652581935058393</v>
      </c>
      <c r="AP4469" s="13">
        <f t="shared" si="830"/>
        <v>27.652581935058393</v>
      </c>
      <c r="AQ4469" s="13"/>
      <c r="AR4469" s="13"/>
      <c r="AS4469" s="13">
        <f t="shared" si="831"/>
        <v>27.652581935058393</v>
      </c>
      <c r="AT4469" s="13"/>
      <c r="AU4469" s="13"/>
      <c r="AV4469" s="13">
        <f t="shared" si="832"/>
        <v>764.66528767511772</v>
      </c>
      <c r="AW4469" s="13"/>
      <c r="AX4469" s="13"/>
    </row>
    <row r="4470" spans="1:50" x14ac:dyDescent="0.25">
      <c r="A4470">
        <v>0</v>
      </c>
      <c r="B4470">
        <f t="shared" si="837"/>
        <v>4459</v>
      </c>
      <c r="N4470" s="3">
        <f t="shared" si="840"/>
        <v>-122.73645781544192</v>
      </c>
      <c r="O4470" s="3">
        <f t="shared" si="840"/>
        <v>-0.5923163517667499</v>
      </c>
      <c r="P4470" s="3">
        <f t="shared" si="840"/>
        <v>27.698197042710241</v>
      </c>
      <c r="Q4470" s="3">
        <f t="shared" si="840"/>
        <v>-139.89640595257799</v>
      </c>
      <c r="R4470" s="3">
        <f t="shared" si="840"/>
        <v>42.836219539395103</v>
      </c>
      <c r="S4470" s="3">
        <f t="shared" si="840"/>
        <v>18.102118666907902</v>
      </c>
      <c r="T4470" s="3">
        <f t="shared" si="840"/>
        <v>-94.348920214534672</v>
      </c>
      <c r="U4470" s="3">
        <f t="shared" si="840"/>
        <v>6.7330446568946609</v>
      </c>
      <c r="W4470" s="3">
        <f t="shared" si="834"/>
        <v>-51.19013686676962</v>
      </c>
      <c r="X4470" s="3">
        <f t="shared" si="835"/>
        <v>2620.4301124386061</v>
      </c>
      <c r="Z4470" s="3">
        <f t="shared" si="836"/>
        <v>51.19013686676962</v>
      </c>
      <c r="AA4470" s="3">
        <f>Z4469*$AF$4</f>
        <v>36.367775722671176</v>
      </c>
      <c r="AB4470" s="3">
        <f t="shared" si="838"/>
        <v>-14.822361144098444</v>
      </c>
      <c r="AN4470">
        <v>0</v>
      </c>
      <c r="AO4470" s="13">
        <v>-15.812209513452068</v>
      </c>
      <c r="AP4470" s="13">
        <f t="shared" si="830"/>
        <v>15.812209513452068</v>
      </c>
      <c r="AQ4470" s="13"/>
      <c r="AR4470" s="13"/>
      <c r="AS4470" s="13">
        <f t="shared" si="831"/>
        <v>15.812209513452068</v>
      </c>
      <c r="AT4470" s="13"/>
      <c r="AU4470" s="13"/>
      <c r="AV4470" s="13">
        <f t="shared" si="832"/>
        <v>250.02596969730408</v>
      </c>
      <c r="AW4470" s="13"/>
      <c r="AX4470" s="13"/>
    </row>
    <row r="4471" spans="1:50" x14ac:dyDescent="0.25">
      <c r="A4471">
        <v>0</v>
      </c>
      <c r="B4471">
        <f t="shared" si="837"/>
        <v>4460</v>
      </c>
      <c r="N4471" s="3">
        <f t="shared" si="840"/>
        <v>-122.72347299328914</v>
      </c>
      <c r="O4471" s="3">
        <f t="shared" si="840"/>
        <v>-0.5808528074776651</v>
      </c>
      <c r="P4471" s="3">
        <f t="shared" si="840"/>
        <v>50.189182040067408</v>
      </c>
      <c r="Q4471" s="3">
        <f t="shared" si="840"/>
        <v>-212.69629768336864</v>
      </c>
      <c r="R4471" s="3">
        <f t="shared" si="840"/>
        <v>58.289505748048008</v>
      </c>
      <c r="S4471" s="3">
        <f t="shared" si="840"/>
        <v>7.5149307678147386</v>
      </c>
      <c r="T4471" s="3">
        <f t="shared" si="840"/>
        <v>-26.605431030092348</v>
      </c>
      <c r="U4471" s="3">
        <f t="shared" si="840"/>
        <v>0.82773300858172849</v>
      </c>
      <c r="W4471" s="3">
        <f t="shared" si="834"/>
        <v>-34.770319388072039</v>
      </c>
      <c r="X4471" s="3">
        <f t="shared" si="835"/>
        <v>1208.9751103485382</v>
      </c>
      <c r="Z4471" s="3">
        <f t="shared" si="836"/>
        <v>34.770319388072039</v>
      </c>
      <c r="AA4471" s="3">
        <f>Z4470*$AF$4</f>
        <v>42.067542575742607</v>
      </c>
      <c r="AB4471" s="3">
        <f t="shared" si="838"/>
        <v>7.2972231876705678</v>
      </c>
      <c r="AN4471">
        <v>0</v>
      </c>
      <c r="AO4471" s="13">
        <v>8.7212406918817322</v>
      </c>
      <c r="AP4471" s="13">
        <f t="shared" si="830"/>
        <v>-8.7212406918817322</v>
      </c>
      <c r="AQ4471" s="13"/>
      <c r="AR4471" s="13"/>
      <c r="AS4471" s="13">
        <f t="shared" si="831"/>
        <v>8.7212406918817322</v>
      </c>
      <c r="AT4471" s="13"/>
      <c r="AU4471" s="13"/>
      <c r="AV4471" s="13">
        <f t="shared" si="832"/>
        <v>76.060039205733759</v>
      </c>
      <c r="AW4471" s="13"/>
      <c r="AX4471" s="13"/>
    </row>
    <row r="4472" spans="1:50" x14ac:dyDescent="0.25">
      <c r="A4472">
        <v>0</v>
      </c>
      <c r="B4472">
        <f t="shared" si="837"/>
        <v>4461</v>
      </c>
      <c r="N4472" s="3">
        <f t="shared" si="840"/>
        <v>-122.71042503483407</v>
      </c>
      <c r="O4472" s="3">
        <f t="shared" si="840"/>
        <v>-0.569388067886889</v>
      </c>
      <c r="P4472" s="3">
        <f t="shared" si="840"/>
        <v>69.278466538916405</v>
      </c>
      <c r="Q4472" s="3">
        <f t="shared" si="840"/>
        <v>-271.00128822433737</v>
      </c>
      <c r="R4472" s="3">
        <f t="shared" si="840"/>
        <v>69.748787754709497</v>
      </c>
      <c r="S4472" s="3">
        <f t="shared" si="840"/>
        <v>-5.0804899616232051</v>
      </c>
      <c r="T4472" s="3">
        <f t="shared" si="840"/>
        <v>48.26696191320481</v>
      </c>
      <c r="U4472" s="3">
        <f t="shared" si="840"/>
        <v>-5.2999630982835146</v>
      </c>
      <c r="W4472" s="3">
        <f t="shared" si="834"/>
        <v>-6.3529546184904859</v>
      </c>
      <c r="X4472" s="3">
        <f t="shared" si="835"/>
        <v>40.360032384599599</v>
      </c>
      <c r="Z4472" s="3">
        <f t="shared" si="836"/>
        <v>6.3529546184904859</v>
      </c>
      <c r="AA4472" s="3">
        <f>Z4471*$AF$4</f>
        <v>28.573900769923721</v>
      </c>
      <c r="AB4472" s="3">
        <f t="shared" si="838"/>
        <v>22.220946151433235</v>
      </c>
      <c r="AN4472">
        <v>0</v>
      </c>
      <c r="AO4472" s="13">
        <v>41.418214412575949</v>
      </c>
      <c r="AP4472" s="13">
        <f t="shared" si="830"/>
        <v>-41.418214412575949</v>
      </c>
      <c r="AQ4472" s="13"/>
      <c r="AR4472" s="13"/>
      <c r="AS4472" s="13">
        <f t="shared" si="831"/>
        <v>41.418214412575949</v>
      </c>
      <c r="AT4472" s="13"/>
      <c r="AU4472" s="13"/>
      <c r="AV4472" s="13">
        <f t="shared" si="832"/>
        <v>1715.468485126114</v>
      </c>
      <c r="AW4472" s="13"/>
      <c r="AX4472" s="13"/>
    </row>
    <row r="4473" spans="1:50" x14ac:dyDescent="0.25">
      <c r="A4473">
        <v>0</v>
      </c>
      <c r="B4473">
        <f t="shared" si="837"/>
        <v>4462</v>
      </c>
      <c r="N4473" s="3">
        <f t="shared" si="840"/>
        <v>-122.69731394678941</v>
      </c>
      <c r="O4473" s="3">
        <f t="shared" si="840"/>
        <v>-0.55792215658701949</v>
      </c>
      <c r="P4473" s="3">
        <f t="shared" si="840"/>
        <v>83.672225337173927</v>
      </c>
      <c r="Q4473" s="3">
        <f t="shared" si="840"/>
        <v>-310.83798882357058</v>
      </c>
      <c r="R4473" s="3">
        <f t="shared" si="840"/>
        <v>76.428874127421963</v>
      </c>
      <c r="S4473" s="3">
        <f t="shared" si="840"/>
        <v>-16.318239269939639</v>
      </c>
      <c r="T4473" s="3">
        <f t="shared" si="840"/>
        <v>110.20626139069478</v>
      </c>
      <c r="U4473" s="3">
        <f t="shared" si="840"/>
        <v>-10.003734567958738</v>
      </c>
      <c r="W4473" s="3">
        <f t="shared" si="834"/>
        <v>20.906545652089136</v>
      </c>
      <c r="X4473" s="3">
        <f t="shared" si="835"/>
        <v>437.08365110288713</v>
      </c>
      <c r="Z4473" s="3">
        <f t="shared" si="836"/>
        <v>-20.906545652089136</v>
      </c>
      <c r="AA4473" s="3">
        <f>Z4472*$AF$4</f>
        <v>5.2207945759292969</v>
      </c>
      <c r="AB4473" s="3">
        <f t="shared" si="838"/>
        <v>26.127340228018433</v>
      </c>
      <c r="AN4473">
        <v>17</v>
      </c>
      <c r="AO4473" s="13">
        <v>75.13202819443363</v>
      </c>
      <c r="AP4473" s="13">
        <f t="shared" si="830"/>
        <v>-58.13202819443363</v>
      </c>
      <c r="AQ4473" s="13"/>
      <c r="AR4473" s="13"/>
      <c r="AS4473" s="13">
        <f t="shared" si="831"/>
        <v>58.13202819443363</v>
      </c>
      <c r="AT4473" s="13"/>
      <c r="AU4473" s="13"/>
      <c r="AV4473" s="13">
        <f t="shared" si="832"/>
        <v>3379.3327019984263</v>
      </c>
      <c r="AW4473" s="13"/>
      <c r="AX4473" s="13"/>
    </row>
    <row r="4474" spans="1:50" x14ac:dyDescent="0.25">
      <c r="A4474">
        <v>0</v>
      </c>
      <c r="B4474">
        <f t="shared" si="837"/>
        <v>4463</v>
      </c>
      <c r="N4474" s="3">
        <f t="shared" si="840"/>
        <v>-122.68413973590025</v>
      </c>
      <c r="O4474" s="3">
        <f t="shared" si="840"/>
        <v>-0.54645509717304452</v>
      </c>
      <c r="P4474" s="3">
        <f t="shared" si="840"/>
        <v>92.394884526470577</v>
      </c>
      <c r="Q4474" s="3">
        <f t="shared" si="840"/>
        <v>-329.49159416854963</v>
      </c>
      <c r="R4474" s="3">
        <f t="shared" si="840"/>
        <v>77.872044514985291</v>
      </c>
      <c r="S4474" s="3">
        <f t="shared" si="840"/>
        <v>-23.195226670017032</v>
      </c>
      <c r="T4474" s="3">
        <f t="shared" si="840"/>
        <v>142.61588212770553</v>
      </c>
      <c r="U4474" s="3">
        <f t="shared" si="840"/>
        <v>-12.019833717832112</v>
      </c>
      <c r="W4474" s="3">
        <f t="shared" si="834"/>
        <v>35.959945341333196</v>
      </c>
      <c r="X4474" s="3">
        <f t="shared" si="835"/>
        <v>1293.117668951671</v>
      </c>
      <c r="Z4474" s="3">
        <f t="shared" si="836"/>
        <v>-35.959945341333196</v>
      </c>
      <c r="AA4474" s="3">
        <f>Z4473*$AF$4</f>
        <v>-17.180790151430333</v>
      </c>
      <c r="AB4474" s="3">
        <f t="shared" si="838"/>
        <v>18.779155189902863</v>
      </c>
      <c r="AN4474">
        <v>57</v>
      </c>
      <c r="AO4474" s="13">
        <v>115.8744291494319</v>
      </c>
      <c r="AP4474" s="13">
        <f t="shared" si="830"/>
        <v>-58.874429149431904</v>
      </c>
      <c r="AQ4474" s="13"/>
      <c r="AR4474" s="13"/>
      <c r="AS4474" s="13">
        <f t="shared" si="831"/>
        <v>58.874429149431904</v>
      </c>
      <c r="AT4474" s="13"/>
      <c r="AU4474" s="13"/>
      <c r="AV4474" s="13">
        <f t="shared" si="832"/>
        <v>3466.1984076714771</v>
      </c>
      <c r="AW4474" s="13"/>
      <c r="AX4474" s="13"/>
    </row>
    <row r="4475" spans="1:50" x14ac:dyDescent="0.25">
      <c r="A4475">
        <v>0</v>
      </c>
      <c r="B4475">
        <f t="shared" si="837"/>
        <v>4464</v>
      </c>
      <c r="N4475" s="3">
        <f t="shared" ref="N4475:U4490" si="841">N$3*COS(N$2*$B4475)+N$4*SIN(N$2*$B4475)</f>
        <v>-122.67090240894419</v>
      </c>
      <c r="O4475" s="3">
        <f t="shared" si="841"/>
        <v>-0.53498691324233549</v>
      </c>
      <c r="P4475" s="3">
        <f t="shared" si="841"/>
        <v>94.855243515250237</v>
      </c>
      <c r="Q4475" s="3">
        <f t="shared" si="841"/>
        <v>-325.69089188155499</v>
      </c>
      <c r="R4475" s="3">
        <f t="shared" si="841"/>
        <v>73.979412702494287</v>
      </c>
      <c r="S4475" s="3">
        <f t="shared" si="841"/>
        <v>-23.873698455625174</v>
      </c>
      <c r="T4475" s="3">
        <f t="shared" si="841"/>
        <v>136.81169242075913</v>
      </c>
      <c r="U4475" s="3">
        <f t="shared" si="841"/>
        <v>-10.806601446270614</v>
      </c>
      <c r="W4475" s="3">
        <f t="shared" si="834"/>
        <v>33.083651094510174</v>
      </c>
      <c r="X4475" s="3">
        <f t="shared" si="835"/>
        <v>1094.5279697432843</v>
      </c>
      <c r="Z4475" s="3">
        <f t="shared" si="836"/>
        <v>-33.083651094510174</v>
      </c>
      <c r="AA4475" s="3">
        <f>Z4474*$AF$4</f>
        <v>-29.551523482054208</v>
      </c>
      <c r="AB4475" s="3">
        <f t="shared" si="838"/>
        <v>3.532127612455966</v>
      </c>
      <c r="AN4475">
        <v>120</v>
      </c>
      <c r="AO4475" s="13">
        <v>161.86509607223866</v>
      </c>
      <c r="AP4475" s="13">
        <f t="shared" si="830"/>
        <v>-41.865096072238657</v>
      </c>
      <c r="AQ4475" s="13"/>
      <c r="AR4475" s="13"/>
      <c r="AS4475" s="13">
        <f t="shared" si="831"/>
        <v>41.865096072238657</v>
      </c>
      <c r="AT4475" s="13"/>
      <c r="AU4475" s="13"/>
      <c r="AV4475" s="13">
        <f t="shared" si="832"/>
        <v>1752.6862691377726</v>
      </c>
      <c r="AW4475" s="13"/>
      <c r="AX4475" s="13"/>
    </row>
    <row r="4476" spans="1:50" x14ac:dyDescent="0.25">
      <c r="A4476">
        <v>0</v>
      </c>
      <c r="B4476">
        <f t="shared" si="837"/>
        <v>4465</v>
      </c>
      <c r="N4476" s="3">
        <f t="shared" si="841"/>
        <v>-122.65760197273133</v>
      </c>
      <c r="O4476" s="3">
        <f t="shared" si="841"/>
        <v>-0.52351762839457838</v>
      </c>
      <c r="P4476" s="3">
        <f t="shared" si="841"/>
        <v>90.886545164648368</v>
      </c>
      <c r="Q4476" s="3">
        <f t="shared" si="841"/>
        <v>-299.69489354248765</v>
      </c>
      <c r="R4476" s="3">
        <f t="shared" si="841"/>
        <v>65.017702307114206</v>
      </c>
      <c r="S4476" s="3">
        <f t="shared" si="841"/>
        <v>-18.172344997110741</v>
      </c>
      <c r="T4476" s="3">
        <f t="shared" si="841"/>
        <v>94.348920214548414</v>
      </c>
      <c r="U4476" s="3">
        <f t="shared" si="841"/>
        <v>-6.6899931024074704</v>
      </c>
      <c r="W4476" s="3">
        <f t="shared" si="834"/>
        <v>13.529200004823025</v>
      </c>
      <c r="X4476" s="3">
        <f t="shared" si="835"/>
        <v>183.03925277050334</v>
      </c>
      <c r="Z4476" s="3">
        <f t="shared" si="836"/>
        <v>-13.529200004823025</v>
      </c>
      <c r="AA4476" s="3">
        <f>Z4475*$AF$4</f>
        <v>-27.187813632957518</v>
      </c>
      <c r="AB4476" s="3">
        <f t="shared" si="838"/>
        <v>-13.658613628134493</v>
      </c>
      <c r="AN4476">
        <v>287</v>
      </c>
      <c r="AO4476" s="13">
        <v>209.40769001288106</v>
      </c>
      <c r="AP4476" s="13">
        <f t="shared" si="830"/>
        <v>77.592309987118938</v>
      </c>
      <c r="AQ4476" s="13"/>
      <c r="AR4476" s="13"/>
      <c r="AS4476" s="13">
        <f t="shared" si="831"/>
        <v>77.592309987118938</v>
      </c>
      <c r="AT4476" s="13"/>
      <c r="AU4476" s="13"/>
      <c r="AV4476" s="13">
        <f t="shared" si="832"/>
        <v>6020.5665691371569</v>
      </c>
      <c r="AW4476" s="13"/>
      <c r="AX4476" s="13"/>
    </row>
    <row r="4477" spans="1:50" x14ac:dyDescent="0.25">
      <c r="A4477">
        <v>0</v>
      </c>
      <c r="B4477">
        <f t="shared" si="837"/>
        <v>4466</v>
      </c>
      <c r="N4477" s="3">
        <f t="shared" si="841"/>
        <v>-122.6442384341042</v>
      </c>
      <c r="O4477" s="3">
        <f t="shared" si="841"/>
        <v>-0.51204726623170349</v>
      </c>
      <c r="P4477" s="3">
        <f t="shared" si="841"/>
        <v>80.757778181180214</v>
      </c>
      <c r="Q4477" s="3">
        <f t="shared" si="841"/>
        <v>-253.27518347768762</v>
      </c>
      <c r="R4477" s="3">
        <f t="shared" si="841"/>
        <v>51.600970842574768</v>
      </c>
      <c r="S4477" s="3">
        <f t="shared" si="841"/>
        <v>-7.6147525451715357</v>
      </c>
      <c r="T4477" s="3">
        <f t="shared" si="841"/>
        <v>26.605431030045253</v>
      </c>
      <c r="U4477" s="3">
        <f t="shared" si="841"/>
        <v>-0.77600507410737407</v>
      </c>
      <c r="W4477" s="3">
        <f t="shared" si="834"/>
        <v>-14.843663181858375</v>
      </c>
      <c r="X4477" s="3">
        <f t="shared" si="835"/>
        <v>220.33433665645791</v>
      </c>
      <c r="Z4477" s="3">
        <f t="shared" si="836"/>
        <v>14.843663181858375</v>
      </c>
      <c r="AA4477" s="3">
        <f>Z4476*$AF$4</f>
        <v>-11.118161271963514</v>
      </c>
      <c r="AB4477" s="3">
        <f t="shared" si="838"/>
        <v>-25.96182445382189</v>
      </c>
      <c r="AN4477">
        <v>367</v>
      </c>
      <c r="AO4477" s="13">
        <v>325.38867656154804</v>
      </c>
      <c r="AP4477" s="13">
        <f t="shared" si="830"/>
        <v>41.611323438451961</v>
      </c>
      <c r="AQ4477" s="13"/>
      <c r="AR4477" s="13"/>
      <c r="AS4477" s="13">
        <f t="shared" si="831"/>
        <v>41.611323438451961</v>
      </c>
      <c r="AT4477" s="13"/>
      <c r="AU4477" s="13"/>
      <c r="AV4477" s="13">
        <f t="shared" si="832"/>
        <v>1731.5022382994616</v>
      </c>
      <c r="AW4477" s="13"/>
      <c r="AX4477" s="13"/>
    </row>
    <row r="4478" spans="1:50" x14ac:dyDescent="0.25">
      <c r="A4478">
        <v>0</v>
      </c>
      <c r="B4478">
        <f t="shared" si="837"/>
        <v>4467</v>
      </c>
      <c r="N4478" s="3">
        <f t="shared" si="841"/>
        <v>-122.63081179993779</v>
      </c>
      <c r="O4478" s="3">
        <f t="shared" si="841"/>
        <v>-0.50057585035787888</v>
      </c>
      <c r="P4478" s="3">
        <f t="shared" si="841"/>
        <v>65.155445717429714</v>
      </c>
      <c r="Q4478" s="3">
        <f t="shared" si="841"/>
        <v>-189.59518821595208</v>
      </c>
      <c r="R4478" s="3">
        <f t="shared" si="841"/>
        <v>34.64853442176225</v>
      </c>
      <c r="S4478" s="3">
        <f t="shared" si="841"/>
        <v>4.9777483481945701</v>
      </c>
      <c r="T4478" s="3">
        <f t="shared" si="841"/>
        <v>-48.266961913187785</v>
      </c>
      <c r="U4478" s="3">
        <f t="shared" si="841"/>
        <v>5.3464698291273738</v>
      </c>
      <c r="W4478" s="3">
        <f t="shared" si="834"/>
        <v>-39.850955901277786</v>
      </c>
      <c r="X4478" s="3">
        <f t="shared" si="835"/>
        <v>1588.0986862455868</v>
      </c>
      <c r="Z4478" s="3">
        <f t="shared" si="836"/>
        <v>39.850955901277786</v>
      </c>
      <c r="AA4478" s="3">
        <f>Z4477*$AF$4</f>
        <v>12.198373966219394</v>
      </c>
      <c r="AB4478" s="3">
        <f t="shared" si="838"/>
        <v>-27.652581935058393</v>
      </c>
      <c r="AN4478">
        <v>394</v>
      </c>
      <c r="AO4478" s="13">
        <v>357.15480732198586</v>
      </c>
      <c r="AP4478" s="13">
        <f t="shared" si="830"/>
        <v>36.845192678014143</v>
      </c>
      <c r="AQ4478" s="13"/>
      <c r="AR4478" s="13"/>
      <c r="AS4478" s="13">
        <f t="shared" si="831"/>
        <v>36.845192678014143</v>
      </c>
      <c r="AT4478" s="13"/>
      <c r="AU4478" s="13"/>
      <c r="AV4478" s="13">
        <f t="shared" si="832"/>
        <v>1357.568223479987</v>
      </c>
      <c r="AW4478" s="13"/>
      <c r="AX4478" s="13"/>
    </row>
    <row r="4479" spans="1:50" x14ac:dyDescent="0.25">
      <c r="A4479">
        <v>0</v>
      </c>
      <c r="B4479">
        <f t="shared" si="837"/>
        <v>4468</v>
      </c>
      <c r="N4479" s="3">
        <f t="shared" si="841"/>
        <v>-122.61732207713958</v>
      </c>
      <c r="O4479" s="3">
        <f t="shared" si="841"/>
        <v>-0.489103404379434</v>
      </c>
      <c r="P4479" s="3">
        <f t="shared" si="841"/>
        <v>45.137035860746373</v>
      </c>
      <c r="Q4479" s="3">
        <f t="shared" si="841"/>
        <v>-112.99459419816702</v>
      </c>
      <c r="R4479" s="3">
        <f t="shared" si="841"/>
        <v>15.321976102034913</v>
      </c>
      <c r="S4479" s="3">
        <f t="shared" si="841"/>
        <v>16.240033706254032</v>
      </c>
      <c r="T4479" s="3">
        <f t="shared" si="841"/>
        <v>-110.20626139068304</v>
      </c>
      <c r="U4479" s="3">
        <f t="shared" si="841"/>
        <v>10.032525276126803</v>
      </c>
      <c r="W4479" s="3">
        <f t="shared" si="834"/>
        <v>-48.561326563563142</v>
      </c>
      <c r="X4479" s="3">
        <f t="shared" si="835"/>
        <v>2358.2024376130234</v>
      </c>
      <c r="Z4479" s="3">
        <f t="shared" si="836"/>
        <v>48.561326563563142</v>
      </c>
      <c r="AA4479" s="3">
        <f>Z4478*$AF$4</f>
        <v>32.749117050111074</v>
      </c>
      <c r="AB4479" s="3">
        <f t="shared" si="838"/>
        <v>-15.812209513452068</v>
      </c>
      <c r="AN4479">
        <v>233</v>
      </c>
      <c r="AO4479" s="13">
        <v>339.88274942586014</v>
      </c>
      <c r="AP4479" s="13">
        <f t="shared" si="830"/>
        <v>-106.88274942586014</v>
      </c>
      <c r="AQ4479" s="13"/>
      <c r="AR4479" s="13"/>
      <c r="AS4479" s="13">
        <f t="shared" si="831"/>
        <v>106.88274942586014</v>
      </c>
      <c r="AT4479" s="13"/>
      <c r="AU4479" s="13"/>
      <c r="AV4479" s="13">
        <f t="shared" si="832"/>
        <v>11423.922124831206</v>
      </c>
      <c r="AW4479" s="13"/>
      <c r="AX4479" s="13"/>
    </row>
    <row r="4480" spans="1:50" x14ac:dyDescent="0.25">
      <c r="A4480">
        <v>0</v>
      </c>
      <c r="B4480">
        <f t="shared" si="837"/>
        <v>4469</v>
      </c>
      <c r="N4480" s="3">
        <f t="shared" si="841"/>
        <v>-122.6037692726495</v>
      </c>
      <c r="O4480" s="3">
        <f t="shared" si="841"/>
        <v>-0.47762995190482593</v>
      </c>
      <c r="P4480" s="3">
        <f t="shared" si="841"/>
        <v>22.059347666629598</v>
      </c>
      <c r="Q4480" s="3">
        <f t="shared" si="841"/>
        <v>-28.693605318175585</v>
      </c>
      <c r="R4480" s="3">
        <f t="shared" si="841"/>
        <v>-5.0544459307054499</v>
      </c>
      <c r="S4480" s="3">
        <f t="shared" si="841"/>
        <v>23.162456214957231</v>
      </c>
      <c r="T4480" s="3">
        <f t="shared" si="841"/>
        <v>-142.61588212770221</v>
      </c>
      <c r="U4480" s="3">
        <f t="shared" si="841"/>
        <v>12.023173293118054</v>
      </c>
      <c r="W4480" s="3">
        <f t="shared" si="834"/>
        <v>-31.185971864788826</v>
      </c>
      <c r="X4480" s="3">
        <f t="shared" si="835"/>
        <v>972.56484115140029</v>
      </c>
      <c r="Z4480" s="3">
        <f t="shared" si="836"/>
        <v>31.185971864788826</v>
      </c>
      <c r="AA4480" s="3">
        <f>Z4479*$AF$4</f>
        <v>39.907212556670558</v>
      </c>
      <c r="AB4480" s="3">
        <f t="shared" si="838"/>
        <v>8.7212406918817322</v>
      </c>
      <c r="AN4480">
        <v>207</v>
      </c>
      <c r="AO4480" s="13">
        <v>170.98208064291831</v>
      </c>
      <c r="AP4480" s="13">
        <f t="shared" si="830"/>
        <v>36.017919357081695</v>
      </c>
      <c r="AQ4480" s="13"/>
      <c r="AR4480" s="13"/>
      <c r="AS4480" s="13">
        <f t="shared" si="831"/>
        <v>36.017919357081695</v>
      </c>
      <c r="AT4480" s="13"/>
      <c r="AU4480" s="13"/>
      <c r="AV4480" s="13">
        <f t="shared" si="832"/>
        <v>1297.2905148132402</v>
      </c>
      <c r="AW4480" s="13"/>
      <c r="AX4480" s="13"/>
    </row>
    <row r="4481" spans="1:50" x14ac:dyDescent="0.25">
      <c r="A4481">
        <v>0</v>
      </c>
      <c r="B4481">
        <f t="shared" si="837"/>
        <v>4470</v>
      </c>
      <c r="N4481" s="3">
        <f t="shared" si="841"/>
        <v>-122.59015339343989</v>
      </c>
      <c r="O4481" s="3">
        <f t="shared" si="841"/>
        <v>-0.46615551654456011</v>
      </c>
      <c r="P4481" s="3">
        <f t="shared" si="841"/>
        <v>-2.5134693760807885</v>
      </c>
      <c r="Q4481" s="3">
        <f t="shared" si="841"/>
        <v>57.562805345823989</v>
      </c>
      <c r="R4481" s="3">
        <f t="shared" si="841"/>
        <v>-25.08453669803356</v>
      </c>
      <c r="S4481" s="3">
        <f t="shared" si="841"/>
        <v>23.895120435863607</v>
      </c>
      <c r="T4481" s="3">
        <f t="shared" si="841"/>
        <v>-136.81169242076516</v>
      </c>
      <c r="U4481" s="3">
        <f t="shared" si="841"/>
        <v>10.783592655343671</v>
      </c>
      <c r="W4481" s="3">
        <f t="shared" si="834"/>
        <v>15.789894593811141</v>
      </c>
      <c r="X4481" s="3">
        <f t="shared" si="835"/>
        <v>249.32077128366629</v>
      </c>
      <c r="Z4481" s="3">
        <f t="shared" si="836"/>
        <v>-15.789894593811141</v>
      </c>
      <c r="AA4481" s="3">
        <f>Z4480*$AF$4</f>
        <v>25.628319818764808</v>
      </c>
      <c r="AB4481" s="3">
        <f t="shared" si="838"/>
        <v>41.418214412575949</v>
      </c>
      <c r="AN4481">
        <v>164</v>
      </c>
      <c r="AO4481" s="13">
        <v>123.27100459413944</v>
      </c>
      <c r="AP4481" s="13">
        <f t="shared" si="830"/>
        <v>40.728995405860559</v>
      </c>
      <c r="AQ4481" s="13"/>
      <c r="AR4481" s="13"/>
      <c r="AS4481" s="13">
        <f t="shared" si="831"/>
        <v>40.728995405860559</v>
      </c>
      <c r="AT4481" s="13"/>
      <c r="AU4481" s="13"/>
      <c r="AV4481" s="13">
        <f t="shared" si="832"/>
        <v>1658.8510667706105</v>
      </c>
      <c r="AW4481" s="13"/>
      <c r="AX4481" s="13"/>
    </row>
    <row r="4482" spans="1:50" x14ac:dyDescent="0.25">
      <c r="A4482">
        <v>17</v>
      </c>
      <c r="B4482">
        <f t="shared" si="837"/>
        <v>4471</v>
      </c>
      <c r="N4482" s="3">
        <f t="shared" si="841"/>
        <v>-122.57647444651562</v>
      </c>
      <c r="O4482" s="3">
        <f t="shared" si="841"/>
        <v>-0.45468012191118734</v>
      </c>
      <c r="P4482" s="3">
        <f t="shared" si="841"/>
        <v>-26.915929587236789</v>
      </c>
      <c r="Q4482" s="3">
        <f t="shared" si="841"/>
        <v>139.89640595260883</v>
      </c>
      <c r="R4482" s="3">
        <f t="shared" si="841"/>
        <v>-43.395831883014353</v>
      </c>
      <c r="S4482" s="3">
        <f t="shared" si="841"/>
        <v>18.242234765896161</v>
      </c>
      <c r="T4482" s="3">
        <f t="shared" si="841"/>
        <v>-94.348920214511992</v>
      </c>
      <c r="U4482" s="3">
        <f t="shared" si="841"/>
        <v>6.6468176457228143</v>
      </c>
      <c r="W4482" s="3">
        <f t="shared" si="834"/>
        <v>88.108005672681685</v>
      </c>
      <c r="X4482" s="3">
        <f t="shared" si="835"/>
        <v>5056.3484707461303</v>
      </c>
      <c r="Z4482" s="3">
        <f t="shared" si="836"/>
        <v>-71.108005672681685</v>
      </c>
      <c r="AA4482" s="3">
        <f>Z4481*$AF$4</f>
        <v>-12.975977478248058</v>
      </c>
      <c r="AB4482" s="3">
        <f t="shared" si="838"/>
        <v>75.13202819443363</v>
      </c>
      <c r="AN4482">
        <v>33</v>
      </c>
      <c r="AO4482" s="13">
        <v>76.433723570509144</v>
      </c>
      <c r="AP4482" s="13">
        <f t="shared" si="830"/>
        <v>-43.433723570509144</v>
      </c>
      <c r="AQ4482" s="13"/>
      <c r="AR4482" s="13"/>
      <c r="AS4482" s="13">
        <f t="shared" si="831"/>
        <v>43.433723570509144</v>
      </c>
      <c r="AT4482" s="13"/>
      <c r="AU4482" s="13"/>
      <c r="AV4482" s="13">
        <f t="shared" si="832"/>
        <v>1886.4883431994017</v>
      </c>
      <c r="AW4482" s="13"/>
      <c r="AX4482" s="13"/>
    </row>
    <row r="4483" spans="1:50" x14ac:dyDescent="0.25">
      <c r="A4483">
        <v>57</v>
      </c>
      <c r="B4483">
        <f t="shared" si="837"/>
        <v>4472</v>
      </c>
      <c r="N4483" s="3">
        <f t="shared" si="841"/>
        <v>-122.56273243891393</v>
      </c>
      <c r="O4483" s="3">
        <f t="shared" si="841"/>
        <v>-0.44320379161922485</v>
      </c>
      <c r="P4483" s="3">
        <f t="shared" si="841"/>
        <v>-49.494093657828181</v>
      </c>
      <c r="Q4483" s="3">
        <f t="shared" si="841"/>
        <v>212.69629768339465</v>
      </c>
      <c r="R4483" s="3">
        <f t="shared" si="841"/>
        <v>-58.733639256332296</v>
      </c>
      <c r="S4483" s="3">
        <f t="shared" si="841"/>
        <v>7.7144332932935091</v>
      </c>
      <c r="T4483" s="3">
        <f t="shared" si="841"/>
        <v>-26.605431030062988</v>
      </c>
      <c r="U4483" s="3">
        <f t="shared" si="841"/>
        <v>0.72426276760961006</v>
      </c>
      <c r="W4483" s="3">
        <f t="shared" si="834"/>
        <v>174.31027713118499</v>
      </c>
      <c r="X4483" s="3">
        <f t="shared" si="835"/>
        <v>13761.701120595424</v>
      </c>
      <c r="Z4483" s="3">
        <f t="shared" si="836"/>
        <v>-117.31027713118499</v>
      </c>
      <c r="AA4483" s="3">
        <f>Z4482*$AF$4</f>
        <v>-58.435847981753085</v>
      </c>
      <c r="AB4483" s="3">
        <f t="shared" si="838"/>
        <v>115.8744291494319</v>
      </c>
      <c r="AN4483">
        <v>0</v>
      </c>
      <c r="AO4483" s="13">
        <v>-27.128262832598008</v>
      </c>
      <c r="AP4483" s="13">
        <f t="shared" ref="AP4483:AP4546" si="842">AN4483-AO4483</f>
        <v>27.128262832598008</v>
      </c>
      <c r="AQ4483" s="13"/>
      <c r="AR4483" s="13"/>
      <c r="AS4483" s="13">
        <f t="shared" ref="AS4483:AS4546" si="843">ABS(AP4483)</f>
        <v>27.128262832598008</v>
      </c>
      <c r="AT4483" s="13"/>
      <c r="AU4483" s="13"/>
      <c r="AV4483" s="13">
        <f t="shared" ref="AV4483:AV4546" si="844">AS4483^2</f>
        <v>735.94264431451847</v>
      </c>
      <c r="AW4483" s="13"/>
      <c r="AX4483" s="13"/>
    </row>
    <row r="4484" spans="1:50" x14ac:dyDescent="0.25">
      <c r="A4484">
        <v>120</v>
      </c>
      <c r="B4484">
        <f t="shared" si="837"/>
        <v>4473</v>
      </c>
      <c r="N4484" s="3">
        <f t="shared" si="841"/>
        <v>-122.54892737770453</v>
      </c>
      <c r="O4484" s="3">
        <f t="shared" si="841"/>
        <v>-0.43172654928512189</v>
      </c>
      <c r="P4484" s="3">
        <f t="shared" si="841"/>
        <v>-68.717668627213015</v>
      </c>
      <c r="Q4484" s="3">
        <f t="shared" si="841"/>
        <v>271.00128822431373</v>
      </c>
      <c r="R4484" s="3">
        <f t="shared" si="841"/>
        <v>-70.047010344292048</v>
      </c>
      <c r="S4484" s="3">
        <f t="shared" si="841"/>
        <v>-4.874914544229302</v>
      </c>
      <c r="T4484" s="3">
        <f t="shared" si="841"/>
        <v>48.266961913170753</v>
      </c>
      <c r="U4484" s="3">
        <f t="shared" si="841"/>
        <v>-5.3928775405290885</v>
      </c>
      <c r="W4484" s="3">
        <f t="shared" si="834"/>
        <v>258.26950871587519</v>
      </c>
      <c r="X4484" s="3">
        <f t="shared" si="835"/>
        <v>19118.457040529483</v>
      </c>
      <c r="Z4484" s="3">
        <f t="shared" si="836"/>
        <v>-138.26950871587519</v>
      </c>
      <c r="AA4484" s="3">
        <f>Z4483*$AF$4</f>
        <v>-96.404412643636519</v>
      </c>
      <c r="AB4484" s="3">
        <f t="shared" si="838"/>
        <v>161.86509607223866</v>
      </c>
      <c r="AN4484">
        <v>0</v>
      </c>
      <c r="AO4484" s="13">
        <v>-37.702688069421953</v>
      </c>
      <c r="AP4484" s="13">
        <f t="shared" si="842"/>
        <v>37.702688069421953</v>
      </c>
      <c r="AQ4484" s="13"/>
      <c r="AR4484" s="13"/>
      <c r="AS4484" s="13">
        <f t="shared" si="843"/>
        <v>37.702688069421953</v>
      </c>
      <c r="AT4484" s="13"/>
      <c r="AU4484" s="13"/>
      <c r="AV4484" s="13">
        <f t="shared" si="844"/>
        <v>1421.4926876601326</v>
      </c>
      <c r="AW4484" s="13"/>
      <c r="AX4484" s="13"/>
    </row>
    <row r="4485" spans="1:50" x14ac:dyDescent="0.25">
      <c r="A4485">
        <v>287</v>
      </c>
      <c r="B4485">
        <f t="shared" si="837"/>
        <v>4474</v>
      </c>
      <c r="N4485" s="3">
        <f t="shared" si="841"/>
        <v>-122.53505926998957</v>
      </c>
      <c r="O4485" s="3">
        <f t="shared" si="841"/>
        <v>-0.42024841852718442</v>
      </c>
      <c r="P4485" s="3">
        <f t="shared" si="841"/>
        <v>-83.28372741235529</v>
      </c>
      <c r="Q4485" s="3">
        <f t="shared" si="841"/>
        <v>310.83798882355654</v>
      </c>
      <c r="R4485" s="3">
        <f t="shared" si="841"/>
        <v>-76.560751549279132</v>
      </c>
      <c r="S4485" s="3">
        <f t="shared" si="841"/>
        <v>-16.161527368583886</v>
      </c>
      <c r="T4485" s="3">
        <f t="shared" si="841"/>
        <v>110.2062613906713</v>
      </c>
      <c r="U4485" s="3">
        <f t="shared" si="841"/>
        <v>-10.061130176636439</v>
      </c>
      <c r="W4485" s="3">
        <f t="shared" si="834"/>
        <v>323.03618958050015</v>
      </c>
      <c r="X4485" s="3">
        <f t="shared" si="835"/>
        <v>1298.6069594817475</v>
      </c>
      <c r="Z4485" s="3">
        <f t="shared" si="836"/>
        <v>-36.03618958050015</v>
      </c>
      <c r="AA4485" s="3">
        <f>Z4484*$AF$4</f>
        <v>-113.62849956761907</v>
      </c>
      <c r="AB4485" s="3">
        <f t="shared" si="838"/>
        <v>209.40769001288106</v>
      </c>
      <c r="AN4485">
        <v>0</v>
      </c>
      <c r="AO4485" s="13">
        <v>-14.754693430092786</v>
      </c>
      <c r="AP4485" s="13">
        <f t="shared" si="842"/>
        <v>14.754693430092786</v>
      </c>
      <c r="AQ4485" s="13"/>
      <c r="AR4485" s="13"/>
      <c r="AS4485" s="13">
        <f t="shared" si="843"/>
        <v>14.754693430092786</v>
      </c>
      <c r="AT4485" s="13"/>
      <c r="AU4485" s="13"/>
      <c r="AV4485" s="13">
        <f t="shared" si="844"/>
        <v>217.70097821602323</v>
      </c>
      <c r="AW4485" s="13"/>
      <c r="AX4485" s="13"/>
    </row>
    <row r="4486" spans="1:50" x14ac:dyDescent="0.25">
      <c r="A4486">
        <v>367</v>
      </c>
      <c r="B4486">
        <f t="shared" si="837"/>
        <v>4475</v>
      </c>
      <c r="N4486" s="3">
        <f t="shared" si="841"/>
        <v>-122.52112812290365</v>
      </c>
      <c r="O4486" s="3">
        <f t="shared" si="841"/>
        <v>-0.40876942296556673</v>
      </c>
      <c r="P4486" s="3">
        <f t="shared" si="841"/>
        <v>-92.205018031525128</v>
      </c>
      <c r="Q4486" s="3">
        <f t="shared" si="841"/>
        <v>329.49159416855264</v>
      </c>
      <c r="R4486" s="3">
        <f t="shared" si="841"/>
        <v>-77.828540511727553</v>
      </c>
      <c r="S4486" s="3">
        <f t="shared" si="841"/>
        <v>-23.129256778987376</v>
      </c>
      <c r="T4486" s="3">
        <f t="shared" si="841"/>
        <v>142.61588212771102</v>
      </c>
      <c r="U4486" s="3">
        <f t="shared" si="841"/>
        <v>-12.026290192890929</v>
      </c>
      <c r="W4486" s="3">
        <f t="shared" si="834"/>
        <v>355.00285679690728</v>
      </c>
      <c r="X4486" s="3">
        <f t="shared" si="835"/>
        <v>143.93144503551383</v>
      </c>
      <c r="Z4486" s="3">
        <f t="shared" si="836"/>
        <v>11.997143203092719</v>
      </c>
      <c r="AA4486" s="3">
        <f>Z4485*$AF$4</f>
        <v>-29.614180235359218</v>
      </c>
      <c r="AB4486" s="3">
        <f t="shared" si="838"/>
        <v>325.38867656154804</v>
      </c>
      <c r="AN4486">
        <v>0</v>
      </c>
      <c r="AO4486" s="13">
        <v>7.3711667884544738</v>
      </c>
      <c r="AP4486" s="13">
        <f t="shared" si="842"/>
        <v>-7.3711667884544738</v>
      </c>
      <c r="AQ4486" s="13"/>
      <c r="AR4486" s="13"/>
      <c r="AS4486" s="13">
        <f t="shared" si="843"/>
        <v>7.3711667884544738</v>
      </c>
      <c r="AT4486" s="13"/>
      <c r="AU4486" s="13"/>
      <c r="AV4486" s="13">
        <f t="shared" si="844"/>
        <v>54.334099823214238</v>
      </c>
      <c r="AW4486" s="13"/>
      <c r="AX4486" s="13"/>
    </row>
    <row r="4487" spans="1:50" x14ac:dyDescent="0.25">
      <c r="A4487">
        <v>394</v>
      </c>
      <c r="B4487">
        <f t="shared" si="837"/>
        <v>4476</v>
      </c>
      <c r="N4487" s="3">
        <f t="shared" si="841"/>
        <v>-122.50713394361378</v>
      </c>
      <c r="O4487" s="3">
        <f t="shared" si="841"/>
        <v>-0.39728958622220367</v>
      </c>
      <c r="P4487" s="3">
        <f t="shared" si="841"/>
        <v>-94.876877138682772</v>
      </c>
      <c r="Q4487" s="3">
        <f t="shared" si="841"/>
        <v>325.69089188154902</v>
      </c>
      <c r="R4487" s="3">
        <f t="shared" si="841"/>
        <v>-73.763508173849431</v>
      </c>
      <c r="S4487" s="3">
        <f t="shared" si="841"/>
        <v>-23.916099865864048</v>
      </c>
      <c r="T4487" s="3">
        <f t="shared" si="841"/>
        <v>136.81169242074921</v>
      </c>
      <c r="U4487" s="3">
        <f t="shared" si="841"/>
        <v>-10.760384146593566</v>
      </c>
      <c r="W4487" s="3">
        <f t="shared" si="834"/>
        <v>347.29567500911628</v>
      </c>
      <c r="X4487" s="3">
        <f t="shared" si="835"/>
        <v>2181.2939728540855</v>
      </c>
      <c r="Z4487" s="3">
        <f t="shared" si="836"/>
        <v>46.70432499088372</v>
      </c>
      <c r="AA4487" s="3">
        <f>Z4486*$AF$4</f>
        <v>9.8591323128695656</v>
      </c>
      <c r="AB4487" s="3">
        <f t="shared" si="838"/>
        <v>357.15480732198586</v>
      </c>
      <c r="AN4487">
        <v>0</v>
      </c>
      <c r="AO4487" s="13">
        <v>22.282856751904504</v>
      </c>
      <c r="AP4487" s="13">
        <f t="shared" si="842"/>
        <v>-22.282856751904504</v>
      </c>
      <c r="AQ4487" s="13"/>
      <c r="AR4487" s="13"/>
      <c r="AS4487" s="13">
        <f t="shared" si="843"/>
        <v>22.282856751904504</v>
      </c>
      <c r="AT4487" s="13"/>
      <c r="AU4487" s="13"/>
      <c r="AV4487" s="13">
        <f t="shared" si="844"/>
        <v>496.52570502589612</v>
      </c>
      <c r="AW4487" s="13"/>
      <c r="AX4487" s="13"/>
    </row>
    <row r="4488" spans="1:50" x14ac:dyDescent="0.25">
      <c r="A4488">
        <v>233</v>
      </c>
      <c r="B4488">
        <f t="shared" si="837"/>
        <v>4477</v>
      </c>
      <c r="N4488" s="3">
        <f t="shared" si="841"/>
        <v>-122.49307673931941</v>
      </c>
      <c r="O4488" s="3">
        <f t="shared" si="841"/>
        <v>-0.38580893192073895</v>
      </c>
      <c r="P4488" s="3">
        <f t="shared" si="841"/>
        <v>-91.118212632162056</v>
      </c>
      <c r="Q4488" s="3">
        <f t="shared" si="841"/>
        <v>299.69489354247321</v>
      </c>
      <c r="R4488" s="3">
        <f t="shared" si="841"/>
        <v>-64.644191058306177</v>
      </c>
      <c r="S4488" s="3">
        <f t="shared" si="841"/>
        <v>-18.311786678868764</v>
      </c>
      <c r="T4488" s="3">
        <f t="shared" si="841"/>
        <v>94.34892021452572</v>
      </c>
      <c r="U4488" s="3">
        <f t="shared" si="841"/>
        <v>-6.6035190864638018</v>
      </c>
      <c r="W4488" s="3">
        <f t="shared" si="834"/>
        <v>301.50160219160182</v>
      </c>
      <c r="X4488" s="3">
        <f t="shared" si="835"/>
        <v>4692.469502816467</v>
      </c>
      <c r="Z4488" s="3">
        <f t="shared" si="836"/>
        <v>-68.501602191601819</v>
      </c>
      <c r="AA4488" s="3">
        <f>Z4487*$AF$4</f>
        <v>38.381147234258336</v>
      </c>
      <c r="AB4488" s="3">
        <f t="shared" si="838"/>
        <v>339.88274942586014</v>
      </c>
      <c r="AN4488">
        <v>0</v>
      </c>
      <c r="AO4488" s="13">
        <v>26.166853001483375</v>
      </c>
      <c r="AP4488" s="13">
        <f t="shared" si="842"/>
        <v>-26.166853001483375</v>
      </c>
      <c r="AQ4488" s="13"/>
      <c r="AR4488" s="13"/>
      <c r="AS4488" s="13">
        <f t="shared" si="843"/>
        <v>26.166853001483375</v>
      </c>
      <c r="AT4488" s="13"/>
      <c r="AU4488" s="13"/>
      <c r="AV4488" s="13">
        <f t="shared" si="844"/>
        <v>684.70419600123955</v>
      </c>
      <c r="AW4488" s="13"/>
      <c r="AX4488" s="13"/>
    </row>
    <row r="4489" spans="1:50" x14ac:dyDescent="0.25">
      <c r="A4489">
        <v>207</v>
      </c>
      <c r="B4489">
        <f t="shared" si="837"/>
        <v>4478</v>
      </c>
      <c r="N4489" s="3">
        <f t="shared" si="841"/>
        <v>-122.47895651725239</v>
      </c>
      <c r="O4489" s="3">
        <f t="shared" si="841"/>
        <v>-0.37432748368652069</v>
      </c>
      <c r="P4489" s="3">
        <f t="shared" si="841"/>
        <v>-81.183777636165573</v>
      </c>
      <c r="Q4489" s="3">
        <f t="shared" si="841"/>
        <v>253.27518347771411</v>
      </c>
      <c r="R4489" s="3">
        <f t="shared" si="841"/>
        <v>-51.095445910945074</v>
      </c>
      <c r="S4489" s="3">
        <f t="shared" si="841"/>
        <v>-7.8139711660511173</v>
      </c>
      <c r="T4489" s="3">
        <f t="shared" si="841"/>
        <v>26.605431030080751</v>
      </c>
      <c r="U4489" s="3">
        <f t="shared" si="841"/>
        <v>-0.67250704738325329</v>
      </c>
      <c r="W4489" s="3">
        <f t="shared" si="834"/>
        <v>227.27601230795477</v>
      </c>
      <c r="X4489" s="3">
        <f t="shared" si="835"/>
        <v>411.11667511233344</v>
      </c>
      <c r="Z4489" s="3">
        <f t="shared" si="836"/>
        <v>-20.276012307954772</v>
      </c>
      <c r="AA4489" s="3">
        <f>Z4488*$AF$4</f>
        <v>-56.29393166503646</v>
      </c>
      <c r="AB4489" s="3">
        <f t="shared" si="838"/>
        <v>170.98208064291831</v>
      </c>
      <c r="AN4489">
        <v>0</v>
      </c>
      <c r="AO4489" s="13">
        <v>18.798199638961346</v>
      </c>
      <c r="AP4489" s="13">
        <f t="shared" si="842"/>
        <v>-18.798199638961346</v>
      </c>
      <c r="AQ4489" s="13"/>
      <c r="AR4489" s="13"/>
      <c r="AS4489" s="13">
        <f t="shared" si="843"/>
        <v>18.798199638961346</v>
      </c>
      <c r="AT4489" s="13"/>
      <c r="AU4489" s="13"/>
      <c r="AV4489" s="13">
        <f t="shared" si="844"/>
        <v>353.37230966624651</v>
      </c>
      <c r="AW4489" s="13"/>
      <c r="AX4489" s="13"/>
    </row>
    <row r="4490" spans="1:50" x14ac:dyDescent="0.25">
      <c r="A4490">
        <v>164</v>
      </c>
      <c r="B4490">
        <f t="shared" si="837"/>
        <v>4479</v>
      </c>
      <c r="N4490" s="3">
        <f t="shared" si="841"/>
        <v>-122.46477328467701</v>
      </c>
      <c r="O4490" s="3">
        <f t="shared" si="841"/>
        <v>-0.36284526514652349</v>
      </c>
      <c r="P4490" s="3">
        <f t="shared" si="841"/>
        <v>-65.74690395457246</v>
      </c>
      <c r="Q4490" s="3">
        <f t="shared" si="841"/>
        <v>189.59518821598581</v>
      </c>
      <c r="R4490" s="3">
        <f t="shared" si="841"/>
        <v>-34.045634438660237</v>
      </c>
      <c r="S4490" s="3">
        <f t="shared" si="841"/>
        <v>4.7719904542854374</v>
      </c>
      <c r="T4490" s="3">
        <f t="shared" si="841"/>
        <v>-48.266961913153729</v>
      </c>
      <c r="U4490" s="3">
        <f t="shared" si="841"/>
        <v>5.4391853729884705</v>
      </c>
      <c r="W4490" s="3">
        <f t="shared" si="834"/>
        <v>139.93362874869359</v>
      </c>
      <c r="X4490" s="3">
        <f t="shared" si="835"/>
        <v>579.19022520570752</v>
      </c>
      <c r="Z4490" s="3">
        <f t="shared" si="836"/>
        <v>24.066371251306407</v>
      </c>
      <c r="AA4490" s="3">
        <f>Z4489*$AF$4</f>
        <v>-16.662624154554152</v>
      </c>
      <c r="AB4490" s="3">
        <f t="shared" si="838"/>
        <v>123.27100459413944</v>
      </c>
      <c r="AN4490">
        <v>0</v>
      </c>
      <c r="AO4490" s="13">
        <v>3.5455988711122046</v>
      </c>
      <c r="AP4490" s="13">
        <f t="shared" si="842"/>
        <v>-3.5455988711122046</v>
      </c>
      <c r="AQ4490" s="13"/>
      <c r="AR4490" s="13"/>
      <c r="AS4490" s="13">
        <f t="shared" si="843"/>
        <v>3.5455988711122046</v>
      </c>
      <c r="AT4490" s="13"/>
      <c r="AU4490" s="13"/>
      <c r="AV4490" s="13">
        <f t="shared" si="844"/>
        <v>12.57127135483214</v>
      </c>
      <c r="AW4490" s="13"/>
      <c r="AX4490" s="13"/>
    </row>
    <row r="4491" spans="1:50" x14ac:dyDescent="0.25">
      <c r="A4491">
        <v>33</v>
      </c>
      <c r="B4491">
        <f t="shared" si="837"/>
        <v>4480</v>
      </c>
      <c r="N4491" s="3">
        <f t="shared" ref="N4491:U4506" si="845">N$3*COS(N$2*$B4491)+N$4*SIN(N$2*$B4491)</f>
        <v>-122.45052704888998</v>
      </c>
      <c r="O4491" s="3">
        <f t="shared" si="845"/>
        <v>-0.35136229992931423</v>
      </c>
      <c r="P4491" s="3">
        <f t="shared" si="845"/>
        <v>-45.853865281486989</v>
      </c>
      <c r="Q4491" s="3">
        <f t="shared" si="845"/>
        <v>112.99459419813502</v>
      </c>
      <c r="R4491" s="3">
        <f t="shared" si="845"/>
        <v>-14.663011849478494</v>
      </c>
      <c r="S4491" s="3">
        <f t="shared" si="845"/>
        <v>16.082721710899744</v>
      </c>
      <c r="T4491" s="3">
        <f t="shared" si="845"/>
        <v>-110.20626139070248</v>
      </c>
      <c r="U4491" s="3">
        <f t="shared" si="845"/>
        <v>10.089548739706739</v>
      </c>
      <c r="W4491" s="3">
        <f t="shared" ref="W4491:W4554" si="846">M$3+SUM(N4491:U4491)</f>
        <v>56.656220339898056</v>
      </c>
      <c r="X4491" s="3">
        <f t="shared" ref="X4491:X4554" si="847">(A4491-W4491)^2</f>
        <v>559.61676076980643</v>
      </c>
      <c r="Z4491" s="3">
        <f t="shared" si="836"/>
        <v>-23.656220339898056</v>
      </c>
      <c r="AA4491" s="3">
        <f>Z4490*$AF$4</f>
        <v>19.777503230611092</v>
      </c>
      <c r="AB4491" s="3">
        <f t="shared" si="838"/>
        <v>76.433723570509144</v>
      </c>
      <c r="AN4491">
        <v>0</v>
      </c>
      <c r="AO4491" s="13">
        <v>-13.626127573462846</v>
      </c>
      <c r="AP4491" s="13">
        <f t="shared" si="842"/>
        <v>13.626127573462846</v>
      </c>
      <c r="AQ4491" s="13"/>
      <c r="AR4491" s="13"/>
      <c r="AS4491" s="13">
        <f t="shared" si="843"/>
        <v>13.626127573462846</v>
      </c>
      <c r="AT4491" s="13"/>
      <c r="AU4491" s="13"/>
      <c r="AV4491" s="13">
        <f t="shared" si="844"/>
        <v>185.67135264828445</v>
      </c>
      <c r="AW4491" s="13"/>
      <c r="AX4491" s="13"/>
    </row>
    <row r="4492" spans="1:50" x14ac:dyDescent="0.25">
      <c r="A4492">
        <v>0</v>
      </c>
      <c r="B4492">
        <f t="shared" si="837"/>
        <v>4481</v>
      </c>
      <c r="N4492" s="3">
        <f t="shared" si="845"/>
        <v>-122.43621781722042</v>
      </c>
      <c r="O4492" s="3">
        <f t="shared" si="845"/>
        <v>-0.33987861166497435</v>
      </c>
      <c r="P4492" s="3">
        <f t="shared" si="845"/>
        <v>-22.852963319032604</v>
      </c>
      <c r="Q4492" s="3">
        <f t="shared" si="845"/>
        <v>28.693605318141664</v>
      </c>
      <c r="R4492" s="3">
        <f t="shared" si="845"/>
        <v>5.7243221399646593</v>
      </c>
      <c r="S4492" s="3">
        <f t="shared" si="845"/>
        <v>23.095628976978542</v>
      </c>
      <c r="T4492" s="3">
        <f t="shared" si="845"/>
        <v>-142.61588212770769</v>
      </c>
      <c r="U4492" s="3">
        <f t="shared" si="845"/>
        <v>12.029184359423819</v>
      </c>
      <c r="W4492" s="3">
        <f t="shared" si="846"/>
        <v>-7.6878175194731853</v>
      </c>
      <c r="X4492" s="3">
        <f t="shared" si="847"/>
        <v>59.102538212718841</v>
      </c>
      <c r="Z4492" s="3">
        <f t="shared" ref="Z4492:Z4555" si="848">A4492-W4492</f>
        <v>7.6878175194731853</v>
      </c>
      <c r="AA4492" s="3">
        <f>Z4491*$AF$4</f>
        <v>-19.440445313124822</v>
      </c>
      <c r="AB4492" s="3">
        <f t="shared" si="838"/>
        <v>-27.128262832598008</v>
      </c>
      <c r="AN4492">
        <v>0</v>
      </c>
      <c r="AO4492" s="13">
        <v>-25.882442407340832</v>
      </c>
      <c r="AP4492" s="13">
        <f t="shared" si="842"/>
        <v>25.882442407340832</v>
      </c>
      <c r="AQ4492" s="13"/>
      <c r="AR4492" s="13"/>
      <c r="AS4492" s="13">
        <f t="shared" si="843"/>
        <v>25.882442407340832</v>
      </c>
      <c r="AT4492" s="13"/>
      <c r="AU4492" s="13"/>
      <c r="AV4492" s="13">
        <f t="shared" si="844"/>
        <v>669.90082496931507</v>
      </c>
      <c r="AW4492" s="13"/>
      <c r="AX4492" s="13"/>
    </row>
    <row r="4493" spans="1:50" x14ac:dyDescent="0.25">
      <c r="A4493">
        <v>0</v>
      </c>
      <c r="B4493">
        <f t="shared" ref="B4493:B4556" si="849">B4492+1</f>
        <v>4482</v>
      </c>
      <c r="N4493" s="3">
        <f t="shared" si="845"/>
        <v>-122.42184559702986</v>
      </c>
      <c r="O4493" s="3">
        <f t="shared" si="845"/>
        <v>-0.32839422398509566</v>
      </c>
      <c r="P4493" s="3">
        <f t="shared" si="845"/>
        <v>1.6968568276982987</v>
      </c>
      <c r="Q4493" s="3">
        <f t="shared" si="845"/>
        <v>-57.562805345857505</v>
      </c>
      <c r="R4493" s="3">
        <f t="shared" si="845"/>
        <v>25.719424862610072</v>
      </c>
      <c r="S4493" s="3">
        <f t="shared" si="845"/>
        <v>23.936636357076384</v>
      </c>
      <c r="T4493" s="3">
        <f t="shared" si="845"/>
        <v>-136.81169242075521</v>
      </c>
      <c r="U4493" s="3">
        <f t="shared" si="845"/>
        <v>10.736976349849222</v>
      </c>
      <c r="W4493" s="3">
        <f t="shared" si="846"/>
        <v>-44.020459628749819</v>
      </c>
      <c r="X4493" s="3">
        <f t="shared" si="847"/>
        <v>1937.8008659263926</v>
      </c>
      <c r="Z4493" s="3">
        <f t="shared" si="848"/>
        <v>44.020459628749819</v>
      </c>
      <c r="AA4493" s="3">
        <f>Z4492*$AF$4</f>
        <v>6.3177715593278689</v>
      </c>
      <c r="AB4493" s="3">
        <f t="shared" ref="AB4493:AB4556" si="850">AA4493+W4493</f>
        <v>-37.702688069421953</v>
      </c>
      <c r="AN4493">
        <v>0</v>
      </c>
      <c r="AO4493" s="13">
        <v>-27.502969037040138</v>
      </c>
      <c r="AP4493" s="13">
        <f t="shared" si="842"/>
        <v>27.502969037040138</v>
      </c>
      <c r="AQ4493" s="13"/>
      <c r="AR4493" s="13"/>
      <c r="AS4493" s="13">
        <f t="shared" si="843"/>
        <v>27.502969037040138</v>
      </c>
      <c r="AT4493" s="13"/>
      <c r="AU4493" s="13"/>
      <c r="AV4493" s="13">
        <f t="shared" si="844"/>
        <v>756.41330585238859</v>
      </c>
      <c r="AW4493" s="13"/>
      <c r="AX4493" s="13"/>
    </row>
    <row r="4494" spans="1:50" x14ac:dyDescent="0.25">
      <c r="A4494">
        <v>0</v>
      </c>
      <c r="B4494">
        <f t="shared" si="849"/>
        <v>4483</v>
      </c>
      <c r="N4494" s="3">
        <f t="shared" si="845"/>
        <v>-122.4074103957122</v>
      </c>
      <c r="O4494" s="3">
        <f t="shared" si="845"/>
        <v>-0.31690916052270879</v>
      </c>
      <c r="P4494" s="3">
        <f t="shared" si="845"/>
        <v>26.131668152147114</v>
      </c>
      <c r="Q4494" s="3">
        <f t="shared" si="845"/>
        <v>-139.89640595257154</v>
      </c>
      <c r="R4494" s="3">
        <f t="shared" si="845"/>
        <v>43.952229386706989</v>
      </c>
      <c r="S4494" s="3">
        <f t="shared" si="845"/>
        <v>18.380999447897725</v>
      </c>
      <c r="T4494" s="3">
        <f t="shared" si="845"/>
        <v>-94.348920214539433</v>
      </c>
      <c r="U4494" s="3">
        <f t="shared" si="845"/>
        <v>6.5600982265471561</v>
      </c>
      <c r="W4494" s="3">
        <f t="shared" si="846"/>
        <v>-50.930266948403101</v>
      </c>
      <c r="X4494" s="3">
        <f t="shared" si="847"/>
        <v>2593.8920914356013</v>
      </c>
      <c r="Z4494" s="3">
        <f t="shared" si="848"/>
        <v>50.930266948403101</v>
      </c>
      <c r="AA4494" s="3">
        <f>Z4493*$AF$4</f>
        <v>36.175573518310316</v>
      </c>
      <c r="AB4494" s="3">
        <f t="shared" si="850"/>
        <v>-14.754693430092786</v>
      </c>
      <c r="AN4494">
        <v>0</v>
      </c>
      <c r="AO4494" s="13">
        <v>-15.580746823359952</v>
      </c>
      <c r="AP4494" s="13">
        <f t="shared" si="842"/>
        <v>15.580746823359952</v>
      </c>
      <c r="AQ4494" s="13"/>
      <c r="AR4494" s="13"/>
      <c r="AS4494" s="13">
        <f t="shared" si="843"/>
        <v>15.580746823359952</v>
      </c>
      <c r="AT4494" s="13"/>
      <c r="AU4494" s="13"/>
      <c r="AV4494" s="13">
        <f t="shared" si="844"/>
        <v>242.75967157364124</v>
      </c>
      <c r="AW4494" s="13"/>
      <c r="AX4494" s="13"/>
    </row>
    <row r="4495" spans="1:50" x14ac:dyDescent="0.25">
      <c r="A4495">
        <v>0</v>
      </c>
      <c r="B4495">
        <f t="shared" si="849"/>
        <v>4484</v>
      </c>
      <c r="N4495" s="3">
        <f t="shared" si="845"/>
        <v>-122.39291222069382</v>
      </c>
      <c r="O4495" s="3">
        <f t="shared" si="845"/>
        <v>-0.30542344491221329</v>
      </c>
      <c r="P4495" s="3">
        <f t="shared" si="845"/>
        <v>48.795338665633047</v>
      </c>
      <c r="Q4495" s="3">
        <f t="shared" si="845"/>
        <v>-212.69629768336313</v>
      </c>
      <c r="R4495" s="3">
        <f t="shared" si="845"/>
        <v>59.173421672810669</v>
      </c>
      <c r="S4495" s="3">
        <f t="shared" si="845"/>
        <v>7.9133643199294061</v>
      </c>
      <c r="T4495" s="3">
        <f t="shared" si="845"/>
        <v>-26.605431030098501</v>
      </c>
      <c r="U4495" s="3">
        <f t="shared" si="845"/>
        <v>0.62073887197702238</v>
      </c>
      <c r="W4495" s="3">
        <f t="shared" si="846"/>
        <v>-34.482817287073715</v>
      </c>
      <c r="X4495" s="3">
        <f t="shared" si="847"/>
        <v>1189.0646880537099</v>
      </c>
      <c r="Z4495" s="3">
        <f t="shared" si="848"/>
        <v>34.482817287073715</v>
      </c>
      <c r="AA4495" s="3">
        <f>Z4494*$AF$4</f>
        <v>41.853984075528189</v>
      </c>
      <c r="AB4495" s="3">
        <f t="shared" si="850"/>
        <v>7.3711667884544738</v>
      </c>
      <c r="AN4495">
        <v>0</v>
      </c>
      <c r="AO4495" s="13">
        <v>9.0299267954561557</v>
      </c>
      <c r="AP4495" s="13">
        <f t="shared" si="842"/>
        <v>-9.0299267954561557</v>
      </c>
      <c r="AQ4495" s="13"/>
      <c r="AR4495" s="13"/>
      <c r="AS4495" s="13">
        <f t="shared" si="843"/>
        <v>9.0299267954561557</v>
      </c>
      <c r="AT4495" s="13"/>
      <c r="AU4495" s="13"/>
      <c r="AV4495" s="13">
        <f t="shared" si="844"/>
        <v>81.539577931297075</v>
      </c>
      <c r="AW4495" s="13"/>
      <c r="AX4495" s="13"/>
    </row>
    <row r="4496" spans="1:50" x14ac:dyDescent="0.25">
      <c r="A4496">
        <v>0</v>
      </c>
      <c r="B4496">
        <f t="shared" si="849"/>
        <v>4485</v>
      </c>
      <c r="N4496" s="3">
        <f t="shared" si="845"/>
        <v>-122.37835107943341</v>
      </c>
      <c r="O4496" s="3">
        <f t="shared" si="845"/>
        <v>-0.2939371007893723</v>
      </c>
      <c r="P4496" s="3">
        <f t="shared" si="845"/>
        <v>68.151779989161426</v>
      </c>
      <c r="Q4496" s="3">
        <f t="shared" si="845"/>
        <v>-271.00128822433328</v>
      </c>
      <c r="R4496" s="3">
        <f t="shared" si="845"/>
        <v>70.340043727542465</v>
      </c>
      <c r="S4496" s="3">
        <f t="shared" si="845"/>
        <v>-4.6689779845605681</v>
      </c>
      <c r="T4496" s="3">
        <f t="shared" si="845"/>
        <v>48.266961913198912</v>
      </c>
      <c r="U4496" s="3">
        <f t="shared" si="845"/>
        <v>-5.4853924688698168</v>
      </c>
      <c r="W4496" s="3">
        <f t="shared" si="846"/>
        <v>-6.0547776664398043</v>
      </c>
      <c r="X4496" s="3">
        <f t="shared" si="847"/>
        <v>36.660332590018243</v>
      </c>
      <c r="Z4496" s="3">
        <f t="shared" si="848"/>
        <v>6.0547776664398043</v>
      </c>
      <c r="AA4496" s="3">
        <f>Z4495*$AF$4</f>
        <v>28.337634418344308</v>
      </c>
      <c r="AB4496" s="3">
        <f t="shared" si="850"/>
        <v>22.282856751904504</v>
      </c>
      <c r="AN4496">
        <v>0</v>
      </c>
      <c r="AO4496" s="13">
        <v>41.782665023629562</v>
      </c>
      <c r="AP4496" s="13">
        <f t="shared" si="842"/>
        <v>-41.782665023629562</v>
      </c>
      <c r="AQ4496" s="13"/>
      <c r="AR4496" s="13"/>
      <c r="AS4496" s="13">
        <f t="shared" si="843"/>
        <v>41.782665023629562</v>
      </c>
      <c r="AT4496" s="13"/>
      <c r="AU4496" s="13"/>
      <c r="AV4496" s="13">
        <f t="shared" si="844"/>
        <v>1745.7910964768371</v>
      </c>
      <c r="AW4496" s="13"/>
      <c r="AX4496" s="13"/>
    </row>
    <row r="4497" spans="1:50" x14ac:dyDescent="0.25">
      <c r="A4497">
        <v>0</v>
      </c>
      <c r="B4497">
        <f t="shared" si="849"/>
        <v>4486</v>
      </c>
      <c r="N4497" s="3">
        <f t="shared" si="845"/>
        <v>-122.36372697942211</v>
      </c>
      <c r="O4497" s="3">
        <f t="shared" si="845"/>
        <v>-0.28245015179123567</v>
      </c>
      <c r="P4497" s="3">
        <f t="shared" si="845"/>
        <v>82.88905968181885</v>
      </c>
      <c r="Q4497" s="3">
        <f t="shared" si="845"/>
        <v>-310.8379888235682</v>
      </c>
      <c r="R4497" s="3">
        <f t="shared" si="845"/>
        <v>76.686957215342872</v>
      </c>
      <c r="S4497" s="3">
        <f t="shared" si="845"/>
        <v>-16.003618192723966</v>
      </c>
      <c r="T4497" s="3">
        <f t="shared" si="845"/>
        <v>110.20626139069073</v>
      </c>
      <c r="U4497" s="3">
        <f t="shared" si="845"/>
        <v>-10.117780439010927</v>
      </c>
      <c r="W4497" s="3">
        <f t="shared" si="846"/>
        <v>21.19109726297981</v>
      </c>
      <c r="X4497" s="3">
        <f t="shared" si="847"/>
        <v>449.0626032090704</v>
      </c>
      <c r="Z4497" s="3">
        <f t="shared" si="848"/>
        <v>-21.19109726297981</v>
      </c>
      <c r="AA4497" s="3">
        <f>Z4496*$AF$4</f>
        <v>4.9757557385035671</v>
      </c>
      <c r="AB4497" s="3">
        <f t="shared" si="850"/>
        <v>26.166853001483375</v>
      </c>
      <c r="AN4497">
        <v>29</v>
      </c>
      <c r="AO4497" s="13">
        <v>75.517587078889306</v>
      </c>
      <c r="AP4497" s="13">
        <f t="shared" si="842"/>
        <v>-46.517587078889306</v>
      </c>
      <c r="AQ4497" s="13"/>
      <c r="AR4497" s="13"/>
      <c r="AS4497" s="13">
        <f t="shared" si="843"/>
        <v>46.517587078889306</v>
      </c>
      <c r="AT4497" s="13"/>
      <c r="AU4497" s="13"/>
      <c r="AV4497" s="13">
        <f t="shared" si="844"/>
        <v>2163.8859076420495</v>
      </c>
      <c r="AW4497" s="13"/>
      <c r="AX4497" s="13"/>
    </row>
    <row r="4498" spans="1:50" x14ac:dyDescent="0.25">
      <c r="A4498">
        <v>0</v>
      </c>
      <c r="B4498">
        <f t="shared" si="849"/>
        <v>4487</v>
      </c>
      <c r="N4498" s="3">
        <f t="shared" si="845"/>
        <v>-122.34903992818344</v>
      </c>
      <c r="O4498" s="3">
        <f t="shared" si="845"/>
        <v>-0.27096262155610518</v>
      </c>
      <c r="P4498" s="3">
        <f t="shared" si="845"/>
        <v>92.008320825869177</v>
      </c>
      <c r="Q4498" s="3">
        <f t="shared" si="845"/>
        <v>-329.491594168549</v>
      </c>
      <c r="R4498" s="3">
        <f t="shared" si="845"/>
        <v>77.779270832627944</v>
      </c>
      <c r="S4498" s="3">
        <f t="shared" si="845"/>
        <v>-23.061573431735358</v>
      </c>
      <c r="T4498" s="3">
        <f t="shared" si="845"/>
        <v>142.61588212770437</v>
      </c>
      <c r="U4498" s="3">
        <f t="shared" si="845"/>
        <v>-12.031855739115844</v>
      </c>
      <c r="W4498" s="3">
        <f t="shared" si="846"/>
        <v>36.212831458705523</v>
      </c>
      <c r="X4498" s="3">
        <f t="shared" si="847"/>
        <v>1311.3691622566123</v>
      </c>
      <c r="Z4498" s="3">
        <f t="shared" si="848"/>
        <v>-36.212831458705523</v>
      </c>
      <c r="AA4498" s="3">
        <f>Z4497*$AF$4</f>
        <v>-17.414631819744177</v>
      </c>
      <c r="AB4498" s="3">
        <f t="shared" si="850"/>
        <v>18.798199638961346</v>
      </c>
      <c r="AN4498">
        <v>202</v>
      </c>
      <c r="AO4498" s="13">
        <v>126.10175496091911</v>
      </c>
      <c r="AP4498" s="13">
        <f t="shared" si="842"/>
        <v>75.898245039080891</v>
      </c>
      <c r="AQ4498" s="13"/>
      <c r="AR4498" s="13"/>
      <c r="AS4498" s="13">
        <f t="shared" si="843"/>
        <v>75.898245039080891</v>
      </c>
      <c r="AT4498" s="13"/>
      <c r="AU4498" s="13"/>
      <c r="AV4498" s="13">
        <f t="shared" si="844"/>
        <v>5760.5436000123673</v>
      </c>
      <c r="AW4498" s="13"/>
      <c r="AX4498" s="13"/>
    </row>
    <row r="4499" spans="1:50" x14ac:dyDescent="0.25">
      <c r="A4499">
        <v>0</v>
      </c>
      <c r="B4499">
        <f t="shared" si="849"/>
        <v>4488</v>
      </c>
      <c r="N4499" s="3">
        <f t="shared" si="845"/>
        <v>-122.33428993327328</v>
      </c>
      <c r="O4499" s="3">
        <f t="shared" si="845"/>
        <v>-0.25947453372345564</v>
      </c>
      <c r="P4499" s="3">
        <f t="shared" si="845"/>
        <v>94.891482115365051</v>
      </c>
      <c r="Q4499" s="3">
        <f t="shared" si="845"/>
        <v>-325.69089188155618</v>
      </c>
      <c r="R4499" s="3">
        <f t="shared" si="845"/>
        <v>73.542139114138507</v>
      </c>
      <c r="S4499" s="3">
        <f t="shared" si="845"/>
        <v>-23.95672952915606</v>
      </c>
      <c r="T4499" s="3">
        <f t="shared" si="845"/>
        <v>136.81169242076123</v>
      </c>
      <c r="U4499" s="3">
        <f t="shared" si="845"/>
        <v>-10.713369698637829</v>
      </c>
      <c r="W4499" s="3">
        <f t="shared" si="846"/>
        <v>33.304941635561818</v>
      </c>
      <c r="X4499" s="3">
        <f t="shared" si="847"/>
        <v>1109.2191373481792</v>
      </c>
      <c r="Z4499" s="3">
        <f t="shared" si="848"/>
        <v>-33.304941635561818</v>
      </c>
      <c r="AA4499" s="3">
        <f>Z4498*$AF$4</f>
        <v>-29.759342764449613</v>
      </c>
      <c r="AB4499" s="3">
        <f t="shared" si="850"/>
        <v>3.5455988711122046</v>
      </c>
      <c r="AN4499">
        <v>301</v>
      </c>
      <c r="AO4499" s="13">
        <v>281.33249971948339</v>
      </c>
      <c r="AP4499" s="13">
        <f t="shared" si="842"/>
        <v>19.667500280516606</v>
      </c>
      <c r="AQ4499" s="13"/>
      <c r="AR4499" s="13"/>
      <c r="AS4499" s="13">
        <f t="shared" si="843"/>
        <v>19.667500280516606</v>
      </c>
      <c r="AT4499" s="13"/>
      <c r="AU4499" s="13"/>
      <c r="AV4499" s="13">
        <f t="shared" si="844"/>
        <v>386.81056728412079</v>
      </c>
      <c r="AW4499" s="13"/>
      <c r="AX4499" s="13"/>
    </row>
    <row r="4500" spans="1:50" x14ac:dyDescent="0.25">
      <c r="A4500">
        <v>0</v>
      </c>
      <c r="B4500">
        <f t="shared" si="849"/>
        <v>4489</v>
      </c>
      <c r="N4500" s="3">
        <f t="shared" si="845"/>
        <v>-122.31947700227992</v>
      </c>
      <c r="O4500" s="3">
        <f t="shared" si="845"/>
        <v>-0.24798591193393271</v>
      </c>
      <c r="P4500" s="3">
        <f t="shared" si="845"/>
        <v>91.343129901441273</v>
      </c>
      <c r="Q4500" s="3">
        <f t="shared" si="845"/>
        <v>-299.69489354249066</v>
      </c>
      <c r="R4500" s="3">
        <f t="shared" si="845"/>
        <v>64.265890853557949</v>
      </c>
      <c r="S4500" s="3">
        <f t="shared" si="845"/>
        <v>-18.449871791111416</v>
      </c>
      <c r="T4500" s="3">
        <f t="shared" si="845"/>
        <v>94.348920214553146</v>
      </c>
      <c r="U4500" s="3">
        <f t="shared" si="845"/>
        <v>-6.5165558701547193</v>
      </c>
      <c r="W4500" s="3">
        <f t="shared" si="846"/>
        <v>13.743540413225503</v>
      </c>
      <c r="X4500" s="3">
        <f t="shared" si="847"/>
        <v>188.88490308996262</v>
      </c>
      <c r="Z4500" s="3">
        <f t="shared" si="848"/>
        <v>-13.743540413225503</v>
      </c>
      <c r="AA4500" s="3">
        <f>Z4499*$AF$4</f>
        <v>-27.369667986688349</v>
      </c>
      <c r="AB4500" s="3">
        <f t="shared" si="850"/>
        <v>-13.626127573462846</v>
      </c>
      <c r="AN4500">
        <v>438</v>
      </c>
      <c r="AO4500" s="13">
        <v>358.37401629599532</v>
      </c>
      <c r="AP4500" s="13">
        <f t="shared" si="842"/>
        <v>79.625983704004682</v>
      </c>
      <c r="AQ4500" s="13"/>
      <c r="AR4500" s="13"/>
      <c r="AS4500" s="13">
        <f t="shared" si="843"/>
        <v>79.625983704004682</v>
      </c>
      <c r="AT4500" s="13"/>
      <c r="AU4500" s="13"/>
      <c r="AV4500" s="13">
        <f t="shared" si="844"/>
        <v>6340.2972808304194</v>
      </c>
      <c r="AW4500" s="13"/>
      <c r="AX4500" s="13"/>
    </row>
    <row r="4501" spans="1:50" x14ac:dyDescent="0.25">
      <c r="A4501">
        <v>0</v>
      </c>
      <c r="B4501">
        <f t="shared" si="849"/>
        <v>4490</v>
      </c>
      <c r="N4501" s="3">
        <f t="shared" si="845"/>
        <v>-122.30460114282403</v>
      </c>
      <c r="O4501" s="3">
        <f t="shared" si="845"/>
        <v>-0.23649677982928008</v>
      </c>
      <c r="P4501" s="3">
        <f t="shared" si="845"/>
        <v>81.603762853413969</v>
      </c>
      <c r="Q4501" s="3">
        <f t="shared" si="845"/>
        <v>-253.27518347769222</v>
      </c>
      <c r="R4501" s="3">
        <f t="shared" si="845"/>
        <v>50.586135738359253</v>
      </c>
      <c r="S4501" s="3">
        <f t="shared" si="845"/>
        <v>-8.0126109141252506</v>
      </c>
      <c r="T4501" s="3">
        <f t="shared" si="845"/>
        <v>26.605431030051392</v>
      </c>
      <c r="U4501" s="3">
        <f t="shared" si="845"/>
        <v>-0.56895920015389745</v>
      </c>
      <c r="W4501" s="3">
        <f t="shared" si="846"/>
        <v>-14.588138331156244</v>
      </c>
      <c r="X4501" s="3">
        <f t="shared" si="847"/>
        <v>212.81377996895009</v>
      </c>
      <c r="Z4501" s="3">
        <f t="shared" si="848"/>
        <v>14.588138331156244</v>
      </c>
      <c r="AA4501" s="3">
        <f>Z4500*$AF$4</f>
        <v>-11.294304076184586</v>
      </c>
      <c r="AB4501" s="3">
        <f t="shared" si="850"/>
        <v>-25.882442407340832</v>
      </c>
      <c r="AN4501">
        <v>520</v>
      </c>
      <c r="AO4501" s="13">
        <v>449.6046777555058</v>
      </c>
      <c r="AP4501" s="13">
        <f t="shared" si="842"/>
        <v>70.395322244494196</v>
      </c>
      <c r="AQ4501" s="13"/>
      <c r="AR4501" s="13"/>
      <c r="AS4501" s="13">
        <f t="shared" si="843"/>
        <v>70.395322244494196</v>
      </c>
      <c r="AT4501" s="13"/>
      <c r="AU4501" s="13"/>
      <c r="AV4501" s="13">
        <f t="shared" si="844"/>
        <v>4955.5013939061791</v>
      </c>
      <c r="AW4501" s="13"/>
      <c r="AX4501" s="13"/>
    </row>
    <row r="4502" spans="1:50" x14ac:dyDescent="0.25">
      <c r="A4502">
        <v>0</v>
      </c>
      <c r="B4502">
        <f t="shared" si="849"/>
        <v>4491</v>
      </c>
      <c r="N4502" s="3">
        <f t="shared" si="845"/>
        <v>-122.2896623625586</v>
      </c>
      <c r="O4502" s="3">
        <f t="shared" si="845"/>
        <v>-0.22500716105227014</v>
      </c>
      <c r="P4502" s="3">
        <f t="shared" si="845"/>
        <v>66.333491544849025</v>
      </c>
      <c r="Q4502" s="3">
        <f t="shared" si="845"/>
        <v>-189.59518821595796</v>
      </c>
      <c r="R4502" s="3">
        <f t="shared" si="845"/>
        <v>33.440212294768422</v>
      </c>
      <c r="S4502" s="3">
        <f t="shared" si="845"/>
        <v>4.5658790428999829</v>
      </c>
      <c r="T4502" s="3">
        <f t="shared" si="845"/>
        <v>-48.266961913181888</v>
      </c>
      <c r="U4502" s="3">
        <f t="shared" si="845"/>
        <v>5.5314979723884319</v>
      </c>
      <c r="W4502" s="3">
        <f t="shared" si="846"/>
        <v>-39.491355236201031</v>
      </c>
      <c r="X4502" s="3">
        <f t="shared" si="847"/>
        <v>1559.5671383918225</v>
      </c>
      <c r="Z4502" s="3">
        <f t="shared" si="848"/>
        <v>39.491355236201031</v>
      </c>
      <c r="AA4502" s="3">
        <f>Z4501*$AF$4</f>
        <v>11.988386199160891</v>
      </c>
      <c r="AB4502" s="3">
        <f t="shared" si="850"/>
        <v>-27.502969037040138</v>
      </c>
      <c r="AN4502">
        <v>526</v>
      </c>
      <c r="AO4502" s="13">
        <v>482.924792411716</v>
      </c>
      <c r="AP4502" s="13">
        <f t="shared" si="842"/>
        <v>43.075207588284002</v>
      </c>
      <c r="AQ4502" s="13"/>
      <c r="AR4502" s="13"/>
      <c r="AS4502" s="13">
        <f t="shared" si="843"/>
        <v>43.075207588284002</v>
      </c>
      <c r="AT4502" s="13"/>
      <c r="AU4502" s="13"/>
      <c r="AV4502" s="13">
        <f t="shared" si="844"/>
        <v>1855.4735087737597</v>
      </c>
      <c r="AW4502" s="13"/>
      <c r="AX4502" s="13"/>
    </row>
    <row r="4503" spans="1:50" x14ac:dyDescent="0.25">
      <c r="A4503">
        <v>0</v>
      </c>
      <c r="B4503">
        <f t="shared" si="849"/>
        <v>4492</v>
      </c>
      <c r="N4503" s="3">
        <f t="shared" si="845"/>
        <v>-122.27466066916908</v>
      </c>
      <c r="O4503" s="3">
        <f t="shared" si="845"/>
        <v>-0.21351707924669827</v>
      </c>
      <c r="P4503" s="3">
        <f t="shared" si="845"/>
        <v>46.567297766861131</v>
      </c>
      <c r="Q4503" s="3">
        <f t="shared" si="845"/>
        <v>-112.99459419817371</v>
      </c>
      <c r="R4503" s="3">
        <f t="shared" si="845"/>
        <v>14.00296133507042</v>
      </c>
      <c r="S4503" s="3">
        <f t="shared" si="845"/>
        <v>15.924218279095449</v>
      </c>
      <c r="T4503" s="3">
        <f t="shared" si="845"/>
        <v>-110.20626139067897</v>
      </c>
      <c r="U4503" s="3">
        <f t="shared" si="845"/>
        <v>10.145824751680079</v>
      </c>
      <c r="W4503" s="3">
        <f t="shared" si="846"/>
        <v>-48.034347642917595</v>
      </c>
      <c r="X4503" s="3">
        <f t="shared" si="847"/>
        <v>2307.298553480663</v>
      </c>
      <c r="Z4503" s="3">
        <f t="shared" si="848"/>
        <v>48.034347642917595</v>
      </c>
      <c r="AA4503" s="3">
        <f>Z4502*$AF$4</f>
        <v>32.453600819557643</v>
      </c>
      <c r="AB4503" s="3">
        <f t="shared" si="850"/>
        <v>-15.580746823359952</v>
      </c>
      <c r="AN4503">
        <v>464</v>
      </c>
      <c r="AO4503" s="13">
        <v>448.32811351581734</v>
      </c>
      <c r="AP4503" s="13">
        <f t="shared" si="842"/>
        <v>15.671886484182664</v>
      </c>
      <c r="AQ4503" s="13"/>
      <c r="AR4503" s="13"/>
      <c r="AS4503" s="13">
        <f t="shared" si="843"/>
        <v>15.671886484182664</v>
      </c>
      <c r="AT4503" s="13"/>
      <c r="AU4503" s="13"/>
      <c r="AV4503" s="13">
        <f t="shared" si="844"/>
        <v>245.60802597310726</v>
      </c>
      <c r="AW4503" s="13"/>
      <c r="AX4503" s="13"/>
    </row>
    <row r="4504" spans="1:50" x14ac:dyDescent="0.25">
      <c r="A4504">
        <v>0</v>
      </c>
      <c r="B4504">
        <f t="shared" si="849"/>
        <v>4493</v>
      </c>
      <c r="N4504" s="3">
        <f t="shared" si="845"/>
        <v>-122.25959607037322</v>
      </c>
      <c r="O4504" s="3">
        <f t="shared" si="845"/>
        <v>-0.20202655805730529</v>
      </c>
      <c r="P4504" s="3">
        <f t="shared" si="845"/>
        <v>23.644885983521057</v>
      </c>
      <c r="Q4504" s="3">
        <f t="shared" si="845"/>
        <v>-28.693605318182676</v>
      </c>
      <c r="R4504" s="3">
        <f t="shared" si="845"/>
        <v>-6.3937742813398692</v>
      </c>
      <c r="S4504" s="3">
        <f t="shared" si="845"/>
        <v>23.027090773980827</v>
      </c>
      <c r="T4504" s="3">
        <f t="shared" si="845"/>
        <v>-142.61588212770107</v>
      </c>
      <c r="U4504" s="3">
        <f t="shared" si="845"/>
        <v>12.034304282491322</v>
      </c>
      <c r="W4504" s="3">
        <f t="shared" si="846"/>
        <v>-30.444219754017098</v>
      </c>
      <c r="X4504" s="3">
        <f t="shared" si="847"/>
        <v>926.85051643088491</v>
      </c>
      <c r="Z4504" s="3">
        <f t="shared" si="848"/>
        <v>30.444219754017098</v>
      </c>
      <c r="AA4504" s="3">
        <f>Z4503*$AF$4</f>
        <v>39.474146549473254</v>
      </c>
      <c r="AB4504" s="3">
        <f t="shared" si="850"/>
        <v>9.0299267954561557</v>
      </c>
      <c r="AN4504">
        <v>272</v>
      </c>
      <c r="AO4504" s="13">
        <v>360.74954518659547</v>
      </c>
      <c r="AP4504" s="13">
        <f t="shared" si="842"/>
        <v>-88.749545186595469</v>
      </c>
      <c r="AQ4504" s="13"/>
      <c r="AR4504" s="13"/>
      <c r="AS4504" s="13">
        <f t="shared" si="843"/>
        <v>88.749545186595469</v>
      </c>
      <c r="AT4504" s="13"/>
      <c r="AU4504" s="13"/>
      <c r="AV4504" s="13">
        <f t="shared" si="844"/>
        <v>7876.4817708275514</v>
      </c>
      <c r="AW4504" s="13"/>
      <c r="AX4504" s="13"/>
    </row>
    <row r="4505" spans="1:50" x14ac:dyDescent="0.25">
      <c r="A4505">
        <v>0</v>
      </c>
      <c r="B4505">
        <f t="shared" si="849"/>
        <v>4494</v>
      </c>
      <c r="N4505" s="3">
        <f t="shared" si="845"/>
        <v>-122.24446857392117</v>
      </c>
      <c r="O4505" s="3">
        <f t="shared" si="845"/>
        <v>-0.19053562112974376</v>
      </c>
      <c r="P4505" s="3">
        <f t="shared" si="845"/>
        <v>-0.88011857314129394</v>
      </c>
      <c r="Q4505" s="3">
        <f t="shared" si="845"/>
        <v>57.562805345891022</v>
      </c>
      <c r="R4505" s="3">
        <f t="shared" si="845"/>
        <v>-26.352407686751206</v>
      </c>
      <c r="S4505" s="3">
        <f t="shared" si="845"/>
        <v>23.976379009962692</v>
      </c>
      <c r="T4505" s="3">
        <f t="shared" si="845"/>
        <v>-136.81169242074529</v>
      </c>
      <c r="U4505" s="3">
        <f t="shared" si="845"/>
        <v>10.689564630167018</v>
      </c>
      <c r="W4505" s="3">
        <f t="shared" si="846"/>
        <v>16.763909671975853</v>
      </c>
      <c r="X4505" s="3">
        <f t="shared" si="847"/>
        <v>281.02866749016556</v>
      </c>
      <c r="Z4505" s="3">
        <f t="shared" si="848"/>
        <v>-16.763909671975853</v>
      </c>
      <c r="AA4505" s="3">
        <f>Z4504*$AF$4</f>
        <v>25.018755351653713</v>
      </c>
      <c r="AB4505" s="3">
        <f t="shared" si="850"/>
        <v>41.782665023629562</v>
      </c>
      <c r="AN4505">
        <v>115</v>
      </c>
      <c r="AO4505" s="13">
        <v>176.61939569031455</v>
      </c>
      <c r="AP4505" s="13">
        <f t="shared" si="842"/>
        <v>-61.619395690314548</v>
      </c>
      <c r="AQ4505" s="13"/>
      <c r="AR4505" s="13"/>
      <c r="AS4505" s="13">
        <f t="shared" si="843"/>
        <v>61.619395690314548</v>
      </c>
      <c r="AT4505" s="13"/>
      <c r="AU4505" s="13"/>
      <c r="AV4505" s="13">
        <f t="shared" si="844"/>
        <v>3796.9499252395549</v>
      </c>
      <c r="AW4505" s="13"/>
      <c r="AX4505" s="13"/>
    </row>
    <row r="4506" spans="1:50" x14ac:dyDescent="0.25">
      <c r="A4506">
        <v>29</v>
      </c>
      <c r="B4506">
        <f t="shared" si="849"/>
        <v>4495</v>
      </c>
      <c r="N4506" s="3">
        <f t="shared" si="845"/>
        <v>-122.22927818759538</v>
      </c>
      <c r="O4506" s="3">
        <f t="shared" si="845"/>
        <v>-0.17904429211050021</v>
      </c>
      <c r="P4506" s="3">
        <f t="shared" si="845"/>
        <v>-25.345470836893846</v>
      </c>
      <c r="Q4506" s="3">
        <f t="shared" si="845"/>
        <v>139.89640595260235</v>
      </c>
      <c r="R4506" s="3">
        <f t="shared" si="845"/>
        <v>-44.505370831577082</v>
      </c>
      <c r="S4506" s="3">
        <f t="shared" si="845"/>
        <v>18.518402432965029</v>
      </c>
      <c r="T4506" s="3">
        <f t="shared" si="845"/>
        <v>-94.348920214516752</v>
      </c>
      <c r="U4506" s="3">
        <f t="shared" si="845"/>
        <v>6.4728928237047008</v>
      </c>
      <c r="W4506" s="3">
        <f t="shared" si="846"/>
        <v>89.294000408222345</v>
      </c>
      <c r="X4506" s="3">
        <f t="shared" si="847"/>
        <v>3635.3664852267161</v>
      </c>
      <c r="Z4506" s="3">
        <f t="shared" si="848"/>
        <v>-60.294000408222345</v>
      </c>
      <c r="AA4506" s="3">
        <f>Z4505*$AF$4</f>
        <v>-13.776413329333037</v>
      </c>
      <c r="AB4506" s="3">
        <f t="shared" si="850"/>
        <v>75.517587078889306</v>
      </c>
      <c r="AN4506">
        <v>40</v>
      </c>
      <c r="AO4506" s="13">
        <v>36.122660805829767</v>
      </c>
      <c r="AP4506" s="13">
        <f t="shared" si="842"/>
        <v>3.8773391941702329</v>
      </c>
      <c r="AQ4506" s="13"/>
      <c r="AR4506" s="13"/>
      <c r="AS4506" s="13">
        <f t="shared" si="843"/>
        <v>3.8773391941702329</v>
      </c>
      <c r="AT4506" s="13"/>
      <c r="AU4506" s="13"/>
      <c r="AV4506" s="13">
        <f t="shared" si="844"/>
        <v>15.033759226648671</v>
      </c>
      <c r="AW4506" s="13"/>
      <c r="AX4506" s="13"/>
    </row>
    <row r="4507" spans="1:50" x14ac:dyDescent="0.25">
      <c r="A4507">
        <v>202</v>
      </c>
      <c r="B4507">
        <f t="shared" si="849"/>
        <v>4496</v>
      </c>
      <c r="N4507" s="3">
        <f t="shared" ref="N4507:U4522" si="851">N$3*COS(N$2*$B4507)+N$4*SIN(N$2*$B4507)</f>
        <v>-122.21402491921071</v>
      </c>
      <c r="O4507" s="3">
        <f t="shared" si="851"/>
        <v>-0.16755259464688921</v>
      </c>
      <c r="P4507" s="3">
        <f t="shared" si="851"/>
        <v>-48.092968828523794</v>
      </c>
      <c r="Q4507" s="3">
        <f t="shared" si="851"/>
        <v>212.69629768338922</v>
      </c>
      <c r="R4507" s="3">
        <f t="shared" si="851"/>
        <v>-59.608820417635869</v>
      </c>
      <c r="S4507" s="3">
        <f t="shared" si="851"/>
        <v>8.1117091105393566</v>
      </c>
      <c r="T4507" s="3">
        <f t="shared" si="851"/>
        <v>-26.605431030069148</v>
      </c>
      <c r="U4507" s="3">
        <f t="shared" si="851"/>
        <v>0.51716899090619073</v>
      </c>
      <c r="W4507" s="3">
        <f t="shared" si="846"/>
        <v>175.65076155639215</v>
      </c>
      <c r="X4507" s="3">
        <f t="shared" si="847"/>
        <v>694.28236655810156</v>
      </c>
      <c r="Z4507" s="3">
        <f t="shared" si="848"/>
        <v>26.349238443607845</v>
      </c>
      <c r="AA4507" s="3">
        <f>Z4506*$AF$4</f>
        <v>-49.549006595473045</v>
      </c>
      <c r="AB4507" s="3">
        <f t="shared" si="850"/>
        <v>126.10175496091911</v>
      </c>
      <c r="AN4507">
        <v>0</v>
      </c>
      <c r="AO4507" s="13">
        <v>-21.380215207864246</v>
      </c>
      <c r="AP4507" s="13">
        <f t="shared" si="842"/>
        <v>21.380215207864246</v>
      </c>
      <c r="AQ4507" s="13"/>
      <c r="AR4507" s="13"/>
      <c r="AS4507" s="13">
        <f t="shared" si="843"/>
        <v>21.380215207864246</v>
      </c>
      <c r="AT4507" s="13"/>
      <c r="AU4507" s="13"/>
      <c r="AV4507" s="13">
        <f t="shared" si="844"/>
        <v>457.11360233458959</v>
      </c>
      <c r="AW4507" s="13"/>
      <c r="AX4507" s="13"/>
    </row>
    <row r="4508" spans="1:50" x14ac:dyDescent="0.25">
      <c r="A4508">
        <v>301</v>
      </c>
      <c r="B4508">
        <f t="shared" si="849"/>
        <v>4497</v>
      </c>
      <c r="N4508" s="3">
        <f t="shared" si="851"/>
        <v>-122.1987087766144</v>
      </c>
      <c r="O4508" s="3">
        <f t="shared" si="851"/>
        <v>-0.15606055238698402</v>
      </c>
      <c r="P4508" s="3">
        <f t="shared" si="851"/>
        <v>-67.580842546777021</v>
      </c>
      <c r="Q4508" s="3">
        <f t="shared" si="851"/>
        <v>271.00128822430969</v>
      </c>
      <c r="R4508" s="3">
        <f t="shared" si="851"/>
        <v>-70.62786619603736</v>
      </c>
      <c r="S4508" s="3">
        <f t="shared" si="851"/>
        <v>-4.4626955387504781</v>
      </c>
      <c r="T4508" s="3">
        <f t="shared" si="851"/>
        <v>48.266961913164856</v>
      </c>
      <c r="U4508" s="3">
        <f t="shared" si="851"/>
        <v>-5.5775010296412102</v>
      </c>
      <c r="W4508" s="3">
        <f t="shared" si="846"/>
        <v>259.67895905891089</v>
      </c>
      <c r="X4508" s="3">
        <f t="shared" si="847"/>
        <v>1707.4284244551623</v>
      </c>
      <c r="Z4508" s="3">
        <f t="shared" si="848"/>
        <v>41.321040941089109</v>
      </c>
      <c r="AA4508" s="3">
        <f>Z4507*$AF$4</f>
        <v>21.653540660572492</v>
      </c>
      <c r="AB4508" s="3">
        <f t="shared" si="850"/>
        <v>281.33249971948339</v>
      </c>
      <c r="AN4508">
        <v>0</v>
      </c>
      <c r="AO4508" s="13">
        <v>-37.668286578402551</v>
      </c>
      <c r="AP4508" s="13">
        <f t="shared" si="842"/>
        <v>37.668286578402551</v>
      </c>
      <c r="AQ4508" s="13"/>
      <c r="AR4508" s="13"/>
      <c r="AS4508" s="13">
        <f t="shared" si="843"/>
        <v>37.668286578402551</v>
      </c>
      <c r="AT4508" s="13"/>
      <c r="AU4508" s="13"/>
      <c r="AV4508" s="13">
        <f t="shared" si="844"/>
        <v>1418.8998137526617</v>
      </c>
      <c r="AW4508" s="13"/>
      <c r="AX4508" s="13"/>
    </row>
    <row r="4509" spans="1:50" x14ac:dyDescent="0.25">
      <c r="A4509">
        <v>438</v>
      </c>
      <c r="B4509">
        <f t="shared" si="849"/>
        <v>4498</v>
      </c>
      <c r="N4509" s="3">
        <f t="shared" si="851"/>
        <v>-122.18332976768592</v>
      </c>
      <c r="O4509" s="3">
        <f t="shared" si="851"/>
        <v>-0.14456818897954515</v>
      </c>
      <c r="P4509" s="3">
        <f t="shared" si="851"/>
        <v>-82.488251383237397</v>
      </c>
      <c r="Q4509" s="3">
        <f t="shared" si="851"/>
        <v>310.8379888235541</v>
      </c>
      <c r="R4509" s="3">
        <f t="shared" si="851"/>
        <v>-76.807481776077495</v>
      </c>
      <c r="S4509" s="3">
        <f t="shared" si="851"/>
        <v>-15.84452344054248</v>
      </c>
      <c r="T4509" s="3">
        <f t="shared" si="851"/>
        <v>110.20626139066724</v>
      </c>
      <c r="U4509" s="3">
        <f t="shared" si="851"/>
        <v>-10.173681158324655</v>
      </c>
      <c r="W4509" s="3">
        <f t="shared" si="846"/>
        <v>324.41679806101769</v>
      </c>
      <c r="X4509" s="3">
        <f t="shared" si="847"/>
        <v>12901.143762711636</v>
      </c>
      <c r="Z4509" s="3">
        <f t="shared" si="848"/>
        <v>113.58320193898231</v>
      </c>
      <c r="AA4509" s="3">
        <f>Z4508*$AF$4</f>
        <v>33.957218234977617</v>
      </c>
      <c r="AB4509" s="3">
        <f t="shared" si="850"/>
        <v>358.37401629599532</v>
      </c>
      <c r="AN4509">
        <v>0</v>
      </c>
      <c r="AO4509" s="13">
        <v>-14.693547647608433</v>
      </c>
      <c r="AP4509" s="13">
        <f t="shared" si="842"/>
        <v>14.693547647608433</v>
      </c>
      <c r="AQ4509" s="13"/>
      <c r="AR4509" s="13"/>
      <c r="AS4509" s="13">
        <f t="shared" si="843"/>
        <v>14.693547647608433</v>
      </c>
      <c r="AT4509" s="13"/>
      <c r="AU4509" s="13"/>
      <c r="AV4509" s="13">
        <f t="shared" si="844"/>
        <v>215.90034247253934</v>
      </c>
      <c r="AW4509" s="13"/>
      <c r="AX4509" s="13"/>
    </row>
    <row r="4510" spans="1:50" x14ac:dyDescent="0.25">
      <c r="A4510">
        <v>520</v>
      </c>
      <c r="B4510">
        <f t="shared" si="849"/>
        <v>4499</v>
      </c>
      <c r="N4510" s="3">
        <f t="shared" si="851"/>
        <v>-122.16788790033721</v>
      </c>
      <c r="O4510" s="3">
        <f t="shared" si="851"/>
        <v>-0.13307552807401635</v>
      </c>
      <c r="P4510" s="3">
        <f t="shared" si="851"/>
        <v>-91.80480748118984</v>
      </c>
      <c r="Q4510" s="3">
        <f t="shared" si="851"/>
        <v>329.49159416855201</v>
      </c>
      <c r="R4510" s="3">
        <f t="shared" si="851"/>
        <v>-77.724239127673911</v>
      </c>
      <c r="S4510" s="3">
        <f t="shared" si="851"/>
        <v>-22.992181642359256</v>
      </c>
      <c r="T4510" s="3">
        <f t="shared" si="851"/>
        <v>142.61588212770985</v>
      </c>
      <c r="U4510" s="3">
        <f t="shared" si="851"/>
        <v>-12.03652994420194</v>
      </c>
      <c r="W4510" s="3">
        <f t="shared" si="846"/>
        <v>356.26313823406952</v>
      </c>
      <c r="X4510" s="3">
        <f t="shared" si="847"/>
        <v>26809.759900955429</v>
      </c>
      <c r="Z4510" s="3">
        <f t="shared" si="848"/>
        <v>163.73686176593048</v>
      </c>
      <c r="AA4510" s="3">
        <f>Z4509*$AF$4</f>
        <v>93.341539521436275</v>
      </c>
      <c r="AB4510" s="3">
        <f t="shared" si="850"/>
        <v>449.6046777555058</v>
      </c>
      <c r="AN4510">
        <v>0</v>
      </c>
      <c r="AO4510" s="13">
        <v>7.4402410561383689</v>
      </c>
      <c r="AP4510" s="13">
        <f t="shared" si="842"/>
        <v>-7.4402410561383689</v>
      </c>
      <c r="AQ4510" s="13"/>
      <c r="AR4510" s="13"/>
      <c r="AS4510" s="13">
        <f t="shared" si="843"/>
        <v>7.4402410561383689</v>
      </c>
      <c r="AT4510" s="13"/>
      <c r="AU4510" s="13"/>
      <c r="AV4510" s="13">
        <f t="shared" si="844"/>
        <v>55.357186973446993</v>
      </c>
      <c r="AW4510" s="13"/>
      <c r="AX4510" s="13"/>
    </row>
    <row r="4511" spans="1:50" x14ac:dyDescent="0.25">
      <c r="A4511">
        <v>526</v>
      </c>
      <c r="B4511">
        <f t="shared" si="849"/>
        <v>4500</v>
      </c>
      <c r="N4511" s="3">
        <f t="shared" si="851"/>
        <v>-122.15238318251245</v>
      </c>
      <c r="O4511" s="3">
        <f t="shared" si="851"/>
        <v>-0.12158259332044596</v>
      </c>
      <c r="P4511" s="3">
        <f t="shared" si="851"/>
        <v>-94.899057363334592</v>
      </c>
      <c r="Q4511" s="3">
        <f t="shared" si="851"/>
        <v>325.69089188155027</v>
      </c>
      <c r="R4511" s="3">
        <f t="shared" si="851"/>
        <v>-73.315321922784477</v>
      </c>
      <c r="S4511" s="3">
        <f t="shared" si="851"/>
        <v>-23.995584435579662</v>
      </c>
      <c r="T4511" s="3">
        <f t="shared" si="851"/>
        <v>136.81169242075129</v>
      </c>
      <c r="U4511" s="3">
        <f t="shared" si="851"/>
        <v>-10.66556158532177</v>
      </c>
      <c r="W4511" s="3">
        <f t="shared" si="846"/>
        <v>348.36747678109202</v>
      </c>
      <c r="X4511" s="3">
        <f t="shared" si="847"/>
        <v>31553.31330511588</v>
      </c>
      <c r="Z4511" s="3">
        <f t="shared" si="848"/>
        <v>177.63252321890798</v>
      </c>
      <c r="AA4511" s="3">
        <f>Z4510*$AF$4</f>
        <v>134.557315630624</v>
      </c>
      <c r="AB4511" s="3">
        <f t="shared" si="850"/>
        <v>482.924792411716</v>
      </c>
      <c r="AN4511">
        <v>0</v>
      </c>
      <c r="AO4511" s="13">
        <v>22.341618127960132</v>
      </c>
      <c r="AP4511" s="13">
        <f t="shared" si="842"/>
        <v>-22.341618127960132</v>
      </c>
      <c r="AQ4511" s="13"/>
      <c r="AR4511" s="13"/>
      <c r="AS4511" s="13">
        <f t="shared" si="843"/>
        <v>22.341618127960132</v>
      </c>
      <c r="AT4511" s="13"/>
      <c r="AU4511" s="13"/>
      <c r="AV4511" s="13">
        <f t="shared" si="844"/>
        <v>499.14790057559679</v>
      </c>
      <c r="AW4511" s="13"/>
      <c r="AX4511" s="13"/>
    </row>
    <row r="4512" spans="1:50" x14ac:dyDescent="0.25">
      <c r="A4512">
        <v>464</v>
      </c>
      <c r="B4512">
        <f t="shared" si="849"/>
        <v>4501</v>
      </c>
      <c r="N4512" s="3">
        <f t="shared" si="851"/>
        <v>-122.13681562218821</v>
      </c>
      <c r="O4512" s="3">
        <f t="shared" si="851"/>
        <v>-0.11008940836945302</v>
      </c>
      <c r="P4512" s="3">
        <f t="shared" si="851"/>
        <v>-91.561280310205333</v>
      </c>
      <c r="Q4512" s="3">
        <f t="shared" si="851"/>
        <v>299.69489354247628</v>
      </c>
      <c r="R4512" s="3">
        <f t="shared" si="851"/>
        <v>-63.882829718037364</v>
      </c>
      <c r="S4512" s="3">
        <f t="shared" si="851"/>
        <v>-18.586590104234929</v>
      </c>
      <c r="T4512" s="3">
        <f t="shared" si="851"/>
        <v>94.348920214530466</v>
      </c>
      <c r="U4512" s="3">
        <f t="shared" si="851"/>
        <v>-6.4291098958643556</v>
      </c>
      <c r="W4512" s="3">
        <f t="shared" si="846"/>
        <v>302.35148225975092</v>
      </c>
      <c r="X4512" s="3">
        <f t="shared" si="847"/>
        <v>26130.243287619622</v>
      </c>
      <c r="Z4512" s="3">
        <f t="shared" si="848"/>
        <v>161.64851774024908</v>
      </c>
      <c r="AA4512" s="3">
        <f>Z4511*$AF$4</f>
        <v>145.97663125606638</v>
      </c>
      <c r="AB4512" s="3">
        <f t="shared" si="850"/>
        <v>448.32811351581734</v>
      </c>
      <c r="AN4512">
        <v>0</v>
      </c>
      <c r="AO4512" s="13">
        <v>26.204578899382838</v>
      </c>
      <c r="AP4512" s="13">
        <f t="shared" si="842"/>
        <v>-26.204578899382838</v>
      </c>
      <c r="AQ4512" s="13"/>
      <c r="AR4512" s="13"/>
      <c r="AS4512" s="13">
        <f t="shared" si="843"/>
        <v>26.204578899382838</v>
      </c>
      <c r="AT4512" s="13"/>
      <c r="AU4512" s="13"/>
      <c r="AV4512" s="13">
        <f t="shared" si="844"/>
        <v>686.67995529398024</v>
      </c>
      <c r="AW4512" s="13"/>
      <c r="AX4512" s="13"/>
    </row>
    <row r="4513" spans="1:50" x14ac:dyDescent="0.25">
      <c r="A4513">
        <v>272</v>
      </c>
      <c r="B4513">
        <f t="shared" si="849"/>
        <v>4502</v>
      </c>
      <c r="N4513" s="3">
        <f t="shared" si="851"/>
        <v>-122.1211852273734</v>
      </c>
      <c r="O4513" s="3">
        <f t="shared" si="851"/>
        <v>-9.8595996872150149E-2</v>
      </c>
      <c r="P4513" s="3">
        <f t="shared" si="851"/>
        <v>-82.01770271968897</v>
      </c>
      <c r="Q4513" s="3">
        <f t="shared" si="851"/>
        <v>253.27518347771871</v>
      </c>
      <c r="R4513" s="3">
        <f t="shared" si="851"/>
        <v>-50.073078055441989</v>
      </c>
      <c r="S4513" s="3">
        <f t="shared" si="851"/>
        <v>-8.210657073820844</v>
      </c>
      <c r="T4513" s="3">
        <f t="shared" si="851"/>
        <v>26.605431030086891</v>
      </c>
      <c r="U4513" s="3">
        <f t="shared" si="851"/>
        <v>-0.46536920341590449</v>
      </c>
      <c r="W4513" s="3">
        <f t="shared" si="846"/>
        <v>227.90840979283615</v>
      </c>
      <c r="X4513" s="3">
        <f t="shared" si="847"/>
        <v>1944.0683269964668</v>
      </c>
      <c r="Z4513" s="3">
        <f t="shared" si="848"/>
        <v>44.091590207163847</v>
      </c>
      <c r="AA4513" s="3">
        <f>Z4512*$AF$4</f>
        <v>132.84113539375929</v>
      </c>
      <c r="AB4513" s="3">
        <f t="shared" si="850"/>
        <v>360.74954518659547</v>
      </c>
      <c r="AN4513">
        <v>0</v>
      </c>
      <c r="AO4513" s="13">
        <v>18.816332792812148</v>
      </c>
      <c r="AP4513" s="13">
        <f t="shared" si="842"/>
        <v>-18.816332792812148</v>
      </c>
      <c r="AQ4513" s="13"/>
      <c r="AR4513" s="13"/>
      <c r="AS4513" s="13">
        <f t="shared" si="843"/>
        <v>18.816332792812148</v>
      </c>
      <c r="AT4513" s="13"/>
      <c r="AU4513" s="13"/>
      <c r="AV4513" s="13">
        <f t="shared" si="844"/>
        <v>354.0543797698578</v>
      </c>
      <c r="AW4513" s="13"/>
      <c r="AX4513" s="13"/>
    </row>
    <row r="4514" spans="1:50" x14ac:dyDescent="0.25">
      <c r="A4514">
        <v>115</v>
      </c>
      <c r="B4514">
        <f t="shared" si="849"/>
        <v>4503</v>
      </c>
      <c r="N4514" s="3">
        <f t="shared" si="851"/>
        <v>-122.1054920061092</v>
      </c>
      <c r="O4514" s="3">
        <f t="shared" si="851"/>
        <v>-8.7102382480137797E-2</v>
      </c>
      <c r="P4514" s="3">
        <f t="shared" si="851"/>
        <v>-66.915165032829648</v>
      </c>
      <c r="Q4514" s="3">
        <f t="shared" si="851"/>
        <v>189.59518821599167</v>
      </c>
      <c r="R4514" s="3">
        <f t="shared" si="851"/>
        <v>-32.832312840861299</v>
      </c>
      <c r="S4514" s="3">
        <f t="shared" si="851"/>
        <v>4.3594293831249926</v>
      </c>
      <c r="T4514" s="3">
        <f t="shared" si="851"/>
        <v>-48.266961913147824</v>
      </c>
      <c r="U4514" s="3">
        <f t="shared" si="851"/>
        <v>5.6234007886369799</v>
      </c>
      <c r="W4514" s="3">
        <f t="shared" si="846"/>
        <v>140.38536777396936</v>
      </c>
      <c r="X4514" s="3">
        <f t="shared" si="847"/>
        <v>644.41689701968232</v>
      </c>
      <c r="Z4514" s="3">
        <f t="shared" si="848"/>
        <v>-25.385367773969364</v>
      </c>
      <c r="AA4514" s="3">
        <f>Z4513*$AF$4</f>
        <v>36.234027916345177</v>
      </c>
      <c r="AB4514" s="3">
        <f t="shared" si="850"/>
        <v>176.61939569031455</v>
      </c>
      <c r="AN4514">
        <v>0</v>
      </c>
      <c r="AO4514" s="13">
        <v>3.5587332287056057</v>
      </c>
      <c r="AP4514" s="13">
        <f t="shared" si="842"/>
        <v>-3.5587332287056057</v>
      </c>
      <c r="AQ4514" s="13"/>
      <c r="AR4514" s="13"/>
      <c r="AS4514" s="13">
        <f t="shared" si="843"/>
        <v>3.5587332287056057</v>
      </c>
      <c r="AT4514" s="13"/>
      <c r="AU4514" s="13"/>
      <c r="AV4514" s="13">
        <f t="shared" si="844"/>
        <v>12.664582193093425</v>
      </c>
      <c r="AW4514" s="13"/>
      <c r="AX4514" s="13"/>
    </row>
    <row r="4515" spans="1:50" x14ac:dyDescent="0.25">
      <c r="A4515">
        <v>40</v>
      </c>
      <c r="B4515">
        <f t="shared" si="849"/>
        <v>4504</v>
      </c>
      <c r="N4515" s="3">
        <f t="shared" si="851"/>
        <v>-122.08973596646915</v>
      </c>
      <c r="O4515" s="3">
        <f t="shared" si="851"/>
        <v>-7.5608588845432534E-2</v>
      </c>
      <c r="P4515" s="3">
        <f t="shared" si="851"/>
        <v>-47.277280464491604</v>
      </c>
      <c r="Q4515" s="3">
        <f t="shared" si="851"/>
        <v>112.99459419814171</v>
      </c>
      <c r="R4515" s="3">
        <f t="shared" si="851"/>
        <v>-13.341873456554289</v>
      </c>
      <c r="S4515" s="3">
        <f t="shared" si="851"/>
        <v>15.764535153047053</v>
      </c>
      <c r="T4515" s="3">
        <f t="shared" si="851"/>
        <v>-110.20626139069842</v>
      </c>
      <c r="U4515" s="3">
        <f t="shared" si="851"/>
        <v>10.201349143026333</v>
      </c>
      <c r="W4515" s="3">
        <f t="shared" si="846"/>
        <v>56.984102188800051</v>
      </c>
      <c r="X4515" s="3">
        <f t="shared" si="847"/>
        <v>288.45972715960266</v>
      </c>
      <c r="Z4515" s="3">
        <f t="shared" si="848"/>
        <v>-16.984102188800051</v>
      </c>
      <c r="AA4515" s="3">
        <f>Z4514*$AF$4</f>
        <v>-20.861441382970284</v>
      </c>
      <c r="AB4515" s="3">
        <f t="shared" si="850"/>
        <v>36.122660805829767</v>
      </c>
      <c r="AN4515">
        <v>0</v>
      </c>
      <c r="AO4515" s="13">
        <v>-13.593283470003929</v>
      </c>
      <c r="AP4515" s="13">
        <f t="shared" si="842"/>
        <v>13.593283470003929</v>
      </c>
      <c r="AQ4515" s="13"/>
      <c r="AR4515" s="13"/>
      <c r="AS4515" s="13">
        <f t="shared" si="843"/>
        <v>13.593283470003929</v>
      </c>
      <c r="AT4515" s="13"/>
      <c r="AU4515" s="13"/>
      <c r="AV4515" s="13">
        <f t="shared" si="844"/>
        <v>184.77735549588203</v>
      </c>
      <c r="AW4515" s="13"/>
      <c r="AX4515" s="13"/>
    </row>
    <row r="4516" spans="1:50" x14ac:dyDescent="0.25">
      <c r="A4516">
        <v>0</v>
      </c>
      <c r="B4516">
        <f t="shared" si="849"/>
        <v>4505</v>
      </c>
      <c r="N4516" s="3">
        <f t="shared" si="851"/>
        <v>-122.07391711655909</v>
      </c>
      <c r="O4516" s="3">
        <f t="shared" si="851"/>
        <v>-6.4114639620401093E-2</v>
      </c>
      <c r="P4516" s="3">
        <f t="shared" si="851"/>
        <v>-24.435056993064276</v>
      </c>
      <c r="Q4516" s="3">
        <f t="shared" si="851"/>
        <v>28.693605318148791</v>
      </c>
      <c r="R4516" s="3">
        <f t="shared" si="851"/>
        <v>7.0627527605978369</v>
      </c>
      <c r="S4516" s="3">
        <f t="shared" si="851"/>
        <v>22.956846683402556</v>
      </c>
      <c r="T4516" s="3">
        <f t="shared" si="851"/>
        <v>-142.61588212770656</v>
      </c>
      <c r="U4516" s="3">
        <f t="shared" si="851"/>
        <v>12.038532683027066</v>
      </c>
      <c r="W4516" s="3">
        <f t="shared" si="846"/>
        <v>-7.4228498701302499</v>
      </c>
      <c r="X4516" s="3">
        <f t="shared" si="847"/>
        <v>55.098700194492665</v>
      </c>
      <c r="Z4516" s="3">
        <f t="shared" si="848"/>
        <v>7.4228498701302499</v>
      </c>
      <c r="AA4516" s="3">
        <f>Z4515*$AF$4</f>
        <v>-13.957365337733995</v>
      </c>
      <c r="AB4516" s="3">
        <f t="shared" si="850"/>
        <v>-21.380215207864246</v>
      </c>
      <c r="AN4516">
        <v>0</v>
      </c>
      <c r="AO4516" s="13">
        <v>-25.801381125898935</v>
      </c>
      <c r="AP4516" s="13">
        <f t="shared" si="842"/>
        <v>25.801381125898935</v>
      </c>
      <c r="AQ4516" s="13"/>
      <c r="AR4516" s="13"/>
      <c r="AS4516" s="13">
        <f t="shared" si="843"/>
        <v>25.801381125898935</v>
      </c>
      <c r="AT4516" s="13"/>
      <c r="AU4516" s="13"/>
      <c r="AV4516" s="13">
        <f t="shared" si="844"/>
        <v>665.71126800389379</v>
      </c>
      <c r="AW4516" s="13"/>
      <c r="AX4516" s="13"/>
    </row>
    <row r="4517" spans="1:50" x14ac:dyDescent="0.25">
      <c r="A4517">
        <v>0</v>
      </c>
      <c r="B4517">
        <f t="shared" si="849"/>
        <v>4506</v>
      </c>
      <c r="N4517" s="3">
        <f t="shared" si="851"/>
        <v>-122.05803546451719</v>
      </c>
      <c r="O4517" s="3">
        <f t="shared" si="851"/>
        <v>-5.2620558457748601E-2</v>
      </c>
      <c r="P4517" s="3">
        <f t="shared" si="851"/>
        <v>6.3315117866384441E-2</v>
      </c>
      <c r="Q4517" s="3">
        <f t="shared" si="851"/>
        <v>-57.562805345850478</v>
      </c>
      <c r="R4517" s="3">
        <f t="shared" si="851"/>
        <v>26.98343827793714</v>
      </c>
      <c r="S4517" s="3">
        <f t="shared" si="851"/>
        <v>24.014345450312355</v>
      </c>
      <c r="T4517" s="3">
        <f t="shared" si="851"/>
        <v>-136.81169242075728</v>
      </c>
      <c r="U4517" s="3">
        <f t="shared" si="851"/>
        <v>10.641361008646061</v>
      </c>
      <c r="W4517" s="3">
        <f t="shared" si="846"/>
        <v>-43.768310373176888</v>
      </c>
      <c r="X4517" s="3">
        <f t="shared" si="847"/>
        <v>1915.6649929227435</v>
      </c>
      <c r="Z4517" s="3">
        <f t="shared" si="848"/>
        <v>43.768310373176888</v>
      </c>
      <c r="AA4517" s="3">
        <f>Z4516*$AF$4</f>
        <v>6.1000237947743381</v>
      </c>
      <c r="AB4517" s="3">
        <f t="shared" si="850"/>
        <v>-37.668286578402551</v>
      </c>
      <c r="AN4517">
        <v>0</v>
      </c>
      <c r="AO4517" s="13">
        <v>-27.349322435299857</v>
      </c>
      <c r="AP4517" s="13">
        <f t="shared" si="842"/>
        <v>27.349322435299857</v>
      </c>
      <c r="AQ4517" s="13"/>
      <c r="AR4517" s="13"/>
      <c r="AS4517" s="13">
        <f t="shared" si="843"/>
        <v>27.349322435299857</v>
      </c>
      <c r="AT4517" s="13"/>
      <c r="AU4517" s="13"/>
      <c r="AV4517" s="13">
        <f t="shared" si="844"/>
        <v>747.98543766999614</v>
      </c>
      <c r="AW4517" s="13"/>
      <c r="AX4517" s="13"/>
    </row>
    <row r="4518" spans="1:50" x14ac:dyDescent="0.25">
      <c r="A4518">
        <v>0</v>
      </c>
      <c r="B4518">
        <f t="shared" si="849"/>
        <v>4507</v>
      </c>
      <c r="N4518" s="3">
        <f t="shared" si="851"/>
        <v>-122.04209101851396</v>
      </c>
      <c r="O4518" s="3">
        <f t="shared" si="851"/>
        <v>-4.1126369010447306E-2</v>
      </c>
      <c r="P4518" s="3">
        <f t="shared" si="851"/>
        <v>24.557395884342831</v>
      </c>
      <c r="Q4518" s="3">
        <f t="shared" si="851"/>
        <v>-139.89640595256509</v>
      </c>
      <c r="R4518" s="3">
        <f t="shared" si="851"/>
        <v>45.055215239899539</v>
      </c>
      <c r="S4518" s="3">
        <f t="shared" si="851"/>
        <v>18.654433542049457</v>
      </c>
      <c r="T4518" s="3">
        <f t="shared" si="851"/>
        <v>-94.348920214544194</v>
      </c>
      <c r="U4518" s="3">
        <f t="shared" si="851"/>
        <v>6.3852078975166044</v>
      </c>
      <c r="W4518" s="3">
        <f t="shared" si="846"/>
        <v>-50.661907429181468</v>
      </c>
      <c r="X4518" s="3">
        <f t="shared" si="847"/>
        <v>2566.6288643629523</v>
      </c>
      <c r="Z4518" s="3">
        <f t="shared" si="848"/>
        <v>50.661907429181468</v>
      </c>
      <c r="AA4518" s="3">
        <f>Z4517*$AF$4</f>
        <v>35.968359781573035</v>
      </c>
      <c r="AB4518" s="3">
        <f t="shared" si="850"/>
        <v>-14.693547647608433</v>
      </c>
      <c r="AN4518">
        <v>0</v>
      </c>
      <c r="AO4518" s="13">
        <v>-15.341715096974418</v>
      </c>
      <c r="AP4518" s="13">
        <f t="shared" si="842"/>
        <v>15.341715096974418</v>
      </c>
      <c r="AQ4518" s="13"/>
      <c r="AR4518" s="13"/>
      <c r="AS4518" s="13">
        <f t="shared" si="843"/>
        <v>15.341715096974418</v>
      </c>
      <c r="AT4518" s="13"/>
      <c r="AU4518" s="13"/>
      <c r="AV4518" s="13">
        <f t="shared" si="844"/>
        <v>235.3682221167328</v>
      </c>
      <c r="AW4518" s="13"/>
      <c r="AX4518" s="13"/>
    </row>
    <row r="4519" spans="1:50" x14ac:dyDescent="0.25">
      <c r="A4519">
        <v>0</v>
      </c>
      <c r="B4519">
        <f t="shared" si="849"/>
        <v>4508</v>
      </c>
      <c r="N4519" s="3">
        <f t="shared" si="851"/>
        <v>-122.02608378675212</v>
      </c>
      <c r="O4519" s="3">
        <f t="shared" si="851"/>
        <v>-2.9632094931697717E-2</v>
      </c>
      <c r="P4519" s="3">
        <f t="shared" si="851"/>
        <v>47.38703617928094</v>
      </c>
      <c r="Q4519" s="3">
        <f t="shared" si="851"/>
        <v>-212.69629768341528</v>
      </c>
      <c r="R4519" s="3">
        <f t="shared" si="851"/>
        <v>60.039803235676331</v>
      </c>
      <c r="S4519" s="3">
        <f t="shared" si="851"/>
        <v>8.3094529714012282</v>
      </c>
      <c r="T4519" s="3">
        <f t="shared" si="851"/>
        <v>-26.605431030039796</v>
      </c>
      <c r="U4519" s="3">
        <f t="shared" si="851"/>
        <v>0.41356079704790627</v>
      </c>
      <c r="W4519" s="3">
        <f t="shared" si="846"/>
        <v>-34.193207850088669</v>
      </c>
      <c r="X4519" s="3">
        <f t="shared" si="847"/>
        <v>1169.1754630793653</v>
      </c>
      <c r="Z4519" s="3">
        <f t="shared" si="848"/>
        <v>34.193207850088669</v>
      </c>
      <c r="AA4519" s="3">
        <f>Z4518*$AF$4</f>
        <v>41.633448906227038</v>
      </c>
      <c r="AB4519" s="3">
        <f t="shared" si="850"/>
        <v>7.4402410561383689</v>
      </c>
      <c r="AN4519">
        <v>0</v>
      </c>
      <c r="AO4519" s="13">
        <v>9.3506937413221323</v>
      </c>
      <c r="AP4519" s="13">
        <f t="shared" si="842"/>
        <v>-9.3506937413221323</v>
      </c>
      <c r="AQ4519" s="13"/>
      <c r="AR4519" s="13"/>
      <c r="AS4519" s="13">
        <f t="shared" si="843"/>
        <v>9.3506937413221323</v>
      </c>
      <c r="AT4519" s="13"/>
      <c r="AU4519" s="13"/>
      <c r="AV4519" s="13">
        <f t="shared" si="844"/>
        <v>87.435473444000891</v>
      </c>
      <c r="AW4519" s="13"/>
      <c r="AX4519" s="13"/>
    </row>
    <row r="4520" spans="1:50" x14ac:dyDescent="0.25">
      <c r="A4520">
        <v>0</v>
      </c>
      <c r="B4520">
        <f t="shared" si="849"/>
        <v>4509</v>
      </c>
      <c r="N4520" s="3">
        <f t="shared" si="851"/>
        <v>-122.01001377746678</v>
      </c>
      <c r="O4520" s="3">
        <f t="shared" si="851"/>
        <v>-1.8137759874853554E-2</v>
      </c>
      <c r="P4520" s="3">
        <f t="shared" si="851"/>
        <v>67.004898596144812</v>
      </c>
      <c r="Q4520" s="3">
        <f t="shared" si="851"/>
        <v>-271.00128822432919</v>
      </c>
      <c r="R4520" s="3">
        <f t="shared" si="851"/>
        <v>70.910456427364309</v>
      </c>
      <c r="S4520" s="3">
        <f t="shared" si="851"/>
        <v>-4.2560824885562889</v>
      </c>
      <c r="T4520" s="3">
        <f t="shared" si="851"/>
        <v>48.266961913193015</v>
      </c>
      <c r="U4520" s="3">
        <f t="shared" si="851"/>
        <v>-5.6691963992831207</v>
      </c>
      <c r="W4520" s="3">
        <f t="shared" si="846"/>
        <v>-5.7580181511642365</v>
      </c>
      <c r="X4520" s="3">
        <f t="shared" si="847"/>
        <v>33.154773029136813</v>
      </c>
      <c r="Z4520" s="3">
        <f t="shared" si="848"/>
        <v>5.7580181511642365</v>
      </c>
      <c r="AA4520" s="3">
        <f>Z4519*$AF$4</f>
        <v>28.099636279124368</v>
      </c>
      <c r="AB4520" s="3">
        <f t="shared" si="850"/>
        <v>22.341618127960132</v>
      </c>
      <c r="AN4520">
        <v>0</v>
      </c>
      <c r="AO4520" s="13">
        <v>42.164132575293451</v>
      </c>
      <c r="AP4520" s="13">
        <f t="shared" si="842"/>
        <v>-42.164132575293451</v>
      </c>
      <c r="AQ4520" s="13"/>
      <c r="AR4520" s="13"/>
      <c r="AS4520" s="13">
        <f t="shared" si="843"/>
        <v>42.164132575293451</v>
      </c>
      <c r="AT4520" s="13"/>
      <c r="AU4520" s="13"/>
      <c r="AV4520" s="13">
        <f t="shared" si="844"/>
        <v>1777.8140758269224</v>
      </c>
      <c r="AW4520" s="13"/>
      <c r="AX4520" s="13"/>
    </row>
    <row r="4521" spans="1:50" x14ac:dyDescent="0.25">
      <c r="A4521">
        <v>0</v>
      </c>
      <c r="B4521">
        <f t="shared" si="849"/>
        <v>4510</v>
      </c>
      <c r="N4521" s="3">
        <f t="shared" si="851"/>
        <v>-121.99388099892531</v>
      </c>
      <c r="O4521" s="3">
        <f t="shared" si="851"/>
        <v>-6.6433874934157533E-3</v>
      </c>
      <c r="P4521" s="3">
        <f t="shared" si="851"/>
        <v>82.08133220919818</v>
      </c>
      <c r="Q4521" s="3">
        <f t="shared" si="851"/>
        <v>-310.83798882356575</v>
      </c>
      <c r="R4521" s="3">
        <f t="shared" si="851"/>
        <v>76.922316302804177</v>
      </c>
      <c r="S4521" s="3">
        <f t="shared" si="851"/>
        <v>-15.684254898051361</v>
      </c>
      <c r="T4521" s="3">
        <f t="shared" si="851"/>
        <v>110.20626139068666</v>
      </c>
      <c r="U4521" s="3">
        <f t="shared" si="851"/>
        <v>-10.228828193359439</v>
      </c>
      <c r="W4521" s="3">
        <f t="shared" si="846"/>
        <v>21.472697162937578</v>
      </c>
      <c r="X4521" s="3">
        <f t="shared" si="847"/>
        <v>461.07672345122751</v>
      </c>
      <c r="Z4521" s="3">
        <f t="shared" si="848"/>
        <v>-21.472697162937578</v>
      </c>
      <c r="AA4521" s="3">
        <f>Z4520*$AF$4</f>
        <v>4.7318817364452581</v>
      </c>
      <c r="AB4521" s="3">
        <f t="shared" si="850"/>
        <v>26.204578899382838</v>
      </c>
      <c r="AN4521">
        <v>43</v>
      </c>
      <c r="AO4521" s="13">
        <v>75.924726501321942</v>
      </c>
      <c r="AP4521" s="13">
        <f t="shared" si="842"/>
        <v>-32.924726501321942</v>
      </c>
      <c r="AQ4521" s="13"/>
      <c r="AR4521" s="13"/>
      <c r="AS4521" s="13">
        <f t="shared" si="843"/>
        <v>32.924726501321942</v>
      </c>
      <c r="AT4521" s="13"/>
      <c r="AU4521" s="13"/>
      <c r="AV4521" s="13">
        <f t="shared" si="844"/>
        <v>1084.0376151868513</v>
      </c>
      <c r="AW4521" s="13"/>
      <c r="AX4521" s="13"/>
    </row>
    <row r="4522" spans="1:50" x14ac:dyDescent="0.25">
      <c r="A4522">
        <v>0</v>
      </c>
      <c r="B4522">
        <f t="shared" si="849"/>
        <v>4511</v>
      </c>
      <c r="N4522" s="3">
        <f t="shared" si="851"/>
        <v>-121.97768545942738</v>
      </c>
      <c r="O4522" s="3">
        <f t="shared" si="851"/>
        <v>4.8509985590385885E-3</v>
      </c>
      <c r="P4522" s="3">
        <f t="shared" si="851"/>
        <v>91.594493074110233</v>
      </c>
      <c r="Q4522" s="3">
        <f t="shared" si="851"/>
        <v>-329.49159416854843</v>
      </c>
      <c r="R4522" s="3">
        <f t="shared" si="851"/>
        <v>77.663449473710273</v>
      </c>
      <c r="S4522" s="3">
        <f t="shared" si="851"/>
        <v>-22.921086551532809</v>
      </c>
      <c r="T4522" s="3">
        <f t="shared" si="851"/>
        <v>142.61588212770323</v>
      </c>
      <c r="U4522" s="3">
        <f t="shared" si="851"/>
        <v>-12.040312461875347</v>
      </c>
      <c r="W4522" s="3">
        <f t="shared" si="846"/>
        <v>36.462380594342619</v>
      </c>
      <c r="X4522" s="3">
        <f t="shared" si="847"/>
        <v>1329.5051986066933</v>
      </c>
      <c r="Z4522" s="3">
        <f t="shared" si="848"/>
        <v>-36.462380594342619</v>
      </c>
      <c r="AA4522" s="3">
        <f>Z4521*$AF$4</f>
        <v>-17.646047801530472</v>
      </c>
      <c r="AB4522" s="3">
        <f t="shared" si="850"/>
        <v>18.816332792812148</v>
      </c>
      <c r="AN4522">
        <v>66</v>
      </c>
      <c r="AO4522" s="13">
        <v>137.99756857720638</v>
      </c>
      <c r="AP4522" s="13">
        <f t="shared" si="842"/>
        <v>-71.99756857720638</v>
      </c>
      <c r="AQ4522" s="13"/>
      <c r="AR4522" s="13"/>
      <c r="AS4522" s="13">
        <f t="shared" si="843"/>
        <v>71.99756857720638</v>
      </c>
      <c r="AT4522" s="13"/>
      <c r="AU4522" s="13"/>
      <c r="AV4522" s="13">
        <f t="shared" si="844"/>
        <v>5183.6498810295352</v>
      </c>
      <c r="AW4522" s="13"/>
      <c r="AX4522" s="13"/>
    </row>
    <row r="4523" spans="1:50" x14ac:dyDescent="0.25">
      <c r="A4523">
        <v>0</v>
      </c>
      <c r="B4523">
        <f t="shared" si="849"/>
        <v>4512</v>
      </c>
      <c r="N4523" s="3">
        <f t="shared" ref="N4523:U4538" si="852">N$3*COS(N$2*$B4523)+N$4*SIN(N$2*$B4523)</f>
        <v>-121.96142716730492</v>
      </c>
      <c r="O4523" s="3">
        <f t="shared" si="852"/>
        <v>1.6345374628924381E-2</v>
      </c>
      <c r="P4523" s="3">
        <f t="shared" si="852"/>
        <v>94.899602321403549</v>
      </c>
      <c r="Q4523" s="3">
        <f t="shared" si="852"/>
        <v>-325.69089188155743</v>
      </c>
      <c r="R4523" s="3">
        <f t="shared" si="852"/>
        <v>73.083073402799954</v>
      </c>
      <c r="S4523" s="3">
        <f t="shared" si="852"/>
        <v>-24.032661706696889</v>
      </c>
      <c r="T4523" s="3">
        <f t="shared" si="852"/>
        <v>136.81169242076331</v>
      </c>
      <c r="U4523" s="3">
        <f t="shared" si="852"/>
        <v>-10.616963348349872</v>
      </c>
      <c r="W4523" s="3">
        <f t="shared" si="846"/>
        <v>33.523152977330426</v>
      </c>
      <c r="X4523" s="3">
        <f t="shared" si="847"/>
        <v>1123.8017855414978</v>
      </c>
      <c r="Z4523" s="3">
        <f t="shared" si="848"/>
        <v>-33.523152977330426</v>
      </c>
      <c r="AA4523" s="3">
        <f>Z4522*$AF$4</f>
        <v>-29.96441974862482</v>
      </c>
      <c r="AB4523" s="3">
        <f t="shared" si="850"/>
        <v>3.5587332287056057</v>
      </c>
      <c r="AN4523">
        <v>111</v>
      </c>
      <c r="AO4523" s="13">
        <v>169.90318810876767</v>
      </c>
      <c r="AP4523" s="13">
        <f t="shared" si="842"/>
        <v>-58.903188108767665</v>
      </c>
      <c r="AQ4523" s="13"/>
      <c r="AR4523" s="13"/>
      <c r="AS4523" s="13">
        <f t="shared" si="843"/>
        <v>58.903188108767665</v>
      </c>
      <c r="AT4523" s="13"/>
      <c r="AU4523" s="13"/>
      <c r="AV4523" s="13">
        <f t="shared" si="844"/>
        <v>3469.5855693768685</v>
      </c>
      <c r="AW4523" s="13"/>
      <c r="AX4523" s="13"/>
    </row>
    <row r="4524" spans="1:50" x14ac:dyDescent="0.25">
      <c r="A4524">
        <v>0</v>
      </c>
      <c r="B4524">
        <f t="shared" si="849"/>
        <v>4513</v>
      </c>
      <c r="N4524" s="3">
        <f t="shared" si="852"/>
        <v>-121.94510613092221</v>
      </c>
      <c r="O4524" s="3">
        <f t="shared" si="852"/>
        <v>2.7839717062657421E-2</v>
      </c>
      <c r="P4524" s="3">
        <f t="shared" si="852"/>
        <v>91.772647697492417</v>
      </c>
      <c r="Q4524" s="3">
        <f t="shared" si="852"/>
        <v>-299.6948935424619</v>
      </c>
      <c r="R4524" s="3">
        <f t="shared" si="852"/>
        <v>63.495036029580447</v>
      </c>
      <c r="S4524" s="3">
        <f t="shared" si="852"/>
        <v>-18.72193148991235</v>
      </c>
      <c r="T4524" s="3">
        <f t="shared" si="852"/>
        <v>94.3489202145078</v>
      </c>
      <c r="U4524" s="3">
        <f t="shared" si="852"/>
        <v>-6.341187641754285</v>
      </c>
      <c r="W4524" s="3">
        <f t="shared" si="846"/>
        <v>13.955708415236444</v>
      </c>
      <c r="X4524" s="3">
        <f t="shared" si="847"/>
        <v>194.7617973711013</v>
      </c>
      <c r="Z4524" s="3">
        <f t="shared" si="848"/>
        <v>-13.955708415236444</v>
      </c>
      <c r="AA4524" s="3">
        <f>Z4523*$AF$4</f>
        <v>-27.548991885240373</v>
      </c>
      <c r="AB4524" s="3">
        <f t="shared" si="850"/>
        <v>-13.593283470003929</v>
      </c>
      <c r="AN4524">
        <v>180</v>
      </c>
      <c r="AO4524" s="13">
        <v>202.48153218654426</v>
      </c>
      <c r="AP4524" s="13">
        <f t="shared" si="842"/>
        <v>-22.481532186544257</v>
      </c>
      <c r="AQ4524" s="13"/>
      <c r="AR4524" s="13"/>
      <c r="AS4524" s="13">
        <f t="shared" si="843"/>
        <v>22.481532186544257</v>
      </c>
      <c r="AT4524" s="13"/>
      <c r="AU4524" s="13"/>
      <c r="AV4524" s="13">
        <f t="shared" si="844"/>
        <v>505.41928945462541</v>
      </c>
      <c r="AW4524" s="13"/>
      <c r="AX4524" s="13"/>
    </row>
    <row r="4525" spans="1:50" x14ac:dyDescent="0.25">
      <c r="A4525">
        <v>0</v>
      </c>
      <c r="B4525">
        <f t="shared" si="849"/>
        <v>4514</v>
      </c>
      <c r="N4525" s="3">
        <f t="shared" si="852"/>
        <v>-121.92872235867574</v>
      </c>
      <c r="O4525" s="3">
        <f t="shared" si="852"/>
        <v>3.9334002206728558E-2</v>
      </c>
      <c r="P4525" s="3">
        <f t="shared" si="852"/>
        <v>82.425566569571856</v>
      </c>
      <c r="Q4525" s="3">
        <f t="shared" si="852"/>
        <v>-253.27518347769683</v>
      </c>
      <c r="R4525" s="3">
        <f t="shared" si="852"/>
        <v>49.556310870399841</v>
      </c>
      <c r="S4525" s="3">
        <f t="shared" si="852"/>
        <v>-8.4080949735387698</v>
      </c>
      <c r="T4525" s="3">
        <f t="shared" si="852"/>
        <v>26.605431030057552</v>
      </c>
      <c r="U4525" s="3">
        <f t="shared" si="852"/>
        <v>-0.36174473131026996</v>
      </c>
      <c r="W4525" s="3">
        <f t="shared" si="846"/>
        <v>-14.332719507341778</v>
      </c>
      <c r="X4525" s="3">
        <f t="shared" si="847"/>
        <v>205.42684847613555</v>
      </c>
      <c r="Z4525" s="3">
        <f t="shared" si="848"/>
        <v>14.332719507341778</v>
      </c>
      <c r="AA4525" s="3">
        <f>Z4524*$AF$4</f>
        <v>-11.468661618557158</v>
      </c>
      <c r="AB4525" s="3">
        <f t="shared" si="850"/>
        <v>-25.801381125898935</v>
      </c>
      <c r="AN4525">
        <v>148</v>
      </c>
      <c r="AO4525" s="13">
        <v>237.73052179921433</v>
      </c>
      <c r="AP4525" s="13">
        <f t="shared" si="842"/>
        <v>-89.73052179921433</v>
      </c>
      <c r="AQ4525" s="13"/>
      <c r="AR4525" s="13"/>
      <c r="AS4525" s="13">
        <f t="shared" si="843"/>
        <v>89.73052179921433</v>
      </c>
      <c r="AT4525" s="13"/>
      <c r="AU4525" s="13"/>
      <c r="AV4525" s="13">
        <f t="shared" si="844"/>
        <v>8051.5665423592782</v>
      </c>
      <c r="AW4525" s="13"/>
      <c r="AX4525" s="13"/>
    </row>
    <row r="4526" spans="1:50" x14ac:dyDescent="0.25">
      <c r="A4526">
        <v>0</v>
      </c>
      <c r="B4526">
        <f t="shared" si="849"/>
        <v>4515</v>
      </c>
      <c r="N4526" s="3">
        <f t="shared" si="852"/>
        <v>-121.91227585899432</v>
      </c>
      <c r="O4526" s="3">
        <f t="shared" si="852"/>
        <v>5.0828206407740106E-2</v>
      </c>
      <c r="P4526" s="3">
        <f t="shared" si="852"/>
        <v>67.491881327129391</v>
      </c>
      <c r="Q4526" s="3">
        <f t="shared" si="852"/>
        <v>-189.59518821596379</v>
      </c>
      <c r="R4526" s="3">
        <f t="shared" si="852"/>
        <v>32.221981111188867</v>
      </c>
      <c r="S4526" s="3">
        <f t="shared" si="852"/>
        <v>4.1526567691052243</v>
      </c>
      <c r="T4526" s="3">
        <f t="shared" si="852"/>
        <v>-48.266961913175983</v>
      </c>
      <c r="U4526" s="3">
        <f t="shared" si="852"/>
        <v>5.7148870134207614</v>
      </c>
      <c r="W4526" s="3">
        <f t="shared" si="846"/>
        <v>-39.127807999238257</v>
      </c>
      <c r="X4526" s="3">
        <f t="shared" si="847"/>
        <v>1530.9853588252533</v>
      </c>
      <c r="Z4526" s="3">
        <f t="shared" si="848"/>
        <v>39.127807999238257</v>
      </c>
      <c r="AA4526" s="3">
        <f>Z4525*$AF$4</f>
        <v>11.7784855639384</v>
      </c>
      <c r="AB4526" s="3">
        <f t="shared" si="850"/>
        <v>-27.349322435299857</v>
      </c>
      <c r="AN4526">
        <v>87</v>
      </c>
      <c r="AO4526" s="13">
        <v>177.27179246565262</v>
      </c>
      <c r="AP4526" s="13">
        <f t="shared" si="842"/>
        <v>-90.271792465652624</v>
      </c>
      <c r="AQ4526" s="13"/>
      <c r="AR4526" s="13"/>
      <c r="AS4526" s="13">
        <f t="shared" si="843"/>
        <v>90.271792465652624</v>
      </c>
      <c r="AT4526" s="13"/>
      <c r="AU4526" s="13"/>
      <c r="AV4526" s="13">
        <f t="shared" si="844"/>
        <v>8148.9965149618574</v>
      </c>
      <c r="AW4526" s="13"/>
      <c r="AX4526" s="13"/>
    </row>
    <row r="4527" spans="1:50" x14ac:dyDescent="0.25">
      <c r="A4527">
        <v>0</v>
      </c>
      <c r="B4527">
        <f t="shared" si="849"/>
        <v>4516</v>
      </c>
      <c r="N4527" s="3">
        <f t="shared" si="852"/>
        <v>-121.89576664033899</v>
      </c>
      <c r="O4527" s="3">
        <f t="shared" si="852"/>
        <v>6.2322306012481787E-2</v>
      </c>
      <c r="P4527" s="3">
        <f t="shared" si="852"/>
        <v>47.983760777624191</v>
      </c>
      <c r="Q4527" s="3">
        <f t="shared" si="852"/>
        <v>-112.99459419818039</v>
      </c>
      <c r="R4527" s="3">
        <f t="shared" si="852"/>
        <v>12.67979718847117</v>
      </c>
      <c r="S4527" s="3">
        <f t="shared" si="852"/>
        <v>15.603684162379647</v>
      </c>
      <c r="T4527" s="3">
        <f t="shared" si="852"/>
        <v>-110.20626139067491</v>
      </c>
      <c r="U4527" s="3">
        <f t="shared" si="852"/>
        <v>10.256117800394588</v>
      </c>
      <c r="W4527" s="3">
        <f t="shared" si="846"/>
        <v>-47.496556432668427</v>
      </c>
      <c r="X4527" s="3">
        <f t="shared" si="847"/>
        <v>2255.9228729616566</v>
      </c>
      <c r="Z4527" s="3">
        <f t="shared" si="848"/>
        <v>47.496556432668427</v>
      </c>
      <c r="AA4527" s="3">
        <f>Z4526*$AF$4</f>
        <v>32.154841335694009</v>
      </c>
      <c r="AB4527" s="3">
        <f t="shared" si="850"/>
        <v>-15.341715096974418</v>
      </c>
      <c r="AN4527">
        <v>56</v>
      </c>
      <c r="AO4527" s="13">
        <v>87.541916692060653</v>
      </c>
      <c r="AP4527" s="13">
        <f t="shared" si="842"/>
        <v>-31.541916692060653</v>
      </c>
      <c r="AQ4527" s="13"/>
      <c r="AR4527" s="13"/>
      <c r="AS4527" s="13">
        <f t="shared" si="843"/>
        <v>31.541916692060653</v>
      </c>
      <c r="AT4527" s="13"/>
      <c r="AU4527" s="13"/>
      <c r="AV4527" s="13">
        <f t="shared" si="844"/>
        <v>994.89250860889445</v>
      </c>
      <c r="AW4527" s="13"/>
      <c r="AX4527" s="13"/>
    </row>
    <row r="4528" spans="1:50" x14ac:dyDescent="0.25">
      <c r="A4528">
        <v>0</v>
      </c>
      <c r="B4528">
        <f t="shared" si="849"/>
        <v>4517</v>
      </c>
      <c r="N4528" s="3">
        <f t="shared" si="852"/>
        <v>-121.87919471120311</v>
      </c>
      <c r="O4528" s="3">
        <f t="shared" si="852"/>
        <v>7.3816277367937388E-2</v>
      </c>
      <c r="P4528" s="3">
        <f t="shared" si="852"/>
        <v>25.223417810418077</v>
      </c>
      <c r="Q4528" s="3">
        <f t="shared" si="852"/>
        <v>-28.693605318189775</v>
      </c>
      <c r="R4528" s="3">
        <f t="shared" si="852"/>
        <v>-7.7312080186481147</v>
      </c>
      <c r="S4528" s="3">
        <f t="shared" si="852"/>
        <v>22.88490190904653</v>
      </c>
      <c r="T4528" s="3">
        <f t="shared" si="852"/>
        <v>-142.61588212769993</v>
      </c>
      <c r="U4528" s="3">
        <f t="shared" si="852"/>
        <v>12.041869247784117</v>
      </c>
      <c r="W4528" s="3">
        <f t="shared" si="846"/>
        <v>-29.681501369480458</v>
      </c>
      <c r="X4528" s="3">
        <f t="shared" si="847"/>
        <v>880.99152354647026</v>
      </c>
      <c r="Z4528" s="3">
        <f t="shared" si="848"/>
        <v>29.681501369480458</v>
      </c>
      <c r="AA4528" s="3">
        <f>Z4527*$AF$4</f>
        <v>39.03219511080259</v>
      </c>
      <c r="AB4528" s="3">
        <f t="shared" si="850"/>
        <v>9.3506937413221323</v>
      </c>
      <c r="AN4528">
        <v>36</v>
      </c>
      <c r="AO4528" s="13">
        <v>25.39742219764679</v>
      </c>
      <c r="AP4528" s="13">
        <f t="shared" si="842"/>
        <v>10.60257780235321</v>
      </c>
      <c r="AQ4528" s="13"/>
      <c r="AR4528" s="13"/>
      <c r="AS4528" s="13">
        <f t="shared" si="843"/>
        <v>10.60257780235321</v>
      </c>
      <c r="AT4528" s="13"/>
      <c r="AU4528" s="13"/>
      <c r="AV4528" s="13">
        <f t="shared" si="844"/>
        <v>112.41465605495301</v>
      </c>
      <c r="AW4528" s="13"/>
      <c r="AX4528" s="13"/>
    </row>
    <row r="4529" spans="1:50" x14ac:dyDescent="0.25">
      <c r="A4529">
        <v>0</v>
      </c>
      <c r="B4529">
        <f t="shared" si="849"/>
        <v>4518</v>
      </c>
      <c r="N4529" s="3">
        <f t="shared" si="852"/>
        <v>-121.86256008011225</v>
      </c>
      <c r="O4529" s="3">
        <f t="shared" si="852"/>
        <v>8.5310096821355152E-2</v>
      </c>
      <c r="P4529" s="3">
        <f t="shared" si="852"/>
        <v>0.75349302790436212</v>
      </c>
      <c r="Q4529" s="3">
        <f t="shared" si="852"/>
        <v>57.562805345883994</v>
      </c>
      <c r="R4529" s="3">
        <f t="shared" si="852"/>
        <v>-27.612469888323091</v>
      </c>
      <c r="S4529" s="3">
        <f t="shared" si="852"/>
        <v>24.050532865506522</v>
      </c>
      <c r="T4529" s="3">
        <f t="shared" si="852"/>
        <v>-136.81169242074736</v>
      </c>
      <c r="U4529" s="3">
        <f t="shared" si="852"/>
        <v>10.592369056290739</v>
      </c>
      <c r="W4529" s="3">
        <f t="shared" si="846"/>
        <v>17.772171564868103</v>
      </c>
      <c r="X4529" s="3">
        <f t="shared" si="847"/>
        <v>315.85008213110632</v>
      </c>
      <c r="Z4529" s="3">
        <f t="shared" si="848"/>
        <v>-17.772171564868103</v>
      </c>
      <c r="AA4529" s="3">
        <f>Z4528*$AF$4</f>
        <v>24.391961010425344</v>
      </c>
      <c r="AB4529" s="3">
        <f t="shared" si="850"/>
        <v>42.164132575293451</v>
      </c>
      <c r="AN4529">
        <v>28</v>
      </c>
      <c r="AO4529" s="13">
        <v>-17.39223125224035</v>
      </c>
      <c r="AP4529" s="13">
        <f t="shared" si="842"/>
        <v>45.39223125224035</v>
      </c>
      <c r="AQ4529" s="13"/>
      <c r="AR4529" s="13"/>
      <c r="AS4529" s="13">
        <f t="shared" si="843"/>
        <v>45.39223125224035</v>
      </c>
      <c r="AT4529" s="13"/>
      <c r="AU4529" s="13"/>
      <c r="AV4529" s="13">
        <f t="shared" si="844"/>
        <v>2060.4546580568654</v>
      </c>
      <c r="AW4529" s="13"/>
      <c r="AX4529" s="13"/>
    </row>
    <row r="4530" spans="1:50" x14ac:dyDescent="0.25">
      <c r="A4530">
        <v>43</v>
      </c>
      <c r="B4530">
        <f t="shared" si="849"/>
        <v>4519</v>
      </c>
      <c r="N4530" s="3">
        <f t="shared" si="852"/>
        <v>-121.84586275562428</v>
      </c>
      <c r="O4530" s="3">
        <f t="shared" si="852"/>
        <v>9.6803740720315945E-2</v>
      </c>
      <c r="P4530" s="3">
        <f t="shared" si="852"/>
        <v>-23.767501676521093</v>
      </c>
      <c r="Q4530" s="3">
        <f t="shared" si="852"/>
        <v>139.8964059525959</v>
      </c>
      <c r="R4530" s="3">
        <f t="shared" si="852"/>
        <v>-45.601721878257777</v>
      </c>
      <c r="S4530" s="3">
        <f t="shared" si="852"/>
        <v>18.789082697733086</v>
      </c>
      <c r="T4530" s="3">
        <f t="shared" si="852"/>
        <v>-94.348920214521513</v>
      </c>
      <c r="U4530" s="3">
        <f t="shared" si="852"/>
        <v>6.2970499438464493</v>
      </c>
      <c r="W4530" s="3">
        <f t="shared" si="846"/>
        <v>90.529719371614902</v>
      </c>
      <c r="X4530" s="3">
        <f t="shared" si="847"/>
        <v>2259.074223544465</v>
      </c>
      <c r="Z4530" s="3">
        <f t="shared" si="848"/>
        <v>-47.529719371614902</v>
      </c>
      <c r="AA4530" s="3">
        <f>Z4529*$AF$4</f>
        <v>-14.604992870292959</v>
      </c>
      <c r="AB4530" s="3">
        <f t="shared" si="850"/>
        <v>75.924726501321942</v>
      </c>
      <c r="AN4530">
        <v>18</v>
      </c>
      <c r="AO4530" s="13">
        <v>-35.4215642175905</v>
      </c>
      <c r="AP4530" s="13">
        <f t="shared" si="842"/>
        <v>53.4215642175905</v>
      </c>
      <c r="AQ4530" s="13"/>
      <c r="AR4530" s="13"/>
      <c r="AS4530" s="13">
        <f t="shared" si="843"/>
        <v>53.4215642175905</v>
      </c>
      <c r="AT4530" s="13"/>
      <c r="AU4530" s="13"/>
      <c r="AV4530" s="13">
        <f t="shared" si="844"/>
        <v>2853.8635234541457</v>
      </c>
      <c r="AW4530" s="13"/>
      <c r="AX4530" s="13"/>
    </row>
    <row r="4531" spans="1:50" x14ac:dyDescent="0.25">
      <c r="A4531">
        <v>66</v>
      </c>
      <c r="B4531">
        <f t="shared" si="849"/>
        <v>4520</v>
      </c>
      <c r="N4531" s="3">
        <f t="shared" si="852"/>
        <v>-121.82910274632927</v>
      </c>
      <c r="O4531" s="3">
        <f t="shared" si="852"/>
        <v>0.10829718541274258</v>
      </c>
      <c r="P4531" s="3">
        <f t="shared" si="852"/>
        <v>-46.677593014624087</v>
      </c>
      <c r="Q4531" s="3">
        <f t="shared" si="852"/>
        <v>212.69629768338376</v>
      </c>
      <c r="R4531" s="3">
        <f t="shared" si="852"/>
        <v>-60.466338198985895</v>
      </c>
      <c r="S4531" s="3">
        <f t="shared" si="852"/>
        <v>8.5065812533107028</v>
      </c>
      <c r="T4531" s="3">
        <f t="shared" si="852"/>
        <v>-26.605431030075295</v>
      </c>
      <c r="U4531" s="3">
        <f t="shared" si="852"/>
        <v>0.30992196586934462</v>
      </c>
      <c r="W4531" s="3">
        <f t="shared" si="846"/>
        <v>177.05701665960581</v>
      </c>
      <c r="X4531" s="3">
        <f t="shared" si="847"/>
        <v>12333.660949331961</v>
      </c>
      <c r="Z4531" s="3">
        <f t="shared" si="848"/>
        <v>-111.05701665960581</v>
      </c>
      <c r="AA4531" s="3">
        <f>Z4530*$AF$4</f>
        <v>-39.059448082399413</v>
      </c>
      <c r="AB4531" s="3">
        <f t="shared" si="850"/>
        <v>137.99756857720638</v>
      </c>
      <c r="AN4531">
        <v>0</v>
      </c>
      <c r="AO4531" s="13">
        <v>-39.471293331388019</v>
      </c>
      <c r="AP4531" s="13">
        <f t="shared" si="842"/>
        <v>39.471293331388019</v>
      </c>
      <c r="AQ4531" s="13"/>
      <c r="AR4531" s="13"/>
      <c r="AS4531" s="13">
        <f t="shared" si="843"/>
        <v>39.471293331388019</v>
      </c>
      <c r="AT4531" s="13"/>
      <c r="AU4531" s="13"/>
      <c r="AV4531" s="13">
        <f t="shared" si="844"/>
        <v>1557.9829972524763</v>
      </c>
      <c r="AW4531" s="13"/>
      <c r="AX4531" s="13"/>
    </row>
    <row r="4532" spans="1:50" x14ac:dyDescent="0.25">
      <c r="A4532">
        <v>111</v>
      </c>
      <c r="B4532">
        <f t="shared" si="849"/>
        <v>4521</v>
      </c>
      <c r="N4532" s="3">
        <f t="shared" si="852"/>
        <v>-121.81228006084962</v>
      </c>
      <c r="O4532" s="3">
        <f t="shared" si="852"/>
        <v>0.11979040724697287</v>
      </c>
      <c r="P4532" s="3">
        <f t="shared" si="852"/>
        <v>-66.423990804195583</v>
      </c>
      <c r="Q4532" s="3">
        <f t="shared" si="852"/>
        <v>271.0012882243056</v>
      </c>
      <c r="R4532" s="3">
        <f t="shared" si="852"/>
        <v>-71.187793486754472</v>
      </c>
      <c r="S4532" s="3">
        <f t="shared" si="852"/>
        <v>-4.049154140259775</v>
      </c>
      <c r="T4532" s="3">
        <f t="shared" si="852"/>
        <v>48.266961913158958</v>
      </c>
      <c r="U4532" s="3">
        <f t="shared" si="852"/>
        <v>-5.7604717848308091</v>
      </c>
      <c r="W4532" s="3">
        <f t="shared" si="846"/>
        <v>261.16873382946511</v>
      </c>
      <c r="X4532" s="3">
        <f t="shared" si="847"/>
        <v>22550.648619944739</v>
      </c>
      <c r="Z4532" s="3">
        <f t="shared" si="848"/>
        <v>-150.16873382946511</v>
      </c>
      <c r="AA4532" s="3">
        <f>Z4531*$AF$4</f>
        <v>-91.26554572069746</v>
      </c>
      <c r="AB4532" s="3">
        <f t="shared" si="850"/>
        <v>169.90318810876767</v>
      </c>
      <c r="AN4532">
        <v>0</v>
      </c>
      <c r="AO4532" s="13">
        <v>-37.64143576268102</v>
      </c>
      <c r="AP4532" s="13">
        <f t="shared" si="842"/>
        <v>37.64143576268102</v>
      </c>
      <c r="AQ4532" s="13"/>
      <c r="AR4532" s="13"/>
      <c r="AS4532" s="13">
        <f t="shared" si="843"/>
        <v>37.64143576268102</v>
      </c>
      <c r="AT4532" s="13"/>
      <c r="AU4532" s="13"/>
      <c r="AV4532" s="13">
        <f t="shared" si="844"/>
        <v>1416.8776862760417</v>
      </c>
      <c r="AW4532" s="13"/>
      <c r="AX4532" s="13"/>
    </row>
    <row r="4533" spans="1:50" x14ac:dyDescent="0.25">
      <c r="A4533">
        <v>180</v>
      </c>
      <c r="B4533">
        <f t="shared" si="849"/>
        <v>4522</v>
      </c>
      <c r="N4533" s="3">
        <f t="shared" si="852"/>
        <v>-121.79539470783988</v>
      </c>
      <c r="O4533" s="3">
        <f t="shared" si="852"/>
        <v>0.13128338257179695</v>
      </c>
      <c r="P4533" s="3">
        <f t="shared" si="852"/>
        <v>-81.668332304981789</v>
      </c>
      <c r="Q4533" s="3">
        <f t="shared" si="852"/>
        <v>310.83798882355165</v>
      </c>
      <c r="R4533" s="3">
        <f t="shared" si="852"/>
        <v>-77.031452288384273</v>
      </c>
      <c r="S4533" s="3">
        <f t="shared" si="852"/>
        <v>-15.522824438244443</v>
      </c>
      <c r="T4533" s="3">
        <f t="shared" si="852"/>
        <v>110.20626139066317</v>
      </c>
      <c r="U4533" s="3">
        <f t="shared" si="852"/>
        <v>-10.283217458719628</v>
      </c>
      <c r="W4533" s="3">
        <f t="shared" si="846"/>
        <v>325.88869596026041</v>
      </c>
      <c r="X4533" s="3">
        <f t="shared" si="847"/>
        <v>21283.5116089853</v>
      </c>
      <c r="Z4533" s="3">
        <f t="shared" si="848"/>
        <v>-145.88869596026041</v>
      </c>
      <c r="AA4533" s="3">
        <f>Z4532*$AF$4</f>
        <v>-123.40716377371614</v>
      </c>
      <c r="AB4533" s="3">
        <f t="shared" si="850"/>
        <v>202.48153218654426</v>
      </c>
      <c r="AN4533">
        <v>0</v>
      </c>
      <c r="AO4533" s="13">
        <v>-14.638985607966028</v>
      </c>
      <c r="AP4533" s="13">
        <f t="shared" si="842"/>
        <v>14.638985607966028</v>
      </c>
      <c r="AQ4533" s="13"/>
      <c r="AR4533" s="13"/>
      <c r="AS4533" s="13">
        <f t="shared" si="843"/>
        <v>14.638985607966028</v>
      </c>
      <c r="AT4533" s="13"/>
      <c r="AU4533" s="13"/>
      <c r="AV4533" s="13">
        <f t="shared" si="844"/>
        <v>214.2998996302365</v>
      </c>
      <c r="AW4533" s="13"/>
      <c r="AX4533" s="13"/>
    </row>
    <row r="4534" spans="1:50" x14ac:dyDescent="0.25">
      <c r="A4534">
        <v>148</v>
      </c>
      <c r="B4534">
        <f t="shared" si="849"/>
        <v>4523</v>
      </c>
      <c r="N4534" s="3">
        <f t="shared" si="852"/>
        <v>-121.77844669598693</v>
      </c>
      <c r="O4534" s="3">
        <f t="shared" si="852"/>
        <v>0.14277608773653405</v>
      </c>
      <c r="P4534" s="3">
        <f t="shared" si="852"/>
        <v>-91.377393185093382</v>
      </c>
      <c r="Q4534" s="3">
        <f t="shared" si="852"/>
        <v>329.49159416855139</v>
      </c>
      <c r="R4534" s="3">
        <f t="shared" si="852"/>
        <v>-77.596906374140133</v>
      </c>
      <c r="S4534" s="3">
        <f t="shared" si="852"/>
        <v>-22.848293426102384</v>
      </c>
      <c r="T4534" s="3">
        <f t="shared" si="852"/>
        <v>142.61588212770869</v>
      </c>
      <c r="U4534" s="3">
        <f t="shared" si="852"/>
        <v>-12.043203011920875</v>
      </c>
      <c r="W4534" s="3">
        <f t="shared" si="846"/>
        <v>357.62039325239675</v>
      </c>
      <c r="X4534" s="3">
        <f t="shared" si="847"/>
        <v>43940.709267289465</v>
      </c>
      <c r="Z4534" s="3">
        <f t="shared" si="848"/>
        <v>-209.62039325239675</v>
      </c>
      <c r="AA4534" s="3">
        <f>Z4533*$AF$4</f>
        <v>-119.88987145318241</v>
      </c>
      <c r="AB4534" s="3">
        <f t="shared" si="850"/>
        <v>237.73052179921433</v>
      </c>
      <c r="AN4534">
        <v>0</v>
      </c>
      <c r="AO4534" s="13">
        <v>7.504381829000657</v>
      </c>
      <c r="AP4534" s="13">
        <f t="shared" si="842"/>
        <v>-7.504381829000657</v>
      </c>
      <c r="AQ4534" s="13"/>
      <c r="AR4534" s="13"/>
      <c r="AS4534" s="13">
        <f t="shared" si="843"/>
        <v>7.504381829000657</v>
      </c>
      <c r="AT4534" s="13"/>
      <c r="AU4534" s="13"/>
      <c r="AV4534" s="13">
        <f t="shared" si="844"/>
        <v>56.315746635435247</v>
      </c>
      <c r="AW4534" s="13"/>
      <c r="AX4534" s="13"/>
    </row>
    <row r="4535" spans="1:50" x14ac:dyDescent="0.25">
      <c r="A4535">
        <v>87</v>
      </c>
      <c r="B4535">
        <f t="shared" si="849"/>
        <v>4524</v>
      </c>
      <c r="N4535" s="3">
        <f t="shared" si="852"/>
        <v>-121.76143603400979</v>
      </c>
      <c r="O4535" s="3">
        <f t="shared" si="852"/>
        <v>0.15426849909103724</v>
      </c>
      <c r="P4535" s="3">
        <f t="shared" si="852"/>
        <v>-94.893116949200419</v>
      </c>
      <c r="Q4535" s="3">
        <f t="shared" si="852"/>
        <v>325.69089188155152</v>
      </c>
      <c r="R4535" s="3">
        <f t="shared" si="852"/>
        <v>-72.845410759559442</v>
      </c>
      <c r="S4535" s="3">
        <f t="shared" si="852"/>
        <v>-24.067958595759787</v>
      </c>
      <c r="T4535" s="3">
        <f t="shared" si="852"/>
        <v>136.81169242075336</v>
      </c>
      <c r="U4535" s="3">
        <f t="shared" si="852"/>
        <v>-10.56757858797056</v>
      </c>
      <c r="W4535" s="3">
        <f t="shared" si="846"/>
        <v>349.53573543653977</v>
      </c>
      <c r="X4535" s="3">
        <f t="shared" si="847"/>
        <v>68925.012381204797</v>
      </c>
      <c r="Z4535" s="3">
        <f t="shared" si="848"/>
        <v>-262.53573543653977</v>
      </c>
      <c r="AA4535" s="3">
        <f>Z4534*$AF$4</f>
        <v>-172.26394297088714</v>
      </c>
      <c r="AB4535" s="3">
        <f t="shared" si="850"/>
        <v>177.27179246565262</v>
      </c>
      <c r="AN4535">
        <v>0</v>
      </c>
      <c r="AO4535" s="13">
        <v>22.397169173065546</v>
      </c>
      <c r="AP4535" s="13">
        <f t="shared" si="842"/>
        <v>-22.397169173065546</v>
      </c>
      <c r="AQ4535" s="13"/>
      <c r="AR4535" s="13"/>
      <c r="AS4535" s="13">
        <f t="shared" si="843"/>
        <v>22.397169173065546</v>
      </c>
      <c r="AT4535" s="13"/>
      <c r="AU4535" s="13"/>
      <c r="AV4535" s="13">
        <f t="shared" si="844"/>
        <v>501.63318696691761</v>
      </c>
      <c r="AW4535" s="13"/>
      <c r="AX4535" s="13"/>
    </row>
    <row r="4536" spans="1:50" x14ac:dyDescent="0.25">
      <c r="A4536">
        <v>56</v>
      </c>
      <c r="B4536">
        <f t="shared" si="849"/>
        <v>4525</v>
      </c>
      <c r="N4536" s="3">
        <f t="shared" si="852"/>
        <v>-121.7443627306598</v>
      </c>
      <c r="O4536" s="3">
        <f t="shared" si="852"/>
        <v>0.16576059298577195</v>
      </c>
      <c r="P4536" s="3">
        <f t="shared" si="852"/>
        <v>-91.977216404838174</v>
      </c>
      <c r="Q4536" s="3">
        <f t="shared" si="852"/>
        <v>299.69489354247929</v>
      </c>
      <c r="R4536" s="3">
        <f t="shared" si="852"/>
        <v>-63.102538516618601</v>
      </c>
      <c r="S4536" s="3">
        <f t="shared" si="852"/>
        <v>-18.855885921821663</v>
      </c>
      <c r="T4536" s="3">
        <f t="shared" si="852"/>
        <v>94.348920214535227</v>
      </c>
      <c r="U4536" s="3">
        <f t="shared" si="852"/>
        <v>-6.2527956212512015</v>
      </c>
      <c r="W4536" s="3">
        <f t="shared" si="846"/>
        <v>303.29115871645467</v>
      </c>
      <c r="X4536" s="3">
        <f t="shared" si="847"/>
        <v>61152.917179326774</v>
      </c>
      <c r="Z4536" s="3">
        <f t="shared" si="848"/>
        <v>-247.29115871645467</v>
      </c>
      <c r="AA4536" s="3">
        <f>Z4535*$AF$4</f>
        <v>-215.74924202439402</v>
      </c>
      <c r="AB4536" s="3">
        <f t="shared" si="850"/>
        <v>87.541916692060653</v>
      </c>
      <c r="AN4536">
        <v>0</v>
      </c>
      <c r="AO4536" s="13">
        <v>26.240463047609342</v>
      </c>
      <c r="AP4536" s="13">
        <f t="shared" si="842"/>
        <v>-26.240463047609342</v>
      </c>
      <c r="AQ4536" s="13"/>
      <c r="AR4536" s="13"/>
      <c r="AS4536" s="13">
        <f t="shared" si="843"/>
        <v>26.240463047609342</v>
      </c>
      <c r="AT4536" s="13"/>
      <c r="AU4536" s="13"/>
      <c r="AV4536" s="13">
        <f t="shared" si="844"/>
        <v>688.56190095295142</v>
      </c>
      <c r="AW4536" s="13"/>
      <c r="AX4536" s="13"/>
    </row>
    <row r="4537" spans="1:50" x14ac:dyDescent="0.25">
      <c r="A4537">
        <v>36</v>
      </c>
      <c r="B4537">
        <f t="shared" si="849"/>
        <v>4526</v>
      </c>
      <c r="N4537" s="3">
        <f t="shared" si="852"/>
        <v>-121.72722679472052</v>
      </c>
      <c r="O4537" s="3">
        <f t="shared" si="852"/>
        <v>0.17725234577184912</v>
      </c>
      <c r="P4537" s="3">
        <f t="shared" si="852"/>
        <v>-82.827324187798737</v>
      </c>
      <c r="Q4537" s="3">
        <f t="shared" si="852"/>
        <v>253.27518347772326</v>
      </c>
      <c r="R4537" s="3">
        <f t="shared" si="852"/>
        <v>-49.035872466245465</v>
      </c>
      <c r="S4537" s="3">
        <f t="shared" si="852"/>
        <v>-8.6049099867095862</v>
      </c>
      <c r="T4537" s="3">
        <f t="shared" si="852"/>
        <v>26.605431030093044</v>
      </c>
      <c r="U4537" s="3">
        <f t="shared" si="852"/>
        <v>-0.25809346051556759</v>
      </c>
      <c r="W4537" s="3">
        <f t="shared" si="846"/>
        <v>228.61882351924208</v>
      </c>
      <c r="X4537" s="3">
        <f t="shared" si="847"/>
        <v>37102.011173936931</v>
      </c>
      <c r="Z4537" s="3">
        <f t="shared" si="848"/>
        <v>-192.61882351924208</v>
      </c>
      <c r="AA4537" s="3">
        <f>Z4536*$AF$4</f>
        <v>-203.22140132159529</v>
      </c>
      <c r="AB4537" s="3">
        <f t="shared" si="850"/>
        <v>25.39742219764679</v>
      </c>
      <c r="AN4537">
        <v>0</v>
      </c>
      <c r="AO4537" s="13">
        <v>18.833505582461683</v>
      </c>
      <c r="AP4537" s="13">
        <f t="shared" si="842"/>
        <v>-18.833505582461683</v>
      </c>
      <c r="AQ4537" s="13"/>
      <c r="AR4537" s="13"/>
      <c r="AS4537" s="13">
        <f t="shared" si="843"/>
        <v>18.833505582461683</v>
      </c>
      <c r="AT4537" s="13"/>
      <c r="AU4537" s="13"/>
      <c r="AV4537" s="13">
        <f t="shared" si="844"/>
        <v>354.70093252461538</v>
      </c>
      <c r="AW4537" s="13"/>
      <c r="AX4537" s="13"/>
    </row>
    <row r="4538" spans="1:50" x14ac:dyDescent="0.25">
      <c r="A4538">
        <v>28</v>
      </c>
      <c r="B4538">
        <f t="shared" si="849"/>
        <v>4527</v>
      </c>
      <c r="N4538" s="3">
        <f t="shared" si="852"/>
        <v>-121.71002823500763</v>
      </c>
      <c r="O4538" s="3">
        <f t="shared" si="852"/>
        <v>0.18874373380110354</v>
      </c>
      <c r="P4538" s="3">
        <f t="shared" si="852"/>
        <v>-68.063597703555402</v>
      </c>
      <c r="Q4538" s="3">
        <f t="shared" si="852"/>
        <v>189.59518821593591</v>
      </c>
      <c r="R4538" s="3">
        <f t="shared" si="852"/>
        <v>-31.609262320188204</v>
      </c>
      <c r="S4538" s="3">
        <f t="shared" si="852"/>
        <v>3.9455765189432372</v>
      </c>
      <c r="T4538" s="3">
        <f t="shared" si="852"/>
        <v>-48.266961913204142</v>
      </c>
      <c r="U4538" s="3">
        <f t="shared" si="852"/>
        <v>5.8059498692688809</v>
      </c>
      <c r="W4538" s="3">
        <f t="shared" si="846"/>
        <v>140.8999917276376</v>
      </c>
      <c r="X4538" s="3">
        <f t="shared" si="847"/>
        <v>12746.408132100638</v>
      </c>
      <c r="Z4538" s="3">
        <f t="shared" si="848"/>
        <v>-112.8999917276376</v>
      </c>
      <c r="AA4538" s="3">
        <f>Z4537*$AF$4</f>
        <v>-158.29222297987795</v>
      </c>
      <c r="AB4538" s="3">
        <f t="shared" si="850"/>
        <v>-17.39223125224035</v>
      </c>
      <c r="AN4538">
        <v>0</v>
      </c>
      <c r="AO4538" s="13">
        <v>3.5714830969093221</v>
      </c>
      <c r="AP4538" s="13">
        <f t="shared" si="842"/>
        <v>-3.5714830969093221</v>
      </c>
      <c r="AQ4538" s="13"/>
      <c r="AR4538" s="13"/>
      <c r="AS4538" s="13">
        <f t="shared" si="843"/>
        <v>3.5714830969093221</v>
      </c>
      <c r="AT4538" s="13"/>
      <c r="AU4538" s="13"/>
      <c r="AV4538" s="13">
        <f t="shared" si="844"/>
        <v>12.755491511509002</v>
      </c>
      <c r="AW4538" s="13"/>
      <c r="AX4538" s="13"/>
    </row>
    <row r="4539" spans="1:50" x14ac:dyDescent="0.25">
      <c r="A4539">
        <v>18</v>
      </c>
      <c r="B4539">
        <f t="shared" si="849"/>
        <v>4528</v>
      </c>
      <c r="N4539" s="3">
        <f t="shared" ref="N4539:U4554" si="853">N$3*COS(N$2*$B4539)+N$4*SIN(N$2*$B4539)</f>
        <v>-121.69276706036914</v>
      </c>
      <c r="O4539" s="3">
        <f t="shared" si="853"/>
        <v>0.20023473342609899</v>
      </c>
      <c r="P4539" s="3">
        <f t="shared" si="853"/>
        <v>-48.686686368948614</v>
      </c>
      <c r="Q4539" s="3">
        <f t="shared" si="853"/>
        <v>112.99459419814841</v>
      </c>
      <c r="R4539" s="3">
        <f t="shared" si="853"/>
        <v>-12.016781578583672</v>
      </c>
      <c r="S4539" s="3">
        <f t="shared" si="853"/>
        <v>15.441677223210508</v>
      </c>
      <c r="T4539" s="3">
        <f t="shared" si="853"/>
        <v>-110.20626139069432</v>
      </c>
      <c r="U4539" s="3">
        <f t="shared" si="853"/>
        <v>10.310126666431692</v>
      </c>
      <c r="W4539" s="3">
        <f t="shared" si="846"/>
        <v>57.358519984264802</v>
      </c>
      <c r="X4539" s="3">
        <f t="shared" si="847"/>
        <v>1549.0930953517718</v>
      </c>
      <c r="Z4539" s="3">
        <f t="shared" si="848"/>
        <v>-39.358519984264802</v>
      </c>
      <c r="AA4539" s="3">
        <f>Z4538*$AF$4</f>
        <v>-92.780084201855303</v>
      </c>
      <c r="AB4539" s="3">
        <f t="shared" si="850"/>
        <v>-35.4215642175905</v>
      </c>
      <c r="AN4539">
        <v>0</v>
      </c>
      <c r="AO4539" s="13">
        <v>-13.560134746975528</v>
      </c>
      <c r="AP4539" s="13">
        <f t="shared" si="842"/>
        <v>13.560134746975528</v>
      </c>
      <c r="AQ4539" s="13"/>
      <c r="AR4539" s="13"/>
      <c r="AS4539" s="13">
        <f t="shared" si="843"/>
        <v>13.560134746975528</v>
      </c>
      <c r="AT4539" s="13"/>
      <c r="AU4539" s="13"/>
      <c r="AV4539" s="13">
        <f t="shared" si="844"/>
        <v>183.87725435613308</v>
      </c>
      <c r="AW4539" s="13"/>
      <c r="AX4539" s="13"/>
    </row>
    <row r="4540" spans="1:50" x14ac:dyDescent="0.25">
      <c r="A4540">
        <v>0</v>
      </c>
      <c r="B4540">
        <f t="shared" si="849"/>
        <v>4529</v>
      </c>
      <c r="N4540" s="3">
        <f t="shared" si="853"/>
        <v>-121.67544327968523</v>
      </c>
      <c r="O4540" s="3">
        <f t="shared" si="853"/>
        <v>0.21172532100019881</v>
      </c>
      <c r="P4540" s="3">
        <f t="shared" si="853"/>
        <v>-26.009910032378048</v>
      </c>
      <c r="Q4540" s="3">
        <f t="shared" si="853"/>
        <v>28.693605318155889</v>
      </c>
      <c r="R4540" s="3">
        <f t="shared" si="853"/>
        <v>8.3990905351613474</v>
      </c>
      <c r="S4540" s="3">
        <f t="shared" si="853"/>
        <v>22.811261780704857</v>
      </c>
      <c r="T4540" s="3">
        <f t="shared" si="853"/>
        <v>-142.61588212770539</v>
      </c>
      <c r="U4540" s="3">
        <f t="shared" si="853"/>
        <v>12.044313729583505</v>
      </c>
      <c r="W4540" s="3">
        <f t="shared" si="846"/>
        <v>-7.1268551935190487</v>
      </c>
      <c r="X4540" s="3">
        <f t="shared" si="847"/>
        <v>50.792064949389435</v>
      </c>
      <c r="Z4540" s="3">
        <f t="shared" si="848"/>
        <v>7.1268551935190487</v>
      </c>
      <c r="AA4540" s="3">
        <f>Z4539*$AF$4</f>
        <v>-32.34443813786897</v>
      </c>
      <c r="AB4540" s="3">
        <f t="shared" si="850"/>
        <v>-39.471293331388019</v>
      </c>
      <c r="AN4540">
        <v>0</v>
      </c>
      <c r="AO4540" s="13">
        <v>-25.718708326973228</v>
      </c>
      <c r="AP4540" s="13">
        <f t="shared" si="842"/>
        <v>25.718708326973228</v>
      </c>
      <c r="AQ4540" s="13"/>
      <c r="AR4540" s="13"/>
      <c r="AS4540" s="13">
        <f t="shared" si="843"/>
        <v>25.718708326973228</v>
      </c>
      <c r="AT4540" s="13"/>
      <c r="AU4540" s="13"/>
      <c r="AV4540" s="13">
        <f t="shared" si="844"/>
        <v>661.45195800792203</v>
      </c>
      <c r="AW4540" s="13"/>
      <c r="AX4540" s="13"/>
    </row>
    <row r="4541" spans="1:50" x14ac:dyDescent="0.25">
      <c r="A4541">
        <v>0</v>
      </c>
      <c r="B4541">
        <f t="shared" si="849"/>
        <v>4530</v>
      </c>
      <c r="N4541" s="3">
        <f t="shared" si="853"/>
        <v>-121.65805690186828</v>
      </c>
      <c r="O4541" s="3">
        <f t="shared" si="853"/>
        <v>0.22321547287763499</v>
      </c>
      <c r="P4541" s="3">
        <f t="shared" si="853"/>
        <v>-1.570245353601404</v>
      </c>
      <c r="Q4541" s="3">
        <f t="shared" si="853"/>
        <v>-57.562805345843458</v>
      </c>
      <c r="R4541" s="3">
        <f t="shared" si="853"/>
        <v>28.239455918152107</v>
      </c>
      <c r="S4541" s="3">
        <f t="shared" si="853"/>
        <v>24.084938574719281</v>
      </c>
      <c r="T4541" s="3">
        <f t="shared" si="853"/>
        <v>-136.81169242075939</v>
      </c>
      <c r="U4541" s="3">
        <f t="shared" si="853"/>
        <v>10.542592402516648</v>
      </c>
      <c r="W4541" s="3">
        <f t="shared" si="846"/>
        <v>-43.498214092163039</v>
      </c>
      <c r="X4541" s="3">
        <f t="shared" si="847"/>
        <v>1892.0946292076512</v>
      </c>
      <c r="Z4541" s="3">
        <f t="shared" si="848"/>
        <v>43.498214092163039</v>
      </c>
      <c r="AA4541" s="3">
        <f>Z4540*$AF$4</f>
        <v>5.8567783294820188</v>
      </c>
      <c r="AB4541" s="3">
        <f t="shared" si="850"/>
        <v>-37.64143576268102</v>
      </c>
      <c r="AN4541">
        <v>0</v>
      </c>
      <c r="AO4541" s="13">
        <v>-27.191731356193298</v>
      </c>
      <c r="AP4541" s="13">
        <f t="shared" si="842"/>
        <v>27.191731356193298</v>
      </c>
      <c r="AQ4541" s="13"/>
      <c r="AR4541" s="13"/>
      <c r="AS4541" s="13">
        <f t="shared" si="843"/>
        <v>27.191731356193298</v>
      </c>
      <c r="AT4541" s="13"/>
      <c r="AU4541" s="13"/>
      <c r="AV4541" s="13">
        <f t="shared" si="844"/>
        <v>739.3902541473858</v>
      </c>
      <c r="AW4541" s="13"/>
      <c r="AX4541" s="13"/>
    </row>
    <row r="4542" spans="1:50" x14ac:dyDescent="0.25">
      <c r="A4542">
        <v>0</v>
      </c>
      <c r="B4542">
        <f t="shared" si="849"/>
        <v>4531</v>
      </c>
      <c r="N4542" s="3">
        <f t="shared" si="853"/>
        <v>-121.64060793586287</v>
      </c>
      <c r="O4542" s="3">
        <f t="shared" si="853"/>
        <v>0.23470516541351549</v>
      </c>
      <c r="P4542" s="3">
        <f t="shared" si="853"/>
        <v>22.975846730166861</v>
      </c>
      <c r="Q4542" s="3">
        <f t="shared" si="853"/>
        <v>-139.89640595255858</v>
      </c>
      <c r="R4542" s="3">
        <f t="shared" si="853"/>
        <v>46.144850260445239</v>
      </c>
      <c r="S4542" s="3">
        <f t="shared" si="853"/>
        <v>18.922339924954247</v>
      </c>
      <c r="T4542" s="3">
        <f t="shared" si="853"/>
        <v>-94.34892021454894</v>
      </c>
      <c r="U4542" s="3">
        <f t="shared" si="853"/>
        <v>6.2084254935819425</v>
      </c>
      <c r="W4542" s="3">
        <f t="shared" si="846"/>
        <v>-50.385382966764695</v>
      </c>
      <c r="X4542" s="3">
        <f t="shared" si="847"/>
        <v>2538.6868167075418</v>
      </c>
      <c r="Z4542" s="3">
        <f t="shared" si="848"/>
        <v>50.385382966764695</v>
      </c>
      <c r="AA4542" s="3">
        <f>Z4541*$AF$4</f>
        <v>35.746397358798667</v>
      </c>
      <c r="AB4542" s="3">
        <f t="shared" si="850"/>
        <v>-14.638985607966028</v>
      </c>
      <c r="AN4542">
        <v>0</v>
      </c>
      <c r="AO4542" s="13">
        <v>-15.095228862263216</v>
      </c>
      <c r="AP4542" s="13">
        <f t="shared" si="842"/>
        <v>15.095228862263216</v>
      </c>
      <c r="AQ4542" s="13"/>
      <c r="AR4542" s="13"/>
      <c r="AS4542" s="13">
        <f t="shared" si="843"/>
        <v>15.095228862263216</v>
      </c>
      <c r="AT4542" s="13"/>
      <c r="AU4542" s="13"/>
      <c r="AV4542" s="13">
        <f t="shared" si="844"/>
        <v>227.86593440410442</v>
      </c>
      <c r="AW4542" s="13"/>
      <c r="AX4542" s="13"/>
    </row>
    <row r="4543" spans="1:50" x14ac:dyDescent="0.25">
      <c r="A4543">
        <v>0</v>
      </c>
      <c r="B4543">
        <f t="shared" si="849"/>
        <v>4532</v>
      </c>
      <c r="N4543" s="3">
        <f t="shared" si="853"/>
        <v>-121.62309639064583</v>
      </c>
      <c r="O4543" s="3">
        <f t="shared" si="853"/>
        <v>0.24619437496390018</v>
      </c>
      <c r="P4543" s="3">
        <f t="shared" si="853"/>
        <v>45.964691891394253</v>
      </c>
      <c r="Q4543" s="3">
        <f t="shared" si="853"/>
        <v>-212.69629768340985</v>
      </c>
      <c r="R4543" s="3">
        <f t="shared" si="853"/>
        <v>60.888393709078073</v>
      </c>
      <c r="S4543" s="3">
        <f t="shared" si="853"/>
        <v>8.7030793526354024</v>
      </c>
      <c r="T4543" s="3">
        <f t="shared" si="853"/>
        <v>-26.605431030045942</v>
      </c>
      <c r="U4543" s="3">
        <f t="shared" si="853"/>
        <v>0.20626017512925099</v>
      </c>
      <c r="W4543" s="3">
        <f t="shared" si="846"/>
        <v>-33.901822039256899</v>
      </c>
      <c r="X4543" s="3">
        <f t="shared" si="847"/>
        <v>1149.3335375814447</v>
      </c>
      <c r="Z4543" s="3">
        <f t="shared" si="848"/>
        <v>33.901822039256899</v>
      </c>
      <c r="AA4543" s="3">
        <f>Z4542*$AF$4</f>
        <v>41.406203868257556</v>
      </c>
      <c r="AB4543" s="3">
        <f t="shared" si="850"/>
        <v>7.504381829000657</v>
      </c>
      <c r="AN4543">
        <v>0</v>
      </c>
      <c r="AO4543" s="13">
        <v>9.6834027813906118</v>
      </c>
      <c r="AP4543" s="13">
        <f t="shared" si="842"/>
        <v>-9.6834027813906118</v>
      </c>
      <c r="AQ4543" s="13"/>
      <c r="AR4543" s="13"/>
      <c r="AS4543" s="13">
        <f t="shared" si="843"/>
        <v>9.6834027813906118</v>
      </c>
      <c r="AT4543" s="13"/>
      <c r="AU4543" s="13"/>
      <c r="AV4543" s="13">
        <f t="shared" si="844"/>
        <v>93.768289426643435</v>
      </c>
      <c r="AW4543" s="13"/>
      <c r="AX4543" s="13"/>
    </row>
    <row r="4544" spans="1:50" x14ac:dyDescent="0.25">
      <c r="A4544">
        <v>0</v>
      </c>
      <c r="B4544">
        <f t="shared" si="849"/>
        <v>4533</v>
      </c>
      <c r="N4544" s="3">
        <f t="shared" si="853"/>
        <v>-121.60552227522612</v>
      </c>
      <c r="O4544" s="3">
        <f t="shared" si="853"/>
        <v>0.25768307788583589</v>
      </c>
      <c r="P4544" s="3">
        <f t="shared" si="853"/>
        <v>65.838162205605329</v>
      </c>
      <c r="Q4544" s="3">
        <f t="shared" si="853"/>
        <v>-271.00128822432509</v>
      </c>
      <c r="R4544" s="3">
        <f t="shared" si="853"/>
        <v>71.459856828573621</v>
      </c>
      <c r="S4544" s="3">
        <f t="shared" si="853"/>
        <v>-3.8419258234678071</v>
      </c>
      <c r="T4544" s="3">
        <f t="shared" si="853"/>
        <v>48.26696191318711</v>
      </c>
      <c r="U4544" s="3">
        <f t="shared" si="853"/>
        <v>-5.851320424452032</v>
      </c>
      <c r="W4544" s="3">
        <f t="shared" si="846"/>
        <v>-5.4630091605753819</v>
      </c>
      <c r="X4544" s="3">
        <f t="shared" si="847"/>
        <v>29.844469088530538</v>
      </c>
      <c r="Z4544" s="3">
        <f t="shared" si="848"/>
        <v>5.4630091605753819</v>
      </c>
      <c r="AA4544" s="3">
        <f>Z4543*$AF$4</f>
        <v>27.860178333640928</v>
      </c>
      <c r="AB4544" s="3">
        <f t="shared" si="850"/>
        <v>22.397169173065546</v>
      </c>
      <c r="AN4544">
        <v>0</v>
      </c>
      <c r="AO4544" s="13">
        <v>42.562460332697654</v>
      </c>
      <c r="AP4544" s="13">
        <f t="shared" si="842"/>
        <v>-42.562460332697654</v>
      </c>
      <c r="AQ4544" s="13"/>
      <c r="AR4544" s="13"/>
      <c r="AS4544" s="13">
        <f t="shared" si="843"/>
        <v>42.562460332697654</v>
      </c>
      <c r="AT4544" s="13"/>
      <c r="AU4544" s="13"/>
      <c r="AV4544" s="13">
        <f t="shared" si="844"/>
        <v>1811.5630295724613</v>
      </c>
      <c r="AW4544" s="13"/>
      <c r="AX4544" s="13"/>
    </row>
    <row r="4545" spans="1:50" x14ac:dyDescent="0.25">
      <c r="A4545">
        <v>0</v>
      </c>
      <c r="B4545">
        <f t="shared" si="849"/>
        <v>4534</v>
      </c>
      <c r="N4545" s="3">
        <f t="shared" si="853"/>
        <v>-121.58788559864493</v>
      </c>
      <c r="O4545" s="3">
        <f t="shared" si="853"/>
        <v>0.26917125053743352</v>
      </c>
      <c r="P4545" s="3">
        <f t="shared" si="853"/>
        <v>81.249282266372902</v>
      </c>
      <c r="Q4545" s="3">
        <f t="shared" si="853"/>
        <v>-310.83798882356331</v>
      </c>
      <c r="R4545" s="3">
        <f t="shared" si="853"/>
        <v>77.134881647825296</v>
      </c>
      <c r="S4545" s="3">
        <f t="shared" si="853"/>
        <v>-15.360244020158454</v>
      </c>
      <c r="T4545" s="3">
        <f t="shared" si="853"/>
        <v>110.20626139068258</v>
      </c>
      <c r="U4545" s="3">
        <f t="shared" si="853"/>
        <v>-10.336844925155244</v>
      </c>
      <c r="W4545" s="3">
        <f t="shared" si="846"/>
        <v>21.751016749540099</v>
      </c>
      <c r="X4545" s="3">
        <f t="shared" si="847"/>
        <v>473.10672963877397</v>
      </c>
      <c r="Z4545" s="3">
        <f t="shared" si="848"/>
        <v>-21.751016749540099</v>
      </c>
      <c r="AA4545" s="3">
        <f>Z4544*$AF$4</f>
        <v>4.4894462980692431</v>
      </c>
      <c r="AB4545" s="3">
        <f t="shared" si="850"/>
        <v>26.240463047609342</v>
      </c>
      <c r="AN4545">
        <v>49</v>
      </c>
      <c r="AO4545" s="13">
        <v>76.353282119544218</v>
      </c>
      <c r="AP4545" s="13">
        <f t="shared" si="842"/>
        <v>-27.353282119544218</v>
      </c>
      <c r="AQ4545" s="13"/>
      <c r="AR4545" s="13"/>
      <c r="AS4545" s="13">
        <f t="shared" si="843"/>
        <v>27.353282119544218</v>
      </c>
      <c r="AT4545" s="13"/>
      <c r="AU4545" s="13"/>
      <c r="AV4545" s="13">
        <f t="shared" si="844"/>
        <v>748.20204271137743</v>
      </c>
      <c r="AW4545" s="13"/>
      <c r="AX4545" s="13"/>
    </row>
    <row r="4546" spans="1:50" x14ac:dyDescent="0.25">
      <c r="A4546">
        <v>0</v>
      </c>
      <c r="B4546">
        <f t="shared" si="849"/>
        <v>4535</v>
      </c>
      <c r="N4546" s="3">
        <f t="shared" si="853"/>
        <v>-121.5701863699756</v>
      </c>
      <c r="O4546" s="3">
        <f t="shared" si="853"/>
        <v>0.28065886927787309</v>
      </c>
      <c r="P4546" s="3">
        <f t="shared" si="853"/>
        <v>91.15352389727677</v>
      </c>
      <c r="Q4546" s="3">
        <f t="shared" si="853"/>
        <v>-329.49159416854775</v>
      </c>
      <c r="R4546" s="3">
        <f t="shared" si="853"/>
        <v>77.524614758597494</v>
      </c>
      <c r="S4546" s="3">
        <f t="shared" si="853"/>
        <v>-22.773807658707391</v>
      </c>
      <c r="T4546" s="3">
        <f t="shared" si="853"/>
        <v>142.61588212770209</v>
      </c>
      <c r="U4546" s="3">
        <f t="shared" si="853"/>
        <v>-12.04520138020116</v>
      </c>
      <c r="W4546" s="3">
        <f t="shared" si="846"/>
        <v>36.708273637066242</v>
      </c>
      <c r="X4546" s="3">
        <f t="shared" si="847"/>
        <v>1347.4973534137325</v>
      </c>
      <c r="Z4546" s="3">
        <f t="shared" si="848"/>
        <v>-36.708273637066242</v>
      </c>
      <c r="AA4546" s="3">
        <f>Z4545*$AF$4</f>
        <v>-17.874768054604559</v>
      </c>
      <c r="AB4546" s="3">
        <f t="shared" si="850"/>
        <v>18.833505582461683</v>
      </c>
      <c r="AN4546">
        <v>155</v>
      </c>
      <c r="AO4546" s="13">
        <v>143.34381051182112</v>
      </c>
      <c r="AP4546" s="13">
        <f t="shared" si="842"/>
        <v>11.656189488178882</v>
      </c>
      <c r="AQ4546" s="13"/>
      <c r="AR4546" s="13"/>
      <c r="AS4546" s="13">
        <f t="shared" si="843"/>
        <v>11.656189488178882</v>
      </c>
      <c r="AT4546" s="13"/>
      <c r="AU4546" s="13"/>
      <c r="AV4546" s="13">
        <f t="shared" si="844"/>
        <v>135.86675338433187</v>
      </c>
      <c r="AW4546" s="13"/>
      <c r="AX4546" s="13"/>
    </row>
    <row r="4547" spans="1:50" x14ac:dyDescent="0.25">
      <c r="A4547">
        <v>0</v>
      </c>
      <c r="B4547">
        <f t="shared" si="849"/>
        <v>4536</v>
      </c>
      <c r="N4547" s="3">
        <f t="shared" si="853"/>
        <v>-121.55242459832373</v>
      </c>
      <c r="O4547" s="3">
        <f t="shared" si="853"/>
        <v>0.29214591046747551</v>
      </c>
      <c r="P4547" s="3">
        <f t="shared" si="853"/>
        <v>94.879601727173181</v>
      </c>
      <c r="Q4547" s="3">
        <f t="shared" si="853"/>
        <v>-325.69089188155868</v>
      </c>
      <c r="R4547" s="3">
        <f t="shared" si="853"/>
        <v>72.602351599544178</v>
      </c>
      <c r="S4547" s="3">
        <f t="shared" si="853"/>
        <v>-24.101472487908698</v>
      </c>
      <c r="T4547" s="3">
        <f t="shared" si="853"/>
        <v>136.81169242076538</v>
      </c>
      <c r="U4547" s="3">
        <f t="shared" si="853"/>
        <v>-10.517410962688951</v>
      </c>
      <c r="W4547" s="3">
        <f t="shared" si="846"/>
        <v>33.73797528911399</v>
      </c>
      <c r="X4547" s="3">
        <f t="shared" si="847"/>
        <v>1138.2509766088663</v>
      </c>
      <c r="Z4547" s="3">
        <f t="shared" si="848"/>
        <v>-33.73797528911399</v>
      </c>
      <c r="AA4547" s="3">
        <f>Z4546*$AF$4</f>
        <v>-30.166492192204668</v>
      </c>
      <c r="AB4547" s="3">
        <f t="shared" si="850"/>
        <v>3.5714830969093221</v>
      </c>
      <c r="AN4547">
        <v>184</v>
      </c>
      <c r="AO4547" s="13">
        <v>243.4027585331585</v>
      </c>
      <c r="AP4547" s="13">
        <f t="shared" ref="AP4547:AP4610" si="854">AN4547-AO4547</f>
        <v>-59.402758533158504</v>
      </c>
      <c r="AQ4547" s="13"/>
      <c r="AR4547" s="13"/>
      <c r="AS4547" s="13">
        <f t="shared" ref="AS4547:AS4610" si="855">ABS(AP4547)</f>
        <v>59.402758533158504</v>
      </c>
      <c r="AT4547" s="13"/>
      <c r="AU4547" s="13"/>
      <c r="AV4547" s="13">
        <f t="shared" ref="AV4547:AV4610" si="856">AS4547^2</f>
        <v>3528.6877213487355</v>
      </c>
      <c r="AW4547" s="13"/>
      <c r="AX4547" s="13"/>
    </row>
    <row r="4548" spans="1:50" x14ac:dyDescent="0.25">
      <c r="A4548">
        <v>0</v>
      </c>
      <c r="B4548">
        <f t="shared" si="849"/>
        <v>4537</v>
      </c>
      <c r="N4548" s="3">
        <f t="shared" si="853"/>
        <v>-121.53460029282697</v>
      </c>
      <c r="O4548" s="3">
        <f t="shared" si="853"/>
        <v>0.30363235046777115</v>
      </c>
      <c r="P4548" s="3">
        <f t="shared" si="853"/>
        <v>92.174971277420369</v>
      </c>
      <c r="Q4548" s="3">
        <f t="shared" si="853"/>
        <v>-299.69489354246491</v>
      </c>
      <c r="R4548" s="3">
        <f t="shared" si="853"/>
        <v>62.70536625608208</v>
      </c>
      <c r="S4548" s="3">
        <f t="shared" si="853"/>
        <v>-18.988443476367635</v>
      </c>
      <c r="T4548" s="3">
        <f t="shared" si="853"/>
        <v>94.348920214512546</v>
      </c>
      <c r="U4548" s="3">
        <f t="shared" si="853"/>
        <v>-6.1639403826015542</v>
      </c>
      <c r="W4548" s="3">
        <f t="shared" si="846"/>
        <v>14.165395965865457</v>
      </c>
      <c r="X4548" s="3">
        <f t="shared" si="847"/>
        <v>200.65844286975738</v>
      </c>
      <c r="Z4548" s="3">
        <f t="shared" si="848"/>
        <v>-14.165395965865457</v>
      </c>
      <c r="AA4548" s="3">
        <f>Z4547*$AF$4</f>
        <v>-27.725530712840985</v>
      </c>
      <c r="AB4548" s="3">
        <f t="shared" si="850"/>
        <v>-13.560134746975528</v>
      </c>
      <c r="AN4548">
        <v>261</v>
      </c>
      <c r="AO4548" s="13">
        <v>262.74498061341075</v>
      </c>
      <c r="AP4548" s="13">
        <f t="shared" si="854"/>
        <v>-1.7449806134107462</v>
      </c>
      <c r="AQ4548" s="13"/>
      <c r="AR4548" s="13"/>
      <c r="AS4548" s="13">
        <f t="shared" si="855"/>
        <v>1.7449806134107462</v>
      </c>
      <c r="AT4548" s="13"/>
      <c r="AU4548" s="13"/>
      <c r="AV4548" s="13">
        <f t="shared" si="856"/>
        <v>3.044957341179344</v>
      </c>
      <c r="AW4548" s="13"/>
      <c r="AX4548" s="13"/>
    </row>
    <row r="4549" spans="1:50" x14ac:dyDescent="0.25">
      <c r="A4549">
        <v>0</v>
      </c>
      <c r="B4549">
        <f t="shared" si="849"/>
        <v>4538</v>
      </c>
      <c r="N4549" s="3">
        <f t="shared" si="853"/>
        <v>-121.51671346265523</v>
      </c>
      <c r="O4549" s="3">
        <f t="shared" si="853"/>
        <v>0.31511816564150563</v>
      </c>
      <c r="P4549" s="3">
        <f t="shared" si="853"/>
        <v>83.222945811455133</v>
      </c>
      <c r="Q4549" s="3">
        <f t="shared" si="853"/>
        <v>-253.2751834777014</v>
      </c>
      <c r="R4549" s="3">
        <f t="shared" si="853"/>
        <v>48.511801398003172</v>
      </c>
      <c r="S4549" s="3">
        <f t="shared" si="853"/>
        <v>-8.8010875329396967</v>
      </c>
      <c r="T4549" s="3">
        <f t="shared" si="853"/>
        <v>26.605431030063691</v>
      </c>
      <c r="U4549" s="3">
        <f t="shared" si="853"/>
        <v>-0.154423069695663</v>
      </c>
      <c r="W4549" s="3">
        <f t="shared" si="846"/>
        <v>-14.077727576184657</v>
      </c>
      <c r="X4549" s="3">
        <f t="shared" si="847"/>
        <v>198.18241370926992</v>
      </c>
      <c r="Z4549" s="3">
        <f t="shared" si="848"/>
        <v>14.077727576184657</v>
      </c>
      <c r="AA4549" s="3">
        <f>Z4548*$AF$4</f>
        <v>-11.640980750788573</v>
      </c>
      <c r="AB4549" s="3">
        <f t="shared" si="850"/>
        <v>-25.718708326973228</v>
      </c>
      <c r="AN4549">
        <v>439</v>
      </c>
      <c r="AO4549" s="13">
        <v>304.46504123982049</v>
      </c>
      <c r="AP4549" s="13">
        <f t="shared" si="854"/>
        <v>134.53495876017951</v>
      </c>
      <c r="AQ4549" s="13"/>
      <c r="AR4549" s="13"/>
      <c r="AS4549" s="13">
        <f t="shared" si="855"/>
        <v>134.53495876017951</v>
      </c>
      <c r="AT4549" s="13"/>
      <c r="AU4549" s="13"/>
      <c r="AV4549" s="13">
        <f t="shared" si="856"/>
        <v>18099.655128603201</v>
      </c>
      <c r="AW4549" s="13"/>
      <c r="AX4549" s="13"/>
    </row>
    <row r="4550" spans="1:50" x14ac:dyDescent="0.25">
      <c r="A4550">
        <v>0</v>
      </c>
      <c r="B4550">
        <f t="shared" si="849"/>
        <v>4539</v>
      </c>
      <c r="N4550" s="3">
        <f t="shared" si="853"/>
        <v>-121.49876411701061</v>
      </c>
      <c r="O4550" s="3">
        <f t="shared" si="853"/>
        <v>0.32660333235271843</v>
      </c>
      <c r="P4550" s="3">
        <f t="shared" si="853"/>
        <v>68.630271808363304</v>
      </c>
      <c r="Q4550" s="3">
        <f t="shared" si="853"/>
        <v>-189.59518821596964</v>
      </c>
      <c r="R4550" s="3">
        <f t="shared" si="853"/>
        <v>30.99420185918267</v>
      </c>
      <c r="S4550" s="3">
        <f t="shared" si="853"/>
        <v>3.7382039734880896</v>
      </c>
      <c r="T4550" s="3">
        <f t="shared" si="853"/>
        <v>-48.266961913170086</v>
      </c>
      <c r="U4550" s="3">
        <f t="shared" si="853"/>
        <v>5.8965826100936454</v>
      </c>
      <c r="W4550" s="3">
        <f t="shared" si="846"/>
        <v>-38.760667101026087</v>
      </c>
      <c r="X4550" s="3">
        <f t="shared" si="847"/>
        <v>1502.3893141165661</v>
      </c>
      <c r="Z4550" s="3">
        <f t="shared" si="848"/>
        <v>38.760667101026087</v>
      </c>
      <c r="AA4550" s="3">
        <f>Z4549*$AF$4</f>
        <v>11.568935744832789</v>
      </c>
      <c r="AB4550" s="3">
        <f t="shared" si="850"/>
        <v>-27.191731356193298</v>
      </c>
      <c r="AN4550">
        <v>465</v>
      </c>
      <c r="AO4550" s="13">
        <v>416.48226811798105</v>
      </c>
      <c r="AP4550" s="13">
        <f t="shared" si="854"/>
        <v>48.51773188201895</v>
      </c>
      <c r="AQ4550" s="13"/>
      <c r="AR4550" s="13"/>
      <c r="AS4550" s="13">
        <f t="shared" si="855"/>
        <v>48.51773188201895</v>
      </c>
      <c r="AT4550" s="13"/>
      <c r="AU4550" s="13"/>
      <c r="AV4550" s="13">
        <f t="shared" si="856"/>
        <v>2353.9703069754783</v>
      </c>
      <c r="AW4550" s="13"/>
      <c r="AX4550" s="13"/>
    </row>
    <row r="4551" spans="1:50" x14ac:dyDescent="0.25">
      <c r="A4551">
        <v>0</v>
      </c>
      <c r="B4551">
        <f t="shared" si="849"/>
        <v>4540</v>
      </c>
      <c r="N4551" s="3">
        <f t="shared" si="853"/>
        <v>-121.48075226512726</v>
      </c>
      <c r="O4551" s="3">
        <f t="shared" si="853"/>
        <v>0.33808782696677575</v>
      </c>
      <c r="P4551" s="3">
        <f t="shared" si="853"/>
        <v>49.386005164513115</v>
      </c>
      <c r="Q4551" s="3">
        <f t="shared" si="853"/>
        <v>-112.99459419818713</v>
      </c>
      <c r="R4551" s="3">
        <f t="shared" si="853"/>
        <v>11.352875744295069</v>
      </c>
      <c r="S4551" s="3">
        <f t="shared" si="853"/>
        <v>15.278526337291382</v>
      </c>
      <c r="T4551" s="3">
        <f t="shared" si="853"/>
        <v>-110.20626139067085</v>
      </c>
      <c r="U4551" s="3">
        <f t="shared" si="853"/>
        <v>10.36337174005968</v>
      </c>
      <c r="W4551" s="3">
        <f t="shared" si="846"/>
        <v>-46.948357479215446</v>
      </c>
      <c r="X4551" s="3">
        <f t="shared" si="847"/>
        <v>2204.1482699962048</v>
      </c>
      <c r="Z4551" s="3">
        <f t="shared" si="848"/>
        <v>46.948357479215446</v>
      </c>
      <c r="AA4551" s="3">
        <f>Z4550*$AF$4</f>
        <v>31.85312861695223</v>
      </c>
      <c r="AB4551" s="3">
        <f t="shared" si="850"/>
        <v>-15.095228862263216</v>
      </c>
      <c r="AN4551">
        <v>462</v>
      </c>
      <c r="AO4551" s="13">
        <v>398.16864129993621</v>
      </c>
      <c r="AP4551" s="13">
        <f t="shared" si="854"/>
        <v>63.831358700063788</v>
      </c>
      <c r="AQ4551" s="13"/>
      <c r="AR4551" s="13"/>
      <c r="AS4551" s="13">
        <f t="shared" si="855"/>
        <v>63.831358700063788</v>
      </c>
      <c r="AT4551" s="13"/>
      <c r="AU4551" s="13"/>
      <c r="AV4551" s="13">
        <f t="shared" si="856"/>
        <v>4074.4423534962089</v>
      </c>
      <c r="AW4551" s="13"/>
      <c r="AX4551" s="13"/>
    </row>
    <row r="4552" spans="1:50" x14ac:dyDescent="0.25">
      <c r="A4552">
        <v>0</v>
      </c>
      <c r="B4552">
        <f t="shared" si="849"/>
        <v>4541</v>
      </c>
      <c r="N4552" s="3">
        <f t="shared" si="853"/>
        <v>-121.4626779162716</v>
      </c>
      <c r="O4552" s="3">
        <f t="shared" si="853"/>
        <v>0.34957162585044821</v>
      </c>
      <c r="P4552" s="3">
        <f t="shared" si="853"/>
        <v>26.794475394231132</v>
      </c>
      <c r="Q4552" s="3">
        <f t="shared" si="853"/>
        <v>-28.693605318121975</v>
      </c>
      <c r="R4552" s="3">
        <f t="shared" si="853"/>
        <v>-9.0663508321849626</v>
      </c>
      <c r="S4552" s="3">
        <f t="shared" si="853"/>
        <v>22.735931753776185</v>
      </c>
      <c r="T4552" s="3">
        <f t="shared" si="853"/>
        <v>-142.61588212771088</v>
      </c>
      <c r="U4552" s="3">
        <f t="shared" si="853"/>
        <v>12.045865947333958</v>
      </c>
      <c r="W4552" s="3">
        <f t="shared" si="846"/>
        <v>-28.898287911453849</v>
      </c>
      <c r="X4552" s="3">
        <f t="shared" si="847"/>
        <v>835.11104421327968</v>
      </c>
      <c r="Z4552" s="3">
        <f t="shared" si="848"/>
        <v>28.898287911453849</v>
      </c>
      <c r="AA4552" s="3">
        <f>Z4551*$AF$4</f>
        <v>38.581690692844461</v>
      </c>
      <c r="AB4552" s="3">
        <f t="shared" si="850"/>
        <v>9.6834027813906118</v>
      </c>
      <c r="AN4552">
        <v>353</v>
      </c>
      <c r="AO4552" s="13">
        <v>358.98655629460637</v>
      </c>
      <c r="AP4552" s="13">
        <f t="shared" si="854"/>
        <v>-5.9865562946063733</v>
      </c>
      <c r="AQ4552" s="13"/>
      <c r="AR4552" s="13"/>
      <c r="AS4552" s="13">
        <f t="shared" si="855"/>
        <v>5.9865562946063733</v>
      </c>
      <c r="AT4552" s="13"/>
      <c r="AU4552" s="13"/>
      <c r="AV4552" s="13">
        <f t="shared" si="856"/>
        <v>35.838856268491192</v>
      </c>
      <c r="AW4552" s="13"/>
      <c r="AX4552" s="13"/>
    </row>
    <row r="4553" spans="1:50" x14ac:dyDescent="0.25">
      <c r="A4553">
        <v>0</v>
      </c>
      <c r="B4553">
        <f t="shared" si="849"/>
        <v>4542</v>
      </c>
      <c r="N4553" s="3">
        <f t="shared" si="853"/>
        <v>-121.44454107974215</v>
      </c>
      <c r="O4553" s="3">
        <f t="shared" si="853"/>
        <v>0.36105470537191686</v>
      </c>
      <c r="P4553" s="3">
        <f t="shared" si="853"/>
        <v>2.386881352725716</v>
      </c>
      <c r="Q4553" s="3">
        <f t="shared" si="853"/>
        <v>57.562805345876974</v>
      </c>
      <c r="R4553" s="3">
        <f t="shared" si="853"/>
        <v>-28.864349919157803</v>
      </c>
      <c r="S4553" s="3">
        <f t="shared" si="853"/>
        <v>24.117560029111246</v>
      </c>
      <c r="T4553" s="3">
        <f t="shared" si="853"/>
        <v>-136.81169242074944</v>
      </c>
      <c r="U4553" s="3">
        <f t="shared" si="853"/>
        <v>10.492034734863713</v>
      </c>
      <c r="W4553" s="3">
        <f t="shared" si="846"/>
        <v>18.81413630994399</v>
      </c>
      <c r="X4553" s="3">
        <f t="shared" si="847"/>
        <v>353.97172508915287</v>
      </c>
      <c r="Z4553" s="3">
        <f t="shared" si="848"/>
        <v>-18.81413630994399</v>
      </c>
      <c r="AA4553" s="3">
        <f>Z4552*$AF$4</f>
        <v>23.748324022753661</v>
      </c>
      <c r="AB4553" s="3">
        <f t="shared" si="850"/>
        <v>42.562460332697654</v>
      </c>
      <c r="AN4553">
        <v>203</v>
      </c>
      <c r="AO4553" s="13">
        <v>243.04476057408453</v>
      </c>
      <c r="AP4553" s="13">
        <f t="shared" si="854"/>
        <v>-40.044760574084535</v>
      </c>
      <c r="AQ4553" s="13"/>
      <c r="AR4553" s="13"/>
      <c r="AS4553" s="13">
        <f t="shared" si="855"/>
        <v>40.044760574084535</v>
      </c>
      <c r="AT4553" s="13"/>
      <c r="AU4553" s="13"/>
      <c r="AV4553" s="13">
        <f t="shared" si="856"/>
        <v>1603.5828494357552</v>
      </c>
      <c r="AW4553" s="13"/>
      <c r="AX4553" s="13"/>
    </row>
    <row r="4554" spans="1:50" x14ac:dyDescent="0.25">
      <c r="A4554">
        <v>49</v>
      </c>
      <c r="B4554">
        <f t="shared" si="849"/>
        <v>4543</v>
      </c>
      <c r="N4554" s="3">
        <f t="shared" si="853"/>
        <v>-121.4263417648696</v>
      </c>
      <c r="O4554" s="3">
        <f t="shared" si="853"/>
        <v>0.37253704190084314</v>
      </c>
      <c r="P4554" s="3">
        <f t="shared" si="853"/>
        <v>-22.182489692456809</v>
      </c>
      <c r="Q4554" s="3">
        <f t="shared" si="853"/>
        <v>139.89640595258945</v>
      </c>
      <c r="R4554" s="3">
        <f t="shared" si="853"/>
        <v>-46.684560150565886</v>
      </c>
      <c r="S4554" s="3">
        <f t="shared" si="853"/>
        <v>19.054195351789176</v>
      </c>
      <c r="T4554" s="3">
        <f t="shared" si="853"/>
        <v>-94.348920214526274</v>
      </c>
      <c r="U4554" s="3">
        <f t="shared" si="853"/>
        <v>6.1193411121883621</v>
      </c>
      <c r="W4554" s="3">
        <f t="shared" si="846"/>
        <v>91.814551197693092</v>
      </c>
      <c r="X4554" s="3">
        <f t="shared" si="847"/>
        <v>1833.085794259883</v>
      </c>
      <c r="Z4554" s="3">
        <f t="shared" si="848"/>
        <v>-42.814551197693092</v>
      </c>
      <c r="AA4554" s="3">
        <f>Z4553*$AF$4</f>
        <v>-15.461269078148872</v>
      </c>
      <c r="AB4554" s="3">
        <f t="shared" si="850"/>
        <v>76.353282119544218</v>
      </c>
      <c r="AN4554">
        <v>52</v>
      </c>
      <c r="AO4554" s="13">
        <v>108.3380191766729</v>
      </c>
      <c r="AP4554" s="13">
        <f t="shared" si="854"/>
        <v>-56.338019176672901</v>
      </c>
      <c r="AQ4554" s="13"/>
      <c r="AR4554" s="13"/>
      <c r="AS4554" s="13">
        <f t="shared" si="855"/>
        <v>56.338019176672901</v>
      </c>
      <c r="AT4554" s="13"/>
      <c r="AU4554" s="13"/>
      <c r="AV4554" s="13">
        <f t="shared" si="856"/>
        <v>3173.9724047511636</v>
      </c>
      <c r="AW4554" s="13"/>
      <c r="AX4554" s="13"/>
    </row>
    <row r="4555" spans="1:50" x14ac:dyDescent="0.25">
      <c r="A4555">
        <v>155</v>
      </c>
      <c r="B4555">
        <f t="shared" si="849"/>
        <v>4544</v>
      </c>
      <c r="N4555" s="3">
        <f t="shared" ref="N4555:U4570" si="857">N$3*COS(N$2*$B4555)+N$4*SIN(N$2*$B4555)</f>
        <v>-121.40807998101671</v>
      </c>
      <c r="O4555" s="3">
        <f t="shared" si="857"/>
        <v>0.38401861180843899</v>
      </c>
      <c r="P4555" s="3">
        <f t="shared" si="857"/>
        <v>-45.248385622548</v>
      </c>
      <c r="Q4555" s="3">
        <f t="shared" si="857"/>
        <v>212.6962976833783</v>
      </c>
      <c r="R4555" s="3">
        <f t="shared" si="857"/>
        <v>-61.30593849934602</v>
      </c>
      <c r="S4555" s="3">
        <f t="shared" si="857"/>
        <v>8.8989327124695912</v>
      </c>
      <c r="T4555" s="3">
        <f t="shared" si="857"/>
        <v>-26.605431030081448</v>
      </c>
      <c r="U4555" s="3">
        <f t="shared" si="857"/>
        <v>0.10258310426534756</v>
      </c>
      <c r="W4555" s="3">
        <f t="shared" ref="W4555:W4618" si="858">M$3+SUM(N4555:U4555)</f>
        <v>178.52838054057332</v>
      </c>
      <c r="X4555" s="3">
        <f t="shared" ref="X4555:X4618" si="859">(A4555-W4555)^2</f>
        <v>553.58469086202945</v>
      </c>
      <c r="Z4555" s="3">
        <f t="shared" si="848"/>
        <v>-23.528380540573323</v>
      </c>
      <c r="AA4555" s="3">
        <f>Z4554*$AF$4</f>
        <v>-35.184570028752205</v>
      </c>
      <c r="AB4555" s="3">
        <f t="shared" si="850"/>
        <v>143.34381051182112</v>
      </c>
      <c r="AN4555">
        <v>0</v>
      </c>
      <c r="AO4555" s="13">
        <v>-11.549387429151752</v>
      </c>
      <c r="AP4555" s="13">
        <f t="shared" si="854"/>
        <v>11.549387429151752</v>
      </c>
      <c r="AQ4555" s="13"/>
      <c r="AR4555" s="13"/>
      <c r="AS4555" s="13">
        <f t="shared" si="855"/>
        <v>11.549387429151752</v>
      </c>
      <c r="AT4555" s="13"/>
      <c r="AU4555" s="13"/>
      <c r="AV4555" s="13">
        <f t="shared" si="856"/>
        <v>133.38834998864851</v>
      </c>
      <c r="AW4555" s="13"/>
      <c r="AX4555" s="13"/>
    </row>
    <row r="4556" spans="1:50" x14ac:dyDescent="0.25">
      <c r="A4556">
        <v>184</v>
      </c>
      <c r="B4556">
        <f t="shared" si="849"/>
        <v>4545</v>
      </c>
      <c r="N4556" s="3">
        <f t="shared" si="857"/>
        <v>-121.3897557375785</v>
      </c>
      <c r="O4556" s="3">
        <f t="shared" si="857"/>
        <v>0.39549939146747226</v>
      </c>
      <c r="P4556" s="3">
        <f t="shared" si="857"/>
        <v>-65.247456199576362</v>
      </c>
      <c r="Q4556" s="3">
        <f t="shared" si="857"/>
        <v>271.0012882243015</v>
      </c>
      <c r="R4556" s="3">
        <f t="shared" si="857"/>
        <v>-71.726626297895933</v>
      </c>
      <c r="S4556" s="3">
        <f t="shared" si="857"/>
        <v>-3.6344128900093926</v>
      </c>
      <c r="T4556" s="3">
        <f t="shared" si="857"/>
        <v>48.266961913153054</v>
      </c>
      <c r="U4556" s="3">
        <f t="shared" si="857"/>
        <v>-5.9417355879093954</v>
      </c>
      <c r="W4556" s="3">
        <f t="shared" si="858"/>
        <v>262.73814637759625</v>
      </c>
      <c r="X4556" s="3">
        <f t="shared" si="859"/>
        <v>6199.6956949797741</v>
      </c>
      <c r="Z4556" s="3">
        <f t="shared" ref="Z4556:Z4619" si="860">A4556-W4556</f>
        <v>-78.738146377596252</v>
      </c>
      <c r="AA4556" s="3">
        <f>Z4555*$AF$4</f>
        <v>-19.335387844437751</v>
      </c>
      <c r="AB4556" s="3">
        <f t="shared" si="850"/>
        <v>243.4027585331585</v>
      </c>
      <c r="AN4556">
        <v>0</v>
      </c>
      <c r="AO4556" s="13">
        <v>-37.622187270153937</v>
      </c>
      <c r="AP4556" s="13">
        <f t="shared" si="854"/>
        <v>37.622187270153937</v>
      </c>
      <c r="AQ4556" s="13"/>
      <c r="AR4556" s="13"/>
      <c r="AS4556" s="13">
        <f t="shared" si="855"/>
        <v>37.622187270153937</v>
      </c>
      <c r="AT4556" s="13"/>
      <c r="AU4556" s="13"/>
      <c r="AV4556" s="13">
        <f t="shared" si="856"/>
        <v>1415.4289749905329</v>
      </c>
      <c r="AW4556" s="13"/>
      <c r="AX4556" s="13"/>
    </row>
    <row r="4557" spans="1:50" x14ac:dyDescent="0.25">
      <c r="A4557">
        <v>261</v>
      </c>
      <c r="B4557">
        <f t="shared" ref="B4557:B4620" si="861">B4556+1</f>
        <v>4546</v>
      </c>
      <c r="N4557" s="3">
        <f t="shared" si="857"/>
        <v>-121.37136904398201</v>
      </c>
      <c r="O4557" s="3">
        <f t="shared" si="857"/>
        <v>0.40697935725234391</v>
      </c>
      <c r="P4557" s="3">
        <f t="shared" si="857"/>
        <v>-80.824213137328258</v>
      </c>
      <c r="Q4557" s="3">
        <f t="shared" si="857"/>
        <v>310.83798882357496</v>
      </c>
      <c r="R4557" s="3">
        <f t="shared" si="857"/>
        <v>-77.232596718900453</v>
      </c>
      <c r="S4557" s="3">
        <f t="shared" si="857"/>
        <v>-15.196525688055303</v>
      </c>
      <c r="T4557" s="3">
        <f t="shared" si="857"/>
        <v>110.206261390702</v>
      </c>
      <c r="U4557" s="3">
        <f t="shared" si="857"/>
        <v>-10.389706619851562</v>
      </c>
      <c r="W4557" s="3">
        <f t="shared" si="858"/>
        <v>327.45120192505556</v>
      </c>
      <c r="X4557" s="3">
        <f t="shared" si="859"/>
        <v>4415.7622372845071</v>
      </c>
      <c r="Z4557" s="3">
        <f t="shared" si="860"/>
        <v>-66.451201925055557</v>
      </c>
      <c r="AA4557" s="3">
        <f>Z4556*$AF$4</f>
        <v>-64.706221311644825</v>
      </c>
      <c r="AB4557" s="3">
        <f t="shared" ref="AB4557:AB4620" si="862">AA4557+W4557</f>
        <v>262.74498061341075</v>
      </c>
      <c r="AN4557">
        <v>0</v>
      </c>
      <c r="AO4557" s="13">
        <v>-14.591067169437466</v>
      </c>
      <c r="AP4557" s="13">
        <f t="shared" si="854"/>
        <v>14.591067169437466</v>
      </c>
      <c r="AQ4557" s="13"/>
      <c r="AR4557" s="13"/>
      <c r="AS4557" s="13">
        <f t="shared" si="855"/>
        <v>14.591067169437466</v>
      </c>
      <c r="AT4557" s="13"/>
      <c r="AU4557" s="13"/>
      <c r="AV4557" s="13">
        <f t="shared" si="856"/>
        <v>212.89924114303585</v>
      </c>
      <c r="AW4557" s="13"/>
      <c r="AX4557" s="13"/>
    </row>
    <row r="4558" spans="1:50" x14ac:dyDescent="0.25">
      <c r="A4558">
        <v>439</v>
      </c>
      <c r="B4558">
        <f t="shared" si="861"/>
        <v>4547</v>
      </c>
      <c r="N4558" s="3">
        <f t="shared" si="857"/>
        <v>-121.35291990968649</v>
      </c>
      <c r="O4558" s="3">
        <f t="shared" si="857"/>
        <v>0.41845848553912335</v>
      </c>
      <c r="P4558" s="3">
        <f t="shared" si="857"/>
        <v>-90.922901795304767</v>
      </c>
      <c r="Q4558" s="3">
        <f t="shared" si="857"/>
        <v>329.49159416855076</v>
      </c>
      <c r="R4558" s="3">
        <f t="shared" si="857"/>
        <v>-77.446579982571308</v>
      </c>
      <c r="S4558" s="3">
        <f t="shared" si="857"/>
        <v>-22.697634767392994</v>
      </c>
      <c r="T4558" s="3">
        <f t="shared" si="857"/>
        <v>142.61588212770755</v>
      </c>
      <c r="U4558" s="3">
        <f t="shared" si="857"/>
        <v>-12.046307418673759</v>
      </c>
      <c r="W4558" s="3">
        <f t="shared" si="858"/>
        <v>359.0739744698119</v>
      </c>
      <c r="X4558" s="3">
        <f t="shared" si="859"/>
        <v>6388.1695570522797</v>
      </c>
      <c r="Z4558" s="3">
        <f t="shared" si="860"/>
        <v>79.926025530188099</v>
      </c>
      <c r="AA4558" s="3">
        <f>Z4557*$AF$4</f>
        <v>-54.608933229991408</v>
      </c>
      <c r="AB4558" s="3">
        <f t="shared" si="862"/>
        <v>304.46504123982049</v>
      </c>
      <c r="AN4558">
        <v>0</v>
      </c>
      <c r="AO4558" s="13">
        <v>7.5635264117433394</v>
      </c>
      <c r="AP4558" s="13">
        <f t="shared" si="854"/>
        <v>-7.5635264117433394</v>
      </c>
      <c r="AQ4558" s="13"/>
      <c r="AR4558" s="13"/>
      <c r="AS4558" s="13">
        <f t="shared" si="855"/>
        <v>7.5635264117433394</v>
      </c>
      <c r="AT4558" s="13"/>
      <c r="AU4558" s="13"/>
      <c r="AV4558" s="13">
        <f t="shared" si="856"/>
        <v>57.206931781139076</v>
      </c>
      <c r="AW4558" s="13"/>
      <c r="AX4558" s="13"/>
    </row>
    <row r="4559" spans="1:50" x14ac:dyDescent="0.25">
      <c r="A4559">
        <v>465</v>
      </c>
      <c r="B4559">
        <f t="shared" si="861"/>
        <v>4548</v>
      </c>
      <c r="N4559" s="3">
        <f t="shared" si="857"/>
        <v>-121.33440834418326</v>
      </c>
      <c r="O4559" s="3">
        <f t="shared" si="857"/>
        <v>0.42993675270562415</v>
      </c>
      <c r="P4559" s="3">
        <f t="shared" si="857"/>
        <v>-94.859057656552693</v>
      </c>
      <c r="Q4559" s="3">
        <f t="shared" si="857"/>
        <v>325.69089188155277</v>
      </c>
      <c r="R4559" s="3">
        <f t="shared" si="857"/>
        <v>-72.353913929000129</v>
      </c>
      <c r="S4559" s="3">
        <f t="shared" si="857"/>
        <v>-24.133200900377169</v>
      </c>
      <c r="T4559" s="3">
        <f t="shared" si="857"/>
        <v>136.81169242075546</v>
      </c>
      <c r="U4559" s="3">
        <f t="shared" si="857"/>
        <v>-10.466464189016699</v>
      </c>
      <c r="W4559" s="3">
        <f t="shared" si="858"/>
        <v>350.79985959752776</v>
      </c>
      <c r="X4559" s="3">
        <f t="shared" si="859"/>
        <v>13041.672067944373</v>
      </c>
      <c r="Z4559" s="3">
        <f t="shared" si="860"/>
        <v>114.20014040247224</v>
      </c>
      <c r="AA4559" s="3">
        <f>Z4558*$AF$4</f>
        <v>65.682408520453279</v>
      </c>
      <c r="AB4559" s="3">
        <f t="shared" si="862"/>
        <v>416.48226811798105</v>
      </c>
      <c r="AN4559">
        <v>0</v>
      </c>
      <c r="AO4559" s="13">
        <v>22.449449738439188</v>
      </c>
      <c r="AP4559" s="13">
        <f t="shared" si="854"/>
        <v>-22.449449738439188</v>
      </c>
      <c r="AQ4559" s="13"/>
      <c r="AR4559" s="13"/>
      <c r="AS4559" s="13">
        <f t="shared" si="855"/>
        <v>22.449449738439188</v>
      </c>
      <c r="AT4559" s="13"/>
      <c r="AU4559" s="13"/>
      <c r="AV4559" s="13">
        <f t="shared" si="856"/>
        <v>503.97779355870733</v>
      </c>
      <c r="AW4559" s="13"/>
      <c r="AX4559" s="13"/>
    </row>
    <row r="4560" spans="1:50" x14ac:dyDescent="0.25">
      <c r="A4560">
        <v>462</v>
      </c>
      <c r="B4560">
        <f t="shared" si="861"/>
        <v>4549</v>
      </c>
      <c r="N4560" s="3">
        <f t="shared" si="857"/>
        <v>-121.31583435699579</v>
      </c>
      <c r="O4560" s="3">
        <f t="shared" si="857"/>
        <v>0.44141413513141092</v>
      </c>
      <c r="P4560" s="3">
        <f t="shared" si="857"/>
        <v>-92.365897665214078</v>
      </c>
      <c r="Q4560" s="3">
        <f t="shared" si="857"/>
        <v>299.69489354248225</v>
      </c>
      <c r="R4560" s="3">
        <f t="shared" si="857"/>
        <v>-62.303548671183627</v>
      </c>
      <c r="S4560" s="3">
        <f t="shared" si="857"/>
        <v>-19.119594333466338</v>
      </c>
      <c r="T4560" s="3">
        <f t="shared" si="857"/>
        <v>94.348920214539973</v>
      </c>
      <c r="U4560" s="3">
        <f t="shared" si="857"/>
        <v>-6.0746285083490807</v>
      </c>
      <c r="W4560" s="3">
        <f t="shared" si="858"/>
        <v>304.32010791858858</v>
      </c>
      <c r="X4560" s="3">
        <f t="shared" si="859"/>
        <v>24862.948366805555</v>
      </c>
      <c r="Z4560" s="3">
        <f t="shared" si="860"/>
        <v>157.67989208141142</v>
      </c>
      <c r="AA4560" s="3">
        <f>Z4559*$AF$4</f>
        <v>93.848533381347664</v>
      </c>
      <c r="AB4560" s="3">
        <f t="shared" si="862"/>
        <v>398.16864129993621</v>
      </c>
      <c r="AN4560">
        <v>0</v>
      </c>
      <c r="AO4560" s="13">
        <v>26.274451126544427</v>
      </c>
      <c r="AP4560" s="13">
        <f t="shared" si="854"/>
        <v>-26.274451126544427</v>
      </c>
      <c r="AQ4560" s="13"/>
      <c r="AR4560" s="13"/>
      <c r="AS4560" s="13">
        <f t="shared" si="855"/>
        <v>26.274451126544427</v>
      </c>
      <c r="AT4560" s="13"/>
      <c r="AU4560" s="13"/>
      <c r="AV4560" s="13">
        <f t="shared" si="856"/>
        <v>690.34678200117173</v>
      </c>
      <c r="AW4560" s="13"/>
      <c r="AX4560" s="13"/>
    </row>
    <row r="4561" spans="1:50" x14ac:dyDescent="0.25">
      <c r="A4561">
        <v>353</v>
      </c>
      <c r="B4561">
        <f t="shared" si="861"/>
        <v>4550</v>
      </c>
      <c r="N4561" s="3">
        <f t="shared" si="857"/>
        <v>-121.29719795767964</v>
      </c>
      <c r="O4561" s="3">
        <f t="shared" si="857"/>
        <v>0.45289060919786839</v>
      </c>
      <c r="P4561" s="3">
        <f t="shared" si="857"/>
        <v>-83.612402132202163</v>
      </c>
      <c r="Q4561" s="3">
        <f t="shared" si="857"/>
        <v>253.27518347772786</v>
      </c>
      <c r="R4561" s="3">
        <f t="shared" si="857"/>
        <v>-47.984136489756303</v>
      </c>
      <c r="S4561" s="3">
        <f t="shared" si="857"/>
        <v>-8.9966130790600598</v>
      </c>
      <c r="T4561" s="3">
        <f t="shared" si="857"/>
        <v>26.605431030099197</v>
      </c>
      <c r="U4561" s="3">
        <f t="shared" si="857"/>
        <v>-5.074123894729432E-2</v>
      </c>
      <c r="W4561" s="3">
        <f t="shared" si="858"/>
        <v>229.40679778102327</v>
      </c>
      <c r="X4561" s="3">
        <f t="shared" si="859"/>
        <v>15275.279634740875</v>
      </c>
      <c r="Z4561" s="3">
        <f t="shared" si="860"/>
        <v>123.59320221897673</v>
      </c>
      <c r="AA4561" s="3">
        <f>Z4560*$AF$4</f>
        <v>129.5797585135831</v>
      </c>
      <c r="AB4561" s="3">
        <f t="shared" si="862"/>
        <v>358.98655629460637</v>
      </c>
      <c r="AN4561">
        <v>0</v>
      </c>
      <c r="AO4561" s="13">
        <v>18.849669234369799</v>
      </c>
      <c r="AP4561" s="13">
        <f t="shared" si="854"/>
        <v>-18.849669234369799</v>
      </c>
      <c r="AQ4561" s="13"/>
      <c r="AR4561" s="13"/>
      <c r="AS4561" s="13">
        <f t="shared" si="855"/>
        <v>18.849669234369799</v>
      </c>
      <c r="AT4561" s="13"/>
      <c r="AU4561" s="13"/>
      <c r="AV4561" s="13">
        <f t="shared" si="856"/>
        <v>355.31003024514729</v>
      </c>
      <c r="AW4561" s="13"/>
      <c r="AX4561" s="13"/>
    </row>
    <row r="4562" spans="1:50" x14ac:dyDescent="0.25">
      <c r="A4562">
        <v>203</v>
      </c>
      <c r="B4562">
        <f t="shared" si="861"/>
        <v>4551</v>
      </c>
      <c r="N4562" s="3">
        <f t="shared" si="857"/>
        <v>-121.27849915582249</v>
      </c>
      <c r="O4562" s="3">
        <f t="shared" si="857"/>
        <v>0.4643661512882733</v>
      </c>
      <c r="P4562" s="3">
        <f t="shared" si="857"/>
        <v>-69.19186166133386</v>
      </c>
      <c r="Q4562" s="3">
        <f t="shared" si="857"/>
        <v>189.59518821594173</v>
      </c>
      <c r="R4562" s="3">
        <f t="shared" si="857"/>
        <v>-30.376845292905831</v>
      </c>
      <c r="S4562" s="3">
        <f t="shared" si="857"/>
        <v>3.5305544952863879</v>
      </c>
      <c r="T4562" s="3">
        <f t="shared" si="857"/>
        <v>-48.266961913198244</v>
      </c>
      <c r="U4562" s="3">
        <f t="shared" si="857"/>
        <v>5.9867785216518499</v>
      </c>
      <c r="W4562" s="3">
        <f t="shared" si="858"/>
        <v>141.47710292255167</v>
      </c>
      <c r="X4562" s="3">
        <f t="shared" si="859"/>
        <v>3785.0668648023006</v>
      </c>
      <c r="Z4562" s="3">
        <f t="shared" si="860"/>
        <v>61.522897077448334</v>
      </c>
      <c r="AA4562" s="3">
        <f>Z4561*$AF$4</f>
        <v>101.56765765153288</v>
      </c>
      <c r="AB4562" s="3">
        <f t="shared" si="862"/>
        <v>243.04476057408453</v>
      </c>
      <c r="AN4562">
        <v>0</v>
      </c>
      <c r="AO4562" s="13">
        <v>3.5838010143394037</v>
      </c>
      <c r="AP4562" s="13">
        <f t="shared" si="854"/>
        <v>-3.5838010143394037</v>
      </c>
      <c r="AQ4562" s="13"/>
      <c r="AR4562" s="13"/>
      <c r="AS4562" s="13">
        <f t="shared" si="855"/>
        <v>3.5838010143394037</v>
      </c>
      <c r="AT4562" s="13"/>
      <c r="AU4562" s="13"/>
      <c r="AV4562" s="13">
        <f t="shared" si="856"/>
        <v>12.843629710380139</v>
      </c>
      <c r="AW4562" s="13"/>
      <c r="AX4562" s="13"/>
    </row>
    <row r="4563" spans="1:50" x14ac:dyDescent="0.25">
      <c r="A4563">
        <v>52</v>
      </c>
      <c r="B4563">
        <f t="shared" si="861"/>
        <v>4552</v>
      </c>
      <c r="N4563" s="3">
        <f t="shared" si="857"/>
        <v>-121.25973796104412</v>
      </c>
      <c r="O4563" s="3">
        <f t="shared" si="857"/>
        <v>0.47584073778779645</v>
      </c>
      <c r="P4563" s="3">
        <f t="shared" si="857"/>
        <v>-50.081665357508321</v>
      </c>
      <c r="Q4563" s="3">
        <f t="shared" si="857"/>
        <v>112.99459419815511</v>
      </c>
      <c r="R4563" s="3">
        <f t="shared" si="857"/>
        <v>-10.688128868887915</v>
      </c>
      <c r="S4563" s="3">
        <f t="shared" si="857"/>
        <v>15.114243591145506</v>
      </c>
      <c r="T4563" s="3">
        <f t="shared" si="857"/>
        <v>-110.20626139069026</v>
      </c>
      <c r="U4563" s="3">
        <f t="shared" si="857"/>
        <v>10.415849076795018</v>
      </c>
      <c r="W4563" s="3">
        <f t="shared" si="858"/>
        <v>57.779117587396627</v>
      </c>
      <c r="X4563" s="3">
        <f t="shared" si="859"/>
        <v>33.398200088957005</v>
      </c>
      <c r="Z4563" s="3">
        <f t="shared" si="860"/>
        <v>-5.7791175873966267</v>
      </c>
      <c r="AA4563" s="3">
        <f>Z4562*$AF$4</f>
        <v>50.558901589276267</v>
      </c>
      <c r="AB4563" s="3">
        <f t="shared" si="862"/>
        <v>108.3380191766729</v>
      </c>
      <c r="AN4563">
        <v>0</v>
      </c>
      <c r="AO4563" s="13">
        <v>-13.526734908714545</v>
      </c>
      <c r="AP4563" s="13">
        <f t="shared" si="854"/>
        <v>13.526734908714545</v>
      </c>
      <c r="AQ4563" s="13"/>
      <c r="AR4563" s="13"/>
      <c r="AS4563" s="13">
        <f t="shared" si="855"/>
        <v>13.526734908714545</v>
      </c>
      <c r="AT4563" s="13"/>
      <c r="AU4563" s="13"/>
      <c r="AV4563" s="13">
        <f t="shared" si="856"/>
        <v>182.97255729063667</v>
      </c>
      <c r="AW4563" s="13"/>
      <c r="AX4563" s="13"/>
    </row>
    <row r="4564" spans="1:50" x14ac:dyDescent="0.25">
      <c r="A4564">
        <v>0</v>
      </c>
      <c r="B4564">
        <f t="shared" si="861"/>
        <v>4553</v>
      </c>
      <c r="N4564" s="3">
        <f t="shared" si="857"/>
        <v>-121.24091438299645</v>
      </c>
      <c r="O4564" s="3">
        <f t="shared" si="857"/>
        <v>0.48731434508358462</v>
      </c>
      <c r="P4564" s="3">
        <f t="shared" si="857"/>
        <v>-27.577055774009295</v>
      </c>
      <c r="Q4564" s="3">
        <f t="shared" si="857"/>
        <v>28.693605318162987</v>
      </c>
      <c r="R4564" s="3">
        <f t="shared" si="857"/>
        <v>9.7329394779320548</v>
      </c>
      <c r="S4564" s="3">
        <f t="shared" si="857"/>
        <v>22.658917408838207</v>
      </c>
      <c r="T4564" s="3">
        <f t="shared" si="857"/>
        <v>-142.61588212770425</v>
      </c>
      <c r="U4564" s="3">
        <f t="shared" si="857"/>
        <v>12.046525786044274</v>
      </c>
      <c r="W4564" s="3">
        <f t="shared" si="858"/>
        <v>-6.8001663870050777</v>
      </c>
      <c r="X4564" s="3">
        <f t="shared" si="859"/>
        <v>46.24226289095369</v>
      </c>
      <c r="Z4564" s="3">
        <f t="shared" si="860"/>
        <v>6.8001663870050777</v>
      </c>
      <c r="AA4564" s="3">
        <f>Z4563*$AF$4</f>
        <v>-4.7492210421466741</v>
      </c>
      <c r="AB4564" s="3">
        <f t="shared" si="862"/>
        <v>-11.549387429151752</v>
      </c>
      <c r="AN4564">
        <v>0</v>
      </c>
      <c r="AO4564" s="13">
        <v>-25.634492188163769</v>
      </c>
      <c r="AP4564" s="13">
        <f t="shared" si="854"/>
        <v>25.634492188163769</v>
      </c>
      <c r="AQ4564" s="13"/>
      <c r="AR4564" s="13"/>
      <c r="AS4564" s="13">
        <f t="shared" si="855"/>
        <v>25.634492188163769</v>
      </c>
      <c r="AT4564" s="13"/>
      <c r="AU4564" s="13"/>
      <c r="AV4564" s="13">
        <f t="shared" si="856"/>
        <v>657.12718974502934</v>
      </c>
      <c r="AW4564" s="13"/>
      <c r="AX4564" s="13"/>
    </row>
    <row r="4565" spans="1:50" x14ac:dyDescent="0.25">
      <c r="A4565">
        <v>0</v>
      </c>
      <c r="B4565">
        <f t="shared" si="861"/>
        <v>4554</v>
      </c>
      <c r="N4565" s="3">
        <f t="shared" si="857"/>
        <v>-121.22202843136341</v>
      </c>
      <c r="O4565" s="3">
        <f t="shared" si="857"/>
        <v>0.49878694956479142</v>
      </c>
      <c r="P4565" s="3">
        <f t="shared" si="857"/>
        <v>-3.2033405274606803</v>
      </c>
      <c r="Q4565" s="3">
        <f t="shared" si="857"/>
        <v>-57.562805345836438</v>
      </c>
      <c r="R4565" s="3">
        <f t="shared" si="857"/>
        <v>29.487105598121104</v>
      </c>
      <c r="S4565" s="3">
        <f t="shared" si="857"/>
        <v>24.148394812030869</v>
      </c>
      <c r="T4565" s="3">
        <f t="shared" si="857"/>
        <v>-136.81169242076146</v>
      </c>
      <c r="U4565" s="3">
        <f t="shared" si="857"/>
        <v>10.440699798730579</v>
      </c>
      <c r="W4565" s="3">
        <f t="shared" si="858"/>
        <v>-43.210496005330839</v>
      </c>
      <c r="X4565" s="3">
        <f t="shared" si="859"/>
        <v>1867.1469650267125</v>
      </c>
      <c r="Z4565" s="3">
        <f t="shared" si="860"/>
        <v>43.210496005330839</v>
      </c>
      <c r="AA4565" s="3">
        <f>Z4564*$AF$4</f>
        <v>5.588308735176903</v>
      </c>
      <c r="AB4565" s="3">
        <f t="shared" si="862"/>
        <v>-37.622187270153937</v>
      </c>
      <c r="AN4565">
        <v>0</v>
      </c>
      <c r="AO4565" s="13">
        <v>-27.03028617535481</v>
      </c>
      <c r="AP4565" s="13">
        <f t="shared" si="854"/>
        <v>27.03028617535481</v>
      </c>
      <c r="AQ4565" s="13"/>
      <c r="AR4565" s="13"/>
      <c r="AS4565" s="13">
        <f t="shared" si="855"/>
        <v>27.03028617535481</v>
      </c>
      <c r="AT4565" s="13"/>
      <c r="AU4565" s="13"/>
      <c r="AV4565" s="13">
        <f t="shared" si="856"/>
        <v>730.63637072157735</v>
      </c>
      <c r="AW4565" s="13"/>
      <c r="AX4565" s="13"/>
    </row>
    <row r="4566" spans="1:50" x14ac:dyDescent="0.25">
      <c r="A4566">
        <v>0</v>
      </c>
      <c r="B4566">
        <f t="shared" si="861"/>
        <v>4555</v>
      </c>
      <c r="N4566" s="3">
        <f t="shared" si="857"/>
        <v>-121.20308011586108</v>
      </c>
      <c r="O4566" s="3">
        <f t="shared" si="857"/>
        <v>0.510258527622655</v>
      </c>
      <c r="P4566" s="3">
        <f t="shared" si="857"/>
        <v>21.387489336724443</v>
      </c>
      <c r="Q4566" s="3">
        <f t="shared" si="857"/>
        <v>-139.89640595255213</v>
      </c>
      <c r="R4566" s="3">
        <f t="shared" si="857"/>
        <v>47.22081156597126</v>
      </c>
      <c r="S4566" s="3">
        <f t="shared" si="857"/>
        <v>19.184639210161656</v>
      </c>
      <c r="T4566" s="3">
        <f t="shared" si="857"/>
        <v>-94.348920214553701</v>
      </c>
      <c r="U4566" s="3">
        <f t="shared" si="857"/>
        <v>6.0298033991847255</v>
      </c>
      <c r="W4566" s="3">
        <f t="shared" si="858"/>
        <v>-50.101020681658298</v>
      </c>
      <c r="X4566" s="3">
        <f t="shared" si="859"/>
        <v>2510.1122733439524</v>
      </c>
      <c r="Z4566" s="3">
        <f t="shared" si="860"/>
        <v>50.101020681658298</v>
      </c>
      <c r="AA4566" s="3">
        <f>Z4565*$AF$4</f>
        <v>35.509953512220832</v>
      </c>
      <c r="AB4566" s="3">
        <f t="shared" si="862"/>
        <v>-14.591067169437466</v>
      </c>
      <c r="AN4566">
        <v>0</v>
      </c>
      <c r="AO4566" s="13">
        <v>-14.841404834589987</v>
      </c>
      <c r="AP4566" s="13">
        <f t="shared" si="854"/>
        <v>14.841404834589987</v>
      </c>
      <c r="AQ4566" s="13"/>
      <c r="AR4566" s="13"/>
      <c r="AS4566" s="13">
        <f t="shared" si="855"/>
        <v>14.841404834589987</v>
      </c>
      <c r="AT4566" s="13"/>
      <c r="AU4566" s="13"/>
      <c r="AV4566" s="13">
        <f t="shared" si="856"/>
        <v>220.26729746419105</v>
      </c>
      <c r="AW4566" s="13"/>
      <c r="AX4566" s="13"/>
    </row>
    <row r="4567" spans="1:50" x14ac:dyDescent="0.25">
      <c r="A4567">
        <v>0</v>
      </c>
      <c r="B4567">
        <f t="shared" si="861"/>
        <v>4556</v>
      </c>
      <c r="N4567" s="3">
        <f t="shared" si="857"/>
        <v>-121.1840694462376</v>
      </c>
      <c r="O4567" s="3">
        <f t="shared" si="857"/>
        <v>0.52172905565050587</v>
      </c>
      <c r="P4567" s="3">
        <f t="shared" si="857"/>
        <v>44.528727273319753</v>
      </c>
      <c r="Q4567" s="3">
        <f t="shared" si="857"/>
        <v>-212.69629768340434</v>
      </c>
      <c r="R4567" s="3">
        <f t="shared" si="857"/>
        <v>61.718941637344543</v>
      </c>
      <c r="S4567" s="3">
        <f t="shared" si="857"/>
        <v>9.0941268236295194</v>
      </c>
      <c r="T4567" s="3">
        <f t="shared" si="857"/>
        <v>-26.605431030052095</v>
      </c>
      <c r="U4567" s="3">
        <f t="shared" si="857"/>
        <v>-1.1015661307540725E-3</v>
      </c>
      <c r="W4567" s="3">
        <f t="shared" si="858"/>
        <v>-33.608991374236638</v>
      </c>
      <c r="X4567" s="3">
        <f t="shared" si="859"/>
        <v>1129.5643011935126</v>
      </c>
      <c r="Z4567" s="3">
        <f t="shared" si="860"/>
        <v>33.608991374236638</v>
      </c>
      <c r="AA4567" s="3">
        <f>Z4566*$AF$4</f>
        <v>41.172517785979977</v>
      </c>
      <c r="AB4567" s="3">
        <f t="shared" si="862"/>
        <v>7.5635264117433394</v>
      </c>
      <c r="AN4567">
        <v>0</v>
      </c>
      <c r="AO4567" s="13">
        <v>10.027911652665175</v>
      </c>
      <c r="AP4567" s="13">
        <f t="shared" si="854"/>
        <v>-10.027911652665175</v>
      </c>
      <c r="AQ4567" s="13"/>
      <c r="AR4567" s="13"/>
      <c r="AS4567" s="13">
        <f t="shared" si="855"/>
        <v>10.027911652665175</v>
      </c>
      <c r="AT4567" s="13"/>
      <c r="AU4567" s="13"/>
      <c r="AV4567" s="13">
        <f t="shared" si="856"/>
        <v>100.559012113658</v>
      </c>
      <c r="AW4567" s="13"/>
      <c r="AX4567" s="13"/>
    </row>
    <row r="4568" spans="1:50" x14ac:dyDescent="0.25">
      <c r="A4568">
        <v>0</v>
      </c>
      <c r="B4568">
        <f t="shared" si="861"/>
        <v>4557</v>
      </c>
      <c r="N4568" s="3">
        <f t="shared" si="857"/>
        <v>-121.16499643227321</v>
      </c>
      <c r="O4568" s="3">
        <f t="shared" si="857"/>
        <v>0.53319851004383367</v>
      </c>
      <c r="P4568" s="3">
        <f t="shared" si="857"/>
        <v>64.651916546684916</v>
      </c>
      <c r="Q4568" s="3">
        <f t="shared" si="857"/>
        <v>-271.00128822432106</v>
      </c>
      <c r="R4568" s="3">
        <f t="shared" si="857"/>
        <v>71.988082131974465</v>
      </c>
      <c r="S4568" s="3">
        <f t="shared" si="857"/>
        <v>-3.4266307128313422</v>
      </c>
      <c r="T4568" s="3">
        <f t="shared" si="857"/>
        <v>48.266961913181213</v>
      </c>
      <c r="U4568" s="3">
        <f t="shared" si="857"/>
        <v>-6.0317105770973356</v>
      </c>
      <c r="W4568" s="3">
        <f t="shared" si="858"/>
        <v>-5.1700832829947387</v>
      </c>
      <c r="X4568" s="3">
        <f t="shared" si="859"/>
        <v>26.729761153101656</v>
      </c>
      <c r="Z4568" s="3">
        <f t="shared" si="860"/>
        <v>5.1700832829947387</v>
      </c>
      <c r="AA4568" s="3">
        <f>Z4567*$AF$4</f>
        <v>27.619533021433927</v>
      </c>
      <c r="AB4568" s="3">
        <f t="shared" si="862"/>
        <v>22.449449738439188</v>
      </c>
      <c r="AN4568">
        <v>0</v>
      </c>
      <c r="AO4568" s="13">
        <v>42.977486590784338</v>
      </c>
      <c r="AP4568" s="13">
        <f t="shared" si="854"/>
        <v>-42.977486590784338</v>
      </c>
      <c r="AQ4568" s="13"/>
      <c r="AR4568" s="13"/>
      <c r="AS4568" s="13">
        <f t="shared" si="855"/>
        <v>42.977486590784338</v>
      </c>
      <c r="AT4568" s="13"/>
      <c r="AU4568" s="13"/>
      <c r="AV4568" s="13">
        <f t="shared" si="856"/>
        <v>1847.0643536610476</v>
      </c>
      <c r="AW4568" s="13"/>
      <c r="AX4568" s="13"/>
    </row>
    <row r="4569" spans="1:50" x14ac:dyDescent="0.25">
      <c r="A4569">
        <v>0</v>
      </c>
      <c r="B4569">
        <f t="shared" si="861"/>
        <v>4558</v>
      </c>
      <c r="N4569" s="3">
        <f t="shared" si="857"/>
        <v>-121.14586108378019</v>
      </c>
      <c r="O4569" s="3">
        <f t="shared" si="857"/>
        <v>0.54466686720035984</v>
      </c>
      <c r="P4569" s="3">
        <f t="shared" si="857"/>
        <v>80.393156407708716</v>
      </c>
      <c r="Q4569" s="3">
        <f t="shared" si="857"/>
        <v>-310.83798882356092</v>
      </c>
      <c r="R4569" s="3">
        <f t="shared" si="857"/>
        <v>77.324590262706934</v>
      </c>
      <c r="S4569" s="3">
        <f t="shared" si="857"/>
        <v>-15.031681570469836</v>
      </c>
      <c r="T4569" s="3">
        <f t="shared" si="857"/>
        <v>110.20626139067852</v>
      </c>
      <c r="U4569" s="3">
        <f t="shared" si="857"/>
        <v>-10.441798626715222</v>
      </c>
      <c r="W4569" s="3">
        <f t="shared" si="858"/>
        <v>22.025728385412179</v>
      </c>
      <c r="X4569" s="3">
        <f t="shared" si="859"/>
        <v>485.13271090795183</v>
      </c>
      <c r="Z4569" s="3">
        <f t="shared" si="860"/>
        <v>-22.025728385412179</v>
      </c>
      <c r="AA4569" s="3">
        <f>Z4568*$AF$4</f>
        <v>4.2487227411322461</v>
      </c>
      <c r="AB4569" s="3">
        <f t="shared" si="862"/>
        <v>26.274451126544427</v>
      </c>
      <c r="AN4569">
        <v>55</v>
      </c>
      <c r="AO4569" s="13">
        <v>76.803083273510595</v>
      </c>
      <c r="AP4569" s="13">
        <f t="shared" si="854"/>
        <v>-21.803083273510595</v>
      </c>
      <c r="AQ4569" s="13"/>
      <c r="AR4569" s="13"/>
      <c r="AS4569" s="13">
        <f t="shared" si="855"/>
        <v>21.803083273510595</v>
      </c>
      <c r="AT4569" s="13"/>
      <c r="AU4569" s="13"/>
      <c r="AV4569" s="13">
        <f t="shared" si="856"/>
        <v>475.37444023163749</v>
      </c>
      <c r="AW4569" s="13"/>
      <c r="AX4569" s="13"/>
    </row>
    <row r="4570" spans="1:50" x14ac:dyDescent="0.25">
      <c r="A4570">
        <v>0</v>
      </c>
      <c r="B4570">
        <f t="shared" si="861"/>
        <v>4559</v>
      </c>
      <c r="N4570" s="3">
        <f t="shared" si="857"/>
        <v>-121.12666341060294</v>
      </c>
      <c r="O4570" s="3">
        <f t="shared" si="857"/>
        <v>0.556134103520042</v>
      </c>
      <c r="P4570" s="3">
        <f t="shared" si="857"/>
        <v>90.685543964064451</v>
      </c>
      <c r="Q4570" s="3">
        <f t="shared" si="857"/>
        <v>-329.49159416854718</v>
      </c>
      <c r="R4570" s="3">
        <f t="shared" si="857"/>
        <v>77.362807827013398</v>
      </c>
      <c r="S4570" s="3">
        <f t="shared" si="857"/>
        <v>-22.619780395173578</v>
      </c>
      <c r="T4570" s="3">
        <f t="shared" si="857"/>
        <v>142.61588212770093</v>
      </c>
      <c r="U4570" s="3">
        <f t="shared" si="857"/>
        <v>-12.046521045401269</v>
      </c>
      <c r="W4570" s="3">
        <f t="shared" si="858"/>
        <v>36.950192564217673</v>
      </c>
      <c r="X4570" s="3">
        <f t="shared" si="859"/>
        <v>1365.316730532767</v>
      </c>
      <c r="Z4570" s="3">
        <f t="shared" si="860"/>
        <v>-36.950192564217673</v>
      </c>
      <c r="AA4570" s="3">
        <f>Z4569*$AF$4</f>
        <v>-18.100523329847874</v>
      </c>
      <c r="AB4570" s="3">
        <f t="shared" si="862"/>
        <v>18.849669234369799</v>
      </c>
      <c r="AN4570">
        <v>211</v>
      </c>
      <c r="AO4570" s="13">
        <v>148.71463397514393</v>
      </c>
      <c r="AP4570" s="13">
        <f t="shared" si="854"/>
        <v>62.285366024856074</v>
      </c>
      <c r="AQ4570" s="13"/>
      <c r="AR4570" s="13"/>
      <c r="AS4570" s="13">
        <f t="shared" si="855"/>
        <v>62.285366024856074</v>
      </c>
      <c r="AT4570" s="13"/>
      <c r="AU4570" s="13"/>
      <c r="AV4570" s="13">
        <f t="shared" si="856"/>
        <v>3879.4668208502953</v>
      </c>
      <c r="AW4570" s="13"/>
      <c r="AX4570" s="13"/>
    </row>
    <row r="4571" spans="1:50" x14ac:dyDescent="0.25">
      <c r="A4571">
        <v>0</v>
      </c>
      <c r="B4571">
        <f t="shared" si="861"/>
        <v>4560</v>
      </c>
      <c r="N4571" s="3">
        <f t="shared" ref="N4571:U4586" si="863">N$3*COS(N$2*$B4571)+N$4*SIN(N$2*$B4571)</f>
        <v>-121.10740342261785</v>
      </c>
      <c r="O4571" s="3">
        <f t="shared" si="863"/>
        <v>0.56760019540515128</v>
      </c>
      <c r="P4571" s="3">
        <f t="shared" si="863"/>
        <v>94.831486259281135</v>
      </c>
      <c r="Q4571" s="3">
        <f t="shared" si="863"/>
        <v>-325.69089188154686</v>
      </c>
      <c r="R4571" s="3">
        <f t="shared" si="863"/>
        <v>72.100116152622249</v>
      </c>
      <c r="S4571" s="3">
        <f t="shared" si="863"/>
        <v>-24.163141482669868</v>
      </c>
      <c r="T4571" s="3">
        <f t="shared" si="863"/>
        <v>136.81169242074552</v>
      </c>
      <c r="U4571" s="3">
        <f t="shared" si="863"/>
        <v>-10.414742041175458</v>
      </c>
      <c r="W4571" s="3">
        <f t="shared" si="858"/>
        <v>33.949099761687847</v>
      </c>
      <c r="X4571" s="3">
        <f t="shared" si="859"/>
        <v>1152.541374629034</v>
      </c>
      <c r="Z4571" s="3">
        <f t="shared" si="860"/>
        <v>-33.949099761687847</v>
      </c>
      <c r="AA4571" s="3">
        <f>Z4570*$AF$4</f>
        <v>-30.365298747348444</v>
      </c>
      <c r="AB4571" s="3">
        <f t="shared" si="862"/>
        <v>3.5838010143394037</v>
      </c>
      <c r="AN4571">
        <v>361</v>
      </c>
      <c r="AO4571" s="13">
        <v>289.80924057458952</v>
      </c>
      <c r="AP4571" s="13">
        <f t="shared" si="854"/>
        <v>71.190759425410477</v>
      </c>
      <c r="AQ4571" s="13"/>
      <c r="AR4571" s="13"/>
      <c r="AS4571" s="13">
        <f t="shared" si="855"/>
        <v>71.190759425410477</v>
      </c>
      <c r="AT4571" s="13"/>
      <c r="AU4571" s="13"/>
      <c r="AV4571" s="13">
        <f t="shared" si="856"/>
        <v>5068.1242275666709</v>
      </c>
      <c r="AW4571" s="13"/>
      <c r="AX4571" s="13"/>
    </row>
    <row r="4572" spans="1:50" x14ac:dyDescent="0.25">
      <c r="A4572">
        <v>0</v>
      </c>
      <c r="B4572">
        <f t="shared" si="861"/>
        <v>4561</v>
      </c>
      <c r="N4572" s="3">
        <f t="shared" si="863"/>
        <v>-121.08808112973348</v>
      </c>
      <c r="O4572" s="3">
        <f t="shared" si="863"/>
        <v>0.57906511926030668</v>
      </c>
      <c r="P4572" s="3">
        <f t="shared" si="863"/>
        <v>92.549981424054977</v>
      </c>
      <c r="Q4572" s="3">
        <f t="shared" si="863"/>
        <v>-299.69489354246792</v>
      </c>
      <c r="R4572" s="3">
        <f t="shared" si="863"/>
        <v>61.8971155292693</v>
      </c>
      <c r="S4572" s="3">
        <f t="shared" si="863"/>
        <v>-19.249328777216622</v>
      </c>
      <c r="T4572" s="3">
        <f t="shared" si="863"/>
        <v>94.348920214517307</v>
      </c>
      <c r="U4572" s="3">
        <f t="shared" si="863"/>
        <v>-5.9848666148847229</v>
      </c>
      <c r="W4572" s="3">
        <f t="shared" si="858"/>
        <v>14.372295784442912</v>
      </c>
      <c r="X4572" s="3">
        <f t="shared" si="859"/>
        <v>206.56288611551548</v>
      </c>
      <c r="Z4572" s="3">
        <f t="shared" si="860"/>
        <v>-14.372295784442912</v>
      </c>
      <c r="AA4572" s="3">
        <f>Z4571*$AF$4</f>
        <v>-27.899030693157457</v>
      </c>
      <c r="AB4572" s="3">
        <f t="shared" si="862"/>
        <v>-13.526734908714545</v>
      </c>
      <c r="AN4572">
        <v>471</v>
      </c>
      <c r="AO4572" s="13">
        <v>408.49962708377359</v>
      </c>
      <c r="AP4572" s="13">
        <f t="shared" si="854"/>
        <v>62.500372916226411</v>
      </c>
      <c r="AQ4572" s="13"/>
      <c r="AR4572" s="13"/>
      <c r="AS4572" s="13">
        <f t="shared" si="855"/>
        <v>62.500372916226411</v>
      </c>
      <c r="AT4572" s="13"/>
      <c r="AU4572" s="13"/>
      <c r="AV4572" s="13">
        <f t="shared" si="856"/>
        <v>3906.296614667368</v>
      </c>
      <c r="AW4572" s="13"/>
      <c r="AX4572" s="13"/>
    </row>
    <row r="4573" spans="1:50" x14ac:dyDescent="0.25">
      <c r="A4573">
        <v>0</v>
      </c>
      <c r="B4573">
        <f t="shared" si="861"/>
        <v>4562</v>
      </c>
      <c r="N4573" s="3">
        <f t="shared" si="863"/>
        <v>-121.0686965418903</v>
      </c>
      <c r="O4573" s="3">
        <f t="shared" si="863"/>
        <v>0.5905288514925533</v>
      </c>
      <c r="P4573" s="3">
        <f t="shared" si="863"/>
        <v>83.995664298406638</v>
      </c>
      <c r="Q4573" s="3">
        <f t="shared" si="863"/>
        <v>-253.27518347770601</v>
      </c>
      <c r="R4573" s="3">
        <f t="shared" si="863"/>
        <v>47.452916831881758</v>
      </c>
      <c r="S4573" s="3">
        <f t="shared" si="863"/>
        <v>-9.1914721401719675</v>
      </c>
      <c r="T4573" s="3">
        <f t="shared" si="863"/>
        <v>26.605431030069845</v>
      </c>
      <c r="U4573" s="3">
        <f t="shared" si="863"/>
        <v>5.2944350807216267E-2</v>
      </c>
      <c r="W4573" s="3">
        <f t="shared" si="858"/>
        <v>-13.823483235466426</v>
      </c>
      <c r="X4573" s="3">
        <f t="shared" si="859"/>
        <v>191.08868876122133</v>
      </c>
      <c r="Z4573" s="3">
        <f t="shared" si="860"/>
        <v>13.823483235466426</v>
      </c>
      <c r="AA4573" s="3">
        <f>Z4572*$AF$4</f>
        <v>-11.811008952697341</v>
      </c>
      <c r="AB4573" s="3">
        <f t="shared" si="862"/>
        <v>-25.634492188163769</v>
      </c>
      <c r="AN4573">
        <v>532</v>
      </c>
      <c r="AO4573" s="13">
        <v>477.23224218214847</v>
      </c>
      <c r="AP4573" s="13">
        <f t="shared" si="854"/>
        <v>54.767757817851532</v>
      </c>
      <c r="AQ4573" s="13"/>
      <c r="AR4573" s="13"/>
      <c r="AS4573" s="13">
        <f t="shared" si="855"/>
        <v>54.767757817851532</v>
      </c>
      <c r="AT4573" s="13"/>
      <c r="AU4573" s="13"/>
      <c r="AV4573" s="13">
        <f t="shared" si="856"/>
        <v>2999.5072963948378</v>
      </c>
      <c r="AW4573" s="13"/>
      <c r="AX4573" s="13"/>
    </row>
    <row r="4574" spans="1:50" x14ac:dyDescent="0.25">
      <c r="A4574">
        <v>0</v>
      </c>
      <c r="B4574">
        <f t="shared" si="861"/>
        <v>4563</v>
      </c>
      <c r="N4574" s="3">
        <f t="shared" si="863"/>
        <v>-121.04924966906094</v>
      </c>
      <c r="O4574" s="3">
        <f t="shared" si="863"/>
        <v>0.60199136851136581</v>
      </c>
      <c r="P4574" s="3">
        <f t="shared" si="863"/>
        <v>69.74832565891279</v>
      </c>
      <c r="Q4574" s="3">
        <f t="shared" si="863"/>
        <v>-189.5951882159755</v>
      </c>
      <c r="R4574" s="3">
        <f t="shared" si="863"/>
        <v>29.757238356255876</v>
      </c>
      <c r="S4574" s="3">
        <f t="shared" si="863"/>
        <v>3.3226434673675387</v>
      </c>
      <c r="T4574" s="3">
        <f t="shared" si="863"/>
        <v>-48.266961913164188</v>
      </c>
      <c r="U4574" s="3">
        <f t="shared" si="863"/>
        <v>6.0765309220804777</v>
      </c>
      <c r="W4574" s="3">
        <f t="shared" si="858"/>
        <v>-38.390286463428765</v>
      </c>
      <c r="X4574" s="3">
        <f t="shared" si="859"/>
        <v>1473.8140947441218</v>
      </c>
      <c r="Z4574" s="3">
        <f t="shared" si="860"/>
        <v>38.390286463428765</v>
      </c>
      <c r="AA4574" s="3">
        <f>Z4573*$AF$4</f>
        <v>11.360000288073955</v>
      </c>
      <c r="AB4574" s="3">
        <f t="shared" si="862"/>
        <v>-27.03028617535481</v>
      </c>
      <c r="AN4574">
        <v>529</v>
      </c>
      <c r="AO4574" s="13">
        <v>492.99496509160042</v>
      </c>
      <c r="AP4574" s="13">
        <f t="shared" si="854"/>
        <v>36.00503490839958</v>
      </c>
      <c r="AQ4574" s="13"/>
      <c r="AR4574" s="13"/>
      <c r="AS4574" s="13">
        <f t="shared" si="855"/>
        <v>36.00503490839958</v>
      </c>
      <c r="AT4574" s="13"/>
      <c r="AU4574" s="13"/>
      <c r="AV4574" s="13">
        <f t="shared" si="856"/>
        <v>1296.3625387550724</v>
      </c>
      <c r="AW4574" s="13"/>
      <c r="AX4574" s="13"/>
    </row>
    <row r="4575" spans="1:50" x14ac:dyDescent="0.25">
      <c r="A4575">
        <v>0</v>
      </c>
      <c r="B4575">
        <f t="shared" si="861"/>
        <v>4564</v>
      </c>
      <c r="N4575" s="3">
        <f t="shared" si="863"/>
        <v>-121.02974052125003</v>
      </c>
      <c r="O4575" s="3">
        <f t="shared" si="863"/>
        <v>0.61345264672871891</v>
      </c>
      <c r="P4575" s="3">
        <f t="shared" si="863"/>
        <v>50.77361541221611</v>
      </c>
      <c r="Q4575" s="3">
        <f t="shared" si="863"/>
        <v>-112.99459419819379</v>
      </c>
      <c r="R4575" s="3">
        <f t="shared" si="863"/>
        <v>10.022590198020779</v>
      </c>
      <c r="S4575" s="3">
        <f t="shared" si="863"/>
        <v>14.948841155111715</v>
      </c>
      <c r="T4575" s="3">
        <f t="shared" si="863"/>
        <v>-110.20626139066678</v>
      </c>
      <c r="U4575" s="3">
        <f t="shared" si="863"/>
        <v>10.467554789018301</v>
      </c>
      <c r="W4575" s="3">
        <f t="shared" si="858"/>
        <v>-46.390158347371113</v>
      </c>
      <c r="X4575" s="3">
        <f t="shared" si="859"/>
        <v>2152.0467914941655</v>
      </c>
      <c r="Z4575" s="3">
        <f t="shared" si="860"/>
        <v>46.390158347371113</v>
      </c>
      <c r="AA4575" s="3">
        <f>Z4574*$AF$4</f>
        <v>31.548753512781126</v>
      </c>
      <c r="AB4575" s="3">
        <f t="shared" si="862"/>
        <v>-14.841404834589987</v>
      </c>
      <c r="AN4575">
        <v>470</v>
      </c>
      <c r="AO4575" s="13">
        <v>450.76375661703514</v>
      </c>
      <c r="AP4575" s="13">
        <f t="shared" si="854"/>
        <v>19.236243382964858</v>
      </c>
      <c r="AQ4575" s="13"/>
      <c r="AR4575" s="13"/>
      <c r="AS4575" s="13">
        <f t="shared" si="855"/>
        <v>19.236243382964858</v>
      </c>
      <c r="AT4575" s="13"/>
      <c r="AU4575" s="13"/>
      <c r="AV4575" s="13">
        <f t="shared" si="856"/>
        <v>370.03305948865926</v>
      </c>
      <c r="AW4575" s="13"/>
      <c r="AX4575" s="13"/>
    </row>
    <row r="4576" spans="1:50" x14ac:dyDescent="0.25">
      <c r="A4576">
        <v>0</v>
      </c>
      <c r="B4576">
        <f t="shared" si="861"/>
        <v>4565</v>
      </c>
      <c r="N4576" s="3">
        <f t="shared" si="863"/>
        <v>-121.01016910849425</v>
      </c>
      <c r="O4576" s="3">
        <f t="shared" si="863"/>
        <v>0.62491266255916078</v>
      </c>
      <c r="P4576" s="3">
        <f t="shared" si="863"/>
        <v>28.357593196733468</v>
      </c>
      <c r="Q4576" s="3">
        <f t="shared" si="863"/>
        <v>-28.693605318129073</v>
      </c>
      <c r="R4576" s="3">
        <f t="shared" si="863"/>
        <v>-10.398807090302347</v>
      </c>
      <c r="S4576" s="3">
        <f t="shared" si="863"/>
        <v>22.580224451245513</v>
      </c>
      <c r="T4576" s="3">
        <f t="shared" si="863"/>
        <v>-142.61588212770971</v>
      </c>
      <c r="U4576" s="3">
        <f t="shared" si="863"/>
        <v>12.046293196832508</v>
      </c>
      <c r="W4576" s="3">
        <f t="shared" si="858"/>
        <v>-28.09505657562093</v>
      </c>
      <c r="X4576" s="3">
        <f t="shared" si="859"/>
        <v>789.3322039873409</v>
      </c>
      <c r="Z4576" s="3">
        <f t="shared" si="860"/>
        <v>28.09505657562093</v>
      </c>
      <c r="AA4576" s="3">
        <f>Z4575*$AF$4</f>
        <v>38.122968228286105</v>
      </c>
      <c r="AB4576" s="3">
        <f t="shared" si="862"/>
        <v>10.027911652665175</v>
      </c>
      <c r="AN4576">
        <v>364</v>
      </c>
      <c r="AO4576" s="13">
        <v>365.50744089541627</v>
      </c>
      <c r="AP4576" s="13">
        <f t="shared" si="854"/>
        <v>-1.5074408954162664</v>
      </c>
      <c r="AQ4576" s="13"/>
      <c r="AR4576" s="13"/>
      <c r="AS4576" s="13">
        <f t="shared" si="855"/>
        <v>1.5074408954162664</v>
      </c>
      <c r="AT4576" s="13"/>
      <c r="AU4576" s="13"/>
      <c r="AV4576" s="13">
        <f t="shared" si="856"/>
        <v>2.2723780531733948</v>
      </c>
      <c r="AW4576" s="13"/>
      <c r="AX4576" s="13"/>
    </row>
    <row r="4577" spans="1:50" x14ac:dyDescent="0.25">
      <c r="A4577">
        <v>0</v>
      </c>
      <c r="B4577">
        <f t="shared" si="861"/>
        <v>4566</v>
      </c>
      <c r="N4577" s="3">
        <f t="shared" si="863"/>
        <v>-120.99053544086227</v>
      </c>
      <c r="O4577" s="3">
        <f t="shared" si="863"/>
        <v>0.63637139241981311</v>
      </c>
      <c r="P4577" s="3">
        <f t="shared" si="863"/>
        <v>4.0195623930675719</v>
      </c>
      <c r="Q4577" s="3">
        <f t="shared" si="863"/>
        <v>57.562805345869954</v>
      </c>
      <c r="R4577" s="3">
        <f t="shared" si="863"/>
        <v>-30.107676820167722</v>
      </c>
      <c r="S4577" s="3">
        <f t="shared" si="863"/>
        <v>24.177440639179672</v>
      </c>
      <c r="T4577" s="3">
        <f t="shared" si="863"/>
        <v>-136.81169242075151</v>
      </c>
      <c r="U4577" s="3">
        <f t="shared" si="863"/>
        <v>10.388591397105472</v>
      </c>
      <c r="W4577" s="3">
        <f t="shared" si="858"/>
        <v>19.889250047504817</v>
      </c>
      <c r="X4577" s="3">
        <f t="shared" si="859"/>
        <v>395.58226745217036</v>
      </c>
      <c r="Z4577" s="3">
        <f t="shared" si="860"/>
        <v>-19.889250047504817</v>
      </c>
      <c r="AA4577" s="3">
        <f>Z4576*$AF$4</f>
        <v>23.088236543279525</v>
      </c>
      <c r="AB4577" s="3">
        <f t="shared" si="862"/>
        <v>42.977486590784338</v>
      </c>
      <c r="AN4577">
        <v>195</v>
      </c>
      <c r="AO4577" s="13">
        <v>252.01273839268353</v>
      </c>
      <c r="AP4577" s="13">
        <f t="shared" si="854"/>
        <v>-57.012738392683531</v>
      </c>
      <c r="AQ4577" s="13"/>
      <c r="AR4577" s="13"/>
      <c r="AS4577" s="13">
        <f t="shared" si="855"/>
        <v>57.012738392683531</v>
      </c>
      <c r="AT4577" s="13"/>
      <c r="AU4577" s="13"/>
      <c r="AV4577" s="13">
        <f t="shared" si="856"/>
        <v>3250.4523390325708</v>
      </c>
      <c r="AW4577" s="13"/>
      <c r="AX4577" s="13"/>
    </row>
    <row r="4578" spans="1:50" x14ac:dyDescent="0.25">
      <c r="A4578">
        <v>55</v>
      </c>
      <c r="B4578">
        <f t="shared" si="861"/>
        <v>4567</v>
      </c>
      <c r="N4578" s="3">
        <f t="shared" si="863"/>
        <v>-120.97083952845489</v>
      </c>
      <c r="O4578" s="3">
        <f t="shared" si="863"/>
        <v>0.64782881273045145</v>
      </c>
      <c r="P4578" s="3">
        <f t="shared" si="863"/>
        <v>-20.590904557980309</v>
      </c>
      <c r="Q4578" s="3">
        <f t="shared" si="863"/>
        <v>139.896405952583</v>
      </c>
      <c r="R4578" s="3">
        <f t="shared" si="863"/>
        <v>-47.753564780180355</v>
      </c>
      <c r="S4578" s="3">
        <f t="shared" si="863"/>
        <v>19.31366183654632</v>
      </c>
      <c r="T4578" s="3">
        <f t="shared" si="863"/>
        <v>-94.348920214531006</v>
      </c>
      <c r="U4578" s="3">
        <f t="shared" si="863"/>
        <v>5.9398189876925302</v>
      </c>
      <c r="W4578" s="3">
        <f t="shared" si="858"/>
        <v>93.147870070049578</v>
      </c>
      <c r="X4578" s="3">
        <f t="shared" si="859"/>
        <v>1455.2599908813843</v>
      </c>
      <c r="Z4578" s="3">
        <f t="shared" si="860"/>
        <v>-38.147870070049578</v>
      </c>
      <c r="AA4578" s="3">
        <f>Z4577*$AF$4</f>
        <v>-16.344786796538983</v>
      </c>
      <c r="AB4578" s="3">
        <f t="shared" si="862"/>
        <v>76.803083273510595</v>
      </c>
      <c r="AN4578">
        <v>29</v>
      </c>
      <c r="AO4578" s="13">
        <v>101.7048332454782</v>
      </c>
      <c r="AP4578" s="13">
        <f t="shared" si="854"/>
        <v>-72.704833245478198</v>
      </c>
      <c r="AQ4578" s="13"/>
      <c r="AR4578" s="13"/>
      <c r="AS4578" s="13">
        <f t="shared" si="855"/>
        <v>72.704833245478198</v>
      </c>
      <c r="AT4578" s="13"/>
      <c r="AU4578" s="13"/>
      <c r="AV4578" s="13">
        <f t="shared" si="856"/>
        <v>5285.9927772527917</v>
      </c>
      <c r="AW4578" s="13"/>
      <c r="AX4578" s="13"/>
    </row>
    <row r="4579" spans="1:50" x14ac:dyDescent="0.25">
      <c r="A4579">
        <v>211</v>
      </c>
      <c r="B4579">
        <f t="shared" si="861"/>
        <v>4568</v>
      </c>
      <c r="N4579" s="3">
        <f t="shared" si="863"/>
        <v>-120.95108138140482</v>
      </c>
      <c r="O4579" s="3">
        <f t="shared" si="863"/>
        <v>0.65928489991354144</v>
      </c>
      <c r="P4579" s="3">
        <f t="shared" si="863"/>
        <v>-43.805770157252873</v>
      </c>
      <c r="Q4579" s="3">
        <f t="shared" si="863"/>
        <v>212.69629768337285</v>
      </c>
      <c r="R4579" s="3">
        <f t="shared" si="863"/>
        <v>-62.127372527049374</v>
      </c>
      <c r="S4579" s="3">
        <f t="shared" si="863"/>
        <v>9.2886472258007888</v>
      </c>
      <c r="T4579" s="3">
        <f t="shared" si="863"/>
        <v>-26.605431030087601</v>
      </c>
      <c r="U4579" s="3">
        <f t="shared" si="863"/>
        <v>-0.10478615492636845</v>
      </c>
      <c r="W4579" s="3">
        <f t="shared" si="858"/>
        <v>180.06417212000997</v>
      </c>
      <c r="X4579" s="3">
        <f t="shared" si="859"/>
        <v>957.02544662036837</v>
      </c>
      <c r="Z4579" s="3">
        <f t="shared" si="860"/>
        <v>30.935827879990029</v>
      </c>
      <c r="AA4579" s="3">
        <f>Z4578*$AF$4</f>
        <v>-31.349538144866042</v>
      </c>
      <c r="AB4579" s="3">
        <f t="shared" si="862"/>
        <v>148.71463397514393</v>
      </c>
      <c r="AN4579">
        <v>0</v>
      </c>
      <c r="AO4579" s="13">
        <v>-30.47680552742084</v>
      </c>
      <c r="AP4579" s="13">
        <f t="shared" si="854"/>
        <v>30.47680552742084</v>
      </c>
      <c r="AQ4579" s="13"/>
      <c r="AR4579" s="13"/>
      <c r="AS4579" s="13">
        <f t="shared" si="855"/>
        <v>30.47680552742084</v>
      </c>
      <c r="AT4579" s="13"/>
      <c r="AU4579" s="13"/>
      <c r="AV4579" s="13">
        <f t="shared" si="856"/>
        <v>928.83567515622951</v>
      </c>
      <c r="AW4579" s="13"/>
      <c r="AX4579" s="13"/>
    </row>
    <row r="4580" spans="1:50" x14ac:dyDescent="0.25">
      <c r="A4580">
        <v>361</v>
      </c>
      <c r="B4580">
        <f t="shared" si="861"/>
        <v>4569</v>
      </c>
      <c r="N4580" s="3">
        <f t="shared" si="863"/>
        <v>-120.93126100987683</v>
      </c>
      <c r="O4580" s="3">
        <f t="shared" si="863"/>
        <v>0.67073963039431006</v>
      </c>
      <c r="P4580" s="3">
        <f t="shared" si="863"/>
        <v>-64.051587365545501</v>
      </c>
      <c r="Q4580" s="3">
        <f t="shared" si="863"/>
        <v>271.00128822429741</v>
      </c>
      <c r="R4580" s="3">
        <f t="shared" si="863"/>
        <v>-72.244204961685099</v>
      </c>
      <c r="S4580" s="3">
        <f t="shared" si="863"/>
        <v>-3.2185946847826332</v>
      </c>
      <c r="T4580" s="3">
        <f t="shared" si="863"/>
        <v>48.266961913147156</v>
      </c>
      <c r="U4580" s="3">
        <f t="shared" si="863"/>
        <v>-6.1212387265001196</v>
      </c>
      <c r="W4580" s="3">
        <f t="shared" si="858"/>
        <v>264.38648658109253</v>
      </c>
      <c r="X4580" s="3">
        <f t="shared" si="859"/>
        <v>9334.1709751454146</v>
      </c>
      <c r="Z4580" s="3">
        <f t="shared" si="860"/>
        <v>96.613513418907473</v>
      </c>
      <c r="AA4580" s="3">
        <f>Z4579*$AF$4</f>
        <v>25.422753993497007</v>
      </c>
      <c r="AB4580" s="3">
        <f t="shared" si="862"/>
        <v>289.80924057458952</v>
      </c>
      <c r="AN4580">
        <v>0</v>
      </c>
      <c r="AO4580" s="13">
        <v>-37.610590444188489</v>
      </c>
      <c r="AP4580" s="13">
        <f t="shared" si="854"/>
        <v>37.610590444188489</v>
      </c>
      <c r="AQ4580" s="13"/>
      <c r="AR4580" s="13"/>
      <c r="AS4580" s="13">
        <f t="shared" si="855"/>
        <v>37.610590444188489</v>
      </c>
      <c r="AT4580" s="13"/>
      <c r="AU4580" s="13"/>
      <c r="AV4580" s="13">
        <f t="shared" si="856"/>
        <v>1414.5565135604825</v>
      </c>
      <c r="AW4580" s="13"/>
      <c r="AX4580" s="13"/>
    </row>
    <row r="4581" spans="1:50" x14ac:dyDescent="0.25">
      <c r="A4581">
        <v>471</v>
      </c>
      <c r="B4581">
        <f t="shared" si="861"/>
        <v>4570</v>
      </c>
      <c r="N4581" s="3">
        <f t="shared" si="863"/>
        <v>-120.91137842406773</v>
      </c>
      <c r="O4581" s="3">
        <f t="shared" si="863"/>
        <v>0.68219298060075739</v>
      </c>
      <c r="P4581" s="3">
        <f t="shared" si="863"/>
        <v>-79.956144010981504</v>
      </c>
      <c r="Q4581" s="3">
        <f t="shared" si="863"/>
        <v>310.83798882357252</v>
      </c>
      <c r="R4581" s="3">
        <f t="shared" si="863"/>
        <v>-77.410855464195535</v>
      </c>
      <c r="S4581" s="3">
        <f t="shared" si="863"/>
        <v>-14.865723879336844</v>
      </c>
      <c r="T4581" s="3">
        <f t="shared" si="863"/>
        <v>110.20626139069793</v>
      </c>
      <c r="U4581" s="3">
        <f t="shared" si="863"/>
        <v>-10.493117086683789</v>
      </c>
      <c r="W4581" s="3">
        <f t="shared" si="858"/>
        <v>329.10360789124962</v>
      </c>
      <c r="X4581" s="3">
        <f t="shared" si="859"/>
        <v>20134.586093480237</v>
      </c>
      <c r="Z4581" s="3">
        <f t="shared" si="860"/>
        <v>141.89639210875038</v>
      </c>
      <c r="AA4581" s="3">
        <f>Z4580*$AF$4</f>
        <v>79.39601919252398</v>
      </c>
      <c r="AB4581" s="3">
        <f t="shared" si="862"/>
        <v>408.49962708377359</v>
      </c>
      <c r="AN4581">
        <v>0</v>
      </c>
      <c r="AO4581" s="13">
        <v>-14.549850167508268</v>
      </c>
      <c r="AP4581" s="13">
        <f t="shared" si="854"/>
        <v>14.549850167508268</v>
      </c>
      <c r="AQ4581" s="13"/>
      <c r="AR4581" s="13"/>
      <c r="AS4581" s="13">
        <f t="shared" si="855"/>
        <v>14.549850167508268</v>
      </c>
      <c r="AT4581" s="13"/>
      <c r="AU4581" s="13"/>
      <c r="AV4581" s="13">
        <f t="shared" si="856"/>
        <v>211.69813989694038</v>
      </c>
      <c r="AW4581" s="13"/>
      <c r="AX4581" s="13"/>
    </row>
    <row r="4582" spans="1:50" x14ac:dyDescent="0.25">
      <c r="A4582">
        <v>532</v>
      </c>
      <c r="B4582">
        <f t="shared" si="861"/>
        <v>4571</v>
      </c>
      <c r="N4582" s="3">
        <f t="shared" si="863"/>
        <v>-120.89143363420632</v>
      </c>
      <c r="O4582" s="3">
        <f t="shared" si="863"/>
        <v>0.69364492696372326</v>
      </c>
      <c r="P4582" s="3">
        <f t="shared" si="863"/>
        <v>-90.441467987436965</v>
      </c>
      <c r="Q4582" s="3">
        <f t="shared" si="863"/>
        <v>329.49159416855014</v>
      </c>
      <c r="R4582" s="3">
        <f t="shared" si="863"/>
        <v>-77.273304497917565</v>
      </c>
      <c r="S4582" s="3">
        <f t="shared" si="863"/>
        <v>-22.540250309646858</v>
      </c>
      <c r="T4582" s="3">
        <f t="shared" si="863"/>
        <v>142.61588212770641</v>
      </c>
      <c r="U4582" s="3">
        <f t="shared" si="863"/>
        <v>-12.045842244557928</v>
      </c>
      <c r="W4582" s="3">
        <f t="shared" si="858"/>
        <v>360.62320611109851</v>
      </c>
      <c r="X4582" s="3">
        <f t="shared" si="859"/>
        <v>29370.005483639023</v>
      </c>
      <c r="Z4582" s="3">
        <f t="shared" si="860"/>
        <v>171.37679388890149</v>
      </c>
      <c r="AA4582" s="3">
        <f>Z4581*$AF$4</f>
        <v>116.60903607104997</v>
      </c>
      <c r="AB4582" s="3">
        <f t="shared" si="862"/>
        <v>477.23224218214847</v>
      </c>
      <c r="AN4582">
        <v>0</v>
      </c>
      <c r="AO4582" s="13">
        <v>7.6176136455796524</v>
      </c>
      <c r="AP4582" s="13">
        <f t="shared" si="854"/>
        <v>-7.6176136455796524</v>
      </c>
      <c r="AQ4582" s="13"/>
      <c r="AR4582" s="13"/>
      <c r="AS4582" s="13">
        <f t="shared" si="855"/>
        <v>7.6176136455796524</v>
      </c>
      <c r="AT4582" s="13"/>
      <c r="AU4582" s="13"/>
      <c r="AV4582" s="13">
        <f t="shared" si="856"/>
        <v>58.02803765332132</v>
      </c>
      <c r="AW4582" s="13"/>
      <c r="AX4582" s="13"/>
    </row>
    <row r="4583" spans="1:50" x14ac:dyDescent="0.25">
      <c r="A4583">
        <v>529</v>
      </c>
      <c r="B4583">
        <f t="shared" si="861"/>
        <v>4572</v>
      </c>
      <c r="N4583" s="3">
        <f t="shared" si="863"/>
        <v>-120.87142665055333</v>
      </c>
      <c r="O4583" s="3">
        <f t="shared" si="863"/>
        <v>0.70509544591695694</v>
      </c>
      <c r="P4583" s="3">
        <f t="shared" si="863"/>
        <v>-94.796889577895897</v>
      </c>
      <c r="Q4583" s="3">
        <f t="shared" si="863"/>
        <v>325.69089188155402</v>
      </c>
      <c r="R4583" s="3">
        <f t="shared" si="863"/>
        <v>-71.840977072211814</v>
      </c>
      <c r="S4583" s="3">
        <f t="shared" si="863"/>
        <v>-24.191292016732366</v>
      </c>
      <c r="T4583" s="3">
        <f t="shared" si="863"/>
        <v>136.81169242075754</v>
      </c>
      <c r="U4583" s="3">
        <f t="shared" si="863"/>
        <v>-10.362248350838824</v>
      </c>
      <c r="W4583" s="3">
        <f t="shared" si="858"/>
        <v>352.15922964164008</v>
      </c>
      <c r="X4583" s="3">
        <f t="shared" si="859"/>
        <v>31272.658060938189</v>
      </c>
      <c r="Z4583" s="3">
        <f t="shared" si="860"/>
        <v>176.84077035835992</v>
      </c>
      <c r="AA4583" s="3">
        <f>Z4582*$AF$4</f>
        <v>140.83573544996037</v>
      </c>
      <c r="AB4583" s="3">
        <f t="shared" si="862"/>
        <v>492.99496509160042</v>
      </c>
      <c r="AN4583">
        <v>0</v>
      </c>
      <c r="AO4583" s="13">
        <v>22.498400702819374</v>
      </c>
      <c r="AP4583" s="13">
        <f t="shared" si="854"/>
        <v>-22.498400702819374</v>
      </c>
      <c r="AQ4583" s="13"/>
      <c r="AR4583" s="13"/>
      <c r="AS4583" s="13">
        <f t="shared" si="855"/>
        <v>22.498400702819374</v>
      </c>
      <c r="AT4583" s="13"/>
      <c r="AU4583" s="13"/>
      <c r="AV4583" s="13">
        <f t="shared" si="856"/>
        <v>506.1780341846233</v>
      </c>
      <c r="AW4583" s="13"/>
      <c r="AX4583" s="13"/>
    </row>
    <row r="4584" spans="1:50" x14ac:dyDescent="0.25">
      <c r="A4584">
        <v>470</v>
      </c>
      <c r="B4584">
        <f t="shared" si="861"/>
        <v>4573</v>
      </c>
      <c r="N4584" s="3">
        <f t="shared" si="863"/>
        <v>-120.85135748340163</v>
      </c>
      <c r="O4584" s="3">
        <f t="shared" si="863"/>
        <v>0.71654451389712448</v>
      </c>
      <c r="P4584" s="3">
        <f t="shared" si="863"/>
        <v>-92.72720891669745</v>
      </c>
      <c r="Q4584" s="3">
        <f t="shared" si="863"/>
        <v>299.69489354248532</v>
      </c>
      <c r="R4584" s="3">
        <f t="shared" si="863"/>
        <v>-61.486096939646124</v>
      </c>
      <c r="S4584" s="3">
        <f t="shared" si="863"/>
        <v>-19.377637196668552</v>
      </c>
      <c r="T4584" s="3">
        <f t="shared" si="863"/>
        <v>94.348920214544734</v>
      </c>
      <c r="U4584" s="3">
        <f t="shared" si="863"/>
        <v>-5.8946613519187103</v>
      </c>
      <c r="W4584" s="3">
        <f t="shared" si="858"/>
        <v>305.43777994423851</v>
      </c>
      <c r="X4584" s="3">
        <f t="shared" si="859"/>
        <v>27080.724269680868</v>
      </c>
      <c r="Z4584" s="3">
        <f t="shared" si="860"/>
        <v>164.56222005576149</v>
      </c>
      <c r="AA4584" s="3">
        <f>Z4583*$AF$4</f>
        <v>145.3259766727966</v>
      </c>
      <c r="AB4584" s="3">
        <f t="shared" si="862"/>
        <v>450.76375661703514</v>
      </c>
      <c r="AN4584">
        <v>0</v>
      </c>
      <c r="AO4584" s="13">
        <v>26.306489438922036</v>
      </c>
      <c r="AP4584" s="13">
        <f t="shared" si="854"/>
        <v>-26.306489438922036</v>
      </c>
      <c r="AQ4584" s="13"/>
      <c r="AR4584" s="13"/>
      <c r="AS4584" s="13">
        <f t="shared" si="855"/>
        <v>26.306489438922036</v>
      </c>
      <c r="AT4584" s="13"/>
      <c r="AU4584" s="13"/>
      <c r="AV4584" s="13">
        <f t="shared" si="856"/>
        <v>692.03138660011655</v>
      </c>
      <c r="AW4584" s="13"/>
      <c r="AX4584" s="13"/>
    </row>
    <row r="4585" spans="1:50" x14ac:dyDescent="0.25">
      <c r="A4585">
        <v>364</v>
      </c>
      <c r="B4585">
        <f t="shared" si="861"/>
        <v>4574</v>
      </c>
      <c r="N4585" s="3">
        <f t="shared" si="863"/>
        <v>-120.83122614307597</v>
      </c>
      <c r="O4585" s="3">
        <f t="shared" si="863"/>
        <v>0.72799210734388464</v>
      </c>
      <c r="P4585" s="3">
        <f t="shared" si="863"/>
        <v>-84.372703917340246</v>
      </c>
      <c r="Q4585" s="3">
        <f t="shared" si="863"/>
        <v>253.27518347768404</v>
      </c>
      <c r="R4585" s="3">
        <f t="shared" si="863"/>
        <v>-46.91818177805682</v>
      </c>
      <c r="S4585" s="3">
        <f t="shared" si="863"/>
        <v>-9.3856502807923583</v>
      </c>
      <c r="T4585" s="3">
        <f t="shared" si="863"/>
        <v>26.605431030040499</v>
      </c>
      <c r="U4585" s="3">
        <f t="shared" si="863"/>
        <v>0.15662601834516554</v>
      </c>
      <c r="W4585" s="3">
        <f t="shared" si="858"/>
        <v>230.27185407579202</v>
      </c>
      <c r="X4585" s="3">
        <f t="shared" si="859"/>
        <v>17883.217012326262</v>
      </c>
      <c r="Z4585" s="3">
        <f t="shared" si="860"/>
        <v>133.72814592420798</v>
      </c>
      <c r="AA4585" s="3">
        <f>Z4584*$AF$4</f>
        <v>135.23558681962425</v>
      </c>
      <c r="AB4585" s="3">
        <f t="shared" si="862"/>
        <v>365.50744089541627</v>
      </c>
      <c r="AN4585">
        <v>0</v>
      </c>
      <c r="AO4585" s="13">
        <v>18.864775336604609</v>
      </c>
      <c r="AP4585" s="13">
        <f t="shared" si="854"/>
        <v>-18.864775336604609</v>
      </c>
      <c r="AQ4585" s="13"/>
      <c r="AR4585" s="13"/>
      <c r="AS4585" s="13">
        <f t="shared" si="855"/>
        <v>18.864775336604609</v>
      </c>
      <c r="AT4585" s="13"/>
      <c r="AU4585" s="13"/>
      <c r="AV4585" s="13">
        <f t="shared" si="856"/>
        <v>355.87974850056554</v>
      </c>
      <c r="AW4585" s="13"/>
      <c r="AX4585" s="13"/>
    </row>
    <row r="4586" spans="1:50" x14ac:dyDescent="0.25">
      <c r="A4586">
        <v>195</v>
      </c>
      <c r="B4586">
        <f t="shared" si="861"/>
        <v>4575</v>
      </c>
      <c r="N4586" s="3">
        <f t="shared" si="863"/>
        <v>-120.81103263993312</v>
      </c>
      <c r="O4586" s="3">
        <f t="shared" si="863"/>
        <v>0.73943820269992333</v>
      </c>
      <c r="P4586" s="3">
        <f t="shared" si="863"/>
        <v>-70.299622577234189</v>
      </c>
      <c r="Q4586" s="3">
        <f t="shared" si="863"/>
        <v>189.59518821594759</v>
      </c>
      <c r="R4586" s="3">
        <f t="shared" si="863"/>
        <v>-29.135426950793558</v>
      </c>
      <c r="S4586" s="3">
        <f t="shared" si="863"/>
        <v>3.1144862921369652</v>
      </c>
      <c r="T4586" s="3">
        <f t="shared" si="863"/>
        <v>-48.26696191319234</v>
      </c>
      <c r="U4586" s="3">
        <f t="shared" si="863"/>
        <v>6.1658331623535849</v>
      </c>
      <c r="W4586" s="3">
        <f t="shared" si="858"/>
        <v>142.11628535362865</v>
      </c>
      <c r="X4586" s="3">
        <f t="shared" si="859"/>
        <v>2796.6872747988309</v>
      </c>
      <c r="Z4586" s="3">
        <f t="shared" si="860"/>
        <v>52.883714646371345</v>
      </c>
      <c r="AA4586" s="3">
        <f>Z4585*$AF$4</f>
        <v>109.89645303905488</v>
      </c>
      <c r="AB4586" s="3">
        <f t="shared" si="862"/>
        <v>252.01273839268353</v>
      </c>
      <c r="AN4586">
        <v>0</v>
      </c>
      <c r="AO4586" s="13">
        <v>3.5956397124456281</v>
      </c>
      <c r="AP4586" s="13">
        <f t="shared" si="854"/>
        <v>-3.5956397124456281</v>
      </c>
      <c r="AQ4586" s="13"/>
      <c r="AR4586" s="13"/>
      <c r="AS4586" s="13">
        <f t="shared" si="855"/>
        <v>3.5956397124456281</v>
      </c>
      <c r="AT4586" s="13"/>
      <c r="AU4586" s="13"/>
      <c r="AV4586" s="13">
        <f t="shared" si="856"/>
        <v>12.928624941716079</v>
      </c>
      <c r="AW4586" s="13"/>
      <c r="AX4586" s="13"/>
    </row>
    <row r="4587" spans="1:50" x14ac:dyDescent="0.25">
      <c r="A4587">
        <v>29</v>
      </c>
      <c r="B4587">
        <f t="shared" si="861"/>
        <v>4576</v>
      </c>
      <c r="N4587" s="3">
        <f t="shared" ref="N4587:U4602" si="864">N$3*COS(N$2*$B4587)+N$4*SIN(N$2*$B4587)</f>
        <v>-120.7907769843618</v>
      </c>
      <c r="O4587" s="3">
        <f t="shared" si="864"/>
        <v>0.75088277641103085</v>
      </c>
      <c r="P4587" s="3">
        <f t="shared" si="864"/>
        <v>-51.46180406777156</v>
      </c>
      <c r="Q4587" s="3">
        <f t="shared" si="864"/>
        <v>112.99459419816185</v>
      </c>
      <c r="R4587" s="3">
        <f t="shared" si="864"/>
        <v>-9.3563090359571781</v>
      </c>
      <c r="S4587" s="3">
        <f t="shared" si="864"/>
        <v>14.782331282512295</v>
      </c>
      <c r="T4587" s="3">
        <f t="shared" si="864"/>
        <v>-110.20626139068619</v>
      </c>
      <c r="U4587" s="3">
        <f t="shared" si="864"/>
        <v>10.518485046284445</v>
      </c>
      <c r="W4587" s="3">
        <f t="shared" si="858"/>
        <v>58.245525386236693</v>
      </c>
      <c r="X4587" s="3">
        <f t="shared" si="859"/>
        <v>855.30075511701489</v>
      </c>
      <c r="Z4587" s="3">
        <f t="shared" si="860"/>
        <v>-29.245525386236693</v>
      </c>
      <c r="AA4587" s="3">
        <f>Z4586*$AF$4</f>
        <v>43.459307859241505</v>
      </c>
      <c r="AB4587" s="3">
        <f t="shared" si="862"/>
        <v>101.7048332454782</v>
      </c>
      <c r="AN4587">
        <v>0</v>
      </c>
      <c r="AO4587" s="13">
        <v>-13.493137467015103</v>
      </c>
      <c r="AP4587" s="13">
        <f t="shared" si="854"/>
        <v>13.493137467015103</v>
      </c>
      <c r="AQ4587" s="13"/>
      <c r="AR4587" s="13"/>
      <c r="AS4587" s="13">
        <f t="shared" si="855"/>
        <v>13.493137467015103</v>
      </c>
      <c r="AT4587" s="13"/>
      <c r="AU4587" s="13"/>
      <c r="AV4587" s="13">
        <f t="shared" si="856"/>
        <v>182.06475870376676</v>
      </c>
      <c r="AW4587" s="13"/>
      <c r="AX4587" s="13"/>
    </row>
    <row r="4588" spans="1:50" x14ac:dyDescent="0.25">
      <c r="A4588">
        <v>0</v>
      </c>
      <c r="B4588">
        <f t="shared" si="861"/>
        <v>4577</v>
      </c>
      <c r="N4588" s="3">
        <f t="shared" si="864"/>
        <v>-120.77045918678276</v>
      </c>
      <c r="O4588" s="3">
        <f t="shared" si="864"/>
        <v>0.76232580492610791</v>
      </c>
      <c r="P4588" s="3">
        <f t="shared" si="864"/>
        <v>-29.136029838832485</v>
      </c>
      <c r="Q4588" s="3">
        <f t="shared" si="864"/>
        <v>28.693605318170086</v>
      </c>
      <c r="R4588" s="3">
        <f t="shared" si="864"/>
        <v>11.063904340663836</v>
      </c>
      <c r="S4588" s="3">
        <f t="shared" si="864"/>
        <v>22.499858710719806</v>
      </c>
      <c r="T4588" s="3">
        <f t="shared" si="864"/>
        <v>-142.61588212770309</v>
      </c>
      <c r="U4588" s="3">
        <f t="shared" si="864"/>
        <v>12.045168196929307</v>
      </c>
      <c r="W4588" s="3">
        <f t="shared" si="858"/>
        <v>-6.4431252202653866</v>
      </c>
      <c r="X4588" s="3">
        <f t="shared" si="859"/>
        <v>41.513862604019884</v>
      </c>
      <c r="Z4588" s="3">
        <f t="shared" si="860"/>
        <v>6.4431252202653866</v>
      </c>
      <c r="AA4588" s="3">
        <f>Z4587*$AF$4</f>
        <v>-24.033680307155453</v>
      </c>
      <c r="AB4588" s="3">
        <f t="shared" si="862"/>
        <v>-30.47680552742084</v>
      </c>
      <c r="AN4588">
        <v>0</v>
      </c>
      <c r="AO4588" s="13">
        <v>-25.548801275321548</v>
      </c>
      <c r="AP4588" s="13">
        <f t="shared" si="854"/>
        <v>25.548801275321548</v>
      </c>
      <c r="AQ4588" s="13"/>
      <c r="AR4588" s="13"/>
      <c r="AS4588" s="13">
        <f t="shared" si="855"/>
        <v>25.548801275321548</v>
      </c>
      <c r="AT4588" s="13"/>
      <c r="AU4588" s="13"/>
      <c r="AV4588" s="13">
        <f t="shared" si="856"/>
        <v>652.74124660587199</v>
      </c>
      <c r="AW4588" s="13"/>
      <c r="AX4588" s="13"/>
    </row>
    <row r="4589" spans="1:50" x14ac:dyDescent="0.25">
      <c r="A4589">
        <v>0</v>
      </c>
      <c r="B4589">
        <f t="shared" si="861"/>
        <v>4578</v>
      </c>
      <c r="N4589" s="3">
        <f t="shared" si="864"/>
        <v>-120.75007925764871</v>
      </c>
      <c r="O4589" s="3">
        <f t="shared" si="864"/>
        <v>0.77376726469723334</v>
      </c>
      <c r="P4589" s="3">
        <f t="shared" si="864"/>
        <v>-4.8354864824094825</v>
      </c>
      <c r="Q4589" s="3">
        <f t="shared" si="864"/>
        <v>-57.56280534582941</v>
      </c>
      <c r="R4589" s="3">
        <f t="shared" si="864"/>
        <v>30.726017612301163</v>
      </c>
      <c r="S4589" s="3">
        <f t="shared" si="864"/>
        <v>24.204695358793121</v>
      </c>
      <c r="T4589" s="3">
        <f t="shared" si="864"/>
        <v>-136.81169242076353</v>
      </c>
      <c r="U4589" s="3">
        <f t="shared" si="864"/>
        <v>10.335713390265377</v>
      </c>
      <c r="W4589" s="3">
        <f t="shared" si="858"/>
        <v>-42.905486318950381</v>
      </c>
      <c r="X4589" s="3">
        <f t="shared" si="859"/>
        <v>1840.8807562656382</v>
      </c>
      <c r="Z4589" s="3">
        <f t="shared" si="860"/>
        <v>42.905486318950381</v>
      </c>
      <c r="AA4589" s="3">
        <f>Z4588*$AF$4</f>
        <v>5.2948958747618926</v>
      </c>
      <c r="AB4589" s="3">
        <f t="shared" si="862"/>
        <v>-37.610590444188489</v>
      </c>
      <c r="AN4589">
        <v>0</v>
      </c>
      <c r="AO4589" s="13">
        <v>-26.865078339313111</v>
      </c>
      <c r="AP4589" s="13">
        <f t="shared" si="854"/>
        <v>26.865078339313111</v>
      </c>
      <c r="AQ4589" s="13"/>
      <c r="AR4589" s="13"/>
      <c r="AS4589" s="13">
        <f t="shared" si="855"/>
        <v>26.865078339313111</v>
      </c>
      <c r="AT4589" s="13"/>
      <c r="AU4589" s="13"/>
      <c r="AV4589" s="13">
        <f t="shared" si="856"/>
        <v>721.73243417743049</v>
      </c>
      <c r="AW4589" s="13"/>
      <c r="AX4589" s="13"/>
    </row>
    <row r="4590" spans="1:50" x14ac:dyDescent="0.25">
      <c r="A4590">
        <v>0</v>
      </c>
      <c r="B4590">
        <f t="shared" si="861"/>
        <v>4579</v>
      </c>
      <c r="N4590" s="3">
        <f t="shared" si="864"/>
        <v>-120.72963720744424</v>
      </c>
      <c r="O4590" s="3">
        <f t="shared" si="864"/>
        <v>0.78520713217973781</v>
      </c>
      <c r="P4590" s="3">
        <f t="shared" si="864"/>
        <v>19.792794368632759</v>
      </c>
      <c r="Q4590" s="3">
        <f t="shared" si="864"/>
        <v>-139.8964059526138</v>
      </c>
      <c r="R4590" s="3">
        <f t="shared" si="864"/>
        <v>48.28278032590768</v>
      </c>
      <c r="S4590" s="3">
        <f t="shared" si="864"/>
        <v>19.441253672732593</v>
      </c>
      <c r="T4590" s="3">
        <f t="shared" si="864"/>
        <v>-94.348920214508325</v>
      </c>
      <c r="U4590" s="3">
        <f t="shared" si="864"/>
        <v>5.8493945439112984</v>
      </c>
      <c r="W4590" s="3">
        <f t="shared" si="858"/>
        <v>-49.809149769558502</v>
      </c>
      <c r="X4590" s="3">
        <f t="shared" si="859"/>
        <v>2480.9514007663097</v>
      </c>
      <c r="Z4590" s="3">
        <f t="shared" si="860"/>
        <v>49.809149769558502</v>
      </c>
      <c r="AA4590" s="3">
        <f>Z4589*$AF$4</f>
        <v>35.259299602050234</v>
      </c>
      <c r="AB4590" s="3">
        <f t="shared" si="862"/>
        <v>-14.549850167508268</v>
      </c>
      <c r="AN4590">
        <v>0</v>
      </c>
      <c r="AO4590" s="13">
        <v>-14.580361830062813</v>
      </c>
      <c r="AP4590" s="13">
        <f t="shared" si="854"/>
        <v>14.580361830062813</v>
      </c>
      <c r="AQ4590" s="13"/>
      <c r="AR4590" s="13"/>
      <c r="AS4590" s="13">
        <f t="shared" si="855"/>
        <v>14.580361830062813</v>
      </c>
      <c r="AT4590" s="13"/>
      <c r="AU4590" s="13"/>
      <c r="AV4590" s="13">
        <f t="shared" si="856"/>
        <v>212.58695109555262</v>
      </c>
      <c r="AW4590" s="13"/>
      <c r="AX4590" s="13"/>
    </row>
    <row r="4591" spans="1:50" x14ac:dyDescent="0.25">
      <c r="A4591">
        <v>0</v>
      </c>
      <c r="B4591">
        <f t="shared" si="861"/>
        <v>4580</v>
      </c>
      <c r="N4591" s="3">
        <f t="shared" si="864"/>
        <v>-120.70913304668602</v>
      </c>
      <c r="O4591" s="3">
        <f t="shared" si="864"/>
        <v>0.79664538383220562</v>
      </c>
      <c r="P4591" s="3">
        <f t="shared" si="864"/>
        <v>43.079567832326504</v>
      </c>
      <c r="Q4591" s="3">
        <f t="shared" si="864"/>
        <v>-212.69629768339888</v>
      </c>
      <c r="R4591" s="3">
        <f t="shared" si="864"/>
        <v>62.531200911189295</v>
      </c>
      <c r="S4591" s="3">
        <f t="shared" si="864"/>
        <v>9.4824795085784235</v>
      </c>
      <c r="T4591" s="3">
        <f t="shared" si="864"/>
        <v>-26.605431030058249</v>
      </c>
      <c r="U4591" s="3">
        <f t="shared" si="864"/>
        <v>-0.20846298097294103</v>
      </c>
      <c r="W4591" s="3">
        <f t="shared" si="858"/>
        <v>-33.31504754354583</v>
      </c>
      <c r="X4591" s="3">
        <f t="shared" si="859"/>
        <v>1109.892392828719</v>
      </c>
      <c r="Z4591" s="3">
        <f t="shared" si="860"/>
        <v>33.31504754354583</v>
      </c>
      <c r="AA4591" s="3">
        <f>Z4590*$AF$4</f>
        <v>40.932661189125483</v>
      </c>
      <c r="AB4591" s="3">
        <f t="shared" si="862"/>
        <v>7.6176136455796524</v>
      </c>
      <c r="AN4591">
        <v>0</v>
      </c>
      <c r="AO4591" s="13">
        <v>10.38407467118968</v>
      </c>
      <c r="AP4591" s="13">
        <f t="shared" si="854"/>
        <v>-10.38407467118968</v>
      </c>
      <c r="AQ4591" s="13"/>
      <c r="AR4591" s="13"/>
      <c r="AS4591" s="13">
        <f t="shared" si="855"/>
        <v>10.38407467118968</v>
      </c>
      <c r="AT4591" s="13"/>
      <c r="AU4591" s="13"/>
      <c r="AV4591" s="13">
        <f t="shared" si="856"/>
        <v>107.82900677684306</v>
      </c>
      <c r="AW4591" s="13"/>
      <c r="AX4591" s="13"/>
    </row>
    <row r="4592" spans="1:50" x14ac:dyDescent="0.25">
      <c r="A4592">
        <v>0</v>
      </c>
      <c r="B4592">
        <f t="shared" si="861"/>
        <v>4581</v>
      </c>
      <c r="N4592" s="3">
        <f t="shared" si="864"/>
        <v>-120.6885667859226</v>
      </c>
      <c r="O4592" s="3">
        <f t="shared" si="864"/>
        <v>0.80808199611655396</v>
      </c>
      <c r="P4592" s="3">
        <f t="shared" si="864"/>
        <v>63.446513129588865</v>
      </c>
      <c r="Q4592" s="3">
        <f t="shared" si="864"/>
        <v>-271.00128822431697</v>
      </c>
      <c r="R4592" s="3">
        <f t="shared" si="864"/>
        <v>72.494975813009418</v>
      </c>
      <c r="S4592" s="3">
        <f t="shared" si="864"/>
        <v>-3.0103202175619028</v>
      </c>
      <c r="T4592" s="3">
        <f t="shared" si="864"/>
        <v>48.266961913175315</v>
      </c>
      <c r="U4592" s="3">
        <f t="shared" si="864"/>
        <v>-6.2103134037236618</v>
      </c>
      <c r="W4592" s="3">
        <f t="shared" si="858"/>
        <v>-4.8795722179911536</v>
      </c>
      <c r="X4592" s="3">
        <f t="shared" si="859"/>
        <v>23.810225030591106</v>
      </c>
      <c r="Z4592" s="3">
        <f t="shared" si="860"/>
        <v>4.8795722179911536</v>
      </c>
      <c r="AA4592" s="3">
        <f>Z4591*$AF$4</f>
        <v>27.377972920810528</v>
      </c>
      <c r="AB4592" s="3">
        <f t="shared" si="862"/>
        <v>22.498400702819374</v>
      </c>
      <c r="AN4592">
        <v>0</v>
      </c>
      <c r="AO4592" s="13">
        <v>43.409044774102988</v>
      </c>
      <c r="AP4592" s="13">
        <f t="shared" si="854"/>
        <v>-43.409044774102988</v>
      </c>
      <c r="AQ4592" s="13"/>
      <c r="AR4592" s="13"/>
      <c r="AS4592" s="13">
        <f t="shared" si="855"/>
        <v>43.409044774102988</v>
      </c>
      <c r="AT4592" s="13"/>
      <c r="AU4592" s="13"/>
      <c r="AV4592" s="13">
        <f t="shared" si="856"/>
        <v>1884.345168200078</v>
      </c>
      <c r="AW4592" s="13"/>
      <c r="AX4592" s="13"/>
    </row>
    <row r="4593" spans="1:50" x14ac:dyDescent="0.25">
      <c r="A4593">
        <v>0</v>
      </c>
      <c r="B4593">
        <f t="shared" si="861"/>
        <v>4582</v>
      </c>
      <c r="N4593" s="3">
        <f t="shared" si="864"/>
        <v>-120.66793843573453</v>
      </c>
      <c r="O4593" s="3">
        <f t="shared" si="864"/>
        <v>0.81951694549806597</v>
      </c>
      <c r="P4593" s="3">
        <f t="shared" si="864"/>
        <v>79.513208321786024</v>
      </c>
      <c r="Q4593" s="3">
        <f t="shared" si="864"/>
        <v>-310.83798882355842</v>
      </c>
      <c r="R4593" s="3">
        <f t="shared" si="864"/>
        <v>77.491385932692239</v>
      </c>
      <c r="S4593" s="3">
        <f t="shared" si="864"/>
        <v>-14.698664909112951</v>
      </c>
      <c r="T4593" s="3">
        <f t="shared" si="864"/>
        <v>110.20626139067443</v>
      </c>
      <c r="U4593" s="3">
        <f t="shared" si="864"/>
        <v>-10.543658197989622</v>
      </c>
      <c r="W4593" s="3">
        <f t="shared" si="858"/>
        <v>22.296505785899086</v>
      </c>
      <c r="X4593" s="3">
        <f t="shared" si="859"/>
        <v>497.13417026063144</v>
      </c>
      <c r="Z4593" s="3">
        <f t="shared" si="860"/>
        <v>-22.296505785899086</v>
      </c>
      <c r="AA4593" s="3">
        <f>Z4592*$AF$4</f>
        <v>4.0099836530229505</v>
      </c>
      <c r="AB4593" s="3">
        <f t="shared" si="862"/>
        <v>26.306489438922036</v>
      </c>
      <c r="AN4593">
        <v>24</v>
      </c>
      <c r="AO4593" s="13">
        <v>77.273953087566667</v>
      </c>
      <c r="AP4593" s="13">
        <f t="shared" si="854"/>
        <v>-53.273953087566667</v>
      </c>
      <c r="AQ4593" s="13"/>
      <c r="AR4593" s="13"/>
      <c r="AS4593" s="13">
        <f t="shared" si="855"/>
        <v>53.273953087566667</v>
      </c>
      <c r="AT4593" s="13"/>
      <c r="AU4593" s="13"/>
      <c r="AV4593" s="13">
        <f t="shared" si="856"/>
        <v>2838.1140775762542</v>
      </c>
      <c r="AW4593" s="13"/>
      <c r="AX4593" s="13"/>
    </row>
    <row r="4594" spans="1:50" x14ac:dyDescent="0.25">
      <c r="A4594">
        <v>0</v>
      </c>
      <c r="B4594">
        <f t="shared" si="861"/>
        <v>4583</v>
      </c>
      <c r="N4594" s="3">
        <f t="shared" si="864"/>
        <v>-120.64724800673419</v>
      </c>
      <c r="O4594" s="3">
        <f t="shared" si="864"/>
        <v>0.83095020844546874</v>
      </c>
      <c r="P4594" s="3">
        <f t="shared" si="864"/>
        <v>90.19069194701494</v>
      </c>
      <c r="Q4594" s="3">
        <f t="shared" si="864"/>
        <v>-329.49159416854661</v>
      </c>
      <c r="R4594" s="3">
        <f t="shared" si="864"/>
        <v>77.1780766258439</v>
      </c>
      <c r="S4594" s="3">
        <f t="shared" si="864"/>
        <v>-22.459050402538075</v>
      </c>
      <c r="T4594" s="3">
        <f t="shared" si="864"/>
        <v>142.61588212769979</v>
      </c>
      <c r="U4594" s="3">
        <f t="shared" si="864"/>
        <v>-12.044271066430397</v>
      </c>
      <c r="W4594" s="3">
        <f t="shared" si="858"/>
        <v>37.187820826398621</v>
      </c>
      <c r="X4594" s="3">
        <f t="shared" si="859"/>
        <v>1382.934017816327</v>
      </c>
      <c r="Z4594" s="3">
        <f t="shared" si="860"/>
        <v>-37.187820826398621</v>
      </c>
      <c r="AA4594" s="3">
        <f>Z4593*$AF$4</f>
        <v>-18.323045489794012</v>
      </c>
      <c r="AB4594" s="3">
        <f t="shared" si="862"/>
        <v>18.864775336604609</v>
      </c>
      <c r="AN4594">
        <v>147</v>
      </c>
      <c r="AO4594" s="13">
        <v>123.70363497547383</v>
      </c>
      <c r="AP4594" s="13">
        <f t="shared" si="854"/>
        <v>23.296365024526168</v>
      </c>
      <c r="AQ4594" s="13"/>
      <c r="AR4594" s="13"/>
      <c r="AS4594" s="13">
        <f t="shared" si="855"/>
        <v>23.296365024526168</v>
      </c>
      <c r="AT4594" s="13"/>
      <c r="AU4594" s="13"/>
      <c r="AV4594" s="13">
        <f t="shared" si="856"/>
        <v>542.72062335596615</v>
      </c>
      <c r="AW4594" s="13"/>
      <c r="AX4594" s="13"/>
    </row>
    <row r="4595" spans="1:50" x14ac:dyDescent="0.25">
      <c r="A4595">
        <v>0</v>
      </c>
      <c r="B4595">
        <f t="shared" si="861"/>
        <v>4584</v>
      </c>
      <c r="N4595" s="3">
        <f t="shared" si="864"/>
        <v>-120.62649550956606</v>
      </c>
      <c r="O4595" s="3">
        <f t="shared" si="864"/>
        <v>0.84238176143093879</v>
      </c>
      <c r="P4595" s="3">
        <f t="shared" si="864"/>
        <v>94.755270175380261</v>
      </c>
      <c r="Q4595" s="3">
        <f t="shared" si="864"/>
        <v>-325.69089188154811</v>
      </c>
      <c r="R4595" s="3">
        <f t="shared" si="864"/>
        <v>71.576515885236233</v>
      </c>
      <c r="S4595" s="3">
        <f t="shared" si="864"/>
        <v>-24.217650417126318</v>
      </c>
      <c r="T4595" s="3">
        <f t="shared" si="864"/>
        <v>136.81169242074759</v>
      </c>
      <c r="U4595" s="3">
        <f t="shared" si="864"/>
        <v>-10.308987006826609</v>
      </c>
      <c r="W4595" s="3">
        <f t="shared" si="858"/>
        <v>34.156218989371752</v>
      </c>
      <c r="X4595" s="3">
        <f t="shared" si="859"/>
        <v>1166.6472956499194</v>
      </c>
      <c r="Z4595" s="3">
        <f t="shared" si="860"/>
        <v>-34.156218989371752</v>
      </c>
      <c r="AA4595" s="3">
        <f>Z4594*$AF$4</f>
        <v>-30.560579276926124</v>
      </c>
      <c r="AB4595" s="3">
        <f t="shared" si="862"/>
        <v>3.5956397124456281</v>
      </c>
      <c r="AN4595">
        <v>309</v>
      </c>
      <c r="AO4595" s="13">
        <v>237.62674620046033</v>
      </c>
      <c r="AP4595" s="13">
        <f t="shared" si="854"/>
        <v>71.373253799539668</v>
      </c>
      <c r="AQ4595" s="13"/>
      <c r="AR4595" s="13"/>
      <c r="AS4595" s="13">
        <f t="shared" si="855"/>
        <v>71.373253799539668</v>
      </c>
      <c r="AT4595" s="13"/>
      <c r="AU4595" s="13"/>
      <c r="AV4595" s="13">
        <f t="shared" si="856"/>
        <v>5094.141357933504</v>
      </c>
      <c r="AW4595" s="13"/>
      <c r="AX4595" s="13"/>
    </row>
    <row r="4596" spans="1:50" x14ac:dyDescent="0.25">
      <c r="A4596">
        <v>0</v>
      </c>
      <c r="B4596">
        <f t="shared" si="861"/>
        <v>4585</v>
      </c>
      <c r="N4596" s="3">
        <f t="shared" si="864"/>
        <v>-120.6056809549064</v>
      </c>
      <c r="O4596" s="3">
        <f t="shared" si="864"/>
        <v>0.85381158093017717</v>
      </c>
      <c r="P4596" s="3">
        <f t="shared" si="864"/>
        <v>92.897567013806224</v>
      </c>
      <c r="Q4596" s="3">
        <f t="shared" si="864"/>
        <v>-299.69489354247094</v>
      </c>
      <c r="R4596" s="3">
        <f t="shared" si="864"/>
        <v>61.070523351275931</v>
      </c>
      <c r="S4596" s="3">
        <f t="shared" si="864"/>
        <v>-19.504510086514301</v>
      </c>
      <c r="T4596" s="3">
        <f t="shared" si="864"/>
        <v>94.348920214522053</v>
      </c>
      <c r="U4596" s="3">
        <f t="shared" si="864"/>
        <v>-5.8040194020258937</v>
      </c>
      <c r="W4596" s="3">
        <f t="shared" si="858"/>
        <v>14.576101736260711</v>
      </c>
      <c r="X4596" s="3">
        <f t="shared" si="859"/>
        <v>212.46274182582249</v>
      </c>
      <c r="Z4596" s="3">
        <f t="shared" si="860"/>
        <v>-14.576101736260711</v>
      </c>
      <c r="AA4596" s="3">
        <f>Z4595*$AF$4</f>
        <v>-28.069239203275814</v>
      </c>
      <c r="AB4596" s="3">
        <f t="shared" si="862"/>
        <v>-13.493137467015103</v>
      </c>
      <c r="AN4596">
        <v>352</v>
      </c>
      <c r="AO4596" s="13">
        <v>366.08926977185928</v>
      </c>
      <c r="AP4596" s="13">
        <f t="shared" si="854"/>
        <v>-14.089269771859279</v>
      </c>
      <c r="AQ4596" s="13"/>
      <c r="AR4596" s="13"/>
      <c r="AS4596" s="13">
        <f t="shared" si="855"/>
        <v>14.089269771859279</v>
      </c>
      <c r="AT4596" s="13"/>
      <c r="AU4596" s="13"/>
      <c r="AV4596" s="13">
        <f t="shared" si="856"/>
        <v>198.5075227042276</v>
      </c>
      <c r="AW4596" s="13"/>
      <c r="AX4596" s="13"/>
    </row>
    <row r="4597" spans="1:50" x14ac:dyDescent="0.25">
      <c r="A4597">
        <v>0</v>
      </c>
      <c r="B4597">
        <f t="shared" si="861"/>
        <v>4586</v>
      </c>
      <c r="N4597" s="3">
        <f t="shared" si="864"/>
        <v>-120.58480435346353</v>
      </c>
      <c r="O4597" s="3">
        <f t="shared" si="864"/>
        <v>0.86523964342244608</v>
      </c>
      <c r="P4597" s="3">
        <f t="shared" si="864"/>
        <v>84.743493057251342</v>
      </c>
      <c r="Q4597" s="3">
        <f t="shared" si="864"/>
        <v>-253.27518347771056</v>
      </c>
      <c r="R4597" s="3">
        <f t="shared" si="864"/>
        <v>46.379970942385143</v>
      </c>
      <c r="S4597" s="3">
        <f t="shared" si="864"/>
        <v>-9.5791331158408575</v>
      </c>
      <c r="T4597" s="3">
        <f t="shared" si="864"/>
        <v>26.605431030075991</v>
      </c>
      <c r="U4597" s="3">
        <f t="shared" si="864"/>
        <v>0.26029608275632032</v>
      </c>
      <c r="W4597" s="3">
        <f t="shared" si="858"/>
        <v>-13.570306629479859</v>
      </c>
      <c r="X4597" s="3">
        <f t="shared" si="859"/>
        <v>184.153222018105</v>
      </c>
      <c r="Z4597" s="3">
        <f t="shared" si="860"/>
        <v>13.570306629479859</v>
      </c>
      <c r="AA4597" s="3">
        <f>Z4596*$AF$4</f>
        <v>-11.978494645841689</v>
      </c>
      <c r="AB4597" s="3">
        <f t="shared" si="862"/>
        <v>-25.548801275321548</v>
      </c>
      <c r="AN4597">
        <v>317</v>
      </c>
      <c r="AO4597" s="13">
        <v>379.65220436802201</v>
      </c>
      <c r="AP4597" s="13">
        <f t="shared" si="854"/>
        <v>-62.652204368022012</v>
      </c>
      <c r="AQ4597" s="13"/>
      <c r="AR4597" s="13"/>
      <c r="AS4597" s="13">
        <f t="shared" si="855"/>
        <v>62.652204368022012</v>
      </c>
      <c r="AT4597" s="13"/>
      <c r="AU4597" s="13"/>
      <c r="AV4597" s="13">
        <f t="shared" si="856"/>
        <v>3925.2987121723963</v>
      </c>
      <c r="AW4597" s="13"/>
      <c r="AX4597" s="13"/>
    </row>
    <row r="4598" spans="1:50" x14ac:dyDescent="0.25">
      <c r="A4598">
        <v>0</v>
      </c>
      <c r="B4598">
        <f t="shared" si="861"/>
        <v>4587</v>
      </c>
      <c r="N4598" s="3">
        <f t="shared" si="864"/>
        <v>-120.56386571597757</v>
      </c>
      <c r="O4598" s="3">
        <f t="shared" si="864"/>
        <v>0.87666592539064458</v>
      </c>
      <c r="P4598" s="3">
        <f t="shared" si="864"/>
        <v>70.845711575262769</v>
      </c>
      <c r="Q4598" s="3">
        <f t="shared" si="864"/>
        <v>-189.5951882159813</v>
      </c>
      <c r="R4598" s="3">
        <f t="shared" si="864"/>
        <v>28.511457141390281</v>
      </c>
      <c r="S4598" s="3">
        <f t="shared" si="864"/>
        <v>2.9060983902681103</v>
      </c>
      <c r="T4598" s="3">
        <f t="shared" si="864"/>
        <v>-48.266961913158283</v>
      </c>
      <c r="U4598" s="3">
        <f t="shared" si="864"/>
        <v>6.25467862680813</v>
      </c>
      <c r="W4598" s="3">
        <f t="shared" si="858"/>
        <v>-38.017020624353364</v>
      </c>
      <c r="X4598" s="3">
        <f t="shared" si="859"/>
        <v>1445.293857152509</v>
      </c>
      <c r="Z4598" s="3">
        <f t="shared" si="860"/>
        <v>38.017020624353364</v>
      </c>
      <c r="AA4598" s="3">
        <f>Z4597*$AF$4</f>
        <v>11.151942285040253</v>
      </c>
      <c r="AB4598" s="3">
        <f t="shared" si="862"/>
        <v>-26.865078339313111</v>
      </c>
      <c r="AN4598">
        <v>332</v>
      </c>
      <c r="AO4598" s="13">
        <v>316.41291426887466</v>
      </c>
      <c r="AP4598" s="13">
        <f t="shared" si="854"/>
        <v>15.587085731125342</v>
      </c>
      <c r="AQ4598" s="13"/>
      <c r="AR4598" s="13"/>
      <c r="AS4598" s="13">
        <f t="shared" si="855"/>
        <v>15.587085731125342</v>
      </c>
      <c r="AT4598" s="13"/>
      <c r="AU4598" s="13"/>
      <c r="AV4598" s="13">
        <f t="shared" si="856"/>
        <v>242.95724158945123</v>
      </c>
      <c r="AW4598" s="13"/>
      <c r="AX4598" s="13"/>
    </row>
    <row r="4599" spans="1:50" x14ac:dyDescent="0.25">
      <c r="A4599">
        <v>0</v>
      </c>
      <c r="B4599">
        <f t="shared" si="861"/>
        <v>4588</v>
      </c>
      <c r="N4599" s="3">
        <f t="shared" si="864"/>
        <v>-120.54286505322061</v>
      </c>
      <c r="O4599" s="3">
        <f t="shared" si="864"/>
        <v>0.88809040332131461</v>
      </c>
      <c r="P4599" s="3">
        <f t="shared" si="864"/>
        <v>52.146180341906373</v>
      </c>
      <c r="Q4599" s="3">
        <f t="shared" si="864"/>
        <v>-112.99459419812985</v>
      </c>
      <c r="R4599" s="3">
        <f t="shared" si="864"/>
        <v>8.6893347419655917</v>
      </c>
      <c r="S4599" s="3">
        <f t="shared" si="864"/>
        <v>14.614726308684194</v>
      </c>
      <c r="T4599" s="3">
        <f t="shared" si="864"/>
        <v>-110.20626139070562</v>
      </c>
      <c r="U4599" s="3">
        <f t="shared" si="864"/>
        <v>10.568636075584589</v>
      </c>
      <c r="W4599" s="3">
        <f t="shared" si="858"/>
        <v>-45.822369208950164</v>
      </c>
      <c r="X4599" s="3">
        <f t="shared" si="859"/>
        <v>2099.6895199213441</v>
      </c>
      <c r="Z4599" s="3">
        <f t="shared" si="860"/>
        <v>45.822369208950164</v>
      </c>
      <c r="AA4599" s="3">
        <f>Z4598*$AF$4</f>
        <v>31.242007378887351</v>
      </c>
      <c r="AB4599" s="3">
        <f t="shared" si="862"/>
        <v>-14.580361830062813</v>
      </c>
      <c r="AN4599">
        <v>337</v>
      </c>
      <c r="AO4599" s="13">
        <v>288.88208891696377</v>
      </c>
      <c r="AP4599" s="13">
        <f t="shared" si="854"/>
        <v>48.117911083036233</v>
      </c>
      <c r="AQ4599" s="13"/>
      <c r="AR4599" s="13"/>
      <c r="AS4599" s="13">
        <f t="shared" si="855"/>
        <v>48.117911083036233</v>
      </c>
      <c r="AT4599" s="13"/>
      <c r="AU4599" s="13"/>
      <c r="AV4599" s="13">
        <f t="shared" si="856"/>
        <v>2315.3333669949811</v>
      </c>
      <c r="AW4599" s="13"/>
      <c r="AX4599" s="13"/>
    </row>
    <row r="4600" spans="1:50" x14ac:dyDescent="0.25">
      <c r="A4600">
        <v>0</v>
      </c>
      <c r="B4600">
        <f t="shared" si="861"/>
        <v>4589</v>
      </c>
      <c r="N4600" s="3">
        <f t="shared" si="864"/>
        <v>-120.5218023759967</v>
      </c>
      <c r="O4600" s="3">
        <f t="shared" si="864"/>
        <v>0.8995130537047098</v>
      </c>
      <c r="P4600" s="3">
        <f t="shared" si="864"/>
        <v>29.912308032344043</v>
      </c>
      <c r="Q4600" s="3">
        <f t="shared" si="864"/>
        <v>-28.693605318136171</v>
      </c>
      <c r="R4600" s="3">
        <f t="shared" si="864"/>
        <v>-11.728181957454215</v>
      </c>
      <c r="S4600" s="3">
        <f t="shared" si="864"/>
        <v>22.417826140893073</v>
      </c>
      <c r="T4600" s="3">
        <f t="shared" si="864"/>
        <v>-142.61588212770857</v>
      </c>
      <c r="U4600" s="3">
        <f t="shared" si="864"/>
        <v>12.043150869676527</v>
      </c>
      <c r="W4600" s="3">
        <f t="shared" si="858"/>
        <v>-27.272290121033478</v>
      </c>
      <c r="X4600" s="3">
        <f t="shared" si="859"/>
        <v>743.77780844582026</v>
      </c>
      <c r="Z4600" s="3">
        <f t="shared" si="860"/>
        <v>27.272290121033478</v>
      </c>
      <c r="AA4600" s="3">
        <f>Z4599*$AF$4</f>
        <v>37.656364792223158</v>
      </c>
      <c r="AB4600" s="3">
        <f t="shared" si="862"/>
        <v>10.38407467118968</v>
      </c>
      <c r="AN4600">
        <v>344</v>
      </c>
      <c r="AO4600" s="13">
        <v>256.16007827755476</v>
      </c>
      <c r="AP4600" s="13">
        <f t="shared" si="854"/>
        <v>87.83992172244524</v>
      </c>
      <c r="AQ4600" s="13"/>
      <c r="AR4600" s="13"/>
      <c r="AS4600" s="13">
        <f t="shared" si="855"/>
        <v>87.83992172244524</v>
      </c>
      <c r="AT4600" s="13"/>
      <c r="AU4600" s="13"/>
      <c r="AV4600" s="13">
        <f t="shared" si="856"/>
        <v>7715.8518482053069</v>
      </c>
      <c r="AW4600" s="13"/>
      <c r="AX4600" s="13"/>
    </row>
    <row r="4601" spans="1:50" x14ac:dyDescent="0.25">
      <c r="A4601">
        <v>0</v>
      </c>
      <c r="B4601">
        <f t="shared" si="861"/>
        <v>4590</v>
      </c>
      <c r="N4601" s="3">
        <f t="shared" si="864"/>
        <v>-120.50067769514168</v>
      </c>
      <c r="O4601" s="3">
        <f t="shared" si="864"/>
        <v>0.91093385303486629</v>
      </c>
      <c r="P4601" s="3">
        <f t="shared" si="864"/>
        <v>5.6510523503446546</v>
      </c>
      <c r="Q4601" s="3">
        <f t="shared" si="864"/>
        <v>57.562805345862927</v>
      </c>
      <c r="R4601" s="3">
        <f t="shared" si="864"/>
        <v>-31.342082166758892</v>
      </c>
      <c r="S4601" s="3">
        <f t="shared" si="864"/>
        <v>24.230156951794712</v>
      </c>
      <c r="T4601" s="3">
        <f t="shared" si="864"/>
        <v>-136.81169242075362</v>
      </c>
      <c r="U4601" s="3">
        <f t="shared" si="864"/>
        <v>10.282069695512092</v>
      </c>
      <c r="W4601" s="3">
        <f t="shared" si="858"/>
        <v>20.996949475538884</v>
      </c>
      <c r="X4601" s="3">
        <f t="shared" si="859"/>
        <v>440.87188727833262</v>
      </c>
      <c r="Z4601" s="3">
        <f t="shared" si="860"/>
        <v>-20.996949475538884</v>
      </c>
      <c r="AA4601" s="3">
        <f>Z4600*$AF$4</f>
        <v>22.412095298564104</v>
      </c>
      <c r="AB4601" s="3">
        <f t="shared" si="862"/>
        <v>43.409044774102988</v>
      </c>
      <c r="AN4601">
        <v>212</v>
      </c>
      <c r="AO4601" s="13">
        <v>235.50392990151917</v>
      </c>
      <c r="AP4601" s="13">
        <f t="shared" si="854"/>
        <v>-23.503929901519172</v>
      </c>
      <c r="AQ4601" s="13"/>
      <c r="AR4601" s="13"/>
      <c r="AS4601" s="13">
        <f t="shared" si="855"/>
        <v>23.503929901519172</v>
      </c>
      <c r="AT4601" s="13"/>
      <c r="AU4601" s="13"/>
      <c r="AV4601" s="13">
        <f t="shared" si="856"/>
        <v>552.43472081552704</v>
      </c>
      <c r="AW4601" s="13"/>
      <c r="AX4601" s="13"/>
    </row>
    <row r="4602" spans="1:50" x14ac:dyDescent="0.25">
      <c r="A4602">
        <v>24</v>
      </c>
      <c r="B4602">
        <f t="shared" si="861"/>
        <v>4591</v>
      </c>
      <c r="N4602" s="3">
        <f t="shared" si="864"/>
        <v>-120.47949102152336</v>
      </c>
      <c r="O4602" s="3">
        <f t="shared" si="864"/>
        <v>0.92235277780960878</v>
      </c>
      <c r="P4602" s="3">
        <f t="shared" si="864"/>
        <v>-18.993217894074114</v>
      </c>
      <c r="Q4602" s="3">
        <f t="shared" si="864"/>
        <v>139.89640595257652</v>
      </c>
      <c r="R4602" s="3">
        <f t="shared" si="864"/>
        <v>-48.808418997944045</v>
      </c>
      <c r="S4602" s="3">
        <f t="shared" si="864"/>
        <v>19.567405266478257</v>
      </c>
      <c r="T4602" s="3">
        <f t="shared" si="864"/>
        <v>-94.348920214535752</v>
      </c>
      <c r="U4602" s="3">
        <f t="shared" si="864"/>
        <v>5.7585367666388425</v>
      </c>
      <c r="W4602" s="3">
        <f t="shared" si="858"/>
        <v>94.529036197069772</v>
      </c>
      <c r="X4602" s="3">
        <f t="shared" si="859"/>
        <v>4974.3449468875779</v>
      </c>
      <c r="Z4602" s="3">
        <f t="shared" si="860"/>
        <v>-70.529036197069772</v>
      </c>
      <c r="AA4602" s="3">
        <f>Z4601*$AF$4</f>
        <v>-17.255083109503101</v>
      </c>
      <c r="AB4602" s="3">
        <f t="shared" si="862"/>
        <v>77.273953087566667</v>
      </c>
      <c r="AN4602">
        <v>48</v>
      </c>
      <c r="AO4602" s="13">
        <v>115.61117188548131</v>
      </c>
      <c r="AP4602" s="13">
        <f t="shared" si="854"/>
        <v>-67.611171885481312</v>
      </c>
      <c r="AQ4602" s="13"/>
      <c r="AR4602" s="13"/>
      <c r="AS4602" s="13">
        <f t="shared" si="855"/>
        <v>67.611171885481312</v>
      </c>
      <c r="AT4602" s="13"/>
      <c r="AU4602" s="13"/>
      <c r="AV4602" s="13">
        <f t="shared" si="856"/>
        <v>4571.2705637280988</v>
      </c>
      <c r="AW4602" s="13"/>
      <c r="AX4602" s="13"/>
    </row>
    <row r="4603" spans="1:50" x14ac:dyDescent="0.25">
      <c r="A4603">
        <v>147</v>
      </c>
      <c r="B4603">
        <f t="shared" si="861"/>
        <v>4592</v>
      </c>
      <c r="N4603" s="3">
        <f t="shared" ref="N4603:U4618" si="865">N$3*COS(N$2*$B4603)+N$4*SIN(N$2*$B4603)</f>
        <v>-120.45824236604147</v>
      </c>
      <c r="O4603" s="3">
        <f t="shared" si="865"/>
        <v>0.93376980453062508</v>
      </c>
      <c r="P4603" s="3">
        <f t="shared" si="865"/>
        <v>-42.350174096873367</v>
      </c>
      <c r="Q4603" s="3">
        <f t="shared" si="865"/>
        <v>212.69629768336733</v>
      </c>
      <c r="R4603" s="3">
        <f t="shared" si="865"/>
        <v>-62.930396873454342</v>
      </c>
      <c r="S4603" s="3">
        <f t="shared" si="865"/>
        <v>9.6756093125038483</v>
      </c>
      <c r="T4603" s="3">
        <f t="shared" si="865"/>
        <v>-26.605431030093747</v>
      </c>
      <c r="U4603" s="3">
        <f t="shared" si="865"/>
        <v>-0.31212436371890817</v>
      </c>
      <c r="W4603" s="3">
        <f t="shared" si="858"/>
        <v>181.6636916318638</v>
      </c>
      <c r="X4603" s="3">
        <f t="shared" si="859"/>
        <v>1201.5715175489443</v>
      </c>
      <c r="Z4603" s="3">
        <f t="shared" si="860"/>
        <v>-34.663691631863799</v>
      </c>
      <c r="AA4603" s="3">
        <f>Z4602*$AF$4</f>
        <v>-57.960056656389966</v>
      </c>
      <c r="AB4603" s="3">
        <f t="shared" si="862"/>
        <v>123.70363497547383</v>
      </c>
      <c r="AN4603">
        <v>0</v>
      </c>
      <c r="AO4603" s="13">
        <v>-14.896373389700173</v>
      </c>
      <c r="AP4603" s="13">
        <f t="shared" si="854"/>
        <v>14.896373389700173</v>
      </c>
      <c r="AQ4603" s="13"/>
      <c r="AR4603" s="13"/>
      <c r="AS4603" s="13">
        <f t="shared" si="855"/>
        <v>14.896373389700173</v>
      </c>
      <c r="AT4603" s="13"/>
      <c r="AU4603" s="13"/>
      <c r="AV4603" s="13">
        <f t="shared" si="856"/>
        <v>221.90194016536742</v>
      </c>
      <c r="AW4603" s="13"/>
      <c r="AX4603" s="13"/>
    </row>
    <row r="4604" spans="1:50" x14ac:dyDescent="0.25">
      <c r="A4604">
        <v>309</v>
      </c>
      <c r="B4604">
        <f t="shared" si="861"/>
        <v>4593</v>
      </c>
      <c r="N4604" s="3">
        <f t="shared" si="865"/>
        <v>-120.4369317396276</v>
      </c>
      <c r="O4604" s="3">
        <f t="shared" si="865"/>
        <v>0.945184909703503</v>
      </c>
      <c r="P4604" s="3">
        <f t="shared" si="865"/>
        <v>-62.836738663815851</v>
      </c>
      <c r="Q4604" s="3">
        <f t="shared" si="865"/>
        <v>271.00128822433646</v>
      </c>
      <c r="R4604" s="3">
        <f t="shared" si="865"/>
        <v>-72.740376108386315</v>
      </c>
      <c r="S4604" s="3">
        <f t="shared" si="865"/>
        <v>-2.8018227404988174</v>
      </c>
      <c r="T4604" s="3">
        <f t="shared" si="865"/>
        <v>48.266961913203474</v>
      </c>
      <c r="U4604" s="3">
        <f t="shared" si="865"/>
        <v>-6.2989280099490248</v>
      </c>
      <c r="W4604" s="3">
        <f t="shared" si="858"/>
        <v>266.11302134660968</v>
      </c>
      <c r="X4604" s="3">
        <f t="shared" si="859"/>
        <v>1839.2929380163566</v>
      </c>
      <c r="Z4604" s="3">
        <f t="shared" si="860"/>
        <v>42.886978653390315</v>
      </c>
      <c r="AA4604" s="3">
        <f>Z4603*$AF$4</f>
        <v>-28.486275146149353</v>
      </c>
      <c r="AB4604" s="3">
        <f t="shared" si="862"/>
        <v>237.62674620046033</v>
      </c>
      <c r="AN4604">
        <v>0</v>
      </c>
      <c r="AO4604" s="13">
        <v>-37.606692257084369</v>
      </c>
      <c r="AP4604" s="13">
        <f t="shared" si="854"/>
        <v>37.606692257084369</v>
      </c>
      <c r="AQ4604" s="13"/>
      <c r="AR4604" s="13"/>
      <c r="AS4604" s="13">
        <f t="shared" si="855"/>
        <v>37.606692257084369</v>
      </c>
      <c r="AT4604" s="13"/>
      <c r="AU4604" s="13"/>
      <c r="AV4604" s="13">
        <f t="shared" si="856"/>
        <v>1414.2633025190494</v>
      </c>
      <c r="AW4604" s="13"/>
      <c r="AX4604" s="13"/>
    </row>
    <row r="4605" spans="1:50" x14ac:dyDescent="0.25">
      <c r="A4605">
        <v>352</v>
      </c>
      <c r="B4605">
        <f t="shared" si="861"/>
        <v>4594</v>
      </c>
      <c r="N4605" s="3">
        <f t="shared" si="865"/>
        <v>-120.41555915324514</v>
      </c>
      <c r="O4605" s="3">
        <f t="shared" si="865"/>
        <v>0.95659806983780626</v>
      </c>
      <c r="P4605" s="3">
        <f t="shared" si="865"/>
        <v>-79.06438215358105</v>
      </c>
      <c r="Q4605" s="3">
        <f t="shared" si="865"/>
        <v>310.83798882357013</v>
      </c>
      <c r="R4605" s="3">
        <f t="shared" si="865"/>
        <v>-77.566175702353348</v>
      </c>
      <c r="S4605" s="3">
        <f t="shared" si="865"/>
        <v>-14.530517035813197</v>
      </c>
      <c r="T4605" s="3">
        <f t="shared" si="865"/>
        <v>110.20626139069387</v>
      </c>
      <c r="U4605" s="3">
        <f t="shared" si="865"/>
        <v>-10.593418216463206</v>
      </c>
      <c r="W4605" s="3">
        <f t="shared" si="858"/>
        <v>330.84517958428967</v>
      </c>
      <c r="X4605" s="3">
        <f t="shared" si="859"/>
        <v>447.52642682095473</v>
      </c>
      <c r="Z4605" s="3">
        <f t="shared" si="860"/>
        <v>21.154820415710333</v>
      </c>
      <c r="AA4605" s="3">
        <f>Z4604*$AF$4</f>
        <v>35.244090187569626</v>
      </c>
      <c r="AB4605" s="3">
        <f t="shared" si="862"/>
        <v>366.08926977185928</v>
      </c>
      <c r="AN4605">
        <v>0</v>
      </c>
      <c r="AO4605" s="13">
        <v>-14.515390346278167</v>
      </c>
      <c r="AP4605" s="13">
        <f t="shared" si="854"/>
        <v>14.515390346278167</v>
      </c>
      <c r="AQ4605" s="13"/>
      <c r="AR4605" s="13"/>
      <c r="AS4605" s="13">
        <f t="shared" si="855"/>
        <v>14.515390346278167</v>
      </c>
      <c r="AT4605" s="13"/>
      <c r="AU4605" s="13"/>
      <c r="AV4605" s="13">
        <f t="shared" si="856"/>
        <v>210.6965569048254</v>
      </c>
      <c r="AW4605" s="13"/>
      <c r="AX4605" s="13"/>
    </row>
    <row r="4606" spans="1:50" x14ac:dyDescent="0.25">
      <c r="A4606">
        <v>317</v>
      </c>
      <c r="B4606">
        <f t="shared" si="861"/>
        <v>4595</v>
      </c>
      <c r="N4606" s="3">
        <f t="shared" si="865"/>
        <v>-120.39412461788947</v>
      </c>
      <c r="O4606" s="3">
        <f t="shared" si="865"/>
        <v>0.96800926144707744</v>
      </c>
      <c r="P4606" s="3">
        <f t="shared" si="865"/>
        <v>-89.933234420724332</v>
      </c>
      <c r="Q4606" s="3">
        <f t="shared" si="865"/>
        <v>329.49159416854951</v>
      </c>
      <c r="R4606" s="3">
        <f t="shared" si="865"/>
        <v>-77.077131265446468</v>
      </c>
      <c r="S4606" s="3">
        <f t="shared" si="865"/>
        <v>-22.376186689275443</v>
      </c>
      <c r="T4606" s="3">
        <f t="shared" si="865"/>
        <v>142.61588212770528</v>
      </c>
      <c r="U4606" s="3">
        <f t="shared" si="865"/>
        <v>-12.041807627414491</v>
      </c>
      <c r="W4606" s="3">
        <f t="shared" si="858"/>
        <v>362.26738449859545</v>
      </c>
      <c r="X4606" s="3">
        <f t="shared" si="859"/>
        <v>2049.1360993436792</v>
      </c>
      <c r="Z4606" s="3">
        <f t="shared" si="860"/>
        <v>-45.267384498595447</v>
      </c>
      <c r="AA4606" s="3">
        <f>Z4605*$AF$4</f>
        <v>17.384819869426593</v>
      </c>
      <c r="AB4606" s="3">
        <f t="shared" si="862"/>
        <v>379.65220436802201</v>
      </c>
      <c r="AN4606">
        <v>0</v>
      </c>
      <c r="AO4606" s="13">
        <v>7.666583978292536</v>
      </c>
      <c r="AP4606" s="13">
        <f t="shared" si="854"/>
        <v>-7.666583978292536</v>
      </c>
      <c r="AQ4606" s="13"/>
      <c r="AR4606" s="13"/>
      <c r="AS4606" s="13">
        <f t="shared" si="855"/>
        <v>7.666583978292536</v>
      </c>
      <c r="AT4606" s="13"/>
      <c r="AU4606" s="13"/>
      <c r="AV4606" s="13">
        <f t="shared" si="856"/>
        <v>58.776509896211806</v>
      </c>
      <c r="AW4606" s="13"/>
      <c r="AX4606" s="13"/>
    </row>
    <row r="4607" spans="1:50" x14ac:dyDescent="0.25">
      <c r="A4607">
        <v>332</v>
      </c>
      <c r="B4607">
        <f t="shared" si="861"/>
        <v>4596</v>
      </c>
      <c r="N4607" s="3">
        <f t="shared" si="865"/>
        <v>-120.37262814458784</v>
      </c>
      <c r="O4607" s="3">
        <f t="shared" si="865"/>
        <v>0.97941846104891406</v>
      </c>
      <c r="P4607" s="3">
        <f t="shared" si="865"/>
        <v>-94.706631134971772</v>
      </c>
      <c r="Q4607" s="3">
        <f t="shared" si="865"/>
        <v>325.69089188155527</v>
      </c>
      <c r="R4607" s="3">
        <f t="shared" si="865"/>
        <v>-71.306752183461612</v>
      </c>
      <c r="S4607" s="3">
        <f t="shared" si="865"/>
        <v>-24.242214731172062</v>
      </c>
      <c r="T4607" s="3">
        <f t="shared" si="865"/>
        <v>136.81169242075961</v>
      </c>
      <c r="U4607" s="3">
        <f t="shared" si="865"/>
        <v>-10.254961954838945</v>
      </c>
      <c r="W4607" s="3">
        <f t="shared" si="858"/>
        <v>353.61319817597541</v>
      </c>
      <c r="X4607" s="3">
        <f t="shared" si="859"/>
        <v>467.13033539398691</v>
      </c>
      <c r="Z4607" s="3">
        <f t="shared" si="860"/>
        <v>-21.613198175975413</v>
      </c>
      <c r="AA4607" s="3">
        <f>Z4606*$AF$4</f>
        <v>-37.200283907100754</v>
      </c>
      <c r="AB4607" s="3">
        <f t="shared" si="862"/>
        <v>316.41291426887466</v>
      </c>
      <c r="AN4607">
        <v>0</v>
      </c>
      <c r="AO4607" s="13">
        <v>22.543964041551991</v>
      </c>
      <c r="AP4607" s="13">
        <f t="shared" si="854"/>
        <v>-22.543964041551991</v>
      </c>
      <c r="AQ4607" s="13"/>
      <c r="AR4607" s="13"/>
      <c r="AS4607" s="13">
        <f t="shared" si="855"/>
        <v>22.543964041551991</v>
      </c>
      <c r="AT4607" s="13"/>
      <c r="AU4607" s="13"/>
      <c r="AV4607" s="13">
        <f t="shared" si="856"/>
        <v>508.23031470678916</v>
      </c>
      <c r="AW4607" s="13"/>
      <c r="AX4607" s="13"/>
    </row>
    <row r="4608" spans="1:50" x14ac:dyDescent="0.25">
      <c r="A4608">
        <v>337</v>
      </c>
      <c r="B4608">
        <f t="shared" si="861"/>
        <v>4597</v>
      </c>
      <c r="N4608" s="3">
        <f t="shared" si="865"/>
        <v>-120.35106974439924</v>
      </c>
      <c r="O4608" s="3">
        <f t="shared" si="865"/>
        <v>0.99082564516502991</v>
      </c>
      <c r="P4608" s="3">
        <f t="shared" si="865"/>
        <v>-93.061043094957199</v>
      </c>
      <c r="Q4608" s="3">
        <f t="shared" si="865"/>
        <v>299.69489354248839</v>
      </c>
      <c r="R4608" s="3">
        <f t="shared" si="865"/>
        <v>-60.650425550606627</v>
      </c>
      <c r="S4608" s="3">
        <f t="shared" si="865"/>
        <v>-19.629938047772537</v>
      </c>
      <c r="T4608" s="3">
        <f t="shared" si="865"/>
        <v>94.34892021454948</v>
      </c>
      <c r="U4608" s="3">
        <f t="shared" si="865"/>
        <v>-5.7129474801125486</v>
      </c>
      <c r="W4608" s="3">
        <f t="shared" si="858"/>
        <v>306.6435990459986</v>
      </c>
      <c r="X4608" s="3">
        <f t="shared" si="859"/>
        <v>921.51107888009722</v>
      </c>
      <c r="Z4608" s="3">
        <f t="shared" si="860"/>
        <v>30.356400954001401</v>
      </c>
      <c r="AA4608" s="3">
        <f>Z4607*$AF$4</f>
        <v>-17.761510129034836</v>
      </c>
      <c r="AB4608" s="3">
        <f t="shared" si="862"/>
        <v>288.88208891696377</v>
      </c>
      <c r="AN4608">
        <v>0</v>
      </c>
      <c r="AO4608" s="13">
        <v>26.336524977350059</v>
      </c>
      <c r="AP4608" s="13">
        <f t="shared" si="854"/>
        <v>-26.336524977350059</v>
      </c>
      <c r="AQ4608" s="13"/>
      <c r="AR4608" s="13"/>
      <c r="AS4608" s="13">
        <f t="shared" si="855"/>
        <v>26.336524977350059</v>
      </c>
      <c r="AT4608" s="13"/>
      <c r="AU4608" s="13"/>
      <c r="AV4608" s="13">
        <f t="shared" si="856"/>
        <v>693.6125478825835</v>
      </c>
      <c r="AW4608" s="13"/>
      <c r="AX4608" s="13"/>
    </row>
    <row r="4609" spans="1:50" x14ac:dyDescent="0.25">
      <c r="A4609">
        <v>344</v>
      </c>
      <c r="B4609">
        <f t="shared" si="861"/>
        <v>4598</v>
      </c>
      <c r="N4609" s="3">
        <f t="shared" si="865"/>
        <v>-120.32944942841466</v>
      </c>
      <c r="O4609" s="3">
        <f t="shared" si="865"/>
        <v>1.0022307903212677</v>
      </c>
      <c r="P4609" s="3">
        <f t="shared" si="865"/>
        <v>-85.108004249405454</v>
      </c>
      <c r="Q4609" s="3">
        <f t="shared" si="865"/>
        <v>253.2751834776887</v>
      </c>
      <c r="R4609" s="3">
        <f t="shared" si="865"/>
        <v>-45.838324196505141</v>
      </c>
      <c r="S4609" s="3">
        <f t="shared" si="865"/>
        <v>-9.7719063117773359</v>
      </c>
      <c r="T4609" s="3">
        <f t="shared" si="865"/>
        <v>26.605431030046638</v>
      </c>
      <c r="U4609" s="3">
        <f t="shared" si="865"/>
        <v>0.36394686396812137</v>
      </c>
      <c r="W4609" s="3">
        <f t="shared" si="858"/>
        <v>231.21349153756594</v>
      </c>
      <c r="X4609" s="3">
        <f t="shared" si="859"/>
        <v>12720.79649114671</v>
      </c>
      <c r="Z4609" s="3">
        <f t="shared" si="860"/>
        <v>112.78650846243406</v>
      </c>
      <c r="AA4609" s="3">
        <f>Z4608*$AF$4</f>
        <v>24.946586739988813</v>
      </c>
      <c r="AB4609" s="3">
        <f t="shared" si="862"/>
        <v>256.16007827755476</v>
      </c>
      <c r="AN4609">
        <v>0</v>
      </c>
      <c r="AO4609" s="13">
        <v>18.878775905047725</v>
      </c>
      <c r="AP4609" s="13">
        <f t="shared" si="854"/>
        <v>-18.878775905047725</v>
      </c>
      <c r="AQ4609" s="13"/>
      <c r="AR4609" s="13"/>
      <c r="AS4609" s="13">
        <f t="shared" si="855"/>
        <v>18.878775905047725</v>
      </c>
      <c r="AT4609" s="13"/>
      <c r="AU4609" s="13"/>
      <c r="AV4609" s="13">
        <f t="shared" si="856"/>
        <v>356.40817967301052</v>
      </c>
      <c r="AW4609" s="13"/>
      <c r="AX4609" s="13"/>
    </row>
    <row r="4610" spans="1:50" x14ac:dyDescent="0.25">
      <c r="A4610">
        <v>212</v>
      </c>
      <c r="B4610">
        <f t="shared" si="861"/>
        <v>4599</v>
      </c>
      <c r="N4610" s="3">
        <f t="shared" si="865"/>
        <v>-120.30776720775688</v>
      </c>
      <c r="O4610" s="3">
        <f t="shared" si="865"/>
        <v>1.0136338730476728</v>
      </c>
      <c r="P4610" s="3">
        <f t="shared" si="865"/>
        <v>-71.386552197774549</v>
      </c>
      <c r="Q4610" s="3">
        <f t="shared" si="865"/>
        <v>189.59518821595344</v>
      </c>
      <c r="R4610" s="3">
        <f t="shared" si="865"/>
        <v>-27.885375152865358</v>
      </c>
      <c r="S4610" s="3">
        <f t="shared" si="865"/>
        <v>2.6974951994940755</v>
      </c>
      <c r="T4610" s="3">
        <f t="shared" si="865"/>
        <v>-48.266961913186442</v>
      </c>
      <c r="U4610" s="3">
        <f t="shared" si="865"/>
        <v>6.3430607336197298</v>
      </c>
      <c r="W4610" s="3">
        <f t="shared" si="858"/>
        <v>142.81710511217548</v>
      </c>
      <c r="X4610" s="3">
        <f t="shared" si="859"/>
        <v>4786.2729450597753</v>
      </c>
      <c r="Z4610" s="3">
        <f t="shared" si="860"/>
        <v>69.182894887824517</v>
      </c>
      <c r="AA4610" s="3">
        <f>Z4609*$AF$4</f>
        <v>92.686824789343689</v>
      </c>
      <c r="AB4610" s="3">
        <f t="shared" si="862"/>
        <v>235.50392990151917</v>
      </c>
      <c r="AN4610">
        <v>0</v>
      </c>
      <c r="AO4610" s="13">
        <v>3.6069521811086496</v>
      </c>
      <c r="AP4610" s="13">
        <f t="shared" si="854"/>
        <v>-3.6069521811086496</v>
      </c>
      <c r="AQ4610" s="13"/>
      <c r="AR4610" s="13"/>
      <c r="AS4610" s="13">
        <f t="shared" si="855"/>
        <v>3.6069521811086496</v>
      </c>
      <c r="AT4610" s="13"/>
      <c r="AU4610" s="13"/>
      <c r="AV4610" s="13">
        <f t="shared" si="856"/>
        <v>13.010104036804444</v>
      </c>
      <c r="AW4610" s="13"/>
      <c r="AX4610" s="13"/>
    </row>
    <row r="4611" spans="1:50" x14ac:dyDescent="0.25">
      <c r="A4611">
        <v>48</v>
      </c>
      <c r="B4611">
        <f t="shared" si="861"/>
        <v>4600</v>
      </c>
      <c r="N4611" s="3">
        <f t="shared" si="865"/>
        <v>-120.28602309358051</v>
      </c>
      <c r="O4611" s="3">
        <f t="shared" si="865"/>
        <v>1.0250348698785263</v>
      </c>
      <c r="P4611" s="3">
        <f t="shared" si="865"/>
        <v>-52.826693534834746</v>
      </c>
      <c r="Q4611" s="3">
        <f t="shared" si="865"/>
        <v>112.99459419816853</v>
      </c>
      <c r="R4611" s="3">
        <f t="shared" si="865"/>
        <v>-8.0217167267158125</v>
      </c>
      <c r="S4611" s="3">
        <f t="shared" si="865"/>
        <v>14.446038650091175</v>
      </c>
      <c r="T4611" s="3">
        <f t="shared" si="865"/>
        <v>-110.20626139068213</v>
      </c>
      <c r="U4611" s="3">
        <f t="shared" si="865"/>
        <v>10.618004161647146</v>
      </c>
      <c r="W4611" s="3">
        <f t="shared" si="858"/>
        <v>58.757360695616001</v>
      </c>
      <c r="X4611" s="3">
        <f t="shared" si="859"/>
        <v>115.72080913558396</v>
      </c>
      <c r="Z4611" s="3">
        <f t="shared" si="860"/>
        <v>-10.757360695616001</v>
      </c>
      <c r="AA4611" s="3">
        <f>Z4610*$AF$4</f>
        <v>56.853811189865311</v>
      </c>
      <c r="AB4611" s="3">
        <f t="shared" si="862"/>
        <v>115.61117188548131</v>
      </c>
      <c r="AN4611">
        <v>0</v>
      </c>
      <c r="AO4611" s="13">
        <v>-13.459395873561402</v>
      </c>
      <c r="AP4611" s="13">
        <f t="shared" ref="AP4611:AP4674" si="866">AN4611-AO4611</f>
        <v>13.459395873561402</v>
      </c>
      <c r="AQ4611" s="13"/>
      <c r="AR4611" s="13"/>
      <c r="AS4611" s="13">
        <f t="shared" ref="AS4611:AS4674" si="867">ABS(AP4611)</f>
        <v>13.459395873561402</v>
      </c>
      <c r="AT4611" s="13"/>
      <c r="AU4611" s="13"/>
      <c r="AV4611" s="13">
        <f t="shared" ref="AV4611:AV4674" si="868">AS4611^2</f>
        <v>181.15533728124169</v>
      </c>
      <c r="AW4611" s="13"/>
      <c r="AX4611" s="13"/>
    </row>
    <row r="4612" spans="1:50" x14ac:dyDescent="0.25">
      <c r="A4612">
        <v>0</v>
      </c>
      <c r="B4612">
        <f t="shared" si="861"/>
        <v>4601</v>
      </c>
      <c r="N4612" s="3">
        <f t="shared" si="865"/>
        <v>-120.26421709707205</v>
      </c>
      <c r="O4612" s="3">
        <f t="shared" si="865"/>
        <v>1.0364337573524243</v>
      </c>
      <c r="P4612" s="3">
        <f t="shared" si="865"/>
        <v>-30.68637026922794</v>
      </c>
      <c r="Q4612" s="3">
        <f t="shared" si="865"/>
        <v>28.693605318177184</v>
      </c>
      <c r="R4612" s="3">
        <f t="shared" si="865"/>
        <v>12.391590729778446</v>
      </c>
      <c r="S4612" s="3">
        <f t="shared" si="865"/>
        <v>22.334132818878608</v>
      </c>
      <c r="T4612" s="3">
        <f t="shared" si="865"/>
        <v>-142.61588212770195</v>
      </c>
      <c r="U4612" s="3">
        <f t="shared" si="865"/>
        <v>12.040241364521556</v>
      </c>
      <c r="W4612" s="3">
        <f t="shared" si="858"/>
        <v>-6.0560819436499003</v>
      </c>
      <c r="X4612" s="3">
        <f t="shared" si="859"/>
        <v>36.676128508202353</v>
      </c>
      <c r="Z4612" s="3">
        <f t="shared" si="860"/>
        <v>6.0560819436499003</v>
      </c>
      <c r="AA4612" s="3">
        <f>Z4611*$AF$4</f>
        <v>-8.8402914460502728</v>
      </c>
      <c r="AB4612" s="3">
        <f t="shared" si="862"/>
        <v>-14.896373389700173</v>
      </c>
      <c r="AN4612">
        <v>0</v>
      </c>
      <c r="AO4612" s="13">
        <v>-25.461704470509403</v>
      </c>
      <c r="AP4612" s="13">
        <f t="shared" si="866"/>
        <v>25.461704470509403</v>
      </c>
      <c r="AQ4612" s="13"/>
      <c r="AR4612" s="13"/>
      <c r="AS4612" s="13">
        <f t="shared" si="867"/>
        <v>25.461704470509403</v>
      </c>
      <c r="AT4612" s="13"/>
      <c r="AU4612" s="13"/>
      <c r="AV4612" s="13">
        <f t="shared" si="868"/>
        <v>648.29839454355852</v>
      </c>
      <c r="AW4612" s="13"/>
      <c r="AX4612" s="13"/>
    </row>
    <row r="4613" spans="1:50" x14ac:dyDescent="0.25">
      <c r="A4613">
        <v>0</v>
      </c>
      <c r="B4613">
        <f t="shared" si="861"/>
        <v>4602</v>
      </c>
      <c r="N4613" s="3">
        <f t="shared" si="865"/>
        <v>-120.24234922944979</v>
      </c>
      <c r="O4613" s="3">
        <f t="shared" si="865"/>
        <v>1.0478305120122824</v>
      </c>
      <c r="P4613" s="3">
        <f t="shared" si="865"/>
        <v>-6.4661995783336597</v>
      </c>
      <c r="Q4613" s="3">
        <f t="shared" si="865"/>
        <v>-57.56280534582239</v>
      </c>
      <c r="R4613" s="3">
        <f t="shared" si="865"/>
        <v>31.955824844357295</v>
      </c>
      <c r="S4613" s="3">
        <f t="shared" si="865"/>
        <v>24.25382353194194</v>
      </c>
      <c r="T4613" s="3">
        <f t="shared" si="865"/>
        <v>-136.81169242076561</v>
      </c>
      <c r="U4613" s="3">
        <f t="shared" si="865"/>
        <v>10.227664286859666</v>
      </c>
      <c r="W4613" s="3">
        <f t="shared" si="858"/>
        <v>-42.583519837556423</v>
      </c>
      <c r="X4613" s="3">
        <f t="shared" si="859"/>
        <v>1813.3561617555615</v>
      </c>
      <c r="Z4613" s="3">
        <f t="shared" si="860"/>
        <v>42.583519837556423</v>
      </c>
      <c r="AA4613" s="3">
        <f>Z4612*$AF$4</f>
        <v>4.9768275804720519</v>
      </c>
      <c r="AB4613" s="3">
        <f t="shared" si="862"/>
        <v>-37.606692257084369</v>
      </c>
      <c r="AN4613">
        <v>0</v>
      </c>
      <c r="AO4613" s="13">
        <v>-26.696200286491489</v>
      </c>
      <c r="AP4613" s="13">
        <f t="shared" si="866"/>
        <v>26.696200286491489</v>
      </c>
      <c r="AQ4613" s="13"/>
      <c r="AR4613" s="13"/>
      <c r="AS4613" s="13">
        <f t="shared" si="867"/>
        <v>26.696200286491489</v>
      </c>
      <c r="AT4613" s="13"/>
      <c r="AU4613" s="13"/>
      <c r="AV4613" s="13">
        <f t="shared" si="868"/>
        <v>712.6871097364683</v>
      </c>
      <c r="AW4613" s="13"/>
      <c r="AX4613" s="13"/>
    </row>
    <row r="4614" spans="1:50" x14ac:dyDescent="0.25">
      <c r="A4614">
        <v>0</v>
      </c>
      <c r="B4614">
        <f t="shared" si="861"/>
        <v>4603</v>
      </c>
      <c r="N4614" s="3">
        <f t="shared" si="865"/>
        <v>-120.22041950196387</v>
      </c>
      <c r="O4614" s="3">
        <f t="shared" si="865"/>
        <v>1.0592251104054042</v>
      </c>
      <c r="P4614" s="3">
        <f t="shared" si="865"/>
        <v>18.192234368385076</v>
      </c>
      <c r="Q4614" s="3">
        <f t="shared" si="865"/>
        <v>-139.89640595260735</v>
      </c>
      <c r="R4614" s="3">
        <f t="shared" si="865"/>
        <v>49.330441856019831</v>
      </c>
      <c r="S4614" s="3">
        <f t="shared" si="865"/>
        <v>19.692107272257051</v>
      </c>
      <c r="T4614" s="3">
        <f t="shared" si="865"/>
        <v>-94.348920214513072</v>
      </c>
      <c r="U4614" s="3">
        <f t="shared" si="865"/>
        <v>5.6672523867894888</v>
      </c>
      <c r="W4614" s="3">
        <f t="shared" si="858"/>
        <v>-49.510101113583659</v>
      </c>
      <c r="X4614" s="3">
        <f t="shared" si="859"/>
        <v>2451.2501122772778</v>
      </c>
      <c r="Z4614" s="3">
        <f t="shared" si="860"/>
        <v>49.510101113583659</v>
      </c>
      <c r="AA4614" s="3">
        <f>Z4613*$AF$4</f>
        <v>34.994710767305492</v>
      </c>
      <c r="AB4614" s="3">
        <f t="shared" si="862"/>
        <v>-14.515390346278167</v>
      </c>
      <c r="AN4614">
        <v>0</v>
      </c>
      <c r="AO4614" s="13">
        <v>-14.312220679116539</v>
      </c>
      <c r="AP4614" s="13">
        <f t="shared" si="866"/>
        <v>14.312220679116539</v>
      </c>
      <c r="AQ4614" s="13"/>
      <c r="AR4614" s="13"/>
      <c r="AS4614" s="13">
        <f t="shared" si="867"/>
        <v>14.312220679116539</v>
      </c>
      <c r="AT4614" s="13"/>
      <c r="AU4614" s="13"/>
      <c r="AV4614" s="13">
        <f t="shared" si="868"/>
        <v>204.83966076773109</v>
      </c>
      <c r="AW4614" s="13"/>
      <c r="AX4614" s="13"/>
    </row>
    <row r="4615" spans="1:50" x14ac:dyDescent="0.25">
      <c r="A4615">
        <v>0</v>
      </c>
      <c r="B4615">
        <f t="shared" si="861"/>
        <v>4604</v>
      </c>
      <c r="N4615" s="3">
        <f t="shared" si="865"/>
        <v>-120.19842792589627</v>
      </c>
      <c r="O4615" s="3">
        <f t="shared" si="865"/>
        <v>1.070617529083552</v>
      </c>
      <c r="P4615" s="3">
        <f t="shared" si="865"/>
        <v>41.617642985651173</v>
      </c>
      <c r="Q4615" s="3">
        <f t="shared" si="865"/>
        <v>-212.69629768339342</v>
      </c>
      <c r="R4615" s="3">
        <f t="shared" si="865"/>
        <v>63.324930840680963</v>
      </c>
      <c r="S4615" s="3">
        <f t="shared" si="865"/>
        <v>9.8680223301900867</v>
      </c>
      <c r="T4615" s="3">
        <f t="shared" si="865"/>
        <v>-26.605431030064395</v>
      </c>
      <c r="U4615" s="3">
        <f t="shared" si="865"/>
        <v>-0.41576262373486506</v>
      </c>
      <c r="W4615" s="3">
        <f t="shared" si="858"/>
        <v>-33.020322015839383</v>
      </c>
      <c r="X4615" s="3">
        <f t="shared" si="859"/>
        <v>1090.3416660297271</v>
      </c>
      <c r="Z4615" s="3">
        <f t="shared" si="860"/>
        <v>33.020322015839383</v>
      </c>
      <c r="AA4615" s="3">
        <f>Z4614*$AF$4</f>
        <v>40.686905994131919</v>
      </c>
      <c r="AB4615" s="3">
        <f t="shared" si="862"/>
        <v>7.666583978292536</v>
      </c>
      <c r="AN4615">
        <v>0</v>
      </c>
      <c r="AO4615" s="13">
        <v>10.751742827033596</v>
      </c>
      <c r="AP4615" s="13">
        <f t="shared" si="866"/>
        <v>-10.751742827033596</v>
      </c>
      <c r="AQ4615" s="13"/>
      <c r="AR4615" s="13"/>
      <c r="AS4615" s="13">
        <f t="shared" si="867"/>
        <v>10.751742827033596</v>
      </c>
      <c r="AT4615" s="13"/>
      <c r="AU4615" s="13"/>
      <c r="AV4615" s="13">
        <f t="shared" si="868"/>
        <v>115.59997381866837</v>
      </c>
      <c r="AW4615" s="13"/>
      <c r="AX4615" s="13"/>
    </row>
    <row r="4616" spans="1:50" x14ac:dyDescent="0.25">
      <c r="A4616">
        <v>0</v>
      </c>
      <c r="B4616">
        <f t="shared" si="861"/>
        <v>4605</v>
      </c>
      <c r="N4616" s="3">
        <f t="shared" si="865"/>
        <v>-120.17637451256074</v>
      </c>
      <c r="O4616" s="3">
        <f t="shared" si="865"/>
        <v>1.082007744602953</v>
      </c>
      <c r="P4616" s="3">
        <f t="shared" si="865"/>
        <v>62.222309141380705</v>
      </c>
      <c r="Q4616" s="3">
        <f t="shared" si="865"/>
        <v>-271.00128822431282</v>
      </c>
      <c r="R4616" s="3">
        <f t="shared" si="865"/>
        <v>72.980387668134867</v>
      </c>
      <c r="S4616" s="3">
        <f t="shared" si="865"/>
        <v>-2.5931176994439569</v>
      </c>
      <c r="T4616" s="3">
        <f t="shared" si="865"/>
        <v>48.266961913169418</v>
      </c>
      <c r="U4616" s="3">
        <f t="shared" si="865"/>
        <v>-6.3870759804589188</v>
      </c>
      <c r="W4616" s="3">
        <f t="shared" si="858"/>
        <v>-4.591806387844656</v>
      </c>
      <c r="X4616" s="3">
        <f t="shared" si="859"/>
        <v>21.084685903450989</v>
      </c>
      <c r="Z4616" s="3">
        <f t="shared" si="860"/>
        <v>4.591806387844656</v>
      </c>
      <c r="AA4616" s="3">
        <f>Z4615*$AF$4</f>
        <v>27.135770429396647</v>
      </c>
      <c r="AB4616" s="3">
        <f t="shared" si="862"/>
        <v>22.543964041551991</v>
      </c>
      <c r="AN4616">
        <v>0</v>
      </c>
      <c r="AO4616" s="13">
        <v>43.85696353775846</v>
      </c>
      <c r="AP4616" s="13">
        <f t="shared" si="866"/>
        <v>-43.85696353775846</v>
      </c>
      <c r="AQ4616" s="13"/>
      <c r="AR4616" s="13"/>
      <c r="AS4616" s="13">
        <f t="shared" si="867"/>
        <v>43.85696353775846</v>
      </c>
      <c r="AT4616" s="13"/>
      <c r="AU4616" s="13"/>
      <c r="AV4616" s="13">
        <f t="shared" si="868"/>
        <v>1923.4332507522752</v>
      </c>
      <c r="AW4616" s="13"/>
      <c r="AX4616" s="13"/>
    </row>
    <row r="4617" spans="1:50" x14ac:dyDescent="0.25">
      <c r="A4617">
        <v>0</v>
      </c>
      <c r="B4617">
        <f t="shared" si="861"/>
        <v>4606</v>
      </c>
      <c r="N4617" s="3">
        <f t="shared" si="865"/>
        <v>-120.15425927330293</v>
      </c>
      <c r="O4617" s="3">
        <f t="shared" si="865"/>
        <v>1.0933957335243758</v>
      </c>
      <c r="P4617" s="3">
        <f t="shared" si="865"/>
        <v>78.609698756190298</v>
      </c>
      <c r="Q4617" s="3">
        <f t="shared" si="865"/>
        <v>-310.83798882355603</v>
      </c>
      <c r="R4617" s="3">
        <f t="shared" si="865"/>
        <v>77.635219232622745</v>
      </c>
      <c r="S4617" s="3">
        <f t="shared" si="865"/>
        <v>-14.361292716120266</v>
      </c>
      <c r="T4617" s="3">
        <f t="shared" si="865"/>
        <v>110.20626139067038</v>
      </c>
      <c r="U4617" s="3">
        <f t="shared" si="865"/>
        <v>-10.642393455789167</v>
      </c>
      <c r="W4617" s="3">
        <f t="shared" si="858"/>
        <v>22.563024405883198</v>
      </c>
      <c r="X4617" s="3">
        <f t="shared" si="859"/>
        <v>509.09007034048085</v>
      </c>
      <c r="Z4617" s="3">
        <f t="shared" si="860"/>
        <v>-22.563024405883198</v>
      </c>
      <c r="AA4617" s="3">
        <f>Z4616*$AF$4</f>
        <v>3.7735005714668599</v>
      </c>
      <c r="AB4617" s="3">
        <f t="shared" si="862"/>
        <v>26.336524977350059</v>
      </c>
      <c r="AN4617">
        <v>30</v>
      </c>
      <c r="AO4617" s="13">
        <v>77.765708574468903</v>
      </c>
      <c r="AP4617" s="13">
        <f t="shared" si="866"/>
        <v>-47.765708574468903</v>
      </c>
      <c r="AQ4617" s="13"/>
      <c r="AR4617" s="13"/>
      <c r="AS4617" s="13">
        <f t="shared" si="867"/>
        <v>47.765708574468903</v>
      </c>
      <c r="AT4617" s="13"/>
      <c r="AU4617" s="13"/>
      <c r="AV4617" s="13">
        <f t="shared" si="868"/>
        <v>2281.5629156210921</v>
      </c>
      <c r="AW4617" s="13"/>
      <c r="AX4617" s="13"/>
    </row>
    <row r="4618" spans="1:50" x14ac:dyDescent="0.25">
      <c r="A4618">
        <v>0</v>
      </c>
      <c r="B4618">
        <f t="shared" si="861"/>
        <v>4607</v>
      </c>
      <c r="N4618" s="3">
        <f t="shared" si="865"/>
        <v>-120.13208221950021</v>
      </c>
      <c r="O4618" s="3">
        <f t="shared" si="865"/>
        <v>1.1047814724131619</v>
      </c>
      <c r="P4618" s="3">
        <f t="shared" si="865"/>
        <v>89.669114481473741</v>
      </c>
      <c r="Q4618" s="3">
        <f t="shared" si="865"/>
        <v>-329.49159416855247</v>
      </c>
      <c r="R4618" s="3">
        <f t="shared" si="865"/>
        <v>76.970475894933585</v>
      </c>
      <c r="S4618" s="3">
        <f t="shared" si="865"/>
        <v>-22.291665308558049</v>
      </c>
      <c r="T4618" s="3">
        <f t="shared" si="865"/>
        <v>142.61588212771073</v>
      </c>
      <c r="U4618" s="3">
        <f t="shared" si="865"/>
        <v>-12.038452110005867</v>
      </c>
      <c r="W4618" s="3">
        <f t="shared" si="858"/>
        <v>37.420843731558477</v>
      </c>
      <c r="X4618" s="3">
        <f t="shared" si="859"/>
        <v>1400.3195455817195</v>
      </c>
      <c r="Z4618" s="3">
        <f t="shared" si="860"/>
        <v>-37.420843731558477</v>
      </c>
      <c r="AA4618" s="3">
        <f>Z4617*$AF$4</f>
        <v>-18.542067826510753</v>
      </c>
      <c r="AB4618" s="3">
        <f t="shared" si="862"/>
        <v>18.878775905047725</v>
      </c>
      <c r="AN4618">
        <v>118</v>
      </c>
      <c r="AO4618" s="13">
        <v>129.12309242243953</v>
      </c>
      <c r="AP4618" s="13">
        <f t="shared" si="866"/>
        <v>-11.123092422439527</v>
      </c>
      <c r="AQ4618" s="13"/>
      <c r="AR4618" s="13"/>
      <c r="AS4618" s="13">
        <f t="shared" si="867"/>
        <v>11.123092422439527</v>
      </c>
      <c r="AT4618" s="13"/>
      <c r="AU4618" s="13"/>
      <c r="AV4618" s="13">
        <f t="shared" si="868"/>
        <v>123.72318503813162</v>
      </c>
      <c r="AW4618" s="13"/>
      <c r="AX4618" s="13"/>
    </row>
    <row r="4619" spans="1:50" x14ac:dyDescent="0.25">
      <c r="A4619">
        <v>0</v>
      </c>
      <c r="B4619">
        <f t="shared" si="861"/>
        <v>4608</v>
      </c>
      <c r="N4619" s="3">
        <f t="shared" ref="N4619:U4634" si="869">N$3*COS(N$2*$B4619)+N$4*SIN(N$2*$B4619)</f>
        <v>-120.10984336256178</v>
      </c>
      <c r="O4619" s="3">
        <f t="shared" si="869"/>
        <v>1.1161649378393061</v>
      </c>
      <c r="P4619" s="3">
        <f t="shared" si="869"/>
        <v>94.650976059939069</v>
      </c>
      <c r="Q4619" s="3">
        <f t="shared" si="869"/>
        <v>-325.69089188154931</v>
      </c>
      <c r="R4619" s="3">
        <f t="shared" si="869"/>
        <v>71.031705951452878</v>
      </c>
      <c r="S4619" s="3">
        <f t="shared" si="869"/>
        <v>-24.264983139103226</v>
      </c>
      <c r="T4619" s="3">
        <f t="shared" si="869"/>
        <v>136.81169242074969</v>
      </c>
      <c r="U4619" s="3">
        <f t="shared" si="869"/>
        <v>-10.200177197144379</v>
      </c>
      <c r="W4619" s="3">
        <f t="shared" ref="W4619:W4682" si="870">M$3+SUM(N4619:U4619)</f>
        <v>34.359027351266093</v>
      </c>
      <c r="X4619" s="3">
        <f t="shared" ref="X4619:X4682" si="871">(A4619-W4619)^2</f>
        <v>1180.5427605250516</v>
      </c>
      <c r="Z4619" s="3">
        <f t="shared" si="860"/>
        <v>-34.359027351266093</v>
      </c>
      <c r="AA4619" s="3">
        <f>Z4618*$AF$4</f>
        <v>-30.752075170157443</v>
      </c>
      <c r="AB4619" s="3">
        <f t="shared" si="862"/>
        <v>3.6069521811086496</v>
      </c>
      <c r="AN4619">
        <v>138</v>
      </c>
      <c r="AO4619" s="13">
        <v>214.23255986154214</v>
      </c>
      <c r="AP4619" s="13">
        <f t="shared" si="866"/>
        <v>-76.232559861542143</v>
      </c>
      <c r="AQ4619" s="13"/>
      <c r="AR4619" s="13"/>
      <c r="AS4619" s="13">
        <f t="shared" si="867"/>
        <v>76.232559861542143</v>
      </c>
      <c r="AT4619" s="13"/>
      <c r="AU4619" s="13"/>
      <c r="AV4619" s="13">
        <f t="shared" si="868"/>
        <v>5811.4031830436061</v>
      </c>
      <c r="AW4619" s="13"/>
      <c r="AX4619" s="13"/>
    </row>
    <row r="4620" spans="1:50" x14ac:dyDescent="0.25">
      <c r="A4620">
        <v>0</v>
      </c>
      <c r="B4620">
        <f t="shared" si="861"/>
        <v>4609</v>
      </c>
      <c r="N4620" s="3">
        <f t="shared" si="869"/>
        <v>-120.08754271392863</v>
      </c>
      <c r="O4620" s="3">
        <f t="shared" si="869"/>
        <v>1.1275461063774592</v>
      </c>
      <c r="P4620" s="3">
        <f t="shared" si="869"/>
        <v>93.217625049557327</v>
      </c>
      <c r="Q4620" s="3">
        <f t="shared" si="869"/>
        <v>-299.69489354247395</v>
      </c>
      <c r="R4620" s="3">
        <f t="shared" si="869"/>
        <v>60.225834659214897</v>
      </c>
      <c r="S4620" s="3">
        <f t="shared" si="869"/>
        <v>-19.753911788524952</v>
      </c>
      <c r="T4620" s="3">
        <f t="shared" si="869"/>
        <v>94.3489202145268</v>
      </c>
      <c r="U4620" s="3">
        <f t="shared" si="869"/>
        <v>-5.6214523329572419</v>
      </c>
      <c r="W4620" s="3">
        <f t="shared" si="870"/>
        <v>14.77650921343556</v>
      </c>
      <c r="X4620" s="3">
        <f t="shared" si="871"/>
        <v>218.345224534746</v>
      </c>
      <c r="Z4620" s="3">
        <f t="shared" ref="Z4620:Z4683" si="872">A4620-W4620</f>
        <v>-14.77650921343556</v>
      </c>
      <c r="AA4620" s="3">
        <f>Z4619*$AF$4</f>
        <v>-28.235905086996961</v>
      </c>
      <c r="AB4620" s="3">
        <f t="shared" si="862"/>
        <v>-13.459395873561402</v>
      </c>
      <c r="AN4620">
        <v>402</v>
      </c>
      <c r="AO4620" s="13">
        <v>225.91066960992981</v>
      </c>
      <c r="AP4620" s="13">
        <f t="shared" si="866"/>
        <v>176.08933039007019</v>
      </c>
      <c r="AQ4620" s="13"/>
      <c r="AR4620" s="13"/>
      <c r="AS4620" s="13">
        <f t="shared" si="867"/>
        <v>176.08933039007019</v>
      </c>
      <c r="AT4620" s="13"/>
      <c r="AU4620" s="13"/>
      <c r="AV4620" s="13">
        <f t="shared" si="868"/>
        <v>31007.452277223296</v>
      </c>
      <c r="AW4620" s="13"/>
      <c r="AX4620" s="13"/>
    </row>
    <row r="4621" spans="1:50" x14ac:dyDescent="0.25">
      <c r="A4621">
        <v>0</v>
      </c>
      <c r="B4621">
        <f t="shared" ref="B4621:B4684" si="873">B4620+1</f>
        <v>4610</v>
      </c>
      <c r="N4621" s="3">
        <f t="shared" si="869"/>
        <v>-120.06518028507361</v>
      </c>
      <c r="O4621" s="3">
        <f t="shared" si="869"/>
        <v>1.1389249546069986</v>
      </c>
      <c r="P4621" s="3">
        <f t="shared" si="869"/>
        <v>85.466210490179122</v>
      </c>
      <c r="Q4621" s="3">
        <f t="shared" si="869"/>
        <v>-253.27518347771516</v>
      </c>
      <c r="R4621" s="3">
        <f t="shared" si="869"/>
        <v>45.293281666550918</v>
      </c>
      <c r="S4621" s="3">
        <f t="shared" si="869"/>
        <v>-9.9639555876328529</v>
      </c>
      <c r="T4621" s="3">
        <f t="shared" si="869"/>
        <v>26.605431030082151</v>
      </c>
      <c r="U4621" s="3">
        <f t="shared" si="869"/>
        <v>0.46757068335845231</v>
      </c>
      <c r="W4621" s="3">
        <f t="shared" si="870"/>
        <v>-13.318516964000196</v>
      </c>
      <c r="X4621" s="3">
        <f t="shared" si="871"/>
        <v>177.38289412036099</v>
      </c>
      <c r="Z4621" s="3">
        <f t="shared" si="872"/>
        <v>13.318516964000196</v>
      </c>
      <c r="AA4621" s="3">
        <f>Z4620*$AF$4</f>
        <v>-12.143187506509209</v>
      </c>
      <c r="AB4621" s="3">
        <f t="shared" ref="AB4621:AB4684" si="874">AA4621+W4621</f>
        <v>-25.461704470509403</v>
      </c>
      <c r="AN4621">
        <v>262</v>
      </c>
      <c r="AO4621" s="13">
        <v>420.97624125776645</v>
      </c>
      <c r="AP4621" s="13">
        <f t="shared" si="866"/>
        <v>-158.97624125776645</v>
      </c>
      <c r="AQ4621" s="13"/>
      <c r="AR4621" s="13"/>
      <c r="AS4621" s="13">
        <f t="shared" si="867"/>
        <v>158.97624125776645</v>
      </c>
      <c r="AT4621" s="13"/>
      <c r="AU4621" s="13"/>
      <c r="AV4621" s="13">
        <f t="shared" si="868"/>
        <v>25273.445284447564</v>
      </c>
      <c r="AW4621" s="13"/>
      <c r="AX4621" s="13"/>
    </row>
    <row r="4622" spans="1:50" x14ac:dyDescent="0.25">
      <c r="A4622">
        <v>0</v>
      </c>
      <c r="B4622">
        <f t="shared" si="873"/>
        <v>4611</v>
      </c>
      <c r="N4622" s="3">
        <f t="shared" si="869"/>
        <v>-120.0427560875012</v>
      </c>
      <c r="O4622" s="3">
        <f t="shared" si="869"/>
        <v>1.150301459112099</v>
      </c>
      <c r="P4622" s="3">
        <f t="shared" si="869"/>
        <v>71.92210437831173</v>
      </c>
      <c r="Q4622" s="3">
        <f t="shared" si="869"/>
        <v>-189.59518821598715</v>
      </c>
      <c r="R4622" s="3">
        <f t="shared" si="869"/>
        <v>27.257227366462608</v>
      </c>
      <c r="S4622" s="3">
        <f t="shared" si="869"/>
        <v>2.4886921734968941</v>
      </c>
      <c r="T4622" s="3">
        <f t="shared" si="869"/>
        <v>-48.266961913152386</v>
      </c>
      <c r="U4622" s="3">
        <f t="shared" si="869"/>
        <v>6.4309729352763618</v>
      </c>
      <c r="W4622" s="3">
        <f t="shared" si="870"/>
        <v>-37.64122434233721</v>
      </c>
      <c r="X4622" s="3">
        <f t="shared" si="871"/>
        <v>1416.8617699901592</v>
      </c>
      <c r="Z4622" s="3">
        <f t="shared" si="872"/>
        <v>37.64122434233721</v>
      </c>
      <c r="AA4622" s="3">
        <f>Z4621*$AF$4</f>
        <v>10.945024055845721</v>
      </c>
      <c r="AB4622" s="3">
        <f t="shared" si="874"/>
        <v>-26.696200286491489</v>
      </c>
      <c r="AN4622">
        <v>529</v>
      </c>
      <c r="AO4622" s="13">
        <v>271.33376176374168</v>
      </c>
      <c r="AP4622" s="13">
        <f t="shared" si="866"/>
        <v>257.66623823625832</v>
      </c>
      <c r="AQ4622" s="13"/>
      <c r="AR4622" s="13"/>
      <c r="AS4622" s="13">
        <f t="shared" si="867"/>
        <v>257.66623823625832</v>
      </c>
      <c r="AT4622" s="13"/>
      <c r="AU4622" s="13"/>
      <c r="AV4622" s="13">
        <f t="shared" si="868"/>
        <v>66391.890326824228</v>
      </c>
      <c r="AW4622" s="13"/>
      <c r="AX4622" s="13"/>
    </row>
    <row r="4623" spans="1:50" x14ac:dyDescent="0.25">
      <c r="A4623">
        <v>0</v>
      </c>
      <c r="B4623">
        <f t="shared" si="873"/>
        <v>4612</v>
      </c>
      <c r="N4623" s="3">
        <f t="shared" si="869"/>
        <v>-120.02027013274784</v>
      </c>
      <c r="O4623" s="3">
        <f t="shared" si="869"/>
        <v>1.1616755964817362</v>
      </c>
      <c r="P4623" s="3">
        <f t="shared" si="869"/>
        <v>53.503293232936585</v>
      </c>
      <c r="Q4623" s="3">
        <f t="shared" si="869"/>
        <v>-112.99459419813654</v>
      </c>
      <c r="R4623" s="3">
        <f t="shared" si="869"/>
        <v>7.3535044484951406</v>
      </c>
      <c r="S4623" s="3">
        <f t="shared" si="869"/>
        <v>14.276280803430959</v>
      </c>
      <c r="T4623" s="3">
        <f t="shared" si="869"/>
        <v>-110.20626139070153</v>
      </c>
      <c r="U4623" s="3">
        <f t="shared" si="869"/>
        <v>10.666585647191825</v>
      </c>
      <c r="W4623" s="3">
        <f t="shared" si="870"/>
        <v>-45.245402431405836</v>
      </c>
      <c r="X4623" s="3">
        <f t="shared" si="871"/>
        <v>2047.1464411798652</v>
      </c>
      <c r="Z4623" s="3">
        <f t="shared" si="872"/>
        <v>45.245402431405836</v>
      </c>
      <c r="AA4623" s="3">
        <f>Z4622*$AF$4</f>
        <v>30.933181752289297</v>
      </c>
      <c r="AB4623" s="3">
        <f t="shared" si="874"/>
        <v>-14.312220679116539</v>
      </c>
      <c r="AN4623">
        <v>474</v>
      </c>
      <c r="AO4623" s="13">
        <v>450.79604153388379</v>
      </c>
      <c r="AP4623" s="13">
        <f t="shared" si="866"/>
        <v>23.203958466116205</v>
      </c>
      <c r="AQ4623" s="13"/>
      <c r="AR4623" s="13"/>
      <c r="AS4623" s="13">
        <f t="shared" si="867"/>
        <v>23.203958466116205</v>
      </c>
      <c r="AT4623" s="13"/>
      <c r="AU4623" s="13"/>
      <c r="AV4623" s="13">
        <f t="shared" si="868"/>
        <v>538.42368849724596</v>
      </c>
      <c r="AW4623" s="13"/>
      <c r="AX4623" s="13"/>
    </row>
    <row r="4624" spans="1:50" x14ac:dyDescent="0.25">
      <c r="A4624">
        <v>0</v>
      </c>
      <c r="B4624">
        <f t="shared" si="873"/>
        <v>4613</v>
      </c>
      <c r="N4624" s="3">
        <f t="shared" si="869"/>
        <v>-119.99772243238158</v>
      </c>
      <c r="O4624" s="3">
        <f t="shared" si="869"/>
        <v>1.1730473433097632</v>
      </c>
      <c r="P4624" s="3">
        <f t="shared" si="869"/>
        <v>31.45815920554465</v>
      </c>
      <c r="Q4624" s="3">
        <f t="shared" si="869"/>
        <v>-28.693605318143298</v>
      </c>
      <c r="R4624" s="3">
        <f t="shared" si="869"/>
        <v>-13.054081511177174</v>
      </c>
      <c r="S4624" s="3">
        <f t="shared" si="869"/>
        <v>22.248784944834476</v>
      </c>
      <c r="T4624" s="3">
        <f t="shared" si="869"/>
        <v>-142.61588212770744</v>
      </c>
      <c r="U4624" s="3">
        <f t="shared" si="869"/>
        <v>12.036439897005366</v>
      </c>
      <c r="W4624" s="3">
        <f t="shared" si="870"/>
        <v>-26.430476437071405</v>
      </c>
      <c r="X4624" s="3">
        <f t="shared" si="871"/>
        <v>698.57008469058678</v>
      </c>
      <c r="Z4624" s="3">
        <f t="shared" si="872"/>
        <v>26.430476437071405</v>
      </c>
      <c r="AA4624" s="3">
        <f>Z4623*$AF$4</f>
        <v>37.182219264105001</v>
      </c>
      <c r="AB4624" s="3">
        <f t="shared" si="874"/>
        <v>10.751742827033596</v>
      </c>
      <c r="AN4624">
        <v>252</v>
      </c>
      <c r="AO4624" s="13">
        <v>368.70012963716613</v>
      </c>
      <c r="AP4624" s="13">
        <f t="shared" si="866"/>
        <v>-116.70012963716613</v>
      </c>
      <c r="AQ4624" s="13"/>
      <c r="AR4624" s="13"/>
      <c r="AS4624" s="13">
        <f t="shared" si="867"/>
        <v>116.70012963716613</v>
      </c>
      <c r="AT4624" s="13"/>
      <c r="AU4624" s="13"/>
      <c r="AV4624" s="13">
        <f t="shared" si="868"/>
        <v>13618.92025733138</v>
      </c>
      <c r="AW4624" s="13"/>
      <c r="AX4624" s="13"/>
    </row>
    <row r="4625" spans="1:50" x14ac:dyDescent="0.25">
      <c r="A4625">
        <v>0</v>
      </c>
      <c r="B4625">
        <f t="shared" si="873"/>
        <v>4614</v>
      </c>
      <c r="N4625" s="3">
        <f t="shared" si="869"/>
        <v>-119.97511299800237</v>
      </c>
      <c r="O4625" s="3">
        <f t="shared" si="869"/>
        <v>1.1844166761949475</v>
      </c>
      <c r="P4625" s="3">
        <f t="shared" si="869"/>
        <v>7.2808677788506166</v>
      </c>
      <c r="Q4625" s="3">
        <f t="shared" si="869"/>
        <v>57.562805345855907</v>
      </c>
      <c r="R4625" s="3">
        <f t="shared" si="869"/>
        <v>-32.567200177986464</v>
      </c>
      <c r="S4625" s="3">
        <f t="shared" si="869"/>
        <v>24.275693345974112</v>
      </c>
      <c r="T4625" s="3">
        <f t="shared" si="869"/>
        <v>-136.81169242075569</v>
      </c>
      <c r="U4625" s="3">
        <f t="shared" si="869"/>
        <v>10.172501194762681</v>
      </c>
      <c r="W4625" s="3">
        <f t="shared" si="870"/>
        <v>22.136662306537545</v>
      </c>
      <c r="X4625" s="3">
        <f t="shared" si="871"/>
        <v>490.03181807368014</v>
      </c>
      <c r="Z4625" s="3">
        <f t="shared" si="872"/>
        <v>-22.136662306537545</v>
      </c>
      <c r="AA4625" s="3">
        <f>Z4624*$AF$4</f>
        <v>21.720301231220912</v>
      </c>
      <c r="AB4625" s="3">
        <f t="shared" si="874"/>
        <v>43.85696353775846</v>
      </c>
      <c r="AN4625">
        <v>204</v>
      </c>
      <c r="AO4625" s="13">
        <v>159.8249233316435</v>
      </c>
      <c r="AP4625" s="13">
        <f t="shared" si="866"/>
        <v>44.175076668356496</v>
      </c>
      <c r="AQ4625" s="13"/>
      <c r="AR4625" s="13"/>
      <c r="AS4625" s="13">
        <f t="shared" si="867"/>
        <v>44.175076668356496</v>
      </c>
      <c r="AT4625" s="13"/>
      <c r="AU4625" s="13"/>
      <c r="AV4625" s="13">
        <f t="shared" si="868"/>
        <v>1951.4373986551745</v>
      </c>
      <c r="AW4625" s="13"/>
      <c r="AX4625" s="13"/>
    </row>
    <row r="4626" spans="1:50" x14ac:dyDescent="0.25">
      <c r="A4626">
        <v>30</v>
      </c>
      <c r="B4626">
        <f t="shared" si="873"/>
        <v>4615</v>
      </c>
      <c r="N4626" s="3">
        <f t="shared" si="869"/>
        <v>-119.95244184124179</v>
      </c>
      <c r="O4626" s="3">
        <f t="shared" si="869"/>
        <v>1.195783571741043</v>
      </c>
      <c r="P4626" s="3">
        <f t="shared" si="869"/>
        <v>-17.389903129819842</v>
      </c>
      <c r="Q4626" s="3">
        <f t="shared" si="869"/>
        <v>139.89640595257003</v>
      </c>
      <c r="R4626" s="3">
        <f t="shared" si="869"/>
        <v>-49.848810227786601</v>
      </c>
      <c r="S4626" s="3">
        <f t="shared" si="869"/>
        <v>19.815350451930463</v>
      </c>
      <c r="T4626" s="3">
        <f t="shared" si="869"/>
        <v>-94.348920214540527</v>
      </c>
      <c r="U4626" s="3">
        <f t="shared" si="869"/>
        <v>5.575548166861795</v>
      </c>
      <c r="W4626" s="3">
        <f t="shared" si="870"/>
        <v>95.957396291358393</v>
      </c>
      <c r="X4626" s="3">
        <f t="shared" si="871"/>
        <v>4350.3781255352978</v>
      </c>
      <c r="Z4626" s="3">
        <f t="shared" si="872"/>
        <v>-65.957396291358393</v>
      </c>
      <c r="AA4626" s="3">
        <f>Z4625*$AF$4</f>
        <v>-18.19168771688949</v>
      </c>
      <c r="AB4626" s="3">
        <f t="shared" si="874"/>
        <v>77.765708574468903</v>
      </c>
      <c r="AN4626">
        <v>34</v>
      </c>
      <c r="AO4626" s="13">
        <v>108.96751069259541</v>
      </c>
      <c r="AP4626" s="13">
        <f t="shared" si="866"/>
        <v>-74.967510692595411</v>
      </c>
      <c r="AQ4626" s="13"/>
      <c r="AR4626" s="13"/>
      <c r="AS4626" s="13">
        <f t="shared" si="867"/>
        <v>74.967510692595411</v>
      </c>
      <c r="AT4626" s="13"/>
      <c r="AU4626" s="13"/>
      <c r="AV4626" s="13">
        <f t="shared" si="868"/>
        <v>5620.1276594444071</v>
      </c>
      <c r="AW4626" s="13"/>
      <c r="AX4626" s="13"/>
    </row>
    <row r="4627" spans="1:50" x14ac:dyDescent="0.25">
      <c r="A4627">
        <v>118</v>
      </c>
      <c r="B4627">
        <f t="shared" si="873"/>
        <v>4616</v>
      </c>
      <c r="N4627" s="3">
        <f t="shared" si="869"/>
        <v>-119.9297089737633</v>
      </c>
      <c r="O4627" s="3">
        <f t="shared" si="869"/>
        <v>1.2071480065568005</v>
      </c>
      <c r="P4627" s="3">
        <f t="shared" si="869"/>
        <v>-40.882028765898063</v>
      </c>
      <c r="Q4627" s="3">
        <f t="shared" si="869"/>
        <v>212.69629768336191</v>
      </c>
      <c r="R4627" s="3">
        <f t="shared" si="869"/>
        <v>-63.714773585116376</v>
      </c>
      <c r="S4627" s="3">
        <f t="shared" si="869"/>
        <v>10.05970430735082</v>
      </c>
      <c r="T4627" s="3">
        <f t="shared" si="869"/>
        <v>-26.605431030099886</v>
      </c>
      <c r="U4627" s="3">
        <f t="shared" si="869"/>
        <v>-0.51937008332081014</v>
      </c>
      <c r="W4627" s="3">
        <f t="shared" si="870"/>
        <v>183.32622112071493</v>
      </c>
      <c r="X4627" s="3">
        <f t="shared" si="871"/>
        <v>4267.5151659125422</v>
      </c>
      <c r="Z4627" s="3">
        <f t="shared" si="872"/>
        <v>-65.326221120714933</v>
      </c>
      <c r="AA4627" s="3">
        <f>Z4626*$AF$4</f>
        <v>-54.203128698275414</v>
      </c>
      <c r="AB4627" s="3">
        <f t="shared" si="874"/>
        <v>129.12309242243953</v>
      </c>
      <c r="AN4627">
        <v>0</v>
      </c>
      <c r="AO4627" s="13">
        <v>-26.442374454391224</v>
      </c>
      <c r="AP4627" s="13">
        <f t="shared" si="866"/>
        <v>26.442374454391224</v>
      </c>
      <c r="AQ4627" s="13"/>
      <c r="AR4627" s="13"/>
      <c r="AS4627" s="13">
        <f t="shared" si="867"/>
        <v>26.442374454391224</v>
      </c>
      <c r="AT4627" s="13"/>
      <c r="AU4627" s="13"/>
      <c r="AV4627" s="13">
        <f t="shared" si="868"/>
        <v>699.19916678624156</v>
      </c>
      <c r="AW4627" s="13"/>
      <c r="AX4627" s="13"/>
    </row>
    <row r="4628" spans="1:50" x14ac:dyDescent="0.25">
      <c r="A4628">
        <v>138</v>
      </c>
      <c r="B4628">
        <f t="shared" si="873"/>
        <v>4617</v>
      </c>
      <c r="N4628" s="3">
        <f t="shared" si="869"/>
        <v>-119.90691440726202</v>
      </c>
      <c r="O4628" s="3">
        <f t="shared" si="869"/>
        <v>1.2185099572560312</v>
      </c>
      <c r="P4628" s="3">
        <f t="shared" si="869"/>
        <v>-61.603270080308434</v>
      </c>
      <c r="Q4628" s="3">
        <f t="shared" si="869"/>
        <v>271.00128822433237</v>
      </c>
      <c r="R4628" s="3">
        <f t="shared" si="869"/>
        <v>-73.21499271178061</v>
      </c>
      <c r="S4628" s="3">
        <f t="shared" si="869"/>
        <v>-2.3842205556576959</v>
      </c>
      <c r="T4628" s="3">
        <f t="shared" si="869"/>
        <v>48.266961913197569</v>
      </c>
      <c r="U4628" s="3">
        <f t="shared" si="869"/>
        <v>-6.4747507850865755</v>
      </c>
      <c r="W4628" s="3">
        <f t="shared" si="870"/>
        <v>267.91699511633448</v>
      </c>
      <c r="X4628" s="3">
        <f t="shared" si="871"/>
        <v>16878.425620057675</v>
      </c>
      <c r="Z4628" s="3">
        <f t="shared" si="872"/>
        <v>-129.91699511633448</v>
      </c>
      <c r="AA4628" s="3">
        <f>Z4627*$AF$4</f>
        <v>-53.684435254792326</v>
      </c>
      <c r="AB4628" s="3">
        <f t="shared" si="874"/>
        <v>214.23255986154214</v>
      </c>
      <c r="AN4628">
        <v>0</v>
      </c>
      <c r="AO4628" s="13">
        <v>-37.610537244906006</v>
      </c>
      <c r="AP4628" s="13">
        <f t="shared" si="866"/>
        <v>37.610537244906006</v>
      </c>
      <c r="AQ4628" s="13"/>
      <c r="AR4628" s="13"/>
      <c r="AS4628" s="13">
        <f t="shared" si="867"/>
        <v>37.610537244906006</v>
      </c>
      <c r="AT4628" s="13"/>
      <c r="AU4628" s="13"/>
      <c r="AV4628" s="13">
        <f t="shared" si="868"/>
        <v>1414.5525118504618</v>
      </c>
      <c r="AW4628" s="13"/>
      <c r="AX4628" s="13"/>
    </row>
    <row r="4629" spans="1:50" x14ac:dyDescent="0.25">
      <c r="A4629">
        <v>402</v>
      </c>
      <c r="B4629">
        <f t="shared" si="873"/>
        <v>4618</v>
      </c>
      <c r="N4629" s="3">
        <f t="shared" si="869"/>
        <v>-119.88405815346482</v>
      </c>
      <c r="O4629" s="3">
        <f t="shared" si="869"/>
        <v>1.2298694004576829</v>
      </c>
      <c r="P4629" s="3">
        <f t="shared" si="869"/>
        <v>-78.149191813387489</v>
      </c>
      <c r="Q4629" s="3">
        <f t="shared" si="869"/>
        <v>310.83798882356768</v>
      </c>
      <c r="R4629" s="3">
        <f t="shared" si="869"/>
        <v>-77.698511408635255</v>
      </c>
      <c r="S4629" s="3">
        <f t="shared" si="869"/>
        <v>-14.191004486488737</v>
      </c>
      <c r="T4629" s="3">
        <f t="shared" si="869"/>
        <v>110.2062613906898</v>
      </c>
      <c r="U4629" s="3">
        <f t="shared" si="869"/>
        <v>-10.690580287800385</v>
      </c>
      <c r="W4629" s="3">
        <f t="shared" si="870"/>
        <v>332.67515702658233</v>
      </c>
      <c r="X4629" s="3">
        <f t="shared" si="871"/>
        <v>4805.9338532890179</v>
      </c>
      <c r="Z4629" s="3">
        <f t="shared" si="872"/>
        <v>69.324842973417674</v>
      </c>
      <c r="AA4629" s="3">
        <f>Z4628*$AF$4</f>
        <v>-106.76448741665251</v>
      </c>
      <c r="AB4629" s="3">
        <f t="shared" si="874"/>
        <v>225.91066960992981</v>
      </c>
      <c r="AN4629">
        <v>0</v>
      </c>
      <c r="AO4629" s="13">
        <v>-14.487741290068193</v>
      </c>
      <c r="AP4629" s="13">
        <f t="shared" si="866"/>
        <v>14.487741290068193</v>
      </c>
      <c r="AQ4629" s="13"/>
      <c r="AR4629" s="13"/>
      <c r="AS4629" s="13">
        <f t="shared" si="867"/>
        <v>14.487741290068193</v>
      </c>
      <c r="AT4629" s="13"/>
      <c r="AU4629" s="13"/>
      <c r="AV4629" s="13">
        <f t="shared" si="868"/>
        <v>209.89464768794679</v>
      </c>
      <c r="AW4629" s="13"/>
      <c r="AX4629" s="13"/>
    </row>
    <row r="4630" spans="1:50" x14ac:dyDescent="0.25">
      <c r="A4630">
        <v>262</v>
      </c>
      <c r="B4630">
        <f t="shared" si="873"/>
        <v>4619</v>
      </c>
      <c r="N4630" s="3">
        <f t="shared" si="869"/>
        <v>-119.86114022413037</v>
      </c>
      <c r="O4630" s="3">
        <f t="shared" si="869"/>
        <v>1.2412263127858407</v>
      </c>
      <c r="P4630" s="3">
        <f t="shared" si="869"/>
        <v>-89.398351695727854</v>
      </c>
      <c r="Q4630" s="3">
        <f t="shared" si="869"/>
        <v>329.49159416854889</v>
      </c>
      <c r="R4630" s="3">
        <f t="shared" si="869"/>
        <v>-76.858118415520536</v>
      </c>
      <c r="S4630" s="3">
        <f t="shared" si="869"/>
        <v>-22.205492521874838</v>
      </c>
      <c r="T4630" s="3">
        <f t="shared" si="869"/>
        <v>142.61588212770411</v>
      </c>
      <c r="U4630" s="3">
        <f t="shared" si="869"/>
        <v>-12.034204762787546</v>
      </c>
      <c r="W4630" s="3">
        <f t="shared" si="870"/>
        <v>364.00577855064154</v>
      </c>
      <c r="X4630" s="3">
        <f t="shared" si="871"/>
        <v>10405.178857722522</v>
      </c>
      <c r="Z4630" s="3">
        <f t="shared" si="872"/>
        <v>-102.00577855064154</v>
      </c>
      <c r="AA4630" s="3">
        <f>Z4629*$AF$4</f>
        <v>56.970462707124909</v>
      </c>
      <c r="AB4630" s="3">
        <f t="shared" si="874"/>
        <v>420.97624125776645</v>
      </c>
      <c r="AN4630">
        <v>0</v>
      </c>
      <c r="AO4630" s="13">
        <v>7.7103795333789833</v>
      </c>
      <c r="AP4630" s="13">
        <f t="shared" si="866"/>
        <v>-7.7103795333789833</v>
      </c>
      <c r="AQ4630" s="13"/>
      <c r="AR4630" s="13"/>
      <c r="AS4630" s="13">
        <f t="shared" si="867"/>
        <v>7.7103795333789833</v>
      </c>
      <c r="AT4630" s="13"/>
      <c r="AU4630" s="13"/>
      <c r="AV4630" s="13">
        <f t="shared" si="868"/>
        <v>59.449952548749508</v>
      </c>
      <c r="AW4630" s="13"/>
      <c r="AX4630" s="13"/>
    </row>
    <row r="4631" spans="1:50" x14ac:dyDescent="0.25">
      <c r="A4631">
        <v>529</v>
      </c>
      <c r="B4631">
        <f t="shared" si="873"/>
        <v>4620</v>
      </c>
      <c r="N4631" s="3">
        <f t="shared" si="869"/>
        <v>-119.83816063104898</v>
      </c>
      <c r="O4631" s="3">
        <f t="shared" si="869"/>
        <v>1.2525806708698037</v>
      </c>
      <c r="P4631" s="3">
        <f t="shared" si="869"/>
        <v>-94.588309073307286</v>
      </c>
      <c r="Q4631" s="3">
        <f t="shared" si="869"/>
        <v>325.69089188155647</v>
      </c>
      <c r="R4631" s="3">
        <f t="shared" si="869"/>
        <v>-70.751397565113578</v>
      </c>
      <c r="S4631" s="3">
        <f t="shared" si="869"/>
        <v>-24.28595395419697</v>
      </c>
      <c r="T4631" s="3">
        <f t="shared" si="869"/>
        <v>136.81169242076169</v>
      </c>
      <c r="U4631" s="3">
        <f t="shared" si="869"/>
        <v>-10.144636792291635</v>
      </c>
      <c r="W4631" s="3">
        <f t="shared" si="870"/>
        <v>355.16109051887338</v>
      </c>
      <c r="X4631" s="3">
        <f t="shared" si="871"/>
        <v>30219.966449587333</v>
      </c>
      <c r="Z4631" s="3">
        <f t="shared" si="872"/>
        <v>173.83890948112662</v>
      </c>
      <c r="AA4631" s="3">
        <f>Z4630*$AF$4</f>
        <v>-83.827328755131717</v>
      </c>
      <c r="AB4631" s="3">
        <f t="shared" si="874"/>
        <v>271.33376176374168</v>
      </c>
      <c r="AN4631">
        <v>0</v>
      </c>
      <c r="AO4631" s="13">
        <v>22.586082895383129</v>
      </c>
      <c r="AP4631" s="13">
        <f t="shared" si="866"/>
        <v>-22.586082895383129</v>
      </c>
      <c r="AQ4631" s="13"/>
      <c r="AR4631" s="13"/>
      <c r="AS4631" s="13">
        <f t="shared" si="867"/>
        <v>22.586082895383129</v>
      </c>
      <c r="AT4631" s="13"/>
      <c r="AU4631" s="13"/>
      <c r="AV4631" s="13">
        <f t="shared" si="868"/>
        <v>510.13114055711833</v>
      </c>
      <c r="AW4631" s="13"/>
      <c r="AX4631" s="13"/>
    </row>
    <row r="4632" spans="1:50" x14ac:dyDescent="0.25">
      <c r="A4632">
        <v>474</v>
      </c>
      <c r="B4632">
        <f t="shared" si="873"/>
        <v>4621</v>
      </c>
      <c r="N4632" s="3">
        <f t="shared" si="869"/>
        <v>-119.8151193860428</v>
      </c>
      <c r="O4632" s="3">
        <f t="shared" si="869"/>
        <v>1.2639324513441228</v>
      </c>
      <c r="P4632" s="3">
        <f t="shared" si="869"/>
        <v>-93.367301277730391</v>
      </c>
      <c r="Q4632" s="3">
        <f t="shared" si="869"/>
        <v>299.69489354245951</v>
      </c>
      <c r="R4632" s="3">
        <f t="shared" si="869"/>
        <v>-59.796782131533007</v>
      </c>
      <c r="S4632" s="3">
        <f t="shared" si="869"/>
        <v>-19.876422124584138</v>
      </c>
      <c r="T4632" s="3">
        <f t="shared" si="869"/>
        <v>94.348920214504119</v>
      </c>
      <c r="U4632" s="3">
        <f t="shared" si="869"/>
        <v>-5.5295407386725213</v>
      </c>
      <c r="W4632" s="3">
        <f t="shared" si="870"/>
        <v>307.93696411138876</v>
      </c>
      <c r="X4632" s="3">
        <f t="shared" si="871"/>
        <v>27576.931888542185</v>
      </c>
      <c r="Z4632" s="3">
        <f t="shared" si="872"/>
        <v>166.06303588861124</v>
      </c>
      <c r="AA4632" s="3">
        <f>Z4631*$AF$4</f>
        <v>142.85907742249506</v>
      </c>
      <c r="AB4632" s="3">
        <f t="shared" si="874"/>
        <v>450.79604153388379</v>
      </c>
      <c r="AN4632">
        <v>0</v>
      </c>
      <c r="AO4632" s="13">
        <v>26.364505491755317</v>
      </c>
      <c r="AP4632" s="13">
        <f t="shared" si="866"/>
        <v>-26.364505491755317</v>
      </c>
      <c r="AQ4632" s="13"/>
      <c r="AR4632" s="13"/>
      <c r="AS4632" s="13">
        <f t="shared" si="867"/>
        <v>26.364505491755317</v>
      </c>
      <c r="AT4632" s="13"/>
      <c r="AU4632" s="13"/>
      <c r="AV4632" s="13">
        <f t="shared" si="868"/>
        <v>695.08714982479626</v>
      </c>
      <c r="AW4632" s="13"/>
      <c r="AX4632" s="13"/>
    </row>
    <row r="4633" spans="1:50" x14ac:dyDescent="0.25">
      <c r="A4633">
        <v>252</v>
      </c>
      <c r="B4633">
        <f t="shared" si="873"/>
        <v>4622</v>
      </c>
      <c r="N4633" s="3">
        <f t="shared" si="869"/>
        <v>-119.79201650096553</v>
      </c>
      <c r="O4633" s="3">
        <f t="shared" si="869"/>
        <v>1.2752816308486721</v>
      </c>
      <c r="P4633" s="3">
        <f t="shared" si="869"/>
        <v>-85.81808524303014</v>
      </c>
      <c r="Q4633" s="3">
        <f t="shared" si="869"/>
        <v>253.27518347769325</v>
      </c>
      <c r="R4633" s="3">
        <f t="shared" si="869"/>
        <v>-44.7448837302219</v>
      </c>
      <c r="S4633" s="3">
        <f t="shared" si="869"/>
        <v>-10.155266716037321</v>
      </c>
      <c r="T4633" s="3">
        <f t="shared" si="869"/>
        <v>26.605431030052799</v>
      </c>
      <c r="U4633" s="3">
        <f t="shared" si="869"/>
        <v>0.57115986428066856</v>
      </c>
      <c r="W4633" s="3">
        <f t="shared" si="870"/>
        <v>232.23118737426432</v>
      </c>
      <c r="X4633" s="3">
        <f t="shared" si="871"/>
        <v>390.8059526314463</v>
      </c>
      <c r="Z4633" s="3">
        <f t="shared" si="872"/>
        <v>19.768812625735677</v>
      </c>
      <c r="AA4633" s="3">
        <f>Z4632*$AF$4</f>
        <v>136.46894226290183</v>
      </c>
      <c r="AB4633" s="3">
        <f t="shared" si="874"/>
        <v>368.70012963716613</v>
      </c>
      <c r="AN4633">
        <v>0</v>
      </c>
      <c r="AO4633" s="13">
        <v>18.891623448962687</v>
      </c>
      <c r="AP4633" s="13">
        <f t="shared" si="866"/>
        <v>-18.891623448962687</v>
      </c>
      <c r="AQ4633" s="13"/>
      <c r="AR4633" s="13"/>
      <c r="AS4633" s="13">
        <f t="shared" si="867"/>
        <v>18.891623448962687</v>
      </c>
      <c r="AT4633" s="13"/>
      <c r="AU4633" s="13"/>
      <c r="AV4633" s="13">
        <f t="shared" si="868"/>
        <v>356.89343653739684</v>
      </c>
      <c r="AW4633" s="13"/>
      <c r="AX4633" s="13"/>
    </row>
    <row r="4634" spans="1:50" x14ac:dyDescent="0.25">
      <c r="A4634">
        <v>204</v>
      </c>
      <c r="B4634">
        <f t="shared" si="873"/>
        <v>4623</v>
      </c>
      <c r="N4634" s="3">
        <f t="shared" si="869"/>
        <v>-119.76885198770273</v>
      </c>
      <c r="O4634" s="3">
        <f t="shared" si="869"/>
        <v>1.2866281860286584</v>
      </c>
      <c r="P4634" s="3">
        <f t="shared" si="869"/>
        <v>-72.452328442236563</v>
      </c>
      <c r="Q4634" s="3">
        <f t="shared" si="869"/>
        <v>189.59518821595927</v>
      </c>
      <c r="R4634" s="3">
        <f t="shared" si="869"/>
        <v>-26.627060316463623</v>
      </c>
      <c r="S4634" s="3">
        <f t="shared" si="869"/>
        <v>2.2797047807958464</v>
      </c>
      <c r="T4634" s="3">
        <f t="shared" si="869"/>
        <v>-48.266961913180545</v>
      </c>
      <c r="U4634" s="3">
        <f t="shared" si="869"/>
        <v>6.5184087190960351</v>
      </c>
      <c r="W4634" s="3">
        <f t="shared" si="870"/>
        <v>143.57911080394018</v>
      </c>
      <c r="X4634" s="3">
        <f t="shared" si="871"/>
        <v>3650.6838512425379</v>
      </c>
      <c r="Z4634" s="3">
        <f t="shared" si="872"/>
        <v>60.420889196059818</v>
      </c>
      <c r="AA4634" s="3">
        <f>Z4633*$AF$4</f>
        <v>16.245812527703322</v>
      </c>
      <c r="AB4634" s="3">
        <f t="shared" si="874"/>
        <v>159.8249233316435</v>
      </c>
      <c r="AN4634">
        <v>0</v>
      </c>
      <c r="AO4634" s="13">
        <v>3.6176917342388109</v>
      </c>
      <c r="AP4634" s="13">
        <f t="shared" si="866"/>
        <v>-3.6176917342388109</v>
      </c>
      <c r="AQ4634" s="13"/>
      <c r="AR4634" s="13"/>
      <c r="AS4634" s="13">
        <f t="shared" si="867"/>
        <v>3.6176917342388109</v>
      </c>
      <c r="AT4634" s="13"/>
      <c r="AU4634" s="13"/>
      <c r="AV4634" s="13">
        <f t="shared" si="868"/>
        <v>13.087693483979814</v>
      </c>
      <c r="AW4634" s="13"/>
      <c r="AX4634" s="13"/>
    </row>
    <row r="4635" spans="1:50" x14ac:dyDescent="0.25">
      <c r="A4635">
        <v>34</v>
      </c>
      <c r="B4635">
        <f t="shared" si="873"/>
        <v>4624</v>
      </c>
      <c r="N4635" s="3">
        <f t="shared" ref="N4635:U4650" si="875">N$3*COS(N$2*$B4635)+N$4*SIN(N$2*$B4635)</f>
        <v>-119.74562585817162</v>
      </c>
      <c r="O4635" s="3">
        <f t="shared" si="875"/>
        <v>1.2979720935346879</v>
      </c>
      <c r="P4635" s="3">
        <f t="shared" si="875"/>
        <v>-54.175929312528083</v>
      </c>
      <c r="Q4635" s="3">
        <f t="shared" si="875"/>
        <v>112.99459419817522</v>
      </c>
      <c r="R4635" s="3">
        <f t="shared" si="875"/>
        <v>-6.6847474096854853</v>
      </c>
      <c r="S4635" s="3">
        <f t="shared" si="875"/>
        <v>14.105465344655983</v>
      </c>
      <c r="T4635" s="3">
        <f t="shared" si="875"/>
        <v>-110.20626139067807</v>
      </c>
      <c r="U4635" s="3">
        <f t="shared" si="875"/>
        <v>10.71437693321894</v>
      </c>
      <c r="W4635" s="3">
        <f t="shared" si="870"/>
        <v>59.314228160165413</v>
      </c>
      <c r="X4635" s="3">
        <f t="shared" si="871"/>
        <v>640.81014734491157</v>
      </c>
      <c r="Z4635" s="3">
        <f t="shared" si="872"/>
        <v>-25.314228160165413</v>
      </c>
      <c r="AA4635" s="3">
        <f>Z4634*$AF$4</f>
        <v>49.653282532429998</v>
      </c>
      <c r="AB4635" s="3">
        <f t="shared" si="874"/>
        <v>108.96751069259541</v>
      </c>
      <c r="AN4635">
        <v>0</v>
      </c>
      <c r="AO4635" s="13">
        <v>-13.425563452607395</v>
      </c>
      <c r="AP4635" s="13">
        <f t="shared" si="866"/>
        <v>13.425563452607395</v>
      </c>
      <c r="AQ4635" s="13"/>
      <c r="AR4635" s="13"/>
      <c r="AS4635" s="13">
        <f t="shared" si="867"/>
        <v>13.425563452607395</v>
      </c>
      <c r="AT4635" s="13"/>
      <c r="AU4635" s="13"/>
      <c r="AV4635" s="13">
        <f t="shared" si="868"/>
        <v>180.2457540199874</v>
      </c>
      <c r="AW4635" s="13"/>
      <c r="AX4635" s="13"/>
    </row>
    <row r="4636" spans="1:50" x14ac:dyDescent="0.25">
      <c r="A4636">
        <v>0</v>
      </c>
      <c r="B4636">
        <f t="shared" si="873"/>
        <v>4625</v>
      </c>
      <c r="N4636" s="3">
        <f t="shared" si="875"/>
        <v>-119.7223381243211</v>
      </c>
      <c r="O4636" s="3">
        <f t="shared" si="875"/>
        <v>1.3093133300228377</v>
      </c>
      <c r="P4636" s="3">
        <f t="shared" si="875"/>
        <v>-32.227617665826124</v>
      </c>
      <c r="Q4636" s="3">
        <f t="shared" si="875"/>
        <v>28.693605318184289</v>
      </c>
      <c r="R4636" s="3">
        <f t="shared" si="875"/>
        <v>13.715605223127373</v>
      </c>
      <c r="S4636" s="3">
        <f t="shared" si="875"/>
        <v>22.161788841473015</v>
      </c>
      <c r="T4636" s="3">
        <f t="shared" si="875"/>
        <v>-142.61588212770081</v>
      </c>
      <c r="U4636" s="3">
        <f t="shared" si="875"/>
        <v>12.031746748747793</v>
      </c>
      <c r="W4636" s="3">
        <f t="shared" si="870"/>
        <v>-5.6393948946488877</v>
      </c>
      <c r="X4636" s="3">
        <f t="shared" si="871"/>
        <v>31.802774777791939</v>
      </c>
      <c r="Z4636" s="3">
        <f t="shared" si="872"/>
        <v>5.6393948946488877</v>
      </c>
      <c r="AA4636" s="3">
        <f>Z4635*$AF$4</f>
        <v>-20.802979559742337</v>
      </c>
      <c r="AB4636" s="3">
        <f t="shared" si="874"/>
        <v>-26.442374454391224</v>
      </c>
      <c r="AN4636">
        <v>0</v>
      </c>
      <c r="AO4636" s="13">
        <v>-25.373270900011068</v>
      </c>
      <c r="AP4636" s="13">
        <f t="shared" si="866"/>
        <v>25.373270900011068</v>
      </c>
      <c r="AQ4636" s="13"/>
      <c r="AR4636" s="13"/>
      <c r="AS4636" s="13">
        <f t="shared" si="867"/>
        <v>25.373270900011068</v>
      </c>
      <c r="AT4636" s="13"/>
      <c r="AU4636" s="13"/>
      <c r="AV4636" s="13">
        <f t="shared" si="868"/>
        <v>643.80287616534849</v>
      </c>
      <c r="AW4636" s="13"/>
      <c r="AX4636" s="13"/>
    </row>
    <row r="4637" spans="1:50" x14ac:dyDescent="0.25">
      <c r="A4637">
        <v>0</v>
      </c>
      <c r="B4637">
        <f t="shared" si="873"/>
        <v>4626</v>
      </c>
      <c r="N4637" s="3">
        <f t="shared" si="875"/>
        <v>-119.69898879813177</v>
      </c>
      <c r="O4637" s="3">
        <f t="shared" si="875"/>
        <v>1.3206518721546574</v>
      </c>
      <c r="P4637" s="3">
        <f t="shared" si="875"/>
        <v>-8.094996599792287</v>
      </c>
      <c r="Q4637" s="3">
        <f t="shared" si="875"/>
        <v>-57.562805345889423</v>
      </c>
      <c r="R4637" s="3">
        <f t="shared" si="875"/>
        <v>33.176162875848796</v>
      </c>
      <c r="S4637" s="3">
        <f t="shared" si="875"/>
        <v>24.295764773737762</v>
      </c>
      <c r="T4637" s="3">
        <f t="shared" si="875"/>
        <v>-136.81169242074574</v>
      </c>
      <c r="U4637" s="3">
        <f t="shared" si="875"/>
        <v>10.116584505794675</v>
      </c>
      <c r="W4637" s="3">
        <f t="shared" si="870"/>
        <v>-42.244935575379515</v>
      </c>
      <c r="X4637" s="3">
        <f t="shared" si="871"/>
        <v>1784.6345817679658</v>
      </c>
      <c r="Z4637" s="3">
        <f t="shared" si="872"/>
        <v>42.244935575379515</v>
      </c>
      <c r="AA4637" s="3">
        <f>Z4636*$AF$4</f>
        <v>4.6343983304735099</v>
      </c>
      <c r="AB4637" s="3">
        <f t="shared" si="874"/>
        <v>-37.610537244906006</v>
      </c>
      <c r="AN4637">
        <v>0</v>
      </c>
      <c r="AO4637" s="13">
        <v>-26.523745368525653</v>
      </c>
      <c r="AP4637" s="13">
        <f t="shared" si="866"/>
        <v>26.523745368525653</v>
      </c>
      <c r="AQ4637" s="13"/>
      <c r="AR4637" s="13"/>
      <c r="AS4637" s="13">
        <f t="shared" si="867"/>
        <v>26.523745368525653</v>
      </c>
      <c r="AT4637" s="13"/>
      <c r="AU4637" s="13"/>
      <c r="AV4637" s="13">
        <f t="shared" si="868"/>
        <v>703.50906837438606</v>
      </c>
      <c r="AW4637" s="13"/>
      <c r="AX4637" s="13"/>
    </row>
    <row r="4638" spans="1:50" x14ac:dyDescent="0.25">
      <c r="A4638">
        <v>0</v>
      </c>
      <c r="B4638">
        <f t="shared" si="873"/>
        <v>4627</v>
      </c>
      <c r="N4638" s="3">
        <f t="shared" si="875"/>
        <v>-119.6755778916159</v>
      </c>
      <c r="O4638" s="3">
        <f t="shared" si="875"/>
        <v>1.3319876965972521</v>
      </c>
      <c r="P4638" s="3">
        <f t="shared" si="875"/>
        <v>16.586283616473409</v>
      </c>
      <c r="Q4638" s="3">
        <f t="shared" si="875"/>
        <v>-139.8964059526009</v>
      </c>
      <c r="R4638" s="3">
        <f t="shared" si="875"/>
        <v>50.363485711571812</v>
      </c>
      <c r="S4638" s="3">
        <f t="shared" si="875"/>
        <v>19.937125675412886</v>
      </c>
      <c r="T4638" s="3">
        <f t="shared" si="875"/>
        <v>-94.348920214517847</v>
      </c>
      <c r="U4638" s="3">
        <f t="shared" si="875"/>
        <v>5.4834309004761455</v>
      </c>
      <c r="W4638" s="3">
        <f t="shared" si="870"/>
        <v>-49.204206896559327</v>
      </c>
      <c r="X4638" s="3">
        <f t="shared" si="871"/>
        <v>2421.0539763194165</v>
      </c>
      <c r="Z4638" s="3">
        <f t="shared" si="872"/>
        <v>49.204206896559327</v>
      </c>
      <c r="AA4638" s="3">
        <f>Z4637*$AF$4</f>
        <v>34.716465606491134</v>
      </c>
      <c r="AB4638" s="3">
        <f t="shared" si="874"/>
        <v>-14.487741290068193</v>
      </c>
      <c r="AN4638">
        <v>0</v>
      </c>
      <c r="AO4638" s="13">
        <v>-14.037104138588287</v>
      </c>
      <c r="AP4638" s="13">
        <f t="shared" si="866"/>
        <v>14.037104138588287</v>
      </c>
      <c r="AQ4638" s="13"/>
      <c r="AR4638" s="13"/>
      <c r="AS4638" s="13">
        <f t="shared" si="867"/>
        <v>14.037104138588287</v>
      </c>
      <c r="AT4638" s="13"/>
      <c r="AU4638" s="13"/>
      <c r="AV4638" s="13">
        <f t="shared" si="868"/>
        <v>197.0402925975724</v>
      </c>
      <c r="AW4638" s="13"/>
      <c r="AX4638" s="13"/>
    </row>
    <row r="4639" spans="1:50" x14ac:dyDescent="0.25">
      <c r="A4639">
        <v>0</v>
      </c>
      <c r="B4639">
        <f t="shared" si="873"/>
        <v>4628</v>
      </c>
      <c r="N4639" s="3">
        <f t="shared" si="875"/>
        <v>-119.65210541681753</v>
      </c>
      <c r="O4639" s="3">
        <f t="shared" si="875"/>
        <v>1.3433207800233105</v>
      </c>
      <c r="P4639" s="3">
        <f t="shared" si="875"/>
        <v>40.143385933196306</v>
      </c>
      <c r="Q4639" s="3">
        <f t="shared" si="875"/>
        <v>-212.69629768338797</v>
      </c>
      <c r="R4639" s="3">
        <f t="shared" si="875"/>
        <v>64.099896226500476</v>
      </c>
      <c r="S4639" s="3">
        <f t="shared" si="875"/>
        <v>10.250641043826132</v>
      </c>
      <c r="T4639" s="3">
        <f t="shared" si="875"/>
        <v>-26.605431030070534</v>
      </c>
      <c r="U4639" s="3">
        <f t="shared" si="875"/>
        <v>-0.62293906705848423</v>
      </c>
      <c r="W4639" s="3">
        <f t="shared" si="870"/>
        <v>-32.725145652144505</v>
      </c>
      <c r="X4639" s="3">
        <f t="shared" si="871"/>
        <v>1070.9351579540723</v>
      </c>
      <c r="Z4639" s="3">
        <f t="shared" si="872"/>
        <v>32.725145652144505</v>
      </c>
      <c r="AA4639" s="3">
        <f>Z4638*$AF$4</f>
        <v>40.435525185523488</v>
      </c>
      <c r="AB4639" s="3">
        <f t="shared" si="874"/>
        <v>7.7103795333789833</v>
      </c>
      <c r="AN4639">
        <v>0</v>
      </c>
      <c r="AO4639" s="13">
        <v>11.130763879617696</v>
      </c>
      <c r="AP4639" s="13">
        <f t="shared" si="866"/>
        <v>-11.130763879617696</v>
      </c>
      <c r="AQ4639" s="13"/>
      <c r="AR4639" s="13"/>
      <c r="AS4639" s="13">
        <f t="shared" si="867"/>
        <v>11.130763879617696</v>
      </c>
      <c r="AT4639" s="13"/>
      <c r="AU4639" s="13"/>
      <c r="AV4639" s="13">
        <f t="shared" si="868"/>
        <v>123.89390454380198</v>
      </c>
      <c r="AW4639" s="13"/>
      <c r="AX4639" s="13"/>
    </row>
    <row r="4640" spans="1:50" x14ac:dyDescent="0.25">
      <c r="A4640">
        <v>0</v>
      </c>
      <c r="B4640">
        <f t="shared" si="873"/>
        <v>4629</v>
      </c>
      <c r="N4640" s="3">
        <f t="shared" si="875"/>
        <v>-119.62857138581224</v>
      </c>
      <c r="O4640" s="3">
        <f t="shared" si="875"/>
        <v>1.3546510991111824</v>
      </c>
      <c r="P4640" s="3">
        <f t="shared" si="875"/>
        <v>60.979667340090288</v>
      </c>
      <c r="Q4640" s="3">
        <f t="shared" si="875"/>
        <v>-271.00128822430878</v>
      </c>
      <c r="R4640" s="3">
        <f t="shared" si="875"/>
        <v>73.444173859354905</v>
      </c>
      <c r="S4640" s="3">
        <f t="shared" si="875"/>
        <v>-2.1751467845986427</v>
      </c>
      <c r="T4640" s="3">
        <f t="shared" si="875"/>
        <v>48.266961913163513</v>
      </c>
      <c r="U4640" s="3">
        <f t="shared" si="875"/>
        <v>-6.561945928736769</v>
      </c>
      <c r="W4640" s="3">
        <f t="shared" si="870"/>
        <v>-4.3071145500927059</v>
      </c>
      <c r="X4640" s="3">
        <f t="shared" si="871"/>
        <v>18.551235747620293</v>
      </c>
      <c r="Z4640" s="3">
        <f t="shared" si="872"/>
        <v>4.3071145500927059</v>
      </c>
      <c r="AA4640" s="3">
        <f>Z4639*$AF$4</f>
        <v>26.893197445475835</v>
      </c>
      <c r="AB4640" s="3">
        <f t="shared" si="874"/>
        <v>22.586082895383129</v>
      </c>
      <c r="AN4640">
        <v>0</v>
      </c>
      <c r="AO4640" s="13">
        <v>44.321066869817201</v>
      </c>
      <c r="AP4640" s="13">
        <f t="shared" si="866"/>
        <v>-44.321066869817201</v>
      </c>
      <c r="AQ4640" s="13"/>
      <c r="AR4640" s="13"/>
      <c r="AS4640" s="13">
        <f t="shared" si="867"/>
        <v>44.321066869817201</v>
      </c>
      <c r="AT4640" s="13"/>
      <c r="AU4640" s="13"/>
      <c r="AV4640" s="13">
        <f t="shared" si="868"/>
        <v>1964.3569684788079</v>
      </c>
      <c r="AW4640" s="13"/>
      <c r="AX4640" s="13"/>
    </row>
    <row r="4641" spans="1:50" x14ac:dyDescent="0.25">
      <c r="A4641">
        <v>0</v>
      </c>
      <c r="B4641">
        <f t="shared" si="873"/>
        <v>4630</v>
      </c>
      <c r="N4641" s="3">
        <f t="shared" si="875"/>
        <v>-119.60497581070736</v>
      </c>
      <c r="O4641" s="3">
        <f t="shared" si="875"/>
        <v>1.3659786305448858</v>
      </c>
      <c r="P4641" s="3">
        <f t="shared" si="875"/>
        <v>77.682895440328977</v>
      </c>
      <c r="Q4641" s="3">
        <f t="shared" si="875"/>
        <v>-310.83798882355359</v>
      </c>
      <c r="R4641" s="3">
        <f t="shared" si="875"/>
        <v>77.756047541591272</v>
      </c>
      <c r="S4641" s="3">
        <f t="shared" si="875"/>
        <v>-14.019664962153653</v>
      </c>
      <c r="T4641" s="3">
        <f t="shared" si="875"/>
        <v>110.20626139066633</v>
      </c>
      <c r="U4641" s="3">
        <f t="shared" si="875"/>
        <v>-10.737975142726087</v>
      </c>
      <c r="W4641" s="3">
        <f t="shared" si="870"/>
        <v>22.824961825634631</v>
      </c>
      <c r="X4641" s="3">
        <f t="shared" si="871"/>
        <v>520.97888234167817</v>
      </c>
      <c r="Z4641" s="3">
        <f t="shared" si="872"/>
        <v>-22.824961825634631</v>
      </c>
      <c r="AA4641" s="3">
        <f>Z4640*$AF$4</f>
        <v>3.5395436661206849</v>
      </c>
      <c r="AB4641" s="3">
        <f t="shared" si="874"/>
        <v>26.364505491755317</v>
      </c>
      <c r="AN4641">
        <v>34</v>
      </c>
      <c r="AO4641" s="13">
        <v>78.278160741225534</v>
      </c>
      <c r="AP4641" s="13">
        <f t="shared" si="866"/>
        <v>-44.278160741225534</v>
      </c>
      <c r="AQ4641" s="13"/>
      <c r="AR4641" s="13"/>
      <c r="AS4641" s="13">
        <f t="shared" si="867"/>
        <v>44.278160741225534</v>
      </c>
      <c r="AT4641" s="13"/>
      <c r="AU4641" s="13"/>
      <c r="AV4641" s="13">
        <f t="shared" si="868"/>
        <v>1960.5555186258061</v>
      </c>
      <c r="AW4641" s="13"/>
      <c r="AX4641" s="13"/>
    </row>
    <row r="4642" spans="1:50" x14ac:dyDescent="0.25">
      <c r="A4642">
        <v>0</v>
      </c>
      <c r="B4642">
        <f t="shared" si="873"/>
        <v>4631</v>
      </c>
      <c r="N4642" s="3">
        <f t="shared" si="875"/>
        <v>-119.5813187036419</v>
      </c>
      <c r="O4642" s="3">
        <f t="shared" si="875"/>
        <v>1.3773033510141754</v>
      </c>
      <c r="P4642" s="3">
        <f t="shared" si="875"/>
        <v>89.120966122086685</v>
      </c>
      <c r="Q4642" s="3">
        <f t="shared" si="875"/>
        <v>-329.49159416855184</v>
      </c>
      <c r="R4642" s="3">
        <f t="shared" si="875"/>
        <v>76.74006715085396</v>
      </c>
      <c r="S4642" s="3">
        <f t="shared" si="875"/>
        <v>-22.117674713053468</v>
      </c>
      <c r="T4642" s="3">
        <f t="shared" si="875"/>
        <v>142.6158821277096</v>
      </c>
      <c r="U4642" s="3">
        <f t="shared" si="875"/>
        <v>-12.029065900410057</v>
      </c>
      <c r="W4642" s="3">
        <f t="shared" si="870"/>
        <v>37.648948827650969</v>
      </c>
      <c r="X4642" s="3">
        <f t="shared" si="871"/>
        <v>1417.4433478270812</v>
      </c>
      <c r="Z4642" s="3">
        <f t="shared" si="872"/>
        <v>-37.648948827650969</v>
      </c>
      <c r="AA4642" s="3">
        <f>Z4641*$AF$4</f>
        <v>-18.757325378688282</v>
      </c>
      <c r="AB4642" s="3">
        <f t="shared" si="874"/>
        <v>18.891623448962687</v>
      </c>
      <c r="AN4642">
        <v>226</v>
      </c>
      <c r="AO4642" s="13">
        <v>132.92300823201765</v>
      </c>
      <c r="AP4642" s="13">
        <f t="shared" si="866"/>
        <v>93.076991767982349</v>
      </c>
      <c r="AQ4642" s="13"/>
      <c r="AR4642" s="13"/>
      <c r="AS4642" s="13">
        <f t="shared" si="867"/>
        <v>93.076991767982349</v>
      </c>
      <c r="AT4642" s="13"/>
      <c r="AU4642" s="13"/>
      <c r="AV4642" s="13">
        <f t="shared" si="868"/>
        <v>8663.3263965770548</v>
      </c>
      <c r="AW4642" s="13"/>
      <c r="AX4642" s="13"/>
    </row>
    <row r="4643" spans="1:50" x14ac:dyDescent="0.25">
      <c r="A4643">
        <v>0</v>
      </c>
      <c r="B4643">
        <f t="shared" si="873"/>
        <v>4632</v>
      </c>
      <c r="N4643" s="3">
        <f t="shared" si="875"/>
        <v>-119.55760007678644</v>
      </c>
      <c r="O4643" s="3">
        <f t="shared" si="875"/>
        <v>1.3886252372146111</v>
      </c>
      <c r="P4643" s="3">
        <f t="shared" si="875"/>
        <v>94.518634817555636</v>
      </c>
      <c r="Q4643" s="3">
        <f t="shared" si="875"/>
        <v>-325.69089188155056</v>
      </c>
      <c r="R4643" s="3">
        <f t="shared" si="875"/>
        <v>70.465847790199177</v>
      </c>
      <c r="S4643" s="3">
        <f t="shared" si="875"/>
        <v>-24.305125622896036</v>
      </c>
      <c r="T4643" s="3">
        <f t="shared" si="875"/>
        <v>136.81169242075177</v>
      </c>
      <c r="U4643" s="3">
        <f t="shared" si="875"/>
        <v>-10.08834485481794</v>
      </c>
      <c r="W4643" s="3">
        <f t="shared" si="870"/>
        <v>34.557221391314101</v>
      </c>
      <c r="X4643" s="3">
        <f t="shared" si="871"/>
        <v>1194.2015502882969</v>
      </c>
      <c r="Z4643" s="3">
        <f t="shared" si="872"/>
        <v>-34.557221391314101</v>
      </c>
      <c r="AA4643" s="3">
        <f>Z4642*$AF$4</f>
        <v>-30.93952965707529</v>
      </c>
      <c r="AB4643" s="3">
        <f t="shared" si="874"/>
        <v>3.6176917342388109</v>
      </c>
      <c r="AN4643">
        <v>326</v>
      </c>
      <c r="AO4643" s="13">
        <v>303.44908859322504</v>
      </c>
      <c r="AP4643" s="13">
        <f t="shared" si="866"/>
        <v>22.550911406774958</v>
      </c>
      <c r="AQ4643" s="13"/>
      <c r="AR4643" s="13"/>
      <c r="AS4643" s="13">
        <f t="shared" si="867"/>
        <v>22.550911406774958</v>
      </c>
      <c r="AT4643" s="13"/>
      <c r="AU4643" s="13"/>
      <c r="AV4643" s="13">
        <f t="shared" si="868"/>
        <v>508.54360527621293</v>
      </c>
      <c r="AW4643" s="13"/>
      <c r="AX4643" s="13"/>
    </row>
    <row r="4644" spans="1:50" x14ac:dyDescent="0.25">
      <c r="A4644">
        <v>0</v>
      </c>
      <c r="B4644">
        <f t="shared" si="873"/>
        <v>4633</v>
      </c>
      <c r="N4644" s="3">
        <f t="shared" si="875"/>
        <v>-119.5338199423433</v>
      </c>
      <c r="O4644" s="3">
        <f t="shared" si="875"/>
        <v>1.399944265847564</v>
      </c>
      <c r="P4644" s="3">
        <f t="shared" si="875"/>
        <v>93.510060691201105</v>
      </c>
      <c r="Q4644" s="3">
        <f t="shared" si="875"/>
        <v>-299.69489354247696</v>
      </c>
      <c r="R4644" s="3">
        <f t="shared" si="875"/>
        <v>59.363299752553225</v>
      </c>
      <c r="S4644" s="3">
        <f t="shared" si="875"/>
        <v>-19.997459980154918</v>
      </c>
      <c r="T4644" s="3">
        <f t="shared" si="875"/>
        <v>94.348920214531546</v>
      </c>
      <c r="U4644" s="3">
        <f t="shared" si="875"/>
        <v>-5.4372195062414512</v>
      </c>
      <c r="W4644" s="3">
        <f t="shared" si="870"/>
        <v>14.973215514560621</v>
      </c>
      <c r="X4644" s="3">
        <f t="shared" si="871"/>
        <v>224.19718284547889</v>
      </c>
      <c r="Z4644" s="3">
        <f t="shared" si="872"/>
        <v>-14.973215514560621</v>
      </c>
      <c r="AA4644" s="3">
        <f>Z4643*$AF$4</f>
        <v>-28.398778967168017</v>
      </c>
      <c r="AB4644" s="3">
        <f t="shared" si="874"/>
        <v>-13.425563452607395</v>
      </c>
      <c r="AN4644">
        <v>383</v>
      </c>
      <c r="AO4644" s="13">
        <v>380.77930038033111</v>
      </c>
      <c r="AP4644" s="13">
        <f t="shared" si="866"/>
        <v>2.220699619668892</v>
      </c>
      <c r="AQ4644" s="13"/>
      <c r="AR4644" s="13"/>
      <c r="AS4644" s="13">
        <f t="shared" si="867"/>
        <v>2.220699619668892</v>
      </c>
      <c r="AT4644" s="13"/>
      <c r="AU4644" s="13"/>
      <c r="AV4644" s="13">
        <f t="shared" si="868"/>
        <v>4.9315068007975613</v>
      </c>
      <c r="AW4644" s="13"/>
      <c r="AX4644" s="13"/>
    </row>
    <row r="4645" spans="1:50" x14ac:dyDescent="0.25">
      <c r="A4645">
        <v>0</v>
      </c>
      <c r="B4645">
        <f t="shared" si="873"/>
        <v>4634</v>
      </c>
      <c r="N4645" s="3">
        <f t="shared" si="875"/>
        <v>-119.50997831254638</v>
      </c>
      <c r="O4645" s="3">
        <f t="shared" si="875"/>
        <v>1.4112604136202938</v>
      </c>
      <c r="P4645" s="3">
        <f t="shared" si="875"/>
        <v>86.16360244043625</v>
      </c>
      <c r="Q4645" s="3">
        <f t="shared" si="875"/>
        <v>-253.27518347771976</v>
      </c>
      <c r="R4645" s="3">
        <f t="shared" si="875"/>
        <v>44.193171013835467</v>
      </c>
      <c r="S4645" s="3">
        <f t="shared" si="875"/>
        <v>-10.345825524334373</v>
      </c>
      <c r="T4645" s="3">
        <f t="shared" si="875"/>
        <v>26.60543103008829</v>
      </c>
      <c r="U4645" s="3">
        <f t="shared" si="875"/>
        <v>0.67470673267610293</v>
      </c>
      <c r="W4645" s="3">
        <f t="shared" si="870"/>
        <v>-13.068432122300294</v>
      </c>
      <c r="X4645" s="3">
        <f t="shared" si="871"/>
        <v>170.78391813517015</v>
      </c>
      <c r="Z4645" s="3">
        <f t="shared" si="872"/>
        <v>13.068432122300294</v>
      </c>
      <c r="AA4645" s="3">
        <f>Z4644*$AF$4</f>
        <v>-12.304838777710774</v>
      </c>
      <c r="AB4645" s="3">
        <f t="shared" si="874"/>
        <v>-25.373270900011068</v>
      </c>
      <c r="AN4645">
        <v>535</v>
      </c>
      <c r="AO4645" s="13">
        <v>405.61822011326853</v>
      </c>
      <c r="AP4645" s="13">
        <f t="shared" si="866"/>
        <v>129.38177988673147</v>
      </c>
      <c r="AQ4645" s="13"/>
      <c r="AR4645" s="13"/>
      <c r="AS4645" s="13">
        <f t="shared" si="867"/>
        <v>129.38177988673147</v>
      </c>
      <c r="AT4645" s="13"/>
      <c r="AU4645" s="13"/>
      <c r="AV4645" s="13">
        <f t="shared" si="868"/>
        <v>16739.64496665863</v>
      </c>
      <c r="AW4645" s="13"/>
      <c r="AX4645" s="13"/>
    </row>
    <row r="4646" spans="1:50" x14ac:dyDescent="0.25">
      <c r="A4646">
        <v>0</v>
      </c>
      <c r="B4646">
        <f t="shared" si="873"/>
        <v>4635</v>
      </c>
      <c r="N4646" s="3">
        <f t="shared" si="875"/>
        <v>-119.48607519966129</v>
      </c>
      <c r="O4646" s="3">
        <f t="shared" si="875"/>
        <v>1.4225736572459806</v>
      </c>
      <c r="P4646" s="3">
        <f t="shared" si="875"/>
        <v>72.977185109613217</v>
      </c>
      <c r="Q4646" s="3">
        <f t="shared" si="875"/>
        <v>-189.59518821599301</v>
      </c>
      <c r="R4646" s="3">
        <f t="shared" si="875"/>
        <v>25.994920686790554</v>
      </c>
      <c r="S4646" s="3">
        <f t="shared" si="875"/>
        <v>2.0705485035242832</v>
      </c>
      <c r="T4646" s="3">
        <f t="shared" si="875"/>
        <v>-48.266961913146488</v>
      </c>
      <c r="U4646" s="3">
        <f t="shared" si="875"/>
        <v>6.6053616076721031</v>
      </c>
      <c r="W4646" s="3">
        <f t="shared" si="870"/>
        <v>-37.263252202310809</v>
      </c>
      <c r="X4646" s="3">
        <f t="shared" si="871"/>
        <v>1388.5499646930214</v>
      </c>
      <c r="Z4646" s="3">
        <f t="shared" si="872"/>
        <v>37.263252202310809</v>
      </c>
      <c r="AA4646" s="3">
        <f>Z4645*$AF$4</f>
        <v>10.739506833785159</v>
      </c>
      <c r="AB4646" s="3">
        <f t="shared" si="874"/>
        <v>-26.523745368525653</v>
      </c>
      <c r="AN4646">
        <v>534</v>
      </c>
      <c r="AO4646" s="13">
        <v>495.81814899510977</v>
      </c>
      <c r="AP4646" s="13">
        <f t="shared" si="866"/>
        <v>38.181851004890234</v>
      </c>
      <c r="AQ4646" s="13"/>
      <c r="AR4646" s="13"/>
      <c r="AS4646" s="13">
        <f t="shared" si="867"/>
        <v>38.181851004890234</v>
      </c>
      <c r="AT4646" s="13"/>
      <c r="AU4646" s="13"/>
      <c r="AV4646" s="13">
        <f t="shared" si="868"/>
        <v>1457.8537461596375</v>
      </c>
      <c r="AW4646" s="13"/>
      <c r="AX4646" s="13"/>
    </row>
    <row r="4647" spans="1:50" x14ac:dyDescent="0.25">
      <c r="A4647">
        <v>0</v>
      </c>
      <c r="B4647">
        <f t="shared" si="873"/>
        <v>4636</v>
      </c>
      <c r="N4647" s="3">
        <f t="shared" si="875"/>
        <v>-119.46211061598514</v>
      </c>
      <c r="O4647" s="3">
        <f t="shared" si="875"/>
        <v>1.4338839734438011</v>
      </c>
      <c r="P4647" s="3">
        <f t="shared" si="875"/>
        <v>54.844551943504079</v>
      </c>
      <c r="Q4647" s="3">
        <f t="shared" si="875"/>
        <v>-112.99459419814325</v>
      </c>
      <c r="R4647" s="3">
        <f t="shared" si="875"/>
        <v>6.0154951529726475</v>
      </c>
      <c r="S4647" s="3">
        <f t="shared" si="875"/>
        <v>13.933604928068235</v>
      </c>
      <c r="T4647" s="3">
        <f t="shared" si="875"/>
        <v>-110.20626139069746</v>
      </c>
      <c r="U4647" s="3">
        <f t="shared" si="875"/>
        <v>10.761374479268014</v>
      </c>
      <c r="W4647" s="3">
        <f t="shared" si="870"/>
        <v>-44.659672165925286</v>
      </c>
      <c r="X4647" s="3">
        <f t="shared" si="871"/>
        <v>1994.4863179679219</v>
      </c>
      <c r="Z4647" s="3">
        <f t="shared" si="872"/>
        <v>44.659672165925286</v>
      </c>
      <c r="AA4647" s="3">
        <f>Z4646*$AF$4</f>
        <v>30.622568027337</v>
      </c>
      <c r="AB4647" s="3">
        <f t="shared" si="874"/>
        <v>-14.037104138588287</v>
      </c>
      <c r="AN4647">
        <v>480</v>
      </c>
      <c r="AO4647" s="13">
        <v>454.93662492811927</v>
      </c>
      <c r="AP4647" s="13">
        <f t="shared" si="866"/>
        <v>25.063375071880728</v>
      </c>
      <c r="AQ4647" s="13"/>
      <c r="AR4647" s="13"/>
      <c r="AS4647" s="13">
        <f t="shared" si="867"/>
        <v>25.063375071880728</v>
      </c>
      <c r="AT4647" s="13"/>
      <c r="AU4647" s="13"/>
      <c r="AV4647" s="13">
        <f t="shared" si="868"/>
        <v>628.17276999377225</v>
      </c>
      <c r="AW4647" s="13"/>
      <c r="AX4647" s="13"/>
    </row>
    <row r="4648" spans="1:50" x14ac:dyDescent="0.25">
      <c r="A4648">
        <v>0</v>
      </c>
      <c r="B4648">
        <f t="shared" si="873"/>
        <v>4637</v>
      </c>
      <c r="N4648" s="3">
        <f t="shared" si="875"/>
        <v>-119.43808457384682</v>
      </c>
      <c r="O4648" s="3">
        <f t="shared" si="875"/>
        <v>1.4451913389389366</v>
      </c>
      <c r="P4648" s="3">
        <f t="shared" si="875"/>
        <v>32.994688647249873</v>
      </c>
      <c r="Q4648" s="3">
        <f t="shared" si="875"/>
        <v>-28.693605318150396</v>
      </c>
      <c r="R4648" s="3">
        <f t="shared" si="875"/>
        <v>-14.376112858800756</v>
      </c>
      <c r="S4648" s="3">
        <f t="shared" si="875"/>
        <v>22.073150953628527</v>
      </c>
      <c r="T4648" s="3">
        <f t="shared" si="875"/>
        <v>-142.6158821277063</v>
      </c>
      <c r="U4648" s="3">
        <f t="shared" si="875"/>
        <v>12.026162267425061</v>
      </c>
      <c r="W4648" s="3">
        <f t="shared" si="870"/>
        <v>-25.570108109618047</v>
      </c>
      <c r="X4648" s="3">
        <f t="shared" si="871"/>
        <v>653.8304287375546</v>
      </c>
      <c r="Z4648" s="3">
        <f t="shared" si="872"/>
        <v>25.570108109618047</v>
      </c>
      <c r="AA4648" s="3">
        <f>Z4647*$AF$4</f>
        <v>36.700871989235743</v>
      </c>
      <c r="AB4648" s="3">
        <f t="shared" si="874"/>
        <v>11.130763879617696</v>
      </c>
      <c r="AN4648">
        <v>368</v>
      </c>
      <c r="AO4648" s="13">
        <v>373.58977514931678</v>
      </c>
      <c r="AP4648" s="13">
        <f t="shared" si="866"/>
        <v>-5.5897751493167789</v>
      </c>
      <c r="AQ4648" s="13"/>
      <c r="AR4648" s="13"/>
      <c r="AS4648" s="13">
        <f t="shared" si="867"/>
        <v>5.5897751493167789</v>
      </c>
      <c r="AT4648" s="13"/>
      <c r="AU4648" s="13"/>
      <c r="AV4648" s="13">
        <f t="shared" si="868"/>
        <v>31.245586219919417</v>
      </c>
      <c r="AW4648" s="13"/>
      <c r="AX4648" s="13"/>
    </row>
    <row r="4649" spans="1:50" x14ac:dyDescent="0.25">
      <c r="A4649">
        <v>0</v>
      </c>
      <c r="B4649">
        <f t="shared" si="873"/>
        <v>4638</v>
      </c>
      <c r="N4649" s="3">
        <f t="shared" si="875"/>
        <v>-119.41399708560674</v>
      </c>
      <c r="O4649" s="3">
        <f t="shared" si="875"/>
        <v>1.4564957304626469</v>
      </c>
      <c r="P4649" s="3">
        <f t="shared" si="875"/>
        <v>8.9085257290781996</v>
      </c>
      <c r="Q4649" s="3">
        <f t="shared" si="875"/>
        <v>57.562805345848886</v>
      </c>
      <c r="R4649" s="3">
        <f t="shared" si="875"/>
        <v>-33.782667824927501</v>
      </c>
      <c r="S4649" s="3">
        <f t="shared" si="875"/>
        <v>24.314036328303924</v>
      </c>
      <c r="T4649" s="3">
        <f t="shared" si="875"/>
        <v>-136.81169242075777</v>
      </c>
      <c r="U4649" s="3">
        <f t="shared" si="875"/>
        <v>10.059918362368698</v>
      </c>
      <c r="W4649" s="3">
        <f t="shared" si="870"/>
        <v>23.307807726414183</v>
      </c>
      <c r="X4649" s="3">
        <f t="shared" si="871"/>
        <v>543.25390101149264</v>
      </c>
      <c r="Z4649" s="3">
        <f t="shared" si="872"/>
        <v>-23.307807726414183</v>
      </c>
      <c r="AA4649" s="3">
        <f>Z4648*$AF$4</f>
        <v>21.013259143403015</v>
      </c>
      <c r="AB4649" s="3">
        <f t="shared" si="874"/>
        <v>44.321066869817201</v>
      </c>
      <c r="AN4649">
        <v>215</v>
      </c>
      <c r="AO4649" s="13">
        <v>255.07689750473756</v>
      </c>
      <c r="AP4649" s="13">
        <f t="shared" si="866"/>
        <v>-40.076897504737559</v>
      </c>
      <c r="AQ4649" s="13"/>
      <c r="AR4649" s="13"/>
      <c r="AS4649" s="13">
        <f t="shared" si="867"/>
        <v>40.076897504737559</v>
      </c>
      <c r="AT4649" s="13"/>
      <c r="AU4649" s="13"/>
      <c r="AV4649" s="13">
        <f t="shared" si="868"/>
        <v>1606.1577136052397</v>
      </c>
      <c r="AW4649" s="13"/>
      <c r="AX4649" s="13"/>
    </row>
    <row r="4650" spans="1:50" x14ac:dyDescent="0.25">
      <c r="A4650">
        <v>34</v>
      </c>
      <c r="B4650">
        <f t="shared" si="873"/>
        <v>4639</v>
      </c>
      <c r="N4650" s="3">
        <f t="shared" si="875"/>
        <v>-119.38984816365695</v>
      </c>
      <c r="O4650" s="3">
        <f t="shared" si="875"/>
        <v>1.4677971247523045</v>
      </c>
      <c r="P4650" s="3">
        <f t="shared" si="875"/>
        <v>-15.781435361942156</v>
      </c>
      <c r="Q4650" s="3">
        <f t="shared" si="875"/>
        <v>139.89640595256358</v>
      </c>
      <c r="R4650" s="3">
        <f t="shared" si="875"/>
        <v>-50.874430179319688</v>
      </c>
      <c r="S4650" s="3">
        <f t="shared" si="875"/>
        <v>20.05742392138708</v>
      </c>
      <c r="T4650" s="3">
        <f t="shared" si="875"/>
        <v>-94.348920214545274</v>
      </c>
      <c r="U4650" s="3">
        <f t="shared" si="875"/>
        <v>5.3909074118327132</v>
      </c>
      <c r="W4650" s="3">
        <f t="shared" si="870"/>
        <v>97.432284052715445</v>
      </c>
      <c r="X4650" s="3">
        <f t="shared" si="871"/>
        <v>4023.6546601443783</v>
      </c>
      <c r="Z4650" s="3">
        <f t="shared" si="872"/>
        <v>-63.432284052715445</v>
      </c>
      <c r="AA4650" s="3">
        <f>Z4649*$AF$4</f>
        <v>-19.154123311489911</v>
      </c>
      <c r="AB4650" s="3">
        <f t="shared" si="874"/>
        <v>78.278160741225534</v>
      </c>
      <c r="AN4650">
        <v>55</v>
      </c>
      <c r="AO4650" s="13">
        <v>117.93258702075026</v>
      </c>
      <c r="AP4650" s="13">
        <f t="shared" si="866"/>
        <v>-62.932587020750262</v>
      </c>
      <c r="AQ4650" s="13"/>
      <c r="AR4650" s="13"/>
      <c r="AS4650" s="13">
        <f t="shared" si="867"/>
        <v>62.932587020750262</v>
      </c>
      <c r="AT4650" s="13"/>
      <c r="AU4650" s="13"/>
      <c r="AV4650" s="13">
        <f t="shared" si="868"/>
        <v>3960.5105091243045</v>
      </c>
      <c r="AW4650" s="13"/>
      <c r="AX4650" s="13"/>
    </row>
    <row r="4651" spans="1:50" x14ac:dyDescent="0.25">
      <c r="A4651">
        <v>226</v>
      </c>
      <c r="B4651">
        <f t="shared" si="873"/>
        <v>4640</v>
      </c>
      <c r="N4651" s="3">
        <f t="shared" ref="N4651:U4666" si="876">N$3*COS(N$2*$B4651)+N$4*SIN(N$2*$B4651)</f>
        <v>-119.3656378204211</v>
      </c>
      <c r="O4651" s="3">
        <f t="shared" si="876"/>
        <v>1.4790954985514704</v>
      </c>
      <c r="P4651" s="3">
        <f t="shared" si="876"/>
        <v>-39.401769207512473</v>
      </c>
      <c r="Q4651" s="3">
        <f t="shared" si="876"/>
        <v>212.69629768341406</v>
      </c>
      <c r="R4651" s="3">
        <f t="shared" si="876"/>
        <v>-64.480270234277626</v>
      </c>
      <c r="S4651" s="3">
        <f t="shared" si="876"/>
        <v>10.440818394705284</v>
      </c>
      <c r="T4651" s="3">
        <f t="shared" si="876"/>
        <v>-26.605431030041203</v>
      </c>
      <c r="U4651" s="3">
        <f t="shared" si="876"/>
        <v>-0.72646190236357544</v>
      </c>
      <c r="W4651" s="3">
        <f t="shared" si="870"/>
        <v>185.05102494369868</v>
      </c>
      <c r="X4651" s="3">
        <f t="shared" si="871"/>
        <v>1676.8185581615878</v>
      </c>
      <c r="Z4651" s="3">
        <f t="shared" si="872"/>
        <v>40.948975056301322</v>
      </c>
      <c r="AA4651" s="3">
        <f>Z4650*$AF$4</f>
        <v>-52.128016711681028</v>
      </c>
      <c r="AB4651" s="3">
        <f t="shared" si="874"/>
        <v>132.92300823201765</v>
      </c>
      <c r="AN4651">
        <v>0</v>
      </c>
      <c r="AO4651" s="13">
        <v>-9.2331197736839563</v>
      </c>
      <c r="AP4651" s="13">
        <f t="shared" si="866"/>
        <v>9.2331197736839563</v>
      </c>
      <c r="AQ4651" s="13"/>
      <c r="AR4651" s="13"/>
      <c r="AS4651" s="13">
        <f t="shared" si="867"/>
        <v>9.2331197736839563</v>
      </c>
      <c r="AT4651" s="13"/>
      <c r="AU4651" s="13"/>
      <c r="AV4651" s="13">
        <f t="shared" si="868"/>
        <v>85.25050075519367</v>
      </c>
      <c r="AW4651" s="13"/>
      <c r="AX4651" s="13"/>
    </row>
    <row r="4652" spans="1:50" x14ac:dyDescent="0.25">
      <c r="A4652">
        <v>326</v>
      </c>
      <c r="B4652">
        <f t="shared" si="873"/>
        <v>4641</v>
      </c>
      <c r="N4652" s="3">
        <f t="shared" si="876"/>
        <v>-119.34136606835442</v>
      </c>
      <c r="O4652" s="3">
        <f t="shared" si="876"/>
        <v>1.4903908286099017</v>
      </c>
      <c r="P4652" s="3">
        <f t="shared" si="876"/>
        <v>-60.351547118352407</v>
      </c>
      <c r="Q4652" s="3">
        <f t="shared" si="876"/>
        <v>271.00128822432828</v>
      </c>
      <c r="R4652" s="3">
        <f t="shared" si="876"/>
        <v>-73.667914132719503</v>
      </c>
      <c r="S4652" s="3">
        <f t="shared" si="876"/>
        <v>-1.9659118748102298</v>
      </c>
      <c r="T4652" s="3">
        <f t="shared" si="876"/>
        <v>48.266961913191672</v>
      </c>
      <c r="U4652" s="3">
        <f t="shared" si="876"/>
        <v>-6.6486549518299309</v>
      </c>
      <c r="W4652" s="3">
        <f t="shared" si="870"/>
        <v>269.79763038170717</v>
      </c>
      <c r="X4652" s="3">
        <f t="shared" si="871"/>
        <v>3158.7063507112057</v>
      </c>
      <c r="Z4652" s="3">
        <f t="shared" si="872"/>
        <v>56.202369618292835</v>
      </c>
      <c r="AA4652" s="3">
        <f>Z4651*$AF$4</f>
        <v>33.651458211517863</v>
      </c>
      <c r="AB4652" s="3">
        <f t="shared" si="874"/>
        <v>303.44908859322504</v>
      </c>
      <c r="AN4652">
        <v>0</v>
      </c>
      <c r="AO4652" s="13">
        <v>-37.622167442370191</v>
      </c>
      <c r="AP4652" s="13">
        <f t="shared" si="866"/>
        <v>37.622167442370191</v>
      </c>
      <c r="AQ4652" s="13"/>
      <c r="AR4652" s="13"/>
      <c r="AS4652" s="13">
        <f t="shared" si="867"/>
        <v>37.622167442370191</v>
      </c>
      <c r="AT4652" s="13"/>
      <c r="AU4652" s="13"/>
      <c r="AV4652" s="13">
        <f t="shared" si="868"/>
        <v>1415.4274830617396</v>
      </c>
      <c r="AW4652" s="13"/>
      <c r="AX4652" s="13"/>
    </row>
    <row r="4653" spans="1:50" x14ac:dyDescent="0.25">
      <c r="A4653">
        <v>383</v>
      </c>
      <c r="B4653">
        <f t="shared" si="873"/>
        <v>4642</v>
      </c>
      <c r="N4653" s="3">
        <f t="shared" si="876"/>
        <v>-119.31703291994377</v>
      </c>
      <c r="O4653" s="3">
        <f t="shared" si="876"/>
        <v>1.5016830916836179</v>
      </c>
      <c r="P4653" s="3">
        <f t="shared" si="876"/>
        <v>-77.210844181061688</v>
      </c>
      <c r="Q4653" s="3">
        <f t="shared" si="876"/>
        <v>310.83798882356518</v>
      </c>
      <c r="R4653" s="3">
        <f t="shared" si="876"/>
        <v>-77.807823369114118</v>
      </c>
      <c r="S4653" s="3">
        <f t="shared" si="876"/>
        <v>-13.847286836267916</v>
      </c>
      <c r="T4653" s="3">
        <f t="shared" si="876"/>
        <v>110.20626139068574</v>
      </c>
      <c r="U4653" s="3">
        <f t="shared" si="876"/>
        <v>-10.784574509476659</v>
      </c>
      <c r="W4653" s="3">
        <f t="shared" si="870"/>
        <v>334.59275505171422</v>
      </c>
      <c r="X4653" s="3">
        <f t="shared" si="871"/>
        <v>2343.2613634833392</v>
      </c>
      <c r="Z4653" s="3">
        <f t="shared" si="872"/>
        <v>48.407244948285779</v>
      </c>
      <c r="AA4653" s="3">
        <f>Z4652*$AF$4</f>
        <v>46.186545328616873</v>
      </c>
      <c r="AB4653" s="3">
        <f t="shared" si="874"/>
        <v>380.77930038033111</v>
      </c>
      <c r="AN4653">
        <v>0</v>
      </c>
      <c r="AO4653" s="13">
        <v>-14.466954356483953</v>
      </c>
      <c r="AP4653" s="13">
        <f t="shared" si="866"/>
        <v>14.466954356483953</v>
      </c>
      <c r="AQ4653" s="13"/>
      <c r="AR4653" s="13"/>
      <c r="AS4653" s="13">
        <f t="shared" si="867"/>
        <v>14.466954356483953</v>
      </c>
      <c r="AT4653" s="13"/>
      <c r="AU4653" s="13"/>
      <c r="AV4653" s="13">
        <f t="shared" si="868"/>
        <v>209.29276835259003</v>
      </c>
      <c r="AW4653" s="13"/>
      <c r="AX4653" s="13"/>
    </row>
    <row r="4654" spans="1:50" x14ac:dyDescent="0.25">
      <c r="A4654">
        <v>535</v>
      </c>
      <c r="B4654">
        <f t="shared" si="873"/>
        <v>4643</v>
      </c>
      <c r="N4654" s="3">
        <f t="shared" si="876"/>
        <v>-119.29263838770757</v>
      </c>
      <c r="O4654" s="3">
        <f t="shared" si="876"/>
        <v>1.5129722645349712</v>
      </c>
      <c r="P4654" s="3">
        <f t="shared" si="876"/>
        <v>-88.836978309756759</v>
      </c>
      <c r="Q4654" s="3">
        <f t="shared" si="876"/>
        <v>329.49159416854826</v>
      </c>
      <c r="R4654" s="3">
        <f t="shared" si="876"/>
        <v>-76.616330846377252</v>
      </c>
      <c r="S4654" s="3">
        <f t="shared" si="876"/>
        <v>-22.028218387801711</v>
      </c>
      <c r="T4654" s="3">
        <f t="shared" si="876"/>
        <v>142.61588212770297</v>
      </c>
      <c r="U4654" s="3">
        <f t="shared" si="876"/>
        <v>-12.02303590356996</v>
      </c>
      <c r="W4654" s="3">
        <f t="shared" si="870"/>
        <v>365.83763028721677</v>
      </c>
      <c r="X4654" s="3">
        <f t="shared" si="871"/>
        <v>28615.907326844361</v>
      </c>
      <c r="Z4654" s="3">
        <f t="shared" si="872"/>
        <v>169.16236971278323</v>
      </c>
      <c r="AA4654" s="3">
        <f>Z4653*$AF$4</f>
        <v>39.780589826051774</v>
      </c>
      <c r="AB4654" s="3">
        <f t="shared" si="874"/>
        <v>405.61822011326853</v>
      </c>
      <c r="AN4654">
        <v>0</v>
      </c>
      <c r="AO4654" s="13">
        <v>7.7489441785140585</v>
      </c>
      <c r="AP4654" s="13">
        <f t="shared" si="866"/>
        <v>-7.7489441785140585</v>
      </c>
      <c r="AQ4654" s="13"/>
      <c r="AR4654" s="13"/>
      <c r="AS4654" s="13">
        <f t="shared" si="867"/>
        <v>7.7489441785140585</v>
      </c>
      <c r="AT4654" s="13"/>
      <c r="AU4654" s="13"/>
      <c r="AV4654" s="13">
        <f t="shared" si="868"/>
        <v>60.046135881726919</v>
      </c>
      <c r="AW4654" s="13"/>
      <c r="AX4654" s="13"/>
    </row>
    <row r="4655" spans="1:50" x14ac:dyDescent="0.25">
      <c r="A4655">
        <v>534</v>
      </c>
      <c r="B4655">
        <f t="shared" si="873"/>
        <v>4644</v>
      </c>
      <c r="N4655" s="3">
        <f t="shared" si="876"/>
        <v>-119.26818248419585</v>
      </c>
      <c r="O4655" s="3">
        <f t="shared" si="876"/>
        <v>1.5242583239326517</v>
      </c>
      <c r="P4655" s="3">
        <f t="shared" si="876"/>
        <v>-94.441958454279813</v>
      </c>
      <c r="Q4655" s="3">
        <f t="shared" si="876"/>
        <v>325.69089188155772</v>
      </c>
      <c r="R4655" s="3">
        <f t="shared" si="876"/>
        <v>-70.175077780726639</v>
      </c>
      <c r="S4655" s="3">
        <f t="shared" si="876"/>
        <v>-24.32249672493047</v>
      </c>
      <c r="T4655" s="3">
        <f t="shared" si="876"/>
        <v>136.81169242076379</v>
      </c>
      <c r="U4655" s="3">
        <f t="shared" si="876"/>
        <v>-10.031305554923565</v>
      </c>
      <c r="W4655" s="3">
        <f t="shared" si="870"/>
        <v>356.80220518884164</v>
      </c>
      <c r="X4655" s="3">
        <f t="shared" si="871"/>
        <v>31399.058485937381</v>
      </c>
      <c r="Z4655" s="3">
        <f t="shared" si="872"/>
        <v>177.19779481115836</v>
      </c>
      <c r="AA4655" s="3">
        <f>Z4654*$AF$4</f>
        <v>139.01594380626813</v>
      </c>
      <c r="AB4655" s="3">
        <f t="shared" si="874"/>
        <v>495.81814899510977</v>
      </c>
      <c r="AN4655">
        <v>0</v>
      </c>
      <c r="AO4655" s="13">
        <v>22.624701638883217</v>
      </c>
      <c r="AP4655" s="13">
        <f t="shared" si="866"/>
        <v>-22.624701638883217</v>
      </c>
      <c r="AQ4655" s="13"/>
      <c r="AR4655" s="13"/>
      <c r="AS4655" s="13">
        <f t="shared" si="867"/>
        <v>22.624701638883217</v>
      </c>
      <c r="AT4655" s="13"/>
      <c r="AU4655" s="13"/>
      <c r="AV4655" s="13">
        <f t="shared" si="868"/>
        <v>511.8771242484849</v>
      </c>
      <c r="AW4655" s="13"/>
      <c r="AX4655" s="13"/>
    </row>
    <row r="4656" spans="1:50" x14ac:dyDescent="0.25">
      <c r="A4656">
        <v>480</v>
      </c>
      <c r="B4656">
        <f t="shared" si="873"/>
        <v>4645</v>
      </c>
      <c r="N4656" s="3">
        <f t="shared" si="876"/>
        <v>-119.24366522199016</v>
      </c>
      <c r="O4656" s="3">
        <f t="shared" si="876"/>
        <v>1.5355412466517633</v>
      </c>
      <c r="P4656" s="3">
        <f t="shared" si="876"/>
        <v>-93.645892714099801</v>
      </c>
      <c r="Q4656" s="3">
        <f t="shared" si="876"/>
        <v>299.69489354246252</v>
      </c>
      <c r="R4656" s="3">
        <f t="shared" si="876"/>
        <v>-58.925419635393446</v>
      </c>
      <c r="S4656" s="3">
        <f t="shared" si="876"/>
        <v>-20.117016388551814</v>
      </c>
      <c r="T4656" s="3">
        <f t="shared" si="876"/>
        <v>94.34892021450888</v>
      </c>
      <c r="U4656" s="3">
        <f t="shared" si="876"/>
        <v>-5.3444954749743543</v>
      </c>
      <c r="W4656" s="3">
        <f t="shared" si="870"/>
        <v>309.31724913025744</v>
      </c>
      <c r="X4656" s="3">
        <f t="shared" si="871"/>
        <v>29132.601444462605</v>
      </c>
      <c r="Z4656" s="3">
        <f t="shared" si="872"/>
        <v>170.68275086974256</v>
      </c>
      <c r="AA4656" s="3">
        <f>Z4655*$AF$4</f>
        <v>145.61937579786184</v>
      </c>
      <c r="AB4656" s="3">
        <f t="shared" si="874"/>
        <v>454.93662492811927</v>
      </c>
      <c r="AN4656">
        <v>0</v>
      </c>
      <c r="AO4656" s="13">
        <v>26.390379556034173</v>
      </c>
      <c r="AP4656" s="13">
        <f t="shared" si="866"/>
        <v>-26.390379556034173</v>
      </c>
      <c r="AQ4656" s="13"/>
      <c r="AR4656" s="13"/>
      <c r="AS4656" s="13">
        <f t="shared" si="867"/>
        <v>26.390379556034173</v>
      </c>
      <c r="AT4656" s="13"/>
      <c r="AU4656" s="13"/>
      <c r="AV4656" s="13">
        <f t="shared" si="868"/>
        <v>696.45213311154646</v>
      </c>
      <c r="AW4656" s="13"/>
      <c r="AX4656" s="13"/>
    </row>
    <row r="4657" spans="1:50" x14ac:dyDescent="0.25">
      <c r="A4657">
        <v>368</v>
      </c>
      <c r="B4657">
        <f t="shared" si="873"/>
        <v>4646</v>
      </c>
      <c r="N4657" s="3">
        <f t="shared" si="876"/>
        <v>-119.21908661370368</v>
      </c>
      <c r="O4657" s="3">
        <f t="shared" si="876"/>
        <v>1.5468210094738588</v>
      </c>
      <c r="P4657" s="3">
        <f t="shared" si="876"/>
        <v>-86.502736485882167</v>
      </c>
      <c r="Q4657" s="3">
        <f t="shared" si="876"/>
        <v>253.27518347769785</v>
      </c>
      <c r="R4657" s="3">
        <f t="shared" si="876"/>
        <v>-43.638184389215631</v>
      </c>
      <c r="S4657" s="3">
        <f t="shared" si="876"/>
        <v>-10.535617895600701</v>
      </c>
      <c r="T4657" s="3">
        <f t="shared" si="876"/>
        <v>26.605431030058938</v>
      </c>
      <c r="U4657" s="3">
        <f t="shared" si="876"/>
        <v>0.77820361759878898</v>
      </c>
      <c r="W4657" s="3">
        <f t="shared" si="870"/>
        <v>233.32439731207106</v>
      </c>
      <c r="X4657" s="3">
        <f t="shared" si="871"/>
        <v>18137.517959356894</v>
      </c>
      <c r="Z4657" s="3">
        <f t="shared" si="872"/>
        <v>134.67560268792894</v>
      </c>
      <c r="AA4657" s="3">
        <f>Z4656*$AF$4</f>
        <v>140.26537783724575</v>
      </c>
      <c r="AB4657" s="3">
        <f t="shared" si="874"/>
        <v>373.58977514931678</v>
      </c>
      <c r="AN4657">
        <v>0</v>
      </c>
      <c r="AO4657" s="13">
        <v>18.903271036639826</v>
      </c>
      <c r="AP4657" s="13">
        <f t="shared" si="866"/>
        <v>-18.903271036639826</v>
      </c>
      <c r="AQ4657" s="13"/>
      <c r="AR4657" s="13"/>
      <c r="AS4657" s="13">
        <f t="shared" si="867"/>
        <v>18.903271036639826</v>
      </c>
      <c r="AT4657" s="13"/>
      <c r="AU4657" s="13"/>
      <c r="AV4657" s="13">
        <f t="shared" si="868"/>
        <v>357.33365588466609</v>
      </c>
      <c r="AW4657" s="13"/>
      <c r="AX4657" s="13"/>
    </row>
    <row r="4658" spans="1:50" x14ac:dyDescent="0.25">
      <c r="A4658">
        <v>215</v>
      </c>
      <c r="B4658">
        <f t="shared" si="873"/>
        <v>4647</v>
      </c>
      <c r="N4658" s="3">
        <f t="shared" si="876"/>
        <v>-119.19444667198111</v>
      </c>
      <c r="O4658" s="3">
        <f t="shared" si="876"/>
        <v>1.5580975891870135</v>
      </c>
      <c r="P4658" s="3">
        <f t="shared" si="876"/>
        <v>-73.496635498145793</v>
      </c>
      <c r="Q4658" s="3">
        <f t="shared" si="876"/>
        <v>189.59518821596509</v>
      </c>
      <c r="R4658" s="3">
        <f t="shared" si="876"/>
        <v>-25.360855307431045</v>
      </c>
      <c r="S4658" s="3">
        <f t="shared" si="876"/>
        <v>1.8612388363710011</v>
      </c>
      <c r="T4658" s="3">
        <f t="shared" si="876"/>
        <v>-48.266961913174647</v>
      </c>
      <c r="U4658" s="3">
        <f t="shared" si="876"/>
        <v>6.6918251593900822</v>
      </c>
      <c r="W4658" s="3">
        <f t="shared" si="870"/>
        <v>144.40183397182443</v>
      </c>
      <c r="X4658" s="3">
        <f t="shared" si="871"/>
        <v>4984.1010465418431</v>
      </c>
      <c r="Z4658" s="3">
        <f t="shared" si="872"/>
        <v>70.598166028175569</v>
      </c>
      <c r="AA4658" s="3">
        <f>Z4657*$AF$4</f>
        <v>110.67506353291313</v>
      </c>
      <c r="AB4658" s="3">
        <f t="shared" si="874"/>
        <v>255.07689750473756</v>
      </c>
      <c r="AN4658">
        <v>0</v>
      </c>
      <c r="AO4658" s="13">
        <v>3.627812074898987</v>
      </c>
      <c r="AP4658" s="13">
        <f t="shared" si="866"/>
        <v>-3.627812074898987</v>
      </c>
      <c r="AQ4658" s="13"/>
      <c r="AR4658" s="13"/>
      <c r="AS4658" s="13">
        <f t="shared" si="867"/>
        <v>3.627812074898987</v>
      </c>
      <c r="AT4658" s="13"/>
      <c r="AU4658" s="13"/>
      <c r="AV4658" s="13">
        <f t="shared" si="868"/>
        <v>13.161020450782894</v>
      </c>
      <c r="AW4658" s="13"/>
      <c r="AX4658" s="13"/>
    </row>
    <row r="4659" spans="1:50" x14ac:dyDescent="0.25">
      <c r="A4659">
        <v>55</v>
      </c>
      <c r="B4659">
        <f t="shared" si="873"/>
        <v>4648</v>
      </c>
      <c r="N4659" s="3">
        <f t="shared" si="876"/>
        <v>-119.16974540949867</v>
      </c>
      <c r="O4659" s="3">
        <f t="shared" si="876"/>
        <v>1.5693709625858319</v>
      </c>
      <c r="P4659" s="3">
        <f t="shared" si="876"/>
        <v>-55.509111593136126</v>
      </c>
      <c r="Q4659" s="3">
        <f t="shared" si="876"/>
        <v>112.99459419818193</v>
      </c>
      <c r="R4659" s="3">
        <f t="shared" si="876"/>
        <v>-5.3457972577289894</v>
      </c>
      <c r="S4659" s="3">
        <f t="shared" si="876"/>
        <v>13.760712285409294</v>
      </c>
      <c r="T4659" s="3">
        <f t="shared" si="876"/>
        <v>-110.206261390674</v>
      </c>
      <c r="U4659" s="3">
        <f t="shared" si="876"/>
        <v>10.807574803672804</v>
      </c>
      <c r="W4659" s="3">
        <f t="shared" si="870"/>
        <v>59.915720160455862</v>
      </c>
      <c r="X4659" s="3">
        <f t="shared" si="871"/>
        <v>24.164304695912207</v>
      </c>
      <c r="Z4659" s="3">
        <f t="shared" si="872"/>
        <v>-4.9157201604558622</v>
      </c>
      <c r="AA4659" s="3">
        <f>Z4658*$AF$4</f>
        <v>58.0168668602944</v>
      </c>
      <c r="AB4659" s="3">
        <f t="shared" si="874"/>
        <v>117.93258702075026</v>
      </c>
      <c r="AN4659">
        <v>0</v>
      </c>
      <c r="AO4659" s="13">
        <v>-13.391693333728625</v>
      </c>
      <c r="AP4659" s="13">
        <f t="shared" si="866"/>
        <v>13.391693333728625</v>
      </c>
      <c r="AQ4659" s="13"/>
      <c r="AR4659" s="13"/>
      <c r="AS4659" s="13">
        <f t="shared" si="867"/>
        <v>13.391693333728625</v>
      </c>
      <c r="AT4659" s="13"/>
      <c r="AU4659" s="13"/>
      <c r="AV4659" s="13">
        <f t="shared" si="868"/>
        <v>179.33745034463169</v>
      </c>
      <c r="AW4659" s="13"/>
      <c r="AX4659" s="13"/>
    </row>
    <row r="4660" spans="1:50" x14ac:dyDescent="0.25">
      <c r="A4660">
        <v>0</v>
      </c>
      <c r="B4660">
        <f t="shared" si="873"/>
        <v>4649</v>
      </c>
      <c r="N4660" s="3">
        <f t="shared" si="876"/>
        <v>-119.14498283896424</v>
      </c>
      <c r="O4660" s="3">
        <f t="shared" si="876"/>
        <v>1.5806411064715178</v>
      </c>
      <c r="P4660" s="3">
        <f t="shared" si="876"/>
        <v>-33.759315323801282</v>
      </c>
      <c r="Q4660" s="3">
        <f t="shared" si="876"/>
        <v>28.693605318191416</v>
      </c>
      <c r="R4660" s="3">
        <f t="shared" si="876"/>
        <v>15.035555486641655</v>
      </c>
      <c r="S4660" s="3">
        <f t="shared" si="876"/>
        <v>21.982877847747847</v>
      </c>
      <c r="T4660" s="3">
        <f t="shared" si="876"/>
        <v>-142.61588212769968</v>
      </c>
      <c r="U4660" s="3">
        <f t="shared" si="876"/>
        <v>12.019686866746003</v>
      </c>
      <c r="W4660" s="3">
        <f t="shared" si="870"/>
        <v>-5.1934301030229335</v>
      </c>
      <c r="X4660" s="3">
        <f t="shared" si="871"/>
        <v>26.971716234984797</v>
      </c>
      <c r="Z4660" s="3">
        <f t="shared" si="872"/>
        <v>5.1934301030229335</v>
      </c>
      <c r="AA4660" s="3">
        <f>Z4659*$AF$4</f>
        <v>-4.0396896706610228</v>
      </c>
      <c r="AB4660" s="3">
        <f t="shared" si="874"/>
        <v>-9.2331197736839563</v>
      </c>
      <c r="AN4660">
        <v>0</v>
      </c>
      <c r="AO4660" s="13">
        <v>-25.283569862624287</v>
      </c>
      <c r="AP4660" s="13">
        <f t="shared" si="866"/>
        <v>25.283569862624287</v>
      </c>
      <c r="AQ4660" s="13"/>
      <c r="AR4660" s="13"/>
      <c r="AS4660" s="13">
        <f t="shared" si="867"/>
        <v>25.283569862624287</v>
      </c>
      <c r="AT4660" s="13"/>
      <c r="AU4660" s="13"/>
      <c r="AV4660" s="13">
        <f t="shared" si="868"/>
        <v>639.25890499820309</v>
      </c>
      <c r="AW4660" s="13"/>
      <c r="AX4660" s="13"/>
    </row>
    <row r="4661" spans="1:50" x14ac:dyDescent="0.25">
      <c r="A4661">
        <v>0</v>
      </c>
      <c r="B4661">
        <f t="shared" si="873"/>
        <v>4650</v>
      </c>
      <c r="N4661" s="3">
        <f t="shared" si="876"/>
        <v>-119.1201589731171</v>
      </c>
      <c r="O4661" s="3">
        <f t="shared" si="876"/>
        <v>1.5919079976519404</v>
      </c>
      <c r="P4661" s="3">
        <f t="shared" si="876"/>
        <v>-9.7213948990540366</v>
      </c>
      <c r="Q4661" s="3">
        <f t="shared" si="876"/>
        <v>-57.562805345882403</v>
      </c>
      <c r="R4661" s="3">
        <f t="shared" si="876"/>
        <v>34.386670094279893</v>
      </c>
      <c r="S4661" s="3">
        <f t="shared" si="876"/>
        <v>24.330506656085479</v>
      </c>
      <c r="T4661" s="3">
        <f t="shared" si="876"/>
        <v>-136.81169242074785</v>
      </c>
      <c r="U4661" s="3">
        <f t="shared" si="876"/>
        <v>10.00250696240683</v>
      </c>
      <c r="W4661" s="3">
        <f t="shared" si="870"/>
        <v>-41.89007636673341</v>
      </c>
      <c r="X4661" s="3">
        <f t="shared" si="871"/>
        <v>1754.7784980107569</v>
      </c>
      <c r="Z4661" s="3">
        <f t="shared" si="872"/>
        <v>41.89007636673341</v>
      </c>
      <c r="AA4661" s="3">
        <f>Z4660*$AF$4</f>
        <v>4.2679089243632164</v>
      </c>
      <c r="AB4661" s="3">
        <f t="shared" si="874"/>
        <v>-37.622167442370191</v>
      </c>
      <c r="AN4661">
        <v>0</v>
      </c>
      <c r="AO4661" s="13">
        <v>-26.347807771000934</v>
      </c>
      <c r="AP4661" s="13">
        <f t="shared" si="866"/>
        <v>26.347807771000934</v>
      </c>
      <c r="AQ4661" s="13"/>
      <c r="AR4661" s="13"/>
      <c r="AS4661" s="13">
        <f t="shared" si="867"/>
        <v>26.347807771000934</v>
      </c>
      <c r="AT4661" s="13"/>
      <c r="AU4661" s="13"/>
      <c r="AV4661" s="13">
        <f t="shared" si="868"/>
        <v>694.20697433761723</v>
      </c>
      <c r="AW4661" s="13"/>
      <c r="AX4661" s="13"/>
    </row>
    <row r="4662" spans="1:50" x14ac:dyDescent="0.25">
      <c r="A4662">
        <v>0</v>
      </c>
      <c r="B4662">
        <f t="shared" si="873"/>
        <v>4651</v>
      </c>
      <c r="N4662" s="3">
        <f t="shared" si="876"/>
        <v>-119.09527382472817</v>
      </c>
      <c r="O4662" s="3">
        <f t="shared" si="876"/>
        <v>1.6031716129416422</v>
      </c>
      <c r="P4662" s="3">
        <f t="shared" si="876"/>
        <v>14.975417990786113</v>
      </c>
      <c r="Q4662" s="3">
        <f t="shared" si="876"/>
        <v>-139.89640595259442</v>
      </c>
      <c r="R4662" s="3">
        <f t="shared" si="876"/>
        <v>51.381605779374325</v>
      </c>
      <c r="S4662" s="3">
        <f t="shared" si="876"/>
        <v>20.176236277952597</v>
      </c>
      <c r="T4662" s="3">
        <f t="shared" si="876"/>
        <v>-94.348920214522593</v>
      </c>
      <c r="U4662" s="3">
        <f t="shared" si="876"/>
        <v>5.2979845552448506</v>
      </c>
      <c r="W4662" s="3">
        <f t="shared" si="870"/>
        <v>-48.891800213901803</v>
      </c>
      <c r="X4662" s="3">
        <f t="shared" si="871"/>
        <v>2390.4081281560884</v>
      </c>
      <c r="Z4662" s="3">
        <f t="shared" si="872"/>
        <v>48.891800213901803</v>
      </c>
      <c r="AA4662" s="3">
        <f>Z4661*$AF$4</f>
        <v>34.42484585741785</v>
      </c>
      <c r="AB4662" s="3">
        <f t="shared" si="874"/>
        <v>-14.466954356483953</v>
      </c>
      <c r="AN4662">
        <v>0</v>
      </c>
      <c r="AO4662" s="13">
        <v>-13.755136804572317</v>
      </c>
      <c r="AP4662" s="13">
        <f t="shared" si="866"/>
        <v>13.755136804572317</v>
      </c>
      <c r="AQ4662" s="13"/>
      <c r="AR4662" s="13"/>
      <c r="AS4662" s="13">
        <f t="shared" si="867"/>
        <v>13.755136804572317</v>
      </c>
      <c r="AT4662" s="13"/>
      <c r="AU4662" s="13"/>
      <c r="AV4662" s="13">
        <f t="shared" si="868"/>
        <v>189.20378851249993</v>
      </c>
      <c r="AW4662" s="13"/>
      <c r="AX4662" s="13"/>
    </row>
    <row r="4663" spans="1:50" x14ac:dyDescent="0.25">
      <c r="A4663">
        <v>0</v>
      </c>
      <c r="B4663">
        <f t="shared" si="873"/>
        <v>4652</v>
      </c>
      <c r="N4663" s="3">
        <f t="shared" si="876"/>
        <v>-119.07032740659986</v>
      </c>
      <c r="O4663" s="3">
        <f t="shared" si="876"/>
        <v>1.614431929161914</v>
      </c>
      <c r="P4663" s="3">
        <f t="shared" si="876"/>
        <v>38.657233529104687</v>
      </c>
      <c r="Q4663" s="3">
        <f t="shared" si="876"/>
        <v>-212.69629768338254</v>
      </c>
      <c r="R4663" s="3">
        <f t="shared" si="876"/>
        <v>64.855867429678895</v>
      </c>
      <c r="S4663" s="3">
        <f t="shared" si="876"/>
        <v>10.630222271293899</v>
      </c>
      <c r="T4663" s="3">
        <f t="shared" si="876"/>
        <v>-26.605431030076694</v>
      </c>
      <c r="U4663" s="3">
        <f t="shared" si="876"/>
        <v>-0.82993092009240854</v>
      </c>
      <c r="W4663" s="3">
        <f t="shared" si="870"/>
        <v>-32.429848319268302</v>
      </c>
      <c r="X4663" s="3">
        <f t="shared" si="871"/>
        <v>1051.6950620107491</v>
      </c>
      <c r="Z4663" s="3">
        <f t="shared" si="872"/>
        <v>32.429848319268302</v>
      </c>
      <c r="AA4663" s="3">
        <f>Z4662*$AF$4</f>
        <v>40.178792497782361</v>
      </c>
      <c r="AB4663" s="3">
        <f t="shared" si="874"/>
        <v>7.7489441785140585</v>
      </c>
      <c r="AN4663">
        <v>0</v>
      </c>
      <c r="AO4663" s="13">
        <v>11.520982454393611</v>
      </c>
      <c r="AP4663" s="13">
        <f t="shared" si="866"/>
        <v>-11.520982454393611</v>
      </c>
      <c r="AQ4663" s="13"/>
      <c r="AR4663" s="13"/>
      <c r="AS4663" s="13">
        <f t="shared" si="867"/>
        <v>11.520982454393611</v>
      </c>
      <c r="AT4663" s="13"/>
      <c r="AU4663" s="13"/>
      <c r="AV4663" s="13">
        <f t="shared" si="868"/>
        <v>132.73303671444543</v>
      </c>
      <c r="AW4663" s="13"/>
      <c r="AX4663" s="13"/>
    </row>
    <row r="4664" spans="1:50" x14ac:dyDescent="0.25">
      <c r="A4664">
        <v>0</v>
      </c>
      <c r="B4664">
        <f t="shared" si="873"/>
        <v>4653</v>
      </c>
      <c r="N4664" s="3">
        <f t="shared" si="876"/>
        <v>-119.04531973156608</v>
      </c>
      <c r="O4664" s="3">
        <f t="shared" si="876"/>
        <v>1.6256889231408285</v>
      </c>
      <c r="P4664" s="3">
        <f t="shared" si="876"/>
        <v>59.718955947334571</v>
      </c>
      <c r="Q4664" s="3">
        <f t="shared" si="876"/>
        <v>-271.00128822430469</v>
      </c>
      <c r="R4664" s="3">
        <f t="shared" si="876"/>
        <v>73.886196956805179</v>
      </c>
      <c r="S4664" s="3">
        <f t="shared" si="876"/>
        <v>-1.756531326806499</v>
      </c>
      <c r="T4664" s="3">
        <f t="shared" si="876"/>
        <v>48.266961913157616</v>
      </c>
      <c r="U4664" s="3">
        <f t="shared" si="876"/>
        <v>-6.7348714308129942</v>
      </c>
      <c r="W4664" s="3">
        <f t="shared" si="870"/>
        <v>-4.0258234114082825</v>
      </c>
      <c r="X4664" s="3">
        <f t="shared" si="871"/>
        <v>16.20725413984302</v>
      </c>
      <c r="Z4664" s="3">
        <f t="shared" si="872"/>
        <v>4.0258234114082825</v>
      </c>
      <c r="AA4664" s="3">
        <f>Z4663*$AF$4</f>
        <v>26.650525050291499</v>
      </c>
      <c r="AB4664" s="3">
        <f t="shared" si="874"/>
        <v>22.624701638883217</v>
      </c>
      <c r="AN4664">
        <v>0</v>
      </c>
      <c r="AO4664" s="13">
        <v>44.801174194776507</v>
      </c>
      <c r="AP4664" s="13">
        <f t="shared" si="866"/>
        <v>-44.801174194776507</v>
      </c>
      <c r="AQ4664" s="13"/>
      <c r="AR4664" s="13"/>
      <c r="AS4664" s="13">
        <f t="shared" si="867"/>
        <v>44.801174194776507</v>
      </c>
      <c r="AT4664" s="13"/>
      <c r="AU4664" s="13"/>
      <c r="AV4664" s="13">
        <f t="shared" si="868"/>
        <v>2007.1452092307084</v>
      </c>
      <c r="AW4664" s="13"/>
      <c r="AX4664" s="13"/>
    </row>
    <row r="4665" spans="1:50" x14ac:dyDescent="0.25">
      <c r="A4665">
        <v>0</v>
      </c>
      <c r="B4665">
        <f t="shared" si="873"/>
        <v>4654</v>
      </c>
      <c r="N4665" s="3">
        <f t="shared" si="876"/>
        <v>-119.02025081249231</v>
      </c>
      <c r="O4665" s="3">
        <f t="shared" si="876"/>
        <v>1.6369425717133159</v>
      </c>
      <c r="P4665" s="3">
        <f t="shared" si="876"/>
        <v>76.733073006002158</v>
      </c>
      <c r="Q4665" s="3">
        <f t="shared" si="876"/>
        <v>-310.83798882357684</v>
      </c>
      <c r="R4665" s="3">
        <f t="shared" si="876"/>
        <v>77.853835055560126</v>
      </c>
      <c r="S4665" s="3">
        <f t="shared" si="876"/>
        <v>-13.673882878898738</v>
      </c>
      <c r="T4665" s="3">
        <f t="shared" si="876"/>
        <v>110.20626139070515</v>
      </c>
      <c r="U4665" s="3">
        <f t="shared" si="876"/>
        <v>-10.830374935883723</v>
      </c>
      <c r="W4665" s="3">
        <f t="shared" si="870"/>
        <v>23.081998134772959</v>
      </c>
      <c r="X4665" s="3">
        <f t="shared" si="871"/>
        <v>532.77863789366234</v>
      </c>
      <c r="Z4665" s="3">
        <f t="shared" si="872"/>
        <v>-23.081998134772959</v>
      </c>
      <c r="AA4665" s="3">
        <f>Z4664*$AF$4</f>
        <v>3.3083814212612124</v>
      </c>
      <c r="AB4665" s="3">
        <f t="shared" si="874"/>
        <v>26.390379556034173</v>
      </c>
      <c r="AN4665">
        <v>23</v>
      </c>
      <c r="AO4665" s="13">
        <v>78.811114696196597</v>
      </c>
      <c r="AP4665" s="13">
        <f t="shared" si="866"/>
        <v>-55.811114696196597</v>
      </c>
      <c r="AQ4665" s="13"/>
      <c r="AR4665" s="13"/>
      <c r="AS4665" s="13">
        <f t="shared" si="867"/>
        <v>55.811114696196597</v>
      </c>
      <c r="AT4665" s="13"/>
      <c r="AU4665" s="13"/>
      <c r="AV4665" s="13">
        <f t="shared" si="868"/>
        <v>3114.8805236320118</v>
      </c>
      <c r="AW4665" s="13"/>
      <c r="AX4665" s="13"/>
    </row>
    <row r="4666" spans="1:50" x14ac:dyDescent="0.25">
      <c r="A4666">
        <v>0</v>
      </c>
      <c r="B4666">
        <f t="shared" si="873"/>
        <v>4655</v>
      </c>
      <c r="N4666" s="3">
        <f t="shared" si="876"/>
        <v>-118.99512066227545</v>
      </c>
      <c r="O4666" s="3">
        <f t="shared" si="876"/>
        <v>1.6481928517211692</v>
      </c>
      <c r="P4666" s="3">
        <f t="shared" si="876"/>
        <v>88.546409297049379</v>
      </c>
      <c r="Q4666" s="3">
        <f t="shared" si="876"/>
        <v>-329.49159416855127</v>
      </c>
      <c r="R4666" s="3">
        <f t="shared" si="876"/>
        <v>76.486918668691089</v>
      </c>
      <c r="S4666" s="3">
        <f t="shared" si="876"/>
        <v>-21.937130173192806</v>
      </c>
      <c r="T4666" s="3">
        <f t="shared" si="876"/>
        <v>142.61588212770846</v>
      </c>
      <c r="U4666" s="3">
        <f t="shared" si="876"/>
        <v>-12.016115218979436</v>
      </c>
      <c r="W4666" s="3">
        <f t="shared" si="870"/>
        <v>37.871826283814897</v>
      </c>
      <c r="X4666" s="3">
        <f t="shared" si="871"/>
        <v>1434.2752260714528</v>
      </c>
      <c r="Z4666" s="3">
        <f t="shared" si="872"/>
        <v>-37.871826283814897</v>
      </c>
      <c r="AA4666" s="3">
        <f>Z4665*$AF$4</f>
        <v>-18.968555247175072</v>
      </c>
      <c r="AB4666" s="3">
        <f t="shared" si="874"/>
        <v>18.903271036639826</v>
      </c>
      <c r="AN4666">
        <v>120</v>
      </c>
      <c r="AO4666" s="13">
        <v>124.41991743334677</v>
      </c>
      <c r="AP4666" s="13">
        <f t="shared" si="866"/>
        <v>-4.4199174333467681</v>
      </c>
      <c r="AQ4666" s="13"/>
      <c r="AR4666" s="13"/>
      <c r="AS4666" s="13">
        <f t="shared" si="867"/>
        <v>4.4199174333467681</v>
      </c>
      <c r="AT4666" s="13"/>
      <c r="AU4666" s="13"/>
      <c r="AV4666" s="13">
        <f t="shared" si="868"/>
        <v>19.535670117602681</v>
      </c>
      <c r="AW4666" s="13"/>
      <c r="AX4666" s="13"/>
    </row>
    <row r="4667" spans="1:50" x14ac:dyDescent="0.25">
      <c r="A4667">
        <v>0</v>
      </c>
      <c r="B4667">
        <f t="shared" si="873"/>
        <v>4656</v>
      </c>
      <c r="N4667" s="3">
        <f t="shared" ref="N4667:U4682" si="877">N$3*COS(N$2*$B4667)+N$4*SIN(N$2*$B4667)</f>
        <v>-118.96992929384402</v>
      </c>
      <c r="O4667" s="3">
        <f t="shared" si="877"/>
        <v>1.6594397400131151</v>
      </c>
      <c r="P4667" s="3">
        <f t="shared" si="877"/>
        <v>94.358285663798569</v>
      </c>
      <c r="Q4667" s="3">
        <f t="shared" si="877"/>
        <v>-325.69089188155181</v>
      </c>
      <c r="R4667" s="3">
        <f t="shared" si="877"/>
        <v>69.879109077467561</v>
      </c>
      <c r="S4667" s="3">
        <f t="shared" si="877"/>
        <v>-24.338065973419109</v>
      </c>
      <c r="T4667" s="3">
        <f t="shared" si="877"/>
        <v>136.81169242075384</v>
      </c>
      <c r="U4667" s="3">
        <f t="shared" si="877"/>
        <v>-9.9735231181866908</v>
      </c>
      <c r="W4667" s="3">
        <f t="shared" si="870"/>
        <v>34.750500196675233</v>
      </c>
      <c r="X4667" s="3">
        <f t="shared" si="871"/>
        <v>1207.5972639191255</v>
      </c>
      <c r="Z4667" s="3">
        <f t="shared" si="872"/>
        <v>-34.750500196675233</v>
      </c>
      <c r="AA4667" s="3">
        <f>Z4666*$AF$4</f>
        <v>-31.122688121776246</v>
      </c>
      <c r="AB4667" s="3">
        <f t="shared" si="874"/>
        <v>3.627812074898987</v>
      </c>
      <c r="AN4667">
        <v>174</v>
      </c>
      <c r="AO4667" s="13">
        <v>216.82786211782292</v>
      </c>
      <c r="AP4667" s="13">
        <f t="shared" si="866"/>
        <v>-42.827862117822917</v>
      </c>
      <c r="AQ4667" s="13"/>
      <c r="AR4667" s="13"/>
      <c r="AS4667" s="13">
        <f t="shared" si="867"/>
        <v>42.827862117822917</v>
      </c>
      <c r="AT4667" s="13"/>
      <c r="AU4667" s="13"/>
      <c r="AV4667" s="13">
        <f t="shared" si="868"/>
        <v>1834.2257735832513</v>
      </c>
      <c r="AW4667" s="13"/>
      <c r="AX4667" s="13"/>
    </row>
    <row r="4668" spans="1:50" x14ac:dyDescent="0.25">
      <c r="A4668">
        <v>0</v>
      </c>
      <c r="B4668">
        <f t="shared" si="873"/>
        <v>4657</v>
      </c>
      <c r="N4668" s="3">
        <f t="shared" si="877"/>
        <v>-118.94467672015791</v>
      </c>
      <c r="O4668" s="3">
        <f t="shared" si="877"/>
        <v>1.6706832134448786</v>
      </c>
      <c r="P4668" s="3">
        <f t="shared" si="877"/>
        <v>93.77478728375344</v>
      </c>
      <c r="Q4668" s="3">
        <f t="shared" si="877"/>
        <v>-299.69489354247997</v>
      </c>
      <c r="R4668" s="3">
        <f t="shared" si="877"/>
        <v>58.483174219009818</v>
      </c>
      <c r="S4668" s="3">
        <f t="shared" si="877"/>
        <v>-20.235082492812147</v>
      </c>
      <c r="T4668" s="3">
        <f t="shared" si="877"/>
        <v>94.348920214536292</v>
      </c>
      <c r="U4668" s="3">
        <f t="shared" si="877"/>
        <v>-5.2513755140411487</v>
      </c>
      <c r="W4668" s="3">
        <f t="shared" si="870"/>
        <v>15.165920222897114</v>
      </c>
      <c r="X4668" s="3">
        <f t="shared" si="871"/>
        <v>230.00513620727963</v>
      </c>
      <c r="Z4668" s="3">
        <f t="shared" si="872"/>
        <v>-15.165920222897114</v>
      </c>
      <c r="AA4668" s="3">
        <f>Z4667*$AF$4</f>
        <v>-28.557613556625739</v>
      </c>
      <c r="AB4668" s="3">
        <f t="shared" si="874"/>
        <v>-13.391693333728625</v>
      </c>
      <c r="AN4668">
        <v>413</v>
      </c>
      <c r="AO4668" s="13">
        <v>256.26379881056562</v>
      </c>
      <c r="AP4668" s="13">
        <f t="shared" si="866"/>
        <v>156.73620118943438</v>
      </c>
      <c r="AQ4668" s="13"/>
      <c r="AR4668" s="13"/>
      <c r="AS4668" s="13">
        <f t="shared" si="867"/>
        <v>156.73620118943438</v>
      </c>
      <c r="AT4668" s="13"/>
      <c r="AU4668" s="13"/>
      <c r="AV4668" s="13">
        <f t="shared" si="868"/>
        <v>24566.236763294852</v>
      </c>
      <c r="AW4668" s="13"/>
      <c r="AX4668" s="13"/>
    </row>
    <row r="4669" spans="1:50" x14ac:dyDescent="0.25">
      <c r="A4669">
        <v>0</v>
      </c>
      <c r="B4669">
        <f t="shared" si="873"/>
        <v>4658</v>
      </c>
      <c r="N4669" s="3">
        <f t="shared" si="877"/>
        <v>-118.91936295420861</v>
      </c>
      <c r="O4669" s="3">
        <f t="shared" si="877"/>
        <v>1.681923248879192</v>
      </c>
      <c r="P4669" s="3">
        <f t="shared" si="877"/>
        <v>86.835462255718411</v>
      </c>
      <c r="Q4669" s="3">
        <f t="shared" si="877"/>
        <v>-253.27518347772428</v>
      </c>
      <c r="R4669" s="3">
        <f t="shared" si="877"/>
        <v>43.079964970781788</v>
      </c>
      <c r="S4669" s="3">
        <f t="shared" si="877"/>
        <v>-10.724629769661924</v>
      </c>
      <c r="T4669" s="3">
        <f t="shared" si="877"/>
        <v>26.605431030094444</v>
      </c>
      <c r="U4669" s="3">
        <f t="shared" si="877"/>
        <v>0.88164285182749813</v>
      </c>
      <c r="W4669" s="3">
        <f t="shared" si="870"/>
        <v>-12.820368282649667</v>
      </c>
      <c r="X4669" s="3">
        <f t="shared" si="871"/>
        <v>164.36184290276958</v>
      </c>
      <c r="Z4669" s="3">
        <f t="shared" si="872"/>
        <v>12.820368282649667</v>
      </c>
      <c r="AA4669" s="3">
        <f>Z4668*$AF$4</f>
        <v>-12.463201579974619</v>
      </c>
      <c r="AB4669" s="3">
        <f t="shared" si="874"/>
        <v>-25.283569862624287</v>
      </c>
      <c r="AN4669">
        <v>479</v>
      </c>
      <c r="AO4669" s="13">
        <v>430.54924208262139</v>
      </c>
      <c r="AP4669" s="13">
        <f t="shared" si="866"/>
        <v>48.45075791737861</v>
      </c>
      <c r="AQ4669" s="13"/>
      <c r="AR4669" s="13"/>
      <c r="AS4669" s="13">
        <f t="shared" si="867"/>
        <v>48.45075791737861</v>
      </c>
      <c r="AT4669" s="13"/>
      <c r="AU4669" s="13"/>
      <c r="AV4669" s="13">
        <f t="shared" si="868"/>
        <v>2347.4759427684262</v>
      </c>
      <c r="AW4669" s="13"/>
      <c r="AX4669" s="13"/>
    </row>
    <row r="4670" spans="1:50" x14ac:dyDescent="0.25">
      <c r="A4670">
        <v>0</v>
      </c>
      <c r="B4670">
        <f t="shared" si="873"/>
        <v>4659</v>
      </c>
      <c r="N4670" s="3">
        <f t="shared" si="877"/>
        <v>-118.89398800901897</v>
      </c>
      <c r="O4670" s="3">
        <f t="shared" si="877"/>
        <v>1.69315982318587</v>
      </c>
      <c r="P4670" s="3">
        <f t="shared" si="877"/>
        <v>74.010641126003932</v>
      </c>
      <c r="Q4670" s="3">
        <f t="shared" si="877"/>
        <v>-189.59518821593721</v>
      </c>
      <c r="R4670" s="3">
        <f t="shared" si="877"/>
        <v>24.724911151102617</v>
      </c>
      <c r="S4670" s="3">
        <f t="shared" si="877"/>
        <v>1.6517912853550447</v>
      </c>
      <c r="T4670" s="3">
        <f t="shared" si="877"/>
        <v>-48.266961913202799</v>
      </c>
      <c r="U4670" s="3">
        <f t="shared" si="877"/>
        <v>6.7777929688681038</v>
      </c>
      <c r="W4670" s="3">
        <f t="shared" si="870"/>
        <v>-36.883458221999604</v>
      </c>
      <c r="X4670" s="3">
        <f t="shared" si="871"/>
        <v>1360.3894904139902</v>
      </c>
      <c r="Z4670" s="3">
        <f t="shared" si="872"/>
        <v>36.883458221999604</v>
      </c>
      <c r="AA4670" s="3">
        <f>Z4669*$AF$4</f>
        <v>10.53565045099867</v>
      </c>
      <c r="AB4670" s="3">
        <f t="shared" si="874"/>
        <v>-26.347807771000934</v>
      </c>
      <c r="AN4670">
        <v>458</v>
      </c>
      <c r="AO4670" s="13">
        <v>449.94996276132036</v>
      </c>
      <c r="AP4670" s="13">
        <f t="shared" si="866"/>
        <v>8.0500372386796357</v>
      </c>
      <c r="AQ4670" s="13"/>
      <c r="AR4670" s="13"/>
      <c r="AS4670" s="13">
        <f t="shared" si="867"/>
        <v>8.0500372386796357</v>
      </c>
      <c r="AT4670" s="13"/>
      <c r="AU4670" s="13"/>
      <c r="AV4670" s="13">
        <f t="shared" si="868"/>
        <v>64.803099544128855</v>
      </c>
      <c r="AW4670" s="13"/>
      <c r="AX4670" s="13"/>
    </row>
    <row r="4671" spans="1:50" x14ac:dyDescent="0.25">
      <c r="A4671">
        <v>0</v>
      </c>
      <c r="B4671">
        <f t="shared" si="873"/>
        <v>4660</v>
      </c>
      <c r="N4671" s="3">
        <f t="shared" si="877"/>
        <v>-118.86855189764346</v>
      </c>
      <c r="O4671" s="3">
        <f t="shared" si="877"/>
        <v>1.7043929132418423</v>
      </c>
      <c r="P4671" s="3">
        <f t="shared" si="877"/>
        <v>56.169559029688173</v>
      </c>
      <c r="Q4671" s="3">
        <f t="shared" si="877"/>
        <v>-112.99459419814994</v>
      </c>
      <c r="R4671" s="3">
        <f t="shared" si="877"/>
        <v>4.6757033363936387</v>
      </c>
      <c r="S4671" s="3">
        <f t="shared" si="877"/>
        <v>13.586800224853445</v>
      </c>
      <c r="T4671" s="3">
        <f t="shared" si="877"/>
        <v>-110.20626139069341</v>
      </c>
      <c r="U4671" s="3">
        <f t="shared" si="877"/>
        <v>10.852974483836501</v>
      </c>
      <c r="W4671" s="3">
        <f t="shared" si="870"/>
        <v>-44.065593936829373</v>
      </c>
      <c r="X4671" s="3">
        <f t="shared" si="871"/>
        <v>1941.7765690055337</v>
      </c>
      <c r="Z4671" s="3">
        <f t="shared" si="872"/>
        <v>44.065593936829373</v>
      </c>
      <c r="AA4671" s="3">
        <f>Z4670*$AF$4</f>
        <v>30.310457132257056</v>
      </c>
      <c r="AB4671" s="3">
        <f t="shared" si="874"/>
        <v>-13.755136804572317</v>
      </c>
      <c r="AN4671">
        <v>402</v>
      </c>
      <c r="AO4671" s="13">
        <v>392.52247675155331</v>
      </c>
      <c r="AP4671" s="13">
        <f t="shared" si="866"/>
        <v>9.4775232484466869</v>
      </c>
      <c r="AQ4671" s="13"/>
      <c r="AR4671" s="13"/>
      <c r="AS4671" s="13">
        <f t="shared" si="867"/>
        <v>9.4775232484466869</v>
      </c>
      <c r="AT4671" s="13"/>
      <c r="AU4671" s="13"/>
      <c r="AV4671" s="13">
        <f t="shared" si="868"/>
        <v>89.823446924847445</v>
      </c>
      <c r="AW4671" s="13"/>
      <c r="AX4671" s="13"/>
    </row>
    <row r="4672" spans="1:50" x14ac:dyDescent="0.25">
      <c r="A4672">
        <v>0</v>
      </c>
      <c r="B4672">
        <f t="shared" si="873"/>
        <v>4661</v>
      </c>
      <c r="N4672" s="3">
        <f t="shared" si="877"/>
        <v>-118.84305463316785</v>
      </c>
      <c r="O4672" s="3">
        <f t="shared" si="877"/>
        <v>1.715622495931229</v>
      </c>
      <c r="P4672" s="3">
        <f t="shared" si="877"/>
        <v>34.521441050605013</v>
      </c>
      <c r="Q4672" s="3">
        <f t="shared" si="877"/>
        <v>-28.693605318157495</v>
      </c>
      <c r="R4672" s="3">
        <f t="shared" si="877"/>
        <v>-15.693884253939814</v>
      </c>
      <c r="S4672" s="3">
        <f t="shared" si="877"/>
        <v>21.890976211417318</v>
      </c>
      <c r="T4672" s="3">
        <f t="shared" si="877"/>
        <v>-142.61588212770511</v>
      </c>
      <c r="U4672" s="3">
        <f t="shared" si="877"/>
        <v>12.012321026419478</v>
      </c>
      <c r="W4672" s="3">
        <f t="shared" si="870"/>
        <v>-24.691681986953398</v>
      </c>
      <c r="X4672" s="3">
        <f t="shared" si="871"/>
        <v>609.67915934483892</v>
      </c>
      <c r="Z4672" s="3">
        <f t="shared" si="872"/>
        <v>24.691681986953398</v>
      </c>
      <c r="AA4672" s="3">
        <f>Z4671*$AF$4</f>
        <v>36.212664441347009</v>
      </c>
      <c r="AB4672" s="3">
        <f t="shared" si="874"/>
        <v>11.520982454393611</v>
      </c>
      <c r="AN4672">
        <v>250</v>
      </c>
      <c r="AO4672" s="13">
        <v>309.45311402827349</v>
      </c>
      <c r="AP4672" s="13">
        <f t="shared" si="866"/>
        <v>-59.45311402827349</v>
      </c>
      <c r="AQ4672" s="13"/>
      <c r="AR4672" s="13"/>
      <c r="AS4672" s="13">
        <f t="shared" si="867"/>
        <v>59.45311402827349</v>
      </c>
      <c r="AT4672" s="13"/>
      <c r="AU4672" s="13"/>
      <c r="AV4672" s="13">
        <f t="shared" si="868"/>
        <v>3534.6727676588898</v>
      </c>
      <c r="AW4672" s="13"/>
      <c r="AX4672" s="13"/>
    </row>
    <row r="4673" spans="1:50" x14ac:dyDescent="0.25">
      <c r="A4673">
        <v>0</v>
      </c>
      <c r="B4673">
        <f t="shared" si="873"/>
        <v>4662</v>
      </c>
      <c r="N4673" s="3">
        <f t="shared" si="877"/>
        <v>-118.81749622870953</v>
      </c>
      <c r="O4673" s="3">
        <f t="shared" si="877"/>
        <v>1.7268485481453479</v>
      </c>
      <c r="P4673" s="3">
        <f t="shared" si="877"/>
        <v>10.533543890892011</v>
      </c>
      <c r="Q4673" s="3">
        <f t="shared" si="877"/>
        <v>57.562805345841859</v>
      </c>
      <c r="R4673" s="3">
        <f t="shared" si="877"/>
        <v>-34.988124938318393</v>
      </c>
      <c r="S4673" s="3">
        <f t="shared" si="877"/>
        <v>24.345174536929687</v>
      </c>
      <c r="T4673" s="3">
        <f t="shared" si="877"/>
        <v>-136.81169242075984</v>
      </c>
      <c r="U4673" s="3">
        <f t="shared" si="877"/>
        <v>9.9443545590531137</v>
      </c>
      <c r="W4673" s="3">
        <f t="shared" si="870"/>
        <v>24.509796854718076</v>
      </c>
      <c r="X4673" s="3">
        <f t="shared" si="871"/>
        <v>600.7301418595481</v>
      </c>
      <c r="Z4673" s="3">
        <f t="shared" si="872"/>
        <v>-24.509796854718076</v>
      </c>
      <c r="AA4673" s="3">
        <f>Z4672*$AF$4</f>
        <v>20.291377340058432</v>
      </c>
      <c r="AB4673" s="3">
        <f t="shared" si="874"/>
        <v>44.801174194776507</v>
      </c>
      <c r="AN4673">
        <v>113</v>
      </c>
      <c r="AO4673" s="13">
        <v>158.02865189078329</v>
      </c>
      <c r="AP4673" s="13">
        <f t="shared" si="866"/>
        <v>-45.028651890783294</v>
      </c>
      <c r="AQ4673" s="13"/>
      <c r="AR4673" s="13"/>
      <c r="AS4673" s="13">
        <f t="shared" si="867"/>
        <v>45.028651890783294</v>
      </c>
      <c r="AT4673" s="13"/>
      <c r="AU4673" s="13"/>
      <c r="AV4673" s="13">
        <f t="shared" si="868"/>
        <v>2027.579491101342</v>
      </c>
      <c r="AW4673" s="13"/>
      <c r="AX4673" s="13"/>
    </row>
    <row r="4674" spans="1:50" x14ac:dyDescent="0.25">
      <c r="A4674">
        <v>23</v>
      </c>
      <c r="B4674">
        <f t="shared" si="873"/>
        <v>4663</v>
      </c>
      <c r="N4674" s="3">
        <f t="shared" si="877"/>
        <v>-118.79187669741725</v>
      </c>
      <c r="O4674" s="3">
        <f t="shared" si="877"/>
        <v>1.738071046782782</v>
      </c>
      <c r="P4674" s="3">
        <f t="shared" si="877"/>
        <v>-14.168291214196742</v>
      </c>
      <c r="Q4674" s="3">
        <f t="shared" si="877"/>
        <v>139.89640595255713</v>
      </c>
      <c r="R4674" s="3">
        <f t="shared" si="877"/>
        <v>-51.884974939244074</v>
      </c>
      <c r="S4674" s="3">
        <f t="shared" si="877"/>
        <v>20.293553943267518</v>
      </c>
      <c r="T4674" s="3">
        <f t="shared" si="877"/>
        <v>-94.34892021455002</v>
      </c>
      <c r="U4674" s="3">
        <f t="shared" si="877"/>
        <v>5.2046692145921902</v>
      </c>
      <c r="W4674" s="3">
        <f t="shared" si="870"/>
        <v>98.95302065343536</v>
      </c>
      <c r="X4674" s="3">
        <f t="shared" si="871"/>
        <v>5768.861346381178</v>
      </c>
      <c r="Z4674" s="3">
        <f t="shared" si="872"/>
        <v>-75.95302065343536</v>
      </c>
      <c r="AA4674" s="3">
        <f>Z4673*$AF$4</f>
        <v>-20.14190595723877</v>
      </c>
      <c r="AB4674" s="3">
        <f t="shared" si="874"/>
        <v>78.811114696196597</v>
      </c>
      <c r="AN4674">
        <v>34</v>
      </c>
      <c r="AO4674" s="13">
        <v>34.030100039639507</v>
      </c>
      <c r="AP4674" s="13">
        <f t="shared" si="866"/>
        <v>-3.0100039639506804E-2</v>
      </c>
      <c r="AQ4674" s="13"/>
      <c r="AR4674" s="13"/>
      <c r="AS4674" s="13">
        <f t="shared" si="867"/>
        <v>3.0100039639506804E-2</v>
      </c>
      <c r="AT4674" s="13"/>
      <c r="AU4674" s="13"/>
      <c r="AV4674" s="13">
        <f t="shared" si="868"/>
        <v>9.0601238629988085E-4</v>
      </c>
      <c r="AW4674" s="13"/>
      <c r="AX4674" s="13"/>
    </row>
    <row r="4675" spans="1:50" x14ac:dyDescent="0.25">
      <c r="A4675">
        <v>120</v>
      </c>
      <c r="B4675">
        <f t="shared" si="873"/>
        <v>4664</v>
      </c>
      <c r="N4675" s="3">
        <f t="shared" si="877"/>
        <v>-118.76619605247123</v>
      </c>
      <c r="O4675" s="3">
        <f t="shared" si="877"/>
        <v>1.7492899687494454</v>
      </c>
      <c r="P4675" s="3">
        <f t="shared" si="877"/>
        <v>-37.909834054531274</v>
      </c>
      <c r="Q4675" s="3">
        <f t="shared" si="877"/>
        <v>212.69629768340857</v>
      </c>
      <c r="R4675" s="3">
        <f t="shared" si="877"/>
        <v>-65.226659987780366</v>
      </c>
      <c r="S4675" s="3">
        <f t="shared" si="877"/>
        <v>10.818838642228094</v>
      </c>
      <c r="T4675" s="3">
        <f t="shared" si="877"/>
        <v>-26.605431030047342</v>
      </c>
      <c r="U4675" s="3">
        <f t="shared" si="877"/>
        <v>-0.93333845506633795</v>
      </c>
      <c r="W4675" s="3">
        <f t="shared" si="870"/>
        <v>186.83735027613341</v>
      </c>
      <c r="X4675" s="3">
        <f t="shared" si="871"/>
        <v>4467.2313919345506</v>
      </c>
      <c r="Z4675" s="3">
        <f t="shared" si="872"/>
        <v>-66.837350276133407</v>
      </c>
      <c r="AA4675" s="3">
        <f>Z4674*$AF$4</f>
        <v>-62.417432842786646</v>
      </c>
      <c r="AB4675" s="3">
        <f t="shared" si="874"/>
        <v>124.41991743334677</v>
      </c>
      <c r="AN4675">
        <v>0</v>
      </c>
      <c r="AO4675" s="13">
        <v>-26.546467953037926</v>
      </c>
      <c r="AP4675" s="13">
        <f t="shared" ref="AP4675:AP4738" si="878">AN4675-AO4675</f>
        <v>26.546467953037926</v>
      </c>
      <c r="AQ4675" s="13"/>
      <c r="AR4675" s="13"/>
      <c r="AS4675" s="13">
        <f t="shared" ref="AS4675:AS4738" si="879">ABS(AP4675)</f>
        <v>26.546467953037926</v>
      </c>
      <c r="AT4675" s="13"/>
      <c r="AU4675" s="13"/>
      <c r="AV4675" s="13">
        <f t="shared" ref="AV4675:AV4738" si="880">AS4675^2</f>
        <v>704.71496078166956</v>
      </c>
      <c r="AW4675" s="13"/>
      <c r="AX4675" s="13"/>
    </row>
    <row r="4676" spans="1:50" x14ac:dyDescent="0.25">
      <c r="A4676">
        <v>174</v>
      </c>
      <c r="B4676">
        <f t="shared" si="873"/>
        <v>4665</v>
      </c>
      <c r="N4676" s="3">
        <f t="shared" si="877"/>
        <v>-118.74045430708313</v>
      </c>
      <c r="O4676" s="3">
        <f t="shared" si="877"/>
        <v>1.7605052909585954</v>
      </c>
      <c r="P4676" s="3">
        <f t="shared" si="877"/>
        <v>-59.081940690491933</v>
      </c>
      <c r="Q4676" s="3">
        <f t="shared" si="877"/>
        <v>271.00128822432418</v>
      </c>
      <c r="R4676" s="3">
        <f t="shared" si="877"/>
        <v>-74.099006160823023</v>
      </c>
      <c r="S4676" s="3">
        <f t="shared" si="877"/>
        <v>-1.5470206518463954</v>
      </c>
      <c r="T4676" s="3">
        <f t="shared" si="877"/>
        <v>48.266961913185774</v>
      </c>
      <c r="U4676" s="3">
        <f t="shared" si="877"/>
        <v>-6.820588978621327</v>
      </c>
      <c r="W4676" s="3">
        <f t="shared" si="870"/>
        <v>271.7541282012466</v>
      </c>
      <c r="X4676" s="3">
        <f t="shared" si="871"/>
        <v>9555.8695803857554</v>
      </c>
      <c r="Z4676" s="3">
        <f t="shared" si="872"/>
        <v>-97.754128201246601</v>
      </c>
      <c r="AA4676" s="3">
        <f>Z4675*$AF$4</f>
        <v>-54.926266083423677</v>
      </c>
      <c r="AB4676" s="3">
        <f t="shared" si="874"/>
        <v>216.82786211782292</v>
      </c>
      <c r="AN4676">
        <v>0</v>
      </c>
      <c r="AO4676" s="13">
        <v>-37.641622319650217</v>
      </c>
      <c r="AP4676" s="13">
        <f t="shared" si="878"/>
        <v>37.641622319650217</v>
      </c>
      <c r="AQ4676" s="13"/>
      <c r="AR4676" s="13"/>
      <c r="AS4676" s="13">
        <f t="shared" si="879"/>
        <v>37.641622319650217</v>
      </c>
      <c r="AT4676" s="13"/>
      <c r="AU4676" s="13"/>
      <c r="AV4676" s="13">
        <f t="shared" si="880"/>
        <v>1416.8917308551895</v>
      </c>
      <c r="AW4676" s="13"/>
      <c r="AX4676" s="13"/>
    </row>
    <row r="4677" spans="1:50" x14ac:dyDescent="0.25">
      <c r="A4677">
        <v>413</v>
      </c>
      <c r="B4677">
        <f t="shared" si="873"/>
        <v>4666</v>
      </c>
      <c r="N4677" s="3">
        <f t="shared" si="877"/>
        <v>-118.71465147449604</v>
      </c>
      <c r="O4677" s="3">
        <f t="shared" si="877"/>
        <v>1.7717169903309011</v>
      </c>
      <c r="P4677" s="3">
        <f t="shared" si="877"/>
        <v>-76.24961730927113</v>
      </c>
      <c r="Q4677" s="3">
        <f t="shared" si="877"/>
        <v>310.83798882356274</v>
      </c>
      <c r="R4677" s="3">
        <f t="shared" si="877"/>
        <v>-77.894079192299799</v>
      </c>
      <c r="S4677" s="3">
        <f t="shared" si="877"/>
        <v>-13.499465936108525</v>
      </c>
      <c r="T4677" s="3">
        <f t="shared" si="877"/>
        <v>110.20626139068166</v>
      </c>
      <c r="U4677" s="3">
        <f t="shared" si="877"/>
        <v>-10.875373028975583</v>
      </c>
      <c r="W4677" s="3">
        <f t="shared" si="870"/>
        <v>336.59716382506804</v>
      </c>
      <c r="X4677" s="3">
        <f t="shared" si="871"/>
        <v>5837.3933755734924</v>
      </c>
      <c r="Z4677" s="3">
        <f t="shared" si="872"/>
        <v>76.402836174931963</v>
      </c>
      <c r="AA4677" s="3">
        <f>Z4676*$AF$4</f>
        <v>-80.333365014502448</v>
      </c>
      <c r="AB4677" s="3">
        <f t="shared" si="874"/>
        <v>256.26379881056562</v>
      </c>
      <c r="AN4677">
        <v>0</v>
      </c>
      <c r="AO4677" s="13">
        <v>-14.453078609771175</v>
      </c>
      <c r="AP4677" s="13">
        <f t="shared" si="878"/>
        <v>14.453078609771175</v>
      </c>
      <c r="AQ4677" s="13"/>
      <c r="AR4677" s="13"/>
      <c r="AS4677" s="13">
        <f t="shared" si="879"/>
        <v>14.453078609771175</v>
      </c>
      <c r="AT4677" s="13"/>
      <c r="AU4677" s="13"/>
      <c r="AV4677" s="13">
        <f t="shared" si="880"/>
        <v>208.89148130022508</v>
      </c>
      <c r="AW4677" s="13"/>
      <c r="AX4677" s="13"/>
    </row>
    <row r="4678" spans="1:50" x14ac:dyDescent="0.25">
      <c r="A4678">
        <v>479</v>
      </c>
      <c r="B4678">
        <f t="shared" si="873"/>
        <v>4667</v>
      </c>
      <c r="N4678" s="3">
        <f t="shared" si="877"/>
        <v>-118.68878756798452</v>
      </c>
      <c r="O4678" s="3">
        <f t="shared" si="877"/>
        <v>1.7829250437944808</v>
      </c>
      <c r="P4678" s="3">
        <f t="shared" si="877"/>
        <v>-88.249280609845954</v>
      </c>
      <c r="Q4678" s="3">
        <f t="shared" si="877"/>
        <v>329.49159416854764</v>
      </c>
      <c r="R4678" s="3">
        <f t="shared" si="877"/>
        <v>-76.351840204885164</v>
      </c>
      <c r="S4678" s="3">
        <f t="shared" si="877"/>
        <v>-21.844416817212299</v>
      </c>
      <c r="T4678" s="3">
        <f t="shared" si="877"/>
        <v>142.61588212770184</v>
      </c>
      <c r="U4678" s="3">
        <f t="shared" si="877"/>
        <v>-12.008304359335769</v>
      </c>
      <c r="W4678" s="3">
        <f t="shared" si="870"/>
        <v>367.76215534242408</v>
      </c>
      <c r="X4678" s="3">
        <f t="shared" si="871"/>
        <v>12373.858084062991</v>
      </c>
      <c r="Z4678" s="3">
        <f t="shared" si="872"/>
        <v>111.23784465757592</v>
      </c>
      <c r="AA4678" s="3">
        <f>Z4677*$AF$4</f>
        <v>62.787086740197338</v>
      </c>
      <c r="AB4678" s="3">
        <f t="shared" si="874"/>
        <v>430.54924208262139</v>
      </c>
      <c r="AN4678">
        <v>0</v>
      </c>
      <c r="AO4678" s="13">
        <v>7.7822235935562034</v>
      </c>
      <c r="AP4678" s="13">
        <f t="shared" si="878"/>
        <v>-7.7822235935562034</v>
      </c>
      <c r="AQ4678" s="13"/>
      <c r="AR4678" s="13"/>
      <c r="AS4678" s="13">
        <f t="shared" si="879"/>
        <v>7.7822235935562034</v>
      </c>
      <c r="AT4678" s="13"/>
      <c r="AU4678" s="13"/>
      <c r="AV4678" s="13">
        <f t="shared" si="880"/>
        <v>60.563004060102827</v>
      </c>
      <c r="AW4678" s="13"/>
      <c r="AX4678" s="13"/>
    </row>
    <row r="4679" spans="1:50" x14ac:dyDescent="0.25">
      <c r="A4679">
        <v>458</v>
      </c>
      <c r="B4679">
        <f t="shared" si="873"/>
        <v>4668</v>
      </c>
      <c r="N4679" s="3">
        <f t="shared" si="877"/>
        <v>-118.66286260085444</v>
      </c>
      <c r="O4679" s="3">
        <f t="shared" si="877"/>
        <v>1.7941294282849767</v>
      </c>
      <c r="P4679" s="3">
        <f t="shared" si="877"/>
        <v>-94.267622644740101</v>
      </c>
      <c r="Q4679" s="3">
        <f t="shared" si="877"/>
        <v>325.69089188155897</v>
      </c>
      <c r="R4679" s="3">
        <f t="shared" si="877"/>
        <v>-69.577963606298965</v>
      </c>
      <c r="S4679" s="3">
        <f t="shared" si="877"/>
        <v>-24.351832214962862</v>
      </c>
      <c r="T4679" s="3">
        <f t="shared" si="877"/>
        <v>136.81169242076587</v>
      </c>
      <c r="U4679" s="3">
        <f t="shared" si="877"/>
        <v>-9.9150018252262555</v>
      </c>
      <c r="W4679" s="3">
        <f t="shared" si="870"/>
        <v>358.53581440017103</v>
      </c>
      <c r="X4679" s="3">
        <f t="shared" si="871"/>
        <v>9893.1242170372243</v>
      </c>
      <c r="Z4679" s="3">
        <f t="shared" si="872"/>
        <v>99.464185599828966</v>
      </c>
      <c r="AA4679" s="3">
        <f>Z4678*$AF$4</f>
        <v>91.414148361149316</v>
      </c>
      <c r="AB4679" s="3">
        <f t="shared" si="874"/>
        <v>449.94996276132036</v>
      </c>
      <c r="AN4679">
        <v>0</v>
      </c>
      <c r="AO4679" s="13">
        <v>22.659765947737831</v>
      </c>
      <c r="AP4679" s="13">
        <f t="shared" si="878"/>
        <v>-22.659765947737831</v>
      </c>
      <c r="AQ4679" s="13"/>
      <c r="AR4679" s="13"/>
      <c r="AS4679" s="13">
        <f t="shared" si="879"/>
        <v>22.659765947737831</v>
      </c>
      <c r="AT4679" s="13"/>
      <c r="AU4679" s="13"/>
      <c r="AV4679" s="13">
        <f t="shared" si="880"/>
        <v>513.46499280625903</v>
      </c>
      <c r="AW4679" s="13"/>
      <c r="AX4679" s="13"/>
    </row>
    <row r="4680" spans="1:50" x14ac:dyDescent="0.25">
      <c r="A4680">
        <v>402</v>
      </c>
      <c r="B4680">
        <f t="shared" si="873"/>
        <v>4669</v>
      </c>
      <c r="N4680" s="3">
        <f t="shared" si="877"/>
        <v>-118.63687658644321</v>
      </c>
      <c r="O4680" s="3">
        <f t="shared" si="877"/>
        <v>1.8053301207455597</v>
      </c>
      <c r="P4680" s="3">
        <f t="shared" si="877"/>
        <v>-93.896734851417705</v>
      </c>
      <c r="Q4680" s="3">
        <f t="shared" si="877"/>
        <v>299.69489354246559</v>
      </c>
      <c r="R4680" s="3">
        <f t="shared" si="877"/>
        <v>-58.036596265712944</v>
      </c>
      <c r="S4680" s="3">
        <f t="shared" si="877"/>
        <v>-20.351649546396594</v>
      </c>
      <c r="T4680" s="3">
        <f t="shared" si="877"/>
        <v>94.348920214513612</v>
      </c>
      <c r="U4680" s="3">
        <f t="shared" si="877"/>
        <v>-5.1578665219282378</v>
      </c>
      <c r="W4680" s="3">
        <f t="shared" si="870"/>
        <v>310.7838036674699</v>
      </c>
      <c r="X4680" s="3">
        <f t="shared" si="871"/>
        <v>8320.3944733746775</v>
      </c>
      <c r="Z4680" s="3">
        <f t="shared" si="872"/>
        <v>91.216196332530103</v>
      </c>
      <c r="AA4680" s="3">
        <f>Z4679*$AF$4</f>
        <v>81.738673084083445</v>
      </c>
      <c r="AB4680" s="3">
        <f t="shared" si="874"/>
        <v>392.52247675155331</v>
      </c>
      <c r="AN4680">
        <v>0</v>
      </c>
      <c r="AO4680" s="13">
        <v>26.414096634632514</v>
      </c>
      <c r="AP4680" s="13">
        <f t="shared" si="878"/>
        <v>-26.414096634632514</v>
      </c>
      <c r="AQ4680" s="13"/>
      <c r="AR4680" s="13"/>
      <c r="AS4680" s="13">
        <f t="shared" si="879"/>
        <v>26.414096634632514</v>
      </c>
      <c r="AT4680" s="13"/>
      <c r="AU4680" s="13"/>
      <c r="AV4680" s="13">
        <f t="shared" si="880"/>
        <v>697.70450102370467</v>
      </c>
      <c r="AW4680" s="13"/>
      <c r="AX4680" s="13"/>
    </row>
    <row r="4681" spans="1:50" x14ac:dyDescent="0.25">
      <c r="A4681">
        <v>250</v>
      </c>
      <c r="B4681">
        <f t="shared" si="873"/>
        <v>4670</v>
      </c>
      <c r="N4681" s="3">
        <f t="shared" si="877"/>
        <v>-118.61082953811959</v>
      </c>
      <c r="O4681" s="3">
        <f t="shared" si="877"/>
        <v>1.8165270981269985</v>
      </c>
      <c r="P4681" s="3">
        <f t="shared" si="877"/>
        <v>-87.161755101040413</v>
      </c>
      <c r="Q4681" s="3">
        <f t="shared" si="877"/>
        <v>253.27518347770246</v>
      </c>
      <c r="R4681" s="3">
        <f t="shared" si="877"/>
        <v>-42.518554112400473</v>
      </c>
      <c r="S4681" s="3">
        <f t="shared" si="877"/>
        <v>-10.912847144204312</v>
      </c>
      <c r="T4681" s="3">
        <f t="shared" si="877"/>
        <v>26.605431030065091</v>
      </c>
      <c r="U4681" s="3">
        <f t="shared" si="877"/>
        <v>0.98501677239000474</v>
      </c>
      <c r="W4681" s="3">
        <f t="shared" si="870"/>
        <v>234.49255604416359</v>
      </c>
      <c r="X4681" s="3">
        <f t="shared" si="871"/>
        <v>240.48081804340714</v>
      </c>
      <c r="Z4681" s="3">
        <f t="shared" si="872"/>
        <v>15.507443955836408</v>
      </c>
      <c r="AA4681" s="3">
        <f>Z4680*$AF$4</f>
        <v>74.960557984109911</v>
      </c>
      <c r="AB4681" s="3">
        <f t="shared" si="874"/>
        <v>309.45311402827349</v>
      </c>
      <c r="AN4681">
        <v>0</v>
      </c>
      <c r="AO4681" s="13">
        <v>18.913672360302492</v>
      </c>
      <c r="AP4681" s="13">
        <f t="shared" si="878"/>
        <v>-18.913672360302492</v>
      </c>
      <c r="AQ4681" s="13"/>
      <c r="AR4681" s="13"/>
      <c r="AS4681" s="13">
        <f t="shared" si="879"/>
        <v>18.913672360302492</v>
      </c>
      <c r="AT4681" s="13"/>
      <c r="AU4681" s="13"/>
      <c r="AV4681" s="13">
        <f t="shared" si="880"/>
        <v>357.72700215287045</v>
      </c>
      <c r="AW4681" s="13"/>
      <c r="AX4681" s="13"/>
    </row>
    <row r="4682" spans="1:50" x14ac:dyDescent="0.25">
      <c r="A4682">
        <v>113</v>
      </c>
      <c r="B4682">
        <f t="shared" si="873"/>
        <v>4671</v>
      </c>
      <c r="N4682" s="3">
        <f t="shared" si="877"/>
        <v>-118.58472146928374</v>
      </c>
      <c r="O4682" s="3">
        <f t="shared" si="877"/>
        <v>1.827720337387728</v>
      </c>
      <c r="P4682" s="3">
        <f t="shared" si="877"/>
        <v>-74.519163914756021</v>
      </c>
      <c r="Q4682" s="3">
        <f t="shared" si="877"/>
        <v>189.59518821597095</v>
      </c>
      <c r="R4682" s="3">
        <f t="shared" si="877"/>
        <v>-24.087135329655627</v>
      </c>
      <c r="S4682" s="3">
        <f t="shared" si="877"/>
        <v>1.4422213667101076</v>
      </c>
      <c r="T4682" s="3">
        <f t="shared" si="877"/>
        <v>-48.266961913168743</v>
      </c>
      <c r="U4682" s="3">
        <f t="shared" si="877"/>
        <v>6.8632586674679805</v>
      </c>
      <c r="W4682" s="3">
        <f t="shared" si="870"/>
        <v>145.28478952231649</v>
      </c>
      <c r="X4682" s="3">
        <f t="shared" si="871"/>
        <v>1042.3076345002764</v>
      </c>
      <c r="Z4682" s="3">
        <f t="shared" si="872"/>
        <v>-32.284789522316487</v>
      </c>
      <c r="AA4682" s="3">
        <f>Z4681*$AF$4</f>
        <v>12.743862368466802</v>
      </c>
      <c r="AB4682" s="3">
        <f t="shared" si="874"/>
        <v>158.02865189078329</v>
      </c>
      <c r="AN4682">
        <v>0</v>
      </c>
      <c r="AO4682" s="13">
        <v>3.637267360143781</v>
      </c>
      <c r="AP4682" s="13">
        <f t="shared" si="878"/>
        <v>-3.637267360143781</v>
      </c>
      <c r="AQ4682" s="13"/>
      <c r="AR4682" s="13"/>
      <c r="AS4682" s="13">
        <f t="shared" si="879"/>
        <v>3.637267360143781</v>
      </c>
      <c r="AT4682" s="13"/>
      <c r="AU4682" s="13"/>
      <c r="AV4682" s="13">
        <f t="shared" si="880"/>
        <v>13.229713849167309</v>
      </c>
      <c r="AW4682" s="13"/>
      <c r="AX4682" s="13"/>
    </row>
    <row r="4683" spans="1:50" x14ac:dyDescent="0.25">
      <c r="A4683">
        <v>34</v>
      </c>
      <c r="B4683">
        <f t="shared" si="873"/>
        <v>4672</v>
      </c>
      <c r="N4683" s="3">
        <f t="shared" ref="N4683:U4698" si="881">N$3*COS(N$2*$B4683)+N$4*SIN(N$2*$B4683)</f>
        <v>-118.55855239336715</v>
      </c>
      <c r="O4683" s="3">
        <f t="shared" si="881"/>
        <v>1.8389098154938543</v>
      </c>
      <c r="P4683" s="3">
        <f t="shared" si="881"/>
        <v>-56.825845326011915</v>
      </c>
      <c r="Q4683" s="3">
        <f t="shared" si="881"/>
        <v>112.99459419818862</v>
      </c>
      <c r="R4683" s="3">
        <f t="shared" si="881"/>
        <v>-4.0052630306909798</v>
      </c>
      <c r="S4683" s="3">
        <f t="shared" si="881"/>
        <v>13.411881630131893</v>
      </c>
      <c r="T4683" s="3">
        <f t="shared" si="881"/>
        <v>-110.20626139066994</v>
      </c>
      <c r="U4683" s="3">
        <f t="shared" si="881"/>
        <v>10.897570156465759</v>
      </c>
      <c r="W4683" s="3">
        <f t="shared" ref="W4683:W4746" si="882">M$3+SUM(N4683:U4683)</f>
        <v>60.561417221183973</v>
      </c>
      <c r="X4683" s="3">
        <f t="shared" ref="X4683:X4746" si="883">(A4683-W4683)^2</f>
        <v>705.50888479780849</v>
      </c>
      <c r="Z4683" s="3">
        <f t="shared" si="872"/>
        <v>-26.561417221183973</v>
      </c>
      <c r="AA4683" s="3">
        <f>Z4682*$AF$4</f>
        <v>-26.531317181544466</v>
      </c>
      <c r="AB4683" s="3">
        <f t="shared" si="874"/>
        <v>34.030100039639507</v>
      </c>
      <c r="AN4683">
        <v>0</v>
      </c>
      <c r="AO4683" s="13">
        <v>-13.357838385065204</v>
      </c>
      <c r="AP4683" s="13">
        <f t="shared" si="878"/>
        <v>13.357838385065204</v>
      </c>
      <c r="AQ4683" s="13"/>
      <c r="AR4683" s="13"/>
      <c r="AS4683" s="13">
        <f t="shared" si="879"/>
        <v>13.357838385065204</v>
      </c>
      <c r="AT4683" s="13"/>
      <c r="AU4683" s="13"/>
      <c r="AV4683" s="13">
        <f t="shared" si="880"/>
        <v>178.43184632152136</v>
      </c>
      <c r="AW4683" s="13"/>
      <c r="AX4683" s="13"/>
    </row>
    <row r="4684" spans="1:50" x14ac:dyDescent="0.25">
      <c r="A4684">
        <v>0</v>
      </c>
      <c r="B4684">
        <f t="shared" si="873"/>
        <v>4673</v>
      </c>
      <c r="N4684" s="3">
        <f t="shared" si="881"/>
        <v>-118.53232232383284</v>
      </c>
      <c r="O4684" s="3">
        <f t="shared" si="881"/>
        <v>1.8500955094192306</v>
      </c>
      <c r="P4684" s="3">
        <f t="shared" si="881"/>
        <v>-35.281009368040159</v>
      </c>
      <c r="Q4684" s="3">
        <f t="shared" si="881"/>
        <v>28.693605318123581</v>
      </c>
      <c r="R4684" s="3">
        <f t="shared" si="881"/>
        <v>16.351050390554008</v>
      </c>
      <c r="S4684" s="3">
        <f t="shared" si="881"/>
        <v>21.797452852882298</v>
      </c>
      <c r="T4684" s="3">
        <f t="shared" si="881"/>
        <v>-142.61588212771059</v>
      </c>
      <c r="U4684" s="3">
        <f t="shared" si="881"/>
        <v>12.004065292119495</v>
      </c>
      <c r="W4684" s="3">
        <f t="shared" si="882"/>
        <v>-4.718560894841147</v>
      </c>
      <c r="X4684" s="3">
        <f t="shared" si="883"/>
        <v>22.264816918324087</v>
      </c>
      <c r="Z4684" s="3">
        <f t="shared" ref="Z4684:Z4747" si="884">A4684-W4684</f>
        <v>4.718560894841147</v>
      </c>
      <c r="AA4684" s="3">
        <f>Z4683*$AF$4</f>
        <v>-21.827907058196779</v>
      </c>
      <c r="AB4684" s="3">
        <f t="shared" si="874"/>
        <v>-26.546467953037926</v>
      </c>
      <c r="AN4684">
        <v>0</v>
      </c>
      <c r="AO4684" s="13">
        <v>-25.192670757893314</v>
      </c>
      <c r="AP4684" s="13">
        <f t="shared" si="878"/>
        <v>25.192670757893314</v>
      </c>
      <c r="AQ4684" s="13"/>
      <c r="AR4684" s="13"/>
      <c r="AS4684" s="13">
        <f t="shared" si="879"/>
        <v>25.192670757893314</v>
      </c>
      <c r="AT4684" s="13"/>
      <c r="AU4684" s="13"/>
      <c r="AV4684" s="13">
        <f t="shared" si="880"/>
        <v>634.67065991561287</v>
      </c>
      <c r="AW4684" s="13"/>
      <c r="AX4684" s="13"/>
    </row>
    <row r="4685" spans="1:50" x14ac:dyDescent="0.25">
      <c r="A4685">
        <v>0</v>
      </c>
      <c r="B4685">
        <f t="shared" ref="B4685:B4748" si="885">B4684+1</f>
        <v>4674</v>
      </c>
      <c r="N4685" s="3">
        <f t="shared" si="881"/>
        <v>-118.50603127417513</v>
      </c>
      <c r="O4685" s="3">
        <f t="shared" si="881"/>
        <v>1.8612773961454898</v>
      </c>
      <c r="P4685" s="3">
        <f t="shared" si="881"/>
        <v>-11.344912539180854</v>
      </c>
      <c r="Q4685" s="3">
        <f t="shared" si="881"/>
        <v>-57.562805345875375</v>
      </c>
      <c r="R4685" s="3">
        <f t="shared" si="881"/>
        <v>35.586987800221081</v>
      </c>
      <c r="S4685" s="3">
        <f t="shared" si="881"/>
        <v>24.358038884214928</v>
      </c>
      <c r="T4685" s="3">
        <f t="shared" si="881"/>
        <v>-136.81169242074992</v>
      </c>
      <c r="U4685" s="3">
        <f t="shared" si="881"/>
        <v>9.8854654603342311</v>
      </c>
      <c r="W4685" s="3">
        <f t="shared" si="882"/>
        <v>-41.519288477421725</v>
      </c>
      <c r="X4685" s="3">
        <f t="shared" si="883"/>
        <v>1723.8513156713643</v>
      </c>
      <c r="Z4685" s="3">
        <f t="shared" si="884"/>
        <v>41.519288477421725</v>
      </c>
      <c r="AA4685" s="3">
        <f>Z4684*$AF$4</f>
        <v>3.8776661577715061</v>
      </c>
      <c r="AB4685" s="3">
        <f t="shared" ref="AB4685:AB4748" si="886">AA4685+W4685</f>
        <v>-37.641622319650217</v>
      </c>
      <c r="AN4685">
        <v>0</v>
      </c>
      <c r="AO4685" s="13">
        <v>-26.168482434755582</v>
      </c>
      <c r="AP4685" s="13">
        <f t="shared" si="878"/>
        <v>26.168482434755582</v>
      </c>
      <c r="AQ4685" s="13"/>
      <c r="AR4685" s="13"/>
      <c r="AS4685" s="13">
        <f t="shared" si="879"/>
        <v>26.168482434755582</v>
      </c>
      <c r="AT4685" s="13"/>
      <c r="AU4685" s="13"/>
      <c r="AV4685" s="13">
        <f t="shared" si="880"/>
        <v>684.78947293811143</v>
      </c>
      <c r="AW4685" s="13"/>
      <c r="AX4685" s="13"/>
    </row>
    <row r="4686" spans="1:50" x14ac:dyDescent="0.25">
      <c r="A4686">
        <v>0</v>
      </c>
      <c r="B4686">
        <f t="shared" si="885"/>
        <v>4675</v>
      </c>
      <c r="N4686" s="3">
        <f t="shared" si="881"/>
        <v>-118.47967925791964</v>
      </c>
      <c r="O4686" s="3">
        <f t="shared" si="881"/>
        <v>1.8724554526621209</v>
      </c>
      <c r="P4686" s="3">
        <f t="shared" si="881"/>
        <v>13.360114825530861</v>
      </c>
      <c r="Q4686" s="3">
        <f t="shared" si="881"/>
        <v>-139.896405952588</v>
      </c>
      <c r="R4686" s="3">
        <f t="shared" si="881"/>
        <v>52.384500368478449</v>
      </c>
      <c r="S4686" s="3">
        <f t="shared" si="881"/>
        <v>20.409368226238151</v>
      </c>
      <c r="T4686" s="3">
        <f t="shared" si="881"/>
        <v>-94.34892021452734</v>
      </c>
      <c r="U4686" s="3">
        <f t="shared" si="881"/>
        <v>5.1109683028499608</v>
      </c>
      <c r="W4686" s="3">
        <f t="shared" si="882"/>
        <v>-48.573214687631577</v>
      </c>
      <c r="X4686" s="3">
        <f t="shared" si="883"/>
        <v>2359.3571850907479</v>
      </c>
      <c r="Z4686" s="3">
        <f t="shared" si="884"/>
        <v>48.573214687631577</v>
      </c>
      <c r="AA4686" s="3">
        <f>Z4685*$AF$4</f>
        <v>34.120136077860401</v>
      </c>
      <c r="AB4686" s="3">
        <f t="shared" si="886"/>
        <v>-14.453078609771175</v>
      </c>
      <c r="AN4686">
        <v>0</v>
      </c>
      <c r="AO4686" s="13">
        <v>-13.466445024069536</v>
      </c>
      <c r="AP4686" s="13">
        <f t="shared" si="878"/>
        <v>13.466445024069536</v>
      </c>
      <c r="AQ4686" s="13"/>
      <c r="AR4686" s="13"/>
      <c r="AS4686" s="13">
        <f t="shared" si="879"/>
        <v>13.466445024069536</v>
      </c>
      <c r="AT4686" s="13"/>
      <c r="AU4686" s="13"/>
      <c r="AV4686" s="13">
        <f t="shared" si="880"/>
        <v>181.34514158628716</v>
      </c>
      <c r="AW4686" s="13"/>
      <c r="AX4686" s="13"/>
    </row>
    <row r="4687" spans="1:50" x14ac:dyDescent="0.25">
      <c r="A4687">
        <v>0</v>
      </c>
      <c r="B4687">
        <f t="shared" si="885"/>
        <v>4676</v>
      </c>
      <c r="N4687" s="3">
        <f t="shared" si="881"/>
        <v>-118.45326628862348</v>
      </c>
      <c r="O4687" s="3">
        <f t="shared" si="881"/>
        <v>1.883629655966474</v>
      </c>
      <c r="P4687" s="3">
        <f t="shared" si="881"/>
        <v>37.159626152446691</v>
      </c>
      <c r="Q4687" s="3">
        <f t="shared" si="881"/>
        <v>-212.69629768337708</v>
      </c>
      <c r="R4687" s="3">
        <f t="shared" si="881"/>
        <v>65.592620439633535</v>
      </c>
      <c r="S4687" s="3">
        <f t="shared" si="881"/>
        <v>11.006653534483648</v>
      </c>
      <c r="T4687" s="3">
        <f t="shared" si="881"/>
        <v>-26.605431030082848</v>
      </c>
      <c r="U4687" s="3">
        <f t="shared" si="881"/>
        <v>-1.0366768466833305</v>
      </c>
      <c r="W4687" s="3">
        <f t="shared" si="882"/>
        <v>-32.134758504592554</v>
      </c>
      <c r="X4687" s="3">
        <f t="shared" si="883"/>
        <v>1032.6427041484835</v>
      </c>
      <c r="Z4687" s="3">
        <f t="shared" si="884"/>
        <v>32.134758504592554</v>
      </c>
      <c r="AA4687" s="3">
        <f>Z4686*$AF$4</f>
        <v>39.916982098148758</v>
      </c>
      <c r="AB4687" s="3">
        <f t="shared" si="886"/>
        <v>7.7822235935562034</v>
      </c>
      <c r="AN4687">
        <v>0</v>
      </c>
      <c r="AO4687" s="13">
        <v>11.922240139924853</v>
      </c>
      <c r="AP4687" s="13">
        <f t="shared" si="878"/>
        <v>-11.922240139924853</v>
      </c>
      <c r="AQ4687" s="13"/>
      <c r="AR4687" s="13"/>
      <c r="AS4687" s="13">
        <f t="shared" si="879"/>
        <v>11.922240139924853</v>
      </c>
      <c r="AT4687" s="13"/>
      <c r="AU4687" s="13"/>
      <c r="AV4687" s="13">
        <f t="shared" si="880"/>
        <v>142.13980995403537</v>
      </c>
      <c r="AW4687" s="13"/>
      <c r="AX4687" s="13"/>
    </row>
    <row r="4688" spans="1:50" x14ac:dyDescent="0.25">
      <c r="A4688">
        <v>0</v>
      </c>
      <c r="B4688">
        <f t="shared" si="885"/>
        <v>4677</v>
      </c>
      <c r="N4688" s="3">
        <f t="shared" si="881"/>
        <v>-118.42679237987507</v>
      </c>
      <c r="O4688" s="3">
        <f t="shared" si="881"/>
        <v>1.8947999830638278</v>
      </c>
      <c r="P4688" s="3">
        <f t="shared" si="881"/>
        <v>58.440548539074292</v>
      </c>
      <c r="Q4688" s="3">
        <f t="shared" si="881"/>
        <v>-271.00128822430059</v>
      </c>
      <c r="R4688" s="3">
        <f t="shared" si="881"/>
        <v>74.306325979502304</v>
      </c>
      <c r="S4688" s="3">
        <f t="shared" si="881"/>
        <v>-1.3373953708731641</v>
      </c>
      <c r="T4688" s="3">
        <f t="shared" si="881"/>
        <v>48.266961913151718</v>
      </c>
      <c r="U4688" s="3">
        <f t="shared" si="881"/>
        <v>-6.9058012451384263</v>
      </c>
      <c r="W4688" s="3">
        <f t="shared" si="882"/>
        <v>-3.7482572437512829</v>
      </c>
      <c r="X4688" s="3">
        <f t="shared" si="883"/>
        <v>14.049432365333963</v>
      </c>
      <c r="Z4688" s="3">
        <f t="shared" si="884"/>
        <v>3.7482572437512829</v>
      </c>
      <c r="AA4688" s="3">
        <f>Z4687*$AF$4</f>
        <v>26.408023191489114</v>
      </c>
      <c r="AB4688" s="3">
        <f t="shared" si="886"/>
        <v>22.659765947737831</v>
      </c>
      <c r="AN4688">
        <v>0</v>
      </c>
      <c r="AO4688" s="13">
        <v>45.297100477907605</v>
      </c>
      <c r="AP4688" s="13">
        <f t="shared" si="878"/>
        <v>-45.297100477907605</v>
      </c>
      <c r="AQ4688" s="13"/>
      <c r="AR4688" s="13"/>
      <c r="AS4688" s="13">
        <f t="shared" si="879"/>
        <v>45.297100477907605</v>
      </c>
      <c r="AT4688" s="13"/>
      <c r="AU4688" s="13"/>
      <c r="AV4688" s="13">
        <f t="shared" si="880"/>
        <v>2051.8273117056574</v>
      </c>
      <c r="AW4688" s="13"/>
      <c r="AX4688" s="13"/>
    </row>
    <row r="4689" spans="1:50" x14ac:dyDescent="0.25">
      <c r="A4689">
        <v>0</v>
      </c>
      <c r="B4689">
        <f t="shared" si="885"/>
        <v>4678</v>
      </c>
      <c r="N4689" s="3">
        <f t="shared" si="881"/>
        <v>-118.40025754529412</v>
      </c>
      <c r="O4689" s="3">
        <f t="shared" si="881"/>
        <v>1.9059664109674599</v>
      </c>
      <c r="P4689" s="3">
        <f t="shared" si="881"/>
        <v>75.760512906108076</v>
      </c>
      <c r="Q4689" s="3">
        <f t="shared" si="881"/>
        <v>-310.83798882357439</v>
      </c>
      <c r="R4689" s="3">
        <f t="shared" si="881"/>
        <v>77.928552797978512</v>
      </c>
      <c r="S4689" s="3">
        <f t="shared" si="881"/>
        <v>-13.324048929031106</v>
      </c>
      <c r="T4689" s="3">
        <f t="shared" si="881"/>
        <v>110.20626139070109</v>
      </c>
      <c r="U4689" s="3">
        <f t="shared" si="881"/>
        <v>-10.919565455209211</v>
      </c>
      <c r="W4689" s="3">
        <f t="shared" si="882"/>
        <v>23.333816314290146</v>
      </c>
      <c r="X4689" s="3">
        <f t="shared" si="883"/>
        <v>544.46698378903295</v>
      </c>
      <c r="Z4689" s="3">
        <f t="shared" si="884"/>
        <v>-23.333816314290146</v>
      </c>
      <c r="AA4689" s="3">
        <f>Z4688*$AF$4</f>
        <v>3.080280320342367</v>
      </c>
      <c r="AB4689" s="3">
        <f t="shared" si="886"/>
        <v>26.414096634632514</v>
      </c>
      <c r="AN4689">
        <v>19</v>
      </c>
      <c r="AO4689" s="13">
        <v>79.364369758227923</v>
      </c>
      <c r="AP4689" s="13">
        <f t="shared" si="878"/>
        <v>-60.364369758227923</v>
      </c>
      <c r="AQ4689" s="13"/>
      <c r="AR4689" s="13"/>
      <c r="AS4689" s="13">
        <f t="shared" si="879"/>
        <v>60.364369758227923</v>
      </c>
      <c r="AT4689" s="13"/>
      <c r="AU4689" s="13"/>
      <c r="AV4689" s="13">
        <f t="shared" si="880"/>
        <v>3643.8571363080619</v>
      </c>
      <c r="AW4689" s="13"/>
      <c r="AX4689" s="13"/>
    </row>
    <row r="4690" spans="1:50" x14ac:dyDescent="0.25">
      <c r="A4690">
        <v>0</v>
      </c>
      <c r="B4690">
        <f t="shared" si="885"/>
        <v>4679</v>
      </c>
      <c r="N4690" s="3">
        <f t="shared" si="881"/>
        <v>-118.37366179853177</v>
      </c>
      <c r="O4690" s="3">
        <f t="shared" si="881"/>
        <v>1.9171289166986489</v>
      </c>
      <c r="P4690" s="3">
        <f t="shared" si="881"/>
        <v>87.945614259957168</v>
      </c>
      <c r="Q4690" s="3">
        <f t="shared" si="881"/>
        <v>-329.49159416855065</v>
      </c>
      <c r="R4690" s="3">
        <f t="shared" si="881"/>
        <v>76.211105461803655</v>
      </c>
      <c r="S4690" s="3">
        <f t="shared" si="881"/>
        <v>-21.750085188224713</v>
      </c>
      <c r="T4690" s="3">
        <f t="shared" si="881"/>
        <v>142.61588212770729</v>
      </c>
      <c r="U4690" s="3">
        <f t="shared" si="881"/>
        <v>-11.999603903280416</v>
      </c>
      <c r="W4690" s="3">
        <f t="shared" si="882"/>
        <v>38.089169269222992</v>
      </c>
      <c r="X4690" s="3">
        <f t="shared" si="883"/>
        <v>1450.7848156195212</v>
      </c>
      <c r="Z4690" s="3">
        <f t="shared" si="884"/>
        <v>-38.089169269222992</v>
      </c>
      <c r="AA4690" s="3">
        <f>Z4689*$AF$4</f>
        <v>-19.175496908920501</v>
      </c>
      <c r="AB4690" s="3">
        <f t="shared" si="886"/>
        <v>18.913672360302492</v>
      </c>
      <c r="AN4690">
        <v>80</v>
      </c>
      <c r="AO4690" s="13">
        <v>121.69299827790456</v>
      </c>
      <c r="AP4690" s="13">
        <f t="shared" si="878"/>
        <v>-41.692998277904564</v>
      </c>
      <c r="AQ4690" s="13"/>
      <c r="AR4690" s="13"/>
      <c r="AS4690" s="13">
        <f t="shared" si="879"/>
        <v>41.692998277904564</v>
      </c>
      <c r="AT4690" s="13"/>
      <c r="AU4690" s="13"/>
      <c r="AV4690" s="13">
        <f t="shared" si="880"/>
        <v>1738.3061054013531</v>
      </c>
      <c r="AW4690" s="13"/>
      <c r="AX4690" s="13"/>
    </row>
    <row r="4691" spans="1:50" x14ac:dyDescent="0.25">
      <c r="A4691">
        <v>0</v>
      </c>
      <c r="B4691">
        <f t="shared" si="885"/>
        <v>4680</v>
      </c>
      <c r="N4691" s="3">
        <f t="shared" si="881"/>
        <v>-118.34700515327046</v>
      </c>
      <c r="O4691" s="3">
        <f t="shared" si="881"/>
        <v>1.9282874772867531</v>
      </c>
      <c r="P4691" s="3">
        <f t="shared" si="881"/>
        <v>94.169976113578457</v>
      </c>
      <c r="Q4691" s="3">
        <f t="shared" si="881"/>
        <v>-325.69089188155306</v>
      </c>
      <c r="R4691" s="3">
        <f t="shared" si="881"/>
        <v>69.271663676601463</v>
      </c>
      <c r="S4691" s="3">
        <f t="shared" si="881"/>
        <v>-24.363794429735098</v>
      </c>
      <c r="T4691" s="3">
        <f t="shared" si="881"/>
        <v>136.81169242075592</v>
      </c>
      <c r="U4691" s="3">
        <f t="shared" si="881"/>
        <v>-9.8557460114092557</v>
      </c>
      <c r="W4691" s="3">
        <f t="shared" si="882"/>
        <v>34.938565773898546</v>
      </c>
      <c r="X4691" s="3">
        <f t="shared" si="883"/>
        <v>1220.7033783370348</v>
      </c>
      <c r="Z4691" s="3">
        <f t="shared" si="884"/>
        <v>-34.938565773898546</v>
      </c>
      <c r="AA4691" s="3">
        <f>Z4690*$AF$4</f>
        <v>-31.301298413754765</v>
      </c>
      <c r="AB4691" s="3">
        <f t="shared" si="886"/>
        <v>3.637267360143781</v>
      </c>
      <c r="AN4691">
        <v>132</v>
      </c>
      <c r="AO4691" s="13">
        <v>184.46989294859048</v>
      </c>
      <c r="AP4691" s="13">
        <f t="shared" si="878"/>
        <v>-52.469892948590484</v>
      </c>
      <c r="AQ4691" s="13"/>
      <c r="AR4691" s="13"/>
      <c r="AS4691" s="13">
        <f t="shared" si="879"/>
        <v>52.469892948590484</v>
      </c>
      <c r="AT4691" s="13"/>
      <c r="AU4691" s="13"/>
      <c r="AV4691" s="13">
        <f t="shared" si="880"/>
        <v>2753.0896660365456</v>
      </c>
      <c r="AW4691" s="13"/>
      <c r="AX4691" s="13"/>
    </row>
    <row r="4692" spans="1:50" x14ac:dyDescent="0.25">
      <c r="A4692">
        <v>0</v>
      </c>
      <c r="B4692">
        <f t="shared" si="885"/>
        <v>4681</v>
      </c>
      <c r="N4692" s="3">
        <f t="shared" si="881"/>
        <v>-118.320287623224</v>
      </c>
      <c r="O4692" s="3">
        <f t="shared" si="881"/>
        <v>1.9394420697692418</v>
      </c>
      <c r="P4692" s="3">
        <f t="shared" si="881"/>
        <v>94.011726383004685</v>
      </c>
      <c r="Q4692" s="3">
        <f t="shared" si="881"/>
        <v>-299.69489354248299</v>
      </c>
      <c r="R4692" s="3">
        <f t="shared" si="881"/>
        <v>57.585718858774939</v>
      </c>
      <c r="S4692" s="3">
        <f t="shared" si="881"/>
        <v>-20.466708913817833</v>
      </c>
      <c r="T4692" s="3">
        <f t="shared" si="881"/>
        <v>94.348920214541067</v>
      </c>
      <c r="U4692" s="3">
        <f t="shared" si="881"/>
        <v>-5.0639754259420613</v>
      </c>
      <c r="W4692" s="3">
        <f t="shared" si="882"/>
        <v>15.354325582266881</v>
      </c>
      <c r="X4692" s="3">
        <f t="shared" si="883"/>
        <v>235.7553140862552</v>
      </c>
      <c r="Z4692" s="3">
        <f t="shared" si="884"/>
        <v>-15.354325582266881</v>
      </c>
      <c r="AA4692" s="3">
        <f>Z4691*$AF$4</f>
        <v>-28.712163967332085</v>
      </c>
      <c r="AB4692" s="3">
        <f t="shared" si="886"/>
        <v>-13.357838385065204</v>
      </c>
      <c r="AN4692">
        <v>144</v>
      </c>
      <c r="AO4692" s="13">
        <v>222.1695046695761</v>
      </c>
      <c r="AP4692" s="13">
        <f t="shared" si="878"/>
        <v>-78.169504669576099</v>
      </c>
      <c r="AQ4692" s="13"/>
      <c r="AR4692" s="13"/>
      <c r="AS4692" s="13">
        <f t="shared" si="879"/>
        <v>78.169504669576099</v>
      </c>
      <c r="AT4692" s="13"/>
      <c r="AU4692" s="13"/>
      <c r="AV4692" s="13">
        <f t="shared" si="880"/>
        <v>6110.4714602868798</v>
      </c>
      <c r="AW4692" s="13"/>
      <c r="AX4692" s="13"/>
    </row>
    <row r="4693" spans="1:50" x14ac:dyDescent="0.25">
      <c r="A4693">
        <v>0</v>
      </c>
      <c r="B4693">
        <f t="shared" si="885"/>
        <v>4682</v>
      </c>
      <c r="N4693" s="3">
        <f t="shared" si="881"/>
        <v>-118.29350922213743</v>
      </c>
      <c r="O4693" s="3">
        <f t="shared" si="881"/>
        <v>1.9505926711917712</v>
      </c>
      <c r="P4693" s="3">
        <f t="shared" si="881"/>
        <v>87.481590849480213</v>
      </c>
      <c r="Q4693" s="3">
        <f t="shared" si="881"/>
        <v>-253.27518347772889</v>
      </c>
      <c r="R4693" s="3">
        <f t="shared" si="881"/>
        <v>41.953993404365391</v>
      </c>
      <c r="S4693" s="3">
        <f t="shared" si="881"/>
        <v>-11.100256075732208</v>
      </c>
      <c r="T4693" s="3">
        <f t="shared" si="881"/>
        <v>26.60543103010059</v>
      </c>
      <c r="U4693" s="3">
        <f t="shared" si="881"/>
        <v>1.0883177211744841</v>
      </c>
      <c r="W4693" s="3">
        <f t="shared" si="882"/>
        <v>-12.574639537642213</v>
      </c>
      <c r="X4693" s="3">
        <f t="shared" si="883"/>
        <v>158.12155950163478</v>
      </c>
      <c r="Z4693" s="3">
        <f t="shared" si="884"/>
        <v>12.574639537642213</v>
      </c>
      <c r="AA4693" s="3">
        <f>Z4692*$AF$4</f>
        <v>-12.618031220251101</v>
      </c>
      <c r="AB4693" s="3">
        <f t="shared" si="886"/>
        <v>-25.192670757893314</v>
      </c>
      <c r="AN4693">
        <v>161</v>
      </c>
      <c r="AO4693" s="13">
        <v>209.78626228621786</v>
      </c>
      <c r="AP4693" s="13">
        <f t="shared" si="878"/>
        <v>-48.786262286217863</v>
      </c>
      <c r="AQ4693" s="13"/>
      <c r="AR4693" s="13"/>
      <c r="AS4693" s="13">
        <f t="shared" si="879"/>
        <v>48.786262286217863</v>
      </c>
      <c r="AT4693" s="13"/>
      <c r="AU4693" s="13"/>
      <c r="AV4693" s="13">
        <f t="shared" si="880"/>
        <v>2380.0993878596432</v>
      </c>
      <c r="AW4693" s="13"/>
      <c r="AX4693" s="13"/>
    </row>
    <row r="4694" spans="1:50" x14ac:dyDescent="0.25">
      <c r="A4694">
        <v>0</v>
      </c>
      <c r="B4694">
        <f t="shared" si="885"/>
        <v>4683</v>
      </c>
      <c r="N4694" s="3">
        <f t="shared" si="881"/>
        <v>-118.26666996378719</v>
      </c>
      <c r="O4694" s="3">
        <f t="shared" si="881"/>
        <v>1.9617392586081892</v>
      </c>
      <c r="P4694" s="3">
        <f t="shared" si="881"/>
        <v>75.022166192148305</v>
      </c>
      <c r="Q4694" s="3">
        <f t="shared" si="881"/>
        <v>-189.59518821594307</v>
      </c>
      <c r="R4694" s="3">
        <f t="shared" si="881"/>
        <v>23.447575090633276</v>
      </c>
      <c r="S4694" s="3">
        <f t="shared" si="881"/>
        <v>1.2325446057683171</v>
      </c>
      <c r="T4694" s="3">
        <f t="shared" si="881"/>
        <v>-48.266961913196901</v>
      </c>
      <c r="U4694" s="3">
        <f t="shared" si="881"/>
        <v>6.94821592373067</v>
      </c>
      <c r="W4694" s="3">
        <f t="shared" si="882"/>
        <v>-36.502195460394574</v>
      </c>
      <c r="X4694" s="3">
        <f t="shared" si="883"/>
        <v>1332.4102734288504</v>
      </c>
      <c r="Z4694" s="3">
        <f t="shared" si="884"/>
        <v>36.502195460394574</v>
      </c>
      <c r="AA4694" s="3">
        <f>Z4693*$AF$4</f>
        <v>10.333713025638994</v>
      </c>
      <c r="AB4694" s="3">
        <f t="shared" si="886"/>
        <v>-26.168482434755582</v>
      </c>
      <c r="AN4694">
        <v>194</v>
      </c>
      <c r="AO4694" s="13">
        <v>188.78904531581645</v>
      </c>
      <c r="AP4694" s="13">
        <f t="shared" si="878"/>
        <v>5.2109546841835481</v>
      </c>
      <c r="AQ4694" s="13"/>
      <c r="AR4694" s="13"/>
      <c r="AS4694" s="13">
        <f t="shared" si="879"/>
        <v>5.2109546841835481</v>
      </c>
      <c r="AT4694" s="13"/>
      <c r="AU4694" s="13"/>
      <c r="AV4694" s="13">
        <f t="shared" si="880"/>
        <v>27.154048720614462</v>
      </c>
      <c r="AW4694" s="13"/>
      <c r="AX4694" s="13"/>
    </row>
    <row r="4695" spans="1:50" x14ac:dyDescent="0.25">
      <c r="A4695">
        <v>0</v>
      </c>
      <c r="B4695">
        <f t="shared" si="885"/>
        <v>4684</v>
      </c>
      <c r="N4695" s="3">
        <f t="shared" si="881"/>
        <v>-118.23976986198102</v>
      </c>
      <c r="O4695" s="3">
        <f t="shared" si="881"/>
        <v>1.9728818090806042</v>
      </c>
      <c r="P4695" s="3">
        <f t="shared" si="881"/>
        <v>57.477921863276052</v>
      </c>
      <c r="Q4695" s="3">
        <f t="shared" si="881"/>
        <v>-112.99459419815665</v>
      </c>
      <c r="R4695" s="3">
        <f t="shared" si="881"/>
        <v>3.3345260080061117</v>
      </c>
      <c r="S4695" s="3">
        <f t="shared" si="881"/>
        <v>13.235969459514132</v>
      </c>
      <c r="T4695" s="3">
        <f t="shared" si="881"/>
        <v>-110.20626139068933</v>
      </c>
      <c r="U4695" s="3">
        <f t="shared" si="881"/>
        <v>10.941358517839042</v>
      </c>
      <c r="W4695" s="3">
        <f t="shared" si="882"/>
        <v>-43.463584231467195</v>
      </c>
      <c r="X4695" s="3">
        <f t="shared" si="883"/>
        <v>1889.0831542458438</v>
      </c>
      <c r="Z4695" s="3">
        <f t="shared" si="884"/>
        <v>43.463584231467195</v>
      </c>
      <c r="AA4695" s="3">
        <f>Z4694*$AF$4</f>
        <v>29.997139207397659</v>
      </c>
      <c r="AB4695" s="3">
        <f t="shared" si="886"/>
        <v>-13.466445024069536</v>
      </c>
      <c r="AN4695">
        <v>168</v>
      </c>
      <c r="AO4695" s="13">
        <v>175.62201191445632</v>
      </c>
      <c r="AP4695" s="13">
        <f t="shared" si="878"/>
        <v>-7.6220119144563228</v>
      </c>
      <c r="AQ4695" s="13"/>
      <c r="AR4695" s="13"/>
      <c r="AS4695" s="13">
        <f t="shared" si="879"/>
        <v>7.6220119144563228</v>
      </c>
      <c r="AT4695" s="13"/>
      <c r="AU4695" s="13"/>
      <c r="AV4695" s="13">
        <f t="shared" si="880"/>
        <v>58.095065624114142</v>
      </c>
      <c r="AW4695" s="13"/>
      <c r="AX4695" s="13"/>
    </row>
    <row r="4696" spans="1:50" x14ac:dyDescent="0.25">
      <c r="A4696">
        <v>0</v>
      </c>
      <c r="B4696">
        <f t="shared" si="885"/>
        <v>4685</v>
      </c>
      <c r="N4696" s="3">
        <f t="shared" si="881"/>
        <v>-118.2128089305579</v>
      </c>
      <c r="O4696" s="3">
        <f t="shared" si="881"/>
        <v>1.9840202996794527</v>
      </c>
      <c r="P4696" s="3">
        <f t="shared" si="881"/>
        <v>36.037964005963246</v>
      </c>
      <c r="Q4696" s="3">
        <f t="shared" si="881"/>
        <v>-28.693605318164593</v>
      </c>
      <c r="R4696" s="3">
        <f t="shared" si="881"/>
        <v>-17.007005212472638</v>
      </c>
      <c r="S4696" s="3">
        <f t="shared" si="881"/>
        <v>21.702314700513689</v>
      </c>
      <c r="T4696" s="3">
        <f t="shared" si="881"/>
        <v>-142.61588212770397</v>
      </c>
      <c r="U4696" s="3">
        <f t="shared" si="881"/>
        <v>11.994920275446315</v>
      </c>
      <c r="W4696" s="3">
        <f t="shared" si="882"/>
        <v>-23.795698745652572</v>
      </c>
      <c r="X4696" s="3">
        <f t="shared" si="883"/>
        <v>566.23527879385142</v>
      </c>
      <c r="Z4696" s="3">
        <f t="shared" si="884"/>
        <v>23.795698745652572</v>
      </c>
      <c r="AA4696" s="3">
        <f>Z4695*$AF$4</f>
        <v>35.717938885577425</v>
      </c>
      <c r="AB4696" s="3">
        <f t="shared" si="886"/>
        <v>11.922240139924853</v>
      </c>
      <c r="AN4696">
        <v>129</v>
      </c>
      <c r="AO4696" s="13">
        <v>117.121234587361</v>
      </c>
      <c r="AP4696" s="13">
        <f t="shared" si="878"/>
        <v>11.878765412638998</v>
      </c>
      <c r="AQ4696" s="13"/>
      <c r="AR4696" s="13"/>
      <c r="AS4696" s="13">
        <f t="shared" si="879"/>
        <v>11.878765412638998</v>
      </c>
      <c r="AT4696" s="13"/>
      <c r="AU4696" s="13"/>
      <c r="AV4696" s="13">
        <f t="shared" si="880"/>
        <v>141.10506772850854</v>
      </c>
      <c r="AW4696" s="13"/>
      <c r="AX4696" s="13"/>
    </row>
    <row r="4697" spans="1:50" x14ac:dyDescent="0.25">
      <c r="A4697">
        <v>0</v>
      </c>
      <c r="B4697">
        <f t="shared" si="885"/>
        <v>4686</v>
      </c>
      <c r="N4697" s="3">
        <f t="shared" si="881"/>
        <v>-118.18578718338817</v>
      </c>
      <c r="O4697" s="3">
        <f t="shared" si="881"/>
        <v>1.9951547074835039</v>
      </c>
      <c r="P4697" s="3">
        <f t="shared" si="881"/>
        <v>12.155440736297024</v>
      </c>
      <c r="Q4697" s="3">
        <f t="shared" si="881"/>
        <v>57.562805345834839</v>
      </c>
      <c r="R4697" s="3">
        <f t="shared" si="881"/>
        <v>-36.183214315184408</v>
      </c>
      <c r="S4697" s="3">
        <f t="shared" si="881"/>
        <v>24.369098744928156</v>
      </c>
      <c r="T4697" s="3">
        <f t="shared" si="881"/>
        <v>-136.81169242076194</v>
      </c>
      <c r="U4697" s="3">
        <f t="shared" si="881"/>
        <v>9.8258440288649211</v>
      </c>
      <c r="W4697" s="3">
        <f t="shared" si="882"/>
        <v>25.742033205717775</v>
      </c>
      <c r="X4697" s="3">
        <f t="shared" si="883"/>
        <v>662.65227356427647</v>
      </c>
      <c r="Z4697" s="3">
        <f t="shared" si="884"/>
        <v>-25.742033205717775</v>
      </c>
      <c r="AA4697" s="3">
        <f>Z4696*$AF$4</f>
        <v>19.555067272189827</v>
      </c>
      <c r="AB4697" s="3">
        <f t="shared" si="886"/>
        <v>45.297100477907605</v>
      </c>
      <c r="AN4697">
        <v>78</v>
      </c>
      <c r="AO4697" s="13">
        <v>58.51365666491543</v>
      </c>
      <c r="AP4697" s="13">
        <f t="shared" si="878"/>
        <v>19.48634333508457</v>
      </c>
      <c r="AQ4697" s="13"/>
      <c r="AR4697" s="13"/>
      <c r="AS4697" s="13">
        <f t="shared" si="879"/>
        <v>19.48634333508457</v>
      </c>
      <c r="AT4697" s="13"/>
      <c r="AU4697" s="13"/>
      <c r="AV4697" s="13">
        <f t="shared" si="880"/>
        <v>379.71757657279483</v>
      </c>
      <c r="AW4697" s="13"/>
      <c r="AX4697" s="13"/>
    </row>
    <row r="4698" spans="1:50" x14ac:dyDescent="0.25">
      <c r="A4698">
        <v>19</v>
      </c>
      <c r="B4698">
        <f t="shared" si="885"/>
        <v>4687</v>
      </c>
      <c r="N4698" s="3">
        <f t="shared" si="881"/>
        <v>-118.15870463437345</v>
      </c>
      <c r="O4698" s="3">
        <f t="shared" si="881"/>
        <v>2.0062850095799378</v>
      </c>
      <c r="P4698" s="3">
        <f t="shared" si="881"/>
        <v>-12.55094869596647</v>
      </c>
      <c r="Q4698" s="3">
        <f t="shared" si="881"/>
        <v>139.89640595261881</v>
      </c>
      <c r="R4698" s="3">
        <f t="shared" si="881"/>
        <v>-52.880145061324392</v>
      </c>
      <c r="S4698" s="3">
        <f t="shared" si="881"/>
        <v>20.52367054714372</v>
      </c>
      <c r="T4698" s="3">
        <f t="shared" si="881"/>
        <v>-94.348920214504659</v>
      </c>
      <c r="U4698" s="3">
        <f t="shared" si="881"/>
        <v>5.016888761537416</v>
      </c>
      <c r="W4698" s="3">
        <f t="shared" si="882"/>
        <v>100.51891522635474</v>
      </c>
      <c r="X4698" s="3">
        <f t="shared" si="883"/>
        <v>6645.3335396816101</v>
      </c>
      <c r="Z4698" s="3">
        <f t="shared" si="884"/>
        <v>-81.518915226354736</v>
      </c>
      <c r="AA4698" s="3">
        <f>Z4697*$AF$4</f>
        <v>-21.154545468126809</v>
      </c>
      <c r="AB4698" s="3">
        <f t="shared" si="886"/>
        <v>79.364369758227923</v>
      </c>
      <c r="AN4698">
        <v>20</v>
      </c>
      <c r="AO4698" s="13">
        <v>5.1822307919886228</v>
      </c>
      <c r="AP4698" s="13">
        <f t="shared" si="878"/>
        <v>14.817769208011377</v>
      </c>
      <c r="AQ4698" s="13"/>
      <c r="AR4698" s="13"/>
      <c r="AS4698" s="13">
        <f t="shared" si="879"/>
        <v>14.817769208011377</v>
      </c>
      <c r="AT4698" s="13"/>
      <c r="AU4698" s="13"/>
      <c r="AV4698" s="13">
        <f t="shared" si="880"/>
        <v>219.56628430189011</v>
      </c>
      <c r="AW4698" s="13"/>
      <c r="AX4698" s="13"/>
    </row>
    <row r="4699" spans="1:50" x14ac:dyDescent="0.25">
      <c r="A4699">
        <v>80</v>
      </c>
      <c r="B4699">
        <f t="shared" si="885"/>
        <v>4688</v>
      </c>
      <c r="N4699" s="3">
        <f t="shared" ref="N4699:U4714" si="887">N$3*COS(N$2*$B4699)+N$4*SIN(N$2*$B4699)</f>
        <v>-118.13156129744661</v>
      </c>
      <c r="O4699" s="3">
        <f t="shared" si="887"/>
        <v>2.0174111830643753</v>
      </c>
      <c r="P4699" s="3">
        <f t="shared" si="887"/>
        <v>-36.406665399558371</v>
      </c>
      <c r="Q4699" s="3">
        <f t="shared" si="887"/>
        <v>212.69629768340309</v>
      </c>
      <c r="R4699" s="3">
        <f t="shared" si="887"/>
        <v>-65.953721674221981</v>
      </c>
      <c r="S4699" s="3">
        <f t="shared" si="887"/>
        <v>11.193653034381537</v>
      </c>
      <c r="T4699" s="3">
        <f t="shared" si="887"/>
        <v>-26.605431030053495</v>
      </c>
      <c r="U4699" s="3">
        <f t="shared" si="887"/>
        <v>-1.1399384394417695</v>
      </c>
      <c r="W4699" s="3">
        <f t="shared" si="882"/>
        <v>188.68442762177062</v>
      </c>
      <c r="X4699" s="3">
        <f t="shared" si="883"/>
        <v>11812.304807471897</v>
      </c>
      <c r="Z4699" s="3">
        <f t="shared" si="884"/>
        <v>-108.68442762177062</v>
      </c>
      <c r="AA4699" s="3">
        <f>Z4698*$AF$4</f>
        <v>-66.991429343866059</v>
      </c>
      <c r="AB4699" s="3">
        <f t="shared" si="886"/>
        <v>121.69299827790456</v>
      </c>
      <c r="AN4699">
        <v>0</v>
      </c>
      <c r="AO4699" s="13">
        <v>-38.114735091696367</v>
      </c>
      <c r="AP4699" s="13">
        <f t="shared" si="878"/>
        <v>38.114735091696367</v>
      </c>
      <c r="AQ4699" s="13"/>
      <c r="AR4699" s="13"/>
      <c r="AS4699" s="13">
        <f t="shared" si="879"/>
        <v>38.114735091696367</v>
      </c>
      <c r="AT4699" s="13"/>
      <c r="AU4699" s="13"/>
      <c r="AV4699" s="13">
        <f t="shared" si="880"/>
        <v>1452.7330311101905</v>
      </c>
      <c r="AW4699" s="13"/>
      <c r="AX4699" s="13"/>
    </row>
    <row r="4700" spans="1:50" x14ac:dyDescent="0.25">
      <c r="A4700">
        <v>132</v>
      </c>
      <c r="B4700">
        <f t="shared" si="885"/>
        <v>4689</v>
      </c>
      <c r="N4700" s="3">
        <f t="shared" si="887"/>
        <v>-118.10435718657179</v>
      </c>
      <c r="O4700" s="3">
        <f t="shared" si="887"/>
        <v>2.0285332050409535</v>
      </c>
      <c r="P4700" s="3">
        <f t="shared" si="887"/>
        <v>-57.794827008529083</v>
      </c>
      <c r="Q4700" s="3">
        <f t="shared" si="887"/>
        <v>271.00128822432009</v>
      </c>
      <c r="R4700" s="3">
        <f t="shared" si="887"/>
        <v>-74.508141054213453</v>
      </c>
      <c r="S4700" s="3">
        <f t="shared" si="887"/>
        <v>-1.1276710132870571</v>
      </c>
      <c r="T4700" s="3">
        <f t="shared" si="887"/>
        <v>48.26696191317987</v>
      </c>
      <c r="U4700" s="3">
        <f t="shared" si="887"/>
        <v>-6.9905019176979835</v>
      </c>
      <c r="W4700" s="3">
        <f t="shared" si="882"/>
        <v>273.78566872388535</v>
      </c>
      <c r="X4700" s="3">
        <f t="shared" si="883"/>
        <v>20103.17585547936</v>
      </c>
      <c r="Z4700" s="3">
        <f t="shared" si="884"/>
        <v>-141.78566872388535</v>
      </c>
      <c r="AA4700" s="3">
        <f>Z4699*$AF$4</f>
        <v>-89.315775775294881</v>
      </c>
      <c r="AB4700" s="3">
        <f t="shared" si="886"/>
        <v>184.46989294859048</v>
      </c>
      <c r="AN4700">
        <v>0</v>
      </c>
      <c r="AO4700" s="13">
        <v>-37.668938719834983</v>
      </c>
      <c r="AP4700" s="13">
        <f t="shared" si="878"/>
        <v>37.668938719834983</v>
      </c>
      <c r="AQ4700" s="13"/>
      <c r="AR4700" s="13"/>
      <c r="AS4700" s="13">
        <f t="shared" si="879"/>
        <v>37.668938719834983</v>
      </c>
      <c r="AT4700" s="13"/>
      <c r="AU4700" s="13"/>
      <c r="AV4700" s="13">
        <f t="shared" si="880"/>
        <v>1418.9489442786833</v>
      </c>
      <c r="AW4700" s="13"/>
      <c r="AX4700" s="13"/>
    </row>
    <row r="4701" spans="1:50" x14ac:dyDescent="0.25">
      <c r="A4701">
        <v>144</v>
      </c>
      <c r="B4701">
        <f t="shared" si="885"/>
        <v>4690</v>
      </c>
      <c r="N4701" s="3">
        <f t="shared" si="887"/>
        <v>-118.07709231574444</v>
      </c>
      <c r="O4701" s="3">
        <f t="shared" si="887"/>
        <v>2.0396510526223315</v>
      </c>
      <c r="P4701" s="3">
        <f t="shared" si="887"/>
        <v>-75.265796030257505</v>
      </c>
      <c r="Q4701" s="3">
        <f t="shared" si="887"/>
        <v>310.83798882356029</v>
      </c>
      <c r="R4701" s="3">
        <f t="shared" si="887"/>
        <v>-77.957253318728775</v>
      </c>
      <c r="S4701" s="3">
        <f t="shared" si="887"/>
        <v>-13.147644852859219</v>
      </c>
      <c r="T4701" s="3">
        <f t="shared" si="887"/>
        <v>110.20626139067758</v>
      </c>
      <c r="U4701" s="3">
        <f t="shared" si="887"/>
        <v>-10.962948940736236</v>
      </c>
      <c r="W4701" s="3">
        <f t="shared" si="882"/>
        <v>338.68754937017786</v>
      </c>
      <c r="X4701" s="3">
        <f t="shared" si="883"/>
        <v>37903.241879765439</v>
      </c>
      <c r="Z4701" s="3">
        <f t="shared" si="884"/>
        <v>-194.68754937017786</v>
      </c>
      <c r="AA4701" s="3">
        <f>Z4700*$AF$4</f>
        <v>-116.51804470060175</v>
      </c>
      <c r="AB4701" s="3">
        <f t="shared" si="886"/>
        <v>222.1695046695761</v>
      </c>
      <c r="AN4701">
        <v>0</v>
      </c>
      <c r="AO4701" s="13">
        <v>-14.446160755447849</v>
      </c>
      <c r="AP4701" s="13">
        <f t="shared" si="878"/>
        <v>14.446160755447849</v>
      </c>
      <c r="AQ4701" s="13"/>
      <c r="AR4701" s="13"/>
      <c r="AS4701" s="13">
        <f t="shared" si="879"/>
        <v>14.446160755447849</v>
      </c>
      <c r="AT4701" s="13"/>
      <c r="AU4701" s="13"/>
      <c r="AV4701" s="13">
        <f t="shared" si="880"/>
        <v>208.69156057224157</v>
      </c>
      <c r="AW4701" s="13"/>
      <c r="AX4701" s="13"/>
    </row>
    <row r="4702" spans="1:50" x14ac:dyDescent="0.25">
      <c r="A4702">
        <v>161</v>
      </c>
      <c r="B4702">
        <f t="shared" si="885"/>
        <v>4691</v>
      </c>
      <c r="N4702" s="3">
        <f t="shared" si="887"/>
        <v>-118.04976669899123</v>
      </c>
      <c r="O4702" s="3">
        <f t="shared" si="887"/>
        <v>2.0507647029297615</v>
      </c>
      <c r="P4702" s="3">
        <f t="shared" si="887"/>
        <v>-87.635432743522969</v>
      </c>
      <c r="Q4702" s="3">
        <f t="shared" si="887"/>
        <v>329.49159416854701</v>
      </c>
      <c r="R4702" s="3">
        <f t="shared" si="887"/>
        <v>-76.064724865332551</v>
      </c>
      <c r="S4702" s="3">
        <f t="shared" si="887"/>
        <v>-21.654142274478737</v>
      </c>
      <c r="T4702" s="3">
        <f t="shared" si="887"/>
        <v>142.61588212770067</v>
      </c>
      <c r="U4702" s="3">
        <f t="shared" si="887"/>
        <v>-11.990014495359461</v>
      </c>
      <c r="W4702" s="3">
        <f t="shared" si="882"/>
        <v>369.77854348313633</v>
      </c>
      <c r="X4702" s="3">
        <f t="shared" si="883"/>
        <v>43588.480218939847</v>
      </c>
      <c r="Z4702" s="3">
        <f t="shared" si="884"/>
        <v>-208.77854348313633</v>
      </c>
      <c r="AA4702" s="3">
        <f>Z4701*$AF$4</f>
        <v>-159.99228119691847</v>
      </c>
      <c r="AB4702" s="3">
        <f t="shared" si="886"/>
        <v>209.78626228621786</v>
      </c>
      <c r="AN4702">
        <v>0</v>
      </c>
      <c r="AO4702" s="13">
        <v>7.8101653371664383</v>
      </c>
      <c r="AP4702" s="13">
        <f t="shared" si="878"/>
        <v>-7.8101653371664383</v>
      </c>
      <c r="AQ4702" s="13"/>
      <c r="AR4702" s="13"/>
      <c r="AS4702" s="13">
        <f t="shared" si="879"/>
        <v>7.8101653371664383</v>
      </c>
      <c r="AT4702" s="13"/>
      <c r="AU4702" s="13"/>
      <c r="AV4702" s="13">
        <f t="shared" si="880"/>
        <v>60.998682593876147</v>
      </c>
      <c r="AW4702" s="13"/>
      <c r="AX4702" s="13"/>
    </row>
    <row r="4703" spans="1:50" x14ac:dyDescent="0.25">
      <c r="A4703">
        <v>194</v>
      </c>
      <c r="B4703">
        <f t="shared" si="885"/>
        <v>4692</v>
      </c>
      <c r="N4703" s="3">
        <f t="shared" si="887"/>
        <v>-118.02238035037009</v>
      </c>
      <c r="O4703" s="3">
        <f t="shared" si="887"/>
        <v>2.0618741330931503</v>
      </c>
      <c r="P4703" s="3">
        <f t="shared" si="887"/>
        <v>-94.065353304146399</v>
      </c>
      <c r="Q4703" s="3">
        <f t="shared" si="887"/>
        <v>325.69089188154715</v>
      </c>
      <c r="R4703" s="3">
        <f t="shared" si="887"/>
        <v>-68.960231979631416</v>
      </c>
      <c r="S4703" s="3">
        <f t="shared" si="887"/>
        <v>-24.373951731554278</v>
      </c>
      <c r="T4703" s="3">
        <f t="shared" si="887"/>
        <v>136.811692420746</v>
      </c>
      <c r="U4703" s="3">
        <f t="shared" si="887"/>
        <v>-9.7957600665048545</v>
      </c>
      <c r="W4703" s="3">
        <f t="shared" si="882"/>
        <v>360.36116456482307</v>
      </c>
      <c r="X4703" s="3">
        <f t="shared" si="883"/>
        <v>27676.037075364144</v>
      </c>
      <c r="Z4703" s="3">
        <f t="shared" si="884"/>
        <v>-166.36116456482307</v>
      </c>
      <c r="AA4703" s="3">
        <f>Z4702*$AF$4</f>
        <v>-171.57211924900662</v>
      </c>
      <c r="AB4703" s="3">
        <f t="shared" si="886"/>
        <v>188.78904531581645</v>
      </c>
      <c r="AN4703">
        <v>0</v>
      </c>
      <c r="AO4703" s="13">
        <v>22.691222866032845</v>
      </c>
      <c r="AP4703" s="13">
        <f t="shared" si="878"/>
        <v>-22.691222866032845</v>
      </c>
      <c r="AQ4703" s="13"/>
      <c r="AR4703" s="13"/>
      <c r="AS4703" s="13">
        <f t="shared" si="879"/>
        <v>22.691222866032845</v>
      </c>
      <c r="AT4703" s="13"/>
      <c r="AU4703" s="13"/>
      <c r="AV4703" s="13">
        <f t="shared" si="880"/>
        <v>514.8915951559718</v>
      </c>
      <c r="AW4703" s="13"/>
      <c r="AX4703" s="13"/>
    </row>
    <row r="4704" spans="1:50" x14ac:dyDescent="0.25">
      <c r="A4704">
        <v>168</v>
      </c>
      <c r="B4704">
        <f t="shared" si="885"/>
        <v>4693</v>
      </c>
      <c r="N4704" s="3">
        <f t="shared" si="887"/>
        <v>-117.9949332839702</v>
      </c>
      <c r="O4704" s="3">
        <f t="shared" si="887"/>
        <v>2.0729793202510711</v>
      </c>
      <c r="P4704" s="3">
        <f t="shared" si="887"/>
        <v>-94.119753359741281</v>
      </c>
      <c r="Q4704" s="3">
        <f t="shared" si="887"/>
        <v>299.69489354246861</v>
      </c>
      <c r="R4704" s="3">
        <f t="shared" si="887"/>
        <v>-57.130575400014862</v>
      </c>
      <c r="S4704" s="3">
        <f t="shared" si="887"/>
        <v>-20.5802520712624</v>
      </c>
      <c r="T4704" s="3">
        <f t="shared" si="887"/>
        <v>94.348920214518373</v>
      </c>
      <c r="U4704" s="3">
        <f t="shared" si="887"/>
        <v>-4.9697091817108827</v>
      </c>
      <c r="W4704" s="3">
        <f t="shared" si="882"/>
        <v>312.33595334218228</v>
      </c>
      <c r="X4704" s="3">
        <f t="shared" si="883"/>
        <v>20832.867427196619</v>
      </c>
      <c r="Z4704" s="3">
        <f t="shared" si="884"/>
        <v>-144.33595334218228</v>
      </c>
      <c r="AA4704" s="3">
        <f>Z4703*$AF$4</f>
        <v>-136.71394142772596</v>
      </c>
      <c r="AB4704" s="3">
        <f t="shared" si="886"/>
        <v>175.62201191445632</v>
      </c>
      <c r="AN4704">
        <v>0</v>
      </c>
      <c r="AO4704" s="13">
        <v>26.435607148163356</v>
      </c>
      <c r="AP4704" s="13">
        <f t="shared" si="878"/>
        <v>-26.435607148163356</v>
      </c>
      <c r="AQ4704" s="13"/>
      <c r="AR4704" s="13"/>
      <c r="AS4704" s="13">
        <f t="shared" si="879"/>
        <v>26.435607148163356</v>
      </c>
      <c r="AT4704" s="13"/>
      <c r="AU4704" s="13"/>
      <c r="AV4704" s="13">
        <f t="shared" si="880"/>
        <v>698.84132529202554</v>
      </c>
      <c r="AW4704" s="13"/>
      <c r="AX4704" s="13"/>
    </row>
    <row r="4705" spans="1:50" x14ac:dyDescent="0.25">
      <c r="A4705">
        <v>129</v>
      </c>
      <c r="B4705">
        <f t="shared" si="885"/>
        <v>4694</v>
      </c>
      <c r="N4705" s="3">
        <f t="shared" si="887"/>
        <v>-117.96742551391199</v>
      </c>
      <c r="O4705" s="3">
        <f t="shared" si="887"/>
        <v>2.0840802415508328</v>
      </c>
      <c r="P4705" s="3">
        <f t="shared" si="887"/>
        <v>-87.79494580704899</v>
      </c>
      <c r="Q4705" s="3">
        <f t="shared" si="887"/>
        <v>253.27518347770706</v>
      </c>
      <c r="R4705" s="3">
        <f t="shared" si="887"/>
        <v>-41.386324670361475</v>
      </c>
      <c r="S4705" s="3">
        <f t="shared" si="887"/>
        <v>-11.286842680670684</v>
      </c>
      <c r="T4705" s="3">
        <f t="shared" si="887"/>
        <v>26.605431030071237</v>
      </c>
      <c r="U4705" s="3">
        <f t="shared" si="887"/>
        <v>1.1915380454531559</v>
      </c>
      <c r="W4705" s="3">
        <f t="shared" si="882"/>
        <v>235.73507768443298</v>
      </c>
      <c r="X4705" s="3">
        <f t="shared" si="883"/>
        <v>11392.376808301942</v>
      </c>
      <c r="Z4705" s="3">
        <f t="shared" si="884"/>
        <v>-106.73507768443298</v>
      </c>
      <c r="AA4705" s="3">
        <f>Z4704*$AF$4</f>
        <v>-118.61384309707198</v>
      </c>
      <c r="AB4705" s="3">
        <f t="shared" si="886"/>
        <v>117.121234587361</v>
      </c>
      <c r="AN4705">
        <v>0</v>
      </c>
      <c r="AO4705" s="13">
        <v>18.922781800621134</v>
      </c>
      <c r="AP4705" s="13">
        <f t="shared" si="878"/>
        <v>-18.922781800621134</v>
      </c>
      <c r="AQ4705" s="13"/>
      <c r="AR4705" s="13"/>
      <c r="AS4705" s="13">
        <f t="shared" si="879"/>
        <v>18.922781800621134</v>
      </c>
      <c r="AT4705" s="13"/>
      <c r="AU4705" s="13"/>
      <c r="AV4705" s="13">
        <f t="shared" si="880"/>
        <v>358.07167107391842</v>
      </c>
      <c r="AW4705" s="13"/>
      <c r="AX4705" s="13"/>
    </row>
    <row r="4706" spans="1:50" x14ac:dyDescent="0.25">
      <c r="A4706">
        <v>78</v>
      </c>
      <c r="B4706">
        <f t="shared" si="885"/>
        <v>4695</v>
      </c>
      <c r="N4706" s="3">
        <f t="shared" si="887"/>
        <v>-117.93985705434709</v>
      </c>
      <c r="O4706" s="3">
        <f t="shared" si="887"/>
        <v>2.0951768741485179</v>
      </c>
      <c r="P4706" s="3">
        <f t="shared" si="887"/>
        <v>-75.519610694856453</v>
      </c>
      <c r="Q4706" s="3">
        <f t="shared" si="887"/>
        <v>189.5951882159768</v>
      </c>
      <c r="R4706" s="3">
        <f t="shared" si="887"/>
        <v>-22.806277813822248</v>
      </c>
      <c r="S4706" s="3">
        <f t="shared" si="887"/>
        <v>1.0227765357436498</v>
      </c>
      <c r="T4706" s="3">
        <f t="shared" si="887"/>
        <v>-48.266961913162845</v>
      </c>
      <c r="U4706" s="3">
        <f t="shared" si="887"/>
        <v>7.0326584438814468</v>
      </c>
      <c r="W4706" s="3">
        <f t="shared" si="882"/>
        <v>146.22747615520561</v>
      </c>
      <c r="X4706" s="3">
        <f t="shared" si="883"/>
        <v>4654.9885025091498</v>
      </c>
      <c r="Z4706" s="3">
        <f t="shared" si="884"/>
        <v>-68.227476155205608</v>
      </c>
      <c r="AA4706" s="3">
        <f>Z4705*$AF$4</f>
        <v>-87.713819490290177</v>
      </c>
      <c r="AB4706" s="3">
        <f t="shared" si="886"/>
        <v>58.51365666491543</v>
      </c>
      <c r="AN4706">
        <v>0</v>
      </c>
      <c r="AO4706" s="13">
        <v>3.6460122654034848</v>
      </c>
      <c r="AP4706" s="13">
        <f t="shared" si="878"/>
        <v>-3.6460122654034848</v>
      </c>
      <c r="AQ4706" s="13"/>
      <c r="AR4706" s="13"/>
      <c r="AS4706" s="13">
        <f t="shared" si="879"/>
        <v>3.6460122654034848</v>
      </c>
      <c r="AT4706" s="13"/>
      <c r="AU4706" s="13"/>
      <c r="AV4706" s="13">
        <f t="shared" si="880"/>
        <v>13.293405439472652</v>
      </c>
      <c r="AW4706" s="13"/>
      <c r="AX4706" s="13"/>
    </row>
    <row r="4707" spans="1:50" x14ac:dyDescent="0.25">
      <c r="A4707">
        <v>20</v>
      </c>
      <c r="B4707">
        <f t="shared" si="885"/>
        <v>4696</v>
      </c>
      <c r="N4707" s="3">
        <f t="shared" si="887"/>
        <v>-117.91222791945837</v>
      </c>
      <c r="O4707" s="3">
        <f t="shared" si="887"/>
        <v>2.1062691952090535</v>
      </c>
      <c r="P4707" s="3">
        <f t="shared" si="887"/>
        <v>-58.125740334498175</v>
      </c>
      <c r="Q4707" s="3">
        <f t="shared" si="887"/>
        <v>112.99459419819533</v>
      </c>
      <c r="R4707" s="3">
        <f t="shared" si="887"/>
        <v>-2.6635419577586177</v>
      </c>
      <c r="S4707" s="3">
        <f t="shared" si="887"/>
        <v>13.059076744875313</v>
      </c>
      <c r="T4707" s="3">
        <f t="shared" si="887"/>
        <v>-110.20626139066584</v>
      </c>
      <c r="U4707" s="3">
        <f t="shared" si="887"/>
        <v>10.984336324032517</v>
      </c>
      <c r="W4707" s="3">
        <f t="shared" si="882"/>
        <v>61.250888421575041</v>
      </c>
      <c r="X4707" s="3">
        <f t="shared" si="883"/>
        <v>1701.6357955692338</v>
      </c>
      <c r="Z4707" s="3">
        <f t="shared" si="884"/>
        <v>-41.250888421575041</v>
      </c>
      <c r="AA4707" s="3">
        <f>Z4706*$AF$4</f>
        <v>-56.068657629586419</v>
      </c>
      <c r="AB4707" s="3">
        <f t="shared" si="886"/>
        <v>5.1822307919886228</v>
      </c>
      <c r="AN4707">
        <v>0</v>
      </c>
      <c r="AO4707" s="13">
        <v>-13.324051146848966</v>
      </c>
      <c r="AP4707" s="13">
        <f t="shared" si="878"/>
        <v>13.324051146848966</v>
      </c>
      <c r="AQ4707" s="13"/>
      <c r="AR4707" s="13"/>
      <c r="AS4707" s="13">
        <f t="shared" si="879"/>
        <v>13.324051146848966</v>
      </c>
      <c r="AT4707" s="13"/>
      <c r="AU4707" s="13"/>
      <c r="AV4707" s="13">
        <f t="shared" si="880"/>
        <v>177.53033896384724</v>
      </c>
      <c r="AW4707" s="13"/>
      <c r="AX4707" s="13"/>
    </row>
    <row r="4708" spans="1:50" x14ac:dyDescent="0.25">
      <c r="A4708">
        <v>0</v>
      </c>
      <c r="B4708">
        <f t="shared" si="885"/>
        <v>4697</v>
      </c>
      <c r="N4708" s="3">
        <f t="shared" si="887"/>
        <v>-117.8845381234599</v>
      </c>
      <c r="O4708" s="3">
        <f t="shared" si="887"/>
        <v>2.1173571819062218</v>
      </c>
      <c r="P4708" s="3">
        <f t="shared" si="887"/>
        <v>-36.792248887796802</v>
      </c>
      <c r="Q4708" s="3">
        <f t="shared" si="887"/>
        <v>28.6936053181307</v>
      </c>
      <c r="R4708" s="3">
        <f t="shared" si="887"/>
        <v>17.661700125368451</v>
      </c>
      <c r="S4708" s="3">
        <f t="shared" si="887"/>
        <v>21.605568802308799</v>
      </c>
      <c r="T4708" s="3">
        <f t="shared" si="887"/>
        <v>-142.61588212770945</v>
      </c>
      <c r="U4708" s="3">
        <f t="shared" si="887"/>
        <v>11.984886653877972</v>
      </c>
      <c r="W4708" s="3">
        <f t="shared" si="882"/>
        <v>-4.2151674957302134</v>
      </c>
      <c r="X4708" s="3">
        <f t="shared" si="883"/>
        <v>17.767637017060519</v>
      </c>
      <c r="Z4708" s="3">
        <f t="shared" si="884"/>
        <v>4.2151674957302134</v>
      </c>
      <c r="AA4708" s="3">
        <f>Z4707*$AF$4</f>
        <v>-33.899567595966154</v>
      </c>
      <c r="AB4708" s="3">
        <f t="shared" si="886"/>
        <v>-38.114735091696367</v>
      </c>
      <c r="AN4708">
        <v>0</v>
      </c>
      <c r="AO4708" s="13">
        <v>-25.10064301495936</v>
      </c>
      <c r="AP4708" s="13">
        <f t="shared" si="878"/>
        <v>25.10064301495936</v>
      </c>
      <c r="AQ4708" s="13"/>
      <c r="AR4708" s="13"/>
      <c r="AS4708" s="13">
        <f t="shared" si="879"/>
        <v>25.10064301495936</v>
      </c>
      <c r="AT4708" s="13"/>
      <c r="AU4708" s="13"/>
      <c r="AV4708" s="13">
        <f t="shared" si="880"/>
        <v>630.04227976442814</v>
      </c>
      <c r="AW4708" s="13"/>
      <c r="AX4708" s="13"/>
    </row>
    <row r="4709" spans="1:50" x14ac:dyDescent="0.25">
      <c r="A4709">
        <v>0</v>
      </c>
      <c r="B4709">
        <f t="shared" si="885"/>
        <v>4698</v>
      </c>
      <c r="N4709" s="3">
        <f t="shared" si="887"/>
        <v>-117.85678768059698</v>
      </c>
      <c r="O4709" s="3">
        <f t="shared" si="887"/>
        <v>2.1284408114227258</v>
      </c>
      <c r="P4709" s="3">
        <f t="shared" si="887"/>
        <v>-12.965068436900474</v>
      </c>
      <c r="Q4709" s="3">
        <f t="shared" si="887"/>
        <v>-57.562805345868355</v>
      </c>
      <c r="R4709" s="3">
        <f t="shared" si="887"/>
        <v>36.776760313662827</v>
      </c>
      <c r="S4709" s="3">
        <f t="shared" si="887"/>
        <v>24.378353299734176</v>
      </c>
      <c r="T4709" s="3">
        <f t="shared" si="887"/>
        <v>-136.811692420752</v>
      </c>
      <c r="U4709" s="3">
        <f t="shared" si="887"/>
        <v>9.7654946815031156</v>
      </c>
      <c r="W4709" s="3">
        <f t="shared" si="882"/>
        <v>-41.132921216151118</v>
      </c>
      <c r="X4709" s="3">
        <f t="shared" si="883"/>
        <v>1691.9172077740948</v>
      </c>
      <c r="Z4709" s="3">
        <f t="shared" si="884"/>
        <v>41.132921216151118</v>
      </c>
      <c r="AA4709" s="3">
        <f>Z4708*$AF$4</f>
        <v>3.4639824963161323</v>
      </c>
      <c r="AB4709" s="3">
        <f t="shared" si="886"/>
        <v>-37.668938719834983</v>
      </c>
      <c r="AN4709">
        <v>0</v>
      </c>
      <c r="AO4709" s="13">
        <v>-25.985864976799057</v>
      </c>
      <c r="AP4709" s="13">
        <f t="shared" si="878"/>
        <v>25.985864976799057</v>
      </c>
      <c r="AQ4709" s="13"/>
      <c r="AR4709" s="13"/>
      <c r="AS4709" s="13">
        <f t="shared" si="879"/>
        <v>25.985864976799057</v>
      </c>
      <c r="AT4709" s="13"/>
      <c r="AU4709" s="13"/>
      <c r="AV4709" s="13">
        <f t="shared" si="880"/>
        <v>675.26517859243188</v>
      </c>
      <c r="AW4709" s="13"/>
      <c r="AX4709" s="13"/>
    </row>
    <row r="4710" spans="1:50" x14ac:dyDescent="0.25">
      <c r="A4710">
        <v>0</v>
      </c>
      <c r="B4710">
        <f t="shared" si="885"/>
        <v>4699</v>
      </c>
      <c r="N4710" s="3">
        <f t="shared" si="887"/>
        <v>-117.8289766051461</v>
      </c>
      <c r="O4710" s="3">
        <f t="shared" si="887"/>
        <v>2.1395200609502329</v>
      </c>
      <c r="P4710" s="3">
        <f t="shared" si="887"/>
        <v>11.740852769939282</v>
      </c>
      <c r="Q4710" s="3">
        <f t="shared" si="887"/>
        <v>-139.89640595258152</v>
      </c>
      <c r="R4710" s="3">
        <f t="shared" si="887"/>
        <v>53.371872299560252</v>
      </c>
      <c r="S4710" s="3">
        <f t="shared" si="887"/>
        <v>20.636452438254189</v>
      </c>
      <c r="T4710" s="3">
        <f t="shared" si="887"/>
        <v>-94.348920214532086</v>
      </c>
      <c r="U4710" s="3">
        <f t="shared" si="887"/>
        <v>4.9224375602432016</v>
      </c>
      <c r="W4710" s="3">
        <f t="shared" si="882"/>
        <v>-48.248784081668674</v>
      </c>
      <c r="X4710" s="3">
        <f t="shared" si="883"/>
        <v>2327.9451653594842</v>
      </c>
      <c r="Z4710" s="3">
        <f t="shared" si="884"/>
        <v>48.248784081668674</v>
      </c>
      <c r="AA4710" s="3">
        <f>Z4709*$AF$4</f>
        <v>33.802623326220825</v>
      </c>
      <c r="AB4710" s="3">
        <f t="shared" si="886"/>
        <v>-14.446160755447849</v>
      </c>
      <c r="AN4710">
        <v>0</v>
      </c>
      <c r="AO4710" s="13">
        <v>-13.171156806986495</v>
      </c>
      <c r="AP4710" s="13">
        <f t="shared" si="878"/>
        <v>13.171156806986495</v>
      </c>
      <c r="AQ4710" s="13"/>
      <c r="AR4710" s="13"/>
      <c r="AS4710" s="13">
        <f t="shared" si="879"/>
        <v>13.171156806986495</v>
      </c>
      <c r="AT4710" s="13"/>
      <c r="AU4710" s="13"/>
      <c r="AV4710" s="13">
        <f t="shared" si="880"/>
        <v>173.47937163422668</v>
      </c>
      <c r="AW4710" s="13"/>
      <c r="AX4710" s="13"/>
    </row>
    <row r="4711" spans="1:50" x14ac:dyDescent="0.25">
      <c r="A4711">
        <v>0</v>
      </c>
      <c r="B4711">
        <f t="shared" si="885"/>
        <v>4700</v>
      </c>
      <c r="N4711" s="3">
        <f t="shared" si="887"/>
        <v>-117.80110491141494</v>
      </c>
      <c r="O4711" s="3">
        <f t="shared" si="887"/>
        <v>2.1505949076894422</v>
      </c>
      <c r="P4711" s="3">
        <f t="shared" si="887"/>
        <v>35.651007576569491</v>
      </c>
      <c r="Q4711" s="3">
        <f t="shared" si="887"/>
        <v>-212.6962976833716</v>
      </c>
      <c r="R4711" s="3">
        <f t="shared" si="887"/>
        <v>66.309936940537753</v>
      </c>
      <c r="S4711" s="3">
        <f t="shared" si="887"/>
        <v>11.379823288678237</v>
      </c>
      <c r="T4711" s="3">
        <f t="shared" si="887"/>
        <v>-26.605431030088994</v>
      </c>
      <c r="U4711" s="3">
        <f t="shared" si="887"/>
        <v>-1.2431155835512606</v>
      </c>
      <c r="W4711" s="3">
        <f t="shared" si="882"/>
        <v>-31.840202933308063</v>
      </c>
      <c r="X4711" s="3">
        <f t="shared" si="883"/>
        <v>1013.7985228342394</v>
      </c>
      <c r="Z4711" s="3">
        <f t="shared" si="884"/>
        <v>31.840202933308063</v>
      </c>
      <c r="AA4711" s="3">
        <f>Z4710*$AF$4</f>
        <v>39.650368270474502</v>
      </c>
      <c r="AB4711" s="3">
        <f t="shared" si="886"/>
        <v>7.8101653371664383</v>
      </c>
      <c r="AN4711">
        <v>0</v>
      </c>
      <c r="AO4711" s="13">
        <v>12.334375585350429</v>
      </c>
      <c r="AP4711" s="13">
        <f t="shared" si="878"/>
        <v>-12.334375585350429</v>
      </c>
      <c r="AQ4711" s="13"/>
      <c r="AR4711" s="13"/>
      <c r="AS4711" s="13">
        <f t="shared" si="879"/>
        <v>12.334375585350429</v>
      </c>
      <c r="AT4711" s="13"/>
      <c r="AU4711" s="13"/>
      <c r="AV4711" s="13">
        <f t="shared" si="880"/>
        <v>152.13682108048874</v>
      </c>
      <c r="AW4711" s="13"/>
      <c r="AX4711" s="13"/>
    </row>
    <row r="4712" spans="1:50" x14ac:dyDescent="0.25">
      <c r="A4712">
        <v>0</v>
      </c>
      <c r="B4712">
        <f t="shared" si="885"/>
        <v>4701</v>
      </c>
      <c r="N4712" s="3">
        <f t="shared" si="887"/>
        <v>-117.77317261374233</v>
      </c>
      <c r="O4712" s="3">
        <f t="shared" si="887"/>
        <v>2.1616653288500927</v>
      </c>
      <c r="P4712" s="3">
        <f t="shared" si="887"/>
        <v>57.144823935048585</v>
      </c>
      <c r="Q4712" s="3">
        <f t="shared" si="887"/>
        <v>-271.00128822433959</v>
      </c>
      <c r="R4712" s="3">
        <f t="shared" si="887"/>
        <v>74.704436434144597</v>
      </c>
      <c r="S4712" s="3">
        <f t="shared" si="887"/>
        <v>-0.91786311582807745</v>
      </c>
      <c r="T4712" s="3">
        <f t="shared" si="887"/>
        <v>48.266961913208029</v>
      </c>
      <c r="U4712" s="3">
        <f t="shared" si="887"/>
        <v>-7.0746847215155197</v>
      </c>
      <c r="W4712" s="3">
        <f t="shared" si="882"/>
        <v>-3.4747375025303882</v>
      </c>
      <c r="X4712" s="3">
        <f t="shared" si="883"/>
        <v>12.073800711491119</v>
      </c>
      <c r="Z4712" s="3">
        <f t="shared" si="884"/>
        <v>3.4747375025303882</v>
      </c>
      <c r="AA4712" s="3">
        <f>Z4711*$AF$4</f>
        <v>26.165960368563233</v>
      </c>
      <c r="AB4712" s="3">
        <f t="shared" si="886"/>
        <v>22.691222866032845</v>
      </c>
      <c r="AN4712">
        <v>0</v>
      </c>
      <c r="AO4712" s="13">
        <v>45.808656331067326</v>
      </c>
      <c r="AP4712" s="13">
        <f t="shared" si="878"/>
        <v>-45.808656331067326</v>
      </c>
      <c r="AQ4712" s="13"/>
      <c r="AR4712" s="13"/>
      <c r="AS4712" s="13">
        <f t="shared" si="879"/>
        <v>45.808656331067326</v>
      </c>
      <c r="AT4712" s="13"/>
      <c r="AU4712" s="13"/>
      <c r="AV4712" s="13">
        <f t="shared" si="880"/>
        <v>2098.4329948578347</v>
      </c>
      <c r="AW4712" s="13"/>
      <c r="AX4712" s="13"/>
    </row>
    <row r="4713" spans="1:50" x14ac:dyDescent="0.25">
      <c r="A4713">
        <v>0</v>
      </c>
      <c r="B4713">
        <f t="shared" si="885"/>
        <v>4702</v>
      </c>
      <c r="N4713" s="3">
        <f t="shared" si="887"/>
        <v>-117.74517972649842</v>
      </c>
      <c r="O4713" s="3">
        <f t="shared" si="887"/>
        <v>2.1727313016510301</v>
      </c>
      <c r="P4713" s="3">
        <f t="shared" si="887"/>
        <v>74.765503331207142</v>
      </c>
      <c r="Q4713" s="3">
        <f t="shared" si="887"/>
        <v>-310.83798882357195</v>
      </c>
      <c r="R4713" s="3">
        <f t="shared" si="887"/>
        <v>77.980178628366275</v>
      </c>
      <c r="S4713" s="3">
        <f t="shared" si="887"/>
        <v>-12.97026677590922</v>
      </c>
      <c r="T4713" s="3">
        <f t="shared" si="887"/>
        <v>110.20626139069702</v>
      </c>
      <c r="U4713" s="3">
        <f t="shared" si="887"/>
        <v>-11.005520271626786</v>
      </c>
      <c r="W4713" s="3">
        <f t="shared" si="882"/>
        <v>23.580102615958907</v>
      </c>
      <c r="X4713" s="3">
        <f t="shared" si="883"/>
        <v>556.02123937915212</v>
      </c>
      <c r="Z4713" s="3">
        <f t="shared" si="884"/>
        <v>-23.580102615958907</v>
      </c>
      <c r="AA4713" s="3">
        <f>Z4712*$AF$4</f>
        <v>2.8555045322044479</v>
      </c>
      <c r="AB4713" s="3">
        <f t="shared" si="886"/>
        <v>26.435607148163356</v>
      </c>
      <c r="AN4713">
        <v>24</v>
      </c>
      <c r="AO4713" s="13">
        <v>79.937719566054056</v>
      </c>
      <c r="AP4713" s="13">
        <f t="shared" si="878"/>
        <v>-55.937719566054056</v>
      </c>
      <c r="AQ4713" s="13"/>
      <c r="AR4713" s="13"/>
      <c r="AS4713" s="13">
        <f t="shared" si="879"/>
        <v>55.937719566054056</v>
      </c>
      <c r="AT4713" s="13"/>
      <c r="AU4713" s="13"/>
      <c r="AV4713" s="13">
        <f t="shared" si="880"/>
        <v>3129.0284702505069</v>
      </c>
      <c r="AW4713" s="13"/>
      <c r="AX4713" s="13"/>
    </row>
    <row r="4714" spans="1:50" x14ac:dyDescent="0.25">
      <c r="A4714">
        <v>0</v>
      </c>
      <c r="B4714">
        <f t="shared" si="885"/>
        <v>4703</v>
      </c>
      <c r="N4714" s="3">
        <f t="shared" si="887"/>
        <v>-117.71712626408431</v>
      </c>
      <c r="O4714" s="3">
        <f t="shared" si="887"/>
        <v>2.183792803320276</v>
      </c>
      <c r="P4714" s="3">
        <f t="shared" si="887"/>
        <v>87.318759039329862</v>
      </c>
      <c r="Q4714" s="3">
        <f t="shared" si="887"/>
        <v>-329.49159416855002</v>
      </c>
      <c r="R4714" s="3">
        <f t="shared" si="887"/>
        <v>75.912709259601499</v>
      </c>
      <c r="S4714" s="3">
        <f t="shared" si="887"/>
        <v>-21.556595183605133</v>
      </c>
      <c r="T4714" s="3">
        <f t="shared" si="887"/>
        <v>142.61588212770616</v>
      </c>
      <c r="U4714" s="3">
        <f t="shared" si="887"/>
        <v>-11.979536845972177</v>
      </c>
      <c r="W4714" s="3">
        <f t="shared" si="882"/>
        <v>38.300674329390006</v>
      </c>
      <c r="X4714" s="3">
        <f t="shared" si="883"/>
        <v>1466.9416540859945</v>
      </c>
      <c r="Z4714" s="3">
        <f t="shared" si="884"/>
        <v>-38.300674329390006</v>
      </c>
      <c r="AA4714" s="3">
        <f>Z4713*$AF$4</f>
        <v>-19.377892528768871</v>
      </c>
      <c r="AB4714" s="3">
        <f t="shared" si="886"/>
        <v>18.922781800621134</v>
      </c>
      <c r="AN4714">
        <v>94</v>
      </c>
      <c r="AO4714" s="13">
        <v>126.38562234995692</v>
      </c>
      <c r="AP4714" s="13">
        <f t="shared" si="878"/>
        <v>-32.385622349956918</v>
      </c>
      <c r="AQ4714" s="13"/>
      <c r="AR4714" s="13"/>
      <c r="AS4714" s="13">
        <f t="shared" si="879"/>
        <v>32.385622349956918</v>
      </c>
      <c r="AT4714" s="13"/>
      <c r="AU4714" s="13"/>
      <c r="AV4714" s="13">
        <f t="shared" si="880"/>
        <v>1048.828534994029</v>
      </c>
      <c r="AW4714" s="13"/>
      <c r="AX4714" s="13"/>
    </row>
    <row r="4715" spans="1:50" x14ac:dyDescent="0.25">
      <c r="A4715">
        <v>0</v>
      </c>
      <c r="B4715">
        <f t="shared" si="885"/>
        <v>4704</v>
      </c>
      <c r="N4715" s="3">
        <f t="shared" ref="N4715:U4730" si="888">N$3*COS(N$2*$B4715)+N$4*SIN(N$2*$B4715)</f>
        <v>-117.68901224093246</v>
      </c>
      <c r="O4715" s="3">
        <f t="shared" si="888"/>
        <v>2.1948498110950312</v>
      </c>
      <c r="P4715" s="3">
        <f t="shared" si="888"/>
        <v>93.953761967084091</v>
      </c>
      <c r="Q4715" s="3">
        <f t="shared" si="888"/>
        <v>-325.69089188155431</v>
      </c>
      <c r="R4715" s="3">
        <f t="shared" si="888"/>
        <v>68.643691586791348</v>
      </c>
      <c r="S4715" s="3">
        <f t="shared" si="888"/>
        <v>-24.382303367948481</v>
      </c>
      <c r="T4715" s="3">
        <f t="shared" si="888"/>
        <v>136.81169242075799</v>
      </c>
      <c r="U4715" s="3">
        <f t="shared" si="888"/>
        <v>-9.7350484343842094</v>
      </c>
      <c r="W4715" s="3">
        <f t="shared" si="882"/>
        <v>35.121123422552898</v>
      </c>
      <c r="X4715" s="3">
        <f t="shared" si="883"/>
        <v>1233.4933104621939</v>
      </c>
      <c r="Z4715" s="3">
        <f t="shared" si="884"/>
        <v>-35.121123422552898</v>
      </c>
      <c r="AA4715" s="3">
        <f>Z4714*$AF$4</f>
        <v>-31.475111157149414</v>
      </c>
      <c r="AB4715" s="3">
        <f t="shared" si="886"/>
        <v>3.6460122654034848</v>
      </c>
      <c r="AN4715">
        <v>83</v>
      </c>
      <c r="AO4715" s="13">
        <v>196.51350649642831</v>
      </c>
      <c r="AP4715" s="13">
        <f t="shared" si="878"/>
        <v>-113.51350649642831</v>
      </c>
      <c r="AQ4715" s="13"/>
      <c r="AR4715" s="13"/>
      <c r="AS4715" s="13">
        <f t="shared" si="879"/>
        <v>113.51350649642831</v>
      </c>
      <c r="AT4715" s="13"/>
      <c r="AU4715" s="13"/>
      <c r="AV4715" s="13">
        <f t="shared" si="880"/>
        <v>12885.316157114672</v>
      </c>
      <c r="AW4715" s="13"/>
      <c r="AX4715" s="13"/>
    </row>
    <row r="4716" spans="1:50" x14ac:dyDescent="0.25">
      <c r="A4716">
        <v>0</v>
      </c>
      <c r="B4716">
        <f t="shared" si="885"/>
        <v>4705</v>
      </c>
      <c r="N4716" s="3">
        <f t="shared" si="888"/>
        <v>-117.66083767150636</v>
      </c>
      <c r="O4716" s="3">
        <f t="shared" si="888"/>
        <v>2.2059023022217512</v>
      </c>
      <c r="P4716" s="3">
        <f t="shared" si="888"/>
        <v>94.220807778792405</v>
      </c>
      <c r="Q4716" s="3">
        <f t="shared" si="888"/>
        <v>-299.694893542486</v>
      </c>
      <c r="R4716" s="3">
        <f t="shared" si="888"/>
        <v>56.671199607252717</v>
      </c>
      <c r="S4716" s="3">
        <f t="shared" si="888"/>
        <v>-20.692270607258632</v>
      </c>
      <c r="T4716" s="3">
        <f t="shared" si="888"/>
        <v>94.348920214545814</v>
      </c>
      <c r="U4716" s="3">
        <f t="shared" si="888"/>
        <v>-4.8750747726347239</v>
      </c>
      <c r="W4716" s="3">
        <f t="shared" si="882"/>
        <v>15.538136870570781</v>
      </c>
      <c r="X4716" s="3">
        <f t="shared" si="883"/>
        <v>241.43369740859114</v>
      </c>
      <c r="Z4716" s="3">
        <f t="shared" si="884"/>
        <v>-15.538136870570781</v>
      </c>
      <c r="AA4716" s="3">
        <f>Z4715*$AF$4</f>
        <v>-28.862188017419747</v>
      </c>
      <c r="AB4716" s="3">
        <f t="shared" si="886"/>
        <v>-13.324051146848966</v>
      </c>
      <c r="AN4716">
        <v>154</v>
      </c>
      <c r="AO4716" s="13">
        <v>182.34682086573707</v>
      </c>
      <c r="AP4716" s="13">
        <f t="shared" si="878"/>
        <v>-28.346820865737072</v>
      </c>
      <c r="AQ4716" s="13"/>
      <c r="AR4716" s="13"/>
      <c r="AS4716" s="13">
        <f t="shared" si="879"/>
        <v>28.346820865737072</v>
      </c>
      <c r="AT4716" s="13"/>
      <c r="AU4716" s="13"/>
      <c r="AV4716" s="13">
        <f t="shared" si="880"/>
        <v>803.54225319418663</v>
      </c>
      <c r="AW4716" s="13"/>
      <c r="AX4716" s="13"/>
    </row>
    <row r="4717" spans="1:50" x14ac:dyDescent="0.25">
      <c r="A4717">
        <v>0</v>
      </c>
      <c r="B4717">
        <f t="shared" si="885"/>
        <v>4706</v>
      </c>
      <c r="N4717" s="3">
        <f t="shared" si="888"/>
        <v>-117.63260257030072</v>
      </c>
      <c r="O4717" s="3">
        <f t="shared" si="888"/>
        <v>2.2169502539561803</v>
      </c>
      <c r="P4717" s="3">
        <f t="shared" si="888"/>
        <v>88.101796759865664</v>
      </c>
      <c r="Q4717" s="3">
        <f t="shared" si="888"/>
        <v>-253.27518347768509</v>
      </c>
      <c r="R4717" s="3">
        <f t="shared" si="888"/>
        <v>40.815589964261889</v>
      </c>
      <c r="S4717" s="3">
        <f t="shared" si="888"/>
        <v>-11.472593136364058</v>
      </c>
      <c r="T4717" s="3">
        <f t="shared" si="888"/>
        <v>26.605431030041885</v>
      </c>
      <c r="U4717" s="3">
        <f t="shared" si="888"/>
        <v>1.2946700984874182</v>
      </c>
      <c r="W4717" s="3">
        <f t="shared" si="882"/>
        <v>-12.331557516093</v>
      </c>
      <c r="X4717" s="3">
        <f t="shared" si="883"/>
        <v>152.06731077270976</v>
      </c>
      <c r="Z4717" s="3">
        <f t="shared" si="884"/>
        <v>12.331557516093</v>
      </c>
      <c r="AA4717" s="3">
        <f>Z4716*$AF$4</f>
        <v>-12.769085498866362</v>
      </c>
      <c r="AB4717" s="3">
        <f t="shared" si="886"/>
        <v>-25.10064301495936</v>
      </c>
      <c r="AN4717">
        <v>207</v>
      </c>
      <c r="AO4717" s="13">
        <v>218.32376990447725</v>
      </c>
      <c r="AP4717" s="13">
        <f t="shared" si="878"/>
        <v>-11.323769904477246</v>
      </c>
      <c r="AQ4717" s="13"/>
      <c r="AR4717" s="13"/>
      <c r="AS4717" s="13">
        <f t="shared" si="879"/>
        <v>11.323769904477246</v>
      </c>
      <c r="AT4717" s="13"/>
      <c r="AU4717" s="13"/>
      <c r="AV4717" s="13">
        <f t="shared" si="880"/>
        <v>128.2277648495446</v>
      </c>
      <c r="AW4717" s="13"/>
      <c r="AX4717" s="13"/>
    </row>
    <row r="4718" spans="1:50" x14ac:dyDescent="0.25">
      <c r="A4718">
        <v>0</v>
      </c>
      <c r="B4718">
        <f t="shared" si="885"/>
        <v>4707</v>
      </c>
      <c r="N4718" s="3">
        <f t="shared" si="888"/>
        <v>-117.60430695184137</v>
      </c>
      <c r="O4718" s="3">
        <f t="shared" si="888"/>
        <v>2.2279936435634227</v>
      </c>
      <c r="P4718" s="3">
        <f t="shared" si="888"/>
        <v>76.011460571325827</v>
      </c>
      <c r="Q4718" s="3">
        <f t="shared" si="888"/>
        <v>-189.59518821594889</v>
      </c>
      <c r="R4718" s="3">
        <f t="shared" si="888"/>
        <v>22.163291007624423</v>
      </c>
      <c r="S4718" s="3">
        <f t="shared" si="888"/>
        <v>0.81293269661440437</v>
      </c>
      <c r="T4718" s="3">
        <f t="shared" si="888"/>
        <v>-48.266961913191004</v>
      </c>
      <c r="U4718" s="3">
        <f t="shared" si="888"/>
        <v>7.1165799722602463</v>
      </c>
      <c r="W4718" s="3">
        <f t="shared" si="882"/>
        <v>-36.119815627949123</v>
      </c>
      <c r="X4718" s="3">
        <f t="shared" si="883"/>
        <v>1304.6410809970378</v>
      </c>
      <c r="Z4718" s="3">
        <f t="shared" si="884"/>
        <v>36.119815627949123</v>
      </c>
      <c r="AA4718" s="3">
        <f>Z4717*$AF$4</f>
        <v>10.133950651150066</v>
      </c>
      <c r="AB4718" s="3">
        <f t="shared" si="886"/>
        <v>-25.985864976799057</v>
      </c>
      <c r="AN4718">
        <v>225</v>
      </c>
      <c r="AO4718" s="13">
        <v>226.77584444376049</v>
      </c>
      <c r="AP4718" s="13">
        <f t="shared" si="878"/>
        <v>-1.7758444437604908</v>
      </c>
      <c r="AQ4718" s="13"/>
      <c r="AR4718" s="13"/>
      <c r="AS4718" s="13">
        <f t="shared" si="879"/>
        <v>1.7758444437604908</v>
      </c>
      <c r="AT4718" s="13"/>
      <c r="AU4718" s="13"/>
      <c r="AV4718" s="13">
        <f t="shared" si="880"/>
        <v>3.1536234884350067</v>
      </c>
      <c r="AW4718" s="13"/>
      <c r="AX4718" s="13"/>
    </row>
    <row r="4719" spans="1:50" x14ac:dyDescent="0.25">
      <c r="A4719">
        <v>0</v>
      </c>
      <c r="B4719">
        <f t="shared" si="885"/>
        <v>4708</v>
      </c>
      <c r="N4719" s="3">
        <f t="shared" si="888"/>
        <v>-117.57595083068524</v>
      </c>
      <c r="O4719" s="3">
        <f t="shared" si="888"/>
        <v>2.2390324483179516</v>
      </c>
      <c r="P4719" s="3">
        <f t="shared" si="888"/>
        <v>58.769252748157889</v>
      </c>
      <c r="Q4719" s="3">
        <f t="shared" si="888"/>
        <v>-112.99459419816336</v>
      </c>
      <c r="R4719" s="3">
        <f t="shared" si="888"/>
        <v>1.9923605875974353</v>
      </c>
      <c r="S4719" s="3">
        <f t="shared" si="888"/>
        <v>12.881216590759081</v>
      </c>
      <c r="T4719" s="3">
        <f t="shared" si="888"/>
        <v>-110.20626139068527</v>
      </c>
      <c r="U4719" s="3">
        <f t="shared" si="888"/>
        <v>11.02650039117888</v>
      </c>
      <c r="W4719" s="3">
        <f t="shared" si="882"/>
        <v>-42.854060091878807</v>
      </c>
      <c r="X4719" s="3">
        <f t="shared" si="883"/>
        <v>1836.4704663583598</v>
      </c>
      <c r="Z4719" s="3">
        <f t="shared" si="884"/>
        <v>42.854060091878807</v>
      </c>
      <c r="AA4719" s="3">
        <f>Z4718*$AF$4</f>
        <v>29.682903284892312</v>
      </c>
      <c r="AB4719" s="3">
        <f t="shared" si="886"/>
        <v>-13.171156806986495</v>
      </c>
      <c r="AN4719">
        <v>422</v>
      </c>
      <c r="AO4719" s="13">
        <v>201.15974265217108</v>
      </c>
      <c r="AP4719" s="13">
        <f t="shared" si="878"/>
        <v>220.84025734782892</v>
      </c>
      <c r="AQ4719" s="13"/>
      <c r="AR4719" s="13"/>
      <c r="AS4719" s="13">
        <f t="shared" si="879"/>
        <v>220.84025734782892</v>
      </c>
      <c r="AT4719" s="13"/>
      <c r="AU4719" s="13"/>
      <c r="AV4719" s="13">
        <f t="shared" si="880"/>
        <v>48770.419265455304</v>
      </c>
      <c r="AW4719" s="13"/>
      <c r="AX4719" s="13"/>
    </row>
    <row r="4720" spans="1:50" x14ac:dyDescent="0.25">
      <c r="A4720">
        <v>0</v>
      </c>
      <c r="B4720">
        <f t="shared" si="885"/>
        <v>4709</v>
      </c>
      <c r="N4720" s="3">
        <f t="shared" si="888"/>
        <v>-117.54753422142045</v>
      </c>
      <c r="O4720" s="3">
        <f t="shared" si="888"/>
        <v>2.2500666455036749</v>
      </c>
      <c r="P4720" s="3">
        <f t="shared" si="888"/>
        <v>37.543808134803619</v>
      </c>
      <c r="Q4720" s="3">
        <f t="shared" si="888"/>
        <v>-28.693605318171691</v>
      </c>
      <c r="R4720" s="3">
        <f t="shared" si="888"/>
        <v>-18.31508662831974</v>
      </c>
      <c r="S4720" s="3">
        <f t="shared" si="888"/>
        <v>21.507222325384994</v>
      </c>
      <c r="T4720" s="3">
        <f t="shared" si="888"/>
        <v>-142.61588212770283</v>
      </c>
      <c r="U4720" s="3">
        <f t="shared" si="888"/>
        <v>11.973965170723943</v>
      </c>
      <c r="W4720" s="3">
        <f t="shared" si="882"/>
        <v>-22.882662457554659</v>
      </c>
      <c r="X4720" s="3">
        <f t="shared" si="883"/>
        <v>523.61624114638141</v>
      </c>
      <c r="Z4720" s="3">
        <f t="shared" si="884"/>
        <v>22.882662457554659</v>
      </c>
      <c r="AA4720" s="3">
        <f>Z4719*$AF$4</f>
        <v>35.217038042905088</v>
      </c>
      <c r="AB4720" s="3">
        <f t="shared" si="886"/>
        <v>12.334375585350429</v>
      </c>
      <c r="AN4720">
        <v>338</v>
      </c>
      <c r="AO4720" s="13">
        <v>325.82686429884723</v>
      </c>
      <c r="AP4720" s="13">
        <f t="shared" si="878"/>
        <v>12.173135701152773</v>
      </c>
      <c r="AQ4720" s="13"/>
      <c r="AR4720" s="13"/>
      <c r="AS4720" s="13">
        <f t="shared" si="879"/>
        <v>12.173135701152773</v>
      </c>
      <c r="AT4720" s="13"/>
      <c r="AU4720" s="13"/>
      <c r="AV4720" s="13">
        <f t="shared" si="880"/>
        <v>148.18523279868023</v>
      </c>
      <c r="AW4720" s="13"/>
      <c r="AX4720" s="13"/>
    </row>
    <row r="4721" spans="1:50" x14ac:dyDescent="0.25">
      <c r="A4721">
        <v>0</v>
      </c>
      <c r="B4721">
        <f t="shared" si="885"/>
        <v>4710</v>
      </c>
      <c r="N4721" s="3">
        <f t="shared" si="888"/>
        <v>-117.51905713866618</v>
      </c>
      <c r="O4721" s="3">
        <f t="shared" si="888"/>
        <v>2.2610962124140013</v>
      </c>
      <c r="P4721" s="3">
        <f t="shared" si="888"/>
        <v>13.773735662297376</v>
      </c>
      <c r="Q4721" s="3">
        <f t="shared" si="888"/>
        <v>57.562805345827819</v>
      </c>
      <c r="R4721" s="3">
        <f t="shared" si="888"/>
        <v>-37.367581824751056</v>
      </c>
      <c r="S4721" s="3">
        <f t="shared" si="888"/>
        <v>24.385801863039838</v>
      </c>
      <c r="T4721" s="3">
        <f t="shared" si="888"/>
        <v>-136.81169242076402</v>
      </c>
      <c r="U4721" s="3">
        <f t="shared" si="888"/>
        <v>9.7044218890318863</v>
      </c>
      <c r="W4721" s="3">
        <f t="shared" si="882"/>
        <v>27.003913150073487</v>
      </c>
      <c r="X4721" s="3">
        <f t="shared" si="883"/>
        <v>729.21132541671182</v>
      </c>
      <c r="Z4721" s="3">
        <f t="shared" si="884"/>
        <v>-27.003913150073487</v>
      </c>
      <c r="AA4721" s="3">
        <f>Z4720*$AF$4</f>
        <v>18.804743180993842</v>
      </c>
      <c r="AB4721" s="3">
        <f t="shared" si="886"/>
        <v>45.808656331067326</v>
      </c>
      <c r="AN4721">
        <v>219</v>
      </c>
      <c r="AO4721" s="13">
        <v>230.1879627639693</v>
      </c>
      <c r="AP4721" s="13">
        <f t="shared" si="878"/>
        <v>-11.187962763969296</v>
      </c>
      <c r="AQ4721" s="13"/>
      <c r="AR4721" s="13"/>
      <c r="AS4721" s="13">
        <f t="shared" si="879"/>
        <v>11.187962763969296</v>
      </c>
      <c r="AT4721" s="13"/>
      <c r="AU4721" s="13"/>
      <c r="AV4721" s="13">
        <f t="shared" si="880"/>
        <v>125.17051080796348</v>
      </c>
      <c r="AW4721" s="13"/>
      <c r="AX4721" s="13"/>
    </row>
    <row r="4722" spans="1:50" x14ac:dyDescent="0.25">
      <c r="A4722">
        <v>24</v>
      </c>
      <c r="B4722">
        <f t="shared" si="885"/>
        <v>4711</v>
      </c>
      <c r="N4722" s="3">
        <f t="shared" si="888"/>
        <v>-117.49051959707276</v>
      </c>
      <c r="O4722" s="3">
        <f t="shared" si="888"/>
        <v>2.2721211263518506</v>
      </c>
      <c r="P4722" s="3">
        <f t="shared" si="888"/>
        <v>-10.929887060765882</v>
      </c>
      <c r="Q4722" s="3">
        <f t="shared" si="888"/>
        <v>139.89640595261235</v>
      </c>
      <c r="R4722" s="3">
        <f t="shared" si="888"/>
        <v>-53.859645655175939</v>
      </c>
      <c r="S4722" s="3">
        <f t="shared" si="888"/>
        <v>20.747705544499638</v>
      </c>
      <c r="T4722" s="3">
        <f t="shared" si="888"/>
        <v>-94.348920214509405</v>
      </c>
      <c r="U4722" s="3">
        <f t="shared" si="888"/>
        <v>4.8276216960692668</v>
      </c>
      <c r="W4722" s="3">
        <f t="shared" si="882"/>
        <v>102.12926535365295</v>
      </c>
      <c r="X4722" s="3">
        <f t="shared" si="883"/>
        <v>6104.1821047015155</v>
      </c>
      <c r="Z4722" s="3">
        <f t="shared" si="884"/>
        <v>-78.129265353652954</v>
      </c>
      <c r="AA4722" s="3">
        <f>Z4721*$AF$4</f>
        <v>-22.191545787598891</v>
      </c>
      <c r="AB4722" s="3">
        <f t="shared" si="886"/>
        <v>79.937719566054056</v>
      </c>
      <c r="AN4722">
        <v>58</v>
      </c>
      <c r="AO4722" s="13">
        <v>120.96407224939145</v>
      </c>
      <c r="AP4722" s="13">
        <f t="shared" si="878"/>
        <v>-62.96407224939145</v>
      </c>
      <c r="AQ4722" s="13"/>
      <c r="AR4722" s="13"/>
      <c r="AS4722" s="13">
        <f t="shared" si="879"/>
        <v>62.96407224939145</v>
      </c>
      <c r="AT4722" s="13"/>
      <c r="AU4722" s="13"/>
      <c r="AV4722" s="13">
        <f t="shared" si="880"/>
        <v>3964.4743942265864</v>
      </c>
      <c r="AW4722" s="13"/>
      <c r="AX4722" s="13"/>
    </row>
    <row r="4723" spans="1:50" x14ac:dyDescent="0.25">
      <c r="A4723">
        <v>94</v>
      </c>
      <c r="B4723">
        <f t="shared" si="885"/>
        <v>4712</v>
      </c>
      <c r="N4723" s="3">
        <f t="shared" si="888"/>
        <v>-117.46192161132161</v>
      </c>
      <c r="O4723" s="3">
        <f t="shared" si="888"/>
        <v>2.2831413646297207</v>
      </c>
      <c r="P4723" s="3">
        <f t="shared" si="888"/>
        <v>-34.89270866392733</v>
      </c>
      <c r="Q4723" s="3">
        <f t="shared" si="888"/>
        <v>212.69629768339763</v>
      </c>
      <c r="R4723" s="3">
        <f t="shared" si="888"/>
        <v>-66.66123984953353</v>
      </c>
      <c r="S4723" s="3">
        <f t="shared" si="888"/>
        <v>11.565150505562029</v>
      </c>
      <c r="T4723" s="3">
        <f t="shared" si="888"/>
        <v>-26.605431030059641</v>
      </c>
      <c r="U4723" s="3">
        <f t="shared" si="888"/>
        <v>-1.3462006354557063</v>
      </c>
      <c r="W4723" s="3">
        <f t="shared" si="882"/>
        <v>190.59147132493538</v>
      </c>
      <c r="X4723" s="3">
        <f t="shared" si="883"/>
        <v>9329.912332715814</v>
      </c>
      <c r="Z4723" s="3">
        <f t="shared" si="884"/>
        <v>-96.591471324935384</v>
      </c>
      <c r="AA4723" s="3">
        <f>Z4722*$AF$4</f>
        <v>-64.205848974978466</v>
      </c>
      <c r="AB4723" s="3">
        <f t="shared" si="886"/>
        <v>126.38562234995692</v>
      </c>
      <c r="AN4723">
        <v>0</v>
      </c>
      <c r="AO4723" s="13">
        <v>-6.9573947246589967</v>
      </c>
      <c r="AP4723" s="13">
        <f t="shared" si="878"/>
        <v>6.9573947246589967</v>
      </c>
      <c r="AQ4723" s="13"/>
      <c r="AR4723" s="13"/>
      <c r="AS4723" s="13">
        <f t="shared" si="879"/>
        <v>6.9573947246589967</v>
      </c>
      <c r="AT4723" s="13"/>
      <c r="AU4723" s="13"/>
      <c r="AV4723" s="13">
        <f t="shared" si="880"/>
        <v>48.405341354712839</v>
      </c>
      <c r="AW4723" s="13"/>
      <c r="AX4723" s="13"/>
    </row>
    <row r="4724" spans="1:50" x14ac:dyDescent="0.25">
      <c r="A4724">
        <v>83</v>
      </c>
      <c r="B4724">
        <f t="shared" si="885"/>
        <v>4713</v>
      </c>
      <c r="N4724" s="3">
        <f t="shared" si="888"/>
        <v>-117.43326319612527</v>
      </c>
      <c r="O4724" s="3">
        <f t="shared" si="888"/>
        <v>2.2941569045697277</v>
      </c>
      <c r="P4724" s="3">
        <f t="shared" si="888"/>
        <v>-56.490587471992008</v>
      </c>
      <c r="Q4724" s="3">
        <f t="shared" si="888"/>
        <v>271.001288224316</v>
      </c>
      <c r="R4724" s="3">
        <f t="shared" si="888"/>
        <v>-74.895197577392011</v>
      </c>
      <c r="S4724" s="3">
        <f t="shared" si="888"/>
        <v>-0.70798722145826964</v>
      </c>
      <c r="T4724" s="3">
        <f t="shared" si="888"/>
        <v>48.266961913173972</v>
      </c>
      <c r="U4724" s="3">
        <f t="shared" si="888"/>
        <v>-7.1583434201890306</v>
      </c>
      <c r="W4724" s="3">
        <f t="shared" si="882"/>
        <v>275.89141171654694</v>
      </c>
      <c r="X4724" s="3">
        <f t="shared" si="883"/>
        <v>37207.096714002422</v>
      </c>
      <c r="Z4724" s="3">
        <f t="shared" si="884"/>
        <v>-192.89141171654694</v>
      </c>
      <c r="AA4724" s="3">
        <f>Z4723*$AF$4</f>
        <v>-79.377905220118649</v>
      </c>
      <c r="AB4724" s="3">
        <f t="shared" si="886"/>
        <v>196.51350649642831</v>
      </c>
      <c r="AN4724">
        <v>0</v>
      </c>
      <c r="AO4724" s="13">
        <v>-37.704150797113719</v>
      </c>
      <c r="AP4724" s="13">
        <f t="shared" si="878"/>
        <v>37.704150797113719</v>
      </c>
      <c r="AQ4724" s="13"/>
      <c r="AR4724" s="13"/>
      <c r="AS4724" s="13">
        <f t="shared" si="879"/>
        <v>37.704150797113719</v>
      </c>
      <c r="AT4724" s="13"/>
      <c r="AU4724" s="13"/>
      <c r="AV4724" s="13">
        <f t="shared" si="880"/>
        <v>1421.602987331491</v>
      </c>
      <c r="AW4724" s="13"/>
      <c r="AX4724" s="13"/>
    </row>
    <row r="4725" spans="1:50" x14ac:dyDescent="0.25">
      <c r="A4725">
        <v>154</v>
      </c>
      <c r="B4725">
        <f t="shared" si="885"/>
        <v>4714</v>
      </c>
      <c r="N4725" s="3">
        <f t="shared" si="888"/>
        <v>-117.4045443662273</v>
      </c>
      <c r="O4725" s="3">
        <f t="shared" si="888"/>
        <v>2.3051677235036738</v>
      </c>
      <c r="P4725" s="3">
        <f t="shared" si="888"/>
        <v>-74.259671871524404</v>
      </c>
      <c r="Q4725" s="3">
        <f t="shared" si="888"/>
        <v>310.83798882355785</v>
      </c>
      <c r="R4725" s="3">
        <f t="shared" si="888"/>
        <v>-77.997327028543936</v>
      </c>
      <c r="S4725" s="3">
        <f t="shared" si="888"/>
        <v>-12.791927838681303</v>
      </c>
      <c r="T4725" s="3">
        <f t="shared" si="888"/>
        <v>110.20626139067352</v>
      </c>
      <c r="U4725" s="3">
        <f t="shared" si="888"/>
        <v>-11.047276294123737</v>
      </c>
      <c r="W4725" s="3">
        <f t="shared" si="882"/>
        <v>340.86305410027819</v>
      </c>
      <c r="X4725" s="3">
        <f t="shared" si="883"/>
        <v>34917.800987683491</v>
      </c>
      <c r="Z4725" s="3">
        <f t="shared" si="884"/>
        <v>-186.86305410027819</v>
      </c>
      <c r="AA4725" s="3">
        <f>Z4724*$AF$4</f>
        <v>-158.51623323454112</v>
      </c>
      <c r="AB4725" s="3">
        <f t="shared" si="886"/>
        <v>182.34682086573707</v>
      </c>
      <c r="AN4725">
        <v>0</v>
      </c>
      <c r="AO4725" s="13">
        <v>-14.446245076126225</v>
      </c>
      <c r="AP4725" s="13">
        <f t="shared" si="878"/>
        <v>14.446245076126225</v>
      </c>
      <c r="AQ4725" s="13"/>
      <c r="AR4725" s="13"/>
      <c r="AS4725" s="13">
        <f t="shared" si="879"/>
        <v>14.446245076126225</v>
      </c>
      <c r="AT4725" s="13"/>
      <c r="AU4725" s="13"/>
      <c r="AV4725" s="13">
        <f t="shared" si="880"/>
        <v>208.69399679950118</v>
      </c>
      <c r="AW4725" s="13"/>
      <c r="AX4725" s="13"/>
    </row>
    <row r="4726" spans="1:50" x14ac:dyDescent="0.25">
      <c r="A4726">
        <v>207</v>
      </c>
      <c r="B4726">
        <f t="shared" si="885"/>
        <v>4715</v>
      </c>
      <c r="N4726" s="3">
        <f t="shared" si="888"/>
        <v>-117.37576513640239</v>
      </c>
      <c r="O4726" s="3">
        <f t="shared" si="888"/>
        <v>2.3161737987730584</v>
      </c>
      <c r="P4726" s="3">
        <f t="shared" si="888"/>
        <v>-86.99561660714231</v>
      </c>
      <c r="Q4726" s="3">
        <f t="shared" si="888"/>
        <v>329.49159416854638</v>
      </c>
      <c r="R4726" s="3">
        <f t="shared" si="888"/>
        <v>-75.755069906190997</v>
      </c>
      <c r="S4726" s="3">
        <f t="shared" si="888"/>
        <v>-21.457451142059774</v>
      </c>
      <c r="T4726" s="3">
        <f t="shared" si="888"/>
        <v>142.61588212769954</v>
      </c>
      <c r="U4726" s="3">
        <f t="shared" si="888"/>
        <v>-11.96817173132246</v>
      </c>
      <c r="W4726" s="3">
        <f t="shared" si="882"/>
        <v>371.88595913354487</v>
      </c>
      <c r="X4726" s="3">
        <f t="shared" si="883"/>
        <v>27187.379519389029</v>
      </c>
      <c r="Z4726" s="3">
        <f t="shared" si="884"/>
        <v>-164.88595913354487</v>
      </c>
      <c r="AA4726" s="3">
        <f>Z4725*$AF$4</f>
        <v>-153.56218922906763</v>
      </c>
      <c r="AB4726" s="3">
        <f t="shared" si="886"/>
        <v>218.32376990447725</v>
      </c>
      <c r="AN4726">
        <v>0</v>
      </c>
      <c r="AO4726" s="13">
        <v>7.8327189131773451</v>
      </c>
      <c r="AP4726" s="13">
        <f t="shared" si="878"/>
        <v>-7.8327189131773451</v>
      </c>
      <c r="AQ4726" s="13"/>
      <c r="AR4726" s="13"/>
      <c r="AS4726" s="13">
        <f t="shared" si="879"/>
        <v>7.8327189131773451</v>
      </c>
      <c r="AT4726" s="13"/>
      <c r="AU4726" s="13"/>
      <c r="AV4726" s="13">
        <f t="shared" si="880"/>
        <v>61.351485572846094</v>
      </c>
      <c r="AW4726" s="13"/>
      <c r="AX4726" s="13"/>
    </row>
    <row r="4727" spans="1:50" x14ac:dyDescent="0.25">
      <c r="A4727">
        <v>225</v>
      </c>
      <c r="B4727">
        <f t="shared" si="885"/>
        <v>4716</v>
      </c>
      <c r="N4727" s="3">
        <f t="shared" si="888"/>
        <v>-117.34692552145634</v>
      </c>
      <c r="O4727" s="3">
        <f t="shared" si="888"/>
        <v>2.3271751077291389</v>
      </c>
      <c r="P4727" s="3">
        <f t="shared" si="888"/>
        <v>-93.835210369271792</v>
      </c>
      <c r="Q4727" s="3">
        <f t="shared" si="888"/>
        <v>325.6908918815484</v>
      </c>
      <c r="R4727" s="3">
        <f t="shared" si="888"/>
        <v>-68.322065947944481</v>
      </c>
      <c r="S4727" s="3">
        <f t="shared" si="888"/>
        <v>-24.388848720214582</v>
      </c>
      <c r="T4727" s="3">
        <f t="shared" si="888"/>
        <v>136.81169242074807</v>
      </c>
      <c r="U4727" s="3">
        <f t="shared" si="888"/>
        <v>-9.6736156126659214</v>
      </c>
      <c r="W4727" s="3">
        <f t="shared" si="882"/>
        <v>362.27747680011635</v>
      </c>
      <c r="X4727" s="3">
        <f t="shared" si="883"/>
        <v>18845.10563660648</v>
      </c>
      <c r="Z4727" s="3">
        <f t="shared" si="884"/>
        <v>-137.27747680011635</v>
      </c>
      <c r="AA4727" s="3">
        <f>Z4726*$AF$4</f>
        <v>-135.50163235635586</v>
      </c>
      <c r="AB4727" s="3">
        <f t="shared" si="886"/>
        <v>226.77584444376049</v>
      </c>
      <c r="AN4727">
        <v>0</v>
      </c>
      <c r="AO4727" s="13">
        <v>22.719020871970379</v>
      </c>
      <c r="AP4727" s="13">
        <f t="shared" si="878"/>
        <v>-22.719020871970379</v>
      </c>
      <c r="AQ4727" s="13"/>
      <c r="AR4727" s="13"/>
      <c r="AS4727" s="13">
        <f t="shared" si="879"/>
        <v>22.719020871970379</v>
      </c>
      <c r="AT4727" s="13"/>
      <c r="AU4727" s="13"/>
      <c r="AV4727" s="13">
        <f t="shared" si="880"/>
        <v>516.15390938102576</v>
      </c>
      <c r="AW4727" s="13"/>
      <c r="AX4727" s="13"/>
    </row>
    <row r="4728" spans="1:50" x14ac:dyDescent="0.25">
      <c r="A4728">
        <v>422</v>
      </c>
      <c r="B4728">
        <f t="shared" si="885"/>
        <v>4717</v>
      </c>
      <c r="N4728" s="3">
        <f t="shared" si="888"/>
        <v>-117.31802553622595</v>
      </c>
      <c r="O4728" s="3">
        <f t="shared" si="888"/>
        <v>2.338171627733006</v>
      </c>
      <c r="P4728" s="3">
        <f t="shared" si="888"/>
        <v>-94.314882153871039</v>
      </c>
      <c r="Q4728" s="3">
        <f t="shared" si="888"/>
        <v>299.69489354247162</v>
      </c>
      <c r="R4728" s="3">
        <f t="shared" si="888"/>
        <v>-56.207625511846842</v>
      </c>
      <c r="S4728" s="3">
        <f t="shared" si="888"/>
        <v>-20.802756223281193</v>
      </c>
      <c r="T4728" s="3">
        <f t="shared" si="888"/>
        <v>94.348920214523133</v>
      </c>
      <c r="U4728" s="3">
        <f t="shared" si="888"/>
        <v>-4.7800792094078748</v>
      </c>
      <c r="W4728" s="3">
        <f t="shared" si="882"/>
        <v>313.9730003117387</v>
      </c>
      <c r="X4728" s="3">
        <f t="shared" si="883"/>
        <v>11669.832661647606</v>
      </c>
      <c r="Z4728" s="3">
        <f t="shared" si="884"/>
        <v>108.0269996882613</v>
      </c>
      <c r="AA4728" s="3">
        <f>Z4727*$AF$4</f>
        <v>-112.81325765956761</v>
      </c>
      <c r="AB4728" s="3">
        <f t="shared" si="886"/>
        <v>201.15974265217108</v>
      </c>
      <c r="AN4728">
        <v>0</v>
      </c>
      <c r="AO4728" s="13">
        <v>26.454862538650271</v>
      </c>
      <c r="AP4728" s="13">
        <f t="shared" si="878"/>
        <v>-26.454862538650271</v>
      </c>
      <c r="AQ4728" s="13"/>
      <c r="AR4728" s="13"/>
      <c r="AS4728" s="13">
        <f t="shared" si="879"/>
        <v>26.454862538650271</v>
      </c>
      <c r="AT4728" s="13"/>
      <c r="AU4728" s="13"/>
      <c r="AV4728" s="13">
        <f t="shared" si="880"/>
        <v>699.85975193888146</v>
      </c>
      <c r="AW4728" s="13"/>
      <c r="AX4728" s="13"/>
    </row>
    <row r="4729" spans="1:50" x14ac:dyDescent="0.25">
      <c r="A4729">
        <v>338</v>
      </c>
      <c r="B4729">
        <f t="shared" si="885"/>
        <v>4718</v>
      </c>
      <c r="N4729" s="3">
        <f t="shared" si="888"/>
        <v>-117.28906519557906</v>
      </c>
      <c r="O4729" s="3">
        <f t="shared" si="888"/>
        <v>2.3491633361555824</v>
      </c>
      <c r="P4729" s="3">
        <f t="shared" si="888"/>
        <v>-88.40212097585308</v>
      </c>
      <c r="Q4729" s="3">
        <f t="shared" si="888"/>
        <v>253.27518347771158</v>
      </c>
      <c r="R4729" s="3">
        <f t="shared" si="888"/>
        <v>-40.241831567132543</v>
      </c>
      <c r="S4729" s="3">
        <f t="shared" si="888"/>
        <v>-11.657493682070639</v>
      </c>
      <c r="T4729" s="3">
        <f t="shared" si="888"/>
        <v>26.605431030077398</v>
      </c>
      <c r="U4729" s="3">
        <f t="shared" si="888"/>
        <v>1.3977062400779414</v>
      </c>
      <c r="W4729" s="3">
        <f t="shared" si="882"/>
        <v>237.05135622503099</v>
      </c>
      <c r="X4729" s="3">
        <f t="shared" si="883"/>
        <v>10190.62868000559</v>
      </c>
      <c r="Z4729" s="3">
        <f t="shared" si="884"/>
        <v>100.94864377496901</v>
      </c>
      <c r="AA4729" s="3">
        <f>Z4728*$AF$4</f>
        <v>88.775508073816255</v>
      </c>
      <c r="AB4729" s="3">
        <f t="shared" si="886"/>
        <v>325.82686429884723</v>
      </c>
      <c r="AN4729">
        <v>0</v>
      </c>
      <c r="AO4729" s="13">
        <v>18.930554490714233</v>
      </c>
      <c r="AP4729" s="13">
        <f t="shared" si="878"/>
        <v>-18.930554490714233</v>
      </c>
      <c r="AQ4729" s="13"/>
      <c r="AR4729" s="13"/>
      <c r="AS4729" s="13">
        <f t="shared" si="879"/>
        <v>18.930554490714233</v>
      </c>
      <c r="AT4729" s="13"/>
      <c r="AU4729" s="13"/>
      <c r="AV4729" s="13">
        <f t="shared" si="880"/>
        <v>358.3658933259008</v>
      </c>
      <c r="AW4729" s="13"/>
      <c r="AX4729" s="13"/>
    </row>
    <row r="4730" spans="1:50" x14ac:dyDescent="0.25">
      <c r="A4730">
        <v>219</v>
      </c>
      <c r="B4730">
        <f t="shared" si="885"/>
        <v>4719</v>
      </c>
      <c r="N4730" s="3">
        <f t="shared" si="888"/>
        <v>-117.26004451441467</v>
      </c>
      <c r="O4730" s="3">
        <f t="shared" si="888"/>
        <v>2.3601502103776983</v>
      </c>
      <c r="P4730" s="3">
        <f t="shared" si="888"/>
        <v>-76.497679384448261</v>
      </c>
      <c r="Q4730" s="3">
        <f t="shared" si="888"/>
        <v>189.59518821598263</v>
      </c>
      <c r="R4730" s="3">
        <f t="shared" si="888"/>
        <v>-21.518662305672812</v>
      </c>
      <c r="S4730" s="3">
        <f t="shared" si="888"/>
        <v>0.60302863400524576</v>
      </c>
      <c r="T4730" s="3">
        <f t="shared" si="888"/>
        <v>-48.266961913156948</v>
      </c>
      <c r="U4730" s="3">
        <f t="shared" si="888"/>
        <v>7.1999742918207836</v>
      </c>
      <c r="W4730" s="3">
        <f t="shared" si="882"/>
        <v>147.2293767961375</v>
      </c>
      <c r="X4730" s="3">
        <f t="shared" si="883"/>
        <v>5151.022355070806</v>
      </c>
      <c r="Z4730" s="3">
        <f t="shared" si="884"/>
        <v>71.770623203862499</v>
      </c>
      <c r="AA4730" s="3">
        <f>Z4729*$AF$4</f>
        <v>82.958585967831795</v>
      </c>
      <c r="AB4730" s="3">
        <f t="shared" si="886"/>
        <v>230.1879627639693</v>
      </c>
      <c r="AN4730">
        <v>0</v>
      </c>
      <c r="AO4730" s="13">
        <v>3.6540020482553075</v>
      </c>
      <c r="AP4730" s="13">
        <f t="shared" si="878"/>
        <v>-3.6540020482553075</v>
      </c>
      <c r="AQ4730" s="13"/>
      <c r="AR4730" s="13"/>
      <c r="AS4730" s="13">
        <f t="shared" si="879"/>
        <v>3.6540020482553075</v>
      </c>
      <c r="AT4730" s="13"/>
      <c r="AU4730" s="13"/>
      <c r="AV4730" s="13">
        <f t="shared" si="880"/>
        <v>13.351730968653982</v>
      </c>
      <c r="AW4730" s="13"/>
      <c r="AX4730" s="13"/>
    </row>
    <row r="4731" spans="1:50" x14ac:dyDescent="0.25">
      <c r="A4731">
        <v>58</v>
      </c>
      <c r="B4731">
        <f t="shared" si="885"/>
        <v>4720</v>
      </c>
      <c r="N4731" s="3">
        <f t="shared" ref="N4731:U4746" si="889">N$3*COS(N$2*$B4731)+N$4*SIN(N$2*$B4731)</f>
        <v>-117.23096350766275</v>
      </c>
      <c r="O4731" s="3">
        <f t="shared" si="889"/>
        <v>2.371132227790127</v>
      </c>
      <c r="P4731" s="3">
        <f t="shared" si="889"/>
        <v>-59.408411431684193</v>
      </c>
      <c r="Q4731" s="3">
        <f t="shared" si="889"/>
        <v>112.99459419813138</v>
      </c>
      <c r="R4731" s="3">
        <f t="shared" si="889"/>
        <v>-1.3210316198602179</v>
      </c>
      <c r="S4731" s="3">
        <f t="shared" si="889"/>
        <v>12.70240217335069</v>
      </c>
      <c r="T4731" s="3">
        <f t="shared" si="889"/>
        <v>-110.20626139070467</v>
      </c>
      <c r="U4731" s="3">
        <f t="shared" si="889"/>
        <v>11.067847595685059</v>
      </c>
      <c r="W4731" s="3">
        <f t="shared" si="882"/>
        <v>61.983691806689279</v>
      </c>
      <c r="X4731" s="3">
        <f t="shared" si="883"/>
        <v>15.869800410683293</v>
      </c>
      <c r="Z4731" s="3">
        <f t="shared" si="884"/>
        <v>-3.9836918066892792</v>
      </c>
      <c r="AA4731" s="3">
        <f>Z4730*$AF$4</f>
        <v>58.980380442702163</v>
      </c>
      <c r="AB4731" s="3">
        <f t="shared" si="886"/>
        <v>120.96407224939145</v>
      </c>
      <c r="AN4731">
        <v>0</v>
      </c>
      <c r="AO4731" s="13">
        <v>-13.290383765511574</v>
      </c>
      <c r="AP4731" s="13">
        <f t="shared" si="878"/>
        <v>13.290383765511574</v>
      </c>
      <c r="AQ4731" s="13"/>
      <c r="AR4731" s="13"/>
      <c r="AS4731" s="13">
        <f t="shared" si="879"/>
        <v>13.290383765511574</v>
      </c>
      <c r="AT4731" s="13"/>
      <c r="AU4731" s="13"/>
      <c r="AV4731" s="13">
        <f t="shared" si="880"/>
        <v>176.63430063457361</v>
      </c>
      <c r="AW4731" s="13"/>
      <c r="AX4731" s="13"/>
    </row>
    <row r="4732" spans="1:50" x14ac:dyDescent="0.25">
      <c r="A4732">
        <v>0</v>
      </c>
      <c r="B4732">
        <f t="shared" si="885"/>
        <v>4721</v>
      </c>
      <c r="N4732" s="3">
        <f t="shared" si="889"/>
        <v>-117.20182219028426</v>
      </c>
      <c r="O4732" s="3">
        <f t="shared" si="889"/>
        <v>2.3821093657936556</v>
      </c>
      <c r="P4732" s="3">
        <f t="shared" si="889"/>
        <v>-38.292586070166095</v>
      </c>
      <c r="Q4732" s="3">
        <f t="shared" si="889"/>
        <v>28.693605318137806</v>
      </c>
      <c r="R4732" s="3">
        <f t="shared" si="889"/>
        <v>18.967116317265006</v>
      </c>
      <c r="S4732" s="3">
        <f t="shared" si="889"/>
        <v>21.407282555412717</v>
      </c>
      <c r="T4732" s="3">
        <f t="shared" si="889"/>
        <v>-142.61588212770832</v>
      </c>
      <c r="U4732" s="3">
        <f t="shared" si="889"/>
        <v>11.962156635065853</v>
      </c>
      <c r="W4732" s="3">
        <f t="shared" si="882"/>
        <v>-3.6836366348398144</v>
      </c>
      <c r="X4732" s="3">
        <f t="shared" si="883"/>
        <v>13.569178857533991</v>
      </c>
      <c r="Z4732" s="3">
        <f t="shared" si="884"/>
        <v>3.6836366348398144</v>
      </c>
      <c r="AA4732" s="3">
        <f>Z4731*$AF$4</f>
        <v>-3.2737580898191827</v>
      </c>
      <c r="AB4732" s="3">
        <f t="shared" si="886"/>
        <v>-6.9573947246589967</v>
      </c>
      <c r="AN4732">
        <v>0</v>
      </c>
      <c r="AO4732" s="13">
        <v>-25.007556021392372</v>
      </c>
      <c r="AP4732" s="13">
        <f t="shared" si="878"/>
        <v>25.007556021392372</v>
      </c>
      <c r="AQ4732" s="13"/>
      <c r="AR4732" s="13"/>
      <c r="AS4732" s="13">
        <f t="shared" si="879"/>
        <v>25.007556021392372</v>
      </c>
      <c r="AT4732" s="13"/>
      <c r="AU4732" s="13"/>
      <c r="AV4732" s="13">
        <f t="shared" si="880"/>
        <v>625.3778581630778</v>
      </c>
      <c r="AW4732" s="13"/>
      <c r="AX4732" s="13"/>
    </row>
    <row r="4733" spans="1:50" x14ac:dyDescent="0.25">
      <c r="A4733">
        <v>0</v>
      </c>
      <c r="B4733">
        <f t="shared" si="885"/>
        <v>4722</v>
      </c>
      <c r="N4733" s="3">
        <f t="shared" si="889"/>
        <v>-117.17262057727127</v>
      </c>
      <c r="O4733" s="3">
        <f t="shared" si="889"/>
        <v>2.3930816017990928</v>
      </c>
      <c r="P4733" s="3">
        <f t="shared" si="889"/>
        <v>-14.58138250501178</v>
      </c>
      <c r="Q4733" s="3">
        <f t="shared" si="889"/>
        <v>-57.562805345861335</v>
      </c>
      <c r="R4733" s="3">
        <f t="shared" si="889"/>
        <v>37.955635079316068</v>
      </c>
      <c r="S4733" s="3">
        <f t="shared" si="889"/>
        <v>24.391443883042658</v>
      </c>
      <c r="T4733" s="3">
        <f t="shared" si="889"/>
        <v>-136.81169242075407</v>
      </c>
      <c r="U4733" s="3">
        <f t="shared" si="889"/>
        <v>9.642630175838093</v>
      </c>
      <c r="W4733" s="3">
        <f t="shared" si="882"/>
        <v>-40.731326547258732</v>
      </c>
      <c r="X4733" s="3">
        <f t="shared" si="883"/>
        <v>1659.0409622994239</v>
      </c>
      <c r="Z4733" s="3">
        <f t="shared" si="884"/>
        <v>40.731326547258732</v>
      </c>
      <c r="AA4733" s="3">
        <f>Z4732*$AF$4</f>
        <v>3.0271757501450112</v>
      </c>
      <c r="AB4733" s="3">
        <f t="shared" si="886"/>
        <v>-37.704150797113719</v>
      </c>
      <c r="AN4733">
        <v>0</v>
      </c>
      <c r="AO4733" s="13">
        <v>-25.800051611743733</v>
      </c>
      <c r="AP4733" s="13">
        <f t="shared" si="878"/>
        <v>25.800051611743733</v>
      </c>
      <c r="AQ4733" s="13"/>
      <c r="AR4733" s="13"/>
      <c r="AS4733" s="13">
        <f t="shared" si="879"/>
        <v>25.800051611743733</v>
      </c>
      <c r="AT4733" s="13"/>
      <c r="AU4733" s="13"/>
      <c r="AV4733" s="13">
        <f t="shared" si="880"/>
        <v>665.64266316864041</v>
      </c>
      <c r="AW4733" s="13"/>
      <c r="AX4733" s="13"/>
    </row>
    <row r="4734" spans="1:50" x14ac:dyDescent="0.25">
      <c r="A4734">
        <v>0</v>
      </c>
      <c r="B4734">
        <f t="shared" si="885"/>
        <v>4723</v>
      </c>
      <c r="N4734" s="3">
        <f t="shared" si="889"/>
        <v>-117.14335868364685</v>
      </c>
      <c r="O4734" s="3">
        <f t="shared" si="889"/>
        <v>2.4040489132273333</v>
      </c>
      <c r="P4734" s="3">
        <f t="shared" si="889"/>
        <v>10.118111646262212</v>
      </c>
      <c r="Q4734" s="3">
        <f t="shared" si="889"/>
        <v>-139.89640595257504</v>
      </c>
      <c r="R4734" s="3">
        <f t="shared" si="889"/>
        <v>54.343428993033385</v>
      </c>
      <c r="S4734" s="3">
        <f t="shared" si="889"/>
        <v>20.85742162404156</v>
      </c>
      <c r="T4734" s="3">
        <f t="shared" si="889"/>
        <v>-94.348920214536832</v>
      </c>
      <c r="U4734" s="3">
        <f t="shared" si="889"/>
        <v>4.7324481931524343</v>
      </c>
      <c r="W4734" s="3">
        <f t="shared" si="882"/>
        <v>-47.918841919397977</v>
      </c>
      <c r="X4734" s="3">
        <f t="shared" si="883"/>
        <v>2296.2154108962527</v>
      </c>
      <c r="Z4734" s="3">
        <f t="shared" si="884"/>
        <v>47.918841919397977</v>
      </c>
      <c r="AA4734" s="3">
        <f>Z4733*$AF$4</f>
        <v>33.472596843271752</v>
      </c>
      <c r="AB4734" s="3">
        <f t="shared" si="886"/>
        <v>-14.446245076126225</v>
      </c>
      <c r="AN4734">
        <v>0</v>
      </c>
      <c r="AO4734" s="13">
        <v>-12.869401737914387</v>
      </c>
      <c r="AP4734" s="13">
        <f t="shared" si="878"/>
        <v>12.869401737914387</v>
      </c>
      <c r="AQ4734" s="13"/>
      <c r="AR4734" s="13"/>
      <c r="AS4734" s="13">
        <f t="shared" si="879"/>
        <v>12.869401737914387</v>
      </c>
      <c r="AT4734" s="13"/>
      <c r="AU4734" s="13"/>
      <c r="AV4734" s="13">
        <f t="shared" si="880"/>
        <v>165.62150109183386</v>
      </c>
      <c r="AW4734" s="13"/>
      <c r="AX4734" s="13"/>
    </row>
    <row r="4735" spans="1:50" x14ac:dyDescent="0.25">
      <c r="A4735">
        <v>0</v>
      </c>
      <c r="B4735">
        <f t="shared" si="885"/>
        <v>4724</v>
      </c>
      <c r="N4735" s="3">
        <f t="shared" si="889"/>
        <v>-117.11403652446505</v>
      </c>
      <c r="O4735" s="3">
        <f t="shared" si="889"/>
        <v>2.4150112775094277</v>
      </c>
      <c r="P4735" s="3">
        <f t="shared" si="889"/>
        <v>34.131824837755602</v>
      </c>
      <c r="Q4735" s="3">
        <f t="shared" si="889"/>
        <v>-212.69629768336611</v>
      </c>
      <c r="R4735" s="3">
        <f t="shared" si="889"/>
        <v>67.007604376050338</v>
      </c>
      <c r="S4735" s="3">
        <f t="shared" si="889"/>
        <v>11.749620955645543</v>
      </c>
      <c r="T4735" s="3">
        <f t="shared" si="889"/>
        <v>-26.605431030095133</v>
      </c>
      <c r="U4735" s="3">
        <f t="shared" si="889"/>
        <v>-1.4491859584431523</v>
      </c>
      <c r="W4735" s="3">
        <f t="shared" si="882"/>
        <v>-31.54650618776472</v>
      </c>
      <c r="X4735" s="3">
        <f t="shared" si="883"/>
        <v>995.18205265467782</v>
      </c>
      <c r="Z4735" s="3">
        <f t="shared" si="884"/>
        <v>31.54650618776472</v>
      </c>
      <c r="AA4735" s="3">
        <f>Z4734*$AF$4</f>
        <v>39.379225100942065</v>
      </c>
      <c r="AB4735" s="3">
        <f t="shared" si="886"/>
        <v>7.8327189131773451</v>
      </c>
      <c r="AN4735">
        <v>0</v>
      </c>
      <c r="AO4735" s="13">
        <v>12.757224598754611</v>
      </c>
      <c r="AP4735" s="13">
        <f t="shared" si="878"/>
        <v>-12.757224598754611</v>
      </c>
      <c r="AQ4735" s="13"/>
      <c r="AR4735" s="13"/>
      <c r="AS4735" s="13">
        <f t="shared" si="879"/>
        <v>12.757224598754611</v>
      </c>
      <c r="AT4735" s="13"/>
      <c r="AU4735" s="13"/>
      <c r="AV4735" s="13">
        <f t="shared" si="880"/>
        <v>162.74677946306974</v>
      </c>
      <c r="AW4735" s="13"/>
      <c r="AX4735" s="13"/>
    </row>
    <row r="4736" spans="1:50" x14ac:dyDescent="0.25">
      <c r="A4736">
        <v>0</v>
      </c>
      <c r="B4736">
        <f t="shared" si="885"/>
        <v>4725</v>
      </c>
      <c r="N4736" s="3">
        <f t="shared" si="889"/>
        <v>-117.08465411481097</v>
      </c>
      <c r="O4736" s="3">
        <f t="shared" si="889"/>
        <v>2.4259686720865847</v>
      </c>
      <c r="P4736" s="3">
        <f t="shared" si="889"/>
        <v>55.832166086387446</v>
      </c>
      <c r="Q4736" s="3">
        <f t="shared" si="889"/>
        <v>-271.0012882243355</v>
      </c>
      <c r="R4736" s="3">
        <f t="shared" si="889"/>
        <v>75.080410352022923</v>
      </c>
      <c r="S4736" s="3">
        <f t="shared" si="889"/>
        <v>-0.49805887814375271</v>
      </c>
      <c r="T4736" s="3">
        <f t="shared" si="889"/>
        <v>48.266961913202131</v>
      </c>
      <c r="U4736" s="3">
        <f t="shared" si="889"/>
        <v>-7.2414718161254186</v>
      </c>
      <c r="W4736" s="3">
        <f t="shared" si="882"/>
        <v>-3.2055824480727892</v>
      </c>
      <c r="X4736" s="3">
        <f t="shared" si="883"/>
        <v>10.275758831392336</v>
      </c>
      <c r="Z4736" s="3">
        <f t="shared" si="884"/>
        <v>3.2055824480727892</v>
      </c>
      <c r="AA4736" s="3">
        <f>Z4735*$AF$4</f>
        <v>25.924603320043168</v>
      </c>
      <c r="AB4736" s="3">
        <f t="shared" si="886"/>
        <v>22.719020871970379</v>
      </c>
      <c r="AN4736">
        <v>0</v>
      </c>
      <c r="AO4736" s="13">
        <v>46.335648118907443</v>
      </c>
      <c r="AP4736" s="13">
        <f t="shared" si="878"/>
        <v>-46.335648118907443</v>
      </c>
      <c r="AQ4736" s="13"/>
      <c r="AR4736" s="13"/>
      <c r="AS4736" s="13">
        <f t="shared" si="879"/>
        <v>46.335648118907443</v>
      </c>
      <c r="AT4736" s="13"/>
      <c r="AU4736" s="13"/>
      <c r="AV4736" s="13">
        <f t="shared" si="880"/>
        <v>2146.9922865992107</v>
      </c>
      <c r="AW4736" s="13"/>
      <c r="AX4736" s="13"/>
    </row>
    <row r="4737" spans="1:50" x14ac:dyDescent="0.25">
      <c r="A4737">
        <v>0</v>
      </c>
      <c r="B4737">
        <f t="shared" si="885"/>
        <v>4726</v>
      </c>
      <c r="N4737" s="3">
        <f t="shared" si="889"/>
        <v>-117.05521146980062</v>
      </c>
      <c r="O4737" s="3">
        <f t="shared" si="889"/>
        <v>2.4369210744102494</v>
      </c>
      <c r="P4737" s="3">
        <f t="shared" si="889"/>
        <v>73.748339124084239</v>
      </c>
      <c r="Q4737" s="3">
        <f t="shared" si="889"/>
        <v>-310.83798882356956</v>
      </c>
      <c r="R4737" s="3">
        <f t="shared" si="889"/>
        <v>78.008697248877056</v>
      </c>
      <c r="S4737" s="3">
        <f t="shared" si="889"/>
        <v>-12.6126412528203</v>
      </c>
      <c r="T4737" s="3">
        <f t="shared" si="889"/>
        <v>110.20626139069294</v>
      </c>
      <c r="U4737" s="3">
        <f t="shared" si="889"/>
        <v>-11.088213914869284</v>
      </c>
      <c r="W4737" s="3">
        <f t="shared" si="882"/>
        <v>23.820546938648533</v>
      </c>
      <c r="X4737" s="3">
        <f t="shared" si="883"/>
        <v>567.41845645635806</v>
      </c>
      <c r="Z4737" s="3">
        <f t="shared" si="884"/>
        <v>-23.820546938648533</v>
      </c>
      <c r="AA4737" s="3">
        <f>Z4736*$AF$4</f>
        <v>2.6343156000017376</v>
      </c>
      <c r="AB4737" s="3">
        <f t="shared" si="886"/>
        <v>26.454862538650271</v>
      </c>
      <c r="AN4737">
        <v>65</v>
      </c>
      <c r="AO4737" s="13">
        <v>80.53095219052706</v>
      </c>
      <c r="AP4737" s="13">
        <f t="shared" si="878"/>
        <v>-15.53095219052706</v>
      </c>
      <c r="AQ4737" s="13"/>
      <c r="AR4737" s="13"/>
      <c r="AS4737" s="13">
        <f t="shared" si="879"/>
        <v>15.53095219052706</v>
      </c>
      <c r="AT4737" s="13"/>
      <c r="AU4737" s="13"/>
      <c r="AV4737" s="13">
        <f t="shared" si="880"/>
        <v>241.21047594443729</v>
      </c>
      <c r="AW4737" s="13"/>
      <c r="AX4737" s="13"/>
    </row>
    <row r="4738" spans="1:50" x14ac:dyDescent="0.25">
      <c r="A4738">
        <v>0</v>
      </c>
      <c r="B4738">
        <f t="shared" si="885"/>
        <v>4727</v>
      </c>
      <c r="N4738" s="3">
        <f t="shared" si="889"/>
        <v>-117.02570860458115</v>
      </c>
      <c r="O4738" s="3">
        <f t="shared" si="889"/>
        <v>2.4478684619421318</v>
      </c>
      <c r="P4738" s="3">
        <f t="shared" si="889"/>
        <v>86.666029385914555</v>
      </c>
      <c r="Q4738" s="3">
        <f t="shared" si="889"/>
        <v>-329.4915941685494</v>
      </c>
      <c r="R4738" s="3">
        <f t="shared" si="889"/>
        <v>75.5918184833113</v>
      </c>
      <c r="S4738" s="3">
        <f t="shared" si="889"/>
        <v>-21.356717494603132</v>
      </c>
      <c r="T4738" s="3">
        <f t="shared" si="889"/>
        <v>142.61588212770499</v>
      </c>
      <c r="U4738" s="3">
        <f t="shared" si="889"/>
        <v>-11.955919993356884</v>
      </c>
      <c r="W4738" s="3">
        <f t="shared" si="882"/>
        <v>38.506041759426211</v>
      </c>
      <c r="X4738" s="3">
        <f t="shared" si="883"/>
        <v>1482.7152519786753</v>
      </c>
      <c r="Z4738" s="3">
        <f t="shared" si="884"/>
        <v>-38.506041759426211</v>
      </c>
      <c r="AA4738" s="3">
        <f>Z4737*$AF$4</f>
        <v>-19.575487268711978</v>
      </c>
      <c r="AB4738" s="3">
        <f t="shared" si="886"/>
        <v>18.930554490714233</v>
      </c>
      <c r="AN4738">
        <v>219</v>
      </c>
      <c r="AO4738" s="13">
        <v>160.68590467816895</v>
      </c>
      <c r="AP4738" s="13">
        <f t="shared" si="878"/>
        <v>58.314095321831047</v>
      </c>
      <c r="AQ4738" s="13"/>
      <c r="AR4738" s="13"/>
      <c r="AS4738" s="13">
        <f t="shared" si="879"/>
        <v>58.314095321831047</v>
      </c>
      <c r="AT4738" s="13"/>
      <c r="AU4738" s="13"/>
      <c r="AV4738" s="13">
        <f t="shared" si="880"/>
        <v>3400.5337132035975</v>
      </c>
      <c r="AW4738" s="13"/>
      <c r="AX4738" s="13"/>
    </row>
    <row r="4739" spans="1:50" x14ac:dyDescent="0.25">
      <c r="A4739">
        <v>0</v>
      </c>
      <c r="B4739">
        <f t="shared" si="885"/>
        <v>4728</v>
      </c>
      <c r="N4739" s="3">
        <f t="shared" si="889"/>
        <v>-116.99614553433054</v>
      </c>
      <c r="O4739" s="3">
        <f t="shared" si="889"/>
        <v>2.4588108121542804</v>
      </c>
      <c r="P4739" s="3">
        <f t="shared" si="889"/>
        <v>93.709707293227652</v>
      </c>
      <c r="Q4739" s="3">
        <f t="shared" si="889"/>
        <v>-325.69089188155556</v>
      </c>
      <c r="R4739" s="3">
        <f t="shared" si="889"/>
        <v>67.995378889703588</v>
      </c>
      <c r="S4739" s="3">
        <f t="shared" si="889"/>
        <v>-24.393587303460638</v>
      </c>
      <c r="T4739" s="3">
        <f t="shared" si="889"/>
        <v>136.8116924207601</v>
      </c>
      <c r="U4739" s="3">
        <f t="shared" si="889"/>
        <v>-9.611466152408493</v>
      </c>
      <c r="W4739" s="3">
        <f t="shared" si="882"/>
        <v>35.297882105734175</v>
      </c>
      <c r="X4739" s="3">
        <f t="shared" si="883"/>
        <v>1245.9404811503089</v>
      </c>
      <c r="Z4739" s="3">
        <f t="shared" si="884"/>
        <v>-35.297882105734175</v>
      </c>
      <c r="AA4739" s="3">
        <f>Z4738*$AF$4</f>
        <v>-31.643880057478867</v>
      </c>
      <c r="AB4739" s="3">
        <f t="shared" si="886"/>
        <v>3.6540020482553075</v>
      </c>
      <c r="AN4739">
        <v>314</v>
      </c>
      <c r="AO4739" s="13">
        <v>299.80053117740391</v>
      </c>
      <c r="AP4739" s="13">
        <f t="shared" ref="AP4739:AP4802" si="890">AN4739-AO4739</f>
        <v>14.199468822596089</v>
      </c>
      <c r="AQ4739" s="13"/>
      <c r="AR4739" s="13"/>
      <c r="AS4739" s="13">
        <f t="shared" ref="AS4739:AS4802" si="891">ABS(AP4739)</f>
        <v>14.199468822596089</v>
      </c>
      <c r="AT4739" s="13"/>
      <c r="AU4739" s="13"/>
      <c r="AV4739" s="13">
        <f t="shared" ref="AV4739:AV4802" si="892">AS4739^2</f>
        <v>201.62491484387834</v>
      </c>
      <c r="AW4739" s="13"/>
      <c r="AX4739" s="13"/>
    </row>
    <row r="4740" spans="1:50" x14ac:dyDescent="0.25">
      <c r="A4740">
        <v>0</v>
      </c>
      <c r="B4740">
        <f t="shared" si="885"/>
        <v>4729</v>
      </c>
      <c r="N4740" s="3">
        <f t="shared" si="889"/>
        <v>-116.9665222742578</v>
      </c>
      <c r="O4740" s="3">
        <f t="shared" si="889"/>
        <v>2.4697481025290937</v>
      </c>
      <c r="P4740" s="3">
        <f t="shared" si="889"/>
        <v>94.40196951578119</v>
      </c>
      <c r="Q4740" s="3">
        <f t="shared" si="889"/>
        <v>-299.69489354248901</v>
      </c>
      <c r="R4740" s="3">
        <f t="shared" si="889"/>
        <v>55.739887456210106</v>
      </c>
      <c r="S4740" s="3">
        <f t="shared" si="889"/>
        <v>-20.911700734348685</v>
      </c>
      <c r="T4740" s="3">
        <f t="shared" si="889"/>
        <v>94.34892021455056</v>
      </c>
      <c r="U4740" s="3">
        <f t="shared" si="889"/>
        <v>-4.6847295294595188</v>
      </c>
      <c r="W4740" s="3">
        <f t="shared" si="882"/>
        <v>15.717062770159714</v>
      </c>
      <c r="X4740" s="3">
        <f t="shared" si="883"/>
        <v>247.02606212114054</v>
      </c>
      <c r="Z4740" s="3">
        <f t="shared" si="884"/>
        <v>-15.717062770159714</v>
      </c>
      <c r="AA4740" s="3">
        <f>Z4739*$AF$4</f>
        <v>-29.007446535671289</v>
      </c>
      <c r="AB4740" s="3">
        <f t="shared" si="886"/>
        <v>-13.290383765511574</v>
      </c>
      <c r="AN4740">
        <v>344</v>
      </c>
      <c r="AO4740" s="13">
        <v>372.64930354677841</v>
      </c>
      <c r="AP4740" s="13">
        <f t="shared" si="890"/>
        <v>-28.649303546778413</v>
      </c>
      <c r="AQ4740" s="13"/>
      <c r="AR4740" s="13"/>
      <c r="AS4740" s="13">
        <f t="shared" si="891"/>
        <v>28.649303546778413</v>
      </c>
      <c r="AT4740" s="13"/>
      <c r="AU4740" s="13"/>
      <c r="AV4740" s="13">
        <f t="shared" si="892"/>
        <v>820.78259371545016</v>
      </c>
      <c r="AW4740" s="13"/>
      <c r="AX4740" s="13"/>
    </row>
    <row r="4741" spans="1:50" x14ac:dyDescent="0.25">
      <c r="A4741">
        <v>0</v>
      </c>
      <c r="B4741">
        <f t="shared" si="885"/>
        <v>4730</v>
      </c>
      <c r="N4741" s="3">
        <f t="shared" si="889"/>
        <v>-116.93683883960294</v>
      </c>
      <c r="O4741" s="3">
        <f t="shared" si="889"/>
        <v>2.4806803105593769</v>
      </c>
      <c r="P4741" s="3">
        <f t="shared" si="889"/>
        <v>88.695896206470707</v>
      </c>
      <c r="Q4741" s="3">
        <f t="shared" si="889"/>
        <v>-253.27518347768975</v>
      </c>
      <c r="R4741" s="3">
        <f t="shared" si="889"/>
        <v>39.665091983994586</v>
      </c>
      <c r="S4741" s="3">
        <f t="shared" si="889"/>
        <v>-11.841530620041024</v>
      </c>
      <c r="T4741" s="3">
        <f t="shared" si="889"/>
        <v>26.605431030048045</v>
      </c>
      <c r="U4741" s="3">
        <f t="shared" si="889"/>
        <v>1.500638837114356</v>
      </c>
      <c r="W4741" s="3">
        <f t="shared" si="882"/>
        <v>-12.09143100750282</v>
      </c>
      <c r="X4741" s="3">
        <f t="shared" si="883"/>
        <v>146.20270380920064</v>
      </c>
      <c r="Z4741" s="3">
        <f t="shared" si="884"/>
        <v>12.09143100750282</v>
      </c>
      <c r="AA4741" s="3">
        <f>Z4740*$AF$4</f>
        <v>-12.916125013889552</v>
      </c>
      <c r="AB4741" s="3">
        <f t="shared" si="886"/>
        <v>-25.007556021392372</v>
      </c>
      <c r="AN4741">
        <v>500</v>
      </c>
      <c r="AO4741" s="13">
        <v>374.80441826676059</v>
      </c>
      <c r="AP4741" s="13">
        <f t="shared" si="890"/>
        <v>125.19558173323941</v>
      </c>
      <c r="AQ4741" s="13"/>
      <c r="AR4741" s="13"/>
      <c r="AS4741" s="13">
        <f t="shared" si="891"/>
        <v>125.19558173323941</v>
      </c>
      <c r="AT4741" s="13"/>
      <c r="AU4741" s="13"/>
      <c r="AV4741" s="13">
        <f t="shared" si="892"/>
        <v>15673.933685524229</v>
      </c>
      <c r="AW4741" s="13"/>
      <c r="AX4741" s="13"/>
    </row>
    <row r="4742" spans="1:50" x14ac:dyDescent="0.25">
      <c r="A4742">
        <v>0</v>
      </c>
      <c r="B4742">
        <f t="shared" si="885"/>
        <v>4731</v>
      </c>
      <c r="N4742" s="3">
        <f t="shared" si="889"/>
        <v>-116.90709524563688</v>
      </c>
      <c r="O4742" s="3">
        <f t="shared" si="889"/>
        <v>2.4916074137484188</v>
      </c>
      <c r="P4742" s="3">
        <f t="shared" si="889"/>
        <v>76.978231114287354</v>
      </c>
      <c r="Q4742" s="3">
        <f t="shared" si="889"/>
        <v>-189.59518821595478</v>
      </c>
      <c r="R4742" s="3">
        <f t="shared" si="889"/>
        <v>20.872439463184065</v>
      </c>
      <c r="S4742" s="3">
        <f t="shared" si="889"/>
        <v>0.39307989795795617</v>
      </c>
      <c r="T4742" s="3">
        <f t="shared" si="889"/>
        <v>-48.266961913185099</v>
      </c>
      <c r="U4742" s="3">
        <f t="shared" si="889"/>
        <v>7.2828352245556589</v>
      </c>
      <c r="W4742" s="3">
        <f t="shared" si="882"/>
        <v>-35.736668699399473</v>
      </c>
      <c r="X4742" s="3">
        <f t="shared" si="883"/>
        <v>1277.109489730638</v>
      </c>
      <c r="Z4742" s="3">
        <f t="shared" si="884"/>
        <v>35.736668699399473</v>
      </c>
      <c r="AA4742" s="3">
        <f>Z4741*$AF$4</f>
        <v>9.9366170876557423</v>
      </c>
      <c r="AB4742" s="3">
        <f t="shared" si="886"/>
        <v>-25.800051611743733</v>
      </c>
      <c r="AN4742">
        <v>328</v>
      </c>
      <c r="AO4742" s="13">
        <v>467.7608335393877</v>
      </c>
      <c r="AP4742" s="13">
        <f t="shared" si="890"/>
        <v>-139.7608335393877</v>
      </c>
      <c r="AQ4742" s="13"/>
      <c r="AR4742" s="13"/>
      <c r="AS4742" s="13">
        <f t="shared" si="891"/>
        <v>139.7608335393877</v>
      </c>
      <c r="AT4742" s="13"/>
      <c r="AU4742" s="13"/>
      <c r="AV4742" s="13">
        <f t="shared" si="892"/>
        <v>19533.090591624437</v>
      </c>
      <c r="AW4742" s="13"/>
      <c r="AX4742" s="13"/>
    </row>
    <row r="4743" spans="1:50" x14ac:dyDescent="0.25">
      <c r="A4743">
        <v>0</v>
      </c>
      <c r="B4743">
        <f t="shared" si="885"/>
        <v>4732</v>
      </c>
      <c r="N4743" s="3">
        <f t="shared" si="889"/>
        <v>-116.8772915076615</v>
      </c>
      <c r="O4743" s="3">
        <f t="shared" si="889"/>
        <v>2.5025293896099909</v>
      </c>
      <c r="P4743" s="3">
        <f t="shared" si="889"/>
        <v>60.043169035089186</v>
      </c>
      <c r="Q4743" s="3">
        <f t="shared" si="889"/>
        <v>-112.99459419817006</v>
      </c>
      <c r="R4743" s="3">
        <f t="shared" si="889"/>
        <v>0.64960478776572472</v>
      </c>
      <c r="S4743" s="3">
        <f t="shared" si="889"/>
        <v>12.52264673952871</v>
      </c>
      <c r="T4743" s="3">
        <f t="shared" si="889"/>
        <v>-110.20626139068121</v>
      </c>
      <c r="U4743" s="3">
        <f t="shared" si="889"/>
        <v>11.108374874481433</v>
      </c>
      <c r="W4743" s="3">
        <f t="shared" si="882"/>
        <v>-42.237438708393881</v>
      </c>
      <c r="X4743" s="3">
        <f t="shared" si="883"/>
        <v>1784.0012286453298</v>
      </c>
      <c r="Z4743" s="3">
        <f t="shared" si="884"/>
        <v>42.237438708393881</v>
      </c>
      <c r="AA4743" s="3">
        <f>Z4742*$AF$4</f>
        <v>29.368036970479494</v>
      </c>
      <c r="AB4743" s="3">
        <f t="shared" si="886"/>
        <v>-12.869401737914387</v>
      </c>
      <c r="AN4743">
        <v>376</v>
      </c>
      <c r="AO4743" s="13">
        <v>285.87643859257463</v>
      </c>
      <c r="AP4743" s="13">
        <f t="shared" si="890"/>
        <v>90.12356140742537</v>
      </c>
      <c r="AQ4743" s="13"/>
      <c r="AR4743" s="13"/>
      <c r="AS4743" s="13">
        <f t="shared" si="891"/>
        <v>90.12356140742537</v>
      </c>
      <c r="AT4743" s="13"/>
      <c r="AU4743" s="13"/>
      <c r="AV4743" s="13">
        <f t="shared" si="892"/>
        <v>8122.2563207579715</v>
      </c>
      <c r="AW4743" s="13"/>
      <c r="AX4743" s="13"/>
    </row>
    <row r="4744" spans="1:50" x14ac:dyDescent="0.25">
      <c r="A4744">
        <v>0</v>
      </c>
      <c r="B4744">
        <f t="shared" si="885"/>
        <v>4733</v>
      </c>
      <c r="N4744" s="3">
        <f t="shared" si="889"/>
        <v>-116.84742764100963</v>
      </c>
      <c r="O4744" s="3">
        <f t="shared" si="889"/>
        <v>2.5134462156684219</v>
      </c>
      <c r="P4744" s="3">
        <f t="shared" si="889"/>
        <v>39.038527223051744</v>
      </c>
      <c r="Q4744" s="3">
        <f t="shared" si="889"/>
        <v>-28.693605318178811</v>
      </c>
      <c r="R4744" s="3">
        <f t="shared" si="889"/>
        <v>-19.617740888709729</v>
      </c>
      <c r="S4744" s="3">
        <f t="shared" si="889"/>
        <v>21.30575689611733</v>
      </c>
      <c r="T4744" s="3">
        <f t="shared" si="889"/>
        <v>-142.6158821277017</v>
      </c>
      <c r="U4744" s="3">
        <f t="shared" si="889"/>
        <v>11.949461921702142</v>
      </c>
      <c r="W4744" s="3">
        <f t="shared" si="882"/>
        <v>-21.953080157416395</v>
      </c>
      <c r="X4744" s="3">
        <f t="shared" si="883"/>
        <v>481.93772839794946</v>
      </c>
      <c r="Z4744" s="3">
        <f t="shared" si="884"/>
        <v>21.953080157416395</v>
      </c>
      <c r="AA4744" s="3">
        <f>Z4743*$AF$4</f>
        <v>34.710304756171006</v>
      </c>
      <c r="AB4744" s="3">
        <f t="shared" si="886"/>
        <v>12.757224598754611</v>
      </c>
      <c r="AN4744">
        <v>301</v>
      </c>
      <c r="AO4744" s="13">
        <v>287.99944985388635</v>
      </c>
      <c r="AP4744" s="13">
        <f t="shared" si="890"/>
        <v>13.000550146113653</v>
      </c>
      <c r="AQ4744" s="13"/>
      <c r="AR4744" s="13"/>
      <c r="AS4744" s="13">
        <f t="shared" si="891"/>
        <v>13.000550146113653</v>
      </c>
      <c r="AT4744" s="13"/>
      <c r="AU4744" s="13"/>
      <c r="AV4744" s="13">
        <f t="shared" si="892"/>
        <v>169.01430410161572</v>
      </c>
      <c r="AW4744" s="13"/>
      <c r="AX4744" s="13"/>
    </row>
    <row r="4745" spans="1:50" x14ac:dyDescent="0.25">
      <c r="A4745">
        <v>0</v>
      </c>
      <c r="B4745">
        <f t="shared" si="885"/>
        <v>4734</v>
      </c>
      <c r="N4745" s="3">
        <f t="shared" si="889"/>
        <v>-116.81750366104504</v>
      </c>
      <c r="O4745" s="3">
        <f t="shared" si="889"/>
        <v>2.5243578694586333</v>
      </c>
      <c r="P4745" s="3">
        <f t="shared" si="889"/>
        <v>15.387949133159385</v>
      </c>
      <c r="Q4745" s="3">
        <f t="shared" si="889"/>
        <v>57.562805345894851</v>
      </c>
      <c r="R4745" s="3">
        <f t="shared" si="889"/>
        <v>-38.540876513349062</v>
      </c>
      <c r="S4745" s="3">
        <f t="shared" si="889"/>
        <v>24.395278941771231</v>
      </c>
      <c r="T4745" s="3">
        <f t="shared" si="889"/>
        <v>-136.81169242074415</v>
      </c>
      <c r="U4745" s="3">
        <f t="shared" si="889"/>
        <v>9.5801241195545401</v>
      </c>
      <c r="W4745" s="3">
        <f t="shared" si="882"/>
        <v>28.294826376344218</v>
      </c>
      <c r="X4745" s="3">
        <f t="shared" si="883"/>
        <v>800.59719966746445</v>
      </c>
      <c r="Z4745" s="3">
        <f t="shared" si="884"/>
        <v>-28.294826376344218</v>
      </c>
      <c r="AA4745" s="3">
        <f>Z4744*$AF$4</f>
        <v>18.040821742563221</v>
      </c>
      <c r="AB4745" s="3">
        <f t="shared" si="886"/>
        <v>46.335648118907443</v>
      </c>
      <c r="AN4745">
        <v>160</v>
      </c>
      <c r="AO4745" s="13">
        <v>199.70051194213008</v>
      </c>
      <c r="AP4745" s="13">
        <f t="shared" si="890"/>
        <v>-39.700511942130078</v>
      </c>
      <c r="AQ4745" s="13"/>
      <c r="AR4745" s="13"/>
      <c r="AS4745" s="13">
        <f t="shared" si="891"/>
        <v>39.700511942130078</v>
      </c>
      <c r="AT4745" s="13"/>
      <c r="AU4745" s="13"/>
      <c r="AV4745" s="13">
        <f t="shared" si="892"/>
        <v>1576.1306484672129</v>
      </c>
      <c r="AW4745" s="13"/>
      <c r="AX4745" s="13"/>
    </row>
    <row r="4746" spans="1:50" x14ac:dyDescent="0.25">
      <c r="A4746">
        <v>65</v>
      </c>
      <c r="B4746">
        <f t="shared" si="885"/>
        <v>4735</v>
      </c>
      <c r="N4746" s="3">
        <f t="shared" si="889"/>
        <v>-116.78751958316241</v>
      </c>
      <c r="O4746" s="3">
        <f t="shared" si="889"/>
        <v>2.5352643285262086</v>
      </c>
      <c r="P4746" s="3">
        <f t="shared" si="889"/>
        <v>-9.3055866641643483</v>
      </c>
      <c r="Q4746" s="3">
        <f t="shared" si="889"/>
        <v>139.8964059526059</v>
      </c>
      <c r="R4746" s="3">
        <f t="shared" si="889"/>
        <v>-54.823186473620794</v>
      </c>
      <c r="S4746" s="3">
        <f t="shared" si="889"/>
        <v>20.9655925489248</v>
      </c>
      <c r="T4746" s="3">
        <f t="shared" si="889"/>
        <v>-94.34892021451418</v>
      </c>
      <c r="U4746" s="3">
        <f t="shared" si="889"/>
        <v>4.6369241021039578</v>
      </c>
      <c r="W4746" s="3">
        <f t="shared" si="882"/>
        <v>103.78335755834297</v>
      </c>
      <c r="X4746" s="3">
        <f t="shared" si="883"/>
        <v>1504.1488234982787</v>
      </c>
      <c r="Z4746" s="3">
        <f t="shared" si="884"/>
        <v>-38.783357558342971</v>
      </c>
      <c r="AA4746" s="3">
        <f>Z4745*$AF$4</f>
        <v>-23.252405367815914</v>
      </c>
      <c r="AB4746" s="3">
        <f t="shared" si="886"/>
        <v>80.53095219052706</v>
      </c>
      <c r="AN4746">
        <v>49</v>
      </c>
      <c r="AO4746" s="13">
        <v>72.3825693680554</v>
      </c>
      <c r="AP4746" s="13">
        <f t="shared" si="890"/>
        <v>-23.3825693680554</v>
      </c>
      <c r="AQ4746" s="13"/>
      <c r="AR4746" s="13"/>
      <c r="AS4746" s="13">
        <f t="shared" si="891"/>
        <v>23.3825693680554</v>
      </c>
      <c r="AT4746" s="13"/>
      <c r="AU4746" s="13"/>
      <c r="AV4746" s="13">
        <f t="shared" si="892"/>
        <v>546.74455025192265</v>
      </c>
      <c r="AW4746" s="13"/>
      <c r="AX4746" s="13"/>
    </row>
    <row r="4747" spans="1:50" x14ac:dyDescent="0.25">
      <c r="A4747">
        <v>219</v>
      </c>
      <c r="B4747">
        <f t="shared" si="885"/>
        <v>4736</v>
      </c>
      <c r="N4747" s="3">
        <f t="shared" ref="N4747:U4762" si="893">N$3*COS(N$2*$B4747)+N$4*SIN(N$2*$B4747)</f>
        <v>-116.75747542278732</v>
      </c>
      <c r="O4747" s="3">
        <f t="shared" si="893"/>
        <v>2.5461655704274024</v>
      </c>
      <c r="P4747" s="3">
        <f t="shared" si="893"/>
        <v>-33.368412465652796</v>
      </c>
      <c r="Q4747" s="3">
        <f t="shared" si="893"/>
        <v>212.6962976833922</v>
      </c>
      <c r="R4747" s="3">
        <f t="shared" si="893"/>
        <v>-67.349004860801202</v>
      </c>
      <c r="S4747" s="3">
        <f t="shared" si="893"/>
        <v>11.933220973051284</v>
      </c>
      <c r="T4747" s="3">
        <f t="shared" si="893"/>
        <v>-26.605431030065795</v>
      </c>
      <c r="U4747" s="3">
        <f t="shared" si="893"/>
        <v>-1.5520639231679674</v>
      </c>
      <c r="W4747" s="3">
        <f t="shared" ref="W4747:W4810" si="894">M$3+SUM(N4747:U4747)</f>
        <v>192.55768008603962</v>
      </c>
      <c r="X4747" s="3">
        <f t="shared" ref="X4747:X4810" si="895">(A4747-W4747)^2</f>
        <v>699.19628243222542</v>
      </c>
      <c r="Z4747" s="3">
        <f t="shared" si="884"/>
        <v>26.442319913960375</v>
      </c>
      <c r="AA4747" s="3">
        <f>Z4746*$AF$4</f>
        <v>-31.871775407870672</v>
      </c>
      <c r="AB4747" s="3">
        <f t="shared" si="886"/>
        <v>160.68590467816895</v>
      </c>
      <c r="AN4747">
        <v>0</v>
      </c>
      <c r="AO4747" s="13">
        <v>-14.43167776574923</v>
      </c>
      <c r="AP4747" s="13">
        <f t="shared" si="890"/>
        <v>14.43167776574923</v>
      </c>
      <c r="AQ4747" s="13"/>
      <c r="AR4747" s="13"/>
      <c r="AS4747" s="13">
        <f t="shared" si="891"/>
        <v>14.43167776574923</v>
      </c>
      <c r="AT4747" s="13"/>
      <c r="AU4747" s="13"/>
      <c r="AV4747" s="13">
        <f t="shared" si="892"/>
        <v>208.27332313442068</v>
      </c>
      <c r="AW4747" s="13"/>
      <c r="AX4747" s="13"/>
    </row>
    <row r="4748" spans="1:50" x14ac:dyDescent="0.25">
      <c r="A4748">
        <v>314</v>
      </c>
      <c r="B4748">
        <f t="shared" si="885"/>
        <v>4737</v>
      </c>
      <c r="N4748" s="3">
        <f t="shared" si="893"/>
        <v>-116.72737119537636</v>
      </c>
      <c r="O4748" s="3">
        <f t="shared" si="893"/>
        <v>2.5570615727292041</v>
      </c>
      <c r="P4748" s="3">
        <f t="shared" si="893"/>
        <v>-55.16960855523763</v>
      </c>
      <c r="Q4748" s="3">
        <f t="shared" si="893"/>
        <v>271.00128822431191</v>
      </c>
      <c r="R4748" s="3">
        <f t="shared" si="893"/>
        <v>-75.260061037157485</v>
      </c>
      <c r="S4748" s="3">
        <f t="shared" si="893"/>
        <v>-0.28809363773614649</v>
      </c>
      <c r="T4748" s="3">
        <f t="shared" si="893"/>
        <v>48.266961913168075</v>
      </c>
      <c r="U4748" s="3">
        <f t="shared" si="893"/>
        <v>-7.3240637510349655</v>
      </c>
      <c r="W4748" s="3">
        <f t="shared" si="894"/>
        <v>278.07049709531043</v>
      </c>
      <c r="X4748" s="3">
        <f t="shared" si="895"/>
        <v>1290.9291789780964</v>
      </c>
      <c r="Z4748" s="3">
        <f t="shared" ref="Z4748:Z4811" si="896">A4748-W4748</f>
        <v>35.929502904689571</v>
      </c>
      <c r="AA4748" s="3">
        <f>Z4747*$AF$4</f>
        <v>21.730034082093496</v>
      </c>
      <c r="AB4748" s="3">
        <f t="shared" si="886"/>
        <v>299.80053117740391</v>
      </c>
      <c r="AN4748">
        <v>0</v>
      </c>
      <c r="AO4748" s="13">
        <v>-37.747289956968345</v>
      </c>
      <c r="AP4748" s="13">
        <f t="shared" si="890"/>
        <v>37.747289956968345</v>
      </c>
      <c r="AQ4748" s="13"/>
      <c r="AR4748" s="13"/>
      <c r="AS4748" s="13">
        <f t="shared" si="891"/>
        <v>37.747289956968345</v>
      </c>
      <c r="AT4748" s="13"/>
      <c r="AU4748" s="13"/>
      <c r="AV4748" s="13">
        <f t="shared" si="892"/>
        <v>1424.8578990954434</v>
      </c>
      <c r="AW4748" s="13"/>
      <c r="AX4748" s="13"/>
    </row>
    <row r="4749" spans="1:50" x14ac:dyDescent="0.25">
      <c r="A4749">
        <v>344</v>
      </c>
      <c r="B4749">
        <f t="shared" ref="B4749:B4812" si="897">B4748+1</f>
        <v>4738</v>
      </c>
      <c r="N4749" s="3">
        <f t="shared" si="893"/>
        <v>-116.69720691641686</v>
      </c>
      <c r="O4749" s="3">
        <f t="shared" si="893"/>
        <v>2.5679523130094064</v>
      </c>
      <c r="P4749" s="3">
        <f t="shared" si="893"/>
        <v>-73.231542969347387</v>
      </c>
      <c r="Q4749" s="3">
        <f t="shared" si="893"/>
        <v>310.83798882355546</v>
      </c>
      <c r="R4749" s="3">
        <f t="shared" si="893"/>
        <v>-78.014288447040215</v>
      </c>
      <c r="S4749" s="3">
        <f t="shared" si="893"/>
        <v>-12.432420300212321</v>
      </c>
      <c r="T4749" s="3">
        <f t="shared" si="893"/>
        <v>110.20626139066945</v>
      </c>
      <c r="U4749" s="3">
        <f t="shared" si="893"/>
        <v>-11.1283301011278</v>
      </c>
      <c r="W4749" s="3">
        <f t="shared" si="894"/>
        <v>343.12279735473356</v>
      </c>
      <c r="X4749" s="3">
        <f t="shared" si="895"/>
        <v>0.76948448086243326</v>
      </c>
      <c r="Z4749" s="3">
        <f t="shared" si="896"/>
        <v>0.87720264526643632</v>
      </c>
      <c r="AA4749" s="3">
        <f>Z4748*$AF$4</f>
        <v>29.526506192044842</v>
      </c>
      <c r="AB4749" s="3">
        <f t="shared" ref="AB4749:AB4812" si="898">AA4749+W4749</f>
        <v>372.64930354677841</v>
      </c>
      <c r="AN4749">
        <v>0</v>
      </c>
      <c r="AO4749" s="13">
        <v>-14.453373368148796</v>
      </c>
      <c r="AP4749" s="13">
        <f t="shared" si="890"/>
        <v>14.453373368148796</v>
      </c>
      <c r="AQ4749" s="13"/>
      <c r="AR4749" s="13"/>
      <c r="AS4749" s="13">
        <f t="shared" si="891"/>
        <v>14.453373368148796</v>
      </c>
      <c r="AT4749" s="13"/>
      <c r="AU4749" s="13"/>
      <c r="AV4749" s="13">
        <f t="shared" si="892"/>
        <v>208.90000171911288</v>
      </c>
      <c r="AW4749" s="13"/>
      <c r="AX4749" s="13"/>
    </row>
    <row r="4750" spans="1:50" x14ac:dyDescent="0.25">
      <c r="A4750">
        <v>500</v>
      </c>
      <c r="B4750">
        <f t="shared" si="897"/>
        <v>4739</v>
      </c>
      <c r="N4750" s="3">
        <f t="shared" si="893"/>
        <v>-116.66698260142716</v>
      </c>
      <c r="O4750" s="3">
        <f t="shared" si="893"/>
        <v>2.5788377688566109</v>
      </c>
      <c r="P4750" s="3">
        <f t="shared" si="893"/>
        <v>-86.330021792041507</v>
      </c>
      <c r="Q4750" s="3">
        <f t="shared" si="893"/>
        <v>329.4915941685523</v>
      </c>
      <c r="R4750" s="3">
        <f t="shared" si="893"/>
        <v>-75.422967084907782</v>
      </c>
      <c r="S4750" s="3">
        <f t="shared" si="893"/>
        <v>-21.254401703772494</v>
      </c>
      <c r="T4750" s="3">
        <f t="shared" si="893"/>
        <v>142.61588212771048</v>
      </c>
      <c r="U4750" s="3">
        <f t="shared" si="893"/>
        <v>-11.942782539707153</v>
      </c>
      <c r="W4750" s="3">
        <f t="shared" si="894"/>
        <v>374.08354190490707</v>
      </c>
      <c r="X4750" s="3">
        <f t="shared" si="895"/>
        <v>15854.954419213294</v>
      </c>
      <c r="Z4750" s="3">
        <f t="shared" si="896"/>
        <v>125.91645809509293</v>
      </c>
      <c r="AA4750" s="3">
        <f>Z4749*$AF$4</f>
        <v>0.72087636185350468</v>
      </c>
      <c r="AB4750" s="3">
        <f t="shared" si="898"/>
        <v>374.80441826676059</v>
      </c>
      <c r="AN4750">
        <v>0</v>
      </c>
      <c r="AO4750" s="13">
        <v>7.8498358352180801</v>
      </c>
      <c r="AP4750" s="13">
        <f t="shared" si="890"/>
        <v>-7.8498358352180801</v>
      </c>
      <c r="AQ4750" s="13"/>
      <c r="AR4750" s="13"/>
      <c r="AS4750" s="13">
        <f t="shared" si="891"/>
        <v>7.8498358352180801</v>
      </c>
      <c r="AT4750" s="13"/>
      <c r="AU4750" s="13"/>
      <c r="AV4750" s="13">
        <f t="shared" si="892"/>
        <v>61.619922639873934</v>
      </c>
      <c r="AW4750" s="13"/>
      <c r="AX4750" s="13"/>
    </row>
    <row r="4751" spans="1:50" x14ac:dyDescent="0.25">
      <c r="A4751">
        <v>328</v>
      </c>
      <c r="B4751">
        <f t="shared" si="897"/>
        <v>4740</v>
      </c>
      <c r="N4751" s="3">
        <f t="shared" si="893"/>
        <v>-116.6366982659565</v>
      </c>
      <c r="O4751" s="3">
        <f t="shared" si="893"/>
        <v>2.5897179178702987</v>
      </c>
      <c r="P4751" s="3">
        <f t="shared" si="893"/>
        <v>-93.577262036438341</v>
      </c>
      <c r="Q4751" s="3">
        <f t="shared" si="893"/>
        <v>325.69089188154959</v>
      </c>
      <c r="R4751" s="3">
        <f t="shared" si="893"/>
        <v>-67.663654613606099</v>
      </c>
      <c r="S4751" s="3">
        <f t="shared" si="893"/>
        <v>-24.396518766644412</v>
      </c>
      <c r="T4751" s="3">
        <f t="shared" si="893"/>
        <v>136.81169242075015</v>
      </c>
      <c r="U4751" s="3">
        <f t="shared" si="893"/>
        <v>-9.5486046577472212</v>
      </c>
      <c r="W4751" s="3">
        <f t="shared" si="894"/>
        <v>364.28394744142128</v>
      </c>
      <c r="X4751" s="3">
        <f t="shared" si="895"/>
        <v>1316.5248419318216</v>
      </c>
      <c r="Z4751" s="3">
        <f t="shared" si="896"/>
        <v>-36.283947441421276</v>
      </c>
      <c r="AA4751" s="3">
        <f>Z4750*$AF$4</f>
        <v>103.47688609796643</v>
      </c>
      <c r="AB4751" s="3">
        <f t="shared" si="898"/>
        <v>467.7608335393877</v>
      </c>
      <c r="AN4751">
        <v>0</v>
      </c>
      <c r="AO4751" s="13">
        <v>22.743109943630238</v>
      </c>
      <c r="AP4751" s="13">
        <f t="shared" si="890"/>
        <v>-22.743109943630238</v>
      </c>
      <c r="AQ4751" s="13"/>
      <c r="AR4751" s="13"/>
      <c r="AS4751" s="13">
        <f t="shared" si="891"/>
        <v>22.743109943630238</v>
      </c>
      <c r="AT4751" s="13"/>
      <c r="AU4751" s="13"/>
      <c r="AV4751" s="13">
        <f t="shared" si="892"/>
        <v>517.2490499080526</v>
      </c>
      <c r="AW4751" s="13"/>
      <c r="AX4751" s="13"/>
    </row>
    <row r="4752" spans="1:50" x14ac:dyDescent="0.25">
      <c r="A4752">
        <v>376</v>
      </c>
      <c r="B4752">
        <f t="shared" si="897"/>
        <v>4741</v>
      </c>
      <c r="N4752" s="3">
        <f t="shared" si="893"/>
        <v>-116.60635392558491</v>
      </c>
      <c r="O4752" s="3">
        <f t="shared" si="893"/>
        <v>2.6005927376608655</v>
      </c>
      <c r="P4752" s="3">
        <f t="shared" si="893"/>
        <v>-94.482063412939198</v>
      </c>
      <c r="Q4752" s="3">
        <f t="shared" si="893"/>
        <v>299.69489354247463</v>
      </c>
      <c r="R4752" s="3">
        <f t="shared" si="893"/>
        <v>-55.268020091179665</v>
      </c>
      <c r="S4752" s="3">
        <f t="shared" si="893"/>
        <v>-21.019096069670692</v>
      </c>
      <c r="T4752" s="3">
        <f t="shared" si="893"/>
        <v>94.34892021452788</v>
      </c>
      <c r="U4752" s="3">
        <f t="shared" si="893"/>
        <v>-4.5890327964725532</v>
      </c>
      <c r="W4752" s="3">
        <f t="shared" si="894"/>
        <v>315.6942237604602</v>
      </c>
      <c r="X4752" s="3">
        <f t="shared" si="895"/>
        <v>3636.7866478534424</v>
      </c>
      <c r="Z4752" s="3">
        <f t="shared" si="896"/>
        <v>60.305776239539796</v>
      </c>
      <c r="AA4752" s="3">
        <f>Z4751*$AF$4</f>
        <v>-29.817785167885592</v>
      </c>
      <c r="AB4752" s="3">
        <f t="shared" si="898"/>
        <v>285.87643859257463</v>
      </c>
      <c r="AN4752">
        <v>0</v>
      </c>
      <c r="AO4752" s="13">
        <v>26.471815333792335</v>
      </c>
      <c r="AP4752" s="13">
        <f t="shared" si="890"/>
        <v>-26.471815333792335</v>
      </c>
      <c r="AQ4752" s="13"/>
      <c r="AR4752" s="13"/>
      <c r="AS4752" s="13">
        <f t="shared" si="891"/>
        <v>26.471815333792335</v>
      </c>
      <c r="AT4752" s="13"/>
      <c r="AU4752" s="13"/>
      <c r="AV4752" s="13">
        <f t="shared" si="892"/>
        <v>700.75700706640305</v>
      </c>
      <c r="AW4752" s="13"/>
      <c r="AX4752" s="13"/>
    </row>
    <row r="4753" spans="1:50" x14ac:dyDescent="0.25">
      <c r="A4753">
        <v>301</v>
      </c>
      <c r="B4753">
        <f t="shared" si="897"/>
        <v>4742</v>
      </c>
      <c r="N4753" s="3">
        <f t="shared" si="893"/>
        <v>-116.57594959592333</v>
      </c>
      <c r="O4753" s="3">
        <f t="shared" si="893"/>
        <v>2.6114622058496941</v>
      </c>
      <c r="P4753" s="3">
        <f t="shared" si="893"/>
        <v>-88.983100688330211</v>
      </c>
      <c r="Q4753" s="3">
        <f t="shared" si="893"/>
        <v>253.27518347771618</v>
      </c>
      <c r="R4753" s="3">
        <f t="shared" si="893"/>
        <v>-39.085413940720343</v>
      </c>
      <c r="S4753" s="3">
        <f t="shared" si="893"/>
        <v>-12.024690316503229</v>
      </c>
      <c r="T4753" s="3">
        <f t="shared" si="893"/>
        <v>26.605431030083537</v>
      </c>
      <c r="U4753" s="3">
        <f t="shared" si="893"/>
        <v>1.6034602641788198</v>
      </c>
      <c r="W4753" s="3">
        <f t="shared" si="894"/>
        <v>238.44076599799496</v>
      </c>
      <c r="X4753" s="3">
        <f t="shared" si="895"/>
        <v>3913.6577589176236</v>
      </c>
      <c r="Z4753" s="3">
        <f t="shared" si="896"/>
        <v>62.559234002005041</v>
      </c>
      <c r="AA4753" s="3">
        <f>Z4752*$AF$4</f>
        <v>49.55868385589141</v>
      </c>
      <c r="AB4753" s="3">
        <f t="shared" si="898"/>
        <v>287.99944985388635</v>
      </c>
      <c r="AN4753">
        <v>0</v>
      </c>
      <c r="AO4753" s="13">
        <v>18.936946379326304</v>
      </c>
      <c r="AP4753" s="13">
        <f t="shared" si="890"/>
        <v>-18.936946379326304</v>
      </c>
      <c r="AQ4753" s="13"/>
      <c r="AR4753" s="13"/>
      <c r="AS4753" s="13">
        <f t="shared" si="891"/>
        <v>18.936946379326304</v>
      </c>
      <c r="AT4753" s="13"/>
      <c r="AU4753" s="13"/>
      <c r="AV4753" s="13">
        <f t="shared" si="892"/>
        <v>358.60793817347962</v>
      </c>
      <c r="AW4753" s="13"/>
      <c r="AX4753" s="13"/>
    </row>
    <row r="4754" spans="1:50" x14ac:dyDescent="0.25">
      <c r="A4754">
        <v>160</v>
      </c>
      <c r="B4754">
        <f t="shared" si="897"/>
        <v>4743</v>
      </c>
      <c r="N4754" s="3">
        <f t="shared" si="893"/>
        <v>-116.54548529261361</v>
      </c>
      <c r="O4754" s="3">
        <f t="shared" si="893"/>
        <v>2.6223263000691612</v>
      </c>
      <c r="P4754" s="3">
        <f t="shared" si="893"/>
        <v>-77.453080160696175</v>
      </c>
      <c r="Q4754" s="3">
        <f t="shared" si="893"/>
        <v>189.59518821598849</v>
      </c>
      <c r="R4754" s="3">
        <f t="shared" si="893"/>
        <v>-20.224670353471399</v>
      </c>
      <c r="S4754" s="3">
        <f t="shared" si="893"/>
        <v>0.18310204186816037</v>
      </c>
      <c r="T4754" s="3">
        <f t="shared" si="893"/>
        <v>-48.266961913151043</v>
      </c>
      <c r="U4754" s="3">
        <f t="shared" si="893"/>
        <v>7.3651566319849398</v>
      </c>
      <c r="W4754" s="3">
        <f t="shared" si="894"/>
        <v>148.28995903162235</v>
      </c>
      <c r="X4754" s="3">
        <f t="shared" si="895"/>
        <v>137.12505948108307</v>
      </c>
      <c r="Z4754" s="3">
        <f t="shared" si="896"/>
        <v>11.710040968377655</v>
      </c>
      <c r="AA4754" s="3">
        <f>Z4753*$AF$4</f>
        <v>51.410552910507725</v>
      </c>
      <c r="AB4754" s="3">
        <f t="shared" si="898"/>
        <v>199.70051194213008</v>
      </c>
      <c r="AN4754">
        <v>0</v>
      </c>
      <c r="AO4754" s="13">
        <v>3.6611926117275289</v>
      </c>
      <c r="AP4754" s="13">
        <f t="shared" si="890"/>
        <v>-3.6611926117275289</v>
      </c>
      <c r="AQ4754" s="13"/>
      <c r="AR4754" s="13"/>
      <c r="AS4754" s="13">
        <f t="shared" si="891"/>
        <v>3.6611926117275289</v>
      </c>
      <c r="AT4754" s="13"/>
      <c r="AU4754" s="13"/>
      <c r="AV4754" s="13">
        <f t="shared" si="892"/>
        <v>13.404331340168245</v>
      </c>
      <c r="AW4754" s="13"/>
      <c r="AX4754" s="13"/>
    </row>
    <row r="4755" spans="1:50" x14ac:dyDescent="0.25">
      <c r="A4755">
        <v>49</v>
      </c>
      <c r="B4755">
        <f t="shared" si="897"/>
        <v>4744</v>
      </c>
      <c r="N4755" s="3">
        <f t="shared" si="893"/>
        <v>-116.51496103132838</v>
      </c>
      <c r="O4755" s="3">
        <f t="shared" si="893"/>
        <v>2.6331849979626991</v>
      </c>
      <c r="P4755" s="3">
        <f t="shared" si="893"/>
        <v>-60.673478534424291</v>
      </c>
      <c r="Q4755" s="3">
        <f t="shared" si="893"/>
        <v>112.99459419813807</v>
      </c>
      <c r="R4755" s="3">
        <f t="shared" si="893"/>
        <v>2.1870168217340336E-2</v>
      </c>
      <c r="S4755" s="3">
        <f t="shared" si="893"/>
        <v>12.341963605912389</v>
      </c>
      <c r="T4755" s="3">
        <f t="shared" si="893"/>
        <v>-110.2062613907006</v>
      </c>
      <c r="U4755" s="3">
        <f t="shared" si="893"/>
        <v>11.148079225231273</v>
      </c>
      <c r="W4755" s="3">
        <f t="shared" si="894"/>
        <v>62.759374800652324</v>
      </c>
      <c r="X4755" s="3">
        <f t="shared" si="895"/>
        <v>189.32039490482617</v>
      </c>
      <c r="Z4755" s="3">
        <f t="shared" si="896"/>
        <v>-13.759374800652324</v>
      </c>
      <c r="AA4755" s="3">
        <f>Z4754*$AF$4</f>
        <v>9.6231945674030737</v>
      </c>
      <c r="AB4755" s="3">
        <f t="shared" si="898"/>
        <v>72.3825693680554</v>
      </c>
      <c r="AN4755">
        <v>0</v>
      </c>
      <c r="AO4755" s="13">
        <v>-13.256887928239671</v>
      </c>
      <c r="AP4755" s="13">
        <f t="shared" si="890"/>
        <v>13.256887928239671</v>
      </c>
      <c r="AQ4755" s="13"/>
      <c r="AR4755" s="13"/>
      <c r="AS4755" s="13">
        <f t="shared" si="891"/>
        <v>13.256887928239671</v>
      </c>
      <c r="AT4755" s="13"/>
      <c r="AU4755" s="13"/>
      <c r="AV4755" s="13">
        <f t="shared" si="892"/>
        <v>175.74507754190671</v>
      </c>
      <c r="AW4755" s="13"/>
      <c r="AX4755" s="13"/>
    </row>
    <row r="4756" spans="1:50" x14ac:dyDescent="0.25">
      <c r="A4756">
        <v>0</v>
      </c>
      <c r="B4756">
        <f t="shared" si="897"/>
        <v>4745</v>
      </c>
      <c r="N4756" s="3">
        <f t="shared" si="893"/>
        <v>-116.48437682777116</v>
      </c>
      <c r="O4756" s="3">
        <f t="shared" si="893"/>
        <v>2.6440382771848672</v>
      </c>
      <c r="P4756" s="3">
        <f t="shared" si="893"/>
        <v>-39.781576332841382</v>
      </c>
      <c r="Q4756" s="3">
        <f t="shared" si="893"/>
        <v>28.693605318144904</v>
      </c>
      <c r="R4756" s="3">
        <f t="shared" si="893"/>
        <v>20.266912143252828</v>
      </c>
      <c r="S4756" s="3">
        <f t="shared" si="893"/>
        <v>21.202652868693875</v>
      </c>
      <c r="T4756" s="3">
        <f t="shared" si="893"/>
        <v>-142.61588212770715</v>
      </c>
      <c r="U4756" s="3">
        <f t="shared" si="893"/>
        <v>11.93588197107827</v>
      </c>
      <c r="W4756" s="3">
        <f t="shared" si="894"/>
        <v>-3.1243611483211566</v>
      </c>
      <c r="X4756" s="3">
        <f t="shared" si="895"/>
        <v>9.7616325851386971</v>
      </c>
      <c r="Z4756" s="3">
        <f t="shared" si="896"/>
        <v>3.1243611483211566</v>
      </c>
      <c r="AA4756" s="3">
        <f>Z4755*$AF$4</f>
        <v>-11.307316617428073</v>
      </c>
      <c r="AB4756" s="3">
        <f t="shared" si="898"/>
        <v>-14.43167776574923</v>
      </c>
      <c r="AN4756">
        <v>0</v>
      </c>
      <c r="AO4756" s="13">
        <v>-24.913479053013567</v>
      </c>
      <c r="AP4756" s="13">
        <f t="shared" si="890"/>
        <v>24.913479053013567</v>
      </c>
      <c r="AQ4756" s="13"/>
      <c r="AR4756" s="13"/>
      <c r="AS4756" s="13">
        <f t="shared" si="891"/>
        <v>24.913479053013567</v>
      </c>
      <c r="AT4756" s="13"/>
      <c r="AU4756" s="13"/>
      <c r="AV4756" s="13">
        <f t="shared" si="892"/>
        <v>620.68143852494575</v>
      </c>
      <c r="AW4756" s="13"/>
      <c r="AX4756" s="13"/>
    </row>
    <row r="4757" spans="1:50" x14ac:dyDescent="0.25">
      <c r="A4757">
        <v>0</v>
      </c>
      <c r="B4757">
        <f t="shared" si="897"/>
        <v>4746</v>
      </c>
      <c r="N4757" s="3">
        <f t="shared" si="893"/>
        <v>-116.45373269767626</v>
      </c>
      <c r="O4757" s="3">
        <f t="shared" si="893"/>
        <v>2.6548861154013546</v>
      </c>
      <c r="P4757" s="3">
        <f t="shared" si="893"/>
        <v>-16.19337579481617</v>
      </c>
      <c r="Q4757" s="3">
        <f t="shared" si="893"/>
        <v>-57.562805345854308</v>
      </c>
      <c r="R4757" s="3">
        <f t="shared" si="893"/>
        <v>39.123262771145548</v>
      </c>
      <c r="S4757" s="3">
        <f t="shared" si="893"/>
        <v>24.397306755118027</v>
      </c>
      <c r="T4757" s="3">
        <f t="shared" si="893"/>
        <v>-136.81169242075617</v>
      </c>
      <c r="U4757" s="3">
        <f t="shared" si="893"/>
        <v>9.5169083507469576</v>
      </c>
      <c r="W4757" s="3">
        <f t="shared" si="894"/>
        <v>-40.314858705047186</v>
      </c>
      <c r="X4757" s="3">
        <f t="shared" si="895"/>
        <v>1625.2878324079188</v>
      </c>
      <c r="Z4757" s="3">
        <f t="shared" si="896"/>
        <v>40.314858705047186</v>
      </c>
      <c r="AA4757" s="3">
        <f>Z4756*$AF$4</f>
        <v>2.5675687480788434</v>
      </c>
      <c r="AB4757" s="3">
        <f t="shared" si="898"/>
        <v>-37.747289956968345</v>
      </c>
      <c r="AN4757">
        <v>0</v>
      </c>
      <c r="AO4757" s="13">
        <v>-25.611139073361677</v>
      </c>
      <c r="AP4757" s="13">
        <f t="shared" si="890"/>
        <v>25.611139073361677</v>
      </c>
      <c r="AQ4757" s="13"/>
      <c r="AR4757" s="13"/>
      <c r="AS4757" s="13">
        <f t="shared" si="891"/>
        <v>25.611139073361677</v>
      </c>
      <c r="AT4757" s="13"/>
      <c r="AU4757" s="13"/>
      <c r="AV4757" s="13">
        <f t="shared" si="892"/>
        <v>655.93044463507329</v>
      </c>
      <c r="AW4757" s="13"/>
      <c r="AX4757" s="13"/>
    </row>
    <row r="4758" spans="1:50" x14ac:dyDescent="0.25">
      <c r="A4758">
        <v>0</v>
      </c>
      <c r="B4758">
        <f t="shared" si="897"/>
        <v>4747</v>
      </c>
      <c r="N4758" s="3">
        <f t="shared" si="893"/>
        <v>-116.42302865680891</v>
      </c>
      <c r="O4758" s="3">
        <f t="shared" si="893"/>
        <v>2.6657284902890561</v>
      </c>
      <c r="P4758" s="3">
        <f t="shared" si="893"/>
        <v>8.4923723077590783</v>
      </c>
      <c r="Q4758" s="3">
        <f t="shared" si="893"/>
        <v>-139.89640595256859</v>
      </c>
      <c r="R4758" s="3">
        <f t="shared" si="893"/>
        <v>55.298882555668555</v>
      </c>
      <c r="S4758" s="3">
        <f t="shared" si="893"/>
        <v>21.072210305661624</v>
      </c>
      <c r="T4758" s="3">
        <f t="shared" si="893"/>
        <v>-94.348920214541607</v>
      </c>
      <c r="U4758" s="3">
        <f t="shared" si="893"/>
        <v>4.541056499527433</v>
      </c>
      <c r="W4758" s="3">
        <f t="shared" si="894"/>
        <v>-47.583721103369527</v>
      </c>
      <c r="X4758" s="3">
        <f t="shared" si="895"/>
        <v>2264.2105140432545</v>
      </c>
      <c r="Z4758" s="3">
        <f t="shared" si="896"/>
        <v>47.583721103369527</v>
      </c>
      <c r="AA4758" s="3">
        <f>Z4757*$AF$4</f>
        <v>33.130347735220731</v>
      </c>
      <c r="AB4758" s="3">
        <f t="shared" si="898"/>
        <v>-14.453373368148796</v>
      </c>
      <c r="AN4758">
        <v>0</v>
      </c>
      <c r="AO4758" s="13">
        <v>-12.561310887711098</v>
      </c>
      <c r="AP4758" s="13">
        <f t="shared" si="890"/>
        <v>12.561310887711098</v>
      </c>
      <c r="AQ4758" s="13"/>
      <c r="AR4758" s="13"/>
      <c r="AS4758" s="13">
        <f t="shared" si="891"/>
        <v>12.561310887711098</v>
      </c>
      <c r="AT4758" s="13"/>
      <c r="AU4758" s="13"/>
      <c r="AV4758" s="13">
        <f t="shared" si="892"/>
        <v>157.78653121772939</v>
      </c>
      <c r="AW4758" s="13"/>
      <c r="AX4758" s="13"/>
    </row>
    <row r="4759" spans="1:50" x14ac:dyDescent="0.25">
      <c r="A4759">
        <v>0</v>
      </c>
      <c r="B4759">
        <f t="shared" si="897"/>
        <v>4748</v>
      </c>
      <c r="N4759" s="3">
        <f t="shared" si="893"/>
        <v>-116.39226472096509</v>
      </c>
      <c r="O4759" s="3">
        <f t="shared" si="893"/>
        <v>2.6765653795360991</v>
      </c>
      <c r="P4759" s="3">
        <f t="shared" si="893"/>
        <v>32.602528102597063</v>
      </c>
      <c r="Q4759" s="3">
        <f t="shared" si="893"/>
        <v>-212.69629768336065</v>
      </c>
      <c r="R4759" s="3">
        <f t="shared" si="893"/>
        <v>67.685416012243621</v>
      </c>
      <c r="S4759" s="3">
        <f t="shared" si="893"/>
        <v>12.115936956346054</v>
      </c>
      <c r="T4759" s="3">
        <f t="shared" si="893"/>
        <v>-26.605431030101293</v>
      </c>
      <c r="U4759" s="3">
        <f t="shared" si="893"/>
        <v>-1.6548269082595612</v>
      </c>
      <c r="W4759" s="3">
        <f t="shared" si="894"/>
        <v>-31.253990330319965</v>
      </c>
      <c r="X4759" s="3">
        <f t="shared" si="895"/>
        <v>976.81191156773389</v>
      </c>
      <c r="Z4759" s="3">
        <f t="shared" si="896"/>
        <v>31.253990330319965</v>
      </c>
      <c r="AA4759" s="3">
        <f>Z4758*$AF$4</f>
        <v>39.103826165538045</v>
      </c>
      <c r="AB4759" s="3">
        <f t="shared" si="898"/>
        <v>7.8498358352180801</v>
      </c>
      <c r="AN4759">
        <v>0</v>
      </c>
      <c r="AO4759" s="13">
        <v>13.190620245428015</v>
      </c>
      <c r="AP4759" s="13">
        <f t="shared" si="890"/>
        <v>-13.190620245428015</v>
      </c>
      <c r="AQ4759" s="13"/>
      <c r="AR4759" s="13"/>
      <c r="AS4759" s="13">
        <f t="shared" si="891"/>
        <v>13.190620245428015</v>
      </c>
      <c r="AT4759" s="13"/>
      <c r="AU4759" s="13"/>
      <c r="AV4759" s="13">
        <f t="shared" si="892"/>
        <v>173.99246245909544</v>
      </c>
      <c r="AW4759" s="13"/>
      <c r="AX4759" s="13"/>
    </row>
    <row r="4760" spans="1:50" x14ac:dyDescent="0.25">
      <c r="A4760">
        <v>0</v>
      </c>
      <c r="B4760">
        <f t="shared" si="897"/>
        <v>4749</v>
      </c>
      <c r="N4760" s="3">
        <f t="shared" si="893"/>
        <v>-116.36144090597156</v>
      </c>
      <c r="O4760" s="3">
        <f t="shared" si="893"/>
        <v>2.6873967608419216</v>
      </c>
      <c r="P4760" s="3">
        <f t="shared" si="893"/>
        <v>54.502963961957875</v>
      </c>
      <c r="Q4760" s="3">
        <f t="shared" si="893"/>
        <v>-271.0012882243314</v>
      </c>
      <c r="R4760" s="3">
        <f t="shared" si="893"/>
        <v>75.434136323945879</v>
      </c>
      <c r="S4760" s="3">
        <f t="shared" si="893"/>
        <v>-7.8107054853753688E-2</v>
      </c>
      <c r="T4760" s="3">
        <f t="shared" si="893"/>
        <v>48.266961913196234</v>
      </c>
      <c r="U4760" s="3">
        <f t="shared" si="893"/>
        <v>-7.4061131063524295</v>
      </c>
      <c r="W4760" s="3">
        <f t="shared" si="894"/>
        <v>-2.9411067699234081</v>
      </c>
      <c r="X4760" s="3">
        <f t="shared" si="895"/>
        <v>8.6501090320893024</v>
      </c>
      <c r="Z4760" s="3">
        <f t="shared" si="896"/>
        <v>2.9411067699234081</v>
      </c>
      <c r="AA4760" s="3">
        <f>Z4759*$AF$4</f>
        <v>25.684216713553646</v>
      </c>
      <c r="AB4760" s="3">
        <f t="shared" si="898"/>
        <v>22.743109943630238</v>
      </c>
      <c r="AN4760">
        <v>0</v>
      </c>
      <c r="AO4760" s="13">
        <v>46.877878065893768</v>
      </c>
      <c r="AP4760" s="13">
        <f t="shared" si="890"/>
        <v>-46.877878065893768</v>
      </c>
      <c r="AQ4760" s="13"/>
      <c r="AR4760" s="13"/>
      <c r="AS4760" s="13">
        <f t="shared" si="891"/>
        <v>46.877878065893768</v>
      </c>
      <c r="AT4760" s="13"/>
      <c r="AU4760" s="13"/>
      <c r="AV4760" s="13">
        <f t="shared" si="892"/>
        <v>2197.535451960804</v>
      </c>
      <c r="AW4760" s="13"/>
      <c r="AX4760" s="13"/>
    </row>
    <row r="4761" spans="1:50" x14ac:dyDescent="0.25">
      <c r="A4761">
        <v>0</v>
      </c>
      <c r="B4761">
        <f t="shared" si="897"/>
        <v>4750</v>
      </c>
      <c r="N4761" s="3">
        <f t="shared" si="893"/>
        <v>-116.330557227686</v>
      </c>
      <c r="O4761" s="3">
        <f t="shared" si="893"/>
        <v>2.6982226119172754</v>
      </c>
      <c r="P4761" s="3">
        <f t="shared" si="893"/>
        <v>72.709321692472969</v>
      </c>
      <c r="Q4761" s="3">
        <f t="shared" si="893"/>
        <v>-310.83798882356712</v>
      </c>
      <c r="R4761" s="3">
        <f t="shared" si="893"/>
        <v>78.014100208827287</v>
      </c>
      <c r="S4761" s="3">
        <f t="shared" si="893"/>
        <v>-12.251278331934621</v>
      </c>
      <c r="T4761" s="3">
        <f t="shared" si="893"/>
        <v>110.20626139068887</v>
      </c>
      <c r="U4761" s="3">
        <f t="shared" si="893"/>
        <v>-11.167621881025539</v>
      </c>
      <c r="W4761" s="3">
        <f t="shared" si="894"/>
        <v>24.054843201336979</v>
      </c>
      <c r="X4761" s="3">
        <f t="shared" si="895"/>
        <v>578.63548144090794</v>
      </c>
      <c r="Z4761" s="3">
        <f t="shared" si="896"/>
        <v>-24.054843201336979</v>
      </c>
      <c r="AA4761" s="3">
        <f>Z4760*$AF$4</f>
        <v>2.4169721324553577</v>
      </c>
      <c r="AB4761" s="3">
        <f t="shared" si="898"/>
        <v>26.471815333792335</v>
      </c>
      <c r="AN4761">
        <v>71</v>
      </c>
      <c r="AO4761" s="13">
        <v>81.143850247118436</v>
      </c>
      <c r="AP4761" s="13">
        <f t="shared" si="890"/>
        <v>-10.143850247118436</v>
      </c>
      <c r="AQ4761" s="13"/>
      <c r="AR4761" s="13"/>
      <c r="AS4761" s="13">
        <f t="shared" si="891"/>
        <v>10.143850247118436</v>
      </c>
      <c r="AT4761" s="13"/>
      <c r="AU4761" s="13"/>
      <c r="AV4761" s="13">
        <f t="shared" si="892"/>
        <v>102.89769783596476</v>
      </c>
      <c r="AW4761" s="13"/>
      <c r="AX4761" s="13"/>
    </row>
    <row r="4762" spans="1:50" x14ac:dyDescent="0.25">
      <c r="A4762">
        <v>0</v>
      </c>
      <c r="B4762">
        <f t="shared" si="897"/>
        <v>4751</v>
      </c>
      <c r="N4762" s="3">
        <f t="shared" si="893"/>
        <v>-116.2996137019968</v>
      </c>
      <c r="O4762" s="3">
        <f t="shared" si="893"/>
        <v>2.7090429104843001</v>
      </c>
      <c r="P4762" s="3">
        <f t="shared" si="893"/>
        <v>85.987618717577348</v>
      </c>
      <c r="Q4762" s="3">
        <f t="shared" si="893"/>
        <v>-329.49159416854877</v>
      </c>
      <c r="R4762" s="3">
        <f t="shared" si="893"/>
        <v>75.24852821979934</v>
      </c>
      <c r="S4762" s="3">
        <f t="shared" si="893"/>
        <v>-21.150511349291676</v>
      </c>
      <c r="T4762" s="3">
        <f t="shared" si="893"/>
        <v>142.61588212770386</v>
      </c>
      <c r="U4762" s="3">
        <f t="shared" si="893"/>
        <v>-11.928760343618425</v>
      </c>
      <c r="W4762" s="3">
        <f t="shared" si="894"/>
        <v>38.704975973753022</v>
      </c>
      <c r="X4762" s="3">
        <f t="shared" si="895"/>
        <v>1498.0751651287987</v>
      </c>
      <c r="Z4762" s="3">
        <f t="shared" si="896"/>
        <v>-38.704975973753022</v>
      </c>
      <c r="AA4762" s="3">
        <f>Z4761*$AF$4</f>
        <v>-19.768029594426718</v>
      </c>
      <c r="AB4762" s="3">
        <f t="shared" si="898"/>
        <v>18.936946379326304</v>
      </c>
      <c r="AN4762">
        <v>203</v>
      </c>
      <c r="AO4762" s="13">
        <v>166.24653384926117</v>
      </c>
      <c r="AP4762" s="13">
        <f t="shared" si="890"/>
        <v>36.753466150738831</v>
      </c>
      <c r="AQ4762" s="13"/>
      <c r="AR4762" s="13"/>
      <c r="AS4762" s="13">
        <f t="shared" si="891"/>
        <v>36.753466150738831</v>
      </c>
      <c r="AT4762" s="13"/>
      <c r="AU4762" s="13"/>
      <c r="AV4762" s="13">
        <f t="shared" si="892"/>
        <v>1350.8172740935049</v>
      </c>
      <c r="AW4762" s="13"/>
      <c r="AX4762" s="13"/>
    </row>
    <row r="4763" spans="1:50" x14ac:dyDescent="0.25">
      <c r="A4763">
        <v>0</v>
      </c>
      <c r="B4763">
        <f t="shared" si="897"/>
        <v>4752</v>
      </c>
      <c r="N4763" s="3">
        <f t="shared" ref="N4763:U4778" si="899">N$3*COS(N$2*$B4763)+N$4*SIN(N$2*$B4763)</f>
        <v>-116.26861034482319</v>
      </c>
      <c r="O4763" s="3">
        <f t="shared" si="899"/>
        <v>2.7198576342765537</v>
      </c>
      <c r="P4763" s="3">
        <f t="shared" si="899"/>
        <v>93.437884410682585</v>
      </c>
      <c r="Q4763" s="3">
        <f t="shared" si="899"/>
        <v>-325.69089188155675</v>
      </c>
      <c r="R4763" s="3">
        <f t="shared" si="899"/>
        <v>67.326917694390232</v>
      </c>
      <c r="S4763" s="3">
        <f t="shared" si="899"/>
        <v>-24.39764289259795</v>
      </c>
      <c r="T4763" s="3">
        <f t="shared" si="899"/>
        <v>136.81169242076217</v>
      </c>
      <c r="U4763" s="3">
        <f t="shared" si="899"/>
        <v>-9.4850357855793792</v>
      </c>
      <c r="W4763" s="3">
        <f t="shared" si="894"/>
        <v>35.468554817198026</v>
      </c>
      <c r="X4763" s="3">
        <f t="shared" si="895"/>
        <v>1258.0183808205813</v>
      </c>
      <c r="Z4763" s="3">
        <f t="shared" si="896"/>
        <v>-35.468554817198026</v>
      </c>
      <c r="AA4763" s="3">
        <f>Z4762*$AF$4</f>
        <v>-31.807362205470497</v>
      </c>
      <c r="AB4763" s="3">
        <f t="shared" si="898"/>
        <v>3.6611926117275289</v>
      </c>
      <c r="AN4763">
        <v>220</v>
      </c>
      <c r="AO4763" s="13">
        <v>287.23967852261035</v>
      </c>
      <c r="AP4763" s="13">
        <f t="shared" si="890"/>
        <v>-67.239678522610347</v>
      </c>
      <c r="AQ4763" s="13"/>
      <c r="AR4763" s="13"/>
      <c r="AS4763" s="13">
        <f t="shared" si="891"/>
        <v>67.239678522610347</v>
      </c>
      <c r="AT4763" s="13"/>
      <c r="AU4763" s="13"/>
      <c r="AV4763" s="13">
        <f t="shared" si="892"/>
        <v>4521.1743678239873</v>
      </c>
      <c r="AW4763" s="13"/>
      <c r="AX4763" s="13"/>
    </row>
    <row r="4764" spans="1:50" x14ac:dyDescent="0.25">
      <c r="A4764">
        <v>0</v>
      </c>
      <c r="B4764">
        <f t="shared" si="897"/>
        <v>4753</v>
      </c>
      <c r="N4764" s="3">
        <f t="shared" si="899"/>
        <v>-116.2375471721151</v>
      </c>
      <c r="O4764" s="3">
        <f t="shared" si="899"/>
        <v>2.7306667610390876</v>
      </c>
      <c r="P4764" s="3">
        <f t="shared" si="899"/>
        <v>94.555157911843366</v>
      </c>
      <c r="Q4764" s="3">
        <f t="shared" si="899"/>
        <v>-299.69489354246019</v>
      </c>
      <c r="R4764" s="3">
        <f t="shared" si="899"/>
        <v>54.792058373548841</v>
      </c>
      <c r="S4764" s="3">
        <f t="shared" si="899"/>
        <v>-21.124934273199599</v>
      </c>
      <c r="T4764" s="3">
        <f t="shared" si="899"/>
        <v>94.348920214505199</v>
      </c>
      <c r="U4764" s="3">
        <f t="shared" si="899"/>
        <v>-4.4929960998199867</v>
      </c>
      <c r="W4764" s="3">
        <f t="shared" si="894"/>
        <v>15.890815734985495</v>
      </c>
      <c r="X4764" s="3">
        <f t="shared" si="895"/>
        <v>252.51802472326258</v>
      </c>
      <c r="Z4764" s="3">
        <f t="shared" si="896"/>
        <v>-15.890815734985495</v>
      </c>
      <c r="AA4764" s="3">
        <f>Z4763*$AF$4</f>
        <v>-29.147703663225165</v>
      </c>
      <c r="AB4764" s="3">
        <f t="shared" si="898"/>
        <v>-13.256887928239671</v>
      </c>
      <c r="AN4764">
        <v>250</v>
      </c>
      <c r="AO4764" s="13">
        <v>295.89382220086213</v>
      </c>
      <c r="AP4764" s="13">
        <f t="shared" si="890"/>
        <v>-45.893822200862132</v>
      </c>
      <c r="AQ4764" s="13"/>
      <c r="AR4764" s="13"/>
      <c r="AS4764" s="13">
        <f t="shared" si="891"/>
        <v>45.893822200862132</v>
      </c>
      <c r="AT4764" s="13"/>
      <c r="AU4764" s="13"/>
      <c r="AV4764" s="13">
        <f t="shared" si="892"/>
        <v>2106.2429162043459</v>
      </c>
      <c r="AW4764" s="13"/>
      <c r="AX4764" s="13"/>
    </row>
    <row r="4765" spans="1:50" x14ac:dyDescent="0.25">
      <c r="A4765">
        <v>0</v>
      </c>
      <c r="B4765">
        <f t="shared" si="897"/>
        <v>4754</v>
      </c>
      <c r="N4765" s="3">
        <f t="shared" si="899"/>
        <v>-116.2064241998533</v>
      </c>
      <c r="O4765" s="3">
        <f t="shared" si="899"/>
        <v>2.7414702685284484</v>
      </c>
      <c r="P4765" s="3">
        <f t="shared" si="899"/>
        <v>89.263713144823271</v>
      </c>
      <c r="Q4765" s="3">
        <f t="shared" si="899"/>
        <v>-253.2751834776943</v>
      </c>
      <c r="R4765" s="3">
        <f t="shared" si="899"/>
        <v>38.502840380914442</v>
      </c>
      <c r="S4765" s="3">
        <f t="shared" si="899"/>
        <v>-12.206959202643853</v>
      </c>
      <c r="T4765" s="3">
        <f t="shared" si="899"/>
        <v>26.605431030054199</v>
      </c>
      <c r="U4765" s="3">
        <f t="shared" si="899"/>
        <v>1.7061629040674169</v>
      </c>
      <c r="W4765" s="3">
        <f t="shared" si="894"/>
        <v>-11.854565590159837</v>
      </c>
      <c r="X4765" s="3">
        <f t="shared" si="895"/>
        <v>140.53072533140164</v>
      </c>
      <c r="Z4765" s="3">
        <f t="shared" si="896"/>
        <v>11.854565590159837</v>
      </c>
      <c r="AA4765" s="3">
        <f>Z4764*$AF$4</f>
        <v>-13.058913462853729</v>
      </c>
      <c r="AB4765" s="3">
        <f t="shared" si="898"/>
        <v>-24.913479053013567</v>
      </c>
      <c r="AN4765">
        <v>274</v>
      </c>
      <c r="AO4765" s="13">
        <v>297.91750494155195</v>
      </c>
      <c r="AP4765" s="13">
        <f t="shared" si="890"/>
        <v>-23.917504941551954</v>
      </c>
      <c r="AQ4765" s="13"/>
      <c r="AR4765" s="13"/>
      <c r="AS4765" s="13">
        <f t="shared" si="891"/>
        <v>23.917504941551954</v>
      </c>
      <c r="AT4765" s="13"/>
      <c r="AU4765" s="13"/>
      <c r="AV4765" s="13">
        <f t="shared" si="892"/>
        <v>572.04704262916209</v>
      </c>
      <c r="AW4765" s="13"/>
      <c r="AX4765" s="13"/>
    </row>
    <row r="4766" spans="1:50" x14ac:dyDescent="0.25">
      <c r="A4766">
        <v>0</v>
      </c>
      <c r="B4766">
        <f t="shared" si="897"/>
        <v>4755</v>
      </c>
      <c r="N4766" s="3">
        <f t="shared" si="899"/>
        <v>-116.17524144404936</v>
      </c>
      <c r="O4766" s="3">
        <f t="shared" si="899"/>
        <v>2.7522681345127489</v>
      </c>
      <c r="P4766" s="3">
        <f t="shared" si="899"/>
        <v>77.922191346030857</v>
      </c>
      <c r="Q4766" s="3">
        <f t="shared" si="899"/>
        <v>-189.5951882159606</v>
      </c>
      <c r="R4766" s="3">
        <f t="shared" si="899"/>
        <v>19.575402964449591</v>
      </c>
      <c r="S4766" s="3">
        <f t="shared" si="899"/>
        <v>-2.6889378744522574E-2</v>
      </c>
      <c r="T4766" s="3">
        <f t="shared" si="899"/>
        <v>-48.266961913179202</v>
      </c>
      <c r="U4766" s="3">
        <f t="shared" si="899"/>
        <v>7.4469324155975718</v>
      </c>
      <c r="W4766" s="3">
        <f t="shared" si="894"/>
        <v>-35.353102529699129</v>
      </c>
      <c r="X4766" s="3">
        <f t="shared" si="895"/>
        <v>1249.841858475419</v>
      </c>
      <c r="Z4766" s="3">
        <f t="shared" si="896"/>
        <v>35.353102529699129</v>
      </c>
      <c r="AA4766" s="3">
        <f>Z4765*$AF$4</f>
        <v>9.7419634563374515</v>
      </c>
      <c r="AB4766" s="3">
        <f t="shared" si="898"/>
        <v>-25.611139073361677</v>
      </c>
      <c r="AN4766">
        <v>301</v>
      </c>
      <c r="AO4766" s="13">
        <v>282.2527716845542</v>
      </c>
      <c r="AP4766" s="13">
        <f t="shared" si="890"/>
        <v>18.747228315445795</v>
      </c>
      <c r="AQ4766" s="13"/>
      <c r="AR4766" s="13"/>
      <c r="AS4766" s="13">
        <f t="shared" si="891"/>
        <v>18.747228315445795</v>
      </c>
      <c r="AT4766" s="13"/>
      <c r="AU4766" s="13"/>
      <c r="AV4766" s="13">
        <f t="shared" si="892"/>
        <v>351.45856951145259</v>
      </c>
      <c r="AW4766" s="13"/>
      <c r="AX4766" s="13"/>
    </row>
    <row r="4767" spans="1:50" x14ac:dyDescent="0.25">
      <c r="A4767">
        <v>0</v>
      </c>
      <c r="B4767">
        <f t="shared" si="897"/>
        <v>4756</v>
      </c>
      <c r="N4767" s="3">
        <f t="shared" si="899"/>
        <v>-116.14399892074549</v>
      </c>
      <c r="O4767" s="3">
        <f t="shared" si="899"/>
        <v>2.7630603367717304</v>
      </c>
      <c r="P4767" s="3">
        <f t="shared" si="899"/>
        <v>61.299293235214414</v>
      </c>
      <c r="Q4767" s="3">
        <f t="shared" si="899"/>
        <v>-112.99459419817677</v>
      </c>
      <c r="R4767" s="3">
        <f t="shared" si="899"/>
        <v>-0.69334350400194822</v>
      </c>
      <c r="S4767" s="3">
        <f t="shared" si="899"/>
        <v>12.160366157808518</v>
      </c>
      <c r="T4767" s="3">
        <f t="shared" si="899"/>
        <v>-110.20626139067713</v>
      </c>
      <c r="U4767" s="3">
        <f t="shared" si="899"/>
        <v>11.186957706570299</v>
      </c>
      <c r="W4767" s="3">
        <f t="shared" si="894"/>
        <v>-41.614137015592547</v>
      </c>
      <c r="X4767" s="3">
        <f t="shared" si="895"/>
        <v>1731.7363995525097</v>
      </c>
      <c r="Z4767" s="3">
        <f t="shared" si="896"/>
        <v>41.614137015592547</v>
      </c>
      <c r="AA4767" s="3">
        <f>Z4766*$AF$4</f>
        <v>29.052826127881449</v>
      </c>
      <c r="AB4767" s="3">
        <f t="shared" si="898"/>
        <v>-12.561310887711098</v>
      </c>
      <c r="AN4767">
        <v>399</v>
      </c>
      <c r="AO4767" s="13">
        <v>263.77045682354981</v>
      </c>
      <c r="AP4767" s="13">
        <f t="shared" si="890"/>
        <v>135.22954317645019</v>
      </c>
      <c r="AQ4767" s="13"/>
      <c r="AR4767" s="13"/>
      <c r="AS4767" s="13">
        <f t="shared" si="891"/>
        <v>135.22954317645019</v>
      </c>
      <c r="AT4767" s="13"/>
      <c r="AU4767" s="13"/>
      <c r="AV4767" s="13">
        <f t="shared" si="892"/>
        <v>18287.029347711406</v>
      </c>
      <c r="AW4767" s="13"/>
      <c r="AX4767" s="13"/>
    </row>
    <row r="4768" spans="1:50" x14ac:dyDescent="0.25">
      <c r="A4768">
        <v>0</v>
      </c>
      <c r="B4768">
        <f t="shared" si="897"/>
        <v>4757</v>
      </c>
      <c r="N4768" s="3">
        <f t="shared" si="899"/>
        <v>-116.11269664601474</v>
      </c>
      <c r="O4768" s="3">
        <f t="shared" si="899"/>
        <v>2.773846853096769</v>
      </c>
      <c r="P4768" s="3">
        <f t="shared" si="899"/>
        <v>40.521678353163139</v>
      </c>
      <c r="Q4768" s="3">
        <f t="shared" si="899"/>
        <v>-28.693605318185924</v>
      </c>
      <c r="R4768" s="3">
        <f t="shared" si="899"/>
        <v>-20.914581989106075</v>
      </c>
      <c r="S4768" s="3">
        <f t="shared" si="899"/>
        <v>21.09797811126537</v>
      </c>
      <c r="T4768" s="3">
        <f t="shared" si="899"/>
        <v>-142.61588212770056</v>
      </c>
      <c r="U4768" s="3">
        <f t="shared" si="899"/>
        <v>11.921417789222415</v>
      </c>
      <c r="W4768" s="3">
        <f t="shared" si="894"/>
        <v>-21.007461412615783</v>
      </c>
      <c r="X4768" s="3">
        <f t="shared" si="895"/>
        <v>441.3134350025411</v>
      </c>
      <c r="Z4768" s="3">
        <f t="shared" si="896"/>
        <v>21.007461412615783</v>
      </c>
      <c r="AA4768" s="3">
        <f>Z4767*$AF$4</f>
        <v>34.198081658043797</v>
      </c>
      <c r="AB4768" s="3">
        <f t="shared" si="898"/>
        <v>13.190620245428015</v>
      </c>
      <c r="AN4768">
        <v>302</v>
      </c>
      <c r="AO4768" s="13">
        <v>306.87946722193743</v>
      </c>
      <c r="AP4768" s="13">
        <f t="shared" si="890"/>
        <v>-4.879467221937432</v>
      </c>
      <c r="AQ4768" s="13"/>
      <c r="AR4768" s="13"/>
      <c r="AS4768" s="13">
        <f t="shared" si="891"/>
        <v>4.879467221937432</v>
      </c>
      <c r="AT4768" s="13"/>
      <c r="AU4768" s="13"/>
      <c r="AV4768" s="13">
        <f t="shared" si="892"/>
        <v>23.8092003699618</v>
      </c>
      <c r="AW4768" s="13"/>
      <c r="AX4768" s="13"/>
    </row>
    <row r="4769" spans="1:50" x14ac:dyDescent="0.25">
      <c r="A4769">
        <v>0</v>
      </c>
      <c r="B4769">
        <f t="shared" si="897"/>
        <v>4758</v>
      </c>
      <c r="N4769" s="3">
        <f t="shared" si="899"/>
        <v>-116.0813346359609</v>
      </c>
      <c r="O4769" s="3">
        <f t="shared" si="899"/>
        <v>2.7846276612909486</v>
      </c>
      <c r="P4769" s="3">
        <f t="shared" si="899"/>
        <v>16.997602822572816</v>
      </c>
      <c r="Q4769" s="3">
        <f t="shared" si="899"/>
        <v>57.562805345887824</v>
      </c>
      <c r="R4769" s="3">
        <f t="shared" si="899"/>
        <v>-39.702750708471441</v>
      </c>
      <c r="S4769" s="3">
        <f t="shared" si="899"/>
        <v>24.39752717285884</v>
      </c>
      <c r="T4769" s="3">
        <f t="shared" si="899"/>
        <v>-136.81169242074623</v>
      </c>
      <c r="U4769" s="3">
        <f t="shared" si="899"/>
        <v>9.452987552544549</v>
      </c>
      <c r="W4769" s="3">
        <f t="shared" si="894"/>
        <v>29.614156351620238</v>
      </c>
      <c r="X4769" s="3">
        <f t="shared" si="895"/>
        <v>876.99825641820928</v>
      </c>
      <c r="Z4769" s="3">
        <f t="shared" si="896"/>
        <v>-29.614156351620238</v>
      </c>
      <c r="AA4769" s="3">
        <f>Z4768*$AF$4</f>
        <v>17.263721714273526</v>
      </c>
      <c r="AB4769" s="3">
        <f t="shared" si="898"/>
        <v>46.877878065893768</v>
      </c>
      <c r="AN4769">
        <v>189</v>
      </c>
      <c r="AO4769" s="13">
        <v>200.43964682600105</v>
      </c>
      <c r="AP4769" s="13">
        <f t="shared" si="890"/>
        <v>-11.439646826001052</v>
      </c>
      <c r="AQ4769" s="13"/>
      <c r="AR4769" s="13"/>
      <c r="AS4769" s="13">
        <f t="shared" si="891"/>
        <v>11.439646826001052</v>
      </c>
      <c r="AT4769" s="13"/>
      <c r="AU4769" s="13"/>
      <c r="AV4769" s="13">
        <f t="shared" si="892"/>
        <v>130.86551950363594</v>
      </c>
      <c r="AW4769" s="13"/>
      <c r="AX4769" s="13"/>
    </row>
    <row r="4770" spans="1:50" x14ac:dyDescent="0.25">
      <c r="A4770">
        <v>71</v>
      </c>
      <c r="B4770">
        <f t="shared" si="897"/>
        <v>4759</v>
      </c>
      <c r="N4770" s="3">
        <f t="shared" si="899"/>
        <v>-116.04991290671843</v>
      </c>
      <c r="O4770" s="3">
        <f t="shared" si="899"/>
        <v>2.7954027391690914</v>
      </c>
      <c r="P4770" s="3">
        <f t="shared" si="899"/>
        <v>-7.6785288213817466</v>
      </c>
      <c r="Q4770" s="3">
        <f t="shared" si="899"/>
        <v>139.89640595259942</v>
      </c>
      <c r="R4770" s="3">
        <f t="shared" si="899"/>
        <v>-55.770481998744984</v>
      </c>
      <c r="S4770" s="3">
        <f t="shared" si="899"/>
        <v>21.177266995808921</v>
      </c>
      <c r="T4770" s="3">
        <f t="shared" si="899"/>
        <v>-94.348920214518927</v>
      </c>
      <c r="U4770" s="3">
        <f t="shared" si="899"/>
        <v>4.4448524874592632</v>
      </c>
      <c r="W4770" s="3">
        <f t="shared" si="894"/>
        <v>105.48046779531643</v>
      </c>
      <c r="X4770" s="3">
        <f t="shared" si="895"/>
        <v>1188.9026593838535</v>
      </c>
      <c r="Z4770" s="3">
        <f t="shared" si="896"/>
        <v>-34.480467795316429</v>
      </c>
      <c r="AA4770" s="3">
        <f>Z4769*$AF$4</f>
        <v>-24.336617548197996</v>
      </c>
      <c r="AB4770" s="3">
        <f t="shared" si="898"/>
        <v>81.143850247118436</v>
      </c>
      <c r="AN4770">
        <v>50</v>
      </c>
      <c r="AO4770" s="13">
        <v>96.113229142254369</v>
      </c>
      <c r="AP4770" s="13">
        <f t="shared" si="890"/>
        <v>-46.113229142254369</v>
      </c>
      <c r="AQ4770" s="13"/>
      <c r="AR4770" s="13"/>
      <c r="AS4770" s="13">
        <f t="shared" si="891"/>
        <v>46.113229142254369</v>
      </c>
      <c r="AT4770" s="13"/>
      <c r="AU4770" s="13"/>
      <c r="AV4770" s="13">
        <f t="shared" si="892"/>
        <v>2126.4299019260575</v>
      </c>
      <c r="AW4770" s="13"/>
      <c r="AX4770" s="13"/>
    </row>
    <row r="4771" spans="1:50" x14ac:dyDescent="0.25">
      <c r="A4771">
        <v>203</v>
      </c>
      <c r="B4771">
        <f t="shared" si="897"/>
        <v>4760</v>
      </c>
      <c r="N4771" s="3">
        <f t="shared" si="899"/>
        <v>-116.01843147445257</v>
      </c>
      <c r="O4771" s="3">
        <f t="shared" si="899"/>
        <v>2.8061720645578343</v>
      </c>
      <c r="P4771" s="3">
        <f t="shared" si="899"/>
        <v>-31.834228486635581</v>
      </c>
      <c r="Q4771" s="3">
        <f t="shared" si="899"/>
        <v>212.69629768338675</v>
      </c>
      <c r="R4771" s="3">
        <f t="shared" si="899"/>
        <v>-68.016812908427141</v>
      </c>
      <c r="S4771" s="3">
        <f t="shared" si="899"/>
        <v>12.297755369616596</v>
      </c>
      <c r="T4771" s="3">
        <f t="shared" si="899"/>
        <v>-26.605431030071941</v>
      </c>
      <c r="U4771" s="3">
        <f t="shared" si="899"/>
        <v>-1.7574673008435093</v>
      </c>
      <c r="W4771" s="3">
        <f t="shared" si="894"/>
        <v>194.58223747877426</v>
      </c>
      <c r="X4771" s="3">
        <f t="shared" si="895"/>
        <v>70.858725863752724</v>
      </c>
      <c r="Z4771" s="3">
        <f t="shared" si="896"/>
        <v>8.4177625212257396</v>
      </c>
      <c r="AA4771" s="3">
        <f>Z4770*$AF$4</f>
        <v>-28.335703629513088</v>
      </c>
      <c r="AB4771" s="3">
        <f t="shared" si="898"/>
        <v>166.24653384926117</v>
      </c>
      <c r="AN4771">
        <v>0</v>
      </c>
      <c r="AO4771" s="13">
        <v>-13.69557245140618</v>
      </c>
      <c r="AP4771" s="13">
        <f t="shared" si="890"/>
        <v>13.69557245140618</v>
      </c>
      <c r="AQ4771" s="13"/>
      <c r="AR4771" s="13"/>
      <c r="AS4771" s="13">
        <f t="shared" si="891"/>
        <v>13.69557245140618</v>
      </c>
      <c r="AT4771" s="13"/>
      <c r="AU4771" s="13"/>
      <c r="AV4771" s="13">
        <f t="shared" si="892"/>
        <v>187.56870477171589</v>
      </c>
      <c r="AW4771" s="13"/>
      <c r="AX4771" s="13"/>
    </row>
    <row r="4772" spans="1:50" x14ac:dyDescent="0.25">
      <c r="A4772">
        <v>220</v>
      </c>
      <c r="B4772">
        <f t="shared" si="897"/>
        <v>4761</v>
      </c>
      <c r="N4772" s="3">
        <f t="shared" si="899"/>
        <v>-115.98689035535924</v>
      </c>
      <c r="O4772" s="3">
        <f t="shared" si="899"/>
        <v>2.8169356152956295</v>
      </c>
      <c r="P4772" s="3">
        <f t="shared" si="899"/>
        <v>-53.832281692793131</v>
      </c>
      <c r="Q4772" s="3">
        <f t="shared" si="899"/>
        <v>271.00128822430781</v>
      </c>
      <c r="R4772" s="3">
        <f t="shared" si="899"/>
        <v>-75.602623316587994</v>
      </c>
      <c r="S4772" s="3">
        <f t="shared" si="899"/>
        <v>0.13188531434840911</v>
      </c>
      <c r="T4772" s="3">
        <f t="shared" si="899"/>
        <v>48.266961913162177</v>
      </c>
      <c r="U4772" s="3">
        <f t="shared" si="899"/>
        <v>-7.4876138037252193</v>
      </c>
      <c r="W4772" s="3">
        <f t="shared" si="894"/>
        <v>280.32204546029226</v>
      </c>
      <c r="X4772" s="3">
        <f t="shared" si="895"/>
        <v>3638.749168513566</v>
      </c>
      <c r="Z4772" s="3">
        <f t="shared" si="896"/>
        <v>-60.322045460292259</v>
      </c>
      <c r="AA4772" s="3">
        <f>Z4771*$AF$4</f>
        <v>6.9176330623181004</v>
      </c>
      <c r="AB4772" s="3">
        <f t="shared" si="898"/>
        <v>287.23967852261035</v>
      </c>
      <c r="AN4772">
        <v>0</v>
      </c>
      <c r="AO4772" s="13">
        <v>-37.798384796986625</v>
      </c>
      <c r="AP4772" s="13">
        <f t="shared" si="890"/>
        <v>37.798384796986625</v>
      </c>
      <c r="AQ4772" s="13"/>
      <c r="AR4772" s="13"/>
      <c r="AS4772" s="13">
        <f t="shared" si="891"/>
        <v>37.798384796986625</v>
      </c>
      <c r="AT4772" s="13"/>
      <c r="AU4772" s="13"/>
      <c r="AV4772" s="13">
        <f t="shared" si="892"/>
        <v>1428.7178932610695</v>
      </c>
      <c r="AW4772" s="13"/>
      <c r="AX4772" s="13"/>
    </row>
    <row r="4773" spans="1:50" x14ac:dyDescent="0.25">
      <c r="A4773">
        <v>250</v>
      </c>
      <c r="B4773">
        <f t="shared" si="897"/>
        <v>4762</v>
      </c>
      <c r="N4773" s="3">
        <f t="shared" si="899"/>
        <v>-115.9552895656651</v>
      </c>
      <c r="O4773" s="3">
        <f t="shared" si="899"/>
        <v>2.8276933692328132</v>
      </c>
      <c r="P4773" s="3">
        <f t="shared" si="899"/>
        <v>-72.18171398052219</v>
      </c>
      <c r="Q4773" s="3">
        <f t="shared" si="899"/>
        <v>310.83798882355302</v>
      </c>
      <c r="R4773" s="3">
        <f t="shared" si="899"/>
        <v>-78.008132548183497</v>
      </c>
      <c r="S4773" s="3">
        <f t="shared" si="899"/>
        <v>-12.06922876729473</v>
      </c>
      <c r="T4773" s="3">
        <f t="shared" si="899"/>
        <v>110.20626139066539</v>
      </c>
      <c r="U4773" s="3">
        <f t="shared" si="899"/>
        <v>-11.206086343753851</v>
      </c>
      <c r="W4773" s="3">
        <f t="shared" si="894"/>
        <v>345.4658759396757</v>
      </c>
      <c r="X4773" s="3">
        <f t="shared" si="895"/>
        <v>9113.7334689295512</v>
      </c>
      <c r="Z4773" s="3">
        <f t="shared" si="896"/>
        <v>-95.465875939675698</v>
      </c>
      <c r="AA4773" s="3">
        <f>Z4772*$AF$4</f>
        <v>-49.57205373881358</v>
      </c>
      <c r="AB4773" s="3">
        <f t="shared" si="898"/>
        <v>295.89382220086213</v>
      </c>
      <c r="AN4773">
        <v>0</v>
      </c>
      <c r="AO4773" s="13">
        <v>-14.467584879883567</v>
      </c>
      <c r="AP4773" s="13">
        <f t="shared" si="890"/>
        <v>14.467584879883567</v>
      </c>
      <c r="AQ4773" s="13"/>
      <c r="AR4773" s="13"/>
      <c r="AS4773" s="13">
        <f t="shared" si="891"/>
        <v>14.467584879883567</v>
      </c>
      <c r="AT4773" s="13"/>
      <c r="AU4773" s="13"/>
      <c r="AV4773" s="13">
        <f t="shared" si="892"/>
        <v>209.31101225663562</v>
      </c>
      <c r="AW4773" s="13"/>
      <c r="AX4773" s="13"/>
    </row>
    <row r="4774" spans="1:50" x14ac:dyDescent="0.25">
      <c r="A4774">
        <v>274</v>
      </c>
      <c r="B4774">
        <f t="shared" si="897"/>
        <v>4763</v>
      </c>
      <c r="N4774" s="3">
        <f t="shared" si="899"/>
        <v>-115.92362912162746</v>
      </c>
      <c r="O4774" s="3">
        <f t="shared" si="899"/>
        <v>2.838445304231672</v>
      </c>
      <c r="P4774" s="3">
        <f t="shared" si="899"/>
        <v>-85.638845528338265</v>
      </c>
      <c r="Q4774" s="3">
        <f t="shared" si="899"/>
        <v>329.49159416855173</v>
      </c>
      <c r="R4774" s="3">
        <f t="shared" si="899"/>
        <v>-75.068514810721069</v>
      </c>
      <c r="S4774" s="3">
        <f t="shared" si="899"/>
        <v>-21.045054127552746</v>
      </c>
      <c r="T4774" s="3">
        <f t="shared" si="899"/>
        <v>142.61588212770931</v>
      </c>
      <c r="U4774" s="3">
        <f t="shared" si="899"/>
        <v>-11.913854443878961</v>
      </c>
      <c r="W4774" s="3">
        <f t="shared" si="894"/>
        <v>376.37040713001807</v>
      </c>
      <c r="X4774" s="3">
        <f t="shared" si="895"/>
        <v>10479.700255965654</v>
      </c>
      <c r="Z4774" s="3">
        <f t="shared" si="896"/>
        <v>-102.37040713001807</v>
      </c>
      <c r="AA4774" s="3">
        <f>Z4773*$AF$4</f>
        <v>-78.452902188466098</v>
      </c>
      <c r="AB4774" s="3">
        <f t="shared" si="898"/>
        <v>297.91750494155195</v>
      </c>
      <c r="AN4774">
        <v>0</v>
      </c>
      <c r="AO4774" s="13">
        <v>7.8614696909606252</v>
      </c>
      <c r="AP4774" s="13">
        <f t="shared" si="890"/>
        <v>-7.8614696909606252</v>
      </c>
      <c r="AQ4774" s="13"/>
      <c r="AR4774" s="13"/>
      <c r="AS4774" s="13">
        <f t="shared" si="891"/>
        <v>7.8614696909606252</v>
      </c>
      <c r="AT4774" s="13"/>
      <c r="AU4774" s="13"/>
      <c r="AV4774" s="13">
        <f t="shared" si="892"/>
        <v>61.802705701892549</v>
      </c>
      <c r="AW4774" s="13"/>
      <c r="AX4774" s="13"/>
    </row>
    <row r="4775" spans="1:50" x14ac:dyDescent="0.25">
      <c r="A4775">
        <v>301</v>
      </c>
      <c r="B4775">
        <f t="shared" si="897"/>
        <v>4764</v>
      </c>
      <c r="N4775" s="3">
        <f t="shared" si="899"/>
        <v>-115.89190903953435</v>
      </c>
      <c r="O4775" s="3">
        <f t="shared" si="899"/>
        <v>2.8491913981664441</v>
      </c>
      <c r="P4775" s="3">
        <f t="shared" si="899"/>
        <v>-93.291584741297243</v>
      </c>
      <c r="Q4775" s="3">
        <f t="shared" si="899"/>
        <v>325.69089188155084</v>
      </c>
      <c r="R4775" s="3">
        <f t="shared" si="899"/>
        <v>-66.985193078113426</v>
      </c>
      <c r="S4775" s="3">
        <f t="shared" si="899"/>
        <v>-24.396959598043889</v>
      </c>
      <c r="T4775" s="3">
        <f t="shared" si="899"/>
        <v>136.81169242075222</v>
      </c>
      <c r="U4775" s="3">
        <f t="shared" si="899"/>
        <v>-9.4207642451926539</v>
      </c>
      <c r="W4775" s="3">
        <f t="shared" si="894"/>
        <v>366.37974855993173</v>
      </c>
      <c r="X4775" s="3">
        <f t="shared" si="895"/>
        <v>4274.511521759895</v>
      </c>
      <c r="Z4775" s="3">
        <f t="shared" si="896"/>
        <v>-65.379748559931727</v>
      </c>
      <c r="AA4775" s="3">
        <f>Z4774*$AF$4</f>
        <v>-84.126976875377551</v>
      </c>
      <c r="AB4775" s="3">
        <f t="shared" si="898"/>
        <v>282.2527716845542</v>
      </c>
      <c r="AN4775">
        <v>0</v>
      </c>
      <c r="AO4775" s="13">
        <v>22.763441622957068</v>
      </c>
      <c r="AP4775" s="13">
        <f t="shared" si="890"/>
        <v>-22.763441622957068</v>
      </c>
      <c r="AQ4775" s="13"/>
      <c r="AR4775" s="13"/>
      <c r="AS4775" s="13">
        <f t="shared" si="891"/>
        <v>22.763441622957068</v>
      </c>
      <c r="AT4775" s="13"/>
      <c r="AU4775" s="13"/>
      <c r="AV4775" s="13">
        <f t="shared" si="892"/>
        <v>518.17427452177424</v>
      </c>
      <c r="AW4775" s="13"/>
      <c r="AX4775" s="13"/>
    </row>
    <row r="4776" spans="1:50" x14ac:dyDescent="0.25">
      <c r="A4776">
        <v>399</v>
      </c>
      <c r="B4776">
        <f t="shared" si="897"/>
        <v>4765</v>
      </c>
      <c r="N4776" s="3">
        <f t="shared" si="899"/>
        <v>-115.8601293357045</v>
      </c>
      <c r="O4776" s="3">
        <f t="shared" si="899"/>
        <v>2.8599316289233983</v>
      </c>
      <c r="P4776" s="3">
        <f t="shared" si="899"/>
        <v>-94.621247597526207</v>
      </c>
      <c r="Q4776" s="3">
        <f t="shared" si="899"/>
        <v>299.69489354247764</v>
      </c>
      <c r="R4776" s="3">
        <f t="shared" si="899"/>
        <v>-54.312037563390547</v>
      </c>
      <c r="S4776" s="3">
        <f t="shared" si="899"/>
        <v>-21.22920750425995</v>
      </c>
      <c r="T4776" s="3">
        <f t="shared" si="899"/>
        <v>94.348920214532626</v>
      </c>
      <c r="U4776" s="3">
        <f t="shared" si="899"/>
        <v>-4.3966265540801945</v>
      </c>
      <c r="W4776" s="3">
        <f t="shared" si="894"/>
        <v>317.49888039261612</v>
      </c>
      <c r="X4776" s="3">
        <f t="shared" si="895"/>
        <v>6642.4324972570939</v>
      </c>
      <c r="Z4776" s="3">
        <f t="shared" si="896"/>
        <v>81.501119607383885</v>
      </c>
      <c r="AA4776" s="3">
        <f>Z4775*$AF$4</f>
        <v>-53.728423569066294</v>
      </c>
      <c r="AB4776" s="3">
        <f t="shared" si="898"/>
        <v>263.77045682354981</v>
      </c>
      <c r="AN4776">
        <v>0</v>
      </c>
      <c r="AO4776" s="13">
        <v>26.486419210608794</v>
      </c>
      <c r="AP4776" s="13">
        <f t="shared" si="890"/>
        <v>-26.486419210608794</v>
      </c>
      <c r="AQ4776" s="13"/>
      <c r="AR4776" s="13"/>
      <c r="AS4776" s="13">
        <f t="shared" si="891"/>
        <v>26.486419210608794</v>
      </c>
      <c r="AT4776" s="13"/>
      <c r="AU4776" s="13"/>
      <c r="AV4776" s="13">
        <f t="shared" si="892"/>
        <v>701.53040260010653</v>
      </c>
      <c r="AW4776" s="13"/>
      <c r="AX4776" s="13"/>
    </row>
    <row r="4777" spans="1:50" x14ac:dyDescent="0.25">
      <c r="A4777">
        <v>302</v>
      </c>
      <c r="B4777">
        <f t="shared" si="897"/>
        <v>4766</v>
      </c>
      <c r="N4777" s="3">
        <f t="shared" si="899"/>
        <v>-115.82829002648731</v>
      </c>
      <c r="O4777" s="3">
        <f t="shared" si="899"/>
        <v>2.8706659744008567</v>
      </c>
      <c r="P4777" s="3">
        <f t="shared" si="899"/>
        <v>-89.53771278766834</v>
      </c>
      <c r="Q4777" s="3">
        <f t="shared" si="899"/>
        <v>253.27518347772079</v>
      </c>
      <c r="R4777" s="3">
        <f t="shared" si="899"/>
        <v>-37.917414462640615</v>
      </c>
      <c r="S4777" s="3">
        <f t="shared" si="899"/>
        <v>-12.388323775671362</v>
      </c>
      <c r="T4777" s="3">
        <f t="shared" si="899"/>
        <v>26.60543103008969</v>
      </c>
      <c r="U4777" s="3">
        <f t="shared" si="899"/>
        <v>1.8087391483979132</v>
      </c>
      <c r="W4777" s="3">
        <f t="shared" si="894"/>
        <v>239.90266213978543</v>
      </c>
      <c r="X4777" s="3">
        <f t="shared" si="895"/>
        <v>3856.0793693256373</v>
      </c>
      <c r="Z4777" s="3">
        <f t="shared" si="896"/>
        <v>62.097337860214566</v>
      </c>
      <c r="AA4777" s="3">
        <f>Z4776*$AF$4</f>
        <v>66.976805082151998</v>
      </c>
      <c r="AB4777" s="3">
        <f t="shared" si="898"/>
        <v>306.87946722193743</v>
      </c>
      <c r="AN4777">
        <v>0</v>
      </c>
      <c r="AO4777" s="13">
        <v>18.941914293459877</v>
      </c>
      <c r="AP4777" s="13">
        <f t="shared" si="890"/>
        <v>-18.941914293459877</v>
      </c>
      <c r="AQ4777" s="13"/>
      <c r="AR4777" s="13"/>
      <c r="AS4777" s="13">
        <f t="shared" si="891"/>
        <v>18.941914293459877</v>
      </c>
      <c r="AT4777" s="13"/>
      <c r="AU4777" s="13"/>
      <c r="AV4777" s="13">
        <f t="shared" si="892"/>
        <v>358.79611710077961</v>
      </c>
      <c r="AW4777" s="13"/>
      <c r="AX4777" s="13"/>
    </row>
    <row r="4778" spans="1:50" x14ac:dyDescent="0.25">
      <c r="A4778">
        <v>189</v>
      </c>
      <c r="B4778">
        <f t="shared" si="897"/>
        <v>4767</v>
      </c>
      <c r="N4778" s="3">
        <f t="shared" si="899"/>
        <v>-115.79639112826278</v>
      </c>
      <c r="O4778" s="3">
        <f t="shared" si="899"/>
        <v>2.8813944125092759</v>
      </c>
      <c r="P4778" s="3">
        <f t="shared" si="899"/>
        <v>-78.385529917717832</v>
      </c>
      <c r="Q4778" s="3">
        <f t="shared" si="899"/>
        <v>189.59518821593275</v>
      </c>
      <c r="R4778" s="3">
        <f t="shared" si="899"/>
        <v>-18.924685394977288</v>
      </c>
      <c r="S4778" s="3">
        <f t="shared" si="899"/>
        <v>-0.23687880735559474</v>
      </c>
      <c r="T4778" s="3">
        <f t="shared" si="899"/>
        <v>-48.266961913207361</v>
      </c>
      <c r="U4778" s="3">
        <f t="shared" si="899"/>
        <v>7.5281565172903253</v>
      </c>
      <c r="W4778" s="3">
        <f t="shared" si="894"/>
        <v>149.40867554585532</v>
      </c>
      <c r="X4778" s="3">
        <f t="shared" si="895"/>
        <v>1567.4729720333548</v>
      </c>
      <c r="Z4778" s="3">
        <f t="shared" si="896"/>
        <v>39.591324454144683</v>
      </c>
      <c r="AA4778" s="3">
        <f>Z4777*$AF$4</f>
        <v>51.030971280145728</v>
      </c>
      <c r="AB4778" s="3">
        <f t="shared" si="898"/>
        <v>200.43964682600105</v>
      </c>
      <c r="AN4778">
        <v>0</v>
      </c>
      <c r="AO4778" s="13">
        <v>3.6675405667287322</v>
      </c>
      <c r="AP4778" s="13">
        <f t="shared" si="890"/>
        <v>-3.6675405667287322</v>
      </c>
      <c r="AQ4778" s="13"/>
      <c r="AR4778" s="13"/>
      <c r="AS4778" s="13">
        <f t="shared" si="891"/>
        <v>3.6675405667287322</v>
      </c>
      <c r="AT4778" s="13"/>
      <c r="AU4778" s="13"/>
      <c r="AV4778" s="13">
        <f t="shared" si="892"/>
        <v>13.450853808600909</v>
      </c>
      <c r="AW4778" s="13"/>
      <c r="AX4778" s="13"/>
    </row>
    <row r="4779" spans="1:50" x14ac:dyDescent="0.25">
      <c r="A4779">
        <v>50</v>
      </c>
      <c r="B4779">
        <f t="shared" si="897"/>
        <v>4768</v>
      </c>
      <c r="N4779" s="3">
        <f t="shared" ref="N4779:U4794" si="900">N$3*COS(N$2*$B4779)+N$4*SIN(N$2*$B4779)</f>
        <v>-115.76443265744162</v>
      </c>
      <c r="O4779" s="3">
        <f t="shared" si="900"/>
        <v>2.892116921171251</v>
      </c>
      <c r="P4779" s="3">
        <f t="shared" si="900"/>
        <v>-61.920566776017154</v>
      </c>
      <c r="Q4779" s="3">
        <f t="shared" si="900"/>
        <v>112.99459419814474</v>
      </c>
      <c r="R4779" s="3">
        <f t="shared" si="900"/>
        <v>1.3647654756743215</v>
      </c>
      <c r="S4779" s="3">
        <f t="shared" si="900"/>
        <v>11.977867848296215</v>
      </c>
      <c r="T4779" s="3">
        <f t="shared" si="900"/>
        <v>-110.20626139069655</v>
      </c>
      <c r="U4779" s="3">
        <f t="shared" si="900"/>
        <v>11.225007438307786</v>
      </c>
      <c r="W4779" s="3">
        <f t="shared" si="894"/>
        <v>63.577474619082807</v>
      </c>
      <c r="X4779" s="3">
        <f t="shared" si="895"/>
        <v>184.34781703183782</v>
      </c>
      <c r="Z4779" s="3">
        <f t="shared" si="896"/>
        <v>-13.577474619082807</v>
      </c>
      <c r="AA4779" s="3">
        <f>Z4778*$AF$4</f>
        <v>32.535754523171562</v>
      </c>
      <c r="AB4779" s="3">
        <f t="shared" si="898"/>
        <v>96.113229142254369</v>
      </c>
      <c r="AN4779">
        <v>0</v>
      </c>
      <c r="AO4779" s="13">
        <v>-13.223614798192425</v>
      </c>
      <c r="AP4779" s="13">
        <f t="shared" si="890"/>
        <v>13.223614798192425</v>
      </c>
      <c r="AQ4779" s="13"/>
      <c r="AR4779" s="13"/>
      <c r="AS4779" s="13">
        <f t="shared" si="891"/>
        <v>13.223614798192425</v>
      </c>
      <c r="AT4779" s="13"/>
      <c r="AU4779" s="13"/>
      <c r="AV4779" s="13">
        <f t="shared" si="892"/>
        <v>174.86398833097371</v>
      </c>
      <c r="AW4779" s="13"/>
      <c r="AX4779" s="13"/>
    </row>
    <row r="4780" spans="1:50" x14ac:dyDescent="0.25">
      <c r="A4780">
        <v>0</v>
      </c>
      <c r="B4780">
        <f t="shared" si="897"/>
        <v>4769</v>
      </c>
      <c r="N4780" s="3">
        <f t="shared" si="900"/>
        <v>-115.73241463046523</v>
      </c>
      <c r="O4780" s="3">
        <f t="shared" si="900"/>
        <v>2.9028334783215746</v>
      </c>
      <c r="P4780" s="3">
        <f t="shared" si="900"/>
        <v>-41.258778455912143</v>
      </c>
      <c r="Q4780" s="3">
        <f t="shared" si="900"/>
        <v>28.693605318152002</v>
      </c>
      <c r="R4780" s="3">
        <f t="shared" si="900"/>
        <v>21.560702445776776</v>
      </c>
      <c r="S4780" s="3">
        <f t="shared" si="900"/>
        <v>20.991740378333908</v>
      </c>
      <c r="T4780" s="3">
        <f t="shared" si="900"/>
        <v>-142.61588212770602</v>
      </c>
      <c r="U4780" s="3">
        <f t="shared" si="900"/>
        <v>11.906070447665209</v>
      </c>
      <c r="W4780" s="3">
        <f t="shared" si="894"/>
        <v>-2.5377395841901205</v>
      </c>
      <c r="X4780" s="3">
        <f t="shared" si="895"/>
        <v>6.4401221971654454</v>
      </c>
      <c r="Z4780" s="3">
        <f t="shared" si="896"/>
        <v>2.5377395841901205</v>
      </c>
      <c r="AA4780" s="3">
        <f>Z4779*$AF$4</f>
        <v>-11.15783286721606</v>
      </c>
      <c r="AB4780" s="3">
        <f t="shared" si="898"/>
        <v>-13.69557245140618</v>
      </c>
      <c r="AN4780">
        <v>0</v>
      </c>
      <c r="AO4780" s="13">
        <v>-24.818481203757145</v>
      </c>
      <c r="AP4780" s="13">
        <f t="shared" si="890"/>
        <v>24.818481203757145</v>
      </c>
      <c r="AQ4780" s="13"/>
      <c r="AR4780" s="13"/>
      <c r="AS4780" s="13">
        <f t="shared" si="891"/>
        <v>24.818481203757145</v>
      </c>
      <c r="AT4780" s="13"/>
      <c r="AU4780" s="13"/>
      <c r="AV4780" s="13">
        <f t="shared" si="892"/>
        <v>615.95700926124664</v>
      </c>
      <c r="AW4780" s="13"/>
      <c r="AX4780" s="13"/>
    </row>
    <row r="4781" spans="1:50" x14ac:dyDescent="0.25">
      <c r="A4781">
        <v>0</v>
      </c>
      <c r="B4781">
        <f t="shared" si="897"/>
        <v>4770</v>
      </c>
      <c r="N4781" s="3">
        <f t="shared" si="900"/>
        <v>-115.70033706380553</v>
      </c>
      <c r="O4781" s="3">
        <f t="shared" si="900"/>
        <v>2.9135440619073076</v>
      </c>
      <c r="P4781" s="3">
        <f t="shared" si="900"/>
        <v>-17.800570637869644</v>
      </c>
      <c r="Q4781" s="3">
        <f t="shared" si="900"/>
        <v>-57.562805345847288</v>
      </c>
      <c r="R4781" s="3">
        <f t="shared" si="900"/>
        <v>40.279297395866706</v>
      </c>
      <c r="S4781" s="3">
        <f t="shared" si="900"/>
        <v>24.395940178664883</v>
      </c>
      <c r="T4781" s="3">
        <f t="shared" si="900"/>
        <v>-136.81169242075825</v>
      </c>
      <c r="U4781" s="3">
        <f t="shared" si="900"/>
        <v>9.3883664603197801</v>
      </c>
      <c r="W4781" s="3">
        <f t="shared" si="894"/>
        <v>-39.883873809878224</v>
      </c>
      <c r="X4781" s="3">
        <f t="shared" si="895"/>
        <v>1590.7233900822901</v>
      </c>
      <c r="Z4781" s="3">
        <f t="shared" si="896"/>
        <v>39.883873809878224</v>
      </c>
      <c r="AA4781" s="3">
        <f>Z4780*$AF$4</f>
        <v>2.0854890128915993</v>
      </c>
      <c r="AB4781" s="3">
        <f t="shared" si="898"/>
        <v>-37.798384796986625</v>
      </c>
      <c r="AN4781">
        <v>0</v>
      </c>
      <c r="AO4781" s="13">
        <v>-25.419224536519252</v>
      </c>
      <c r="AP4781" s="13">
        <f t="shared" si="890"/>
        <v>25.419224536519252</v>
      </c>
      <c r="AQ4781" s="13"/>
      <c r="AR4781" s="13"/>
      <c r="AS4781" s="13">
        <f t="shared" si="891"/>
        <v>25.419224536519252</v>
      </c>
      <c r="AT4781" s="13"/>
      <c r="AU4781" s="13"/>
      <c r="AV4781" s="13">
        <f t="shared" si="892"/>
        <v>646.13697603798244</v>
      </c>
      <c r="AW4781" s="13"/>
      <c r="AX4781" s="13"/>
    </row>
    <row r="4782" spans="1:50" x14ac:dyDescent="0.25">
      <c r="A4782">
        <v>0</v>
      </c>
      <c r="B4782">
        <f t="shared" si="897"/>
        <v>4771</v>
      </c>
      <c r="N4782" s="3">
        <f t="shared" si="900"/>
        <v>-115.6681999739652</v>
      </c>
      <c r="O4782" s="3">
        <f t="shared" si="900"/>
        <v>2.9242486498877858</v>
      </c>
      <c r="P4782" s="3">
        <f t="shared" si="900"/>
        <v>6.8641164960392693</v>
      </c>
      <c r="Q4782" s="3">
        <f t="shared" si="900"/>
        <v>-139.89640595256213</v>
      </c>
      <c r="R4782" s="3">
        <f t="shared" si="900"/>
        <v>56.237949865954732</v>
      </c>
      <c r="S4782" s="3">
        <f t="shared" si="900"/>
        <v>21.280754836587064</v>
      </c>
      <c r="T4782" s="3">
        <f t="shared" si="900"/>
        <v>-94.348920214546354</v>
      </c>
      <c r="U4782" s="3">
        <f t="shared" si="900"/>
        <v>4.3483191928575931</v>
      </c>
      <c r="W4782" s="3">
        <f t="shared" si="894"/>
        <v>-47.243753538103391</v>
      </c>
      <c r="X4782" s="3">
        <f t="shared" si="895"/>
        <v>2231.9722483690566</v>
      </c>
      <c r="Z4782" s="3">
        <f t="shared" si="896"/>
        <v>47.243753538103391</v>
      </c>
      <c r="AA4782" s="3">
        <f>Z4781*$AF$4</f>
        <v>32.776168658219824</v>
      </c>
      <c r="AB4782" s="3">
        <f t="shared" si="898"/>
        <v>-14.467584879883567</v>
      </c>
      <c r="AN4782">
        <v>0</v>
      </c>
      <c r="AO4782" s="13">
        <v>-12.247016725436008</v>
      </c>
      <c r="AP4782" s="13">
        <f t="shared" si="890"/>
        <v>12.247016725436008</v>
      </c>
      <c r="AQ4782" s="13"/>
      <c r="AR4782" s="13"/>
      <c r="AS4782" s="13">
        <f t="shared" si="891"/>
        <v>12.247016725436008</v>
      </c>
      <c r="AT4782" s="13"/>
      <c r="AU4782" s="13"/>
      <c r="AV4782" s="13">
        <f t="shared" si="892"/>
        <v>149.98941867310933</v>
      </c>
      <c r="AW4782" s="13"/>
      <c r="AX4782" s="13"/>
    </row>
    <row r="4783" spans="1:50" x14ac:dyDescent="0.25">
      <c r="A4783">
        <v>0</v>
      </c>
      <c r="B4783">
        <f t="shared" si="897"/>
        <v>4772</v>
      </c>
      <c r="N4783" s="3">
        <f t="shared" si="900"/>
        <v>-115.63600337747745</v>
      </c>
      <c r="O4783" s="3">
        <f t="shared" si="900"/>
        <v>2.9349472202346876</v>
      </c>
      <c r="P4783" s="3">
        <f t="shared" si="900"/>
        <v>31.063570534741444</v>
      </c>
      <c r="Q4783" s="3">
        <f t="shared" si="900"/>
        <v>-212.69629768341278</v>
      </c>
      <c r="R4783" s="3">
        <f t="shared" si="900"/>
        <v>68.343170998901456</v>
      </c>
      <c r="S4783" s="3">
        <f t="shared" si="900"/>
        <v>12.478662743443021</v>
      </c>
      <c r="T4783" s="3">
        <f t="shared" si="900"/>
        <v>-26.605431030042602</v>
      </c>
      <c r="U4783" s="3">
        <f t="shared" si="900"/>
        <v>-1.8599774971489604</v>
      </c>
      <c r="W4783" s="3">
        <f t="shared" si="894"/>
        <v>-30.962974529117361</v>
      </c>
      <c r="X4783" s="3">
        <f t="shared" si="895"/>
        <v>958.70579169077041</v>
      </c>
      <c r="Z4783" s="3">
        <f t="shared" si="896"/>
        <v>30.962974529117361</v>
      </c>
      <c r="AA4783" s="3">
        <f>Z4782*$AF$4</f>
        <v>38.824444220077986</v>
      </c>
      <c r="AB4783" s="3">
        <f t="shared" si="898"/>
        <v>7.8614696909606252</v>
      </c>
      <c r="AN4783">
        <v>0</v>
      </c>
      <c r="AO4783" s="13">
        <v>13.634392946863365</v>
      </c>
      <c r="AP4783" s="13">
        <f t="shared" si="890"/>
        <v>-13.634392946863365</v>
      </c>
      <c r="AQ4783" s="13"/>
      <c r="AR4783" s="13"/>
      <c r="AS4783" s="13">
        <f t="shared" si="891"/>
        <v>13.634392946863365</v>
      </c>
      <c r="AT4783" s="13"/>
      <c r="AU4783" s="13"/>
      <c r="AV4783" s="13">
        <f t="shared" si="892"/>
        <v>185.89667102947746</v>
      </c>
      <c r="AW4783" s="13"/>
      <c r="AX4783" s="13"/>
    </row>
    <row r="4784" spans="1:50" x14ac:dyDescent="0.25">
      <c r="A4784">
        <v>0</v>
      </c>
      <c r="B4784">
        <f t="shared" si="897"/>
        <v>4773</v>
      </c>
      <c r="N4784" s="3">
        <f t="shared" si="900"/>
        <v>-115.60374729090617</v>
      </c>
      <c r="O4784" s="3">
        <f t="shared" si="900"/>
        <v>2.9456397509320693</v>
      </c>
      <c r="P4784" s="3">
        <f t="shared" si="900"/>
        <v>53.157611433053773</v>
      </c>
      <c r="Q4784" s="3">
        <f t="shared" si="900"/>
        <v>-271.00128822432731</v>
      </c>
      <c r="R4784" s="3">
        <f t="shared" si="900"/>
        <v>75.765509533273899</v>
      </c>
      <c r="S4784" s="3">
        <f t="shared" si="900"/>
        <v>0.3418679132422886</v>
      </c>
      <c r="T4784" s="3">
        <f t="shared" si="900"/>
        <v>48.266961913190329</v>
      </c>
      <c r="U4784" s="3">
        <f t="shared" si="900"/>
        <v>-7.5685598054290102</v>
      </c>
      <c r="W4784" s="3">
        <f t="shared" si="894"/>
        <v>-2.6816212153262882</v>
      </c>
      <c r="X4784" s="3">
        <f t="shared" si="895"/>
        <v>7.1910923424880391</v>
      </c>
      <c r="Z4784" s="3">
        <f t="shared" si="896"/>
        <v>2.6816212153262882</v>
      </c>
      <c r="AA4784" s="3">
        <f>Z4783*$AF$4</f>
        <v>25.445062838283356</v>
      </c>
      <c r="AB4784" s="3">
        <f t="shared" si="898"/>
        <v>22.763441622957068</v>
      </c>
      <c r="AN4784">
        <v>0</v>
      </c>
      <c r="AO4784" s="13">
        <v>47.43514436482635</v>
      </c>
      <c r="AP4784" s="13">
        <f t="shared" si="890"/>
        <v>-47.43514436482635</v>
      </c>
      <c r="AQ4784" s="13"/>
      <c r="AR4784" s="13"/>
      <c r="AS4784" s="13">
        <f t="shared" si="891"/>
        <v>47.43514436482635</v>
      </c>
      <c r="AT4784" s="13"/>
      <c r="AU4784" s="13"/>
      <c r="AV4784" s="13">
        <f t="shared" si="892"/>
        <v>2250.0929209119172</v>
      </c>
      <c r="AW4784" s="13"/>
      <c r="AX4784" s="13"/>
    </row>
    <row r="4785" spans="1:50" x14ac:dyDescent="0.25">
      <c r="A4785">
        <v>0</v>
      </c>
      <c r="B4785">
        <f t="shared" si="897"/>
        <v>4774</v>
      </c>
      <c r="N4785" s="3">
        <f t="shared" si="900"/>
        <v>-115.57143173084577</v>
      </c>
      <c r="O4785" s="3">
        <f t="shared" si="900"/>
        <v>2.9563262199764342</v>
      </c>
      <c r="P4785" s="3">
        <f t="shared" si="900"/>
        <v>71.64875891963473</v>
      </c>
      <c r="Q4785" s="3">
        <f t="shared" si="900"/>
        <v>-310.83798882356467</v>
      </c>
      <c r="R4785" s="3">
        <f t="shared" si="900"/>
        <v>77.996385907203319</v>
      </c>
      <c r="S4785" s="3">
        <f t="shared" si="900"/>
        <v>-11.8862850928654</v>
      </c>
      <c r="T4785" s="3">
        <f t="shared" si="900"/>
        <v>110.2062613906848</v>
      </c>
      <c r="U4785" s="3">
        <f t="shared" si="900"/>
        <v>-11.243720639801417</v>
      </c>
      <c r="W4785" s="3">
        <f t="shared" si="894"/>
        <v>24.282689712065803</v>
      </c>
      <c r="X4785" s="3">
        <f t="shared" si="895"/>
        <v>589.64901965246645</v>
      </c>
      <c r="Z4785" s="3">
        <f t="shared" si="896"/>
        <v>-24.282689712065803</v>
      </c>
      <c r="AA4785" s="3">
        <f>Z4784*$AF$4</f>
        <v>2.2037294985429905</v>
      </c>
      <c r="AB4785" s="3">
        <f t="shared" si="898"/>
        <v>26.486419210608794</v>
      </c>
      <c r="AN4785">
        <v>61</v>
      </c>
      <c r="AO4785" s="13">
        <v>81.776191009021304</v>
      </c>
      <c r="AP4785" s="13">
        <f t="shared" si="890"/>
        <v>-20.776191009021304</v>
      </c>
      <c r="AQ4785" s="13"/>
      <c r="AR4785" s="13"/>
      <c r="AS4785" s="13">
        <f t="shared" si="891"/>
        <v>20.776191009021304</v>
      </c>
      <c r="AT4785" s="13"/>
      <c r="AU4785" s="13"/>
      <c r="AV4785" s="13">
        <f t="shared" si="892"/>
        <v>431.65011284333764</v>
      </c>
      <c r="AW4785" s="13"/>
      <c r="AX4785" s="13"/>
    </row>
    <row r="4786" spans="1:50" x14ac:dyDescent="0.25">
      <c r="A4786">
        <v>0</v>
      </c>
      <c r="B4786">
        <f t="shared" si="897"/>
        <v>4775</v>
      </c>
      <c r="N4786" s="3">
        <f t="shared" si="900"/>
        <v>-115.53905671392134</v>
      </c>
      <c r="O4786" s="3">
        <f t="shared" si="900"/>
        <v>2.9670066053767408</v>
      </c>
      <c r="P4786" s="3">
        <f t="shared" si="900"/>
        <v>85.283728062058529</v>
      </c>
      <c r="Q4786" s="3">
        <f t="shared" si="900"/>
        <v>-329.49159416854815</v>
      </c>
      <c r="R4786" s="3">
        <f t="shared" si="900"/>
        <v>74.882940193379468</v>
      </c>
      <c r="S4786" s="3">
        <f t="shared" si="900"/>
        <v>-20.938037851007621</v>
      </c>
      <c r="T4786" s="3">
        <f t="shared" si="900"/>
        <v>142.61588212770272</v>
      </c>
      <c r="U4786" s="3">
        <f t="shared" si="900"/>
        <v>-11.898065944745737</v>
      </c>
      <c r="W4786" s="3">
        <f t="shared" si="894"/>
        <v>38.897185871938433</v>
      </c>
      <c r="X4786" s="3">
        <f t="shared" si="895"/>
        <v>1512.9910687561269</v>
      </c>
      <c r="Z4786" s="3">
        <f t="shared" si="896"/>
        <v>-38.897185871938433</v>
      </c>
      <c r="AA4786" s="3">
        <f>Z4785*$AF$4</f>
        <v>-19.955271578478555</v>
      </c>
      <c r="AB4786" s="3">
        <f t="shared" si="898"/>
        <v>18.941914293459877</v>
      </c>
      <c r="AN4786">
        <v>246</v>
      </c>
      <c r="AO4786" s="13">
        <v>158.68129212315986</v>
      </c>
      <c r="AP4786" s="13">
        <f t="shared" si="890"/>
        <v>87.318707876840136</v>
      </c>
      <c r="AQ4786" s="13"/>
      <c r="AR4786" s="13"/>
      <c r="AS4786" s="13">
        <f t="shared" si="891"/>
        <v>87.318707876840136</v>
      </c>
      <c r="AT4786" s="13"/>
      <c r="AU4786" s="13"/>
      <c r="AV4786" s="13">
        <f t="shared" si="892"/>
        <v>7624.5567452809437</v>
      </c>
      <c r="AW4786" s="13"/>
      <c r="AX4786" s="13"/>
    </row>
    <row r="4787" spans="1:50" x14ac:dyDescent="0.25">
      <c r="A4787">
        <v>0</v>
      </c>
      <c r="B4787">
        <f t="shared" si="897"/>
        <v>4776</v>
      </c>
      <c r="N4787" s="3">
        <f t="shared" si="900"/>
        <v>-115.50662225678855</v>
      </c>
      <c r="O4787" s="3">
        <f t="shared" si="900"/>
        <v>2.9776808851544656</v>
      </c>
      <c r="P4787" s="3">
        <f t="shared" si="900"/>
        <v>93.138373866428196</v>
      </c>
      <c r="Q4787" s="3">
        <f t="shared" si="900"/>
        <v>-325.690891881558</v>
      </c>
      <c r="R4787" s="3">
        <f t="shared" si="900"/>
        <v>66.638506080330004</v>
      </c>
      <c r="S4787" s="3">
        <f t="shared" si="900"/>
        <v>-24.394468933602003</v>
      </c>
      <c r="T4787" s="3">
        <f t="shared" si="900"/>
        <v>136.81169242076425</v>
      </c>
      <c r="U4787" s="3">
        <f t="shared" si="900"/>
        <v>-9.3557947979431493</v>
      </c>
      <c r="W4787" s="3">
        <f t="shared" si="894"/>
        <v>35.632858944429017</v>
      </c>
      <c r="X4787" s="3">
        <f t="shared" si="895"/>
        <v>1269.7006365535751</v>
      </c>
      <c r="Z4787" s="3">
        <f t="shared" si="896"/>
        <v>-35.632858944429017</v>
      </c>
      <c r="AA4787" s="3">
        <f>Z4786*$AF$4</f>
        <v>-31.965318377700285</v>
      </c>
      <c r="AB4787" s="3">
        <f t="shared" si="898"/>
        <v>3.6675405667287322</v>
      </c>
      <c r="AN4787">
        <v>354</v>
      </c>
      <c r="AO4787" s="13">
        <v>323.18873328882449</v>
      </c>
      <c r="AP4787" s="13">
        <f t="shared" si="890"/>
        <v>30.811266711175506</v>
      </c>
      <c r="AQ4787" s="13"/>
      <c r="AR4787" s="13"/>
      <c r="AS4787" s="13">
        <f t="shared" si="891"/>
        <v>30.811266711175506</v>
      </c>
      <c r="AT4787" s="13"/>
      <c r="AU4787" s="13"/>
      <c r="AV4787" s="13">
        <f t="shared" si="892"/>
        <v>949.33415634719188</v>
      </c>
      <c r="AW4787" s="13"/>
      <c r="AX4787" s="13"/>
    </row>
    <row r="4788" spans="1:50" x14ac:dyDescent="0.25">
      <c r="A4788">
        <v>0</v>
      </c>
      <c r="B4788">
        <f t="shared" si="897"/>
        <v>4777</v>
      </c>
      <c r="N4788" s="3">
        <f t="shared" si="900"/>
        <v>-115.47412837613355</v>
      </c>
      <c r="O4788" s="3">
        <f t="shared" si="900"/>
        <v>2.9883490373436716</v>
      </c>
      <c r="P4788" s="3">
        <f t="shared" si="900"/>
        <v>94.680327573948489</v>
      </c>
      <c r="Q4788" s="3">
        <f t="shared" si="900"/>
        <v>-299.69489354246326</v>
      </c>
      <c r="R4788" s="3">
        <f t="shared" si="900"/>
        <v>53.827993221481925</v>
      </c>
      <c r="S4788" s="3">
        <f t="shared" si="900"/>
        <v>-21.331908038111859</v>
      </c>
      <c r="T4788" s="3">
        <f t="shared" si="900"/>
        <v>94.348920214509945</v>
      </c>
      <c r="U4788" s="3">
        <f t="shared" si="900"/>
        <v>-4.2999312984692732</v>
      </c>
      <c r="W4788" s="3">
        <f t="shared" si="894"/>
        <v>16.059112353749896</v>
      </c>
      <c r="X4788" s="3">
        <f t="shared" si="895"/>
        <v>257.89508959036255</v>
      </c>
      <c r="Z4788" s="3">
        <f t="shared" si="896"/>
        <v>-16.059112353749896</v>
      </c>
      <c r="AA4788" s="3">
        <f>Z4787*$AF$4</f>
        <v>-29.282727151942321</v>
      </c>
      <c r="AB4788" s="3">
        <f t="shared" si="898"/>
        <v>-13.223614798192425</v>
      </c>
      <c r="AN4788">
        <v>302</v>
      </c>
      <c r="AO4788" s="13">
        <v>406.53005975951731</v>
      </c>
      <c r="AP4788" s="13">
        <f t="shared" si="890"/>
        <v>-104.53005975951731</v>
      </c>
      <c r="AQ4788" s="13"/>
      <c r="AR4788" s="13"/>
      <c r="AS4788" s="13">
        <f t="shared" si="891"/>
        <v>104.53005975951731</v>
      </c>
      <c r="AT4788" s="13"/>
      <c r="AU4788" s="13"/>
      <c r="AV4788" s="13">
        <f t="shared" si="892"/>
        <v>10926.533393328262</v>
      </c>
      <c r="AW4788" s="13"/>
      <c r="AX4788" s="13"/>
    </row>
    <row r="4789" spans="1:50" x14ac:dyDescent="0.25">
      <c r="A4789">
        <v>0</v>
      </c>
      <c r="B4789">
        <f t="shared" si="897"/>
        <v>4778</v>
      </c>
      <c r="N4789" s="3">
        <f t="shared" si="900"/>
        <v>-115.44157508867323</v>
      </c>
      <c r="O4789" s="3">
        <f t="shared" si="900"/>
        <v>2.9990110399910104</v>
      </c>
      <c r="P4789" s="3">
        <f t="shared" si="900"/>
        <v>89.805079318495061</v>
      </c>
      <c r="Q4789" s="3">
        <f t="shared" si="900"/>
        <v>-253.27518347769887</v>
      </c>
      <c r="R4789" s="3">
        <f t="shared" si="900"/>
        <v>37.329179555270017</v>
      </c>
      <c r="S4789" s="3">
        <f t="shared" si="900"/>
        <v>-12.568770599787133</v>
      </c>
      <c r="T4789" s="3">
        <f t="shared" si="900"/>
        <v>26.605431030060338</v>
      </c>
      <c r="U4789" s="3">
        <f t="shared" si="900"/>
        <v>1.9111813981299886</v>
      </c>
      <c r="W4789" s="3">
        <f t="shared" si="894"/>
        <v>-11.621263262569016</v>
      </c>
      <c r="X4789" s="3">
        <f t="shared" si="895"/>
        <v>135.05375981793625</v>
      </c>
      <c r="Z4789" s="3">
        <f t="shared" si="896"/>
        <v>11.621263262569016</v>
      </c>
      <c r="AA4789" s="3">
        <f>Z4788*$AF$4</f>
        <v>-13.197217941188127</v>
      </c>
      <c r="AB4789" s="3">
        <f t="shared" si="898"/>
        <v>-24.818481203757145</v>
      </c>
      <c r="AN4789">
        <v>286</v>
      </c>
      <c r="AO4789" s="13">
        <v>341.03258182798697</v>
      </c>
      <c r="AP4789" s="13">
        <f t="shared" si="890"/>
        <v>-55.032581827986974</v>
      </c>
      <c r="AQ4789" s="13"/>
      <c r="AR4789" s="13"/>
      <c r="AS4789" s="13">
        <f t="shared" si="891"/>
        <v>55.032581827986974</v>
      </c>
      <c r="AT4789" s="13"/>
      <c r="AU4789" s="13"/>
      <c r="AV4789" s="13">
        <f t="shared" si="892"/>
        <v>3028.5850626540819</v>
      </c>
      <c r="AW4789" s="13"/>
      <c r="AX4789" s="13"/>
    </row>
    <row r="4790" spans="1:50" x14ac:dyDescent="0.25">
      <c r="A4790">
        <v>0</v>
      </c>
      <c r="B4790">
        <f t="shared" si="897"/>
        <v>4779</v>
      </c>
      <c r="N4790" s="3">
        <f t="shared" si="900"/>
        <v>-115.40896241115487</v>
      </c>
      <c r="O4790" s="3">
        <f t="shared" si="900"/>
        <v>3.0096668711557926</v>
      </c>
      <c r="P4790" s="3">
        <f t="shared" si="900"/>
        <v>78.843061550792271</v>
      </c>
      <c r="Q4790" s="3">
        <f t="shared" si="900"/>
        <v>-189.5951882159664</v>
      </c>
      <c r="R4790" s="3">
        <f t="shared" si="900"/>
        <v>18.272565851344911</v>
      </c>
      <c r="S4790" s="3">
        <f t="shared" si="900"/>
        <v>-0.4468506875548508</v>
      </c>
      <c r="T4790" s="3">
        <f t="shared" si="900"/>
        <v>-48.266961913173304</v>
      </c>
      <c r="U4790" s="3">
        <f t="shared" si="900"/>
        <v>7.6088229198467694</v>
      </c>
      <c r="W4790" s="3">
        <f t="shared" si="894"/>
        <v>-34.969462473065846</v>
      </c>
      <c r="X4790" s="3">
        <f t="shared" si="895"/>
        <v>1222.8633056551605</v>
      </c>
      <c r="Z4790" s="3">
        <f t="shared" si="896"/>
        <v>34.969462473065846</v>
      </c>
      <c r="AA4790" s="3">
        <f>Z4789*$AF$4</f>
        <v>9.5502379365465924</v>
      </c>
      <c r="AB4790" s="3">
        <f t="shared" si="898"/>
        <v>-25.419224536519252</v>
      </c>
      <c r="AN4790">
        <v>281</v>
      </c>
      <c r="AO4790" s="13">
        <v>292.34658372765313</v>
      </c>
      <c r="AP4790" s="13">
        <f t="shared" si="890"/>
        <v>-11.346583727653126</v>
      </c>
      <c r="AQ4790" s="13"/>
      <c r="AR4790" s="13"/>
      <c r="AS4790" s="13">
        <f t="shared" si="891"/>
        <v>11.346583727653126</v>
      </c>
      <c r="AT4790" s="13"/>
      <c r="AU4790" s="13"/>
      <c r="AV4790" s="13">
        <f t="shared" si="892"/>
        <v>128.74496228864271</v>
      </c>
      <c r="AW4790" s="13"/>
      <c r="AX4790" s="13"/>
    </row>
    <row r="4791" spans="1:50" x14ac:dyDescent="0.25">
      <c r="A4791">
        <v>0</v>
      </c>
      <c r="B4791">
        <f t="shared" si="897"/>
        <v>4780</v>
      </c>
      <c r="N4791" s="3">
        <f t="shared" si="900"/>
        <v>-115.37629036035649</v>
      </c>
      <c r="O4791" s="3">
        <f t="shared" si="900"/>
        <v>3.0203165089100263</v>
      </c>
      <c r="P4791" s="3">
        <f t="shared" si="900"/>
        <v>62.537253131790521</v>
      </c>
      <c r="Q4791" s="3">
        <f t="shared" si="900"/>
        <v>-112.99459419818346</v>
      </c>
      <c r="R4791" s="3">
        <f t="shared" si="900"/>
        <v>-2.0360863431258096</v>
      </c>
      <c r="S4791" s="3">
        <f t="shared" si="900"/>
        <v>11.794482197163235</v>
      </c>
      <c r="T4791" s="3">
        <f t="shared" si="900"/>
        <v>-110.20626139067306</v>
      </c>
      <c r="U4791" s="3">
        <f t="shared" si="900"/>
        <v>11.262225601654432</v>
      </c>
      <c r="W4791" s="3">
        <f t="shared" si="894"/>
        <v>-40.984571291176792</v>
      </c>
      <c r="X4791" s="3">
        <f t="shared" si="895"/>
        <v>1679.7350839215528</v>
      </c>
      <c r="Z4791" s="3">
        <f t="shared" si="896"/>
        <v>40.984571291176792</v>
      </c>
      <c r="AA4791" s="3">
        <f>Z4790*$AF$4</f>
        <v>28.737554565740783</v>
      </c>
      <c r="AB4791" s="3">
        <f t="shared" si="898"/>
        <v>-12.247016725436008</v>
      </c>
      <c r="AN4791">
        <v>264</v>
      </c>
      <c r="AO4791" s="13">
        <v>247.42696196082315</v>
      </c>
      <c r="AP4791" s="13">
        <f t="shared" si="890"/>
        <v>16.573038039176851</v>
      </c>
      <c r="AQ4791" s="13"/>
      <c r="AR4791" s="13"/>
      <c r="AS4791" s="13">
        <f t="shared" si="891"/>
        <v>16.573038039176851</v>
      </c>
      <c r="AT4791" s="13"/>
      <c r="AU4791" s="13"/>
      <c r="AV4791" s="13">
        <f t="shared" si="892"/>
        <v>274.66558984800287</v>
      </c>
      <c r="AW4791" s="13"/>
      <c r="AX4791" s="13"/>
    </row>
    <row r="4792" spans="1:50" x14ac:dyDescent="0.25">
      <c r="A4792">
        <v>0</v>
      </c>
      <c r="B4792">
        <f t="shared" si="897"/>
        <v>4781</v>
      </c>
      <c r="N4792" s="3">
        <f t="shared" si="900"/>
        <v>-115.34355895308643</v>
      </c>
      <c r="O4792" s="3">
        <f t="shared" si="900"/>
        <v>3.0309599313384812</v>
      </c>
      <c r="P4792" s="3">
        <f t="shared" si="900"/>
        <v>41.992822035429555</v>
      </c>
      <c r="Q4792" s="3">
        <f t="shared" si="900"/>
        <v>-28.693605318193022</v>
      </c>
      <c r="R4792" s="3">
        <f t="shared" si="900"/>
        <v>-22.205225647485371</v>
      </c>
      <c r="S4792" s="3">
        <f t="shared" si="900"/>
        <v>20.883947540173029</v>
      </c>
      <c r="T4792" s="3">
        <f t="shared" si="900"/>
        <v>-142.61588212769936</v>
      </c>
      <c r="U4792" s="3">
        <f t="shared" si="900"/>
        <v>11.889841083366463</v>
      </c>
      <c r="W4792" s="3">
        <f t="shared" si="894"/>
        <v>-20.046317894512811</v>
      </c>
      <c r="X4792" s="3">
        <f t="shared" si="895"/>
        <v>401.85486112786452</v>
      </c>
      <c r="Z4792" s="3">
        <f t="shared" si="896"/>
        <v>20.046317894512811</v>
      </c>
      <c r="AA4792" s="3">
        <f>Z4791*$AF$4</f>
        <v>33.680710841376175</v>
      </c>
      <c r="AB4792" s="3">
        <f t="shared" si="898"/>
        <v>13.634392946863365</v>
      </c>
      <c r="AN4792">
        <v>168</v>
      </c>
      <c r="AO4792" s="13">
        <v>195.92055171006692</v>
      </c>
      <c r="AP4792" s="13">
        <f t="shared" si="890"/>
        <v>-27.920551710066917</v>
      </c>
      <c r="AQ4792" s="13"/>
      <c r="AR4792" s="13"/>
      <c r="AS4792" s="13">
        <f t="shared" si="891"/>
        <v>27.920551710066917</v>
      </c>
      <c r="AT4792" s="13"/>
      <c r="AU4792" s="13"/>
      <c r="AV4792" s="13">
        <f t="shared" si="892"/>
        <v>779.55720779452065</v>
      </c>
      <c r="AW4792" s="13"/>
      <c r="AX4792" s="13"/>
    </row>
    <row r="4793" spans="1:50" x14ac:dyDescent="0.25">
      <c r="A4793">
        <v>0</v>
      </c>
      <c r="B4793">
        <f t="shared" si="897"/>
        <v>4782</v>
      </c>
      <c r="N4793" s="3">
        <f t="shared" si="900"/>
        <v>-115.31076820618374</v>
      </c>
      <c r="O4793" s="3">
        <f t="shared" si="900"/>
        <v>3.0415971165386999</v>
      </c>
      <c r="P4793" s="3">
        <f t="shared" si="900"/>
        <v>18.602219755452843</v>
      </c>
      <c r="Q4793" s="3">
        <f t="shared" si="900"/>
        <v>57.562805345880804</v>
      </c>
      <c r="R4793" s="3">
        <f t="shared" si="900"/>
        <v>-40.85286012170328</v>
      </c>
      <c r="S4793" s="3">
        <f t="shared" si="900"/>
        <v>24.392545890103268</v>
      </c>
      <c r="T4793" s="3">
        <f t="shared" si="900"/>
        <v>-136.8116924207483</v>
      </c>
      <c r="U4793" s="3">
        <f t="shared" si="900"/>
        <v>9.323049861310551</v>
      </c>
      <c r="W4793" s="3">
        <f t="shared" si="894"/>
        <v>30.961280782294665</v>
      </c>
      <c r="X4793" s="3">
        <f t="shared" si="895"/>
        <v>958.60090768008899</v>
      </c>
      <c r="Z4793" s="3">
        <f t="shared" si="896"/>
        <v>-30.961280782294665</v>
      </c>
      <c r="AA4793" s="3">
        <f>Z4792*$AF$4</f>
        <v>16.473863582531685</v>
      </c>
      <c r="AB4793" s="3">
        <f t="shared" si="898"/>
        <v>47.43514436482635</v>
      </c>
      <c r="AN4793">
        <v>69</v>
      </c>
      <c r="AO4793" s="13">
        <v>90.235680969313933</v>
      </c>
      <c r="AP4793" s="13">
        <f t="shared" si="890"/>
        <v>-21.235680969313933</v>
      </c>
      <c r="AQ4793" s="13"/>
      <c r="AR4793" s="13"/>
      <c r="AS4793" s="13">
        <f t="shared" si="891"/>
        <v>21.235680969313933</v>
      </c>
      <c r="AT4793" s="13"/>
      <c r="AU4793" s="13"/>
      <c r="AV4793" s="13">
        <f t="shared" si="892"/>
        <v>450.95414623048191</v>
      </c>
      <c r="AW4793" s="13"/>
      <c r="AX4793" s="13"/>
    </row>
    <row r="4794" spans="1:50" x14ac:dyDescent="0.25">
      <c r="A4794">
        <v>61</v>
      </c>
      <c r="B4794">
        <f t="shared" si="897"/>
        <v>4783</v>
      </c>
      <c r="N4794" s="3">
        <f t="shared" si="900"/>
        <v>-115.27791813651797</v>
      </c>
      <c r="O4794" s="3">
        <f t="shared" si="900"/>
        <v>3.0522280426210573</v>
      </c>
      <c r="P4794" s="3">
        <f t="shared" si="900"/>
        <v>-6.0491956648146559</v>
      </c>
      <c r="Q4794" s="3">
        <f t="shared" si="900"/>
        <v>139.89640595259297</v>
      </c>
      <c r="R4794" s="3">
        <f t="shared" si="900"/>
        <v>-56.701251526427257</v>
      </c>
      <c r="S4794" s="3">
        <f t="shared" si="900"/>
        <v>21.382666161439246</v>
      </c>
      <c r="T4794" s="3">
        <f t="shared" si="900"/>
        <v>-94.348920214523673</v>
      </c>
      <c r="U4794" s="3">
        <f t="shared" si="900"/>
        <v>4.2514637670897013</v>
      </c>
      <c r="W4794" s="3">
        <f t="shared" si="894"/>
        <v>107.21986194310324</v>
      </c>
      <c r="X4794" s="3">
        <f t="shared" si="895"/>
        <v>2136.2756380395231</v>
      </c>
      <c r="Z4794" s="3">
        <f t="shared" si="896"/>
        <v>-46.21986194310324</v>
      </c>
      <c r="AA4794" s="3">
        <f>Z4793*$AF$4</f>
        <v>-25.443670934081933</v>
      </c>
      <c r="AB4794" s="3">
        <f t="shared" si="898"/>
        <v>81.776191009021304</v>
      </c>
      <c r="AN4794">
        <v>19</v>
      </c>
      <c r="AO4794" s="13">
        <v>-2.6081893427135299</v>
      </c>
      <c r="AP4794" s="13">
        <f t="shared" si="890"/>
        <v>21.60818934271353</v>
      </c>
      <c r="AQ4794" s="13"/>
      <c r="AR4794" s="13"/>
      <c r="AS4794" s="13">
        <f t="shared" si="891"/>
        <v>21.60818934271353</v>
      </c>
      <c r="AT4794" s="13"/>
      <c r="AU4794" s="13"/>
      <c r="AV4794" s="13">
        <f t="shared" si="892"/>
        <v>466.91384667055854</v>
      </c>
      <c r="AW4794" s="13"/>
      <c r="AX4794" s="13"/>
    </row>
    <row r="4795" spans="1:50" x14ac:dyDescent="0.25">
      <c r="A4795">
        <v>246</v>
      </c>
      <c r="B4795">
        <f t="shared" si="897"/>
        <v>4784</v>
      </c>
      <c r="N4795" s="3">
        <f t="shared" ref="N4795:U4810" si="901">N$3*COS(N$2*$B4795)+N$4*SIN(N$2*$B4795)</f>
        <v>-115.24500876098911</v>
      </c>
      <c r="O4795" s="3">
        <f t="shared" si="901"/>
        <v>3.0628526877088307</v>
      </c>
      <c r="P4795" s="3">
        <f t="shared" si="901"/>
        <v>-30.290611338658557</v>
      </c>
      <c r="Q4795" s="3">
        <f t="shared" si="901"/>
        <v>212.69629768338126</v>
      </c>
      <c r="R4795" s="3">
        <f t="shared" si="901"/>
        <v>-68.664466106465142</v>
      </c>
      <c r="S4795" s="3">
        <f t="shared" si="901"/>
        <v>12.658645675868215</v>
      </c>
      <c r="T4795" s="3">
        <f t="shared" si="901"/>
        <v>-26.605431030078094</v>
      </c>
      <c r="U4795" s="3">
        <f t="shared" si="901"/>
        <v>-1.9623499030285583</v>
      </c>
      <c r="W4795" s="3">
        <f t="shared" si="894"/>
        <v>196.66431246938268</v>
      </c>
      <c r="X4795" s="3">
        <f t="shared" si="895"/>
        <v>2434.0100641187096</v>
      </c>
      <c r="Z4795" s="3">
        <f t="shared" si="896"/>
        <v>49.335687530617321</v>
      </c>
      <c r="AA4795" s="3">
        <f>Z4794*$AF$4</f>
        <v>-37.983020346222816</v>
      </c>
      <c r="AB4795" s="3">
        <f t="shared" si="898"/>
        <v>158.68129212315986</v>
      </c>
      <c r="AN4795">
        <v>0</v>
      </c>
      <c r="AO4795" s="13">
        <v>-39.264274286420708</v>
      </c>
      <c r="AP4795" s="13">
        <f t="shared" si="890"/>
        <v>39.264274286420708</v>
      </c>
      <c r="AQ4795" s="13"/>
      <c r="AR4795" s="13"/>
      <c r="AS4795" s="13">
        <f t="shared" si="891"/>
        <v>39.264274286420708</v>
      </c>
      <c r="AT4795" s="13"/>
      <c r="AU4795" s="13"/>
      <c r="AV4795" s="13">
        <f t="shared" si="892"/>
        <v>1541.6832352392785</v>
      </c>
      <c r="AW4795" s="13"/>
      <c r="AX4795" s="13"/>
    </row>
    <row r="4796" spans="1:50" x14ac:dyDescent="0.25">
      <c r="A4796">
        <v>354</v>
      </c>
      <c r="B4796">
        <f t="shared" si="897"/>
        <v>4785</v>
      </c>
      <c r="N4796" s="3">
        <f t="shared" si="901"/>
        <v>-115.21204009652773</v>
      </c>
      <c r="O4796" s="3">
        <f t="shared" si="901"/>
        <v>3.0734710299382009</v>
      </c>
      <c r="P4796" s="3">
        <f t="shared" si="901"/>
        <v>-52.4790031634871</v>
      </c>
      <c r="Q4796" s="3">
        <f t="shared" si="901"/>
        <v>271.00128822430372</v>
      </c>
      <c r="R4796" s="3">
        <f t="shared" si="901"/>
        <v>-75.922782907096106</v>
      </c>
      <c r="S4796" s="3">
        <f t="shared" si="901"/>
        <v>0.55182518595691299</v>
      </c>
      <c r="T4796" s="3">
        <f t="shared" si="901"/>
        <v>48.266961913156273</v>
      </c>
      <c r="U4796" s="3">
        <f t="shared" si="901"/>
        <v>-7.6489451148494805</v>
      </c>
      <c r="W4796" s="3">
        <f t="shared" si="894"/>
        <v>282.64515863303848</v>
      </c>
      <c r="X4796" s="3">
        <f t="shared" si="895"/>
        <v>5091.5133865042435</v>
      </c>
      <c r="Z4796" s="3">
        <f t="shared" si="896"/>
        <v>71.354841366961523</v>
      </c>
      <c r="AA4796" s="3">
        <f>Z4795*$AF$4</f>
        <v>40.54357465578601</v>
      </c>
      <c r="AB4796" s="3">
        <f t="shared" si="898"/>
        <v>323.18873328882449</v>
      </c>
      <c r="AN4796">
        <v>0</v>
      </c>
      <c r="AO4796" s="13">
        <v>-37.857461049651413</v>
      </c>
      <c r="AP4796" s="13">
        <f t="shared" si="890"/>
        <v>37.857461049651413</v>
      </c>
      <c r="AQ4796" s="13"/>
      <c r="AR4796" s="13"/>
      <c r="AS4796" s="13">
        <f t="shared" si="891"/>
        <v>37.857461049651413</v>
      </c>
      <c r="AT4796" s="13"/>
      <c r="AU4796" s="13"/>
      <c r="AV4796" s="13">
        <f t="shared" si="892"/>
        <v>1433.1873571258739</v>
      </c>
      <c r="AW4796" s="13"/>
      <c r="AX4796" s="13"/>
    </row>
    <row r="4797" spans="1:50" x14ac:dyDescent="0.25">
      <c r="A4797">
        <v>302</v>
      </c>
      <c r="B4797">
        <f t="shared" si="897"/>
        <v>4786</v>
      </c>
      <c r="N4797" s="3">
        <f t="shared" si="901"/>
        <v>-115.1790121600949</v>
      </c>
      <c r="O4797" s="3">
        <f t="shared" si="901"/>
        <v>3.0840830474583294</v>
      </c>
      <c r="P4797" s="3">
        <f t="shared" si="901"/>
        <v>-71.110495992049621</v>
      </c>
      <c r="Q4797" s="3">
        <f t="shared" si="901"/>
        <v>310.83798882357632</v>
      </c>
      <c r="R4797" s="3">
        <f t="shared" si="901"/>
        <v>-77.978861156099285</v>
      </c>
      <c r="S4797" s="3">
        <f t="shared" si="901"/>
        <v>-11.702460861427785</v>
      </c>
      <c r="T4797" s="3">
        <f t="shared" si="901"/>
        <v>110.20626139070421</v>
      </c>
      <c r="U4797" s="3">
        <f t="shared" si="901"/>
        <v>-11.280521981149086</v>
      </c>
      <c r="W4797" s="3">
        <f t="shared" si="894"/>
        <v>347.89136467256202</v>
      </c>
      <c r="X4797" s="3">
        <f t="shared" si="895"/>
        <v>2106.0173515100732</v>
      </c>
      <c r="Z4797" s="3">
        <f t="shared" si="896"/>
        <v>-45.89136467256202</v>
      </c>
      <c r="AA4797" s="3">
        <f>Z4796*$AF$4</f>
        <v>58.638695086955309</v>
      </c>
      <c r="AB4797" s="3">
        <f t="shared" si="898"/>
        <v>406.53005975951731</v>
      </c>
      <c r="AN4797">
        <v>0</v>
      </c>
      <c r="AO4797" s="13">
        <v>-14.488916250776818</v>
      </c>
      <c r="AP4797" s="13">
        <f t="shared" si="890"/>
        <v>14.488916250776818</v>
      </c>
      <c r="AQ4797" s="13"/>
      <c r="AR4797" s="13"/>
      <c r="AS4797" s="13">
        <f t="shared" si="891"/>
        <v>14.488916250776818</v>
      </c>
      <c r="AT4797" s="13"/>
      <c r="AU4797" s="13"/>
      <c r="AV4797" s="13">
        <f t="shared" si="892"/>
        <v>209.92869412202455</v>
      </c>
      <c r="AW4797" s="13"/>
      <c r="AX4797" s="13"/>
    </row>
    <row r="4798" spans="1:50" x14ac:dyDescent="0.25">
      <c r="A4798">
        <v>286</v>
      </c>
      <c r="B4798">
        <f t="shared" si="897"/>
        <v>4787</v>
      </c>
      <c r="N4798" s="3">
        <f t="shared" si="901"/>
        <v>-115.14592496868217</v>
      </c>
      <c r="O4798" s="3">
        <f t="shared" si="901"/>
        <v>3.0946887184313812</v>
      </c>
      <c r="P4798" s="3">
        <f t="shared" si="901"/>
        <v>-84.922292626458074</v>
      </c>
      <c r="Q4798" s="3">
        <f t="shared" si="901"/>
        <v>329.4915941685511</v>
      </c>
      <c r="R4798" s="3">
        <f t="shared" si="901"/>
        <v>-74.691818115480032</v>
      </c>
      <c r="S4798" s="3">
        <f t="shared" si="901"/>
        <v>-20.829470447605448</v>
      </c>
      <c r="T4798" s="3">
        <f t="shared" si="901"/>
        <v>142.61588212770818</v>
      </c>
      <c r="U4798" s="3">
        <f t="shared" si="901"/>
        <v>-11.881396015857</v>
      </c>
      <c r="W4798" s="3">
        <f t="shared" si="894"/>
        <v>378.74564640225174</v>
      </c>
      <c r="X4798" s="3">
        <f t="shared" si="895"/>
        <v>8601.7549265715097</v>
      </c>
      <c r="Z4798" s="3">
        <f t="shared" si="896"/>
        <v>-92.745646402251737</v>
      </c>
      <c r="AA4798" s="3">
        <f>Z4797*$AF$4</f>
        <v>-37.713064574264742</v>
      </c>
      <c r="AB4798" s="3">
        <f t="shared" si="898"/>
        <v>341.03258182798697</v>
      </c>
      <c r="AN4798">
        <v>0</v>
      </c>
      <c r="AO4798" s="13">
        <v>7.8675762046270208</v>
      </c>
      <c r="AP4798" s="13">
        <f t="shared" si="890"/>
        <v>-7.8675762046270208</v>
      </c>
      <c r="AQ4798" s="13"/>
      <c r="AR4798" s="13"/>
      <c r="AS4798" s="13">
        <f t="shared" si="891"/>
        <v>7.8675762046270208</v>
      </c>
      <c r="AT4798" s="13"/>
      <c r="AU4798" s="13"/>
      <c r="AV4798" s="13">
        <f t="shared" si="892"/>
        <v>61.898755335613316</v>
      </c>
      <c r="AW4798" s="13"/>
      <c r="AX4798" s="13"/>
    </row>
    <row r="4799" spans="1:50" x14ac:dyDescent="0.25">
      <c r="A4799">
        <v>281</v>
      </c>
      <c r="B4799">
        <f t="shared" si="897"/>
        <v>4788</v>
      </c>
      <c r="N4799" s="3">
        <f t="shared" si="901"/>
        <v>-115.11277853931156</v>
      </c>
      <c r="O4799" s="3">
        <f t="shared" si="901"/>
        <v>3.1052880210326048</v>
      </c>
      <c r="P4799" s="3">
        <f t="shared" si="901"/>
        <v>-92.978263136204021</v>
      </c>
      <c r="Q4799" s="3">
        <f t="shared" si="901"/>
        <v>325.69089188155209</v>
      </c>
      <c r="R4799" s="3">
        <f t="shared" si="901"/>
        <v>-66.286882384243867</v>
      </c>
      <c r="S4799" s="3">
        <f t="shared" si="901"/>
        <v>-24.390171083784853</v>
      </c>
      <c r="T4799" s="3">
        <f t="shared" si="901"/>
        <v>136.81169242075433</v>
      </c>
      <c r="U4799" s="3">
        <f t="shared" si="901"/>
        <v>-9.2901322568789713</v>
      </c>
      <c r="W4799" s="3">
        <f t="shared" si="894"/>
        <v>368.56402848455957</v>
      </c>
      <c r="X4799" s="3">
        <f t="shared" si="895"/>
        <v>7667.4590844447603</v>
      </c>
      <c r="Z4799" s="3">
        <f t="shared" si="896"/>
        <v>-87.564028484559572</v>
      </c>
      <c r="AA4799" s="3">
        <f>Z4798*$AF$4</f>
        <v>-76.21744475690646</v>
      </c>
      <c r="AB4799" s="3">
        <f t="shared" si="898"/>
        <v>292.34658372765313</v>
      </c>
      <c r="AN4799">
        <v>0</v>
      </c>
      <c r="AO4799" s="13">
        <v>22.779969079192522</v>
      </c>
      <c r="AP4799" s="13">
        <f t="shared" si="890"/>
        <v>-22.779969079192522</v>
      </c>
      <c r="AQ4799" s="13"/>
      <c r="AR4799" s="13"/>
      <c r="AS4799" s="13">
        <f t="shared" si="891"/>
        <v>22.779969079192522</v>
      </c>
      <c r="AT4799" s="13"/>
      <c r="AU4799" s="13"/>
      <c r="AV4799" s="13">
        <f t="shared" si="892"/>
        <v>518.9269912489674</v>
      </c>
      <c r="AW4799" s="13"/>
      <c r="AX4799" s="13"/>
    </row>
    <row r="4800" spans="1:50" x14ac:dyDescent="0.25">
      <c r="A4800">
        <v>264</v>
      </c>
      <c r="B4800">
        <f t="shared" si="897"/>
        <v>4789</v>
      </c>
      <c r="N4800" s="3">
        <f t="shared" si="901"/>
        <v>-115.07957288903556</v>
      </c>
      <c r="O4800" s="3">
        <f t="shared" si="901"/>
        <v>3.1158809334503328</v>
      </c>
      <c r="P4800" s="3">
        <f t="shared" si="901"/>
        <v>-94.732393464357997</v>
      </c>
      <c r="Q4800" s="3">
        <f t="shared" si="901"/>
        <v>299.69489354248066</v>
      </c>
      <c r="R4800" s="3">
        <f t="shared" si="901"/>
        <v>-53.339961206708978</v>
      </c>
      <c r="S4800" s="3">
        <f t="shared" si="901"/>
        <v>-21.433028266507421</v>
      </c>
      <c r="T4800" s="3">
        <f t="shared" si="901"/>
        <v>94.348920214537401</v>
      </c>
      <c r="U4800" s="3">
        <f t="shared" si="901"/>
        <v>-4.2029174963528835</v>
      </c>
      <c r="W4800" s="3">
        <f t="shared" si="894"/>
        <v>319.38620492914936</v>
      </c>
      <c r="X4800" s="3">
        <f t="shared" si="895"/>
        <v>3067.6316964537286</v>
      </c>
      <c r="Z4800" s="3">
        <f t="shared" si="896"/>
        <v>-55.386204929149358</v>
      </c>
      <c r="AA4800" s="3">
        <f>Z4799*$AF$4</f>
        <v>-71.959242968326208</v>
      </c>
      <c r="AB4800" s="3">
        <f t="shared" si="898"/>
        <v>247.42696196082315</v>
      </c>
      <c r="AN4800">
        <v>0</v>
      </c>
      <c r="AO4800" s="13">
        <v>26.498629058165886</v>
      </c>
      <c r="AP4800" s="13">
        <f t="shared" si="890"/>
        <v>-26.498629058165886</v>
      </c>
      <c r="AQ4800" s="13"/>
      <c r="AR4800" s="13"/>
      <c r="AS4800" s="13">
        <f t="shared" si="891"/>
        <v>26.498629058165886</v>
      </c>
      <c r="AT4800" s="13"/>
      <c r="AU4800" s="13"/>
      <c r="AV4800" s="13">
        <f t="shared" si="892"/>
        <v>702.17734196227343</v>
      </c>
      <c r="AW4800" s="13"/>
      <c r="AX4800" s="13"/>
    </row>
    <row r="4801" spans="1:50" x14ac:dyDescent="0.25">
      <c r="A4801">
        <v>168</v>
      </c>
      <c r="B4801">
        <f t="shared" si="897"/>
        <v>4790</v>
      </c>
      <c r="N4801" s="3">
        <f t="shared" si="901"/>
        <v>-115.0463080349372</v>
      </c>
      <c r="O4801" s="3">
        <f t="shared" si="901"/>
        <v>3.1264674338860488</v>
      </c>
      <c r="P4801" s="3">
        <f t="shared" si="901"/>
        <v>-90.065792930325074</v>
      </c>
      <c r="Q4801" s="3">
        <f t="shared" si="901"/>
        <v>253.27518347772534</v>
      </c>
      <c r="R4801" s="3">
        <f t="shared" si="901"/>
        <v>-36.738179236315361</v>
      </c>
      <c r="S4801" s="3">
        <f t="shared" si="901"/>
        <v>-12.748286307152437</v>
      </c>
      <c r="T4801" s="3">
        <f t="shared" si="901"/>
        <v>26.605431030095851</v>
      </c>
      <c r="U4801" s="3">
        <f t="shared" si="901"/>
        <v>2.0134820641715461</v>
      </c>
      <c r="W4801" s="3">
        <f t="shared" si="894"/>
        <v>241.43638105879256</v>
      </c>
      <c r="X4801" s="3">
        <f t="shared" si="895"/>
        <v>5392.9020630121868</v>
      </c>
      <c r="Z4801" s="3">
        <f t="shared" si="896"/>
        <v>-73.436381058792563</v>
      </c>
      <c r="AA4801" s="3">
        <f>Z4800*$AF$4</f>
        <v>-45.515829348725653</v>
      </c>
      <c r="AB4801" s="3">
        <f t="shared" si="898"/>
        <v>195.92055171006692</v>
      </c>
      <c r="AN4801">
        <v>0</v>
      </c>
      <c r="AO4801" s="13">
        <v>18.945416000005615</v>
      </c>
      <c r="AP4801" s="13">
        <f t="shared" si="890"/>
        <v>-18.945416000005615</v>
      </c>
      <c r="AQ4801" s="13"/>
      <c r="AR4801" s="13"/>
      <c r="AS4801" s="13">
        <f t="shared" si="891"/>
        <v>18.945416000005615</v>
      </c>
      <c r="AT4801" s="13"/>
      <c r="AU4801" s="13"/>
      <c r="AV4801" s="13">
        <f t="shared" si="892"/>
        <v>358.92878741326876</v>
      </c>
      <c r="AW4801" s="13"/>
      <c r="AX4801" s="13"/>
    </row>
    <row r="4802" spans="1:50" x14ac:dyDescent="0.25">
      <c r="A4802">
        <v>69</v>
      </c>
      <c r="B4802">
        <f t="shared" si="897"/>
        <v>4791</v>
      </c>
      <c r="N4802" s="3">
        <f t="shared" si="901"/>
        <v>-115.01298399412984</v>
      </c>
      <c r="O4802" s="3">
        <f t="shared" si="901"/>
        <v>3.1370475005544485</v>
      </c>
      <c r="P4802" s="3">
        <f t="shared" si="901"/>
        <v>-79.294752350514457</v>
      </c>
      <c r="Q4802" s="3">
        <f t="shared" si="901"/>
        <v>189.59518821593855</v>
      </c>
      <c r="R4802" s="3">
        <f t="shared" si="901"/>
        <v>-17.619092643755316</v>
      </c>
      <c r="S4802" s="3">
        <f t="shared" si="901"/>
        <v>-0.65678946426537799</v>
      </c>
      <c r="T4802" s="3">
        <f t="shared" si="901"/>
        <v>-48.266961913201463</v>
      </c>
      <c r="U4802" s="3">
        <f t="shared" si="901"/>
        <v>7.6889256473487038</v>
      </c>
      <c r="W4802" s="3">
        <f t="shared" si="894"/>
        <v>150.58496455961907</v>
      </c>
      <c r="X4802" s="3">
        <f t="shared" si="895"/>
        <v>6656.1064421942992</v>
      </c>
      <c r="Z4802" s="3">
        <f t="shared" si="896"/>
        <v>-81.584964559619067</v>
      </c>
      <c r="AA4802" s="3">
        <f>Z4801*$AF$4</f>
        <v>-60.349283590305141</v>
      </c>
      <c r="AB4802" s="3">
        <f t="shared" si="898"/>
        <v>90.235680969313933</v>
      </c>
      <c r="AN4802">
        <v>0</v>
      </c>
      <c r="AO4802" s="13">
        <v>3.673003293864241</v>
      </c>
      <c r="AP4802" s="13">
        <f t="shared" si="890"/>
        <v>-3.673003293864241</v>
      </c>
      <c r="AQ4802" s="13"/>
      <c r="AR4802" s="13"/>
      <c r="AS4802" s="13">
        <f t="shared" si="891"/>
        <v>3.673003293864241</v>
      </c>
      <c r="AT4802" s="13"/>
      <c r="AU4802" s="13"/>
      <c r="AV4802" s="13">
        <f t="shared" si="892"/>
        <v>13.490953196737564</v>
      </c>
      <c r="AW4802" s="13"/>
      <c r="AX4802" s="13"/>
    </row>
    <row r="4803" spans="1:50" x14ac:dyDescent="0.25">
      <c r="A4803">
        <v>19</v>
      </c>
      <c r="B4803">
        <f t="shared" si="897"/>
        <v>4792</v>
      </c>
      <c r="N4803" s="3">
        <f t="shared" si="901"/>
        <v>-114.97960078375741</v>
      </c>
      <c r="O4803" s="3">
        <f t="shared" si="901"/>
        <v>3.1476211116834492</v>
      </c>
      <c r="P4803" s="3">
        <f t="shared" si="901"/>
        <v>-63.149306617335405</v>
      </c>
      <c r="Q4803" s="3">
        <f t="shared" si="901"/>
        <v>112.99459419815147</v>
      </c>
      <c r="R4803" s="3">
        <f t="shared" si="901"/>
        <v>2.707256373684551</v>
      </c>
      <c r="S4803" s="3">
        <f t="shared" si="901"/>
        <v>11.610222789932983</v>
      </c>
      <c r="T4803" s="3">
        <f t="shared" si="901"/>
        <v>-110.20626139069248</v>
      </c>
      <c r="U4803" s="3">
        <f t="shared" si="901"/>
        <v>11.298609439424814</v>
      </c>
      <c r="W4803" s="3">
        <f t="shared" si="894"/>
        <v>64.437518682735828</v>
      </c>
      <c r="X4803" s="3">
        <f t="shared" si="895"/>
        <v>2064.5681040439672</v>
      </c>
      <c r="Z4803" s="3">
        <f t="shared" si="896"/>
        <v>-45.437518682735828</v>
      </c>
      <c r="AA4803" s="3">
        <f>Z4802*$AF$4</f>
        <v>-67.045708025449358</v>
      </c>
      <c r="AB4803" s="3">
        <f t="shared" si="898"/>
        <v>-2.6081893427135299</v>
      </c>
      <c r="AN4803">
        <v>0</v>
      </c>
      <c r="AO4803" s="13">
        <v>-13.190614950562331</v>
      </c>
      <c r="AP4803" s="13">
        <f t="shared" ref="AP4803:AP4866" si="902">AN4803-AO4803</f>
        <v>13.190614950562331</v>
      </c>
      <c r="AQ4803" s="13"/>
      <c r="AR4803" s="13"/>
      <c r="AS4803" s="13">
        <f t="shared" ref="AS4803:AS4866" si="903">ABS(AP4803)</f>
        <v>13.190614950562331</v>
      </c>
      <c r="AT4803" s="13"/>
      <c r="AU4803" s="13"/>
      <c r="AV4803" s="13">
        <f t="shared" ref="AV4803:AV4866" si="904">AS4803^2</f>
        <v>173.9923227739985</v>
      </c>
      <c r="AW4803" s="13"/>
      <c r="AX4803" s="13"/>
    </row>
    <row r="4804" spans="1:50" x14ac:dyDescent="0.25">
      <c r="A4804">
        <v>0</v>
      </c>
      <c r="B4804">
        <f t="shared" si="897"/>
        <v>4793</v>
      </c>
      <c r="N4804" s="3">
        <f t="shared" si="901"/>
        <v>-114.94615842099422</v>
      </c>
      <c r="O4804" s="3">
        <f t="shared" si="901"/>
        <v>3.1581882455142609</v>
      </c>
      <c r="P4804" s="3">
        <f t="shared" si="901"/>
        <v>-42.723754712469642</v>
      </c>
      <c r="Q4804" s="3">
        <f t="shared" si="901"/>
        <v>28.693605318159101</v>
      </c>
      <c r="R4804" s="3">
        <f t="shared" si="901"/>
        <v>22.848103846830977</v>
      </c>
      <c r="S4804" s="3">
        <f t="shared" si="901"/>
        <v>20.774607582260892</v>
      </c>
      <c r="T4804" s="3">
        <f t="shared" si="901"/>
        <v>-142.61588212770488</v>
      </c>
      <c r="U4804" s="3">
        <f t="shared" si="901"/>
        <v>11.87273089862445</v>
      </c>
      <c r="W4804" s="3">
        <f t="shared" si="894"/>
        <v>-1.9241758081352316</v>
      </c>
      <c r="X4804" s="3">
        <f t="shared" si="895"/>
        <v>3.7024525406128714</v>
      </c>
      <c r="Z4804" s="3">
        <f t="shared" si="896"/>
        <v>1.9241758081352316</v>
      </c>
      <c r="AA4804" s="3">
        <f>Z4803*$AF$4</f>
        <v>-37.340098478285476</v>
      </c>
      <c r="AB4804" s="3">
        <f t="shared" si="898"/>
        <v>-39.264274286420708</v>
      </c>
      <c r="AN4804">
        <v>0</v>
      </c>
      <c r="AO4804" s="13">
        <v>-24.722631316344238</v>
      </c>
      <c r="AP4804" s="13">
        <f t="shared" si="902"/>
        <v>24.722631316344238</v>
      </c>
      <c r="AQ4804" s="13"/>
      <c r="AR4804" s="13"/>
      <c r="AS4804" s="13">
        <f t="shared" si="903"/>
        <v>24.722631316344238</v>
      </c>
      <c r="AT4804" s="13"/>
      <c r="AU4804" s="13"/>
      <c r="AV4804" s="13">
        <f t="shared" si="904"/>
        <v>611.2084992038848</v>
      </c>
      <c r="AW4804" s="13"/>
      <c r="AX4804" s="13"/>
    </row>
    <row r="4805" spans="1:50" x14ac:dyDescent="0.25">
      <c r="A4805">
        <v>0</v>
      </c>
      <c r="B4805">
        <f t="shared" si="897"/>
        <v>4794</v>
      </c>
      <c r="N4805" s="3">
        <f t="shared" si="901"/>
        <v>-114.91265692304503</v>
      </c>
      <c r="O4805" s="3">
        <f t="shared" si="901"/>
        <v>3.1687488803014121</v>
      </c>
      <c r="P4805" s="3">
        <f t="shared" si="901"/>
        <v>-19.402490787696536</v>
      </c>
      <c r="Q4805" s="3">
        <f t="shared" si="901"/>
        <v>-57.562805345840268</v>
      </c>
      <c r="R4805" s="3">
        <f t="shared" si="901"/>
        <v>41.423396395455939</v>
      </c>
      <c r="S4805" s="3">
        <f t="shared" si="901"/>
        <v>24.387344558629252</v>
      </c>
      <c r="T4805" s="3">
        <f t="shared" si="901"/>
        <v>-136.81169242076032</v>
      </c>
      <c r="U4805" s="3">
        <f t="shared" si="901"/>
        <v>9.2570425942928587</v>
      </c>
      <c r="W4805" s="3">
        <f t="shared" si="894"/>
        <v>-39.438729487018861</v>
      </c>
      <c r="X4805" s="3">
        <f t="shared" si="895"/>
        <v>1555.413383550251</v>
      </c>
      <c r="Z4805" s="3">
        <f t="shared" si="896"/>
        <v>39.438729487018861</v>
      </c>
      <c r="AA4805" s="3">
        <f>Z4804*$AF$4</f>
        <v>1.5812684373674519</v>
      </c>
      <c r="AB4805" s="3">
        <f t="shared" si="898"/>
        <v>-37.857461049651413</v>
      </c>
      <c r="AN4805">
        <v>0</v>
      </c>
      <c r="AO4805" s="13">
        <v>-25.224405539608544</v>
      </c>
      <c r="AP4805" s="13">
        <f t="shared" si="902"/>
        <v>25.224405539608544</v>
      </c>
      <c r="AQ4805" s="13"/>
      <c r="AR4805" s="13"/>
      <c r="AS4805" s="13">
        <f t="shared" si="903"/>
        <v>25.224405539608544</v>
      </c>
      <c r="AT4805" s="13"/>
      <c r="AU4805" s="13"/>
      <c r="AV4805" s="13">
        <f t="shared" si="904"/>
        <v>636.27063482663414</v>
      </c>
      <c r="AW4805" s="13"/>
      <c r="AX4805" s="13"/>
    </row>
    <row r="4806" spans="1:50" x14ac:dyDescent="0.25">
      <c r="A4806">
        <v>0</v>
      </c>
      <c r="B4806">
        <f t="shared" si="897"/>
        <v>4795</v>
      </c>
      <c r="N4806" s="3">
        <f t="shared" si="901"/>
        <v>-114.87909630714502</v>
      </c>
      <c r="O4806" s="3">
        <f t="shared" si="901"/>
        <v>3.1793029943128301</v>
      </c>
      <c r="P4806" s="3">
        <f t="shared" si="901"/>
        <v>5.2338266984618915</v>
      </c>
      <c r="Q4806" s="3">
        <f t="shared" si="901"/>
        <v>-139.89640595255565</v>
      </c>
      <c r="R4806" s="3">
        <f t="shared" si="901"/>
        <v>57.160352657969085</v>
      </c>
      <c r="S4806" s="3">
        <f t="shared" si="901"/>
        <v>21.482993420583625</v>
      </c>
      <c r="T4806" s="3">
        <f t="shared" si="901"/>
        <v>-94.3489202145511</v>
      </c>
      <c r="U4806" s="3">
        <f t="shared" si="901"/>
        <v>4.1542933853664872</v>
      </c>
      <c r="W4806" s="3">
        <f t="shared" si="894"/>
        <v>-46.899269755914048</v>
      </c>
      <c r="X4806" s="3">
        <f t="shared" si="895"/>
        <v>2199.5415036379941</v>
      </c>
      <c r="Z4806" s="3">
        <f t="shared" si="896"/>
        <v>46.899269755914048</v>
      </c>
      <c r="AA4806" s="3">
        <f>Z4805*$AF$4</f>
        <v>32.41035350513723</v>
      </c>
      <c r="AB4806" s="3">
        <f t="shared" si="898"/>
        <v>-14.488916250776818</v>
      </c>
      <c r="AN4806">
        <v>0</v>
      </c>
      <c r="AO4806" s="13">
        <v>-11.926653030181289</v>
      </c>
      <c r="AP4806" s="13">
        <f t="shared" si="902"/>
        <v>11.926653030181289</v>
      </c>
      <c r="AQ4806" s="13"/>
      <c r="AR4806" s="13"/>
      <c r="AS4806" s="13">
        <f t="shared" si="903"/>
        <v>11.926653030181289</v>
      </c>
      <c r="AT4806" s="13"/>
      <c r="AU4806" s="13"/>
      <c r="AV4806" s="13">
        <f t="shared" si="904"/>
        <v>142.2450525023325</v>
      </c>
      <c r="AW4806" s="13"/>
      <c r="AX4806" s="13"/>
    </row>
    <row r="4807" spans="1:50" x14ac:dyDescent="0.25">
      <c r="A4807">
        <v>0</v>
      </c>
      <c r="B4807">
        <f t="shared" si="897"/>
        <v>4796</v>
      </c>
      <c r="N4807" s="3">
        <f t="shared" si="901"/>
        <v>-114.84547659055976</v>
      </c>
      <c r="O4807" s="3">
        <f t="shared" si="901"/>
        <v>3.1898505658298371</v>
      </c>
      <c r="P4807" s="3">
        <f t="shared" si="901"/>
        <v>29.515408160550024</v>
      </c>
      <c r="Q4807" s="3">
        <f t="shared" si="901"/>
        <v>-212.69629768340735</v>
      </c>
      <c r="R4807" s="3">
        <f t="shared" si="901"/>
        <v>68.980674429017469</v>
      </c>
      <c r="S4807" s="3">
        <f t="shared" si="901"/>
        <v>12.837690833448018</v>
      </c>
      <c r="T4807" s="3">
        <f t="shared" si="901"/>
        <v>-26.605431030048742</v>
      </c>
      <c r="U4807" s="3">
        <f t="shared" si="901"/>
        <v>-2.064576934558954</v>
      </c>
      <c r="W4807" s="3">
        <f t="shared" si="894"/>
        <v>-30.673774688085587</v>
      </c>
      <c r="X4807" s="3">
        <f t="shared" si="895"/>
        <v>940.88045361544005</v>
      </c>
      <c r="Z4807" s="3">
        <f t="shared" si="896"/>
        <v>30.673774688085587</v>
      </c>
      <c r="AA4807" s="3">
        <f>Z4806*$AF$4</f>
        <v>38.541350892712607</v>
      </c>
      <c r="AB4807" s="3">
        <f t="shared" si="898"/>
        <v>7.8675762046270208</v>
      </c>
      <c r="AN4807">
        <v>0</v>
      </c>
      <c r="AO4807" s="13">
        <v>14.088370579784112</v>
      </c>
      <c r="AP4807" s="13">
        <f t="shared" si="902"/>
        <v>-14.088370579784112</v>
      </c>
      <c r="AQ4807" s="13"/>
      <c r="AR4807" s="13"/>
      <c r="AS4807" s="13">
        <f t="shared" si="903"/>
        <v>14.088370579784112</v>
      </c>
      <c r="AT4807" s="13"/>
      <c r="AU4807" s="13"/>
      <c r="AV4807" s="13">
        <f t="shared" si="904"/>
        <v>198.48218559332651</v>
      </c>
      <c r="AW4807" s="13"/>
      <c r="AX4807" s="13"/>
    </row>
    <row r="4808" spans="1:50" x14ac:dyDescent="0.25">
      <c r="A4808">
        <v>0</v>
      </c>
      <c r="B4808">
        <f t="shared" si="897"/>
        <v>4797</v>
      </c>
      <c r="N4808" s="3">
        <f t="shared" si="901"/>
        <v>-114.81179779058526</v>
      </c>
      <c r="O4808" s="3">
        <f t="shared" si="901"/>
        <v>3.2003915731472192</v>
      </c>
      <c r="P4808" s="3">
        <f t="shared" si="901"/>
        <v>51.796507156629005</v>
      </c>
      <c r="Q4808" s="3">
        <f t="shared" si="901"/>
        <v>-271.00128822432328</v>
      </c>
      <c r="R4808" s="3">
        <f t="shared" si="901"/>
        <v>76.074431786969512</v>
      </c>
      <c r="S4808" s="3">
        <f t="shared" si="901"/>
        <v>0.76174157849751989</v>
      </c>
      <c r="T4808" s="3">
        <f t="shared" si="901"/>
        <v>48.266961913184431</v>
      </c>
      <c r="U4808" s="3">
        <f t="shared" si="901"/>
        <v>-7.7287637768923343</v>
      </c>
      <c r="W4808" s="3">
        <f t="shared" si="894"/>
        <v>-2.4274322217293332</v>
      </c>
      <c r="X4808" s="3">
        <f t="shared" si="895"/>
        <v>5.8924271910898067</v>
      </c>
      <c r="Z4808" s="3">
        <f t="shared" si="896"/>
        <v>2.4274322217293332</v>
      </c>
      <c r="AA4808" s="3">
        <f>Z4807*$AF$4</f>
        <v>25.207401300921855</v>
      </c>
      <c r="AB4808" s="3">
        <f t="shared" si="898"/>
        <v>22.779969079192522</v>
      </c>
      <c r="AN4808">
        <v>0</v>
      </c>
      <c r="AO4808" s="13">
        <v>48.007241284771581</v>
      </c>
      <c r="AP4808" s="13">
        <f t="shared" si="902"/>
        <v>-48.007241284771581</v>
      </c>
      <c r="AQ4808" s="13"/>
      <c r="AR4808" s="13"/>
      <c r="AS4808" s="13">
        <f t="shared" si="903"/>
        <v>48.007241284771581</v>
      </c>
      <c r="AT4808" s="13"/>
      <c r="AU4808" s="13"/>
      <c r="AV4808" s="13">
        <f t="shared" si="904"/>
        <v>2304.6952157742771</v>
      </c>
      <c r="AW4808" s="13"/>
      <c r="AX4808" s="13"/>
    </row>
    <row r="4809" spans="1:50" x14ac:dyDescent="0.25">
      <c r="A4809">
        <v>0</v>
      </c>
      <c r="B4809">
        <f t="shared" si="897"/>
        <v>4798</v>
      </c>
      <c r="N4809" s="3">
        <f t="shared" si="901"/>
        <v>-114.7780599245479</v>
      </c>
      <c r="O4809" s="3">
        <f t="shared" si="901"/>
        <v>3.2109259945732926</v>
      </c>
      <c r="P4809" s="3">
        <f t="shared" si="901"/>
        <v>70.566965073235934</v>
      </c>
      <c r="Q4809" s="3">
        <f t="shared" si="901"/>
        <v>-310.83798882356223</v>
      </c>
      <c r="R4809" s="3">
        <f t="shared" si="901"/>
        <v>77.955559593135717</v>
      </c>
      <c r="S4809" s="3">
        <f t="shared" si="901"/>
        <v>-11.517769690996076</v>
      </c>
      <c r="T4809" s="3">
        <f t="shared" si="901"/>
        <v>110.20626139068074</v>
      </c>
      <c r="U4809" s="3">
        <f t="shared" si="901"/>
        <v>-11.316487641492341</v>
      </c>
      <c r="W4809" s="3">
        <f t="shared" si="894"/>
        <v>24.503789532670936</v>
      </c>
      <c r="X4809" s="3">
        <f t="shared" si="895"/>
        <v>600.43570146143372</v>
      </c>
      <c r="Z4809" s="3">
        <f t="shared" si="896"/>
        <v>-24.503789532670936</v>
      </c>
      <c r="AA4809" s="3">
        <f>Z4808*$AF$4</f>
        <v>1.9948395254949487</v>
      </c>
      <c r="AB4809" s="3">
        <f t="shared" si="898"/>
        <v>26.498629058165886</v>
      </c>
      <c r="AN4809">
        <v>40</v>
      </c>
      <c r="AO4809" s="13">
        <v>82.427746522538015</v>
      </c>
      <c r="AP4809" s="13">
        <f t="shared" si="902"/>
        <v>-42.427746522538015</v>
      </c>
      <c r="AQ4809" s="13"/>
      <c r="AR4809" s="13"/>
      <c r="AS4809" s="13">
        <f t="shared" si="903"/>
        <v>42.427746522538015</v>
      </c>
      <c r="AT4809" s="13"/>
      <c r="AU4809" s="13"/>
      <c r="AV4809" s="13">
        <f t="shared" si="904"/>
        <v>1800.1136749807367</v>
      </c>
      <c r="AW4809" s="13"/>
      <c r="AX4809" s="13"/>
    </row>
    <row r="4810" spans="1:50" x14ac:dyDescent="0.25">
      <c r="A4810">
        <v>0</v>
      </c>
      <c r="B4810">
        <f t="shared" si="897"/>
        <v>4799</v>
      </c>
      <c r="N4810" s="3">
        <f t="shared" si="901"/>
        <v>-114.74426300980447</v>
      </c>
      <c r="O4810" s="3">
        <f t="shared" si="901"/>
        <v>3.2214538084299056</v>
      </c>
      <c r="P4810" s="3">
        <f t="shared" si="901"/>
        <v>84.554565997331892</v>
      </c>
      <c r="Q4810" s="3">
        <f t="shared" si="901"/>
        <v>-329.49159416854752</v>
      </c>
      <c r="R4810" s="3">
        <f t="shared" si="901"/>
        <v>74.495162735679216</v>
      </c>
      <c r="S4810" s="3">
        <f t="shared" si="901"/>
        <v>-20.719359960222832</v>
      </c>
      <c r="T4810" s="3">
        <f t="shared" si="901"/>
        <v>142.61588212770155</v>
      </c>
      <c r="U4810" s="3">
        <f t="shared" si="901"/>
        <v>-11.863845892152312</v>
      </c>
      <c r="W4810" s="3">
        <f t="shared" si="894"/>
        <v>39.082385200059264</v>
      </c>
      <c r="X4810" s="3">
        <f t="shared" si="895"/>
        <v>1527.4328329258115</v>
      </c>
      <c r="Z4810" s="3">
        <f t="shared" si="896"/>
        <v>-39.082385200059264</v>
      </c>
      <c r="AA4810" s="3">
        <f>Z4809*$AF$4</f>
        <v>-20.136969200053649</v>
      </c>
      <c r="AB4810" s="3">
        <f t="shared" si="898"/>
        <v>18.945416000005615</v>
      </c>
      <c r="AN4810">
        <v>129</v>
      </c>
      <c r="AO4810" s="13">
        <v>142.09889554878205</v>
      </c>
      <c r="AP4810" s="13">
        <f t="shared" si="902"/>
        <v>-13.098895548782053</v>
      </c>
      <c r="AQ4810" s="13"/>
      <c r="AR4810" s="13"/>
      <c r="AS4810" s="13">
        <f t="shared" si="903"/>
        <v>13.098895548782053</v>
      </c>
      <c r="AT4810" s="13"/>
      <c r="AU4810" s="13"/>
      <c r="AV4810" s="13">
        <f t="shared" si="904"/>
        <v>171.5810645979023</v>
      </c>
      <c r="AW4810" s="13"/>
      <c r="AX4810" s="13"/>
    </row>
    <row r="4811" spans="1:50" x14ac:dyDescent="0.25">
      <c r="A4811">
        <v>0</v>
      </c>
      <c r="B4811">
        <f t="shared" si="897"/>
        <v>4800</v>
      </c>
      <c r="N4811" s="3">
        <f t="shared" ref="N4811:U4826" si="905">N$3*COS(N$2*$B4811)+N$4*SIN(N$2*$B4811)</f>
        <v>-114.71040706374212</v>
      </c>
      <c r="O4811" s="3">
        <f t="shared" si="905"/>
        <v>3.2319749930525079</v>
      </c>
      <c r="P4811" s="3">
        <f t="shared" si="905"/>
        <v>92.811264411906137</v>
      </c>
      <c r="Q4811" s="3">
        <f t="shared" si="905"/>
        <v>-325.69089188154618</v>
      </c>
      <c r="R4811" s="3">
        <f t="shared" si="905"/>
        <v>65.930348038741315</v>
      </c>
      <c r="S4811" s="3">
        <f t="shared" si="905"/>
        <v>-24.384066366985195</v>
      </c>
      <c r="T4811" s="3">
        <f t="shared" si="905"/>
        <v>136.81169242074438</v>
      </c>
      <c r="U4811" s="3">
        <f t="shared" si="905"/>
        <v>-9.2237814863936904</v>
      </c>
      <c r="W4811" s="3">
        <f t="shared" ref="W4811:W4874" si="906">M$3+SUM(N4811:U4811)</f>
        <v>35.790516627420942</v>
      </c>
      <c r="X4811" s="3">
        <f t="shared" ref="X4811:X4874" si="907">(A4811-W4811)^2</f>
        <v>1280.9610804576948</v>
      </c>
      <c r="Z4811" s="3">
        <f t="shared" si="896"/>
        <v>-35.790516627420942</v>
      </c>
      <c r="AA4811" s="3">
        <f>Z4810*$AF$4</f>
        <v>-32.117513333556701</v>
      </c>
      <c r="AB4811" s="3">
        <f t="shared" si="898"/>
        <v>3.673003293864241</v>
      </c>
      <c r="AN4811">
        <v>246</v>
      </c>
      <c r="AO4811" s="13">
        <v>227.6754635712972</v>
      </c>
      <c r="AP4811" s="13">
        <f t="shared" si="902"/>
        <v>18.3245364287028</v>
      </c>
      <c r="AQ4811" s="13"/>
      <c r="AR4811" s="13"/>
      <c r="AS4811" s="13">
        <f t="shared" si="903"/>
        <v>18.3245364287028</v>
      </c>
      <c r="AT4811" s="13"/>
      <c r="AU4811" s="13"/>
      <c r="AV4811" s="13">
        <f t="shared" si="904"/>
        <v>335.78863532685597</v>
      </c>
      <c r="AW4811" s="13"/>
      <c r="AX4811" s="13"/>
    </row>
    <row r="4812" spans="1:50" x14ac:dyDescent="0.25">
      <c r="A4812">
        <v>0</v>
      </c>
      <c r="B4812">
        <f t="shared" si="897"/>
        <v>4801</v>
      </c>
      <c r="N4812" s="3">
        <f t="shared" si="905"/>
        <v>-114.6764921037784</v>
      </c>
      <c r="O4812" s="3">
        <f t="shared" si="905"/>
        <v>3.2424895267901888</v>
      </c>
      <c r="P4812" s="3">
        <f t="shared" si="905"/>
        <v>94.777441411623229</v>
      </c>
      <c r="Q4812" s="3">
        <f t="shared" si="905"/>
        <v>-299.69489354246627</v>
      </c>
      <c r="R4812" s="3">
        <f t="shared" si="905"/>
        <v>52.847977673320145</v>
      </c>
      <c r="S4812" s="3">
        <f t="shared" si="905"/>
        <v>-21.532560698286844</v>
      </c>
      <c r="T4812" s="3">
        <f t="shared" si="905"/>
        <v>94.34892021451472</v>
      </c>
      <c r="U4812" s="3">
        <f t="shared" si="905"/>
        <v>-4.1055923346747027</v>
      </c>
      <c r="W4812" s="3">
        <f t="shared" si="906"/>
        <v>16.221673708685927</v>
      </c>
      <c r="X4812" s="3">
        <f t="shared" si="907"/>
        <v>263.14269791107222</v>
      </c>
      <c r="Z4812" s="3">
        <f t="shared" ref="Z4812:Z4875" si="908">A4812-W4812</f>
        <v>-16.221673708685927</v>
      </c>
      <c r="AA4812" s="3">
        <f>Z4811*$AF$4</f>
        <v>-29.412288659248258</v>
      </c>
      <c r="AB4812" s="3">
        <f t="shared" si="898"/>
        <v>-13.190614950562331</v>
      </c>
      <c r="AN4812">
        <v>306</v>
      </c>
      <c r="AO4812" s="13">
        <v>318.3165227014303</v>
      </c>
      <c r="AP4812" s="13">
        <f t="shared" si="902"/>
        <v>-12.316522701430301</v>
      </c>
      <c r="AQ4812" s="13"/>
      <c r="AR4812" s="13"/>
      <c r="AS4812" s="13">
        <f t="shared" si="903"/>
        <v>12.316522701430301</v>
      </c>
      <c r="AT4812" s="13"/>
      <c r="AU4812" s="13"/>
      <c r="AV4812" s="13">
        <f t="shared" si="904"/>
        <v>151.69673145484796</v>
      </c>
      <c r="AW4812" s="13"/>
      <c r="AX4812" s="13"/>
    </row>
    <row r="4813" spans="1:50" x14ac:dyDescent="0.25">
      <c r="A4813">
        <v>0</v>
      </c>
      <c r="B4813">
        <f t="shared" ref="B4813:B4876" si="909">B4812+1</f>
        <v>4802</v>
      </c>
      <c r="N4813" s="3">
        <f t="shared" si="905"/>
        <v>-114.64251814736113</v>
      </c>
      <c r="O4813" s="3">
        <f t="shared" si="905"/>
        <v>3.2529973880057392</v>
      </c>
      <c r="P4813" s="3">
        <f t="shared" si="905"/>
        <v>90.319834309019456</v>
      </c>
      <c r="Q4813" s="3">
        <f t="shared" si="905"/>
        <v>-253.27518347770348</v>
      </c>
      <c r="R4813" s="3">
        <f t="shared" si="905"/>
        <v>36.144457288093619</v>
      </c>
      <c r="S4813" s="3">
        <f t="shared" si="905"/>
        <v>-12.926857598945359</v>
      </c>
      <c r="T4813" s="3">
        <f t="shared" si="905"/>
        <v>26.605431030066491</v>
      </c>
      <c r="U4813" s="3">
        <f t="shared" si="905"/>
        <v>2.1156335678976204</v>
      </c>
      <c r="W4813" s="3">
        <f t="shared" si="906"/>
        <v>-11.39182207928323</v>
      </c>
      <c r="X4813" s="3">
        <f t="shared" si="907"/>
        <v>129.77361028604489</v>
      </c>
      <c r="Z4813" s="3">
        <f t="shared" si="908"/>
        <v>11.39182207928323</v>
      </c>
      <c r="AA4813" s="3">
        <f>Z4812*$AF$4</f>
        <v>-13.330809237061008</v>
      </c>
      <c r="AB4813" s="3">
        <f t="shared" ref="AB4813:AB4876" si="910">AA4813+W4813</f>
        <v>-24.722631316344238</v>
      </c>
      <c r="AN4813">
        <v>511</v>
      </c>
      <c r="AO4813" s="13">
        <v>344.72223524834112</v>
      </c>
      <c r="AP4813" s="13">
        <f t="shared" si="902"/>
        <v>166.27776475165888</v>
      </c>
      <c r="AQ4813" s="13"/>
      <c r="AR4813" s="13"/>
      <c r="AS4813" s="13">
        <f t="shared" si="903"/>
        <v>166.27776475165888</v>
      </c>
      <c r="AT4813" s="13"/>
      <c r="AU4813" s="13"/>
      <c r="AV4813" s="13">
        <f t="shared" si="904"/>
        <v>27648.29505080801</v>
      </c>
      <c r="AW4813" s="13"/>
      <c r="AX4813" s="13"/>
    </row>
    <row r="4814" spans="1:50" x14ac:dyDescent="0.25">
      <c r="A4814">
        <v>0</v>
      </c>
      <c r="B4814">
        <f t="shared" si="909"/>
        <v>4803</v>
      </c>
      <c r="N4814" s="3">
        <f t="shared" si="905"/>
        <v>-114.6084852119686</v>
      </c>
      <c r="O4814" s="3">
        <f t="shared" si="905"/>
        <v>3.2634985550756657</v>
      </c>
      <c r="P4814" s="3">
        <f t="shared" si="905"/>
        <v>79.740568854831608</v>
      </c>
      <c r="Q4814" s="3">
        <f t="shared" si="905"/>
        <v>-189.59518821597231</v>
      </c>
      <c r="R4814" s="3">
        <f t="shared" si="905"/>
        <v>16.964314182624186</v>
      </c>
      <c r="S4814" s="3">
        <f t="shared" si="905"/>
        <v>-0.86667958486262719</v>
      </c>
      <c r="T4814" s="3">
        <f t="shared" si="905"/>
        <v>-48.266961913167407</v>
      </c>
      <c r="U4814" s="3">
        <f t="shared" si="905"/>
        <v>7.7684587656529613</v>
      </c>
      <c r="W4814" s="3">
        <f t="shared" si="906"/>
        <v>-34.586091006142709</v>
      </c>
      <c r="X4814" s="3">
        <f t="shared" si="907"/>
        <v>1196.1976910851856</v>
      </c>
      <c r="Z4814" s="3">
        <f t="shared" si="908"/>
        <v>34.586091006142709</v>
      </c>
      <c r="AA4814" s="3">
        <f>Z4813*$AF$4</f>
        <v>9.3616854665341656</v>
      </c>
      <c r="AB4814" s="3">
        <f t="shared" si="910"/>
        <v>-25.224405539608544</v>
      </c>
      <c r="AN4814">
        <v>559</v>
      </c>
      <c r="AO4814" s="13">
        <v>477.49741036350673</v>
      </c>
      <c r="AP4814" s="13">
        <f t="shared" si="902"/>
        <v>81.502589636493269</v>
      </c>
      <c r="AQ4814" s="13"/>
      <c r="AR4814" s="13"/>
      <c r="AS4814" s="13">
        <f t="shared" si="903"/>
        <v>81.502589636493269</v>
      </c>
      <c r="AT4814" s="13"/>
      <c r="AU4814" s="13"/>
      <c r="AV4814" s="13">
        <f t="shared" si="904"/>
        <v>6642.6721174546201</v>
      </c>
      <c r="AW4814" s="13"/>
      <c r="AX4814" s="13"/>
    </row>
    <row r="4815" spans="1:50" x14ac:dyDescent="0.25">
      <c r="A4815">
        <v>0</v>
      </c>
      <c r="B4815">
        <f t="shared" si="909"/>
        <v>4804</v>
      </c>
      <c r="N4815" s="3">
        <f t="shared" si="905"/>
        <v>-114.57439331510943</v>
      </c>
      <c r="O4815" s="3">
        <f t="shared" si="905"/>
        <v>3.2739930063902465</v>
      </c>
      <c r="P4815" s="3">
        <f t="shared" si="905"/>
        <v>63.756681890615489</v>
      </c>
      <c r="Q4815" s="3">
        <f t="shared" si="905"/>
        <v>-112.99459419819016</v>
      </c>
      <c r="R4815" s="3">
        <f t="shared" si="905"/>
        <v>-3.3782258459238612</v>
      </c>
      <c r="S4815" s="3">
        <f t="shared" si="905"/>
        <v>11.425103276887491</v>
      </c>
      <c r="T4815" s="3">
        <f t="shared" si="905"/>
        <v>-110.20626139066898</v>
      </c>
      <c r="U4815" s="3">
        <f t="shared" si="905"/>
        <v>11.334156256236078</v>
      </c>
      <c r="W4815" s="3">
        <f t="shared" si="906"/>
        <v>-40.349156758119307</v>
      </c>
      <c r="X4815" s="3">
        <f t="shared" si="907"/>
        <v>1628.0544510912848</v>
      </c>
      <c r="Z4815" s="3">
        <f t="shared" si="908"/>
        <v>40.349156758119307</v>
      </c>
      <c r="AA4815" s="3">
        <f>Z4814*$AF$4</f>
        <v>28.422503727938018</v>
      </c>
      <c r="AB4815" s="3">
        <f t="shared" si="910"/>
        <v>-11.926653030181289</v>
      </c>
      <c r="AN4815">
        <v>497</v>
      </c>
      <c r="AO4815" s="13">
        <v>475.98677621589218</v>
      </c>
      <c r="AP4815" s="13">
        <f t="shared" si="902"/>
        <v>21.013223784107822</v>
      </c>
      <c r="AQ4815" s="13"/>
      <c r="AR4815" s="13"/>
      <c r="AS4815" s="13">
        <f t="shared" si="903"/>
        <v>21.013223784107822</v>
      </c>
      <c r="AT4815" s="13"/>
      <c r="AU4815" s="13"/>
      <c r="AV4815" s="13">
        <f t="shared" si="904"/>
        <v>441.55557380099464</v>
      </c>
      <c r="AW4815" s="13"/>
      <c r="AX4815" s="13"/>
    </row>
    <row r="4816" spans="1:50" x14ac:dyDescent="0.25">
      <c r="A4816">
        <v>0</v>
      </c>
      <c r="B4816">
        <f t="shared" si="909"/>
        <v>4805</v>
      </c>
      <c r="N4816" s="3">
        <f t="shared" si="905"/>
        <v>-114.54024247432243</v>
      </c>
      <c r="O4816" s="3">
        <f t="shared" si="905"/>
        <v>3.2844807203536019</v>
      </c>
      <c r="P4816" s="3">
        <f t="shared" si="905"/>
        <v>43.451522338266933</v>
      </c>
      <c r="Q4816" s="3">
        <f t="shared" si="905"/>
        <v>-28.693605318125208</v>
      </c>
      <c r="R4816" s="3">
        <f t="shared" si="905"/>
        <v>-23.489289418277252</v>
      </c>
      <c r="S4816" s="3">
        <f t="shared" si="905"/>
        <v>20.663728604706382</v>
      </c>
      <c r="T4816" s="3">
        <f t="shared" si="905"/>
        <v>-142.61588212771034</v>
      </c>
      <c r="U4816" s="3">
        <f t="shared" si="905"/>
        <v>11.85474116099371</v>
      </c>
      <c r="W4816" s="3">
        <f t="shared" si="906"/>
        <v>-19.070162952470753</v>
      </c>
      <c r="X4816" s="3">
        <f t="shared" si="907"/>
        <v>363.671115033788</v>
      </c>
      <c r="Z4816" s="3">
        <f t="shared" si="908"/>
        <v>19.070162952470753</v>
      </c>
      <c r="AA4816" s="3">
        <f>Z4815*$AF$4</f>
        <v>33.158533532254864</v>
      </c>
      <c r="AB4816" s="3">
        <f t="shared" si="910"/>
        <v>14.088370579784112</v>
      </c>
      <c r="AN4816">
        <v>384</v>
      </c>
      <c r="AO4816" s="13">
        <v>387.38420802162631</v>
      </c>
      <c r="AP4816" s="13">
        <f t="shared" si="902"/>
        <v>-3.3842080216263071</v>
      </c>
      <c r="AQ4816" s="13"/>
      <c r="AR4816" s="13"/>
      <c r="AS4816" s="13">
        <f t="shared" si="903"/>
        <v>3.3842080216263071</v>
      </c>
      <c r="AT4816" s="13"/>
      <c r="AU4816" s="13"/>
      <c r="AV4816" s="13">
        <f t="shared" si="904"/>
        <v>11.452863933639843</v>
      </c>
      <c r="AW4816" s="13"/>
      <c r="AX4816" s="13"/>
    </row>
    <row r="4817" spans="1:50" x14ac:dyDescent="0.25">
      <c r="A4817">
        <v>0</v>
      </c>
      <c r="B4817">
        <f t="shared" si="909"/>
        <v>4806</v>
      </c>
      <c r="N4817" s="3">
        <f t="shared" si="905"/>
        <v>-114.5060327071769</v>
      </c>
      <c r="O4817" s="3">
        <f t="shared" si="905"/>
        <v>3.2949616753836968</v>
      </c>
      <c r="P4817" s="3">
        <f t="shared" si="905"/>
        <v>20.201324449129395</v>
      </c>
      <c r="Q4817" s="3">
        <f t="shared" si="905"/>
        <v>57.562805345873784</v>
      </c>
      <c r="R4817" s="3">
        <f t="shared" si="905"/>
        <v>-41.990863950804062</v>
      </c>
      <c r="S4817" s="3">
        <f t="shared" si="905"/>
        <v>24.380336569566524</v>
      </c>
      <c r="T4817" s="3">
        <f t="shared" si="905"/>
        <v>-136.81169242075038</v>
      </c>
      <c r="U4817" s="3">
        <f t="shared" si="905"/>
        <v>9.1903495491947389</v>
      </c>
      <c r="W4817" s="3">
        <f t="shared" si="906"/>
        <v>32.335572072060643</v>
      </c>
      <c r="X4817" s="3">
        <f t="shared" si="907"/>
        <v>1045.5892212274282</v>
      </c>
      <c r="Z4817" s="3">
        <f t="shared" si="908"/>
        <v>-32.335572072060643</v>
      </c>
      <c r="AA4817" s="3">
        <f>Z4816*$AF$4</f>
        <v>15.67166921271094</v>
      </c>
      <c r="AB4817" s="3">
        <f t="shared" si="910"/>
        <v>48.007241284771581</v>
      </c>
      <c r="AN4817">
        <v>232</v>
      </c>
      <c r="AO4817" s="13">
        <v>267.65674890555829</v>
      </c>
      <c r="AP4817" s="13">
        <f t="shared" si="902"/>
        <v>-35.656748905558288</v>
      </c>
      <c r="AQ4817" s="13"/>
      <c r="AR4817" s="13"/>
      <c r="AS4817" s="13">
        <f t="shared" si="903"/>
        <v>35.656748905558288</v>
      </c>
      <c r="AT4817" s="13"/>
      <c r="AU4817" s="13"/>
      <c r="AV4817" s="13">
        <f t="shared" si="904"/>
        <v>1271.4037425140323</v>
      </c>
      <c r="AW4817" s="13"/>
      <c r="AX4817" s="13"/>
    </row>
    <row r="4818" spans="1:50" x14ac:dyDescent="0.25">
      <c r="A4818">
        <v>40</v>
      </c>
      <c r="B4818">
        <f t="shared" si="909"/>
        <v>4807</v>
      </c>
      <c r="N4818" s="3">
        <f t="shared" si="905"/>
        <v>-114.4717640312724</v>
      </c>
      <c r="O4818" s="3">
        <f t="shared" si="905"/>
        <v>3.3054358499124099</v>
      </c>
      <c r="P4818" s="3">
        <f t="shared" si="905"/>
        <v>-4.4180700009982186</v>
      </c>
      <c r="Q4818" s="3">
        <f t="shared" si="905"/>
        <v>139.89640595258649</v>
      </c>
      <c r="R4818" s="3">
        <f t="shared" si="905"/>
        <v>-57.615219249568923</v>
      </c>
      <c r="S4818" s="3">
        <f t="shared" si="905"/>
        <v>21.581729181610122</v>
      </c>
      <c r="T4818" s="3">
        <f t="shared" si="905"/>
        <v>-94.34892021452842</v>
      </c>
      <c r="U4818" s="3">
        <f t="shared" si="905"/>
        <v>4.0568152462518423</v>
      </c>
      <c r="W4818" s="3">
        <f t="shared" si="906"/>
        <v>109.00079629563673</v>
      </c>
      <c r="X4818" s="3">
        <f t="shared" si="907"/>
        <v>4761.1098894319557</v>
      </c>
      <c r="Z4818" s="3">
        <f t="shared" si="908"/>
        <v>-69.000796295636732</v>
      </c>
      <c r="AA4818" s="3">
        <f>Z4817*$AF$4</f>
        <v>-26.573049773098717</v>
      </c>
      <c r="AB4818" s="3">
        <f t="shared" si="910"/>
        <v>82.427746522538015</v>
      </c>
      <c r="AN4818">
        <v>67</v>
      </c>
      <c r="AO4818" s="13">
        <v>131.23158514186235</v>
      </c>
      <c r="AP4818" s="13">
        <f t="shared" si="902"/>
        <v>-64.231585141862354</v>
      </c>
      <c r="AQ4818" s="13"/>
      <c r="AR4818" s="13"/>
      <c r="AS4818" s="13">
        <f t="shared" si="903"/>
        <v>64.231585141862354</v>
      </c>
      <c r="AT4818" s="13"/>
      <c r="AU4818" s="13"/>
      <c r="AV4818" s="13">
        <f t="shared" si="904"/>
        <v>4125.6965298363129</v>
      </c>
      <c r="AW4818" s="13"/>
      <c r="AX4818" s="13"/>
    </row>
    <row r="4819" spans="1:50" x14ac:dyDescent="0.25">
      <c r="A4819">
        <v>129</v>
      </c>
      <c r="B4819">
        <f t="shared" si="909"/>
        <v>4808</v>
      </c>
      <c r="N4819" s="3">
        <f t="shared" si="905"/>
        <v>-114.43743646423877</v>
      </c>
      <c r="O4819" s="3">
        <f t="shared" si="905"/>
        <v>3.3159032223855673</v>
      </c>
      <c r="P4819" s="3">
        <f t="shared" si="905"/>
        <v>-28.738018428837417</v>
      </c>
      <c r="Q4819" s="3">
        <f t="shared" si="905"/>
        <v>212.6962976833758</v>
      </c>
      <c r="R4819" s="3">
        <f t="shared" si="905"/>
        <v>-69.291772541295131</v>
      </c>
      <c r="S4819" s="3">
        <f t="shared" si="905"/>
        <v>13.015784952210076</v>
      </c>
      <c r="T4819" s="3">
        <f t="shared" si="905"/>
        <v>-26.60543103008424</v>
      </c>
      <c r="U4819" s="3">
        <f t="shared" si="905"/>
        <v>-2.1666510185863577</v>
      </c>
      <c r="W4819" s="3">
        <f t="shared" si="906"/>
        <v>198.80305993657336</v>
      </c>
      <c r="X4819" s="3">
        <f t="shared" si="907"/>
        <v>4872.4671765088533</v>
      </c>
      <c r="Z4819" s="3">
        <f t="shared" si="908"/>
        <v>-69.803059936573362</v>
      </c>
      <c r="AA4819" s="3">
        <f>Z4818*$AF$4</f>
        <v>-56.704164387791309</v>
      </c>
      <c r="AB4819" s="3">
        <f t="shared" si="910"/>
        <v>142.09889554878205</v>
      </c>
      <c r="AN4819">
        <v>0</v>
      </c>
      <c r="AO4819" s="13">
        <v>8.0894009088967156E-2</v>
      </c>
      <c r="AP4819" s="13">
        <f t="shared" si="902"/>
        <v>-8.0894009088967156E-2</v>
      </c>
      <c r="AQ4819" s="13"/>
      <c r="AR4819" s="13"/>
      <c r="AS4819" s="13">
        <f t="shared" si="903"/>
        <v>8.0894009088967156E-2</v>
      </c>
      <c r="AT4819" s="13"/>
      <c r="AU4819" s="13"/>
      <c r="AV4819" s="13">
        <f t="shared" si="904"/>
        <v>6.5438407064859006E-3</v>
      </c>
      <c r="AW4819" s="13"/>
      <c r="AX4819" s="13"/>
    </row>
    <row r="4820" spans="1:50" x14ac:dyDescent="0.25">
      <c r="A4820">
        <v>246</v>
      </c>
      <c r="B4820">
        <f t="shared" si="909"/>
        <v>4809</v>
      </c>
      <c r="N4820" s="3">
        <f t="shared" si="905"/>
        <v>-114.40305002373616</v>
      </c>
      <c r="O4820" s="3">
        <f t="shared" si="905"/>
        <v>3.3263637712630132</v>
      </c>
      <c r="P4820" s="3">
        <f t="shared" si="905"/>
        <v>-51.110173972972085</v>
      </c>
      <c r="Q4820" s="3">
        <f t="shared" si="905"/>
        <v>271.00128822429963</v>
      </c>
      <c r="R4820" s="3">
        <f t="shared" si="905"/>
        <v>-76.220444938480853</v>
      </c>
      <c r="S4820" s="3">
        <f t="shared" si="905"/>
        <v>0.97160153986454745</v>
      </c>
      <c r="T4820" s="3">
        <f t="shared" si="905"/>
        <v>48.266961913150375</v>
      </c>
      <c r="U4820" s="3">
        <f t="shared" si="905"/>
        <v>-7.8080098784584466</v>
      </c>
      <c r="W4820" s="3">
        <f t="shared" si="906"/>
        <v>285.03892019657383</v>
      </c>
      <c r="X4820" s="3">
        <f t="shared" si="907"/>
        <v>1524.0372901144599</v>
      </c>
      <c r="Z4820" s="3">
        <f t="shared" si="908"/>
        <v>-39.038920196573827</v>
      </c>
      <c r="AA4820" s="3">
        <f>Z4819*$AF$4</f>
        <v>-57.363456625276626</v>
      </c>
      <c r="AB4820" s="3">
        <f t="shared" si="910"/>
        <v>227.6754635712972</v>
      </c>
      <c r="AN4820">
        <v>0</v>
      </c>
      <c r="AO4820" s="13">
        <v>-37.924541525973893</v>
      </c>
      <c r="AP4820" s="13">
        <f t="shared" si="902"/>
        <v>37.924541525973893</v>
      </c>
      <c r="AQ4820" s="13"/>
      <c r="AR4820" s="13"/>
      <c r="AS4820" s="13">
        <f t="shared" si="903"/>
        <v>37.924541525973893</v>
      </c>
      <c r="AT4820" s="13"/>
      <c r="AU4820" s="13"/>
      <c r="AV4820" s="13">
        <f t="shared" si="904"/>
        <v>1438.2708499553182</v>
      </c>
      <c r="AW4820" s="13"/>
      <c r="AX4820" s="13"/>
    </row>
    <row r="4821" spans="1:50" x14ac:dyDescent="0.25">
      <c r="A4821">
        <v>306</v>
      </c>
      <c r="B4821">
        <f t="shared" si="909"/>
        <v>4810</v>
      </c>
      <c r="N4821" s="3">
        <f t="shared" si="905"/>
        <v>-114.36860472745501</v>
      </c>
      <c r="O4821" s="3">
        <f t="shared" si="905"/>
        <v>3.3368174750186128</v>
      </c>
      <c r="P4821" s="3">
        <f t="shared" si="905"/>
        <v>-70.01820642891019</v>
      </c>
      <c r="Q4821" s="3">
        <f t="shared" si="905"/>
        <v>310.83798882357382</v>
      </c>
      <c r="R4821" s="3">
        <f t="shared" si="905"/>
        <v>-77.926482944532736</v>
      </c>
      <c r="S4821" s="3">
        <f t="shared" si="905"/>
        <v>-11.332225263838122</v>
      </c>
      <c r="T4821" s="3">
        <f t="shared" si="905"/>
        <v>110.20626139070016</v>
      </c>
      <c r="U4821" s="3">
        <f t="shared" si="905"/>
        <v>-11.351614956427692</v>
      </c>
      <c r="W4821" s="3">
        <f t="shared" si="906"/>
        <v>350.3983169297727</v>
      </c>
      <c r="X4821" s="3">
        <f t="shared" si="907"/>
        <v>1971.2105461965416</v>
      </c>
      <c r="Z4821" s="3">
        <f t="shared" si="908"/>
        <v>-44.398316929772704</v>
      </c>
      <c r="AA4821" s="3">
        <f>Z4820*$AF$4</f>
        <v>-32.081794228342403</v>
      </c>
      <c r="AB4821" s="3">
        <f t="shared" si="910"/>
        <v>318.3165227014303</v>
      </c>
      <c r="AN4821">
        <v>0</v>
      </c>
      <c r="AO4821" s="13">
        <v>-14.517401452318147</v>
      </c>
      <c r="AP4821" s="13">
        <f t="shared" si="902"/>
        <v>14.517401452318147</v>
      </c>
      <c r="AQ4821" s="13"/>
      <c r="AR4821" s="13"/>
      <c r="AS4821" s="13">
        <f t="shared" si="903"/>
        <v>14.517401452318147</v>
      </c>
      <c r="AT4821" s="13"/>
      <c r="AU4821" s="13"/>
      <c r="AV4821" s="13">
        <f t="shared" si="904"/>
        <v>210.75494492776903</v>
      </c>
      <c r="AW4821" s="13"/>
      <c r="AX4821" s="13"/>
    </row>
    <row r="4822" spans="1:50" x14ac:dyDescent="0.25">
      <c r="A4822">
        <v>511</v>
      </c>
      <c r="B4822">
        <f t="shared" si="909"/>
        <v>4811</v>
      </c>
      <c r="N4822" s="3">
        <f t="shared" si="905"/>
        <v>-114.33410059311606</v>
      </c>
      <c r="O4822" s="3">
        <f t="shared" si="905"/>
        <v>3.3472643121403243</v>
      </c>
      <c r="P4822" s="3">
        <f t="shared" si="905"/>
        <v>-84.180575416509157</v>
      </c>
      <c r="Q4822" s="3">
        <f t="shared" si="905"/>
        <v>329.49159416855042</v>
      </c>
      <c r="R4822" s="3">
        <f t="shared" si="905"/>
        <v>-74.292988622549771</v>
      </c>
      <c r="S4822" s="3">
        <f t="shared" si="905"/>
        <v>-20.607714546033595</v>
      </c>
      <c r="T4822" s="3">
        <f t="shared" si="905"/>
        <v>142.61588212770704</v>
      </c>
      <c r="U4822" s="3">
        <f t="shared" si="905"/>
        <v>-11.845416873773999</v>
      </c>
      <c r="W4822" s="3">
        <f t="shared" si="906"/>
        <v>381.20832811805906</v>
      </c>
      <c r="X4822" s="3">
        <f t="shared" si="907"/>
        <v>16845.87808990942</v>
      </c>
      <c r="Z4822" s="3">
        <f t="shared" si="908"/>
        <v>129.79167188194094</v>
      </c>
      <c r="AA4822" s="3">
        <f>Z4821*$AF$4</f>
        <v>-36.486092869717915</v>
      </c>
      <c r="AB4822" s="3">
        <f t="shared" si="910"/>
        <v>344.72223524834112</v>
      </c>
      <c r="AN4822">
        <v>0</v>
      </c>
      <c r="AO4822" s="13">
        <v>7.8681132985855911</v>
      </c>
      <c r="AP4822" s="13">
        <f t="shared" si="902"/>
        <v>-7.8681132985855911</v>
      </c>
      <c r="AQ4822" s="13"/>
      <c r="AR4822" s="13"/>
      <c r="AS4822" s="13">
        <f t="shared" si="903"/>
        <v>7.8681132985855911</v>
      </c>
      <c r="AT4822" s="13"/>
      <c r="AU4822" s="13"/>
      <c r="AV4822" s="13">
        <f t="shared" si="904"/>
        <v>61.90720687937943</v>
      </c>
      <c r="AW4822" s="13"/>
      <c r="AX4822" s="13"/>
    </row>
    <row r="4823" spans="1:50" x14ac:dyDescent="0.25">
      <c r="A4823">
        <v>559</v>
      </c>
      <c r="B4823">
        <f t="shared" si="909"/>
        <v>4812</v>
      </c>
      <c r="N4823" s="3">
        <f t="shared" si="905"/>
        <v>-114.29953763847033</v>
      </c>
      <c r="O4823" s="3">
        <f t="shared" si="905"/>
        <v>3.3577042611302303</v>
      </c>
      <c r="P4823" s="3">
        <f t="shared" si="905"/>
        <v>-92.637390065104015</v>
      </c>
      <c r="Q4823" s="3">
        <f t="shared" si="905"/>
        <v>325.69089188155334</v>
      </c>
      <c r="R4823" s="3">
        <f t="shared" si="905"/>
        <v>-65.56892945653567</v>
      </c>
      <c r="S4823" s="3">
        <f t="shared" si="905"/>
        <v>-24.376155235450593</v>
      </c>
      <c r="T4823" s="3">
        <f t="shared" si="905"/>
        <v>136.8116924207564</v>
      </c>
      <c r="U4823" s="3">
        <f t="shared" si="905"/>
        <v>-9.1567474018766735</v>
      </c>
      <c r="W4823" s="3">
        <f t="shared" si="906"/>
        <v>370.8359123276465</v>
      </c>
      <c r="X4823" s="3">
        <f t="shared" si="907"/>
        <v>35405.723889569133</v>
      </c>
      <c r="Z4823" s="3">
        <f t="shared" si="908"/>
        <v>188.1640876723535</v>
      </c>
      <c r="AA4823" s="3">
        <f>Z4822*$AF$4</f>
        <v>106.66149803586025</v>
      </c>
      <c r="AB4823" s="3">
        <f t="shared" si="910"/>
        <v>477.49741036350673</v>
      </c>
      <c r="AN4823">
        <v>0</v>
      </c>
      <c r="AO4823" s="13">
        <v>22.792647171207612</v>
      </c>
      <c r="AP4823" s="13">
        <f t="shared" si="902"/>
        <v>-22.792647171207612</v>
      </c>
      <c r="AQ4823" s="13"/>
      <c r="AR4823" s="13"/>
      <c r="AS4823" s="13">
        <f t="shared" si="903"/>
        <v>22.792647171207612</v>
      </c>
      <c r="AT4823" s="13"/>
      <c r="AU4823" s="13"/>
      <c r="AV4823" s="13">
        <f t="shared" si="904"/>
        <v>519.50476507115832</v>
      </c>
      <c r="AW4823" s="13"/>
      <c r="AX4823" s="13"/>
    </row>
    <row r="4824" spans="1:50" x14ac:dyDescent="0.25">
      <c r="A4824">
        <v>497</v>
      </c>
      <c r="B4824">
        <f t="shared" si="909"/>
        <v>4813</v>
      </c>
      <c r="N4824" s="3">
        <f t="shared" si="905"/>
        <v>-114.264915881299</v>
      </c>
      <c r="O4824" s="3">
        <f t="shared" si="905"/>
        <v>3.3681373005046078</v>
      </c>
      <c r="P4824" s="3">
        <f t="shared" si="905"/>
        <v>-94.815468078513504</v>
      </c>
      <c r="Q4824" s="3">
        <f t="shared" si="905"/>
        <v>299.69489354248367</v>
      </c>
      <c r="R4824" s="3">
        <f t="shared" si="905"/>
        <v>-52.352079068351145</v>
      </c>
      <c r="S4824" s="3">
        <f t="shared" si="905"/>
        <v>-21.630497959916806</v>
      </c>
      <c r="T4824" s="3">
        <f t="shared" si="905"/>
        <v>94.348920214542133</v>
      </c>
      <c r="U4824" s="3">
        <f t="shared" si="905"/>
        <v>-4.0079630234650105</v>
      </c>
      <c r="W4824" s="3">
        <f t="shared" si="906"/>
        <v>321.35541060762876</v>
      </c>
      <c r="X4824" s="3">
        <f t="shared" si="907"/>
        <v>30851.021782814692</v>
      </c>
      <c r="Z4824" s="3">
        <f t="shared" si="908"/>
        <v>175.64458939237124</v>
      </c>
      <c r="AA4824" s="3">
        <f>Z4823*$AF$4</f>
        <v>154.63136560826339</v>
      </c>
      <c r="AB4824" s="3">
        <f t="shared" si="910"/>
        <v>475.98677621589218</v>
      </c>
      <c r="AN4824">
        <v>0</v>
      </c>
      <c r="AO4824" s="13">
        <v>26.508401039106303</v>
      </c>
      <c r="AP4824" s="13">
        <f t="shared" si="902"/>
        <v>-26.508401039106303</v>
      </c>
      <c r="AQ4824" s="13"/>
      <c r="AR4824" s="13"/>
      <c r="AS4824" s="13">
        <f t="shared" si="903"/>
        <v>26.508401039106303</v>
      </c>
      <c r="AT4824" s="13"/>
      <c r="AU4824" s="13"/>
      <c r="AV4824" s="13">
        <f t="shared" si="904"/>
        <v>702.69532565009217</v>
      </c>
      <c r="AW4824" s="13"/>
      <c r="AX4824" s="13"/>
    </row>
    <row r="4825" spans="1:50" x14ac:dyDescent="0.25">
      <c r="A4825">
        <v>384</v>
      </c>
      <c r="B4825">
        <f t="shared" si="909"/>
        <v>4814</v>
      </c>
      <c r="N4825" s="3">
        <f t="shared" si="905"/>
        <v>-114.23023533941362</v>
      </c>
      <c r="O4825" s="3">
        <f t="shared" si="905"/>
        <v>3.3785634087939314</v>
      </c>
      <c r="P4825" s="3">
        <f t="shared" si="905"/>
        <v>-90.567184634750816</v>
      </c>
      <c r="Q4825" s="3">
        <f t="shared" si="905"/>
        <v>253.27518347768159</v>
      </c>
      <c r="R4825" s="3">
        <f t="shared" si="905"/>
        <v>-35.548057694607479</v>
      </c>
      <c r="S4825" s="3">
        <f t="shared" si="905"/>
        <v>-13.104471246270105</v>
      </c>
      <c r="T4825" s="3">
        <f t="shared" si="905"/>
        <v>26.605431030037145</v>
      </c>
      <c r="U4825" s="3">
        <f t="shared" si="905"/>
        <v>2.2176283417550611</v>
      </c>
      <c r="W4825" s="3">
        <f t="shared" si="906"/>
        <v>243.04124090486954</v>
      </c>
      <c r="X4825" s="3">
        <f t="shared" si="907"/>
        <v>19869.371765639025</v>
      </c>
      <c r="Z4825" s="3">
        <f t="shared" si="908"/>
        <v>140.95875909513046</v>
      </c>
      <c r="AA4825" s="3">
        <f>Z4824*$AF$4</f>
        <v>144.34296711675677</v>
      </c>
      <c r="AB4825" s="3">
        <f t="shared" si="910"/>
        <v>387.38420802162631</v>
      </c>
      <c r="AN4825">
        <v>0</v>
      </c>
      <c r="AO4825" s="13">
        <v>18.947410266642258</v>
      </c>
      <c r="AP4825" s="13">
        <f t="shared" si="902"/>
        <v>-18.947410266642258</v>
      </c>
      <c r="AQ4825" s="13"/>
      <c r="AR4825" s="13"/>
      <c r="AS4825" s="13">
        <f t="shared" si="903"/>
        <v>18.947410266642258</v>
      </c>
      <c r="AT4825" s="13"/>
      <c r="AU4825" s="13"/>
      <c r="AV4825" s="13">
        <f t="shared" si="904"/>
        <v>359.00435581246046</v>
      </c>
      <c r="AW4825" s="13"/>
      <c r="AX4825" s="13"/>
    </row>
    <row r="4826" spans="1:50" x14ac:dyDescent="0.25">
      <c r="A4826">
        <v>232</v>
      </c>
      <c r="B4826">
        <f t="shared" si="909"/>
        <v>4815</v>
      </c>
      <c r="N4826" s="3">
        <f t="shared" si="905"/>
        <v>-114.19549603065596</v>
      </c>
      <c r="O4826" s="3">
        <f t="shared" si="905"/>
        <v>3.3889825645429408</v>
      </c>
      <c r="P4826" s="3">
        <f t="shared" si="905"/>
        <v>-80.180478036880615</v>
      </c>
      <c r="Q4826" s="3">
        <f t="shared" si="905"/>
        <v>189.59518821594438</v>
      </c>
      <c r="R4826" s="3">
        <f t="shared" si="905"/>
        <v>-16.308278975131806</v>
      </c>
      <c r="S4826" s="3">
        <f t="shared" si="905"/>
        <v>-1.0765055002933126</v>
      </c>
      <c r="T4826" s="3">
        <f t="shared" si="905"/>
        <v>-48.266961913195559</v>
      </c>
      <c r="U4826" s="3">
        <f t="shared" si="905"/>
        <v>7.8474163827971601</v>
      </c>
      <c r="W4826" s="3">
        <f t="shared" si="906"/>
        <v>151.81825026877104</v>
      </c>
      <c r="X4826" s="3">
        <f t="shared" si="907"/>
        <v>6429.1129899614352</v>
      </c>
      <c r="Z4826" s="3">
        <f t="shared" si="908"/>
        <v>80.181749731228962</v>
      </c>
      <c r="AA4826" s="3">
        <f>Z4825*$AF$4</f>
        <v>115.83849863678726</v>
      </c>
      <c r="AB4826" s="3">
        <f t="shared" si="910"/>
        <v>267.65674890555829</v>
      </c>
      <c r="AN4826">
        <v>0</v>
      </c>
      <c r="AO4826" s="13">
        <v>3.677539004373898</v>
      </c>
      <c r="AP4826" s="13">
        <f t="shared" si="902"/>
        <v>-3.677539004373898</v>
      </c>
      <c r="AQ4826" s="13"/>
      <c r="AR4826" s="13"/>
      <c r="AS4826" s="13">
        <f t="shared" si="903"/>
        <v>3.677539004373898</v>
      </c>
      <c r="AT4826" s="13"/>
      <c r="AU4826" s="13"/>
      <c r="AV4826" s="13">
        <f t="shared" si="904"/>
        <v>13.524293128691362</v>
      </c>
      <c r="AW4826" s="13"/>
      <c r="AX4826" s="13"/>
    </row>
    <row r="4827" spans="1:50" x14ac:dyDescent="0.25">
      <c r="A4827">
        <v>67</v>
      </c>
      <c r="B4827">
        <f t="shared" si="909"/>
        <v>4816</v>
      </c>
      <c r="N4827" s="3">
        <f t="shared" ref="N4827:U4842" si="911">N$3*COS(N$2*$B4827)+N$4*SIN(N$2*$B4827)</f>
        <v>-114.16069797289795</v>
      </c>
      <c r="O4827" s="3">
        <f t="shared" si="911"/>
        <v>3.3993947463107013</v>
      </c>
      <c r="P4827" s="3">
        <f t="shared" si="911"/>
        <v>-64.35933395621322</v>
      </c>
      <c r="Q4827" s="3">
        <f t="shared" si="911"/>
        <v>112.99459419815815</v>
      </c>
      <c r="R4827" s="3">
        <f t="shared" si="911"/>
        <v>4.0489450532038713</v>
      </c>
      <c r="S4827" s="3">
        <f t="shared" si="911"/>
        <v>11.239137371997767</v>
      </c>
      <c r="T4827" s="3">
        <f t="shared" si="911"/>
        <v>-110.20626139068841</v>
      </c>
      <c r="U4827" s="3">
        <f t="shared" si="911"/>
        <v>11.368863418720965</v>
      </c>
      <c r="W4827" s="3">
        <f t="shared" si="906"/>
        <v>65.339025030235689</v>
      </c>
      <c r="X4827" s="3">
        <f t="shared" si="907"/>
        <v>2.758837850183554</v>
      </c>
      <c r="Z4827" s="3">
        <f t="shared" si="908"/>
        <v>1.660974969764311</v>
      </c>
      <c r="AA4827" s="3">
        <f>Z4826*$AF$4</f>
        <v>65.892560111626651</v>
      </c>
      <c r="AB4827" s="3">
        <f t="shared" si="910"/>
        <v>131.23158514186235</v>
      </c>
      <c r="AN4827">
        <v>0</v>
      </c>
      <c r="AO4827" s="13">
        <v>-13.157938309300846</v>
      </c>
      <c r="AP4827" s="13">
        <f t="shared" si="902"/>
        <v>13.157938309300846</v>
      </c>
      <c r="AQ4827" s="13"/>
      <c r="AR4827" s="13"/>
      <c r="AS4827" s="13">
        <f t="shared" si="903"/>
        <v>13.157938309300846</v>
      </c>
      <c r="AT4827" s="13"/>
      <c r="AU4827" s="13"/>
      <c r="AV4827" s="13">
        <f t="shared" si="904"/>
        <v>173.1313405513668</v>
      </c>
      <c r="AW4827" s="13"/>
      <c r="AX4827" s="13"/>
    </row>
    <row r="4828" spans="1:50" x14ac:dyDescent="0.25">
      <c r="A4828">
        <v>0</v>
      </c>
      <c r="B4828">
        <f t="shared" si="909"/>
        <v>4817</v>
      </c>
      <c r="N4828" s="3">
        <f t="shared" si="911"/>
        <v>-114.1258411840418</v>
      </c>
      <c r="O4828" s="3">
        <f t="shared" si="911"/>
        <v>3.4097999326706114</v>
      </c>
      <c r="P4828" s="3">
        <f t="shared" si="911"/>
        <v>-44.176070998470976</v>
      </c>
      <c r="Q4828" s="3">
        <f t="shared" si="911"/>
        <v>28.693605318166206</v>
      </c>
      <c r="R4828" s="3">
        <f t="shared" si="911"/>
        <v>24.128734861629898</v>
      </c>
      <c r="S4828" s="3">
        <f t="shared" si="911"/>
        <v>20.551318821608415</v>
      </c>
      <c r="T4828" s="3">
        <f t="shared" si="911"/>
        <v>-142.61588212770371</v>
      </c>
      <c r="U4828" s="3">
        <f t="shared" si="911"/>
        <v>11.835873203183898</v>
      </c>
      <c r="W4828" s="3">
        <f t="shared" si="906"/>
        <v>-1.284078611313646</v>
      </c>
      <c r="X4828" s="3">
        <f t="shared" si="907"/>
        <v>1.6488578800331815</v>
      </c>
      <c r="Z4828" s="3">
        <f t="shared" si="908"/>
        <v>1.284078611313646</v>
      </c>
      <c r="AA4828" s="3">
        <f>Z4827*$AF$4</f>
        <v>1.3649726204026131</v>
      </c>
      <c r="AB4828" s="3">
        <f t="shared" si="910"/>
        <v>8.0894009088967156E-2</v>
      </c>
      <c r="AN4828">
        <v>0</v>
      </c>
      <c r="AO4828" s="13">
        <v>-24.625997913711991</v>
      </c>
      <c r="AP4828" s="13">
        <f t="shared" si="902"/>
        <v>24.625997913711991</v>
      </c>
      <c r="AQ4828" s="13"/>
      <c r="AR4828" s="13"/>
      <c r="AS4828" s="13">
        <f t="shared" si="903"/>
        <v>24.625997913711991</v>
      </c>
      <c r="AT4828" s="13"/>
      <c r="AU4828" s="13"/>
      <c r="AV4828" s="13">
        <f t="shared" si="904"/>
        <v>606.4397732461473</v>
      </c>
      <c r="AW4828" s="13"/>
      <c r="AX4828" s="13"/>
    </row>
    <row r="4829" spans="1:50" x14ac:dyDescent="0.25">
      <c r="A4829">
        <v>0</v>
      </c>
      <c r="B4829">
        <f t="shared" si="909"/>
        <v>4818</v>
      </c>
      <c r="N4829" s="3">
        <f t="shared" si="911"/>
        <v>-114.09092568201997</v>
      </c>
      <c r="O4829" s="3">
        <f t="shared" si="911"/>
        <v>3.4201981022104677</v>
      </c>
      <c r="P4829" s="3">
        <f t="shared" si="911"/>
        <v>-20.998661560762919</v>
      </c>
      <c r="Q4829" s="3">
        <f t="shared" si="911"/>
        <v>-57.562805345833247</v>
      </c>
      <c r="R4829" s="3">
        <f t="shared" si="911"/>
        <v>42.555220748718185</v>
      </c>
      <c r="S4829" s="3">
        <f t="shared" si="911"/>
        <v>24.371522442078795</v>
      </c>
      <c r="T4829" s="3">
        <f t="shared" si="911"/>
        <v>-136.8116924207624</v>
      </c>
      <c r="U4829" s="3">
        <f t="shared" si="911"/>
        <v>9.1229756667618958</v>
      </c>
      <c r="W4829" s="3">
        <f t="shared" si="906"/>
        <v>-38.979784487965333</v>
      </c>
      <c r="X4829" s="3">
        <f t="shared" si="907"/>
        <v>1519.4235987282227</v>
      </c>
      <c r="Z4829" s="3">
        <f t="shared" si="908"/>
        <v>38.979784487965333</v>
      </c>
      <c r="AA4829" s="3">
        <f>Z4828*$AF$4</f>
        <v>1.0552429619914412</v>
      </c>
      <c r="AB4829" s="3">
        <f t="shared" si="910"/>
        <v>-37.924541525973893</v>
      </c>
      <c r="AN4829">
        <v>0</v>
      </c>
      <c r="AO4829" s="13">
        <v>-25.026779907347915</v>
      </c>
      <c r="AP4829" s="13">
        <f t="shared" si="902"/>
        <v>25.026779907347915</v>
      </c>
      <c r="AQ4829" s="13"/>
      <c r="AR4829" s="13"/>
      <c r="AS4829" s="13">
        <f t="shared" si="903"/>
        <v>25.026779907347915</v>
      </c>
      <c r="AT4829" s="13"/>
      <c r="AU4829" s="13"/>
      <c r="AV4829" s="13">
        <f t="shared" si="904"/>
        <v>626.33971253083337</v>
      </c>
      <c r="AW4829" s="13"/>
      <c r="AX4829" s="13"/>
    </row>
    <row r="4830" spans="1:50" x14ac:dyDescent="0.25">
      <c r="A4830">
        <v>0</v>
      </c>
      <c r="B4830">
        <f t="shared" si="909"/>
        <v>4819</v>
      </c>
      <c r="N4830" s="3">
        <f t="shared" si="911"/>
        <v>-114.05595148479506</v>
      </c>
      <c r="O4830" s="3">
        <f t="shared" si="911"/>
        <v>3.4305892335325057</v>
      </c>
      <c r="P4830" s="3">
        <f t="shared" si="911"/>
        <v>3.6019860051000752</v>
      </c>
      <c r="Q4830" s="3">
        <f t="shared" si="911"/>
        <v>-139.89640595261733</v>
      </c>
      <c r="R4830" s="3">
        <f t="shared" si="911"/>
        <v>58.065817603881648</v>
      </c>
      <c r="S4830" s="3">
        <f t="shared" si="911"/>
        <v>21.678866129988609</v>
      </c>
      <c r="T4830" s="3">
        <f t="shared" si="911"/>
        <v>-94.348920214505739</v>
      </c>
      <c r="U4830" s="3">
        <f t="shared" si="911"/>
        <v>3.9590365710883018</v>
      </c>
      <c r="W4830" s="3">
        <f t="shared" si="906"/>
        <v>-46.550598546683176</v>
      </c>
      <c r="X4830" s="3">
        <f t="shared" si="907"/>
        <v>2166.9582250544618</v>
      </c>
      <c r="Z4830" s="3">
        <f t="shared" si="908"/>
        <v>46.550598546683176</v>
      </c>
      <c r="AA4830" s="3">
        <f>Z4829*$AF$4</f>
        <v>32.033197094365029</v>
      </c>
      <c r="AB4830" s="3">
        <f t="shared" si="910"/>
        <v>-14.517401452318147</v>
      </c>
      <c r="AN4830">
        <v>0</v>
      </c>
      <c r="AO4830" s="13">
        <v>-11.600354803361888</v>
      </c>
      <c r="AP4830" s="13">
        <f t="shared" si="902"/>
        <v>11.600354803361888</v>
      </c>
      <c r="AQ4830" s="13"/>
      <c r="AR4830" s="13"/>
      <c r="AS4830" s="13">
        <f t="shared" si="903"/>
        <v>11.600354803361888</v>
      </c>
      <c r="AT4830" s="13"/>
      <c r="AU4830" s="13"/>
      <c r="AV4830" s="13">
        <f t="shared" si="904"/>
        <v>134.56823156388123</v>
      </c>
      <c r="AW4830" s="13"/>
      <c r="AX4830" s="13"/>
    </row>
    <row r="4831" spans="1:50" x14ac:dyDescent="0.25">
      <c r="A4831">
        <v>0</v>
      </c>
      <c r="B4831">
        <f t="shared" si="909"/>
        <v>4820</v>
      </c>
      <c r="N4831" s="3">
        <f t="shared" si="911"/>
        <v>-114.02091861035989</v>
      </c>
      <c r="O4831" s="3">
        <f t="shared" si="911"/>
        <v>3.4409733052534595</v>
      </c>
      <c r="P4831" s="3">
        <f t="shared" si="911"/>
        <v>27.958499733905462</v>
      </c>
      <c r="Q4831" s="3">
        <f t="shared" si="911"/>
        <v>-212.69629768340189</v>
      </c>
      <c r="R4831" s="3">
        <f t="shared" si="911"/>
        <v>69.59773739658371</v>
      </c>
      <c r="S4831" s="3">
        <f t="shared" si="911"/>
        <v>13.192914838608484</v>
      </c>
      <c r="T4831" s="3">
        <f t="shared" si="911"/>
        <v>-26.605431030054881</v>
      </c>
      <c r="U4831" s="3">
        <f t="shared" si="911"/>
        <v>-2.268564593271428</v>
      </c>
      <c r="W4831" s="3">
        <f t="shared" si="906"/>
        <v>-30.386703081093174</v>
      </c>
      <c r="X4831" s="3">
        <f t="shared" si="907"/>
        <v>923.3517241385174</v>
      </c>
      <c r="Z4831" s="3">
        <f t="shared" si="908"/>
        <v>30.386703081093174</v>
      </c>
      <c r="AA4831" s="3">
        <f>Z4830*$AF$4</f>
        <v>38.254816379678765</v>
      </c>
      <c r="AB4831" s="3">
        <f t="shared" si="910"/>
        <v>7.8681132985855911</v>
      </c>
      <c r="AN4831">
        <v>0</v>
      </c>
      <c r="AO4831" s="13">
        <v>14.55237857500483</v>
      </c>
      <c r="AP4831" s="13">
        <f t="shared" si="902"/>
        <v>-14.55237857500483</v>
      </c>
      <c r="AQ4831" s="13"/>
      <c r="AR4831" s="13"/>
      <c r="AS4831" s="13">
        <f t="shared" si="903"/>
        <v>14.55237857500483</v>
      </c>
      <c r="AT4831" s="13"/>
      <c r="AU4831" s="13"/>
      <c r="AV4831" s="13">
        <f t="shared" si="904"/>
        <v>211.77172219025962</v>
      </c>
      <c r="AW4831" s="13"/>
      <c r="AX4831" s="13"/>
    </row>
    <row r="4832" spans="1:50" x14ac:dyDescent="0.25">
      <c r="A4832">
        <v>0</v>
      </c>
      <c r="B4832">
        <f t="shared" si="909"/>
        <v>4821</v>
      </c>
      <c r="N4832" s="3">
        <f t="shared" si="911"/>
        <v>-113.98582707673745</v>
      </c>
      <c r="O4832" s="3">
        <f t="shared" si="911"/>
        <v>3.4513502960045717</v>
      </c>
      <c r="P4832" s="3">
        <f t="shared" si="911"/>
        <v>50.420054457291663</v>
      </c>
      <c r="Q4832" s="3">
        <f t="shared" si="911"/>
        <v>-271.00128822431918</v>
      </c>
      <c r="R4832" s="3">
        <f t="shared" si="911"/>
        <v>76.360811544710046</v>
      </c>
      <c r="S4832" s="3">
        <f t="shared" si="911"/>
        <v>1.1813895232722293</v>
      </c>
      <c r="T4832" s="3">
        <f t="shared" si="911"/>
        <v>48.266961913178534</v>
      </c>
      <c r="U4832" s="3">
        <f t="shared" si="911"/>
        <v>-7.8866775488481746</v>
      </c>
      <c r="W4832" s="3">
        <f t="shared" si="906"/>
        <v>-2.1788415538039487</v>
      </c>
      <c r="X4832" s="3">
        <f t="shared" si="907"/>
        <v>4.7473505165828058</v>
      </c>
      <c r="Z4832" s="3">
        <f t="shared" si="908"/>
        <v>2.1788415538039487</v>
      </c>
      <c r="AA4832" s="3">
        <f>Z4831*$AF$4</f>
        <v>24.971488725011561</v>
      </c>
      <c r="AB4832" s="3">
        <f t="shared" si="910"/>
        <v>22.792647171207612</v>
      </c>
      <c r="AN4832">
        <v>0</v>
      </c>
      <c r="AO4832" s="13">
        <v>48.59395928070083</v>
      </c>
      <c r="AP4832" s="13">
        <f t="shared" si="902"/>
        <v>-48.59395928070083</v>
      </c>
      <c r="AQ4832" s="13"/>
      <c r="AR4832" s="13"/>
      <c r="AS4832" s="13">
        <f t="shared" si="903"/>
        <v>48.59395928070083</v>
      </c>
      <c r="AT4832" s="13"/>
      <c r="AU4832" s="13"/>
      <c r="AV4832" s="13">
        <f t="shared" si="904"/>
        <v>2361.3728785744102</v>
      </c>
      <c r="AW4832" s="13"/>
      <c r="AX4832" s="13"/>
    </row>
    <row r="4833" spans="1:50" x14ac:dyDescent="0.25">
      <c r="A4833">
        <v>0</v>
      </c>
      <c r="B4833">
        <f t="shared" si="909"/>
        <v>4822</v>
      </c>
      <c r="N4833" s="3">
        <f t="shared" si="911"/>
        <v>-113.95067690198098</v>
      </c>
      <c r="O4833" s="3">
        <f t="shared" si="911"/>
        <v>3.4617201844316585</v>
      </c>
      <c r="P4833" s="3">
        <f t="shared" si="911"/>
        <v>69.464260712111709</v>
      </c>
      <c r="Q4833" s="3">
        <f t="shared" si="911"/>
        <v>-310.83798882355978</v>
      </c>
      <c r="R4833" s="3">
        <f t="shared" si="911"/>
        <v>77.891633364341388</v>
      </c>
      <c r="S4833" s="3">
        <f t="shared" si="911"/>
        <v>-11.14584132539343</v>
      </c>
      <c r="T4833" s="3">
        <f t="shared" si="911"/>
        <v>110.20626139067667</v>
      </c>
      <c r="U4833" s="3">
        <f t="shared" si="911"/>
        <v>-11.385901323665275</v>
      </c>
      <c r="W4833" s="3">
        <f t="shared" si="906"/>
        <v>24.717850838605756</v>
      </c>
      <c r="X4833" s="3">
        <f t="shared" si="907"/>
        <v>610.97215007956322</v>
      </c>
      <c r="Z4833" s="3">
        <f t="shared" si="908"/>
        <v>-24.717850838605756</v>
      </c>
      <c r="AA4833" s="3">
        <f>Z4832*$AF$4</f>
        <v>1.7905502005005471</v>
      </c>
      <c r="AB4833" s="3">
        <f t="shared" si="910"/>
        <v>26.508401039106303</v>
      </c>
      <c r="AN4833">
        <v>67</v>
      </c>
      <c r="AO4833" s="13">
        <v>83.09828372228796</v>
      </c>
      <c r="AP4833" s="13">
        <f t="shared" si="902"/>
        <v>-16.09828372228796</v>
      </c>
      <c r="AQ4833" s="13"/>
      <c r="AR4833" s="13"/>
      <c r="AS4833" s="13">
        <f t="shared" si="903"/>
        <v>16.09828372228796</v>
      </c>
      <c r="AT4833" s="13"/>
      <c r="AU4833" s="13"/>
      <c r="AV4833" s="13">
        <f t="shared" si="904"/>
        <v>259.15473880328148</v>
      </c>
      <c r="AW4833" s="13"/>
      <c r="AX4833" s="13"/>
    </row>
    <row r="4834" spans="1:50" x14ac:dyDescent="0.25">
      <c r="A4834">
        <v>0</v>
      </c>
      <c r="B4834">
        <f t="shared" si="909"/>
        <v>4823</v>
      </c>
      <c r="N4834" s="3">
        <f t="shared" si="911"/>
        <v>-113.91546810417378</v>
      </c>
      <c r="O4834" s="3">
        <f t="shared" si="911"/>
        <v>3.472082949195169</v>
      </c>
      <c r="P4834" s="3">
        <f t="shared" si="911"/>
        <v>83.800348589862978</v>
      </c>
      <c r="Q4834" s="3">
        <f t="shared" si="911"/>
        <v>-329.4915941685469</v>
      </c>
      <c r="R4834" s="3">
        <f t="shared" si="911"/>
        <v>74.085310753517987</v>
      </c>
      <c r="S4834" s="3">
        <f t="shared" si="911"/>
        <v>-20.494542475921335</v>
      </c>
      <c r="T4834" s="3">
        <f t="shared" si="911"/>
        <v>142.61588212770042</v>
      </c>
      <c r="U4834" s="3">
        <f t="shared" si="911"/>
        <v>-11.826110325978265</v>
      </c>
      <c r="W4834" s="3">
        <f t="shared" si="906"/>
        <v>39.260292907300084</v>
      </c>
      <c r="X4834" s="3">
        <f t="shared" si="907"/>
        <v>1541.3705991669972</v>
      </c>
      <c r="Z4834" s="3">
        <f t="shared" si="908"/>
        <v>-39.260292907300084</v>
      </c>
      <c r="AA4834" s="3">
        <f>Z4833*$AF$4</f>
        <v>-20.312882640657826</v>
      </c>
      <c r="AB4834" s="3">
        <f t="shared" si="910"/>
        <v>18.947410266642258</v>
      </c>
      <c r="AN4834">
        <v>227</v>
      </c>
      <c r="AO4834" s="13">
        <v>164.98471408179219</v>
      </c>
      <c r="AP4834" s="13">
        <f t="shared" si="902"/>
        <v>62.015285918207809</v>
      </c>
      <c r="AQ4834" s="13"/>
      <c r="AR4834" s="13"/>
      <c r="AS4834" s="13">
        <f t="shared" si="903"/>
        <v>62.015285918207809</v>
      </c>
      <c r="AT4834" s="13"/>
      <c r="AU4834" s="13"/>
      <c r="AV4834" s="13">
        <f t="shared" si="904"/>
        <v>3845.8956875170638</v>
      </c>
      <c r="AW4834" s="13"/>
      <c r="AX4834" s="13"/>
    </row>
    <row r="4835" spans="1:50" x14ac:dyDescent="0.25">
      <c r="A4835">
        <v>0</v>
      </c>
      <c r="B4835">
        <f t="shared" si="909"/>
        <v>4824</v>
      </c>
      <c r="N4835" s="3">
        <f t="shared" si="911"/>
        <v>-113.88020070142936</v>
      </c>
      <c r="O4835" s="3">
        <f t="shared" si="911"/>
        <v>3.4824385689701938</v>
      </c>
      <c r="P4835" s="3">
        <f t="shared" si="911"/>
        <v>92.456652976712277</v>
      </c>
      <c r="Q4835" s="3">
        <f t="shared" si="911"/>
        <v>-325.69089188154743</v>
      </c>
      <c r="R4835" s="3">
        <f t="shared" si="911"/>
        <v>65.202653412144912</v>
      </c>
      <c r="S4835" s="3">
        <f t="shared" si="911"/>
        <v>-24.366438275252495</v>
      </c>
      <c r="T4835" s="3">
        <f t="shared" si="911"/>
        <v>136.81169242074645</v>
      </c>
      <c r="U4835" s="3">
        <f t="shared" si="911"/>
        <v>-9.0890349693242971</v>
      </c>
      <c r="W4835" s="3">
        <f t="shared" si="906"/>
        <v>35.941255112664038</v>
      </c>
      <c r="X4835" s="3">
        <f t="shared" si="907"/>
        <v>1291.7738190735988</v>
      </c>
      <c r="Z4835" s="3">
        <f t="shared" si="908"/>
        <v>-35.941255112664038</v>
      </c>
      <c r="AA4835" s="3">
        <f>Z4834*$AF$4</f>
        <v>-32.26371610829014</v>
      </c>
      <c r="AB4835" s="3">
        <f t="shared" si="910"/>
        <v>3.677539004373898</v>
      </c>
      <c r="AN4835">
        <v>381</v>
      </c>
      <c r="AO4835" s="13">
        <v>308.8708909174519</v>
      </c>
      <c r="AP4835" s="13">
        <f t="shared" si="902"/>
        <v>72.129109082548098</v>
      </c>
      <c r="AQ4835" s="13"/>
      <c r="AR4835" s="13"/>
      <c r="AS4835" s="13">
        <f t="shared" si="903"/>
        <v>72.129109082548098</v>
      </c>
      <c r="AT4835" s="13"/>
      <c r="AU4835" s="13"/>
      <c r="AV4835" s="13">
        <f t="shared" si="904"/>
        <v>5202.6083770421228</v>
      </c>
      <c r="AW4835" s="13"/>
      <c r="AX4835" s="13"/>
    </row>
    <row r="4836" spans="1:50" x14ac:dyDescent="0.25">
      <c r="A4836">
        <v>0</v>
      </c>
      <c r="B4836">
        <f t="shared" si="909"/>
        <v>4825</v>
      </c>
      <c r="N4836" s="3">
        <f t="shared" si="911"/>
        <v>-113.84487471189144</v>
      </c>
      <c r="O4836" s="3">
        <f t="shared" si="911"/>
        <v>3.4927870224465312</v>
      </c>
      <c r="P4836" s="3">
        <f t="shared" si="911"/>
        <v>94.84647064794413</v>
      </c>
      <c r="Q4836" s="3">
        <f t="shared" si="911"/>
        <v>-299.69489354246923</v>
      </c>
      <c r="R4836" s="3">
        <f t="shared" si="911"/>
        <v>51.852302128834154</v>
      </c>
      <c r="S4836" s="3">
        <f t="shared" si="911"/>
        <v>-21.726832796021505</v>
      </c>
      <c r="T4836" s="3">
        <f t="shared" si="911"/>
        <v>94.348920214519453</v>
      </c>
      <c r="U4836" s="3">
        <f t="shared" si="911"/>
        <v>-3.9100367952706057</v>
      </c>
      <c r="W4836" s="3">
        <f t="shared" si="906"/>
        <v>16.378225729735334</v>
      </c>
      <c r="X4836" s="3">
        <f t="shared" si="907"/>
        <v>268.24627805416452</v>
      </c>
      <c r="Z4836" s="3">
        <f t="shared" si="908"/>
        <v>-16.378225729735334</v>
      </c>
      <c r="AA4836" s="3">
        <f>Z4835*$AF$4</f>
        <v>-29.53616403903618</v>
      </c>
      <c r="AB4836" s="3">
        <f t="shared" si="910"/>
        <v>-13.157938309300846</v>
      </c>
      <c r="AN4836">
        <v>492</v>
      </c>
      <c r="AO4836" s="13">
        <v>429.82116115798738</v>
      </c>
      <c r="AP4836" s="13">
        <f t="shared" si="902"/>
        <v>62.178838842012624</v>
      </c>
      <c r="AQ4836" s="13"/>
      <c r="AR4836" s="13"/>
      <c r="AS4836" s="13">
        <f t="shared" si="903"/>
        <v>62.178838842012624</v>
      </c>
      <c r="AT4836" s="13"/>
      <c r="AU4836" s="13"/>
      <c r="AV4836" s="13">
        <f t="shared" si="904"/>
        <v>3866.2079997409778</v>
      </c>
      <c r="AW4836" s="13"/>
      <c r="AX4836" s="13"/>
    </row>
    <row r="4837" spans="1:50" x14ac:dyDescent="0.25">
      <c r="A4837">
        <v>0</v>
      </c>
      <c r="B4837">
        <f t="shared" si="909"/>
        <v>4826</v>
      </c>
      <c r="N4837" s="3">
        <f t="shared" si="911"/>
        <v>-113.80949015373379</v>
      </c>
      <c r="O4837" s="3">
        <f t="shared" si="911"/>
        <v>3.5031282883287211</v>
      </c>
      <c r="P4837" s="3">
        <f t="shared" si="911"/>
        <v>90.807825583369848</v>
      </c>
      <c r="Q4837" s="3">
        <f t="shared" si="911"/>
        <v>-253.27518347770808</v>
      </c>
      <c r="R4837" s="3">
        <f t="shared" si="911"/>
        <v>34.949024638177285</v>
      </c>
      <c r="S4837" s="3">
        <f t="shared" si="911"/>
        <v>-13.281114091203222</v>
      </c>
      <c r="T4837" s="3">
        <f t="shared" si="911"/>
        <v>26.605431030072644</v>
      </c>
      <c r="U4837" s="3">
        <f t="shared" si="911"/>
        <v>2.3194588297799701</v>
      </c>
      <c r="W4837" s="3">
        <f t="shared" si="906"/>
        <v>-11.166535791272793</v>
      </c>
      <c r="X4837" s="3">
        <f t="shared" si="907"/>
        <v>124.6915215777763</v>
      </c>
      <c r="Z4837" s="3">
        <f t="shared" si="908"/>
        <v>11.166535791272793</v>
      </c>
      <c r="AA4837" s="3">
        <f>Z4836*$AF$4</f>
        <v>-13.4594621224392</v>
      </c>
      <c r="AB4837" s="3">
        <f t="shared" si="910"/>
        <v>-24.625997913711991</v>
      </c>
      <c r="AN4837">
        <v>428</v>
      </c>
      <c r="AO4837" s="13">
        <v>497.99800604147589</v>
      </c>
      <c r="AP4837" s="13">
        <f t="shared" si="902"/>
        <v>-69.99800604147589</v>
      </c>
      <c r="AQ4837" s="13"/>
      <c r="AR4837" s="13"/>
      <c r="AS4837" s="13">
        <f t="shared" si="903"/>
        <v>69.99800604147589</v>
      </c>
      <c r="AT4837" s="13"/>
      <c r="AU4837" s="13"/>
      <c r="AV4837" s="13">
        <f t="shared" si="904"/>
        <v>4899.720849782495</v>
      </c>
      <c r="AW4837" s="13"/>
      <c r="AX4837" s="13"/>
    </row>
    <row r="4838" spans="1:50" x14ac:dyDescent="0.25">
      <c r="A4838">
        <v>0</v>
      </c>
      <c r="B4838">
        <f t="shared" si="909"/>
        <v>4827</v>
      </c>
      <c r="N4838" s="3">
        <f t="shared" si="911"/>
        <v>-113.77404704516033</v>
      </c>
      <c r="O4838" s="3">
        <f t="shared" si="911"/>
        <v>3.5134623453361145</v>
      </c>
      <c r="P4838" s="3">
        <f t="shared" si="911"/>
        <v>80.614447307388573</v>
      </c>
      <c r="Q4838" s="3">
        <f t="shared" si="911"/>
        <v>-189.59518821597811</v>
      </c>
      <c r="R4838" s="3">
        <f t="shared" si="911"/>
        <v>15.651035621508605</v>
      </c>
      <c r="S4838" s="3">
        <f t="shared" si="911"/>
        <v>-1.2862516663049295</v>
      </c>
      <c r="T4838" s="3">
        <f t="shared" si="911"/>
        <v>-48.266961913161502</v>
      </c>
      <c r="U4838" s="3">
        <f t="shared" si="911"/>
        <v>7.9257926494698099</v>
      </c>
      <c r="W4838" s="3">
        <f t="shared" si="906"/>
        <v>-34.203327355257983</v>
      </c>
      <c r="X4838" s="3">
        <f t="shared" si="907"/>
        <v>1169.8676021709391</v>
      </c>
      <c r="Z4838" s="3">
        <f t="shared" si="908"/>
        <v>34.203327355257983</v>
      </c>
      <c r="AA4838" s="3">
        <f>Z4837*$AF$4</f>
        <v>9.1765474479100693</v>
      </c>
      <c r="AB4838" s="3">
        <f t="shared" si="910"/>
        <v>-25.026779907347915</v>
      </c>
      <c r="AN4838">
        <v>563</v>
      </c>
      <c r="AO4838" s="13">
        <v>409.55254821357994</v>
      </c>
      <c r="AP4838" s="13">
        <f t="shared" si="902"/>
        <v>153.44745178642006</v>
      </c>
      <c r="AQ4838" s="13"/>
      <c r="AR4838" s="13"/>
      <c r="AS4838" s="13">
        <f t="shared" si="903"/>
        <v>153.44745178642006</v>
      </c>
      <c r="AT4838" s="13"/>
      <c r="AU4838" s="13"/>
      <c r="AV4838" s="13">
        <f t="shared" si="904"/>
        <v>23546.120459745711</v>
      </c>
      <c r="AW4838" s="13"/>
      <c r="AX4838" s="13"/>
    </row>
    <row r="4839" spans="1:50" x14ac:dyDescent="0.25">
      <c r="A4839">
        <v>0</v>
      </c>
      <c r="B4839">
        <f t="shared" si="909"/>
        <v>4828</v>
      </c>
      <c r="N4839" s="3">
        <f t="shared" si="911"/>
        <v>-113.73854540440514</v>
      </c>
      <c r="O4839" s="3">
        <f t="shared" si="911"/>
        <v>3.5237891722028776</v>
      </c>
      <c r="P4839" s="3">
        <f t="shared" si="911"/>
        <v>64.957218168614148</v>
      </c>
      <c r="Q4839" s="3">
        <f t="shared" si="911"/>
        <v>-112.99459419819686</v>
      </c>
      <c r="R4839" s="3">
        <f t="shared" si="911"/>
        <v>-4.7193643074779619</v>
      </c>
      <c r="S4839" s="3">
        <f t="shared" si="911"/>
        <v>11.052338851936838</v>
      </c>
      <c r="T4839" s="3">
        <f t="shared" si="911"/>
        <v>-110.20626139066492</v>
      </c>
      <c r="U4839" s="3">
        <f t="shared" si="911"/>
        <v>11.402728355707865</v>
      </c>
      <c r="W4839" s="3">
        <f t="shared" si="906"/>
        <v>-39.708307190639346</v>
      </c>
      <c r="X4839" s="3">
        <f t="shared" si="907"/>
        <v>1576.7496599461804</v>
      </c>
      <c r="Z4839" s="3">
        <f t="shared" si="908"/>
        <v>39.708307190639346</v>
      </c>
      <c r="AA4839" s="3">
        <f>Z4838*$AF$4</f>
        <v>28.107952387277457</v>
      </c>
      <c r="AB4839" s="3">
        <f t="shared" si="910"/>
        <v>-11.600354803361888</v>
      </c>
      <c r="AN4839">
        <v>490</v>
      </c>
      <c r="AO4839" s="13">
        <v>479.38594946407363</v>
      </c>
      <c r="AP4839" s="13">
        <f t="shared" si="902"/>
        <v>10.614050535926367</v>
      </c>
      <c r="AQ4839" s="13"/>
      <c r="AR4839" s="13"/>
      <c r="AS4839" s="13">
        <f t="shared" si="903"/>
        <v>10.614050535926367</v>
      </c>
      <c r="AT4839" s="13"/>
      <c r="AU4839" s="13"/>
      <c r="AV4839" s="13">
        <f t="shared" si="904"/>
        <v>112.6580687791988</v>
      </c>
      <c r="AW4839" s="13"/>
      <c r="AX4839" s="13"/>
    </row>
    <row r="4840" spans="1:50" x14ac:dyDescent="0.25">
      <c r="A4840">
        <v>0</v>
      </c>
      <c r="B4840">
        <f t="shared" si="909"/>
        <v>4829</v>
      </c>
      <c r="N4840" s="3">
        <f t="shared" si="911"/>
        <v>-113.70298524973241</v>
      </c>
      <c r="O4840" s="3">
        <f t="shared" si="911"/>
        <v>3.5341087476780535</v>
      </c>
      <c r="P4840" s="3">
        <f t="shared" si="911"/>
        <v>44.897347017255662</v>
      </c>
      <c r="Q4840" s="3">
        <f t="shared" si="911"/>
        <v>-28.693605318132313</v>
      </c>
      <c r="R4840" s="3">
        <f t="shared" si="911"/>
        <v>-24.766392805657247</v>
      </c>
      <c r="S4840" s="3">
        <f t="shared" si="911"/>
        <v>20.437386560494286</v>
      </c>
      <c r="T4840" s="3">
        <f t="shared" si="911"/>
        <v>-142.6158821277092</v>
      </c>
      <c r="U4840" s="3">
        <f t="shared" si="911"/>
        <v>11.816128422968672</v>
      </c>
      <c r="W4840" s="3">
        <f t="shared" si="906"/>
        <v>-18.079511191190676</v>
      </c>
      <c r="X4840" s="3">
        <f t="shared" si="907"/>
        <v>326.86872491238887</v>
      </c>
      <c r="Z4840" s="3">
        <f t="shared" si="908"/>
        <v>18.079511191190676</v>
      </c>
      <c r="AA4840" s="3">
        <f>Z4839*$AF$4</f>
        <v>32.631889766195506</v>
      </c>
      <c r="AB4840" s="3">
        <f t="shared" si="910"/>
        <v>14.55237857500483</v>
      </c>
      <c r="AN4840">
        <v>314</v>
      </c>
      <c r="AO4840" s="13">
        <v>381.62208031504883</v>
      </c>
      <c r="AP4840" s="13">
        <f t="shared" si="902"/>
        <v>-67.622080315048834</v>
      </c>
      <c r="AQ4840" s="13"/>
      <c r="AR4840" s="13"/>
      <c r="AS4840" s="13">
        <f t="shared" si="903"/>
        <v>67.622080315048834</v>
      </c>
      <c r="AT4840" s="13"/>
      <c r="AU4840" s="13"/>
      <c r="AV4840" s="13">
        <f t="shared" si="904"/>
        <v>4572.745746134915</v>
      </c>
      <c r="AW4840" s="13"/>
      <c r="AX4840" s="13"/>
    </row>
    <row r="4841" spans="1:50" x14ac:dyDescent="0.25">
      <c r="A4841">
        <v>0</v>
      </c>
      <c r="B4841">
        <f t="shared" si="909"/>
        <v>4830</v>
      </c>
      <c r="N4841" s="3">
        <f t="shared" si="911"/>
        <v>-113.66736659943635</v>
      </c>
      <c r="O4841" s="3">
        <f t="shared" si="911"/>
        <v>3.5444210505256279</v>
      </c>
      <c r="P4841" s="3">
        <f t="shared" si="911"/>
        <v>21.794443054412486</v>
      </c>
      <c r="Q4841" s="3">
        <f t="shared" si="911"/>
        <v>57.562805345866757</v>
      </c>
      <c r="R4841" s="3">
        <f t="shared" si="911"/>
        <v>-43.116424980664284</v>
      </c>
      <c r="S4841" s="3">
        <f t="shared" si="911"/>
        <v>24.360902829133135</v>
      </c>
      <c r="T4841" s="3">
        <f t="shared" si="911"/>
        <v>-136.81169242075248</v>
      </c>
      <c r="U4841" s="3">
        <f t="shared" si="911"/>
        <v>9.0549259381635032</v>
      </c>
      <c r="W4841" s="3">
        <f t="shared" si="906"/>
        <v>33.73639777889224</v>
      </c>
      <c r="X4841" s="3">
        <f t="shared" si="907"/>
        <v>1138.1445350956453</v>
      </c>
      <c r="Z4841" s="3">
        <f t="shared" si="908"/>
        <v>-33.73639777889224</v>
      </c>
      <c r="AA4841" s="3">
        <f>Z4840*$AF$4</f>
        <v>14.857561501808586</v>
      </c>
      <c r="AB4841" s="3">
        <f t="shared" si="910"/>
        <v>48.59395928070083</v>
      </c>
      <c r="AN4841">
        <v>133</v>
      </c>
      <c r="AO4841" s="13">
        <v>210.04439620076647</v>
      </c>
      <c r="AP4841" s="13">
        <f t="shared" si="902"/>
        <v>-77.044396200766471</v>
      </c>
      <c r="AQ4841" s="13"/>
      <c r="AR4841" s="13"/>
      <c r="AS4841" s="13">
        <f t="shared" si="903"/>
        <v>77.044396200766471</v>
      </c>
      <c r="AT4841" s="13"/>
      <c r="AU4841" s="13"/>
      <c r="AV4841" s="13">
        <f t="shared" si="904"/>
        <v>5935.8389859406789</v>
      </c>
      <c r="AW4841" s="13"/>
      <c r="AX4841" s="13"/>
    </row>
    <row r="4842" spans="1:50" x14ac:dyDescent="0.25">
      <c r="A4842">
        <v>67</v>
      </c>
      <c r="B4842">
        <f t="shared" si="909"/>
        <v>4831</v>
      </c>
      <c r="N4842" s="3">
        <f t="shared" si="911"/>
        <v>-113.63168947184137</v>
      </c>
      <c r="O4842" s="3">
        <f t="shared" si="911"/>
        <v>3.5547260595245334</v>
      </c>
      <c r="P4842" s="3">
        <f t="shared" si="911"/>
        <v>-2.7856351677122797</v>
      </c>
      <c r="Q4842" s="3">
        <f t="shared" si="911"/>
        <v>139.89640595258004</v>
      </c>
      <c r="R4842" s="3">
        <f t="shared" si="911"/>
        <v>-58.512114339808562</v>
      </c>
      <c r="S4842" s="3">
        <f t="shared" si="911"/>
        <v>21.774397069647527</v>
      </c>
      <c r="T4842" s="3">
        <f t="shared" si="911"/>
        <v>-94.348920214533166</v>
      </c>
      <c r="U4842" s="3">
        <f t="shared" si="911"/>
        <v>3.860964603503271</v>
      </c>
      <c r="W4842" s="3">
        <f t="shared" si="906"/>
        <v>110.82251805300382</v>
      </c>
      <c r="X4842" s="3">
        <f t="shared" si="907"/>
        <v>1920.4130885058455</v>
      </c>
      <c r="Z4842" s="3">
        <f t="shared" si="908"/>
        <v>-43.822518053003819</v>
      </c>
      <c r="AA4842" s="3">
        <f>Z4841*$AF$4</f>
        <v>-27.724234330715856</v>
      </c>
      <c r="AB4842" s="3">
        <f t="shared" si="910"/>
        <v>83.09828372228796</v>
      </c>
      <c r="AN4842">
        <v>36</v>
      </c>
      <c r="AO4842" s="13">
        <v>49.756996017864317</v>
      </c>
      <c r="AP4842" s="13">
        <f t="shared" si="902"/>
        <v>-13.756996017864317</v>
      </c>
      <c r="AQ4842" s="13"/>
      <c r="AR4842" s="13"/>
      <c r="AS4842" s="13">
        <f t="shared" si="903"/>
        <v>13.756996017864317</v>
      </c>
      <c r="AT4842" s="13"/>
      <c r="AU4842" s="13"/>
      <c r="AV4842" s="13">
        <f t="shared" si="904"/>
        <v>189.25493943553468</v>
      </c>
      <c r="AW4842" s="13"/>
      <c r="AX4842" s="13"/>
    </row>
    <row r="4843" spans="1:50" x14ac:dyDescent="0.25">
      <c r="A4843">
        <v>227</v>
      </c>
      <c r="B4843">
        <f t="shared" si="909"/>
        <v>4832</v>
      </c>
      <c r="N4843" s="3">
        <f t="shared" ref="N4843:U4858" si="912">N$3*COS(N$2*$B4843)+N$4*SIN(N$2*$B4843)</f>
        <v>-113.59595388530191</v>
      </c>
      <c r="O4843" s="3">
        <f t="shared" si="912"/>
        <v>3.5650237534687186</v>
      </c>
      <c r="P4843" s="3">
        <f t="shared" si="912"/>
        <v>-27.176909823918034</v>
      </c>
      <c r="Q4843" s="3">
        <f t="shared" si="912"/>
        <v>212.69629768337035</v>
      </c>
      <c r="R4843" s="3">
        <f t="shared" si="912"/>
        <v>-69.898546328482084</v>
      </c>
      <c r="S4843" s="3">
        <f t="shared" si="912"/>
        <v>13.369067370566903</v>
      </c>
      <c r="T4843" s="3">
        <f t="shared" si="912"/>
        <v>-26.605431030090394</v>
      </c>
      <c r="U4843" s="3">
        <f t="shared" si="912"/>
        <v>-2.3703101086871903</v>
      </c>
      <c r="W4843" s="3">
        <f t="shared" si="906"/>
        <v>200.99762119257019</v>
      </c>
      <c r="X4843" s="3">
        <f t="shared" si="907"/>
        <v>676.12370364507478</v>
      </c>
      <c r="Z4843" s="3">
        <f t="shared" si="908"/>
        <v>26.002378807429807</v>
      </c>
      <c r="AA4843" s="3">
        <f>Z4842*$AF$4</f>
        <v>-36.012907110778009</v>
      </c>
      <c r="AB4843" s="3">
        <f t="shared" si="910"/>
        <v>164.98471408179219</v>
      </c>
      <c r="AN4843">
        <v>0</v>
      </c>
      <c r="AO4843" s="13">
        <v>-25.502897448615045</v>
      </c>
      <c r="AP4843" s="13">
        <f t="shared" si="902"/>
        <v>25.502897448615045</v>
      </c>
      <c r="AQ4843" s="13"/>
      <c r="AR4843" s="13"/>
      <c r="AS4843" s="13">
        <f t="shared" si="903"/>
        <v>25.502897448615045</v>
      </c>
      <c r="AT4843" s="13"/>
      <c r="AU4843" s="13"/>
      <c r="AV4843" s="13">
        <f t="shared" si="904"/>
        <v>650.39777827457578</v>
      </c>
      <c r="AW4843" s="13"/>
      <c r="AX4843" s="13"/>
    </row>
    <row r="4844" spans="1:50" x14ac:dyDescent="0.25">
      <c r="A4844">
        <v>381</v>
      </c>
      <c r="B4844">
        <f t="shared" si="909"/>
        <v>4833</v>
      </c>
      <c r="N4844" s="3">
        <f t="shared" si="912"/>
        <v>-113.56015985820252</v>
      </c>
      <c r="O4844" s="3">
        <f t="shared" si="912"/>
        <v>3.5753141111671778</v>
      </c>
      <c r="P4844" s="3">
        <f t="shared" si="912"/>
        <v>-49.726199734842837</v>
      </c>
      <c r="Q4844" s="3">
        <f t="shared" si="912"/>
        <v>271.00128822433868</v>
      </c>
      <c r="R4844" s="3">
        <f t="shared" si="912"/>
        <v>-76.495521207058246</v>
      </c>
      <c r="S4844" s="3">
        <f t="shared" si="912"/>
        <v>1.3910899872670379</v>
      </c>
      <c r="T4844" s="3">
        <f t="shared" si="912"/>
        <v>48.266961913206693</v>
      </c>
      <c r="U4844" s="3">
        <f t="shared" si="912"/>
        <v>-7.9647609602256537</v>
      </c>
      <c r="W4844" s="3">
        <f t="shared" si="906"/>
        <v>287.50239603729415</v>
      </c>
      <c r="X4844" s="3">
        <f t="shared" si="907"/>
        <v>8741.8019467669892</v>
      </c>
      <c r="Z4844" s="3">
        <f t="shared" si="908"/>
        <v>93.497603962705853</v>
      </c>
      <c r="AA4844" s="3">
        <f>Z4843*$AF$4</f>
        <v>21.368494880157741</v>
      </c>
      <c r="AB4844" s="3">
        <f t="shared" si="910"/>
        <v>308.8708909174519</v>
      </c>
      <c r="AN4844">
        <v>0</v>
      </c>
      <c r="AO4844" s="13">
        <v>-37.999646061143771</v>
      </c>
      <c r="AP4844" s="13">
        <f t="shared" si="902"/>
        <v>37.999646061143771</v>
      </c>
      <c r="AQ4844" s="13"/>
      <c r="AR4844" s="13"/>
      <c r="AS4844" s="13">
        <f t="shared" si="903"/>
        <v>37.999646061143771</v>
      </c>
      <c r="AT4844" s="13"/>
      <c r="AU4844" s="13"/>
      <c r="AV4844" s="13">
        <f t="shared" si="904"/>
        <v>1443.9731007721994</v>
      </c>
      <c r="AW4844" s="13"/>
      <c r="AX4844" s="13"/>
    </row>
    <row r="4845" spans="1:50" x14ac:dyDescent="0.25">
      <c r="A4845">
        <v>492</v>
      </c>
      <c r="B4845">
        <f t="shared" si="909"/>
        <v>4834</v>
      </c>
      <c r="N4845" s="3">
        <f t="shared" si="912"/>
        <v>-113.52430740895774</v>
      </c>
      <c r="O4845" s="3">
        <f t="shared" si="912"/>
        <v>3.5855971114440228</v>
      </c>
      <c r="P4845" s="3">
        <f t="shared" si="912"/>
        <v>-68.905168960103822</v>
      </c>
      <c r="Q4845" s="3">
        <f t="shared" si="912"/>
        <v>310.83798882357138</v>
      </c>
      <c r="R4845" s="3">
        <f t="shared" si="912"/>
        <v>-77.851013434278329</v>
      </c>
      <c r="S4845" s="3">
        <f t="shared" si="912"/>
        <v>-10.958631683333284</v>
      </c>
      <c r="T4845" s="3">
        <f t="shared" si="912"/>
        <v>110.20626139069608</v>
      </c>
      <c r="U4845" s="3">
        <f t="shared" si="912"/>
        <v>-11.41934420320678</v>
      </c>
      <c r="W4845" s="3">
        <f t="shared" si="906"/>
        <v>352.98576519747536</v>
      </c>
      <c r="X4845" s="3">
        <f t="shared" si="907"/>
        <v>19324.957477731452</v>
      </c>
      <c r="Z4845" s="3">
        <f t="shared" si="908"/>
        <v>139.01423480252464</v>
      </c>
      <c r="AA4845" s="3">
        <f>Z4844*$AF$4</f>
        <v>76.835395960512045</v>
      </c>
      <c r="AB4845" s="3">
        <f t="shared" si="910"/>
        <v>429.82116115798738</v>
      </c>
      <c r="AN4845">
        <v>0</v>
      </c>
      <c r="AO4845" s="13">
        <v>-14.553071730136562</v>
      </c>
      <c r="AP4845" s="13">
        <f t="shared" si="902"/>
        <v>14.553071730136562</v>
      </c>
      <c r="AQ4845" s="13"/>
      <c r="AR4845" s="13"/>
      <c r="AS4845" s="13">
        <f t="shared" si="903"/>
        <v>14.553071730136562</v>
      </c>
      <c r="AT4845" s="13"/>
      <c r="AU4845" s="13"/>
      <c r="AV4845" s="13">
        <f t="shared" si="904"/>
        <v>211.79189678249998</v>
      </c>
      <c r="AW4845" s="13"/>
      <c r="AX4845" s="13"/>
    </row>
    <row r="4846" spans="1:50" x14ac:dyDescent="0.25">
      <c r="A4846">
        <v>428</v>
      </c>
      <c r="B4846">
        <f t="shared" si="909"/>
        <v>4835</v>
      </c>
      <c r="N4846" s="3">
        <f t="shared" si="912"/>
        <v>-113.48839655601225</v>
      </c>
      <c r="O4846" s="3">
        <f t="shared" si="912"/>
        <v>3.5958727331384877</v>
      </c>
      <c r="P4846" s="3">
        <f t="shared" si="912"/>
        <v>-83.413913685288819</v>
      </c>
      <c r="Q4846" s="3">
        <f t="shared" si="912"/>
        <v>329.4915941685498</v>
      </c>
      <c r="R4846" s="3">
        <f t="shared" si="912"/>
        <v>-73.872144513716506</v>
      </c>
      <c r="S4846" s="3">
        <f t="shared" si="912"/>
        <v>-20.379852133884985</v>
      </c>
      <c r="T4846" s="3">
        <f t="shared" si="912"/>
        <v>142.61588212770587</v>
      </c>
      <c r="U4846" s="3">
        <f t="shared" si="912"/>
        <v>-11.805927679026254</v>
      </c>
      <c r="W4846" s="3">
        <f t="shared" si="906"/>
        <v>383.75749802310918</v>
      </c>
      <c r="X4846" s="3">
        <f t="shared" si="907"/>
        <v>1957.3989811751883</v>
      </c>
      <c r="Z4846" s="3">
        <f t="shared" si="908"/>
        <v>44.242501976890821</v>
      </c>
      <c r="AA4846" s="3">
        <f>Z4845*$AF$4</f>
        <v>114.24050801836673</v>
      </c>
      <c r="AB4846" s="3">
        <f t="shared" si="910"/>
        <v>497.99800604147589</v>
      </c>
      <c r="AN4846">
        <v>0</v>
      </c>
      <c r="AO4846" s="13">
        <v>7.8630411536208769</v>
      </c>
      <c r="AP4846" s="13">
        <f t="shared" si="902"/>
        <v>-7.8630411536208769</v>
      </c>
      <c r="AQ4846" s="13"/>
      <c r="AR4846" s="13"/>
      <c r="AS4846" s="13">
        <f t="shared" si="903"/>
        <v>7.8630411536208769</v>
      </c>
      <c r="AT4846" s="13"/>
      <c r="AU4846" s="13"/>
      <c r="AV4846" s="13">
        <f t="shared" si="904"/>
        <v>61.827416183535533</v>
      </c>
      <c r="AW4846" s="13"/>
      <c r="AX4846" s="13"/>
    </row>
    <row r="4847" spans="1:50" x14ac:dyDescent="0.25">
      <c r="A4847">
        <v>563</v>
      </c>
      <c r="B4847">
        <f t="shared" si="909"/>
        <v>4836</v>
      </c>
      <c r="N4847" s="3">
        <f t="shared" si="912"/>
        <v>-113.45242731784076</v>
      </c>
      <c r="O4847" s="3">
        <f t="shared" si="912"/>
        <v>3.6061409551049843</v>
      </c>
      <c r="P4847" s="3">
        <f t="shared" si="912"/>
        <v>-92.269066536053828</v>
      </c>
      <c r="Q4847" s="3">
        <f t="shared" si="912"/>
        <v>325.69089188155459</v>
      </c>
      <c r="R4847" s="3">
        <f t="shared" si="912"/>
        <v>-64.83154703993597</v>
      </c>
      <c r="S4847" s="3">
        <f t="shared" si="912"/>
        <v>-24.354916206240105</v>
      </c>
      <c r="T4847" s="3">
        <f t="shared" si="912"/>
        <v>136.81169242075848</v>
      </c>
      <c r="U4847" s="3">
        <f t="shared" si="912"/>
        <v>-9.0206492050003977</v>
      </c>
      <c r="W4847" s="3">
        <f t="shared" si="906"/>
        <v>373.19450251399081</v>
      </c>
      <c r="X4847" s="3">
        <f t="shared" si="907"/>
        <v>36026.126875911439</v>
      </c>
      <c r="Z4847" s="3">
        <f t="shared" si="908"/>
        <v>189.80549748600919</v>
      </c>
      <c r="AA4847" s="3">
        <f>Z4846*$AF$4</f>
        <v>36.358045699589113</v>
      </c>
      <c r="AB4847" s="3">
        <f t="shared" si="910"/>
        <v>409.55254821357994</v>
      </c>
      <c r="AN4847">
        <v>0</v>
      </c>
      <c r="AO4847" s="13">
        <v>22.801432508419254</v>
      </c>
      <c r="AP4847" s="13">
        <f t="shared" si="902"/>
        <v>-22.801432508419254</v>
      </c>
      <c r="AQ4847" s="13"/>
      <c r="AR4847" s="13"/>
      <c r="AS4847" s="13">
        <f t="shared" si="903"/>
        <v>22.801432508419254</v>
      </c>
      <c r="AT4847" s="13"/>
      <c r="AU4847" s="13"/>
      <c r="AV4847" s="13">
        <f t="shared" si="904"/>
        <v>519.9053244359983</v>
      </c>
      <c r="AW4847" s="13"/>
      <c r="AX4847" s="13"/>
    </row>
    <row r="4848" spans="1:50" x14ac:dyDescent="0.25">
      <c r="A4848">
        <v>490</v>
      </c>
      <c r="B4848">
        <f t="shared" si="909"/>
        <v>4837</v>
      </c>
      <c r="N4848" s="3">
        <f t="shared" si="912"/>
        <v>-113.41639971294795</v>
      </c>
      <c r="O4848" s="3">
        <f t="shared" si="912"/>
        <v>3.6164017562131789</v>
      </c>
      <c r="P4848" s="3">
        <f t="shared" si="912"/>
        <v>-94.870446823191088</v>
      </c>
      <c r="Q4848" s="3">
        <f t="shared" si="912"/>
        <v>299.69489354248668</v>
      </c>
      <c r="R4848" s="3">
        <f t="shared" si="912"/>
        <v>-51.348683879114859</v>
      </c>
      <c r="S4848" s="3">
        <f t="shared" si="912"/>
        <v>-21.821558069956197</v>
      </c>
      <c r="T4848" s="3">
        <f t="shared" si="912"/>
        <v>94.348920214546894</v>
      </c>
      <c r="U4848" s="3">
        <f t="shared" si="912"/>
        <v>-3.8118209046343554</v>
      </c>
      <c r="W4848" s="3">
        <f t="shared" si="906"/>
        <v>323.40568968504613</v>
      </c>
      <c r="X4848" s="3">
        <f t="shared" si="907"/>
        <v>27753.664229315145</v>
      </c>
      <c r="Z4848" s="3">
        <f t="shared" si="908"/>
        <v>166.59431031495387</v>
      </c>
      <c r="AA4848" s="3">
        <f>Z4847*$AF$4</f>
        <v>155.98025977902751</v>
      </c>
      <c r="AB4848" s="3">
        <f t="shared" si="910"/>
        <v>479.38594946407363</v>
      </c>
      <c r="AN4848">
        <v>0</v>
      </c>
      <c r="AO4848" s="13">
        <v>26.51569265049266</v>
      </c>
      <c r="AP4848" s="13">
        <f t="shared" si="902"/>
        <v>-26.51569265049266</v>
      </c>
      <c r="AQ4848" s="13"/>
      <c r="AR4848" s="13"/>
      <c r="AS4848" s="13">
        <f t="shared" si="903"/>
        <v>26.51569265049266</v>
      </c>
      <c r="AT4848" s="13"/>
      <c r="AU4848" s="13"/>
      <c r="AV4848" s="13">
        <f t="shared" si="904"/>
        <v>703.08195673539046</v>
      </c>
      <c r="AW4848" s="13"/>
      <c r="AX4848" s="13"/>
    </row>
    <row r="4849" spans="1:50" x14ac:dyDescent="0.25">
      <c r="A4849">
        <v>314</v>
      </c>
      <c r="B4849">
        <f t="shared" si="909"/>
        <v>4838</v>
      </c>
      <c r="N4849" s="3">
        <f t="shared" si="912"/>
        <v>-113.38031375986863</v>
      </c>
      <c r="O4849" s="3">
        <f t="shared" si="912"/>
        <v>3.6266551153479849</v>
      </c>
      <c r="P4849" s="3">
        <f t="shared" si="912"/>
        <v>-91.041739327775844</v>
      </c>
      <c r="Q4849" s="3">
        <f t="shared" si="912"/>
        <v>253.2751834776862</v>
      </c>
      <c r="R4849" s="3">
        <f t="shared" si="912"/>
        <v>-34.347402496214698</v>
      </c>
      <c r="S4849" s="3">
        <f t="shared" si="912"/>
        <v>-13.456773047739802</v>
      </c>
      <c r="T4849" s="3">
        <f t="shared" si="912"/>
        <v>26.605431030043285</v>
      </c>
      <c r="U4849" s="3">
        <f t="shared" si="912"/>
        <v>2.4211174882005726</v>
      </c>
      <c r="W4849" s="3">
        <f t="shared" si="906"/>
        <v>244.7165420413229</v>
      </c>
      <c r="X4849" s="3">
        <f t="shared" si="907"/>
        <v>4800.1975467117782</v>
      </c>
      <c r="Z4849" s="3">
        <f t="shared" si="908"/>
        <v>69.283457958677104</v>
      </c>
      <c r="AA4849" s="3">
        <f>Z4848*$AF$4</f>
        <v>136.90553827372594</v>
      </c>
      <c r="AB4849" s="3">
        <f t="shared" si="910"/>
        <v>381.62208031504883</v>
      </c>
      <c r="AN4849">
        <v>0</v>
      </c>
      <c r="AO4849" s="13">
        <v>18.94785692165625</v>
      </c>
      <c r="AP4849" s="13">
        <f t="shared" si="902"/>
        <v>-18.94785692165625</v>
      </c>
      <c r="AQ4849" s="13"/>
      <c r="AR4849" s="13"/>
      <c r="AS4849" s="13">
        <f t="shared" si="903"/>
        <v>18.94785692165625</v>
      </c>
      <c r="AT4849" s="13"/>
      <c r="AU4849" s="13"/>
      <c r="AV4849" s="13">
        <f t="shared" si="904"/>
        <v>359.02128192355667</v>
      </c>
      <c r="AW4849" s="13"/>
      <c r="AX4849" s="13"/>
    </row>
    <row r="4850" spans="1:50" x14ac:dyDescent="0.25">
      <c r="A4850">
        <v>133</v>
      </c>
      <c r="B4850">
        <f t="shared" si="909"/>
        <v>4839</v>
      </c>
      <c r="N4850" s="3">
        <f t="shared" si="912"/>
        <v>-113.34416947716753</v>
      </c>
      <c r="O4850" s="3">
        <f t="shared" si="912"/>
        <v>3.6369010114096367</v>
      </c>
      <c r="P4850" s="3">
        <f t="shared" si="912"/>
        <v>-81.042444517156525</v>
      </c>
      <c r="Q4850" s="3">
        <f t="shared" si="912"/>
        <v>189.59518821595026</v>
      </c>
      <c r="R4850" s="3">
        <f t="shared" si="912"/>
        <v>-14.992632811486452</v>
      </c>
      <c r="S4850" s="3">
        <f t="shared" si="912"/>
        <v>-1.4959025445086152</v>
      </c>
      <c r="T4850" s="3">
        <f t="shared" si="912"/>
        <v>-48.266961913189661</v>
      </c>
      <c r="U4850" s="3">
        <f t="shared" si="912"/>
        <v>8.0035817594102667</v>
      </c>
      <c r="W4850" s="3">
        <f t="shared" si="906"/>
        <v>153.10794328490522</v>
      </c>
      <c r="X4850" s="3">
        <f t="shared" si="907"/>
        <v>404.32938314896484</v>
      </c>
      <c r="Z4850" s="3">
        <f t="shared" si="908"/>
        <v>-20.107943284905218</v>
      </c>
      <c r="AA4850" s="3">
        <f>Z4849*$AF$4</f>
        <v>56.93645291586126</v>
      </c>
      <c r="AB4850" s="3">
        <f t="shared" si="910"/>
        <v>210.04439620076647</v>
      </c>
      <c r="AN4850">
        <v>0</v>
      </c>
      <c r="AO4850" s="13">
        <v>3.6811067999908857</v>
      </c>
      <c r="AP4850" s="13">
        <f t="shared" si="902"/>
        <v>-3.6811067999908857</v>
      </c>
      <c r="AQ4850" s="13"/>
      <c r="AR4850" s="13"/>
      <c r="AS4850" s="13">
        <f t="shared" si="903"/>
        <v>3.6811067999908857</v>
      </c>
      <c r="AT4850" s="13"/>
      <c r="AU4850" s="13"/>
      <c r="AV4850" s="13">
        <f t="shared" si="904"/>
        <v>13.55054727293914</v>
      </c>
      <c r="AW4850" s="13"/>
      <c r="AX4850" s="13"/>
    </row>
    <row r="4851" spans="1:50" x14ac:dyDescent="0.25">
      <c r="A4851">
        <v>36</v>
      </c>
      <c r="B4851">
        <f t="shared" si="909"/>
        <v>4840</v>
      </c>
      <c r="N4851" s="3">
        <f t="shared" si="912"/>
        <v>-113.30796688343946</v>
      </c>
      <c r="O4851" s="3">
        <f t="shared" si="912"/>
        <v>3.6471394233137229</v>
      </c>
      <c r="P4851" s="3">
        <f t="shared" si="912"/>
        <v>-65.550290235467529</v>
      </c>
      <c r="Q4851" s="3">
        <f t="shared" si="912"/>
        <v>112.99459419816489</v>
      </c>
      <c r="R4851" s="3">
        <f t="shared" si="912"/>
        <v>5.389433942920526</v>
      </c>
      <c r="S4851" s="3">
        <f t="shared" si="912"/>
        <v>10.864721555088972</v>
      </c>
      <c r="T4851" s="3">
        <f t="shared" si="912"/>
        <v>-110.20626139068435</v>
      </c>
      <c r="U4851" s="3">
        <f t="shared" si="912"/>
        <v>11.435748558425969</v>
      </c>
      <c r="W4851" s="3">
        <f t="shared" si="906"/>
        <v>66.281502729966576</v>
      </c>
      <c r="X4851" s="3">
        <f t="shared" si="907"/>
        <v>916.96940758497317</v>
      </c>
      <c r="Z4851" s="3">
        <f t="shared" si="908"/>
        <v>-30.281502729966576</v>
      </c>
      <c r="AA4851" s="3">
        <f>Z4850*$AF$4</f>
        <v>-16.524506712102259</v>
      </c>
      <c r="AB4851" s="3">
        <f t="shared" si="910"/>
        <v>49.756996017864317</v>
      </c>
      <c r="AN4851">
        <v>0</v>
      </c>
      <c r="AO4851" s="13">
        <v>-13.125634084682122</v>
      </c>
      <c r="AP4851" s="13">
        <f t="shared" si="902"/>
        <v>13.125634084682122</v>
      </c>
      <c r="AQ4851" s="13"/>
      <c r="AR4851" s="13"/>
      <c r="AS4851" s="13">
        <f t="shared" si="903"/>
        <v>13.125634084682122</v>
      </c>
      <c r="AT4851" s="13"/>
      <c r="AU4851" s="13"/>
      <c r="AV4851" s="13">
        <f t="shared" si="904"/>
        <v>172.2822701249691</v>
      </c>
      <c r="AW4851" s="13"/>
      <c r="AX4851" s="13"/>
    </row>
    <row r="4852" spans="1:50" x14ac:dyDescent="0.25">
      <c r="A4852">
        <v>0</v>
      </c>
      <c r="B4852">
        <f t="shared" si="909"/>
        <v>4841</v>
      </c>
      <c r="N4852" s="3">
        <f t="shared" si="912"/>
        <v>-113.2717059973092</v>
      </c>
      <c r="O4852" s="3">
        <f t="shared" si="912"/>
        <v>3.657370329991251</v>
      </c>
      <c r="P4852" s="3">
        <f t="shared" si="912"/>
        <v>-45.615296961237625</v>
      </c>
      <c r="Q4852" s="3">
        <f t="shared" si="912"/>
        <v>28.693605318173333</v>
      </c>
      <c r="R4852" s="3">
        <f t="shared" si="912"/>
        <v>25.402216011548532</v>
      </c>
      <c r="S4852" s="3">
        <f t="shared" si="912"/>
        <v>20.321940261661368</v>
      </c>
      <c r="T4852" s="3">
        <f t="shared" si="912"/>
        <v>-142.61588212770258</v>
      </c>
      <c r="U4852" s="3">
        <f t="shared" si="912"/>
        <v>11.795508283075279</v>
      </c>
      <c r="W4852" s="3">
        <f t="shared" si="906"/>
        <v>-0.61786132015581074</v>
      </c>
      <c r="X4852" s="3">
        <f t="shared" si="907"/>
        <v>0.38175261094468127</v>
      </c>
      <c r="Z4852" s="3">
        <f t="shared" si="908"/>
        <v>0.61786132015581074</v>
      </c>
      <c r="AA4852" s="3">
        <f>Z4851*$AF$4</f>
        <v>-24.885036128459234</v>
      </c>
      <c r="AB4852" s="3">
        <f t="shared" si="910"/>
        <v>-25.502897448615045</v>
      </c>
      <c r="AN4852">
        <v>0</v>
      </c>
      <c r="AO4852" s="13">
        <v>-24.528649131182743</v>
      </c>
      <c r="AP4852" s="13">
        <f t="shared" si="902"/>
        <v>24.528649131182743</v>
      </c>
      <c r="AQ4852" s="13"/>
      <c r="AR4852" s="13"/>
      <c r="AS4852" s="13">
        <f t="shared" si="903"/>
        <v>24.528649131182743</v>
      </c>
      <c r="AT4852" s="13"/>
      <c r="AU4852" s="13"/>
      <c r="AV4852" s="13">
        <f t="shared" si="904"/>
        <v>601.65462820067194</v>
      </c>
      <c r="AW4852" s="13"/>
      <c r="AX4852" s="13"/>
    </row>
    <row r="4853" spans="1:50" x14ac:dyDescent="0.25">
      <c r="A4853">
        <v>0</v>
      </c>
      <c r="B4853">
        <f t="shared" si="909"/>
        <v>4842</v>
      </c>
      <c r="N4853" s="3">
        <f t="shared" si="912"/>
        <v>-113.23538683743149</v>
      </c>
      <c r="O4853" s="3">
        <f t="shared" si="912"/>
        <v>3.6675937103886511</v>
      </c>
      <c r="P4853" s="3">
        <f t="shared" si="912"/>
        <v>-22.588609977199596</v>
      </c>
      <c r="Q4853" s="3">
        <f t="shared" si="912"/>
        <v>-57.56280534582622</v>
      </c>
      <c r="R4853" s="3">
        <f t="shared" si="912"/>
        <v>43.674435071655637</v>
      </c>
      <c r="S4853" s="3">
        <f t="shared" si="912"/>
        <v>24.348478517448122</v>
      </c>
      <c r="T4853" s="3">
        <f t="shared" si="912"/>
        <v>-136.81169242076447</v>
      </c>
      <c r="U4853" s="3">
        <f t="shared" si="912"/>
        <v>8.986205404650919</v>
      </c>
      <c r="W4853" s="3">
        <f t="shared" si="906"/>
        <v>-38.507398315434614</v>
      </c>
      <c r="X4853" s="3">
        <f t="shared" si="907"/>
        <v>1482.8197250235364</v>
      </c>
      <c r="Z4853" s="3">
        <f t="shared" si="908"/>
        <v>38.507398315434614</v>
      </c>
      <c r="AA4853" s="3">
        <f>Z4852*$AF$4</f>
        <v>0.5077522542908437</v>
      </c>
      <c r="AB4853" s="3">
        <f t="shared" si="910"/>
        <v>-37.999646061143771</v>
      </c>
      <c r="AN4853">
        <v>0</v>
      </c>
      <c r="AO4853" s="13">
        <v>-24.826445674367342</v>
      </c>
      <c r="AP4853" s="13">
        <f t="shared" si="902"/>
        <v>24.826445674367342</v>
      </c>
      <c r="AQ4853" s="13"/>
      <c r="AR4853" s="13"/>
      <c r="AS4853" s="13">
        <f t="shared" si="903"/>
        <v>24.826445674367342</v>
      </c>
      <c r="AT4853" s="13"/>
      <c r="AU4853" s="13"/>
      <c r="AV4853" s="13">
        <f t="shared" si="904"/>
        <v>616.35240482231291</v>
      </c>
      <c r="AW4853" s="13"/>
      <c r="AX4853" s="13"/>
    </row>
    <row r="4854" spans="1:50" x14ac:dyDescent="0.25">
      <c r="A4854">
        <v>0</v>
      </c>
      <c r="B4854">
        <f t="shared" si="909"/>
        <v>4843</v>
      </c>
      <c r="N4854" s="3">
        <f t="shared" si="912"/>
        <v>-113.19900942249114</v>
      </c>
      <c r="O4854" s="3">
        <f t="shared" si="912"/>
        <v>3.6778095434678453</v>
      </c>
      <c r="P4854" s="3">
        <f t="shared" si="912"/>
        <v>1.9690779655261652</v>
      </c>
      <c r="Q4854" s="3">
        <f t="shared" si="912"/>
        <v>-139.89640595261088</v>
      </c>
      <c r="R4854" s="3">
        <f t="shared" si="912"/>
        <v>58.954076394875074</v>
      </c>
      <c r="S4854" s="3">
        <f t="shared" si="912"/>
        <v>21.868314923490942</v>
      </c>
      <c r="T4854" s="3">
        <f t="shared" si="912"/>
        <v>-94.348920214510485</v>
      </c>
      <c r="U4854" s="3">
        <f t="shared" si="912"/>
        <v>3.7626066088310886</v>
      </c>
      <c r="W4854" s="3">
        <f t="shared" si="906"/>
        <v>-46.198066591777575</v>
      </c>
      <c r="X4854" s="3">
        <f t="shared" si="907"/>
        <v>2134.2613568183151</v>
      </c>
      <c r="Z4854" s="3">
        <f t="shared" si="908"/>
        <v>46.198066591777575</v>
      </c>
      <c r="AA4854" s="3">
        <f>Z4853*$AF$4</f>
        <v>31.644994861641013</v>
      </c>
      <c r="AB4854" s="3">
        <f t="shared" si="910"/>
        <v>-14.553071730136562</v>
      </c>
      <c r="AN4854">
        <v>0</v>
      </c>
      <c r="AO4854" s="13">
        <v>-11.268258181134719</v>
      </c>
      <c r="AP4854" s="13">
        <f t="shared" si="902"/>
        <v>11.268258181134719</v>
      </c>
      <c r="AQ4854" s="13"/>
      <c r="AR4854" s="13"/>
      <c r="AS4854" s="13">
        <f t="shared" si="903"/>
        <v>11.268258181134719</v>
      </c>
      <c r="AT4854" s="13"/>
      <c r="AU4854" s="13"/>
      <c r="AV4854" s="13">
        <f t="shared" si="904"/>
        <v>126.97364243670953</v>
      </c>
      <c r="AW4854" s="13"/>
      <c r="AX4854" s="13"/>
    </row>
    <row r="4855" spans="1:50" x14ac:dyDescent="0.25">
      <c r="A4855">
        <v>0</v>
      </c>
      <c r="B4855">
        <f t="shared" si="909"/>
        <v>4844</v>
      </c>
      <c r="N4855" s="3">
        <f t="shared" si="912"/>
        <v>-113.1625737712028</v>
      </c>
      <c r="O4855" s="3">
        <f t="shared" si="912"/>
        <v>3.6880178082063049</v>
      </c>
      <c r="P4855" s="3">
        <f t="shared" si="912"/>
        <v>26.393306600416544</v>
      </c>
      <c r="Q4855" s="3">
        <f t="shared" si="912"/>
        <v>-212.69629768339641</v>
      </c>
      <c r="R4855" s="3">
        <f t="shared" si="912"/>
        <v>70.19417705251702</v>
      </c>
      <c r="S4855" s="3">
        <f t="shared" si="912"/>
        <v>13.544229498375799</v>
      </c>
      <c r="T4855" s="3">
        <f t="shared" si="912"/>
        <v>-26.605431030061041</v>
      </c>
      <c r="U4855" s="3">
        <f t="shared" si="912"/>
        <v>-2.4718800273352799</v>
      </c>
      <c r="W4855" s="3">
        <f t="shared" si="906"/>
        <v>-30.102067990836019</v>
      </c>
      <c r="X4855" s="3">
        <f t="shared" si="907"/>
        <v>906.13449732491449</v>
      </c>
      <c r="Z4855" s="3">
        <f t="shared" si="908"/>
        <v>30.102067990836019</v>
      </c>
      <c r="AA4855" s="3">
        <f>Z4854*$AF$4</f>
        <v>37.965109144456896</v>
      </c>
      <c r="AB4855" s="3">
        <f t="shared" si="910"/>
        <v>7.8630411536208769</v>
      </c>
      <c r="AN4855">
        <v>0</v>
      </c>
      <c r="AO4855" s="13">
        <v>15.026240017082124</v>
      </c>
      <c r="AP4855" s="13">
        <f t="shared" si="902"/>
        <v>-15.026240017082124</v>
      </c>
      <c r="AQ4855" s="13"/>
      <c r="AR4855" s="13"/>
      <c r="AS4855" s="13">
        <f t="shared" si="903"/>
        <v>15.026240017082124</v>
      </c>
      <c r="AT4855" s="13"/>
      <c r="AU4855" s="13"/>
      <c r="AV4855" s="13">
        <f t="shared" si="904"/>
        <v>225.78788905096019</v>
      </c>
      <c r="AW4855" s="13"/>
      <c r="AX4855" s="13"/>
    </row>
    <row r="4856" spans="1:50" x14ac:dyDescent="0.25">
      <c r="A4856">
        <v>0</v>
      </c>
      <c r="B4856">
        <f t="shared" si="909"/>
        <v>4845</v>
      </c>
      <c r="N4856" s="3">
        <f t="shared" si="912"/>
        <v>-113.1260799023112</v>
      </c>
      <c r="O4856" s="3">
        <f t="shared" si="912"/>
        <v>3.6982184835970542</v>
      </c>
      <c r="P4856" s="3">
        <f t="shared" si="912"/>
        <v>49.028661207646486</v>
      </c>
      <c r="Q4856" s="3">
        <f t="shared" si="912"/>
        <v>-271.00128822431509</v>
      </c>
      <c r="R4856" s="3">
        <f t="shared" si="912"/>
        <v>76.624563945988442</v>
      </c>
      <c r="S4856" s="3">
        <f t="shared" si="912"/>
        <v>1.6006873968458031</v>
      </c>
      <c r="T4856" s="3">
        <f t="shared" si="912"/>
        <v>48.266961913172629</v>
      </c>
      <c r="U4856" s="3">
        <f t="shared" si="912"/>
        <v>-8.0422543280378402</v>
      </c>
      <c r="W4856" s="3">
        <f t="shared" si="906"/>
        <v>-1.93614594576988</v>
      </c>
      <c r="X4856" s="3">
        <f t="shared" si="907"/>
        <v>3.7486611233211429</v>
      </c>
      <c r="Z4856" s="3">
        <f t="shared" si="908"/>
        <v>1.93614594576988</v>
      </c>
      <c r="AA4856" s="3">
        <f>Z4855*$AF$4</f>
        <v>24.737578454189133</v>
      </c>
      <c r="AB4856" s="3">
        <f t="shared" si="910"/>
        <v>22.801432508419254</v>
      </c>
      <c r="AN4856">
        <v>0</v>
      </c>
      <c r="AO4856" s="13">
        <v>49.195085102426738</v>
      </c>
      <c r="AP4856" s="13">
        <f t="shared" si="902"/>
        <v>-49.195085102426738</v>
      </c>
      <c r="AQ4856" s="13"/>
      <c r="AR4856" s="13"/>
      <c r="AS4856" s="13">
        <f t="shared" si="903"/>
        <v>49.195085102426738</v>
      </c>
      <c r="AT4856" s="13"/>
      <c r="AU4856" s="13"/>
      <c r="AV4856" s="13">
        <f t="shared" si="904"/>
        <v>2420.156398235009</v>
      </c>
      <c r="AW4856" s="13"/>
      <c r="AX4856" s="13"/>
    </row>
    <row r="4857" spans="1:50" x14ac:dyDescent="0.25">
      <c r="A4857">
        <v>0</v>
      </c>
      <c r="B4857">
        <f t="shared" si="909"/>
        <v>4846</v>
      </c>
      <c r="N4857" s="3">
        <f t="shared" si="912"/>
        <v>-113.08952783459095</v>
      </c>
      <c r="O4857" s="3">
        <f t="shared" si="912"/>
        <v>3.7084115486487441</v>
      </c>
      <c r="P4857" s="3">
        <f t="shared" si="912"/>
        <v>68.340972591376726</v>
      </c>
      <c r="Q4857" s="3">
        <f t="shared" si="912"/>
        <v>-310.83798882355728</v>
      </c>
      <c r="R4857" s="3">
        <f t="shared" si="912"/>
        <v>77.804626163541926</v>
      </c>
      <c r="S4857" s="3">
        <f t="shared" si="912"/>
        <v>-10.770610206469026</v>
      </c>
      <c r="T4857" s="3">
        <f t="shared" si="912"/>
        <v>110.20626139067261</v>
      </c>
      <c r="U4857" s="3">
        <f t="shared" si="912"/>
        <v>-11.451941117548118</v>
      </c>
      <c r="W4857" s="3">
        <f t="shared" si="906"/>
        <v>24.92458727371843</v>
      </c>
      <c r="X4857" s="3">
        <f t="shared" si="907"/>
        <v>621.23505076520667</v>
      </c>
      <c r="Z4857" s="3">
        <f t="shared" si="908"/>
        <v>-24.92458727371843</v>
      </c>
      <c r="AA4857" s="3">
        <f>Z4856*$AF$4</f>
        <v>1.5911053767742298</v>
      </c>
      <c r="AB4857" s="3">
        <f t="shared" si="910"/>
        <v>26.51569265049266</v>
      </c>
      <c r="AN4857">
        <v>61</v>
      </c>
      <c r="AO4857" s="13">
        <v>83.787564548067266</v>
      </c>
      <c r="AP4857" s="13">
        <f t="shared" si="902"/>
        <v>-22.787564548067266</v>
      </c>
      <c r="AQ4857" s="13"/>
      <c r="AR4857" s="13"/>
      <c r="AS4857" s="13">
        <f t="shared" si="903"/>
        <v>22.787564548067266</v>
      </c>
      <c r="AT4857" s="13"/>
      <c r="AU4857" s="13"/>
      <c r="AV4857" s="13">
        <f t="shared" si="904"/>
        <v>519.27309803233209</v>
      </c>
      <c r="AW4857" s="13"/>
      <c r="AX4857" s="13"/>
    </row>
    <row r="4858" spans="1:50" x14ac:dyDescent="0.25">
      <c r="A4858">
        <v>0</v>
      </c>
      <c r="B4858">
        <f t="shared" si="909"/>
        <v>4847</v>
      </c>
      <c r="N4858" s="3">
        <f t="shared" si="912"/>
        <v>-113.05291758684666</v>
      </c>
      <c r="O4858" s="3">
        <f t="shared" si="912"/>
        <v>3.7185969823856793</v>
      </c>
      <c r="P4858" s="3">
        <f t="shared" si="912"/>
        <v>83.021299330557426</v>
      </c>
      <c r="Q4858" s="3">
        <f t="shared" si="912"/>
        <v>-329.49159416855281</v>
      </c>
      <c r="R4858" s="3">
        <f t="shared" si="912"/>
        <v>73.653505694888395</v>
      </c>
      <c r="S4858" s="3">
        <f t="shared" si="912"/>
        <v>-20.263652016375683</v>
      </c>
      <c r="T4858" s="3">
        <f t="shared" si="912"/>
        <v>142.61588212771136</v>
      </c>
      <c r="U4858" s="3">
        <f t="shared" si="912"/>
        <v>-11.784870428086254</v>
      </c>
      <c r="W4858" s="3">
        <f t="shared" si="906"/>
        <v>39.430633497325317</v>
      </c>
      <c r="X4858" s="3">
        <f t="shared" si="907"/>
        <v>1554.7748580003934</v>
      </c>
      <c r="Z4858" s="3">
        <f t="shared" si="908"/>
        <v>-39.430633497325317</v>
      </c>
      <c r="AA4858" s="3">
        <f>Z4857*$AF$4</f>
        <v>-20.482776575669067</v>
      </c>
      <c r="AB4858" s="3">
        <f t="shared" si="910"/>
        <v>18.94785692165625</v>
      </c>
      <c r="AN4858">
        <v>237</v>
      </c>
      <c r="AO4858" s="13">
        <v>160.77351170277871</v>
      </c>
      <c r="AP4858" s="13">
        <f t="shared" si="902"/>
        <v>76.226488297221294</v>
      </c>
      <c r="AQ4858" s="13"/>
      <c r="AR4858" s="13"/>
      <c r="AS4858" s="13">
        <f t="shared" si="903"/>
        <v>76.226488297221294</v>
      </c>
      <c r="AT4858" s="13"/>
      <c r="AU4858" s="13"/>
      <c r="AV4858" s="13">
        <f t="shared" si="904"/>
        <v>5810.4775181264149</v>
      </c>
      <c r="AW4858" s="13"/>
      <c r="AX4858" s="13"/>
    </row>
    <row r="4859" spans="1:50" x14ac:dyDescent="0.25">
      <c r="A4859">
        <v>0</v>
      </c>
      <c r="B4859">
        <f t="shared" si="909"/>
        <v>4848</v>
      </c>
      <c r="N4859" s="3">
        <f t="shared" ref="N4859:U4874" si="913">N$3*COS(N$2*$B4859)+N$4*SIN(N$2*$B4859)</f>
        <v>-113.01624917791278</v>
      </c>
      <c r="O4859" s="3">
        <f t="shared" si="913"/>
        <v>3.7287747638478885</v>
      </c>
      <c r="P4859" s="3">
        <f t="shared" si="913"/>
        <v>92.07464463985859</v>
      </c>
      <c r="Q4859" s="3">
        <f t="shared" si="913"/>
        <v>-325.69089188154862</v>
      </c>
      <c r="R4859" s="3">
        <f t="shared" si="913"/>
        <v>64.45563783214439</v>
      </c>
      <c r="S4859" s="3">
        <f t="shared" si="913"/>
        <v>-24.341589881987929</v>
      </c>
      <c r="T4859" s="3">
        <f t="shared" si="913"/>
        <v>136.81169242074856</v>
      </c>
      <c r="U4859" s="3">
        <f t="shared" si="913"/>
        <v>-8.9515951750360419</v>
      </c>
      <c r="W4859" s="3">
        <f t="shared" si="906"/>
        <v>36.08480710175786</v>
      </c>
      <c r="X4859" s="3">
        <f t="shared" si="907"/>
        <v>1302.1133035710745</v>
      </c>
      <c r="Z4859" s="3">
        <f t="shared" si="908"/>
        <v>-36.08480710175786</v>
      </c>
      <c r="AA4859" s="3">
        <f>Z4858*$AF$4</f>
        <v>-32.403700301766975</v>
      </c>
      <c r="AB4859" s="3">
        <f t="shared" si="910"/>
        <v>3.6811067999908857</v>
      </c>
      <c r="AN4859">
        <v>266</v>
      </c>
      <c r="AO4859" s="13">
        <v>317.77241044152544</v>
      </c>
      <c r="AP4859" s="13">
        <f t="shared" si="902"/>
        <v>-51.772410441525437</v>
      </c>
      <c r="AQ4859" s="13"/>
      <c r="AR4859" s="13"/>
      <c r="AS4859" s="13">
        <f t="shared" si="903"/>
        <v>51.772410441525437</v>
      </c>
      <c r="AT4859" s="13"/>
      <c r="AU4859" s="13"/>
      <c r="AV4859" s="13">
        <f t="shared" si="904"/>
        <v>2680.3824829257719</v>
      </c>
      <c r="AW4859" s="13"/>
      <c r="AX4859" s="13"/>
    </row>
    <row r="4860" spans="1:50" x14ac:dyDescent="0.25">
      <c r="A4860">
        <v>0</v>
      </c>
      <c r="B4860">
        <f t="shared" si="909"/>
        <v>4849</v>
      </c>
      <c r="N4860" s="3">
        <f t="shared" si="913"/>
        <v>-112.97952262665376</v>
      </c>
      <c r="O4860" s="3">
        <f t="shared" si="913"/>
        <v>3.7389448720911247</v>
      </c>
      <c r="P4860" s="3">
        <f t="shared" si="913"/>
        <v>94.887394828056927</v>
      </c>
      <c r="Q4860" s="3">
        <f t="shared" si="913"/>
        <v>-299.69489354247224</v>
      </c>
      <c r="R4860" s="3">
        <f t="shared" si="913"/>
        <v>50.841261628149915</v>
      </c>
      <c r="S4860" s="3">
        <f t="shared" si="913"/>
        <v>-21.914666764295159</v>
      </c>
      <c r="T4860" s="3">
        <f t="shared" si="913"/>
        <v>94.348920214524213</v>
      </c>
      <c r="U4860" s="3">
        <f t="shared" si="913"/>
        <v>-3.7133226275734095</v>
      </c>
      <c r="W4860" s="3">
        <f t="shared" si="906"/>
        <v>16.528499543471469</v>
      </c>
      <c r="X4860" s="3">
        <f t="shared" si="907"/>
        <v>273.19129715853654</v>
      </c>
      <c r="Z4860" s="3">
        <f t="shared" si="908"/>
        <v>-16.528499543471469</v>
      </c>
      <c r="AA4860" s="3">
        <f>Z4859*$AF$4</f>
        <v>-29.654133628153591</v>
      </c>
      <c r="AB4860" s="3">
        <f t="shared" si="910"/>
        <v>-13.125634084682122</v>
      </c>
      <c r="AN4860">
        <v>519</v>
      </c>
      <c r="AO4860" s="13">
        <v>335.90129902012109</v>
      </c>
      <c r="AP4860" s="13">
        <f t="shared" si="902"/>
        <v>183.09870097987891</v>
      </c>
      <c r="AQ4860" s="13"/>
      <c r="AR4860" s="13"/>
      <c r="AS4860" s="13">
        <f t="shared" si="903"/>
        <v>183.09870097987891</v>
      </c>
      <c r="AT4860" s="13"/>
      <c r="AU4860" s="13"/>
      <c r="AV4860" s="13">
        <f t="shared" si="904"/>
        <v>33525.134300519108</v>
      </c>
      <c r="AW4860" s="13"/>
      <c r="AX4860" s="13"/>
    </row>
    <row r="4861" spans="1:50" x14ac:dyDescent="0.25">
      <c r="A4861">
        <v>0</v>
      </c>
      <c r="B4861">
        <f t="shared" si="909"/>
        <v>4850</v>
      </c>
      <c r="N4861" s="3">
        <f t="shared" si="913"/>
        <v>-112.94273795196395</v>
      </c>
      <c r="O4861" s="3">
        <f t="shared" si="913"/>
        <v>3.7491072861869368</v>
      </c>
      <c r="P4861" s="3">
        <f t="shared" si="913"/>
        <v>91.268908539212845</v>
      </c>
      <c r="Q4861" s="3">
        <f t="shared" si="913"/>
        <v>-253.27518347771263</v>
      </c>
      <c r="R4861" s="3">
        <f t="shared" si="913"/>
        <v>33.743235837983136</v>
      </c>
      <c r="S4861" s="3">
        <f t="shared" si="913"/>
        <v>-13.631435102735299</v>
      </c>
      <c r="T4861" s="3">
        <f t="shared" si="913"/>
        <v>26.605431030078798</v>
      </c>
      <c r="U4861" s="3">
        <f t="shared" si="913"/>
        <v>2.5225967859530325</v>
      </c>
      <c r="W4861" s="3">
        <f t="shared" si="906"/>
        <v>-10.945693491353325</v>
      </c>
      <c r="X4861" s="3">
        <f t="shared" si="907"/>
        <v>119.80820600665453</v>
      </c>
      <c r="Z4861" s="3">
        <f t="shared" si="908"/>
        <v>10.945693491353325</v>
      </c>
      <c r="AA4861" s="3">
        <f>Z4860*$AF$4</f>
        <v>-13.582955639829418</v>
      </c>
      <c r="AB4861" s="3">
        <f t="shared" si="910"/>
        <v>-24.528649131182743</v>
      </c>
      <c r="AN4861">
        <v>409</v>
      </c>
      <c r="AO4861" s="13">
        <v>520.6293396572604</v>
      </c>
      <c r="AP4861" s="13">
        <f t="shared" si="902"/>
        <v>-111.6293396572604</v>
      </c>
      <c r="AQ4861" s="13"/>
      <c r="AR4861" s="13"/>
      <c r="AS4861" s="13">
        <f t="shared" si="903"/>
        <v>111.6293396572604</v>
      </c>
      <c r="AT4861" s="13"/>
      <c r="AU4861" s="13"/>
      <c r="AV4861" s="13">
        <f t="shared" si="904"/>
        <v>12461.109472316009</v>
      </c>
      <c r="AW4861" s="13"/>
      <c r="AX4861" s="13"/>
    </row>
    <row r="4862" spans="1:50" x14ac:dyDescent="0.25">
      <c r="A4862">
        <v>0</v>
      </c>
      <c r="B4862">
        <f t="shared" si="909"/>
        <v>4851</v>
      </c>
      <c r="N4862" s="3">
        <f t="shared" si="913"/>
        <v>-112.90589517276754</v>
      </c>
      <c r="O4862" s="3">
        <f t="shared" si="913"/>
        <v>3.7592619852227198</v>
      </c>
      <c r="P4862" s="3">
        <f t="shared" si="913"/>
        <v>81.464437959405814</v>
      </c>
      <c r="Q4862" s="3">
        <f t="shared" si="913"/>
        <v>-189.59518821598394</v>
      </c>
      <c r="R4862" s="3">
        <f t="shared" si="913"/>
        <v>14.333119320744014</v>
      </c>
      <c r="S4862" s="3">
        <f t="shared" si="913"/>
        <v>-1.7054426036078469</v>
      </c>
      <c r="T4862" s="3">
        <f t="shared" si="913"/>
        <v>-48.266961913155605</v>
      </c>
      <c r="U4862" s="3">
        <f t="shared" si="913"/>
        <v>8.0807779498719974</v>
      </c>
      <c r="W4862" s="3">
        <f t="shared" si="906"/>
        <v>-33.821507128626592</v>
      </c>
      <c r="X4862" s="3">
        <f t="shared" si="907"/>
        <v>1143.8943444517395</v>
      </c>
      <c r="Z4862" s="3">
        <f t="shared" si="908"/>
        <v>33.821507128626592</v>
      </c>
      <c r="AA4862" s="3">
        <f>Z4861*$AF$4</f>
        <v>8.9950614542592486</v>
      </c>
      <c r="AB4862" s="3">
        <f t="shared" si="910"/>
        <v>-24.826445674367342</v>
      </c>
      <c r="AN4862">
        <v>219</v>
      </c>
      <c r="AO4862" s="13">
        <v>394.21775990696204</v>
      </c>
      <c r="AP4862" s="13">
        <f t="shared" si="902"/>
        <v>-175.21775990696204</v>
      </c>
      <c r="AQ4862" s="13"/>
      <c r="AR4862" s="13"/>
      <c r="AS4862" s="13">
        <f t="shared" si="903"/>
        <v>175.21775990696204</v>
      </c>
      <c r="AT4862" s="13"/>
      <c r="AU4862" s="13"/>
      <c r="AV4862" s="13">
        <f t="shared" si="904"/>
        <v>30701.263386813796</v>
      </c>
      <c r="AW4862" s="13"/>
      <c r="AX4862" s="13"/>
    </row>
    <row r="4863" spans="1:50" x14ac:dyDescent="0.25">
      <c r="A4863">
        <v>0</v>
      </c>
      <c r="B4863">
        <f t="shared" si="909"/>
        <v>4852</v>
      </c>
      <c r="N4863" s="3">
        <f t="shared" si="913"/>
        <v>-112.86899430801871</v>
      </c>
      <c r="O4863" s="3">
        <f t="shared" si="913"/>
        <v>3.7694089483017326</v>
      </c>
      <c r="P4863" s="3">
        <f t="shared" si="913"/>
        <v>66.138506220962199</v>
      </c>
      <c r="Q4863" s="3">
        <f t="shared" si="913"/>
        <v>-112.99459419813289</v>
      </c>
      <c r="R4863" s="3">
        <f t="shared" si="913"/>
        <v>-6.059104319553251</v>
      </c>
      <c r="S4863" s="3">
        <f t="shared" si="913"/>
        <v>10.676299380455301</v>
      </c>
      <c r="T4863" s="3">
        <f t="shared" si="913"/>
        <v>-110.20626139070376</v>
      </c>
      <c r="U4863" s="3">
        <f t="shared" si="913"/>
        <v>11.46792158067681</v>
      </c>
      <c r="W4863" s="3">
        <f t="shared" si="906"/>
        <v>-39.062434524368769</v>
      </c>
      <c r="X4863" s="3">
        <f t="shared" si="907"/>
        <v>1525.8737909705972</v>
      </c>
      <c r="Z4863" s="3">
        <f t="shared" si="908"/>
        <v>39.062434524368769</v>
      </c>
      <c r="AA4863" s="3">
        <f>Z4862*$AF$4</f>
        <v>27.794176343234049</v>
      </c>
      <c r="AB4863" s="3">
        <f t="shared" si="910"/>
        <v>-11.268258181134719</v>
      </c>
      <c r="AN4863">
        <v>135</v>
      </c>
      <c r="AO4863" s="13">
        <v>196.81194931246091</v>
      </c>
      <c r="AP4863" s="13">
        <f t="shared" si="902"/>
        <v>-61.811949312460911</v>
      </c>
      <c r="AQ4863" s="13"/>
      <c r="AR4863" s="13"/>
      <c r="AS4863" s="13">
        <f t="shared" si="903"/>
        <v>61.811949312460911</v>
      </c>
      <c r="AT4863" s="13"/>
      <c r="AU4863" s="13"/>
      <c r="AV4863" s="13">
        <f t="shared" si="904"/>
        <v>3820.7170778062368</v>
      </c>
      <c r="AW4863" s="13"/>
      <c r="AX4863" s="13"/>
    </row>
    <row r="4864" spans="1:50" x14ac:dyDescent="0.25">
      <c r="A4864">
        <v>0</v>
      </c>
      <c r="B4864">
        <f t="shared" si="909"/>
        <v>4853</v>
      </c>
      <c r="N4864" s="3">
        <f t="shared" si="913"/>
        <v>-112.83203537670147</v>
      </c>
      <c r="O4864" s="3">
        <f t="shared" si="913"/>
        <v>3.7795481545431548</v>
      </c>
      <c r="P4864" s="3">
        <f t="shared" si="913"/>
        <v>46.329867643378108</v>
      </c>
      <c r="Q4864" s="3">
        <f t="shared" si="913"/>
        <v>-28.693605318139412</v>
      </c>
      <c r="R4864" s="3">
        <f t="shared" si="913"/>
        <v>-26.036157376363267</v>
      </c>
      <c r="S4864" s="3">
        <f t="shared" si="913"/>
        <v>20.204988477569305</v>
      </c>
      <c r="T4864" s="3">
        <f t="shared" si="913"/>
        <v>-142.61588212770806</v>
      </c>
      <c r="U4864" s="3">
        <f t="shared" si="913"/>
        <v>11.774014311078959</v>
      </c>
      <c r="W4864" s="3">
        <f t="shared" si="906"/>
        <v>-17.074878050698885</v>
      </c>
      <c r="X4864" s="3">
        <f t="shared" si="907"/>
        <v>291.55146044623854</v>
      </c>
      <c r="Z4864" s="3">
        <f t="shared" si="908"/>
        <v>17.074878050698885</v>
      </c>
      <c r="AA4864" s="3">
        <f>Z4863*$AF$4</f>
        <v>32.101118067781009</v>
      </c>
      <c r="AB4864" s="3">
        <f t="shared" si="910"/>
        <v>15.026240017082124</v>
      </c>
      <c r="AN4864">
        <v>304</v>
      </c>
      <c r="AO4864" s="13">
        <v>89.880812261027927</v>
      </c>
      <c r="AP4864" s="13">
        <f t="shared" si="902"/>
        <v>214.11918773897207</v>
      </c>
      <c r="AQ4864" s="13"/>
      <c r="AR4864" s="13"/>
      <c r="AS4864" s="13">
        <f t="shared" si="903"/>
        <v>214.11918773897207</v>
      </c>
      <c r="AT4864" s="13"/>
      <c r="AU4864" s="13"/>
      <c r="AV4864" s="13">
        <f t="shared" si="904"/>
        <v>45847.026557997167</v>
      </c>
      <c r="AW4864" s="13"/>
      <c r="AX4864" s="13"/>
    </row>
    <row r="4865" spans="1:50" x14ac:dyDescent="0.25">
      <c r="A4865">
        <v>0</v>
      </c>
      <c r="B4865">
        <f t="shared" si="909"/>
        <v>4854</v>
      </c>
      <c r="N4865" s="3">
        <f t="shared" si="913"/>
        <v>-112.79501839782971</v>
      </c>
      <c r="O4865" s="3">
        <f t="shared" si="913"/>
        <v>3.7896795830821253</v>
      </c>
      <c r="P4865" s="3">
        <f t="shared" si="913"/>
        <v>23.381103495834953</v>
      </c>
      <c r="Q4865" s="3">
        <f t="shared" si="913"/>
        <v>57.562805345859736</v>
      </c>
      <c r="R4865" s="3">
        <f t="shared" si="913"/>
        <v>-44.229209683288957</v>
      </c>
      <c r="S4865" s="3">
        <f t="shared" si="913"/>
        <v>24.334250427440033</v>
      </c>
      <c r="T4865" s="3">
        <f t="shared" si="913"/>
        <v>-136.81169242075455</v>
      </c>
      <c r="U4865" s="3">
        <f t="shared" si="913"/>
        <v>8.9168191571554711</v>
      </c>
      <c r="W4865" s="3">
        <f t="shared" si="906"/>
        <v>35.163121069142903</v>
      </c>
      <c r="X4865" s="3">
        <f t="shared" si="907"/>
        <v>1236.4450833232015</v>
      </c>
      <c r="Z4865" s="3">
        <f t="shared" si="908"/>
        <v>-35.163121069142903</v>
      </c>
      <c r="AA4865" s="3">
        <f>Z4864*$AF$4</f>
        <v>14.031964033283836</v>
      </c>
      <c r="AB4865" s="3">
        <f t="shared" si="910"/>
        <v>49.195085102426738</v>
      </c>
      <c r="AN4865">
        <v>184</v>
      </c>
      <c r="AO4865" s="13">
        <v>201.73794950520238</v>
      </c>
      <c r="AP4865" s="13">
        <f t="shared" si="902"/>
        <v>-17.73794950520238</v>
      </c>
      <c r="AQ4865" s="13"/>
      <c r="AR4865" s="13"/>
      <c r="AS4865" s="13">
        <f t="shared" si="903"/>
        <v>17.73794950520238</v>
      </c>
      <c r="AT4865" s="13"/>
      <c r="AU4865" s="13"/>
      <c r="AV4865" s="13">
        <f t="shared" si="904"/>
        <v>314.63485264910935</v>
      </c>
      <c r="AW4865" s="13"/>
      <c r="AX4865" s="13"/>
    </row>
    <row r="4866" spans="1:50" x14ac:dyDescent="0.25">
      <c r="A4866">
        <v>61</v>
      </c>
      <c r="B4866">
        <f t="shared" si="909"/>
        <v>4855</v>
      </c>
      <c r="N4866" s="3">
        <f t="shared" si="913"/>
        <v>-112.75794339044712</v>
      </c>
      <c r="O4866" s="3">
        <f t="shared" si="913"/>
        <v>3.7998032130698043</v>
      </c>
      <c r="P4866" s="3">
        <f t="shared" si="913"/>
        <v>-1.1523748905856506</v>
      </c>
      <c r="Q4866" s="3">
        <f t="shared" si="913"/>
        <v>139.89640595257359</v>
      </c>
      <c r="R4866" s="3">
        <f t="shared" si="913"/>
        <v>-59.391671027762861</v>
      </c>
      <c r="S4866" s="3">
        <f t="shared" si="913"/>
        <v>21.960612733908309</v>
      </c>
      <c r="T4866" s="3">
        <f t="shared" si="913"/>
        <v>-94.348920214537927</v>
      </c>
      <c r="U4866" s="3">
        <f t="shared" si="913"/>
        <v>3.6639698736162374</v>
      </c>
      <c r="W4866" s="3">
        <f t="shared" si="906"/>
        <v>112.68426581147821</v>
      </c>
      <c r="X4866" s="3">
        <f t="shared" si="907"/>
        <v>2671.2633324715357</v>
      </c>
      <c r="Z4866" s="3">
        <f t="shared" si="908"/>
        <v>-51.684265811478213</v>
      </c>
      <c r="AA4866" s="3">
        <f>Z4865*$AF$4</f>
        <v>-28.896701263410947</v>
      </c>
      <c r="AB4866" s="3">
        <f t="shared" si="910"/>
        <v>83.787564548067266</v>
      </c>
      <c r="AN4866">
        <v>40</v>
      </c>
      <c r="AO4866" s="13">
        <v>91.545518949822338</v>
      </c>
      <c r="AP4866" s="13">
        <f t="shared" si="902"/>
        <v>-51.545518949822338</v>
      </c>
      <c r="AQ4866" s="13"/>
      <c r="AR4866" s="13"/>
      <c r="AS4866" s="13">
        <f t="shared" si="903"/>
        <v>51.545518949822338</v>
      </c>
      <c r="AT4866" s="13"/>
      <c r="AU4866" s="13"/>
      <c r="AV4866" s="13">
        <f t="shared" si="904"/>
        <v>2656.9405238064937</v>
      </c>
      <c r="AW4866" s="13"/>
      <c r="AX4866" s="13"/>
    </row>
    <row r="4867" spans="1:50" x14ac:dyDescent="0.25">
      <c r="A4867">
        <v>237</v>
      </c>
      <c r="B4867">
        <f t="shared" si="909"/>
        <v>4856</v>
      </c>
      <c r="N4867" s="3">
        <f t="shared" si="913"/>
        <v>-112.72081037362739</v>
      </c>
      <c r="O4867" s="3">
        <f t="shared" si="913"/>
        <v>3.8099190236733831</v>
      </c>
      <c r="P4867" s="3">
        <f t="shared" si="913"/>
        <v>-25.60774811409199</v>
      </c>
      <c r="Q4867" s="3">
        <f t="shared" si="913"/>
        <v>212.69629768336489</v>
      </c>
      <c r="R4867" s="3">
        <f t="shared" si="913"/>
        <v>-70.484607667849986</v>
      </c>
      <c r="S4867" s="3">
        <f t="shared" si="913"/>
        <v>13.718388245724491</v>
      </c>
      <c r="T4867" s="3">
        <f t="shared" si="913"/>
        <v>-26.605431030096533</v>
      </c>
      <c r="U4867" s="3">
        <f t="shared" si="913"/>
        <v>-2.5732668247473343</v>
      </c>
      <c r="W4867" s="3">
        <f t="shared" si="906"/>
        <v>203.24712450399338</v>
      </c>
      <c r="X4867" s="3">
        <f t="shared" si="907"/>
        <v>1139.2566042489243</v>
      </c>
      <c r="Z4867" s="3">
        <f t="shared" si="908"/>
        <v>33.752875496006624</v>
      </c>
      <c r="AA4867" s="3">
        <f>Z4866*$AF$4</f>
        <v>-42.473612801214678</v>
      </c>
      <c r="AB4867" s="3">
        <f t="shared" si="910"/>
        <v>160.77351170277871</v>
      </c>
      <c r="AN4867">
        <v>0</v>
      </c>
      <c r="AO4867" s="13">
        <v>-22.331595657021001</v>
      </c>
      <c r="AP4867" s="13">
        <f t="shared" ref="AP4867:AP4930" si="914">AN4867-AO4867</f>
        <v>22.331595657021001</v>
      </c>
      <c r="AQ4867" s="13"/>
      <c r="AR4867" s="13"/>
      <c r="AS4867" s="13">
        <f t="shared" ref="AS4867:AS4930" si="915">ABS(AP4867)</f>
        <v>22.331595657021001</v>
      </c>
      <c r="AT4867" s="13"/>
      <c r="AU4867" s="13"/>
      <c r="AV4867" s="13">
        <f t="shared" ref="AV4867:AV4930" si="916">AS4867^2</f>
        <v>498.70016458867923</v>
      </c>
      <c r="AW4867" s="13"/>
      <c r="AX4867" s="13"/>
    </row>
    <row r="4868" spans="1:50" x14ac:dyDescent="0.25">
      <c r="A4868">
        <v>266</v>
      </c>
      <c r="B4868">
        <f t="shared" si="909"/>
        <v>4857</v>
      </c>
      <c r="N4868" s="3">
        <f t="shared" si="913"/>
        <v>-112.68361936647393</v>
      </c>
      <c r="O4868" s="3">
        <f t="shared" si="913"/>
        <v>3.8200269940761427</v>
      </c>
      <c r="P4868" s="3">
        <f t="shared" si="913"/>
        <v>-48.327490550571277</v>
      </c>
      <c r="Q4868" s="3">
        <f t="shared" si="913"/>
        <v>271.00128822433459</v>
      </c>
      <c r="R4868" s="3">
        <f t="shared" si="913"/>
        <v>-76.747930201790126</v>
      </c>
      <c r="S4868" s="3">
        <f t="shared" si="913"/>
        <v>1.8101662246730497</v>
      </c>
      <c r="T4868" s="3">
        <f t="shared" si="913"/>
        <v>48.266961913200788</v>
      </c>
      <c r="U4868" s="3">
        <f t="shared" si="913"/>
        <v>-8.1191519114308903</v>
      </c>
      <c r="W4868" s="3">
        <f t="shared" si="906"/>
        <v>290.03463488766215</v>
      </c>
      <c r="X4868" s="3">
        <f t="shared" si="907"/>
        <v>577.66367418322659</v>
      </c>
      <c r="Z4868" s="3">
        <f t="shared" si="908"/>
        <v>-24.034634887662151</v>
      </c>
      <c r="AA4868" s="3">
        <f>Z4867*$AF$4</f>
        <v>27.737775553863283</v>
      </c>
      <c r="AB4868" s="3">
        <f t="shared" si="910"/>
        <v>317.77241044152544</v>
      </c>
      <c r="AN4868">
        <v>0</v>
      </c>
      <c r="AO4868" s="13">
        <v>-38.082791461621497</v>
      </c>
      <c r="AP4868" s="13">
        <f t="shared" si="914"/>
        <v>38.082791461621497</v>
      </c>
      <c r="AQ4868" s="13"/>
      <c r="AR4868" s="13"/>
      <c r="AS4868" s="13">
        <f t="shared" si="915"/>
        <v>38.082791461621497</v>
      </c>
      <c r="AT4868" s="13"/>
      <c r="AU4868" s="13"/>
      <c r="AV4868" s="13">
        <f t="shared" si="916"/>
        <v>1450.2990055093512</v>
      </c>
      <c r="AW4868" s="13"/>
      <c r="AX4868" s="13"/>
    </row>
    <row r="4869" spans="1:50" x14ac:dyDescent="0.25">
      <c r="A4869">
        <v>519</v>
      </c>
      <c r="B4869">
        <f t="shared" si="909"/>
        <v>4858</v>
      </c>
      <c r="N4869" s="3">
        <f t="shared" si="913"/>
        <v>-112.64637038811999</v>
      </c>
      <c r="O4869" s="3">
        <f t="shared" si="913"/>
        <v>3.8301271034775173</v>
      </c>
      <c r="P4869" s="3">
        <f t="shared" si="913"/>
        <v>-67.771713402624428</v>
      </c>
      <c r="Q4869" s="3">
        <f t="shared" si="913"/>
        <v>310.83798882356899</v>
      </c>
      <c r="R4869" s="3">
        <f t="shared" si="913"/>
        <v>-77.752474988582193</v>
      </c>
      <c r="S4869" s="3">
        <f t="shared" si="913"/>
        <v>-10.581790823753987</v>
      </c>
      <c r="T4869" s="3">
        <f t="shared" si="913"/>
        <v>110.20626139069202</v>
      </c>
      <c r="U4869" s="3">
        <f t="shared" si="913"/>
        <v>-11.483689651848813</v>
      </c>
      <c r="W4869" s="3">
        <f t="shared" si="906"/>
        <v>355.65272162445297</v>
      </c>
      <c r="X4869" s="3">
        <f t="shared" si="907"/>
        <v>26682.333352698457</v>
      </c>
      <c r="Z4869" s="3">
        <f t="shared" si="908"/>
        <v>163.34727837554703</v>
      </c>
      <c r="AA4869" s="3">
        <f>Z4868*$AF$4</f>
        <v>-19.751422604331879</v>
      </c>
      <c r="AB4869" s="3">
        <f t="shared" si="910"/>
        <v>335.90129902012109</v>
      </c>
      <c r="AN4869">
        <v>0</v>
      </c>
      <c r="AO4869" s="13">
        <v>-14.59595554757998</v>
      </c>
      <c r="AP4869" s="13">
        <f t="shared" si="914"/>
        <v>14.59595554757998</v>
      </c>
      <c r="AQ4869" s="13"/>
      <c r="AR4869" s="13"/>
      <c r="AS4869" s="13">
        <f t="shared" si="915"/>
        <v>14.59595554757998</v>
      </c>
      <c r="AT4869" s="13"/>
      <c r="AU4869" s="13"/>
      <c r="AV4869" s="13">
        <f t="shared" si="916"/>
        <v>213.04191834693077</v>
      </c>
      <c r="AW4869" s="13"/>
      <c r="AX4869" s="13"/>
    </row>
    <row r="4870" spans="1:50" x14ac:dyDescent="0.25">
      <c r="A4870">
        <v>409</v>
      </c>
      <c r="B4870">
        <f t="shared" si="909"/>
        <v>4859</v>
      </c>
      <c r="N4870" s="3">
        <f t="shared" si="913"/>
        <v>-112.60906345772869</v>
      </c>
      <c r="O4870" s="3">
        <f t="shared" si="913"/>
        <v>3.8402193310931017</v>
      </c>
      <c r="P4870" s="3">
        <f t="shared" si="913"/>
        <v>-82.622534611234158</v>
      </c>
      <c r="Q4870" s="3">
        <f t="shared" si="913"/>
        <v>329.49159416854928</v>
      </c>
      <c r="R4870" s="3">
        <f t="shared" si="913"/>
        <v>-73.429410494178242</v>
      </c>
      <c r="S4870" s="3">
        <f t="shared" si="913"/>
        <v>-20.145950731715789</v>
      </c>
      <c r="T4870" s="3">
        <f t="shared" si="913"/>
        <v>142.61588212770474</v>
      </c>
      <c r="U4870" s="3">
        <f t="shared" si="913"/>
        <v>-11.762940133114411</v>
      </c>
      <c r="W4870" s="3">
        <f t="shared" si="906"/>
        <v>386.39217976101963</v>
      </c>
      <c r="X4870" s="3">
        <f t="shared" si="907"/>
        <v>511.11353595805025</v>
      </c>
      <c r="Z4870" s="3">
        <f t="shared" si="908"/>
        <v>22.607820238980366</v>
      </c>
      <c r="AA4870" s="3">
        <f>Z4869*$AF$4</f>
        <v>134.2371598962408</v>
      </c>
      <c r="AB4870" s="3">
        <f t="shared" si="910"/>
        <v>520.6293396572604</v>
      </c>
      <c r="AN4870">
        <v>0</v>
      </c>
      <c r="AO4870" s="13">
        <v>7.8523222675632027</v>
      </c>
      <c r="AP4870" s="13">
        <f t="shared" si="914"/>
        <v>-7.8523222675632027</v>
      </c>
      <c r="AQ4870" s="13"/>
      <c r="AR4870" s="13"/>
      <c r="AS4870" s="13">
        <f t="shared" si="915"/>
        <v>7.8523222675632027</v>
      </c>
      <c r="AT4870" s="13"/>
      <c r="AU4870" s="13"/>
      <c r="AV4870" s="13">
        <f t="shared" si="916"/>
        <v>61.658964993668917</v>
      </c>
      <c r="AW4870" s="13"/>
      <c r="AX4870" s="13"/>
    </row>
    <row r="4871" spans="1:50" x14ac:dyDescent="0.25">
      <c r="A4871">
        <v>219</v>
      </c>
      <c r="B4871">
        <f t="shared" si="909"/>
        <v>4860</v>
      </c>
      <c r="N4871" s="3">
        <f t="shared" si="913"/>
        <v>-112.57169859449299</v>
      </c>
      <c r="O4871" s="3">
        <f t="shared" si="913"/>
        <v>3.8503036561547135</v>
      </c>
      <c r="P4871" s="3">
        <f t="shared" si="913"/>
        <v>-91.873401691254486</v>
      </c>
      <c r="Q4871" s="3">
        <f t="shared" si="913"/>
        <v>325.69089188155584</v>
      </c>
      <c r="R4871" s="3">
        <f t="shared" si="913"/>
        <v>-64.074953636778972</v>
      </c>
      <c r="S4871" s="3">
        <f t="shared" si="913"/>
        <v>-24.32646028973501</v>
      </c>
      <c r="T4871" s="3">
        <f t="shared" si="913"/>
        <v>136.81169242076055</v>
      </c>
      <c r="U4871" s="3">
        <f t="shared" si="913"/>
        <v>-8.8818779950831139</v>
      </c>
      <c r="W4871" s="3">
        <f t="shared" si="906"/>
        <v>375.63887931277037</v>
      </c>
      <c r="X4871" s="3">
        <f t="shared" si="907"/>
        <v>24535.73851236064</v>
      </c>
      <c r="Z4871" s="3">
        <f t="shared" si="908"/>
        <v>-156.63887931277037</v>
      </c>
      <c r="AA4871" s="3">
        <f>Z4870*$AF$4</f>
        <v>18.578880594191677</v>
      </c>
      <c r="AB4871" s="3">
        <f t="shared" si="910"/>
        <v>394.21775990696204</v>
      </c>
      <c r="AN4871">
        <v>0</v>
      </c>
      <c r="AO4871" s="13">
        <v>22.806283510787118</v>
      </c>
      <c r="AP4871" s="13">
        <f t="shared" si="914"/>
        <v>-22.806283510787118</v>
      </c>
      <c r="AQ4871" s="13"/>
      <c r="AR4871" s="13"/>
      <c r="AS4871" s="13">
        <f t="shared" si="915"/>
        <v>22.806283510787118</v>
      </c>
      <c r="AT4871" s="13"/>
      <c r="AU4871" s="13"/>
      <c r="AV4871" s="13">
        <f t="shared" si="916"/>
        <v>520.12656757440038</v>
      </c>
      <c r="AW4871" s="13"/>
      <c r="AX4871" s="13"/>
    </row>
    <row r="4872" spans="1:50" x14ac:dyDescent="0.25">
      <c r="A4872">
        <v>135</v>
      </c>
      <c r="B4872">
        <f t="shared" si="909"/>
        <v>4861</v>
      </c>
      <c r="N4872" s="3">
        <f t="shared" si="913"/>
        <v>-112.53427581763559</v>
      </c>
      <c r="O4872" s="3">
        <f t="shared" si="913"/>
        <v>3.860380057910425</v>
      </c>
      <c r="P4872" s="3">
        <f t="shared" si="913"/>
        <v>-94.897313407003637</v>
      </c>
      <c r="Q4872" s="3">
        <f t="shared" si="913"/>
        <v>299.69489354248969</v>
      </c>
      <c r="R4872" s="3">
        <f t="shared" si="913"/>
        <v>-50.330072966663288</v>
      </c>
      <c r="S4872" s="3">
        <f t="shared" si="913"/>
        <v>-22.006151981386793</v>
      </c>
      <c r="T4872" s="3">
        <f t="shared" si="913"/>
        <v>94.34892021455164</v>
      </c>
      <c r="U4872" s="3">
        <f t="shared" si="913"/>
        <v>-3.6145492610038188</v>
      </c>
      <c r="W4872" s="3">
        <f t="shared" si="906"/>
        <v>325.53621394290246</v>
      </c>
      <c r="X4872" s="3">
        <f t="shared" si="907"/>
        <v>36304.048823695499</v>
      </c>
      <c r="Z4872" s="3">
        <f t="shared" si="908"/>
        <v>-190.53621394290246</v>
      </c>
      <c r="AA4872" s="3">
        <f>Z4871*$AF$4</f>
        <v>-128.72426463044155</v>
      </c>
      <c r="AB4872" s="3">
        <f t="shared" si="910"/>
        <v>196.81194931246091</v>
      </c>
      <c r="AN4872">
        <v>0</v>
      </c>
      <c r="AO4872" s="13">
        <v>26.520462783278504</v>
      </c>
      <c r="AP4872" s="13">
        <f t="shared" si="914"/>
        <v>-26.520462783278504</v>
      </c>
      <c r="AQ4872" s="13"/>
      <c r="AR4872" s="13"/>
      <c r="AS4872" s="13">
        <f t="shared" si="915"/>
        <v>26.520462783278504</v>
      </c>
      <c r="AT4872" s="13"/>
      <c r="AU4872" s="13"/>
      <c r="AV4872" s="13">
        <f t="shared" si="916"/>
        <v>703.33494623926015</v>
      </c>
      <c r="AW4872" s="13"/>
      <c r="AX4872" s="13"/>
    </row>
    <row r="4873" spans="1:50" x14ac:dyDescent="0.25">
      <c r="A4873">
        <v>304</v>
      </c>
      <c r="B4873">
        <f t="shared" si="909"/>
        <v>4862</v>
      </c>
      <c r="N4873" s="3">
        <f t="shared" si="913"/>
        <v>-112.496795146409</v>
      </c>
      <c r="O4873" s="3">
        <f t="shared" si="913"/>
        <v>3.8704485156246351</v>
      </c>
      <c r="P4873" s="3">
        <f t="shared" si="913"/>
        <v>-91.489316388590368</v>
      </c>
      <c r="Q4873" s="3">
        <f t="shared" si="913"/>
        <v>253.2751834776908</v>
      </c>
      <c r="R4873" s="3">
        <f t="shared" si="913"/>
        <v>-33.136569421200633</v>
      </c>
      <c r="S4873" s="3">
        <f t="shared" si="913"/>
        <v>-13.805087316925292</v>
      </c>
      <c r="T4873" s="3">
        <f t="shared" si="913"/>
        <v>26.605431030049445</v>
      </c>
      <c r="U4873" s="3">
        <f t="shared" si="913"/>
        <v>2.6238892052823326</v>
      </c>
      <c r="W4873" s="3">
        <f t="shared" si="906"/>
        <v>246.46156751716575</v>
      </c>
      <c r="X4873" s="3">
        <f t="shared" si="907"/>
        <v>3310.6712125816757</v>
      </c>
      <c r="Z4873" s="3">
        <f t="shared" si="908"/>
        <v>57.538432482834253</v>
      </c>
      <c r="AA4873" s="3">
        <f>Z4872*$AF$4</f>
        <v>-156.58075525613782</v>
      </c>
      <c r="AB4873" s="3">
        <f t="shared" si="910"/>
        <v>89.880812261027927</v>
      </c>
      <c r="AN4873">
        <v>0</v>
      </c>
      <c r="AO4873" s="13">
        <v>18.94671691267186</v>
      </c>
      <c r="AP4873" s="13">
        <f t="shared" si="914"/>
        <v>-18.94671691267186</v>
      </c>
      <c r="AQ4873" s="13"/>
      <c r="AR4873" s="13"/>
      <c r="AS4873" s="13">
        <f t="shared" si="915"/>
        <v>18.94671691267186</v>
      </c>
      <c r="AT4873" s="13"/>
      <c r="AU4873" s="13"/>
      <c r="AV4873" s="13">
        <f t="shared" si="916"/>
        <v>358.9780817689259</v>
      </c>
      <c r="AW4873" s="13"/>
      <c r="AX4873" s="13"/>
    </row>
    <row r="4874" spans="1:50" x14ac:dyDescent="0.25">
      <c r="A4874">
        <v>184</v>
      </c>
      <c r="B4874">
        <f t="shared" si="909"/>
        <v>4863</v>
      </c>
      <c r="N4874" s="3">
        <f t="shared" si="913"/>
        <v>-112.4592566000955</v>
      </c>
      <c r="O4874" s="3">
        <f t="shared" si="913"/>
        <v>3.8805090085780698</v>
      </c>
      <c r="P4874" s="3">
        <f t="shared" si="913"/>
        <v>-81.880396372094083</v>
      </c>
      <c r="Q4874" s="3">
        <f t="shared" si="913"/>
        <v>189.59518821595609</v>
      </c>
      <c r="R4874" s="3">
        <f t="shared" si="913"/>
        <v>-13.672544007171503</v>
      </c>
      <c r="S4874" s="3">
        <f t="shared" si="913"/>
        <v>-1.9148563205157529</v>
      </c>
      <c r="T4874" s="3">
        <f t="shared" si="913"/>
        <v>-48.266961913183763</v>
      </c>
      <c r="U4874" s="3">
        <f t="shared" si="913"/>
        <v>8.1573755020166132</v>
      </c>
      <c r="W4874" s="3">
        <f t="shared" si="906"/>
        <v>154.45344107513401</v>
      </c>
      <c r="X4874" s="3">
        <f t="shared" si="907"/>
        <v>872.99914430057811</v>
      </c>
      <c r="Z4874" s="3">
        <f t="shared" si="908"/>
        <v>29.546558924865991</v>
      </c>
      <c r="AA4874" s="3">
        <f>Z4873*$AF$4</f>
        <v>47.284508430068364</v>
      </c>
      <c r="AB4874" s="3">
        <f t="shared" si="910"/>
        <v>201.73794950520238</v>
      </c>
      <c r="AN4874">
        <v>0</v>
      </c>
      <c r="AO4874" s="13">
        <v>3.6836667321374819</v>
      </c>
      <c r="AP4874" s="13">
        <f t="shared" si="914"/>
        <v>-3.6836667321374819</v>
      </c>
      <c r="AQ4874" s="13"/>
      <c r="AR4874" s="13"/>
      <c r="AS4874" s="13">
        <f t="shared" si="915"/>
        <v>3.6836667321374819</v>
      </c>
      <c r="AT4874" s="13"/>
      <c r="AU4874" s="13"/>
      <c r="AV4874" s="13">
        <f t="shared" si="916"/>
        <v>13.569400593456434</v>
      </c>
      <c r="AW4874" s="13"/>
      <c r="AX4874" s="13"/>
    </row>
    <row r="4875" spans="1:50" x14ac:dyDescent="0.25">
      <c r="A4875">
        <v>40</v>
      </c>
      <c r="B4875">
        <f t="shared" si="909"/>
        <v>4864</v>
      </c>
      <c r="N4875" s="3">
        <f t="shared" ref="N4875:U4890" si="917">N$3*COS(N$2*$B4875)+N$4*SIN(N$2*$B4875)</f>
        <v>-112.4216601980072</v>
      </c>
      <c r="O4875" s="3">
        <f t="shared" si="917"/>
        <v>3.8905615160678462</v>
      </c>
      <c r="P4875" s="3">
        <f t="shared" si="917"/>
        <v>-66.721822549018356</v>
      </c>
      <c r="Q4875" s="3">
        <f t="shared" si="917"/>
        <v>112.9945941981716</v>
      </c>
      <c r="R4875" s="3">
        <f t="shared" si="917"/>
        <v>6.7283258270463762</v>
      </c>
      <c r="S4875" s="3">
        <f t="shared" si="917"/>
        <v>10.487086286703466</v>
      </c>
      <c r="T4875" s="3">
        <f t="shared" si="917"/>
        <v>-110.20626139068027</v>
      </c>
      <c r="U4875" s="3">
        <f t="shared" si="917"/>
        <v>11.499245039029432</v>
      </c>
      <c r="W4875" s="3">
        <f t="shared" ref="W4875:W4938" si="918">M$3+SUM(N4875:U4875)</f>
        <v>67.264452290956712</v>
      </c>
      <c r="X4875" s="3">
        <f t="shared" ref="X4875:X4938" si="919">(A4875-W4875)^2</f>
        <v>743.35035872585468</v>
      </c>
      <c r="Z4875" s="3">
        <f t="shared" si="908"/>
        <v>-27.264452290956712</v>
      </c>
      <c r="AA4875" s="3">
        <f>Z4874*$AF$4</f>
        <v>24.281066658865623</v>
      </c>
      <c r="AB4875" s="3">
        <f t="shared" si="910"/>
        <v>91.545518949822338</v>
      </c>
      <c r="AN4875">
        <v>0</v>
      </c>
      <c r="AO4875" s="13">
        <v>-13.093750711942864</v>
      </c>
      <c r="AP4875" s="13">
        <f t="shared" si="914"/>
        <v>13.093750711942864</v>
      </c>
      <c r="AQ4875" s="13"/>
      <c r="AR4875" s="13"/>
      <c r="AS4875" s="13">
        <f t="shared" si="915"/>
        <v>13.093750711942864</v>
      </c>
      <c r="AT4875" s="13"/>
      <c r="AU4875" s="13"/>
      <c r="AV4875" s="13">
        <f t="shared" si="916"/>
        <v>171.44630770650426</v>
      </c>
      <c r="AW4875" s="13"/>
      <c r="AX4875" s="13"/>
    </row>
    <row r="4876" spans="1:50" x14ac:dyDescent="0.25">
      <c r="A4876">
        <v>0</v>
      </c>
      <c r="B4876">
        <f t="shared" si="909"/>
        <v>4865</v>
      </c>
      <c r="N4876" s="3">
        <f t="shared" si="917"/>
        <v>-112.38400595948595</v>
      </c>
      <c r="O4876" s="3">
        <f t="shared" si="917"/>
        <v>3.9006060174075339</v>
      </c>
      <c r="P4876" s="3">
        <f t="shared" si="917"/>
        <v>-47.041006127037029</v>
      </c>
      <c r="Q4876" s="3">
        <f t="shared" si="917"/>
        <v>28.693605318180431</v>
      </c>
      <c r="R4876" s="3">
        <f t="shared" si="917"/>
        <v>26.668169936638172</v>
      </c>
      <c r="S4876" s="3">
        <f t="shared" si="917"/>
        <v>20.086539872225337</v>
      </c>
      <c r="T4876" s="3">
        <f t="shared" si="917"/>
        <v>-142.61588212770144</v>
      </c>
      <c r="U4876" s="3">
        <f t="shared" si="917"/>
        <v>11.75164809929343</v>
      </c>
      <c r="W4876" s="3">
        <f t="shared" si="918"/>
        <v>7.4058591164316567E-2</v>
      </c>
      <c r="X4876" s="3">
        <f t="shared" si="919"/>
        <v>5.4846749252433881E-3</v>
      </c>
      <c r="Z4876" s="3">
        <f t="shared" ref="Z4876:Z4939" si="920">A4876-W4876</f>
        <v>-7.4058591164316567E-2</v>
      </c>
      <c r="AA4876" s="3">
        <f>Z4875*$AF$4</f>
        <v>-22.405654248185318</v>
      </c>
      <c r="AB4876" s="3">
        <f t="shared" si="910"/>
        <v>-22.331595657021001</v>
      </c>
      <c r="AN4876">
        <v>0</v>
      </c>
      <c r="AO4876" s="13">
        <v>-24.430652649380448</v>
      </c>
      <c r="AP4876" s="13">
        <f t="shared" si="914"/>
        <v>24.430652649380448</v>
      </c>
      <c r="AQ4876" s="13"/>
      <c r="AR4876" s="13"/>
      <c r="AS4876" s="13">
        <f t="shared" si="915"/>
        <v>24.430652649380448</v>
      </c>
      <c r="AT4876" s="13"/>
      <c r="AU4876" s="13"/>
      <c r="AV4876" s="13">
        <f t="shared" si="916"/>
        <v>596.85678887467986</v>
      </c>
      <c r="AW4876" s="13"/>
      <c r="AX4876" s="13"/>
    </row>
    <row r="4877" spans="1:50" x14ac:dyDescent="0.25">
      <c r="A4877">
        <v>0</v>
      </c>
      <c r="B4877">
        <f t="shared" ref="B4877:B4940" si="921">B4876+1</f>
        <v>4866</v>
      </c>
      <c r="N4877" s="3">
        <f t="shared" si="917"/>
        <v>-112.34629390390327</v>
      </c>
      <c r="O4877" s="3">
        <f t="shared" si="917"/>
        <v>3.9106424919271552</v>
      </c>
      <c r="P4877" s="3">
        <f t="shared" si="917"/>
        <v>-24.171864901018864</v>
      </c>
      <c r="Q4877" s="3">
        <f t="shared" si="917"/>
        <v>-57.562805345893253</v>
      </c>
      <c r="R4877" s="3">
        <f t="shared" si="917"/>
        <v>44.780707716909767</v>
      </c>
      <c r="S4877" s="3">
        <f t="shared" si="917"/>
        <v>24.318219613150319</v>
      </c>
      <c r="T4877" s="3">
        <f t="shared" si="917"/>
        <v>-136.81169242074461</v>
      </c>
      <c r="U4877" s="3">
        <f t="shared" si="917"/>
        <v>8.8467723359403418</v>
      </c>
      <c r="W4877" s="3">
        <f t="shared" si="918"/>
        <v>-38.021930851988571</v>
      </c>
      <c r="X4877" s="3">
        <f t="shared" si="919"/>
        <v>1445.6672257134003</v>
      </c>
      <c r="Z4877" s="3">
        <f t="shared" si="920"/>
        <v>38.021930851988571</v>
      </c>
      <c r="AA4877" s="3">
        <f>Z4876*$AF$4</f>
        <v>-6.0860609632923716E-2</v>
      </c>
      <c r="AB4877" s="3">
        <f t="shared" ref="AB4877:AB4940" si="922">AA4877+W4877</f>
        <v>-38.082791461621497</v>
      </c>
      <c r="AN4877">
        <v>0</v>
      </c>
      <c r="AO4877" s="13">
        <v>-24.623501009363117</v>
      </c>
      <c r="AP4877" s="13">
        <f t="shared" si="914"/>
        <v>24.623501009363117</v>
      </c>
      <c r="AQ4877" s="13"/>
      <c r="AR4877" s="13"/>
      <c r="AS4877" s="13">
        <f t="shared" si="915"/>
        <v>24.623501009363117</v>
      </c>
      <c r="AT4877" s="13"/>
      <c r="AU4877" s="13"/>
      <c r="AV4877" s="13">
        <f t="shared" si="916"/>
        <v>606.31680195810645</v>
      </c>
      <c r="AW4877" s="13"/>
      <c r="AX4877" s="13"/>
    </row>
    <row r="4878" spans="1:50" x14ac:dyDescent="0.25">
      <c r="A4878">
        <v>0</v>
      </c>
      <c r="B4878">
        <f t="shared" si="921"/>
        <v>4867</v>
      </c>
      <c r="N4878" s="3">
        <f t="shared" si="917"/>
        <v>-112.30852405066059</v>
      </c>
      <c r="O4878" s="3">
        <f t="shared" si="917"/>
        <v>3.92067091897326</v>
      </c>
      <c r="P4878" s="3">
        <f t="shared" si="917"/>
        <v>0.33558644567646034</v>
      </c>
      <c r="Q4878" s="3">
        <f t="shared" si="917"/>
        <v>-139.89640595260443</v>
      </c>
      <c r="R4878" s="3">
        <f t="shared" si="917"/>
        <v>59.824865820699436</v>
      </c>
      <c r="S4878" s="3">
        <f t="shared" si="917"/>
        <v>22.051283663319715</v>
      </c>
      <c r="T4878" s="3">
        <f t="shared" si="917"/>
        <v>-94.34892021451526</v>
      </c>
      <c r="U4878" s="3">
        <f t="shared" si="917"/>
        <v>3.5650617050319751</v>
      </c>
      <c r="W4878" s="3">
        <f t="shared" si="918"/>
        <v>-45.841998102435667</v>
      </c>
      <c r="X4878" s="3">
        <f t="shared" si="919"/>
        <v>2101.4887900237154</v>
      </c>
      <c r="Z4878" s="3">
        <f t="shared" si="920"/>
        <v>45.841998102435667</v>
      </c>
      <c r="AA4878" s="3">
        <f>Z4877*$AF$4</f>
        <v>31.246042554855688</v>
      </c>
      <c r="AB4878" s="3">
        <f t="shared" si="922"/>
        <v>-14.59595554757998</v>
      </c>
      <c r="AN4878">
        <v>0</v>
      </c>
      <c r="AO4878" s="13">
        <v>-10.930500347327449</v>
      </c>
      <c r="AP4878" s="13">
        <f t="shared" si="914"/>
        <v>10.930500347327449</v>
      </c>
      <c r="AQ4878" s="13"/>
      <c r="AR4878" s="13"/>
      <c r="AS4878" s="13">
        <f t="shared" si="915"/>
        <v>10.930500347327449</v>
      </c>
      <c r="AT4878" s="13"/>
      <c r="AU4878" s="13"/>
      <c r="AV4878" s="13">
        <f t="shared" si="916"/>
        <v>119.47583784292549</v>
      </c>
      <c r="AW4878" s="13"/>
      <c r="AX4878" s="13"/>
    </row>
    <row r="4879" spans="1:50" x14ac:dyDescent="0.25">
      <c r="A4879">
        <v>0</v>
      </c>
      <c r="B4879">
        <f t="shared" si="921"/>
        <v>4868</v>
      </c>
      <c r="N4879" s="3">
        <f t="shared" si="917"/>
        <v>-112.27069641918895</v>
      </c>
      <c r="O4879" s="3">
        <f t="shared" si="917"/>
        <v>3.9306912779089531</v>
      </c>
      <c r="P4879" s="3">
        <f t="shared" si="917"/>
        <v>24.820292560546999</v>
      </c>
      <c r="Q4879" s="3">
        <f t="shared" si="917"/>
        <v>-212.69629768339095</v>
      </c>
      <c r="R4879" s="3">
        <f t="shared" si="917"/>
        <v>70.769816658875129</v>
      </c>
      <c r="S4879" s="3">
        <f t="shared" si="917"/>
        <v>13.891530710634276</v>
      </c>
      <c r="T4879" s="3">
        <f t="shared" si="917"/>
        <v>-26.605431030067201</v>
      </c>
      <c r="U4879" s="3">
        <f t="shared" si="917"/>
        <v>-2.6744629899994896</v>
      </c>
      <c r="W4879" s="3">
        <f t="shared" si="918"/>
        <v>-29.820173353037404</v>
      </c>
      <c r="X4879" s="3">
        <f t="shared" si="919"/>
        <v>889.24273880520207</v>
      </c>
      <c r="Z4879" s="3">
        <f t="shared" si="920"/>
        <v>29.820173353037404</v>
      </c>
      <c r="AA4879" s="3">
        <f>Z4878*$AF$4</f>
        <v>37.672495620600607</v>
      </c>
      <c r="AB4879" s="3">
        <f t="shared" si="922"/>
        <v>7.8523222675632027</v>
      </c>
      <c r="AN4879">
        <v>0</v>
      </c>
      <c r="AO4879" s="13">
        <v>15.509775743119786</v>
      </c>
      <c r="AP4879" s="13">
        <f t="shared" si="914"/>
        <v>-15.509775743119786</v>
      </c>
      <c r="AQ4879" s="13"/>
      <c r="AR4879" s="13"/>
      <c r="AS4879" s="13">
        <f t="shared" si="915"/>
        <v>15.509775743119786</v>
      </c>
      <c r="AT4879" s="13"/>
      <c r="AU4879" s="13"/>
      <c r="AV4879" s="13">
        <f t="shared" si="916"/>
        <v>240.55314360186691</v>
      </c>
      <c r="AW4879" s="13"/>
      <c r="AX4879" s="13"/>
    </row>
    <row r="4880" spans="1:50" x14ac:dyDescent="0.25">
      <c r="A4880">
        <v>0</v>
      </c>
      <c r="B4880">
        <f t="shared" si="921"/>
        <v>4869</v>
      </c>
      <c r="N4880" s="3">
        <f t="shared" si="917"/>
        <v>-112.23281102894914</v>
      </c>
      <c r="O4880" s="3">
        <f t="shared" si="917"/>
        <v>3.940703548113957</v>
      </c>
      <c r="P4880" s="3">
        <f t="shared" si="917"/>
        <v>47.622739707560143</v>
      </c>
      <c r="Q4880" s="3">
        <f t="shared" si="917"/>
        <v>-271.001288224311</v>
      </c>
      <c r="R4880" s="3">
        <f t="shared" si="917"/>
        <v>76.865610835275987</v>
      </c>
      <c r="S4880" s="3">
        <f t="shared" si="917"/>
        <v>2.0195109521980212</v>
      </c>
      <c r="T4880" s="3">
        <f t="shared" si="917"/>
        <v>48.266961913166732</v>
      </c>
      <c r="U4880" s="3">
        <f t="shared" si="917"/>
        <v>-8.1954480137040377</v>
      </c>
      <c r="W4880" s="3">
        <f t="shared" si="918"/>
        <v>-1.6996367490054922</v>
      </c>
      <c r="X4880" s="3">
        <f t="shared" si="919"/>
        <v>2.8887650785699583</v>
      </c>
      <c r="Z4880" s="3">
        <f t="shared" si="920"/>
        <v>1.6996367490054922</v>
      </c>
      <c r="AA4880" s="3">
        <f>Z4879*$AF$4</f>
        <v>24.50592025979261</v>
      </c>
      <c r="AB4880" s="3">
        <f t="shared" si="922"/>
        <v>22.806283510787118</v>
      </c>
      <c r="AN4880">
        <v>0</v>
      </c>
      <c r="AO4880" s="13">
        <v>49.810401904981674</v>
      </c>
      <c r="AP4880" s="13">
        <f t="shared" si="914"/>
        <v>-49.810401904981674</v>
      </c>
      <c r="AQ4880" s="13"/>
      <c r="AR4880" s="13"/>
      <c r="AS4880" s="13">
        <f t="shared" si="915"/>
        <v>49.810401904981674</v>
      </c>
      <c r="AT4880" s="13"/>
      <c r="AU4880" s="13"/>
      <c r="AV4880" s="13">
        <f t="shared" si="916"/>
        <v>2481.0761379358019</v>
      </c>
      <c r="AW4880" s="13"/>
      <c r="AX4880" s="13"/>
    </row>
    <row r="4881" spans="1:50" x14ac:dyDescent="0.25">
      <c r="A4881">
        <v>0</v>
      </c>
      <c r="B4881">
        <f t="shared" si="921"/>
        <v>4870</v>
      </c>
      <c r="N4881" s="3">
        <f t="shared" si="917"/>
        <v>-112.19486789943167</v>
      </c>
      <c r="O4881" s="3">
        <f t="shared" si="917"/>
        <v>3.9507077089846243</v>
      </c>
      <c r="P4881" s="3">
        <f t="shared" si="917"/>
        <v>67.197433565558953</v>
      </c>
      <c r="Q4881" s="3">
        <f t="shared" si="917"/>
        <v>-310.83798882355489</v>
      </c>
      <c r="R4881" s="3">
        <f t="shared" si="917"/>
        <v>77.694563772848724</v>
      </c>
      <c r="S4881" s="3">
        <f t="shared" si="917"/>
        <v>-10.392187523281727</v>
      </c>
      <c r="T4881" s="3">
        <f t="shared" si="917"/>
        <v>110.20626139066854</v>
      </c>
      <c r="U4881" s="3">
        <f t="shared" si="917"/>
        <v>-11.514587454123077</v>
      </c>
      <c r="W4881" s="3">
        <f t="shared" si="918"/>
        <v>25.123718299313282</v>
      </c>
      <c r="X4881" s="3">
        <f t="shared" si="919"/>
        <v>631.20122118324912</v>
      </c>
      <c r="Z4881" s="3">
        <f t="shared" si="920"/>
        <v>-25.123718299313282</v>
      </c>
      <c r="AA4881" s="3">
        <f>Z4880*$AF$4</f>
        <v>1.3967444839652234</v>
      </c>
      <c r="AB4881" s="3">
        <f t="shared" si="922"/>
        <v>26.520462783278504</v>
      </c>
      <c r="AN4881">
        <v>6</v>
      </c>
      <c r="AO4881" s="13">
        <v>84.495346061605701</v>
      </c>
      <c r="AP4881" s="13">
        <f t="shared" si="914"/>
        <v>-78.495346061605701</v>
      </c>
      <c r="AQ4881" s="13"/>
      <c r="AR4881" s="13"/>
      <c r="AS4881" s="13">
        <f t="shared" si="915"/>
        <v>78.495346061605701</v>
      </c>
      <c r="AT4881" s="13"/>
      <c r="AU4881" s="13"/>
      <c r="AV4881" s="13">
        <f t="shared" si="916"/>
        <v>6161.5193533312377</v>
      </c>
      <c r="AW4881" s="13"/>
      <c r="AX4881" s="13"/>
    </row>
    <row r="4882" spans="1:50" x14ac:dyDescent="0.25">
      <c r="A4882">
        <v>0</v>
      </c>
      <c r="B4882">
        <f t="shared" si="921"/>
        <v>4871</v>
      </c>
      <c r="N4882" s="3">
        <f t="shared" si="917"/>
        <v>-112.15686705015676</v>
      </c>
      <c r="O4882" s="3">
        <f t="shared" si="917"/>
        <v>3.9607037399340008</v>
      </c>
      <c r="P4882" s="3">
        <f t="shared" si="917"/>
        <v>82.217649068503448</v>
      </c>
      <c r="Q4882" s="3">
        <f t="shared" si="917"/>
        <v>-329.49159416855218</v>
      </c>
      <c r="R4882" s="3">
        <f t="shared" si="917"/>
        <v>73.199875512948438</v>
      </c>
      <c r="S4882" s="3">
        <f t="shared" si="917"/>
        <v>-20.02675699941841</v>
      </c>
      <c r="T4882" s="3">
        <f t="shared" si="917"/>
        <v>142.61588212771022</v>
      </c>
      <c r="U4882" s="3">
        <f t="shared" si="917"/>
        <v>-11.740138418748055</v>
      </c>
      <c r="W4882" s="3">
        <f t="shared" si="918"/>
        <v>39.593137373864522</v>
      </c>
      <c r="X4882" s="3">
        <f t="shared" si="919"/>
        <v>1567.6165271057075</v>
      </c>
      <c r="Z4882" s="3">
        <f t="shared" si="920"/>
        <v>-39.593137373864522</v>
      </c>
      <c r="AA4882" s="3">
        <f>Z4881*$AF$4</f>
        <v>-20.646420461192662</v>
      </c>
      <c r="AB4882" s="3">
        <f t="shared" si="922"/>
        <v>18.94671691267186</v>
      </c>
      <c r="AN4882">
        <v>26</v>
      </c>
      <c r="AO4882" s="13">
        <v>116.31639653715543</v>
      </c>
      <c r="AP4882" s="13">
        <f t="shared" si="914"/>
        <v>-90.316396537155427</v>
      </c>
      <c r="AQ4882" s="13"/>
      <c r="AR4882" s="13"/>
      <c r="AS4882" s="13">
        <f t="shared" si="915"/>
        <v>90.316396537155427</v>
      </c>
      <c r="AT4882" s="13"/>
      <c r="AU4882" s="13"/>
      <c r="AV4882" s="13">
        <f t="shared" si="916"/>
        <v>8157.0514834567011</v>
      </c>
      <c r="AW4882" s="13"/>
      <c r="AX4882" s="13"/>
    </row>
    <row r="4883" spans="1:50" x14ac:dyDescent="0.25">
      <c r="A4883">
        <v>0</v>
      </c>
      <c r="B4883">
        <f t="shared" si="921"/>
        <v>4872</v>
      </c>
      <c r="N4883" s="3">
        <f t="shared" si="917"/>
        <v>-112.11880850067435</v>
      </c>
      <c r="O4883" s="3">
        <f t="shared" si="917"/>
        <v>3.9706916203918543</v>
      </c>
      <c r="P4883" s="3">
        <f t="shared" si="917"/>
        <v>91.665352598669813</v>
      </c>
      <c r="Q4883" s="3">
        <f t="shared" si="917"/>
        <v>-325.69089188154987</v>
      </c>
      <c r="R4883" s="3">
        <f t="shared" si="917"/>
        <v>63.689522655587488</v>
      </c>
      <c r="S4883" s="3">
        <f t="shared" si="917"/>
        <v>-24.30952855030764</v>
      </c>
      <c r="T4883" s="3">
        <f t="shared" si="917"/>
        <v>136.81169242075063</v>
      </c>
      <c r="U4883" s="3">
        <f t="shared" si="917"/>
        <v>-8.8115028299061677</v>
      </c>
      <c r="W4883" s="3">
        <f t="shared" si="918"/>
        <v>36.220911094605611</v>
      </c>
      <c r="X4883" s="3">
        <f t="shared" si="919"/>
        <v>1311.9544005233238</v>
      </c>
      <c r="Z4883" s="3">
        <f t="shared" si="920"/>
        <v>-36.220911094605611</v>
      </c>
      <c r="AA4883" s="3">
        <f>Z4882*$AF$4</f>
        <v>-32.53724436246813</v>
      </c>
      <c r="AB4883" s="3">
        <f t="shared" si="922"/>
        <v>3.6836667321374819</v>
      </c>
      <c r="AN4883">
        <v>45</v>
      </c>
      <c r="AO4883" s="13">
        <v>145.08171094142909</v>
      </c>
      <c r="AP4883" s="13">
        <f t="shared" si="914"/>
        <v>-100.08171094142909</v>
      </c>
      <c r="AQ4883" s="13"/>
      <c r="AR4883" s="13"/>
      <c r="AS4883" s="13">
        <f t="shared" si="915"/>
        <v>100.08171094142909</v>
      </c>
      <c r="AT4883" s="13"/>
      <c r="AU4883" s="13"/>
      <c r="AV4883" s="13">
        <f t="shared" si="916"/>
        <v>10016.348864963767</v>
      </c>
      <c r="AW4883" s="13"/>
      <c r="AX4883" s="13"/>
    </row>
    <row r="4884" spans="1:50" x14ac:dyDescent="0.25">
      <c r="A4884">
        <v>0</v>
      </c>
      <c r="B4884">
        <f t="shared" si="921"/>
        <v>4873</v>
      </c>
      <c r="N4884" s="3">
        <f t="shared" si="917"/>
        <v>-112.08069227056399</v>
      </c>
      <c r="O4884" s="3">
        <f t="shared" si="917"/>
        <v>3.9806713298047471</v>
      </c>
      <c r="P4884" s="3">
        <f t="shared" si="917"/>
        <v>94.900201825244864</v>
      </c>
      <c r="Q4884" s="3">
        <f t="shared" si="917"/>
        <v>-299.69489354247537</v>
      </c>
      <c r="R4884" s="3">
        <f t="shared" si="917"/>
        <v>49.81515576440087</v>
      </c>
      <c r="S4884" s="3">
        <f t="shared" si="917"/>
        <v>-22.096006943849222</v>
      </c>
      <c r="T4884" s="3">
        <f t="shared" si="917"/>
        <v>94.34892021452896</v>
      </c>
      <c r="U4884" s="3">
        <f t="shared" si="917"/>
        <v>-3.5155081222415938</v>
      </c>
      <c r="W4884" s="3">
        <f t="shared" si="918"/>
        <v>16.672231816493081</v>
      </c>
      <c r="X4884" s="3">
        <f t="shared" si="919"/>
        <v>277.96331374288417</v>
      </c>
      <c r="Z4884" s="3">
        <f t="shared" si="920"/>
        <v>-16.672231816493081</v>
      </c>
      <c r="AA4884" s="3">
        <f>Z4883*$AF$4</f>
        <v>-29.765982528435945</v>
      </c>
      <c r="AB4884" s="3">
        <f t="shared" si="922"/>
        <v>-13.093750711942864</v>
      </c>
      <c r="AN4884">
        <v>55</v>
      </c>
      <c r="AO4884" s="13">
        <v>154.89448404520311</v>
      </c>
      <c r="AP4884" s="13">
        <f t="shared" si="914"/>
        <v>-99.894484045203114</v>
      </c>
      <c r="AQ4884" s="13"/>
      <c r="AR4884" s="13"/>
      <c r="AS4884" s="13">
        <f t="shared" si="915"/>
        <v>99.894484045203114</v>
      </c>
      <c r="AT4884" s="13"/>
      <c r="AU4884" s="13"/>
      <c r="AV4884" s="13">
        <f t="shared" si="916"/>
        <v>9978.9079426573389</v>
      </c>
      <c r="AW4884" s="13"/>
      <c r="AX4884" s="13"/>
    </row>
    <row r="4885" spans="1:50" x14ac:dyDescent="0.25">
      <c r="A4885">
        <v>0</v>
      </c>
      <c r="B4885">
        <f t="shared" si="921"/>
        <v>4874</v>
      </c>
      <c r="N4885" s="3">
        <f t="shared" si="917"/>
        <v>-112.04251837943499</v>
      </c>
      <c r="O4885" s="3">
        <f t="shared" si="917"/>
        <v>3.9906428476360345</v>
      </c>
      <c r="P4885" s="3">
        <f t="shared" si="917"/>
        <v>91.70294654771098</v>
      </c>
      <c r="Q4885" s="3">
        <f t="shared" si="917"/>
        <v>-253.27518347771723</v>
      </c>
      <c r="R4885" s="3">
        <f t="shared" si="917"/>
        <v>32.527448188771459</v>
      </c>
      <c r="S4885" s="3">
        <f t="shared" si="917"/>
        <v>-13.977716825855921</v>
      </c>
      <c r="T4885" s="3">
        <f t="shared" si="917"/>
        <v>26.605431030084937</v>
      </c>
      <c r="U4885" s="3">
        <f t="shared" si="917"/>
        <v>2.7249872422563159</v>
      </c>
      <c r="W4885" s="3">
        <f t="shared" si="918"/>
        <v>-10.729579264904601</v>
      </c>
      <c r="X4885" s="3">
        <f t="shared" si="919"/>
        <v>115.12387120187076</v>
      </c>
      <c r="Z4885" s="3">
        <f t="shared" si="920"/>
        <v>10.729579264904601</v>
      </c>
      <c r="AA4885" s="3">
        <f>Z4884*$AF$4</f>
        <v>-13.701073384475849</v>
      </c>
      <c r="AB4885" s="3">
        <f t="shared" si="922"/>
        <v>-24.430652649380448</v>
      </c>
      <c r="AN4885">
        <v>44</v>
      </c>
      <c r="AO4885" s="13">
        <v>139.78178625203694</v>
      </c>
      <c r="AP4885" s="13">
        <f t="shared" si="914"/>
        <v>-95.781786252036937</v>
      </c>
      <c r="AQ4885" s="13"/>
      <c r="AR4885" s="13"/>
      <c r="AS4885" s="13">
        <f t="shared" si="915"/>
        <v>95.781786252036937</v>
      </c>
      <c r="AT4885" s="13"/>
      <c r="AU4885" s="13"/>
      <c r="AV4885" s="13">
        <f t="shared" si="916"/>
        <v>9174.1505776308913</v>
      </c>
      <c r="AW4885" s="13"/>
      <c r="AX4885" s="13"/>
    </row>
    <row r="4886" spans="1:50" x14ac:dyDescent="0.25">
      <c r="A4886">
        <v>0</v>
      </c>
      <c r="B4886">
        <f t="shared" si="921"/>
        <v>4875</v>
      </c>
      <c r="N4886" s="3">
        <f t="shared" si="917"/>
        <v>-112.00428684692629</v>
      </c>
      <c r="O4886" s="3">
        <f t="shared" si="917"/>
        <v>4.0006061533659283</v>
      </c>
      <c r="P4886" s="3">
        <f t="shared" si="917"/>
        <v>82.29028894029814</v>
      </c>
      <c r="Q4886" s="3">
        <f t="shared" si="917"/>
        <v>-189.59518821598982</v>
      </c>
      <c r="R4886" s="3">
        <f t="shared" si="917"/>
        <v>13.010955807390609</v>
      </c>
      <c r="S4886" s="3">
        <f t="shared" si="917"/>
        <v>-2.1241281814719235</v>
      </c>
      <c r="T4886" s="3">
        <f t="shared" si="917"/>
        <v>-48.266961913149707</v>
      </c>
      <c r="U4886" s="3">
        <f t="shared" si="917"/>
        <v>8.2333687413701586</v>
      </c>
      <c r="W4886" s="3">
        <f t="shared" si="918"/>
        <v>-33.440961953469071</v>
      </c>
      <c r="X4886" s="3">
        <f t="shared" si="919"/>
        <v>1118.2979363733659</v>
      </c>
      <c r="Z4886" s="3">
        <f t="shared" si="920"/>
        <v>33.440961953469071</v>
      </c>
      <c r="AA4886" s="3">
        <f>Z4885*$AF$4</f>
        <v>8.8174609441059513</v>
      </c>
      <c r="AB4886" s="3">
        <f t="shared" si="922"/>
        <v>-24.623501009363117</v>
      </c>
      <c r="AN4886">
        <v>36</v>
      </c>
      <c r="AO4886" s="13">
        <v>94.559024161536456</v>
      </c>
      <c r="AP4886" s="13">
        <f t="shared" si="914"/>
        <v>-58.559024161536456</v>
      </c>
      <c r="AQ4886" s="13"/>
      <c r="AR4886" s="13"/>
      <c r="AS4886" s="13">
        <f t="shared" si="915"/>
        <v>58.559024161536456</v>
      </c>
      <c r="AT4886" s="13"/>
      <c r="AU4886" s="13"/>
      <c r="AV4886" s="13">
        <f t="shared" si="916"/>
        <v>3429.1593107514104</v>
      </c>
      <c r="AW4886" s="13"/>
      <c r="AX4886" s="13"/>
    </row>
    <row r="4887" spans="1:50" x14ac:dyDescent="0.25">
      <c r="A4887">
        <v>0</v>
      </c>
      <c r="B4887">
        <f t="shared" si="921"/>
        <v>4876</v>
      </c>
      <c r="N4887" s="3">
        <f t="shared" si="917"/>
        <v>-111.96599769270641</v>
      </c>
      <c r="O4887" s="3">
        <f t="shared" si="917"/>
        <v>4.0105612264915607</v>
      </c>
      <c r="P4887" s="3">
        <f t="shared" si="917"/>
        <v>67.300196006546614</v>
      </c>
      <c r="Q4887" s="3">
        <f t="shared" si="917"/>
        <v>-112.99459419813958</v>
      </c>
      <c r="R4887" s="3">
        <f t="shared" si="917"/>
        <v>-7.3970488882524581</v>
      </c>
      <c r="S4887" s="3">
        <f t="shared" si="917"/>
        <v>10.297096291063941</v>
      </c>
      <c r="T4887" s="3">
        <f t="shared" si="917"/>
        <v>-110.20626139069969</v>
      </c>
      <c r="U4887" s="3">
        <f t="shared" si="917"/>
        <v>11.529716612983371</v>
      </c>
      <c r="W4887" s="3">
        <f t="shared" si="918"/>
        <v>-38.411948471068797</v>
      </c>
      <c r="X4887" s="3">
        <f t="shared" si="919"/>
        <v>1475.4777853440446</v>
      </c>
      <c r="Z4887" s="3">
        <f t="shared" si="920"/>
        <v>38.411948471068797</v>
      </c>
      <c r="AA4887" s="3">
        <f>Z4886*$AF$4</f>
        <v>27.481448123741348</v>
      </c>
      <c r="AB4887" s="3">
        <f t="shared" si="922"/>
        <v>-10.930500347327449</v>
      </c>
      <c r="AN4887">
        <v>36</v>
      </c>
      <c r="AO4887" s="13">
        <v>46.555811167793138</v>
      </c>
      <c r="AP4887" s="13">
        <f t="shared" si="914"/>
        <v>-10.555811167793138</v>
      </c>
      <c r="AQ4887" s="13"/>
      <c r="AR4887" s="13"/>
      <c r="AS4887" s="13">
        <f t="shared" si="915"/>
        <v>10.555811167793138</v>
      </c>
      <c r="AT4887" s="13"/>
      <c r="AU4887" s="13"/>
      <c r="AV4887" s="13">
        <f t="shared" si="916"/>
        <v>111.42514941010633</v>
      </c>
      <c r="AW4887" s="13"/>
      <c r="AX4887" s="13"/>
    </row>
    <row r="4888" spans="1:50" x14ac:dyDescent="0.25">
      <c r="A4888">
        <v>0</v>
      </c>
      <c r="B4888">
        <f t="shared" si="921"/>
        <v>4877</v>
      </c>
      <c r="N4888" s="3">
        <f t="shared" si="917"/>
        <v>-111.92765093647367</v>
      </c>
      <c r="O4888" s="3">
        <f t="shared" si="917"/>
        <v>4.0205080465269871</v>
      </c>
      <c r="P4888" s="3">
        <f t="shared" si="917"/>
        <v>47.748659729818584</v>
      </c>
      <c r="Q4888" s="3">
        <f t="shared" si="917"/>
        <v>-28.69360531814651</v>
      </c>
      <c r="R4888" s="3">
        <f t="shared" si="917"/>
        <v>-27.298206871732326</v>
      </c>
      <c r="S4888" s="3">
        <f t="shared" si="917"/>
        <v>19.966603220505355</v>
      </c>
      <c r="T4888" s="3">
        <f t="shared" si="917"/>
        <v>-142.61588212770693</v>
      </c>
      <c r="U4888" s="3">
        <f t="shared" si="917"/>
        <v>11.728411304644823</v>
      </c>
      <c r="W4888" s="3">
        <f t="shared" si="918"/>
        <v>-16.056779390919843</v>
      </c>
      <c r="X4888" s="3">
        <f t="shared" si="919"/>
        <v>257.82016440866818</v>
      </c>
      <c r="Z4888" s="3">
        <f t="shared" si="920"/>
        <v>16.056779390919843</v>
      </c>
      <c r="AA4888" s="3">
        <f>Z4887*$AF$4</f>
        <v>31.566555134039628</v>
      </c>
      <c r="AB4888" s="3">
        <f t="shared" si="922"/>
        <v>15.509775743119786</v>
      </c>
      <c r="AN4888">
        <v>45</v>
      </c>
      <c r="AO4888" s="13">
        <v>8.5215271001699477</v>
      </c>
      <c r="AP4888" s="13">
        <f t="shared" si="914"/>
        <v>36.478472899830052</v>
      </c>
      <c r="AQ4888" s="13"/>
      <c r="AR4888" s="13"/>
      <c r="AS4888" s="13">
        <f t="shared" si="915"/>
        <v>36.478472899830052</v>
      </c>
      <c r="AT4888" s="13"/>
      <c r="AU4888" s="13"/>
      <c r="AV4888" s="13">
        <f t="shared" si="916"/>
        <v>1330.6789851036356</v>
      </c>
      <c r="AW4888" s="13"/>
      <c r="AX4888" s="13"/>
    </row>
    <row r="4889" spans="1:50" x14ac:dyDescent="0.25">
      <c r="A4889">
        <v>0</v>
      </c>
      <c r="B4889">
        <f t="shared" si="921"/>
        <v>4878</v>
      </c>
      <c r="N4889" s="3">
        <f t="shared" si="917"/>
        <v>-111.88924659795588</v>
      </c>
      <c r="O4889" s="3">
        <f t="shared" si="917"/>
        <v>4.0304465930032487</v>
      </c>
      <c r="P4889" s="3">
        <f t="shared" si="917"/>
        <v>24.960835611706997</v>
      </c>
      <c r="Q4889" s="3">
        <f t="shared" si="917"/>
        <v>57.562805345852716</v>
      </c>
      <c r="R4889" s="3">
        <f t="shared" si="917"/>
        <v>-45.32888831653986</v>
      </c>
      <c r="S4889" s="3">
        <f t="shared" si="917"/>
        <v>24.300387262169046</v>
      </c>
      <c r="T4889" s="3">
        <f t="shared" si="917"/>
        <v>-136.81169242075663</v>
      </c>
      <c r="U4889" s="3">
        <f t="shared" si="917"/>
        <v>8.7760701301942028</v>
      </c>
      <c r="W4889" s="3">
        <f t="shared" si="918"/>
        <v>36.615101169317654</v>
      </c>
      <c r="X4889" s="3">
        <f t="shared" si="919"/>
        <v>1340.6656336393671</v>
      </c>
      <c r="Z4889" s="3">
        <f t="shared" si="920"/>
        <v>-36.615101169317654</v>
      </c>
      <c r="AA4889" s="3">
        <f>Z4888*$AF$4</f>
        <v>13.195300735664018</v>
      </c>
      <c r="AB4889" s="3">
        <f t="shared" si="922"/>
        <v>49.810401904981674</v>
      </c>
      <c r="AN4889">
        <v>20</v>
      </c>
      <c r="AO4889" s="13">
        <v>-11.195713396540299</v>
      </c>
      <c r="AP4889" s="13">
        <f t="shared" si="914"/>
        <v>31.195713396540299</v>
      </c>
      <c r="AQ4889" s="13"/>
      <c r="AR4889" s="13"/>
      <c r="AS4889" s="13">
        <f t="shared" si="915"/>
        <v>31.195713396540299</v>
      </c>
      <c r="AT4889" s="13"/>
      <c r="AU4889" s="13"/>
      <c r="AV4889" s="13">
        <f t="shared" si="916"/>
        <v>973.17253431908387</v>
      </c>
      <c r="AW4889" s="13"/>
      <c r="AX4889" s="13"/>
    </row>
    <row r="4890" spans="1:50" x14ac:dyDescent="0.25">
      <c r="A4890">
        <v>6</v>
      </c>
      <c r="B4890">
        <f t="shared" si="921"/>
        <v>4879</v>
      </c>
      <c r="N4890" s="3">
        <f t="shared" si="917"/>
        <v>-111.85078469691057</v>
      </c>
      <c r="O4890" s="3">
        <f t="shared" si="917"/>
        <v>4.0403768454684101</v>
      </c>
      <c r="P4890" s="3">
        <f t="shared" si="917"/>
        <v>0.48122686009134519</v>
      </c>
      <c r="Q4890" s="3">
        <f t="shared" si="917"/>
        <v>139.89640595256714</v>
      </c>
      <c r="R4890" s="3">
        <f t="shared" si="917"/>
        <v>-60.253628681826015</v>
      </c>
      <c r="S4890" s="3">
        <f t="shared" si="917"/>
        <v>22.14032099466711</v>
      </c>
      <c r="T4890" s="3">
        <f t="shared" si="917"/>
        <v>-94.348920214542687</v>
      </c>
      <c r="U4890" s="3">
        <f t="shared" si="917"/>
        <v>3.4658894303807011</v>
      </c>
      <c r="W4890" s="3">
        <f t="shared" si="918"/>
        <v>114.58527005153925</v>
      </c>
      <c r="X4890" s="3">
        <f t="shared" si="919"/>
        <v>11790.760872165707</v>
      </c>
      <c r="Z4890" s="3">
        <f t="shared" si="920"/>
        <v>-108.58527005153925</v>
      </c>
      <c r="AA4890" s="3">
        <f>Z4889*$AF$4</f>
        <v>-30.089923989933556</v>
      </c>
      <c r="AB4890" s="3">
        <f t="shared" si="922"/>
        <v>84.495346061605701</v>
      </c>
      <c r="AN4890">
        <v>7</v>
      </c>
      <c r="AO4890" s="13">
        <v>-43.356198107700564</v>
      </c>
      <c r="AP4890" s="13">
        <f t="shared" si="914"/>
        <v>50.356198107700564</v>
      </c>
      <c r="AQ4890" s="13"/>
      <c r="AR4890" s="13"/>
      <c r="AS4890" s="13">
        <f t="shared" si="915"/>
        <v>50.356198107700564</v>
      </c>
      <c r="AT4890" s="13"/>
      <c r="AU4890" s="13"/>
      <c r="AV4890" s="13">
        <f t="shared" si="916"/>
        <v>2535.7466878619857</v>
      </c>
      <c r="AW4890" s="13"/>
      <c r="AX4890" s="13"/>
    </row>
    <row r="4891" spans="1:50" x14ac:dyDescent="0.25">
      <c r="A4891">
        <v>26</v>
      </c>
      <c r="B4891">
        <f t="shared" si="921"/>
        <v>4880</v>
      </c>
      <c r="N4891" s="3">
        <f t="shared" ref="N4891:U4906" si="923">N$3*COS(N$2*$B4891)+N$4*SIN(N$2*$B4891)</f>
        <v>-111.81226525312482</v>
      </c>
      <c r="O4891" s="3">
        <f t="shared" si="923"/>
        <v>4.0502987834876194</v>
      </c>
      <c r="P4891" s="3">
        <f t="shared" si="923"/>
        <v>-24.030998275860057</v>
      </c>
      <c r="Q4891" s="3">
        <f t="shared" si="923"/>
        <v>212.69629768341701</v>
      </c>
      <c r="R4891" s="3">
        <f t="shared" si="923"/>
        <v>-71.049782896791228</v>
      </c>
      <c r="S4891" s="3">
        <f t="shared" si="923"/>
        <v>14.063644066387036</v>
      </c>
      <c r="T4891" s="3">
        <f t="shared" si="923"/>
        <v>-26.605431030037849</v>
      </c>
      <c r="U4891" s="3">
        <f t="shared" si="923"/>
        <v>-2.7754610263116564</v>
      </c>
      <c r="W4891" s="3">
        <f t="shared" si="918"/>
        <v>205.55068561280987</v>
      </c>
      <c r="X4891" s="3">
        <f t="shared" si="919"/>
        <v>32238.448704030088</v>
      </c>
      <c r="Z4891" s="3">
        <f t="shared" si="920"/>
        <v>-179.55068561280987</v>
      </c>
      <c r="AA4891" s="3">
        <f>Z4890*$AF$4</f>
        <v>-89.234289075654445</v>
      </c>
      <c r="AB4891" s="3">
        <f t="shared" si="922"/>
        <v>116.31639653715543</v>
      </c>
      <c r="AN4891">
        <v>0</v>
      </c>
      <c r="AO4891" s="13">
        <v>-49.574084678862043</v>
      </c>
      <c r="AP4891" s="13">
        <f t="shared" si="914"/>
        <v>49.574084678862043</v>
      </c>
      <c r="AQ4891" s="13"/>
      <c r="AR4891" s="13"/>
      <c r="AS4891" s="13">
        <f t="shared" si="915"/>
        <v>49.574084678862043</v>
      </c>
      <c r="AT4891" s="13"/>
      <c r="AU4891" s="13"/>
      <c r="AV4891" s="13">
        <f t="shared" si="916"/>
        <v>2457.5898717469845</v>
      </c>
      <c r="AW4891" s="13"/>
      <c r="AX4891" s="13"/>
    </row>
    <row r="4892" spans="1:50" x14ac:dyDescent="0.25">
      <c r="A4892">
        <v>45</v>
      </c>
      <c r="B4892">
        <f t="shared" si="921"/>
        <v>4881</v>
      </c>
      <c r="N4892" s="3">
        <f t="shared" si="923"/>
        <v>-111.77368828641534</v>
      </c>
      <c r="O4892" s="3">
        <f t="shared" si="923"/>
        <v>4.0602123866431175</v>
      </c>
      <c r="P4892" s="3">
        <f t="shared" si="923"/>
        <v>-46.914460887838381</v>
      </c>
      <c r="Q4892" s="3">
        <f t="shared" si="923"/>
        <v>271.00128822433049</v>
      </c>
      <c r="R4892" s="3">
        <f t="shared" si="923"/>
        <v>-76.977597128450554</v>
      </c>
      <c r="S4892" s="3">
        <f t="shared" si="923"/>
        <v>2.2287060707711728</v>
      </c>
      <c r="T4892" s="3">
        <f t="shared" si="923"/>
        <v>48.266961913194891</v>
      </c>
      <c r="U4892" s="3">
        <f t="shared" si="923"/>
        <v>-8.2711369826991117</v>
      </c>
      <c r="W4892" s="3">
        <f t="shared" si="918"/>
        <v>292.63466887118011</v>
      </c>
      <c r="X4892" s="3">
        <f t="shared" si="919"/>
        <v>61322.929226939021</v>
      </c>
      <c r="Z4892" s="3">
        <f t="shared" si="920"/>
        <v>-247.63466887118011</v>
      </c>
      <c r="AA4892" s="3">
        <f>Z4891*$AF$4</f>
        <v>-147.55295792975102</v>
      </c>
      <c r="AB4892" s="3">
        <f t="shared" si="922"/>
        <v>145.08171094142909</v>
      </c>
      <c r="AN4892">
        <v>0</v>
      </c>
      <c r="AO4892" s="13">
        <v>-38.173991453502381</v>
      </c>
      <c r="AP4892" s="13">
        <f t="shared" si="914"/>
        <v>38.173991453502381</v>
      </c>
      <c r="AQ4892" s="13"/>
      <c r="AR4892" s="13"/>
      <c r="AS4892" s="13">
        <f t="shared" si="915"/>
        <v>38.173991453502381</v>
      </c>
      <c r="AT4892" s="13"/>
      <c r="AU4892" s="13"/>
      <c r="AV4892" s="13">
        <f t="shared" si="916"/>
        <v>1457.2536234920728</v>
      </c>
      <c r="AW4892" s="13"/>
      <c r="AX4892" s="13"/>
    </row>
    <row r="4893" spans="1:50" x14ac:dyDescent="0.25">
      <c r="A4893">
        <v>55</v>
      </c>
      <c r="B4893">
        <f t="shared" si="921"/>
        <v>4882</v>
      </c>
      <c r="N4893" s="3">
        <f t="shared" si="923"/>
        <v>-111.73505381662844</v>
      </c>
      <c r="O4893" s="3">
        <f t="shared" si="923"/>
        <v>4.0701176345342969</v>
      </c>
      <c r="P4893" s="3">
        <f t="shared" si="923"/>
        <v>-66.618175623845616</v>
      </c>
      <c r="Q4893" s="3">
        <f t="shared" si="923"/>
        <v>310.83798882356655</v>
      </c>
      <c r="R4893" s="3">
        <f t="shared" si="923"/>
        <v>-77.630896806509782</v>
      </c>
      <c r="S4893" s="3">
        <f t="shared" si="923"/>
        <v>-10.201814351189901</v>
      </c>
      <c r="T4893" s="3">
        <f t="shared" si="923"/>
        <v>110.20626139068796</v>
      </c>
      <c r="U4893" s="3">
        <f t="shared" si="923"/>
        <v>-11.544632235408672</v>
      </c>
      <c r="W4893" s="3">
        <f t="shared" si="918"/>
        <v>358.39817857685023</v>
      </c>
      <c r="X4893" s="3">
        <f t="shared" si="919"/>
        <v>92050.454763750298</v>
      </c>
      <c r="Z4893" s="3">
        <f t="shared" si="920"/>
        <v>-303.39817857685023</v>
      </c>
      <c r="AA4893" s="3">
        <f>Z4892*$AF$4</f>
        <v>-203.50369453164711</v>
      </c>
      <c r="AB4893" s="3">
        <f t="shared" si="922"/>
        <v>154.89448404520311</v>
      </c>
      <c r="AN4893">
        <v>0</v>
      </c>
      <c r="AO4893" s="13">
        <v>-14.646078531388021</v>
      </c>
      <c r="AP4893" s="13">
        <f t="shared" si="914"/>
        <v>14.646078531388021</v>
      </c>
      <c r="AQ4893" s="13"/>
      <c r="AR4893" s="13"/>
      <c r="AS4893" s="13">
        <f t="shared" si="915"/>
        <v>14.646078531388021</v>
      </c>
      <c r="AT4893" s="13"/>
      <c r="AU4893" s="13"/>
      <c r="AV4893" s="13">
        <f t="shared" si="916"/>
        <v>214.5076163475851</v>
      </c>
      <c r="AW4893" s="13"/>
      <c r="AX4893" s="13"/>
    </row>
    <row r="4894" spans="1:50" x14ac:dyDescent="0.25">
      <c r="A4894">
        <v>44</v>
      </c>
      <c r="B4894">
        <f t="shared" si="921"/>
        <v>4883</v>
      </c>
      <c r="N4894" s="3">
        <f t="shared" si="923"/>
        <v>-111.69636186363998</v>
      </c>
      <c r="O4894" s="3">
        <f t="shared" si="923"/>
        <v>4.0800145067777631</v>
      </c>
      <c r="P4894" s="3">
        <f t="shared" si="923"/>
        <v>-81.806672697023302</v>
      </c>
      <c r="Q4894" s="3">
        <f t="shared" si="923"/>
        <v>329.49159416854866</v>
      </c>
      <c r="R4894" s="3">
        <f t="shared" si="923"/>
        <v>-72.964917755568237</v>
      </c>
      <c r="S4894" s="3">
        <f t="shared" si="923"/>
        <v>-19.90607964955948</v>
      </c>
      <c r="T4894" s="3">
        <f t="shared" si="923"/>
        <v>142.61588212770357</v>
      </c>
      <c r="U4894" s="3">
        <f t="shared" si="923"/>
        <v>-11.716466974176075</v>
      </c>
      <c r="W4894" s="3">
        <f t="shared" si="918"/>
        <v>389.11137542470669</v>
      </c>
      <c r="X4894" s="3">
        <f t="shared" si="919"/>
        <v>119101.86144753285</v>
      </c>
      <c r="Z4894" s="3">
        <f t="shared" si="920"/>
        <v>-345.11137542470669</v>
      </c>
      <c r="AA4894" s="3">
        <f>Z4893*$AF$4</f>
        <v>-249.32958917266976</v>
      </c>
      <c r="AB4894" s="3">
        <f t="shared" si="922"/>
        <v>139.78178625203694</v>
      </c>
      <c r="AN4894">
        <v>0</v>
      </c>
      <c r="AO4894" s="13">
        <v>7.8359215128327548</v>
      </c>
      <c r="AP4894" s="13">
        <f t="shared" si="914"/>
        <v>-7.8359215128327548</v>
      </c>
      <c r="AQ4894" s="13"/>
      <c r="AR4894" s="13"/>
      <c r="AS4894" s="13">
        <f t="shared" si="915"/>
        <v>7.8359215128327548</v>
      </c>
      <c r="AT4894" s="13"/>
      <c r="AU4894" s="13"/>
      <c r="AV4894" s="13">
        <f t="shared" si="916"/>
        <v>61.40166595527517</v>
      </c>
      <c r="AW4894" s="13"/>
      <c r="AX4894" s="13"/>
    </row>
    <row r="4895" spans="1:50" x14ac:dyDescent="0.25">
      <c r="A4895">
        <v>36</v>
      </c>
      <c r="B4895">
        <f t="shared" si="921"/>
        <v>4884</v>
      </c>
      <c r="N4895" s="3">
        <f t="shared" si="923"/>
        <v>-111.65761244735545</v>
      </c>
      <c r="O4895" s="3">
        <f t="shared" si="923"/>
        <v>4.0899029830073372</v>
      </c>
      <c r="P4895" s="3">
        <f t="shared" si="923"/>
        <v>-91.450512774743331</v>
      </c>
      <c r="Q4895" s="3">
        <f t="shared" si="923"/>
        <v>325.69089188155704</v>
      </c>
      <c r="R4895" s="3">
        <f t="shared" si="923"/>
        <v>-63.299373441998647</v>
      </c>
      <c r="S4895" s="3">
        <f t="shared" si="923"/>
        <v>-24.290795918037958</v>
      </c>
      <c r="T4895" s="3">
        <f t="shared" si="923"/>
        <v>136.81169242076265</v>
      </c>
      <c r="U4895" s="3">
        <f t="shared" si="923"/>
        <v>-8.7404748930292531</v>
      </c>
      <c r="W4895" s="3">
        <f t="shared" si="918"/>
        <v>378.16810137180619</v>
      </c>
      <c r="X4895" s="3">
        <f t="shared" si="919"/>
        <v>117079.00959638663</v>
      </c>
      <c r="Z4895" s="3">
        <f t="shared" si="920"/>
        <v>-342.16810137180619</v>
      </c>
      <c r="AA4895" s="3">
        <f>Z4894*$AF$4</f>
        <v>-283.60907721026973</v>
      </c>
      <c r="AB4895" s="3">
        <f t="shared" si="922"/>
        <v>94.559024161536456</v>
      </c>
      <c r="AN4895">
        <v>0</v>
      </c>
      <c r="AO4895" s="13">
        <v>22.807160467217962</v>
      </c>
      <c r="AP4895" s="13">
        <f t="shared" si="914"/>
        <v>-22.807160467217962</v>
      </c>
      <c r="AQ4895" s="13"/>
      <c r="AR4895" s="13"/>
      <c r="AS4895" s="13">
        <f t="shared" si="915"/>
        <v>22.807160467217962</v>
      </c>
      <c r="AT4895" s="13"/>
      <c r="AU4895" s="13"/>
      <c r="AV4895" s="13">
        <f t="shared" si="916"/>
        <v>520.16656857742987</v>
      </c>
      <c r="AW4895" s="13"/>
      <c r="AX4895" s="13"/>
    </row>
    <row r="4896" spans="1:50" x14ac:dyDescent="0.25">
      <c r="A4896">
        <v>36</v>
      </c>
      <c r="B4896">
        <f t="shared" si="921"/>
        <v>4885</v>
      </c>
      <c r="N4896" s="3">
        <f t="shared" si="923"/>
        <v>-111.61880558770986</v>
      </c>
      <c r="O4896" s="3">
        <f t="shared" si="923"/>
        <v>4.0997830428741251</v>
      </c>
      <c r="P4896" s="3">
        <f t="shared" si="923"/>
        <v>-94.896059868801814</v>
      </c>
      <c r="Q4896" s="3">
        <f t="shared" si="923"/>
        <v>299.69489354246093</v>
      </c>
      <c r="R4896" s="3">
        <f t="shared" si="923"/>
        <v>-49.296548167366311</v>
      </c>
      <c r="S4896" s="3">
        <f t="shared" si="923"/>
        <v>-22.184224995058518</v>
      </c>
      <c r="T4896" s="3">
        <f t="shared" si="923"/>
        <v>94.348920214506265</v>
      </c>
      <c r="U4896" s="3">
        <f t="shared" si="923"/>
        <v>-3.4162065484188817</v>
      </c>
      <c r="W4896" s="3">
        <f t="shared" si="918"/>
        <v>327.74613519412975</v>
      </c>
      <c r="X4896" s="3">
        <f t="shared" si="919"/>
        <v>85115.807400711434</v>
      </c>
      <c r="Z4896" s="3">
        <f t="shared" si="920"/>
        <v>-291.74613519412975</v>
      </c>
      <c r="AA4896" s="3">
        <f>Z4895*$AF$4</f>
        <v>-281.19032402633661</v>
      </c>
      <c r="AB4896" s="3">
        <f t="shared" si="922"/>
        <v>46.555811167793138</v>
      </c>
      <c r="AN4896">
        <v>0</v>
      </c>
      <c r="AO4896" s="13">
        <v>26.522671780553402</v>
      </c>
      <c r="AP4896" s="13">
        <f t="shared" si="914"/>
        <v>-26.522671780553402</v>
      </c>
      <c r="AQ4896" s="13"/>
      <c r="AR4896" s="13"/>
      <c r="AS4896" s="13">
        <f t="shared" si="915"/>
        <v>26.522671780553402</v>
      </c>
      <c r="AT4896" s="13"/>
      <c r="AU4896" s="13"/>
      <c r="AV4896" s="13">
        <f t="shared" si="916"/>
        <v>703.45211837896375</v>
      </c>
      <c r="AW4896" s="13"/>
      <c r="AX4896" s="13"/>
    </row>
    <row r="4897" spans="1:50" x14ac:dyDescent="0.25">
      <c r="A4897">
        <v>45</v>
      </c>
      <c r="B4897">
        <f t="shared" si="921"/>
        <v>4886</v>
      </c>
      <c r="N4897" s="3">
        <f t="shared" si="923"/>
        <v>-111.57994130466778</v>
      </c>
      <c r="O4897" s="3">
        <f t="shared" si="923"/>
        <v>4.1096546660465458</v>
      </c>
      <c r="P4897" s="3">
        <f t="shared" si="923"/>
        <v>-91.909783190463585</v>
      </c>
      <c r="Q4897" s="3">
        <f t="shared" si="923"/>
        <v>253.27518347769532</v>
      </c>
      <c r="R4897" s="3">
        <f t="shared" si="923"/>
        <v>-31.915917265505328</v>
      </c>
      <c r="S4897" s="3">
        <f t="shared" si="923"/>
        <v>-14.149310840809799</v>
      </c>
      <c r="T4897" s="3">
        <f t="shared" si="923"/>
        <v>26.605431030055584</v>
      </c>
      <c r="U4897" s="3">
        <f t="shared" si="923"/>
        <v>2.8258834073590724</v>
      </c>
      <c r="W4897" s="3">
        <f t="shared" si="918"/>
        <v>248.27558354135385</v>
      </c>
      <c r="X4897" s="3">
        <f t="shared" si="919"/>
        <v>41320.962864077926</v>
      </c>
      <c r="Z4897" s="3">
        <f t="shared" si="920"/>
        <v>-203.27558354135385</v>
      </c>
      <c r="AA4897" s="3">
        <f>Z4896*$AF$4</f>
        <v>-239.75405644118391</v>
      </c>
      <c r="AB4897" s="3">
        <f t="shared" si="922"/>
        <v>8.5215271001699477</v>
      </c>
      <c r="AN4897">
        <v>0</v>
      </c>
      <c r="AO4897" s="13">
        <v>18.943952364579371</v>
      </c>
      <c r="AP4897" s="13">
        <f t="shared" si="914"/>
        <v>-18.943952364579371</v>
      </c>
      <c r="AQ4897" s="13"/>
      <c r="AR4897" s="13"/>
      <c r="AS4897" s="13">
        <f t="shared" si="915"/>
        <v>18.943952364579371</v>
      </c>
      <c r="AT4897" s="13"/>
      <c r="AU4897" s="13"/>
      <c r="AV4897" s="13">
        <f t="shared" si="916"/>
        <v>358.87333119145234</v>
      </c>
      <c r="AW4897" s="13"/>
      <c r="AX4897" s="13"/>
    </row>
    <row r="4898" spans="1:50" x14ac:dyDescent="0.25">
      <c r="A4898">
        <v>20</v>
      </c>
      <c r="B4898">
        <f t="shared" si="921"/>
        <v>4887</v>
      </c>
      <c r="N4898" s="3">
        <f t="shared" si="923"/>
        <v>-111.54101961822333</v>
      </c>
      <c r="O4898" s="3">
        <f t="shared" si="923"/>
        <v>4.1195178322103985</v>
      </c>
      <c r="P4898" s="3">
        <f t="shared" si="923"/>
        <v>-82.694085298452038</v>
      </c>
      <c r="Q4898" s="3">
        <f t="shared" si="923"/>
        <v>189.59518821596191</v>
      </c>
      <c r="R4898" s="3">
        <f t="shared" si="923"/>
        <v>-12.348403733007057</v>
      </c>
      <c r="S4898" s="3">
        <f t="shared" si="923"/>
        <v>-2.3332426832580841</v>
      </c>
      <c r="T4898" s="3">
        <f t="shared" si="923"/>
        <v>-48.266961913177859</v>
      </c>
      <c r="U4898" s="3">
        <f t="shared" si="923"/>
        <v>8.3087520382111197</v>
      </c>
      <c r="W4898" s="3">
        <f t="shared" si="918"/>
        <v>155.85412840190889</v>
      </c>
      <c r="X4898" s="3">
        <f t="shared" si="919"/>
        <v>18456.344203842349</v>
      </c>
      <c r="Z4898" s="3">
        <f t="shared" si="920"/>
        <v>-135.85412840190889</v>
      </c>
      <c r="AA4898" s="3">
        <f>Z4897*$AF$4</f>
        <v>-167.04984179844919</v>
      </c>
      <c r="AB4898" s="3">
        <f t="shared" si="922"/>
        <v>-11.195713396540299</v>
      </c>
      <c r="AN4898">
        <v>0</v>
      </c>
      <c r="AO4898" s="13">
        <v>3.6851798596609697</v>
      </c>
      <c r="AP4898" s="13">
        <f t="shared" si="914"/>
        <v>-3.6851798596609697</v>
      </c>
      <c r="AQ4898" s="13"/>
      <c r="AR4898" s="13"/>
      <c r="AS4898" s="13">
        <f t="shared" si="915"/>
        <v>3.6851798596609697</v>
      </c>
      <c r="AT4898" s="13"/>
      <c r="AU4898" s="13"/>
      <c r="AV4898" s="13">
        <f t="shared" si="916"/>
        <v>13.580550598050845</v>
      </c>
      <c r="AW4898" s="13"/>
      <c r="AX4898" s="13"/>
    </row>
    <row r="4899" spans="1:50" x14ac:dyDescent="0.25">
      <c r="A4899">
        <v>7</v>
      </c>
      <c r="B4899">
        <f t="shared" si="921"/>
        <v>4888</v>
      </c>
      <c r="N4899" s="3">
        <f t="shared" si="923"/>
        <v>-111.50204054840012</v>
      </c>
      <c r="O4899" s="3">
        <f t="shared" si="923"/>
        <v>4.1293725210688672</v>
      </c>
      <c r="P4899" s="3">
        <f t="shared" si="923"/>
        <v>-67.873583746588437</v>
      </c>
      <c r="Q4899" s="3">
        <f t="shared" si="923"/>
        <v>112.99459419817828</v>
      </c>
      <c r="R4899" s="3">
        <f t="shared" si="923"/>
        <v>8.0652239630028575</v>
      </c>
      <c r="S4899" s="3">
        <f t="shared" si="923"/>
        <v>10.106343468321308</v>
      </c>
      <c r="T4899" s="3">
        <f t="shared" si="923"/>
        <v>-110.20626139067622</v>
      </c>
      <c r="U4899" s="3">
        <f t="shared" si="923"/>
        <v>11.559334045153786</v>
      </c>
      <c r="W4899" s="3">
        <f t="shared" si="918"/>
        <v>68.287366071704156</v>
      </c>
      <c r="X4899" s="3">
        <f t="shared" si="919"/>
        <v>3756.1412400070735</v>
      </c>
      <c r="Z4899" s="3">
        <f t="shared" si="920"/>
        <v>-61.287366071704156</v>
      </c>
      <c r="AA4899" s="3">
        <f>Z4898*$AF$4</f>
        <v>-111.64356417940472</v>
      </c>
      <c r="AB4899" s="3">
        <f t="shared" si="922"/>
        <v>-43.356198107700564</v>
      </c>
      <c r="AN4899">
        <v>0</v>
      </c>
      <c r="AO4899" s="13">
        <v>-13.062335790826989</v>
      </c>
      <c r="AP4899" s="13">
        <f t="shared" si="914"/>
        <v>13.062335790826989</v>
      </c>
      <c r="AQ4899" s="13"/>
      <c r="AR4899" s="13"/>
      <c r="AS4899" s="13">
        <f t="shared" si="915"/>
        <v>13.062335790826989</v>
      </c>
      <c r="AT4899" s="13"/>
      <c r="AU4899" s="13"/>
      <c r="AV4899" s="13">
        <f t="shared" si="916"/>
        <v>170.62461631231974</v>
      </c>
      <c r="AW4899" s="13"/>
      <c r="AX4899" s="13"/>
    </row>
    <row r="4900" spans="1:50" x14ac:dyDescent="0.25">
      <c r="A4900">
        <v>0</v>
      </c>
      <c r="B4900">
        <f t="shared" si="921"/>
        <v>4889</v>
      </c>
      <c r="N4900" s="3">
        <f t="shared" si="923"/>
        <v>-111.46300411525139</v>
      </c>
      <c r="O4900" s="3">
        <f t="shared" si="923"/>
        <v>4.1392187123425783</v>
      </c>
      <c r="P4900" s="3">
        <f t="shared" si="923"/>
        <v>-48.452776027511703</v>
      </c>
      <c r="Q4900" s="3">
        <f t="shared" si="923"/>
        <v>28.693605318187529</v>
      </c>
      <c r="R4900" s="3">
        <f t="shared" si="923"/>
        <v>27.926221507412727</v>
      </c>
      <c r="S4900" s="3">
        <f t="shared" si="923"/>
        <v>19.845187407522047</v>
      </c>
      <c r="T4900" s="3">
        <f t="shared" si="923"/>
        <v>-142.6158821277003</v>
      </c>
      <c r="U4900" s="3">
        <f t="shared" si="923"/>
        <v>11.704305648558412</v>
      </c>
      <c r="W4900" s="3">
        <f t="shared" si="918"/>
        <v>0.79125988520371493</v>
      </c>
      <c r="X4900" s="3">
        <f t="shared" si="919"/>
        <v>0.62609220593259618</v>
      </c>
      <c r="Z4900" s="3">
        <f t="shared" si="920"/>
        <v>-0.79125988520371493</v>
      </c>
      <c r="AA4900" s="3">
        <f>Z4899*$AF$4</f>
        <v>-50.365344564065758</v>
      </c>
      <c r="AB4900" s="3">
        <f t="shared" si="922"/>
        <v>-49.574084678862043</v>
      </c>
      <c r="AN4900">
        <v>0</v>
      </c>
      <c r="AO4900" s="13">
        <v>-24.332075628207722</v>
      </c>
      <c r="AP4900" s="13">
        <f t="shared" si="914"/>
        <v>24.332075628207722</v>
      </c>
      <c r="AQ4900" s="13"/>
      <c r="AR4900" s="13"/>
      <c r="AS4900" s="13">
        <f t="shared" si="915"/>
        <v>24.332075628207722</v>
      </c>
      <c r="AT4900" s="13"/>
      <c r="AU4900" s="13"/>
      <c r="AV4900" s="13">
        <f t="shared" si="916"/>
        <v>592.04990437682022</v>
      </c>
      <c r="AW4900" s="13"/>
      <c r="AX4900" s="13"/>
    </row>
    <row r="4901" spans="1:50" x14ac:dyDescent="0.25">
      <c r="A4901">
        <v>0</v>
      </c>
      <c r="B4901">
        <f t="shared" si="921"/>
        <v>4890</v>
      </c>
      <c r="N4901" s="3">
        <f t="shared" si="923"/>
        <v>-111.42391033885974</v>
      </c>
      <c r="O4901" s="3">
        <f t="shared" si="923"/>
        <v>4.1490563857696676</v>
      </c>
      <c r="P4901" s="3">
        <f t="shared" si="923"/>
        <v>-25.747957179575543</v>
      </c>
      <c r="Q4901" s="3">
        <f t="shared" si="923"/>
        <v>-57.562805345886233</v>
      </c>
      <c r="R4901" s="3">
        <f t="shared" si="923"/>
        <v>45.873710872006129</v>
      </c>
      <c r="S4901" s="3">
        <f t="shared" si="923"/>
        <v>24.280754695550176</v>
      </c>
      <c r="T4901" s="3">
        <f t="shared" si="923"/>
        <v>-136.81169242074671</v>
      </c>
      <c r="U4901" s="3">
        <f t="shared" si="923"/>
        <v>8.7047177776576294</v>
      </c>
      <c r="W4901" s="3">
        <f t="shared" si="918"/>
        <v>-37.523741992440819</v>
      </c>
      <c r="X4901" s="3">
        <f t="shared" si="919"/>
        <v>1408.0312131152664</v>
      </c>
      <c r="Z4901" s="3">
        <f t="shared" si="920"/>
        <v>37.523741992440819</v>
      </c>
      <c r="AA4901" s="3">
        <f>Z4900*$AF$4</f>
        <v>-0.6502494610615609</v>
      </c>
      <c r="AB4901" s="3">
        <f t="shared" si="922"/>
        <v>-38.173991453502381</v>
      </c>
      <c r="AN4901">
        <v>0</v>
      </c>
      <c r="AO4901" s="13">
        <v>-24.418044139923275</v>
      </c>
      <c r="AP4901" s="13">
        <f t="shared" si="914"/>
        <v>24.418044139923275</v>
      </c>
      <c r="AQ4901" s="13"/>
      <c r="AR4901" s="13"/>
      <c r="AS4901" s="13">
        <f t="shared" si="915"/>
        <v>24.418044139923275</v>
      </c>
      <c r="AT4901" s="13"/>
      <c r="AU4901" s="13"/>
      <c r="AV4901" s="13">
        <f t="shared" si="916"/>
        <v>596.24087961924135</v>
      </c>
      <c r="AW4901" s="13"/>
      <c r="AX4901" s="13"/>
    </row>
    <row r="4902" spans="1:50" x14ac:dyDescent="0.25">
      <c r="A4902">
        <v>0</v>
      </c>
      <c r="B4902">
        <f t="shared" si="921"/>
        <v>4891</v>
      </c>
      <c r="N4902" s="3">
        <f t="shared" si="923"/>
        <v>-111.3847592393374</v>
      </c>
      <c r="O4902" s="3">
        <f t="shared" si="923"/>
        <v>4.1588855211057787</v>
      </c>
      <c r="P4902" s="3">
        <f t="shared" si="923"/>
        <v>-1.2980045157012263</v>
      </c>
      <c r="Q4902" s="3">
        <f t="shared" si="923"/>
        <v>-139.89640595259797</v>
      </c>
      <c r="R4902" s="3">
        <f t="shared" si="923"/>
        <v>60.677927847643517</v>
      </c>
      <c r="S4902" s="3">
        <f t="shared" si="923"/>
        <v>22.2277181318982</v>
      </c>
      <c r="T4902" s="3">
        <f t="shared" si="923"/>
        <v>-94.348920214520007</v>
      </c>
      <c r="U4902" s="3">
        <f t="shared" si="923"/>
        <v>3.366460396509324</v>
      </c>
      <c r="W4902" s="3">
        <f t="shared" si="918"/>
        <v>-45.482714463355961</v>
      </c>
      <c r="X4902" s="3">
        <f t="shared" si="919"/>
        <v>2068.6773149551695</v>
      </c>
      <c r="Z4902" s="3">
        <f t="shared" si="920"/>
        <v>45.482714463355961</v>
      </c>
      <c r="AA4902" s="3">
        <f>Z4901*$AF$4</f>
        <v>30.83663593196794</v>
      </c>
      <c r="AB4902" s="3">
        <f t="shared" si="922"/>
        <v>-14.646078531388021</v>
      </c>
      <c r="AN4902">
        <v>0</v>
      </c>
      <c r="AO4902" s="13">
        <v>-10.58721944690631</v>
      </c>
      <c r="AP4902" s="13">
        <f t="shared" si="914"/>
        <v>10.58721944690631</v>
      </c>
      <c r="AQ4902" s="13"/>
      <c r="AR4902" s="13"/>
      <c r="AS4902" s="13">
        <f t="shared" si="915"/>
        <v>10.58721944690631</v>
      </c>
      <c r="AT4902" s="13"/>
      <c r="AU4902" s="13"/>
      <c r="AV4902" s="13">
        <f t="shared" si="916"/>
        <v>112.08921561695117</v>
      </c>
      <c r="AW4902" s="13"/>
      <c r="AX4902" s="13"/>
    </row>
    <row r="4903" spans="1:50" x14ac:dyDescent="0.25">
      <c r="A4903">
        <v>0</v>
      </c>
      <c r="B4903">
        <f t="shared" si="921"/>
        <v>4892</v>
      </c>
      <c r="N4903" s="3">
        <f t="shared" si="923"/>
        <v>-111.34555083682599</v>
      </c>
      <c r="O4903" s="3">
        <f t="shared" si="923"/>
        <v>4.1687060981241313</v>
      </c>
      <c r="P4903" s="3">
        <f t="shared" si="923"/>
        <v>23.239923732325902</v>
      </c>
      <c r="Q4903" s="3">
        <f t="shared" si="923"/>
        <v>-212.69629768338547</v>
      </c>
      <c r="R4903" s="3">
        <f t="shared" si="923"/>
        <v>71.324485641212178</v>
      </c>
      <c r="S4903" s="3">
        <f t="shared" si="923"/>
        <v>14.234715562530344</v>
      </c>
      <c r="T4903" s="3">
        <f t="shared" si="923"/>
        <v>-26.605431030073341</v>
      </c>
      <c r="U4903" s="3">
        <f t="shared" si="923"/>
        <v>-2.8762534515601201</v>
      </c>
      <c r="W4903" s="3">
        <f t="shared" si="918"/>
        <v>-29.541318406008543</v>
      </c>
      <c r="X4903" s="3">
        <f t="shared" si="919"/>
        <v>872.6894931651791</v>
      </c>
      <c r="Z4903" s="3">
        <f t="shared" si="920"/>
        <v>29.541318406008543</v>
      </c>
      <c r="AA4903" s="3">
        <f>Z4902*$AF$4</f>
        <v>37.377239918841298</v>
      </c>
      <c r="AB4903" s="3">
        <f t="shared" si="922"/>
        <v>7.8359215128327548</v>
      </c>
      <c r="AN4903">
        <v>0</v>
      </c>
      <c r="AO4903" s="13">
        <v>16.002804441947241</v>
      </c>
      <c r="AP4903" s="13">
        <f t="shared" si="914"/>
        <v>-16.002804441947241</v>
      </c>
      <c r="AQ4903" s="13"/>
      <c r="AR4903" s="13"/>
      <c r="AS4903" s="13">
        <f t="shared" si="915"/>
        <v>16.002804441947241</v>
      </c>
      <c r="AT4903" s="13"/>
      <c r="AU4903" s="13"/>
      <c r="AV4903" s="13">
        <f t="shared" si="916"/>
        <v>256.08975000720636</v>
      </c>
      <c r="AW4903" s="13"/>
      <c r="AX4903" s="13"/>
    </row>
    <row r="4904" spans="1:50" x14ac:dyDescent="0.25">
      <c r="A4904">
        <v>0</v>
      </c>
      <c r="B4904">
        <f t="shared" si="921"/>
        <v>4893</v>
      </c>
      <c r="N4904" s="3">
        <f t="shared" si="923"/>
        <v>-111.30628515149675</v>
      </c>
      <c r="O4904" s="3">
        <f t="shared" si="923"/>
        <v>4.1785180966155497</v>
      </c>
      <c r="P4904" s="3">
        <f t="shared" si="923"/>
        <v>46.202706561934242</v>
      </c>
      <c r="Q4904" s="3">
        <f t="shared" si="923"/>
        <v>-271.0012882243069</v>
      </c>
      <c r="R4904" s="3">
        <f t="shared" si="923"/>
        <v>77.083880785174429</v>
      </c>
      <c r="S4904" s="3">
        <f t="shared" si="923"/>
        <v>2.4377360828704786</v>
      </c>
      <c r="T4904" s="3">
        <f t="shared" si="923"/>
        <v>48.266961913160834</v>
      </c>
      <c r="U4904" s="3">
        <f t="shared" si="923"/>
        <v>-8.3462132112515093</v>
      </c>
      <c r="W4904" s="3">
        <f t="shared" si="918"/>
        <v>-1.4695995856558</v>
      </c>
      <c r="X4904" s="3">
        <f t="shared" si="919"/>
        <v>2.1597229421596991</v>
      </c>
      <c r="Z4904" s="3">
        <f t="shared" si="920"/>
        <v>1.4695995856558</v>
      </c>
      <c r="AA4904" s="3">
        <f>Z4903*$AF$4</f>
        <v>24.276760052873762</v>
      </c>
      <c r="AB4904" s="3">
        <f t="shared" si="922"/>
        <v>22.807160467217962</v>
      </c>
      <c r="AN4904">
        <v>0</v>
      </c>
      <c r="AO4904" s="13">
        <v>50.439689358442429</v>
      </c>
      <c r="AP4904" s="13">
        <f t="shared" si="914"/>
        <v>-50.439689358442429</v>
      </c>
      <c r="AQ4904" s="13"/>
      <c r="AR4904" s="13"/>
      <c r="AS4904" s="13">
        <f t="shared" si="915"/>
        <v>50.439689358442429</v>
      </c>
      <c r="AT4904" s="13"/>
      <c r="AU4904" s="13"/>
      <c r="AV4904" s="13">
        <f t="shared" si="916"/>
        <v>2544.1622625761706</v>
      </c>
      <c r="AW4904" s="13"/>
      <c r="AX4904" s="13"/>
    </row>
    <row r="4905" spans="1:50" x14ac:dyDescent="0.25">
      <c r="A4905">
        <v>0</v>
      </c>
      <c r="B4905">
        <f t="shared" si="921"/>
        <v>4894</v>
      </c>
      <c r="N4905" s="3">
        <f t="shared" si="923"/>
        <v>-111.26696220355021</v>
      </c>
      <c r="O4905" s="3">
        <f t="shared" si="923"/>
        <v>4.1883214963885305</v>
      </c>
      <c r="P4905" s="3">
        <f t="shared" si="923"/>
        <v>66.033982489921115</v>
      </c>
      <c r="Q4905" s="3">
        <f t="shared" si="923"/>
        <v>-310.83798882355245</v>
      </c>
      <c r="R4905" s="3">
        <f t="shared" si="923"/>
        <v>77.561478806123461</v>
      </c>
      <c r="S4905" s="3">
        <f t="shared" si="923"/>
        <v>-10.010685410649462</v>
      </c>
      <c r="T4905" s="3">
        <f t="shared" si="923"/>
        <v>110.20626139066445</v>
      </c>
      <c r="U4905" s="3">
        <f t="shared" si="923"/>
        <v>-11.57382176993192</v>
      </c>
      <c r="W4905" s="3">
        <f t="shared" si="918"/>
        <v>25.314969537057323</v>
      </c>
      <c r="X4905" s="3">
        <f t="shared" si="919"/>
        <v>640.84768266214019</v>
      </c>
      <c r="Z4905" s="3">
        <f t="shared" si="920"/>
        <v>-25.314969537057323</v>
      </c>
      <c r="AA4905" s="3">
        <f>Z4904*$AF$4</f>
        <v>1.2077022434960798</v>
      </c>
      <c r="AB4905" s="3">
        <f t="shared" si="922"/>
        <v>26.522671780553402</v>
      </c>
      <c r="AN4905">
        <v>17</v>
      </c>
      <c r="AO4905" s="13">
        <v>85.221380564745346</v>
      </c>
      <c r="AP4905" s="13">
        <f t="shared" si="914"/>
        <v>-68.221380564745346</v>
      </c>
      <c r="AQ4905" s="13"/>
      <c r="AR4905" s="13"/>
      <c r="AS4905" s="13">
        <f t="shared" si="915"/>
        <v>68.221380564745346</v>
      </c>
      <c r="AT4905" s="13"/>
      <c r="AU4905" s="13"/>
      <c r="AV4905" s="13">
        <f t="shared" si="916"/>
        <v>4654.1567661598137</v>
      </c>
      <c r="AW4905" s="13"/>
      <c r="AX4905" s="13"/>
    </row>
    <row r="4906" spans="1:50" x14ac:dyDescent="0.25">
      <c r="A4906">
        <v>0</v>
      </c>
      <c r="B4906">
        <f t="shared" si="921"/>
        <v>4895</v>
      </c>
      <c r="N4906" s="3">
        <f t="shared" si="923"/>
        <v>-111.22758201321649</v>
      </c>
      <c r="O4906" s="3">
        <f t="shared" si="923"/>
        <v>4.1981162772692482</v>
      </c>
      <c r="P4906" s="3">
        <f t="shared" si="923"/>
        <v>81.389635942639103</v>
      </c>
      <c r="Q4906" s="3">
        <f t="shared" si="923"/>
        <v>-329.49159416855161</v>
      </c>
      <c r="R4906" s="3">
        <f t="shared" si="923"/>
        <v>72.724554628111164</v>
      </c>
      <c r="S4906" s="3">
        <f t="shared" si="923"/>
        <v>-19.783927622143132</v>
      </c>
      <c r="T4906" s="3">
        <f t="shared" si="923"/>
        <v>142.61588212770906</v>
      </c>
      <c r="U4906" s="3">
        <f t="shared" si="923"/>
        <v>-11.691927553023429</v>
      </c>
      <c r="W4906" s="3">
        <f t="shared" si="918"/>
        <v>39.747541180437707</v>
      </c>
      <c r="X4906" s="3">
        <f t="shared" si="919"/>
        <v>1579.8670298905913</v>
      </c>
      <c r="Z4906" s="3">
        <f t="shared" si="920"/>
        <v>-39.747541180437707</v>
      </c>
      <c r="AA4906" s="3">
        <f>Z4905*$AF$4</f>
        <v>-20.803588815858337</v>
      </c>
      <c r="AB4906" s="3">
        <f t="shared" si="922"/>
        <v>18.943952364579371</v>
      </c>
      <c r="AN4906">
        <v>71</v>
      </c>
      <c r="AO4906" s="13">
        <v>126.11896097505461</v>
      </c>
      <c r="AP4906" s="13">
        <f t="shared" si="914"/>
        <v>-55.118960975054605</v>
      </c>
      <c r="AQ4906" s="13"/>
      <c r="AR4906" s="13"/>
      <c r="AS4906" s="13">
        <f t="shared" si="915"/>
        <v>55.118960975054605</v>
      </c>
      <c r="AT4906" s="13"/>
      <c r="AU4906" s="13"/>
      <c r="AV4906" s="13">
        <f t="shared" si="916"/>
        <v>3038.0998589695923</v>
      </c>
      <c r="AW4906" s="13"/>
      <c r="AX4906" s="13"/>
    </row>
    <row r="4907" spans="1:50" x14ac:dyDescent="0.25">
      <c r="A4907">
        <v>0</v>
      </c>
      <c r="B4907">
        <f t="shared" si="921"/>
        <v>4896</v>
      </c>
      <c r="N4907" s="3">
        <f t="shared" ref="N4907:U4922" si="924">N$3*COS(N$2*$B4907)+N$4*SIN(N$2*$B4907)</f>
        <v>-111.18814460075511</v>
      </c>
      <c r="O4907" s="3">
        <f t="shared" si="924"/>
        <v>4.2079024191016128</v>
      </c>
      <c r="P4907" s="3">
        <f t="shared" si="924"/>
        <v>91.228898135200211</v>
      </c>
      <c r="Q4907" s="3">
        <f t="shared" si="924"/>
        <v>-325.69089188155112</v>
      </c>
      <c r="R4907" s="3">
        <f t="shared" si="924"/>
        <v>62.904534898935147</v>
      </c>
      <c r="S4907" s="3">
        <f t="shared" si="924"/>
        <v>-24.270263780674448</v>
      </c>
      <c r="T4907" s="3">
        <f t="shared" si="924"/>
        <v>136.81169242075271</v>
      </c>
      <c r="U4907" s="3">
        <f t="shared" si="924"/>
        <v>-8.6687994463199747</v>
      </c>
      <c r="W4907" s="3">
        <f t="shared" si="918"/>
        <v>36.349311726332871</v>
      </c>
      <c r="X4907" s="3">
        <f t="shared" si="919"/>
        <v>1321.2724629781203</v>
      </c>
      <c r="Z4907" s="3">
        <f t="shared" si="920"/>
        <v>-36.349311726332871</v>
      </c>
      <c r="AA4907" s="3">
        <f>Z4906*$AF$4</f>
        <v>-32.664131866671902</v>
      </c>
      <c r="AB4907" s="3">
        <f t="shared" si="922"/>
        <v>3.6851798596609697</v>
      </c>
      <c r="AN4907">
        <v>214</v>
      </c>
      <c r="AO4907" s="13">
        <v>182.79237501573249</v>
      </c>
      <c r="AP4907" s="13">
        <f t="shared" si="914"/>
        <v>31.207624984267511</v>
      </c>
      <c r="AQ4907" s="13"/>
      <c r="AR4907" s="13"/>
      <c r="AS4907" s="13">
        <f t="shared" si="915"/>
        <v>31.207624984267511</v>
      </c>
      <c r="AT4907" s="13"/>
      <c r="AU4907" s="13"/>
      <c r="AV4907" s="13">
        <f t="shared" si="916"/>
        <v>973.9158571586778</v>
      </c>
      <c r="AW4907" s="13"/>
      <c r="AX4907" s="13"/>
    </row>
    <row r="4908" spans="1:50" x14ac:dyDescent="0.25">
      <c r="A4908">
        <v>0</v>
      </c>
      <c r="B4908">
        <f t="shared" si="921"/>
        <v>4897</v>
      </c>
      <c r="N4908" s="3">
        <f t="shared" si="924"/>
        <v>-111.14864998645503</v>
      </c>
      <c r="O4908" s="3">
        <f t="shared" si="924"/>
        <v>4.2176799017473279</v>
      </c>
      <c r="P4908" s="3">
        <f t="shared" si="924"/>
        <v>94.884887844517579</v>
      </c>
      <c r="Q4908" s="3">
        <f t="shared" si="924"/>
        <v>-299.69489354247833</v>
      </c>
      <c r="R4908" s="3">
        <f t="shared" si="924"/>
        <v>48.77428859489963</v>
      </c>
      <c r="S4908" s="3">
        <f t="shared" si="924"/>
        <v>-22.270799599670315</v>
      </c>
      <c r="T4908" s="3">
        <f t="shared" si="924"/>
        <v>94.348920214533706</v>
      </c>
      <c r="U4908" s="3">
        <f t="shared" si="924"/>
        <v>-3.3166518959822757</v>
      </c>
      <c r="W4908" s="3">
        <f t="shared" si="918"/>
        <v>16.809165092756103</v>
      </c>
      <c r="X4908" s="3">
        <f t="shared" si="919"/>
        <v>282.54803111553031</v>
      </c>
      <c r="Z4908" s="3">
        <f t="shared" si="920"/>
        <v>-16.809165092756103</v>
      </c>
      <c r="AA4908" s="3">
        <f>Z4907*$AF$4</f>
        <v>-29.871500883583092</v>
      </c>
      <c r="AB4908" s="3">
        <f t="shared" si="922"/>
        <v>-13.062335790826989</v>
      </c>
      <c r="AN4908">
        <v>255</v>
      </c>
      <c r="AO4908" s="13">
        <v>294.4083379663598</v>
      </c>
      <c r="AP4908" s="13">
        <f t="shared" si="914"/>
        <v>-39.408337966359795</v>
      </c>
      <c r="AQ4908" s="13"/>
      <c r="AR4908" s="13"/>
      <c r="AS4908" s="13">
        <f t="shared" si="915"/>
        <v>39.408337966359795</v>
      </c>
      <c r="AT4908" s="13"/>
      <c r="AU4908" s="13"/>
      <c r="AV4908" s="13">
        <f t="shared" si="916"/>
        <v>1553.0171012708349</v>
      </c>
      <c r="AW4908" s="13"/>
      <c r="AX4908" s="13"/>
    </row>
    <row r="4909" spans="1:50" x14ac:dyDescent="0.25">
      <c r="A4909">
        <v>0</v>
      </c>
      <c r="B4909">
        <f t="shared" si="921"/>
        <v>4898</v>
      </c>
      <c r="N4909" s="3">
        <f t="shared" si="924"/>
        <v>-111.10909819063464</v>
      </c>
      <c r="O4909" s="3">
        <f t="shared" si="924"/>
        <v>4.2274487050859024</v>
      </c>
      <c r="P4909" s="3">
        <f t="shared" si="924"/>
        <v>92.109810994029871</v>
      </c>
      <c r="Q4909" s="3">
        <f t="shared" si="924"/>
        <v>-253.27518347772184</v>
      </c>
      <c r="R4909" s="3">
        <f t="shared" si="924"/>
        <v>31.302021954661576</v>
      </c>
      <c r="S4909" s="3">
        <f t="shared" si="924"/>
        <v>-14.319856649817146</v>
      </c>
      <c r="T4909" s="3">
        <f t="shared" si="924"/>
        <v>26.60543103009109</v>
      </c>
      <c r="U4909" s="3">
        <f t="shared" si="924"/>
        <v>2.9265702260296744</v>
      </c>
      <c r="W4909" s="3">
        <f t="shared" si="918"/>
        <v>-10.518471846631684</v>
      </c>
      <c r="X4909" s="3">
        <f t="shared" si="919"/>
        <v>110.63824998838335</v>
      </c>
      <c r="Z4909" s="3">
        <f t="shared" si="920"/>
        <v>10.518471846631684</v>
      </c>
      <c r="AA4909" s="3">
        <f>Z4908*$AF$4</f>
        <v>-13.813603781576038</v>
      </c>
      <c r="AB4909" s="3">
        <f t="shared" si="922"/>
        <v>-24.332075628207722</v>
      </c>
      <c r="AN4909">
        <v>309</v>
      </c>
      <c r="AO4909" s="13">
        <v>304.62262078441915</v>
      </c>
      <c r="AP4909" s="13">
        <f t="shared" si="914"/>
        <v>4.3773792155808451</v>
      </c>
      <c r="AQ4909" s="13"/>
      <c r="AR4909" s="13"/>
      <c r="AS4909" s="13">
        <f t="shared" si="915"/>
        <v>4.3773792155808451</v>
      </c>
      <c r="AT4909" s="13"/>
      <c r="AU4909" s="13"/>
      <c r="AV4909" s="13">
        <f t="shared" si="916"/>
        <v>19.161448796999174</v>
      </c>
      <c r="AW4909" s="13"/>
      <c r="AX4909" s="13"/>
    </row>
    <row r="4910" spans="1:50" x14ac:dyDescent="0.25">
      <c r="A4910">
        <v>0</v>
      </c>
      <c r="B4910">
        <f t="shared" si="921"/>
        <v>4899</v>
      </c>
      <c r="N4910" s="3">
        <f t="shared" si="924"/>
        <v>-111.06948923364176</v>
      </c>
      <c r="O4910" s="3">
        <f t="shared" si="924"/>
        <v>4.2372088090147084</v>
      </c>
      <c r="P4910" s="3">
        <f t="shared" si="924"/>
        <v>83.091755532618336</v>
      </c>
      <c r="Q4910" s="3">
        <f t="shared" si="924"/>
        <v>-189.59518821593406</v>
      </c>
      <c r="R4910" s="3">
        <f t="shared" si="924"/>
        <v>11.684936867032029</v>
      </c>
      <c r="S4910" s="3">
        <f t="shared" si="924"/>
        <v>-2.5421843343133803</v>
      </c>
      <c r="T4910" s="3">
        <f t="shared" si="924"/>
        <v>-48.266961913206018</v>
      </c>
      <c r="U4910" s="3">
        <f t="shared" si="924"/>
        <v>8.3835198080195923</v>
      </c>
      <c r="W4910" s="3">
        <f t="shared" si="918"/>
        <v>-33.062019118766727</v>
      </c>
      <c r="X4910" s="3">
        <f t="shared" si="919"/>
        <v>1093.0971082096967</v>
      </c>
      <c r="Z4910" s="3">
        <f t="shared" si="920"/>
        <v>33.062019118766727</v>
      </c>
      <c r="AA4910" s="3">
        <f>Z4909*$AF$4</f>
        <v>8.6439749788434508</v>
      </c>
      <c r="AB4910" s="3">
        <f t="shared" si="922"/>
        <v>-24.418044139923275</v>
      </c>
      <c r="AN4910">
        <v>358</v>
      </c>
      <c r="AO4910" s="13">
        <v>312.64325586565383</v>
      </c>
      <c r="AP4910" s="13">
        <f t="shared" si="914"/>
        <v>45.356744134346172</v>
      </c>
      <c r="AQ4910" s="13"/>
      <c r="AR4910" s="13"/>
      <c r="AS4910" s="13">
        <f t="shared" si="915"/>
        <v>45.356744134346172</v>
      </c>
      <c r="AT4910" s="13"/>
      <c r="AU4910" s="13"/>
      <c r="AV4910" s="13">
        <f t="shared" si="916"/>
        <v>2057.2342384685458</v>
      </c>
      <c r="AW4910" s="13"/>
      <c r="AX4910" s="13"/>
    </row>
    <row r="4911" spans="1:50" x14ac:dyDescent="0.25">
      <c r="A4911">
        <v>0</v>
      </c>
      <c r="B4911">
        <f t="shared" si="921"/>
        <v>4900</v>
      </c>
      <c r="N4911" s="3">
        <f t="shared" si="924"/>
        <v>-111.02982313585363</v>
      </c>
      <c r="O4911" s="3">
        <f t="shared" si="924"/>
        <v>4.2469601934490147</v>
      </c>
      <c r="P4911" s="3">
        <f t="shared" si="924"/>
        <v>68.441943291581936</v>
      </c>
      <c r="Q4911" s="3">
        <f t="shared" si="924"/>
        <v>-112.99459419814627</v>
      </c>
      <c r="R4911" s="3">
        <f t="shared" si="924"/>
        <v>-8.7328015517246786</v>
      </c>
      <c r="S4911" s="3">
        <f t="shared" si="924"/>
        <v>9.9148419498019802</v>
      </c>
      <c r="T4911" s="3">
        <f t="shared" si="924"/>
        <v>-110.20626139069563</v>
      </c>
      <c r="U4911" s="3">
        <f t="shared" si="924"/>
        <v>11.588095141425827</v>
      </c>
      <c r="W4911" s="3">
        <f t="shared" si="918"/>
        <v>-37.757256138517619</v>
      </c>
      <c r="X4911" s="3">
        <f t="shared" si="919"/>
        <v>1425.6103911096263</v>
      </c>
      <c r="Z4911" s="3">
        <f t="shared" si="920"/>
        <v>37.757256138517619</v>
      </c>
      <c r="AA4911" s="3">
        <f>Z4910*$AF$4</f>
        <v>27.170036691611308</v>
      </c>
      <c r="AB4911" s="3">
        <f t="shared" si="922"/>
        <v>-10.58721944690631</v>
      </c>
      <c r="AN4911">
        <v>311</v>
      </c>
      <c r="AO4911" s="13">
        <v>311.31321830451441</v>
      </c>
      <c r="AP4911" s="13">
        <f t="shared" si="914"/>
        <v>-0.31321830451440746</v>
      </c>
      <c r="AQ4911" s="13"/>
      <c r="AR4911" s="13"/>
      <c r="AS4911" s="13">
        <f t="shared" si="915"/>
        <v>0.31321830451440746</v>
      </c>
      <c r="AT4911" s="13"/>
      <c r="AU4911" s="13"/>
      <c r="AV4911" s="13">
        <f t="shared" si="916"/>
        <v>9.8105706282880081E-2</v>
      </c>
      <c r="AW4911" s="13"/>
      <c r="AX4911" s="13"/>
    </row>
    <row r="4912" spans="1:50" x14ac:dyDescent="0.25">
      <c r="A4912">
        <v>0</v>
      </c>
      <c r="B4912">
        <f t="shared" si="921"/>
        <v>4901</v>
      </c>
      <c r="N4912" s="3">
        <f t="shared" si="924"/>
        <v>-110.99009991767684</v>
      </c>
      <c r="O4912" s="3">
        <f t="shared" si="924"/>
        <v>4.2567028383220524</v>
      </c>
      <c r="P4912" s="3">
        <f t="shared" si="924"/>
        <v>49.153302857899327</v>
      </c>
      <c r="Q4912" s="3">
        <f t="shared" si="924"/>
        <v>-28.693605318153615</v>
      </c>
      <c r="R4912" s="3">
        <f t="shared" si="924"/>
        <v>-28.552167319261684</v>
      </c>
      <c r="S4912" s="3">
        <f t="shared" si="924"/>
        <v>19.722301427986274</v>
      </c>
      <c r="T4912" s="3">
        <f t="shared" si="924"/>
        <v>-142.61588212770576</v>
      </c>
      <c r="U4912" s="3">
        <f t="shared" si="924"/>
        <v>11.679332916821259</v>
      </c>
      <c r="W4912" s="3">
        <f t="shared" si="918"/>
        <v>-15.025731080125155</v>
      </c>
      <c r="X4912" s="3">
        <f t="shared" si="919"/>
        <v>225.77259449223905</v>
      </c>
      <c r="Z4912" s="3">
        <f t="shared" si="920"/>
        <v>15.025731080125155</v>
      </c>
      <c r="AA4912" s="3">
        <f>Z4911*$AF$4</f>
        <v>31.028535522072396</v>
      </c>
      <c r="AB4912" s="3">
        <f t="shared" si="922"/>
        <v>16.002804441947241</v>
      </c>
      <c r="AN4912">
        <v>263</v>
      </c>
      <c r="AO4912" s="13">
        <v>234.51540769918807</v>
      </c>
      <c r="AP4912" s="13">
        <f t="shared" si="914"/>
        <v>28.484592300811926</v>
      </c>
      <c r="AQ4912" s="13"/>
      <c r="AR4912" s="13"/>
      <c r="AS4912" s="13">
        <f t="shared" si="915"/>
        <v>28.484592300811926</v>
      </c>
      <c r="AT4912" s="13"/>
      <c r="AU4912" s="13"/>
      <c r="AV4912" s="13">
        <f t="shared" si="916"/>
        <v>811.37199854347409</v>
      </c>
      <c r="AW4912" s="13"/>
      <c r="AX4912" s="13"/>
    </row>
    <row r="4913" spans="1:50" x14ac:dyDescent="0.25">
      <c r="A4913">
        <v>0</v>
      </c>
      <c r="B4913">
        <f t="shared" si="921"/>
        <v>4902</v>
      </c>
      <c r="N4913" s="3">
        <f t="shared" si="924"/>
        <v>-110.95031959954738</v>
      </c>
      <c r="O4913" s="3">
        <f t="shared" si="924"/>
        <v>4.26643672358502</v>
      </c>
      <c r="P4913" s="3">
        <f t="shared" si="924"/>
        <v>26.533171293288259</v>
      </c>
      <c r="Q4913" s="3">
        <f t="shared" si="924"/>
        <v>57.562805345845696</v>
      </c>
      <c r="R4913" s="3">
        <f t="shared" si="924"/>
        <v>-46.415135021904959</v>
      </c>
      <c r="S4913" s="3">
        <f t="shared" si="924"/>
        <v>24.259323367708049</v>
      </c>
      <c r="T4913" s="3">
        <f t="shared" si="924"/>
        <v>-136.8116924207587</v>
      </c>
      <c r="U4913" s="3">
        <f t="shared" si="924"/>
        <v>8.6327205642465561</v>
      </c>
      <c r="W4913" s="3">
        <f t="shared" si="918"/>
        <v>38.091693814106378</v>
      </c>
      <c r="X4913" s="3">
        <f t="shared" si="919"/>
        <v>1450.9771376276301</v>
      </c>
      <c r="Z4913" s="3">
        <f t="shared" si="920"/>
        <v>-38.091693814106378</v>
      </c>
      <c r="AA4913" s="3">
        <f>Z4912*$AF$4</f>
        <v>12.347995544336051</v>
      </c>
      <c r="AB4913" s="3">
        <f t="shared" si="922"/>
        <v>50.439689358442429</v>
      </c>
      <c r="AN4913">
        <v>129</v>
      </c>
      <c r="AO4913" s="13">
        <v>167.86293646366386</v>
      </c>
      <c r="AP4913" s="13">
        <f t="shared" si="914"/>
        <v>-38.862936463663857</v>
      </c>
      <c r="AQ4913" s="13"/>
      <c r="AR4913" s="13"/>
      <c r="AS4913" s="13">
        <f t="shared" si="915"/>
        <v>38.862936463663857</v>
      </c>
      <c r="AT4913" s="13"/>
      <c r="AU4913" s="13"/>
      <c r="AV4913" s="13">
        <f t="shared" si="916"/>
        <v>1510.3278305787737</v>
      </c>
      <c r="AW4913" s="13"/>
      <c r="AX4913" s="13"/>
    </row>
    <row r="4914" spans="1:50" x14ac:dyDescent="0.25">
      <c r="A4914">
        <v>17</v>
      </c>
      <c r="B4914">
        <f t="shared" si="921"/>
        <v>4903</v>
      </c>
      <c r="N4914" s="3">
        <f t="shared" si="924"/>
        <v>-110.91048220193069</v>
      </c>
      <c r="O4914" s="3">
        <f t="shared" si="924"/>
        <v>4.2761618292071386</v>
      </c>
      <c r="P4914" s="3">
        <f t="shared" si="924"/>
        <v>2.1146860128423999</v>
      </c>
      <c r="Q4914" s="3">
        <f t="shared" si="924"/>
        <v>139.89640595256066</v>
      </c>
      <c r="R4914" s="3">
        <f t="shared" si="924"/>
        <v>-61.097731885330823</v>
      </c>
      <c r="S4914" s="3">
        <f t="shared" si="924"/>
        <v>22.313468600487834</v>
      </c>
      <c r="T4914" s="3">
        <f t="shared" si="924"/>
        <v>-94.348920214547434</v>
      </c>
      <c r="U4914" s="3">
        <f t="shared" si="924"/>
        <v>3.2667819693069187</v>
      </c>
      <c r="W4914" s="3">
        <f t="shared" si="918"/>
        <v>116.52475362423982</v>
      </c>
      <c r="X4914" s="3">
        <f t="shared" si="919"/>
        <v>9905.1765839656382</v>
      </c>
      <c r="Z4914" s="3">
        <f t="shared" si="920"/>
        <v>-99.524753624239821</v>
      </c>
      <c r="AA4914" s="3">
        <f>Z4913*$AF$4</f>
        <v>-31.303373059494483</v>
      </c>
      <c r="AB4914" s="3">
        <f t="shared" si="922"/>
        <v>85.221380564745346</v>
      </c>
      <c r="AN4914">
        <v>32</v>
      </c>
      <c r="AO4914" s="13">
        <v>46.085365136289013</v>
      </c>
      <c r="AP4914" s="13">
        <f t="shared" si="914"/>
        <v>-14.085365136289013</v>
      </c>
      <c r="AQ4914" s="13"/>
      <c r="AR4914" s="13"/>
      <c r="AS4914" s="13">
        <f t="shared" si="915"/>
        <v>14.085365136289013</v>
      </c>
      <c r="AT4914" s="13"/>
      <c r="AU4914" s="13"/>
      <c r="AV4914" s="13">
        <f t="shared" si="916"/>
        <v>198.397511022586</v>
      </c>
      <c r="AW4914" s="13"/>
      <c r="AX4914" s="13"/>
    </row>
    <row r="4915" spans="1:50" x14ac:dyDescent="0.25">
      <c r="A4915">
        <v>71</v>
      </c>
      <c r="B4915">
        <f t="shared" si="921"/>
        <v>4904</v>
      </c>
      <c r="N4915" s="3">
        <f t="shared" si="924"/>
        <v>-110.87058774532143</v>
      </c>
      <c r="O4915" s="3">
        <f t="shared" si="924"/>
        <v>4.2858781351757163</v>
      </c>
      <c r="P4915" s="3">
        <f t="shared" si="924"/>
        <v>-22.447127534186716</v>
      </c>
      <c r="Q4915" s="3">
        <f t="shared" si="924"/>
        <v>212.69629768341156</v>
      </c>
      <c r="R4915" s="3">
        <f t="shared" si="924"/>
        <v>-71.593904541680132</v>
      </c>
      <c r="S4915" s="3">
        <f t="shared" si="924"/>
        <v>14.404732525794355</v>
      </c>
      <c r="T4915" s="3">
        <f t="shared" si="924"/>
        <v>-26.605431030043988</v>
      </c>
      <c r="U4915" s="3">
        <f t="shared" si="924"/>
        <v>-2.9768327988745247</v>
      </c>
      <c r="W4915" s="3">
        <f t="shared" si="918"/>
        <v>207.90740825591865</v>
      </c>
      <c r="X4915" s="3">
        <f t="shared" si="919"/>
        <v>18743.638435352783</v>
      </c>
      <c r="Z4915" s="3">
        <f t="shared" si="920"/>
        <v>-136.90740825591865</v>
      </c>
      <c r="AA4915" s="3">
        <f>Z4914*$AF$4</f>
        <v>-81.788447280864048</v>
      </c>
      <c r="AB4915" s="3">
        <f t="shared" si="922"/>
        <v>126.11896097505461</v>
      </c>
      <c r="AN4915">
        <v>0</v>
      </c>
      <c r="AO4915" s="13">
        <v>-29.160315595489124</v>
      </c>
      <c r="AP4915" s="13">
        <f t="shared" si="914"/>
        <v>29.160315595489124</v>
      </c>
      <c r="AQ4915" s="13"/>
      <c r="AR4915" s="13"/>
      <c r="AS4915" s="13">
        <f t="shared" si="915"/>
        <v>29.160315595489124</v>
      </c>
      <c r="AT4915" s="13"/>
      <c r="AU4915" s="13"/>
      <c r="AV4915" s="13">
        <f t="shared" si="916"/>
        <v>850.32400562852615</v>
      </c>
      <c r="AW4915" s="13"/>
      <c r="AX4915" s="13"/>
    </row>
    <row r="4916" spans="1:50" x14ac:dyDescent="0.25">
      <c r="A4916">
        <v>214</v>
      </c>
      <c r="B4916">
        <f t="shared" si="921"/>
        <v>4905</v>
      </c>
      <c r="N4916" s="3">
        <f t="shared" si="924"/>
        <v>-110.83063625024373</v>
      </c>
      <c r="O4916" s="3">
        <f t="shared" si="924"/>
        <v>4.2955856214961541</v>
      </c>
      <c r="P4916" s="3">
        <f t="shared" si="924"/>
        <v>-45.487529457866202</v>
      </c>
      <c r="Q4916" s="3">
        <f t="shared" si="924"/>
        <v>271.0012882243264</v>
      </c>
      <c r="R4916" s="3">
        <f t="shared" si="924"/>
        <v>-77.18445393176907</v>
      </c>
      <c r="S4916" s="3">
        <f t="shared" si="924"/>
        <v>2.646585503161103</v>
      </c>
      <c r="T4916" s="3">
        <f t="shared" si="924"/>
        <v>48.266961913188993</v>
      </c>
      <c r="U4916" s="3">
        <f t="shared" si="924"/>
        <v>-8.4206711375735939</v>
      </c>
      <c r="W4916" s="3">
        <f t="shared" si="918"/>
        <v>295.30151404636388</v>
      </c>
      <c r="X4916" s="3">
        <f t="shared" si="919"/>
        <v>6609.9361862311025</v>
      </c>
      <c r="Z4916" s="3">
        <f t="shared" si="920"/>
        <v>-81.301514046363877</v>
      </c>
      <c r="AA4916" s="3">
        <f>Z4915*$AF$4</f>
        <v>-112.50913903063139</v>
      </c>
      <c r="AB4916" s="3">
        <f t="shared" si="922"/>
        <v>182.79237501573249</v>
      </c>
      <c r="AN4916">
        <v>0</v>
      </c>
      <c r="AO4916" s="13">
        <v>-38.273256633465138</v>
      </c>
      <c r="AP4916" s="13">
        <f t="shared" si="914"/>
        <v>38.273256633465138</v>
      </c>
      <c r="AQ4916" s="13"/>
      <c r="AR4916" s="13"/>
      <c r="AS4916" s="13">
        <f t="shared" si="915"/>
        <v>38.273256633465138</v>
      </c>
      <c r="AT4916" s="13"/>
      <c r="AU4916" s="13"/>
      <c r="AV4916" s="13">
        <f t="shared" si="916"/>
        <v>1464.8421733310831</v>
      </c>
      <c r="AW4916" s="13"/>
      <c r="AX4916" s="13"/>
    </row>
    <row r="4917" spans="1:50" x14ac:dyDescent="0.25">
      <c r="A4917">
        <v>255</v>
      </c>
      <c r="B4917">
        <f t="shared" si="921"/>
        <v>4906</v>
      </c>
      <c r="N4917" s="3">
        <f t="shared" si="924"/>
        <v>-110.79062773725104</v>
      </c>
      <c r="O4917" s="3">
        <f t="shared" si="924"/>
        <v>4.305284268192004</v>
      </c>
      <c r="P4917" s="3">
        <f t="shared" si="924"/>
        <v>-65.444897441876165</v>
      </c>
      <c r="Q4917" s="3">
        <f t="shared" si="924"/>
        <v>310.8379888235641</v>
      </c>
      <c r="R4917" s="3">
        <f t="shared" si="924"/>
        <v>-77.486314914301516</v>
      </c>
      <c r="S4917" s="3">
        <f t="shared" si="924"/>
        <v>-9.8188148608503312</v>
      </c>
      <c r="T4917" s="3">
        <f t="shared" si="924"/>
        <v>110.20626139068388</v>
      </c>
      <c r="U4917" s="3">
        <f t="shared" si="924"/>
        <v>-11.602153895283596</v>
      </c>
      <c r="W4917" s="3">
        <f t="shared" si="918"/>
        <v>361.22110919452115</v>
      </c>
      <c r="X4917" s="3">
        <f t="shared" si="919"/>
        <v>11282.924038514386</v>
      </c>
      <c r="Z4917" s="3">
        <f t="shared" si="920"/>
        <v>-106.22110919452115</v>
      </c>
      <c r="AA4917" s="3">
        <f>Z4916*$AF$4</f>
        <v>-66.812771228161367</v>
      </c>
      <c r="AB4917" s="3">
        <f t="shared" si="922"/>
        <v>294.4083379663598</v>
      </c>
      <c r="AN4917">
        <v>0</v>
      </c>
      <c r="AO4917" s="13">
        <v>-14.703463418146789</v>
      </c>
      <c r="AP4917" s="13">
        <f t="shared" si="914"/>
        <v>14.703463418146789</v>
      </c>
      <c r="AQ4917" s="13"/>
      <c r="AR4917" s="13"/>
      <c r="AS4917" s="13">
        <f t="shared" si="915"/>
        <v>14.703463418146789</v>
      </c>
      <c r="AT4917" s="13"/>
      <c r="AU4917" s="13"/>
      <c r="AV4917" s="13">
        <f t="shared" si="916"/>
        <v>216.19183648878087</v>
      </c>
      <c r="AW4917" s="13"/>
      <c r="AX4917" s="13"/>
    </row>
    <row r="4918" spans="1:50" x14ac:dyDescent="0.25">
      <c r="A4918">
        <v>309</v>
      </c>
      <c r="B4918">
        <f t="shared" si="921"/>
        <v>4907</v>
      </c>
      <c r="N4918" s="3">
        <f t="shared" si="924"/>
        <v>-110.75056222692616</v>
      </c>
      <c r="O4918" s="3">
        <f t="shared" si="924"/>
        <v>4.3149740553050036</v>
      </c>
      <c r="P4918" s="3">
        <f t="shared" si="924"/>
        <v>-80.966569700159454</v>
      </c>
      <c r="Q4918" s="3">
        <f t="shared" si="924"/>
        <v>329.49159416854798</v>
      </c>
      <c r="R4918" s="3">
        <f t="shared" si="924"/>
        <v>-72.478803937115231</v>
      </c>
      <c r="S4918" s="3">
        <f t="shared" si="924"/>
        <v>-19.660309966401115</v>
      </c>
      <c r="T4918" s="3">
        <f t="shared" si="924"/>
        <v>142.61588212770243</v>
      </c>
      <c r="U4918" s="3">
        <f t="shared" si="924"/>
        <v>-11.666521973212577</v>
      </c>
      <c r="W4918" s="3">
        <f t="shared" si="918"/>
        <v>391.91406610938469</v>
      </c>
      <c r="X4918" s="3">
        <f t="shared" si="919"/>
        <v>6874.7423587914154</v>
      </c>
      <c r="Z4918" s="3">
        <f t="shared" si="920"/>
        <v>-82.914066109384692</v>
      </c>
      <c r="AA4918" s="3">
        <f>Z4917*$AF$4</f>
        <v>-87.291445324965537</v>
      </c>
      <c r="AB4918" s="3">
        <f t="shared" si="922"/>
        <v>304.62262078441915</v>
      </c>
      <c r="AN4918">
        <v>0</v>
      </c>
      <c r="AO4918" s="13">
        <v>7.8138061921048774</v>
      </c>
      <c r="AP4918" s="13">
        <f t="shared" si="914"/>
        <v>-7.8138061921048774</v>
      </c>
      <c r="AQ4918" s="13"/>
      <c r="AR4918" s="13"/>
      <c r="AS4918" s="13">
        <f t="shared" si="915"/>
        <v>7.8138061921048774</v>
      </c>
      <c r="AT4918" s="13"/>
      <c r="AU4918" s="13"/>
      <c r="AV4918" s="13">
        <f t="shared" si="916"/>
        <v>61.055567207776527</v>
      </c>
      <c r="AW4918" s="13"/>
      <c r="AX4918" s="13"/>
    </row>
    <row r="4919" spans="1:50" x14ac:dyDescent="0.25">
      <c r="A4919">
        <v>358</v>
      </c>
      <c r="B4919">
        <f t="shared" si="921"/>
        <v>4908</v>
      </c>
      <c r="N4919" s="3">
        <f t="shared" si="924"/>
        <v>-110.71043973988112</v>
      </c>
      <c r="O4919" s="3">
        <f t="shared" si="924"/>
        <v>4.324654962895143</v>
      </c>
      <c r="P4919" s="3">
        <f t="shared" si="924"/>
        <v>-91.000525097639112</v>
      </c>
      <c r="Q4919" s="3">
        <f t="shared" si="924"/>
        <v>325.69089188155829</v>
      </c>
      <c r="R4919" s="3">
        <f t="shared" si="924"/>
        <v>-62.505036276754979</v>
      </c>
      <c r="S4919" s="3">
        <f t="shared" si="924"/>
        <v>-24.247933659271979</v>
      </c>
      <c r="T4919" s="3">
        <f t="shared" si="924"/>
        <v>136.81169242076473</v>
      </c>
      <c r="U4919" s="3">
        <f t="shared" si="924"/>
        <v>-8.5964817996296805</v>
      </c>
      <c r="W4919" s="3">
        <f t="shared" si="918"/>
        <v>380.78120625368507</v>
      </c>
      <c r="X4919" s="3">
        <f t="shared" si="919"/>
        <v>518.98335837293973</v>
      </c>
      <c r="Z4919" s="3">
        <f t="shared" si="920"/>
        <v>-22.78120625368507</v>
      </c>
      <c r="AA4919" s="3">
        <f>Z4918*$AF$4</f>
        <v>-68.137950388031243</v>
      </c>
      <c r="AB4919" s="3">
        <f t="shared" si="922"/>
        <v>312.64325586565383</v>
      </c>
      <c r="AN4919">
        <v>0</v>
      </c>
      <c r="AO4919" s="13">
        <v>22.804025592624505</v>
      </c>
      <c r="AP4919" s="13">
        <f t="shared" si="914"/>
        <v>-22.804025592624505</v>
      </c>
      <c r="AQ4919" s="13"/>
      <c r="AR4919" s="13"/>
      <c r="AS4919" s="13">
        <f t="shared" si="915"/>
        <v>22.804025592624505</v>
      </c>
      <c r="AT4919" s="13"/>
      <c r="AU4919" s="13"/>
      <c r="AV4919" s="13">
        <f t="shared" si="916"/>
        <v>520.02358322907344</v>
      </c>
      <c r="AW4919" s="13"/>
      <c r="AX4919" s="13"/>
    </row>
    <row r="4920" spans="1:50" x14ac:dyDescent="0.25">
      <c r="A4920">
        <v>311</v>
      </c>
      <c r="B4920">
        <f t="shared" si="921"/>
        <v>4909</v>
      </c>
      <c r="N4920" s="3">
        <f t="shared" si="924"/>
        <v>-110.67026029675739</v>
      </c>
      <c r="O4920" s="3">
        <f t="shared" si="924"/>
        <v>4.3343269710406629</v>
      </c>
      <c r="P4920" s="3">
        <f t="shared" si="924"/>
        <v>-94.866686580036017</v>
      </c>
      <c r="Q4920" s="3">
        <f t="shared" si="924"/>
        <v>299.69489354246394</v>
      </c>
      <c r="R4920" s="3">
        <f t="shared" si="924"/>
        <v>-48.248415736940622</v>
      </c>
      <c r="S4920" s="3">
        <f t="shared" si="924"/>
        <v>-22.355724344089332</v>
      </c>
      <c r="T4920" s="3">
        <f t="shared" si="924"/>
        <v>94.348920214511054</v>
      </c>
      <c r="U4920" s="3">
        <f t="shared" si="924"/>
        <v>-3.2168515401058686</v>
      </c>
      <c r="W4920" s="3">
        <f t="shared" si="918"/>
        <v>330.03458579173025</v>
      </c>
      <c r="X4920" s="3">
        <f t="shared" si="919"/>
        <v>362.31545626273913</v>
      </c>
      <c r="Z4920" s="3">
        <f t="shared" si="920"/>
        <v>-19.034585791730251</v>
      </c>
      <c r="AA4920" s="3">
        <f>Z4919*$AF$4</f>
        <v>-18.721367487215854</v>
      </c>
      <c r="AB4920" s="3">
        <f t="shared" si="922"/>
        <v>311.31321830451441</v>
      </c>
      <c r="AN4920">
        <v>0</v>
      </c>
      <c r="AO4920" s="13">
        <v>26.522281494850692</v>
      </c>
      <c r="AP4920" s="13">
        <f t="shared" si="914"/>
        <v>-26.522281494850692</v>
      </c>
      <c r="AQ4920" s="13"/>
      <c r="AR4920" s="13"/>
      <c r="AS4920" s="13">
        <f t="shared" si="915"/>
        <v>26.522281494850692</v>
      </c>
      <c r="AT4920" s="13"/>
      <c r="AU4920" s="13"/>
      <c r="AV4920" s="13">
        <f t="shared" si="916"/>
        <v>703.43141569209945</v>
      </c>
      <c r="AW4920" s="13"/>
      <c r="AX4920" s="13"/>
    </row>
    <row r="4921" spans="1:50" x14ac:dyDescent="0.25">
      <c r="A4921">
        <v>263</v>
      </c>
      <c r="B4921">
        <f t="shared" si="921"/>
        <v>4910</v>
      </c>
      <c r="N4921" s="3">
        <f t="shared" si="924"/>
        <v>-110.63002391822567</v>
      </c>
      <c r="O4921" s="3">
        <f t="shared" si="924"/>
        <v>4.3439900598381209</v>
      </c>
      <c r="P4921" s="3">
        <f t="shared" si="924"/>
        <v>-92.303015139996575</v>
      </c>
      <c r="Q4921" s="3">
        <f t="shared" si="924"/>
        <v>253.27518347769993</v>
      </c>
      <c r="R4921" s="3">
        <f t="shared" si="924"/>
        <v>-30.685807734722303</v>
      </c>
      <c r="S4921" s="3">
        <f t="shared" si="924"/>
        <v>-14.489341618524975</v>
      </c>
      <c r="T4921" s="3">
        <f t="shared" si="924"/>
        <v>26.605431030061737</v>
      </c>
      <c r="U4921" s="3">
        <f t="shared" si="924"/>
        <v>3.0270402391999962</v>
      </c>
      <c r="W4921" s="3">
        <f t="shared" si="918"/>
        <v>250.15783995697407</v>
      </c>
      <c r="X4921" s="3">
        <f t="shared" si="919"/>
        <v>164.9210745706917</v>
      </c>
      <c r="Z4921" s="3">
        <f t="shared" si="920"/>
        <v>12.842160043025928</v>
      </c>
      <c r="AA4921" s="3">
        <f>Z4920*$AF$4</f>
        <v>-15.642432257786004</v>
      </c>
      <c r="AB4921" s="3">
        <f t="shared" si="922"/>
        <v>234.51540769918807</v>
      </c>
      <c r="AN4921">
        <v>0</v>
      </c>
      <c r="AO4921" s="13">
        <v>18.939526635766946</v>
      </c>
      <c r="AP4921" s="13">
        <f t="shared" si="914"/>
        <v>-18.939526635766946</v>
      </c>
      <c r="AQ4921" s="13"/>
      <c r="AR4921" s="13"/>
      <c r="AS4921" s="13">
        <f t="shared" si="915"/>
        <v>18.939526635766946</v>
      </c>
      <c r="AT4921" s="13"/>
      <c r="AU4921" s="13"/>
      <c r="AV4921" s="13">
        <f t="shared" si="916"/>
        <v>358.7056691869256</v>
      </c>
      <c r="AW4921" s="13"/>
      <c r="AX4921" s="13"/>
    </row>
    <row r="4922" spans="1:50" x14ac:dyDescent="0.25">
      <c r="A4922">
        <v>129</v>
      </c>
      <c r="B4922">
        <f t="shared" si="921"/>
        <v>4911</v>
      </c>
      <c r="N4922" s="3">
        <f t="shared" si="924"/>
        <v>-110.58973062498592</v>
      </c>
      <c r="O4922" s="3">
        <f t="shared" si="924"/>
        <v>4.3536442094024457</v>
      </c>
      <c r="P4922" s="3">
        <f t="shared" si="924"/>
        <v>-83.483270182662167</v>
      </c>
      <c r="Q4922" s="3">
        <f t="shared" si="924"/>
        <v>189.5951882159678</v>
      </c>
      <c r="R4922" s="3">
        <f t="shared" si="924"/>
        <v>-11.020604360298655</v>
      </c>
      <c r="S4922" s="3">
        <f t="shared" si="924"/>
        <v>-2.7509376558489187</v>
      </c>
      <c r="T4922" s="3">
        <f t="shared" si="924"/>
        <v>-48.266961913171961</v>
      </c>
      <c r="U4922" s="3">
        <f t="shared" si="924"/>
        <v>8.4576665118591396</v>
      </c>
      <c r="W4922" s="3">
        <f t="shared" si="918"/>
        <v>157.30937776190558</v>
      </c>
      <c r="X4922" s="3">
        <f t="shared" si="919"/>
        <v>801.42086926627417</v>
      </c>
      <c r="Z4922" s="3">
        <f t="shared" si="920"/>
        <v>-28.30937776190558</v>
      </c>
      <c r="AA4922" s="3">
        <f>Z4921*$AF$4</f>
        <v>10.553558701758277</v>
      </c>
      <c r="AB4922" s="3">
        <f t="shared" si="922"/>
        <v>167.86293646366386</v>
      </c>
      <c r="AN4922">
        <v>0</v>
      </c>
      <c r="AO4922" s="13">
        <v>3.6856083057916891</v>
      </c>
      <c r="AP4922" s="13">
        <f t="shared" si="914"/>
        <v>-3.6856083057916891</v>
      </c>
      <c r="AQ4922" s="13"/>
      <c r="AR4922" s="13"/>
      <c r="AS4922" s="13">
        <f t="shared" si="915"/>
        <v>3.6856083057916891</v>
      </c>
      <c r="AT4922" s="13"/>
      <c r="AU4922" s="13"/>
      <c r="AV4922" s="13">
        <f t="shared" si="916"/>
        <v>13.583708583720684</v>
      </c>
      <c r="AW4922" s="13"/>
      <c r="AX4922" s="13"/>
    </row>
    <row r="4923" spans="1:50" x14ac:dyDescent="0.25">
      <c r="A4923">
        <v>32</v>
      </c>
      <c r="B4923">
        <f t="shared" si="921"/>
        <v>4912</v>
      </c>
      <c r="N4923" s="3">
        <f t="shared" ref="N4923:U4938" si="925">N$3*COS(N$2*$B4923)+N$4*SIN(N$2*$B4923)</f>
        <v>-110.54938043776745</v>
      </c>
      <c r="O4923" s="3">
        <f t="shared" si="925"/>
        <v>4.3632893998669431</v>
      </c>
      <c r="P4923" s="3">
        <f t="shared" si="925"/>
        <v>-69.005232536462273</v>
      </c>
      <c r="Q4923" s="3">
        <f t="shared" si="925"/>
        <v>112.994594198185</v>
      </c>
      <c r="R4923" s="3">
        <f t="shared" si="925"/>
        <v>9.3997321990549647</v>
      </c>
      <c r="S4923" s="3">
        <f t="shared" si="925"/>
        <v>9.722605922266867</v>
      </c>
      <c r="T4923" s="3">
        <f t="shared" si="925"/>
        <v>-110.20626139067213</v>
      </c>
      <c r="U4923" s="3">
        <f t="shared" si="925"/>
        <v>11.615997771129688</v>
      </c>
      <c r="W4923" s="3">
        <f t="shared" si="918"/>
        <v>69.349728687245403</v>
      </c>
      <c r="X4923" s="3">
        <f t="shared" si="919"/>
        <v>1395.0022330108422</v>
      </c>
      <c r="Z4923" s="3">
        <f t="shared" si="920"/>
        <v>-37.349728687245403</v>
      </c>
      <c r="AA4923" s="3">
        <f>Z4922*$AF$4</f>
        <v>-23.264363550956386</v>
      </c>
      <c r="AB4923" s="3">
        <f t="shared" si="922"/>
        <v>46.085365136289013</v>
      </c>
      <c r="AN4923">
        <v>0</v>
      </c>
      <c r="AO4923" s="13">
        <v>-13.031436026299946</v>
      </c>
      <c r="AP4923" s="13">
        <f t="shared" si="914"/>
        <v>13.031436026299946</v>
      </c>
      <c r="AQ4923" s="13"/>
      <c r="AR4923" s="13"/>
      <c r="AS4923" s="13">
        <f t="shared" si="915"/>
        <v>13.031436026299946</v>
      </c>
      <c r="AT4923" s="13"/>
      <c r="AU4923" s="13"/>
      <c r="AV4923" s="13">
        <f t="shared" si="916"/>
        <v>169.81832490754815</v>
      </c>
      <c r="AW4923" s="13"/>
      <c r="AX4923" s="13"/>
    </row>
    <row r="4924" spans="1:50" x14ac:dyDescent="0.25">
      <c r="A4924">
        <v>0</v>
      </c>
      <c r="B4924">
        <f t="shared" si="921"/>
        <v>4913</v>
      </c>
      <c r="N4924" s="3">
        <f t="shared" si="925"/>
        <v>-110.50897337732884</v>
      </c>
      <c r="O4924" s="3">
        <f t="shared" si="925"/>
        <v>4.3729256113833612</v>
      </c>
      <c r="P4924" s="3">
        <f t="shared" si="925"/>
        <v>-49.850188324734361</v>
      </c>
      <c r="Q4924" s="3">
        <f t="shared" si="925"/>
        <v>28.693605318119722</v>
      </c>
      <c r="R4924" s="3">
        <f t="shared" si="925"/>
        <v>29.17599793607404</v>
      </c>
      <c r="S4924" s="3">
        <f t="shared" si="925"/>
        <v>19.597954385495612</v>
      </c>
      <c r="T4924" s="3">
        <f t="shared" si="925"/>
        <v>-142.61588212771122</v>
      </c>
      <c r="U4924" s="3">
        <f t="shared" si="925"/>
        <v>11.65349495946011</v>
      </c>
      <c r="W4924" s="3">
        <f t="shared" si="918"/>
        <v>1.5333179424022774</v>
      </c>
      <c r="X4924" s="3">
        <f t="shared" si="919"/>
        <v>2.3510639124927537</v>
      </c>
      <c r="Z4924" s="3">
        <f t="shared" si="920"/>
        <v>-1.5333179424022774</v>
      </c>
      <c r="AA4924" s="3">
        <f>Z4923*$AF$4</f>
        <v>-30.693633537891401</v>
      </c>
      <c r="AB4924" s="3">
        <f t="shared" si="922"/>
        <v>-29.160315595489124</v>
      </c>
      <c r="AN4924">
        <v>0</v>
      </c>
      <c r="AO4924" s="13">
        <v>-24.232984641703375</v>
      </c>
      <c r="AP4924" s="13">
        <f t="shared" si="914"/>
        <v>24.232984641703375</v>
      </c>
      <c r="AQ4924" s="13"/>
      <c r="AR4924" s="13"/>
      <c r="AS4924" s="13">
        <f t="shared" si="915"/>
        <v>24.232984641703375</v>
      </c>
      <c r="AT4924" s="13"/>
      <c r="AU4924" s="13"/>
      <c r="AV4924" s="13">
        <f t="shared" si="916"/>
        <v>587.23754464503168</v>
      </c>
      <c r="AW4924" s="13"/>
      <c r="AX4924" s="13"/>
    </row>
    <row r="4925" spans="1:50" x14ac:dyDescent="0.25">
      <c r="A4925">
        <v>0</v>
      </c>
      <c r="B4925">
        <f t="shared" si="921"/>
        <v>4914</v>
      </c>
      <c r="N4925" s="3">
        <f t="shared" si="925"/>
        <v>-110.46850946445788</v>
      </c>
      <c r="O4925" s="3">
        <f t="shared" si="925"/>
        <v>4.3825528241219214</v>
      </c>
      <c r="P4925" s="3">
        <f t="shared" si="925"/>
        <v>-27.316419782754267</v>
      </c>
      <c r="Q4925" s="3">
        <f t="shared" si="925"/>
        <v>-57.562805345879205</v>
      </c>
      <c r="R4925" s="3">
        <f t="shared" si="925"/>
        <v>46.953120656549785</v>
      </c>
      <c r="S4925" s="3">
        <f t="shared" si="925"/>
        <v>24.23609486631204</v>
      </c>
      <c r="T4925" s="3">
        <f t="shared" si="925"/>
        <v>-136.81169242074878</v>
      </c>
      <c r="U4925" s="3">
        <f t="shared" si="925"/>
        <v>8.5600838236341943</v>
      </c>
      <c r="W4925" s="3">
        <f t="shared" si="918"/>
        <v>-37.013191281578372</v>
      </c>
      <c r="X4925" s="3">
        <f t="shared" si="919"/>
        <v>1369.9763288467093</v>
      </c>
      <c r="Z4925" s="3">
        <f t="shared" si="920"/>
        <v>37.013191281578372</v>
      </c>
      <c r="AA4925" s="3">
        <f>Z4924*$AF$4</f>
        <v>-1.2600653518867675</v>
      </c>
      <c r="AB4925" s="3">
        <f t="shared" si="922"/>
        <v>-38.273256633465138</v>
      </c>
      <c r="AN4925">
        <v>0</v>
      </c>
      <c r="AO4925" s="13">
        <v>-24.210173278415219</v>
      </c>
      <c r="AP4925" s="13">
        <f t="shared" si="914"/>
        <v>24.210173278415219</v>
      </c>
      <c r="AQ4925" s="13"/>
      <c r="AR4925" s="13"/>
      <c r="AS4925" s="13">
        <f t="shared" si="915"/>
        <v>24.210173278415219</v>
      </c>
      <c r="AT4925" s="13"/>
      <c r="AU4925" s="13"/>
      <c r="AV4925" s="13">
        <f t="shared" si="916"/>
        <v>586.13249017089026</v>
      </c>
      <c r="AW4925" s="13"/>
      <c r="AX4925" s="13"/>
    </row>
    <row r="4926" spans="1:50" x14ac:dyDescent="0.25">
      <c r="A4926">
        <v>0</v>
      </c>
      <c r="B4926">
        <f t="shared" si="921"/>
        <v>4915</v>
      </c>
      <c r="N4926" s="3">
        <f t="shared" si="925"/>
        <v>-110.42798871997159</v>
      </c>
      <c r="O4926" s="3">
        <f t="shared" si="925"/>
        <v>4.3921710182713785</v>
      </c>
      <c r="P4926" s="3">
        <f t="shared" si="925"/>
        <v>-2.9312108503061012</v>
      </c>
      <c r="Q4926" s="3">
        <f t="shared" si="925"/>
        <v>-139.89640595259149</v>
      </c>
      <c r="R4926" s="3">
        <f t="shared" si="925"/>
        <v>61.513009695040672</v>
      </c>
      <c r="S4926" s="3">
        <f t="shared" si="925"/>
        <v>22.397566047880666</v>
      </c>
      <c r="T4926" s="3">
        <f t="shared" si="925"/>
        <v>-94.348920214524739</v>
      </c>
      <c r="U4926" s="3">
        <f t="shared" si="925"/>
        <v>3.1668615331223027</v>
      </c>
      <c r="W4926" s="3">
        <f t="shared" si="918"/>
        <v>-45.12053388143508</v>
      </c>
      <c r="X4926" s="3">
        <f t="shared" si="919"/>
        <v>2035.862577745731</v>
      </c>
      <c r="Z4926" s="3">
        <f t="shared" si="920"/>
        <v>45.12053388143508</v>
      </c>
      <c r="AA4926" s="3">
        <f>Z4925*$AF$4</f>
        <v>30.41707046328829</v>
      </c>
      <c r="AB4926" s="3">
        <f t="shared" si="922"/>
        <v>-14.703463418146789</v>
      </c>
      <c r="AN4926">
        <v>0</v>
      </c>
      <c r="AO4926" s="13">
        <v>-10.238554499753427</v>
      </c>
      <c r="AP4926" s="13">
        <f t="shared" si="914"/>
        <v>10.238554499753427</v>
      </c>
      <c r="AQ4926" s="13"/>
      <c r="AR4926" s="13"/>
      <c r="AS4926" s="13">
        <f t="shared" si="915"/>
        <v>10.238554499753427</v>
      </c>
      <c r="AT4926" s="13"/>
      <c r="AU4926" s="13"/>
      <c r="AV4926" s="13">
        <f t="shared" si="916"/>
        <v>104.82799824442114</v>
      </c>
      <c r="AW4926" s="13"/>
      <c r="AX4926" s="13"/>
    </row>
    <row r="4927" spans="1:50" x14ac:dyDescent="0.25">
      <c r="A4927">
        <v>0</v>
      </c>
      <c r="B4927">
        <f t="shared" si="921"/>
        <v>4916</v>
      </c>
      <c r="N4927" s="3">
        <f t="shared" si="925"/>
        <v>-110.38741116471633</v>
      </c>
      <c r="O4927" s="3">
        <f t="shared" si="925"/>
        <v>4.4017801740390308</v>
      </c>
      <c r="P4927" s="3">
        <f t="shared" si="925"/>
        <v>21.652668413165216</v>
      </c>
      <c r="Q4927" s="3">
        <f t="shared" si="925"/>
        <v>-212.69629768338004</v>
      </c>
      <c r="R4927" s="3">
        <f t="shared" si="925"/>
        <v>71.858019639152587</v>
      </c>
      <c r="S4927" s="3">
        <f t="shared" si="925"/>
        <v>14.573682361003968</v>
      </c>
      <c r="T4927" s="3">
        <f t="shared" si="925"/>
        <v>-26.605431030079494</v>
      </c>
      <c r="U4927" s="3">
        <f t="shared" si="925"/>
        <v>-3.0771916171484177</v>
      </c>
      <c r="W4927" s="3">
        <f t="shared" si="918"/>
        <v>-29.265797346319658</v>
      </c>
      <c r="X4927" s="3">
        <f t="shared" si="919"/>
        <v>856.4868943158508</v>
      </c>
      <c r="Z4927" s="3">
        <f t="shared" si="920"/>
        <v>29.265797346319658</v>
      </c>
      <c r="AA4927" s="3">
        <f>Z4926*$AF$4</f>
        <v>37.079603538424536</v>
      </c>
      <c r="AB4927" s="3">
        <f t="shared" si="922"/>
        <v>7.8138061921048774</v>
      </c>
      <c r="AN4927">
        <v>0</v>
      </c>
      <c r="AO4927" s="13">
        <v>16.505142752752718</v>
      </c>
      <c r="AP4927" s="13">
        <f t="shared" si="914"/>
        <v>-16.505142752752718</v>
      </c>
      <c r="AQ4927" s="13"/>
      <c r="AR4927" s="13"/>
      <c r="AS4927" s="13">
        <f t="shared" si="915"/>
        <v>16.505142752752718</v>
      </c>
      <c r="AT4927" s="13"/>
      <c r="AU4927" s="13"/>
      <c r="AV4927" s="13">
        <f t="shared" si="916"/>
        <v>272.41973728874558</v>
      </c>
      <c r="AW4927" s="13"/>
      <c r="AX4927" s="13"/>
    </row>
    <row r="4928" spans="1:50" x14ac:dyDescent="0.25">
      <c r="A4928">
        <v>0</v>
      </c>
      <c r="B4928">
        <f t="shared" si="921"/>
        <v>4917</v>
      </c>
      <c r="N4928" s="3">
        <f t="shared" si="925"/>
        <v>-110.34677681956759</v>
      </c>
      <c r="O4928" s="3">
        <f t="shared" si="925"/>
        <v>4.4113802716507724</v>
      </c>
      <c r="P4928" s="3">
        <f t="shared" si="925"/>
        <v>44.768982557199159</v>
      </c>
      <c r="Q4928" s="3">
        <f t="shared" si="925"/>
        <v>-271.00128822430281</v>
      </c>
      <c r="R4928" s="3">
        <f t="shared" si="925"/>
        <v>77.279309117592717</v>
      </c>
      <c r="S4928" s="3">
        <f t="shared" si="925"/>
        <v>2.8552388597199005</v>
      </c>
      <c r="T4928" s="3">
        <f t="shared" si="925"/>
        <v>48.266961913154937</v>
      </c>
      <c r="U4928" s="3">
        <f t="shared" si="925"/>
        <v>-8.4945052456984467</v>
      </c>
      <c r="W4928" s="3">
        <f t="shared" si="918"/>
        <v>-1.2463140086075271</v>
      </c>
      <c r="X4928" s="3">
        <f t="shared" si="919"/>
        <v>1.5532986080513631</v>
      </c>
      <c r="Z4928" s="3">
        <f t="shared" si="920"/>
        <v>1.2463140086075271</v>
      </c>
      <c r="AA4928" s="3">
        <f>Z4927*$AF$4</f>
        <v>24.050339601232032</v>
      </c>
      <c r="AB4928" s="3">
        <f t="shared" si="922"/>
        <v>22.804025592624505</v>
      </c>
      <c r="AN4928">
        <v>0</v>
      </c>
      <c r="AO4928" s="13">
        <v>51.082723758413699</v>
      </c>
      <c r="AP4928" s="13">
        <f t="shared" si="914"/>
        <v>-51.082723758413699</v>
      </c>
      <c r="AQ4928" s="13"/>
      <c r="AR4928" s="13"/>
      <c r="AS4928" s="13">
        <f t="shared" si="915"/>
        <v>51.082723758413699</v>
      </c>
      <c r="AT4928" s="13"/>
      <c r="AU4928" s="13"/>
      <c r="AV4928" s="13">
        <f t="shared" si="916"/>
        <v>2609.4446665784035</v>
      </c>
      <c r="AW4928" s="13"/>
      <c r="AX4928" s="13"/>
    </row>
    <row r="4929" spans="1:50" x14ac:dyDescent="0.25">
      <c r="A4929">
        <v>0</v>
      </c>
      <c r="B4929">
        <f t="shared" si="921"/>
        <v>4918</v>
      </c>
      <c r="N4929" s="3">
        <f t="shared" si="925"/>
        <v>-110.30608570543012</v>
      </c>
      <c r="O4929" s="3">
        <f t="shared" si="925"/>
        <v>4.4209712913511598</v>
      </c>
      <c r="P4929" s="3">
        <f t="shared" si="925"/>
        <v>64.850964120156988</v>
      </c>
      <c r="Q4929" s="3">
        <f t="shared" si="925"/>
        <v>-310.83798882357576</v>
      </c>
      <c r="R4929" s="3">
        <f t="shared" si="925"/>
        <v>77.405410699316207</v>
      </c>
      <c r="S4929" s="3">
        <f t="shared" si="925"/>
        <v>-9.6262169158816953</v>
      </c>
      <c r="T4929" s="3">
        <f t="shared" si="925"/>
        <v>110.2062613907033</v>
      </c>
      <c r="U4929" s="3">
        <f t="shared" si="925"/>
        <v>-11.629626512566785</v>
      </c>
      <c r="W4929" s="3">
        <f t="shared" si="918"/>
        <v>25.498073105717111</v>
      </c>
      <c r="X4929" s="3">
        <f t="shared" si="919"/>
        <v>650.15173210449427</v>
      </c>
      <c r="Z4929" s="3">
        <f t="shared" si="920"/>
        <v>-25.498073105717111</v>
      </c>
      <c r="AA4929" s="3">
        <f>Z4928*$AF$4</f>
        <v>1.0242083891335796</v>
      </c>
      <c r="AB4929" s="3">
        <f t="shared" si="922"/>
        <v>26.522281494850692</v>
      </c>
      <c r="AN4929">
        <v>48</v>
      </c>
      <c r="AO4929" s="13">
        <v>85.965415717885264</v>
      </c>
      <c r="AP4929" s="13">
        <f t="shared" si="914"/>
        <v>-37.965415717885264</v>
      </c>
      <c r="AQ4929" s="13"/>
      <c r="AR4929" s="13"/>
      <c r="AS4929" s="13">
        <f t="shared" si="915"/>
        <v>37.965415717885264</v>
      </c>
      <c r="AT4929" s="13"/>
      <c r="AU4929" s="13"/>
      <c r="AV4929" s="13">
        <f t="shared" si="916"/>
        <v>1441.3727906318495</v>
      </c>
      <c r="AW4929" s="13"/>
      <c r="AX4929" s="13"/>
    </row>
    <row r="4930" spans="1:50" x14ac:dyDescent="0.25">
      <c r="A4930">
        <v>0</v>
      </c>
      <c r="B4930">
        <f t="shared" si="921"/>
        <v>4919</v>
      </c>
      <c r="N4930" s="3">
        <f t="shared" si="925"/>
        <v>-110.26533784323786</v>
      </c>
      <c r="O4930" s="3">
        <f t="shared" si="925"/>
        <v>4.4305532134034102</v>
      </c>
      <c r="P4930" s="3">
        <f t="shared" si="925"/>
        <v>80.537505311101711</v>
      </c>
      <c r="Q4930" s="3">
        <f t="shared" si="925"/>
        <v>-329.49159416855093</v>
      </c>
      <c r="R4930" s="3">
        <f t="shared" si="925"/>
        <v>72.227683888219715</v>
      </c>
      <c r="S4930" s="3">
        <f t="shared" si="925"/>
        <v>-19.535235840141208</v>
      </c>
      <c r="T4930" s="3">
        <f t="shared" si="925"/>
        <v>142.61588212770792</v>
      </c>
      <c r="U4930" s="3">
        <f t="shared" si="925"/>
        <v>-11.640252116832366</v>
      </c>
      <c r="W4930" s="3">
        <f t="shared" si="918"/>
        <v>39.893588133314211</v>
      </c>
      <c r="X4930" s="3">
        <f t="shared" si="919"/>
        <v>1591.4983741505084</v>
      </c>
      <c r="Z4930" s="3">
        <f t="shared" si="920"/>
        <v>-39.893588133314211</v>
      </c>
      <c r="AA4930" s="3">
        <f>Z4929*$AF$4</f>
        <v>-20.954061497547265</v>
      </c>
      <c r="AB4930" s="3">
        <f t="shared" si="922"/>
        <v>18.939526635766946</v>
      </c>
      <c r="AN4930">
        <v>225</v>
      </c>
      <c r="AO4930" s="13">
        <v>152.37860179311394</v>
      </c>
      <c r="AP4930" s="13">
        <f t="shared" si="914"/>
        <v>72.621398206886056</v>
      </c>
      <c r="AQ4930" s="13"/>
      <c r="AR4930" s="13"/>
      <c r="AS4930" s="13">
        <f t="shared" si="915"/>
        <v>72.621398206886056</v>
      </c>
      <c r="AT4930" s="13"/>
      <c r="AU4930" s="13"/>
      <c r="AV4930" s="13">
        <f t="shared" si="916"/>
        <v>5273.8674775231129</v>
      </c>
      <c r="AW4930" s="13"/>
      <c r="AX4930" s="13"/>
    </row>
    <row r="4931" spans="1:50" x14ac:dyDescent="0.25">
      <c r="A4931">
        <v>0</v>
      </c>
      <c r="B4931">
        <f t="shared" si="921"/>
        <v>4920</v>
      </c>
      <c r="N4931" s="3">
        <f t="shared" si="925"/>
        <v>-110.22453325395395</v>
      </c>
      <c r="O4931" s="3">
        <f t="shared" si="925"/>
        <v>4.4401260180894679</v>
      </c>
      <c r="P4931" s="3">
        <f t="shared" si="925"/>
        <v>90.765410580331974</v>
      </c>
      <c r="Q4931" s="3">
        <f t="shared" si="925"/>
        <v>-325.69089188155237</v>
      </c>
      <c r="R4931" s="3">
        <f t="shared" si="925"/>
        <v>62.100907171011819</v>
      </c>
      <c r="S4931" s="3">
        <f t="shared" si="925"/>
        <v>-24.223807208087756</v>
      </c>
      <c r="T4931" s="3">
        <f t="shared" si="925"/>
        <v>136.81169242075478</v>
      </c>
      <c r="U4931" s="3">
        <f t="shared" si="925"/>
        <v>-8.5235273103698148</v>
      </c>
      <c r="W4931" s="3">
        <f t="shared" si="918"/>
        <v>36.469760097867976</v>
      </c>
      <c r="X4931" s="3">
        <f t="shared" si="919"/>
        <v>1330.0434015960432</v>
      </c>
      <c r="Z4931" s="3">
        <f t="shared" si="920"/>
        <v>-36.469760097867976</v>
      </c>
      <c r="AA4931" s="3">
        <f>Z4930*$AF$4</f>
        <v>-32.784151792076287</v>
      </c>
      <c r="AB4931" s="3">
        <f t="shared" si="922"/>
        <v>3.6856083057916891</v>
      </c>
      <c r="AN4931">
        <v>268</v>
      </c>
      <c r="AO4931" s="13">
        <v>310.10101918170056</v>
      </c>
      <c r="AP4931" s="13">
        <f t="shared" ref="AP4931:AP4994" si="926">AN4931-AO4931</f>
        <v>-42.101019181700565</v>
      </c>
      <c r="AQ4931" s="13"/>
      <c r="AR4931" s="13"/>
      <c r="AS4931" s="13">
        <f t="shared" ref="AS4931:AS4994" si="927">ABS(AP4931)</f>
        <v>42.101019181700565</v>
      </c>
      <c r="AT4931" s="13"/>
      <c r="AU4931" s="13"/>
      <c r="AV4931" s="13">
        <f t="shared" ref="AV4931:AV4994" si="928">AS4931^2</f>
        <v>1772.4958161379188</v>
      </c>
      <c r="AW4931" s="13"/>
      <c r="AX4931" s="13"/>
    </row>
    <row r="4932" spans="1:50" x14ac:dyDescent="0.25">
      <c r="A4932">
        <v>0</v>
      </c>
      <c r="B4932">
        <f t="shared" si="921"/>
        <v>4921</v>
      </c>
      <c r="N4932" s="3">
        <f t="shared" si="925"/>
        <v>-110.18367195857074</v>
      </c>
      <c r="O4932" s="3">
        <f t="shared" si="925"/>
        <v>4.4496896857100348</v>
      </c>
      <c r="P4932" s="3">
        <f t="shared" si="925"/>
        <v>94.841457423738802</v>
      </c>
      <c r="Q4932" s="3">
        <f t="shared" si="925"/>
        <v>-299.69489354248134</v>
      </c>
      <c r="R4932" s="3">
        <f t="shared" si="925"/>
        <v>47.718968551066304</v>
      </c>
      <c r="S4932" s="3">
        <f t="shared" si="925"/>
        <v>-22.43899293693142</v>
      </c>
      <c r="T4932" s="3">
        <f t="shared" si="925"/>
        <v>94.348920214538467</v>
      </c>
      <c r="U4932" s="3">
        <f t="shared" si="925"/>
        <v>-3.1168128741869636</v>
      </c>
      <c r="W4932" s="3">
        <f t="shared" si="918"/>
        <v>16.939048124526977</v>
      </c>
      <c r="X4932" s="3">
        <f t="shared" si="919"/>
        <v>286.93135136504088</v>
      </c>
      <c r="Z4932" s="3">
        <f t="shared" si="920"/>
        <v>-16.939048124526977</v>
      </c>
      <c r="AA4932" s="3">
        <f>Z4931*$AF$4</f>
        <v>-29.970484150826923</v>
      </c>
      <c r="AB4932" s="3">
        <f t="shared" si="922"/>
        <v>-13.031436026299946</v>
      </c>
      <c r="AN4932">
        <v>262</v>
      </c>
      <c r="AO4932" s="13">
        <v>339.43868660163741</v>
      </c>
      <c r="AP4932" s="13">
        <f t="shared" si="926"/>
        <v>-77.438686601637414</v>
      </c>
      <c r="AQ4932" s="13"/>
      <c r="AR4932" s="13"/>
      <c r="AS4932" s="13">
        <f t="shared" si="927"/>
        <v>77.438686601637414</v>
      </c>
      <c r="AT4932" s="13"/>
      <c r="AU4932" s="13"/>
      <c r="AV4932" s="13">
        <f t="shared" si="928"/>
        <v>5996.7501825866184</v>
      </c>
      <c r="AW4932" s="13"/>
      <c r="AX4932" s="13"/>
    </row>
    <row r="4933" spans="1:50" x14ac:dyDescent="0.25">
      <c r="A4933">
        <v>0</v>
      </c>
      <c r="B4933">
        <f t="shared" si="921"/>
        <v>4922</v>
      </c>
      <c r="N4933" s="3">
        <f t="shared" si="925"/>
        <v>-110.14275397810967</v>
      </c>
      <c r="O4933" s="3">
        <f t="shared" si="925"/>
        <v>4.4592441965846312</v>
      </c>
      <c r="P4933" s="3">
        <f t="shared" si="925"/>
        <v>92.48938131546393</v>
      </c>
      <c r="Q4933" s="3">
        <f t="shared" si="925"/>
        <v>-253.27518347772636</v>
      </c>
      <c r="R4933" s="3">
        <f t="shared" si="925"/>
        <v>30.067320255909866</v>
      </c>
      <c r="S4933" s="3">
        <f t="shared" si="925"/>
        <v>-14.657753191196287</v>
      </c>
      <c r="T4933" s="3">
        <f t="shared" si="925"/>
        <v>26.605431030097236</v>
      </c>
      <c r="U4933" s="3">
        <f t="shared" si="925"/>
        <v>3.1272860038844996</v>
      </c>
      <c r="W4933" s="3">
        <f t="shared" si="918"/>
        <v>-10.31264428344835</v>
      </c>
      <c r="X4933" s="3">
        <f t="shared" si="919"/>
        <v>106.35063211693993</v>
      </c>
      <c r="Z4933" s="3">
        <f t="shared" si="920"/>
        <v>10.31264428344835</v>
      </c>
      <c r="AA4933" s="3">
        <f>Z4932*$AF$4</f>
        <v>-13.920340358255025</v>
      </c>
      <c r="AB4933" s="3">
        <f t="shared" si="922"/>
        <v>-24.232984641703375</v>
      </c>
      <c r="AN4933">
        <v>284</v>
      </c>
      <c r="AO4933" s="13">
        <v>310.8776331122283</v>
      </c>
      <c r="AP4933" s="13">
        <f t="shared" si="926"/>
        <v>-26.877633112228295</v>
      </c>
      <c r="AQ4933" s="13"/>
      <c r="AR4933" s="13"/>
      <c r="AS4933" s="13">
        <f t="shared" si="927"/>
        <v>26.877633112228295</v>
      </c>
      <c r="AT4933" s="13"/>
      <c r="AU4933" s="13"/>
      <c r="AV4933" s="13">
        <f t="shared" si="928"/>
        <v>722.40716171555084</v>
      </c>
      <c r="AW4933" s="13"/>
      <c r="AX4933" s="13"/>
    </row>
    <row r="4934" spans="1:50" x14ac:dyDescent="0.25">
      <c r="A4934">
        <v>0</v>
      </c>
      <c r="B4934">
        <f t="shared" si="921"/>
        <v>4923</v>
      </c>
      <c r="N4934" s="3">
        <f t="shared" si="925"/>
        <v>-110.10177933362144</v>
      </c>
      <c r="O4934" s="3">
        <f t="shared" si="925"/>
        <v>4.4687895310516055</v>
      </c>
      <c r="P4934" s="3">
        <f t="shared" si="925"/>
        <v>83.868600244496889</v>
      </c>
      <c r="Q4934" s="3">
        <f t="shared" si="925"/>
        <v>-189.59518821593986</v>
      </c>
      <c r="R4934" s="3">
        <f t="shared" si="925"/>
        <v>10.355455427715711</v>
      </c>
      <c r="S4934" s="3">
        <f t="shared" si="925"/>
        <v>-2.9594871830717366</v>
      </c>
      <c r="T4934" s="3">
        <f t="shared" si="925"/>
        <v>-48.26696191320012</v>
      </c>
      <c r="U4934" s="3">
        <f t="shared" si="925"/>
        <v>8.5311866568148567</v>
      </c>
      <c r="W4934" s="3">
        <f t="shared" si="918"/>
        <v>-32.685001224110238</v>
      </c>
      <c r="X4934" s="3">
        <f t="shared" si="919"/>
        <v>1068.3093050200878</v>
      </c>
      <c r="Z4934" s="3">
        <f t="shared" si="920"/>
        <v>32.685001224110238</v>
      </c>
      <c r="AA4934" s="3">
        <f>Z4933*$AF$4</f>
        <v>8.4748279456950204</v>
      </c>
      <c r="AB4934" s="3">
        <f t="shared" si="922"/>
        <v>-24.210173278415219</v>
      </c>
      <c r="AN4934">
        <v>343</v>
      </c>
      <c r="AO4934" s="13">
        <v>292.42352615997174</v>
      </c>
      <c r="AP4934" s="13">
        <f t="shared" si="926"/>
        <v>50.576473840028257</v>
      </c>
      <c r="AQ4934" s="13"/>
      <c r="AR4934" s="13"/>
      <c r="AS4934" s="13">
        <f t="shared" si="927"/>
        <v>50.576473840028257</v>
      </c>
      <c r="AT4934" s="13"/>
      <c r="AU4934" s="13"/>
      <c r="AV4934" s="13">
        <f t="shared" si="928"/>
        <v>2557.9797060910628</v>
      </c>
      <c r="AW4934" s="13"/>
      <c r="AX4934" s="13"/>
    </row>
    <row r="4935" spans="1:50" x14ac:dyDescent="0.25">
      <c r="A4935">
        <v>0</v>
      </c>
      <c r="B4935">
        <f t="shared" si="921"/>
        <v>4924</v>
      </c>
      <c r="N4935" s="3">
        <f t="shared" si="925"/>
        <v>-110.06074804618585</v>
      </c>
      <c r="O4935" s="3">
        <f t="shared" si="925"/>
        <v>4.4783256694681919</v>
      </c>
      <c r="P4935" s="3">
        <f t="shared" si="925"/>
        <v>69.563409751736842</v>
      </c>
      <c r="Q4935" s="3">
        <f t="shared" si="925"/>
        <v>-112.99459419815298</v>
      </c>
      <c r="R4935" s="3">
        <f t="shared" si="925"/>
        <v>-10.065966497610225</v>
      </c>
      <c r="S4935" s="3">
        <f t="shared" si="925"/>
        <v>9.5296496268904409</v>
      </c>
      <c r="T4935" s="3">
        <f t="shared" si="925"/>
        <v>-110.20626139069157</v>
      </c>
      <c r="U4935" s="3">
        <f t="shared" si="925"/>
        <v>11.643039867186291</v>
      </c>
      <c r="W4935" s="3">
        <f t="shared" si="918"/>
        <v>-37.098761655714981</v>
      </c>
      <c r="X4935" s="3">
        <f t="shared" si="919"/>
        <v>1376.3181163875481</v>
      </c>
      <c r="Z4935" s="3">
        <f t="shared" si="920"/>
        <v>37.098761655714981</v>
      </c>
      <c r="AA4935" s="3">
        <f>Z4934*$AF$4</f>
        <v>26.860207155961554</v>
      </c>
      <c r="AB4935" s="3">
        <f t="shared" si="922"/>
        <v>-10.238554499753427</v>
      </c>
      <c r="AN4935">
        <v>467</v>
      </c>
      <c r="AO4935" s="13">
        <v>299.13691193180983</v>
      </c>
      <c r="AP4935" s="13">
        <f t="shared" si="926"/>
        <v>167.86308806819017</v>
      </c>
      <c r="AQ4935" s="13"/>
      <c r="AR4935" s="13"/>
      <c r="AS4935" s="13">
        <f t="shared" si="927"/>
        <v>167.86308806819017</v>
      </c>
      <c r="AT4935" s="13"/>
      <c r="AU4935" s="13"/>
      <c r="AV4935" s="13">
        <f t="shared" si="928"/>
        <v>28178.016335788969</v>
      </c>
      <c r="AW4935" s="13"/>
      <c r="AX4935" s="13"/>
    </row>
    <row r="4936" spans="1:50" x14ac:dyDescent="0.25">
      <c r="A4936">
        <v>0</v>
      </c>
      <c r="B4936">
        <f t="shared" si="921"/>
        <v>4925</v>
      </c>
      <c r="N4936" s="3">
        <f t="shared" si="925"/>
        <v>-110.01966013691187</v>
      </c>
      <c r="O4936" s="3">
        <f t="shared" si="925"/>
        <v>4.4878525922105457</v>
      </c>
      <c r="P4936" s="3">
        <f t="shared" si="925"/>
        <v>50.543380801527945</v>
      </c>
      <c r="Q4936" s="3">
        <f t="shared" si="925"/>
        <v>-28.693605318160742</v>
      </c>
      <c r="R4936" s="3">
        <f t="shared" si="925"/>
        <v>-29.797667143408056</v>
      </c>
      <c r="S4936" s="3">
        <f t="shared" si="925"/>
        <v>19.472155491911884</v>
      </c>
      <c r="T4936" s="3">
        <f t="shared" si="925"/>
        <v>-142.61588212770459</v>
      </c>
      <c r="U4936" s="3">
        <f t="shared" si="925"/>
        <v>11.626793690593782</v>
      </c>
      <c r="W4936" s="3">
        <f t="shared" si="918"/>
        <v>-13.982248588297296</v>
      </c>
      <c r="X4936" s="3">
        <f t="shared" si="919"/>
        <v>195.50327558494172</v>
      </c>
      <c r="Z4936" s="3">
        <f t="shared" si="920"/>
        <v>13.982248588297296</v>
      </c>
      <c r="AA4936" s="3">
        <f>Z4935*$AF$4</f>
        <v>30.487391341050014</v>
      </c>
      <c r="AB4936" s="3">
        <f t="shared" si="922"/>
        <v>16.505142752752718</v>
      </c>
      <c r="AN4936">
        <v>334</v>
      </c>
      <c r="AO4936" s="13">
        <v>362.71994660697072</v>
      </c>
      <c r="AP4936" s="13">
        <f t="shared" si="926"/>
        <v>-28.719946606970723</v>
      </c>
      <c r="AQ4936" s="13"/>
      <c r="AR4936" s="13"/>
      <c r="AS4936" s="13">
        <f t="shared" si="927"/>
        <v>28.719946606970723</v>
      </c>
      <c r="AT4936" s="13"/>
      <c r="AU4936" s="13"/>
      <c r="AV4936" s="13">
        <f t="shared" si="928"/>
        <v>824.83533310724908</v>
      </c>
      <c r="AW4936" s="13"/>
      <c r="AX4936" s="13"/>
    </row>
    <row r="4937" spans="1:50" x14ac:dyDescent="0.25">
      <c r="A4937">
        <v>0</v>
      </c>
      <c r="B4937">
        <f t="shared" si="921"/>
        <v>4926</v>
      </c>
      <c r="N4937" s="3">
        <f t="shared" si="925"/>
        <v>-109.97851562693755</v>
      </c>
      <c r="O4937" s="3">
        <f t="shared" si="925"/>
        <v>4.4973702796738051</v>
      </c>
      <c r="P4937" s="3">
        <f t="shared" si="925"/>
        <v>28.09764462356188</v>
      </c>
      <c r="Q4937" s="3">
        <f t="shared" si="925"/>
        <v>57.562805345838669</v>
      </c>
      <c r="R4937" s="3">
        <f t="shared" si="925"/>
        <v>-47.487627921042332</v>
      </c>
      <c r="S4937" s="3">
        <f t="shared" si="925"/>
        <v>24.211070912173039</v>
      </c>
      <c r="T4937" s="3">
        <f t="shared" si="925"/>
        <v>-136.81169242076081</v>
      </c>
      <c r="U4937" s="3">
        <f t="shared" si="925"/>
        <v>8.4868129368863467</v>
      </c>
      <c r="W4937" s="3">
        <f t="shared" si="918"/>
        <v>39.592251691036864</v>
      </c>
      <c r="X4937" s="3">
        <f t="shared" si="919"/>
        <v>1567.5463939664114</v>
      </c>
      <c r="Z4937" s="3">
        <f t="shared" si="920"/>
        <v>-39.592251691036864</v>
      </c>
      <c r="AA4937" s="3">
        <f>Z4936*$AF$4</f>
        <v>11.490472067376835</v>
      </c>
      <c r="AB4937" s="3">
        <f t="shared" si="922"/>
        <v>51.082723758413699</v>
      </c>
      <c r="AN4937">
        <v>106</v>
      </c>
      <c r="AO4937" s="13">
        <v>226.11692928552051</v>
      </c>
      <c r="AP4937" s="13">
        <f t="shared" si="926"/>
        <v>-120.11692928552051</v>
      </c>
      <c r="AQ4937" s="13"/>
      <c r="AR4937" s="13"/>
      <c r="AS4937" s="13">
        <f t="shared" si="927"/>
        <v>120.11692928552051</v>
      </c>
      <c r="AT4937" s="13"/>
      <c r="AU4937" s="13"/>
      <c r="AV4937" s="13">
        <f t="shared" si="928"/>
        <v>14428.076700982736</v>
      </c>
      <c r="AW4937" s="13"/>
      <c r="AX4937" s="13"/>
    </row>
    <row r="4938" spans="1:50" x14ac:dyDescent="0.25">
      <c r="A4938">
        <v>48</v>
      </c>
      <c r="B4938">
        <f t="shared" si="921"/>
        <v>4927</v>
      </c>
      <c r="N4938" s="3">
        <f t="shared" si="925"/>
        <v>-109.9373145374301</v>
      </c>
      <c r="O4938" s="3">
        <f t="shared" si="925"/>
        <v>4.5068787122720915</v>
      </c>
      <c r="P4938" s="3">
        <f t="shared" si="925"/>
        <v>3.7475185385107572</v>
      </c>
      <c r="Q4938" s="3">
        <f t="shared" si="925"/>
        <v>139.89640595262233</v>
      </c>
      <c r="R4938" s="3">
        <f t="shared" si="925"/>
        <v>-61.923730512280855</v>
      </c>
      <c r="S4938" s="3">
        <f t="shared" si="925"/>
        <v>22.48000424399374</v>
      </c>
      <c r="T4938" s="3">
        <f t="shared" si="925"/>
        <v>-94.348920214502058</v>
      </c>
      <c r="U4938" s="3">
        <f t="shared" si="925"/>
        <v>3.0667064902326984</v>
      </c>
      <c r="W4938" s="3">
        <f t="shared" si="918"/>
        <v>118.50193223506245</v>
      </c>
      <c r="X4938" s="3">
        <f t="shared" si="919"/>
        <v>4970.5224488773383</v>
      </c>
      <c r="Z4938" s="3">
        <f t="shared" si="920"/>
        <v>-70.501932235062455</v>
      </c>
      <c r="AA4938" s="3">
        <f>Z4937*$AF$4</f>
        <v>-32.536516517177184</v>
      </c>
      <c r="AB4938" s="3">
        <f t="shared" si="922"/>
        <v>85.965415717885264</v>
      </c>
      <c r="AN4938">
        <v>42</v>
      </c>
      <c r="AO4938" s="13">
        <v>27.045261353567646</v>
      </c>
      <c r="AP4938" s="13">
        <f t="shared" si="926"/>
        <v>14.954738646432354</v>
      </c>
      <c r="AQ4938" s="13"/>
      <c r="AR4938" s="13"/>
      <c r="AS4938" s="13">
        <f t="shared" si="927"/>
        <v>14.954738646432354</v>
      </c>
      <c r="AT4938" s="13"/>
      <c r="AU4938" s="13"/>
      <c r="AV4938" s="13">
        <f t="shared" si="928"/>
        <v>223.64420798309737</v>
      </c>
      <c r="AW4938" s="13"/>
      <c r="AX4938" s="13"/>
    </row>
    <row r="4939" spans="1:50" x14ac:dyDescent="0.25">
      <c r="A4939">
        <v>225</v>
      </c>
      <c r="B4939">
        <f t="shared" si="921"/>
        <v>4928</v>
      </c>
      <c r="N4939" s="3">
        <f t="shared" ref="N4939:U4954" si="929">N$3*COS(N$2*$B4939)+N$4*SIN(N$2*$B4939)</f>
        <v>-109.89605688958584</v>
      </c>
      <c r="O4939" s="3">
        <f t="shared" si="929"/>
        <v>4.5163778704385731</v>
      </c>
      <c r="P4939" s="3">
        <f t="shared" si="929"/>
        <v>-20.856605224197278</v>
      </c>
      <c r="Q4939" s="3">
        <f t="shared" si="929"/>
        <v>212.6962976834061</v>
      </c>
      <c r="R4939" s="3">
        <f t="shared" si="929"/>
        <v>-72.116811367530204</v>
      </c>
      <c r="S4939" s="3">
        <f t="shared" si="929"/>
        <v>14.741552552074632</v>
      </c>
      <c r="T4939" s="3">
        <f t="shared" si="929"/>
        <v>-26.605431030050127</v>
      </c>
      <c r="U4939" s="3">
        <f t="shared" si="929"/>
        <v>-3.1773224716337682</v>
      </c>
      <c r="W4939" s="3">
        <f t="shared" ref="W4939:W5002" si="930">M$3+SUM(N4939:U4939)</f>
        <v>210.31638468456592</v>
      </c>
      <c r="X4939" s="3">
        <f t="shared" ref="X4939:X5002" si="931">(A4939-W4939)^2</f>
        <v>215.60855873165033</v>
      </c>
      <c r="Z4939" s="3">
        <f t="shared" si="920"/>
        <v>14.683615315434082</v>
      </c>
      <c r="AA4939" s="3">
        <f>Z4938*$AF$4</f>
        <v>-57.937782891451974</v>
      </c>
      <c r="AB4939" s="3">
        <f t="shared" si="922"/>
        <v>152.37860179311394</v>
      </c>
      <c r="AN4939">
        <v>0</v>
      </c>
      <c r="AO4939" s="13">
        <v>-21.080956461652242</v>
      </c>
      <c r="AP4939" s="13">
        <f t="shared" si="926"/>
        <v>21.080956461652242</v>
      </c>
      <c r="AQ4939" s="13"/>
      <c r="AR4939" s="13"/>
      <c r="AS4939" s="13">
        <f t="shared" si="927"/>
        <v>21.080956461652242</v>
      </c>
      <c r="AT4939" s="13"/>
      <c r="AU4939" s="13"/>
      <c r="AV4939" s="13">
        <f t="shared" si="928"/>
        <v>444.40672533807742</v>
      </c>
      <c r="AW4939" s="13"/>
      <c r="AX4939" s="13"/>
    </row>
    <row r="4940" spans="1:50" x14ac:dyDescent="0.25">
      <c r="A4940">
        <v>268</v>
      </c>
      <c r="B4940">
        <f t="shared" si="921"/>
        <v>4929</v>
      </c>
      <c r="N4940" s="3">
        <f t="shared" si="929"/>
        <v>-109.85474270463016</v>
      </c>
      <c r="O4940" s="3">
        <f t="shared" si="929"/>
        <v>4.5258677346255238</v>
      </c>
      <c r="P4940" s="3">
        <f t="shared" si="929"/>
        <v>-44.047119091195476</v>
      </c>
      <c r="Q4940" s="3">
        <f t="shared" si="929"/>
        <v>271.00128822432237</v>
      </c>
      <c r="R4940" s="3">
        <f t="shared" si="929"/>
        <v>-77.36843931561053</v>
      </c>
      <c r="S4940" s="3">
        <f t="shared" si="929"/>
        <v>3.0636806951484408</v>
      </c>
      <c r="T4940" s="3">
        <f t="shared" si="929"/>
        <v>48.266961913183088</v>
      </c>
      <c r="U4940" s="3">
        <f t="shared" si="929"/>
        <v>-8.5677100658570371</v>
      </c>
      <c r="W4940" s="3">
        <f t="shared" si="930"/>
        <v>298.03417095163002</v>
      </c>
      <c r="X4940" s="3">
        <f t="shared" si="931"/>
        <v>902.05142475173636</v>
      </c>
      <c r="Z4940" s="3">
        <f t="shared" ref="Z4940:Z5003" si="932">A4940-W4940</f>
        <v>-30.034170951630017</v>
      </c>
      <c r="AA4940" s="3">
        <f>Z4939*$AF$4</f>
        <v>12.066848230070574</v>
      </c>
      <c r="AB4940" s="3">
        <f t="shared" si="922"/>
        <v>310.10101918170056</v>
      </c>
      <c r="AN4940">
        <v>0</v>
      </c>
      <c r="AO4940" s="13">
        <v>-38.380594420850962</v>
      </c>
      <c r="AP4940" s="13">
        <f t="shared" si="926"/>
        <v>38.380594420850962</v>
      </c>
      <c r="AQ4940" s="13"/>
      <c r="AR4940" s="13"/>
      <c r="AS4940" s="13">
        <f t="shared" si="927"/>
        <v>38.380594420850962</v>
      </c>
      <c r="AT4940" s="13"/>
      <c r="AU4940" s="13"/>
      <c r="AV4940" s="13">
        <f t="shared" si="928"/>
        <v>1473.070028097856</v>
      </c>
      <c r="AW4940" s="13"/>
      <c r="AX4940" s="13"/>
    </row>
    <row r="4941" spans="1:50" x14ac:dyDescent="0.25">
      <c r="A4941">
        <v>262</v>
      </c>
      <c r="B4941">
        <f t="shared" ref="B4941:B5004" si="933">B4940+1</f>
        <v>4930</v>
      </c>
      <c r="N4941" s="3">
        <f t="shared" si="929"/>
        <v>-109.81337200381753</v>
      </c>
      <c r="O4941" s="3">
        <f t="shared" si="929"/>
        <v>4.5353482853043214</v>
      </c>
      <c r="P4941" s="3">
        <f t="shared" si="929"/>
        <v>-64.252226524377903</v>
      </c>
      <c r="Q4941" s="3">
        <f t="shared" si="929"/>
        <v>310.83798882356166</v>
      </c>
      <c r="R4941" s="3">
        <f t="shared" si="929"/>
        <v>-77.318772154692368</v>
      </c>
      <c r="S4941" s="3">
        <f t="shared" si="929"/>
        <v>-9.4329058437600732</v>
      </c>
      <c r="T4941" s="3">
        <f t="shared" si="929"/>
        <v>110.20626139067981</v>
      </c>
      <c r="U4941" s="3">
        <f t="shared" si="929"/>
        <v>-11.656237586564348</v>
      </c>
      <c r="W4941" s="3">
        <f t="shared" si="930"/>
        <v>364.12046794797743</v>
      </c>
      <c r="X4941" s="3">
        <f t="shared" si="931"/>
        <v>10428.589973913886</v>
      </c>
      <c r="Z4941" s="3">
        <f t="shared" si="932"/>
        <v>-102.12046794797743</v>
      </c>
      <c r="AA4941" s="3">
        <f>Z4940*$AF$4</f>
        <v>-24.681781346340031</v>
      </c>
      <c r="AB4941" s="3">
        <f t="shared" ref="AB4941:AB5004" si="934">AA4941+W4941</f>
        <v>339.43868660163741</v>
      </c>
      <c r="AN4941">
        <v>0</v>
      </c>
      <c r="AO4941" s="13">
        <v>-14.768130003476422</v>
      </c>
      <c r="AP4941" s="13">
        <f t="shared" si="926"/>
        <v>14.768130003476422</v>
      </c>
      <c r="AQ4941" s="13"/>
      <c r="AR4941" s="13"/>
      <c r="AS4941" s="13">
        <f t="shared" si="927"/>
        <v>14.768130003476422</v>
      </c>
      <c r="AT4941" s="13"/>
      <c r="AU4941" s="13"/>
      <c r="AV4941" s="13">
        <f t="shared" si="928"/>
        <v>218.09766379958052</v>
      </c>
      <c r="AW4941" s="13"/>
      <c r="AX4941" s="13"/>
    </row>
    <row r="4942" spans="1:50" x14ac:dyDescent="0.25">
      <c r="A4942">
        <v>284</v>
      </c>
      <c r="B4942">
        <f t="shared" si="933"/>
        <v>4931</v>
      </c>
      <c r="N4942" s="3">
        <f t="shared" si="929"/>
        <v>-109.77194480843157</v>
      </c>
      <c r="O4942" s="3">
        <f t="shared" si="929"/>
        <v>4.5448195029655167</v>
      </c>
      <c r="P4942" s="3">
        <f t="shared" si="929"/>
        <v>-80.102474561303055</v>
      </c>
      <c r="Q4942" s="3">
        <f t="shared" si="929"/>
        <v>329.49159416854741</v>
      </c>
      <c r="R4942" s="3">
        <f t="shared" si="929"/>
        <v>-71.971213084834829</v>
      </c>
      <c r="S4942" s="3">
        <f t="shared" si="929"/>
        <v>-19.408714509088966</v>
      </c>
      <c r="T4942" s="3">
        <f t="shared" si="929"/>
        <v>142.6158821277013</v>
      </c>
      <c r="U4942" s="3">
        <f t="shared" si="929"/>
        <v>-11.613119930002965</v>
      </c>
      <c r="W4942" s="3">
        <f t="shared" si="930"/>
        <v>394.79921246719664</v>
      </c>
      <c r="X4942" s="3">
        <f t="shared" si="931"/>
        <v>12276.465483350983</v>
      </c>
      <c r="Z4942" s="3">
        <f t="shared" si="932"/>
        <v>-110.79921246719664</v>
      </c>
      <c r="AA4942" s="3">
        <f>Z4941*$AF$4</f>
        <v>-83.921579354968372</v>
      </c>
      <c r="AB4942" s="3">
        <f t="shared" si="934"/>
        <v>310.8776331122283</v>
      </c>
      <c r="AN4942">
        <v>0</v>
      </c>
      <c r="AO4942" s="13">
        <v>7.7859460925495227</v>
      </c>
      <c r="AP4942" s="13">
        <f t="shared" si="926"/>
        <v>-7.7859460925495227</v>
      </c>
      <c r="AQ4942" s="13"/>
      <c r="AR4942" s="13"/>
      <c r="AS4942" s="13">
        <f t="shared" si="927"/>
        <v>7.7859460925495227</v>
      </c>
      <c r="AT4942" s="13"/>
      <c r="AU4942" s="13"/>
      <c r="AV4942" s="13">
        <f t="shared" si="928"/>
        <v>60.620956556087179</v>
      </c>
      <c r="AW4942" s="13"/>
      <c r="AX4942" s="13"/>
    </row>
    <row r="4943" spans="1:50" x14ac:dyDescent="0.25">
      <c r="A4943">
        <v>343</v>
      </c>
      <c r="B4943">
        <f t="shared" si="933"/>
        <v>4932</v>
      </c>
      <c r="N4943" s="3">
        <f t="shared" si="929"/>
        <v>-109.73046113978489</v>
      </c>
      <c r="O4943" s="3">
        <f t="shared" si="929"/>
        <v>4.5542813681188603</v>
      </c>
      <c r="P4943" s="3">
        <f t="shared" si="929"/>
        <v>-90.523572000990214</v>
      </c>
      <c r="Q4943" s="3">
        <f t="shared" si="929"/>
        <v>325.69089188154646</v>
      </c>
      <c r="R4943" s="3">
        <f t="shared" si="929"/>
        <v>-61.692177520293242</v>
      </c>
      <c r="S4943" s="3">
        <f t="shared" si="929"/>
        <v>-24.197886214450808</v>
      </c>
      <c r="T4943" s="3">
        <f t="shared" si="929"/>
        <v>136.81169242074486</v>
      </c>
      <c r="U4943" s="3">
        <f t="shared" si="929"/>
        <v>-8.4499413831455978</v>
      </c>
      <c r="W4943" s="3">
        <f t="shared" si="930"/>
        <v>383.47721097338928</v>
      </c>
      <c r="X4943" s="3">
        <f t="shared" si="931"/>
        <v>1638.4046081842653</v>
      </c>
      <c r="Z4943" s="3">
        <f t="shared" si="932"/>
        <v>-40.477210973389276</v>
      </c>
      <c r="AA4943" s="3">
        <f>Z4942*$AF$4</f>
        <v>-91.053684813417533</v>
      </c>
      <c r="AB4943" s="3">
        <f t="shared" si="934"/>
        <v>292.42352615997174</v>
      </c>
      <c r="AN4943">
        <v>0</v>
      </c>
      <c r="AO4943" s="13">
        <v>22.796843083887257</v>
      </c>
      <c r="AP4943" s="13">
        <f t="shared" si="926"/>
        <v>-22.796843083887257</v>
      </c>
      <c r="AQ4943" s="13"/>
      <c r="AR4943" s="13"/>
      <c r="AS4943" s="13">
        <f t="shared" si="927"/>
        <v>22.796843083887257</v>
      </c>
      <c r="AT4943" s="13"/>
      <c r="AU4943" s="13"/>
      <c r="AV4943" s="13">
        <f t="shared" si="928"/>
        <v>519.69605459137824</v>
      </c>
      <c r="AW4943" s="13"/>
      <c r="AX4943" s="13"/>
    </row>
    <row r="4944" spans="1:50" x14ac:dyDescent="0.25">
      <c r="A4944">
        <v>467</v>
      </c>
      <c r="B4944">
        <f t="shared" si="933"/>
        <v>4933</v>
      </c>
      <c r="N4944" s="3">
        <f t="shared" si="929"/>
        <v>-109.68892101921915</v>
      </c>
      <c r="O4944" s="3">
        <f t="shared" si="929"/>
        <v>4.5637338612933682</v>
      </c>
      <c r="P4944" s="3">
        <f t="shared" si="929"/>
        <v>-94.809202244646414</v>
      </c>
      <c r="Q4944" s="3">
        <f t="shared" si="929"/>
        <v>299.69489354246696</v>
      </c>
      <c r="R4944" s="3">
        <f t="shared" si="929"/>
        <v>-47.185986259645887</v>
      </c>
      <c r="S4944" s="3">
        <f t="shared" si="929"/>
        <v>-22.520599209520853</v>
      </c>
      <c r="T4944" s="3">
        <f t="shared" si="929"/>
        <v>94.348920214515786</v>
      </c>
      <c r="U4944" s="3">
        <f t="shared" si="929"/>
        <v>-3.0165433092561758</v>
      </c>
      <c r="W4944" s="3">
        <f t="shared" si="930"/>
        <v>332.40067913763141</v>
      </c>
      <c r="X4944" s="3">
        <f t="shared" si="931"/>
        <v>18116.97717661085</v>
      </c>
      <c r="Z4944" s="3">
        <f t="shared" si="932"/>
        <v>134.59932086236859</v>
      </c>
      <c r="AA4944" s="3">
        <f>Z4943*$AF$4</f>
        <v>-33.263767205821573</v>
      </c>
      <c r="AB4944" s="3">
        <f t="shared" si="934"/>
        <v>299.13691193180983</v>
      </c>
      <c r="AN4944">
        <v>0</v>
      </c>
      <c r="AO4944" s="13">
        <v>26.519255343531032</v>
      </c>
      <c r="AP4944" s="13">
        <f t="shared" si="926"/>
        <v>-26.519255343531032</v>
      </c>
      <c r="AQ4944" s="13"/>
      <c r="AR4944" s="13"/>
      <c r="AS4944" s="13">
        <f t="shared" si="927"/>
        <v>26.519255343531032</v>
      </c>
      <c r="AT4944" s="13"/>
      <c r="AU4944" s="13"/>
      <c r="AV4944" s="13">
        <f t="shared" si="928"/>
        <v>703.27090397539916</v>
      </c>
      <c r="AW4944" s="13"/>
      <c r="AX4944" s="13"/>
    </row>
    <row r="4945" spans="1:50" x14ac:dyDescent="0.25">
      <c r="A4945">
        <v>334</v>
      </c>
      <c r="B4945">
        <f t="shared" si="933"/>
        <v>4934</v>
      </c>
      <c r="N4945" s="3">
        <f t="shared" si="929"/>
        <v>-109.64732446810507</v>
      </c>
      <c r="O4945" s="3">
        <f t="shared" si="929"/>
        <v>4.5731769630373229</v>
      </c>
      <c r="P4945" s="3">
        <f t="shared" si="929"/>
        <v>-92.668895714086432</v>
      </c>
      <c r="Q4945" s="3">
        <f t="shared" si="929"/>
        <v>253.27518347770453</v>
      </c>
      <c r="R4945" s="3">
        <f t="shared" si="929"/>
        <v>-29.446605336853445</v>
      </c>
      <c r="S4945" s="3">
        <f t="shared" si="929"/>
        <v>-14.825078891612923</v>
      </c>
      <c r="T4945" s="3">
        <f t="shared" si="929"/>
        <v>26.605431030067884</v>
      </c>
      <c r="U4945" s="3">
        <f t="shared" si="929"/>
        <v>3.2273000936891645</v>
      </c>
      <c r="W4945" s="3">
        <f t="shared" si="930"/>
        <v>252.10757071548485</v>
      </c>
      <c r="X4945" s="3">
        <f t="shared" si="931"/>
        <v>6706.3699741193141</v>
      </c>
      <c r="Z4945" s="3">
        <f t="shared" si="932"/>
        <v>81.892429284515146</v>
      </c>
      <c r="AA4945" s="3">
        <f>Z4944*$AF$4</f>
        <v>110.61237589148588</v>
      </c>
      <c r="AB4945" s="3">
        <f t="shared" si="934"/>
        <v>362.71994660697072</v>
      </c>
      <c r="AN4945">
        <v>0</v>
      </c>
      <c r="AO4945" s="13">
        <v>18.93340437364682</v>
      </c>
      <c r="AP4945" s="13">
        <f t="shared" si="926"/>
        <v>-18.93340437364682</v>
      </c>
      <c r="AQ4945" s="13"/>
      <c r="AR4945" s="13"/>
      <c r="AS4945" s="13">
        <f t="shared" si="927"/>
        <v>18.93340437364682</v>
      </c>
      <c r="AT4945" s="13"/>
      <c r="AU4945" s="13"/>
      <c r="AV4945" s="13">
        <f t="shared" si="928"/>
        <v>358.47380117602853</v>
      </c>
      <c r="AW4945" s="13"/>
      <c r="AX4945" s="13"/>
    </row>
    <row r="4946" spans="1:50" x14ac:dyDescent="0.25">
      <c r="A4946">
        <v>106</v>
      </c>
      <c r="B4946">
        <f t="shared" si="933"/>
        <v>4935</v>
      </c>
      <c r="N4946" s="3">
        <f t="shared" si="929"/>
        <v>-109.60567150784246</v>
      </c>
      <c r="O4946" s="3">
        <f t="shared" si="929"/>
        <v>4.5826106539183318</v>
      </c>
      <c r="P4946" s="3">
        <f t="shared" si="929"/>
        <v>-84.247717172200367</v>
      </c>
      <c r="Q4946" s="3">
        <f t="shared" si="929"/>
        <v>189.59518821597362</v>
      </c>
      <c r="R4946" s="3">
        <f t="shared" si="929"/>
        <v>-9.6895393446741558</v>
      </c>
      <c r="S4946" s="3">
        <f t="shared" si="929"/>
        <v>-3.1678174662422158</v>
      </c>
      <c r="T4946" s="3">
        <f t="shared" si="929"/>
        <v>-48.266961913166064</v>
      </c>
      <c r="U4946" s="3">
        <f t="shared" si="929"/>
        <v>8.6040747963882964</v>
      </c>
      <c r="W4946" s="3">
        <f t="shared" si="930"/>
        <v>158.8185498237988</v>
      </c>
      <c r="X4946" s="3">
        <f t="shared" si="931"/>
        <v>2789.7992054891165</v>
      </c>
      <c r="Z4946" s="3">
        <f t="shared" si="932"/>
        <v>-52.818549823798804</v>
      </c>
      <c r="AA4946" s="3">
        <f>Z4945*$AF$4</f>
        <v>67.298379461721709</v>
      </c>
      <c r="AB4946" s="3">
        <f t="shared" si="934"/>
        <v>226.11692928552051</v>
      </c>
      <c r="AN4946">
        <v>0</v>
      </c>
      <c r="AO4946" s="13">
        <v>3.6849153136040229</v>
      </c>
      <c r="AP4946" s="13">
        <f t="shared" si="926"/>
        <v>-3.6849153136040229</v>
      </c>
      <c r="AQ4946" s="13"/>
      <c r="AR4946" s="13"/>
      <c r="AS4946" s="13">
        <f t="shared" si="927"/>
        <v>3.6849153136040229</v>
      </c>
      <c r="AT4946" s="13"/>
      <c r="AU4946" s="13"/>
      <c r="AV4946" s="13">
        <f t="shared" si="928"/>
        <v>13.578600868433435</v>
      </c>
      <c r="AW4946" s="13"/>
      <c r="AX4946" s="13"/>
    </row>
    <row r="4947" spans="1:50" x14ac:dyDescent="0.25">
      <c r="A4947">
        <v>42</v>
      </c>
      <c r="B4947">
        <f t="shared" si="933"/>
        <v>4936</v>
      </c>
      <c r="N4947" s="3">
        <f t="shared" si="929"/>
        <v>-109.56396215986004</v>
      </c>
      <c r="O4947" s="3">
        <f t="shared" si="929"/>
        <v>4.5920349145233885</v>
      </c>
      <c r="P4947" s="3">
        <f t="shared" si="929"/>
        <v>-70.116433586665906</v>
      </c>
      <c r="Q4947" s="3">
        <f t="shared" si="929"/>
        <v>112.99459419819166</v>
      </c>
      <c r="R4947" s="3">
        <f t="shared" si="929"/>
        <v>10.731455091593642</v>
      </c>
      <c r="S4947" s="3">
        <f t="shared" si="929"/>
        <v>9.3359873582364994</v>
      </c>
      <c r="T4947" s="3">
        <f t="shared" si="929"/>
        <v>-110.20626139066806</v>
      </c>
      <c r="U4947" s="3">
        <f t="shared" si="929"/>
        <v>11.669219426272226</v>
      </c>
      <c r="W4947" s="3">
        <f t="shared" si="930"/>
        <v>70.451017413267266</v>
      </c>
      <c r="X4947" s="3">
        <f t="shared" si="931"/>
        <v>809.46039185003724</v>
      </c>
      <c r="Z4947" s="3">
        <f t="shared" si="932"/>
        <v>-28.451017413267266</v>
      </c>
      <c r="AA4947" s="3">
        <f>Z4946*$AF$4</f>
        <v>-43.40575605969962</v>
      </c>
      <c r="AB4947" s="3">
        <f t="shared" si="934"/>
        <v>27.045261353567646</v>
      </c>
      <c r="AN4947">
        <v>0</v>
      </c>
      <c r="AO4947" s="13">
        <v>-13.00109717037369</v>
      </c>
      <c r="AP4947" s="13">
        <f t="shared" si="926"/>
        <v>13.00109717037369</v>
      </c>
      <c r="AQ4947" s="13"/>
      <c r="AR4947" s="13"/>
      <c r="AS4947" s="13">
        <f t="shared" si="927"/>
        <v>13.00109717037369</v>
      </c>
      <c r="AT4947" s="13"/>
      <c r="AU4947" s="13"/>
      <c r="AV4947" s="13">
        <f t="shared" si="928"/>
        <v>169.02852763349875</v>
      </c>
      <c r="AW4947" s="13"/>
      <c r="AX4947" s="13"/>
    </row>
    <row r="4948" spans="1:50" x14ac:dyDescent="0.25">
      <c r="A4948">
        <v>0</v>
      </c>
      <c r="B4948">
        <f t="shared" si="933"/>
        <v>4937</v>
      </c>
      <c r="N4948" s="3">
        <f t="shared" si="929"/>
        <v>-109.52219644561561</v>
      </c>
      <c r="O4948" s="3">
        <f t="shared" si="929"/>
        <v>4.601449725458874</v>
      </c>
      <c r="P4948" s="3">
        <f t="shared" si="929"/>
        <v>-51.232828935319603</v>
      </c>
      <c r="Q4948" s="3">
        <f t="shared" si="929"/>
        <v>28.693605318126821</v>
      </c>
      <c r="R4948" s="3">
        <f t="shared" si="929"/>
        <v>30.417128886877236</v>
      </c>
      <c r="S4948" s="3">
        <f t="shared" si="929"/>
        <v>19.344914066632938</v>
      </c>
      <c r="T4948" s="3">
        <f t="shared" si="929"/>
        <v>-142.61588212771008</v>
      </c>
      <c r="U4948" s="3">
        <f t="shared" si="929"/>
        <v>11.599231088302286</v>
      </c>
      <c r="W4948" s="3">
        <f t="shared" si="930"/>
        <v>2.299805138396664</v>
      </c>
      <c r="X4948" s="3">
        <f t="shared" si="931"/>
        <v>5.2891036745956992</v>
      </c>
      <c r="Z4948" s="3">
        <f t="shared" si="932"/>
        <v>-2.299805138396664</v>
      </c>
      <c r="AA4948" s="3">
        <f>Z4947*$AF$4</f>
        <v>-23.380761600048906</v>
      </c>
      <c r="AB4948" s="3">
        <f t="shared" si="934"/>
        <v>-21.080956461652242</v>
      </c>
      <c r="AN4948">
        <v>0</v>
      </c>
      <c r="AO4948" s="13">
        <v>-24.133445614160671</v>
      </c>
      <c r="AP4948" s="13">
        <f t="shared" si="926"/>
        <v>24.133445614160671</v>
      </c>
      <c r="AQ4948" s="13"/>
      <c r="AR4948" s="13"/>
      <c r="AS4948" s="13">
        <f t="shared" si="927"/>
        <v>24.133445614160671</v>
      </c>
      <c r="AT4948" s="13"/>
      <c r="AU4948" s="13"/>
      <c r="AV4948" s="13">
        <f t="shared" si="928"/>
        <v>582.42319721165097</v>
      </c>
      <c r="AW4948" s="13"/>
      <c r="AX4948" s="13"/>
    </row>
    <row r="4949" spans="1:50" x14ac:dyDescent="0.25">
      <c r="A4949">
        <v>0</v>
      </c>
      <c r="B4949">
        <f t="shared" si="933"/>
        <v>4938</v>
      </c>
      <c r="N4949" s="3">
        <f t="shared" si="929"/>
        <v>-109.48037438659595</v>
      </c>
      <c r="O4949" s="3">
        <f t="shared" si="929"/>
        <v>4.610855067350621</v>
      </c>
      <c r="P4949" s="3">
        <f t="shared" si="929"/>
        <v>-28.876787941194095</v>
      </c>
      <c r="Q4949" s="3">
        <f t="shared" si="929"/>
        <v>-57.562805345872185</v>
      </c>
      <c r="R4949" s="3">
        <f t="shared" si="929"/>
        <v>48.018617218111487</v>
      </c>
      <c r="S4949" s="3">
        <f t="shared" si="929"/>
        <v>24.184253359107149</v>
      </c>
      <c r="T4949" s="3">
        <f t="shared" si="929"/>
        <v>-136.81169242075086</v>
      </c>
      <c r="U4949" s="3">
        <f t="shared" si="929"/>
        <v>8.4129133320320673</v>
      </c>
      <c r="W4949" s="3">
        <f t="shared" si="930"/>
        <v>-36.490637556167968</v>
      </c>
      <c r="X4949" s="3">
        <f t="shared" si="931"/>
        <v>1331.5666292556161</v>
      </c>
      <c r="Z4949" s="3">
        <f t="shared" si="932"/>
        <v>36.490637556167968</v>
      </c>
      <c r="AA4949" s="3">
        <f>Z4948*$AF$4</f>
        <v>-1.8899568646829945</v>
      </c>
      <c r="AB4949" s="3">
        <f t="shared" si="934"/>
        <v>-38.380594420850962</v>
      </c>
      <c r="AN4949">
        <v>0</v>
      </c>
      <c r="AO4949" s="13">
        <v>-23.999986548463667</v>
      </c>
      <c r="AP4949" s="13">
        <f t="shared" si="926"/>
        <v>23.999986548463667</v>
      </c>
      <c r="AQ4949" s="13"/>
      <c r="AR4949" s="13"/>
      <c r="AS4949" s="13">
        <f t="shared" si="927"/>
        <v>23.999986548463667</v>
      </c>
      <c r="AT4949" s="13"/>
      <c r="AU4949" s="13"/>
      <c r="AV4949" s="13">
        <f t="shared" si="928"/>
        <v>575.99935432643701</v>
      </c>
      <c r="AW4949" s="13"/>
      <c r="AX4949" s="13"/>
    </row>
    <row r="4950" spans="1:50" x14ac:dyDescent="0.25">
      <c r="A4950">
        <v>0</v>
      </c>
      <c r="B4950">
        <f t="shared" si="933"/>
        <v>4939</v>
      </c>
      <c r="N4950" s="3">
        <f t="shared" si="929"/>
        <v>-109.43849600431689</v>
      </c>
      <c r="O4950" s="3">
        <f t="shared" si="929"/>
        <v>4.620250920843942</v>
      </c>
      <c r="P4950" s="3">
        <f t="shared" si="929"/>
        <v>-4.5635486038968907</v>
      </c>
      <c r="Q4950" s="3">
        <f t="shared" si="929"/>
        <v>-139.89640595258504</v>
      </c>
      <c r="R4950" s="3">
        <f t="shared" si="929"/>
        <v>62.329863910105601</v>
      </c>
      <c r="S4950" s="3">
        <f t="shared" si="929"/>
        <v>22.560777081663993</v>
      </c>
      <c r="T4950" s="3">
        <f t="shared" si="929"/>
        <v>-94.3489202145295</v>
      </c>
      <c r="U4950" s="3">
        <f t="shared" si="929"/>
        <v>2.9663242603112856</v>
      </c>
      <c r="W4950" s="3">
        <f t="shared" si="930"/>
        <v>-44.755771040759697</v>
      </c>
      <c r="X4950" s="3">
        <f t="shared" si="931"/>
        <v>2003.0790414529044</v>
      </c>
      <c r="Z4950" s="3">
        <f t="shared" si="932"/>
        <v>44.755771040759697</v>
      </c>
      <c r="AA4950" s="3">
        <f>Z4949*$AF$4</f>
        <v>29.987641037283275</v>
      </c>
      <c r="AB4950" s="3">
        <f t="shared" si="934"/>
        <v>-14.768130003476422</v>
      </c>
      <c r="AN4950">
        <v>0</v>
      </c>
      <c r="AO4950" s="13">
        <v>-9.884645315485038</v>
      </c>
      <c r="AP4950" s="13">
        <f t="shared" si="926"/>
        <v>9.884645315485038</v>
      </c>
      <c r="AQ4950" s="13"/>
      <c r="AR4950" s="13"/>
      <c r="AS4950" s="13">
        <f t="shared" si="927"/>
        <v>9.884645315485038</v>
      </c>
      <c r="AT4950" s="13"/>
      <c r="AU4950" s="13"/>
      <c r="AV4950" s="13">
        <f t="shared" si="928"/>
        <v>97.70621301294031</v>
      </c>
      <c r="AW4950" s="13"/>
      <c r="AX4950" s="13"/>
    </row>
    <row r="4951" spans="1:50" x14ac:dyDescent="0.25">
      <c r="A4951">
        <v>0</v>
      </c>
      <c r="B4951">
        <f t="shared" si="933"/>
        <v>4940</v>
      </c>
      <c r="N4951" s="3">
        <f t="shared" si="929"/>
        <v>-109.39656132032309</v>
      </c>
      <c r="O4951" s="3">
        <f t="shared" si="929"/>
        <v>4.6296372666036945</v>
      </c>
      <c r="P4951" s="3">
        <f t="shared" si="929"/>
        <v>20.058996941029861</v>
      </c>
      <c r="Q4951" s="3">
        <f t="shared" si="929"/>
        <v>-212.69629768337455</v>
      </c>
      <c r="R4951" s="3">
        <f t="shared" si="929"/>
        <v>72.370260555050706</v>
      </c>
      <c r="S4951" s="3">
        <f t="shared" si="929"/>
        <v>14.908330662868146</v>
      </c>
      <c r="T4951" s="3">
        <f t="shared" si="929"/>
        <v>-26.60543103008564</v>
      </c>
      <c r="U4951" s="3">
        <f t="shared" si="929"/>
        <v>-3.2772179444493168</v>
      </c>
      <c r="W4951" s="3">
        <f t="shared" si="930"/>
        <v>-28.993898991036389</v>
      </c>
      <c r="X4951" s="3">
        <f t="shared" si="931"/>
        <v>840.64617870242091</v>
      </c>
      <c r="Z4951" s="3">
        <f t="shared" si="932"/>
        <v>28.993898991036389</v>
      </c>
      <c r="AA4951" s="3">
        <f>Z4950*$AF$4</f>
        <v>36.779845083585911</v>
      </c>
      <c r="AB4951" s="3">
        <f t="shared" si="934"/>
        <v>7.7859460925495227</v>
      </c>
      <c r="AN4951">
        <v>0</v>
      </c>
      <c r="AO4951" s="13">
        <v>17.016605363779924</v>
      </c>
      <c r="AP4951" s="13">
        <f t="shared" si="926"/>
        <v>-17.016605363779924</v>
      </c>
      <c r="AQ4951" s="13"/>
      <c r="AR4951" s="13"/>
      <c r="AS4951" s="13">
        <f t="shared" si="927"/>
        <v>17.016605363779924</v>
      </c>
      <c r="AT4951" s="13"/>
      <c r="AU4951" s="13"/>
      <c r="AV4951" s="13">
        <f t="shared" si="928"/>
        <v>289.56485810662366</v>
      </c>
      <c r="AW4951" s="13"/>
      <c r="AX4951" s="13"/>
    </row>
    <row r="4952" spans="1:50" x14ac:dyDescent="0.25">
      <c r="A4952">
        <v>0</v>
      </c>
      <c r="B4952">
        <f t="shared" si="933"/>
        <v>4941</v>
      </c>
      <c r="N4952" s="3">
        <f t="shared" si="929"/>
        <v>-109.3545703561883</v>
      </c>
      <c r="O4952" s="3">
        <f t="shared" si="929"/>
        <v>4.6390140853142796</v>
      </c>
      <c r="P4952" s="3">
        <f t="shared" si="929"/>
        <v>43.321992536757648</v>
      </c>
      <c r="Q4952" s="3">
        <f t="shared" si="929"/>
        <v>-271.00128822429872</v>
      </c>
      <c r="R4952" s="3">
        <f t="shared" si="929"/>
        <v>77.451837922895223</v>
      </c>
      <c r="S4952" s="3">
        <f t="shared" si="929"/>
        <v>3.2718955676851138</v>
      </c>
      <c r="T4952" s="3">
        <f t="shared" si="929"/>
        <v>48.266961913149032</v>
      </c>
      <c r="U4952" s="3">
        <f t="shared" si="929"/>
        <v>-8.6402801749146363</v>
      </c>
      <c r="W4952" s="3">
        <f t="shared" si="930"/>
        <v>-1.0300531679565381</v>
      </c>
      <c r="X4952" s="3">
        <f t="shared" si="931"/>
        <v>1.0610095288173</v>
      </c>
      <c r="Z4952" s="3">
        <f t="shared" si="932"/>
        <v>1.0300531679565381</v>
      </c>
      <c r="AA4952" s="3">
        <f>Z4951*$AF$4</f>
        <v>23.826896251843795</v>
      </c>
      <c r="AB4952" s="3">
        <f t="shared" si="934"/>
        <v>22.796843083887257</v>
      </c>
      <c r="AN4952">
        <v>0</v>
      </c>
      <c r="AO4952" s="13">
        <v>51.739278136472599</v>
      </c>
      <c r="AP4952" s="13">
        <f t="shared" si="926"/>
        <v>-51.739278136472599</v>
      </c>
      <c r="AQ4952" s="13"/>
      <c r="AR4952" s="13"/>
      <c r="AS4952" s="13">
        <f t="shared" si="927"/>
        <v>51.739278136472599</v>
      </c>
      <c r="AT4952" s="13"/>
      <c r="AU4952" s="13"/>
      <c r="AV4952" s="13">
        <f t="shared" si="928"/>
        <v>2676.9529020832715</v>
      </c>
      <c r="AW4952" s="13"/>
      <c r="AX4952" s="13"/>
    </row>
    <row r="4953" spans="1:50" x14ac:dyDescent="0.25">
      <c r="A4953">
        <v>0</v>
      </c>
      <c r="B4953">
        <f t="shared" si="933"/>
        <v>4942</v>
      </c>
      <c r="N4953" s="3">
        <f t="shared" si="929"/>
        <v>-109.31252313351521</v>
      </c>
      <c r="O4953" s="3">
        <f t="shared" si="929"/>
        <v>4.6483813576797077</v>
      </c>
      <c r="P4953" s="3">
        <f t="shared" si="929"/>
        <v>63.648729010109918</v>
      </c>
      <c r="Q4953" s="3">
        <f t="shared" si="929"/>
        <v>-310.83798882357331</v>
      </c>
      <c r="R4953" s="3">
        <f t="shared" si="929"/>
        <v>77.226405698771103</v>
      </c>
      <c r="S4953" s="3">
        <f t="shared" si="929"/>
        <v>-9.2388959653012055</v>
      </c>
      <c r="T4953" s="3">
        <f t="shared" si="929"/>
        <v>110.20626139069923</v>
      </c>
      <c r="U4953" s="3">
        <f t="shared" si="929"/>
        <v>-11.681985145878071</v>
      </c>
      <c r="W4953" s="3">
        <f t="shared" si="930"/>
        <v>25.672767950636029</v>
      </c>
      <c r="X4953" s="3">
        <f t="shared" si="931"/>
        <v>659.0910142472045</v>
      </c>
      <c r="Z4953" s="3">
        <f t="shared" si="932"/>
        <v>-25.672767950636029</v>
      </c>
      <c r="AA4953" s="3">
        <f>Z4952*$AF$4</f>
        <v>0.84648739289500352</v>
      </c>
      <c r="AB4953" s="3">
        <f t="shared" si="934"/>
        <v>26.519255343531032</v>
      </c>
      <c r="AN4953">
        <v>47</v>
      </c>
      <c r="AO4953" s="13">
        <v>86.727194658204638</v>
      </c>
      <c r="AP4953" s="13">
        <f t="shared" si="926"/>
        <v>-39.727194658204638</v>
      </c>
      <c r="AQ4953" s="13"/>
      <c r="AR4953" s="13"/>
      <c r="AS4953" s="13">
        <f t="shared" si="927"/>
        <v>39.727194658204638</v>
      </c>
      <c r="AT4953" s="13"/>
      <c r="AU4953" s="13"/>
      <c r="AV4953" s="13">
        <f t="shared" si="928"/>
        <v>1578.2499954108832</v>
      </c>
      <c r="AW4953" s="13"/>
      <c r="AX4953" s="13"/>
    </row>
    <row r="4954" spans="1:50" x14ac:dyDescent="0.25">
      <c r="A4954">
        <v>0</v>
      </c>
      <c r="B4954">
        <f t="shared" si="933"/>
        <v>4943</v>
      </c>
      <c r="N4954" s="3">
        <f t="shared" si="929"/>
        <v>-109.27041967393541</v>
      </c>
      <c r="O4954" s="3">
        <f t="shared" si="929"/>
        <v>4.6577390644236489</v>
      </c>
      <c r="P4954" s="3">
        <f t="shared" si="929"/>
        <v>79.661509678610372</v>
      </c>
      <c r="Q4954" s="3">
        <f t="shared" si="929"/>
        <v>-329.49159416855031</v>
      </c>
      <c r="R4954" s="3">
        <f t="shared" si="929"/>
        <v>71.709410526784552</v>
      </c>
      <c r="S4954" s="3">
        <f t="shared" si="929"/>
        <v>-19.280755346161648</v>
      </c>
      <c r="T4954" s="3">
        <f t="shared" si="929"/>
        <v>142.61588212770678</v>
      </c>
      <c r="U4954" s="3">
        <f t="shared" si="929"/>
        <v>-11.585127422721859</v>
      </c>
      <c r="W4954" s="3">
        <f t="shared" si="930"/>
        <v>40.031028347800003</v>
      </c>
      <c r="X4954" s="3">
        <f t="shared" si="931"/>
        <v>1602.4832305823675</v>
      </c>
      <c r="Z4954" s="3">
        <f t="shared" si="932"/>
        <v>-40.031028347800003</v>
      </c>
      <c r="AA4954" s="3">
        <f>Z4953*$AF$4</f>
        <v>-21.097623974153183</v>
      </c>
      <c r="AB4954" s="3">
        <f t="shared" si="934"/>
        <v>18.93340437364682</v>
      </c>
      <c r="AN4954">
        <v>181</v>
      </c>
      <c r="AO4954" s="13">
        <v>152.36197027668561</v>
      </c>
      <c r="AP4954" s="13">
        <f t="shared" si="926"/>
        <v>28.638029723314389</v>
      </c>
      <c r="AQ4954" s="13"/>
      <c r="AR4954" s="13"/>
      <c r="AS4954" s="13">
        <f t="shared" si="927"/>
        <v>28.638029723314389</v>
      </c>
      <c r="AT4954" s="13"/>
      <c r="AU4954" s="13"/>
      <c r="AV4954" s="13">
        <f t="shared" si="928"/>
        <v>820.13674643343847</v>
      </c>
      <c r="AW4954" s="13"/>
      <c r="AX4954" s="13"/>
    </row>
    <row r="4955" spans="1:50" x14ac:dyDescent="0.25">
      <c r="A4955">
        <v>0</v>
      </c>
      <c r="B4955">
        <f t="shared" si="933"/>
        <v>4944</v>
      </c>
      <c r="N4955" s="3">
        <f t="shared" ref="N4955:U4970" si="935">N$3*COS(N$2*$B4955)+N$4*SIN(N$2*$B4955)</f>
        <v>-109.22825999910941</v>
      </c>
      <c r="O4955" s="3">
        <f t="shared" si="935"/>
        <v>4.6670871862894421</v>
      </c>
      <c r="P4955" s="3">
        <f t="shared" si="935"/>
        <v>90.275027275437125</v>
      </c>
      <c r="Q4955" s="3">
        <f t="shared" si="935"/>
        <v>-325.69089188155363</v>
      </c>
      <c r="R4955" s="3">
        <f t="shared" si="935"/>
        <v>61.278877604035785</v>
      </c>
      <c r="S4955" s="3">
        <f t="shared" si="935"/>
        <v>-24.170172598632632</v>
      </c>
      <c r="T4955" s="3">
        <f t="shared" si="935"/>
        <v>136.81169242075688</v>
      </c>
      <c r="U4955" s="3">
        <f t="shared" si="935"/>
        <v>-8.3757294693247992</v>
      </c>
      <c r="W4955" s="3">
        <f t="shared" si="930"/>
        <v>36.58201409954259</v>
      </c>
      <c r="X4955" s="3">
        <f t="shared" si="931"/>
        <v>1338.2437555791328</v>
      </c>
      <c r="Z4955" s="3">
        <f t="shared" si="932"/>
        <v>-36.58201409954259</v>
      </c>
      <c r="AA4955" s="3">
        <f>Z4954*$AF$4</f>
        <v>-32.897098785938567</v>
      </c>
      <c r="AB4955" s="3">
        <f t="shared" si="934"/>
        <v>3.6849153136040229</v>
      </c>
      <c r="AN4955">
        <v>262</v>
      </c>
      <c r="AO4955" s="13">
        <v>274.71785399453279</v>
      </c>
      <c r="AP4955" s="13">
        <f t="shared" si="926"/>
        <v>-12.717853994532788</v>
      </c>
      <c r="AQ4955" s="13"/>
      <c r="AR4955" s="13"/>
      <c r="AS4955" s="13">
        <f t="shared" si="927"/>
        <v>12.717853994532788</v>
      </c>
      <c r="AT4955" s="13"/>
      <c r="AU4955" s="13"/>
      <c r="AV4955" s="13">
        <f t="shared" si="928"/>
        <v>161.7438102262536</v>
      </c>
      <c r="AW4955" s="13"/>
      <c r="AX4955" s="13"/>
    </row>
    <row r="4956" spans="1:50" x14ac:dyDescent="0.25">
      <c r="A4956">
        <v>0</v>
      </c>
      <c r="B4956">
        <f t="shared" si="933"/>
        <v>4945</v>
      </c>
      <c r="N4956" s="3">
        <f t="shared" si="935"/>
        <v>-109.1860441307267</v>
      </c>
      <c r="O4956" s="3">
        <f t="shared" si="935"/>
        <v>4.676425704040156</v>
      </c>
      <c r="P4956" s="3">
        <f t="shared" si="935"/>
        <v>94.769923432278389</v>
      </c>
      <c r="Q4956" s="3">
        <f t="shared" si="935"/>
        <v>-299.69489354248441</v>
      </c>
      <c r="R4956" s="3">
        <f t="shared" si="935"/>
        <v>46.649508346977683</v>
      </c>
      <c r="S4956" s="3">
        <f t="shared" si="935"/>
        <v>-22.60053711631209</v>
      </c>
      <c r="T4956" s="3">
        <f t="shared" si="935"/>
        <v>94.348920214543227</v>
      </c>
      <c r="U4956" s="3">
        <f t="shared" si="935"/>
        <v>-2.9160502734706948</v>
      </c>
      <c r="W4956" s="3">
        <f t="shared" si="930"/>
        <v>17.061636196489417</v>
      </c>
      <c r="X4956" s="3">
        <f t="shared" si="931"/>
        <v>291.09942970135785</v>
      </c>
      <c r="Z4956" s="3">
        <f t="shared" si="932"/>
        <v>-17.061636196489417</v>
      </c>
      <c r="AA4956" s="3">
        <f>Z4955*$AF$4</f>
        <v>-30.062733366863107</v>
      </c>
      <c r="AB4956" s="3">
        <f t="shared" si="934"/>
        <v>-13.00109717037369</v>
      </c>
      <c r="AN4956">
        <v>301</v>
      </c>
      <c r="AO4956" s="13">
        <v>335.1837499646067</v>
      </c>
      <c r="AP4956" s="13">
        <f t="shared" si="926"/>
        <v>-34.183749964606704</v>
      </c>
      <c r="AQ4956" s="13"/>
      <c r="AR4956" s="13"/>
      <c r="AS4956" s="13">
        <f t="shared" si="927"/>
        <v>34.183749964606704</v>
      </c>
      <c r="AT4956" s="13"/>
      <c r="AU4956" s="13"/>
      <c r="AV4956" s="13">
        <f t="shared" si="928"/>
        <v>1168.5287616427488</v>
      </c>
      <c r="AW4956" s="13"/>
      <c r="AX4956" s="13"/>
    </row>
    <row r="4957" spans="1:50" x14ac:dyDescent="0.25">
      <c r="A4957">
        <v>0</v>
      </c>
      <c r="B4957">
        <f t="shared" si="933"/>
        <v>4946</v>
      </c>
      <c r="N4957" s="3">
        <f t="shared" si="935"/>
        <v>-109.14377209050566</v>
      </c>
      <c r="O4957" s="3">
        <f t="shared" si="935"/>
        <v>4.6857545984586171</v>
      </c>
      <c r="P4957" s="3">
        <f t="shared" si="935"/>
        <v>92.84154503712513</v>
      </c>
      <c r="Q4957" s="3">
        <f t="shared" si="935"/>
        <v>-253.27518347768262</v>
      </c>
      <c r="R4957" s="3">
        <f t="shared" si="935"/>
        <v>28.823708961244119</v>
      </c>
      <c r="S4957" s="3">
        <f t="shared" si="935"/>
        <v>-14.991306323973575</v>
      </c>
      <c r="T4957" s="3">
        <f t="shared" si="935"/>
        <v>26.605431030038531</v>
      </c>
      <c r="U4957" s="3">
        <f t="shared" si="935"/>
        <v>3.3270750994040106</v>
      </c>
      <c r="W4957" s="3">
        <f t="shared" si="930"/>
        <v>-10.112363604247633</v>
      </c>
      <c r="X4957" s="3">
        <f t="shared" si="931"/>
        <v>102.2598976645122</v>
      </c>
      <c r="Z4957" s="3">
        <f t="shared" si="932"/>
        <v>10.112363604247633</v>
      </c>
      <c r="AA4957" s="3">
        <f>Z4956*$AF$4</f>
        <v>-14.021082009913037</v>
      </c>
      <c r="AB4957" s="3">
        <f t="shared" si="934"/>
        <v>-24.133445614160671</v>
      </c>
      <c r="AN4957">
        <v>220</v>
      </c>
      <c r="AO4957" s="13">
        <v>343.44938808971546</v>
      </c>
      <c r="AP4957" s="13">
        <f t="shared" si="926"/>
        <v>-123.44938808971546</v>
      </c>
      <c r="AQ4957" s="13"/>
      <c r="AR4957" s="13"/>
      <c r="AS4957" s="13">
        <f t="shared" si="927"/>
        <v>123.44938808971546</v>
      </c>
      <c r="AT4957" s="13"/>
      <c r="AU4957" s="13"/>
      <c r="AV4957" s="13">
        <f t="shared" si="928"/>
        <v>15239.75141972518</v>
      </c>
      <c r="AW4957" s="13"/>
      <c r="AX4957" s="13"/>
    </row>
    <row r="4958" spans="1:50" x14ac:dyDescent="0.25">
      <c r="A4958">
        <v>0</v>
      </c>
      <c r="B4958">
        <f t="shared" si="933"/>
        <v>4947</v>
      </c>
      <c r="N4958" s="3">
        <f t="shared" si="935"/>
        <v>-109.10144390019354</v>
      </c>
      <c r="O4958" s="3">
        <f t="shared" si="935"/>
        <v>4.6950738503474687</v>
      </c>
      <c r="P4958" s="3">
        <f t="shared" si="935"/>
        <v>84.620592880100517</v>
      </c>
      <c r="Q4958" s="3">
        <f t="shared" si="935"/>
        <v>-189.59518821594574</v>
      </c>
      <c r="R4958" s="3">
        <f t="shared" si="935"/>
        <v>9.0229054434495808</v>
      </c>
      <c r="S4958" s="3">
        <f t="shared" si="935"/>
        <v>-3.3759130718957842</v>
      </c>
      <c r="T4958" s="3">
        <f t="shared" si="935"/>
        <v>-48.266961913194223</v>
      </c>
      <c r="U4958" s="3">
        <f t="shared" si="935"/>
        <v>8.6763255308895459</v>
      </c>
      <c r="W4958" s="3">
        <f t="shared" si="930"/>
        <v>-32.310225834798331</v>
      </c>
      <c r="X4958" s="3">
        <f t="shared" si="931"/>
        <v>1043.9506934956694</v>
      </c>
      <c r="Z4958" s="3">
        <f t="shared" si="932"/>
        <v>32.310225834798331</v>
      </c>
      <c r="AA4958" s="3">
        <f>Z4957*$AF$4</f>
        <v>8.3102392863346637</v>
      </c>
      <c r="AB4958" s="3">
        <f t="shared" si="934"/>
        <v>-23.999986548463667</v>
      </c>
      <c r="AN4958">
        <v>401</v>
      </c>
      <c r="AO4958" s="13">
        <v>240.16899251964531</v>
      </c>
      <c r="AP4958" s="13">
        <f t="shared" si="926"/>
        <v>160.83100748035469</v>
      </c>
      <c r="AQ4958" s="13"/>
      <c r="AR4958" s="13"/>
      <c r="AS4958" s="13">
        <f t="shared" si="927"/>
        <v>160.83100748035469</v>
      </c>
      <c r="AT4958" s="13"/>
      <c r="AU4958" s="13"/>
      <c r="AV4958" s="13">
        <f t="shared" si="928"/>
        <v>25866.612967145906</v>
      </c>
      <c r="AW4958" s="13"/>
      <c r="AX4958" s="13"/>
    </row>
    <row r="4959" spans="1:50" x14ac:dyDescent="0.25">
      <c r="A4959">
        <v>0</v>
      </c>
      <c r="B4959">
        <f t="shared" si="933"/>
        <v>4948</v>
      </c>
      <c r="N4959" s="3">
        <f t="shared" si="935"/>
        <v>-109.0590595815665</v>
      </c>
      <c r="O4959" s="3">
        <f t="shared" si="935"/>
        <v>4.7043834405291864</v>
      </c>
      <c r="P4959" s="3">
        <f t="shared" si="935"/>
        <v>70.664263072280718</v>
      </c>
      <c r="Q4959" s="3">
        <f t="shared" si="935"/>
        <v>-112.99459419815969</v>
      </c>
      <c r="R4959" s="3">
        <f t="shared" si="935"/>
        <v>-11.396148680398783</v>
      </c>
      <c r="S4959" s="3">
        <f t="shared" si="935"/>
        <v>9.1416334631380174</v>
      </c>
      <c r="T4959" s="3">
        <f t="shared" si="935"/>
        <v>-110.20626139068747</v>
      </c>
      <c r="U4959" s="3">
        <f t="shared" si="935"/>
        <v>11.694534508956714</v>
      </c>
      <c r="W4959" s="3">
        <f t="shared" si="930"/>
        <v>-36.436865804263959</v>
      </c>
      <c r="X4959" s="3">
        <f t="shared" si="931"/>
        <v>1327.6451896379403</v>
      </c>
      <c r="Z4959" s="3">
        <f t="shared" si="932"/>
        <v>36.436865804263959</v>
      </c>
      <c r="AA4959" s="3">
        <f>Z4958*$AF$4</f>
        <v>26.552220488778921</v>
      </c>
      <c r="AB4959" s="3">
        <f t="shared" si="934"/>
        <v>-9.884645315485038</v>
      </c>
      <c r="AN4959">
        <v>355</v>
      </c>
      <c r="AO4959" s="13">
        <v>346.96071126105738</v>
      </c>
      <c r="AP4959" s="13">
        <f t="shared" si="926"/>
        <v>8.0392887389426164</v>
      </c>
      <c r="AQ4959" s="13"/>
      <c r="AR4959" s="13"/>
      <c r="AS4959" s="13">
        <f t="shared" si="927"/>
        <v>8.0392887389426164</v>
      </c>
      <c r="AT4959" s="13"/>
      <c r="AU4959" s="13"/>
      <c r="AV4959" s="13">
        <f t="shared" si="928"/>
        <v>64.63016342808956</v>
      </c>
      <c r="AW4959" s="13"/>
      <c r="AX4959" s="13"/>
    </row>
    <row r="4960" spans="1:50" x14ac:dyDescent="0.25">
      <c r="A4960">
        <v>0</v>
      </c>
      <c r="B4960">
        <f t="shared" si="933"/>
        <v>4949</v>
      </c>
      <c r="N4960" s="3">
        <f t="shared" si="935"/>
        <v>-109.0166191564296</v>
      </c>
      <c r="O4960" s="3">
        <f t="shared" si="935"/>
        <v>4.7136833498461241</v>
      </c>
      <c r="P4960" s="3">
        <f t="shared" si="935"/>
        <v>51.918481650591346</v>
      </c>
      <c r="Q4960" s="3">
        <f t="shared" si="935"/>
        <v>-28.69360531816784</v>
      </c>
      <c r="R4960" s="3">
        <f t="shared" si="935"/>
        <v>-31.034337275677185</v>
      </c>
      <c r="S4960" s="3">
        <f t="shared" si="935"/>
        <v>19.216239535921623</v>
      </c>
      <c r="T4960" s="3">
        <f t="shared" si="935"/>
        <v>-142.61588212770346</v>
      </c>
      <c r="U4960" s="3">
        <f t="shared" si="935"/>
        <v>11.570809194469009</v>
      </c>
      <c r="W4960" s="3">
        <f t="shared" si="930"/>
        <v>-12.926846585506155</v>
      </c>
      <c r="X4960" s="3">
        <f t="shared" si="931"/>
        <v>167.10336264521214</v>
      </c>
      <c r="Z4960" s="3">
        <f t="shared" si="932"/>
        <v>12.926846585506155</v>
      </c>
      <c r="AA4960" s="3">
        <f>Z4959*$AF$4</f>
        <v>29.943451949286079</v>
      </c>
      <c r="AB4960" s="3">
        <f t="shared" si="934"/>
        <v>17.016605363779924</v>
      </c>
      <c r="AN4960">
        <v>275</v>
      </c>
      <c r="AO4960" s="13">
        <v>270.6883961092858</v>
      </c>
      <c r="AP4960" s="13">
        <f t="shared" si="926"/>
        <v>4.3116038907141956</v>
      </c>
      <c r="AQ4960" s="13"/>
      <c r="AR4960" s="13"/>
      <c r="AS4960" s="13">
        <f t="shared" si="927"/>
        <v>4.3116038907141956</v>
      </c>
      <c r="AT4960" s="13"/>
      <c r="AU4960" s="13"/>
      <c r="AV4960" s="13">
        <f t="shared" si="928"/>
        <v>18.589928110421788</v>
      </c>
      <c r="AW4960" s="13"/>
      <c r="AX4960" s="13"/>
    </row>
    <row r="4961" spans="1:50" x14ac:dyDescent="0.25">
      <c r="A4961">
        <v>0</v>
      </c>
      <c r="B4961">
        <f t="shared" si="933"/>
        <v>4950</v>
      </c>
      <c r="N4961" s="3">
        <f t="shared" si="935"/>
        <v>-108.97412264661668</v>
      </c>
      <c r="O4961" s="3">
        <f t="shared" si="935"/>
        <v>4.7229735591605726</v>
      </c>
      <c r="P4961" s="3">
        <f t="shared" si="935"/>
        <v>29.653792015357325</v>
      </c>
      <c r="Q4961" s="3">
        <f t="shared" si="935"/>
        <v>57.562805345831649</v>
      </c>
      <c r="R4961" s="3">
        <f t="shared" si="935"/>
        <v>-48.546049211145778</v>
      </c>
      <c r="S4961" s="3">
        <f t="shared" si="935"/>
        <v>24.155644193808946</v>
      </c>
      <c r="T4961" s="3">
        <f t="shared" si="935"/>
        <v>-136.81169242076288</v>
      </c>
      <c r="U4961" s="3">
        <f t="shared" si="935"/>
        <v>8.3383904836925051</v>
      </c>
      <c r="W4961" s="3">
        <f t="shared" si="930"/>
        <v>41.116124880969494</v>
      </c>
      <c r="X4961" s="3">
        <f t="shared" si="931"/>
        <v>1690.5357252274787</v>
      </c>
      <c r="Z4961" s="3">
        <f t="shared" si="932"/>
        <v>-41.116124880969494</v>
      </c>
      <c r="AA4961" s="3">
        <f>Z4960*$AF$4</f>
        <v>10.623153255503103</v>
      </c>
      <c r="AB4961" s="3">
        <f t="shared" si="934"/>
        <v>51.739278136472599</v>
      </c>
      <c r="AN4961">
        <v>258</v>
      </c>
      <c r="AO4961" s="13">
        <v>177.53668654693698</v>
      </c>
      <c r="AP4961" s="13">
        <f t="shared" si="926"/>
        <v>80.463313453063023</v>
      </c>
      <c r="AQ4961" s="13"/>
      <c r="AR4961" s="13"/>
      <c r="AS4961" s="13">
        <f t="shared" si="927"/>
        <v>80.463313453063023</v>
      </c>
      <c r="AT4961" s="13"/>
      <c r="AU4961" s="13"/>
      <c r="AV4961" s="13">
        <f t="shared" si="928"/>
        <v>6474.3448118458728</v>
      </c>
      <c r="AW4961" s="13"/>
      <c r="AX4961" s="13"/>
    </row>
    <row r="4962" spans="1:50" x14ac:dyDescent="0.25">
      <c r="A4962">
        <v>47</v>
      </c>
      <c r="B4962">
        <f t="shared" si="933"/>
        <v>4951</v>
      </c>
      <c r="N4962" s="3">
        <f t="shared" si="935"/>
        <v>-108.93157007399051</v>
      </c>
      <c r="O4962" s="3">
        <f t="shared" si="935"/>
        <v>4.732254049354772</v>
      </c>
      <c r="P4962" s="3">
        <f t="shared" si="935"/>
        <v>5.3792405935365206</v>
      </c>
      <c r="Q4962" s="3">
        <f t="shared" si="935"/>
        <v>139.89640595261588</v>
      </c>
      <c r="R4962" s="3">
        <f t="shared" si="935"/>
        <v>-62.73137980144589</v>
      </c>
      <c r="S4962" s="3">
        <f t="shared" si="935"/>
        <v>22.639878577088322</v>
      </c>
      <c r="T4962" s="3">
        <f t="shared" si="935"/>
        <v>-94.348920214506819</v>
      </c>
      <c r="U4962" s="3">
        <f t="shared" si="935"/>
        <v>2.8657222798404725</v>
      </c>
      <c r="W4962" s="3">
        <f t="shared" si="930"/>
        <v>120.51601492413656</v>
      </c>
      <c r="X4962" s="3">
        <f t="shared" si="931"/>
        <v>5404.604450325869</v>
      </c>
      <c r="Z4962" s="3">
        <f t="shared" si="932"/>
        <v>-73.516014924136556</v>
      </c>
      <c r="AA4962" s="3">
        <f>Z4961*$AF$4</f>
        <v>-33.788820265931925</v>
      </c>
      <c r="AB4962" s="3">
        <f t="shared" si="934"/>
        <v>86.727194658204638</v>
      </c>
      <c r="AN4962">
        <v>75</v>
      </c>
      <c r="AO4962" s="13">
        <v>151.81302563961853</v>
      </c>
      <c r="AP4962" s="13">
        <f t="shared" si="926"/>
        <v>-76.81302563961853</v>
      </c>
      <c r="AQ4962" s="13"/>
      <c r="AR4962" s="13"/>
      <c r="AS4962" s="13">
        <f t="shared" si="927"/>
        <v>76.81302563961853</v>
      </c>
      <c r="AT4962" s="13"/>
      <c r="AU4962" s="13"/>
      <c r="AV4962" s="13">
        <f t="shared" si="928"/>
        <v>5900.2409079126937</v>
      </c>
      <c r="AW4962" s="13"/>
      <c r="AX4962" s="13"/>
    </row>
    <row r="4963" spans="1:50" x14ac:dyDescent="0.25">
      <c r="A4963">
        <v>181</v>
      </c>
      <c r="B4963">
        <f t="shared" si="933"/>
        <v>4952</v>
      </c>
      <c r="N4963" s="3">
        <f t="shared" si="935"/>
        <v>-108.88896146044269</v>
      </c>
      <c r="O4963" s="3">
        <f t="shared" si="935"/>
        <v>4.7415248013309643</v>
      </c>
      <c r="P4963" s="3">
        <f t="shared" si="935"/>
        <v>-19.259902651936471</v>
      </c>
      <c r="Q4963" s="3">
        <f t="shared" si="935"/>
        <v>212.69629768340064</v>
      </c>
      <c r="R4963" s="3">
        <f t="shared" si="935"/>
        <v>-72.618348425757205</v>
      </c>
      <c r="S4963" s="3">
        <f t="shared" si="935"/>
        <v>15.074004338176188</v>
      </c>
      <c r="T4963" s="3">
        <f t="shared" si="935"/>
        <v>-26.605431030056288</v>
      </c>
      <c r="U4963" s="3">
        <f t="shared" si="935"/>
        <v>-3.3768706351671716</v>
      </c>
      <c r="W4963" s="3">
        <f t="shared" si="930"/>
        <v>212.7766961811918</v>
      </c>
      <c r="X4963" s="3">
        <f t="shared" si="931"/>
        <v>1009.7584201917692</v>
      </c>
      <c r="Z4963" s="3">
        <f t="shared" si="932"/>
        <v>-31.776696181191795</v>
      </c>
      <c r="AA4963" s="3">
        <f>Z4962*$AF$4</f>
        <v>-60.414725904506184</v>
      </c>
      <c r="AB4963" s="3">
        <f t="shared" si="934"/>
        <v>152.36197027668561</v>
      </c>
      <c r="AN4963">
        <v>0</v>
      </c>
      <c r="AO4963" s="13">
        <v>5.8920177373059595</v>
      </c>
      <c r="AP4963" s="13">
        <f t="shared" si="926"/>
        <v>-5.8920177373059595</v>
      </c>
      <c r="AQ4963" s="13"/>
      <c r="AR4963" s="13"/>
      <c r="AS4963" s="13">
        <f t="shared" si="927"/>
        <v>5.8920177373059595</v>
      </c>
      <c r="AT4963" s="13"/>
      <c r="AU4963" s="13"/>
      <c r="AV4963" s="13">
        <f t="shared" si="928"/>
        <v>34.71587301672804</v>
      </c>
      <c r="AW4963" s="13"/>
      <c r="AX4963" s="13"/>
    </row>
    <row r="4964" spans="1:50" x14ac:dyDescent="0.25">
      <c r="A4964">
        <v>262</v>
      </c>
      <c r="B4964">
        <f t="shared" si="933"/>
        <v>4953</v>
      </c>
      <c r="N4964" s="3">
        <f t="shared" si="935"/>
        <v>-108.84629682789368</v>
      </c>
      <c r="O4964" s="3">
        <f t="shared" si="935"/>
        <v>4.7507857960114279</v>
      </c>
      <c r="P4964" s="3">
        <f t="shared" si="935"/>
        <v>-42.593656612523191</v>
      </c>
      <c r="Q4964" s="3">
        <f t="shared" si="935"/>
        <v>271.00128822431822</v>
      </c>
      <c r="R4964" s="3">
        <f t="shared" si="935"/>
        <v>-77.529498761132984</v>
      </c>
      <c r="S4964" s="3">
        <f t="shared" si="935"/>
        <v>3.4798680524151697</v>
      </c>
      <c r="T4964" s="3">
        <f t="shared" si="935"/>
        <v>48.266961913177191</v>
      </c>
      <c r="U4964" s="3">
        <f t="shared" si="935"/>
        <v>-8.7122101967416317</v>
      </c>
      <c r="W4964" s="3">
        <f t="shared" si="930"/>
        <v>300.83162514927437</v>
      </c>
      <c r="X4964" s="3">
        <f t="shared" si="931"/>
        <v>1507.8951117337581</v>
      </c>
      <c r="Z4964" s="3">
        <f t="shared" si="932"/>
        <v>-38.831625149274373</v>
      </c>
      <c r="AA4964" s="3">
        <f>Z4963*$AF$4</f>
        <v>-26.113771154741606</v>
      </c>
      <c r="AB4964" s="3">
        <f t="shared" si="934"/>
        <v>274.71785399453279</v>
      </c>
      <c r="AN4964">
        <v>0</v>
      </c>
      <c r="AO4964" s="13">
        <v>-38.496009011692614</v>
      </c>
      <c r="AP4964" s="13">
        <f t="shared" si="926"/>
        <v>38.496009011692614</v>
      </c>
      <c r="AQ4964" s="13"/>
      <c r="AR4964" s="13"/>
      <c r="AS4964" s="13">
        <f t="shared" si="927"/>
        <v>38.496009011692614</v>
      </c>
      <c r="AT4964" s="13"/>
      <c r="AU4964" s="13"/>
      <c r="AV4964" s="13">
        <f t="shared" si="928"/>
        <v>1481.942709828319</v>
      </c>
      <c r="AW4964" s="13"/>
      <c r="AX4964" s="13"/>
    </row>
    <row r="4965" spans="1:50" x14ac:dyDescent="0.25">
      <c r="A4965">
        <v>301</v>
      </c>
      <c r="B4965">
        <f t="shared" si="933"/>
        <v>4954</v>
      </c>
      <c r="N4965" s="3">
        <f t="shared" si="935"/>
        <v>-108.80357619829265</v>
      </c>
      <c r="O4965" s="3">
        <f t="shared" si="935"/>
        <v>4.7600370143385344</v>
      </c>
      <c r="P4965" s="3">
        <f t="shared" si="935"/>
        <v>-63.040516285499763</v>
      </c>
      <c r="Q4965" s="3">
        <f t="shared" si="935"/>
        <v>310.83798882355921</v>
      </c>
      <c r="R4965" s="3">
        <f t="shared" si="935"/>
        <v>-77.128318174220524</v>
      </c>
      <c r="S4965" s="3">
        <f t="shared" si="935"/>
        <v>-9.0442016530894875</v>
      </c>
      <c r="T4965" s="3">
        <f t="shared" si="935"/>
        <v>110.20626139067573</v>
      </c>
      <c r="U4965" s="3">
        <f t="shared" si="935"/>
        <v>-11.706867283085977</v>
      </c>
      <c r="W4965" s="3">
        <f t="shared" si="930"/>
        <v>367.09519119602891</v>
      </c>
      <c r="X4965" s="3">
        <f t="shared" si="931"/>
        <v>4368.5742992396172</v>
      </c>
      <c r="Z4965" s="3">
        <f t="shared" si="932"/>
        <v>-66.095191196028907</v>
      </c>
      <c r="AA4965" s="3">
        <f>Z4964*$AF$4</f>
        <v>-31.911441231422188</v>
      </c>
      <c r="AB4965" s="3">
        <f t="shared" si="934"/>
        <v>335.1837499646067</v>
      </c>
      <c r="AN4965">
        <v>0</v>
      </c>
      <c r="AO4965" s="13">
        <v>-14.84009509220158</v>
      </c>
      <c r="AP4965" s="13">
        <f t="shared" si="926"/>
        <v>14.84009509220158</v>
      </c>
      <c r="AQ4965" s="13"/>
      <c r="AR4965" s="13"/>
      <c r="AS4965" s="13">
        <f t="shared" si="927"/>
        <v>14.84009509220158</v>
      </c>
      <c r="AT4965" s="13"/>
      <c r="AU4965" s="13"/>
      <c r="AV4965" s="13">
        <f t="shared" si="928"/>
        <v>220.22842234558541</v>
      </c>
      <c r="AW4965" s="13"/>
      <c r="AX4965" s="13"/>
    </row>
    <row r="4966" spans="1:50" x14ac:dyDescent="0.25">
      <c r="A4966">
        <v>220</v>
      </c>
      <c r="B4966">
        <f t="shared" si="933"/>
        <v>4955</v>
      </c>
      <c r="N4966" s="3">
        <f t="shared" si="935"/>
        <v>-108.76079959361766</v>
      </c>
      <c r="O4966" s="3">
        <f t="shared" si="935"/>
        <v>4.7692784372747585</v>
      </c>
      <c r="P4966" s="3">
        <f t="shared" si="935"/>
        <v>-79.214643330469656</v>
      </c>
      <c r="Q4966" s="3">
        <f t="shared" si="935"/>
        <v>329.49159416854678</v>
      </c>
      <c r="R4966" s="3">
        <f t="shared" si="935"/>
        <v>-71.442295608858402</v>
      </c>
      <c r="S4966" s="3">
        <f t="shared" si="935"/>
        <v>-19.151367830793333</v>
      </c>
      <c r="T4966" s="3">
        <f t="shared" si="935"/>
        <v>142.61588212770013</v>
      </c>
      <c r="U4966" s="3">
        <f t="shared" si="935"/>
        <v>-11.556276668726424</v>
      </c>
      <c r="W4966" s="3">
        <f t="shared" si="930"/>
        <v>397.76575526270005</v>
      </c>
      <c r="X4966" s="3">
        <f t="shared" si="931"/>
        <v>31600.663744118174</v>
      </c>
      <c r="Z4966" s="3">
        <f t="shared" si="932"/>
        <v>-177.76575526270005</v>
      </c>
      <c r="AA4966" s="3">
        <f>Z4965*$AF$4</f>
        <v>-54.316367172984599</v>
      </c>
      <c r="AB4966" s="3">
        <f t="shared" si="934"/>
        <v>343.44938808971546</v>
      </c>
      <c r="AN4966">
        <v>0</v>
      </c>
      <c r="AO4966" s="13">
        <v>7.7523135383910287</v>
      </c>
      <c r="AP4966" s="13">
        <f t="shared" si="926"/>
        <v>-7.7523135383910287</v>
      </c>
      <c r="AQ4966" s="13"/>
      <c r="AR4966" s="13"/>
      <c r="AS4966" s="13">
        <f t="shared" si="927"/>
        <v>7.7523135383910287</v>
      </c>
      <c r="AT4966" s="13"/>
      <c r="AU4966" s="13"/>
      <c r="AV4966" s="13">
        <f t="shared" si="928"/>
        <v>60.098365197520828</v>
      </c>
      <c r="AW4966" s="13"/>
      <c r="AX4966" s="13"/>
    </row>
    <row r="4967" spans="1:50" x14ac:dyDescent="0.25">
      <c r="A4967">
        <v>401</v>
      </c>
      <c r="B4967">
        <f t="shared" si="933"/>
        <v>4956</v>
      </c>
      <c r="N4967" s="3">
        <f t="shared" si="935"/>
        <v>-108.71796703587563</v>
      </c>
      <c r="O4967" s="3">
        <f t="shared" si="935"/>
        <v>4.7785100458027312</v>
      </c>
      <c r="P4967" s="3">
        <f t="shared" si="935"/>
        <v>-90.019794816305279</v>
      </c>
      <c r="Q4967" s="3">
        <f t="shared" si="935"/>
        <v>325.69089188154771</v>
      </c>
      <c r="R4967" s="3">
        <f t="shared" si="935"/>
        <v>-60.861038040205891</v>
      </c>
      <c r="S4967" s="3">
        <f t="shared" si="935"/>
        <v>-24.140668413709811</v>
      </c>
      <c r="T4967" s="3">
        <f t="shared" si="935"/>
        <v>136.81169242074694</v>
      </c>
      <c r="U4967" s="3">
        <f t="shared" si="935"/>
        <v>-8.300897066665005</v>
      </c>
      <c r="W4967" s="3">
        <f t="shared" si="930"/>
        <v>386.2551125369796</v>
      </c>
      <c r="X4967" s="3">
        <f t="shared" si="931"/>
        <v>217.41170629713631</v>
      </c>
      <c r="Z4967" s="3">
        <f t="shared" si="932"/>
        <v>14.744887463020405</v>
      </c>
      <c r="AA4967" s="3">
        <f>Z4966*$AF$4</f>
        <v>-146.08612001733428</v>
      </c>
      <c r="AB4967" s="3">
        <f t="shared" si="934"/>
        <v>240.16899251964531</v>
      </c>
      <c r="AN4967">
        <v>0</v>
      </c>
      <c r="AO4967" s="13">
        <v>22.785579173637757</v>
      </c>
      <c r="AP4967" s="13">
        <f t="shared" si="926"/>
        <v>-22.785579173637757</v>
      </c>
      <c r="AQ4967" s="13"/>
      <c r="AR4967" s="13"/>
      <c r="AS4967" s="13">
        <f t="shared" si="927"/>
        <v>22.785579173637757</v>
      </c>
      <c r="AT4967" s="13"/>
      <c r="AU4967" s="13"/>
      <c r="AV4967" s="13">
        <f t="shared" si="928"/>
        <v>519.18261827811466</v>
      </c>
      <c r="AW4967" s="13"/>
      <c r="AX4967" s="13"/>
    </row>
    <row r="4968" spans="1:50" x14ac:dyDescent="0.25">
      <c r="A4968">
        <v>355</v>
      </c>
      <c r="B4968">
        <f t="shared" si="933"/>
        <v>4957</v>
      </c>
      <c r="N4968" s="3">
        <f t="shared" si="935"/>
        <v>-108.67507854710212</v>
      </c>
      <c r="O4968" s="3">
        <f t="shared" si="935"/>
        <v>4.7877318209253001</v>
      </c>
      <c r="P4968" s="3">
        <f t="shared" si="935"/>
        <v>-94.72362389648066</v>
      </c>
      <c r="Q4968" s="3">
        <f t="shared" si="935"/>
        <v>299.69489354246997</v>
      </c>
      <c r="R4968" s="3">
        <f t="shared" si="935"/>
        <v>-46.109574556265336</v>
      </c>
      <c r="S4968" s="3">
        <f t="shared" si="935"/>
        <v>-22.678800735368075</v>
      </c>
      <c r="T4968" s="3">
        <f t="shared" si="935"/>
        <v>94.348920214520533</v>
      </c>
      <c r="U4968" s="3">
        <f t="shared" si="935"/>
        <v>-2.8153412115216114</v>
      </c>
      <c r="W4968" s="3">
        <f t="shared" si="930"/>
        <v>334.84351019282184</v>
      </c>
      <c r="X4968" s="3">
        <f t="shared" si="931"/>
        <v>406.28408134687709</v>
      </c>
      <c r="Z4968" s="3">
        <f t="shared" si="932"/>
        <v>20.156489807178161</v>
      </c>
      <c r="AA4968" s="3">
        <f>Z4967*$AF$4</f>
        <v>12.117201068235538</v>
      </c>
      <c r="AB4968" s="3">
        <f t="shared" si="934"/>
        <v>346.96071126105738</v>
      </c>
      <c r="AN4968">
        <v>0</v>
      </c>
      <c r="AO4968" s="13">
        <v>26.513558363553411</v>
      </c>
      <c r="AP4968" s="13">
        <f t="shared" si="926"/>
        <v>-26.513558363553411</v>
      </c>
      <c r="AQ4968" s="13"/>
      <c r="AR4968" s="13"/>
      <c r="AS4968" s="13">
        <f t="shared" si="927"/>
        <v>26.513558363553411</v>
      </c>
      <c r="AT4968" s="13"/>
      <c r="AU4968" s="13"/>
      <c r="AV4968" s="13">
        <f t="shared" si="928"/>
        <v>702.96877709755302</v>
      </c>
      <c r="AW4968" s="13"/>
      <c r="AX4968" s="13"/>
    </row>
    <row r="4969" spans="1:50" x14ac:dyDescent="0.25">
      <c r="A4969">
        <v>275</v>
      </c>
      <c r="B4969">
        <f t="shared" si="933"/>
        <v>4958</v>
      </c>
      <c r="N4969" s="3">
        <f t="shared" si="935"/>
        <v>-108.63213414936153</v>
      </c>
      <c r="O4969" s="3">
        <f t="shared" si="935"/>
        <v>4.7969437436655262</v>
      </c>
      <c r="P4969" s="3">
        <f t="shared" si="935"/>
        <v>-93.007316494417324</v>
      </c>
      <c r="Q4969" s="3">
        <f t="shared" si="935"/>
        <v>253.27518347770913</v>
      </c>
      <c r="R4969" s="3">
        <f t="shared" si="935"/>
        <v>-28.198677274313436</v>
      </c>
      <c r="S4969" s="3">
        <f t="shared" si="935"/>
        <v>-15.156423173865123</v>
      </c>
      <c r="T4969" s="3">
        <f t="shared" si="935"/>
        <v>26.605431030074044</v>
      </c>
      <c r="U4969" s="3">
        <f t="shared" si="935"/>
        <v>3.4266036295097262</v>
      </c>
      <c r="W4969" s="3">
        <f t="shared" si="930"/>
        <v>254.12399435064484</v>
      </c>
      <c r="X4969" s="3">
        <f t="shared" si="931"/>
        <v>435.80761187190876</v>
      </c>
      <c r="Z4969" s="3">
        <f t="shared" si="932"/>
        <v>20.876005649355164</v>
      </c>
      <c r="AA4969" s="3">
        <f>Z4968*$AF$4</f>
        <v>16.56440175864094</v>
      </c>
      <c r="AB4969" s="3">
        <f t="shared" si="934"/>
        <v>270.6883961092858</v>
      </c>
      <c r="AN4969">
        <v>0</v>
      </c>
      <c r="AO4969" s="13">
        <v>18.925551568323822</v>
      </c>
      <c r="AP4969" s="13">
        <f t="shared" si="926"/>
        <v>-18.925551568323822</v>
      </c>
      <c r="AQ4969" s="13"/>
      <c r="AR4969" s="13"/>
      <c r="AS4969" s="13">
        <f t="shared" si="927"/>
        <v>18.925551568323822</v>
      </c>
      <c r="AT4969" s="13"/>
      <c r="AU4969" s="13"/>
      <c r="AV4969" s="13">
        <f t="shared" si="928"/>
        <v>358.17650216528426</v>
      </c>
      <c r="AW4969" s="13"/>
      <c r="AX4969" s="13"/>
    </row>
    <row r="4970" spans="1:50" x14ac:dyDescent="0.25">
      <c r="A4970">
        <v>258</v>
      </c>
      <c r="B4970">
        <f t="shared" si="933"/>
        <v>4959</v>
      </c>
      <c r="N4970" s="3">
        <f t="shared" si="935"/>
        <v>-108.58913386474708</v>
      </c>
      <c r="O4970" s="3">
        <f t="shared" si="935"/>
        <v>4.8061457950667563</v>
      </c>
      <c r="P4970" s="3">
        <f t="shared" si="935"/>
        <v>-84.987199744915927</v>
      </c>
      <c r="Q4970" s="3">
        <f t="shared" si="935"/>
        <v>189.59518821597942</v>
      </c>
      <c r="R4970" s="3">
        <f t="shared" si="935"/>
        <v>-8.355603109424429</v>
      </c>
      <c r="S4970" s="3">
        <f t="shared" si="935"/>
        <v>-3.5837585839531512</v>
      </c>
      <c r="T4970" s="3">
        <f t="shared" si="935"/>
        <v>-48.266961913160159</v>
      </c>
      <c r="U4970" s="3">
        <f t="shared" si="935"/>
        <v>8.7479335078641292</v>
      </c>
      <c r="W4970" s="3">
        <f t="shared" si="930"/>
        <v>160.3809938643534</v>
      </c>
      <c r="X4970" s="3">
        <f t="shared" si="931"/>
        <v>9529.4703589114088</v>
      </c>
      <c r="Z4970" s="3">
        <f t="shared" si="932"/>
        <v>97.6190061356466</v>
      </c>
      <c r="AA4970" s="3">
        <f>Z4969*$AF$4</f>
        <v>17.155692682583581</v>
      </c>
      <c r="AB4970" s="3">
        <f t="shared" si="934"/>
        <v>177.53668654693698</v>
      </c>
      <c r="AN4970">
        <v>0</v>
      </c>
      <c r="AO4970" s="13">
        <v>3.6830653003820615</v>
      </c>
      <c r="AP4970" s="13">
        <f t="shared" si="926"/>
        <v>-3.6830653003820615</v>
      </c>
      <c r="AQ4970" s="13"/>
      <c r="AR4970" s="13"/>
      <c r="AS4970" s="13">
        <f t="shared" si="927"/>
        <v>3.6830653003820615</v>
      </c>
      <c r="AT4970" s="13"/>
      <c r="AU4970" s="13"/>
      <c r="AV4970" s="13">
        <f t="shared" si="928"/>
        <v>13.564970006878404</v>
      </c>
      <c r="AW4970" s="13"/>
      <c r="AX4970" s="13"/>
    </row>
    <row r="4971" spans="1:50" x14ac:dyDescent="0.25">
      <c r="A4971">
        <v>75</v>
      </c>
      <c r="B4971">
        <f t="shared" si="933"/>
        <v>4960</v>
      </c>
      <c r="N4971" s="3">
        <f t="shared" ref="N4971:U4986" si="936">N$3*COS(N$2*$B4971)+N$4*SIN(N$2*$B4971)</f>
        <v>-108.54607771538069</v>
      </c>
      <c r="O4971" s="3">
        <f t="shared" si="936"/>
        <v>4.815337956192641</v>
      </c>
      <c r="P4971" s="3">
        <f t="shared" si="936"/>
        <v>-71.2068576243758</v>
      </c>
      <c r="Q4971" s="3">
        <f t="shared" si="936"/>
        <v>112.99459419812771</v>
      </c>
      <c r="R4971" s="3">
        <f t="shared" si="936"/>
        <v>12.059998022384887</v>
      </c>
      <c r="S4971" s="3">
        <f t="shared" si="936"/>
        <v>8.9466023396647376</v>
      </c>
      <c r="T4971" s="3">
        <f t="shared" si="936"/>
        <v>-110.20626139070691</v>
      </c>
      <c r="U4971" s="3">
        <f t="shared" si="936"/>
        <v>11.718983239855099</v>
      </c>
      <c r="W4971" s="3">
        <f t="shared" si="930"/>
        <v>71.590702587405502</v>
      </c>
      <c r="X4971" s="3">
        <f t="shared" si="931"/>
        <v>11.623308847523537</v>
      </c>
      <c r="Z4971" s="3">
        <f t="shared" si="932"/>
        <v>3.4092974125944977</v>
      </c>
      <c r="AA4971" s="3">
        <f>Z4970*$AF$4</f>
        <v>80.222323052213028</v>
      </c>
      <c r="AB4971" s="3">
        <f t="shared" si="934"/>
        <v>151.81302563961853</v>
      </c>
      <c r="AN4971">
        <v>0</v>
      </c>
      <c r="AO4971" s="13">
        <v>-12.971363965136153</v>
      </c>
      <c r="AP4971" s="13">
        <f t="shared" si="926"/>
        <v>12.971363965136153</v>
      </c>
      <c r="AQ4971" s="13"/>
      <c r="AR4971" s="13"/>
      <c r="AS4971" s="13">
        <f t="shared" si="927"/>
        <v>12.971363965136153</v>
      </c>
      <c r="AT4971" s="13"/>
      <c r="AU4971" s="13"/>
      <c r="AV4971" s="13">
        <f t="shared" si="928"/>
        <v>168.25628311603268</v>
      </c>
      <c r="AW4971" s="13"/>
      <c r="AX4971" s="13"/>
    </row>
    <row r="4972" spans="1:50" x14ac:dyDescent="0.25">
      <c r="A4972">
        <v>0</v>
      </c>
      <c r="B4972">
        <f t="shared" si="933"/>
        <v>4961</v>
      </c>
      <c r="N4972" s="3">
        <f t="shared" si="936"/>
        <v>-108.50296572341296</v>
      </c>
      <c r="O4972" s="3">
        <f t="shared" si="936"/>
        <v>4.8245202081272014</v>
      </c>
      <c r="P4972" s="3">
        <f t="shared" si="936"/>
        <v>-52.600288152978173</v>
      </c>
      <c r="Q4972" s="3">
        <f t="shared" si="936"/>
        <v>28.693605318133919</v>
      </c>
      <c r="R4972" s="3">
        <f t="shared" si="936"/>
        <v>31.649246585935785</v>
      </c>
      <c r="S4972" s="3">
        <f t="shared" si="936"/>
        <v>19.086141432228192</v>
      </c>
      <c r="T4972" s="3">
        <f t="shared" si="936"/>
        <v>-142.61588212770894</v>
      </c>
      <c r="U4972" s="3">
        <f t="shared" si="936"/>
        <v>11.541530114641079</v>
      </c>
      <c r="W4972" s="3">
        <f t="shared" si="930"/>
        <v>3.090291216609927</v>
      </c>
      <c r="X4972" s="3">
        <f t="shared" si="931"/>
        <v>9.5498998034564622</v>
      </c>
      <c r="Z4972" s="3">
        <f t="shared" si="932"/>
        <v>-3.090291216609927</v>
      </c>
      <c r="AA4972" s="3">
        <f>Z4971*$AF$4</f>
        <v>2.8017265206960325</v>
      </c>
      <c r="AB4972" s="3">
        <f t="shared" si="934"/>
        <v>5.8920177373059595</v>
      </c>
      <c r="AN4972">
        <v>0</v>
      </c>
      <c r="AO4972" s="13">
        <v>-24.033523757059726</v>
      </c>
      <c r="AP4972" s="13">
        <f t="shared" si="926"/>
        <v>24.033523757059726</v>
      </c>
      <c r="AQ4972" s="13"/>
      <c r="AR4972" s="13"/>
      <c r="AS4972" s="13">
        <f t="shared" si="927"/>
        <v>24.033523757059726</v>
      </c>
      <c r="AT4972" s="13"/>
      <c r="AU4972" s="13"/>
      <c r="AV4972" s="13">
        <f t="shared" si="928"/>
        <v>577.61026418115421</v>
      </c>
      <c r="AW4972" s="13"/>
      <c r="AX4972" s="13"/>
    </row>
    <row r="4973" spans="1:50" x14ac:dyDescent="0.25">
      <c r="A4973">
        <v>0</v>
      </c>
      <c r="B4973">
        <f t="shared" si="933"/>
        <v>4962</v>
      </c>
      <c r="N4973" s="3">
        <f t="shared" si="936"/>
        <v>-108.45979791102333</v>
      </c>
      <c r="O4973" s="3">
        <f t="shared" si="936"/>
        <v>4.8336925319748341</v>
      </c>
      <c r="P4973" s="3">
        <f t="shared" si="936"/>
        <v>-30.428599284175391</v>
      </c>
      <c r="Q4973" s="3">
        <f t="shared" si="936"/>
        <v>-57.562805345865165</v>
      </c>
      <c r="R4973" s="3">
        <f t="shared" si="936"/>
        <v>49.06988482706474</v>
      </c>
      <c r="S4973" s="3">
        <f t="shared" si="936"/>
        <v>24.125245535694578</v>
      </c>
      <c r="T4973" s="3">
        <f t="shared" si="936"/>
        <v>-136.81169242075293</v>
      </c>
      <c r="U4973" s="3">
        <f t="shared" si="936"/>
        <v>8.2632499126441079</v>
      </c>
      <c r="W4973" s="3">
        <f t="shared" si="930"/>
        <v>-35.95643859279474</v>
      </c>
      <c r="X4973" s="3">
        <f t="shared" si="931"/>
        <v>1292.865476277419</v>
      </c>
      <c r="Z4973" s="3">
        <f t="shared" si="932"/>
        <v>35.95643859279474</v>
      </c>
      <c r="AA4973" s="3">
        <f>Z4972*$AF$4</f>
        <v>-2.5395704188978718</v>
      </c>
      <c r="AB4973" s="3">
        <f t="shared" si="934"/>
        <v>-38.496009011692614</v>
      </c>
      <c r="AN4973">
        <v>0</v>
      </c>
      <c r="AO4973" s="13">
        <v>-23.787581912835677</v>
      </c>
      <c r="AP4973" s="13">
        <f t="shared" si="926"/>
        <v>23.787581912835677</v>
      </c>
      <c r="AQ4973" s="13"/>
      <c r="AR4973" s="13"/>
      <c r="AS4973" s="13">
        <f t="shared" si="927"/>
        <v>23.787581912835677</v>
      </c>
      <c r="AT4973" s="13"/>
      <c r="AU4973" s="13"/>
      <c r="AV4973" s="13">
        <f t="shared" si="928"/>
        <v>565.84905325986699</v>
      </c>
      <c r="AW4973" s="13"/>
      <c r="AX4973" s="13"/>
    </row>
    <row r="4974" spans="1:50" x14ac:dyDescent="0.25">
      <c r="A4974">
        <v>0</v>
      </c>
      <c r="B4974">
        <f t="shared" si="933"/>
        <v>4963</v>
      </c>
      <c r="N4974" s="3">
        <f t="shared" si="936"/>
        <v>-108.41657430041992</v>
      </c>
      <c r="O4974" s="3">
        <f t="shared" si="936"/>
        <v>4.8428549088603656</v>
      </c>
      <c r="P4974" s="3">
        <f t="shared" si="936"/>
        <v>-6.194534079546882</v>
      </c>
      <c r="Q4974" s="3">
        <f t="shared" si="936"/>
        <v>-139.89640595257856</v>
      </c>
      <c r="R4974" s="3">
        <f t="shared" si="936"/>
        <v>63.128248441305225</v>
      </c>
      <c r="S4974" s="3">
        <f t="shared" si="936"/>
        <v>22.717302870292439</v>
      </c>
      <c r="T4974" s="3">
        <f t="shared" si="936"/>
        <v>-94.34892021453426</v>
      </c>
      <c r="U4974" s="3">
        <f t="shared" si="936"/>
        <v>2.7649080016034131</v>
      </c>
      <c r="W4974" s="3">
        <f t="shared" si="930"/>
        <v>-44.388736763374368</v>
      </c>
      <c r="X4974" s="3">
        <f t="shared" si="931"/>
        <v>1970.3599514481432</v>
      </c>
      <c r="Z4974" s="3">
        <f t="shared" si="932"/>
        <v>44.388736763374368</v>
      </c>
      <c r="AA4974" s="3">
        <f>Z4973*$AF$4</f>
        <v>29.548641671172788</v>
      </c>
      <c r="AB4974" s="3">
        <f t="shared" si="934"/>
        <v>-14.84009509220158</v>
      </c>
      <c r="AN4974">
        <v>0</v>
      </c>
      <c r="AO4974" s="13">
        <v>-9.5256324086164454</v>
      </c>
      <c r="AP4974" s="13">
        <f t="shared" si="926"/>
        <v>9.5256324086164454</v>
      </c>
      <c r="AQ4974" s="13"/>
      <c r="AR4974" s="13"/>
      <c r="AS4974" s="13">
        <f t="shared" si="927"/>
        <v>9.5256324086164454</v>
      </c>
      <c r="AT4974" s="13"/>
      <c r="AU4974" s="13"/>
      <c r="AV4974" s="13">
        <f t="shared" si="928"/>
        <v>90.737672784083941</v>
      </c>
      <c r="AW4974" s="13"/>
      <c r="AX4974" s="13"/>
    </row>
    <row r="4975" spans="1:50" x14ac:dyDescent="0.25">
      <c r="A4975">
        <v>0</v>
      </c>
      <c r="B4975">
        <f t="shared" si="933"/>
        <v>4964</v>
      </c>
      <c r="N4975" s="3">
        <f t="shared" si="936"/>
        <v>-108.37329491383949</v>
      </c>
      <c r="O4975" s="3">
        <f t="shared" si="936"/>
        <v>4.8520073199291094</v>
      </c>
      <c r="P4975" s="3">
        <f t="shared" si="936"/>
        <v>18.459381555213369</v>
      </c>
      <c r="Q4975" s="3">
        <f t="shared" si="936"/>
        <v>-212.6962976833691</v>
      </c>
      <c r="R4975" s="3">
        <f t="shared" si="936"/>
        <v>72.861056600868096</v>
      </c>
      <c r="S4975" s="3">
        <f t="shared" si="936"/>
        <v>15.238561304608728</v>
      </c>
      <c r="T4975" s="3">
        <f t="shared" si="936"/>
        <v>-26.605431030091793</v>
      </c>
      <c r="U4975" s="3">
        <f t="shared" si="936"/>
        <v>-3.4762731613451159</v>
      </c>
      <c r="W4975" s="3">
        <f t="shared" si="930"/>
        <v>-28.725906446382396</v>
      </c>
      <c r="X4975" s="3">
        <f t="shared" si="931"/>
        <v>825.17770116631368</v>
      </c>
      <c r="Z4975" s="3">
        <f t="shared" si="932"/>
        <v>28.725906446382396</v>
      </c>
      <c r="AA4975" s="3">
        <f>Z4974*$AF$4</f>
        <v>36.478219984773425</v>
      </c>
      <c r="AB4975" s="3">
        <f t="shared" si="934"/>
        <v>7.7523135383910287</v>
      </c>
      <c r="AN4975">
        <v>0</v>
      </c>
      <c r="AO4975" s="13">
        <v>17.537005110351583</v>
      </c>
      <c r="AP4975" s="13">
        <f t="shared" si="926"/>
        <v>-17.537005110351583</v>
      </c>
      <c r="AQ4975" s="13"/>
      <c r="AR4975" s="13"/>
      <c r="AS4975" s="13">
        <f t="shared" si="927"/>
        <v>17.537005110351583</v>
      </c>
      <c r="AT4975" s="13"/>
      <c r="AU4975" s="13"/>
      <c r="AV4975" s="13">
        <f t="shared" si="928"/>
        <v>307.54654824049754</v>
      </c>
      <c r="AW4975" s="13"/>
      <c r="AX4975" s="13"/>
    </row>
    <row r="4976" spans="1:50" x14ac:dyDescent="0.25">
      <c r="A4976">
        <v>0</v>
      </c>
      <c r="B4976">
        <f t="shared" si="933"/>
        <v>4965</v>
      </c>
      <c r="N4976" s="3">
        <f t="shared" si="936"/>
        <v>-108.32995977354757</v>
      </c>
      <c r="O4976" s="3">
        <f t="shared" si="936"/>
        <v>4.861149746346868</v>
      </c>
      <c r="P4976" s="3">
        <f t="shared" si="936"/>
        <v>41.862165274943152</v>
      </c>
      <c r="Q4976" s="3">
        <f t="shared" si="936"/>
        <v>-271.00128822433777</v>
      </c>
      <c r="R4976" s="3">
        <f t="shared" si="936"/>
        <v>77.601416077073466</v>
      </c>
      <c r="S4976" s="3">
        <f t="shared" si="936"/>
        <v>3.6875827423803207</v>
      </c>
      <c r="T4976" s="3">
        <f t="shared" si="936"/>
        <v>48.26696191320535</v>
      </c>
      <c r="U4976" s="3">
        <f t="shared" si="936"/>
        <v>-8.7834948026424691</v>
      </c>
      <c r="W4976" s="3">
        <f t="shared" si="930"/>
        <v>-0.82108348493483163</v>
      </c>
      <c r="X4976" s="3">
        <f t="shared" si="931"/>
        <v>0.67417808923272793</v>
      </c>
      <c r="Z4976" s="3">
        <f t="shared" si="932"/>
        <v>0.82108348493483163</v>
      </c>
      <c r="AA4976" s="3">
        <f>Z4975*$AF$4</f>
        <v>23.606662658572588</v>
      </c>
      <c r="AB4976" s="3">
        <f t="shared" si="934"/>
        <v>22.785579173637757</v>
      </c>
      <c r="AN4976">
        <v>0</v>
      </c>
      <c r="AO4976" s="13">
        <v>52.409122370391032</v>
      </c>
      <c r="AP4976" s="13">
        <f t="shared" si="926"/>
        <v>-52.409122370391032</v>
      </c>
      <c r="AQ4976" s="13"/>
      <c r="AR4976" s="13"/>
      <c r="AS4976" s="13">
        <f t="shared" si="927"/>
        <v>52.409122370391032</v>
      </c>
      <c r="AT4976" s="13"/>
      <c r="AU4976" s="13"/>
      <c r="AV4976" s="13">
        <f t="shared" si="928"/>
        <v>2746.7161076346215</v>
      </c>
      <c r="AW4976" s="13"/>
      <c r="AX4976" s="13"/>
    </row>
    <row r="4977" spans="1:50" x14ac:dyDescent="0.25">
      <c r="A4977">
        <v>0</v>
      </c>
      <c r="B4977">
        <f t="shared" si="933"/>
        <v>4966</v>
      </c>
      <c r="N4977" s="3">
        <f t="shared" si="936"/>
        <v>-108.28656890183836</v>
      </c>
      <c r="O4977" s="3">
        <f t="shared" si="936"/>
        <v>4.8702821692999994</v>
      </c>
      <c r="P4977" s="3">
        <f t="shared" si="936"/>
        <v>62.427633408021109</v>
      </c>
      <c r="Q4977" s="3">
        <f t="shared" si="936"/>
        <v>-310.83798882357087</v>
      </c>
      <c r="R4977" s="3">
        <f t="shared" si="936"/>
        <v>77.024516847534983</v>
      </c>
      <c r="S4977" s="3">
        <f t="shared" si="936"/>
        <v>-8.8488373304442582</v>
      </c>
      <c r="T4977" s="3">
        <f t="shared" si="936"/>
        <v>110.20626139069516</v>
      </c>
      <c r="U4977" s="3">
        <f t="shared" si="936"/>
        <v>-11.730882154872731</v>
      </c>
      <c r="W4977" s="3">
        <f t="shared" si="930"/>
        <v>25.838800166468815</v>
      </c>
      <c r="X4977" s="3">
        <f t="shared" si="931"/>
        <v>667.64359404270886</v>
      </c>
      <c r="Z4977" s="3">
        <f t="shared" si="932"/>
        <v>-25.838800166468815</v>
      </c>
      <c r="AA4977" s="3">
        <f>Z4976*$AF$4</f>
        <v>0.67475819708459528</v>
      </c>
      <c r="AB4977" s="3">
        <f t="shared" si="934"/>
        <v>26.513558363553411</v>
      </c>
      <c r="AN4977">
        <v>26</v>
      </c>
      <c r="AO4977" s="13">
        <v>87.506456119883751</v>
      </c>
      <c r="AP4977" s="13">
        <f t="shared" si="926"/>
        <v>-61.506456119883751</v>
      </c>
      <c r="AQ4977" s="13"/>
      <c r="AR4977" s="13"/>
      <c r="AS4977" s="13">
        <f t="shared" si="927"/>
        <v>61.506456119883751</v>
      </c>
      <c r="AT4977" s="13"/>
      <c r="AU4977" s="13"/>
      <c r="AV4977" s="13">
        <f t="shared" si="928"/>
        <v>3783.0441444271855</v>
      </c>
      <c r="AW4977" s="13"/>
      <c r="AX4977" s="13"/>
    </row>
    <row r="4978" spans="1:50" x14ac:dyDescent="0.25">
      <c r="A4978">
        <v>0</v>
      </c>
      <c r="B4978">
        <f t="shared" si="933"/>
        <v>4967</v>
      </c>
      <c r="N4978" s="3">
        <f t="shared" si="936"/>
        <v>-108.24312232103475</v>
      </c>
      <c r="O4978" s="3">
        <f t="shared" si="936"/>
        <v>4.8794045699954367</v>
      </c>
      <c r="P4978" s="3">
        <f t="shared" si="936"/>
        <v>78.761908621553403</v>
      </c>
      <c r="Q4978" s="3">
        <f t="shared" si="936"/>
        <v>-329.49159416854968</v>
      </c>
      <c r="R4978" s="3">
        <f t="shared" si="936"/>
        <v>71.169888119394329</v>
      </c>
      <c r="S4978" s="3">
        <f t="shared" si="936"/>
        <v>-19.020561548253518</v>
      </c>
      <c r="T4978" s="3">
        <f t="shared" si="936"/>
        <v>142.61588212770562</v>
      </c>
      <c r="U4978" s="3">
        <f t="shared" si="936"/>
        <v>-11.52656980532846</v>
      </c>
      <c r="W4978" s="3">
        <f t="shared" si="930"/>
        <v>40.15961915712623</v>
      </c>
      <c r="X4978" s="3">
        <f t="shared" si="931"/>
        <v>1612.7950108454199</v>
      </c>
      <c r="Z4978" s="3">
        <f t="shared" si="932"/>
        <v>-40.15961915712623</v>
      </c>
      <c r="AA4978" s="3">
        <f>Z4977*$AF$4</f>
        <v>-21.234067588802407</v>
      </c>
      <c r="AB4978" s="3">
        <f t="shared" si="934"/>
        <v>18.925551568323822</v>
      </c>
      <c r="AN4978">
        <v>102</v>
      </c>
      <c r="AO4978" s="13">
        <v>135.9302723418437</v>
      </c>
      <c r="AP4978" s="13">
        <f t="shared" si="926"/>
        <v>-33.930272341843704</v>
      </c>
      <c r="AQ4978" s="13"/>
      <c r="AR4978" s="13"/>
      <c r="AS4978" s="13">
        <f t="shared" si="927"/>
        <v>33.930272341843704</v>
      </c>
      <c r="AT4978" s="13"/>
      <c r="AU4978" s="13"/>
      <c r="AV4978" s="13">
        <f t="shared" si="928"/>
        <v>1151.2633811916837</v>
      </c>
      <c r="AW4978" s="13"/>
      <c r="AX4978" s="13"/>
    </row>
    <row r="4979" spans="1:50" x14ac:dyDescent="0.25">
      <c r="A4979">
        <v>0</v>
      </c>
      <c r="B4979">
        <f t="shared" si="933"/>
        <v>4968</v>
      </c>
      <c r="N4979" s="3">
        <f t="shared" si="936"/>
        <v>-108.1996200534882</v>
      </c>
      <c r="O4979" s="3">
        <f t="shared" si="936"/>
        <v>4.8885169296607609</v>
      </c>
      <c r="P4979" s="3">
        <f t="shared" si="936"/>
        <v>89.75789353165932</v>
      </c>
      <c r="Q4979" s="3">
        <f t="shared" si="936"/>
        <v>-325.69089188155488</v>
      </c>
      <c r="R4979" s="3">
        <f t="shared" si="936"/>
        <v>60.438689783119052</v>
      </c>
      <c r="S4979" s="3">
        <f t="shared" si="936"/>
        <v>-24.109375845403086</v>
      </c>
      <c r="T4979" s="3">
        <f t="shared" si="936"/>
        <v>136.81169242075896</v>
      </c>
      <c r="U4979" s="3">
        <f t="shared" si="936"/>
        <v>-8.2254497188789681</v>
      </c>
      <c r="W4979" s="3">
        <f t="shared" si="930"/>
        <v>36.685838727516824</v>
      </c>
      <c r="X4979" s="3">
        <f t="shared" si="931"/>
        <v>1345.8507631413731</v>
      </c>
      <c r="Z4979" s="3">
        <f t="shared" si="932"/>
        <v>-36.685838727516824</v>
      </c>
      <c r="AA4979" s="3">
        <f>Z4978*$AF$4</f>
        <v>-33.002773427134763</v>
      </c>
      <c r="AB4979" s="3">
        <f t="shared" si="934"/>
        <v>3.6830653003820615</v>
      </c>
      <c r="AN4979">
        <v>172</v>
      </c>
      <c r="AO4979" s="13">
        <v>210.59438416740912</v>
      </c>
      <c r="AP4979" s="13">
        <f t="shared" si="926"/>
        <v>-38.594384167409117</v>
      </c>
      <c r="AQ4979" s="13"/>
      <c r="AR4979" s="13"/>
      <c r="AS4979" s="13">
        <f t="shared" si="927"/>
        <v>38.594384167409117</v>
      </c>
      <c r="AT4979" s="13"/>
      <c r="AU4979" s="13"/>
      <c r="AV4979" s="13">
        <f t="shared" si="928"/>
        <v>1489.5264892615596</v>
      </c>
      <c r="AW4979" s="13"/>
      <c r="AX4979" s="13"/>
    </row>
    <row r="4980" spans="1:50" x14ac:dyDescent="0.25">
      <c r="A4980">
        <v>0</v>
      </c>
      <c r="B4980">
        <f t="shared" si="933"/>
        <v>4969</v>
      </c>
      <c r="N4980" s="3">
        <f t="shared" si="936"/>
        <v>-108.15606212157893</v>
      </c>
      <c r="O4980" s="3">
        <f t="shared" si="936"/>
        <v>4.8976192295441932</v>
      </c>
      <c r="P4980" s="3">
        <f t="shared" si="936"/>
        <v>94.670307067203723</v>
      </c>
      <c r="Q4980" s="3">
        <f t="shared" si="936"/>
        <v>-299.69489354248736</v>
      </c>
      <c r="R4980" s="3">
        <f t="shared" si="936"/>
        <v>45.56622488678692</v>
      </c>
      <c r="S4980" s="3">
        <f t="shared" si="936"/>
        <v>-22.755384268785569</v>
      </c>
      <c r="T4980" s="3">
        <f t="shared" si="936"/>
        <v>94.348920214547974</v>
      </c>
      <c r="U4980" s="3">
        <f t="shared" si="936"/>
        <v>-2.7144235841248756</v>
      </c>
      <c r="W4980" s="3">
        <f t="shared" si="930"/>
        <v>17.176691442749899</v>
      </c>
      <c r="X4980" s="3">
        <f t="shared" si="931"/>
        <v>295.03872891943763</v>
      </c>
      <c r="Z4980" s="3">
        <f t="shared" si="932"/>
        <v>-17.176691442749899</v>
      </c>
      <c r="AA4980" s="3">
        <f>Z4979*$AF$4</f>
        <v>-30.148055407886051</v>
      </c>
      <c r="AB4980" s="3">
        <f t="shared" si="934"/>
        <v>-12.971363965136153</v>
      </c>
      <c r="AN4980">
        <v>256</v>
      </c>
      <c r="AO4980" s="13">
        <v>261.92033237548145</v>
      </c>
      <c r="AP4980" s="13">
        <f t="shared" si="926"/>
        <v>-5.9203323754814505</v>
      </c>
      <c r="AQ4980" s="13"/>
      <c r="AR4980" s="13"/>
      <c r="AS4980" s="13">
        <f t="shared" si="927"/>
        <v>5.9203323754814505</v>
      </c>
      <c r="AT4980" s="13"/>
      <c r="AU4980" s="13"/>
      <c r="AV4980" s="13">
        <f t="shared" si="928"/>
        <v>35.050335436173832</v>
      </c>
      <c r="AW4980" s="13"/>
      <c r="AX4980" s="13"/>
    </row>
    <row r="4981" spans="1:50" x14ac:dyDescent="0.25">
      <c r="A4981">
        <v>0</v>
      </c>
      <c r="B4981">
        <f t="shared" si="933"/>
        <v>4970</v>
      </c>
      <c r="N4981" s="3">
        <f t="shared" si="936"/>
        <v>-108.11244854771574</v>
      </c>
      <c r="O4981" s="3">
        <f t="shared" si="936"/>
        <v>4.906711450914659</v>
      </c>
      <c r="P4981" s="3">
        <f t="shared" si="936"/>
        <v>93.166197805311711</v>
      </c>
      <c r="Q4981" s="3">
        <f t="shared" si="936"/>
        <v>-253.27518347768722</v>
      </c>
      <c r="R4981" s="3">
        <f t="shared" si="936"/>
        <v>27.571556579546506</v>
      </c>
      <c r="S4981" s="3">
        <f t="shared" si="936"/>
        <v>-15.32041720914812</v>
      </c>
      <c r="T4981" s="3">
        <f t="shared" si="936"/>
        <v>26.605431030044691</v>
      </c>
      <c r="U4981" s="3">
        <f t="shared" si="936"/>
        <v>3.5258783107674034</v>
      </c>
      <c r="W4981" s="3">
        <f t="shared" si="930"/>
        <v>-9.9178904963222863</v>
      </c>
      <c r="X4981" s="3">
        <f t="shared" si="931"/>
        <v>98.364551897039931</v>
      </c>
      <c r="Z4981" s="3">
        <f t="shared" si="932"/>
        <v>9.9178904963222863</v>
      </c>
      <c r="AA4981" s="3">
        <f>Z4980*$AF$4</f>
        <v>-14.11563326073744</v>
      </c>
      <c r="AB4981" s="3">
        <f t="shared" si="934"/>
        <v>-24.033523757059726</v>
      </c>
      <c r="AN4981">
        <v>221</v>
      </c>
      <c r="AO4981" s="13">
        <v>307.01005566535235</v>
      </c>
      <c r="AP4981" s="13">
        <f t="shared" si="926"/>
        <v>-86.010055665352354</v>
      </c>
      <c r="AQ4981" s="13"/>
      <c r="AR4981" s="13"/>
      <c r="AS4981" s="13">
        <f t="shared" si="927"/>
        <v>86.010055665352354</v>
      </c>
      <c r="AT4981" s="13"/>
      <c r="AU4981" s="13"/>
      <c r="AV4981" s="13">
        <f t="shared" si="928"/>
        <v>7397.7296755570105</v>
      </c>
      <c r="AW4981" s="13"/>
      <c r="AX4981" s="13"/>
    </row>
    <row r="4982" spans="1:50" x14ac:dyDescent="0.25">
      <c r="A4982">
        <v>0</v>
      </c>
      <c r="B4982">
        <f t="shared" si="933"/>
        <v>4971</v>
      </c>
      <c r="N4982" s="3">
        <f t="shared" si="936"/>
        <v>-108.06877935433603</v>
      </c>
      <c r="O4982" s="3">
        <f t="shared" si="936"/>
        <v>4.9157935750618389</v>
      </c>
      <c r="P4982" s="3">
        <f t="shared" si="936"/>
        <v>85.347510607762089</v>
      </c>
      <c r="Q4982" s="3">
        <f t="shared" si="936"/>
        <v>-189.59518821595157</v>
      </c>
      <c r="R4982" s="3">
        <f t="shared" si="936"/>
        <v>7.6876817775702868</v>
      </c>
      <c r="S4982" s="3">
        <f t="shared" si="936"/>
        <v>-3.7913386048294599</v>
      </c>
      <c r="T4982" s="3">
        <f t="shared" si="936"/>
        <v>-48.266961913188318</v>
      </c>
      <c r="U4982" s="3">
        <f t="shared" si="936"/>
        <v>8.8188934224589808</v>
      </c>
      <c r="W4982" s="3">
        <f t="shared" si="930"/>
        <v>-31.938005143808368</v>
      </c>
      <c r="X4982" s="3">
        <f t="shared" si="931"/>
        <v>1020.0361725659297</v>
      </c>
      <c r="Z4982" s="3">
        <f t="shared" si="932"/>
        <v>31.938005143808368</v>
      </c>
      <c r="AA4982" s="3">
        <f>Z4981*$AF$4</f>
        <v>8.1504232309726916</v>
      </c>
      <c r="AB4982" s="3">
        <f t="shared" si="934"/>
        <v>-23.787581912835677</v>
      </c>
      <c r="AN4982">
        <v>253</v>
      </c>
      <c r="AO4982" s="13">
        <v>241.34567883634148</v>
      </c>
      <c r="AP4982" s="13">
        <f t="shared" si="926"/>
        <v>11.654321163658523</v>
      </c>
      <c r="AQ4982" s="13"/>
      <c r="AR4982" s="13"/>
      <c r="AS4982" s="13">
        <f t="shared" si="927"/>
        <v>11.654321163658523</v>
      </c>
      <c r="AT4982" s="13"/>
      <c r="AU4982" s="13"/>
      <c r="AV4982" s="13">
        <f t="shared" si="928"/>
        <v>135.82320178569896</v>
      </c>
      <c r="AW4982" s="13"/>
      <c r="AX4982" s="13"/>
    </row>
    <row r="4983" spans="1:50" x14ac:dyDescent="0.25">
      <c r="A4983">
        <v>0</v>
      </c>
      <c r="B4983">
        <f t="shared" si="933"/>
        <v>4972</v>
      </c>
      <c r="N4983" s="3">
        <f t="shared" si="936"/>
        <v>-108.02505456390588</v>
      </c>
      <c r="O4983" s="3">
        <f t="shared" si="936"/>
        <v>4.9248655832961763</v>
      </c>
      <c r="P4983" s="3">
        <f t="shared" si="936"/>
        <v>71.744177046602246</v>
      </c>
      <c r="Q4983" s="3">
        <f t="shared" si="936"/>
        <v>-112.9945941981664</v>
      </c>
      <c r="R4983" s="3">
        <f t="shared" si="936"/>
        <v>-12.722953938384293</v>
      </c>
      <c r="S4983" s="3">
        <f t="shared" si="936"/>
        <v>8.7509084360876077</v>
      </c>
      <c r="T4983" s="3">
        <f t="shared" si="936"/>
        <v>-110.20626139068341</v>
      </c>
      <c r="U4983" s="3">
        <f t="shared" si="936"/>
        <v>11.742563807763396</v>
      </c>
      <c r="W4983" s="3">
        <f t="shared" si="930"/>
        <v>-35.771965655746726</v>
      </c>
      <c r="X4983" s="3">
        <f t="shared" si="931"/>
        <v>1279.6335268759233</v>
      </c>
      <c r="Z4983" s="3">
        <f t="shared" si="932"/>
        <v>35.771965655746726</v>
      </c>
      <c r="AA4983" s="3">
        <f>Z4982*$AF$4</f>
        <v>26.246333247130281</v>
      </c>
      <c r="AB4983" s="3">
        <f t="shared" si="934"/>
        <v>-9.5256324086164454</v>
      </c>
      <c r="AN4983">
        <v>271</v>
      </c>
      <c r="AO4983" s="13">
        <v>225.50512357267542</v>
      </c>
      <c r="AP4983" s="13">
        <f t="shared" si="926"/>
        <v>45.494876427324584</v>
      </c>
      <c r="AQ4983" s="13"/>
      <c r="AR4983" s="13"/>
      <c r="AS4983" s="13">
        <f t="shared" si="927"/>
        <v>45.494876427324584</v>
      </c>
      <c r="AT4983" s="13"/>
      <c r="AU4983" s="13"/>
      <c r="AV4983" s="13">
        <f t="shared" si="928"/>
        <v>2069.7837811375343</v>
      </c>
      <c r="AW4983" s="13"/>
      <c r="AX4983" s="13"/>
    </row>
    <row r="4984" spans="1:50" x14ac:dyDescent="0.25">
      <c r="A4984">
        <v>0</v>
      </c>
      <c r="B4984">
        <f t="shared" si="933"/>
        <v>4973</v>
      </c>
      <c r="N4984" s="3">
        <f t="shared" si="936"/>
        <v>-107.98127419891992</v>
      </c>
      <c r="O4984" s="3">
        <f t="shared" si="936"/>
        <v>4.9339274569489371</v>
      </c>
      <c r="P4984" s="3">
        <f t="shared" si="936"/>
        <v>53.278197933067169</v>
      </c>
      <c r="Q4984" s="3">
        <f t="shared" si="936"/>
        <v>-28.693605318174939</v>
      </c>
      <c r="R4984" s="3">
        <f t="shared" si="936"/>
        <v>-32.261811264052014</v>
      </c>
      <c r="S4984" s="3">
        <f t="shared" si="936"/>
        <v>18.954629393443359</v>
      </c>
      <c r="T4984" s="3">
        <f t="shared" si="936"/>
        <v>-142.61588212770232</v>
      </c>
      <c r="U4984" s="3">
        <f t="shared" si="936"/>
        <v>11.511396017861388</v>
      </c>
      <c r="W4984" s="3">
        <f t="shared" si="930"/>
        <v>-11.860038545884521</v>
      </c>
      <c r="X4984" s="3">
        <f t="shared" si="931"/>
        <v>140.66051430986661</v>
      </c>
      <c r="Z4984" s="3">
        <f t="shared" si="932"/>
        <v>11.860038545884521</v>
      </c>
      <c r="AA4984" s="3">
        <f>Z4983*$AF$4</f>
        <v>29.397043656236104</v>
      </c>
      <c r="AB4984" s="3">
        <f t="shared" si="934"/>
        <v>17.537005110351583</v>
      </c>
      <c r="AN4984">
        <v>170</v>
      </c>
      <c r="AO4984" s="13">
        <v>201.67055828281687</v>
      </c>
      <c r="AP4984" s="13">
        <f t="shared" si="926"/>
        <v>-31.67055828281687</v>
      </c>
      <c r="AQ4984" s="13"/>
      <c r="AR4984" s="13"/>
      <c r="AS4984" s="13">
        <f t="shared" si="927"/>
        <v>31.67055828281687</v>
      </c>
      <c r="AT4984" s="13"/>
      <c r="AU4984" s="13"/>
      <c r="AV4984" s="13">
        <f t="shared" si="928"/>
        <v>1003.0242619453003</v>
      </c>
      <c r="AW4984" s="13"/>
      <c r="AX4984" s="13"/>
    </row>
    <row r="4985" spans="1:50" x14ac:dyDescent="0.25">
      <c r="A4985">
        <v>0</v>
      </c>
      <c r="B4985">
        <f t="shared" si="933"/>
        <v>4974</v>
      </c>
      <c r="N4985" s="3">
        <f t="shared" si="936"/>
        <v>-107.93743828190142</v>
      </c>
      <c r="O4985" s="3">
        <f t="shared" si="936"/>
        <v>4.9429791773722371</v>
      </c>
      <c r="P4985" s="3">
        <f t="shared" si="936"/>
        <v>31.201152348576905</v>
      </c>
      <c r="Q4985" s="3">
        <f t="shared" si="936"/>
        <v>57.562805345824628</v>
      </c>
      <c r="R4985" s="3">
        <f t="shared" si="936"/>
        <v>-49.590085259172398</v>
      </c>
      <c r="S4985" s="3">
        <f t="shared" si="936"/>
        <v>24.093059636748631</v>
      </c>
      <c r="T4985" s="3">
        <f t="shared" si="936"/>
        <v>-136.81169242076496</v>
      </c>
      <c r="U4985" s="3">
        <f t="shared" si="936"/>
        <v>8.1874971854411314</v>
      </c>
      <c r="W4985" s="3">
        <f t="shared" si="930"/>
        <v>42.662661293768593</v>
      </c>
      <c r="X4985" s="3">
        <f t="shared" si="931"/>
        <v>1820.1026686668208</v>
      </c>
      <c r="Z4985" s="3">
        <f t="shared" si="932"/>
        <v>-42.662661293768593</v>
      </c>
      <c r="AA4985" s="3">
        <f>Z4984*$AF$4</f>
        <v>9.74646107662244</v>
      </c>
      <c r="AB4985" s="3">
        <f t="shared" si="934"/>
        <v>52.409122370391032</v>
      </c>
      <c r="AN4985">
        <v>92</v>
      </c>
      <c r="AO4985" s="13">
        <v>91.152561049363186</v>
      </c>
      <c r="AP4985" s="13">
        <f t="shared" si="926"/>
        <v>0.84743895063681407</v>
      </c>
      <c r="AQ4985" s="13"/>
      <c r="AR4985" s="13"/>
      <c r="AS4985" s="13">
        <f t="shared" si="927"/>
        <v>0.84743895063681407</v>
      </c>
      <c r="AT4985" s="13"/>
      <c r="AU4985" s="13"/>
      <c r="AV4985" s="13">
        <f t="shared" si="928"/>
        <v>0.71815277505642461</v>
      </c>
      <c r="AW4985" s="13"/>
      <c r="AX4985" s="13"/>
    </row>
    <row r="4986" spans="1:50" x14ac:dyDescent="0.25">
      <c r="A4986">
        <v>26</v>
      </c>
      <c r="B4986">
        <f t="shared" si="933"/>
        <v>4975</v>
      </c>
      <c r="N4986" s="3">
        <f t="shared" si="936"/>
        <v>-107.89354683540219</v>
      </c>
      <c r="O4986" s="3">
        <f t="shared" si="936"/>
        <v>4.9520207259391</v>
      </c>
      <c r="P4986" s="3">
        <f t="shared" si="936"/>
        <v>7.0093686635024444</v>
      </c>
      <c r="Q4986" s="3">
        <f t="shared" si="936"/>
        <v>139.89640595260943</v>
      </c>
      <c r="R4986" s="3">
        <f t="shared" si="936"/>
        <v>-63.520440428932361</v>
      </c>
      <c r="S4986" s="3">
        <f t="shared" si="936"/>
        <v>22.793044225551821</v>
      </c>
      <c r="T4986" s="3">
        <f t="shared" si="936"/>
        <v>-94.34892021451158</v>
      </c>
      <c r="U4986" s="3">
        <f t="shared" si="936"/>
        <v>2.6638888940893737</v>
      </c>
      <c r="W4986" s="3">
        <f t="shared" si="930"/>
        <v>122.56620454448985</v>
      </c>
      <c r="X4986" s="3">
        <f t="shared" si="931"/>
        <v>9325.0318601282524</v>
      </c>
      <c r="Z4986" s="3">
        <f t="shared" si="932"/>
        <v>-96.56620454448985</v>
      </c>
      <c r="AA4986" s="3">
        <f>Z4985*$AF$4</f>
        <v>-35.059748424606092</v>
      </c>
      <c r="AB4986" s="3">
        <f t="shared" si="934"/>
        <v>87.506456119883751</v>
      </c>
      <c r="AN4986">
        <v>32</v>
      </c>
      <c r="AO4986" s="13">
        <v>15.246195555395552</v>
      </c>
      <c r="AP4986" s="13">
        <f t="shared" si="926"/>
        <v>16.753804444604448</v>
      </c>
      <c r="AQ4986" s="13"/>
      <c r="AR4986" s="13"/>
      <c r="AS4986" s="13">
        <f t="shared" si="927"/>
        <v>16.753804444604448</v>
      </c>
      <c r="AT4986" s="13"/>
      <c r="AU4986" s="13"/>
      <c r="AV4986" s="13">
        <f t="shared" si="928"/>
        <v>280.68996336804776</v>
      </c>
      <c r="AW4986" s="13"/>
      <c r="AX4986" s="13"/>
    </row>
    <row r="4987" spans="1:50" x14ac:dyDescent="0.25">
      <c r="A4987">
        <v>102</v>
      </c>
      <c r="B4987">
        <f t="shared" si="933"/>
        <v>4976</v>
      </c>
      <c r="N4987" s="3">
        <f t="shared" ref="N4987:U5002" si="937">N$3*COS(N$2*$B4987)+N$4*SIN(N$2*$B4987)</f>
        <v>-107.84959988200261</v>
      </c>
      <c r="O4987" s="3">
        <f t="shared" si="937"/>
        <v>4.9610520840434695</v>
      </c>
      <c r="P4987" s="3">
        <f t="shared" si="937"/>
        <v>-17.657492954857091</v>
      </c>
      <c r="Q4987" s="3">
        <f t="shared" si="937"/>
        <v>212.69629768339519</v>
      </c>
      <c r="R4987" s="3">
        <f t="shared" si="937"/>
        <v>-73.098367100119972</v>
      </c>
      <c r="S4987" s="3">
        <f t="shared" si="937"/>
        <v>15.401989371477461</v>
      </c>
      <c r="T4987" s="3">
        <f t="shared" si="937"/>
        <v>-26.605431030062441</v>
      </c>
      <c r="U4987" s="3">
        <f t="shared" si="937"/>
        <v>-3.5754181590578176</v>
      </c>
      <c r="W4987" s="3">
        <f t="shared" si="930"/>
        <v>215.28741357446003</v>
      </c>
      <c r="X4987" s="3">
        <f t="shared" si="931"/>
        <v>12834.038074390752</v>
      </c>
      <c r="Z4987" s="3">
        <f t="shared" si="932"/>
        <v>-113.28741357446003</v>
      </c>
      <c r="AA4987" s="3">
        <f>Z4986*$AF$4</f>
        <v>-79.357141232616314</v>
      </c>
      <c r="AB4987" s="3">
        <f t="shared" si="934"/>
        <v>135.9302723418437</v>
      </c>
      <c r="AN4987">
        <v>0</v>
      </c>
      <c r="AO4987" s="13">
        <v>-29.598594873514337</v>
      </c>
      <c r="AP4987" s="13">
        <f t="shared" si="926"/>
        <v>29.598594873514337</v>
      </c>
      <c r="AQ4987" s="13"/>
      <c r="AR4987" s="13"/>
      <c r="AS4987" s="13">
        <f t="shared" si="927"/>
        <v>29.598594873514337</v>
      </c>
      <c r="AT4987" s="13"/>
      <c r="AU4987" s="13"/>
      <c r="AV4987" s="13">
        <f t="shared" si="928"/>
        <v>876.07681848642915</v>
      </c>
      <c r="AW4987" s="13"/>
      <c r="AX4987" s="13"/>
    </row>
    <row r="4988" spans="1:50" x14ac:dyDescent="0.25">
      <c r="A4988">
        <v>172</v>
      </c>
      <c r="B4988">
        <f t="shared" si="933"/>
        <v>4977</v>
      </c>
      <c r="N4988" s="3">
        <f t="shared" si="937"/>
        <v>-107.80559744431162</v>
      </c>
      <c r="O4988" s="3">
        <f t="shared" si="937"/>
        <v>4.9700732331002566</v>
      </c>
      <c r="P4988" s="3">
        <f t="shared" si="937"/>
        <v>-41.127572714169517</v>
      </c>
      <c r="Q4988" s="3">
        <f t="shared" si="937"/>
        <v>271.00128822431418</v>
      </c>
      <c r="R4988" s="3">
        <f t="shared" si="937"/>
        <v>-77.667584542951033</v>
      </c>
      <c r="S4988" s="3">
        <f t="shared" si="937"/>
        <v>3.8950242496872551</v>
      </c>
      <c r="T4988" s="3">
        <f t="shared" si="937"/>
        <v>48.266961913171293</v>
      </c>
      <c r="U4988" s="3">
        <f t="shared" si="937"/>
        <v>-8.8541287117200262</v>
      </c>
      <c r="W4988" s="3">
        <f t="shared" si="930"/>
        <v>303.69284776876464</v>
      </c>
      <c r="X4988" s="3">
        <f t="shared" si="931"/>
        <v>17343.006153447015</v>
      </c>
      <c r="Z4988" s="3">
        <f t="shared" si="932"/>
        <v>-131.69284776876464</v>
      </c>
      <c r="AA4988" s="3">
        <f>Z4987*$AF$4</f>
        <v>-93.098463601355519</v>
      </c>
      <c r="AB4988" s="3">
        <f t="shared" si="934"/>
        <v>210.59438416740912</v>
      </c>
      <c r="AN4988">
        <v>0</v>
      </c>
      <c r="AO4988" s="13">
        <v>-38.619501334862413</v>
      </c>
      <c r="AP4988" s="13">
        <f t="shared" si="926"/>
        <v>38.619501334862413</v>
      </c>
      <c r="AQ4988" s="13"/>
      <c r="AR4988" s="13"/>
      <c r="AS4988" s="13">
        <f t="shared" si="927"/>
        <v>38.619501334862413</v>
      </c>
      <c r="AT4988" s="13"/>
      <c r="AU4988" s="13"/>
      <c r="AV4988" s="13">
        <f t="shared" si="928"/>
        <v>1491.4658833534397</v>
      </c>
      <c r="AW4988" s="13"/>
      <c r="AX4988" s="13"/>
    </row>
    <row r="4989" spans="1:50" x14ac:dyDescent="0.25">
      <c r="A4989">
        <v>256</v>
      </c>
      <c r="B4989">
        <f t="shared" si="933"/>
        <v>4978</v>
      </c>
      <c r="N4989" s="3">
        <f t="shared" si="937"/>
        <v>-107.76153954496669</v>
      </c>
      <c r="O4989" s="3">
        <f t="shared" si="937"/>
        <v>4.9790841545453963</v>
      </c>
      <c r="P4989" s="3">
        <f t="shared" si="937"/>
        <v>-61.810125781104375</v>
      </c>
      <c r="Q4989" s="3">
        <f t="shared" si="937"/>
        <v>310.83798882355677</v>
      </c>
      <c r="R4989" s="3">
        <f t="shared" si="937"/>
        <v>-76.915009408505739</v>
      </c>
      <c r="S4989" s="3">
        <f t="shared" si="937"/>
        <v>-8.6528174702895733</v>
      </c>
      <c r="T4989" s="3">
        <f t="shared" si="937"/>
        <v>110.20626139067167</v>
      </c>
      <c r="U4989" s="3">
        <f t="shared" si="937"/>
        <v>-11.754027982176725</v>
      </c>
      <c r="W4989" s="3">
        <f t="shared" si="930"/>
        <v>370.14419774337455</v>
      </c>
      <c r="X4989" s="3">
        <f t="shared" si="931"/>
        <v>13028.89787847859</v>
      </c>
      <c r="Z4989" s="3">
        <f t="shared" si="932"/>
        <v>-114.14419774337455</v>
      </c>
      <c r="AA4989" s="3">
        <f>Z4988*$AF$4</f>
        <v>-108.2238653678931</v>
      </c>
      <c r="AB4989" s="3">
        <f t="shared" si="934"/>
        <v>261.92033237548145</v>
      </c>
      <c r="AN4989">
        <v>0</v>
      </c>
      <c r="AO4989" s="13">
        <v>-14.919372450925675</v>
      </c>
      <c r="AP4989" s="13">
        <f t="shared" si="926"/>
        <v>14.919372450925675</v>
      </c>
      <c r="AQ4989" s="13"/>
      <c r="AR4989" s="13"/>
      <c r="AS4989" s="13">
        <f t="shared" si="927"/>
        <v>14.919372450925675</v>
      </c>
      <c r="AT4989" s="13"/>
      <c r="AU4989" s="13"/>
      <c r="AV4989" s="13">
        <f t="shared" si="928"/>
        <v>222.58767432943998</v>
      </c>
      <c r="AW4989" s="13"/>
      <c r="AX4989" s="13"/>
    </row>
    <row r="4990" spans="1:50" x14ac:dyDescent="0.25">
      <c r="A4990">
        <v>221</v>
      </c>
      <c r="B4990">
        <f t="shared" si="933"/>
        <v>4979</v>
      </c>
      <c r="N4990" s="3">
        <f t="shared" si="937"/>
        <v>-107.7174262066339</v>
      </c>
      <c r="O4990" s="3">
        <f t="shared" si="937"/>
        <v>4.9880848298358575</v>
      </c>
      <c r="P4990" s="3">
        <f t="shared" si="937"/>
        <v>-78.303339091237333</v>
      </c>
      <c r="Q4990" s="3">
        <f t="shared" si="937"/>
        <v>329.49159416855269</v>
      </c>
      <c r="R4990" s="3">
        <f t="shared" si="937"/>
        <v>-70.892208238835067</v>
      </c>
      <c r="S4990" s="3">
        <f t="shared" si="937"/>
        <v>-18.888346188888988</v>
      </c>
      <c r="T4990" s="3">
        <f t="shared" si="937"/>
        <v>142.6158821277111</v>
      </c>
      <c r="U4990" s="3">
        <f t="shared" si="937"/>
        <v>-11.496009033268052</v>
      </c>
      <c r="W4990" s="3">
        <f t="shared" si="930"/>
        <v>400.81261592888012</v>
      </c>
      <c r="X4990" s="3">
        <f t="shared" si="931"/>
        <v>32332.576847186952</v>
      </c>
      <c r="Z4990" s="3">
        <f t="shared" si="932"/>
        <v>-179.81261592888012</v>
      </c>
      <c r="AA4990" s="3">
        <f>Z4989*$AF$4</f>
        <v>-93.802560263527766</v>
      </c>
      <c r="AB4990" s="3">
        <f t="shared" si="934"/>
        <v>307.01005566535235</v>
      </c>
      <c r="AN4990">
        <v>0</v>
      </c>
      <c r="AO4990" s="13">
        <v>7.7128834415771266</v>
      </c>
      <c r="AP4990" s="13">
        <f t="shared" si="926"/>
        <v>-7.7128834415771266</v>
      </c>
      <c r="AQ4990" s="13"/>
      <c r="AR4990" s="13"/>
      <c r="AS4990" s="13">
        <f t="shared" si="927"/>
        <v>7.7128834415771266</v>
      </c>
      <c r="AT4990" s="13"/>
      <c r="AU4990" s="13"/>
      <c r="AV4990" s="13">
        <f t="shared" si="928"/>
        <v>59.48857098335462</v>
      </c>
      <c r="AW4990" s="13"/>
      <c r="AX4990" s="13"/>
    </row>
    <row r="4991" spans="1:50" x14ac:dyDescent="0.25">
      <c r="A4991">
        <v>253</v>
      </c>
      <c r="B4991">
        <f t="shared" si="933"/>
        <v>4980</v>
      </c>
      <c r="N4991" s="3">
        <f t="shared" si="937"/>
        <v>-107.67325745200775</v>
      </c>
      <c r="O4991" s="3">
        <f t="shared" si="937"/>
        <v>4.9970752404496963</v>
      </c>
      <c r="P4991" s="3">
        <f t="shared" si="937"/>
        <v>-89.489342823623204</v>
      </c>
      <c r="Q4991" s="3">
        <f t="shared" si="937"/>
        <v>325.69089188154891</v>
      </c>
      <c r="R4991" s="3">
        <f t="shared" si="937"/>
        <v>-60.011864121069671</v>
      </c>
      <c r="S4991" s="3">
        <f t="shared" si="937"/>
        <v>-24.076297211919442</v>
      </c>
      <c r="T4991" s="3">
        <f t="shared" si="937"/>
        <v>136.81169242074901</v>
      </c>
      <c r="U4991" s="3">
        <f t="shared" si="937"/>
        <v>-8.149393015235523</v>
      </c>
      <c r="W4991" s="3">
        <f t="shared" si="930"/>
        <v>389.11388848053588</v>
      </c>
      <c r="X4991" s="3">
        <f t="shared" si="931"/>
        <v>18526.990637291758</v>
      </c>
      <c r="Z4991" s="3">
        <f t="shared" si="932"/>
        <v>-136.11388848053588</v>
      </c>
      <c r="AA4991" s="3">
        <f>Z4990*$AF$4</f>
        <v>-147.7682096441944</v>
      </c>
      <c r="AB4991" s="3">
        <f t="shared" si="934"/>
        <v>241.34567883634148</v>
      </c>
      <c r="AN4991">
        <v>0</v>
      </c>
      <c r="AO4991" s="13">
        <v>22.770202183084258</v>
      </c>
      <c r="AP4991" s="13">
        <f t="shared" si="926"/>
        <v>-22.770202183084258</v>
      </c>
      <c r="AQ4991" s="13"/>
      <c r="AR4991" s="13"/>
      <c r="AS4991" s="13">
        <f t="shared" si="927"/>
        <v>22.770202183084258</v>
      </c>
      <c r="AT4991" s="13"/>
      <c r="AU4991" s="13"/>
      <c r="AV4991" s="13">
        <f t="shared" si="928"/>
        <v>518.4821074585351</v>
      </c>
      <c r="AW4991" s="13"/>
      <c r="AX4991" s="13"/>
    </row>
    <row r="4992" spans="1:50" x14ac:dyDescent="0.25">
      <c r="A4992">
        <v>271</v>
      </c>
      <c r="B4992">
        <f t="shared" si="933"/>
        <v>4981</v>
      </c>
      <c r="N4992" s="3">
        <f t="shared" si="937"/>
        <v>-107.6290333038113</v>
      </c>
      <c r="O4992" s="3">
        <f t="shared" si="937"/>
        <v>5.0060553678860877</v>
      </c>
      <c r="P4992" s="3">
        <f t="shared" si="937"/>
        <v>-94.609976894250835</v>
      </c>
      <c r="Q4992" s="3">
        <f t="shared" si="937"/>
        <v>299.69489354247298</v>
      </c>
      <c r="R4992" s="3">
        <f t="shared" si="937"/>
        <v>-45.019499590832062</v>
      </c>
      <c r="S4992" s="3">
        <f t="shared" si="937"/>
        <v>-22.830282043112977</v>
      </c>
      <c r="T4992" s="3">
        <f t="shared" si="937"/>
        <v>94.348920214525293</v>
      </c>
      <c r="U4992" s="3">
        <f t="shared" si="937"/>
        <v>-2.6133048674260304</v>
      </c>
      <c r="W4992" s="3">
        <f t="shared" si="930"/>
        <v>337.36215598709498</v>
      </c>
      <c r="X4992" s="3">
        <f t="shared" si="931"/>
        <v>4403.9357472555257</v>
      </c>
      <c r="Z4992" s="3">
        <f t="shared" si="932"/>
        <v>-66.36215598709498</v>
      </c>
      <c r="AA4992" s="3">
        <f>Z4991*$AF$4</f>
        <v>-111.85703241441958</v>
      </c>
      <c r="AB4992" s="3">
        <f t="shared" si="934"/>
        <v>225.50512357267542</v>
      </c>
      <c r="AN4992">
        <v>0</v>
      </c>
      <c r="AO4992" s="13">
        <v>26.505157263975363</v>
      </c>
      <c r="AP4992" s="13">
        <f t="shared" si="926"/>
        <v>-26.505157263975363</v>
      </c>
      <c r="AQ4992" s="13"/>
      <c r="AR4992" s="13"/>
      <c r="AS4992" s="13">
        <f t="shared" si="927"/>
        <v>26.505157263975363</v>
      </c>
      <c r="AT4992" s="13"/>
      <c r="AU4992" s="13"/>
      <c r="AV4992" s="13">
        <f t="shared" si="928"/>
        <v>702.523361588066</v>
      </c>
      <c r="AW4992" s="13"/>
      <c r="AX4992" s="13"/>
    </row>
    <row r="4993" spans="1:50" x14ac:dyDescent="0.25">
      <c r="A4993">
        <v>170</v>
      </c>
      <c r="B4993">
        <f t="shared" si="933"/>
        <v>4982</v>
      </c>
      <c r="N4993" s="3">
        <f t="shared" si="937"/>
        <v>-107.58475378479608</v>
      </c>
      <c r="O4993" s="3">
        <f t="shared" si="937"/>
        <v>5.0150251936653847</v>
      </c>
      <c r="P4993" s="3">
        <f t="shared" si="937"/>
        <v>-93.31817719960442</v>
      </c>
      <c r="Q4993" s="3">
        <f t="shared" si="937"/>
        <v>253.27518347771368</v>
      </c>
      <c r="R4993" s="3">
        <f t="shared" si="937"/>
        <v>-26.942393335136344</v>
      </c>
      <c r="S4993" s="3">
        <f t="shared" si="937"/>
        <v>-15.483276280837257</v>
      </c>
      <c r="T4993" s="3">
        <f t="shared" si="937"/>
        <v>26.605431030080183</v>
      </c>
      <c r="U4993" s="3">
        <f t="shared" si="937"/>
        <v>3.6248917887226995</v>
      </c>
      <c r="W4993" s="3">
        <f t="shared" si="930"/>
        <v>256.20631445145165</v>
      </c>
      <c r="X4993" s="3">
        <f t="shared" si="931"/>
        <v>7431.5286513025612</v>
      </c>
      <c r="Z4993" s="3">
        <f t="shared" si="932"/>
        <v>-86.206314451451647</v>
      </c>
      <c r="AA4993" s="3">
        <f>Z4992*$AF$4</f>
        <v>-54.535756168634784</v>
      </c>
      <c r="AB4993" s="3">
        <f t="shared" si="934"/>
        <v>201.67055828281687</v>
      </c>
      <c r="AN4993">
        <v>0</v>
      </c>
      <c r="AO4993" s="13">
        <v>18.915935605362844</v>
      </c>
      <c r="AP4993" s="13">
        <f t="shared" si="926"/>
        <v>-18.915935605362844</v>
      </c>
      <c r="AQ4993" s="13"/>
      <c r="AR4993" s="13"/>
      <c r="AS4993" s="13">
        <f t="shared" si="927"/>
        <v>18.915935605362844</v>
      </c>
      <c r="AT4993" s="13"/>
      <c r="AU4993" s="13"/>
      <c r="AV4993" s="13">
        <f t="shared" si="928"/>
        <v>357.81261982623374</v>
      </c>
      <c r="AW4993" s="13"/>
      <c r="AX4993" s="13"/>
    </row>
    <row r="4994" spans="1:50" x14ac:dyDescent="0.25">
      <c r="A4994">
        <v>92</v>
      </c>
      <c r="B4994">
        <f t="shared" si="933"/>
        <v>4983</v>
      </c>
      <c r="N4994" s="3">
        <f t="shared" si="937"/>
        <v>-107.54041891774216</v>
      </c>
      <c r="O4994" s="3">
        <f t="shared" si="937"/>
        <v>5.0239846993291213</v>
      </c>
      <c r="P4994" s="3">
        <f t="shared" si="937"/>
        <v>-85.701498776182717</v>
      </c>
      <c r="Q4994" s="3">
        <f t="shared" si="937"/>
        <v>189.5951882159853</v>
      </c>
      <c r="R4994" s="3">
        <f t="shared" si="937"/>
        <v>-7.0191909286623435</v>
      </c>
      <c r="S4994" s="3">
        <f t="shared" si="937"/>
        <v>-3.9986377566408589</v>
      </c>
      <c r="T4994" s="3">
        <f t="shared" si="937"/>
        <v>-48.266961913154262</v>
      </c>
      <c r="U4994" s="3">
        <f t="shared" si="937"/>
        <v>8.889200017845706</v>
      </c>
      <c r="W4994" s="3">
        <f t="shared" si="930"/>
        <v>161.99604820242163</v>
      </c>
      <c r="X4994" s="3">
        <f t="shared" si="931"/>
        <v>4899.4467639557324</v>
      </c>
      <c r="Z4994" s="3">
        <f t="shared" si="932"/>
        <v>-69.996048202421633</v>
      </c>
      <c r="AA4994" s="3">
        <f>Z4993*$AF$4</f>
        <v>-70.843487153058447</v>
      </c>
      <c r="AB4994" s="3">
        <f t="shared" si="934"/>
        <v>91.152561049363186</v>
      </c>
      <c r="AN4994">
        <v>0</v>
      </c>
      <c r="AO4994" s="13">
        <v>3.6800239105946062</v>
      </c>
      <c r="AP4994" s="13">
        <f t="shared" si="926"/>
        <v>-3.6800239105946062</v>
      </c>
      <c r="AQ4994" s="13"/>
      <c r="AR4994" s="13"/>
      <c r="AS4994" s="13">
        <f t="shared" si="927"/>
        <v>3.6800239105946062</v>
      </c>
      <c r="AT4994" s="13"/>
      <c r="AU4994" s="13"/>
      <c r="AV4994" s="13">
        <f t="shared" si="928"/>
        <v>13.542575982548017</v>
      </c>
      <c r="AW4994" s="13"/>
      <c r="AX4994" s="13"/>
    </row>
    <row r="4995" spans="1:50" x14ac:dyDescent="0.25">
      <c r="A4995">
        <v>32</v>
      </c>
      <c r="B4995">
        <f t="shared" si="933"/>
        <v>4984</v>
      </c>
      <c r="N4995" s="3">
        <f t="shared" si="937"/>
        <v>-107.49602872545802</v>
      </c>
      <c r="O4995" s="3">
        <f t="shared" si="937"/>
        <v>5.0329338664400769</v>
      </c>
      <c r="P4995" s="3">
        <f t="shared" si="937"/>
        <v>-72.276181533387543</v>
      </c>
      <c r="Q4995" s="3">
        <f t="shared" si="937"/>
        <v>112.99459419813442</v>
      </c>
      <c r="R4995" s="3">
        <f t="shared" si="937"/>
        <v>13.384967315468529</v>
      </c>
      <c r="S4995" s="3">
        <f t="shared" si="937"/>
        <v>8.5545662497362063</v>
      </c>
      <c r="T4995" s="3">
        <f t="shared" si="937"/>
        <v>-110.20626139070282</v>
      </c>
      <c r="U4995" s="3">
        <f t="shared" si="937"/>
        <v>11.765274465788977</v>
      </c>
      <c r="W4995" s="3">
        <f t="shared" si="930"/>
        <v>72.76824800766363</v>
      </c>
      <c r="X4995" s="3">
        <f t="shared" si="931"/>
        <v>1662.0500456143695</v>
      </c>
      <c r="Z4995" s="3">
        <f t="shared" si="932"/>
        <v>-40.76824800766363</v>
      </c>
      <c r="AA4995" s="3">
        <f>Z4994*$AF$4</f>
        <v>-57.522052452268078</v>
      </c>
      <c r="AB4995" s="3">
        <f t="shared" si="934"/>
        <v>15.246195555395552</v>
      </c>
      <c r="AN4995">
        <v>0</v>
      </c>
      <c r="AO4995" s="13">
        <v>-12.942280087214712</v>
      </c>
      <c r="AP4995" s="13">
        <f t="shared" ref="AP4995:AP5058" si="938">AN4995-AO4995</f>
        <v>12.942280087214712</v>
      </c>
      <c r="AQ4995" s="13"/>
      <c r="AR4995" s="13"/>
      <c r="AS4995" s="13">
        <f t="shared" ref="AS4995:AS5058" si="939">ABS(AP4995)</f>
        <v>12.942280087214712</v>
      </c>
      <c r="AT4995" s="13"/>
      <c r="AU4995" s="13"/>
      <c r="AV4995" s="13">
        <f t="shared" ref="AV4995:AV5058" si="940">AS4995^2</f>
        <v>167.50261385591446</v>
      </c>
      <c r="AW4995" s="13"/>
      <c r="AX4995" s="13"/>
    </row>
    <row r="4996" spans="1:50" x14ac:dyDescent="0.25">
      <c r="A4996">
        <v>0</v>
      </c>
      <c r="B4996">
        <f t="shared" si="933"/>
        <v>4985</v>
      </c>
      <c r="N4996" s="3">
        <f t="shared" si="937"/>
        <v>-107.45158323078068</v>
      </c>
      <c r="O4996" s="3">
        <f t="shared" si="937"/>
        <v>5.0418726765822983</v>
      </c>
      <c r="P4996" s="3">
        <f t="shared" si="937"/>
        <v>-53.952160770067813</v>
      </c>
      <c r="Q4996" s="3">
        <f t="shared" si="937"/>
        <v>28.693605318141017</v>
      </c>
      <c r="R4996" s="3">
        <f t="shared" si="937"/>
        <v>32.871985930168094</v>
      </c>
      <c r="S4996" s="3">
        <f t="shared" si="937"/>
        <v>18.821713162204333</v>
      </c>
      <c r="T4996" s="3">
        <f t="shared" si="937"/>
        <v>-142.61588212770778</v>
      </c>
      <c r="U4996" s="3">
        <f t="shared" si="937"/>
        <v>11.480409136520272</v>
      </c>
      <c r="W4996" s="3">
        <f t="shared" si="930"/>
        <v>3.9043436567035599</v>
      </c>
      <c r="X4996" s="3">
        <f t="shared" si="931"/>
        <v>15.243899389641326</v>
      </c>
      <c r="Z4996" s="3">
        <f t="shared" si="932"/>
        <v>-3.9043436567035599</v>
      </c>
      <c r="AA4996" s="3">
        <f>Z4995*$AF$4</f>
        <v>-33.502938530217897</v>
      </c>
      <c r="AB4996" s="3">
        <f t="shared" si="934"/>
        <v>-29.598594873514337</v>
      </c>
      <c r="AN4996">
        <v>0</v>
      </c>
      <c r="AO4996" s="13">
        <v>-23.933283507590492</v>
      </c>
      <c r="AP4996" s="13">
        <f t="shared" si="938"/>
        <v>23.933283507590492</v>
      </c>
      <c r="AQ4996" s="13"/>
      <c r="AR4996" s="13"/>
      <c r="AS4996" s="13">
        <f t="shared" si="939"/>
        <v>23.933283507590492</v>
      </c>
      <c r="AT4996" s="13"/>
      <c r="AU4996" s="13"/>
      <c r="AV4996" s="13">
        <f t="shared" si="940"/>
        <v>572.802059454703</v>
      </c>
      <c r="AW4996" s="13"/>
      <c r="AX4996" s="13"/>
    </row>
    <row r="4997" spans="1:50" x14ac:dyDescent="0.25">
      <c r="A4997">
        <v>0</v>
      </c>
      <c r="B4997">
        <f t="shared" si="933"/>
        <v>4986</v>
      </c>
      <c r="N4997" s="3">
        <f t="shared" si="937"/>
        <v>-107.40708245657552</v>
      </c>
      <c r="O4997" s="3">
        <f t="shared" si="937"/>
        <v>5.0508011113611611</v>
      </c>
      <c r="P4997" s="3">
        <f t="shared" si="937"/>
        <v>-31.971393976485729</v>
      </c>
      <c r="Q4997" s="3">
        <f t="shared" si="937"/>
        <v>-57.562805345858145</v>
      </c>
      <c r="R4997" s="3">
        <f t="shared" si="937"/>
        <v>50.106611970115196</v>
      </c>
      <c r="S4997" s="3">
        <f t="shared" si="937"/>
        <v>24.059088881362776</v>
      </c>
      <c r="T4997" s="3">
        <f t="shared" si="937"/>
        <v>-136.81169242075504</v>
      </c>
      <c r="U4997" s="3">
        <f t="shared" si="937"/>
        <v>8.1111379139714863</v>
      </c>
      <c r="W4997" s="3">
        <f t="shared" si="930"/>
        <v>-35.410950761219993</v>
      </c>
      <c r="X4997" s="3">
        <f t="shared" si="931"/>
        <v>1253.9354338135468</v>
      </c>
      <c r="Z4997" s="3">
        <f t="shared" si="932"/>
        <v>35.410950761219993</v>
      </c>
      <c r="AA4997" s="3">
        <f>Z4996*$AF$4</f>
        <v>-3.2085505736424187</v>
      </c>
      <c r="AB4997" s="3">
        <f t="shared" si="934"/>
        <v>-38.619501334862413</v>
      </c>
      <c r="AN4997">
        <v>0</v>
      </c>
      <c r="AO4997" s="13">
        <v>-23.573057101839574</v>
      </c>
      <c r="AP4997" s="13">
        <f t="shared" si="938"/>
        <v>23.573057101839574</v>
      </c>
      <c r="AQ4997" s="13"/>
      <c r="AR4997" s="13"/>
      <c r="AS4997" s="13">
        <f t="shared" si="939"/>
        <v>23.573057101839574</v>
      </c>
      <c r="AT4997" s="13"/>
      <c r="AU4997" s="13"/>
      <c r="AV4997" s="13">
        <f t="shared" si="940"/>
        <v>555.68902112658918</v>
      </c>
      <c r="AW4997" s="13"/>
      <c r="AX4997" s="13"/>
    </row>
    <row r="4998" spans="1:50" x14ac:dyDescent="0.25">
      <c r="A4998">
        <v>0</v>
      </c>
      <c r="B4998">
        <f t="shared" si="933"/>
        <v>4987</v>
      </c>
      <c r="N4998" s="3">
        <f t="shared" si="937"/>
        <v>-107.36252642573641</v>
      </c>
      <c r="O4998" s="3">
        <f t="shared" si="937"/>
        <v>5.0597191524033791</v>
      </c>
      <c r="P4998" s="3">
        <f t="shared" si="937"/>
        <v>-7.8236839810385863</v>
      </c>
      <c r="Q4998" s="3">
        <f t="shared" si="937"/>
        <v>-139.89640595257211</v>
      </c>
      <c r="R4998" s="3">
        <f t="shared" si="937"/>
        <v>63.907926710062206</v>
      </c>
      <c r="S4998" s="3">
        <f t="shared" si="937"/>
        <v>22.867097031804999</v>
      </c>
      <c r="T4998" s="3">
        <f t="shared" si="937"/>
        <v>-94.348920214539007</v>
      </c>
      <c r="U4998" s="3">
        <f t="shared" si="937"/>
        <v>2.5626724409830612</v>
      </c>
      <c r="W4998" s="3">
        <f t="shared" si="930"/>
        <v>-44.019737676988655</v>
      </c>
      <c r="X4998" s="3">
        <f t="shared" si="931"/>
        <v>1937.7373051508946</v>
      </c>
      <c r="Z4998" s="3">
        <f t="shared" si="932"/>
        <v>44.019737676988655</v>
      </c>
      <c r="AA4998" s="3">
        <f>Z4997*$AF$4</f>
        <v>29.10036522606298</v>
      </c>
      <c r="AB4998" s="3">
        <f t="shared" si="934"/>
        <v>-14.919372450925675</v>
      </c>
      <c r="AN4998">
        <v>0</v>
      </c>
      <c r="AO4998" s="13">
        <v>-9.1616569147213625</v>
      </c>
      <c r="AP4998" s="13">
        <f t="shared" si="938"/>
        <v>9.1616569147213625</v>
      </c>
      <c r="AQ4998" s="13"/>
      <c r="AR4998" s="13"/>
      <c r="AS4998" s="13">
        <f t="shared" si="939"/>
        <v>9.1616569147213625</v>
      </c>
      <c r="AT4998" s="13"/>
      <c r="AU4998" s="13"/>
      <c r="AV4998" s="13">
        <f t="shared" si="940"/>
        <v>83.935957423061751</v>
      </c>
      <c r="AW4998" s="13"/>
      <c r="AX4998" s="13"/>
    </row>
    <row r="4999" spans="1:50" x14ac:dyDescent="0.25">
      <c r="A4999">
        <v>0</v>
      </c>
      <c r="B4999">
        <f t="shared" si="933"/>
        <v>4988</v>
      </c>
      <c r="N4999" s="3">
        <f t="shared" si="937"/>
        <v>-107.31791516118564</v>
      </c>
      <c r="O4999" s="3">
        <f t="shared" si="937"/>
        <v>5.0686267813570502</v>
      </c>
      <c r="P4999" s="3">
        <f t="shared" si="937"/>
        <v>16.854296256234832</v>
      </c>
      <c r="Q4999" s="3">
        <f t="shared" si="937"/>
        <v>-212.69629768336364</v>
      </c>
      <c r="R4999" s="3">
        <f t="shared" si="937"/>
        <v>73.330262343144142</v>
      </c>
      <c r="S4999" s="3">
        <f t="shared" si="937"/>
        <v>15.564276431751059</v>
      </c>
      <c r="T4999" s="3">
        <f t="shared" si="937"/>
        <v>-26.60543103009794</v>
      </c>
      <c r="U4999" s="3">
        <f t="shared" si="937"/>
        <v>-3.6742982834790854</v>
      </c>
      <c r="W4999" s="3">
        <f t="shared" si="930"/>
        <v>-28.462096783995378</v>
      </c>
      <c r="X4999" s="3">
        <f t="shared" si="931"/>
        <v>810.09095334152005</v>
      </c>
      <c r="Z4999" s="3">
        <f t="shared" si="932"/>
        <v>28.462096783995378</v>
      </c>
      <c r="AA4999" s="3">
        <f>Z4998*$AF$4</f>
        <v>36.174980225572504</v>
      </c>
      <c r="AB4999" s="3">
        <f t="shared" si="934"/>
        <v>7.7128834415771266</v>
      </c>
      <c r="AN4999">
        <v>0</v>
      </c>
      <c r="AO4999" s="13">
        <v>18.066153072450824</v>
      </c>
      <c r="AP4999" s="13">
        <f t="shared" si="938"/>
        <v>-18.066153072450824</v>
      </c>
      <c r="AQ4999" s="13"/>
      <c r="AR4999" s="13"/>
      <c r="AS4999" s="13">
        <f t="shared" si="939"/>
        <v>18.066153072450824</v>
      </c>
      <c r="AT4999" s="13"/>
      <c r="AU4999" s="13"/>
      <c r="AV4999" s="13">
        <f t="shared" si="940"/>
        <v>326.38588683722435</v>
      </c>
      <c r="AW4999" s="13"/>
      <c r="AX4999" s="13"/>
    </row>
    <row r="5000" spans="1:50" x14ac:dyDescent="0.25">
      <c r="A5000">
        <v>0</v>
      </c>
      <c r="B5000">
        <f t="shared" si="933"/>
        <v>4989</v>
      </c>
      <c r="N5000" s="3">
        <f t="shared" si="937"/>
        <v>-107.27324868587392</v>
      </c>
      <c r="O5000" s="3">
        <f t="shared" si="937"/>
        <v>5.0775239798917173</v>
      </c>
      <c r="P5000" s="3">
        <f t="shared" si="937"/>
        <v>40.389933350117559</v>
      </c>
      <c r="Q5000" s="3">
        <f t="shared" si="937"/>
        <v>-271.00128822433362</v>
      </c>
      <c r="R5000" s="3">
        <f t="shared" si="937"/>
        <v>77.727999256892232</v>
      </c>
      <c r="S5000" s="3">
        <f t="shared" si="937"/>
        <v>4.1021772067243871</v>
      </c>
      <c r="T5000" s="3">
        <f t="shared" si="937"/>
        <v>48.266961913199452</v>
      </c>
      <c r="U5000" s="3">
        <f t="shared" si="937"/>
        <v>-8.9241066912969291</v>
      </c>
      <c r="W5000" s="3">
        <f t="shared" si="930"/>
        <v>-0.61966433303530266</v>
      </c>
      <c r="X5000" s="3">
        <f t="shared" si="931"/>
        <v>0.38398388563608649</v>
      </c>
      <c r="Z5000" s="3">
        <f t="shared" si="932"/>
        <v>0.61966433303530266</v>
      </c>
      <c r="AA5000" s="3">
        <f>Z4999*$AF$4</f>
        <v>23.389866516119561</v>
      </c>
      <c r="AB5000" s="3">
        <f t="shared" si="934"/>
        <v>22.770202183084258</v>
      </c>
      <c r="AN5000">
        <v>0</v>
      </c>
      <c r="AO5000" s="13">
        <v>53.092023294876959</v>
      </c>
      <c r="AP5000" s="13">
        <f t="shared" si="938"/>
        <v>-53.092023294876959</v>
      </c>
      <c r="AQ5000" s="13"/>
      <c r="AR5000" s="13"/>
      <c r="AS5000" s="13">
        <f t="shared" si="939"/>
        <v>53.092023294876959</v>
      </c>
      <c r="AT5000" s="13"/>
      <c r="AU5000" s="13"/>
      <c r="AV5000" s="13">
        <f t="shared" si="940"/>
        <v>2818.7629375437577</v>
      </c>
      <c r="AW5000" s="13"/>
      <c r="AX5000" s="13"/>
    </row>
    <row r="5001" spans="1:50" x14ac:dyDescent="0.25">
      <c r="A5001">
        <v>0</v>
      </c>
      <c r="B5001">
        <f t="shared" si="933"/>
        <v>4990</v>
      </c>
      <c r="N5001" s="3">
        <f t="shared" si="937"/>
        <v>-107.22852702278037</v>
      </c>
      <c r="O5001" s="3">
        <f t="shared" si="937"/>
        <v>5.0864107296983709</v>
      </c>
      <c r="P5001" s="3">
        <f t="shared" si="937"/>
        <v>61.18803915083862</v>
      </c>
      <c r="Q5001" s="3">
        <f t="shared" si="937"/>
        <v>-310.83798882356848</v>
      </c>
      <c r="R5001" s="3">
        <f t="shared" si="937"/>
        <v>76.799803969631597</v>
      </c>
      <c r="S5001" s="3">
        <f t="shared" si="937"/>
        <v>-8.4561565941127164</v>
      </c>
      <c r="T5001" s="3">
        <f t="shared" si="937"/>
        <v>110.2062613906911</v>
      </c>
      <c r="U5001" s="3">
        <f t="shared" si="937"/>
        <v>-11.776303050311716</v>
      </c>
      <c r="W5001" s="3">
        <f t="shared" si="930"/>
        <v>25.99592331173028</v>
      </c>
      <c r="X5001" s="3">
        <f t="shared" si="931"/>
        <v>675.78802882936179</v>
      </c>
      <c r="Z5001" s="3">
        <f t="shared" si="932"/>
        <v>-25.99592331173028</v>
      </c>
      <c r="AA5001" s="3">
        <f>Z5000*$AF$4</f>
        <v>0.50923395224508139</v>
      </c>
      <c r="AB5001" s="3">
        <f t="shared" si="934"/>
        <v>26.505157263975363</v>
      </c>
      <c r="AN5001">
        <v>12</v>
      </c>
      <c r="AO5001" s="13">
        <v>88.302934552809958</v>
      </c>
      <c r="AP5001" s="13">
        <f t="shared" si="938"/>
        <v>-76.302934552809958</v>
      </c>
      <c r="AQ5001" s="13"/>
      <c r="AR5001" s="13"/>
      <c r="AS5001" s="13">
        <f t="shared" si="939"/>
        <v>76.302934552809958</v>
      </c>
      <c r="AT5001" s="13"/>
      <c r="AU5001" s="13"/>
      <c r="AV5001" s="13">
        <f t="shared" si="940"/>
        <v>5822.1378213704002</v>
      </c>
      <c r="AW5001" s="13"/>
      <c r="AX5001" s="13"/>
    </row>
    <row r="5002" spans="1:50" x14ac:dyDescent="0.25">
      <c r="A5002">
        <v>0</v>
      </c>
      <c r="B5002">
        <f t="shared" si="933"/>
        <v>4991</v>
      </c>
      <c r="N5002" s="3">
        <f t="shared" si="937"/>
        <v>-107.18375019491245</v>
      </c>
      <c r="O5002" s="3">
        <f t="shared" si="937"/>
        <v>5.0952870124895107</v>
      </c>
      <c r="P5002" s="3">
        <f t="shared" si="937"/>
        <v>77.838968711150386</v>
      </c>
      <c r="Q5002" s="3">
        <f t="shared" si="937"/>
        <v>-329.49159416854911</v>
      </c>
      <c r="R5002" s="3">
        <f t="shared" si="937"/>
        <v>70.609276538182229</v>
      </c>
      <c r="S5002" s="3">
        <f t="shared" si="937"/>
        <v>-18.754731547461226</v>
      </c>
      <c r="T5002" s="3">
        <f t="shared" si="937"/>
        <v>142.61588212770448</v>
      </c>
      <c r="U5002" s="3">
        <f t="shared" si="937"/>
        <v>-11.46459661653798</v>
      </c>
      <c r="W5002" s="3">
        <f t="shared" si="930"/>
        <v>40.279125423709672</v>
      </c>
      <c r="X5002" s="3">
        <f t="shared" si="931"/>
        <v>1622.4079448989348</v>
      </c>
      <c r="Z5002" s="3">
        <f t="shared" si="932"/>
        <v>-40.279125423709672</v>
      </c>
      <c r="AA5002" s="3">
        <f>Z5001*$AF$4</f>
        <v>-21.363189818346829</v>
      </c>
      <c r="AB5002" s="3">
        <f t="shared" si="934"/>
        <v>18.915935605362844</v>
      </c>
      <c r="AN5002">
        <v>32</v>
      </c>
      <c r="AO5002" s="13">
        <v>125.27155865920064</v>
      </c>
      <c r="AP5002" s="13">
        <f t="shared" si="938"/>
        <v>-93.271558659200636</v>
      </c>
      <c r="AQ5002" s="13"/>
      <c r="AR5002" s="13"/>
      <c r="AS5002" s="13">
        <f t="shared" si="939"/>
        <v>93.271558659200636</v>
      </c>
      <c r="AT5002" s="13"/>
      <c r="AU5002" s="13"/>
      <c r="AV5002" s="13">
        <f t="shared" si="940"/>
        <v>8699.5836547167055</v>
      </c>
      <c r="AW5002" s="13"/>
      <c r="AX5002" s="13"/>
    </row>
    <row r="5003" spans="1:50" x14ac:dyDescent="0.25">
      <c r="A5003">
        <v>0</v>
      </c>
      <c r="B5003">
        <f t="shared" si="933"/>
        <v>4992</v>
      </c>
      <c r="N5003" s="3">
        <f t="shared" ref="N5003:U5018" si="941">N$3*COS(N$2*$B5003)+N$4*SIN(N$2*$B5003)</f>
        <v>-107.1389182253061</v>
      </c>
      <c r="O5003" s="3">
        <f t="shared" si="941"/>
        <v>5.1041528099991638</v>
      </c>
      <c r="P5003" s="3">
        <f t="shared" si="941"/>
        <v>89.214162586901168</v>
      </c>
      <c r="Q5003" s="3">
        <f t="shared" si="941"/>
        <v>-325.69089188155607</v>
      </c>
      <c r="R5003" s="3">
        <f t="shared" si="941"/>
        <v>59.580592674045732</v>
      </c>
      <c r="S5003" s="3">
        <f t="shared" si="941"/>
        <v>-24.041434963785999</v>
      </c>
      <c r="T5003" s="3">
        <f t="shared" si="941"/>
        <v>136.81169242076103</v>
      </c>
      <c r="U5003" s="3">
        <f t="shared" si="941"/>
        <v>-8.0727325901577416</v>
      </c>
      <c r="W5003" s="3">
        <f t="shared" ref="W5003:W5066" si="942">M$3+SUM(N5003:U5003)</f>
        <v>36.781006392544981</v>
      </c>
      <c r="X5003" s="3">
        <f t="shared" ref="X5003:X5066" si="943">(A5003-W5003)^2</f>
        <v>1352.8424312484347</v>
      </c>
      <c r="Z5003" s="3">
        <f t="shared" si="932"/>
        <v>-36.781006392544981</v>
      </c>
      <c r="AA5003" s="3">
        <f>Z5002*$AF$4</f>
        <v>-33.100982481950375</v>
      </c>
      <c r="AB5003" s="3">
        <f t="shared" si="934"/>
        <v>3.6800239105946062</v>
      </c>
      <c r="AN5003">
        <v>60</v>
      </c>
      <c r="AO5003" s="13">
        <v>153.88909869206802</v>
      </c>
      <c r="AP5003" s="13">
        <f t="shared" si="938"/>
        <v>-93.889098692068018</v>
      </c>
      <c r="AQ5003" s="13"/>
      <c r="AR5003" s="13"/>
      <c r="AS5003" s="13">
        <f t="shared" si="939"/>
        <v>93.889098692068018</v>
      </c>
      <c r="AT5003" s="13"/>
      <c r="AU5003" s="13"/>
      <c r="AV5003" s="13">
        <f t="shared" si="940"/>
        <v>8815.1628532088889</v>
      </c>
      <c r="AW5003" s="13"/>
      <c r="AX5003" s="13"/>
    </row>
    <row r="5004" spans="1:50" x14ac:dyDescent="0.25">
      <c r="A5004">
        <v>0</v>
      </c>
      <c r="B5004">
        <f t="shared" si="933"/>
        <v>4993</v>
      </c>
      <c r="N5004" s="3">
        <f t="shared" si="941"/>
        <v>-107.09403113702552</v>
      </c>
      <c r="O5004" s="3">
        <f t="shared" si="941"/>
        <v>5.113008103982958</v>
      </c>
      <c r="P5004" s="3">
        <f t="shared" si="941"/>
        <v>94.542637846991042</v>
      </c>
      <c r="Q5004" s="3">
        <f t="shared" si="941"/>
        <v>-299.6948935424586</v>
      </c>
      <c r="R5004" s="3">
        <f t="shared" si="941"/>
        <v>44.469439170762435</v>
      </c>
      <c r="S5004" s="3">
        <f t="shared" si="941"/>
        <v>-22.903488509794876</v>
      </c>
      <c r="T5004" s="3">
        <f t="shared" si="941"/>
        <v>94.348920214502598</v>
      </c>
      <c r="U5004" s="3">
        <f t="shared" si="941"/>
        <v>-2.5119925524890174</v>
      </c>
      <c r="W5004" s="3">
        <f t="shared" si="942"/>
        <v>17.283983156114829</v>
      </c>
      <c r="X5004" s="3">
        <f t="shared" si="943"/>
        <v>298.73607374086112</v>
      </c>
      <c r="Z5004" s="3">
        <f t="shared" ref="Z5004:Z5067" si="944">A5004-W5004</f>
        <v>-17.283983156114829</v>
      </c>
      <c r="AA5004" s="3">
        <f>Z5003*$AF$4</f>
        <v>-30.226263243329541</v>
      </c>
      <c r="AB5004" s="3">
        <f t="shared" si="934"/>
        <v>-12.942280087214712</v>
      </c>
      <c r="AN5004">
        <v>130</v>
      </c>
      <c r="AO5004" s="13">
        <v>170.59917257284945</v>
      </c>
      <c r="AP5004" s="13">
        <f t="shared" si="938"/>
        <v>-40.599172572849454</v>
      </c>
      <c r="AQ5004" s="13"/>
      <c r="AR5004" s="13"/>
      <c r="AS5004" s="13">
        <f t="shared" si="939"/>
        <v>40.599172572849454</v>
      </c>
      <c r="AT5004" s="13"/>
      <c r="AU5004" s="13"/>
      <c r="AV5004" s="13">
        <f t="shared" si="940"/>
        <v>1648.2928136000114</v>
      </c>
      <c r="AW5004" s="13"/>
      <c r="AX5004" s="13"/>
    </row>
    <row r="5005" spans="1:50" x14ac:dyDescent="0.25">
      <c r="A5005">
        <v>0</v>
      </c>
      <c r="B5005">
        <f t="shared" ref="B5005:B5068" si="945">B5004+1</f>
        <v>4994</v>
      </c>
      <c r="N5005" s="3">
        <f t="shared" si="941"/>
        <v>-107.04908895316335</v>
      </c>
      <c r="O5005" s="3">
        <f t="shared" si="941"/>
        <v>5.1218528762181172</v>
      </c>
      <c r="P5005" s="3">
        <f t="shared" si="941"/>
        <v>93.46324341839329</v>
      </c>
      <c r="Q5005" s="3">
        <f t="shared" si="941"/>
        <v>-253.27518347769183</v>
      </c>
      <c r="R5005" s="3">
        <f t="shared" si="941"/>
        <v>26.311234150591403</v>
      </c>
      <c r="S5005" s="3">
        <f t="shared" si="941"/>
        <v>-15.644988324061854</v>
      </c>
      <c r="T5005" s="3">
        <f t="shared" si="941"/>
        <v>26.605431030050845</v>
      </c>
      <c r="U5005" s="3">
        <f t="shared" si="941"/>
        <v>3.7236367282926257</v>
      </c>
      <c r="W5005" s="3">
        <f t="shared" si="942"/>
        <v>-9.7294789897268856</v>
      </c>
      <c r="X5005" s="3">
        <f t="shared" si="943"/>
        <v>94.662761411536906</v>
      </c>
      <c r="Z5005" s="3">
        <f t="shared" si="944"/>
        <v>9.7294789897268856</v>
      </c>
      <c r="AA5005" s="3">
        <f>Z5004*$AF$4</f>
        <v>-14.203804517863606</v>
      </c>
      <c r="AB5005" s="3">
        <f t="shared" ref="AB5005:AB5068" si="946">AA5005+W5005</f>
        <v>-23.933283507590492</v>
      </c>
      <c r="AN5005">
        <v>404</v>
      </c>
      <c r="AO5005" s="13">
        <v>204.02481098012282</v>
      </c>
      <c r="AP5005" s="13">
        <f t="shared" si="938"/>
        <v>199.97518901987718</v>
      </c>
      <c r="AQ5005" s="13"/>
      <c r="AR5005" s="13"/>
      <c r="AS5005" s="13">
        <f t="shared" si="939"/>
        <v>199.97518901987718</v>
      </c>
      <c r="AT5005" s="13"/>
      <c r="AU5005" s="13"/>
      <c r="AV5005" s="13">
        <f t="shared" si="940"/>
        <v>39990.076223535609</v>
      </c>
      <c r="AW5005" s="13"/>
      <c r="AX5005" s="13"/>
    </row>
    <row r="5006" spans="1:50" x14ac:dyDescent="0.25">
      <c r="A5006">
        <v>0</v>
      </c>
      <c r="B5006">
        <f t="shared" si="945"/>
        <v>4995</v>
      </c>
      <c r="N5006" s="3">
        <f t="shared" si="941"/>
        <v>-107.00409169684053</v>
      </c>
      <c r="O5006" s="3">
        <f t="shared" si="941"/>
        <v>5.1306871085035173</v>
      </c>
      <c r="P5006" s="3">
        <f t="shared" si="941"/>
        <v>86.049138026089935</v>
      </c>
      <c r="Q5006" s="3">
        <f t="shared" si="941"/>
        <v>-189.59518821595739</v>
      </c>
      <c r="R5006" s="3">
        <f t="shared" si="941"/>
        <v>6.3501800856665227</v>
      </c>
      <c r="S5006" s="3">
        <f t="shared" si="941"/>
        <v>-4.205640682310718</v>
      </c>
      <c r="T5006" s="3">
        <f t="shared" si="941"/>
        <v>-48.266961913182421</v>
      </c>
      <c r="U5006" s="3">
        <f t="shared" si="941"/>
        <v>8.9588480855800228</v>
      </c>
      <c r="W5006" s="3">
        <f t="shared" si="942"/>
        <v>-31.568645640807233</v>
      </c>
      <c r="X5006" s="3">
        <f t="shared" si="943"/>
        <v>996.57938759485751</v>
      </c>
      <c r="Z5006" s="3">
        <f t="shared" si="944"/>
        <v>31.568645640807233</v>
      </c>
      <c r="AA5006" s="3">
        <f>Z5005*$AF$4</f>
        <v>7.9955885389676578</v>
      </c>
      <c r="AB5006" s="3">
        <f t="shared" si="946"/>
        <v>-23.573057101839574</v>
      </c>
      <c r="AN5006">
        <v>385</v>
      </c>
      <c r="AO5006" s="13">
        <v>392.10287550064425</v>
      </c>
      <c r="AP5006" s="13">
        <f t="shared" si="938"/>
        <v>-7.1028755006442452</v>
      </c>
      <c r="AQ5006" s="13"/>
      <c r="AR5006" s="13"/>
      <c r="AS5006" s="13">
        <f t="shared" si="939"/>
        <v>7.1028755006442452</v>
      </c>
      <c r="AT5006" s="13"/>
      <c r="AU5006" s="13"/>
      <c r="AV5006" s="13">
        <f t="shared" si="940"/>
        <v>50.450840377652234</v>
      </c>
      <c r="AW5006" s="13"/>
      <c r="AX5006" s="13"/>
    </row>
    <row r="5007" spans="1:50" x14ac:dyDescent="0.25">
      <c r="A5007">
        <v>0</v>
      </c>
      <c r="B5007">
        <f t="shared" si="945"/>
        <v>4996</v>
      </c>
      <c r="N5007" s="3">
        <f t="shared" si="941"/>
        <v>-106.95903939120633</v>
      </c>
      <c r="O5007" s="3">
        <f t="shared" si="941"/>
        <v>5.1395107826597375</v>
      </c>
      <c r="P5007" s="3">
        <f t="shared" si="941"/>
        <v>72.802831672912859</v>
      </c>
      <c r="Q5007" s="3">
        <f t="shared" si="941"/>
        <v>-112.9945941981731</v>
      </c>
      <c r="R5007" s="3">
        <f t="shared" si="941"/>
        <v>-14.045989110533997</v>
      </c>
      <c r="S5007" s="3">
        <f t="shared" si="941"/>
        <v>8.3575903260074771</v>
      </c>
      <c r="T5007" s="3">
        <f t="shared" si="941"/>
        <v>-110.20626139067934</v>
      </c>
      <c r="U5007" s="3">
        <f t="shared" si="941"/>
        <v>11.787113531488545</v>
      </c>
      <c r="W5007" s="3">
        <f t="shared" si="942"/>
        <v>-35.104454215880338</v>
      </c>
      <c r="X5007" s="3">
        <f t="shared" si="943"/>
        <v>1232.3227057948388</v>
      </c>
      <c r="Z5007" s="3">
        <f t="shared" si="944"/>
        <v>35.104454215880338</v>
      </c>
      <c r="AA5007" s="3">
        <f>Z5006*$AF$4</f>
        <v>25.942797301158976</v>
      </c>
      <c r="AB5007" s="3">
        <f t="shared" si="946"/>
        <v>-9.1616569147213625</v>
      </c>
      <c r="AN5007">
        <v>233</v>
      </c>
      <c r="AO5007" s="13">
        <v>334.16000428244905</v>
      </c>
      <c r="AP5007" s="13">
        <f t="shared" si="938"/>
        <v>-101.16000428244905</v>
      </c>
      <c r="AQ5007" s="13"/>
      <c r="AR5007" s="13"/>
      <c r="AS5007" s="13">
        <f t="shared" si="939"/>
        <v>101.16000428244905</v>
      </c>
      <c r="AT5007" s="13"/>
      <c r="AU5007" s="13"/>
      <c r="AV5007" s="13">
        <f t="shared" si="940"/>
        <v>10233.34646642511</v>
      </c>
      <c r="AW5007" s="13"/>
      <c r="AX5007" s="13"/>
    </row>
    <row r="5008" spans="1:50" x14ac:dyDescent="0.25">
      <c r="A5008">
        <v>0</v>
      </c>
      <c r="B5008">
        <f t="shared" si="945"/>
        <v>4997</v>
      </c>
      <c r="N5008" s="3">
        <f t="shared" si="941"/>
        <v>-106.91393205943835</v>
      </c>
      <c r="O5008" s="3">
        <f t="shared" si="941"/>
        <v>5.1483238805290696</v>
      </c>
      <c r="P5008" s="3">
        <f t="shared" si="941"/>
        <v>54.622126735639917</v>
      </c>
      <c r="Q5008" s="3">
        <f t="shared" si="941"/>
        <v>-28.693605318182044</v>
      </c>
      <c r="R5008" s="3">
        <f t="shared" si="941"/>
        <v>-33.479725381482325</v>
      </c>
      <c r="S5008" s="3">
        <f t="shared" si="941"/>
        <v>18.687402585194501</v>
      </c>
      <c r="T5008" s="3">
        <f t="shared" si="941"/>
        <v>-142.61588212770118</v>
      </c>
      <c r="U5008" s="3">
        <f t="shared" si="941"/>
        <v>11.448571766179095</v>
      </c>
      <c r="W5008" s="3">
        <f t="shared" si="942"/>
        <v>-10.782336357617481</v>
      </c>
      <c r="X5008" s="3">
        <f t="shared" si="943"/>
        <v>116.25877732879981</v>
      </c>
      <c r="Z5008" s="3">
        <f t="shared" si="944"/>
        <v>10.782336357617481</v>
      </c>
      <c r="AA5008" s="3">
        <f>Z5007*$AF$4</f>
        <v>28.848489430068305</v>
      </c>
      <c r="AB5008" s="3">
        <f t="shared" si="946"/>
        <v>18.066153072450824</v>
      </c>
      <c r="AN5008">
        <v>156</v>
      </c>
      <c r="AO5008" s="13">
        <v>170.45861504825541</v>
      </c>
      <c r="AP5008" s="13">
        <f t="shared" si="938"/>
        <v>-14.45861504825541</v>
      </c>
      <c r="AQ5008" s="13"/>
      <c r="AR5008" s="13"/>
      <c r="AS5008" s="13">
        <f t="shared" si="939"/>
        <v>14.45861504825541</v>
      </c>
      <c r="AT5008" s="13"/>
      <c r="AU5008" s="13"/>
      <c r="AV5008" s="13">
        <f t="shared" si="940"/>
        <v>209.0515491136378</v>
      </c>
      <c r="AW5008" s="13"/>
      <c r="AX5008" s="13"/>
    </row>
    <row r="5009" spans="1:50" x14ac:dyDescent="0.25">
      <c r="A5009">
        <v>0</v>
      </c>
      <c r="B5009">
        <f t="shared" si="945"/>
        <v>4998</v>
      </c>
      <c r="N5009" s="3">
        <f t="shared" si="941"/>
        <v>-106.86876972474253</v>
      </c>
      <c r="O5009" s="3">
        <f t="shared" si="941"/>
        <v>5.1571263839755748</v>
      </c>
      <c r="P5009" s="3">
        <f t="shared" si="941"/>
        <v>32.739267106999975</v>
      </c>
      <c r="Q5009" s="3">
        <f t="shared" si="941"/>
        <v>57.562805345891654</v>
      </c>
      <c r="R5009" s="3">
        <f t="shared" si="941"/>
        <v>-50.619426694694944</v>
      </c>
      <c r="S5009" s="3">
        <f t="shared" si="941"/>
        <v>24.023335786148973</v>
      </c>
      <c r="T5009" s="3">
        <f t="shared" si="941"/>
        <v>-136.81169242074509</v>
      </c>
      <c r="U5009" s="3">
        <f t="shared" si="941"/>
        <v>8.0341777550730402</v>
      </c>
      <c r="W5009" s="3">
        <f t="shared" si="942"/>
        <v>44.231207099550488</v>
      </c>
      <c r="X5009" s="3">
        <f t="shared" si="943"/>
        <v>1956.3996814833256</v>
      </c>
      <c r="Z5009" s="3">
        <f t="shared" si="944"/>
        <v>-44.231207099550488</v>
      </c>
      <c r="AA5009" s="3">
        <f>Z5008*$AF$4</f>
        <v>8.8608161953264695</v>
      </c>
      <c r="AB5009" s="3">
        <f t="shared" si="946"/>
        <v>53.092023294876959</v>
      </c>
      <c r="AN5009">
        <v>114</v>
      </c>
      <c r="AO5009" s="13">
        <v>79.549776961696452</v>
      </c>
      <c r="AP5009" s="13">
        <f t="shared" si="938"/>
        <v>34.450223038303548</v>
      </c>
      <c r="AQ5009" s="13"/>
      <c r="AR5009" s="13"/>
      <c r="AS5009" s="13">
        <f t="shared" si="939"/>
        <v>34.450223038303548</v>
      </c>
      <c r="AT5009" s="13"/>
      <c r="AU5009" s="13"/>
      <c r="AV5009" s="13">
        <f t="shared" si="940"/>
        <v>1186.8178673888606</v>
      </c>
      <c r="AW5009" s="13"/>
      <c r="AX5009" s="13"/>
    </row>
    <row r="5010" spans="1:50" x14ac:dyDescent="0.25">
      <c r="A5010">
        <v>12</v>
      </c>
      <c r="B5010">
        <f t="shared" si="945"/>
        <v>4999</v>
      </c>
      <c r="N5010" s="3">
        <f t="shared" si="941"/>
        <v>-106.82355241035307</v>
      </c>
      <c r="O5010" s="3">
        <f t="shared" si="941"/>
        <v>5.1659182748851125</v>
      </c>
      <c r="P5010" s="3">
        <f t="shared" si="941"/>
        <v>8.6374197062587861</v>
      </c>
      <c r="Q5010" s="3">
        <f t="shared" si="941"/>
        <v>139.89640595260295</v>
      </c>
      <c r="R5010" s="3">
        <f t="shared" si="941"/>
        <v>-64.290678579036239</v>
      </c>
      <c r="S5010" s="3">
        <f t="shared" si="941"/>
        <v>22.939455803097019</v>
      </c>
      <c r="T5010" s="3">
        <f t="shared" si="941"/>
        <v>-94.34892021451634</v>
      </c>
      <c r="U5010" s="3">
        <f t="shared" si="941"/>
        <v>2.461266140567524</v>
      </c>
      <c r="W5010" s="3">
        <f t="shared" si="942"/>
        <v>124.65169823514955</v>
      </c>
      <c r="X5010" s="3">
        <f t="shared" si="943"/>
        <v>12690.405115263196</v>
      </c>
      <c r="Z5010" s="3">
        <f t="shared" si="944"/>
        <v>-112.65169823514955</v>
      </c>
      <c r="AA5010" s="3">
        <f>Z5009*$AF$4</f>
        <v>-36.348763682339595</v>
      </c>
      <c r="AB5010" s="3">
        <f t="shared" si="946"/>
        <v>88.302934552809958</v>
      </c>
      <c r="AN5010">
        <v>37</v>
      </c>
      <c r="AO5010" s="13">
        <v>33.17052116601397</v>
      </c>
      <c r="AP5010" s="13">
        <f t="shared" si="938"/>
        <v>3.8294788339860304</v>
      </c>
      <c r="AQ5010" s="13"/>
      <c r="AR5010" s="13"/>
      <c r="AS5010" s="13">
        <f t="shared" si="939"/>
        <v>3.8294788339860304</v>
      </c>
      <c r="AT5010" s="13"/>
      <c r="AU5010" s="13"/>
      <c r="AV5010" s="13">
        <f t="shared" si="940"/>
        <v>14.664908139947007</v>
      </c>
      <c r="AW5010" s="13"/>
      <c r="AX5010" s="13"/>
    </row>
    <row r="5011" spans="1:50" x14ac:dyDescent="0.25">
      <c r="A5011">
        <v>32</v>
      </c>
      <c r="B5011">
        <f t="shared" si="945"/>
        <v>5000</v>
      </c>
      <c r="N5011" s="3">
        <f t="shared" si="941"/>
        <v>-106.77828013953246</v>
      </c>
      <c r="O5011" s="3">
        <f t="shared" si="941"/>
        <v>5.174699535165395</v>
      </c>
      <c r="P5011" s="3">
        <f t="shared" si="941"/>
        <v>-16.049850961556487</v>
      </c>
      <c r="Q5011" s="3">
        <f t="shared" si="941"/>
        <v>212.6962976833897</v>
      </c>
      <c r="R5011" s="3">
        <f t="shared" si="941"/>
        <v>-73.556725150718862</v>
      </c>
      <c r="S5011" s="3">
        <f t="shared" si="941"/>
        <v>15.725410462925751</v>
      </c>
      <c r="T5011" s="3">
        <f t="shared" si="941"/>
        <v>-26.605431030068587</v>
      </c>
      <c r="U5011" s="3">
        <f t="shared" si="941"/>
        <v>-3.7729062093840868</v>
      </c>
      <c r="W5011" s="3">
        <f t="shared" si="942"/>
        <v>217.84759775186419</v>
      </c>
      <c r="X5011" s="3">
        <f t="shared" si="943"/>
        <v>34539.329590138717</v>
      </c>
      <c r="Z5011" s="3">
        <f t="shared" si="944"/>
        <v>-185.84759775186419</v>
      </c>
      <c r="AA5011" s="3">
        <f>Z5010*$AF$4</f>
        <v>-92.576039092663549</v>
      </c>
      <c r="AB5011" s="3">
        <f t="shared" si="946"/>
        <v>125.27155865920064</v>
      </c>
      <c r="AN5011">
        <v>0</v>
      </c>
      <c r="AO5011" s="13">
        <v>-25.650823018634028</v>
      </c>
      <c r="AP5011" s="13">
        <f t="shared" si="938"/>
        <v>25.650823018634028</v>
      </c>
      <c r="AQ5011" s="13"/>
      <c r="AR5011" s="13"/>
      <c r="AS5011" s="13">
        <f t="shared" si="939"/>
        <v>25.650823018634028</v>
      </c>
      <c r="AT5011" s="13"/>
      <c r="AU5011" s="13"/>
      <c r="AV5011" s="13">
        <f t="shared" si="940"/>
        <v>657.96472153328534</v>
      </c>
      <c r="AW5011" s="13"/>
      <c r="AX5011" s="13"/>
    </row>
    <row r="5012" spans="1:50" x14ac:dyDescent="0.25">
      <c r="A5012">
        <v>60</v>
      </c>
      <c r="B5012">
        <f t="shared" si="945"/>
        <v>5001</v>
      </c>
      <c r="N5012" s="3">
        <f t="shared" si="941"/>
        <v>-106.73295293557143</v>
      </c>
      <c r="O5012" s="3">
        <f t="shared" si="941"/>
        <v>5.1834701467459938</v>
      </c>
      <c r="P5012" s="3">
        <f t="shared" si="941"/>
        <v>-39.649301828395508</v>
      </c>
      <c r="Q5012" s="3">
        <f t="shared" si="941"/>
        <v>271.00128822431009</v>
      </c>
      <c r="R5012" s="3">
        <f t="shared" si="941"/>
        <v>-77.782655743265096</v>
      </c>
      <c r="S5012" s="3">
        <f t="shared" si="941"/>
        <v>4.3090262672126354</v>
      </c>
      <c r="T5012" s="3">
        <f t="shared" si="941"/>
        <v>48.266961913165389</v>
      </c>
      <c r="U5012" s="3">
        <f t="shared" si="941"/>
        <v>-8.9934235572733776</v>
      </c>
      <c r="W5012" s="3">
        <f t="shared" si="942"/>
        <v>306.6167960485725</v>
      </c>
      <c r="X5012" s="3">
        <f t="shared" si="943"/>
        <v>60819.8440932632</v>
      </c>
      <c r="Z5012" s="3">
        <f t="shared" si="944"/>
        <v>-246.6167960485725</v>
      </c>
      <c r="AA5012" s="3">
        <f>Z5011*$AF$4</f>
        <v>-152.72769735650448</v>
      </c>
      <c r="AB5012" s="3">
        <f t="shared" si="946"/>
        <v>153.88909869206802</v>
      </c>
      <c r="AN5012">
        <v>0</v>
      </c>
      <c r="AO5012" s="13">
        <v>-38.751069010224896</v>
      </c>
      <c r="AP5012" s="13">
        <f t="shared" si="938"/>
        <v>38.751069010224896</v>
      </c>
      <c r="AQ5012" s="13"/>
      <c r="AR5012" s="13"/>
      <c r="AS5012" s="13">
        <f t="shared" si="939"/>
        <v>38.751069010224896</v>
      </c>
      <c r="AT5012" s="13"/>
      <c r="AU5012" s="13"/>
      <c r="AV5012" s="13">
        <f t="shared" si="940"/>
        <v>1501.6453494352122</v>
      </c>
      <c r="AW5012" s="13"/>
      <c r="AX5012" s="13"/>
    </row>
    <row r="5013" spans="1:50" x14ac:dyDescent="0.25">
      <c r="A5013">
        <v>130</v>
      </c>
      <c r="B5013">
        <f t="shared" si="945"/>
        <v>5002</v>
      </c>
      <c r="N5013" s="3">
        <f t="shared" si="941"/>
        <v>-106.68757082178909</v>
      </c>
      <c r="O5013" s="3">
        <f t="shared" si="941"/>
        <v>5.1922300915783968</v>
      </c>
      <c r="P5013" s="3">
        <f t="shared" si="941"/>
        <v>-60.56141960248469</v>
      </c>
      <c r="Q5013" s="3">
        <f t="shared" si="941"/>
        <v>310.83798882355438</v>
      </c>
      <c r="R5013" s="3">
        <f t="shared" si="941"/>
        <v>-76.678909065541205</v>
      </c>
      <c r="S5013" s="3">
        <f t="shared" si="941"/>
        <v>-8.2588692709197744</v>
      </c>
      <c r="T5013" s="3">
        <f t="shared" si="941"/>
        <v>110.20626139066761</v>
      </c>
      <c r="U5013" s="3">
        <f t="shared" si="941"/>
        <v>-11.797705709103642</v>
      </c>
      <c r="W5013" s="3">
        <f t="shared" si="942"/>
        <v>373.26638939760585</v>
      </c>
      <c r="X5013" s="3">
        <f t="shared" si="943"/>
        <v>59178.536210547602</v>
      </c>
      <c r="Z5013" s="3">
        <f t="shared" si="944"/>
        <v>-243.26638939760585</v>
      </c>
      <c r="AA5013" s="3">
        <f>Z5012*$AF$4</f>
        <v>-202.66721682475639</v>
      </c>
      <c r="AB5013" s="3">
        <f t="shared" si="946"/>
        <v>170.59917257284945</v>
      </c>
      <c r="AN5013">
        <v>0</v>
      </c>
      <c r="AO5013" s="13">
        <v>-15.005972762405399</v>
      </c>
      <c r="AP5013" s="13">
        <f t="shared" si="938"/>
        <v>15.005972762405399</v>
      </c>
      <c r="AQ5013" s="13"/>
      <c r="AR5013" s="13"/>
      <c r="AS5013" s="13">
        <f t="shared" si="939"/>
        <v>15.005972762405399</v>
      </c>
      <c r="AT5013" s="13"/>
      <c r="AU5013" s="13"/>
      <c r="AV5013" s="13">
        <f t="shared" si="940"/>
        <v>225.17921854605274</v>
      </c>
      <c r="AW5013" s="13"/>
      <c r="AX5013" s="13"/>
    </row>
    <row r="5014" spans="1:50" x14ac:dyDescent="0.25">
      <c r="A5014">
        <v>404</v>
      </c>
      <c r="B5014">
        <f t="shared" si="945"/>
        <v>5003</v>
      </c>
      <c r="N5014" s="3">
        <f t="shared" si="941"/>
        <v>-106.64213382153262</v>
      </c>
      <c r="O5014" s="3">
        <f t="shared" si="941"/>
        <v>5.2009793516360565</v>
      </c>
      <c r="P5014" s="3">
        <f t="shared" si="941"/>
        <v>-77.368831882695659</v>
      </c>
      <c r="Q5014" s="3">
        <f t="shared" si="941"/>
        <v>329.49159416855207</v>
      </c>
      <c r="R5014" s="3">
        <f t="shared" si="941"/>
        <v>-70.321113977531269</v>
      </c>
      <c r="S5014" s="3">
        <f t="shared" si="941"/>
        <v>-18.619727522372074</v>
      </c>
      <c r="T5014" s="3">
        <f t="shared" si="941"/>
        <v>142.61588212770997</v>
      </c>
      <c r="U5014" s="3">
        <f t="shared" si="941"/>
        <v>-11.432334882228915</v>
      </c>
      <c r="W5014" s="3">
        <f t="shared" si="942"/>
        <v>403.93869712318133</v>
      </c>
      <c r="X5014" s="3">
        <f t="shared" si="943"/>
        <v>3.7580427062453101E-3</v>
      </c>
      <c r="Z5014" s="3">
        <f t="shared" si="944"/>
        <v>6.1302876818672303E-2</v>
      </c>
      <c r="AA5014" s="3">
        <f>Z5013*$AF$4</f>
        <v>-199.91388614305851</v>
      </c>
      <c r="AB5014" s="3">
        <f t="shared" si="946"/>
        <v>204.02481098012282</v>
      </c>
      <c r="AN5014">
        <v>0</v>
      </c>
      <c r="AO5014" s="13">
        <v>7.6676333509985568</v>
      </c>
      <c r="AP5014" s="13">
        <f t="shared" si="938"/>
        <v>-7.6676333509985568</v>
      </c>
      <c r="AQ5014" s="13"/>
      <c r="AR5014" s="13"/>
      <c r="AS5014" s="13">
        <f t="shared" si="939"/>
        <v>7.6676333509985568</v>
      </c>
      <c r="AT5014" s="13"/>
      <c r="AU5014" s="13"/>
      <c r="AV5014" s="13">
        <f t="shared" si="940"/>
        <v>58.792601205345356</v>
      </c>
      <c r="AW5014" s="13"/>
      <c r="AX5014" s="13"/>
    </row>
    <row r="5015" spans="1:50" x14ac:dyDescent="0.25">
      <c r="A5015">
        <v>385</v>
      </c>
      <c r="B5015">
        <f t="shared" si="945"/>
        <v>5004</v>
      </c>
      <c r="N5015" s="3">
        <f t="shared" si="941"/>
        <v>-106.5966419581776</v>
      </c>
      <c r="O5015" s="3">
        <f t="shared" si="941"/>
        <v>5.2097179089143948</v>
      </c>
      <c r="P5015" s="3">
        <f t="shared" si="941"/>
        <v>-88.932373207323991</v>
      </c>
      <c r="Q5015" s="3">
        <f t="shared" si="941"/>
        <v>325.69089188155016</v>
      </c>
      <c r="R5015" s="3">
        <f t="shared" si="941"/>
        <v>-59.144907391421064</v>
      </c>
      <c r="S5015" s="3">
        <f t="shared" si="941"/>
        <v>-24.004791683656034</v>
      </c>
      <c r="T5015" s="3">
        <f t="shared" si="941"/>
        <v>136.81169242075109</v>
      </c>
      <c r="U5015" s="3">
        <f t="shared" si="941"/>
        <v>-7.9954741227773134</v>
      </c>
      <c r="W5015" s="3">
        <f t="shared" si="942"/>
        <v>392.05249740950342</v>
      </c>
      <c r="X5015" s="3">
        <f t="shared" si="943"/>
        <v>49.737719711052407</v>
      </c>
      <c r="Z5015" s="3">
        <f t="shared" si="944"/>
        <v>-7.0524974095034167</v>
      </c>
      <c r="AA5015" s="3">
        <f>Z5014*$AF$4</f>
        <v>5.0378091140816712E-2</v>
      </c>
      <c r="AB5015" s="3">
        <f t="shared" si="946"/>
        <v>392.10287550064425</v>
      </c>
      <c r="AN5015">
        <v>0</v>
      </c>
      <c r="AO5015" s="13">
        <v>22.750682572672794</v>
      </c>
      <c r="AP5015" s="13">
        <f t="shared" si="938"/>
        <v>-22.750682572672794</v>
      </c>
      <c r="AQ5015" s="13"/>
      <c r="AR5015" s="13"/>
      <c r="AS5015" s="13">
        <f t="shared" si="939"/>
        <v>22.750682572672794</v>
      </c>
      <c r="AT5015" s="13"/>
      <c r="AU5015" s="13"/>
      <c r="AV5015" s="13">
        <f t="shared" si="940"/>
        <v>517.59355752251759</v>
      </c>
      <c r="AW5015" s="13"/>
      <c r="AX5015" s="13"/>
    </row>
    <row r="5016" spans="1:50" x14ac:dyDescent="0.25">
      <c r="A5016">
        <v>233</v>
      </c>
      <c r="B5016">
        <f t="shared" si="945"/>
        <v>5005</v>
      </c>
      <c r="N5016" s="3">
        <f t="shared" si="941"/>
        <v>-106.55109525512775</v>
      </c>
      <c r="O5016" s="3">
        <f t="shared" si="941"/>
        <v>5.2184457454308681</v>
      </c>
      <c r="P5016" s="3">
        <f t="shared" si="941"/>
        <v>-94.468294914018472</v>
      </c>
      <c r="Q5016" s="3">
        <f t="shared" si="941"/>
        <v>299.694893542476</v>
      </c>
      <c r="R5016" s="3">
        <f t="shared" si="941"/>
        <v>-43.916084376055245</v>
      </c>
      <c r="S5016" s="3">
        <f t="shared" si="941"/>
        <v>-22.974998245570571</v>
      </c>
      <c r="T5016" s="3">
        <f t="shared" si="941"/>
        <v>94.34892021453004</v>
      </c>
      <c r="U5016" s="3">
        <f t="shared" si="941"/>
        <v>-2.4104941447038564</v>
      </c>
      <c r="W5016" s="3">
        <f t="shared" si="942"/>
        <v>339.95567612860486</v>
      </c>
      <c r="X5016" s="3">
        <f t="shared" si="943"/>
        <v>11439.516656127016</v>
      </c>
      <c r="Z5016" s="3">
        <f t="shared" si="944"/>
        <v>-106.95567612860486</v>
      </c>
      <c r="AA5016" s="3">
        <f>Z5015*$AF$4</f>
        <v>-5.7956718461558134</v>
      </c>
      <c r="AB5016" s="3">
        <f t="shared" si="946"/>
        <v>334.16000428244905</v>
      </c>
      <c r="AN5016">
        <v>0</v>
      </c>
      <c r="AO5016" s="13">
        <v>26.494020477498744</v>
      </c>
      <c r="AP5016" s="13">
        <f t="shared" si="938"/>
        <v>-26.494020477498744</v>
      </c>
      <c r="AQ5016" s="13"/>
      <c r="AR5016" s="13"/>
      <c r="AS5016" s="13">
        <f t="shared" si="939"/>
        <v>26.494020477498744</v>
      </c>
      <c r="AT5016" s="13"/>
      <c r="AU5016" s="13"/>
      <c r="AV5016" s="13">
        <f t="shared" si="940"/>
        <v>701.93312106212272</v>
      </c>
      <c r="AW5016" s="13"/>
      <c r="AX5016" s="13"/>
    </row>
    <row r="5017" spans="1:50" x14ac:dyDescent="0.25">
      <c r="A5017">
        <v>156</v>
      </c>
      <c r="B5017">
        <f t="shared" si="945"/>
        <v>5006</v>
      </c>
      <c r="N5017" s="3">
        <f t="shared" si="941"/>
        <v>-106.50549373581504</v>
      </c>
      <c r="O5017" s="3">
        <f t="shared" si="941"/>
        <v>5.2271628432249857</v>
      </c>
      <c r="P5017" s="3">
        <f t="shared" si="941"/>
        <v>-93.601385714920028</v>
      </c>
      <c r="Q5017" s="3">
        <f t="shared" si="941"/>
        <v>253.27518347771826</v>
      </c>
      <c r="R5017" s="3">
        <f t="shared" si="941"/>
        <v>-25.678125783332991</v>
      </c>
      <c r="S5017" s="3">
        <f t="shared" si="941"/>
        <v>-15.805541358890846</v>
      </c>
      <c r="T5017" s="3">
        <f t="shared" si="941"/>
        <v>26.605431030086336</v>
      </c>
      <c r="U5017" s="3">
        <f t="shared" si="941"/>
        <v>3.8221058142670969</v>
      </c>
      <c r="W5017" s="3">
        <f t="shared" si="942"/>
        <v>258.3537201339816</v>
      </c>
      <c r="X5017" s="3">
        <f t="shared" si="943"/>
        <v>10476.28402526543</v>
      </c>
      <c r="Z5017" s="3">
        <f t="shared" si="944"/>
        <v>-102.3537201339816</v>
      </c>
      <c r="AA5017" s="3">
        <f>Z5016*$AF$4</f>
        <v>-87.8951050857262</v>
      </c>
      <c r="AB5017" s="3">
        <f t="shared" si="946"/>
        <v>170.45861504825541</v>
      </c>
      <c r="AN5017">
        <v>0</v>
      </c>
      <c r="AO5017" s="13">
        <v>18.904525316729753</v>
      </c>
      <c r="AP5017" s="13">
        <f t="shared" si="938"/>
        <v>-18.904525316729753</v>
      </c>
      <c r="AQ5017" s="13"/>
      <c r="AR5017" s="13"/>
      <c r="AS5017" s="13">
        <f t="shared" si="939"/>
        <v>18.904525316729753</v>
      </c>
      <c r="AT5017" s="13"/>
      <c r="AU5017" s="13"/>
      <c r="AV5017" s="13">
        <f t="shared" si="940"/>
        <v>357.38107745087615</v>
      </c>
      <c r="AW5017" s="13"/>
      <c r="AX5017" s="13"/>
    </row>
    <row r="5018" spans="1:50" x14ac:dyDescent="0.25">
      <c r="A5018">
        <v>114</v>
      </c>
      <c r="B5018">
        <f t="shared" si="945"/>
        <v>5007</v>
      </c>
      <c r="N5018" s="3">
        <f t="shared" si="941"/>
        <v>-106.45983742369958</v>
      </c>
      <c r="O5018" s="3">
        <f t="shared" si="941"/>
        <v>5.2358691843583722</v>
      </c>
      <c r="P5018" s="3">
        <f t="shared" si="941"/>
        <v>-86.390402603763093</v>
      </c>
      <c r="Q5018" s="3">
        <f t="shared" si="941"/>
        <v>189.59518821599113</v>
      </c>
      <c r="R5018" s="3">
        <f t="shared" si="941"/>
        <v>-5.6806988101238964</v>
      </c>
      <c r="S5018" s="3">
        <f t="shared" si="941"/>
        <v>-4.4123320466745604</v>
      </c>
      <c r="T5018" s="3">
        <f t="shared" si="941"/>
        <v>-48.266961913148364</v>
      </c>
      <c r="U5018" s="3">
        <f t="shared" si="941"/>
        <v>9.0278324660173368</v>
      </c>
      <c r="W5018" s="3">
        <f t="shared" si="942"/>
        <v>163.66304063060119</v>
      </c>
      <c r="X5018" s="3">
        <f t="shared" si="943"/>
        <v>2466.4176046767443</v>
      </c>
      <c r="Z5018" s="3">
        <f t="shared" si="944"/>
        <v>-49.663040630601188</v>
      </c>
      <c r="AA5018" s="3">
        <f>Z5017*$AF$4</f>
        <v>-84.113263668904736</v>
      </c>
      <c r="AB5018" s="3">
        <f t="shared" si="946"/>
        <v>79.549776961696452</v>
      </c>
      <c r="AN5018">
        <v>0</v>
      </c>
      <c r="AO5018" s="13">
        <v>3.6757580673713832</v>
      </c>
      <c r="AP5018" s="13">
        <f t="shared" si="938"/>
        <v>-3.6757580673713832</v>
      </c>
      <c r="AQ5018" s="13"/>
      <c r="AR5018" s="13"/>
      <c r="AS5018" s="13">
        <f t="shared" si="939"/>
        <v>3.6757580673713832</v>
      </c>
      <c r="AT5018" s="13"/>
      <c r="AU5018" s="13"/>
      <c r="AV5018" s="13">
        <f t="shared" si="940"/>
        <v>13.511197369845807</v>
      </c>
      <c r="AW5018" s="13"/>
      <c r="AX5018" s="13"/>
    </row>
    <row r="5019" spans="1:50" x14ac:dyDescent="0.25">
      <c r="A5019">
        <v>37</v>
      </c>
      <c r="B5019">
        <f t="shared" si="945"/>
        <v>5008</v>
      </c>
      <c r="N5019" s="3">
        <f t="shared" ref="N5019:U5034" si="947">N$3*COS(N$2*$B5019)+N$4*SIN(N$2*$B5019)</f>
        <v>-106.41412634226973</v>
      </c>
      <c r="O5019" s="3">
        <f t="shared" si="947"/>
        <v>5.2445647509147735</v>
      </c>
      <c r="P5019" s="3">
        <f t="shared" si="947"/>
        <v>-73.324088449977211</v>
      </c>
      <c r="Q5019" s="3">
        <f t="shared" si="947"/>
        <v>112.99459419814112</v>
      </c>
      <c r="R5019" s="3">
        <f t="shared" si="947"/>
        <v>14.705970353882851</v>
      </c>
      <c r="S5019" s="3">
        <f t="shared" si="947"/>
        <v>8.1599952572156393</v>
      </c>
      <c r="T5019" s="3">
        <f t="shared" si="947"/>
        <v>-110.20626139069877</v>
      </c>
      <c r="U5019" s="3">
        <f t="shared" si="947"/>
        <v>11.808079386983211</v>
      </c>
      <c r="W5019" s="3">
        <f t="shared" si="942"/>
        <v>73.983111325835722</v>
      </c>
      <c r="X5019" s="3">
        <f t="shared" si="943"/>
        <v>1367.7505233391585</v>
      </c>
      <c r="Z5019" s="3">
        <f t="shared" si="944"/>
        <v>-36.983111325835722</v>
      </c>
      <c r="AA5019" s="3">
        <f>Z5018*$AF$4</f>
        <v>-40.812590159821752</v>
      </c>
      <c r="AB5019" s="3">
        <f t="shared" si="946"/>
        <v>33.17052116601397</v>
      </c>
      <c r="AN5019">
        <v>0</v>
      </c>
      <c r="AO5019" s="13">
        <v>-12.913888093359557</v>
      </c>
      <c r="AP5019" s="13">
        <f t="shared" si="938"/>
        <v>12.913888093359557</v>
      </c>
      <c r="AQ5019" s="13"/>
      <c r="AR5019" s="13"/>
      <c r="AS5019" s="13">
        <f t="shared" si="939"/>
        <v>12.913888093359557</v>
      </c>
      <c r="AT5019" s="13"/>
      <c r="AU5019" s="13"/>
      <c r="AV5019" s="13">
        <f t="shared" si="940"/>
        <v>166.76850568781373</v>
      </c>
      <c r="AW5019" s="13"/>
      <c r="AX5019" s="13"/>
    </row>
    <row r="5020" spans="1:50" x14ac:dyDescent="0.25">
      <c r="A5020">
        <v>0</v>
      </c>
      <c r="B5020">
        <f t="shared" si="945"/>
        <v>5009</v>
      </c>
      <c r="N5020" s="3">
        <f t="shared" si="947"/>
        <v>-106.36836051504203</v>
      </c>
      <c r="O5020" s="3">
        <f t="shared" si="947"/>
        <v>5.2532495250001041</v>
      </c>
      <c r="P5020" s="3">
        <f t="shared" si="947"/>
        <v>-55.288046197538115</v>
      </c>
      <c r="Q5020" s="3">
        <f t="shared" si="947"/>
        <v>28.693605318148123</v>
      </c>
      <c r="R5020" s="3">
        <f t="shared" si="947"/>
        <v>34.084984595549891</v>
      </c>
      <c r="S5020" s="3">
        <f t="shared" si="947"/>
        <v>18.551707612364602</v>
      </c>
      <c r="T5020" s="3">
        <f t="shared" si="947"/>
        <v>-142.61588212770664</v>
      </c>
      <c r="U5020" s="3">
        <f t="shared" si="947"/>
        <v>11.415886265404778</v>
      </c>
      <c r="W5020" s="3">
        <f t="shared" si="942"/>
        <v>4.7415280378245086</v>
      </c>
      <c r="X5020" s="3">
        <f t="shared" si="943"/>
        <v>22.482088133475933</v>
      </c>
      <c r="Z5020" s="3">
        <f t="shared" si="944"/>
        <v>-4.7415280378245086</v>
      </c>
      <c r="AA5020" s="3">
        <f>Z5019*$AF$4</f>
        <v>-30.392351056458537</v>
      </c>
      <c r="AB5020" s="3">
        <f t="shared" si="946"/>
        <v>-25.650823018634028</v>
      </c>
      <c r="AN5020">
        <v>0</v>
      </c>
      <c r="AO5020" s="13">
        <v>-23.832788468209692</v>
      </c>
      <c r="AP5020" s="13">
        <f t="shared" si="938"/>
        <v>23.832788468209692</v>
      </c>
      <c r="AQ5020" s="13"/>
      <c r="AR5020" s="13"/>
      <c r="AS5020" s="13">
        <f t="shared" si="939"/>
        <v>23.832788468209692</v>
      </c>
      <c r="AT5020" s="13"/>
      <c r="AU5020" s="13"/>
      <c r="AV5020" s="13">
        <f t="shared" si="940"/>
        <v>568.00180617042884</v>
      </c>
      <c r="AW5020" s="13"/>
      <c r="AX5020" s="13"/>
    </row>
    <row r="5021" spans="1:50" x14ac:dyDescent="0.25">
      <c r="A5021">
        <v>0</v>
      </c>
      <c r="B5021">
        <f t="shared" si="945"/>
        <v>5010</v>
      </c>
      <c r="N5021" s="3">
        <f t="shared" si="947"/>
        <v>-106.32253996556113</v>
      </c>
      <c r="O5021" s="3">
        <f t="shared" si="947"/>
        <v>5.2619234887425073</v>
      </c>
      <c r="P5021" s="3">
        <f t="shared" si="947"/>
        <v>-33.504714854741344</v>
      </c>
      <c r="Q5021" s="3">
        <f t="shared" si="947"/>
        <v>-57.562805345851118</v>
      </c>
      <c r="R5021" s="3">
        <f t="shared" si="947"/>
        <v>51.128491442663353</v>
      </c>
      <c r="S5021" s="3">
        <f t="shared" si="947"/>
        <v>23.985802999757666</v>
      </c>
      <c r="T5021" s="3">
        <f t="shared" si="947"/>
        <v>-136.81169242075711</v>
      </c>
      <c r="U5021" s="3">
        <f t="shared" si="947"/>
        <v>7.956622410082252</v>
      </c>
      <c r="W5021" s="3">
        <f t="shared" si="942"/>
        <v>-34.854528684021091</v>
      </c>
      <c r="X5021" s="3">
        <f t="shared" si="943"/>
        <v>1214.838169785249</v>
      </c>
      <c r="Z5021" s="3">
        <f t="shared" si="944"/>
        <v>34.854528684021091</v>
      </c>
      <c r="AA5021" s="3">
        <f>Z5020*$AF$4</f>
        <v>-3.896540326203803</v>
      </c>
      <c r="AB5021" s="3">
        <f t="shared" si="946"/>
        <v>-38.751069010224896</v>
      </c>
      <c r="AN5021">
        <v>0</v>
      </c>
      <c r="AO5021" s="13">
        <v>-23.356509543354274</v>
      </c>
      <c r="AP5021" s="13">
        <f t="shared" si="938"/>
        <v>23.356509543354274</v>
      </c>
      <c r="AQ5021" s="13"/>
      <c r="AR5021" s="13"/>
      <c r="AS5021" s="13">
        <f t="shared" si="939"/>
        <v>23.356509543354274</v>
      </c>
      <c r="AT5021" s="13"/>
      <c r="AU5021" s="13"/>
      <c r="AV5021" s="13">
        <f t="shared" si="940"/>
        <v>545.52653804879935</v>
      </c>
      <c r="AW5021" s="13"/>
      <c r="AX5021" s="13"/>
    </row>
    <row r="5022" spans="1:50" x14ac:dyDescent="0.25">
      <c r="A5022">
        <v>0</v>
      </c>
      <c r="B5022">
        <f t="shared" si="945"/>
        <v>5011</v>
      </c>
      <c r="N5022" s="3">
        <f t="shared" si="947"/>
        <v>-106.27666471739987</v>
      </c>
      <c r="O5022" s="3">
        <f t="shared" si="947"/>
        <v>5.2705866242923545</v>
      </c>
      <c r="P5022" s="3">
        <f t="shared" si="947"/>
        <v>-9.4505155561392815</v>
      </c>
      <c r="Q5022" s="3">
        <f t="shared" si="947"/>
        <v>-139.89640595256566</v>
      </c>
      <c r="R5022" s="3">
        <f t="shared" si="947"/>
        <v>64.66866768089929</v>
      </c>
      <c r="S5022" s="3">
        <f t="shared" si="947"/>
        <v>23.010115178954567</v>
      </c>
      <c r="T5022" s="3">
        <f t="shared" si="947"/>
        <v>-94.348920214543767</v>
      </c>
      <c r="U5022" s="3">
        <f t="shared" si="947"/>
        <v>2.359677505211442</v>
      </c>
      <c r="W5022" s="3">
        <f t="shared" si="942"/>
        <v>-43.649075889647094</v>
      </c>
      <c r="X5022" s="3">
        <f t="shared" si="943"/>
        <v>1905.2418260201712</v>
      </c>
      <c r="Z5022" s="3">
        <f t="shared" si="944"/>
        <v>43.649075889647094</v>
      </c>
      <c r="AA5022" s="3">
        <f>Z5021*$AF$4</f>
        <v>28.643103127241694</v>
      </c>
      <c r="AB5022" s="3">
        <f t="shared" si="946"/>
        <v>-15.005972762405399</v>
      </c>
      <c r="AN5022">
        <v>0</v>
      </c>
      <c r="AO5022" s="13">
        <v>-8.7928605074634767</v>
      </c>
      <c r="AP5022" s="13">
        <f t="shared" si="938"/>
        <v>8.7928605074634767</v>
      </c>
      <c r="AQ5022" s="13"/>
      <c r="AR5022" s="13"/>
      <c r="AS5022" s="13">
        <f t="shared" si="939"/>
        <v>8.7928605074634767</v>
      </c>
      <c r="AT5022" s="13"/>
      <c r="AU5022" s="13"/>
      <c r="AV5022" s="13">
        <f t="shared" si="940"/>
        <v>77.314395903710874</v>
      </c>
      <c r="AW5022" s="13"/>
      <c r="AX5022" s="13"/>
    </row>
    <row r="5023" spans="1:50" x14ac:dyDescent="0.25">
      <c r="A5023">
        <v>0</v>
      </c>
      <c r="B5023">
        <f t="shared" si="945"/>
        <v>5012</v>
      </c>
      <c r="N5023" s="3">
        <f t="shared" si="947"/>
        <v>-106.23073479415922</v>
      </c>
      <c r="O5023" s="3">
        <f t="shared" si="947"/>
        <v>5.279238913822307</v>
      </c>
      <c r="P5023" s="3">
        <f t="shared" si="947"/>
        <v>15.244216665551313</v>
      </c>
      <c r="Q5023" s="3">
        <f t="shared" si="947"/>
        <v>-212.69629768341576</v>
      </c>
      <c r="R5023" s="3">
        <f t="shared" si="947"/>
        <v>73.777738746085319</v>
      </c>
      <c r="S5023" s="3">
        <f t="shared" si="947"/>
        <v>15.885379527890672</v>
      </c>
      <c r="T5023" s="3">
        <f t="shared" si="947"/>
        <v>-26.605431030039234</v>
      </c>
      <c r="U5023" s="3">
        <f t="shared" si="947"/>
        <v>-3.8712346317338047</v>
      </c>
      <c r="W5023" s="3">
        <f t="shared" si="942"/>
        <v>-28.202740724354527</v>
      </c>
      <c r="X5023" s="3">
        <f t="shared" si="943"/>
        <v>795.39458436516531</v>
      </c>
      <c r="Z5023" s="3">
        <f t="shared" si="944"/>
        <v>28.202740724354527</v>
      </c>
      <c r="AA5023" s="3">
        <f>Z5022*$AF$4</f>
        <v>35.870374075353084</v>
      </c>
      <c r="AB5023" s="3">
        <f t="shared" si="946"/>
        <v>7.6676333509985568</v>
      </c>
      <c r="AN5023">
        <v>0</v>
      </c>
      <c r="AO5023" s="13">
        <v>18.603858672059122</v>
      </c>
      <c r="AP5023" s="13">
        <f t="shared" si="938"/>
        <v>-18.603858672059122</v>
      </c>
      <c r="AQ5023" s="13"/>
      <c r="AR5023" s="13"/>
      <c r="AS5023" s="13">
        <f t="shared" si="939"/>
        <v>18.603858672059122</v>
      </c>
      <c r="AT5023" s="13"/>
      <c r="AU5023" s="13"/>
      <c r="AV5023" s="13">
        <f t="shared" si="940"/>
        <v>346.10355748994937</v>
      </c>
      <c r="AW5023" s="13"/>
      <c r="AX5023" s="13"/>
    </row>
    <row r="5024" spans="1:50" x14ac:dyDescent="0.25">
      <c r="A5024">
        <v>0</v>
      </c>
      <c r="B5024">
        <f t="shared" si="945"/>
        <v>5013</v>
      </c>
      <c r="N5024" s="3">
        <f t="shared" si="947"/>
        <v>-106.18475021946833</v>
      </c>
      <c r="O5024" s="3">
        <f t="shared" si="947"/>
        <v>5.2878803395273364</v>
      </c>
      <c r="P5024" s="3">
        <f t="shared" si="947"/>
        <v>38.905733016334672</v>
      </c>
      <c r="Q5024" s="3">
        <f t="shared" si="947"/>
        <v>-271.00128822432958</v>
      </c>
      <c r="R5024" s="3">
        <f t="shared" si="947"/>
        <v>77.83154995302219</v>
      </c>
      <c r="S5024" s="3">
        <f t="shared" si="947"/>
        <v>4.5155561074189512</v>
      </c>
      <c r="T5024" s="3">
        <f t="shared" si="947"/>
        <v>48.266961913193548</v>
      </c>
      <c r="U5024" s="3">
        <f t="shared" si="947"/>
        <v>-9.0620741745371411</v>
      </c>
      <c r="W5024" s="3">
        <f t="shared" si="942"/>
        <v>-0.42604772719451489</v>
      </c>
      <c r="X5024" s="3">
        <f t="shared" si="943"/>
        <v>0.18151666584761178</v>
      </c>
      <c r="Z5024" s="3">
        <f t="shared" si="944"/>
        <v>0.42604772719451489</v>
      </c>
      <c r="AA5024" s="3">
        <f>Z5023*$AF$4</f>
        <v>23.176730299867309</v>
      </c>
      <c r="AB5024" s="3">
        <f t="shared" si="946"/>
        <v>22.750682572672794</v>
      </c>
      <c r="AN5024">
        <v>0</v>
      </c>
      <c r="AO5024" s="13">
        <v>53.787744811060492</v>
      </c>
      <c r="AP5024" s="13">
        <f t="shared" si="938"/>
        <v>-53.787744811060492</v>
      </c>
      <c r="AQ5024" s="13"/>
      <c r="AR5024" s="13"/>
      <c r="AS5024" s="13">
        <f t="shared" si="939"/>
        <v>53.787744811060492</v>
      </c>
      <c r="AT5024" s="13"/>
      <c r="AU5024" s="13"/>
      <c r="AV5024" s="13">
        <f t="shared" si="940"/>
        <v>2893.1214918597648</v>
      </c>
      <c r="AW5024" s="13"/>
      <c r="AX5024" s="13"/>
    </row>
    <row r="5025" spans="1:50" x14ac:dyDescent="0.25">
      <c r="A5025">
        <v>0</v>
      </c>
      <c r="B5025">
        <f t="shared" si="945"/>
        <v>5014</v>
      </c>
      <c r="N5025" s="3">
        <f t="shared" si="947"/>
        <v>-106.13871101698436</v>
      </c>
      <c r="O5025" s="3">
        <f t="shared" si="947"/>
        <v>5.2965108836247898</v>
      </c>
      <c r="P5025" s="3">
        <f t="shared" si="947"/>
        <v>59.930313557109507</v>
      </c>
      <c r="Q5025" s="3">
        <f t="shared" si="947"/>
        <v>-310.83798882356598</v>
      </c>
      <c r="R5025" s="3">
        <f t="shared" si="947"/>
        <v>76.552333652339755</v>
      </c>
      <c r="S5025" s="3">
        <f t="shared" si="947"/>
        <v>-8.0609701160834994</v>
      </c>
      <c r="T5025" s="3">
        <f t="shared" si="947"/>
        <v>110.20626139068702</v>
      </c>
      <c r="U5025" s="3">
        <f t="shared" si="947"/>
        <v>-11.818234373003449</v>
      </c>
      <c r="W5025" s="3">
        <f t="shared" si="942"/>
        <v>26.143898715767563</v>
      </c>
      <c r="X5025" s="3">
        <f t="shared" si="943"/>
        <v>683.50344006031276</v>
      </c>
      <c r="Z5025" s="3">
        <f t="shared" si="944"/>
        <v>-26.143898715767563</v>
      </c>
      <c r="AA5025" s="3">
        <f>Z5024*$AF$4</f>
        <v>0.35012176173118043</v>
      </c>
      <c r="AB5025" s="3">
        <f t="shared" si="946"/>
        <v>26.494020477498744</v>
      </c>
      <c r="AN5025">
        <v>41</v>
      </c>
      <c r="AO5025" s="13">
        <v>89.116360242953192</v>
      </c>
      <c r="AP5025" s="13">
        <f t="shared" si="938"/>
        <v>-48.116360242953192</v>
      </c>
      <c r="AQ5025" s="13"/>
      <c r="AR5025" s="13"/>
      <c r="AS5025" s="13">
        <f t="shared" si="939"/>
        <v>48.116360242953192</v>
      </c>
      <c r="AT5025" s="13"/>
      <c r="AU5025" s="13"/>
      <c r="AV5025" s="13">
        <f t="shared" si="940"/>
        <v>2315.1841230296463</v>
      </c>
      <c r="AW5025" s="13"/>
      <c r="AX5025" s="13"/>
    </row>
    <row r="5026" spans="1:50" x14ac:dyDescent="0.25">
      <c r="A5026">
        <v>0</v>
      </c>
      <c r="B5026">
        <f t="shared" si="945"/>
        <v>5015</v>
      </c>
      <c r="N5026" s="3">
        <f t="shared" si="947"/>
        <v>-106.09261721039263</v>
      </c>
      <c r="O5026" s="3">
        <f t="shared" si="947"/>
        <v>5.3051305283543897</v>
      </c>
      <c r="P5026" s="3">
        <f t="shared" si="947"/>
        <v>76.89296343442814</v>
      </c>
      <c r="Q5026" s="3">
        <f t="shared" si="947"/>
        <v>-329.49159416854843</v>
      </c>
      <c r="R5026" s="3">
        <f t="shared" si="947"/>
        <v>70.027741904466566</v>
      </c>
      <c r="S5026" s="3">
        <f t="shared" si="947"/>
        <v>-18.483344114951084</v>
      </c>
      <c r="T5026" s="3">
        <f t="shared" si="947"/>
        <v>142.61588212770334</v>
      </c>
      <c r="U5026" s="3">
        <f t="shared" si="947"/>
        <v>-11.399226220343747</v>
      </c>
      <c r="W5026" s="3">
        <f t="shared" si="942"/>
        <v>40.389319842360379</v>
      </c>
      <c r="X5026" s="3">
        <f t="shared" si="943"/>
        <v>1631.2971573284858</v>
      </c>
      <c r="Z5026" s="3">
        <f t="shared" si="944"/>
        <v>-40.389319842360379</v>
      </c>
      <c r="AA5026" s="3">
        <f>Z5025*$AF$4</f>
        <v>-21.484794525630626</v>
      </c>
      <c r="AB5026" s="3">
        <f t="shared" si="946"/>
        <v>18.904525316729753</v>
      </c>
      <c r="AN5026">
        <v>72</v>
      </c>
      <c r="AO5026" s="13">
        <v>149.96998477762867</v>
      </c>
      <c r="AP5026" s="13">
        <f t="shared" si="938"/>
        <v>-77.969984777628667</v>
      </c>
      <c r="AQ5026" s="13"/>
      <c r="AR5026" s="13"/>
      <c r="AS5026" s="13">
        <f t="shared" si="939"/>
        <v>77.969984777628667</v>
      </c>
      <c r="AT5026" s="13"/>
      <c r="AU5026" s="13"/>
      <c r="AV5026" s="13">
        <f t="shared" si="940"/>
        <v>6079.3185262236457</v>
      </c>
      <c r="AW5026" s="13"/>
      <c r="AX5026" s="13"/>
    </row>
    <row r="5027" spans="1:50" x14ac:dyDescent="0.25">
      <c r="A5027">
        <v>0</v>
      </c>
      <c r="B5027">
        <f t="shared" si="945"/>
        <v>5016</v>
      </c>
      <c r="N5027" s="3">
        <f t="shared" si="947"/>
        <v>-106.04646882340663</v>
      </c>
      <c r="O5027" s="3">
        <f t="shared" si="947"/>
        <v>5.3137392559782883</v>
      </c>
      <c r="P5027" s="3">
        <f t="shared" si="947"/>
        <v>88.643995560361873</v>
      </c>
      <c r="Q5027" s="3">
        <f t="shared" si="947"/>
        <v>-325.69089188155732</v>
      </c>
      <c r="R5027" s="3">
        <f t="shared" si="947"/>
        <v>58.704840549520164</v>
      </c>
      <c r="S5027" s="3">
        <f t="shared" si="947"/>
        <v>-23.966370086132379</v>
      </c>
      <c r="T5027" s="3">
        <f t="shared" si="947"/>
        <v>136.81169242076311</v>
      </c>
      <c r="U5027" s="3">
        <f t="shared" si="947"/>
        <v>-7.9176233365462068</v>
      </c>
      <c r="W5027" s="3">
        <f t="shared" si="942"/>
        <v>36.867297220624721</v>
      </c>
      <c r="X5027" s="3">
        <f t="shared" si="943"/>
        <v>1359.1976043538832</v>
      </c>
      <c r="Z5027" s="3">
        <f t="shared" si="944"/>
        <v>-36.867297220624721</v>
      </c>
      <c r="AA5027" s="3">
        <f>Z5026*$AF$4</f>
        <v>-33.191539153253338</v>
      </c>
      <c r="AB5027" s="3">
        <f t="shared" si="946"/>
        <v>3.6757580673713832</v>
      </c>
      <c r="AN5027">
        <v>147</v>
      </c>
      <c r="AO5027" s="13">
        <v>187.60251095993112</v>
      </c>
      <c r="AP5027" s="13">
        <f t="shared" si="938"/>
        <v>-40.602510959931124</v>
      </c>
      <c r="AQ5027" s="13"/>
      <c r="AR5027" s="13"/>
      <c r="AS5027" s="13">
        <f t="shared" si="939"/>
        <v>40.602510959931124</v>
      </c>
      <c r="AT5027" s="13"/>
      <c r="AU5027" s="13"/>
      <c r="AV5027" s="13">
        <f t="shared" si="940"/>
        <v>1648.5638962513269</v>
      </c>
      <c r="AW5027" s="13"/>
      <c r="AX5027" s="13"/>
    </row>
    <row r="5028" spans="1:50" x14ac:dyDescent="0.25">
      <c r="A5028">
        <v>0</v>
      </c>
      <c r="B5028">
        <f t="shared" si="945"/>
        <v>5017</v>
      </c>
      <c r="N5028" s="3">
        <f t="shared" si="947"/>
        <v>-106.00026587976777</v>
      </c>
      <c r="O5028" s="3">
        <f t="shared" si="947"/>
        <v>5.322337048781117</v>
      </c>
      <c r="P5028" s="3">
        <f t="shared" si="947"/>
        <v>94.386953602788978</v>
      </c>
      <c r="Q5028" s="3">
        <f t="shared" si="947"/>
        <v>-299.69489354246161</v>
      </c>
      <c r="R5028" s="3">
        <f t="shared" si="947"/>
        <v>43.359476200197228</v>
      </c>
      <c r="S5028" s="3">
        <f t="shared" si="947"/>
        <v>-23.044805952864877</v>
      </c>
      <c r="T5028" s="3">
        <f t="shared" si="947"/>
        <v>94.348920214507345</v>
      </c>
      <c r="U5028" s="3">
        <f t="shared" si="947"/>
        <v>-2.3088171632466157</v>
      </c>
      <c r="W5028" s="3">
        <f t="shared" si="942"/>
        <v>17.383288089577633</v>
      </c>
      <c r="X5028" s="3">
        <f t="shared" si="943"/>
        <v>302.17870480525158</v>
      </c>
      <c r="Z5028" s="3">
        <f t="shared" si="944"/>
        <v>-17.383288089577633</v>
      </c>
      <c r="AA5028" s="3">
        <f>Z5027*$AF$4</f>
        <v>-30.297176182937189</v>
      </c>
      <c r="AB5028" s="3">
        <f t="shared" si="946"/>
        <v>-12.913888093359557</v>
      </c>
      <c r="AN5028">
        <v>287</v>
      </c>
      <c r="AO5028" s="13">
        <v>242.83561382630893</v>
      </c>
      <c r="AP5028" s="13">
        <f t="shared" si="938"/>
        <v>44.164386173691071</v>
      </c>
      <c r="AQ5028" s="13"/>
      <c r="AR5028" s="13"/>
      <c r="AS5028" s="13">
        <f t="shared" si="939"/>
        <v>44.164386173691071</v>
      </c>
      <c r="AT5028" s="13"/>
      <c r="AU5028" s="13"/>
      <c r="AV5028" s="13">
        <f t="shared" si="940"/>
        <v>1950.493006098915</v>
      </c>
      <c r="AW5028" s="13"/>
      <c r="AX5028" s="13"/>
    </row>
    <row r="5029" spans="1:50" x14ac:dyDescent="0.25">
      <c r="A5029">
        <v>0</v>
      </c>
      <c r="B5029">
        <f t="shared" si="945"/>
        <v>5018</v>
      </c>
      <c r="N5029" s="3">
        <f t="shared" si="947"/>
        <v>-105.95400840324561</v>
      </c>
      <c r="O5029" s="3">
        <f t="shared" si="947"/>
        <v>5.3309238890699966</v>
      </c>
      <c r="P5029" s="3">
        <f t="shared" si="947"/>
        <v>93.732593855351809</v>
      </c>
      <c r="Q5029" s="3">
        <f t="shared" si="947"/>
        <v>-253.27518347769637</v>
      </c>
      <c r="R5029" s="3">
        <f t="shared" si="947"/>
        <v>25.043115135131298</v>
      </c>
      <c r="S5029" s="3">
        <f t="shared" si="947"/>
        <v>-15.96492349128021</v>
      </c>
      <c r="T5029" s="3">
        <f t="shared" si="947"/>
        <v>26.605431030056984</v>
      </c>
      <c r="U5029" s="3">
        <f t="shared" si="947"/>
        <v>3.9202917518925888</v>
      </c>
      <c r="W5029" s="3">
        <f t="shared" si="942"/>
        <v>-9.5473761490756885</v>
      </c>
      <c r="X5029" s="3">
        <f t="shared" si="943"/>
        <v>91.152391331939327</v>
      </c>
      <c r="Z5029" s="3">
        <f t="shared" si="944"/>
        <v>9.5473761490756885</v>
      </c>
      <c r="AA5029" s="3">
        <f>Z5028*$AF$4</f>
        <v>-14.285412319134004</v>
      </c>
      <c r="AB5029" s="3">
        <f t="shared" si="946"/>
        <v>-23.832788468209692</v>
      </c>
      <c r="AN5029">
        <v>312</v>
      </c>
      <c r="AO5029" s="13">
        <v>333.62501446609906</v>
      </c>
      <c r="AP5029" s="13">
        <f t="shared" si="938"/>
        <v>-21.62501446609906</v>
      </c>
      <c r="AQ5029" s="13"/>
      <c r="AR5029" s="13"/>
      <c r="AS5029" s="13">
        <f t="shared" si="939"/>
        <v>21.62501446609906</v>
      </c>
      <c r="AT5029" s="13"/>
      <c r="AU5029" s="13"/>
      <c r="AV5029" s="13">
        <f t="shared" si="940"/>
        <v>467.64125065899361</v>
      </c>
      <c r="AW5029" s="13"/>
      <c r="AX5029" s="13"/>
    </row>
    <row r="5030" spans="1:50" x14ac:dyDescent="0.25">
      <c r="A5030">
        <v>0</v>
      </c>
      <c r="B5030">
        <f t="shared" si="945"/>
        <v>5019</v>
      </c>
      <c r="N5030" s="3">
        <f t="shared" si="947"/>
        <v>-105.90769641763781</v>
      </c>
      <c r="O5030" s="3">
        <f t="shared" si="947"/>
        <v>5.3394997591745899</v>
      </c>
      <c r="P5030" s="3">
        <f t="shared" si="947"/>
        <v>86.725267227727869</v>
      </c>
      <c r="Q5030" s="3">
        <f t="shared" si="947"/>
        <v>-189.59518821596328</v>
      </c>
      <c r="R5030" s="3">
        <f t="shared" si="947"/>
        <v>5.0107966983552572</v>
      </c>
      <c r="S5030" s="3">
        <f t="shared" si="947"/>
        <v>-4.6186965376926326</v>
      </c>
      <c r="T5030" s="3">
        <f t="shared" si="947"/>
        <v>-48.266961913176523</v>
      </c>
      <c r="U5030" s="3">
        <f t="shared" si="947"/>
        <v>9.0961480486655226</v>
      </c>
      <c r="W5030" s="3">
        <f t="shared" si="942"/>
        <v>-31.202447788903186</v>
      </c>
      <c r="X5030" s="3">
        <f t="shared" si="943"/>
        <v>973.59274801922925</v>
      </c>
      <c r="Z5030" s="3">
        <f t="shared" si="944"/>
        <v>31.202447788903186</v>
      </c>
      <c r="AA5030" s="3">
        <f>Z5029*$AF$4</f>
        <v>7.8459382455489104</v>
      </c>
      <c r="AB5030" s="3">
        <f t="shared" si="946"/>
        <v>-23.356509543354274</v>
      </c>
      <c r="AN5030">
        <v>340</v>
      </c>
      <c r="AO5030" s="13">
        <v>316.88240948409288</v>
      </c>
      <c r="AP5030" s="13">
        <f t="shared" si="938"/>
        <v>23.117590515907125</v>
      </c>
      <c r="AQ5030" s="13"/>
      <c r="AR5030" s="13"/>
      <c r="AS5030" s="13">
        <f t="shared" si="939"/>
        <v>23.117590515907125</v>
      </c>
      <c r="AT5030" s="13"/>
      <c r="AU5030" s="13"/>
      <c r="AV5030" s="13">
        <f t="shared" si="940"/>
        <v>534.42299126115904</v>
      </c>
      <c r="AW5030" s="13"/>
      <c r="AX5030" s="13"/>
    </row>
    <row r="5031" spans="1:50" x14ac:dyDescent="0.25">
      <c r="A5031">
        <v>0</v>
      </c>
      <c r="B5031">
        <f t="shared" si="945"/>
        <v>5020</v>
      </c>
      <c r="N5031" s="3">
        <f t="shared" si="947"/>
        <v>-105.86132994677006</v>
      </c>
      <c r="O5031" s="3">
        <f t="shared" si="947"/>
        <v>5.34806464144713</v>
      </c>
      <c r="P5031" s="3">
        <f t="shared" si="947"/>
        <v>73.8399132489712</v>
      </c>
      <c r="Q5031" s="3">
        <f t="shared" si="947"/>
        <v>-112.9945941981798</v>
      </c>
      <c r="R5031" s="3">
        <f t="shared" si="947"/>
        <v>-15.364862152972956</v>
      </c>
      <c r="S5031" s="3">
        <f t="shared" si="947"/>
        <v>7.9617956815421449</v>
      </c>
      <c r="T5031" s="3">
        <f t="shared" si="947"/>
        <v>-110.20626139067528</v>
      </c>
      <c r="U5031" s="3">
        <f t="shared" si="947"/>
        <v>11.828170479087555</v>
      </c>
      <c r="W5031" s="3">
        <f t="shared" si="942"/>
        <v>-34.434720075906228</v>
      </c>
      <c r="X5031" s="3">
        <f t="shared" si="943"/>
        <v>1185.7499467060195</v>
      </c>
      <c r="Z5031" s="3">
        <f t="shared" si="944"/>
        <v>34.434720075906228</v>
      </c>
      <c r="AA5031" s="3">
        <f>Z5030*$AF$4</f>
        <v>25.641859568442751</v>
      </c>
      <c r="AB5031" s="3">
        <f t="shared" si="946"/>
        <v>-8.7928605074634767</v>
      </c>
      <c r="AN5031">
        <v>400</v>
      </c>
      <c r="AO5031" s="13">
        <v>297.36723700737036</v>
      </c>
      <c r="AP5031" s="13">
        <f t="shared" si="938"/>
        <v>102.63276299262964</v>
      </c>
      <c r="AQ5031" s="13"/>
      <c r="AR5031" s="13"/>
      <c r="AS5031" s="13">
        <f t="shared" si="939"/>
        <v>102.63276299262964</v>
      </c>
      <c r="AT5031" s="13"/>
      <c r="AU5031" s="13"/>
      <c r="AV5031" s="13">
        <f t="shared" si="940"/>
        <v>10533.484039501287</v>
      </c>
      <c r="AW5031" s="13"/>
      <c r="AX5031" s="13"/>
    </row>
    <row r="5032" spans="1:50" x14ac:dyDescent="0.25">
      <c r="A5032">
        <v>0</v>
      </c>
      <c r="B5032">
        <f t="shared" si="945"/>
        <v>5021</v>
      </c>
      <c r="N5032" s="3">
        <f t="shared" si="947"/>
        <v>-105.81490901449597</v>
      </c>
      <c r="O5032" s="3">
        <f t="shared" si="947"/>
        <v>5.3566185182624766</v>
      </c>
      <c r="P5032" s="3">
        <f t="shared" si="947"/>
        <v>55.949869823236526</v>
      </c>
      <c r="Q5032" s="3">
        <f t="shared" si="947"/>
        <v>-28.693605318189142</v>
      </c>
      <c r="R5032" s="3">
        <f t="shared" si="947"/>
        <v>-34.687718733730399</v>
      </c>
      <c r="S5032" s="3">
        <f t="shared" si="947"/>
        <v>18.414638296252399</v>
      </c>
      <c r="T5032" s="3">
        <f t="shared" si="947"/>
        <v>-142.61588212770002</v>
      </c>
      <c r="U5032" s="3">
        <f t="shared" si="947"/>
        <v>11.38235505560044</v>
      </c>
      <c r="W5032" s="3">
        <f t="shared" si="942"/>
        <v>-9.6942499391198567</v>
      </c>
      <c r="X5032" s="3">
        <f t="shared" si="943"/>
        <v>93.978481882125351</v>
      </c>
      <c r="Z5032" s="3">
        <f t="shared" si="944"/>
        <v>9.6942499391198567</v>
      </c>
      <c r="AA5032" s="3">
        <f>Z5031*$AF$4</f>
        <v>28.298108611178979</v>
      </c>
      <c r="AB5032" s="3">
        <f t="shared" si="946"/>
        <v>18.603858672059122</v>
      </c>
      <c r="AN5032">
        <v>357</v>
      </c>
      <c r="AO5032" s="13">
        <v>307.71713822227235</v>
      </c>
      <c r="AP5032" s="13">
        <f t="shared" si="938"/>
        <v>49.282861777727646</v>
      </c>
      <c r="AQ5032" s="13"/>
      <c r="AR5032" s="13"/>
      <c r="AS5032" s="13">
        <f t="shared" si="939"/>
        <v>49.282861777727646</v>
      </c>
      <c r="AT5032" s="13"/>
      <c r="AU5032" s="13"/>
      <c r="AV5032" s="13">
        <f t="shared" si="940"/>
        <v>2428.8004650026087</v>
      </c>
      <c r="AW5032" s="13"/>
      <c r="AX5032" s="13"/>
    </row>
    <row r="5033" spans="1:50" x14ac:dyDescent="0.25">
      <c r="A5033">
        <v>0</v>
      </c>
      <c r="B5033">
        <f t="shared" si="945"/>
        <v>5022</v>
      </c>
      <c r="N5033" s="3">
        <f t="shared" si="947"/>
        <v>-105.76843364469727</v>
      </c>
      <c r="O5033" s="3">
        <f t="shared" si="947"/>
        <v>5.3651613720181217</v>
      </c>
      <c r="P5033" s="3">
        <f t="shared" si="947"/>
        <v>34.267680513987763</v>
      </c>
      <c r="Q5033" s="3">
        <f t="shared" si="947"/>
        <v>57.562805345884634</v>
      </c>
      <c r="R5033" s="3">
        <f t="shared" si="947"/>
        <v>-51.633768501631053</v>
      </c>
      <c r="S5033" s="3">
        <f t="shared" si="947"/>
        <v>23.946493302687987</v>
      </c>
      <c r="T5033" s="3">
        <f t="shared" si="947"/>
        <v>-136.81169242074716</v>
      </c>
      <c r="U5033" s="3">
        <f t="shared" si="947"/>
        <v>7.8784776244443551</v>
      </c>
      <c r="W5033" s="3">
        <f t="shared" si="942"/>
        <v>45.821107153591186</v>
      </c>
      <c r="X5033" s="3">
        <f t="shared" si="943"/>
        <v>2099.5738607808853</v>
      </c>
      <c r="Z5033" s="3">
        <f t="shared" si="944"/>
        <v>-45.821107153591186</v>
      </c>
      <c r="AA5033" s="3">
        <f>Z5032*$AF$4</f>
        <v>7.966637657469307</v>
      </c>
      <c r="AB5033" s="3">
        <f t="shared" si="946"/>
        <v>53.787744811060492</v>
      </c>
      <c r="AN5033">
        <v>308</v>
      </c>
      <c r="AO5033" s="13">
        <v>244.63028986254648</v>
      </c>
      <c r="AP5033" s="13">
        <f t="shared" si="938"/>
        <v>63.369710137453524</v>
      </c>
      <c r="AQ5033" s="13"/>
      <c r="AR5033" s="13"/>
      <c r="AS5033" s="13">
        <f t="shared" si="939"/>
        <v>63.369710137453524</v>
      </c>
      <c r="AT5033" s="13"/>
      <c r="AU5033" s="13"/>
      <c r="AV5033" s="13">
        <f t="shared" si="940"/>
        <v>4015.72016290488</v>
      </c>
      <c r="AW5033" s="13"/>
      <c r="AX5033" s="13"/>
    </row>
    <row r="5034" spans="1:50" x14ac:dyDescent="0.25">
      <c r="A5034">
        <v>41</v>
      </c>
      <c r="B5034">
        <f t="shared" si="945"/>
        <v>5023</v>
      </c>
      <c r="N5034" s="3">
        <f t="shared" si="947"/>
        <v>-105.72190386128369</v>
      </c>
      <c r="O5034" s="3">
        <f t="shared" si="947"/>
        <v>5.3736931851342398</v>
      </c>
      <c r="P5034" s="3">
        <f t="shared" si="947"/>
        <v>10.262911295123898</v>
      </c>
      <c r="Q5034" s="3">
        <f t="shared" si="947"/>
        <v>139.89640595259647</v>
      </c>
      <c r="R5034" s="3">
        <f t="shared" si="947"/>
        <v>-65.041866013570569</v>
      </c>
      <c r="S5034" s="3">
        <f t="shared" si="947"/>
        <v>23.07906992481006</v>
      </c>
      <c r="T5034" s="3">
        <f t="shared" si="947"/>
        <v>-94.348920214521087</v>
      </c>
      <c r="U5034" s="3">
        <f t="shared" si="947"/>
        <v>2.2579140607697465</v>
      </c>
      <c r="W5034" s="3">
        <f t="shared" si="942"/>
        <v>126.77168789070289</v>
      </c>
      <c r="X5034" s="3">
        <f t="shared" si="943"/>
        <v>7356.782443620149</v>
      </c>
      <c r="Z5034" s="3">
        <f t="shared" si="944"/>
        <v>-85.771687890702893</v>
      </c>
      <c r="AA5034" s="3">
        <f>Z5033*$AF$4</f>
        <v>-37.655327647749701</v>
      </c>
      <c r="AB5034" s="3">
        <f t="shared" si="946"/>
        <v>89.116360242953192</v>
      </c>
      <c r="AN5034">
        <v>96</v>
      </c>
      <c r="AO5034" s="13">
        <v>192.43737507901875</v>
      </c>
      <c r="AP5034" s="13">
        <f t="shared" si="938"/>
        <v>-96.43737507901875</v>
      </c>
      <c r="AQ5034" s="13"/>
      <c r="AR5034" s="13"/>
      <c r="AS5034" s="13">
        <f t="shared" si="939"/>
        <v>96.43737507901875</v>
      </c>
      <c r="AT5034" s="13"/>
      <c r="AU5034" s="13"/>
      <c r="AV5034" s="13">
        <f t="shared" si="940"/>
        <v>9300.167312131347</v>
      </c>
      <c r="AW5034" s="13"/>
      <c r="AX5034" s="13"/>
    </row>
    <row r="5035" spans="1:50" x14ac:dyDescent="0.25">
      <c r="A5035">
        <v>72</v>
      </c>
      <c r="B5035">
        <f t="shared" si="945"/>
        <v>5024</v>
      </c>
      <c r="N5035" s="3">
        <f t="shared" ref="N5035:U5050" si="948">N$3*COS(N$2*$B5035)+N$4*SIN(N$2*$B5035)</f>
        <v>-105.67531968819294</v>
      </c>
      <c r="O5035" s="3">
        <f t="shared" si="948"/>
        <v>5.3822139400537417</v>
      </c>
      <c r="P5035" s="3">
        <f t="shared" si="948"/>
        <v>-14.437453051010564</v>
      </c>
      <c r="Q5035" s="3">
        <f t="shared" si="948"/>
        <v>212.69629768338424</v>
      </c>
      <c r="R5035" s="3">
        <f t="shared" si="948"/>
        <v>-73.993286756171315</v>
      </c>
      <c r="S5035" s="3">
        <f t="shared" si="948"/>
        <v>16.044171775871654</v>
      </c>
      <c r="T5035" s="3">
        <f t="shared" si="948"/>
        <v>-26.60543103007474</v>
      </c>
      <c r="U5035" s="3">
        <f t="shared" si="948"/>
        <v>-3.9692762661745271</v>
      </c>
      <c r="W5035" s="3">
        <f t="shared" si="942"/>
        <v>220.45630016932938</v>
      </c>
      <c r="X5035" s="3">
        <f t="shared" si="943"/>
        <v>22039.273059966028</v>
      </c>
      <c r="Z5035" s="3">
        <f t="shared" si="944"/>
        <v>-148.45630016932938</v>
      </c>
      <c r="AA5035" s="3">
        <f>Z5034*$AF$4</f>
        <v>-70.486315391700728</v>
      </c>
      <c r="AB5035" s="3">
        <f t="shared" si="946"/>
        <v>149.96998477762867</v>
      </c>
      <c r="AN5035">
        <v>0</v>
      </c>
      <c r="AO5035" s="13">
        <v>22.666087764582425</v>
      </c>
      <c r="AP5035" s="13">
        <f t="shared" si="938"/>
        <v>-22.666087764582425</v>
      </c>
      <c r="AQ5035" s="13"/>
      <c r="AR5035" s="13"/>
      <c r="AS5035" s="13">
        <f t="shared" si="939"/>
        <v>22.666087764582425</v>
      </c>
      <c r="AT5035" s="13"/>
      <c r="AU5035" s="13"/>
      <c r="AV5035" s="13">
        <f t="shared" si="940"/>
        <v>513.75153455175314</v>
      </c>
      <c r="AW5035" s="13"/>
      <c r="AX5035" s="13"/>
    </row>
    <row r="5036" spans="1:50" x14ac:dyDescent="0.25">
      <c r="A5036">
        <v>147</v>
      </c>
      <c r="B5036">
        <f t="shared" si="945"/>
        <v>5025</v>
      </c>
      <c r="N5036" s="3">
        <f t="shared" si="948"/>
        <v>-105.62868114939069</v>
      </c>
      <c r="O5036" s="3">
        <f t="shared" si="948"/>
        <v>5.3907236192422783</v>
      </c>
      <c r="P5036" s="3">
        <f t="shared" si="948"/>
        <v>-38.159281998807359</v>
      </c>
      <c r="Q5036" s="3">
        <f t="shared" si="948"/>
        <v>271.00128822430599</v>
      </c>
      <c r="R5036" s="3">
        <f t="shared" si="948"/>
        <v>-77.874678263995108</v>
      </c>
      <c r="S5036" s="3">
        <f t="shared" si="948"/>
        <v>4.7217514272586198</v>
      </c>
      <c r="T5036" s="3">
        <f t="shared" si="948"/>
        <v>48.266961913159491</v>
      </c>
      <c r="U5036" s="3">
        <f t="shared" si="948"/>
        <v>-9.1300534573327266</v>
      </c>
      <c r="W5036" s="3">
        <f t="shared" si="942"/>
        <v>309.60241387608431</v>
      </c>
      <c r="X5036" s="3">
        <f t="shared" si="943"/>
        <v>26439.544998329417</v>
      </c>
      <c r="Z5036" s="3">
        <f t="shared" si="944"/>
        <v>-162.60241387608431</v>
      </c>
      <c r="AA5036" s="3">
        <f>Z5035*$AF$4</f>
        <v>-121.99990291615319</v>
      </c>
      <c r="AB5036" s="3">
        <f t="shared" si="946"/>
        <v>187.60251095993112</v>
      </c>
      <c r="AN5036">
        <v>0</v>
      </c>
      <c r="AO5036" s="13">
        <v>-38.890706308825713</v>
      </c>
      <c r="AP5036" s="13">
        <f t="shared" si="938"/>
        <v>38.890706308825713</v>
      </c>
      <c r="AQ5036" s="13"/>
      <c r="AR5036" s="13"/>
      <c r="AS5036" s="13">
        <f t="shared" si="939"/>
        <v>38.890706308825713</v>
      </c>
      <c r="AT5036" s="13"/>
      <c r="AU5036" s="13"/>
      <c r="AV5036" s="13">
        <f t="shared" si="940"/>
        <v>1512.4870371993361</v>
      </c>
      <c r="AW5036" s="13"/>
      <c r="AX5036" s="13"/>
    </row>
    <row r="5037" spans="1:50" x14ac:dyDescent="0.25">
      <c r="A5037">
        <v>287</v>
      </c>
      <c r="B5037">
        <f t="shared" si="945"/>
        <v>5026</v>
      </c>
      <c r="N5037" s="3">
        <f t="shared" si="948"/>
        <v>-105.5819882688706</v>
      </c>
      <c r="O5037" s="3">
        <f t="shared" si="948"/>
        <v>5.3992222051882983</v>
      </c>
      <c r="P5037" s="3">
        <f t="shared" si="948"/>
        <v>-59.29476776819773</v>
      </c>
      <c r="Q5037" s="3">
        <f t="shared" si="948"/>
        <v>310.83798882357758</v>
      </c>
      <c r="R5037" s="3">
        <f t="shared" si="948"/>
        <v>-76.420087106954014</v>
      </c>
      <c r="S5037" s="3">
        <f t="shared" si="948"/>
        <v>-7.862473790343973</v>
      </c>
      <c r="T5037" s="3">
        <f t="shared" si="948"/>
        <v>110.20626139070644</v>
      </c>
      <c r="U5037" s="3">
        <f t="shared" si="948"/>
        <v>-11.837887521213599</v>
      </c>
      <c r="W5037" s="3">
        <f t="shared" si="942"/>
        <v>376.46065152553626</v>
      </c>
      <c r="X5037" s="3">
        <f t="shared" si="943"/>
        <v>8003.2081713734342</v>
      </c>
      <c r="Z5037" s="3">
        <f t="shared" si="944"/>
        <v>-89.460651525536264</v>
      </c>
      <c r="AA5037" s="3">
        <f>Z5036*$AF$4</f>
        <v>-133.62503769922733</v>
      </c>
      <c r="AB5037" s="3">
        <f t="shared" si="946"/>
        <v>242.83561382630893</v>
      </c>
      <c r="AN5037">
        <v>0</v>
      </c>
      <c r="AO5037" s="13">
        <v>-15.099903581656079</v>
      </c>
      <c r="AP5037" s="13">
        <f t="shared" si="938"/>
        <v>15.099903581656079</v>
      </c>
      <c r="AQ5037" s="13"/>
      <c r="AR5037" s="13"/>
      <c r="AS5037" s="13">
        <f t="shared" si="939"/>
        <v>15.099903581656079</v>
      </c>
      <c r="AT5037" s="13"/>
      <c r="AU5037" s="13"/>
      <c r="AV5037" s="13">
        <f t="shared" si="940"/>
        <v>228.00708817531009</v>
      </c>
      <c r="AW5037" s="13"/>
      <c r="AX5037" s="13"/>
    </row>
    <row r="5038" spans="1:50" x14ac:dyDescent="0.25">
      <c r="A5038">
        <v>312</v>
      </c>
      <c r="B5038">
        <f t="shared" si="945"/>
        <v>5027</v>
      </c>
      <c r="N5038" s="3">
        <f t="shared" si="948"/>
        <v>-105.53524107065429</v>
      </c>
      <c r="O5038" s="3">
        <f t="shared" si="948"/>
        <v>5.407709680403074</v>
      </c>
      <c r="P5038" s="3">
        <f t="shared" si="948"/>
        <v>-76.411398619510749</v>
      </c>
      <c r="Q5038" s="3">
        <f t="shared" si="948"/>
        <v>329.49159416855144</v>
      </c>
      <c r="R5038" s="3">
        <f t="shared" si="948"/>
        <v>-69.729182052501869</v>
      </c>
      <c r="S5038" s="3">
        <f t="shared" si="948"/>
        <v>-18.345591428736547</v>
      </c>
      <c r="T5038" s="3">
        <f t="shared" si="948"/>
        <v>142.6158821277088</v>
      </c>
      <c r="U5038" s="3">
        <f t="shared" si="948"/>
        <v>-11.365273083634166</v>
      </c>
      <c r="W5038" s="3">
        <f t="shared" si="942"/>
        <v>407.1428832832695</v>
      </c>
      <c r="X5038" s="3">
        <f t="shared" si="943"/>
        <v>9052.168239453842</v>
      </c>
      <c r="Z5038" s="3">
        <f t="shared" si="944"/>
        <v>-95.142883283269498</v>
      </c>
      <c r="AA5038" s="3">
        <f>Z5037*$AF$4</f>
        <v>-73.517868817170452</v>
      </c>
      <c r="AB5038" s="3">
        <f t="shared" si="946"/>
        <v>333.62501446609906</v>
      </c>
      <c r="AN5038">
        <v>0</v>
      </c>
      <c r="AO5038" s="13">
        <v>7.6165434992853562</v>
      </c>
      <c r="AP5038" s="13">
        <f t="shared" si="938"/>
        <v>-7.6165434992853562</v>
      </c>
      <c r="AQ5038" s="13"/>
      <c r="AR5038" s="13"/>
      <c r="AS5038" s="13">
        <f t="shared" si="939"/>
        <v>7.6165434992853562</v>
      </c>
      <c r="AT5038" s="13"/>
      <c r="AU5038" s="13"/>
      <c r="AV5038" s="13">
        <f t="shared" si="940"/>
        <v>58.011734876506019</v>
      </c>
      <c r="AW5038" s="13"/>
      <c r="AX5038" s="13"/>
    </row>
    <row r="5039" spans="1:50" x14ac:dyDescent="0.25">
      <c r="A5039">
        <v>340</v>
      </c>
      <c r="B5039">
        <f t="shared" si="945"/>
        <v>5028</v>
      </c>
      <c r="N5039" s="3">
        <f t="shared" si="948"/>
        <v>-105.48843957879133</v>
      </c>
      <c r="O5039" s="3">
        <f t="shared" si="948"/>
        <v>5.4161860274207543</v>
      </c>
      <c r="P5039" s="3">
        <f t="shared" si="948"/>
        <v>-88.349051009533241</v>
      </c>
      <c r="Q5039" s="3">
        <f t="shared" si="948"/>
        <v>325.69089188155141</v>
      </c>
      <c r="R5039" s="3">
        <f t="shared" si="948"/>
        <v>-58.260424749260636</v>
      </c>
      <c r="S5039" s="3">
        <f t="shared" si="948"/>
        <v>-23.926173017552998</v>
      </c>
      <c r="T5039" s="3">
        <f t="shared" si="948"/>
        <v>136.81169242075319</v>
      </c>
      <c r="U5039" s="3">
        <f t="shared" si="948"/>
        <v>-7.8391859987800485</v>
      </c>
      <c r="W5039" s="3">
        <f t="shared" si="942"/>
        <v>395.0698795374509</v>
      </c>
      <c r="X5039" s="3">
        <f t="shared" si="943"/>
        <v>3032.6916322693537</v>
      </c>
      <c r="Z5039" s="3">
        <f t="shared" si="944"/>
        <v>-55.069879537450902</v>
      </c>
      <c r="AA5039" s="3">
        <f>Z5038*$AF$4</f>
        <v>-78.187470053358041</v>
      </c>
      <c r="AB5039" s="3">
        <f t="shared" si="946"/>
        <v>316.88240948409288</v>
      </c>
      <c r="AN5039">
        <v>0</v>
      </c>
      <c r="AO5039" s="13">
        <v>22.726992991531713</v>
      </c>
      <c r="AP5039" s="13">
        <f t="shared" si="938"/>
        <v>-22.726992991531713</v>
      </c>
      <c r="AQ5039" s="13"/>
      <c r="AR5039" s="13"/>
      <c r="AS5039" s="13">
        <f t="shared" si="939"/>
        <v>22.726992991531713</v>
      </c>
      <c r="AT5039" s="13"/>
      <c r="AU5039" s="13"/>
      <c r="AV5039" s="13">
        <f t="shared" si="940"/>
        <v>516.51621043713158</v>
      </c>
      <c r="AW5039" s="13"/>
      <c r="AX5039" s="13"/>
    </row>
    <row r="5040" spans="1:50" x14ac:dyDescent="0.25">
      <c r="A5040">
        <v>400</v>
      </c>
      <c r="B5040">
        <f t="shared" si="945"/>
        <v>5029</v>
      </c>
      <c r="N5040" s="3">
        <f t="shared" si="948"/>
        <v>-105.44158381735917</v>
      </c>
      <c r="O5040" s="3">
        <f t="shared" si="948"/>
        <v>5.4246512287983766</v>
      </c>
      <c r="P5040" s="3">
        <f t="shared" si="948"/>
        <v>-94.298619939208294</v>
      </c>
      <c r="Q5040" s="3">
        <f t="shared" si="948"/>
        <v>299.69489354247895</v>
      </c>
      <c r="R5040" s="3">
        <f t="shared" si="948"/>
        <v>-42.799655877691016</v>
      </c>
      <c r="S5040" s="3">
        <f t="shared" si="948"/>
        <v>-23.112906460206837</v>
      </c>
      <c r="T5040" s="3">
        <f t="shared" si="948"/>
        <v>94.3489202145348</v>
      </c>
      <c r="U5040" s="3">
        <f t="shared" si="948"/>
        <v>-2.2069691405385345</v>
      </c>
      <c r="W5040" s="3">
        <f t="shared" si="942"/>
        <v>342.62311331245212</v>
      </c>
      <c r="X5040" s="3">
        <f t="shared" si="943"/>
        <v>3292.1071259557093</v>
      </c>
      <c r="Z5040" s="3">
        <f t="shared" si="944"/>
        <v>57.376886687547881</v>
      </c>
      <c r="AA5040" s="3">
        <f>Z5039*$AF$4</f>
        <v>-45.255876305081777</v>
      </c>
      <c r="AB5040" s="3">
        <f t="shared" si="946"/>
        <v>297.36723700737036</v>
      </c>
      <c r="AN5040">
        <v>0</v>
      </c>
      <c r="AO5040" s="13">
        <v>26.480118210029698</v>
      </c>
      <c r="AP5040" s="13">
        <f t="shared" si="938"/>
        <v>-26.480118210029698</v>
      </c>
      <c r="AQ5040" s="13"/>
      <c r="AR5040" s="13"/>
      <c r="AS5040" s="13">
        <f t="shared" si="939"/>
        <v>26.480118210029698</v>
      </c>
      <c r="AT5040" s="13"/>
      <c r="AU5040" s="13"/>
      <c r="AV5040" s="13">
        <f t="shared" si="940"/>
        <v>701.1966604171464</v>
      </c>
      <c r="AW5040" s="13"/>
      <c r="AX5040" s="13"/>
    </row>
    <row r="5041" spans="1:50" x14ac:dyDescent="0.25">
      <c r="A5041">
        <v>357</v>
      </c>
      <c r="B5041">
        <f t="shared" si="945"/>
        <v>5030</v>
      </c>
      <c r="N5041" s="3">
        <f t="shared" si="948"/>
        <v>-105.39467381046326</v>
      </c>
      <c r="O5041" s="3">
        <f t="shared" si="948"/>
        <v>5.433105267115911</v>
      </c>
      <c r="P5041" s="3">
        <f t="shared" si="948"/>
        <v>-93.856858119561466</v>
      </c>
      <c r="Q5041" s="3">
        <f t="shared" si="948"/>
        <v>253.27518347772286</v>
      </c>
      <c r="R5041" s="3">
        <f t="shared" si="948"/>
        <v>-24.406249248680645</v>
      </c>
      <c r="S5041" s="3">
        <f t="shared" si="948"/>
        <v>-16.123122913928214</v>
      </c>
      <c r="T5041" s="3">
        <f t="shared" si="948"/>
        <v>26.605431030092483</v>
      </c>
      <c r="U5041" s="3">
        <f t="shared" si="948"/>
        <v>4.0181872673709256</v>
      </c>
      <c r="W5041" s="3">
        <f t="shared" si="942"/>
        <v>260.5653865113124</v>
      </c>
      <c r="X5041" s="3">
        <f t="shared" si="943"/>
        <v>9299.6346787125694</v>
      </c>
      <c r="Z5041" s="3">
        <f t="shared" si="944"/>
        <v>96.434613488687603</v>
      </c>
      <c r="AA5041" s="3">
        <f>Z5040*$AF$4</f>
        <v>47.151751710959971</v>
      </c>
      <c r="AB5041" s="3">
        <f t="shared" si="946"/>
        <v>307.71713822227235</v>
      </c>
      <c r="AN5041">
        <v>0</v>
      </c>
      <c r="AO5041" s="13">
        <v>18.891291030326379</v>
      </c>
      <c r="AP5041" s="13">
        <f t="shared" si="938"/>
        <v>-18.891291030326379</v>
      </c>
      <c r="AQ5041" s="13"/>
      <c r="AR5041" s="13"/>
      <c r="AS5041" s="13">
        <f t="shared" si="939"/>
        <v>18.891291030326379</v>
      </c>
      <c r="AT5041" s="13"/>
      <c r="AU5041" s="13"/>
      <c r="AV5041" s="13">
        <f t="shared" si="940"/>
        <v>356.88087679248991</v>
      </c>
      <c r="AW5041" s="13"/>
      <c r="AX5041" s="13"/>
    </row>
    <row r="5042" spans="1:50" x14ac:dyDescent="0.25">
      <c r="A5042">
        <v>308</v>
      </c>
      <c r="B5042">
        <f t="shared" si="945"/>
        <v>5031</v>
      </c>
      <c r="N5042" s="3">
        <f t="shared" si="948"/>
        <v>-105.34770958223689</v>
      </c>
      <c r="O5042" s="3">
        <f t="shared" si="948"/>
        <v>5.4415481249763165</v>
      </c>
      <c r="P5042" s="3">
        <f t="shared" si="948"/>
        <v>-87.053707090603368</v>
      </c>
      <c r="Q5042" s="3">
        <f t="shared" si="948"/>
        <v>189.59518821593537</v>
      </c>
      <c r="R5042" s="3">
        <f t="shared" si="948"/>
        <v>-4.3405233779284806</v>
      </c>
      <c r="S5042" s="3">
        <f t="shared" si="948"/>
        <v>-4.8247188674968911</v>
      </c>
      <c r="T5042" s="3">
        <f t="shared" si="948"/>
        <v>-48.266961913204682</v>
      </c>
      <c r="U5042" s="3">
        <f t="shared" si="948"/>
        <v>9.1637897725926933</v>
      </c>
      <c r="W5042" s="3">
        <f t="shared" si="942"/>
        <v>165.38128884367788</v>
      </c>
      <c r="X5042" s="3">
        <f t="shared" si="943"/>
        <v>20340.096771890439</v>
      </c>
      <c r="Z5042" s="3">
        <f t="shared" si="944"/>
        <v>142.61871115632212</v>
      </c>
      <c r="AA5042" s="3">
        <f>Z5041*$AF$4</f>
        <v>79.249001018868583</v>
      </c>
      <c r="AB5042" s="3">
        <f t="shared" si="946"/>
        <v>244.63028986254648</v>
      </c>
      <c r="AN5042">
        <v>0</v>
      </c>
      <c r="AO5042" s="13">
        <v>3.6702360226685613</v>
      </c>
      <c r="AP5042" s="13">
        <f t="shared" si="938"/>
        <v>-3.6702360226685613</v>
      </c>
      <c r="AQ5042" s="13"/>
      <c r="AR5042" s="13"/>
      <c r="AS5042" s="13">
        <f t="shared" si="939"/>
        <v>3.6702360226685613</v>
      </c>
      <c r="AT5042" s="13"/>
      <c r="AU5042" s="13"/>
      <c r="AV5042" s="13">
        <f t="shared" si="940"/>
        <v>13.47063246209394</v>
      </c>
      <c r="AW5042" s="13"/>
      <c r="AX5042" s="13"/>
    </row>
    <row r="5043" spans="1:50" x14ac:dyDescent="0.25">
      <c r="A5043">
        <v>96</v>
      </c>
      <c r="B5043">
        <f t="shared" si="945"/>
        <v>5032</v>
      </c>
      <c r="N5043" s="3">
        <f t="shared" si="948"/>
        <v>-105.30069115684128</v>
      </c>
      <c r="O5043" s="3">
        <f t="shared" si="948"/>
        <v>5.4499797850055431</v>
      </c>
      <c r="P5043" s="3">
        <f t="shared" si="948"/>
        <v>-74.350267856695481</v>
      </c>
      <c r="Q5043" s="3">
        <f t="shared" si="948"/>
        <v>112.99459419814781</v>
      </c>
      <c r="R5043" s="3">
        <f t="shared" si="948"/>
        <v>16.022615695900452</v>
      </c>
      <c r="S5043" s="3">
        <f t="shared" si="948"/>
        <v>7.7630062819828156</v>
      </c>
      <c r="T5043" s="3">
        <f t="shared" si="948"/>
        <v>-110.20626139069472</v>
      </c>
      <c r="U5043" s="3">
        <f t="shared" si="948"/>
        <v>11.847385319415844</v>
      </c>
      <c r="W5043" s="3">
        <f t="shared" si="942"/>
        <v>75.234744437864805</v>
      </c>
      <c r="X5043" s="3">
        <f t="shared" si="943"/>
        <v>431.19583856078668</v>
      </c>
      <c r="Z5043" s="3">
        <f t="shared" si="944"/>
        <v>20.765255562135195</v>
      </c>
      <c r="AA5043" s="3">
        <f>Z5042*$AF$4</f>
        <v>117.20263064115396</v>
      </c>
      <c r="AB5043" s="3">
        <f t="shared" si="946"/>
        <v>192.43737507901875</v>
      </c>
      <c r="AN5043">
        <v>0</v>
      </c>
      <c r="AO5043" s="13">
        <v>-12.88622936778787</v>
      </c>
      <c r="AP5043" s="13">
        <f t="shared" si="938"/>
        <v>12.88622936778787</v>
      </c>
      <c r="AQ5043" s="13"/>
      <c r="AR5043" s="13"/>
      <c r="AS5043" s="13">
        <f t="shared" si="939"/>
        <v>12.88622936778787</v>
      </c>
      <c r="AT5043" s="13"/>
      <c r="AU5043" s="13"/>
      <c r="AV5043" s="13">
        <f t="shared" si="940"/>
        <v>166.05490731923857</v>
      </c>
      <c r="AW5043" s="13"/>
      <c r="AX5043" s="13"/>
    </row>
    <row r="5044" spans="1:50" x14ac:dyDescent="0.25">
      <c r="A5044">
        <v>0</v>
      </c>
      <c r="B5044">
        <f t="shared" si="945"/>
        <v>5033</v>
      </c>
      <c r="N5044" s="3">
        <f t="shared" si="948"/>
        <v>-105.25361855846552</v>
      </c>
      <c r="O5044" s="3">
        <f t="shared" si="948"/>
        <v>5.4584002298525931</v>
      </c>
      <c r="P5044" s="3">
        <f t="shared" si="948"/>
        <v>-56.607548583688832</v>
      </c>
      <c r="Q5044" s="3">
        <f t="shared" si="948"/>
        <v>28.69360531815525</v>
      </c>
      <c r="R5044" s="3">
        <f t="shared" si="948"/>
        <v>35.287883144381745</v>
      </c>
      <c r="S5044" s="3">
        <f t="shared" si="948"/>
        <v>18.276204791187958</v>
      </c>
      <c r="T5044" s="3">
        <f t="shared" si="948"/>
        <v>-142.6158821277055</v>
      </c>
      <c r="U5044" s="3">
        <f t="shared" si="948"/>
        <v>11.347980620813829</v>
      </c>
      <c r="W5044" s="3">
        <f t="shared" si="942"/>
        <v>5.6014083961753443</v>
      </c>
      <c r="X5044" s="3">
        <f t="shared" si="943"/>
        <v>31.375776020743643</v>
      </c>
      <c r="Z5044" s="3">
        <f t="shared" si="944"/>
        <v>-5.6014083961753443</v>
      </c>
      <c r="AA5044" s="3">
        <f>Z5043*$AF$4</f>
        <v>17.064679368407081</v>
      </c>
      <c r="AB5044" s="3">
        <f t="shared" si="946"/>
        <v>22.666087764582425</v>
      </c>
      <c r="AN5044">
        <v>0</v>
      </c>
      <c r="AO5044" s="13">
        <v>-23.732101347636799</v>
      </c>
      <c r="AP5044" s="13">
        <f t="shared" si="938"/>
        <v>23.732101347636799</v>
      </c>
      <c r="AQ5044" s="13"/>
      <c r="AR5044" s="13"/>
      <c r="AS5044" s="13">
        <f t="shared" si="939"/>
        <v>23.732101347636799</v>
      </c>
      <c r="AT5044" s="13"/>
      <c r="AU5044" s="13"/>
      <c r="AV5044" s="13">
        <f t="shared" si="940"/>
        <v>563.21263437450443</v>
      </c>
      <c r="AW5044" s="13"/>
      <c r="AX5044" s="13"/>
    </row>
    <row r="5045" spans="1:50" x14ac:dyDescent="0.25">
      <c r="A5045">
        <v>0</v>
      </c>
      <c r="B5045">
        <f t="shared" si="945"/>
        <v>5034</v>
      </c>
      <c r="N5045" s="3">
        <f t="shared" si="948"/>
        <v>-105.2064918113266</v>
      </c>
      <c r="O5045" s="3">
        <f t="shared" si="948"/>
        <v>5.4668094421895361</v>
      </c>
      <c r="P5045" s="3">
        <f t="shared" si="948"/>
        <v>-35.028107562914741</v>
      </c>
      <c r="Q5045" s="3">
        <f t="shared" si="948"/>
        <v>-57.562805345844097</v>
      </c>
      <c r="R5045" s="3">
        <f t="shared" si="948"/>
        <v>52.135220439753745</v>
      </c>
      <c r="S5045" s="3">
        <f t="shared" si="948"/>
        <v>23.905409607069824</v>
      </c>
      <c r="T5045" s="3">
        <f t="shared" si="948"/>
        <v>-136.81169242075919</v>
      </c>
      <c r="U5045" s="3">
        <f t="shared" si="948"/>
        <v>7.7997491872549274</v>
      </c>
      <c r="W5045" s="3">
        <f t="shared" si="942"/>
        <v>-34.287524902932773</v>
      </c>
      <c r="X5045" s="3">
        <f t="shared" si="943"/>
        <v>1175.634363969235</v>
      </c>
      <c r="Z5045" s="3">
        <f t="shared" si="944"/>
        <v>34.287524902932773</v>
      </c>
      <c r="AA5045" s="3">
        <f>Z5044*$AF$4</f>
        <v>-4.6031814058929363</v>
      </c>
      <c r="AB5045" s="3">
        <f t="shared" si="946"/>
        <v>-38.890706308825713</v>
      </c>
      <c r="AN5045">
        <v>0</v>
      </c>
      <c r="AO5045" s="13">
        <v>-23.138036293634975</v>
      </c>
      <c r="AP5045" s="13">
        <f t="shared" si="938"/>
        <v>23.138036293634975</v>
      </c>
      <c r="AQ5045" s="13"/>
      <c r="AR5045" s="13"/>
      <c r="AS5045" s="13">
        <f t="shared" si="939"/>
        <v>23.138036293634975</v>
      </c>
      <c r="AT5045" s="13"/>
      <c r="AU5045" s="13"/>
      <c r="AV5045" s="13">
        <f t="shared" si="940"/>
        <v>535.36872352556941</v>
      </c>
      <c r="AW5045" s="13"/>
      <c r="AX5045" s="13"/>
    </row>
    <row r="5046" spans="1:50" x14ac:dyDescent="0.25">
      <c r="A5046">
        <v>0</v>
      </c>
      <c r="B5046">
        <f t="shared" si="945"/>
        <v>5035</v>
      </c>
      <c r="N5046" s="3">
        <f t="shared" si="948"/>
        <v>-105.15931093966931</v>
      </c>
      <c r="O5046" s="3">
        <f t="shared" si="948"/>
        <v>5.4752074047115764</v>
      </c>
      <c r="P5046" s="3">
        <f t="shared" si="948"/>
        <v>-11.074546739500404</v>
      </c>
      <c r="Q5046" s="3">
        <f t="shared" si="948"/>
        <v>-139.89640595255918</v>
      </c>
      <c r="R5046" s="3">
        <f t="shared" si="948"/>
        <v>65.410245929838254</v>
      </c>
      <c r="S5046" s="3">
        <f t="shared" si="948"/>
        <v>23.14631493237756</v>
      </c>
      <c r="T5046" s="3">
        <f t="shared" si="948"/>
        <v>-94.348920214548514</v>
      </c>
      <c r="U5046" s="3">
        <f t="shared" si="948"/>
        <v>2.1559833460690152</v>
      </c>
      <c r="W5046" s="3">
        <f t="shared" si="942"/>
        <v>-43.277048671637203</v>
      </c>
      <c r="X5046" s="3">
        <f t="shared" si="943"/>
        <v>1872.9029417272554</v>
      </c>
      <c r="Z5046" s="3">
        <f t="shared" si="944"/>
        <v>43.277048671637203</v>
      </c>
      <c r="AA5046" s="3">
        <f>Z5045*$AF$4</f>
        <v>28.177145089981124</v>
      </c>
      <c r="AB5046" s="3">
        <f t="shared" si="946"/>
        <v>-15.099903581656079</v>
      </c>
      <c r="AN5046">
        <v>0</v>
      </c>
      <c r="AO5046" s="13">
        <v>-8.4193853164400458</v>
      </c>
      <c r="AP5046" s="13">
        <f t="shared" si="938"/>
        <v>8.4193853164400458</v>
      </c>
      <c r="AQ5046" s="13"/>
      <c r="AR5046" s="13"/>
      <c r="AS5046" s="13">
        <f t="shared" si="939"/>
        <v>8.4193853164400458</v>
      </c>
      <c r="AT5046" s="13"/>
      <c r="AU5046" s="13"/>
      <c r="AV5046" s="13">
        <f t="shared" si="940"/>
        <v>70.886049106686258</v>
      </c>
      <c r="AW5046" s="13"/>
      <c r="AX5046" s="13"/>
    </row>
    <row r="5047" spans="1:50" x14ac:dyDescent="0.25">
      <c r="A5047">
        <v>0</v>
      </c>
      <c r="B5047">
        <f t="shared" si="945"/>
        <v>5036</v>
      </c>
      <c r="N5047" s="3">
        <f t="shared" si="948"/>
        <v>-105.11207596776629</v>
      </c>
      <c r="O5047" s="3">
        <f t="shared" si="948"/>
        <v>5.4835941001370525</v>
      </c>
      <c r="P5047" s="3">
        <f t="shared" si="948"/>
        <v>13.629619884451362</v>
      </c>
      <c r="Q5047" s="3">
        <f t="shared" si="948"/>
        <v>-212.69629768341034</v>
      </c>
      <c r="R5047" s="3">
        <f t="shared" si="948"/>
        <v>74.203353212787945</v>
      </c>
      <c r="S5047" s="3">
        <f t="shared" si="948"/>
        <v>16.201775443241537</v>
      </c>
      <c r="T5047" s="3">
        <f t="shared" si="948"/>
        <v>-26.605431030045388</v>
      </c>
      <c r="U5047" s="3">
        <f t="shared" si="948"/>
        <v>-4.0670238496190514</v>
      </c>
      <c r="W5047" s="3">
        <f t="shared" si="942"/>
        <v>-27.948102328579381</v>
      </c>
      <c r="X5047" s="3">
        <f t="shared" si="943"/>
        <v>781.09642376874422</v>
      </c>
      <c r="Z5047" s="3">
        <f t="shared" si="944"/>
        <v>27.948102328579381</v>
      </c>
      <c r="AA5047" s="3">
        <f>Z5046*$AF$4</f>
        <v>35.564645827864737</v>
      </c>
      <c r="AB5047" s="3">
        <f t="shared" si="946"/>
        <v>7.6165434992853562</v>
      </c>
      <c r="AN5047">
        <v>0</v>
      </c>
      <c r="AO5047" s="13">
        <v>19.14992976947709</v>
      </c>
      <c r="AP5047" s="13">
        <f t="shared" si="938"/>
        <v>-19.14992976947709</v>
      </c>
      <c r="AQ5047" s="13"/>
      <c r="AR5047" s="13"/>
      <c r="AS5047" s="13">
        <f t="shared" si="939"/>
        <v>19.14992976947709</v>
      </c>
      <c r="AT5047" s="13"/>
      <c r="AU5047" s="13"/>
      <c r="AV5047" s="13">
        <f t="shared" si="940"/>
        <v>366.71981017590491</v>
      </c>
      <c r="AW5047" s="13"/>
      <c r="AX5047" s="13"/>
    </row>
    <row r="5048" spans="1:50" x14ac:dyDescent="0.25">
      <c r="A5048">
        <v>0</v>
      </c>
      <c r="B5048">
        <f t="shared" si="945"/>
        <v>5037</v>
      </c>
      <c r="N5048" s="3">
        <f t="shared" si="948"/>
        <v>-105.06478691991809</v>
      </c>
      <c r="O5048" s="3">
        <f t="shared" si="948"/>
        <v>5.4919695112074933</v>
      </c>
      <c r="P5048" s="3">
        <f t="shared" si="948"/>
        <v>37.410004074204437</v>
      </c>
      <c r="Q5048" s="3">
        <f t="shared" si="948"/>
        <v>-271.00128822432549</v>
      </c>
      <c r="R5048" s="3">
        <f t="shared" si="948"/>
        <v>77.912037481160041</v>
      </c>
      <c r="S5048" s="3">
        <f t="shared" si="948"/>
        <v>4.9275969513961204</v>
      </c>
      <c r="T5048" s="3">
        <f t="shared" si="948"/>
        <v>48.26696191318765</v>
      </c>
      <c r="U5048" s="3">
        <f t="shared" si="948"/>
        <v>-9.1973563696275313</v>
      </c>
      <c r="W5048" s="3">
        <f t="shared" si="942"/>
        <v>-0.24047802107153871</v>
      </c>
      <c r="X5048" s="3">
        <f t="shared" si="943"/>
        <v>5.7829678618483413E-2</v>
      </c>
      <c r="Z5048" s="3">
        <f t="shared" si="944"/>
        <v>0.24047802107153871</v>
      </c>
      <c r="AA5048" s="3">
        <f>Z5047*$AF$4</f>
        <v>22.967471012603252</v>
      </c>
      <c r="AB5048" s="3">
        <f t="shared" si="946"/>
        <v>22.726992991531713</v>
      </c>
      <c r="AN5048">
        <v>1</v>
      </c>
      <c r="AO5048" s="13">
        <v>54.496047997273713</v>
      </c>
      <c r="AP5048" s="13">
        <f t="shared" si="938"/>
        <v>-53.496047997273713</v>
      </c>
      <c r="AQ5048" s="13"/>
      <c r="AR5048" s="13"/>
      <c r="AS5048" s="13">
        <f t="shared" si="939"/>
        <v>53.496047997273713</v>
      </c>
      <c r="AT5048" s="13"/>
      <c r="AU5048" s="13"/>
      <c r="AV5048" s="13">
        <f t="shared" si="940"/>
        <v>2861.8271513266127</v>
      </c>
      <c r="AW5048" s="13"/>
      <c r="AX5048" s="13"/>
    </row>
    <row r="5049" spans="1:50" x14ac:dyDescent="0.25">
      <c r="A5049">
        <v>0</v>
      </c>
      <c r="B5049">
        <f t="shared" si="945"/>
        <v>5038</v>
      </c>
      <c r="N5049" s="3">
        <f t="shared" si="948"/>
        <v>-105.01744382045302</v>
      </c>
      <c r="O5049" s="3">
        <f t="shared" si="948"/>
        <v>5.5003336206876456</v>
      </c>
      <c r="P5049" s="3">
        <f t="shared" si="948"/>
        <v>58.654829318088083</v>
      </c>
      <c r="Q5049" s="3">
        <f t="shared" si="948"/>
        <v>-310.83798882356348</v>
      </c>
      <c r="R5049" s="3">
        <f t="shared" si="948"/>
        <v>76.28217922644879</v>
      </c>
      <c r="S5049" s="3">
        <f t="shared" si="948"/>
        <v>-7.6633949986494034</v>
      </c>
      <c r="T5049" s="3">
        <f t="shared" si="948"/>
        <v>110.20626139068295</v>
      </c>
      <c r="U5049" s="3">
        <f t="shared" si="948"/>
        <v>-11.856663697792058</v>
      </c>
      <c r="W5049" s="3">
        <f t="shared" si="942"/>
        <v>26.282495777093317</v>
      </c>
      <c r="X5049" s="3">
        <f t="shared" si="943"/>
        <v>690.769584272928</v>
      </c>
      <c r="Z5049" s="3">
        <f t="shared" si="944"/>
        <v>-26.282495777093317</v>
      </c>
      <c r="AA5049" s="3">
        <f>Z5048*$AF$4</f>
        <v>0.19762243293637979</v>
      </c>
      <c r="AB5049" s="3">
        <f t="shared" si="946"/>
        <v>26.480118210029698</v>
      </c>
      <c r="AN5049">
        <v>87</v>
      </c>
      <c r="AO5049" s="13">
        <v>90.768249431690805</v>
      </c>
      <c r="AP5049" s="13">
        <f t="shared" si="938"/>
        <v>-3.7682494316908048</v>
      </c>
      <c r="AQ5049" s="13"/>
      <c r="AR5049" s="13"/>
      <c r="AS5049" s="13">
        <f t="shared" si="939"/>
        <v>3.7682494316908048</v>
      </c>
      <c r="AT5049" s="13"/>
      <c r="AU5049" s="13"/>
      <c r="AV5049" s="13">
        <f t="shared" si="940"/>
        <v>14.199703779438074</v>
      </c>
      <c r="AW5049" s="13"/>
      <c r="AX5049" s="13"/>
    </row>
    <row r="5050" spans="1:50" x14ac:dyDescent="0.25">
      <c r="A5050">
        <v>0</v>
      </c>
      <c r="B5050">
        <f t="shared" si="945"/>
        <v>5039</v>
      </c>
      <c r="N5050" s="3">
        <f t="shared" si="948"/>
        <v>-104.97004669372718</v>
      </c>
      <c r="O5050" s="3">
        <f t="shared" si="948"/>
        <v>5.5086864113655256</v>
      </c>
      <c r="P5050" s="3">
        <f t="shared" si="948"/>
        <v>75.924173113141592</v>
      </c>
      <c r="Q5050" s="3">
        <f t="shared" si="948"/>
        <v>-329.49159416854786</v>
      </c>
      <c r="R5050" s="3">
        <f t="shared" si="948"/>
        <v>69.425456539494505</v>
      </c>
      <c r="S5050" s="3">
        <f t="shared" si="948"/>
        <v>-18.206479668683759</v>
      </c>
      <c r="T5050" s="3">
        <f t="shared" si="948"/>
        <v>142.61588212770218</v>
      </c>
      <c r="U5050" s="3">
        <f t="shared" si="948"/>
        <v>-11.330477987404963</v>
      </c>
      <c r="W5050" s="3">
        <f t="shared" si="942"/>
        <v>40.489983234983896</v>
      </c>
      <c r="X5050" s="3">
        <f t="shared" si="943"/>
        <v>1639.438742369277</v>
      </c>
      <c r="Z5050" s="3">
        <f t="shared" si="944"/>
        <v>-40.489983234983896</v>
      </c>
      <c r="AA5050" s="3">
        <f>Z5049*$AF$4</f>
        <v>-21.598692204657517</v>
      </c>
      <c r="AB5050" s="3">
        <f t="shared" si="946"/>
        <v>18.891291030326379</v>
      </c>
      <c r="AN5050">
        <v>259</v>
      </c>
      <c r="AO5050" s="13">
        <v>188.65872124821314</v>
      </c>
      <c r="AP5050" s="13">
        <f t="shared" si="938"/>
        <v>70.341278751786859</v>
      </c>
      <c r="AQ5050" s="13"/>
      <c r="AR5050" s="13"/>
      <c r="AS5050" s="13">
        <f t="shared" si="939"/>
        <v>70.341278751786859</v>
      </c>
      <c r="AT5050" s="13"/>
      <c r="AU5050" s="13"/>
      <c r="AV5050" s="13">
        <f t="shared" si="940"/>
        <v>4947.8954964365812</v>
      </c>
      <c r="AW5050" s="13"/>
      <c r="AX5050" s="13"/>
    </row>
    <row r="5051" spans="1:50" x14ac:dyDescent="0.25">
      <c r="A5051">
        <v>0</v>
      </c>
      <c r="B5051">
        <f t="shared" si="945"/>
        <v>5040</v>
      </c>
      <c r="N5051" s="3">
        <f t="shared" ref="N5051:U5066" si="949">N$3*COS(N$2*$B5051)+N$4*SIN(N$2*$B5051)</f>
        <v>-104.92259556412449</v>
      </c>
      <c r="O5051" s="3">
        <f t="shared" si="949"/>
        <v>5.5170278660524286</v>
      </c>
      <c r="P5051" s="3">
        <f t="shared" si="949"/>
        <v>88.047561404851706</v>
      </c>
      <c r="Q5051" s="3">
        <f t="shared" si="949"/>
        <v>-325.6908918815455</v>
      </c>
      <c r="R5051" s="3">
        <f t="shared" si="949"/>
        <v>57.811692913773967</v>
      </c>
      <c r="S5051" s="3">
        <f t="shared" si="949"/>
        <v>-23.884203455785514</v>
      </c>
      <c r="T5051" s="3">
        <f t="shared" si="949"/>
        <v>136.81169242074324</v>
      </c>
      <c r="U5051" s="3">
        <f t="shared" si="949"/>
        <v>-7.760167920263739</v>
      </c>
      <c r="W5051" s="3">
        <f t="shared" si="942"/>
        <v>36.944499345345974</v>
      </c>
      <c r="X5051" s="3">
        <f t="shared" si="943"/>
        <v>1364.8960318782692</v>
      </c>
      <c r="Z5051" s="3">
        <f t="shared" si="944"/>
        <v>-36.944499345345974</v>
      </c>
      <c r="AA5051" s="3">
        <f>Z5050*$AF$4</f>
        <v>-33.274263322677413</v>
      </c>
      <c r="AB5051" s="3">
        <f t="shared" si="946"/>
        <v>3.6702360226685613</v>
      </c>
      <c r="AN5051">
        <v>418</v>
      </c>
      <c r="AO5051" s="13">
        <v>342.1405688841748</v>
      </c>
      <c r="AP5051" s="13">
        <f t="shared" si="938"/>
        <v>75.859431115825203</v>
      </c>
      <c r="AQ5051" s="13"/>
      <c r="AR5051" s="13"/>
      <c r="AS5051" s="13">
        <f t="shared" si="939"/>
        <v>75.859431115825203</v>
      </c>
      <c r="AT5051" s="13"/>
      <c r="AU5051" s="13"/>
      <c r="AV5051" s="13">
        <f t="shared" si="940"/>
        <v>5754.6532892166288</v>
      </c>
      <c r="AW5051" s="13"/>
      <c r="AX5051" s="13"/>
    </row>
    <row r="5052" spans="1:50" x14ac:dyDescent="0.25">
      <c r="A5052">
        <v>0</v>
      </c>
      <c r="B5052">
        <f t="shared" si="945"/>
        <v>5041</v>
      </c>
      <c r="N5052" s="3">
        <f t="shared" si="949"/>
        <v>-104.8750904560567</v>
      </c>
      <c r="O5052" s="3">
        <f t="shared" si="949"/>
        <v>5.525357967582976</v>
      </c>
      <c r="P5052" s="3">
        <f t="shared" si="949"/>
        <v>94.20330046719495</v>
      </c>
      <c r="Q5052" s="3">
        <f t="shared" si="949"/>
        <v>-299.69489354246463</v>
      </c>
      <c r="R5052" s="3">
        <f t="shared" si="949"/>
        <v>42.236664881045115</v>
      </c>
      <c r="S5052" s="3">
        <f t="shared" si="949"/>
        <v>-23.179294722583304</v>
      </c>
      <c r="T5052" s="3">
        <f t="shared" si="949"/>
        <v>94.34892021451212</v>
      </c>
      <c r="U5052" s="3">
        <f t="shared" si="949"/>
        <v>-2.1049576216503856</v>
      </c>
      <c r="W5052" s="3">
        <f t="shared" si="942"/>
        <v>17.474390749224</v>
      </c>
      <c r="X5052" s="3">
        <f t="shared" si="943"/>
        <v>305.35433205656528</v>
      </c>
      <c r="Z5052" s="3">
        <f t="shared" si="944"/>
        <v>-17.474390749224</v>
      </c>
      <c r="AA5052" s="3">
        <f>Z5051*$AF$4</f>
        <v>-30.360620117011869</v>
      </c>
      <c r="AB5052" s="3">
        <f t="shared" si="946"/>
        <v>-12.88622936778787</v>
      </c>
      <c r="AN5052">
        <v>535</v>
      </c>
      <c r="AO5052" s="13">
        <v>466.30255404890102</v>
      </c>
      <c r="AP5052" s="13">
        <f t="shared" si="938"/>
        <v>68.697445951098985</v>
      </c>
      <c r="AQ5052" s="13"/>
      <c r="AR5052" s="13"/>
      <c r="AS5052" s="13">
        <f t="shared" si="939"/>
        <v>68.697445951098985</v>
      </c>
      <c r="AT5052" s="13"/>
      <c r="AU5052" s="13"/>
      <c r="AV5052" s="13">
        <f t="shared" si="940"/>
        <v>4719.3390802041658</v>
      </c>
      <c r="AW5052" s="13"/>
      <c r="AX5052" s="13"/>
    </row>
    <row r="5053" spans="1:50" x14ac:dyDescent="0.25">
      <c r="A5053">
        <v>0</v>
      </c>
      <c r="B5053">
        <f t="shared" si="945"/>
        <v>5042</v>
      </c>
      <c r="N5053" s="3">
        <f t="shared" si="949"/>
        <v>-104.82753139396321</v>
      </c>
      <c r="O5053" s="3">
        <f t="shared" si="949"/>
        <v>5.5336766988151691</v>
      </c>
      <c r="P5053" s="3">
        <f t="shared" si="949"/>
        <v>93.97416930183563</v>
      </c>
      <c r="Q5053" s="3">
        <f t="shared" si="949"/>
        <v>-253.27518347770098</v>
      </c>
      <c r="R5053" s="3">
        <f t="shared" si="949"/>
        <v>23.767575304165216</v>
      </c>
      <c r="S5053" s="3">
        <f t="shared" si="949"/>
        <v>-16.280127907125284</v>
      </c>
      <c r="T5053" s="3">
        <f t="shared" si="949"/>
        <v>26.60543103006313</v>
      </c>
      <c r="U5053" s="3">
        <f t="shared" si="949"/>
        <v>4.115785108434487</v>
      </c>
      <c r="W5053" s="3">
        <f t="shared" si="942"/>
        <v>-9.3718217738320106</v>
      </c>
      <c r="X5053" s="3">
        <f t="shared" si="943"/>
        <v>87.831043360471782</v>
      </c>
      <c r="Z5053" s="3">
        <f t="shared" si="944"/>
        <v>9.3718217738320106</v>
      </c>
      <c r="AA5053" s="3">
        <f>Z5052*$AF$4</f>
        <v>-14.360279573804791</v>
      </c>
      <c r="AB5053" s="3">
        <f t="shared" si="946"/>
        <v>-23.732101347636799</v>
      </c>
      <c r="AN5053">
        <v>593</v>
      </c>
      <c r="AO5053" s="13">
        <v>538.02678194554142</v>
      </c>
      <c r="AP5053" s="13">
        <f t="shared" si="938"/>
        <v>54.973218054458584</v>
      </c>
      <c r="AQ5053" s="13"/>
      <c r="AR5053" s="13"/>
      <c r="AS5053" s="13">
        <f t="shared" si="939"/>
        <v>54.973218054458584</v>
      </c>
      <c r="AT5053" s="13"/>
      <c r="AU5053" s="13"/>
      <c r="AV5053" s="13">
        <f t="shared" si="940"/>
        <v>3022.0547032630511</v>
      </c>
      <c r="AW5053" s="13"/>
      <c r="AX5053" s="13"/>
    </row>
    <row r="5054" spans="1:50" x14ac:dyDescent="0.25">
      <c r="A5054">
        <v>0</v>
      </c>
      <c r="B5054">
        <f t="shared" si="945"/>
        <v>5043</v>
      </c>
      <c r="N5054" s="3">
        <f t="shared" si="949"/>
        <v>-104.77991840231128</v>
      </c>
      <c r="O5054" s="3">
        <f t="shared" si="949"/>
        <v>5.5419840426303901</v>
      </c>
      <c r="P5054" s="3">
        <f t="shared" si="949"/>
        <v>87.375697860992958</v>
      </c>
      <c r="Q5054" s="3">
        <f t="shared" si="949"/>
        <v>-189.5951882159691</v>
      </c>
      <c r="R5054" s="3">
        <f t="shared" si="949"/>
        <v>3.6699285038581273</v>
      </c>
      <c r="S5054" s="3">
        <f t="shared" si="949"/>
        <v>-5.030383773599918</v>
      </c>
      <c r="T5054" s="3">
        <f t="shared" si="949"/>
        <v>-48.266961913170618</v>
      </c>
      <c r="U5054" s="3">
        <f t="shared" si="949"/>
        <v>9.2307526267732403</v>
      </c>
      <c r="W5054" s="3">
        <f t="shared" si="942"/>
        <v>-30.839705709152383</v>
      </c>
      <c r="X5054" s="3">
        <f t="shared" si="943"/>
        <v>951.08744822712606</v>
      </c>
      <c r="Z5054" s="3">
        <f t="shared" si="944"/>
        <v>30.839705709152383</v>
      </c>
      <c r="AA5054" s="3">
        <f>Z5053*$AF$4</f>
        <v>7.7016694155174079</v>
      </c>
      <c r="AB5054" s="3">
        <f t="shared" si="946"/>
        <v>-23.138036293634975</v>
      </c>
      <c r="AN5054">
        <v>581</v>
      </c>
      <c r="AO5054" s="13">
        <v>548.2040544214193</v>
      </c>
      <c r="AP5054" s="13">
        <f t="shared" si="938"/>
        <v>32.795945578580699</v>
      </c>
      <c r="AQ5054" s="13"/>
      <c r="AR5054" s="13"/>
      <c r="AS5054" s="13">
        <f t="shared" si="939"/>
        <v>32.795945578580699</v>
      </c>
      <c r="AT5054" s="13"/>
      <c r="AU5054" s="13"/>
      <c r="AV5054" s="13">
        <f t="shared" si="940"/>
        <v>1075.574046393227</v>
      </c>
      <c r="AW5054" s="13"/>
      <c r="AX5054" s="13"/>
    </row>
    <row r="5055" spans="1:50" x14ac:dyDescent="0.25">
      <c r="A5055">
        <v>0</v>
      </c>
      <c r="B5055">
        <f t="shared" si="945"/>
        <v>5044</v>
      </c>
      <c r="N5055" s="3">
        <f t="shared" si="949"/>
        <v>-104.7322515055959</v>
      </c>
      <c r="O5055" s="3">
        <f t="shared" si="949"/>
        <v>5.5502799819334632</v>
      </c>
      <c r="P5055" s="3">
        <f t="shared" si="949"/>
        <v>74.855114465151644</v>
      </c>
      <c r="Q5055" s="3">
        <f t="shared" si="949"/>
        <v>-112.9945941981865</v>
      </c>
      <c r="R5055" s="3">
        <f t="shared" si="949"/>
        <v>-16.679182255137746</v>
      </c>
      <c r="S5055" s="3">
        <f t="shared" si="949"/>
        <v>7.563641785197265</v>
      </c>
      <c r="T5055" s="3">
        <f t="shared" si="949"/>
        <v>-110.20626139067122</v>
      </c>
      <c r="U5055" s="3">
        <f t="shared" si="949"/>
        <v>11.865722484500772</v>
      </c>
      <c r="W5055" s="3">
        <f t="shared" si="942"/>
        <v>-33.763147071164383</v>
      </c>
      <c r="X5055" s="3">
        <f t="shared" si="943"/>
        <v>1139.950100149076</v>
      </c>
      <c r="Z5055" s="3">
        <f t="shared" si="944"/>
        <v>33.763147071164383</v>
      </c>
      <c r="AA5055" s="3">
        <f>Z5054*$AF$4</f>
        <v>25.343761754724337</v>
      </c>
      <c r="AB5055" s="3">
        <f t="shared" si="946"/>
        <v>-8.4193853164400458</v>
      </c>
      <c r="AN5055">
        <v>467</v>
      </c>
      <c r="AO5055" s="13">
        <v>495.6155036308478</v>
      </c>
      <c r="AP5055" s="13">
        <f t="shared" si="938"/>
        <v>-28.615503630847797</v>
      </c>
      <c r="AQ5055" s="13"/>
      <c r="AR5055" s="13"/>
      <c r="AS5055" s="13">
        <f t="shared" si="939"/>
        <v>28.615503630847797</v>
      </c>
      <c r="AT5055" s="13"/>
      <c r="AU5055" s="13"/>
      <c r="AV5055" s="13">
        <f t="shared" si="940"/>
        <v>818.84704804706348</v>
      </c>
      <c r="AW5055" s="13"/>
      <c r="AX5055" s="13"/>
    </row>
    <row r="5056" spans="1:50" x14ac:dyDescent="0.25">
      <c r="A5056">
        <v>0</v>
      </c>
      <c r="B5056">
        <f t="shared" si="945"/>
        <v>5045</v>
      </c>
      <c r="N5056" s="3">
        <f t="shared" si="949"/>
        <v>-104.68453072833981</v>
      </c>
      <c r="O5056" s="3">
        <f t="shared" si="949"/>
        <v>5.5585644996526735</v>
      </c>
      <c r="P5056" s="3">
        <f t="shared" si="949"/>
        <v>57.261033756890036</v>
      </c>
      <c r="Q5056" s="3">
        <f t="shared" si="949"/>
        <v>-28.693605318121328</v>
      </c>
      <c r="R5056" s="3">
        <f t="shared" si="949"/>
        <v>-35.885433366279571</v>
      </c>
      <c r="S5056" s="3">
        <f t="shared" si="949"/>
        <v>18.136417352562596</v>
      </c>
      <c r="T5056" s="3">
        <f t="shared" si="949"/>
        <v>-142.61588212771096</v>
      </c>
      <c r="U5056" s="3">
        <f t="shared" si="949"/>
        <v>11.312765507567459</v>
      </c>
      <c r="W5056" s="3">
        <f t="shared" si="942"/>
        <v>-8.5962868621350879</v>
      </c>
      <c r="X5056" s="3">
        <f t="shared" si="943"/>
        <v>73.896147816116311</v>
      </c>
      <c r="Z5056" s="3">
        <f t="shared" si="944"/>
        <v>8.5962868621350879</v>
      </c>
      <c r="AA5056" s="3">
        <f>Z5055*$AF$4</f>
        <v>27.746216631612178</v>
      </c>
      <c r="AB5056" s="3">
        <f t="shared" si="946"/>
        <v>19.14992976947709</v>
      </c>
      <c r="AN5056">
        <v>394</v>
      </c>
      <c r="AO5056" s="13">
        <v>362.80013956847921</v>
      </c>
      <c r="AP5056" s="13">
        <f t="shared" si="938"/>
        <v>31.19986043152079</v>
      </c>
      <c r="AQ5056" s="13"/>
      <c r="AR5056" s="13"/>
      <c r="AS5056" s="13">
        <f t="shared" si="939"/>
        <v>31.19986043152079</v>
      </c>
      <c r="AT5056" s="13"/>
      <c r="AU5056" s="13"/>
      <c r="AV5056" s="13">
        <f t="shared" si="940"/>
        <v>973.43129094637663</v>
      </c>
      <c r="AW5056" s="13"/>
      <c r="AX5056" s="13"/>
    </row>
    <row r="5057" spans="1:50" x14ac:dyDescent="0.25">
      <c r="A5057">
        <v>1</v>
      </c>
      <c r="B5057">
        <f t="shared" si="945"/>
        <v>5046</v>
      </c>
      <c r="N5057" s="3">
        <f t="shared" si="949"/>
        <v>-104.63675609509333</v>
      </c>
      <c r="O5057" s="3">
        <f t="shared" si="949"/>
        <v>5.5668375787398237</v>
      </c>
      <c r="P5057" s="3">
        <f t="shared" si="949"/>
        <v>35.78593966770228</v>
      </c>
      <c r="Q5057" s="3">
        <f t="shared" si="949"/>
        <v>57.562805345877614</v>
      </c>
      <c r="R5057" s="3">
        <f t="shared" si="949"/>
        <v>-52.63281010859896</v>
      </c>
      <c r="S5057" s="3">
        <f t="shared" si="949"/>
        <v>23.862554956453664</v>
      </c>
      <c r="T5057" s="3">
        <f t="shared" si="949"/>
        <v>-136.81169242074927</v>
      </c>
      <c r="U5057" s="3">
        <f t="shared" si="949"/>
        <v>7.7204429308640661</v>
      </c>
      <c r="W5057" s="3">
        <f t="shared" si="942"/>
        <v>47.431705416839719</v>
      </c>
      <c r="X5057" s="3">
        <f t="shared" si="943"/>
        <v>2155.9032679161828</v>
      </c>
      <c r="Z5057" s="3">
        <f t="shared" si="944"/>
        <v>-46.431705416839719</v>
      </c>
      <c r="AA5057" s="3">
        <f>Z5056*$AF$4</f>
        <v>7.0643425804339941</v>
      </c>
      <c r="AB5057" s="3">
        <f t="shared" si="946"/>
        <v>54.496047997273713</v>
      </c>
      <c r="AN5057">
        <v>242</v>
      </c>
      <c r="AO5057" s="13">
        <v>274.93568678164814</v>
      </c>
      <c r="AP5057" s="13">
        <f t="shared" si="938"/>
        <v>-32.935686781648144</v>
      </c>
      <c r="AQ5057" s="13"/>
      <c r="AR5057" s="13"/>
      <c r="AS5057" s="13">
        <f t="shared" si="939"/>
        <v>32.935686781648144</v>
      </c>
      <c r="AT5057" s="13"/>
      <c r="AU5057" s="13"/>
      <c r="AV5057" s="13">
        <f t="shared" si="940"/>
        <v>1084.7594637788322</v>
      </c>
      <c r="AW5057" s="13"/>
      <c r="AX5057" s="13"/>
    </row>
    <row r="5058" spans="1:50" x14ac:dyDescent="0.25">
      <c r="A5058">
        <v>87</v>
      </c>
      <c r="B5058">
        <f t="shared" si="945"/>
        <v>5047</v>
      </c>
      <c r="N5058" s="3">
        <f t="shared" si="949"/>
        <v>-104.58892763043464</v>
      </c>
      <c r="O5058" s="3">
        <f t="shared" si="949"/>
        <v>5.575099202170243</v>
      </c>
      <c r="P5058" s="3">
        <f t="shared" si="949"/>
        <v>11.885361761901953</v>
      </c>
      <c r="Q5058" s="3">
        <f t="shared" si="949"/>
        <v>139.89640595259002</v>
      </c>
      <c r="R5058" s="3">
        <f t="shared" si="949"/>
        <v>-65.773780139476969</v>
      </c>
      <c r="S5058" s="3">
        <f t="shared" si="949"/>
        <v>23.211845220020948</v>
      </c>
      <c r="T5058" s="3">
        <f t="shared" si="949"/>
        <v>-94.348920214525819</v>
      </c>
      <c r="U5058" s="3">
        <f t="shared" si="949"/>
        <v>2.0538929123059839</v>
      </c>
      <c r="W5058" s="3">
        <f t="shared" si="942"/>
        <v>128.92536062619553</v>
      </c>
      <c r="X5058" s="3">
        <f t="shared" si="943"/>
        <v>1757.7358636365461</v>
      </c>
      <c r="Z5058" s="3">
        <f t="shared" si="944"/>
        <v>-41.925360626195527</v>
      </c>
      <c r="AA5058" s="3">
        <f>Z5057*$AF$4</f>
        <v>-38.157111194504715</v>
      </c>
      <c r="AB5058" s="3">
        <f t="shared" si="946"/>
        <v>90.768249431690805</v>
      </c>
      <c r="AN5058">
        <v>49</v>
      </c>
      <c r="AO5058" s="13">
        <v>138.03349247965389</v>
      </c>
      <c r="AP5058" s="13">
        <f t="shared" si="938"/>
        <v>-89.033492479653887</v>
      </c>
      <c r="AQ5058" s="13"/>
      <c r="AR5058" s="13"/>
      <c r="AS5058" s="13">
        <f t="shared" si="939"/>
        <v>89.033492479653887</v>
      </c>
      <c r="AT5058" s="13"/>
      <c r="AU5058" s="13"/>
      <c r="AV5058" s="13">
        <f t="shared" si="940"/>
        <v>7926.9627831245853</v>
      </c>
      <c r="AW5058" s="13"/>
      <c r="AX5058" s="13"/>
    </row>
    <row r="5059" spans="1:50" x14ac:dyDescent="0.25">
      <c r="A5059">
        <v>259</v>
      </c>
      <c r="B5059">
        <f t="shared" si="945"/>
        <v>5048</v>
      </c>
      <c r="N5059" s="3">
        <f t="shared" si="949"/>
        <v>-104.54104535896964</v>
      </c>
      <c r="O5059" s="3">
        <f t="shared" si="949"/>
        <v>5.583349352942836</v>
      </c>
      <c r="P5059" s="3">
        <f t="shared" si="949"/>
        <v>-12.820777011561205</v>
      </c>
      <c r="Q5059" s="3">
        <f t="shared" si="949"/>
        <v>212.69629768337879</v>
      </c>
      <c r="R5059" s="3">
        <f t="shared" si="949"/>
        <v>-74.407922553846547</v>
      </c>
      <c r="S5059" s="3">
        <f t="shared" si="949"/>
        <v>16.35817885445049</v>
      </c>
      <c r="T5059" s="3">
        <f t="shared" si="949"/>
        <v>-26.605431030080887</v>
      </c>
      <c r="U5059" s="3">
        <f t="shared" si="949"/>
        <v>-4.1644701407432985</v>
      </c>
      <c r="W5059" s="3">
        <f t="shared" si="942"/>
        <v>223.11256335721436</v>
      </c>
      <c r="X5059" s="3">
        <f t="shared" si="943"/>
        <v>1287.9081087899538</v>
      </c>
      <c r="Z5059" s="3">
        <f t="shared" si="944"/>
        <v>35.887436642785644</v>
      </c>
      <c r="AA5059" s="3">
        <f>Z5058*$AF$4</f>
        <v>-34.453842109001222</v>
      </c>
      <c r="AB5059" s="3">
        <f t="shared" si="946"/>
        <v>188.65872124821314</v>
      </c>
      <c r="AN5059">
        <v>0</v>
      </c>
      <c r="AO5059" s="13">
        <v>-16.134244838888851</v>
      </c>
      <c r="AP5059" s="13">
        <f t="shared" ref="AP5059:AP5122" si="950">AN5059-AO5059</f>
        <v>16.134244838888851</v>
      </c>
      <c r="AQ5059" s="13"/>
      <c r="AR5059" s="13"/>
      <c r="AS5059" s="13">
        <f t="shared" ref="AS5059:AS5122" si="951">ABS(AP5059)</f>
        <v>16.134244838888851</v>
      </c>
      <c r="AT5059" s="13"/>
      <c r="AU5059" s="13"/>
      <c r="AV5059" s="13">
        <f t="shared" ref="AV5059:AV5122" si="952">AS5059^2</f>
        <v>260.31385652121151</v>
      </c>
      <c r="AW5059" s="13"/>
      <c r="AX5059" s="13"/>
    </row>
    <row r="5060" spans="1:50" x14ac:dyDescent="0.25">
      <c r="A5060">
        <v>418</v>
      </c>
      <c r="B5060">
        <f t="shared" si="945"/>
        <v>5049</v>
      </c>
      <c r="N5060" s="3">
        <f t="shared" si="949"/>
        <v>-104.49310930533174</v>
      </c>
      <c r="O5060" s="3">
        <f t="shared" si="949"/>
        <v>5.5915880140801244</v>
      </c>
      <c r="P5060" s="3">
        <f t="shared" si="949"/>
        <v>-36.657954750398474</v>
      </c>
      <c r="Q5060" s="3">
        <f t="shared" si="949"/>
        <v>271.0012882243019</v>
      </c>
      <c r="R5060" s="3">
        <f t="shared" si="949"/>
        <v>-77.943624836881398</v>
      </c>
      <c r="S5060" s="3">
        <f t="shared" si="949"/>
        <v>5.1330774304421025</v>
      </c>
      <c r="T5060" s="3">
        <f t="shared" si="949"/>
        <v>48.266961913153594</v>
      </c>
      <c r="U5060" s="3">
        <f t="shared" si="949"/>
        <v>-9.2639779255099661</v>
      </c>
      <c r="W5060" s="3">
        <f t="shared" si="942"/>
        <v>312.64863232549999</v>
      </c>
      <c r="X5060" s="3">
        <f t="shared" si="943"/>
        <v>11098.910670887686</v>
      </c>
      <c r="Z5060" s="3">
        <f t="shared" si="944"/>
        <v>105.35136767450001</v>
      </c>
      <c r="AA5060" s="3">
        <f>Z5059*$AF$4</f>
        <v>29.491936558674816</v>
      </c>
      <c r="AB5060" s="3">
        <f t="shared" si="946"/>
        <v>342.1405688841748</v>
      </c>
      <c r="AN5060">
        <v>0</v>
      </c>
      <c r="AO5060" s="13">
        <v>-39.03840411496558</v>
      </c>
      <c r="AP5060" s="13">
        <f t="shared" si="950"/>
        <v>39.03840411496558</v>
      </c>
      <c r="AQ5060" s="13"/>
      <c r="AR5060" s="13"/>
      <c r="AS5060" s="13">
        <f t="shared" si="951"/>
        <v>39.03840411496558</v>
      </c>
      <c r="AT5060" s="13"/>
      <c r="AU5060" s="13"/>
      <c r="AV5060" s="13">
        <f t="shared" si="952"/>
        <v>1523.9969958433614</v>
      </c>
      <c r="AW5060" s="13"/>
      <c r="AX5060" s="13"/>
    </row>
    <row r="5061" spans="1:50" x14ac:dyDescent="0.25">
      <c r="A5061">
        <v>535</v>
      </c>
      <c r="B5061">
        <f t="shared" si="945"/>
        <v>5050</v>
      </c>
      <c r="N5061" s="3">
        <f t="shared" si="949"/>
        <v>-104.44511949418214</v>
      </c>
      <c r="O5061" s="3">
        <f t="shared" si="949"/>
        <v>5.5998151686282673</v>
      </c>
      <c r="P5061" s="3">
        <f t="shared" si="949"/>
        <v>-58.010545614552029</v>
      </c>
      <c r="Q5061" s="3">
        <f t="shared" si="949"/>
        <v>310.83798882357519</v>
      </c>
      <c r="R5061" s="3">
        <f t="shared" si="949"/>
        <v>-76.138620227276334</v>
      </c>
      <c r="S5061" s="3">
        <f t="shared" si="949"/>
        <v>-7.4637484890979797</v>
      </c>
      <c r="T5061" s="3">
        <f t="shared" si="949"/>
        <v>110.20626139070237</v>
      </c>
      <c r="U5061" s="3">
        <f t="shared" si="949"/>
        <v>-11.874561511767546</v>
      </c>
      <c r="W5061" s="3">
        <f t="shared" si="942"/>
        <v>379.72585360767363</v>
      </c>
      <c r="X5061" s="3">
        <f t="shared" si="943"/>
        <v>24110.0605378656</v>
      </c>
      <c r="Z5061" s="3">
        <f t="shared" si="944"/>
        <v>155.27414639232637</v>
      </c>
      <c r="AA5061" s="3">
        <f>Z5060*$AF$4</f>
        <v>86.576700441227359</v>
      </c>
      <c r="AB5061" s="3">
        <f t="shared" si="946"/>
        <v>466.30255404890102</v>
      </c>
      <c r="AN5061">
        <v>0</v>
      </c>
      <c r="AO5061" s="13">
        <v>-15.201169294659749</v>
      </c>
      <c r="AP5061" s="13">
        <f t="shared" si="950"/>
        <v>15.201169294659749</v>
      </c>
      <c r="AQ5061" s="13"/>
      <c r="AR5061" s="13"/>
      <c r="AS5061" s="13">
        <f t="shared" si="951"/>
        <v>15.201169294659749</v>
      </c>
      <c r="AT5061" s="13"/>
      <c r="AU5061" s="13"/>
      <c r="AV5061" s="13">
        <f t="shared" si="952"/>
        <v>231.07554792490637</v>
      </c>
      <c r="AW5061" s="13"/>
      <c r="AX5061" s="13"/>
    </row>
    <row r="5062" spans="1:50" x14ac:dyDescent="0.25">
      <c r="A5062">
        <v>593</v>
      </c>
      <c r="B5062">
        <f t="shared" si="945"/>
        <v>5051</v>
      </c>
      <c r="N5062" s="3">
        <f t="shared" si="949"/>
        <v>-104.39707595020967</v>
      </c>
      <c r="O5062" s="3">
        <f t="shared" si="949"/>
        <v>5.6080307996571008</v>
      </c>
      <c r="P5062" s="3">
        <f t="shared" si="949"/>
        <v>-75.431323009834699</v>
      </c>
      <c r="Q5062" s="3">
        <f t="shared" si="949"/>
        <v>329.49159416855082</v>
      </c>
      <c r="R5062" s="3">
        <f t="shared" si="949"/>
        <v>-69.116587865951203</v>
      </c>
      <c r="S5062" s="3">
        <f t="shared" si="949"/>
        <v>-18.066019140430324</v>
      </c>
      <c r="T5062" s="3">
        <f t="shared" si="949"/>
        <v>142.61588212770766</v>
      </c>
      <c r="U5062" s="3">
        <f t="shared" si="949"/>
        <v>-11.294843509342043</v>
      </c>
      <c r="W5062" s="3">
        <f t="shared" si="942"/>
        <v>410.42404118179149</v>
      </c>
      <c r="X5062" s="3">
        <f t="shared" si="943"/>
        <v>33333.980738388171</v>
      </c>
      <c r="Z5062" s="3">
        <f t="shared" si="944"/>
        <v>182.57595881820851</v>
      </c>
      <c r="AA5062" s="3">
        <f>Z5061*$AF$4</f>
        <v>127.60274076374989</v>
      </c>
      <c r="AB5062" s="3">
        <f t="shared" si="946"/>
        <v>538.02678194554142</v>
      </c>
      <c r="AN5062">
        <v>0</v>
      </c>
      <c r="AO5062" s="13">
        <v>7.5595968483045866</v>
      </c>
      <c r="AP5062" s="13">
        <f t="shared" si="950"/>
        <v>-7.5595968483045866</v>
      </c>
      <c r="AQ5062" s="13"/>
      <c r="AR5062" s="13"/>
      <c r="AS5062" s="13">
        <f t="shared" si="951"/>
        <v>7.5595968483045866</v>
      </c>
      <c r="AT5062" s="13"/>
      <c r="AU5062" s="13"/>
      <c r="AV5062" s="13">
        <f t="shared" si="952"/>
        <v>57.147504508896638</v>
      </c>
      <c r="AW5062" s="13"/>
      <c r="AX5062" s="13"/>
    </row>
    <row r="5063" spans="1:50" x14ac:dyDescent="0.25">
      <c r="A5063">
        <v>581</v>
      </c>
      <c r="B5063">
        <f t="shared" si="945"/>
        <v>5052</v>
      </c>
      <c r="N5063" s="3">
        <f t="shared" si="949"/>
        <v>-104.34897869813086</v>
      </c>
      <c r="O5063" s="3">
        <f t="shared" si="949"/>
        <v>5.6162348902601735</v>
      </c>
      <c r="P5063" s="3">
        <f t="shared" si="949"/>
        <v>-87.739549081191839</v>
      </c>
      <c r="Q5063" s="3">
        <f t="shared" si="949"/>
        <v>325.69089188155266</v>
      </c>
      <c r="R5063" s="3">
        <f t="shared" si="949"/>
        <v>-57.358678285883954</v>
      </c>
      <c r="S5063" s="3">
        <f t="shared" si="949"/>
        <v>-23.840464510013675</v>
      </c>
      <c r="T5063" s="3">
        <f t="shared" si="949"/>
        <v>136.81169242075526</v>
      </c>
      <c r="U5063" s="3">
        <f t="shared" si="949"/>
        <v>-7.6805749547878488</v>
      </c>
      <c r="W5063" s="3">
        <f t="shared" si="942"/>
        <v>398.1649572242037</v>
      </c>
      <c r="X5063" s="3">
        <f t="shared" si="943"/>
        <v>33428.652866827259</v>
      </c>
      <c r="Z5063" s="3">
        <f t="shared" si="944"/>
        <v>182.8350427757963</v>
      </c>
      <c r="AA5063" s="3">
        <f>Z5062*$AF$4</f>
        <v>150.03909719721557</v>
      </c>
      <c r="AB5063" s="3">
        <f t="shared" si="946"/>
        <v>548.2040544214193</v>
      </c>
      <c r="AN5063">
        <v>0</v>
      </c>
      <c r="AO5063" s="13">
        <v>22.699108324598889</v>
      </c>
      <c r="AP5063" s="13">
        <f t="shared" si="950"/>
        <v>-22.699108324598889</v>
      </c>
      <c r="AQ5063" s="13"/>
      <c r="AR5063" s="13"/>
      <c r="AS5063" s="13">
        <f t="shared" si="951"/>
        <v>22.699108324598889</v>
      </c>
      <c r="AT5063" s="13"/>
      <c r="AU5063" s="13"/>
      <c r="AV5063" s="13">
        <f t="shared" si="952"/>
        <v>515.24951873187456</v>
      </c>
      <c r="AW5063" s="13"/>
      <c r="AX5063" s="13"/>
    </row>
    <row r="5064" spans="1:50" x14ac:dyDescent="0.25">
      <c r="A5064">
        <v>467</v>
      </c>
      <c r="B5064">
        <f t="shared" si="945"/>
        <v>5053</v>
      </c>
      <c r="N5064" s="3">
        <f t="shared" si="949"/>
        <v>-104.30082776268975</v>
      </c>
      <c r="O5064" s="3">
        <f t="shared" si="949"/>
        <v>5.6244274235547937</v>
      </c>
      <c r="P5064" s="3">
        <f t="shared" si="949"/>
        <v>-94.1010022481817</v>
      </c>
      <c r="Q5064" s="3">
        <f t="shared" si="949"/>
        <v>299.69489354248208</v>
      </c>
      <c r="R5064" s="3">
        <f t="shared" si="949"/>
        <v>-41.670544917597915</v>
      </c>
      <c r="S5064" s="3">
        <f t="shared" si="949"/>
        <v>-23.243965821838106</v>
      </c>
      <c r="T5064" s="3">
        <f t="shared" si="949"/>
        <v>94.348920214539547</v>
      </c>
      <c r="U5064" s="3">
        <f t="shared" si="949"/>
        <v>-2.0027901637865715</v>
      </c>
      <c r="W5064" s="3">
        <f t="shared" si="942"/>
        <v>345.3634938281262</v>
      </c>
      <c r="X5064" s="3">
        <f t="shared" si="943"/>
        <v>14795.439633700295</v>
      </c>
      <c r="Z5064" s="3">
        <f t="shared" si="944"/>
        <v>121.6365061718738</v>
      </c>
      <c r="AA5064" s="3">
        <f>Z5063*$AF$4</f>
        <v>150.25200980272163</v>
      </c>
      <c r="AB5064" s="3">
        <f t="shared" si="946"/>
        <v>495.6155036308478</v>
      </c>
      <c r="AN5064">
        <v>0</v>
      </c>
      <c r="AO5064" s="13">
        <v>26.463422488814469</v>
      </c>
      <c r="AP5064" s="13">
        <f t="shared" si="950"/>
        <v>-26.463422488814469</v>
      </c>
      <c r="AQ5064" s="13"/>
      <c r="AR5064" s="13"/>
      <c r="AS5064" s="13">
        <f t="shared" si="951"/>
        <v>26.463422488814469</v>
      </c>
      <c r="AT5064" s="13"/>
      <c r="AU5064" s="13"/>
      <c r="AV5064" s="13">
        <f t="shared" si="952"/>
        <v>700.31272982149142</v>
      </c>
      <c r="AW5064" s="13"/>
      <c r="AX5064" s="13"/>
    </row>
    <row r="5065" spans="1:50" x14ac:dyDescent="0.25">
      <c r="A5065">
        <v>394</v>
      </c>
      <c r="B5065">
        <f t="shared" si="945"/>
        <v>5054</v>
      </c>
      <c r="N5065" s="3">
        <f t="shared" si="949"/>
        <v>-104.25262316865808</v>
      </c>
      <c r="O5065" s="3">
        <f t="shared" si="949"/>
        <v>5.6326083826820437</v>
      </c>
      <c r="P5065" s="3">
        <f t="shared" si="949"/>
        <v>-94.084518711548412</v>
      </c>
      <c r="Q5065" s="3">
        <f t="shared" si="949"/>
        <v>253.27518347772747</v>
      </c>
      <c r="R5065" s="3">
        <f t="shared" si="949"/>
        <v>-23.127140615645882</v>
      </c>
      <c r="S5065" s="3">
        <f t="shared" si="949"/>
        <v>-16.435926839672426</v>
      </c>
      <c r="T5065" s="3">
        <f t="shared" si="949"/>
        <v>26.605431030098643</v>
      </c>
      <c r="U5065" s="3">
        <f t="shared" si="949"/>
        <v>4.2130780448678431</v>
      </c>
      <c r="W5065" s="3">
        <f t="shared" si="942"/>
        <v>262.84047516149502</v>
      </c>
      <c r="X5065" s="3">
        <f t="shared" si="943"/>
        <v>17202.820955862404</v>
      </c>
      <c r="Z5065" s="3">
        <f t="shared" si="944"/>
        <v>131.15952483850498</v>
      </c>
      <c r="AA5065" s="3">
        <f>Z5064*$AF$4</f>
        <v>99.959664406984174</v>
      </c>
      <c r="AB5065" s="3">
        <f t="shared" si="946"/>
        <v>362.80013956847921</v>
      </c>
      <c r="AN5065">
        <v>0</v>
      </c>
      <c r="AO5065" s="13">
        <v>18.876204618114489</v>
      </c>
      <c r="AP5065" s="13">
        <f t="shared" si="950"/>
        <v>-18.876204618114489</v>
      </c>
      <c r="AQ5065" s="13"/>
      <c r="AR5065" s="13"/>
      <c r="AS5065" s="13">
        <f t="shared" si="951"/>
        <v>18.876204618114489</v>
      </c>
      <c r="AT5065" s="13"/>
      <c r="AU5065" s="13"/>
      <c r="AV5065" s="13">
        <f t="shared" si="952"/>
        <v>356.31110078492674</v>
      </c>
      <c r="AW5065" s="13"/>
      <c r="AX5065" s="13"/>
    </row>
    <row r="5066" spans="1:50" x14ac:dyDescent="0.25">
      <c r="A5066">
        <v>242</v>
      </c>
      <c r="B5066">
        <f t="shared" si="945"/>
        <v>5055</v>
      </c>
      <c r="N5066" s="3">
        <f t="shared" si="949"/>
        <v>-104.20436494083522</v>
      </c>
      <c r="O5066" s="3">
        <f t="shared" si="949"/>
        <v>5.6407777508068166</v>
      </c>
      <c r="P5066" s="3">
        <f t="shared" si="949"/>
        <v>-87.691215685259536</v>
      </c>
      <c r="Q5066" s="3">
        <f t="shared" si="949"/>
        <v>189.59518821594119</v>
      </c>
      <c r="R5066" s="3">
        <f t="shared" si="949"/>
        <v>-2.9990617549800085</v>
      </c>
      <c r="S5066" s="3">
        <f t="shared" si="949"/>
        <v>-5.235676019992801</v>
      </c>
      <c r="T5066" s="3">
        <f t="shared" si="949"/>
        <v>-48.266961913198777</v>
      </c>
      <c r="U5066" s="3">
        <f t="shared" si="949"/>
        <v>9.2970316504876429</v>
      </c>
      <c r="W5066" s="3">
        <f t="shared" si="942"/>
        <v>167.15010086461314</v>
      </c>
      <c r="X5066" s="3">
        <f t="shared" si="943"/>
        <v>5602.5074005775868</v>
      </c>
      <c r="Z5066" s="3">
        <f t="shared" si="944"/>
        <v>74.849899135386863</v>
      </c>
      <c r="AA5066" s="3">
        <f>Z5065*$AF$4</f>
        <v>107.78558591703501</v>
      </c>
      <c r="AB5066" s="3">
        <f t="shared" si="946"/>
        <v>274.93568678164814</v>
      </c>
      <c r="AN5066">
        <v>0</v>
      </c>
      <c r="AO5066" s="13">
        <v>3.6634274057036578</v>
      </c>
      <c r="AP5066" s="13">
        <f t="shared" si="950"/>
        <v>-3.6634274057036578</v>
      </c>
      <c r="AQ5066" s="13"/>
      <c r="AR5066" s="13"/>
      <c r="AS5066" s="13">
        <f t="shared" si="951"/>
        <v>3.6634274057036578</v>
      </c>
      <c r="AT5066" s="13"/>
      <c r="AU5066" s="13"/>
      <c r="AV5066" s="13">
        <f t="shared" si="952"/>
        <v>13.420700356860632</v>
      </c>
      <c r="AW5066" s="13"/>
      <c r="AX5066" s="13"/>
    </row>
    <row r="5067" spans="1:50" x14ac:dyDescent="0.25">
      <c r="A5067">
        <v>49</v>
      </c>
      <c r="B5067">
        <f t="shared" si="945"/>
        <v>5056</v>
      </c>
      <c r="N5067" s="3">
        <f t="shared" ref="N5067:U5082" si="953">N$3*COS(N$2*$B5067)+N$4*SIN(N$2*$B5067)</f>
        <v>-104.15605310404803</v>
      </c>
      <c r="O5067" s="3">
        <f t="shared" si="953"/>
        <v>5.6489355111178794</v>
      </c>
      <c r="P5067" s="3">
        <f t="shared" si="953"/>
        <v>-75.354415674424231</v>
      </c>
      <c r="Q5067" s="3">
        <f t="shared" si="953"/>
        <v>112.99459419815452</v>
      </c>
      <c r="R5067" s="3">
        <f t="shared" si="953"/>
        <v>17.334513191090963</v>
      </c>
      <c r="S5067" s="3">
        <f t="shared" si="953"/>
        <v>7.363716960449211</v>
      </c>
      <c r="T5067" s="3">
        <f t="shared" si="953"/>
        <v>-110.20626139069063</v>
      </c>
      <c r="U5067" s="3">
        <f t="shared" si="953"/>
        <v>11.883180615890804</v>
      </c>
      <c r="W5067" s="3">
        <f t="shared" ref="W5067:W5130" si="954">M$3+SUM(N5067:U5067)</f>
        <v>76.522593869184306</v>
      </c>
      <c r="X5067" s="3">
        <f t="shared" ref="X5067:X5130" si="955">(A5067-W5067)^2</f>
        <v>757.49317328806148</v>
      </c>
      <c r="Z5067" s="3">
        <f t="shared" si="944"/>
        <v>-27.522593869184306</v>
      </c>
      <c r="AA5067" s="3">
        <f>Z5066*$AF$4</f>
        <v>61.510898610469575</v>
      </c>
      <c r="AB5067" s="3">
        <f t="shared" si="946"/>
        <v>138.03349247965389</v>
      </c>
      <c r="AN5067">
        <v>0</v>
      </c>
      <c r="AO5067" s="13">
        <v>-12.859344070714865</v>
      </c>
      <c r="AP5067" s="13">
        <f t="shared" si="950"/>
        <v>12.859344070714865</v>
      </c>
      <c r="AQ5067" s="13"/>
      <c r="AR5067" s="13"/>
      <c r="AS5067" s="13">
        <f t="shared" si="951"/>
        <v>12.859344070714865</v>
      </c>
      <c r="AT5067" s="13"/>
      <c r="AU5067" s="13"/>
      <c r="AV5067" s="13">
        <f t="shared" si="952"/>
        <v>165.36272992902957</v>
      </c>
      <c r="AW5067" s="13"/>
      <c r="AX5067" s="13"/>
    </row>
    <row r="5068" spans="1:50" x14ac:dyDescent="0.25">
      <c r="A5068">
        <v>0</v>
      </c>
      <c r="B5068">
        <f t="shared" si="945"/>
        <v>5057</v>
      </c>
      <c r="N5068" s="3">
        <f t="shared" si="953"/>
        <v>-104.10768768315103</v>
      </c>
      <c r="O5068" s="3">
        <f t="shared" si="953"/>
        <v>5.657081646827864</v>
      </c>
      <c r="P5068" s="3">
        <f t="shared" si="953"/>
        <v>-57.910276931520585</v>
      </c>
      <c r="Q5068" s="3">
        <f t="shared" si="953"/>
        <v>28.693605318162348</v>
      </c>
      <c r="R5068" s="3">
        <f t="shared" si="953"/>
        <v>36.480325131862969</v>
      </c>
      <c r="S5068" s="3">
        <f t="shared" si="953"/>
        <v>17.995286336091599</v>
      </c>
      <c r="T5068" s="3">
        <f t="shared" si="953"/>
        <v>-142.61588212770434</v>
      </c>
      <c r="U5068" s="3">
        <f t="shared" si="953"/>
        <v>11.276712324655442</v>
      </c>
      <c r="W5068" s="3">
        <f t="shared" si="954"/>
        <v>6.4835475768681192</v>
      </c>
      <c r="X5068" s="3">
        <f t="shared" si="955"/>
        <v>42.036389181512462</v>
      </c>
      <c r="Z5068" s="3">
        <f t="shared" ref="Z5068:Z5131" si="956">A5068-W5068</f>
        <v>-6.4835475768681192</v>
      </c>
      <c r="AA5068" s="3">
        <f>Z5067*$AF$4</f>
        <v>-22.61779241575697</v>
      </c>
      <c r="AB5068" s="3">
        <f t="shared" si="946"/>
        <v>-16.134244838888851</v>
      </c>
      <c r="AN5068">
        <v>0</v>
      </c>
      <c r="AO5068" s="13">
        <v>-23.631283903188979</v>
      </c>
      <c r="AP5068" s="13">
        <f t="shared" si="950"/>
        <v>23.631283903188979</v>
      </c>
      <c r="AQ5068" s="13"/>
      <c r="AR5068" s="13"/>
      <c r="AS5068" s="13">
        <f t="shared" si="951"/>
        <v>23.631283903188979</v>
      </c>
      <c r="AT5068" s="13"/>
      <c r="AU5068" s="13"/>
      <c r="AV5068" s="13">
        <f t="shared" si="952"/>
        <v>558.43757891311861</v>
      </c>
      <c r="AW5068" s="13"/>
      <c r="AX5068" s="13"/>
    </row>
    <row r="5069" spans="1:50" x14ac:dyDescent="0.25">
      <c r="A5069">
        <v>0</v>
      </c>
      <c r="B5069">
        <f t="shared" ref="B5069:B5132" si="957">B5068+1</f>
        <v>5058</v>
      </c>
      <c r="N5069" s="3">
        <f t="shared" si="953"/>
        <v>-104.05926870302631</v>
      </c>
      <c r="O5069" s="3">
        <f t="shared" si="953"/>
        <v>5.6652161411733362</v>
      </c>
      <c r="P5069" s="3">
        <f t="shared" si="953"/>
        <v>-36.541120686828734</v>
      </c>
      <c r="Q5069" s="3">
        <f t="shared" si="953"/>
        <v>-57.562805345837077</v>
      </c>
      <c r="R5069" s="3">
        <f t="shared" si="953"/>
        <v>53.126500645857533</v>
      </c>
      <c r="S5069" s="3">
        <f t="shared" si="953"/>
        <v>23.817932525592287</v>
      </c>
      <c r="T5069" s="3">
        <f t="shared" si="953"/>
        <v>-136.81169242076126</v>
      </c>
      <c r="U5069" s="3">
        <f t="shared" si="953"/>
        <v>7.6405647304152717</v>
      </c>
      <c r="W5069" s="3">
        <f t="shared" si="954"/>
        <v>-33.710289551771126</v>
      </c>
      <c r="X5069" s="3">
        <f t="shared" si="955"/>
        <v>1136.3836216642496</v>
      </c>
      <c r="Z5069" s="3">
        <f t="shared" si="956"/>
        <v>33.710289551771126</v>
      </c>
      <c r="AA5069" s="3">
        <f>Z5068*$AF$4</f>
        <v>-5.3281145631944522</v>
      </c>
      <c r="AB5069" s="3">
        <f t="shared" ref="AB5069:AB5132" si="958">AA5069+W5069</f>
        <v>-39.03840411496558</v>
      </c>
      <c r="AN5069">
        <v>0</v>
      </c>
      <c r="AO5069" s="13">
        <v>-22.917733969816418</v>
      </c>
      <c r="AP5069" s="13">
        <f t="shared" si="950"/>
        <v>22.917733969816418</v>
      </c>
      <c r="AQ5069" s="13"/>
      <c r="AR5069" s="13"/>
      <c r="AS5069" s="13">
        <f t="shared" si="951"/>
        <v>22.917733969816418</v>
      </c>
      <c r="AT5069" s="13"/>
      <c r="AU5069" s="13"/>
      <c r="AV5069" s="13">
        <f t="shared" si="952"/>
        <v>525.22253031127741</v>
      </c>
      <c r="AW5069" s="13"/>
      <c r="AX5069" s="13"/>
    </row>
    <row r="5070" spans="1:50" x14ac:dyDescent="0.25">
      <c r="A5070">
        <v>0</v>
      </c>
      <c r="B5070">
        <f t="shared" si="957"/>
        <v>5059</v>
      </c>
      <c r="N5070" s="3">
        <f t="shared" si="953"/>
        <v>-104.0107961885835</v>
      </c>
      <c r="O5070" s="3">
        <f t="shared" si="953"/>
        <v>5.673338977414808</v>
      </c>
      <c r="P5070" s="3">
        <f t="shared" si="953"/>
        <v>-12.695296295675755</v>
      </c>
      <c r="Q5070" s="3">
        <f t="shared" si="953"/>
        <v>-139.89640595262088</v>
      </c>
      <c r="R5070" s="3">
        <f t="shared" si="953"/>
        <v>66.132441711239366</v>
      </c>
      <c r="S5070" s="3">
        <f t="shared" si="953"/>
        <v>23.275655933144286</v>
      </c>
      <c r="T5070" s="3">
        <f t="shared" si="953"/>
        <v>-94.348920214503138</v>
      </c>
      <c r="U5070" s="3">
        <f t="shared" si="953"/>
        <v>1.9516503225312132</v>
      </c>
      <c r="W5070" s="3">
        <f t="shared" si="954"/>
        <v>-42.903948145409743</v>
      </c>
      <c r="X5070" s="3">
        <f t="shared" si="955"/>
        <v>1840.748766464008</v>
      </c>
      <c r="Z5070" s="3">
        <f t="shared" si="956"/>
        <v>42.903948145409743</v>
      </c>
      <c r="AA5070" s="3">
        <f>Z5069*$AF$4</f>
        <v>27.702778850749993</v>
      </c>
      <c r="AB5070" s="3">
        <f t="shared" si="958"/>
        <v>-15.201169294659749</v>
      </c>
      <c r="AN5070">
        <v>0</v>
      </c>
      <c r="AO5070" s="13">
        <v>-8.0413738462821129</v>
      </c>
      <c r="AP5070" s="13">
        <f t="shared" si="950"/>
        <v>8.0413738462821129</v>
      </c>
      <c r="AQ5070" s="13"/>
      <c r="AR5070" s="13"/>
      <c r="AS5070" s="13">
        <f t="shared" si="951"/>
        <v>8.0413738462821129</v>
      </c>
      <c r="AT5070" s="13"/>
      <c r="AU5070" s="13"/>
      <c r="AV5070" s="13">
        <f t="shared" si="952"/>
        <v>64.66369333566999</v>
      </c>
      <c r="AW5070" s="13"/>
      <c r="AX5070" s="13"/>
    </row>
    <row r="5071" spans="1:50" x14ac:dyDescent="0.25">
      <c r="A5071">
        <v>0</v>
      </c>
      <c r="B5071">
        <f t="shared" si="957"/>
        <v>5060</v>
      </c>
      <c r="N5071" s="3">
        <f t="shared" si="953"/>
        <v>-103.9622701647597</v>
      </c>
      <c r="O5071" s="3">
        <f t="shared" si="953"/>
        <v>5.6814501388367979</v>
      </c>
      <c r="P5071" s="3">
        <f t="shared" si="953"/>
        <v>12.010984352828316</v>
      </c>
      <c r="Q5071" s="3">
        <f t="shared" si="953"/>
        <v>-212.69629768340485</v>
      </c>
      <c r="R5071" s="3">
        <f t="shared" si="953"/>
        <v>74.60697962449396</v>
      </c>
      <c r="S5071" s="3">
        <f t="shared" si="953"/>
        <v>16.513370422865549</v>
      </c>
      <c r="T5071" s="3">
        <f t="shared" si="953"/>
        <v>-26.605431030051527</v>
      </c>
      <c r="U5071" s="3">
        <f t="shared" si="953"/>
        <v>-4.2616079205640878</v>
      </c>
      <c r="W5071" s="3">
        <f t="shared" si="954"/>
        <v>-27.698438698111687</v>
      </c>
      <c r="X5071" s="3">
        <f t="shared" si="955"/>
        <v>767.20350631305109</v>
      </c>
      <c r="Z5071" s="3">
        <f t="shared" si="956"/>
        <v>27.698438698111687</v>
      </c>
      <c r="AA5071" s="3">
        <f>Z5070*$AF$4</f>
        <v>35.258035546416274</v>
      </c>
      <c r="AB5071" s="3">
        <f t="shared" si="958"/>
        <v>7.5595968483045866</v>
      </c>
      <c r="AN5071">
        <v>0</v>
      </c>
      <c r="AO5071" s="13">
        <v>19.704172759156606</v>
      </c>
      <c r="AP5071" s="13">
        <f t="shared" si="950"/>
        <v>-19.704172759156606</v>
      </c>
      <c r="AQ5071" s="13"/>
      <c r="AR5071" s="13"/>
      <c r="AS5071" s="13">
        <f t="shared" si="951"/>
        <v>19.704172759156606</v>
      </c>
      <c r="AT5071" s="13"/>
      <c r="AU5071" s="13"/>
      <c r="AV5071" s="13">
        <f t="shared" si="952"/>
        <v>388.25442412268927</v>
      </c>
      <c r="AW5071" s="13"/>
      <c r="AX5071" s="13"/>
    </row>
    <row r="5072" spans="1:50" x14ac:dyDescent="0.25">
      <c r="A5072">
        <v>0</v>
      </c>
      <c r="B5072">
        <f t="shared" si="957"/>
        <v>5061</v>
      </c>
      <c r="N5072" s="3">
        <f t="shared" si="953"/>
        <v>-103.91369065651969</v>
      </c>
      <c r="O5072" s="3">
        <f t="shared" si="953"/>
        <v>5.6895496087478348</v>
      </c>
      <c r="P5072" s="3">
        <f t="shared" si="953"/>
        <v>35.903189740512843</v>
      </c>
      <c r="Q5072" s="3">
        <f t="shared" si="953"/>
        <v>-271.0012882243214</v>
      </c>
      <c r="R5072" s="3">
        <f t="shared" si="953"/>
        <v>77.969437991112585</v>
      </c>
      <c r="S5072" s="3">
        <f t="shared" si="953"/>
        <v>5.3381776420503195</v>
      </c>
      <c r="T5072" s="3">
        <f t="shared" si="953"/>
        <v>48.266961913181753</v>
      </c>
      <c r="U5072" s="3">
        <f t="shared" si="953"/>
        <v>-9.3299131895303802</v>
      </c>
      <c r="W5072" s="3">
        <f t="shared" si="954"/>
        <v>-6.3191613122313584E-2</v>
      </c>
      <c r="X5072" s="3">
        <f t="shared" si="955"/>
        <v>3.9931799690001539E-3</v>
      </c>
      <c r="Z5072" s="3">
        <f t="shared" si="956"/>
        <v>6.3191613122313584E-2</v>
      </c>
      <c r="AA5072" s="3">
        <f>Z5071*$AF$4</f>
        <v>22.762299937721203</v>
      </c>
      <c r="AB5072" s="3">
        <f t="shared" si="958"/>
        <v>22.699108324598889</v>
      </c>
      <c r="AN5072">
        <v>1</v>
      </c>
      <c r="AO5072" s="13">
        <v>55.216691218232</v>
      </c>
      <c r="AP5072" s="13">
        <f t="shared" si="950"/>
        <v>-54.216691218232</v>
      </c>
      <c r="AQ5072" s="13"/>
      <c r="AR5072" s="13"/>
      <c r="AS5072" s="13">
        <f t="shared" si="951"/>
        <v>54.216691218232</v>
      </c>
      <c r="AT5072" s="13"/>
      <c r="AU5072" s="13"/>
      <c r="AV5072" s="13">
        <f t="shared" si="952"/>
        <v>2939.4496066531151</v>
      </c>
      <c r="AW5072" s="13"/>
      <c r="AX5072" s="13"/>
    </row>
    <row r="5073" spans="1:50" x14ac:dyDescent="0.25">
      <c r="A5073">
        <v>0</v>
      </c>
      <c r="B5073">
        <f t="shared" si="957"/>
        <v>5062</v>
      </c>
      <c r="N5073" s="3">
        <f t="shared" si="953"/>
        <v>-103.86505768885564</v>
      </c>
      <c r="O5073" s="3">
        <f t="shared" si="953"/>
        <v>5.6976373704805088</v>
      </c>
      <c r="P5073" s="3">
        <f t="shared" si="953"/>
        <v>57.361964387247895</v>
      </c>
      <c r="Q5073" s="3">
        <f t="shared" si="953"/>
        <v>-310.83798882356109</v>
      </c>
      <c r="R5073" s="3">
        <f t="shared" si="953"/>
        <v>75.989420744548639</v>
      </c>
      <c r="S5073" s="3">
        <f t="shared" si="953"/>
        <v>-7.2635490518770958</v>
      </c>
      <c r="T5073" s="3">
        <f t="shared" si="953"/>
        <v>110.20626139067889</v>
      </c>
      <c r="U5073" s="3">
        <f t="shared" si="953"/>
        <v>-11.891579637239243</v>
      </c>
      <c r="W5073" s="3">
        <f t="shared" si="954"/>
        <v>26.411492253066683</v>
      </c>
      <c r="X5073" s="3">
        <f t="shared" si="955"/>
        <v>697.56692303380146</v>
      </c>
      <c r="Z5073" s="3">
        <f t="shared" si="956"/>
        <v>-26.411492253066683</v>
      </c>
      <c r="AA5073" s="3">
        <f>Z5072*$AF$4</f>
        <v>5.1930235747786081E-2</v>
      </c>
      <c r="AB5073" s="3">
        <f t="shared" si="958"/>
        <v>26.463422488814469</v>
      </c>
      <c r="AN5073">
        <v>22</v>
      </c>
      <c r="AO5073" s="13">
        <v>91.614744435981493</v>
      </c>
      <c r="AP5073" s="13">
        <f t="shared" si="950"/>
        <v>-69.614744435981493</v>
      </c>
      <c r="AQ5073" s="13"/>
      <c r="AR5073" s="13"/>
      <c r="AS5073" s="13">
        <f t="shared" si="951"/>
        <v>69.614744435981493</v>
      </c>
      <c r="AT5073" s="13"/>
      <c r="AU5073" s="13"/>
      <c r="AV5073" s="13">
        <f t="shared" si="952"/>
        <v>4846.212642887016</v>
      </c>
      <c r="AW5073" s="13"/>
      <c r="AX5073" s="13"/>
    </row>
    <row r="5074" spans="1:50" x14ac:dyDescent="0.25">
      <c r="A5074">
        <v>0</v>
      </c>
      <c r="B5074">
        <f t="shared" si="957"/>
        <v>5063</v>
      </c>
      <c r="N5074" s="3">
        <f t="shared" si="953"/>
        <v>-103.81637128678723</v>
      </c>
      <c r="O5074" s="3">
        <f t="shared" si="953"/>
        <v>5.7057134073915146</v>
      </c>
      <c r="P5074" s="3">
        <f t="shared" si="953"/>
        <v>74.932884820796772</v>
      </c>
      <c r="Q5074" s="3">
        <f t="shared" si="953"/>
        <v>-329.49159416854729</v>
      </c>
      <c r="R5074" s="3">
        <f t="shared" si="953"/>
        <v>68.80259891342557</v>
      </c>
      <c r="S5074" s="3">
        <f t="shared" si="953"/>
        <v>-17.924220249555276</v>
      </c>
      <c r="T5074" s="3">
        <f t="shared" si="953"/>
        <v>142.61588212770104</v>
      </c>
      <c r="U5074" s="3">
        <f t="shared" si="953"/>
        <v>-11.258372289306758</v>
      </c>
      <c r="W5074" s="3">
        <f t="shared" si="954"/>
        <v>40.580904836762159</v>
      </c>
      <c r="X5074" s="3">
        <f t="shared" si="955"/>
        <v>1646.8098373703463</v>
      </c>
      <c r="Z5074" s="3">
        <f t="shared" si="956"/>
        <v>-40.580904836762159</v>
      </c>
      <c r="AA5074" s="3">
        <f>Z5073*$AF$4</f>
        <v>-21.70470021864767</v>
      </c>
      <c r="AB5074" s="3">
        <f t="shared" si="958"/>
        <v>18.876204618114489</v>
      </c>
      <c r="AN5074">
        <v>89</v>
      </c>
      <c r="AO5074" s="13">
        <v>136.14835374911195</v>
      </c>
      <c r="AP5074" s="13">
        <f t="shared" si="950"/>
        <v>-47.148353749111948</v>
      </c>
      <c r="AQ5074" s="13"/>
      <c r="AR5074" s="13"/>
      <c r="AS5074" s="13">
        <f t="shared" si="951"/>
        <v>47.148353749111948</v>
      </c>
      <c r="AT5074" s="13"/>
      <c r="AU5074" s="13"/>
      <c r="AV5074" s="13">
        <f t="shared" si="952"/>
        <v>2222.9672612513987</v>
      </c>
      <c r="AW5074" s="13"/>
      <c r="AX5074" s="13"/>
    </row>
    <row r="5075" spans="1:50" x14ac:dyDescent="0.25">
      <c r="A5075">
        <v>0</v>
      </c>
      <c r="B5075">
        <f t="shared" si="957"/>
        <v>5064</v>
      </c>
      <c r="N5075" s="3">
        <f t="shared" si="953"/>
        <v>-103.76763147536167</v>
      </c>
      <c r="O5075" s="3">
        <f t="shared" si="953"/>
        <v>5.7137777028616625</v>
      </c>
      <c r="P5075" s="3">
        <f t="shared" si="953"/>
        <v>87.42503685666729</v>
      </c>
      <c r="Q5075" s="3">
        <f t="shared" si="953"/>
        <v>-325.69089188154675</v>
      </c>
      <c r="R5075" s="3">
        <f t="shared" si="953"/>
        <v>56.901414425738814</v>
      </c>
      <c r="S5075" s="3">
        <f t="shared" si="953"/>
        <v>-23.794959420493729</v>
      </c>
      <c r="T5075" s="3">
        <f t="shared" si="953"/>
        <v>136.81169242074532</v>
      </c>
      <c r="U5075" s="3">
        <f t="shared" si="953"/>
        <v>-7.6004129987483457</v>
      </c>
      <c r="W5075" s="3">
        <f t="shared" si="954"/>
        <v>37.012409191506435</v>
      </c>
      <c r="X5075" s="3">
        <f t="shared" si="955"/>
        <v>1369.9184341595101</v>
      </c>
      <c r="Z5075" s="3">
        <f t="shared" si="956"/>
        <v>-37.012409191506435</v>
      </c>
      <c r="AA5075" s="3">
        <f>Z5074*$AF$4</f>
        <v>-33.348981785802778</v>
      </c>
      <c r="AB5075" s="3">
        <f t="shared" si="958"/>
        <v>3.6634274057036578</v>
      </c>
      <c r="AN5075">
        <v>122</v>
      </c>
      <c r="AO5075" s="13">
        <v>203.3208250218415</v>
      </c>
      <c r="AP5075" s="13">
        <f t="shared" si="950"/>
        <v>-81.3208250218415</v>
      </c>
      <c r="AQ5075" s="13"/>
      <c r="AR5075" s="13"/>
      <c r="AS5075" s="13">
        <f t="shared" si="951"/>
        <v>81.3208250218415</v>
      </c>
      <c r="AT5075" s="13"/>
      <c r="AU5075" s="13"/>
      <c r="AV5075" s="13">
        <f t="shared" si="952"/>
        <v>6613.0765822329622</v>
      </c>
      <c r="AW5075" s="13"/>
      <c r="AX5075" s="13"/>
    </row>
    <row r="5076" spans="1:50" x14ac:dyDescent="0.25">
      <c r="A5076">
        <v>0</v>
      </c>
      <c r="B5076">
        <f t="shared" si="957"/>
        <v>5065</v>
      </c>
      <c r="N5076" s="3">
        <f t="shared" si="953"/>
        <v>-103.71883827965365</v>
      </c>
      <c r="O5076" s="3">
        <f t="shared" si="953"/>
        <v>5.7218302402959287</v>
      </c>
      <c r="P5076" s="3">
        <f t="shared" si="953"/>
        <v>93.991732860598432</v>
      </c>
      <c r="Q5076" s="3">
        <f t="shared" si="953"/>
        <v>-299.69489354246764</v>
      </c>
      <c r="R5076" s="3">
        <f t="shared" si="953"/>
        <v>41.10133792654679</v>
      </c>
      <c r="S5076" s="3">
        <f t="shared" si="953"/>
        <v>-23.306914967025186</v>
      </c>
      <c r="T5076" s="3">
        <f t="shared" si="953"/>
        <v>94.348920214516866</v>
      </c>
      <c r="U5076" s="3">
        <f t="shared" si="953"/>
        <v>-1.9004743356821518</v>
      </c>
      <c r="W5076" s="3">
        <f t="shared" si="954"/>
        <v>17.557083678773211</v>
      </c>
      <c r="X5076" s="3">
        <f t="shared" si="955"/>
        <v>308.25118730344462</v>
      </c>
      <c r="Z5076" s="3">
        <f t="shared" si="956"/>
        <v>-17.557083678773211</v>
      </c>
      <c r="AA5076" s="3">
        <f>Z5075*$AF$4</f>
        <v>-30.416427749488076</v>
      </c>
      <c r="AB5076" s="3">
        <f t="shared" si="958"/>
        <v>-12.859344070714865</v>
      </c>
      <c r="AN5076">
        <v>189</v>
      </c>
      <c r="AO5076" s="13">
        <v>223.83544591096921</v>
      </c>
      <c r="AP5076" s="13">
        <f t="shared" si="950"/>
        <v>-34.835445910969213</v>
      </c>
      <c r="AQ5076" s="13"/>
      <c r="AR5076" s="13"/>
      <c r="AS5076" s="13">
        <f t="shared" si="951"/>
        <v>34.835445910969213</v>
      </c>
      <c r="AT5076" s="13"/>
      <c r="AU5076" s="13"/>
      <c r="AV5076" s="13">
        <f t="shared" si="952"/>
        <v>1213.5082918160617</v>
      </c>
      <c r="AW5076" s="13"/>
      <c r="AX5076" s="13"/>
    </row>
    <row r="5077" spans="1:50" x14ac:dyDescent="0.25">
      <c r="A5077">
        <v>0</v>
      </c>
      <c r="B5077">
        <f t="shared" si="957"/>
        <v>5066</v>
      </c>
      <c r="N5077" s="3">
        <f t="shared" si="953"/>
        <v>-103.66999172476537</v>
      </c>
      <c r="O5077" s="3">
        <f t="shared" si="953"/>
        <v>5.7298710031234794</v>
      </c>
      <c r="P5077" s="3">
        <f t="shared" si="953"/>
        <v>94.187898173823683</v>
      </c>
      <c r="Q5077" s="3">
        <f t="shared" si="953"/>
        <v>-253.27518347770558</v>
      </c>
      <c r="R5077" s="3">
        <f t="shared" si="953"/>
        <v>22.484992627690168</v>
      </c>
      <c r="S5077" s="3">
        <f t="shared" si="953"/>
        <v>-16.590508169717474</v>
      </c>
      <c r="T5077" s="3">
        <f t="shared" si="953"/>
        <v>26.60543103006929</v>
      </c>
      <c r="U5077" s="3">
        <f t="shared" si="953"/>
        <v>4.3100588690280155</v>
      </c>
      <c r="W5077" s="3">
        <f t="shared" si="954"/>
        <v>-9.2030481068099448</v>
      </c>
      <c r="X5077" s="3">
        <f t="shared" si="955"/>
        <v>84.696094456258109</v>
      </c>
      <c r="Z5077" s="3">
        <f t="shared" si="956"/>
        <v>9.2030481068099448</v>
      </c>
      <c r="AA5077" s="3">
        <f>Z5076*$AF$4</f>
        <v>-14.428235796379036</v>
      </c>
      <c r="AB5077" s="3">
        <f t="shared" si="958"/>
        <v>-23.631283903188979</v>
      </c>
      <c r="AN5077">
        <v>178</v>
      </c>
      <c r="AO5077" s="13">
        <v>254.30375472964067</v>
      </c>
      <c r="AP5077" s="13">
        <f t="shared" si="950"/>
        <v>-76.303754729640673</v>
      </c>
      <c r="AQ5077" s="13"/>
      <c r="AR5077" s="13"/>
      <c r="AS5077" s="13">
        <f t="shared" si="951"/>
        <v>76.303754729640673</v>
      </c>
      <c r="AT5077" s="13"/>
      <c r="AU5077" s="13"/>
      <c r="AV5077" s="13">
        <f t="shared" si="952"/>
        <v>5822.262985841161</v>
      </c>
      <c r="AW5077" s="13"/>
      <c r="AX5077" s="13"/>
    </row>
    <row r="5078" spans="1:50" x14ac:dyDescent="0.25">
      <c r="A5078">
        <v>0</v>
      </c>
      <c r="B5078">
        <f t="shared" si="957"/>
        <v>5067</v>
      </c>
      <c r="N5078" s="3">
        <f t="shared" si="953"/>
        <v>-103.62109183582631</v>
      </c>
      <c r="O5078" s="3">
        <f t="shared" si="953"/>
        <v>5.7378999747977293</v>
      </c>
      <c r="P5078" s="3">
        <f t="shared" si="953"/>
        <v>88.000237189268304</v>
      </c>
      <c r="Q5078" s="3">
        <f t="shared" si="953"/>
        <v>-189.59518821597493</v>
      </c>
      <c r="R5078" s="3">
        <f t="shared" si="953"/>
        <v>2.3279728303240539</v>
      </c>
      <c r="S5078" s="3">
        <f t="shared" si="953"/>
        <v>-5.4405803982413854</v>
      </c>
      <c r="T5078" s="3">
        <f t="shared" si="953"/>
        <v>-48.266961913164721</v>
      </c>
      <c r="U5078" s="3">
        <f t="shared" si="953"/>
        <v>9.3626219336616767</v>
      </c>
      <c r="W5078" s="3">
        <f t="shared" si="954"/>
        <v>-30.480706873511764</v>
      </c>
      <c r="X5078" s="3">
        <f t="shared" si="955"/>
        <v>929.07349150894731</v>
      </c>
      <c r="Z5078" s="3">
        <f t="shared" si="956"/>
        <v>30.480706873511764</v>
      </c>
      <c r="AA5078" s="3">
        <f>Z5077*$AF$4</f>
        <v>7.5629729036953446</v>
      </c>
      <c r="AB5078" s="3">
        <f t="shared" si="958"/>
        <v>-22.917733969816418</v>
      </c>
      <c r="AN5078">
        <v>104</v>
      </c>
      <c r="AO5078" s="13">
        <v>207.57415069230052</v>
      </c>
      <c r="AP5078" s="13">
        <f t="shared" si="950"/>
        <v>-103.57415069230052</v>
      </c>
      <c r="AQ5078" s="13"/>
      <c r="AR5078" s="13"/>
      <c r="AS5078" s="13">
        <f t="shared" si="951"/>
        <v>103.57415069230052</v>
      </c>
      <c r="AT5078" s="13"/>
      <c r="AU5078" s="13"/>
      <c r="AV5078" s="13">
        <f t="shared" si="952"/>
        <v>10727.604691631377</v>
      </c>
      <c r="AW5078" s="13"/>
      <c r="AX5078" s="13"/>
    </row>
    <row r="5079" spans="1:50" x14ac:dyDescent="0.25">
      <c r="A5079">
        <v>0</v>
      </c>
      <c r="B5079">
        <f t="shared" si="957"/>
        <v>5068</v>
      </c>
      <c r="N5079" s="3">
        <f t="shared" si="953"/>
        <v>-103.57213863799356</v>
      </c>
      <c r="O5079" s="3">
        <f t="shared" si="953"/>
        <v>5.745917138796341</v>
      </c>
      <c r="P5079" s="3">
        <f t="shared" si="953"/>
        <v>75.848134495397161</v>
      </c>
      <c r="Q5079" s="3">
        <f t="shared" si="953"/>
        <v>-112.9945941981932</v>
      </c>
      <c r="R5079" s="3">
        <f t="shared" si="953"/>
        <v>-17.988559955651468</v>
      </c>
      <c r="S5079" s="3">
        <f t="shared" si="953"/>
        <v>7.1632466185441537</v>
      </c>
      <c r="T5079" s="3">
        <f t="shared" si="953"/>
        <v>-110.20626139066715</v>
      </c>
      <c r="U5079" s="3">
        <f t="shared" si="953"/>
        <v>11.899758420258555</v>
      </c>
      <c r="W5079" s="3">
        <f t="shared" si="954"/>
        <v>-33.090113947865348</v>
      </c>
      <c r="X5079" s="3">
        <f t="shared" si="955"/>
        <v>1094.9556410827129</v>
      </c>
      <c r="Z5079" s="3">
        <f t="shared" si="956"/>
        <v>33.090113947865348</v>
      </c>
      <c r="AA5079" s="3">
        <f>Z5078*$AF$4</f>
        <v>25.048740101583235</v>
      </c>
      <c r="AB5079" s="3">
        <f t="shared" si="958"/>
        <v>-8.0413738462821129</v>
      </c>
      <c r="AN5079">
        <v>160</v>
      </c>
      <c r="AO5079" s="13">
        <v>103.82755436737307</v>
      </c>
      <c r="AP5079" s="13">
        <f t="shared" si="950"/>
        <v>56.172445632626932</v>
      </c>
      <c r="AQ5079" s="13"/>
      <c r="AR5079" s="13"/>
      <c r="AS5079" s="13">
        <f t="shared" si="951"/>
        <v>56.172445632626932</v>
      </c>
      <c r="AT5079" s="13"/>
      <c r="AU5079" s="13"/>
      <c r="AV5079" s="13">
        <f t="shared" si="952"/>
        <v>3155.3436483504283</v>
      </c>
      <c r="AW5079" s="13"/>
      <c r="AX5079" s="13"/>
    </row>
    <row r="5080" spans="1:50" x14ac:dyDescent="0.25">
      <c r="A5080">
        <v>0</v>
      </c>
      <c r="B5080">
        <f t="shared" si="957"/>
        <v>5069</v>
      </c>
      <c r="N5080" s="3">
        <f t="shared" si="953"/>
        <v>-103.52313215645161</v>
      </c>
      <c r="O5080" s="3">
        <f t="shared" si="953"/>
        <v>5.7539224786212744</v>
      </c>
      <c r="P5080" s="3">
        <f t="shared" si="953"/>
        <v>58.555230010464292</v>
      </c>
      <c r="Q5080" s="3">
        <f t="shared" si="953"/>
        <v>-28.693605318128427</v>
      </c>
      <c r="R5080" s="3">
        <f t="shared" si="953"/>
        <v>-37.072514370467054</v>
      </c>
      <c r="S5080" s="3">
        <f t="shared" si="953"/>
        <v>17.852822197002773</v>
      </c>
      <c r="T5080" s="3">
        <f t="shared" si="953"/>
        <v>-142.61588212770982</v>
      </c>
      <c r="U5080" s="3">
        <f t="shared" si="953"/>
        <v>11.239823742965097</v>
      </c>
      <c r="W5080" s="3">
        <f t="shared" si="954"/>
        <v>-7.4889519820596604</v>
      </c>
      <c r="X5080" s="3">
        <f t="shared" si="955"/>
        <v>56.084401789595319</v>
      </c>
      <c r="Z5080" s="3">
        <f t="shared" si="956"/>
        <v>7.4889519820596604</v>
      </c>
      <c r="AA5080" s="3">
        <f>Z5079*$AF$4</f>
        <v>27.193124741216266</v>
      </c>
      <c r="AB5080" s="3">
        <f t="shared" si="958"/>
        <v>19.704172759156606</v>
      </c>
      <c r="AN5080">
        <v>130</v>
      </c>
      <c r="AO5080" s="13">
        <v>110.53712084704546</v>
      </c>
      <c r="AP5080" s="13">
        <f t="shared" si="950"/>
        <v>19.462879152954542</v>
      </c>
      <c r="AQ5080" s="13"/>
      <c r="AR5080" s="13"/>
      <c r="AS5080" s="13">
        <f t="shared" si="951"/>
        <v>19.462879152954542</v>
      </c>
      <c r="AT5080" s="13"/>
      <c r="AU5080" s="13"/>
      <c r="AV5080" s="13">
        <f t="shared" si="952"/>
        <v>378.80366492251255</v>
      </c>
      <c r="AW5080" s="13"/>
      <c r="AX5080" s="13"/>
    </row>
    <row r="5081" spans="1:50" x14ac:dyDescent="0.25">
      <c r="A5081">
        <v>1</v>
      </c>
      <c r="B5081">
        <f t="shared" si="957"/>
        <v>5070</v>
      </c>
      <c r="N5081" s="3">
        <f t="shared" si="953"/>
        <v>-103.47407241641227</v>
      </c>
      <c r="O5081" s="3">
        <f t="shared" si="953"/>
        <v>5.7619159777988358</v>
      </c>
      <c r="P5081" s="3">
        <f t="shared" si="953"/>
        <v>37.293594675169295</v>
      </c>
      <c r="Q5081" s="3">
        <f t="shared" si="953"/>
        <v>57.562805345870593</v>
      </c>
      <c r="R5081" s="3">
        <f t="shared" si="953"/>
        <v>-53.616255478035811</v>
      </c>
      <c r="S5081" s="3">
        <f t="shared" si="953"/>
        <v>23.771545620189531</v>
      </c>
      <c r="T5081" s="3">
        <f t="shared" si="953"/>
        <v>-136.81169242075134</v>
      </c>
      <c r="U5081" s="3">
        <f t="shared" si="953"/>
        <v>7.5601205034225494</v>
      </c>
      <c r="W5081" s="3">
        <f t="shared" si="954"/>
        <v>49.062345368895194</v>
      </c>
      <c r="X5081" s="3">
        <f t="shared" si="955"/>
        <v>2309.9890423589613</v>
      </c>
      <c r="Z5081" s="3">
        <f t="shared" si="956"/>
        <v>-48.062345368895194</v>
      </c>
      <c r="AA5081" s="3">
        <f>Z5080*$AF$4</f>
        <v>6.1543458493368082</v>
      </c>
      <c r="AB5081" s="3">
        <f t="shared" si="958"/>
        <v>55.216691218232</v>
      </c>
      <c r="AN5081">
        <v>37</v>
      </c>
      <c r="AO5081" s="13">
        <v>57.880736238465815</v>
      </c>
      <c r="AP5081" s="13">
        <f t="shared" si="950"/>
        <v>-20.880736238465815</v>
      </c>
      <c r="AQ5081" s="13"/>
      <c r="AR5081" s="13"/>
      <c r="AS5081" s="13">
        <f t="shared" si="951"/>
        <v>20.880736238465815</v>
      </c>
      <c r="AT5081" s="13"/>
      <c r="AU5081" s="13"/>
      <c r="AV5081" s="13">
        <f t="shared" si="952"/>
        <v>436.00514586037951</v>
      </c>
      <c r="AW5081" s="13"/>
      <c r="AX5081" s="13"/>
    </row>
    <row r="5082" spans="1:50" x14ac:dyDescent="0.25">
      <c r="A5082">
        <v>22</v>
      </c>
      <c r="B5082">
        <f t="shared" si="957"/>
        <v>5071</v>
      </c>
      <c r="N5082" s="3">
        <f t="shared" si="953"/>
        <v>-103.42495944311482</v>
      </c>
      <c r="O5082" s="3">
        <f t="shared" si="953"/>
        <v>5.7698976198796847</v>
      </c>
      <c r="P5082" s="3">
        <f t="shared" si="953"/>
        <v>13.504290339461441</v>
      </c>
      <c r="Q5082" s="3">
        <f t="shared" si="953"/>
        <v>139.89640595258356</v>
      </c>
      <c r="R5082" s="3">
        <f t="shared" si="953"/>
        <v>-66.486204074823291</v>
      </c>
      <c r="S5082" s="3">
        <f t="shared" si="953"/>
        <v>23.337742344540398</v>
      </c>
      <c r="T5082" s="3">
        <f t="shared" si="953"/>
        <v>-94.34892021453058</v>
      </c>
      <c r="U5082" s="3">
        <f t="shared" si="953"/>
        <v>1.8492631510456636</v>
      </c>
      <c r="W5082" s="3">
        <f t="shared" si="954"/>
        <v>131.11189923668587</v>
      </c>
      <c r="X5082" s="3">
        <f t="shared" si="955"/>
        <v>11905.40655503669</v>
      </c>
      <c r="Z5082" s="3">
        <f t="shared" si="956"/>
        <v>-109.11189923668587</v>
      </c>
      <c r="AA5082" s="3">
        <f>Z5081*$AF$4</f>
        <v>-39.497154800704379</v>
      </c>
      <c r="AB5082" s="3">
        <f t="shared" si="958"/>
        <v>91.614744435981493</v>
      </c>
      <c r="AN5082">
        <v>24</v>
      </c>
      <c r="AO5082" s="13">
        <v>-30.604518834767802</v>
      </c>
      <c r="AP5082" s="13">
        <f t="shared" si="950"/>
        <v>54.604518834767802</v>
      </c>
      <c r="AQ5082" s="13"/>
      <c r="AR5082" s="13"/>
      <c r="AS5082" s="13">
        <f t="shared" si="951"/>
        <v>54.604518834767802</v>
      </c>
      <c r="AT5082" s="13"/>
      <c r="AU5082" s="13"/>
      <c r="AV5082" s="13">
        <f t="shared" si="952"/>
        <v>2981.6534771765118</v>
      </c>
      <c r="AW5082" s="13"/>
      <c r="AX5082" s="13"/>
    </row>
    <row r="5083" spans="1:50" x14ac:dyDescent="0.25">
      <c r="A5083">
        <v>89</v>
      </c>
      <c r="B5083">
        <f t="shared" si="957"/>
        <v>5072</v>
      </c>
      <c r="N5083" s="3">
        <f t="shared" ref="N5083:U5098" si="959">N$3*COS(N$2*$B5083)+N$4*SIN(N$2*$B5083)</f>
        <v>-103.37579326182589</v>
      </c>
      <c r="O5083" s="3">
        <f t="shared" si="959"/>
        <v>5.7778673884388869</v>
      </c>
      <c r="P5083" s="3">
        <f t="shared" si="959"/>
        <v>-11.200301899166924</v>
      </c>
      <c r="Q5083" s="3">
        <f t="shared" si="959"/>
        <v>212.69629768337336</v>
      </c>
      <c r="R5083" s="3">
        <f t="shared" si="959"/>
        <v>-74.800509678220067</v>
      </c>
      <c r="S5083" s="3">
        <f t="shared" si="959"/>
        <v>16.667338651604627</v>
      </c>
      <c r="T5083" s="3">
        <f t="shared" si="959"/>
        <v>-26.60543103008704</v>
      </c>
      <c r="U5083" s="3">
        <f t="shared" si="959"/>
        <v>-4.3584299929327353</v>
      </c>
      <c r="W5083" s="3">
        <f t="shared" si="954"/>
        <v>225.81542142282802</v>
      </c>
      <c r="X5083" s="3">
        <f t="shared" si="955"/>
        <v>18718.459539106028</v>
      </c>
      <c r="Z5083" s="3">
        <f t="shared" si="956"/>
        <v>-136.81542142282802</v>
      </c>
      <c r="AA5083" s="3">
        <f>Z5082*$AF$4</f>
        <v>-89.66706767371609</v>
      </c>
      <c r="AB5083" s="3">
        <f t="shared" si="958"/>
        <v>136.14835374911195</v>
      </c>
      <c r="AN5083">
        <v>1</v>
      </c>
      <c r="AO5083" s="13">
        <v>-36.862679888440859</v>
      </c>
      <c r="AP5083" s="13">
        <f t="shared" si="950"/>
        <v>37.862679888440859</v>
      </c>
      <c r="AQ5083" s="13"/>
      <c r="AR5083" s="13"/>
      <c r="AS5083" s="13">
        <f t="shared" si="951"/>
        <v>37.862679888440859</v>
      </c>
      <c r="AT5083" s="13"/>
      <c r="AU5083" s="13"/>
      <c r="AV5083" s="13">
        <f t="shared" si="952"/>
        <v>1433.5825283345439</v>
      </c>
      <c r="AW5083" s="13"/>
      <c r="AX5083" s="13"/>
    </row>
    <row r="5084" spans="1:50" x14ac:dyDescent="0.25">
      <c r="A5084">
        <v>122</v>
      </c>
      <c r="B5084">
        <f t="shared" si="957"/>
        <v>5073</v>
      </c>
      <c r="N5084" s="3">
        <f t="shared" si="959"/>
        <v>-103.32657389783961</v>
      </c>
      <c r="O5084" s="3">
        <f t="shared" si="959"/>
        <v>5.785825267075932</v>
      </c>
      <c r="P5084" s="3">
        <f t="shared" si="959"/>
        <v>-35.145764958873514</v>
      </c>
      <c r="Q5084" s="3">
        <f t="shared" si="959"/>
        <v>271.0012882243409</v>
      </c>
      <c r="R5084" s="3">
        <f t="shared" si="959"/>
        <v>-77.989475031568219</v>
      </c>
      <c r="S5084" s="3">
        <f t="shared" si="959"/>
        <v>5.542882392012924</v>
      </c>
      <c r="T5084" s="3">
        <f t="shared" si="959"/>
        <v>48.266961913209904</v>
      </c>
      <c r="U5084" s="3">
        <f t="shared" si="959"/>
        <v>-9.3951572770948459</v>
      </c>
      <c r="W5084" s="3">
        <f t="shared" si="954"/>
        <v>315.75437019290734</v>
      </c>
      <c r="X5084" s="3">
        <f t="shared" si="955"/>
        <v>37540.755968850179</v>
      </c>
      <c r="Z5084" s="3">
        <f t="shared" si="956"/>
        <v>-193.75437019290734</v>
      </c>
      <c r="AA5084" s="3">
        <f>Z5083*$AF$4</f>
        <v>-112.43354517106584</v>
      </c>
      <c r="AB5084" s="3">
        <f t="shared" si="958"/>
        <v>203.3208250218415</v>
      </c>
      <c r="AN5084">
        <v>0</v>
      </c>
      <c r="AO5084" s="13">
        <v>-38.372359890966464</v>
      </c>
      <c r="AP5084" s="13">
        <f t="shared" si="950"/>
        <v>38.372359890966464</v>
      </c>
      <c r="AQ5084" s="13"/>
      <c r="AR5084" s="13"/>
      <c r="AS5084" s="13">
        <f t="shared" si="951"/>
        <v>38.372359890966464</v>
      </c>
      <c r="AT5084" s="13"/>
      <c r="AU5084" s="13"/>
      <c r="AV5084" s="13">
        <f t="shared" si="952"/>
        <v>1472.438003601852</v>
      </c>
      <c r="AW5084" s="13"/>
      <c r="AX5084" s="13"/>
    </row>
    <row r="5085" spans="1:50" x14ac:dyDescent="0.25">
      <c r="A5085">
        <v>189</v>
      </c>
      <c r="B5085">
        <f t="shared" si="957"/>
        <v>5074</v>
      </c>
      <c r="N5085" s="3">
        <f t="shared" si="959"/>
        <v>-103.27730137647725</v>
      </c>
      <c r="O5085" s="3">
        <f t="shared" si="959"/>
        <v>5.7937712394147969</v>
      </c>
      <c r="P5085" s="3">
        <f t="shared" si="959"/>
        <v>-56.709133684253601</v>
      </c>
      <c r="Q5085" s="3">
        <f t="shared" si="959"/>
        <v>310.83798882357274</v>
      </c>
      <c r="R5085" s="3">
        <f t="shared" si="959"/>
        <v>-75.834591831223349</v>
      </c>
      <c r="S5085" s="3">
        <f t="shared" si="959"/>
        <v>-7.0628115181043718</v>
      </c>
      <c r="T5085" s="3">
        <f t="shared" si="959"/>
        <v>110.2062613906983</v>
      </c>
      <c r="U5085" s="3">
        <f t="shared" si="959"/>
        <v>-11.907716813472534</v>
      </c>
      <c r="W5085" s="3">
        <f t="shared" si="954"/>
        <v>383.06084979179855</v>
      </c>
      <c r="X5085" s="3">
        <f t="shared" si="955"/>
        <v>37659.613421914997</v>
      </c>
      <c r="Z5085" s="3">
        <f t="shared" si="956"/>
        <v>-194.06084979179855</v>
      </c>
      <c r="AA5085" s="3">
        <f>Z5084*$AF$4</f>
        <v>-159.22540388082933</v>
      </c>
      <c r="AB5085" s="3">
        <f t="shared" si="958"/>
        <v>223.83544591096921</v>
      </c>
      <c r="AN5085">
        <v>0</v>
      </c>
      <c r="AO5085" s="13">
        <v>-15.309771078506643</v>
      </c>
      <c r="AP5085" s="13">
        <f t="shared" si="950"/>
        <v>15.309771078506643</v>
      </c>
      <c r="AQ5085" s="13"/>
      <c r="AR5085" s="13"/>
      <c r="AS5085" s="13">
        <f t="shared" si="951"/>
        <v>15.309771078506643</v>
      </c>
      <c r="AT5085" s="13"/>
      <c r="AU5085" s="13"/>
      <c r="AV5085" s="13">
        <f t="shared" si="952"/>
        <v>234.38909047627845</v>
      </c>
      <c r="AW5085" s="13"/>
      <c r="AX5085" s="13"/>
    </row>
    <row r="5086" spans="1:50" x14ac:dyDescent="0.25">
      <c r="A5086">
        <v>178</v>
      </c>
      <c r="B5086">
        <f t="shared" si="957"/>
        <v>5075</v>
      </c>
      <c r="N5086" s="3">
        <f t="shared" si="959"/>
        <v>-103.22797572308758</v>
      </c>
      <c r="O5086" s="3">
        <f t="shared" si="959"/>
        <v>5.8017052891039436</v>
      </c>
      <c r="P5086" s="3">
        <f t="shared" si="959"/>
        <v>-74.428895471196483</v>
      </c>
      <c r="Q5086" s="3">
        <f t="shared" si="959"/>
        <v>329.49159416855019</v>
      </c>
      <c r="R5086" s="3">
        <f t="shared" si="959"/>
        <v>-68.483512942766083</v>
      </c>
      <c r="S5086" s="3">
        <f t="shared" si="959"/>
        <v>-17.781093500756093</v>
      </c>
      <c r="T5086" s="3">
        <f t="shared" si="959"/>
        <v>142.6158821277065</v>
      </c>
      <c r="U5086" s="3">
        <f t="shared" si="959"/>
        <v>-11.221067029155401</v>
      </c>
      <c r="W5086" s="3">
        <f t="shared" si="954"/>
        <v>413.7810204800428</v>
      </c>
      <c r="X5086" s="3">
        <f t="shared" si="955"/>
        <v>55592.689618610362</v>
      </c>
      <c r="Z5086" s="3">
        <f t="shared" si="956"/>
        <v>-235.7810204800428</v>
      </c>
      <c r="AA5086" s="3">
        <f>Z5085*$AF$4</f>
        <v>-159.47726575040213</v>
      </c>
      <c r="AB5086" s="3">
        <f t="shared" si="958"/>
        <v>254.30375472964067</v>
      </c>
      <c r="AN5086">
        <v>0</v>
      </c>
      <c r="AO5086" s="13">
        <v>7.4967791320737689</v>
      </c>
      <c r="AP5086" s="13">
        <f t="shared" si="950"/>
        <v>-7.4967791320737689</v>
      </c>
      <c r="AQ5086" s="13"/>
      <c r="AR5086" s="13"/>
      <c r="AS5086" s="13">
        <f t="shared" si="951"/>
        <v>7.4967791320737689</v>
      </c>
      <c r="AT5086" s="13"/>
      <c r="AU5086" s="13"/>
      <c r="AV5086" s="13">
        <f t="shared" si="952"/>
        <v>56.201697355096734</v>
      </c>
      <c r="AW5086" s="13"/>
      <c r="AX5086" s="13"/>
    </row>
    <row r="5087" spans="1:50" x14ac:dyDescent="0.25">
      <c r="A5087">
        <v>104</v>
      </c>
      <c r="B5087">
        <f t="shared" si="957"/>
        <v>5076</v>
      </c>
      <c r="N5087" s="3">
        <f t="shared" si="959"/>
        <v>-103.17859696304674</v>
      </c>
      <c r="O5087" s="3">
        <f t="shared" si="959"/>
        <v>5.8096273998163657</v>
      </c>
      <c r="P5087" s="3">
        <f t="shared" si="959"/>
        <v>-87.10404803089142</v>
      </c>
      <c r="Q5087" s="3">
        <f t="shared" si="959"/>
        <v>325.69089188155391</v>
      </c>
      <c r="R5087" s="3">
        <f t="shared" si="959"/>
        <v>-56.439935208241636</v>
      </c>
      <c r="S5087" s="3">
        <f t="shared" si="959"/>
        <v>-23.747691558320582</v>
      </c>
      <c r="T5087" s="3">
        <f t="shared" si="959"/>
        <v>136.81169242075734</v>
      </c>
      <c r="U5087" s="3">
        <f t="shared" si="959"/>
        <v>-7.519687990676152</v>
      </c>
      <c r="W5087" s="3">
        <f t="shared" si="954"/>
        <v>401.33663551259491</v>
      </c>
      <c r="X5087" s="3">
        <f t="shared" si="955"/>
        <v>88409.074817949717</v>
      </c>
      <c r="Z5087" s="3">
        <f t="shared" si="956"/>
        <v>-297.33663551259491</v>
      </c>
      <c r="AA5087" s="3">
        <f>Z5086*$AF$4</f>
        <v>-193.76248482029439</v>
      </c>
      <c r="AB5087" s="3">
        <f t="shared" si="958"/>
        <v>207.57415069230052</v>
      </c>
      <c r="AN5087">
        <v>0</v>
      </c>
      <c r="AO5087" s="13">
        <v>22.667005738196302</v>
      </c>
      <c r="AP5087" s="13">
        <f t="shared" si="950"/>
        <v>-22.667005738196302</v>
      </c>
      <c r="AQ5087" s="13"/>
      <c r="AR5087" s="13"/>
      <c r="AS5087" s="13">
        <f t="shared" si="951"/>
        <v>22.667005738196302</v>
      </c>
      <c r="AT5087" s="13"/>
      <c r="AU5087" s="13"/>
      <c r="AV5087" s="13">
        <f t="shared" si="952"/>
        <v>513.79314913542407</v>
      </c>
      <c r="AW5087" s="13"/>
      <c r="AX5087" s="13"/>
    </row>
    <row r="5088" spans="1:50" x14ac:dyDescent="0.25">
      <c r="A5088">
        <v>160</v>
      </c>
      <c r="B5088">
        <f t="shared" si="957"/>
        <v>5077</v>
      </c>
      <c r="N5088" s="3">
        <f t="shared" si="959"/>
        <v>-103.12916512175802</v>
      </c>
      <c r="O5088" s="3">
        <f t="shared" si="959"/>
        <v>5.817537555249646</v>
      </c>
      <c r="P5088" s="3">
        <f t="shared" si="959"/>
        <v>-93.875500399320302</v>
      </c>
      <c r="Q5088" s="3">
        <f t="shared" si="959"/>
        <v>299.69489354248509</v>
      </c>
      <c r="R5088" s="3">
        <f t="shared" si="959"/>
        <v>-40.529086075736799</v>
      </c>
      <c r="S5088" s="3">
        <f t="shared" si="959"/>
        <v>-23.368137494753956</v>
      </c>
      <c r="T5088" s="3">
        <f t="shared" si="959"/>
        <v>94.348920214544293</v>
      </c>
      <c r="U5088" s="3">
        <f t="shared" si="959"/>
        <v>-1.7980177170853255</v>
      </c>
      <c r="W5088" s="3">
        <f t="shared" si="954"/>
        <v>348.17582806526843</v>
      </c>
      <c r="X5088" s="3">
        <f t="shared" si="955"/>
        <v>35410.142268049465</v>
      </c>
      <c r="Z5088" s="3">
        <f t="shared" si="956"/>
        <v>-188.17582806526843</v>
      </c>
      <c r="AA5088" s="3">
        <f>Z5087*$AF$4</f>
        <v>-244.34827369789537</v>
      </c>
      <c r="AB5088" s="3">
        <f t="shared" si="958"/>
        <v>103.82755436737307</v>
      </c>
      <c r="AN5088">
        <v>0</v>
      </c>
      <c r="AO5088" s="13">
        <v>26.443907208828342</v>
      </c>
      <c r="AP5088" s="13">
        <f t="shared" si="950"/>
        <v>-26.443907208828342</v>
      </c>
      <c r="AQ5088" s="13"/>
      <c r="AR5088" s="13"/>
      <c r="AS5088" s="13">
        <f t="shared" si="951"/>
        <v>26.443907208828342</v>
      </c>
      <c r="AT5088" s="13"/>
      <c r="AU5088" s="13"/>
      <c r="AV5088" s="13">
        <f t="shared" si="952"/>
        <v>699.28022846912359</v>
      </c>
      <c r="AW5088" s="13"/>
      <c r="AX5088" s="13"/>
    </row>
    <row r="5089" spans="1:50" x14ac:dyDescent="0.25">
      <c r="A5089">
        <v>130</v>
      </c>
      <c r="B5089">
        <f t="shared" si="957"/>
        <v>5078</v>
      </c>
      <c r="N5089" s="3">
        <f t="shared" si="959"/>
        <v>-103.07968022465215</v>
      </c>
      <c r="O5089" s="3">
        <f t="shared" si="959"/>
        <v>5.8254357391259513</v>
      </c>
      <c r="P5089" s="3">
        <f t="shared" si="959"/>
        <v>-94.284300030128165</v>
      </c>
      <c r="Q5089" s="3">
        <f t="shared" si="959"/>
        <v>253.27518347768367</v>
      </c>
      <c r="R5089" s="3">
        <f t="shared" si="959"/>
        <v>-21.841178911739114</v>
      </c>
      <c r="S5089" s="3">
        <f t="shared" si="959"/>
        <v>-16.743860445585952</v>
      </c>
      <c r="T5089" s="3">
        <f t="shared" si="959"/>
        <v>26.605431030039931</v>
      </c>
      <c r="U5089" s="3">
        <f t="shared" si="959"/>
        <v>4.4067203964143902</v>
      </c>
      <c r="W5089" s="3">
        <f t="shared" si="954"/>
        <v>265.17813459280239</v>
      </c>
      <c r="X5089" s="3">
        <f t="shared" si="955"/>
        <v>18273.128071989799</v>
      </c>
      <c r="Z5089" s="3">
        <f t="shared" si="956"/>
        <v>-135.17813459280239</v>
      </c>
      <c r="AA5089" s="3">
        <f>Z5088*$AF$4</f>
        <v>-154.64101374575694</v>
      </c>
      <c r="AB5089" s="3">
        <f t="shared" si="958"/>
        <v>110.53712084704546</v>
      </c>
      <c r="AN5089">
        <v>0</v>
      </c>
      <c r="AO5089" s="13">
        <v>18.859239542221196</v>
      </c>
      <c r="AP5089" s="13">
        <f t="shared" si="950"/>
        <v>-18.859239542221196</v>
      </c>
      <c r="AQ5089" s="13"/>
      <c r="AR5089" s="13"/>
      <c r="AS5089" s="13">
        <f t="shared" si="951"/>
        <v>18.859239542221196</v>
      </c>
      <c r="AT5089" s="13"/>
      <c r="AU5089" s="13"/>
      <c r="AV5089" s="13">
        <f t="shared" si="952"/>
        <v>355.67091611087955</v>
      </c>
      <c r="AW5089" s="13"/>
      <c r="AX5089" s="13"/>
    </row>
    <row r="5090" spans="1:50" x14ac:dyDescent="0.25">
      <c r="A5090">
        <v>37</v>
      </c>
      <c r="B5090">
        <f t="shared" si="957"/>
        <v>5079</v>
      </c>
      <c r="N5090" s="3">
        <f t="shared" si="959"/>
        <v>-103.03014229718715</v>
      </c>
      <c r="O5090" s="3">
        <f t="shared" si="959"/>
        <v>5.8333219351920862</v>
      </c>
      <c r="P5090" s="3">
        <f t="shared" si="959"/>
        <v>-88.30273948016854</v>
      </c>
      <c r="Q5090" s="3">
        <f t="shared" si="959"/>
        <v>189.59518821594705</v>
      </c>
      <c r="R5090" s="3">
        <f t="shared" si="959"/>
        <v>-1.6567114453262164</v>
      </c>
      <c r="S5090" s="3">
        <f t="shared" si="959"/>
        <v>-5.6450817286780293</v>
      </c>
      <c r="T5090" s="3">
        <f t="shared" si="959"/>
        <v>-48.26696191319288</v>
      </c>
      <c r="U5090" s="3">
        <f t="shared" si="959"/>
        <v>9.4275186172547549</v>
      </c>
      <c r="W5090" s="3">
        <f t="shared" si="954"/>
        <v>168.9687754654849</v>
      </c>
      <c r="X5090" s="3">
        <f t="shared" si="955"/>
        <v>17415.757697859568</v>
      </c>
      <c r="Z5090" s="3">
        <f t="shared" si="956"/>
        <v>-131.9687754654849</v>
      </c>
      <c r="AA5090" s="3">
        <f>Z5089*$AF$4</f>
        <v>-111.08803922701908</v>
      </c>
      <c r="AB5090" s="3">
        <f t="shared" si="958"/>
        <v>57.880736238465815</v>
      </c>
      <c r="AN5090">
        <v>0</v>
      </c>
      <c r="AO5090" s="13">
        <v>3.6553032700019443</v>
      </c>
      <c r="AP5090" s="13">
        <f t="shared" si="950"/>
        <v>-3.6553032700019443</v>
      </c>
      <c r="AQ5090" s="13"/>
      <c r="AR5090" s="13"/>
      <c r="AS5090" s="13">
        <f t="shared" si="951"/>
        <v>3.6553032700019443</v>
      </c>
      <c r="AT5090" s="13"/>
      <c r="AU5090" s="13"/>
      <c r="AV5090" s="13">
        <f t="shared" si="952"/>
        <v>13.361241995686907</v>
      </c>
      <c r="AW5090" s="13"/>
      <c r="AX5090" s="13"/>
    </row>
    <row r="5091" spans="1:50" x14ac:dyDescent="0.25">
      <c r="A5091">
        <v>24</v>
      </c>
      <c r="B5091">
        <f t="shared" si="957"/>
        <v>5080</v>
      </c>
      <c r="N5091" s="3">
        <f t="shared" si="959"/>
        <v>-102.9805513648483</v>
      </c>
      <c r="O5091" s="3">
        <f t="shared" si="959"/>
        <v>5.8411961272195247</v>
      </c>
      <c r="P5091" s="3">
        <f t="shared" si="959"/>
        <v>-76.336234352520336</v>
      </c>
      <c r="Q5091" s="3">
        <f t="shared" si="959"/>
        <v>112.99459419816122</v>
      </c>
      <c r="R5091" s="3">
        <f t="shared" si="959"/>
        <v>18.641274095896257</v>
      </c>
      <c r="S5091" s="3">
        <f t="shared" si="959"/>
        <v>6.9622456106581669</v>
      </c>
      <c r="T5091" s="3">
        <f t="shared" si="959"/>
        <v>-110.20626139068656</v>
      </c>
      <c r="U5091" s="3">
        <f t="shared" si="959"/>
        <v>11.915454669489222</v>
      </c>
      <c r="W5091" s="3">
        <f t="shared" si="954"/>
        <v>77.846101155013031</v>
      </c>
      <c r="X5091" s="3">
        <f t="shared" si="955"/>
        <v>2899.4026095958957</v>
      </c>
      <c r="Z5091" s="3">
        <f t="shared" si="956"/>
        <v>-53.846101155013031</v>
      </c>
      <c r="AA5091" s="3">
        <f>Z5090*$AF$4</f>
        <v>-108.45061998978083</v>
      </c>
      <c r="AB5091" s="3">
        <f t="shared" si="958"/>
        <v>-30.604518834767802</v>
      </c>
      <c r="AN5091">
        <v>0</v>
      </c>
      <c r="AO5091" s="13">
        <v>-12.833271088614495</v>
      </c>
      <c r="AP5091" s="13">
        <f t="shared" si="950"/>
        <v>12.833271088614495</v>
      </c>
      <c r="AQ5091" s="13"/>
      <c r="AR5091" s="13"/>
      <c r="AS5091" s="13">
        <f t="shared" si="951"/>
        <v>12.833271088614495</v>
      </c>
      <c r="AT5091" s="13"/>
      <c r="AU5091" s="13"/>
      <c r="AV5091" s="13">
        <f t="shared" si="952"/>
        <v>164.69284683386866</v>
      </c>
      <c r="AW5091" s="13"/>
      <c r="AX5091" s="13"/>
    </row>
    <row r="5092" spans="1:50" x14ac:dyDescent="0.25">
      <c r="A5092">
        <v>1</v>
      </c>
      <c r="B5092">
        <f t="shared" si="957"/>
        <v>5081</v>
      </c>
      <c r="N5092" s="3">
        <f t="shared" si="959"/>
        <v>-102.93090745314809</v>
      </c>
      <c r="O5092" s="3">
        <f t="shared" si="959"/>
        <v>5.8490582990044562</v>
      </c>
      <c r="P5092" s="3">
        <f t="shared" si="959"/>
        <v>-59.195845214474346</v>
      </c>
      <c r="Q5092" s="3">
        <f t="shared" si="959"/>
        <v>28.693605318169446</v>
      </c>
      <c r="R5092" s="3">
        <f t="shared" si="959"/>
        <v>37.661957211697654</v>
      </c>
      <c r="S5092" s="3">
        <f t="shared" si="959"/>
        <v>17.7090354892837</v>
      </c>
      <c r="T5092" s="3">
        <f t="shared" si="959"/>
        <v>-142.6158821277032</v>
      </c>
      <c r="U5092" s="3">
        <f t="shared" si="959"/>
        <v>11.20210249526386</v>
      </c>
      <c r="W5092" s="3">
        <f t="shared" si="954"/>
        <v>7.3875075797373029</v>
      </c>
      <c r="X5092" s="3">
        <f t="shared" si="955"/>
        <v>40.800253081201497</v>
      </c>
      <c r="Z5092" s="3">
        <f t="shared" si="956"/>
        <v>-6.3875075797373029</v>
      </c>
      <c r="AA5092" s="3">
        <f>Z5091*$AF$4</f>
        <v>-44.250187468178162</v>
      </c>
      <c r="AB5092" s="3">
        <f t="shared" si="958"/>
        <v>-36.862679888440859</v>
      </c>
      <c r="AN5092">
        <v>0</v>
      </c>
      <c r="AO5092" s="13">
        <v>-23.53039688471199</v>
      </c>
      <c r="AP5092" s="13">
        <f t="shared" si="950"/>
        <v>23.53039688471199</v>
      </c>
      <c r="AQ5092" s="13"/>
      <c r="AR5092" s="13"/>
      <c r="AS5092" s="13">
        <f t="shared" si="951"/>
        <v>23.53039688471199</v>
      </c>
      <c r="AT5092" s="13"/>
      <c r="AU5092" s="13"/>
      <c r="AV5092" s="13">
        <f t="shared" si="952"/>
        <v>553.67957755206373</v>
      </c>
      <c r="AW5092" s="13"/>
      <c r="AX5092" s="13"/>
    </row>
    <row r="5093" spans="1:50" x14ac:dyDescent="0.25">
      <c r="A5093">
        <v>0</v>
      </c>
      <c r="B5093">
        <f t="shared" si="957"/>
        <v>5082</v>
      </c>
      <c r="N5093" s="3">
        <f t="shared" si="959"/>
        <v>-102.88121058762637</v>
      </c>
      <c r="O5093" s="3">
        <f t="shared" si="959"/>
        <v>5.8569084343677877</v>
      </c>
      <c r="P5093" s="3">
        <f t="shared" si="959"/>
        <v>-38.043305888081186</v>
      </c>
      <c r="Q5093" s="3">
        <f t="shared" si="959"/>
        <v>-57.56280534583005</v>
      </c>
      <c r="R5093" s="3">
        <f t="shared" si="959"/>
        <v>54.102038323256068</v>
      </c>
      <c r="S5093" s="3">
        <f t="shared" si="959"/>
        <v>23.723397676674239</v>
      </c>
      <c r="T5093" s="3">
        <f t="shared" si="959"/>
        <v>-136.81169242076336</v>
      </c>
      <c r="U5093" s="3">
        <f t="shared" si="959"/>
        <v>7.4791162093449177</v>
      </c>
      <c r="W5093" s="3">
        <f t="shared" si="954"/>
        <v>-33.123170037014148</v>
      </c>
      <c r="X5093" s="3">
        <f t="shared" si="955"/>
        <v>1097.1443933009518</v>
      </c>
      <c r="Z5093" s="3">
        <f t="shared" si="956"/>
        <v>33.123170037014148</v>
      </c>
      <c r="AA5093" s="3">
        <f>Z5092*$AF$4</f>
        <v>-5.2491898539523181</v>
      </c>
      <c r="AB5093" s="3">
        <f t="shared" si="958"/>
        <v>-38.372359890966464</v>
      </c>
      <c r="AN5093">
        <v>0</v>
      </c>
      <c r="AO5093" s="13">
        <v>-22.695698683285244</v>
      </c>
      <c r="AP5093" s="13">
        <f t="shared" si="950"/>
        <v>22.695698683285244</v>
      </c>
      <c r="AQ5093" s="13"/>
      <c r="AR5093" s="13"/>
      <c r="AS5093" s="13">
        <f t="shared" si="951"/>
        <v>22.695698683285244</v>
      </c>
      <c r="AT5093" s="13"/>
      <c r="AU5093" s="13"/>
      <c r="AV5093" s="13">
        <f t="shared" si="952"/>
        <v>515.09473872247554</v>
      </c>
      <c r="AW5093" s="13"/>
      <c r="AX5093" s="13"/>
    </row>
    <row r="5094" spans="1:50" x14ac:dyDescent="0.25">
      <c r="A5094">
        <v>0</v>
      </c>
      <c r="B5094">
        <f t="shared" si="957"/>
        <v>5083</v>
      </c>
      <c r="N5094" s="3">
        <f t="shared" si="959"/>
        <v>-102.8314607938502</v>
      </c>
      <c r="O5094" s="3">
        <f t="shared" si="959"/>
        <v>5.8647465171551989</v>
      </c>
      <c r="P5094" s="3">
        <f t="shared" si="959"/>
        <v>-14.312283961571719</v>
      </c>
      <c r="Q5094" s="3">
        <f t="shared" si="959"/>
        <v>-139.89640595261443</v>
      </c>
      <c r="R5094" s="3">
        <f t="shared" si="959"/>
        <v>66.835041022906324</v>
      </c>
      <c r="S5094" s="3">
        <f t="shared" si="959"/>
        <v>23.398099854731633</v>
      </c>
      <c r="T5094" s="3">
        <f t="shared" si="959"/>
        <v>-94.348920214507913</v>
      </c>
      <c r="U5094" s="3">
        <f t="shared" si="959"/>
        <v>1.7467389828827815</v>
      </c>
      <c r="W5094" s="3">
        <f t="shared" si="954"/>
        <v>-42.530060983224502</v>
      </c>
      <c r="X5094" s="3">
        <f t="shared" si="955"/>
        <v>1808.8060872367951</v>
      </c>
      <c r="Z5094" s="3">
        <f t="shared" si="956"/>
        <v>42.530060983224502</v>
      </c>
      <c r="AA5094" s="3">
        <f>Z5093*$AF$4</f>
        <v>27.220289904717859</v>
      </c>
      <c r="AB5094" s="3">
        <f t="shared" si="958"/>
        <v>-15.309771078506643</v>
      </c>
      <c r="AN5094">
        <v>0</v>
      </c>
      <c r="AO5094" s="13">
        <v>-7.6589688964854972</v>
      </c>
      <c r="AP5094" s="13">
        <f t="shared" si="950"/>
        <v>7.6589688964854972</v>
      </c>
      <c r="AQ5094" s="13"/>
      <c r="AR5094" s="13"/>
      <c r="AS5094" s="13">
        <f t="shared" si="951"/>
        <v>7.6589688964854972</v>
      </c>
      <c r="AT5094" s="13"/>
      <c r="AU5094" s="13"/>
      <c r="AV5094" s="13">
        <f t="shared" si="952"/>
        <v>58.659804557332272</v>
      </c>
      <c r="AW5094" s="13"/>
      <c r="AX5094" s="13"/>
    </row>
    <row r="5095" spans="1:50" x14ac:dyDescent="0.25">
      <c r="A5095">
        <v>0</v>
      </c>
      <c r="B5095">
        <f t="shared" si="957"/>
        <v>5084</v>
      </c>
      <c r="N5095" s="3">
        <f t="shared" si="959"/>
        <v>-102.78165809741378</v>
      </c>
      <c r="O5095" s="3">
        <f t="shared" si="959"/>
        <v>5.8725725312371848</v>
      </c>
      <c r="P5095" s="3">
        <f t="shared" si="959"/>
        <v>10.388789707344664</v>
      </c>
      <c r="Q5095" s="3">
        <f t="shared" si="959"/>
        <v>-212.69629768339939</v>
      </c>
      <c r="R5095" s="3">
        <f t="shared" si="959"/>
        <v>74.98849837798663</v>
      </c>
      <c r="S5095" s="3">
        <f t="shared" si="959"/>
        <v>16.820072134437442</v>
      </c>
      <c r="T5095" s="3">
        <f t="shared" si="959"/>
        <v>-26.605431030057687</v>
      </c>
      <c r="U5095" s="3">
        <f t="shared" si="959"/>
        <v>-4.4549291851092248</v>
      </c>
      <c r="W5095" s="3">
        <f t="shared" si="954"/>
        <v>-27.453999683330295</v>
      </c>
      <c r="X5095" s="3">
        <f t="shared" si="955"/>
        <v>753.72209861229999</v>
      </c>
      <c r="Z5095" s="3">
        <f t="shared" si="956"/>
        <v>27.453999683330295</v>
      </c>
      <c r="AA5095" s="3">
        <f>Z5094*$AF$4</f>
        <v>34.950778815404064</v>
      </c>
      <c r="AB5095" s="3">
        <f t="shared" si="958"/>
        <v>7.4967791320737689</v>
      </c>
      <c r="AN5095">
        <v>0</v>
      </c>
      <c r="AO5095" s="13">
        <v>20.266392664823972</v>
      </c>
      <c r="AP5095" s="13">
        <f t="shared" si="950"/>
        <v>-20.266392664823972</v>
      </c>
      <c r="AQ5095" s="13"/>
      <c r="AR5095" s="13"/>
      <c r="AS5095" s="13">
        <f t="shared" si="951"/>
        <v>20.266392664823972</v>
      </c>
      <c r="AT5095" s="13"/>
      <c r="AU5095" s="13"/>
      <c r="AV5095" s="13">
        <f t="shared" si="952"/>
        <v>410.7266716448309</v>
      </c>
      <c r="AW5095" s="13"/>
      <c r="AX5095" s="13"/>
    </row>
    <row r="5096" spans="1:50" x14ac:dyDescent="0.25">
      <c r="A5096">
        <v>0</v>
      </c>
      <c r="B5096">
        <f t="shared" si="957"/>
        <v>5085</v>
      </c>
      <c r="N5096" s="3">
        <f t="shared" si="959"/>
        <v>-102.73180252393864</v>
      </c>
      <c r="O5096" s="3">
        <f t="shared" si="959"/>
        <v>5.8803864605090626</v>
      </c>
      <c r="P5096" s="3">
        <f t="shared" si="959"/>
        <v>34.385736516826903</v>
      </c>
      <c r="Q5096" s="3">
        <f t="shared" si="959"/>
        <v>-271.00128822431731</v>
      </c>
      <c r="R5096" s="3">
        <f t="shared" si="959"/>
        <v>78.00373447386994</v>
      </c>
      <c r="S5096" s="3">
        <f t="shared" si="959"/>
        <v>5.7471765154618497</v>
      </c>
      <c r="T5096" s="3">
        <f t="shared" si="959"/>
        <v>48.266961913175848</v>
      </c>
      <c r="U5096" s="3">
        <f t="shared" si="959"/>
        <v>-9.4597053547991461</v>
      </c>
      <c r="W5096" s="3">
        <f t="shared" si="954"/>
        <v>0.10558333843229661</v>
      </c>
      <c r="X5096" s="3">
        <f t="shared" si="955"/>
        <v>1.1147841354508883E-2</v>
      </c>
      <c r="Z5096" s="3">
        <f t="shared" si="956"/>
        <v>-0.10558333843229661</v>
      </c>
      <c r="AA5096" s="3">
        <f>Z5095*$AF$4</f>
        <v>22.561422399764005</v>
      </c>
      <c r="AB5096" s="3">
        <f t="shared" si="958"/>
        <v>22.667005738196302</v>
      </c>
      <c r="AN5096">
        <v>1</v>
      </c>
      <c r="AO5096" s="13">
        <v>55.94943023424235</v>
      </c>
      <c r="AP5096" s="13">
        <f t="shared" si="950"/>
        <v>-54.94943023424235</v>
      </c>
      <c r="AQ5096" s="13"/>
      <c r="AR5096" s="13"/>
      <c r="AS5096" s="13">
        <f t="shared" si="951"/>
        <v>54.94943023424235</v>
      </c>
      <c r="AT5096" s="13"/>
      <c r="AU5096" s="13"/>
      <c r="AV5096" s="13">
        <f t="shared" si="952"/>
        <v>3019.4398830678674</v>
      </c>
      <c r="AW5096" s="13"/>
      <c r="AX5096" s="13"/>
    </row>
    <row r="5097" spans="1:50" x14ac:dyDescent="0.25">
      <c r="A5097">
        <v>0</v>
      </c>
      <c r="B5097">
        <f t="shared" si="957"/>
        <v>5086</v>
      </c>
      <c r="N5097" s="3">
        <f t="shared" si="959"/>
        <v>-102.68189409907347</v>
      </c>
      <c r="O5097" s="3">
        <f t="shared" si="959"/>
        <v>5.8881882888910226</v>
      </c>
      <c r="P5097" s="3">
        <f t="shared" si="959"/>
        <v>56.052101868404407</v>
      </c>
      <c r="Q5097" s="3">
        <f t="shared" si="959"/>
        <v>-310.83798882355865</v>
      </c>
      <c r="R5097" s="3">
        <f t="shared" si="959"/>
        <v>75.674144957295724</v>
      </c>
      <c r="S5097" s="3">
        <f t="shared" si="959"/>
        <v>-6.8615507587604592</v>
      </c>
      <c r="T5097" s="3">
        <f t="shared" si="959"/>
        <v>110.20626139067481</v>
      </c>
      <c r="U5097" s="3">
        <f t="shared" si="959"/>
        <v>-11.922971844998589</v>
      </c>
      <c r="W5097" s="3">
        <f t="shared" si="954"/>
        <v>26.530674540518618</v>
      </c>
      <c r="X5097" s="3">
        <f t="shared" si="955"/>
        <v>703.8766915749228</v>
      </c>
      <c r="Z5097" s="3">
        <f t="shared" si="956"/>
        <v>-26.530674540518618</v>
      </c>
      <c r="AA5097" s="3">
        <f>Z5096*$AF$4</f>
        <v>-8.6767331690277033E-2</v>
      </c>
      <c r="AB5097" s="3">
        <f t="shared" si="958"/>
        <v>26.443907208828342</v>
      </c>
      <c r="AN5097">
        <v>33</v>
      </c>
      <c r="AO5097" s="13">
        <v>92.477353768279698</v>
      </c>
      <c r="AP5097" s="13">
        <f t="shared" si="950"/>
        <v>-59.477353768279698</v>
      </c>
      <c r="AQ5097" s="13"/>
      <c r="AR5097" s="13"/>
      <c r="AS5097" s="13">
        <f t="shared" si="951"/>
        <v>59.477353768279698</v>
      </c>
      <c r="AT5097" s="13"/>
      <c r="AU5097" s="13"/>
      <c r="AV5097" s="13">
        <f t="shared" si="952"/>
        <v>3537.5556112770951</v>
      </c>
      <c r="AW5097" s="13"/>
      <c r="AX5097" s="13"/>
    </row>
    <row r="5098" spans="1:50" x14ac:dyDescent="0.25">
      <c r="A5098">
        <v>0</v>
      </c>
      <c r="B5098">
        <f t="shared" si="957"/>
        <v>5087</v>
      </c>
      <c r="N5098" s="3">
        <f t="shared" si="959"/>
        <v>-102.63193284849419</v>
      </c>
      <c r="O5098" s="3">
        <f t="shared" si="959"/>
        <v>5.8959780003281503</v>
      </c>
      <c r="P5098" s="3">
        <f t="shared" si="959"/>
        <v>73.919392297482247</v>
      </c>
      <c r="Q5098" s="3">
        <f t="shared" si="959"/>
        <v>-329.49159416854661</v>
      </c>
      <c r="R5098" s="3">
        <f t="shared" si="959"/>
        <v>68.159353592416778</v>
      </c>
      <c r="S5098" s="3">
        <f t="shared" si="959"/>
        <v>-17.636649497130424</v>
      </c>
      <c r="T5098" s="3">
        <f t="shared" si="959"/>
        <v>142.61588212769988</v>
      </c>
      <c r="U5098" s="3">
        <f t="shared" si="959"/>
        <v>-11.182930492525681</v>
      </c>
      <c r="W5098" s="3">
        <f t="shared" si="954"/>
        <v>40.661882572873992</v>
      </c>
      <c r="X5098" s="3">
        <f t="shared" si="955"/>
        <v>1653.3886943701937</v>
      </c>
      <c r="Z5098" s="3">
        <f t="shared" si="956"/>
        <v>-40.661882572873992</v>
      </c>
      <c r="AA5098" s="3">
        <f>Z5097*$AF$4</f>
        <v>-21.802643030652796</v>
      </c>
      <c r="AB5098" s="3">
        <f t="shared" si="958"/>
        <v>18.859239542221196</v>
      </c>
      <c r="AN5098">
        <v>88</v>
      </c>
      <c r="AO5098" s="13">
        <v>146.11331320990311</v>
      </c>
      <c r="AP5098" s="13">
        <f t="shared" si="950"/>
        <v>-58.113313209903112</v>
      </c>
      <c r="AQ5098" s="13"/>
      <c r="AR5098" s="13"/>
      <c r="AS5098" s="13">
        <f t="shared" si="951"/>
        <v>58.113313209903112</v>
      </c>
      <c r="AT5098" s="13"/>
      <c r="AU5098" s="13"/>
      <c r="AV5098" s="13">
        <f t="shared" si="952"/>
        <v>3377.1571722322997</v>
      </c>
      <c r="AW5098" s="13"/>
      <c r="AX5098" s="13"/>
    </row>
    <row r="5099" spans="1:50" x14ac:dyDescent="0.25">
      <c r="A5099">
        <v>0</v>
      </c>
      <c r="B5099">
        <f t="shared" si="957"/>
        <v>5088</v>
      </c>
      <c r="N5099" s="3">
        <f t="shared" ref="N5099:U5114" si="960">N$3*COS(N$2*$B5099)+N$4*SIN(N$2*$B5099)</f>
        <v>-102.5819187979038</v>
      </c>
      <c r="O5099" s="3">
        <f t="shared" si="960"/>
        <v>5.9037555787904816</v>
      </c>
      <c r="P5099" s="3">
        <f t="shared" si="960"/>
        <v>86.776606383275094</v>
      </c>
      <c r="Q5099" s="3">
        <f t="shared" si="960"/>
        <v>-325.690891881548</v>
      </c>
      <c r="R5099" s="3">
        <f t="shared" si="960"/>
        <v>55.974274820576113</v>
      </c>
      <c r="S5099" s="3">
        <f t="shared" si="960"/>
        <v>-23.698664425186003</v>
      </c>
      <c r="T5099" s="3">
        <f t="shared" si="960"/>
        <v>136.81169242074742</v>
      </c>
      <c r="U5099" s="3">
        <f t="shared" si="960"/>
        <v>-7.4384059108310705</v>
      </c>
      <c r="W5099" s="3">
        <f t="shared" si="954"/>
        <v>37.070831749564064</v>
      </c>
      <c r="X5099" s="3">
        <f t="shared" si="955"/>
        <v>1374.246566604487</v>
      </c>
      <c r="Z5099" s="3">
        <f t="shared" si="956"/>
        <v>-37.070831749564064</v>
      </c>
      <c r="AA5099" s="3">
        <f>Z5098*$AF$4</f>
        <v>-33.41552847956212</v>
      </c>
      <c r="AB5099" s="3">
        <f t="shared" si="958"/>
        <v>3.6553032700019443</v>
      </c>
      <c r="AN5099">
        <v>139</v>
      </c>
      <c r="AO5099" s="13">
        <v>203.40452669632379</v>
      </c>
      <c r="AP5099" s="13">
        <f t="shared" si="950"/>
        <v>-64.404526696323785</v>
      </c>
      <c r="AQ5099" s="13"/>
      <c r="AR5099" s="13"/>
      <c r="AS5099" s="13">
        <f t="shared" si="951"/>
        <v>64.404526696323785</v>
      </c>
      <c r="AT5099" s="13"/>
      <c r="AU5099" s="13"/>
      <c r="AV5099" s="13">
        <f t="shared" si="952"/>
        <v>4147.9430589774829</v>
      </c>
      <c r="AW5099" s="13"/>
      <c r="AX5099" s="13"/>
    </row>
    <row r="5100" spans="1:50" x14ac:dyDescent="0.25">
      <c r="A5100">
        <v>0</v>
      </c>
      <c r="B5100">
        <f t="shared" si="957"/>
        <v>5089</v>
      </c>
      <c r="N5100" s="3">
        <f t="shared" si="960"/>
        <v>-102.53185197303253</v>
      </c>
      <c r="O5100" s="3">
        <f t="shared" si="960"/>
        <v>5.9115210082730067</v>
      </c>
      <c r="P5100" s="3">
        <f t="shared" si="960"/>
        <v>93.752313475050642</v>
      </c>
      <c r="Q5100" s="3">
        <f t="shared" si="960"/>
        <v>-299.69489354247065</v>
      </c>
      <c r="R5100" s="3">
        <f t="shared" si="960"/>
        <v>39.953831758581224</v>
      </c>
      <c r="S5100" s="3">
        <f t="shared" si="960"/>
        <v>-23.427628869554724</v>
      </c>
      <c r="T5100" s="3">
        <f t="shared" si="960"/>
        <v>94.348920214521613</v>
      </c>
      <c r="U5100" s="3">
        <f t="shared" si="960"/>
        <v>-1.6954278981526585</v>
      </c>
      <c r="W5100" s="3">
        <f t="shared" si="954"/>
        <v>17.631167734859758</v>
      </c>
      <c r="X5100" s="3">
        <f t="shared" si="955"/>
        <v>310.8580756947598</v>
      </c>
      <c r="Z5100" s="3">
        <f t="shared" si="956"/>
        <v>-17.631167734859758</v>
      </c>
      <c r="AA5100" s="3">
        <f>Z5099*$AF$4</f>
        <v>-30.464438823474254</v>
      </c>
      <c r="AB5100" s="3">
        <f t="shared" si="958"/>
        <v>-12.833271088614495</v>
      </c>
      <c r="AN5100">
        <v>152</v>
      </c>
      <c r="AO5100" s="13">
        <v>238.60922695377462</v>
      </c>
      <c r="AP5100" s="13">
        <f t="shared" si="950"/>
        <v>-86.609226953774623</v>
      </c>
      <c r="AQ5100" s="13"/>
      <c r="AR5100" s="13"/>
      <c r="AS5100" s="13">
        <f t="shared" si="951"/>
        <v>86.609226953774623</v>
      </c>
      <c r="AT5100" s="13"/>
      <c r="AU5100" s="13"/>
      <c r="AV5100" s="13">
        <f t="shared" si="952"/>
        <v>7501.1581935304412</v>
      </c>
      <c r="AW5100" s="13"/>
      <c r="AX5100" s="13"/>
    </row>
    <row r="5101" spans="1:50" x14ac:dyDescent="0.25">
      <c r="A5101">
        <v>0</v>
      </c>
      <c r="B5101">
        <f t="shared" si="957"/>
        <v>5090</v>
      </c>
      <c r="N5101" s="3">
        <f t="shared" si="960"/>
        <v>-102.48173239963781</v>
      </c>
      <c r="O5101" s="3">
        <f t="shared" si="960"/>
        <v>5.9192742727957146</v>
      </c>
      <c r="P5101" s="3">
        <f t="shared" si="960"/>
        <v>94.373717138844199</v>
      </c>
      <c r="Q5101" s="3">
        <f t="shared" si="960"/>
        <v>-253.27518347771016</v>
      </c>
      <c r="R5101" s="3">
        <f t="shared" si="960"/>
        <v>21.19574716263363</v>
      </c>
      <c r="S5101" s="3">
        <f t="shared" si="960"/>
        <v>-16.895972306686417</v>
      </c>
      <c r="T5101" s="3">
        <f t="shared" si="960"/>
        <v>26.605431030075444</v>
      </c>
      <c r="U5101" s="3">
        <f t="shared" si="960"/>
        <v>4.5030554661599567</v>
      </c>
      <c r="W5101" s="3">
        <f t="shared" si="954"/>
        <v>-9.0412795518815869</v>
      </c>
      <c r="X5101" s="3">
        <f t="shared" si="955"/>
        <v>81.744735935272104</v>
      </c>
      <c r="Z5101" s="3">
        <f t="shared" si="956"/>
        <v>9.0412795518815869</v>
      </c>
      <c r="AA5101" s="3">
        <f>Z5100*$AF$4</f>
        <v>-14.489117332830402</v>
      </c>
      <c r="AB5101" s="3">
        <f t="shared" si="958"/>
        <v>-23.53039688471199</v>
      </c>
      <c r="AN5101">
        <v>153</v>
      </c>
      <c r="AO5101" s="13">
        <v>224.53208971792799</v>
      </c>
      <c r="AP5101" s="13">
        <f t="shared" si="950"/>
        <v>-71.532089717927988</v>
      </c>
      <c r="AQ5101" s="13"/>
      <c r="AR5101" s="13"/>
      <c r="AS5101" s="13">
        <f t="shared" si="951"/>
        <v>71.532089717927988</v>
      </c>
      <c r="AT5101" s="13"/>
      <c r="AU5101" s="13"/>
      <c r="AV5101" s="13">
        <f t="shared" si="952"/>
        <v>5116.8398594136988</v>
      </c>
      <c r="AW5101" s="13"/>
      <c r="AX5101" s="13"/>
    </row>
    <row r="5102" spans="1:50" x14ac:dyDescent="0.25">
      <c r="A5102">
        <v>0</v>
      </c>
      <c r="B5102">
        <f t="shared" si="957"/>
        <v>5091</v>
      </c>
      <c r="N5102" s="3">
        <f t="shared" si="960"/>
        <v>-102.43156010350405</v>
      </c>
      <c r="O5102" s="3">
        <f t="shared" si="960"/>
        <v>5.9270153564036425</v>
      </c>
      <c r="P5102" s="3">
        <f t="shared" si="960"/>
        <v>88.598700148055812</v>
      </c>
      <c r="Q5102" s="3">
        <f t="shared" si="960"/>
        <v>-189.59518821598078</v>
      </c>
      <c r="R5102" s="3">
        <f t="shared" si="960"/>
        <v>0.98532732819858282</v>
      </c>
      <c r="S5102" s="3">
        <f t="shared" si="960"/>
        <v>-5.8491648614934917</v>
      </c>
      <c r="T5102" s="3">
        <f t="shared" si="960"/>
        <v>-48.266961913158823</v>
      </c>
      <c r="U5102" s="3">
        <f t="shared" si="960"/>
        <v>9.4917168936092295</v>
      </c>
      <c r="W5102" s="3">
        <f t="shared" si="954"/>
        <v>-30.125731806226014</v>
      </c>
      <c r="X5102" s="3">
        <f t="shared" si="955"/>
        <v>907.55971686065766</v>
      </c>
      <c r="Z5102" s="3">
        <f t="shared" si="956"/>
        <v>30.125731806226014</v>
      </c>
      <c r="AA5102" s="3">
        <f>Z5101*$AF$4</f>
        <v>7.4300331229407695</v>
      </c>
      <c r="AB5102" s="3">
        <f t="shared" si="958"/>
        <v>-22.695698683285244</v>
      </c>
      <c r="AN5102">
        <v>150</v>
      </c>
      <c r="AO5102" s="13">
        <v>187.45648550319697</v>
      </c>
      <c r="AP5102" s="13">
        <f t="shared" si="950"/>
        <v>-37.456485503196973</v>
      </c>
      <c r="AQ5102" s="13"/>
      <c r="AR5102" s="13"/>
      <c r="AS5102" s="13">
        <f t="shared" si="951"/>
        <v>37.456485503196973</v>
      </c>
      <c r="AT5102" s="13"/>
      <c r="AU5102" s="13"/>
      <c r="AV5102" s="13">
        <f t="shared" si="952"/>
        <v>1402.9883062512049</v>
      </c>
      <c r="AW5102" s="13"/>
      <c r="AX5102" s="13"/>
    </row>
    <row r="5103" spans="1:50" x14ac:dyDescent="0.25">
      <c r="A5103">
        <v>0</v>
      </c>
      <c r="B5103">
        <f t="shared" si="957"/>
        <v>5092</v>
      </c>
      <c r="N5103" s="3">
        <f t="shared" si="960"/>
        <v>-102.38133511044296</v>
      </c>
      <c r="O5103" s="3">
        <f t="shared" si="960"/>
        <v>5.9347442431668824</v>
      </c>
      <c r="P5103" s="3">
        <f t="shared" si="960"/>
        <v>76.818679086467895</v>
      </c>
      <c r="Q5103" s="3">
        <f t="shared" si="960"/>
        <v>-112.99459419812925</v>
      </c>
      <c r="R5103" s="3">
        <f t="shared" si="960"/>
        <v>-19.292607257625377</v>
      </c>
      <c r="S5103" s="3">
        <f t="shared" si="960"/>
        <v>6.7607288273224153</v>
      </c>
      <c r="T5103" s="3">
        <f t="shared" si="960"/>
        <v>-110.20626139070598</v>
      </c>
      <c r="U5103" s="3">
        <f t="shared" si="960"/>
        <v>11.930268200778581</v>
      </c>
      <c r="W5103" s="3">
        <f t="shared" si="954"/>
        <v>-32.415994037523973</v>
      </c>
      <c r="X5103" s="3">
        <f t="shared" si="955"/>
        <v>1050.7966694407899</v>
      </c>
      <c r="Z5103" s="3">
        <f t="shared" si="956"/>
        <v>32.415994037523973</v>
      </c>
      <c r="AA5103" s="3">
        <f>Z5102*$AF$4</f>
        <v>24.757025141038476</v>
      </c>
      <c r="AB5103" s="3">
        <f t="shared" si="958"/>
        <v>-7.6589688964854972</v>
      </c>
      <c r="AN5103">
        <v>232</v>
      </c>
      <c r="AO5103" s="13">
        <v>141.84468782635309</v>
      </c>
      <c r="AP5103" s="13">
        <f t="shared" si="950"/>
        <v>90.155312173646905</v>
      </c>
      <c r="AQ5103" s="13"/>
      <c r="AR5103" s="13"/>
      <c r="AS5103" s="13">
        <f t="shared" si="951"/>
        <v>90.155312173646905</v>
      </c>
      <c r="AT5103" s="13"/>
      <c r="AU5103" s="13"/>
      <c r="AV5103" s="13">
        <f t="shared" si="952"/>
        <v>8127.9803131277258</v>
      </c>
      <c r="AW5103" s="13"/>
      <c r="AX5103" s="13"/>
    </row>
    <row r="5104" spans="1:50" x14ac:dyDescent="0.25">
      <c r="A5104">
        <v>0</v>
      </c>
      <c r="B5104">
        <f t="shared" si="957"/>
        <v>5093</v>
      </c>
      <c r="N5104" s="3">
        <f t="shared" si="960"/>
        <v>-102.33105744629327</v>
      </c>
      <c r="O5104" s="3">
        <f t="shared" si="960"/>
        <v>5.9424609171806262</v>
      </c>
      <c r="P5104" s="3">
        <f t="shared" si="960"/>
        <v>59.832075085660883</v>
      </c>
      <c r="Q5104" s="3">
        <f t="shared" si="960"/>
        <v>-28.693605318135532</v>
      </c>
      <c r="R5104" s="3">
        <f t="shared" si="960"/>
        <v>-38.248609988556112</v>
      </c>
      <c r="S5104" s="3">
        <f t="shared" si="960"/>
        <v>17.563936864923026</v>
      </c>
      <c r="T5104" s="3">
        <f t="shared" si="960"/>
        <v>-142.61588212770869</v>
      </c>
      <c r="U5104" s="3">
        <f t="shared" si="960"/>
        <v>11.163551376012418</v>
      </c>
      <c r="W5104" s="3">
        <f t="shared" si="954"/>
        <v>-6.372747075272855</v>
      </c>
      <c r="X5104" s="3">
        <f t="shared" si="955"/>
        <v>40.611905285398727</v>
      </c>
      <c r="Z5104" s="3">
        <f t="shared" si="956"/>
        <v>6.372747075272855</v>
      </c>
      <c r="AA5104" s="3">
        <f>Z5103*$AF$4</f>
        <v>26.639139740096827</v>
      </c>
      <c r="AB5104" s="3">
        <f t="shared" si="958"/>
        <v>20.266392664823972</v>
      </c>
      <c r="AN5104">
        <v>249</v>
      </c>
      <c r="AO5104" s="13">
        <v>169.73591386375008</v>
      </c>
      <c r="AP5104" s="13">
        <f t="shared" si="950"/>
        <v>79.264086136249915</v>
      </c>
      <c r="AQ5104" s="13"/>
      <c r="AR5104" s="13"/>
      <c r="AS5104" s="13">
        <f t="shared" si="951"/>
        <v>79.264086136249915</v>
      </c>
      <c r="AT5104" s="13"/>
      <c r="AU5104" s="13"/>
      <c r="AV5104" s="13">
        <f t="shared" si="952"/>
        <v>6282.7953510148463</v>
      </c>
      <c r="AW5104" s="13"/>
      <c r="AX5104" s="13"/>
    </row>
    <row r="5105" spans="1:50" x14ac:dyDescent="0.25">
      <c r="A5105">
        <v>1</v>
      </c>
      <c r="B5105">
        <f t="shared" si="957"/>
        <v>5094</v>
      </c>
      <c r="N5105" s="3">
        <f t="shared" si="960"/>
        <v>-102.28072713692085</v>
      </c>
      <c r="O5105" s="3">
        <f t="shared" si="960"/>
        <v>5.950165362565194</v>
      </c>
      <c r="P5105" s="3">
        <f t="shared" si="960"/>
        <v>38.790198785652564</v>
      </c>
      <c r="Q5105" s="3">
        <f t="shared" si="960"/>
        <v>57.562805345863566</v>
      </c>
      <c r="R5105" s="3">
        <f t="shared" si="960"/>
        <v>-54.583813193840854</v>
      </c>
      <c r="S5105" s="3">
        <f t="shared" si="960"/>
        <v>23.673492261928754</v>
      </c>
      <c r="T5105" s="3">
        <f t="shared" si="960"/>
        <v>-136.81169242075342</v>
      </c>
      <c r="U5105" s="3">
        <f t="shared" si="960"/>
        <v>7.3975578491150991</v>
      </c>
      <c r="W5105" s="3">
        <f t="shared" si="954"/>
        <v>50.712370415253872</v>
      </c>
      <c r="X5105" s="3">
        <f t="shared" si="955"/>
        <v>2471.3197723034086</v>
      </c>
      <c r="Z5105" s="3">
        <f t="shared" si="956"/>
        <v>-49.712370415253872</v>
      </c>
      <c r="AA5105" s="3">
        <f>Z5104*$AF$4</f>
        <v>5.2370598189884801</v>
      </c>
      <c r="AB5105" s="3">
        <f t="shared" si="958"/>
        <v>55.94943023424235</v>
      </c>
      <c r="AN5105">
        <v>135</v>
      </c>
      <c r="AO5105" s="13">
        <v>155.56979827986356</v>
      </c>
      <c r="AP5105" s="13">
        <f t="shared" si="950"/>
        <v>-20.569798279863562</v>
      </c>
      <c r="AQ5105" s="13"/>
      <c r="AR5105" s="13"/>
      <c r="AS5105" s="13">
        <f t="shared" si="951"/>
        <v>20.569798279863562</v>
      </c>
      <c r="AT5105" s="13"/>
      <c r="AU5105" s="13"/>
      <c r="AV5105" s="13">
        <f t="shared" si="952"/>
        <v>423.11660127427797</v>
      </c>
      <c r="AW5105" s="13"/>
      <c r="AX5105" s="13"/>
    </row>
    <row r="5106" spans="1:50" x14ac:dyDescent="0.25">
      <c r="A5106">
        <v>33</v>
      </c>
      <c r="B5106">
        <f t="shared" si="957"/>
        <v>5095</v>
      </c>
      <c r="N5106" s="3">
        <f t="shared" si="960"/>
        <v>-102.23034420821853</v>
      </c>
      <c r="O5106" s="3">
        <f t="shared" si="960"/>
        <v>5.9578575634660869</v>
      </c>
      <c r="P5106" s="3">
        <f t="shared" si="960"/>
        <v>15.119217304368261</v>
      </c>
      <c r="Q5106" s="3">
        <f t="shared" si="960"/>
        <v>139.89640595257711</v>
      </c>
      <c r="R5106" s="3">
        <f t="shared" si="960"/>
        <v>-67.178926713012331</v>
      </c>
      <c r="S5106" s="3">
        <f t="shared" si="960"/>
        <v>23.456723992333337</v>
      </c>
      <c r="T5106" s="3">
        <f t="shared" si="960"/>
        <v>-94.34892021453534</v>
      </c>
      <c r="U5106" s="3">
        <f t="shared" si="960"/>
        <v>1.6440854132087459</v>
      </c>
      <c r="W5106" s="3">
        <f t="shared" si="954"/>
        <v>133.33048265183118</v>
      </c>
      <c r="X5106" s="3">
        <f t="shared" si="955"/>
        <v>10066.205749149396</v>
      </c>
      <c r="Z5106" s="3">
        <f t="shared" si="956"/>
        <v>-100.33048265183118</v>
      </c>
      <c r="AA5106" s="3">
        <f>Z5105*$AF$4</f>
        <v>-40.853128883551477</v>
      </c>
      <c r="AB5106" s="3">
        <f t="shared" si="958"/>
        <v>92.477353768279698</v>
      </c>
      <c r="AN5106">
        <v>38</v>
      </c>
      <c r="AO5106" s="13">
        <v>49.754541576737502</v>
      </c>
      <c r="AP5106" s="13">
        <f t="shared" si="950"/>
        <v>-11.754541576737502</v>
      </c>
      <c r="AQ5106" s="13"/>
      <c r="AR5106" s="13"/>
      <c r="AS5106" s="13">
        <f t="shared" si="951"/>
        <v>11.754541576737502</v>
      </c>
      <c r="AT5106" s="13"/>
      <c r="AU5106" s="13"/>
      <c r="AV5106" s="13">
        <f t="shared" si="952"/>
        <v>138.16924767925056</v>
      </c>
      <c r="AW5106" s="13"/>
      <c r="AX5106" s="13"/>
    </row>
    <row r="5107" spans="1:50" x14ac:dyDescent="0.25">
      <c r="A5107">
        <v>88</v>
      </c>
      <c r="B5107">
        <f t="shared" si="957"/>
        <v>5096</v>
      </c>
      <c r="N5107" s="3">
        <f t="shared" si="960"/>
        <v>-102.17990868610637</v>
      </c>
      <c r="O5107" s="3">
        <f t="shared" si="960"/>
        <v>5.9655375040539864</v>
      </c>
      <c r="P5107" s="3">
        <f t="shared" si="960"/>
        <v>-9.5765078956190344</v>
      </c>
      <c r="Q5107" s="3">
        <f t="shared" si="960"/>
        <v>212.69629768336787</v>
      </c>
      <c r="R5107" s="3">
        <f t="shared" si="960"/>
        <v>-75.170931797248585</v>
      </c>
      <c r="S5107" s="3">
        <f t="shared" si="960"/>
        <v>16.971559556605602</v>
      </c>
      <c r="T5107" s="3">
        <f t="shared" si="960"/>
        <v>-26.605431030093186</v>
      </c>
      <c r="U5107" s="3">
        <f t="shared" si="960"/>
        <v>-4.5510983482526397</v>
      </c>
      <c r="W5107" s="3">
        <f t="shared" si="954"/>
        <v>228.56390054835146</v>
      </c>
      <c r="X5107" s="3">
        <f t="shared" si="955"/>
        <v>19758.210137366837</v>
      </c>
      <c r="Z5107" s="3">
        <f t="shared" si="956"/>
        <v>-140.56390054835146</v>
      </c>
      <c r="AA5107" s="3">
        <f>Z5106*$AF$4</f>
        <v>-82.450587338448344</v>
      </c>
      <c r="AB5107" s="3">
        <f t="shared" si="958"/>
        <v>146.11331320990311</v>
      </c>
      <c r="AN5107">
        <v>2</v>
      </c>
      <c r="AO5107" s="13">
        <v>-25.548763157308997</v>
      </c>
      <c r="AP5107" s="13">
        <f t="shared" si="950"/>
        <v>27.548763157308997</v>
      </c>
      <c r="AQ5107" s="13"/>
      <c r="AR5107" s="13"/>
      <c r="AS5107" s="13">
        <f t="shared" si="951"/>
        <v>27.548763157308997</v>
      </c>
      <c r="AT5107" s="13"/>
      <c r="AU5107" s="13"/>
      <c r="AV5107" s="13">
        <f t="shared" si="952"/>
        <v>758.93435149750553</v>
      </c>
      <c r="AW5107" s="13"/>
      <c r="AX5107" s="13"/>
    </row>
    <row r="5108" spans="1:50" x14ac:dyDescent="0.25">
      <c r="A5108">
        <v>139</v>
      </c>
      <c r="B5108">
        <f t="shared" si="957"/>
        <v>5097</v>
      </c>
      <c r="N5108" s="3">
        <f t="shared" si="960"/>
        <v>-102.12942059653143</v>
      </c>
      <c r="O5108" s="3">
        <f t="shared" si="960"/>
        <v>5.9732051685248111</v>
      </c>
      <c r="P5108" s="3">
        <f t="shared" si="960"/>
        <v>-33.623160718663485</v>
      </c>
      <c r="Q5108" s="3">
        <f t="shared" si="960"/>
        <v>271.0012882243368</v>
      </c>
      <c r="R5108" s="3">
        <f t="shared" si="960"/>
        <v>-78.012215261652344</v>
      </c>
      <c r="S5108" s="3">
        <f t="shared" si="960"/>
        <v>5.951044877905769</v>
      </c>
      <c r="T5108" s="3">
        <f t="shared" si="960"/>
        <v>48.266961913204007</v>
      </c>
      <c r="U5108" s="3">
        <f t="shared" si="960"/>
        <v>-9.5235526408144153</v>
      </c>
      <c r="W5108" s="3">
        <f t="shared" si="954"/>
        <v>318.91853452795351</v>
      </c>
      <c r="X5108" s="3">
        <f t="shared" si="955"/>
        <v>32370.6790666864</v>
      </c>
      <c r="Z5108" s="3">
        <f t="shared" si="956"/>
        <v>-179.91853452795351</v>
      </c>
      <c r="AA5108" s="3">
        <f>Z5107*$AF$4</f>
        <v>-115.51400783162974</v>
      </c>
      <c r="AB5108" s="3">
        <f t="shared" si="958"/>
        <v>203.40452669632379</v>
      </c>
      <c r="AN5108">
        <v>0</v>
      </c>
      <c r="AO5108" s="13">
        <v>-37.71434764361311</v>
      </c>
      <c r="AP5108" s="13">
        <f t="shared" si="950"/>
        <v>37.71434764361311</v>
      </c>
      <c r="AQ5108" s="13"/>
      <c r="AR5108" s="13"/>
      <c r="AS5108" s="13">
        <f t="shared" si="951"/>
        <v>37.71434764361311</v>
      </c>
      <c r="AT5108" s="13"/>
      <c r="AU5108" s="13"/>
      <c r="AV5108" s="13">
        <f t="shared" si="952"/>
        <v>1422.3720181833057</v>
      </c>
      <c r="AW5108" s="13"/>
      <c r="AX5108" s="13"/>
    </row>
    <row r="5109" spans="1:50" x14ac:dyDescent="0.25">
      <c r="A5109">
        <v>152</v>
      </c>
      <c r="B5109">
        <f t="shared" si="957"/>
        <v>5098</v>
      </c>
      <c r="N5109" s="3">
        <f t="shared" si="960"/>
        <v>-102.07887996546781</v>
      </c>
      <c r="O5109" s="3">
        <f t="shared" si="960"/>
        <v>5.9808605410997338</v>
      </c>
      <c r="P5109" s="3">
        <f t="shared" si="960"/>
        <v>-55.39091761376099</v>
      </c>
      <c r="Q5109" s="3">
        <f t="shared" si="960"/>
        <v>310.8379888235703</v>
      </c>
      <c r="R5109" s="3">
        <f t="shared" si="960"/>
        <v>-75.508092008962223</v>
      </c>
      <c r="S5109" s="3">
        <f t="shared" si="960"/>
        <v>-6.6597816836194008</v>
      </c>
      <c r="T5109" s="3">
        <f t="shared" si="960"/>
        <v>110.20626139069424</v>
      </c>
      <c r="U5109" s="3">
        <f t="shared" si="960"/>
        <v>-11.937343601696099</v>
      </c>
      <c r="W5109" s="3">
        <f t="shared" si="954"/>
        <v>386.46447944350155</v>
      </c>
      <c r="X5109" s="3">
        <f t="shared" si="955"/>
        <v>54973.592120712157</v>
      </c>
      <c r="Z5109" s="3">
        <f t="shared" si="956"/>
        <v>-234.46447944350155</v>
      </c>
      <c r="AA5109" s="3">
        <f>Z5108*$AF$4</f>
        <v>-147.85525248972692</v>
      </c>
      <c r="AB5109" s="3">
        <f t="shared" si="958"/>
        <v>238.60922695377462</v>
      </c>
      <c r="AN5109">
        <v>0</v>
      </c>
      <c r="AO5109" s="13">
        <v>-15.425706864380402</v>
      </c>
      <c r="AP5109" s="13">
        <f t="shared" si="950"/>
        <v>15.425706864380402</v>
      </c>
      <c r="AQ5109" s="13"/>
      <c r="AR5109" s="13"/>
      <c r="AS5109" s="13">
        <f t="shared" si="951"/>
        <v>15.425706864380402</v>
      </c>
      <c r="AT5109" s="13"/>
      <c r="AU5109" s="13"/>
      <c r="AV5109" s="13">
        <f t="shared" si="952"/>
        <v>237.95243226579265</v>
      </c>
      <c r="AW5109" s="13"/>
      <c r="AX5109" s="13"/>
    </row>
    <row r="5110" spans="1:50" x14ac:dyDescent="0.25">
      <c r="A5110">
        <v>153</v>
      </c>
      <c r="B5110">
        <f t="shared" si="957"/>
        <v>5099</v>
      </c>
      <c r="N5110" s="3">
        <f t="shared" si="960"/>
        <v>-102.02828681891658</v>
      </c>
      <c r="O5110" s="3">
        <f t="shared" si="960"/>
        <v>5.9885036060252368</v>
      </c>
      <c r="P5110" s="3">
        <f t="shared" si="960"/>
        <v>-73.404413044536469</v>
      </c>
      <c r="Q5110" s="3">
        <f t="shared" si="960"/>
        <v>329.49159416854957</v>
      </c>
      <c r="R5110" s="3">
        <f t="shared" si="960"/>
        <v>-67.830144876692415</v>
      </c>
      <c r="S5110" s="3">
        <f t="shared" si="960"/>
        <v>-17.490898939337825</v>
      </c>
      <c r="T5110" s="3">
        <f t="shared" si="960"/>
        <v>142.61588212770536</v>
      </c>
      <c r="U5110" s="3">
        <f t="shared" si="960"/>
        <v>-11.143965504637551</v>
      </c>
      <c r="W5110" s="3">
        <f t="shared" si="954"/>
        <v>417.21265427980313</v>
      </c>
      <c r="X5110" s="3">
        <f t="shared" si="955"/>
        <v>69808.326681578779</v>
      </c>
      <c r="Z5110" s="3">
        <f t="shared" si="956"/>
        <v>-264.21265427980313</v>
      </c>
      <c r="AA5110" s="3">
        <f>Z5109*$AF$4</f>
        <v>-192.68056456187514</v>
      </c>
      <c r="AB5110" s="3">
        <f t="shared" si="958"/>
        <v>224.53208971792799</v>
      </c>
      <c r="AN5110">
        <v>0</v>
      </c>
      <c r="AO5110" s="13">
        <v>7.4280788980268966</v>
      </c>
      <c r="AP5110" s="13">
        <f t="shared" si="950"/>
        <v>-7.4280788980268966</v>
      </c>
      <c r="AQ5110" s="13"/>
      <c r="AR5110" s="13"/>
      <c r="AS5110" s="13">
        <f t="shared" si="951"/>
        <v>7.4280788980268966</v>
      </c>
      <c r="AT5110" s="13"/>
      <c r="AU5110" s="13"/>
      <c r="AV5110" s="13">
        <f t="shared" si="952"/>
        <v>55.176356115312473</v>
      </c>
      <c r="AW5110" s="13"/>
      <c r="AX5110" s="13"/>
    </row>
    <row r="5111" spans="1:50" x14ac:dyDescent="0.25">
      <c r="A5111">
        <v>150</v>
      </c>
      <c r="B5111">
        <f t="shared" si="957"/>
        <v>5100</v>
      </c>
      <c r="N5111" s="3">
        <f t="shared" si="960"/>
        <v>-101.97764118290594</v>
      </c>
      <c r="O5111" s="3">
        <f t="shared" si="960"/>
        <v>5.9961343475731201</v>
      </c>
      <c r="P5111" s="3">
        <f t="shared" si="960"/>
        <v>-86.442736171291614</v>
      </c>
      <c r="Q5111" s="3">
        <f t="shared" si="960"/>
        <v>325.69089188155516</v>
      </c>
      <c r="R5111" s="3">
        <f t="shared" si="960"/>
        <v>-55.504467759711432</v>
      </c>
      <c r="S5111" s="3">
        <f t="shared" si="960"/>
        <v>-23.647881653101496</v>
      </c>
      <c r="T5111" s="3">
        <f t="shared" si="960"/>
        <v>136.81169242075941</v>
      </c>
      <c r="U5111" s="3">
        <f t="shared" si="960"/>
        <v>-7.3565727807246537</v>
      </c>
      <c r="W5111" s="3">
        <f t="shared" si="954"/>
        <v>404.5838026637964</v>
      </c>
      <c r="X5111" s="3">
        <f t="shared" si="955"/>
        <v>64812.912578758827</v>
      </c>
      <c r="Z5111" s="3">
        <f t="shared" si="956"/>
        <v>-254.5838026637964</v>
      </c>
      <c r="AA5111" s="3">
        <f>Z5110*$AF$4</f>
        <v>-217.12731716059943</v>
      </c>
      <c r="AB5111" s="3">
        <f t="shared" si="958"/>
        <v>187.45648550319697</v>
      </c>
      <c r="AN5111">
        <v>0</v>
      </c>
      <c r="AO5111" s="13">
        <v>22.630664723799846</v>
      </c>
      <c r="AP5111" s="13">
        <f t="shared" si="950"/>
        <v>-22.630664723799846</v>
      </c>
      <c r="AQ5111" s="13"/>
      <c r="AR5111" s="13"/>
      <c r="AS5111" s="13">
        <f t="shared" si="951"/>
        <v>22.630664723799846</v>
      </c>
      <c r="AT5111" s="13"/>
      <c r="AU5111" s="13"/>
      <c r="AV5111" s="13">
        <f t="shared" si="952"/>
        <v>512.14698584103871</v>
      </c>
      <c r="AW5111" s="13"/>
      <c r="AX5111" s="13"/>
    </row>
    <row r="5112" spans="1:50" x14ac:dyDescent="0.25">
      <c r="A5112">
        <v>232</v>
      </c>
      <c r="B5112">
        <f t="shared" si="957"/>
        <v>5101</v>
      </c>
      <c r="N5112" s="3">
        <f t="shared" si="960"/>
        <v>-101.92694308349104</v>
      </c>
      <c r="O5112" s="3">
        <f t="shared" si="960"/>
        <v>6.0037527500405385</v>
      </c>
      <c r="P5112" s="3">
        <f t="shared" si="960"/>
        <v>-93.62218121369456</v>
      </c>
      <c r="Q5112" s="3">
        <f t="shared" si="960"/>
        <v>299.69489354248805</v>
      </c>
      <c r="R5112" s="3">
        <f t="shared" si="960"/>
        <v>-39.375617590967053</v>
      </c>
      <c r="S5112" s="3">
        <f t="shared" si="960"/>
        <v>-23.485384684204302</v>
      </c>
      <c r="T5112" s="3">
        <f t="shared" si="960"/>
        <v>94.348920214549054</v>
      </c>
      <c r="U5112" s="3">
        <f t="shared" si="960"/>
        <v>-1.5927124789301041</v>
      </c>
      <c r="W5112" s="3">
        <f t="shared" si="954"/>
        <v>351.05911101743436</v>
      </c>
      <c r="X5112" s="3">
        <f t="shared" si="955"/>
        <v>14175.071916261761</v>
      </c>
      <c r="Z5112" s="3">
        <f t="shared" si="956"/>
        <v>-119.05911101743436</v>
      </c>
      <c r="AA5112" s="3">
        <f>Z5111*$AF$4</f>
        <v>-209.21442319108127</v>
      </c>
      <c r="AB5112" s="3">
        <f t="shared" si="958"/>
        <v>141.84468782635309</v>
      </c>
      <c r="AN5112">
        <v>0</v>
      </c>
      <c r="AO5112" s="13">
        <v>26.421548177127992</v>
      </c>
      <c r="AP5112" s="13">
        <f t="shared" si="950"/>
        <v>-26.421548177127992</v>
      </c>
      <c r="AQ5112" s="13"/>
      <c r="AR5112" s="13"/>
      <c r="AS5112" s="13">
        <f t="shared" si="951"/>
        <v>26.421548177127992</v>
      </c>
      <c r="AT5112" s="13"/>
      <c r="AU5112" s="13"/>
      <c r="AV5112" s="13">
        <f t="shared" si="952"/>
        <v>698.09820807629546</v>
      </c>
      <c r="AW5112" s="13"/>
      <c r="AX5112" s="13"/>
    </row>
    <row r="5113" spans="1:50" x14ac:dyDescent="0.25">
      <c r="A5113">
        <v>249</v>
      </c>
      <c r="B5113">
        <f t="shared" si="957"/>
        <v>5102</v>
      </c>
      <c r="N5113" s="3">
        <f t="shared" si="960"/>
        <v>-101.87619254675396</v>
      </c>
      <c r="O5113" s="3">
        <f t="shared" si="960"/>
        <v>6.0113587977500522</v>
      </c>
      <c r="P5113" s="3">
        <f t="shared" si="960"/>
        <v>-94.456142875789652</v>
      </c>
      <c r="Q5113" s="3">
        <f t="shared" si="960"/>
        <v>253.27518347768827</v>
      </c>
      <c r="R5113" s="3">
        <f t="shared" si="960"/>
        <v>-20.548745195132565</v>
      </c>
      <c r="S5113" s="3">
        <f t="shared" si="960"/>
        <v>-17.046832484287279</v>
      </c>
      <c r="T5113" s="3">
        <f t="shared" si="960"/>
        <v>26.605431030046091</v>
      </c>
      <c r="U5113" s="3">
        <f t="shared" si="960"/>
        <v>4.5990569416026599</v>
      </c>
      <c r="W5113" s="3">
        <f t="shared" si="954"/>
        <v>267.57750070676747</v>
      </c>
      <c r="X5113" s="3">
        <f t="shared" si="955"/>
        <v>345.12353250994573</v>
      </c>
      <c r="Z5113" s="3">
        <f t="shared" si="956"/>
        <v>-18.577500706767466</v>
      </c>
      <c r="AA5113" s="3">
        <f>Z5112*$AF$4</f>
        <v>-97.841586843017382</v>
      </c>
      <c r="AB5113" s="3">
        <f t="shared" si="958"/>
        <v>169.73591386375008</v>
      </c>
      <c r="AN5113">
        <v>0</v>
      </c>
      <c r="AO5113" s="13">
        <v>18.840370899775262</v>
      </c>
      <c r="AP5113" s="13">
        <f t="shared" si="950"/>
        <v>-18.840370899775262</v>
      </c>
      <c r="AQ5113" s="13"/>
      <c r="AR5113" s="13"/>
      <c r="AS5113" s="13">
        <f t="shared" si="951"/>
        <v>18.840370899775262</v>
      </c>
      <c r="AT5113" s="13"/>
      <c r="AU5113" s="13"/>
      <c r="AV5113" s="13">
        <f t="shared" si="952"/>
        <v>354.95957564109852</v>
      </c>
      <c r="AW5113" s="13"/>
      <c r="AX5113" s="13"/>
    </row>
    <row r="5114" spans="1:50" x14ac:dyDescent="0.25">
      <c r="A5114">
        <v>135</v>
      </c>
      <c r="B5114">
        <f t="shared" si="957"/>
        <v>5103</v>
      </c>
      <c r="N5114" s="3">
        <f t="shared" si="960"/>
        <v>-101.82538959880387</v>
      </c>
      <c r="O5114" s="3">
        <f t="shared" si="960"/>
        <v>6.0189524750496348</v>
      </c>
      <c r="P5114" s="3">
        <f t="shared" si="960"/>
        <v>-88.888097267648305</v>
      </c>
      <c r="Q5114" s="3">
        <f t="shared" si="960"/>
        <v>189.5951882159529</v>
      </c>
      <c r="R5114" s="3">
        <f t="shared" si="960"/>
        <v>-0.31387021629867817</v>
      </c>
      <c r="S5114" s="3">
        <f t="shared" si="960"/>
        <v>-6.0528146778270209</v>
      </c>
      <c r="T5114" s="3">
        <f t="shared" si="960"/>
        <v>-48.266961913186982</v>
      </c>
      <c r="U5114" s="3">
        <f t="shared" si="960"/>
        <v>9.555212006796534</v>
      </c>
      <c r="W5114" s="3">
        <f t="shared" si="954"/>
        <v>170.83660258567801</v>
      </c>
      <c r="X5114" s="3">
        <f t="shared" si="955"/>
        <v>1284.2620848838237</v>
      </c>
      <c r="Z5114" s="3">
        <f t="shared" si="956"/>
        <v>-35.836602585678008</v>
      </c>
      <c r="AA5114" s="3">
        <f>Z5113*$AF$4</f>
        <v>-15.266804305814437</v>
      </c>
      <c r="AB5114" s="3">
        <f t="shared" si="958"/>
        <v>155.56979827986356</v>
      </c>
      <c r="AN5114">
        <v>0</v>
      </c>
      <c r="AO5114" s="13">
        <v>3.6458361385725198</v>
      </c>
      <c r="AP5114" s="13">
        <f t="shared" si="950"/>
        <v>-3.6458361385725198</v>
      </c>
      <c r="AQ5114" s="13"/>
      <c r="AR5114" s="13"/>
      <c r="AS5114" s="13">
        <f t="shared" si="951"/>
        <v>3.6458361385725198</v>
      </c>
      <c r="AT5114" s="13"/>
      <c r="AU5114" s="13"/>
      <c r="AV5114" s="13">
        <f t="shared" si="952"/>
        <v>13.292121149321382</v>
      </c>
      <c r="AW5114" s="13"/>
      <c r="AX5114" s="13"/>
    </row>
    <row r="5115" spans="1:50" x14ac:dyDescent="0.25">
      <c r="A5115">
        <v>38</v>
      </c>
      <c r="B5115">
        <f t="shared" si="957"/>
        <v>5104</v>
      </c>
      <c r="N5115" s="3">
        <f t="shared" ref="N5115:U5130" si="961">N$3*COS(N$2*$B5115)+N$4*SIN(N$2*$B5115)</f>
        <v>-101.77453426577682</v>
      </c>
      <c r="O5115" s="3">
        <f t="shared" si="961"/>
        <v>6.0265337663127179</v>
      </c>
      <c r="P5115" s="3">
        <f t="shared" si="961"/>
        <v>-77.29543295689416</v>
      </c>
      <c r="Q5115" s="3">
        <f t="shared" si="961"/>
        <v>112.99459419816793</v>
      </c>
      <c r="R5115" s="3">
        <f t="shared" si="961"/>
        <v>19.942511188892563</v>
      </c>
      <c r="S5115" s="3">
        <f t="shared" si="961"/>
        <v>6.5587111972457768</v>
      </c>
      <c r="T5115" s="3">
        <f t="shared" si="961"/>
        <v>-110.2062613906825</v>
      </c>
      <c r="U5115" s="3">
        <f t="shared" si="961"/>
        <v>11.944197916712485</v>
      </c>
      <c r="W5115" s="3">
        <f t="shared" si="954"/>
        <v>79.204703215621834</v>
      </c>
      <c r="X5115" s="3">
        <f t="shared" si="955"/>
        <v>1697.8275670874764</v>
      </c>
      <c r="Z5115" s="3">
        <f t="shared" si="956"/>
        <v>-41.204703215621834</v>
      </c>
      <c r="AA5115" s="3">
        <f>Z5114*$AF$4</f>
        <v>-29.450161638884332</v>
      </c>
      <c r="AB5115" s="3">
        <f t="shared" si="958"/>
        <v>49.754541576737502</v>
      </c>
      <c r="AN5115">
        <v>0</v>
      </c>
      <c r="AO5115" s="13">
        <v>-12.808047986078837</v>
      </c>
      <c r="AP5115" s="13">
        <f t="shared" si="950"/>
        <v>12.808047986078837</v>
      </c>
      <c r="AQ5115" s="13"/>
      <c r="AR5115" s="13"/>
      <c r="AS5115" s="13">
        <f t="shared" si="951"/>
        <v>12.808047986078837</v>
      </c>
      <c r="AT5115" s="13"/>
      <c r="AU5115" s="13"/>
      <c r="AV5115" s="13">
        <f t="shared" si="952"/>
        <v>164.04609321369813</v>
      </c>
      <c r="AW5115" s="13"/>
      <c r="AX5115" s="13"/>
    </row>
    <row r="5116" spans="1:50" x14ac:dyDescent="0.25">
      <c r="A5116">
        <v>2</v>
      </c>
      <c r="B5116">
        <f t="shared" si="957"/>
        <v>5105</v>
      </c>
      <c r="N5116" s="3">
        <f t="shared" si="961"/>
        <v>-101.72362657383587</v>
      </c>
      <c r="O5116" s="3">
        <f t="shared" si="961"/>
        <v>6.03410265593822</v>
      </c>
      <c r="P5116" s="3">
        <f t="shared" si="961"/>
        <v>-60.463872490956973</v>
      </c>
      <c r="Q5116" s="3">
        <f t="shared" si="961"/>
        <v>28.693605318176552</v>
      </c>
      <c r="R5116" s="3">
        <f t="shared" si="961"/>
        <v>38.832429240783455</v>
      </c>
      <c r="S5116" s="3">
        <f t="shared" si="961"/>
        <v>17.417537073067965</v>
      </c>
      <c r="T5116" s="3">
        <f t="shared" si="961"/>
        <v>-142.61588212770206</v>
      </c>
      <c r="U5116" s="3">
        <f t="shared" si="961"/>
        <v>11.124173241141751</v>
      </c>
      <c r="W5116" s="3">
        <f t="shared" si="954"/>
        <v>8.3128498982568715</v>
      </c>
      <c r="X5116" s="3">
        <f t="shared" si="955"/>
        <v>39.852073837921793</v>
      </c>
      <c r="Z5116" s="3">
        <f t="shared" si="956"/>
        <v>-6.3128498982568715</v>
      </c>
      <c r="AA5116" s="3">
        <f>Z5115*$AF$4</f>
        <v>-33.861613055565869</v>
      </c>
      <c r="AB5116" s="3">
        <f t="shared" si="958"/>
        <v>-25.548763157308997</v>
      </c>
      <c r="AN5116">
        <v>0</v>
      </c>
      <c r="AO5116" s="13">
        <v>-23.429499979942481</v>
      </c>
      <c r="AP5116" s="13">
        <f t="shared" si="950"/>
        <v>23.429499979942481</v>
      </c>
      <c r="AQ5116" s="13"/>
      <c r="AR5116" s="13"/>
      <c r="AS5116" s="13">
        <f t="shared" si="951"/>
        <v>23.429499979942481</v>
      </c>
      <c r="AT5116" s="13"/>
      <c r="AU5116" s="13"/>
      <c r="AV5116" s="13">
        <f t="shared" si="952"/>
        <v>548.94146931012472</v>
      </c>
      <c r="AW5116" s="13"/>
      <c r="AX5116" s="13"/>
    </row>
    <row r="5117" spans="1:50" x14ac:dyDescent="0.25">
      <c r="A5117">
        <v>0</v>
      </c>
      <c r="B5117">
        <f t="shared" si="957"/>
        <v>5106</v>
      </c>
      <c r="N5117" s="3">
        <f t="shared" si="961"/>
        <v>-101.67266654917094</v>
      </c>
      <c r="O5117" s="3">
        <f t="shared" si="961"/>
        <v>6.0416591283505916</v>
      </c>
      <c r="P5117" s="3">
        <f t="shared" si="961"/>
        <v>-39.534218036737471</v>
      </c>
      <c r="Q5117" s="3">
        <f t="shared" si="961"/>
        <v>-57.562805345897083</v>
      </c>
      <c r="R5117" s="3">
        <f t="shared" si="961"/>
        <v>55.061544399069135</v>
      </c>
      <c r="S5117" s="3">
        <f t="shared" si="961"/>
        <v>23.621833073031638</v>
      </c>
      <c r="T5117" s="3">
        <f t="shared" si="961"/>
        <v>-136.81169242074347</v>
      </c>
      <c r="U5117" s="3">
        <f t="shared" si="961"/>
        <v>7.3154514647291826</v>
      </c>
      <c r="W5117" s="3">
        <f t="shared" si="954"/>
        <v>-32.526510725724592</v>
      </c>
      <c r="X5117" s="3">
        <f t="shared" si="955"/>
        <v>1057.973899990677</v>
      </c>
      <c r="Z5117" s="3">
        <f t="shared" si="956"/>
        <v>32.526510725724592</v>
      </c>
      <c r="AA5117" s="3">
        <f>Z5116*$AF$4</f>
        <v>-5.1878369178885144</v>
      </c>
      <c r="AB5117" s="3">
        <f t="shared" si="958"/>
        <v>-37.71434764361311</v>
      </c>
      <c r="AN5117">
        <v>0</v>
      </c>
      <c r="AO5117" s="13">
        <v>-22.472025974736667</v>
      </c>
      <c r="AP5117" s="13">
        <f t="shared" si="950"/>
        <v>22.472025974736667</v>
      </c>
      <c r="AQ5117" s="13"/>
      <c r="AR5117" s="13"/>
      <c r="AS5117" s="13">
        <f t="shared" si="951"/>
        <v>22.472025974736667</v>
      </c>
      <c r="AT5117" s="13"/>
      <c r="AU5117" s="13"/>
      <c r="AV5117" s="13">
        <f t="shared" si="952"/>
        <v>504.99195140923945</v>
      </c>
      <c r="AW5117" s="13"/>
      <c r="AX5117" s="13"/>
    </row>
    <row r="5118" spans="1:50" x14ac:dyDescent="0.25">
      <c r="A5118">
        <v>0</v>
      </c>
      <c r="B5118">
        <f t="shared" si="957"/>
        <v>5107</v>
      </c>
      <c r="N5118" s="3">
        <f t="shared" si="961"/>
        <v>-101.62165421799895</v>
      </c>
      <c r="O5118" s="3">
        <f t="shared" si="961"/>
        <v>6.0492031679998242</v>
      </c>
      <c r="P5118" s="3">
        <f t="shared" si="961"/>
        <v>-15.925030588824166</v>
      </c>
      <c r="Q5118" s="3">
        <f t="shared" si="961"/>
        <v>-139.89640595260795</v>
      </c>
      <c r="R5118" s="3">
        <f t="shared" si="961"/>
        <v>67.517835669490864</v>
      </c>
      <c r="S5118" s="3">
        <f t="shared" si="961"/>
        <v>23.513610414359579</v>
      </c>
      <c r="T5118" s="3">
        <f t="shared" si="961"/>
        <v>-94.348920214512646</v>
      </c>
      <c r="U5118" s="3">
        <f t="shared" si="961"/>
        <v>1.5413100467760028</v>
      </c>
      <c r="W5118" s="3">
        <f t="shared" si="954"/>
        <v>-42.155668113673613</v>
      </c>
      <c r="X5118" s="3">
        <f t="shared" si="955"/>
        <v>1777.1003541101982</v>
      </c>
      <c r="Z5118" s="3">
        <f t="shared" si="956"/>
        <v>42.155668113673613</v>
      </c>
      <c r="AA5118" s="3">
        <f>Z5117*$AF$4</f>
        <v>26.729961249293211</v>
      </c>
      <c r="AB5118" s="3">
        <f t="shared" si="958"/>
        <v>-15.425706864380402</v>
      </c>
      <c r="AN5118">
        <v>0</v>
      </c>
      <c r="AO5118" s="13">
        <v>-7.272313482883149</v>
      </c>
      <c r="AP5118" s="13">
        <f t="shared" si="950"/>
        <v>7.272313482883149</v>
      </c>
      <c r="AQ5118" s="13"/>
      <c r="AR5118" s="13"/>
      <c r="AS5118" s="13">
        <f t="shared" si="951"/>
        <v>7.272313482883149</v>
      </c>
      <c r="AT5118" s="13"/>
      <c r="AU5118" s="13"/>
      <c r="AV5118" s="13">
        <f t="shared" si="952"/>
        <v>52.88654339332404</v>
      </c>
      <c r="AW5118" s="13"/>
      <c r="AX5118" s="13"/>
    </row>
    <row r="5119" spans="1:50" x14ac:dyDescent="0.25">
      <c r="A5119">
        <v>0</v>
      </c>
      <c r="B5119">
        <f t="shared" si="957"/>
        <v>5108</v>
      </c>
      <c r="N5119" s="3">
        <f t="shared" si="961"/>
        <v>-101.5705896065637</v>
      </c>
      <c r="O5119" s="3">
        <f t="shared" si="961"/>
        <v>6.0567347593614898</v>
      </c>
      <c r="P5119" s="3">
        <f t="shared" si="961"/>
        <v>8.7635166392408426</v>
      </c>
      <c r="Q5119" s="3">
        <f t="shared" si="961"/>
        <v>-212.69629768339391</v>
      </c>
      <c r="R5119" s="3">
        <f t="shared" si="961"/>
        <v>75.347796421020817</v>
      </c>
      <c r="S5119" s="3">
        <f t="shared" si="961"/>
        <v>17.121789695637112</v>
      </c>
      <c r="T5119" s="3">
        <f t="shared" si="961"/>
        <v>-26.605431030063848</v>
      </c>
      <c r="U5119" s="3">
        <f t="shared" si="961"/>
        <v>-4.6469303579915637</v>
      </c>
      <c r="W5119" s="3">
        <f t="shared" si="954"/>
        <v>-27.215027601108943</v>
      </c>
      <c r="X5119" s="3">
        <f t="shared" si="955"/>
        <v>740.6577273291216</v>
      </c>
      <c r="Z5119" s="3">
        <f t="shared" si="956"/>
        <v>27.215027601108943</v>
      </c>
      <c r="AA5119" s="3">
        <f>Z5118*$AF$4</f>
        <v>34.64310649913584</v>
      </c>
      <c r="AB5119" s="3">
        <f t="shared" si="958"/>
        <v>7.4280788980268966</v>
      </c>
      <c r="AN5119">
        <v>0</v>
      </c>
      <c r="AO5119" s="13">
        <v>20.836393233733673</v>
      </c>
      <c r="AP5119" s="13">
        <f t="shared" si="950"/>
        <v>-20.836393233733673</v>
      </c>
      <c r="AQ5119" s="13"/>
      <c r="AR5119" s="13"/>
      <c r="AS5119" s="13">
        <f t="shared" si="951"/>
        <v>20.836393233733673</v>
      </c>
      <c r="AT5119" s="13"/>
      <c r="AU5119" s="13"/>
      <c r="AV5119" s="13">
        <f t="shared" si="952"/>
        <v>434.15528299078238</v>
      </c>
      <c r="AW5119" s="13"/>
      <c r="AX5119" s="13"/>
    </row>
    <row r="5120" spans="1:50" x14ac:dyDescent="0.25">
      <c r="A5120">
        <v>0</v>
      </c>
      <c r="B5120">
        <f t="shared" si="957"/>
        <v>5109</v>
      </c>
      <c r="N5120" s="3">
        <f t="shared" si="961"/>
        <v>-101.51947274113587</v>
      </c>
      <c r="O5120" s="3">
        <f t="shared" si="961"/>
        <v>6.0642538869367941</v>
      </c>
      <c r="P5120" s="3">
        <f t="shared" si="961"/>
        <v>32.85809405732617</v>
      </c>
      <c r="Q5120" s="3">
        <f t="shared" si="961"/>
        <v>-271.00128822431321</v>
      </c>
      <c r="R5120" s="3">
        <f t="shared" si="961"/>
        <v>78.014916766644106</v>
      </c>
      <c r="S5120" s="3">
        <f t="shared" si="961"/>
        <v>6.1544723764268623</v>
      </c>
      <c r="T5120" s="3">
        <f t="shared" si="961"/>
        <v>48.266961913169951</v>
      </c>
      <c r="U5120" s="3">
        <f t="shared" si="961"/>
        <v>-9.5866944052141108</v>
      </c>
      <c r="W5120" s="3">
        <f t="shared" si="954"/>
        <v>0.26562719148452629</v>
      </c>
      <c r="X5120" s="3">
        <f t="shared" si="955"/>
        <v>7.0557804855957196E-2</v>
      </c>
      <c r="Z5120" s="3">
        <f t="shared" si="956"/>
        <v>-0.26562719148452629</v>
      </c>
      <c r="AA5120" s="3">
        <f>Z5119*$AF$4</f>
        <v>22.36503753231532</v>
      </c>
      <c r="AB5120" s="3">
        <f t="shared" si="958"/>
        <v>22.630664723799846</v>
      </c>
      <c r="AN5120">
        <v>2</v>
      </c>
      <c r="AO5120" s="13">
        <v>56.694018310132492</v>
      </c>
      <c r="AP5120" s="13">
        <f t="shared" si="950"/>
        <v>-54.694018310132492</v>
      </c>
      <c r="AQ5120" s="13"/>
      <c r="AR5120" s="13"/>
      <c r="AS5120" s="13">
        <f t="shared" si="951"/>
        <v>54.694018310132492</v>
      </c>
      <c r="AT5120" s="13"/>
      <c r="AU5120" s="13"/>
      <c r="AV5120" s="13">
        <f t="shared" si="952"/>
        <v>2991.4356389091081</v>
      </c>
      <c r="AW5120" s="13"/>
      <c r="AX5120" s="13"/>
    </row>
    <row r="5121" spans="1:50" x14ac:dyDescent="0.25">
      <c r="A5121">
        <v>0</v>
      </c>
      <c r="B5121">
        <f t="shared" si="957"/>
        <v>5110</v>
      </c>
      <c r="N5121" s="3">
        <f t="shared" si="961"/>
        <v>-101.46830364801302</v>
      </c>
      <c r="O5121" s="3">
        <f t="shared" si="961"/>
        <v>6.0717605352525794</v>
      </c>
      <c r="P5121" s="3">
        <f t="shared" si="961"/>
        <v>54.725629902056504</v>
      </c>
      <c r="Q5121" s="3">
        <f t="shared" si="961"/>
        <v>-310.8379888235562</v>
      </c>
      <c r="R5121" s="3">
        <f t="shared" si="961"/>
        <v>75.336445287714625</v>
      </c>
      <c r="S5121" s="3">
        <f t="shared" si="961"/>
        <v>-6.4575192400695816</v>
      </c>
      <c r="T5121" s="3">
        <f t="shared" si="961"/>
        <v>110.20626139067076</v>
      </c>
      <c r="U5121" s="3">
        <f t="shared" si="961"/>
        <v>-11.950831018881447</v>
      </c>
      <c r="W5121" s="3">
        <f t="shared" si="954"/>
        <v>26.639837946818062</v>
      </c>
      <c r="X5121" s="3">
        <f t="shared" si="955"/>
        <v>709.68096583272757</v>
      </c>
      <c r="Z5121" s="3">
        <f t="shared" si="956"/>
        <v>-26.639837946818062</v>
      </c>
      <c r="AA5121" s="3">
        <f>Z5120*$AF$4</f>
        <v>-0.21828976969006886</v>
      </c>
      <c r="AB5121" s="3">
        <f t="shared" si="958"/>
        <v>26.421548177127992</v>
      </c>
      <c r="AN5121">
        <v>95</v>
      </c>
      <c r="AO5121" s="13">
        <v>94.177582256041561</v>
      </c>
      <c r="AP5121" s="13">
        <f t="shared" si="950"/>
        <v>0.82241774395843947</v>
      </c>
      <c r="AQ5121" s="13"/>
      <c r="AR5121" s="13"/>
      <c r="AS5121" s="13">
        <f t="shared" si="951"/>
        <v>0.82241774395843947</v>
      </c>
      <c r="AT5121" s="13"/>
      <c r="AU5121" s="13"/>
      <c r="AV5121" s="13">
        <f t="shared" si="952"/>
        <v>0.67637094557768929</v>
      </c>
      <c r="AW5121" s="13"/>
      <c r="AX5121" s="13"/>
    </row>
    <row r="5122" spans="1:50" x14ac:dyDescent="0.25">
      <c r="A5122">
        <v>0</v>
      </c>
      <c r="B5122">
        <f t="shared" si="957"/>
        <v>5111</v>
      </c>
      <c r="N5122" s="3">
        <f t="shared" si="961"/>
        <v>-101.4170823535196</v>
      </c>
      <c r="O5122" s="3">
        <f t="shared" si="961"/>
        <v>6.0792546888613677</v>
      </c>
      <c r="P5122" s="3">
        <f t="shared" si="961"/>
        <v>72.883995862918596</v>
      </c>
      <c r="Q5122" s="3">
        <f t="shared" si="961"/>
        <v>-329.49159416855247</v>
      </c>
      <c r="R5122" s="3">
        <f t="shared" si="961"/>
        <v>67.49591118394801</v>
      </c>
      <c r="S5122" s="3">
        <f t="shared" si="961"/>
        <v>-17.343852624829427</v>
      </c>
      <c r="T5122" s="3">
        <f t="shared" si="961"/>
        <v>142.61588212771085</v>
      </c>
      <c r="U5122" s="3">
        <f t="shared" si="961"/>
        <v>-11.1041749520903</v>
      </c>
      <c r="W5122" s="3">
        <f t="shared" si="954"/>
        <v>40.732723326090877</v>
      </c>
      <c r="X5122" s="3">
        <f t="shared" si="955"/>
        <v>1659.1547495598679</v>
      </c>
      <c r="Z5122" s="3">
        <f t="shared" si="956"/>
        <v>-40.732723326090877</v>
      </c>
      <c r="AA5122" s="3">
        <f>Z5121*$AF$4</f>
        <v>-21.892352426315615</v>
      </c>
      <c r="AB5122" s="3">
        <f t="shared" si="958"/>
        <v>18.840370899775262</v>
      </c>
      <c r="AN5122">
        <v>244</v>
      </c>
      <c r="AO5122" s="13">
        <v>198.00854593697633</v>
      </c>
      <c r="AP5122" s="13">
        <f t="shared" si="950"/>
        <v>45.991454063023667</v>
      </c>
      <c r="AQ5122" s="13"/>
      <c r="AR5122" s="13"/>
      <c r="AS5122" s="13">
        <f t="shared" si="951"/>
        <v>45.991454063023667</v>
      </c>
      <c r="AT5122" s="13"/>
      <c r="AU5122" s="13"/>
      <c r="AV5122" s="13">
        <f t="shared" si="952"/>
        <v>2115.2138468312164</v>
      </c>
      <c r="AW5122" s="13"/>
      <c r="AX5122" s="13"/>
    </row>
    <row r="5123" spans="1:50" x14ac:dyDescent="0.25">
      <c r="A5123">
        <v>0</v>
      </c>
      <c r="B5123">
        <f t="shared" si="957"/>
        <v>5112</v>
      </c>
      <c r="N5123" s="3">
        <f t="shared" si="961"/>
        <v>-101.36580888400697</v>
      </c>
      <c r="O5123" s="3">
        <f t="shared" si="961"/>
        <v>6.086736332341391</v>
      </c>
      <c r="P5123" s="3">
        <f t="shared" si="961"/>
        <v>86.102462128627792</v>
      </c>
      <c r="Q5123" s="3">
        <f t="shared" si="961"/>
        <v>-325.69089188154919</v>
      </c>
      <c r="R5123" s="3">
        <f t="shared" si="961"/>
        <v>55.030548829772762</v>
      </c>
      <c r="S5123" s="3">
        <f t="shared" si="961"/>
        <v>-23.595347004149936</v>
      </c>
      <c r="T5123" s="3">
        <f t="shared" si="961"/>
        <v>136.81169242074949</v>
      </c>
      <c r="U5123" s="3">
        <f t="shared" si="961"/>
        <v>-7.2741946627084602</v>
      </c>
      <c r="W5123" s="3">
        <f t="shared" si="954"/>
        <v>37.119580840720744</v>
      </c>
      <c r="X5123" s="3">
        <f t="shared" si="955"/>
        <v>1377.8632817908026</v>
      </c>
      <c r="Z5123" s="3">
        <f t="shared" si="956"/>
        <v>-37.119580840720744</v>
      </c>
      <c r="AA5123" s="3">
        <f>Z5122*$AF$4</f>
        <v>-33.473744702148224</v>
      </c>
      <c r="AB5123" s="3">
        <f t="shared" si="958"/>
        <v>3.6458361385725198</v>
      </c>
      <c r="AN5123">
        <v>182</v>
      </c>
      <c r="AO5123" s="13">
        <v>332.52989612060225</v>
      </c>
      <c r="AP5123" s="13">
        <f t="shared" ref="AP5123:AP5186" si="962">AN5123-AO5123</f>
        <v>-150.52989612060225</v>
      </c>
      <c r="AQ5123" s="13"/>
      <c r="AR5123" s="13"/>
      <c r="AS5123" s="13">
        <f t="shared" ref="AS5123:AS5186" si="963">ABS(AP5123)</f>
        <v>150.52989612060225</v>
      </c>
      <c r="AT5123" s="13"/>
      <c r="AU5123" s="13"/>
      <c r="AV5123" s="13">
        <f t="shared" ref="AV5123:AV5186" si="964">AS5123^2</f>
        <v>22659.249626079301</v>
      </c>
      <c r="AW5123" s="13"/>
      <c r="AX5123" s="13"/>
    </row>
    <row r="5124" spans="1:50" x14ac:dyDescent="0.25">
      <c r="A5124">
        <v>0</v>
      </c>
      <c r="B5124">
        <f t="shared" si="957"/>
        <v>5113</v>
      </c>
      <c r="N5124" s="3">
        <f t="shared" si="961"/>
        <v>-101.3144832658532</v>
      </c>
      <c r="O5124" s="3">
        <f t="shared" si="961"/>
        <v>6.0942054502966405</v>
      </c>
      <c r="P5124" s="3">
        <f t="shared" si="961"/>
        <v>93.485113255676254</v>
      </c>
      <c r="Q5124" s="3">
        <f t="shared" si="961"/>
        <v>-299.69489354247366</v>
      </c>
      <c r="R5124" s="3">
        <f t="shared" si="961"/>
        <v>38.794486407991215</v>
      </c>
      <c r="S5124" s="3">
        <f t="shared" si="961"/>
        <v>-23.54140066004376</v>
      </c>
      <c r="T5124" s="3">
        <f t="shared" si="961"/>
        <v>94.348920214526373</v>
      </c>
      <c r="U5124" s="3">
        <f t="shared" si="961"/>
        <v>-1.4898790687466104</v>
      </c>
      <c r="W5124" s="3">
        <f t="shared" si="954"/>
        <v>17.696452353017065</v>
      </c>
      <c r="X5124" s="3">
        <f t="shared" si="955"/>
        <v>313.16442588260321</v>
      </c>
      <c r="Z5124" s="3">
        <f t="shared" si="956"/>
        <v>-17.696452353017065</v>
      </c>
      <c r="AA5124" s="3">
        <f>Z5123*$AF$4</f>
        <v>-30.504500339095902</v>
      </c>
      <c r="AB5124" s="3">
        <f t="shared" si="958"/>
        <v>-12.808047986078837</v>
      </c>
      <c r="AN5124">
        <v>145</v>
      </c>
      <c r="AO5124" s="13">
        <v>274.76989970302759</v>
      </c>
      <c r="AP5124" s="13">
        <f t="shared" si="962"/>
        <v>-129.76989970302759</v>
      </c>
      <c r="AQ5124" s="13"/>
      <c r="AR5124" s="13"/>
      <c r="AS5124" s="13">
        <f t="shared" si="963"/>
        <v>129.76989970302759</v>
      </c>
      <c r="AT5124" s="13"/>
      <c r="AU5124" s="13"/>
      <c r="AV5124" s="13">
        <f t="shared" si="964"/>
        <v>16840.226868933842</v>
      </c>
      <c r="AW5124" s="13"/>
      <c r="AX5124" s="13"/>
    </row>
    <row r="5125" spans="1:50" x14ac:dyDescent="0.25">
      <c r="A5125">
        <v>0</v>
      </c>
      <c r="B5125">
        <f t="shared" si="957"/>
        <v>5114</v>
      </c>
      <c r="N5125" s="3">
        <f t="shared" si="961"/>
        <v>-101.26310552546326</v>
      </c>
      <c r="O5125" s="3">
        <f t="shared" si="961"/>
        <v>6.101662027356868</v>
      </c>
      <c r="P5125" s="3">
        <f t="shared" si="961"/>
        <v>94.531571134722654</v>
      </c>
      <c r="Q5125" s="3">
        <f t="shared" si="961"/>
        <v>-253.27518347771471</v>
      </c>
      <c r="R5125" s="3">
        <f t="shared" si="961"/>
        <v>19.900220940251064</v>
      </c>
      <c r="S5125" s="3">
        <f t="shared" si="961"/>
        <v>-17.196429802408005</v>
      </c>
      <c r="T5125" s="3">
        <f t="shared" si="961"/>
        <v>26.605431030081583</v>
      </c>
      <c r="U5125" s="3">
        <f t="shared" si="961"/>
        <v>4.6947177107733742</v>
      </c>
      <c r="W5125" s="3">
        <f t="shared" si="954"/>
        <v>-8.8867324007565855</v>
      </c>
      <c r="X5125" s="3">
        <f t="shared" si="955"/>
        <v>78.974012762656912</v>
      </c>
      <c r="Z5125" s="3">
        <f t="shared" si="956"/>
        <v>8.8867324007565855</v>
      </c>
      <c r="AA5125" s="3">
        <f>Z5124*$AF$4</f>
        <v>-14.542767579185895</v>
      </c>
      <c r="AB5125" s="3">
        <f t="shared" si="958"/>
        <v>-23.429499979942481</v>
      </c>
      <c r="AN5125">
        <v>145</v>
      </c>
      <c r="AO5125" s="13">
        <v>219.43215949760247</v>
      </c>
      <c r="AP5125" s="13">
        <f t="shared" si="962"/>
        <v>-74.43215949760247</v>
      </c>
      <c r="AQ5125" s="13"/>
      <c r="AR5125" s="13"/>
      <c r="AS5125" s="13">
        <f t="shared" si="963"/>
        <v>74.43215949760247</v>
      </c>
      <c r="AT5125" s="13"/>
      <c r="AU5125" s="13"/>
      <c r="AV5125" s="13">
        <f t="shared" si="964"/>
        <v>5540.1463674765337</v>
      </c>
      <c r="AW5125" s="13"/>
      <c r="AX5125" s="13"/>
    </row>
    <row r="5126" spans="1:50" x14ac:dyDescent="0.25">
      <c r="A5126">
        <v>0</v>
      </c>
      <c r="B5126">
        <f t="shared" si="957"/>
        <v>5115</v>
      </c>
      <c r="N5126" s="3">
        <f t="shared" si="961"/>
        <v>-101.21167568926901</v>
      </c>
      <c r="O5126" s="3">
        <f t="shared" si="961"/>
        <v>6.1091060481776305</v>
      </c>
      <c r="P5126" s="3">
        <f t="shared" si="961"/>
        <v>89.170909399880657</v>
      </c>
      <c r="Q5126" s="3">
        <f t="shared" si="961"/>
        <v>-189.59518821598664</v>
      </c>
      <c r="R5126" s="3">
        <f t="shared" si="961"/>
        <v>-0.3576101476793454</v>
      </c>
      <c r="S5126" s="3">
        <f t="shared" si="961"/>
        <v>-6.2560160909617979</v>
      </c>
      <c r="T5126" s="3">
        <f t="shared" si="961"/>
        <v>-48.266961913152919</v>
      </c>
      <c r="U5126" s="3">
        <f t="shared" si="961"/>
        <v>9.6179992529931653</v>
      </c>
      <c r="W5126" s="3">
        <f t="shared" si="954"/>
        <v>-29.77505379435442</v>
      </c>
      <c r="X5126" s="3">
        <f t="shared" si="955"/>
        <v>886.55382845669953</v>
      </c>
      <c r="Z5126" s="3">
        <f t="shared" si="956"/>
        <v>29.77505379435442</v>
      </c>
      <c r="AA5126" s="3">
        <f>Z5125*$AF$4</f>
        <v>7.3030278196177543</v>
      </c>
      <c r="AB5126" s="3">
        <f t="shared" si="958"/>
        <v>-22.472025974736667</v>
      </c>
      <c r="AN5126">
        <v>132</v>
      </c>
      <c r="AO5126" s="13">
        <v>181.32323296847221</v>
      </c>
      <c r="AP5126" s="13">
        <f t="shared" si="962"/>
        <v>-49.323232968472212</v>
      </c>
      <c r="AQ5126" s="13"/>
      <c r="AR5126" s="13"/>
      <c r="AS5126" s="13">
        <f t="shared" si="963"/>
        <v>49.323232968472212</v>
      </c>
      <c r="AT5126" s="13"/>
      <c r="AU5126" s="13"/>
      <c r="AV5126" s="13">
        <f t="shared" si="964"/>
        <v>2432.7813104621841</v>
      </c>
      <c r="AW5126" s="13"/>
      <c r="AX5126" s="13"/>
    </row>
    <row r="5127" spans="1:50" x14ac:dyDescent="0.25">
      <c r="A5127">
        <v>0</v>
      </c>
      <c r="B5127">
        <f t="shared" si="957"/>
        <v>5116</v>
      </c>
      <c r="N5127" s="3">
        <f t="shared" si="961"/>
        <v>-101.16019378372897</v>
      </c>
      <c r="O5127" s="3">
        <f t="shared" si="961"/>
        <v>6.1165374974403397</v>
      </c>
      <c r="P5127" s="3">
        <f t="shared" si="961"/>
        <v>77.766460645042173</v>
      </c>
      <c r="Q5127" s="3">
        <f t="shared" si="961"/>
        <v>-112.99459419813594</v>
      </c>
      <c r="R5127" s="3">
        <f t="shared" si="961"/>
        <v>-20.590937743700248</v>
      </c>
      <c r="S5127" s="3">
        <f t="shared" si="961"/>
        <v>6.3562076862406363</v>
      </c>
      <c r="T5127" s="3">
        <f t="shared" si="961"/>
        <v>-110.20626139070191</v>
      </c>
      <c r="U5127" s="3">
        <f t="shared" si="961"/>
        <v>11.957242785354428</v>
      </c>
      <c r="W5127" s="3">
        <f t="shared" si="954"/>
        <v>-31.74115494054567</v>
      </c>
      <c r="X5127" s="3">
        <f t="shared" si="955"/>
        <v>1007.5009169597267</v>
      </c>
      <c r="Z5127" s="3">
        <f t="shared" si="956"/>
        <v>31.74115494054567</v>
      </c>
      <c r="AA5127" s="3">
        <f>Z5126*$AF$4</f>
        <v>24.468841457662521</v>
      </c>
      <c r="AB5127" s="3">
        <f t="shared" si="958"/>
        <v>-7.272313482883149</v>
      </c>
      <c r="AN5127">
        <v>87</v>
      </c>
      <c r="AO5127" s="13">
        <v>127.27608107516488</v>
      </c>
      <c r="AP5127" s="13">
        <f t="shared" si="962"/>
        <v>-40.276081075164882</v>
      </c>
      <c r="AQ5127" s="13"/>
      <c r="AR5127" s="13"/>
      <c r="AS5127" s="13">
        <f t="shared" si="963"/>
        <v>40.276081075164882</v>
      </c>
      <c r="AT5127" s="13"/>
      <c r="AU5127" s="13"/>
      <c r="AV5127" s="13">
        <f t="shared" si="964"/>
        <v>1622.1627067732547</v>
      </c>
      <c r="AW5127" s="13"/>
      <c r="AX5127" s="13"/>
    </row>
    <row r="5128" spans="1:50" x14ac:dyDescent="0.25">
      <c r="A5128">
        <v>0</v>
      </c>
      <c r="B5128">
        <f t="shared" si="957"/>
        <v>5117</v>
      </c>
      <c r="N5128" s="3">
        <f t="shared" si="961"/>
        <v>-101.10865983532852</v>
      </c>
      <c r="O5128" s="3">
        <f t="shared" si="961"/>
        <v>6.1239563598522642</v>
      </c>
      <c r="P5128" s="3">
        <f t="shared" si="961"/>
        <v>61.091190625710965</v>
      </c>
      <c r="Q5128" s="3">
        <f t="shared" si="961"/>
        <v>-28.693605318142659</v>
      </c>
      <c r="R5128" s="3">
        <f t="shared" si="961"/>
        <v>-39.413371718032892</v>
      </c>
      <c r="S5128" s="3">
        <f t="shared" si="961"/>
        <v>17.269846959289332</v>
      </c>
      <c r="T5128" s="3">
        <f t="shared" si="961"/>
        <v>-142.61588212770752</v>
      </c>
      <c r="U5128" s="3">
        <f t="shared" si="961"/>
        <v>11.083971007857844</v>
      </c>
      <c r="W5128" s="3">
        <f t="shared" si="954"/>
        <v>-5.2481704848573543</v>
      </c>
      <c r="X5128" s="3">
        <f t="shared" si="955"/>
        <v>27.543293438127876</v>
      </c>
      <c r="Z5128" s="3">
        <f t="shared" si="956"/>
        <v>5.2481704848573543</v>
      </c>
      <c r="AA5128" s="3">
        <f>Z5127*$AF$4</f>
        <v>26.084563718591028</v>
      </c>
      <c r="AB5128" s="3">
        <f t="shared" si="958"/>
        <v>20.836393233733673</v>
      </c>
      <c r="AN5128">
        <v>131</v>
      </c>
      <c r="AO5128" s="13">
        <v>50.609640516592492</v>
      </c>
      <c r="AP5128" s="13">
        <f t="shared" si="962"/>
        <v>80.390359483407508</v>
      </c>
      <c r="AQ5128" s="13"/>
      <c r="AR5128" s="13"/>
      <c r="AS5128" s="13">
        <f t="shared" si="963"/>
        <v>80.390359483407508</v>
      </c>
      <c r="AT5128" s="13"/>
      <c r="AU5128" s="13"/>
      <c r="AV5128" s="13">
        <f t="shared" si="964"/>
        <v>6462.6098978714872</v>
      </c>
      <c r="AW5128" s="13"/>
      <c r="AX5128" s="13"/>
    </row>
    <row r="5129" spans="1:50" x14ac:dyDescent="0.25">
      <c r="A5129">
        <v>2</v>
      </c>
      <c r="B5129">
        <f t="shared" si="957"/>
        <v>5118</v>
      </c>
      <c r="N5129" s="3">
        <f t="shared" si="961"/>
        <v>-101.05707387057981</v>
      </c>
      <c r="O5129" s="3">
        <f t="shared" si="961"/>
        <v>6.131362620146577</v>
      </c>
      <c r="P5129" s="3">
        <f t="shared" si="961"/>
        <v>40.275308523094303</v>
      </c>
      <c r="Q5129" s="3">
        <f t="shared" si="961"/>
        <v>57.562805345856546</v>
      </c>
      <c r="R5129" s="3">
        <f t="shared" si="961"/>
        <v>-55.535196547781311</v>
      </c>
      <c r="S5129" s="3">
        <f t="shared" si="961"/>
        <v>23.568423936992364</v>
      </c>
      <c r="T5129" s="3">
        <f t="shared" si="961"/>
        <v>-136.81169242075549</v>
      </c>
      <c r="U5129" s="3">
        <f t="shared" si="961"/>
        <v>7.2328031387645701</v>
      </c>
      <c r="W5129" s="3">
        <f t="shared" si="954"/>
        <v>52.381124287381567</v>
      </c>
      <c r="X5129" s="3">
        <f t="shared" si="955"/>
        <v>2538.2576844605887</v>
      </c>
      <c r="Z5129" s="3">
        <f t="shared" si="956"/>
        <v>-50.381124287381567</v>
      </c>
      <c r="AA5129" s="3">
        <f>Z5128*$AF$4</f>
        <v>4.3128940227509256</v>
      </c>
      <c r="AB5129" s="3">
        <f t="shared" si="958"/>
        <v>56.694018310132492</v>
      </c>
      <c r="AN5129">
        <v>201</v>
      </c>
      <c r="AO5129" s="13">
        <v>58.493074516518774</v>
      </c>
      <c r="AP5129" s="13">
        <f t="shared" si="962"/>
        <v>142.50692548348121</v>
      </c>
      <c r="AQ5129" s="13"/>
      <c r="AR5129" s="13"/>
      <c r="AS5129" s="13">
        <f t="shared" si="963"/>
        <v>142.50692548348121</v>
      </c>
      <c r="AT5129" s="13"/>
      <c r="AU5129" s="13"/>
      <c r="AV5129" s="13">
        <f t="shared" si="964"/>
        <v>20308.223810754465</v>
      </c>
      <c r="AW5129" s="13"/>
      <c r="AX5129" s="13"/>
    </row>
    <row r="5130" spans="1:50" x14ac:dyDescent="0.25">
      <c r="A5130">
        <v>95</v>
      </c>
      <c r="B5130">
        <f t="shared" si="957"/>
        <v>5119</v>
      </c>
      <c r="N5130" s="3">
        <f t="shared" si="961"/>
        <v>-101.00543591602182</v>
      </c>
      <c r="O5130" s="3">
        <f t="shared" si="961"/>
        <v>6.1387562630823815</v>
      </c>
      <c r="P5130" s="3">
        <f t="shared" si="961"/>
        <v>16.729664118867063</v>
      </c>
      <c r="Q5130" s="3">
        <f t="shared" si="961"/>
        <v>139.89640595257066</v>
      </c>
      <c r="R5130" s="3">
        <f t="shared" si="961"/>
        <v>-67.851742785376189</v>
      </c>
      <c r="S5130" s="3">
        <f t="shared" si="961"/>
        <v>23.56875490656682</v>
      </c>
      <c r="T5130" s="3">
        <f t="shared" si="961"/>
        <v>-94.348920214540087</v>
      </c>
      <c r="U5130" s="3">
        <f t="shared" si="961"/>
        <v>1.4384204973762111</v>
      </c>
      <c r="W5130" s="3">
        <f t="shared" si="954"/>
        <v>135.58028638416886</v>
      </c>
      <c r="X5130" s="3">
        <f t="shared" si="955"/>
        <v>1646.7596430211604</v>
      </c>
      <c r="Z5130" s="3">
        <f t="shared" si="956"/>
        <v>-40.580286384168858</v>
      </c>
      <c r="AA5130" s="3">
        <f>Z5129*$AF$4</f>
        <v>-41.402704128127297</v>
      </c>
      <c r="AB5130" s="3">
        <f t="shared" si="958"/>
        <v>94.177582256041561</v>
      </c>
      <c r="AN5130">
        <v>36</v>
      </c>
      <c r="AO5130" s="13">
        <v>103.81104682847423</v>
      </c>
      <c r="AP5130" s="13">
        <f t="shared" si="962"/>
        <v>-67.811046828474232</v>
      </c>
      <c r="AQ5130" s="13"/>
      <c r="AR5130" s="13"/>
      <c r="AS5130" s="13">
        <f t="shared" si="963"/>
        <v>67.811046828474232</v>
      </c>
      <c r="AT5130" s="13"/>
      <c r="AU5130" s="13"/>
      <c r="AV5130" s="13">
        <f t="shared" si="964"/>
        <v>4598.3380719735251</v>
      </c>
      <c r="AW5130" s="13"/>
      <c r="AX5130" s="13"/>
    </row>
    <row r="5131" spans="1:50" x14ac:dyDescent="0.25">
      <c r="A5131">
        <v>244</v>
      </c>
      <c r="B5131">
        <f t="shared" si="957"/>
        <v>5120</v>
      </c>
      <c r="N5131" s="3">
        <f t="shared" ref="N5131:U5146" si="965">N$3*COS(N$2*$B5131)+N$4*SIN(N$2*$B5131)</f>
        <v>-100.9537459982201</v>
      </c>
      <c r="O5131" s="3">
        <f t="shared" si="965"/>
        <v>6.1461372734447561</v>
      </c>
      <c r="P5131" s="3">
        <f t="shared" si="965"/>
        <v>-7.949876166082249</v>
      </c>
      <c r="Q5131" s="3">
        <f t="shared" si="965"/>
        <v>212.69629768342</v>
      </c>
      <c r="R5131" s="3">
        <f t="shared" si="965"/>
        <v>-75.519079146863845</v>
      </c>
      <c r="S5131" s="3">
        <f t="shared" si="965"/>
        <v>17.270751422225793</v>
      </c>
      <c r="T5131" s="3">
        <f t="shared" si="965"/>
        <v>-26.605431030034495</v>
      </c>
      <c r="U5131" s="3">
        <f t="shared" si="965"/>
        <v>-4.7424181149112048</v>
      </c>
      <c r="W5131" s="3">
        <f t="shared" ref="W5131:W5194" si="966">M$3+SUM(N5131:U5131)</f>
        <v>231.35701948462247</v>
      </c>
      <c r="X5131" s="3">
        <f t="shared" ref="X5131:X5194" si="967">(A5131-W5131)^2</f>
        <v>159.84495631221588</v>
      </c>
      <c r="Z5131" s="3">
        <f t="shared" si="956"/>
        <v>12.642980515377531</v>
      </c>
      <c r="AA5131" s="3">
        <f>Z5130*$AF$4</f>
        <v>-33.34847354764613</v>
      </c>
      <c r="AB5131" s="3">
        <f t="shared" si="958"/>
        <v>198.00854593697633</v>
      </c>
      <c r="AN5131">
        <v>1</v>
      </c>
      <c r="AO5131" s="13">
        <v>-27.390917103535664</v>
      </c>
      <c r="AP5131" s="13">
        <f t="shared" si="962"/>
        <v>28.390917103535664</v>
      </c>
      <c r="AQ5131" s="13"/>
      <c r="AR5131" s="13"/>
      <c r="AS5131" s="13">
        <f t="shared" si="963"/>
        <v>28.390917103535664</v>
      </c>
      <c r="AT5131" s="13"/>
      <c r="AU5131" s="13"/>
      <c r="AV5131" s="13">
        <f t="shared" si="964"/>
        <v>806.04417397983389</v>
      </c>
      <c r="AW5131" s="13"/>
      <c r="AX5131" s="13"/>
    </row>
    <row r="5132" spans="1:50" x14ac:dyDescent="0.25">
      <c r="A5132">
        <v>182</v>
      </c>
      <c r="B5132">
        <f t="shared" si="957"/>
        <v>5121</v>
      </c>
      <c r="N5132" s="3">
        <f t="shared" si="965"/>
        <v>-100.9020041437671</v>
      </c>
      <c r="O5132" s="3">
        <f t="shared" si="965"/>
        <v>6.1535056360447653</v>
      </c>
      <c r="P5132" s="3">
        <f t="shared" si="965"/>
        <v>-32.090593210285171</v>
      </c>
      <c r="Q5132" s="3">
        <f t="shared" si="965"/>
        <v>271.00128822433271</v>
      </c>
      <c r="R5132" s="3">
        <f t="shared" si="965"/>
        <v>-78.011838788712808</v>
      </c>
      <c r="S5132" s="3">
        <f t="shared" si="965"/>
        <v>6.3574439407671983</v>
      </c>
      <c r="T5132" s="3">
        <f t="shared" si="965"/>
        <v>48.266961913198109</v>
      </c>
      <c r="U5132" s="3">
        <f t="shared" si="965"/>
        <v>-9.649125970351399</v>
      </c>
      <c r="W5132" s="3">
        <f t="shared" si="966"/>
        <v>322.14002116287014</v>
      </c>
      <c r="X5132" s="3">
        <f t="shared" si="967"/>
        <v>19639.22553152969</v>
      </c>
      <c r="Z5132" s="3">
        <f t="shared" ref="Z5132:Z5195" si="968">A5132-W5132</f>
        <v>-140.14002116287014</v>
      </c>
      <c r="AA5132" s="3">
        <f>Z5131*$AF$4</f>
        <v>10.389874957732101</v>
      </c>
      <c r="AB5132" s="3">
        <f t="shared" si="958"/>
        <v>332.52989612060225</v>
      </c>
      <c r="AN5132">
        <v>0</v>
      </c>
      <c r="AO5132" s="13">
        <v>-38.707927893235876</v>
      </c>
      <c r="AP5132" s="13">
        <f t="shared" si="962"/>
        <v>38.707927893235876</v>
      </c>
      <c r="AQ5132" s="13"/>
      <c r="AR5132" s="13"/>
      <c r="AS5132" s="13">
        <f t="shared" si="963"/>
        <v>38.707927893235876</v>
      </c>
      <c r="AT5132" s="13"/>
      <c r="AU5132" s="13"/>
      <c r="AV5132" s="13">
        <f t="shared" si="964"/>
        <v>1498.3036817879479</v>
      </c>
      <c r="AW5132" s="13"/>
      <c r="AX5132" s="13"/>
    </row>
    <row r="5133" spans="1:50" x14ac:dyDescent="0.25">
      <c r="A5133">
        <v>145</v>
      </c>
      <c r="B5133">
        <f t="shared" ref="B5133:B5196" si="969">B5132+1</f>
        <v>5122</v>
      </c>
      <c r="N5133" s="3">
        <f t="shared" si="965"/>
        <v>-100.85021037928193</v>
      </c>
      <c r="O5133" s="3">
        <f t="shared" si="965"/>
        <v>6.1608613357195008</v>
      </c>
      <c r="P5133" s="3">
        <f t="shared" si="965"/>
        <v>-54.056288018963073</v>
      </c>
      <c r="Q5133" s="3">
        <f t="shared" si="965"/>
        <v>310.83798882356791</v>
      </c>
      <c r="R5133" s="3">
        <f t="shared" si="965"/>
        <v>-75.159217509440623</v>
      </c>
      <c r="S5133" s="3">
        <f t="shared" si="965"/>
        <v>-6.2547784120916861</v>
      </c>
      <c r="T5133" s="3">
        <f t="shared" si="965"/>
        <v>110.20626139069017</v>
      </c>
      <c r="U5133" s="3">
        <f t="shared" si="965"/>
        <v>-11.963433097381497</v>
      </c>
      <c r="W5133" s="3">
        <f t="shared" si="966"/>
        <v>389.93556769446263</v>
      </c>
      <c r="X5133" s="3">
        <f t="shared" si="967"/>
        <v>59993.432321808687</v>
      </c>
      <c r="Z5133" s="3">
        <f t="shared" si="968"/>
        <v>-244.93556769446263</v>
      </c>
      <c r="AA5133" s="3">
        <f>Z5132*$AF$4</f>
        <v>-115.16566799143506</v>
      </c>
      <c r="AB5133" s="3">
        <f t="shared" ref="AB5133:AB5196" si="970">AA5133+W5133</f>
        <v>274.76989970302759</v>
      </c>
      <c r="AN5133">
        <v>0</v>
      </c>
      <c r="AO5133" s="13">
        <v>-15.548971302497275</v>
      </c>
      <c r="AP5133" s="13">
        <f t="shared" si="962"/>
        <v>15.548971302497275</v>
      </c>
      <c r="AQ5133" s="13"/>
      <c r="AR5133" s="13"/>
      <c r="AS5133" s="13">
        <f t="shared" si="963"/>
        <v>15.548971302497275</v>
      </c>
      <c r="AT5133" s="13"/>
      <c r="AU5133" s="13"/>
      <c r="AV5133" s="13">
        <f t="shared" si="964"/>
        <v>241.7705085658838</v>
      </c>
      <c r="AW5133" s="13"/>
      <c r="AX5133" s="13"/>
    </row>
    <row r="5134" spans="1:50" x14ac:dyDescent="0.25">
      <c r="A5134">
        <v>145</v>
      </c>
      <c r="B5134">
        <f t="shared" si="969"/>
        <v>5123</v>
      </c>
      <c r="N5134" s="3">
        <f t="shared" si="965"/>
        <v>-100.79836473141036</v>
      </c>
      <c r="O5134" s="3">
        <f t="shared" si="965"/>
        <v>6.1682043573321206</v>
      </c>
      <c r="P5134" s="3">
        <f t="shared" si="965"/>
        <v>-72.358179306080743</v>
      </c>
      <c r="Q5134" s="3">
        <f t="shared" si="965"/>
        <v>329.49159416854894</v>
      </c>
      <c r="R5134" s="3">
        <f t="shared" si="965"/>
        <v>-67.156677274797232</v>
      </c>
      <c r="S5134" s="3">
        <f t="shared" si="965"/>
        <v>-17.195521447071648</v>
      </c>
      <c r="T5134" s="3">
        <f t="shared" si="965"/>
        <v>142.61588212770423</v>
      </c>
      <c r="U5134" s="3">
        <f t="shared" si="965"/>
        <v>-11.063561782634189</v>
      </c>
      <c r="W5134" s="3">
        <f t="shared" si="966"/>
        <v>420.71775967323492</v>
      </c>
      <c r="X5134" s="3">
        <f t="shared" si="967"/>
        <v>76020.282999227726</v>
      </c>
      <c r="Z5134" s="3">
        <f t="shared" si="968"/>
        <v>-275.71775967323492</v>
      </c>
      <c r="AA5134" s="3">
        <f>Z5133*$AF$4</f>
        <v>-201.28560017563245</v>
      </c>
      <c r="AB5134" s="3">
        <f t="shared" si="970"/>
        <v>219.43215949760247</v>
      </c>
      <c r="AN5134">
        <v>0</v>
      </c>
      <c r="AO5134" s="13">
        <v>7.3534875461210092</v>
      </c>
      <c r="AP5134" s="13">
        <f t="shared" si="962"/>
        <v>-7.3534875461210092</v>
      </c>
      <c r="AQ5134" s="13"/>
      <c r="AR5134" s="13"/>
      <c r="AS5134" s="13">
        <f t="shared" si="963"/>
        <v>7.3534875461210092</v>
      </c>
      <c r="AT5134" s="13"/>
      <c r="AU5134" s="13"/>
      <c r="AV5134" s="13">
        <f t="shared" si="964"/>
        <v>54.073779090956783</v>
      </c>
      <c r="AW5134" s="13"/>
      <c r="AX5134" s="13"/>
    </row>
    <row r="5135" spans="1:50" x14ac:dyDescent="0.25">
      <c r="A5135">
        <v>132</v>
      </c>
      <c r="B5135">
        <f t="shared" si="969"/>
        <v>5124</v>
      </c>
      <c r="N5135" s="3">
        <f t="shared" si="965"/>
        <v>-100.74646722682493</v>
      </c>
      <c r="O5135" s="3">
        <f t="shared" si="965"/>
        <v>6.175534685771864</v>
      </c>
      <c r="P5135" s="3">
        <f t="shared" si="965"/>
        <v>-85.755809463386171</v>
      </c>
      <c r="Q5135" s="3">
        <f t="shared" si="965"/>
        <v>325.69089188155635</v>
      </c>
      <c r="R5135" s="3">
        <f t="shared" si="965"/>
        <v>-54.552553139499402</v>
      </c>
      <c r="S5135" s="3">
        <f t="shared" si="965"/>
        <v>-23.541064370188334</v>
      </c>
      <c r="T5135" s="3">
        <f t="shared" si="965"/>
        <v>136.81169242076152</v>
      </c>
      <c r="U5135" s="3">
        <f t="shared" si="965"/>
        <v>-7.1912776594947676</v>
      </c>
      <c r="W5135" s="3">
        <f t="shared" si="966"/>
        <v>407.90533069033995</v>
      </c>
      <c r="X5135" s="3">
        <f t="shared" si="967"/>
        <v>76123.751503345848</v>
      </c>
      <c r="Z5135" s="3">
        <f t="shared" si="968"/>
        <v>-275.90533069033995</v>
      </c>
      <c r="AA5135" s="3">
        <f>Z5134*$AF$4</f>
        <v>-226.58209772186774</v>
      </c>
      <c r="AB5135" s="3">
        <f t="shared" si="970"/>
        <v>181.32323296847221</v>
      </c>
      <c r="AN5135">
        <v>0</v>
      </c>
      <c r="AO5135" s="13">
        <v>22.590067139477807</v>
      </c>
      <c r="AP5135" s="13">
        <f t="shared" si="962"/>
        <v>-22.590067139477807</v>
      </c>
      <c r="AQ5135" s="13"/>
      <c r="AR5135" s="13"/>
      <c r="AS5135" s="13">
        <f t="shared" si="963"/>
        <v>22.590067139477807</v>
      </c>
      <c r="AT5135" s="13"/>
      <c r="AU5135" s="13"/>
      <c r="AV5135" s="13">
        <f t="shared" si="964"/>
        <v>510.31113336611503</v>
      </c>
      <c r="AW5135" s="13"/>
      <c r="AX5135" s="13"/>
    </row>
    <row r="5136" spans="1:50" x14ac:dyDescent="0.25">
      <c r="A5136">
        <v>87</v>
      </c>
      <c r="B5136">
        <f t="shared" si="969"/>
        <v>5125</v>
      </c>
      <c r="N5136" s="3">
        <f t="shared" si="965"/>
        <v>-100.69451789222481</v>
      </c>
      <c r="O5136" s="3">
        <f t="shared" si="965"/>
        <v>6.1828523059540954</v>
      </c>
      <c r="P5136" s="3">
        <f t="shared" si="965"/>
        <v>-93.341119755239575</v>
      </c>
      <c r="Q5136" s="3">
        <f t="shared" si="965"/>
        <v>299.69489354245923</v>
      </c>
      <c r="R5136" s="3">
        <f t="shared" si="965"/>
        <v>-38.210481260909596</v>
      </c>
      <c r="S5136" s="3">
        <f t="shared" si="965"/>
        <v>-23.595672647313691</v>
      </c>
      <c r="T5136" s="3">
        <f t="shared" si="965"/>
        <v>94.348920214503678</v>
      </c>
      <c r="U5136" s="3">
        <f t="shared" si="965"/>
        <v>-1.3869352856938244</v>
      </c>
      <c r="W5136" s="3">
        <f t="shared" si="966"/>
        <v>354.01232278317934</v>
      </c>
      <c r="X5136" s="3">
        <f t="shared" si="967"/>
        <v>71295.58051806876</v>
      </c>
      <c r="Z5136" s="3">
        <f t="shared" si="968"/>
        <v>-267.01232278317934</v>
      </c>
      <c r="AA5136" s="3">
        <f>Z5135*$AF$4</f>
        <v>-226.73624170801446</v>
      </c>
      <c r="AB5136" s="3">
        <f t="shared" si="970"/>
        <v>127.27608107516488</v>
      </c>
      <c r="AN5136">
        <v>0</v>
      </c>
      <c r="AO5136" s="13">
        <v>26.396323155725469</v>
      </c>
      <c r="AP5136" s="13">
        <f t="shared" si="962"/>
        <v>-26.396323155725469</v>
      </c>
      <c r="AQ5136" s="13"/>
      <c r="AR5136" s="13"/>
      <c r="AS5136" s="13">
        <f t="shared" si="963"/>
        <v>26.396323155725469</v>
      </c>
      <c r="AT5136" s="13"/>
      <c r="AU5136" s="13"/>
      <c r="AV5136" s="13">
        <f t="shared" si="964"/>
        <v>696.76587614148855</v>
      </c>
      <c r="AW5136" s="13"/>
      <c r="AX5136" s="13"/>
    </row>
    <row r="5137" spans="1:50" x14ac:dyDescent="0.25">
      <c r="A5137">
        <v>131</v>
      </c>
      <c r="B5137">
        <f t="shared" si="969"/>
        <v>5126</v>
      </c>
      <c r="N5137" s="3">
        <f t="shared" si="965"/>
        <v>-100.64251675433587</v>
      </c>
      <c r="O5137" s="3">
        <f t="shared" si="965"/>
        <v>6.1901572028203216</v>
      </c>
      <c r="P5137" s="3">
        <f t="shared" si="965"/>
        <v>-94.599996327786201</v>
      </c>
      <c r="Q5137" s="3">
        <f t="shared" si="965"/>
        <v>253.27518347769288</v>
      </c>
      <c r="R5137" s="3">
        <f t="shared" si="965"/>
        <v>-19.250222441846425</v>
      </c>
      <c r="S5137" s="3">
        <f t="shared" si="965"/>
        <v>-17.344753178622664</v>
      </c>
      <c r="T5137" s="3">
        <f t="shared" si="965"/>
        <v>26.60543103005223</v>
      </c>
      <c r="U5137" s="3">
        <f t="shared" si="965"/>
        <v>4.79003068696335</v>
      </c>
      <c r="W5137" s="3">
        <f t="shared" si="966"/>
        <v>270.03769725658145</v>
      </c>
      <c r="X5137" s="3">
        <f t="shared" si="967"/>
        <v>19331.481258412798</v>
      </c>
      <c r="Z5137" s="3">
        <f t="shared" si="968"/>
        <v>-139.03769725658145</v>
      </c>
      <c r="AA5137" s="3">
        <f>Z5136*$AF$4</f>
        <v>-219.42805673998896</v>
      </c>
      <c r="AB5137" s="3">
        <f t="shared" si="970"/>
        <v>50.609640516592492</v>
      </c>
      <c r="AN5137">
        <v>0</v>
      </c>
      <c r="AO5137" s="13">
        <v>18.819575465569862</v>
      </c>
      <c r="AP5137" s="13">
        <f t="shared" si="962"/>
        <v>-18.819575465569862</v>
      </c>
      <c r="AQ5137" s="13"/>
      <c r="AR5137" s="13"/>
      <c r="AS5137" s="13">
        <f t="shared" si="963"/>
        <v>18.819575465569862</v>
      </c>
      <c r="AT5137" s="13"/>
      <c r="AU5137" s="13"/>
      <c r="AV5137" s="13">
        <f t="shared" si="964"/>
        <v>354.17642070427911</v>
      </c>
      <c r="AW5137" s="13"/>
      <c r="AX5137" s="13"/>
    </row>
    <row r="5138" spans="1:50" x14ac:dyDescent="0.25">
      <c r="A5138">
        <v>201</v>
      </c>
      <c r="B5138">
        <f t="shared" si="969"/>
        <v>5127</v>
      </c>
      <c r="N5138" s="3">
        <f t="shared" si="965"/>
        <v>-100.59046383991058</v>
      </c>
      <c r="O5138" s="3">
        <f t="shared" si="965"/>
        <v>6.1974493613382498</v>
      </c>
      <c r="P5138" s="3">
        <f t="shared" si="965"/>
        <v>-89.44711559353793</v>
      </c>
      <c r="Q5138" s="3">
        <f t="shared" si="965"/>
        <v>189.59518821595873</v>
      </c>
      <c r="R5138" s="3">
        <f t="shared" si="965"/>
        <v>1.0290640192478229</v>
      </c>
      <c r="S5138" s="3">
        <f t="shared" si="965"/>
        <v>-6.4587540473565106</v>
      </c>
      <c r="T5138" s="3">
        <f t="shared" si="965"/>
        <v>-48.266961913181078</v>
      </c>
      <c r="U5138" s="3">
        <f t="shared" si="965"/>
        <v>9.6800739808023231</v>
      </c>
      <c r="W5138" s="3">
        <f t="shared" si="966"/>
        <v>172.75286374500484</v>
      </c>
      <c r="X5138" s="3">
        <f t="shared" si="967"/>
        <v>797.90070660826166</v>
      </c>
      <c r="Z5138" s="3">
        <f t="shared" si="968"/>
        <v>28.247136254995155</v>
      </c>
      <c r="AA5138" s="3">
        <f>Z5137*$AF$4</f>
        <v>-114.25978922848607</v>
      </c>
      <c r="AB5138" s="3">
        <f t="shared" si="970"/>
        <v>58.493074516518774</v>
      </c>
      <c r="AN5138">
        <v>0</v>
      </c>
      <c r="AO5138" s="13">
        <v>3.6350000474917152</v>
      </c>
      <c r="AP5138" s="13">
        <f t="shared" si="962"/>
        <v>-3.6350000474917152</v>
      </c>
      <c r="AQ5138" s="13"/>
      <c r="AR5138" s="13"/>
      <c r="AS5138" s="13">
        <f t="shared" si="963"/>
        <v>3.6350000474917152</v>
      </c>
      <c r="AT5138" s="13"/>
      <c r="AU5138" s="13"/>
      <c r="AV5138" s="13">
        <f t="shared" si="964"/>
        <v>13.213225345264773</v>
      </c>
      <c r="AW5138" s="13"/>
      <c r="AX5138" s="13"/>
    </row>
    <row r="5139" spans="1:50" x14ac:dyDescent="0.25">
      <c r="A5139">
        <v>36</v>
      </c>
      <c r="B5139">
        <f t="shared" si="969"/>
        <v>5128</v>
      </c>
      <c r="N5139" s="3">
        <f t="shared" si="965"/>
        <v>-100.53835917572809</v>
      </c>
      <c r="O5139" s="3">
        <f t="shared" si="965"/>
        <v>6.2047287665017841</v>
      </c>
      <c r="P5139" s="3">
        <f t="shared" si="965"/>
        <v>-78.231727256323367</v>
      </c>
      <c r="Q5139" s="3">
        <f t="shared" si="965"/>
        <v>112.99459419817464</v>
      </c>
      <c r="R5139" s="3">
        <f t="shared" si="965"/>
        <v>21.237838885428918</v>
      </c>
      <c r="S5139" s="3">
        <f t="shared" si="965"/>
        <v>6.1532332961464027</v>
      </c>
      <c r="T5139" s="3">
        <f t="shared" si="965"/>
        <v>-110.20626139067843</v>
      </c>
      <c r="U5139" s="3">
        <f t="shared" si="965"/>
        <v>11.96940184031611</v>
      </c>
      <c r="W5139" s="3">
        <f t="shared" si="966"/>
        <v>80.597832725481766</v>
      </c>
      <c r="X5139" s="3">
        <f t="shared" si="967"/>
        <v>1988.9666838100522</v>
      </c>
      <c r="Z5139" s="3">
        <f t="shared" si="968"/>
        <v>-44.597832725481766</v>
      </c>
      <c r="AA5139" s="3">
        <f>Z5138*$AF$4</f>
        <v>23.21321410299247</v>
      </c>
      <c r="AB5139" s="3">
        <f t="shared" si="970"/>
        <v>103.81104682847423</v>
      </c>
      <c r="AN5139">
        <v>0</v>
      </c>
      <c r="AO5139" s="13">
        <v>-12.783710959200008</v>
      </c>
      <c r="AP5139" s="13">
        <f t="shared" si="962"/>
        <v>12.783710959200008</v>
      </c>
      <c r="AQ5139" s="13"/>
      <c r="AR5139" s="13"/>
      <c r="AS5139" s="13">
        <f t="shared" si="963"/>
        <v>12.783710959200008</v>
      </c>
      <c r="AT5139" s="13"/>
      <c r="AU5139" s="13"/>
      <c r="AV5139" s="13">
        <f t="shared" si="964"/>
        <v>163.42326588837037</v>
      </c>
      <c r="AW5139" s="13"/>
      <c r="AX5139" s="13"/>
    </row>
    <row r="5140" spans="1:50" x14ac:dyDescent="0.25">
      <c r="A5140">
        <v>1</v>
      </c>
      <c r="B5140">
        <f t="shared" si="969"/>
        <v>5129</v>
      </c>
      <c r="N5140" s="3">
        <f t="shared" si="965"/>
        <v>-100.48620278859417</v>
      </c>
      <c r="O5140" s="3">
        <f t="shared" si="965"/>
        <v>6.2119954033310769</v>
      </c>
      <c r="P5140" s="3">
        <f t="shared" si="965"/>
        <v>-61.713983017086704</v>
      </c>
      <c r="Q5140" s="3">
        <f t="shared" si="965"/>
        <v>28.69360531818365</v>
      </c>
      <c r="R5140" s="3">
        <f t="shared" si="965"/>
        <v>39.991394383028208</v>
      </c>
      <c r="S5140" s="3">
        <f t="shared" si="965"/>
        <v>17.120877464724082</v>
      </c>
      <c r="T5140" s="3">
        <f t="shared" si="965"/>
        <v>-142.6158821277009</v>
      </c>
      <c r="U5140" s="3">
        <f t="shared" si="965"/>
        <v>11.042947654408955</v>
      </c>
      <c r="W5140" s="3">
        <f t="shared" si="966"/>
        <v>9.259135851937998</v>
      </c>
      <c r="X5140" s="3">
        <f t="shared" si="967"/>
        <v>68.213325020767599</v>
      </c>
      <c r="Z5140" s="3">
        <f t="shared" si="968"/>
        <v>-8.259135851937998</v>
      </c>
      <c r="AA5140" s="3">
        <f>Z5139*$AF$4</f>
        <v>-36.650052955473662</v>
      </c>
      <c r="AB5140" s="3">
        <f t="shared" si="970"/>
        <v>-27.390917103535664</v>
      </c>
      <c r="AN5140">
        <v>0</v>
      </c>
      <c r="AO5140" s="13">
        <v>-23.328651761558586</v>
      </c>
      <c r="AP5140" s="13">
        <f t="shared" si="962"/>
        <v>23.328651761558586</v>
      </c>
      <c r="AQ5140" s="13"/>
      <c r="AR5140" s="13"/>
      <c r="AS5140" s="13">
        <f t="shared" si="963"/>
        <v>23.328651761558586</v>
      </c>
      <c r="AT5140" s="13"/>
      <c r="AU5140" s="13"/>
      <c r="AV5140" s="13">
        <f t="shared" si="964"/>
        <v>544.22599301207049</v>
      </c>
      <c r="AW5140" s="13"/>
      <c r="AX5140" s="13"/>
    </row>
    <row r="5141" spans="1:50" x14ac:dyDescent="0.25">
      <c r="A5141">
        <v>0</v>
      </c>
      <c r="B5141">
        <f t="shared" si="969"/>
        <v>5130</v>
      </c>
      <c r="N5141" s="3">
        <f t="shared" si="965"/>
        <v>-100.43399470534115</v>
      </c>
      <c r="O5141" s="3">
        <f t="shared" si="965"/>
        <v>6.2192492568725646</v>
      </c>
      <c r="P5141" s="3">
        <f t="shared" si="965"/>
        <v>-41.013415343390804</v>
      </c>
      <c r="Q5141" s="3">
        <f t="shared" si="965"/>
        <v>-57.562805345890062</v>
      </c>
      <c r="R5141" s="3">
        <f t="shared" si="965"/>
        <v>56.004734550963988</v>
      </c>
      <c r="S5141" s="3">
        <f t="shared" si="965"/>
        <v>23.51326881045145</v>
      </c>
      <c r="T5141" s="3">
        <f t="shared" si="965"/>
        <v>-136.81169242074557</v>
      </c>
      <c r="U5141" s="3">
        <f t="shared" si="965"/>
        <v>7.1496189939640633</v>
      </c>
      <c r="W5141" s="3">
        <f t="shared" si="966"/>
        <v>-31.920652641471747</v>
      </c>
      <c r="X5141" s="3">
        <f t="shared" si="967"/>
        <v>1018.9280650574973</v>
      </c>
      <c r="Z5141" s="3">
        <f t="shared" si="968"/>
        <v>31.920652641471747</v>
      </c>
      <c r="AA5141" s="3">
        <f>Z5140*$AF$4</f>
        <v>-6.7872752517641279</v>
      </c>
      <c r="AB5141" s="3">
        <f t="shared" si="970"/>
        <v>-38.707927893235876</v>
      </c>
      <c r="AN5141">
        <v>0</v>
      </c>
      <c r="AO5141" s="13">
        <v>-22.246810750606876</v>
      </c>
      <c r="AP5141" s="13">
        <f t="shared" si="962"/>
        <v>22.246810750606876</v>
      </c>
      <c r="AQ5141" s="13"/>
      <c r="AR5141" s="13"/>
      <c r="AS5141" s="13">
        <f t="shared" si="963"/>
        <v>22.246810750606876</v>
      </c>
      <c r="AT5141" s="13"/>
      <c r="AU5141" s="13"/>
      <c r="AV5141" s="13">
        <f t="shared" si="964"/>
        <v>494.92058857331767</v>
      </c>
      <c r="AW5141" s="13"/>
      <c r="AX5141" s="13"/>
    </row>
    <row r="5142" spans="1:50" x14ac:dyDescent="0.25">
      <c r="A5142">
        <v>0</v>
      </c>
      <c r="B5142">
        <f t="shared" si="969"/>
        <v>5131</v>
      </c>
      <c r="N5142" s="3">
        <f t="shared" si="965"/>
        <v>-100.38173495282804</v>
      </c>
      <c r="O5142" s="3">
        <f t="shared" si="965"/>
        <v>6.2264903121989805</v>
      </c>
      <c r="P5142" s="3">
        <f t="shared" si="965"/>
        <v>-17.533058285844113</v>
      </c>
      <c r="Q5142" s="3">
        <f t="shared" si="965"/>
        <v>-139.89640595260147</v>
      </c>
      <c r="R5142" s="3">
        <f t="shared" si="965"/>
        <v>68.180623324221344</v>
      </c>
      <c r="S5142" s="3">
        <f t="shared" si="965"/>
        <v>23.622153383756384</v>
      </c>
      <c r="T5142" s="3">
        <f t="shared" si="965"/>
        <v>-94.34892021451742</v>
      </c>
      <c r="U5142" s="3">
        <f t="shared" si="965"/>
        <v>1.3354243872381701</v>
      </c>
      <c r="W5142" s="3">
        <f t="shared" si="966"/>
        <v>-41.781044436732344</v>
      </c>
      <c r="X5142" s="3">
        <f t="shared" si="967"/>
        <v>1745.6556742242028</v>
      </c>
      <c r="Z5142" s="3">
        <f t="shared" si="968"/>
        <v>41.781044436732344</v>
      </c>
      <c r="AA5142" s="3">
        <f>Z5141*$AF$4</f>
        <v>26.232073134235069</v>
      </c>
      <c r="AB5142" s="3">
        <f t="shared" si="970"/>
        <v>-15.548971302497275</v>
      </c>
      <c r="AN5142">
        <v>0</v>
      </c>
      <c r="AO5142" s="13">
        <v>-6.8815507598032895</v>
      </c>
      <c r="AP5142" s="13">
        <f t="shared" si="962"/>
        <v>6.8815507598032895</v>
      </c>
      <c r="AQ5142" s="13"/>
      <c r="AR5142" s="13"/>
      <c r="AS5142" s="13">
        <f t="shared" si="963"/>
        <v>6.8815507598032895</v>
      </c>
      <c r="AT5142" s="13"/>
      <c r="AU5142" s="13"/>
      <c r="AV5142" s="13">
        <f t="shared" si="964"/>
        <v>47.355740859749233</v>
      </c>
      <c r="AW5142" s="13"/>
      <c r="AX5142" s="13"/>
    </row>
    <row r="5143" spans="1:50" x14ac:dyDescent="0.25">
      <c r="A5143">
        <v>0</v>
      </c>
      <c r="B5143">
        <f t="shared" si="969"/>
        <v>5132</v>
      </c>
      <c r="N5143" s="3">
        <f t="shared" si="965"/>
        <v>-100.32942355794034</v>
      </c>
      <c r="O5143" s="3">
        <f t="shared" si="965"/>
        <v>6.2337185544093945</v>
      </c>
      <c r="P5143" s="3">
        <f t="shared" si="965"/>
        <v>7.1356467520461218</v>
      </c>
      <c r="Q5143" s="3">
        <f t="shared" si="965"/>
        <v>-212.69629768338845</v>
      </c>
      <c r="R5143" s="3">
        <f t="shared" si="965"/>
        <v>75.684767285841573</v>
      </c>
      <c r="S5143" s="3">
        <f t="shared" si="965"/>
        <v>17.418433701031411</v>
      </c>
      <c r="T5143" s="3">
        <f t="shared" si="965"/>
        <v>-26.605431030069987</v>
      </c>
      <c r="U5143" s="3">
        <f t="shared" si="965"/>
        <v>-4.8375545451148358</v>
      </c>
      <c r="W5143" s="3">
        <f t="shared" si="966"/>
        <v>-26.981756961541265</v>
      </c>
      <c r="X5143" s="3">
        <f t="shared" si="967"/>
        <v>728.01520873168056</v>
      </c>
      <c r="Z5143" s="3">
        <f t="shared" si="968"/>
        <v>26.981756961541265</v>
      </c>
      <c r="AA5143" s="3">
        <f>Z5142*$AF$4</f>
        <v>34.335244507662274</v>
      </c>
      <c r="AB5143" s="3">
        <f t="shared" si="970"/>
        <v>7.3534875461210092</v>
      </c>
      <c r="AN5143">
        <v>0</v>
      </c>
      <c r="AO5143" s="13">
        <v>21.413977029866135</v>
      </c>
      <c r="AP5143" s="13">
        <f t="shared" si="962"/>
        <v>-21.413977029866135</v>
      </c>
      <c r="AQ5143" s="13"/>
      <c r="AR5143" s="13"/>
      <c r="AS5143" s="13">
        <f t="shared" si="963"/>
        <v>21.413977029866135</v>
      </c>
      <c r="AT5143" s="13"/>
      <c r="AU5143" s="13"/>
      <c r="AV5143" s="13">
        <f t="shared" si="964"/>
        <v>458.55841223563448</v>
      </c>
      <c r="AW5143" s="13"/>
      <c r="AX5143" s="13"/>
    </row>
    <row r="5144" spans="1:50" x14ac:dyDescent="0.25">
      <c r="A5144">
        <v>0</v>
      </c>
      <c r="B5144">
        <f t="shared" si="969"/>
        <v>5133</v>
      </c>
      <c r="N5144" s="3">
        <f t="shared" si="965"/>
        <v>-100.27706054759022</v>
      </c>
      <c r="O5144" s="3">
        <f t="shared" si="965"/>
        <v>6.2409339686292444</v>
      </c>
      <c r="P5144" s="3">
        <f t="shared" si="965"/>
        <v>31.320715035400294</v>
      </c>
      <c r="Q5144" s="3">
        <f t="shared" si="965"/>
        <v>-271.00128822430912</v>
      </c>
      <c r="R5144" s="3">
        <f t="shared" si="965"/>
        <v>78.002981555880652</v>
      </c>
      <c r="S5144" s="3">
        <f t="shared" si="965"/>
        <v>6.5599445344131038</v>
      </c>
      <c r="T5144" s="3">
        <f t="shared" si="965"/>
        <v>48.266961913164053</v>
      </c>
      <c r="U5144" s="3">
        <f t="shared" si="965"/>
        <v>-9.7108427111789926</v>
      </c>
      <c r="W5144" s="3">
        <f t="shared" si="966"/>
        <v>0.41672908605281123</v>
      </c>
      <c r="X5144" s="3">
        <f t="shared" si="967"/>
        <v>0.17366313116241133</v>
      </c>
      <c r="Z5144" s="3">
        <f t="shared" si="968"/>
        <v>-0.41672908605281123</v>
      </c>
      <c r="AA5144" s="3">
        <f>Z5143*$AF$4</f>
        <v>22.173338053424995</v>
      </c>
      <c r="AB5144" s="3">
        <f t="shared" si="970"/>
        <v>22.590067139477807</v>
      </c>
      <c r="AN5144">
        <v>1</v>
      </c>
      <c r="AO5144" s="13">
        <v>57.450206323266649</v>
      </c>
      <c r="AP5144" s="13">
        <f t="shared" si="962"/>
        <v>-56.450206323266649</v>
      </c>
      <c r="AQ5144" s="13"/>
      <c r="AR5144" s="13"/>
      <c r="AS5144" s="13">
        <f t="shared" si="963"/>
        <v>56.450206323266649</v>
      </c>
      <c r="AT5144" s="13"/>
      <c r="AU5144" s="13"/>
      <c r="AV5144" s="13">
        <f t="shared" si="964"/>
        <v>3186.625793939374</v>
      </c>
      <c r="AW5144" s="13"/>
      <c r="AX5144" s="13"/>
    </row>
    <row r="5145" spans="1:50" x14ac:dyDescent="0.25">
      <c r="A5145">
        <v>0</v>
      </c>
      <c r="B5145">
        <f t="shared" si="969"/>
        <v>5134</v>
      </c>
      <c r="N5145" s="3">
        <f t="shared" si="965"/>
        <v>-100.2246459487163</v>
      </c>
      <c r="O5145" s="3">
        <f t="shared" si="965"/>
        <v>6.2481365400103757</v>
      </c>
      <c r="P5145" s="3">
        <f t="shared" si="965"/>
        <v>53.38294155049261</v>
      </c>
      <c r="Q5145" s="3">
        <f t="shared" si="965"/>
        <v>-310.83798882355381</v>
      </c>
      <c r="R5145" s="3">
        <f t="shared" si="965"/>
        <v>74.976421803496663</v>
      </c>
      <c r="S5145" s="3">
        <f t="shared" si="965"/>
        <v>-6.0515742190739132</v>
      </c>
      <c r="T5145" s="3">
        <f t="shared" si="965"/>
        <v>110.20626139066667</v>
      </c>
      <c r="U5145" s="3">
        <f t="shared" si="965"/>
        <v>-11.975148903613338</v>
      </c>
      <c r="W5145" s="3">
        <f t="shared" si="966"/>
        <v>26.738786951352807</v>
      </c>
      <c r="X5145" s="3">
        <f t="shared" si="967"/>
        <v>714.96272762983517</v>
      </c>
      <c r="Z5145" s="3">
        <f t="shared" si="968"/>
        <v>-26.738786951352807</v>
      </c>
      <c r="AA5145" s="3">
        <f>Z5144*$AF$4</f>
        <v>-0.34246379562733975</v>
      </c>
      <c r="AB5145" s="3">
        <f t="shared" si="970"/>
        <v>26.396323155725469</v>
      </c>
      <c r="AN5145">
        <v>22</v>
      </c>
      <c r="AO5145" s="13">
        <v>94.249771161578423</v>
      </c>
      <c r="AP5145" s="13">
        <f t="shared" si="962"/>
        <v>-72.249771161578423</v>
      </c>
      <c r="AQ5145" s="13"/>
      <c r="AR5145" s="13"/>
      <c r="AS5145" s="13">
        <f t="shared" si="963"/>
        <v>72.249771161578423</v>
      </c>
      <c r="AT5145" s="13"/>
      <c r="AU5145" s="13"/>
      <c r="AV5145" s="13">
        <f t="shared" si="964"/>
        <v>5220.0294329004491</v>
      </c>
      <c r="AW5145" s="13"/>
      <c r="AX5145" s="13"/>
    </row>
    <row r="5146" spans="1:50" x14ac:dyDescent="0.25">
      <c r="A5146">
        <v>0</v>
      </c>
      <c r="B5146">
        <f t="shared" si="969"/>
        <v>5135</v>
      </c>
      <c r="N5146" s="3">
        <f t="shared" si="965"/>
        <v>-100.1721797882838</v>
      </c>
      <c r="O5146" s="3">
        <f t="shared" si="965"/>
        <v>6.2553262537310488</v>
      </c>
      <c r="P5146" s="3">
        <f t="shared" si="965"/>
        <v>71.82700232742917</v>
      </c>
      <c r="Q5146" s="3">
        <f t="shared" si="965"/>
        <v>-329.49159416855196</v>
      </c>
      <c r="R5146" s="3">
        <f t="shared" si="965"/>
        <v>66.812468280305595</v>
      </c>
      <c r="S5146" s="3">
        <f t="shared" si="965"/>
        <v>-17.045916394692568</v>
      </c>
      <c r="T5146" s="3">
        <f t="shared" si="965"/>
        <v>142.61588212770971</v>
      </c>
      <c r="U5146" s="3">
        <f t="shared" si="965"/>
        <v>-11.022129004968882</v>
      </c>
      <c r="W5146" s="3">
        <f t="shared" si="966"/>
        <v>40.793243194322088</v>
      </c>
      <c r="X5146" s="3">
        <f t="shared" si="967"/>
        <v>1664.0886903111052</v>
      </c>
      <c r="Z5146" s="3">
        <f t="shared" si="968"/>
        <v>-40.793243194322088</v>
      </c>
      <c r="AA5146" s="3">
        <f>Z5145*$AF$4</f>
        <v>-21.973667728752226</v>
      </c>
      <c r="AB5146" s="3">
        <f t="shared" si="970"/>
        <v>18.819575465569862</v>
      </c>
      <c r="AN5146">
        <v>90</v>
      </c>
      <c r="AO5146" s="13">
        <v>138.98080373770361</v>
      </c>
      <c r="AP5146" s="13">
        <f t="shared" si="962"/>
        <v>-48.98080373770361</v>
      </c>
      <c r="AQ5146" s="13"/>
      <c r="AR5146" s="13"/>
      <c r="AS5146" s="13">
        <f t="shared" si="963"/>
        <v>48.98080373770361</v>
      </c>
      <c r="AT5146" s="13"/>
      <c r="AU5146" s="13"/>
      <c r="AV5146" s="13">
        <f t="shared" si="964"/>
        <v>2399.11913479144</v>
      </c>
      <c r="AW5146" s="13"/>
      <c r="AX5146" s="13"/>
    </row>
    <row r="5147" spans="1:50" x14ac:dyDescent="0.25">
      <c r="A5147">
        <v>0</v>
      </c>
      <c r="B5147">
        <f t="shared" si="969"/>
        <v>5136</v>
      </c>
      <c r="N5147" s="3">
        <f t="shared" ref="N5147:U5162" si="971">N$3*COS(N$2*$B5147)+N$4*SIN(N$2*$B5147)</f>
        <v>-100.11966209328449</v>
      </c>
      <c r="O5147" s="3">
        <f t="shared" si="971"/>
        <v>6.262503094995985</v>
      </c>
      <c r="P5147" s="3">
        <f t="shared" si="971"/>
        <v>85.402803856199455</v>
      </c>
      <c r="Q5147" s="3">
        <f t="shared" si="971"/>
        <v>-325.69089188155044</v>
      </c>
      <c r="R5147" s="3">
        <f t="shared" si="971"/>
        <v>54.07051609968218</v>
      </c>
      <c r="S5147" s="3">
        <f t="shared" si="971"/>
        <v>-23.48503777256715</v>
      </c>
      <c r="T5147" s="3">
        <f t="shared" si="971"/>
        <v>136.81169242075157</v>
      </c>
      <c r="U5147" s="3">
        <f t="shared" si="971"/>
        <v>-7.1078279137173039</v>
      </c>
      <c r="W5147" s="3">
        <f t="shared" si="966"/>
        <v>37.158479372153664</v>
      </c>
      <c r="X5147" s="3">
        <f t="shared" si="967"/>
        <v>1380.7525892507695</v>
      </c>
      <c r="Z5147" s="3">
        <f t="shared" si="968"/>
        <v>-37.158479372153664</v>
      </c>
      <c r="AA5147" s="3">
        <f>Z5146*$AF$4</f>
        <v>-33.523479324661949</v>
      </c>
      <c r="AB5147" s="3">
        <f t="shared" si="970"/>
        <v>3.6350000474917152</v>
      </c>
      <c r="AN5147">
        <v>138</v>
      </c>
      <c r="AO5147" s="13">
        <v>206.92070052053401</v>
      </c>
      <c r="AP5147" s="13">
        <f t="shared" si="962"/>
        <v>-68.920700520534012</v>
      </c>
      <c r="AQ5147" s="13"/>
      <c r="AR5147" s="13"/>
      <c r="AS5147" s="13">
        <f t="shared" si="963"/>
        <v>68.920700520534012</v>
      </c>
      <c r="AT5147" s="13"/>
      <c r="AU5147" s="13"/>
      <c r="AV5147" s="13">
        <f t="shared" si="964"/>
        <v>4750.0629602411373</v>
      </c>
      <c r="AW5147" s="13"/>
      <c r="AX5147" s="13"/>
    </row>
    <row r="5148" spans="1:50" x14ac:dyDescent="0.25">
      <c r="A5148">
        <v>0</v>
      </c>
      <c r="B5148">
        <f t="shared" si="969"/>
        <v>5137</v>
      </c>
      <c r="N5148" s="3">
        <f t="shared" si="971"/>
        <v>-100.06709289073655</v>
      </c>
      <c r="O5148" s="3">
        <f t="shared" si="971"/>
        <v>6.2696670490364097</v>
      </c>
      <c r="P5148" s="3">
        <f t="shared" si="971"/>
        <v>93.190211379673997</v>
      </c>
      <c r="Q5148" s="3">
        <f t="shared" si="971"/>
        <v>-299.69489354247668</v>
      </c>
      <c r="R5148" s="3">
        <f t="shared" si="971"/>
        <v>37.623645413840393</v>
      </c>
      <c r="S5148" s="3">
        <f t="shared" si="971"/>
        <v>-23.648196625452087</v>
      </c>
      <c r="T5148" s="3">
        <f t="shared" si="971"/>
        <v>94.34892021453112</v>
      </c>
      <c r="U5148" s="3">
        <f t="shared" si="971"/>
        <v>-1.2838887560182668</v>
      </c>
      <c r="W5148" s="3">
        <f t="shared" si="966"/>
        <v>17.752755804042152</v>
      </c>
      <c r="X5148" s="3">
        <f t="shared" si="967"/>
        <v>315.16033863795235</v>
      </c>
      <c r="Z5148" s="3">
        <f t="shared" si="968"/>
        <v>-17.752755804042152</v>
      </c>
      <c r="AA5148" s="3">
        <f>Z5147*$AF$4</f>
        <v>-30.53646676324216</v>
      </c>
      <c r="AB5148" s="3">
        <f t="shared" si="970"/>
        <v>-12.783710959200008</v>
      </c>
      <c r="AN5148">
        <v>256</v>
      </c>
      <c r="AO5148" s="13">
        <v>239.45492178344674</v>
      </c>
      <c r="AP5148" s="13">
        <f t="shared" si="962"/>
        <v>16.545078216553264</v>
      </c>
      <c r="AQ5148" s="13"/>
      <c r="AR5148" s="13"/>
      <c r="AS5148" s="13">
        <f t="shared" si="963"/>
        <v>16.545078216553264</v>
      </c>
      <c r="AT5148" s="13"/>
      <c r="AU5148" s="13"/>
      <c r="AV5148" s="13">
        <f t="shared" si="964"/>
        <v>273.73961319186537</v>
      </c>
      <c r="AW5148" s="13"/>
      <c r="AX5148" s="13"/>
    </row>
    <row r="5149" spans="1:50" x14ac:dyDescent="0.25">
      <c r="A5149">
        <v>0</v>
      </c>
      <c r="B5149">
        <f t="shared" si="969"/>
        <v>5138</v>
      </c>
      <c r="N5149" s="3">
        <f t="shared" si="971"/>
        <v>-100.01447220768476</v>
      </c>
      <c r="O5149" s="3">
        <f t="shared" si="971"/>
        <v>6.2768181011100497</v>
      </c>
      <c r="P5149" s="3">
        <f t="shared" si="971"/>
        <v>94.661413385917442</v>
      </c>
      <c r="Q5149" s="3">
        <f t="shared" si="971"/>
        <v>-253.27518347771931</v>
      </c>
      <c r="R5149" s="3">
        <f t="shared" si="971"/>
        <v>18.598797852939146</v>
      </c>
      <c r="S5149" s="3">
        <f t="shared" si="971"/>
        <v>-17.491791624857719</v>
      </c>
      <c r="T5149" s="3">
        <f t="shared" si="971"/>
        <v>26.605431030087736</v>
      </c>
      <c r="U5149" s="3">
        <f t="shared" si="971"/>
        <v>4.8849888092087772</v>
      </c>
      <c r="W5149" s="3">
        <f t="shared" si="966"/>
        <v>-8.7396145693547851</v>
      </c>
      <c r="X5149" s="3">
        <f t="shared" si="967"/>
        <v>76.38086282087842</v>
      </c>
      <c r="Z5149" s="3">
        <f t="shared" si="968"/>
        <v>8.7396145693547851</v>
      </c>
      <c r="AA5149" s="3">
        <f>Z5148*$AF$4</f>
        <v>-14.589037192203801</v>
      </c>
      <c r="AB5149" s="3">
        <f t="shared" si="970"/>
        <v>-23.328651761558586</v>
      </c>
      <c r="AN5149">
        <v>375</v>
      </c>
      <c r="AO5149" s="13">
        <v>311.32126244256017</v>
      </c>
      <c r="AP5149" s="13">
        <f t="shared" si="962"/>
        <v>63.678737557439831</v>
      </c>
      <c r="AQ5149" s="13"/>
      <c r="AR5149" s="13"/>
      <c r="AS5149" s="13">
        <f t="shared" si="963"/>
        <v>63.678737557439831</v>
      </c>
      <c r="AT5149" s="13"/>
      <c r="AU5149" s="13"/>
      <c r="AV5149" s="13">
        <f t="shared" si="964"/>
        <v>4054.9816169092983</v>
      </c>
      <c r="AW5149" s="13"/>
      <c r="AX5149" s="13"/>
    </row>
    <row r="5150" spans="1:50" x14ac:dyDescent="0.25">
      <c r="A5150">
        <v>0</v>
      </c>
      <c r="B5150">
        <f t="shared" si="969"/>
        <v>5139</v>
      </c>
      <c r="N5150" s="3">
        <f t="shared" si="971"/>
        <v>-99.961800071200358</v>
      </c>
      <c r="O5150" s="3">
        <f t="shared" si="971"/>
        <v>6.283956236501191</v>
      </c>
      <c r="P5150" s="3">
        <f t="shared" si="971"/>
        <v>89.716695386784181</v>
      </c>
      <c r="Q5150" s="3">
        <f t="shared" si="971"/>
        <v>-189.59518821593088</v>
      </c>
      <c r="R5150" s="3">
        <f t="shared" si="971"/>
        <v>-1.7004416559349167</v>
      </c>
      <c r="S5150" s="3">
        <f t="shared" si="971"/>
        <v>-6.6610135278357658</v>
      </c>
      <c r="T5150" s="3">
        <f t="shared" si="971"/>
        <v>-48.266961913209236</v>
      </c>
      <c r="U5150" s="3">
        <f t="shared" si="971"/>
        <v>9.7414315916250089</v>
      </c>
      <c r="W5150" s="3">
        <f t="shared" si="966"/>
        <v>-29.428938607556944</v>
      </c>
      <c r="X5150" s="3">
        <f t="shared" si="967"/>
        <v>866.0624275673556</v>
      </c>
      <c r="Z5150" s="3">
        <f t="shared" si="968"/>
        <v>29.428938607556944</v>
      </c>
      <c r="AA5150" s="3">
        <f>Z5149*$AF$4</f>
        <v>7.1821278569500686</v>
      </c>
      <c r="AB5150" s="3">
        <f t="shared" si="970"/>
        <v>-22.246810750606876</v>
      </c>
      <c r="AN5150">
        <v>109</v>
      </c>
      <c r="AO5150" s="13">
        <v>370.78982419159559</v>
      </c>
      <c r="AP5150" s="13">
        <f t="shared" si="962"/>
        <v>-261.78982419159559</v>
      </c>
      <c r="AQ5150" s="13"/>
      <c r="AR5150" s="13"/>
      <c r="AS5150" s="13">
        <f t="shared" si="963"/>
        <v>261.78982419159559</v>
      </c>
      <c r="AT5150" s="13"/>
      <c r="AU5150" s="13"/>
      <c r="AV5150" s="13">
        <f t="shared" si="964"/>
        <v>68533.912050266532</v>
      </c>
      <c r="AW5150" s="13"/>
      <c r="AX5150" s="13"/>
    </row>
    <row r="5151" spans="1:50" x14ac:dyDescent="0.25">
      <c r="A5151">
        <v>0</v>
      </c>
      <c r="B5151">
        <f t="shared" si="969"/>
        <v>5140</v>
      </c>
      <c r="N5151" s="3">
        <f t="shared" si="971"/>
        <v>-99.909076508381077</v>
      </c>
      <c r="O5151" s="3">
        <f t="shared" si="971"/>
        <v>6.2910814405206947</v>
      </c>
      <c r="P5151" s="3">
        <f t="shared" si="971"/>
        <v>78.691198322977328</v>
      </c>
      <c r="Q5151" s="3">
        <f t="shared" si="971"/>
        <v>-112.99459419814262</v>
      </c>
      <c r="R5151" s="3">
        <f t="shared" si="971"/>
        <v>-21.883166690515765</v>
      </c>
      <c r="S5151" s="3">
        <f t="shared" si="971"/>
        <v>5.9498030636539605</v>
      </c>
      <c r="T5151" s="3">
        <f t="shared" si="971"/>
        <v>-110.20626139069785</v>
      </c>
      <c r="U5151" s="3">
        <f t="shared" si="971"/>
        <v>11.980674180833958</v>
      </c>
      <c r="W5151" s="3">
        <f t="shared" si="966"/>
        <v>-31.065958218107511</v>
      </c>
      <c r="X5151" s="3">
        <f t="shared" si="967"/>
        <v>965.09376000920156</v>
      </c>
      <c r="Z5151" s="3">
        <f t="shared" si="968"/>
        <v>31.065958218107511</v>
      </c>
      <c r="AA5151" s="3">
        <f>Z5150*$AF$4</f>
        <v>24.184407458304221</v>
      </c>
      <c r="AB5151" s="3">
        <f t="shared" si="970"/>
        <v>-6.8815507598032895</v>
      </c>
      <c r="AN5151">
        <v>125</v>
      </c>
      <c r="AO5151" s="13">
        <v>108.60724970163682</v>
      </c>
      <c r="AP5151" s="13">
        <f t="shared" si="962"/>
        <v>16.392750298363183</v>
      </c>
      <c r="AQ5151" s="13"/>
      <c r="AR5151" s="13"/>
      <c r="AS5151" s="13">
        <f t="shared" si="963"/>
        <v>16.392750298363183</v>
      </c>
      <c r="AT5151" s="13"/>
      <c r="AU5151" s="13"/>
      <c r="AV5151" s="13">
        <f t="shared" si="964"/>
        <v>268.72226234448618</v>
      </c>
      <c r="AW5151" s="13"/>
      <c r="AX5151" s="13"/>
    </row>
    <row r="5152" spans="1:50" x14ac:dyDescent="0.25">
      <c r="A5152">
        <v>0</v>
      </c>
      <c r="B5152">
        <f t="shared" si="969"/>
        <v>5141</v>
      </c>
      <c r="N5152" s="3">
        <f t="shared" si="971"/>
        <v>-99.856301546350963</v>
      </c>
      <c r="O5152" s="3">
        <f t="shared" si="971"/>
        <v>6.2981936985060454</v>
      </c>
      <c r="P5152" s="3">
        <f t="shared" si="971"/>
        <v>62.33220352753932</v>
      </c>
      <c r="Q5152" s="3">
        <f t="shared" si="971"/>
        <v>-28.693605318149757</v>
      </c>
      <c r="R5152" s="3">
        <f t="shared" si="971"/>
        <v>-40.566454414844152</v>
      </c>
      <c r="S5152" s="3">
        <f t="shared" si="971"/>
        <v>16.970639625287703</v>
      </c>
      <c r="T5152" s="3">
        <f t="shared" si="971"/>
        <v>-142.61588212770639</v>
      </c>
      <c r="U5152" s="3">
        <f t="shared" si="971"/>
        <v>11.001106219881946</v>
      </c>
      <c r="W5152" s="3">
        <f t="shared" si="966"/>
        <v>-4.1157167741924354</v>
      </c>
      <c r="X5152" s="3">
        <f t="shared" si="967"/>
        <v>16.939124565368985</v>
      </c>
      <c r="Z5152" s="3">
        <f t="shared" si="968"/>
        <v>4.1157167741924354</v>
      </c>
      <c r="AA5152" s="3">
        <f>Z5151*$AF$4</f>
        <v>25.529693804058571</v>
      </c>
      <c r="AB5152" s="3">
        <f t="shared" si="970"/>
        <v>21.413977029866135</v>
      </c>
      <c r="AN5152">
        <v>67</v>
      </c>
      <c r="AO5152" s="13">
        <v>81.874262841970022</v>
      </c>
      <c r="AP5152" s="13">
        <f t="shared" si="962"/>
        <v>-14.874262841970022</v>
      </c>
      <c r="AQ5152" s="13"/>
      <c r="AR5152" s="13"/>
      <c r="AS5152" s="13">
        <f t="shared" si="963"/>
        <v>14.874262841970022</v>
      </c>
      <c r="AT5152" s="13"/>
      <c r="AU5152" s="13"/>
      <c r="AV5152" s="13">
        <f t="shared" si="964"/>
        <v>221.24369509201014</v>
      </c>
      <c r="AW5152" s="13"/>
      <c r="AX5152" s="13"/>
    </row>
    <row r="5153" spans="1:50" x14ac:dyDescent="0.25">
      <c r="A5153">
        <v>1</v>
      </c>
      <c r="B5153">
        <f t="shared" si="969"/>
        <v>5142</v>
      </c>
      <c r="N5153" s="3">
        <f t="shared" si="971"/>
        <v>-99.803475212260722</v>
      </c>
      <c r="O5153" s="3">
        <f t="shared" si="971"/>
        <v>6.3052929958213531</v>
      </c>
      <c r="P5153" s="3">
        <f t="shared" si="971"/>
        <v>41.748483817388781</v>
      </c>
      <c r="Q5153" s="3">
        <f t="shared" si="971"/>
        <v>57.562805345849526</v>
      </c>
      <c r="R5153" s="3">
        <f t="shared" si="971"/>
        <v>-56.470123624424602</v>
      </c>
      <c r="S5153" s="3">
        <f t="shared" si="971"/>
        <v>23.456371779395106</v>
      </c>
      <c r="T5153" s="3">
        <f t="shared" si="971"/>
        <v>-136.81169242075757</v>
      </c>
      <c r="U5153" s="3">
        <f t="shared" si="971"/>
        <v>7.0659051927473442</v>
      </c>
      <c r="W5153" s="3">
        <f t="shared" si="966"/>
        <v>54.067951435403046</v>
      </c>
      <c r="X5153" s="3">
        <f t="shared" si="967"/>
        <v>2816.2074695502961</v>
      </c>
      <c r="Z5153" s="3">
        <f t="shared" si="968"/>
        <v>-53.067951435403046</v>
      </c>
      <c r="AA5153" s="3">
        <f>Z5152*$AF$4</f>
        <v>3.3822548878636014</v>
      </c>
      <c r="AB5153" s="3">
        <f t="shared" si="970"/>
        <v>57.450206323266649</v>
      </c>
      <c r="AN5153">
        <v>43</v>
      </c>
      <c r="AO5153" s="13">
        <v>5.7914581565884191</v>
      </c>
      <c r="AP5153" s="13">
        <f t="shared" si="962"/>
        <v>37.208541843411581</v>
      </c>
      <c r="AQ5153" s="13"/>
      <c r="AR5153" s="13"/>
      <c r="AS5153" s="13">
        <f t="shared" si="963"/>
        <v>37.208541843411581</v>
      </c>
      <c r="AT5153" s="13"/>
      <c r="AU5153" s="13"/>
      <c r="AV5153" s="13">
        <f t="shared" si="964"/>
        <v>1384.4755861129104</v>
      </c>
      <c r="AW5153" s="13"/>
      <c r="AX5153" s="13"/>
    </row>
    <row r="5154" spans="1:50" x14ac:dyDescent="0.25">
      <c r="A5154">
        <v>22</v>
      </c>
      <c r="B5154">
        <f t="shared" si="969"/>
        <v>5143</v>
      </c>
      <c r="N5154" s="3">
        <f t="shared" si="971"/>
        <v>-99.750597533287362</v>
      </c>
      <c r="O5154" s="3">
        <f t="shared" si="971"/>
        <v>6.3123793178574044</v>
      </c>
      <c r="P5154" s="3">
        <f t="shared" si="971"/>
        <v>18.335153572852981</v>
      </c>
      <c r="Q5154" s="3">
        <f t="shared" si="971"/>
        <v>139.89640595256418</v>
      </c>
      <c r="R5154" s="3">
        <f t="shared" si="971"/>
        <v>-68.504452921983585</v>
      </c>
      <c r="S5154" s="3">
        <f t="shared" si="971"/>
        <v>23.673801890069051</v>
      </c>
      <c r="T5154" s="3">
        <f t="shared" si="971"/>
        <v>-94.348920214544833</v>
      </c>
      <c r="U5154" s="3">
        <f t="shared" si="971"/>
        <v>1.2323293465066447</v>
      </c>
      <c r="W5154" s="3">
        <f t="shared" si="966"/>
        <v>137.86048297167829</v>
      </c>
      <c r="X5154" s="3">
        <f t="shared" si="967"/>
        <v>13423.651514430556</v>
      </c>
      <c r="Z5154" s="3">
        <f t="shared" si="968"/>
        <v>-115.86048297167829</v>
      </c>
      <c r="AA5154" s="3">
        <f>Z5153*$AF$4</f>
        <v>-43.610711810099872</v>
      </c>
      <c r="AB5154" s="3">
        <f t="shared" si="970"/>
        <v>94.249771161578423</v>
      </c>
      <c r="AN5154">
        <v>7</v>
      </c>
      <c r="AO5154" s="13">
        <v>-26.21865726398768</v>
      </c>
      <c r="AP5154" s="13">
        <f t="shared" si="962"/>
        <v>33.21865726398768</v>
      </c>
      <c r="AQ5154" s="13"/>
      <c r="AR5154" s="13"/>
      <c r="AS5154" s="13">
        <f t="shared" si="963"/>
        <v>33.21865726398768</v>
      </c>
      <c r="AT5154" s="13"/>
      <c r="AU5154" s="13"/>
      <c r="AV5154" s="13">
        <f t="shared" si="964"/>
        <v>1103.4791904222814</v>
      </c>
      <c r="AW5154" s="13"/>
      <c r="AX5154" s="13"/>
    </row>
    <row r="5155" spans="1:50" x14ac:dyDescent="0.25">
      <c r="A5155">
        <v>90</v>
      </c>
      <c r="B5155">
        <f t="shared" si="969"/>
        <v>5144</v>
      </c>
      <c r="N5155" s="3">
        <f t="shared" si="971"/>
        <v>-99.697668536634296</v>
      </c>
      <c r="O5155" s="3">
        <f t="shared" si="971"/>
        <v>6.3194526500316925</v>
      </c>
      <c r="P5155" s="3">
        <f t="shared" si="971"/>
        <v>-6.3208887166650483</v>
      </c>
      <c r="Q5155" s="3">
        <f t="shared" si="971"/>
        <v>212.69629768341454</v>
      </c>
      <c r="R5155" s="3">
        <f t="shared" si="971"/>
        <v>-75.844848563492562</v>
      </c>
      <c r="S5155" s="3">
        <f t="shared" si="971"/>
        <v>17.56482559147414</v>
      </c>
      <c r="T5155" s="3">
        <f t="shared" si="971"/>
        <v>-26.605431030040634</v>
      </c>
      <c r="U5155" s="3">
        <f t="shared" si="971"/>
        <v>-4.9323326007325514</v>
      </c>
      <c r="W5155" s="3">
        <f t="shared" si="966"/>
        <v>234.19379003899911</v>
      </c>
      <c r="X5155" s="3">
        <f t="shared" si="967"/>
        <v>20791.849085810958</v>
      </c>
      <c r="Z5155" s="3">
        <f t="shared" si="968"/>
        <v>-144.19379003899911</v>
      </c>
      <c r="AA5155" s="3">
        <f>Z5154*$AF$4</f>
        <v>-95.212986301295501</v>
      </c>
      <c r="AB5155" s="3">
        <f t="shared" si="970"/>
        <v>138.98080373770361</v>
      </c>
      <c r="AN5155">
        <v>0</v>
      </c>
      <c r="AO5155" s="13">
        <v>-51.428800844182334</v>
      </c>
      <c r="AP5155" s="13">
        <f t="shared" si="962"/>
        <v>51.428800844182334</v>
      </c>
      <c r="AQ5155" s="13"/>
      <c r="AR5155" s="13"/>
      <c r="AS5155" s="13">
        <f t="shared" si="963"/>
        <v>51.428800844182334</v>
      </c>
      <c r="AT5155" s="13"/>
      <c r="AU5155" s="13"/>
      <c r="AV5155" s="13">
        <f t="shared" si="964"/>
        <v>2644.9215562705695</v>
      </c>
      <c r="AW5155" s="13"/>
      <c r="AX5155" s="13"/>
    </row>
    <row r="5156" spans="1:50" x14ac:dyDescent="0.25">
      <c r="A5156">
        <v>138</v>
      </c>
      <c r="B5156">
        <f t="shared" si="969"/>
        <v>5145</v>
      </c>
      <c r="N5156" s="3">
        <f t="shared" si="971"/>
        <v>-99.64468824953137</v>
      </c>
      <c r="O5156" s="3">
        <f t="shared" si="971"/>
        <v>6.3265129777884352</v>
      </c>
      <c r="P5156" s="3">
        <f t="shared" si="971"/>
        <v>-30.548516566587246</v>
      </c>
      <c r="Q5156" s="3">
        <f t="shared" si="971"/>
        <v>271.00128822432862</v>
      </c>
      <c r="R5156" s="3">
        <f t="shared" si="971"/>
        <v>-77.98834572430664</v>
      </c>
      <c r="S5156" s="3">
        <f t="shared" si="971"/>
        <v>6.7619591557734173</v>
      </c>
      <c r="T5156" s="3">
        <f t="shared" si="971"/>
        <v>48.266961913192212</v>
      </c>
      <c r="U5156" s="3">
        <f t="shared" si="971"/>
        <v>-9.7718400556181653</v>
      </c>
      <c r="W5156" s="3">
        <f t="shared" si="966"/>
        <v>325.41771523668308</v>
      </c>
      <c r="X5156" s="3">
        <f t="shared" si="967"/>
        <v>35125.399984538431</v>
      </c>
      <c r="Z5156" s="3">
        <f t="shared" si="968"/>
        <v>-187.41771523668308</v>
      </c>
      <c r="AA5156" s="3">
        <f>Z5155*$AF$4</f>
        <v>-118.49701471614908</v>
      </c>
      <c r="AB5156" s="3">
        <f t="shared" si="970"/>
        <v>206.92070052053401</v>
      </c>
      <c r="AN5156">
        <v>0</v>
      </c>
      <c r="AO5156" s="13">
        <v>-39.70949764502533</v>
      </c>
      <c r="AP5156" s="13">
        <f t="shared" si="962"/>
        <v>39.70949764502533</v>
      </c>
      <c r="AQ5156" s="13"/>
      <c r="AR5156" s="13"/>
      <c r="AS5156" s="13">
        <f t="shared" si="963"/>
        <v>39.70949764502533</v>
      </c>
      <c r="AT5156" s="13"/>
      <c r="AU5156" s="13"/>
      <c r="AV5156" s="13">
        <f t="shared" si="964"/>
        <v>1576.8442032202722</v>
      </c>
      <c r="AW5156" s="13"/>
      <c r="AX5156" s="13"/>
    </row>
    <row r="5157" spans="1:50" x14ac:dyDescent="0.25">
      <c r="A5157">
        <v>256</v>
      </c>
      <c r="B5157">
        <f t="shared" si="969"/>
        <v>5146</v>
      </c>
      <c r="N5157" s="3">
        <f t="shared" si="971"/>
        <v>-99.591656699234846</v>
      </c>
      <c r="O5157" s="3">
        <f t="shared" si="971"/>
        <v>6.3335602865986145</v>
      </c>
      <c r="P5157" s="3">
        <f t="shared" si="971"/>
        <v>-52.705640379377193</v>
      </c>
      <c r="Q5157" s="3">
        <f t="shared" si="971"/>
        <v>310.83798882356547</v>
      </c>
      <c r="R5157" s="3">
        <f t="shared" si="971"/>
        <v>-74.788071711702088</v>
      </c>
      <c r="S5157" s="3">
        <f t="shared" si="971"/>
        <v>-5.8479217147312692</v>
      </c>
      <c r="T5157" s="3">
        <f t="shared" si="971"/>
        <v>110.20626139068611</v>
      </c>
      <c r="U5157" s="3">
        <f t="shared" si="971"/>
        <v>-11.985977569648094</v>
      </c>
      <c r="W5157" s="3">
        <f t="shared" si="966"/>
        <v>393.47292598780052</v>
      </c>
      <c r="X5157" s="3">
        <f t="shared" si="967"/>
        <v>18898.805379647281</v>
      </c>
      <c r="Z5157" s="3">
        <f t="shared" si="968"/>
        <v>-137.47292598780052</v>
      </c>
      <c r="AA5157" s="3">
        <f>Z5156*$AF$4</f>
        <v>-154.01800420435379</v>
      </c>
      <c r="AB5157" s="3">
        <f t="shared" si="970"/>
        <v>239.45492178344674</v>
      </c>
      <c r="AN5157">
        <v>0</v>
      </c>
      <c r="AO5157" s="13">
        <v>-15.679555729032558</v>
      </c>
      <c r="AP5157" s="13">
        <f t="shared" si="962"/>
        <v>15.679555729032558</v>
      </c>
      <c r="AQ5157" s="13"/>
      <c r="AR5157" s="13"/>
      <c r="AS5157" s="13">
        <f t="shared" si="963"/>
        <v>15.679555729032558</v>
      </c>
      <c r="AT5157" s="13"/>
      <c r="AU5157" s="13"/>
      <c r="AV5157" s="13">
        <f t="shared" si="964"/>
        <v>245.84846785983771</v>
      </c>
      <c r="AW5157" s="13"/>
      <c r="AX5157" s="13"/>
    </row>
    <row r="5158" spans="1:50" x14ac:dyDescent="0.25">
      <c r="A5158">
        <v>375</v>
      </c>
      <c r="B5158">
        <f t="shared" si="969"/>
        <v>5147</v>
      </c>
      <c r="N5158" s="3">
        <f t="shared" si="971"/>
        <v>-99.538573913027349</v>
      </c>
      <c r="O5158" s="3">
        <f t="shared" si="971"/>
        <v>6.3405945619599944</v>
      </c>
      <c r="P5158" s="3">
        <f t="shared" si="971"/>
        <v>-71.290504277493227</v>
      </c>
      <c r="Q5158" s="3">
        <f t="shared" si="971"/>
        <v>329.49159416854832</v>
      </c>
      <c r="R5158" s="3">
        <f t="shared" si="971"/>
        <v>-66.463309700065608</v>
      </c>
      <c r="S5158" s="3">
        <f t="shared" si="971"/>
        <v>-16.895048550690884</v>
      </c>
      <c r="T5158" s="3">
        <f t="shared" si="971"/>
        <v>142.61588212770306</v>
      </c>
      <c r="U5158" s="3">
        <f t="shared" si="971"/>
        <v>-10.979879688503402</v>
      </c>
      <c r="W5158" s="3">
        <f t="shared" si="966"/>
        <v>424.29513829007476</v>
      </c>
      <c r="X5158" s="3">
        <f t="shared" si="967"/>
        <v>2430.0106590375949</v>
      </c>
      <c r="Z5158" s="3">
        <f t="shared" si="968"/>
        <v>-49.29513829007476</v>
      </c>
      <c r="AA5158" s="3">
        <f>Z5157*$AF$4</f>
        <v>-112.97387584751459</v>
      </c>
      <c r="AB5158" s="3">
        <f t="shared" si="970"/>
        <v>311.32126244256017</v>
      </c>
      <c r="AN5158">
        <v>0</v>
      </c>
      <c r="AO5158" s="13">
        <v>7.2729993654581122</v>
      </c>
      <c r="AP5158" s="13">
        <f t="shared" si="962"/>
        <v>-7.2729993654581122</v>
      </c>
      <c r="AQ5158" s="13"/>
      <c r="AR5158" s="13"/>
      <c r="AS5158" s="13">
        <f t="shared" si="963"/>
        <v>7.2729993654581122</v>
      </c>
      <c r="AT5158" s="13"/>
      <c r="AU5158" s="13"/>
      <c r="AV5158" s="13">
        <f t="shared" si="964"/>
        <v>52.896519769954104</v>
      </c>
      <c r="AW5158" s="13"/>
      <c r="AX5158" s="13"/>
    </row>
    <row r="5159" spans="1:50" x14ac:dyDescent="0.25">
      <c r="A5159">
        <v>109</v>
      </c>
      <c r="B5159">
        <f t="shared" si="969"/>
        <v>5148</v>
      </c>
      <c r="N5159" s="3">
        <f t="shared" si="971"/>
        <v>-99.48543991821775</v>
      </c>
      <c r="O5159" s="3">
        <f t="shared" si="971"/>
        <v>6.3476157893971772</v>
      </c>
      <c r="P5159" s="3">
        <f t="shared" si="971"/>
        <v>-85.043471458365588</v>
      </c>
      <c r="Q5159" s="3">
        <f t="shared" si="971"/>
        <v>325.6908918815576</v>
      </c>
      <c r="R5159" s="3">
        <f t="shared" si="971"/>
        <v>-53.584473420451509</v>
      </c>
      <c r="S5159" s="3">
        <f t="shared" si="971"/>
        <v>-23.427271361841676</v>
      </c>
      <c r="T5159" s="3">
        <f t="shared" si="971"/>
        <v>136.81169242076359</v>
      </c>
      <c r="U5159" s="3">
        <f t="shared" si="971"/>
        <v>-7.0238516074895454</v>
      </c>
      <c r="W5159" s="3">
        <f t="shared" si="966"/>
        <v>411.30007588699613</v>
      </c>
      <c r="X5159" s="3">
        <f t="shared" si="967"/>
        <v>91385.335881283623</v>
      </c>
      <c r="Z5159" s="3">
        <f t="shared" si="968"/>
        <v>-302.30007588699613</v>
      </c>
      <c r="AA5159" s="3">
        <f>Z5158*$AF$4</f>
        <v>-40.510251695400541</v>
      </c>
      <c r="AB5159" s="3">
        <f t="shared" si="970"/>
        <v>370.78982419159559</v>
      </c>
      <c r="AN5159">
        <v>0</v>
      </c>
      <c r="AO5159" s="13">
        <v>22.545197249782372</v>
      </c>
      <c r="AP5159" s="13">
        <f t="shared" si="962"/>
        <v>-22.545197249782372</v>
      </c>
      <c r="AQ5159" s="13"/>
      <c r="AR5159" s="13"/>
      <c r="AS5159" s="13">
        <f t="shared" si="963"/>
        <v>22.545197249782372</v>
      </c>
      <c r="AT5159" s="13"/>
      <c r="AU5159" s="13"/>
      <c r="AV5159" s="13">
        <f t="shared" si="964"/>
        <v>508.28591903159463</v>
      </c>
      <c r="AW5159" s="13"/>
      <c r="AX5159" s="13"/>
    </row>
    <row r="5160" spans="1:50" x14ac:dyDescent="0.25">
      <c r="A5160">
        <v>125</v>
      </c>
      <c r="B5160">
        <f t="shared" si="969"/>
        <v>5149</v>
      </c>
      <c r="N5160" s="3">
        <f t="shared" si="971"/>
        <v>-99.432254742141438</v>
      </c>
      <c r="O5160" s="3">
        <f t="shared" si="971"/>
        <v>6.3546239544616014</v>
      </c>
      <c r="P5160" s="3">
        <f t="shared" si="971"/>
        <v>-93.032399308534451</v>
      </c>
      <c r="Q5160" s="3">
        <f t="shared" si="971"/>
        <v>299.6948935424623</v>
      </c>
      <c r="R5160" s="3">
        <f t="shared" si="971"/>
        <v>-37.03402234060475</v>
      </c>
      <c r="S5160" s="3">
        <f t="shared" si="971"/>
        <v>-23.698968703384267</v>
      </c>
      <c r="T5160" s="3">
        <f t="shared" si="971"/>
        <v>94.348920214508439</v>
      </c>
      <c r="U5160" s="3">
        <f t="shared" si="971"/>
        <v>-1.1807471135998764</v>
      </c>
      <c r="W5160" s="3">
        <f t="shared" si="966"/>
        <v>357.03442906481138</v>
      </c>
      <c r="X5160" s="3">
        <f t="shared" si="967"/>
        <v>53839.976271432985</v>
      </c>
      <c r="Z5160" s="3">
        <f t="shared" si="968"/>
        <v>-232.03442906481138</v>
      </c>
      <c r="AA5160" s="3">
        <f>Z5159*$AF$4</f>
        <v>-248.42717936317456</v>
      </c>
      <c r="AB5160" s="3">
        <f t="shared" si="970"/>
        <v>108.60724970163682</v>
      </c>
      <c r="AN5160">
        <v>0</v>
      </c>
      <c r="AO5160" s="13">
        <v>26.368211902343724</v>
      </c>
      <c r="AP5160" s="13">
        <f t="shared" si="962"/>
        <v>-26.368211902343724</v>
      </c>
      <c r="AQ5160" s="13"/>
      <c r="AR5160" s="13"/>
      <c r="AS5160" s="13">
        <f t="shared" si="963"/>
        <v>26.368211902343724</v>
      </c>
      <c r="AT5160" s="13"/>
      <c r="AU5160" s="13"/>
      <c r="AV5160" s="13">
        <f t="shared" si="964"/>
        <v>695.28259892690119</v>
      </c>
      <c r="AW5160" s="13"/>
      <c r="AX5160" s="13"/>
    </row>
    <row r="5161" spans="1:50" x14ac:dyDescent="0.25">
      <c r="A5161">
        <v>67</v>
      </c>
      <c r="B5161">
        <f t="shared" si="969"/>
        <v>5150</v>
      </c>
      <c r="N5161" s="3">
        <f t="shared" si="971"/>
        <v>-99.379018412160022</v>
      </c>
      <c r="O5161" s="3">
        <f t="shared" si="971"/>
        <v>6.36161904273159</v>
      </c>
      <c r="P5161" s="3">
        <f t="shared" si="971"/>
        <v>-94.715817759234042</v>
      </c>
      <c r="Q5161" s="3">
        <f t="shared" si="971"/>
        <v>253.27518347769742</v>
      </c>
      <c r="R5161" s="3">
        <f t="shared" si="971"/>
        <v>-17.945995432196902</v>
      </c>
      <c r="S5161" s="3">
        <f t="shared" si="971"/>
        <v>-17.637534248253061</v>
      </c>
      <c r="T5161" s="3">
        <f t="shared" si="971"/>
        <v>26.605431030058384</v>
      </c>
      <c r="U5161" s="3">
        <f t="shared" si="971"/>
        <v>4.9795850428541595</v>
      </c>
      <c r="W5161" s="3">
        <f t="shared" si="966"/>
        <v>272.55783630314136</v>
      </c>
      <c r="X5161" s="3">
        <f t="shared" si="967"/>
        <v>42254.024065629063</v>
      </c>
      <c r="Z5161" s="3">
        <f t="shared" si="968"/>
        <v>-205.55783630314136</v>
      </c>
      <c r="AA5161" s="3">
        <f>Z5160*$AF$4</f>
        <v>-190.68357346117133</v>
      </c>
      <c r="AB5161" s="3">
        <f t="shared" si="970"/>
        <v>81.874262841970022</v>
      </c>
      <c r="AN5161">
        <v>0</v>
      </c>
      <c r="AO5161" s="13">
        <v>18.796831733151453</v>
      </c>
      <c r="AP5161" s="13">
        <f t="shared" si="962"/>
        <v>-18.796831733151453</v>
      </c>
      <c r="AQ5161" s="13"/>
      <c r="AR5161" s="13"/>
      <c r="AS5161" s="13">
        <f t="shared" si="963"/>
        <v>18.796831733151453</v>
      </c>
      <c r="AT5161" s="13"/>
      <c r="AU5161" s="13"/>
      <c r="AV5161" s="13">
        <f t="shared" si="964"/>
        <v>353.32088320440948</v>
      </c>
      <c r="AW5161" s="13"/>
      <c r="AX5161" s="13"/>
    </row>
    <row r="5162" spans="1:50" x14ac:dyDescent="0.25">
      <c r="A5162">
        <v>43</v>
      </c>
      <c r="B5162">
        <f t="shared" si="969"/>
        <v>5151</v>
      </c>
      <c r="N5162" s="3">
        <f t="shared" si="971"/>
        <v>-99.325730955661527</v>
      </c>
      <c r="O5162" s="3">
        <f t="shared" si="971"/>
        <v>6.3686010398123702</v>
      </c>
      <c r="P5162" s="3">
        <f t="shared" si="971"/>
        <v>-89.979628808657594</v>
      </c>
      <c r="Q5162" s="3">
        <f t="shared" si="971"/>
        <v>189.59518821596458</v>
      </c>
      <c r="R5162" s="3">
        <f t="shared" si="971"/>
        <v>2.3716933209163962</v>
      </c>
      <c r="S5162" s="3">
        <f t="shared" si="971"/>
        <v>-6.8627795486704128</v>
      </c>
      <c r="T5162" s="3">
        <f t="shared" si="971"/>
        <v>-48.26696191317518</v>
      </c>
      <c r="U5162" s="3">
        <f t="shared" si="971"/>
        <v>9.8020675399744821</v>
      </c>
      <c r="W5162" s="3">
        <f t="shared" si="966"/>
        <v>174.71683245214695</v>
      </c>
      <c r="X5162" s="3">
        <f t="shared" si="967"/>
        <v>17349.32395122695</v>
      </c>
      <c r="Z5162" s="3">
        <f t="shared" si="968"/>
        <v>-131.71683245214695</v>
      </c>
      <c r="AA5162" s="3">
        <f>Z5161*$AF$4</f>
        <v>-168.92537429555853</v>
      </c>
      <c r="AB5162" s="3">
        <f t="shared" si="970"/>
        <v>5.7914581565884191</v>
      </c>
      <c r="AN5162">
        <v>0</v>
      </c>
      <c r="AO5162" s="13">
        <v>3.6227705877583887</v>
      </c>
      <c r="AP5162" s="13">
        <f t="shared" si="962"/>
        <v>-3.6227705877583887</v>
      </c>
      <c r="AQ5162" s="13"/>
      <c r="AR5162" s="13"/>
      <c r="AS5162" s="13">
        <f t="shared" si="963"/>
        <v>3.6227705877583887</v>
      </c>
      <c r="AT5162" s="13"/>
      <c r="AU5162" s="13"/>
      <c r="AV5162" s="13">
        <f t="shared" si="964"/>
        <v>13.12446673152726</v>
      </c>
      <c r="AW5162" s="13"/>
      <c r="AX5162" s="13"/>
    </row>
    <row r="5163" spans="1:50" x14ac:dyDescent="0.25">
      <c r="A5163">
        <v>7</v>
      </c>
      <c r="B5163">
        <f t="shared" si="969"/>
        <v>5152</v>
      </c>
      <c r="N5163" s="3">
        <f t="shared" ref="N5163:U5178" si="972">N$3*COS(N$2*$B5163)+N$4*SIN(N$2*$B5163)</f>
        <v>-99.272392400060085</v>
      </c>
      <c r="O5163" s="3">
        <f t="shared" si="972"/>
        <v>6.3755699313361269</v>
      </c>
      <c r="P5163" s="3">
        <f t="shared" si="972"/>
        <v>-79.144839806575362</v>
      </c>
      <c r="Q5163" s="3">
        <f t="shared" si="972"/>
        <v>112.99459419818133</v>
      </c>
      <c r="R5163" s="3">
        <f t="shared" si="972"/>
        <v>22.52687335195338</v>
      </c>
      <c r="S5163" s="3">
        <f t="shared" si="972"/>
        <v>5.7459320592237049</v>
      </c>
      <c r="T5163" s="3">
        <f t="shared" si="972"/>
        <v>-110.20626139067437</v>
      </c>
      <c r="U5163" s="3">
        <f t="shared" si="972"/>
        <v>11.991058971833587</v>
      </c>
      <c r="W5163" s="3">
        <f t="shared" si="966"/>
        <v>82.024918476862155</v>
      </c>
      <c r="X5163" s="3">
        <f t="shared" si="967"/>
        <v>5628.7383924598125</v>
      </c>
      <c r="Z5163" s="3">
        <f t="shared" si="968"/>
        <v>-75.024918476862155</v>
      </c>
      <c r="AA5163" s="3">
        <f>Z5162*$AF$4</f>
        <v>-108.24357574084983</v>
      </c>
      <c r="AB5163" s="3">
        <f t="shared" si="970"/>
        <v>-26.21865726398768</v>
      </c>
      <c r="AN5163">
        <v>0</v>
      </c>
      <c r="AO5163" s="13">
        <v>-12.760294791015877</v>
      </c>
      <c r="AP5163" s="13">
        <f t="shared" si="962"/>
        <v>12.760294791015877</v>
      </c>
      <c r="AQ5163" s="13"/>
      <c r="AR5163" s="13"/>
      <c r="AS5163" s="13">
        <f t="shared" si="963"/>
        <v>12.760294791015877</v>
      </c>
      <c r="AT5163" s="13"/>
      <c r="AU5163" s="13"/>
      <c r="AV5163" s="13">
        <f t="shared" si="964"/>
        <v>162.82512315362692</v>
      </c>
      <c r="AW5163" s="13"/>
      <c r="AX5163" s="13"/>
    </row>
    <row r="5164" spans="1:50" x14ac:dyDescent="0.25">
      <c r="A5164">
        <v>0</v>
      </c>
      <c r="B5164">
        <f t="shared" si="969"/>
        <v>5153</v>
      </c>
      <c r="N5164" s="3">
        <f t="shared" si="972"/>
        <v>-99.219002772796301</v>
      </c>
      <c r="O5164" s="3">
        <f t="shared" si="972"/>
        <v>6.3825257029619937</v>
      </c>
      <c r="P5164" s="3">
        <f t="shared" si="972"/>
        <v>-62.945806358168049</v>
      </c>
      <c r="Q5164" s="3">
        <f t="shared" si="972"/>
        <v>28.693605318115836</v>
      </c>
      <c r="R5164" s="3">
        <f t="shared" si="972"/>
        <v>41.138509212032233</v>
      </c>
      <c r="S5164" s="3">
        <f t="shared" si="972"/>
        <v>16.819144570880759</v>
      </c>
      <c r="T5164" s="3">
        <f t="shared" si="972"/>
        <v>-142.61588212771187</v>
      </c>
      <c r="U5164" s="3">
        <f t="shared" si="972"/>
        <v>10.958449803959818</v>
      </c>
      <c r="W5164" s="3">
        <f t="shared" si="966"/>
        <v>10.225926910918218</v>
      </c>
      <c r="X5164" s="3">
        <f t="shared" si="967"/>
        <v>104.56958118744141</v>
      </c>
      <c r="Z5164" s="3">
        <f t="shared" si="968"/>
        <v>-10.225926910918218</v>
      </c>
      <c r="AA5164" s="3">
        <f>Z5163*$AF$4</f>
        <v>-61.654727755100552</v>
      </c>
      <c r="AB5164" s="3">
        <f t="shared" si="970"/>
        <v>-51.428800844182334</v>
      </c>
      <c r="AN5164">
        <v>0</v>
      </c>
      <c r="AO5164" s="13">
        <v>-23.227909635789779</v>
      </c>
      <c r="AP5164" s="13">
        <f t="shared" si="962"/>
        <v>23.227909635789779</v>
      </c>
      <c r="AQ5164" s="13"/>
      <c r="AR5164" s="13"/>
      <c r="AS5164" s="13">
        <f t="shared" si="963"/>
        <v>23.227909635789779</v>
      </c>
      <c r="AT5164" s="13"/>
      <c r="AU5164" s="13"/>
      <c r="AV5164" s="13">
        <f t="shared" si="964"/>
        <v>539.53578604841562</v>
      </c>
      <c r="AW5164" s="13"/>
      <c r="AX5164" s="13"/>
    </row>
    <row r="5165" spans="1:50" x14ac:dyDescent="0.25">
      <c r="A5165">
        <v>0</v>
      </c>
      <c r="B5165">
        <f t="shared" si="969"/>
        <v>5154</v>
      </c>
      <c r="N5165" s="3">
        <f t="shared" si="972"/>
        <v>-99.165562101337045</v>
      </c>
      <c r="O5165" s="3">
        <f t="shared" si="972"/>
        <v>6.3894683403761077</v>
      </c>
      <c r="P5165" s="3">
        <f t="shared" si="972"/>
        <v>-42.480459489935761</v>
      </c>
      <c r="Q5165" s="3">
        <f t="shared" si="972"/>
        <v>-57.562805345883042</v>
      </c>
      <c r="R5165" s="3">
        <f t="shared" si="972"/>
        <v>56.93132929133013</v>
      </c>
      <c r="S5165" s="3">
        <f t="shared" si="972"/>
        <v>23.39773705886196</v>
      </c>
      <c r="T5165" s="3">
        <f t="shared" si="972"/>
        <v>-136.81169242074765</v>
      </c>
      <c r="U5165" s="3">
        <f t="shared" si="972"/>
        <v>6.981667936789612</v>
      </c>
      <c r="W5165" s="3">
        <f t="shared" si="966"/>
        <v>-31.305933168901845</v>
      </c>
      <c r="X5165" s="3">
        <f t="shared" si="967"/>
        <v>980.06145157574872</v>
      </c>
      <c r="Z5165" s="3">
        <f t="shared" si="968"/>
        <v>31.305933168901845</v>
      </c>
      <c r="AA5165" s="3">
        <f>Z5164*$AF$4</f>
        <v>-8.4035644761234831</v>
      </c>
      <c r="AB5165" s="3">
        <f t="shared" si="970"/>
        <v>-39.70949764502533</v>
      </c>
      <c r="AN5165">
        <v>0</v>
      </c>
      <c r="AO5165" s="13">
        <v>-22.020147221077675</v>
      </c>
      <c r="AP5165" s="13">
        <f t="shared" si="962"/>
        <v>22.020147221077675</v>
      </c>
      <c r="AQ5165" s="13"/>
      <c r="AR5165" s="13"/>
      <c r="AS5165" s="13">
        <f t="shared" si="963"/>
        <v>22.020147221077675</v>
      </c>
      <c r="AT5165" s="13"/>
      <c r="AU5165" s="13"/>
      <c r="AV5165" s="13">
        <f t="shared" si="964"/>
        <v>484.88688363793483</v>
      </c>
      <c r="AW5165" s="13"/>
      <c r="AX5165" s="13"/>
    </row>
    <row r="5166" spans="1:50" x14ac:dyDescent="0.25">
      <c r="A5166">
        <v>0</v>
      </c>
      <c r="B5166">
        <f t="shared" si="969"/>
        <v>5155</v>
      </c>
      <c r="N5166" s="3">
        <f t="shared" si="972"/>
        <v>-99.112070413175317</v>
      </c>
      <c r="O5166" s="3">
        <f t="shared" si="972"/>
        <v>6.3963978292916472</v>
      </c>
      <c r="P5166" s="3">
        <f t="shared" si="972"/>
        <v>-19.13589055927838</v>
      </c>
      <c r="Q5166" s="3">
        <f t="shared" si="972"/>
        <v>-139.89640595259502</v>
      </c>
      <c r="R5166" s="3">
        <f t="shared" si="972"/>
        <v>68.823207588802347</v>
      </c>
      <c r="S5166" s="3">
        <f t="shared" si="972"/>
        <v>23.723696599295071</v>
      </c>
      <c r="T5166" s="3">
        <f t="shared" si="972"/>
        <v>-94.348920214522153</v>
      </c>
      <c r="U5166" s="3">
        <f t="shared" si="972"/>
        <v>1.1291430126335769</v>
      </c>
      <c r="W5166" s="3">
        <f t="shared" si="966"/>
        <v>-41.406458547904407</v>
      </c>
      <c r="X5166" s="3">
        <f t="shared" si="967"/>
        <v>1714.494809479326</v>
      </c>
      <c r="Z5166" s="3">
        <f t="shared" si="968"/>
        <v>41.406458547904407</v>
      </c>
      <c r="AA5166" s="3">
        <f>Z5165*$AF$4</f>
        <v>25.726902818871849</v>
      </c>
      <c r="AB5166" s="3">
        <f t="shared" si="970"/>
        <v>-15.679555729032558</v>
      </c>
      <c r="AN5166">
        <v>0</v>
      </c>
      <c r="AO5166" s="13">
        <v>-6.4868239438902009</v>
      </c>
      <c r="AP5166" s="13">
        <f t="shared" si="962"/>
        <v>6.4868239438902009</v>
      </c>
      <c r="AQ5166" s="13"/>
      <c r="AR5166" s="13"/>
      <c r="AS5166" s="13">
        <f t="shared" si="963"/>
        <v>6.4868239438902009</v>
      </c>
      <c r="AT5166" s="13"/>
      <c r="AU5166" s="13"/>
      <c r="AV5166" s="13">
        <f t="shared" si="964"/>
        <v>42.078884879027221</v>
      </c>
      <c r="AW5166" s="13"/>
      <c r="AX5166" s="13"/>
    </row>
    <row r="5167" spans="1:50" x14ac:dyDescent="0.25">
      <c r="A5167">
        <v>0</v>
      </c>
      <c r="B5167">
        <f t="shared" si="969"/>
        <v>5156</v>
      </c>
      <c r="N5167" s="3">
        <f t="shared" si="972"/>
        <v>-99.058527735830481</v>
      </c>
      <c r="O5167" s="3">
        <f t="shared" si="972"/>
        <v>6.4033141554488324</v>
      </c>
      <c r="P5167" s="3">
        <f t="shared" si="972"/>
        <v>5.5056624186973906</v>
      </c>
      <c r="Q5167" s="3">
        <f t="shared" si="972"/>
        <v>-212.69629768338302</v>
      </c>
      <c r="R5167" s="3">
        <f t="shared" si="972"/>
        <v>75.999311120704348</v>
      </c>
      <c r="S5167" s="3">
        <f t="shared" si="972"/>
        <v>17.709916248599441</v>
      </c>
      <c r="T5167" s="3">
        <f t="shared" si="972"/>
        <v>-26.605431030076126</v>
      </c>
      <c r="U5167" s="3">
        <f t="shared" si="972"/>
        <v>-5.026745260428461</v>
      </c>
      <c r="W5167" s="3">
        <f t="shared" si="966"/>
        <v>-26.754414204624254</v>
      </c>
      <c r="X5167" s="3">
        <f t="shared" si="967"/>
        <v>715.79867943260001</v>
      </c>
      <c r="Z5167" s="3">
        <f t="shared" si="968"/>
        <v>26.754414204624254</v>
      </c>
      <c r="AA5167" s="3">
        <f>Z5166*$AF$4</f>
        <v>34.027413570082366</v>
      </c>
      <c r="AB5167" s="3">
        <f t="shared" si="970"/>
        <v>7.2729993654581122</v>
      </c>
      <c r="AN5167">
        <v>0</v>
      </c>
      <c r="AO5167" s="13">
        <v>21.998945526240064</v>
      </c>
      <c r="AP5167" s="13">
        <f t="shared" si="962"/>
        <v>-21.998945526240064</v>
      </c>
      <c r="AQ5167" s="13"/>
      <c r="AR5167" s="13"/>
      <c r="AS5167" s="13">
        <f t="shared" si="963"/>
        <v>21.998945526240064</v>
      </c>
      <c r="AT5167" s="13"/>
      <c r="AU5167" s="13"/>
      <c r="AV5167" s="13">
        <f t="shared" si="964"/>
        <v>483.95360426647773</v>
      </c>
      <c r="AW5167" s="13"/>
      <c r="AX5167" s="13"/>
    </row>
    <row r="5168" spans="1:50" x14ac:dyDescent="0.25">
      <c r="A5168">
        <v>0</v>
      </c>
      <c r="B5168">
        <f t="shared" si="969"/>
        <v>5157</v>
      </c>
      <c r="N5168" s="3">
        <f t="shared" si="972"/>
        <v>-99.004934096848103</v>
      </c>
      <c r="O5168" s="3">
        <f t="shared" si="972"/>
        <v>6.4102173046149771</v>
      </c>
      <c r="P5168" s="3">
        <f t="shared" si="972"/>
        <v>29.774055009673418</v>
      </c>
      <c r="Q5168" s="3">
        <f t="shared" si="972"/>
        <v>-271.00128822430503</v>
      </c>
      <c r="R5168" s="3">
        <f t="shared" si="972"/>
        <v>77.967932378239823</v>
      </c>
      <c r="S5168" s="3">
        <f t="shared" si="972"/>
        <v>6.9634728392585741</v>
      </c>
      <c r="T5168" s="3">
        <f t="shared" si="972"/>
        <v>48.266961913158148</v>
      </c>
      <c r="U5168" s="3">
        <f t="shared" si="972"/>
        <v>-9.8321134848713889</v>
      </c>
      <c r="W5168" s="3">
        <f t="shared" si="966"/>
        <v>0.55868720056420784</v>
      </c>
      <c r="X5168" s="3">
        <f t="shared" si="967"/>
        <v>0.31213138807427138</v>
      </c>
      <c r="Z5168" s="3">
        <f t="shared" si="968"/>
        <v>-0.55868720056420784</v>
      </c>
      <c r="AA5168" s="3">
        <f>Z5167*$AF$4</f>
        <v>21.986510049218165</v>
      </c>
      <c r="AB5168" s="3">
        <f t="shared" si="970"/>
        <v>22.545197249782372</v>
      </c>
      <c r="AN5168">
        <v>3</v>
      </c>
      <c r="AO5168" s="13">
        <v>58.217742871356315</v>
      </c>
      <c r="AP5168" s="13">
        <f t="shared" si="962"/>
        <v>-55.217742871356315</v>
      </c>
      <c r="AQ5168" s="13"/>
      <c r="AR5168" s="13"/>
      <c r="AS5168" s="13">
        <f t="shared" si="963"/>
        <v>55.217742871356315</v>
      </c>
      <c r="AT5168" s="13"/>
      <c r="AU5168" s="13"/>
      <c r="AV5168" s="13">
        <f t="shared" si="964"/>
        <v>3048.9991278072212</v>
      </c>
      <c r="AW5168" s="13"/>
      <c r="AX5168" s="13"/>
    </row>
    <row r="5169" spans="1:50" x14ac:dyDescent="0.25">
      <c r="A5169">
        <v>0</v>
      </c>
      <c r="B5169">
        <f t="shared" si="969"/>
        <v>5158</v>
      </c>
      <c r="N5169" s="3">
        <f t="shared" si="972"/>
        <v>-98.951289523799971</v>
      </c>
      <c r="O5169" s="3">
        <f t="shared" si="972"/>
        <v>6.4171072625845031</v>
      </c>
      <c r="P5169" s="3">
        <f t="shared" si="972"/>
        <v>52.024434681266939</v>
      </c>
      <c r="Q5169" s="3">
        <f t="shared" si="972"/>
        <v>-310.83798882357701</v>
      </c>
      <c r="R5169" s="3">
        <f t="shared" si="972"/>
        <v>74.594181187374502</v>
      </c>
      <c r="S5169" s="3">
        <f t="shared" si="972"/>
        <v>-5.6438359860227418</v>
      </c>
      <c r="T5169" s="3">
        <f t="shared" si="972"/>
        <v>110.20626139070552</v>
      </c>
      <c r="U5169" s="3">
        <f t="shared" si="972"/>
        <v>-11.995918293280193</v>
      </c>
      <c r="W5169" s="3">
        <f t="shared" si="966"/>
        <v>26.827335456895383</v>
      </c>
      <c r="X5169" s="3">
        <f t="shared" si="967"/>
        <v>719.70592771679628</v>
      </c>
      <c r="Z5169" s="3">
        <f t="shared" si="968"/>
        <v>-26.827335456895383</v>
      </c>
      <c r="AA5169" s="3">
        <f>Z5168*$AF$4</f>
        <v>-0.45912355455166037</v>
      </c>
      <c r="AB5169" s="3">
        <f t="shared" si="970"/>
        <v>26.368211902343724</v>
      </c>
      <c r="AN5169">
        <v>83</v>
      </c>
      <c r="AO5169" s="13">
        <v>96.802578301016993</v>
      </c>
      <c r="AP5169" s="13">
        <f t="shared" si="962"/>
        <v>-13.802578301016993</v>
      </c>
      <c r="AQ5169" s="13"/>
      <c r="AR5169" s="13"/>
      <c r="AS5169" s="13">
        <f t="shared" si="963"/>
        <v>13.802578301016993</v>
      </c>
      <c r="AT5169" s="13"/>
      <c r="AU5169" s="13"/>
      <c r="AV5169" s="13">
        <f t="shared" si="964"/>
        <v>190.51116775570515</v>
      </c>
      <c r="AW5169" s="13"/>
      <c r="AX5169" s="13"/>
    </row>
    <row r="5170" spans="1:50" x14ac:dyDescent="0.25">
      <c r="A5170">
        <v>0</v>
      </c>
      <c r="B5170">
        <f t="shared" si="969"/>
        <v>5159</v>
      </c>
      <c r="N5170" s="3">
        <f t="shared" si="972"/>
        <v>-98.897594044284034</v>
      </c>
      <c r="O5170" s="3">
        <f t="shared" si="972"/>
        <v>6.4239840151789975</v>
      </c>
      <c r="P5170" s="3">
        <f t="shared" si="972"/>
        <v>70.748724900982381</v>
      </c>
      <c r="Q5170" s="3">
        <f t="shared" si="972"/>
        <v>-329.49159416855133</v>
      </c>
      <c r="R5170" s="3">
        <f t="shared" si="972"/>
        <v>66.109227400380448</v>
      </c>
      <c r="S5170" s="3">
        <f t="shared" si="972"/>
        <v>-16.74292909163908</v>
      </c>
      <c r="T5170" s="3">
        <f t="shared" si="972"/>
        <v>142.61588212770855</v>
      </c>
      <c r="U5170" s="3">
        <f t="shared" si="972"/>
        <v>-10.936816963146253</v>
      </c>
      <c r="W5170" s="3">
        <f t="shared" si="966"/>
        <v>40.843267738273511</v>
      </c>
      <c r="X5170" s="3">
        <f t="shared" si="967"/>
        <v>1668.1725195402937</v>
      </c>
      <c r="Z5170" s="3">
        <f t="shared" si="968"/>
        <v>-40.843267738273511</v>
      </c>
      <c r="AA5170" s="3">
        <f>Z5169*$AF$4</f>
        <v>-22.046436005122057</v>
      </c>
      <c r="AB5170" s="3">
        <f t="shared" si="970"/>
        <v>18.796831733151453</v>
      </c>
      <c r="AN5170">
        <v>255</v>
      </c>
      <c r="AO5170" s="13">
        <v>190.09128404634936</v>
      </c>
      <c r="AP5170" s="13">
        <f t="shared" si="962"/>
        <v>64.908715953650642</v>
      </c>
      <c r="AQ5170" s="13"/>
      <c r="AR5170" s="13"/>
      <c r="AS5170" s="13">
        <f t="shared" si="963"/>
        <v>64.908715953650642</v>
      </c>
      <c r="AT5170" s="13"/>
      <c r="AU5170" s="13"/>
      <c r="AV5170" s="13">
        <f t="shared" si="964"/>
        <v>4213.1414067517017</v>
      </c>
      <c r="AW5170" s="13"/>
      <c r="AX5170" s="13"/>
    </row>
    <row r="5171" spans="1:50" x14ac:dyDescent="0.25">
      <c r="A5171">
        <v>0</v>
      </c>
      <c r="B5171">
        <f t="shared" si="969"/>
        <v>5160</v>
      </c>
      <c r="N5171" s="3">
        <f t="shared" si="972"/>
        <v>-98.843847685924459</v>
      </c>
      <c r="O5171" s="3">
        <f t="shared" si="972"/>
        <v>6.4308475482472023</v>
      </c>
      <c r="P5171" s="3">
        <f t="shared" si="972"/>
        <v>84.677838889854513</v>
      </c>
      <c r="Q5171" s="3">
        <f t="shared" si="972"/>
        <v>-325.69089188155169</v>
      </c>
      <c r="R5171" s="3">
        <f t="shared" si="972"/>
        <v>53.094461108733839</v>
      </c>
      <c r="S5171" s="3">
        <f t="shared" si="972"/>
        <v>-23.367769417446816</v>
      </c>
      <c r="T5171" s="3">
        <f t="shared" si="972"/>
        <v>136.81169242075364</v>
      </c>
      <c r="U5171" s="3">
        <f t="shared" si="972"/>
        <v>-6.9393549619158144</v>
      </c>
      <c r="W5171" s="3">
        <f t="shared" si="966"/>
        <v>37.18735958239418</v>
      </c>
      <c r="X5171" s="3">
        <f t="shared" si="967"/>
        <v>1382.8997127102841</v>
      </c>
      <c r="Z5171" s="3">
        <f t="shared" si="968"/>
        <v>-37.18735958239418</v>
      </c>
      <c r="AA5171" s="3">
        <f>Z5170*$AF$4</f>
        <v>-33.564588994635791</v>
      </c>
      <c r="AB5171" s="3">
        <f t="shared" si="970"/>
        <v>3.6227705877583887</v>
      </c>
      <c r="AN5171">
        <v>407</v>
      </c>
      <c r="AO5171" s="13">
        <v>343.48254225775389</v>
      </c>
      <c r="AP5171" s="13">
        <f t="shared" si="962"/>
        <v>63.517457742246108</v>
      </c>
      <c r="AQ5171" s="13"/>
      <c r="AR5171" s="13"/>
      <c r="AS5171" s="13">
        <f t="shared" si="963"/>
        <v>63.517457742246108</v>
      </c>
      <c r="AT5171" s="13"/>
      <c r="AU5171" s="13"/>
      <c r="AV5171" s="13">
        <f t="shared" si="964"/>
        <v>4034.4674380380202</v>
      </c>
      <c r="AW5171" s="13"/>
      <c r="AX5171" s="13"/>
    </row>
    <row r="5172" spans="1:50" x14ac:dyDescent="0.25">
      <c r="A5172">
        <v>0</v>
      </c>
      <c r="B5172">
        <f t="shared" si="969"/>
        <v>5161</v>
      </c>
      <c r="N5172" s="3">
        <f t="shared" si="972"/>
        <v>-98.790050476371647</v>
      </c>
      <c r="O5172" s="3">
        <f t="shared" si="972"/>
        <v>6.4376978476650653</v>
      </c>
      <c r="P5172" s="3">
        <f t="shared" si="972"/>
        <v>92.867695232826449</v>
      </c>
      <c r="Q5172" s="3">
        <f t="shared" si="972"/>
        <v>-299.69489354247969</v>
      </c>
      <c r="R5172" s="3">
        <f t="shared" si="972"/>
        <v>36.441655721553232</v>
      </c>
      <c r="S5172" s="3">
        <f t="shared" si="972"/>
        <v>-23.747985119830322</v>
      </c>
      <c r="T5172" s="3">
        <f t="shared" si="972"/>
        <v>94.34892021453588</v>
      </c>
      <c r="U5172" s="3">
        <f t="shared" si="972"/>
        <v>-1.0775179993429242</v>
      </c>
      <c r="W5172" s="3">
        <f t="shared" si="966"/>
        <v>17.799905440199836</v>
      </c>
      <c r="X5172" s="3">
        <f t="shared" si="967"/>
        <v>316.83663368005574</v>
      </c>
      <c r="Z5172" s="3">
        <f t="shared" si="968"/>
        <v>-17.799905440199836</v>
      </c>
      <c r="AA5172" s="3">
        <f>Z5171*$AF$4</f>
        <v>-30.560200231215713</v>
      </c>
      <c r="AB5172" s="3">
        <f t="shared" si="970"/>
        <v>-12.760294791015877</v>
      </c>
      <c r="AN5172">
        <v>526</v>
      </c>
      <c r="AO5172" s="13">
        <v>461.38001603267571</v>
      </c>
      <c r="AP5172" s="13">
        <f t="shared" si="962"/>
        <v>64.619983967324288</v>
      </c>
      <c r="AQ5172" s="13"/>
      <c r="AR5172" s="13"/>
      <c r="AS5172" s="13">
        <f t="shared" si="963"/>
        <v>64.619983967324288</v>
      </c>
      <c r="AT5172" s="13"/>
      <c r="AU5172" s="13"/>
      <c r="AV5172" s="13">
        <f t="shared" si="964"/>
        <v>4175.7423279372479</v>
      </c>
      <c r="AW5172" s="13"/>
      <c r="AX5172" s="13"/>
    </row>
    <row r="5173" spans="1:50" x14ac:dyDescent="0.25">
      <c r="A5173">
        <v>0</v>
      </c>
      <c r="B5173">
        <f t="shared" si="969"/>
        <v>5162</v>
      </c>
      <c r="N5173" s="3">
        <f t="shared" si="972"/>
        <v>-98.73620244330202</v>
      </c>
      <c r="O5173" s="3">
        <f t="shared" si="972"/>
        <v>6.4445348993357809</v>
      </c>
      <c r="P5173" s="3">
        <f t="shared" si="972"/>
        <v>94.763205417365043</v>
      </c>
      <c r="Q5173" s="3">
        <f t="shared" si="972"/>
        <v>-253.27518347772391</v>
      </c>
      <c r="R5173" s="3">
        <f t="shared" si="972"/>
        <v>17.291863540411295</v>
      </c>
      <c r="S5173" s="3">
        <f t="shared" si="972"/>
        <v>-17.781970251945143</v>
      </c>
      <c r="T5173" s="3">
        <f t="shared" si="972"/>
        <v>26.605431030093889</v>
      </c>
      <c r="U5173" s="3">
        <f t="shared" si="972"/>
        <v>5.0738123800333144</v>
      </c>
      <c r="W5173" s="3">
        <f t="shared" si="966"/>
        <v>-8.6001253440879566</v>
      </c>
      <c r="X5173" s="3">
        <f t="shared" si="967"/>
        <v>73.962155934023997</v>
      </c>
      <c r="Z5173" s="3">
        <f t="shared" si="968"/>
        <v>8.6001253440879566</v>
      </c>
      <c r="AA5173" s="3">
        <f>Z5172*$AF$4</f>
        <v>-14.627784291701824</v>
      </c>
      <c r="AB5173" s="3">
        <f t="shared" si="970"/>
        <v>-23.227909635789779</v>
      </c>
      <c r="AN5173">
        <v>321</v>
      </c>
      <c r="AO5173" s="13">
        <v>533.89256281279427</v>
      </c>
      <c r="AP5173" s="13">
        <f t="shared" si="962"/>
        <v>-212.89256281279427</v>
      </c>
      <c r="AQ5173" s="13"/>
      <c r="AR5173" s="13"/>
      <c r="AS5173" s="13">
        <f t="shared" si="963"/>
        <v>212.89256281279427</v>
      </c>
      <c r="AT5173" s="13"/>
      <c r="AU5173" s="13"/>
      <c r="AV5173" s="13">
        <f t="shared" si="964"/>
        <v>45323.243300999551</v>
      </c>
      <c r="AW5173" s="13"/>
      <c r="AX5173" s="13"/>
    </row>
    <row r="5174" spans="1:50" x14ac:dyDescent="0.25">
      <c r="A5174">
        <v>0</v>
      </c>
      <c r="B5174">
        <f t="shared" si="969"/>
        <v>5163</v>
      </c>
      <c r="N5174" s="3">
        <f t="shared" si="972"/>
        <v>-98.682303614418288</v>
      </c>
      <c r="O5174" s="3">
        <f t="shared" si="972"/>
        <v>6.4513586891897914</v>
      </c>
      <c r="P5174" s="3">
        <f t="shared" si="972"/>
        <v>90.235896380592763</v>
      </c>
      <c r="Q5174" s="3">
        <f t="shared" si="972"/>
        <v>-189.59518821593667</v>
      </c>
      <c r="R5174" s="3">
        <f t="shared" si="972"/>
        <v>-3.0427692866470366</v>
      </c>
      <c r="S5174" s="3">
        <f t="shared" si="972"/>
        <v>-7.0640371626556888</v>
      </c>
      <c r="T5174" s="3">
        <f t="shared" si="972"/>
        <v>-48.266961913203339</v>
      </c>
      <c r="U5174" s="3">
        <f t="shared" si="972"/>
        <v>9.8619773338389276</v>
      </c>
      <c r="W5174" s="3">
        <f t="shared" si="966"/>
        <v>-29.087644227595717</v>
      </c>
      <c r="X5174" s="3">
        <f t="shared" si="967"/>
        <v>846.09104671118246</v>
      </c>
      <c r="Z5174" s="3">
        <f t="shared" si="968"/>
        <v>29.087644227595717</v>
      </c>
      <c r="AA5174" s="3">
        <f>Z5173*$AF$4</f>
        <v>7.0674970065180416</v>
      </c>
      <c r="AB5174" s="3">
        <f t="shared" si="970"/>
        <v>-22.020147221077675</v>
      </c>
      <c r="AN5174">
        <v>145</v>
      </c>
      <c r="AO5174" s="13">
        <v>326.88171734537991</v>
      </c>
      <c r="AP5174" s="13">
        <f t="shared" si="962"/>
        <v>-181.88171734537991</v>
      </c>
      <c r="AQ5174" s="13"/>
      <c r="AR5174" s="13"/>
      <c r="AS5174" s="13">
        <f t="shared" si="963"/>
        <v>181.88171734537991</v>
      </c>
      <c r="AT5174" s="13"/>
      <c r="AU5174" s="13"/>
      <c r="AV5174" s="13">
        <f t="shared" si="964"/>
        <v>33080.959104504669</v>
      </c>
      <c r="AW5174" s="13"/>
      <c r="AX5174" s="13"/>
    </row>
    <row r="5175" spans="1:50" x14ac:dyDescent="0.25">
      <c r="A5175">
        <v>0</v>
      </c>
      <c r="B5175">
        <f t="shared" si="969"/>
        <v>5164</v>
      </c>
      <c r="N5175" s="3">
        <f t="shared" si="972"/>
        <v>-98.628354017449212</v>
      </c>
      <c r="O5175" s="3">
        <f t="shared" si="972"/>
        <v>6.458169203184835</v>
      </c>
      <c r="P5175" s="3">
        <f t="shared" si="972"/>
        <v>79.592618100566341</v>
      </c>
      <c r="Q5175" s="3">
        <f t="shared" si="972"/>
        <v>-112.99459419814934</v>
      </c>
      <c r="R5175" s="3">
        <f t="shared" si="972"/>
        <v>-23.168911182780541</v>
      </c>
      <c r="S5175" s="3">
        <f t="shared" si="972"/>
        <v>5.5416353860015226</v>
      </c>
      <c r="T5175" s="3">
        <f t="shared" si="972"/>
        <v>-110.20626139069377</v>
      </c>
      <c r="U5175" s="3">
        <f t="shared" si="972"/>
        <v>12.000555443990233</v>
      </c>
      <c r="W5175" s="3">
        <f t="shared" si="966"/>
        <v>-30.390759093686086</v>
      </c>
      <c r="X5175" s="3">
        <f t="shared" si="967"/>
        <v>923.59823829046354</v>
      </c>
      <c r="Z5175" s="3">
        <f t="shared" si="968"/>
        <v>30.390759093686086</v>
      </c>
      <c r="AA5175" s="3">
        <f>Z5174*$AF$4</f>
        <v>23.903935149795885</v>
      </c>
      <c r="AB5175" s="3">
        <f t="shared" si="970"/>
        <v>-6.4868239438902009</v>
      </c>
      <c r="AN5175">
        <v>72</v>
      </c>
      <c r="AO5175" s="13">
        <v>138.43265787503057</v>
      </c>
      <c r="AP5175" s="13">
        <f t="shared" si="962"/>
        <v>-66.432657875030571</v>
      </c>
      <c r="AQ5175" s="13"/>
      <c r="AR5175" s="13"/>
      <c r="AS5175" s="13">
        <f t="shared" si="963"/>
        <v>66.432657875030571</v>
      </c>
      <c r="AT5175" s="13"/>
      <c r="AU5175" s="13"/>
      <c r="AV5175" s="13">
        <f t="shared" si="964"/>
        <v>4413.298032340861</v>
      </c>
      <c r="AW5175" s="13"/>
      <c r="AX5175" s="13"/>
    </row>
    <row r="5176" spans="1:50" x14ac:dyDescent="0.25">
      <c r="A5176">
        <v>0</v>
      </c>
      <c r="B5176">
        <f t="shared" si="969"/>
        <v>5165</v>
      </c>
      <c r="N5176" s="3">
        <f t="shared" si="972"/>
        <v>-98.574353680149756</v>
      </c>
      <c r="O5176" s="3">
        <f t="shared" si="972"/>
        <v>6.4649664273059653</v>
      </c>
      <c r="P5176" s="3">
        <f t="shared" si="972"/>
        <v>63.554746052207086</v>
      </c>
      <c r="Q5176" s="3">
        <f t="shared" si="972"/>
        <v>-28.693605318156855</v>
      </c>
      <c r="R5176" s="3">
        <f t="shared" si="972"/>
        <v>-41.707516395731744</v>
      </c>
      <c r="S5176" s="3">
        <f t="shared" si="972"/>
        <v>16.666403524516738</v>
      </c>
      <c r="T5176" s="3">
        <f t="shared" si="972"/>
        <v>-142.61588212770525</v>
      </c>
      <c r="U5176" s="3">
        <f t="shared" si="972"/>
        <v>10.914981566709764</v>
      </c>
      <c r="W5176" s="3">
        <f t="shared" si="966"/>
        <v>-2.9758763893602236</v>
      </c>
      <c r="X5176" s="3">
        <f t="shared" si="967"/>
        <v>8.8558402847516415</v>
      </c>
      <c r="Z5176" s="3">
        <f t="shared" si="968"/>
        <v>2.9758763893602236</v>
      </c>
      <c r="AA5176" s="3">
        <f>Z5175*$AF$4</f>
        <v>24.974821915600288</v>
      </c>
      <c r="AB5176" s="3">
        <f t="shared" si="970"/>
        <v>21.998945526240064</v>
      </c>
      <c r="AN5176">
        <v>200</v>
      </c>
      <c r="AO5176" s="13">
        <v>38.359283059461035</v>
      </c>
      <c r="AP5176" s="13">
        <f t="shared" si="962"/>
        <v>161.64071694053897</v>
      </c>
      <c r="AQ5176" s="13"/>
      <c r="AR5176" s="13"/>
      <c r="AS5176" s="13">
        <f t="shared" si="963"/>
        <v>161.64071694053897</v>
      </c>
      <c r="AT5176" s="13"/>
      <c r="AU5176" s="13"/>
      <c r="AV5176" s="13">
        <f t="shared" si="964"/>
        <v>26127.721373051441</v>
      </c>
      <c r="AW5176" s="13"/>
      <c r="AX5176" s="13"/>
    </row>
    <row r="5177" spans="1:50" x14ac:dyDescent="0.25">
      <c r="A5177">
        <v>3</v>
      </c>
      <c r="B5177">
        <f t="shared" si="969"/>
        <v>5166</v>
      </c>
      <c r="N5177" s="3">
        <f t="shared" si="972"/>
        <v>-98.520302630300819</v>
      </c>
      <c r="O5177" s="3">
        <f t="shared" si="972"/>
        <v>6.4717503475655942</v>
      </c>
      <c r="P5177" s="3">
        <f t="shared" si="972"/>
        <v>43.209288134941495</v>
      </c>
      <c r="Q5177" s="3">
        <f t="shared" si="972"/>
        <v>57.562805345842499</v>
      </c>
      <c r="R5177" s="3">
        <f t="shared" si="972"/>
        <v>-57.388317384725255</v>
      </c>
      <c r="S5177" s="3">
        <f t="shared" si="972"/>
        <v>23.337368992609548</v>
      </c>
      <c r="T5177" s="3">
        <f t="shared" si="972"/>
        <v>-136.81169242075967</v>
      </c>
      <c r="U5177" s="3">
        <f t="shared" si="972"/>
        <v>6.8969134665267742</v>
      </c>
      <c r="W5177" s="3">
        <f t="shared" si="966"/>
        <v>55.772197413343974</v>
      </c>
      <c r="X5177" s="3">
        <f t="shared" si="967"/>
        <v>2784.9048198329483</v>
      </c>
      <c r="Z5177" s="3">
        <f t="shared" si="968"/>
        <v>-52.772197413343974</v>
      </c>
      <c r="AA5177" s="3">
        <f>Z5176*$AF$4</f>
        <v>2.4455454580123384</v>
      </c>
      <c r="AB5177" s="3">
        <f t="shared" si="970"/>
        <v>58.217742871356315</v>
      </c>
      <c r="AN5177">
        <v>213</v>
      </c>
      <c r="AO5177" s="13">
        <v>114.98092403821755</v>
      </c>
      <c r="AP5177" s="13">
        <f t="shared" si="962"/>
        <v>98.019075961782448</v>
      </c>
      <c r="AQ5177" s="13"/>
      <c r="AR5177" s="13"/>
      <c r="AS5177" s="13">
        <f t="shared" si="963"/>
        <v>98.019075961782448</v>
      </c>
      <c r="AT5177" s="13"/>
      <c r="AU5177" s="13"/>
      <c r="AV5177" s="13">
        <f t="shared" si="964"/>
        <v>9607.7392524016777</v>
      </c>
      <c r="AW5177" s="13"/>
      <c r="AX5177" s="13"/>
    </row>
    <row r="5178" spans="1:50" x14ac:dyDescent="0.25">
      <c r="A5178">
        <v>83</v>
      </c>
      <c r="B5178">
        <f t="shared" si="969"/>
        <v>5167</v>
      </c>
      <c r="N5178" s="3">
        <f t="shared" si="972"/>
        <v>-98.466200895709548</v>
      </c>
      <c r="O5178" s="3">
        <f t="shared" si="972"/>
        <v>6.4785209500035013</v>
      </c>
      <c r="P5178" s="3">
        <f t="shared" si="972"/>
        <v>19.935209925130174</v>
      </c>
      <c r="Q5178" s="3">
        <f t="shared" si="972"/>
        <v>139.8964059525577</v>
      </c>
      <c r="R5178" s="3">
        <f t="shared" si="972"/>
        <v>-69.136863710751655</v>
      </c>
      <c r="S5178" s="3">
        <f t="shared" si="972"/>
        <v>23.771833815148675</v>
      </c>
      <c r="T5178" s="3">
        <f t="shared" si="972"/>
        <v>-94.348920214549594</v>
      </c>
      <c r="U5178" s="3">
        <f t="shared" si="972"/>
        <v>1.0258730298558616</v>
      </c>
      <c r="W5178" s="3">
        <f t="shared" si="966"/>
        <v>140.17024241332894</v>
      </c>
      <c r="X5178" s="3">
        <f t="shared" si="967"/>
        <v>3268.4366175987948</v>
      </c>
      <c r="Z5178" s="3">
        <f t="shared" si="968"/>
        <v>-57.170242413328936</v>
      </c>
      <c r="AA5178" s="3">
        <f>Z5177*$AF$4</f>
        <v>-43.367664112311942</v>
      </c>
      <c r="AB5178" s="3">
        <f t="shared" si="970"/>
        <v>96.802578301016993</v>
      </c>
      <c r="AN5178">
        <v>51</v>
      </c>
      <c r="AO5178" s="13">
        <v>113.29353784152273</v>
      </c>
      <c r="AP5178" s="13">
        <f t="shared" si="962"/>
        <v>-62.293537841522735</v>
      </c>
      <c r="AQ5178" s="13"/>
      <c r="AR5178" s="13"/>
      <c r="AS5178" s="13">
        <f t="shared" si="963"/>
        <v>62.293537841522735</v>
      </c>
      <c r="AT5178" s="13"/>
      <c r="AU5178" s="13"/>
      <c r="AV5178" s="13">
        <f t="shared" si="964"/>
        <v>3880.4848568132247</v>
      </c>
      <c r="AW5178" s="13"/>
      <c r="AX5178" s="13"/>
    </row>
    <row r="5179" spans="1:50" x14ac:dyDescent="0.25">
      <c r="A5179">
        <v>255</v>
      </c>
      <c r="B5179">
        <f t="shared" si="969"/>
        <v>5168</v>
      </c>
      <c r="N5179" s="3">
        <f t="shared" ref="N5179:U5194" si="973">N$3*COS(N$2*$B5179)+N$4*SIN(N$2*$B5179)</f>
        <v>-98.412048504209167</v>
      </c>
      <c r="O5179" s="3">
        <f t="shared" si="973"/>
        <v>6.4852782206868715</v>
      </c>
      <c r="P5179" s="3">
        <f t="shared" si="973"/>
        <v>-4.6900282515266767</v>
      </c>
      <c r="Q5179" s="3">
        <f t="shared" si="973"/>
        <v>212.69629768340909</v>
      </c>
      <c r="R5179" s="3">
        <f t="shared" si="973"/>
        <v>-76.148143514622021</v>
      </c>
      <c r="S5179" s="3">
        <f t="shared" si="973"/>
        <v>17.85369492381967</v>
      </c>
      <c r="T5179" s="3">
        <f t="shared" si="973"/>
        <v>-26.605431030046773</v>
      </c>
      <c r="U5179" s="3">
        <f t="shared" si="973"/>
        <v>-5.1207855299558398</v>
      </c>
      <c r="W5179" s="3">
        <f t="shared" si="966"/>
        <v>237.07321755919895</v>
      </c>
      <c r="X5179" s="3">
        <f t="shared" si="967"/>
        <v>321.36952867981279</v>
      </c>
      <c r="Z5179" s="3">
        <f t="shared" si="968"/>
        <v>17.926782440801048</v>
      </c>
      <c r="AA5179" s="3">
        <f>Z5178*$AF$4</f>
        <v>-46.981933512849587</v>
      </c>
      <c r="AB5179" s="3">
        <f t="shared" si="970"/>
        <v>190.09128404634936</v>
      </c>
      <c r="AN5179">
        <v>1</v>
      </c>
      <c r="AO5179" s="13">
        <v>-15.483380130638054</v>
      </c>
      <c r="AP5179" s="13">
        <f t="shared" si="962"/>
        <v>16.483380130638054</v>
      </c>
      <c r="AQ5179" s="13"/>
      <c r="AR5179" s="13"/>
      <c r="AS5179" s="13">
        <f t="shared" si="963"/>
        <v>16.483380130638054</v>
      </c>
      <c r="AT5179" s="13"/>
      <c r="AU5179" s="13"/>
      <c r="AV5179" s="13">
        <f t="shared" si="964"/>
        <v>271.70182053111336</v>
      </c>
      <c r="AW5179" s="13"/>
      <c r="AX5179" s="13"/>
    </row>
    <row r="5180" spans="1:50" x14ac:dyDescent="0.25">
      <c r="A5180">
        <v>407</v>
      </c>
      <c r="B5180">
        <f t="shared" si="969"/>
        <v>5169</v>
      </c>
      <c r="N5180" s="3">
        <f t="shared" si="973"/>
        <v>-98.357845483658807</v>
      </c>
      <c r="O5180" s="3">
        <f t="shared" si="973"/>
        <v>6.4920221457103349</v>
      </c>
      <c r="P5180" s="3">
        <f t="shared" si="973"/>
        <v>-28.997387738119251</v>
      </c>
      <c r="Q5180" s="3">
        <f t="shared" si="973"/>
        <v>271.00128822432453</v>
      </c>
      <c r="R5180" s="3">
        <f t="shared" si="973"/>
        <v>-77.94174302993666</v>
      </c>
      <c r="S5180" s="3">
        <f t="shared" si="973"/>
        <v>7.1644706563574321</v>
      </c>
      <c r="T5180" s="3">
        <f t="shared" si="973"/>
        <v>48.266961913186307</v>
      </c>
      <c r="U5180" s="3">
        <f t="shared" si="973"/>
        <v>-9.8916585337797347</v>
      </c>
      <c r="W5180" s="3">
        <f t="shared" si="966"/>
        <v>328.750491715728</v>
      </c>
      <c r="X5180" s="3">
        <f t="shared" si="967"/>
        <v>6122.9855467303514</v>
      </c>
      <c r="Z5180" s="3">
        <f t="shared" si="968"/>
        <v>78.249508284271997</v>
      </c>
      <c r="AA5180" s="3">
        <f>Z5179*$AF$4</f>
        <v>14.732050542025894</v>
      </c>
      <c r="AB5180" s="3">
        <f t="shared" si="970"/>
        <v>343.48254225775389</v>
      </c>
      <c r="AN5180">
        <v>0</v>
      </c>
      <c r="AO5180" s="13">
        <v>-39.075450363023506</v>
      </c>
      <c r="AP5180" s="13">
        <f t="shared" si="962"/>
        <v>39.075450363023506</v>
      </c>
      <c r="AQ5180" s="13"/>
      <c r="AR5180" s="13"/>
      <c r="AS5180" s="13">
        <f t="shared" si="963"/>
        <v>39.075450363023506</v>
      </c>
      <c r="AT5180" s="13"/>
      <c r="AU5180" s="13"/>
      <c r="AV5180" s="13">
        <f t="shared" si="964"/>
        <v>1526.8908210731138</v>
      </c>
      <c r="AW5180" s="13"/>
      <c r="AX5180" s="13"/>
    </row>
    <row r="5181" spans="1:50" x14ac:dyDescent="0.25">
      <c r="A5181">
        <v>526</v>
      </c>
      <c r="B5181">
        <f t="shared" si="969"/>
        <v>5170</v>
      </c>
      <c r="N5181" s="3">
        <f t="shared" si="973"/>
        <v>-98.303591861943829</v>
      </c>
      <c r="O5181" s="3">
        <f t="shared" si="973"/>
        <v>6.4987527111959764</v>
      </c>
      <c r="P5181" s="3">
        <f t="shared" si="973"/>
        <v>-51.339374921083994</v>
      </c>
      <c r="Q5181" s="3">
        <f t="shared" si="973"/>
        <v>310.83798882356297</v>
      </c>
      <c r="R5181" s="3">
        <f t="shared" si="973"/>
        <v>-74.394764594261787</v>
      </c>
      <c r="S5181" s="3">
        <f t="shared" si="973"/>
        <v>-5.4393321519690829</v>
      </c>
      <c r="T5181" s="3">
        <f t="shared" si="973"/>
        <v>110.20626139068202</v>
      </c>
      <c r="U5181" s="3">
        <f t="shared" si="973"/>
        <v>-12.004970338082209</v>
      </c>
      <c r="W5181" s="3">
        <f t="shared" si="966"/>
        <v>397.07535261974385</v>
      </c>
      <c r="X5181" s="3">
        <f t="shared" si="967"/>
        <v>16621.564702123389</v>
      </c>
      <c r="Z5181" s="3">
        <f t="shared" si="968"/>
        <v>128.92464738025615</v>
      </c>
      <c r="AA5181" s="3">
        <f>Z5180*$AF$4</f>
        <v>64.304663412931887</v>
      </c>
      <c r="AB5181" s="3">
        <f t="shared" si="970"/>
        <v>461.38001603267571</v>
      </c>
      <c r="AN5181">
        <v>0</v>
      </c>
      <c r="AO5181" s="13">
        <v>-15.817448135966497</v>
      </c>
      <c r="AP5181" s="13">
        <f t="shared" si="962"/>
        <v>15.817448135966497</v>
      </c>
      <c r="AQ5181" s="13"/>
      <c r="AR5181" s="13"/>
      <c r="AS5181" s="13">
        <f t="shared" si="963"/>
        <v>15.817448135966497</v>
      </c>
      <c r="AT5181" s="13"/>
      <c r="AU5181" s="13"/>
      <c r="AV5181" s="13">
        <f t="shared" si="964"/>
        <v>250.19166553399003</v>
      </c>
      <c r="AW5181" s="13"/>
      <c r="AX5181" s="13"/>
    </row>
    <row r="5182" spans="1:50" x14ac:dyDescent="0.25">
      <c r="A5182">
        <v>321</v>
      </c>
      <c r="B5182">
        <f t="shared" si="969"/>
        <v>5171</v>
      </c>
      <c r="N5182" s="3">
        <f t="shared" si="973"/>
        <v>-98.249287666975491</v>
      </c>
      <c r="O5182" s="3">
        <f t="shared" si="973"/>
        <v>6.5054699032933732</v>
      </c>
      <c r="P5182" s="3">
        <f t="shared" si="973"/>
        <v>-70.201704333899016</v>
      </c>
      <c r="Q5182" s="3">
        <f t="shared" si="973"/>
        <v>329.49159416854769</v>
      </c>
      <c r="R5182" s="3">
        <f t="shared" si="973"/>
        <v>-65.750247612283573</v>
      </c>
      <c r="S5182" s="3">
        <f t="shared" si="973"/>
        <v>-16.589569286799474</v>
      </c>
      <c r="T5182" s="3">
        <f t="shared" si="973"/>
        <v>142.61588212770192</v>
      </c>
      <c r="U5182" s="3">
        <f t="shared" si="973"/>
        <v>-10.89294401905569</v>
      </c>
      <c r="W5182" s="3">
        <f t="shared" si="966"/>
        <v>427.94357684217357</v>
      </c>
      <c r="X5182" s="3">
        <f t="shared" si="967"/>
        <v>11436.928627797883</v>
      </c>
      <c r="Z5182" s="3">
        <f t="shared" si="968"/>
        <v>-106.94357684217357</v>
      </c>
      <c r="AA5182" s="3">
        <f>Z5181*$AF$4</f>
        <v>105.9489859706207</v>
      </c>
      <c r="AB5182" s="3">
        <f t="shared" si="970"/>
        <v>533.89256281279427</v>
      </c>
      <c r="AN5182">
        <v>0</v>
      </c>
      <c r="AO5182" s="13">
        <v>7.186611569250168</v>
      </c>
      <c r="AP5182" s="13">
        <f t="shared" si="962"/>
        <v>-7.186611569250168</v>
      </c>
      <c r="AQ5182" s="13"/>
      <c r="AR5182" s="13"/>
      <c r="AS5182" s="13">
        <f t="shared" si="963"/>
        <v>7.186611569250168</v>
      </c>
      <c r="AT5182" s="13"/>
      <c r="AU5182" s="13"/>
      <c r="AV5182" s="13">
        <f t="shared" si="964"/>
        <v>51.647385847280361</v>
      </c>
      <c r="AW5182" s="13"/>
      <c r="AX5182" s="13"/>
    </row>
    <row r="5183" spans="1:50" x14ac:dyDescent="0.25">
      <c r="A5183">
        <v>145</v>
      </c>
      <c r="B5183">
        <f t="shared" si="969"/>
        <v>5172</v>
      </c>
      <c r="N5183" s="3">
        <f t="shared" si="973"/>
        <v>-98.19493292669118</v>
      </c>
      <c r="O5183" s="3">
        <f t="shared" si="973"/>
        <v>6.5121737081796187</v>
      </c>
      <c r="P5183" s="3">
        <f t="shared" si="973"/>
        <v>-84.305933237363192</v>
      </c>
      <c r="Q5183" s="3">
        <f t="shared" si="973"/>
        <v>325.69089188154578</v>
      </c>
      <c r="R5183" s="3">
        <f t="shared" si="973"/>
        <v>-52.600515465494503</v>
      </c>
      <c r="S5183" s="3">
        <f t="shared" si="973"/>
        <v>-23.306536347388491</v>
      </c>
      <c r="T5183" s="3">
        <f t="shared" si="973"/>
        <v>136.81169242074373</v>
      </c>
      <c r="U5183" s="3">
        <f t="shared" si="973"/>
        <v>-6.8543442366658844</v>
      </c>
      <c r="W5183" s="3">
        <f t="shared" si="966"/>
        <v>414.7668793585097</v>
      </c>
      <c r="X5183" s="3">
        <f t="shared" si="967"/>
        <v>72774.16919882872</v>
      </c>
      <c r="Z5183" s="3">
        <f t="shared" si="968"/>
        <v>-269.7668793585097</v>
      </c>
      <c r="AA5183" s="3">
        <f>Z5182*$AF$4</f>
        <v>-87.885162013129815</v>
      </c>
      <c r="AB5183" s="3">
        <f t="shared" si="970"/>
        <v>326.88171734537991</v>
      </c>
      <c r="AN5183">
        <v>0</v>
      </c>
      <c r="AO5183" s="13">
        <v>22.496041763031535</v>
      </c>
      <c r="AP5183" s="13">
        <f t="shared" si="962"/>
        <v>-22.496041763031535</v>
      </c>
      <c r="AQ5183" s="13"/>
      <c r="AR5183" s="13"/>
      <c r="AS5183" s="13">
        <f t="shared" si="963"/>
        <v>22.496041763031535</v>
      </c>
      <c r="AT5183" s="13"/>
      <c r="AU5183" s="13"/>
      <c r="AV5183" s="13">
        <f t="shared" si="964"/>
        <v>506.07189500405894</v>
      </c>
      <c r="AW5183" s="13"/>
      <c r="AX5183" s="13"/>
    </row>
    <row r="5184" spans="1:50" x14ac:dyDescent="0.25">
      <c r="A5184">
        <v>72</v>
      </c>
      <c r="B5184">
        <f t="shared" si="969"/>
        <v>5173</v>
      </c>
      <c r="N5184" s="3">
        <f t="shared" si="973"/>
        <v>-98.140527669054194</v>
      </c>
      <c r="O5184" s="3">
        <f t="shared" si="973"/>
        <v>6.5188641120593704</v>
      </c>
      <c r="P5184" s="3">
        <f t="shared" si="973"/>
        <v>-92.696111354114919</v>
      </c>
      <c r="Q5184" s="3">
        <f t="shared" si="973"/>
        <v>299.69489354246525</v>
      </c>
      <c r="R5184" s="3">
        <f t="shared" si="973"/>
        <v>-35.846589440236407</v>
      </c>
      <c r="S5184" s="3">
        <f t="shared" si="973"/>
        <v>-23.795242243562303</v>
      </c>
      <c r="T5184" s="3">
        <f t="shared" si="973"/>
        <v>94.3489202145132</v>
      </c>
      <c r="U5184" s="3">
        <f t="shared" si="973"/>
        <v>-0.97420906065355695</v>
      </c>
      <c r="W5184" s="3">
        <f t="shared" si="966"/>
        <v>360.12438166306026</v>
      </c>
      <c r="X5184" s="3">
        <f t="shared" si="967"/>
        <v>83015.659308720817</v>
      </c>
      <c r="Z5184" s="3">
        <f t="shared" si="968"/>
        <v>-288.12438166306026</v>
      </c>
      <c r="AA5184" s="3">
        <f>Z5183*$AF$4</f>
        <v>-221.69172378802969</v>
      </c>
      <c r="AB5184" s="3">
        <f t="shared" si="970"/>
        <v>138.43265787503057</v>
      </c>
      <c r="AN5184">
        <v>0</v>
      </c>
      <c r="AO5184" s="13">
        <v>26.337196209156364</v>
      </c>
      <c r="AP5184" s="13">
        <f t="shared" si="962"/>
        <v>-26.337196209156364</v>
      </c>
      <c r="AQ5184" s="13"/>
      <c r="AR5184" s="13"/>
      <c r="AS5184" s="13">
        <f t="shared" si="963"/>
        <v>26.337196209156364</v>
      </c>
      <c r="AT5184" s="13"/>
      <c r="AU5184" s="13"/>
      <c r="AV5184" s="13">
        <f t="shared" si="964"/>
        <v>693.64790415960033</v>
      </c>
      <c r="AW5184" s="13"/>
      <c r="AX5184" s="13"/>
    </row>
    <row r="5185" spans="1:50" x14ac:dyDescent="0.25">
      <c r="A5185">
        <v>200</v>
      </c>
      <c r="B5185">
        <f t="shared" si="969"/>
        <v>5174</v>
      </c>
      <c r="N5185" s="3">
        <f t="shared" si="973"/>
        <v>-98.086071922053819</v>
      </c>
      <c r="O5185" s="3">
        <f t="shared" si="973"/>
        <v>6.5255411011648485</v>
      </c>
      <c r="P5185" s="3">
        <f t="shared" si="973"/>
        <v>-94.803572849746473</v>
      </c>
      <c r="Q5185" s="3">
        <f t="shared" si="973"/>
        <v>253.275183477702</v>
      </c>
      <c r="R5185" s="3">
        <f t="shared" si="973"/>
        <v>-16.636450636811816</v>
      </c>
      <c r="S5185" s="3">
        <f t="shared" si="973"/>
        <v>-17.925088935844265</v>
      </c>
      <c r="T5185" s="3">
        <f t="shared" si="973"/>
        <v>26.60543103006453</v>
      </c>
      <c r="U5185" s="3">
        <f t="shared" si="973"/>
        <v>5.1676638402285189</v>
      </c>
      <c r="W5185" s="3">
        <f t="shared" si="966"/>
        <v>275.13701866634733</v>
      </c>
      <c r="X5185" s="3">
        <f t="shared" si="967"/>
        <v>5645.5715740670275</v>
      </c>
      <c r="Z5185" s="3">
        <f t="shared" si="968"/>
        <v>-75.137018666347331</v>
      </c>
      <c r="AA5185" s="3">
        <f>Z5184*$AF$4</f>
        <v>-236.7777356068863</v>
      </c>
      <c r="AB5185" s="3">
        <f t="shared" si="970"/>
        <v>38.359283059461035</v>
      </c>
      <c r="AN5185">
        <v>0</v>
      </c>
      <c r="AO5185" s="13">
        <v>18.772119954145442</v>
      </c>
      <c r="AP5185" s="13">
        <f t="shared" si="962"/>
        <v>-18.772119954145442</v>
      </c>
      <c r="AQ5185" s="13"/>
      <c r="AR5185" s="13"/>
      <c r="AS5185" s="13">
        <f t="shared" si="963"/>
        <v>18.772119954145442</v>
      </c>
      <c r="AT5185" s="13"/>
      <c r="AU5185" s="13"/>
      <c r="AV5185" s="13">
        <f t="shared" si="964"/>
        <v>352.39248757282547</v>
      </c>
      <c r="AW5185" s="13"/>
      <c r="AX5185" s="13"/>
    </row>
    <row r="5186" spans="1:50" x14ac:dyDescent="0.25">
      <c r="A5186">
        <v>213</v>
      </c>
      <c r="B5186">
        <f t="shared" si="969"/>
        <v>5175</v>
      </c>
      <c r="N5186" s="3">
        <f t="shared" si="973"/>
        <v>-98.031565713705447</v>
      </c>
      <c r="O5186" s="3">
        <f t="shared" si="973"/>
        <v>6.5322046617558769</v>
      </c>
      <c r="P5186" s="3">
        <f t="shared" si="973"/>
        <v>-90.485479117835013</v>
      </c>
      <c r="Q5186" s="3">
        <f t="shared" si="973"/>
        <v>189.59518821597044</v>
      </c>
      <c r="R5186" s="3">
        <f t="shared" si="973"/>
        <v>3.7136198386686452</v>
      </c>
      <c r="S5186" s="3">
        <f t="shared" si="973"/>
        <v>-7.2647714602825095</v>
      </c>
      <c r="T5186" s="3">
        <f t="shared" si="973"/>
        <v>-48.266961913169283</v>
      </c>
      <c r="U5186" s="3">
        <f t="shared" si="973"/>
        <v>9.9211565349885955</v>
      </c>
      <c r="W5186" s="3">
        <f t="shared" si="966"/>
        <v>176.72777460803513</v>
      </c>
      <c r="X5186" s="3">
        <f t="shared" si="967"/>
        <v>1315.6743348855009</v>
      </c>
      <c r="Z5186" s="3">
        <f t="shared" si="968"/>
        <v>36.272225391964867</v>
      </c>
      <c r="AA5186" s="3">
        <f>Z5185*$AF$4</f>
        <v>-61.746850569817575</v>
      </c>
      <c r="AB5186" s="3">
        <f t="shared" si="970"/>
        <v>114.98092403821755</v>
      </c>
      <c r="AN5186">
        <v>0</v>
      </c>
      <c r="AO5186" s="13">
        <v>3.6091249451588396</v>
      </c>
      <c r="AP5186" s="13">
        <f t="shared" si="962"/>
        <v>-3.6091249451588396</v>
      </c>
      <c r="AQ5186" s="13"/>
      <c r="AR5186" s="13"/>
      <c r="AS5186" s="13">
        <f t="shared" si="963"/>
        <v>3.6091249451588396</v>
      </c>
      <c r="AT5186" s="13"/>
      <c r="AU5186" s="13"/>
      <c r="AV5186" s="13">
        <f t="shared" si="964"/>
        <v>13.025782869767797</v>
      </c>
      <c r="AW5186" s="13"/>
      <c r="AX5186" s="13"/>
    </row>
    <row r="5187" spans="1:50" x14ac:dyDescent="0.25">
      <c r="A5187">
        <v>51</v>
      </c>
      <c r="B5187">
        <f t="shared" si="969"/>
        <v>5176</v>
      </c>
      <c r="N5187" s="3">
        <f t="shared" si="973"/>
        <v>-97.977009072050222</v>
      </c>
      <c r="O5187" s="3">
        <f t="shared" si="973"/>
        <v>6.5388547801199302</v>
      </c>
      <c r="P5187" s="3">
        <f t="shared" si="973"/>
        <v>-80.034500032719137</v>
      </c>
      <c r="Q5187" s="3">
        <f t="shared" si="973"/>
        <v>112.99459419818803</v>
      </c>
      <c r="R5187" s="3">
        <f t="shared" si="973"/>
        <v>23.809232619733869</v>
      </c>
      <c r="S5187" s="3">
        <f t="shared" si="973"/>
        <v>5.3369281786244658</v>
      </c>
      <c r="T5187" s="3">
        <f t="shared" si="973"/>
        <v>-110.20626139067028</v>
      </c>
      <c r="U5187" s="3">
        <f t="shared" si="973"/>
        <v>12.009162893789451</v>
      </c>
      <c r="W5187" s="3">
        <f t="shared" si="966"/>
        <v>83.485385736659921</v>
      </c>
      <c r="X5187" s="3">
        <f t="shared" si="967"/>
        <v>1055.3002864595878</v>
      </c>
      <c r="Z5187" s="3">
        <f t="shared" si="968"/>
        <v>-32.485385736659921</v>
      </c>
      <c r="AA5187" s="3">
        <f>Z5186*$AF$4</f>
        <v>29.80815210486281</v>
      </c>
      <c r="AB5187" s="3">
        <f t="shared" si="970"/>
        <v>113.29353784152273</v>
      </c>
      <c r="AN5187">
        <v>0</v>
      </c>
      <c r="AO5187" s="13">
        <v>-12.737832808310053</v>
      </c>
      <c r="AP5187" s="13">
        <f t="shared" ref="AP5187:AP5250" si="974">AN5187-AO5187</f>
        <v>12.737832808310053</v>
      </c>
      <c r="AQ5187" s="13"/>
      <c r="AR5187" s="13"/>
      <c r="AS5187" s="13">
        <f t="shared" ref="AS5187:AS5250" si="975">ABS(AP5187)</f>
        <v>12.737832808310053</v>
      </c>
      <c r="AT5187" s="13"/>
      <c r="AU5187" s="13"/>
      <c r="AV5187" s="13">
        <f t="shared" ref="AV5187:AV5250" si="976">AS5187^2</f>
        <v>162.25238465245997</v>
      </c>
      <c r="AW5187" s="13"/>
      <c r="AX5187" s="13"/>
    </row>
    <row r="5188" spans="1:50" x14ac:dyDescent="0.25">
      <c r="A5188">
        <v>1</v>
      </c>
      <c r="B5188">
        <f t="shared" si="969"/>
        <v>5177</v>
      </c>
      <c r="N5188" s="3">
        <f t="shared" si="973"/>
        <v>-97.922402025155421</v>
      </c>
      <c r="O5188" s="3">
        <f t="shared" si="973"/>
        <v>6.5454914425721267</v>
      </c>
      <c r="P5188" s="3">
        <f t="shared" si="973"/>
        <v>-64.158977498343518</v>
      </c>
      <c r="Q5188" s="3">
        <f t="shared" si="973"/>
        <v>28.693605318122934</v>
      </c>
      <c r="R5188" s="3">
        <f t="shared" si="973"/>
        <v>42.273433812914902</v>
      </c>
      <c r="S5188" s="3">
        <f t="shared" si="973"/>
        <v>16.51242780151415</v>
      </c>
      <c r="T5188" s="3">
        <f t="shared" si="973"/>
        <v>-142.61588212771071</v>
      </c>
      <c r="U5188" s="3">
        <f t="shared" si="973"/>
        <v>10.870704728333401</v>
      </c>
      <c r="W5188" s="3">
        <f t="shared" si="966"/>
        <v>11.212785013891704</v>
      </c>
      <c r="X5188" s="3">
        <f t="shared" si="967"/>
        <v>104.30097773997097</v>
      </c>
      <c r="Z5188" s="3">
        <f t="shared" si="968"/>
        <v>-10.212785013891704</v>
      </c>
      <c r="AA5188" s="3">
        <f>Z5187*$AF$4</f>
        <v>-26.696165144529758</v>
      </c>
      <c r="AB5188" s="3">
        <f t="shared" si="970"/>
        <v>-15.483380130638054</v>
      </c>
      <c r="AN5188">
        <v>0</v>
      </c>
      <c r="AO5188" s="13">
        <v>-23.12732979282584</v>
      </c>
      <c r="AP5188" s="13">
        <f t="shared" si="974"/>
        <v>23.12732979282584</v>
      </c>
      <c r="AQ5188" s="13"/>
      <c r="AR5188" s="13"/>
      <c r="AS5188" s="13">
        <f t="shared" si="975"/>
        <v>23.12732979282584</v>
      </c>
      <c r="AT5188" s="13"/>
      <c r="AU5188" s="13"/>
      <c r="AV5188" s="13">
        <f t="shared" si="976"/>
        <v>534.87338334612969</v>
      </c>
      <c r="AW5188" s="13"/>
      <c r="AX5188" s="13"/>
    </row>
    <row r="5189" spans="1:50" x14ac:dyDescent="0.25">
      <c r="A5189">
        <v>0</v>
      </c>
      <c r="B5189">
        <f t="shared" si="969"/>
        <v>5178</v>
      </c>
      <c r="N5189" s="3">
        <f t="shared" si="973"/>
        <v>-97.867744601114154</v>
      </c>
      <c r="O5189" s="3">
        <f t="shared" si="973"/>
        <v>6.5521146354552826</v>
      </c>
      <c r="P5189" s="3">
        <f t="shared" si="973"/>
        <v>-43.934915759511178</v>
      </c>
      <c r="Q5189" s="3">
        <f t="shared" si="973"/>
        <v>-57.562805345876015</v>
      </c>
      <c r="R5189" s="3">
        <f t="shared" si="973"/>
        <v>57.841054050148436</v>
      </c>
      <c r="S5189" s="3">
        <f t="shared" si="973"/>
        <v>23.275272052817307</v>
      </c>
      <c r="T5189" s="3">
        <f t="shared" si="973"/>
        <v>-136.81169242074972</v>
      </c>
      <c r="U5189" s="3">
        <f t="shared" si="973"/>
        <v>6.8116480607287464</v>
      </c>
      <c r="W5189" s="3">
        <f t="shared" si="966"/>
        <v>-30.682685766457439</v>
      </c>
      <c r="X5189" s="3">
        <f t="shared" si="967"/>
        <v>941.42720584316987</v>
      </c>
      <c r="Z5189" s="3">
        <f t="shared" si="968"/>
        <v>30.682685766457439</v>
      </c>
      <c r="AA5189" s="3">
        <f>Z5188*$AF$4</f>
        <v>-8.3927645965660638</v>
      </c>
      <c r="AB5189" s="3">
        <f t="shared" si="970"/>
        <v>-39.075450363023506</v>
      </c>
      <c r="AN5189">
        <v>0</v>
      </c>
      <c r="AO5189" s="13">
        <v>-21.792128839463171</v>
      </c>
      <c r="AP5189" s="13">
        <f t="shared" si="974"/>
        <v>21.792128839463171</v>
      </c>
      <c r="AQ5189" s="13"/>
      <c r="AR5189" s="13"/>
      <c r="AS5189" s="13">
        <f t="shared" si="975"/>
        <v>21.792128839463171</v>
      </c>
      <c r="AT5189" s="13"/>
      <c r="AU5189" s="13"/>
      <c r="AV5189" s="13">
        <f t="shared" si="976"/>
        <v>474.89687935576245</v>
      </c>
      <c r="AW5189" s="13"/>
      <c r="AX5189" s="13"/>
    </row>
    <row r="5190" spans="1:50" x14ac:dyDescent="0.25">
      <c r="A5190">
        <v>0</v>
      </c>
      <c r="B5190">
        <f t="shared" si="969"/>
        <v>5179</v>
      </c>
      <c r="N5190" s="3">
        <f t="shared" si="973"/>
        <v>-97.813036828045512</v>
      </c>
      <c r="O5190" s="3">
        <f t="shared" si="973"/>
        <v>6.5587243451399297</v>
      </c>
      <c r="P5190" s="3">
        <f t="shared" si="973"/>
        <v>-20.733052455374736</v>
      </c>
      <c r="Q5190" s="3">
        <f t="shared" si="973"/>
        <v>-139.89640595258857</v>
      </c>
      <c r="R5190" s="3">
        <f t="shared" si="973"/>
        <v>69.445398051648198</v>
      </c>
      <c r="S5190" s="3">
        <f t="shared" si="973"/>
        <v>23.818209971534753</v>
      </c>
      <c r="T5190" s="3">
        <f t="shared" si="973"/>
        <v>-94.348920214526899</v>
      </c>
      <c r="U5190" s="3">
        <f t="shared" si="973"/>
        <v>0.92252704858543755</v>
      </c>
      <c r="W5190" s="3">
        <f t="shared" si="966"/>
        <v>-41.032172471983557</v>
      </c>
      <c r="X5190" s="3">
        <f t="shared" si="967"/>
        <v>1683.6391777706053</v>
      </c>
      <c r="Z5190" s="3">
        <f t="shared" si="968"/>
        <v>41.032172471983557</v>
      </c>
      <c r="AA5190" s="3">
        <f>Z5189*$AF$4</f>
        <v>25.21472433601706</v>
      </c>
      <c r="AB5190" s="3">
        <f t="shared" si="970"/>
        <v>-15.817448135966497</v>
      </c>
      <c r="AN5190">
        <v>0</v>
      </c>
      <c r="AO5190" s="13">
        <v>-6.0882762392084082</v>
      </c>
      <c r="AP5190" s="13">
        <f t="shared" si="974"/>
        <v>6.0882762392084082</v>
      </c>
      <c r="AQ5190" s="13"/>
      <c r="AR5190" s="13"/>
      <c r="AS5190" s="13">
        <f t="shared" si="975"/>
        <v>6.0882762392084082</v>
      </c>
      <c r="AT5190" s="13"/>
      <c r="AU5190" s="13"/>
      <c r="AV5190" s="13">
        <f t="shared" si="976"/>
        <v>37.067107564909676</v>
      </c>
      <c r="AW5190" s="13"/>
      <c r="AX5190" s="13"/>
    </row>
    <row r="5191" spans="1:50" x14ac:dyDescent="0.25">
      <c r="A5191">
        <v>0</v>
      </c>
      <c r="B5191">
        <f t="shared" si="969"/>
        <v>5180</v>
      </c>
      <c r="N5191" s="3">
        <f t="shared" si="973"/>
        <v>-97.758278734094375</v>
      </c>
      <c r="O5191" s="3">
        <f t="shared" si="973"/>
        <v>6.5653205580243563</v>
      </c>
      <c r="P5191" s="3">
        <f t="shared" si="973"/>
        <v>3.874046638773617</v>
      </c>
      <c r="Q5191" s="3">
        <f t="shared" si="973"/>
        <v>-212.69629768337757</v>
      </c>
      <c r="R5191" s="3">
        <f t="shared" si="973"/>
        <v>76.291334719482464</v>
      </c>
      <c r="S5191" s="3">
        <f t="shared" si="973"/>
        <v>17.996150965764148</v>
      </c>
      <c r="T5191" s="3">
        <f t="shared" si="973"/>
        <v>-26.605431030082286</v>
      </c>
      <c r="U5191" s="3">
        <f t="shared" si="973"/>
        <v>-5.2144464426353698</v>
      </c>
      <c r="W5191" s="3">
        <f t="shared" si="966"/>
        <v>-26.533217446501197</v>
      </c>
      <c r="X5191" s="3">
        <f t="shared" si="967"/>
        <v>704.01162806331547</v>
      </c>
      <c r="Z5191" s="3">
        <f t="shared" si="968"/>
        <v>26.533217446501197</v>
      </c>
      <c r="AA5191" s="3">
        <f>Z5190*$AF$4</f>
        <v>33.719829015751365</v>
      </c>
      <c r="AB5191" s="3">
        <f t="shared" si="970"/>
        <v>7.186611569250168</v>
      </c>
      <c r="AN5191">
        <v>0</v>
      </c>
      <c r="AO5191" s="13">
        <v>22.591099196289537</v>
      </c>
      <c r="AP5191" s="13">
        <f t="shared" si="974"/>
        <v>-22.591099196289537</v>
      </c>
      <c r="AQ5191" s="13"/>
      <c r="AR5191" s="13"/>
      <c r="AS5191" s="13">
        <f t="shared" si="975"/>
        <v>22.591099196289537</v>
      </c>
      <c r="AT5191" s="13"/>
      <c r="AU5191" s="13"/>
      <c r="AV5191" s="13">
        <f t="shared" si="976"/>
        <v>510.35776289659378</v>
      </c>
      <c r="AW5191" s="13"/>
      <c r="AX5191" s="13"/>
    </row>
    <row r="5192" spans="1:50" x14ac:dyDescent="0.25">
      <c r="A5192">
        <v>0</v>
      </c>
      <c r="B5192">
        <f t="shared" si="969"/>
        <v>5181</v>
      </c>
      <c r="N5192" s="3">
        <f t="shared" si="973"/>
        <v>-97.703470347431633</v>
      </c>
      <c r="O5192" s="3">
        <f t="shared" si="973"/>
        <v>6.5719032605346106</v>
      </c>
      <c r="P5192" s="3">
        <f t="shared" si="973"/>
        <v>28.218572288849977</v>
      </c>
      <c r="Q5192" s="3">
        <f t="shared" si="973"/>
        <v>-271.00128822430094</v>
      </c>
      <c r="R5192" s="3">
        <f t="shared" si="973"/>
        <v>77.909779619549411</v>
      </c>
      <c r="S5192" s="3">
        <f t="shared" si="973"/>
        <v>7.3649377168176891</v>
      </c>
      <c r="T5192" s="3">
        <f t="shared" si="973"/>
        <v>48.266961913152251</v>
      </c>
      <c r="U5192" s="3">
        <f t="shared" si="973"/>
        <v>-9.9504707911438217</v>
      </c>
      <c r="W5192" s="3">
        <f t="shared" si="966"/>
        <v>0.69130899767131382</v>
      </c>
      <c r="X5192" s="3">
        <f t="shared" si="967"/>
        <v>0.47790813026131657</v>
      </c>
      <c r="Z5192" s="3">
        <f t="shared" si="968"/>
        <v>-0.69130899767131382</v>
      </c>
      <c r="AA5192" s="3">
        <f>Z5191*$AF$4</f>
        <v>21.804732765360221</v>
      </c>
      <c r="AB5192" s="3">
        <f t="shared" si="970"/>
        <v>22.496041763031535</v>
      </c>
      <c r="AN5192">
        <v>3</v>
      </c>
      <c r="AO5192" s="13">
        <v>58.9963743791319</v>
      </c>
      <c r="AP5192" s="13">
        <f t="shared" si="974"/>
        <v>-55.9963743791319</v>
      </c>
      <c r="AQ5192" s="13"/>
      <c r="AR5192" s="13"/>
      <c r="AS5192" s="13">
        <f t="shared" si="975"/>
        <v>55.9963743791319</v>
      </c>
      <c r="AT5192" s="13"/>
      <c r="AU5192" s="13"/>
      <c r="AV5192" s="13">
        <f t="shared" si="976"/>
        <v>3135.5939436078997</v>
      </c>
      <c r="AW5192" s="13"/>
      <c r="AX5192" s="13"/>
    </row>
    <row r="5193" spans="1:50" x14ac:dyDescent="0.25">
      <c r="A5193">
        <v>0</v>
      </c>
      <c r="B5193">
        <f t="shared" si="969"/>
        <v>5182</v>
      </c>
      <c r="N5193" s="3">
        <f t="shared" si="973"/>
        <v>-97.648611696254022</v>
      </c>
      <c r="O5193" s="3">
        <f t="shared" si="973"/>
        <v>6.5784724391245479</v>
      </c>
      <c r="P5193" s="3">
        <f t="shared" si="973"/>
        <v>50.650511849247948</v>
      </c>
      <c r="Q5193" s="3">
        <f t="shared" si="973"/>
        <v>-310.83798882357462</v>
      </c>
      <c r="R5193" s="3">
        <f t="shared" si="973"/>
        <v>74.189836705492098</v>
      </c>
      <c r="S5193" s="3">
        <f t="shared" si="973"/>
        <v>-5.2344253625649326</v>
      </c>
      <c r="T5193" s="3">
        <f t="shared" si="973"/>
        <v>110.20626139070146</v>
      </c>
      <c r="U5193" s="3">
        <f t="shared" si="973"/>
        <v>-12.013133033463617</v>
      </c>
      <c r="W5193" s="3">
        <f t="shared" si="966"/>
        <v>26.905307030352674</v>
      </c>
      <c r="X5193" s="3">
        <f t="shared" si="967"/>
        <v>723.89554639754499</v>
      </c>
      <c r="Z5193" s="3">
        <f t="shared" si="968"/>
        <v>-26.905307030352674</v>
      </c>
      <c r="AA5193" s="3">
        <f>Z5192*$AF$4</f>
        <v>-0.56811082119630896</v>
      </c>
      <c r="AB5193" s="3">
        <f t="shared" si="970"/>
        <v>26.337196209156364</v>
      </c>
      <c r="AN5193">
        <v>36</v>
      </c>
      <c r="AO5193" s="13">
        <v>97.726758163508222</v>
      </c>
      <c r="AP5193" s="13">
        <f t="shared" si="974"/>
        <v>-61.726758163508222</v>
      </c>
      <c r="AQ5193" s="13"/>
      <c r="AR5193" s="13"/>
      <c r="AS5193" s="13">
        <f t="shared" si="975"/>
        <v>61.726758163508222</v>
      </c>
      <c r="AT5193" s="13"/>
      <c r="AU5193" s="13"/>
      <c r="AV5193" s="13">
        <f t="shared" si="976"/>
        <v>3810.1926733762289</v>
      </c>
      <c r="AW5193" s="13"/>
      <c r="AX5193" s="13"/>
    </row>
    <row r="5194" spans="1:50" x14ac:dyDescent="0.25">
      <c r="A5194">
        <v>0</v>
      </c>
      <c r="B5194">
        <f t="shared" si="969"/>
        <v>5183</v>
      </c>
      <c r="N5194" s="3">
        <f t="shared" si="973"/>
        <v>-97.593702808784045</v>
      </c>
      <c r="O5194" s="3">
        <f t="shared" si="973"/>
        <v>6.5850280802758592</v>
      </c>
      <c r="P5194" s="3">
        <f t="shared" si="973"/>
        <v>69.64948310047933</v>
      </c>
      <c r="Q5194" s="3">
        <f t="shared" si="973"/>
        <v>-329.49159416855065</v>
      </c>
      <c r="R5194" s="3">
        <f t="shared" si="973"/>
        <v>65.386396929622492</v>
      </c>
      <c r="S5194" s="3">
        <f t="shared" si="973"/>
        <v>-16.434980497353674</v>
      </c>
      <c r="T5194" s="3">
        <f t="shared" si="973"/>
        <v>142.61588212770738</v>
      </c>
      <c r="U5194" s="3">
        <f t="shared" si="973"/>
        <v>-10.84826410642159</v>
      </c>
      <c r="W5194" s="3">
        <f t="shared" si="966"/>
        <v>40.882632218618966</v>
      </c>
      <c r="X5194" s="3">
        <f t="shared" si="967"/>
        <v>1671.3896171228614</v>
      </c>
      <c r="Z5194" s="3">
        <f t="shared" si="968"/>
        <v>-40.882632218618966</v>
      </c>
      <c r="AA5194" s="3">
        <f>Z5193*$AF$4</f>
        <v>-22.110512264473524</v>
      </c>
      <c r="AB5194" s="3">
        <f t="shared" si="970"/>
        <v>18.772119954145442</v>
      </c>
      <c r="AN5194">
        <v>259</v>
      </c>
      <c r="AO5194" s="13">
        <v>152.46649004834751</v>
      </c>
      <c r="AP5194" s="13">
        <f t="shared" si="974"/>
        <v>106.53350995165249</v>
      </c>
      <c r="AQ5194" s="13"/>
      <c r="AR5194" s="13"/>
      <c r="AS5194" s="13">
        <f t="shared" si="975"/>
        <v>106.53350995165249</v>
      </c>
      <c r="AT5194" s="13"/>
      <c r="AU5194" s="13"/>
      <c r="AV5194" s="13">
        <f t="shared" si="976"/>
        <v>11349.388742618839</v>
      </c>
      <c r="AW5194" s="13"/>
      <c r="AX5194" s="13"/>
    </row>
    <row r="5195" spans="1:50" x14ac:dyDescent="0.25">
      <c r="A5195">
        <v>0</v>
      </c>
      <c r="B5195">
        <f t="shared" si="969"/>
        <v>5184</v>
      </c>
      <c r="N5195" s="3">
        <f t="shared" ref="N5195:U5210" si="977">N$3*COS(N$2*$B5195)+N$4*SIN(N$2*$B5195)</f>
        <v>-97.538743713270193</v>
      </c>
      <c r="O5195" s="3">
        <f t="shared" si="977"/>
        <v>6.5915701704980885</v>
      </c>
      <c r="P5195" s="3">
        <f t="shared" si="977"/>
        <v>83.927782052339367</v>
      </c>
      <c r="Q5195" s="3">
        <f t="shared" si="977"/>
        <v>-325.69089188155294</v>
      </c>
      <c r="R5195" s="3">
        <f t="shared" si="977"/>
        <v>52.102673083086586</v>
      </c>
      <c r="S5195" s="3">
        <f t="shared" si="977"/>
        <v>-23.243576687927227</v>
      </c>
      <c r="T5195" s="3">
        <f t="shared" si="977"/>
        <v>136.81169242075575</v>
      </c>
      <c r="U5195" s="3">
        <f t="shared" si="977"/>
        <v>-6.7688257294755569</v>
      </c>
      <c r="W5195" s="3">
        <f t="shared" ref="W5195:W5258" si="978">M$3+SUM(N5195:U5195)</f>
        <v>37.206063276097723</v>
      </c>
      <c r="X5195" s="3">
        <f t="shared" ref="X5195:X5258" si="979">(A5195-W5195)^2</f>
        <v>1384.2911445049876</v>
      </c>
      <c r="Z5195" s="3">
        <f t="shared" si="968"/>
        <v>-37.206063276097723</v>
      </c>
      <c r="AA5195" s="3">
        <f>Z5194*$AF$4</f>
        <v>-33.596938330938883</v>
      </c>
      <c r="AB5195" s="3">
        <f t="shared" si="970"/>
        <v>3.6091249451588396</v>
      </c>
      <c r="AN5195">
        <v>431</v>
      </c>
      <c r="AO5195" s="13">
        <v>347.7559089531677</v>
      </c>
      <c r="AP5195" s="13">
        <f t="shared" si="974"/>
        <v>83.244091046832295</v>
      </c>
      <c r="AQ5195" s="13"/>
      <c r="AR5195" s="13"/>
      <c r="AS5195" s="13">
        <f t="shared" si="975"/>
        <v>83.244091046832295</v>
      </c>
      <c r="AT5195" s="13"/>
      <c r="AU5195" s="13"/>
      <c r="AV5195" s="13">
        <f t="shared" si="976"/>
        <v>6929.5786942133045</v>
      </c>
      <c r="AW5195" s="13"/>
      <c r="AX5195" s="13"/>
    </row>
    <row r="5196" spans="1:50" x14ac:dyDescent="0.25">
      <c r="A5196">
        <v>0</v>
      </c>
      <c r="B5196">
        <f t="shared" si="969"/>
        <v>5185</v>
      </c>
      <c r="N5196" s="3">
        <f t="shared" si="977"/>
        <v>-97.483734437986655</v>
      </c>
      <c r="O5196" s="3">
        <f t="shared" si="977"/>
        <v>6.5980986963286643</v>
      </c>
      <c r="P5196" s="3">
        <f t="shared" si="977"/>
        <v>92.517660383636894</v>
      </c>
      <c r="Q5196" s="3">
        <f t="shared" si="977"/>
        <v>-299.6948935424827</v>
      </c>
      <c r="R5196" s="3">
        <f t="shared" si="977"/>
        <v>35.248867580200354</v>
      </c>
      <c r="S5196" s="3">
        <f t="shared" si="977"/>
        <v>-23.840736573691597</v>
      </c>
      <c r="T5196" s="3">
        <f t="shared" si="977"/>
        <v>94.348920214540627</v>
      </c>
      <c r="U5196" s="3">
        <f t="shared" si="977"/>
        <v>-0.87082795083509712</v>
      </c>
      <c r="W5196" s="3">
        <f t="shared" si="978"/>
        <v>17.837737931354297</v>
      </c>
      <c r="X5196" s="3">
        <f t="shared" si="979"/>
        <v>318.18489450767589</v>
      </c>
      <c r="Z5196" s="3">
        <f t="shared" ref="Z5196:Z5259" si="980">A5196-W5196</f>
        <v>-17.837737931354297</v>
      </c>
      <c r="AA5196" s="3">
        <f>Z5195*$AF$4</f>
        <v>-30.57557073966435</v>
      </c>
      <c r="AB5196" s="3">
        <f t="shared" si="970"/>
        <v>-12.737832808310053</v>
      </c>
      <c r="AN5196">
        <v>497</v>
      </c>
      <c r="AO5196" s="13">
        <v>481.98608061595388</v>
      </c>
      <c r="AP5196" s="13">
        <f t="shared" si="974"/>
        <v>15.013919384046119</v>
      </c>
      <c r="AQ5196" s="13"/>
      <c r="AR5196" s="13"/>
      <c r="AS5196" s="13">
        <f t="shared" si="975"/>
        <v>15.013919384046119</v>
      </c>
      <c r="AT5196" s="13"/>
      <c r="AU5196" s="13"/>
      <c r="AV5196" s="13">
        <f t="shared" si="976"/>
        <v>225.41777527063579</v>
      </c>
      <c r="AW5196" s="13"/>
      <c r="AX5196" s="13"/>
    </row>
    <row r="5197" spans="1:50" x14ac:dyDescent="0.25">
      <c r="A5197">
        <v>0</v>
      </c>
      <c r="B5197">
        <f t="shared" ref="B5197:B5260" si="981">B5196+1</f>
        <v>5186</v>
      </c>
      <c r="N5197" s="3">
        <f t="shared" si="977"/>
        <v>-97.42867501123358</v>
      </c>
      <c r="O5197" s="3">
        <f t="shared" si="977"/>
        <v>6.6046136443329253</v>
      </c>
      <c r="P5197" s="3">
        <f t="shared" si="977"/>
        <v>94.836917065888912</v>
      </c>
      <c r="Q5197" s="3">
        <f t="shared" si="977"/>
        <v>-253.27518347768017</v>
      </c>
      <c r="R5197" s="3">
        <f t="shared" si="977"/>
        <v>15.979805275527404</v>
      </c>
      <c r="S5197" s="3">
        <f t="shared" si="977"/>
        <v>-18.066879697480491</v>
      </c>
      <c r="T5197" s="3">
        <f t="shared" si="977"/>
        <v>26.605431030035177</v>
      </c>
      <c r="U5197" s="3">
        <f t="shared" si="977"/>
        <v>5.2611324707478024</v>
      </c>
      <c r="W5197" s="3">
        <f t="shared" si="978"/>
        <v>-8.4684551382181894</v>
      </c>
      <c r="X5197" s="3">
        <f t="shared" si="979"/>
        <v>71.714732428014059</v>
      </c>
      <c r="Z5197" s="3">
        <f t="shared" si="980"/>
        <v>8.4684551382181894</v>
      </c>
      <c r="AA5197" s="3">
        <f>Z5196*$AF$4</f>
        <v>-14.658874654607649</v>
      </c>
      <c r="AB5197" s="3">
        <f t="shared" ref="AB5197:AB5260" si="982">AA5197+W5197</f>
        <v>-23.12732979282584</v>
      </c>
      <c r="AN5197">
        <v>538</v>
      </c>
      <c r="AO5197" s="13">
        <v>510.76601085313865</v>
      </c>
      <c r="AP5197" s="13">
        <f t="shared" si="974"/>
        <v>27.233989146861347</v>
      </c>
      <c r="AQ5197" s="13"/>
      <c r="AR5197" s="13"/>
      <c r="AS5197" s="13">
        <f t="shared" si="975"/>
        <v>27.233989146861347</v>
      </c>
      <c r="AT5197" s="13"/>
      <c r="AU5197" s="13"/>
      <c r="AV5197" s="13">
        <f t="shared" si="976"/>
        <v>741.6901648513616</v>
      </c>
      <c r="AW5197" s="13"/>
      <c r="AX5197" s="13"/>
    </row>
    <row r="5198" spans="1:50" x14ac:dyDescent="0.25">
      <c r="A5198">
        <v>0</v>
      </c>
      <c r="B5198">
        <f t="shared" si="981"/>
        <v>5187</v>
      </c>
      <c r="N5198" s="3">
        <f t="shared" si="977"/>
        <v>-97.373565461336739</v>
      </c>
      <c r="O5198" s="3">
        <f t="shared" si="977"/>
        <v>6.6111150011041655</v>
      </c>
      <c r="P5198" s="3">
        <f t="shared" si="977"/>
        <v>90.728358530860376</v>
      </c>
      <c r="Q5198" s="3">
        <f t="shared" si="977"/>
        <v>-189.59518821594253</v>
      </c>
      <c r="R5198" s="3">
        <f t="shared" si="977"/>
        <v>-4.3841952791511769</v>
      </c>
      <c r="S5198" s="3">
        <f t="shared" si="977"/>
        <v>-7.4649675708098817</v>
      </c>
      <c r="T5198" s="3">
        <f t="shared" si="977"/>
        <v>-48.266961913197441</v>
      </c>
      <c r="U5198" s="3">
        <f t="shared" si="977"/>
        <v>9.9796007593299194</v>
      </c>
      <c r="W5198" s="3">
        <f t="shared" si="978"/>
        <v>-28.751420587499496</v>
      </c>
      <c r="X5198" s="3">
        <f t="shared" si="979"/>
        <v>826.64418579928986</v>
      </c>
      <c r="Z5198" s="3">
        <f t="shared" si="980"/>
        <v>28.751420587499496</v>
      </c>
      <c r="AA5198" s="3">
        <f>Z5197*$AF$4</f>
        <v>6.9592917480363257</v>
      </c>
      <c r="AB5198" s="3">
        <f t="shared" si="982"/>
        <v>-21.792128839463171</v>
      </c>
      <c r="AN5198">
        <v>579</v>
      </c>
      <c r="AO5198" s="13">
        <v>505.69219775228305</v>
      </c>
      <c r="AP5198" s="13">
        <f t="shared" si="974"/>
        <v>73.30780224771695</v>
      </c>
      <c r="AQ5198" s="13"/>
      <c r="AR5198" s="13"/>
      <c r="AS5198" s="13">
        <f t="shared" si="975"/>
        <v>73.30780224771695</v>
      </c>
      <c r="AT5198" s="13"/>
      <c r="AU5198" s="13"/>
      <c r="AV5198" s="13">
        <f t="shared" si="976"/>
        <v>5374.0338703903744</v>
      </c>
      <c r="AW5198" s="13"/>
      <c r="AX5198" s="13"/>
    </row>
    <row r="5199" spans="1:50" x14ac:dyDescent="0.25">
      <c r="A5199">
        <v>0</v>
      </c>
      <c r="B5199">
        <f t="shared" si="981"/>
        <v>5188</v>
      </c>
      <c r="N5199" s="3">
        <f t="shared" si="977"/>
        <v>-97.318405816647825</v>
      </c>
      <c r="O5199" s="3">
        <f t="shared" si="977"/>
        <v>6.6176027532636335</v>
      </c>
      <c r="P5199" s="3">
        <f t="shared" si="977"/>
        <v>80.470452867651076</v>
      </c>
      <c r="Q5199" s="3">
        <f t="shared" si="977"/>
        <v>-112.99459419815602</v>
      </c>
      <c r="R5199" s="3">
        <f t="shared" si="977"/>
        <v>-24.447790226635753</v>
      </c>
      <c r="S5199" s="3">
        <f t="shared" si="977"/>
        <v>5.131825602185903</v>
      </c>
      <c r="T5199" s="3">
        <f t="shared" si="977"/>
        <v>-110.2062613906897</v>
      </c>
      <c r="U5199" s="3">
        <f t="shared" si="977"/>
        <v>12.016880683575241</v>
      </c>
      <c r="W5199" s="3">
        <f t="shared" si="978"/>
        <v>-29.71590616380962</v>
      </c>
      <c r="X5199" s="3">
        <f t="shared" si="979"/>
        <v>883.0350791363386</v>
      </c>
      <c r="Z5199" s="3">
        <f t="shared" si="980"/>
        <v>29.71590616380962</v>
      </c>
      <c r="AA5199" s="3">
        <f>Z5198*$AF$4</f>
        <v>23.627629924601212</v>
      </c>
      <c r="AB5199" s="3">
        <f t="shared" si="982"/>
        <v>-6.0882762392084082</v>
      </c>
      <c r="AN5199">
        <v>475</v>
      </c>
      <c r="AO5199" s="13">
        <v>495.33901840660974</v>
      </c>
      <c r="AP5199" s="13">
        <f t="shared" si="974"/>
        <v>-20.339018406609739</v>
      </c>
      <c r="AQ5199" s="13"/>
      <c r="AR5199" s="13"/>
      <c r="AS5199" s="13">
        <f t="shared" si="975"/>
        <v>20.339018406609739</v>
      </c>
      <c r="AT5199" s="13"/>
      <c r="AU5199" s="13"/>
      <c r="AV5199" s="13">
        <f t="shared" si="976"/>
        <v>413.67566974440979</v>
      </c>
      <c r="AW5199" s="13"/>
      <c r="AX5199" s="13"/>
    </row>
    <row r="5200" spans="1:50" x14ac:dyDescent="0.25">
      <c r="A5200">
        <v>0</v>
      </c>
      <c r="B5200">
        <f t="shared" si="981"/>
        <v>5189</v>
      </c>
      <c r="N5200" s="3">
        <f t="shared" si="977"/>
        <v>-97.263196105544296</v>
      </c>
      <c r="O5200" s="3">
        <f t="shared" si="977"/>
        <v>6.624076887460574</v>
      </c>
      <c r="P5200" s="3">
        <f t="shared" si="977"/>
        <v>64.758455934011906</v>
      </c>
      <c r="Q5200" s="3">
        <f t="shared" si="977"/>
        <v>-28.693605318163961</v>
      </c>
      <c r="R5200" s="3">
        <f t="shared" si="977"/>
        <v>-42.836219539389283</v>
      </c>
      <c r="S5200" s="3">
        <f t="shared" si="977"/>
        <v>16.357228808682976</v>
      </c>
      <c r="T5200" s="3">
        <f t="shared" si="977"/>
        <v>-142.61588212770408</v>
      </c>
      <c r="U5200" s="3">
        <f t="shared" si="977"/>
        <v>10.825622568934763</v>
      </c>
      <c r="W5200" s="3">
        <f t="shared" si="978"/>
        <v>-1.8291353300675723</v>
      </c>
      <c r="X5200" s="3">
        <f t="shared" si="979"/>
        <v>3.3457360557014066</v>
      </c>
      <c r="Z5200" s="3">
        <f t="shared" si="980"/>
        <v>1.8291353300675723</v>
      </c>
      <c r="AA5200" s="3">
        <f>Z5199*$AF$4</f>
        <v>24.42023452635711</v>
      </c>
      <c r="AB5200" s="3">
        <f t="shared" si="982"/>
        <v>22.591099196289537</v>
      </c>
      <c r="AN5200">
        <v>368</v>
      </c>
      <c r="AO5200" s="13">
        <v>369.58379361474476</v>
      </c>
      <c r="AP5200" s="13">
        <f t="shared" si="974"/>
        <v>-1.5837936147447635</v>
      </c>
      <c r="AQ5200" s="13"/>
      <c r="AR5200" s="13"/>
      <c r="AS5200" s="13">
        <f t="shared" si="975"/>
        <v>1.5837936147447635</v>
      </c>
      <c r="AT5200" s="13"/>
      <c r="AU5200" s="13"/>
      <c r="AV5200" s="13">
        <f t="shared" si="976"/>
        <v>2.5084022141062845</v>
      </c>
      <c r="AW5200" s="13"/>
      <c r="AX5200" s="13"/>
    </row>
    <row r="5201" spans="1:50" x14ac:dyDescent="0.25">
      <c r="A5201">
        <v>3</v>
      </c>
      <c r="B5201">
        <f t="shared" si="981"/>
        <v>5190</v>
      </c>
      <c r="N5201" s="3">
        <f t="shared" si="977"/>
        <v>-97.207936356429272</v>
      </c>
      <c r="O5201" s="3">
        <f t="shared" si="977"/>
        <v>6.6305373903722682</v>
      </c>
      <c r="P5201" s="3">
        <f t="shared" si="977"/>
        <v>44.657288607886876</v>
      </c>
      <c r="Q5201" s="3">
        <f t="shared" si="977"/>
        <v>57.562805345835478</v>
      </c>
      <c r="R5201" s="3">
        <f t="shared" si="977"/>
        <v>-58.289505748043382</v>
      </c>
      <c r="S5201" s="3">
        <f t="shared" si="977"/>
        <v>23.211450839733136</v>
      </c>
      <c r="T5201" s="3">
        <f t="shared" si="977"/>
        <v>-136.81169242076174</v>
      </c>
      <c r="U5201" s="3">
        <f t="shared" si="977"/>
        <v>6.7258780359984849</v>
      </c>
      <c r="W5201" s="3">
        <f t="shared" si="978"/>
        <v>57.493209256235673</v>
      </c>
      <c r="X5201" s="3">
        <f t="shared" si="979"/>
        <v>2969.5098550438893</v>
      </c>
      <c r="Z5201" s="3">
        <f t="shared" si="980"/>
        <v>-54.493209256235673</v>
      </c>
      <c r="AA5201" s="3">
        <f>Z5200*$AF$4</f>
        <v>1.5031651228962304</v>
      </c>
      <c r="AB5201" s="3">
        <f t="shared" si="982"/>
        <v>58.9963743791319</v>
      </c>
      <c r="AN5201">
        <v>191</v>
      </c>
      <c r="AO5201" s="13">
        <v>252.93149865974991</v>
      </c>
      <c r="AP5201" s="13">
        <f t="shared" si="974"/>
        <v>-61.931498659749906</v>
      </c>
      <c r="AQ5201" s="13"/>
      <c r="AR5201" s="13"/>
      <c r="AS5201" s="13">
        <f t="shared" si="975"/>
        <v>61.931498659749906</v>
      </c>
      <c r="AT5201" s="13"/>
      <c r="AU5201" s="13"/>
      <c r="AV5201" s="13">
        <f t="shared" si="976"/>
        <v>3835.5105262426046</v>
      </c>
      <c r="AW5201" s="13"/>
      <c r="AX5201" s="13"/>
    </row>
    <row r="5202" spans="1:50" x14ac:dyDescent="0.25">
      <c r="A5202">
        <v>36</v>
      </c>
      <c r="B5202">
        <f t="shared" si="981"/>
        <v>5191</v>
      </c>
      <c r="N5202" s="3">
        <f t="shared" si="977"/>
        <v>-97.152626597731697</v>
      </c>
      <c r="O5202" s="3">
        <f t="shared" si="977"/>
        <v>6.6369842487040343</v>
      </c>
      <c r="P5202" s="3">
        <f t="shared" si="977"/>
        <v>21.529359044448405</v>
      </c>
      <c r="Q5202" s="3">
        <f t="shared" si="977"/>
        <v>139.89640595261938</v>
      </c>
      <c r="R5202" s="3">
        <f t="shared" si="977"/>
        <v>-69.748787754706385</v>
      </c>
      <c r="S5202" s="3">
        <f t="shared" si="977"/>
        <v>23.862821632830578</v>
      </c>
      <c r="T5202" s="3">
        <f t="shared" si="977"/>
        <v>-94.348920214504204</v>
      </c>
      <c r="U5202" s="3">
        <f t="shared" si="977"/>
        <v>0.81911272488617826</v>
      </c>
      <c r="W5202" s="3">
        <f t="shared" si="978"/>
        <v>142.50873259819014</v>
      </c>
      <c r="X5202" s="3">
        <f t="shared" si="979"/>
        <v>11344.11011967277</v>
      </c>
      <c r="Z5202" s="3">
        <f t="shared" si="980"/>
        <v>-106.50873259819014</v>
      </c>
      <c r="AA5202" s="3">
        <f>Z5201*$AF$4</f>
        <v>-44.781974434681914</v>
      </c>
      <c r="AB5202" s="3">
        <f t="shared" si="982"/>
        <v>97.726758163508222</v>
      </c>
      <c r="AN5202">
        <v>68</v>
      </c>
      <c r="AO5202" s="13">
        <v>95.016863437311656</v>
      </c>
      <c r="AP5202" s="13">
        <f t="shared" si="974"/>
        <v>-27.016863437311656</v>
      </c>
      <c r="AQ5202" s="13"/>
      <c r="AR5202" s="13"/>
      <c r="AS5202" s="13">
        <f t="shared" si="975"/>
        <v>27.016863437311656</v>
      </c>
      <c r="AT5202" s="13"/>
      <c r="AU5202" s="13"/>
      <c r="AV5202" s="13">
        <f t="shared" si="976"/>
        <v>729.91090999034736</v>
      </c>
      <c r="AW5202" s="13"/>
      <c r="AX5202" s="13"/>
    </row>
    <row r="5203" spans="1:50" x14ac:dyDescent="0.25">
      <c r="A5203">
        <v>259</v>
      </c>
      <c r="B5203">
        <f t="shared" si="981"/>
        <v>5192</v>
      </c>
      <c r="N5203" s="3">
        <f t="shared" si="977"/>
        <v>-97.097266857906234</v>
      </c>
      <c r="O5203" s="3">
        <f t="shared" si="977"/>
        <v>6.6434174491892772</v>
      </c>
      <c r="P5203" s="3">
        <f t="shared" si="977"/>
        <v>-3.0577780297767356</v>
      </c>
      <c r="Q5203" s="3">
        <f t="shared" si="977"/>
        <v>212.69629768340366</v>
      </c>
      <c r="R5203" s="3">
        <f t="shared" si="977"/>
        <v>-76.428874127420585</v>
      </c>
      <c r="S5203" s="3">
        <f t="shared" si="977"/>
        <v>18.137273821044911</v>
      </c>
      <c r="T5203" s="3">
        <f t="shared" si="977"/>
        <v>-26.605431030052934</v>
      </c>
      <c r="U5203" s="3">
        <f t="shared" si="977"/>
        <v>-5.3077210599109934</v>
      </c>
      <c r="W5203" s="3">
        <f t="shared" si="978"/>
        <v>239.99430141021418</v>
      </c>
      <c r="X5203" s="3">
        <f t="shared" si="979"/>
        <v>361.21657888578682</v>
      </c>
      <c r="Z5203" s="3">
        <f t="shared" si="980"/>
        <v>19.005698589785823</v>
      </c>
      <c r="AA5203" s="3">
        <f>Z5202*$AF$4</f>
        <v>-87.527811361866668</v>
      </c>
      <c r="AB5203" s="3">
        <f t="shared" si="982"/>
        <v>152.46649004834751</v>
      </c>
      <c r="AN5203">
        <v>2</v>
      </c>
      <c r="AO5203" s="13">
        <v>-1.733617327739017</v>
      </c>
      <c r="AP5203" s="13">
        <f t="shared" si="974"/>
        <v>3.733617327739017</v>
      </c>
      <c r="AQ5203" s="13"/>
      <c r="AR5203" s="13"/>
      <c r="AS5203" s="13">
        <f t="shared" si="975"/>
        <v>3.733617327739017</v>
      </c>
      <c r="AT5203" s="13"/>
      <c r="AU5203" s="13"/>
      <c r="AV5203" s="13">
        <f t="shared" si="976"/>
        <v>13.939898349993038</v>
      </c>
      <c r="AW5203" s="13"/>
      <c r="AX5203" s="13"/>
    </row>
    <row r="5204" spans="1:50" x14ac:dyDescent="0.25">
      <c r="A5204">
        <v>431</v>
      </c>
      <c r="B5204">
        <f t="shared" si="981"/>
        <v>5193</v>
      </c>
      <c r="N5204" s="3">
        <f t="shared" si="977"/>
        <v>-97.041857165433285</v>
      </c>
      <c r="O5204" s="3">
        <f t="shared" si="977"/>
        <v>6.649836978589498</v>
      </c>
      <c r="P5204" s="3">
        <f t="shared" si="977"/>
        <v>-27.437666357870128</v>
      </c>
      <c r="Q5204" s="3">
        <f t="shared" si="977"/>
        <v>271.00128822432049</v>
      </c>
      <c r="R5204" s="3">
        <f t="shared" si="977"/>
        <v>-77.872044514985717</v>
      </c>
      <c r="S5204" s="3">
        <f t="shared" si="977"/>
        <v>7.564859169664004</v>
      </c>
      <c r="T5204" s="3">
        <f t="shared" si="977"/>
        <v>48.26696191318041</v>
      </c>
      <c r="U5204" s="3">
        <f t="shared" si="977"/>
        <v>-10.008545900041462</v>
      </c>
      <c r="W5204" s="3">
        <f t="shared" si="978"/>
        <v>332.13721590906761</v>
      </c>
      <c r="X5204" s="3">
        <f t="shared" si="979"/>
        <v>9773.8500782103147</v>
      </c>
      <c r="Z5204" s="3">
        <f t="shared" si="980"/>
        <v>98.862784090932394</v>
      </c>
      <c r="AA5204" s="3">
        <f>Z5203*$AF$4</f>
        <v>15.618693044100091</v>
      </c>
      <c r="AB5204" s="3">
        <f t="shared" si="982"/>
        <v>347.7559089531677</v>
      </c>
      <c r="AN5204">
        <v>0</v>
      </c>
      <c r="AO5204" s="13">
        <v>-38.449335945914626</v>
      </c>
      <c r="AP5204" s="13">
        <f t="shared" si="974"/>
        <v>38.449335945914626</v>
      </c>
      <c r="AQ5204" s="13"/>
      <c r="AR5204" s="13"/>
      <c r="AS5204" s="13">
        <f t="shared" si="975"/>
        <v>38.449335945914626</v>
      </c>
      <c r="AT5204" s="13"/>
      <c r="AU5204" s="13"/>
      <c r="AV5204" s="13">
        <f t="shared" si="976"/>
        <v>1478.3514346818026</v>
      </c>
      <c r="AW5204" s="13"/>
      <c r="AX5204" s="13"/>
    </row>
    <row r="5205" spans="1:50" x14ac:dyDescent="0.25">
      <c r="A5205">
        <v>497</v>
      </c>
      <c r="B5205">
        <f t="shared" si="981"/>
        <v>5194</v>
      </c>
      <c r="N5205" s="3">
        <f t="shared" si="977"/>
        <v>-96.986397548818829</v>
      </c>
      <c r="O5205" s="3">
        <f t="shared" si="977"/>
        <v>6.6562428236943472</v>
      </c>
      <c r="P5205" s="3">
        <f t="shared" si="977"/>
        <v>-49.957896497989111</v>
      </c>
      <c r="Q5205" s="3">
        <f t="shared" si="977"/>
        <v>310.83798882356058</v>
      </c>
      <c r="R5205" s="3">
        <f t="shared" si="977"/>
        <v>-73.979412702496504</v>
      </c>
      <c r="S5205" s="3">
        <f t="shared" si="977"/>
        <v>-5.0291307976890716</v>
      </c>
      <c r="T5205" s="3">
        <f t="shared" si="977"/>
        <v>110.20626139067795</v>
      </c>
      <c r="U5205" s="3">
        <f t="shared" si="977"/>
        <v>-12.020405774716657</v>
      </c>
      <c r="W5205" s="3">
        <f t="shared" si="978"/>
        <v>400.74163327786653</v>
      </c>
      <c r="X5205" s="3">
        <f t="shared" si="979"/>
        <v>9265.6731640127327</v>
      </c>
      <c r="Z5205" s="3">
        <f t="shared" si="980"/>
        <v>96.258366722133474</v>
      </c>
      <c r="AA5205" s="3">
        <f>Z5204*$AF$4</f>
        <v>81.24444733808734</v>
      </c>
      <c r="AB5205" s="3">
        <f t="shared" si="982"/>
        <v>481.98608061595388</v>
      </c>
      <c r="AN5205">
        <v>0</v>
      </c>
      <c r="AO5205" s="13">
        <v>-15.962633142758225</v>
      </c>
      <c r="AP5205" s="13">
        <f t="shared" si="974"/>
        <v>15.962633142758225</v>
      </c>
      <c r="AQ5205" s="13"/>
      <c r="AR5205" s="13"/>
      <c r="AS5205" s="13">
        <f t="shared" si="975"/>
        <v>15.962633142758225</v>
      </c>
      <c r="AT5205" s="13"/>
      <c r="AU5205" s="13"/>
      <c r="AV5205" s="13">
        <f t="shared" si="976"/>
        <v>254.80565685028333</v>
      </c>
      <c r="AW5205" s="13"/>
      <c r="AX5205" s="13"/>
    </row>
    <row r="5206" spans="1:50" x14ac:dyDescent="0.25">
      <c r="A5206">
        <v>538</v>
      </c>
      <c r="B5206">
        <f t="shared" si="981"/>
        <v>5195</v>
      </c>
      <c r="N5206" s="3">
        <f t="shared" si="977"/>
        <v>-96.930888036594652</v>
      </c>
      <c r="O5206" s="3">
        <f t="shared" si="977"/>
        <v>6.6626349713216193</v>
      </c>
      <c r="P5206" s="3">
        <f t="shared" si="977"/>
        <v>-69.09210211023354</v>
      </c>
      <c r="Q5206" s="3">
        <f t="shared" si="977"/>
        <v>329.49159416854707</v>
      </c>
      <c r="R5206" s="3">
        <f t="shared" si="977"/>
        <v>-65.017702307118057</v>
      </c>
      <c r="S5206" s="3">
        <f t="shared" si="977"/>
        <v>-16.279174175504355</v>
      </c>
      <c r="T5206" s="3">
        <f t="shared" si="977"/>
        <v>142.61588212770079</v>
      </c>
      <c r="U5206" s="3">
        <f t="shared" si="977"/>
        <v>-10.802780535206134</v>
      </c>
      <c r="W5206" s="3">
        <f t="shared" si="978"/>
        <v>431.6618476645566</v>
      </c>
      <c r="X5206" s="3">
        <f t="shared" si="979"/>
        <v>11307.802642115967</v>
      </c>
      <c r="Z5206" s="3">
        <f t="shared" si="980"/>
        <v>106.3381523354434</v>
      </c>
      <c r="AA5206" s="3">
        <f>Z5205*$AF$4</f>
        <v>79.104163188582064</v>
      </c>
      <c r="AB5206" s="3">
        <f t="shared" si="982"/>
        <v>510.76601085313865</v>
      </c>
      <c r="AN5206">
        <v>0</v>
      </c>
      <c r="AO5206" s="13">
        <v>7.0943243269322309</v>
      </c>
      <c r="AP5206" s="13">
        <f t="shared" si="974"/>
        <v>-7.0943243269322309</v>
      </c>
      <c r="AQ5206" s="13"/>
      <c r="AR5206" s="13"/>
      <c r="AS5206" s="13">
        <f t="shared" si="975"/>
        <v>7.0943243269322309</v>
      </c>
      <c r="AT5206" s="13"/>
      <c r="AU5206" s="13"/>
      <c r="AV5206" s="13">
        <f t="shared" si="976"/>
        <v>50.329437655702449</v>
      </c>
      <c r="AW5206" s="13"/>
      <c r="AX5206" s="13"/>
    </row>
    <row r="5207" spans="1:50" x14ac:dyDescent="0.25">
      <c r="A5207">
        <v>579</v>
      </c>
      <c r="B5207">
        <f t="shared" si="981"/>
        <v>5196</v>
      </c>
      <c r="N5207" s="3">
        <f t="shared" si="977"/>
        <v>-96.875328657318221</v>
      </c>
      <c r="O5207" s="3">
        <f t="shared" si="977"/>
        <v>6.6690134083172996</v>
      </c>
      <c r="P5207" s="3">
        <f t="shared" si="977"/>
        <v>-83.543413348881444</v>
      </c>
      <c r="Q5207" s="3">
        <f t="shared" si="977"/>
        <v>325.69089188154703</v>
      </c>
      <c r="R5207" s="3">
        <f t="shared" si="977"/>
        <v>-51.600970842579976</v>
      </c>
      <c r="S5207" s="3">
        <f t="shared" si="977"/>
        <v>-23.178895103219226</v>
      </c>
      <c r="T5207" s="3">
        <f t="shared" si="977"/>
        <v>136.8116924207458</v>
      </c>
      <c r="U5207" s="3">
        <f t="shared" si="977"/>
        <v>-6.6828057757160284</v>
      </c>
      <c r="W5207" s="3">
        <f t="shared" si="978"/>
        <v>418.30456754453905</v>
      </c>
      <c r="X5207" s="3">
        <f t="shared" si="979"/>
        <v>25823.022012047611</v>
      </c>
      <c r="Z5207" s="3">
        <f t="shared" si="980"/>
        <v>160.69543245546095</v>
      </c>
      <c r="AA5207" s="3">
        <f>Z5206*$AF$4</f>
        <v>87.387630207744024</v>
      </c>
      <c r="AB5207" s="3">
        <f t="shared" si="982"/>
        <v>505.69219775228305</v>
      </c>
      <c r="AN5207">
        <v>0</v>
      </c>
      <c r="AO5207" s="13">
        <v>22.442589867041328</v>
      </c>
      <c r="AP5207" s="13">
        <f t="shared" si="974"/>
        <v>-22.442589867041328</v>
      </c>
      <c r="AQ5207" s="13"/>
      <c r="AR5207" s="13"/>
      <c r="AS5207" s="13">
        <f t="shared" si="975"/>
        <v>22.442589867041328</v>
      </c>
      <c r="AT5207" s="13"/>
      <c r="AU5207" s="13"/>
      <c r="AV5207" s="13">
        <f t="shared" si="976"/>
        <v>503.6698399402261</v>
      </c>
      <c r="AW5207" s="13"/>
      <c r="AX5207" s="13"/>
    </row>
    <row r="5208" spans="1:50" x14ac:dyDescent="0.25">
      <c r="A5208">
        <v>475</v>
      </c>
      <c r="B5208">
        <f t="shared" si="981"/>
        <v>5197</v>
      </c>
      <c r="N5208" s="3">
        <f t="shared" si="977"/>
        <v>-96.819719439572523</v>
      </c>
      <c r="O5208" s="3">
        <f t="shared" si="977"/>
        <v>6.6753781215555978</v>
      </c>
      <c r="P5208" s="3">
        <f t="shared" si="977"/>
        <v>-92.332355541350665</v>
      </c>
      <c r="Q5208" s="3">
        <f t="shared" si="977"/>
        <v>299.69489354246832</v>
      </c>
      <c r="R5208" s="3">
        <f t="shared" si="977"/>
        <v>-34.648534421768488</v>
      </c>
      <c r="S5208" s="3">
        <f t="shared" si="977"/>
        <v>-23.884464739920084</v>
      </c>
      <c r="T5208" s="3">
        <f t="shared" si="977"/>
        <v>94.348920214517946</v>
      </c>
      <c r="U5208" s="3">
        <f t="shared" si="977"/>
        <v>-0.76738232853741284</v>
      </c>
      <c r="W5208" s="3">
        <f t="shared" si="978"/>
        <v>363.28111896903647</v>
      </c>
      <c r="X5208" s="3">
        <f t="shared" si="979"/>
        <v>12481.108378810583</v>
      </c>
      <c r="Z5208" s="3">
        <f t="shared" si="980"/>
        <v>111.71888103096353</v>
      </c>
      <c r="AA5208" s="3">
        <f>Z5207*$AF$4</f>
        <v>132.05789943757324</v>
      </c>
      <c r="AB5208" s="3">
        <f t="shared" si="982"/>
        <v>495.33901840660974</v>
      </c>
      <c r="AN5208">
        <v>0</v>
      </c>
      <c r="AO5208" s="13">
        <v>26.30325993979697</v>
      </c>
      <c r="AP5208" s="13">
        <f t="shared" si="974"/>
        <v>-26.30325993979697</v>
      </c>
      <c r="AQ5208" s="13"/>
      <c r="AR5208" s="13"/>
      <c r="AS5208" s="13">
        <f t="shared" si="975"/>
        <v>26.30325993979697</v>
      </c>
      <c r="AT5208" s="13"/>
      <c r="AU5208" s="13"/>
      <c r="AV5208" s="13">
        <f t="shared" si="976"/>
        <v>691.86148346052812</v>
      </c>
      <c r="AW5208" s="13"/>
      <c r="AX5208" s="13"/>
    </row>
    <row r="5209" spans="1:50" x14ac:dyDescent="0.25">
      <c r="A5209">
        <v>368</v>
      </c>
      <c r="B5209">
        <f t="shared" si="981"/>
        <v>5198</v>
      </c>
      <c r="N5209" s="3">
        <f t="shared" si="977"/>
        <v>-96.764060411966298</v>
      </c>
      <c r="O5209" s="3">
        <f t="shared" si="977"/>
        <v>6.6817290979389536</v>
      </c>
      <c r="P5209" s="3">
        <f t="shared" si="977"/>
        <v>-94.863235595593935</v>
      </c>
      <c r="Q5209" s="3">
        <f t="shared" si="977"/>
        <v>253.27518347770661</v>
      </c>
      <c r="R5209" s="3">
        <f t="shared" si="977"/>
        <v>-15.321976102041734</v>
      </c>
      <c r="S5209" s="3">
        <f t="shared" si="977"/>
        <v>-18.207332032728601</v>
      </c>
      <c r="T5209" s="3">
        <f t="shared" si="977"/>
        <v>26.60543103007069</v>
      </c>
      <c r="U5209" s="3">
        <f t="shared" si="977"/>
        <v>5.3542113472796915</v>
      </c>
      <c r="W5209" s="3">
        <f t="shared" si="978"/>
        <v>277.77433437230923</v>
      </c>
      <c r="X5209" s="3">
        <f t="shared" si="979"/>
        <v>8140.6707379598602</v>
      </c>
      <c r="Z5209" s="3">
        <f t="shared" si="980"/>
        <v>90.225665627690773</v>
      </c>
      <c r="AA5209" s="3">
        <f>Z5208*$AF$4</f>
        <v>91.809459242435523</v>
      </c>
      <c r="AB5209" s="3">
        <f t="shared" si="982"/>
        <v>369.58379361474476</v>
      </c>
      <c r="AN5209">
        <v>0</v>
      </c>
      <c r="AO5209" s="13">
        <v>18.745422175205487</v>
      </c>
      <c r="AP5209" s="13">
        <f t="shared" si="974"/>
        <v>-18.745422175205487</v>
      </c>
      <c r="AQ5209" s="13"/>
      <c r="AR5209" s="13"/>
      <c r="AS5209" s="13">
        <f t="shared" si="975"/>
        <v>18.745422175205487</v>
      </c>
      <c r="AT5209" s="13"/>
      <c r="AU5209" s="13"/>
      <c r="AV5209" s="13">
        <f t="shared" si="976"/>
        <v>351.39085252668559</v>
      </c>
      <c r="AW5209" s="13"/>
      <c r="AX5209" s="13"/>
    </row>
    <row r="5210" spans="1:50" x14ac:dyDescent="0.25">
      <c r="A5210">
        <v>191</v>
      </c>
      <c r="B5210">
        <f t="shared" si="981"/>
        <v>5199</v>
      </c>
      <c r="N5210" s="3">
        <f t="shared" si="977"/>
        <v>-96.708351603133906</v>
      </c>
      <c r="O5210" s="3">
        <f t="shared" si="977"/>
        <v>6.6880663243980791</v>
      </c>
      <c r="P5210" s="3">
        <f t="shared" si="977"/>
        <v>-90.964516626719799</v>
      </c>
      <c r="Q5210" s="3">
        <f t="shared" si="977"/>
        <v>189.59518821597624</v>
      </c>
      <c r="R5210" s="3">
        <f t="shared" si="977"/>
        <v>5.0544459306985079</v>
      </c>
      <c r="S5210" s="3">
        <f t="shared" si="977"/>
        <v>-7.6646106633349369</v>
      </c>
      <c r="T5210" s="3">
        <f t="shared" si="977"/>
        <v>-48.266961913163378</v>
      </c>
      <c r="U5210" s="3">
        <f t="shared" si="977"/>
        <v>10.037305677205286</v>
      </c>
      <c r="W5210" s="3">
        <f t="shared" si="978"/>
        <v>178.7849489035699</v>
      </c>
      <c r="X5210" s="3">
        <f t="shared" si="979"/>
        <v>149.20747328839823</v>
      </c>
      <c r="Z5210" s="3">
        <f t="shared" si="980"/>
        <v>12.215051096430102</v>
      </c>
      <c r="AA5210" s="3">
        <f>Z5209*$AF$4</f>
        <v>74.146549756180008</v>
      </c>
      <c r="AB5210" s="3">
        <f t="shared" si="982"/>
        <v>252.93149865974991</v>
      </c>
      <c r="AN5210">
        <v>0</v>
      </c>
      <c r="AO5210" s="13">
        <v>3.5940419384867255</v>
      </c>
      <c r="AP5210" s="13">
        <f t="shared" si="974"/>
        <v>-3.5940419384867255</v>
      </c>
      <c r="AQ5210" s="13"/>
      <c r="AR5210" s="13"/>
      <c r="AS5210" s="13">
        <f t="shared" si="975"/>
        <v>3.5940419384867255</v>
      </c>
      <c r="AT5210" s="13"/>
      <c r="AU5210" s="13"/>
      <c r="AV5210" s="13">
        <f t="shared" si="976"/>
        <v>12.91713745560142</v>
      </c>
      <c r="AW5210" s="13"/>
      <c r="AX5210" s="13"/>
    </row>
    <row r="5211" spans="1:50" x14ac:dyDescent="0.25">
      <c r="A5211">
        <v>68</v>
      </c>
      <c r="B5211">
        <f t="shared" si="981"/>
        <v>5200</v>
      </c>
      <c r="N5211" s="3">
        <f t="shared" ref="N5211:U5226" si="983">N$3*COS(N$2*$B5211)+N$4*SIN(N$2*$B5211)</f>
        <v>-96.652593041735301</v>
      </c>
      <c r="O5211" s="3">
        <f t="shared" si="983"/>
        <v>6.6943897878919776</v>
      </c>
      <c r="P5211" s="3">
        <f t="shared" si="983"/>
        <v>-80.900444309216951</v>
      </c>
      <c r="Q5211" s="3">
        <f t="shared" si="983"/>
        <v>112.99459419819473</v>
      </c>
      <c r="R5211" s="3">
        <f t="shared" si="983"/>
        <v>25.084536698026973</v>
      </c>
      <c r="S5211" s="3">
        <f t="shared" si="983"/>
        <v>4.9263428510364022</v>
      </c>
      <c r="T5211" s="3">
        <f t="shared" si="983"/>
        <v>-110.20626139066621</v>
      </c>
      <c r="U5211" s="3">
        <f t="shared" si="983"/>
        <v>12.023708241600909</v>
      </c>
      <c r="W5211" s="3">
        <f t="shared" si="978"/>
        <v>84.978656596776361</v>
      </c>
      <c r="X5211" s="3">
        <f t="shared" si="979"/>
        <v>288.27477983125743</v>
      </c>
      <c r="Z5211" s="3">
        <f t="shared" si="980"/>
        <v>-16.978656596776361</v>
      </c>
      <c r="AA5211" s="3">
        <f>Z5210*$AF$4</f>
        <v>10.038206840535294</v>
      </c>
      <c r="AB5211" s="3">
        <f t="shared" si="982"/>
        <v>95.016863437311656</v>
      </c>
      <c r="AN5211">
        <v>0</v>
      </c>
      <c r="AO5211" s="13">
        <v>-12.716356840602245</v>
      </c>
      <c r="AP5211" s="13">
        <f t="shared" si="974"/>
        <v>12.716356840602245</v>
      </c>
      <c r="AQ5211" s="13"/>
      <c r="AR5211" s="13"/>
      <c r="AS5211" s="13">
        <f t="shared" si="975"/>
        <v>12.716356840602245</v>
      </c>
      <c r="AT5211" s="13"/>
      <c r="AU5211" s="13"/>
      <c r="AV5211" s="13">
        <f t="shared" si="976"/>
        <v>161.70573129753151</v>
      </c>
      <c r="AW5211" s="13"/>
      <c r="AX5211" s="13"/>
    </row>
    <row r="5212" spans="1:50" x14ac:dyDescent="0.25">
      <c r="A5212">
        <v>2</v>
      </c>
      <c r="B5212">
        <f t="shared" si="981"/>
        <v>5201</v>
      </c>
      <c r="N5212" s="3">
        <f t="shared" si="983"/>
        <v>-96.596784756455975</v>
      </c>
      <c r="O5212" s="3">
        <f t="shared" si="983"/>
        <v>6.7006994754079852</v>
      </c>
      <c r="P5212" s="3">
        <f t="shared" si="983"/>
        <v>-65.353136948806224</v>
      </c>
      <c r="Q5212" s="3">
        <f t="shared" si="983"/>
        <v>28.693605318130039</v>
      </c>
      <c r="R5212" s="3">
        <f t="shared" si="983"/>
        <v>43.395831883008569</v>
      </c>
      <c r="S5212" s="3">
        <f t="shared" si="983"/>
        <v>16.200818043422508</v>
      </c>
      <c r="T5212" s="3">
        <f t="shared" si="983"/>
        <v>-142.61588212770957</v>
      </c>
      <c r="U5212" s="3">
        <f t="shared" si="983"/>
        <v>10.779738428284666</v>
      </c>
      <c r="W5212" s="3">
        <f t="shared" si="978"/>
        <v>12.219272876925828</v>
      </c>
      <c r="X5212" s="3">
        <f t="shared" si="979"/>
        <v>104.43353813307189</v>
      </c>
      <c r="Z5212" s="3">
        <f t="shared" si="980"/>
        <v>-10.219272876925828</v>
      </c>
      <c r="AA5212" s="3">
        <f>Z5211*$AF$4</f>
        <v>-13.952890204664845</v>
      </c>
      <c r="AB5212" s="3">
        <f t="shared" si="982"/>
        <v>-1.733617327739017</v>
      </c>
      <c r="AN5212">
        <v>0</v>
      </c>
      <c r="AO5212" s="13">
        <v>-23.026967158867983</v>
      </c>
      <c r="AP5212" s="13">
        <f t="shared" si="974"/>
        <v>23.026967158867983</v>
      </c>
      <c r="AQ5212" s="13"/>
      <c r="AR5212" s="13"/>
      <c r="AS5212" s="13">
        <f t="shared" si="975"/>
        <v>23.026967158867983</v>
      </c>
      <c r="AT5212" s="13"/>
      <c r="AU5212" s="13"/>
      <c r="AV5212" s="13">
        <f t="shared" si="976"/>
        <v>530.24121653558461</v>
      </c>
      <c r="AW5212" s="13"/>
      <c r="AX5212" s="13"/>
    </row>
    <row r="5213" spans="1:50" x14ac:dyDescent="0.25">
      <c r="A5213">
        <v>0</v>
      </c>
      <c r="B5213">
        <f t="shared" si="981"/>
        <v>5202</v>
      </c>
      <c r="N5213" s="3">
        <f t="shared" si="983"/>
        <v>-96.540926776007069</v>
      </c>
      <c r="O5213" s="3">
        <f t="shared" si="983"/>
        <v>6.7069953739617727</v>
      </c>
      <c r="P5213" s="3">
        <f t="shared" si="983"/>
        <v>-45.376353165373068</v>
      </c>
      <c r="Q5213" s="3">
        <f t="shared" si="983"/>
        <v>-57.562805345868995</v>
      </c>
      <c r="R5213" s="3">
        <f t="shared" si="983"/>
        <v>58.733639256327713</v>
      </c>
      <c r="S5213" s="3">
        <f t="shared" si="983"/>
        <v>23.145910081341796</v>
      </c>
      <c r="T5213" s="3">
        <f t="shared" si="983"/>
        <v>-136.8116924207518</v>
      </c>
      <c r="U5213" s="3">
        <f t="shared" si="983"/>
        <v>6.6396097463400752</v>
      </c>
      <c r="W5213" s="3">
        <f t="shared" si="978"/>
        <v>-30.051239688385749</v>
      </c>
      <c r="X5213" s="3">
        <f t="shared" si="979"/>
        <v>903.07700680881078</v>
      </c>
      <c r="Z5213" s="3">
        <f t="shared" si="980"/>
        <v>30.051239688385749</v>
      </c>
      <c r="AA5213" s="3">
        <f>Z5212*$AF$4</f>
        <v>-8.3980962575288771</v>
      </c>
      <c r="AB5213" s="3">
        <f t="shared" si="982"/>
        <v>-38.449335945914626</v>
      </c>
      <c r="AN5213">
        <v>0</v>
      </c>
      <c r="AO5213" s="13">
        <v>-21.562848243519927</v>
      </c>
      <c r="AP5213" s="13">
        <f t="shared" si="974"/>
        <v>21.562848243519927</v>
      </c>
      <c r="AQ5213" s="13"/>
      <c r="AR5213" s="13"/>
      <c r="AS5213" s="13">
        <f t="shared" si="975"/>
        <v>21.562848243519927</v>
      </c>
      <c r="AT5213" s="13"/>
      <c r="AU5213" s="13"/>
      <c r="AV5213" s="13">
        <f t="shared" si="976"/>
        <v>464.95642437307038</v>
      </c>
      <c r="AW5213" s="13"/>
      <c r="AX5213" s="13"/>
    </row>
    <row r="5214" spans="1:50" x14ac:dyDescent="0.25">
      <c r="A5214">
        <v>0</v>
      </c>
      <c r="B5214">
        <f t="shared" si="981"/>
        <v>5203</v>
      </c>
      <c r="N5214" s="3">
        <f t="shared" si="983"/>
        <v>-96.48501912912532</v>
      </c>
      <c r="O5214" s="3">
        <f t="shared" si="983"/>
        <v>6.7132774705973928</v>
      </c>
      <c r="P5214" s="3">
        <f t="shared" si="983"/>
        <v>-22.324070700551612</v>
      </c>
      <c r="Q5214" s="3">
        <f t="shared" si="983"/>
        <v>-139.89640595258209</v>
      </c>
      <c r="R5214" s="3">
        <f t="shared" si="983"/>
        <v>70.047010344288978</v>
      </c>
      <c r="S5214" s="3">
        <f t="shared" si="983"/>
        <v>23.905665494120711</v>
      </c>
      <c r="T5214" s="3">
        <f t="shared" si="983"/>
        <v>-94.348920214531674</v>
      </c>
      <c r="U5214" s="3">
        <f t="shared" si="983"/>
        <v>0.7156377198630377</v>
      </c>
      <c r="W5214" s="3">
        <f t="shared" si="978"/>
        <v>-40.658441406276751</v>
      </c>
      <c r="X5214" s="3">
        <f t="shared" si="979"/>
        <v>1653.1088575876397</v>
      </c>
      <c r="Z5214" s="3">
        <f t="shared" si="980"/>
        <v>40.658441406276751</v>
      </c>
      <c r="AA5214" s="3">
        <f>Z5213*$AF$4</f>
        <v>24.695808263518526</v>
      </c>
      <c r="AB5214" s="3">
        <f t="shared" si="982"/>
        <v>-15.962633142758225</v>
      </c>
      <c r="AN5214">
        <v>0</v>
      </c>
      <c r="AO5214" s="13">
        <v>-5.686050763603145</v>
      </c>
      <c r="AP5214" s="13">
        <f t="shared" si="974"/>
        <v>5.686050763603145</v>
      </c>
      <c r="AQ5214" s="13"/>
      <c r="AR5214" s="13"/>
      <c r="AS5214" s="13">
        <f t="shared" si="975"/>
        <v>5.686050763603145</v>
      </c>
      <c r="AT5214" s="13"/>
      <c r="AU5214" s="13"/>
      <c r="AV5214" s="13">
        <f t="shared" si="976"/>
        <v>32.331173286271905</v>
      </c>
      <c r="AW5214" s="13"/>
      <c r="AX5214" s="13"/>
    </row>
    <row r="5215" spans="1:50" x14ac:dyDescent="0.25">
      <c r="A5215">
        <v>0</v>
      </c>
      <c r="B5215">
        <f t="shared" si="981"/>
        <v>5204</v>
      </c>
      <c r="N5215" s="3">
        <f t="shared" si="983"/>
        <v>-96.4290618445729</v>
      </c>
      <c r="O5215" s="3">
        <f t="shared" si="983"/>
        <v>6.7195457523873072</v>
      </c>
      <c r="P5215" s="3">
        <f t="shared" si="983"/>
        <v>2.2412828952004444</v>
      </c>
      <c r="Q5215" s="3">
        <f t="shared" si="983"/>
        <v>-212.69629768337211</v>
      </c>
      <c r="R5215" s="3">
        <f t="shared" si="983"/>
        <v>76.560751549277782</v>
      </c>
      <c r="S5215" s="3">
        <f t="shared" si="983"/>
        <v>18.277053035016511</v>
      </c>
      <c r="T5215" s="3">
        <f t="shared" si="983"/>
        <v>-26.60543103008844</v>
      </c>
      <c r="U5215" s="3">
        <f t="shared" si="983"/>
        <v>-5.4006024718243477</v>
      </c>
      <c r="W5215" s="3">
        <f t="shared" si="978"/>
        <v>-26.318376236331943</v>
      </c>
      <c r="X5215" s="3">
        <f t="shared" si="979"/>
        <v>692.6569277171219</v>
      </c>
      <c r="Z5215" s="3">
        <f t="shared" si="980"/>
        <v>26.318376236331943</v>
      </c>
      <c r="AA5215" s="3">
        <f>Z5214*$AF$4</f>
        <v>33.412700563264174</v>
      </c>
      <c r="AB5215" s="3">
        <f t="shared" si="982"/>
        <v>7.0943243269322309</v>
      </c>
      <c r="AN5215">
        <v>0</v>
      </c>
      <c r="AO5215" s="13">
        <v>23.190237603894634</v>
      </c>
      <c r="AP5215" s="13">
        <f t="shared" si="974"/>
        <v>-23.190237603894634</v>
      </c>
      <c r="AQ5215" s="13"/>
      <c r="AR5215" s="13"/>
      <c r="AS5215" s="13">
        <f t="shared" si="975"/>
        <v>23.190237603894634</v>
      </c>
      <c r="AT5215" s="13"/>
      <c r="AU5215" s="13"/>
      <c r="AV5215" s="13">
        <f t="shared" si="976"/>
        <v>537.78712012508868</v>
      </c>
      <c r="AW5215" s="13"/>
      <c r="AX5215" s="13"/>
    </row>
    <row r="5216" spans="1:50" x14ac:dyDescent="0.25">
      <c r="A5216">
        <v>0</v>
      </c>
      <c r="B5216">
        <f t="shared" si="981"/>
        <v>5205</v>
      </c>
      <c r="N5216" s="3">
        <f t="shared" si="983"/>
        <v>-96.373054951137632</v>
      </c>
      <c r="O5216" s="3">
        <f t="shared" si="983"/>
        <v>6.7258002064323961</v>
      </c>
      <c r="P5216" s="3">
        <f t="shared" si="983"/>
        <v>26.654727796050583</v>
      </c>
      <c r="Q5216" s="3">
        <f t="shared" si="983"/>
        <v>-271.00128822433999</v>
      </c>
      <c r="R5216" s="3">
        <f t="shared" si="983"/>
        <v>77.828540511728036</v>
      </c>
      <c r="S5216" s="3">
        <f t="shared" si="983"/>
        <v>7.7642202043723918</v>
      </c>
      <c r="T5216" s="3">
        <f t="shared" si="983"/>
        <v>48.266961913208569</v>
      </c>
      <c r="U5216" s="3">
        <f t="shared" si="983"/>
        <v>-10.065879558172078</v>
      </c>
      <c r="W5216" s="3">
        <f t="shared" si="978"/>
        <v>0.81441145978610052</v>
      </c>
      <c r="X5216" s="3">
        <f t="shared" si="979"/>
        <v>0.6632660258309272</v>
      </c>
      <c r="Z5216" s="3">
        <f t="shared" si="980"/>
        <v>-0.81441145978610052</v>
      </c>
      <c r="AA5216" s="3">
        <f>Z5215*$AF$4</f>
        <v>21.628178407255227</v>
      </c>
      <c r="AB5216" s="3">
        <f t="shared" si="982"/>
        <v>22.442589867041328</v>
      </c>
      <c r="AN5216">
        <v>2</v>
      </c>
      <c r="AO5216" s="13">
        <v>59.785845204577889</v>
      </c>
      <c r="AP5216" s="13">
        <f t="shared" si="974"/>
        <v>-57.785845204577889</v>
      </c>
      <c r="AQ5216" s="13"/>
      <c r="AR5216" s="13"/>
      <c r="AS5216" s="13">
        <f t="shared" si="975"/>
        <v>57.785845204577889</v>
      </c>
      <c r="AT5216" s="13"/>
      <c r="AU5216" s="13"/>
      <c r="AV5216" s="13">
        <f t="shared" si="976"/>
        <v>3339.2039060074376</v>
      </c>
      <c r="AW5216" s="13"/>
      <c r="AX5216" s="13"/>
    </row>
    <row r="5217" spans="1:50" x14ac:dyDescent="0.25">
      <c r="A5217">
        <v>0</v>
      </c>
      <c r="B5217">
        <f t="shared" si="981"/>
        <v>5206</v>
      </c>
      <c r="N5217" s="3">
        <f t="shared" si="983"/>
        <v>-96.316998477632779</v>
      </c>
      <c r="O5217" s="3">
        <f t="shared" si="983"/>
        <v>6.7320408198619992</v>
      </c>
      <c r="P5217" s="3">
        <f t="shared" si="983"/>
        <v>49.261580177458725</v>
      </c>
      <c r="Q5217" s="3">
        <f t="shared" si="983"/>
        <v>-310.83798882357218</v>
      </c>
      <c r="R5217" s="3">
        <f t="shared" si="983"/>
        <v>73.763508173845906</v>
      </c>
      <c r="S5217" s="3">
        <f t="shared" si="983"/>
        <v>-4.8234636659040238</v>
      </c>
      <c r="T5217" s="3">
        <f t="shared" si="983"/>
        <v>110.20626139069738</v>
      </c>
      <c r="U5217" s="3">
        <f t="shared" si="983"/>
        <v>-12.026788023064256</v>
      </c>
      <c r="W5217" s="3">
        <f t="shared" si="978"/>
        <v>26.972535133334588</v>
      </c>
      <c r="X5217" s="3">
        <f t="shared" si="979"/>
        <v>727.51765151896871</v>
      </c>
      <c r="Z5217" s="3">
        <f t="shared" si="980"/>
        <v>-26.972535133334588</v>
      </c>
      <c r="AA5217" s="3">
        <f>Z5216*$AF$4</f>
        <v>-0.66927519353761955</v>
      </c>
      <c r="AB5217" s="3">
        <f t="shared" si="982"/>
        <v>26.30325993979697</v>
      </c>
      <c r="AN5217">
        <v>39</v>
      </c>
      <c r="AO5217" s="13">
        <v>97.843802029261894</v>
      </c>
      <c r="AP5217" s="13">
        <f t="shared" si="974"/>
        <v>-58.843802029261894</v>
      </c>
      <c r="AQ5217" s="13"/>
      <c r="AR5217" s="13"/>
      <c r="AS5217" s="13">
        <f t="shared" si="975"/>
        <v>58.843802029261894</v>
      </c>
      <c r="AT5217" s="13"/>
      <c r="AU5217" s="13"/>
      <c r="AV5217" s="13">
        <f t="shared" si="976"/>
        <v>3462.5930372589664</v>
      </c>
      <c r="AW5217" s="13"/>
      <c r="AX5217" s="13"/>
    </row>
    <row r="5218" spans="1:50" x14ac:dyDescent="0.25">
      <c r="A5218">
        <v>0</v>
      </c>
      <c r="B5218">
        <f t="shared" si="981"/>
        <v>5207</v>
      </c>
      <c r="N5218" s="3">
        <f t="shared" si="983"/>
        <v>-96.260892452897224</v>
      </c>
      <c r="O5218" s="3">
        <f t="shared" si="983"/>
        <v>6.7382675798339324</v>
      </c>
      <c r="P5218" s="3">
        <f t="shared" si="983"/>
        <v>68.529602654960044</v>
      </c>
      <c r="Q5218" s="3">
        <f t="shared" si="983"/>
        <v>-329.49159416855008</v>
      </c>
      <c r="R5218" s="3">
        <f t="shared" si="983"/>
        <v>64.644191058300123</v>
      </c>
      <c r="S5218" s="3">
        <f t="shared" si="983"/>
        <v>-16.122161863650902</v>
      </c>
      <c r="T5218" s="3">
        <f t="shared" si="983"/>
        <v>142.61588212770624</v>
      </c>
      <c r="U5218" s="3">
        <f t="shared" si="983"/>
        <v>-10.75649667491747</v>
      </c>
      <c r="W5218" s="3">
        <f t="shared" si="978"/>
        <v>40.911181822428517</v>
      </c>
      <c r="X5218" s="3">
        <f t="shared" si="979"/>
        <v>1673.7247981078056</v>
      </c>
      <c r="Z5218" s="3">
        <f t="shared" si="980"/>
        <v>-40.911181822428517</v>
      </c>
      <c r="AA5218" s="3">
        <f>Z5217*$AF$4</f>
        <v>-22.16575964722303</v>
      </c>
      <c r="AB5218" s="3">
        <f t="shared" si="982"/>
        <v>18.745422175205487</v>
      </c>
      <c r="AN5218">
        <v>143</v>
      </c>
      <c r="AO5218" s="13">
        <v>155.94892080538921</v>
      </c>
      <c r="AP5218" s="13">
        <f t="shared" si="974"/>
        <v>-12.948920805389207</v>
      </c>
      <c r="AQ5218" s="13"/>
      <c r="AR5218" s="13"/>
      <c r="AS5218" s="13">
        <f t="shared" si="975"/>
        <v>12.948920805389207</v>
      </c>
      <c r="AT5218" s="13"/>
      <c r="AU5218" s="13"/>
      <c r="AV5218" s="13">
        <f t="shared" si="976"/>
        <v>167.67455002424148</v>
      </c>
      <c r="AW5218" s="13"/>
      <c r="AX5218" s="13"/>
    </row>
    <row r="5219" spans="1:50" x14ac:dyDescent="0.25">
      <c r="A5219">
        <v>0</v>
      </c>
      <c r="B5219">
        <f t="shared" si="981"/>
        <v>5208</v>
      </c>
      <c r="N5219" s="3">
        <f t="shared" si="983"/>
        <v>-96.204736905795158</v>
      </c>
      <c r="O5219" s="3">
        <f t="shared" si="983"/>
        <v>6.7444804735345318</v>
      </c>
      <c r="P5219" s="3">
        <f t="shared" si="983"/>
        <v>83.152855601702356</v>
      </c>
      <c r="Q5219" s="3">
        <f t="shared" si="983"/>
        <v>-325.69089188155419</v>
      </c>
      <c r="R5219" s="3">
        <f t="shared" si="983"/>
        <v>51.095445910936917</v>
      </c>
      <c r="S5219" s="3">
        <f t="shared" si="983"/>
        <v>-23.112496384997442</v>
      </c>
      <c r="T5219" s="3">
        <f t="shared" si="983"/>
        <v>136.81169242075782</v>
      </c>
      <c r="U5219" s="3">
        <f t="shared" si="983"/>
        <v>-6.5962907478884247</v>
      </c>
      <c r="W5219" s="3">
        <f t="shared" si="978"/>
        <v>37.21444204834026</v>
      </c>
      <c r="X5219" s="3">
        <f t="shared" si="979"/>
        <v>1384.9146969692756</v>
      </c>
      <c r="Z5219" s="3">
        <f t="shared" si="980"/>
        <v>-37.21444204834026</v>
      </c>
      <c r="AA5219" s="3">
        <f>Z5218*$AF$4</f>
        <v>-33.620400109853534</v>
      </c>
      <c r="AB5219" s="3">
        <f t="shared" si="982"/>
        <v>3.5940419384867255</v>
      </c>
      <c r="AN5219">
        <v>282</v>
      </c>
      <c r="AO5219" s="13">
        <v>253.43387361055477</v>
      </c>
      <c r="AP5219" s="13">
        <f t="shared" si="974"/>
        <v>28.56612638944523</v>
      </c>
      <c r="AQ5219" s="13"/>
      <c r="AR5219" s="13"/>
      <c r="AS5219" s="13">
        <f t="shared" si="975"/>
        <v>28.56612638944523</v>
      </c>
      <c r="AT5219" s="13"/>
      <c r="AU5219" s="13"/>
      <c r="AV5219" s="13">
        <f t="shared" si="976"/>
        <v>816.0235768977592</v>
      </c>
      <c r="AW5219" s="13"/>
      <c r="AX5219" s="13"/>
    </row>
    <row r="5220" spans="1:50" x14ac:dyDescent="0.25">
      <c r="A5220">
        <v>0</v>
      </c>
      <c r="B5220">
        <f t="shared" si="981"/>
        <v>5209</v>
      </c>
      <c r="N5220" s="3">
        <f t="shared" si="983"/>
        <v>-96.148531865216427</v>
      </c>
      <c r="O5220" s="3">
        <f t="shared" si="983"/>
        <v>6.75067948817866</v>
      </c>
      <c r="P5220" s="3">
        <f t="shared" si="983"/>
        <v>92.140210554976264</v>
      </c>
      <c r="Q5220" s="3">
        <f t="shared" si="983"/>
        <v>-299.69489354248572</v>
      </c>
      <c r="R5220" s="3">
        <f t="shared" si="983"/>
        <v>34.045634438650538</v>
      </c>
      <c r="S5220" s="3">
        <f t="shared" si="983"/>
        <v>-23.926423502783301</v>
      </c>
      <c r="T5220" s="3">
        <f t="shared" si="983"/>
        <v>94.348920214545373</v>
      </c>
      <c r="U5220" s="3">
        <f t="shared" si="983"/>
        <v>-0.66387985720597342</v>
      </c>
      <c r="W5220" s="3">
        <f t="shared" si="978"/>
        <v>17.866099490303299</v>
      </c>
      <c r="X5220" s="3">
        <f t="shared" si="979"/>
        <v>319.1975109974158</v>
      </c>
      <c r="Z5220" s="3">
        <f t="shared" si="980"/>
        <v>-17.866099490303299</v>
      </c>
      <c r="AA5220" s="3">
        <f>Z5219*$AF$4</f>
        <v>-30.582456330905543</v>
      </c>
      <c r="AB5220" s="3">
        <f t="shared" si="982"/>
        <v>-12.716356840602245</v>
      </c>
      <c r="AN5220">
        <v>514</v>
      </c>
      <c r="AO5220" s="13">
        <v>360.44170913996408</v>
      </c>
      <c r="AP5220" s="13">
        <f t="shared" si="974"/>
        <v>153.55829086003592</v>
      </c>
      <c r="AQ5220" s="13"/>
      <c r="AR5220" s="13"/>
      <c r="AS5220" s="13">
        <f t="shared" si="975"/>
        <v>153.55829086003592</v>
      </c>
      <c r="AT5220" s="13"/>
      <c r="AU5220" s="13"/>
      <c r="AV5220" s="13">
        <f t="shared" si="976"/>
        <v>23580.148691855393</v>
      </c>
      <c r="AW5220" s="13"/>
      <c r="AX5220" s="13"/>
    </row>
    <row r="5221" spans="1:50" x14ac:dyDescent="0.25">
      <c r="A5221">
        <v>0</v>
      </c>
      <c r="B5221">
        <f t="shared" si="981"/>
        <v>5210</v>
      </c>
      <c r="N5221" s="3">
        <f t="shared" si="983"/>
        <v>-96.092277360076238</v>
      </c>
      <c r="O5221" s="3">
        <f t="shared" si="983"/>
        <v>6.7568646110097399</v>
      </c>
      <c r="P5221" s="3">
        <f t="shared" si="983"/>
        <v>94.882526489138712</v>
      </c>
      <c r="Q5221" s="3">
        <f t="shared" si="983"/>
        <v>-253.27518347768472</v>
      </c>
      <c r="R5221" s="3">
        <f t="shared" si="983"/>
        <v>14.663011849467907</v>
      </c>
      <c r="S5221" s="3">
        <f t="shared" si="983"/>
        <v>-18.346435536638889</v>
      </c>
      <c r="T5221" s="3">
        <f t="shared" si="983"/>
        <v>26.605431030041338</v>
      </c>
      <c r="U5221" s="3">
        <f t="shared" si="983"/>
        <v>5.4468935743666638</v>
      </c>
      <c r="W5221" s="3">
        <f t="shared" si="978"/>
        <v>-8.3447852587316333</v>
      </c>
      <c r="X5221" s="3">
        <f t="shared" si="979"/>
        <v>69.635441014344778</v>
      </c>
      <c r="Z5221" s="3">
        <f t="shared" si="980"/>
        <v>8.3447852587316333</v>
      </c>
      <c r="AA5221" s="3">
        <f>Z5220*$AF$4</f>
        <v>-14.682181900136348</v>
      </c>
      <c r="AB5221" s="3">
        <f t="shared" si="982"/>
        <v>-23.026967158867983</v>
      </c>
      <c r="AN5221">
        <v>613</v>
      </c>
      <c r="AO5221" s="13">
        <v>525.45892289224776</v>
      </c>
      <c r="AP5221" s="13">
        <f t="shared" si="974"/>
        <v>87.541077107752244</v>
      </c>
      <c r="AQ5221" s="13"/>
      <c r="AR5221" s="13"/>
      <c r="AS5221" s="13">
        <f t="shared" si="975"/>
        <v>87.541077107752244</v>
      </c>
      <c r="AT5221" s="13"/>
      <c r="AU5221" s="13"/>
      <c r="AV5221" s="13">
        <f t="shared" si="976"/>
        <v>7663.4401811854241</v>
      </c>
      <c r="AW5221" s="13"/>
      <c r="AX5221" s="13"/>
    </row>
    <row r="5222" spans="1:50" x14ac:dyDescent="0.25">
      <c r="A5222">
        <v>0</v>
      </c>
      <c r="B5222">
        <f t="shared" si="981"/>
        <v>5211</v>
      </c>
      <c r="N5222" s="3">
        <f t="shared" si="983"/>
        <v>-96.035973419315326</v>
      </c>
      <c r="O5222" s="3">
        <f t="shared" si="983"/>
        <v>6.7630358292997785</v>
      </c>
      <c r="P5222" s="3">
        <f t="shared" si="983"/>
        <v>91.193935910410659</v>
      </c>
      <c r="Q5222" s="3">
        <f t="shared" si="983"/>
        <v>-189.59518821594838</v>
      </c>
      <c r="R5222" s="3">
        <f t="shared" si="983"/>
        <v>-5.7243221399754134</v>
      </c>
      <c r="S5222" s="3">
        <f t="shared" si="983"/>
        <v>-7.8636859479551129</v>
      </c>
      <c r="T5222" s="3">
        <f t="shared" si="983"/>
        <v>-48.266961913191537</v>
      </c>
      <c r="U5222" s="3">
        <f t="shared" si="983"/>
        <v>10.094267013738484</v>
      </c>
      <c r="W5222" s="3">
        <f t="shared" si="978"/>
        <v>-28.420509321292997</v>
      </c>
      <c r="X5222" s="3">
        <f t="shared" si="979"/>
        <v>807.72535008170212</v>
      </c>
      <c r="Z5222" s="3">
        <f t="shared" si="980"/>
        <v>28.420509321292997</v>
      </c>
      <c r="AA5222" s="3">
        <f>Z5221*$AF$4</f>
        <v>6.8576610777730691</v>
      </c>
      <c r="AB5222" s="3">
        <f t="shared" si="982"/>
        <v>-21.562848243519927</v>
      </c>
      <c r="AN5222">
        <v>621</v>
      </c>
      <c r="AO5222" s="13">
        <v>567.82182796352902</v>
      </c>
      <c r="AP5222" s="13">
        <f t="shared" si="974"/>
        <v>53.178172036470983</v>
      </c>
      <c r="AQ5222" s="13"/>
      <c r="AR5222" s="13"/>
      <c r="AS5222" s="13">
        <f t="shared" si="975"/>
        <v>53.178172036470983</v>
      </c>
      <c r="AT5222" s="13"/>
      <c r="AU5222" s="13"/>
      <c r="AV5222" s="13">
        <f t="shared" si="976"/>
        <v>2827.9179811405043</v>
      </c>
      <c r="AW5222" s="13"/>
      <c r="AX5222" s="13"/>
    </row>
    <row r="5223" spans="1:50" x14ac:dyDescent="0.25">
      <c r="A5223">
        <v>0</v>
      </c>
      <c r="B5223">
        <f t="shared" si="981"/>
        <v>5212</v>
      </c>
      <c r="N5223" s="3">
        <f t="shared" si="983"/>
        <v>-95.97962007189976</v>
      </c>
      <c r="O5223" s="3">
        <f t="shared" si="983"/>
        <v>6.7691931303494082</v>
      </c>
      <c r="P5223" s="3">
        <f t="shared" si="983"/>
        <v>81.324442502868024</v>
      </c>
      <c r="Q5223" s="3">
        <f t="shared" si="983"/>
        <v>-112.99459419816276</v>
      </c>
      <c r="R5223" s="3">
        <f t="shared" si="983"/>
        <v>-25.719424862620251</v>
      </c>
      <c r="S5223" s="3">
        <f t="shared" si="983"/>
        <v>4.7204951476904675</v>
      </c>
      <c r="T5223" s="3">
        <f t="shared" si="983"/>
        <v>-110.20626139068563</v>
      </c>
      <c r="U5223" s="3">
        <f t="shared" si="983"/>
        <v>12.02964506206817</v>
      </c>
      <c r="W5223" s="3">
        <f t="shared" si="978"/>
        <v>-29.041741118748519</v>
      </c>
      <c r="X5223" s="3">
        <f t="shared" si="979"/>
        <v>843.42272720840845</v>
      </c>
      <c r="Z5223" s="3">
        <f t="shared" si="980"/>
        <v>29.041741118748519</v>
      </c>
      <c r="AA5223" s="3">
        <f>Z5222*$AF$4</f>
        <v>23.355690355145374</v>
      </c>
      <c r="AB5223" s="3">
        <f t="shared" si="982"/>
        <v>-5.686050763603145</v>
      </c>
      <c r="AN5223">
        <v>568</v>
      </c>
      <c r="AO5223" s="13">
        <v>530.11213280901495</v>
      </c>
      <c r="AP5223" s="13">
        <f t="shared" si="974"/>
        <v>37.887867190985048</v>
      </c>
      <c r="AQ5223" s="13"/>
      <c r="AR5223" s="13"/>
      <c r="AS5223" s="13">
        <f t="shared" si="975"/>
        <v>37.887867190985048</v>
      </c>
      <c r="AT5223" s="13"/>
      <c r="AU5223" s="13"/>
      <c r="AV5223" s="13">
        <f t="shared" si="976"/>
        <v>1435.4904802817211</v>
      </c>
      <c r="AW5223" s="13"/>
      <c r="AX5223" s="13"/>
    </row>
    <row r="5224" spans="1:50" x14ac:dyDescent="0.25">
      <c r="A5224">
        <v>0</v>
      </c>
      <c r="B5224">
        <f t="shared" si="981"/>
        <v>5213</v>
      </c>
      <c r="N5224" s="3">
        <f t="shared" si="983"/>
        <v>-95.923217346821048</v>
      </c>
      <c r="O5224" s="3">
        <f t="shared" si="983"/>
        <v>6.7753365014878923</v>
      </c>
      <c r="P5224" s="3">
        <f t="shared" si="983"/>
        <v>65.942976487705806</v>
      </c>
      <c r="Q5224" s="3">
        <f t="shared" si="983"/>
        <v>-28.693605318171059</v>
      </c>
      <c r="R5224" s="3">
        <f t="shared" si="983"/>
        <v>-43.952229386715892</v>
      </c>
      <c r="S5224" s="3">
        <f t="shared" si="983"/>
        <v>16.043207092935223</v>
      </c>
      <c r="T5224" s="3">
        <f t="shared" si="983"/>
        <v>-142.61588212770295</v>
      </c>
      <c r="U5224" s="3">
        <f t="shared" si="983"/>
        <v>10.733055705556502</v>
      </c>
      <c r="W5224" s="3">
        <f t="shared" si="978"/>
        <v>-0.67597483008171366</v>
      </c>
      <c r="X5224" s="3">
        <f t="shared" si="979"/>
        <v>0.45694197090400168</v>
      </c>
      <c r="Z5224" s="3">
        <f t="shared" si="980"/>
        <v>0.67597483008171366</v>
      </c>
      <c r="AA5224" s="3">
        <f>Z5223*$AF$4</f>
        <v>23.866212433976347</v>
      </c>
      <c r="AB5224" s="3">
        <f t="shared" si="982"/>
        <v>23.190237603894634</v>
      </c>
      <c r="AN5224">
        <v>450</v>
      </c>
      <c r="AO5224" s="13">
        <v>446.05661722124688</v>
      </c>
      <c r="AP5224" s="13">
        <f t="shared" si="974"/>
        <v>3.9433827787531186</v>
      </c>
      <c r="AQ5224" s="13"/>
      <c r="AR5224" s="13"/>
      <c r="AS5224" s="13">
        <f t="shared" si="975"/>
        <v>3.9433827787531186</v>
      </c>
      <c r="AT5224" s="13"/>
      <c r="AU5224" s="13"/>
      <c r="AV5224" s="13">
        <f t="shared" si="976"/>
        <v>15.550267739766667</v>
      </c>
      <c r="AW5224" s="13"/>
      <c r="AX5224" s="13"/>
    </row>
    <row r="5225" spans="1:50" x14ac:dyDescent="0.25">
      <c r="A5225">
        <v>2</v>
      </c>
      <c r="B5225">
        <f t="shared" si="981"/>
        <v>5214</v>
      </c>
      <c r="N5225" s="3">
        <f t="shared" si="983"/>
        <v>-95.866765273096235</v>
      </c>
      <c r="O5225" s="3">
        <f t="shared" si="983"/>
        <v>6.7814659300731535</v>
      </c>
      <c r="P5225" s="3">
        <f t="shared" si="983"/>
        <v>46.092056162415503</v>
      </c>
      <c r="Q5225" s="3">
        <f t="shared" si="983"/>
        <v>57.562805345828458</v>
      </c>
      <c r="R5225" s="3">
        <f t="shared" si="983"/>
        <v>-59.173421672817689</v>
      </c>
      <c r="S5225" s="3">
        <f t="shared" si="983"/>
        <v>23.078654633025444</v>
      </c>
      <c r="T5225" s="3">
        <f t="shared" si="983"/>
        <v>-136.81169242076382</v>
      </c>
      <c r="U5225" s="3">
        <f t="shared" si="983"/>
        <v>6.5528495826563784</v>
      </c>
      <c r="W5225" s="3">
        <f t="shared" si="978"/>
        <v>59.230335848965041</v>
      </c>
      <c r="X5225" s="3">
        <f t="shared" si="979"/>
        <v>3275.311341385333</v>
      </c>
      <c r="Z5225" s="3">
        <f t="shared" si="980"/>
        <v>-57.230335848965041</v>
      </c>
      <c r="AA5225" s="3">
        <f>Z5224*$AF$4</f>
        <v>0.55550935561285153</v>
      </c>
      <c r="AB5225" s="3">
        <f t="shared" si="982"/>
        <v>59.785845204577889</v>
      </c>
      <c r="AN5225">
        <v>286</v>
      </c>
      <c r="AO5225" s="13">
        <v>320.20660020854746</v>
      </c>
      <c r="AP5225" s="13">
        <f t="shared" si="974"/>
        <v>-34.206600208547457</v>
      </c>
      <c r="AQ5225" s="13"/>
      <c r="AR5225" s="13"/>
      <c r="AS5225" s="13">
        <f t="shared" si="975"/>
        <v>34.206600208547457</v>
      </c>
      <c r="AT5225" s="13"/>
      <c r="AU5225" s="13"/>
      <c r="AV5225" s="13">
        <f t="shared" si="976"/>
        <v>1170.0914978273988</v>
      </c>
      <c r="AW5225" s="13"/>
      <c r="AX5225" s="13"/>
    </row>
    <row r="5226" spans="1:50" x14ac:dyDescent="0.25">
      <c r="A5226">
        <v>39</v>
      </c>
      <c r="B5226">
        <f t="shared" si="981"/>
        <v>5215</v>
      </c>
      <c r="N5226" s="3">
        <f t="shared" si="983"/>
        <v>-95.810263879767547</v>
      </c>
      <c r="O5226" s="3">
        <f t="shared" si="983"/>
        <v>6.7875814034918225</v>
      </c>
      <c r="P5226" s="3">
        <f t="shared" si="983"/>
        <v>23.117128550061167</v>
      </c>
      <c r="Q5226" s="3">
        <f t="shared" si="983"/>
        <v>139.89640595261292</v>
      </c>
      <c r="R5226" s="3">
        <f t="shared" si="983"/>
        <v>-70.340043727547126</v>
      </c>
      <c r="S5226" s="3">
        <f t="shared" si="983"/>
        <v>23.946738381458584</v>
      </c>
      <c r="T5226" s="3">
        <f t="shared" si="983"/>
        <v>-94.348920214508979</v>
      </c>
      <c r="U5226" s="3">
        <f t="shared" si="983"/>
        <v>0.6121096991382089</v>
      </c>
      <c r="W5226" s="3">
        <f t="shared" si="978"/>
        <v>144.87511972658288</v>
      </c>
      <c r="X5226" s="3">
        <f t="shared" si="979"/>
        <v>11209.54097711826</v>
      </c>
      <c r="Z5226" s="3">
        <f t="shared" si="980"/>
        <v>-105.87511972658288</v>
      </c>
      <c r="AA5226" s="3">
        <f>Z5225*$AF$4</f>
        <v>-47.031317697320979</v>
      </c>
      <c r="AB5226" s="3">
        <f t="shared" si="982"/>
        <v>97.843802029261894</v>
      </c>
      <c r="AN5226">
        <v>106</v>
      </c>
      <c r="AO5226" s="13">
        <v>172.88446358664987</v>
      </c>
      <c r="AP5226" s="13">
        <f t="shared" si="974"/>
        <v>-66.884463586649872</v>
      </c>
      <c r="AQ5226" s="13"/>
      <c r="AR5226" s="13"/>
      <c r="AS5226" s="13">
        <f t="shared" si="975"/>
        <v>66.884463586649872</v>
      </c>
      <c r="AT5226" s="13"/>
      <c r="AU5226" s="13"/>
      <c r="AV5226" s="13">
        <f t="shared" si="976"/>
        <v>4473.531469273893</v>
      </c>
      <c r="AW5226" s="13"/>
      <c r="AX5226" s="13"/>
    </row>
    <row r="5227" spans="1:50" x14ac:dyDescent="0.25">
      <c r="A5227">
        <v>143</v>
      </c>
      <c r="B5227">
        <f t="shared" si="981"/>
        <v>5216</v>
      </c>
      <c r="N5227" s="3">
        <f t="shared" ref="N5227:U5242" si="984">N$3*COS(N$2*$B5227)+N$4*SIN(N$2*$B5227)</f>
        <v>-95.753713195902719</v>
      </c>
      <c r="O5227" s="3">
        <f t="shared" si="984"/>
        <v>6.7936829091592355</v>
      </c>
      <c r="P5227" s="3">
        <f t="shared" si="984"/>
        <v>-1.4246217224258819</v>
      </c>
      <c r="Q5227" s="3">
        <f t="shared" si="984"/>
        <v>212.69629768339814</v>
      </c>
      <c r="R5227" s="3">
        <f t="shared" si="984"/>
        <v>-76.686957215344847</v>
      </c>
      <c r="S5227" s="3">
        <f t="shared" si="984"/>
        <v>18.4154782525952</v>
      </c>
      <c r="T5227" s="3">
        <f t="shared" si="984"/>
        <v>-26.605431030059094</v>
      </c>
      <c r="U5227" s="3">
        <f t="shared" si="984"/>
        <v>-5.4930837975660882</v>
      </c>
      <c r="W5227" s="3">
        <f t="shared" si="978"/>
        <v>242.95603544549778</v>
      </c>
      <c r="X5227" s="3">
        <f t="shared" si="979"/>
        <v>9991.2090219816073</v>
      </c>
      <c r="Z5227" s="3">
        <f t="shared" si="980"/>
        <v>-99.956035445497776</v>
      </c>
      <c r="AA5227" s="3">
        <f>Z5226*$AF$4</f>
        <v>-87.007114640108554</v>
      </c>
      <c r="AB5227" s="3">
        <f t="shared" si="982"/>
        <v>155.94892080538921</v>
      </c>
      <c r="AN5227">
        <v>3</v>
      </c>
      <c r="AO5227" s="13">
        <v>29.266448605895054</v>
      </c>
      <c r="AP5227" s="13">
        <f t="shared" si="974"/>
        <v>-26.266448605895054</v>
      </c>
      <c r="AQ5227" s="13"/>
      <c r="AR5227" s="13"/>
      <c r="AS5227" s="13">
        <f t="shared" si="975"/>
        <v>26.266448605895054</v>
      </c>
      <c r="AT5227" s="13"/>
      <c r="AU5227" s="13"/>
      <c r="AV5227" s="13">
        <f t="shared" si="976"/>
        <v>689.92632236612621</v>
      </c>
      <c r="AW5227" s="13"/>
      <c r="AX5227" s="13"/>
    </row>
    <row r="5228" spans="1:50" x14ac:dyDescent="0.25">
      <c r="A5228">
        <v>282</v>
      </c>
      <c r="B5228">
        <f t="shared" si="981"/>
        <v>5217</v>
      </c>
      <c r="N5228" s="3">
        <f t="shared" si="984"/>
        <v>-95.697113250594796</v>
      </c>
      <c r="O5228" s="3">
        <f t="shared" si="984"/>
        <v>6.7997704345194734</v>
      </c>
      <c r="P5228" s="3">
        <f t="shared" si="984"/>
        <v>-25.869814604905194</v>
      </c>
      <c r="Q5228" s="3">
        <f t="shared" si="984"/>
        <v>271.0012882243164</v>
      </c>
      <c r="R5228" s="3">
        <f t="shared" si="984"/>
        <v>-77.77927083262847</v>
      </c>
      <c r="S5228" s="3">
        <f t="shared" si="984"/>
        <v>7.9630060519355359</v>
      </c>
      <c r="T5228" s="3">
        <f t="shared" si="984"/>
        <v>48.266961913174512</v>
      </c>
      <c r="U5228" s="3">
        <f t="shared" si="984"/>
        <v>-10.122467518150884</v>
      </c>
      <c r="W5228" s="3">
        <f t="shared" si="978"/>
        <v>335.57674397931038</v>
      </c>
      <c r="X5228" s="3">
        <f t="shared" si="979"/>
        <v>2870.4674954245711</v>
      </c>
      <c r="Z5228" s="3">
        <f t="shared" si="980"/>
        <v>-53.576743979310379</v>
      </c>
      <c r="AA5228" s="3">
        <f>Z5227*$AF$4</f>
        <v>-82.142870368755624</v>
      </c>
      <c r="AB5228" s="3">
        <f t="shared" si="982"/>
        <v>253.43387361055477</v>
      </c>
      <c r="AN5228">
        <v>0</v>
      </c>
      <c r="AO5228" s="13">
        <v>-37.831120705819494</v>
      </c>
      <c r="AP5228" s="13">
        <f t="shared" si="974"/>
        <v>37.831120705819494</v>
      </c>
      <c r="AQ5228" s="13"/>
      <c r="AR5228" s="13"/>
      <c r="AS5228" s="13">
        <f t="shared" si="975"/>
        <v>37.831120705819494</v>
      </c>
      <c r="AT5228" s="13"/>
      <c r="AU5228" s="13"/>
      <c r="AV5228" s="13">
        <f t="shared" si="976"/>
        <v>1431.1936938582844</v>
      </c>
      <c r="AW5228" s="13"/>
      <c r="AX5228" s="13"/>
    </row>
    <row r="5229" spans="1:50" x14ac:dyDescent="0.25">
      <c r="A5229">
        <v>514</v>
      </c>
      <c r="B5229">
        <f t="shared" si="981"/>
        <v>5218</v>
      </c>
      <c r="N5229" s="3">
        <f t="shared" si="984"/>
        <v>-95.640464072962246</v>
      </c>
      <c r="O5229" s="3">
        <f t="shared" si="984"/>
        <v>6.8058439670453836</v>
      </c>
      <c r="P5229" s="3">
        <f t="shared" si="984"/>
        <v>-48.56161447198199</v>
      </c>
      <c r="Q5229" s="3">
        <f t="shared" si="984"/>
        <v>310.83798882355808</v>
      </c>
      <c r="R5229" s="3">
        <f t="shared" si="984"/>
        <v>-73.542139114140838</v>
      </c>
      <c r="S5229" s="3">
        <f t="shared" si="984"/>
        <v>-4.6174392034161533</v>
      </c>
      <c r="T5229" s="3">
        <f t="shared" si="984"/>
        <v>110.2062613906739</v>
      </c>
      <c r="U5229" s="3">
        <f t="shared" si="984"/>
        <v>-12.032279305698443</v>
      </c>
      <c r="W5229" s="3">
        <f t="shared" si="978"/>
        <v>404.47054157472155</v>
      </c>
      <c r="X5229" s="3">
        <f t="shared" si="979"/>
        <v>11996.702262934799</v>
      </c>
      <c r="Z5229" s="3">
        <f t="shared" si="980"/>
        <v>109.52945842527845</v>
      </c>
      <c r="AA5229" s="3">
        <f>Z5228*$AF$4</f>
        <v>-44.028832434757476</v>
      </c>
      <c r="AB5229" s="3">
        <f t="shared" si="982"/>
        <v>360.44170913996408</v>
      </c>
      <c r="AN5229">
        <v>0</v>
      </c>
      <c r="AO5229" s="13">
        <v>-16.115091970984864</v>
      </c>
      <c r="AP5229" s="13">
        <f t="shared" si="974"/>
        <v>16.115091970984864</v>
      </c>
      <c r="AQ5229" s="13"/>
      <c r="AR5229" s="13"/>
      <c r="AS5229" s="13">
        <f t="shared" si="975"/>
        <v>16.115091970984864</v>
      </c>
      <c r="AT5229" s="13"/>
      <c r="AU5229" s="13"/>
      <c r="AV5229" s="13">
        <f t="shared" si="976"/>
        <v>259.6961892333008</v>
      </c>
      <c r="AW5229" s="13"/>
      <c r="AX5229" s="13"/>
    </row>
    <row r="5230" spans="1:50" x14ac:dyDescent="0.25">
      <c r="A5230">
        <v>613</v>
      </c>
      <c r="B5230">
        <f t="shared" si="981"/>
        <v>5219</v>
      </c>
      <c r="N5230" s="3">
        <f t="shared" si="984"/>
        <v>-95.583765692148688</v>
      </c>
      <c r="O5230" s="3">
        <f t="shared" si="984"/>
        <v>6.8119034942386198</v>
      </c>
      <c r="P5230" s="3">
        <f t="shared" si="984"/>
        <v>-67.962026405597967</v>
      </c>
      <c r="Q5230" s="3">
        <f t="shared" si="984"/>
        <v>329.49159416855298</v>
      </c>
      <c r="R5230" s="3">
        <f t="shared" si="984"/>
        <v>-64.265890853561885</v>
      </c>
      <c r="S5230" s="3">
        <f t="shared" si="984"/>
        <v>-15.963955193559478</v>
      </c>
      <c r="T5230" s="3">
        <f t="shared" si="984"/>
        <v>142.61588212771173</v>
      </c>
      <c r="U5230" s="3">
        <f t="shared" si="984"/>
        <v>-10.709415954340887</v>
      </c>
      <c r="W5230" s="3">
        <f t="shared" si="978"/>
        <v>435.44870925293822</v>
      </c>
      <c r="X5230" s="3">
        <f t="shared" si="979"/>
        <v>31524.460845947669</v>
      </c>
      <c r="Z5230" s="3">
        <f t="shared" si="980"/>
        <v>177.55129074706178</v>
      </c>
      <c r="AA5230" s="3">
        <f>Z5229*$AF$4</f>
        <v>90.010213639309583</v>
      </c>
      <c r="AB5230" s="3">
        <f t="shared" si="982"/>
        <v>525.45892289224776</v>
      </c>
      <c r="AN5230">
        <v>0</v>
      </c>
      <c r="AO5230" s="13">
        <v>6.9961407944790892</v>
      </c>
      <c r="AP5230" s="13">
        <f t="shared" si="974"/>
        <v>-6.9961407944790892</v>
      </c>
      <c r="AQ5230" s="13"/>
      <c r="AR5230" s="13"/>
      <c r="AS5230" s="13">
        <f t="shared" si="975"/>
        <v>6.9961407944790892</v>
      </c>
      <c r="AT5230" s="13"/>
      <c r="AU5230" s="13"/>
      <c r="AV5230" s="13">
        <f t="shared" si="976"/>
        <v>48.945986016174501</v>
      </c>
      <c r="AW5230" s="13"/>
      <c r="AX5230" s="13"/>
    </row>
    <row r="5231" spans="1:50" x14ac:dyDescent="0.25">
      <c r="A5231">
        <v>621</v>
      </c>
      <c r="B5231">
        <f t="shared" si="981"/>
        <v>5220</v>
      </c>
      <c r="N5231" s="3">
        <f t="shared" si="984"/>
        <v>-95.527018137323239</v>
      </c>
      <c r="O5231" s="3">
        <f t="shared" si="984"/>
        <v>6.8179490036296473</v>
      </c>
      <c r="P5231" s="3">
        <f t="shared" si="984"/>
        <v>-82.75613774399973</v>
      </c>
      <c r="Q5231" s="3">
        <f t="shared" si="984"/>
        <v>325.69089188154828</v>
      </c>
      <c r="R5231" s="3">
        <f t="shared" si="984"/>
        <v>-50.586135738364554</v>
      </c>
      <c r="S5231" s="3">
        <f t="shared" si="984"/>
        <v>-23.044385452192905</v>
      </c>
      <c r="T5231" s="3">
        <f t="shared" si="984"/>
        <v>136.81169242074787</v>
      </c>
      <c r="U5231" s="3">
        <f t="shared" si="984"/>
        <v>-6.5092870551880582</v>
      </c>
      <c r="W5231" s="3">
        <f t="shared" si="978"/>
        <v>421.91195274050114</v>
      </c>
      <c r="X5231" s="3">
        <f t="shared" si="979"/>
        <v>39636.050561600452</v>
      </c>
      <c r="Z5231" s="3">
        <f t="shared" si="980"/>
        <v>199.08804725949886</v>
      </c>
      <c r="AA5231" s="3">
        <f>Z5230*$AF$4</f>
        <v>145.90987522302791</v>
      </c>
      <c r="AB5231" s="3">
        <f t="shared" si="982"/>
        <v>567.82182796352902</v>
      </c>
      <c r="AN5231">
        <v>0</v>
      </c>
      <c r="AO5231" s="13">
        <v>22.384833262205483</v>
      </c>
      <c r="AP5231" s="13">
        <f t="shared" si="974"/>
        <v>-22.384833262205483</v>
      </c>
      <c r="AQ5231" s="13"/>
      <c r="AR5231" s="13"/>
      <c r="AS5231" s="13">
        <f t="shared" si="975"/>
        <v>22.384833262205483</v>
      </c>
      <c r="AT5231" s="13"/>
      <c r="AU5231" s="13"/>
      <c r="AV5231" s="13">
        <f t="shared" si="976"/>
        <v>501.08076017674097</v>
      </c>
      <c r="AW5231" s="13"/>
      <c r="AX5231" s="13"/>
    </row>
    <row r="5232" spans="1:50" x14ac:dyDescent="0.25">
      <c r="A5232">
        <v>568</v>
      </c>
      <c r="B5232">
        <f t="shared" si="981"/>
        <v>5221</v>
      </c>
      <c r="N5232" s="3">
        <f t="shared" si="984"/>
        <v>-95.470221437680237</v>
      </c>
      <c r="O5232" s="3">
        <f t="shared" si="984"/>
        <v>6.8239804827777757</v>
      </c>
      <c r="P5232" s="3">
        <f t="shared" si="984"/>
        <v>-91.941239658949115</v>
      </c>
      <c r="Q5232" s="3">
        <f t="shared" si="984"/>
        <v>299.69489354247133</v>
      </c>
      <c r="R5232" s="3">
        <f t="shared" si="984"/>
        <v>-33.44021229477471</v>
      </c>
      <c r="S5232" s="3">
        <f t="shared" si="984"/>
        <v>-23.966609753904287</v>
      </c>
      <c r="T5232" s="3">
        <f t="shared" si="984"/>
        <v>94.348920214522678</v>
      </c>
      <c r="U5232" s="3">
        <f t="shared" si="984"/>
        <v>-0.56032820447585507</v>
      </c>
      <c r="W5232" s="3">
        <f t="shared" si="978"/>
        <v>366.5035664516314</v>
      </c>
      <c r="X5232" s="3">
        <f t="shared" si="979"/>
        <v>40600.812732712126</v>
      </c>
      <c r="Z5232" s="3">
        <f t="shared" si="980"/>
        <v>201.4964335483686</v>
      </c>
      <c r="AA5232" s="3">
        <f>Z5231*$AF$4</f>
        <v>163.60856635738358</v>
      </c>
      <c r="AB5232" s="3">
        <f t="shared" si="982"/>
        <v>530.11213280901495</v>
      </c>
      <c r="AN5232">
        <v>0</v>
      </c>
      <c r="AO5232" s="13">
        <v>26.266389064008465</v>
      </c>
      <c r="AP5232" s="13">
        <f t="shared" si="974"/>
        <v>-26.266389064008465</v>
      </c>
      <c r="AQ5232" s="13"/>
      <c r="AR5232" s="13"/>
      <c r="AS5232" s="13">
        <f t="shared" si="975"/>
        <v>26.266389064008465</v>
      </c>
      <c r="AT5232" s="13"/>
      <c r="AU5232" s="13"/>
      <c r="AV5232" s="13">
        <f t="shared" si="976"/>
        <v>689.92319446186343</v>
      </c>
      <c r="AW5232" s="13"/>
      <c r="AX5232" s="13"/>
    </row>
    <row r="5233" spans="1:50" x14ac:dyDescent="0.25">
      <c r="A5233">
        <v>450</v>
      </c>
      <c r="B5233">
        <f t="shared" si="981"/>
        <v>5222</v>
      </c>
      <c r="N5233" s="3">
        <f t="shared" si="984"/>
        <v>-95.413375622439261</v>
      </c>
      <c r="O5233" s="3">
        <f t="shared" si="984"/>
        <v>6.8299979192711966</v>
      </c>
      <c r="P5233" s="3">
        <f t="shared" si="984"/>
        <v>-94.894788317418772</v>
      </c>
      <c r="Q5233" s="3">
        <f t="shared" si="984"/>
        <v>253.27518347771121</v>
      </c>
      <c r="R5233" s="3">
        <f t="shared" si="984"/>
        <v>-14.00296133507727</v>
      </c>
      <c r="S5233" s="3">
        <f t="shared" si="984"/>
        <v>-18.484179904185158</v>
      </c>
      <c r="T5233" s="3">
        <f t="shared" si="984"/>
        <v>26.605431030076844</v>
      </c>
      <c r="U5233" s="3">
        <f t="shared" si="984"/>
        <v>5.5391722859504515</v>
      </c>
      <c r="W5233" s="3">
        <f t="shared" si="978"/>
        <v>280.46886309553304</v>
      </c>
      <c r="X5233" s="3">
        <f t="shared" si="979"/>
        <v>28740.806380121121</v>
      </c>
      <c r="Z5233" s="3">
        <f t="shared" si="980"/>
        <v>169.53113690446696</v>
      </c>
      <c r="AA5233" s="3">
        <f>Z5232*$AF$4</f>
        <v>165.58775412571384</v>
      </c>
      <c r="AB5233" s="3">
        <f t="shared" si="982"/>
        <v>446.05661722124688</v>
      </c>
      <c r="AN5233">
        <v>0</v>
      </c>
      <c r="AO5233" s="13">
        <v>18.716722273591479</v>
      </c>
      <c r="AP5233" s="13">
        <f t="shared" si="974"/>
        <v>-18.716722273591479</v>
      </c>
      <c r="AQ5233" s="13"/>
      <c r="AR5233" s="13"/>
      <c r="AS5233" s="13">
        <f t="shared" si="975"/>
        <v>18.716722273591479</v>
      </c>
      <c r="AT5233" s="13"/>
      <c r="AU5233" s="13"/>
      <c r="AV5233" s="13">
        <f t="shared" si="976"/>
        <v>350.31569266675541</v>
      </c>
      <c r="AW5233" s="13"/>
      <c r="AX5233" s="13"/>
    </row>
    <row r="5234" spans="1:50" x14ac:dyDescent="0.25">
      <c r="A5234">
        <v>286</v>
      </c>
      <c r="B5234">
        <f t="shared" si="981"/>
        <v>5223</v>
      </c>
      <c r="N5234" s="3">
        <f t="shared" si="984"/>
        <v>-95.356480720845227</v>
      </c>
      <c r="O5234" s="3">
        <f t="shared" si="984"/>
        <v>6.8360013007269913</v>
      </c>
      <c r="P5234" s="3">
        <f t="shared" si="984"/>
        <v>-91.416599386152726</v>
      </c>
      <c r="Q5234" s="3">
        <f t="shared" si="984"/>
        <v>189.59518821598215</v>
      </c>
      <c r="R5234" s="3">
        <f t="shared" si="984"/>
        <v>6.3937742813329361</v>
      </c>
      <c r="S5234" s="3">
        <f t="shared" si="984"/>
        <v>-8.062178676831941</v>
      </c>
      <c r="T5234" s="3">
        <f t="shared" si="984"/>
        <v>-48.266961913157481</v>
      </c>
      <c r="U5234" s="3">
        <f t="shared" si="984"/>
        <v>10.15048054912701</v>
      </c>
      <c r="W5234" s="3">
        <f t="shared" si="978"/>
        <v>180.88760721182553</v>
      </c>
      <c r="X5234" s="3">
        <f t="shared" si="979"/>
        <v>11048.615117655474</v>
      </c>
      <c r="Z5234" s="3">
        <f t="shared" si="980"/>
        <v>105.11239278817447</v>
      </c>
      <c r="AA5234" s="3">
        <f>Z5233*$AF$4</f>
        <v>139.3189929967219</v>
      </c>
      <c r="AB5234" s="3">
        <f t="shared" si="982"/>
        <v>320.20660020854746</v>
      </c>
      <c r="AN5234">
        <v>0</v>
      </c>
      <c r="AO5234" s="13">
        <v>3.57750205557236</v>
      </c>
      <c r="AP5234" s="13">
        <f t="shared" si="974"/>
        <v>-3.57750205557236</v>
      </c>
      <c r="AQ5234" s="13"/>
      <c r="AR5234" s="13"/>
      <c r="AS5234" s="13">
        <f t="shared" si="975"/>
        <v>3.57750205557236</v>
      </c>
      <c r="AT5234" s="13"/>
      <c r="AU5234" s="13"/>
      <c r="AV5234" s="13">
        <f t="shared" si="976"/>
        <v>12.798520957624461</v>
      </c>
      <c r="AW5234" s="13"/>
      <c r="AX5234" s="13"/>
    </row>
    <row r="5235" spans="1:50" x14ac:dyDescent="0.25">
      <c r="A5235">
        <v>106</v>
      </c>
      <c r="B5235">
        <f t="shared" si="981"/>
        <v>5224</v>
      </c>
      <c r="N5235" s="3">
        <f t="shared" si="984"/>
        <v>-95.299536762168273</v>
      </c>
      <c r="O5235" s="3">
        <f t="shared" si="984"/>
        <v>6.8419906147911638</v>
      </c>
      <c r="P5235" s="3">
        <f t="shared" si="984"/>
        <v>-81.742416038080123</v>
      </c>
      <c r="Q5235" s="3">
        <f t="shared" si="984"/>
        <v>112.99459419813076</v>
      </c>
      <c r="R5235" s="3">
        <f t="shared" si="984"/>
        <v>26.352407686744655</v>
      </c>
      <c r="S5235" s="3">
        <f t="shared" si="984"/>
        <v>4.5142977417315437</v>
      </c>
      <c r="T5235" s="3">
        <f t="shared" si="984"/>
        <v>-110.20626139070507</v>
      </c>
      <c r="U5235" s="3">
        <f t="shared" si="984"/>
        <v>12.034690705167494</v>
      </c>
      <c r="W5235" s="3">
        <f t="shared" si="978"/>
        <v>86.504150317255949</v>
      </c>
      <c r="X5235" s="3">
        <f t="shared" si="979"/>
        <v>380.08815485215132</v>
      </c>
      <c r="Z5235" s="3">
        <f t="shared" si="980"/>
        <v>19.495849682744051</v>
      </c>
      <c r="AA5235" s="3">
        <f>Z5234*$AF$4</f>
        <v>86.380313269393909</v>
      </c>
      <c r="AB5235" s="3">
        <f t="shared" si="982"/>
        <v>172.88446358664987</v>
      </c>
      <c r="AN5235">
        <v>0</v>
      </c>
      <c r="AO5235" s="13">
        <v>-12.695897180811034</v>
      </c>
      <c r="AP5235" s="13">
        <f t="shared" si="974"/>
        <v>12.695897180811034</v>
      </c>
      <c r="AQ5235" s="13"/>
      <c r="AR5235" s="13"/>
      <c r="AS5235" s="13">
        <f t="shared" si="975"/>
        <v>12.695897180811034</v>
      </c>
      <c r="AT5235" s="13"/>
      <c r="AU5235" s="13"/>
      <c r="AV5235" s="13">
        <f t="shared" si="976"/>
        <v>161.18580522572557</v>
      </c>
      <c r="AW5235" s="13"/>
      <c r="AX5235" s="13"/>
    </row>
    <row r="5236" spans="1:50" x14ac:dyDescent="0.25">
      <c r="A5236">
        <v>3</v>
      </c>
      <c r="B5236">
        <f t="shared" si="981"/>
        <v>5225</v>
      </c>
      <c r="N5236" s="3">
        <f t="shared" si="984"/>
        <v>-95.242543775703822</v>
      </c>
      <c r="O5236" s="3">
        <f t="shared" si="984"/>
        <v>6.8479658491386672</v>
      </c>
      <c r="P5236" s="3">
        <f t="shared" si="984"/>
        <v>-66.527930854370467</v>
      </c>
      <c r="Q5236" s="3">
        <f t="shared" si="984"/>
        <v>28.693605318137166</v>
      </c>
      <c r="R5236" s="3">
        <f t="shared" si="984"/>
        <v>44.505370831571376</v>
      </c>
      <c r="S5236" s="3">
        <f t="shared" si="984"/>
        <v>15.884407633310666</v>
      </c>
      <c r="T5236" s="3">
        <f t="shared" si="984"/>
        <v>-142.61588212770843</v>
      </c>
      <c r="U5236" s="3">
        <f t="shared" si="984"/>
        <v>10.685577859093813</v>
      </c>
      <c r="W5236" s="3">
        <f t="shared" si="978"/>
        <v>13.244954295112819</v>
      </c>
      <c r="X5236" s="3">
        <f t="shared" si="979"/>
        <v>104.9590885089506</v>
      </c>
      <c r="Z5236" s="3">
        <f t="shared" si="980"/>
        <v>-10.244954295112819</v>
      </c>
      <c r="AA5236" s="3">
        <f>Z5235*$AF$4</f>
        <v>16.021494310782234</v>
      </c>
      <c r="AB5236" s="3">
        <f t="shared" si="982"/>
        <v>29.266448605895054</v>
      </c>
      <c r="AN5236">
        <v>0</v>
      </c>
      <c r="AO5236" s="13">
        <v>-22.926875350200064</v>
      </c>
      <c r="AP5236" s="13">
        <f t="shared" si="974"/>
        <v>22.926875350200064</v>
      </c>
      <c r="AQ5236" s="13"/>
      <c r="AR5236" s="13"/>
      <c r="AS5236" s="13">
        <f t="shared" si="975"/>
        <v>22.926875350200064</v>
      </c>
      <c r="AT5236" s="13"/>
      <c r="AU5236" s="13"/>
      <c r="AV5236" s="13">
        <f t="shared" si="976"/>
        <v>525.6416133236113</v>
      </c>
      <c r="AW5236" s="13"/>
      <c r="AX5236" s="13"/>
    </row>
    <row r="5237" spans="1:50" x14ac:dyDescent="0.25">
      <c r="A5237">
        <v>0</v>
      </c>
      <c r="B5237">
        <f t="shared" si="981"/>
        <v>5226</v>
      </c>
      <c r="N5237" s="3">
        <f t="shared" si="984"/>
        <v>-95.18550179077242</v>
      </c>
      <c r="O5237" s="3">
        <f t="shared" si="984"/>
        <v>6.8539269914734362</v>
      </c>
      <c r="P5237" s="3">
        <f t="shared" si="984"/>
        <v>-46.80434457847123</v>
      </c>
      <c r="Q5237" s="3">
        <f t="shared" si="984"/>
        <v>-57.562805345861975</v>
      </c>
      <c r="R5237" s="3">
        <f t="shared" si="984"/>
        <v>59.608820417631378</v>
      </c>
      <c r="S5237" s="3">
        <f t="shared" si="984"/>
        <v>23.009689477183134</v>
      </c>
      <c r="T5237" s="3">
        <f t="shared" si="984"/>
        <v>-136.8116924207539</v>
      </c>
      <c r="U5237" s="3">
        <f t="shared" si="984"/>
        <v>6.4656039722890419</v>
      </c>
      <c r="W5237" s="3">
        <f t="shared" si="978"/>
        <v>-29.411919715638732</v>
      </c>
      <c r="X5237" s="3">
        <f t="shared" si="979"/>
        <v>865.06102135917831</v>
      </c>
      <c r="Z5237" s="3">
        <f t="shared" si="980"/>
        <v>29.411919715638732</v>
      </c>
      <c r="AA5237" s="3">
        <f>Z5236*$AF$4</f>
        <v>-8.4192009901807641</v>
      </c>
      <c r="AB5237" s="3">
        <f t="shared" si="982"/>
        <v>-37.831120705819494</v>
      </c>
      <c r="AN5237">
        <v>0</v>
      </c>
      <c r="AO5237" s="13">
        <v>-21.332397198145188</v>
      </c>
      <c r="AP5237" s="13">
        <f t="shared" si="974"/>
        <v>21.332397198145188</v>
      </c>
      <c r="AQ5237" s="13"/>
      <c r="AR5237" s="13"/>
      <c r="AS5237" s="13">
        <f t="shared" si="975"/>
        <v>21.332397198145188</v>
      </c>
      <c r="AT5237" s="13"/>
      <c r="AU5237" s="13"/>
      <c r="AV5237" s="13">
        <f t="shared" si="976"/>
        <v>455.07117021943264</v>
      </c>
      <c r="AW5237" s="13"/>
      <c r="AX5237" s="13"/>
    </row>
    <row r="5238" spans="1:50" x14ac:dyDescent="0.25">
      <c r="A5238">
        <v>0</v>
      </c>
      <c r="B5238">
        <f t="shared" si="981"/>
        <v>5227</v>
      </c>
      <c r="N5238" s="3">
        <f t="shared" si="984"/>
        <v>-95.128410836719894</v>
      </c>
      <c r="O5238" s="3">
        <f t="shared" si="984"/>
        <v>6.8598740295283944</v>
      </c>
      <c r="P5238" s="3">
        <f t="shared" si="984"/>
        <v>-23.908473841807982</v>
      </c>
      <c r="Q5238" s="3">
        <f t="shared" si="984"/>
        <v>-139.89640595257563</v>
      </c>
      <c r="R5238" s="3">
        <f t="shared" si="984"/>
        <v>70.627866196034404</v>
      </c>
      <c r="S5238" s="3">
        <f t="shared" si="984"/>
        <v>23.986037252094146</v>
      </c>
      <c r="T5238" s="3">
        <f t="shared" si="984"/>
        <v>-94.348920214536406</v>
      </c>
      <c r="U5238" s="3">
        <f t="shared" si="984"/>
        <v>0.50853633223951356</v>
      </c>
      <c r="W5238" s="3">
        <f t="shared" si="978"/>
        <v>-40.285513474099616</v>
      </c>
      <c r="X5238" s="3">
        <f t="shared" si="979"/>
        <v>1622.9225958718616</v>
      </c>
      <c r="Z5238" s="3">
        <f t="shared" si="980"/>
        <v>40.285513474099616</v>
      </c>
      <c r="AA5238" s="3">
        <f>Z5237*$AF$4</f>
        <v>24.170421503114753</v>
      </c>
      <c r="AB5238" s="3">
        <f t="shared" si="982"/>
        <v>-16.115091970984864</v>
      </c>
      <c r="AN5238">
        <v>0</v>
      </c>
      <c r="AO5238" s="13">
        <v>-5.2802904767213938</v>
      </c>
      <c r="AP5238" s="13">
        <f t="shared" si="974"/>
        <v>5.2802904767213938</v>
      </c>
      <c r="AQ5238" s="13"/>
      <c r="AR5238" s="13"/>
      <c r="AS5238" s="13">
        <f t="shared" si="975"/>
        <v>5.2802904767213938</v>
      </c>
      <c r="AT5238" s="13"/>
      <c r="AU5238" s="13"/>
      <c r="AV5238" s="13">
        <f t="shared" si="976"/>
        <v>27.881467518554643</v>
      </c>
      <c r="AW5238" s="13"/>
      <c r="AX5238" s="13"/>
    </row>
    <row r="5239" spans="1:50" x14ac:dyDescent="0.25">
      <c r="A5239">
        <v>0</v>
      </c>
      <c r="B5239">
        <f t="shared" si="981"/>
        <v>5228</v>
      </c>
      <c r="N5239" s="3">
        <f t="shared" si="984"/>
        <v>-95.07127094291728</v>
      </c>
      <c r="O5239" s="3">
        <f t="shared" si="984"/>
        <v>6.8658069510654904</v>
      </c>
      <c r="P5239" s="3">
        <f t="shared" si="984"/>
        <v>0.60785501113456952</v>
      </c>
      <c r="Q5239" s="3">
        <f t="shared" si="984"/>
        <v>-212.69629768336659</v>
      </c>
      <c r="R5239" s="3">
        <f t="shared" si="984"/>
        <v>76.807481776076287</v>
      </c>
      <c r="S5239" s="3">
        <f t="shared" si="984"/>
        <v>18.552539219003414</v>
      </c>
      <c r="T5239" s="3">
        <f t="shared" si="984"/>
        <v>-26.605431030094586</v>
      </c>
      <c r="U5239" s="3">
        <f t="shared" si="984"/>
        <v>-5.5851581859463728</v>
      </c>
      <c r="W5239" s="3">
        <f t="shared" si="978"/>
        <v>-26.110091323401235</v>
      </c>
      <c r="X5239" s="3">
        <f t="shared" si="979"/>
        <v>681.73686891635248</v>
      </c>
      <c r="Z5239" s="3">
        <f t="shared" si="980"/>
        <v>26.110091323401235</v>
      </c>
      <c r="AA5239" s="3">
        <f>Z5238*$AF$4</f>
        <v>33.106232117880324</v>
      </c>
      <c r="AB5239" s="3">
        <f t="shared" si="982"/>
        <v>6.9961407944790892</v>
      </c>
      <c r="AN5239">
        <v>0</v>
      </c>
      <c r="AO5239" s="13">
        <v>23.796159492523568</v>
      </c>
      <c r="AP5239" s="13">
        <f t="shared" si="974"/>
        <v>-23.796159492523568</v>
      </c>
      <c r="AQ5239" s="13"/>
      <c r="AR5239" s="13"/>
      <c r="AS5239" s="13">
        <f t="shared" si="975"/>
        <v>23.796159492523568</v>
      </c>
      <c r="AT5239" s="13"/>
      <c r="AU5239" s="13"/>
      <c r="AV5239" s="13">
        <f t="shared" si="976"/>
        <v>566.25720659361946</v>
      </c>
      <c r="AW5239" s="13"/>
      <c r="AX5239" s="13"/>
    </row>
    <row r="5240" spans="1:50" x14ac:dyDescent="0.25">
      <c r="A5240">
        <v>0</v>
      </c>
      <c r="B5240">
        <f t="shared" si="981"/>
        <v>5229</v>
      </c>
      <c r="N5240" s="3">
        <f t="shared" si="984"/>
        <v>-95.014082138760742</v>
      </c>
      <c r="O5240" s="3">
        <f t="shared" si="984"/>
        <v>6.8717257438757322</v>
      </c>
      <c r="P5240" s="3">
        <f t="shared" si="984"/>
        <v>25.082984932169808</v>
      </c>
      <c r="Q5240" s="3">
        <f t="shared" si="984"/>
        <v>-271.00128822433589</v>
      </c>
      <c r="R5240" s="3">
        <f t="shared" si="984"/>
        <v>77.724239127674508</v>
      </c>
      <c r="S5240" s="3">
        <f t="shared" si="984"/>
        <v>8.1612019859254907</v>
      </c>
      <c r="T5240" s="3">
        <f t="shared" si="984"/>
        <v>48.266961913202664</v>
      </c>
      <c r="U5240" s="3">
        <f t="shared" si="984"/>
        <v>-10.178305587847765</v>
      </c>
      <c r="W5240" s="3">
        <f t="shared" si="978"/>
        <v>0.92782131354758235</v>
      </c>
      <c r="X5240" s="3">
        <f t="shared" si="979"/>
        <v>0.86085238987316115</v>
      </c>
      <c r="Z5240" s="3">
        <f t="shared" si="980"/>
        <v>-0.92782131354758235</v>
      </c>
      <c r="AA5240" s="3">
        <f>Z5239*$AF$4</f>
        <v>21.4570119486579</v>
      </c>
      <c r="AB5240" s="3">
        <f t="shared" si="982"/>
        <v>22.384833262205483</v>
      </c>
      <c r="AN5240">
        <v>4</v>
      </c>
      <c r="AO5240" s="13">
        <v>60.585897744279976</v>
      </c>
      <c r="AP5240" s="13">
        <f t="shared" si="974"/>
        <v>-56.585897744279976</v>
      </c>
      <c r="AQ5240" s="13"/>
      <c r="AR5240" s="13"/>
      <c r="AS5240" s="13">
        <f t="shared" si="975"/>
        <v>56.585897744279976</v>
      </c>
      <c r="AT5240" s="13"/>
      <c r="AU5240" s="13"/>
      <c r="AV5240" s="13">
        <f t="shared" si="976"/>
        <v>3201.9638235261095</v>
      </c>
      <c r="AW5240" s="13"/>
      <c r="AX5240" s="13"/>
    </row>
    <row r="5241" spans="1:50" x14ac:dyDescent="0.25">
      <c r="A5241">
        <v>0</v>
      </c>
      <c r="B5241">
        <f t="shared" si="981"/>
        <v>5230</v>
      </c>
      <c r="N5241" s="3">
        <f t="shared" si="984"/>
        <v>-94.956844453671579</v>
      </c>
      <c r="O5241" s="3">
        <f t="shared" si="984"/>
        <v>6.8776303957791924</v>
      </c>
      <c r="P5241" s="3">
        <f t="shared" si="984"/>
        <v>47.858051236292532</v>
      </c>
      <c r="Q5241" s="3">
        <f t="shared" si="984"/>
        <v>-310.83798882356973</v>
      </c>
      <c r="R5241" s="3">
        <f t="shared" si="984"/>
        <v>73.315321922786865</v>
      </c>
      <c r="S5241" s="3">
        <f t="shared" si="984"/>
        <v>-4.4110726728709277</v>
      </c>
      <c r="T5241" s="3">
        <f t="shared" si="984"/>
        <v>110.20626139069331</v>
      </c>
      <c r="U5241" s="3">
        <f t="shared" si="984"/>
        <v>-12.036879215814713</v>
      </c>
      <c r="W5241" s="3">
        <f t="shared" si="978"/>
        <v>27.028863341268732</v>
      </c>
      <c r="X5241" s="3">
        <f t="shared" si="979"/>
        <v>730.5594535209807</v>
      </c>
      <c r="Z5241" s="3">
        <f t="shared" si="980"/>
        <v>-27.028863341268732</v>
      </c>
      <c r="AA5241" s="3">
        <f>Z5240*$AF$4</f>
        <v>-0.76247427726026773</v>
      </c>
      <c r="AB5241" s="3">
        <f t="shared" si="982"/>
        <v>26.266389064008465</v>
      </c>
      <c r="AN5241">
        <v>94</v>
      </c>
      <c r="AO5241" s="13">
        <v>100.44056808797716</v>
      </c>
      <c r="AP5241" s="13">
        <f t="shared" si="974"/>
        <v>-6.4405680879771552</v>
      </c>
      <c r="AQ5241" s="13"/>
      <c r="AR5241" s="13"/>
      <c r="AS5241" s="13">
        <f t="shared" si="975"/>
        <v>6.4405680879771552</v>
      </c>
      <c r="AT5241" s="13"/>
      <c r="AU5241" s="13"/>
      <c r="AV5241" s="13">
        <f t="shared" si="976"/>
        <v>41.480917295869709</v>
      </c>
      <c r="AW5241" s="13"/>
      <c r="AX5241" s="13"/>
    </row>
    <row r="5242" spans="1:50" x14ac:dyDescent="0.25">
      <c r="A5242">
        <v>0</v>
      </c>
      <c r="B5242">
        <f t="shared" si="981"/>
        <v>5231</v>
      </c>
      <c r="N5242" s="3">
        <f t="shared" si="984"/>
        <v>-94.899557917096345</v>
      </c>
      <c r="O5242" s="3">
        <f t="shared" si="984"/>
        <v>6.8835208946250468</v>
      </c>
      <c r="P5242" s="3">
        <f t="shared" si="984"/>
        <v>67.389415409199088</v>
      </c>
      <c r="Q5242" s="3">
        <f t="shared" si="984"/>
        <v>-329.49159416854945</v>
      </c>
      <c r="R5242" s="3">
        <f t="shared" si="984"/>
        <v>63.88282971804135</v>
      </c>
      <c r="S5242" s="3">
        <f t="shared" si="984"/>
        <v>-15.80456588545157</v>
      </c>
      <c r="T5242" s="3">
        <f t="shared" si="984"/>
        <v>142.61588212770511</v>
      </c>
      <c r="U5242" s="3">
        <f t="shared" si="984"/>
        <v>-10.661541861304348</v>
      </c>
      <c r="W5242" s="3">
        <f t="shared" si="978"/>
        <v>40.928771878812711</v>
      </c>
      <c r="X5242" s="3">
        <f t="shared" si="979"/>
        <v>1675.1643675078901</v>
      </c>
      <c r="Z5242" s="3">
        <f t="shared" si="980"/>
        <v>-40.928771878812711</v>
      </c>
      <c r="AA5242" s="3">
        <f>Z5241*$AF$4</f>
        <v>-22.212049605221232</v>
      </c>
      <c r="AB5242" s="3">
        <f t="shared" si="982"/>
        <v>18.716722273591479</v>
      </c>
      <c r="AN5242">
        <v>313</v>
      </c>
      <c r="AO5242" s="13">
        <v>202.18183137964249</v>
      </c>
      <c r="AP5242" s="13">
        <f t="shared" si="974"/>
        <v>110.81816862035751</v>
      </c>
      <c r="AQ5242" s="13"/>
      <c r="AR5242" s="13"/>
      <c r="AS5242" s="13">
        <f t="shared" si="975"/>
        <v>110.81816862035751</v>
      </c>
      <c r="AT5242" s="13"/>
      <c r="AU5242" s="13"/>
      <c r="AV5242" s="13">
        <f t="shared" si="976"/>
        <v>12280.66649636999</v>
      </c>
      <c r="AW5242" s="13"/>
      <c r="AX5242" s="13"/>
    </row>
    <row r="5243" spans="1:50" x14ac:dyDescent="0.25">
      <c r="A5243">
        <v>0</v>
      </c>
      <c r="B5243">
        <f t="shared" si="981"/>
        <v>5232</v>
      </c>
      <c r="N5243" s="3">
        <f t="shared" ref="N5243:U5258" si="985">N$3*COS(N$2*$B5243)+N$4*SIN(N$2*$B5243)</f>
        <v>-94.842222558506691</v>
      </c>
      <c r="O5243" s="3">
        <f t="shared" si="985"/>
        <v>6.8893972282915925</v>
      </c>
      <c r="P5243" s="3">
        <f t="shared" si="985"/>
        <v>82.353289165354624</v>
      </c>
      <c r="Q5243" s="3">
        <f t="shared" si="985"/>
        <v>-325.69089188155544</v>
      </c>
      <c r="R5243" s="3">
        <f t="shared" si="985"/>
        <v>50.073078055447326</v>
      </c>
      <c r="S5243" s="3">
        <f t="shared" si="985"/>
        <v>-22.974567350580163</v>
      </c>
      <c r="T5243" s="3">
        <f t="shared" si="985"/>
        <v>136.8116924207599</v>
      </c>
      <c r="U5243" s="3">
        <f t="shared" si="985"/>
        <v>-6.421801142993071</v>
      </c>
      <c r="W5243" s="3">
        <f t="shared" si="978"/>
        <v>37.212357497861859</v>
      </c>
      <c r="X5243" s="3">
        <f t="shared" si="979"/>
        <v>1384.7595505486756</v>
      </c>
      <c r="Z5243" s="3">
        <f t="shared" si="980"/>
        <v>-37.212357497861859</v>
      </c>
      <c r="AA5243" s="3">
        <f>Z5242*$AF$4</f>
        <v>-33.634855442289499</v>
      </c>
      <c r="AB5243" s="3">
        <f t="shared" si="982"/>
        <v>3.57750205557236</v>
      </c>
      <c r="AN5243">
        <v>382</v>
      </c>
      <c r="AO5243" s="13">
        <v>394.16285473949887</v>
      </c>
      <c r="AP5243" s="13">
        <f t="shared" si="974"/>
        <v>-12.162854739498869</v>
      </c>
      <c r="AQ5243" s="13"/>
      <c r="AR5243" s="13"/>
      <c r="AS5243" s="13">
        <f t="shared" si="975"/>
        <v>12.162854739498869</v>
      </c>
      <c r="AT5243" s="13"/>
      <c r="AU5243" s="13"/>
      <c r="AV5243" s="13">
        <f t="shared" si="976"/>
        <v>147.93503541415009</v>
      </c>
      <c r="AW5243" s="13"/>
      <c r="AX5243" s="13"/>
    </row>
    <row r="5244" spans="1:50" x14ac:dyDescent="0.25">
      <c r="A5244">
        <v>0</v>
      </c>
      <c r="B5244">
        <f t="shared" si="981"/>
        <v>5233</v>
      </c>
      <c r="N5244" s="3">
        <f t="shared" si="985"/>
        <v>-94.784838407399249</v>
      </c>
      <c r="O5244" s="3">
        <f t="shared" si="985"/>
        <v>6.8952593846862875</v>
      </c>
      <c r="P5244" s="3">
        <f t="shared" si="985"/>
        <v>91.735457593379309</v>
      </c>
      <c r="Q5244" s="3">
        <f t="shared" si="985"/>
        <v>-299.69489354245695</v>
      </c>
      <c r="R5244" s="3">
        <f t="shared" si="985"/>
        <v>32.832312840867608</v>
      </c>
      <c r="S5244" s="3">
        <f t="shared" si="985"/>
        <v>-24.005020516216522</v>
      </c>
      <c r="T5244" s="3">
        <f t="shared" si="985"/>
        <v>94.348920214500012</v>
      </c>
      <c r="U5244" s="3">
        <f t="shared" si="985"/>
        <v>-0.45673504164745804</v>
      </c>
      <c r="W5244" s="3">
        <f t="shared" si="978"/>
        <v>17.884846087356863</v>
      </c>
      <c r="X5244" s="3">
        <f t="shared" si="979"/>
        <v>319.8677195684441</v>
      </c>
      <c r="Z5244" s="3">
        <f t="shared" si="980"/>
        <v>-17.884846087356863</v>
      </c>
      <c r="AA5244" s="3">
        <f>Z5243*$AF$4</f>
        <v>-30.580743268167897</v>
      </c>
      <c r="AB5244" s="3">
        <f t="shared" si="982"/>
        <v>-12.695897180811034</v>
      </c>
      <c r="AN5244">
        <v>549</v>
      </c>
      <c r="AO5244" s="13">
        <v>443.54199076726383</v>
      </c>
      <c r="AP5244" s="13">
        <f t="shared" si="974"/>
        <v>105.45800923273617</v>
      </c>
      <c r="AQ5244" s="13"/>
      <c r="AR5244" s="13"/>
      <c r="AS5244" s="13">
        <f t="shared" si="975"/>
        <v>105.45800923273617</v>
      </c>
      <c r="AT5244" s="13"/>
      <c r="AU5244" s="13"/>
      <c r="AV5244" s="13">
        <f t="shared" si="976"/>
        <v>11121.391711331868</v>
      </c>
      <c r="AW5244" s="13"/>
      <c r="AX5244" s="13"/>
    </row>
    <row r="5245" spans="1:50" x14ac:dyDescent="0.25">
      <c r="A5245">
        <v>0</v>
      </c>
      <c r="B5245">
        <f t="shared" si="981"/>
        <v>5234</v>
      </c>
      <c r="N5245" s="3">
        <f t="shared" si="985"/>
        <v>-94.727405493295947</v>
      </c>
      <c r="O5245" s="3">
        <f t="shared" si="985"/>
        <v>6.9011073517457504</v>
      </c>
      <c r="P5245" s="3">
        <f t="shared" si="985"/>
        <v>94.900020172056784</v>
      </c>
      <c r="Q5245" s="3">
        <f t="shared" si="985"/>
        <v>-253.2751834776893</v>
      </c>
      <c r="R5245" s="3">
        <f t="shared" si="985"/>
        <v>13.341873456561142</v>
      </c>
      <c r="S5245" s="3">
        <f t="shared" si="985"/>
        <v>-18.620554931006659</v>
      </c>
      <c r="T5245" s="3">
        <f t="shared" si="985"/>
        <v>26.605431030047491</v>
      </c>
      <c r="U5245" s="3">
        <f t="shared" si="985"/>
        <v>5.631040645865844</v>
      </c>
      <c r="W5245" s="3">
        <f t="shared" si="978"/>
        <v>-8.2292876840710676</v>
      </c>
      <c r="X5245" s="3">
        <f t="shared" si="979"/>
        <v>67.721175787203748</v>
      </c>
      <c r="Z5245" s="3">
        <f t="shared" si="980"/>
        <v>8.2292876840710676</v>
      </c>
      <c r="AA5245" s="3">
        <f>Z5244*$AF$4</f>
        <v>-14.697587666128996</v>
      </c>
      <c r="AB5245" s="3">
        <f t="shared" si="982"/>
        <v>-22.926875350200064</v>
      </c>
      <c r="AN5245">
        <v>615</v>
      </c>
      <c r="AO5245" s="13">
        <v>554.9609414409274</v>
      </c>
      <c r="AP5245" s="13">
        <f t="shared" si="974"/>
        <v>60.0390585590726</v>
      </c>
      <c r="AQ5245" s="13"/>
      <c r="AR5245" s="13"/>
      <c r="AS5245" s="13">
        <f t="shared" si="975"/>
        <v>60.0390585590726</v>
      </c>
      <c r="AT5245" s="13"/>
      <c r="AU5245" s="13"/>
      <c r="AV5245" s="13">
        <f t="shared" si="976"/>
        <v>3604.6885526597489</v>
      </c>
      <c r="AW5245" s="13"/>
      <c r="AX5245" s="13"/>
    </row>
    <row r="5246" spans="1:50" x14ac:dyDescent="0.25">
      <c r="A5246">
        <v>0</v>
      </c>
      <c r="B5246">
        <f t="shared" si="981"/>
        <v>5235</v>
      </c>
      <c r="N5246" s="3">
        <f t="shared" si="985"/>
        <v>-94.669923845743725</v>
      </c>
      <c r="O5246" s="3">
        <f t="shared" si="985"/>
        <v>6.906941117435804</v>
      </c>
      <c r="P5246" s="3">
        <f t="shared" si="985"/>
        <v>91.632490558630408</v>
      </c>
      <c r="Q5246" s="3">
        <f t="shared" si="985"/>
        <v>-189.59518821595421</v>
      </c>
      <c r="R5246" s="3">
        <f t="shared" si="985"/>
        <v>-7.0627527605909091</v>
      </c>
      <c r="S5246" s="3">
        <f t="shared" si="985"/>
        <v>-8.2600741452522559</v>
      </c>
      <c r="T5246" s="3">
        <f t="shared" si="985"/>
        <v>-48.266961913185639</v>
      </c>
      <c r="U5246" s="3">
        <f t="shared" si="985"/>
        <v>10.205942118978747</v>
      </c>
      <c r="W5246" s="3">
        <f t="shared" si="978"/>
        <v>-28.095143524037951</v>
      </c>
      <c r="X5246" s="3">
        <f t="shared" si="979"/>
        <v>789.33708963629158</v>
      </c>
      <c r="Z5246" s="3">
        <f t="shared" si="980"/>
        <v>28.095143524037951</v>
      </c>
      <c r="AA5246" s="3">
        <f>Z5245*$AF$4</f>
        <v>6.7627463258927625</v>
      </c>
      <c r="AB5246" s="3">
        <f t="shared" si="982"/>
        <v>-21.332397198145188</v>
      </c>
      <c r="AN5246">
        <v>615</v>
      </c>
      <c r="AO5246" s="13">
        <v>569.97394783805748</v>
      </c>
      <c r="AP5246" s="13">
        <f t="shared" si="974"/>
        <v>45.026052161942516</v>
      </c>
      <c r="AQ5246" s="13"/>
      <c r="AR5246" s="13"/>
      <c r="AS5246" s="13">
        <f t="shared" si="975"/>
        <v>45.026052161942516</v>
      </c>
      <c r="AT5246" s="13"/>
      <c r="AU5246" s="13"/>
      <c r="AV5246" s="13">
        <f t="shared" si="976"/>
        <v>2027.3453732899684</v>
      </c>
      <c r="AW5246" s="13"/>
      <c r="AX5246" s="13"/>
    </row>
    <row r="5247" spans="1:50" x14ac:dyDescent="0.25">
      <c r="A5247">
        <v>0</v>
      </c>
      <c r="B5247">
        <f t="shared" si="981"/>
        <v>5236</v>
      </c>
      <c r="N5247" s="3">
        <f t="shared" si="985"/>
        <v>-94.612393494314517</v>
      </c>
      <c r="O5247" s="3">
        <f t="shared" si="985"/>
        <v>6.9127606697515027</v>
      </c>
      <c r="P5247" s="3">
        <f t="shared" si="985"/>
        <v>82.154333950635063</v>
      </c>
      <c r="Q5247" s="3">
        <f t="shared" si="985"/>
        <v>-112.99459419816947</v>
      </c>
      <c r="R5247" s="3">
        <f t="shared" si="985"/>
        <v>-26.98343827793061</v>
      </c>
      <c r="S5247" s="3">
        <f t="shared" si="985"/>
        <v>4.3077659086170437</v>
      </c>
      <c r="T5247" s="3">
        <f t="shared" si="985"/>
        <v>-110.20626139068158</v>
      </c>
      <c r="U5247" s="3">
        <f t="shared" si="985"/>
        <v>12.03884479710819</v>
      </c>
      <c r="W5247" s="3">
        <f t="shared" si="978"/>
        <v>-28.368598473340541</v>
      </c>
      <c r="X5247" s="3">
        <f t="shared" si="979"/>
        <v>804.77737934161928</v>
      </c>
      <c r="Z5247" s="3">
        <f t="shared" si="980"/>
        <v>28.368598473340541</v>
      </c>
      <c r="AA5247" s="3">
        <f>Z5246*$AF$4</f>
        <v>23.088307996619147</v>
      </c>
      <c r="AB5247" s="3">
        <f t="shared" si="982"/>
        <v>-5.2802904767213938</v>
      </c>
      <c r="AN5247">
        <v>558</v>
      </c>
      <c r="AO5247" s="13">
        <v>525.44766135453267</v>
      </c>
      <c r="AP5247" s="13">
        <f t="shared" si="974"/>
        <v>32.55233864546733</v>
      </c>
      <c r="AQ5247" s="13"/>
      <c r="AR5247" s="13"/>
      <c r="AS5247" s="13">
        <f t="shared" si="975"/>
        <v>32.55233864546733</v>
      </c>
      <c r="AT5247" s="13"/>
      <c r="AU5247" s="13"/>
      <c r="AV5247" s="13">
        <f t="shared" si="976"/>
        <v>1059.6547512891857</v>
      </c>
      <c r="AW5247" s="13"/>
      <c r="AX5247" s="13"/>
    </row>
    <row r="5248" spans="1:50" x14ac:dyDescent="0.25">
      <c r="A5248">
        <v>0</v>
      </c>
      <c r="B5248">
        <f t="shared" si="981"/>
        <v>5237</v>
      </c>
      <c r="N5248" s="3">
        <f t="shared" si="985"/>
        <v>-94.554814468605414</v>
      </c>
      <c r="O5248" s="3">
        <f t="shared" si="985"/>
        <v>6.9185659967171391</v>
      </c>
      <c r="P5248" s="3">
        <f t="shared" si="985"/>
        <v>67.107956714315961</v>
      </c>
      <c r="Q5248" s="3">
        <f t="shared" si="985"/>
        <v>-28.693605318178157</v>
      </c>
      <c r="R5248" s="3">
        <f t="shared" si="985"/>
        <v>-45.055215239893855</v>
      </c>
      <c r="S5248" s="3">
        <f t="shared" si="985"/>
        <v>15.724431428684998</v>
      </c>
      <c r="T5248" s="3">
        <f t="shared" si="985"/>
        <v>-142.61588212770181</v>
      </c>
      <c r="U5248" s="3">
        <f t="shared" si="985"/>
        <v>10.637308406134363</v>
      </c>
      <c r="W5248" s="3">
        <f t="shared" si="978"/>
        <v>0.48312895311704551</v>
      </c>
      <c r="X5248" s="3">
        <f t="shared" si="979"/>
        <v>0.23341358533997236</v>
      </c>
      <c r="Z5248" s="3">
        <f t="shared" si="980"/>
        <v>-0.48312895311704551</v>
      </c>
      <c r="AA5248" s="3">
        <f>Z5247*$AF$4</f>
        <v>23.313030539406522</v>
      </c>
      <c r="AB5248" s="3">
        <f t="shared" si="982"/>
        <v>23.796159492523568</v>
      </c>
      <c r="AN5248">
        <v>537</v>
      </c>
      <c r="AO5248" s="13">
        <v>437.88824690026388</v>
      </c>
      <c r="AP5248" s="13">
        <f t="shared" si="974"/>
        <v>99.11175309973612</v>
      </c>
      <c r="AQ5248" s="13"/>
      <c r="AR5248" s="13"/>
      <c r="AS5248" s="13">
        <f t="shared" si="975"/>
        <v>99.11175309973612</v>
      </c>
      <c r="AT5248" s="13"/>
      <c r="AU5248" s="13"/>
      <c r="AV5248" s="13">
        <f t="shared" si="976"/>
        <v>9823.1396025030517</v>
      </c>
      <c r="AW5248" s="13"/>
      <c r="AX5248" s="13"/>
    </row>
    <row r="5249" spans="1:50" x14ac:dyDescent="0.25">
      <c r="A5249">
        <v>4</v>
      </c>
      <c r="B5249">
        <f t="shared" si="981"/>
        <v>5238</v>
      </c>
      <c r="N5249" s="3">
        <f t="shared" si="985"/>
        <v>-94.497186798238516</v>
      </c>
      <c r="O5249" s="3">
        <f t="shared" si="985"/>
        <v>6.9243570863862862</v>
      </c>
      <c r="P5249" s="3">
        <f t="shared" si="985"/>
        <v>47.513165645974063</v>
      </c>
      <c r="Q5249" s="3">
        <f t="shared" si="985"/>
        <v>57.562805345895484</v>
      </c>
      <c r="R5249" s="3">
        <f t="shared" si="985"/>
        <v>-60.039803235683209</v>
      </c>
      <c r="S5249" s="3">
        <f t="shared" si="985"/>
        <v>22.939019722871731</v>
      </c>
      <c r="T5249" s="3">
        <f t="shared" si="985"/>
        <v>-136.81169242074395</v>
      </c>
      <c r="U5249" s="3">
        <f t="shared" si="985"/>
        <v>6.3778793785563046</v>
      </c>
      <c r="W5249" s="3">
        <f t="shared" si="978"/>
        <v>60.98292828666203</v>
      </c>
      <c r="X5249" s="3">
        <f t="shared" si="979"/>
        <v>3247.054116122868</v>
      </c>
      <c r="Z5249" s="3">
        <f t="shared" si="980"/>
        <v>-56.98292828666203</v>
      </c>
      <c r="AA5249" s="3">
        <f>Z5248*$AF$4</f>
        <v>-0.39703054238205682</v>
      </c>
      <c r="AB5249" s="3">
        <f t="shared" si="982"/>
        <v>60.585897744279976</v>
      </c>
      <c r="AN5249">
        <v>300</v>
      </c>
      <c r="AO5249" s="13">
        <v>391.58912858728183</v>
      </c>
      <c r="AP5249" s="13">
        <f t="shared" si="974"/>
        <v>-91.589128587281834</v>
      </c>
      <c r="AQ5249" s="13"/>
      <c r="AR5249" s="13"/>
      <c r="AS5249" s="13">
        <f t="shared" si="975"/>
        <v>91.589128587281834</v>
      </c>
      <c r="AT5249" s="13"/>
      <c r="AU5249" s="13"/>
      <c r="AV5249" s="13">
        <f t="shared" si="976"/>
        <v>8388.5684753776459</v>
      </c>
      <c r="AW5249" s="13"/>
      <c r="AX5249" s="13"/>
    </row>
    <row r="5250" spans="1:50" x14ac:dyDescent="0.25">
      <c r="A5250">
        <v>94</v>
      </c>
      <c r="B5250">
        <f t="shared" si="981"/>
        <v>5239</v>
      </c>
      <c r="N5250" s="3">
        <f t="shared" si="985"/>
        <v>-94.439510512860977</v>
      </c>
      <c r="O5250" s="3">
        <f t="shared" si="985"/>
        <v>6.9301339268418056</v>
      </c>
      <c r="P5250" s="3">
        <f t="shared" si="985"/>
        <v>24.698047951555139</v>
      </c>
      <c r="Q5250" s="3">
        <f t="shared" si="985"/>
        <v>139.89640595260647</v>
      </c>
      <c r="R5250" s="3">
        <f t="shared" si="985"/>
        <v>-70.910456427368814</v>
      </c>
      <c r="S5250" s="3">
        <f t="shared" si="985"/>
        <v>24.023559194693441</v>
      </c>
      <c r="T5250" s="3">
        <f t="shared" si="985"/>
        <v>-94.348920214513726</v>
      </c>
      <c r="U5250" s="3">
        <f t="shared" si="985"/>
        <v>0.40492529207597538</v>
      </c>
      <c r="W5250" s="3">
        <f t="shared" si="978"/>
        <v>147.26856872467314</v>
      </c>
      <c r="X5250" s="3">
        <f t="shared" si="979"/>
        <v>2837.5404139752259</v>
      </c>
      <c r="Z5250" s="3">
        <f t="shared" si="980"/>
        <v>-53.268568724673145</v>
      </c>
      <c r="AA5250" s="3">
        <f>Z5249*$AF$4</f>
        <v>-46.82800063669599</v>
      </c>
      <c r="AB5250" s="3">
        <f t="shared" si="982"/>
        <v>100.44056808797716</v>
      </c>
      <c r="AN5250">
        <v>93</v>
      </c>
      <c r="AO5250" s="13">
        <v>184.18195514312396</v>
      </c>
      <c r="AP5250" s="13">
        <f t="shared" si="974"/>
        <v>-91.181955143123957</v>
      </c>
      <c r="AQ5250" s="13"/>
      <c r="AR5250" s="13"/>
      <c r="AS5250" s="13">
        <f t="shared" si="975"/>
        <v>91.181955143123957</v>
      </c>
      <c r="AT5250" s="13"/>
      <c r="AU5250" s="13"/>
      <c r="AV5250" s="13">
        <f t="shared" si="976"/>
        <v>8314.1489437226701</v>
      </c>
      <c r="AW5250" s="13"/>
      <c r="AX5250" s="13"/>
    </row>
    <row r="5251" spans="1:50" x14ac:dyDescent="0.25">
      <c r="A5251">
        <v>313</v>
      </c>
      <c r="B5251">
        <f t="shared" si="981"/>
        <v>5240</v>
      </c>
      <c r="N5251" s="3">
        <f t="shared" si="985"/>
        <v>-94.381785642144848</v>
      </c>
      <c r="O5251" s="3">
        <f t="shared" si="985"/>
        <v>6.9358965061958973</v>
      </c>
      <c r="P5251" s="3">
        <f t="shared" si="985"/>
        <v>0.20895673110875457</v>
      </c>
      <c r="Q5251" s="3">
        <f t="shared" si="985"/>
        <v>212.69629768339269</v>
      </c>
      <c r="R5251" s="3">
        <f t="shared" si="985"/>
        <v>-76.922316302805982</v>
      </c>
      <c r="S5251" s="3">
        <f t="shared" si="985"/>
        <v>18.68822578050802</v>
      </c>
      <c r="T5251" s="3">
        <f t="shared" si="985"/>
        <v>-26.605431030065233</v>
      </c>
      <c r="U5251" s="3">
        <f t="shared" si="985"/>
        <v>-5.6768188159415001</v>
      </c>
      <c r="W5251" s="3">
        <f t="shared" si="978"/>
        <v>245.95740847189163</v>
      </c>
      <c r="X5251" s="3">
        <f t="shared" si="979"/>
        <v>4494.709078804789</v>
      </c>
      <c r="Z5251" s="3">
        <f t="shared" si="980"/>
        <v>67.042591528108375</v>
      </c>
      <c r="AA5251" s="3">
        <f>Z5250*$AF$4</f>
        <v>-43.775577092249144</v>
      </c>
      <c r="AB5251" s="3">
        <f t="shared" si="982"/>
        <v>202.18183137964249</v>
      </c>
      <c r="AN5251">
        <v>5</v>
      </c>
      <c r="AO5251" s="13">
        <v>18.347982134128578</v>
      </c>
      <c r="AP5251" s="13">
        <f t="shared" ref="AP5251:AP5314" si="986">AN5251-AO5251</f>
        <v>-13.347982134128578</v>
      </c>
      <c r="AQ5251" s="13"/>
      <c r="AR5251" s="13"/>
      <c r="AS5251" s="13">
        <f t="shared" ref="AS5251:AS5314" si="987">ABS(AP5251)</f>
        <v>13.347982134128578</v>
      </c>
      <c r="AT5251" s="13"/>
      <c r="AU5251" s="13"/>
      <c r="AV5251" s="13">
        <f t="shared" ref="AV5251:AV5314" si="988">AS5251^2</f>
        <v>178.16862705301571</v>
      </c>
      <c r="AW5251" s="13"/>
      <c r="AX5251" s="13"/>
    </row>
    <row r="5252" spans="1:50" x14ac:dyDescent="0.25">
      <c r="A5252">
        <v>382</v>
      </c>
      <c r="B5252">
        <f t="shared" si="981"/>
        <v>5241</v>
      </c>
      <c r="N5252" s="3">
        <f t="shared" si="985"/>
        <v>-94.324012215787349</v>
      </c>
      <c r="O5252" s="3">
        <f t="shared" si="985"/>
        <v>6.9416448125900958</v>
      </c>
      <c r="P5252" s="3">
        <f t="shared" si="985"/>
        <v>-24.294297067577279</v>
      </c>
      <c r="Q5252" s="3">
        <f t="shared" si="985"/>
        <v>271.0012882243123</v>
      </c>
      <c r="R5252" s="3">
        <f t="shared" si="985"/>
        <v>-77.663449473709235</v>
      </c>
      <c r="S5252" s="3">
        <f t="shared" si="985"/>
        <v>8.3587933236476815</v>
      </c>
      <c r="T5252" s="3">
        <f t="shared" si="985"/>
        <v>48.266961913168608</v>
      </c>
      <c r="U5252" s="3">
        <f t="shared" si="985"/>
        <v>-10.233389630673926</v>
      </c>
      <c r="W5252" s="3">
        <f t="shared" si="978"/>
        <v>339.0679234476147</v>
      </c>
      <c r="X5252" s="3">
        <f t="shared" si="979"/>
        <v>1843.1631970998715</v>
      </c>
      <c r="Z5252" s="3">
        <f t="shared" si="980"/>
        <v>42.932076552385297</v>
      </c>
      <c r="AA5252" s="3">
        <f>Z5251*$AF$4</f>
        <v>55.09493129188418</v>
      </c>
      <c r="AB5252" s="3">
        <f t="shared" si="982"/>
        <v>394.16285473949887</v>
      </c>
      <c r="AN5252">
        <v>0</v>
      </c>
      <c r="AO5252" s="13">
        <v>-36.398977349631281</v>
      </c>
      <c r="AP5252" s="13">
        <f t="shared" si="986"/>
        <v>36.398977349631281</v>
      </c>
      <c r="AQ5252" s="13"/>
      <c r="AR5252" s="13"/>
      <c r="AS5252" s="13">
        <f t="shared" si="987"/>
        <v>36.398977349631281</v>
      </c>
      <c r="AT5252" s="13"/>
      <c r="AU5252" s="13"/>
      <c r="AV5252" s="13">
        <f t="shared" si="988"/>
        <v>1324.8855520989709</v>
      </c>
      <c r="AW5252" s="13"/>
      <c r="AX5252" s="13"/>
    </row>
    <row r="5253" spans="1:50" x14ac:dyDescent="0.25">
      <c r="A5253">
        <v>549</v>
      </c>
      <c r="B5253">
        <f t="shared" si="981"/>
        <v>5242</v>
      </c>
      <c r="N5253" s="3">
        <f t="shared" si="985"/>
        <v>-94.266190263510566</v>
      </c>
      <c r="O5253" s="3">
        <f t="shared" si="985"/>
        <v>6.947378834195308</v>
      </c>
      <c r="P5253" s="3">
        <f t="shared" si="985"/>
        <v>-47.15094259157992</v>
      </c>
      <c r="Q5253" s="3">
        <f t="shared" si="985"/>
        <v>310.83798882355563</v>
      </c>
      <c r="R5253" s="3">
        <f t="shared" si="985"/>
        <v>-73.083073402796174</v>
      </c>
      <c r="S5253" s="3">
        <f t="shared" si="985"/>
        <v>-4.2043793622547447</v>
      </c>
      <c r="T5253" s="3">
        <f t="shared" si="985"/>
        <v>110.20626139066982</v>
      </c>
      <c r="U5253" s="3">
        <f t="shared" si="985"/>
        <v>-12.040587412644079</v>
      </c>
      <c r="W5253" s="3">
        <f t="shared" si="978"/>
        <v>408.26083957727911</v>
      </c>
      <c r="X5253" s="3">
        <f t="shared" si="979"/>
        <v>19807.511276492365</v>
      </c>
      <c r="Z5253" s="3">
        <f t="shared" si="980"/>
        <v>140.73916042272089</v>
      </c>
      <c r="AA5253" s="3">
        <f>Z5252*$AF$4</f>
        <v>35.281151189984712</v>
      </c>
      <c r="AB5253" s="3">
        <f t="shared" si="982"/>
        <v>443.54199076726383</v>
      </c>
      <c r="AN5253">
        <v>0</v>
      </c>
      <c r="AO5253" s="13">
        <v>-16.274802420877744</v>
      </c>
      <c r="AP5253" s="13">
        <f t="shared" si="986"/>
        <v>16.274802420877744</v>
      </c>
      <c r="AQ5253" s="13"/>
      <c r="AR5253" s="13"/>
      <c r="AS5253" s="13">
        <f t="shared" si="987"/>
        <v>16.274802420877744</v>
      </c>
      <c r="AT5253" s="13"/>
      <c r="AU5253" s="13"/>
      <c r="AV5253" s="13">
        <f t="shared" si="988"/>
        <v>264.86919383860811</v>
      </c>
      <c r="AW5253" s="13"/>
      <c r="AX5253" s="13"/>
    </row>
    <row r="5254" spans="1:50" x14ac:dyDescent="0.25">
      <c r="A5254">
        <v>615</v>
      </c>
      <c r="B5254">
        <f t="shared" si="981"/>
        <v>5243</v>
      </c>
      <c r="N5254" s="3">
        <f t="shared" si="985"/>
        <v>-94.208319815061529</v>
      </c>
      <c r="O5254" s="3">
        <f t="shared" si="985"/>
        <v>6.9530985592118446</v>
      </c>
      <c r="P5254" s="3">
        <f t="shared" si="985"/>
        <v>-66.811812085782748</v>
      </c>
      <c r="Q5254" s="3">
        <f t="shared" si="985"/>
        <v>329.49159416855241</v>
      </c>
      <c r="R5254" s="3">
        <f t="shared" si="985"/>
        <v>-63.49503602957418</v>
      </c>
      <c r="S5254" s="3">
        <f t="shared" si="985"/>
        <v>-15.644005747160314</v>
      </c>
      <c r="T5254" s="3">
        <f t="shared" si="985"/>
        <v>142.61588212771059</v>
      </c>
      <c r="U5254" s="3">
        <f t="shared" si="985"/>
        <v>-10.61287794240023</v>
      </c>
      <c r="W5254" s="3">
        <f t="shared" si="978"/>
        <v>439.30290679713966</v>
      </c>
      <c r="X5254" s="3">
        <f t="shared" si="979"/>
        <v>30869.468559934594</v>
      </c>
      <c r="Z5254" s="3">
        <f t="shared" si="980"/>
        <v>175.69709320286034</v>
      </c>
      <c r="AA5254" s="3">
        <f>Z5253*$AF$4</f>
        <v>115.6580346437878</v>
      </c>
      <c r="AB5254" s="3">
        <f t="shared" si="982"/>
        <v>554.9609414409274</v>
      </c>
      <c r="AN5254">
        <v>0</v>
      </c>
      <c r="AO5254" s="13">
        <v>6.8920671420099708</v>
      </c>
      <c r="AP5254" s="13">
        <f t="shared" si="986"/>
        <v>-6.8920671420099708</v>
      </c>
      <c r="AQ5254" s="13"/>
      <c r="AR5254" s="13"/>
      <c r="AS5254" s="13">
        <f t="shared" si="987"/>
        <v>6.8920671420099708</v>
      </c>
      <c r="AT5254" s="13"/>
      <c r="AU5254" s="13"/>
      <c r="AV5254" s="13">
        <f t="shared" si="988"/>
        <v>47.500589489973486</v>
      </c>
      <c r="AW5254" s="13"/>
      <c r="AX5254" s="13"/>
    </row>
    <row r="5255" spans="1:50" x14ac:dyDescent="0.25">
      <c r="A5255">
        <v>615</v>
      </c>
      <c r="B5255">
        <f t="shared" si="981"/>
        <v>5244</v>
      </c>
      <c r="N5255" s="3">
        <f t="shared" si="985"/>
        <v>-94.15040090021229</v>
      </c>
      <c r="O5255" s="3">
        <f t="shared" si="985"/>
        <v>6.9588039758694293</v>
      </c>
      <c r="P5255" s="3">
        <f t="shared" si="985"/>
        <v>-81.944339709491345</v>
      </c>
      <c r="Q5255" s="3">
        <f t="shared" si="985"/>
        <v>325.69089188154948</v>
      </c>
      <c r="R5255" s="3">
        <f t="shared" si="985"/>
        <v>-49.55631087039152</v>
      </c>
      <c r="S5255" s="3">
        <f t="shared" si="985"/>
        <v>-22.903047252414968</v>
      </c>
      <c r="T5255" s="3">
        <f t="shared" si="985"/>
        <v>136.81169242074998</v>
      </c>
      <c r="U5255" s="3">
        <f t="shared" si="985"/>
        <v>-6.33383949242371</v>
      </c>
      <c r="W5255" s="3">
        <f t="shared" si="978"/>
        <v>425.58783361487889</v>
      </c>
      <c r="X5255" s="3">
        <f t="shared" si="979"/>
        <v>35876.968774704801</v>
      </c>
      <c r="Z5255" s="3">
        <f t="shared" si="980"/>
        <v>189.41216638512111</v>
      </c>
      <c r="AA5255" s="3">
        <f>Z5254*$AF$4</f>
        <v>144.38611422317859</v>
      </c>
      <c r="AB5255" s="3">
        <f t="shared" si="982"/>
        <v>569.97394783805748</v>
      </c>
      <c r="AN5255">
        <v>0</v>
      </c>
      <c r="AO5255" s="13">
        <v>22.322766192599225</v>
      </c>
      <c r="AP5255" s="13">
        <f t="shared" si="986"/>
        <v>-22.322766192599225</v>
      </c>
      <c r="AQ5255" s="13"/>
      <c r="AR5255" s="13"/>
      <c r="AS5255" s="13">
        <f t="shared" si="987"/>
        <v>22.322766192599225</v>
      </c>
      <c r="AT5255" s="13"/>
      <c r="AU5255" s="13"/>
      <c r="AV5255" s="13">
        <f t="shared" si="988"/>
        <v>498.30589048945092</v>
      </c>
      <c r="AW5255" s="13"/>
      <c r="AX5255" s="13"/>
    </row>
    <row r="5256" spans="1:50" x14ac:dyDescent="0.25">
      <c r="A5256">
        <v>558</v>
      </c>
      <c r="B5256">
        <f t="shared" si="981"/>
        <v>5245</v>
      </c>
      <c r="N5256" s="3">
        <f t="shared" si="985"/>
        <v>-94.0924335487598</v>
      </c>
      <c r="O5256" s="3">
        <f t="shared" si="985"/>
        <v>6.9644950724272308</v>
      </c>
      <c r="P5256" s="3">
        <f t="shared" si="985"/>
        <v>-91.522879602976872</v>
      </c>
      <c r="Q5256" s="3">
        <f t="shared" si="985"/>
        <v>299.69489354247435</v>
      </c>
      <c r="R5256" s="3">
        <f t="shared" si="985"/>
        <v>-32.221981111179055</v>
      </c>
      <c r="S5256" s="3">
        <f t="shared" si="985"/>
        <v>-24.041652944178779</v>
      </c>
      <c r="T5256" s="3">
        <f t="shared" si="985"/>
        <v>94.348920214527453</v>
      </c>
      <c r="U5256" s="3">
        <f t="shared" si="985"/>
        <v>-0.35310804307443711</v>
      </c>
      <c r="W5256" s="3">
        <f t="shared" si="978"/>
        <v>369.79063714090398</v>
      </c>
      <c r="X5256" s="3">
        <f t="shared" si="979"/>
        <v>35422.764267826875</v>
      </c>
      <c r="Z5256" s="3">
        <f t="shared" si="980"/>
        <v>188.20936285909602</v>
      </c>
      <c r="AA5256" s="3">
        <f>Z5255*$AF$4</f>
        <v>155.65702421362869</v>
      </c>
      <c r="AB5256" s="3">
        <f t="shared" si="982"/>
        <v>525.44766135453267</v>
      </c>
      <c r="AN5256">
        <v>0</v>
      </c>
      <c r="AO5256" s="13">
        <v>26.226571690537682</v>
      </c>
      <c r="AP5256" s="13">
        <f t="shared" si="986"/>
        <v>-26.226571690537682</v>
      </c>
      <c r="AQ5256" s="13"/>
      <c r="AR5256" s="13"/>
      <c r="AS5256" s="13">
        <f t="shared" si="987"/>
        <v>26.226571690537682</v>
      </c>
      <c r="AT5256" s="13"/>
      <c r="AU5256" s="13"/>
      <c r="AV5256" s="13">
        <f t="shared" si="988"/>
        <v>687.83306263891257</v>
      </c>
      <c r="AW5256" s="13"/>
      <c r="AX5256" s="13"/>
    </row>
    <row r="5257" spans="1:50" x14ac:dyDescent="0.25">
      <c r="A5257">
        <v>537</v>
      </c>
      <c r="B5257">
        <f t="shared" si="981"/>
        <v>5246</v>
      </c>
      <c r="N5257" s="3">
        <f t="shared" si="985"/>
        <v>-94.034417790525978</v>
      </c>
      <c r="O5257" s="3">
        <f t="shared" si="985"/>
        <v>6.9701718371738828</v>
      </c>
      <c r="P5257" s="3">
        <f t="shared" si="985"/>
        <v>-94.898221665467588</v>
      </c>
      <c r="Q5257" s="3">
        <f t="shared" si="985"/>
        <v>253.27518347771576</v>
      </c>
      <c r="R5257" s="3">
        <f t="shared" si="985"/>
        <v>-12.67979718846053</v>
      </c>
      <c r="S5257" s="3">
        <f t="shared" si="985"/>
        <v>-18.755550514207663</v>
      </c>
      <c r="T5257" s="3">
        <f t="shared" si="985"/>
        <v>26.605431030082983</v>
      </c>
      <c r="U5257" s="3">
        <f t="shared" si="985"/>
        <v>5.7224918483326563</v>
      </c>
      <c r="W5257" s="3">
        <f t="shared" si="978"/>
        <v>283.21967459628735</v>
      </c>
      <c r="X5257" s="3">
        <f t="shared" si="979"/>
        <v>64404.453562014278</v>
      </c>
      <c r="Z5257" s="3">
        <f t="shared" si="980"/>
        <v>253.78032540371265</v>
      </c>
      <c r="AA5257" s="3">
        <f>Z5256*$AF$4</f>
        <v>154.66857230397653</v>
      </c>
      <c r="AB5257" s="3">
        <f t="shared" si="982"/>
        <v>437.88824690026388</v>
      </c>
      <c r="AN5257">
        <v>0</v>
      </c>
      <c r="AO5257" s="13">
        <v>18.686005990152907</v>
      </c>
      <c r="AP5257" s="13">
        <f t="shared" si="986"/>
        <v>-18.686005990152907</v>
      </c>
      <c r="AQ5257" s="13"/>
      <c r="AR5257" s="13"/>
      <c r="AS5257" s="13">
        <f t="shared" si="987"/>
        <v>18.686005990152907</v>
      </c>
      <c r="AT5257" s="13"/>
      <c r="AU5257" s="13"/>
      <c r="AV5257" s="13">
        <f t="shared" si="988"/>
        <v>349.16681986403034</v>
      </c>
      <c r="AW5257" s="13"/>
      <c r="AX5257" s="13"/>
    </row>
    <row r="5258" spans="1:50" x14ac:dyDescent="0.25">
      <c r="A5258">
        <v>300</v>
      </c>
      <c r="B5258">
        <f t="shared" si="981"/>
        <v>5247</v>
      </c>
      <c r="N5258" s="3">
        <f t="shared" si="985"/>
        <v>-93.976353655357542</v>
      </c>
      <c r="O5258" s="3">
        <f t="shared" si="985"/>
        <v>6.9758342584275264</v>
      </c>
      <c r="P5258" s="3">
        <f t="shared" si="985"/>
        <v>-91.841593434250015</v>
      </c>
      <c r="Q5258" s="3">
        <f t="shared" si="985"/>
        <v>189.59518821598795</v>
      </c>
      <c r="R5258" s="3">
        <f t="shared" si="985"/>
        <v>7.7312080186588439</v>
      </c>
      <c r="S5258" s="3">
        <f t="shared" si="985"/>
        <v>-8.4573576927909002</v>
      </c>
      <c r="T5258" s="3">
        <f t="shared" si="985"/>
        <v>-48.266961913151583</v>
      </c>
      <c r="U5258" s="3">
        <f t="shared" si="985"/>
        <v>10.260647614596706</v>
      </c>
      <c r="W5258" s="3">
        <f t="shared" si="978"/>
        <v>183.03499497376481</v>
      </c>
      <c r="X5258" s="3">
        <f t="shared" si="979"/>
        <v>13680.812400787223</v>
      </c>
      <c r="Z5258" s="3">
        <f t="shared" si="980"/>
        <v>116.96500502623519</v>
      </c>
      <c r="AA5258" s="3">
        <f>Z5257*$AF$4</f>
        <v>208.55413361351702</v>
      </c>
      <c r="AB5258" s="3">
        <f t="shared" si="982"/>
        <v>391.58912858728183</v>
      </c>
      <c r="AN5258">
        <v>0</v>
      </c>
      <c r="AO5258" s="13">
        <v>3.5594874876006273</v>
      </c>
      <c r="AP5258" s="13">
        <f t="shared" si="986"/>
        <v>-3.5594874876006273</v>
      </c>
      <c r="AQ5258" s="13"/>
      <c r="AR5258" s="13"/>
      <c r="AS5258" s="13">
        <f t="shared" si="987"/>
        <v>3.5594874876006273</v>
      </c>
      <c r="AT5258" s="13"/>
      <c r="AU5258" s="13"/>
      <c r="AV5258" s="13">
        <f t="shared" si="988"/>
        <v>12.669951174385426</v>
      </c>
      <c r="AW5258" s="13"/>
      <c r="AX5258" s="13"/>
    </row>
    <row r="5259" spans="1:50" x14ac:dyDescent="0.25">
      <c r="A5259">
        <v>93</v>
      </c>
      <c r="B5259">
        <f t="shared" si="981"/>
        <v>5248</v>
      </c>
      <c r="N5259" s="3">
        <f t="shared" ref="N5259:U5274" si="989">N$3*COS(N$2*$B5259)+N$4*SIN(N$2*$B5259)</f>
        <v>-93.918241173126205</v>
      </c>
      <c r="O5259" s="3">
        <f t="shared" si="989"/>
        <v>6.9814823245358042</v>
      </c>
      <c r="P5259" s="3">
        <f t="shared" si="989"/>
        <v>-82.560165724936411</v>
      </c>
      <c r="Q5259" s="3">
        <f t="shared" si="989"/>
        <v>112.99459419813745</v>
      </c>
      <c r="R5259" s="3">
        <f t="shared" si="989"/>
        <v>27.612469888333173</v>
      </c>
      <c r="S5259" s="3">
        <f t="shared" si="989"/>
        <v>4.1009149485792662</v>
      </c>
      <c r="T5259" s="3">
        <f t="shared" si="989"/>
        <v>-110.20626139070099</v>
      </c>
      <c r="U5259" s="3">
        <f t="shared" si="989"/>
        <v>12.042107030148225</v>
      </c>
      <c r="W5259" s="3">
        <f t="shared" ref="W5259:W5322" si="990">M$3+SUM(N5259:U5259)</f>
        <v>88.06128366261413</v>
      </c>
      <c r="X5259" s="3">
        <f t="shared" ref="X5259:X5322" si="991">(A5259-W5259)^2</f>
        <v>24.390919061162101</v>
      </c>
      <c r="Z5259" s="3">
        <f t="shared" si="980"/>
        <v>4.9387163373858698</v>
      </c>
      <c r="AA5259" s="3">
        <f>Z5258*$AF$4</f>
        <v>96.120671480509813</v>
      </c>
      <c r="AB5259" s="3">
        <f t="shared" si="982"/>
        <v>184.18195514312396</v>
      </c>
      <c r="AN5259">
        <v>0</v>
      </c>
      <c r="AO5259" s="13">
        <v>-12.67648254791564</v>
      </c>
      <c r="AP5259" s="13">
        <f t="shared" si="986"/>
        <v>12.67648254791564</v>
      </c>
      <c r="AQ5259" s="13"/>
      <c r="AR5259" s="13"/>
      <c r="AS5259" s="13">
        <f t="shared" si="987"/>
        <v>12.67648254791564</v>
      </c>
      <c r="AT5259" s="13"/>
      <c r="AU5259" s="13"/>
      <c r="AV5259" s="13">
        <f t="shared" si="988"/>
        <v>160.69320978760979</v>
      </c>
      <c r="AW5259" s="13"/>
      <c r="AX5259" s="13"/>
    </row>
    <row r="5260" spans="1:50" x14ac:dyDescent="0.25">
      <c r="A5260">
        <v>5</v>
      </c>
      <c r="B5260">
        <f t="shared" si="981"/>
        <v>5249</v>
      </c>
      <c r="N5260" s="3">
        <f t="shared" si="989"/>
        <v>-93.860080373728493</v>
      </c>
      <c r="O5260" s="3">
        <f t="shared" si="989"/>
        <v>6.987116023875898</v>
      </c>
      <c r="P5260" s="3">
        <f t="shared" si="989"/>
        <v>-67.68301109821688</v>
      </c>
      <c r="Q5260" s="3">
        <f t="shared" si="989"/>
        <v>28.693605318144265</v>
      </c>
      <c r="R5260" s="3">
        <f t="shared" si="989"/>
        <v>45.601721878252135</v>
      </c>
      <c r="S5260" s="3">
        <f t="shared" si="989"/>
        <v>15.56329033039512</v>
      </c>
      <c r="T5260" s="3">
        <f t="shared" si="989"/>
        <v>-142.61588212770727</v>
      </c>
      <c r="U5260" s="3">
        <f t="shared" si="989"/>
        <v>10.588250922569641</v>
      </c>
      <c r="W5260" s="3">
        <f t="shared" si="990"/>
        <v>14.289394435228246</v>
      </c>
      <c r="X5260" s="3">
        <f t="shared" si="991"/>
        <v>86.292848973249505</v>
      </c>
      <c r="Z5260" s="3">
        <f t="shared" ref="Z5260:Z5323" si="992">A5260-W5260</f>
        <v>-9.289394435228246</v>
      </c>
      <c r="AA5260" s="3">
        <f>Z5259*$AF$4</f>
        <v>4.0585876989003342</v>
      </c>
      <c r="AB5260" s="3">
        <f t="shared" si="982"/>
        <v>18.347982134128578</v>
      </c>
      <c r="AN5260">
        <v>0</v>
      </c>
      <c r="AO5260" s="13">
        <v>-22.82710662896352</v>
      </c>
      <c r="AP5260" s="13">
        <f t="shared" si="986"/>
        <v>22.82710662896352</v>
      </c>
      <c r="AQ5260" s="13"/>
      <c r="AR5260" s="13"/>
      <c r="AS5260" s="13">
        <f t="shared" si="987"/>
        <v>22.82710662896352</v>
      </c>
      <c r="AT5260" s="13"/>
      <c r="AU5260" s="13"/>
      <c r="AV5260" s="13">
        <f t="shared" si="988"/>
        <v>521.07679705007024</v>
      </c>
      <c r="AW5260" s="13"/>
      <c r="AX5260" s="13"/>
    </row>
    <row r="5261" spans="1:50" x14ac:dyDescent="0.25">
      <c r="A5261">
        <v>0</v>
      </c>
      <c r="B5261">
        <f t="shared" ref="B5261:B5324" si="993">B5260+1</f>
        <v>5250</v>
      </c>
      <c r="N5261" s="3">
        <f t="shared" si="989"/>
        <v>-93.801871287085788</v>
      </c>
      <c r="O5261" s="3">
        <f t="shared" si="989"/>
        <v>6.9927353448545704</v>
      </c>
      <c r="P5261" s="3">
        <f t="shared" si="989"/>
        <v>-48.218466854169087</v>
      </c>
      <c r="Q5261" s="3">
        <f t="shared" si="989"/>
        <v>-57.562805345854947</v>
      </c>
      <c r="R5261" s="3">
        <f t="shared" si="989"/>
        <v>60.466338198981504</v>
      </c>
      <c r="S5261" s="3">
        <f t="shared" si="989"/>
        <v>22.866650605439009</v>
      </c>
      <c r="T5261" s="3">
        <f t="shared" si="989"/>
        <v>-136.81169242075597</v>
      </c>
      <c r="U5261" s="3">
        <f t="shared" si="989"/>
        <v>6.28968230024185</v>
      </c>
      <c r="W5261" s="3">
        <f t="shared" si="990"/>
        <v>-28.765045896705061</v>
      </c>
      <c r="X5261" s="3">
        <f t="shared" si="991"/>
        <v>827.42786543954867</v>
      </c>
      <c r="Z5261" s="3">
        <f t="shared" si="992"/>
        <v>28.765045896705061</v>
      </c>
      <c r="AA5261" s="3">
        <f>Z5260*$AF$4</f>
        <v>-7.6339314529262206</v>
      </c>
      <c r="AB5261" s="3">
        <f t="shared" ref="AB5261:AB5324" si="994">AA5261+W5261</f>
        <v>-36.398977349631281</v>
      </c>
      <c r="AN5261">
        <v>0</v>
      </c>
      <c r="AO5261" s="13">
        <v>-21.100866540045676</v>
      </c>
      <c r="AP5261" s="13">
        <f t="shared" si="986"/>
        <v>21.100866540045676</v>
      </c>
      <c r="AQ5261" s="13"/>
      <c r="AR5261" s="13"/>
      <c r="AS5261" s="13">
        <f t="shared" si="987"/>
        <v>21.100866540045676</v>
      </c>
      <c r="AT5261" s="13"/>
      <c r="AU5261" s="13"/>
      <c r="AV5261" s="13">
        <f t="shared" si="988"/>
        <v>445.24656874081916</v>
      </c>
      <c r="AW5261" s="13"/>
      <c r="AX5261" s="13"/>
    </row>
    <row r="5262" spans="1:50" x14ac:dyDescent="0.25">
      <c r="A5262">
        <v>0</v>
      </c>
      <c r="B5262">
        <f t="shared" si="993"/>
        <v>5251</v>
      </c>
      <c r="N5262" s="3">
        <f t="shared" si="989"/>
        <v>-93.743613943144311</v>
      </c>
      <c r="O5262" s="3">
        <f t="shared" si="989"/>
        <v>6.9983402759081583</v>
      </c>
      <c r="P5262" s="3">
        <f t="shared" si="989"/>
        <v>-25.485792386277826</v>
      </c>
      <c r="Q5262" s="3">
        <f t="shared" si="989"/>
        <v>-139.89640595256918</v>
      </c>
      <c r="R5262" s="3">
        <f t="shared" si="989"/>
        <v>71.18779348675163</v>
      </c>
      <c r="S5262" s="3">
        <f t="shared" si="989"/>
        <v>24.059301429566762</v>
      </c>
      <c r="T5262" s="3">
        <f t="shared" si="989"/>
        <v>-94.348920214541167</v>
      </c>
      <c r="U5262" s="3">
        <f t="shared" si="989"/>
        <v>0.30128425433110895</v>
      </c>
      <c r="W5262" s="3">
        <f t="shared" si="990"/>
        <v>-39.913629488330997</v>
      </c>
      <c r="X5262" s="3">
        <f t="shared" si="991"/>
        <v>1593.0978189317657</v>
      </c>
      <c r="Z5262" s="3">
        <f t="shared" si="992"/>
        <v>39.913629488330997</v>
      </c>
      <c r="AA5262" s="3">
        <f>Z5261*$AF$4</f>
        <v>23.638827067453253</v>
      </c>
      <c r="AB5262" s="3">
        <f t="shared" si="994"/>
        <v>-16.274802420877744</v>
      </c>
      <c r="AN5262">
        <v>0</v>
      </c>
      <c r="AO5262" s="13">
        <v>-4.8711381094475463</v>
      </c>
      <c r="AP5262" s="13">
        <f t="shared" si="986"/>
        <v>4.8711381094475463</v>
      </c>
      <c r="AQ5262" s="13"/>
      <c r="AR5262" s="13"/>
      <c r="AS5262" s="13">
        <f t="shared" si="987"/>
        <v>4.8711381094475463</v>
      </c>
      <c r="AT5262" s="13"/>
      <c r="AU5262" s="13"/>
      <c r="AV5262" s="13">
        <f t="shared" si="988"/>
        <v>23.727986481312215</v>
      </c>
      <c r="AW5262" s="13"/>
      <c r="AX5262" s="13"/>
    </row>
    <row r="5263" spans="1:50" x14ac:dyDescent="0.25">
      <c r="A5263">
        <v>0</v>
      </c>
      <c r="B5263">
        <f t="shared" si="993"/>
        <v>5252</v>
      </c>
      <c r="N5263" s="3">
        <f t="shared" si="989"/>
        <v>-93.685308371875195</v>
      </c>
      <c r="O5263" s="3">
        <f t="shared" si="989"/>
        <v>7.0039308055026126</v>
      </c>
      <c r="P5263" s="3">
        <f t="shared" si="989"/>
        <v>-1.0257529934681138</v>
      </c>
      <c r="Q5263" s="3">
        <f t="shared" si="989"/>
        <v>-212.69629768341875</v>
      </c>
      <c r="R5263" s="3">
        <f t="shared" si="989"/>
        <v>77.031452288383178</v>
      </c>
      <c r="S5263" s="3">
        <f t="shared" si="989"/>
        <v>18.822527885223064</v>
      </c>
      <c r="T5263" s="3">
        <f t="shared" si="989"/>
        <v>-26.605431030035881</v>
      </c>
      <c r="U5263" s="3">
        <f t="shared" si="989"/>
        <v>-5.7680588971603086</v>
      </c>
      <c r="W5263" s="3">
        <f t="shared" si="990"/>
        <v>-25.908554435205559</v>
      </c>
      <c r="X5263" s="3">
        <f t="shared" si="991"/>
        <v>671.2531929220097</v>
      </c>
      <c r="Z5263" s="3">
        <f t="shared" si="992"/>
        <v>25.908554435205559</v>
      </c>
      <c r="AA5263" s="3">
        <f>Z5262*$AF$4</f>
        <v>32.80062157721553</v>
      </c>
      <c r="AB5263" s="3">
        <f t="shared" si="994"/>
        <v>6.8920671420099708</v>
      </c>
      <c r="AN5263">
        <v>0</v>
      </c>
      <c r="AO5263" s="13">
        <v>24.408662872846026</v>
      </c>
      <c r="AP5263" s="13">
        <f t="shared" si="986"/>
        <v>-24.408662872846026</v>
      </c>
      <c r="AQ5263" s="13"/>
      <c r="AR5263" s="13"/>
      <c r="AS5263" s="13">
        <f t="shared" si="987"/>
        <v>24.408662872846026</v>
      </c>
      <c r="AT5263" s="13"/>
      <c r="AU5263" s="13"/>
      <c r="AV5263" s="13">
        <f t="shared" si="988"/>
        <v>595.78282324025201</v>
      </c>
      <c r="AW5263" s="13"/>
      <c r="AX5263" s="13"/>
    </row>
    <row r="5264" spans="1:50" x14ac:dyDescent="0.25">
      <c r="A5264">
        <v>0</v>
      </c>
      <c r="B5264">
        <f t="shared" si="993"/>
        <v>5253</v>
      </c>
      <c r="N5264" s="3">
        <f t="shared" si="989"/>
        <v>-93.626954603274285</v>
      </c>
      <c r="O5264" s="3">
        <f t="shared" si="989"/>
        <v>7.0095069221335224</v>
      </c>
      <c r="P5264" s="3">
        <f t="shared" si="989"/>
        <v>23.50380943849769</v>
      </c>
      <c r="Q5264" s="3">
        <f t="shared" si="989"/>
        <v>-271.0012882243318</v>
      </c>
      <c r="R5264" s="3">
        <f t="shared" si="989"/>
        <v>77.596906374140858</v>
      </c>
      <c r="S5264" s="3">
        <f t="shared" si="989"/>
        <v>8.5557654271969614</v>
      </c>
      <c r="T5264" s="3">
        <f t="shared" si="989"/>
        <v>48.266961913196766</v>
      </c>
      <c r="U5264" s="3">
        <f t="shared" si="989"/>
        <v>-10.287715565911936</v>
      </c>
      <c r="W5264" s="3">
        <f t="shared" si="990"/>
        <v>1.0313752432916488</v>
      </c>
      <c r="X5264" s="3">
        <f t="shared" si="991"/>
        <v>1.0637348924749077</v>
      </c>
      <c r="Z5264" s="3">
        <f t="shared" si="992"/>
        <v>-1.0313752432916488</v>
      </c>
      <c r="AA5264" s="3">
        <f>Z5263*$AF$4</f>
        <v>21.291390949307576</v>
      </c>
      <c r="AB5264" s="3">
        <f t="shared" si="994"/>
        <v>22.322766192599225</v>
      </c>
      <c r="AN5264">
        <v>5</v>
      </c>
      <c r="AO5264" s="13">
        <v>61.396272537441476</v>
      </c>
      <c r="AP5264" s="13">
        <f t="shared" si="986"/>
        <v>-56.396272537441476</v>
      </c>
      <c r="AQ5264" s="13"/>
      <c r="AR5264" s="13"/>
      <c r="AS5264" s="13">
        <f t="shared" si="987"/>
        <v>56.396272537441476</v>
      </c>
      <c r="AT5264" s="13"/>
      <c r="AU5264" s="13"/>
      <c r="AV5264" s="13">
        <f t="shared" si="988"/>
        <v>3180.5395561173755</v>
      </c>
      <c r="AW5264" s="13"/>
      <c r="AX5264" s="13"/>
    </row>
    <row r="5265" spans="1:50" x14ac:dyDescent="0.25">
      <c r="A5265">
        <v>0</v>
      </c>
      <c r="B5265">
        <f t="shared" si="993"/>
        <v>5254</v>
      </c>
      <c r="N5265" s="3">
        <f t="shared" si="989"/>
        <v>-93.568552667362226</v>
      </c>
      <c r="O5265" s="3">
        <f t="shared" si="989"/>
        <v>7.0150686143261396</v>
      </c>
      <c r="P5265" s="3">
        <f t="shared" si="989"/>
        <v>46.440340921702351</v>
      </c>
      <c r="Q5265" s="3">
        <f t="shared" si="989"/>
        <v>-310.83798882356734</v>
      </c>
      <c r="R5265" s="3">
        <f t="shared" si="989"/>
        <v>72.845410759561943</v>
      </c>
      <c r="S5265" s="3">
        <f t="shared" si="989"/>
        <v>-3.9973745837952208</v>
      </c>
      <c r="T5265" s="3">
        <f t="shared" si="989"/>
        <v>110.20626139068926</v>
      </c>
      <c r="U5265" s="3">
        <f t="shared" si="989"/>
        <v>-12.043403621476379</v>
      </c>
      <c r="W5265" s="3">
        <f t="shared" si="990"/>
        <v>27.074145551722324</v>
      </c>
      <c r="X5265" s="3">
        <f t="shared" si="991"/>
        <v>733.00935735584574</v>
      </c>
      <c r="Z5265" s="3">
        <f t="shared" si="992"/>
        <v>-27.074145551722324</v>
      </c>
      <c r="AA5265" s="3">
        <f>Z5264*$AF$4</f>
        <v>-0.84757386118464406</v>
      </c>
      <c r="AB5265" s="3">
        <f t="shared" si="994"/>
        <v>26.226571690537682</v>
      </c>
      <c r="AN5265">
        <v>110</v>
      </c>
      <c r="AO5265" s="13">
        <v>102.22959155635371</v>
      </c>
      <c r="AP5265" s="13">
        <f t="shared" si="986"/>
        <v>7.7704084436462892</v>
      </c>
      <c r="AQ5265" s="13"/>
      <c r="AR5265" s="13"/>
      <c r="AS5265" s="13">
        <f t="shared" si="987"/>
        <v>7.7704084436462892</v>
      </c>
      <c r="AT5265" s="13"/>
      <c r="AU5265" s="13"/>
      <c r="AV5265" s="13">
        <f t="shared" si="988"/>
        <v>60.379247381089549</v>
      </c>
      <c r="AW5265" s="13"/>
      <c r="AX5265" s="13"/>
    </row>
    <row r="5266" spans="1:50" x14ac:dyDescent="0.25">
      <c r="A5266">
        <v>0</v>
      </c>
      <c r="B5266">
        <f t="shared" si="993"/>
        <v>5255</v>
      </c>
      <c r="N5266" s="3">
        <f t="shared" si="989"/>
        <v>-93.510102594184488</v>
      </c>
      <c r="O5266" s="3">
        <f t="shared" si="989"/>
        <v>7.0206158706353952</v>
      </c>
      <c r="P5266" s="3">
        <f t="shared" si="989"/>
        <v>66.229259225254552</v>
      </c>
      <c r="Q5266" s="3">
        <f t="shared" si="989"/>
        <v>-329.49159416854883</v>
      </c>
      <c r="R5266" s="3">
        <f t="shared" si="989"/>
        <v>63.102538516622694</v>
      </c>
      <c r="S5266" s="3">
        <f t="shared" si="989"/>
        <v>-15.482286673281514</v>
      </c>
      <c r="T5266" s="3">
        <f t="shared" si="989"/>
        <v>142.61588212770397</v>
      </c>
      <c r="U5266" s="3">
        <f t="shared" si="989"/>
        <v>-10.563427802742792</v>
      </c>
      <c r="W5266" s="3">
        <f t="shared" si="990"/>
        <v>40.935268063102797</v>
      </c>
      <c r="X5266" s="3">
        <f t="shared" si="991"/>
        <v>1675.6961713980838</v>
      </c>
      <c r="Z5266" s="3">
        <f t="shared" si="992"/>
        <v>-40.935268063102797</v>
      </c>
      <c r="AA5266" s="3">
        <f>Z5265*$AF$4</f>
        <v>-22.24926207294989</v>
      </c>
      <c r="AB5266" s="3">
        <f t="shared" si="994"/>
        <v>18.686005990152907</v>
      </c>
      <c r="AN5266">
        <v>243</v>
      </c>
      <c r="AO5266" s="13">
        <v>216.38200295800783</v>
      </c>
      <c r="AP5266" s="13">
        <f t="shared" si="986"/>
        <v>26.617997041992169</v>
      </c>
      <c r="AQ5266" s="13"/>
      <c r="AR5266" s="13"/>
      <c r="AS5266" s="13">
        <f t="shared" si="987"/>
        <v>26.617997041992169</v>
      </c>
      <c r="AT5266" s="13"/>
      <c r="AU5266" s="13"/>
      <c r="AV5266" s="13">
        <f t="shared" si="988"/>
        <v>708.5177665275038</v>
      </c>
      <c r="AW5266" s="13"/>
      <c r="AX5266" s="13"/>
    </row>
    <row r="5267" spans="1:50" x14ac:dyDescent="0.25">
      <c r="A5267">
        <v>0</v>
      </c>
      <c r="B5267">
        <f t="shared" si="993"/>
        <v>5256</v>
      </c>
      <c r="N5267" s="3">
        <f t="shared" si="989"/>
        <v>-93.45160441381131</v>
      </c>
      <c r="O5267" s="3">
        <f t="shared" si="989"/>
        <v>7.0261486796459218</v>
      </c>
      <c r="P5267" s="3">
        <f t="shared" si="989"/>
        <v>81.529319672097373</v>
      </c>
      <c r="Q5267" s="3">
        <f t="shared" si="989"/>
        <v>-325.69089188155664</v>
      </c>
      <c r="R5267" s="3">
        <f t="shared" si="989"/>
        <v>49.035872466250879</v>
      </c>
      <c r="S5267" s="3">
        <f t="shared" si="989"/>
        <v>-22.829830456028954</v>
      </c>
      <c r="T5267" s="3">
        <f t="shared" si="989"/>
        <v>136.81169242076197</v>
      </c>
      <c r="U5267" s="3">
        <f t="shared" si="989"/>
        <v>-6.2454086198252234</v>
      </c>
      <c r="W5267" s="3">
        <f t="shared" si="990"/>
        <v>37.199681429177872</v>
      </c>
      <c r="X5267" s="3">
        <f t="shared" si="991"/>
        <v>1383.816298432321</v>
      </c>
      <c r="Z5267" s="3">
        <f t="shared" si="992"/>
        <v>-37.199681429177872</v>
      </c>
      <c r="AA5267" s="3">
        <f>Z5266*$AF$4</f>
        <v>-33.640193941577245</v>
      </c>
      <c r="AB5267" s="3">
        <f t="shared" si="994"/>
        <v>3.5594874876006273</v>
      </c>
      <c r="AN5267">
        <v>290</v>
      </c>
      <c r="AO5267" s="13">
        <v>337.6809864788961</v>
      </c>
      <c r="AP5267" s="13">
        <f t="shared" si="986"/>
        <v>-47.680986478896102</v>
      </c>
      <c r="AQ5267" s="13"/>
      <c r="AR5267" s="13"/>
      <c r="AS5267" s="13">
        <f t="shared" si="987"/>
        <v>47.680986478896102</v>
      </c>
      <c r="AT5267" s="13"/>
      <c r="AU5267" s="13"/>
      <c r="AV5267" s="13">
        <f t="shared" si="988"/>
        <v>2273.476471600673</v>
      </c>
      <c r="AW5267" s="13"/>
      <c r="AX5267" s="13"/>
    </row>
    <row r="5268" spans="1:50" x14ac:dyDescent="0.25">
      <c r="A5268">
        <v>0</v>
      </c>
      <c r="B5268">
        <f t="shared" si="993"/>
        <v>5257</v>
      </c>
      <c r="N5268" s="3">
        <f t="shared" si="989"/>
        <v>-93.393058156337631</v>
      </c>
      <c r="O5268" s="3">
        <f t="shared" si="989"/>
        <v>7.0316670299720965</v>
      </c>
      <c r="P5268" s="3">
        <f t="shared" si="989"/>
        <v>91.303521435889678</v>
      </c>
      <c r="Q5268" s="3">
        <f t="shared" si="989"/>
        <v>-299.69489354245997</v>
      </c>
      <c r="R5268" s="3">
        <f t="shared" si="989"/>
        <v>31.609262320194556</v>
      </c>
      <c r="S5268" s="3">
        <f t="shared" si="989"/>
        <v>-24.076504323999924</v>
      </c>
      <c r="T5268" s="3">
        <f t="shared" si="989"/>
        <v>94.348920214504773</v>
      </c>
      <c r="U5268" s="3">
        <f t="shared" si="989"/>
        <v>-0.24945488563895246</v>
      </c>
      <c r="W5268" s="3">
        <f t="shared" si="990"/>
        <v>17.893843653768442</v>
      </c>
      <c r="X5268" s="3">
        <f t="shared" si="991"/>
        <v>320.18964070550913</v>
      </c>
      <c r="Z5268" s="3">
        <f t="shared" si="992"/>
        <v>-17.893843653768442</v>
      </c>
      <c r="AA5268" s="3">
        <f>Z5267*$AF$4</f>
        <v>-30.570326201684082</v>
      </c>
      <c r="AB5268" s="3">
        <f t="shared" si="994"/>
        <v>-12.67648254791564</v>
      </c>
      <c r="AN5268">
        <v>234</v>
      </c>
      <c r="AO5268" s="13">
        <v>368.87724033018577</v>
      </c>
      <c r="AP5268" s="13">
        <f t="shared" si="986"/>
        <v>-134.87724033018577</v>
      </c>
      <c r="AQ5268" s="13"/>
      <c r="AR5268" s="13"/>
      <c r="AS5268" s="13">
        <f t="shared" si="987"/>
        <v>134.87724033018577</v>
      </c>
      <c r="AT5268" s="13"/>
      <c r="AU5268" s="13"/>
      <c r="AV5268" s="13">
        <f t="shared" si="988"/>
        <v>18191.869959086693</v>
      </c>
      <c r="AW5268" s="13"/>
      <c r="AX5268" s="13"/>
    </row>
    <row r="5269" spans="1:50" x14ac:dyDescent="0.25">
      <c r="A5269">
        <v>0</v>
      </c>
      <c r="B5269">
        <f t="shared" si="993"/>
        <v>5258</v>
      </c>
      <c r="N5269" s="3">
        <f t="shared" si="989"/>
        <v>-93.334463851883157</v>
      </c>
      <c r="O5269" s="3">
        <f t="shared" si="989"/>
        <v>7.0371709102580366</v>
      </c>
      <c r="P5269" s="3">
        <f t="shared" si="989"/>
        <v>94.889392930887809</v>
      </c>
      <c r="Q5269" s="3">
        <f t="shared" si="989"/>
        <v>-253.2751834776939</v>
      </c>
      <c r="R5269" s="3">
        <f t="shared" si="989"/>
        <v>12.016781578590546</v>
      </c>
      <c r="S5269" s="3">
        <f t="shared" si="989"/>
        <v>-18.889156653083806</v>
      </c>
      <c r="T5269" s="3">
        <f t="shared" si="989"/>
        <v>26.60543103005363</v>
      </c>
      <c r="U5269" s="3">
        <f t="shared" si="989"/>
        <v>5.8135191184938364</v>
      </c>
      <c r="W5269" s="3">
        <f t="shared" si="990"/>
        <v>-8.1221248527331511</v>
      </c>
      <c r="X5269" s="3">
        <f t="shared" si="991"/>
        <v>65.968912123385508</v>
      </c>
      <c r="Z5269" s="3">
        <f t="shared" si="992"/>
        <v>8.1221248527331511</v>
      </c>
      <c r="AA5269" s="3">
        <f>Z5268*$AF$4</f>
        <v>-14.704981776230369</v>
      </c>
      <c r="AB5269" s="3">
        <f t="shared" si="994"/>
        <v>-22.82710662896352</v>
      </c>
      <c r="AN5269">
        <v>331</v>
      </c>
      <c r="AO5269" s="13">
        <v>296.85310529018454</v>
      </c>
      <c r="AP5269" s="13">
        <f t="shared" si="986"/>
        <v>34.146894709815456</v>
      </c>
      <c r="AQ5269" s="13"/>
      <c r="AR5269" s="13"/>
      <c r="AS5269" s="13">
        <f t="shared" si="987"/>
        <v>34.146894709815456</v>
      </c>
      <c r="AT5269" s="13"/>
      <c r="AU5269" s="13"/>
      <c r="AV5269" s="13">
        <f t="shared" si="988"/>
        <v>1166.0104183232227</v>
      </c>
      <c r="AW5269" s="13"/>
      <c r="AX5269" s="13"/>
    </row>
    <row r="5270" spans="1:50" x14ac:dyDescent="0.25">
      <c r="A5270">
        <v>0</v>
      </c>
      <c r="B5270">
        <f t="shared" si="993"/>
        <v>5259</v>
      </c>
      <c r="N5270" s="3">
        <f t="shared" si="989"/>
        <v>-93.275821530592296</v>
      </c>
      <c r="O5270" s="3">
        <f t="shared" si="989"/>
        <v>7.0426603091776441</v>
      </c>
      <c r="P5270" s="3">
        <f t="shared" si="989"/>
        <v>92.043892522300951</v>
      </c>
      <c r="Q5270" s="3">
        <f t="shared" si="989"/>
        <v>-189.59518821596009</v>
      </c>
      <c r="R5270" s="3">
        <f t="shared" si="989"/>
        <v>-8.3990905351544303</v>
      </c>
      <c r="S5270" s="3">
        <f t="shared" si="989"/>
        <v>-8.654014704313127</v>
      </c>
      <c r="T5270" s="3">
        <f t="shared" si="989"/>
        <v>-48.266961913179742</v>
      </c>
      <c r="U5270" s="3">
        <f t="shared" si="989"/>
        <v>10.314592983304042</v>
      </c>
      <c r="W5270" s="3">
        <f t="shared" si="990"/>
        <v>-27.775547522773252</v>
      </c>
      <c r="X5270" s="3">
        <f t="shared" si="991"/>
        <v>771.48104018983531</v>
      </c>
      <c r="Z5270" s="3">
        <f t="shared" si="992"/>
        <v>27.775547522773252</v>
      </c>
      <c r="AA5270" s="3">
        <f>Z5269*$AF$4</f>
        <v>6.6746809827275762</v>
      </c>
      <c r="AB5270" s="3">
        <f t="shared" si="994"/>
        <v>-21.100866540045676</v>
      </c>
      <c r="AN5270">
        <v>437</v>
      </c>
      <c r="AO5270" s="13">
        <v>337.10711462060107</v>
      </c>
      <c r="AP5270" s="13">
        <f t="shared" si="986"/>
        <v>99.892885379398933</v>
      </c>
      <c r="AQ5270" s="13"/>
      <c r="AR5270" s="13"/>
      <c r="AS5270" s="13">
        <f t="shared" si="987"/>
        <v>99.892885379398933</v>
      </c>
      <c r="AT5270" s="13"/>
      <c r="AU5270" s="13"/>
      <c r="AV5270" s="13">
        <f t="shared" si="988"/>
        <v>9978.5885494217328</v>
      </c>
      <c r="AW5270" s="13"/>
      <c r="AX5270" s="13"/>
    </row>
    <row r="5271" spans="1:50" x14ac:dyDescent="0.25">
      <c r="A5271">
        <v>0</v>
      </c>
      <c r="B5271">
        <f t="shared" si="993"/>
        <v>5260</v>
      </c>
      <c r="N5271" s="3">
        <f t="shared" si="989"/>
        <v>-93.217131222634237</v>
      </c>
      <c r="O5271" s="3">
        <f t="shared" si="989"/>
        <v>7.0481352154346117</v>
      </c>
      <c r="P5271" s="3">
        <f t="shared" si="989"/>
        <v>82.959881296227636</v>
      </c>
      <c r="Q5271" s="3">
        <f t="shared" si="989"/>
        <v>-112.99459419817615</v>
      </c>
      <c r="R5271" s="3">
        <f t="shared" si="989"/>
        <v>-28.239455918145623</v>
      </c>
      <c r="S5271" s="3">
        <f t="shared" si="989"/>
        <v>3.8937601855247914</v>
      </c>
      <c r="T5271" s="3">
        <f t="shared" si="989"/>
        <v>-110.20626139067751</v>
      </c>
      <c r="U5271" s="3">
        <f t="shared" si="989"/>
        <v>12.044477162615264</v>
      </c>
      <c r="W5271" s="3">
        <f t="shared" si="990"/>
        <v>-27.696805308187379</v>
      </c>
      <c r="X5271" s="3">
        <f t="shared" si="991"/>
        <v>767.11302427963653</v>
      </c>
      <c r="Z5271" s="3">
        <f t="shared" si="992"/>
        <v>27.696805308187379</v>
      </c>
      <c r="AA5271" s="3">
        <f>Z5270*$AF$4</f>
        <v>22.825667198739833</v>
      </c>
      <c r="AB5271" s="3">
        <f t="shared" si="994"/>
        <v>-4.8711381094475463</v>
      </c>
      <c r="AN5271">
        <v>454</v>
      </c>
      <c r="AO5271" s="13">
        <v>379.44354313221839</v>
      </c>
      <c r="AP5271" s="13">
        <f t="shared" si="986"/>
        <v>74.556456867781606</v>
      </c>
      <c r="AQ5271" s="13"/>
      <c r="AR5271" s="13"/>
      <c r="AS5271" s="13">
        <f t="shared" si="987"/>
        <v>74.556456867781606</v>
      </c>
      <c r="AT5271" s="13"/>
      <c r="AU5271" s="13"/>
      <c r="AV5271" s="13">
        <f t="shared" si="988"/>
        <v>5558.6652606773787</v>
      </c>
      <c r="AW5271" s="13"/>
      <c r="AX5271" s="13"/>
    </row>
    <row r="5272" spans="1:50" x14ac:dyDescent="0.25">
      <c r="A5272">
        <v>0</v>
      </c>
      <c r="B5272">
        <f t="shared" si="993"/>
        <v>5261</v>
      </c>
      <c r="N5272" s="3">
        <f t="shared" si="989"/>
        <v>-93.158392958202683</v>
      </c>
      <c r="O5272" s="3">
        <f t="shared" si="989"/>
        <v>7.053595617762471</v>
      </c>
      <c r="P5272" s="3">
        <f t="shared" si="989"/>
        <v>68.253051405043109</v>
      </c>
      <c r="Q5272" s="3">
        <f t="shared" si="989"/>
        <v>-28.69360531818527</v>
      </c>
      <c r="R5272" s="3">
        <f t="shared" si="989"/>
        <v>-46.144850260439625</v>
      </c>
      <c r="S5272" s="3">
        <f t="shared" si="989"/>
        <v>15.400996276049977</v>
      </c>
      <c r="T5272" s="3">
        <f t="shared" si="989"/>
        <v>-142.61588212770064</v>
      </c>
      <c r="U5272" s="3">
        <f t="shared" si="989"/>
        <v>10.538409042659554</v>
      </c>
      <c r="W5272" s="3">
        <f t="shared" si="990"/>
        <v>1.6477052386307207</v>
      </c>
      <c r="X5272" s="3">
        <f t="shared" si="991"/>
        <v>2.7149325534111202</v>
      </c>
      <c r="Z5272" s="3">
        <f t="shared" si="992"/>
        <v>-1.6477052386307207</v>
      </c>
      <c r="AA5272" s="3">
        <f>Z5271*$AF$4</f>
        <v>22.760957634215305</v>
      </c>
      <c r="AB5272" s="3">
        <f t="shared" si="994"/>
        <v>24.408662872846026</v>
      </c>
      <c r="AN5272">
        <v>427</v>
      </c>
      <c r="AO5272" s="13">
        <v>352.47475601942011</v>
      </c>
      <c r="AP5272" s="13">
        <f t="shared" si="986"/>
        <v>74.525243980579887</v>
      </c>
      <c r="AQ5272" s="13"/>
      <c r="AR5272" s="13"/>
      <c r="AS5272" s="13">
        <f t="shared" si="987"/>
        <v>74.525243980579887</v>
      </c>
      <c r="AT5272" s="13"/>
      <c r="AU5272" s="13"/>
      <c r="AV5272" s="13">
        <f t="shared" si="988"/>
        <v>5554.0119903649584</v>
      </c>
      <c r="AW5272" s="13"/>
      <c r="AX5272" s="13"/>
    </row>
    <row r="5273" spans="1:50" x14ac:dyDescent="0.25">
      <c r="A5273">
        <v>5</v>
      </c>
      <c r="B5273">
        <f t="shared" si="993"/>
        <v>5262</v>
      </c>
      <c r="N5273" s="3">
        <f t="shared" si="989"/>
        <v>-93.099606767516178</v>
      </c>
      <c r="O5273" s="3">
        <f t="shared" si="989"/>
        <v>7.0590415049245889</v>
      </c>
      <c r="P5273" s="3">
        <f t="shared" si="989"/>
        <v>48.92019595311497</v>
      </c>
      <c r="Q5273" s="3">
        <f t="shared" si="989"/>
        <v>57.562805345888464</v>
      </c>
      <c r="R5273" s="3">
        <f t="shared" si="989"/>
        <v>-60.888393709073718</v>
      </c>
      <c r="S5273" s="3">
        <f t="shared" si="989"/>
        <v>22.792587486109447</v>
      </c>
      <c r="T5273" s="3">
        <f t="shared" si="989"/>
        <v>-136.81169242074603</v>
      </c>
      <c r="U5273" s="3">
        <f t="shared" si="989"/>
        <v>6.2010192711504466</v>
      </c>
      <c r="W5273" s="3">
        <f t="shared" si="990"/>
        <v>62.750340225495819</v>
      </c>
      <c r="X5273" s="3">
        <f t="shared" si="991"/>
        <v>3335.1017961605203</v>
      </c>
      <c r="Z5273" s="3">
        <f t="shared" si="992"/>
        <v>-57.750340225495819</v>
      </c>
      <c r="AA5273" s="3">
        <f>Z5272*$AF$4</f>
        <v>-1.3540676880543401</v>
      </c>
      <c r="AB5273" s="3">
        <f t="shared" si="994"/>
        <v>61.396272537441476</v>
      </c>
      <c r="AN5273">
        <v>288</v>
      </c>
      <c r="AO5273" s="13">
        <v>301.07751543850384</v>
      </c>
      <c r="AP5273" s="13">
        <f t="shared" si="986"/>
        <v>-13.077515438503838</v>
      </c>
      <c r="AQ5273" s="13"/>
      <c r="AR5273" s="13"/>
      <c r="AS5273" s="13">
        <f t="shared" si="987"/>
        <v>13.077515438503838</v>
      </c>
      <c r="AT5273" s="13"/>
      <c r="AU5273" s="13"/>
      <c r="AV5273" s="13">
        <f t="shared" si="988"/>
        <v>171.02141004430621</v>
      </c>
      <c r="AW5273" s="13"/>
      <c r="AX5273" s="13"/>
    </row>
    <row r="5274" spans="1:50" x14ac:dyDescent="0.25">
      <c r="A5274">
        <v>110</v>
      </c>
      <c r="B5274">
        <f t="shared" si="993"/>
        <v>5263</v>
      </c>
      <c r="N5274" s="3">
        <f t="shared" si="989"/>
        <v>-93.040772680817838</v>
      </c>
      <c r="O5274" s="3">
        <f t="shared" si="989"/>
        <v>7.0644728657142046</v>
      </c>
      <c r="P5274" s="3">
        <f t="shared" si="989"/>
        <v>26.271648788434383</v>
      </c>
      <c r="Q5274" s="3">
        <f t="shared" si="989"/>
        <v>139.89640595260002</v>
      </c>
      <c r="R5274" s="3">
        <f t="shared" si="989"/>
        <v>-71.459856828570835</v>
      </c>
      <c r="S5274" s="3">
        <f t="shared" si="989"/>
        <v>24.093261308867937</v>
      </c>
      <c r="T5274" s="3">
        <f t="shared" si="989"/>
        <v>-94.348920214518486</v>
      </c>
      <c r="U5274" s="3">
        <f t="shared" si="989"/>
        <v>0.19762089691069651</v>
      </c>
      <c r="W5274" s="3">
        <f t="shared" si="990"/>
        <v>149.68824365026393</v>
      </c>
      <c r="X5274" s="3">
        <f t="shared" si="991"/>
        <v>1575.1566840427149</v>
      </c>
      <c r="Z5274" s="3">
        <f t="shared" si="992"/>
        <v>-39.688243650263928</v>
      </c>
      <c r="AA5274" s="3">
        <f>Z5273*$AF$4</f>
        <v>-47.45865209391021</v>
      </c>
      <c r="AB5274" s="3">
        <f t="shared" si="994"/>
        <v>102.22959155635371</v>
      </c>
      <c r="AN5274">
        <v>86</v>
      </c>
      <c r="AO5274" s="13">
        <v>174.10782776659562</v>
      </c>
      <c r="AP5274" s="13">
        <f t="shared" si="986"/>
        <v>-88.107827766595619</v>
      </c>
      <c r="AQ5274" s="13"/>
      <c r="AR5274" s="13"/>
      <c r="AS5274" s="13">
        <f t="shared" si="987"/>
        <v>88.107827766595619</v>
      </c>
      <c r="AT5274" s="13"/>
      <c r="AU5274" s="13"/>
      <c r="AV5274" s="13">
        <f t="shared" si="988"/>
        <v>7762.9893137480776</v>
      </c>
      <c r="AW5274" s="13"/>
      <c r="AX5274" s="13"/>
    </row>
    <row r="5275" spans="1:50" x14ac:dyDescent="0.25">
      <c r="A5275">
        <v>243</v>
      </c>
      <c r="B5275">
        <f t="shared" si="993"/>
        <v>5264</v>
      </c>
      <c r="N5275" s="3">
        <f t="shared" ref="N5275:U5290" si="995">N$3*COS(N$2*$B5275)+N$4*SIN(N$2*$B5275)</f>
        <v>-92.981890728375475</v>
      </c>
      <c r="O5275" s="3">
        <f t="shared" si="995"/>
        <v>7.0698896889544471</v>
      </c>
      <c r="P5275" s="3">
        <f t="shared" si="995"/>
        <v>1.8424732662327319</v>
      </c>
      <c r="Q5275" s="3">
        <f t="shared" si="995"/>
        <v>212.69629768338723</v>
      </c>
      <c r="R5275" s="3">
        <f t="shared" si="995"/>
        <v>-77.134881647824244</v>
      </c>
      <c r="S5275" s="3">
        <f t="shared" si="995"/>
        <v>18.955435583797055</v>
      </c>
      <c r="T5275" s="3">
        <f t="shared" si="995"/>
        <v>-26.605431030071372</v>
      </c>
      <c r="U5275" s="3">
        <f t="shared" si="995"/>
        <v>-5.8588716703859589</v>
      </c>
      <c r="W5275" s="3">
        <f t="shared" si="990"/>
        <v>248.99740470735824</v>
      </c>
      <c r="X5275" s="3">
        <f t="shared" si="991"/>
        <v>35.96886322384281</v>
      </c>
      <c r="Z5275" s="3">
        <f t="shared" si="992"/>
        <v>-5.9974047073582426</v>
      </c>
      <c r="AA5275" s="3">
        <f>Z5274*$AF$4</f>
        <v>-32.615401749350397</v>
      </c>
      <c r="AB5275" s="3">
        <f t="shared" si="994"/>
        <v>216.38200295800783</v>
      </c>
      <c r="AN5275">
        <v>4</v>
      </c>
      <c r="AO5275" s="13">
        <v>12.353061157958505</v>
      </c>
      <c r="AP5275" s="13">
        <f t="shared" si="986"/>
        <v>-8.3530611579585052</v>
      </c>
      <c r="AQ5275" s="13"/>
      <c r="AR5275" s="13"/>
      <c r="AS5275" s="13">
        <f t="shared" si="987"/>
        <v>8.3530611579585052</v>
      </c>
      <c r="AT5275" s="13"/>
      <c r="AU5275" s="13"/>
      <c r="AV5275" s="13">
        <f t="shared" si="988"/>
        <v>69.773630708595078</v>
      </c>
      <c r="AW5275" s="13"/>
      <c r="AX5275" s="13"/>
    </row>
    <row r="5276" spans="1:50" x14ac:dyDescent="0.25">
      <c r="A5276">
        <v>290</v>
      </c>
      <c r="B5276">
        <f t="shared" si="993"/>
        <v>5265</v>
      </c>
      <c r="N5276" s="3">
        <f t="shared" si="995"/>
        <v>-92.922960940481445</v>
      </c>
      <c r="O5276" s="3">
        <f t="shared" si="995"/>
        <v>7.0752919634983744</v>
      </c>
      <c r="P5276" s="3">
        <f t="shared" si="995"/>
        <v>-22.711580605693523</v>
      </c>
      <c r="Q5276" s="3">
        <f t="shared" si="995"/>
        <v>271.00128822430815</v>
      </c>
      <c r="R5276" s="3">
        <f t="shared" si="995"/>
        <v>-77.524614758598275</v>
      </c>
      <c r="S5276" s="3">
        <f t="shared" si="995"/>
        <v>8.7521037045109438</v>
      </c>
      <c r="T5276" s="3">
        <f t="shared" si="995"/>
        <v>48.26696191316271</v>
      </c>
      <c r="U5276" s="3">
        <f t="shared" si="995"/>
        <v>-10.341279368994753</v>
      </c>
      <c r="W5276" s="3">
        <f t="shared" si="990"/>
        <v>342.60959369335603</v>
      </c>
      <c r="X5276" s="3">
        <f t="shared" si="991"/>
        <v>2767.7693485800069</v>
      </c>
      <c r="Z5276" s="3">
        <f t="shared" si="992"/>
        <v>-52.609593693356032</v>
      </c>
      <c r="AA5276" s="3">
        <f>Z5275*$AF$4</f>
        <v>-4.9286072144599302</v>
      </c>
      <c r="AB5276" s="3">
        <f t="shared" si="994"/>
        <v>337.6809864788961</v>
      </c>
      <c r="AN5276">
        <v>0</v>
      </c>
      <c r="AO5276" s="13">
        <v>-37.440024962559782</v>
      </c>
      <c r="AP5276" s="13">
        <f t="shared" si="986"/>
        <v>37.440024962559782</v>
      </c>
      <c r="AQ5276" s="13"/>
      <c r="AR5276" s="13"/>
      <c r="AS5276" s="13">
        <f t="shared" si="987"/>
        <v>37.440024962559782</v>
      </c>
      <c r="AT5276" s="13"/>
      <c r="AU5276" s="13"/>
      <c r="AV5276" s="13">
        <f t="shared" si="988"/>
        <v>1401.7554691970997</v>
      </c>
      <c r="AW5276" s="13"/>
      <c r="AX5276" s="13"/>
    </row>
    <row r="5277" spans="1:50" x14ac:dyDescent="0.25">
      <c r="A5277">
        <v>234</v>
      </c>
      <c r="B5277">
        <f t="shared" si="993"/>
        <v>5266</v>
      </c>
      <c r="N5277" s="3">
        <f t="shared" si="995"/>
        <v>-92.863983347452759</v>
      </c>
      <c r="O5277" s="3">
        <f t="shared" si="995"/>
        <v>7.0806796782289672</v>
      </c>
      <c r="P5277" s="3">
        <f t="shared" si="995"/>
        <v>-45.726298869268582</v>
      </c>
      <c r="Q5277" s="3">
        <f t="shared" si="995"/>
        <v>310.83798882357894</v>
      </c>
      <c r="R5277" s="3">
        <f t="shared" si="995"/>
        <v>-72.602351599546736</v>
      </c>
      <c r="S5277" s="3">
        <f t="shared" si="995"/>
        <v>-3.7900736727613054</v>
      </c>
      <c r="T5277" s="3">
        <f t="shared" si="995"/>
        <v>110.20626139070866</v>
      </c>
      <c r="U5277" s="3">
        <f t="shared" si="995"/>
        <v>-12.045327633682179</v>
      </c>
      <c r="W5277" s="3">
        <f t="shared" si="990"/>
        <v>412.11127833144883</v>
      </c>
      <c r="X5277" s="3">
        <f t="shared" si="991"/>
        <v>31723.627468862833</v>
      </c>
      <c r="Z5277" s="3">
        <f t="shared" si="992"/>
        <v>-178.11127833144883</v>
      </c>
      <c r="AA5277" s="3">
        <f>Z5276*$AF$4</f>
        <v>-43.234038001263052</v>
      </c>
      <c r="AB5277" s="3">
        <f t="shared" si="994"/>
        <v>368.87724033018577</v>
      </c>
      <c r="AN5277">
        <v>0</v>
      </c>
      <c r="AO5277" s="13">
        <v>-16.441738850878828</v>
      </c>
      <c r="AP5277" s="13">
        <f t="shared" si="986"/>
        <v>16.441738850878828</v>
      </c>
      <c r="AQ5277" s="13"/>
      <c r="AR5277" s="13"/>
      <c r="AS5277" s="13">
        <f t="shared" si="987"/>
        <v>16.441738850878828</v>
      </c>
      <c r="AT5277" s="13"/>
      <c r="AU5277" s="13"/>
      <c r="AV5277" s="13">
        <f t="shared" si="988"/>
        <v>270.33077644049825</v>
      </c>
      <c r="AW5277" s="13"/>
      <c r="AX5277" s="13"/>
    </row>
    <row r="5278" spans="1:50" x14ac:dyDescent="0.25">
      <c r="A5278">
        <v>331</v>
      </c>
      <c r="B5278">
        <f t="shared" si="993"/>
        <v>5267</v>
      </c>
      <c r="N5278" s="3">
        <f t="shared" si="995"/>
        <v>-92.804957979631084</v>
      </c>
      <c r="O5278" s="3">
        <f t="shared" si="995"/>
        <v>7.0860528220591732</v>
      </c>
      <c r="P5278" s="3">
        <f t="shared" si="995"/>
        <v>-65.641799984144882</v>
      </c>
      <c r="Q5278" s="3">
        <f t="shared" si="995"/>
        <v>329.49159416855179</v>
      </c>
      <c r="R5278" s="3">
        <f t="shared" si="995"/>
        <v>-62.705366256086222</v>
      </c>
      <c r="S5278" s="3">
        <f t="shared" si="995"/>
        <v>-15.31942064423291</v>
      </c>
      <c r="T5278" s="3">
        <f t="shared" si="995"/>
        <v>142.61588212770943</v>
      </c>
      <c r="U5278" s="3">
        <f t="shared" si="995"/>
        <v>-10.513195105683238</v>
      </c>
      <c r="W5278" s="3">
        <f t="shared" si="990"/>
        <v>443.22317271018585</v>
      </c>
      <c r="X5278" s="3">
        <f t="shared" si="991"/>
        <v>12594.040493140203</v>
      </c>
      <c r="Z5278" s="3">
        <f t="shared" si="992"/>
        <v>-112.22317271018585</v>
      </c>
      <c r="AA5278" s="3">
        <f>Z5277*$AF$4</f>
        <v>-146.37006742000133</v>
      </c>
      <c r="AB5278" s="3">
        <f t="shared" si="994"/>
        <v>296.85310529018454</v>
      </c>
      <c r="AN5278">
        <v>0</v>
      </c>
      <c r="AO5278" s="13">
        <v>6.7821125790733632</v>
      </c>
      <c r="AP5278" s="13">
        <f t="shared" si="986"/>
        <v>-6.7821125790733632</v>
      </c>
      <c r="AQ5278" s="13"/>
      <c r="AR5278" s="13"/>
      <c r="AS5278" s="13">
        <f t="shared" si="987"/>
        <v>6.7821125790733632</v>
      </c>
      <c r="AT5278" s="13"/>
      <c r="AU5278" s="13"/>
      <c r="AV5278" s="13">
        <f t="shared" si="988"/>
        <v>45.997051035225148</v>
      </c>
      <c r="AW5278" s="13"/>
      <c r="AX5278" s="13"/>
    </row>
    <row r="5279" spans="1:50" x14ac:dyDescent="0.25">
      <c r="A5279">
        <v>437</v>
      </c>
      <c r="B5279">
        <f t="shared" si="993"/>
        <v>5268</v>
      </c>
      <c r="N5279" s="3">
        <f t="shared" si="995"/>
        <v>-92.745884867382529</v>
      </c>
      <c r="O5279" s="3">
        <f t="shared" si="995"/>
        <v>7.0914113839319315</v>
      </c>
      <c r="P5279" s="3">
        <f t="shared" si="995"/>
        <v>-81.108259798612522</v>
      </c>
      <c r="Q5279" s="3">
        <f t="shared" si="995"/>
        <v>325.69089188155073</v>
      </c>
      <c r="R5279" s="3">
        <f t="shared" si="995"/>
        <v>-48.511801398008622</v>
      </c>
      <c r="S5279" s="3">
        <f t="shared" si="995"/>
        <v>-22.754922385447809</v>
      </c>
      <c r="T5279" s="3">
        <f t="shared" si="995"/>
        <v>136.81169242075205</v>
      </c>
      <c r="U5279" s="3">
        <f t="shared" si="995"/>
        <v>-6.1565150763222976</v>
      </c>
      <c r="W5279" s="3">
        <f t="shared" si="990"/>
        <v>429.33099572210472</v>
      </c>
      <c r="X5279" s="3">
        <f t="shared" si="991"/>
        <v>58.813626614376147</v>
      </c>
      <c r="Z5279" s="3">
        <f t="shared" si="992"/>
        <v>7.6690042778952829</v>
      </c>
      <c r="AA5279" s="3">
        <f>Z5278*$AF$4</f>
        <v>-92.223881101503636</v>
      </c>
      <c r="AB5279" s="3">
        <f t="shared" si="994"/>
        <v>337.10711462060107</v>
      </c>
      <c r="AN5279">
        <v>0</v>
      </c>
      <c r="AO5279" s="13">
        <v>22.256385474974003</v>
      </c>
      <c r="AP5279" s="13">
        <f t="shared" si="986"/>
        <v>-22.256385474974003</v>
      </c>
      <c r="AQ5279" s="13"/>
      <c r="AR5279" s="13"/>
      <c r="AS5279" s="13">
        <f t="shared" si="987"/>
        <v>22.256385474974003</v>
      </c>
      <c r="AT5279" s="13"/>
      <c r="AU5279" s="13"/>
      <c r="AV5279" s="13">
        <f t="shared" si="988"/>
        <v>495.3466944106338</v>
      </c>
      <c r="AW5279" s="13"/>
      <c r="AX5279" s="13"/>
    </row>
    <row r="5280" spans="1:50" x14ac:dyDescent="0.25">
      <c r="A5280">
        <v>454</v>
      </c>
      <c r="B5280">
        <f t="shared" si="993"/>
        <v>5269</v>
      </c>
      <c r="N5280" s="3">
        <f t="shared" si="995"/>
        <v>-92.686764041097874</v>
      </c>
      <c r="O5280" s="3">
        <f t="shared" si="995"/>
        <v>7.0967553528201819</v>
      </c>
      <c r="P5280" s="3">
        <f t="shared" si="995"/>
        <v>-91.077399342552425</v>
      </c>
      <c r="Q5280" s="3">
        <f t="shared" si="995"/>
        <v>299.69489354247736</v>
      </c>
      <c r="R5280" s="3">
        <f t="shared" si="995"/>
        <v>-30.994201859172776</v>
      </c>
      <c r="S5280" s="3">
        <f t="shared" si="995"/>
        <v>-24.109572073824449</v>
      </c>
      <c r="T5280" s="3">
        <f t="shared" si="995"/>
        <v>94.3489202145322</v>
      </c>
      <c r="U5280" s="3">
        <f t="shared" si="995"/>
        <v>-0.14578324813915966</v>
      </c>
      <c r="W5280" s="3">
        <f t="shared" si="990"/>
        <v>373.14123210668686</v>
      </c>
      <c r="X5280" s="3">
        <f t="shared" si="991"/>
        <v>6538.1403452246886</v>
      </c>
      <c r="Z5280" s="3">
        <f t="shared" si="992"/>
        <v>80.858767893313143</v>
      </c>
      <c r="AA5280" s="3">
        <f>Z5279*$AF$4</f>
        <v>6.3023110255315649</v>
      </c>
      <c r="AB5280" s="3">
        <f t="shared" si="994"/>
        <v>379.44354313221839</v>
      </c>
      <c r="AN5280">
        <v>0</v>
      </c>
      <c r="AO5280" s="13">
        <v>26.183798097434259</v>
      </c>
      <c r="AP5280" s="13">
        <f t="shared" si="986"/>
        <v>-26.183798097434259</v>
      </c>
      <c r="AQ5280" s="13"/>
      <c r="AR5280" s="13"/>
      <c r="AS5280" s="13">
        <f t="shared" si="987"/>
        <v>26.183798097434259</v>
      </c>
      <c r="AT5280" s="13"/>
      <c r="AU5280" s="13"/>
      <c r="AV5280" s="13">
        <f t="shared" si="988"/>
        <v>685.59128280720188</v>
      </c>
      <c r="AW5280" s="13"/>
      <c r="AX5280" s="13"/>
    </row>
    <row r="5281" spans="1:50" x14ac:dyDescent="0.25">
      <c r="A5281">
        <v>427</v>
      </c>
      <c r="B5281">
        <f t="shared" si="993"/>
        <v>5270</v>
      </c>
      <c r="N5281" s="3">
        <f t="shared" si="995"/>
        <v>-92.627595531192412</v>
      </c>
      <c r="O5281" s="3">
        <f t="shared" si="995"/>
        <v>7.1020847177268953</v>
      </c>
      <c r="P5281" s="3">
        <f t="shared" si="995"/>
        <v>-94.873534622365753</v>
      </c>
      <c r="Q5281" s="3">
        <f t="shared" si="995"/>
        <v>253.27518347772036</v>
      </c>
      <c r="R5281" s="3">
        <f t="shared" si="995"/>
        <v>-11.3528757442844</v>
      </c>
      <c r="S5281" s="3">
        <f t="shared" si="995"/>
        <v>-19.021363449842042</v>
      </c>
      <c r="T5281" s="3">
        <f t="shared" si="995"/>
        <v>26.605431030089129</v>
      </c>
      <c r="U5281" s="3">
        <f t="shared" si="995"/>
        <v>5.9041157128787063</v>
      </c>
      <c r="W5281" s="3">
        <f t="shared" si="990"/>
        <v>286.02582915237429</v>
      </c>
      <c r="X5281" s="3">
        <f t="shared" si="991"/>
        <v>19873.716846175565</v>
      </c>
      <c r="Z5281" s="3">
        <f t="shared" si="992"/>
        <v>140.97417084762571</v>
      </c>
      <c r="AA5281" s="3">
        <f>Z5280*$AF$4</f>
        <v>66.448926867045813</v>
      </c>
      <c r="AB5281" s="3">
        <f t="shared" si="994"/>
        <v>352.47475601942011</v>
      </c>
      <c r="AN5281">
        <v>0</v>
      </c>
      <c r="AO5281" s="13">
        <v>18.653260960796572</v>
      </c>
      <c r="AP5281" s="13">
        <f t="shared" si="986"/>
        <v>-18.653260960796572</v>
      </c>
      <c r="AQ5281" s="13"/>
      <c r="AR5281" s="13"/>
      <c r="AS5281" s="13">
        <f t="shared" si="987"/>
        <v>18.653260960796572</v>
      </c>
      <c r="AT5281" s="13"/>
      <c r="AU5281" s="13"/>
      <c r="AV5281" s="13">
        <f t="shared" si="988"/>
        <v>347.94414447157749</v>
      </c>
      <c r="AW5281" s="13"/>
      <c r="AX5281" s="13"/>
    </row>
    <row r="5282" spans="1:50" x14ac:dyDescent="0.25">
      <c r="A5282">
        <v>288</v>
      </c>
      <c r="B5282">
        <f t="shared" si="993"/>
        <v>5271</v>
      </c>
      <c r="N5282" s="3">
        <f t="shared" si="995"/>
        <v>-92.56837936810598</v>
      </c>
      <c r="O5282" s="3">
        <f t="shared" si="995"/>
        <v>7.1073994676850898</v>
      </c>
      <c r="P5282" s="3">
        <f t="shared" si="995"/>
        <v>-92.239372836114299</v>
      </c>
      <c r="Q5282" s="3">
        <f t="shared" si="995"/>
        <v>189.59518821593218</v>
      </c>
      <c r="R5282" s="3">
        <f t="shared" si="995"/>
        <v>9.0663508321956758</v>
      </c>
      <c r="S5282" s="3">
        <f t="shared" si="995"/>
        <v>-8.8500306111303821</v>
      </c>
      <c r="T5282" s="3">
        <f t="shared" si="995"/>
        <v>-48.266961913207894</v>
      </c>
      <c r="U5282" s="3">
        <f t="shared" si="995"/>
        <v>10.367774228735277</v>
      </c>
      <c r="W5282" s="3">
        <f t="shared" si="990"/>
        <v>185.22635157763349</v>
      </c>
      <c r="X5282" s="3">
        <f t="shared" si="991"/>
        <v>10562.422810044198</v>
      </c>
      <c r="Z5282" s="3">
        <f t="shared" si="992"/>
        <v>102.77364842236651</v>
      </c>
      <c r="AA5282" s="3">
        <f>Z5281*$AF$4</f>
        <v>115.85116386087034</v>
      </c>
      <c r="AB5282" s="3">
        <f t="shared" si="994"/>
        <v>301.07751543850384</v>
      </c>
      <c r="AN5282">
        <v>0</v>
      </c>
      <c r="AO5282" s="13">
        <v>3.539982161275482</v>
      </c>
      <c r="AP5282" s="13">
        <f t="shared" si="986"/>
        <v>-3.539982161275482</v>
      </c>
      <c r="AQ5282" s="13"/>
      <c r="AR5282" s="13"/>
      <c r="AS5282" s="13">
        <f t="shared" si="987"/>
        <v>3.539982161275482</v>
      </c>
      <c r="AT5282" s="13"/>
      <c r="AU5282" s="13"/>
      <c r="AV5282" s="13">
        <f t="shared" si="988"/>
        <v>12.531473702148633</v>
      </c>
      <c r="AW5282" s="13"/>
      <c r="AX5282" s="13"/>
    </row>
    <row r="5283" spans="1:50" x14ac:dyDescent="0.25">
      <c r="A5283">
        <v>86</v>
      </c>
      <c r="B5283">
        <f t="shared" si="993"/>
        <v>5272</v>
      </c>
      <c r="N5283" s="3">
        <f t="shared" si="995"/>
        <v>-92.509115582302869</v>
      </c>
      <c r="O5283" s="3">
        <f t="shared" si="995"/>
        <v>7.1126995917578739</v>
      </c>
      <c r="P5283" s="3">
        <f t="shared" si="995"/>
        <v>-83.3534510528835</v>
      </c>
      <c r="Q5283" s="3">
        <f t="shared" si="995"/>
        <v>112.99459419814414</v>
      </c>
      <c r="R5283" s="3">
        <f t="shared" si="995"/>
        <v>28.864349919167815</v>
      </c>
      <c r="S5283" s="3">
        <f t="shared" si="995"/>
        <v>3.6863169658227162</v>
      </c>
      <c r="T5283" s="3">
        <f t="shared" si="995"/>
        <v>-110.20626139069691</v>
      </c>
      <c r="U5283" s="3">
        <f t="shared" si="995"/>
        <v>12.045955018925955</v>
      </c>
      <c r="W5283" s="3">
        <f t="shared" si="990"/>
        <v>89.649471229579063</v>
      </c>
      <c r="X5283" s="3">
        <f t="shared" si="991"/>
        <v>13.318640255525322</v>
      </c>
      <c r="Z5283" s="3">
        <f t="shared" si="992"/>
        <v>-3.6494712295790634</v>
      </c>
      <c r="AA5283" s="3">
        <f>Z5282*$AF$4</f>
        <v>84.45835653701657</v>
      </c>
      <c r="AB5283" s="3">
        <f t="shared" si="994"/>
        <v>174.10782776659562</v>
      </c>
      <c r="AN5283">
        <v>0</v>
      </c>
      <c r="AO5283" s="13">
        <v>-12.658140051682167</v>
      </c>
      <c r="AP5283" s="13">
        <f t="shared" si="986"/>
        <v>12.658140051682167</v>
      </c>
      <c r="AQ5283" s="13"/>
      <c r="AR5283" s="13"/>
      <c r="AS5283" s="13">
        <f t="shared" si="987"/>
        <v>12.658140051682167</v>
      </c>
      <c r="AT5283" s="13"/>
      <c r="AU5283" s="13"/>
      <c r="AV5283" s="13">
        <f t="shared" si="988"/>
        <v>160.22850956800022</v>
      </c>
      <c r="AW5283" s="13"/>
      <c r="AX5283" s="13"/>
    </row>
    <row r="5284" spans="1:50" x14ac:dyDescent="0.25">
      <c r="A5284">
        <v>4</v>
      </c>
      <c r="B5284">
        <f t="shared" si="993"/>
        <v>5273</v>
      </c>
      <c r="N5284" s="3">
        <f t="shared" si="995"/>
        <v>-92.44980420427197</v>
      </c>
      <c r="O5284" s="3">
        <f t="shared" si="995"/>
        <v>7.1179850790384407</v>
      </c>
      <c r="P5284" s="3">
        <f t="shared" si="995"/>
        <v>-68.818035405171031</v>
      </c>
      <c r="Q5284" s="3">
        <f t="shared" si="995"/>
        <v>28.69360531815137</v>
      </c>
      <c r="R5284" s="3">
        <f t="shared" si="995"/>
        <v>46.684560150574526</v>
      </c>
      <c r="S5284" s="3">
        <f t="shared" si="995"/>
        <v>15.2375612886713</v>
      </c>
      <c r="T5284" s="3">
        <f t="shared" si="995"/>
        <v>-142.61588212770613</v>
      </c>
      <c r="U5284" s="3">
        <f t="shared" si="995"/>
        <v>10.48778645878393</v>
      </c>
      <c r="W5284" s="3">
        <f t="shared" si="990"/>
        <v>15.352160119714284</v>
      </c>
      <c r="X5284" s="3">
        <f t="shared" si="991"/>
        <v>128.87153938363144</v>
      </c>
      <c r="Z5284" s="3">
        <f t="shared" si="992"/>
        <v>-11.352160119714284</v>
      </c>
      <c r="AA5284" s="3">
        <f>Z5283*$AF$4</f>
        <v>-2.9990989617557786</v>
      </c>
      <c r="AB5284" s="3">
        <f t="shared" si="994"/>
        <v>12.353061157958505</v>
      </c>
      <c r="AN5284">
        <v>0</v>
      </c>
      <c r="AO5284" s="13">
        <v>-22.727711860798259</v>
      </c>
      <c r="AP5284" s="13">
        <f t="shared" si="986"/>
        <v>22.727711860798259</v>
      </c>
      <c r="AQ5284" s="13"/>
      <c r="AR5284" s="13"/>
      <c r="AS5284" s="13">
        <f t="shared" si="987"/>
        <v>22.727711860798259</v>
      </c>
      <c r="AT5284" s="13"/>
      <c r="AU5284" s="13"/>
      <c r="AV5284" s="13">
        <f t="shared" si="988"/>
        <v>516.54888642746982</v>
      </c>
      <c r="AW5284" s="13"/>
      <c r="AX5284" s="13"/>
    </row>
    <row r="5285" spans="1:50" x14ac:dyDescent="0.25">
      <c r="A5285">
        <v>0</v>
      </c>
      <c r="B5285">
        <f t="shared" si="993"/>
        <v>5274</v>
      </c>
      <c r="N5285" s="3">
        <f t="shared" si="995"/>
        <v>-92.390445264526591</v>
      </c>
      <c r="O5285" s="3">
        <f t="shared" si="995"/>
        <v>7.123255918650103</v>
      </c>
      <c r="P5285" s="3">
        <f t="shared" si="995"/>
        <v>-49.618300957498164</v>
      </c>
      <c r="Q5285" s="3">
        <f t="shared" si="995"/>
        <v>-57.562805345847927</v>
      </c>
      <c r="R5285" s="3">
        <f t="shared" si="995"/>
        <v>61.305938499352685</v>
      </c>
      <c r="S5285" s="3">
        <f t="shared" si="995"/>
        <v>22.71683585161766</v>
      </c>
      <c r="T5285" s="3">
        <f t="shared" si="995"/>
        <v>-136.81169242075805</v>
      </c>
      <c r="U5285" s="3">
        <f t="shared" si="995"/>
        <v>6.1118968595866292</v>
      </c>
      <c r="W5285" s="3">
        <f t="shared" si="990"/>
        <v>-28.110933297779781</v>
      </c>
      <c r="X5285" s="3">
        <f t="shared" si="991"/>
        <v>790.22457087222404</v>
      </c>
      <c r="Z5285" s="3">
        <f t="shared" si="992"/>
        <v>28.110933297779781</v>
      </c>
      <c r="AA5285" s="3">
        <f>Z5284*$AF$4</f>
        <v>-9.3290916647800017</v>
      </c>
      <c r="AB5285" s="3">
        <f t="shared" si="994"/>
        <v>-37.440024962559782</v>
      </c>
      <c r="AN5285">
        <v>0</v>
      </c>
      <c r="AO5285" s="13">
        <v>-20.868346124020036</v>
      </c>
      <c r="AP5285" s="13">
        <f t="shared" si="986"/>
        <v>20.868346124020036</v>
      </c>
      <c r="AQ5285" s="13"/>
      <c r="AR5285" s="13"/>
      <c r="AS5285" s="13">
        <f t="shared" si="987"/>
        <v>20.868346124020036</v>
      </c>
      <c r="AT5285" s="13"/>
      <c r="AU5285" s="13"/>
      <c r="AV5285" s="13">
        <f t="shared" si="988"/>
        <v>435.48786995190204</v>
      </c>
      <c r="AW5285" s="13"/>
      <c r="AX5285" s="13"/>
    </row>
    <row r="5286" spans="1:50" x14ac:dyDescent="0.25">
      <c r="A5286">
        <v>0</v>
      </c>
      <c r="B5286">
        <f t="shared" si="993"/>
        <v>5275</v>
      </c>
      <c r="N5286" s="3">
        <f t="shared" si="995"/>
        <v>-92.33103879360452</v>
      </c>
      <c r="O5286" s="3">
        <f t="shared" si="995"/>
        <v>7.1285120997463265</v>
      </c>
      <c r="P5286" s="3">
        <f t="shared" si="995"/>
        <v>-27.0555589404144</v>
      </c>
      <c r="Q5286" s="3">
        <f t="shared" si="995"/>
        <v>-139.8964059525627</v>
      </c>
      <c r="R5286" s="3">
        <f t="shared" si="995"/>
        <v>71.726626297900182</v>
      </c>
      <c r="S5286" s="3">
        <f t="shared" si="995"/>
        <v>24.125436316785486</v>
      </c>
      <c r="T5286" s="3">
        <f t="shared" si="995"/>
        <v>-94.348920214545927</v>
      </c>
      <c r="U5286" s="3">
        <f t="shared" si="995"/>
        <v>9.3942899390428103E-2</v>
      </c>
      <c r="W5286" s="3">
        <f t="shared" si="990"/>
        <v>-39.543022725661274</v>
      </c>
      <c r="X5286" s="3">
        <f t="shared" si="991"/>
        <v>1563.650646282164</v>
      </c>
      <c r="Z5286" s="3">
        <f t="shared" si="992"/>
        <v>39.543022725661274</v>
      </c>
      <c r="AA5286" s="3">
        <f>Z5285*$AF$4</f>
        <v>23.101283874782446</v>
      </c>
      <c r="AB5286" s="3">
        <f t="shared" si="994"/>
        <v>-16.441738850878828</v>
      </c>
      <c r="AN5286">
        <v>0</v>
      </c>
      <c r="AO5286" s="13">
        <v>-4.458736094959427</v>
      </c>
      <c r="AP5286" s="13">
        <f t="shared" si="986"/>
        <v>4.458736094959427</v>
      </c>
      <c r="AQ5286" s="13"/>
      <c r="AR5286" s="13"/>
      <c r="AS5286" s="13">
        <f t="shared" si="987"/>
        <v>4.458736094959427</v>
      </c>
      <c r="AT5286" s="13"/>
      <c r="AU5286" s="13"/>
      <c r="AV5286" s="13">
        <f t="shared" si="988"/>
        <v>19.880327564494042</v>
      </c>
      <c r="AW5286" s="13"/>
      <c r="AX5286" s="13"/>
    </row>
    <row r="5287" spans="1:50" x14ac:dyDescent="0.25">
      <c r="A5287">
        <v>0</v>
      </c>
      <c r="B5287">
        <f t="shared" si="993"/>
        <v>5276</v>
      </c>
      <c r="N5287" s="3">
        <f t="shared" si="995"/>
        <v>-92.271584822067979</v>
      </c>
      <c r="O5287" s="3">
        <f t="shared" si="995"/>
        <v>7.1337536115107332</v>
      </c>
      <c r="P5287" s="3">
        <f t="shared" si="995"/>
        <v>-2.6590570453428448</v>
      </c>
      <c r="Q5287" s="3">
        <f t="shared" si="995"/>
        <v>-212.69629768341332</v>
      </c>
      <c r="R5287" s="3">
        <f t="shared" si="995"/>
        <v>77.232596718901988</v>
      </c>
      <c r="S5287" s="3">
        <f t="shared" si="995"/>
        <v>19.086939030199908</v>
      </c>
      <c r="T5287" s="3">
        <f t="shared" si="995"/>
        <v>-26.60543103004202</v>
      </c>
      <c r="U5287" s="3">
        <f t="shared" si="995"/>
        <v>-5.949250408038103</v>
      </c>
      <c r="W5287" s="3">
        <f t="shared" si="990"/>
        <v>-25.713948066647816</v>
      </c>
      <c r="X5287" s="3">
        <f t="shared" si="991"/>
        <v>661.20712517426102</v>
      </c>
      <c r="Z5287" s="3">
        <f t="shared" si="992"/>
        <v>25.713948066647816</v>
      </c>
      <c r="AA5287" s="3">
        <f>Z5286*$AF$4</f>
        <v>32.49606064572118</v>
      </c>
      <c r="AB5287" s="3">
        <f t="shared" si="994"/>
        <v>6.7821125790733632</v>
      </c>
      <c r="AN5287">
        <v>0</v>
      </c>
      <c r="AO5287" s="13">
        <v>25.027545109276012</v>
      </c>
      <c r="AP5287" s="13">
        <f t="shared" si="986"/>
        <v>-25.027545109276012</v>
      </c>
      <c r="AQ5287" s="13"/>
      <c r="AR5287" s="13"/>
      <c r="AS5287" s="13">
        <f t="shared" si="987"/>
        <v>25.027545109276012</v>
      </c>
      <c r="AT5287" s="13"/>
      <c r="AU5287" s="13"/>
      <c r="AV5287" s="13">
        <f t="shared" si="988"/>
        <v>626.37801419684558</v>
      </c>
      <c r="AW5287" s="13"/>
      <c r="AX5287" s="13"/>
    </row>
    <row r="5288" spans="1:50" x14ac:dyDescent="0.25">
      <c r="A5288">
        <v>0</v>
      </c>
      <c r="B5288">
        <f t="shared" si="993"/>
        <v>5277</v>
      </c>
      <c r="N5288" s="3">
        <f t="shared" si="995"/>
        <v>-92.212083380503671</v>
      </c>
      <c r="O5288" s="3">
        <f t="shared" si="995"/>
        <v>7.1389804431571342</v>
      </c>
      <c r="P5288" s="3">
        <f t="shared" si="995"/>
        <v>21.917669258856101</v>
      </c>
      <c r="Q5288" s="3">
        <f t="shared" si="995"/>
        <v>-271.00128822432771</v>
      </c>
      <c r="R5288" s="3">
        <f t="shared" si="995"/>
        <v>77.44657998257</v>
      </c>
      <c r="S5288" s="3">
        <f t="shared" si="995"/>
        <v>8.9477936105237781</v>
      </c>
      <c r="T5288" s="3">
        <f t="shared" si="995"/>
        <v>48.266961913190869</v>
      </c>
      <c r="U5288" s="3">
        <f t="shared" si="995"/>
        <v>-10.394077071826832</v>
      </c>
      <c r="W5288" s="3">
        <f t="shared" si="990"/>
        <v>1.1249200932834924</v>
      </c>
      <c r="X5288" s="3">
        <f t="shared" si="991"/>
        <v>1.2654452162729413</v>
      </c>
      <c r="Z5288" s="3">
        <f t="shared" si="992"/>
        <v>-1.1249200932834924</v>
      </c>
      <c r="AA5288" s="3">
        <f>Z5287*$AF$4</f>
        <v>21.131465381690511</v>
      </c>
      <c r="AB5288" s="3">
        <f t="shared" si="994"/>
        <v>22.256385474974003</v>
      </c>
      <c r="AN5288">
        <v>3</v>
      </c>
      <c r="AO5288" s="13">
        <v>62.216708369837143</v>
      </c>
      <c r="AP5288" s="13">
        <f t="shared" si="986"/>
        <v>-59.216708369837143</v>
      </c>
      <c r="AQ5288" s="13"/>
      <c r="AR5288" s="13"/>
      <c r="AS5288" s="13">
        <f t="shared" si="987"/>
        <v>59.216708369837143</v>
      </c>
      <c r="AT5288" s="13"/>
      <c r="AU5288" s="13"/>
      <c r="AV5288" s="13">
        <f t="shared" si="988"/>
        <v>3506.6185501583404</v>
      </c>
      <c r="AW5288" s="13"/>
      <c r="AX5288" s="13"/>
    </row>
    <row r="5289" spans="1:50" x14ac:dyDescent="0.25">
      <c r="A5289">
        <v>0</v>
      </c>
      <c r="B5289">
        <f t="shared" si="993"/>
        <v>5278</v>
      </c>
      <c r="N5289" s="3">
        <f t="shared" si="995"/>
        <v>-92.152534499522773</v>
      </c>
      <c r="O5289" s="3">
        <f t="shared" si="995"/>
        <v>7.1441925839295477</v>
      </c>
      <c r="P5289" s="3">
        <f t="shared" si="995"/>
        <v>45.008869331813642</v>
      </c>
      <c r="Q5289" s="3">
        <f t="shared" si="995"/>
        <v>-310.83798882356484</v>
      </c>
      <c r="R5289" s="3">
        <f t="shared" si="995"/>
        <v>72.353913928996093</v>
      </c>
      <c r="S5289" s="3">
        <f t="shared" si="995"/>
        <v>-3.5824919863599103</v>
      </c>
      <c r="T5289" s="3">
        <f t="shared" si="995"/>
        <v>110.20626139068517</v>
      </c>
      <c r="U5289" s="3">
        <f t="shared" si="995"/>
        <v>-12.046359306727053</v>
      </c>
      <c r="W5289" s="3">
        <f t="shared" si="990"/>
        <v>27.108246180893701</v>
      </c>
      <c r="X5289" s="3">
        <f t="shared" si="991"/>
        <v>734.85701100393794</v>
      </c>
      <c r="Z5289" s="3">
        <f t="shared" si="992"/>
        <v>-27.108246180893701</v>
      </c>
      <c r="AA5289" s="3">
        <f>Z5288*$AF$4</f>
        <v>-0.92444808345944129</v>
      </c>
      <c r="AB5289" s="3">
        <f t="shared" si="994"/>
        <v>26.183798097434259</v>
      </c>
      <c r="AN5289">
        <v>48</v>
      </c>
      <c r="AO5289" s="13">
        <v>101.5669847942564</v>
      </c>
      <c r="AP5289" s="13">
        <f t="shared" si="986"/>
        <v>-53.566984794256399</v>
      </c>
      <c r="AQ5289" s="13"/>
      <c r="AR5289" s="13"/>
      <c r="AS5289" s="13">
        <f t="shared" si="987"/>
        <v>53.566984794256399</v>
      </c>
      <c r="AT5289" s="13"/>
      <c r="AU5289" s="13"/>
      <c r="AV5289" s="13">
        <f t="shared" si="988"/>
        <v>2869.4218599480964</v>
      </c>
      <c r="AW5289" s="13"/>
      <c r="AX5289" s="13"/>
    </row>
    <row r="5290" spans="1:50" x14ac:dyDescent="0.25">
      <c r="A5290">
        <v>0</v>
      </c>
      <c r="B5290">
        <f t="shared" si="993"/>
        <v>5279</v>
      </c>
      <c r="N5290" s="3">
        <f t="shared" si="995"/>
        <v>-92.092938209760646</v>
      </c>
      <c r="O5290" s="3">
        <f t="shared" si="995"/>
        <v>7.1493900231022325</v>
      </c>
      <c r="P5290" s="3">
        <f t="shared" si="995"/>
        <v>65.049477882456884</v>
      </c>
      <c r="Q5290" s="3">
        <f t="shared" si="995"/>
        <v>-329.4915941685482</v>
      </c>
      <c r="R5290" s="3">
        <f t="shared" si="995"/>
        <v>62.303548671177133</v>
      </c>
      <c r="S5290" s="3">
        <f t="shared" si="995"/>
        <v>-15.155419725434996</v>
      </c>
      <c r="T5290" s="3">
        <f t="shared" si="995"/>
        <v>142.6158821277028</v>
      </c>
      <c r="U5290" s="3">
        <f t="shared" si="995"/>
        <v>-10.462183572545829</v>
      </c>
      <c r="W5290" s="3">
        <f t="shared" si="990"/>
        <v>40.930546589793209</v>
      </c>
      <c r="X5290" s="3">
        <f t="shared" si="991"/>
        <v>1675.3096441392324</v>
      </c>
      <c r="Z5290" s="3">
        <f t="shared" si="992"/>
        <v>-40.930546589793209</v>
      </c>
      <c r="AA5290" s="3">
        <f>Z5289*$AF$4</f>
        <v>-22.277285628996637</v>
      </c>
      <c r="AB5290" s="3">
        <f t="shared" si="994"/>
        <v>18.653260960796572</v>
      </c>
      <c r="AN5290">
        <v>128</v>
      </c>
      <c r="AO5290" s="13">
        <v>166.49929297620713</v>
      </c>
      <c r="AP5290" s="13">
        <f t="shared" si="986"/>
        <v>-38.49929297620713</v>
      </c>
      <c r="AQ5290" s="13"/>
      <c r="AR5290" s="13"/>
      <c r="AS5290" s="13">
        <f t="shared" si="987"/>
        <v>38.49929297620713</v>
      </c>
      <c r="AT5290" s="13"/>
      <c r="AU5290" s="13"/>
      <c r="AV5290" s="13">
        <f t="shared" si="988"/>
        <v>1482.1955596678317</v>
      </c>
      <c r="AW5290" s="13"/>
      <c r="AX5290" s="13"/>
    </row>
    <row r="5291" spans="1:50" x14ac:dyDescent="0.25">
      <c r="A5291">
        <v>0</v>
      </c>
      <c r="B5291">
        <f t="shared" si="993"/>
        <v>5280</v>
      </c>
      <c r="N5291" s="3">
        <f t="shared" ref="N5291:U5306" si="996">N$3*COS(N$2*$B5291)+N$4*SIN(N$2*$B5291)</f>
        <v>-92.033294541877297</v>
      </c>
      <c r="O5291" s="3">
        <f t="shared" si="996"/>
        <v>7.1545727499796898</v>
      </c>
      <c r="P5291" s="3">
        <f t="shared" si="996"/>
        <v>80.681191281885546</v>
      </c>
      <c r="Q5291" s="3">
        <f t="shared" si="996"/>
        <v>-325.69089188155789</v>
      </c>
      <c r="R5291" s="3">
        <f t="shared" si="996"/>
        <v>47.984136489761781</v>
      </c>
      <c r="S5291" s="3">
        <f t="shared" si="996"/>
        <v>-22.678328590001705</v>
      </c>
      <c r="T5291" s="3">
        <f t="shared" si="996"/>
        <v>136.81169242076405</v>
      </c>
      <c r="U5291" s="3">
        <f t="shared" si="996"/>
        <v>-6.0671654472963574</v>
      </c>
      <c r="W5291" s="3">
        <f t="shared" si="990"/>
        <v>37.176296043301647</v>
      </c>
      <c r="X5291" s="3">
        <f t="shared" si="991"/>
        <v>1382.0769874992056</v>
      </c>
      <c r="Z5291" s="3">
        <f t="shared" si="992"/>
        <v>-37.176296043301647</v>
      </c>
      <c r="AA5291" s="3">
        <f>Z5290*$AF$4</f>
        <v>-33.636313882026165</v>
      </c>
      <c r="AB5291" s="3">
        <f t="shared" si="994"/>
        <v>3.539982161275482</v>
      </c>
      <c r="AN5291">
        <v>221</v>
      </c>
      <c r="AO5291" s="13">
        <v>244.23698871949847</v>
      </c>
      <c r="AP5291" s="13">
        <f t="shared" si="986"/>
        <v>-23.23698871949847</v>
      </c>
      <c r="AQ5291" s="13"/>
      <c r="AR5291" s="13"/>
      <c r="AS5291" s="13">
        <f t="shared" si="987"/>
        <v>23.23698871949847</v>
      </c>
      <c r="AT5291" s="13"/>
      <c r="AU5291" s="13"/>
      <c r="AV5291" s="13">
        <f t="shared" si="988"/>
        <v>539.95764475009912</v>
      </c>
      <c r="AW5291" s="13"/>
      <c r="AX5291" s="13"/>
    </row>
    <row r="5292" spans="1:50" x14ac:dyDescent="0.25">
      <c r="A5292">
        <v>0</v>
      </c>
      <c r="B5292">
        <f t="shared" si="993"/>
        <v>5281</v>
      </c>
      <c r="N5292" s="3">
        <f t="shared" si="996"/>
        <v>-91.973603526557</v>
      </c>
      <c r="O5292" s="3">
        <f t="shared" si="996"/>
        <v>7.1597407538966982</v>
      </c>
      <c r="P5292" s="3">
        <f t="shared" si="996"/>
        <v>90.844530074501392</v>
      </c>
      <c r="Q5292" s="3">
        <f t="shared" si="996"/>
        <v>-299.69489354246298</v>
      </c>
      <c r="R5292" s="3">
        <f t="shared" si="996"/>
        <v>30.376845292912236</v>
      </c>
      <c r="S5292" s="3">
        <f t="shared" si="996"/>
        <v>-24.140853743936894</v>
      </c>
      <c r="T5292" s="3">
        <f t="shared" si="996"/>
        <v>94.348920214509519</v>
      </c>
      <c r="U5292" s="3">
        <f t="shared" si="996"/>
        <v>-4.210081076415495E-2</v>
      </c>
      <c r="W5292" s="3">
        <f t="shared" si="990"/>
        <v>17.892968273742696</v>
      </c>
      <c r="X5292" s="3">
        <f t="shared" si="991"/>
        <v>320.15831364516265</v>
      </c>
      <c r="Z5292" s="3">
        <f t="shared" si="992"/>
        <v>-17.892968273742696</v>
      </c>
      <c r="AA5292" s="3">
        <f>Z5291*$AF$4</f>
        <v>-30.551108325424863</v>
      </c>
      <c r="AB5292" s="3">
        <f t="shared" si="994"/>
        <v>-12.658140051682167</v>
      </c>
      <c r="AN5292">
        <v>400</v>
      </c>
      <c r="AO5292" s="13">
        <v>313.13200844440951</v>
      </c>
      <c r="AP5292" s="13">
        <f t="shared" si="986"/>
        <v>86.867991555590493</v>
      </c>
      <c r="AQ5292" s="13"/>
      <c r="AR5292" s="13"/>
      <c r="AS5292" s="13">
        <f t="shared" si="987"/>
        <v>86.867991555590493</v>
      </c>
      <c r="AT5292" s="13"/>
      <c r="AU5292" s="13"/>
      <c r="AV5292" s="13">
        <f t="shared" si="988"/>
        <v>7546.0479569021409</v>
      </c>
      <c r="AW5292" s="13"/>
      <c r="AX5292" s="13"/>
    </row>
    <row r="5293" spans="1:50" x14ac:dyDescent="0.25">
      <c r="A5293">
        <v>0</v>
      </c>
      <c r="B5293">
        <f t="shared" si="993"/>
        <v>5282</v>
      </c>
      <c r="N5293" s="3">
        <f t="shared" si="996"/>
        <v>-91.913865194508332</v>
      </c>
      <c r="O5293" s="3">
        <f t="shared" si="996"/>
        <v>7.1648940242183432</v>
      </c>
      <c r="P5293" s="3">
        <f t="shared" si="996"/>
        <v>94.850647914712965</v>
      </c>
      <c r="Q5293" s="3">
        <f t="shared" si="996"/>
        <v>-253.27518347769845</v>
      </c>
      <c r="R5293" s="3">
        <f t="shared" si="996"/>
        <v>10.688128868894804</v>
      </c>
      <c r="S5293" s="3">
        <f t="shared" si="996"/>
        <v>-19.152161110383179</v>
      </c>
      <c r="T5293" s="3">
        <f t="shared" si="996"/>
        <v>26.605431030059776</v>
      </c>
      <c r="U5293" s="3">
        <f t="shared" si="996"/>
        <v>5.9942749199409961</v>
      </c>
      <c r="W5293" s="3">
        <f t="shared" si="990"/>
        <v>-8.023449463119249</v>
      </c>
      <c r="X5293" s="3">
        <f t="shared" si="991"/>
        <v>64.375741287228564</v>
      </c>
      <c r="Z5293" s="3">
        <f t="shared" si="992"/>
        <v>8.023449463119249</v>
      </c>
      <c r="AA5293" s="3">
        <f>Z5292*$AF$4</f>
        <v>-14.70426239767901</v>
      </c>
      <c r="AB5293" s="3">
        <f t="shared" si="994"/>
        <v>-22.727711860798259</v>
      </c>
      <c r="AN5293">
        <v>371</v>
      </c>
      <c r="AO5293" s="13">
        <v>434.04265960927637</v>
      </c>
      <c r="AP5293" s="13">
        <f t="shared" si="986"/>
        <v>-63.04265960927637</v>
      </c>
      <c r="AQ5293" s="13"/>
      <c r="AR5293" s="13"/>
      <c r="AS5293" s="13">
        <f t="shared" si="987"/>
        <v>63.04265960927637</v>
      </c>
      <c r="AT5293" s="13"/>
      <c r="AU5293" s="13"/>
      <c r="AV5293" s="13">
        <f t="shared" si="988"/>
        <v>3974.3769306110862</v>
      </c>
      <c r="AW5293" s="13"/>
      <c r="AX5293" s="13"/>
    </row>
    <row r="5294" spans="1:50" x14ac:dyDescent="0.25">
      <c r="A5294">
        <v>0</v>
      </c>
      <c r="B5294">
        <f t="shared" si="993"/>
        <v>5283</v>
      </c>
      <c r="N5294" s="3">
        <f t="shared" si="996"/>
        <v>-91.854079576464301</v>
      </c>
      <c r="O5294" s="3">
        <f t="shared" si="996"/>
        <v>7.1700325503400215</v>
      </c>
      <c r="P5294" s="3">
        <f t="shared" si="996"/>
        <v>92.42801989415257</v>
      </c>
      <c r="Q5294" s="3">
        <f t="shared" si="996"/>
        <v>-189.59518821596592</v>
      </c>
      <c r="R5294" s="3">
        <f t="shared" si="996"/>
        <v>-9.7329394779251501</v>
      </c>
      <c r="S5294" s="3">
        <f t="shared" si="996"/>
        <v>-9.0453908920481396</v>
      </c>
      <c r="T5294" s="3">
        <f t="shared" si="996"/>
        <v>-48.266961913173837</v>
      </c>
      <c r="U5294" s="3">
        <f t="shared" si="996"/>
        <v>10.420187411124136</v>
      </c>
      <c r="W5294" s="3">
        <f t="shared" si="990"/>
        <v>-27.461936658316802</v>
      </c>
      <c r="X5294" s="3">
        <f t="shared" si="991"/>
        <v>754.15796502540422</v>
      </c>
      <c r="Z5294" s="3">
        <f t="shared" si="992"/>
        <v>27.461936658316802</v>
      </c>
      <c r="AA5294" s="3">
        <f>Z5293*$AF$4</f>
        <v>6.5935905342967676</v>
      </c>
      <c r="AB5294" s="3">
        <f t="shared" si="994"/>
        <v>-20.868346124020036</v>
      </c>
      <c r="AN5294">
        <v>428</v>
      </c>
      <c r="AO5294" s="13">
        <v>370.51305301894183</v>
      </c>
      <c r="AP5294" s="13">
        <f t="shared" si="986"/>
        <v>57.486946981058168</v>
      </c>
      <c r="AQ5294" s="13"/>
      <c r="AR5294" s="13"/>
      <c r="AS5294" s="13">
        <f t="shared" si="987"/>
        <v>57.486946981058168</v>
      </c>
      <c r="AT5294" s="13"/>
      <c r="AU5294" s="13"/>
      <c r="AV5294" s="13">
        <f t="shared" si="988"/>
        <v>3304.7490732029928</v>
      </c>
      <c r="AW5294" s="13"/>
      <c r="AX5294" s="13"/>
    </row>
    <row r="5295" spans="1:50" x14ac:dyDescent="0.25">
      <c r="A5295">
        <v>0</v>
      </c>
      <c r="B5295">
        <f t="shared" si="993"/>
        <v>5284</v>
      </c>
      <c r="N5295" s="3">
        <f t="shared" si="996"/>
        <v>-91.794246703182182</v>
      </c>
      <c r="O5295" s="3">
        <f t="shared" si="996"/>
        <v>7.175156321687469</v>
      </c>
      <c r="P5295" s="3">
        <f t="shared" si="996"/>
        <v>83.740845838571005</v>
      </c>
      <c r="Q5295" s="3">
        <f t="shared" si="996"/>
        <v>-112.99459419818287</v>
      </c>
      <c r="R5295" s="3">
        <f t="shared" si="996"/>
        <v>-29.487105598114663</v>
      </c>
      <c r="S5295" s="3">
        <f t="shared" si="996"/>
        <v>3.478600657255325</v>
      </c>
      <c r="T5295" s="3">
        <f t="shared" si="996"/>
        <v>-110.20626139067342</v>
      </c>
      <c r="U5295" s="3">
        <f t="shared" si="996"/>
        <v>12.046540489597936</v>
      </c>
      <c r="W5295" s="3">
        <f t="shared" si="990"/>
        <v>-27.026681021397593</v>
      </c>
      <c r="X5295" s="3">
        <f t="shared" si="991"/>
        <v>730.44148703237283</v>
      </c>
      <c r="Z5295" s="3">
        <f t="shared" si="992"/>
        <v>27.026681021397593</v>
      </c>
      <c r="AA5295" s="3">
        <f>Z5294*$AF$4</f>
        <v>22.567944926438166</v>
      </c>
      <c r="AB5295" s="3">
        <f t="shared" si="994"/>
        <v>-4.458736094959427</v>
      </c>
      <c r="AN5295">
        <v>296</v>
      </c>
      <c r="AO5295" s="13">
        <v>372.33006610388816</v>
      </c>
      <c r="AP5295" s="13">
        <f t="shared" si="986"/>
        <v>-76.330066103888157</v>
      </c>
      <c r="AQ5295" s="13"/>
      <c r="AR5295" s="13"/>
      <c r="AS5295" s="13">
        <f t="shared" si="987"/>
        <v>76.330066103888157</v>
      </c>
      <c r="AT5295" s="13"/>
      <c r="AU5295" s="13"/>
      <c r="AV5295" s="13">
        <f t="shared" si="988"/>
        <v>5826.2789914239356</v>
      </c>
      <c r="AW5295" s="13"/>
      <c r="AX5295" s="13"/>
    </row>
    <row r="5296" spans="1:50" x14ac:dyDescent="0.25">
      <c r="A5296">
        <v>0</v>
      </c>
      <c r="B5296">
        <f t="shared" si="993"/>
        <v>5285</v>
      </c>
      <c r="N5296" s="3">
        <f t="shared" si="996"/>
        <v>-91.734366605443654</v>
      </c>
      <c r="O5296" s="3">
        <f t="shared" si="996"/>
        <v>7.1802653277167874</v>
      </c>
      <c r="P5296" s="3">
        <f t="shared" si="996"/>
        <v>69.377921243602515</v>
      </c>
      <c r="Q5296" s="3">
        <f t="shared" si="996"/>
        <v>-28.693605318117449</v>
      </c>
      <c r="R5296" s="3">
        <f t="shared" si="996"/>
        <v>-47.220811565965718</v>
      </c>
      <c r="S5296" s="3">
        <f t="shared" si="996"/>
        <v>15.072997475829091</v>
      </c>
      <c r="T5296" s="3">
        <f t="shared" si="996"/>
        <v>-142.61588212771159</v>
      </c>
      <c r="U5296" s="3">
        <f t="shared" si="996"/>
        <v>10.4363869211479</v>
      </c>
      <c r="W5296" s="3">
        <f t="shared" si="990"/>
        <v>2.8172889127016845</v>
      </c>
      <c r="X5296" s="3">
        <f t="shared" si="991"/>
        <v>7.9371168176318392</v>
      </c>
      <c r="Z5296" s="3">
        <f t="shared" si="992"/>
        <v>-2.8172889127016845</v>
      </c>
      <c r="AA5296" s="3">
        <f>Z5295*$AF$4</f>
        <v>22.210256196574328</v>
      </c>
      <c r="AB5296" s="3">
        <f t="shared" si="994"/>
        <v>25.027545109276012</v>
      </c>
      <c r="AN5296">
        <v>213</v>
      </c>
      <c r="AO5296" s="13">
        <v>222.68770832960104</v>
      </c>
      <c r="AP5296" s="13">
        <f t="shared" si="986"/>
        <v>-9.6877083296010369</v>
      </c>
      <c r="AQ5296" s="13"/>
      <c r="AR5296" s="13"/>
      <c r="AS5296" s="13">
        <f t="shared" si="987"/>
        <v>9.6877083296010369</v>
      </c>
      <c r="AT5296" s="13"/>
      <c r="AU5296" s="13"/>
      <c r="AV5296" s="13">
        <f t="shared" si="988"/>
        <v>93.851692679421319</v>
      </c>
      <c r="AW5296" s="13"/>
      <c r="AX5296" s="13"/>
    </row>
    <row r="5297" spans="1:50" x14ac:dyDescent="0.25">
      <c r="A5297">
        <v>3</v>
      </c>
      <c r="B5297">
        <f t="shared" si="993"/>
        <v>5286</v>
      </c>
      <c r="N5297" s="3">
        <f t="shared" si="996"/>
        <v>-91.674439314054553</v>
      </c>
      <c r="O5297" s="3">
        <f t="shared" si="996"/>
        <v>7.1853595579144702</v>
      </c>
      <c r="P5297" s="3">
        <f t="shared" si="996"/>
        <v>50.312730150429182</v>
      </c>
      <c r="Q5297" s="3">
        <f t="shared" si="996"/>
        <v>57.562805345881443</v>
      </c>
      <c r="R5297" s="3">
        <f t="shared" si="996"/>
        <v>-61.718941637340279</v>
      </c>
      <c r="S5297" s="3">
        <f t="shared" si="996"/>
        <v>22.639401313774748</v>
      </c>
      <c r="T5297" s="3">
        <f t="shared" si="996"/>
        <v>-136.81169242074813</v>
      </c>
      <c r="U5297" s="3">
        <f t="shared" si="996"/>
        <v>6.0223216679055849</v>
      </c>
      <c r="W5297" s="3">
        <f t="shared" si="990"/>
        <v>64.531928225406261</v>
      </c>
      <c r="X5297" s="3">
        <f t="shared" si="991"/>
        <v>3786.1781911365479</v>
      </c>
      <c r="Z5297" s="3">
        <f t="shared" si="992"/>
        <v>-61.531928225406261</v>
      </c>
      <c r="AA5297" s="3">
        <f>Z5296*$AF$4</f>
        <v>-2.3152198555691172</v>
      </c>
      <c r="AB5297" s="3">
        <f t="shared" si="994"/>
        <v>62.216708369837143</v>
      </c>
      <c r="AN5297">
        <v>128</v>
      </c>
      <c r="AO5297" s="13">
        <v>125.09824416756791</v>
      </c>
      <c r="AP5297" s="13">
        <f t="shared" si="986"/>
        <v>2.9017558324320873</v>
      </c>
      <c r="AQ5297" s="13"/>
      <c r="AR5297" s="13"/>
      <c r="AS5297" s="13">
        <f t="shared" si="987"/>
        <v>2.9017558324320873</v>
      </c>
      <c r="AT5297" s="13"/>
      <c r="AU5297" s="13"/>
      <c r="AV5297" s="13">
        <f t="shared" si="988"/>
        <v>8.4201869110536354</v>
      </c>
      <c r="AW5297" s="13"/>
      <c r="AX5297" s="13"/>
    </row>
    <row r="5298" spans="1:50" x14ac:dyDescent="0.25">
      <c r="A5298">
        <v>48</v>
      </c>
      <c r="B5298">
        <f t="shared" si="993"/>
        <v>5287</v>
      </c>
      <c r="N5298" s="3">
        <f t="shared" si="996"/>
        <v>-91.614464859845057</v>
      </c>
      <c r="O5298" s="3">
        <f t="shared" si="996"/>
        <v>7.1904390017974054</v>
      </c>
      <c r="P5298" s="3">
        <f t="shared" si="996"/>
        <v>27.837464768768289</v>
      </c>
      <c r="Q5298" s="3">
        <f t="shared" si="996"/>
        <v>139.89640595259357</v>
      </c>
      <c r="R5298" s="3">
        <f t="shared" si="996"/>
        <v>-71.98808213197178</v>
      </c>
      <c r="S5298" s="3">
        <f t="shared" si="996"/>
        <v>24.155824069741353</v>
      </c>
      <c r="T5298" s="3">
        <f t="shared" si="996"/>
        <v>-94.348920214523233</v>
      </c>
      <c r="U5298" s="3">
        <f t="shared" si="996"/>
        <v>-9.7420575913460539E-3</v>
      </c>
      <c r="W5298" s="3">
        <f t="shared" si="990"/>
        <v>152.13330809061301</v>
      </c>
      <c r="X5298" s="3">
        <f t="shared" si="991"/>
        <v>10843.74585389453</v>
      </c>
      <c r="Z5298" s="3">
        <f t="shared" si="992"/>
        <v>-104.13330809061301</v>
      </c>
      <c r="AA5298" s="3">
        <f>Z5297*$AF$4</f>
        <v>-50.566323296356614</v>
      </c>
      <c r="AB5298" s="3">
        <f t="shared" si="994"/>
        <v>101.5669847942564</v>
      </c>
      <c r="AN5298">
        <v>48</v>
      </c>
      <c r="AO5298" s="13">
        <v>42.40374393732413</v>
      </c>
      <c r="AP5298" s="13">
        <f t="shared" si="986"/>
        <v>5.5962560626758702</v>
      </c>
      <c r="AQ5298" s="13"/>
      <c r="AR5298" s="13"/>
      <c r="AS5298" s="13">
        <f t="shared" si="987"/>
        <v>5.5962560626758702</v>
      </c>
      <c r="AT5298" s="13"/>
      <c r="AU5298" s="13"/>
      <c r="AV5298" s="13">
        <f t="shared" si="988"/>
        <v>31.318081919036434</v>
      </c>
      <c r="AW5298" s="13"/>
      <c r="AX5298" s="13"/>
    </row>
    <row r="5299" spans="1:50" x14ac:dyDescent="0.25">
      <c r="A5299">
        <v>128</v>
      </c>
      <c r="B5299">
        <f t="shared" si="993"/>
        <v>5288</v>
      </c>
      <c r="N5299" s="3">
        <f t="shared" si="996"/>
        <v>-91.554443273669733</v>
      </c>
      <c r="O5299" s="3">
        <f t="shared" si="996"/>
        <v>7.1955036489129132</v>
      </c>
      <c r="P5299" s="3">
        <f t="shared" si="996"/>
        <v>3.4754438367856668</v>
      </c>
      <c r="Q5299" s="3">
        <f t="shared" si="996"/>
        <v>212.69629768338177</v>
      </c>
      <c r="R5299" s="3">
        <f t="shared" si="996"/>
        <v>-77.32459026270601</v>
      </c>
      <c r="S5299" s="3">
        <f t="shared" si="996"/>
        <v>19.217028482430727</v>
      </c>
      <c r="T5299" s="3">
        <f t="shared" si="996"/>
        <v>-26.605431030077533</v>
      </c>
      <c r="U5299" s="3">
        <f t="shared" si="996"/>
        <v>-6.0391884147096677</v>
      </c>
      <c r="W5299" s="3">
        <f t="shared" si="990"/>
        <v>252.07500423199198</v>
      </c>
      <c r="X5299" s="3">
        <f t="shared" si="991"/>
        <v>15394.606675168829</v>
      </c>
      <c r="Z5299" s="3">
        <f t="shared" si="992"/>
        <v>-124.07500423199198</v>
      </c>
      <c r="AA5299" s="3">
        <f>Z5298*$AF$4</f>
        <v>-85.575711255784867</v>
      </c>
      <c r="AB5299" s="3">
        <f t="shared" si="994"/>
        <v>166.49929297620713</v>
      </c>
      <c r="AN5299">
        <v>3</v>
      </c>
      <c r="AO5299" s="13">
        <v>-19.124492973099237</v>
      </c>
      <c r="AP5299" s="13">
        <f t="shared" si="986"/>
        <v>22.124492973099237</v>
      </c>
      <c r="AQ5299" s="13"/>
      <c r="AR5299" s="13"/>
      <c r="AS5299" s="13">
        <f t="shared" si="987"/>
        <v>22.124492973099237</v>
      </c>
      <c r="AT5299" s="13"/>
      <c r="AU5299" s="13"/>
      <c r="AV5299" s="13">
        <f t="shared" si="988"/>
        <v>489.49318931671752</v>
      </c>
      <c r="AW5299" s="13"/>
      <c r="AX5299" s="13"/>
    </row>
    <row r="5300" spans="1:50" x14ac:dyDescent="0.25">
      <c r="A5300">
        <v>221</v>
      </c>
      <c r="B5300">
        <f t="shared" si="993"/>
        <v>5289</v>
      </c>
      <c r="N5300" s="3">
        <f t="shared" si="996"/>
        <v>-91.494374586407133</v>
      </c>
      <c r="O5300" s="3">
        <f t="shared" si="996"/>
        <v>7.2005534888387688</v>
      </c>
      <c r="P5300" s="3">
        <f t="shared" si="996"/>
        <v>-21.122134212320173</v>
      </c>
      <c r="Q5300" s="3">
        <f t="shared" si="996"/>
        <v>271.00128822430412</v>
      </c>
      <c r="R5300" s="3">
        <f t="shared" si="996"/>
        <v>-77.362807827014308</v>
      </c>
      <c r="S5300" s="3">
        <f t="shared" si="996"/>
        <v>9.1428206481606615</v>
      </c>
      <c r="T5300" s="3">
        <f t="shared" si="996"/>
        <v>48.266961913156813</v>
      </c>
      <c r="U5300" s="3">
        <f t="shared" si="996"/>
        <v>-10.446104763055448</v>
      </c>
      <c r="W5300" s="3">
        <f t="shared" si="990"/>
        <v>346.20058644730716</v>
      </c>
      <c r="X5300" s="3">
        <f t="shared" si="991"/>
        <v>15675.186846749633</v>
      </c>
      <c r="Z5300" s="3">
        <f t="shared" si="992"/>
        <v>-125.20058644730716</v>
      </c>
      <c r="AA5300" s="3">
        <f>Z5299*$AF$4</f>
        <v>-101.96359772780869</v>
      </c>
      <c r="AB5300" s="3">
        <f t="shared" si="994"/>
        <v>244.23698871949847</v>
      </c>
      <c r="AN5300">
        <v>0</v>
      </c>
      <c r="AO5300" s="13">
        <v>-38.488848994621819</v>
      </c>
      <c r="AP5300" s="13">
        <f t="shared" si="986"/>
        <v>38.488848994621819</v>
      </c>
      <c r="AQ5300" s="13"/>
      <c r="AR5300" s="13"/>
      <c r="AS5300" s="13">
        <f t="shared" si="987"/>
        <v>38.488848994621819</v>
      </c>
      <c r="AT5300" s="13"/>
      <c r="AU5300" s="13"/>
      <c r="AV5300" s="13">
        <f t="shared" si="988"/>
        <v>1481.3914969308009</v>
      </c>
      <c r="AW5300" s="13"/>
      <c r="AX5300" s="13"/>
    </row>
    <row r="5301" spans="1:50" x14ac:dyDescent="0.25">
      <c r="A5301">
        <v>400</v>
      </c>
      <c r="B5301">
        <f t="shared" si="993"/>
        <v>5290</v>
      </c>
      <c r="N5301" s="3">
        <f t="shared" si="996"/>
        <v>-91.434258828960239</v>
      </c>
      <c r="O5301" s="3">
        <f t="shared" si="996"/>
        <v>7.2055885111832101</v>
      </c>
      <c r="P5301" s="3">
        <f t="shared" si="996"/>
        <v>-44.288105457766868</v>
      </c>
      <c r="Q5301" s="3">
        <f t="shared" si="996"/>
        <v>310.8379888235765</v>
      </c>
      <c r="R5301" s="3">
        <f t="shared" si="996"/>
        <v>-72.100116152624906</v>
      </c>
      <c r="S5301" s="3">
        <f t="shared" si="996"/>
        <v>-3.3746449026311924</v>
      </c>
      <c r="T5301" s="3">
        <f t="shared" si="996"/>
        <v>110.20626139070461</v>
      </c>
      <c r="U5301" s="3">
        <f t="shared" si="996"/>
        <v>-12.046498564182945</v>
      </c>
      <c r="W5301" s="3">
        <f t="shared" si="990"/>
        <v>416.02059838094203</v>
      </c>
      <c r="X5301" s="3">
        <f t="shared" si="991"/>
        <v>256.6595724834425</v>
      </c>
      <c r="Z5301" s="3">
        <f t="shared" si="992"/>
        <v>-16.020598380942033</v>
      </c>
      <c r="AA5301" s="3">
        <f>Z5300*$AF$4</f>
        <v>-102.88858993653255</v>
      </c>
      <c r="AB5301" s="3">
        <f t="shared" si="994"/>
        <v>313.13200844440951</v>
      </c>
      <c r="AN5301">
        <v>0</v>
      </c>
      <c r="AO5301" s="13">
        <v>-16.615872159535265</v>
      </c>
      <c r="AP5301" s="13">
        <f t="shared" si="986"/>
        <v>16.615872159535265</v>
      </c>
      <c r="AQ5301" s="13"/>
      <c r="AR5301" s="13"/>
      <c r="AS5301" s="13">
        <f t="shared" si="987"/>
        <v>16.615872159535265</v>
      </c>
      <c r="AT5301" s="13"/>
      <c r="AU5301" s="13"/>
      <c r="AV5301" s="13">
        <f t="shared" si="988"/>
        <v>276.08720762201909</v>
      </c>
      <c r="AW5301" s="13"/>
      <c r="AX5301" s="13"/>
    </row>
    <row r="5302" spans="1:50" x14ac:dyDescent="0.25">
      <c r="A5302">
        <v>371</v>
      </c>
      <c r="B5302">
        <f t="shared" si="993"/>
        <v>5291</v>
      </c>
      <c r="N5302" s="3">
        <f t="shared" si="996"/>
        <v>-91.374096032256233</v>
      </c>
      <c r="O5302" s="3">
        <f t="shared" si="996"/>
        <v>7.2106087055849732</v>
      </c>
      <c r="P5302" s="3">
        <f t="shared" si="996"/>
        <v>-64.452336800490087</v>
      </c>
      <c r="Q5302" s="3">
        <f t="shared" si="996"/>
        <v>329.4915941685511</v>
      </c>
      <c r="R5302" s="3">
        <f t="shared" si="996"/>
        <v>-61.897115529273535</v>
      </c>
      <c r="S5302" s="3">
        <f t="shared" si="996"/>
        <v>-14.990296066357136</v>
      </c>
      <c r="T5302" s="3">
        <f t="shared" si="996"/>
        <v>142.61588212770829</v>
      </c>
      <c r="U5302" s="3">
        <f t="shared" si="996"/>
        <v>-10.410396982360494</v>
      </c>
      <c r="W5302" s="3">
        <f t="shared" si="990"/>
        <v>447.20822715275074</v>
      </c>
      <c r="X5302" s="3">
        <f t="shared" si="991"/>
        <v>5807.6938857652549</v>
      </c>
      <c r="Z5302" s="3">
        <f t="shared" si="992"/>
        <v>-76.208227152750737</v>
      </c>
      <c r="AA5302" s="3">
        <f>Z5301*$AF$4</f>
        <v>-13.165567543474353</v>
      </c>
      <c r="AB5302" s="3">
        <f t="shared" si="994"/>
        <v>434.04265960927637</v>
      </c>
      <c r="AN5302">
        <v>0</v>
      </c>
      <c r="AO5302" s="13">
        <v>6.6662893778324062</v>
      </c>
      <c r="AP5302" s="13">
        <f t="shared" si="986"/>
        <v>-6.6662893778324062</v>
      </c>
      <c r="AQ5302" s="13"/>
      <c r="AR5302" s="13"/>
      <c r="AS5302" s="13">
        <f t="shared" si="987"/>
        <v>6.6662893778324062</v>
      </c>
      <c r="AT5302" s="13"/>
      <c r="AU5302" s="13"/>
      <c r="AV5302" s="13">
        <f t="shared" si="988"/>
        <v>44.439414069001167</v>
      </c>
      <c r="AW5302" s="13"/>
      <c r="AX5302" s="13"/>
    </row>
    <row r="5303" spans="1:50" x14ac:dyDescent="0.25">
      <c r="A5303">
        <v>428</v>
      </c>
      <c r="B5303">
        <f t="shared" si="993"/>
        <v>5292</v>
      </c>
      <c r="N5303" s="3">
        <f t="shared" si="996"/>
        <v>-91.313886227246456</v>
      </c>
      <c r="O5303" s="3">
        <f t="shared" si="996"/>
        <v>7.2156140617132998</v>
      </c>
      <c r="P5303" s="3">
        <f t="shared" si="996"/>
        <v>-80.24814575990699</v>
      </c>
      <c r="Q5303" s="3">
        <f t="shared" si="996"/>
        <v>325.69089188155198</v>
      </c>
      <c r="R5303" s="3">
        <f t="shared" si="996"/>
        <v>-47.452916831887279</v>
      </c>
      <c r="S5303" s="3">
        <f t="shared" si="996"/>
        <v>-22.6000547438863</v>
      </c>
      <c r="T5303" s="3">
        <f t="shared" si="996"/>
        <v>136.81169242075413</v>
      </c>
      <c r="U5303" s="3">
        <f t="shared" si="996"/>
        <v>-5.977366351935288</v>
      </c>
      <c r="W5303" s="3">
        <f t="shared" si="990"/>
        <v>433.14021201080084</v>
      </c>
      <c r="X5303" s="3">
        <f t="shared" si="991"/>
        <v>26.421779515981189</v>
      </c>
      <c r="Z5303" s="3">
        <f t="shared" si="992"/>
        <v>-5.1402120108008376</v>
      </c>
      <c r="AA5303" s="3">
        <f>Z5302*$AF$4</f>
        <v>-62.627158991859027</v>
      </c>
      <c r="AB5303" s="3">
        <f t="shared" si="994"/>
        <v>370.51305301894183</v>
      </c>
      <c r="AN5303">
        <v>0</v>
      </c>
      <c r="AO5303" s="13">
        <v>22.185690524925544</v>
      </c>
      <c r="AP5303" s="13">
        <f t="shared" si="986"/>
        <v>-22.185690524925544</v>
      </c>
      <c r="AQ5303" s="13"/>
      <c r="AR5303" s="13"/>
      <c r="AS5303" s="13">
        <f t="shared" si="987"/>
        <v>22.185690524925544</v>
      </c>
      <c r="AT5303" s="13"/>
      <c r="AU5303" s="13"/>
      <c r="AV5303" s="13">
        <f t="shared" si="988"/>
        <v>492.20486406777104</v>
      </c>
      <c r="AW5303" s="13"/>
      <c r="AX5303" s="13"/>
    </row>
    <row r="5304" spans="1:50" x14ac:dyDescent="0.25">
      <c r="A5304">
        <v>296</v>
      </c>
      <c r="B5304">
        <f t="shared" si="993"/>
        <v>5293</v>
      </c>
      <c r="N5304" s="3">
        <f t="shared" si="996"/>
        <v>-91.25362944490638</v>
      </c>
      <c r="O5304" s="3">
        <f t="shared" si="996"/>
        <v>7.2206045692679774</v>
      </c>
      <c r="P5304" s="3">
        <f t="shared" si="996"/>
        <v>-90.604930883097666</v>
      </c>
      <c r="Q5304" s="3">
        <f t="shared" si="996"/>
        <v>299.69489354248037</v>
      </c>
      <c r="R5304" s="3">
        <f t="shared" si="996"/>
        <v>-29.757238356262313</v>
      </c>
      <c r="S5304" s="3">
        <f t="shared" si="996"/>
        <v>-24.170347016937363</v>
      </c>
      <c r="T5304" s="3">
        <f t="shared" si="996"/>
        <v>94.34892021453696</v>
      </c>
      <c r="U5304" s="3">
        <f t="shared" si="996"/>
        <v>6.158474551880122E-2</v>
      </c>
      <c r="W5304" s="3">
        <f t="shared" si="990"/>
        <v>376.55424093224417</v>
      </c>
      <c r="X5304" s="3">
        <f t="shared" si="991"/>
        <v>6488.985732170042</v>
      </c>
      <c r="Z5304" s="3">
        <f t="shared" si="992"/>
        <v>-80.55424093224417</v>
      </c>
      <c r="AA5304" s="3">
        <f>Z5303*$AF$4</f>
        <v>-4.2241748283560208</v>
      </c>
      <c r="AB5304" s="3">
        <f t="shared" si="994"/>
        <v>372.33006610388816</v>
      </c>
      <c r="AN5304">
        <v>0</v>
      </c>
      <c r="AO5304" s="13">
        <v>26.138060760714531</v>
      </c>
      <c r="AP5304" s="13">
        <f t="shared" si="986"/>
        <v>-26.138060760714531</v>
      </c>
      <c r="AQ5304" s="13"/>
      <c r="AR5304" s="13"/>
      <c r="AS5304" s="13">
        <f t="shared" si="987"/>
        <v>26.138060760714531</v>
      </c>
      <c r="AT5304" s="13"/>
      <c r="AU5304" s="13"/>
      <c r="AV5304" s="13">
        <f t="shared" si="988"/>
        <v>683.1982203308047</v>
      </c>
      <c r="AW5304" s="13"/>
      <c r="AX5304" s="13"/>
    </row>
    <row r="5305" spans="1:50" x14ac:dyDescent="0.25">
      <c r="A5305">
        <v>213</v>
      </c>
      <c r="B5305">
        <f t="shared" si="993"/>
        <v>5294</v>
      </c>
      <c r="N5305" s="3">
        <f t="shared" si="996"/>
        <v>-91.193325716235719</v>
      </c>
      <c r="O5305" s="3">
        <f t="shared" si="996"/>
        <v>7.2255802179793429</v>
      </c>
      <c r="P5305" s="3">
        <f t="shared" si="996"/>
        <v>-94.820734503416304</v>
      </c>
      <c r="Q5305" s="3">
        <f t="shared" si="996"/>
        <v>253.27518347772497</v>
      </c>
      <c r="R5305" s="3">
        <f t="shared" si="996"/>
        <v>-10.022590198027679</v>
      </c>
      <c r="S5305" s="3">
        <f t="shared" si="996"/>
        <v>-19.281539944971513</v>
      </c>
      <c r="T5305" s="3">
        <f t="shared" si="996"/>
        <v>26.605431030095289</v>
      </c>
      <c r="U5305" s="3">
        <f t="shared" si="996"/>
        <v>6.0839900605177704</v>
      </c>
      <c r="W5305" s="3">
        <f t="shared" si="990"/>
        <v>288.88637798530999</v>
      </c>
      <c r="X5305" s="3">
        <f t="shared" si="991"/>
        <v>5758.7423637293405</v>
      </c>
      <c r="Z5305" s="3">
        <f t="shared" si="992"/>
        <v>-75.886377985309991</v>
      </c>
      <c r="AA5305" s="3">
        <f>Z5304*$AF$4</f>
        <v>-66.19866965570894</v>
      </c>
      <c r="AB5305" s="3">
        <f t="shared" si="994"/>
        <v>222.68770832960104</v>
      </c>
      <c r="AN5305">
        <v>0</v>
      </c>
      <c r="AO5305" s="13">
        <v>18.618476745425887</v>
      </c>
      <c r="AP5305" s="13">
        <f t="shared" si="986"/>
        <v>-18.618476745425887</v>
      </c>
      <c r="AQ5305" s="13"/>
      <c r="AR5305" s="13"/>
      <c r="AS5305" s="13">
        <f t="shared" si="987"/>
        <v>18.618476745425887</v>
      </c>
      <c r="AT5305" s="13"/>
      <c r="AU5305" s="13"/>
      <c r="AV5305" s="13">
        <f t="shared" si="988"/>
        <v>346.64767631996455</v>
      </c>
      <c r="AW5305" s="13"/>
      <c r="AX5305" s="13"/>
    </row>
    <row r="5306" spans="1:50" x14ac:dyDescent="0.25">
      <c r="A5306">
        <v>128</v>
      </c>
      <c r="B5306">
        <f t="shared" si="993"/>
        <v>5295</v>
      </c>
      <c r="N5306" s="3">
        <f t="shared" si="996"/>
        <v>-91.132975072258375</v>
      </c>
      <c r="O5306" s="3">
        <f t="shared" si="996"/>
        <v>7.2305409976083075</v>
      </c>
      <c r="P5306" s="3">
        <f t="shared" si="996"/>
        <v>-92.609819721113524</v>
      </c>
      <c r="Q5306" s="3">
        <f t="shared" si="996"/>
        <v>189.59518821593804</v>
      </c>
      <c r="R5306" s="3">
        <f t="shared" si="996"/>
        <v>10.398807090295454</v>
      </c>
      <c r="S5306" s="3">
        <f t="shared" si="996"/>
        <v>-9.2400810744108561</v>
      </c>
      <c r="T5306" s="3">
        <f t="shared" si="996"/>
        <v>-48.266961913201996</v>
      </c>
      <c r="U5306" s="3">
        <f t="shared" si="996"/>
        <v>10.471828647614966</v>
      </c>
      <c r="W5306" s="3">
        <f t="shared" si="990"/>
        <v>187.46091073211582</v>
      </c>
      <c r="X5306" s="3">
        <f t="shared" si="991"/>
        <v>3535.5999050926462</v>
      </c>
      <c r="Z5306" s="3">
        <f t="shared" si="992"/>
        <v>-59.460910732115821</v>
      </c>
      <c r="AA5306" s="3">
        <f>Z5305*$AF$4</f>
        <v>-62.362666564547901</v>
      </c>
      <c r="AB5306" s="3">
        <f t="shared" si="994"/>
        <v>125.09824416756791</v>
      </c>
      <c r="AN5306">
        <v>0</v>
      </c>
      <c r="AO5306" s="13">
        <v>3.5189717688771651</v>
      </c>
      <c r="AP5306" s="13">
        <f t="shared" si="986"/>
        <v>-3.5189717688771651</v>
      </c>
      <c r="AQ5306" s="13"/>
      <c r="AR5306" s="13"/>
      <c r="AS5306" s="13">
        <f t="shared" si="987"/>
        <v>3.5189717688771651</v>
      </c>
      <c r="AT5306" s="13"/>
      <c r="AU5306" s="13"/>
      <c r="AV5306" s="13">
        <f t="shared" si="988"/>
        <v>12.383162310154484</v>
      </c>
      <c r="AW5306" s="13"/>
      <c r="AX5306" s="13"/>
    </row>
    <row r="5307" spans="1:50" x14ac:dyDescent="0.25">
      <c r="A5307">
        <v>48</v>
      </c>
      <c r="B5307">
        <f t="shared" si="993"/>
        <v>5296</v>
      </c>
      <c r="N5307" s="3">
        <f t="shared" ref="N5307:U5322" si="997">N$3*COS(N$2*$B5307)+N$4*SIN(N$2*$B5307)</f>
        <v>-91.07257754402228</v>
      </c>
      <c r="O5307" s="3">
        <f t="shared" si="997"/>
        <v>7.2354868979463891</v>
      </c>
      <c r="P5307" s="3">
        <f t="shared" si="997"/>
        <v>-84.122036954379197</v>
      </c>
      <c r="Q5307" s="3">
        <f t="shared" si="997"/>
        <v>112.99459419815085</v>
      </c>
      <c r="R5307" s="3">
        <f t="shared" si="997"/>
        <v>30.107676820161302</v>
      </c>
      <c r="S5307" s="3">
        <f t="shared" si="997"/>
        <v>3.2706266478029367</v>
      </c>
      <c r="T5307" s="3">
        <f t="shared" si="997"/>
        <v>-110.20626139069284</v>
      </c>
      <c r="U5307" s="3">
        <f t="shared" si="997"/>
        <v>12.046233531258602</v>
      </c>
      <c r="W5307" s="3">
        <f t="shared" si="990"/>
        <v>91.268125767869591</v>
      </c>
      <c r="X5307" s="3">
        <f t="shared" si="991"/>
        <v>1872.1307074641804</v>
      </c>
      <c r="Z5307" s="3">
        <f t="shared" si="992"/>
        <v>-43.268125767869591</v>
      </c>
      <c r="AA5307" s="3">
        <f>Z5306*$AF$4</f>
        <v>-48.864381830545462</v>
      </c>
      <c r="AB5307" s="3">
        <f t="shared" si="994"/>
        <v>42.40374393732413</v>
      </c>
      <c r="AN5307">
        <v>0</v>
      </c>
      <c r="AO5307" s="13">
        <v>-12.64089515917286</v>
      </c>
      <c r="AP5307" s="13">
        <f t="shared" si="986"/>
        <v>12.64089515917286</v>
      </c>
      <c r="AQ5307" s="13"/>
      <c r="AR5307" s="13"/>
      <c r="AS5307" s="13">
        <f t="shared" si="987"/>
        <v>12.64089515917286</v>
      </c>
      <c r="AT5307" s="13"/>
      <c r="AU5307" s="13"/>
      <c r="AV5307" s="13">
        <f t="shared" si="988"/>
        <v>159.79223042519985</v>
      </c>
      <c r="AW5307" s="13"/>
      <c r="AX5307" s="13"/>
    </row>
    <row r="5308" spans="1:50" x14ac:dyDescent="0.25">
      <c r="A5308">
        <v>3</v>
      </c>
      <c r="B5308">
        <f t="shared" si="993"/>
        <v>5297</v>
      </c>
      <c r="N5308" s="3">
        <f t="shared" si="997"/>
        <v>-91.01213316259954</v>
      </c>
      <c r="O5308" s="3">
        <f t="shared" si="997"/>
        <v>7.2404179088157177</v>
      </c>
      <c r="P5308" s="3">
        <f t="shared" si="997"/>
        <v>-69.932667443019582</v>
      </c>
      <c r="Q5308" s="3">
        <f t="shared" si="997"/>
        <v>28.693605318158468</v>
      </c>
      <c r="R5308" s="3">
        <f t="shared" si="997"/>
        <v>47.753564780174862</v>
      </c>
      <c r="S5308" s="3">
        <f t="shared" si="997"/>
        <v>14.90731702868408</v>
      </c>
      <c r="T5308" s="3">
        <f t="shared" si="997"/>
        <v>-142.61588212770499</v>
      </c>
      <c r="U5308" s="3">
        <f t="shared" si="997"/>
        <v>10.3842142375255</v>
      </c>
      <c r="W5308" s="3">
        <f t="shared" si="990"/>
        <v>16.432820101678317</v>
      </c>
      <c r="X5308" s="3">
        <f t="shared" si="991"/>
        <v>180.44065588405306</v>
      </c>
      <c r="Z5308" s="3">
        <f t="shared" si="992"/>
        <v>-13.432820101678317</v>
      </c>
      <c r="AA5308" s="3">
        <f>Z5307*$AF$4</f>
        <v>-35.557313074777554</v>
      </c>
      <c r="AB5308" s="3">
        <f t="shared" si="994"/>
        <v>-19.124492973099237</v>
      </c>
      <c r="AN5308">
        <v>0</v>
      </c>
      <c r="AO5308" s="13">
        <v>-22.628740474615039</v>
      </c>
      <c r="AP5308" s="13">
        <f t="shared" si="986"/>
        <v>22.628740474615039</v>
      </c>
      <c r="AQ5308" s="13"/>
      <c r="AR5308" s="13"/>
      <c r="AS5308" s="13">
        <f t="shared" si="987"/>
        <v>22.628740474615039</v>
      </c>
      <c r="AT5308" s="13"/>
      <c r="AU5308" s="13"/>
      <c r="AV5308" s="13">
        <f t="shared" si="988"/>
        <v>512.05989546748083</v>
      </c>
      <c r="AW5308" s="13"/>
      <c r="AX5308" s="13"/>
    </row>
    <row r="5309" spans="1:50" x14ac:dyDescent="0.25">
      <c r="A5309">
        <v>0</v>
      </c>
      <c r="B5309">
        <f t="shared" si="993"/>
        <v>5298</v>
      </c>
      <c r="N5309" s="3">
        <f t="shared" si="997"/>
        <v>-90.951641959086373</v>
      </c>
      <c r="O5309" s="3">
        <f t="shared" si="997"/>
        <v>7.245334020069067</v>
      </c>
      <c r="P5309" s="3">
        <f t="shared" si="997"/>
        <v>-51.003432087384539</v>
      </c>
      <c r="Q5309" s="3">
        <f t="shared" si="997"/>
        <v>-57.562805345840907</v>
      </c>
      <c r="R5309" s="3">
        <f t="shared" si="997"/>
        <v>62.127372527045161</v>
      </c>
      <c r="S5309" s="3">
        <f t="shared" si="997"/>
        <v>22.560289609063915</v>
      </c>
      <c r="T5309" s="3">
        <f t="shared" si="997"/>
        <v>-136.81169242076012</v>
      </c>
      <c r="U5309" s="3">
        <f t="shared" si="997"/>
        <v>5.9323003319863687</v>
      </c>
      <c r="W5309" s="3">
        <f t="shared" si="990"/>
        <v>-27.449891763263594</v>
      </c>
      <c r="X5309" s="3">
        <f t="shared" si="991"/>
        <v>753.4965578148865</v>
      </c>
      <c r="Z5309" s="3">
        <f t="shared" si="992"/>
        <v>27.449891763263594</v>
      </c>
      <c r="AA5309" s="3">
        <f>Z5308*$AF$4</f>
        <v>-11.038957231358225</v>
      </c>
      <c r="AB5309" s="3">
        <f t="shared" si="994"/>
        <v>-38.488848994621819</v>
      </c>
      <c r="AN5309">
        <v>0</v>
      </c>
      <c r="AO5309" s="13">
        <v>-20.634924771210592</v>
      </c>
      <c r="AP5309" s="13">
        <f t="shared" si="986"/>
        <v>20.634924771210592</v>
      </c>
      <c r="AQ5309" s="13"/>
      <c r="AR5309" s="13"/>
      <c r="AS5309" s="13">
        <f t="shared" si="987"/>
        <v>20.634924771210592</v>
      </c>
      <c r="AT5309" s="13"/>
      <c r="AU5309" s="13"/>
      <c r="AV5309" s="13">
        <f t="shared" si="988"/>
        <v>425.80012031352049</v>
      </c>
      <c r="AW5309" s="13"/>
      <c r="AX5309" s="13"/>
    </row>
    <row r="5310" spans="1:50" x14ac:dyDescent="0.25">
      <c r="A5310">
        <v>0</v>
      </c>
      <c r="B5310">
        <f t="shared" si="993"/>
        <v>5299</v>
      </c>
      <c r="N5310" s="3">
        <f t="shared" si="997"/>
        <v>-90.891103964603133</v>
      </c>
      <c r="O5310" s="3">
        <f t="shared" si="997"/>
        <v>7.2502352215898647</v>
      </c>
      <c r="P5310" s="3">
        <f t="shared" si="997"/>
        <v>-28.61730834855085</v>
      </c>
      <c r="Q5310" s="3">
        <f t="shared" si="997"/>
        <v>-139.89640595262438</v>
      </c>
      <c r="R5310" s="3">
        <f t="shared" si="997"/>
        <v>72.24420496168247</v>
      </c>
      <c r="S5310" s="3">
        <f t="shared" si="997"/>
        <v>24.184422316553885</v>
      </c>
      <c r="T5310" s="3">
        <f t="shared" si="997"/>
        <v>-94.348920214500538</v>
      </c>
      <c r="U5310" s="3">
        <f t="shared" si="997"/>
        <v>-0.11342629285879724</v>
      </c>
      <c r="W5310" s="3">
        <f t="shared" si="990"/>
        <v>-39.173918711667653</v>
      </c>
      <c r="X5310" s="3">
        <f t="shared" si="991"/>
        <v>1534.5959072283451</v>
      </c>
      <c r="Z5310" s="3">
        <f t="shared" si="992"/>
        <v>39.173918711667653</v>
      </c>
      <c r="AA5310" s="3">
        <f>Z5309*$AF$4</f>
        <v>22.558046552132389</v>
      </c>
      <c r="AB5310" s="3">
        <f t="shared" si="994"/>
        <v>-16.615872159535265</v>
      </c>
      <c r="AN5310">
        <v>0</v>
      </c>
      <c r="AO5310" s="13">
        <v>-4.0432265013937005</v>
      </c>
      <c r="AP5310" s="13">
        <f t="shared" si="986"/>
        <v>4.0432265013937005</v>
      </c>
      <c r="AQ5310" s="13"/>
      <c r="AR5310" s="13"/>
      <c r="AS5310" s="13">
        <f t="shared" si="987"/>
        <v>4.0432265013937005</v>
      </c>
      <c r="AT5310" s="13"/>
      <c r="AU5310" s="13"/>
      <c r="AV5310" s="13">
        <f t="shared" si="988"/>
        <v>16.347680541572345</v>
      </c>
      <c r="AW5310" s="13"/>
      <c r="AX5310" s="13"/>
    </row>
    <row r="5311" spans="1:50" x14ac:dyDescent="0.25">
      <c r="A5311">
        <v>0</v>
      </c>
      <c r="B5311">
        <f t="shared" si="993"/>
        <v>5300</v>
      </c>
      <c r="N5311" s="3">
        <f t="shared" si="997"/>
        <v>-90.830519210294085</v>
      </c>
      <c r="O5311" s="3">
        <f t="shared" si="997"/>
        <v>7.2551215032922345</v>
      </c>
      <c r="P5311" s="3">
        <f t="shared" si="997"/>
        <v>-4.2915731612063244</v>
      </c>
      <c r="Q5311" s="3">
        <f t="shared" si="997"/>
        <v>-212.69629768340783</v>
      </c>
      <c r="R5311" s="3">
        <f t="shared" si="997"/>
        <v>77.410855464196885</v>
      </c>
      <c r="S5311" s="3">
        <f t="shared" si="997"/>
        <v>19.345694303219211</v>
      </c>
      <c r="T5311" s="3">
        <f t="shared" si="997"/>
        <v>-26.60543103004818</v>
      </c>
      <c r="U5311" s="3">
        <f t="shared" si="997"/>
        <v>-6.128679027624651</v>
      </c>
      <c r="W5311" s="3">
        <f t="shared" si="990"/>
        <v>-25.526445280228955</v>
      </c>
      <c r="X5311" s="3">
        <f t="shared" si="991"/>
        <v>651.59940864452312</v>
      </c>
      <c r="Z5311" s="3">
        <f t="shared" si="992"/>
        <v>25.526445280228955</v>
      </c>
      <c r="AA5311" s="3">
        <f>Z5310*$AF$4</f>
        <v>32.192734658061362</v>
      </c>
      <c r="AB5311" s="3">
        <f t="shared" si="994"/>
        <v>6.6662893778324062</v>
      </c>
      <c r="AN5311">
        <v>0</v>
      </c>
      <c r="AO5311" s="13">
        <v>25.652603004917271</v>
      </c>
      <c r="AP5311" s="13">
        <f t="shared" si="986"/>
        <v>-25.652603004917271</v>
      </c>
      <c r="AQ5311" s="13"/>
      <c r="AR5311" s="13"/>
      <c r="AS5311" s="13">
        <f t="shared" si="987"/>
        <v>25.652603004917271</v>
      </c>
      <c r="AT5311" s="13"/>
      <c r="AU5311" s="13"/>
      <c r="AV5311" s="13">
        <f t="shared" si="988"/>
        <v>658.05604092789065</v>
      </c>
      <c r="AW5311" s="13"/>
      <c r="AX5311" s="13"/>
    </row>
    <row r="5312" spans="1:50" x14ac:dyDescent="0.25">
      <c r="A5312">
        <v>0</v>
      </c>
      <c r="B5312">
        <f t="shared" si="993"/>
        <v>5301</v>
      </c>
      <c r="N5312" s="3">
        <f t="shared" si="997"/>
        <v>-90.769887727327699</v>
      </c>
      <c r="O5312" s="3">
        <f t="shared" si="997"/>
        <v>7.2599928551209896</v>
      </c>
      <c r="P5312" s="3">
        <f t="shared" si="997"/>
        <v>20.3250344007701</v>
      </c>
      <c r="Q5312" s="3">
        <f t="shared" si="997"/>
        <v>-271.00128822432362</v>
      </c>
      <c r="R5312" s="3">
        <f t="shared" si="997"/>
        <v>77.273304497916087</v>
      </c>
      <c r="S5312" s="3">
        <f t="shared" si="997"/>
        <v>9.3371703694843085</v>
      </c>
      <c r="T5312" s="3">
        <f t="shared" si="997"/>
        <v>48.266961913184971</v>
      </c>
      <c r="U5312" s="3">
        <f t="shared" si="997"/>
        <v>-10.497358588382777</v>
      </c>
      <c r="W5312" s="3">
        <f t="shared" si="990"/>
        <v>1.2083130580861905</v>
      </c>
      <c r="X5312" s="3">
        <f t="shared" si="991"/>
        <v>1.4600204463416016</v>
      </c>
      <c r="Z5312" s="3">
        <f t="shared" si="992"/>
        <v>-1.2083130580861905</v>
      </c>
      <c r="AA5312" s="3">
        <f>Z5311*$AF$4</f>
        <v>20.977377466839354</v>
      </c>
      <c r="AB5312" s="3">
        <f t="shared" si="994"/>
        <v>22.185690524925544</v>
      </c>
      <c r="AN5312">
        <v>4</v>
      </c>
      <c r="AO5312" s="13">
        <v>63.046942375903285</v>
      </c>
      <c r="AP5312" s="13">
        <f t="shared" si="986"/>
        <v>-59.046942375903285</v>
      </c>
      <c r="AQ5312" s="13"/>
      <c r="AR5312" s="13"/>
      <c r="AS5312" s="13">
        <f t="shared" si="987"/>
        <v>59.046942375903285</v>
      </c>
      <c r="AT5312" s="13"/>
      <c r="AU5312" s="13"/>
      <c r="AV5312" s="13">
        <f t="shared" si="988"/>
        <v>3486.541403943243</v>
      </c>
      <c r="AW5312" s="13"/>
      <c r="AX5312" s="13"/>
    </row>
    <row r="5313" spans="1:50" x14ac:dyDescent="0.25">
      <c r="A5313">
        <v>0</v>
      </c>
      <c r="B5313">
        <f t="shared" si="993"/>
        <v>5302</v>
      </c>
      <c r="N5313" s="3">
        <f t="shared" si="997"/>
        <v>-90.709209546896517</v>
      </c>
      <c r="O5313" s="3">
        <f t="shared" si="997"/>
        <v>7.2648492670516696</v>
      </c>
      <c r="P5313" s="3">
        <f t="shared" si="997"/>
        <v>43.564060642570809</v>
      </c>
      <c r="Q5313" s="3">
        <f t="shared" si="997"/>
        <v>-310.8379888235624</v>
      </c>
      <c r="R5313" s="3">
        <f t="shared" si="997"/>
        <v>71.840977072207622</v>
      </c>
      <c r="S5313" s="3">
        <f t="shared" si="997"/>
        <v>-3.1665478192435184</v>
      </c>
      <c r="T5313" s="3">
        <f t="shared" si="997"/>
        <v>110.20626139068111</v>
      </c>
      <c r="U5313" s="3">
        <f t="shared" si="997"/>
        <v>-12.045745395733404</v>
      </c>
      <c r="W5313" s="3">
        <f t="shared" si="990"/>
        <v>27.131040348719182</v>
      </c>
      <c r="X5313" s="3">
        <f t="shared" si="991"/>
        <v>736.09335040382825</v>
      </c>
      <c r="Z5313" s="3">
        <f t="shared" si="992"/>
        <v>-27.131040348719182</v>
      </c>
      <c r="AA5313" s="3">
        <f>Z5312*$AF$4</f>
        <v>-0.99297958800465047</v>
      </c>
      <c r="AB5313" s="3">
        <f t="shared" si="994"/>
        <v>26.138060760714531</v>
      </c>
      <c r="AN5313">
        <v>88</v>
      </c>
      <c r="AO5313" s="13">
        <v>103.38317742139589</v>
      </c>
      <c r="AP5313" s="13">
        <f t="shared" si="986"/>
        <v>-15.383177421395885</v>
      </c>
      <c r="AQ5313" s="13"/>
      <c r="AR5313" s="13"/>
      <c r="AS5313" s="13">
        <f t="shared" si="987"/>
        <v>15.383177421395885</v>
      </c>
      <c r="AT5313" s="13"/>
      <c r="AU5313" s="13"/>
      <c r="AV5313" s="13">
        <f t="shared" si="988"/>
        <v>236.64214757814415</v>
      </c>
      <c r="AW5313" s="13"/>
      <c r="AX5313" s="13"/>
    </row>
    <row r="5314" spans="1:50" x14ac:dyDescent="0.25">
      <c r="A5314">
        <v>0</v>
      </c>
      <c r="B5314">
        <f t="shared" si="993"/>
        <v>5303</v>
      </c>
      <c r="N5314" s="3">
        <f t="shared" si="997"/>
        <v>-90.648484700216898</v>
      </c>
      <c r="O5314" s="3">
        <f t="shared" si="997"/>
        <v>7.2696907290905637</v>
      </c>
      <c r="P5314" s="3">
        <f t="shared" si="997"/>
        <v>63.850420975495666</v>
      </c>
      <c r="Q5314" s="3">
        <f t="shared" si="997"/>
        <v>-329.49159416854758</v>
      </c>
      <c r="R5314" s="3">
        <f t="shared" si="997"/>
        <v>61.486096939639481</v>
      </c>
      <c r="S5314" s="3">
        <f t="shared" si="997"/>
        <v>-14.824061899643024</v>
      </c>
      <c r="T5314" s="3">
        <f t="shared" si="997"/>
        <v>142.61588212770167</v>
      </c>
      <c r="U5314" s="3">
        <f t="shared" si="997"/>
        <v>-10.357839171563896</v>
      </c>
      <c r="W5314" s="3">
        <f t="shared" si="990"/>
        <v>40.914494393599824</v>
      </c>
      <c r="X5314" s="3">
        <f t="shared" si="991"/>
        <v>1673.9958514839113</v>
      </c>
      <c r="Z5314" s="3">
        <f t="shared" si="992"/>
        <v>-40.914494393599824</v>
      </c>
      <c r="AA5314" s="3">
        <f>Z5313*$AF$4</f>
        <v>-22.296017648173937</v>
      </c>
      <c r="AB5314" s="3">
        <f t="shared" si="994"/>
        <v>18.618476745425887</v>
      </c>
      <c r="AN5314">
        <v>257</v>
      </c>
      <c r="AO5314" s="13">
        <v>200.45556524187313</v>
      </c>
      <c r="AP5314" s="13">
        <f t="shared" si="986"/>
        <v>56.544434758126869</v>
      </c>
      <c r="AQ5314" s="13"/>
      <c r="AR5314" s="13"/>
      <c r="AS5314" s="13">
        <f t="shared" si="987"/>
        <v>56.544434758126869</v>
      </c>
      <c r="AT5314" s="13"/>
      <c r="AU5314" s="13"/>
      <c r="AV5314" s="13">
        <f t="shared" si="988"/>
        <v>3197.2731021160662</v>
      </c>
      <c r="AW5314" s="13"/>
      <c r="AX5314" s="13"/>
    </row>
    <row r="5315" spans="1:50" x14ac:dyDescent="0.25">
      <c r="A5315">
        <v>0</v>
      </c>
      <c r="B5315">
        <f t="shared" si="993"/>
        <v>5304</v>
      </c>
      <c r="N5315" s="3">
        <f t="shared" si="997"/>
        <v>-90.587713218529402</v>
      </c>
      <c r="O5315" s="3">
        <f t="shared" si="997"/>
        <v>7.2745172312747206</v>
      </c>
      <c r="P5315" s="3">
        <f t="shared" si="997"/>
        <v>79.809155313442872</v>
      </c>
      <c r="Q5315" s="3">
        <f t="shared" si="997"/>
        <v>-325.69089188154607</v>
      </c>
      <c r="R5315" s="3">
        <f t="shared" si="997"/>
        <v>46.918181778048208</v>
      </c>
      <c r="S5315" s="3">
        <f t="shared" si="997"/>
        <v>-22.520106645774732</v>
      </c>
      <c r="T5315" s="3">
        <f t="shared" si="997"/>
        <v>136.81169242074418</v>
      </c>
      <c r="U5315" s="3">
        <f t="shared" si="997"/>
        <v>-5.8871244427100766</v>
      </c>
      <c r="W5315" s="3">
        <f t="shared" si="990"/>
        <v>37.142094116593569</v>
      </c>
      <c r="X5315" s="3">
        <f t="shared" si="991"/>
        <v>1379.5351553658945</v>
      </c>
      <c r="Z5315" s="3">
        <f t="shared" si="992"/>
        <v>-37.142094116593569</v>
      </c>
      <c r="AA5315" s="3">
        <f>Z5314*$AF$4</f>
        <v>-33.623122347716404</v>
      </c>
      <c r="AB5315" s="3">
        <f t="shared" si="994"/>
        <v>3.5189717688771651</v>
      </c>
      <c r="AN5315">
        <v>406</v>
      </c>
      <c r="AO5315" s="13">
        <v>351.32783722673497</v>
      </c>
      <c r="AP5315" s="13">
        <f t="shared" ref="AP5315:AP5378" si="998">AN5315-AO5315</f>
        <v>54.672162773265029</v>
      </c>
      <c r="AQ5315" s="13"/>
      <c r="AR5315" s="13"/>
      <c r="AS5315" s="13">
        <f t="shared" ref="AS5315:AS5378" si="999">ABS(AP5315)</f>
        <v>54.672162773265029</v>
      </c>
      <c r="AT5315" s="13"/>
      <c r="AU5315" s="13"/>
      <c r="AV5315" s="13">
        <f t="shared" ref="AV5315:AV5378" si="1000">AS5315^2</f>
        <v>2989.0453823063863</v>
      </c>
      <c r="AW5315" s="13"/>
      <c r="AX5315" s="13"/>
    </row>
    <row r="5316" spans="1:50" x14ac:dyDescent="0.25">
      <c r="A5316">
        <v>0</v>
      </c>
      <c r="B5316">
        <f t="shared" si="993"/>
        <v>5305</v>
      </c>
      <c r="N5316" s="3">
        <f t="shared" si="997"/>
        <v>-90.526895133098492</v>
      </c>
      <c r="O5316" s="3">
        <f t="shared" si="997"/>
        <v>7.2793287636719732</v>
      </c>
      <c r="P5316" s="3">
        <f t="shared" si="997"/>
        <v>90.358619518272803</v>
      </c>
      <c r="Q5316" s="3">
        <f t="shared" si="997"/>
        <v>-299.69489354246593</v>
      </c>
      <c r="R5316" s="3">
        <f t="shared" si="997"/>
        <v>29.135426950783547</v>
      </c>
      <c r="S5316" s="3">
        <f t="shared" si="997"/>
        <v>-24.198049707908943</v>
      </c>
      <c r="T5316" s="3">
        <f t="shared" si="997"/>
        <v>94.34892021451428</v>
      </c>
      <c r="U5316" s="3">
        <f t="shared" si="997"/>
        <v>0.16526573948948187</v>
      </c>
      <c r="W5316" s="3">
        <f t="shared" si="990"/>
        <v>17.882106364902569</v>
      </c>
      <c r="X5316" s="3">
        <f t="shared" si="991"/>
        <v>319.76972804568896</v>
      </c>
      <c r="Z5316" s="3">
        <f t="shared" si="992"/>
        <v>-17.882106364902569</v>
      </c>
      <c r="AA5316" s="3">
        <f>Z5315*$AF$4</f>
        <v>-30.523001524075429</v>
      </c>
      <c r="AB5316" s="3">
        <f t="shared" si="994"/>
        <v>-12.64089515917286</v>
      </c>
      <c r="AN5316">
        <v>582</v>
      </c>
      <c r="AO5316" s="13">
        <v>466.13948162278444</v>
      </c>
      <c r="AP5316" s="13">
        <f t="shared" si="998"/>
        <v>115.86051837721556</v>
      </c>
      <c r="AQ5316" s="13"/>
      <c r="AR5316" s="13"/>
      <c r="AS5316" s="13">
        <f t="shared" si="999"/>
        <v>115.86051837721556</v>
      </c>
      <c r="AT5316" s="13"/>
      <c r="AU5316" s="13"/>
      <c r="AV5316" s="13">
        <f t="shared" si="1000"/>
        <v>13423.659718637104</v>
      </c>
      <c r="AW5316" s="13"/>
      <c r="AX5316" s="13"/>
    </row>
    <row r="5317" spans="1:50" x14ac:dyDescent="0.25">
      <c r="A5317">
        <v>0</v>
      </c>
      <c r="B5317">
        <f t="shared" si="993"/>
        <v>5306</v>
      </c>
      <c r="N5317" s="3">
        <f t="shared" si="997"/>
        <v>-90.466030475212705</v>
      </c>
      <c r="O5317" s="3">
        <f t="shared" si="997"/>
        <v>7.2841253163809601</v>
      </c>
      <c r="P5317" s="3">
        <f t="shared" si="997"/>
        <v>94.783796604515715</v>
      </c>
      <c r="Q5317" s="3">
        <f t="shared" si="997"/>
        <v>-253.27518347770305</v>
      </c>
      <c r="R5317" s="3">
        <f t="shared" si="997"/>
        <v>9.3563090359464773</v>
      </c>
      <c r="S5317" s="3">
        <f t="shared" si="997"/>
        <v>-19.409490369001254</v>
      </c>
      <c r="T5317" s="3">
        <f t="shared" si="997"/>
        <v>26.605431030065937</v>
      </c>
      <c r="U5317" s="3">
        <f t="shared" si="997"/>
        <v>6.173254488362323</v>
      </c>
      <c r="W5317" s="3">
        <f t="shared" si="990"/>
        <v>-7.9334042850017568</v>
      </c>
      <c r="X5317" s="3">
        <f t="shared" si="991"/>
        <v>62.938903549284234</v>
      </c>
      <c r="Z5317" s="3">
        <f t="shared" si="992"/>
        <v>7.9334042850017568</v>
      </c>
      <c r="AA5317" s="3">
        <f>Z5316*$AF$4</f>
        <v>-14.695336189613283</v>
      </c>
      <c r="AB5317" s="3">
        <f t="shared" si="994"/>
        <v>-22.628740474615039</v>
      </c>
      <c r="AN5317">
        <v>603</v>
      </c>
      <c r="AO5317" s="13">
        <v>584.39700604239499</v>
      </c>
      <c r="AP5317" s="13">
        <f t="shared" si="998"/>
        <v>18.602993957605008</v>
      </c>
      <c r="AQ5317" s="13"/>
      <c r="AR5317" s="13"/>
      <c r="AS5317" s="13">
        <f t="shared" si="999"/>
        <v>18.602993957605008</v>
      </c>
      <c r="AT5317" s="13"/>
      <c r="AU5317" s="13"/>
      <c r="AV5317" s="13">
        <f t="shared" si="1000"/>
        <v>346.07138418668848</v>
      </c>
      <c r="AW5317" s="13"/>
      <c r="AX5317" s="13"/>
    </row>
    <row r="5318" spans="1:50" x14ac:dyDescent="0.25">
      <c r="A5318">
        <v>0</v>
      </c>
      <c r="B5318">
        <f t="shared" si="993"/>
        <v>5307</v>
      </c>
      <c r="N5318" s="3">
        <f t="shared" si="997"/>
        <v>-90.405119276184394</v>
      </c>
      <c r="O5318" s="3">
        <f t="shared" si="997"/>
        <v>7.28890687953115</v>
      </c>
      <c r="P5318" s="3">
        <f t="shared" si="997"/>
        <v>92.78475884894921</v>
      </c>
      <c r="Q5318" s="3">
        <f t="shared" si="997"/>
        <v>-189.59518821597175</v>
      </c>
      <c r="R5318" s="3">
        <f t="shared" si="997"/>
        <v>-11.063904340674508</v>
      </c>
      <c r="S5318" s="3">
        <f t="shared" si="997"/>
        <v>-9.4340867352360487</v>
      </c>
      <c r="T5318" s="3">
        <f t="shared" si="997"/>
        <v>-48.26696191316794</v>
      </c>
      <c r="U5318" s="3">
        <f t="shared" si="997"/>
        <v>10.52269411252824</v>
      </c>
      <c r="W5318" s="3">
        <f t="shared" si="990"/>
        <v>-27.154517078582188</v>
      </c>
      <c r="X5318" s="3">
        <f t="shared" si="991"/>
        <v>737.36779777101174</v>
      </c>
      <c r="Z5318" s="3">
        <f t="shared" si="992"/>
        <v>27.154517078582188</v>
      </c>
      <c r="AA5318" s="3">
        <f>Z5317*$AF$4</f>
        <v>6.5195923073715942</v>
      </c>
      <c r="AB5318" s="3">
        <f t="shared" si="994"/>
        <v>-20.634924771210592</v>
      </c>
      <c r="AN5318">
        <v>647</v>
      </c>
      <c r="AO5318" s="13">
        <v>561.71530528056974</v>
      </c>
      <c r="AP5318" s="13">
        <f t="shared" si="998"/>
        <v>85.284694719430263</v>
      </c>
      <c r="AQ5318" s="13"/>
      <c r="AR5318" s="13"/>
      <c r="AS5318" s="13">
        <f t="shared" si="999"/>
        <v>85.284694719430263</v>
      </c>
      <c r="AT5318" s="13"/>
      <c r="AU5318" s="13"/>
      <c r="AV5318" s="13">
        <f t="shared" si="1000"/>
        <v>7273.4791533864163</v>
      </c>
      <c r="AW5318" s="13"/>
      <c r="AX5318" s="13"/>
    </row>
    <row r="5319" spans="1:50" x14ac:dyDescent="0.25">
      <c r="A5319">
        <v>0</v>
      </c>
      <c r="B5319">
        <f t="shared" si="993"/>
        <v>5308</v>
      </c>
      <c r="N5319" s="3">
        <f t="shared" si="997"/>
        <v>-90.344161567349914</v>
      </c>
      <c r="O5319" s="3">
        <f t="shared" si="997"/>
        <v>7.2936734432828549</v>
      </c>
      <c r="P5319" s="3">
        <f t="shared" si="997"/>
        <v>84.496996161006805</v>
      </c>
      <c r="Q5319" s="3">
        <f t="shared" si="997"/>
        <v>-112.99459419818953</v>
      </c>
      <c r="R5319" s="3">
        <f t="shared" si="997"/>
        <v>-30.726017612311072</v>
      </c>
      <c r="S5319" s="3">
        <f t="shared" si="997"/>
        <v>3.0624103445367497</v>
      </c>
      <c r="T5319" s="3">
        <f t="shared" si="997"/>
        <v>-110.20626139066935</v>
      </c>
      <c r="U5319" s="3">
        <f t="shared" si="997"/>
        <v>12.04503416664789</v>
      </c>
      <c r="W5319" s="3">
        <f t="shared" si="990"/>
        <v>-26.358537091401757</v>
      </c>
      <c r="X5319" s="3">
        <f t="shared" si="991"/>
        <v>694.7724775988022</v>
      </c>
      <c r="Z5319" s="3">
        <f t="shared" si="992"/>
        <v>26.358537091401757</v>
      </c>
      <c r="AA5319" s="3">
        <f>Z5318*$AF$4</f>
        <v>22.315310590008057</v>
      </c>
      <c r="AB5319" s="3">
        <f t="shared" si="994"/>
        <v>-4.0432265013937005</v>
      </c>
      <c r="AN5319">
        <v>569</v>
      </c>
      <c r="AO5319" s="13">
        <v>552.5927371589753</v>
      </c>
      <c r="AP5319" s="13">
        <f t="shared" si="998"/>
        <v>16.407262841024703</v>
      </c>
      <c r="AQ5319" s="13"/>
      <c r="AR5319" s="13"/>
      <c r="AS5319" s="13">
        <f t="shared" si="999"/>
        <v>16.407262841024703</v>
      </c>
      <c r="AT5319" s="13"/>
      <c r="AU5319" s="13"/>
      <c r="AV5319" s="13">
        <f t="shared" si="1000"/>
        <v>269.19827393447002</v>
      </c>
      <c r="AW5319" s="13"/>
      <c r="AX5319" s="13"/>
    </row>
    <row r="5320" spans="1:50" x14ac:dyDescent="0.25">
      <c r="A5320">
        <v>0</v>
      </c>
      <c r="B5320">
        <f t="shared" si="993"/>
        <v>5309</v>
      </c>
      <c r="N5320" s="3">
        <f t="shared" si="997"/>
        <v>-90.283157380069667</v>
      </c>
      <c r="O5320" s="3">
        <f t="shared" si="997"/>
        <v>7.2984249978272473</v>
      </c>
      <c r="P5320" s="3">
        <f t="shared" si="997"/>
        <v>70.482232906814033</v>
      </c>
      <c r="Q5320" s="3">
        <f t="shared" si="997"/>
        <v>-28.693605318124575</v>
      </c>
      <c r="R5320" s="3">
        <f t="shared" si="997"/>
        <v>-48.28278032591615</v>
      </c>
      <c r="S5320" s="3">
        <f t="shared" si="997"/>
        <v>14.740532221154131</v>
      </c>
      <c r="T5320" s="3">
        <f t="shared" si="997"/>
        <v>-142.61588212771045</v>
      </c>
      <c r="U5320" s="3">
        <f t="shared" si="997"/>
        <v>10.331272272955824</v>
      </c>
      <c r="W5320" s="3">
        <f t="shared" si="990"/>
        <v>3.9914208085742189</v>
      </c>
      <c r="X5320" s="3">
        <f t="shared" si="991"/>
        <v>15.931440071119271</v>
      </c>
      <c r="Z5320" s="3">
        <f t="shared" si="992"/>
        <v>-3.9914208085742189</v>
      </c>
      <c r="AA5320" s="3">
        <f>Z5319*$AF$4</f>
        <v>21.661182196343052</v>
      </c>
      <c r="AB5320" s="3">
        <f t="shared" si="994"/>
        <v>25.652603004917271</v>
      </c>
      <c r="AN5320">
        <v>437</v>
      </c>
      <c r="AO5320" s="13">
        <v>447.09521800000692</v>
      </c>
      <c r="AP5320" s="13">
        <f t="shared" si="998"/>
        <v>-10.095218000006923</v>
      </c>
      <c r="AQ5320" s="13"/>
      <c r="AR5320" s="13"/>
      <c r="AS5320" s="13">
        <f t="shared" si="999"/>
        <v>10.095218000006923</v>
      </c>
      <c r="AT5320" s="13"/>
      <c r="AU5320" s="13"/>
      <c r="AV5320" s="13">
        <f t="shared" si="1000"/>
        <v>101.91342646766378</v>
      </c>
      <c r="AW5320" s="13"/>
      <c r="AX5320" s="13"/>
    </row>
    <row r="5321" spans="1:50" x14ac:dyDescent="0.25">
      <c r="A5321">
        <v>4</v>
      </c>
      <c r="B5321">
        <f t="shared" si="993"/>
        <v>5310</v>
      </c>
      <c r="N5321" s="3">
        <f t="shared" si="997"/>
        <v>-90.222106745727729</v>
      </c>
      <c r="O5321" s="3">
        <f t="shared" si="997"/>
        <v>7.3031615333863993</v>
      </c>
      <c r="P5321" s="3">
        <f t="shared" si="997"/>
        <v>51.690355599943928</v>
      </c>
      <c r="Q5321" s="3">
        <f t="shared" si="997"/>
        <v>57.562805345874423</v>
      </c>
      <c r="R5321" s="3">
        <f t="shared" si="997"/>
        <v>-62.531200911195739</v>
      </c>
      <c r="S5321" s="3">
        <f t="shared" si="997"/>
        <v>22.479506598228429</v>
      </c>
      <c r="T5321" s="3">
        <f t="shared" si="997"/>
        <v>-136.81169242075021</v>
      </c>
      <c r="U5321" s="3">
        <f t="shared" si="997"/>
        <v>5.8418395207781675</v>
      </c>
      <c r="W5321" s="3">
        <f t="shared" si="990"/>
        <v>66.327052082181496</v>
      </c>
      <c r="X5321" s="3">
        <f t="shared" si="991"/>
        <v>3884.6614212549648</v>
      </c>
      <c r="Z5321" s="3">
        <f t="shared" si="992"/>
        <v>-62.327052082181496</v>
      </c>
      <c r="AA5321" s="3">
        <f>Z5320*$AF$4</f>
        <v>-3.2801097062782074</v>
      </c>
      <c r="AB5321" s="3">
        <f t="shared" si="994"/>
        <v>63.046942375903285</v>
      </c>
      <c r="AN5321">
        <v>267</v>
      </c>
      <c r="AO5321" s="13">
        <v>309.06150996247328</v>
      </c>
      <c r="AP5321" s="13">
        <f t="shared" si="998"/>
        <v>-42.061509962473281</v>
      </c>
      <c r="AQ5321" s="13"/>
      <c r="AR5321" s="13"/>
      <c r="AS5321" s="13">
        <f t="shared" si="999"/>
        <v>42.061509962473281</v>
      </c>
      <c r="AT5321" s="13"/>
      <c r="AU5321" s="13"/>
      <c r="AV5321" s="13">
        <f t="shared" si="1000"/>
        <v>1769.1706203232391</v>
      </c>
      <c r="AW5321" s="13"/>
      <c r="AX5321" s="13"/>
    </row>
    <row r="5322" spans="1:50" x14ac:dyDescent="0.25">
      <c r="A5322">
        <v>88</v>
      </c>
      <c r="B5322">
        <f t="shared" si="993"/>
        <v>5311</v>
      </c>
      <c r="N5322" s="3">
        <f t="shared" si="997"/>
        <v>-90.161009695732261</v>
      </c>
      <c r="O5322" s="3">
        <f t="shared" si="997"/>
        <v>7.3078830402132793</v>
      </c>
      <c r="P5322" s="3">
        <f t="shared" si="997"/>
        <v>29.395031907530146</v>
      </c>
      <c r="Q5322" s="3">
        <f t="shared" si="997"/>
        <v>139.89640595258709</v>
      </c>
      <c r="R5322" s="3">
        <f t="shared" si="997"/>
        <v>-72.49497581300686</v>
      </c>
      <c r="S5322" s="3">
        <f t="shared" si="997"/>
        <v>24.21122893861606</v>
      </c>
      <c r="T5322" s="3">
        <f t="shared" si="997"/>
        <v>-94.348920214527993</v>
      </c>
      <c r="U5322" s="3">
        <f t="shared" si="997"/>
        <v>-0.21710212531147377</v>
      </c>
      <c r="W5322" s="3">
        <f t="shared" si="990"/>
        <v>154.60292555201181</v>
      </c>
      <c r="X5322" s="3">
        <f t="shared" si="991"/>
        <v>4435.9496920868278</v>
      </c>
      <c r="Z5322" s="3">
        <f t="shared" si="992"/>
        <v>-66.602925552011811</v>
      </c>
      <c r="AA5322" s="3">
        <f>Z5321*$AF$4</f>
        <v>-51.219748130615933</v>
      </c>
      <c r="AB5322" s="3">
        <f t="shared" si="994"/>
        <v>103.38317742139589</v>
      </c>
      <c r="AN5322">
        <v>89</v>
      </c>
      <c r="AO5322" s="13">
        <v>156.40987896824021</v>
      </c>
      <c r="AP5322" s="13">
        <f t="shared" si="998"/>
        <v>-67.409878968240207</v>
      </c>
      <c r="AQ5322" s="13"/>
      <c r="AR5322" s="13"/>
      <c r="AS5322" s="13">
        <f t="shared" si="999"/>
        <v>67.409878968240207</v>
      </c>
      <c r="AT5322" s="13"/>
      <c r="AU5322" s="13"/>
      <c r="AV5322" s="13">
        <f t="shared" si="1000"/>
        <v>4544.0917825127935</v>
      </c>
      <c r="AW5322" s="13"/>
      <c r="AX5322" s="13"/>
    </row>
    <row r="5323" spans="1:50" x14ac:dyDescent="0.25">
      <c r="A5323">
        <v>257</v>
      </c>
      <c r="B5323">
        <f t="shared" si="993"/>
        <v>5312</v>
      </c>
      <c r="N5323" s="3">
        <f t="shared" ref="N5323:U5338" si="1001">N$3*COS(N$2*$B5323)+N$4*SIN(N$2*$B5323)</f>
        <v>-90.099866261515245</v>
      </c>
      <c r="O5323" s="3">
        <f t="shared" si="1001"/>
        <v>7.3125895085917847</v>
      </c>
      <c r="P5323" s="3">
        <f t="shared" si="1001"/>
        <v>5.1073845583235293</v>
      </c>
      <c r="Q5323" s="3">
        <f t="shared" si="1001"/>
        <v>212.69629768337632</v>
      </c>
      <c r="R5323" s="3">
        <f t="shared" si="1001"/>
        <v>-77.491385932691429</v>
      </c>
      <c r="S5323" s="3">
        <f t="shared" si="1001"/>
        <v>19.47292696078085</v>
      </c>
      <c r="T5323" s="3">
        <f t="shared" si="1001"/>
        <v>-26.605431030083686</v>
      </c>
      <c r="U5323" s="3">
        <f t="shared" si="1001"/>
        <v>-6.217715617165041</v>
      </c>
      <c r="W5323" s="3">
        <f t="shared" ref="W5323:W5386" si="1002">M$3+SUM(N5323:U5323)</f>
        <v>255.18918343126091</v>
      </c>
      <c r="X5323" s="3">
        <f t="shared" ref="X5323:X5386" si="1003">(A5323-W5323)^2</f>
        <v>3.2790566456199937</v>
      </c>
      <c r="Z5323" s="3">
        <f t="shared" si="992"/>
        <v>1.8108165687390851</v>
      </c>
      <c r="AA5323" s="3">
        <f>Z5322*$AF$4</f>
        <v>-54.733618189387791</v>
      </c>
      <c r="AB5323" s="3">
        <f t="shared" si="994"/>
        <v>200.45556524187313</v>
      </c>
      <c r="AN5323">
        <v>4</v>
      </c>
      <c r="AO5323" s="13">
        <v>14.312274548076378</v>
      </c>
      <c r="AP5323" s="13">
        <f t="shared" si="998"/>
        <v>-10.312274548076378</v>
      </c>
      <c r="AQ5323" s="13"/>
      <c r="AR5323" s="13"/>
      <c r="AS5323" s="13">
        <f t="shared" si="999"/>
        <v>10.312274548076378</v>
      </c>
      <c r="AT5323" s="13"/>
      <c r="AU5323" s="13"/>
      <c r="AV5323" s="13">
        <f t="shared" si="1000"/>
        <v>106.34300635490386</v>
      </c>
      <c r="AW5323" s="13"/>
      <c r="AX5323" s="13"/>
    </row>
    <row r="5324" spans="1:50" x14ac:dyDescent="0.25">
      <c r="A5324">
        <v>406</v>
      </c>
      <c r="B5324">
        <f t="shared" si="993"/>
        <v>5313</v>
      </c>
      <c r="N5324" s="3">
        <f t="shared" si="1001"/>
        <v>-90.038676474532537</v>
      </c>
      <c r="O5324" s="3">
        <f t="shared" si="1001"/>
        <v>7.317280928836758</v>
      </c>
      <c r="P5324" s="3">
        <f t="shared" si="1001"/>
        <v>-19.526428874747769</v>
      </c>
      <c r="Q5324" s="3">
        <f t="shared" si="1001"/>
        <v>271.00128822429997</v>
      </c>
      <c r="R5324" s="3">
        <f t="shared" si="1001"/>
        <v>-77.178076625844895</v>
      </c>
      <c r="S5324" s="3">
        <f t="shared" si="1001"/>
        <v>9.5308283767340605</v>
      </c>
      <c r="T5324" s="3">
        <f t="shared" si="1001"/>
        <v>48.266961913150908</v>
      </c>
      <c r="U5324" s="3">
        <f t="shared" si="1001"/>
        <v>-10.547834750829434</v>
      </c>
      <c r="W5324" s="3">
        <f t="shared" si="1002"/>
        <v>349.83972627871088</v>
      </c>
      <c r="X5324" s="3">
        <f t="shared" si="1003"/>
        <v>3153.9763444501168</v>
      </c>
      <c r="Z5324" s="3">
        <f t="shared" ref="Z5324:Z5387" si="1004">A5324-W5324</f>
        <v>56.160273721289116</v>
      </c>
      <c r="AA5324" s="3">
        <f>Z5323*$AF$4</f>
        <v>1.4881109480240928</v>
      </c>
      <c r="AB5324" s="3">
        <f t="shared" si="994"/>
        <v>351.32783722673497</v>
      </c>
      <c r="AN5324">
        <v>0</v>
      </c>
      <c r="AO5324" s="13">
        <v>-37.901821249664671</v>
      </c>
      <c r="AP5324" s="13">
        <f t="shared" si="998"/>
        <v>37.901821249664671</v>
      </c>
      <c r="AQ5324" s="13"/>
      <c r="AR5324" s="13"/>
      <c r="AS5324" s="13">
        <f t="shared" si="999"/>
        <v>37.901821249664671</v>
      </c>
      <c r="AT5324" s="13"/>
      <c r="AU5324" s="13"/>
      <c r="AV5324" s="13">
        <f t="shared" si="1000"/>
        <v>1436.5480540415324</v>
      </c>
      <c r="AW5324" s="13"/>
      <c r="AX5324" s="13"/>
    </row>
    <row r="5325" spans="1:50" x14ac:dyDescent="0.25">
      <c r="A5325">
        <v>582</v>
      </c>
      <c r="B5325">
        <f t="shared" ref="B5325:B5388" si="1005">B5324+1</f>
        <v>5314</v>
      </c>
      <c r="N5325" s="3">
        <f t="shared" si="1001"/>
        <v>-89.977440366263806</v>
      </c>
      <c r="O5325" s="3">
        <f t="shared" si="1001"/>
        <v>7.3219572912940167</v>
      </c>
      <c r="P5325" s="3">
        <f t="shared" si="1001"/>
        <v>-42.836788524783358</v>
      </c>
      <c r="Q5325" s="3">
        <f t="shared" si="1001"/>
        <v>310.83798882357411</v>
      </c>
      <c r="R5325" s="3">
        <f t="shared" si="1001"/>
        <v>-71.576515885239004</v>
      </c>
      <c r="S5325" s="3">
        <f t="shared" si="1001"/>
        <v>-2.9582161523856154</v>
      </c>
      <c r="T5325" s="3">
        <f t="shared" si="1001"/>
        <v>110.20626139070052</v>
      </c>
      <c r="U5325" s="3">
        <f t="shared" si="1001"/>
        <v>-12.044099857174398</v>
      </c>
      <c r="W5325" s="3">
        <f t="shared" si="1002"/>
        <v>419.98753028136628</v>
      </c>
      <c r="X5325" s="3">
        <f t="shared" si="1003"/>
        <v>26248.04034433121</v>
      </c>
      <c r="Z5325" s="3">
        <f t="shared" si="1004"/>
        <v>162.01246971863372</v>
      </c>
      <c r="AA5325" s="3">
        <f>Z5324*$AF$4</f>
        <v>46.151951341418183</v>
      </c>
      <c r="AB5325" s="3">
        <f t="shared" ref="AB5325:AB5388" si="1006">AA5325+W5325</f>
        <v>466.13948162278444</v>
      </c>
      <c r="AN5325">
        <v>0</v>
      </c>
      <c r="AO5325" s="13">
        <v>-16.797169769753332</v>
      </c>
      <c r="AP5325" s="13">
        <f t="shared" si="998"/>
        <v>16.797169769753332</v>
      </c>
      <c r="AQ5325" s="13"/>
      <c r="AR5325" s="13"/>
      <c r="AS5325" s="13">
        <f t="shared" si="999"/>
        <v>16.797169769753332</v>
      </c>
      <c r="AT5325" s="13"/>
      <c r="AU5325" s="13"/>
      <c r="AV5325" s="13">
        <f t="shared" si="1000"/>
        <v>282.14491227391517</v>
      </c>
      <c r="AW5325" s="13"/>
      <c r="AX5325" s="13"/>
    </row>
    <row r="5326" spans="1:50" x14ac:dyDescent="0.25">
      <c r="A5326">
        <v>603</v>
      </c>
      <c r="B5326">
        <f t="shared" si="1005"/>
        <v>5315</v>
      </c>
      <c r="N5326" s="3">
        <f t="shared" si="1001"/>
        <v>-89.916157968212531</v>
      </c>
      <c r="O5326" s="3">
        <f t="shared" si="1001"/>
        <v>7.3266185863403548</v>
      </c>
      <c r="P5326" s="3">
        <f t="shared" si="1001"/>
        <v>-63.243774998461816</v>
      </c>
      <c r="Q5326" s="3">
        <f t="shared" si="1001"/>
        <v>329.49159416855048</v>
      </c>
      <c r="R5326" s="3">
        <f t="shared" si="1001"/>
        <v>-61.070523351280244</v>
      </c>
      <c r="S5326" s="3">
        <f t="shared" si="1001"/>
        <v>-14.656729540231115</v>
      </c>
      <c r="T5326" s="3">
        <f t="shared" si="1001"/>
        <v>142.61588212770715</v>
      </c>
      <c r="U5326" s="3">
        <f t="shared" si="1001"/>
        <v>-10.3045140337371</v>
      </c>
      <c r="W5326" s="3">
        <f t="shared" si="1002"/>
        <v>451.25677855231902</v>
      </c>
      <c r="X5326" s="3">
        <f t="shared" si="1003"/>
        <v>23026.005255319949</v>
      </c>
      <c r="Z5326" s="3">
        <f t="shared" si="1004"/>
        <v>151.74322144768098</v>
      </c>
      <c r="AA5326" s="3">
        <f>Z5325*$AF$4</f>
        <v>133.140227490076</v>
      </c>
      <c r="AB5326" s="3">
        <f t="shared" si="1006"/>
        <v>584.39700604239499</v>
      </c>
      <c r="AN5326">
        <v>0</v>
      </c>
      <c r="AO5326" s="13">
        <v>6.5446128930651035</v>
      </c>
      <c r="AP5326" s="13">
        <f t="shared" si="998"/>
        <v>-6.5446128930651035</v>
      </c>
      <c r="AQ5326" s="13"/>
      <c r="AR5326" s="13"/>
      <c r="AS5326" s="13">
        <f t="shared" si="999"/>
        <v>6.5446128930651035</v>
      </c>
      <c r="AT5326" s="13"/>
      <c r="AU5326" s="13"/>
      <c r="AV5326" s="13">
        <f t="shared" si="1000"/>
        <v>42.831957920073982</v>
      </c>
      <c r="AW5326" s="13"/>
      <c r="AX5326" s="13"/>
    </row>
    <row r="5327" spans="1:50" x14ac:dyDescent="0.25">
      <c r="A5327">
        <v>647</v>
      </c>
      <c r="B5327">
        <f t="shared" si="1005"/>
        <v>5316</v>
      </c>
      <c r="N5327" s="3">
        <f t="shared" si="1001"/>
        <v>-89.854829311906173</v>
      </c>
      <c r="O5327" s="3">
        <f t="shared" si="1001"/>
        <v>7.3312648043835731</v>
      </c>
      <c r="P5327" s="3">
        <f t="shared" si="1001"/>
        <v>-79.364252463704531</v>
      </c>
      <c r="Q5327" s="3">
        <f t="shared" si="1001"/>
        <v>325.69089188155323</v>
      </c>
      <c r="R5327" s="3">
        <f t="shared" si="1001"/>
        <v>-46.379970942390742</v>
      </c>
      <c r="S5327" s="3">
        <f t="shared" si="1001"/>
        <v>-22.43849021835932</v>
      </c>
      <c r="T5327" s="3">
        <f t="shared" si="1001"/>
        <v>136.8116924207562</v>
      </c>
      <c r="U5327" s="3">
        <f t="shared" si="1001"/>
        <v>-5.7964464048960611</v>
      </c>
      <c r="W5327" s="3">
        <f t="shared" si="1002"/>
        <v>437.01424332707995</v>
      </c>
      <c r="X5327" s="3">
        <f t="shared" si="1003"/>
        <v>44094.018005498787</v>
      </c>
      <c r="Z5327" s="3">
        <f t="shared" si="1004"/>
        <v>209.98575667292005</v>
      </c>
      <c r="AA5327" s="3">
        <f>Z5326*$AF$4</f>
        <v>124.70106195348976</v>
      </c>
      <c r="AB5327" s="3">
        <f t="shared" si="1006"/>
        <v>561.71530528056974</v>
      </c>
      <c r="AN5327">
        <v>0</v>
      </c>
      <c r="AO5327" s="13">
        <v>22.110683381463524</v>
      </c>
      <c r="AP5327" s="13">
        <f t="shared" si="998"/>
        <v>-22.110683381463524</v>
      </c>
      <c r="AQ5327" s="13"/>
      <c r="AR5327" s="13"/>
      <c r="AS5327" s="13">
        <f t="shared" si="999"/>
        <v>22.110683381463524</v>
      </c>
      <c r="AT5327" s="13"/>
      <c r="AU5327" s="13"/>
      <c r="AV5327" s="13">
        <f t="shared" si="1000"/>
        <v>488.88231959532726</v>
      </c>
      <c r="AW5327" s="13"/>
      <c r="AX5327" s="13"/>
    </row>
    <row r="5328" spans="1:50" x14ac:dyDescent="0.25">
      <c r="A5328">
        <v>569</v>
      </c>
      <c r="B5328">
        <f t="shared" si="1005"/>
        <v>5317</v>
      </c>
      <c r="N5328" s="3">
        <f t="shared" si="1001"/>
        <v>-89.793454428895728</v>
      </c>
      <c r="O5328" s="3">
        <f t="shared" si="1001"/>
        <v>7.33589593586251</v>
      </c>
      <c r="P5328" s="3">
        <f t="shared" si="1001"/>
        <v>-90.105614227201301</v>
      </c>
      <c r="Q5328" s="3">
        <f t="shared" si="1001"/>
        <v>299.69489354248338</v>
      </c>
      <c r="R5328" s="3">
        <f t="shared" si="1001"/>
        <v>-28.511457141396757</v>
      </c>
      <c r="S5328" s="3">
        <f t="shared" si="1001"/>
        <v>-24.22395976458893</v>
      </c>
      <c r="T5328" s="3">
        <f t="shared" si="1001"/>
        <v>94.348920214541707</v>
      </c>
      <c r="U5328" s="3">
        <f t="shared" si="1001"/>
        <v>0.268934490287557</v>
      </c>
      <c r="W5328" s="3">
        <f t="shared" si="1002"/>
        <v>380.02854218273626</v>
      </c>
      <c r="X5328" s="3">
        <f t="shared" si="1003"/>
        <v>35710.211869581886</v>
      </c>
      <c r="Z5328" s="3">
        <f t="shared" si="1004"/>
        <v>188.97145781726374</v>
      </c>
      <c r="AA5328" s="3">
        <f>Z5327*$AF$4</f>
        <v>172.56419497623898</v>
      </c>
      <c r="AB5328" s="3">
        <f t="shared" si="1006"/>
        <v>552.5927371589753</v>
      </c>
      <c r="AN5328">
        <v>0</v>
      </c>
      <c r="AO5328" s="13">
        <v>26.089354380365876</v>
      </c>
      <c r="AP5328" s="13">
        <f t="shared" si="998"/>
        <v>-26.089354380365876</v>
      </c>
      <c r="AQ5328" s="13"/>
      <c r="AR5328" s="13"/>
      <c r="AS5328" s="13">
        <f t="shared" si="999"/>
        <v>26.089354380365876</v>
      </c>
      <c r="AT5328" s="13"/>
      <c r="AU5328" s="13"/>
      <c r="AV5328" s="13">
        <f t="shared" si="1000"/>
        <v>680.65441198431608</v>
      </c>
      <c r="AW5328" s="13"/>
      <c r="AX5328" s="13"/>
    </row>
    <row r="5329" spans="1:50" x14ac:dyDescent="0.25">
      <c r="A5329">
        <v>437</v>
      </c>
      <c r="B5329">
        <f t="shared" si="1005"/>
        <v>5318</v>
      </c>
      <c r="N5329" s="3">
        <f t="shared" si="1001"/>
        <v>-89.732033350756154</v>
      </c>
      <c r="O5329" s="3">
        <f t="shared" si="1001"/>
        <v>7.3405119712470359</v>
      </c>
      <c r="P5329" s="3">
        <f t="shared" si="1001"/>
        <v>-94.739836954435361</v>
      </c>
      <c r="Q5329" s="3">
        <f t="shared" si="1001"/>
        <v>253.2751834776812</v>
      </c>
      <c r="R5329" s="3">
        <f t="shared" si="1001"/>
        <v>-8.6893347419725018</v>
      </c>
      <c r="S5329" s="3">
        <f t="shared" si="1001"/>
        <v>-19.536002903685493</v>
      </c>
      <c r="T5329" s="3">
        <f t="shared" si="1001"/>
        <v>26.605431030036584</v>
      </c>
      <c r="U5329" s="3">
        <f t="shared" si="1001"/>
        <v>6.2620615905986368</v>
      </c>
      <c r="W5329" s="3">
        <f t="shared" si="1002"/>
        <v>291.80036368035775</v>
      </c>
      <c r="X5329" s="3">
        <f t="shared" si="1003"/>
        <v>21082.934387356374</v>
      </c>
      <c r="Z5329" s="3">
        <f t="shared" si="1004"/>
        <v>145.19963631964225</v>
      </c>
      <c r="AA5329" s="3">
        <f>Z5328*$AF$4</f>
        <v>155.29485431964918</v>
      </c>
      <c r="AB5329" s="3">
        <f t="shared" si="1006"/>
        <v>447.09521800000692</v>
      </c>
      <c r="AN5329">
        <v>0</v>
      </c>
      <c r="AO5329" s="13">
        <v>18.581644854871005</v>
      </c>
      <c r="AP5329" s="13">
        <f t="shared" si="998"/>
        <v>-18.581644854871005</v>
      </c>
      <c r="AQ5329" s="13"/>
      <c r="AR5329" s="13"/>
      <c r="AS5329" s="13">
        <f t="shared" si="999"/>
        <v>18.581644854871005</v>
      </c>
      <c r="AT5329" s="13"/>
      <c r="AU5329" s="13"/>
      <c r="AV5329" s="13">
        <f t="shared" si="1000"/>
        <v>345.27752551255406</v>
      </c>
      <c r="AW5329" s="13"/>
      <c r="AX5329" s="13"/>
    </row>
    <row r="5330" spans="1:50" x14ac:dyDescent="0.25">
      <c r="A5330">
        <v>267</v>
      </c>
      <c r="B5330">
        <f t="shared" si="1005"/>
        <v>5319</v>
      </c>
      <c r="N5330" s="3">
        <f t="shared" si="1001"/>
        <v>-89.670566109086167</v>
      </c>
      <c r="O5330" s="3">
        <f t="shared" si="1001"/>
        <v>7.3451129010380942</v>
      </c>
      <c r="P5330" s="3">
        <f t="shared" si="1001"/>
        <v>-92.952824317850556</v>
      </c>
      <c r="Q5330" s="3">
        <f t="shared" si="1001"/>
        <v>189.59518821594389</v>
      </c>
      <c r="R5330" s="3">
        <f t="shared" si="1001"/>
        <v>11.728181957447337</v>
      </c>
      <c r="S5330" s="3">
        <f t="shared" si="1001"/>
        <v>-9.6273935022516586</v>
      </c>
      <c r="T5330" s="3">
        <f t="shared" si="1001"/>
        <v>-48.266961913196099</v>
      </c>
      <c r="U5330" s="3">
        <f t="shared" si="1001"/>
        <v>10.572780037665785</v>
      </c>
      <c r="W5330" s="3">
        <f t="shared" si="1002"/>
        <v>189.73790083135447</v>
      </c>
      <c r="X5330" s="3">
        <f t="shared" si="1003"/>
        <v>5969.4319679456166</v>
      </c>
      <c r="Z5330" s="3">
        <f t="shared" si="1004"/>
        <v>77.262099168645534</v>
      </c>
      <c r="AA5330" s="3">
        <f>Z5329*$AF$4</f>
        <v>119.32360913111881</v>
      </c>
      <c r="AB5330" s="3">
        <f t="shared" si="1006"/>
        <v>309.06150996247328</v>
      </c>
      <c r="AN5330">
        <v>0</v>
      </c>
      <c r="AO5330" s="13">
        <v>3.4964437965220938</v>
      </c>
      <c r="AP5330" s="13">
        <f t="shared" si="998"/>
        <v>-3.4964437965220938</v>
      </c>
      <c r="AQ5330" s="13"/>
      <c r="AR5330" s="13"/>
      <c r="AS5330" s="13">
        <f t="shared" si="999"/>
        <v>3.4964437965220938</v>
      </c>
      <c r="AT5330" s="13"/>
      <c r="AU5330" s="13"/>
      <c r="AV5330" s="13">
        <f t="shared" si="1000"/>
        <v>12.225119222237833</v>
      </c>
      <c r="AW5330" s="13"/>
      <c r="AX5330" s="13"/>
    </row>
    <row r="5331" spans="1:50" x14ac:dyDescent="0.25">
      <c r="A5331">
        <v>89</v>
      </c>
      <c r="B5331">
        <f t="shared" si="1005"/>
        <v>5320</v>
      </c>
      <c r="N5331" s="3">
        <f t="shared" si="1001"/>
        <v>-89.6090527355082</v>
      </c>
      <c r="O5331" s="3">
        <f t="shared" si="1001"/>
        <v>7.3496987157677065</v>
      </c>
      <c r="P5331" s="3">
        <f t="shared" si="1001"/>
        <v>-84.865695680813118</v>
      </c>
      <c r="Q5331" s="3">
        <f t="shared" si="1001"/>
        <v>112.99459419815756</v>
      </c>
      <c r="R5331" s="3">
        <f t="shared" si="1001"/>
        <v>31.342082166752519</v>
      </c>
      <c r="S5331" s="3">
        <f t="shared" si="1001"/>
        <v>2.853967172510528</v>
      </c>
      <c r="T5331" s="3">
        <f t="shared" si="1001"/>
        <v>-110.20626139068878</v>
      </c>
      <c r="U5331" s="3">
        <f t="shared" si="1001"/>
        <v>12.042942484616971</v>
      </c>
      <c r="W5331" s="3">
        <f t="shared" si="1002"/>
        <v>92.916658492438998</v>
      </c>
      <c r="X5331" s="3">
        <f t="shared" si="1003"/>
        <v>15.340213746394525</v>
      </c>
      <c r="Z5331" s="3">
        <f t="shared" si="1004"/>
        <v>-3.916658492438998</v>
      </c>
      <c r="AA5331" s="3">
        <f>Z5330*$AF$4</f>
        <v>63.493220475801216</v>
      </c>
      <c r="AB5331" s="3">
        <f t="shared" si="1006"/>
        <v>156.40987896824021</v>
      </c>
      <c r="AN5331">
        <v>0</v>
      </c>
      <c r="AO5331" s="13">
        <v>-12.624771663626621</v>
      </c>
      <c r="AP5331" s="13">
        <f t="shared" si="998"/>
        <v>12.624771663626621</v>
      </c>
      <c r="AQ5331" s="13"/>
      <c r="AR5331" s="13"/>
      <c r="AS5331" s="13">
        <f t="shared" si="999"/>
        <v>12.624771663626621</v>
      </c>
      <c r="AT5331" s="13"/>
      <c r="AU5331" s="13"/>
      <c r="AV5331" s="13">
        <f t="shared" si="1000"/>
        <v>159.38485955870968</v>
      </c>
      <c r="AW5331" s="13"/>
      <c r="AX5331" s="13"/>
    </row>
    <row r="5332" spans="1:50" x14ac:dyDescent="0.25">
      <c r="A5332">
        <v>4</v>
      </c>
      <c r="B5332">
        <f t="shared" si="1005"/>
        <v>5321</v>
      </c>
      <c r="N5332" s="3">
        <f t="shared" si="1001"/>
        <v>-89.54749326166835</v>
      </c>
      <c r="O5332" s="3">
        <f t="shared" si="1001"/>
        <v>7.3542694059990117</v>
      </c>
      <c r="P5332" s="3">
        <f t="shared" si="1001"/>
        <v>-71.026576922219647</v>
      </c>
      <c r="Q5332" s="3">
        <f t="shared" si="1001"/>
        <v>28.693605318165567</v>
      </c>
      <c r="R5332" s="3">
        <f t="shared" si="1001"/>
        <v>48.808418997938617</v>
      </c>
      <c r="S5332" s="3">
        <f t="shared" si="1001"/>
        <v>14.572655408943849</v>
      </c>
      <c r="T5332" s="3">
        <f t="shared" si="1001"/>
        <v>-142.61588212770383</v>
      </c>
      <c r="U5332" s="3">
        <f t="shared" si="1001"/>
        <v>10.27756494947878</v>
      </c>
      <c r="W5332" s="3">
        <f t="shared" si="1002"/>
        <v>17.530945330577822</v>
      </c>
      <c r="X5332" s="3">
        <f t="shared" si="1003"/>
        <v>183.08648153908575</v>
      </c>
      <c r="Z5332" s="3">
        <f t="shared" si="1004"/>
        <v>-13.530945330577822</v>
      </c>
      <c r="AA5332" s="3">
        <f>Z5331*$AF$4</f>
        <v>-3.2186707825014444</v>
      </c>
      <c r="AB5332" s="3">
        <f t="shared" si="1006"/>
        <v>14.312274548076378</v>
      </c>
      <c r="AN5332">
        <v>0</v>
      </c>
      <c r="AO5332" s="13">
        <v>-22.530240424242592</v>
      </c>
      <c r="AP5332" s="13">
        <f t="shared" si="998"/>
        <v>22.530240424242592</v>
      </c>
      <c r="AQ5332" s="13"/>
      <c r="AR5332" s="13"/>
      <c r="AS5332" s="13">
        <f t="shared" si="999"/>
        <v>22.530240424242592</v>
      </c>
      <c r="AT5332" s="13"/>
      <c r="AU5332" s="13"/>
      <c r="AV5332" s="13">
        <f t="shared" si="1000"/>
        <v>507.61173357417505</v>
      </c>
      <c r="AW5332" s="13"/>
      <c r="AX5332" s="13"/>
    </row>
    <row r="5333" spans="1:50" x14ac:dyDescent="0.25">
      <c r="A5333">
        <v>0</v>
      </c>
      <c r="B5333">
        <f t="shared" si="1005"/>
        <v>5322</v>
      </c>
      <c r="N5333" s="3">
        <f t="shared" si="1001"/>
        <v>-89.48588771923653</v>
      </c>
      <c r="O5333" s="3">
        <f t="shared" si="1001"/>
        <v>7.358824962326258</v>
      </c>
      <c r="P5333" s="3">
        <f t="shared" si="1001"/>
        <v>-52.373449799617426</v>
      </c>
      <c r="Q5333" s="3">
        <f t="shared" si="1001"/>
        <v>-57.56280534583388</v>
      </c>
      <c r="R5333" s="3">
        <f t="shared" si="1001"/>
        <v>62.930396873450228</v>
      </c>
      <c r="S5333" s="3">
        <f t="shared" si="1001"/>
        <v>22.39705826581239</v>
      </c>
      <c r="T5333" s="3">
        <f t="shared" si="1001"/>
        <v>-136.81169242076223</v>
      </c>
      <c r="U5333" s="3">
        <f t="shared" si="1001"/>
        <v>5.7509459357682085</v>
      </c>
      <c r="W5333" s="3">
        <f t="shared" si="1002"/>
        <v>-26.782225686449124</v>
      </c>
      <c r="X5333" s="3">
        <f t="shared" si="1003"/>
        <v>717.28761271989526</v>
      </c>
      <c r="Z5333" s="3">
        <f t="shared" si="1004"/>
        <v>26.782225686449124</v>
      </c>
      <c r="AA5333" s="3">
        <f>Z5332*$AF$4</f>
        <v>-11.119595563215549</v>
      </c>
      <c r="AB5333" s="3">
        <f t="shared" si="1006"/>
        <v>-37.901821249664671</v>
      </c>
      <c r="AN5333">
        <v>0</v>
      </c>
      <c r="AO5333" s="13">
        <v>-20.400690219159124</v>
      </c>
      <c r="AP5333" s="13">
        <f t="shared" si="998"/>
        <v>20.400690219159124</v>
      </c>
      <c r="AQ5333" s="13"/>
      <c r="AR5333" s="13"/>
      <c r="AS5333" s="13">
        <f t="shared" si="999"/>
        <v>20.400690219159124</v>
      </c>
      <c r="AT5333" s="13"/>
      <c r="AU5333" s="13"/>
      <c r="AV5333" s="13">
        <f t="shared" si="1000"/>
        <v>416.18816141809475</v>
      </c>
      <c r="AW5333" s="13"/>
      <c r="AX5333" s="13"/>
    </row>
    <row r="5334" spans="1:50" x14ac:dyDescent="0.25">
      <c r="A5334">
        <v>0</v>
      </c>
      <c r="B5334">
        <f t="shared" si="1005"/>
        <v>5323</v>
      </c>
      <c r="N5334" s="3">
        <f t="shared" si="1001"/>
        <v>-89.424236139906327</v>
      </c>
      <c r="O5334" s="3">
        <f t="shared" si="1001"/>
        <v>7.3633653753748458</v>
      </c>
      <c r="P5334" s="3">
        <f t="shared" si="1001"/>
        <v>-30.170577830590961</v>
      </c>
      <c r="Q5334" s="3">
        <f t="shared" si="1001"/>
        <v>-139.89640595261793</v>
      </c>
      <c r="R5334" s="3">
        <f t="shared" si="1001"/>
        <v>72.740376108383799</v>
      </c>
      <c r="S5334" s="3">
        <f t="shared" si="1001"/>
        <v>24.236241950047212</v>
      </c>
      <c r="T5334" s="3">
        <f t="shared" si="1001"/>
        <v>-94.348920214505313</v>
      </c>
      <c r="U5334" s="3">
        <f t="shared" si="1001"/>
        <v>-0.32076187444950754</v>
      </c>
      <c r="W5334" s="3">
        <f t="shared" si="1002"/>
        <v>-38.806535016620359</v>
      </c>
      <c r="X5334" s="3">
        <f t="shared" si="1003"/>
        <v>1505.9471599961821</v>
      </c>
      <c r="Z5334" s="3">
        <f t="shared" si="1004"/>
        <v>38.806535016620359</v>
      </c>
      <c r="AA5334" s="3">
        <f>Z5333*$AF$4</f>
        <v>22.009365246867027</v>
      </c>
      <c r="AB5334" s="3">
        <f t="shared" si="1006"/>
        <v>-16.797169769753332</v>
      </c>
      <c r="AN5334">
        <v>0</v>
      </c>
      <c r="AO5334" s="13">
        <v>-3.6247509661293087</v>
      </c>
      <c r="AP5334" s="13">
        <f t="shared" si="998"/>
        <v>3.6247509661293087</v>
      </c>
      <c r="AQ5334" s="13"/>
      <c r="AR5334" s="13"/>
      <c r="AS5334" s="13">
        <f t="shared" si="999"/>
        <v>3.6247509661293087</v>
      </c>
      <c r="AT5334" s="13"/>
      <c r="AU5334" s="13"/>
      <c r="AV5334" s="13">
        <f t="shared" si="1000"/>
        <v>13.138819566455357</v>
      </c>
      <c r="AW5334" s="13"/>
      <c r="AX5334" s="13"/>
    </row>
    <row r="5335" spans="1:50" x14ac:dyDescent="0.25">
      <c r="A5335">
        <v>0</v>
      </c>
      <c r="B5335">
        <f t="shared" si="1005"/>
        <v>5324</v>
      </c>
      <c r="N5335" s="3">
        <f t="shared" si="1001"/>
        <v>-89.362538555395034</v>
      </c>
      <c r="O5335" s="3">
        <f t="shared" si="1001"/>
        <v>7.3678906358013299</v>
      </c>
      <c r="P5335" s="3">
        <f t="shared" si="1001"/>
        <v>-5.9228175913439607</v>
      </c>
      <c r="Q5335" s="3">
        <f t="shared" si="1001"/>
        <v>-212.69629768340235</v>
      </c>
      <c r="R5335" s="3">
        <f t="shared" si="1001"/>
        <v>77.566175702352609</v>
      </c>
      <c r="S5335" s="3">
        <f t="shared" si="1001"/>
        <v>19.598717029502112</v>
      </c>
      <c r="T5335" s="3">
        <f t="shared" si="1001"/>
        <v>-26.605431030054334</v>
      </c>
      <c r="U5335" s="3">
        <f t="shared" si="1001"/>
        <v>-6.306291587347582</v>
      </c>
      <c r="W5335" s="3">
        <f t="shared" si="1002"/>
        <v>-25.346209518243342</v>
      </c>
      <c r="X5335" s="3">
        <f t="shared" si="1003"/>
        <v>642.43033694268934</v>
      </c>
      <c r="Z5335" s="3">
        <f t="shared" si="1004"/>
        <v>25.346209518243342</v>
      </c>
      <c r="AA5335" s="3">
        <f>Z5334*$AF$4</f>
        <v>31.890822411308445</v>
      </c>
      <c r="AB5335" s="3">
        <f t="shared" si="1006"/>
        <v>6.5446128930651035</v>
      </c>
      <c r="AN5335">
        <v>0</v>
      </c>
      <c r="AO5335" s="13">
        <v>26.283632885428119</v>
      </c>
      <c r="AP5335" s="13">
        <f t="shared" si="998"/>
        <v>-26.283632885428119</v>
      </c>
      <c r="AQ5335" s="13"/>
      <c r="AR5335" s="13"/>
      <c r="AS5335" s="13">
        <f t="shared" si="999"/>
        <v>26.283632885428119</v>
      </c>
      <c r="AT5335" s="13"/>
      <c r="AU5335" s="13"/>
      <c r="AV5335" s="13">
        <f t="shared" si="1000"/>
        <v>690.82935765595846</v>
      </c>
      <c r="AW5335" s="13"/>
      <c r="AX5335" s="13"/>
    </row>
    <row r="5336" spans="1:50" x14ac:dyDescent="0.25">
      <c r="A5336">
        <v>0</v>
      </c>
      <c r="B5336">
        <f t="shared" si="1005"/>
        <v>5325</v>
      </c>
      <c r="N5336" s="3">
        <f t="shared" si="1001"/>
        <v>-89.300794997443532</v>
      </c>
      <c r="O5336" s="3">
        <f t="shared" si="1001"/>
        <v>7.3724007342934588</v>
      </c>
      <c r="P5336" s="3">
        <f t="shared" si="1001"/>
        <v>18.726376796340908</v>
      </c>
      <c r="Q5336" s="3">
        <f t="shared" si="1001"/>
        <v>-271.00128822431952</v>
      </c>
      <c r="R5336" s="3">
        <f t="shared" si="1001"/>
        <v>77.077131265447534</v>
      </c>
      <c r="S5336" s="3">
        <f t="shared" si="1001"/>
        <v>9.7237803233619999</v>
      </c>
      <c r="T5336" s="3">
        <f t="shared" si="1001"/>
        <v>48.266961913179067</v>
      </c>
      <c r="U5336" s="3">
        <f t="shared" si="1001"/>
        <v>-10.597529511037422</v>
      </c>
      <c r="W5336" s="3">
        <f t="shared" si="1002"/>
        <v>1.2814218614663275</v>
      </c>
      <c r="X5336" s="3">
        <f t="shared" si="1003"/>
        <v>1.6420419870438279</v>
      </c>
      <c r="Z5336" s="3">
        <f t="shared" si="1004"/>
        <v>-1.2814218614663275</v>
      </c>
      <c r="AA5336" s="3">
        <f>Z5335*$AF$4</f>
        <v>20.829261519997196</v>
      </c>
      <c r="AB5336" s="3">
        <f t="shared" si="1006"/>
        <v>22.110683381463524</v>
      </c>
      <c r="AN5336">
        <v>3</v>
      </c>
      <c r="AO5336" s="13">
        <v>63.886710140054632</v>
      </c>
      <c r="AP5336" s="13">
        <f t="shared" si="998"/>
        <v>-60.886710140054632</v>
      </c>
      <c r="AQ5336" s="13"/>
      <c r="AR5336" s="13"/>
      <c r="AS5336" s="13">
        <f t="shared" si="999"/>
        <v>60.886710140054632</v>
      </c>
      <c r="AT5336" s="13"/>
      <c r="AU5336" s="13"/>
      <c r="AV5336" s="13">
        <f t="shared" si="1000"/>
        <v>3707.1914716790316</v>
      </c>
      <c r="AW5336" s="13"/>
      <c r="AX5336" s="13"/>
    </row>
    <row r="5337" spans="1:50" x14ac:dyDescent="0.25">
      <c r="A5337">
        <v>0</v>
      </c>
      <c r="B5337">
        <f t="shared" si="1005"/>
        <v>5326</v>
      </c>
      <c r="N5337" s="3">
        <f t="shared" si="1001"/>
        <v>-89.239005497816407</v>
      </c>
      <c r="O5337" s="3">
        <f t="shared" si="1001"/>
        <v>7.3768956615701722</v>
      </c>
      <c r="P5337" s="3">
        <f t="shared" si="1001"/>
        <v>42.10634298198935</v>
      </c>
      <c r="Q5337" s="3">
        <f t="shared" si="1001"/>
        <v>-310.83798882356001</v>
      </c>
      <c r="R5337" s="3">
        <f t="shared" si="1001"/>
        <v>71.30675218346444</v>
      </c>
      <c r="S5337" s="3">
        <f t="shared" si="1001"/>
        <v>-2.749665335657598</v>
      </c>
      <c r="T5337" s="3">
        <f t="shared" si="1001"/>
        <v>110.20626139067704</v>
      </c>
      <c r="U5337" s="3">
        <f t="shared" si="1001"/>
        <v>-12.04156207041051</v>
      </c>
      <c r="W5337" s="3">
        <f t="shared" si="1002"/>
        <v>27.142414051900289</v>
      </c>
      <c r="X5337" s="3">
        <f t="shared" si="1003"/>
        <v>736.71064056479429</v>
      </c>
      <c r="Z5337" s="3">
        <f t="shared" si="1004"/>
        <v>-27.142414051900289</v>
      </c>
      <c r="AA5337" s="3">
        <f>Z5336*$AF$4</f>
        <v>-1.0530596715344134</v>
      </c>
      <c r="AB5337" s="3">
        <f t="shared" si="1006"/>
        <v>26.089354380365876</v>
      </c>
      <c r="AN5337">
        <v>47</v>
      </c>
      <c r="AO5337" s="13">
        <v>103.56890643229485</v>
      </c>
      <c r="AP5337" s="13">
        <f t="shared" si="998"/>
        <v>-56.568906432294852</v>
      </c>
      <c r="AQ5337" s="13"/>
      <c r="AR5337" s="13"/>
      <c r="AS5337" s="13">
        <f t="shared" si="999"/>
        <v>56.568906432294852</v>
      </c>
      <c r="AT5337" s="13"/>
      <c r="AU5337" s="13"/>
      <c r="AV5337" s="13">
        <f t="shared" si="1000"/>
        <v>3200.0411749457298</v>
      </c>
      <c r="AW5337" s="13"/>
      <c r="AX5337" s="13"/>
    </row>
    <row r="5338" spans="1:50" x14ac:dyDescent="0.25">
      <c r="A5338">
        <v>0</v>
      </c>
      <c r="B5338">
        <f t="shared" si="1005"/>
        <v>5327</v>
      </c>
      <c r="N5338" s="3">
        <f t="shared" si="1001"/>
        <v>-89.177170088301935</v>
      </c>
      <c r="O5338" s="3">
        <f t="shared" si="1001"/>
        <v>7.3813754083816292</v>
      </c>
      <c r="P5338" s="3">
        <f t="shared" si="1001"/>
        <v>62.632443810778554</v>
      </c>
      <c r="Q5338" s="3">
        <f t="shared" si="1001"/>
        <v>-329.49159416854695</v>
      </c>
      <c r="R5338" s="3">
        <f t="shared" si="1001"/>
        <v>60.650425550611004</v>
      </c>
      <c r="S5338" s="3">
        <f t="shared" si="1001"/>
        <v>-14.488311384389595</v>
      </c>
      <c r="T5338" s="3">
        <f t="shared" si="1001"/>
        <v>142.61588212770053</v>
      </c>
      <c r="U5338" s="3">
        <f t="shared" si="1001"/>
        <v>-10.250425519294939</v>
      </c>
      <c r="W5338" s="3">
        <f t="shared" si="1002"/>
        <v>40.887009298582143</v>
      </c>
      <c r="X5338" s="3">
        <f t="shared" si="1003"/>
        <v>1671.7475293823427</v>
      </c>
      <c r="Z5338" s="3">
        <f t="shared" si="1004"/>
        <v>-40.887009298582143</v>
      </c>
      <c r="AA5338" s="3">
        <f>Z5337*$AF$4</f>
        <v>-22.305364443711138</v>
      </c>
      <c r="AB5338" s="3">
        <f t="shared" si="1006"/>
        <v>18.581644854871005</v>
      </c>
      <c r="AN5338">
        <v>139</v>
      </c>
      <c r="AO5338" s="13">
        <v>167.86291005764866</v>
      </c>
      <c r="AP5338" s="13">
        <f t="shared" si="998"/>
        <v>-28.862910057648662</v>
      </c>
      <c r="AQ5338" s="13"/>
      <c r="AR5338" s="13"/>
      <c r="AS5338" s="13">
        <f t="shared" si="999"/>
        <v>28.862910057648662</v>
      </c>
      <c r="AT5338" s="13"/>
      <c r="AU5338" s="13"/>
      <c r="AV5338" s="13">
        <f t="shared" si="1000"/>
        <v>833.06757699591628</v>
      </c>
      <c r="AW5338" s="13"/>
      <c r="AX5338" s="13"/>
    </row>
    <row r="5339" spans="1:50" x14ac:dyDescent="0.25">
      <c r="A5339">
        <v>0</v>
      </c>
      <c r="B5339">
        <f t="shared" si="1005"/>
        <v>5328</v>
      </c>
      <c r="N5339" s="3">
        <f t="shared" ref="N5339:U5354" si="1007">N$3*COS(N$2*$B5339)+N$4*SIN(N$2*$B5339)</f>
        <v>-89.115288800711852</v>
      </c>
      <c r="O5339" s="3">
        <f t="shared" si="1007"/>
        <v>7.3858399655092368</v>
      </c>
      <c r="P5339" s="3">
        <f t="shared" si="1007"/>
        <v>78.913470169869896</v>
      </c>
      <c r="Q5339" s="3">
        <f t="shared" si="1007"/>
        <v>-325.69089188154732</v>
      </c>
      <c r="R5339" s="3">
        <f t="shared" si="1007"/>
        <v>45.838324196510776</v>
      </c>
      <c r="S5339" s="3">
        <f t="shared" si="1007"/>
        <v>-22.355211507924814</v>
      </c>
      <c r="T5339" s="3">
        <f t="shared" si="1007"/>
        <v>136.81169242074628</v>
      </c>
      <c r="U5339" s="3">
        <f t="shared" si="1007"/>
        <v>-5.7053389560921319</v>
      </c>
      <c r="W5339" s="3">
        <f t="shared" si="1002"/>
        <v>37.096979168003912</v>
      </c>
      <c r="X5339" s="3">
        <f t="shared" si="1003"/>
        <v>1376.1858633913162</v>
      </c>
      <c r="Z5339" s="3">
        <f t="shared" si="1004"/>
        <v>-37.096979168003912</v>
      </c>
      <c r="AA5339" s="3">
        <f>Z5338*$AF$4</f>
        <v>-33.600535371481818</v>
      </c>
      <c r="AB5339" s="3">
        <f t="shared" si="1006"/>
        <v>3.4964437965220938</v>
      </c>
      <c r="AN5339">
        <v>293</v>
      </c>
      <c r="AO5339" s="13">
        <v>255.45430376307041</v>
      </c>
      <c r="AP5339" s="13">
        <f t="shared" si="998"/>
        <v>37.545696236929587</v>
      </c>
      <c r="AQ5339" s="13"/>
      <c r="AR5339" s="13"/>
      <c r="AS5339" s="13">
        <f t="shared" si="999"/>
        <v>37.545696236929587</v>
      </c>
      <c r="AT5339" s="13"/>
      <c r="AU5339" s="13"/>
      <c r="AV5339" s="13">
        <f t="shared" si="1000"/>
        <v>1409.6793059157885</v>
      </c>
      <c r="AW5339" s="13"/>
      <c r="AX5339" s="13"/>
    </row>
    <row r="5340" spans="1:50" x14ac:dyDescent="0.25">
      <c r="A5340">
        <v>0</v>
      </c>
      <c r="B5340">
        <f t="shared" si="1005"/>
        <v>5329</v>
      </c>
      <c r="N5340" s="3">
        <f t="shared" si="1007"/>
        <v>-89.053361666881671</v>
      </c>
      <c r="O5340" s="3">
        <f t="shared" si="1007"/>
        <v>7.39028932376565</v>
      </c>
      <c r="P5340" s="3">
        <f t="shared" si="1007"/>
        <v>89.845933752975668</v>
      </c>
      <c r="Q5340" s="3">
        <f t="shared" si="1007"/>
        <v>-299.694893542469</v>
      </c>
      <c r="R5340" s="3">
        <f t="shared" si="1007"/>
        <v>27.885375152871855</v>
      </c>
      <c r="S5340" s="3">
        <f t="shared" si="1007"/>
        <v>-24.248075267515759</v>
      </c>
      <c r="T5340" s="3">
        <f t="shared" si="1007"/>
        <v>94.348920214519012</v>
      </c>
      <c r="U5340" s="3">
        <f t="shared" si="1007"/>
        <v>0.37258331793778154</v>
      </c>
      <c r="W5340" s="3">
        <f t="shared" si="1002"/>
        <v>17.861154846847313</v>
      </c>
      <c r="X5340" s="3">
        <f t="shared" si="1003"/>
        <v>319.02085246305728</v>
      </c>
      <c r="Z5340" s="3">
        <f t="shared" si="1004"/>
        <v>-17.861154846847313</v>
      </c>
      <c r="AA5340" s="3">
        <f>Z5339*$AF$4</f>
        <v>-30.485926510473934</v>
      </c>
      <c r="AB5340" s="3">
        <f t="shared" si="1006"/>
        <v>-12.624771663626621</v>
      </c>
      <c r="AN5340">
        <v>357</v>
      </c>
      <c r="AO5340" s="13">
        <v>374.27127238792002</v>
      </c>
      <c r="AP5340" s="13">
        <f t="shared" si="998"/>
        <v>-17.271272387920021</v>
      </c>
      <c r="AQ5340" s="13"/>
      <c r="AR5340" s="13"/>
      <c r="AS5340" s="13">
        <f t="shared" si="999"/>
        <v>17.271272387920021</v>
      </c>
      <c r="AT5340" s="13"/>
      <c r="AU5340" s="13"/>
      <c r="AV5340" s="13">
        <f t="shared" si="1000"/>
        <v>298.29684989772858</v>
      </c>
      <c r="AW5340" s="13"/>
      <c r="AX5340" s="13"/>
    </row>
    <row r="5341" spans="1:50" x14ac:dyDescent="0.25">
      <c r="A5341">
        <v>0</v>
      </c>
      <c r="B5341">
        <f t="shared" si="1005"/>
        <v>5330</v>
      </c>
      <c r="N5341" s="3">
        <f t="shared" si="1007"/>
        <v>-88.991388718670407</v>
      </c>
      <c r="O5341" s="3">
        <f t="shared" si="1007"/>
        <v>7.3947234739948078</v>
      </c>
      <c r="P5341" s="3">
        <f t="shared" si="1007"/>
        <v>94.688858809782374</v>
      </c>
      <c r="Q5341" s="3">
        <f t="shared" si="1007"/>
        <v>-253.27518347770766</v>
      </c>
      <c r="R5341" s="3">
        <f t="shared" si="1007"/>
        <v>8.0217167267227367</v>
      </c>
      <c r="S5341" s="3">
        <f t="shared" si="1007"/>
        <v>-19.661068176738684</v>
      </c>
      <c r="T5341" s="3">
        <f t="shared" si="1007"/>
        <v>26.60543103007209</v>
      </c>
      <c r="U5341" s="3">
        <f t="shared" si="1007"/>
        <v>6.3504047882489978</v>
      </c>
      <c r="W5341" s="3">
        <f t="shared" si="1002"/>
        <v>-7.8521219826519371</v>
      </c>
      <c r="X5341" s="3">
        <f t="shared" si="1003"/>
        <v>61.655819630445784</v>
      </c>
      <c r="Z5341" s="3">
        <f t="shared" si="1004"/>
        <v>7.8521219826519371</v>
      </c>
      <c r="AA5341" s="3">
        <f>Z5340*$AF$4</f>
        <v>-14.678118441590653</v>
      </c>
      <c r="AB5341" s="3">
        <f t="shared" si="1006"/>
        <v>-22.530240424242592</v>
      </c>
      <c r="AN5341">
        <v>483</v>
      </c>
      <c r="AO5341" s="13">
        <v>400.2987228057583</v>
      </c>
      <c r="AP5341" s="13">
        <f t="shared" si="998"/>
        <v>82.701277194241698</v>
      </c>
      <c r="AQ5341" s="13"/>
      <c r="AR5341" s="13"/>
      <c r="AS5341" s="13">
        <f t="shared" si="999"/>
        <v>82.701277194241698</v>
      </c>
      <c r="AT5341" s="13"/>
      <c r="AU5341" s="13"/>
      <c r="AV5341" s="13">
        <f t="shared" si="1000"/>
        <v>6839.5012495588016</v>
      </c>
      <c r="AW5341" s="13"/>
      <c r="AX5341" s="13"/>
    </row>
    <row r="5342" spans="1:50" x14ac:dyDescent="0.25">
      <c r="A5342">
        <v>0</v>
      </c>
      <c r="B5342">
        <f t="shared" si="1005"/>
        <v>5331</v>
      </c>
      <c r="N5342" s="3">
        <f t="shared" si="1007"/>
        <v>-88.929369987960669</v>
      </c>
      <c r="O5342" s="3">
        <f t="shared" si="1007"/>
        <v>7.3991424070719374</v>
      </c>
      <c r="P5342" s="3">
        <f t="shared" si="1007"/>
        <v>93.114003677235303</v>
      </c>
      <c r="Q5342" s="3">
        <f t="shared" si="1007"/>
        <v>-189.5951882159776</v>
      </c>
      <c r="R5342" s="3">
        <f t="shared" si="1007"/>
        <v>-12.391590729771575</v>
      </c>
      <c r="S5342" s="3">
        <f t="shared" si="1007"/>
        <v>-9.8199870549303032</v>
      </c>
      <c r="T5342" s="3">
        <f t="shared" si="1007"/>
        <v>-48.266961913162042</v>
      </c>
      <c r="U5342" s="3">
        <f t="shared" si="1007"/>
        <v>10.622082712568453</v>
      </c>
      <c r="W5342" s="3">
        <f t="shared" si="1002"/>
        <v>-26.853485543282659</v>
      </c>
      <c r="X5342" s="3">
        <f t="shared" si="1003"/>
        <v>721.10968582329076</v>
      </c>
      <c r="Z5342" s="3">
        <f t="shared" si="1004"/>
        <v>26.853485543282659</v>
      </c>
      <c r="AA5342" s="3">
        <f>Z5341*$AF$4</f>
        <v>6.4527953241235352</v>
      </c>
      <c r="AB5342" s="3">
        <f t="shared" si="1006"/>
        <v>-20.400690219159124</v>
      </c>
      <c r="AN5342">
        <v>460</v>
      </c>
      <c r="AO5342" s="13">
        <v>463.65993126825759</v>
      </c>
      <c r="AP5342" s="13">
        <f t="shared" si="998"/>
        <v>-3.6599312682575942</v>
      </c>
      <c r="AQ5342" s="13"/>
      <c r="AR5342" s="13"/>
      <c r="AS5342" s="13">
        <f t="shared" si="999"/>
        <v>3.6599312682575942</v>
      </c>
      <c r="AT5342" s="13"/>
      <c r="AU5342" s="13"/>
      <c r="AV5342" s="13">
        <f t="shared" si="1000"/>
        <v>13.395096888369642</v>
      </c>
      <c r="AW5342" s="13"/>
      <c r="AX5342" s="13"/>
    </row>
    <row r="5343" spans="1:50" x14ac:dyDescent="0.25">
      <c r="A5343">
        <v>0</v>
      </c>
      <c r="B5343">
        <f t="shared" si="1005"/>
        <v>5332</v>
      </c>
      <c r="N5343" s="3">
        <f t="shared" si="1007"/>
        <v>-88.867305506658553</v>
      </c>
      <c r="O5343" s="3">
        <f t="shared" si="1007"/>
        <v>7.4035461139035901</v>
      </c>
      <c r="P5343" s="3">
        <f t="shared" si="1007"/>
        <v>85.228108199895487</v>
      </c>
      <c r="Q5343" s="3">
        <f t="shared" si="1007"/>
        <v>-112.99459419812558</v>
      </c>
      <c r="R5343" s="3">
        <f t="shared" si="1007"/>
        <v>-31.955824844367129</v>
      </c>
      <c r="S5343" s="3">
        <f t="shared" si="1007"/>
        <v>2.6453125735518777</v>
      </c>
      <c r="T5343" s="3">
        <f t="shared" si="1007"/>
        <v>-110.20626139070819</v>
      </c>
      <c r="U5343" s="3">
        <f t="shared" si="1007"/>
        <v>12.039958640121124</v>
      </c>
      <c r="W5343" s="3">
        <f t="shared" si="1002"/>
        <v>-25.692676850743567</v>
      </c>
      <c r="X5343" s="3">
        <f t="shared" si="1003"/>
        <v>660.1136437567344</v>
      </c>
      <c r="Z5343" s="3">
        <f t="shared" si="1004"/>
        <v>25.692676850743567</v>
      </c>
      <c r="AA5343" s="3">
        <f>Z5342*$AF$4</f>
        <v>22.067925884614258</v>
      </c>
      <c r="AB5343" s="3">
        <f t="shared" si="1006"/>
        <v>-3.6247509661293087</v>
      </c>
      <c r="AN5343">
        <v>373</v>
      </c>
      <c r="AO5343" s="13">
        <v>399.21659216788214</v>
      </c>
      <c r="AP5343" s="13">
        <f t="shared" si="998"/>
        <v>-26.216592167882141</v>
      </c>
      <c r="AQ5343" s="13"/>
      <c r="AR5343" s="13"/>
      <c r="AS5343" s="13">
        <f t="shared" si="999"/>
        <v>26.216592167882141</v>
      </c>
      <c r="AT5343" s="13"/>
      <c r="AU5343" s="13"/>
      <c r="AV5343" s="13">
        <f t="shared" si="1000"/>
        <v>687.30970489705919</v>
      </c>
      <c r="AW5343" s="13"/>
      <c r="AX5343" s="13"/>
    </row>
    <row r="5344" spans="1:50" x14ac:dyDescent="0.25">
      <c r="A5344">
        <v>0</v>
      </c>
      <c r="B5344">
        <f t="shared" si="1005"/>
        <v>5333</v>
      </c>
      <c r="N5344" s="3">
        <f t="shared" si="1007"/>
        <v>-88.80519530669379</v>
      </c>
      <c r="O5344" s="3">
        <f t="shared" si="1007"/>
        <v>7.4079345854276442</v>
      </c>
      <c r="P5344" s="3">
        <f t="shared" si="1007"/>
        <v>71.565659163269672</v>
      </c>
      <c r="Q5344" s="3">
        <f t="shared" si="1007"/>
        <v>-28.693605318131674</v>
      </c>
      <c r="R5344" s="3">
        <f t="shared" si="1007"/>
        <v>-49.330441856028173</v>
      </c>
      <c r="S5344" s="3">
        <f t="shared" si="1007"/>
        <v>14.403699028655241</v>
      </c>
      <c r="T5344" s="3">
        <f t="shared" si="1007"/>
        <v>-142.61588212770931</v>
      </c>
      <c r="U5344" s="3">
        <f t="shared" si="1007"/>
        <v>10.223096245822143</v>
      </c>
      <c r="W5344" s="3">
        <f t="shared" si="1002"/>
        <v>5.1696479762555612</v>
      </c>
      <c r="X5344" s="3">
        <f t="shared" si="1003"/>
        <v>26.72526019840322</v>
      </c>
      <c r="Z5344" s="3">
        <f t="shared" si="1004"/>
        <v>-5.1696479762555612</v>
      </c>
      <c r="AA5344" s="3">
        <f>Z5343*$AF$4</f>
        <v>21.113984909172558</v>
      </c>
      <c r="AB5344" s="3">
        <f t="shared" si="1006"/>
        <v>26.283632885428119</v>
      </c>
      <c r="AN5344">
        <v>465</v>
      </c>
      <c r="AO5344" s="13">
        <v>286.08624965214239</v>
      </c>
      <c r="AP5344" s="13">
        <f t="shared" si="998"/>
        <v>178.91375034785761</v>
      </c>
      <c r="AQ5344" s="13"/>
      <c r="AR5344" s="13"/>
      <c r="AS5344" s="13">
        <f t="shared" si="999"/>
        <v>178.91375034785761</v>
      </c>
      <c r="AT5344" s="13"/>
      <c r="AU5344" s="13"/>
      <c r="AV5344" s="13">
        <f t="shared" si="1000"/>
        <v>32010.130063535522</v>
      </c>
      <c r="AW5344" s="13"/>
      <c r="AX5344" s="13"/>
    </row>
    <row r="5345" spans="1:50" x14ac:dyDescent="0.25">
      <c r="A5345">
        <v>3</v>
      </c>
      <c r="B5345">
        <f t="shared" si="1005"/>
        <v>5334</v>
      </c>
      <c r="N5345" s="3">
        <f t="shared" si="1007"/>
        <v>-88.743039420019613</v>
      </c>
      <c r="O5345" s="3">
        <f t="shared" si="1007"/>
        <v>7.4123078126133262</v>
      </c>
      <c r="P5345" s="3">
        <f t="shared" si="1007"/>
        <v>53.052664081543284</v>
      </c>
      <c r="Q5345" s="3">
        <f t="shared" si="1007"/>
        <v>57.562805345867396</v>
      </c>
      <c r="R5345" s="3">
        <f t="shared" si="1007"/>
        <v>-63.324930840687252</v>
      </c>
      <c r="S5345" s="3">
        <f t="shared" si="1007"/>
        <v>22.312950719729479</v>
      </c>
      <c r="T5345" s="3">
        <f t="shared" si="1007"/>
        <v>-136.81169242075228</v>
      </c>
      <c r="U5345" s="3">
        <f t="shared" si="1007"/>
        <v>5.6596263105235183</v>
      </c>
      <c r="W5345" s="3">
        <f t="shared" si="1002"/>
        <v>68.135075150461688</v>
      </c>
      <c r="X5345" s="3">
        <f t="shared" si="1003"/>
        <v>4242.5780148562917</v>
      </c>
      <c r="Z5345" s="3">
        <f t="shared" si="1004"/>
        <v>-65.135075150461688</v>
      </c>
      <c r="AA5345" s="3">
        <f>Z5344*$AF$4</f>
        <v>-4.2483650104070581</v>
      </c>
      <c r="AB5345" s="3">
        <f t="shared" si="1006"/>
        <v>63.886710140054632</v>
      </c>
      <c r="AN5345">
        <v>301</v>
      </c>
      <c r="AO5345" s="13">
        <v>331.95246981226103</v>
      </c>
      <c r="AP5345" s="13">
        <f t="shared" si="998"/>
        <v>-30.952469812261029</v>
      </c>
      <c r="AQ5345" s="13"/>
      <c r="AR5345" s="13"/>
      <c r="AS5345" s="13">
        <f t="shared" si="999"/>
        <v>30.952469812261029</v>
      </c>
      <c r="AT5345" s="13"/>
      <c r="AU5345" s="13"/>
      <c r="AV5345" s="13">
        <f t="shared" si="1000"/>
        <v>958.05538747893024</v>
      </c>
      <c r="AW5345" s="13"/>
      <c r="AX5345" s="13"/>
    </row>
    <row r="5346" spans="1:50" x14ac:dyDescent="0.25">
      <c r="A5346">
        <v>47</v>
      </c>
      <c r="B5346">
        <f t="shared" si="1005"/>
        <v>5335</v>
      </c>
      <c r="N5346" s="3">
        <f t="shared" si="1007"/>
        <v>-88.680837878612635</v>
      </c>
      <c r="O5346" s="3">
        <f t="shared" si="1007"/>
        <v>7.4166657864612446</v>
      </c>
      <c r="P5346" s="3">
        <f t="shared" si="1007"/>
        <v>30.94388866394096</v>
      </c>
      <c r="Q5346" s="3">
        <f t="shared" si="1007"/>
        <v>139.89640595258064</v>
      </c>
      <c r="R5346" s="3">
        <f t="shared" si="1007"/>
        <v>-72.980387668138675</v>
      </c>
      <c r="S5346" s="3">
        <f t="shared" si="1007"/>
        <v>24.259459497836598</v>
      </c>
      <c r="T5346" s="3">
        <f t="shared" si="1007"/>
        <v>-94.34892021453274</v>
      </c>
      <c r="U5346" s="3">
        <f t="shared" si="1007"/>
        <v>-0.42439786098642385</v>
      </c>
      <c r="W5346" s="3">
        <f t="shared" si="1002"/>
        <v>157.09625984019277</v>
      </c>
      <c r="X5346" s="3">
        <f t="shared" si="1003"/>
        <v>12121.186430799244</v>
      </c>
      <c r="Z5346" s="3">
        <f t="shared" si="1004"/>
        <v>-110.09625984019277</v>
      </c>
      <c r="AA5346" s="3">
        <f>Z5345*$AF$4</f>
        <v>-53.527353407897913</v>
      </c>
      <c r="AB5346" s="3">
        <f t="shared" si="1006"/>
        <v>103.56890643229485</v>
      </c>
      <c r="AN5346">
        <v>118</v>
      </c>
      <c r="AO5346" s="13">
        <v>184.12312101383282</v>
      </c>
      <c r="AP5346" s="13">
        <f t="shared" si="998"/>
        <v>-66.123121013832815</v>
      </c>
      <c r="AQ5346" s="13"/>
      <c r="AR5346" s="13"/>
      <c r="AS5346" s="13">
        <f t="shared" si="999"/>
        <v>66.123121013832815</v>
      </c>
      <c r="AT5346" s="13"/>
      <c r="AU5346" s="13"/>
      <c r="AV5346" s="13">
        <f t="shared" si="1000"/>
        <v>4372.2671326099789</v>
      </c>
      <c r="AW5346" s="13"/>
      <c r="AX5346" s="13"/>
    </row>
    <row r="5347" spans="1:50" x14ac:dyDescent="0.25">
      <c r="A5347">
        <v>139</v>
      </c>
      <c r="B5347">
        <f t="shared" si="1005"/>
        <v>5336</v>
      </c>
      <c r="N5347" s="3">
        <f t="shared" si="1007"/>
        <v>-88.618590714473129</v>
      </c>
      <c r="O5347" s="3">
        <f t="shared" si="1007"/>
        <v>7.4210084980033857</v>
      </c>
      <c r="P5347" s="3">
        <f t="shared" si="1007"/>
        <v>6.7378118515688321</v>
      </c>
      <c r="Q5347" s="3">
        <f t="shared" si="1007"/>
        <v>212.69629768337086</v>
      </c>
      <c r="R5347" s="3">
        <f t="shared" si="1007"/>
        <v>-77.635219232623811</v>
      </c>
      <c r="S5347" s="3">
        <f t="shared" si="1007"/>
        <v>19.723055190619071</v>
      </c>
      <c r="T5347" s="3">
        <f t="shared" si="1007"/>
        <v>-26.605431030089832</v>
      </c>
      <c r="U5347" s="3">
        <f t="shared" si="1007"/>
        <v>-6.3944003762984876</v>
      </c>
      <c r="W5347" s="3">
        <f t="shared" si="1002"/>
        <v>258.33891543172069</v>
      </c>
      <c r="X5347" s="3">
        <f t="shared" si="1003"/>
        <v>14241.776736419384</v>
      </c>
      <c r="Z5347" s="3">
        <f t="shared" si="1004"/>
        <v>-119.33891543172069</v>
      </c>
      <c r="AA5347" s="3">
        <f>Z5346*$AF$4</f>
        <v>-90.476005374072017</v>
      </c>
      <c r="AB5347" s="3">
        <f t="shared" si="1006"/>
        <v>167.86291005764866</v>
      </c>
      <c r="AN5347">
        <v>6</v>
      </c>
      <c r="AO5347" s="13">
        <v>37.880531992580771</v>
      </c>
      <c r="AP5347" s="13">
        <f t="shared" si="998"/>
        <v>-31.880531992580771</v>
      </c>
      <c r="AQ5347" s="13"/>
      <c r="AR5347" s="13"/>
      <c r="AS5347" s="13">
        <f t="shared" si="999"/>
        <v>31.880531992580771</v>
      </c>
      <c r="AT5347" s="13"/>
      <c r="AU5347" s="13"/>
      <c r="AV5347" s="13">
        <f t="shared" si="1000"/>
        <v>1016.368320129966</v>
      </c>
      <c r="AW5347" s="13"/>
      <c r="AX5347" s="13"/>
    </row>
    <row r="5348" spans="1:50" x14ac:dyDescent="0.25">
      <c r="A5348">
        <v>293</v>
      </c>
      <c r="B5348">
        <f t="shared" si="1005"/>
        <v>5337</v>
      </c>
      <c r="N5348" s="3">
        <f t="shared" si="1007"/>
        <v>-88.556297959624729</v>
      </c>
      <c r="O5348" s="3">
        <f t="shared" si="1007"/>
        <v>7.4253359383031485</v>
      </c>
      <c r="P5348" s="3">
        <f t="shared" si="1007"/>
        <v>-17.924937434863828</v>
      </c>
      <c r="Q5348" s="3">
        <f t="shared" si="1007"/>
        <v>271.00128822433902</v>
      </c>
      <c r="R5348" s="3">
        <f t="shared" si="1007"/>
        <v>-76.970475894931823</v>
      </c>
      <c r="S5348" s="3">
        <f t="shared" si="1007"/>
        <v>9.9160119151571386</v>
      </c>
      <c r="T5348" s="3">
        <f t="shared" si="1007"/>
        <v>48.266961913207226</v>
      </c>
      <c r="U5348" s="3">
        <f t="shared" si="1007"/>
        <v>-10.646439187525818</v>
      </c>
      <c r="W5348" s="3">
        <f t="shared" si="1002"/>
        <v>353.52583107570416</v>
      </c>
      <c r="X5348" s="3">
        <f t="shared" si="1003"/>
        <v>3663.3762274046758</v>
      </c>
      <c r="Z5348" s="3">
        <f t="shared" si="1004"/>
        <v>-60.525831075704161</v>
      </c>
      <c r="AA5348" s="3">
        <f>Z5347*$AF$4</f>
        <v>-98.071527312633748</v>
      </c>
      <c r="AB5348" s="3">
        <f t="shared" si="1006"/>
        <v>255.45430376307041</v>
      </c>
      <c r="AN5348">
        <v>0</v>
      </c>
      <c r="AO5348" s="13">
        <v>-36.500679876908869</v>
      </c>
      <c r="AP5348" s="13">
        <f t="shared" si="998"/>
        <v>36.500679876908869</v>
      </c>
      <c r="AQ5348" s="13"/>
      <c r="AR5348" s="13"/>
      <c r="AS5348" s="13">
        <f t="shared" si="999"/>
        <v>36.500679876908869</v>
      </c>
      <c r="AT5348" s="13"/>
      <c r="AU5348" s="13"/>
      <c r="AV5348" s="13">
        <f t="shared" si="1000"/>
        <v>1332.2996314765801</v>
      </c>
      <c r="AW5348" s="13"/>
      <c r="AX5348" s="13"/>
    </row>
    <row r="5349" spans="1:50" x14ac:dyDescent="0.25">
      <c r="A5349">
        <v>357</v>
      </c>
      <c r="B5349">
        <f t="shared" si="1005"/>
        <v>5338</v>
      </c>
      <c r="N5349" s="3">
        <f t="shared" si="1007"/>
        <v>-88.493959646114618</v>
      </c>
      <c r="O5349" s="3">
        <f t="shared" si="1007"/>
        <v>7.4296480984553543</v>
      </c>
      <c r="P5349" s="3">
        <f t="shared" si="1007"/>
        <v>-41.372778126885621</v>
      </c>
      <c r="Q5349" s="3">
        <f t="shared" si="1007"/>
        <v>310.83798882357166</v>
      </c>
      <c r="R5349" s="3">
        <f t="shared" si="1007"/>
        <v>-71.03170595144843</v>
      </c>
      <c r="S5349" s="3">
        <f t="shared" si="1007"/>
        <v>-2.5409108188505414</v>
      </c>
      <c r="T5349" s="3">
        <f t="shared" si="1007"/>
        <v>110.20626139069645</v>
      </c>
      <c r="U5349" s="3">
        <f t="shared" si="1007"/>
        <v>-12.038132223445194</v>
      </c>
      <c r="W5349" s="3">
        <f t="shared" si="1002"/>
        <v>424.01079510762293</v>
      </c>
      <c r="X5349" s="3">
        <f t="shared" si="1003"/>
        <v>4490.4466609558203</v>
      </c>
      <c r="Z5349" s="3">
        <f t="shared" si="1004"/>
        <v>-67.010795107622926</v>
      </c>
      <c r="AA5349" s="3">
        <f>Z5348*$AF$4</f>
        <v>-49.739522719702926</v>
      </c>
      <c r="AB5349" s="3">
        <f t="shared" si="1006"/>
        <v>374.27127238792002</v>
      </c>
      <c r="AN5349">
        <v>0</v>
      </c>
      <c r="AO5349" s="13">
        <v>-16.985595616212127</v>
      </c>
      <c r="AP5349" s="13">
        <f t="shared" si="998"/>
        <v>16.985595616212127</v>
      </c>
      <c r="AQ5349" s="13"/>
      <c r="AR5349" s="13"/>
      <c r="AS5349" s="13">
        <f t="shared" si="999"/>
        <v>16.985595616212127</v>
      </c>
      <c r="AT5349" s="13"/>
      <c r="AU5349" s="13"/>
      <c r="AV5349" s="13">
        <f t="shared" si="1000"/>
        <v>288.5104584374846</v>
      </c>
      <c r="AW5349" s="13"/>
      <c r="AX5349" s="13"/>
    </row>
    <row r="5350" spans="1:50" x14ac:dyDescent="0.25">
      <c r="A5350">
        <v>483</v>
      </c>
      <c r="B5350">
        <f t="shared" si="1005"/>
        <v>5339</v>
      </c>
      <c r="N5350" s="3">
        <f t="shared" si="1007"/>
        <v>-88.431575806013242</v>
      </c>
      <c r="O5350" s="3">
        <f t="shared" si="1007"/>
        <v>7.4339449695862747</v>
      </c>
      <c r="P5350" s="3">
        <f t="shared" si="1007"/>
        <v>-62.016472700973033</v>
      </c>
      <c r="Q5350" s="3">
        <f t="shared" si="1007"/>
        <v>329.49159416854997</v>
      </c>
      <c r="R5350" s="3">
        <f t="shared" si="1007"/>
        <v>-60.225834659208026</v>
      </c>
      <c r="S5350" s="3">
        <f t="shared" si="1007"/>
        <v>-14.318819908824139</v>
      </c>
      <c r="T5350" s="3">
        <f t="shared" si="1007"/>
        <v>142.61588212770599</v>
      </c>
      <c r="U5350" s="3">
        <f t="shared" si="1007"/>
        <v>-10.195577635215873</v>
      </c>
      <c r="W5350" s="3">
        <f t="shared" si="1002"/>
        <v>455.36752411725172</v>
      </c>
      <c r="X5350" s="3">
        <f t="shared" si="1003"/>
        <v>763.55372341066538</v>
      </c>
      <c r="Z5350" s="3">
        <f t="shared" si="1004"/>
        <v>27.632475882748281</v>
      </c>
      <c r="AA5350" s="3">
        <f>Z5349*$AF$4</f>
        <v>-55.068801311493445</v>
      </c>
      <c r="AB5350" s="3">
        <f t="shared" si="1006"/>
        <v>400.2987228057583</v>
      </c>
      <c r="AN5350">
        <v>0</v>
      </c>
      <c r="AO5350" s="13">
        <v>6.4171015805643989</v>
      </c>
      <c r="AP5350" s="13">
        <f t="shared" si="998"/>
        <v>-6.4171015805643989</v>
      </c>
      <c r="AQ5350" s="13"/>
      <c r="AR5350" s="13"/>
      <c r="AS5350" s="13">
        <f t="shared" si="999"/>
        <v>6.4171015805643989</v>
      </c>
      <c r="AT5350" s="13"/>
      <c r="AU5350" s="13"/>
      <c r="AV5350" s="13">
        <f t="shared" si="1000"/>
        <v>41.179192695282104</v>
      </c>
      <c r="AW5350" s="13"/>
      <c r="AX5350" s="13"/>
    </row>
    <row r="5351" spans="1:50" x14ac:dyDescent="0.25">
      <c r="A5351">
        <v>460</v>
      </c>
      <c r="B5351">
        <f t="shared" si="1005"/>
        <v>5340</v>
      </c>
      <c r="N5351" s="3">
        <f t="shared" si="1007"/>
        <v>-88.369146471414666</v>
      </c>
      <c r="O5351" s="3">
        <f t="shared" si="1007"/>
        <v>7.4382265428536369</v>
      </c>
      <c r="P5351" s="3">
        <f t="shared" si="1007"/>
        <v>-78.456841826675941</v>
      </c>
      <c r="Q5351" s="3">
        <f t="shared" si="1007"/>
        <v>325.69089188155448</v>
      </c>
      <c r="R5351" s="3">
        <f t="shared" si="1007"/>
        <v>-45.293281666542143</v>
      </c>
      <c r="S5351" s="3">
        <f t="shared" si="1007"/>
        <v>-22.270276683914084</v>
      </c>
      <c r="T5351" s="3">
        <f t="shared" si="1007"/>
        <v>136.81169242075828</v>
      </c>
      <c r="U5351" s="3">
        <f t="shared" si="1007"/>
        <v>-5.6138088456894977</v>
      </c>
      <c r="W5351" s="3">
        <f t="shared" si="1002"/>
        <v>440.95183891257386</v>
      </c>
      <c r="X5351" s="3">
        <f t="shared" si="1003"/>
        <v>362.83244081253531</v>
      </c>
      <c r="Z5351" s="3">
        <f t="shared" si="1004"/>
        <v>19.048161087426138</v>
      </c>
      <c r="AA5351" s="3">
        <f>Z5350*$AF$4</f>
        <v>22.708092355683711</v>
      </c>
      <c r="AB5351" s="3">
        <f t="shared" si="1006"/>
        <v>463.65993126825759</v>
      </c>
      <c r="AN5351">
        <v>0</v>
      </c>
      <c r="AO5351" s="13">
        <v>22.031368728510028</v>
      </c>
      <c r="AP5351" s="13">
        <f t="shared" si="998"/>
        <v>-22.031368728510028</v>
      </c>
      <c r="AQ5351" s="13"/>
      <c r="AR5351" s="13"/>
      <c r="AS5351" s="13">
        <f t="shared" si="999"/>
        <v>22.031368728510028</v>
      </c>
      <c r="AT5351" s="13"/>
      <c r="AU5351" s="13"/>
      <c r="AV5351" s="13">
        <f t="shared" si="1000"/>
        <v>485.38120805156956</v>
      </c>
      <c r="AW5351" s="13"/>
      <c r="AX5351" s="13"/>
    </row>
    <row r="5352" spans="1:50" x14ac:dyDescent="0.25">
      <c r="A5352">
        <v>373</v>
      </c>
      <c r="B5352">
        <f t="shared" si="1005"/>
        <v>5341</v>
      </c>
      <c r="N5352" s="3">
        <f t="shared" si="1007"/>
        <v>-88.30667167443633</v>
      </c>
      <c r="O5352" s="3">
        <f t="shared" si="1007"/>
        <v>7.4424928094466516</v>
      </c>
      <c r="P5352" s="3">
        <f t="shared" si="1007"/>
        <v>-89.57959733317783</v>
      </c>
      <c r="Q5352" s="3">
        <f t="shared" si="1007"/>
        <v>299.6948935424864</v>
      </c>
      <c r="R5352" s="3">
        <f t="shared" si="1007"/>
        <v>-27.257227366452508</v>
      </c>
      <c r="S5352" s="3">
        <f t="shared" si="1007"/>
        <v>-24.270394430167794</v>
      </c>
      <c r="T5352" s="3">
        <f t="shared" si="1007"/>
        <v>94.348920214546453</v>
      </c>
      <c r="U5352" s="3">
        <f t="shared" si="1007"/>
        <v>0.47620454395728462</v>
      </c>
      <c r="W5352" s="3">
        <f t="shared" si="1002"/>
        <v>383.56300386784619</v>
      </c>
      <c r="X5352" s="3">
        <f t="shared" si="1003"/>
        <v>111.5770507121336</v>
      </c>
      <c r="Z5352" s="3">
        <f t="shared" si="1004"/>
        <v>-10.563003867846191</v>
      </c>
      <c r="AA5352" s="3">
        <f>Z5351*$AF$4</f>
        <v>15.653588300035926</v>
      </c>
      <c r="AB5352" s="3">
        <f t="shared" si="1006"/>
        <v>399.21659216788214</v>
      </c>
      <c r="AN5352">
        <v>0</v>
      </c>
      <c r="AO5352" s="13">
        <v>26.037675904217142</v>
      </c>
      <c r="AP5352" s="13">
        <f t="shared" si="998"/>
        <v>-26.037675904217142</v>
      </c>
      <c r="AQ5352" s="13"/>
      <c r="AR5352" s="13"/>
      <c r="AS5352" s="13">
        <f t="shared" si="999"/>
        <v>26.037675904217142</v>
      </c>
      <c r="AT5352" s="13"/>
      <c r="AU5352" s="13"/>
      <c r="AV5352" s="13">
        <f t="shared" si="1000"/>
        <v>677.96056649305001</v>
      </c>
      <c r="AW5352" s="13"/>
      <c r="AX5352" s="13"/>
    </row>
    <row r="5353" spans="1:50" x14ac:dyDescent="0.25">
      <c r="A5353">
        <v>465</v>
      </c>
      <c r="B5353">
        <f t="shared" si="1005"/>
        <v>5342</v>
      </c>
      <c r="N5353" s="3">
        <f t="shared" si="1007"/>
        <v>-88.244151447218883</v>
      </c>
      <c r="O5353" s="3">
        <f t="shared" si="1007"/>
        <v>7.4467437605860303</v>
      </c>
      <c r="P5353" s="3">
        <f t="shared" si="1007"/>
        <v>-94.630865947110493</v>
      </c>
      <c r="Q5353" s="3">
        <f t="shared" si="1007"/>
        <v>253.27518347768574</v>
      </c>
      <c r="R5353" s="3">
        <f t="shared" si="1007"/>
        <v>-7.3535044485020649</v>
      </c>
      <c r="S5353" s="3">
        <f t="shared" si="1007"/>
        <v>-19.784676923111071</v>
      </c>
      <c r="T5353" s="3">
        <f t="shared" si="1007"/>
        <v>26.605431030042737</v>
      </c>
      <c r="U5353" s="3">
        <f t="shared" si="1007"/>
        <v>6.4382775366838452</v>
      </c>
      <c r="W5353" s="3">
        <f t="shared" si="1002"/>
        <v>294.7668206006997</v>
      </c>
      <c r="X5353" s="3">
        <f t="shared" si="1003"/>
        <v>28979.335368394361</v>
      </c>
      <c r="Z5353" s="3">
        <f t="shared" si="1004"/>
        <v>170.2331793993003</v>
      </c>
      <c r="AA5353" s="3">
        <f>Z5352*$AF$4</f>
        <v>-8.6805709485573228</v>
      </c>
      <c r="AB5353" s="3">
        <f t="shared" si="1006"/>
        <v>286.08624965214239</v>
      </c>
      <c r="AN5353">
        <v>0</v>
      </c>
      <c r="AO5353" s="13">
        <v>18.542758775915637</v>
      </c>
      <c r="AP5353" s="13">
        <f t="shared" si="998"/>
        <v>-18.542758775915637</v>
      </c>
      <c r="AQ5353" s="13"/>
      <c r="AR5353" s="13"/>
      <c r="AS5353" s="13">
        <f t="shared" si="999"/>
        <v>18.542758775915637</v>
      </c>
      <c r="AT5353" s="13"/>
      <c r="AU5353" s="13"/>
      <c r="AV5353" s="13">
        <f t="shared" si="1000"/>
        <v>343.83390302179635</v>
      </c>
      <c r="AW5353" s="13"/>
      <c r="AX5353" s="13"/>
    </row>
    <row r="5354" spans="1:50" x14ac:dyDescent="0.25">
      <c r="A5354">
        <v>301</v>
      </c>
      <c r="B5354">
        <f t="shared" si="1005"/>
        <v>5343</v>
      </c>
      <c r="N5354" s="3">
        <f t="shared" si="1007"/>
        <v>-88.181585821926532</v>
      </c>
      <c r="O5354" s="3">
        <f t="shared" si="1007"/>
        <v>7.450979387523998</v>
      </c>
      <c r="P5354" s="3">
        <f t="shared" si="1007"/>
        <v>-93.268284986651665</v>
      </c>
      <c r="Q5354" s="3">
        <f t="shared" si="1007"/>
        <v>189.59518821594969</v>
      </c>
      <c r="R5354" s="3">
        <f t="shared" si="1007"/>
        <v>13.054081511170313</v>
      </c>
      <c r="S5354" s="3">
        <f t="shared" si="1007"/>
        <v>-10.01185312562154</v>
      </c>
      <c r="T5354" s="3">
        <f t="shared" si="1007"/>
        <v>-48.266961913190194</v>
      </c>
      <c r="U5354" s="3">
        <f t="shared" si="1007"/>
        <v>10.670598484812151</v>
      </c>
      <c r="W5354" s="3">
        <f t="shared" si="1002"/>
        <v>192.05654531371005</v>
      </c>
      <c r="X5354" s="3">
        <f t="shared" si="1003"/>
        <v>11868.676318983713</v>
      </c>
      <c r="Z5354" s="3">
        <f t="shared" si="1004"/>
        <v>108.94345468628995</v>
      </c>
      <c r="AA5354" s="3">
        <f>Z5353*$AF$4</f>
        <v>139.89592449855098</v>
      </c>
      <c r="AB5354" s="3">
        <f t="shared" si="1006"/>
        <v>331.95246981226103</v>
      </c>
      <c r="AN5354">
        <v>0</v>
      </c>
      <c r="AO5354" s="13">
        <v>3.4723875497534493</v>
      </c>
      <c r="AP5354" s="13">
        <f t="shared" si="998"/>
        <v>-3.4723875497534493</v>
      </c>
      <c r="AQ5354" s="13"/>
      <c r="AR5354" s="13"/>
      <c r="AS5354" s="13">
        <f t="shared" si="999"/>
        <v>3.4723875497534493</v>
      </c>
      <c r="AT5354" s="13"/>
      <c r="AU5354" s="13"/>
      <c r="AV5354" s="13">
        <f t="shared" si="1000"/>
        <v>12.057475295682764</v>
      </c>
      <c r="AW5354" s="13"/>
      <c r="AX5354" s="13"/>
    </row>
    <row r="5355" spans="1:50" x14ac:dyDescent="0.25">
      <c r="A5355">
        <v>118</v>
      </c>
      <c r="B5355">
        <f t="shared" si="1005"/>
        <v>5344</v>
      </c>
      <c r="N5355" s="3">
        <f t="shared" ref="N5355:U5370" si="1008">N$3*COS(N$2*$B5355)+N$4*SIN(N$2*$B5355)</f>
        <v>-88.118974830746794</v>
      </c>
      <c r="O5355" s="3">
        <f t="shared" si="1008"/>
        <v>7.4551996815443138</v>
      </c>
      <c r="P5355" s="3">
        <f t="shared" si="1008"/>
        <v>-85.584206870074794</v>
      </c>
      <c r="Q5355" s="3">
        <f t="shared" si="1008"/>
        <v>112.99459419816426</v>
      </c>
      <c r="R5355" s="3">
        <f t="shared" si="1008"/>
        <v>32.567200177980141</v>
      </c>
      <c r="S5355" s="3">
        <f t="shared" si="1008"/>
        <v>2.4364620051512365</v>
      </c>
      <c r="T5355" s="3">
        <f t="shared" si="1008"/>
        <v>-110.20626139068472</v>
      </c>
      <c r="U5355" s="3">
        <f t="shared" si="1008"/>
        <v>12.036082854209145</v>
      </c>
      <c r="W5355" s="3">
        <f t="shared" si="1002"/>
        <v>94.59447938718661</v>
      </c>
      <c r="X5355" s="3">
        <f t="shared" si="1003"/>
        <v>547.81839515683248</v>
      </c>
      <c r="Z5355" s="3">
        <f t="shared" si="1004"/>
        <v>23.40552061281339</v>
      </c>
      <c r="AA5355" s="3">
        <f>Z5354*$AF$4</f>
        <v>89.52864162664622</v>
      </c>
      <c r="AB5355" s="3">
        <f t="shared" si="1006"/>
        <v>184.12312101383282</v>
      </c>
      <c r="AN5355">
        <v>0</v>
      </c>
      <c r="AO5355" s="13">
        <v>-12.609791655097105</v>
      </c>
      <c r="AP5355" s="13">
        <f t="shared" si="998"/>
        <v>12.609791655097105</v>
      </c>
      <c r="AQ5355" s="13"/>
      <c r="AR5355" s="13"/>
      <c r="AS5355" s="13">
        <f t="shared" si="999"/>
        <v>12.609791655097105</v>
      </c>
      <c r="AT5355" s="13"/>
      <c r="AU5355" s="13"/>
      <c r="AV5355" s="13">
        <f t="shared" si="1000"/>
        <v>159.00684558495658</v>
      </c>
      <c r="AW5355" s="13"/>
      <c r="AX5355" s="13"/>
    </row>
    <row r="5356" spans="1:50" x14ac:dyDescent="0.25">
      <c r="A5356">
        <v>6</v>
      </c>
      <c r="B5356">
        <f t="shared" si="1005"/>
        <v>5345</v>
      </c>
      <c r="N5356" s="3">
        <f t="shared" si="1008"/>
        <v>-88.05631850589053</v>
      </c>
      <c r="O5356" s="3">
        <f t="shared" si="1008"/>
        <v>7.4594046339622908</v>
      </c>
      <c r="P5356" s="3">
        <f t="shared" si="1008"/>
        <v>-72.099439693812926</v>
      </c>
      <c r="Q5356" s="3">
        <f t="shared" si="1008"/>
        <v>28.693605318172679</v>
      </c>
      <c r="R5356" s="3">
        <f t="shared" si="1008"/>
        <v>49.848810227781257</v>
      </c>
      <c r="S5356" s="3">
        <f t="shared" si="1008"/>
        <v>14.233675596893441</v>
      </c>
      <c r="T5356" s="3">
        <f t="shared" si="1008"/>
        <v>-142.61588212770269</v>
      </c>
      <c r="U5356" s="3">
        <f t="shared" si="1008"/>
        <v>10.167870197129503</v>
      </c>
      <c r="W5356" s="3">
        <f t="shared" si="1002"/>
        <v>18.646109208176853</v>
      </c>
      <c r="X5356" s="3">
        <f t="shared" si="1003"/>
        <v>159.92407810513538</v>
      </c>
      <c r="Z5356" s="3">
        <f t="shared" si="1004"/>
        <v>-12.646109208176853</v>
      </c>
      <c r="AA5356" s="3">
        <f>Z5355*$AF$4</f>
        <v>19.234422784403918</v>
      </c>
      <c r="AB5356" s="3">
        <f t="shared" si="1006"/>
        <v>37.880531992580771</v>
      </c>
      <c r="AN5356">
        <v>0</v>
      </c>
      <c r="AO5356" s="13">
        <v>-22.432258152147959</v>
      </c>
      <c r="AP5356" s="13">
        <f t="shared" si="998"/>
        <v>22.432258152147959</v>
      </c>
      <c r="AQ5356" s="13"/>
      <c r="AR5356" s="13"/>
      <c r="AS5356" s="13">
        <f t="shared" si="999"/>
        <v>22.432258152147959</v>
      </c>
      <c r="AT5356" s="13"/>
      <c r="AU5356" s="13"/>
      <c r="AV5356" s="13">
        <f t="shared" si="1000"/>
        <v>503.20620580460854</v>
      </c>
      <c r="AW5356" s="13"/>
      <c r="AX5356" s="13"/>
    </row>
    <row r="5357" spans="1:50" x14ac:dyDescent="0.25">
      <c r="A5357">
        <v>0</v>
      </c>
      <c r="B5357">
        <f t="shared" si="1005"/>
        <v>5346</v>
      </c>
      <c r="N5357" s="3">
        <f t="shared" si="1008"/>
        <v>-87.993616879591841</v>
      </c>
      <c r="O5357" s="3">
        <f t="shared" si="1008"/>
        <v>7.4635942361248162</v>
      </c>
      <c r="P5357" s="3">
        <f t="shared" si="1008"/>
        <v>-53.727948128345105</v>
      </c>
      <c r="Q5357" s="3">
        <f t="shared" si="1008"/>
        <v>-57.562805345900912</v>
      </c>
      <c r="R5357" s="3">
        <f t="shared" si="1008"/>
        <v>63.714773585112368</v>
      </c>
      <c r="S5357" s="3">
        <f t="shared" si="1008"/>
        <v>22.227190190824277</v>
      </c>
      <c r="T5357" s="3">
        <f t="shared" si="1008"/>
        <v>-136.81169242074236</v>
      </c>
      <c r="U5357" s="3">
        <f t="shared" si="1008"/>
        <v>5.5678874101536922</v>
      </c>
      <c r="W5357" s="3">
        <f t="shared" si="1002"/>
        <v>-26.108233790721215</v>
      </c>
      <c r="X5357" s="3">
        <f t="shared" si="1003"/>
        <v>681.63987167095706</v>
      </c>
      <c r="Z5357" s="3">
        <f t="shared" si="1004"/>
        <v>26.108233790721215</v>
      </c>
      <c r="AA5357" s="3">
        <f>Z5356*$AF$4</f>
        <v>-10.392446086187656</v>
      </c>
      <c r="AB5357" s="3">
        <f t="shared" si="1006"/>
        <v>-36.500679876908869</v>
      </c>
      <c r="AN5357">
        <v>0</v>
      </c>
      <c r="AO5357" s="13">
        <v>-20.165729073775054</v>
      </c>
      <c r="AP5357" s="13">
        <f t="shared" si="998"/>
        <v>20.165729073775054</v>
      </c>
      <c r="AQ5357" s="13"/>
      <c r="AR5357" s="13"/>
      <c r="AS5357" s="13">
        <f t="shared" si="999"/>
        <v>20.165729073775054</v>
      </c>
      <c r="AT5357" s="13"/>
      <c r="AU5357" s="13"/>
      <c r="AV5357" s="13">
        <f t="shared" si="1000"/>
        <v>406.65662907689654</v>
      </c>
      <c r="AW5357" s="13"/>
      <c r="AX5357" s="13"/>
    </row>
    <row r="5358" spans="1:50" x14ac:dyDescent="0.25">
      <c r="A5358">
        <v>0</v>
      </c>
      <c r="B5358">
        <f t="shared" si="1005"/>
        <v>5347</v>
      </c>
      <c r="N5358" s="3">
        <f t="shared" si="1008"/>
        <v>-87.930869984108242</v>
      </c>
      <c r="O5358" s="3">
        <f t="shared" si="1008"/>
        <v>7.4677684794103616</v>
      </c>
      <c r="P5358" s="3">
        <f t="shared" si="1008"/>
        <v>-31.714907119305956</v>
      </c>
      <c r="Q5358" s="3">
        <f t="shared" si="1008"/>
        <v>-139.89640595261147</v>
      </c>
      <c r="R5358" s="3">
        <f t="shared" si="1008"/>
        <v>73.214992711778208</v>
      </c>
      <c r="S5358" s="3">
        <f t="shared" si="1008"/>
        <v>24.28087986198862</v>
      </c>
      <c r="T5358" s="3">
        <f t="shared" si="1008"/>
        <v>-94.348920214510059</v>
      </c>
      <c r="U5358" s="3">
        <f t="shared" si="1008"/>
        <v>-0.528002407374212</v>
      </c>
      <c r="W5358" s="3">
        <f t="shared" si="1002"/>
        <v>-38.441081063088916</v>
      </c>
      <c r="X5358" s="3">
        <f t="shared" si="1003"/>
        <v>1477.7167132989732</v>
      </c>
      <c r="Z5358" s="3">
        <f t="shared" si="1004"/>
        <v>38.441081063088916</v>
      </c>
      <c r="AA5358" s="3">
        <f>Z5357*$AF$4</f>
        <v>21.455485446876789</v>
      </c>
      <c r="AB5358" s="3">
        <f t="shared" si="1006"/>
        <v>-16.985595616212127</v>
      </c>
      <c r="AN5358">
        <v>0</v>
      </c>
      <c r="AO5358" s="13">
        <v>-3.2034506320839995</v>
      </c>
      <c r="AP5358" s="13">
        <f t="shared" si="998"/>
        <v>3.2034506320839995</v>
      </c>
      <c r="AQ5358" s="13"/>
      <c r="AR5358" s="13"/>
      <c r="AS5358" s="13">
        <f t="shared" si="999"/>
        <v>3.2034506320839995</v>
      </c>
      <c r="AT5358" s="13"/>
      <c r="AU5358" s="13"/>
      <c r="AV5358" s="13">
        <f t="shared" si="1000"/>
        <v>10.262095952199376</v>
      </c>
      <c r="AW5358" s="13"/>
      <c r="AX5358" s="13"/>
    </row>
    <row r="5359" spans="1:50" x14ac:dyDescent="0.25">
      <c r="A5359">
        <v>0</v>
      </c>
      <c r="B5359">
        <f t="shared" si="1005"/>
        <v>5348</v>
      </c>
      <c r="N5359" s="3">
        <f t="shared" si="1008"/>
        <v>-87.8680778517205</v>
      </c>
      <c r="O5359" s="3">
        <f t="shared" si="1008"/>
        <v>7.4719273552290009</v>
      </c>
      <c r="P5359" s="3">
        <f t="shared" si="1008"/>
        <v>-7.5523069627828789</v>
      </c>
      <c r="Q5359" s="3">
        <f t="shared" si="1008"/>
        <v>-212.69629768339689</v>
      </c>
      <c r="R5359" s="3">
        <f t="shared" si="1008"/>
        <v>77.698511408634616</v>
      </c>
      <c r="S5359" s="3">
        <f t="shared" si="1008"/>
        <v>19.845932232954134</v>
      </c>
      <c r="T5359" s="3">
        <f t="shared" si="1008"/>
        <v>-26.60543103006048</v>
      </c>
      <c r="U5359" s="3">
        <f t="shared" si="1008"/>
        <v>-6.4820354567722536</v>
      </c>
      <c r="W5359" s="3">
        <f t="shared" si="1002"/>
        <v>-25.173394426271443</v>
      </c>
      <c r="X5359" s="3">
        <f t="shared" si="1003"/>
        <v>633.69978694063411</v>
      </c>
      <c r="Z5359" s="3">
        <f t="shared" si="1004"/>
        <v>25.173394426271443</v>
      </c>
      <c r="AA5359" s="3">
        <f>Z5358*$AF$4</f>
        <v>31.590496006835842</v>
      </c>
      <c r="AB5359" s="3">
        <f t="shared" si="1006"/>
        <v>6.4171015805643989</v>
      </c>
      <c r="AN5359">
        <v>0</v>
      </c>
      <c r="AO5359" s="13">
        <v>26.920430681319271</v>
      </c>
      <c r="AP5359" s="13">
        <f t="shared" si="998"/>
        <v>-26.920430681319271</v>
      </c>
      <c r="AQ5359" s="13"/>
      <c r="AR5359" s="13"/>
      <c r="AS5359" s="13">
        <f t="shared" si="999"/>
        <v>26.920430681319271</v>
      </c>
      <c r="AT5359" s="13"/>
      <c r="AU5359" s="13"/>
      <c r="AV5359" s="13">
        <f t="shared" si="1000"/>
        <v>724.70958806771591</v>
      </c>
      <c r="AW5359" s="13"/>
      <c r="AX5359" s="13"/>
    </row>
    <row r="5360" spans="1:50" x14ac:dyDescent="0.25">
      <c r="A5360">
        <v>0</v>
      </c>
      <c r="B5360">
        <f t="shared" si="1005"/>
        <v>5349</v>
      </c>
      <c r="N5360" s="3">
        <f t="shared" si="1008"/>
        <v>-87.805240514732589</v>
      </c>
      <c r="O5360" s="3">
        <f t="shared" si="1008"/>
        <v>7.4760708550224431</v>
      </c>
      <c r="P5360" s="3">
        <f t="shared" si="1008"/>
        <v>17.12217016233982</v>
      </c>
      <c r="Q5360" s="3">
        <f t="shared" si="1008"/>
        <v>-271.00128822431549</v>
      </c>
      <c r="R5360" s="3">
        <f t="shared" si="1008"/>
        <v>76.858118415521744</v>
      </c>
      <c r="S5360" s="3">
        <f t="shared" si="1008"/>
        <v>10.107508911273479</v>
      </c>
      <c r="T5360" s="3">
        <f t="shared" si="1008"/>
        <v>48.266961913173169</v>
      </c>
      <c r="U5360" s="3">
        <f t="shared" si="1008"/>
        <v>-10.694560156981993</v>
      </c>
      <c r="W5360" s="3">
        <f t="shared" si="1002"/>
        <v>1.3441249229444168</v>
      </c>
      <c r="X5360" s="3">
        <f t="shared" si="1003"/>
        <v>1.8066718084803344</v>
      </c>
      <c r="Z5360" s="3">
        <f t="shared" si="1004"/>
        <v>-1.3441249229444168</v>
      </c>
      <c r="AA5360" s="3">
        <f>Z5359*$AF$4</f>
        <v>20.687243805565611</v>
      </c>
      <c r="AB5360" s="3">
        <f t="shared" si="1006"/>
        <v>22.031368728510028</v>
      </c>
      <c r="AN5360">
        <v>7</v>
      </c>
      <c r="AO5360" s="13">
        <v>64.735745796803883</v>
      </c>
      <c r="AP5360" s="13">
        <f t="shared" si="998"/>
        <v>-57.735745796803883</v>
      </c>
      <c r="AQ5360" s="13"/>
      <c r="AR5360" s="13"/>
      <c r="AS5360" s="13">
        <f t="shared" si="999"/>
        <v>57.735745796803883</v>
      </c>
      <c r="AT5360" s="13"/>
      <c r="AU5360" s="13"/>
      <c r="AV5360" s="13">
        <f t="shared" si="1000"/>
        <v>3333.4163427131571</v>
      </c>
      <c r="AW5360" s="13"/>
      <c r="AX5360" s="13"/>
    </row>
    <row r="5361" spans="1:50" x14ac:dyDescent="0.25">
      <c r="A5361">
        <v>0</v>
      </c>
      <c r="B5361">
        <f t="shared" si="1005"/>
        <v>5350</v>
      </c>
      <c r="N5361" s="3">
        <f t="shared" si="1008"/>
        <v>-87.742358005471857</v>
      </c>
      <c r="O5361" s="3">
        <f t="shared" si="1008"/>
        <v>7.4801989702640279</v>
      </c>
      <c r="P5361" s="3">
        <f t="shared" si="1008"/>
        <v>40.636148303233711</v>
      </c>
      <c r="Q5361" s="3">
        <f t="shared" si="1008"/>
        <v>-310.83798882355757</v>
      </c>
      <c r="R5361" s="3">
        <f t="shared" si="1008"/>
        <v>70.751397565116505</v>
      </c>
      <c r="S5361" s="3">
        <f t="shared" si="1008"/>
        <v>-2.3319680668900737</v>
      </c>
      <c r="T5361" s="3">
        <f t="shared" si="1008"/>
        <v>110.20626139067298</v>
      </c>
      <c r="U5361" s="3">
        <f t="shared" si="1008"/>
        <v>-12.033810570367944</v>
      </c>
      <c r="W5361" s="3">
        <f t="shared" si="1002"/>
        <v>27.142264324643634</v>
      </c>
      <c r="X5361" s="3">
        <f t="shared" si="1003"/>
        <v>736.70251266882258</v>
      </c>
      <c r="Z5361" s="3">
        <f t="shared" si="1004"/>
        <v>-27.142264324643634</v>
      </c>
      <c r="AA5361" s="3">
        <f>Z5360*$AF$4</f>
        <v>-1.1045884204264922</v>
      </c>
      <c r="AB5361" s="3">
        <f t="shared" si="1006"/>
        <v>26.037675904217142</v>
      </c>
      <c r="AN5361">
        <v>125</v>
      </c>
      <c r="AO5361" s="13">
        <v>107.87638631094478</v>
      </c>
      <c r="AP5361" s="13">
        <f t="shared" si="998"/>
        <v>17.123613689055219</v>
      </c>
      <c r="AQ5361" s="13"/>
      <c r="AR5361" s="13"/>
      <c r="AS5361" s="13">
        <f t="shared" si="999"/>
        <v>17.123613689055219</v>
      </c>
      <c r="AT5361" s="13"/>
      <c r="AU5361" s="13"/>
      <c r="AV5361" s="13">
        <f t="shared" si="1000"/>
        <v>293.21814577199927</v>
      </c>
      <c r="AW5361" s="13"/>
      <c r="AX5361" s="13"/>
    </row>
    <row r="5362" spans="1:50" x14ac:dyDescent="0.25">
      <c r="A5362">
        <v>0</v>
      </c>
      <c r="B5362">
        <f t="shared" si="1005"/>
        <v>5351</v>
      </c>
      <c r="N5362" s="3">
        <f t="shared" si="1008"/>
        <v>-87.679430356288805</v>
      </c>
      <c r="O5362" s="3">
        <f t="shared" si="1008"/>
        <v>7.4843116924587587</v>
      </c>
      <c r="P5362" s="3">
        <f t="shared" si="1008"/>
        <v>61.395907301257701</v>
      </c>
      <c r="Q5362" s="3">
        <f t="shared" si="1008"/>
        <v>-329.49159416855287</v>
      </c>
      <c r="R5362" s="3">
        <f t="shared" si="1008"/>
        <v>59.796782131537476</v>
      </c>
      <c r="S5362" s="3">
        <f t="shared" si="1008"/>
        <v>-14.148267669780733</v>
      </c>
      <c r="T5362" s="3">
        <f t="shared" si="1008"/>
        <v>142.61588212771147</v>
      </c>
      <c r="U5362" s="3">
        <f t="shared" si="1008"/>
        <v>-10.139974444722302</v>
      </c>
      <c r="W5362" s="3">
        <f t="shared" si="1002"/>
        <v>40.848000175264531</v>
      </c>
      <c r="X5362" s="3">
        <f t="shared" si="1003"/>
        <v>1668.559118318411</v>
      </c>
      <c r="Z5362" s="3">
        <f t="shared" si="1004"/>
        <v>-40.848000175264531</v>
      </c>
      <c r="AA5362" s="3">
        <f>Z5361*$AF$4</f>
        <v>-22.305241399348894</v>
      </c>
      <c r="AB5362" s="3">
        <f t="shared" si="1006"/>
        <v>18.542758775915637</v>
      </c>
      <c r="AN5362">
        <v>315</v>
      </c>
      <c r="AO5362" s="13">
        <v>233.07898434352052</v>
      </c>
      <c r="AP5362" s="13">
        <f t="shared" si="998"/>
        <v>81.921015656479483</v>
      </c>
      <c r="AQ5362" s="13"/>
      <c r="AR5362" s="13"/>
      <c r="AS5362" s="13">
        <f t="shared" si="999"/>
        <v>81.921015656479483</v>
      </c>
      <c r="AT5362" s="13"/>
      <c r="AU5362" s="13"/>
      <c r="AV5362" s="13">
        <f t="shared" si="1000"/>
        <v>6711.0528061891564</v>
      </c>
      <c r="AW5362" s="13"/>
      <c r="AX5362" s="13"/>
    </row>
    <row r="5363" spans="1:50" x14ac:dyDescent="0.25">
      <c r="A5363">
        <v>0</v>
      </c>
      <c r="B5363">
        <f t="shared" si="1005"/>
        <v>5352</v>
      </c>
      <c r="N5363" s="3">
        <f t="shared" si="1008"/>
        <v>-87.616457599557222</v>
      </c>
      <c r="O5363" s="3">
        <f t="shared" si="1008"/>
        <v>7.488409013143313</v>
      </c>
      <c r="P5363" s="3">
        <f t="shared" si="1008"/>
        <v>77.994401261981508</v>
      </c>
      <c r="Q5363" s="3">
        <f t="shared" si="1008"/>
        <v>-325.69089188154851</v>
      </c>
      <c r="R5363" s="3">
        <f t="shared" si="1008"/>
        <v>44.744883730227599</v>
      </c>
      <c r="S5363" s="3">
        <f t="shared" si="1008"/>
        <v>-22.183692038444651</v>
      </c>
      <c r="T5363" s="3">
        <f t="shared" si="1008"/>
        <v>136.81169242074836</v>
      </c>
      <c r="U5363" s="3">
        <f t="shared" si="1008"/>
        <v>-5.5218628544101884</v>
      </c>
      <c r="W5363" s="3">
        <f t="shared" si="1002"/>
        <v>37.040865613784092</v>
      </c>
      <c r="X5363" s="3">
        <f t="shared" si="1003"/>
        <v>1372.0257254184128</v>
      </c>
      <c r="Z5363" s="3">
        <f t="shared" si="1004"/>
        <v>-37.040865613784092</v>
      </c>
      <c r="AA5363" s="3">
        <f>Z5362*$AF$4</f>
        <v>-33.568478064030643</v>
      </c>
      <c r="AB5363" s="3">
        <f t="shared" si="1006"/>
        <v>3.4723875497534493</v>
      </c>
      <c r="AN5363">
        <v>481</v>
      </c>
      <c r="AO5363" s="13">
        <v>401.20443620925585</v>
      </c>
      <c r="AP5363" s="13">
        <f t="shared" si="998"/>
        <v>79.795563790744154</v>
      </c>
      <c r="AQ5363" s="13"/>
      <c r="AR5363" s="13"/>
      <c r="AS5363" s="13">
        <f t="shared" si="999"/>
        <v>79.795563790744154</v>
      </c>
      <c r="AT5363" s="13"/>
      <c r="AU5363" s="13"/>
      <c r="AV5363" s="13">
        <f t="shared" si="1000"/>
        <v>6367.3320006827198</v>
      </c>
      <c r="AW5363" s="13"/>
      <c r="AX5363" s="13"/>
    </row>
    <row r="5364" spans="1:50" x14ac:dyDescent="0.25">
      <c r="A5364">
        <v>0</v>
      </c>
      <c r="B5364">
        <f t="shared" si="1005"/>
        <v>5353</v>
      </c>
      <c r="N5364" s="3">
        <f t="shared" si="1008"/>
        <v>-87.553439767673993</v>
      </c>
      <c r="O5364" s="3">
        <f t="shared" si="1008"/>
        <v>7.4924909238860655</v>
      </c>
      <c r="P5364" s="3">
        <f t="shared" si="1008"/>
        <v>89.306624698473186</v>
      </c>
      <c r="Q5364" s="3">
        <f t="shared" si="1008"/>
        <v>-299.69489354247207</v>
      </c>
      <c r="R5364" s="3">
        <f t="shared" si="1008"/>
        <v>26.62706031647016</v>
      </c>
      <c r="S5364" s="3">
        <f t="shared" si="1008"/>
        <v>-24.29091559910438</v>
      </c>
      <c r="T5364" s="3">
        <f t="shared" si="1008"/>
        <v>94.348920214523787</v>
      </c>
      <c r="U5364" s="3">
        <f t="shared" si="1008"/>
        <v>0.57979049190796861</v>
      </c>
      <c r="W5364" s="3">
        <f t="shared" si="1002"/>
        <v>17.830021297654525</v>
      </c>
      <c r="X5364" s="3">
        <f t="shared" si="1003"/>
        <v>317.90965947481396</v>
      </c>
      <c r="Z5364" s="3">
        <f t="shared" si="1004"/>
        <v>-17.830021297654525</v>
      </c>
      <c r="AA5364" s="3">
        <f>Z5363*$AF$4</f>
        <v>-30.43981295275163</v>
      </c>
      <c r="AB5364" s="3">
        <f t="shared" si="1006"/>
        <v>-12.609791655097105</v>
      </c>
      <c r="AN5364">
        <v>600</v>
      </c>
      <c r="AO5364" s="13">
        <v>529.77927938545849</v>
      </c>
      <c r="AP5364" s="13">
        <f t="shared" si="998"/>
        <v>70.220720614541506</v>
      </c>
      <c r="AQ5364" s="13"/>
      <c r="AR5364" s="13"/>
      <c r="AS5364" s="13">
        <f t="shared" si="999"/>
        <v>70.220720614541506</v>
      </c>
      <c r="AT5364" s="13"/>
      <c r="AU5364" s="13"/>
      <c r="AV5364" s="13">
        <f t="shared" si="1000"/>
        <v>4930.9496036254941</v>
      </c>
      <c r="AW5364" s="13"/>
      <c r="AX5364" s="13"/>
    </row>
    <row r="5365" spans="1:50" x14ac:dyDescent="0.25">
      <c r="A5365">
        <v>0</v>
      </c>
      <c r="B5365">
        <f t="shared" si="1005"/>
        <v>5354</v>
      </c>
      <c r="N5365" s="3">
        <f t="shared" si="1008"/>
        <v>-87.490376893059334</v>
      </c>
      <c r="O5365" s="3">
        <f t="shared" si="1008"/>
        <v>7.4965574162871</v>
      </c>
      <c r="P5365" s="3">
        <f t="shared" si="1008"/>
        <v>94.565862662632256</v>
      </c>
      <c r="Q5365" s="3">
        <f t="shared" si="1008"/>
        <v>-253.27518347771223</v>
      </c>
      <c r="R5365" s="3">
        <f t="shared" si="1008"/>
        <v>6.6847474096924167</v>
      </c>
      <c r="S5365" s="3">
        <f t="shared" si="1008"/>
        <v>-19.906819985654664</v>
      </c>
      <c r="T5365" s="3">
        <f t="shared" si="1008"/>
        <v>26.605431030078229</v>
      </c>
      <c r="U5365" s="3">
        <f t="shared" si="1008"/>
        <v>6.5256733261439468</v>
      </c>
      <c r="W5365" s="3">
        <f t="shared" si="1002"/>
        <v>-7.7797249499484451</v>
      </c>
      <c r="X5365" s="3">
        <f t="shared" si="1003"/>
        <v>60.524120296850334</v>
      </c>
      <c r="Z5365" s="3">
        <f t="shared" si="1004"/>
        <v>7.7797249499484451</v>
      </c>
      <c r="AA5365" s="3">
        <f>Z5364*$AF$4</f>
        <v>-14.652533202199512</v>
      </c>
      <c r="AB5365" s="3">
        <f t="shared" si="1006"/>
        <v>-22.432258152147959</v>
      </c>
      <c r="AN5365">
        <v>660</v>
      </c>
      <c r="AO5365" s="13">
        <v>600.81380478344647</v>
      </c>
      <c r="AP5365" s="13">
        <f t="shared" si="998"/>
        <v>59.186195216553529</v>
      </c>
      <c r="AQ5365" s="13"/>
      <c r="AR5365" s="13"/>
      <c r="AS5365" s="13">
        <f t="shared" si="999"/>
        <v>59.186195216553529</v>
      </c>
      <c r="AT5365" s="13"/>
      <c r="AU5365" s="13"/>
      <c r="AV5365" s="13">
        <f t="shared" si="1000"/>
        <v>3503.0057042119838</v>
      </c>
      <c r="AW5365" s="13"/>
      <c r="AX5365" s="13"/>
    </row>
    <row r="5366" spans="1:50" x14ac:dyDescent="0.25">
      <c r="A5366">
        <v>0</v>
      </c>
      <c r="B5366">
        <f t="shared" si="1005"/>
        <v>5355</v>
      </c>
      <c r="N5366" s="3">
        <f t="shared" si="1008"/>
        <v>-87.427269008156543</v>
      </c>
      <c r="O5366" s="3">
        <f t="shared" si="1008"/>
        <v>7.5006084819782251</v>
      </c>
      <c r="P5366" s="3">
        <f t="shared" si="1008"/>
        <v>93.415656816671287</v>
      </c>
      <c r="Q5366" s="3">
        <f t="shared" si="1008"/>
        <v>-189.59518821598346</v>
      </c>
      <c r="R5366" s="3">
        <f t="shared" si="1008"/>
        <v>-13.715605223120523</v>
      </c>
      <c r="S5366" s="3">
        <f t="shared" si="1008"/>
        <v>-10.202977500527467</v>
      </c>
      <c r="T5366" s="3">
        <f t="shared" si="1008"/>
        <v>-48.266961913156138</v>
      </c>
      <c r="U5366" s="3">
        <f t="shared" si="1008"/>
        <v>10.718323760257599</v>
      </c>
      <c r="W5366" s="3">
        <f t="shared" si="1002"/>
        <v>-26.559029240393187</v>
      </c>
      <c r="X5366" s="3">
        <f t="shared" si="1003"/>
        <v>705.38203419206036</v>
      </c>
      <c r="Z5366" s="3">
        <f t="shared" si="1004"/>
        <v>26.559029240393187</v>
      </c>
      <c r="AA5366" s="3">
        <f>Z5365*$AF$4</f>
        <v>6.3933001666181326</v>
      </c>
      <c r="AB5366" s="3">
        <f t="shared" si="1006"/>
        <v>-20.165729073775054</v>
      </c>
      <c r="AN5366">
        <v>657</v>
      </c>
      <c r="AO5366" s="13">
        <v>609.68845853490791</v>
      </c>
      <c r="AP5366" s="13">
        <f t="shared" si="998"/>
        <v>47.311541465092091</v>
      </c>
      <c r="AQ5366" s="13"/>
      <c r="AR5366" s="13"/>
      <c r="AS5366" s="13">
        <f t="shared" si="999"/>
        <v>47.311541465092091</v>
      </c>
      <c r="AT5366" s="13"/>
      <c r="AU5366" s="13"/>
      <c r="AV5366" s="13">
        <f t="shared" si="1000"/>
        <v>2238.3819558031282</v>
      </c>
      <c r="AW5366" s="13"/>
      <c r="AX5366" s="13"/>
    </row>
    <row r="5367" spans="1:50" x14ac:dyDescent="0.25">
      <c r="A5367">
        <v>0</v>
      </c>
      <c r="B5367">
        <f t="shared" si="1005"/>
        <v>5356</v>
      </c>
      <c r="N5367" s="3">
        <f t="shared" si="1008"/>
        <v>-87.364116145432064</v>
      </c>
      <c r="O5367" s="3">
        <f t="shared" si="1008"/>
        <v>7.504644112623005</v>
      </c>
      <c r="P5367" s="3">
        <f t="shared" si="1008"/>
        <v>85.933965310941844</v>
      </c>
      <c r="Q5367" s="3">
        <f t="shared" si="1008"/>
        <v>-112.99459419813229</v>
      </c>
      <c r="R5367" s="3">
        <f t="shared" si="1008"/>
        <v>-33.1761628758425</v>
      </c>
      <c r="S5367" s="3">
        <f t="shared" si="1008"/>
        <v>2.2274309393499214</v>
      </c>
      <c r="T5367" s="3">
        <f t="shared" si="1008"/>
        <v>-110.20626139070413</v>
      </c>
      <c r="U5367" s="3">
        <f t="shared" si="1008"/>
        <v>12.031315414005691</v>
      </c>
      <c r="W5367" s="3">
        <f t="shared" si="1002"/>
        <v>-25.029395271546719</v>
      </c>
      <c r="X5367" s="3">
        <f t="shared" si="1003"/>
        <v>626.47062765932526</v>
      </c>
      <c r="Z5367" s="3">
        <f t="shared" si="1004"/>
        <v>25.029395271546719</v>
      </c>
      <c r="AA5367" s="3">
        <f>Z5366*$AF$4</f>
        <v>21.825944639462719</v>
      </c>
      <c r="AB5367" s="3">
        <f t="shared" si="1006"/>
        <v>-3.2034506320839995</v>
      </c>
      <c r="AN5367">
        <v>610</v>
      </c>
      <c r="AO5367" s="13">
        <v>561.41562603424245</v>
      </c>
      <c r="AP5367" s="13">
        <f t="shared" si="998"/>
        <v>48.58437396575755</v>
      </c>
      <c r="AQ5367" s="13"/>
      <c r="AR5367" s="13"/>
      <c r="AS5367" s="13">
        <f t="shared" si="999"/>
        <v>48.58437396575755</v>
      </c>
      <c r="AT5367" s="13"/>
      <c r="AU5367" s="13"/>
      <c r="AV5367" s="13">
        <f t="shared" si="1000"/>
        <v>2360.4413936445799</v>
      </c>
      <c r="AW5367" s="13"/>
      <c r="AX5367" s="13"/>
    </row>
    <row r="5368" spans="1:50" x14ac:dyDescent="0.25">
      <c r="A5368">
        <v>0</v>
      </c>
      <c r="B5368">
        <f t="shared" si="1005"/>
        <v>5357</v>
      </c>
      <c r="N5368" s="3">
        <f t="shared" si="1008"/>
        <v>-87.300918337375521</v>
      </c>
      <c r="O5368" s="3">
        <f t="shared" si="1008"/>
        <v>7.5086642999167594</v>
      </c>
      <c r="P5368" s="3">
        <f t="shared" si="1008"/>
        <v>72.627878970416049</v>
      </c>
      <c r="Q5368" s="3">
        <f t="shared" si="1008"/>
        <v>-28.693605318138772</v>
      </c>
      <c r="R5368" s="3">
        <f t="shared" si="1008"/>
        <v>-50.363485711566497</v>
      </c>
      <c r="S5368" s="3">
        <f t="shared" si="1008"/>
        <v>14.062597709285885</v>
      </c>
      <c r="T5368" s="3">
        <f t="shared" si="1008"/>
        <v>-142.61588212770815</v>
      </c>
      <c r="U5368" s="3">
        <f t="shared" si="1008"/>
        <v>10.111890894641302</v>
      </c>
      <c r="W5368" s="3">
        <f t="shared" si="1002"/>
        <v>6.3515239411148912</v>
      </c>
      <c r="X5368" s="3">
        <f t="shared" si="1003"/>
        <v>40.34185637455564</v>
      </c>
      <c r="Z5368" s="3">
        <f t="shared" si="1004"/>
        <v>-6.3515239411148912</v>
      </c>
      <c r="AA5368" s="3">
        <f>Z5367*$AF$4</f>
        <v>20.56890674020438</v>
      </c>
      <c r="AB5368" s="3">
        <f t="shared" si="1006"/>
        <v>26.920430681319271</v>
      </c>
      <c r="AN5368">
        <v>368</v>
      </c>
      <c r="AO5368" s="13">
        <v>480.91534839086768</v>
      </c>
      <c r="AP5368" s="13">
        <f t="shared" si="998"/>
        <v>-112.91534839086768</v>
      </c>
      <c r="AQ5368" s="13"/>
      <c r="AR5368" s="13"/>
      <c r="AS5368" s="13">
        <f t="shared" si="999"/>
        <v>112.91534839086768</v>
      </c>
      <c r="AT5368" s="13"/>
      <c r="AU5368" s="13"/>
      <c r="AV5368" s="13">
        <f t="shared" si="1000"/>
        <v>12749.875902231024</v>
      </c>
      <c r="AW5368" s="13"/>
      <c r="AX5368" s="13"/>
    </row>
    <row r="5369" spans="1:50" x14ac:dyDescent="0.25">
      <c r="A5369">
        <v>7</v>
      </c>
      <c r="B5369">
        <f t="shared" si="1005"/>
        <v>5358</v>
      </c>
      <c r="N5369" s="3">
        <f t="shared" si="1008"/>
        <v>-87.237675616499644</v>
      </c>
      <c r="O5369" s="3">
        <f t="shared" si="1008"/>
        <v>7.5126690355865859</v>
      </c>
      <c r="P5369" s="3">
        <f t="shared" si="1008"/>
        <v>54.399251913804839</v>
      </c>
      <c r="Q5369" s="3">
        <f t="shared" si="1008"/>
        <v>57.562805345860376</v>
      </c>
      <c r="R5369" s="3">
        <f t="shared" si="1008"/>
        <v>-64.099896226496512</v>
      </c>
      <c r="S5369" s="3">
        <f t="shared" si="1008"/>
        <v>22.139783032379274</v>
      </c>
      <c r="T5369" s="3">
        <f t="shared" si="1008"/>
        <v>-136.81169242075435</v>
      </c>
      <c r="U5369" s="3">
        <f t="shared" si="1008"/>
        <v>5.4757360308483127</v>
      </c>
      <c r="W5369" s="3">
        <f t="shared" si="1002"/>
        <v>69.955364656372694</v>
      </c>
      <c r="X5369" s="3">
        <f t="shared" si="1003"/>
        <v>3963.3779390168602</v>
      </c>
      <c r="Z5369" s="3">
        <f t="shared" si="1004"/>
        <v>-62.955364656372694</v>
      </c>
      <c r="AA5369" s="3">
        <f>Z5368*$AF$4</f>
        <v>-5.2196188595688069</v>
      </c>
      <c r="AB5369" s="3">
        <f t="shared" si="1006"/>
        <v>64.735745796803883</v>
      </c>
      <c r="AN5369">
        <v>145</v>
      </c>
      <c r="AO5369" s="13">
        <v>252.11823252363942</v>
      </c>
      <c r="AP5369" s="13">
        <f t="shared" si="998"/>
        <v>-107.11823252363942</v>
      </c>
      <c r="AQ5369" s="13"/>
      <c r="AR5369" s="13"/>
      <c r="AS5369" s="13">
        <f t="shared" si="999"/>
        <v>107.11823252363942</v>
      </c>
      <c r="AT5369" s="13"/>
      <c r="AU5369" s="13"/>
      <c r="AV5369" s="13">
        <f t="shared" si="1000"/>
        <v>11474.315738988482</v>
      </c>
      <c r="AW5369" s="13"/>
      <c r="AX5369" s="13"/>
    </row>
    <row r="5370" spans="1:50" x14ac:dyDescent="0.25">
      <c r="A5370">
        <v>125</v>
      </c>
      <c r="B5370">
        <f t="shared" si="1005"/>
        <v>5359</v>
      </c>
      <c r="N5370" s="3">
        <f t="shared" si="1008"/>
        <v>-87.174388015340369</v>
      </c>
      <c r="O5370" s="3">
        <f t="shared" si="1008"/>
        <v>7.5166583113913816</v>
      </c>
      <c r="P5370" s="3">
        <f t="shared" si="1008"/>
        <v>32.483576078296466</v>
      </c>
      <c r="Q5370" s="3">
        <f t="shared" si="1008"/>
        <v>139.89640595257416</v>
      </c>
      <c r="R5370" s="3">
        <f t="shared" si="1008"/>
        <v>-73.44417385935256</v>
      </c>
      <c r="S5370" s="3">
        <f t="shared" si="1008"/>
        <v>24.300501455645815</v>
      </c>
      <c r="T5370" s="3">
        <f t="shared" si="1008"/>
        <v>-94.3489202145375</v>
      </c>
      <c r="U5370" s="3">
        <f t="shared" si="1008"/>
        <v>-0.63156783841590647</v>
      </c>
      <c r="W5370" s="3">
        <f t="shared" si="1002"/>
        <v>159.6124754319053</v>
      </c>
      <c r="X5370" s="3">
        <f t="shared" si="1003"/>
        <v>1198.0234555242478</v>
      </c>
      <c r="Z5370" s="3">
        <f t="shared" si="1004"/>
        <v>-34.612475431905295</v>
      </c>
      <c r="AA5370" s="3">
        <f>Z5369*$AF$4</f>
        <v>-51.736089120960514</v>
      </c>
      <c r="AB5370" s="3">
        <f t="shared" si="1006"/>
        <v>107.87638631094478</v>
      </c>
      <c r="AN5370">
        <v>100</v>
      </c>
      <c r="AO5370" s="13">
        <v>55.691371077158465</v>
      </c>
      <c r="AP5370" s="13">
        <f t="shared" si="998"/>
        <v>44.308628922841535</v>
      </c>
      <c r="AQ5370" s="13"/>
      <c r="AR5370" s="13"/>
      <c r="AS5370" s="13">
        <f t="shared" si="999"/>
        <v>44.308628922841535</v>
      </c>
      <c r="AT5370" s="13"/>
      <c r="AU5370" s="13"/>
      <c r="AV5370" s="13">
        <f t="shared" si="1000"/>
        <v>1963.2545970220694</v>
      </c>
      <c r="AW5370" s="13"/>
      <c r="AX5370" s="13"/>
    </row>
    <row r="5371" spans="1:50" x14ac:dyDescent="0.25">
      <c r="A5371">
        <v>315</v>
      </c>
      <c r="B5371">
        <f t="shared" si="1005"/>
        <v>5360</v>
      </c>
      <c r="N5371" s="3">
        <f t="shared" ref="N5371:U5386" si="1009">N$3*COS(N$2*$B5371)+N$4*SIN(N$2*$B5371)</f>
        <v>-87.111055566456486</v>
      </c>
      <c r="O5371" s="3">
        <f t="shared" si="1009"/>
        <v>7.5206321191218652</v>
      </c>
      <c r="P5371" s="3">
        <f t="shared" si="1009"/>
        <v>8.3662425857701557</v>
      </c>
      <c r="Q5371" s="3">
        <f t="shared" si="1009"/>
        <v>212.6962976833654</v>
      </c>
      <c r="R5371" s="3">
        <f t="shared" si="1009"/>
        <v>-77.756047541590689</v>
      </c>
      <c r="S5371" s="3">
        <f t="shared" si="1009"/>
        <v>19.967339053545842</v>
      </c>
      <c r="T5371" s="3">
        <f t="shared" si="1009"/>
        <v>-26.605431030095986</v>
      </c>
      <c r="U5371" s="3">
        <f t="shared" si="1009"/>
        <v>-6.5691903365979671</v>
      </c>
      <c r="W5371" s="3">
        <f t="shared" si="1002"/>
        <v>261.52317052870598</v>
      </c>
      <c r="X5371" s="3">
        <f t="shared" si="1003"/>
        <v>2859.771290301861</v>
      </c>
      <c r="Z5371" s="3">
        <f t="shared" si="1004"/>
        <v>53.476829471294025</v>
      </c>
      <c r="AA5371" s="3">
        <f>Z5370*$AF$4</f>
        <v>-28.444186185185455</v>
      </c>
      <c r="AB5371" s="3">
        <f t="shared" si="1006"/>
        <v>233.07898434352052</v>
      </c>
      <c r="AN5371">
        <v>4</v>
      </c>
      <c r="AO5371" s="13">
        <v>22.817691099414997</v>
      </c>
      <c r="AP5371" s="13">
        <f t="shared" si="998"/>
        <v>-18.817691099414997</v>
      </c>
      <c r="AQ5371" s="13"/>
      <c r="AR5371" s="13"/>
      <c r="AS5371" s="13">
        <f t="shared" si="999"/>
        <v>18.817691099414997</v>
      </c>
      <c r="AT5371" s="13"/>
      <c r="AU5371" s="13"/>
      <c r="AV5371" s="13">
        <f t="shared" si="1000"/>
        <v>354.10549831300239</v>
      </c>
      <c r="AW5371" s="13"/>
      <c r="AX5371" s="13"/>
    </row>
    <row r="5372" spans="1:50" x14ac:dyDescent="0.25">
      <c r="A5372">
        <v>481</v>
      </c>
      <c r="B5372">
        <f t="shared" si="1005"/>
        <v>5361</v>
      </c>
      <c r="N5372" s="3">
        <f t="shared" si="1009"/>
        <v>-87.047678302430072</v>
      </c>
      <c r="O5372" s="3">
        <f t="shared" si="1009"/>
        <v>7.5245904506005727</v>
      </c>
      <c r="P5372" s="3">
        <f t="shared" si="1009"/>
        <v>-16.318134449187298</v>
      </c>
      <c r="Q5372" s="3">
        <f t="shared" si="1009"/>
        <v>271.00128822433498</v>
      </c>
      <c r="R5372" s="3">
        <f t="shared" si="1009"/>
        <v>-76.740067150855197</v>
      </c>
      <c r="S5372" s="3">
        <f t="shared" si="1009"/>
        <v>10.298257125254858</v>
      </c>
      <c r="T5372" s="3">
        <f t="shared" si="1009"/>
        <v>48.266961913201328</v>
      </c>
      <c r="U5372" s="3">
        <f t="shared" si="1009"/>
        <v>-10.741888854521953</v>
      </c>
      <c r="W5372" s="3">
        <f t="shared" si="1002"/>
        <v>357.2577125180411</v>
      </c>
      <c r="X5372" s="3">
        <f t="shared" si="1003"/>
        <v>15312.153711267762</v>
      </c>
      <c r="Z5372" s="3">
        <f t="shared" si="1004"/>
        <v>123.7422874819589</v>
      </c>
      <c r="AA5372" s="3">
        <f>Z5371*$AF$4</f>
        <v>43.946723691214714</v>
      </c>
      <c r="AB5372" s="3">
        <f t="shared" si="1006"/>
        <v>401.20443620925585</v>
      </c>
      <c r="AN5372">
        <v>0</v>
      </c>
      <c r="AO5372" s="13">
        <v>-38.394319365357227</v>
      </c>
      <c r="AP5372" s="13">
        <f t="shared" si="998"/>
        <v>38.394319365357227</v>
      </c>
      <c r="AQ5372" s="13"/>
      <c r="AR5372" s="13"/>
      <c r="AS5372" s="13">
        <f t="shared" si="999"/>
        <v>38.394319365357227</v>
      </c>
      <c r="AT5372" s="13"/>
      <c r="AU5372" s="13"/>
      <c r="AV5372" s="13">
        <f t="shared" si="1000"/>
        <v>1474.1237595290449</v>
      </c>
      <c r="AW5372" s="13"/>
      <c r="AX5372" s="13"/>
    </row>
    <row r="5373" spans="1:50" x14ac:dyDescent="0.25">
      <c r="A5373">
        <v>600</v>
      </c>
      <c r="B5373">
        <f t="shared" si="1005"/>
        <v>5362</v>
      </c>
      <c r="N5373" s="3">
        <f t="shared" si="1009"/>
        <v>-86.9842562558662</v>
      </c>
      <c r="O5373" s="3">
        <f t="shared" si="1009"/>
        <v>7.5285332976818955</v>
      </c>
      <c r="P5373" s="3">
        <f t="shared" si="1009"/>
        <v>-39.896508081911819</v>
      </c>
      <c r="Q5373" s="3">
        <f t="shared" si="1009"/>
        <v>310.83798882356916</v>
      </c>
      <c r="R5373" s="3">
        <f t="shared" si="1009"/>
        <v>-70.465847790202162</v>
      </c>
      <c r="S5373" s="3">
        <f t="shared" si="1009"/>
        <v>-2.1228525586135367</v>
      </c>
      <c r="T5373" s="3">
        <f t="shared" si="1009"/>
        <v>110.20626139069239</v>
      </c>
      <c r="U5373" s="3">
        <f t="shared" si="1009"/>
        <v>-12.028597431333999</v>
      </c>
      <c r="W5373" s="3">
        <f t="shared" si="1002"/>
        <v>428.08910495565954</v>
      </c>
      <c r="X5373" s="3">
        <f t="shared" si="1003"/>
        <v>29553.355834946244</v>
      </c>
      <c r="Z5373" s="3">
        <f t="shared" si="1004"/>
        <v>171.91089504434046</v>
      </c>
      <c r="AA5373" s="3">
        <f>Z5372*$AF$4</f>
        <v>101.690174429799</v>
      </c>
      <c r="AB5373" s="3">
        <f t="shared" si="1006"/>
        <v>529.77927938545849</v>
      </c>
      <c r="AN5373">
        <v>0</v>
      </c>
      <c r="AO5373" s="13">
        <v>-17.181110134964566</v>
      </c>
      <c r="AP5373" s="13">
        <f t="shared" si="998"/>
        <v>17.181110134964566</v>
      </c>
      <c r="AQ5373" s="13"/>
      <c r="AR5373" s="13"/>
      <c r="AS5373" s="13">
        <f t="shared" si="999"/>
        <v>17.181110134964566</v>
      </c>
      <c r="AT5373" s="13"/>
      <c r="AU5373" s="13"/>
      <c r="AV5373" s="13">
        <f t="shared" si="1000"/>
        <v>295.19054546978214</v>
      </c>
      <c r="AW5373" s="13"/>
      <c r="AX5373" s="13"/>
    </row>
    <row r="5374" spans="1:50" x14ac:dyDescent="0.25">
      <c r="A5374">
        <v>660</v>
      </c>
      <c r="B5374">
        <f t="shared" si="1005"/>
        <v>5363</v>
      </c>
      <c r="N5374" s="3">
        <f t="shared" si="1009"/>
        <v>-86.920789459392921</v>
      </c>
      <c r="O5374" s="3">
        <f t="shared" si="1009"/>
        <v>7.53246065225209</v>
      </c>
      <c r="P5374" s="3">
        <f t="shared" si="1009"/>
        <v>-60.770793584197634</v>
      </c>
      <c r="Q5374" s="3">
        <f t="shared" si="1009"/>
        <v>329.49159416854934</v>
      </c>
      <c r="R5374" s="3">
        <f t="shared" si="1009"/>
        <v>-59.363299752546212</v>
      </c>
      <c r="S5374" s="3">
        <f t="shared" si="1009"/>
        <v>-13.976667302052673</v>
      </c>
      <c r="T5374" s="3">
        <f t="shared" si="1009"/>
        <v>142.61588212770485</v>
      </c>
      <c r="U5374" s="3">
        <f t="shared" si="1009"/>
        <v>-10.083620067002732</v>
      </c>
      <c r="W5374" s="3">
        <f t="shared" si="1002"/>
        <v>459.53915034495793</v>
      </c>
      <c r="X5374" s="3">
        <f t="shared" si="1003"/>
        <v>40184.552244421378</v>
      </c>
      <c r="Z5374" s="3">
        <f t="shared" si="1004"/>
        <v>200.46084965504207</v>
      </c>
      <c r="AA5374" s="3">
        <f>Z5373*$AF$4</f>
        <v>141.27465443848854</v>
      </c>
      <c r="AB5374" s="3">
        <f t="shared" si="1006"/>
        <v>600.81380478344647</v>
      </c>
      <c r="AN5374">
        <v>0</v>
      </c>
      <c r="AO5374" s="13">
        <v>6.2837770121107894</v>
      </c>
      <c r="AP5374" s="13">
        <f t="shared" si="998"/>
        <v>-6.2837770121107894</v>
      </c>
      <c r="AQ5374" s="13"/>
      <c r="AR5374" s="13"/>
      <c r="AS5374" s="13">
        <f t="shared" si="999"/>
        <v>6.2837770121107894</v>
      </c>
      <c r="AT5374" s="13"/>
      <c r="AU5374" s="13"/>
      <c r="AV5374" s="13">
        <f t="shared" si="1000"/>
        <v>39.485853537932002</v>
      </c>
      <c r="AW5374" s="13"/>
      <c r="AX5374" s="13"/>
    </row>
    <row r="5375" spans="1:50" x14ac:dyDescent="0.25">
      <c r="A5375">
        <v>657</v>
      </c>
      <c r="B5375">
        <f t="shared" si="1005"/>
        <v>5364</v>
      </c>
      <c r="N5375" s="3">
        <f t="shared" si="1009"/>
        <v>-86.85727794566138</v>
      </c>
      <c r="O5375" s="3">
        <f t="shared" si="1009"/>
        <v>7.5363725062292914</v>
      </c>
      <c r="P5375" s="3">
        <f t="shared" si="1009"/>
        <v>-77.526182734188964</v>
      </c>
      <c r="Q5375" s="3">
        <f t="shared" si="1009"/>
        <v>325.69089188155573</v>
      </c>
      <c r="R5375" s="3">
        <f t="shared" si="1009"/>
        <v>-44.193171013826579</v>
      </c>
      <c r="S5375" s="3">
        <f t="shared" si="1009"/>
        <v>-22.095463985855382</v>
      </c>
      <c r="T5375" s="3">
        <f t="shared" si="1009"/>
        <v>136.81169242076038</v>
      </c>
      <c r="U5375" s="3">
        <f t="shared" si="1009"/>
        <v>-5.4295077937660325</v>
      </c>
      <c r="W5375" s="3">
        <f t="shared" si="1002"/>
        <v>444.95173689689091</v>
      </c>
      <c r="X5375" s="3">
        <f t="shared" si="1003"/>
        <v>44964.465885045378</v>
      </c>
      <c r="Z5375" s="3">
        <f t="shared" si="1004"/>
        <v>212.04826310310909</v>
      </c>
      <c r="AA5375" s="3">
        <f>Z5374*$AF$4</f>
        <v>164.73672163801703</v>
      </c>
      <c r="AB5375" s="3">
        <f t="shared" si="1006"/>
        <v>609.68845853490791</v>
      </c>
      <c r="AN5375">
        <v>0</v>
      </c>
      <c r="AO5375" s="13">
        <v>21.94775391444713</v>
      </c>
      <c r="AP5375" s="13">
        <f t="shared" si="998"/>
        <v>-21.94775391444713</v>
      </c>
      <c r="AQ5375" s="13"/>
      <c r="AR5375" s="13"/>
      <c r="AS5375" s="13">
        <f t="shared" si="999"/>
        <v>21.94775391444713</v>
      </c>
      <c r="AT5375" s="13"/>
      <c r="AU5375" s="13"/>
      <c r="AV5375" s="13">
        <f t="shared" si="1000"/>
        <v>481.70390188912933</v>
      </c>
      <c r="AW5375" s="13"/>
      <c r="AX5375" s="13"/>
    </row>
    <row r="5376" spans="1:50" x14ac:dyDescent="0.25">
      <c r="A5376">
        <v>610</v>
      </c>
      <c r="B5376">
        <f t="shared" si="1005"/>
        <v>5365</v>
      </c>
      <c r="N5376" s="3">
        <f t="shared" si="1009"/>
        <v>-86.7937217473457</v>
      </c>
      <c r="O5376" s="3">
        <f t="shared" si="1009"/>
        <v>7.5402688515635337</v>
      </c>
      <c r="P5376" s="3">
        <f t="shared" si="1009"/>
        <v>-89.027036071171437</v>
      </c>
      <c r="Q5376" s="3">
        <f t="shared" si="1009"/>
        <v>299.69489354245763</v>
      </c>
      <c r="R5376" s="3">
        <f t="shared" si="1009"/>
        <v>-25.994920686780386</v>
      </c>
      <c r="S5376" s="3">
        <f t="shared" si="1009"/>
        <v>-24.309637254078886</v>
      </c>
      <c r="T5376" s="3">
        <f t="shared" si="1009"/>
        <v>94.348920214501092</v>
      </c>
      <c r="U5376" s="3">
        <f t="shared" si="1009"/>
        <v>0.68333348794877891</v>
      </c>
      <c r="W5376" s="3">
        <f t="shared" si="1002"/>
        <v>387.15648389873843</v>
      </c>
      <c r="X5376" s="3">
        <f t="shared" si="1003"/>
        <v>49659.232668373224</v>
      </c>
      <c r="Z5376" s="3">
        <f t="shared" si="1004"/>
        <v>222.84351610126157</v>
      </c>
      <c r="AA5376" s="3">
        <f>Z5375*$AF$4</f>
        <v>174.25914213550402</v>
      </c>
      <c r="AB5376" s="3">
        <f t="shared" si="1006"/>
        <v>561.41562603424245</v>
      </c>
      <c r="AN5376">
        <v>0</v>
      </c>
      <c r="AO5376" s="13">
        <v>25.983024549801616</v>
      </c>
      <c r="AP5376" s="13">
        <f t="shared" si="998"/>
        <v>-25.983024549801616</v>
      </c>
      <c r="AQ5376" s="13"/>
      <c r="AR5376" s="13"/>
      <c r="AS5376" s="13">
        <f t="shared" si="999"/>
        <v>25.983024549801616</v>
      </c>
      <c r="AT5376" s="13"/>
      <c r="AU5376" s="13"/>
      <c r="AV5376" s="13">
        <f t="shared" si="1000"/>
        <v>675.11756475559343</v>
      </c>
      <c r="AW5376" s="13"/>
      <c r="AX5376" s="13"/>
    </row>
    <row r="5377" spans="1:50" x14ac:dyDescent="0.25">
      <c r="A5377">
        <v>368</v>
      </c>
      <c r="B5377">
        <f t="shared" si="1005"/>
        <v>5366</v>
      </c>
      <c r="N5377" s="3">
        <f t="shared" si="1009"/>
        <v>-86.730120897143038</v>
      </c>
      <c r="O5377" s="3">
        <f t="shared" si="1009"/>
        <v>7.5441496802367602</v>
      </c>
      <c r="P5377" s="3">
        <f t="shared" si="1009"/>
        <v>-94.493853771905833</v>
      </c>
      <c r="Q5377" s="3">
        <f t="shared" si="1009"/>
        <v>253.27518347769035</v>
      </c>
      <c r="R5377" s="3">
        <f t="shared" si="1009"/>
        <v>-6.015495152961897</v>
      </c>
      <c r="S5377" s="3">
        <f t="shared" si="1009"/>
        <v>-20.027488315782595</v>
      </c>
      <c r="T5377" s="3">
        <f t="shared" si="1009"/>
        <v>26.605431030048877</v>
      </c>
      <c r="U5377" s="3">
        <f t="shared" si="1009"/>
        <v>6.6125856821855171</v>
      </c>
      <c r="W5377" s="3">
        <f t="shared" si="1002"/>
        <v>297.78477529401192</v>
      </c>
      <c r="X5377" s="3">
        <f t="shared" si="1003"/>
        <v>4930.1777805123984</v>
      </c>
      <c r="Z5377" s="3">
        <f t="shared" si="1004"/>
        <v>70.215224705988078</v>
      </c>
      <c r="AA5377" s="3">
        <f>Z5376*$AF$4</f>
        <v>183.13057309685576</v>
      </c>
      <c r="AB5377" s="3">
        <f t="shared" si="1006"/>
        <v>480.91534839086768</v>
      </c>
      <c r="AN5377">
        <v>0</v>
      </c>
      <c r="AO5377" s="13">
        <v>18.50181399356244</v>
      </c>
      <c r="AP5377" s="13">
        <f t="shared" si="998"/>
        <v>-18.50181399356244</v>
      </c>
      <c r="AQ5377" s="13"/>
      <c r="AR5377" s="13"/>
      <c r="AS5377" s="13">
        <f t="shared" si="999"/>
        <v>18.50181399356244</v>
      </c>
      <c r="AT5377" s="13"/>
      <c r="AU5377" s="13"/>
      <c r="AV5377" s="13">
        <f t="shared" si="1000"/>
        <v>342.3171210523829</v>
      </c>
      <c r="AW5377" s="13"/>
      <c r="AX5377" s="13"/>
    </row>
    <row r="5378" spans="1:50" x14ac:dyDescent="0.25">
      <c r="A5378">
        <v>145</v>
      </c>
      <c r="B5378">
        <f t="shared" si="1005"/>
        <v>5367</v>
      </c>
      <c r="N5378" s="3">
        <f t="shared" si="1009"/>
        <v>-86.666475427773392</v>
      </c>
      <c r="O5378" s="3">
        <f t="shared" si="1009"/>
        <v>7.5480149842628572</v>
      </c>
      <c r="P5378" s="3">
        <f t="shared" si="1009"/>
        <v>-93.556108249720808</v>
      </c>
      <c r="Q5378" s="3">
        <f t="shared" si="1009"/>
        <v>189.59518821595557</v>
      </c>
      <c r="R5378" s="3">
        <f t="shared" si="1009"/>
        <v>14.376112858811354</v>
      </c>
      <c r="S5378" s="3">
        <f t="shared" si="1009"/>
        <v>-10.393346020826737</v>
      </c>
      <c r="T5378" s="3">
        <f t="shared" si="1009"/>
        <v>-48.266961913184296</v>
      </c>
      <c r="U5378" s="3">
        <f t="shared" si="1009"/>
        <v>10.76525500333708</v>
      </c>
      <c r="W5378" s="3">
        <f t="shared" si="1002"/>
        <v>194.41606301250548</v>
      </c>
      <c r="X5378" s="3">
        <f t="shared" si="1003"/>
        <v>2441.9472836559116</v>
      </c>
      <c r="Z5378" s="3">
        <f t="shared" si="1004"/>
        <v>-49.416063012505475</v>
      </c>
      <c r="AA5378" s="3">
        <f>Z5377*$AF$4</f>
        <v>57.702169511133945</v>
      </c>
      <c r="AB5378" s="3">
        <f t="shared" si="1006"/>
        <v>252.11823252363942</v>
      </c>
      <c r="AN5378">
        <v>0</v>
      </c>
      <c r="AO5378" s="13">
        <v>3.4467941776500979</v>
      </c>
      <c r="AP5378" s="13">
        <f t="shared" si="998"/>
        <v>-3.4467941776500979</v>
      </c>
      <c r="AQ5378" s="13"/>
      <c r="AR5378" s="13"/>
      <c r="AS5378" s="13">
        <f t="shared" si="999"/>
        <v>3.4467941776500979</v>
      </c>
      <c r="AT5378" s="13"/>
      <c r="AU5378" s="13"/>
      <c r="AV5378" s="13">
        <f t="shared" si="1000"/>
        <v>11.880390103082615</v>
      </c>
      <c r="AW5378" s="13"/>
      <c r="AX5378" s="13"/>
    </row>
    <row r="5379" spans="1:50" x14ac:dyDescent="0.25">
      <c r="A5379">
        <v>100</v>
      </c>
      <c r="B5379">
        <f t="shared" si="1005"/>
        <v>5368</v>
      </c>
      <c r="N5379" s="3">
        <f t="shared" si="1009"/>
        <v>-86.602785371979849</v>
      </c>
      <c r="O5379" s="3">
        <f t="shared" si="1009"/>
        <v>7.5518647556876459</v>
      </c>
      <c r="P5379" s="3">
        <f t="shared" si="1009"/>
        <v>-86.277357611782136</v>
      </c>
      <c r="Q5379" s="3">
        <f t="shared" si="1009"/>
        <v>112.99459419817097</v>
      </c>
      <c r="R5379" s="3">
        <f t="shared" si="1009"/>
        <v>33.782667824937221</v>
      </c>
      <c r="S5379" s="3">
        <f t="shared" si="1009"/>
        <v>2.0182348615166541</v>
      </c>
      <c r="T5379" s="3">
        <f t="shared" si="1009"/>
        <v>-110.20626139068065</v>
      </c>
      <c r="U5379" s="3">
        <f t="shared" si="1009"/>
        <v>12.025656672691664</v>
      </c>
      <c r="W5379" s="3">
        <f t="shared" si="1002"/>
        <v>96.300997500205341</v>
      </c>
      <c r="X5379" s="3">
        <f t="shared" si="1003"/>
        <v>13.682619493487136</v>
      </c>
      <c r="Z5379" s="3">
        <f t="shared" si="1004"/>
        <v>3.6990024997946591</v>
      </c>
      <c r="AA5379" s="3">
        <f>Z5378*$AF$4</f>
        <v>-40.609626423046876</v>
      </c>
      <c r="AB5379" s="3">
        <f t="shared" si="1006"/>
        <v>55.691371077158465</v>
      </c>
      <c r="AN5379">
        <v>0</v>
      </c>
      <c r="AO5379" s="13">
        <v>-12.595975493502547</v>
      </c>
      <c r="AP5379" s="13">
        <f t="shared" ref="AP5379:AP5442" si="1010">AN5379-AO5379</f>
        <v>12.595975493502547</v>
      </c>
      <c r="AQ5379" s="13"/>
      <c r="AR5379" s="13"/>
      <c r="AS5379" s="13">
        <f t="shared" ref="AS5379:AS5442" si="1011">ABS(AP5379)</f>
        <v>12.595975493502547</v>
      </c>
      <c r="AT5379" s="13"/>
      <c r="AU5379" s="13"/>
      <c r="AV5379" s="13">
        <f t="shared" ref="AV5379:AV5442" si="1012">AS5379^2</f>
        <v>158.65859863291672</v>
      </c>
      <c r="AW5379" s="13"/>
      <c r="AX5379" s="13"/>
    </row>
    <row r="5380" spans="1:50" x14ac:dyDescent="0.25">
      <c r="A5380">
        <v>4</v>
      </c>
      <c r="B5380">
        <f t="shared" si="1005"/>
        <v>5369</v>
      </c>
      <c r="N5380" s="3">
        <f t="shared" si="1009"/>
        <v>-86.539050762528433</v>
      </c>
      <c r="O5380" s="3">
        <f t="shared" si="1009"/>
        <v>7.5556989865889124</v>
      </c>
      <c r="P5380" s="3">
        <f t="shared" si="1009"/>
        <v>-73.150937845377598</v>
      </c>
      <c r="Q5380" s="3">
        <f t="shared" si="1009"/>
        <v>28.693605318179777</v>
      </c>
      <c r="R5380" s="3">
        <f t="shared" si="1009"/>
        <v>50.874430179327867</v>
      </c>
      <c r="S5380" s="3">
        <f t="shared" si="1009"/>
        <v>13.89047803957574</v>
      </c>
      <c r="T5380" s="3">
        <f t="shared" si="1009"/>
        <v>-142.61588212770152</v>
      </c>
      <c r="U5380" s="3">
        <f t="shared" si="1009"/>
        <v>10.055162485400194</v>
      </c>
      <c r="W5380" s="3">
        <f t="shared" si="1002"/>
        <v>19.777887835108743</v>
      </c>
      <c r="X5380" s="3">
        <f t="shared" si="1003"/>
        <v>248.94174453727246</v>
      </c>
      <c r="Z5380" s="3">
        <f t="shared" si="1004"/>
        <v>-15.777887835108743</v>
      </c>
      <c r="AA5380" s="3">
        <f>Z5379*$AF$4</f>
        <v>3.0398032643062529</v>
      </c>
      <c r="AB5380" s="3">
        <f t="shared" si="1006"/>
        <v>22.817691099414997</v>
      </c>
      <c r="AN5380">
        <v>0</v>
      </c>
      <c r="AO5380" s="13">
        <v>-22.334838555225346</v>
      </c>
      <c r="AP5380" s="13">
        <f t="shared" si="1010"/>
        <v>22.334838555225346</v>
      </c>
      <c r="AQ5380" s="13"/>
      <c r="AR5380" s="13"/>
      <c r="AS5380" s="13">
        <f t="shared" si="1011"/>
        <v>22.334838555225346</v>
      </c>
      <c r="AT5380" s="13"/>
      <c r="AU5380" s="13"/>
      <c r="AV5380" s="13">
        <f t="shared" si="1012"/>
        <v>498.84501328798063</v>
      </c>
      <c r="AW5380" s="13"/>
      <c r="AX5380" s="13"/>
    </row>
    <row r="5381" spans="1:50" x14ac:dyDescent="0.25">
      <c r="A5381">
        <v>0</v>
      </c>
      <c r="B5381">
        <f t="shared" si="1005"/>
        <v>5370</v>
      </c>
      <c r="N5381" s="3">
        <f t="shared" si="1009"/>
        <v>-86.475271632207935</v>
      </c>
      <c r="O5381" s="3">
        <f t="shared" si="1009"/>
        <v>7.5595176690764321</v>
      </c>
      <c r="P5381" s="3">
        <f t="shared" si="1009"/>
        <v>-55.066525706516089</v>
      </c>
      <c r="Q5381" s="3">
        <f t="shared" si="1009"/>
        <v>-57.562805345893892</v>
      </c>
      <c r="R5381" s="3">
        <f t="shared" si="1009"/>
        <v>64.480270234283694</v>
      </c>
      <c r="S5381" s="3">
        <f t="shared" si="1009"/>
        <v>22.050735719680485</v>
      </c>
      <c r="T5381" s="3">
        <f t="shared" si="1009"/>
        <v>-136.81169242074444</v>
      </c>
      <c r="U5381" s="3">
        <f t="shared" si="1009"/>
        <v>5.3831789993346923</v>
      </c>
      <c r="W5381" s="3">
        <f t="shared" si="1002"/>
        <v>-25.428208921343213</v>
      </c>
      <c r="X5381" s="3">
        <f t="shared" si="1003"/>
        <v>646.59380894747858</v>
      </c>
      <c r="Z5381" s="3">
        <f t="shared" si="1004"/>
        <v>25.428208921343213</v>
      </c>
      <c r="AA5381" s="3">
        <f>Z5380*$AF$4</f>
        <v>-12.966110444014014</v>
      </c>
      <c r="AB5381" s="3">
        <f t="shared" si="1006"/>
        <v>-38.394319365357227</v>
      </c>
      <c r="AN5381">
        <v>0</v>
      </c>
      <c r="AO5381" s="13">
        <v>-19.930126763311549</v>
      </c>
      <c r="AP5381" s="13">
        <f t="shared" si="1010"/>
        <v>19.930126763311549</v>
      </c>
      <c r="AQ5381" s="13"/>
      <c r="AR5381" s="13"/>
      <c r="AS5381" s="13">
        <f t="shared" si="1011"/>
        <v>19.930126763311549</v>
      </c>
      <c r="AT5381" s="13"/>
      <c r="AU5381" s="13"/>
      <c r="AV5381" s="13">
        <f t="shared" si="1012"/>
        <v>397.20995280166727</v>
      </c>
      <c r="AW5381" s="13"/>
      <c r="AX5381" s="13"/>
    </row>
    <row r="5382" spans="1:50" x14ac:dyDescent="0.25">
      <c r="A5382">
        <v>0</v>
      </c>
      <c r="B5382">
        <f t="shared" si="1005"/>
        <v>5371</v>
      </c>
      <c r="N5382" s="3">
        <f t="shared" si="1009"/>
        <v>-86.411448013830238</v>
      </c>
      <c r="O5382" s="3">
        <f t="shared" si="1009"/>
        <v>7.5633207952919674</v>
      </c>
      <c r="P5382" s="3">
        <f t="shared" si="1009"/>
        <v>-33.249838596557417</v>
      </c>
      <c r="Q5382" s="3">
        <f t="shared" si="1009"/>
        <v>-139.89640595260499</v>
      </c>
      <c r="R5382" s="3">
        <f t="shared" si="1009"/>
        <v>73.667914132723041</v>
      </c>
      <c r="S5382" s="3">
        <f t="shared" si="1009"/>
        <v>24.318322825203783</v>
      </c>
      <c r="T5382" s="3">
        <f t="shared" si="1009"/>
        <v>-94.348920214514806</v>
      </c>
      <c r="U5382" s="3">
        <f t="shared" si="1009"/>
        <v>-0.73508648179038483</v>
      </c>
      <c r="W5382" s="3">
        <f t="shared" si="1002"/>
        <v>-38.077757944435206</v>
      </c>
      <c r="X5382" s="3">
        <f t="shared" si="1003"/>
        <v>1449.9156500749984</v>
      </c>
      <c r="Z5382" s="3">
        <f t="shared" si="1004"/>
        <v>38.077757944435206</v>
      </c>
      <c r="AA5382" s="3">
        <f>Z5381*$AF$4</f>
        <v>20.89664780947064</v>
      </c>
      <c r="AB5382" s="3">
        <f t="shared" si="1006"/>
        <v>-17.181110134964566</v>
      </c>
      <c r="AN5382">
        <v>0</v>
      </c>
      <c r="AO5382" s="13">
        <v>-2.7794660853589761</v>
      </c>
      <c r="AP5382" s="13">
        <f t="shared" si="1010"/>
        <v>2.7794660853589761</v>
      </c>
      <c r="AQ5382" s="13"/>
      <c r="AR5382" s="13"/>
      <c r="AS5382" s="13">
        <f t="shared" si="1011"/>
        <v>2.7794660853589761</v>
      </c>
      <c r="AT5382" s="13"/>
      <c r="AU5382" s="13"/>
      <c r="AV5382" s="13">
        <f t="shared" si="1012"/>
        <v>7.7254317196607509</v>
      </c>
      <c r="AW5382" s="13"/>
      <c r="AX5382" s="13"/>
    </row>
    <row r="5383" spans="1:50" x14ac:dyDescent="0.25">
      <c r="A5383">
        <v>0</v>
      </c>
      <c r="B5383">
        <f t="shared" si="1005"/>
        <v>5372</v>
      </c>
      <c r="N5383" s="3">
        <f t="shared" si="1009"/>
        <v>-86.347579940230005</v>
      </c>
      <c r="O5383" s="3">
        <f t="shared" si="1009"/>
        <v>7.5671083574092988</v>
      </c>
      <c r="P5383" s="3">
        <f t="shared" si="1009"/>
        <v>-9.1795584226981042</v>
      </c>
      <c r="Q5383" s="3">
        <f t="shared" si="1009"/>
        <v>-212.69629768339144</v>
      </c>
      <c r="R5383" s="3">
        <f t="shared" si="1009"/>
        <v>77.807823369114899</v>
      </c>
      <c r="S5383" s="3">
        <f t="shared" si="1009"/>
        <v>20.087266658368861</v>
      </c>
      <c r="T5383" s="3">
        <f t="shared" si="1009"/>
        <v>-26.605431030066633</v>
      </c>
      <c r="U5383" s="3">
        <f t="shared" si="1009"/>
        <v>-6.655858559197295</v>
      </c>
      <c r="W5383" s="3">
        <f t="shared" si="1002"/>
        <v>-25.008143689046619</v>
      </c>
      <c r="X5383" s="3">
        <f t="shared" si="1003"/>
        <v>625.40725077200227</v>
      </c>
      <c r="Z5383" s="3">
        <f t="shared" si="1004"/>
        <v>25.008143689046619</v>
      </c>
      <c r="AA5383" s="3">
        <f>Z5382*$AF$4</f>
        <v>31.291920701157409</v>
      </c>
      <c r="AB5383" s="3">
        <f t="shared" si="1006"/>
        <v>6.2837770121107894</v>
      </c>
      <c r="AN5383">
        <v>0</v>
      </c>
      <c r="AO5383" s="13">
        <v>27.562792008327129</v>
      </c>
      <c r="AP5383" s="13">
        <f t="shared" si="1010"/>
        <v>-27.562792008327129</v>
      </c>
      <c r="AQ5383" s="13"/>
      <c r="AR5383" s="13"/>
      <c r="AS5383" s="13">
        <f t="shared" si="1011"/>
        <v>27.562792008327129</v>
      </c>
      <c r="AT5383" s="13"/>
      <c r="AU5383" s="13"/>
      <c r="AV5383" s="13">
        <f t="shared" si="1012"/>
        <v>759.70750329430189</v>
      </c>
      <c r="AW5383" s="13"/>
      <c r="AX5383" s="13"/>
    </row>
    <row r="5384" spans="1:50" x14ac:dyDescent="0.25">
      <c r="A5384">
        <v>0</v>
      </c>
      <c r="B5384">
        <f t="shared" si="1005"/>
        <v>5373</v>
      </c>
      <c r="N5384" s="3">
        <f t="shared" si="1009"/>
        <v>-86.283667444264864</v>
      </c>
      <c r="O5384" s="3">
        <f t="shared" si="1009"/>
        <v>7.5708803476342252</v>
      </c>
      <c r="P5384" s="3">
        <f t="shared" si="1009"/>
        <v>15.512889859771718</v>
      </c>
      <c r="Q5384" s="3">
        <f t="shared" si="1009"/>
        <v>-271.00128822431134</v>
      </c>
      <c r="R5384" s="3">
        <f t="shared" si="1009"/>
        <v>76.616330846375234</v>
      </c>
      <c r="S5384" s="3">
        <f t="shared" si="1009"/>
        <v>10.488242426156598</v>
      </c>
      <c r="T5384" s="3">
        <f t="shared" si="1009"/>
        <v>48.266961913167272</v>
      </c>
      <c r="U5384" s="3">
        <f t="shared" si="1009"/>
        <v>-10.788421773947134</v>
      </c>
      <c r="W5384" s="3">
        <f t="shared" si="1002"/>
        <v>1.396311512225509</v>
      </c>
      <c r="X5384" s="3">
        <f t="shared" si="1003"/>
        <v>1.9496858391734877</v>
      </c>
      <c r="Z5384" s="3">
        <f t="shared" si="1004"/>
        <v>-1.396311512225509</v>
      </c>
      <c r="AA5384" s="3">
        <f>Z5383*$AF$4</f>
        <v>20.551442402221621</v>
      </c>
      <c r="AB5384" s="3">
        <f t="shared" si="1006"/>
        <v>21.94775391444713</v>
      </c>
      <c r="AN5384">
        <v>4</v>
      </c>
      <c r="AO5384" s="13">
        <v>65.593782129858994</v>
      </c>
      <c r="AP5384" s="13">
        <f t="shared" si="1010"/>
        <v>-61.593782129858994</v>
      </c>
      <c r="AQ5384" s="13"/>
      <c r="AR5384" s="13"/>
      <c r="AS5384" s="13">
        <f t="shared" si="1011"/>
        <v>61.593782129858994</v>
      </c>
      <c r="AT5384" s="13"/>
      <c r="AU5384" s="13"/>
      <c r="AV5384" s="13">
        <f t="shared" si="1012"/>
        <v>3793.7939970605371</v>
      </c>
      <c r="AW5384" s="13"/>
      <c r="AX5384" s="13"/>
    </row>
    <row r="5385" spans="1:50" x14ac:dyDescent="0.25">
      <c r="A5385">
        <v>0</v>
      </c>
      <c r="B5385">
        <f t="shared" si="1005"/>
        <v>5374</v>
      </c>
      <c r="N5385" s="3">
        <f t="shared" si="1009"/>
        <v>-86.219710558815109</v>
      </c>
      <c r="O5385" s="3">
        <f t="shared" si="1009"/>
        <v>7.5746367582046048</v>
      </c>
      <c r="P5385" s="3">
        <f t="shared" si="1009"/>
        <v>39.153912256755433</v>
      </c>
      <c r="Q5385" s="3">
        <f t="shared" si="1009"/>
        <v>-310.83798882355512</v>
      </c>
      <c r="R5385" s="3">
        <f t="shared" si="1009"/>
        <v>70.17507778072968</v>
      </c>
      <c r="S5385" s="3">
        <f t="shared" si="1009"/>
        <v>-1.913579785656327</v>
      </c>
      <c r="T5385" s="3">
        <f t="shared" si="1009"/>
        <v>110.20626139066891</v>
      </c>
      <c r="U5385" s="3">
        <f t="shared" si="1009"/>
        <v>-12.022493192542465</v>
      </c>
      <c r="W5385" s="3">
        <f t="shared" si="1002"/>
        <v>27.130499387433417</v>
      </c>
      <c r="X5385" s="3">
        <f t="shared" si="1003"/>
        <v>736.06399701152498</v>
      </c>
      <c r="Z5385" s="3">
        <f t="shared" si="1004"/>
        <v>-27.130499387433417</v>
      </c>
      <c r="AA5385" s="3">
        <f>Z5384*$AF$4</f>
        <v>-1.1474748376318011</v>
      </c>
      <c r="AB5385" s="3">
        <f t="shared" si="1006"/>
        <v>25.983024549801616</v>
      </c>
      <c r="AN5385">
        <v>98</v>
      </c>
      <c r="AO5385" s="13">
        <v>106.44381914443227</v>
      </c>
      <c r="AP5385" s="13">
        <f t="shared" si="1010"/>
        <v>-8.4438191444322683</v>
      </c>
      <c r="AQ5385" s="13"/>
      <c r="AR5385" s="13"/>
      <c r="AS5385" s="13">
        <f t="shared" si="1011"/>
        <v>8.4438191444322683</v>
      </c>
      <c r="AT5385" s="13"/>
      <c r="AU5385" s="13"/>
      <c r="AV5385" s="13">
        <f t="shared" si="1012"/>
        <v>71.298081743880886</v>
      </c>
      <c r="AW5385" s="13"/>
      <c r="AX5385" s="13"/>
    </row>
    <row r="5386" spans="1:50" x14ac:dyDescent="0.25">
      <c r="A5386">
        <v>0</v>
      </c>
      <c r="B5386">
        <f t="shared" si="1005"/>
        <v>5375</v>
      </c>
      <c r="N5386" s="3">
        <f t="shared" si="1009"/>
        <v>-86.155709316784055</v>
      </c>
      <c r="O5386" s="3">
        <f t="shared" si="1009"/>
        <v>7.5783775813903471</v>
      </c>
      <c r="P5386" s="3">
        <f t="shared" si="1009"/>
        <v>60.141177859354876</v>
      </c>
      <c r="Q5386" s="3">
        <f t="shared" si="1009"/>
        <v>-329.49159416855224</v>
      </c>
      <c r="R5386" s="3">
        <f t="shared" si="1009"/>
        <v>58.925419635398001</v>
      </c>
      <c r="S5386" s="3">
        <f t="shared" si="1009"/>
        <v>-13.804031518116634</v>
      </c>
      <c r="T5386" s="3">
        <f t="shared" si="1009"/>
        <v>142.61588212771034</v>
      </c>
      <c r="U5386" s="3">
        <f t="shared" si="1009"/>
        <v>-10.026518676883112</v>
      </c>
      <c r="W5386" s="3">
        <f t="shared" si="1002"/>
        <v>40.797387085161347</v>
      </c>
      <c r="X5386" s="3">
        <f t="shared" si="1003"/>
        <v>1664.4267929764899</v>
      </c>
      <c r="Z5386" s="3">
        <f t="shared" si="1004"/>
        <v>-40.797387085161347</v>
      </c>
      <c r="AA5386" s="3">
        <f>Z5385*$AF$4</f>
        <v>-22.295573091598907</v>
      </c>
      <c r="AB5386" s="3">
        <f t="shared" si="1006"/>
        <v>18.50181399356244</v>
      </c>
      <c r="AN5386">
        <v>230</v>
      </c>
      <c r="AO5386" s="13">
        <v>212.02248175845955</v>
      </c>
      <c r="AP5386" s="13">
        <f t="shared" si="1010"/>
        <v>17.977518241540452</v>
      </c>
      <c r="AQ5386" s="13"/>
      <c r="AR5386" s="13"/>
      <c r="AS5386" s="13">
        <f t="shared" si="1011"/>
        <v>17.977518241540452</v>
      </c>
      <c r="AT5386" s="13"/>
      <c r="AU5386" s="13"/>
      <c r="AV5386" s="13">
        <f t="shared" si="1012"/>
        <v>323.19116212491969</v>
      </c>
      <c r="AW5386" s="13"/>
      <c r="AX5386" s="13"/>
    </row>
    <row r="5387" spans="1:50" x14ac:dyDescent="0.25">
      <c r="A5387">
        <v>0</v>
      </c>
      <c r="B5387">
        <f t="shared" si="1005"/>
        <v>5376</v>
      </c>
      <c r="N5387" s="3">
        <f t="shared" ref="N5387:U5402" si="1013">N$3*COS(N$2*$B5387)+N$4*SIN(N$2*$B5387)</f>
        <v>-86.091663751097784</v>
      </c>
      <c r="O5387" s="3">
        <f t="shared" si="1013"/>
        <v>7.5821028094934366</v>
      </c>
      <c r="P5387" s="3">
        <f t="shared" si="1013"/>
        <v>77.052220929741878</v>
      </c>
      <c r="Q5387" s="3">
        <f t="shared" si="1013"/>
        <v>-325.69089188154976</v>
      </c>
      <c r="R5387" s="3">
        <f t="shared" si="1013"/>
        <v>43.638184389221394</v>
      </c>
      <c r="S5387" s="3">
        <f t="shared" si="1013"/>
        <v>-22.005599062245672</v>
      </c>
      <c r="T5387" s="3">
        <f t="shared" si="1013"/>
        <v>136.81169242075043</v>
      </c>
      <c r="U5387" s="3">
        <f t="shared" si="1013"/>
        <v>-5.336750505592919</v>
      </c>
      <c r="W5387" s="3">
        <f t="shared" ref="W5387:W5450" si="1014">M$3+SUM(N5387:U5387)</f>
        <v>36.973678910364839</v>
      </c>
      <c r="X5387" s="3">
        <f t="shared" ref="X5387:X5450" si="1015">(A5387-W5387)^2</f>
        <v>1367.0529321667577</v>
      </c>
      <c r="Z5387" s="3">
        <f t="shared" si="1004"/>
        <v>-36.973678910364839</v>
      </c>
      <c r="AA5387" s="3">
        <f>Z5386*$AF$4</f>
        <v>-33.526884732714741</v>
      </c>
      <c r="AB5387" s="3">
        <f t="shared" si="1006"/>
        <v>3.4467941776500979</v>
      </c>
      <c r="AN5387">
        <v>318</v>
      </c>
      <c r="AO5387" s="13">
        <v>332.48443868645199</v>
      </c>
      <c r="AP5387" s="13">
        <f t="shared" si="1010"/>
        <v>-14.484438686451995</v>
      </c>
      <c r="AQ5387" s="13"/>
      <c r="AR5387" s="13"/>
      <c r="AS5387" s="13">
        <f t="shared" si="1011"/>
        <v>14.484438686451995</v>
      </c>
      <c r="AT5387" s="13"/>
      <c r="AU5387" s="13"/>
      <c r="AV5387" s="13">
        <f t="shared" si="1012"/>
        <v>209.79896406158718</v>
      </c>
      <c r="AW5387" s="13"/>
      <c r="AX5387" s="13"/>
    </row>
    <row r="5388" spans="1:50" x14ac:dyDescent="0.25">
      <c r="A5388">
        <v>0</v>
      </c>
      <c r="B5388">
        <f t="shared" si="1005"/>
        <v>5377</v>
      </c>
      <c r="N5388" s="3">
        <f t="shared" si="1013"/>
        <v>-86.027573894705185</v>
      </c>
      <c r="O5388" s="3">
        <f t="shared" si="1013"/>
        <v>7.585812434847953</v>
      </c>
      <c r="P5388" s="3">
        <f t="shared" si="1013"/>
        <v>88.740852163685091</v>
      </c>
      <c r="Q5388" s="3">
        <f t="shared" si="1013"/>
        <v>-299.69489354247503</v>
      </c>
      <c r="R5388" s="3">
        <f t="shared" si="1013"/>
        <v>25.360855307437628</v>
      </c>
      <c r="S5388" s="3">
        <f t="shared" si="1013"/>
        <v>-24.326558008159154</v>
      </c>
      <c r="T5388" s="3">
        <f t="shared" si="1013"/>
        <v>94.348920214528533</v>
      </c>
      <c r="U5388" s="3">
        <f t="shared" si="1013"/>
        <v>0.78682586144249944</v>
      </c>
      <c r="W5388" s="3">
        <f t="shared" si="1014"/>
        <v>17.788624098246174</v>
      </c>
      <c r="X5388" s="3">
        <f t="shared" si="1015"/>
        <v>316.43514730870453</v>
      </c>
      <c r="Z5388" s="3">
        <f t="shared" ref="Z5388:Z5451" si="1016">A5388-W5388</f>
        <v>-17.788624098246174</v>
      </c>
      <c r="AA5388" s="3">
        <f>Z5387*$AF$4</f>
        <v>-30.384599591748721</v>
      </c>
      <c r="AB5388" s="3">
        <f t="shared" si="1006"/>
        <v>-12.595975493502547</v>
      </c>
      <c r="AN5388">
        <v>36</v>
      </c>
      <c r="AO5388" s="13">
        <v>396.85610749556105</v>
      </c>
      <c r="AP5388" s="13">
        <f t="shared" si="1010"/>
        <v>-360.85610749556105</v>
      </c>
      <c r="AQ5388" s="13"/>
      <c r="AR5388" s="13"/>
      <c r="AS5388" s="13">
        <f t="shared" si="1011"/>
        <v>360.85610749556105</v>
      </c>
      <c r="AT5388" s="13"/>
      <c r="AU5388" s="13"/>
      <c r="AV5388" s="13">
        <f t="shared" si="1012"/>
        <v>130217.13031684791</v>
      </c>
      <c r="AW5388" s="13"/>
      <c r="AX5388" s="13"/>
    </row>
    <row r="5389" spans="1:50" x14ac:dyDescent="0.25">
      <c r="A5389">
        <v>0</v>
      </c>
      <c r="B5389">
        <f t="shared" ref="B5389:B5452" si="1017">B5388+1</f>
        <v>5378</v>
      </c>
      <c r="N5389" s="3">
        <f t="shared" si="1013"/>
        <v>-85.963439780577843</v>
      </c>
      <c r="O5389" s="3">
        <f t="shared" si="1013"/>
        <v>7.5895064498200853</v>
      </c>
      <c r="P5389" s="3">
        <f t="shared" si="1013"/>
        <v>94.414844609474954</v>
      </c>
      <c r="Q5389" s="3">
        <f t="shared" si="1013"/>
        <v>-253.27518347771678</v>
      </c>
      <c r="R5389" s="3">
        <f t="shared" si="1013"/>
        <v>5.3457972577359278</v>
      </c>
      <c r="S5389" s="3">
        <f t="shared" si="1013"/>
        <v>-20.146672974184447</v>
      </c>
      <c r="T5389" s="3">
        <f t="shared" si="1013"/>
        <v>26.605431030084375</v>
      </c>
      <c r="U5389" s="3">
        <f t="shared" si="1013"/>
        <v>6.6990081661922352</v>
      </c>
      <c r="W5389" s="3">
        <f t="shared" si="1014"/>
        <v>-7.7163251575276206</v>
      </c>
      <c r="X5389" s="3">
        <f t="shared" si="1015"/>
        <v>59.541673936693655</v>
      </c>
      <c r="Z5389" s="3">
        <f t="shared" si="1016"/>
        <v>7.7163251575276206</v>
      </c>
      <c r="AA5389" s="3">
        <f>Z5388*$AF$4</f>
        <v>-14.618513397697724</v>
      </c>
      <c r="AB5389" s="3">
        <f t="shared" ref="AB5389:AB5452" si="1018">AA5389+W5389</f>
        <v>-22.334838555225346</v>
      </c>
      <c r="AN5389">
        <v>171</v>
      </c>
      <c r="AO5389" s="13">
        <v>138.15974362289967</v>
      </c>
      <c r="AP5389" s="13">
        <f t="shared" si="1010"/>
        <v>32.840256377100332</v>
      </c>
      <c r="AQ5389" s="13"/>
      <c r="AR5389" s="13"/>
      <c r="AS5389" s="13">
        <f t="shared" si="1011"/>
        <v>32.840256377100332</v>
      </c>
      <c r="AT5389" s="13"/>
      <c r="AU5389" s="13"/>
      <c r="AV5389" s="13">
        <f t="shared" si="1012"/>
        <v>1078.4824389136791</v>
      </c>
      <c r="AW5389" s="13"/>
      <c r="AX5389" s="13"/>
    </row>
    <row r="5390" spans="1:50" x14ac:dyDescent="0.25">
      <c r="A5390">
        <v>0</v>
      </c>
      <c r="B5390">
        <f t="shared" si="1017"/>
        <v>5379</v>
      </c>
      <c r="N5390" s="3">
        <f t="shared" si="1013"/>
        <v>-85.899261441710252</v>
      </c>
      <c r="O5390" s="3">
        <f t="shared" si="1013"/>
        <v>7.5931848468081462</v>
      </c>
      <c r="P5390" s="3">
        <f t="shared" si="1013"/>
        <v>93.689628880913759</v>
      </c>
      <c r="Q5390" s="3">
        <f t="shared" si="1013"/>
        <v>-189.59518821592766</v>
      </c>
      <c r="R5390" s="3">
        <f t="shared" si="1013"/>
        <v>-15.035555486634829</v>
      </c>
      <c r="S5390" s="3">
        <f t="shared" si="1013"/>
        <v>-10.582944583692893</v>
      </c>
      <c r="T5390" s="3">
        <f t="shared" si="1013"/>
        <v>-48.266961913212455</v>
      </c>
      <c r="U5390" s="3">
        <f t="shared" si="1013"/>
        <v>10.811388737296197</v>
      </c>
      <c r="W5390" s="3">
        <f t="shared" si="1014"/>
        <v>-26.271325614516172</v>
      </c>
      <c r="X5390" s="3">
        <f t="shared" si="1015"/>
        <v>690.18254954393353</v>
      </c>
      <c r="Z5390" s="3">
        <f t="shared" si="1016"/>
        <v>26.271325614516172</v>
      </c>
      <c r="AA5390" s="3">
        <f>Z5389*$AF$4</f>
        <v>6.3411988512046236</v>
      </c>
      <c r="AB5390" s="3">
        <f t="shared" si="1018"/>
        <v>-19.930126763311549</v>
      </c>
      <c r="AN5390">
        <v>115</v>
      </c>
      <c r="AO5390" s="13">
        <v>208.41693239740317</v>
      </c>
      <c r="AP5390" s="13">
        <f t="shared" si="1010"/>
        <v>-93.416932397403173</v>
      </c>
      <c r="AQ5390" s="13"/>
      <c r="AR5390" s="13"/>
      <c r="AS5390" s="13">
        <f t="shared" si="1011"/>
        <v>93.416932397403173</v>
      </c>
      <c r="AT5390" s="13"/>
      <c r="AU5390" s="13"/>
      <c r="AV5390" s="13">
        <f t="shared" si="1012"/>
        <v>8726.7232585409947</v>
      </c>
      <c r="AW5390" s="13"/>
      <c r="AX5390" s="13"/>
    </row>
    <row r="5391" spans="1:50" x14ac:dyDescent="0.25">
      <c r="A5391">
        <v>0</v>
      </c>
      <c r="B5391">
        <f t="shared" si="1017"/>
        <v>5380</v>
      </c>
      <c r="N5391" s="3">
        <f t="shared" si="1013"/>
        <v>-85.835038911119597</v>
      </c>
      <c r="O5391" s="3">
        <f t="shared" si="1013"/>
        <v>7.5968476182425819</v>
      </c>
      <c r="P5391" s="3">
        <f t="shared" si="1013"/>
        <v>86.614358333468928</v>
      </c>
      <c r="Q5391" s="3">
        <f t="shared" si="1013"/>
        <v>-112.99459419813898</v>
      </c>
      <c r="R5391" s="3">
        <f t="shared" si="1013"/>
        <v>-34.386670094273647</v>
      </c>
      <c r="S5391" s="3">
        <f t="shared" si="1013"/>
        <v>1.8088892692887306</v>
      </c>
      <c r="T5391" s="3">
        <f t="shared" si="1013"/>
        <v>-110.20626139070006</v>
      </c>
      <c r="U5391" s="3">
        <f t="shared" si="1013"/>
        <v>12.019107049476021</v>
      </c>
      <c r="W5391" s="3">
        <f t="shared" si="1014"/>
        <v>-24.368978762112221</v>
      </c>
      <c r="X5391" s="3">
        <f t="shared" si="1015"/>
        <v>593.84712590827644</v>
      </c>
      <c r="Z5391" s="3">
        <f t="shared" si="1016"/>
        <v>24.368978762112221</v>
      </c>
      <c r="AA5391" s="3">
        <f>Z5390*$AF$4</f>
        <v>21.589512676753245</v>
      </c>
      <c r="AB5391" s="3">
        <f t="shared" si="1018"/>
        <v>-2.7794660853589761</v>
      </c>
      <c r="AN5391">
        <v>316</v>
      </c>
      <c r="AO5391" s="13">
        <v>116.31956274593142</v>
      </c>
      <c r="AP5391" s="13">
        <f t="shared" si="1010"/>
        <v>199.68043725406858</v>
      </c>
      <c r="AQ5391" s="13"/>
      <c r="AR5391" s="13"/>
      <c r="AS5391" s="13">
        <f t="shared" si="1011"/>
        <v>199.68043725406858</v>
      </c>
      <c r="AT5391" s="13"/>
      <c r="AU5391" s="13"/>
      <c r="AV5391" s="13">
        <f t="shared" si="1012"/>
        <v>39872.27702197602</v>
      </c>
      <c r="AW5391" s="13"/>
      <c r="AX5391" s="13"/>
    </row>
    <row r="5392" spans="1:50" x14ac:dyDescent="0.25">
      <c r="A5392">
        <v>0</v>
      </c>
      <c r="B5392">
        <f t="shared" si="1017"/>
        <v>5381</v>
      </c>
      <c r="N5392" s="3">
        <f t="shared" si="1013"/>
        <v>-85.770772221845718</v>
      </c>
      <c r="O5392" s="3">
        <f t="shared" si="1013"/>
        <v>7.6004947565860022</v>
      </c>
      <c r="P5392" s="3">
        <f t="shared" si="1013"/>
        <v>73.668577569585239</v>
      </c>
      <c r="Q5392" s="3">
        <f t="shared" si="1013"/>
        <v>-28.693605318145877</v>
      </c>
      <c r="R5392" s="3">
        <f t="shared" si="1013"/>
        <v>-51.381605779369096</v>
      </c>
      <c r="S5392" s="3">
        <f t="shared" si="1013"/>
        <v>13.717329338710542</v>
      </c>
      <c r="T5392" s="3">
        <f t="shared" si="1013"/>
        <v>-142.61588212770701</v>
      </c>
      <c r="U5392" s="3">
        <f t="shared" si="1013"/>
        <v>9.9976891719529934</v>
      </c>
      <c r="W5392" s="3">
        <f t="shared" si="1014"/>
        <v>7.5366089514109262</v>
      </c>
      <c r="X5392" s="3">
        <f t="shared" si="1015"/>
        <v>56.800474486487303</v>
      </c>
      <c r="Z5392" s="3">
        <f t="shared" si="1016"/>
        <v>-7.5366089514109262</v>
      </c>
      <c r="AA5392" s="3">
        <f>Z5391*$AF$4</f>
        <v>20.026183056916203</v>
      </c>
      <c r="AB5392" s="3">
        <f t="shared" si="1018"/>
        <v>27.562792008327129</v>
      </c>
      <c r="AN5392">
        <v>454</v>
      </c>
      <c r="AO5392" s="13">
        <v>239.37691983467136</v>
      </c>
      <c r="AP5392" s="13">
        <f t="shared" si="1010"/>
        <v>214.62308016532864</v>
      </c>
      <c r="AQ5392" s="13"/>
      <c r="AR5392" s="13"/>
      <c r="AS5392" s="13">
        <f t="shared" si="1011"/>
        <v>214.62308016532864</v>
      </c>
      <c r="AT5392" s="13"/>
      <c r="AU5392" s="13"/>
      <c r="AV5392" s="13">
        <f t="shared" si="1012"/>
        <v>46063.066539653089</v>
      </c>
      <c r="AW5392" s="13"/>
      <c r="AX5392" s="13"/>
    </row>
    <row r="5393" spans="1:50" x14ac:dyDescent="0.25">
      <c r="A5393">
        <v>4</v>
      </c>
      <c r="B5393">
        <f t="shared" si="1017"/>
        <v>5382</v>
      </c>
      <c r="N5393" s="3">
        <f t="shared" si="1013"/>
        <v>-85.70646140695132</v>
      </c>
      <c r="O5393" s="3">
        <f t="shared" si="1013"/>
        <v>7.6041262543331793</v>
      </c>
      <c r="P5393" s="3">
        <f t="shared" si="1013"/>
        <v>55.729720073674684</v>
      </c>
      <c r="Q5393" s="3">
        <f t="shared" si="1013"/>
        <v>57.562805345853356</v>
      </c>
      <c r="R5393" s="3">
        <f t="shared" si="1013"/>
        <v>-64.85586742967503</v>
      </c>
      <c r="S5393" s="3">
        <f t="shared" si="1013"/>
        <v>21.96005484950566</v>
      </c>
      <c r="T5393" s="3">
        <f t="shared" si="1013"/>
        <v>-136.81169242075646</v>
      </c>
      <c r="U5393" s="3">
        <f t="shared" si="1013"/>
        <v>5.2902231724110997</v>
      </c>
      <c r="W5393" s="3">
        <f t="shared" si="1014"/>
        <v>71.787292000038974</v>
      </c>
      <c r="X5393" s="3">
        <f t="shared" si="1015"/>
        <v>4595.1169566985482</v>
      </c>
      <c r="Z5393" s="3">
        <f t="shared" si="1016"/>
        <v>-67.787292000038974</v>
      </c>
      <c r="AA5393" s="3">
        <f>Z5392*$AF$4</f>
        <v>-6.1935098701799856</v>
      </c>
      <c r="AB5393" s="3">
        <f t="shared" si="1018"/>
        <v>65.593782129858994</v>
      </c>
      <c r="AN5393">
        <v>182</v>
      </c>
      <c r="AO5393" s="13">
        <v>322.67013873453891</v>
      </c>
      <c r="AP5393" s="13">
        <f t="shared" si="1010"/>
        <v>-140.67013873453891</v>
      </c>
      <c r="AQ5393" s="13"/>
      <c r="AR5393" s="13"/>
      <c r="AS5393" s="13">
        <f t="shared" si="1011"/>
        <v>140.67013873453891</v>
      </c>
      <c r="AT5393" s="13"/>
      <c r="AU5393" s="13"/>
      <c r="AV5393" s="13">
        <f t="shared" si="1012"/>
        <v>19788.087931594426</v>
      </c>
      <c r="AW5393" s="13"/>
      <c r="AX5393" s="13"/>
    </row>
    <row r="5394" spans="1:50" x14ac:dyDescent="0.25">
      <c r="A5394">
        <v>98</v>
      </c>
      <c r="B5394">
        <f t="shared" si="1017"/>
        <v>5383</v>
      </c>
      <c r="N5394" s="3">
        <f t="shared" si="1013"/>
        <v>-85.642106499521702</v>
      </c>
      <c r="O5394" s="3">
        <f t="shared" si="1013"/>
        <v>7.6077421040110771</v>
      </c>
      <c r="P5394" s="3">
        <f t="shared" si="1013"/>
        <v>34.01363790802727</v>
      </c>
      <c r="Q5394" s="3">
        <f t="shared" si="1013"/>
        <v>139.8964059525677</v>
      </c>
      <c r="R5394" s="3">
        <f t="shared" si="1013"/>
        <v>-73.886196956802962</v>
      </c>
      <c r="S5394" s="3">
        <f t="shared" si="1013"/>
        <v>24.334342650425853</v>
      </c>
      <c r="T5394" s="3">
        <f t="shared" si="1013"/>
        <v>-94.348920214542233</v>
      </c>
      <c r="U5394" s="3">
        <f t="shared" si="1013"/>
        <v>-0.83855066866451589</v>
      </c>
      <c r="W5394" s="3">
        <f t="shared" si="1014"/>
        <v>162.15073783714431</v>
      </c>
      <c r="X5394" s="3">
        <f t="shared" si="1015"/>
        <v>4115.317165050018</v>
      </c>
      <c r="Z5394" s="3">
        <f t="shared" si="1016"/>
        <v>-64.150737837144305</v>
      </c>
      <c r="AA5394" s="3">
        <f>Z5393*$AF$4</f>
        <v>-55.70691869271203</v>
      </c>
      <c r="AB5394" s="3">
        <f t="shared" si="1018"/>
        <v>106.44381914443227</v>
      </c>
      <c r="AN5394">
        <v>106</v>
      </c>
      <c r="AO5394" s="13">
        <v>85.860253014215274</v>
      </c>
      <c r="AP5394" s="13">
        <f t="shared" si="1010"/>
        <v>20.139746985784726</v>
      </c>
      <c r="AQ5394" s="13"/>
      <c r="AR5394" s="13"/>
      <c r="AS5394" s="13">
        <f t="shared" si="1011"/>
        <v>20.139746985784726</v>
      </c>
      <c r="AT5394" s="13"/>
      <c r="AU5394" s="13"/>
      <c r="AV5394" s="13">
        <f t="shared" si="1012"/>
        <v>405.60940865142493</v>
      </c>
      <c r="AW5394" s="13"/>
      <c r="AX5394" s="13"/>
    </row>
    <row r="5395" spans="1:50" x14ac:dyDescent="0.25">
      <c r="A5395">
        <v>230</v>
      </c>
      <c r="B5395">
        <f t="shared" si="1017"/>
        <v>5384</v>
      </c>
      <c r="N5395" s="3">
        <f t="shared" si="1013"/>
        <v>-85.577707532664945</v>
      </c>
      <c r="O5395" s="3">
        <f t="shared" si="1013"/>
        <v>7.6113422981788554</v>
      </c>
      <c r="P5395" s="3">
        <f t="shared" si="1013"/>
        <v>9.9921942217135218</v>
      </c>
      <c r="Q5395" s="3">
        <f t="shared" si="1013"/>
        <v>212.69629768341753</v>
      </c>
      <c r="R5395" s="3">
        <f t="shared" si="1013"/>
        <v>-77.853835055559685</v>
      </c>
      <c r="S5395" s="3">
        <f t="shared" si="1013"/>
        <v>20.205706162980487</v>
      </c>
      <c r="T5395" s="3">
        <f t="shared" si="1013"/>
        <v>-26.60543103003728</v>
      </c>
      <c r="U5395" s="3">
        <f t="shared" si="1013"/>
        <v>-6.7420337040259666</v>
      </c>
      <c r="W5395" s="3">
        <f t="shared" si="1014"/>
        <v>264.74091660564636</v>
      </c>
      <c r="X5395" s="3">
        <f t="shared" si="1015"/>
        <v>1206.9312866004752</v>
      </c>
      <c r="Z5395" s="3">
        <f t="shared" si="1016"/>
        <v>-34.740916605646362</v>
      </c>
      <c r="AA5395" s="3">
        <f>Z5394*$AF$4</f>
        <v>-52.71843484718682</v>
      </c>
      <c r="AB5395" s="3">
        <f t="shared" si="1018"/>
        <v>212.02248175845955</v>
      </c>
      <c r="AN5395">
        <v>10</v>
      </c>
      <c r="AO5395" s="13">
        <v>27.470907076479939</v>
      </c>
      <c r="AP5395" s="13">
        <f t="shared" si="1010"/>
        <v>-17.470907076479939</v>
      </c>
      <c r="AQ5395" s="13"/>
      <c r="AR5395" s="13"/>
      <c r="AS5395" s="13">
        <f t="shared" si="1011"/>
        <v>17.470907076479939</v>
      </c>
      <c r="AT5395" s="13"/>
      <c r="AU5395" s="13"/>
      <c r="AV5395" s="13">
        <f t="shared" si="1012"/>
        <v>305.23259407499683</v>
      </c>
      <c r="AW5395" s="13"/>
      <c r="AX5395" s="13"/>
    </row>
    <row r="5396" spans="1:50" x14ac:dyDescent="0.25">
      <c r="A5396">
        <v>318</v>
      </c>
      <c r="B5396">
        <f t="shared" si="1017"/>
        <v>5385</v>
      </c>
      <c r="N5396" s="3">
        <f t="shared" si="1013"/>
        <v>-85.513264539511638</v>
      </c>
      <c r="O5396" s="3">
        <f t="shared" si="1013"/>
        <v>7.6149268294278958</v>
      </c>
      <c r="P5396" s="3">
        <f t="shared" si="1013"/>
        <v>-14.706496048078046</v>
      </c>
      <c r="Q5396" s="3">
        <f t="shared" si="1013"/>
        <v>271.00128822433089</v>
      </c>
      <c r="R5396" s="3">
        <f t="shared" si="1013"/>
        <v>-76.486918668692468</v>
      </c>
      <c r="S5396" s="3">
        <f t="shared" si="1013"/>
        <v>10.677450739511734</v>
      </c>
      <c r="T5396" s="3">
        <f t="shared" si="1013"/>
        <v>48.266961913195424</v>
      </c>
      <c r="U5396" s="3">
        <f t="shared" si="1013"/>
        <v>-10.834155468021534</v>
      </c>
      <c r="W5396" s="3">
        <f t="shared" si="1014"/>
        <v>361.0341765438061</v>
      </c>
      <c r="X5396" s="3">
        <f t="shared" si="1015"/>
        <v>1851.9403508034709</v>
      </c>
      <c r="Z5396" s="3">
        <f t="shared" si="1016"/>
        <v>-43.034176543806097</v>
      </c>
      <c r="AA5396" s="3">
        <f>Z5395*$AF$4</f>
        <v>-28.549737857354124</v>
      </c>
      <c r="AB5396" s="3">
        <f t="shared" si="1018"/>
        <v>332.48443868645199</v>
      </c>
      <c r="AN5396">
        <v>0</v>
      </c>
      <c r="AO5396" s="13">
        <v>-33.721200540946732</v>
      </c>
      <c r="AP5396" s="13">
        <f t="shared" si="1010"/>
        <v>33.721200540946732</v>
      </c>
      <c r="AQ5396" s="13"/>
      <c r="AR5396" s="13"/>
      <c r="AS5396" s="13">
        <f t="shared" si="1011"/>
        <v>33.721200540946732</v>
      </c>
      <c r="AT5396" s="13"/>
      <c r="AU5396" s="13"/>
      <c r="AV5396" s="13">
        <f t="shared" si="1012"/>
        <v>1137.1193659227463</v>
      </c>
      <c r="AW5396" s="13"/>
      <c r="AX5396" s="13"/>
    </row>
    <row r="5397" spans="1:50" x14ac:dyDescent="0.25">
      <c r="A5397">
        <v>36</v>
      </c>
      <c r="B5397">
        <f t="shared" si="1017"/>
        <v>5386</v>
      </c>
      <c r="N5397" s="3">
        <f t="shared" si="1013"/>
        <v>-85.448777553215152</v>
      </c>
      <c r="O5397" s="3">
        <f t="shared" si="1013"/>
        <v>7.6184956903818088</v>
      </c>
      <c r="P5397" s="3">
        <f t="shared" si="1013"/>
        <v>-38.408415840556053</v>
      </c>
      <c r="Q5397" s="3">
        <f t="shared" si="1013"/>
        <v>310.83798882356672</v>
      </c>
      <c r="R5397" s="3">
        <f t="shared" si="1013"/>
        <v>-69.879109077470645</v>
      </c>
      <c r="S5397" s="3">
        <f t="shared" si="1013"/>
        <v>-1.7041652513374617</v>
      </c>
      <c r="T5397" s="3">
        <f t="shared" si="1013"/>
        <v>110.20626139068831</v>
      </c>
      <c r="U5397" s="3">
        <f t="shared" si="1013"/>
        <v>-12.015498306205886</v>
      </c>
      <c r="W5397" s="3">
        <f t="shared" si="1014"/>
        <v>432.22116343749548</v>
      </c>
      <c r="X5397" s="3">
        <f t="shared" si="1015"/>
        <v>156991.21035576251</v>
      </c>
      <c r="Z5397" s="3">
        <f t="shared" si="1016"/>
        <v>-396.22116343749548</v>
      </c>
      <c r="AA5397" s="3">
        <f>Z5396*$AF$4</f>
        <v>-35.365055941934415</v>
      </c>
      <c r="AB5397" s="3">
        <f t="shared" si="1018"/>
        <v>396.85610749556105</v>
      </c>
      <c r="AN5397">
        <v>0</v>
      </c>
      <c r="AO5397" s="13">
        <v>-17.383670255914204</v>
      </c>
      <c r="AP5397" s="13">
        <f t="shared" si="1010"/>
        <v>17.383670255914204</v>
      </c>
      <c r="AQ5397" s="13"/>
      <c r="AR5397" s="13"/>
      <c r="AS5397" s="13">
        <f t="shared" si="1011"/>
        <v>17.383670255914204</v>
      </c>
      <c r="AT5397" s="13"/>
      <c r="AU5397" s="13"/>
      <c r="AV5397" s="13">
        <f t="shared" si="1012"/>
        <v>302.19199156635619</v>
      </c>
      <c r="AW5397" s="13"/>
      <c r="AX5397" s="13"/>
    </row>
    <row r="5398" spans="1:50" x14ac:dyDescent="0.25">
      <c r="A5398">
        <v>171</v>
      </c>
      <c r="B5398">
        <f t="shared" si="1017"/>
        <v>5387</v>
      </c>
      <c r="N5398" s="3">
        <f t="shared" si="1013"/>
        <v>-85.384246606951507</v>
      </c>
      <c r="O5398" s="3">
        <f t="shared" si="1013"/>
        <v>7.6220488736964516</v>
      </c>
      <c r="P5398" s="3">
        <f t="shared" si="1013"/>
        <v>-59.5071067697587</v>
      </c>
      <c r="Q5398" s="3">
        <f t="shared" si="1013"/>
        <v>329.49159416854866</v>
      </c>
      <c r="R5398" s="3">
        <f t="shared" si="1013"/>
        <v>-58.483174219014423</v>
      </c>
      <c r="S5398" s="3">
        <f t="shared" si="1013"/>
        <v>-13.630373107127575</v>
      </c>
      <c r="T5398" s="3">
        <f t="shared" si="1013"/>
        <v>142.61588212770371</v>
      </c>
      <c r="U5398" s="3">
        <f t="shared" si="1013"/>
        <v>-9.9686745045413829</v>
      </c>
      <c r="W5398" s="3">
        <f t="shared" si="1014"/>
        <v>463.77033352419909</v>
      </c>
      <c r="X5398" s="3">
        <f t="shared" si="1015"/>
        <v>85714.468191870779</v>
      </c>
      <c r="Z5398" s="3">
        <f t="shared" si="1016"/>
        <v>-292.77033352419909</v>
      </c>
      <c r="AA5398" s="3">
        <f>Z5397*$AF$4</f>
        <v>-325.61058990129942</v>
      </c>
      <c r="AB5398" s="3">
        <f t="shared" si="1018"/>
        <v>138.15974362289967</v>
      </c>
      <c r="AN5398">
        <v>0</v>
      </c>
      <c r="AO5398" s="13">
        <v>6.1446638886394069</v>
      </c>
      <c r="AP5398" s="13">
        <f t="shared" si="1010"/>
        <v>-6.1446638886394069</v>
      </c>
      <c r="AQ5398" s="13"/>
      <c r="AR5398" s="13"/>
      <c r="AS5398" s="13">
        <f t="shared" si="1011"/>
        <v>6.1446638886394069</v>
      </c>
      <c r="AT5398" s="13"/>
      <c r="AU5398" s="13"/>
      <c r="AV5398" s="13">
        <f t="shared" si="1012"/>
        <v>37.75689430434916</v>
      </c>
      <c r="AW5398" s="13"/>
      <c r="AX5398" s="13"/>
    </row>
    <row r="5399" spans="1:50" x14ac:dyDescent="0.25">
      <c r="A5399">
        <v>115</v>
      </c>
      <c r="B5399">
        <f t="shared" si="1017"/>
        <v>5388</v>
      </c>
      <c r="N5399" s="3">
        <f t="shared" si="1013"/>
        <v>-85.319671733919179</v>
      </c>
      <c r="O5399" s="3">
        <f t="shared" si="1013"/>
        <v>7.6255863720599457</v>
      </c>
      <c r="P5399" s="3">
        <f t="shared" si="1013"/>
        <v>-76.572550960593418</v>
      </c>
      <c r="Q5399" s="3">
        <f t="shared" si="1013"/>
        <v>325.69089188155692</v>
      </c>
      <c r="R5399" s="3">
        <f t="shared" si="1013"/>
        <v>-43.079964970787586</v>
      </c>
      <c r="S5399" s="3">
        <f t="shared" si="1013"/>
        <v>-21.914103924963293</v>
      </c>
      <c r="T5399" s="3">
        <f t="shared" si="1013"/>
        <v>136.81169242076245</v>
      </c>
      <c r="U5399" s="3">
        <f t="shared" si="1013"/>
        <v>-5.2435978615048953</v>
      </c>
      <c r="W5399" s="3">
        <f t="shared" si="1014"/>
        <v>449.01266478425475</v>
      </c>
      <c r="X5399" s="3">
        <f t="shared" si="1015"/>
        <v>111564.46023627893</v>
      </c>
      <c r="Z5399" s="3">
        <f t="shared" si="1016"/>
        <v>-334.01266478425475</v>
      </c>
      <c r="AA5399" s="3">
        <f>Z5398*$AF$4</f>
        <v>-240.59573238685158</v>
      </c>
      <c r="AB5399" s="3">
        <f t="shared" si="1018"/>
        <v>208.41693239740317</v>
      </c>
      <c r="AN5399">
        <v>0</v>
      </c>
      <c r="AO5399" s="13">
        <v>21.859848969068118</v>
      </c>
      <c r="AP5399" s="13">
        <f t="shared" si="1010"/>
        <v>-21.859848969068118</v>
      </c>
      <c r="AQ5399" s="13"/>
      <c r="AR5399" s="13"/>
      <c r="AS5399" s="13">
        <f t="shared" si="1011"/>
        <v>21.859848969068118</v>
      </c>
      <c r="AT5399" s="13"/>
      <c r="AU5399" s="13"/>
      <c r="AV5399" s="13">
        <f t="shared" si="1012"/>
        <v>477.85299695046842</v>
      </c>
      <c r="AW5399" s="13"/>
      <c r="AX5399" s="13"/>
    </row>
    <row r="5400" spans="1:50" x14ac:dyDescent="0.25">
      <c r="A5400">
        <v>316</v>
      </c>
      <c r="B5400">
        <f t="shared" si="1017"/>
        <v>5389</v>
      </c>
      <c r="N5400" s="3">
        <f t="shared" si="1013"/>
        <v>-85.255052967339438</v>
      </c>
      <c r="O5400" s="3">
        <f t="shared" si="1013"/>
        <v>7.6291081781926877</v>
      </c>
      <c r="P5400" s="3">
        <f t="shared" si="1013"/>
        <v>-88.448094177023847</v>
      </c>
      <c r="Q5400" s="3">
        <f t="shared" si="1013"/>
        <v>299.69489354246065</v>
      </c>
      <c r="R5400" s="3">
        <f t="shared" si="1013"/>
        <v>-24.724911151109215</v>
      </c>
      <c r="S5400" s="3">
        <f t="shared" si="1013"/>
        <v>-24.341676607826557</v>
      </c>
      <c r="T5400" s="3">
        <f t="shared" si="1013"/>
        <v>94.348920214505853</v>
      </c>
      <c r="U5400" s="3">
        <f t="shared" si="1013"/>
        <v>0.89025994548024867</v>
      </c>
      <c r="W5400" s="3">
        <f t="shared" si="1014"/>
        <v>390.80783053898415</v>
      </c>
      <c r="X5400" s="3">
        <f t="shared" si="1015"/>
        <v>5596.2115099493694</v>
      </c>
      <c r="Z5400" s="3">
        <f t="shared" si="1016"/>
        <v>-74.807830538984149</v>
      </c>
      <c r="AA5400" s="3">
        <f>Z5399*$AF$4</f>
        <v>-274.48826779305273</v>
      </c>
      <c r="AB5400" s="3">
        <f t="shared" si="1018"/>
        <v>116.31956274593142</v>
      </c>
      <c r="AN5400">
        <v>0</v>
      </c>
      <c r="AO5400" s="13">
        <v>25.925401823368539</v>
      </c>
      <c r="AP5400" s="13">
        <f t="shared" si="1010"/>
        <v>-25.925401823368539</v>
      </c>
      <c r="AQ5400" s="13"/>
      <c r="AR5400" s="13"/>
      <c r="AS5400" s="13">
        <f t="shared" si="1011"/>
        <v>25.925401823368539</v>
      </c>
      <c r="AT5400" s="13"/>
      <c r="AU5400" s="13"/>
      <c r="AV5400" s="13">
        <f t="shared" si="1012"/>
        <v>672.12645970312076</v>
      </c>
      <c r="AW5400" s="13"/>
      <c r="AX5400" s="13"/>
    </row>
    <row r="5401" spans="1:50" x14ac:dyDescent="0.25">
      <c r="A5401">
        <v>454</v>
      </c>
      <c r="B5401">
        <f t="shared" si="1017"/>
        <v>5390</v>
      </c>
      <c r="N5401" s="3">
        <f t="shared" si="1013"/>
        <v>-85.19039034045602</v>
      </c>
      <c r="O5401" s="3">
        <f t="shared" si="1013"/>
        <v>7.6326142848473655</v>
      </c>
      <c r="P5401" s="3">
        <f t="shared" si="1013"/>
        <v>-94.328841028482216</v>
      </c>
      <c r="Q5401" s="3">
        <f t="shared" si="1013"/>
        <v>253.27518347769495</v>
      </c>
      <c r="R5401" s="3">
        <f t="shared" si="1013"/>
        <v>-4.6757033364005878</v>
      </c>
      <c r="S5401" s="3">
        <f t="shared" si="1013"/>
        <v>-20.264365131437476</v>
      </c>
      <c r="T5401" s="3">
        <f t="shared" si="1013"/>
        <v>26.605431030055023</v>
      </c>
      <c r="U5401" s="3">
        <f t="shared" si="1013"/>
        <v>6.7849343758382625</v>
      </c>
      <c r="W5401" s="3">
        <f t="shared" si="1014"/>
        <v>300.85324689330315</v>
      </c>
      <c r="X5401" s="3">
        <f t="shared" si="1015"/>
        <v>23453.927987123559</v>
      </c>
      <c r="Z5401" s="3">
        <f t="shared" si="1016"/>
        <v>153.14675310669685</v>
      </c>
      <c r="AA5401" s="3">
        <f>Z5400*$AF$4</f>
        <v>-61.476327058631789</v>
      </c>
      <c r="AB5401" s="3">
        <f t="shared" si="1018"/>
        <v>239.37691983467136</v>
      </c>
      <c r="AN5401">
        <v>0</v>
      </c>
      <c r="AO5401" s="13">
        <v>18.458808011688241</v>
      </c>
      <c r="AP5401" s="13">
        <f t="shared" si="1010"/>
        <v>-18.458808011688241</v>
      </c>
      <c r="AQ5401" s="13"/>
      <c r="AR5401" s="13"/>
      <c r="AS5401" s="13">
        <f t="shared" si="1011"/>
        <v>18.458808011688241</v>
      </c>
      <c r="AT5401" s="13"/>
      <c r="AU5401" s="13"/>
      <c r="AV5401" s="13">
        <f t="shared" si="1012"/>
        <v>340.727593212366</v>
      </c>
      <c r="AW5401" s="13"/>
      <c r="AX5401" s="13"/>
    </row>
    <row r="5402" spans="1:50" x14ac:dyDescent="0.25">
      <c r="A5402">
        <v>182</v>
      </c>
      <c r="B5402">
        <f t="shared" si="1017"/>
        <v>5391</v>
      </c>
      <c r="N5402" s="3">
        <f t="shared" si="1013"/>
        <v>-85.125683886535271</v>
      </c>
      <c r="O5402" s="3">
        <f t="shared" si="1013"/>
        <v>7.6361046848089744</v>
      </c>
      <c r="P5402" s="3">
        <f t="shared" si="1013"/>
        <v>-93.816208818809059</v>
      </c>
      <c r="Q5402" s="3">
        <f t="shared" si="1013"/>
        <v>189.5951882159614</v>
      </c>
      <c r="R5402" s="3">
        <f t="shared" si="1013"/>
        <v>15.693884253932996</v>
      </c>
      <c r="S5402" s="3">
        <f t="shared" si="1013"/>
        <v>-10.771759143309257</v>
      </c>
      <c r="T5402" s="3">
        <f t="shared" si="1013"/>
        <v>-48.266961913178399</v>
      </c>
      <c r="U5402" s="3">
        <f t="shared" si="1013"/>
        <v>10.856721544471275</v>
      </c>
      <c r="W5402" s="3">
        <f t="shared" si="1014"/>
        <v>196.81566849898647</v>
      </c>
      <c r="X5402" s="3">
        <f t="shared" si="1015"/>
        <v>219.50403307185996</v>
      </c>
      <c r="Z5402" s="3">
        <f t="shared" si="1016"/>
        <v>-14.815668498986469</v>
      </c>
      <c r="AA5402" s="3">
        <f>Z5401*$AF$4</f>
        <v>125.85447023555241</v>
      </c>
      <c r="AB5402" s="3">
        <f t="shared" si="1018"/>
        <v>322.67013873453891</v>
      </c>
      <c r="AN5402">
        <v>0</v>
      </c>
      <c r="AO5402" s="13">
        <v>3.4196566941292801</v>
      </c>
      <c r="AP5402" s="13">
        <f t="shared" si="1010"/>
        <v>-3.4196566941292801</v>
      </c>
      <c r="AQ5402" s="13"/>
      <c r="AR5402" s="13"/>
      <c r="AS5402" s="13">
        <f t="shared" si="1011"/>
        <v>3.4196566941292801</v>
      </c>
      <c r="AT5402" s="13"/>
      <c r="AU5402" s="13"/>
      <c r="AV5402" s="13">
        <f t="shared" si="1012"/>
        <v>11.694051905703196</v>
      </c>
      <c r="AW5402" s="13"/>
      <c r="AX5402" s="13"/>
    </row>
    <row r="5403" spans="1:50" x14ac:dyDescent="0.25">
      <c r="A5403">
        <v>106</v>
      </c>
      <c r="B5403">
        <f t="shared" si="1017"/>
        <v>5392</v>
      </c>
      <c r="N5403" s="3">
        <f t="shared" ref="N5403:U5418" si="1019">N$3*COS(N$2*$B5403)+N$4*SIN(N$2*$B5403)</f>
        <v>-85.06093363886599</v>
      </c>
      <c r="O5403" s="3">
        <f t="shared" si="1019"/>
        <v>7.6395793708948361</v>
      </c>
      <c r="P5403" s="3">
        <f t="shared" si="1019"/>
        <v>-86.944942510402299</v>
      </c>
      <c r="Q5403" s="3">
        <f t="shared" si="1019"/>
        <v>112.99459419817767</v>
      </c>
      <c r="R5403" s="3">
        <f t="shared" si="1019"/>
        <v>34.988124938312168</v>
      </c>
      <c r="S5403" s="3">
        <f t="shared" si="1019"/>
        <v>1.5994096713465886</v>
      </c>
      <c r="T5403" s="3">
        <f t="shared" si="1019"/>
        <v>-110.20626139067656</v>
      </c>
      <c r="U5403" s="3">
        <f t="shared" si="1019"/>
        <v>12.011667029567123</v>
      </c>
      <c r="W5403" s="3">
        <f t="shared" si="1014"/>
        <v>98.035621229997361</v>
      </c>
      <c r="X5403" s="3">
        <f t="shared" si="1015"/>
        <v>63.431329192068752</v>
      </c>
      <c r="Z5403" s="3">
        <f t="shared" si="1016"/>
        <v>7.9643787700026394</v>
      </c>
      <c r="AA5403" s="3">
        <f>Z5402*$AF$4</f>
        <v>-12.17536821578209</v>
      </c>
      <c r="AB5403" s="3">
        <f t="shared" si="1018"/>
        <v>85.860253014215274</v>
      </c>
      <c r="AN5403">
        <v>0</v>
      </c>
      <c r="AO5403" s="13">
        <v>-12.583341783708608</v>
      </c>
      <c r="AP5403" s="13">
        <f t="shared" si="1010"/>
        <v>12.583341783708608</v>
      </c>
      <c r="AQ5403" s="13"/>
      <c r="AR5403" s="13"/>
      <c r="AS5403" s="13">
        <f t="shared" si="1011"/>
        <v>12.583341783708608</v>
      </c>
      <c r="AT5403" s="13"/>
      <c r="AU5403" s="13"/>
      <c r="AV5403" s="13">
        <f t="shared" si="1012"/>
        <v>158.34049044562693</v>
      </c>
      <c r="AW5403" s="13"/>
      <c r="AX5403" s="13"/>
    </row>
    <row r="5404" spans="1:50" x14ac:dyDescent="0.25">
      <c r="A5404">
        <v>10</v>
      </c>
      <c r="B5404">
        <f t="shared" si="1017"/>
        <v>5393</v>
      </c>
      <c r="N5404" s="3">
        <f t="shared" si="1019"/>
        <v>-84.996139630759671</v>
      </c>
      <c r="O5404" s="3">
        <f t="shared" si="1019"/>
        <v>7.6430383359546044</v>
      </c>
      <c r="P5404" s="3">
        <f t="shared" si="1019"/>
        <v>-74.180759795345935</v>
      </c>
      <c r="Q5404" s="3">
        <f t="shared" si="1019"/>
        <v>28.693605318186876</v>
      </c>
      <c r="R5404" s="3">
        <f t="shared" si="1019"/>
        <v>51.884974939238873</v>
      </c>
      <c r="S5404" s="3">
        <f t="shared" si="1019"/>
        <v>13.543164433843017</v>
      </c>
      <c r="T5404" s="3">
        <f t="shared" si="1019"/>
        <v>-142.61588212770039</v>
      </c>
      <c r="U5404" s="3">
        <f t="shared" si="1019"/>
        <v>9.9394752120182712</v>
      </c>
      <c r="W5404" s="3">
        <f t="shared" si="1014"/>
        <v>20.92586024707947</v>
      </c>
      <c r="X5404" s="3">
        <f t="shared" si="1015"/>
        <v>119.37442213871145</v>
      </c>
      <c r="Z5404" s="3">
        <f t="shared" si="1016"/>
        <v>-10.92586024707947</v>
      </c>
      <c r="AA5404" s="3">
        <f>Z5403*$AF$4</f>
        <v>6.5450468294004693</v>
      </c>
      <c r="AB5404" s="3">
        <f t="shared" si="1018"/>
        <v>27.470907076479939</v>
      </c>
      <c r="AN5404">
        <v>0</v>
      </c>
      <c r="AO5404" s="13">
        <v>-22.238024952642363</v>
      </c>
      <c r="AP5404" s="13">
        <f t="shared" si="1010"/>
        <v>22.238024952642363</v>
      </c>
      <c r="AQ5404" s="13"/>
      <c r="AR5404" s="13"/>
      <c r="AS5404" s="13">
        <f t="shared" si="1011"/>
        <v>22.238024952642363</v>
      </c>
      <c r="AT5404" s="13"/>
      <c r="AU5404" s="13"/>
      <c r="AV5404" s="13">
        <f t="shared" si="1012"/>
        <v>494.52975379434434</v>
      </c>
      <c r="AW5404" s="13"/>
      <c r="AX5404" s="13"/>
    </row>
    <row r="5405" spans="1:50" x14ac:dyDescent="0.25">
      <c r="A5405">
        <v>0</v>
      </c>
      <c r="B5405">
        <f t="shared" si="1017"/>
        <v>5394</v>
      </c>
      <c r="N5405" s="3">
        <f t="shared" si="1019"/>
        <v>-84.931301895550206</v>
      </c>
      <c r="O5405" s="3">
        <f t="shared" si="1019"/>
        <v>7.6464815728702824</v>
      </c>
      <c r="P5405" s="3">
        <f t="shared" si="1019"/>
        <v>-56.38878588466973</v>
      </c>
      <c r="Q5405" s="3">
        <f t="shared" si="1019"/>
        <v>-57.562805345886872</v>
      </c>
      <c r="R5405" s="3">
        <f t="shared" si="1019"/>
        <v>65.226659987786277</v>
      </c>
      <c r="S5405" s="3">
        <f t="shared" si="1019"/>
        <v>21.867747139649012</v>
      </c>
      <c r="T5405" s="3">
        <f t="shared" si="1019"/>
        <v>-136.81169242074651</v>
      </c>
      <c r="U5405" s="3">
        <f t="shared" si="1019"/>
        <v>5.1968754364046079</v>
      </c>
      <c r="W5405" s="3">
        <f t="shared" si="1014"/>
        <v>-24.742437848499293</v>
      </c>
      <c r="X5405" s="3">
        <f t="shared" si="1015"/>
        <v>612.18823068685026</v>
      </c>
      <c r="Z5405" s="3">
        <f t="shared" si="1016"/>
        <v>24.742437848499293</v>
      </c>
      <c r="AA5405" s="3">
        <f>Z5404*$AF$4</f>
        <v>-8.9787626924474377</v>
      </c>
      <c r="AB5405" s="3">
        <f t="shared" si="1018"/>
        <v>-33.721200540946732</v>
      </c>
      <c r="AN5405">
        <v>0</v>
      </c>
      <c r="AO5405" s="13">
        <v>-19.693967494313881</v>
      </c>
      <c r="AP5405" s="13">
        <f t="shared" si="1010"/>
        <v>19.693967494313881</v>
      </c>
      <c r="AQ5405" s="13"/>
      <c r="AR5405" s="13"/>
      <c r="AS5405" s="13">
        <f t="shared" si="1011"/>
        <v>19.693967494313881</v>
      </c>
      <c r="AT5405" s="13"/>
      <c r="AU5405" s="13"/>
      <c r="AV5405" s="13">
        <f t="shared" si="1012"/>
        <v>387.85235566709179</v>
      </c>
      <c r="AW5405" s="13"/>
      <c r="AX5405" s="13"/>
    </row>
    <row r="5406" spans="1:50" x14ac:dyDescent="0.25">
      <c r="A5406">
        <v>0</v>
      </c>
      <c r="B5406">
        <f t="shared" si="1017"/>
        <v>5395</v>
      </c>
      <c r="N5406" s="3">
        <f t="shared" si="1019"/>
        <v>-84.866420466593965</v>
      </c>
      <c r="O5406" s="3">
        <f t="shared" si="1019"/>
        <v>7.6499090745562448</v>
      </c>
      <c r="P5406" s="3">
        <f t="shared" si="1019"/>
        <v>-34.774917429062668</v>
      </c>
      <c r="Q5406" s="3">
        <f t="shared" si="1019"/>
        <v>-139.89640595259854</v>
      </c>
      <c r="R5406" s="3">
        <f t="shared" si="1019"/>
        <v>74.099006160826406</v>
      </c>
      <c r="S5406" s="3">
        <f t="shared" si="1019"/>
        <v>24.348559744533354</v>
      </c>
      <c r="T5406" s="3">
        <f t="shared" si="1019"/>
        <v>-94.348920214519566</v>
      </c>
      <c r="U5406" s="3">
        <f t="shared" si="1019"/>
        <v>-0.94195273421753578</v>
      </c>
      <c r="W5406" s="3">
        <f t="shared" si="1014"/>
        <v>-37.716758255432438</v>
      </c>
      <c r="X5406" s="3">
        <f t="shared" si="1015"/>
        <v>1422.5538532987309</v>
      </c>
      <c r="Z5406" s="3">
        <f t="shared" si="1016"/>
        <v>37.716758255432438</v>
      </c>
      <c r="AA5406" s="3">
        <f>Z5405*$AF$4</f>
        <v>20.333087999518234</v>
      </c>
      <c r="AB5406" s="3">
        <f t="shared" si="1018"/>
        <v>-17.383670255914204</v>
      </c>
      <c r="AN5406">
        <v>0</v>
      </c>
      <c r="AO5406" s="13">
        <v>-2.3529372950300704</v>
      </c>
      <c r="AP5406" s="13">
        <f t="shared" si="1010"/>
        <v>2.3529372950300704</v>
      </c>
      <c r="AQ5406" s="13"/>
      <c r="AR5406" s="13"/>
      <c r="AS5406" s="13">
        <f t="shared" si="1011"/>
        <v>2.3529372950300704</v>
      </c>
      <c r="AT5406" s="13"/>
      <c r="AU5406" s="13"/>
      <c r="AV5406" s="13">
        <f t="shared" si="1012"/>
        <v>5.5363139143434248</v>
      </c>
      <c r="AW5406" s="13"/>
      <c r="AX5406" s="13"/>
    </row>
    <row r="5407" spans="1:50" x14ac:dyDescent="0.25">
      <c r="A5407">
        <v>0</v>
      </c>
      <c r="B5407">
        <f t="shared" si="1017"/>
        <v>5396</v>
      </c>
      <c r="N5407" s="3">
        <f t="shared" si="1019"/>
        <v>-84.801495377269873</v>
      </c>
      <c r="O5407" s="3">
        <f t="shared" si="1019"/>
        <v>7.6533208339592429</v>
      </c>
      <c r="P5407" s="3">
        <f t="shared" si="1019"/>
        <v>-10.804089781341556</v>
      </c>
      <c r="Q5407" s="3">
        <f t="shared" si="1019"/>
        <v>-212.69629768338601</v>
      </c>
      <c r="R5407" s="3">
        <f t="shared" si="1019"/>
        <v>77.89407919230041</v>
      </c>
      <c r="S5407" s="3">
        <f t="shared" si="1019"/>
        <v>20.322648793160365</v>
      </c>
      <c r="T5407" s="3">
        <f t="shared" si="1019"/>
        <v>-26.605431030072779</v>
      </c>
      <c r="U5407" s="3">
        <f t="shared" si="1019"/>
        <v>-6.8277093870860472</v>
      </c>
      <c r="W5407" s="3">
        <f t="shared" si="1014"/>
        <v>-24.850590878092419</v>
      </c>
      <c r="X5407" s="3">
        <f t="shared" si="1015"/>
        <v>617.55186699033015</v>
      </c>
      <c r="Z5407" s="3">
        <f t="shared" si="1016"/>
        <v>24.850590878092419</v>
      </c>
      <c r="AA5407" s="3">
        <f>Z5406*$AF$4</f>
        <v>30.995254766731826</v>
      </c>
      <c r="AB5407" s="3">
        <f t="shared" si="1018"/>
        <v>6.1446638886394069</v>
      </c>
      <c r="AN5407">
        <v>0</v>
      </c>
      <c r="AO5407" s="13">
        <v>28.210512246870056</v>
      </c>
      <c r="AP5407" s="13">
        <f t="shared" si="1010"/>
        <v>-28.210512246870056</v>
      </c>
      <c r="AQ5407" s="13"/>
      <c r="AR5407" s="13"/>
      <c r="AS5407" s="13">
        <f t="shared" si="1011"/>
        <v>28.210512246870056</v>
      </c>
      <c r="AT5407" s="13"/>
      <c r="AU5407" s="13"/>
      <c r="AV5407" s="13">
        <f t="shared" si="1012"/>
        <v>795.83300123080539</v>
      </c>
      <c r="AW5407" s="13"/>
      <c r="AX5407" s="13"/>
    </row>
    <row r="5408" spans="1:50" x14ac:dyDescent="0.25">
      <c r="A5408">
        <v>0</v>
      </c>
      <c r="B5408">
        <f t="shared" si="1017"/>
        <v>5397</v>
      </c>
      <c r="N5408" s="3">
        <f t="shared" si="1019"/>
        <v>-84.736526660979294</v>
      </c>
      <c r="O5408" s="3">
        <f t="shared" si="1019"/>
        <v>7.6567168440584261</v>
      </c>
      <c r="P5408" s="3">
        <f t="shared" si="1019"/>
        <v>13.899012753163877</v>
      </c>
      <c r="Q5408" s="3">
        <f t="shared" si="1019"/>
        <v>-271.00128822430725</v>
      </c>
      <c r="R5408" s="3">
        <f t="shared" si="1019"/>
        <v>76.351840204882947</v>
      </c>
      <c r="S5408" s="3">
        <f t="shared" si="1019"/>
        <v>10.865868048444058</v>
      </c>
      <c r="T5408" s="3">
        <f t="shared" si="1019"/>
        <v>48.266961913161367</v>
      </c>
      <c r="U5408" s="3">
        <f t="shared" si="1019"/>
        <v>-10.879086548707431</v>
      </c>
      <c r="W5408" s="3">
        <f t="shared" si="1014"/>
        <v>1.4378818913605471</v>
      </c>
      <c r="X5408" s="3">
        <f t="shared" si="1015"/>
        <v>2.0675043335025842</v>
      </c>
      <c r="Z5408" s="3">
        <f t="shared" si="1016"/>
        <v>-1.4378818913605471</v>
      </c>
      <c r="AA5408" s="3">
        <f>Z5407*$AF$4</f>
        <v>20.421967077707571</v>
      </c>
      <c r="AB5408" s="3">
        <f t="shared" si="1018"/>
        <v>21.859848969068118</v>
      </c>
      <c r="AN5408">
        <v>3</v>
      </c>
      <c r="AO5408" s="13">
        <v>66.460550669760124</v>
      </c>
      <c r="AP5408" s="13">
        <f t="shared" si="1010"/>
        <v>-63.460550669760124</v>
      </c>
      <c r="AQ5408" s="13"/>
      <c r="AR5408" s="13"/>
      <c r="AS5408" s="13">
        <f t="shared" si="1011"/>
        <v>63.460550669760124</v>
      </c>
      <c r="AT5408" s="13"/>
      <c r="AU5408" s="13"/>
      <c r="AV5408" s="13">
        <f t="shared" si="1012"/>
        <v>4027.241491309192</v>
      </c>
      <c r="AW5408" s="13"/>
      <c r="AX5408" s="13"/>
    </row>
    <row r="5409" spans="1:50" x14ac:dyDescent="0.25">
      <c r="A5409">
        <v>0</v>
      </c>
      <c r="B5409">
        <f t="shared" si="1017"/>
        <v>5398</v>
      </c>
      <c r="N5409" s="3">
        <f t="shared" si="1019"/>
        <v>-84.671514351146044</v>
      </c>
      <c r="O5409" s="3">
        <f t="shared" si="1019"/>
        <v>7.6600970978653482</v>
      </c>
      <c r="P5409" s="3">
        <f t="shared" si="1019"/>
        <v>37.660074061045222</v>
      </c>
      <c r="Q5409" s="3">
        <f t="shared" si="1019"/>
        <v>-310.83798882357837</v>
      </c>
      <c r="R5409" s="3">
        <f t="shared" si="1019"/>
        <v>69.577963606294077</v>
      </c>
      <c r="S5409" s="3">
        <f t="shared" si="1019"/>
        <v>-1.494624469444723</v>
      </c>
      <c r="T5409" s="3">
        <f t="shared" si="1019"/>
        <v>110.20626139070775</v>
      </c>
      <c r="U5409" s="3">
        <f t="shared" si="1019"/>
        <v>-12.007613290517368</v>
      </c>
      <c r="W5409" s="3">
        <f t="shared" si="1014"/>
        <v>27.107038782869722</v>
      </c>
      <c r="X5409" s="3">
        <f t="shared" si="1015"/>
        <v>734.79155157600326</v>
      </c>
      <c r="Z5409" s="3">
        <f t="shared" si="1016"/>
        <v>-27.107038782869722</v>
      </c>
      <c r="AA5409" s="3">
        <f>Z5408*$AF$4</f>
        <v>-1.181636959501184</v>
      </c>
      <c r="AB5409" s="3">
        <f t="shared" si="1018"/>
        <v>25.925401823368539</v>
      </c>
      <c r="AN5409">
        <v>94</v>
      </c>
      <c r="AO5409" s="13">
        <v>106.66699473541166</v>
      </c>
      <c r="AP5409" s="13">
        <f t="shared" si="1010"/>
        <v>-12.666994735411663</v>
      </c>
      <c r="AQ5409" s="13"/>
      <c r="AR5409" s="13"/>
      <c r="AS5409" s="13">
        <f t="shared" si="1011"/>
        <v>12.666994735411663</v>
      </c>
      <c r="AT5409" s="13"/>
      <c r="AU5409" s="13"/>
      <c r="AV5409" s="13">
        <f t="shared" si="1012"/>
        <v>160.45275562694678</v>
      </c>
      <c r="AW5409" s="13"/>
      <c r="AX5409" s="13"/>
    </row>
    <row r="5410" spans="1:50" x14ac:dyDescent="0.25">
      <c r="A5410">
        <v>0</v>
      </c>
      <c r="B5410">
        <f t="shared" si="1017"/>
        <v>5399</v>
      </c>
      <c r="N5410" s="3">
        <f t="shared" si="1019"/>
        <v>-84.606458481216265</v>
      </c>
      <c r="O5410" s="3">
        <f t="shared" si="1019"/>
        <v>7.6634615884239947</v>
      </c>
      <c r="P5410" s="3">
        <f t="shared" si="1019"/>
        <v>58.868627288516137</v>
      </c>
      <c r="Q5410" s="3">
        <f t="shared" si="1019"/>
        <v>-329.49159416855161</v>
      </c>
      <c r="R5410" s="3">
        <f t="shared" si="1019"/>
        <v>58.036596265705747</v>
      </c>
      <c r="S5410" s="3">
        <f t="shared" si="1019"/>
        <v>-13.455704933998261</v>
      </c>
      <c r="T5410" s="3">
        <f t="shared" si="1019"/>
        <v>142.61588212770917</v>
      </c>
      <c r="U5410" s="3">
        <f t="shared" si="1019"/>
        <v>-9.9100918351699576</v>
      </c>
      <c r="W5410" s="3">
        <f t="shared" si="1014"/>
        <v>40.73510141306275</v>
      </c>
      <c r="X5410" s="3">
        <f t="shared" si="1015"/>
        <v>1659.348487132507</v>
      </c>
      <c r="Z5410" s="3">
        <f t="shared" si="1016"/>
        <v>-40.73510141306275</v>
      </c>
      <c r="AA5410" s="3">
        <f>Z5409*$AF$4</f>
        <v>-22.27629340137451</v>
      </c>
      <c r="AB5410" s="3">
        <f t="shared" si="1018"/>
        <v>18.458808011688241</v>
      </c>
      <c r="AN5410">
        <v>336</v>
      </c>
      <c r="AO5410" s="13">
        <v>209.88217282120647</v>
      </c>
      <c r="AP5410" s="13">
        <f t="shared" si="1010"/>
        <v>126.11782717879353</v>
      </c>
      <c r="AQ5410" s="13"/>
      <c r="AR5410" s="13"/>
      <c r="AS5410" s="13">
        <f t="shared" si="1011"/>
        <v>126.11782717879353</v>
      </c>
      <c r="AT5410" s="13"/>
      <c r="AU5410" s="13"/>
      <c r="AV5410" s="13">
        <f t="shared" si="1012"/>
        <v>15905.706332300033</v>
      </c>
      <c r="AW5410" s="13"/>
      <c r="AX5410" s="13"/>
    </row>
    <row r="5411" spans="1:50" x14ac:dyDescent="0.25">
      <c r="A5411">
        <v>0</v>
      </c>
      <c r="B5411">
        <f t="shared" si="1017"/>
        <v>5400</v>
      </c>
      <c r="N5411" s="3">
        <f t="shared" si="1019"/>
        <v>-84.541359084658637</v>
      </c>
      <c r="O5411" s="3">
        <f t="shared" si="1019"/>
        <v>7.6668103088107822</v>
      </c>
      <c r="P5411" s="3">
        <f t="shared" si="1019"/>
        <v>76.087208361530287</v>
      </c>
      <c r="Q5411" s="3">
        <f t="shared" si="1019"/>
        <v>-325.69089188155101</v>
      </c>
      <c r="R5411" s="3">
        <f t="shared" si="1019"/>
        <v>42.518554112391435</v>
      </c>
      <c r="S5411" s="3">
        <f t="shared" si="1019"/>
        <v>-21.820985352124747</v>
      </c>
      <c r="T5411" s="3">
        <f t="shared" si="1019"/>
        <v>136.81169242075251</v>
      </c>
      <c r="U5411" s="3">
        <f t="shared" si="1019"/>
        <v>-5.1500567624243256</v>
      </c>
      <c r="W5411" s="3">
        <f t="shared" si="1014"/>
        <v>36.895355684370116</v>
      </c>
      <c r="X5411" s="3">
        <f t="shared" si="1015"/>
        <v>1361.2672710761822</v>
      </c>
      <c r="Z5411" s="3">
        <f t="shared" si="1016"/>
        <v>-36.895355684370116</v>
      </c>
      <c r="AA5411" s="3">
        <f>Z5410*$AF$4</f>
        <v>-33.475698990240836</v>
      </c>
      <c r="AB5411" s="3">
        <f t="shared" si="1018"/>
        <v>3.4196566941292801</v>
      </c>
      <c r="AN5411">
        <v>462</v>
      </c>
      <c r="AO5411" s="13">
        <v>420.74304167674848</v>
      </c>
      <c r="AP5411" s="13">
        <f t="shared" si="1010"/>
        <v>41.256958323251524</v>
      </c>
      <c r="AQ5411" s="13"/>
      <c r="AR5411" s="13"/>
      <c r="AS5411" s="13">
        <f t="shared" si="1011"/>
        <v>41.256958323251524</v>
      </c>
      <c r="AT5411" s="13"/>
      <c r="AU5411" s="13"/>
      <c r="AV5411" s="13">
        <f t="shared" si="1012"/>
        <v>1702.1366100865132</v>
      </c>
      <c r="AW5411" s="13"/>
      <c r="AX5411" s="13"/>
    </row>
    <row r="5412" spans="1:50" x14ac:dyDescent="0.25">
      <c r="A5412">
        <v>0</v>
      </c>
      <c r="B5412">
        <f t="shared" si="1017"/>
        <v>5401</v>
      </c>
      <c r="N5412" s="3">
        <f t="shared" si="1019"/>
        <v>-84.476216194964252</v>
      </c>
      <c r="O5412" s="3">
        <f t="shared" si="1019"/>
        <v>7.670143252134582</v>
      </c>
      <c r="P5412" s="3">
        <f t="shared" si="1019"/>
        <v>88.148783799208857</v>
      </c>
      <c r="Q5412" s="3">
        <f t="shared" si="1019"/>
        <v>-299.69489354247804</v>
      </c>
      <c r="R5412" s="3">
        <f t="shared" si="1019"/>
        <v>24.087135329645371</v>
      </c>
      <c r="S5412" s="3">
        <f t="shared" si="1019"/>
        <v>-24.354991933066927</v>
      </c>
      <c r="T5412" s="3">
        <f t="shared" si="1019"/>
        <v>94.34892021453328</v>
      </c>
      <c r="U5412" s="3">
        <f t="shared" si="1019"/>
        <v>0.99362807749319249</v>
      </c>
      <c r="W5412" s="3">
        <f t="shared" si="1014"/>
        <v>17.736892564149912</v>
      </c>
      <c r="X5412" s="3">
        <f t="shared" si="1015"/>
        <v>314.59735783219645</v>
      </c>
      <c r="Z5412" s="3">
        <f t="shared" si="1016"/>
        <v>-17.736892564149912</v>
      </c>
      <c r="AA5412" s="3">
        <f>Z5411*$AF$4</f>
        <v>-30.32023434785852</v>
      </c>
      <c r="AB5412" s="3">
        <f t="shared" si="1018"/>
        <v>-12.583341783708608</v>
      </c>
      <c r="AN5412">
        <v>569</v>
      </c>
      <c r="AO5412" s="13">
        <v>516.23925794492504</v>
      </c>
      <c r="AP5412" s="13">
        <f t="shared" si="1010"/>
        <v>52.760742055074957</v>
      </c>
      <c r="AQ5412" s="13"/>
      <c r="AR5412" s="13"/>
      <c r="AS5412" s="13">
        <f t="shared" si="1011"/>
        <v>52.760742055074957</v>
      </c>
      <c r="AT5412" s="13"/>
      <c r="AU5412" s="13"/>
      <c r="AV5412" s="13">
        <f t="shared" si="1012"/>
        <v>2783.6959022021551</v>
      </c>
      <c r="AW5412" s="13"/>
      <c r="AX5412" s="13"/>
    </row>
    <row r="5413" spans="1:50" x14ac:dyDescent="0.25">
      <c r="A5413">
        <v>0</v>
      </c>
      <c r="B5413">
        <f t="shared" si="1017"/>
        <v>5402</v>
      </c>
      <c r="N5413" s="3">
        <f t="shared" si="1019"/>
        <v>-84.411029845646425</v>
      </c>
      <c r="O5413" s="3">
        <f t="shared" si="1019"/>
        <v>7.6734604115367349</v>
      </c>
      <c r="P5413" s="3">
        <f t="shared" si="1019"/>
        <v>94.235849400222904</v>
      </c>
      <c r="Q5413" s="3">
        <f t="shared" si="1019"/>
        <v>-253.27518347772144</v>
      </c>
      <c r="R5413" s="3">
        <f t="shared" si="1019"/>
        <v>4.0052630306802151</v>
      </c>
      <c r="S5413" s="3">
        <f t="shared" si="1019"/>
        <v>-20.38055606870499</v>
      </c>
      <c r="T5413" s="3">
        <f t="shared" si="1019"/>
        <v>26.605431030090536</v>
      </c>
      <c r="U5413" s="3">
        <f t="shared" si="1019"/>
        <v>6.8703579455490402</v>
      </c>
      <c r="W5413" s="3">
        <f t="shared" si="1014"/>
        <v>-7.6620240123496046</v>
      </c>
      <c r="X5413" s="3">
        <f t="shared" si="1015"/>
        <v>58.706611965821935</v>
      </c>
      <c r="Z5413" s="3">
        <f t="shared" si="1016"/>
        <v>7.6620240123496046</v>
      </c>
      <c r="AA5413" s="3">
        <f>Z5412*$AF$4</f>
        <v>-14.576000940292756</v>
      </c>
      <c r="AB5413" s="3">
        <f t="shared" si="1018"/>
        <v>-22.238024952642363</v>
      </c>
      <c r="AN5413">
        <v>663</v>
      </c>
      <c r="AO5413" s="13">
        <v>577.02443782982732</v>
      </c>
      <c r="AP5413" s="13">
        <f t="shared" si="1010"/>
        <v>85.97556217017268</v>
      </c>
      <c r="AQ5413" s="13"/>
      <c r="AR5413" s="13"/>
      <c r="AS5413" s="13">
        <f t="shared" si="1011"/>
        <v>85.97556217017268</v>
      </c>
      <c r="AT5413" s="13"/>
      <c r="AU5413" s="13"/>
      <c r="AV5413" s="13">
        <f t="shared" si="1012"/>
        <v>7391.7972904772278</v>
      </c>
      <c r="AW5413" s="13"/>
      <c r="AX5413" s="13"/>
    </row>
    <row r="5414" spans="1:50" x14ac:dyDescent="0.25">
      <c r="A5414">
        <v>0</v>
      </c>
      <c r="B5414">
        <f t="shared" si="1017"/>
        <v>5403</v>
      </c>
      <c r="N5414" s="3">
        <f t="shared" si="1019"/>
        <v>-84.345800070240927</v>
      </c>
      <c r="O5414" s="3">
        <f t="shared" si="1019"/>
        <v>7.6767617801910593</v>
      </c>
      <c r="P5414" s="3">
        <f t="shared" si="1019"/>
        <v>93.935838686134531</v>
      </c>
      <c r="Q5414" s="3">
        <f t="shared" si="1019"/>
        <v>-189.59518821593349</v>
      </c>
      <c r="R5414" s="3">
        <f t="shared" si="1019"/>
        <v>-16.351050390564552</v>
      </c>
      <c r="S5414" s="3">
        <f t="shared" si="1019"/>
        <v>-10.959775711969565</v>
      </c>
      <c r="T5414" s="3">
        <f t="shared" si="1019"/>
        <v>-48.266961913206558</v>
      </c>
      <c r="U5414" s="3">
        <f t="shared" si="1019"/>
        <v>10.901250066523044</v>
      </c>
      <c r="W5414" s="3">
        <f t="shared" si="1014"/>
        <v>-25.990542207422664</v>
      </c>
      <c r="X5414" s="3">
        <f t="shared" si="1015"/>
        <v>675.50828423581891</v>
      </c>
      <c r="Z5414" s="3">
        <f t="shared" si="1016"/>
        <v>25.990542207422664</v>
      </c>
      <c r="AA5414" s="3">
        <f>Z5413*$AF$4</f>
        <v>6.2965747131087815</v>
      </c>
      <c r="AB5414" s="3">
        <f t="shared" si="1018"/>
        <v>-19.693967494313881</v>
      </c>
      <c r="AN5414">
        <v>696</v>
      </c>
      <c r="AO5414" s="13">
        <v>613.33329600927948</v>
      </c>
      <c r="AP5414" s="13">
        <f t="shared" si="1010"/>
        <v>82.666703990720521</v>
      </c>
      <c r="AQ5414" s="13"/>
      <c r="AR5414" s="13"/>
      <c r="AS5414" s="13">
        <f t="shared" si="1011"/>
        <v>82.666703990720521</v>
      </c>
      <c r="AT5414" s="13"/>
      <c r="AU5414" s="13"/>
      <c r="AV5414" s="13">
        <f t="shared" si="1012"/>
        <v>6833.7839486894081</v>
      </c>
      <c r="AW5414" s="13"/>
      <c r="AX5414" s="13"/>
    </row>
    <row r="5415" spans="1:50" x14ac:dyDescent="0.25">
      <c r="A5415">
        <v>0</v>
      </c>
      <c r="B5415">
        <f t="shared" si="1017"/>
        <v>5404</v>
      </c>
      <c r="N5415" s="3">
        <f t="shared" si="1019"/>
        <v>-84.28052690230588</v>
      </c>
      <c r="O5415" s="3">
        <f t="shared" si="1019"/>
        <v>7.6800473513038687</v>
      </c>
      <c r="P5415" s="3">
        <f t="shared" si="1019"/>
        <v>87.269085652330574</v>
      </c>
      <c r="Q5415" s="3">
        <f t="shared" si="1019"/>
        <v>-112.99459419814568</v>
      </c>
      <c r="R5415" s="3">
        <f t="shared" si="1019"/>
        <v>-35.586987800230673</v>
      </c>
      <c r="S5415" s="3">
        <f t="shared" si="1019"/>
        <v>1.3898115862980145</v>
      </c>
      <c r="T5415" s="3">
        <f t="shared" si="1019"/>
        <v>-110.206261390696</v>
      </c>
      <c r="U5415" s="3">
        <f t="shared" si="1019"/>
        <v>12.003337164134006</v>
      </c>
      <c r="W5415" s="3">
        <f t="shared" si="1014"/>
        <v>-23.711704975667942</v>
      </c>
      <c r="X5415" s="3">
        <f t="shared" si="1015"/>
        <v>562.24495285311582</v>
      </c>
      <c r="Z5415" s="3">
        <f t="shared" si="1016"/>
        <v>23.711704975667942</v>
      </c>
      <c r="AA5415" s="3">
        <f>Z5414*$AF$4</f>
        <v>21.358767680637872</v>
      </c>
      <c r="AB5415" s="3">
        <f t="shared" si="1018"/>
        <v>-2.3529372950300704</v>
      </c>
      <c r="AN5415">
        <v>585</v>
      </c>
      <c r="AO5415" s="13">
        <v>594.10127542421287</v>
      </c>
      <c r="AP5415" s="13">
        <f t="shared" si="1010"/>
        <v>-9.1012754242128722</v>
      </c>
      <c r="AQ5415" s="13"/>
      <c r="AR5415" s="13"/>
      <c r="AS5415" s="13">
        <f t="shared" si="1011"/>
        <v>9.1012754242128722</v>
      </c>
      <c r="AT5415" s="13"/>
      <c r="AU5415" s="13"/>
      <c r="AV5415" s="13">
        <f t="shared" si="1012"/>
        <v>82.833214347381201</v>
      </c>
      <c r="AW5415" s="13"/>
      <c r="AX5415" s="13"/>
    </row>
    <row r="5416" spans="1:50" x14ac:dyDescent="0.25">
      <c r="A5416">
        <v>0</v>
      </c>
      <c r="B5416">
        <f t="shared" si="1017"/>
        <v>5405</v>
      </c>
      <c r="N5416" s="3">
        <f t="shared" si="1019"/>
        <v>-84.215210375421748</v>
      </c>
      <c r="O5416" s="3">
        <f t="shared" si="1019"/>
        <v>7.6833171181139841</v>
      </c>
      <c r="P5416" s="3">
        <f t="shared" si="1019"/>
        <v>74.687446579308883</v>
      </c>
      <c r="Q5416" s="3">
        <f t="shared" si="1019"/>
        <v>-28.693605318152976</v>
      </c>
      <c r="R5416" s="3">
        <f t="shared" si="1019"/>
        <v>-52.384500368473297</v>
      </c>
      <c r="S5416" s="3">
        <f t="shared" si="1019"/>
        <v>13.367996227407868</v>
      </c>
      <c r="T5416" s="3">
        <f t="shared" si="1019"/>
        <v>-142.61588212770587</v>
      </c>
      <c r="U5416" s="3">
        <f t="shared" si="1019"/>
        <v>9.8805249181952206</v>
      </c>
      <c r="W5416" s="3">
        <f t="shared" si="1014"/>
        <v>8.7244702149158968</v>
      </c>
      <c r="X5416" s="3">
        <f t="shared" si="1015"/>
        <v>76.116380530954629</v>
      </c>
      <c r="Z5416" s="3">
        <f t="shared" si="1016"/>
        <v>-8.7244702149158968</v>
      </c>
      <c r="AA5416" s="3">
        <f>Z5415*$AF$4</f>
        <v>19.48604203195416</v>
      </c>
      <c r="AB5416" s="3">
        <f t="shared" si="1018"/>
        <v>28.210512246870056</v>
      </c>
      <c r="AN5416">
        <v>519</v>
      </c>
      <c r="AO5416" s="13">
        <v>460.50919014402484</v>
      </c>
      <c r="AP5416" s="13">
        <f t="shared" si="1010"/>
        <v>58.490809855975158</v>
      </c>
      <c r="AQ5416" s="13"/>
      <c r="AR5416" s="13"/>
      <c r="AS5416" s="13">
        <f t="shared" si="1011"/>
        <v>58.490809855975158</v>
      </c>
      <c r="AT5416" s="13"/>
      <c r="AU5416" s="13"/>
      <c r="AV5416" s="13">
        <f t="shared" si="1012"/>
        <v>3421.1748376078408</v>
      </c>
      <c r="AW5416" s="13"/>
      <c r="AX5416" s="13"/>
    </row>
    <row r="5417" spans="1:50" x14ac:dyDescent="0.25">
      <c r="A5417">
        <v>3</v>
      </c>
      <c r="B5417">
        <f t="shared" si="1017"/>
        <v>5406</v>
      </c>
      <c r="N5417" s="3">
        <f t="shared" si="1019"/>
        <v>-84.149850523191191</v>
      </c>
      <c r="O5417" s="3">
        <f t="shared" si="1019"/>
        <v>7.6865710738927557</v>
      </c>
      <c r="P5417" s="3">
        <f t="shared" si="1019"/>
        <v>57.043674314758327</v>
      </c>
      <c r="Q5417" s="3">
        <f t="shared" si="1019"/>
        <v>57.562805345846328</v>
      </c>
      <c r="R5417" s="3">
        <f t="shared" si="1019"/>
        <v>-65.592620439629769</v>
      </c>
      <c r="S5417" s="3">
        <f t="shared" si="1019"/>
        <v>21.773819428438593</v>
      </c>
      <c r="T5417" s="3">
        <f t="shared" si="1019"/>
        <v>-136.81169242075853</v>
      </c>
      <c r="U5417" s="3">
        <f t="shared" si="1019"/>
        <v>5.1031427066755253</v>
      </c>
      <c r="W5417" s="3">
        <f t="shared" si="1014"/>
        <v>73.630233047675858</v>
      </c>
      <c r="X5417" s="3">
        <f t="shared" si="1015"/>
        <v>4988.629820369003</v>
      </c>
      <c r="Z5417" s="3">
        <f t="shared" si="1016"/>
        <v>-70.630233047675858</v>
      </c>
      <c r="AA5417" s="3">
        <f>Z5416*$AF$4</f>
        <v>-7.169682377915735</v>
      </c>
      <c r="AB5417" s="3">
        <f t="shared" si="1018"/>
        <v>66.460550669760124</v>
      </c>
      <c r="AN5417">
        <v>274</v>
      </c>
      <c r="AO5417" s="13">
        <v>375.96305092607753</v>
      </c>
      <c r="AP5417" s="13">
        <f t="shared" si="1010"/>
        <v>-101.96305092607753</v>
      </c>
      <c r="AQ5417" s="13"/>
      <c r="AR5417" s="13"/>
      <c r="AS5417" s="13">
        <f t="shared" si="1011"/>
        <v>101.96305092607753</v>
      </c>
      <c r="AT5417" s="13"/>
      <c r="AU5417" s="13"/>
      <c r="AV5417" s="13">
        <f t="shared" si="1012"/>
        <v>10396.46375415388</v>
      </c>
      <c r="AW5417" s="13"/>
      <c r="AX5417" s="13"/>
    </row>
    <row r="5418" spans="1:50" x14ac:dyDescent="0.25">
      <c r="A5418">
        <v>94</v>
      </c>
      <c r="B5418">
        <f t="shared" si="1017"/>
        <v>5407</v>
      </c>
      <c r="N5418" s="3">
        <f t="shared" si="1019"/>
        <v>-84.084447379239265</v>
      </c>
      <c r="O5418" s="3">
        <f t="shared" si="1019"/>
        <v>7.6898092119440626</v>
      </c>
      <c r="P5418" s="3">
        <f t="shared" si="1019"/>
        <v>35.533620762751376</v>
      </c>
      <c r="Q5418" s="3">
        <f t="shared" si="1019"/>
        <v>139.89640595256125</v>
      </c>
      <c r="R5418" s="3">
        <f t="shared" si="1019"/>
        <v>-74.306325979500187</v>
      </c>
      <c r="S5418" s="3">
        <f t="shared" si="1019"/>
        <v>24.360973054299738</v>
      </c>
      <c r="T5418" s="3">
        <f t="shared" si="1019"/>
        <v>-94.348920214546993</v>
      </c>
      <c r="U5418" s="3">
        <f t="shared" si="1019"/>
        <v>-1.0452850182525939</v>
      </c>
      <c r="W5418" s="3">
        <f t="shared" si="1014"/>
        <v>164.71021395166122</v>
      </c>
      <c r="X5418" s="3">
        <f t="shared" si="1015"/>
        <v>4999.9343570897045</v>
      </c>
      <c r="Z5418" s="3">
        <f t="shared" si="1016"/>
        <v>-70.710213951661217</v>
      </c>
      <c r="AA5418" s="3">
        <f>Z5417*$AF$4</f>
        <v>-58.043219216249547</v>
      </c>
      <c r="AB5418" s="3">
        <f t="shared" si="1018"/>
        <v>106.66699473541166</v>
      </c>
      <c r="AN5418">
        <v>114</v>
      </c>
      <c r="AO5418" s="13">
        <v>161.22280353571006</v>
      </c>
      <c r="AP5418" s="13">
        <f t="shared" si="1010"/>
        <v>-47.222803535710057</v>
      </c>
      <c r="AQ5418" s="13"/>
      <c r="AR5418" s="13"/>
      <c r="AS5418" s="13">
        <f t="shared" si="1011"/>
        <v>47.222803535710057</v>
      </c>
      <c r="AT5418" s="13"/>
      <c r="AU5418" s="13"/>
      <c r="AV5418" s="13">
        <f t="shared" si="1012"/>
        <v>2229.9931737722704</v>
      </c>
      <c r="AW5418" s="13"/>
      <c r="AX5418" s="13"/>
    </row>
    <row r="5419" spans="1:50" x14ac:dyDescent="0.25">
      <c r="A5419">
        <v>336</v>
      </c>
      <c r="B5419">
        <f t="shared" si="1017"/>
        <v>5408</v>
      </c>
      <c r="N5419" s="3">
        <f t="shared" ref="N5419:U5434" si="1020">N$3*COS(N$2*$B5419)+N$4*SIN(N$2*$B5419)</f>
        <v>-84.019000977213281</v>
      </c>
      <c r="O5419" s="3">
        <f t="shared" si="1020"/>
        <v>7.6930315256043365</v>
      </c>
      <c r="P5419" s="3">
        <f t="shared" si="1020"/>
        <v>11.615184954881244</v>
      </c>
      <c r="Q5419" s="3">
        <f t="shared" si="1020"/>
        <v>212.69629768341204</v>
      </c>
      <c r="R5419" s="3">
        <f t="shared" si="1020"/>
        <v>-77.928552797978185</v>
      </c>
      <c r="S5419" s="3">
        <f t="shared" si="1020"/>
        <v>20.438085885598053</v>
      </c>
      <c r="T5419" s="3">
        <f t="shared" si="1020"/>
        <v>-26.60543103004342</v>
      </c>
      <c r="U5419" s="3">
        <f t="shared" si="1020"/>
        <v>-6.9128792613624519</v>
      </c>
      <c r="W5419" s="3">
        <f t="shared" si="1014"/>
        <v>267.99111954454213</v>
      </c>
      <c r="X5419" s="3">
        <f t="shared" si="1015"/>
        <v>4625.2078208047596</v>
      </c>
      <c r="Z5419" s="3">
        <f t="shared" si="1016"/>
        <v>68.00888045545787</v>
      </c>
      <c r="AA5419" s="3">
        <f>Z5418*$AF$4</f>
        <v>-58.10894672333567</v>
      </c>
      <c r="AB5419" s="3">
        <f t="shared" si="1018"/>
        <v>209.88217282120647</v>
      </c>
      <c r="AN5419">
        <v>6</v>
      </c>
      <c r="AO5419" s="13">
        <v>33.760868599065262</v>
      </c>
      <c r="AP5419" s="13">
        <f t="shared" si="1010"/>
        <v>-27.760868599065262</v>
      </c>
      <c r="AQ5419" s="13"/>
      <c r="AR5419" s="13"/>
      <c r="AS5419" s="13">
        <f t="shared" si="1011"/>
        <v>27.760868599065262</v>
      </c>
      <c r="AT5419" s="13"/>
      <c r="AU5419" s="13"/>
      <c r="AV5419" s="13">
        <f t="shared" si="1012"/>
        <v>770.6658253745677</v>
      </c>
      <c r="AW5419" s="13"/>
      <c r="AX5419" s="13"/>
    </row>
    <row r="5420" spans="1:50" x14ac:dyDescent="0.25">
      <c r="A5420">
        <v>462</v>
      </c>
      <c r="B5420">
        <f t="shared" si="1017"/>
        <v>5409</v>
      </c>
      <c r="N5420" s="3">
        <f t="shared" si="1020"/>
        <v>-83.953511350782748</v>
      </c>
      <c r="O5420" s="3">
        <f t="shared" si="1020"/>
        <v>7.6962380082425765</v>
      </c>
      <c r="P5420" s="3">
        <f t="shared" si="1020"/>
        <v>-13.090499794797523</v>
      </c>
      <c r="Q5420" s="3">
        <f t="shared" si="1020"/>
        <v>271.00128822432674</v>
      </c>
      <c r="R5420" s="3">
        <f t="shared" si="1020"/>
        <v>-76.211105461805147</v>
      </c>
      <c r="S5420" s="3">
        <f t="shared" si="1020"/>
        <v>11.053480394676193</v>
      </c>
      <c r="T5420" s="3">
        <f t="shared" si="1020"/>
        <v>48.266961913189526</v>
      </c>
      <c r="U5420" s="3">
        <f t="shared" si="1020"/>
        <v>-10.923211687435701</v>
      </c>
      <c r="W5420" s="3">
        <f t="shared" si="1014"/>
        <v>364.85402380725776</v>
      </c>
      <c r="X5420" s="3">
        <f t="shared" si="1015"/>
        <v>9437.3406904408421</v>
      </c>
      <c r="Z5420" s="3">
        <f t="shared" si="1016"/>
        <v>97.145976192742239</v>
      </c>
      <c r="AA5420" s="3">
        <f>Z5419*$AF$4</f>
        <v>55.889017869490722</v>
      </c>
      <c r="AB5420" s="3">
        <f t="shared" si="1018"/>
        <v>420.74304167674848</v>
      </c>
      <c r="AN5420">
        <v>0</v>
      </c>
      <c r="AO5420" s="13">
        <v>-37.273480566388315</v>
      </c>
      <c r="AP5420" s="13">
        <f t="shared" si="1010"/>
        <v>37.273480566388315</v>
      </c>
      <c r="AQ5420" s="13"/>
      <c r="AR5420" s="13"/>
      <c r="AS5420" s="13">
        <f t="shared" si="1011"/>
        <v>37.273480566388315</v>
      </c>
      <c r="AT5420" s="13"/>
      <c r="AU5420" s="13"/>
      <c r="AV5420" s="13">
        <f t="shared" si="1012"/>
        <v>1389.3123535329273</v>
      </c>
      <c r="AW5420" s="13"/>
      <c r="AX5420" s="13"/>
    </row>
    <row r="5421" spans="1:50" x14ac:dyDescent="0.25">
      <c r="A5421">
        <v>569</v>
      </c>
      <c r="B5421">
        <f t="shared" si="1017"/>
        <v>5410</v>
      </c>
      <c r="N5421" s="3">
        <f t="shared" si="1020"/>
        <v>-83.887978533639469</v>
      </c>
      <c r="O5421" s="3">
        <f t="shared" si="1020"/>
        <v>7.6994286532603571</v>
      </c>
      <c r="P5421" s="3">
        <f t="shared" si="1020"/>
        <v>-36.908942356684975</v>
      </c>
      <c r="Q5421" s="3">
        <f t="shared" si="1020"/>
        <v>310.83798882356427</v>
      </c>
      <c r="R5421" s="3">
        <f t="shared" si="1020"/>
        <v>-69.271663676604661</v>
      </c>
      <c r="S5421" s="3">
        <f t="shared" si="1020"/>
        <v>-1.2849729631185101</v>
      </c>
      <c r="T5421" s="3">
        <f t="shared" si="1020"/>
        <v>110.20626139068426</v>
      </c>
      <c r="U5421" s="3">
        <f t="shared" si="1020"/>
        <v>-11.99883872961364</v>
      </c>
      <c r="W5421" s="3">
        <f t="shared" si="1014"/>
        <v>436.40566616949144</v>
      </c>
      <c r="X5421" s="3">
        <f t="shared" si="1015"/>
        <v>17581.257363956345</v>
      </c>
      <c r="Z5421" s="3">
        <f t="shared" si="1016"/>
        <v>132.59433383050856</v>
      </c>
      <c r="AA5421" s="3">
        <f>Z5420*$AF$4</f>
        <v>79.833591775433646</v>
      </c>
      <c r="AB5421" s="3">
        <f t="shared" si="1018"/>
        <v>516.23925794492504</v>
      </c>
      <c r="AN5421">
        <v>0</v>
      </c>
      <c r="AO5421" s="13">
        <v>-17.593229397856224</v>
      </c>
      <c r="AP5421" s="13">
        <f t="shared" si="1010"/>
        <v>17.593229397856224</v>
      </c>
      <c r="AQ5421" s="13"/>
      <c r="AR5421" s="13"/>
      <c r="AS5421" s="13">
        <f t="shared" si="1011"/>
        <v>17.593229397856224</v>
      </c>
      <c r="AT5421" s="13"/>
      <c r="AU5421" s="13"/>
      <c r="AV5421" s="13">
        <f t="shared" si="1012"/>
        <v>309.52172064559244</v>
      </c>
      <c r="AW5421" s="13"/>
      <c r="AX5421" s="13"/>
    </row>
    <row r="5422" spans="1:50" x14ac:dyDescent="0.25">
      <c r="A5422">
        <v>663</v>
      </c>
      <c r="B5422">
        <f t="shared" si="1017"/>
        <v>5411</v>
      </c>
      <c r="N5422" s="3">
        <f t="shared" si="1020"/>
        <v>-83.822402559497448</v>
      </c>
      <c r="O5422" s="3">
        <f t="shared" si="1020"/>
        <v>7.7026034540918413</v>
      </c>
      <c r="P5422" s="3">
        <f t="shared" si="1020"/>
        <v>-58.22578671529859</v>
      </c>
      <c r="Q5422" s="3">
        <f t="shared" si="1020"/>
        <v>329.49159416854809</v>
      </c>
      <c r="R5422" s="3">
        <f t="shared" si="1020"/>
        <v>-57.585718858779643</v>
      </c>
      <c r="S5422" s="3">
        <f t="shared" si="1020"/>
        <v>-13.280039938474138</v>
      </c>
      <c r="T5422" s="3">
        <f t="shared" si="1020"/>
        <v>142.61588212770255</v>
      </c>
      <c r="U5422" s="3">
        <f t="shared" si="1020"/>
        <v>-9.8507750086827119</v>
      </c>
      <c r="W5422" s="3">
        <f t="shared" si="1014"/>
        <v>468.05974023125373</v>
      </c>
      <c r="X5422" s="3">
        <f t="shared" si="1015"/>
        <v>38001.704878706274</v>
      </c>
      <c r="Z5422" s="3">
        <f t="shared" si="1016"/>
        <v>194.94025976874627</v>
      </c>
      <c r="AA5422" s="3">
        <f>Z5421*$AF$4</f>
        <v>108.96469759857364</v>
      </c>
      <c r="AB5422" s="3">
        <f t="shared" si="1018"/>
        <v>577.02443782982732</v>
      </c>
      <c r="AN5422">
        <v>0</v>
      </c>
      <c r="AO5422" s="13">
        <v>5.9997900502465384</v>
      </c>
      <c r="AP5422" s="13">
        <f t="shared" si="1010"/>
        <v>-5.9997900502465384</v>
      </c>
      <c r="AQ5422" s="13"/>
      <c r="AR5422" s="13"/>
      <c r="AS5422" s="13">
        <f t="shared" si="1011"/>
        <v>5.9997900502465384</v>
      </c>
      <c r="AT5422" s="13"/>
      <c r="AU5422" s="13"/>
      <c r="AV5422" s="13">
        <f t="shared" si="1012"/>
        <v>35.997480647037364</v>
      </c>
      <c r="AW5422" s="13"/>
      <c r="AX5422" s="13"/>
    </row>
    <row r="5423" spans="1:50" x14ac:dyDescent="0.25">
      <c r="A5423">
        <v>696</v>
      </c>
      <c r="B5423">
        <f t="shared" si="1017"/>
        <v>5412</v>
      </c>
      <c r="N5423" s="3">
        <f t="shared" si="1020"/>
        <v>-83.756783462092926</v>
      </c>
      <c r="O5423" s="3">
        <f t="shared" si="1020"/>
        <v>7.7057624042037984</v>
      </c>
      <c r="P5423" s="3">
        <f t="shared" si="1020"/>
        <v>-75.596229087590032</v>
      </c>
      <c r="Q5423" s="3">
        <f t="shared" si="1020"/>
        <v>325.6908918815451</v>
      </c>
      <c r="R5423" s="3">
        <f t="shared" si="1020"/>
        <v>-41.953993404371261</v>
      </c>
      <c r="S5423" s="3">
        <f t="shared" si="1020"/>
        <v>-21.726250242128341</v>
      </c>
      <c r="T5423" s="3">
        <f t="shared" si="1020"/>
        <v>136.81169242074259</v>
      </c>
      <c r="U5423" s="3">
        <f t="shared" si="1020"/>
        <v>-5.0561341380312772</v>
      </c>
      <c r="W5423" s="3">
        <f t="shared" si="1014"/>
        <v>453.13333993392143</v>
      </c>
      <c r="X5423" s="3">
        <f t="shared" si="1015"/>
        <v>58984.214571652163</v>
      </c>
      <c r="Z5423" s="3">
        <f t="shared" si="1016"/>
        <v>242.86666006607857</v>
      </c>
      <c r="AA5423" s="3">
        <f>Z5422*$AF$4</f>
        <v>160.19995607535802</v>
      </c>
      <c r="AB5423" s="3">
        <f t="shared" si="1018"/>
        <v>613.33329600927948</v>
      </c>
      <c r="AN5423">
        <v>0</v>
      </c>
      <c r="AO5423" s="13">
        <v>21.767666618035804</v>
      </c>
      <c r="AP5423" s="13">
        <f t="shared" si="1010"/>
        <v>-21.767666618035804</v>
      </c>
      <c r="AQ5423" s="13"/>
      <c r="AR5423" s="13"/>
      <c r="AS5423" s="13">
        <f t="shared" si="1011"/>
        <v>21.767666618035804</v>
      </c>
      <c r="AT5423" s="13"/>
      <c r="AU5423" s="13"/>
      <c r="AV5423" s="13">
        <f t="shared" si="1012"/>
        <v>473.8313099939503</v>
      </c>
      <c r="AW5423" s="13"/>
      <c r="AX5423" s="13"/>
    </row>
    <row r="5424" spans="1:50" x14ac:dyDescent="0.25">
      <c r="A5424">
        <v>585</v>
      </c>
      <c r="B5424">
        <f t="shared" si="1017"/>
        <v>5413</v>
      </c>
      <c r="N5424" s="3">
        <f t="shared" si="1020"/>
        <v>-83.69112127518423</v>
      </c>
      <c r="O5424" s="3">
        <f t="shared" si="1020"/>
        <v>7.7089054970956221</v>
      </c>
      <c r="P5424" s="3">
        <f t="shared" si="1020"/>
        <v>-87.842943203697658</v>
      </c>
      <c r="Q5424" s="3">
        <f t="shared" si="1020"/>
        <v>299.69489354246366</v>
      </c>
      <c r="R5424" s="3">
        <f t="shared" si="1020"/>
        <v>-23.447575090639909</v>
      </c>
      <c r="S5424" s="3">
        <f t="shared" si="1020"/>
        <v>-24.366502997458266</v>
      </c>
      <c r="T5424" s="3">
        <f t="shared" si="1020"/>
        <v>94.348920214510599</v>
      </c>
      <c r="U5424" s="3">
        <f t="shared" si="1020"/>
        <v>1.0969225997764878</v>
      </c>
      <c r="W5424" s="3">
        <f t="shared" si="1014"/>
        <v>394.51588284851016</v>
      </c>
      <c r="X5424" s="3">
        <f t="shared" si="1015"/>
        <v>36284.198886982507</v>
      </c>
      <c r="Z5424" s="3">
        <f t="shared" si="1016"/>
        <v>190.48411715148984</v>
      </c>
      <c r="AA5424" s="3">
        <f>Z5423*$AF$4</f>
        <v>199.58539257570271</v>
      </c>
      <c r="AB5424" s="3">
        <f t="shared" si="1018"/>
        <v>594.10127542421287</v>
      </c>
      <c r="AN5424">
        <v>0</v>
      </c>
      <c r="AO5424" s="13">
        <v>25.864811537102174</v>
      </c>
      <c r="AP5424" s="13">
        <f t="shared" si="1010"/>
        <v>-25.864811537102174</v>
      </c>
      <c r="AQ5424" s="13"/>
      <c r="AR5424" s="13"/>
      <c r="AS5424" s="13">
        <f t="shared" si="1011"/>
        <v>25.864811537102174</v>
      </c>
      <c r="AT5424" s="13"/>
      <c r="AU5424" s="13"/>
      <c r="AV5424" s="13">
        <f t="shared" si="1012"/>
        <v>668.98847584981377</v>
      </c>
      <c r="AW5424" s="13"/>
      <c r="AX5424" s="13"/>
    </row>
    <row r="5425" spans="1:50" x14ac:dyDescent="0.25">
      <c r="A5425">
        <v>519</v>
      </c>
      <c r="B5425">
        <f t="shared" si="1017"/>
        <v>5414</v>
      </c>
      <c r="N5425" s="3">
        <f t="shared" si="1020"/>
        <v>-83.625416032551954</v>
      </c>
      <c r="O5425" s="3">
        <f t="shared" si="1020"/>
        <v>7.7120327262993289</v>
      </c>
      <c r="P5425" s="3">
        <f t="shared" si="1020"/>
        <v>-94.135876613678434</v>
      </c>
      <c r="Q5425" s="3">
        <f t="shared" si="1020"/>
        <v>253.2751834776995</v>
      </c>
      <c r="R5425" s="3">
        <f t="shared" si="1020"/>
        <v>-3.3345260080130608</v>
      </c>
      <c r="S5425" s="3">
        <f t="shared" si="1020"/>
        <v>-20.495237178363013</v>
      </c>
      <c r="T5425" s="3">
        <f t="shared" si="1020"/>
        <v>26.605431030061176</v>
      </c>
      <c r="U5425" s="3">
        <f t="shared" si="1020"/>
        <v>6.9552725470045651</v>
      </c>
      <c r="W5425" s="3">
        <f t="shared" si="1014"/>
        <v>303.97124751010199</v>
      </c>
      <c r="X5425" s="3">
        <f t="shared" si="1015"/>
        <v>46237.364397361824</v>
      </c>
      <c r="Z5425" s="3">
        <f t="shared" si="1016"/>
        <v>215.02875248989801</v>
      </c>
      <c r="AA5425" s="3">
        <f>Z5424*$AF$4</f>
        <v>156.53794263392285</v>
      </c>
      <c r="AB5425" s="3">
        <f t="shared" si="1018"/>
        <v>460.50919014402484</v>
      </c>
      <c r="AN5425">
        <v>0</v>
      </c>
      <c r="AO5425" s="13">
        <v>18.413740370848465</v>
      </c>
      <c r="AP5425" s="13">
        <f t="shared" si="1010"/>
        <v>-18.413740370848465</v>
      </c>
      <c r="AQ5425" s="13"/>
      <c r="AR5425" s="13"/>
      <c r="AS5425" s="13">
        <f t="shared" si="1011"/>
        <v>18.413740370848465</v>
      </c>
      <c r="AT5425" s="13"/>
      <c r="AU5425" s="13"/>
      <c r="AV5425" s="13">
        <f t="shared" si="1012"/>
        <v>339.06583444501456</v>
      </c>
      <c r="AW5425" s="13"/>
      <c r="AX5425" s="13"/>
    </row>
    <row r="5426" spans="1:50" x14ac:dyDescent="0.25">
      <c r="A5426">
        <v>274</v>
      </c>
      <c r="B5426">
        <f t="shared" si="1017"/>
        <v>5415</v>
      </c>
      <c r="N5426" s="3">
        <f t="shared" si="1020"/>
        <v>-83.559667767998832</v>
      </c>
      <c r="O5426" s="3">
        <f t="shared" si="1020"/>
        <v>7.715144085379583</v>
      </c>
      <c r="P5426" s="3">
        <f t="shared" si="1020"/>
        <v>-94.04850962050152</v>
      </c>
      <c r="Q5426" s="3">
        <f t="shared" si="1020"/>
        <v>189.59518821596723</v>
      </c>
      <c r="R5426" s="3">
        <f t="shared" si="1020"/>
        <v>17.007005212465845</v>
      </c>
      <c r="S5426" s="3">
        <f t="shared" si="1020"/>
        <v>-11.146980361083969</v>
      </c>
      <c r="T5426" s="3">
        <f t="shared" si="1020"/>
        <v>-48.266961913172501</v>
      </c>
      <c r="U5426" s="3">
        <f t="shared" si="1020"/>
        <v>10.944971004704593</v>
      </c>
      <c r="W5426" s="3">
        <f t="shared" si="1014"/>
        <v>199.25457241740423</v>
      </c>
      <c r="X5426" s="3">
        <f t="shared" si="1015"/>
        <v>5586.8789445050679</v>
      </c>
      <c r="Z5426" s="3">
        <f t="shared" si="1016"/>
        <v>74.745427582595767</v>
      </c>
      <c r="AA5426" s="3">
        <f>Z5425*$AF$4</f>
        <v>176.70847850867329</v>
      </c>
      <c r="AB5426" s="3">
        <f t="shared" si="1018"/>
        <v>375.96305092607753</v>
      </c>
      <c r="AN5426">
        <v>0</v>
      </c>
      <c r="AO5426" s="13">
        <v>3.3909699974176988</v>
      </c>
      <c r="AP5426" s="13">
        <f t="shared" si="1010"/>
        <v>-3.3909699974176988</v>
      </c>
      <c r="AQ5426" s="13"/>
      <c r="AR5426" s="13"/>
      <c r="AS5426" s="13">
        <f t="shared" si="1011"/>
        <v>3.3909699974176988</v>
      </c>
      <c r="AT5426" s="13"/>
      <c r="AU5426" s="13"/>
      <c r="AV5426" s="13">
        <f t="shared" si="1012"/>
        <v>11.498677523386988</v>
      </c>
      <c r="AW5426" s="13"/>
      <c r="AX5426" s="13"/>
    </row>
    <row r="5427" spans="1:50" x14ac:dyDescent="0.25">
      <c r="A5427">
        <v>114</v>
      </c>
      <c r="B5427">
        <f t="shared" si="1017"/>
        <v>5416</v>
      </c>
      <c r="N5427" s="3">
        <f t="shared" si="1020"/>
        <v>-83.493876515349655</v>
      </c>
      <c r="O5427" s="3">
        <f t="shared" si="1020"/>
        <v>7.7182395679337104</v>
      </c>
      <c r="P5427" s="3">
        <f t="shared" si="1020"/>
        <v>-87.586763746139781</v>
      </c>
      <c r="Q5427" s="3">
        <f t="shared" si="1020"/>
        <v>112.99459419818437</v>
      </c>
      <c r="R5427" s="3">
        <f t="shared" si="1020"/>
        <v>36.183214315178247</v>
      </c>
      <c r="S5427" s="3">
        <f t="shared" si="1020"/>
        <v>1.1801105415617528</v>
      </c>
      <c r="T5427" s="3">
        <f t="shared" si="1020"/>
        <v>-110.20626139067249</v>
      </c>
      <c r="U5427" s="3">
        <f t="shared" si="1020"/>
        <v>11.994118070268705</v>
      </c>
      <c r="W5427" s="3">
        <f t="shared" si="1014"/>
        <v>99.797758602608667</v>
      </c>
      <c r="X5427" s="3">
        <f t="shared" si="1015"/>
        <v>201.70366070977613</v>
      </c>
      <c r="Z5427" s="3">
        <f t="shared" si="1016"/>
        <v>14.202241397391333</v>
      </c>
      <c r="AA5427" s="3">
        <f>Z5426*$AF$4</f>
        <v>61.425044933101375</v>
      </c>
      <c r="AB5427" s="3">
        <f t="shared" si="1018"/>
        <v>161.22280353571006</v>
      </c>
      <c r="AN5427">
        <v>0</v>
      </c>
      <c r="AO5427" s="13">
        <v>-12.571907352747321</v>
      </c>
      <c r="AP5427" s="13">
        <f t="shared" si="1010"/>
        <v>12.571907352747321</v>
      </c>
      <c r="AQ5427" s="13"/>
      <c r="AR5427" s="13"/>
      <c r="AS5427" s="13">
        <f t="shared" si="1011"/>
        <v>12.571907352747321</v>
      </c>
      <c r="AT5427" s="13"/>
      <c r="AU5427" s="13"/>
      <c r="AV5427" s="13">
        <f t="shared" si="1012"/>
        <v>158.05285448606213</v>
      </c>
      <c r="AW5427" s="13"/>
      <c r="AX5427" s="13"/>
    </row>
    <row r="5428" spans="1:50" x14ac:dyDescent="0.25">
      <c r="A5428">
        <v>6</v>
      </c>
      <c r="B5428">
        <f t="shared" si="1017"/>
        <v>5417</v>
      </c>
      <c r="N5428" s="3">
        <f t="shared" si="1020"/>
        <v>-83.42804230845141</v>
      </c>
      <c r="O5428" s="3">
        <f t="shared" si="1020"/>
        <v>7.7213191675917052</v>
      </c>
      <c r="P5428" s="3">
        <f t="shared" si="1020"/>
        <v>-75.188600385221591</v>
      </c>
      <c r="Q5428" s="3">
        <f t="shared" si="1020"/>
        <v>28.693605318119083</v>
      </c>
      <c r="R5428" s="3">
        <f t="shared" si="1020"/>
        <v>52.880145061319276</v>
      </c>
      <c r="S5428" s="3">
        <f t="shared" si="1020"/>
        <v>13.191837696193945</v>
      </c>
      <c r="T5428" s="3">
        <f t="shared" si="1020"/>
        <v>-142.61588212771136</v>
      </c>
      <c r="U5428" s="3">
        <f t="shared" si="1020"/>
        <v>9.820842657619572</v>
      </c>
      <c r="W5428" s="3">
        <f t="shared" si="1014"/>
        <v>22.089608641103041</v>
      </c>
      <c r="X5428" s="3">
        <f t="shared" si="1015"/>
        <v>258.87550622385766</v>
      </c>
      <c r="Z5428" s="3">
        <f t="shared" si="1016"/>
        <v>-16.089608641103041</v>
      </c>
      <c r="AA5428" s="3">
        <f>Z5427*$AF$4</f>
        <v>11.671259957962224</v>
      </c>
      <c r="AB5428" s="3">
        <f t="shared" si="1018"/>
        <v>33.760868599065262</v>
      </c>
      <c r="AN5428">
        <v>0</v>
      </c>
      <c r="AO5428" s="13">
        <v>-22.141859055987169</v>
      </c>
      <c r="AP5428" s="13">
        <f t="shared" si="1010"/>
        <v>22.141859055987169</v>
      </c>
      <c r="AQ5428" s="13"/>
      <c r="AR5428" s="13"/>
      <c r="AS5428" s="13">
        <f t="shared" si="1011"/>
        <v>22.141859055987169</v>
      </c>
      <c r="AT5428" s="13"/>
      <c r="AU5428" s="13"/>
      <c r="AV5428" s="13">
        <f t="shared" si="1012"/>
        <v>490.26192245520099</v>
      </c>
      <c r="AW5428" s="13"/>
      <c r="AX5428" s="13"/>
    </row>
    <row r="5429" spans="1:50" x14ac:dyDescent="0.25">
      <c r="A5429">
        <v>0</v>
      </c>
      <c r="B5429">
        <f t="shared" si="1017"/>
        <v>5418</v>
      </c>
      <c r="N5429" s="3">
        <f t="shared" si="1020"/>
        <v>-83.362165181173168</v>
      </c>
      <c r="O5429" s="3">
        <f t="shared" si="1020"/>
        <v>7.7243828780162449</v>
      </c>
      <c r="P5429" s="3">
        <f t="shared" si="1020"/>
        <v>-57.694336848613467</v>
      </c>
      <c r="Q5429" s="3">
        <f t="shared" si="1020"/>
        <v>-57.562805345879845</v>
      </c>
      <c r="R5429" s="3">
        <f t="shared" si="1020"/>
        <v>65.953721674218272</v>
      </c>
      <c r="S5429" s="3">
        <f t="shared" si="1020"/>
        <v>21.678278674200424</v>
      </c>
      <c r="T5429" s="3">
        <f t="shared" si="1020"/>
        <v>-136.81169242074859</v>
      </c>
      <c r="U5429" s="3">
        <f t="shared" si="1020"/>
        <v>5.0090319271200521</v>
      </c>
      <c r="W5429" s="3">
        <f t="shared" si="1014"/>
        <v>-24.051201081216249</v>
      </c>
      <c r="X5429" s="3">
        <f t="shared" si="1015"/>
        <v>578.4602734490976</v>
      </c>
      <c r="Z5429" s="3">
        <f t="shared" si="1016"/>
        <v>24.051201081216249</v>
      </c>
      <c r="AA5429" s="3">
        <f>Z5428*$AF$4</f>
        <v>-13.222279485172068</v>
      </c>
      <c r="AB5429" s="3">
        <f t="shared" si="1018"/>
        <v>-37.273480566388315</v>
      </c>
      <c r="AN5429">
        <v>0</v>
      </c>
      <c r="AO5429" s="13">
        <v>-19.457334209622829</v>
      </c>
      <c r="AP5429" s="13">
        <f t="shared" si="1010"/>
        <v>19.457334209622829</v>
      </c>
      <c r="AQ5429" s="13"/>
      <c r="AR5429" s="13"/>
      <c r="AS5429" s="13">
        <f t="shared" si="1011"/>
        <v>19.457334209622829</v>
      </c>
      <c r="AT5429" s="13"/>
      <c r="AU5429" s="13"/>
      <c r="AV5429" s="13">
        <f t="shared" si="1012"/>
        <v>378.58785454495882</v>
      </c>
      <c r="AW5429" s="13"/>
      <c r="AX5429" s="13"/>
    </row>
    <row r="5430" spans="1:50" x14ac:dyDescent="0.25">
      <c r="A5430">
        <v>0</v>
      </c>
      <c r="B5430">
        <f t="shared" si="1017"/>
        <v>5419</v>
      </c>
      <c r="N5430" s="3">
        <f t="shared" si="1020"/>
        <v>-83.296245167406084</v>
      </c>
      <c r="O5430" s="3">
        <f t="shared" si="1020"/>
        <v>7.727430692902705</v>
      </c>
      <c r="P5430" s="3">
        <f t="shared" si="1020"/>
        <v>-36.289691703029384</v>
      </c>
      <c r="Q5430" s="3">
        <f t="shared" si="1020"/>
        <v>-139.89640595259209</v>
      </c>
      <c r="R5430" s="3">
        <f t="shared" si="1020"/>
        <v>74.508141054211393</v>
      </c>
      <c r="S5430" s="3">
        <f t="shared" si="1020"/>
        <v>24.371581660125567</v>
      </c>
      <c r="T5430" s="3">
        <f t="shared" si="1020"/>
        <v>-94.348920214524313</v>
      </c>
      <c r="U5430" s="3">
        <f t="shared" si="1020"/>
        <v>-1.148539865720533</v>
      </c>
      <c r="W5430" s="3">
        <f t="shared" si="1014"/>
        <v>-37.358265934388925</v>
      </c>
      <c r="X5430" s="3">
        <f t="shared" si="1015"/>
        <v>1395.640033624524</v>
      </c>
      <c r="Z5430" s="3">
        <f t="shared" si="1016"/>
        <v>37.358265934388925</v>
      </c>
      <c r="AA5430" s="3">
        <f>Z5429*$AF$4</f>
        <v>19.765036536532701</v>
      </c>
      <c r="AB5430" s="3">
        <f t="shared" si="1018"/>
        <v>-17.593229397856224</v>
      </c>
      <c r="AN5430">
        <v>0</v>
      </c>
      <c r="AO5430" s="13">
        <v>-1.9240035546246403</v>
      </c>
      <c r="AP5430" s="13">
        <f t="shared" si="1010"/>
        <v>1.9240035546246403</v>
      </c>
      <c r="AQ5430" s="13"/>
      <c r="AR5430" s="13"/>
      <c r="AS5430" s="13">
        <f t="shared" si="1011"/>
        <v>1.9240035546246403</v>
      </c>
      <c r="AT5430" s="13"/>
      <c r="AU5430" s="13"/>
      <c r="AV5430" s="13">
        <f t="shared" si="1012"/>
        <v>3.7017896782082516</v>
      </c>
      <c r="AW5430" s="13"/>
      <c r="AX5430" s="13"/>
    </row>
    <row r="5431" spans="1:50" x14ac:dyDescent="0.25">
      <c r="A5431">
        <v>0</v>
      </c>
      <c r="B5431">
        <f t="shared" si="1017"/>
        <v>5420</v>
      </c>
      <c r="N5431" s="3">
        <f t="shared" si="1020"/>
        <v>-83.230282301063298</v>
      </c>
      <c r="O5431" s="3">
        <f t="shared" si="1020"/>
        <v>7.7304626059791772</v>
      </c>
      <c r="P5431" s="3">
        <f t="shared" si="1020"/>
        <v>-12.425419654990012</v>
      </c>
      <c r="Q5431" s="3">
        <f t="shared" si="1020"/>
        <v>-212.69629768338055</v>
      </c>
      <c r="R5431" s="3">
        <f t="shared" si="1020"/>
        <v>77.957253318728505</v>
      </c>
      <c r="S5431" s="3">
        <f t="shared" si="1020"/>
        <v>20.552008888515694</v>
      </c>
      <c r="T5431" s="3">
        <f t="shared" si="1020"/>
        <v>-26.605431030078933</v>
      </c>
      <c r="U5431" s="3">
        <f t="shared" si="1020"/>
        <v>-6.9975370173293605</v>
      </c>
      <c r="W5431" s="3">
        <f t="shared" si="1014"/>
        <v>-24.700859311974938</v>
      </c>
      <c r="X5431" s="3">
        <f t="shared" si="1015"/>
        <v>610.13245074997894</v>
      </c>
      <c r="Z5431" s="3">
        <f t="shared" si="1016"/>
        <v>24.700859311974938</v>
      </c>
      <c r="AA5431" s="3">
        <f>Z5430*$AF$4</f>
        <v>30.700649362221476</v>
      </c>
      <c r="AB5431" s="3">
        <f t="shared" si="1018"/>
        <v>5.9997900502465384</v>
      </c>
      <c r="AN5431">
        <v>0</v>
      </c>
      <c r="AO5431" s="13">
        <v>28.863386619523922</v>
      </c>
      <c r="AP5431" s="13">
        <f t="shared" si="1010"/>
        <v>-28.863386619523922</v>
      </c>
      <c r="AQ5431" s="13"/>
      <c r="AR5431" s="13"/>
      <c r="AS5431" s="13">
        <f t="shared" si="1011"/>
        <v>28.863386619523922</v>
      </c>
      <c r="AT5431" s="13"/>
      <c r="AU5431" s="13"/>
      <c r="AV5431" s="13">
        <f t="shared" si="1012"/>
        <v>833.09508714811261</v>
      </c>
      <c r="AW5431" s="13"/>
      <c r="AX5431" s="13"/>
    </row>
    <row r="5432" spans="1:50" x14ac:dyDescent="0.25">
      <c r="A5432">
        <v>0</v>
      </c>
      <c r="B5432">
        <f t="shared" si="1017"/>
        <v>5421</v>
      </c>
      <c r="N5432" s="3">
        <f t="shared" si="1020"/>
        <v>-83.164276616080073</v>
      </c>
      <c r="O5432" s="3">
        <f t="shared" si="1020"/>
        <v>7.7334786110064675</v>
      </c>
      <c r="P5432" s="3">
        <f t="shared" si="1020"/>
        <v>12.281017069090678</v>
      </c>
      <c r="Q5432" s="3">
        <f t="shared" si="1020"/>
        <v>-271.00128822430321</v>
      </c>
      <c r="R5432" s="3">
        <f t="shared" si="1020"/>
        <v>76.064724865334085</v>
      </c>
      <c r="S5432" s="3">
        <f t="shared" si="1020"/>
        <v>11.240273879534101</v>
      </c>
      <c r="T5432" s="3">
        <f t="shared" si="1020"/>
        <v>48.26696191315547</v>
      </c>
      <c r="U5432" s="3">
        <f t="shared" si="1020"/>
        <v>-10.966527615333415</v>
      </c>
      <c r="W5432" s="3">
        <f t="shared" si="1014"/>
        <v>1.4687474440479207</v>
      </c>
      <c r="X5432" s="3">
        <f t="shared" si="1015"/>
        <v>2.1572190543973</v>
      </c>
      <c r="Z5432" s="3">
        <f t="shared" si="1016"/>
        <v>-1.4687474440479207</v>
      </c>
      <c r="AA5432" s="3">
        <f>Z5431*$AF$4</f>
        <v>20.298919173987883</v>
      </c>
      <c r="AB5432" s="3">
        <f t="shared" si="1018"/>
        <v>21.767666618035804</v>
      </c>
      <c r="AN5432">
        <v>10</v>
      </c>
      <c r="AO5432" s="13">
        <v>67.335781790196677</v>
      </c>
      <c r="AP5432" s="13">
        <f t="shared" si="1010"/>
        <v>-57.335781790196677</v>
      </c>
      <c r="AQ5432" s="13"/>
      <c r="AR5432" s="13"/>
      <c r="AS5432" s="13">
        <f t="shared" si="1011"/>
        <v>57.335781790196677</v>
      </c>
      <c r="AT5432" s="13"/>
      <c r="AU5432" s="13"/>
      <c r="AV5432" s="13">
        <f t="shared" si="1012"/>
        <v>3287.3918734930489</v>
      </c>
      <c r="AW5432" s="13"/>
      <c r="AX5432" s="13"/>
    </row>
    <row r="5433" spans="1:50" x14ac:dyDescent="0.25">
      <c r="A5433">
        <v>0</v>
      </c>
      <c r="B5433">
        <f t="shared" si="1017"/>
        <v>5422</v>
      </c>
      <c r="N5433" s="3">
        <f t="shared" si="1020"/>
        <v>-83.098228146413774</v>
      </c>
      <c r="O5433" s="3">
        <f t="shared" si="1020"/>
        <v>7.7364787017781227</v>
      </c>
      <c r="P5433" s="3">
        <f t="shared" si="1020"/>
        <v>36.155076372639584</v>
      </c>
      <c r="Q5433" s="3">
        <f t="shared" si="1020"/>
        <v>-310.83798882357593</v>
      </c>
      <c r="R5433" s="3">
        <f t="shared" si="1020"/>
        <v>68.960231979634671</v>
      </c>
      <c r="S5433" s="3">
        <f t="shared" si="1020"/>
        <v>-1.075226263735118</v>
      </c>
      <c r="T5433" s="3">
        <f t="shared" si="1020"/>
        <v>110.20626139070367</v>
      </c>
      <c r="U5433" s="3">
        <f t="shared" si="1020"/>
        <v>-11.989175273528758</v>
      </c>
      <c r="W5433" s="3">
        <f t="shared" si="1014"/>
        <v>27.071813499146316</v>
      </c>
      <c r="X5433" s="3">
        <f t="shared" si="1015"/>
        <v>732.88308613256072</v>
      </c>
      <c r="Z5433" s="3">
        <f t="shared" si="1016"/>
        <v>-27.071813499146316</v>
      </c>
      <c r="AA5433" s="3">
        <f>Z5432*$AF$4</f>
        <v>-1.2070019620441408</v>
      </c>
      <c r="AB5433" s="3">
        <f t="shared" si="1018"/>
        <v>25.864811537102174</v>
      </c>
      <c r="AN5433">
        <v>150</v>
      </c>
      <c r="AO5433" s="13">
        <v>113.47633071413865</v>
      </c>
      <c r="AP5433" s="13">
        <f t="shared" si="1010"/>
        <v>36.523669285861345</v>
      </c>
      <c r="AQ5433" s="13"/>
      <c r="AR5433" s="13"/>
      <c r="AS5433" s="13">
        <f t="shared" si="1011"/>
        <v>36.523669285861345</v>
      </c>
      <c r="AT5433" s="13"/>
      <c r="AU5433" s="13"/>
      <c r="AV5433" s="13">
        <f t="shared" si="1012"/>
        <v>1333.9784181029713</v>
      </c>
      <c r="AW5433" s="13"/>
      <c r="AX5433" s="13"/>
    </row>
    <row r="5434" spans="1:50" x14ac:dyDescent="0.25">
      <c r="A5434">
        <v>0</v>
      </c>
      <c r="B5434">
        <f t="shared" si="1017"/>
        <v>5423</v>
      </c>
      <c r="N5434" s="3">
        <f t="shared" si="1020"/>
        <v>-83.032136926043563</v>
      </c>
      <c r="O5434" s="3">
        <f t="shared" si="1020"/>
        <v>7.7394628721204413</v>
      </c>
      <c r="P5434" s="3">
        <f t="shared" si="1020"/>
        <v>57.578632672905883</v>
      </c>
      <c r="Q5434" s="3">
        <f t="shared" si="1020"/>
        <v>-329.49159416855099</v>
      </c>
      <c r="R5434" s="3">
        <f t="shared" si="1020"/>
        <v>57.130575400019602</v>
      </c>
      <c r="S5434" s="3">
        <f t="shared" si="1020"/>
        <v>-13.103391134119352</v>
      </c>
      <c r="T5434" s="3">
        <f t="shared" si="1020"/>
        <v>142.61588212770801</v>
      </c>
      <c r="U5434" s="3">
        <f t="shared" si="1020"/>
        <v>-9.7907284193719235</v>
      </c>
      <c r="W5434" s="3">
        <f t="shared" si="1014"/>
        <v>40.661085986311917</v>
      </c>
      <c r="X5434" s="3">
        <f t="shared" si="1015"/>
        <v>1653.3239135862514</v>
      </c>
      <c r="Z5434" s="3">
        <f t="shared" si="1016"/>
        <v>-40.661085986311917</v>
      </c>
      <c r="AA5434" s="3">
        <f>Z5433*$AF$4</f>
        <v>-22.247345615463452</v>
      </c>
      <c r="AB5434" s="3">
        <f t="shared" si="1018"/>
        <v>18.413740370848465</v>
      </c>
      <c r="AN5434">
        <v>347</v>
      </c>
      <c r="AO5434" s="13">
        <v>257.06393503092244</v>
      </c>
      <c r="AP5434" s="13">
        <f t="shared" si="1010"/>
        <v>89.936064969077563</v>
      </c>
      <c r="AQ5434" s="13"/>
      <c r="AR5434" s="13"/>
      <c r="AS5434" s="13">
        <f t="shared" si="1011"/>
        <v>89.936064969077563</v>
      </c>
      <c r="AT5434" s="13"/>
      <c r="AU5434" s="13"/>
      <c r="AV5434" s="13">
        <f t="shared" si="1012"/>
        <v>8088.4957821221406</v>
      </c>
      <c r="AW5434" s="13"/>
      <c r="AX5434" s="13"/>
    </row>
    <row r="5435" spans="1:50" x14ac:dyDescent="0.25">
      <c r="A5435">
        <v>0</v>
      </c>
      <c r="B5435">
        <f t="shared" si="1017"/>
        <v>5424</v>
      </c>
      <c r="N5435" s="3">
        <f t="shared" ref="N5435:U5450" si="1021">N$3*COS(N$2*$B5435)+N$4*SIN(N$2*$B5435)</f>
        <v>-82.966002988970772</v>
      </c>
      <c r="O5435" s="3">
        <f t="shared" si="1021"/>
        <v>7.7424311158924786</v>
      </c>
      <c r="P5435" s="3">
        <f t="shared" si="1021"/>
        <v>75.099649511371879</v>
      </c>
      <c r="Q5435" s="3">
        <f t="shared" si="1021"/>
        <v>-325.69089188155226</v>
      </c>
      <c r="R5435" s="3">
        <f t="shared" si="1021"/>
        <v>41.386324670367372</v>
      </c>
      <c r="S5435" s="3">
        <f t="shared" si="1021"/>
        <v>-21.629905613108459</v>
      </c>
      <c r="T5435" s="3">
        <f t="shared" si="1021"/>
        <v>136.81169242075461</v>
      </c>
      <c r="U5435" s="3">
        <f t="shared" si="1021"/>
        <v>-4.9618369462896936</v>
      </c>
      <c r="W5435" s="3">
        <f t="shared" si="1014"/>
        <v>36.805843850108971</v>
      </c>
      <c r="X5435" s="3">
        <f t="shared" si="1015"/>
        <v>1354.6701415186044</v>
      </c>
      <c r="Z5435" s="3">
        <f t="shared" si="1016"/>
        <v>-36.805843850108971</v>
      </c>
      <c r="AA5435" s="3">
        <f>Z5434*$AF$4</f>
        <v>-33.414873852691272</v>
      </c>
      <c r="AB5435" s="3">
        <f t="shared" si="1018"/>
        <v>3.3909699974176988</v>
      </c>
      <c r="AN5435">
        <v>490</v>
      </c>
      <c r="AO5435" s="13">
        <v>430.94795214303542</v>
      </c>
      <c r="AP5435" s="13">
        <f t="shared" si="1010"/>
        <v>59.052047856964577</v>
      </c>
      <c r="AQ5435" s="13"/>
      <c r="AR5435" s="13"/>
      <c r="AS5435" s="13">
        <f t="shared" si="1011"/>
        <v>59.052047856964577</v>
      </c>
      <c r="AT5435" s="13"/>
      <c r="AU5435" s="13"/>
      <c r="AV5435" s="13">
        <f t="shared" si="1012"/>
        <v>3487.1443561012347</v>
      </c>
      <c r="AW5435" s="13"/>
      <c r="AX5435" s="13"/>
    </row>
    <row r="5436" spans="1:50" x14ac:dyDescent="0.25">
      <c r="A5436">
        <v>0</v>
      </c>
      <c r="B5436">
        <f t="shared" si="1017"/>
        <v>5425</v>
      </c>
      <c r="N5436" s="3">
        <f t="shared" si="1021"/>
        <v>-82.899826369218658</v>
      </c>
      <c r="O5436" s="3">
        <f t="shared" si="1021"/>
        <v>7.7453834269860664</v>
      </c>
      <c r="P5436" s="3">
        <f t="shared" si="1021"/>
        <v>87.530595047694391</v>
      </c>
      <c r="Q5436" s="3">
        <f t="shared" si="1021"/>
        <v>-299.69489354248111</v>
      </c>
      <c r="R5436" s="3">
        <f t="shared" si="1021"/>
        <v>22.806277813811946</v>
      </c>
      <c r="S5436" s="3">
        <f t="shared" si="1021"/>
        <v>-24.376208948241054</v>
      </c>
      <c r="T5436" s="3">
        <f t="shared" si="1021"/>
        <v>94.34892021453804</v>
      </c>
      <c r="U5436" s="3">
        <f t="shared" si="1021"/>
        <v>1.200135860100271</v>
      </c>
      <c r="W5436" s="3">
        <f t="shared" si="1014"/>
        <v>17.674767064833731</v>
      </c>
      <c r="X5436" s="3">
        <f t="shared" si="1015"/>
        <v>312.39739079613116</v>
      </c>
      <c r="Z5436" s="3">
        <f t="shared" si="1016"/>
        <v>-17.674767064833731</v>
      </c>
      <c r="AA5436" s="3">
        <f>Z5435*$AF$4</f>
        <v>-30.246674417581051</v>
      </c>
      <c r="AB5436" s="3">
        <f t="shared" si="1018"/>
        <v>-12.571907352747321</v>
      </c>
      <c r="AN5436">
        <v>464</v>
      </c>
      <c r="AO5436" s="13">
        <v>540.31123841781118</v>
      </c>
      <c r="AP5436" s="13">
        <f t="shared" si="1010"/>
        <v>-76.311238417811182</v>
      </c>
      <c r="AQ5436" s="13"/>
      <c r="AR5436" s="13"/>
      <c r="AS5436" s="13">
        <f t="shared" si="1011"/>
        <v>76.311238417811182</v>
      </c>
      <c r="AT5436" s="13"/>
      <c r="AU5436" s="13"/>
      <c r="AV5436" s="13">
        <f t="shared" si="1012"/>
        <v>5823.4051088600218</v>
      </c>
      <c r="AW5436" s="13"/>
      <c r="AX5436" s="13"/>
    </row>
    <row r="5437" spans="1:50" x14ac:dyDescent="0.25">
      <c r="A5437">
        <v>0</v>
      </c>
      <c r="B5437">
        <f t="shared" si="1017"/>
        <v>5426</v>
      </c>
      <c r="N5437" s="3">
        <f t="shared" si="1021"/>
        <v>-82.833607100832495</v>
      </c>
      <c r="O5437" s="3">
        <f t="shared" si="1021"/>
        <v>7.748319799325821</v>
      </c>
      <c r="P5437" s="3">
        <f t="shared" si="1021"/>
        <v>94.028930075014856</v>
      </c>
      <c r="Q5437" s="3">
        <f t="shared" si="1021"/>
        <v>-253.27518347772599</v>
      </c>
      <c r="R5437" s="3">
        <f t="shared" si="1021"/>
        <v>2.6635419577478459</v>
      </c>
      <c r="S5437" s="3">
        <f t="shared" si="1021"/>
        <v>-20.608399964620126</v>
      </c>
      <c r="T5437" s="3">
        <f t="shared" si="1021"/>
        <v>26.605431030096689</v>
      </c>
      <c r="U5437" s="3">
        <f t="shared" si="1021"/>
        <v>7.0396718895721051</v>
      </c>
      <c r="W5437" s="3">
        <f t="shared" si="1014"/>
        <v>-7.616912229777455</v>
      </c>
      <c r="X5437" s="3">
        <f t="shared" si="1015"/>
        <v>58.017351916133364</v>
      </c>
      <c r="Z5437" s="3">
        <f t="shared" si="1016"/>
        <v>7.616912229777455</v>
      </c>
      <c r="AA5437" s="3">
        <f>Z5436*$AF$4</f>
        <v>-14.524946826209712</v>
      </c>
      <c r="AB5437" s="3">
        <f t="shared" si="1018"/>
        <v>-22.141859055987169</v>
      </c>
      <c r="AN5437">
        <v>566</v>
      </c>
      <c r="AO5437" s="13">
        <v>491.60197286183939</v>
      </c>
      <c r="AP5437" s="13">
        <f t="shared" si="1010"/>
        <v>74.398027138160614</v>
      </c>
      <c r="AQ5437" s="13"/>
      <c r="AR5437" s="13"/>
      <c r="AS5437" s="13">
        <f t="shared" si="1011"/>
        <v>74.398027138160614</v>
      </c>
      <c r="AT5437" s="13"/>
      <c r="AU5437" s="13"/>
      <c r="AV5437" s="13">
        <f t="shared" si="1012"/>
        <v>5535.0664420504836</v>
      </c>
      <c r="AW5437" s="13"/>
      <c r="AX5437" s="13"/>
    </row>
    <row r="5438" spans="1:50" x14ac:dyDescent="0.25">
      <c r="A5438">
        <v>0</v>
      </c>
      <c r="B5438">
        <f t="shared" si="1017"/>
        <v>5427</v>
      </c>
      <c r="N5438" s="3">
        <f t="shared" si="1021"/>
        <v>-82.767345217879324</v>
      </c>
      <c r="O5438" s="3">
        <f t="shared" si="1021"/>
        <v>7.7512402268691645</v>
      </c>
      <c r="P5438" s="3">
        <f t="shared" si="1021"/>
        <v>94.154213275048122</v>
      </c>
      <c r="Q5438" s="3">
        <f t="shared" si="1021"/>
        <v>-189.59518821593934</v>
      </c>
      <c r="R5438" s="3">
        <f t="shared" si="1021"/>
        <v>-17.661700125378953</v>
      </c>
      <c r="S5438" s="3">
        <f t="shared" si="1021"/>
        <v>-11.333359222181402</v>
      </c>
      <c r="T5438" s="3">
        <f t="shared" si="1021"/>
        <v>-48.266961913200653</v>
      </c>
      <c r="U5438" s="3">
        <f t="shared" si="1021"/>
        <v>10.987881120086925</v>
      </c>
      <c r="W5438" s="3">
        <f t="shared" si="1014"/>
        <v>-25.716836510931643</v>
      </c>
      <c r="X5438" s="3">
        <f t="shared" si="1015"/>
        <v>661.35568012998681</v>
      </c>
      <c r="Z5438" s="3">
        <f t="shared" si="1016"/>
        <v>25.716836510931643</v>
      </c>
      <c r="AA5438" s="3">
        <f>Z5437*$AF$4</f>
        <v>6.2595023013088147</v>
      </c>
      <c r="AB5438" s="3">
        <f t="shared" si="1018"/>
        <v>-19.457334209622829</v>
      </c>
      <c r="AN5438">
        <v>685</v>
      </c>
      <c r="AO5438" s="13">
        <v>534.22706043284063</v>
      </c>
      <c r="AP5438" s="13">
        <f t="shared" si="1010"/>
        <v>150.77293956715937</v>
      </c>
      <c r="AQ5438" s="13"/>
      <c r="AR5438" s="13"/>
      <c r="AS5438" s="13">
        <f t="shared" si="1011"/>
        <v>150.77293956715937</v>
      </c>
      <c r="AT5438" s="13"/>
      <c r="AU5438" s="13"/>
      <c r="AV5438" s="13">
        <f t="shared" si="1012"/>
        <v>22732.479305722292</v>
      </c>
      <c r="AW5438" s="13"/>
      <c r="AX5438" s="13"/>
    </row>
    <row r="5439" spans="1:50" x14ac:dyDescent="0.25">
      <c r="A5439">
        <v>0</v>
      </c>
      <c r="B5439">
        <f t="shared" si="1017"/>
        <v>5428</v>
      </c>
      <c r="N5439" s="3">
        <f t="shared" si="1021"/>
        <v>-82.701040754448314</v>
      </c>
      <c r="O5439" s="3">
        <f t="shared" si="1021"/>
        <v>7.7541447036063227</v>
      </c>
      <c r="P5439" s="3">
        <f t="shared" si="1021"/>
        <v>87.897953257683881</v>
      </c>
      <c r="Q5439" s="3">
        <f t="shared" si="1021"/>
        <v>-112.99459419815238</v>
      </c>
      <c r="R5439" s="3">
        <f t="shared" si="1021"/>
        <v>-36.776760313672334</v>
      </c>
      <c r="S5439" s="3">
        <f t="shared" si="1021"/>
        <v>0.97032207215076749</v>
      </c>
      <c r="T5439" s="3">
        <f t="shared" si="1021"/>
        <v>-110.20626139069192</v>
      </c>
      <c r="U5439" s="3">
        <f t="shared" si="1021"/>
        <v>11.98401043093701</v>
      </c>
      <c r="W5439" s="3">
        <f t="shared" si="1014"/>
        <v>-23.057842630943156</v>
      </c>
      <c r="X5439" s="3">
        <f t="shared" si="1015"/>
        <v>531.66410679333967</v>
      </c>
      <c r="Z5439" s="3">
        <f t="shared" si="1016"/>
        <v>23.057842630943156</v>
      </c>
      <c r="AA5439" s="3">
        <f>Z5438*$AF$4</f>
        <v>21.133839076318516</v>
      </c>
      <c r="AB5439" s="3">
        <f t="shared" si="1018"/>
        <v>-1.9240035546246403</v>
      </c>
      <c r="AN5439">
        <v>529</v>
      </c>
      <c r="AO5439" s="13">
        <v>585.39080637182929</v>
      </c>
      <c r="AP5439" s="13">
        <f t="shared" si="1010"/>
        <v>-56.390806371829285</v>
      </c>
      <c r="AQ5439" s="13"/>
      <c r="AR5439" s="13"/>
      <c r="AS5439" s="13">
        <f t="shared" si="1011"/>
        <v>56.390806371829285</v>
      </c>
      <c r="AT5439" s="13"/>
      <c r="AU5439" s="13"/>
      <c r="AV5439" s="13">
        <f t="shared" si="1012"/>
        <v>3179.9230432651425</v>
      </c>
      <c r="AW5439" s="13"/>
      <c r="AX5439" s="13"/>
    </row>
    <row r="5440" spans="1:50" x14ac:dyDescent="0.25">
      <c r="A5440">
        <v>0</v>
      </c>
      <c r="B5440">
        <f t="shared" si="1017"/>
        <v>5429</v>
      </c>
      <c r="N5440" s="3">
        <f t="shared" si="1021"/>
        <v>-82.634693744650434</v>
      </c>
      <c r="O5440" s="3">
        <f t="shared" si="1021"/>
        <v>7.7570332235603496</v>
      </c>
      <c r="P5440" s="3">
        <f t="shared" si="1021"/>
        <v>75.684184086737332</v>
      </c>
      <c r="Q5440" s="3">
        <f t="shared" si="1021"/>
        <v>-28.693605318160074</v>
      </c>
      <c r="R5440" s="3">
        <f t="shared" si="1021"/>
        <v>-53.371872299568111</v>
      </c>
      <c r="S5440" s="3">
        <f t="shared" si="1021"/>
        <v>13.014701890317973</v>
      </c>
      <c r="T5440" s="3">
        <f t="shared" si="1021"/>
        <v>-142.61588212770471</v>
      </c>
      <c r="U5440" s="3">
        <f t="shared" si="1021"/>
        <v>9.7604328516649836</v>
      </c>
      <c r="W5440" s="3">
        <f t="shared" si="1014"/>
        <v>9.9146821238411462</v>
      </c>
      <c r="X5440" s="3">
        <f t="shared" si="1015"/>
        <v>98.300921616815188</v>
      </c>
      <c r="Z5440" s="3">
        <f t="shared" si="1016"/>
        <v>-9.9146821238411462</v>
      </c>
      <c r="AA5440" s="3">
        <f>Z5439*$AF$4</f>
        <v>18.948704495682776</v>
      </c>
      <c r="AB5440" s="3">
        <f t="shared" si="1018"/>
        <v>28.863386619523922</v>
      </c>
      <c r="AN5440">
        <v>177</v>
      </c>
      <c r="AO5440" s="13">
        <v>414.56260604746825</v>
      </c>
      <c r="AP5440" s="13">
        <f t="shared" si="1010"/>
        <v>-237.56260604746825</v>
      </c>
      <c r="AQ5440" s="13"/>
      <c r="AR5440" s="13"/>
      <c r="AS5440" s="13">
        <f t="shared" si="1011"/>
        <v>237.56260604746825</v>
      </c>
      <c r="AT5440" s="13"/>
      <c r="AU5440" s="13"/>
      <c r="AV5440" s="13">
        <f t="shared" si="1012"/>
        <v>56435.991792064597</v>
      </c>
      <c r="AW5440" s="13"/>
      <c r="AX5440" s="13"/>
    </row>
    <row r="5441" spans="1:50" x14ac:dyDescent="0.25">
      <c r="A5441">
        <v>10</v>
      </c>
      <c r="B5441">
        <f t="shared" si="1017"/>
        <v>5430</v>
      </c>
      <c r="N5441" s="3">
        <f t="shared" si="1021"/>
        <v>-82.568304222618508</v>
      </c>
      <c r="O5441" s="3">
        <f t="shared" si="1021"/>
        <v>7.7599057807871397</v>
      </c>
      <c r="P5441" s="3">
        <f t="shared" si="1021"/>
        <v>58.340725284021985</v>
      </c>
      <c r="Q5441" s="3">
        <f t="shared" si="1021"/>
        <v>57.562805345839308</v>
      </c>
      <c r="R5441" s="3">
        <f t="shared" si="1021"/>
        <v>-66.309936940543437</v>
      </c>
      <c r="S5441" s="3">
        <f t="shared" si="1021"/>
        <v>21.581131954757279</v>
      </c>
      <c r="T5441" s="3">
        <f t="shared" si="1021"/>
        <v>-136.81169242076061</v>
      </c>
      <c r="U5441" s="3">
        <f t="shared" si="1021"/>
        <v>4.9145500696211224</v>
      </c>
      <c r="W5441" s="3">
        <f t="shared" si="1014"/>
        <v>75.483568412748099</v>
      </c>
      <c r="X5441" s="3">
        <f t="shared" si="1015"/>
        <v>4288.0977320670609</v>
      </c>
      <c r="Z5441" s="3">
        <f t="shared" si="1016"/>
        <v>-65.483568412748099</v>
      </c>
      <c r="AA5441" s="3">
        <f>Z5440*$AF$4</f>
        <v>-8.1477866225514166</v>
      </c>
      <c r="AB5441" s="3">
        <f t="shared" si="1018"/>
        <v>67.335781790196677</v>
      </c>
      <c r="AN5441">
        <v>123</v>
      </c>
      <c r="AO5441" s="13">
        <v>94.786053432031252</v>
      </c>
      <c r="AP5441" s="13">
        <f t="shared" si="1010"/>
        <v>28.213946567968748</v>
      </c>
      <c r="AQ5441" s="13"/>
      <c r="AR5441" s="13"/>
      <c r="AS5441" s="13">
        <f t="shared" si="1011"/>
        <v>28.213946567968748</v>
      </c>
      <c r="AT5441" s="13"/>
      <c r="AU5441" s="13"/>
      <c r="AV5441" s="13">
        <f t="shared" si="1012"/>
        <v>796.02678094019552</v>
      </c>
      <c r="AW5441" s="13"/>
      <c r="AX5441" s="13"/>
    </row>
    <row r="5442" spans="1:50" x14ac:dyDescent="0.25">
      <c r="A5442">
        <v>150</v>
      </c>
      <c r="B5442">
        <f t="shared" si="1017"/>
        <v>5431</v>
      </c>
      <c r="N5442" s="3">
        <f t="shared" si="1021"/>
        <v>-82.501872222507345</v>
      </c>
      <c r="O5442" s="3">
        <f t="shared" si="1021"/>
        <v>7.7627623693754293</v>
      </c>
      <c r="P5442" s="3">
        <f t="shared" si="1021"/>
        <v>37.043074238785174</v>
      </c>
      <c r="Q5442" s="3">
        <f t="shared" si="1021"/>
        <v>139.89640595262293</v>
      </c>
      <c r="R5442" s="3">
        <f t="shared" si="1021"/>
        <v>-74.704436434147695</v>
      </c>
      <c r="S5442" s="3">
        <f t="shared" si="1021"/>
        <v>24.380384776105469</v>
      </c>
      <c r="T5442" s="3">
        <f t="shared" si="1021"/>
        <v>-94.348920214501632</v>
      </c>
      <c r="U5442" s="3">
        <f t="shared" si="1021"/>
        <v>-1.2517096273252153</v>
      </c>
      <c r="W5442" s="3">
        <f t="shared" si="1014"/>
        <v>167.29007240005092</v>
      </c>
      <c r="X5442" s="3">
        <f t="shared" si="1015"/>
        <v>298.94660359900246</v>
      </c>
      <c r="Z5442" s="3">
        <f t="shared" si="1016"/>
        <v>-17.290072400050917</v>
      </c>
      <c r="AA5442" s="3">
        <f>Z5441*$AF$4</f>
        <v>-53.813741685912262</v>
      </c>
      <c r="AB5442" s="3">
        <f t="shared" si="1018"/>
        <v>113.47633071413865</v>
      </c>
      <c r="AN5442">
        <v>116</v>
      </c>
      <c r="AO5442" s="13">
        <v>36.885662206556034</v>
      </c>
      <c r="AP5442" s="13">
        <f t="shared" si="1010"/>
        <v>79.114337793443966</v>
      </c>
      <c r="AQ5442" s="13"/>
      <c r="AR5442" s="13"/>
      <c r="AS5442" s="13">
        <f t="shared" si="1011"/>
        <v>79.114337793443966</v>
      </c>
      <c r="AT5442" s="13"/>
      <c r="AU5442" s="13"/>
      <c r="AV5442" s="13">
        <f t="shared" si="1012"/>
        <v>6259.078444495156</v>
      </c>
      <c r="AW5442" s="13"/>
      <c r="AX5442" s="13"/>
    </row>
    <row r="5443" spans="1:50" x14ac:dyDescent="0.25">
      <c r="A5443">
        <v>347</v>
      </c>
      <c r="B5443">
        <f t="shared" si="1017"/>
        <v>5432</v>
      </c>
      <c r="N5443" s="3">
        <f t="shared" si="1021"/>
        <v>-82.435397778493495</v>
      </c>
      <c r="O5443" s="3">
        <f t="shared" si="1021"/>
        <v>7.7656029834468177</v>
      </c>
      <c r="P5443" s="3">
        <f t="shared" si="1021"/>
        <v>13.234733858070575</v>
      </c>
      <c r="Q5443" s="3">
        <f t="shared" si="1021"/>
        <v>212.69629768340656</v>
      </c>
      <c r="R5443" s="3">
        <f t="shared" si="1021"/>
        <v>-77.980178628366588</v>
      </c>
      <c r="S5443" s="3">
        <f t="shared" si="1021"/>
        <v>20.664409362283831</v>
      </c>
      <c r="T5443" s="3">
        <f t="shared" si="1021"/>
        <v>-26.60543103004958</v>
      </c>
      <c r="U5443" s="3">
        <f t="shared" si="1021"/>
        <v>-7.0816763833816356</v>
      </c>
      <c r="W5443" s="3">
        <f t="shared" si="1014"/>
        <v>271.27274362856031</v>
      </c>
      <c r="X5443" s="3">
        <f t="shared" si="1015"/>
        <v>5734.6173575457533</v>
      </c>
      <c r="Z5443" s="3">
        <f t="shared" si="1016"/>
        <v>75.727256371439694</v>
      </c>
      <c r="AA5443" s="3">
        <f>Z5442*$AF$4</f>
        <v>-14.208808597637844</v>
      </c>
      <c r="AB5443" s="3">
        <f t="shared" si="1018"/>
        <v>257.06393503092244</v>
      </c>
      <c r="AN5443">
        <v>9</v>
      </c>
      <c r="AO5443" s="13">
        <v>35.1133278057602</v>
      </c>
      <c r="AP5443" s="13">
        <f t="shared" ref="AP5443:AP5506" si="1022">AN5443-AO5443</f>
        <v>-26.1133278057602</v>
      </c>
      <c r="AQ5443" s="13"/>
      <c r="AR5443" s="13"/>
      <c r="AS5443" s="13">
        <f t="shared" ref="AS5443:AS5506" si="1023">ABS(AP5443)</f>
        <v>26.1133278057602</v>
      </c>
      <c r="AT5443" s="13"/>
      <c r="AU5443" s="13"/>
      <c r="AV5443" s="13">
        <f t="shared" ref="AV5443:AV5506" si="1024">AS5443^2</f>
        <v>681.90588909108885</v>
      </c>
      <c r="AW5443" s="13"/>
      <c r="AX5443" s="13"/>
    </row>
    <row r="5444" spans="1:50" x14ac:dyDescent="0.25">
      <c r="A5444">
        <v>490</v>
      </c>
      <c r="B5444">
        <f t="shared" si="1017"/>
        <v>5433</v>
      </c>
      <c r="N5444" s="3">
        <f t="shared" si="1021"/>
        <v>-82.368880924775453</v>
      </c>
      <c r="O5444" s="3">
        <f t="shared" si="1021"/>
        <v>7.7684276171557762</v>
      </c>
      <c r="P5444" s="3">
        <f t="shared" si="1021"/>
        <v>-11.470624543933052</v>
      </c>
      <c r="Q5444" s="3">
        <f t="shared" si="1021"/>
        <v>271.00128822432271</v>
      </c>
      <c r="R5444" s="3">
        <f t="shared" si="1021"/>
        <v>-75.912709259599012</v>
      </c>
      <c r="S5444" s="3">
        <f t="shared" si="1021"/>
        <v>11.426234665036214</v>
      </c>
      <c r="T5444" s="3">
        <f t="shared" si="1021"/>
        <v>48.266961913183628</v>
      </c>
      <c r="U5444" s="3">
        <f t="shared" si="1021"/>
        <v>-11.009031123484654</v>
      </c>
      <c r="W5444" s="3">
        <f t="shared" si="1014"/>
        <v>368.71605012955001</v>
      </c>
      <c r="X5444" s="3">
        <f t="shared" si="1015"/>
        <v>14709.796496177825</v>
      </c>
      <c r="Z5444" s="3">
        <f t="shared" si="1016"/>
        <v>121.28394987044999</v>
      </c>
      <c r="AA5444" s="3">
        <f>Z5443*$AF$4</f>
        <v>62.231902013485424</v>
      </c>
      <c r="AB5444" s="3">
        <f t="shared" si="1018"/>
        <v>430.94795214303542</v>
      </c>
      <c r="AN5444">
        <v>0</v>
      </c>
      <c r="AO5444" s="13">
        <v>-35.080662943843123</v>
      </c>
      <c r="AP5444" s="13">
        <f t="shared" si="1022"/>
        <v>35.080662943843123</v>
      </c>
      <c r="AQ5444" s="13"/>
      <c r="AR5444" s="13"/>
      <c r="AS5444" s="13">
        <f t="shared" si="1023"/>
        <v>35.080662943843123</v>
      </c>
      <c r="AT5444" s="13"/>
      <c r="AU5444" s="13"/>
      <c r="AV5444" s="13">
        <f t="shared" si="1024"/>
        <v>1230.652912579528</v>
      </c>
      <c r="AW5444" s="13"/>
      <c r="AX5444" s="13"/>
    </row>
    <row r="5445" spans="1:50" x14ac:dyDescent="0.25">
      <c r="A5445">
        <v>464</v>
      </c>
      <c r="B5445">
        <f t="shared" si="1017"/>
        <v>5434</v>
      </c>
      <c r="N5445" s="3">
        <f t="shared" si="1021"/>
        <v>-82.302321695573411</v>
      </c>
      <c r="O5445" s="3">
        <f t="shared" si="1021"/>
        <v>7.7712362646896675</v>
      </c>
      <c r="P5445" s="3">
        <f t="shared" si="1021"/>
        <v>-35.398531956613546</v>
      </c>
      <c r="Q5445" s="3">
        <f t="shared" si="1021"/>
        <v>310.83798882356183</v>
      </c>
      <c r="R5445" s="3">
        <f t="shared" si="1021"/>
        <v>-68.643691586786233</v>
      </c>
      <c r="S5445" s="3">
        <f t="shared" si="1021"/>
        <v>-0.86539990967859381</v>
      </c>
      <c r="T5445" s="3">
        <f t="shared" si="1021"/>
        <v>110.20626139068017</v>
      </c>
      <c r="U5445" s="3">
        <f t="shared" si="1021"/>
        <v>-11.978623638149651</v>
      </c>
      <c r="W5445" s="3">
        <f t="shared" si="1014"/>
        <v>440.64130125377403</v>
      </c>
      <c r="X5445" s="3">
        <f t="shared" si="1015"/>
        <v>545.62880711693867</v>
      </c>
      <c r="Z5445" s="3">
        <f t="shared" si="1016"/>
        <v>23.358698746225969</v>
      </c>
      <c r="AA5445" s="3">
        <f>Z5444*$AF$4</f>
        <v>99.669937164037094</v>
      </c>
      <c r="AB5445" s="3">
        <f t="shared" si="1018"/>
        <v>540.31123841781118</v>
      </c>
      <c r="AN5445">
        <v>0</v>
      </c>
      <c r="AO5445" s="13">
        <v>-17.809737466488279</v>
      </c>
      <c r="AP5445" s="13">
        <f t="shared" si="1022"/>
        <v>17.809737466488279</v>
      </c>
      <c r="AQ5445" s="13"/>
      <c r="AR5445" s="13"/>
      <c r="AS5445" s="13">
        <f t="shared" si="1023"/>
        <v>17.809737466488279</v>
      </c>
      <c r="AT5445" s="13"/>
      <c r="AU5445" s="13"/>
      <c r="AV5445" s="13">
        <f t="shared" si="1024"/>
        <v>317.18674862523636</v>
      </c>
      <c r="AW5445" s="13"/>
      <c r="AX5445" s="13"/>
    </row>
    <row r="5446" spans="1:50" x14ac:dyDescent="0.25">
      <c r="A5446">
        <v>566</v>
      </c>
      <c r="B5446">
        <f t="shared" si="1017"/>
        <v>5435</v>
      </c>
      <c r="N5446" s="3">
        <f t="shared" si="1021"/>
        <v>-82.235720125129419</v>
      </c>
      <c r="O5446" s="3">
        <f t="shared" si="1021"/>
        <v>7.7740289202687451</v>
      </c>
      <c r="P5446" s="3">
        <f t="shared" si="1021"/>
        <v>-56.92721310363639</v>
      </c>
      <c r="Q5446" s="3">
        <f t="shared" si="1021"/>
        <v>329.49159416854746</v>
      </c>
      <c r="R5446" s="3">
        <f t="shared" si="1021"/>
        <v>-56.671199607245292</v>
      </c>
      <c r="S5446" s="3">
        <f t="shared" si="1021"/>
        <v>-12.925771607380142</v>
      </c>
      <c r="T5446" s="3">
        <f t="shared" si="1021"/>
        <v>142.61588212770141</v>
      </c>
      <c r="U5446" s="3">
        <f t="shared" si="1021"/>
        <v>-9.7299565155918213</v>
      </c>
      <c r="W5446" s="3">
        <f t="shared" si="1014"/>
        <v>472.40602781917835</v>
      </c>
      <c r="X5446" s="3">
        <f t="shared" si="1015"/>
        <v>8759.8316285844176</v>
      </c>
      <c r="Z5446" s="3">
        <f t="shared" si="1016"/>
        <v>93.593972180821652</v>
      </c>
      <c r="AA5446" s="3">
        <f>Z5445*$AF$4</f>
        <v>19.195945042661037</v>
      </c>
      <c r="AB5446" s="3">
        <f t="shared" si="1018"/>
        <v>491.60197286183939</v>
      </c>
      <c r="AN5446">
        <v>0</v>
      </c>
      <c r="AO5446" s="13">
        <v>5.8491864837993184</v>
      </c>
      <c r="AP5446" s="13">
        <f t="shared" si="1022"/>
        <v>-5.8491864837993184</v>
      </c>
      <c r="AQ5446" s="13"/>
      <c r="AR5446" s="13"/>
      <c r="AS5446" s="13">
        <f t="shared" si="1023"/>
        <v>5.8491864837993184</v>
      </c>
      <c r="AT5446" s="13"/>
      <c r="AU5446" s="13"/>
      <c r="AV5446" s="13">
        <f t="shared" si="1024"/>
        <v>34.212982522260631</v>
      </c>
      <c r="AW5446" s="13"/>
      <c r="AX5446" s="13"/>
    </row>
    <row r="5447" spans="1:50" x14ac:dyDescent="0.25">
      <c r="A5447">
        <v>685</v>
      </c>
      <c r="B5447">
        <f t="shared" si="1017"/>
        <v>5436</v>
      </c>
      <c r="N5447" s="3">
        <f t="shared" si="1021"/>
        <v>-82.169076247707352</v>
      </c>
      <c r="O5447" s="3">
        <f t="shared" si="1021"/>
        <v>7.7768055781461696</v>
      </c>
      <c r="P5447" s="3">
        <f t="shared" si="1021"/>
        <v>-74.597506420394751</v>
      </c>
      <c r="Q5447" s="3">
        <f t="shared" si="1021"/>
        <v>325.69089188154635</v>
      </c>
      <c r="R5447" s="3">
        <f t="shared" si="1021"/>
        <v>-40.815589964267815</v>
      </c>
      <c r="S5447" s="3">
        <f t="shared" si="1021"/>
        <v>-21.531958602455674</v>
      </c>
      <c r="T5447" s="3">
        <f t="shared" si="1021"/>
        <v>136.81169242074466</v>
      </c>
      <c r="U5447" s="3">
        <f t="shared" si="1021"/>
        <v>-4.8671721728922428</v>
      </c>
      <c r="W5447" s="3">
        <f t="shared" si="1014"/>
        <v>457.31247003436317</v>
      </c>
      <c r="X5447" s="3">
        <f t="shared" si="1015"/>
        <v>51841.611301852769</v>
      </c>
      <c r="Z5447" s="3">
        <f t="shared" si="1016"/>
        <v>227.68752996563683</v>
      </c>
      <c r="AA5447" s="3">
        <f>Z5446*$AF$4</f>
        <v>76.914590398477429</v>
      </c>
      <c r="AB5447" s="3">
        <f t="shared" si="1018"/>
        <v>534.22706043284063</v>
      </c>
      <c r="AN5447">
        <v>0</v>
      </c>
      <c r="AO5447" s="13">
        <v>21.671222295048207</v>
      </c>
      <c r="AP5447" s="13">
        <f t="shared" si="1022"/>
        <v>-21.671222295048207</v>
      </c>
      <c r="AQ5447" s="13"/>
      <c r="AR5447" s="13"/>
      <c r="AS5447" s="13">
        <f t="shared" si="1023"/>
        <v>21.671222295048207</v>
      </c>
      <c r="AT5447" s="13"/>
      <c r="AU5447" s="13"/>
      <c r="AV5447" s="13">
        <f t="shared" si="1024"/>
        <v>469.64187576139443</v>
      </c>
      <c r="AW5447" s="13"/>
      <c r="AX5447" s="13"/>
    </row>
    <row r="5448" spans="1:50" x14ac:dyDescent="0.25">
      <c r="A5448">
        <v>529</v>
      </c>
      <c r="B5448">
        <f t="shared" si="1017"/>
        <v>5437</v>
      </c>
      <c r="N5448" s="3">
        <f t="shared" si="1021"/>
        <v>-82.102390097592831</v>
      </c>
      <c r="O5448" s="3">
        <f t="shared" si="1021"/>
        <v>7.779566232608027</v>
      </c>
      <c r="P5448" s="3">
        <f t="shared" si="1021"/>
        <v>-87.211762470493937</v>
      </c>
      <c r="Q5448" s="3">
        <f t="shared" si="1021"/>
        <v>299.69489354246667</v>
      </c>
      <c r="R5448" s="3">
        <f t="shared" si="1021"/>
        <v>-22.163291007631095</v>
      </c>
      <c r="S5448" s="3">
        <f t="shared" si="1021"/>
        <v>-24.384109066380276</v>
      </c>
      <c r="T5448" s="3">
        <f t="shared" si="1021"/>
        <v>94.348920214515346</v>
      </c>
      <c r="U5448" s="3">
        <f t="shared" si="1021"/>
        <v>1.3032602122328845</v>
      </c>
      <c r="W5448" s="3">
        <f t="shared" si="1014"/>
        <v>398.2794711213686</v>
      </c>
      <c r="X5448" s="3">
        <f t="shared" si="1015"/>
        <v>17087.856670309106</v>
      </c>
      <c r="Z5448" s="3">
        <f t="shared" si="1016"/>
        <v>130.7205288786314</v>
      </c>
      <c r="AA5448" s="3">
        <f>Z5447*$AF$4</f>
        <v>187.11133525046068</v>
      </c>
      <c r="AB5448" s="3">
        <f t="shared" si="1018"/>
        <v>585.39080637182929</v>
      </c>
      <c r="AN5448">
        <v>0</v>
      </c>
      <c r="AO5448" s="13">
        <v>25.80125982346085</v>
      </c>
      <c r="AP5448" s="13">
        <f t="shared" si="1022"/>
        <v>-25.80125982346085</v>
      </c>
      <c r="AQ5448" s="13"/>
      <c r="AR5448" s="13"/>
      <c r="AS5448" s="13">
        <f t="shared" si="1023"/>
        <v>25.80125982346085</v>
      </c>
      <c r="AT5448" s="13"/>
      <c r="AU5448" s="13"/>
      <c r="AV5448" s="13">
        <f t="shared" si="1024"/>
        <v>665.70500847773496</v>
      </c>
      <c r="AW5448" s="13"/>
      <c r="AX5448" s="13"/>
    </row>
    <row r="5449" spans="1:50" x14ac:dyDescent="0.25">
      <c r="A5449">
        <v>177</v>
      </c>
      <c r="B5449">
        <f t="shared" si="1017"/>
        <v>5438</v>
      </c>
      <c r="N5449" s="3">
        <f t="shared" si="1021"/>
        <v>-82.035661709093134</v>
      </c>
      <c r="O5449" s="3">
        <f t="shared" si="1021"/>
        <v>7.7823108779733374</v>
      </c>
      <c r="P5449" s="3">
        <f t="shared" si="1021"/>
        <v>-93.915017707018208</v>
      </c>
      <c r="Q5449" s="3">
        <f t="shared" si="1021"/>
        <v>253.2751834777041</v>
      </c>
      <c r="R5449" s="3">
        <f t="shared" si="1021"/>
        <v>-1.9923605876043915</v>
      </c>
      <c r="S5449" s="3">
        <f t="shared" si="1021"/>
        <v>-20.72003604418321</v>
      </c>
      <c r="T5449" s="3">
        <f t="shared" si="1021"/>
        <v>26.605431030067336</v>
      </c>
      <c r="U5449" s="3">
        <f t="shared" si="1021"/>
        <v>7.1235497208081053</v>
      </c>
      <c r="W5449" s="3">
        <f t="shared" si="1014"/>
        <v>307.13778262029774</v>
      </c>
      <c r="X5449" s="3">
        <f t="shared" si="1015"/>
        <v>16935.842465327871</v>
      </c>
      <c r="Z5449" s="3">
        <f t="shared" si="1016"/>
        <v>-130.13778262029774</v>
      </c>
      <c r="AA5449" s="3">
        <f>Z5448*$AF$4</f>
        <v>107.42482342717049</v>
      </c>
      <c r="AB5449" s="3">
        <f t="shared" si="1018"/>
        <v>414.56260604746825</v>
      </c>
      <c r="AN5449">
        <v>0</v>
      </c>
      <c r="AO5449" s="13">
        <v>18.366612664312072</v>
      </c>
      <c r="AP5449" s="13">
        <f t="shared" si="1022"/>
        <v>-18.366612664312072</v>
      </c>
      <c r="AQ5449" s="13"/>
      <c r="AR5449" s="13"/>
      <c r="AS5449" s="13">
        <f t="shared" si="1023"/>
        <v>18.366612664312072</v>
      </c>
      <c r="AT5449" s="13"/>
      <c r="AU5449" s="13"/>
      <c r="AV5449" s="13">
        <f t="shared" si="1024"/>
        <v>337.33246076086857</v>
      </c>
      <c r="AW5449" s="13"/>
      <c r="AX5449" s="13"/>
    </row>
    <row r="5450" spans="1:50" x14ac:dyDescent="0.25">
      <c r="A5450">
        <v>123</v>
      </c>
      <c r="B5450">
        <f t="shared" si="1017"/>
        <v>5439</v>
      </c>
      <c r="N5450" s="3">
        <f t="shared" si="1021"/>
        <v>-81.968891116537378</v>
      </c>
      <c r="O5450" s="3">
        <f t="shared" si="1021"/>
        <v>7.7850395085940578</v>
      </c>
      <c r="P5450" s="3">
        <f t="shared" si="1021"/>
        <v>-94.252941819063295</v>
      </c>
      <c r="Q5450" s="3">
        <f t="shared" si="1021"/>
        <v>189.59518821597308</v>
      </c>
      <c r="R5450" s="3">
        <f t="shared" si="1021"/>
        <v>18.315086628312979</v>
      </c>
      <c r="S5450" s="3">
        <f t="shared" si="1021"/>
        <v>-11.518898488006107</v>
      </c>
      <c r="T5450" s="3">
        <f t="shared" si="1021"/>
        <v>-48.266961913166597</v>
      </c>
      <c r="U5450" s="3">
        <f t="shared" si="1021"/>
        <v>11.029977233815181</v>
      </c>
      <c r="W5450" s="3">
        <f t="shared" si="1014"/>
        <v>201.73198181156573</v>
      </c>
      <c r="X5450" s="3">
        <f t="shared" si="1015"/>
        <v>6198.7249599767174</v>
      </c>
      <c r="Z5450" s="3">
        <f t="shared" si="1016"/>
        <v>-78.731981811565731</v>
      </c>
      <c r="AA5450" s="3">
        <f>Z5449*$AF$4</f>
        <v>-106.94592837953448</v>
      </c>
      <c r="AB5450" s="3">
        <f t="shared" si="1018"/>
        <v>94.786053432031252</v>
      </c>
      <c r="AN5450">
        <v>0</v>
      </c>
      <c r="AO5450" s="13">
        <v>3.3607308870588852</v>
      </c>
      <c r="AP5450" s="13">
        <f t="shared" si="1022"/>
        <v>-3.3607308870588852</v>
      </c>
      <c r="AQ5450" s="13"/>
      <c r="AR5450" s="13"/>
      <c r="AS5450" s="13">
        <f t="shared" si="1023"/>
        <v>3.3607308870588852</v>
      </c>
      <c r="AT5450" s="13"/>
      <c r="AU5450" s="13"/>
      <c r="AV5450" s="13">
        <f t="shared" si="1024"/>
        <v>11.294512095231601</v>
      </c>
      <c r="AW5450" s="13"/>
      <c r="AX5450" s="13"/>
    </row>
    <row r="5451" spans="1:50" x14ac:dyDescent="0.25">
      <c r="A5451">
        <v>116</v>
      </c>
      <c r="B5451">
        <f t="shared" si="1017"/>
        <v>5440</v>
      </c>
      <c r="N5451" s="3">
        <f t="shared" ref="N5451:U5466" si="1025">N$3*COS(N$2*$B5451)+N$4*SIN(N$2*$B5451)</f>
        <v>-81.902078354276384</v>
      </c>
      <c r="O5451" s="3">
        <f t="shared" si="1025"/>
        <v>7.7877521188551064</v>
      </c>
      <c r="P5451" s="3">
        <f t="shared" si="1025"/>
        <v>-88.202631133493853</v>
      </c>
      <c r="Q5451" s="3">
        <f t="shared" si="1025"/>
        <v>112.99459419819107</v>
      </c>
      <c r="R5451" s="3">
        <f t="shared" si="1025"/>
        <v>37.367581824744946</v>
      </c>
      <c r="S5451" s="3">
        <f t="shared" si="1025"/>
        <v>0.76046171955457798</v>
      </c>
      <c r="T5451" s="3">
        <f t="shared" si="1025"/>
        <v>-110.20626139066844</v>
      </c>
      <c r="U5451" s="3">
        <f t="shared" si="1025"/>
        <v>11.973014994931781</v>
      </c>
      <c r="W5451" s="3">
        <f t="shared" ref="W5451:W5514" si="1026">M$3+SUM(N5451:U5451)</f>
        <v>101.58681753948264</v>
      </c>
      <c r="X5451" s="3">
        <f t="shared" ref="X5451:X5514" si="1027">(A5451-W5451)^2</f>
        <v>207.73982864016531</v>
      </c>
      <c r="Z5451" s="3">
        <f t="shared" si="1016"/>
        <v>14.413182460517362</v>
      </c>
      <c r="AA5451" s="3">
        <f>Z5450*$AF$4</f>
        <v>-64.701155332926604</v>
      </c>
      <c r="AB5451" s="3">
        <f t="shared" si="1018"/>
        <v>36.885662206556034</v>
      </c>
      <c r="AN5451">
        <v>0</v>
      </c>
      <c r="AO5451" s="13">
        <v>-12.561687229390845</v>
      </c>
      <c r="AP5451" s="13">
        <f t="shared" si="1022"/>
        <v>12.561687229390845</v>
      </c>
      <c r="AQ5451" s="13"/>
      <c r="AR5451" s="13"/>
      <c r="AS5451" s="13">
        <f t="shared" si="1023"/>
        <v>12.561687229390845</v>
      </c>
      <c r="AT5451" s="13"/>
      <c r="AU5451" s="13"/>
      <c r="AV5451" s="13">
        <f t="shared" si="1024"/>
        <v>157.79598604904103</v>
      </c>
      <c r="AW5451" s="13"/>
      <c r="AX5451" s="13"/>
    </row>
    <row r="5452" spans="1:50" x14ac:dyDescent="0.25">
      <c r="A5452">
        <v>9</v>
      </c>
      <c r="B5452">
        <f t="shared" si="1017"/>
        <v>5441</v>
      </c>
      <c r="N5452" s="3">
        <f t="shared" si="1025"/>
        <v>-81.835223456682542</v>
      </c>
      <c r="O5452" s="3">
        <f t="shared" si="1025"/>
        <v>7.790448703174369</v>
      </c>
      <c r="P5452" s="3">
        <f t="shared" si="1025"/>
        <v>-76.174160970113419</v>
      </c>
      <c r="Q5452" s="3">
        <f t="shared" si="1025"/>
        <v>28.693605318126181</v>
      </c>
      <c r="R5452" s="3">
        <f t="shared" si="1025"/>
        <v>53.859645655170908</v>
      </c>
      <c r="S5452" s="3">
        <f t="shared" si="1025"/>
        <v>12.836601932332259</v>
      </c>
      <c r="T5452" s="3">
        <f t="shared" si="1025"/>
        <v>-142.61588212771019</v>
      </c>
      <c r="U5452" s="3">
        <f t="shared" si="1025"/>
        <v>9.6992999755902645</v>
      </c>
      <c r="W5452" s="3">
        <f t="shared" si="1026"/>
        <v>23.268718591531638</v>
      </c>
      <c r="X5452" s="3">
        <f t="shared" si="1027"/>
        <v>203.5963302443206</v>
      </c>
      <c r="Z5452" s="3">
        <f t="shared" ref="Z5452:Z5515" si="1028">A5452-W5452</f>
        <v>-14.268718591531638</v>
      </c>
      <c r="AA5452" s="3">
        <f>Z5451*$AF$4</f>
        <v>11.844609214228564</v>
      </c>
      <c r="AB5452" s="3">
        <f t="shared" si="1018"/>
        <v>35.1133278057602</v>
      </c>
      <c r="AN5452">
        <v>0</v>
      </c>
      <c r="AO5452" s="13">
        <v>-22.046380941357747</v>
      </c>
      <c r="AP5452" s="13">
        <f t="shared" si="1022"/>
        <v>22.046380941357747</v>
      </c>
      <c r="AQ5452" s="13"/>
      <c r="AR5452" s="13"/>
      <c r="AS5452" s="13">
        <f t="shared" si="1023"/>
        <v>22.046380941357747</v>
      </c>
      <c r="AT5452" s="13"/>
      <c r="AU5452" s="13"/>
      <c r="AV5452" s="13">
        <f t="shared" si="1024"/>
        <v>486.0429126114621</v>
      </c>
      <c r="AW5452" s="13"/>
      <c r="AX5452" s="13"/>
    </row>
    <row r="5453" spans="1:50" x14ac:dyDescent="0.25">
      <c r="A5453">
        <v>0</v>
      </c>
      <c r="B5453">
        <f t="shared" ref="B5453:B5516" si="1029">B5452+1</f>
        <v>5442</v>
      </c>
      <c r="N5453" s="3">
        <f t="shared" si="1025"/>
        <v>-81.768326458150113</v>
      </c>
      <c r="O5453" s="3">
        <f t="shared" si="1025"/>
        <v>7.7931292560027066</v>
      </c>
      <c r="P5453" s="3">
        <f t="shared" si="1025"/>
        <v>-58.982791735402998</v>
      </c>
      <c r="Q5453" s="3">
        <f t="shared" si="1025"/>
        <v>-57.562805345872825</v>
      </c>
      <c r="R5453" s="3">
        <f t="shared" si="1025"/>
        <v>66.66123984952992</v>
      </c>
      <c r="S5453" s="3">
        <f t="shared" si="1025"/>
        <v>21.48238646692009</v>
      </c>
      <c r="T5453" s="3">
        <f t="shared" si="1025"/>
        <v>-136.81169242075066</v>
      </c>
      <c r="U5453" s="3">
        <f t="shared" si="1025"/>
        <v>4.8197041335717214</v>
      </c>
      <c r="W5453" s="3">
        <f t="shared" si="1026"/>
        <v>-23.354772692508334</v>
      </c>
      <c r="X5453" s="3">
        <f t="shared" si="1027"/>
        <v>545.44540751873296</v>
      </c>
      <c r="Z5453" s="3">
        <f t="shared" si="1028"/>
        <v>23.354772692508334</v>
      </c>
      <c r="AA5453" s="3">
        <f>Z5452*$AF$4</f>
        <v>-11.725890251334786</v>
      </c>
      <c r="AB5453" s="3">
        <f t="shared" ref="AB5453:AB5516" si="1030">AA5453+W5453</f>
        <v>-35.080662943843123</v>
      </c>
      <c r="AN5453">
        <v>0</v>
      </c>
      <c r="AO5453" s="13">
        <v>-19.220308548388392</v>
      </c>
      <c r="AP5453" s="13">
        <f t="shared" si="1022"/>
        <v>19.220308548388392</v>
      </c>
      <c r="AQ5453" s="13"/>
      <c r="AR5453" s="13"/>
      <c r="AS5453" s="13">
        <f t="shared" si="1023"/>
        <v>19.220308548388392</v>
      </c>
      <c r="AT5453" s="13"/>
      <c r="AU5453" s="13"/>
      <c r="AV5453" s="13">
        <f t="shared" si="1024"/>
        <v>369.4202606952519</v>
      </c>
      <c r="AW5453" s="13"/>
      <c r="AX5453" s="13"/>
    </row>
    <row r="5454" spans="1:50" x14ac:dyDescent="0.25">
      <c r="A5454">
        <v>0</v>
      </c>
      <c r="B5454">
        <f t="shared" si="1029"/>
        <v>5443</v>
      </c>
      <c r="N5454" s="3">
        <f t="shared" si="1025"/>
        <v>-81.701387393094862</v>
      </c>
      <c r="O5454" s="3">
        <f t="shared" si="1025"/>
        <v>7.7957937718239743</v>
      </c>
      <c r="P5454" s="3">
        <f t="shared" si="1025"/>
        <v>-37.793712558128895</v>
      </c>
      <c r="Q5454" s="3">
        <f t="shared" si="1025"/>
        <v>-139.89640595258561</v>
      </c>
      <c r="R5454" s="3">
        <f t="shared" si="1025"/>
        <v>74.89519757739005</v>
      </c>
      <c r="S5454" s="3">
        <f t="shared" si="1025"/>
        <v>24.387381750089656</v>
      </c>
      <c r="T5454" s="3">
        <f t="shared" si="1025"/>
        <v>-94.348920214529073</v>
      </c>
      <c r="U5454" s="3">
        <f t="shared" si="1025"/>
        <v>-1.3547866600737954</v>
      </c>
      <c r="W5454" s="3">
        <f t="shared" si="1026"/>
        <v>-37.002456117464703</v>
      </c>
      <c r="X5454" s="3">
        <f t="shared" si="1027"/>
        <v>1369.1817587249011</v>
      </c>
      <c r="Z5454" s="3">
        <f t="shared" si="1028"/>
        <v>37.002456117464703</v>
      </c>
      <c r="AA5454" s="3">
        <f>Z5453*$AF$4</f>
        <v>19.192718650976424</v>
      </c>
      <c r="AB5454" s="3">
        <f t="shared" si="1030"/>
        <v>-17.809737466488279</v>
      </c>
      <c r="AN5454">
        <v>0</v>
      </c>
      <c r="AO5454" s="13">
        <v>-1.4928034256274678</v>
      </c>
      <c r="AP5454" s="13">
        <f t="shared" si="1022"/>
        <v>1.4928034256274678</v>
      </c>
      <c r="AQ5454" s="13"/>
      <c r="AR5454" s="13"/>
      <c r="AS5454" s="13">
        <f t="shared" si="1023"/>
        <v>1.4928034256274678</v>
      </c>
      <c r="AT5454" s="13"/>
      <c r="AU5454" s="13"/>
      <c r="AV5454" s="13">
        <f t="shared" si="1024"/>
        <v>2.2284620675651028</v>
      </c>
      <c r="AW5454" s="13"/>
      <c r="AX5454" s="13"/>
    </row>
    <row r="5455" spans="1:50" x14ac:dyDescent="0.25">
      <c r="A5455">
        <v>0</v>
      </c>
      <c r="B5455">
        <f t="shared" si="1029"/>
        <v>5444</v>
      </c>
      <c r="N5455" s="3">
        <f t="shared" si="1025"/>
        <v>-81.634406295954307</v>
      </c>
      <c r="O5455" s="3">
        <f t="shared" si="1025"/>
        <v>7.798442245155023</v>
      </c>
      <c r="P5455" s="3">
        <f t="shared" si="1025"/>
        <v>-14.043067608653574</v>
      </c>
      <c r="Q5455" s="3">
        <f t="shared" si="1025"/>
        <v>-212.69629768337506</v>
      </c>
      <c r="R5455" s="3">
        <f t="shared" si="1025"/>
        <v>77.997327028543793</v>
      </c>
      <c r="S5455" s="3">
        <f t="shared" si="1025"/>
        <v>20.77527898008859</v>
      </c>
      <c r="T5455" s="3">
        <f t="shared" si="1025"/>
        <v>-26.605431030085093</v>
      </c>
      <c r="U5455" s="3">
        <f t="shared" si="1025"/>
        <v>-7.165291126335215</v>
      </c>
      <c r="W5455" s="3">
        <f t="shared" si="1026"/>
        <v>-24.559061928972</v>
      </c>
      <c r="X5455" s="3">
        <f t="shared" si="1027"/>
        <v>603.14752283108191</v>
      </c>
      <c r="Z5455" s="3">
        <f t="shared" si="1028"/>
        <v>24.559061928972</v>
      </c>
      <c r="AA5455" s="3">
        <f>Z5454*$AF$4</f>
        <v>30.408248412771318</v>
      </c>
      <c r="AB5455" s="3">
        <f t="shared" si="1030"/>
        <v>5.8491864837993184</v>
      </c>
      <c r="AN5455">
        <v>0</v>
      </c>
      <c r="AO5455" s="13">
        <v>29.521210266869556</v>
      </c>
      <c r="AP5455" s="13">
        <f t="shared" si="1022"/>
        <v>-29.521210266869556</v>
      </c>
      <c r="AQ5455" s="13"/>
      <c r="AR5455" s="13"/>
      <c r="AS5455" s="13">
        <f t="shared" si="1023"/>
        <v>29.521210266869556</v>
      </c>
      <c r="AT5455" s="13"/>
      <c r="AU5455" s="13"/>
      <c r="AV5455" s="13">
        <f t="shared" si="1024"/>
        <v>871.50185562072443</v>
      </c>
      <c r="AW5455" s="13"/>
      <c r="AX5455" s="13"/>
    </row>
    <row r="5456" spans="1:50" x14ac:dyDescent="0.25">
      <c r="A5456">
        <v>0</v>
      </c>
      <c r="B5456">
        <f t="shared" si="1029"/>
        <v>5445</v>
      </c>
      <c r="N5456" s="3">
        <f t="shared" si="1025"/>
        <v>-81.567383201187454</v>
      </c>
      <c r="O5456" s="3">
        <f t="shared" si="1025"/>
        <v>7.8010746705457263</v>
      </c>
      <c r="P5456" s="3">
        <f t="shared" si="1025"/>
        <v>10.659382254635252</v>
      </c>
      <c r="Q5456" s="3">
        <f t="shared" si="1025"/>
        <v>-271.0012882243422</v>
      </c>
      <c r="R5456" s="3">
        <f t="shared" si="1025"/>
        <v>75.755069906192659</v>
      </c>
      <c r="S5456" s="3">
        <f t="shared" si="1025"/>
        <v>11.611348974888614</v>
      </c>
      <c r="T5456" s="3">
        <f t="shared" si="1025"/>
        <v>48.266961913211787</v>
      </c>
      <c r="U5456" s="3">
        <f t="shared" si="1025"/>
        <v>-11.050719063149916</v>
      </c>
      <c r="W5456" s="3">
        <f t="shared" si="1026"/>
        <v>1.4888307924383071</v>
      </c>
      <c r="X5456" s="3">
        <f t="shared" si="1027"/>
        <v>2.2166171285124774</v>
      </c>
      <c r="Z5456" s="3">
        <f t="shared" si="1028"/>
        <v>-1.4888307924383071</v>
      </c>
      <c r="AA5456" s="3">
        <f>Z5455*$AF$4</f>
        <v>20.182391502609899</v>
      </c>
      <c r="AB5456" s="3">
        <f t="shared" si="1030"/>
        <v>21.671222295048207</v>
      </c>
      <c r="AN5456">
        <v>7</v>
      </c>
      <c r="AO5456" s="13">
        <v>68.219204803232401</v>
      </c>
      <c r="AP5456" s="13">
        <f t="shared" si="1022"/>
        <v>-61.219204803232401</v>
      </c>
      <c r="AQ5456" s="13"/>
      <c r="AR5456" s="13"/>
      <c r="AS5456" s="13">
        <f t="shared" si="1023"/>
        <v>61.219204803232401</v>
      </c>
      <c r="AT5456" s="13"/>
      <c r="AU5456" s="13"/>
      <c r="AV5456" s="13">
        <f t="shared" si="1024"/>
        <v>3747.7910367401132</v>
      </c>
      <c r="AW5456" s="13"/>
      <c r="AX5456" s="13"/>
    </row>
    <row r="5457" spans="1:50" x14ac:dyDescent="0.25">
      <c r="A5457">
        <v>0</v>
      </c>
      <c r="B5457">
        <f t="shared" si="1029"/>
        <v>5446</v>
      </c>
      <c r="N5457" s="3">
        <f t="shared" si="1025"/>
        <v>-81.500318143275038</v>
      </c>
      <c r="O5457" s="3">
        <f t="shared" si="1025"/>
        <v>7.8036910425789712</v>
      </c>
      <c r="P5457" s="3">
        <f t="shared" si="1025"/>
        <v>34.639365154794348</v>
      </c>
      <c r="Q5457" s="3">
        <f t="shared" si="1025"/>
        <v>-310.83798882357354</v>
      </c>
      <c r="R5457" s="3">
        <f t="shared" si="1025"/>
        <v>68.322065947947834</v>
      </c>
      <c r="S5457" s="3">
        <f t="shared" si="1025"/>
        <v>-0.65550944527828037</v>
      </c>
      <c r="T5457" s="3">
        <f t="shared" si="1025"/>
        <v>110.20626139069959</v>
      </c>
      <c r="U5457" s="3">
        <f t="shared" si="1025"/>
        <v>-11.967184605158998</v>
      </c>
      <c r="W5457" s="3">
        <f t="shared" si="1026"/>
        <v>27.024766080378726</v>
      </c>
      <c r="X5457" s="3">
        <f t="shared" si="1027"/>
        <v>730.3379816991885</v>
      </c>
      <c r="Z5457" s="3">
        <f t="shared" si="1028"/>
        <v>-27.024766080378726</v>
      </c>
      <c r="AA5457" s="3">
        <f>Z5456*$AF$4</f>
        <v>-1.2235062569178763</v>
      </c>
      <c r="AB5457" s="3">
        <f t="shared" si="1030"/>
        <v>25.80125982346085</v>
      </c>
      <c r="AN5457">
        <v>68</v>
      </c>
      <c r="AO5457" s="13">
        <v>112.07928264831244</v>
      </c>
      <c r="AP5457" s="13">
        <f t="shared" si="1022"/>
        <v>-44.079282648312443</v>
      </c>
      <c r="AQ5457" s="13"/>
      <c r="AR5457" s="13"/>
      <c r="AS5457" s="13">
        <f t="shared" si="1023"/>
        <v>44.079282648312443</v>
      </c>
      <c r="AT5457" s="13"/>
      <c r="AU5457" s="13"/>
      <c r="AV5457" s="13">
        <f t="shared" si="1024"/>
        <v>1942.9831587898184</v>
      </c>
      <c r="AW5457" s="13"/>
      <c r="AX5457" s="13"/>
    </row>
    <row r="5458" spans="1:50" x14ac:dyDescent="0.25">
      <c r="A5458">
        <v>0</v>
      </c>
      <c r="B5458">
        <f t="shared" si="1029"/>
        <v>5447</v>
      </c>
      <c r="N5458" s="3">
        <f t="shared" si="1025"/>
        <v>-81.433211156719381</v>
      </c>
      <c r="O5458" s="3">
        <f t="shared" si="1025"/>
        <v>7.8062913558706857</v>
      </c>
      <c r="P5458" s="3">
        <f t="shared" si="1025"/>
        <v>56.271576265785797</v>
      </c>
      <c r="Q5458" s="3">
        <f t="shared" si="1025"/>
        <v>-329.49159416855036</v>
      </c>
      <c r="R5458" s="3">
        <f t="shared" si="1025"/>
        <v>56.207625511851674</v>
      </c>
      <c r="S5458" s="3">
        <f t="shared" si="1025"/>
        <v>-12.747194516643756</v>
      </c>
      <c r="T5458" s="3">
        <f t="shared" si="1025"/>
        <v>142.61588212770687</v>
      </c>
      <c r="U5458" s="3">
        <f t="shared" si="1025"/>
        <v>-9.6684637994388787</v>
      </c>
      <c r="W5458" s="3">
        <f t="shared" si="1026"/>
        <v>40.575295181506505</v>
      </c>
      <c r="X5458" s="3">
        <f t="shared" si="1027"/>
        <v>1646.354579066385</v>
      </c>
      <c r="Z5458" s="3">
        <f t="shared" si="1028"/>
        <v>-40.575295181506505</v>
      </c>
      <c r="AA5458" s="3">
        <f>Z5457*$AF$4</f>
        <v>-22.208682517194433</v>
      </c>
      <c r="AB5458" s="3">
        <f t="shared" si="1030"/>
        <v>18.366612664312072</v>
      </c>
      <c r="AN5458">
        <v>177</v>
      </c>
      <c r="AO5458" s="13">
        <v>190.85299298672518</v>
      </c>
      <c r="AP5458" s="13">
        <f t="shared" si="1022"/>
        <v>-13.852992986725184</v>
      </c>
      <c r="AQ5458" s="13"/>
      <c r="AR5458" s="13"/>
      <c r="AS5458" s="13">
        <f t="shared" si="1023"/>
        <v>13.852992986725184</v>
      </c>
      <c r="AT5458" s="13"/>
      <c r="AU5458" s="13"/>
      <c r="AV5458" s="13">
        <f t="shared" si="1024"/>
        <v>191.90541469025712</v>
      </c>
      <c r="AW5458" s="13"/>
      <c r="AX5458" s="13"/>
    </row>
    <row r="5459" spans="1:50" x14ac:dyDescent="0.25">
      <c r="A5459">
        <v>0</v>
      </c>
      <c r="B5459">
        <f t="shared" si="1029"/>
        <v>5448</v>
      </c>
      <c r="N5459" s="3">
        <f t="shared" si="1025"/>
        <v>-81.366062276044275</v>
      </c>
      <c r="O5459" s="3">
        <f t="shared" si="1025"/>
        <v>7.8088756050698453</v>
      </c>
      <c r="P5459" s="3">
        <f t="shared" si="1025"/>
        <v>74.089837014293323</v>
      </c>
      <c r="Q5459" s="3">
        <f t="shared" si="1025"/>
        <v>-325.69089188155351</v>
      </c>
      <c r="R5459" s="3">
        <f t="shared" si="1025"/>
        <v>40.241831567138505</v>
      </c>
      <c r="S5459" s="3">
        <f t="shared" si="1025"/>
        <v>-21.432416466252626</v>
      </c>
      <c r="T5459" s="3">
        <f t="shared" si="1025"/>
        <v>136.81169242075669</v>
      </c>
      <c r="U5459" s="3">
        <f t="shared" si="1025"/>
        <v>-4.7721468307826589</v>
      </c>
      <c r="W5459" s="3">
        <f t="shared" si="1026"/>
        <v>36.705102714269117</v>
      </c>
      <c r="X5459" s="3">
        <f t="shared" si="1027"/>
        <v>1347.264565265046</v>
      </c>
      <c r="Z5459" s="3">
        <f t="shared" si="1028"/>
        <v>-36.705102714269117</v>
      </c>
      <c r="AA5459" s="3">
        <f>Z5458*$AF$4</f>
        <v>-33.344371827210232</v>
      </c>
      <c r="AB5459" s="3">
        <f t="shared" si="1030"/>
        <v>3.3607308870588852</v>
      </c>
      <c r="AN5459">
        <v>285</v>
      </c>
      <c r="AO5459" s="13">
        <v>292.42487364903326</v>
      </c>
      <c r="AP5459" s="13">
        <f t="shared" si="1022"/>
        <v>-7.424873649033259</v>
      </c>
      <c r="AQ5459" s="13"/>
      <c r="AR5459" s="13"/>
      <c r="AS5459" s="13">
        <f t="shared" si="1023"/>
        <v>7.424873649033259</v>
      </c>
      <c r="AT5459" s="13"/>
      <c r="AU5459" s="13"/>
      <c r="AV5459" s="13">
        <f t="shared" si="1024"/>
        <v>55.12874870410846</v>
      </c>
      <c r="AW5459" s="13"/>
      <c r="AX5459" s="13"/>
    </row>
    <row r="5460" spans="1:50" x14ac:dyDescent="0.25">
      <c r="A5460">
        <v>0</v>
      </c>
      <c r="B5460">
        <f t="shared" si="1029"/>
        <v>5449</v>
      </c>
      <c r="N5460" s="3">
        <f t="shared" si="1025"/>
        <v>-81.298871535795115</v>
      </c>
      <c r="O5460" s="3">
        <f t="shared" si="1025"/>
        <v>7.8114437848584792</v>
      </c>
      <c r="P5460" s="3">
        <f t="shared" si="1025"/>
        <v>86.886469091794055</v>
      </c>
      <c r="Q5460" s="3">
        <f t="shared" si="1025"/>
        <v>-299.69489354248407</v>
      </c>
      <c r="R5460" s="3">
        <f t="shared" si="1025"/>
        <v>21.518662305679502</v>
      </c>
      <c r="S5460" s="3">
        <f t="shared" si="1025"/>
        <v>-24.390202766622046</v>
      </c>
      <c r="T5460" s="3">
        <f t="shared" si="1025"/>
        <v>94.348920214542787</v>
      </c>
      <c r="U5460" s="3">
        <f t="shared" si="1025"/>
        <v>1.4062880165509486</v>
      </c>
      <c r="W5460" s="3">
        <f t="shared" si="1026"/>
        <v>17.602199130168373</v>
      </c>
      <c r="X5460" s="3">
        <f t="shared" si="1027"/>
        <v>309.83741421810021</v>
      </c>
      <c r="Z5460" s="3">
        <f t="shared" si="1028"/>
        <v>-17.602199130168373</v>
      </c>
      <c r="AA5460" s="3">
        <f>Z5459*$AF$4</f>
        <v>-30.163886359559218</v>
      </c>
      <c r="AB5460" s="3">
        <f t="shared" si="1030"/>
        <v>-12.561687229390845</v>
      </c>
      <c r="AN5460">
        <v>618</v>
      </c>
      <c r="AO5460" s="13">
        <v>372.92229316616897</v>
      </c>
      <c r="AP5460" s="13">
        <f t="shared" si="1022"/>
        <v>245.07770683383103</v>
      </c>
      <c r="AQ5460" s="13"/>
      <c r="AR5460" s="13"/>
      <c r="AS5460" s="13">
        <f t="shared" si="1023"/>
        <v>245.07770683383103</v>
      </c>
      <c r="AT5460" s="13"/>
      <c r="AU5460" s="13"/>
      <c r="AV5460" s="13">
        <f t="shared" si="1024"/>
        <v>60063.082386929229</v>
      </c>
      <c r="AW5460" s="13"/>
      <c r="AX5460" s="13"/>
    </row>
    <row r="5461" spans="1:50" x14ac:dyDescent="0.25">
      <c r="A5461">
        <v>0</v>
      </c>
      <c r="B5461">
        <f t="shared" si="1029"/>
        <v>5450</v>
      </c>
      <c r="N5461" s="3">
        <f t="shared" si="1025"/>
        <v>-81.231638970538896</v>
      </c>
      <c r="O5461" s="3">
        <f t="shared" si="1025"/>
        <v>7.8139958899516859</v>
      </c>
      <c r="P5461" s="3">
        <f t="shared" si="1025"/>
        <v>93.794147948518059</v>
      </c>
      <c r="Q5461" s="3">
        <f t="shared" si="1025"/>
        <v>-253.27518347768225</v>
      </c>
      <c r="R5461" s="3">
        <f t="shared" si="1025"/>
        <v>1.3210316198671777</v>
      </c>
      <c r="S5461" s="3">
        <f t="shared" si="1025"/>
        <v>-20.830137146859965</v>
      </c>
      <c r="T5461" s="3">
        <f t="shared" si="1025"/>
        <v>26.605431030037984</v>
      </c>
      <c r="U5461" s="3">
        <f t="shared" si="1025"/>
        <v>7.2068998268857181</v>
      </c>
      <c r="W5461" s="3">
        <f t="shared" si="1026"/>
        <v>-7.5810697181766784</v>
      </c>
      <c r="X5461" s="3">
        <f t="shared" si="1027"/>
        <v>57.472618071855422</v>
      </c>
      <c r="Z5461" s="3">
        <f t="shared" si="1028"/>
        <v>7.5810697181766784</v>
      </c>
      <c r="AA5461" s="3">
        <f>Z5460*$AF$4</f>
        <v>-14.465311223181068</v>
      </c>
      <c r="AB5461" s="3">
        <f t="shared" si="1030"/>
        <v>-22.046380941357747</v>
      </c>
      <c r="AN5461">
        <v>521</v>
      </c>
      <c r="AO5461" s="13">
        <v>619.03771122200567</v>
      </c>
      <c r="AP5461" s="13">
        <f t="shared" si="1022"/>
        <v>-98.037711222005669</v>
      </c>
      <c r="AQ5461" s="13"/>
      <c r="AR5461" s="13"/>
      <c r="AS5461" s="13">
        <f t="shared" si="1023"/>
        <v>98.037711222005669</v>
      </c>
      <c r="AT5461" s="13"/>
      <c r="AU5461" s="13"/>
      <c r="AV5461" s="13">
        <f t="shared" si="1024"/>
        <v>9611.3928216493769</v>
      </c>
      <c r="AW5461" s="13"/>
      <c r="AX5461" s="13"/>
    </row>
    <row r="5462" spans="1:50" x14ac:dyDescent="0.25">
      <c r="A5462">
        <v>0</v>
      </c>
      <c r="B5462">
        <f t="shared" si="1029"/>
        <v>5451</v>
      </c>
      <c r="N5462" s="3">
        <f t="shared" si="1025"/>
        <v>-81.16436461486407</v>
      </c>
      <c r="O5462" s="3">
        <f t="shared" si="1025"/>
        <v>7.8165319150976416</v>
      </c>
      <c r="P5462" s="3">
        <f t="shared" si="1025"/>
        <v>94.344687938556746</v>
      </c>
      <c r="Q5462" s="3">
        <f t="shared" si="1025"/>
        <v>-189.5951882159452</v>
      </c>
      <c r="R5462" s="3">
        <f t="shared" si="1025"/>
        <v>-18.96711631725826</v>
      </c>
      <c r="S5462" s="3">
        <f t="shared" si="1025"/>
        <v>-11.703584413461737</v>
      </c>
      <c r="T5462" s="3">
        <f t="shared" si="1025"/>
        <v>-48.266961913194756</v>
      </c>
      <c r="U5462" s="3">
        <f t="shared" si="1025"/>
        <v>11.071256227337013</v>
      </c>
      <c r="W5462" s="3">
        <f t="shared" si="1026"/>
        <v>-25.450355832088803</v>
      </c>
      <c r="X5462" s="3">
        <f t="shared" si="1027"/>
        <v>647.72061197993651</v>
      </c>
      <c r="Z5462" s="3">
        <f t="shared" si="1028"/>
        <v>25.450355832088803</v>
      </c>
      <c r="AA5462" s="3">
        <f>Z5461*$AF$4</f>
        <v>6.2300472837004124</v>
      </c>
      <c r="AB5462" s="3">
        <f t="shared" si="1030"/>
        <v>-19.220308548388392</v>
      </c>
      <c r="AN5462">
        <v>407</v>
      </c>
      <c r="AO5462" s="13">
        <v>497.86542470945312</v>
      </c>
      <c r="AP5462" s="13">
        <f t="shared" si="1022"/>
        <v>-90.865424709453123</v>
      </c>
      <c r="AQ5462" s="13"/>
      <c r="AR5462" s="13"/>
      <c r="AS5462" s="13">
        <f t="shared" si="1023"/>
        <v>90.865424709453123</v>
      </c>
      <c r="AT5462" s="13"/>
      <c r="AU5462" s="13"/>
      <c r="AV5462" s="13">
        <f t="shared" si="1024"/>
        <v>8256.5254076292949</v>
      </c>
      <c r="AW5462" s="13"/>
      <c r="AX5462" s="13"/>
    </row>
    <row r="5463" spans="1:50" x14ac:dyDescent="0.25">
      <c r="A5463">
        <v>0</v>
      </c>
      <c r="B5463">
        <f t="shared" si="1029"/>
        <v>5452</v>
      </c>
      <c r="N5463" s="3">
        <f t="shared" si="1025"/>
        <v>-81.097048503380549</v>
      </c>
      <c r="O5463" s="3">
        <f t="shared" si="1025"/>
        <v>7.8190518550776185</v>
      </c>
      <c r="P5463" s="3">
        <f t="shared" si="1025"/>
        <v>88.500774802501937</v>
      </c>
      <c r="Q5463" s="3">
        <f t="shared" si="1025"/>
        <v>-112.99459419815909</v>
      </c>
      <c r="R5463" s="3">
        <f t="shared" si="1025"/>
        <v>-37.955635079309992</v>
      </c>
      <c r="S5463" s="3">
        <f t="shared" si="1025"/>
        <v>0.55054503062119764</v>
      </c>
      <c r="T5463" s="3">
        <f t="shared" si="1025"/>
        <v>-110.20626139068787</v>
      </c>
      <c r="U5463" s="3">
        <f t="shared" si="1025"/>
        <v>11.961132576813188</v>
      </c>
      <c r="W5463" s="3">
        <f t="shared" si="1026"/>
        <v>-22.407651344879724</v>
      </c>
      <c r="X5463" s="3">
        <f t="shared" si="1027"/>
        <v>502.10283879369013</v>
      </c>
      <c r="Z5463" s="3">
        <f t="shared" si="1028"/>
        <v>22.407651344879724</v>
      </c>
      <c r="AA5463" s="3">
        <f>Z5462*$AF$4</f>
        <v>20.914847919252257</v>
      </c>
      <c r="AB5463" s="3">
        <f t="shared" si="1030"/>
        <v>-1.4928034256274678</v>
      </c>
      <c r="AN5463">
        <v>293</v>
      </c>
      <c r="AO5463" s="13">
        <v>357.2697971197619</v>
      </c>
      <c r="AP5463" s="13">
        <f t="shared" si="1022"/>
        <v>-64.269797119761904</v>
      </c>
      <c r="AQ5463" s="13"/>
      <c r="AR5463" s="13"/>
      <c r="AS5463" s="13">
        <f t="shared" si="1023"/>
        <v>64.269797119761904</v>
      </c>
      <c r="AT5463" s="13"/>
      <c r="AU5463" s="13"/>
      <c r="AV5463" s="13">
        <f t="shared" si="1024"/>
        <v>4130.6068218153559</v>
      </c>
      <c r="AW5463" s="13"/>
      <c r="AX5463" s="13"/>
    </row>
    <row r="5464" spans="1:50" x14ac:dyDescent="0.25">
      <c r="A5464">
        <v>0</v>
      </c>
      <c r="B5464">
        <f t="shared" si="1029"/>
        <v>5453</v>
      </c>
      <c r="N5464" s="3">
        <f t="shared" si="1025"/>
        <v>-81.029690670719788</v>
      </c>
      <c r="O5464" s="3">
        <f t="shared" si="1025"/>
        <v>7.8215557047059834</v>
      </c>
      <c r="P5464" s="3">
        <f t="shared" si="1025"/>
        <v>76.658494737009448</v>
      </c>
      <c r="Q5464" s="3">
        <f t="shared" si="1025"/>
        <v>-28.693605318167187</v>
      </c>
      <c r="R5464" s="3">
        <f t="shared" si="1025"/>
        <v>-54.343428993028397</v>
      </c>
      <c r="S5464" s="3">
        <f t="shared" si="1025"/>
        <v>12.657551016187139</v>
      </c>
      <c r="T5464" s="3">
        <f t="shared" si="1025"/>
        <v>-142.61588212770357</v>
      </c>
      <c r="U5464" s="3">
        <f t="shared" si="1025"/>
        <v>9.6374485582333929</v>
      </c>
      <c r="W5464" s="3">
        <f t="shared" si="1026"/>
        <v>11.106826468160847</v>
      </c>
      <c r="X5464" s="3">
        <f t="shared" si="1027"/>
        <v>123.36159419383836</v>
      </c>
      <c r="Z5464" s="3">
        <f t="shared" si="1028"/>
        <v>-11.106826468160847</v>
      </c>
      <c r="AA5464" s="3">
        <f>Z5463*$AF$4</f>
        <v>18.414383798708709</v>
      </c>
      <c r="AB5464" s="3">
        <f t="shared" si="1030"/>
        <v>29.521210266869556</v>
      </c>
      <c r="AN5464">
        <v>170</v>
      </c>
      <c r="AO5464" s="13">
        <v>220.69668486610024</v>
      </c>
      <c r="AP5464" s="13">
        <f t="shared" si="1022"/>
        <v>-50.696684866100242</v>
      </c>
      <c r="AQ5464" s="13"/>
      <c r="AR5464" s="13"/>
      <c r="AS5464" s="13">
        <f t="shared" si="1023"/>
        <v>50.696684866100242</v>
      </c>
      <c r="AT5464" s="13"/>
      <c r="AU5464" s="13"/>
      <c r="AV5464" s="13">
        <f t="shared" si="1024"/>
        <v>2570.1538564126772</v>
      </c>
      <c r="AW5464" s="13"/>
      <c r="AX5464" s="13"/>
    </row>
    <row r="5465" spans="1:50" x14ac:dyDescent="0.25">
      <c r="A5465">
        <v>7</v>
      </c>
      <c r="B5465">
        <f t="shared" si="1029"/>
        <v>5454</v>
      </c>
      <c r="N5465" s="3">
        <f t="shared" si="1025"/>
        <v>-80.962291151534743</v>
      </c>
      <c r="O5465" s="3">
        <f t="shared" si="1025"/>
        <v>7.8240434588302143</v>
      </c>
      <c r="P5465" s="3">
        <f t="shared" si="1025"/>
        <v>59.620488637305066</v>
      </c>
      <c r="Q5465" s="3">
        <f t="shared" si="1025"/>
        <v>57.562805345832288</v>
      </c>
      <c r="R5465" s="3">
        <f t="shared" si="1025"/>
        <v>-67.007604376046771</v>
      </c>
      <c r="S5465" s="3">
        <f t="shared" si="1025"/>
        <v>21.382049525918706</v>
      </c>
      <c r="T5465" s="3">
        <f t="shared" si="1025"/>
        <v>-136.81169242076268</v>
      </c>
      <c r="U5465" s="3">
        <f t="shared" si="1025"/>
        <v>4.7245011453164061</v>
      </c>
      <c r="W5465" s="3">
        <f t="shared" si="1026"/>
        <v>77.346683726502306</v>
      </c>
      <c r="X5465" s="3">
        <f t="shared" si="1027"/>
        <v>4948.655911316544</v>
      </c>
      <c r="Z5465" s="3">
        <f t="shared" si="1028"/>
        <v>-70.346683726502306</v>
      </c>
      <c r="AA5465" s="3">
        <f>Z5464*$AF$4</f>
        <v>-9.1274789232699032</v>
      </c>
      <c r="AB5465" s="3">
        <f t="shared" si="1030"/>
        <v>68.219204803232401</v>
      </c>
      <c r="AN5465">
        <v>180</v>
      </c>
      <c r="AO5465" s="13">
        <v>88.907352446205948</v>
      </c>
      <c r="AP5465" s="13">
        <f t="shared" si="1022"/>
        <v>91.092647553794052</v>
      </c>
      <c r="AQ5465" s="13"/>
      <c r="AR5465" s="13"/>
      <c r="AS5465" s="13">
        <f t="shared" si="1023"/>
        <v>91.092647553794052</v>
      </c>
      <c r="AT5465" s="13"/>
      <c r="AU5465" s="13"/>
      <c r="AV5465" s="13">
        <f t="shared" si="1024"/>
        <v>8297.8704383597415</v>
      </c>
      <c r="AW5465" s="13"/>
      <c r="AX5465" s="13"/>
    </row>
    <row r="5466" spans="1:50" x14ac:dyDescent="0.25">
      <c r="A5466">
        <v>68</v>
      </c>
      <c r="B5466">
        <f t="shared" si="1029"/>
        <v>5455</v>
      </c>
      <c r="N5466" s="3">
        <f t="shared" si="1025"/>
        <v>-80.894849980499671</v>
      </c>
      <c r="O5466" s="3">
        <f t="shared" si="1025"/>
        <v>7.8265151123309176</v>
      </c>
      <c r="P5466" s="3">
        <f t="shared" si="1025"/>
        <v>38.541551052447147</v>
      </c>
      <c r="Q5466" s="3">
        <f t="shared" si="1025"/>
        <v>139.89640595261648</v>
      </c>
      <c r="R5466" s="3">
        <f t="shared" si="1025"/>
        <v>-75.080410352021062</v>
      </c>
      <c r="S5466" s="3">
        <f t="shared" si="1025"/>
        <v>24.39257206373015</v>
      </c>
      <c r="T5466" s="3">
        <f t="shared" si="1025"/>
        <v>-94.348920214506393</v>
      </c>
      <c r="U5466" s="3">
        <f t="shared" si="1025"/>
        <v>-1.4577633278266107</v>
      </c>
      <c r="W5466" s="3">
        <f t="shared" si="1026"/>
        <v>169.88948386791478</v>
      </c>
      <c r="X5466" s="3">
        <f t="shared" si="1027"/>
        <v>10381.466922870066</v>
      </c>
      <c r="Z5466" s="3">
        <f t="shared" si="1028"/>
        <v>-101.88948386791478</v>
      </c>
      <c r="AA5466" s="3">
        <f>Z5465*$AF$4</f>
        <v>-57.810201219602334</v>
      </c>
      <c r="AB5466" s="3">
        <f t="shared" si="1030"/>
        <v>112.07928264831244</v>
      </c>
      <c r="AN5466">
        <v>74</v>
      </c>
      <c r="AO5466" s="13">
        <v>83.47618144240262</v>
      </c>
      <c r="AP5466" s="13">
        <f t="shared" si="1022"/>
        <v>-9.4761814424026198</v>
      </c>
      <c r="AQ5466" s="13"/>
      <c r="AR5466" s="13"/>
      <c r="AS5466" s="13">
        <f t="shared" si="1023"/>
        <v>9.4761814424026198</v>
      </c>
      <c r="AT5466" s="13"/>
      <c r="AU5466" s="13"/>
      <c r="AV5466" s="13">
        <f t="shared" si="1024"/>
        <v>89.79801472933579</v>
      </c>
      <c r="AW5466" s="13"/>
      <c r="AX5466" s="13"/>
    </row>
    <row r="5467" spans="1:50" x14ac:dyDescent="0.25">
      <c r="A5467">
        <v>177</v>
      </c>
      <c r="B5467">
        <f t="shared" si="1029"/>
        <v>5456</v>
      </c>
      <c r="N5467" s="3">
        <f t="shared" ref="N5467:U5482" si="1031">N$3*COS(N$2*$B5467)+N$4*SIN(N$2*$B5467)</f>
        <v>-80.827367192310376</v>
      </c>
      <c r="O5467" s="3">
        <f t="shared" si="1031"/>
        <v>7.828970660121823</v>
      </c>
      <c r="P5467" s="3">
        <f t="shared" si="1031"/>
        <v>14.850361023967455</v>
      </c>
      <c r="Q5467" s="3">
        <f t="shared" si="1031"/>
        <v>212.69629768340116</v>
      </c>
      <c r="R5467" s="3">
        <f t="shared" si="1031"/>
        <v>-78.00869724887697</v>
      </c>
      <c r="S5467" s="3">
        <f t="shared" si="1031"/>
        <v>20.884609528501002</v>
      </c>
      <c r="T5467" s="3">
        <f t="shared" si="1031"/>
        <v>-26.60543103005574</v>
      </c>
      <c r="U5467" s="3">
        <f t="shared" si="1031"/>
        <v>-7.248375051853321</v>
      </c>
      <c r="W5467" s="3">
        <f t="shared" si="1026"/>
        <v>274.58475193453887</v>
      </c>
      <c r="X5467" s="3">
        <f t="shared" si="1027"/>
        <v>9522.7838101254874</v>
      </c>
      <c r="Z5467" s="3">
        <f t="shared" si="1028"/>
        <v>-97.584751934538872</v>
      </c>
      <c r="AA5467" s="3">
        <f>Z5466*$AF$4</f>
        <v>-83.731758947813688</v>
      </c>
      <c r="AB5467" s="3">
        <f t="shared" si="1030"/>
        <v>190.85299298672518</v>
      </c>
      <c r="AN5467">
        <v>5</v>
      </c>
      <c r="AO5467" s="13">
        <v>0.30034029116741223</v>
      </c>
      <c r="AP5467" s="13">
        <f t="shared" si="1022"/>
        <v>4.6996597088325878</v>
      </c>
      <c r="AQ5467" s="13"/>
      <c r="AR5467" s="13"/>
      <c r="AS5467" s="13">
        <f t="shared" si="1023"/>
        <v>4.6996597088325878</v>
      </c>
      <c r="AT5467" s="13"/>
      <c r="AU5467" s="13"/>
      <c r="AV5467" s="13">
        <f t="shared" si="1024"/>
        <v>22.086801378824404</v>
      </c>
      <c r="AW5467" s="13"/>
      <c r="AX5467" s="13"/>
    </row>
    <row r="5468" spans="1:50" x14ac:dyDescent="0.25">
      <c r="A5468">
        <v>285</v>
      </c>
      <c r="B5468">
        <f t="shared" si="1029"/>
        <v>5457</v>
      </c>
      <c r="N5468" s="3">
        <f t="shared" si="1031"/>
        <v>-80.759842821684074</v>
      </c>
      <c r="O5468" s="3">
        <f t="shared" si="1031"/>
        <v>7.8314100971498108</v>
      </c>
      <c r="P5468" s="3">
        <f t="shared" si="1031"/>
        <v>-9.8473502994384532</v>
      </c>
      <c r="Q5468" s="3">
        <f t="shared" si="1031"/>
        <v>271.00128822431861</v>
      </c>
      <c r="R5468" s="3">
        <f t="shared" si="1031"/>
        <v>-75.591818483308643</v>
      </c>
      <c r="S5468" s="3">
        <f t="shared" si="1031"/>
        <v>11.795603095476487</v>
      </c>
      <c r="T5468" s="3">
        <f t="shared" si="1031"/>
        <v>48.266961913177731</v>
      </c>
      <c r="U5468" s="3">
        <f t="shared" si="1031"/>
        <v>-11.091588346017357</v>
      </c>
      <c r="W5468" s="3">
        <f t="shared" si="1026"/>
        <v>372.61904694131795</v>
      </c>
      <c r="X5468" s="3">
        <f t="shared" si="1027"/>
        <v>7677.0973869048776</v>
      </c>
      <c r="Z5468" s="3">
        <f t="shared" si="1028"/>
        <v>-87.619046941317947</v>
      </c>
      <c r="AA5468" s="3">
        <f>Z5467*$AF$4</f>
        <v>-80.194173292284702</v>
      </c>
      <c r="AB5468" s="3">
        <f t="shared" si="1030"/>
        <v>292.42487364903326</v>
      </c>
      <c r="AN5468">
        <v>0</v>
      </c>
      <c r="AO5468" s="13">
        <v>-38.647737520093003</v>
      </c>
      <c r="AP5468" s="13">
        <f t="shared" si="1022"/>
        <v>38.647737520093003</v>
      </c>
      <c r="AQ5468" s="13"/>
      <c r="AR5468" s="13"/>
      <c r="AS5468" s="13">
        <f t="shared" si="1023"/>
        <v>38.647737520093003</v>
      </c>
      <c r="AT5468" s="13"/>
      <c r="AU5468" s="13"/>
      <c r="AV5468" s="13">
        <f t="shared" si="1024"/>
        <v>1493.6476154220045</v>
      </c>
      <c r="AW5468" s="13"/>
      <c r="AX5468" s="13"/>
    </row>
    <row r="5469" spans="1:50" x14ac:dyDescent="0.25">
      <c r="A5469">
        <v>618</v>
      </c>
      <c r="B5469">
        <f t="shared" si="1029"/>
        <v>5458</v>
      </c>
      <c r="N5469" s="3">
        <f t="shared" si="1031"/>
        <v>-80.692276903359371</v>
      </c>
      <c r="O5469" s="3">
        <f t="shared" si="1031"/>
        <v>7.833833418394911</v>
      </c>
      <c r="P5469" s="3">
        <f t="shared" si="1031"/>
        <v>-33.877632207580525</v>
      </c>
      <c r="Q5469" s="3">
        <f t="shared" si="1031"/>
        <v>310.83798882355944</v>
      </c>
      <c r="R5469" s="3">
        <f t="shared" si="1031"/>
        <v>-67.995378889698301</v>
      </c>
      <c r="S5469" s="3">
        <f t="shared" si="1031"/>
        <v>-0.4455704195796697</v>
      </c>
      <c r="T5469" s="3">
        <f t="shared" si="1031"/>
        <v>110.20626139067612</v>
      </c>
      <c r="U5469" s="3">
        <f t="shared" si="1031"/>
        <v>-11.954859021981791</v>
      </c>
      <c r="W5469" s="3">
        <f t="shared" si="1026"/>
        <v>444.92674975207467</v>
      </c>
      <c r="X5469" s="3">
        <f t="shared" si="1027"/>
        <v>29954.349951380984</v>
      </c>
      <c r="Z5469" s="3">
        <f t="shared" si="1028"/>
        <v>173.07325024792533</v>
      </c>
      <c r="AA5469" s="3">
        <f>Z5468*$AF$4</f>
        <v>-72.004456585905672</v>
      </c>
      <c r="AB5469" s="3">
        <f t="shared" si="1030"/>
        <v>372.92229316616897</v>
      </c>
      <c r="AN5469">
        <v>0</v>
      </c>
      <c r="AO5469" s="13">
        <v>-18.033140855036585</v>
      </c>
      <c r="AP5469" s="13">
        <f t="shared" si="1022"/>
        <v>18.033140855036585</v>
      </c>
      <c r="AQ5469" s="13"/>
      <c r="AR5469" s="13"/>
      <c r="AS5469" s="13">
        <f t="shared" si="1023"/>
        <v>18.033140855036585</v>
      </c>
      <c r="AT5469" s="13"/>
      <c r="AU5469" s="13"/>
      <c r="AV5469" s="13">
        <f t="shared" si="1024"/>
        <v>325.19416909758962</v>
      </c>
      <c r="AW5469" s="13"/>
      <c r="AX5469" s="13"/>
    </row>
    <row r="5470" spans="1:50" x14ac:dyDescent="0.25">
      <c r="A5470">
        <v>521</v>
      </c>
      <c r="B5470">
        <f t="shared" si="1029"/>
        <v>5459</v>
      </c>
      <c r="N5470" s="3">
        <f t="shared" si="1031"/>
        <v>-80.624669472096144</v>
      </c>
      <c r="O5470" s="3">
        <f t="shared" si="1031"/>
        <v>7.8362406188703178</v>
      </c>
      <c r="P5470" s="3">
        <f t="shared" si="1031"/>
        <v>-55.611770730124483</v>
      </c>
      <c r="Q5470" s="3">
        <f t="shared" si="1031"/>
        <v>329.49159416855338</v>
      </c>
      <c r="R5470" s="3">
        <f t="shared" si="1031"/>
        <v>-55.739887456202567</v>
      </c>
      <c r="S5470" s="3">
        <f t="shared" si="1031"/>
        <v>-12.567673091197829</v>
      </c>
      <c r="T5470" s="3">
        <f t="shared" si="1031"/>
        <v>142.61588212771235</v>
      </c>
      <c r="U5470" s="3">
        <f t="shared" si="1031"/>
        <v>-9.6062548263956913</v>
      </c>
      <c r="W5470" s="3">
        <f t="shared" si="1026"/>
        <v>476.80784490076314</v>
      </c>
      <c r="X5470" s="3">
        <f t="shared" si="1027"/>
        <v>1952.9465723150061</v>
      </c>
      <c r="Z5470" s="3">
        <f t="shared" si="1028"/>
        <v>44.192155099236857</v>
      </c>
      <c r="AA5470" s="3">
        <f>Z5469*$AF$4</f>
        <v>142.22986632124255</v>
      </c>
      <c r="AB5470" s="3">
        <f t="shared" si="1030"/>
        <v>619.03771122200567</v>
      </c>
      <c r="AN5470">
        <v>0</v>
      </c>
      <c r="AO5470" s="13">
        <v>5.6928873281187826</v>
      </c>
      <c r="AP5470" s="13">
        <f t="shared" si="1022"/>
        <v>-5.6928873281187826</v>
      </c>
      <c r="AQ5470" s="13"/>
      <c r="AR5470" s="13"/>
      <c r="AS5470" s="13">
        <f t="shared" si="1023"/>
        <v>5.6928873281187826</v>
      </c>
      <c r="AT5470" s="13"/>
      <c r="AU5470" s="13"/>
      <c r="AV5470" s="13">
        <f t="shared" si="1024"/>
        <v>32.408966130655415</v>
      </c>
      <c r="AW5470" s="13"/>
      <c r="AX5470" s="13"/>
    </row>
    <row r="5471" spans="1:50" x14ac:dyDescent="0.25">
      <c r="A5471">
        <v>407</v>
      </c>
      <c r="B5471">
        <f t="shared" si="1029"/>
        <v>5460</v>
      </c>
      <c r="N5471" s="3">
        <f t="shared" si="1031"/>
        <v>-80.557020562675731</v>
      </c>
      <c r="O5471" s="3">
        <f t="shared" si="1031"/>
        <v>7.8386316936224016</v>
      </c>
      <c r="P5471" s="3">
        <f t="shared" si="1031"/>
        <v>-73.576678902100824</v>
      </c>
      <c r="Q5471" s="3">
        <f t="shared" si="1031"/>
        <v>325.6908918815476</v>
      </c>
      <c r="R5471" s="3">
        <f t="shared" si="1031"/>
        <v>-39.665091983985306</v>
      </c>
      <c r="S5471" s="3">
        <f t="shared" si="1031"/>
        <v>-21.331286578751296</v>
      </c>
      <c r="T5471" s="3">
        <f t="shared" si="1031"/>
        <v>136.81169242074674</v>
      </c>
      <c r="U5471" s="3">
        <f t="shared" si="1031"/>
        <v>-4.6767679595961988</v>
      </c>
      <c r="W5471" s="3">
        <f t="shared" si="1026"/>
        <v>461.54875357045125</v>
      </c>
      <c r="X5471" s="3">
        <f t="shared" si="1027"/>
        <v>2975.5665160898184</v>
      </c>
      <c r="Z5471" s="3">
        <f t="shared" si="1028"/>
        <v>-54.548753570451254</v>
      </c>
      <c r="AA5471" s="3">
        <f>Z5470*$AF$4</f>
        <v>36.316671139001855</v>
      </c>
      <c r="AB5471" s="3">
        <f t="shared" si="1030"/>
        <v>497.86542470945312</v>
      </c>
      <c r="AN5471">
        <v>0</v>
      </c>
      <c r="AO5471" s="13">
        <v>21.570534151049578</v>
      </c>
      <c r="AP5471" s="13">
        <f t="shared" si="1022"/>
        <v>-21.570534151049578</v>
      </c>
      <c r="AQ5471" s="13"/>
      <c r="AR5471" s="13"/>
      <c r="AS5471" s="13">
        <f t="shared" si="1023"/>
        <v>21.570534151049578</v>
      </c>
      <c r="AT5471" s="13"/>
      <c r="AU5471" s="13"/>
      <c r="AV5471" s="13">
        <f t="shared" si="1024"/>
        <v>465.28794356159614</v>
      </c>
      <c r="AW5471" s="13"/>
      <c r="AX5471" s="13"/>
    </row>
    <row r="5472" spans="1:50" x14ac:dyDescent="0.25">
      <c r="A5472">
        <v>293</v>
      </c>
      <c r="B5472">
        <f t="shared" si="1029"/>
        <v>5461</v>
      </c>
      <c r="N5472" s="3">
        <f t="shared" si="1031"/>
        <v>-80.489330209900842</v>
      </c>
      <c r="O5472" s="3">
        <f t="shared" si="1031"/>
        <v>7.841006637730711</v>
      </c>
      <c r="P5472" s="3">
        <f t="shared" si="1031"/>
        <v>-86.554739009894803</v>
      </c>
      <c r="Q5472" s="3">
        <f t="shared" si="1031"/>
        <v>299.69489354246969</v>
      </c>
      <c r="R5472" s="3">
        <f t="shared" si="1031"/>
        <v>-20.872439463173681</v>
      </c>
      <c r="S5472" s="3">
        <f t="shared" si="1031"/>
        <v>-24.394489597533642</v>
      </c>
      <c r="T5472" s="3">
        <f t="shared" si="1031"/>
        <v>94.348920214520092</v>
      </c>
      <c r="U5472" s="3">
        <f t="shared" si="1031"/>
        <v>1.5092116405617348</v>
      </c>
      <c r="W5472" s="3">
        <f t="shared" si="1026"/>
        <v>402.09741731642305</v>
      </c>
      <c r="X5472" s="3">
        <f t="shared" si="1027"/>
        <v>11902.246465113763</v>
      </c>
      <c r="Z5472" s="3">
        <f t="shared" si="1028"/>
        <v>-109.09741731642305</v>
      </c>
      <c r="AA5472" s="3">
        <f>Z5471*$AF$4</f>
        <v>-44.827620196661137</v>
      </c>
      <c r="AB5472" s="3">
        <f t="shared" si="1030"/>
        <v>357.2697971197619</v>
      </c>
      <c r="AN5472">
        <v>0</v>
      </c>
      <c r="AO5472" s="13">
        <v>25.734755147686652</v>
      </c>
      <c r="AP5472" s="13">
        <f t="shared" si="1022"/>
        <v>-25.734755147686652</v>
      </c>
      <c r="AQ5472" s="13"/>
      <c r="AR5472" s="13"/>
      <c r="AS5472" s="13">
        <f t="shared" si="1023"/>
        <v>25.734755147686652</v>
      </c>
      <c r="AT5472" s="13"/>
      <c r="AU5472" s="13"/>
      <c r="AV5472" s="13">
        <f t="shared" si="1024"/>
        <v>662.27762251138461</v>
      </c>
      <c r="AW5472" s="13"/>
      <c r="AX5472" s="13"/>
    </row>
    <row r="5473" spans="1:50" x14ac:dyDescent="0.25">
      <c r="A5473">
        <v>170</v>
      </c>
      <c r="B5473">
        <f t="shared" si="1029"/>
        <v>5462</v>
      </c>
      <c r="N5473" s="3">
        <f t="shared" si="1031"/>
        <v>-80.421598448595347</v>
      </c>
      <c r="O5473" s="3">
        <f t="shared" si="1031"/>
        <v>7.8433654463079963</v>
      </c>
      <c r="P5473" s="3">
        <f t="shared" si="1031"/>
        <v>-93.666329753756258</v>
      </c>
      <c r="Q5473" s="3">
        <f t="shared" si="1031"/>
        <v>253.27518347770868</v>
      </c>
      <c r="R5473" s="3">
        <f t="shared" si="1031"/>
        <v>-0.64960478775494934</v>
      </c>
      <c r="S5473" s="3">
        <f t="shared" si="1031"/>
        <v>-20.938695116154456</v>
      </c>
      <c r="T5473" s="3">
        <f t="shared" si="1031"/>
        <v>26.605431030073476</v>
      </c>
      <c r="U5473" s="3">
        <f t="shared" si="1031"/>
        <v>7.2897160330905706</v>
      </c>
      <c r="W5473" s="3">
        <f t="shared" si="1026"/>
        <v>310.35185144256354</v>
      </c>
      <c r="X5473" s="3">
        <f t="shared" si="1027"/>
        <v>19698.642203355426</v>
      </c>
      <c r="Z5473" s="3">
        <f t="shared" si="1028"/>
        <v>-140.35185144256354</v>
      </c>
      <c r="AA5473" s="3">
        <f>Z5472*$AF$4</f>
        <v>-89.655166576463301</v>
      </c>
      <c r="AB5473" s="3">
        <f t="shared" si="1030"/>
        <v>220.69668486610024</v>
      </c>
      <c r="AN5473">
        <v>0</v>
      </c>
      <c r="AO5473" s="13">
        <v>18.317428551342118</v>
      </c>
      <c r="AP5473" s="13">
        <f t="shared" si="1022"/>
        <v>-18.317428551342118</v>
      </c>
      <c r="AQ5473" s="13"/>
      <c r="AR5473" s="13"/>
      <c r="AS5473" s="13">
        <f t="shared" si="1023"/>
        <v>18.317428551342118</v>
      </c>
      <c r="AT5473" s="13"/>
      <c r="AU5473" s="13"/>
      <c r="AV5473" s="13">
        <f t="shared" si="1024"/>
        <v>335.52818873352339</v>
      </c>
      <c r="AW5473" s="13"/>
      <c r="AX5473" s="13"/>
    </row>
    <row r="5474" spans="1:50" x14ac:dyDescent="0.25">
      <c r="A5474">
        <v>180</v>
      </c>
      <c r="B5474">
        <f t="shared" si="1029"/>
        <v>5463</v>
      </c>
      <c r="N5474" s="3">
        <f t="shared" si="1031"/>
        <v>-80.353825313604574</v>
      </c>
      <c r="O5474" s="3">
        <f t="shared" si="1031"/>
        <v>7.8457081145002086</v>
      </c>
      <c r="P5474" s="3">
        <f t="shared" si="1031"/>
        <v>-94.429444836816529</v>
      </c>
      <c r="Q5474" s="3">
        <f t="shared" si="1031"/>
        <v>189.59518821597894</v>
      </c>
      <c r="R5474" s="3">
        <f t="shared" si="1031"/>
        <v>19.617740888720164</v>
      </c>
      <c r="S5474" s="3">
        <f t="shared" si="1031"/>
        <v>-11.887403316698325</v>
      </c>
      <c r="T5474" s="3">
        <f t="shared" si="1031"/>
        <v>-48.266961913160699</v>
      </c>
      <c r="U5474" s="3">
        <f t="shared" si="1031"/>
        <v>11.111715042627262</v>
      </c>
      <c r="W5474" s="3">
        <f t="shared" si="1026"/>
        <v>204.24710044319025</v>
      </c>
      <c r="X5474" s="3">
        <f t="shared" si="1027"/>
        <v>587.92187990215677</v>
      </c>
      <c r="Z5474" s="3">
        <f t="shared" si="1028"/>
        <v>-24.247100443190249</v>
      </c>
      <c r="AA5474" s="3">
        <f>Z5473*$AF$4</f>
        <v>-115.3397479969843</v>
      </c>
      <c r="AB5474" s="3">
        <f t="shared" si="1030"/>
        <v>88.907352446205948</v>
      </c>
      <c r="AN5474">
        <v>0</v>
      </c>
      <c r="AO5474" s="13">
        <v>3.3289380787789256</v>
      </c>
      <c r="AP5474" s="13">
        <f t="shared" si="1022"/>
        <v>-3.3289380787789256</v>
      </c>
      <c r="AQ5474" s="13"/>
      <c r="AR5474" s="13"/>
      <c r="AS5474" s="13">
        <f t="shared" si="1023"/>
        <v>3.3289380787789256</v>
      </c>
      <c r="AT5474" s="13"/>
      <c r="AU5474" s="13"/>
      <c r="AV5474" s="13">
        <f t="shared" si="1024"/>
        <v>11.081828732344324</v>
      </c>
      <c r="AW5474" s="13"/>
      <c r="AX5474" s="13"/>
    </row>
    <row r="5475" spans="1:50" x14ac:dyDescent="0.25">
      <c r="A5475">
        <v>74</v>
      </c>
      <c r="B5475">
        <f t="shared" si="1029"/>
        <v>5464</v>
      </c>
      <c r="N5475" s="3">
        <f t="shared" si="1031"/>
        <v>-80.286010839795082</v>
      </c>
      <c r="O5475" s="3">
        <f t="shared" si="1031"/>
        <v>7.8480346374865126</v>
      </c>
      <c r="P5475" s="3">
        <f t="shared" si="1031"/>
        <v>-88.792362177682406</v>
      </c>
      <c r="Q5475" s="3">
        <f t="shared" si="1031"/>
        <v>112.99459419812712</v>
      </c>
      <c r="R5475" s="3">
        <f t="shared" si="1031"/>
        <v>38.540876513358441</v>
      </c>
      <c r="S5475" s="3">
        <f t="shared" si="1031"/>
        <v>0.34058755632778492</v>
      </c>
      <c r="T5475" s="3">
        <f t="shared" si="1031"/>
        <v>-110.20626139070727</v>
      </c>
      <c r="U5475" s="3">
        <f t="shared" si="1031"/>
        <v>11.948364056853022</v>
      </c>
      <c r="W5475" s="3">
        <f t="shared" si="1026"/>
        <v>103.40220611561193</v>
      </c>
      <c r="X5475" s="3">
        <f t="shared" si="1027"/>
        <v>864.48972446492769</v>
      </c>
      <c r="Z5475" s="3">
        <f t="shared" si="1028"/>
        <v>-29.402206115611932</v>
      </c>
      <c r="AA5475" s="3">
        <f>Z5474*$AF$4</f>
        <v>-19.926024673209316</v>
      </c>
      <c r="AB5475" s="3">
        <f t="shared" si="1030"/>
        <v>83.47618144240262</v>
      </c>
      <c r="AN5475">
        <v>0</v>
      </c>
      <c r="AO5475" s="13">
        <v>-12.552694625908888</v>
      </c>
      <c r="AP5475" s="13">
        <f t="shared" si="1022"/>
        <v>12.552694625908888</v>
      </c>
      <c r="AQ5475" s="13"/>
      <c r="AR5475" s="13"/>
      <c r="AS5475" s="13">
        <f t="shared" si="1023"/>
        <v>12.552694625908888</v>
      </c>
      <c r="AT5475" s="13"/>
      <c r="AU5475" s="13"/>
      <c r="AV5475" s="13">
        <f t="shared" si="1024"/>
        <v>157.57014237132188</v>
      </c>
      <c r="AW5475" s="13"/>
      <c r="AX5475" s="13"/>
    </row>
    <row r="5476" spans="1:50" x14ac:dyDescent="0.25">
      <c r="A5476">
        <v>5</v>
      </c>
      <c r="B5476">
        <f t="shared" si="1029"/>
        <v>5465</v>
      </c>
      <c r="N5476" s="3">
        <f t="shared" si="1031"/>
        <v>-80.21815506205472</v>
      </c>
      <c r="O5476" s="3">
        <f t="shared" si="1031"/>
        <v>7.8503450104792947</v>
      </c>
      <c r="P5476" s="3">
        <f t="shared" si="1031"/>
        <v>-77.137149507136513</v>
      </c>
      <c r="Q5476" s="3">
        <f t="shared" si="1031"/>
        <v>28.693605318133287</v>
      </c>
      <c r="R5476" s="3">
        <f t="shared" si="1031"/>
        <v>54.823186473628468</v>
      </c>
      <c r="S5476" s="3">
        <f t="shared" si="1031"/>
        <v>12.477562406281415</v>
      </c>
      <c r="T5476" s="3">
        <f t="shared" si="1031"/>
        <v>-142.61588212770906</v>
      </c>
      <c r="U5476" s="3">
        <f t="shared" si="1031"/>
        <v>9.5748831816501454</v>
      </c>
      <c r="W5476" s="3">
        <f t="shared" si="1026"/>
        <v>24.462779254916143</v>
      </c>
      <c r="X5476" s="3">
        <f t="shared" si="1027"/>
        <v>378.79977632559417</v>
      </c>
      <c r="Z5476" s="3">
        <f t="shared" si="1028"/>
        <v>-19.462779254916143</v>
      </c>
      <c r="AA5476" s="3">
        <f>Z5475*$AF$4</f>
        <v>-24.16243896374873</v>
      </c>
      <c r="AB5476" s="3">
        <f t="shared" si="1030"/>
        <v>0.30034029116741223</v>
      </c>
      <c r="AN5476">
        <v>0</v>
      </c>
      <c r="AO5476" s="13">
        <v>-21.951629023815496</v>
      </c>
      <c r="AP5476" s="13">
        <f t="shared" si="1022"/>
        <v>21.951629023815496</v>
      </c>
      <c r="AQ5476" s="13"/>
      <c r="AR5476" s="13"/>
      <c r="AS5476" s="13">
        <f t="shared" si="1023"/>
        <v>21.951629023815496</v>
      </c>
      <c r="AT5476" s="13"/>
      <c r="AU5476" s="13"/>
      <c r="AV5476" s="13">
        <f t="shared" si="1024"/>
        <v>481.87401679921885</v>
      </c>
      <c r="AW5476" s="13"/>
      <c r="AX5476" s="13"/>
    </row>
    <row r="5477" spans="1:50" x14ac:dyDescent="0.25">
      <c r="A5477">
        <v>0</v>
      </c>
      <c r="B5477">
        <f t="shared" si="1029"/>
        <v>5466</v>
      </c>
      <c r="N5477" s="3">
        <f t="shared" si="1031"/>
        <v>-80.150258015292479</v>
      </c>
      <c r="O5477" s="3">
        <f t="shared" si="1031"/>
        <v>7.8526392287241844</v>
      </c>
      <c r="P5477" s="3">
        <f t="shared" si="1031"/>
        <v>-60.253768748031575</v>
      </c>
      <c r="Q5477" s="3">
        <f t="shared" si="1031"/>
        <v>-57.562805345865804</v>
      </c>
      <c r="R5477" s="3">
        <f t="shared" si="1031"/>
        <v>67.349004860806645</v>
      </c>
      <c r="S5477" s="3">
        <f t="shared" si="1031"/>
        <v>21.280128564901656</v>
      </c>
      <c r="T5477" s="3">
        <f t="shared" si="1031"/>
        <v>-136.81169242075276</v>
      </c>
      <c r="U5477" s="3">
        <f t="shared" si="1031"/>
        <v>4.6289481576708749</v>
      </c>
      <c r="W5477" s="3">
        <f t="shared" si="1026"/>
        <v>-22.653420156195466</v>
      </c>
      <c r="X5477" s="3">
        <f t="shared" si="1027"/>
        <v>513.17744477312306</v>
      </c>
      <c r="Z5477" s="3">
        <f t="shared" si="1028"/>
        <v>22.653420156195466</v>
      </c>
      <c r="AA5477" s="3">
        <f>Z5476*$AF$4</f>
        <v>-15.994317363897537</v>
      </c>
      <c r="AB5477" s="3">
        <f t="shared" si="1030"/>
        <v>-38.647737520093003</v>
      </c>
      <c r="AN5477">
        <v>0</v>
      </c>
      <c r="AO5477" s="13">
        <v>-18.982970808310121</v>
      </c>
      <c r="AP5477" s="13">
        <f t="shared" si="1022"/>
        <v>18.982970808310121</v>
      </c>
      <c r="AQ5477" s="13"/>
      <c r="AR5477" s="13"/>
      <c r="AS5477" s="13">
        <f t="shared" si="1023"/>
        <v>18.982970808310121</v>
      </c>
      <c r="AT5477" s="13"/>
      <c r="AU5477" s="13"/>
      <c r="AV5477" s="13">
        <f t="shared" si="1024"/>
        <v>360.35318070915423</v>
      </c>
      <c r="AW5477" s="13"/>
      <c r="AX5477" s="13"/>
    </row>
    <row r="5478" spans="1:50" x14ac:dyDescent="0.25">
      <c r="A5478">
        <v>0</v>
      </c>
      <c r="B5478">
        <f t="shared" si="1029"/>
        <v>5467</v>
      </c>
      <c r="N5478" s="3">
        <f t="shared" si="1031"/>
        <v>-80.082319734438727</v>
      </c>
      <c r="O5478" s="3">
        <f t="shared" si="1031"/>
        <v>7.8549172875000473</v>
      </c>
      <c r="P5478" s="3">
        <f t="shared" si="1031"/>
        <v>-39.286534320562126</v>
      </c>
      <c r="Q5478" s="3">
        <f t="shared" si="1031"/>
        <v>-139.89640595257916</v>
      </c>
      <c r="R5478" s="3">
        <f t="shared" si="1031"/>
        <v>75.260061037155666</v>
      </c>
      <c r="S5478" s="3">
        <f t="shared" si="1031"/>
        <v>24.395955332518799</v>
      </c>
      <c r="T5478" s="3">
        <f t="shared" si="1031"/>
        <v>-94.34892021453382</v>
      </c>
      <c r="U5478" s="3">
        <f t="shared" si="1031"/>
        <v>-1.5606320019009852</v>
      </c>
      <c r="W5478" s="3">
        <f t="shared" si="1026"/>
        <v>-36.649495005196457</v>
      </c>
      <c r="X5478" s="3">
        <f t="shared" si="1027"/>
        <v>1343.18548413592</v>
      </c>
      <c r="Z5478" s="3">
        <f t="shared" si="1028"/>
        <v>36.649495005196457</v>
      </c>
      <c r="AA5478" s="3">
        <f>Z5477*$AF$4</f>
        <v>18.616354150159871</v>
      </c>
      <c r="AB5478" s="3">
        <f t="shared" si="1030"/>
        <v>-18.033140855036585</v>
      </c>
      <c r="AN5478">
        <v>0</v>
      </c>
      <c r="AO5478" s="13">
        <v>-1.0594746827862416</v>
      </c>
      <c r="AP5478" s="13">
        <f t="shared" si="1022"/>
        <v>1.0594746827862416</v>
      </c>
      <c r="AQ5478" s="13"/>
      <c r="AR5478" s="13"/>
      <c r="AS5478" s="13">
        <f t="shared" si="1023"/>
        <v>1.0594746827862416</v>
      </c>
      <c r="AT5478" s="13"/>
      <c r="AU5478" s="13"/>
      <c r="AV5478" s="13">
        <f t="shared" si="1024"/>
        <v>1.1224866034650072</v>
      </c>
      <c r="AW5478" s="13"/>
      <c r="AX5478" s="13"/>
    </row>
    <row r="5479" spans="1:50" x14ac:dyDescent="0.25">
      <c r="A5479">
        <v>0</v>
      </c>
      <c r="B5479">
        <f t="shared" si="1029"/>
        <v>5468</v>
      </c>
      <c r="N5479" s="3">
        <f t="shared" si="1031"/>
        <v>-80.014340254445031</v>
      </c>
      <c r="O5479" s="3">
        <f t="shared" si="1031"/>
        <v>7.8571791821190029</v>
      </c>
      <c r="P5479" s="3">
        <f t="shared" si="1031"/>
        <v>-15.656554298289144</v>
      </c>
      <c r="Q5479" s="3">
        <f t="shared" si="1031"/>
        <v>-212.69629768336961</v>
      </c>
      <c r="R5479" s="3">
        <f t="shared" si="1031"/>
        <v>78.014288447040187</v>
      </c>
      <c r="S5479" s="3">
        <f t="shared" si="1031"/>
        <v>20.992392908126703</v>
      </c>
      <c r="T5479" s="3">
        <f t="shared" si="1031"/>
        <v>-26.605431030091232</v>
      </c>
      <c r="U5479" s="3">
        <f t="shared" si="1031"/>
        <v>-7.3309220049363342</v>
      </c>
      <c r="W5479" s="3">
        <f t="shared" si="1026"/>
        <v>-24.425301172201614</v>
      </c>
      <c r="X5479" s="3">
        <f t="shared" si="1027"/>
        <v>596.59533735275352</v>
      </c>
      <c r="Z5479" s="3">
        <f t="shared" si="1028"/>
        <v>24.425301172201614</v>
      </c>
      <c r="AA5479" s="3">
        <f>Z5478*$AF$4</f>
        <v>30.118188500320397</v>
      </c>
      <c r="AB5479" s="3">
        <f t="shared" si="1030"/>
        <v>5.6928873281187826</v>
      </c>
      <c r="AN5479">
        <v>0</v>
      </c>
      <c r="AO5479" s="13">
        <v>30.18377832176655</v>
      </c>
      <c r="AP5479" s="13">
        <f t="shared" si="1022"/>
        <v>-30.18377832176655</v>
      </c>
      <c r="AQ5479" s="13"/>
      <c r="AR5479" s="13"/>
      <c r="AS5479" s="13">
        <f t="shared" si="1023"/>
        <v>30.18377832176655</v>
      </c>
      <c r="AT5479" s="13"/>
      <c r="AU5479" s="13"/>
      <c r="AV5479" s="13">
        <f t="shared" si="1024"/>
        <v>911.0604737775443</v>
      </c>
      <c r="AW5479" s="13"/>
      <c r="AX5479" s="13"/>
    </row>
    <row r="5480" spans="1:50" x14ac:dyDescent="0.25">
      <c r="A5480">
        <v>0</v>
      </c>
      <c r="B5480">
        <f t="shared" si="1029"/>
        <v>5469</v>
      </c>
      <c r="N5480" s="3">
        <f t="shared" si="1031"/>
        <v>-79.946319610284007</v>
      </c>
      <c r="O5480" s="3">
        <f t="shared" si="1031"/>
        <v>7.8594249079264378</v>
      </c>
      <c r="P5480" s="3">
        <f t="shared" si="1031"/>
        <v>9.0345888351480372</v>
      </c>
      <c r="Q5480" s="3">
        <f t="shared" si="1031"/>
        <v>-271.00128822433811</v>
      </c>
      <c r="R5480" s="3">
        <f t="shared" si="1031"/>
        <v>75.422967084909558</v>
      </c>
      <c r="S5480" s="3">
        <f t="shared" si="1031"/>
        <v>11.978983376948385</v>
      </c>
      <c r="T5480" s="3">
        <f t="shared" si="1031"/>
        <v>48.266961913205883</v>
      </c>
      <c r="U5480" s="3">
        <f t="shared" si="1031"/>
        <v>-11.131635944413944</v>
      </c>
      <c r="W5480" s="3">
        <f t="shared" si="1026"/>
        <v>1.4980659007460133</v>
      </c>
      <c r="X5480" s="3">
        <f t="shared" si="1027"/>
        <v>2.2442014429779644</v>
      </c>
      <c r="Z5480" s="3">
        <f t="shared" si="1028"/>
        <v>-1.4980659007460133</v>
      </c>
      <c r="AA5480" s="3">
        <f>Z5479*$AF$4</f>
        <v>20.072468250303565</v>
      </c>
      <c r="AB5480" s="3">
        <f t="shared" si="1030"/>
        <v>21.570534151049578</v>
      </c>
      <c r="AN5480">
        <v>6</v>
      </c>
      <c r="AO5480" s="13">
        <v>69.110548052872943</v>
      </c>
      <c r="AP5480" s="13">
        <f t="shared" si="1022"/>
        <v>-63.110548052872943</v>
      </c>
      <c r="AQ5480" s="13"/>
      <c r="AR5480" s="13"/>
      <c r="AS5480" s="13">
        <f t="shared" si="1023"/>
        <v>63.110548052872943</v>
      </c>
      <c r="AT5480" s="13"/>
      <c r="AU5480" s="13"/>
      <c r="AV5480" s="13">
        <f t="shared" si="1024"/>
        <v>3982.9412755339849</v>
      </c>
      <c r="AW5480" s="13"/>
      <c r="AX5480" s="13"/>
    </row>
    <row r="5481" spans="1:50" x14ac:dyDescent="0.25">
      <c r="A5481">
        <v>0</v>
      </c>
      <c r="B5481">
        <f t="shared" si="1029"/>
        <v>5470</v>
      </c>
      <c r="N5481" s="3">
        <f t="shared" si="1031"/>
        <v>-79.878257836949572</v>
      </c>
      <c r="O5481" s="3">
        <f t="shared" si="1031"/>
        <v>7.8616544603010095</v>
      </c>
      <c r="P5481" s="3">
        <f t="shared" si="1031"/>
        <v>33.113389545474902</v>
      </c>
      <c r="Q5481" s="3">
        <f t="shared" si="1031"/>
        <v>-310.8379888235711</v>
      </c>
      <c r="R5481" s="3">
        <f t="shared" si="1031"/>
        <v>67.663654613609566</v>
      </c>
      <c r="S5481" s="3">
        <f t="shared" si="1031"/>
        <v>-0.23559838522575216</v>
      </c>
      <c r="T5481" s="3">
        <f t="shared" si="1031"/>
        <v>110.20626139069552</v>
      </c>
      <c r="U5481" s="3">
        <f t="shared" si="1031"/>
        <v>-11.941647801717718</v>
      </c>
      <c r="W5481" s="3">
        <f t="shared" si="1026"/>
        <v>26.965850724260719</v>
      </c>
      <c r="X5481" s="3">
        <f t="shared" si="1027"/>
        <v>727.15710528311229</v>
      </c>
      <c r="Z5481" s="3">
        <f t="shared" si="1028"/>
        <v>-26.965850724260719</v>
      </c>
      <c r="AA5481" s="3">
        <f>Z5480*$AF$4</f>
        <v>-1.2310955765740663</v>
      </c>
      <c r="AB5481" s="3">
        <f t="shared" si="1030"/>
        <v>25.734755147686652</v>
      </c>
      <c r="AN5481">
        <v>53</v>
      </c>
      <c r="AO5481" s="13">
        <v>112.33700415351865</v>
      </c>
      <c r="AP5481" s="13">
        <f t="shared" si="1022"/>
        <v>-59.337004153518649</v>
      </c>
      <c r="AQ5481" s="13"/>
      <c r="AR5481" s="13"/>
      <c r="AS5481" s="13">
        <f t="shared" si="1023"/>
        <v>59.337004153518649</v>
      </c>
      <c r="AT5481" s="13"/>
      <c r="AU5481" s="13"/>
      <c r="AV5481" s="13">
        <f t="shared" si="1024"/>
        <v>3520.8800619146896</v>
      </c>
      <c r="AW5481" s="13"/>
      <c r="AX5481" s="13"/>
    </row>
    <row r="5482" spans="1:50" x14ac:dyDescent="0.25">
      <c r="A5482">
        <v>0</v>
      </c>
      <c r="B5482">
        <f t="shared" si="1029"/>
        <v>5471</v>
      </c>
      <c r="N5482" s="3">
        <f t="shared" si="1031"/>
        <v>-79.810154969456818</v>
      </c>
      <c r="O5482" s="3">
        <f t="shared" si="1031"/>
        <v>7.8638678346546556</v>
      </c>
      <c r="P5482" s="3">
        <f t="shared" si="1031"/>
        <v>54.947845376195488</v>
      </c>
      <c r="Q5482" s="3">
        <f t="shared" si="1031"/>
        <v>-329.49159416854974</v>
      </c>
      <c r="R5482" s="3">
        <f t="shared" si="1031"/>
        <v>55.268020091184567</v>
      </c>
      <c r="S5482" s="3">
        <f t="shared" si="1031"/>
        <v>-12.387220630325835</v>
      </c>
      <c r="T5482" s="3">
        <f t="shared" si="1031"/>
        <v>142.61588212770573</v>
      </c>
      <c r="U5482" s="3">
        <f t="shared" si="1031"/>
        <v>-9.5433342050195105</v>
      </c>
      <c r="W5482" s="3">
        <f t="shared" si="1026"/>
        <v>40.477695018032335</v>
      </c>
      <c r="X5482" s="3">
        <f t="shared" si="1027"/>
        <v>1638.4437939728398</v>
      </c>
      <c r="Z5482" s="3">
        <f t="shared" si="1028"/>
        <v>-40.477695018032335</v>
      </c>
      <c r="AA5482" s="3">
        <f>Z5481*$AF$4</f>
        <v>-22.160266466690217</v>
      </c>
      <c r="AB5482" s="3">
        <f t="shared" si="1030"/>
        <v>18.317428551342118</v>
      </c>
      <c r="AN5482">
        <v>142</v>
      </c>
      <c r="AO5482" s="13">
        <v>179.71593850577858</v>
      </c>
      <c r="AP5482" s="13">
        <f t="shared" si="1022"/>
        <v>-37.715938505778581</v>
      </c>
      <c r="AQ5482" s="13"/>
      <c r="AR5482" s="13"/>
      <c r="AS5482" s="13">
        <f t="shared" si="1023"/>
        <v>37.715938505778581</v>
      </c>
      <c r="AT5482" s="13"/>
      <c r="AU5482" s="13"/>
      <c r="AV5482" s="13">
        <f t="shared" si="1024"/>
        <v>1422.4920173716714</v>
      </c>
      <c r="AW5482" s="13"/>
      <c r="AX5482" s="13"/>
    </row>
    <row r="5483" spans="1:50" x14ac:dyDescent="0.25">
      <c r="A5483">
        <v>0</v>
      </c>
      <c r="B5483">
        <f t="shared" si="1029"/>
        <v>5472</v>
      </c>
      <c r="N5483" s="3">
        <f t="shared" ref="N5483:U5498" si="1032">N$3*COS(N$2*$B5483)+N$4*SIN(N$2*$B5483)</f>
        <v>-79.742011042841924</v>
      </c>
      <c r="O5483" s="3">
        <f t="shared" si="1032"/>
        <v>7.8660650264326089</v>
      </c>
      <c r="P5483" s="3">
        <f t="shared" si="1032"/>
        <v>73.058070099504349</v>
      </c>
      <c r="Q5483" s="3">
        <f t="shared" si="1032"/>
        <v>-325.69089188155476</v>
      </c>
      <c r="R5483" s="3">
        <f t="shared" si="1032"/>
        <v>39.085413940726369</v>
      </c>
      <c r="S5483" s="3">
        <f t="shared" si="1032"/>
        <v>-21.228576431843194</v>
      </c>
      <c r="T5483" s="3">
        <f t="shared" si="1032"/>
        <v>136.81169242075876</v>
      </c>
      <c r="U5483" s="3">
        <f t="shared" si="1032"/>
        <v>-4.5810426251782959</v>
      </c>
      <c r="W5483" s="3">
        <f t="shared" si="1026"/>
        <v>36.593103067647718</v>
      </c>
      <c r="X5483" s="3">
        <f t="shared" si="1027"/>
        <v>1339.0551921194888</v>
      </c>
      <c r="Z5483" s="3">
        <f t="shared" si="1028"/>
        <v>-36.593103067647718</v>
      </c>
      <c r="AA5483" s="3">
        <f>Z5482*$AF$4</f>
        <v>-33.264164988868792</v>
      </c>
      <c r="AB5483" s="3">
        <f t="shared" si="1030"/>
        <v>3.3289380787789256</v>
      </c>
      <c r="AN5483">
        <v>284</v>
      </c>
      <c r="AO5483" s="13">
        <v>264.85908647774914</v>
      </c>
      <c r="AP5483" s="13">
        <f t="shared" si="1022"/>
        <v>19.140913522250855</v>
      </c>
      <c r="AQ5483" s="13"/>
      <c r="AR5483" s="13"/>
      <c r="AS5483" s="13">
        <f t="shared" si="1023"/>
        <v>19.140913522250855</v>
      </c>
      <c r="AT5483" s="13"/>
      <c r="AU5483" s="13"/>
      <c r="AV5483" s="13">
        <f t="shared" si="1024"/>
        <v>366.37457046628566</v>
      </c>
      <c r="AW5483" s="13"/>
      <c r="AX5483" s="13"/>
    </row>
    <row r="5484" spans="1:50" x14ac:dyDescent="0.25">
      <c r="A5484">
        <v>0</v>
      </c>
      <c r="B5484">
        <f t="shared" si="1029"/>
        <v>5473</v>
      </c>
      <c r="N5484" s="3">
        <f t="shared" si="1032"/>
        <v>-79.673826092162173</v>
      </c>
      <c r="O5484" s="3">
        <f t="shared" si="1032"/>
        <v>7.8682460311134017</v>
      </c>
      <c r="P5484" s="3">
        <f t="shared" si="1032"/>
        <v>86.21659679994697</v>
      </c>
      <c r="Q5484" s="3">
        <f t="shared" si="1032"/>
        <v>-299.69489354248708</v>
      </c>
      <c r="R5484" s="3">
        <f t="shared" si="1032"/>
        <v>20.224670353478125</v>
      </c>
      <c r="S5484" s="3">
        <f t="shared" si="1032"/>
        <v>-24.39696924153942</v>
      </c>
      <c r="T5484" s="3">
        <f t="shared" si="1032"/>
        <v>94.348920214547533</v>
      </c>
      <c r="U5484" s="3">
        <f t="shared" si="1032"/>
        <v>1.6120234595121388</v>
      </c>
      <c r="W5484" s="3">
        <f t="shared" si="1026"/>
        <v>17.519151544053329</v>
      </c>
      <c r="X5484" s="3">
        <f t="shared" si="1027"/>
        <v>306.92067082350616</v>
      </c>
      <c r="Z5484" s="3">
        <f t="shared" si="1028"/>
        <v>-17.519151544053329</v>
      </c>
      <c r="AA5484" s="3">
        <f>Z5483*$AF$4</f>
        <v>-30.071846169962217</v>
      </c>
      <c r="AB5484" s="3">
        <f t="shared" si="1030"/>
        <v>-12.552694625908888</v>
      </c>
      <c r="AN5484">
        <v>484</v>
      </c>
      <c r="AO5484" s="13">
        <v>373.19432311968387</v>
      </c>
      <c r="AP5484" s="13">
        <f t="shared" si="1022"/>
        <v>110.80567688031613</v>
      </c>
      <c r="AQ5484" s="13"/>
      <c r="AR5484" s="13"/>
      <c r="AS5484" s="13">
        <f t="shared" si="1023"/>
        <v>110.80567688031613</v>
      </c>
      <c r="AT5484" s="13"/>
      <c r="AU5484" s="13"/>
      <c r="AV5484" s="13">
        <f t="shared" si="1024"/>
        <v>12277.898028905023</v>
      </c>
      <c r="AW5484" s="13"/>
      <c r="AX5484" s="13"/>
    </row>
    <row r="5485" spans="1:50" x14ac:dyDescent="0.25">
      <c r="A5485">
        <v>0</v>
      </c>
      <c r="B5485">
        <f t="shared" si="1029"/>
        <v>5474</v>
      </c>
      <c r="N5485" s="3">
        <f t="shared" si="1032"/>
        <v>-79.60560015249601</v>
      </c>
      <c r="O5485" s="3">
        <f t="shared" si="1032"/>
        <v>7.8704108442088785</v>
      </c>
      <c r="P5485" s="3">
        <f t="shared" si="1032"/>
        <v>93.531572591737373</v>
      </c>
      <c r="Q5485" s="3">
        <f t="shared" si="1032"/>
        <v>-253.2751834776868</v>
      </c>
      <c r="R5485" s="3">
        <f t="shared" si="1032"/>
        <v>-2.1870168210380569E-2</v>
      </c>
      <c r="S5485" s="3">
        <f t="shared" si="1032"/>
        <v>-21.045701909911926</v>
      </c>
      <c r="T5485" s="3">
        <f t="shared" si="1032"/>
        <v>26.605431030044123</v>
      </c>
      <c r="U5485" s="3">
        <f t="shared" si="1032"/>
        <v>7.3719922042429804</v>
      </c>
      <c r="W5485" s="3">
        <f t="shared" si="1026"/>
        <v>-7.5545654764279107</v>
      </c>
      <c r="X5485" s="3">
        <f t="shared" si="1027"/>
        <v>57.071459537636464</v>
      </c>
      <c r="Z5485" s="3">
        <f t="shared" si="1028"/>
        <v>7.5545654764279107</v>
      </c>
      <c r="AA5485" s="3">
        <f>Z5484*$AF$4</f>
        <v>-14.397063547387585</v>
      </c>
      <c r="AB5485" s="3">
        <f t="shared" si="1030"/>
        <v>-21.951629023815496</v>
      </c>
      <c r="AN5485">
        <v>587</v>
      </c>
      <c r="AO5485" s="13">
        <v>509.8122525507867</v>
      </c>
      <c r="AP5485" s="13">
        <f t="shared" si="1022"/>
        <v>77.187747449213305</v>
      </c>
      <c r="AQ5485" s="13"/>
      <c r="AR5485" s="13"/>
      <c r="AS5485" s="13">
        <f t="shared" si="1023"/>
        <v>77.187747449213305</v>
      </c>
      <c r="AT5485" s="13"/>
      <c r="AU5485" s="13"/>
      <c r="AV5485" s="13">
        <f t="shared" si="1024"/>
        <v>5957.9483562835348</v>
      </c>
      <c r="AW5485" s="13"/>
      <c r="AX5485" s="13"/>
    </row>
    <row r="5486" spans="1:50" x14ac:dyDescent="0.25">
      <c r="A5486">
        <v>0</v>
      </c>
      <c r="B5486">
        <f t="shared" si="1029"/>
        <v>5475</v>
      </c>
      <c r="N5486" s="3">
        <f t="shared" si="1032"/>
        <v>-79.537333258942979</v>
      </c>
      <c r="O5486" s="3">
        <f t="shared" si="1032"/>
        <v>7.8725594612641983</v>
      </c>
      <c r="P5486" s="3">
        <f t="shared" si="1032"/>
        <v>94.507206234903734</v>
      </c>
      <c r="Q5486" s="3">
        <f t="shared" si="1032"/>
        <v>-189.59518821595103</v>
      </c>
      <c r="R5486" s="3">
        <f t="shared" si="1032"/>
        <v>-20.26691214324611</v>
      </c>
      <c r="S5486" s="3">
        <f t="shared" si="1032"/>
        <v>-12.070341580096276</v>
      </c>
      <c r="T5486" s="3">
        <f t="shared" si="1032"/>
        <v>-48.266961913188858</v>
      </c>
      <c r="U5486" s="3">
        <f t="shared" si="1032"/>
        <v>11.151350682429655</v>
      </c>
      <c r="W5486" s="3">
        <f t="shared" si="1026"/>
        <v>-25.191237171183815</v>
      </c>
      <c r="X5486" s="3">
        <f t="shared" si="1027"/>
        <v>634.59843021483312</v>
      </c>
      <c r="Z5486" s="3">
        <f t="shared" si="1028"/>
        <v>25.191237171183815</v>
      </c>
      <c r="AA5486" s="3">
        <f>Z5485*$AF$4</f>
        <v>6.2082663628736929</v>
      </c>
      <c r="AB5486" s="3">
        <f t="shared" si="1030"/>
        <v>-18.982970808310121</v>
      </c>
      <c r="AN5486">
        <v>617</v>
      </c>
      <c r="AO5486" s="13">
        <v>552.73380592947933</v>
      </c>
      <c r="AP5486" s="13">
        <f t="shared" si="1022"/>
        <v>64.266194070520669</v>
      </c>
      <c r="AQ5486" s="13"/>
      <c r="AR5486" s="13"/>
      <c r="AS5486" s="13">
        <f t="shared" si="1023"/>
        <v>64.266194070520669</v>
      </c>
      <c r="AT5486" s="13"/>
      <c r="AU5486" s="13"/>
      <c r="AV5486" s="13">
        <f t="shared" si="1024"/>
        <v>4130.1437003098263</v>
      </c>
      <c r="AW5486" s="13"/>
      <c r="AX5486" s="13"/>
    </row>
    <row r="5487" spans="1:50" x14ac:dyDescent="0.25">
      <c r="A5487">
        <v>0</v>
      </c>
      <c r="B5487">
        <f t="shared" si="1029"/>
        <v>5476</v>
      </c>
      <c r="N5487" s="3">
        <f t="shared" si="1032"/>
        <v>-79.46902544662359</v>
      </c>
      <c r="O5487" s="3">
        <f t="shared" si="1032"/>
        <v>7.874691877857857</v>
      </c>
      <c r="P5487" s="3">
        <f t="shared" si="1032"/>
        <v>89.077371657735114</v>
      </c>
      <c r="Q5487" s="3">
        <f t="shared" si="1032"/>
        <v>-112.99459419816577</v>
      </c>
      <c r="R5487" s="3">
        <f t="shared" si="1032"/>
        <v>-39.123262771139537</v>
      </c>
      <c r="S5487" s="3">
        <f t="shared" si="1032"/>
        <v>0.13060485071731698</v>
      </c>
      <c r="T5487" s="3">
        <f t="shared" si="1032"/>
        <v>-110.20626139068379</v>
      </c>
      <c r="U5487" s="3">
        <f t="shared" si="1032"/>
        <v>11.934710380965207</v>
      </c>
      <c r="W5487" s="3">
        <f t="shared" si="1026"/>
        <v>-21.761381477693391</v>
      </c>
      <c r="X5487" s="3">
        <f t="shared" si="1027"/>
        <v>473.55772381769697</v>
      </c>
      <c r="Z5487" s="3">
        <f t="shared" si="1028"/>
        <v>21.761381477693391</v>
      </c>
      <c r="AA5487" s="3">
        <f>Z5486*$AF$4</f>
        <v>20.701906794907149</v>
      </c>
      <c r="AB5487" s="3">
        <f t="shared" si="1030"/>
        <v>-1.0594746827862416</v>
      </c>
      <c r="AN5487">
        <v>599</v>
      </c>
      <c r="AO5487" s="13">
        <v>530.18958847218914</v>
      </c>
      <c r="AP5487" s="13">
        <f t="shared" si="1022"/>
        <v>68.810411527810857</v>
      </c>
      <c r="AQ5487" s="13"/>
      <c r="AR5487" s="13"/>
      <c r="AS5487" s="13">
        <f t="shared" si="1023"/>
        <v>68.810411527810857</v>
      </c>
      <c r="AT5487" s="13"/>
      <c r="AU5487" s="13"/>
      <c r="AV5487" s="13">
        <f t="shared" si="1024"/>
        <v>4734.8727346266851</v>
      </c>
      <c r="AW5487" s="13"/>
      <c r="AX5487" s="13"/>
    </row>
    <row r="5488" spans="1:50" x14ac:dyDescent="0.25">
      <c r="A5488">
        <v>0</v>
      </c>
      <c r="B5488">
        <f t="shared" si="1029"/>
        <v>5477</v>
      </c>
      <c r="N5488" s="3">
        <f t="shared" si="1032"/>
        <v>-79.400676750679494</v>
      </c>
      <c r="O5488" s="3">
        <f t="shared" si="1032"/>
        <v>7.8768080896016812</v>
      </c>
      <c r="P5488" s="3">
        <f t="shared" si="1032"/>
        <v>77.610089820877931</v>
      </c>
      <c r="Q5488" s="3">
        <f t="shared" si="1032"/>
        <v>-28.693605318174285</v>
      </c>
      <c r="R5488" s="3">
        <f t="shared" si="1032"/>
        <v>-55.298882555663639</v>
      </c>
      <c r="S5488" s="3">
        <f t="shared" si="1032"/>
        <v>12.296649436508449</v>
      </c>
      <c r="T5488" s="3">
        <f t="shared" si="1032"/>
        <v>-142.61588212770241</v>
      </c>
      <c r="U5488" s="3">
        <f t="shared" si="1032"/>
        <v>9.5116084808008132</v>
      </c>
      <c r="W5488" s="3">
        <f t="shared" si="1026"/>
        <v>12.300492637212898</v>
      </c>
      <c r="X5488" s="3">
        <f t="shared" si="1027"/>
        <v>151.3021191181287</v>
      </c>
      <c r="Z5488" s="3">
        <f t="shared" si="1028"/>
        <v>-12.300492637212898</v>
      </c>
      <c r="AA5488" s="3">
        <f>Z5487*$AF$4</f>
        <v>17.883285684553652</v>
      </c>
      <c r="AB5488" s="3">
        <f t="shared" si="1030"/>
        <v>30.18377832176655</v>
      </c>
      <c r="AN5488">
        <v>493</v>
      </c>
      <c r="AO5488" s="13">
        <v>472.24377453611078</v>
      </c>
      <c r="AP5488" s="13">
        <f t="shared" si="1022"/>
        <v>20.756225463889223</v>
      </c>
      <c r="AQ5488" s="13"/>
      <c r="AR5488" s="13"/>
      <c r="AS5488" s="13">
        <f t="shared" si="1023"/>
        <v>20.756225463889223</v>
      </c>
      <c r="AT5488" s="13"/>
      <c r="AU5488" s="13"/>
      <c r="AV5488" s="13">
        <f t="shared" si="1024"/>
        <v>430.82089550780336</v>
      </c>
      <c r="AW5488" s="13"/>
      <c r="AX5488" s="13"/>
    </row>
    <row r="5489" spans="1:50" x14ac:dyDescent="0.25">
      <c r="A5489">
        <v>6</v>
      </c>
      <c r="B5489">
        <f t="shared" si="1029"/>
        <v>5478</v>
      </c>
      <c r="N5489" s="3">
        <f t="shared" si="1032"/>
        <v>-79.332287206273364</v>
      </c>
      <c r="O5489" s="3">
        <f t="shared" si="1032"/>
        <v>7.8789080921408496</v>
      </c>
      <c r="P5489" s="3">
        <f t="shared" si="1032"/>
        <v>60.882585153072633</v>
      </c>
      <c r="Q5489" s="3">
        <f t="shared" si="1032"/>
        <v>57.562805345899321</v>
      </c>
      <c r="R5489" s="3">
        <f t="shared" si="1032"/>
        <v>-67.685416012240168</v>
      </c>
      <c r="S5489" s="3">
        <f t="shared" si="1032"/>
        <v>21.176631134348611</v>
      </c>
      <c r="T5489" s="3">
        <f t="shared" si="1032"/>
        <v>-136.81169242074282</v>
      </c>
      <c r="U5489" s="3">
        <f t="shared" si="1032"/>
        <v>4.5330522493592431</v>
      </c>
      <c r="W5489" s="3">
        <f t="shared" si="1026"/>
        <v>79.218969897208126</v>
      </c>
      <c r="X5489" s="3">
        <f t="shared" si="1027"/>
        <v>5361.01755280827</v>
      </c>
      <c r="Z5489" s="3">
        <f t="shared" si="1028"/>
        <v>-73.218969897208126</v>
      </c>
      <c r="AA5489" s="3">
        <f>Z5488*$AF$4</f>
        <v>-10.108421844335188</v>
      </c>
      <c r="AB5489" s="3">
        <f t="shared" si="1030"/>
        <v>69.110548052872943</v>
      </c>
      <c r="AN5489">
        <v>323</v>
      </c>
      <c r="AO5489" s="13">
        <v>354.21802602737614</v>
      </c>
      <c r="AP5489" s="13">
        <f t="shared" si="1022"/>
        <v>-31.218026027376141</v>
      </c>
      <c r="AQ5489" s="13"/>
      <c r="AR5489" s="13"/>
      <c r="AS5489" s="13">
        <f t="shared" si="1023"/>
        <v>31.218026027376141</v>
      </c>
      <c r="AT5489" s="13"/>
      <c r="AU5489" s="13"/>
      <c r="AV5489" s="13">
        <f t="shared" si="1024"/>
        <v>974.56514904593416</v>
      </c>
      <c r="AW5489" s="13"/>
      <c r="AX5489" s="13"/>
    </row>
    <row r="5490" spans="1:50" x14ac:dyDescent="0.25">
      <c r="A5490">
        <v>53</v>
      </c>
      <c r="B5490">
        <f t="shared" si="1029"/>
        <v>5479</v>
      </c>
      <c r="N5490" s="3">
        <f t="shared" si="1032"/>
        <v>-79.263856848588915</v>
      </c>
      <c r="O5490" s="3">
        <f t="shared" si="1032"/>
        <v>7.880991881153891</v>
      </c>
      <c r="P5490" s="3">
        <f t="shared" si="1032"/>
        <v>40.028607172757226</v>
      </c>
      <c r="Q5490" s="3">
        <f t="shared" si="1032"/>
        <v>139.89640595261</v>
      </c>
      <c r="R5490" s="3">
        <f t="shared" si="1032"/>
        <v>-75.434136323944088</v>
      </c>
      <c r="S5490" s="3">
        <f t="shared" si="1032"/>
        <v>24.397531305817392</v>
      </c>
      <c r="T5490" s="3">
        <f t="shared" si="1032"/>
        <v>-94.348920214511139</v>
      </c>
      <c r="U5490" s="3">
        <f t="shared" si="1032"/>
        <v>-1.6633850615928596</v>
      </c>
      <c r="W5490" s="3">
        <f t="shared" si="1026"/>
        <v>172.50762142534532</v>
      </c>
      <c r="X5490" s="3">
        <f t="shared" si="1027"/>
        <v>14282.071578743657</v>
      </c>
      <c r="Z5490" s="3">
        <f t="shared" si="1028"/>
        <v>-119.50762142534532</v>
      </c>
      <c r="AA5490" s="3">
        <f>Z5489*$AF$4</f>
        <v>-60.170617271826664</v>
      </c>
      <c r="AB5490" s="3">
        <f t="shared" si="1030"/>
        <v>112.33700415351865</v>
      </c>
      <c r="AN5490">
        <v>90</v>
      </c>
      <c r="AO5490" s="13">
        <v>200.73604650446623</v>
      </c>
      <c r="AP5490" s="13">
        <f t="shared" si="1022"/>
        <v>-110.73604650446623</v>
      </c>
      <c r="AQ5490" s="13"/>
      <c r="AR5490" s="13"/>
      <c r="AS5490" s="13">
        <f t="shared" si="1023"/>
        <v>110.73604650446623</v>
      </c>
      <c r="AT5490" s="13"/>
      <c r="AU5490" s="13"/>
      <c r="AV5490" s="13">
        <f t="shared" si="1024"/>
        <v>12262.471995439308</v>
      </c>
      <c r="AW5490" s="13"/>
      <c r="AX5490" s="13"/>
    </row>
    <row r="5491" spans="1:50" x14ac:dyDescent="0.25">
      <c r="A5491">
        <v>142</v>
      </c>
      <c r="B5491">
        <f t="shared" si="1029"/>
        <v>5480</v>
      </c>
      <c r="N5491" s="3">
        <f t="shared" si="1032"/>
        <v>-79.195385712830728</v>
      </c>
      <c r="O5491" s="3">
        <f t="shared" si="1032"/>
        <v>7.8830594523527067</v>
      </c>
      <c r="P5491" s="3">
        <f t="shared" si="1032"/>
        <v>16.461587707417213</v>
      </c>
      <c r="Q5491" s="3">
        <f t="shared" si="1032"/>
        <v>212.69629768339567</v>
      </c>
      <c r="R5491" s="3">
        <f t="shared" si="1032"/>
        <v>-78.014100208827315</v>
      </c>
      <c r="S5491" s="3">
        <f t="shared" si="1032"/>
        <v>21.098621134188008</v>
      </c>
      <c r="T5491" s="3">
        <f t="shared" si="1032"/>
        <v>-26.605431030061879</v>
      </c>
      <c r="U5491" s="3">
        <f t="shared" si="1032"/>
        <v>-7.4129258703643899</v>
      </c>
      <c r="W5491" s="3">
        <f t="shared" si="1026"/>
        <v>277.92610671691313</v>
      </c>
      <c r="X5491" s="3">
        <f t="shared" si="1027"/>
        <v>18475.906487217657</v>
      </c>
      <c r="Z5491" s="3">
        <f t="shared" si="1028"/>
        <v>-135.92610671691313</v>
      </c>
      <c r="AA5491" s="3">
        <f>Z5490*$AF$4</f>
        <v>-98.21016821113453</v>
      </c>
      <c r="AB5491" s="3">
        <f t="shared" si="1030"/>
        <v>179.71593850577858</v>
      </c>
      <c r="AN5491">
        <v>9</v>
      </c>
      <c r="AO5491" s="13">
        <v>13.144565096036063</v>
      </c>
      <c r="AP5491" s="13">
        <f t="shared" si="1022"/>
        <v>-4.1445650960360627</v>
      </c>
      <c r="AQ5491" s="13"/>
      <c r="AR5491" s="13"/>
      <c r="AS5491" s="13">
        <f t="shared" si="1023"/>
        <v>4.1445650960360627</v>
      </c>
      <c r="AT5491" s="13"/>
      <c r="AU5491" s="13"/>
      <c r="AV5491" s="13">
        <f t="shared" si="1024"/>
        <v>17.177419835280418</v>
      </c>
      <c r="AW5491" s="13"/>
      <c r="AX5491" s="13"/>
    </row>
    <row r="5492" spans="1:50" x14ac:dyDescent="0.25">
      <c r="A5492">
        <v>284</v>
      </c>
      <c r="B5492">
        <f t="shared" si="1029"/>
        <v>5481</v>
      </c>
      <c r="N5492" s="3">
        <f t="shared" si="1032"/>
        <v>-79.126873834224511</v>
      </c>
      <c r="O5492" s="3">
        <f t="shared" si="1032"/>
        <v>7.8851108014825648</v>
      </c>
      <c r="P5492" s="3">
        <f t="shared" si="1032"/>
        <v>-8.2211580725483682</v>
      </c>
      <c r="Q5492" s="3">
        <f t="shared" si="1032"/>
        <v>271.00128822431452</v>
      </c>
      <c r="R5492" s="3">
        <f t="shared" si="1032"/>
        <v>-75.248528219801187</v>
      </c>
      <c r="S5492" s="3">
        <f t="shared" si="1032"/>
        <v>12.161476234149557</v>
      </c>
      <c r="T5492" s="3">
        <f t="shared" si="1032"/>
        <v>48.266961913171826</v>
      </c>
      <c r="U5492" s="3">
        <f t="shared" si="1032"/>
        <v>-11.17085889154704</v>
      </c>
      <c r="W5492" s="3">
        <f t="shared" si="1026"/>
        <v>376.56180171664118</v>
      </c>
      <c r="X5492" s="3">
        <f t="shared" si="1027"/>
        <v>8567.6871370307981</v>
      </c>
      <c r="Z5492" s="3">
        <f t="shared" si="1028"/>
        <v>-92.561801716641185</v>
      </c>
      <c r="AA5492" s="3">
        <f>Z5491*$AF$4</f>
        <v>-111.70271523889204</v>
      </c>
      <c r="AB5492" s="3">
        <f t="shared" si="1030"/>
        <v>264.85908647774914</v>
      </c>
      <c r="AN5492">
        <v>0</v>
      </c>
      <c r="AO5492" s="13">
        <v>-35.647780495035477</v>
      </c>
      <c r="AP5492" s="13">
        <f t="shared" si="1022"/>
        <v>35.647780495035477</v>
      </c>
      <c r="AQ5492" s="13"/>
      <c r="AR5492" s="13"/>
      <c r="AS5492" s="13">
        <f t="shared" si="1023"/>
        <v>35.647780495035477</v>
      </c>
      <c r="AT5492" s="13"/>
      <c r="AU5492" s="13"/>
      <c r="AV5492" s="13">
        <f t="shared" si="1024"/>
        <v>1270.7642542222318</v>
      </c>
      <c r="AW5492" s="13"/>
      <c r="AX5492" s="13"/>
    </row>
    <row r="5493" spans="1:50" x14ac:dyDescent="0.25">
      <c r="A5493">
        <v>484</v>
      </c>
      <c r="B5493">
        <f t="shared" si="1029"/>
        <v>5482</v>
      </c>
      <c r="N5493" s="3">
        <f t="shared" si="1032"/>
        <v>-79.05832124801691</v>
      </c>
      <c r="O5493" s="3">
        <f t="shared" si="1032"/>
        <v>7.8871459243221196</v>
      </c>
      <c r="P5493" s="3">
        <f t="shared" si="1032"/>
        <v>-32.346693784965076</v>
      </c>
      <c r="Q5493" s="3">
        <f t="shared" si="1032"/>
        <v>310.837988823557</v>
      </c>
      <c r="R5493" s="3">
        <f t="shared" si="1032"/>
        <v>-67.326917694393742</v>
      </c>
      <c r="S5493" s="3">
        <f t="shared" si="1032"/>
        <v>-2.5608897338137204E-2</v>
      </c>
      <c r="T5493" s="3">
        <f t="shared" si="1032"/>
        <v>110.20626139067205</v>
      </c>
      <c r="U5493" s="3">
        <f t="shared" si="1032"/>
        <v>-11.927551923078717</v>
      </c>
      <c r="W5493" s="3">
        <f t="shared" si="1026"/>
        <v>449.2606861524024</v>
      </c>
      <c r="X5493" s="3">
        <f t="shared" si="1027"/>
        <v>1206.8199266018864</v>
      </c>
      <c r="Z5493" s="3">
        <f t="shared" si="1028"/>
        <v>34.7393138475976</v>
      </c>
      <c r="AA5493" s="3">
        <f>Z5492*$AF$4</f>
        <v>-76.066363032718556</v>
      </c>
      <c r="AB5493" s="3">
        <f t="shared" si="1030"/>
        <v>373.19432311968387</v>
      </c>
      <c r="AN5493">
        <v>0</v>
      </c>
      <c r="AO5493" s="13">
        <v>-18.263382447458444</v>
      </c>
      <c r="AP5493" s="13">
        <f t="shared" si="1022"/>
        <v>18.263382447458444</v>
      </c>
      <c r="AQ5493" s="13"/>
      <c r="AR5493" s="13"/>
      <c r="AS5493" s="13">
        <f t="shared" si="1023"/>
        <v>18.263382447458444</v>
      </c>
      <c r="AT5493" s="13"/>
      <c r="AU5493" s="13"/>
      <c r="AV5493" s="13">
        <f t="shared" si="1024"/>
        <v>333.55113842213319</v>
      </c>
      <c r="AW5493" s="13"/>
      <c r="AX5493" s="13"/>
    </row>
    <row r="5494" spans="1:50" x14ac:dyDescent="0.25">
      <c r="A5494">
        <v>587</v>
      </c>
      <c r="B5494">
        <f t="shared" si="1029"/>
        <v>5483</v>
      </c>
      <c r="N5494" s="3">
        <f t="shared" si="1032"/>
        <v>-78.989727989475398</v>
      </c>
      <c r="O5494" s="3">
        <f t="shared" si="1032"/>
        <v>7.8891648166834161</v>
      </c>
      <c r="P5494" s="3">
        <f t="shared" si="1032"/>
        <v>-54.27984938876245</v>
      </c>
      <c r="Q5494" s="3">
        <f t="shared" si="1032"/>
        <v>329.49159416855275</v>
      </c>
      <c r="R5494" s="3">
        <f t="shared" si="1032"/>
        <v>-54.7920583735538</v>
      </c>
      <c r="S5494" s="3">
        <f t="shared" si="1032"/>
        <v>-12.205850502255553</v>
      </c>
      <c r="T5494" s="3">
        <f t="shared" si="1032"/>
        <v>142.61588212771122</v>
      </c>
      <c r="U5494" s="3">
        <f t="shared" si="1032"/>
        <v>-9.4797065965745304</v>
      </c>
      <c r="W5494" s="3">
        <f t="shared" si="1026"/>
        <v>481.26383182396944</v>
      </c>
      <c r="X5494" s="3">
        <f t="shared" si="1027"/>
        <v>11180.137260549818</v>
      </c>
      <c r="Z5494" s="3">
        <f t="shared" si="1028"/>
        <v>105.73616817603056</v>
      </c>
      <c r="AA5494" s="3">
        <f>Z5493*$AF$4</f>
        <v>28.548420726817234</v>
      </c>
      <c r="AB5494" s="3">
        <f t="shared" si="1030"/>
        <v>509.8122525507867</v>
      </c>
      <c r="AN5494">
        <v>0</v>
      </c>
      <c r="AO5494" s="13">
        <v>5.5309298760098393</v>
      </c>
      <c r="AP5494" s="13">
        <f t="shared" si="1022"/>
        <v>-5.5309298760098393</v>
      </c>
      <c r="AQ5494" s="13"/>
      <c r="AR5494" s="13"/>
      <c r="AS5494" s="13">
        <f t="shared" si="1023"/>
        <v>5.5309298760098393</v>
      </c>
      <c r="AT5494" s="13"/>
      <c r="AU5494" s="13"/>
      <c r="AV5494" s="13">
        <f t="shared" si="1024"/>
        <v>30.591185293338217</v>
      </c>
      <c r="AW5494" s="13"/>
      <c r="AX5494" s="13"/>
    </row>
    <row r="5495" spans="1:50" x14ac:dyDescent="0.25">
      <c r="A5495">
        <v>617</v>
      </c>
      <c r="B5495">
        <f t="shared" si="1029"/>
        <v>5484</v>
      </c>
      <c r="N5495" s="3">
        <f t="shared" si="1032"/>
        <v>-78.921094093888499</v>
      </c>
      <c r="O5495" s="3">
        <f t="shared" si="1032"/>
        <v>7.8911674744118976</v>
      </c>
      <c r="P5495" s="3">
        <f t="shared" si="1032"/>
        <v>-72.534049025947084</v>
      </c>
      <c r="Q5495" s="3">
        <f t="shared" si="1032"/>
        <v>325.69089188154879</v>
      </c>
      <c r="R5495" s="3">
        <f t="shared" si="1032"/>
        <v>-38.502840380920496</v>
      </c>
      <c r="S5495" s="3">
        <f t="shared" si="1032"/>
        <v>-21.124293634472227</v>
      </c>
      <c r="T5495" s="3">
        <f t="shared" si="1032"/>
        <v>136.81169242074884</v>
      </c>
      <c r="U5495" s="3">
        <f t="shared" si="1032"/>
        <v>-4.4849779190258854</v>
      </c>
      <c r="W5495" s="3">
        <f t="shared" si="1026"/>
        <v>465.84088028409917</v>
      </c>
      <c r="X5495" s="3">
        <f t="shared" si="1027"/>
        <v>22849.079473286038</v>
      </c>
      <c r="Z5495" s="3">
        <f t="shared" si="1028"/>
        <v>151.15911971590083</v>
      </c>
      <c r="AA5495" s="3">
        <f>Z5494*$AF$4</f>
        <v>86.89292564538016</v>
      </c>
      <c r="AB5495" s="3">
        <f t="shared" si="1030"/>
        <v>552.73380592947933</v>
      </c>
      <c r="AN5495">
        <v>0</v>
      </c>
      <c r="AO5495" s="13">
        <v>21.465623061568408</v>
      </c>
      <c r="AP5495" s="13">
        <f t="shared" si="1022"/>
        <v>-21.465623061568408</v>
      </c>
      <c r="AQ5495" s="13"/>
      <c r="AR5495" s="13"/>
      <c r="AS5495" s="13">
        <f t="shared" si="1023"/>
        <v>21.465623061568408</v>
      </c>
      <c r="AT5495" s="13"/>
      <c r="AU5495" s="13"/>
      <c r="AV5495" s="13">
        <f t="shared" si="1024"/>
        <v>460.7729734213375</v>
      </c>
      <c r="AW5495" s="13"/>
      <c r="AX5495" s="13"/>
    </row>
    <row r="5496" spans="1:50" x14ac:dyDescent="0.25">
      <c r="A5496">
        <v>599</v>
      </c>
      <c r="B5496">
        <f t="shared" si="1029"/>
        <v>5485</v>
      </c>
      <c r="N5496" s="3">
        <f t="shared" si="1032"/>
        <v>-78.852419596565596</v>
      </c>
      <c r="O5496" s="3">
        <f t="shared" si="1032"/>
        <v>7.8931538933864163</v>
      </c>
      <c r="P5496" s="3">
        <f t="shared" si="1032"/>
        <v>-85.872067512113958</v>
      </c>
      <c r="Q5496" s="3">
        <f t="shared" si="1032"/>
        <v>299.6948935424727</v>
      </c>
      <c r="R5496" s="3">
        <f t="shared" si="1032"/>
        <v>-19.575402964456323</v>
      </c>
      <c r="S5496" s="3">
        <f t="shared" si="1032"/>
        <v>-24.397641514942961</v>
      </c>
      <c r="T5496" s="3">
        <f t="shared" si="1032"/>
        <v>94.348920214524867</v>
      </c>
      <c r="U5496" s="3">
        <f t="shared" si="1032"/>
        <v>1.7147158569100314</v>
      </c>
      <c r="W5496" s="3">
        <f t="shared" si="1026"/>
        <v>405.96853548085903</v>
      </c>
      <c r="X5496" s="3">
        <f t="shared" si="1027"/>
        <v>37261.146294404381</v>
      </c>
      <c r="Z5496" s="3">
        <f t="shared" si="1028"/>
        <v>193.03146451914097</v>
      </c>
      <c r="AA5496" s="3">
        <f>Z5495*$AF$4</f>
        <v>124.22105299133014</v>
      </c>
      <c r="AB5496" s="3">
        <f t="shared" si="1030"/>
        <v>530.18958847218914</v>
      </c>
      <c r="AN5496">
        <v>0</v>
      </c>
      <c r="AO5496" s="13">
        <v>25.665308317296919</v>
      </c>
      <c r="AP5496" s="13">
        <f t="shared" si="1022"/>
        <v>-25.665308317296919</v>
      </c>
      <c r="AQ5496" s="13"/>
      <c r="AR5496" s="13"/>
      <c r="AS5496" s="13">
        <f t="shared" si="1023"/>
        <v>25.665308317296919</v>
      </c>
      <c r="AT5496" s="13"/>
      <c r="AU5496" s="13"/>
      <c r="AV5496" s="13">
        <f t="shared" si="1024"/>
        <v>658.70805102191036</v>
      </c>
      <c r="AW5496" s="13"/>
      <c r="AX5496" s="13"/>
    </row>
    <row r="5497" spans="1:50" x14ac:dyDescent="0.25">
      <c r="A5497">
        <v>493</v>
      </c>
      <c r="B5497">
        <f t="shared" si="1029"/>
        <v>5486</v>
      </c>
      <c r="N5497" s="3">
        <f t="shared" si="1032"/>
        <v>-78.783704532836992</v>
      </c>
      <c r="O5497" s="3">
        <f t="shared" si="1032"/>
        <v>7.8951240695192419</v>
      </c>
      <c r="P5497" s="3">
        <f t="shared" si="1032"/>
        <v>-93.38988644550686</v>
      </c>
      <c r="Q5497" s="3">
        <f t="shared" si="1032"/>
        <v>253.27518347771328</v>
      </c>
      <c r="R5497" s="3">
        <f t="shared" si="1032"/>
        <v>0.69334350399498845</v>
      </c>
      <c r="S5497" s="3">
        <f t="shared" si="1032"/>
        <v>-21.151149600868649</v>
      </c>
      <c r="T5497" s="3">
        <f t="shared" si="1032"/>
        <v>26.605431030079629</v>
      </c>
      <c r="U5497" s="3">
        <f t="shared" si="1032"/>
        <v>7.4537222451874641</v>
      </c>
      <c r="W5497" s="3">
        <f t="shared" si="1026"/>
        <v>313.61244730892594</v>
      </c>
      <c r="X5497" s="3">
        <f t="shared" si="1027"/>
        <v>32179.894060492872</v>
      </c>
      <c r="Z5497" s="3">
        <f t="shared" si="1028"/>
        <v>179.38755269107406</v>
      </c>
      <c r="AA5497" s="3">
        <f>Z5496*$AF$4</f>
        <v>158.63132722718487</v>
      </c>
      <c r="AB5497" s="3">
        <f t="shared" si="1030"/>
        <v>472.24377453611078</v>
      </c>
      <c r="AN5497">
        <v>0</v>
      </c>
      <c r="AO5497" s="13">
        <v>18.266193768354366</v>
      </c>
      <c r="AP5497" s="13">
        <f t="shared" si="1022"/>
        <v>-18.266193768354366</v>
      </c>
      <c r="AQ5497" s="13"/>
      <c r="AR5497" s="13"/>
      <c r="AS5497" s="13">
        <f t="shared" si="1023"/>
        <v>18.266193768354366</v>
      </c>
      <c r="AT5497" s="13"/>
      <c r="AU5497" s="13"/>
      <c r="AV5497" s="13">
        <f t="shared" si="1024"/>
        <v>333.65383478306791</v>
      </c>
      <c r="AW5497" s="13"/>
      <c r="AX5497" s="13"/>
    </row>
    <row r="5498" spans="1:50" x14ac:dyDescent="0.25">
      <c r="A5498">
        <v>323</v>
      </c>
      <c r="B5498">
        <f t="shared" si="1029"/>
        <v>5487</v>
      </c>
      <c r="N5498" s="3">
        <f t="shared" si="1032"/>
        <v>-78.714948938053766</v>
      </c>
      <c r="O5498" s="3">
        <f t="shared" si="1032"/>
        <v>7.8970779987560684</v>
      </c>
      <c r="P5498" s="3">
        <f t="shared" si="1032"/>
        <v>-94.577966372112485</v>
      </c>
      <c r="Q5498" s="3">
        <f t="shared" si="1032"/>
        <v>189.59518821598476</v>
      </c>
      <c r="R5498" s="3">
        <f t="shared" si="1032"/>
        <v>20.914581989099375</v>
      </c>
      <c r="S5498" s="3">
        <f t="shared" si="1032"/>
        <v>-12.252385651246362</v>
      </c>
      <c r="T5498" s="3">
        <f t="shared" si="1032"/>
        <v>-48.266961913154802</v>
      </c>
      <c r="U5498" s="3">
        <f t="shared" si="1032"/>
        <v>11.190160210461752</v>
      </c>
      <c r="W5498" s="3">
        <f t="shared" si="1026"/>
        <v>206.79912910137838</v>
      </c>
      <c r="X5498" s="3">
        <f t="shared" si="1027"/>
        <v>13502.642397598129</v>
      </c>
      <c r="Z5498" s="3">
        <f t="shared" si="1028"/>
        <v>116.20087089862162</v>
      </c>
      <c r="AA5498" s="3">
        <f>Z5497*$AF$4</f>
        <v>147.41889692599776</v>
      </c>
      <c r="AB5498" s="3">
        <f t="shared" si="1030"/>
        <v>354.21802602737614</v>
      </c>
      <c r="AN5498">
        <v>0</v>
      </c>
      <c r="AO5498" s="13">
        <v>3.2955922170668899</v>
      </c>
      <c r="AP5498" s="13">
        <f t="shared" si="1022"/>
        <v>-3.2955922170668899</v>
      </c>
      <c r="AQ5498" s="13"/>
      <c r="AR5498" s="13"/>
      <c r="AS5498" s="13">
        <f t="shared" si="1023"/>
        <v>3.2955922170668899</v>
      </c>
      <c r="AT5498" s="13"/>
      <c r="AU5498" s="13"/>
      <c r="AV5498" s="13">
        <f t="shared" si="1024"/>
        <v>10.860928061191858</v>
      </c>
      <c r="AW5498" s="13"/>
      <c r="AX5498" s="13"/>
    </row>
    <row r="5499" spans="1:50" x14ac:dyDescent="0.25">
      <c r="A5499">
        <v>90</v>
      </c>
      <c r="B5499">
        <f t="shared" si="1029"/>
        <v>5488</v>
      </c>
      <c r="N5499" s="3">
        <f t="shared" ref="N5499:U5514" si="1033">N$3*COS(N$2*$B5499)+N$4*SIN(N$2*$B5499)</f>
        <v>-78.646152847587956</v>
      </c>
      <c r="O5499" s="3">
        <f t="shared" si="1033"/>
        <v>7.899015677076024</v>
      </c>
      <c r="P5499" s="3">
        <f t="shared" si="1033"/>
        <v>-89.355782128661303</v>
      </c>
      <c r="Q5499" s="3">
        <f t="shared" si="1033"/>
        <v>112.99459419813381</v>
      </c>
      <c r="R5499" s="3">
        <f t="shared" si="1033"/>
        <v>39.702750708480721</v>
      </c>
      <c r="S5499" s="3">
        <f t="shared" si="1033"/>
        <v>-7.9387530331332279E-2</v>
      </c>
      <c r="T5499" s="3">
        <f t="shared" si="1033"/>
        <v>-110.2062613907032</v>
      </c>
      <c r="U5499" s="3">
        <f t="shared" si="1033"/>
        <v>11.92017256063739</v>
      </c>
      <c r="W5499" s="3">
        <f t="shared" si="1026"/>
        <v>105.24333280868797</v>
      </c>
      <c r="X5499" s="3">
        <f t="shared" si="1027"/>
        <v>232.359195116423</v>
      </c>
      <c r="Z5499" s="3">
        <f t="shared" si="1028"/>
        <v>-15.243332808687967</v>
      </c>
      <c r="AA5499" s="3">
        <f>Z5498*$AF$4</f>
        <v>95.492713695778264</v>
      </c>
      <c r="AB5499" s="3">
        <f t="shared" si="1030"/>
        <v>200.73604650446623</v>
      </c>
      <c r="AN5499">
        <v>0</v>
      </c>
      <c r="AO5499" s="13">
        <v>-12.544940922081512</v>
      </c>
      <c r="AP5499" s="13">
        <f t="shared" si="1022"/>
        <v>12.544940922081512</v>
      </c>
      <c r="AQ5499" s="13"/>
      <c r="AR5499" s="13"/>
      <c r="AS5499" s="13">
        <f t="shared" si="1023"/>
        <v>12.544940922081512</v>
      </c>
      <c r="AT5499" s="13"/>
      <c r="AU5499" s="13"/>
      <c r="AV5499" s="13">
        <f t="shared" si="1024"/>
        <v>157.37554273851535</v>
      </c>
      <c r="AW5499" s="13"/>
      <c r="AX5499" s="13"/>
    </row>
    <row r="5500" spans="1:50" x14ac:dyDescent="0.25">
      <c r="A5500">
        <v>9</v>
      </c>
      <c r="B5500">
        <f t="shared" si="1029"/>
        <v>5489</v>
      </c>
      <c r="N5500" s="3">
        <f t="shared" si="1033"/>
        <v>-78.577316296832407</v>
      </c>
      <c r="O5500" s="3">
        <f t="shared" si="1033"/>
        <v>7.9009371004916762</v>
      </c>
      <c r="P5500" s="3">
        <f t="shared" si="1033"/>
        <v>-78.07728064199209</v>
      </c>
      <c r="Q5500" s="3">
        <f t="shared" si="1033"/>
        <v>28.693605318140385</v>
      </c>
      <c r="R5500" s="3">
        <f t="shared" si="1033"/>
        <v>55.770481998752523</v>
      </c>
      <c r="S5500" s="3">
        <f t="shared" si="1033"/>
        <v>12.114825509211315</v>
      </c>
      <c r="T5500" s="3">
        <f t="shared" si="1033"/>
        <v>-142.61588212770789</v>
      </c>
      <c r="U5500" s="3">
        <f t="shared" si="1033"/>
        <v>9.4476291431803876</v>
      </c>
      <c r="W5500" s="3">
        <f t="shared" si="1026"/>
        <v>25.671383564887748</v>
      </c>
      <c r="X5500" s="3">
        <f t="shared" si="1027"/>
        <v>277.9350299676093</v>
      </c>
      <c r="Z5500" s="3">
        <f t="shared" si="1028"/>
        <v>-16.671383564887748</v>
      </c>
      <c r="AA5500" s="3">
        <f>Z5499*$AF$4</f>
        <v>-12.526818468851685</v>
      </c>
      <c r="AB5500" s="3">
        <f t="shared" si="1030"/>
        <v>13.144565096036063</v>
      </c>
      <c r="AN5500">
        <v>0</v>
      </c>
      <c r="AO5500" s="13">
        <v>-21.857640033977972</v>
      </c>
      <c r="AP5500" s="13">
        <f t="shared" si="1022"/>
        <v>21.857640033977972</v>
      </c>
      <c r="AQ5500" s="13"/>
      <c r="AR5500" s="13"/>
      <c r="AS5500" s="13">
        <f t="shared" si="1023"/>
        <v>21.857640033977972</v>
      </c>
      <c r="AT5500" s="13"/>
      <c r="AU5500" s="13"/>
      <c r="AV5500" s="13">
        <f t="shared" si="1024"/>
        <v>477.7564278549566</v>
      </c>
      <c r="AW5500" s="13"/>
      <c r="AX5500" s="13"/>
    </row>
    <row r="5501" spans="1:50" x14ac:dyDescent="0.25">
      <c r="A5501">
        <v>0</v>
      </c>
      <c r="B5501">
        <f t="shared" si="1029"/>
        <v>5490</v>
      </c>
      <c r="N5501" s="3">
        <f t="shared" si="1033"/>
        <v>-78.508439321200683</v>
      </c>
      <c r="O5501" s="3">
        <f t="shared" si="1033"/>
        <v>7.9028422650490482</v>
      </c>
      <c r="P5501" s="3">
        <f t="shared" si="1033"/>
        <v>-61.50689126861397</v>
      </c>
      <c r="Q5501" s="3">
        <f t="shared" si="1033"/>
        <v>-57.562805345858777</v>
      </c>
      <c r="R5501" s="3">
        <f t="shared" si="1033"/>
        <v>68.016812908432428</v>
      </c>
      <c r="S5501" s="3">
        <f t="shared" si="1033"/>
        <v>21.071564901526564</v>
      </c>
      <c r="T5501" s="3">
        <f t="shared" si="1033"/>
        <v>-136.81169242075484</v>
      </c>
      <c r="U5501" s="3">
        <f t="shared" si="1033"/>
        <v>4.436820524530023</v>
      </c>
      <c r="W5501" s="3">
        <f t="shared" si="1026"/>
        <v>-21.947404195246378</v>
      </c>
      <c r="X5501" s="3">
        <f t="shared" si="1027"/>
        <v>481.68855090951831</v>
      </c>
      <c r="Z5501" s="3">
        <f t="shared" si="1028"/>
        <v>21.947404195246378</v>
      </c>
      <c r="AA5501" s="3">
        <f>Z5500*$AF$4</f>
        <v>-13.700376299789102</v>
      </c>
      <c r="AB5501" s="3">
        <f t="shared" si="1030"/>
        <v>-35.647780495035477</v>
      </c>
      <c r="AN5501">
        <v>0</v>
      </c>
      <c r="AO5501" s="13">
        <v>-18.745399909817085</v>
      </c>
      <c r="AP5501" s="13">
        <f t="shared" si="1022"/>
        <v>18.745399909817085</v>
      </c>
      <c r="AQ5501" s="13"/>
      <c r="AR5501" s="13"/>
      <c r="AS5501" s="13">
        <f t="shared" si="1023"/>
        <v>18.745399909817085</v>
      </c>
      <c r="AT5501" s="13"/>
      <c r="AU5501" s="13"/>
      <c r="AV5501" s="13">
        <f t="shared" si="1024"/>
        <v>351.39001777897039</v>
      </c>
      <c r="AW5501" s="13"/>
      <c r="AX5501" s="13"/>
    </row>
    <row r="5502" spans="1:50" x14ac:dyDescent="0.25">
      <c r="A5502">
        <v>0</v>
      </c>
      <c r="B5502">
        <f t="shared" si="1029"/>
        <v>5491</v>
      </c>
      <c r="N5502" s="3">
        <f t="shared" si="1033"/>
        <v>-78.43952195612728</v>
      </c>
      <c r="O5502" s="3">
        <f t="shared" si="1033"/>
        <v>7.9047311668276148</v>
      </c>
      <c r="P5502" s="3">
        <f t="shared" si="1033"/>
        <v>-40.767714634983705</v>
      </c>
      <c r="Q5502" s="3">
        <f t="shared" si="1033"/>
        <v>-139.89640595257271</v>
      </c>
      <c r="R5502" s="3">
        <f t="shared" si="1033"/>
        <v>75.602623316590652</v>
      </c>
      <c r="S5502" s="3">
        <f t="shared" si="1033"/>
        <v>24.397299866874977</v>
      </c>
      <c r="T5502" s="3">
        <f t="shared" si="1033"/>
        <v>-94.348920214538566</v>
      </c>
      <c r="U5502" s="3">
        <f t="shared" si="1033"/>
        <v>-1.7660148947848135</v>
      </c>
      <c r="W5502" s="3">
        <f t="shared" si="1026"/>
        <v>-36.299539741069964</v>
      </c>
      <c r="X5502" s="3">
        <f t="shared" si="1027"/>
        <v>1317.6565854135176</v>
      </c>
      <c r="Z5502" s="3">
        <f t="shared" si="1028"/>
        <v>36.299539741069964</v>
      </c>
      <c r="AA5502" s="3">
        <f>Z5501*$AF$4</f>
        <v>18.03615729361152</v>
      </c>
      <c r="AB5502" s="3">
        <f t="shared" si="1030"/>
        <v>-18.263382447458444</v>
      </c>
      <c r="AN5502">
        <v>0</v>
      </c>
      <c r="AO5502" s="13">
        <v>-0.62415426143206076</v>
      </c>
      <c r="AP5502" s="13">
        <f t="shared" si="1022"/>
        <v>0.62415426143206076</v>
      </c>
      <c r="AQ5502" s="13"/>
      <c r="AR5502" s="13"/>
      <c r="AS5502" s="13">
        <f t="shared" si="1023"/>
        <v>0.62415426143206076</v>
      </c>
      <c r="AT5502" s="13"/>
      <c r="AU5502" s="13"/>
      <c r="AV5502" s="13">
        <f t="shared" si="1024"/>
        <v>0.38956854206380126</v>
      </c>
      <c r="AW5502" s="13"/>
      <c r="AX5502" s="13"/>
    </row>
    <row r="5503" spans="1:50" x14ac:dyDescent="0.25">
      <c r="A5503">
        <v>0</v>
      </c>
      <c r="B5503">
        <f t="shared" si="1029"/>
        <v>5492</v>
      </c>
      <c r="N5503" s="3">
        <f t="shared" si="1033"/>
        <v>-78.370564237067427</v>
      </c>
      <c r="O5503" s="3">
        <f t="shared" si="1033"/>
        <v>7.9066038019403218</v>
      </c>
      <c r="P5503" s="3">
        <f t="shared" si="1033"/>
        <v>-17.265401613011299</v>
      </c>
      <c r="Q5503" s="3">
        <f t="shared" si="1033"/>
        <v>-212.69629768342173</v>
      </c>
      <c r="R5503" s="3">
        <f t="shared" si="1033"/>
        <v>78.008132548183355</v>
      </c>
      <c r="S5503" s="3">
        <f t="shared" si="1033"/>
        <v>21.203286337098934</v>
      </c>
      <c r="T5503" s="3">
        <f t="shared" si="1033"/>
        <v>-26.605431030032527</v>
      </c>
      <c r="U5503" s="3">
        <f t="shared" si="1033"/>
        <v>-7.4943805731375317</v>
      </c>
      <c r="W5503" s="3">
        <f t="shared" si="1026"/>
        <v>-24.299668887804046</v>
      </c>
      <c r="X5503" s="3">
        <f t="shared" si="1027"/>
        <v>590.47390805691191</v>
      </c>
      <c r="Z5503" s="3">
        <f t="shared" si="1028"/>
        <v>24.299668887804046</v>
      </c>
      <c r="AA5503" s="3">
        <f>Z5502*$AF$4</f>
        <v>29.830598763813885</v>
      </c>
      <c r="AB5503" s="3">
        <f t="shared" si="1030"/>
        <v>5.5309298760098393</v>
      </c>
      <c r="AN5503">
        <v>0</v>
      </c>
      <c r="AO5503" s="13">
        <v>30.850885981780358</v>
      </c>
      <c r="AP5503" s="13">
        <f t="shared" si="1022"/>
        <v>-30.850885981780358</v>
      </c>
      <c r="AQ5503" s="13"/>
      <c r="AR5503" s="13"/>
      <c r="AS5503" s="13">
        <f t="shared" si="1023"/>
        <v>30.850885981780358</v>
      </c>
      <c r="AT5503" s="13"/>
      <c r="AU5503" s="13"/>
      <c r="AV5503" s="13">
        <f t="shared" si="1024"/>
        <v>951.77716586081181</v>
      </c>
      <c r="AW5503" s="13"/>
      <c r="AX5503" s="13"/>
    </row>
    <row r="5504" spans="1:50" x14ac:dyDescent="0.25">
      <c r="A5504">
        <v>0</v>
      </c>
      <c r="B5504">
        <f t="shared" si="1029"/>
        <v>5493</v>
      </c>
      <c r="N5504" s="3">
        <f t="shared" si="1033"/>
        <v>-78.301566199497131</v>
      </c>
      <c r="O5504" s="3">
        <f t="shared" si="1033"/>
        <v>7.9084601665335832</v>
      </c>
      <c r="P5504" s="3">
        <f t="shared" si="1033"/>
        <v>7.4071182720065414</v>
      </c>
      <c r="Q5504" s="3">
        <f t="shared" si="1033"/>
        <v>-271.00128822433408</v>
      </c>
      <c r="R5504" s="3">
        <f t="shared" si="1033"/>
        <v>75.068514810718128</v>
      </c>
      <c r="S5504" s="3">
        <f t="shared" si="1033"/>
        <v>12.343068147696314</v>
      </c>
      <c r="T5504" s="3">
        <f t="shared" si="1033"/>
        <v>48.266961913199985</v>
      </c>
      <c r="U5504" s="3">
        <f t="shared" si="1033"/>
        <v>-11.209254281707251</v>
      </c>
      <c r="W5504" s="3">
        <f t="shared" si="1026"/>
        <v>1.4963981662599224</v>
      </c>
      <c r="X5504" s="3">
        <f t="shared" si="1027"/>
        <v>2.2392074719860582</v>
      </c>
      <c r="Z5504" s="3">
        <f t="shared" si="1028"/>
        <v>-1.4963981662599224</v>
      </c>
      <c r="AA5504" s="3">
        <f>Z5503*$AF$4</f>
        <v>19.969224895308486</v>
      </c>
      <c r="AB5504" s="3">
        <f t="shared" si="1030"/>
        <v>21.465623061568408</v>
      </c>
      <c r="AN5504">
        <v>7</v>
      </c>
      <c r="AO5504" s="13">
        <v>70.009539007031023</v>
      </c>
      <c r="AP5504" s="13">
        <f t="shared" si="1022"/>
        <v>-63.009539007031023</v>
      </c>
      <c r="AQ5504" s="13"/>
      <c r="AR5504" s="13"/>
      <c r="AS5504" s="13">
        <f t="shared" si="1023"/>
        <v>63.009539007031023</v>
      </c>
      <c r="AT5504" s="13"/>
      <c r="AU5504" s="13"/>
      <c r="AV5504" s="13">
        <f t="shared" si="1024"/>
        <v>3970.2020058785643</v>
      </c>
      <c r="AW5504" s="13"/>
      <c r="AX5504" s="13"/>
    </row>
    <row r="5505" spans="1:50" x14ac:dyDescent="0.25">
      <c r="A5505">
        <v>0</v>
      </c>
      <c r="B5505">
        <f t="shared" si="1029"/>
        <v>5494</v>
      </c>
      <c r="N5505" s="3">
        <f t="shared" si="1033"/>
        <v>-78.232527878913018</v>
      </c>
      <c r="O5505" s="3">
        <f t="shared" si="1033"/>
        <v>7.9103002567873046</v>
      </c>
      <c r="P5505" s="3">
        <f t="shared" si="1033"/>
        <v>31.577601724207909</v>
      </c>
      <c r="Q5505" s="3">
        <f t="shared" si="1033"/>
        <v>-310.83798882356865</v>
      </c>
      <c r="R5505" s="3">
        <f t="shared" si="1033"/>
        <v>66.985193078107898</v>
      </c>
      <c r="S5505" s="3">
        <f t="shared" si="1033"/>
        <v>0.18438248770185606</v>
      </c>
      <c r="T5505" s="3">
        <f t="shared" si="1033"/>
        <v>110.20626139069145</v>
      </c>
      <c r="U5505" s="3">
        <f t="shared" si="1033"/>
        <v>-11.912572430310908</v>
      </c>
      <c r="W5505" s="3">
        <f t="shared" si="1026"/>
        <v>26.895033366347661</v>
      </c>
      <c r="X5505" s="3">
        <f t="shared" si="1027"/>
        <v>723.342819776954</v>
      </c>
      <c r="Z5505" s="3">
        <f t="shared" si="1028"/>
        <v>-26.895033366347661</v>
      </c>
      <c r="AA5505" s="3">
        <f>Z5504*$AF$4</f>
        <v>-1.2297250490507416</v>
      </c>
      <c r="AB5505" s="3">
        <f t="shared" si="1030"/>
        <v>25.665308317296919</v>
      </c>
      <c r="AN5505">
        <v>71</v>
      </c>
      <c r="AO5505" s="13">
        <v>114.2491670011528</v>
      </c>
      <c r="AP5505" s="13">
        <f t="shared" si="1022"/>
        <v>-43.249167001152799</v>
      </c>
      <c r="AQ5505" s="13"/>
      <c r="AR5505" s="13"/>
      <c r="AS5505" s="13">
        <f t="shared" si="1023"/>
        <v>43.249167001152799</v>
      </c>
      <c r="AT5505" s="13"/>
      <c r="AU5505" s="13"/>
      <c r="AV5505" s="13">
        <f t="shared" si="1024"/>
        <v>1870.4904462936042</v>
      </c>
      <c r="AW5505" s="13"/>
      <c r="AX5505" s="13"/>
    </row>
    <row r="5506" spans="1:50" x14ac:dyDescent="0.25">
      <c r="A5506">
        <v>0</v>
      </c>
      <c r="B5506">
        <f t="shared" si="1029"/>
        <v>5495</v>
      </c>
      <c r="N5506" s="3">
        <f t="shared" si="1033"/>
        <v>-78.163449310832604</v>
      </c>
      <c r="O5506" s="3">
        <f t="shared" si="1033"/>
        <v>7.9121240689148733</v>
      </c>
      <c r="P5506" s="3">
        <f t="shared" si="1033"/>
        <v>53.607832254131019</v>
      </c>
      <c r="Q5506" s="3">
        <f t="shared" si="1033"/>
        <v>-329.49159416854911</v>
      </c>
      <c r="R5506" s="3">
        <f t="shared" si="1033"/>
        <v>54.312037563382795</v>
      </c>
      <c r="S5506" s="3">
        <f t="shared" si="1033"/>
        <v>-12.023576143196982</v>
      </c>
      <c r="T5506" s="3">
        <f t="shared" si="1033"/>
        <v>142.61588212770459</v>
      </c>
      <c r="U5506" s="3">
        <f t="shared" si="1033"/>
        <v>-9.4153767147131653</v>
      </c>
      <c r="W5506" s="3">
        <f t="shared" si="1026"/>
        <v>40.368263238485213</v>
      </c>
      <c r="X5506" s="3">
        <f t="shared" si="1027"/>
        <v>1629.5966768916367</v>
      </c>
      <c r="Z5506" s="3">
        <f t="shared" si="1028"/>
        <v>-40.368263238485213</v>
      </c>
      <c r="AA5506" s="3">
        <f>Z5505*$AF$4</f>
        <v>-22.102069470130846</v>
      </c>
      <c r="AB5506" s="3">
        <f t="shared" si="1030"/>
        <v>18.266193768354366</v>
      </c>
      <c r="AN5506">
        <v>233</v>
      </c>
      <c r="AO5506" s="13">
        <v>195.71155074133208</v>
      </c>
      <c r="AP5506" s="13">
        <f t="shared" si="1022"/>
        <v>37.288449258667924</v>
      </c>
      <c r="AQ5506" s="13"/>
      <c r="AR5506" s="13"/>
      <c r="AS5506" s="13">
        <f t="shared" si="1023"/>
        <v>37.288449258667924</v>
      </c>
      <c r="AT5506" s="13"/>
      <c r="AU5506" s="13"/>
      <c r="AV5506" s="13">
        <f t="shared" si="1024"/>
        <v>1390.4284481162524</v>
      </c>
      <c r="AW5506" s="13"/>
      <c r="AX5506" s="13"/>
    </row>
    <row r="5507" spans="1:50" x14ac:dyDescent="0.25">
      <c r="A5507">
        <v>0</v>
      </c>
      <c r="B5507">
        <f t="shared" si="1029"/>
        <v>5496</v>
      </c>
      <c r="N5507" s="3">
        <f t="shared" si="1033"/>
        <v>-78.094330530794011</v>
      </c>
      <c r="O5507" s="3">
        <f t="shared" si="1033"/>
        <v>7.9139315991631758</v>
      </c>
      <c r="P5507" s="3">
        <f t="shared" si="1033"/>
        <v>72.004654501836413</v>
      </c>
      <c r="Q5507" s="3">
        <f t="shared" si="1033"/>
        <v>-325.69089188155601</v>
      </c>
      <c r="R5507" s="3">
        <f t="shared" si="1033"/>
        <v>37.917414462631186</v>
      </c>
      <c r="S5507" s="3">
        <f t="shared" si="1033"/>
        <v>-21.018445912086715</v>
      </c>
      <c r="T5507" s="3">
        <f t="shared" si="1033"/>
        <v>136.81169242076083</v>
      </c>
      <c r="U5507" s="3">
        <f t="shared" si="1033"/>
        <v>-4.3885809577770889</v>
      </c>
      <c r="W5507" s="3">
        <f t="shared" si="1026"/>
        <v>36.469827263821657</v>
      </c>
      <c r="X5507" s="3">
        <f t="shared" si="1027"/>
        <v>1330.0483006529894</v>
      </c>
      <c r="Z5507" s="3">
        <f t="shared" si="1028"/>
        <v>-36.469827263821657</v>
      </c>
      <c r="AA5507" s="3">
        <f>Z5506*$AF$4</f>
        <v>-33.174235046754767</v>
      </c>
      <c r="AB5507" s="3">
        <f t="shared" si="1030"/>
        <v>3.2955922170668899</v>
      </c>
      <c r="AN5507">
        <v>387</v>
      </c>
      <c r="AO5507" s="13">
        <v>340.85411774992167</v>
      </c>
      <c r="AP5507" s="13">
        <f t="shared" ref="AP5507:AP5570" si="1034">AN5507-AO5507</f>
        <v>46.14588225007833</v>
      </c>
      <c r="AQ5507" s="13"/>
      <c r="AR5507" s="13"/>
      <c r="AS5507" s="13">
        <f t="shared" ref="AS5507:AS5570" si="1035">ABS(AP5507)</f>
        <v>46.14588225007833</v>
      </c>
      <c r="AT5507" s="13"/>
      <c r="AU5507" s="13"/>
      <c r="AV5507" s="13">
        <f t="shared" ref="AV5507:AV5570" si="1036">AS5507^2</f>
        <v>2129.4424486380944</v>
      </c>
      <c r="AW5507" s="13"/>
      <c r="AX5507" s="13"/>
    </row>
    <row r="5508" spans="1:50" x14ac:dyDescent="0.25">
      <c r="A5508">
        <v>0</v>
      </c>
      <c r="B5508">
        <f t="shared" si="1029"/>
        <v>5497</v>
      </c>
      <c r="N5508" s="3">
        <f t="shared" si="1033"/>
        <v>-78.025171574356122</v>
      </c>
      <c r="O5508" s="3">
        <f t="shared" si="1033"/>
        <v>7.9157228438126079</v>
      </c>
      <c r="P5508" s="3">
        <f t="shared" si="1033"/>
        <v>85.521176669752549</v>
      </c>
      <c r="Q5508" s="3">
        <f t="shared" si="1033"/>
        <v>-299.69489354245832</v>
      </c>
      <c r="R5508" s="3">
        <f t="shared" si="1033"/>
        <v>18.924685394966826</v>
      </c>
      <c r="S5508" s="3">
        <f t="shared" si="1033"/>
        <v>-24.396506367940987</v>
      </c>
      <c r="T5508" s="3">
        <f t="shared" si="1033"/>
        <v>94.348920214502186</v>
      </c>
      <c r="U5508" s="3">
        <f t="shared" si="1033"/>
        <v>1.8172812251319592</v>
      </c>
      <c r="W5508" s="3">
        <f t="shared" si="1026"/>
        <v>17.425598425054488</v>
      </c>
      <c r="X5508" s="3">
        <f t="shared" si="1027"/>
        <v>303.65148047126149</v>
      </c>
      <c r="Z5508" s="3">
        <f t="shared" si="1028"/>
        <v>-17.425598425054488</v>
      </c>
      <c r="AA5508" s="3">
        <f>Z5507*$AF$4</f>
        <v>-29.970539347136</v>
      </c>
      <c r="AB5508" s="3">
        <f t="shared" si="1030"/>
        <v>-12.544940922081512</v>
      </c>
      <c r="AN5508">
        <v>449</v>
      </c>
      <c r="AO5508" s="13">
        <v>458.94799599432486</v>
      </c>
      <c r="AP5508" s="13">
        <f t="shared" si="1034"/>
        <v>-9.9479959943248559</v>
      </c>
      <c r="AQ5508" s="13"/>
      <c r="AR5508" s="13"/>
      <c r="AS5508" s="13">
        <f t="shared" si="1035"/>
        <v>9.9479959943248559</v>
      </c>
      <c r="AT5508" s="13"/>
      <c r="AU5508" s="13"/>
      <c r="AV5508" s="13">
        <f t="shared" si="1036"/>
        <v>98.962624303103382</v>
      </c>
      <c r="AW5508" s="13"/>
      <c r="AX5508" s="13"/>
    </row>
    <row r="5509" spans="1:50" x14ac:dyDescent="0.25">
      <c r="A5509">
        <v>0</v>
      </c>
      <c r="B5509">
        <f t="shared" si="1029"/>
        <v>5498</v>
      </c>
      <c r="N5509" s="3">
        <f t="shared" si="1033"/>
        <v>-77.955972477098399</v>
      </c>
      <c r="O5509" s="3">
        <f t="shared" si="1033"/>
        <v>7.9174977991770756</v>
      </c>
      <c r="P5509" s="3">
        <f t="shared" si="1033"/>
        <v>93.241281811420805</v>
      </c>
      <c r="Q5509" s="3">
        <f t="shared" si="1033"/>
        <v>-253.2751834776914</v>
      </c>
      <c r="R5509" s="3">
        <f t="shared" si="1033"/>
        <v>-1.3647654756851004</v>
      </c>
      <c r="S5509" s="3">
        <f t="shared" si="1033"/>
        <v>-21.255030377278999</v>
      </c>
      <c r="T5509" s="3">
        <f t="shared" si="1033"/>
        <v>26.605431030050262</v>
      </c>
      <c r="U5509" s="3">
        <f t="shared" si="1033"/>
        <v>7.5349001012094972</v>
      </c>
      <c r="W5509" s="3">
        <f t="shared" si="1026"/>
        <v>-7.5374575042524441</v>
      </c>
      <c r="X5509" s="3">
        <f t="shared" si="1027"/>
        <v>56.813265628411486</v>
      </c>
      <c r="Z5509" s="3">
        <f t="shared" si="1028"/>
        <v>7.5374575042524441</v>
      </c>
      <c r="AA5509" s="3">
        <f>Z5508*$AF$4</f>
        <v>-14.320182529725528</v>
      </c>
      <c r="AB5509" s="3">
        <f t="shared" si="1030"/>
        <v>-21.857640033977972</v>
      </c>
      <c r="AN5509">
        <v>575</v>
      </c>
      <c r="AO5509" s="13">
        <v>481.95805371798826</v>
      </c>
      <c r="AP5509" s="13">
        <f t="shared" si="1034"/>
        <v>93.041946282011736</v>
      </c>
      <c r="AQ5509" s="13"/>
      <c r="AR5509" s="13"/>
      <c r="AS5509" s="13">
        <f t="shared" si="1035"/>
        <v>93.041946282011736</v>
      </c>
      <c r="AT5509" s="13"/>
      <c r="AU5509" s="13"/>
      <c r="AV5509" s="13">
        <f t="shared" si="1036"/>
        <v>8656.8037679447571</v>
      </c>
      <c r="AW5509" s="13"/>
      <c r="AX5509" s="13"/>
    </row>
    <row r="5510" spans="1:50" x14ac:dyDescent="0.25">
      <c r="A5510">
        <v>0</v>
      </c>
      <c r="B5510">
        <f t="shared" si="1029"/>
        <v>5499</v>
      </c>
      <c r="N5510" s="3">
        <f t="shared" si="1033"/>
        <v>-77.88673327462098</v>
      </c>
      <c r="O5510" s="3">
        <f t="shared" si="1033"/>
        <v>7.9192564616040046</v>
      </c>
      <c r="P5510" s="3">
        <f t="shared" si="1033"/>
        <v>94.64172000640886</v>
      </c>
      <c r="Q5510" s="3">
        <f t="shared" si="1033"/>
        <v>-189.59518821595688</v>
      </c>
      <c r="R5510" s="3">
        <f t="shared" si="1033"/>
        <v>-21.560702445770094</v>
      </c>
      <c r="S5510" s="3">
        <f t="shared" si="1033"/>
        <v>-12.433522044011728</v>
      </c>
      <c r="T5510" s="3">
        <f t="shared" si="1033"/>
        <v>-48.266961913182953</v>
      </c>
      <c r="U5510" s="3">
        <f t="shared" si="1033"/>
        <v>11.228140751649221</v>
      </c>
      <c r="W5510" s="3">
        <f t="shared" si="1026"/>
        <v>-24.9396071122367</v>
      </c>
      <c r="X5510" s="3">
        <f t="shared" si="1027"/>
        <v>621.98400291272742</v>
      </c>
      <c r="Z5510" s="3">
        <f t="shared" si="1028"/>
        <v>24.9396071122367</v>
      </c>
      <c r="AA5510" s="3">
        <f>Z5509*$AF$4</f>
        <v>6.1942072024196158</v>
      </c>
      <c r="AB5510" s="3">
        <f t="shared" si="1030"/>
        <v>-18.745399909817085</v>
      </c>
      <c r="AN5510">
        <v>473</v>
      </c>
      <c r="AO5510" s="13">
        <v>543.51369930054727</v>
      </c>
      <c r="AP5510" s="13">
        <f t="shared" si="1034"/>
        <v>-70.513699300547273</v>
      </c>
      <c r="AQ5510" s="13"/>
      <c r="AR5510" s="13"/>
      <c r="AS5510" s="13">
        <f t="shared" si="1035"/>
        <v>70.513699300547273</v>
      </c>
      <c r="AT5510" s="13"/>
      <c r="AU5510" s="13"/>
      <c r="AV5510" s="13">
        <f t="shared" si="1036"/>
        <v>4972.1817890480006</v>
      </c>
      <c r="AW5510" s="13"/>
      <c r="AX5510" s="13"/>
    </row>
    <row r="5511" spans="1:50" x14ac:dyDescent="0.25">
      <c r="A5511">
        <v>0</v>
      </c>
      <c r="B5511">
        <f t="shared" si="1029"/>
        <v>5500</v>
      </c>
      <c r="N5511" s="3">
        <f t="shared" si="1033"/>
        <v>-77.817454002544764</v>
      </c>
      <c r="O5511" s="3">
        <f t="shared" si="1033"/>
        <v>7.9209988274743521</v>
      </c>
      <c r="P5511" s="3">
        <f t="shared" si="1033"/>
        <v>89.627572965306484</v>
      </c>
      <c r="Q5511" s="3">
        <f t="shared" si="1033"/>
        <v>-112.99459419817251</v>
      </c>
      <c r="R5511" s="3">
        <f t="shared" si="1033"/>
        <v>-40.279297395860752</v>
      </c>
      <c r="S5511" s="3">
        <f t="shared" si="1033"/>
        <v>-0.28937403022251473</v>
      </c>
      <c r="T5511" s="3">
        <f t="shared" si="1033"/>
        <v>-110.20626139067971</v>
      </c>
      <c r="U5511" s="3">
        <f t="shared" si="1033"/>
        <v>11.904751672858533</v>
      </c>
      <c r="W5511" s="3">
        <f t="shared" si="1026"/>
        <v>-21.119273990197058</v>
      </c>
      <c r="X5511" s="3">
        <f t="shared" si="1027"/>
        <v>446.02373387301395</v>
      </c>
      <c r="Z5511" s="3">
        <f t="shared" si="1028"/>
        <v>21.119273990197058</v>
      </c>
      <c r="AA5511" s="3">
        <f>Z5510*$AF$4</f>
        <v>20.495119728764998</v>
      </c>
      <c r="AB5511" s="3">
        <f t="shared" si="1030"/>
        <v>-0.62415426143206076</v>
      </c>
      <c r="AN5511">
        <v>623</v>
      </c>
      <c r="AO5511" s="13">
        <v>412.20289054996016</v>
      </c>
      <c r="AP5511" s="13">
        <f t="shared" si="1034"/>
        <v>210.79710945003984</v>
      </c>
      <c r="AQ5511" s="13"/>
      <c r="AR5511" s="13"/>
      <c r="AS5511" s="13">
        <f t="shared" si="1035"/>
        <v>210.79710945003984</v>
      </c>
      <c r="AT5511" s="13"/>
      <c r="AU5511" s="13"/>
      <c r="AV5511" s="13">
        <f t="shared" si="1036"/>
        <v>44435.421352492078</v>
      </c>
      <c r="AW5511" s="13"/>
      <c r="AX5511" s="13"/>
    </row>
    <row r="5512" spans="1:50" x14ac:dyDescent="0.25">
      <c r="A5512">
        <v>0</v>
      </c>
      <c r="B5512">
        <f t="shared" si="1029"/>
        <v>5501</v>
      </c>
      <c r="N5512" s="3">
        <f t="shared" si="1033"/>
        <v>-77.74813469651103</v>
      </c>
      <c r="O5512" s="3">
        <f t="shared" si="1033"/>
        <v>7.9227248932026093</v>
      </c>
      <c r="P5512" s="3">
        <f t="shared" si="1033"/>
        <v>78.538687360157198</v>
      </c>
      <c r="Q5512" s="3">
        <f t="shared" si="1033"/>
        <v>-28.693605318181397</v>
      </c>
      <c r="R5512" s="3">
        <f t="shared" si="1033"/>
        <v>-56.237949865949915</v>
      </c>
      <c r="S5512" s="3">
        <f t="shared" si="1033"/>
        <v>11.932104094218241</v>
      </c>
      <c r="T5512" s="3">
        <f t="shared" si="1033"/>
        <v>-142.61588212770127</v>
      </c>
      <c r="U5512" s="3">
        <f t="shared" si="1033"/>
        <v>9.3829499084980394</v>
      </c>
      <c r="W5512" s="3">
        <f t="shared" si="1026"/>
        <v>13.495277809376319</v>
      </c>
      <c r="X5512" s="3">
        <f t="shared" si="1027"/>
        <v>182.1225231522449</v>
      </c>
      <c r="Z5512" s="3">
        <f t="shared" si="1028"/>
        <v>-13.495277809376319</v>
      </c>
      <c r="AA5512" s="3">
        <f>Z5511*$AF$4</f>
        <v>17.35560817240404</v>
      </c>
      <c r="AB5512" s="3">
        <f t="shared" si="1030"/>
        <v>30.850885981780358</v>
      </c>
      <c r="AN5512">
        <v>416</v>
      </c>
      <c r="AO5512" s="13">
        <v>492.04888362947872</v>
      </c>
      <c r="AP5512" s="13">
        <f t="shared" si="1034"/>
        <v>-76.048883629478723</v>
      </c>
      <c r="AQ5512" s="13"/>
      <c r="AR5512" s="13"/>
      <c r="AS5512" s="13">
        <f t="shared" si="1035"/>
        <v>76.048883629478723</v>
      </c>
      <c r="AT5512" s="13"/>
      <c r="AU5512" s="13"/>
      <c r="AV5512" s="13">
        <f t="shared" si="1036"/>
        <v>5783.4327012899967</v>
      </c>
      <c r="AW5512" s="13"/>
      <c r="AX5512" s="13"/>
    </row>
    <row r="5513" spans="1:50" x14ac:dyDescent="0.25">
      <c r="A5513">
        <v>7</v>
      </c>
      <c r="B5513">
        <f t="shared" si="1029"/>
        <v>5502</v>
      </c>
      <c r="N5513" s="3">
        <f t="shared" si="1033"/>
        <v>-77.678775392181834</v>
      </c>
      <c r="O5513" s="3">
        <f t="shared" si="1033"/>
        <v>7.9244346552368095</v>
      </c>
      <c r="P5513" s="3">
        <f t="shared" si="1033"/>
        <v>62.126640844922143</v>
      </c>
      <c r="Q5513" s="3">
        <f t="shared" si="1033"/>
        <v>57.562805345892293</v>
      </c>
      <c r="R5513" s="3">
        <f t="shared" si="1033"/>
        <v>-68.343170998898103</v>
      </c>
      <c r="S5513" s="3">
        <f t="shared" si="1033"/>
        <v>20.964937649938847</v>
      </c>
      <c r="T5513" s="3">
        <f t="shared" si="1033"/>
        <v>-136.81169242074489</v>
      </c>
      <c r="U5513" s="3">
        <f t="shared" si="1033"/>
        <v>4.3402601121893092</v>
      </c>
      <c r="W5513" s="3">
        <f t="shared" si="1026"/>
        <v>81.099823357998389</v>
      </c>
      <c r="X5513" s="3">
        <f t="shared" si="1027"/>
        <v>5490.7838216865639</v>
      </c>
      <c r="Z5513" s="3">
        <f t="shared" si="1028"/>
        <v>-74.099823357998389</v>
      </c>
      <c r="AA5513" s="3">
        <f>Z5512*$AF$4</f>
        <v>-11.090284350967366</v>
      </c>
      <c r="AB5513" s="3">
        <f t="shared" si="1030"/>
        <v>70.009539007031023</v>
      </c>
      <c r="AN5513">
        <v>299</v>
      </c>
      <c r="AO5513" s="13">
        <v>290.81140410199515</v>
      </c>
      <c r="AP5513" s="13">
        <f t="shared" si="1034"/>
        <v>8.1885958980048486</v>
      </c>
      <c r="AQ5513" s="13"/>
      <c r="AR5513" s="13"/>
      <c r="AS5513" s="13">
        <f t="shared" si="1035"/>
        <v>8.1885958980048486</v>
      </c>
      <c r="AT5513" s="13"/>
      <c r="AU5513" s="13"/>
      <c r="AV5513" s="13">
        <f t="shared" si="1036"/>
        <v>67.053102780821831</v>
      </c>
      <c r="AW5513" s="13"/>
      <c r="AX5513" s="13"/>
    </row>
    <row r="5514" spans="1:50" x14ac:dyDescent="0.25">
      <c r="A5514">
        <v>71</v>
      </c>
      <c r="B5514">
        <f t="shared" si="1029"/>
        <v>5503</v>
      </c>
      <c r="N5514" s="3">
        <f t="shared" si="1033"/>
        <v>-77.609376125239748</v>
      </c>
      <c r="O5514" s="3">
        <f t="shared" si="1033"/>
        <v>7.9261281100585377</v>
      </c>
      <c r="P5514" s="3">
        <f t="shared" si="1033"/>
        <v>41.5038019528738</v>
      </c>
      <c r="Q5514" s="3">
        <f t="shared" si="1033"/>
        <v>139.89640595260354</v>
      </c>
      <c r="R5514" s="3">
        <f t="shared" si="1033"/>
        <v>-75.765509533272223</v>
      </c>
      <c r="S5514" s="3">
        <f t="shared" si="1033"/>
        <v>24.395261032836995</v>
      </c>
      <c r="T5514" s="3">
        <f t="shared" si="1033"/>
        <v>-94.348920214515886</v>
      </c>
      <c r="U5514" s="3">
        <f t="shared" si="1033"/>
        <v>-1.8685138984665666</v>
      </c>
      <c r="W5514" s="3">
        <f t="shared" si="1026"/>
        <v>175.14366083852229</v>
      </c>
      <c r="X5514" s="3">
        <f t="shared" si="1027"/>
        <v>10845.902092849163</v>
      </c>
      <c r="Z5514" s="3">
        <f t="shared" si="1028"/>
        <v>-104.14366083852229</v>
      </c>
      <c r="AA5514" s="3">
        <f>Z5513*$AF$4</f>
        <v>-60.894493837369495</v>
      </c>
      <c r="AB5514" s="3">
        <f t="shared" si="1030"/>
        <v>114.2491670011528</v>
      </c>
      <c r="AN5514">
        <v>121</v>
      </c>
      <c r="AO5514" s="13">
        <v>180.75245549038496</v>
      </c>
      <c r="AP5514" s="13">
        <f t="shared" si="1034"/>
        <v>-59.752455490384961</v>
      </c>
      <c r="AQ5514" s="13"/>
      <c r="AR5514" s="13"/>
      <c r="AS5514" s="13">
        <f t="shared" si="1035"/>
        <v>59.752455490384961</v>
      </c>
      <c r="AT5514" s="13"/>
      <c r="AU5514" s="13"/>
      <c r="AV5514" s="13">
        <f t="shared" si="1036"/>
        <v>3570.3559371304359</v>
      </c>
      <c r="AW5514" s="13"/>
      <c r="AX5514" s="13"/>
    </row>
    <row r="5515" spans="1:50" x14ac:dyDescent="0.25">
      <c r="A5515">
        <v>233</v>
      </c>
      <c r="B5515">
        <f t="shared" si="1029"/>
        <v>5504</v>
      </c>
      <c r="N5515" s="3">
        <f t="shared" ref="N5515:U5530" si="1037">N$3*COS(N$2*$B5515)+N$4*SIN(N$2*$B5515)</f>
        <v>-77.539936931387956</v>
      </c>
      <c r="O5515" s="3">
        <f t="shared" si="1037"/>
        <v>7.9278052541829354</v>
      </c>
      <c r="P5515" s="3">
        <f t="shared" si="1037"/>
        <v>18.067936467137862</v>
      </c>
      <c r="Q5515" s="3">
        <f t="shared" si="1037"/>
        <v>212.69629768339021</v>
      </c>
      <c r="R5515" s="3">
        <f t="shared" si="1037"/>
        <v>-77.996385907203461</v>
      </c>
      <c r="S5515" s="3">
        <f t="shared" si="1037"/>
        <v>21.306380763081922</v>
      </c>
      <c r="T5515" s="3">
        <f t="shared" si="1037"/>
        <v>-26.605431030068019</v>
      </c>
      <c r="U5515" s="3">
        <f t="shared" si="1037"/>
        <v>-7.575280078956018</v>
      </c>
      <c r="W5515" s="3">
        <f t="shared" ref="W5515:W5578" si="1038">M$3+SUM(N5515:U5515)</f>
        <v>281.29576978182132</v>
      </c>
      <c r="X5515" s="3">
        <f t="shared" ref="X5515:X5578" si="1039">(A5515-W5515)^2</f>
        <v>2332.4813788186852</v>
      </c>
      <c r="Z5515" s="3">
        <f t="shared" si="1028"/>
        <v>-48.295769781821321</v>
      </c>
      <c r="AA5515" s="3">
        <f>Z5514*$AF$4</f>
        <v>-85.584219040489245</v>
      </c>
      <c r="AB5515" s="3">
        <f t="shared" si="1030"/>
        <v>195.71155074133208</v>
      </c>
      <c r="AN5515">
        <v>6</v>
      </c>
      <c r="AO5515" s="13">
        <v>38.309114695210809</v>
      </c>
      <c r="AP5515" s="13">
        <f t="shared" si="1034"/>
        <v>-32.309114695210809</v>
      </c>
      <c r="AQ5515" s="13"/>
      <c r="AR5515" s="13"/>
      <c r="AS5515" s="13">
        <f t="shared" si="1035"/>
        <v>32.309114695210809</v>
      </c>
      <c r="AT5515" s="13"/>
      <c r="AU5515" s="13"/>
      <c r="AV5515" s="13">
        <f t="shared" si="1036"/>
        <v>1043.8788923882871</v>
      </c>
      <c r="AW5515" s="13"/>
      <c r="AX5515" s="13"/>
    </row>
    <row r="5516" spans="1:50" x14ac:dyDescent="0.25">
      <c r="A5516">
        <v>387</v>
      </c>
      <c r="B5516">
        <f t="shared" si="1029"/>
        <v>5505</v>
      </c>
      <c r="N5516" s="3">
        <f t="shared" si="1037"/>
        <v>-77.470457846350072</v>
      </c>
      <c r="O5516" s="3">
        <f t="shared" si="1037"/>
        <v>7.9294660841587108</v>
      </c>
      <c r="P5516" s="3">
        <f t="shared" si="1037"/>
        <v>-6.5925297390727771</v>
      </c>
      <c r="Q5516" s="3">
        <f t="shared" si="1037"/>
        <v>271.00128822431043</v>
      </c>
      <c r="R5516" s="3">
        <f t="shared" si="1037"/>
        <v>-74.88294019338143</v>
      </c>
      <c r="S5516" s="3">
        <f t="shared" si="1037"/>
        <v>12.523745664948255</v>
      </c>
      <c r="T5516" s="3">
        <f t="shared" si="1037"/>
        <v>48.266961913165929</v>
      </c>
      <c r="U5516" s="3">
        <f t="shared" si="1037"/>
        <v>-11.246819270498305</v>
      </c>
      <c r="W5516" s="3">
        <f t="shared" si="1038"/>
        <v>380.5430983989246</v>
      </c>
      <c r="X5516" s="3">
        <f t="shared" si="1039"/>
        <v>41.691578285970081</v>
      </c>
      <c r="Z5516" s="3">
        <f t="shared" ref="Z5516:Z5579" si="1040">A5516-W5516</f>
        <v>6.4569016010754012</v>
      </c>
      <c r="AA5516" s="3">
        <f>Z5515*$AF$4</f>
        <v>-39.688980649002943</v>
      </c>
      <c r="AB5516" s="3">
        <f t="shared" si="1030"/>
        <v>340.85411774992167</v>
      </c>
      <c r="AN5516">
        <v>0</v>
      </c>
      <c r="AO5516" s="13">
        <v>-38.407564432465236</v>
      </c>
      <c r="AP5516" s="13">
        <f t="shared" si="1034"/>
        <v>38.407564432465236</v>
      </c>
      <c r="AQ5516" s="13"/>
      <c r="AR5516" s="13"/>
      <c r="AS5516" s="13">
        <f t="shared" si="1035"/>
        <v>38.407564432465236</v>
      </c>
      <c r="AT5516" s="13"/>
      <c r="AU5516" s="13"/>
      <c r="AV5516" s="13">
        <f t="shared" si="1036"/>
        <v>1475.1410056339687</v>
      </c>
      <c r="AW5516" s="13"/>
      <c r="AX5516" s="13"/>
    </row>
    <row r="5517" spans="1:50" x14ac:dyDescent="0.25">
      <c r="A5517">
        <v>449</v>
      </c>
      <c r="B5517">
        <f t="shared" ref="B5517:B5580" si="1041">B5516+1</f>
        <v>5506</v>
      </c>
      <c r="N5517" s="3">
        <f t="shared" si="1037"/>
        <v>-77.400938905870305</v>
      </c>
      <c r="O5517" s="3">
        <f t="shared" si="1037"/>
        <v>7.9311105965681419</v>
      </c>
      <c r="P5517" s="3">
        <f t="shared" si="1037"/>
        <v>-30.806170338902618</v>
      </c>
      <c r="Q5517" s="3">
        <f t="shared" si="1037"/>
        <v>310.83798882355455</v>
      </c>
      <c r="R5517" s="3">
        <f t="shared" si="1037"/>
        <v>-66.638506080333642</v>
      </c>
      <c r="S5517" s="3">
        <f t="shared" si="1037"/>
        <v>0.39436021337236138</v>
      </c>
      <c r="T5517" s="3">
        <f t="shared" si="1037"/>
        <v>110.20626139066796</v>
      </c>
      <c r="U5517" s="3">
        <f t="shared" si="1037"/>
        <v>-11.89671043312317</v>
      </c>
      <c r="W5517" s="3">
        <f t="shared" si="1038"/>
        <v>453.64177882757713</v>
      </c>
      <c r="X5517" s="3">
        <f t="shared" si="1039"/>
        <v>21.54611068414329</v>
      </c>
      <c r="Z5517" s="3">
        <f t="shared" si="1040"/>
        <v>-4.6417788275771272</v>
      </c>
      <c r="AA5517" s="3">
        <f>Z5516*$AF$4</f>
        <v>5.3062171667477545</v>
      </c>
      <c r="AB5517" s="3">
        <f t="shared" ref="AB5517:AB5580" si="1042">AA5517+W5517</f>
        <v>458.94799599432486</v>
      </c>
      <c r="AN5517">
        <v>0</v>
      </c>
      <c r="AO5517" s="13">
        <v>-18.500401624856721</v>
      </c>
      <c r="AP5517" s="13">
        <f t="shared" si="1034"/>
        <v>18.500401624856721</v>
      </c>
      <c r="AQ5517" s="13"/>
      <c r="AR5517" s="13"/>
      <c r="AS5517" s="13">
        <f t="shared" si="1035"/>
        <v>18.500401624856721</v>
      </c>
      <c r="AT5517" s="13"/>
      <c r="AU5517" s="13"/>
      <c r="AV5517" s="13">
        <f t="shared" si="1036"/>
        <v>342.26486028100123</v>
      </c>
      <c r="AW5517" s="13"/>
      <c r="AX5517" s="13"/>
    </row>
    <row r="5518" spans="1:50" x14ac:dyDescent="0.25">
      <c r="A5518">
        <v>575</v>
      </c>
      <c r="B5518">
        <f t="shared" si="1041"/>
        <v>5507</v>
      </c>
      <c r="N5518" s="3">
        <f t="shared" si="1037"/>
        <v>-77.331380145713439</v>
      </c>
      <c r="O5518" s="3">
        <f t="shared" si="1037"/>
        <v>7.9327387880270859</v>
      </c>
      <c r="P5518" s="3">
        <f t="shared" si="1037"/>
        <v>-52.931843756553775</v>
      </c>
      <c r="Q5518" s="3">
        <f t="shared" si="1037"/>
        <v>329.49159416855213</v>
      </c>
      <c r="R5518" s="3">
        <f t="shared" si="1037"/>
        <v>-53.827993221486963</v>
      </c>
      <c r="S5518" s="3">
        <f t="shared" si="1037"/>
        <v>-11.84041105637607</v>
      </c>
      <c r="T5518" s="3">
        <f t="shared" si="1037"/>
        <v>142.61588212771008</v>
      </c>
      <c r="U5518" s="3">
        <f t="shared" si="1037"/>
        <v>-9.3503493250999679</v>
      </c>
      <c r="W5518" s="3">
        <f t="shared" si="1038"/>
        <v>485.77262114070288</v>
      </c>
      <c r="X5518" s="3">
        <f t="shared" si="1039"/>
        <v>7961.5251381005428</v>
      </c>
      <c r="Z5518" s="3">
        <f t="shared" si="1040"/>
        <v>89.227378859297119</v>
      </c>
      <c r="AA5518" s="3">
        <f>Z5517*$AF$4</f>
        <v>-3.8145674227146076</v>
      </c>
      <c r="AB5518" s="3">
        <f t="shared" si="1042"/>
        <v>481.95805371798826</v>
      </c>
      <c r="AN5518">
        <v>0</v>
      </c>
      <c r="AO5518" s="13">
        <v>5.3633545741507476</v>
      </c>
      <c r="AP5518" s="13">
        <f t="shared" si="1034"/>
        <v>-5.3633545741507476</v>
      </c>
      <c r="AQ5518" s="13"/>
      <c r="AR5518" s="13"/>
      <c r="AS5518" s="13">
        <f t="shared" si="1035"/>
        <v>5.3633545741507476</v>
      </c>
      <c r="AT5518" s="13"/>
      <c r="AU5518" s="13"/>
      <c r="AV5518" s="13">
        <f t="shared" si="1036"/>
        <v>28.765572288063748</v>
      </c>
      <c r="AW5518" s="13"/>
      <c r="AX5518" s="13"/>
    </row>
    <row r="5519" spans="1:50" x14ac:dyDescent="0.25">
      <c r="A5519">
        <v>473</v>
      </c>
      <c r="B5519">
        <f t="shared" si="1041"/>
        <v>5508</v>
      </c>
      <c r="N5519" s="3">
        <f t="shared" si="1037"/>
        <v>-77.261781601664524</v>
      </c>
      <c r="O5519" s="3">
        <f t="shared" si="1037"/>
        <v>7.9343506551849901</v>
      </c>
      <c r="P5519" s="3">
        <f t="shared" si="1037"/>
        <v>-71.469925745640126</v>
      </c>
      <c r="Q5519" s="3">
        <f t="shared" si="1037"/>
        <v>325.69089188155004</v>
      </c>
      <c r="R5519" s="3">
        <f t="shared" si="1037"/>
        <v>-37.329179555276127</v>
      </c>
      <c r="S5519" s="3">
        <f t="shared" si="1037"/>
        <v>-20.911041106084195</v>
      </c>
      <c r="T5519" s="3">
        <f t="shared" si="1037"/>
        <v>136.81169242075092</v>
      </c>
      <c r="U5519" s="3">
        <f t="shared" si="1037"/>
        <v>-4.2918588826993602</v>
      </c>
      <c r="W5519" s="3">
        <f t="shared" si="1038"/>
        <v>470.18753162776545</v>
      </c>
      <c r="X5519" s="3">
        <f t="shared" si="1039"/>
        <v>7.9099783448196481</v>
      </c>
      <c r="Z5519" s="3">
        <f t="shared" si="1040"/>
        <v>2.812468372234548</v>
      </c>
      <c r="AA5519" s="3">
        <f>Z5518*$AF$4</f>
        <v>73.326167672781779</v>
      </c>
      <c r="AB5519" s="3">
        <f t="shared" si="1042"/>
        <v>543.51369930054727</v>
      </c>
      <c r="AN5519">
        <v>0</v>
      </c>
      <c r="AO5519" s="13">
        <v>21.356512630966179</v>
      </c>
      <c r="AP5519" s="13">
        <f t="shared" si="1034"/>
        <v>-21.356512630966179</v>
      </c>
      <c r="AQ5519" s="13"/>
      <c r="AR5519" s="13"/>
      <c r="AS5519" s="13">
        <f t="shared" si="1035"/>
        <v>21.356512630966179</v>
      </c>
      <c r="AT5519" s="13"/>
      <c r="AU5519" s="13"/>
      <c r="AV5519" s="13">
        <f t="shared" si="1036"/>
        <v>456.10063175661793</v>
      </c>
      <c r="AW5519" s="13"/>
      <c r="AX5519" s="13"/>
    </row>
    <row r="5520" spans="1:50" x14ac:dyDescent="0.25">
      <c r="A5520">
        <v>623</v>
      </c>
      <c r="B5520">
        <f t="shared" si="1041"/>
        <v>5509</v>
      </c>
      <c r="N5520" s="3">
        <f t="shared" si="1037"/>
        <v>-77.192143309529342</v>
      </c>
      <c r="O5520" s="3">
        <f t="shared" si="1037"/>
        <v>7.9359461947248882</v>
      </c>
      <c r="P5520" s="3">
        <f t="shared" si="1037"/>
        <v>-85.163950267467527</v>
      </c>
      <c r="Q5520" s="3">
        <f t="shared" si="1037"/>
        <v>299.69489354247571</v>
      </c>
      <c r="R5520" s="3">
        <f t="shared" si="1037"/>
        <v>-18.272565851351676</v>
      </c>
      <c r="S5520" s="3">
        <f t="shared" si="1037"/>
        <v>-24.393563884627277</v>
      </c>
      <c r="T5520" s="3">
        <f t="shared" si="1037"/>
        <v>94.348920214529613</v>
      </c>
      <c r="U5520" s="3">
        <f t="shared" si="1037"/>
        <v>1.9197119659433244</v>
      </c>
      <c r="W5520" s="3">
        <f t="shared" si="1038"/>
        <v>409.89163216634154</v>
      </c>
      <c r="X5520" s="3">
        <f t="shared" si="1039"/>
        <v>45415.176440725874</v>
      </c>
      <c r="Z5520" s="3">
        <f t="shared" si="1040"/>
        <v>213.10836783365846</v>
      </c>
      <c r="AA5520" s="3">
        <f>Z5519*$AF$4</f>
        <v>2.3112583836186293</v>
      </c>
      <c r="AB5520" s="3">
        <f t="shared" si="1042"/>
        <v>412.20289054996016</v>
      </c>
      <c r="AN5520">
        <v>0</v>
      </c>
      <c r="AO5520" s="13">
        <v>25.592932489507096</v>
      </c>
      <c r="AP5520" s="13">
        <f t="shared" si="1034"/>
        <v>-25.592932489507096</v>
      </c>
      <c r="AQ5520" s="13"/>
      <c r="AR5520" s="13"/>
      <c r="AS5520" s="13">
        <f t="shared" si="1035"/>
        <v>25.592932489507096</v>
      </c>
      <c r="AT5520" s="13"/>
      <c r="AU5520" s="13"/>
      <c r="AV5520" s="13">
        <f t="shared" si="1036"/>
        <v>654.99819341246791</v>
      </c>
      <c r="AW5520" s="13"/>
      <c r="AX5520" s="13"/>
    </row>
    <row r="5521" spans="1:50" x14ac:dyDescent="0.25">
      <c r="A5521">
        <v>416</v>
      </c>
      <c r="B5521">
        <f t="shared" si="1041"/>
        <v>5510</v>
      </c>
      <c r="N5521" s="3">
        <f t="shared" si="1037"/>
        <v>-77.122465305133915</v>
      </c>
      <c r="O5521" s="3">
        <f t="shared" si="1037"/>
        <v>7.9375254033634155</v>
      </c>
      <c r="P5521" s="3">
        <f t="shared" si="1037"/>
        <v>-93.085769698381043</v>
      </c>
      <c r="Q5521" s="3">
        <f t="shared" si="1037"/>
        <v>253.27518347771783</v>
      </c>
      <c r="R5521" s="3">
        <f t="shared" si="1037"/>
        <v>2.0360863431188569</v>
      </c>
      <c r="S5521" s="3">
        <f t="shared" si="1037"/>
        <v>-21.357336543476819</v>
      </c>
      <c r="T5521" s="3">
        <f t="shared" si="1037"/>
        <v>26.605431030085775</v>
      </c>
      <c r="U5521" s="3">
        <f t="shared" si="1037"/>
        <v>7.6155197585186016</v>
      </c>
      <c r="W5521" s="3">
        <f t="shared" si="1038"/>
        <v>316.91855802745653</v>
      </c>
      <c r="X5521" s="3">
        <f t="shared" si="1039"/>
        <v>9817.1321433584999</v>
      </c>
      <c r="Z5521" s="3">
        <f t="shared" si="1040"/>
        <v>99.081441972543473</v>
      </c>
      <c r="AA5521" s="3">
        <f>Z5520*$AF$4</f>
        <v>175.1303256020222</v>
      </c>
      <c r="AB5521" s="3">
        <f t="shared" si="1042"/>
        <v>492.04888362947872</v>
      </c>
      <c r="AN5521">
        <v>0</v>
      </c>
      <c r="AO5521" s="13">
        <v>18.212916137803575</v>
      </c>
      <c r="AP5521" s="13">
        <f t="shared" si="1034"/>
        <v>-18.212916137803575</v>
      </c>
      <c r="AQ5521" s="13"/>
      <c r="AR5521" s="13"/>
      <c r="AS5521" s="13">
        <f t="shared" si="1035"/>
        <v>18.212916137803575</v>
      </c>
      <c r="AT5521" s="13"/>
      <c r="AU5521" s="13"/>
      <c r="AV5521" s="13">
        <f t="shared" si="1036"/>
        <v>331.7103142426659</v>
      </c>
      <c r="AW5521" s="13"/>
      <c r="AX5521" s="13"/>
    </row>
    <row r="5522" spans="1:50" x14ac:dyDescent="0.25">
      <c r="A5522">
        <v>299</v>
      </c>
      <c r="B5522">
        <f t="shared" si="1041"/>
        <v>5511</v>
      </c>
      <c r="N5522" s="3">
        <f t="shared" si="1037"/>
        <v>-77.052747624324894</v>
      </c>
      <c r="O5522" s="3">
        <f t="shared" si="1037"/>
        <v>7.9390882778508152</v>
      </c>
      <c r="P5522" s="3">
        <f t="shared" si="1037"/>
        <v>-94.698462414812383</v>
      </c>
      <c r="Q5522" s="3">
        <f t="shared" si="1037"/>
        <v>189.595188215929</v>
      </c>
      <c r="R5522" s="3">
        <f t="shared" si="1037"/>
        <v>22.205225647478695</v>
      </c>
      <c r="S5522" s="3">
        <f t="shared" si="1037"/>
        <v>-12.613737339497749</v>
      </c>
      <c r="T5522" s="3">
        <f t="shared" si="1037"/>
        <v>-48.266961913211112</v>
      </c>
      <c r="U5522" s="3">
        <f t="shared" si="1037"/>
        <v>11.265289492322429</v>
      </c>
      <c r="W5522" s="3">
        <f t="shared" si="1038"/>
        <v>209.38726590337865</v>
      </c>
      <c r="X5522" s="3">
        <f t="shared" si="1039"/>
        <v>8030.4421122717631</v>
      </c>
      <c r="Z5522" s="3">
        <f t="shared" si="1040"/>
        <v>89.612734096621352</v>
      </c>
      <c r="AA5522" s="3">
        <f>Z5521*$AF$4</f>
        <v>81.424138198616504</v>
      </c>
      <c r="AB5522" s="3">
        <f t="shared" si="1042"/>
        <v>290.81140410199515</v>
      </c>
      <c r="AN5522">
        <v>0</v>
      </c>
      <c r="AO5522" s="13">
        <v>3.2606958852197749</v>
      </c>
      <c r="AP5522" s="13">
        <f t="shared" si="1034"/>
        <v>-3.2606958852197749</v>
      </c>
      <c r="AQ5522" s="13"/>
      <c r="AR5522" s="13"/>
      <c r="AS5522" s="13">
        <f t="shared" si="1035"/>
        <v>3.2606958852197749</v>
      </c>
      <c r="AT5522" s="13"/>
      <c r="AU5522" s="13"/>
      <c r="AV5522" s="13">
        <f t="shared" si="1036"/>
        <v>10.632137655889172</v>
      </c>
      <c r="AW5522" s="13"/>
      <c r="AX5522" s="13"/>
    </row>
    <row r="5523" spans="1:50" x14ac:dyDescent="0.25">
      <c r="A5523">
        <v>121</v>
      </c>
      <c r="B5523">
        <f t="shared" si="1041"/>
        <v>5512</v>
      </c>
      <c r="N5523" s="3">
        <f t="shared" si="1037"/>
        <v>-76.9829903029691</v>
      </c>
      <c r="O5523" s="3">
        <f t="shared" si="1037"/>
        <v>7.940634814970946</v>
      </c>
      <c r="P5523" s="3">
        <f t="shared" si="1037"/>
        <v>-89.892724032932549</v>
      </c>
      <c r="Q5523" s="3">
        <f t="shared" si="1037"/>
        <v>112.99459419814049</v>
      </c>
      <c r="R5523" s="3">
        <f t="shared" si="1037"/>
        <v>40.852860121697361</v>
      </c>
      <c r="S5523" s="3">
        <f t="shared" si="1037"/>
        <v>-0.49933909276298483</v>
      </c>
      <c r="T5523" s="3">
        <f t="shared" si="1037"/>
        <v>-110.20626139069915</v>
      </c>
      <c r="U5523" s="3">
        <f t="shared" si="1037"/>
        <v>11.888448860033634</v>
      </c>
      <c r="W5523" s="3">
        <f t="shared" si="1038"/>
        <v>107.10960673712249</v>
      </c>
      <c r="X5523" s="3">
        <f t="shared" si="1039"/>
        <v>192.94302499739291</v>
      </c>
      <c r="Z5523" s="3">
        <f t="shared" si="1040"/>
        <v>13.89039326287751</v>
      </c>
      <c r="AA5523" s="3">
        <f>Z5522*$AF$4</f>
        <v>73.64284875326247</v>
      </c>
      <c r="AB5523" s="3">
        <f t="shared" si="1042"/>
        <v>180.75245549038496</v>
      </c>
      <c r="AN5523">
        <v>0</v>
      </c>
      <c r="AO5523" s="13">
        <v>-12.538435651375131</v>
      </c>
      <c r="AP5523" s="13">
        <f t="shared" si="1034"/>
        <v>12.538435651375131</v>
      </c>
      <c r="AQ5523" s="13"/>
      <c r="AR5523" s="13"/>
      <c r="AS5523" s="13">
        <f t="shared" si="1035"/>
        <v>12.538435651375131</v>
      </c>
      <c r="AT5523" s="13"/>
      <c r="AU5523" s="13"/>
      <c r="AV5523" s="13">
        <f t="shared" si="1036"/>
        <v>157.2123685836749</v>
      </c>
      <c r="AW5523" s="13"/>
      <c r="AX5523" s="13"/>
    </row>
    <row r="5524" spans="1:50" x14ac:dyDescent="0.25">
      <c r="A5524">
        <v>6</v>
      </c>
      <c r="B5524">
        <f t="shared" si="1041"/>
        <v>5513</v>
      </c>
      <c r="N5524" s="3">
        <f t="shared" si="1037"/>
        <v>-76.913193376953913</v>
      </c>
      <c r="O5524" s="3">
        <f t="shared" si="1037"/>
        <v>7.9421650115412774</v>
      </c>
      <c r="P5524" s="3">
        <f t="shared" si="1037"/>
        <v>-78.994275793560035</v>
      </c>
      <c r="Q5524" s="3">
        <f t="shared" si="1037"/>
        <v>28.693605318147483</v>
      </c>
      <c r="R5524" s="3">
        <f t="shared" si="1037"/>
        <v>56.701251526422475</v>
      </c>
      <c r="S5524" s="3">
        <f t="shared" si="1037"/>
        <v>11.748498727873907</v>
      </c>
      <c r="T5524" s="3">
        <f t="shared" si="1037"/>
        <v>-142.61588212770675</v>
      </c>
      <c r="U5524" s="3">
        <f t="shared" si="1037"/>
        <v>9.3175755683024306</v>
      </c>
      <c r="W5524" s="3">
        <f t="shared" si="1038"/>
        <v>26.894128415710696</v>
      </c>
      <c r="X5524" s="3">
        <f t="shared" si="1039"/>
        <v>436.56460225220917</v>
      </c>
      <c r="Z5524" s="3">
        <f t="shared" si="1040"/>
        <v>-20.894128415710696</v>
      </c>
      <c r="AA5524" s="3">
        <f>Z5523*$AF$4</f>
        <v>11.414986279500109</v>
      </c>
      <c r="AB5524" s="3">
        <f t="shared" si="1042"/>
        <v>38.309114695210809</v>
      </c>
      <c r="AN5524">
        <v>0</v>
      </c>
      <c r="AO5524" s="13">
        <v>-21.764448996963388</v>
      </c>
      <c r="AP5524" s="13">
        <f t="shared" si="1034"/>
        <v>21.764448996963388</v>
      </c>
      <c r="AQ5524" s="13"/>
      <c r="AR5524" s="13"/>
      <c r="AS5524" s="13">
        <f t="shared" si="1035"/>
        <v>21.764448996963388</v>
      </c>
      <c r="AT5524" s="13"/>
      <c r="AU5524" s="13"/>
      <c r="AV5524" s="13">
        <f t="shared" si="1036"/>
        <v>473.69124014142062</v>
      </c>
      <c r="AW5524" s="13"/>
      <c r="AX5524" s="13"/>
    </row>
    <row r="5525" spans="1:50" x14ac:dyDescent="0.25">
      <c r="A5525">
        <v>0</v>
      </c>
      <c r="B5525">
        <f t="shared" si="1041"/>
        <v>5514</v>
      </c>
      <c r="N5525" s="3">
        <f t="shared" si="1037"/>
        <v>-76.843356882187138</v>
      </c>
      <c r="O5525" s="3">
        <f t="shared" si="1037"/>
        <v>7.9436788644129157</v>
      </c>
      <c r="P5525" s="3">
        <f t="shared" si="1037"/>
        <v>-62.741787969869655</v>
      </c>
      <c r="Q5525" s="3">
        <f t="shared" si="1037"/>
        <v>-57.562805345851757</v>
      </c>
      <c r="R5525" s="3">
        <f t="shared" si="1037"/>
        <v>68.664466106461845</v>
      </c>
      <c r="S5525" s="3">
        <f t="shared" si="1037"/>
        <v>20.8567572787152</v>
      </c>
      <c r="T5525" s="3">
        <f t="shared" si="1037"/>
        <v>-136.81169242075691</v>
      </c>
      <c r="U5525" s="3">
        <f t="shared" si="1037"/>
        <v>4.2433781657133185</v>
      </c>
      <c r="W5525" s="3">
        <f t="shared" si="1038"/>
        <v>-21.236978641718338</v>
      </c>
      <c r="X5525" s="3">
        <f t="shared" si="1039"/>
        <v>451.00926182880085</v>
      </c>
      <c r="Z5525" s="3">
        <f t="shared" si="1040"/>
        <v>21.236978641718338</v>
      </c>
      <c r="AA5525" s="3">
        <f>Z5524*$AF$4</f>
        <v>-17.170585790746895</v>
      </c>
      <c r="AB5525" s="3">
        <f t="shared" si="1042"/>
        <v>-38.407564432465236</v>
      </c>
      <c r="AN5525">
        <v>0</v>
      </c>
      <c r="AO5525" s="13">
        <v>-18.507673362574362</v>
      </c>
      <c r="AP5525" s="13">
        <f t="shared" si="1034"/>
        <v>18.507673362574362</v>
      </c>
      <c r="AQ5525" s="13"/>
      <c r="AR5525" s="13"/>
      <c r="AS5525" s="13">
        <f t="shared" si="1035"/>
        <v>18.507673362574362</v>
      </c>
      <c r="AT5525" s="13"/>
      <c r="AU5525" s="13"/>
      <c r="AV5525" s="13">
        <f t="shared" si="1036"/>
        <v>342.5339732957446</v>
      </c>
      <c r="AW5525" s="13"/>
      <c r="AX5525" s="13"/>
    </row>
    <row r="5526" spans="1:50" x14ac:dyDescent="0.25">
      <c r="A5526">
        <v>0</v>
      </c>
      <c r="B5526">
        <f t="shared" si="1041"/>
        <v>5515</v>
      </c>
      <c r="N5526" s="3">
        <f t="shared" si="1037"/>
        <v>-76.773480854596727</v>
      </c>
      <c r="O5526" s="3">
        <f t="shared" si="1037"/>
        <v>7.9451763704705947</v>
      </c>
      <c r="P5526" s="3">
        <f t="shared" si="1037"/>
        <v>-42.236814595739098</v>
      </c>
      <c r="Q5526" s="3">
        <f t="shared" si="1037"/>
        <v>-139.89640595256623</v>
      </c>
      <c r="R5526" s="3">
        <f t="shared" si="1037"/>
        <v>75.922782907094515</v>
      </c>
      <c r="S5526" s="3">
        <f t="shared" si="1037"/>
        <v>24.391414954743652</v>
      </c>
      <c r="T5526" s="3">
        <f t="shared" si="1037"/>
        <v>-94.348920214543327</v>
      </c>
      <c r="U5526" s="3">
        <f t="shared" si="1037"/>
        <v>-1.9708744793415924</v>
      </c>
      <c r="W5526" s="3">
        <f t="shared" si="1038"/>
        <v>-35.952738302834433</v>
      </c>
      <c r="X5526" s="3">
        <f t="shared" si="1039"/>
        <v>1292.5993914720982</v>
      </c>
      <c r="Z5526" s="3">
        <f t="shared" si="1040"/>
        <v>35.952738302834433</v>
      </c>
      <c r="AA5526" s="3">
        <f>Z5525*$AF$4</f>
        <v>17.452336677977712</v>
      </c>
      <c r="AB5526" s="3">
        <f t="shared" si="1042"/>
        <v>-18.500401624856721</v>
      </c>
      <c r="AN5526">
        <v>0</v>
      </c>
      <c r="AO5526" s="13">
        <v>-0.18697820680398181</v>
      </c>
      <c r="AP5526" s="13">
        <f t="shared" si="1034"/>
        <v>0.18697820680398181</v>
      </c>
      <c r="AQ5526" s="13"/>
      <c r="AR5526" s="13"/>
      <c r="AS5526" s="13">
        <f t="shared" si="1035"/>
        <v>0.18697820680398181</v>
      </c>
      <c r="AT5526" s="13"/>
      <c r="AU5526" s="13"/>
      <c r="AV5526" s="13">
        <f t="shared" si="1036"/>
        <v>3.4960849819632586E-2</v>
      </c>
      <c r="AW5526" s="13"/>
      <c r="AX5526" s="13"/>
    </row>
    <row r="5527" spans="1:50" x14ac:dyDescent="0.25">
      <c r="A5527">
        <v>0</v>
      </c>
      <c r="B5527">
        <f t="shared" si="1041"/>
        <v>5516</v>
      </c>
      <c r="N5527" s="3">
        <f t="shared" si="1037"/>
        <v>-76.703565330131141</v>
      </c>
      <c r="O5527" s="3">
        <f t="shared" si="1037"/>
        <v>7.9466575266326842</v>
      </c>
      <c r="P5527" s="3">
        <f t="shared" si="1037"/>
        <v>-18.869132816617586</v>
      </c>
      <c r="Q5527" s="3">
        <f t="shared" si="1037"/>
        <v>-212.69629768341625</v>
      </c>
      <c r="R5527" s="3">
        <f t="shared" si="1037"/>
        <v>77.978861156099498</v>
      </c>
      <c r="S5527" s="3">
        <f t="shared" si="1037"/>
        <v>21.407896774724996</v>
      </c>
      <c r="T5527" s="3">
        <f t="shared" si="1037"/>
        <v>-26.605431030038666</v>
      </c>
      <c r="U5527" s="3">
        <f t="shared" si="1037"/>
        <v>-7.6556183946329206</v>
      </c>
      <c r="W5527" s="3">
        <f t="shared" si="1038"/>
        <v>-24.182246235735562</v>
      </c>
      <c r="X5527" s="3">
        <f t="shared" si="1039"/>
        <v>584.78103300574674</v>
      </c>
      <c r="Z5527" s="3">
        <f t="shared" si="1040"/>
        <v>24.182246235735562</v>
      </c>
      <c r="AA5527" s="3">
        <f>Z5526*$AF$4</f>
        <v>29.545600809886309</v>
      </c>
      <c r="AB5527" s="3">
        <f t="shared" si="1042"/>
        <v>5.3633545741507476</v>
      </c>
      <c r="AN5527">
        <v>0</v>
      </c>
      <c r="AO5527" s="13">
        <v>31.522328580061629</v>
      </c>
      <c r="AP5527" s="13">
        <f t="shared" si="1034"/>
        <v>-31.522328580061629</v>
      </c>
      <c r="AQ5527" s="13"/>
      <c r="AR5527" s="13"/>
      <c r="AS5527" s="13">
        <f t="shared" si="1035"/>
        <v>31.522328580061629</v>
      </c>
      <c r="AT5527" s="13"/>
      <c r="AU5527" s="13"/>
      <c r="AV5527" s="13">
        <f t="shared" si="1036"/>
        <v>993.65719910937014</v>
      </c>
      <c r="AW5527" s="13"/>
      <c r="AX5527" s="13"/>
    </row>
    <row r="5528" spans="1:50" x14ac:dyDescent="0.25">
      <c r="A5528">
        <v>0</v>
      </c>
      <c r="B5528">
        <f t="shared" si="1041"/>
        <v>5517</v>
      </c>
      <c r="N5528" s="3">
        <f t="shared" si="1037"/>
        <v>-76.63361034475912</v>
      </c>
      <c r="O5528" s="3">
        <f t="shared" si="1037"/>
        <v>7.9481223298512065</v>
      </c>
      <c r="P5528" s="3">
        <f t="shared" si="1037"/>
        <v>5.7774528198838571</v>
      </c>
      <c r="Q5528" s="3">
        <f t="shared" si="1037"/>
        <v>-271.00128822432993</v>
      </c>
      <c r="R5528" s="3">
        <f t="shared" si="1037"/>
        <v>74.691818115482036</v>
      </c>
      <c r="S5528" s="3">
        <f t="shared" si="1037"/>
        <v>12.703495400976466</v>
      </c>
      <c r="T5528" s="3">
        <f t="shared" si="1037"/>
        <v>48.266961913194088</v>
      </c>
      <c r="U5528" s="3">
        <f t="shared" si="1037"/>
        <v>-11.283551075041355</v>
      </c>
      <c r="W5528" s="3">
        <f t="shared" si="1038"/>
        <v>1.4837844969010519</v>
      </c>
      <c r="X5528" s="3">
        <f t="shared" si="1039"/>
        <v>2.2016164332439074</v>
      </c>
      <c r="Z5528" s="3">
        <f t="shared" si="1040"/>
        <v>-1.4837844969010519</v>
      </c>
      <c r="AA5528" s="3">
        <f>Z5527*$AF$4</f>
        <v>19.872728134065127</v>
      </c>
      <c r="AB5528" s="3">
        <f t="shared" si="1042"/>
        <v>21.356512630966179</v>
      </c>
      <c r="AN5528">
        <v>5</v>
      </c>
      <c r="AO5528" s="13">
        <v>70.915904348641561</v>
      </c>
      <c r="AP5528" s="13">
        <f t="shared" si="1034"/>
        <v>-65.915904348641561</v>
      </c>
      <c r="AQ5528" s="13"/>
      <c r="AR5528" s="13"/>
      <c r="AS5528" s="13">
        <f t="shared" si="1035"/>
        <v>65.915904348641561</v>
      </c>
      <c r="AT5528" s="13"/>
      <c r="AU5528" s="13"/>
      <c r="AV5528" s="13">
        <f t="shared" si="1036"/>
        <v>4344.9064460992631</v>
      </c>
      <c r="AW5528" s="13"/>
      <c r="AX5528" s="13"/>
    </row>
    <row r="5529" spans="1:50" x14ac:dyDescent="0.25">
      <c r="A5529">
        <v>0</v>
      </c>
      <c r="B5529">
        <f t="shared" si="1041"/>
        <v>5518</v>
      </c>
      <c r="N5529" s="3">
        <f t="shared" si="1037"/>
        <v>-76.563615934469738</v>
      </c>
      <c r="O5529" s="3">
        <f t="shared" si="1037"/>
        <v>7.9495707771118296</v>
      </c>
      <c r="P5529" s="3">
        <f t="shared" si="1037"/>
        <v>30.032456778029236</v>
      </c>
      <c r="Q5529" s="3">
        <f t="shared" si="1037"/>
        <v>-310.83798882356621</v>
      </c>
      <c r="R5529" s="3">
        <f t="shared" si="1037"/>
        <v>66.286882384247548</v>
      </c>
      <c r="S5529" s="3">
        <f t="shared" si="1037"/>
        <v>0.60430872413015102</v>
      </c>
      <c r="T5529" s="3">
        <f t="shared" si="1037"/>
        <v>110.2062613906874</v>
      </c>
      <c r="U5529" s="3">
        <f t="shared" si="1037"/>
        <v>-11.879967106598615</v>
      </c>
      <c r="W5529" s="3">
        <f t="shared" si="1038"/>
        <v>26.812291751215412</v>
      </c>
      <c r="X5529" s="3">
        <f t="shared" si="1039"/>
        <v>718.89898895229396</v>
      </c>
      <c r="Z5529" s="3">
        <f t="shared" si="1040"/>
        <v>-26.812291751215412</v>
      </c>
      <c r="AA5529" s="3">
        <f>Z5528*$AF$4</f>
        <v>-1.2193592617083153</v>
      </c>
      <c r="AB5529" s="3">
        <f t="shared" si="1042"/>
        <v>25.592932489507096</v>
      </c>
      <c r="AN5529">
        <v>60</v>
      </c>
      <c r="AO5529" s="13">
        <v>113.70649122536251</v>
      </c>
      <c r="AP5529" s="13">
        <f t="shared" si="1034"/>
        <v>-53.706491225362512</v>
      </c>
      <c r="AQ5529" s="13"/>
      <c r="AR5529" s="13"/>
      <c r="AS5529" s="13">
        <f t="shared" si="1035"/>
        <v>53.706491225362512</v>
      </c>
      <c r="AT5529" s="13"/>
      <c r="AU5529" s="13"/>
      <c r="AV5529" s="13">
        <f t="shared" si="1036"/>
        <v>2884.3871997399406</v>
      </c>
      <c r="AW5529" s="13"/>
      <c r="AX5529" s="13"/>
    </row>
    <row r="5530" spans="1:50" x14ac:dyDescent="0.25">
      <c r="A5530">
        <v>0</v>
      </c>
      <c r="B5530">
        <f t="shared" si="1041"/>
        <v>5519</v>
      </c>
      <c r="N5530" s="3">
        <f t="shared" si="1037"/>
        <v>-76.493582135272192</v>
      </c>
      <c r="O5530" s="3">
        <f t="shared" si="1037"/>
        <v>7.9510028654338836</v>
      </c>
      <c r="P5530" s="3">
        <f t="shared" si="1037"/>
        <v>52.251933974435715</v>
      </c>
      <c r="Q5530" s="3">
        <f t="shared" si="1037"/>
        <v>-329.49159416854854</v>
      </c>
      <c r="R5530" s="3">
        <f t="shared" si="1037"/>
        <v>53.339961206701112</v>
      </c>
      <c r="S5530" s="3">
        <f t="shared" si="1037"/>
        <v>-11.656368810976574</v>
      </c>
      <c r="T5530" s="3">
        <f t="shared" si="1037"/>
        <v>142.61588212770346</v>
      </c>
      <c r="U5530" s="3">
        <f t="shared" si="1037"/>
        <v>-9.2846292450857675</v>
      </c>
      <c r="W5530" s="3">
        <f t="shared" si="1038"/>
        <v>40.24698937603489</v>
      </c>
      <c r="X5530" s="3">
        <f t="shared" si="1039"/>
        <v>1619.8201538346652</v>
      </c>
      <c r="Z5530" s="3">
        <f t="shared" si="1040"/>
        <v>-40.24698937603489</v>
      </c>
      <c r="AA5530" s="3">
        <f>Z5529*$AF$4</f>
        <v>-22.034073238231315</v>
      </c>
      <c r="AB5530" s="3">
        <f t="shared" si="1042"/>
        <v>18.212916137803575</v>
      </c>
      <c r="AN5530">
        <v>156</v>
      </c>
      <c r="AO5530" s="13">
        <v>187.88848629952224</v>
      </c>
      <c r="AP5530" s="13">
        <f t="shared" si="1034"/>
        <v>-31.888486299522242</v>
      </c>
      <c r="AQ5530" s="13"/>
      <c r="AR5530" s="13"/>
      <c r="AS5530" s="13">
        <f t="shared" si="1035"/>
        <v>31.888486299522242</v>
      </c>
      <c r="AT5530" s="13"/>
      <c r="AU5530" s="13"/>
      <c r="AV5530" s="13">
        <f t="shared" si="1036"/>
        <v>1016.8755584748177</v>
      </c>
      <c r="AW5530" s="13"/>
      <c r="AX5530" s="13"/>
    </row>
    <row r="5531" spans="1:50" x14ac:dyDescent="0.25">
      <c r="A5531">
        <v>0</v>
      </c>
      <c r="B5531">
        <f t="shared" si="1041"/>
        <v>5520</v>
      </c>
      <c r="N5531" s="3">
        <f t="shared" ref="N5531:U5546" si="1043">N$3*COS(N$2*$B5531)+N$4*SIN(N$2*$B5531)</f>
        <v>-76.423508983196157</v>
      </c>
      <c r="O5531" s="3">
        <f t="shared" si="1043"/>
        <v>7.9524185918703614</v>
      </c>
      <c r="P5531" s="3">
        <f t="shared" si="1043"/>
        <v>70.929902371037869</v>
      </c>
      <c r="Q5531" s="3">
        <f t="shared" si="1043"/>
        <v>-325.69089188155721</v>
      </c>
      <c r="R5531" s="3">
        <f t="shared" si="1043"/>
        <v>36.738179236305847</v>
      </c>
      <c r="S5531" s="3">
        <f t="shared" si="1043"/>
        <v>-20.80208717319119</v>
      </c>
      <c r="T5531" s="3">
        <f t="shared" si="1043"/>
        <v>136.81169242076294</v>
      </c>
      <c r="U5531" s="3">
        <f t="shared" si="1043"/>
        <v>-4.1948188591247533</v>
      </c>
      <c r="W5531" s="3">
        <f t="shared" si="1038"/>
        <v>36.335269284551487</v>
      </c>
      <c r="X5531" s="3">
        <f t="shared" si="1039"/>
        <v>1320.2517939808706</v>
      </c>
      <c r="Z5531" s="3">
        <f t="shared" si="1040"/>
        <v>-36.335269284551487</v>
      </c>
      <c r="AA5531" s="3">
        <f>Z5530*$AF$4</f>
        <v>-33.074573399331712</v>
      </c>
      <c r="AB5531" s="3">
        <f t="shared" si="1042"/>
        <v>3.2606958852197749</v>
      </c>
      <c r="AN5531">
        <v>352</v>
      </c>
      <c r="AO5531" s="13">
        <v>278.80334154091292</v>
      </c>
      <c r="AP5531" s="13">
        <f t="shared" si="1034"/>
        <v>73.196658459087075</v>
      </c>
      <c r="AQ5531" s="13"/>
      <c r="AR5531" s="13"/>
      <c r="AS5531" s="13">
        <f t="shared" si="1035"/>
        <v>73.196658459087075</v>
      </c>
      <c r="AT5531" s="13"/>
      <c r="AU5531" s="13"/>
      <c r="AV5531" s="13">
        <f t="shared" si="1036"/>
        <v>5357.7508095762432</v>
      </c>
      <c r="AW5531" s="13"/>
      <c r="AX5531" s="13"/>
    </row>
    <row r="5532" spans="1:50" x14ac:dyDescent="0.25">
      <c r="A5532">
        <v>0</v>
      </c>
      <c r="B5532">
        <f t="shared" si="1041"/>
        <v>5521</v>
      </c>
      <c r="N5532" s="3">
        <f t="shared" si="1043"/>
        <v>-76.353396514291489</v>
      </c>
      <c r="O5532" s="3">
        <f t="shared" si="1043"/>
        <v>7.9538179535079232</v>
      </c>
      <c r="P5532" s="3">
        <f t="shared" si="1043"/>
        <v>84.800414769212438</v>
      </c>
      <c r="Q5532" s="3">
        <f t="shared" si="1043"/>
        <v>-299.69489354246133</v>
      </c>
      <c r="R5532" s="3">
        <f t="shared" si="1043"/>
        <v>17.619092643744818</v>
      </c>
      <c r="S5532" s="3">
        <f t="shared" si="1043"/>
        <v>-24.388814282985901</v>
      </c>
      <c r="T5532" s="3">
        <f t="shared" si="1043"/>
        <v>94.348920214506933</v>
      </c>
      <c r="U5532" s="3">
        <f t="shared" si="1043"/>
        <v>2.0220004910992286</v>
      </c>
      <c r="W5532" s="3">
        <f t="shared" si="1038"/>
        <v>17.321525293976435</v>
      </c>
      <c r="X5532" s="3">
        <f t="shared" si="1039"/>
        <v>300.03523850986545</v>
      </c>
      <c r="Z5532" s="3">
        <f t="shared" si="1040"/>
        <v>-17.321525293976435</v>
      </c>
      <c r="AA5532" s="3">
        <f>Z5531*$AF$4</f>
        <v>-29.859960945351567</v>
      </c>
      <c r="AB5532" s="3">
        <f t="shared" si="1042"/>
        <v>-12.538435651375131</v>
      </c>
      <c r="AN5532">
        <v>445</v>
      </c>
      <c r="AO5532" s="13">
        <v>431.30979640088827</v>
      </c>
      <c r="AP5532" s="13">
        <f t="shared" si="1034"/>
        <v>13.690203599111726</v>
      </c>
      <c r="AQ5532" s="13"/>
      <c r="AR5532" s="13"/>
      <c r="AS5532" s="13">
        <f t="shared" si="1035"/>
        <v>13.690203599111726</v>
      </c>
      <c r="AT5532" s="13"/>
      <c r="AU5532" s="13"/>
      <c r="AV5532" s="13">
        <f t="shared" si="1036"/>
        <v>187.42167458513165</v>
      </c>
      <c r="AW5532" s="13"/>
      <c r="AX5532" s="13"/>
    </row>
    <row r="5533" spans="1:50" x14ac:dyDescent="0.25">
      <c r="A5533">
        <v>0</v>
      </c>
      <c r="B5533">
        <f t="shared" si="1041"/>
        <v>5522</v>
      </c>
      <c r="N5533" s="3">
        <f t="shared" si="1043"/>
        <v>-76.283244764628137</v>
      </c>
      <c r="O5533" s="3">
        <f t="shared" si="1043"/>
        <v>7.9552009474669099</v>
      </c>
      <c r="P5533" s="3">
        <f t="shared" si="1043"/>
        <v>92.923361626995913</v>
      </c>
      <c r="Q5533" s="3">
        <f t="shared" si="1043"/>
        <v>-253.27518347769598</v>
      </c>
      <c r="R5533" s="3">
        <f t="shared" si="1043"/>
        <v>-2.7072563736953228</v>
      </c>
      <c r="S5533" s="3">
        <f t="shared" si="1043"/>
        <v>-21.45806052042969</v>
      </c>
      <c r="T5533" s="3">
        <f t="shared" si="1043"/>
        <v>26.605431030056423</v>
      </c>
      <c r="U5533" s="3">
        <f t="shared" si="1043"/>
        <v>7.6955752446595547</v>
      </c>
      <c r="W5533" s="3">
        <f t="shared" si="1038"/>
        <v>-7.5297927256264927</v>
      </c>
      <c r="X5533" s="3">
        <f t="shared" si="1039"/>
        <v>56.697778490897647</v>
      </c>
      <c r="Z5533" s="3">
        <f t="shared" si="1040"/>
        <v>7.5297927256264927</v>
      </c>
      <c r="AA5533" s="3">
        <f>Z5532*$AF$4</f>
        <v>-14.234656271336895</v>
      </c>
      <c r="AB5533" s="3">
        <f t="shared" si="1042"/>
        <v>-21.764448996963388</v>
      </c>
      <c r="AN5533">
        <v>603</v>
      </c>
      <c r="AO5533" s="13">
        <v>479.59311891278549</v>
      </c>
      <c r="AP5533" s="13">
        <f t="shared" si="1034"/>
        <v>123.40688108721451</v>
      </c>
      <c r="AQ5533" s="13"/>
      <c r="AR5533" s="13"/>
      <c r="AS5533" s="13">
        <f t="shared" si="1035"/>
        <v>123.40688108721451</v>
      </c>
      <c r="AT5533" s="13"/>
      <c r="AU5533" s="13"/>
      <c r="AV5533" s="13">
        <f t="shared" si="1036"/>
        <v>15229.258299673904</v>
      </c>
      <c r="AW5533" s="13"/>
      <c r="AX5533" s="13"/>
    </row>
    <row r="5534" spans="1:50" x14ac:dyDescent="0.25">
      <c r="A5534">
        <v>0</v>
      </c>
      <c r="B5534">
        <f t="shared" si="1041"/>
        <v>5523</v>
      </c>
      <c r="N5534" s="3">
        <f t="shared" si="1043"/>
        <v>-76.213053770296398</v>
      </c>
      <c r="O5534" s="3">
        <f t="shared" si="1043"/>
        <v>7.9565675709013428</v>
      </c>
      <c r="P5534" s="3">
        <f t="shared" si="1043"/>
        <v>94.748189393742138</v>
      </c>
      <c r="Q5534" s="3">
        <f t="shared" si="1043"/>
        <v>-189.59518821596271</v>
      </c>
      <c r="R5534" s="3">
        <f t="shared" si="1043"/>
        <v>-22.848103846841283</v>
      </c>
      <c r="S5534" s="3">
        <f t="shared" si="1043"/>
        <v>-12.793018187017758</v>
      </c>
      <c r="T5534" s="3">
        <f t="shared" si="1043"/>
        <v>-48.266961913177056</v>
      </c>
      <c r="U5534" s="3">
        <f t="shared" si="1043"/>
        <v>11.301603680440936</v>
      </c>
      <c r="W5534" s="3">
        <f t="shared" si="1038"/>
        <v>-24.695581726566957</v>
      </c>
      <c r="X5534" s="3">
        <f t="shared" si="1039"/>
        <v>609.87175681354779</v>
      </c>
      <c r="Z5534" s="3">
        <f t="shared" si="1040"/>
        <v>24.695581726566957</v>
      </c>
      <c r="AA5534" s="3">
        <f>Z5533*$AF$4</f>
        <v>6.1879083639925954</v>
      </c>
      <c r="AB5534" s="3">
        <f t="shared" si="1042"/>
        <v>-18.507673362574362</v>
      </c>
      <c r="AN5534">
        <v>425</v>
      </c>
      <c r="AO5534" s="13">
        <v>567.17612821481669</v>
      </c>
      <c r="AP5534" s="13">
        <f t="shared" si="1034"/>
        <v>-142.17612821481669</v>
      </c>
      <c r="AQ5534" s="13"/>
      <c r="AR5534" s="13"/>
      <c r="AS5534" s="13">
        <f t="shared" si="1035"/>
        <v>142.17612821481669</v>
      </c>
      <c r="AT5534" s="13"/>
      <c r="AU5534" s="13"/>
      <c r="AV5534" s="13">
        <f t="shared" si="1036"/>
        <v>20214.051434155994</v>
      </c>
      <c r="AW5534" s="13"/>
      <c r="AX5534" s="13"/>
    </row>
    <row r="5535" spans="1:50" x14ac:dyDescent="0.25">
      <c r="A5535">
        <v>0</v>
      </c>
      <c r="B5535">
        <f t="shared" si="1041"/>
        <v>5524</v>
      </c>
      <c r="N5535" s="3">
        <f t="shared" si="1043"/>
        <v>-76.142823567406737</v>
      </c>
      <c r="O5535" s="3">
        <f t="shared" si="1043"/>
        <v>7.9579178209989276</v>
      </c>
      <c r="P5535" s="3">
        <f t="shared" si="1043"/>
        <v>90.151215688679741</v>
      </c>
      <c r="Q5535" s="3">
        <f t="shared" si="1043"/>
        <v>-112.9945941981792</v>
      </c>
      <c r="R5535" s="3">
        <f t="shared" si="1043"/>
        <v>-41.423396395465069</v>
      </c>
      <c r="S5535" s="3">
        <f t="shared" si="1043"/>
        <v>-0.70926716338089957</v>
      </c>
      <c r="T5535" s="3">
        <f t="shared" si="1043"/>
        <v>-110.20626139067565</v>
      </c>
      <c r="U5535" s="3">
        <f t="shared" si="1043"/>
        <v>11.871265329905599</v>
      </c>
      <c r="W5535" s="3">
        <f t="shared" si="1038"/>
        <v>-20.481560313879442</v>
      </c>
      <c r="X5535" s="3">
        <f t="shared" si="1039"/>
        <v>419.49431289108134</v>
      </c>
      <c r="Z5535" s="3">
        <f t="shared" si="1040"/>
        <v>20.481560313879442</v>
      </c>
      <c r="AA5535" s="3">
        <f>Z5534*$AF$4</f>
        <v>20.29458210707546</v>
      </c>
      <c r="AB5535" s="3">
        <f t="shared" si="1042"/>
        <v>-0.18697820680398181</v>
      </c>
      <c r="AN5535">
        <v>339</v>
      </c>
      <c r="AO5535" s="13">
        <v>373.11509283278713</v>
      </c>
      <c r="AP5535" s="13">
        <f t="shared" si="1034"/>
        <v>-34.115092832787127</v>
      </c>
      <c r="AQ5535" s="13"/>
      <c r="AR5535" s="13"/>
      <c r="AS5535" s="13">
        <f t="shared" si="1035"/>
        <v>34.115092832787127</v>
      </c>
      <c r="AT5535" s="13"/>
      <c r="AU5535" s="13"/>
      <c r="AV5535" s="13">
        <f t="shared" si="1036"/>
        <v>1163.8395589896836</v>
      </c>
      <c r="AW5535" s="13"/>
      <c r="AX5535" s="13"/>
    </row>
    <row r="5536" spans="1:50" x14ac:dyDescent="0.25">
      <c r="A5536">
        <v>0</v>
      </c>
      <c r="B5536">
        <f t="shared" si="1041"/>
        <v>5525</v>
      </c>
      <c r="N5536" s="3">
        <f t="shared" si="1043"/>
        <v>-76.072554192089825</v>
      </c>
      <c r="O5536" s="3">
        <f t="shared" si="1043"/>
        <v>7.9592516949810683</v>
      </c>
      <c r="P5536" s="3">
        <f t="shared" si="1043"/>
        <v>79.444012191380125</v>
      </c>
      <c r="Q5536" s="3">
        <f t="shared" si="1043"/>
        <v>-28.69360531811359</v>
      </c>
      <c r="R5536" s="3">
        <f t="shared" si="1043"/>
        <v>-57.160352657976425</v>
      </c>
      <c r="S5536" s="3">
        <f t="shared" si="1043"/>
        <v>11.56402301196897</v>
      </c>
      <c r="T5536" s="3">
        <f t="shared" si="1043"/>
        <v>-142.61588212771221</v>
      </c>
      <c r="U5536" s="3">
        <f t="shared" si="1043"/>
        <v>9.2515109656367258</v>
      </c>
      <c r="W5536" s="3">
        <f t="shared" si="1038"/>
        <v>14.690787129718643</v>
      </c>
      <c r="X5536" s="3">
        <f t="shared" si="1039"/>
        <v>215.81922649070694</v>
      </c>
      <c r="Z5536" s="3">
        <f t="shared" si="1040"/>
        <v>-14.690787129718643</v>
      </c>
      <c r="AA5536" s="3">
        <f>Z5535*$AF$4</f>
        <v>16.831541450342986</v>
      </c>
      <c r="AB5536" s="3">
        <f t="shared" si="1042"/>
        <v>31.522328580061629</v>
      </c>
      <c r="AN5536">
        <v>493</v>
      </c>
      <c r="AO5536" s="13">
        <v>258.74544137256464</v>
      </c>
      <c r="AP5536" s="13">
        <f t="shared" si="1034"/>
        <v>234.25455862743536</v>
      </c>
      <c r="AQ5536" s="13"/>
      <c r="AR5536" s="13"/>
      <c r="AS5536" s="13">
        <f t="shared" si="1035"/>
        <v>234.25455862743536</v>
      </c>
      <c r="AT5536" s="13"/>
      <c r="AU5536" s="13"/>
      <c r="AV5536" s="13">
        <f t="shared" si="1036"/>
        <v>54875.198237734548</v>
      </c>
      <c r="AW5536" s="13"/>
      <c r="AX5536" s="13"/>
    </row>
    <row r="5537" spans="1:50" x14ac:dyDescent="0.25">
      <c r="A5537">
        <v>5</v>
      </c>
      <c r="B5537">
        <f t="shared" si="1041"/>
        <v>5526</v>
      </c>
      <c r="N5537" s="3">
        <f t="shared" si="1043"/>
        <v>-76.00224568049633</v>
      </c>
      <c r="O5537" s="3">
        <f t="shared" si="1043"/>
        <v>7.9605691901028663</v>
      </c>
      <c r="P5537" s="3">
        <f t="shared" si="1043"/>
        <v>63.352287072286352</v>
      </c>
      <c r="Q5537" s="3">
        <f t="shared" si="1043"/>
        <v>57.562805345885273</v>
      </c>
      <c r="R5537" s="3">
        <f t="shared" si="1043"/>
        <v>-68.9806744290225</v>
      </c>
      <c r="S5537" s="3">
        <f t="shared" si="1043"/>
        <v>20.747031802042905</v>
      </c>
      <c r="T5537" s="3">
        <f t="shared" si="1043"/>
        <v>-136.81169242074699</v>
      </c>
      <c r="U5537" s="3">
        <f t="shared" si="1043"/>
        <v>4.1461818622776443</v>
      </c>
      <c r="W5537" s="3">
        <f t="shared" si="1038"/>
        <v>82.988646303973042</v>
      </c>
      <c r="X5537" s="3">
        <f t="shared" si="1039"/>
        <v>6082.2289523262079</v>
      </c>
      <c r="Z5537" s="3">
        <f t="shared" si="1040"/>
        <v>-77.988646303973042</v>
      </c>
      <c r="AA5537" s="3">
        <f>Z5536*$AF$4</f>
        <v>-12.072741955331484</v>
      </c>
      <c r="AB5537" s="3">
        <f t="shared" si="1042"/>
        <v>70.915904348641561</v>
      </c>
      <c r="AN5537">
        <v>316</v>
      </c>
      <c r="AO5537" s="13">
        <v>353.95917846508007</v>
      </c>
      <c r="AP5537" s="13">
        <f t="shared" si="1034"/>
        <v>-37.959178465080072</v>
      </c>
      <c r="AQ5537" s="13"/>
      <c r="AR5537" s="13"/>
      <c r="AS5537" s="13">
        <f t="shared" si="1035"/>
        <v>37.959178465080072</v>
      </c>
      <c r="AT5537" s="13"/>
      <c r="AU5537" s="13"/>
      <c r="AV5537" s="13">
        <f t="shared" si="1036"/>
        <v>1440.8992297437987</v>
      </c>
      <c r="AW5537" s="13"/>
      <c r="AX5537" s="13"/>
    </row>
    <row r="5538" spans="1:50" x14ac:dyDescent="0.25">
      <c r="A5538">
        <v>60</v>
      </c>
      <c r="B5538">
        <f t="shared" si="1041"/>
        <v>5527</v>
      </c>
      <c r="N5538" s="3">
        <f t="shared" si="1043"/>
        <v>-75.93189806879721</v>
      </c>
      <c r="O5538" s="3">
        <f t="shared" si="1043"/>
        <v>7.9618703036531313</v>
      </c>
      <c r="P5538" s="3">
        <f t="shared" si="1043"/>
        <v>42.966698260726943</v>
      </c>
      <c r="Q5538" s="3">
        <f t="shared" si="1043"/>
        <v>139.89640595259709</v>
      </c>
      <c r="R5538" s="3">
        <f t="shared" si="1043"/>
        <v>-76.0744317869719</v>
      </c>
      <c r="S5538" s="3">
        <f t="shared" si="1043"/>
        <v>24.38576191751962</v>
      </c>
      <c r="T5538" s="3">
        <f t="shared" si="1043"/>
        <v>-94.348920214520646</v>
      </c>
      <c r="U5538" s="3">
        <f t="shared" si="1043"/>
        <v>-2.0730890543463238</v>
      </c>
      <c r="W5538" s="3">
        <f t="shared" si="1038"/>
        <v>177.79678087150452</v>
      </c>
      <c r="X5538" s="3">
        <f t="shared" si="1039"/>
        <v>13876.081583689254</v>
      </c>
      <c r="Z5538" s="3">
        <f t="shared" si="1040"/>
        <v>-117.79678087150452</v>
      </c>
      <c r="AA5538" s="3">
        <f>Z5537*$AF$4</f>
        <v>-64.090289646142011</v>
      </c>
      <c r="AB5538" s="3">
        <f t="shared" si="1042"/>
        <v>113.70649122536251</v>
      </c>
      <c r="AN5538">
        <v>125</v>
      </c>
      <c r="AO5538" s="13">
        <v>194.45779932355447</v>
      </c>
      <c r="AP5538" s="13">
        <f t="shared" si="1034"/>
        <v>-69.457799323554468</v>
      </c>
      <c r="AQ5538" s="13"/>
      <c r="AR5538" s="13"/>
      <c r="AS5538" s="13">
        <f t="shared" si="1035"/>
        <v>69.457799323554468</v>
      </c>
      <c r="AT5538" s="13"/>
      <c r="AU5538" s="13"/>
      <c r="AV5538" s="13">
        <f t="shared" si="1036"/>
        <v>4824.3858868711632</v>
      </c>
      <c r="AW5538" s="13"/>
      <c r="AX5538" s="13"/>
    </row>
    <row r="5539" spans="1:50" x14ac:dyDescent="0.25">
      <c r="A5539">
        <v>156</v>
      </c>
      <c r="B5539">
        <f t="shared" si="1041"/>
        <v>5528</v>
      </c>
      <c r="N5539" s="3">
        <f t="shared" si="1043"/>
        <v>-75.861511393183534</v>
      </c>
      <c r="O5539" s="3">
        <f t="shared" si="1043"/>
        <v>7.9631550329543765</v>
      </c>
      <c r="P5539" s="3">
        <f t="shared" si="1043"/>
        <v>19.668931307366485</v>
      </c>
      <c r="Q5539" s="3">
        <f t="shared" si="1043"/>
        <v>212.69629768338473</v>
      </c>
      <c r="R5539" s="3">
        <f t="shared" si="1043"/>
        <v>-77.955559593135291</v>
      </c>
      <c r="S5539" s="3">
        <f t="shared" si="1043"/>
        <v>21.50782685153186</v>
      </c>
      <c r="T5539" s="3">
        <f t="shared" si="1043"/>
        <v>-26.605431030074179</v>
      </c>
      <c r="U5539" s="3">
        <f t="shared" si="1043"/>
        <v>-7.7353895685723089</v>
      </c>
      <c r="W5539" s="3">
        <f t="shared" si="1038"/>
        <v>284.69270285191595</v>
      </c>
      <c r="X5539" s="3">
        <f t="shared" si="1039"/>
        <v>16561.811767331536</v>
      </c>
      <c r="Z5539" s="3">
        <f t="shared" si="1040"/>
        <v>-128.69270285191595</v>
      </c>
      <c r="AA5539" s="3">
        <f>Z5538*$AF$4</f>
        <v>-96.804216552393711</v>
      </c>
      <c r="AB5539" s="3">
        <f t="shared" si="1042"/>
        <v>187.88848629952224</v>
      </c>
      <c r="AN5539">
        <v>8</v>
      </c>
      <c r="AO5539" s="13">
        <v>41.278894982071833</v>
      </c>
      <c r="AP5539" s="13">
        <f t="shared" si="1034"/>
        <v>-33.278894982071833</v>
      </c>
      <c r="AQ5539" s="13"/>
      <c r="AR5539" s="13"/>
      <c r="AS5539" s="13">
        <f t="shared" si="1035"/>
        <v>33.278894982071833</v>
      </c>
      <c r="AT5539" s="13"/>
      <c r="AU5539" s="13"/>
      <c r="AV5539" s="13">
        <f t="shared" si="1036"/>
        <v>1107.4848512277658</v>
      </c>
      <c r="AW5539" s="13"/>
      <c r="AX5539" s="13"/>
    </row>
    <row r="5540" spans="1:50" x14ac:dyDescent="0.25">
      <c r="A5540">
        <v>352</v>
      </c>
      <c r="B5540">
        <f t="shared" si="1041"/>
        <v>5529</v>
      </c>
      <c r="N5540" s="3">
        <f t="shared" si="1043"/>
        <v>-75.791085689866335</v>
      </c>
      <c r="O5540" s="3">
        <f t="shared" si="1043"/>
        <v>7.9644233753628386</v>
      </c>
      <c r="P5540" s="3">
        <f t="shared" si="1043"/>
        <v>-4.9619478967785806</v>
      </c>
      <c r="Q5540" s="3">
        <f t="shared" si="1043"/>
        <v>271.00128822430634</v>
      </c>
      <c r="R5540" s="3">
        <f t="shared" si="1043"/>
        <v>-74.495162735676018</v>
      </c>
      <c r="S5540" s="3">
        <f t="shared" si="1043"/>
        <v>12.882304039612382</v>
      </c>
      <c r="T5540" s="3">
        <f t="shared" si="1043"/>
        <v>48.266961913160031</v>
      </c>
      <c r="U5540" s="3">
        <f t="shared" si="1043"/>
        <v>-11.31944697417552</v>
      </c>
      <c r="W5540" s="3">
        <f t="shared" si="1038"/>
        <v>384.56171781758894</v>
      </c>
      <c r="X5540" s="3">
        <f t="shared" si="1039"/>
        <v>1060.2654672322892</v>
      </c>
      <c r="Z5540" s="3">
        <f t="shared" si="1040"/>
        <v>-32.561717817588942</v>
      </c>
      <c r="AA5540" s="3">
        <f>Z5539*$AF$4</f>
        <v>-105.75837627667602</v>
      </c>
      <c r="AB5540" s="3">
        <f t="shared" si="1042"/>
        <v>278.80334154091292</v>
      </c>
      <c r="AN5540">
        <v>0</v>
      </c>
      <c r="AO5540" s="13">
        <v>-37.065528274199579</v>
      </c>
      <c r="AP5540" s="13">
        <f t="shared" si="1034"/>
        <v>37.065528274199579</v>
      </c>
      <c r="AQ5540" s="13"/>
      <c r="AR5540" s="13"/>
      <c r="AS5540" s="13">
        <f t="shared" si="1035"/>
        <v>37.065528274199579</v>
      </c>
      <c r="AT5540" s="13"/>
      <c r="AU5540" s="13"/>
      <c r="AV5540" s="13">
        <f t="shared" si="1036"/>
        <v>1373.8533862454885</v>
      </c>
      <c r="AW5540" s="13"/>
      <c r="AX5540" s="13"/>
    </row>
    <row r="5541" spans="1:50" x14ac:dyDescent="0.25">
      <c r="A5541">
        <v>445</v>
      </c>
      <c r="B5541">
        <f t="shared" si="1041"/>
        <v>5530</v>
      </c>
      <c r="N5541" s="3">
        <f t="shared" si="1043"/>
        <v>-75.720620995076871</v>
      </c>
      <c r="O5541" s="3">
        <f t="shared" si="1043"/>
        <v>7.965675328268472</v>
      </c>
      <c r="P5541" s="3">
        <f t="shared" si="1043"/>
        <v>-29.256518359696749</v>
      </c>
      <c r="Q5541" s="3">
        <f t="shared" si="1043"/>
        <v>310.8379888235778</v>
      </c>
      <c r="R5541" s="3">
        <f t="shared" si="1043"/>
        <v>-65.930348038745038</v>
      </c>
      <c r="S5541" s="3">
        <f t="shared" si="1043"/>
        <v>0.81421246664064739</v>
      </c>
      <c r="T5541" s="3">
        <f t="shared" si="1043"/>
        <v>110.2062613907068</v>
      </c>
      <c r="U5541" s="3">
        <f t="shared" si="1043"/>
        <v>-11.862343691114237</v>
      </c>
      <c r="W5541" s="3">
        <f t="shared" si="1038"/>
        <v>458.06869048620467</v>
      </c>
      <c r="X5541" s="3">
        <f t="shared" si="1039"/>
        <v>170.79067102421652</v>
      </c>
      <c r="Z5541" s="3">
        <f t="shared" si="1040"/>
        <v>-13.068690486204673</v>
      </c>
      <c r="AA5541" s="3">
        <f>Z5540*$AF$4</f>
        <v>-26.758894085316417</v>
      </c>
      <c r="AB5541" s="3">
        <f t="shared" si="1042"/>
        <v>431.30979640088827</v>
      </c>
      <c r="AN5541">
        <v>0</v>
      </c>
      <c r="AO5541" s="13">
        <v>-18.744134274173899</v>
      </c>
      <c r="AP5541" s="13">
        <f t="shared" si="1034"/>
        <v>18.744134274173899</v>
      </c>
      <c r="AQ5541" s="13"/>
      <c r="AR5541" s="13"/>
      <c r="AS5541" s="13">
        <f t="shared" si="1035"/>
        <v>18.744134274173899</v>
      </c>
      <c r="AT5541" s="13"/>
      <c r="AU5541" s="13"/>
      <c r="AV5541" s="13">
        <f t="shared" si="1036"/>
        <v>351.34256968826065</v>
      </c>
      <c r="AW5541" s="13"/>
      <c r="AX5541" s="13"/>
    </row>
    <row r="5542" spans="1:50" x14ac:dyDescent="0.25">
      <c r="A5542">
        <v>603</v>
      </c>
      <c r="B5542">
        <f t="shared" si="1041"/>
        <v>5531</v>
      </c>
      <c r="N5542" s="3">
        <f t="shared" si="1043"/>
        <v>-75.650117345066377</v>
      </c>
      <c r="O5542" s="3">
        <f t="shared" si="1043"/>
        <v>7.9669108890949571</v>
      </c>
      <c r="P5542" s="3">
        <f t="shared" si="1043"/>
        <v>-51.568153276677101</v>
      </c>
      <c r="Q5542" s="3">
        <f t="shared" si="1043"/>
        <v>329.4915941685515</v>
      </c>
      <c r="R5542" s="3">
        <f t="shared" si="1043"/>
        <v>-52.847977673325275</v>
      </c>
      <c r="S5542" s="3">
        <f t="shared" si="1043"/>
        <v>-11.471463041163535</v>
      </c>
      <c r="T5542" s="3">
        <f t="shared" si="1043"/>
        <v>142.61588212770891</v>
      </c>
      <c r="U5542" s="3">
        <f t="shared" si="1043"/>
        <v>-9.2182213433233056</v>
      </c>
      <c r="W5542" s="3">
        <f t="shared" si="1038"/>
        <v>490.33283806744362</v>
      </c>
      <c r="X5542" s="3">
        <f t="shared" si="1039"/>
        <v>12693.889377936883</v>
      </c>
      <c r="Z5542" s="3">
        <f t="shared" si="1040"/>
        <v>112.66716193255638</v>
      </c>
      <c r="AA5542" s="3">
        <f>Z5541*$AF$4</f>
        <v>-10.739719154658138</v>
      </c>
      <c r="AB5542" s="3">
        <f t="shared" si="1042"/>
        <v>479.59311891278549</v>
      </c>
      <c r="AN5542">
        <v>0</v>
      </c>
      <c r="AO5542" s="13">
        <v>5.1902050199070757</v>
      </c>
      <c r="AP5542" s="13">
        <f t="shared" si="1034"/>
        <v>-5.1902050199070757</v>
      </c>
      <c r="AQ5542" s="13"/>
      <c r="AR5542" s="13"/>
      <c r="AS5542" s="13">
        <f t="shared" si="1035"/>
        <v>5.1902050199070757</v>
      </c>
      <c r="AT5542" s="13"/>
      <c r="AU5542" s="13"/>
      <c r="AV5542" s="13">
        <f t="shared" si="1036"/>
        <v>26.938228148668607</v>
      </c>
      <c r="AW5542" s="13"/>
      <c r="AX5542" s="13"/>
    </row>
    <row r="5543" spans="1:50" x14ac:dyDescent="0.25">
      <c r="A5543">
        <v>425</v>
      </c>
      <c r="B5543">
        <f t="shared" si="1041"/>
        <v>5532</v>
      </c>
      <c r="N5543" s="3">
        <f t="shared" si="1043"/>
        <v>-75.579574776106185</v>
      </c>
      <c r="O5543" s="3">
        <f t="shared" si="1043"/>
        <v>7.968130055299711</v>
      </c>
      <c r="P5543" s="3">
        <f t="shared" si="1043"/>
        <v>-70.384624383901624</v>
      </c>
      <c r="Q5543" s="3">
        <f t="shared" si="1043"/>
        <v>325.69089188155129</v>
      </c>
      <c r="R5543" s="3">
        <f t="shared" si="1043"/>
        <v>-36.144457288099787</v>
      </c>
      <c r="S5543" s="3">
        <f t="shared" si="1043"/>
        <v>-20.69159218491912</v>
      </c>
      <c r="T5543" s="3">
        <f t="shared" si="1043"/>
        <v>136.81169242075299</v>
      </c>
      <c r="U5543" s="3">
        <f t="shared" si="1043"/>
        <v>-4.0974680759599851</v>
      </c>
      <c r="W5543" s="3">
        <f t="shared" si="1038"/>
        <v>474.58738121026113</v>
      </c>
      <c r="X5543" s="3">
        <f t="shared" si="1039"/>
        <v>2458.9083752917586</v>
      </c>
      <c r="Z5543" s="3">
        <f t="shared" si="1040"/>
        <v>-49.587381210261128</v>
      </c>
      <c r="AA5543" s="3">
        <f>Z5542*$AF$4</f>
        <v>92.588747004555515</v>
      </c>
      <c r="AB5543" s="3">
        <f t="shared" si="1042"/>
        <v>567.17612821481669</v>
      </c>
      <c r="AN5543">
        <v>0</v>
      </c>
      <c r="AO5543" s="13">
        <v>21.243229194201934</v>
      </c>
      <c r="AP5543" s="13">
        <f t="shared" si="1034"/>
        <v>-21.243229194201934</v>
      </c>
      <c r="AQ5543" s="13"/>
      <c r="AR5543" s="13"/>
      <c r="AS5543" s="13">
        <f t="shared" si="1035"/>
        <v>21.243229194201934</v>
      </c>
      <c r="AT5543" s="13"/>
      <c r="AU5543" s="13"/>
      <c r="AV5543" s="13">
        <f t="shared" si="1036"/>
        <v>451.27478659739336</v>
      </c>
      <c r="AW5543" s="13"/>
      <c r="AX5543" s="13"/>
    </row>
    <row r="5544" spans="1:50" x14ac:dyDescent="0.25">
      <c r="A5544">
        <v>339</v>
      </c>
      <c r="B5544">
        <f t="shared" si="1041"/>
        <v>5533</v>
      </c>
      <c r="N5544" s="3">
        <f t="shared" si="1043"/>
        <v>-75.508993324487562</v>
      </c>
      <c r="O5544" s="3">
        <f t="shared" si="1043"/>
        <v>7.9693328243738852</v>
      </c>
      <c r="P5544" s="3">
        <f t="shared" si="1043"/>
        <v>-84.430597106358775</v>
      </c>
      <c r="Q5544" s="3">
        <f t="shared" si="1043"/>
        <v>299.69489354247878</v>
      </c>
      <c r="R5544" s="3">
        <f t="shared" si="1043"/>
        <v>-16.964314182630979</v>
      </c>
      <c r="S5544" s="3">
        <f t="shared" si="1043"/>
        <v>-24.382257914876238</v>
      </c>
      <c r="T5544" s="3">
        <f t="shared" si="1043"/>
        <v>94.34892021453436</v>
      </c>
      <c r="U5544" s="3">
        <f t="shared" si="1043"/>
        <v>2.1241392228903289</v>
      </c>
      <c r="W5544" s="3">
        <f t="shared" si="1038"/>
        <v>413.86550683756764</v>
      </c>
      <c r="X5544" s="3">
        <f t="shared" si="1039"/>
        <v>5604.8441140458863</v>
      </c>
      <c r="Z5544" s="3">
        <f t="shared" si="1040"/>
        <v>-74.865506837567636</v>
      </c>
      <c r="AA5544" s="3">
        <f>Z5543*$AF$4</f>
        <v>-40.750414004780495</v>
      </c>
      <c r="AB5544" s="3">
        <f t="shared" si="1042"/>
        <v>373.11509283278713</v>
      </c>
      <c r="AN5544">
        <v>0</v>
      </c>
      <c r="AO5544" s="13">
        <v>25.517643176267516</v>
      </c>
      <c r="AP5544" s="13">
        <f t="shared" si="1034"/>
        <v>-25.517643176267516</v>
      </c>
      <c r="AQ5544" s="13"/>
      <c r="AR5544" s="13"/>
      <c r="AS5544" s="13">
        <f t="shared" si="1035"/>
        <v>25.517643176267516</v>
      </c>
      <c r="AT5544" s="13"/>
      <c r="AU5544" s="13"/>
      <c r="AV5544" s="13">
        <f t="shared" si="1036"/>
        <v>651.15011327131208</v>
      </c>
      <c r="AW5544" s="13"/>
      <c r="AX5544" s="13"/>
    </row>
    <row r="5545" spans="1:50" x14ac:dyDescent="0.25">
      <c r="A5545">
        <v>493</v>
      </c>
      <c r="B5545">
        <f t="shared" si="1041"/>
        <v>5534</v>
      </c>
      <c r="N5545" s="3">
        <f t="shared" si="1043"/>
        <v>-75.438373026521873</v>
      </c>
      <c r="O5545" s="3">
        <f t="shared" si="1043"/>
        <v>7.9705191938423727</v>
      </c>
      <c r="P5545" s="3">
        <f t="shared" si="1043"/>
        <v>-92.7540696287424</v>
      </c>
      <c r="Q5545" s="3">
        <f t="shared" si="1043"/>
        <v>253.27518347772249</v>
      </c>
      <c r="R5545" s="3">
        <f t="shared" si="1043"/>
        <v>3.3782258459169086</v>
      </c>
      <c r="S5545" s="3">
        <f t="shared" si="1043"/>
        <v>-21.557194846332809</v>
      </c>
      <c r="T5545" s="3">
        <f t="shared" si="1043"/>
        <v>26.605431030091935</v>
      </c>
      <c r="U5545" s="3">
        <f t="shared" si="1043"/>
        <v>7.7750606289889035</v>
      </c>
      <c r="W5545" s="3">
        <f t="shared" si="1038"/>
        <v>320.26916623660935</v>
      </c>
      <c r="X5545" s="3">
        <f t="shared" si="1039"/>
        <v>29835.940932596095</v>
      </c>
      <c r="Z5545" s="3">
        <f t="shared" si="1040"/>
        <v>172.73083376339065</v>
      </c>
      <c r="AA5545" s="3">
        <f>Z5544*$AF$4</f>
        <v>-61.523724864044709</v>
      </c>
      <c r="AB5545" s="3">
        <f t="shared" si="1042"/>
        <v>258.74544137256464</v>
      </c>
      <c r="AN5545">
        <v>0</v>
      </c>
      <c r="AO5545" s="13">
        <v>18.157605574467372</v>
      </c>
      <c r="AP5545" s="13">
        <f t="shared" si="1034"/>
        <v>-18.157605574467372</v>
      </c>
      <c r="AQ5545" s="13"/>
      <c r="AR5545" s="13"/>
      <c r="AS5545" s="13">
        <f t="shared" si="1035"/>
        <v>18.157605574467372</v>
      </c>
      <c r="AT5545" s="13"/>
      <c r="AU5545" s="13"/>
      <c r="AV5545" s="13">
        <f t="shared" si="1036"/>
        <v>329.69864019792857</v>
      </c>
      <c r="AW5545" s="13"/>
      <c r="AX5545" s="13"/>
    </row>
    <row r="5546" spans="1:50" x14ac:dyDescent="0.25">
      <c r="A5546">
        <v>316</v>
      </c>
      <c r="B5546">
        <f t="shared" si="1041"/>
        <v>5535</v>
      </c>
      <c r="N5546" s="3">
        <f t="shared" si="1043"/>
        <v>-75.367713918540431</v>
      </c>
      <c r="O5546" s="3">
        <f t="shared" si="1043"/>
        <v>7.9716891612638179</v>
      </c>
      <c r="P5546" s="3">
        <f t="shared" si="1043"/>
        <v>-94.790897259337228</v>
      </c>
      <c r="Q5546" s="3">
        <f t="shared" si="1043"/>
        <v>189.59518821593485</v>
      </c>
      <c r="R5546" s="3">
        <f t="shared" si="1043"/>
        <v>23.489289418270612</v>
      </c>
      <c r="S5546" s="3">
        <f t="shared" si="1043"/>
        <v>-12.971351305148641</v>
      </c>
      <c r="T5546" s="3">
        <f t="shared" si="1043"/>
        <v>-48.266961913205215</v>
      </c>
      <c r="U5546" s="3">
        <f t="shared" si="1043"/>
        <v>11.337080625781663</v>
      </c>
      <c r="W5546" s="3">
        <f t="shared" si="1038"/>
        <v>212.01070658666328</v>
      </c>
      <c r="X5546" s="3">
        <f t="shared" si="1039"/>
        <v>10813.773144605037</v>
      </c>
      <c r="Z5546" s="3">
        <f t="shared" si="1040"/>
        <v>103.98929341333672</v>
      </c>
      <c r="AA5546" s="3">
        <f>Z5545*$AF$4</f>
        <v>141.9484718784168</v>
      </c>
      <c r="AB5546" s="3">
        <f t="shared" si="1042"/>
        <v>353.95917846508007</v>
      </c>
      <c r="AN5546">
        <v>0</v>
      </c>
      <c r="AO5546" s="13">
        <v>3.2242536133925839</v>
      </c>
      <c r="AP5546" s="13">
        <f t="shared" si="1034"/>
        <v>-3.2242536133925839</v>
      </c>
      <c r="AQ5546" s="13"/>
      <c r="AR5546" s="13"/>
      <c r="AS5546" s="13">
        <f t="shared" si="1035"/>
        <v>3.2242536133925839</v>
      </c>
      <c r="AT5546" s="13"/>
      <c r="AU5546" s="13"/>
      <c r="AV5546" s="13">
        <f t="shared" si="1036"/>
        <v>10.395811363475135</v>
      </c>
      <c r="AW5546" s="13"/>
      <c r="AX5546" s="13"/>
    </row>
    <row r="5547" spans="1:50" x14ac:dyDescent="0.25">
      <c r="A5547">
        <v>125</v>
      </c>
      <c r="B5547">
        <f t="shared" si="1041"/>
        <v>5536</v>
      </c>
      <c r="N5547" s="3">
        <f t="shared" ref="N5547:U5562" si="1044">N$3*COS(N$2*$B5547)+N$4*SIN(N$2*$B5547)</f>
        <v>-75.297016036894462</v>
      </c>
      <c r="O5547" s="3">
        <f t="shared" si="1044"/>
        <v>7.9728427242306132</v>
      </c>
      <c r="P5547" s="3">
        <f t="shared" si="1044"/>
        <v>-90.403028783035907</v>
      </c>
      <c r="Q5547" s="3">
        <f t="shared" si="1044"/>
        <v>112.99459419814721</v>
      </c>
      <c r="R5547" s="3">
        <f t="shared" si="1044"/>
        <v>41.990863950798186</v>
      </c>
      <c r="S5547" s="3">
        <f t="shared" si="1044"/>
        <v>-0.91914269024483009</v>
      </c>
      <c r="T5547" s="3">
        <f t="shared" si="1044"/>
        <v>-110.20626139069506</v>
      </c>
      <c r="U5547" s="3">
        <f t="shared" si="1044"/>
        <v>11.853202355458896</v>
      </c>
      <c r="W5547" s="3">
        <f t="shared" si="1038"/>
        <v>109.00043788940849</v>
      </c>
      <c r="X5547" s="3">
        <f t="shared" si="1039"/>
        <v>255.98598773067553</v>
      </c>
      <c r="Z5547" s="3">
        <f t="shared" si="1040"/>
        <v>15.999562110591512</v>
      </c>
      <c r="AA5547" s="3">
        <f>Z5546*$AF$4</f>
        <v>85.457361434145994</v>
      </c>
      <c r="AB5547" s="3">
        <f t="shared" si="1042"/>
        <v>194.45779932355447</v>
      </c>
      <c r="AN5547">
        <v>0</v>
      </c>
      <c r="AO5547" s="13">
        <v>-12.533186489698281</v>
      </c>
      <c r="AP5547" s="13">
        <f t="shared" si="1034"/>
        <v>12.533186489698281</v>
      </c>
      <c r="AQ5547" s="13"/>
      <c r="AR5547" s="13"/>
      <c r="AS5547" s="13">
        <f t="shared" si="1035"/>
        <v>12.533186489698281</v>
      </c>
      <c r="AT5547" s="13"/>
      <c r="AU5547" s="13"/>
      <c r="AV5547" s="13">
        <f t="shared" si="1036"/>
        <v>157.0807635855555</v>
      </c>
      <c r="AW5547" s="13"/>
      <c r="AX5547" s="13"/>
    </row>
    <row r="5548" spans="1:50" x14ac:dyDescent="0.25">
      <c r="A5548">
        <v>8</v>
      </c>
      <c r="B5548">
        <f t="shared" si="1041"/>
        <v>5537</v>
      </c>
      <c r="N5548" s="3">
        <f t="shared" si="1044"/>
        <v>-75.226279417955226</v>
      </c>
      <c r="O5548" s="3">
        <f t="shared" si="1044"/>
        <v>7.9739798803689155</v>
      </c>
      <c r="P5548" s="3">
        <f t="shared" si="1044"/>
        <v>-79.887863236362335</v>
      </c>
      <c r="Q5548" s="3">
        <f t="shared" si="1044"/>
        <v>28.693605318154589</v>
      </c>
      <c r="R5548" s="3">
        <f t="shared" si="1044"/>
        <v>57.615219249564227</v>
      </c>
      <c r="S5548" s="3">
        <f t="shared" si="1044"/>
        <v>11.378690612810011</v>
      </c>
      <c r="T5548" s="3">
        <f t="shared" si="1044"/>
        <v>-142.61588212770562</v>
      </c>
      <c r="U5548" s="3">
        <f t="shared" si="1044"/>
        <v>9.1847609946904285</v>
      </c>
      <c r="W5548" s="3">
        <f t="shared" si="1038"/>
        <v>28.130614835208831</v>
      </c>
      <c r="X5548" s="3">
        <f t="shared" si="1039"/>
        <v>405.2416536435299</v>
      </c>
      <c r="Z5548" s="3">
        <f t="shared" si="1040"/>
        <v>-20.130614835208831</v>
      </c>
      <c r="AA5548" s="3">
        <f>Z5547*$AF$4</f>
        <v>13.148280146863</v>
      </c>
      <c r="AB5548" s="3">
        <f t="shared" si="1042"/>
        <v>41.278894982071833</v>
      </c>
      <c r="AN5548">
        <v>0</v>
      </c>
      <c r="AO5548" s="13">
        <v>-21.672089213406089</v>
      </c>
      <c r="AP5548" s="13">
        <f t="shared" si="1034"/>
        <v>21.672089213406089</v>
      </c>
      <c r="AQ5548" s="13"/>
      <c r="AR5548" s="13"/>
      <c r="AS5548" s="13">
        <f t="shared" si="1035"/>
        <v>21.672089213406089</v>
      </c>
      <c r="AT5548" s="13"/>
      <c r="AU5548" s="13"/>
      <c r="AV5548" s="13">
        <f t="shared" si="1036"/>
        <v>469.67945087383254</v>
      </c>
      <c r="AW5548" s="13"/>
      <c r="AX5548" s="13"/>
    </row>
    <row r="5549" spans="1:50" x14ac:dyDescent="0.25">
      <c r="A5549">
        <v>0</v>
      </c>
      <c r="B5549">
        <f t="shared" si="1041"/>
        <v>5538</v>
      </c>
      <c r="N5549" s="3">
        <f t="shared" si="1044"/>
        <v>-75.15550409811388</v>
      </c>
      <c r="O5549" s="3">
        <f t="shared" si="1044"/>
        <v>7.9751006273386373</v>
      </c>
      <c r="P5549" s="3">
        <f t="shared" si="1044"/>
        <v>-63.958092925287417</v>
      </c>
      <c r="Q5549" s="3">
        <f t="shared" si="1044"/>
        <v>-57.562805345844737</v>
      </c>
      <c r="R5549" s="3">
        <f t="shared" si="1044"/>
        <v>69.291772541291934</v>
      </c>
      <c r="S5549" s="3">
        <f t="shared" si="1044"/>
        <v>20.635769348590795</v>
      </c>
      <c r="T5549" s="3">
        <f t="shared" si="1044"/>
        <v>-136.81169242075899</v>
      </c>
      <c r="U5549" s="3">
        <f t="shared" si="1044"/>
        <v>4.0486784023665079</v>
      </c>
      <c r="W5549" s="3">
        <f t="shared" si="1038"/>
        <v>-20.522390308773311</v>
      </c>
      <c r="X5549" s="3">
        <f t="shared" si="1039"/>
        <v>421.1685039856327</v>
      </c>
      <c r="Z5549" s="3">
        <f t="shared" si="1040"/>
        <v>20.522390308773311</v>
      </c>
      <c r="AA5549" s="3">
        <f>Z5548*$AF$4</f>
        <v>-16.543137965426265</v>
      </c>
      <c r="AB5549" s="3">
        <f t="shared" si="1042"/>
        <v>-37.065528274199579</v>
      </c>
      <c r="AN5549">
        <v>0</v>
      </c>
      <c r="AO5549" s="13">
        <v>-18.269867234035974</v>
      </c>
      <c r="AP5549" s="13">
        <f t="shared" si="1034"/>
        <v>18.269867234035974</v>
      </c>
      <c r="AQ5549" s="13"/>
      <c r="AR5549" s="13"/>
      <c r="AS5549" s="13">
        <f t="shared" si="1035"/>
        <v>18.269867234035974</v>
      </c>
      <c r="AT5549" s="13"/>
      <c r="AU5549" s="13"/>
      <c r="AV5549" s="13">
        <f t="shared" si="1036"/>
        <v>333.78804874930131</v>
      </c>
      <c r="AW5549" s="13"/>
      <c r="AX5549" s="13"/>
    </row>
    <row r="5550" spans="1:50" x14ac:dyDescent="0.25">
      <c r="A5550">
        <v>0</v>
      </c>
      <c r="B5550">
        <f t="shared" si="1041"/>
        <v>5539</v>
      </c>
      <c r="N5550" s="3">
        <f t="shared" si="1044"/>
        <v>-75.084690113781519</v>
      </c>
      <c r="O5550" s="3">
        <f t="shared" si="1044"/>
        <v>7.9762049628334601</v>
      </c>
      <c r="P5550" s="3">
        <f t="shared" si="1044"/>
        <v>-43.693398876784521</v>
      </c>
      <c r="Q5550" s="3">
        <f t="shared" si="1044"/>
        <v>-139.89640595255977</v>
      </c>
      <c r="R5550" s="3">
        <f t="shared" si="1044"/>
        <v>76.220444938479346</v>
      </c>
      <c r="S5550" s="3">
        <f t="shared" si="1044"/>
        <v>24.378302339951727</v>
      </c>
      <c r="T5550" s="3">
        <f t="shared" si="1044"/>
        <v>-94.348920214548073</v>
      </c>
      <c r="U5550" s="3">
        <f t="shared" si="1044"/>
        <v>-2.1751500512551849</v>
      </c>
      <c r="W5550" s="3">
        <f t="shared" si="1038"/>
        <v>-35.609229406020717</v>
      </c>
      <c r="X5550" s="3">
        <f t="shared" si="1039"/>
        <v>1268.0172188906106</v>
      </c>
      <c r="Z5550" s="3">
        <f t="shared" si="1040"/>
        <v>35.609229406020717</v>
      </c>
      <c r="AA5550" s="3">
        <f>Z5549*$AF$4</f>
        <v>16.865095131846818</v>
      </c>
      <c r="AB5550" s="3">
        <f t="shared" si="1042"/>
        <v>-18.744134274173899</v>
      </c>
      <c r="AN5550">
        <v>0</v>
      </c>
      <c r="AO5550" s="13">
        <v>0.25191837459551536</v>
      </c>
      <c r="AP5550" s="13">
        <f t="shared" si="1034"/>
        <v>-0.25191837459551536</v>
      </c>
      <c r="AQ5550" s="13"/>
      <c r="AR5550" s="13"/>
      <c r="AS5550" s="13">
        <f t="shared" si="1035"/>
        <v>0.25191837459551536</v>
      </c>
      <c r="AT5550" s="13"/>
      <c r="AU5550" s="13"/>
      <c r="AV5550" s="13">
        <f t="shared" si="1036"/>
        <v>6.3462867458846398E-2</v>
      </c>
      <c r="AW5550" s="13"/>
      <c r="AX5550" s="13"/>
    </row>
    <row r="5551" spans="1:50" x14ac:dyDescent="0.25">
      <c r="A5551">
        <v>0</v>
      </c>
      <c r="B5551">
        <f t="shared" si="1041"/>
        <v>5540</v>
      </c>
      <c r="N5551" s="3">
        <f t="shared" si="1044"/>
        <v>-75.013837501388991</v>
      </c>
      <c r="O5551" s="3">
        <f t="shared" si="1044"/>
        <v>7.9772928845808435</v>
      </c>
      <c r="P5551" s="3">
        <f t="shared" si="1044"/>
        <v>-20.467272688919934</v>
      </c>
      <c r="Q5551" s="3">
        <f t="shared" si="1044"/>
        <v>-212.69629768341082</v>
      </c>
      <c r="R5551" s="3">
        <f t="shared" si="1044"/>
        <v>77.926482944533063</v>
      </c>
      <c r="S5551" s="3">
        <f t="shared" si="1044"/>
        <v>21.60616359051637</v>
      </c>
      <c r="T5551" s="3">
        <f t="shared" si="1044"/>
        <v>-26.605431030044826</v>
      </c>
      <c r="U5551" s="3">
        <f t="shared" si="1044"/>
        <v>-7.8145876911761949</v>
      </c>
      <c r="W5551" s="3">
        <f t="shared" si="1038"/>
        <v>-24.073103613666689</v>
      </c>
      <c r="X5551" s="3">
        <f t="shared" si="1039"/>
        <v>579.51431759433217</v>
      </c>
      <c r="Z5551" s="3">
        <f t="shared" si="1040"/>
        <v>24.073103613666689</v>
      </c>
      <c r="AA5551" s="3">
        <f>Z5550*$AF$4</f>
        <v>29.263308633573764</v>
      </c>
      <c r="AB5551" s="3">
        <f t="shared" si="1042"/>
        <v>5.1902050199070757</v>
      </c>
      <c r="AN5551">
        <v>0</v>
      </c>
      <c r="AO5551" s="13">
        <v>32.197901653948165</v>
      </c>
      <c r="AP5551" s="13">
        <f t="shared" si="1034"/>
        <v>-32.197901653948165</v>
      </c>
      <c r="AQ5551" s="13"/>
      <c r="AR5551" s="13"/>
      <c r="AS5551" s="13">
        <f t="shared" si="1035"/>
        <v>32.197901653948165</v>
      </c>
      <c r="AT5551" s="13"/>
      <c r="AU5551" s="13"/>
      <c r="AV5551" s="13">
        <f t="shared" si="1036"/>
        <v>1036.704870917318</v>
      </c>
      <c r="AW5551" s="13"/>
      <c r="AX5551" s="13"/>
    </row>
    <row r="5552" spans="1:50" x14ac:dyDescent="0.25">
      <c r="A5552">
        <v>0</v>
      </c>
      <c r="B5552">
        <f t="shared" si="1041"/>
        <v>5541</v>
      </c>
      <c r="N5552" s="3">
        <f t="shared" si="1044"/>
        <v>-74.942946297387209</v>
      </c>
      <c r="O5552" s="3">
        <f t="shared" si="1044"/>
        <v>7.9783643903420165</v>
      </c>
      <c r="P5552" s="3">
        <f t="shared" si="1044"/>
        <v>4.1460753837814694</v>
      </c>
      <c r="Q5552" s="3">
        <f t="shared" si="1044"/>
        <v>-271.00128822432583</v>
      </c>
      <c r="R5552" s="3">
        <f t="shared" si="1044"/>
        <v>74.292988622551903</v>
      </c>
      <c r="S5552" s="3">
        <f t="shared" si="1044"/>
        <v>13.060158334405376</v>
      </c>
      <c r="T5552" s="3">
        <f t="shared" si="1044"/>
        <v>48.266961913188183</v>
      </c>
      <c r="U5552" s="3">
        <f t="shared" si="1044"/>
        <v>-11.354504308672936</v>
      </c>
      <c r="W5552" s="3">
        <f t="shared" si="1038"/>
        <v>1.4601933755267851</v>
      </c>
      <c r="X5552" s="3">
        <f t="shared" si="1039"/>
        <v>2.1321646939323067</v>
      </c>
      <c r="Z5552" s="3">
        <f t="shared" si="1040"/>
        <v>-1.4601933755267851</v>
      </c>
      <c r="AA5552" s="3">
        <f>Z5551*$AF$4</f>
        <v>19.783035818675149</v>
      </c>
      <c r="AB5552" s="3">
        <f t="shared" si="1042"/>
        <v>21.243229194201934</v>
      </c>
      <c r="AN5552">
        <v>5</v>
      </c>
      <c r="AO5552" s="13">
        <v>71.829370064762557</v>
      </c>
      <c r="AP5552" s="13">
        <f t="shared" si="1034"/>
        <v>-66.829370064762557</v>
      </c>
      <c r="AQ5552" s="13"/>
      <c r="AR5552" s="13"/>
      <c r="AS5552" s="13">
        <f t="shared" si="1035"/>
        <v>66.829370064762557</v>
      </c>
      <c r="AT5552" s="13"/>
      <c r="AU5552" s="13"/>
      <c r="AV5552" s="13">
        <f t="shared" si="1036"/>
        <v>4466.1647032529818</v>
      </c>
      <c r="AW5552" s="13"/>
      <c r="AX5552" s="13"/>
    </row>
    <row r="5553" spans="1:50" x14ac:dyDescent="0.25">
      <c r="A5553">
        <v>0</v>
      </c>
      <c r="B5553">
        <f t="shared" si="1041"/>
        <v>5542</v>
      </c>
      <c r="N5553" s="3">
        <f t="shared" si="1044"/>
        <v>-74.872016538246882</v>
      </c>
      <c r="O5553" s="3">
        <f t="shared" si="1044"/>
        <v>7.9794194779119927</v>
      </c>
      <c r="P5553" s="3">
        <f t="shared" si="1044"/>
        <v>28.478412566774221</v>
      </c>
      <c r="Q5553" s="3">
        <f t="shared" si="1044"/>
        <v>-310.83798882356376</v>
      </c>
      <c r="R5553" s="3">
        <f t="shared" si="1044"/>
        <v>65.568929456539436</v>
      </c>
      <c r="S5553" s="3">
        <f t="shared" si="1044"/>
        <v>1.0240558908414323</v>
      </c>
      <c r="T5553" s="3">
        <f t="shared" si="1044"/>
        <v>110.20626139068332</v>
      </c>
      <c r="U5553" s="3">
        <f t="shared" si="1044"/>
        <v>-11.843841492241937</v>
      </c>
      <c r="W5553" s="3">
        <f t="shared" si="1038"/>
        <v>26.717615490341672</v>
      </c>
      <c r="X5553" s="3">
        <f t="shared" si="1039"/>
        <v>713.83097748974524</v>
      </c>
      <c r="Z5553" s="3">
        <f t="shared" si="1040"/>
        <v>-26.717615490341672</v>
      </c>
      <c r="AA5553" s="3">
        <f>Z5552*$AF$4</f>
        <v>-1.1999723140741567</v>
      </c>
      <c r="AB5553" s="3">
        <f t="shared" si="1042"/>
        <v>25.517643176267516</v>
      </c>
      <c r="AN5553">
        <v>109</v>
      </c>
      <c r="AO5553" s="13">
        <v>114.81759522930273</v>
      </c>
      <c r="AP5553" s="13">
        <f t="shared" si="1034"/>
        <v>-5.8175952293027251</v>
      </c>
      <c r="AQ5553" s="13"/>
      <c r="AR5553" s="13"/>
      <c r="AS5553" s="13">
        <f t="shared" si="1035"/>
        <v>5.8175952293027251</v>
      </c>
      <c r="AT5553" s="13"/>
      <c r="AU5553" s="13"/>
      <c r="AV5553" s="13">
        <f t="shared" si="1036"/>
        <v>33.844414252005826</v>
      </c>
      <c r="AW5553" s="13"/>
      <c r="AX5553" s="13"/>
    </row>
    <row r="5554" spans="1:50" x14ac:dyDescent="0.25">
      <c r="A5554">
        <v>0</v>
      </c>
      <c r="B5554">
        <f t="shared" si="1041"/>
        <v>5543</v>
      </c>
      <c r="N5554" s="3">
        <f t="shared" si="1044"/>
        <v>-74.801048260458415</v>
      </c>
      <c r="O5554" s="3">
        <f t="shared" si="1044"/>
        <v>7.9804581451195737</v>
      </c>
      <c r="P5554" s="3">
        <f t="shared" si="1044"/>
        <v>50.880552318996713</v>
      </c>
      <c r="Q5554" s="3">
        <f t="shared" si="1044"/>
        <v>-329.49159416854798</v>
      </c>
      <c r="R5554" s="3">
        <f t="shared" si="1044"/>
        <v>52.352079068356304</v>
      </c>
      <c r="S5554" s="3">
        <f t="shared" si="1044"/>
        <v>-11.28570744510273</v>
      </c>
      <c r="T5554" s="3">
        <f t="shared" si="1044"/>
        <v>142.61588212770229</v>
      </c>
      <c r="U5554" s="3">
        <f t="shared" si="1044"/>
        <v>-9.1511305394343339</v>
      </c>
      <c r="W5554" s="3">
        <f t="shared" si="1038"/>
        <v>40.113874808275256</v>
      </c>
      <c r="X5554" s="3">
        <f t="shared" si="1039"/>
        <v>1609.1229521339801</v>
      </c>
      <c r="Z5554" s="3">
        <f t="shared" si="1040"/>
        <v>-40.113874808275256</v>
      </c>
      <c r="AA5554" s="3">
        <f>Z5553*$AF$4</f>
        <v>-21.956269233807884</v>
      </c>
      <c r="AB5554" s="3">
        <f t="shared" si="1042"/>
        <v>18.157605574467372</v>
      </c>
      <c r="AN5554">
        <v>287</v>
      </c>
      <c r="AO5554" s="13">
        <v>229.38568935486316</v>
      </c>
      <c r="AP5554" s="13">
        <f t="shared" si="1034"/>
        <v>57.61431064513684</v>
      </c>
      <c r="AQ5554" s="13"/>
      <c r="AR5554" s="13"/>
      <c r="AS5554" s="13">
        <f t="shared" si="1035"/>
        <v>57.61431064513684</v>
      </c>
      <c r="AT5554" s="13"/>
      <c r="AU5554" s="13"/>
      <c r="AV5554" s="13">
        <f t="shared" si="1036"/>
        <v>3319.4087911143283</v>
      </c>
      <c r="AW5554" s="13"/>
      <c r="AX5554" s="13"/>
    </row>
    <row r="5555" spans="1:50" x14ac:dyDescent="0.25">
      <c r="A5555">
        <v>0</v>
      </c>
      <c r="B5555">
        <f t="shared" si="1041"/>
        <v>5544</v>
      </c>
      <c r="N5555" s="3">
        <f t="shared" si="1044"/>
        <v>-74.730041500532195</v>
      </c>
      <c r="O5555" s="3">
        <f t="shared" si="1044"/>
        <v>7.9814803898273468</v>
      </c>
      <c r="P5555" s="3">
        <f t="shared" si="1044"/>
        <v>69.834132179373853</v>
      </c>
      <c r="Q5555" s="3">
        <f t="shared" si="1044"/>
        <v>-325.69089188154538</v>
      </c>
      <c r="R5555" s="3">
        <f t="shared" si="1044"/>
        <v>35.548057694613675</v>
      </c>
      <c r="S5555" s="3">
        <f t="shared" si="1044"/>
        <v>-20.57956432692631</v>
      </c>
      <c r="T5555" s="3">
        <f t="shared" si="1044"/>
        <v>136.81169242074307</v>
      </c>
      <c r="U5555" s="3">
        <f t="shared" si="1044"/>
        <v>-3.9998137451128501</v>
      </c>
      <c r="W5555" s="3">
        <f t="shared" si="1038"/>
        <v>36.189434792085109</v>
      </c>
      <c r="X5555" s="3">
        <f t="shared" si="1039"/>
        <v>1309.6751905705801</v>
      </c>
      <c r="Z5555" s="3">
        <f t="shared" si="1040"/>
        <v>-36.189434792085109</v>
      </c>
      <c r="AA5555" s="3">
        <f>Z5554*$AF$4</f>
        <v>-32.965181178692525</v>
      </c>
      <c r="AB5555" s="3">
        <f t="shared" si="1042"/>
        <v>3.2242536133925839</v>
      </c>
      <c r="AN5555">
        <v>361</v>
      </c>
      <c r="AO5555" s="13">
        <v>387.69942899753528</v>
      </c>
      <c r="AP5555" s="13">
        <f t="shared" si="1034"/>
        <v>-26.699428997535279</v>
      </c>
      <c r="AQ5555" s="13"/>
      <c r="AR5555" s="13"/>
      <c r="AS5555" s="13">
        <f t="shared" si="1035"/>
        <v>26.699428997535279</v>
      </c>
      <c r="AT5555" s="13"/>
      <c r="AU5555" s="13"/>
      <c r="AV5555" s="13">
        <f t="shared" si="1036"/>
        <v>712.85950879442771</v>
      </c>
      <c r="AW5555" s="13"/>
      <c r="AX5555" s="13"/>
    </row>
    <row r="5556" spans="1:50" x14ac:dyDescent="0.25">
      <c r="A5556">
        <v>0</v>
      </c>
      <c r="B5556">
        <f t="shared" si="1041"/>
        <v>5545</v>
      </c>
      <c r="N5556" s="3">
        <f t="shared" si="1044"/>
        <v>-74.65899629499836</v>
      </c>
      <c r="O5556" s="3">
        <f t="shared" si="1044"/>
        <v>7.9824862099316958</v>
      </c>
      <c r="P5556" s="3">
        <f t="shared" si="1044"/>
        <v>84.054524675643123</v>
      </c>
      <c r="Q5556" s="3">
        <f t="shared" si="1044"/>
        <v>-299.69489354246434</v>
      </c>
      <c r="R5556" s="3">
        <f t="shared" si="1044"/>
        <v>16.308278975138617</v>
      </c>
      <c r="S5556" s="3">
        <f t="shared" si="1044"/>
        <v>-24.373895266004943</v>
      </c>
      <c r="T5556" s="3">
        <f t="shared" si="1044"/>
        <v>94.348920214511665</v>
      </c>
      <c r="U5556" s="3">
        <f t="shared" si="1044"/>
        <v>2.2261205946880542</v>
      </c>
      <c r="W5556" s="3">
        <f t="shared" si="1038"/>
        <v>17.206929128089342</v>
      </c>
      <c r="X5556" s="3">
        <f t="shared" si="1039"/>
        <v>296.07841001908946</v>
      </c>
      <c r="Z5556" s="3">
        <f t="shared" si="1040"/>
        <v>-17.206929128089342</v>
      </c>
      <c r="AA5556" s="3">
        <f>Z5555*$AF$4</f>
        <v>-29.740115617787623</v>
      </c>
      <c r="AB5556" s="3">
        <f t="shared" si="1042"/>
        <v>-12.533186489698281</v>
      </c>
      <c r="AN5556">
        <v>545</v>
      </c>
      <c r="AO5556" s="13">
        <v>439.84516595169544</v>
      </c>
      <c r="AP5556" s="13">
        <f t="shared" si="1034"/>
        <v>105.15483404830456</v>
      </c>
      <c r="AQ5556" s="13"/>
      <c r="AR5556" s="13"/>
      <c r="AS5556" s="13">
        <f t="shared" si="1035"/>
        <v>105.15483404830456</v>
      </c>
      <c r="AT5556" s="13"/>
      <c r="AU5556" s="13"/>
      <c r="AV5556" s="13">
        <f t="shared" si="1036"/>
        <v>11057.539123726474</v>
      </c>
      <c r="AW5556" s="13"/>
      <c r="AX5556" s="13"/>
    </row>
    <row r="5557" spans="1:50" x14ac:dyDescent="0.25">
      <c r="A5557">
        <v>0</v>
      </c>
      <c r="B5557">
        <f t="shared" si="1041"/>
        <v>5546</v>
      </c>
      <c r="N5557" s="3">
        <f t="shared" si="1044"/>
        <v>-74.587912680406845</v>
      </c>
      <c r="O5557" s="3">
        <f t="shared" si="1044"/>
        <v>7.9834756033628071</v>
      </c>
      <c r="P5557" s="3">
        <f t="shared" si="1044"/>
        <v>92.577906245066217</v>
      </c>
      <c r="Q5557" s="3">
        <f t="shared" si="1044"/>
        <v>-253.27518347770052</v>
      </c>
      <c r="R5557" s="3">
        <f t="shared" si="1044"/>
        <v>-4.0489450531969222</v>
      </c>
      <c r="S5557" s="3">
        <f t="shared" si="1044"/>
        <v>-21.654732177145213</v>
      </c>
      <c r="T5557" s="3">
        <f t="shared" si="1044"/>
        <v>26.605431030062583</v>
      </c>
      <c r="U5557" s="3">
        <f t="shared" si="1044"/>
        <v>7.8539700230804925</v>
      </c>
      <c r="W5557" s="3">
        <f t="shared" si="1038"/>
        <v>-7.5316069252335467</v>
      </c>
      <c r="X5557" s="3">
        <f t="shared" si="1039"/>
        <v>56.725102876225918</v>
      </c>
      <c r="Z5557" s="3">
        <f t="shared" si="1040"/>
        <v>7.5316069252335467</v>
      </c>
      <c r="AA5557" s="3">
        <f>Z5556*$AF$4</f>
        <v>-14.14048228817254</v>
      </c>
      <c r="AB5557" s="3">
        <f t="shared" si="1042"/>
        <v>-21.672089213406089</v>
      </c>
      <c r="AN5557">
        <v>651</v>
      </c>
      <c r="AO5557" s="13">
        <v>562.70783973378309</v>
      </c>
      <c r="AP5557" s="13">
        <f t="shared" si="1034"/>
        <v>88.292160266216911</v>
      </c>
      <c r="AQ5557" s="13"/>
      <c r="AR5557" s="13"/>
      <c r="AS5557" s="13">
        <f t="shared" si="1035"/>
        <v>88.292160266216911</v>
      </c>
      <c r="AT5557" s="13"/>
      <c r="AU5557" s="13"/>
      <c r="AV5557" s="13">
        <f t="shared" si="1036"/>
        <v>7795.505564475332</v>
      </c>
      <c r="AW5557" s="13"/>
      <c r="AX5557" s="13"/>
    </row>
    <row r="5558" spans="1:50" x14ac:dyDescent="0.25">
      <c r="A5558">
        <v>0</v>
      </c>
      <c r="B5558">
        <f t="shared" si="1041"/>
        <v>5547</v>
      </c>
      <c r="N5558" s="3">
        <f t="shared" si="1044"/>
        <v>-74.516790693327238</v>
      </c>
      <c r="O5558" s="3">
        <f t="shared" si="1044"/>
        <v>7.9844485680846677</v>
      </c>
      <c r="P5558" s="3">
        <f t="shared" si="1044"/>
        <v>94.826582847723486</v>
      </c>
      <c r="Q5558" s="3">
        <f t="shared" si="1044"/>
        <v>-189.59518821596856</v>
      </c>
      <c r="R5558" s="3">
        <f t="shared" si="1044"/>
        <v>-24.128734861623283</v>
      </c>
      <c r="S5558" s="3">
        <f t="shared" si="1044"/>
        <v>-13.148723482638971</v>
      </c>
      <c r="T5558" s="3">
        <f t="shared" si="1044"/>
        <v>-48.266961913171158</v>
      </c>
      <c r="U5558" s="3">
        <f t="shared" si="1044"/>
        <v>11.371717700153543</v>
      </c>
      <c r="W5558" s="3">
        <f t="shared" si="1038"/>
        <v>-24.45926648912365</v>
      </c>
      <c r="X5558" s="3">
        <f t="shared" si="1039"/>
        <v>598.25571718596711</v>
      </c>
      <c r="Z5558" s="3">
        <f t="shared" si="1040"/>
        <v>24.45926648912365</v>
      </c>
      <c r="AA5558" s="3">
        <f>Z5557*$AF$4</f>
        <v>6.1893992550876762</v>
      </c>
      <c r="AB5558" s="3">
        <f t="shared" si="1042"/>
        <v>-18.269867234035974</v>
      </c>
      <c r="AN5558">
        <v>661</v>
      </c>
      <c r="AO5558" s="13">
        <v>607.28509431509303</v>
      </c>
      <c r="AP5558" s="13">
        <f t="shared" si="1034"/>
        <v>53.714905684906967</v>
      </c>
      <c r="AQ5558" s="13"/>
      <c r="AR5558" s="13"/>
      <c r="AS5558" s="13">
        <f t="shared" si="1035"/>
        <v>53.714905684906967</v>
      </c>
      <c r="AT5558" s="13"/>
      <c r="AU5558" s="13"/>
      <c r="AV5558" s="13">
        <f t="shared" si="1036"/>
        <v>2885.291092738451</v>
      </c>
      <c r="AW5558" s="13"/>
      <c r="AX5558" s="13"/>
    </row>
    <row r="5559" spans="1:50" x14ac:dyDescent="0.25">
      <c r="A5559">
        <v>0</v>
      </c>
      <c r="B5559">
        <f t="shared" si="1041"/>
        <v>5548</v>
      </c>
      <c r="N5559" s="3">
        <f t="shared" si="1044"/>
        <v>-74.445630370349008</v>
      </c>
      <c r="O5559" s="3">
        <f t="shared" si="1044"/>
        <v>7.9854051020950729</v>
      </c>
      <c r="P5559" s="3">
        <f t="shared" si="1044"/>
        <v>90.648144661228656</v>
      </c>
      <c r="Q5559" s="3">
        <f t="shared" si="1044"/>
        <v>-112.99459419818591</v>
      </c>
      <c r="R5559" s="3">
        <f t="shared" si="1044"/>
        <v>-42.555220748712358</v>
      </c>
      <c r="S5559" s="3">
        <f t="shared" si="1044"/>
        <v>-1.1289501253826231</v>
      </c>
      <c r="T5559" s="3">
        <f t="shared" si="1044"/>
        <v>-110.20626139067157</v>
      </c>
      <c r="U5559" s="3">
        <f t="shared" si="1044"/>
        <v>11.834261274832508</v>
      </c>
      <c r="W5559" s="3">
        <f t="shared" si="1038"/>
        <v>-19.848462233501408</v>
      </c>
      <c r="X5559" s="3">
        <f t="shared" si="1039"/>
        <v>393.96145303473168</v>
      </c>
      <c r="Z5559" s="3">
        <f t="shared" si="1040"/>
        <v>19.848462233501408</v>
      </c>
      <c r="AA5559" s="3">
        <f>Z5558*$AF$4</f>
        <v>20.100380608096923</v>
      </c>
      <c r="AB5559" s="3">
        <f t="shared" si="1042"/>
        <v>0.25191837459551536</v>
      </c>
      <c r="AN5559">
        <v>581</v>
      </c>
      <c r="AO5559" s="13">
        <v>567.42260419950492</v>
      </c>
      <c r="AP5559" s="13">
        <f t="shared" si="1034"/>
        <v>13.577395800495083</v>
      </c>
      <c r="AQ5559" s="13"/>
      <c r="AR5559" s="13"/>
      <c r="AS5559" s="13">
        <f t="shared" si="1035"/>
        <v>13.577395800495083</v>
      </c>
      <c r="AT5559" s="13"/>
      <c r="AU5559" s="13"/>
      <c r="AV5559" s="13">
        <f t="shared" si="1036"/>
        <v>184.34567672330152</v>
      </c>
      <c r="AW5559" s="13"/>
      <c r="AX5559" s="13"/>
    </row>
    <row r="5560" spans="1:50" x14ac:dyDescent="0.25">
      <c r="A5560">
        <v>0</v>
      </c>
      <c r="B5560">
        <f t="shared" si="1041"/>
        <v>5549</v>
      </c>
      <c r="N5560" s="3">
        <f t="shared" si="1044"/>
        <v>-74.37443174808125</v>
      </c>
      <c r="O5560" s="3">
        <f t="shared" si="1044"/>
        <v>7.9863452034256284</v>
      </c>
      <c r="P5560" s="3">
        <f t="shared" si="1044"/>
        <v>80.325796047248261</v>
      </c>
      <c r="Q5560" s="3">
        <f t="shared" si="1044"/>
        <v>-28.693605318120689</v>
      </c>
      <c r="R5560" s="3">
        <f t="shared" si="1044"/>
        <v>-58.065817603876994</v>
      </c>
      <c r="S5560" s="3">
        <f t="shared" si="1044"/>
        <v>11.192515260139007</v>
      </c>
      <c r="T5560" s="3">
        <f t="shared" si="1044"/>
        <v>-142.61588212771107</v>
      </c>
      <c r="U5560" s="3">
        <f t="shared" si="1044"/>
        <v>9.1173306004123198</v>
      </c>
      <c r="W5560" s="3">
        <f t="shared" si="1038"/>
        <v>15.886633875079042</v>
      </c>
      <c r="X5560" s="3">
        <f t="shared" si="1039"/>
        <v>252.38513588080895</v>
      </c>
      <c r="Z5560" s="3">
        <f t="shared" si="1040"/>
        <v>-15.886633875079042</v>
      </c>
      <c r="AA5560" s="3">
        <f>Z5559*$AF$4</f>
        <v>16.311267778869123</v>
      </c>
      <c r="AB5560" s="3">
        <f t="shared" si="1042"/>
        <v>32.197901653948165</v>
      </c>
      <c r="AN5560">
        <v>423</v>
      </c>
      <c r="AO5560" s="13">
        <v>457.70627766282337</v>
      </c>
      <c r="AP5560" s="13">
        <f t="shared" si="1034"/>
        <v>-34.706277662823368</v>
      </c>
      <c r="AQ5560" s="13"/>
      <c r="AR5560" s="13"/>
      <c r="AS5560" s="13">
        <f t="shared" si="1035"/>
        <v>34.706277662823368</v>
      </c>
      <c r="AT5560" s="13"/>
      <c r="AU5560" s="13"/>
      <c r="AV5560" s="13">
        <f t="shared" si="1036"/>
        <v>1204.5257092089923</v>
      </c>
      <c r="AW5560" s="13"/>
      <c r="AX5560" s="13"/>
    </row>
    <row r="5561" spans="1:50" x14ac:dyDescent="0.25">
      <c r="A5561">
        <v>5</v>
      </c>
      <c r="B5561">
        <f t="shared" si="1041"/>
        <v>5550</v>
      </c>
      <c r="N5561" s="3">
        <f t="shared" si="1044"/>
        <v>-74.303194863152868</v>
      </c>
      <c r="O5561" s="3">
        <f t="shared" si="1044"/>
        <v>7.9872688701417571</v>
      </c>
      <c r="P5561" s="3">
        <f t="shared" si="1044"/>
        <v>64.559160649720695</v>
      </c>
      <c r="Q5561" s="3">
        <f t="shared" si="1044"/>
        <v>57.562805345878253</v>
      </c>
      <c r="R5561" s="3">
        <f t="shared" si="1044"/>
        <v>-69.597737396588585</v>
      </c>
      <c r="S5561" s="3">
        <f t="shared" si="1044"/>
        <v>20.52297816086632</v>
      </c>
      <c r="T5561" s="3">
        <f t="shared" si="1044"/>
        <v>-136.81169242074907</v>
      </c>
      <c r="U5561" s="3">
        <f t="shared" si="1044"/>
        <v>3.9508750092034237</v>
      </c>
      <c r="W5561" s="3">
        <f t="shared" si="1038"/>
        <v>84.884846916963767</v>
      </c>
      <c r="X5561" s="3">
        <f t="shared" si="1039"/>
        <v>6381.5887669467356</v>
      </c>
      <c r="Z5561" s="3">
        <f t="shared" si="1040"/>
        <v>-79.884846916963767</v>
      </c>
      <c r="AA5561" s="3">
        <f>Z5560*$AF$4</f>
        <v>-13.055476852201206</v>
      </c>
      <c r="AB5561" s="3">
        <f t="shared" si="1042"/>
        <v>71.829370064762557</v>
      </c>
      <c r="AN5561">
        <v>313</v>
      </c>
      <c r="AO5561" s="13">
        <v>296.30259277771057</v>
      </c>
      <c r="AP5561" s="13">
        <f t="shared" si="1034"/>
        <v>16.697407222289428</v>
      </c>
      <c r="AQ5561" s="13"/>
      <c r="AR5561" s="13"/>
      <c r="AS5561" s="13">
        <f t="shared" si="1035"/>
        <v>16.697407222289428</v>
      </c>
      <c r="AT5561" s="13"/>
      <c r="AU5561" s="13"/>
      <c r="AV5561" s="13">
        <f t="shared" si="1036"/>
        <v>278.80340794696315</v>
      </c>
      <c r="AW5561" s="13"/>
      <c r="AX5561" s="13"/>
    </row>
    <row r="5562" spans="1:50" x14ac:dyDescent="0.25">
      <c r="A5562">
        <v>109</v>
      </c>
      <c r="B5562">
        <f t="shared" si="1041"/>
        <v>5551</v>
      </c>
      <c r="N5562" s="3">
        <f t="shared" si="1044"/>
        <v>-74.231919752212292</v>
      </c>
      <c r="O5562" s="3">
        <f t="shared" si="1044"/>
        <v>7.9881761003427023</v>
      </c>
      <c r="P5562" s="3">
        <f t="shared" si="1044"/>
        <v>44.416862608607403</v>
      </c>
      <c r="Q5562" s="3">
        <f t="shared" si="1044"/>
        <v>139.89640595259061</v>
      </c>
      <c r="R5562" s="3">
        <f t="shared" si="1044"/>
        <v>-76.360811544712249</v>
      </c>
      <c r="S5562" s="3">
        <f t="shared" si="1044"/>
        <v>24.369036774658142</v>
      </c>
      <c r="T5562" s="3">
        <f t="shared" si="1044"/>
        <v>-94.348920214525407</v>
      </c>
      <c r="U5562" s="3">
        <f t="shared" si="1044"/>
        <v>-2.2770499091983498</v>
      </c>
      <c r="W5562" s="3">
        <f t="shared" si="1038"/>
        <v>180.46616357719438</v>
      </c>
      <c r="X5562" s="3">
        <f t="shared" si="1039"/>
        <v>5107.4125364423044</v>
      </c>
      <c r="Z5562" s="3">
        <f t="shared" si="1040"/>
        <v>-71.466163577194379</v>
      </c>
      <c r="AA5562" s="3">
        <f>Z5561*$AF$4</f>
        <v>-65.648568347891654</v>
      </c>
      <c r="AB5562" s="3">
        <f t="shared" si="1042"/>
        <v>114.81759522930273</v>
      </c>
      <c r="AN5562">
        <v>122</v>
      </c>
      <c r="AO5562" s="13">
        <v>191.72296173992663</v>
      </c>
      <c r="AP5562" s="13">
        <f t="shared" si="1034"/>
        <v>-69.722961739926632</v>
      </c>
      <c r="AQ5562" s="13"/>
      <c r="AR5562" s="13"/>
      <c r="AS5562" s="13">
        <f t="shared" si="1035"/>
        <v>69.722961739926632</v>
      </c>
      <c r="AT5562" s="13"/>
      <c r="AU5562" s="13"/>
      <c r="AV5562" s="13">
        <f t="shared" si="1036"/>
        <v>4861.2913937872727</v>
      </c>
      <c r="AW5562" s="13"/>
      <c r="AX5562" s="13"/>
    </row>
    <row r="5563" spans="1:50" x14ac:dyDescent="0.25">
      <c r="A5563">
        <v>287</v>
      </c>
      <c r="B5563">
        <f t="shared" si="1041"/>
        <v>5552</v>
      </c>
      <c r="N5563" s="3">
        <f t="shared" ref="N5563:U5578" si="1045">N$3*COS(N$2*$B5563)+N$4*SIN(N$2*$B5563)</f>
        <v>-74.160606451927748</v>
      </c>
      <c r="O5563" s="3">
        <f t="shared" si="1045"/>
        <v>7.989066892161528</v>
      </c>
      <c r="P5563" s="3">
        <f t="shared" si="1045"/>
        <v>21.264097818737341</v>
      </c>
      <c r="Q5563" s="3">
        <f t="shared" si="1045"/>
        <v>212.69629768337927</v>
      </c>
      <c r="R5563" s="3">
        <f t="shared" si="1045"/>
        <v>-77.891633364340777</v>
      </c>
      <c r="S5563" s="3">
        <f t="shared" si="1045"/>
        <v>21.702899706708688</v>
      </c>
      <c r="T5563" s="3">
        <f t="shared" si="1045"/>
        <v>-26.605431030080332</v>
      </c>
      <c r="U5563" s="3">
        <f t="shared" si="1045"/>
        <v>-7.8932068953160446</v>
      </c>
      <c r="W5563" s="3">
        <f t="shared" si="1038"/>
        <v>288.11586792096574</v>
      </c>
      <c r="X5563" s="3">
        <f t="shared" si="1039"/>
        <v>1.2451612170404045</v>
      </c>
      <c r="Z5563" s="3">
        <f t="shared" si="1040"/>
        <v>-1.1158679209657407</v>
      </c>
      <c r="AA5563" s="3">
        <f>Z5562*$AF$4</f>
        <v>-58.730178566102573</v>
      </c>
      <c r="AB5563" s="3">
        <f t="shared" si="1042"/>
        <v>229.38568935486316</v>
      </c>
      <c r="AN5563">
        <v>11</v>
      </c>
      <c r="AO5563" s="13">
        <v>38.489795250460773</v>
      </c>
      <c r="AP5563" s="13">
        <f t="shared" si="1034"/>
        <v>-27.489795250460773</v>
      </c>
      <c r="AQ5563" s="13"/>
      <c r="AR5563" s="13"/>
      <c r="AS5563" s="13">
        <f t="shared" si="1035"/>
        <v>27.489795250460773</v>
      </c>
      <c r="AT5563" s="13"/>
      <c r="AU5563" s="13"/>
      <c r="AV5563" s="13">
        <f t="shared" si="1036"/>
        <v>755.68884291225572</v>
      </c>
      <c r="AW5563" s="13"/>
      <c r="AX5563" s="13"/>
    </row>
    <row r="5564" spans="1:50" x14ac:dyDescent="0.25">
      <c r="A5564">
        <v>361</v>
      </c>
      <c r="B5564">
        <f t="shared" si="1041"/>
        <v>5553</v>
      </c>
      <c r="N5564" s="3">
        <f t="shared" si="1045"/>
        <v>-74.089254998987101</v>
      </c>
      <c r="O5564" s="3">
        <f t="shared" si="1045"/>
        <v>7.9899412437651307</v>
      </c>
      <c r="P5564" s="3">
        <f t="shared" si="1045"/>
        <v>-3.3298957222134202</v>
      </c>
      <c r="Q5564" s="3">
        <f t="shared" si="1045"/>
        <v>271.00128822430224</v>
      </c>
      <c r="R5564" s="3">
        <f t="shared" si="1045"/>
        <v>-74.085310753514605</v>
      </c>
      <c r="S5564" s="3">
        <f t="shared" si="1045"/>
        <v>13.237045109576151</v>
      </c>
      <c r="T5564" s="3">
        <f t="shared" si="1045"/>
        <v>48.266961913154127</v>
      </c>
      <c r="U5564" s="3">
        <f t="shared" si="1045"/>
        <v>-11.388720481420599</v>
      </c>
      <c r="W5564" s="3">
        <f t="shared" si="1038"/>
        <v>388.61643809630573</v>
      </c>
      <c r="X5564" s="3">
        <f t="shared" si="1039"/>
        <v>762.6676531270864</v>
      </c>
      <c r="Z5564" s="3">
        <f t="shared" si="1040"/>
        <v>-27.616438096305728</v>
      </c>
      <c r="AA5564" s="3">
        <f>Z5563*$AF$4</f>
        <v>-0.91700909877043613</v>
      </c>
      <c r="AB5564" s="3">
        <f t="shared" si="1042"/>
        <v>387.69942899753528</v>
      </c>
      <c r="AN5564">
        <v>0</v>
      </c>
      <c r="AO5564" s="13">
        <v>-34.908747356502118</v>
      </c>
      <c r="AP5564" s="13">
        <f t="shared" si="1034"/>
        <v>34.908747356502118</v>
      </c>
      <c r="AQ5564" s="13"/>
      <c r="AR5564" s="13"/>
      <c r="AS5564" s="13">
        <f t="shared" si="1035"/>
        <v>34.908747356502118</v>
      </c>
      <c r="AT5564" s="13"/>
      <c r="AU5564" s="13"/>
      <c r="AV5564" s="13">
        <f t="shared" si="1036"/>
        <v>1218.6206420000935</v>
      </c>
      <c r="AW5564" s="13"/>
      <c r="AX5564" s="13"/>
    </row>
    <row r="5565" spans="1:50" x14ac:dyDescent="0.25">
      <c r="A5565">
        <v>545</v>
      </c>
      <c r="B5565">
        <f t="shared" si="1041"/>
        <v>5554</v>
      </c>
      <c r="N5565" s="3">
        <f t="shared" si="1045"/>
        <v>-74.017865430097729</v>
      </c>
      <c r="O5565" s="3">
        <f t="shared" si="1045"/>
        <v>7.9907991533542333</v>
      </c>
      <c r="P5565" s="3">
        <f t="shared" si="1045"/>
        <v>-27.69819704269343</v>
      </c>
      <c r="Q5565" s="3">
        <f t="shared" si="1045"/>
        <v>310.83798882357536</v>
      </c>
      <c r="R5565" s="3">
        <f t="shared" si="1045"/>
        <v>-65.202653412139</v>
      </c>
      <c r="S5565" s="3">
        <f t="shared" si="1045"/>
        <v>1.2338234511718396</v>
      </c>
      <c r="T5565" s="3">
        <f t="shared" si="1045"/>
        <v>110.20626139070274</v>
      </c>
      <c r="U5565" s="3">
        <f t="shared" si="1045"/>
        <v>-11.824461880659268</v>
      </c>
      <c r="W5565" s="3">
        <f t="shared" si="1038"/>
        <v>462.54007861485854</v>
      </c>
      <c r="X5565" s="3">
        <f t="shared" si="1039"/>
        <v>6799.638634843709</v>
      </c>
      <c r="Z5565" s="3">
        <f t="shared" si="1040"/>
        <v>82.459921385141456</v>
      </c>
      <c r="AA5565" s="3">
        <f>Z5564*$AF$4</f>
        <v>-22.694912663163084</v>
      </c>
      <c r="AB5565" s="3">
        <f t="shared" si="1042"/>
        <v>439.84516595169544</v>
      </c>
      <c r="AN5565">
        <v>0</v>
      </c>
      <c r="AO5565" s="13">
        <v>-18.994512800133105</v>
      </c>
      <c r="AP5565" s="13">
        <f t="shared" si="1034"/>
        <v>18.994512800133105</v>
      </c>
      <c r="AQ5565" s="13"/>
      <c r="AR5565" s="13"/>
      <c r="AS5565" s="13">
        <f t="shared" si="1035"/>
        <v>18.994512800133105</v>
      </c>
      <c r="AT5565" s="13"/>
      <c r="AU5565" s="13"/>
      <c r="AV5565" s="13">
        <f t="shared" si="1036"/>
        <v>360.79151651442038</v>
      </c>
      <c r="AW5565" s="13"/>
      <c r="AX5565" s="13"/>
    </row>
    <row r="5566" spans="1:50" x14ac:dyDescent="0.25">
      <c r="A5566">
        <v>651</v>
      </c>
      <c r="B5566">
        <f t="shared" si="1041"/>
        <v>5555</v>
      </c>
      <c r="N5566" s="3">
        <f t="shared" si="1045"/>
        <v>-73.946437781986745</v>
      </c>
      <c r="O5566" s="3">
        <f t="shared" si="1045"/>
        <v>7.9916406191633964</v>
      </c>
      <c r="P5566" s="3">
        <f t="shared" si="1045"/>
        <v>-50.189182040070797</v>
      </c>
      <c r="Q5566" s="3">
        <f t="shared" si="1045"/>
        <v>329.49159416855088</v>
      </c>
      <c r="R5566" s="3">
        <f t="shared" si="1045"/>
        <v>-51.852302128826103</v>
      </c>
      <c r="S5566" s="3">
        <f t="shared" si="1045"/>
        <v>-11.099115783877407</v>
      </c>
      <c r="T5566" s="3">
        <f t="shared" si="1045"/>
        <v>142.61588212770775</v>
      </c>
      <c r="U5566" s="3">
        <f t="shared" si="1045"/>
        <v>-9.0833618036170947</v>
      </c>
      <c r="W5566" s="3">
        <f t="shared" si="1038"/>
        <v>494.94310093868773</v>
      </c>
      <c r="X5566" s="3">
        <f t="shared" si="1039"/>
        <v>24353.755744632606</v>
      </c>
      <c r="Z5566" s="3">
        <f t="shared" si="1040"/>
        <v>156.05689906131227</v>
      </c>
      <c r="AA5566" s="3">
        <f>Z5565*$AF$4</f>
        <v>67.764738795095397</v>
      </c>
      <c r="AB5566" s="3">
        <f t="shared" si="1042"/>
        <v>562.70783973378309</v>
      </c>
      <c r="AN5566">
        <v>0</v>
      </c>
      <c r="AO5566" s="13">
        <v>5.0115279555833325</v>
      </c>
      <c r="AP5566" s="13">
        <f t="shared" si="1034"/>
        <v>-5.0115279555833325</v>
      </c>
      <c r="AQ5566" s="13"/>
      <c r="AR5566" s="13"/>
      <c r="AS5566" s="13">
        <f t="shared" si="1035"/>
        <v>5.0115279555833325</v>
      </c>
      <c r="AT5566" s="13"/>
      <c r="AU5566" s="13"/>
      <c r="AV5566" s="13">
        <f t="shared" si="1036"/>
        <v>25.115412449593258</v>
      </c>
      <c r="AW5566" s="13"/>
      <c r="AX5566" s="13"/>
    </row>
    <row r="5567" spans="1:50" x14ac:dyDescent="0.25">
      <c r="A5567">
        <v>661</v>
      </c>
      <c r="B5567">
        <f t="shared" si="1041"/>
        <v>5556</v>
      </c>
      <c r="N5567" s="3">
        <f t="shared" si="1045"/>
        <v>-73.874972091400821</v>
      </c>
      <c r="O5567" s="3">
        <f t="shared" si="1045"/>
        <v>7.9924656394610194</v>
      </c>
      <c r="P5567" s="3">
        <f t="shared" si="1045"/>
        <v>-69.278466538919147</v>
      </c>
      <c r="Q5567" s="3">
        <f t="shared" si="1045"/>
        <v>325.69089188155255</v>
      </c>
      <c r="R5567" s="3">
        <f t="shared" si="1045"/>
        <v>-34.949024638167643</v>
      </c>
      <c r="S5567" s="3">
        <f t="shared" si="1045"/>
        <v>-20.466011898428441</v>
      </c>
      <c r="T5567" s="3">
        <f t="shared" si="1045"/>
        <v>136.81169242075507</v>
      </c>
      <c r="U5567" s="3">
        <f t="shared" si="1045"/>
        <v>-3.9018631009990963</v>
      </c>
      <c r="W5567" s="3">
        <f t="shared" si="1038"/>
        <v>479.03909523549726</v>
      </c>
      <c r="X5567" s="3">
        <f t="shared" si="1039"/>
        <v>33109.770862716439</v>
      </c>
      <c r="Z5567" s="3">
        <f t="shared" si="1040"/>
        <v>181.96090476450274</v>
      </c>
      <c r="AA5567" s="3">
        <f>Z5566*$AF$4</f>
        <v>128.2459990795958</v>
      </c>
      <c r="AB5567" s="3">
        <f t="shared" si="1042"/>
        <v>607.28509431509303</v>
      </c>
      <c r="AN5567">
        <v>0</v>
      </c>
      <c r="AO5567" s="13">
        <v>21.125801816434603</v>
      </c>
      <c r="AP5567" s="13">
        <f t="shared" si="1034"/>
        <v>-21.125801816434603</v>
      </c>
      <c r="AQ5567" s="13"/>
      <c r="AR5567" s="13"/>
      <c r="AS5567" s="13">
        <f t="shared" si="1035"/>
        <v>21.125801816434603</v>
      </c>
      <c r="AT5567" s="13"/>
      <c r="AU5567" s="13"/>
      <c r="AV5567" s="13">
        <f t="shared" si="1036"/>
        <v>446.29950238727156</v>
      </c>
      <c r="AW5567" s="13"/>
      <c r="AX5567" s="13"/>
    </row>
    <row r="5568" spans="1:50" x14ac:dyDescent="0.25">
      <c r="A5568">
        <v>581</v>
      </c>
      <c r="B5568">
        <f t="shared" si="1041"/>
        <v>5557</v>
      </c>
      <c r="N5568" s="3">
        <f t="shared" si="1045"/>
        <v>-73.803468395106194</v>
      </c>
      <c r="O5568" s="3">
        <f t="shared" si="1045"/>
        <v>7.9932742125493412</v>
      </c>
      <c r="P5568" s="3">
        <f t="shared" si="1045"/>
        <v>-83.672225337175803</v>
      </c>
      <c r="Q5568" s="3">
        <f t="shared" si="1045"/>
        <v>299.69489354248179</v>
      </c>
      <c r="R5568" s="3">
        <f t="shared" si="1045"/>
        <v>-15.651035621498036</v>
      </c>
      <c r="S5568" s="3">
        <f t="shared" si="1045"/>
        <v>-24.363726955892702</v>
      </c>
      <c r="T5568" s="3">
        <f t="shared" si="1045"/>
        <v>94.34892021453912</v>
      </c>
      <c r="U5568" s="3">
        <f t="shared" si="1045"/>
        <v>2.327937051542909</v>
      </c>
      <c r="W5568" s="3">
        <f t="shared" si="1038"/>
        <v>417.88895227308421</v>
      </c>
      <c r="X5568" s="3">
        <f t="shared" si="1039"/>
        <v>26605.213890572199</v>
      </c>
      <c r="Z5568" s="3">
        <f t="shared" si="1040"/>
        <v>163.11104772691579</v>
      </c>
      <c r="AA5568" s="3">
        <f>Z5567*$AF$4</f>
        <v>149.5336519264207</v>
      </c>
      <c r="AB5568" s="3">
        <f t="shared" si="1042"/>
        <v>567.42260419950492</v>
      </c>
      <c r="AN5568">
        <v>0</v>
      </c>
      <c r="AO5568" s="13">
        <v>25.439458246455608</v>
      </c>
      <c r="AP5568" s="13">
        <f t="shared" si="1034"/>
        <v>-25.439458246455608</v>
      </c>
      <c r="AQ5568" s="13"/>
      <c r="AR5568" s="13"/>
      <c r="AS5568" s="13">
        <f t="shared" si="1035"/>
        <v>25.439458246455608</v>
      </c>
      <c r="AT5568" s="13"/>
      <c r="AU5568" s="13"/>
      <c r="AV5568" s="13">
        <f t="shared" si="1036"/>
        <v>647.16603587315819</v>
      </c>
      <c r="AW5568" s="13"/>
      <c r="AX5568" s="13"/>
    </row>
    <row r="5569" spans="1:50" x14ac:dyDescent="0.25">
      <c r="A5569">
        <v>423</v>
      </c>
      <c r="B5569">
        <f t="shared" si="1041"/>
        <v>5558</v>
      </c>
      <c r="N5569" s="3">
        <f t="shared" si="1045"/>
        <v>-73.731926729888599</v>
      </c>
      <c r="O5569" s="3">
        <f t="shared" si="1045"/>
        <v>7.9940663367644502</v>
      </c>
      <c r="P5569" s="3">
        <f t="shared" si="1045"/>
        <v>-92.394884526471486</v>
      </c>
      <c r="Q5569" s="3">
        <f t="shared" si="1045"/>
        <v>253.27518347767869</v>
      </c>
      <c r="R5569" s="3">
        <f t="shared" si="1045"/>
        <v>4.7193643074887248</v>
      </c>
      <c r="S5569" s="3">
        <f t="shared" si="1045"/>
        <v>-21.750665287118736</v>
      </c>
      <c r="T5569" s="3">
        <f t="shared" si="1045"/>
        <v>26.60543103003323</v>
      </c>
      <c r="U5569" s="3">
        <f t="shared" si="1045"/>
        <v>7.9322975811911531</v>
      </c>
      <c r="W5569" s="3">
        <f t="shared" si="1038"/>
        <v>323.66324975132125</v>
      </c>
      <c r="X5569" s="3">
        <f t="shared" si="1039"/>
        <v>9867.789949968379</v>
      </c>
      <c r="Z5569" s="3">
        <f t="shared" si="1040"/>
        <v>99.336750248678754</v>
      </c>
      <c r="AA5569" s="3">
        <f>Z5568*$AF$4</f>
        <v>134.04302791150212</v>
      </c>
      <c r="AB5569" s="3">
        <f t="shared" si="1042"/>
        <v>457.70627766282337</v>
      </c>
      <c r="AN5569">
        <v>0</v>
      </c>
      <c r="AO5569" s="13">
        <v>18.100274089535759</v>
      </c>
      <c r="AP5569" s="13">
        <f t="shared" si="1034"/>
        <v>-18.100274089535759</v>
      </c>
      <c r="AQ5569" s="13"/>
      <c r="AR5569" s="13"/>
      <c r="AS5569" s="13">
        <f t="shared" si="1035"/>
        <v>18.100274089535759</v>
      </c>
      <c r="AT5569" s="13"/>
      <c r="AU5569" s="13"/>
      <c r="AV5569" s="13">
        <f t="shared" si="1036"/>
        <v>327.61992211631957</v>
      </c>
      <c r="AW5569" s="13"/>
      <c r="AX5569" s="13"/>
    </row>
    <row r="5570" spans="1:50" x14ac:dyDescent="0.25">
      <c r="A5570">
        <v>313</v>
      </c>
      <c r="B5570">
        <f t="shared" si="1041"/>
        <v>5559</v>
      </c>
      <c r="N5570" s="3">
        <f t="shared" si="1045"/>
        <v>-73.660347132553369</v>
      </c>
      <c r="O5570" s="3">
        <f t="shared" si="1045"/>
        <v>7.9948420104762823</v>
      </c>
      <c r="P5570" s="3">
        <f t="shared" si="1045"/>
        <v>-94.855243515250109</v>
      </c>
      <c r="Q5570" s="3">
        <f t="shared" si="1045"/>
        <v>189.59518821594065</v>
      </c>
      <c r="R5570" s="3">
        <f t="shared" si="1045"/>
        <v>24.766392805667468</v>
      </c>
      <c r="S5570" s="3">
        <f t="shared" si="1045"/>
        <v>-13.325121579453784</v>
      </c>
      <c r="T5570" s="3">
        <f t="shared" si="1045"/>
        <v>-48.266961913199317</v>
      </c>
      <c r="U5570" s="3">
        <f t="shared" si="1045"/>
        <v>11.405512337577225</v>
      </c>
      <c r="W5570" s="3">
        <f t="shared" si="1038"/>
        <v>214.66864479084887</v>
      </c>
      <c r="X5570" s="3">
        <f t="shared" si="1039"/>
        <v>9669.0554172682532</v>
      </c>
      <c r="Z5570" s="3">
        <f t="shared" si="1040"/>
        <v>98.331355209151127</v>
      </c>
      <c r="AA5570" s="3">
        <f>Z5569*$AF$4</f>
        <v>81.633947986861713</v>
      </c>
      <c r="AB5570" s="3">
        <f t="shared" si="1042"/>
        <v>296.30259277771057</v>
      </c>
      <c r="AN5570">
        <v>0</v>
      </c>
      <c r="AO5570" s="13">
        <v>3.1862718840857127</v>
      </c>
      <c r="AP5570" s="13">
        <f t="shared" si="1034"/>
        <v>-3.1862718840857127</v>
      </c>
      <c r="AQ5570" s="13"/>
      <c r="AR5570" s="13"/>
      <c r="AS5570" s="13">
        <f t="shared" si="1035"/>
        <v>3.1862718840857127</v>
      </c>
      <c r="AT5570" s="13"/>
      <c r="AU5570" s="13"/>
      <c r="AV5570" s="13">
        <f t="shared" si="1036"/>
        <v>10.152328519315118</v>
      </c>
      <c r="AW5570" s="13"/>
      <c r="AX5570" s="13"/>
    </row>
    <row r="5571" spans="1:50" x14ac:dyDescent="0.25">
      <c r="A5571">
        <v>122</v>
      </c>
      <c r="B5571">
        <f t="shared" si="1041"/>
        <v>5560</v>
      </c>
      <c r="N5571" s="3">
        <f t="shared" si="1045"/>
        <v>-73.588729639925404</v>
      </c>
      <c r="O5571" s="3">
        <f t="shared" si="1045"/>
        <v>7.9956012320886245</v>
      </c>
      <c r="P5571" s="3">
        <f t="shared" si="1045"/>
        <v>-90.886545164647217</v>
      </c>
      <c r="Q5571" s="3">
        <f t="shared" si="1045"/>
        <v>112.99459419815389</v>
      </c>
      <c r="R5571" s="3">
        <f t="shared" si="1045"/>
        <v>43.116424980673273</v>
      </c>
      <c r="S5571" s="3">
        <f t="shared" si="1045"/>
        <v>-1.3386739259108271</v>
      </c>
      <c r="T5571" s="3">
        <f t="shared" si="1045"/>
        <v>-110.206261390691</v>
      </c>
      <c r="U5571" s="3">
        <f t="shared" si="1045"/>
        <v>11.814443491213165</v>
      </c>
      <c r="W5571" s="3">
        <f t="shared" si="1038"/>
        <v>110.91523734259835</v>
      </c>
      <c r="X5571" s="3">
        <f t="shared" si="1039"/>
        <v>122.87196317092619</v>
      </c>
      <c r="Z5571" s="3">
        <f t="shared" si="1040"/>
        <v>11.084762657401654</v>
      </c>
      <c r="AA5571" s="3">
        <f>Z5570*$AF$4</f>
        <v>80.8077243973283</v>
      </c>
      <c r="AB5571" s="3">
        <f t="shared" si="1042"/>
        <v>191.72296173992663</v>
      </c>
      <c r="AN5571">
        <v>0</v>
      </c>
      <c r="AO5571" s="13">
        <v>-12.529199246337075</v>
      </c>
      <c r="AP5571" s="13">
        <f t="shared" ref="AP5571:AP5634" si="1046">AN5571-AO5571</f>
        <v>12.529199246337075</v>
      </c>
      <c r="AQ5571" s="13"/>
      <c r="AR5571" s="13"/>
      <c r="AS5571" s="13">
        <f t="shared" ref="AS5571:AS5634" si="1047">ABS(AP5571)</f>
        <v>12.529199246337075</v>
      </c>
      <c r="AT5571" s="13"/>
      <c r="AU5571" s="13"/>
      <c r="AV5571" s="13">
        <f t="shared" ref="AV5571:AV5634" si="1048">AS5571^2</f>
        <v>156.98083375441354</v>
      </c>
      <c r="AW5571" s="13"/>
      <c r="AX5571" s="13"/>
    </row>
    <row r="5572" spans="1:50" x14ac:dyDescent="0.25">
      <c r="A5572">
        <v>11</v>
      </c>
      <c r="B5572">
        <f t="shared" si="1041"/>
        <v>5561</v>
      </c>
      <c r="N5572" s="3">
        <f t="shared" si="1045"/>
        <v>-73.517074288848917</v>
      </c>
      <c r="O5572" s="3">
        <f t="shared" si="1045"/>
        <v>7.9963440000391204</v>
      </c>
      <c r="P5572" s="3">
        <f t="shared" si="1045"/>
        <v>-80.757778181178097</v>
      </c>
      <c r="Q5572" s="3">
        <f t="shared" si="1045"/>
        <v>28.693605318161694</v>
      </c>
      <c r="R5572" s="3">
        <f t="shared" si="1045"/>
        <v>58.512114339803958</v>
      </c>
      <c r="S5572" s="3">
        <f t="shared" si="1045"/>
        <v>11.005510746145241</v>
      </c>
      <c r="T5572" s="3">
        <f t="shared" si="1045"/>
        <v>-142.61588212770445</v>
      </c>
      <c r="U5572" s="3">
        <f t="shared" si="1045"/>
        <v>9.049224778172313</v>
      </c>
      <c r="W5572" s="3">
        <f t="shared" si="1038"/>
        <v>29.38044814623467</v>
      </c>
      <c r="X5572" s="3">
        <f t="shared" si="1039"/>
        <v>337.84087405642151</v>
      </c>
      <c r="Z5572" s="3">
        <f t="shared" si="1040"/>
        <v>-18.38044814623467</v>
      </c>
      <c r="AA5572" s="3">
        <f>Z5571*$AF$4</f>
        <v>9.1093471042261065</v>
      </c>
      <c r="AB5572" s="3">
        <f t="shared" si="1042"/>
        <v>38.489795250460773</v>
      </c>
      <c r="AN5572">
        <v>0</v>
      </c>
      <c r="AO5572" s="13">
        <v>-21.580592242858131</v>
      </c>
      <c r="AP5572" s="13">
        <f t="shared" si="1046"/>
        <v>21.580592242858131</v>
      </c>
      <c r="AQ5572" s="13"/>
      <c r="AR5572" s="13"/>
      <c r="AS5572" s="13">
        <f t="shared" si="1047"/>
        <v>21.580592242858131</v>
      </c>
      <c r="AT5572" s="13"/>
      <c r="AU5572" s="13"/>
      <c r="AV5572" s="13">
        <f t="shared" si="1048"/>
        <v>465.72196155250856</v>
      </c>
      <c r="AW5572" s="13"/>
      <c r="AX5572" s="13"/>
    </row>
    <row r="5573" spans="1:50" x14ac:dyDescent="0.25">
      <c r="A5573">
        <v>0</v>
      </c>
      <c r="B5573">
        <f t="shared" si="1041"/>
        <v>5562</v>
      </c>
      <c r="N5573" s="3">
        <f t="shared" si="1045"/>
        <v>-73.445381116187761</v>
      </c>
      <c r="O5573" s="3">
        <f t="shared" si="1045"/>
        <v>7.9970703127992753</v>
      </c>
      <c r="P5573" s="3">
        <f t="shared" si="1045"/>
        <v>-65.155445717426815</v>
      </c>
      <c r="Q5573" s="3">
        <f t="shared" si="1045"/>
        <v>-57.56280534583771</v>
      </c>
      <c r="R5573" s="3">
        <f t="shared" si="1045"/>
        <v>69.898546328478986</v>
      </c>
      <c r="S5573" s="3">
        <f t="shared" si="1045"/>
        <v>20.40866659465194</v>
      </c>
      <c r="T5573" s="3">
        <f t="shared" si="1045"/>
        <v>-136.81169242076109</v>
      </c>
      <c r="U5573" s="3">
        <f t="shared" si="1045"/>
        <v>3.8527789282314338</v>
      </c>
      <c r="W5573" s="3">
        <f t="shared" si="1038"/>
        <v>-19.803878874407928</v>
      </c>
      <c r="X5573" s="3">
        <f t="shared" si="1039"/>
        <v>392.19361847222063</v>
      </c>
      <c r="Z5573" s="3">
        <f t="shared" si="1040"/>
        <v>19.803878874407928</v>
      </c>
      <c r="AA5573" s="3">
        <f>Z5572*$AF$4</f>
        <v>-15.10486848209419</v>
      </c>
      <c r="AB5573" s="3">
        <f t="shared" si="1042"/>
        <v>-34.908747356502118</v>
      </c>
      <c r="AN5573">
        <v>0</v>
      </c>
      <c r="AO5573" s="13">
        <v>-18.032056120286757</v>
      </c>
      <c r="AP5573" s="13">
        <f t="shared" si="1046"/>
        <v>18.032056120286757</v>
      </c>
      <c r="AQ5573" s="13"/>
      <c r="AR5573" s="13"/>
      <c r="AS5573" s="13">
        <f t="shared" si="1047"/>
        <v>18.032056120286757</v>
      </c>
      <c r="AT5573" s="13"/>
      <c r="AU5573" s="13"/>
      <c r="AV5573" s="13">
        <f t="shared" si="1048"/>
        <v>325.15504792517112</v>
      </c>
      <c r="AW5573" s="13"/>
      <c r="AX5573" s="13"/>
    </row>
    <row r="5574" spans="1:50" x14ac:dyDescent="0.25">
      <c r="A5574">
        <v>0</v>
      </c>
      <c r="B5574">
        <f t="shared" si="1041"/>
        <v>5563</v>
      </c>
      <c r="N5574" s="3">
        <f t="shared" si="1045"/>
        <v>-73.373650158825214</v>
      </c>
      <c r="O5574" s="3">
        <f t="shared" si="1045"/>
        <v>7.997780168874451</v>
      </c>
      <c r="P5574" s="3">
        <f t="shared" si="1045"/>
        <v>-45.137035860742863</v>
      </c>
      <c r="Q5574" s="3">
        <f t="shared" si="1045"/>
        <v>-139.89640595262145</v>
      </c>
      <c r="R5574" s="3">
        <f t="shared" si="1045"/>
        <v>76.495521207056882</v>
      </c>
      <c r="S5574" s="3">
        <f t="shared" si="1045"/>
        <v>24.357965908049277</v>
      </c>
      <c r="T5574" s="3">
        <f t="shared" si="1045"/>
        <v>-94.348920214502712</v>
      </c>
      <c r="U5574" s="3">
        <f t="shared" si="1045"/>
        <v>-2.3787810792650053</v>
      </c>
      <c r="W5574" s="3">
        <f t="shared" si="1038"/>
        <v>-35.269142420332798</v>
      </c>
      <c r="X5574" s="3">
        <f t="shared" si="1039"/>
        <v>1243.9124070657185</v>
      </c>
      <c r="Z5574" s="3">
        <f t="shared" si="1040"/>
        <v>35.269142420332798</v>
      </c>
      <c r="AA5574" s="3">
        <f>Z5573*$AF$4</f>
        <v>16.274629620199693</v>
      </c>
      <c r="AB5574" s="3">
        <f t="shared" si="1042"/>
        <v>-18.994512800133105</v>
      </c>
      <c r="AN5574">
        <v>0</v>
      </c>
      <c r="AO5574" s="13">
        <v>0.6924013616921485</v>
      </c>
      <c r="AP5574" s="13">
        <f t="shared" si="1046"/>
        <v>-0.6924013616921485</v>
      </c>
      <c r="AQ5574" s="13"/>
      <c r="AR5574" s="13"/>
      <c r="AS5574" s="13">
        <f t="shared" si="1047"/>
        <v>0.6924013616921485</v>
      </c>
      <c r="AT5574" s="13"/>
      <c r="AU5574" s="13"/>
      <c r="AV5574" s="13">
        <f t="shared" si="1048"/>
        <v>0.47941964567314144</v>
      </c>
      <c r="AW5574" s="13"/>
      <c r="AX5574" s="13"/>
    </row>
    <row r="5575" spans="1:50" x14ac:dyDescent="0.25">
      <c r="A5575">
        <v>0</v>
      </c>
      <c r="B5575">
        <f t="shared" si="1041"/>
        <v>5564</v>
      </c>
      <c r="N5575" s="3">
        <f t="shared" si="1045"/>
        <v>-73.301881453664009</v>
      </c>
      <c r="O5575" s="3">
        <f t="shared" si="1045"/>
        <v>7.9984735668038809</v>
      </c>
      <c r="P5575" s="3">
        <f t="shared" si="1045"/>
        <v>-22.059347666625705</v>
      </c>
      <c r="Q5575" s="3">
        <f t="shared" si="1045"/>
        <v>-212.69629768340536</v>
      </c>
      <c r="R5575" s="3">
        <f t="shared" si="1045"/>
        <v>77.851013434278769</v>
      </c>
      <c r="S5575" s="3">
        <f t="shared" si="1045"/>
        <v>21.798028033731597</v>
      </c>
      <c r="T5575" s="3">
        <f t="shared" si="1045"/>
        <v>-26.605431030050987</v>
      </c>
      <c r="U5575" s="3">
        <f t="shared" si="1045"/>
        <v>-7.9712413567339517</v>
      </c>
      <c r="W5575" s="3">
        <f t="shared" si="1038"/>
        <v>-23.972300594021959</v>
      </c>
      <c r="X5575" s="3">
        <f t="shared" si="1039"/>
        <v>574.67119577014557</v>
      </c>
      <c r="Z5575" s="3">
        <f t="shared" si="1040"/>
        <v>23.972300594021959</v>
      </c>
      <c r="AA5575" s="3">
        <f>Z5574*$AF$4</f>
        <v>28.983828549605292</v>
      </c>
      <c r="AB5575" s="3">
        <f t="shared" si="1042"/>
        <v>5.0115279555833325</v>
      </c>
      <c r="AN5575">
        <v>0</v>
      </c>
      <c r="AO5575" s="13">
        <v>32.877401012408718</v>
      </c>
      <c r="AP5575" s="13">
        <f t="shared" si="1046"/>
        <v>-32.877401012408718</v>
      </c>
      <c r="AQ5575" s="13"/>
      <c r="AR5575" s="13"/>
      <c r="AS5575" s="13">
        <f t="shared" si="1047"/>
        <v>32.877401012408718</v>
      </c>
      <c r="AT5575" s="13"/>
      <c r="AU5575" s="13"/>
      <c r="AV5575" s="13">
        <f t="shared" si="1048"/>
        <v>1080.9234973307339</v>
      </c>
      <c r="AW5575" s="13"/>
      <c r="AX5575" s="13"/>
    </row>
    <row r="5576" spans="1:50" x14ac:dyDescent="0.25">
      <c r="A5576">
        <v>0</v>
      </c>
      <c r="B5576">
        <f t="shared" si="1041"/>
        <v>5565</v>
      </c>
      <c r="N5576" s="3">
        <f t="shared" si="1045"/>
        <v>-73.23007503762615</v>
      </c>
      <c r="O5576" s="3">
        <f t="shared" si="1045"/>
        <v>7.999150505160662</v>
      </c>
      <c r="P5576" s="3">
        <f t="shared" si="1045"/>
        <v>2.5134693760847853</v>
      </c>
      <c r="Q5576" s="3">
        <f t="shared" si="1045"/>
        <v>-271.00128822432174</v>
      </c>
      <c r="R5576" s="3">
        <f t="shared" si="1045"/>
        <v>73.872144513718737</v>
      </c>
      <c r="S5576" s="3">
        <f t="shared" si="1045"/>
        <v>13.412951261058444</v>
      </c>
      <c r="T5576" s="3">
        <f t="shared" si="1045"/>
        <v>48.266961913182286</v>
      </c>
      <c r="U5576" s="3">
        <f t="shared" si="1045"/>
        <v>-11.422092957627573</v>
      </c>
      <c r="W5576" s="3">
        <f t="shared" si="1038"/>
        <v>1.4256049112732967</v>
      </c>
      <c r="X5576" s="3">
        <f t="shared" si="1039"/>
        <v>2.0323493630465443</v>
      </c>
      <c r="Z5576" s="3">
        <f t="shared" si="1040"/>
        <v>-1.4256049112732967</v>
      </c>
      <c r="AA5576" s="3">
        <f>Z5575*$AF$4</f>
        <v>19.700196905161306</v>
      </c>
      <c r="AB5576" s="3">
        <f t="shared" si="1042"/>
        <v>21.125801816434603</v>
      </c>
      <c r="AN5576">
        <v>8</v>
      </c>
      <c r="AO5576" s="13">
        <v>72.74966153408711</v>
      </c>
      <c r="AP5576" s="13">
        <f t="shared" si="1046"/>
        <v>-64.74966153408711</v>
      </c>
      <c r="AQ5576" s="13"/>
      <c r="AR5576" s="13"/>
      <c r="AS5576" s="13">
        <f t="shared" si="1047"/>
        <v>64.74966153408711</v>
      </c>
      <c r="AT5576" s="13"/>
      <c r="AU5576" s="13"/>
      <c r="AV5576" s="13">
        <f t="shared" si="1048"/>
        <v>4192.51866877884</v>
      </c>
      <c r="AW5576" s="13"/>
      <c r="AX5576" s="13"/>
    </row>
    <row r="5577" spans="1:50" x14ac:dyDescent="0.25">
      <c r="A5577">
        <v>0</v>
      </c>
      <c r="B5577">
        <f t="shared" si="1041"/>
        <v>5566</v>
      </c>
      <c r="N5577" s="3">
        <f t="shared" si="1045"/>
        <v>-73.158230947653237</v>
      </c>
      <c r="O5577" s="3">
        <f t="shared" si="1045"/>
        <v>7.9998109825517654</v>
      </c>
      <c r="P5577" s="3">
        <f t="shared" si="1045"/>
        <v>26.915929587240626</v>
      </c>
      <c r="Q5577" s="3">
        <f t="shared" si="1045"/>
        <v>-310.83798882356132</v>
      </c>
      <c r="R5577" s="3">
        <f t="shared" si="1045"/>
        <v>64.831547039939849</v>
      </c>
      <c r="S5577" s="3">
        <f t="shared" si="1045"/>
        <v>1.4434996076913178</v>
      </c>
      <c r="T5577" s="3">
        <f t="shared" si="1045"/>
        <v>110.20626139067926</v>
      </c>
      <c r="U5577" s="3">
        <f t="shared" si="1045"/>
        <v>-11.804206292041153</v>
      </c>
      <c r="W5577" s="3">
        <f t="shared" si="1038"/>
        <v>26.61100610649089</v>
      </c>
      <c r="X5577" s="3">
        <f t="shared" si="1039"/>
        <v>708.14564599969549</v>
      </c>
      <c r="Z5577" s="3">
        <f t="shared" si="1040"/>
        <v>-26.61100610649089</v>
      </c>
      <c r="AA5577" s="3">
        <f>Z5576*$AF$4</f>
        <v>-1.1715478600352824</v>
      </c>
      <c r="AB5577" s="3">
        <f t="shared" si="1042"/>
        <v>25.439458246455608</v>
      </c>
      <c r="AN5577">
        <v>84</v>
      </c>
      <c r="AO5577" s="13">
        <v>118.40393588951815</v>
      </c>
      <c r="AP5577" s="13">
        <f t="shared" si="1046"/>
        <v>-34.403935889518152</v>
      </c>
      <c r="AQ5577" s="13"/>
      <c r="AR5577" s="13"/>
      <c r="AS5577" s="13">
        <f t="shared" si="1047"/>
        <v>34.403935889518152</v>
      </c>
      <c r="AT5577" s="13"/>
      <c r="AU5577" s="13"/>
      <c r="AV5577" s="13">
        <f t="shared" si="1048"/>
        <v>1183.6308046900751</v>
      </c>
      <c r="AW5577" s="13"/>
      <c r="AX5577" s="13"/>
    </row>
    <row r="5578" spans="1:50" x14ac:dyDescent="0.25">
      <c r="A5578">
        <v>0</v>
      </c>
      <c r="B5578">
        <f t="shared" si="1041"/>
        <v>5567</v>
      </c>
      <c r="N5578" s="3">
        <f t="shared" si="1045"/>
        <v>-73.086349220706211</v>
      </c>
      <c r="O5578" s="3">
        <f t="shared" si="1045"/>
        <v>8.0004549976180321</v>
      </c>
      <c r="P5578" s="3">
        <f t="shared" si="1045"/>
        <v>49.494093657813174</v>
      </c>
      <c r="Q5578" s="3">
        <f t="shared" si="1045"/>
        <v>-329.49159416854729</v>
      </c>
      <c r="R5578" s="3">
        <f t="shared" si="1045"/>
        <v>51.348683879120095</v>
      </c>
      <c r="S5578" s="3">
        <f t="shared" si="1045"/>
        <v>-10.911701880547341</v>
      </c>
      <c r="T5578" s="3">
        <f t="shared" si="1045"/>
        <v>142.61588212770113</v>
      </c>
      <c r="U5578" s="3">
        <f t="shared" si="1045"/>
        <v>-9.0149201563064807</v>
      </c>
      <c r="W5578" s="3">
        <f t="shared" si="1038"/>
        <v>39.968932797788909</v>
      </c>
      <c r="X5578" s="3">
        <f t="shared" si="1039"/>
        <v>1597.5155889941659</v>
      </c>
      <c r="Z5578" s="3">
        <f t="shared" si="1040"/>
        <v>-39.968932797788909</v>
      </c>
      <c r="AA5578" s="3">
        <f>Z5577*$AF$4</f>
        <v>-21.86865870825315</v>
      </c>
      <c r="AB5578" s="3">
        <f t="shared" si="1042"/>
        <v>18.100274089535759</v>
      </c>
      <c r="AN5578">
        <v>276</v>
      </c>
      <c r="AO5578" s="13">
        <v>210.08293176524273</v>
      </c>
      <c r="AP5578" s="13">
        <f t="shared" si="1046"/>
        <v>65.917068234757267</v>
      </c>
      <c r="AQ5578" s="13"/>
      <c r="AR5578" s="13"/>
      <c r="AS5578" s="13">
        <f t="shared" si="1047"/>
        <v>65.917068234757267</v>
      </c>
      <c r="AT5578" s="13"/>
      <c r="AU5578" s="13"/>
      <c r="AV5578" s="13">
        <f t="shared" si="1048"/>
        <v>4345.0598846656458</v>
      </c>
      <c r="AW5578" s="13"/>
      <c r="AX5578" s="13"/>
    </row>
    <row r="5579" spans="1:50" x14ac:dyDescent="0.25">
      <c r="A5579">
        <v>0</v>
      </c>
      <c r="B5579">
        <f t="shared" si="1041"/>
        <v>5568</v>
      </c>
      <c r="N5579" s="3">
        <f t="shared" ref="N5579:U5594" si="1049">N$3*COS(N$2*$B5579)+N$4*SIN(N$2*$B5579)</f>
        <v>-73.014429893765225</v>
      </c>
      <c r="O5579" s="3">
        <f t="shared" si="1049"/>
        <v>8.0010825490341837</v>
      </c>
      <c r="P5579" s="3">
        <f t="shared" si="1049"/>
        <v>68.717668627215772</v>
      </c>
      <c r="Q5579" s="3">
        <f t="shared" si="1049"/>
        <v>-325.69089188154663</v>
      </c>
      <c r="R5579" s="3">
        <f t="shared" si="1049"/>
        <v>34.347402496220944</v>
      </c>
      <c r="S5579" s="3">
        <f t="shared" si="1049"/>
        <v>-20.350943311602109</v>
      </c>
      <c r="T5579" s="3">
        <f t="shared" si="1049"/>
        <v>136.81169242074515</v>
      </c>
      <c r="U5579" s="3">
        <f t="shared" si="1049"/>
        <v>-3.8036233999652156</v>
      </c>
      <c r="W5579" s="3">
        <f t="shared" ref="W5579:W5642" si="1050">M$3+SUM(N5579:U5579)</f>
        <v>36.032341167980661</v>
      </c>
      <c r="X5579" s="3">
        <f t="shared" ref="X5579:X5642" si="1051">(A5579-W5579)^2</f>
        <v>1298.329610045754</v>
      </c>
      <c r="Z5579" s="3">
        <f t="shared" si="1040"/>
        <v>-36.032341167980661</v>
      </c>
      <c r="AA5579" s="3">
        <f>Z5578*$AF$4</f>
        <v>-32.846069283894948</v>
      </c>
      <c r="AB5579" s="3">
        <f t="shared" si="1042"/>
        <v>3.1862718840857127</v>
      </c>
      <c r="AN5579">
        <v>399</v>
      </c>
      <c r="AO5579" s="13">
        <v>379.91550845329726</v>
      </c>
      <c r="AP5579" s="13">
        <f t="shared" si="1046"/>
        <v>19.084491546702736</v>
      </c>
      <c r="AQ5579" s="13"/>
      <c r="AR5579" s="13"/>
      <c r="AS5579" s="13">
        <f t="shared" si="1047"/>
        <v>19.084491546702736</v>
      </c>
      <c r="AT5579" s="13"/>
      <c r="AU5579" s="13"/>
      <c r="AV5579" s="13">
        <f t="shared" si="1048"/>
        <v>364.21781759616817</v>
      </c>
      <c r="AW5579" s="13"/>
      <c r="AX5579" s="13"/>
    </row>
    <row r="5580" spans="1:50" x14ac:dyDescent="0.25">
      <c r="A5580">
        <v>0</v>
      </c>
      <c r="B5580">
        <f t="shared" si="1041"/>
        <v>5569</v>
      </c>
      <c r="N5580" s="3">
        <f t="shared" si="1049"/>
        <v>-72.94247300382996</v>
      </c>
      <c r="O5580" s="3">
        <f t="shared" si="1049"/>
        <v>8.0016936355088237</v>
      </c>
      <c r="P5580" s="3">
        <f t="shared" si="1049"/>
        <v>83.283727412357223</v>
      </c>
      <c r="Q5580" s="3">
        <f t="shared" si="1049"/>
        <v>-299.69489354246736</v>
      </c>
      <c r="R5580" s="3">
        <f t="shared" si="1049"/>
        <v>14.992632811493273</v>
      </c>
      <c r="S5580" s="3">
        <f t="shared" si="1049"/>
        <v>-24.351753737825511</v>
      </c>
      <c r="T5580" s="3">
        <f t="shared" si="1049"/>
        <v>94.348920214516426</v>
      </c>
      <c r="U5580" s="3">
        <f t="shared" si="1049"/>
        <v>2.4295810507010547</v>
      </c>
      <c r="W5580" s="3">
        <f t="shared" si="1050"/>
        <v>17.081818402097753</v>
      </c>
      <c r="X5580" s="3">
        <f t="shared" si="1051"/>
        <v>291.78851992224543</v>
      </c>
      <c r="Z5580" s="3">
        <f t="shared" ref="Z5580:Z5643" si="1052">A5580-W5580</f>
        <v>-17.081818402097753</v>
      </c>
      <c r="AA5580" s="3">
        <f>Z5579*$AF$4</f>
        <v>-29.611017648434828</v>
      </c>
      <c r="AB5580" s="3">
        <f t="shared" si="1042"/>
        <v>-12.529199246337075</v>
      </c>
      <c r="AN5580">
        <v>617</v>
      </c>
      <c r="AO5580" s="13">
        <v>472.22691336761136</v>
      </c>
      <c r="AP5580" s="13">
        <f t="shared" si="1046"/>
        <v>144.77308663238864</v>
      </c>
      <c r="AQ5580" s="13"/>
      <c r="AR5580" s="13"/>
      <c r="AS5580" s="13">
        <f t="shared" si="1047"/>
        <v>144.77308663238864</v>
      </c>
      <c r="AT5580" s="13"/>
      <c r="AU5580" s="13"/>
      <c r="AV5580" s="13">
        <f t="shared" si="1048"/>
        <v>20959.246613069106</v>
      </c>
      <c r="AW5580" s="13"/>
      <c r="AX5580" s="13"/>
    </row>
    <row r="5581" spans="1:50" x14ac:dyDescent="0.25">
      <c r="A5581">
        <v>0</v>
      </c>
      <c r="B5581">
        <f t="shared" ref="B5581:B5644" si="1053">B5580+1</f>
        <v>5570</v>
      </c>
      <c r="N5581" s="3">
        <f t="shared" si="1049"/>
        <v>-72.870478587919322</v>
      </c>
      <c r="O5581" s="3">
        <f t="shared" si="1049"/>
        <v>8.0022882557844284</v>
      </c>
      <c r="P5581" s="3">
        <f t="shared" si="1049"/>
        <v>92.205018031526066</v>
      </c>
      <c r="Q5581" s="3">
        <f t="shared" si="1049"/>
        <v>-253.27518347770513</v>
      </c>
      <c r="R5581" s="3">
        <f t="shared" si="1049"/>
        <v>-5.3894339429135893</v>
      </c>
      <c r="S5581" s="3">
        <f t="shared" si="1049"/>
        <v>-21.844987069364226</v>
      </c>
      <c r="T5581" s="3">
        <f t="shared" si="1049"/>
        <v>26.605431030068722</v>
      </c>
      <c r="U5581" s="3">
        <f t="shared" si="1049"/>
        <v>8.0100375006810296</v>
      </c>
      <c r="W5581" s="3">
        <f t="shared" si="1050"/>
        <v>-7.5429246981982203</v>
      </c>
      <c r="X5581" s="3">
        <f t="shared" si="1051"/>
        <v>56.895713002688716</v>
      </c>
      <c r="Z5581" s="3">
        <f t="shared" si="1052"/>
        <v>7.5429246981982203</v>
      </c>
      <c r="AA5581" s="3">
        <f>Z5580*$AF$4</f>
        <v>-14.037667544659913</v>
      </c>
      <c r="AB5581" s="3">
        <f t="shared" ref="AB5581:AB5644" si="1054">AA5581+W5581</f>
        <v>-21.580592242858131</v>
      </c>
      <c r="AN5581">
        <v>652</v>
      </c>
      <c r="AO5581" s="13">
        <v>622.8256552771893</v>
      </c>
      <c r="AP5581" s="13">
        <f t="shared" si="1046"/>
        <v>29.174344722810702</v>
      </c>
      <c r="AQ5581" s="13"/>
      <c r="AR5581" s="13"/>
      <c r="AS5581" s="13">
        <f t="shared" si="1047"/>
        <v>29.174344722810702</v>
      </c>
      <c r="AT5581" s="13"/>
      <c r="AU5581" s="13"/>
      <c r="AV5581" s="13">
        <f t="shared" si="1048"/>
        <v>851.1423900053926</v>
      </c>
      <c r="AW5581" s="13"/>
      <c r="AX5581" s="13"/>
    </row>
    <row r="5582" spans="1:50" x14ac:dyDescent="0.25">
      <c r="A5582">
        <v>0</v>
      </c>
      <c r="B5582">
        <f t="shared" si="1053"/>
        <v>5571</v>
      </c>
      <c r="N5582" s="3">
        <f t="shared" si="1049"/>
        <v>-72.798446683071603</v>
      </c>
      <c r="O5582" s="3">
        <f t="shared" si="1049"/>
        <v>8.0028664086373702</v>
      </c>
      <c r="P5582" s="3">
        <f t="shared" si="1049"/>
        <v>94.876877138682687</v>
      </c>
      <c r="Q5582" s="3">
        <f t="shared" si="1049"/>
        <v>-189.59518821597442</v>
      </c>
      <c r="R5582" s="3">
        <f t="shared" si="1049"/>
        <v>-25.402216011541949</v>
      </c>
      <c r="S5582" s="3">
        <f t="shared" si="1049"/>
        <v>-13.500532527719532</v>
      </c>
      <c r="T5582" s="3">
        <f t="shared" si="1049"/>
        <v>-48.266961913165261</v>
      </c>
      <c r="U5582" s="3">
        <f t="shared" si="1049"/>
        <v>11.438462034489811</v>
      </c>
      <c r="W5582" s="3">
        <f t="shared" si="1050"/>
        <v>-24.230756208019073</v>
      </c>
      <c r="X5582" s="3">
        <f t="shared" si="1051"/>
        <v>587.12954641245483</v>
      </c>
      <c r="Z5582" s="3">
        <f t="shared" si="1052"/>
        <v>24.230756208019073</v>
      </c>
      <c r="AA5582" s="3">
        <f>Z5581*$AF$4</f>
        <v>6.1987000877323153</v>
      </c>
      <c r="AB5582" s="3">
        <f t="shared" si="1054"/>
        <v>-18.032056120286757</v>
      </c>
      <c r="AN5582">
        <v>617</v>
      </c>
      <c r="AO5582" s="13">
        <v>608.78046755943615</v>
      </c>
      <c r="AP5582" s="13">
        <f t="shared" si="1046"/>
        <v>8.219532440563853</v>
      </c>
      <c r="AQ5582" s="13"/>
      <c r="AR5582" s="13"/>
      <c r="AS5582" s="13">
        <f t="shared" si="1047"/>
        <v>8.219532440563853</v>
      </c>
      <c r="AT5582" s="13"/>
      <c r="AU5582" s="13"/>
      <c r="AV5582" s="13">
        <f t="shared" si="1048"/>
        <v>67.560713541481576</v>
      </c>
      <c r="AW5582" s="13"/>
      <c r="AX5582" s="13"/>
    </row>
    <row r="5583" spans="1:50" x14ac:dyDescent="0.25">
      <c r="A5583">
        <v>0</v>
      </c>
      <c r="B5583">
        <f t="shared" si="1053"/>
        <v>5572</v>
      </c>
      <c r="N5583" s="3">
        <f t="shared" si="1049"/>
        <v>-72.726377326344249</v>
      </c>
      <c r="O5583" s="3">
        <f t="shared" si="1049"/>
        <v>8.0034280928779005</v>
      </c>
      <c r="P5583" s="3">
        <f t="shared" si="1049"/>
        <v>91.118212632166959</v>
      </c>
      <c r="Q5583" s="3">
        <f t="shared" si="1049"/>
        <v>-112.99459419812192</v>
      </c>
      <c r="R5583" s="3">
        <f t="shared" si="1049"/>
        <v>-43.674435071649867</v>
      </c>
      <c r="S5583" s="3">
        <f t="shared" si="1049"/>
        <v>-1.5482985550974551</v>
      </c>
      <c r="T5583" s="3">
        <f t="shared" si="1049"/>
        <v>-110.20626139071041</v>
      </c>
      <c r="U5583" s="3">
        <f t="shared" si="1049"/>
        <v>11.793750472739397</v>
      </c>
      <c r="W5583" s="3">
        <f t="shared" si="1050"/>
        <v>-19.220191782495846</v>
      </c>
      <c r="X5583" s="3">
        <f t="shared" si="1051"/>
        <v>369.41577215592082</v>
      </c>
      <c r="Z5583" s="3">
        <f t="shared" si="1052"/>
        <v>19.220191782495846</v>
      </c>
      <c r="AA5583" s="3">
        <f>Z5582*$AF$4</f>
        <v>19.912593144187994</v>
      </c>
      <c r="AB5583" s="3">
        <f t="shared" si="1054"/>
        <v>0.6924013616921485</v>
      </c>
      <c r="AN5583">
        <v>508</v>
      </c>
      <c r="AO5583" s="13">
        <v>531.63575296710428</v>
      </c>
      <c r="AP5583" s="13">
        <f t="shared" si="1046"/>
        <v>-23.635752967104281</v>
      </c>
      <c r="AQ5583" s="13"/>
      <c r="AR5583" s="13"/>
      <c r="AS5583" s="13">
        <f t="shared" si="1047"/>
        <v>23.635752967104281</v>
      </c>
      <c r="AT5583" s="13"/>
      <c r="AU5583" s="13"/>
      <c r="AV5583" s="13">
        <f t="shared" si="1048"/>
        <v>558.64881832197887</v>
      </c>
      <c r="AW5583" s="13"/>
      <c r="AX5583" s="13"/>
    </row>
    <row r="5584" spans="1:50" x14ac:dyDescent="0.25">
      <c r="A5584">
        <v>0</v>
      </c>
      <c r="B5584">
        <f t="shared" si="1053"/>
        <v>5573</v>
      </c>
      <c r="N5584" s="3">
        <f t="shared" si="1049"/>
        <v>-72.65427055481409</v>
      </c>
      <c r="O5584" s="3">
        <f t="shared" si="1049"/>
        <v>8.0039733073501633</v>
      </c>
      <c r="P5584" s="3">
        <f t="shared" si="1049"/>
        <v>81.183777636163512</v>
      </c>
      <c r="Q5584" s="3">
        <f t="shared" si="1049"/>
        <v>-28.693605318127794</v>
      </c>
      <c r="R5584" s="3">
        <f t="shared" si="1049"/>
        <v>-58.954076394870519</v>
      </c>
      <c r="S5584" s="3">
        <f t="shared" si="1049"/>
        <v>10.817690924473391</v>
      </c>
      <c r="T5584" s="3">
        <f t="shared" si="1049"/>
        <v>-142.61588212770994</v>
      </c>
      <c r="U5584" s="3">
        <f t="shared" si="1049"/>
        <v>8.9804485733628958</v>
      </c>
      <c r="W5584" s="3">
        <f t="shared" si="1050"/>
        <v>17.082439607471457</v>
      </c>
      <c r="X5584" s="3">
        <f t="shared" si="1051"/>
        <v>291.80974294290957</v>
      </c>
      <c r="Z5584" s="3">
        <f t="shared" si="1052"/>
        <v>-17.082439607471457</v>
      </c>
      <c r="AA5584" s="3">
        <f>Z5583*$AF$4</f>
        <v>15.794961404937261</v>
      </c>
      <c r="AB5584" s="3">
        <f t="shared" si="1054"/>
        <v>32.877401012408718</v>
      </c>
      <c r="AN5584">
        <v>472</v>
      </c>
      <c r="AO5584" s="13">
        <v>397.80597308399592</v>
      </c>
      <c r="AP5584" s="13">
        <f t="shared" si="1046"/>
        <v>74.194026916004077</v>
      </c>
      <c r="AQ5584" s="13"/>
      <c r="AR5584" s="13"/>
      <c r="AS5584" s="13">
        <f t="shared" si="1047"/>
        <v>74.194026916004077</v>
      </c>
      <c r="AT5584" s="13"/>
      <c r="AU5584" s="13"/>
      <c r="AV5584" s="13">
        <f t="shared" si="1048"/>
        <v>5504.7536300127376</v>
      </c>
      <c r="AW5584" s="13"/>
      <c r="AX5584" s="13"/>
    </row>
    <row r="5585" spans="1:50" x14ac:dyDescent="0.25">
      <c r="A5585">
        <v>8</v>
      </c>
      <c r="B5585">
        <f t="shared" si="1053"/>
        <v>5574</v>
      </c>
      <c r="N5585" s="3">
        <f t="shared" si="1049"/>
        <v>-72.582126405577199</v>
      </c>
      <c r="O5585" s="3">
        <f t="shared" si="1049"/>
        <v>8.0045020509321976</v>
      </c>
      <c r="P5585" s="3">
        <f t="shared" si="1049"/>
        <v>65.746903954569575</v>
      </c>
      <c r="Q5585" s="3">
        <f t="shared" si="1049"/>
        <v>57.562805345871226</v>
      </c>
      <c r="R5585" s="3">
        <f t="shared" si="1049"/>
        <v>-70.194177052513979</v>
      </c>
      <c r="S5585" s="3">
        <f t="shared" si="1049"/>
        <v>20.292843118344603</v>
      </c>
      <c r="T5585" s="3">
        <f t="shared" si="1049"/>
        <v>-136.81169242075114</v>
      </c>
      <c r="U5585" s="3">
        <f t="shared" si="1049"/>
        <v>3.7543974265919626</v>
      </c>
      <c r="W5585" s="3">
        <f t="shared" si="1050"/>
        <v>86.787839579111079</v>
      </c>
      <c r="X5585" s="3">
        <f t="shared" si="1051"/>
        <v>6207.523665543742</v>
      </c>
      <c r="Z5585" s="3">
        <f t="shared" si="1052"/>
        <v>-78.787839579111079</v>
      </c>
      <c r="AA5585" s="3">
        <f>Z5584*$AF$4</f>
        <v>-14.038178045023969</v>
      </c>
      <c r="AB5585" s="3">
        <f t="shared" si="1054"/>
        <v>72.74966153408711</v>
      </c>
      <c r="AN5585">
        <v>249</v>
      </c>
      <c r="AO5585" s="13">
        <v>336.43782256291024</v>
      </c>
      <c r="AP5585" s="13">
        <f t="shared" si="1046"/>
        <v>-87.437822562910242</v>
      </c>
      <c r="AQ5585" s="13"/>
      <c r="AR5585" s="13"/>
      <c r="AS5585" s="13">
        <f t="shared" si="1047"/>
        <v>87.437822562910242</v>
      </c>
      <c r="AT5585" s="13"/>
      <c r="AU5585" s="13"/>
      <c r="AV5585" s="13">
        <f t="shared" si="1048"/>
        <v>7645.372814542975</v>
      </c>
      <c r="AW5585" s="13"/>
      <c r="AX5585" s="13"/>
    </row>
    <row r="5586" spans="1:50" x14ac:dyDescent="0.25">
      <c r="A5586">
        <v>84</v>
      </c>
      <c r="B5586">
        <f t="shared" si="1053"/>
        <v>5575</v>
      </c>
      <c r="N5586" s="3">
        <f t="shared" si="1049"/>
        <v>-72.509944915748775</v>
      </c>
      <c r="O5586" s="3">
        <f t="shared" si="1049"/>
        <v>8.0050143225359314</v>
      </c>
      <c r="P5586" s="3">
        <f t="shared" si="1049"/>
        <v>45.853865281483493</v>
      </c>
      <c r="Q5586" s="3">
        <f t="shared" si="1049"/>
        <v>139.89640595258413</v>
      </c>
      <c r="R5586" s="3">
        <f t="shared" si="1049"/>
        <v>-76.624563945987148</v>
      </c>
      <c r="S5586" s="3">
        <f t="shared" si="1049"/>
        <v>24.34509056027407</v>
      </c>
      <c r="T5586" s="3">
        <f t="shared" si="1049"/>
        <v>-94.348920214530153</v>
      </c>
      <c r="U5586" s="3">
        <f t="shared" si="1049"/>
        <v>-2.480336025019517</v>
      </c>
      <c r="W5586" s="3">
        <f t="shared" si="1050"/>
        <v>183.15099457723585</v>
      </c>
      <c r="X5586" s="3">
        <f t="shared" si="1051"/>
        <v>9830.9197256550524</v>
      </c>
      <c r="Z5586" s="3">
        <f t="shared" si="1052"/>
        <v>-99.150994577235849</v>
      </c>
      <c r="AA5586" s="3">
        <f>Z5585*$AF$4</f>
        <v>-64.747058687717697</v>
      </c>
      <c r="AB5586" s="3">
        <f t="shared" si="1054"/>
        <v>118.40393588951815</v>
      </c>
      <c r="AN5586">
        <v>110</v>
      </c>
      <c r="AO5586" s="13">
        <v>138.85462927152756</v>
      </c>
      <c r="AP5586" s="13">
        <f t="shared" si="1046"/>
        <v>-28.854629271527557</v>
      </c>
      <c r="AQ5586" s="13"/>
      <c r="AR5586" s="13"/>
      <c r="AS5586" s="13">
        <f t="shared" si="1047"/>
        <v>28.854629271527557</v>
      </c>
      <c r="AT5586" s="13"/>
      <c r="AU5586" s="13"/>
      <c r="AV5586" s="13">
        <f t="shared" si="1048"/>
        <v>832.58963039729497</v>
      </c>
      <c r="AW5586" s="13"/>
      <c r="AX5586" s="13"/>
    </row>
    <row r="5587" spans="1:50" x14ac:dyDescent="0.25">
      <c r="A5587">
        <v>276</v>
      </c>
      <c r="B5587">
        <f t="shared" si="1053"/>
        <v>5576</v>
      </c>
      <c r="N5587" s="3">
        <f t="shared" si="1049"/>
        <v>-72.437726122463332</v>
      </c>
      <c r="O5587" s="3">
        <f t="shared" si="1049"/>
        <v>8.0055101211071928</v>
      </c>
      <c r="P5587" s="3">
        <f t="shared" si="1049"/>
        <v>22.852963319028724</v>
      </c>
      <c r="Q5587" s="3">
        <f t="shared" si="1049"/>
        <v>212.69629768337384</v>
      </c>
      <c r="R5587" s="3">
        <f t="shared" si="1049"/>
        <v>-77.804626163542437</v>
      </c>
      <c r="S5587" s="3">
        <f t="shared" si="1049"/>
        <v>21.891541524315393</v>
      </c>
      <c r="T5587" s="3">
        <f t="shared" si="1049"/>
        <v>-26.605431030086478</v>
      </c>
      <c r="U5587" s="3">
        <f t="shared" si="1049"/>
        <v>-8.0486852945073348</v>
      </c>
      <c r="W5587" s="3">
        <f t="shared" si="1050"/>
        <v>291.56422759886937</v>
      </c>
      <c r="X5587" s="3">
        <f t="shared" si="1051"/>
        <v>242.24518074940684</v>
      </c>
      <c r="Z5587" s="3">
        <f t="shared" si="1052"/>
        <v>-15.564227598869365</v>
      </c>
      <c r="AA5587" s="3">
        <f>Z5586*$AF$4</f>
        <v>-81.481295833626646</v>
      </c>
      <c r="AB5587" s="3">
        <f t="shared" si="1054"/>
        <v>210.08293176524273</v>
      </c>
      <c r="AN5587">
        <v>14</v>
      </c>
      <c r="AO5587" s="13">
        <v>28.298328173979122</v>
      </c>
      <c r="AP5587" s="13">
        <f t="shared" si="1046"/>
        <v>-14.298328173979122</v>
      </c>
      <c r="AQ5587" s="13"/>
      <c r="AR5587" s="13"/>
      <c r="AS5587" s="13">
        <f t="shared" si="1047"/>
        <v>14.298328173979122</v>
      </c>
      <c r="AT5587" s="13"/>
      <c r="AU5587" s="13"/>
      <c r="AV5587" s="13">
        <f t="shared" si="1048"/>
        <v>204.44218857080514</v>
      </c>
      <c r="AW5587" s="13"/>
      <c r="AX5587" s="13"/>
    </row>
    <row r="5588" spans="1:50" x14ac:dyDescent="0.25">
      <c r="A5588">
        <v>399</v>
      </c>
      <c r="B5588">
        <f t="shared" si="1053"/>
        <v>5577</v>
      </c>
      <c r="N5588" s="3">
        <f t="shared" si="1049"/>
        <v>-72.365470062874579</v>
      </c>
      <c r="O5588" s="3">
        <f t="shared" si="1049"/>
        <v>8.0059894456257084</v>
      </c>
      <c r="P5588" s="3">
        <f t="shared" si="1049"/>
        <v>-1.6968568276807217</v>
      </c>
      <c r="Q5588" s="3">
        <f t="shared" si="1049"/>
        <v>271.00128822434129</v>
      </c>
      <c r="R5588" s="3">
        <f t="shared" si="1049"/>
        <v>-73.653505694890683</v>
      </c>
      <c r="S5588" s="3">
        <f t="shared" si="1049"/>
        <v>13.587863757395064</v>
      </c>
      <c r="T5588" s="3">
        <f t="shared" si="1049"/>
        <v>48.266961913210444</v>
      </c>
      <c r="U5588" s="3">
        <f t="shared" si="1049"/>
        <v>-11.454619264998303</v>
      </c>
      <c r="W5588" s="3">
        <f t="shared" si="1050"/>
        <v>392.70603505177212</v>
      </c>
      <c r="X5588" s="3">
        <f t="shared" si="1051"/>
        <v>39.613994769521192</v>
      </c>
      <c r="Z5588" s="3">
        <f t="shared" si="1052"/>
        <v>6.293964948227881</v>
      </c>
      <c r="AA5588" s="3">
        <f>Z5587*$AF$4</f>
        <v>-12.790526598474855</v>
      </c>
      <c r="AB5588" s="3">
        <f t="shared" si="1054"/>
        <v>379.91550845329726</v>
      </c>
      <c r="AN5588">
        <v>0</v>
      </c>
      <c r="AO5588" s="13">
        <v>-32.75892342985069</v>
      </c>
      <c r="AP5588" s="13">
        <f t="shared" si="1046"/>
        <v>32.75892342985069</v>
      </c>
      <c r="AQ5588" s="13"/>
      <c r="AR5588" s="13"/>
      <c r="AS5588" s="13">
        <f t="shared" si="1047"/>
        <v>32.75892342985069</v>
      </c>
      <c r="AT5588" s="13"/>
      <c r="AU5588" s="13"/>
      <c r="AV5588" s="13">
        <f t="shared" si="1048"/>
        <v>1073.1470642828206</v>
      </c>
      <c r="AW5588" s="13"/>
      <c r="AX5588" s="13"/>
    </row>
    <row r="5589" spans="1:50" x14ac:dyDescent="0.25">
      <c r="A5589">
        <v>617</v>
      </c>
      <c r="B5589">
        <f t="shared" si="1053"/>
        <v>5578</v>
      </c>
      <c r="N5589" s="3">
        <f t="shared" si="1049"/>
        <v>-72.293176774155299</v>
      </c>
      <c r="O5589" s="3">
        <f t="shared" si="1049"/>
        <v>8.0064522951051043</v>
      </c>
      <c r="P5589" s="3">
        <f t="shared" si="1049"/>
        <v>-26.131668152150958</v>
      </c>
      <c r="Q5589" s="3">
        <f t="shared" si="1049"/>
        <v>310.83798882357297</v>
      </c>
      <c r="R5589" s="3">
        <f t="shared" si="1049"/>
        <v>-64.455637832148312</v>
      </c>
      <c r="S5589" s="3">
        <f t="shared" si="1049"/>
        <v>1.6530688271974405</v>
      </c>
      <c r="T5589" s="3">
        <f t="shared" si="1049"/>
        <v>110.20626139069867</v>
      </c>
      <c r="U5589" s="3">
        <f t="shared" si="1049"/>
        <v>-11.783076226956259</v>
      </c>
      <c r="W5589" s="3">
        <f t="shared" si="1050"/>
        <v>467.05459591280714</v>
      </c>
      <c r="X5589" s="3">
        <f t="shared" si="1051"/>
        <v>22483.624206871551</v>
      </c>
      <c r="Z5589" s="3">
        <f t="shared" si="1052"/>
        <v>149.94540408719286</v>
      </c>
      <c r="AA5589" s="3">
        <f>Z5588*$AF$4</f>
        <v>5.1723174548041904</v>
      </c>
      <c r="AB5589" s="3">
        <f t="shared" si="1054"/>
        <v>472.22691336761136</v>
      </c>
      <c r="AN5589">
        <v>0</v>
      </c>
      <c r="AO5589" s="13">
        <v>-19.251466139652614</v>
      </c>
      <c r="AP5589" s="13">
        <f t="shared" si="1046"/>
        <v>19.251466139652614</v>
      </c>
      <c r="AQ5589" s="13"/>
      <c r="AR5589" s="13"/>
      <c r="AS5589" s="13">
        <f t="shared" si="1047"/>
        <v>19.251466139652614</v>
      </c>
      <c r="AT5589" s="13"/>
      <c r="AU5589" s="13"/>
      <c r="AV5589" s="13">
        <f t="shared" si="1048"/>
        <v>370.6189485261911</v>
      </c>
      <c r="AW5589" s="13"/>
      <c r="AX5589" s="13"/>
    </row>
    <row r="5590" spans="1:50" x14ac:dyDescent="0.25">
      <c r="A5590">
        <v>652</v>
      </c>
      <c r="B5590">
        <f t="shared" si="1053"/>
        <v>5579</v>
      </c>
      <c r="N5590" s="3">
        <f t="shared" si="1049"/>
        <v>-72.220846293497502</v>
      </c>
      <c r="O5590" s="3">
        <f t="shared" si="1049"/>
        <v>8.0068986685929122</v>
      </c>
      <c r="P5590" s="3">
        <f t="shared" si="1049"/>
        <v>-48.795338665636478</v>
      </c>
      <c r="Q5590" s="3">
        <f t="shared" si="1049"/>
        <v>329.49159416855025</v>
      </c>
      <c r="R5590" s="3">
        <f t="shared" si="1049"/>
        <v>-50.841261628155195</v>
      </c>
      <c r="S5590" s="3">
        <f t="shared" si="1049"/>
        <v>-10.723479619055901</v>
      </c>
      <c r="T5590" s="3">
        <f t="shared" si="1049"/>
        <v>142.61588212770661</v>
      </c>
      <c r="U5590" s="3">
        <f t="shared" si="1049"/>
        <v>-8.9458106677734595</v>
      </c>
      <c r="W5590" s="3">
        <f t="shared" si="1050"/>
        <v>499.60202165237513</v>
      </c>
      <c r="X5590" s="3">
        <f t="shared" si="1051"/>
        <v>23225.143804443138</v>
      </c>
      <c r="Z5590" s="3">
        <f t="shared" si="1052"/>
        <v>152.39797834762487</v>
      </c>
      <c r="AA5590" s="3">
        <f>Z5589*$AF$4</f>
        <v>123.22363362481423</v>
      </c>
      <c r="AB5590" s="3">
        <f t="shared" si="1054"/>
        <v>622.8256552771893</v>
      </c>
      <c r="AN5590">
        <v>0</v>
      </c>
      <c r="AO5590" s="13">
        <v>4.8273732601284536</v>
      </c>
      <c r="AP5590" s="13">
        <f t="shared" si="1046"/>
        <v>-4.8273732601284536</v>
      </c>
      <c r="AQ5590" s="13"/>
      <c r="AR5590" s="13"/>
      <c r="AS5590" s="13">
        <f t="shared" si="1047"/>
        <v>4.8273732601284536</v>
      </c>
      <c r="AT5590" s="13"/>
      <c r="AU5590" s="13"/>
      <c r="AV5590" s="13">
        <f t="shared" si="1048"/>
        <v>23.303532592603215</v>
      </c>
      <c r="AW5590" s="13"/>
      <c r="AX5590" s="13"/>
    </row>
    <row r="5591" spans="1:50" x14ac:dyDescent="0.25">
      <c r="A5591">
        <v>617</v>
      </c>
      <c r="B5591">
        <f t="shared" si="1053"/>
        <v>5580</v>
      </c>
      <c r="N5591" s="3">
        <f t="shared" si="1049"/>
        <v>-72.148478658112325</v>
      </c>
      <c r="O5591" s="3">
        <f t="shared" si="1049"/>
        <v>8.0073285651705675</v>
      </c>
      <c r="P5591" s="3">
        <f t="shared" si="1049"/>
        <v>-68.151779989164211</v>
      </c>
      <c r="Q5591" s="3">
        <f t="shared" si="1049"/>
        <v>325.6908918815538</v>
      </c>
      <c r="R5591" s="3">
        <f t="shared" si="1049"/>
        <v>-33.74323583798941</v>
      </c>
      <c r="S5591" s="3">
        <f t="shared" si="1049"/>
        <v>-20.234367090925655</v>
      </c>
      <c r="T5591" s="3">
        <f t="shared" si="1049"/>
        <v>136.81169242075714</v>
      </c>
      <c r="U5591" s="3">
        <f t="shared" si="1049"/>
        <v>-3.7051019197922743</v>
      </c>
      <c r="W5591" s="3">
        <f t="shared" si="1050"/>
        <v>483.54133293314146</v>
      </c>
      <c r="X5591" s="3">
        <f t="shared" si="1051"/>
        <v>17811.215815262593</v>
      </c>
      <c r="Z5591" s="3">
        <f t="shared" si="1052"/>
        <v>133.45866706685854</v>
      </c>
      <c r="AA5591" s="3">
        <f>Z5590*$AF$4</f>
        <v>125.23913462629464</v>
      </c>
      <c r="AB5591" s="3">
        <f t="shared" si="1054"/>
        <v>608.78046755943615</v>
      </c>
      <c r="AN5591">
        <v>0</v>
      </c>
      <c r="AO5591" s="13">
        <v>21.004262289393907</v>
      </c>
      <c r="AP5591" s="13">
        <f t="shared" si="1046"/>
        <v>-21.004262289393907</v>
      </c>
      <c r="AQ5591" s="13"/>
      <c r="AR5591" s="13"/>
      <c r="AS5591" s="13">
        <f t="shared" si="1047"/>
        <v>21.004262289393907</v>
      </c>
      <c r="AT5591" s="13"/>
      <c r="AU5591" s="13"/>
      <c r="AV5591" s="13">
        <f t="shared" si="1048"/>
        <v>441.17903432165497</v>
      </c>
      <c r="AW5591" s="13"/>
      <c r="AX5591" s="13"/>
    </row>
    <row r="5592" spans="1:50" x14ac:dyDescent="0.25">
      <c r="A5592">
        <v>508</v>
      </c>
      <c r="B5592">
        <f t="shared" si="1053"/>
        <v>5581</v>
      </c>
      <c r="N5592" s="3">
        <f t="shared" si="1049"/>
        <v>-72.076073905230032</v>
      </c>
      <c r="O5592" s="3">
        <f t="shared" si="1049"/>
        <v>8.0077419839534105</v>
      </c>
      <c r="P5592" s="3">
        <f t="shared" si="1049"/>
        <v>-82.889059681820783</v>
      </c>
      <c r="Q5592" s="3">
        <f t="shared" si="1049"/>
        <v>299.69489354248475</v>
      </c>
      <c r="R5592" s="3">
        <f t="shared" si="1049"/>
        <v>-14.333119320750846</v>
      </c>
      <c r="S5592" s="3">
        <f t="shared" si="1049"/>
        <v>-24.337976498799744</v>
      </c>
      <c r="T5592" s="3">
        <f t="shared" si="1049"/>
        <v>94.348920214543867</v>
      </c>
      <c r="U5592" s="3">
        <f t="shared" si="1049"/>
        <v>2.5310450622061191</v>
      </c>
      <c r="W5592" s="3">
        <f t="shared" si="1050"/>
        <v>421.96075495823055</v>
      </c>
      <c r="X5592" s="3">
        <f t="shared" si="1051"/>
        <v>7402.7516873576487</v>
      </c>
      <c r="Z5592" s="3">
        <f t="shared" si="1052"/>
        <v>86.039245041769448</v>
      </c>
      <c r="AA5592" s="3">
        <f>Z5591*$AF$4</f>
        <v>109.67499800887369</v>
      </c>
      <c r="AB5592" s="3">
        <f t="shared" si="1054"/>
        <v>531.63575296710428</v>
      </c>
      <c r="AN5592">
        <v>0</v>
      </c>
      <c r="AO5592" s="13">
        <v>25.35839792612753</v>
      </c>
      <c r="AP5592" s="13">
        <f t="shared" si="1046"/>
        <v>-25.35839792612753</v>
      </c>
      <c r="AQ5592" s="13"/>
      <c r="AR5592" s="13"/>
      <c r="AS5592" s="13">
        <f t="shared" si="1047"/>
        <v>25.35839792612753</v>
      </c>
      <c r="AT5592" s="13"/>
      <c r="AU5592" s="13"/>
      <c r="AV5592" s="13">
        <f t="shared" si="1048"/>
        <v>643.04834537982902</v>
      </c>
      <c r="AW5592" s="13"/>
      <c r="AX5592" s="13"/>
    </row>
    <row r="5593" spans="1:50" x14ac:dyDescent="0.25">
      <c r="A5593">
        <v>472</v>
      </c>
      <c r="B5593">
        <f t="shared" si="1053"/>
        <v>5582</v>
      </c>
      <c r="N5593" s="3">
        <f t="shared" si="1049"/>
        <v>-72.003632072099947</v>
      </c>
      <c r="O5593" s="3">
        <f t="shared" si="1049"/>
        <v>8.0081389240906944</v>
      </c>
      <c r="P5593" s="3">
        <f t="shared" si="1049"/>
        <v>-92.008320825870157</v>
      </c>
      <c r="Q5593" s="3">
        <f t="shared" si="1049"/>
        <v>253.2751834776833</v>
      </c>
      <c r="R5593" s="3">
        <f t="shared" si="1049"/>
        <v>6.059104319563998</v>
      </c>
      <c r="S5593" s="3">
        <f t="shared" si="1049"/>
        <v>-21.937690536362201</v>
      </c>
      <c r="T5593" s="3">
        <f t="shared" si="1049"/>
        <v>26.605431030039369</v>
      </c>
      <c r="U5593" s="3">
        <f t="shared" si="1049"/>
        <v>8.0871840224312699</v>
      </c>
      <c r="W5593" s="3">
        <f t="shared" si="1050"/>
        <v>327.0997819011202</v>
      </c>
      <c r="X5593" s="3">
        <f t="shared" si="1051"/>
        <v>20996.073205102934</v>
      </c>
      <c r="Z5593" s="3">
        <f t="shared" si="1052"/>
        <v>144.9002180988798</v>
      </c>
      <c r="AA5593" s="3">
        <f>Z5592*$AF$4</f>
        <v>70.706191182875713</v>
      </c>
      <c r="AB5593" s="3">
        <f t="shared" si="1054"/>
        <v>397.80597308399592</v>
      </c>
      <c r="AN5593">
        <v>0</v>
      </c>
      <c r="AO5593" s="13">
        <v>18.040935792220594</v>
      </c>
      <c r="AP5593" s="13">
        <f t="shared" si="1046"/>
        <v>-18.040935792220594</v>
      </c>
      <c r="AQ5593" s="13"/>
      <c r="AR5593" s="13"/>
      <c r="AS5593" s="13">
        <f t="shared" si="1047"/>
        <v>18.040935792220594</v>
      </c>
      <c r="AT5593" s="13"/>
      <c r="AU5593" s="13"/>
      <c r="AV5593" s="13">
        <f t="shared" si="1048"/>
        <v>325.47536425902609</v>
      </c>
      <c r="AW5593" s="13"/>
      <c r="AX5593" s="13"/>
    </row>
    <row r="5594" spans="1:50" x14ac:dyDescent="0.25">
      <c r="A5594">
        <v>249</v>
      </c>
      <c r="B5594">
        <f t="shared" si="1053"/>
        <v>5583</v>
      </c>
      <c r="N5594" s="3">
        <f t="shared" si="1049"/>
        <v>-71.931153195990561</v>
      </c>
      <c r="O5594" s="3">
        <f t="shared" si="1049"/>
        <v>8.0085193847655756</v>
      </c>
      <c r="P5594" s="3">
        <f t="shared" si="1049"/>
        <v>-94.891482115365008</v>
      </c>
      <c r="Q5594" s="3">
        <f t="shared" si="1049"/>
        <v>189.59518821594651</v>
      </c>
      <c r="R5594" s="3">
        <f t="shared" si="1049"/>
        <v>26.036157376373428</v>
      </c>
      <c r="S5594" s="3">
        <f t="shared" si="1049"/>
        <v>-13.674943332664599</v>
      </c>
      <c r="T5594" s="3">
        <f t="shared" si="1049"/>
        <v>-48.266961913193413</v>
      </c>
      <c r="U5594" s="3">
        <f t="shared" si="1049"/>
        <v>11.470564349916035</v>
      </c>
      <c r="W5594" s="3">
        <f t="shared" si="1050"/>
        <v>217.36027233143182</v>
      </c>
      <c r="X5594" s="3">
        <f t="shared" si="1051"/>
        <v>1001.0723669411591</v>
      </c>
      <c r="Z5594" s="3">
        <f t="shared" si="1052"/>
        <v>31.639727668568185</v>
      </c>
      <c r="AA5594" s="3">
        <f>Z5593*$AF$4</f>
        <v>119.07755023147844</v>
      </c>
      <c r="AB5594" s="3">
        <f t="shared" si="1054"/>
        <v>336.43782256291024</v>
      </c>
      <c r="AN5594">
        <v>0</v>
      </c>
      <c r="AO5594" s="13">
        <v>3.1467591352436983</v>
      </c>
      <c r="AP5594" s="13">
        <f t="shared" si="1046"/>
        <v>-3.1467591352436983</v>
      </c>
      <c r="AQ5594" s="13"/>
      <c r="AR5594" s="13"/>
      <c r="AS5594" s="13">
        <f t="shared" si="1047"/>
        <v>3.1467591352436983</v>
      </c>
      <c r="AT5594" s="13"/>
      <c r="AU5594" s="13"/>
      <c r="AV5594" s="13">
        <f t="shared" si="1048"/>
        <v>9.9020930552396678</v>
      </c>
      <c r="AW5594" s="13"/>
      <c r="AX5594" s="13"/>
    </row>
    <row r="5595" spans="1:50" x14ac:dyDescent="0.25">
      <c r="A5595">
        <v>110</v>
      </c>
      <c r="B5595">
        <f t="shared" si="1053"/>
        <v>5584</v>
      </c>
      <c r="N5595" s="3">
        <f t="shared" ref="N5595:U5610" si="1055">N$3*COS(N$2*$B5595)+N$4*SIN(N$2*$B5595)</f>
        <v>-71.858637314189181</v>
      </c>
      <c r="O5595" s="3">
        <f t="shared" si="1055"/>
        <v>8.0088833651951319</v>
      </c>
      <c r="P5595" s="3">
        <f t="shared" si="1055"/>
        <v>-91.343129901440207</v>
      </c>
      <c r="Q5595" s="3">
        <f t="shared" si="1055"/>
        <v>112.9945941981606</v>
      </c>
      <c r="R5595" s="3">
        <f t="shared" si="1055"/>
        <v>44.229209683297839</v>
      </c>
      <c r="S5595" s="3">
        <f t="shared" si="1055"/>
        <v>-1.7578084835905567</v>
      </c>
      <c r="T5595" s="3">
        <f t="shared" si="1055"/>
        <v>-110.20626139068693</v>
      </c>
      <c r="U5595" s="3">
        <f t="shared" si="1055"/>
        <v>11.772183752384404</v>
      </c>
      <c r="W5595" s="3">
        <f t="shared" si="1050"/>
        <v>112.85341747077491</v>
      </c>
      <c r="X5595" s="3">
        <f t="shared" si="1051"/>
        <v>8.1419912625235096</v>
      </c>
      <c r="Z5595" s="3">
        <f t="shared" si="1052"/>
        <v>-2.8534174707749145</v>
      </c>
      <c r="AA5595" s="3">
        <f>Z5594*$AF$4</f>
        <v>26.00121180075265</v>
      </c>
      <c r="AB5595" s="3">
        <f t="shared" si="1054"/>
        <v>138.85462927152756</v>
      </c>
      <c r="AN5595">
        <v>0</v>
      </c>
      <c r="AO5595" s="13">
        <v>-12.526477856980438</v>
      </c>
      <c r="AP5595" s="13">
        <f t="shared" si="1046"/>
        <v>12.526477856980438</v>
      </c>
      <c r="AQ5595" s="13"/>
      <c r="AR5595" s="13"/>
      <c r="AS5595" s="13">
        <f t="shared" si="1047"/>
        <v>12.526477856980438</v>
      </c>
      <c r="AT5595" s="13"/>
      <c r="AU5595" s="13"/>
      <c r="AV5595" s="13">
        <f t="shared" si="1048"/>
        <v>156.91264750142125</v>
      </c>
      <c r="AW5595" s="13"/>
      <c r="AX5595" s="13"/>
    </row>
    <row r="5596" spans="1:50" x14ac:dyDescent="0.25">
      <c r="A5596">
        <v>14</v>
      </c>
      <c r="B5596">
        <f t="shared" si="1053"/>
        <v>5585</v>
      </c>
      <c r="N5596" s="3">
        <f t="shared" si="1055"/>
        <v>-71.786084464002428</v>
      </c>
      <c r="O5596" s="3">
        <f t="shared" si="1055"/>
        <v>8.0092308646303483</v>
      </c>
      <c r="P5596" s="3">
        <f t="shared" si="1055"/>
        <v>-81.603762853411922</v>
      </c>
      <c r="Q5596" s="3">
        <f t="shared" si="1055"/>
        <v>28.693605318168792</v>
      </c>
      <c r="R5596" s="3">
        <f t="shared" si="1055"/>
        <v>59.391671027769846</v>
      </c>
      <c r="S5596" s="3">
        <f t="shared" si="1055"/>
        <v>10.629069709137955</v>
      </c>
      <c r="T5596" s="3">
        <f t="shared" si="1055"/>
        <v>-142.61588212770332</v>
      </c>
      <c r="U5596" s="3">
        <f t="shared" si="1055"/>
        <v>8.911007081054148</v>
      </c>
      <c r="W5596" s="3">
        <f t="shared" si="1050"/>
        <v>30.64323811728724</v>
      </c>
      <c r="X5596" s="3">
        <f t="shared" si="1051"/>
        <v>276.9973750287229</v>
      </c>
      <c r="Z5596" s="3">
        <f t="shared" si="1052"/>
        <v>-16.64323811728724</v>
      </c>
      <c r="AA5596" s="3">
        <f>Z5595*$AF$4</f>
        <v>-2.3449099433081169</v>
      </c>
      <c r="AB5596" s="3">
        <f t="shared" si="1054"/>
        <v>28.298328173979122</v>
      </c>
      <c r="AN5596">
        <v>0</v>
      </c>
      <c r="AO5596" s="13">
        <v>-21.489987889561931</v>
      </c>
      <c r="AP5596" s="13">
        <f t="shared" si="1046"/>
        <v>21.489987889561931</v>
      </c>
      <c r="AQ5596" s="13"/>
      <c r="AR5596" s="13"/>
      <c r="AS5596" s="13">
        <f t="shared" si="1047"/>
        <v>21.489987889561931</v>
      </c>
      <c r="AT5596" s="13"/>
      <c r="AU5596" s="13"/>
      <c r="AV5596" s="13">
        <f t="shared" si="1048"/>
        <v>461.81957949351846</v>
      </c>
      <c r="AW5596" s="13"/>
      <c r="AX5596" s="13"/>
    </row>
    <row r="5597" spans="1:50" x14ac:dyDescent="0.25">
      <c r="A5597">
        <v>0</v>
      </c>
      <c r="B5597">
        <f t="shared" si="1053"/>
        <v>5586</v>
      </c>
      <c r="N5597" s="3">
        <f t="shared" si="1055"/>
        <v>-71.713494682755794</v>
      </c>
      <c r="O5597" s="3">
        <f t="shared" si="1055"/>
        <v>8.0095618823561257</v>
      </c>
      <c r="P5597" s="3">
        <f t="shared" si="1055"/>
        <v>-66.333491544846183</v>
      </c>
      <c r="Q5597" s="3">
        <f t="shared" si="1055"/>
        <v>-57.562805345830689</v>
      </c>
      <c r="R5597" s="3">
        <f t="shared" si="1055"/>
        <v>70.484607667854604</v>
      </c>
      <c r="S5597" s="3">
        <f t="shared" si="1055"/>
        <v>20.175516312345909</v>
      </c>
      <c r="T5597" s="3">
        <f t="shared" si="1055"/>
        <v>-136.81169242076317</v>
      </c>
      <c r="U5597" s="3">
        <f t="shared" si="1055"/>
        <v>3.6557377925501435</v>
      </c>
      <c r="W5597" s="3">
        <f t="shared" si="1050"/>
        <v>-19.08167677744521</v>
      </c>
      <c r="X5597" s="3">
        <f t="shared" si="1051"/>
        <v>364.11038863889183</v>
      </c>
      <c r="Z5597" s="3">
        <f t="shared" si="1052"/>
        <v>19.08167677744521</v>
      </c>
      <c r="AA5597" s="3">
        <f>Z5596*$AF$4</f>
        <v>-13.677246652405481</v>
      </c>
      <c r="AB5597" s="3">
        <f t="shared" si="1054"/>
        <v>-32.75892342985069</v>
      </c>
      <c r="AN5597">
        <v>0</v>
      </c>
      <c r="AO5597" s="13">
        <v>-17.794313118979119</v>
      </c>
      <c r="AP5597" s="13">
        <f t="shared" si="1046"/>
        <v>17.794313118979119</v>
      </c>
      <c r="AQ5597" s="13"/>
      <c r="AR5597" s="13"/>
      <c r="AS5597" s="13">
        <f t="shared" si="1047"/>
        <v>17.794313118979119</v>
      </c>
      <c r="AT5597" s="13"/>
      <c r="AU5597" s="13"/>
      <c r="AV5597" s="13">
        <f t="shared" si="1048"/>
        <v>316.63757937627236</v>
      </c>
      <c r="AW5597" s="13"/>
      <c r="AX5597" s="13"/>
    </row>
    <row r="5598" spans="1:50" x14ac:dyDescent="0.25">
      <c r="A5598">
        <v>0</v>
      </c>
      <c r="B5598">
        <f t="shared" si="1053"/>
        <v>5587</v>
      </c>
      <c r="N5598" s="3">
        <f t="shared" si="1055"/>
        <v>-71.640868007793841</v>
      </c>
      <c r="O5598" s="3">
        <f t="shared" si="1055"/>
        <v>8.0098764176912844</v>
      </c>
      <c r="P5598" s="3">
        <f t="shared" si="1055"/>
        <v>-46.567297766857642</v>
      </c>
      <c r="Q5598" s="3">
        <f t="shared" si="1055"/>
        <v>-139.896405952615</v>
      </c>
      <c r="R5598" s="3">
        <f t="shared" si="1055"/>
        <v>76.747930201792059</v>
      </c>
      <c r="S5598" s="3">
        <f t="shared" si="1055"/>
        <v>24.330411685160215</v>
      </c>
      <c r="T5598" s="3">
        <f t="shared" si="1055"/>
        <v>-94.348920214507473</v>
      </c>
      <c r="U5598" s="3">
        <f t="shared" si="1055"/>
        <v>-2.5817072231027374</v>
      </c>
      <c r="W5598" s="3">
        <f t="shared" si="1050"/>
        <v>-34.932597298589315</v>
      </c>
      <c r="X5598" s="3">
        <f t="shared" si="1051"/>
        <v>1220.2863540254095</v>
      </c>
      <c r="Z5598" s="3">
        <f t="shared" si="1052"/>
        <v>34.932597298589315</v>
      </c>
      <c r="AA5598" s="3">
        <f>Z5597*$AF$4</f>
        <v>15.681131158936699</v>
      </c>
      <c r="AB5598" s="3">
        <f t="shared" si="1054"/>
        <v>-19.251466139652614</v>
      </c>
      <c r="AN5598">
        <v>0</v>
      </c>
      <c r="AO5598" s="13">
        <v>1.1343376632674627</v>
      </c>
      <c r="AP5598" s="13">
        <f t="shared" si="1046"/>
        <v>-1.1343376632674627</v>
      </c>
      <c r="AQ5598" s="13"/>
      <c r="AR5598" s="13"/>
      <c r="AS5598" s="13">
        <f t="shared" si="1047"/>
        <v>1.1343376632674627</v>
      </c>
      <c r="AT5598" s="13"/>
      <c r="AU5598" s="13"/>
      <c r="AV5598" s="13">
        <f t="shared" si="1048"/>
        <v>1.2867219343070875</v>
      </c>
      <c r="AW5598" s="13"/>
      <c r="AX5598" s="13"/>
    </row>
    <row r="5599" spans="1:50" x14ac:dyDescent="0.25">
      <c r="A5599">
        <v>0</v>
      </c>
      <c r="B5599">
        <f t="shared" si="1053"/>
        <v>5588</v>
      </c>
      <c r="N5599" s="3">
        <f t="shared" si="1055"/>
        <v>-71.568204476480076</v>
      </c>
      <c r="O5599" s="3">
        <f t="shared" si="1055"/>
        <v>8.0101744699885611</v>
      </c>
      <c r="P5599" s="3">
        <f t="shared" si="1055"/>
        <v>-23.644885983517185</v>
      </c>
      <c r="Q5599" s="3">
        <f t="shared" si="1055"/>
        <v>-212.69629768339988</v>
      </c>
      <c r="R5599" s="3">
        <f t="shared" si="1055"/>
        <v>77.752474988581312</v>
      </c>
      <c r="S5599" s="3">
        <f t="shared" si="1055"/>
        <v>21.983433250805525</v>
      </c>
      <c r="T5599" s="3">
        <f t="shared" si="1055"/>
        <v>-26.605431030057126</v>
      </c>
      <c r="U5599" s="3">
        <f t="shared" si="1055"/>
        <v>-8.125532971444219</v>
      </c>
      <c r="W5599" s="3">
        <f t="shared" si="1050"/>
        <v>-23.87988587387926</v>
      </c>
      <c r="X5599" s="3">
        <f t="shared" si="1051"/>
        <v>570.24894934949828</v>
      </c>
      <c r="Z5599" s="3">
        <f t="shared" si="1052"/>
        <v>23.87988587387926</v>
      </c>
      <c r="AA5599" s="3">
        <f>Z5598*$AF$4</f>
        <v>28.707259134007714</v>
      </c>
      <c r="AB5599" s="3">
        <f t="shared" si="1054"/>
        <v>4.8273732601284536</v>
      </c>
      <c r="AN5599">
        <v>0</v>
      </c>
      <c r="AO5599" s="13">
        <v>33.560622801243298</v>
      </c>
      <c r="AP5599" s="13">
        <f t="shared" si="1046"/>
        <v>-33.560622801243298</v>
      </c>
      <c r="AQ5599" s="13"/>
      <c r="AR5599" s="13"/>
      <c r="AS5599" s="13">
        <f t="shared" si="1047"/>
        <v>33.560622801243298</v>
      </c>
      <c r="AT5599" s="13"/>
      <c r="AU5599" s="13"/>
      <c r="AV5599" s="13">
        <f t="shared" si="1048"/>
        <v>1126.3154028073316</v>
      </c>
      <c r="AW5599" s="13"/>
      <c r="AX5599" s="13"/>
    </row>
    <row r="5600" spans="1:50" x14ac:dyDescent="0.25">
      <c r="A5600">
        <v>0</v>
      </c>
      <c r="B5600">
        <f t="shared" si="1053"/>
        <v>5589</v>
      </c>
      <c r="N5600" s="3">
        <f t="shared" si="1055"/>
        <v>-71.495504126196948</v>
      </c>
      <c r="O5600" s="3">
        <f t="shared" si="1055"/>
        <v>8.0104560386346115</v>
      </c>
      <c r="P5600" s="3">
        <f t="shared" si="1055"/>
        <v>0.88011857314529252</v>
      </c>
      <c r="Q5600" s="3">
        <f t="shared" si="1055"/>
        <v>-271.00128822431765</v>
      </c>
      <c r="R5600" s="3">
        <f t="shared" si="1055"/>
        <v>73.42941049417459</v>
      </c>
      <c r="S5600" s="3">
        <f t="shared" si="1055"/>
        <v>13.761769640768453</v>
      </c>
      <c r="T5600" s="3">
        <f t="shared" si="1055"/>
        <v>48.266961913176388</v>
      </c>
      <c r="U5600" s="3">
        <f t="shared" si="1055"/>
        <v>-11.486296993929894</v>
      </c>
      <c r="W5600" s="3">
        <f t="shared" si="1050"/>
        <v>1.3800108770986697</v>
      </c>
      <c r="X5600" s="3">
        <f t="shared" si="1051"/>
        <v>1.9044300209106395</v>
      </c>
      <c r="Z5600" s="3">
        <f t="shared" si="1052"/>
        <v>-1.3800108770986697</v>
      </c>
      <c r="AA5600" s="3">
        <f>Z5599*$AF$4</f>
        <v>19.624251412295237</v>
      </c>
      <c r="AB5600" s="3">
        <f t="shared" si="1054"/>
        <v>21.004262289393907</v>
      </c>
      <c r="AN5600">
        <v>14</v>
      </c>
      <c r="AO5600" s="13">
        <v>73.67650361292786</v>
      </c>
      <c r="AP5600" s="13">
        <f t="shared" si="1046"/>
        <v>-59.67650361292786</v>
      </c>
      <c r="AQ5600" s="13"/>
      <c r="AR5600" s="13"/>
      <c r="AS5600" s="13">
        <f t="shared" si="1047"/>
        <v>59.67650361292786</v>
      </c>
      <c r="AT5600" s="13"/>
      <c r="AU5600" s="13"/>
      <c r="AV5600" s="13">
        <f t="shared" si="1048"/>
        <v>3561.285083463792</v>
      </c>
      <c r="AW5600" s="13"/>
      <c r="AX5600" s="13"/>
    </row>
    <row r="5601" spans="1:50" x14ac:dyDescent="0.25">
      <c r="A5601">
        <v>0</v>
      </c>
      <c r="B5601">
        <f t="shared" si="1053"/>
        <v>5590</v>
      </c>
      <c r="N5601" s="3">
        <f t="shared" si="1055"/>
        <v>-71.422766994345963</v>
      </c>
      <c r="O5601" s="3">
        <f t="shared" si="1055"/>
        <v>8.010721123050013</v>
      </c>
      <c r="P5601" s="3">
        <f t="shared" si="1055"/>
        <v>25.345470836897697</v>
      </c>
      <c r="Q5601" s="3">
        <f t="shared" si="1055"/>
        <v>-310.83798882355887</v>
      </c>
      <c r="R5601" s="3">
        <f t="shared" si="1055"/>
        <v>64.074953636772818</v>
      </c>
      <c r="S5601" s="3">
        <f t="shared" si="1055"/>
        <v>1.8625155844431021</v>
      </c>
      <c r="T5601" s="3">
        <f t="shared" si="1055"/>
        <v>110.20626139067519</v>
      </c>
      <c r="U5601" s="3">
        <f t="shared" si="1055"/>
        <v>-11.761073250759386</v>
      </c>
      <c r="W5601" s="3">
        <f t="shared" si="1050"/>
        <v>26.492477064818445</v>
      </c>
      <c r="X5601" s="3">
        <f t="shared" si="1051"/>
        <v>701.85134102993129</v>
      </c>
      <c r="Z5601" s="3">
        <f t="shared" si="1052"/>
        <v>-26.492477064818445</v>
      </c>
      <c r="AA5601" s="3">
        <f>Z5600*$AF$4</f>
        <v>-1.1340791386909157</v>
      </c>
      <c r="AB5601" s="3">
        <f t="shared" si="1054"/>
        <v>25.35839792612753</v>
      </c>
      <c r="AN5601">
        <v>117</v>
      </c>
      <c r="AO5601" s="13">
        <v>124.46517865950121</v>
      </c>
      <c r="AP5601" s="13">
        <f t="shared" si="1046"/>
        <v>-7.4651786595012055</v>
      </c>
      <c r="AQ5601" s="13"/>
      <c r="AR5601" s="13"/>
      <c r="AS5601" s="13">
        <f t="shared" si="1047"/>
        <v>7.4651786595012055</v>
      </c>
      <c r="AT5601" s="13"/>
      <c r="AU5601" s="13"/>
      <c r="AV5601" s="13">
        <f t="shared" si="1048"/>
        <v>55.728892418272217</v>
      </c>
      <c r="AW5601" s="13"/>
      <c r="AX5601" s="13"/>
    </row>
    <row r="5602" spans="1:50" x14ac:dyDescent="0.25">
      <c r="A5602">
        <v>0</v>
      </c>
      <c r="B5602">
        <f t="shared" si="1053"/>
        <v>5591</v>
      </c>
      <c r="N5602" s="3">
        <f t="shared" si="1055"/>
        <v>-71.349993118347314</v>
      </c>
      <c r="O5602" s="3">
        <f t="shared" si="1055"/>
        <v>8.0109697226892642</v>
      </c>
      <c r="P5602" s="3">
        <f t="shared" si="1055"/>
        <v>48.092968828527241</v>
      </c>
      <c r="Q5602" s="3">
        <f t="shared" si="1055"/>
        <v>-329.49159416855315</v>
      </c>
      <c r="R5602" s="3">
        <f t="shared" si="1055"/>
        <v>50.330072966655045</v>
      </c>
      <c r="S5602" s="3">
        <f t="shared" si="1055"/>
        <v>-10.534462943230888</v>
      </c>
      <c r="T5602" s="3">
        <f t="shared" si="1055"/>
        <v>142.6158821277121</v>
      </c>
      <c r="U5602" s="3">
        <f t="shared" si="1055"/>
        <v>-8.8760384577783942</v>
      </c>
      <c r="W5602" s="3">
        <f t="shared" si="1050"/>
        <v>39.812188519317743</v>
      </c>
      <c r="X5602" s="3">
        <f t="shared" si="1051"/>
        <v>1585.0103546976954</v>
      </c>
      <c r="Z5602" s="3">
        <f t="shared" si="1052"/>
        <v>-39.812188519317743</v>
      </c>
      <c r="AA5602" s="3">
        <f>Z5601*$AF$4</f>
        <v>-21.771252727097149</v>
      </c>
      <c r="AB5602" s="3">
        <f t="shared" si="1054"/>
        <v>18.040935792220594</v>
      </c>
      <c r="AN5602">
        <v>342</v>
      </c>
      <c r="AO5602" s="13">
        <v>238.45612318526949</v>
      </c>
      <c r="AP5602" s="13">
        <f t="shared" si="1046"/>
        <v>103.54387681473051</v>
      </c>
      <c r="AQ5602" s="13"/>
      <c r="AR5602" s="13"/>
      <c r="AS5602" s="13">
        <f t="shared" si="1047"/>
        <v>103.54387681473051</v>
      </c>
      <c r="AT5602" s="13"/>
      <c r="AU5602" s="13"/>
      <c r="AV5602" s="13">
        <f t="shared" si="1048"/>
        <v>10721.334425824087</v>
      </c>
      <c r="AW5602" s="13"/>
      <c r="AX5602" s="13"/>
    </row>
    <row r="5603" spans="1:50" x14ac:dyDescent="0.25">
      <c r="A5603">
        <v>0</v>
      </c>
      <c r="B5603">
        <f t="shared" si="1053"/>
        <v>5592</v>
      </c>
      <c r="N5603" s="3">
        <f t="shared" si="1055"/>
        <v>-71.277182535640279</v>
      </c>
      <c r="O5603" s="3">
        <f t="shared" si="1055"/>
        <v>8.0112018370407867</v>
      </c>
      <c r="P5603" s="3">
        <f t="shared" si="1055"/>
        <v>67.580842546779834</v>
      </c>
      <c r="Q5603" s="3">
        <f t="shared" si="1055"/>
        <v>-325.69089188154788</v>
      </c>
      <c r="R5603" s="3">
        <f t="shared" si="1055"/>
        <v>33.136569421190863</v>
      </c>
      <c r="S5603" s="3">
        <f t="shared" si="1055"/>
        <v>-20.11629187256527</v>
      </c>
      <c r="T5603" s="3">
        <f t="shared" si="1055"/>
        <v>136.81169242074722</v>
      </c>
      <c r="U5603" s="3">
        <f t="shared" si="1055"/>
        <v>-3.6063059591152489</v>
      </c>
      <c r="W5603" s="3">
        <f t="shared" si="1050"/>
        <v>35.86401753853383</v>
      </c>
      <c r="X5603" s="3">
        <f t="shared" si="1051"/>
        <v>1286.2277540042621</v>
      </c>
      <c r="Z5603" s="3">
        <f t="shared" si="1052"/>
        <v>-35.86401753853383</v>
      </c>
      <c r="AA5603" s="3">
        <f>Z5602*$AF$4</f>
        <v>-32.717258403290131</v>
      </c>
      <c r="AB5603" s="3">
        <f t="shared" si="1054"/>
        <v>3.1467591352436983</v>
      </c>
      <c r="AN5603">
        <v>506</v>
      </c>
      <c r="AO5603" s="13">
        <v>435.42321554281739</v>
      </c>
      <c r="AP5603" s="13">
        <f t="shared" si="1046"/>
        <v>70.576784457182612</v>
      </c>
      <c r="AQ5603" s="13"/>
      <c r="AR5603" s="13"/>
      <c r="AS5603" s="13">
        <f t="shared" si="1047"/>
        <v>70.576784457182612</v>
      </c>
      <c r="AT5603" s="13"/>
      <c r="AU5603" s="13"/>
      <c r="AV5603" s="13">
        <f t="shared" si="1048"/>
        <v>4981.0825043156128</v>
      </c>
      <c r="AW5603" s="13"/>
      <c r="AX5603" s="13"/>
    </row>
    <row r="5604" spans="1:50" x14ac:dyDescent="0.25">
      <c r="A5604">
        <v>0</v>
      </c>
      <c r="B5604">
        <f t="shared" si="1053"/>
        <v>5593</v>
      </c>
      <c r="N5604" s="3">
        <f t="shared" si="1055"/>
        <v>-71.204335283683022</v>
      </c>
      <c r="O5604" s="3">
        <f t="shared" si="1055"/>
        <v>8.0114174656269288</v>
      </c>
      <c r="P5604" s="3">
        <f t="shared" si="1055"/>
        <v>82.488251383239387</v>
      </c>
      <c r="Q5604" s="3">
        <f t="shared" si="1055"/>
        <v>-299.69489354247037</v>
      </c>
      <c r="R5604" s="3">
        <f t="shared" si="1055"/>
        <v>13.672544007178352</v>
      </c>
      <c r="S5604" s="3">
        <f t="shared" si="1055"/>
        <v>-24.322396259459083</v>
      </c>
      <c r="T5604" s="3">
        <f t="shared" si="1055"/>
        <v>94.348920214521172</v>
      </c>
      <c r="U5604" s="3">
        <f t="shared" si="1055"/>
        <v>2.632321569414076</v>
      </c>
      <c r="W5604" s="3">
        <f t="shared" si="1050"/>
        <v>16.946213116011279</v>
      </c>
      <c r="X5604" s="3">
        <f t="shared" si="1051"/>
        <v>287.1741389732727</v>
      </c>
      <c r="Z5604" s="3">
        <f t="shared" si="1052"/>
        <v>-16.946213116011279</v>
      </c>
      <c r="AA5604" s="3">
        <f>Z5603*$AF$4</f>
        <v>-29.472690972991717</v>
      </c>
      <c r="AB5604" s="3">
        <f t="shared" si="1054"/>
        <v>-12.526477856980438</v>
      </c>
      <c r="AN5604">
        <v>625</v>
      </c>
      <c r="AO5604" s="13">
        <v>561.32629458355098</v>
      </c>
      <c r="AP5604" s="13">
        <f t="shared" si="1046"/>
        <v>63.673705416449025</v>
      </c>
      <c r="AQ5604" s="13"/>
      <c r="AR5604" s="13"/>
      <c r="AS5604" s="13">
        <f t="shared" si="1047"/>
        <v>63.673705416449025</v>
      </c>
      <c r="AT5604" s="13"/>
      <c r="AU5604" s="13"/>
      <c r="AV5604" s="13">
        <f t="shared" si="1048"/>
        <v>4054.3407614607299</v>
      </c>
      <c r="AW5604" s="13"/>
      <c r="AX5604" s="13"/>
    </row>
    <row r="5605" spans="1:50" x14ac:dyDescent="0.25">
      <c r="A5605">
        <v>0</v>
      </c>
      <c r="B5605">
        <f t="shared" si="1053"/>
        <v>5594</v>
      </c>
      <c r="N5605" s="3">
        <f t="shared" si="1055"/>
        <v>-71.13145139995251</v>
      </c>
      <c r="O5605" s="3">
        <f t="shared" si="1055"/>
        <v>8.0116166080039566</v>
      </c>
      <c r="P5605" s="3">
        <f t="shared" si="1055"/>
        <v>91.804807481190849</v>
      </c>
      <c r="Q5605" s="3">
        <f t="shared" si="1055"/>
        <v>-253.27518347770973</v>
      </c>
      <c r="R5605" s="3">
        <f t="shared" si="1055"/>
        <v>-6.7283258270394466</v>
      </c>
      <c r="S5605" s="3">
        <f t="shared" si="1055"/>
        <v>-22.028768820466176</v>
      </c>
      <c r="T5605" s="3">
        <f t="shared" si="1055"/>
        <v>26.605431030074875</v>
      </c>
      <c r="U5605" s="3">
        <f t="shared" si="1055"/>
        <v>8.1637314312993396</v>
      </c>
      <c r="W5605" s="3">
        <f t="shared" si="1050"/>
        <v>-7.5637594129550223</v>
      </c>
      <c r="X5605" s="3">
        <f t="shared" si="1051"/>
        <v>57.210456457065703</v>
      </c>
      <c r="Z5605" s="3">
        <f t="shared" si="1052"/>
        <v>7.5637594129550223</v>
      </c>
      <c r="AA5605" s="3">
        <f>Z5604*$AF$4</f>
        <v>-13.926228476606909</v>
      </c>
      <c r="AB5605" s="3">
        <f t="shared" si="1054"/>
        <v>-21.489987889561931</v>
      </c>
      <c r="AN5605">
        <v>713</v>
      </c>
      <c r="AO5605" s="13">
        <v>630.36184222451266</v>
      </c>
      <c r="AP5605" s="13">
        <f t="shared" si="1046"/>
        <v>82.638157775487343</v>
      </c>
      <c r="AQ5605" s="13"/>
      <c r="AR5605" s="13"/>
      <c r="AS5605" s="13">
        <f t="shared" si="1047"/>
        <v>82.638157775487343</v>
      </c>
      <c r="AT5605" s="13"/>
      <c r="AU5605" s="13"/>
      <c r="AV5605" s="13">
        <f t="shared" si="1048"/>
        <v>6829.0651205263393</v>
      </c>
      <c r="AW5605" s="13"/>
      <c r="AX5605" s="13"/>
    </row>
    <row r="5606" spans="1:50" x14ac:dyDescent="0.25">
      <c r="A5606">
        <v>0</v>
      </c>
      <c r="B5606">
        <f t="shared" si="1053"/>
        <v>5595</v>
      </c>
      <c r="N5606" s="3">
        <f t="shared" si="1055"/>
        <v>-71.05853092194458</v>
      </c>
      <c r="O5606" s="3">
        <f t="shared" si="1055"/>
        <v>8.0117992637620734</v>
      </c>
      <c r="P5606" s="3">
        <f t="shared" si="1055"/>
        <v>94.899057363334677</v>
      </c>
      <c r="Q5606" s="3">
        <f t="shared" si="1055"/>
        <v>-189.59518821598027</v>
      </c>
      <c r="R5606" s="3">
        <f t="shared" si="1055"/>
        <v>-26.668169936631628</v>
      </c>
      <c r="S5606" s="3">
        <f t="shared" si="1055"/>
        <v>-13.848341073637584</v>
      </c>
      <c r="T5606" s="3">
        <f t="shared" si="1055"/>
        <v>-48.266961913159356</v>
      </c>
      <c r="U5606" s="3">
        <f t="shared" si="1055"/>
        <v>11.501816905661393</v>
      </c>
      <c r="W5606" s="3">
        <f t="shared" si="1050"/>
        <v>-24.010134966951426</v>
      </c>
      <c r="X5606" s="3">
        <f t="shared" si="1051"/>
        <v>576.4865811312236</v>
      </c>
      <c r="Z5606" s="3">
        <f t="shared" si="1052"/>
        <v>24.010134966951426</v>
      </c>
      <c r="AA5606" s="3">
        <f>Z5605*$AF$4</f>
        <v>6.2158218479723075</v>
      </c>
      <c r="AB5606" s="3">
        <f t="shared" si="1054"/>
        <v>-17.794313118979119</v>
      </c>
      <c r="AN5606">
        <v>615</v>
      </c>
      <c r="AO5606" s="13">
        <v>659.59357628490034</v>
      </c>
      <c r="AP5606" s="13">
        <f t="shared" si="1046"/>
        <v>-44.593576284900337</v>
      </c>
      <c r="AQ5606" s="13"/>
      <c r="AR5606" s="13"/>
      <c r="AS5606" s="13">
        <f t="shared" si="1047"/>
        <v>44.593576284900337</v>
      </c>
      <c r="AT5606" s="13"/>
      <c r="AU5606" s="13"/>
      <c r="AV5606" s="13">
        <f t="shared" si="1048"/>
        <v>1988.5870458772258</v>
      </c>
      <c r="AW5606" s="13"/>
      <c r="AX5606" s="13"/>
    </row>
    <row r="5607" spans="1:50" x14ac:dyDescent="0.25">
      <c r="A5607">
        <v>0</v>
      </c>
      <c r="B5607">
        <f t="shared" si="1053"/>
        <v>5596</v>
      </c>
      <c r="N5607" s="3">
        <f t="shared" si="1055"/>
        <v>-70.985573887173885</v>
      </c>
      <c r="O5607" s="3">
        <f t="shared" si="1055"/>
        <v>8.0119654325253968</v>
      </c>
      <c r="P5607" s="3">
        <f t="shared" si="1055"/>
        <v>91.561280310204296</v>
      </c>
      <c r="Q5607" s="3">
        <f t="shared" si="1055"/>
        <v>-112.99459419812862</v>
      </c>
      <c r="R5607" s="3">
        <f t="shared" si="1055"/>
        <v>-44.780707716904068</v>
      </c>
      <c r="S5607" s="3">
        <f t="shared" si="1055"/>
        <v>-1.9671881905353841</v>
      </c>
      <c r="T5607" s="3">
        <f t="shared" si="1055"/>
        <v>-110.20626139070635</v>
      </c>
      <c r="U5607" s="3">
        <f t="shared" si="1055"/>
        <v>11.749744927851221</v>
      </c>
      <c r="W5607" s="3">
        <f t="shared" si="1050"/>
        <v>-18.59695115122355</v>
      </c>
      <c r="X5607" s="3">
        <f t="shared" si="1051"/>
        <v>345.8465921209949</v>
      </c>
      <c r="Z5607" s="3">
        <f t="shared" si="1052"/>
        <v>18.59695115122355</v>
      </c>
      <c r="AA5607" s="3">
        <f>Z5606*$AF$4</f>
        <v>19.731288814491013</v>
      </c>
      <c r="AB5607" s="3">
        <f t="shared" si="1054"/>
        <v>1.1343376632674627</v>
      </c>
      <c r="AN5607">
        <v>619</v>
      </c>
      <c r="AO5607" s="13">
        <v>530.37080692772793</v>
      </c>
      <c r="AP5607" s="13">
        <f t="shared" si="1046"/>
        <v>88.629193072272074</v>
      </c>
      <c r="AQ5607" s="13"/>
      <c r="AR5607" s="13"/>
      <c r="AS5607" s="13">
        <f t="shared" si="1047"/>
        <v>88.629193072272074</v>
      </c>
      <c r="AT5607" s="13"/>
      <c r="AU5607" s="13"/>
      <c r="AV5607" s="13">
        <f t="shared" si="1048"/>
        <v>7855.13386464208</v>
      </c>
      <c r="AW5607" s="13"/>
      <c r="AX5607" s="13"/>
    </row>
    <row r="5608" spans="1:50" x14ac:dyDescent="0.25">
      <c r="A5608">
        <v>0</v>
      </c>
      <c r="B5608">
        <f t="shared" si="1053"/>
        <v>5597</v>
      </c>
      <c r="N5608" s="3">
        <f t="shared" si="1055"/>
        <v>-70.912580333173992</v>
      </c>
      <c r="O5608" s="3">
        <f t="shared" si="1055"/>
        <v>8.0121151139519835</v>
      </c>
      <c r="P5608" s="3">
        <f t="shared" si="1055"/>
        <v>82.017702719686966</v>
      </c>
      <c r="Q5608" s="3">
        <f t="shared" si="1055"/>
        <v>-28.693605318134885</v>
      </c>
      <c r="R5608" s="3">
        <f t="shared" si="1055"/>
        <v>-59.824865820694974</v>
      </c>
      <c r="S5608" s="3">
        <f t="shared" si="1055"/>
        <v>10.439661073521918</v>
      </c>
      <c r="T5608" s="3">
        <f t="shared" si="1055"/>
        <v>-142.61588212770877</v>
      </c>
      <c r="U5608" s="3">
        <f t="shared" si="1055"/>
        <v>8.8409054455872216</v>
      </c>
      <c r="W5608" s="3">
        <f t="shared" si="1050"/>
        <v>18.277834314679296</v>
      </c>
      <c r="X5608" s="3">
        <f t="shared" si="1051"/>
        <v>334.07922723486797</v>
      </c>
      <c r="Z5608" s="3">
        <f t="shared" si="1052"/>
        <v>-18.277834314679296</v>
      </c>
      <c r="AA5608" s="3">
        <f>Z5607*$AF$4</f>
        <v>15.282788486564002</v>
      </c>
      <c r="AB5608" s="3">
        <f t="shared" si="1054"/>
        <v>33.560622801243298</v>
      </c>
      <c r="AN5608">
        <v>500</v>
      </c>
      <c r="AO5608" s="13">
        <v>489.11770891824153</v>
      </c>
      <c r="AP5608" s="13">
        <f t="shared" si="1046"/>
        <v>10.882291081758467</v>
      </c>
      <c r="AQ5608" s="13"/>
      <c r="AR5608" s="13"/>
      <c r="AS5608" s="13">
        <f t="shared" si="1047"/>
        <v>10.882291081758467</v>
      </c>
      <c r="AT5608" s="13"/>
      <c r="AU5608" s="13"/>
      <c r="AV5608" s="13">
        <f t="shared" si="1048"/>
        <v>118.42425918811986</v>
      </c>
      <c r="AW5608" s="13"/>
      <c r="AX5608" s="13"/>
    </row>
    <row r="5609" spans="1:50" x14ac:dyDescent="0.25">
      <c r="A5609">
        <v>14</v>
      </c>
      <c r="B5609">
        <f t="shared" si="1053"/>
        <v>5598</v>
      </c>
      <c r="N5609" s="3">
        <f t="shared" si="1055"/>
        <v>-70.83955029749697</v>
      </c>
      <c r="O5609" s="3">
        <f t="shared" si="1055"/>
        <v>8.0122483077338096</v>
      </c>
      <c r="P5609" s="3">
        <f t="shared" si="1055"/>
        <v>66.91516503282682</v>
      </c>
      <c r="Q5609" s="3">
        <f t="shared" si="1055"/>
        <v>57.562805345864206</v>
      </c>
      <c r="R5609" s="3">
        <f t="shared" si="1055"/>
        <v>-70.769816658872202</v>
      </c>
      <c r="S5609" s="3">
        <f t="shared" si="1055"/>
        <v>20.056694868445412</v>
      </c>
      <c r="T5609" s="3">
        <f t="shared" si="1055"/>
        <v>-136.81169242075322</v>
      </c>
      <c r="U5609" s="3">
        <f t="shared" si="1055"/>
        <v>3.5568073349964657</v>
      </c>
      <c r="W5609" s="3">
        <f t="shared" si="1050"/>
        <v>88.697045074388157</v>
      </c>
      <c r="X5609" s="3">
        <f t="shared" si="1051"/>
        <v>5579.6485428451761</v>
      </c>
      <c r="Z5609" s="3">
        <f t="shared" si="1052"/>
        <v>-74.697045074388157</v>
      </c>
      <c r="AA5609" s="3">
        <f>Z5608*$AF$4</f>
        <v>-15.020541461460299</v>
      </c>
      <c r="AB5609" s="3">
        <f t="shared" si="1054"/>
        <v>73.67650361292786</v>
      </c>
      <c r="AN5609">
        <v>335</v>
      </c>
      <c r="AO5609" s="13">
        <v>359.31430519963646</v>
      </c>
      <c r="AP5609" s="13">
        <f t="shared" si="1046"/>
        <v>-24.314305199636465</v>
      </c>
      <c r="AQ5609" s="13"/>
      <c r="AR5609" s="13"/>
      <c r="AS5609" s="13">
        <f t="shared" si="1047"/>
        <v>24.314305199636465</v>
      </c>
      <c r="AT5609" s="13"/>
      <c r="AU5609" s="13"/>
      <c r="AV5609" s="13">
        <f t="shared" si="1048"/>
        <v>591.18543734106879</v>
      </c>
      <c r="AW5609" s="13"/>
      <c r="AX5609" s="13"/>
    </row>
    <row r="5610" spans="1:50" x14ac:dyDescent="0.25">
      <c r="A5610">
        <v>117</v>
      </c>
      <c r="B5610">
        <f t="shared" si="1053"/>
        <v>5599</v>
      </c>
      <c r="N5610" s="3">
        <f t="shared" si="1055"/>
        <v>-70.766483817713933</v>
      </c>
      <c r="O5610" s="3">
        <f t="shared" si="1055"/>
        <v>8.012365013596785</v>
      </c>
      <c r="P5610" s="3">
        <f t="shared" si="1055"/>
        <v>47.277280464488129</v>
      </c>
      <c r="Q5610" s="3">
        <f t="shared" si="1055"/>
        <v>139.89640595257771</v>
      </c>
      <c r="R5610" s="3">
        <f t="shared" si="1055"/>
        <v>-76.865610835274794</v>
      </c>
      <c r="S5610" s="3">
        <f t="shared" si="1055"/>
        <v>24.31393037014627</v>
      </c>
      <c r="T5610" s="3">
        <f t="shared" si="1055"/>
        <v>-94.3489202145349</v>
      </c>
      <c r="U5610" s="3">
        <f t="shared" si="1055"/>
        <v>-2.6828871637464315</v>
      </c>
      <c r="W5610" s="3">
        <f t="shared" si="1050"/>
        <v>185.85046333118265</v>
      </c>
      <c r="X5610" s="3">
        <f t="shared" si="1051"/>
        <v>4740.386300918527</v>
      </c>
      <c r="Z5610" s="3">
        <f t="shared" si="1052"/>
        <v>-68.850463331182652</v>
      </c>
      <c r="AA5610" s="3">
        <f>Z5609*$AF$4</f>
        <v>-61.385284671681447</v>
      </c>
      <c r="AB5610" s="3">
        <f t="shared" si="1054"/>
        <v>124.46517865950121</v>
      </c>
      <c r="AN5610">
        <v>100</v>
      </c>
      <c r="AO5610" s="13">
        <v>209.25057122776252</v>
      </c>
      <c r="AP5610" s="13">
        <f t="shared" si="1046"/>
        <v>-109.25057122776252</v>
      </c>
      <c r="AQ5610" s="13"/>
      <c r="AR5610" s="13"/>
      <c r="AS5610" s="13">
        <f t="shared" si="1047"/>
        <v>109.25057122776252</v>
      </c>
      <c r="AT5610" s="13"/>
      <c r="AU5610" s="13"/>
      <c r="AV5610" s="13">
        <f t="shared" si="1048"/>
        <v>11935.687313592412</v>
      </c>
      <c r="AW5610" s="13"/>
      <c r="AX5610" s="13"/>
    </row>
    <row r="5611" spans="1:50" x14ac:dyDescent="0.25">
      <c r="A5611">
        <v>342</v>
      </c>
      <c r="B5611">
        <f t="shared" si="1053"/>
        <v>5600</v>
      </c>
      <c r="N5611" s="3">
        <f t="shared" ref="N5611:U5626" si="1056">N$3*COS(N$2*$B5611)+N$4*SIN(N$2*$B5611)</f>
        <v>-70.693380931414666</v>
      </c>
      <c r="O5611" s="3">
        <f t="shared" si="1056"/>
        <v>8.0124652313007481</v>
      </c>
      <c r="P5611" s="3">
        <f t="shared" si="1056"/>
        <v>24.435056993081261</v>
      </c>
      <c r="Q5611" s="3">
        <f t="shared" si="1056"/>
        <v>212.69629768336836</v>
      </c>
      <c r="R5611" s="3">
        <f t="shared" si="1056"/>
        <v>-77.694563772849335</v>
      </c>
      <c r="S5611" s="3">
        <f t="shared" si="1056"/>
        <v>22.073696405705469</v>
      </c>
      <c r="T5611" s="3">
        <f t="shared" si="1056"/>
        <v>-26.605431030092618</v>
      </c>
      <c r="U5611" s="3">
        <f t="shared" si="1056"/>
        <v>-8.2017786945409963</v>
      </c>
      <c r="W5611" s="3">
        <f t="shared" si="1050"/>
        <v>295.03674544620208</v>
      </c>
      <c r="X5611" s="3">
        <f t="shared" si="1051"/>
        <v>2205.5472782848215</v>
      </c>
      <c r="Z5611" s="3">
        <f t="shared" si="1052"/>
        <v>46.963254553797924</v>
      </c>
      <c r="AA5611" s="3">
        <f>Z5610*$AF$4</f>
        <v>-56.580622260932593</v>
      </c>
      <c r="AB5611" s="3">
        <f t="shared" si="1054"/>
        <v>238.45612318526949</v>
      </c>
      <c r="AN5611">
        <v>8</v>
      </c>
      <c r="AO5611" s="13">
        <v>19.744279782251546</v>
      </c>
      <c r="AP5611" s="13">
        <f t="shared" si="1046"/>
        <v>-11.744279782251546</v>
      </c>
      <c r="AQ5611" s="13"/>
      <c r="AR5611" s="13"/>
      <c r="AS5611" s="13">
        <f t="shared" si="1047"/>
        <v>11.744279782251546</v>
      </c>
      <c r="AT5611" s="13"/>
      <c r="AU5611" s="13"/>
      <c r="AV5611" s="13">
        <f t="shared" si="1048"/>
        <v>137.92810760380243</v>
      </c>
      <c r="AW5611" s="13"/>
      <c r="AX5611" s="13"/>
    </row>
    <row r="5612" spans="1:50" x14ac:dyDescent="0.25">
      <c r="A5612">
        <v>506</v>
      </c>
      <c r="B5612">
        <f t="shared" si="1053"/>
        <v>5601</v>
      </c>
      <c r="N5612" s="3">
        <f t="shared" si="1056"/>
        <v>-70.620241676207655</v>
      </c>
      <c r="O5612" s="3">
        <f t="shared" si="1056"/>
        <v>8.0125489606394673</v>
      </c>
      <c r="P5612" s="3">
        <f t="shared" si="1056"/>
        <v>-6.3315117870384796E-2</v>
      </c>
      <c r="Q5612" s="3">
        <f t="shared" si="1056"/>
        <v>271.0012882243372</v>
      </c>
      <c r="R5612" s="3">
        <f t="shared" si="1056"/>
        <v>-73.199875512950854</v>
      </c>
      <c r="S5612" s="3">
        <f t="shared" si="1056"/>
        <v>13.934656027932498</v>
      </c>
      <c r="T5612" s="3">
        <f t="shared" si="1056"/>
        <v>48.266961913204547</v>
      </c>
      <c r="U5612" s="3">
        <f t="shared" si="1056"/>
        <v>-11.517123797676849</v>
      </c>
      <c r="W5612" s="3">
        <f t="shared" si="1050"/>
        <v>396.82928258305179</v>
      </c>
      <c r="X5612" s="3">
        <f t="shared" si="1051"/>
        <v>11918.245541331158</v>
      </c>
      <c r="Z5612" s="3">
        <f t="shared" si="1052"/>
        <v>109.17071741694821</v>
      </c>
      <c r="AA5612" s="3">
        <f>Z5611*$AF$4</f>
        <v>38.593932959765596</v>
      </c>
      <c r="AB5612" s="3">
        <f t="shared" si="1054"/>
        <v>435.42321554281739</v>
      </c>
      <c r="AN5612">
        <v>0</v>
      </c>
      <c r="AO5612" s="13">
        <v>-38.012074681124886</v>
      </c>
      <c r="AP5612" s="13">
        <f t="shared" si="1046"/>
        <v>38.012074681124886</v>
      </c>
      <c r="AQ5612" s="13"/>
      <c r="AR5612" s="13"/>
      <c r="AS5612" s="13">
        <f t="shared" si="1047"/>
        <v>38.012074681124886</v>
      </c>
      <c r="AT5612" s="13"/>
      <c r="AU5612" s="13"/>
      <c r="AV5612" s="13">
        <f t="shared" si="1048"/>
        <v>1444.9178215634156</v>
      </c>
      <c r="AW5612" s="13"/>
      <c r="AX5612" s="13"/>
    </row>
    <row r="5613" spans="1:50" x14ac:dyDescent="0.25">
      <c r="A5613">
        <v>625</v>
      </c>
      <c r="B5613">
        <f t="shared" si="1053"/>
        <v>5602</v>
      </c>
      <c r="N5613" s="3">
        <f t="shared" si="1056"/>
        <v>-70.54706608972009</v>
      </c>
      <c r="O5613" s="3">
        <f t="shared" si="1056"/>
        <v>8.0126162014406397</v>
      </c>
      <c r="P5613" s="3">
        <f t="shared" si="1056"/>
        <v>-24.557395884346693</v>
      </c>
      <c r="Q5613" s="3">
        <f t="shared" si="1056"/>
        <v>310.83798882357053</v>
      </c>
      <c r="R5613" s="3">
        <f t="shared" si="1056"/>
        <v>-63.689522655591517</v>
      </c>
      <c r="S5613" s="3">
        <f t="shared" si="1056"/>
        <v>2.0718243632533904</v>
      </c>
      <c r="T5613" s="3">
        <f t="shared" si="1056"/>
        <v>110.20626139069461</v>
      </c>
      <c r="U5613" s="3">
        <f t="shared" si="1056"/>
        <v>-11.738198993467579</v>
      </c>
      <c r="W5613" s="3">
        <f t="shared" si="1050"/>
        <v>471.6108907174771</v>
      </c>
      <c r="X5613" s="3">
        <f t="shared" si="1051"/>
        <v>23528.21884648575</v>
      </c>
      <c r="Z5613" s="3">
        <f t="shared" si="1052"/>
        <v>153.3891092825229</v>
      </c>
      <c r="AA5613" s="3">
        <f>Z5612*$AF$4</f>
        <v>89.715403866073871</v>
      </c>
      <c r="AB5613" s="3">
        <f t="shared" si="1054"/>
        <v>561.32629458355098</v>
      </c>
      <c r="AN5613">
        <v>0</v>
      </c>
      <c r="AO5613" s="13">
        <v>-19.514919779217138</v>
      </c>
      <c r="AP5613" s="13">
        <f t="shared" si="1046"/>
        <v>19.514919779217138</v>
      </c>
      <c r="AQ5613" s="13"/>
      <c r="AR5613" s="13"/>
      <c r="AS5613" s="13">
        <f t="shared" si="1047"/>
        <v>19.514919779217138</v>
      </c>
      <c r="AT5613" s="13"/>
      <c r="AU5613" s="13"/>
      <c r="AV5613" s="13">
        <f t="shared" si="1048"/>
        <v>380.83209398928028</v>
      </c>
      <c r="AW5613" s="13"/>
      <c r="AX5613" s="13"/>
    </row>
    <row r="5614" spans="1:50" x14ac:dyDescent="0.25">
      <c r="A5614">
        <v>713</v>
      </c>
      <c r="B5614">
        <f t="shared" si="1053"/>
        <v>5603</v>
      </c>
      <c r="N5614" s="3">
        <f t="shared" si="1056"/>
        <v>-70.473854209597931</v>
      </c>
      <c r="O5614" s="3">
        <f t="shared" si="1056"/>
        <v>8.0126669535658959</v>
      </c>
      <c r="P5614" s="3">
        <f t="shared" si="1056"/>
        <v>-47.387036179284415</v>
      </c>
      <c r="Q5614" s="3">
        <f t="shared" si="1056"/>
        <v>329.49159416854963</v>
      </c>
      <c r="R5614" s="3">
        <f t="shared" si="1056"/>
        <v>-49.815155764406221</v>
      </c>
      <c r="S5614" s="3">
        <f t="shared" si="1056"/>
        <v>-10.344665855781701</v>
      </c>
      <c r="T5614" s="3">
        <f t="shared" si="1056"/>
        <v>142.61588212770548</v>
      </c>
      <c r="U5614" s="3">
        <f t="shared" si="1056"/>
        <v>-8.8056086951662866</v>
      </c>
      <c r="W5614" s="3">
        <f t="shared" si="1050"/>
        <v>504.30820610722822</v>
      </c>
      <c r="X5614" s="3">
        <f t="shared" si="1051"/>
        <v>43552.264838183139</v>
      </c>
      <c r="Z5614" s="3">
        <f t="shared" si="1052"/>
        <v>208.69179389277178</v>
      </c>
      <c r="AA5614" s="3">
        <f>Z5613*$AF$4</f>
        <v>126.0536361172845</v>
      </c>
      <c r="AB5614" s="3">
        <f t="shared" si="1054"/>
        <v>630.36184222451266</v>
      </c>
      <c r="AN5614">
        <v>0</v>
      </c>
      <c r="AO5614" s="13">
        <v>4.6377939377752071</v>
      </c>
      <c r="AP5614" s="13">
        <f t="shared" si="1046"/>
        <v>-4.6377939377752071</v>
      </c>
      <c r="AQ5614" s="13"/>
      <c r="AR5614" s="13"/>
      <c r="AS5614" s="13">
        <f t="shared" si="1047"/>
        <v>4.6377939377752071</v>
      </c>
      <c r="AT5614" s="13"/>
      <c r="AU5614" s="13"/>
      <c r="AV5614" s="13">
        <f t="shared" si="1048"/>
        <v>21.509132609264462</v>
      </c>
      <c r="AW5614" s="13"/>
      <c r="AX5614" s="13"/>
    </row>
    <row r="5615" spans="1:50" x14ac:dyDescent="0.25">
      <c r="A5615">
        <v>615</v>
      </c>
      <c r="B5615">
        <f t="shared" si="1053"/>
        <v>5604</v>
      </c>
      <c r="N5615" s="3">
        <f t="shared" si="1056"/>
        <v>-70.400606073505799</v>
      </c>
      <c r="O5615" s="3">
        <f t="shared" si="1056"/>
        <v>8.0127012169107932</v>
      </c>
      <c r="P5615" s="3">
        <f t="shared" si="1056"/>
        <v>-67.00489859614764</v>
      </c>
      <c r="Q5615" s="3">
        <f t="shared" si="1056"/>
        <v>325.69089188155505</v>
      </c>
      <c r="R5615" s="3">
        <f t="shared" si="1056"/>
        <v>-32.52744818877779</v>
      </c>
      <c r="S5615" s="3">
        <f t="shared" si="1056"/>
        <v>-19.996726403754302</v>
      </c>
      <c r="T5615" s="3">
        <f t="shared" si="1056"/>
        <v>136.81169242075924</v>
      </c>
      <c r="U5615" s="3">
        <f t="shared" si="1056"/>
        <v>-3.5072428369239659</v>
      </c>
      <c r="W5615" s="3">
        <f t="shared" si="1050"/>
        <v>488.09274698175943</v>
      </c>
      <c r="X5615" s="3">
        <f t="shared" si="1051"/>
        <v>16105.450868635729</v>
      </c>
      <c r="Z5615" s="3">
        <f t="shared" si="1052"/>
        <v>126.90725301824057</v>
      </c>
      <c r="AA5615" s="3">
        <f>Z5614*$AF$4</f>
        <v>171.50082930314093</v>
      </c>
      <c r="AB5615" s="3">
        <f t="shared" si="1054"/>
        <v>659.59357628490034</v>
      </c>
      <c r="AN5615">
        <v>0</v>
      </c>
      <c r="AO5615" s="13">
        <v>20.87864512589649</v>
      </c>
      <c r="AP5615" s="13">
        <f t="shared" si="1046"/>
        <v>-20.87864512589649</v>
      </c>
      <c r="AQ5615" s="13"/>
      <c r="AR5615" s="13"/>
      <c r="AS5615" s="13">
        <f t="shared" si="1047"/>
        <v>20.87864512589649</v>
      </c>
      <c r="AT5615" s="13"/>
      <c r="AU5615" s="13"/>
      <c r="AV5615" s="13">
        <f t="shared" si="1048"/>
        <v>435.91782229312128</v>
      </c>
      <c r="AW5615" s="13"/>
      <c r="AX5615" s="13"/>
    </row>
    <row r="5616" spans="1:50" x14ac:dyDescent="0.25">
      <c r="A5616">
        <v>619</v>
      </c>
      <c r="B5616">
        <f t="shared" si="1053"/>
        <v>5605</v>
      </c>
      <c r="N5616" s="3">
        <f t="shared" si="1056"/>
        <v>-70.327321719126758</v>
      </c>
      <c r="O5616" s="3">
        <f t="shared" si="1056"/>
        <v>8.0127189914048298</v>
      </c>
      <c r="P5616" s="3">
        <f t="shared" si="1056"/>
        <v>-82.081332209189355</v>
      </c>
      <c r="Q5616" s="3">
        <f t="shared" si="1056"/>
        <v>299.69489354245599</v>
      </c>
      <c r="R5616" s="3">
        <f t="shared" si="1056"/>
        <v>-13.010955807397465</v>
      </c>
      <c r="S5616" s="3">
        <f t="shared" si="1056"/>
        <v>-24.305014174014509</v>
      </c>
      <c r="T5616" s="3">
        <f t="shared" si="1056"/>
        <v>94.348920214498506</v>
      </c>
      <c r="U5616" s="3">
        <f t="shared" si="1056"/>
        <v>2.7334030695929687</v>
      </c>
      <c r="W5616" s="3">
        <f t="shared" si="1050"/>
        <v>426.07969546986806</v>
      </c>
      <c r="X5616" s="3">
        <f t="shared" si="1051"/>
        <v>37218.243899998844</v>
      </c>
      <c r="Z5616" s="3">
        <f t="shared" si="1052"/>
        <v>192.92030453013194</v>
      </c>
      <c r="AA5616" s="3">
        <f>Z5615*$AF$4</f>
        <v>104.29111145785991</v>
      </c>
      <c r="AB5616" s="3">
        <f t="shared" si="1054"/>
        <v>530.37080692772793</v>
      </c>
      <c r="AN5616">
        <v>0</v>
      </c>
      <c r="AO5616" s="13">
        <v>25.274484795717537</v>
      </c>
      <c r="AP5616" s="13">
        <f t="shared" si="1046"/>
        <v>-25.274484795717537</v>
      </c>
      <c r="AQ5616" s="13"/>
      <c r="AR5616" s="13"/>
      <c r="AS5616" s="13">
        <f t="shared" si="1047"/>
        <v>25.274484795717537</v>
      </c>
      <c r="AT5616" s="13"/>
      <c r="AU5616" s="13"/>
      <c r="AV5616" s="13">
        <f t="shared" si="1048"/>
        <v>638.79958168895701</v>
      </c>
      <c r="AW5616" s="13"/>
      <c r="AX5616" s="13"/>
    </row>
    <row r="5617" spans="1:50" x14ac:dyDescent="0.25">
      <c r="A5617">
        <v>500</v>
      </c>
      <c r="B5617">
        <f t="shared" si="1053"/>
        <v>5606</v>
      </c>
      <c r="N5617" s="3">
        <f t="shared" si="1056"/>
        <v>-70.254001184162732</v>
      </c>
      <c r="O5617" s="3">
        <f t="shared" si="1056"/>
        <v>8.0127202770114199</v>
      </c>
      <c r="P5617" s="3">
        <f t="shared" si="1056"/>
        <v>-91.594493074111284</v>
      </c>
      <c r="Q5617" s="3">
        <f t="shared" si="1056"/>
        <v>253.27518347768785</v>
      </c>
      <c r="R5617" s="3">
        <f t="shared" si="1056"/>
        <v>7.3970488882455321</v>
      </c>
      <c r="S5617" s="3">
        <f t="shared" si="1056"/>
        <v>-22.11821517444551</v>
      </c>
      <c r="T5617" s="3">
        <f t="shared" si="1056"/>
        <v>26.605431030045523</v>
      </c>
      <c r="U5617" s="3">
        <f t="shared" si="1056"/>
        <v>8.2396740565098057</v>
      </c>
      <c r="W5617" s="3">
        <f t="shared" si="1050"/>
        <v>330.57773185842439</v>
      </c>
      <c r="X5617" s="3">
        <f t="shared" si="1051"/>
        <v>28703.904942235946</v>
      </c>
      <c r="Z5617" s="3">
        <f t="shared" si="1052"/>
        <v>169.42226814157561</v>
      </c>
      <c r="AA5617" s="3">
        <f>Z5616*$AF$4</f>
        <v>158.53997705981715</v>
      </c>
      <c r="AB5617" s="3">
        <f t="shared" si="1054"/>
        <v>489.11770891824153</v>
      </c>
      <c r="AN5617">
        <v>0</v>
      </c>
      <c r="AO5617" s="13">
        <v>17.979606888933951</v>
      </c>
      <c r="AP5617" s="13">
        <f t="shared" si="1046"/>
        <v>-17.979606888933951</v>
      </c>
      <c r="AQ5617" s="13"/>
      <c r="AR5617" s="13"/>
      <c r="AS5617" s="13">
        <f t="shared" si="1047"/>
        <v>17.979606888933951</v>
      </c>
      <c r="AT5617" s="13"/>
      <c r="AU5617" s="13"/>
      <c r="AV5617" s="13">
        <f t="shared" si="1048"/>
        <v>323.26626388060117</v>
      </c>
      <c r="AW5617" s="13"/>
      <c r="AX5617" s="13"/>
    </row>
    <row r="5618" spans="1:50" x14ac:dyDescent="0.25">
      <c r="A5618">
        <v>335</v>
      </c>
      <c r="B5618">
        <f t="shared" si="1053"/>
        <v>5607</v>
      </c>
      <c r="N5618" s="3">
        <f t="shared" si="1056"/>
        <v>-70.180644506334232</v>
      </c>
      <c r="O5618" s="3">
        <f t="shared" si="1056"/>
        <v>8.0127050737279255</v>
      </c>
      <c r="P5618" s="3">
        <f t="shared" si="1056"/>
        <v>-94.899602321403563</v>
      </c>
      <c r="Q5618" s="3">
        <f t="shared" si="1056"/>
        <v>189.59518821595236</v>
      </c>
      <c r="R5618" s="3">
        <f t="shared" si="1056"/>
        <v>27.298206871725807</v>
      </c>
      <c r="S5618" s="3">
        <f t="shared" si="1056"/>
        <v>-14.02071290503644</v>
      </c>
      <c r="T5618" s="3">
        <f t="shared" si="1056"/>
        <v>-48.266961913187515</v>
      </c>
      <c r="U5618" s="3">
        <f t="shared" si="1056"/>
        <v>11.532217386482898</v>
      </c>
      <c r="W5618" s="3">
        <f t="shared" si="1050"/>
        <v>220.08477946357107</v>
      </c>
      <c r="X5618" s="3">
        <f t="shared" si="1051"/>
        <v>13205.507910936098</v>
      </c>
      <c r="Z5618" s="3">
        <f t="shared" si="1052"/>
        <v>114.91522053642893</v>
      </c>
      <c r="AA5618" s="3">
        <f>Z5617*$AF$4</f>
        <v>139.22952573606543</v>
      </c>
      <c r="AB5618" s="3">
        <f t="shared" si="1054"/>
        <v>359.31430519963646</v>
      </c>
      <c r="AN5618">
        <v>0</v>
      </c>
      <c r="AO5618" s="13">
        <v>3.1057257613162577</v>
      </c>
      <c r="AP5618" s="13">
        <f t="shared" si="1046"/>
        <v>-3.1057257613162577</v>
      </c>
      <c r="AQ5618" s="13"/>
      <c r="AR5618" s="13"/>
      <c r="AS5618" s="13">
        <f t="shared" si="1047"/>
        <v>3.1057257613162577</v>
      </c>
      <c r="AT5618" s="13"/>
      <c r="AU5618" s="13"/>
      <c r="AV5618" s="13">
        <f t="shared" si="1048"/>
        <v>9.6455325045034481</v>
      </c>
      <c r="AW5618" s="13"/>
      <c r="AX5618" s="13"/>
    </row>
    <row r="5619" spans="1:50" x14ac:dyDescent="0.25">
      <c r="A5619">
        <v>100</v>
      </c>
      <c r="B5619">
        <f t="shared" si="1053"/>
        <v>5608</v>
      </c>
      <c r="N5619" s="3">
        <f t="shared" si="1056"/>
        <v>-70.107251723380301</v>
      </c>
      <c r="O5619" s="3">
        <f t="shared" si="1056"/>
        <v>8.0126733815856284</v>
      </c>
      <c r="P5619" s="3">
        <f t="shared" si="1056"/>
        <v>-91.772647697491394</v>
      </c>
      <c r="Q5619" s="3">
        <f t="shared" si="1056"/>
        <v>112.99459419816731</v>
      </c>
      <c r="R5619" s="3">
        <f t="shared" si="1056"/>
        <v>45.32888831653419</v>
      </c>
      <c r="S5619" s="3">
        <f t="shared" si="1056"/>
        <v>-2.1764221646910551</v>
      </c>
      <c r="T5619" s="3">
        <f t="shared" si="1056"/>
        <v>-110.20626139068287</v>
      </c>
      <c r="U5619" s="3">
        <f t="shared" si="1056"/>
        <v>11.726435661445262</v>
      </c>
      <c r="W5619" s="3">
        <f t="shared" si="1050"/>
        <v>114.81439214313059</v>
      </c>
      <c r="X5619" s="3">
        <f t="shared" si="1051"/>
        <v>219.46621457044935</v>
      </c>
      <c r="Z5619" s="3">
        <f t="shared" si="1052"/>
        <v>-14.81439214313059</v>
      </c>
      <c r="AA5619" s="3">
        <f>Z5618*$AF$4</f>
        <v>94.436179084631931</v>
      </c>
      <c r="AB5619" s="3">
        <f t="shared" si="1054"/>
        <v>209.25057122776252</v>
      </c>
      <c r="AN5619">
        <v>0</v>
      </c>
      <c r="AO5619" s="13">
        <v>-12.525024379531352</v>
      </c>
      <c r="AP5619" s="13">
        <f t="shared" si="1046"/>
        <v>12.525024379531352</v>
      </c>
      <c r="AQ5619" s="13"/>
      <c r="AR5619" s="13"/>
      <c r="AS5619" s="13">
        <f t="shared" si="1047"/>
        <v>12.525024379531352</v>
      </c>
      <c r="AT5619" s="13"/>
      <c r="AU5619" s="13"/>
      <c r="AV5619" s="13">
        <f t="shared" si="1048"/>
        <v>156.87623570785473</v>
      </c>
      <c r="AW5619" s="13"/>
      <c r="AX5619" s="13"/>
    </row>
    <row r="5620" spans="1:50" x14ac:dyDescent="0.25">
      <c r="A5620">
        <v>8</v>
      </c>
      <c r="B5620">
        <f t="shared" si="1053"/>
        <v>5609</v>
      </c>
      <c r="N5620" s="3">
        <f t="shared" si="1056"/>
        <v>-70.033822873058597</v>
      </c>
      <c r="O5620" s="3">
        <f t="shared" si="1056"/>
        <v>8.0126252006497474</v>
      </c>
      <c r="P5620" s="3">
        <f t="shared" si="1056"/>
        <v>-82.425566569569881</v>
      </c>
      <c r="Q5620" s="3">
        <f t="shared" si="1056"/>
        <v>28.693605318175905</v>
      </c>
      <c r="R5620" s="3">
        <f t="shared" si="1056"/>
        <v>60.253628681821596</v>
      </c>
      <c r="S5620" s="3">
        <f t="shared" si="1056"/>
        <v>10.249479049371793</v>
      </c>
      <c r="T5620" s="3">
        <f t="shared" si="1056"/>
        <v>-142.61588212770215</v>
      </c>
      <c r="U5620" s="3">
        <f t="shared" si="1056"/>
        <v>8.7701488602225766</v>
      </c>
      <c r="W5620" s="3">
        <f t="shared" si="1050"/>
        <v>31.918599101554832</v>
      </c>
      <c r="X5620" s="3">
        <f t="shared" si="1051"/>
        <v>572.09938298089969</v>
      </c>
      <c r="Z5620" s="3">
        <f t="shared" si="1052"/>
        <v>-23.918599101554832</v>
      </c>
      <c r="AA5620" s="3">
        <f>Z5619*$AF$4</f>
        <v>-12.174319319303288</v>
      </c>
      <c r="AB5620" s="3">
        <f t="shared" si="1054"/>
        <v>19.744279782251546</v>
      </c>
      <c r="AN5620">
        <v>0</v>
      </c>
      <c r="AO5620" s="13">
        <v>-21.400304190298648</v>
      </c>
      <c r="AP5620" s="13">
        <f t="shared" si="1046"/>
        <v>21.400304190298648</v>
      </c>
      <c r="AQ5620" s="13"/>
      <c r="AR5620" s="13"/>
      <c r="AS5620" s="13">
        <f t="shared" si="1047"/>
        <v>21.400304190298648</v>
      </c>
      <c r="AT5620" s="13"/>
      <c r="AU5620" s="13"/>
      <c r="AV5620" s="13">
        <f t="shared" si="1048"/>
        <v>457.97301943731389</v>
      </c>
      <c r="AW5620" s="13"/>
      <c r="AX5620" s="13"/>
    </row>
    <row r="5621" spans="1:50" x14ac:dyDescent="0.25">
      <c r="A5621">
        <v>0</v>
      </c>
      <c r="B5621">
        <f t="shared" si="1053"/>
        <v>5610</v>
      </c>
      <c r="N5621" s="3">
        <f t="shared" si="1056"/>
        <v>-69.960357993145308</v>
      </c>
      <c r="O5621" s="3">
        <f t="shared" si="1056"/>
        <v>8.0125605310194299</v>
      </c>
      <c r="P5621" s="3">
        <f t="shared" si="1056"/>
        <v>-67.491881327126592</v>
      </c>
      <c r="Q5621" s="3">
        <f t="shared" si="1056"/>
        <v>-57.562805345897722</v>
      </c>
      <c r="R5621" s="3">
        <f t="shared" si="1056"/>
        <v>71.049782896788358</v>
      </c>
      <c r="S5621" s="3">
        <f t="shared" si="1056"/>
        <v>19.936387589139535</v>
      </c>
      <c r="T5621" s="3">
        <f t="shared" si="1056"/>
        <v>-136.8116924207433</v>
      </c>
      <c r="U5621" s="3">
        <f t="shared" si="1056"/>
        <v>3.4576133828636322</v>
      </c>
      <c r="W5621" s="3">
        <f t="shared" si="1050"/>
        <v>-18.356009125458144</v>
      </c>
      <c r="X5621" s="3">
        <f t="shared" si="1051"/>
        <v>336.94307101390262</v>
      </c>
      <c r="Z5621" s="3">
        <f t="shared" si="1052"/>
        <v>18.356009125458144</v>
      </c>
      <c r="AA5621" s="3">
        <f>Z5620*$AF$4</f>
        <v>-19.656065555666746</v>
      </c>
      <c r="AB5621" s="3">
        <f t="shared" si="1054"/>
        <v>-38.012074681124886</v>
      </c>
      <c r="AN5621">
        <v>0</v>
      </c>
      <c r="AO5621" s="13">
        <v>-17.556709804648836</v>
      </c>
      <c r="AP5621" s="13">
        <f t="shared" si="1046"/>
        <v>17.556709804648836</v>
      </c>
      <c r="AQ5621" s="13"/>
      <c r="AR5621" s="13"/>
      <c r="AS5621" s="13">
        <f t="shared" si="1047"/>
        <v>17.556709804648836</v>
      </c>
      <c r="AT5621" s="13"/>
      <c r="AU5621" s="13"/>
      <c r="AV5621" s="13">
        <f t="shared" si="1048"/>
        <v>308.23805916465255</v>
      </c>
      <c r="AW5621" s="13"/>
      <c r="AX5621" s="13"/>
    </row>
    <row r="5622" spans="1:50" x14ac:dyDescent="0.25">
      <c r="A5622">
        <v>0</v>
      </c>
      <c r="B5622">
        <f t="shared" si="1053"/>
        <v>5611</v>
      </c>
      <c r="N5622" s="3">
        <f t="shared" si="1056"/>
        <v>-69.886857121435256</v>
      </c>
      <c r="O5622" s="3">
        <f t="shared" si="1056"/>
        <v>8.012479372827757</v>
      </c>
      <c r="P5622" s="3">
        <f t="shared" si="1056"/>
        <v>-47.983760777620745</v>
      </c>
      <c r="Q5622" s="3">
        <f t="shared" si="1056"/>
        <v>-139.89640595260852</v>
      </c>
      <c r="R5622" s="3">
        <f t="shared" si="1056"/>
        <v>76.977597128449418</v>
      </c>
      <c r="S5622" s="3">
        <f t="shared" si="1056"/>
        <v>24.295647836195446</v>
      </c>
      <c r="T5622" s="3">
        <f t="shared" si="1056"/>
        <v>-94.348920214512219</v>
      </c>
      <c r="U5622" s="3">
        <f t="shared" si="1056"/>
        <v>-2.7838683513671261</v>
      </c>
      <c r="W5622" s="3">
        <f t="shared" si="1050"/>
        <v>-34.599704518427387</v>
      </c>
      <c r="X5622" s="3">
        <f t="shared" si="1051"/>
        <v>1197.1395527624845</v>
      </c>
      <c r="Z5622" s="3">
        <f t="shared" si="1052"/>
        <v>34.599704518427387</v>
      </c>
      <c r="AA5622" s="3">
        <f>Z5621*$AF$4</f>
        <v>15.084784739210248</v>
      </c>
      <c r="AB5622" s="3">
        <f t="shared" si="1054"/>
        <v>-19.514919779217138</v>
      </c>
      <c r="AN5622">
        <v>0</v>
      </c>
      <c r="AO5622" s="13">
        <v>1.5775952606601038</v>
      </c>
      <c r="AP5622" s="13">
        <f t="shared" si="1046"/>
        <v>-1.5775952606601038</v>
      </c>
      <c r="AQ5622" s="13"/>
      <c r="AR5622" s="13"/>
      <c r="AS5622" s="13">
        <f t="shared" si="1047"/>
        <v>1.5775952606601038</v>
      </c>
      <c r="AT5622" s="13"/>
      <c r="AU5622" s="13"/>
      <c r="AV5622" s="13">
        <f t="shared" si="1048"/>
        <v>2.4888068064572209</v>
      </c>
      <c r="AW5622" s="13"/>
      <c r="AX5622" s="13"/>
    </row>
    <row r="5623" spans="1:50" x14ac:dyDescent="0.25">
      <c r="A5623">
        <v>0</v>
      </c>
      <c r="B5623">
        <f t="shared" si="1053"/>
        <v>5612</v>
      </c>
      <c r="N5623" s="3">
        <f t="shared" si="1056"/>
        <v>-69.813320295741505</v>
      </c>
      <c r="O5623" s="3">
        <f t="shared" si="1056"/>
        <v>8.0123817262417383</v>
      </c>
      <c r="P5623" s="3">
        <f t="shared" si="1056"/>
        <v>-25.223417810414219</v>
      </c>
      <c r="Q5623" s="3">
        <f t="shared" si="1056"/>
        <v>-212.69629768339445</v>
      </c>
      <c r="R5623" s="3">
        <f t="shared" si="1056"/>
        <v>77.630896806510492</v>
      </c>
      <c r="S5623" s="3">
        <f t="shared" si="1056"/>
        <v>22.162324302165803</v>
      </c>
      <c r="T5623" s="3">
        <f t="shared" si="1056"/>
        <v>-26.605431030063265</v>
      </c>
      <c r="U5623" s="3">
        <f t="shared" si="1056"/>
        <v>-8.2774168153716765</v>
      </c>
      <c r="W5623" s="3">
        <f t="shared" si="1050"/>
        <v>-23.795897238423237</v>
      </c>
      <c r="X5623" s="3">
        <f t="shared" si="1051"/>
        <v>566.24472538159864</v>
      </c>
      <c r="Z5623" s="3">
        <f t="shared" si="1052"/>
        <v>23.795897238423237</v>
      </c>
      <c r="AA5623" s="3">
        <f>Z5622*$AF$4</f>
        <v>28.433691176198444</v>
      </c>
      <c r="AB5623" s="3">
        <f t="shared" si="1054"/>
        <v>4.6377939377752071</v>
      </c>
      <c r="AN5623">
        <v>0</v>
      </c>
      <c r="AO5623" s="13">
        <v>34.247363566235357</v>
      </c>
      <c r="AP5623" s="13">
        <f t="shared" si="1046"/>
        <v>-34.247363566235357</v>
      </c>
      <c r="AQ5623" s="13"/>
      <c r="AR5623" s="13"/>
      <c r="AS5623" s="13">
        <f t="shared" si="1047"/>
        <v>34.247363566235357</v>
      </c>
      <c r="AT5623" s="13"/>
      <c r="AU5623" s="13"/>
      <c r="AV5623" s="13">
        <f t="shared" si="1048"/>
        <v>1172.8819112379049</v>
      </c>
      <c r="AW5623" s="13"/>
      <c r="AX5623" s="13"/>
    </row>
    <row r="5624" spans="1:50" x14ac:dyDescent="0.25">
      <c r="A5624">
        <v>0</v>
      </c>
      <c r="B5624">
        <f t="shared" si="1053"/>
        <v>5613</v>
      </c>
      <c r="N5624" s="3">
        <f t="shared" si="1056"/>
        <v>-69.739747553895882</v>
      </c>
      <c r="O5624" s="3">
        <f t="shared" si="1056"/>
        <v>8.0122675914623169</v>
      </c>
      <c r="P5624" s="3">
        <f t="shared" si="1056"/>
        <v>-0.75349302790036354</v>
      </c>
      <c r="Q5624" s="3">
        <f t="shared" si="1056"/>
        <v>-271.00128822431361</v>
      </c>
      <c r="R5624" s="3">
        <f t="shared" si="1056"/>
        <v>72.964917755564414</v>
      </c>
      <c r="S5624" s="3">
        <f t="shared" si="1056"/>
        <v>14.106510111139794</v>
      </c>
      <c r="T5624" s="3">
        <f t="shared" si="1056"/>
        <v>48.266961913170491</v>
      </c>
      <c r="U5624" s="3">
        <f t="shared" si="1056"/>
        <v>-11.547097392538314</v>
      </c>
      <c r="W5624" s="3">
        <f t="shared" si="1050"/>
        <v>1.3234147343326583</v>
      </c>
      <c r="X5624" s="3">
        <f t="shared" si="1051"/>
        <v>1.7514265590487805</v>
      </c>
      <c r="Z5624" s="3">
        <f t="shared" si="1052"/>
        <v>-1.3234147343326583</v>
      </c>
      <c r="AA5624" s="3">
        <f>Z5623*$AF$4</f>
        <v>19.555230391563832</v>
      </c>
      <c r="AB5624" s="3">
        <f t="shared" si="1054"/>
        <v>20.87864512589649</v>
      </c>
      <c r="AN5624">
        <v>10</v>
      </c>
      <c r="AO5624" s="13">
        <v>74.609620719914759</v>
      </c>
      <c r="AP5624" s="13">
        <f t="shared" si="1046"/>
        <v>-64.609620719914759</v>
      </c>
      <c r="AQ5624" s="13"/>
      <c r="AR5624" s="13"/>
      <c r="AS5624" s="13">
        <f t="shared" si="1047"/>
        <v>64.609620719914759</v>
      </c>
      <c r="AT5624" s="13"/>
      <c r="AU5624" s="13"/>
      <c r="AV5624" s="13">
        <f t="shared" si="1048"/>
        <v>4174.4030895712385</v>
      </c>
      <c r="AW5624" s="13"/>
      <c r="AX5624" s="13"/>
    </row>
    <row r="5625" spans="1:50" x14ac:dyDescent="0.25">
      <c r="A5625">
        <v>0</v>
      </c>
      <c r="B5625">
        <f t="shared" si="1053"/>
        <v>5614</v>
      </c>
      <c r="N5625" s="3">
        <f t="shared" si="1056"/>
        <v>-69.666138933748627</v>
      </c>
      <c r="O5625" s="3">
        <f t="shared" si="1056"/>
        <v>8.0121369687243593</v>
      </c>
      <c r="P5625" s="3">
        <f t="shared" si="1056"/>
        <v>23.767501676524962</v>
      </c>
      <c r="Q5625" s="3">
        <f t="shared" si="1056"/>
        <v>-310.83798882355643</v>
      </c>
      <c r="R5625" s="3">
        <f t="shared" si="1056"/>
        <v>63.299373441992344</v>
      </c>
      <c r="S5625" s="3">
        <f t="shared" si="1056"/>
        <v>2.2809796576419066</v>
      </c>
      <c r="T5625" s="3">
        <f t="shared" si="1056"/>
        <v>110.2062613906711</v>
      </c>
      <c r="U5625" s="3">
        <f t="shared" si="1056"/>
        <v>-11.714455149648659</v>
      </c>
      <c r="W5625" s="3">
        <f t="shared" si="1050"/>
        <v>26.362053790244772</v>
      </c>
      <c r="X5625" s="3">
        <f t="shared" si="1051"/>
        <v>694.95788003975872</v>
      </c>
      <c r="Z5625" s="3">
        <f t="shared" si="1052"/>
        <v>-26.362053790244772</v>
      </c>
      <c r="AA5625" s="3">
        <f>Z5624*$AF$4</f>
        <v>-1.0875689945272353</v>
      </c>
      <c r="AB5625" s="3">
        <f t="shared" si="1054"/>
        <v>25.274484795717537</v>
      </c>
      <c r="AN5625">
        <v>72</v>
      </c>
      <c r="AO5625" s="13">
        <v>122.31771767138079</v>
      </c>
      <c r="AP5625" s="13">
        <f t="shared" si="1046"/>
        <v>-50.317717671380791</v>
      </c>
      <c r="AQ5625" s="13"/>
      <c r="AR5625" s="13"/>
      <c r="AS5625" s="13">
        <f t="shared" si="1047"/>
        <v>50.317717671380791</v>
      </c>
      <c r="AT5625" s="13"/>
      <c r="AU5625" s="13"/>
      <c r="AV5625" s="13">
        <f t="shared" si="1048"/>
        <v>2531.8727116567866</v>
      </c>
      <c r="AW5625" s="13"/>
      <c r="AX5625" s="13"/>
    </row>
    <row r="5626" spans="1:50" x14ac:dyDescent="0.25">
      <c r="A5626">
        <v>0</v>
      </c>
      <c r="B5626">
        <f t="shared" si="1053"/>
        <v>5615</v>
      </c>
      <c r="N5626" s="3">
        <f t="shared" si="1056"/>
        <v>-69.592494473168443</v>
      </c>
      <c r="O5626" s="3">
        <f t="shared" si="1056"/>
        <v>8.0119898582966691</v>
      </c>
      <c r="P5626" s="3">
        <f t="shared" si="1056"/>
        <v>46.677593014627568</v>
      </c>
      <c r="Q5626" s="3">
        <f t="shared" si="1056"/>
        <v>-329.49159416855264</v>
      </c>
      <c r="R5626" s="3">
        <f t="shared" si="1056"/>
        <v>49.296548167357955</v>
      </c>
      <c r="S5626" s="3">
        <f t="shared" si="1056"/>
        <v>-10.15410241720207</v>
      </c>
      <c r="T5626" s="3">
        <f t="shared" si="1056"/>
        <v>142.61588212771096</v>
      </c>
      <c r="U5626" s="3">
        <f t="shared" si="1056"/>
        <v>-8.7345265974946589</v>
      </c>
      <c r="W5626" s="3">
        <f t="shared" si="1050"/>
        <v>39.643679073219204</v>
      </c>
      <c r="X5626" s="3">
        <f t="shared" si="1051"/>
        <v>1571.6212904603983</v>
      </c>
      <c r="Z5626" s="3">
        <f t="shared" si="1052"/>
        <v>-39.643679073219204</v>
      </c>
      <c r="AA5626" s="3">
        <f>Z5625*$AF$4</f>
        <v>-21.664072184285253</v>
      </c>
      <c r="AB5626" s="3">
        <f t="shared" si="1054"/>
        <v>17.979606888933951</v>
      </c>
      <c r="AN5626">
        <v>194</v>
      </c>
      <c r="AO5626" s="13">
        <v>202.74145117904669</v>
      </c>
      <c r="AP5626" s="13">
        <f t="shared" si="1046"/>
        <v>-8.7414511790466918</v>
      </c>
      <c r="AQ5626" s="13"/>
      <c r="AR5626" s="13"/>
      <c r="AS5626" s="13">
        <f t="shared" si="1047"/>
        <v>8.7414511790466918</v>
      </c>
      <c r="AT5626" s="13"/>
      <c r="AU5626" s="13"/>
      <c r="AV5626" s="13">
        <f t="shared" si="1048"/>
        <v>76.412968715656802</v>
      </c>
      <c r="AW5626" s="13"/>
      <c r="AX5626" s="13"/>
    </row>
    <row r="5627" spans="1:50" x14ac:dyDescent="0.25">
      <c r="A5627">
        <v>0</v>
      </c>
      <c r="B5627">
        <f t="shared" si="1053"/>
        <v>5616</v>
      </c>
      <c r="N5627" s="3">
        <f t="shared" ref="N5627:U5642" si="1057">N$3*COS(N$2*$B5627)+N$4*SIN(N$2*$B5627)</f>
        <v>-69.518814210042393</v>
      </c>
      <c r="O5627" s="3">
        <f t="shared" si="1057"/>
        <v>8.0118262604819765</v>
      </c>
      <c r="P5627" s="3">
        <f t="shared" si="1057"/>
        <v>66.423990804198439</v>
      </c>
      <c r="Q5627" s="3">
        <f t="shared" si="1057"/>
        <v>-325.69089188154908</v>
      </c>
      <c r="R5627" s="3">
        <f t="shared" si="1057"/>
        <v>31.915917265495494</v>
      </c>
      <c r="S5627" s="3">
        <f t="shared" si="1057"/>
        <v>-19.875679542101373</v>
      </c>
      <c r="T5627" s="3">
        <f t="shared" si="1057"/>
        <v>136.8116924207493</v>
      </c>
      <c r="U5627" s="3">
        <f t="shared" si="1057"/>
        <v>-3.4079198919791387</v>
      </c>
      <c r="W5627" s="3">
        <f t="shared" si="1050"/>
        <v>35.684504786897065</v>
      </c>
      <c r="X5627" s="3">
        <f t="shared" si="1051"/>
        <v>1273.3838818860795</v>
      </c>
      <c r="Z5627" s="3">
        <f t="shared" si="1052"/>
        <v>-35.684504786897065</v>
      </c>
      <c r="AA5627" s="3">
        <f>Z5626*$AF$4</f>
        <v>-32.578779025580808</v>
      </c>
      <c r="AB5627" s="3">
        <f t="shared" si="1054"/>
        <v>3.1057257613162577</v>
      </c>
      <c r="AN5627">
        <v>524</v>
      </c>
      <c r="AO5627" s="13">
        <v>315.08128331591013</v>
      </c>
      <c r="AP5627" s="13">
        <f t="shared" si="1046"/>
        <v>208.91871668408987</v>
      </c>
      <c r="AQ5627" s="13"/>
      <c r="AR5627" s="13"/>
      <c r="AS5627" s="13">
        <f t="shared" si="1047"/>
        <v>208.91871668408987</v>
      </c>
      <c r="AT5627" s="13"/>
      <c r="AU5627" s="13"/>
      <c r="AV5627" s="13">
        <f t="shared" si="1048"/>
        <v>43647.030180927009</v>
      </c>
      <c r="AW5627" s="13"/>
      <c r="AX5627" s="13"/>
    </row>
    <row r="5628" spans="1:50" x14ac:dyDescent="0.25">
      <c r="A5628">
        <v>0</v>
      </c>
      <c r="B5628">
        <f t="shared" si="1053"/>
        <v>5617</v>
      </c>
      <c r="N5628" s="3">
        <f t="shared" si="1057"/>
        <v>-69.445098182276084</v>
      </c>
      <c r="O5628" s="3">
        <f t="shared" si="1057"/>
        <v>8.0116461756169386</v>
      </c>
      <c r="P5628" s="3">
        <f t="shared" si="1057"/>
        <v>81.668332304983807</v>
      </c>
      <c r="Q5628" s="3">
        <f t="shared" si="1057"/>
        <v>-299.69489354247338</v>
      </c>
      <c r="R5628" s="3">
        <f t="shared" si="1057"/>
        <v>12.348403732996413</v>
      </c>
      <c r="S5628" s="3">
        <f t="shared" si="1057"/>
        <v>-24.285831530160575</v>
      </c>
      <c r="T5628" s="3">
        <f t="shared" si="1057"/>
        <v>94.348920214525947</v>
      </c>
      <c r="U5628" s="3">
        <f t="shared" si="1057"/>
        <v>2.8342820744359241</v>
      </c>
      <c r="W5628" s="3">
        <f t="shared" si="1050"/>
        <v>16.800144809292789</v>
      </c>
      <c r="X5628" s="3">
        <f t="shared" si="1051"/>
        <v>282.24486561320742</v>
      </c>
      <c r="Z5628" s="3">
        <f t="shared" si="1052"/>
        <v>-16.800144809292789</v>
      </c>
      <c r="AA5628" s="3">
        <f>Z5627*$AF$4</f>
        <v>-29.325169188824141</v>
      </c>
      <c r="AB5628" s="3">
        <f t="shared" si="1054"/>
        <v>-12.525024379531352</v>
      </c>
      <c r="AN5628">
        <v>644</v>
      </c>
      <c r="AO5628" s="13">
        <v>577.30014285240895</v>
      </c>
      <c r="AP5628" s="13">
        <f t="shared" si="1046"/>
        <v>66.699857147591047</v>
      </c>
      <c r="AQ5628" s="13"/>
      <c r="AR5628" s="13"/>
      <c r="AS5628" s="13">
        <f t="shared" si="1047"/>
        <v>66.699857147591047</v>
      </c>
      <c r="AT5628" s="13"/>
      <c r="AU5628" s="13"/>
      <c r="AV5628" s="13">
        <f t="shared" si="1048"/>
        <v>4448.8709435090523</v>
      </c>
      <c r="AW5628" s="13"/>
      <c r="AX5628" s="13"/>
    </row>
    <row r="5629" spans="1:50" x14ac:dyDescent="0.25">
      <c r="A5629">
        <v>0</v>
      </c>
      <c r="B5629">
        <f t="shared" si="1053"/>
        <v>5618</v>
      </c>
      <c r="N5629" s="3">
        <f t="shared" si="1057"/>
        <v>-69.371346427793483</v>
      </c>
      <c r="O5629" s="3">
        <f t="shared" si="1057"/>
        <v>8.0114496040721406</v>
      </c>
      <c r="P5629" s="3">
        <f t="shared" si="1057"/>
        <v>91.377393185094462</v>
      </c>
      <c r="Q5629" s="3">
        <f t="shared" si="1057"/>
        <v>-253.27518347771434</v>
      </c>
      <c r="R5629" s="3">
        <f t="shared" si="1057"/>
        <v>-8.0652239630135814</v>
      </c>
      <c r="S5629" s="3">
        <f t="shared" si="1057"/>
        <v>-22.206022971946759</v>
      </c>
      <c r="T5629" s="3">
        <f t="shared" si="1057"/>
        <v>26.605431030081022</v>
      </c>
      <c r="U5629" s="3">
        <f t="shared" si="1057"/>
        <v>8.3150062721067908</v>
      </c>
      <c r="W5629" s="3">
        <f t="shared" si="1050"/>
        <v>-7.5941131874699295</v>
      </c>
      <c r="X5629" s="3">
        <f t="shared" si="1051"/>
        <v>57.670555104104693</v>
      </c>
      <c r="Z5629" s="3">
        <f t="shared" si="1052"/>
        <v>7.5941131874699295</v>
      </c>
      <c r="AA5629" s="3">
        <f>Z5628*$AF$4</f>
        <v>-13.80619100282872</v>
      </c>
      <c r="AB5629" s="3">
        <f t="shared" si="1054"/>
        <v>-21.400304190298648</v>
      </c>
      <c r="AN5629">
        <v>705</v>
      </c>
      <c r="AO5629" s="13">
        <v>646.9503649291363</v>
      </c>
      <c r="AP5629" s="13">
        <f t="shared" si="1046"/>
        <v>58.049635070863701</v>
      </c>
      <c r="AQ5629" s="13"/>
      <c r="AR5629" s="13"/>
      <c r="AS5629" s="13">
        <f t="shared" si="1047"/>
        <v>58.049635070863701</v>
      </c>
      <c r="AT5629" s="13"/>
      <c r="AU5629" s="13"/>
      <c r="AV5629" s="13">
        <f t="shared" si="1048"/>
        <v>3369.7601318604488</v>
      </c>
      <c r="AW5629" s="13"/>
      <c r="AX5629" s="13"/>
    </row>
    <row r="5630" spans="1:50" x14ac:dyDescent="0.25">
      <c r="A5630">
        <v>0</v>
      </c>
      <c r="B5630">
        <f t="shared" si="1053"/>
        <v>5619</v>
      </c>
      <c r="N5630" s="3">
        <f t="shared" si="1057"/>
        <v>-69.297558984536778</v>
      </c>
      <c r="O5630" s="3">
        <f t="shared" si="1057"/>
        <v>8.0112365462520945</v>
      </c>
      <c r="P5630" s="3">
        <f t="shared" si="1057"/>
        <v>94.893116949200476</v>
      </c>
      <c r="Q5630" s="3">
        <f t="shared" si="1057"/>
        <v>-189.59518821598607</v>
      </c>
      <c r="R5630" s="3">
        <f t="shared" si="1057"/>
        <v>-27.926221507422795</v>
      </c>
      <c r="S5630" s="3">
        <f t="shared" si="1057"/>
        <v>-14.192046057233028</v>
      </c>
      <c r="T5630" s="3">
        <f t="shared" si="1057"/>
        <v>-48.266961913153459</v>
      </c>
      <c r="U5630" s="3">
        <f t="shared" si="1057"/>
        <v>11.561763540255992</v>
      </c>
      <c r="W5630" s="3">
        <f t="shared" si="1050"/>
        <v>-23.797476080979749</v>
      </c>
      <c r="X5630" s="3">
        <f t="shared" si="1051"/>
        <v>566.31986782480328</v>
      </c>
      <c r="Z5630" s="3">
        <f t="shared" si="1052"/>
        <v>23.797476080979749</v>
      </c>
      <c r="AA5630" s="3">
        <f>Z5629*$AF$4</f>
        <v>6.2407662763309135</v>
      </c>
      <c r="AB5630" s="3">
        <f t="shared" si="1054"/>
        <v>-17.556709804648836</v>
      </c>
      <c r="AN5630">
        <v>705</v>
      </c>
      <c r="AO5630" s="13">
        <v>653.71330726948668</v>
      </c>
      <c r="AP5630" s="13">
        <f t="shared" si="1046"/>
        <v>51.286692730513323</v>
      </c>
      <c r="AQ5630" s="13"/>
      <c r="AR5630" s="13"/>
      <c r="AS5630" s="13">
        <f t="shared" si="1047"/>
        <v>51.286692730513323</v>
      </c>
      <c r="AT5630" s="13"/>
      <c r="AU5630" s="13"/>
      <c r="AV5630" s="13">
        <f t="shared" si="1048"/>
        <v>2630.3248512340883</v>
      </c>
      <c r="AW5630" s="13"/>
      <c r="AX5630" s="13"/>
    </row>
    <row r="5631" spans="1:50" x14ac:dyDescent="0.25">
      <c r="A5631">
        <v>0</v>
      </c>
      <c r="B5631">
        <f t="shared" si="1053"/>
        <v>5620</v>
      </c>
      <c r="N5631" s="3">
        <f t="shared" si="1057"/>
        <v>-69.223735890466685</v>
      </c>
      <c r="O5631" s="3">
        <f t="shared" si="1057"/>
        <v>8.0110070025952425</v>
      </c>
      <c r="P5631" s="3">
        <f t="shared" si="1057"/>
        <v>91.977216404837179</v>
      </c>
      <c r="Q5631" s="3">
        <f t="shared" si="1057"/>
        <v>-112.99459419813532</v>
      </c>
      <c r="R5631" s="3">
        <f t="shared" si="1057"/>
        <v>-45.873710872014847</v>
      </c>
      <c r="S5631" s="3">
        <f t="shared" si="1057"/>
        <v>-2.3854949056460093</v>
      </c>
      <c r="T5631" s="3">
        <f t="shared" si="1057"/>
        <v>-110.20626139070229</v>
      </c>
      <c r="U5631" s="3">
        <f t="shared" si="1057"/>
        <v>11.702257679960644</v>
      </c>
      <c r="W5631" s="3">
        <f t="shared" si="1050"/>
        <v>-17.978932607928243</v>
      </c>
      <c r="X5631" s="3">
        <f t="shared" si="1051"/>
        <v>323.24201772042545</v>
      </c>
      <c r="Z5631" s="3">
        <f t="shared" si="1052"/>
        <v>17.978932607928243</v>
      </c>
      <c r="AA5631" s="3">
        <f>Z5630*$AF$4</f>
        <v>19.556527868588347</v>
      </c>
      <c r="AB5631" s="3">
        <f t="shared" si="1054"/>
        <v>1.5775952606601038</v>
      </c>
      <c r="AN5631">
        <v>641</v>
      </c>
      <c r="AO5631" s="13">
        <v>604.71715338474394</v>
      </c>
      <c r="AP5631" s="13">
        <f t="shared" si="1046"/>
        <v>36.282846615256062</v>
      </c>
      <c r="AQ5631" s="13"/>
      <c r="AR5631" s="13"/>
      <c r="AS5631" s="13">
        <f t="shared" si="1047"/>
        <v>36.282846615256062</v>
      </c>
      <c r="AT5631" s="13"/>
      <c r="AU5631" s="13"/>
      <c r="AV5631" s="13">
        <f t="shared" si="1048"/>
        <v>1316.4449585061982</v>
      </c>
      <c r="AW5631" s="13"/>
      <c r="AX5631" s="13"/>
    </row>
    <row r="5632" spans="1:50" x14ac:dyDescent="0.25">
      <c r="A5632">
        <v>0</v>
      </c>
      <c r="B5632">
        <f t="shared" si="1053"/>
        <v>5621</v>
      </c>
      <c r="N5632" s="3">
        <f t="shared" si="1057"/>
        <v>-69.149877183562253</v>
      </c>
      <c r="O5632" s="3">
        <f t="shared" si="1057"/>
        <v>8.0107609735739445</v>
      </c>
      <c r="P5632" s="3">
        <f t="shared" si="1057"/>
        <v>82.827324187796776</v>
      </c>
      <c r="Q5632" s="3">
        <f t="shared" si="1057"/>
        <v>-28.693605318141984</v>
      </c>
      <c r="R5632" s="3">
        <f t="shared" si="1057"/>
        <v>-60.677927847650295</v>
      </c>
      <c r="S5632" s="3">
        <f t="shared" si="1057"/>
        <v>10.058537725687977</v>
      </c>
      <c r="T5632" s="3">
        <f t="shared" si="1057"/>
        <v>-142.61588212770764</v>
      </c>
      <c r="U5632" s="3">
        <f t="shared" si="1057"/>
        <v>8.6987425667256417</v>
      </c>
      <c r="W5632" s="3">
        <f t="shared" si="1050"/>
        <v>19.472456538366004</v>
      </c>
      <c r="X5632" s="3">
        <f t="shared" si="1051"/>
        <v>379.17656363855292</v>
      </c>
      <c r="Z5632" s="3">
        <f t="shared" si="1052"/>
        <v>-19.472456538366004</v>
      </c>
      <c r="AA5632" s="3">
        <f>Z5631*$AF$4</f>
        <v>14.774907027869352</v>
      </c>
      <c r="AB5632" s="3">
        <f t="shared" si="1054"/>
        <v>34.247363566235357</v>
      </c>
      <c r="AN5632">
        <v>522</v>
      </c>
      <c r="AO5632" s="13">
        <v>507.29278715730658</v>
      </c>
      <c r="AP5632" s="13">
        <f t="shared" si="1046"/>
        <v>14.707212842693423</v>
      </c>
      <c r="AQ5632" s="13"/>
      <c r="AR5632" s="13"/>
      <c r="AS5632" s="13">
        <f t="shared" si="1047"/>
        <v>14.707212842693423</v>
      </c>
      <c r="AT5632" s="13"/>
      <c r="AU5632" s="13"/>
      <c r="AV5632" s="13">
        <f t="shared" si="1048"/>
        <v>216.30210960028634</v>
      </c>
      <c r="AW5632" s="13"/>
      <c r="AX5632" s="13"/>
    </row>
    <row r="5633" spans="1:50" x14ac:dyDescent="0.25">
      <c r="A5633">
        <v>10</v>
      </c>
      <c r="B5633">
        <f t="shared" si="1053"/>
        <v>5622</v>
      </c>
      <c r="N5633" s="3">
        <f t="shared" si="1057"/>
        <v>-69.075982901820822</v>
      </c>
      <c r="O5633" s="3">
        <f t="shared" si="1057"/>
        <v>8.0104984596944906</v>
      </c>
      <c r="P5633" s="3">
        <f t="shared" si="1057"/>
        <v>68.063597703552617</v>
      </c>
      <c r="Q5633" s="3">
        <f t="shared" si="1057"/>
        <v>57.562805345857186</v>
      </c>
      <c r="R5633" s="3">
        <f t="shared" si="1057"/>
        <v>-71.32448564121654</v>
      </c>
      <c r="S5633" s="3">
        <f t="shared" si="1057"/>
        <v>19.814603386997696</v>
      </c>
      <c r="T5633" s="3">
        <f t="shared" si="1057"/>
        <v>-136.81169242075532</v>
      </c>
      <c r="U5633" s="3">
        <f t="shared" si="1057"/>
        <v>3.3581632846254168</v>
      </c>
      <c r="W5633" s="3">
        <f t="shared" si="1050"/>
        <v>90.611890778578555</v>
      </c>
      <c r="X5633" s="3">
        <f t="shared" si="1051"/>
        <v>6498.276934897478</v>
      </c>
      <c r="Z5633" s="3">
        <f t="shared" si="1052"/>
        <v>-80.611890778578555</v>
      </c>
      <c r="AA5633" s="3">
        <f>Z5632*$AF$4</f>
        <v>-16.002270058663797</v>
      </c>
      <c r="AB5633" s="3">
        <f t="shared" si="1054"/>
        <v>74.609620719914759</v>
      </c>
      <c r="AN5633">
        <v>341</v>
      </c>
      <c r="AO5633" s="13">
        <v>377.25892991349491</v>
      </c>
      <c r="AP5633" s="13">
        <f t="shared" si="1046"/>
        <v>-36.25892991349491</v>
      </c>
      <c r="AQ5633" s="13"/>
      <c r="AR5633" s="13"/>
      <c r="AS5633" s="13">
        <f t="shared" si="1047"/>
        <v>36.25892991349491</v>
      </c>
      <c r="AT5633" s="13"/>
      <c r="AU5633" s="13"/>
      <c r="AV5633" s="13">
        <f t="shared" si="1048"/>
        <v>1314.7099984717361</v>
      </c>
      <c r="AW5633" s="13"/>
      <c r="AX5633" s="13"/>
    </row>
    <row r="5634" spans="1:50" x14ac:dyDescent="0.25">
      <c r="A5634">
        <v>72</v>
      </c>
      <c r="B5634">
        <f t="shared" si="1053"/>
        <v>5623</v>
      </c>
      <c r="N5634" s="3">
        <f t="shared" si="1057"/>
        <v>-69.002053083258062</v>
      </c>
      <c r="O5634" s="3">
        <f t="shared" si="1057"/>
        <v>8.0102194614970941</v>
      </c>
      <c r="P5634" s="3">
        <f t="shared" si="1057"/>
        <v>48.686686368963706</v>
      </c>
      <c r="Q5634" s="3">
        <f t="shared" si="1057"/>
        <v>139.89640595257123</v>
      </c>
      <c r="R5634" s="3">
        <f t="shared" si="1057"/>
        <v>-77.083880785176092</v>
      </c>
      <c r="S5634" s="3">
        <f t="shared" si="1057"/>
        <v>24.275565437712103</v>
      </c>
      <c r="T5634" s="3">
        <f t="shared" si="1057"/>
        <v>-94.348920214539646</v>
      </c>
      <c r="U5634" s="3">
        <f t="shared" si="1057"/>
        <v>-2.8846433051052784</v>
      </c>
      <c r="W5634" s="3">
        <f t="shared" si="1050"/>
        <v>188.56376339430886</v>
      </c>
      <c r="X5634" s="3">
        <f t="shared" si="1051"/>
        <v>13587.11093664442</v>
      </c>
      <c r="Z5634" s="3">
        <f t="shared" si="1052"/>
        <v>-116.56376339430886</v>
      </c>
      <c r="AA5634" s="3">
        <f>Z5633*$AF$4</f>
        <v>-66.246045722928073</v>
      </c>
      <c r="AB5634" s="3">
        <f t="shared" si="1054"/>
        <v>122.31771767138079</v>
      </c>
      <c r="AN5634">
        <v>172</v>
      </c>
      <c r="AO5634" s="13">
        <v>213.89916967411546</v>
      </c>
      <c r="AP5634" s="13">
        <f t="shared" si="1046"/>
        <v>-41.899169674115456</v>
      </c>
      <c r="AQ5634" s="13"/>
      <c r="AR5634" s="13"/>
      <c r="AS5634" s="13">
        <f t="shared" si="1047"/>
        <v>41.899169674115456</v>
      </c>
      <c r="AT5634" s="13"/>
      <c r="AU5634" s="13"/>
      <c r="AV5634" s="13">
        <f t="shared" si="1048"/>
        <v>1755.5404193803163</v>
      </c>
      <c r="AW5634" s="13"/>
      <c r="AX5634" s="13"/>
    </row>
    <row r="5635" spans="1:50" x14ac:dyDescent="0.25">
      <c r="A5635">
        <v>194</v>
      </c>
      <c r="B5635">
        <f t="shared" si="1053"/>
        <v>5624</v>
      </c>
      <c r="N5635" s="3">
        <f t="shared" si="1057"/>
        <v>-68.928087765907847</v>
      </c>
      <c r="O5635" s="3">
        <f t="shared" si="1057"/>
        <v>8.0099239795558841</v>
      </c>
      <c r="P5635" s="3">
        <f t="shared" si="1057"/>
        <v>26.009910032374194</v>
      </c>
      <c r="Q5635" s="3">
        <f t="shared" si="1057"/>
        <v>212.69629768342048</v>
      </c>
      <c r="R5635" s="3">
        <f t="shared" si="1057"/>
        <v>-77.5614788061242</v>
      </c>
      <c r="S5635" s="3">
        <f t="shared" si="1057"/>
        <v>22.249310374465956</v>
      </c>
      <c r="T5635" s="3">
        <f t="shared" si="1057"/>
        <v>-26.605431030033927</v>
      </c>
      <c r="U5635" s="3">
        <f t="shared" si="1057"/>
        <v>-8.3524417305385761</v>
      </c>
      <c r="W5635" s="3">
        <f t="shared" si="1050"/>
        <v>298.53238629885578</v>
      </c>
      <c r="X5635" s="3">
        <f t="shared" si="1051"/>
        <v>10927.019785333212</v>
      </c>
      <c r="Z5635" s="3">
        <f t="shared" si="1052"/>
        <v>-104.53238629885578</v>
      </c>
      <c r="AA5635" s="3">
        <f>Z5634*$AF$4</f>
        <v>-95.790935119809077</v>
      </c>
      <c r="AB5635" s="3">
        <f t="shared" si="1054"/>
        <v>202.74145117904669</v>
      </c>
      <c r="AN5635">
        <v>19</v>
      </c>
      <c r="AO5635" s="13">
        <v>78.57094943466825</v>
      </c>
      <c r="AP5635" s="13">
        <f t="shared" ref="AP5635:AP5698" si="1058">AN5635-AO5635</f>
        <v>-59.57094943466825</v>
      </c>
      <c r="AQ5635" s="13"/>
      <c r="AR5635" s="13"/>
      <c r="AS5635" s="13">
        <f t="shared" ref="AS5635:AS5698" si="1059">ABS(AP5635)</f>
        <v>59.57094943466825</v>
      </c>
      <c r="AT5635" s="13"/>
      <c r="AU5635" s="13"/>
      <c r="AV5635" s="13">
        <f t="shared" ref="AV5635:AV5698" si="1060">AS5635^2</f>
        <v>3548.6980165478017</v>
      </c>
      <c r="AW5635" s="13"/>
      <c r="AX5635" s="13"/>
    </row>
    <row r="5636" spans="1:50" x14ac:dyDescent="0.25">
      <c r="A5636">
        <v>524</v>
      </c>
      <c r="B5636">
        <f t="shared" si="1053"/>
        <v>5625</v>
      </c>
      <c r="N5636" s="3">
        <f t="shared" si="1057"/>
        <v>-68.854086987822484</v>
      </c>
      <c r="O5636" s="3">
        <f t="shared" si="1057"/>
        <v>8.0096120144789182</v>
      </c>
      <c r="P5636" s="3">
        <f t="shared" si="1057"/>
        <v>1.5702453535974055</v>
      </c>
      <c r="Q5636" s="3">
        <f t="shared" si="1057"/>
        <v>271.00128822433311</v>
      </c>
      <c r="R5636" s="3">
        <f t="shared" si="1057"/>
        <v>-72.724554628113665</v>
      </c>
      <c r="S5636" s="3">
        <f t="shared" si="1057"/>
        <v>14.277319159145286</v>
      </c>
      <c r="T5636" s="3">
        <f t="shared" si="1057"/>
        <v>48.266961913198642</v>
      </c>
      <c r="U5636" s="3">
        <f t="shared" si="1057"/>
        <v>-11.576215558014241</v>
      </c>
      <c r="W5636" s="3">
        <f t="shared" si="1050"/>
        <v>400.98495305244683</v>
      </c>
      <c r="X5636" s="3">
        <f t="shared" si="1051"/>
        <v>15132.701775508711</v>
      </c>
      <c r="Z5636" s="3">
        <f t="shared" si="1052"/>
        <v>123.01504694755317</v>
      </c>
      <c r="AA5636" s="3">
        <f>Z5635*$AF$4</f>
        <v>-85.903669736536699</v>
      </c>
      <c r="AB5636" s="3">
        <f t="shared" si="1054"/>
        <v>315.08128331591013</v>
      </c>
      <c r="AN5636">
        <v>0</v>
      </c>
      <c r="AO5636" s="13">
        <v>-29.301565758795626</v>
      </c>
      <c r="AP5636" s="13">
        <f t="shared" si="1058"/>
        <v>29.301565758795626</v>
      </c>
      <c r="AQ5636" s="13"/>
      <c r="AR5636" s="13"/>
      <c r="AS5636" s="13">
        <f t="shared" si="1059"/>
        <v>29.301565758795626</v>
      </c>
      <c r="AT5636" s="13"/>
      <c r="AU5636" s="13"/>
      <c r="AV5636" s="13">
        <f t="shared" si="1060"/>
        <v>858.58175591702422</v>
      </c>
      <c r="AW5636" s="13"/>
      <c r="AX5636" s="13"/>
    </row>
    <row r="5637" spans="1:50" x14ac:dyDescent="0.25">
      <c r="A5637">
        <v>644</v>
      </c>
      <c r="B5637">
        <f t="shared" si="1053"/>
        <v>5626</v>
      </c>
      <c r="N5637" s="3">
        <f t="shared" si="1057"/>
        <v>-68.780050787072241</v>
      </c>
      <c r="O5637" s="3">
        <f t="shared" si="1057"/>
        <v>8.0092835669081683</v>
      </c>
      <c r="P5637" s="3">
        <f t="shared" si="1057"/>
        <v>-22.975846730170741</v>
      </c>
      <c r="Q5637" s="3">
        <f t="shared" si="1057"/>
        <v>310.83798882356808</v>
      </c>
      <c r="R5637" s="3">
        <f t="shared" si="1057"/>
        <v>-62.904534898939261</v>
      </c>
      <c r="S5637" s="3">
        <f t="shared" si="1057"/>
        <v>2.4899659730368677</v>
      </c>
      <c r="T5637" s="3">
        <f t="shared" si="1057"/>
        <v>110.20626139069054</v>
      </c>
      <c r="U5637" s="3">
        <f t="shared" si="1057"/>
        <v>-11.68984347828604</v>
      </c>
      <c r="W5637" s="3">
        <f t="shared" si="1050"/>
        <v>476.20760742137918</v>
      </c>
      <c r="X5637" s="3">
        <f t="shared" si="1051"/>
        <v>28154.287007258008</v>
      </c>
      <c r="Z5637" s="3">
        <f t="shared" si="1052"/>
        <v>167.79239257862082</v>
      </c>
      <c r="AA5637" s="3">
        <f>Z5636*$AF$4</f>
        <v>101.09253543102973</v>
      </c>
      <c r="AB5637" s="3">
        <f t="shared" si="1054"/>
        <v>577.30014285240895</v>
      </c>
      <c r="AN5637">
        <v>0</v>
      </c>
      <c r="AO5637" s="13">
        <v>-19.784795775251364</v>
      </c>
      <c r="AP5637" s="13">
        <f t="shared" si="1058"/>
        <v>19.784795775251364</v>
      </c>
      <c r="AQ5637" s="13"/>
      <c r="AR5637" s="13"/>
      <c r="AS5637" s="13">
        <f t="shared" si="1059"/>
        <v>19.784795775251364</v>
      </c>
      <c r="AT5637" s="13"/>
      <c r="AU5637" s="13"/>
      <c r="AV5637" s="13">
        <f t="shared" si="1060"/>
        <v>391.43814386840421</v>
      </c>
      <c r="AW5637" s="13"/>
      <c r="AX5637" s="13"/>
    </row>
    <row r="5638" spans="1:50" x14ac:dyDescent="0.25">
      <c r="A5638">
        <v>705</v>
      </c>
      <c r="B5638">
        <f t="shared" si="1053"/>
        <v>5627</v>
      </c>
      <c r="N5638" s="3">
        <f t="shared" si="1057"/>
        <v>-68.705979201745791</v>
      </c>
      <c r="O5638" s="3">
        <f t="shared" si="1057"/>
        <v>8.0089386375195275</v>
      </c>
      <c r="P5638" s="3">
        <f t="shared" si="1057"/>
        <v>-45.964691891397763</v>
      </c>
      <c r="Q5638" s="3">
        <f t="shared" si="1057"/>
        <v>329.491594168549</v>
      </c>
      <c r="R5638" s="3">
        <f t="shared" si="1057"/>
        <v>-48.774288594905066</v>
      </c>
      <c r="S5638" s="3">
        <f t="shared" si="1057"/>
        <v>-9.9627867447582155</v>
      </c>
      <c r="T5638" s="3">
        <f t="shared" si="1057"/>
        <v>142.61588212770434</v>
      </c>
      <c r="U5638" s="3">
        <f t="shared" si="1057"/>
        <v>-8.6627974306584576</v>
      </c>
      <c r="W5638" s="3">
        <f t="shared" si="1050"/>
        <v>509.06025463195147</v>
      </c>
      <c r="X5638" s="3">
        <f t="shared" si="1051"/>
        <v>38392.3838148957</v>
      </c>
      <c r="Z5638" s="3">
        <f t="shared" si="1052"/>
        <v>195.93974536804853</v>
      </c>
      <c r="AA5638" s="3">
        <f>Z5637*$AF$4</f>
        <v>137.8901102971848</v>
      </c>
      <c r="AB5638" s="3">
        <f t="shared" si="1054"/>
        <v>646.9503649291363</v>
      </c>
      <c r="AN5638">
        <v>0</v>
      </c>
      <c r="AO5638" s="13">
        <v>4.4428461044424346</v>
      </c>
      <c r="AP5638" s="13">
        <f t="shared" si="1058"/>
        <v>-4.4428461044424346</v>
      </c>
      <c r="AQ5638" s="13"/>
      <c r="AR5638" s="13"/>
      <c r="AS5638" s="13">
        <f t="shared" si="1059"/>
        <v>4.4428461044424346</v>
      </c>
      <c r="AT5638" s="13"/>
      <c r="AU5638" s="13"/>
      <c r="AV5638" s="13">
        <f t="shared" si="1060"/>
        <v>19.738881507759316</v>
      </c>
      <c r="AW5638" s="13"/>
      <c r="AX5638" s="13"/>
    </row>
    <row r="5639" spans="1:50" x14ac:dyDescent="0.25">
      <c r="A5639">
        <v>705</v>
      </c>
      <c r="B5639">
        <f t="shared" si="1053"/>
        <v>5628</v>
      </c>
      <c r="N5639" s="3">
        <f t="shared" si="1057"/>
        <v>-68.63187226995008</v>
      </c>
      <c r="O5639" s="3">
        <f t="shared" si="1057"/>
        <v>8.0085772270228048</v>
      </c>
      <c r="P5639" s="3">
        <f t="shared" si="1057"/>
        <v>-65.838162205592667</v>
      </c>
      <c r="Q5639" s="3">
        <f t="shared" si="1057"/>
        <v>325.69089188155624</v>
      </c>
      <c r="R5639" s="3">
        <f t="shared" si="1057"/>
        <v>-31.30202195466795</v>
      </c>
      <c r="S5639" s="3">
        <f t="shared" si="1057"/>
        <v>-19.753160254984731</v>
      </c>
      <c r="T5639" s="3">
        <f t="shared" si="1057"/>
        <v>136.81169242076132</v>
      </c>
      <c r="U5639" s="3">
        <f t="shared" si="1057"/>
        <v>-3.3083444823105728</v>
      </c>
      <c r="W5639" s="3">
        <f t="shared" si="1050"/>
        <v>492.69198392347812</v>
      </c>
      <c r="X5639" s="3">
        <f t="shared" si="1051"/>
        <v>45074.693690348671</v>
      </c>
      <c r="Z5639" s="3">
        <f t="shared" si="1052"/>
        <v>212.30801607652188</v>
      </c>
      <c r="AA5639" s="3">
        <f>Z5638*$AF$4</f>
        <v>161.02132334600861</v>
      </c>
      <c r="AB5639" s="3">
        <f t="shared" si="1054"/>
        <v>653.71330726948668</v>
      </c>
      <c r="AN5639">
        <v>0</v>
      </c>
      <c r="AO5639" s="13">
        <v>20.748987551028865</v>
      </c>
      <c r="AP5639" s="13">
        <f t="shared" si="1058"/>
        <v>-20.748987551028865</v>
      </c>
      <c r="AQ5639" s="13"/>
      <c r="AR5639" s="13"/>
      <c r="AS5639" s="13">
        <f t="shared" si="1059"/>
        <v>20.748987551028865</v>
      </c>
      <c r="AT5639" s="13"/>
      <c r="AU5639" s="13"/>
      <c r="AV5639" s="13">
        <f t="shared" si="1060"/>
        <v>430.5204843927508</v>
      </c>
      <c r="AW5639" s="13"/>
      <c r="AX5639" s="13"/>
    </row>
    <row r="5640" spans="1:50" x14ac:dyDescent="0.25">
      <c r="A5640">
        <v>641</v>
      </c>
      <c r="B5640">
        <f t="shared" si="1053"/>
        <v>5629</v>
      </c>
      <c r="N5640" s="3">
        <f t="shared" si="1057"/>
        <v>-68.557730029810102</v>
      </c>
      <c r="O5640" s="3">
        <f t="shared" si="1057"/>
        <v>8.0081993361617272</v>
      </c>
      <c r="P5640" s="3">
        <f t="shared" si="1057"/>
        <v>-81.249282266374976</v>
      </c>
      <c r="Q5640" s="3">
        <f t="shared" si="1057"/>
        <v>299.694893542459</v>
      </c>
      <c r="R5640" s="3">
        <f t="shared" si="1057"/>
        <v>-11.68493686703891</v>
      </c>
      <c r="S5640" s="3">
        <f t="shared" si="1057"/>
        <v>-24.264849748983472</v>
      </c>
      <c r="T5640" s="3">
        <f t="shared" si="1057"/>
        <v>94.348920214503266</v>
      </c>
      <c r="U5640" s="3">
        <f t="shared" si="1057"/>
        <v>2.9349511106586239</v>
      </c>
      <c r="W5640" s="3">
        <f t="shared" si="1050"/>
        <v>430.24454885321899</v>
      </c>
      <c r="X5640" s="3">
        <f t="shared" si="1051"/>
        <v>44417.860188083199</v>
      </c>
      <c r="Z5640" s="3">
        <f t="shared" si="1052"/>
        <v>210.75545114678101</v>
      </c>
      <c r="AA5640" s="3">
        <f>Z5639*$AF$4</f>
        <v>174.47260453152492</v>
      </c>
      <c r="AB5640" s="3">
        <f t="shared" si="1054"/>
        <v>604.71715338474394</v>
      </c>
      <c r="AN5640">
        <v>0</v>
      </c>
      <c r="AO5640" s="13">
        <v>25.187743785344878</v>
      </c>
      <c r="AP5640" s="13">
        <f t="shared" si="1058"/>
        <v>-25.187743785344878</v>
      </c>
      <c r="AQ5640" s="13"/>
      <c r="AR5640" s="13"/>
      <c r="AS5640" s="13">
        <f t="shared" si="1059"/>
        <v>25.187743785344878</v>
      </c>
      <c r="AT5640" s="13"/>
      <c r="AU5640" s="13"/>
      <c r="AV5640" s="13">
        <f t="shared" si="1060"/>
        <v>634.4224369961795</v>
      </c>
      <c r="AW5640" s="13"/>
      <c r="AX5640" s="13"/>
    </row>
    <row r="5641" spans="1:50" x14ac:dyDescent="0.25">
      <c r="A5641">
        <v>522</v>
      </c>
      <c r="B5641">
        <f t="shared" si="1053"/>
        <v>5630</v>
      </c>
      <c r="N5641" s="3">
        <f t="shared" si="1057"/>
        <v>-68.483552519469072</v>
      </c>
      <c r="O5641" s="3">
        <f t="shared" si="1057"/>
        <v>8.0078049657139285</v>
      </c>
      <c r="P5641" s="3">
        <f t="shared" si="1057"/>
        <v>-91.153523897277893</v>
      </c>
      <c r="Q5641" s="3">
        <f t="shared" si="1057"/>
        <v>253.27518347769242</v>
      </c>
      <c r="R5641" s="3">
        <f t="shared" si="1057"/>
        <v>8.7328015517177668</v>
      </c>
      <c r="S5641" s="3">
        <f t="shared" si="1057"/>
        <v>-22.292185708017854</v>
      </c>
      <c r="T5641" s="3">
        <f t="shared" si="1057"/>
        <v>26.605431030051669</v>
      </c>
      <c r="U5641" s="3">
        <f t="shared" si="1057"/>
        <v>8.3897224973386582</v>
      </c>
      <c r="W5641" s="3">
        <f t="shared" si="1050"/>
        <v>334.0960649593934</v>
      </c>
      <c r="X5641" s="3">
        <f t="shared" si="1051"/>
        <v>35307.888803744507</v>
      </c>
      <c r="Z5641" s="3">
        <f t="shared" si="1052"/>
        <v>187.9039350406066</v>
      </c>
      <c r="AA5641" s="3">
        <f>Z5640*$AF$4</f>
        <v>173.19672219791318</v>
      </c>
      <c r="AB5641" s="3">
        <f t="shared" si="1054"/>
        <v>507.29278715730658</v>
      </c>
      <c r="AN5641">
        <v>0</v>
      </c>
      <c r="AO5641" s="13">
        <v>17.916305680257835</v>
      </c>
      <c r="AP5641" s="13">
        <f t="shared" si="1058"/>
        <v>-17.916305680257835</v>
      </c>
      <c r="AQ5641" s="13"/>
      <c r="AR5641" s="13"/>
      <c r="AS5641" s="13">
        <f t="shared" si="1059"/>
        <v>17.916305680257835</v>
      </c>
      <c r="AT5641" s="13"/>
      <c r="AU5641" s="13"/>
      <c r="AV5641" s="13">
        <f t="shared" si="1060"/>
        <v>320.99400922843915</v>
      </c>
      <c r="AW5641" s="13"/>
      <c r="AX5641" s="13"/>
    </row>
    <row r="5642" spans="1:50" x14ac:dyDescent="0.25">
      <c r="A5642">
        <v>341</v>
      </c>
      <c r="B5642">
        <f t="shared" si="1053"/>
        <v>5631</v>
      </c>
      <c r="N5642" s="3">
        <f t="shared" si="1057"/>
        <v>-68.40933977708832</v>
      </c>
      <c r="O5642" s="3">
        <f t="shared" si="1057"/>
        <v>8.0073941164909659</v>
      </c>
      <c r="P5642" s="3">
        <f t="shared" si="1057"/>
        <v>-94.879601727173252</v>
      </c>
      <c r="Q5642" s="3">
        <f t="shared" si="1057"/>
        <v>189.59518821595822</v>
      </c>
      <c r="R5642" s="3">
        <f t="shared" si="1057"/>
        <v>28.552167319255211</v>
      </c>
      <c r="S5642" s="3">
        <f t="shared" si="1057"/>
        <v>-14.362327837582704</v>
      </c>
      <c r="T5642" s="3">
        <f t="shared" si="1057"/>
        <v>-48.266961913181618</v>
      </c>
      <c r="U5642" s="3">
        <f t="shared" si="1057"/>
        <v>11.590453178152501</v>
      </c>
      <c r="W5642" s="3">
        <f t="shared" si="1050"/>
        <v>222.84135513647482</v>
      </c>
      <c r="X5642" s="3">
        <f t="shared" si="1051"/>
        <v>13961.465355984667</v>
      </c>
      <c r="Z5642" s="3">
        <f t="shared" si="1052"/>
        <v>118.15864486352518</v>
      </c>
      <c r="AA5642" s="3">
        <f>Z5641*$AF$4</f>
        <v>154.41757477702009</v>
      </c>
      <c r="AB5642" s="3">
        <f t="shared" si="1054"/>
        <v>377.25892991349491</v>
      </c>
      <c r="AN5642">
        <v>0</v>
      </c>
      <c r="AO5642" s="13">
        <v>3.0631841114308287</v>
      </c>
      <c r="AP5642" s="13">
        <f t="shared" si="1058"/>
        <v>-3.0631841114308287</v>
      </c>
      <c r="AQ5642" s="13"/>
      <c r="AR5642" s="13"/>
      <c r="AS5642" s="13">
        <f t="shared" si="1059"/>
        <v>3.0631841114308287</v>
      </c>
      <c r="AT5642" s="13"/>
      <c r="AU5642" s="13"/>
      <c r="AV5642" s="13">
        <f t="shared" si="1060"/>
        <v>9.3830969005222755</v>
      </c>
      <c r="AW5642" s="13"/>
      <c r="AX5642" s="13"/>
    </row>
    <row r="5643" spans="1:50" x14ac:dyDescent="0.25">
      <c r="A5643">
        <v>172</v>
      </c>
      <c r="B5643">
        <f t="shared" si="1053"/>
        <v>5632</v>
      </c>
      <c r="N5643" s="3">
        <f t="shared" ref="N5643:U5658" si="1061">N$3*COS(N$2*$B5643)+N$4*SIN(N$2*$B5643)</f>
        <v>-68.335091840847483</v>
      </c>
      <c r="O5643" s="3">
        <f t="shared" si="1061"/>
        <v>8.0069667893382963</v>
      </c>
      <c r="P5643" s="3">
        <f t="shared" si="1061"/>
        <v>-92.174971277419431</v>
      </c>
      <c r="Q5643" s="3">
        <f t="shared" si="1061"/>
        <v>112.99459419817401</v>
      </c>
      <c r="R5643" s="3">
        <f t="shared" si="1061"/>
        <v>46.415135021899374</v>
      </c>
      <c r="S5643" s="3">
        <f t="shared" si="1061"/>
        <v>-2.5943909249331085</v>
      </c>
      <c r="T5643" s="3">
        <f t="shared" si="1061"/>
        <v>-110.2062613906788</v>
      </c>
      <c r="U5643" s="3">
        <f t="shared" si="1061"/>
        <v>11.677212774542413</v>
      </c>
      <c r="W5643" s="3">
        <f t="shared" ref="W5643:W5706" si="1062">M$3+SUM(N5643:U5643)</f>
        <v>116.79757691171909</v>
      </c>
      <c r="X5643" s="3">
        <f t="shared" ref="X5643:X5706" si="1063">(A5643-W5643)^2</f>
        <v>3047.3075148175694</v>
      </c>
      <c r="Z5643" s="3">
        <f t="shared" si="1052"/>
        <v>55.202423088280909</v>
      </c>
      <c r="AA5643" s="3">
        <f>Z5642*$AF$4</f>
        <v>97.101592762396365</v>
      </c>
      <c r="AB5643" s="3">
        <f t="shared" si="1054"/>
        <v>213.89916967411546</v>
      </c>
      <c r="AN5643">
        <v>0</v>
      </c>
      <c r="AO5643" s="13">
        <v>-12.524838991797953</v>
      </c>
      <c r="AP5643" s="13">
        <f t="shared" si="1058"/>
        <v>12.524838991797953</v>
      </c>
      <c r="AQ5643" s="13"/>
      <c r="AR5643" s="13"/>
      <c r="AS5643" s="13">
        <f t="shared" si="1059"/>
        <v>12.524838991797953</v>
      </c>
      <c r="AT5643" s="13"/>
      <c r="AU5643" s="13"/>
      <c r="AV5643" s="13">
        <f t="shared" si="1060"/>
        <v>156.87159177046237</v>
      </c>
      <c r="AW5643" s="13"/>
      <c r="AX5643" s="13"/>
    </row>
    <row r="5644" spans="1:50" x14ac:dyDescent="0.25">
      <c r="A5644">
        <v>19</v>
      </c>
      <c r="B5644">
        <f t="shared" si="1053"/>
        <v>5633</v>
      </c>
      <c r="N5644" s="3">
        <f t="shared" si="1061"/>
        <v>-68.260808748943901</v>
      </c>
      <c r="O5644" s="3">
        <f t="shared" si="1061"/>
        <v>8.006522985135291</v>
      </c>
      <c r="P5644" s="3">
        <f t="shared" si="1061"/>
        <v>-83.222945811463603</v>
      </c>
      <c r="Q5644" s="3">
        <f t="shared" si="1061"/>
        <v>28.693605318183003</v>
      </c>
      <c r="R5644" s="3">
        <f t="shared" si="1061"/>
        <v>61.09773188532651</v>
      </c>
      <c r="S5644" s="3">
        <f t="shared" si="1061"/>
        <v>9.866851247761387</v>
      </c>
      <c r="T5644" s="3">
        <f t="shared" si="1061"/>
        <v>-142.61588212770101</v>
      </c>
      <c r="U5644" s="3">
        <f t="shared" si="1061"/>
        <v>8.626691855008394</v>
      </c>
      <c r="W5644" s="3">
        <f t="shared" si="1062"/>
        <v>33.206150164949889</v>
      </c>
      <c r="X5644" s="3">
        <f t="shared" si="1063"/>
        <v>201.81470250910576</v>
      </c>
      <c r="Z5644" s="3">
        <f t="shared" ref="Z5644:Z5707" si="1064">A5644-W5644</f>
        <v>-14.206150164949889</v>
      </c>
      <c r="AA5644" s="3">
        <f>Z5643*$AF$4</f>
        <v>45.364799269718368</v>
      </c>
      <c r="AB5644" s="3">
        <f t="shared" si="1054"/>
        <v>78.57094943466825</v>
      </c>
      <c r="AN5644">
        <v>0</v>
      </c>
      <c r="AO5644" s="13">
        <v>-21.311567404797849</v>
      </c>
      <c r="AP5644" s="13">
        <f t="shared" si="1058"/>
        <v>21.311567404797849</v>
      </c>
      <c r="AQ5644" s="13"/>
      <c r="AR5644" s="13"/>
      <c r="AS5644" s="13">
        <f t="shared" si="1059"/>
        <v>21.311567404797849</v>
      </c>
      <c r="AT5644" s="13"/>
      <c r="AU5644" s="13"/>
      <c r="AV5644" s="13">
        <f t="shared" si="1060"/>
        <v>454.18290524924214</v>
      </c>
      <c r="AW5644" s="13"/>
      <c r="AX5644" s="13"/>
    </row>
    <row r="5645" spans="1:50" x14ac:dyDescent="0.25">
      <c r="A5645">
        <v>0</v>
      </c>
      <c r="B5645">
        <f t="shared" ref="B5645:B5708" si="1065">B5644+1</f>
        <v>5634</v>
      </c>
      <c r="N5645" s="3">
        <f t="shared" si="1061"/>
        <v>-68.186490539593336</v>
      </c>
      <c r="O5645" s="3">
        <f t="shared" si="1061"/>
        <v>8.0060627047952302</v>
      </c>
      <c r="P5645" s="3">
        <f t="shared" si="1061"/>
        <v>-68.630271808360547</v>
      </c>
      <c r="Q5645" s="3">
        <f t="shared" si="1061"/>
        <v>-57.562805345890702</v>
      </c>
      <c r="R5645" s="3">
        <f t="shared" si="1061"/>
        <v>71.593904541677375</v>
      </c>
      <c r="S5645" s="3">
        <f t="shared" si="1061"/>
        <v>19.691351284021707</v>
      </c>
      <c r="T5645" s="3">
        <f t="shared" si="1061"/>
        <v>-136.81169242074537</v>
      </c>
      <c r="U5645" s="3">
        <f t="shared" si="1061"/>
        <v>3.2584644077103651</v>
      </c>
      <c r="W5645" s="3">
        <f t="shared" si="1062"/>
        <v>-17.627093614741455</v>
      </c>
      <c r="X5645" s="3">
        <f t="shared" si="1063"/>
        <v>310.71442930285895</v>
      </c>
      <c r="Z5645" s="3">
        <f t="shared" si="1064"/>
        <v>17.627093614741455</v>
      </c>
      <c r="AA5645" s="3">
        <f>Z5644*$AF$4</f>
        <v>-11.674472144054169</v>
      </c>
      <c r="AB5645" s="3">
        <f t="shared" ref="AB5645:AB5708" si="1066">AA5645+W5645</f>
        <v>-29.301565758795626</v>
      </c>
      <c r="AN5645">
        <v>0</v>
      </c>
      <c r="AO5645" s="13">
        <v>-17.319316206072568</v>
      </c>
      <c r="AP5645" s="13">
        <f t="shared" si="1058"/>
        <v>17.319316206072568</v>
      </c>
      <c r="AQ5645" s="13"/>
      <c r="AR5645" s="13"/>
      <c r="AS5645" s="13">
        <f t="shared" si="1059"/>
        <v>17.319316206072568</v>
      </c>
      <c r="AT5645" s="13"/>
      <c r="AU5645" s="13"/>
      <c r="AV5645" s="13">
        <f t="shared" si="1060"/>
        <v>299.95871384592789</v>
      </c>
      <c r="AW5645" s="13"/>
      <c r="AX5645" s="13"/>
    </row>
    <row r="5646" spans="1:50" x14ac:dyDescent="0.25">
      <c r="A5646">
        <v>0</v>
      </c>
      <c r="B5646">
        <f t="shared" si="1065"/>
        <v>5635</v>
      </c>
      <c r="N5646" s="3">
        <f t="shared" si="1061"/>
        <v>-68.112137251029566</v>
      </c>
      <c r="O5646" s="3">
        <f t="shared" si="1061"/>
        <v>8.0055859492652939</v>
      </c>
      <c r="P5646" s="3">
        <f t="shared" si="1061"/>
        <v>-49.386005164509697</v>
      </c>
      <c r="Q5646" s="3">
        <f t="shared" si="1061"/>
        <v>-139.89640595260207</v>
      </c>
      <c r="R5646" s="3">
        <f t="shared" si="1061"/>
        <v>77.184453931768061</v>
      </c>
      <c r="S5646" s="3">
        <f t="shared" si="1061"/>
        <v>24.253684662434893</v>
      </c>
      <c r="T5646" s="3">
        <f t="shared" si="1061"/>
        <v>-94.348920214516966</v>
      </c>
      <c r="U5646" s="3">
        <f t="shared" si="1061"/>
        <v>-2.9852045593635523</v>
      </c>
      <c r="W5646" s="3">
        <f t="shared" si="1062"/>
        <v>-34.270565036909744</v>
      </c>
      <c r="X5646" s="3">
        <f t="shared" si="1063"/>
        <v>1174.4716279490606</v>
      </c>
      <c r="Z5646" s="3">
        <f t="shared" si="1064"/>
        <v>34.270565036909744</v>
      </c>
      <c r="AA5646" s="3">
        <f>Z5645*$AF$4</f>
        <v>14.48576926165838</v>
      </c>
      <c r="AB5646" s="3">
        <f t="shared" si="1066"/>
        <v>-19.784795775251364</v>
      </c>
      <c r="AN5646">
        <v>0</v>
      </c>
      <c r="AO5646" s="13">
        <v>2.0220432479035111</v>
      </c>
      <c r="AP5646" s="13">
        <f t="shared" si="1058"/>
        <v>-2.0220432479035111</v>
      </c>
      <c r="AQ5646" s="13"/>
      <c r="AR5646" s="13"/>
      <c r="AS5646" s="13">
        <f t="shared" si="1059"/>
        <v>2.0220432479035111</v>
      </c>
      <c r="AT5646" s="13"/>
      <c r="AU5646" s="13"/>
      <c r="AV5646" s="13">
        <f t="shared" si="1060"/>
        <v>4.0886588963921797</v>
      </c>
      <c r="AW5646" s="13"/>
      <c r="AX5646" s="13"/>
    </row>
    <row r="5647" spans="1:50" x14ac:dyDescent="0.25">
      <c r="A5647">
        <v>0</v>
      </c>
      <c r="B5647">
        <f t="shared" si="1065"/>
        <v>5636</v>
      </c>
      <c r="N5647" s="3">
        <f t="shared" si="1061"/>
        <v>-68.037748921504345</v>
      </c>
      <c r="O5647" s="3">
        <f t="shared" si="1061"/>
        <v>8.0050927195265693</v>
      </c>
      <c r="P5647" s="3">
        <f t="shared" si="1061"/>
        <v>-26.794475394227305</v>
      </c>
      <c r="Q5647" s="3">
        <f t="shared" si="1061"/>
        <v>-212.69629768338896</v>
      </c>
      <c r="R5647" s="3">
        <f t="shared" si="1061"/>
        <v>77.486314914302341</v>
      </c>
      <c r="S5647" s="3">
        <f t="shared" si="1061"/>
        <v>22.334648178533129</v>
      </c>
      <c r="T5647" s="3">
        <f t="shared" si="1061"/>
        <v>-26.605431030069425</v>
      </c>
      <c r="U5647" s="3">
        <f t="shared" si="1061"/>
        <v>-8.4268478820554442</v>
      </c>
      <c r="W5647" s="3">
        <f t="shared" si="1062"/>
        <v>-23.720361537239626</v>
      </c>
      <c r="X5647" s="3">
        <f t="shared" si="1063"/>
        <v>562.65555145735698</v>
      </c>
      <c r="Z5647" s="3">
        <f t="shared" si="1064"/>
        <v>23.720361537239626</v>
      </c>
      <c r="AA5647" s="3">
        <f>Z5646*$AF$4</f>
        <v>28.16320764168206</v>
      </c>
      <c r="AB5647" s="3">
        <f t="shared" si="1066"/>
        <v>4.4428461044424346</v>
      </c>
      <c r="AN5647">
        <v>0</v>
      </c>
      <c r="AO5647" s="13">
        <v>34.937420314893316</v>
      </c>
      <c r="AP5647" s="13">
        <f t="shared" si="1058"/>
        <v>-34.937420314893316</v>
      </c>
      <c r="AQ5647" s="13"/>
      <c r="AR5647" s="13"/>
      <c r="AS5647" s="13">
        <f t="shared" si="1059"/>
        <v>34.937420314893316</v>
      </c>
      <c r="AT5647" s="13"/>
      <c r="AU5647" s="13"/>
      <c r="AV5647" s="13">
        <f t="shared" si="1060"/>
        <v>1220.6233382595201</v>
      </c>
      <c r="AW5647" s="13"/>
      <c r="AX5647" s="13"/>
    </row>
    <row r="5648" spans="1:50" x14ac:dyDescent="0.25">
      <c r="A5648">
        <v>0</v>
      </c>
      <c r="B5648">
        <f t="shared" si="1065"/>
        <v>5637</v>
      </c>
      <c r="N5648" s="3">
        <f t="shared" si="1061"/>
        <v>-67.963325589287479</v>
      </c>
      <c r="O5648" s="3">
        <f t="shared" si="1061"/>
        <v>8.0045830165940437</v>
      </c>
      <c r="P5648" s="3">
        <f t="shared" si="1061"/>
        <v>-2.3868813527217174</v>
      </c>
      <c r="Q5648" s="3">
        <f t="shared" si="1061"/>
        <v>-271.00128822430952</v>
      </c>
      <c r="R5648" s="3">
        <f t="shared" si="1061"/>
        <v>72.478803937117803</v>
      </c>
      <c r="S5648" s="3">
        <f t="shared" si="1061"/>
        <v>14.447070518121729</v>
      </c>
      <c r="T5648" s="3">
        <f t="shared" si="1061"/>
        <v>48.266961913164586</v>
      </c>
      <c r="U5648" s="3">
        <f t="shared" si="1061"/>
        <v>-11.604476136982537</v>
      </c>
      <c r="W5648" s="3">
        <f t="shared" si="1062"/>
        <v>1.2558316433407128</v>
      </c>
      <c r="X5648" s="3">
        <f t="shared" si="1063"/>
        <v>1.5771131164158354</v>
      </c>
      <c r="Z5648" s="3">
        <f t="shared" si="1064"/>
        <v>-1.2558316433407128</v>
      </c>
      <c r="AA5648" s="3">
        <f>Z5647*$AF$4</f>
        <v>19.493155907688152</v>
      </c>
      <c r="AB5648" s="3">
        <f t="shared" si="1066"/>
        <v>20.748987551028865</v>
      </c>
      <c r="AN5648">
        <v>16</v>
      </c>
      <c r="AO5648" s="13">
        <v>75.548736918509647</v>
      </c>
      <c r="AP5648" s="13">
        <f t="shared" si="1058"/>
        <v>-59.548736918509647</v>
      </c>
      <c r="AQ5648" s="13"/>
      <c r="AR5648" s="13"/>
      <c r="AS5648" s="13">
        <f t="shared" si="1059"/>
        <v>59.548736918509647</v>
      </c>
      <c r="AT5648" s="13"/>
      <c r="AU5648" s="13"/>
      <c r="AV5648" s="13">
        <f t="shared" si="1060"/>
        <v>3546.0520685898737</v>
      </c>
      <c r="AW5648" s="13"/>
      <c r="AX5648" s="13"/>
    </row>
    <row r="5649" spans="1:50" x14ac:dyDescent="0.25">
      <c r="A5649">
        <v>0</v>
      </c>
      <c r="B5649">
        <f t="shared" si="1065"/>
        <v>5638</v>
      </c>
      <c r="N5649" s="3">
        <f t="shared" si="1061"/>
        <v>-67.888867292666802</v>
      </c>
      <c r="O5649" s="3">
        <f t="shared" si="1061"/>
        <v>8.0040568415166042</v>
      </c>
      <c r="P5649" s="3">
        <f t="shared" si="1061"/>
        <v>22.182489692460699</v>
      </c>
      <c r="Q5649" s="3">
        <f t="shared" si="1061"/>
        <v>-310.83798882357974</v>
      </c>
      <c r="R5649" s="3">
        <f t="shared" si="1061"/>
        <v>62.505036276759142</v>
      </c>
      <c r="S5649" s="3">
        <f t="shared" si="1061"/>
        <v>2.6987678273405695</v>
      </c>
      <c r="T5649" s="3">
        <f t="shared" si="1061"/>
        <v>110.20626139070995</v>
      </c>
      <c r="U5649" s="3">
        <f t="shared" si="1061"/>
        <v>-11.664365802658432</v>
      </c>
      <c r="W5649" s="3">
        <f t="shared" si="1062"/>
        <v>26.219773671525843</v>
      </c>
      <c r="X5649" s="3">
        <f t="shared" si="1063"/>
        <v>687.47653138603982</v>
      </c>
      <c r="Z5649" s="3">
        <f t="shared" si="1064"/>
        <v>-26.219773671525843</v>
      </c>
      <c r="AA5649" s="3">
        <f>Z5648*$AF$4</f>
        <v>-1.0320298861809645</v>
      </c>
      <c r="AB5649" s="3">
        <f t="shared" si="1066"/>
        <v>25.187743785344878</v>
      </c>
      <c r="AN5649">
        <v>160</v>
      </c>
      <c r="AO5649" s="13">
        <v>128.39701583665743</v>
      </c>
      <c r="AP5649" s="13">
        <f t="shared" si="1058"/>
        <v>31.602984163342569</v>
      </c>
      <c r="AQ5649" s="13"/>
      <c r="AR5649" s="13"/>
      <c r="AS5649" s="13">
        <f t="shared" si="1059"/>
        <v>31.602984163342569</v>
      </c>
      <c r="AT5649" s="13"/>
      <c r="AU5649" s="13"/>
      <c r="AV5649" s="13">
        <f t="shared" si="1060"/>
        <v>998.74860802848127</v>
      </c>
      <c r="AW5649" s="13"/>
      <c r="AX5649" s="13"/>
    </row>
    <row r="5650" spans="1:50" x14ac:dyDescent="0.25">
      <c r="A5650">
        <v>0</v>
      </c>
      <c r="B5650">
        <f t="shared" si="1065"/>
        <v>5639</v>
      </c>
      <c r="N5650" s="3">
        <f t="shared" si="1061"/>
        <v>-67.81437406994813</v>
      </c>
      <c r="O5650" s="3">
        <f t="shared" si="1061"/>
        <v>8.0035141953770363</v>
      </c>
      <c r="P5650" s="3">
        <f t="shared" si="1061"/>
        <v>45.248385622551517</v>
      </c>
      <c r="Q5650" s="3">
        <f t="shared" si="1061"/>
        <v>-329.49159416855201</v>
      </c>
      <c r="R5650" s="3">
        <f t="shared" si="1061"/>
        <v>48.248415736946086</v>
      </c>
      <c r="S5650" s="3">
        <f t="shared" si="1061"/>
        <v>-9.7707330114735118</v>
      </c>
      <c r="T5650" s="3">
        <f t="shared" si="1061"/>
        <v>142.61588212770982</v>
      </c>
      <c r="U5650" s="3">
        <f t="shared" si="1061"/>
        <v>-8.5904265084735556</v>
      </c>
      <c r="W5650" s="3">
        <f t="shared" si="1062"/>
        <v>39.463453485781059</v>
      </c>
      <c r="X5650" s="3">
        <f t="shared" si="1063"/>
        <v>1557.3641610244053</v>
      </c>
      <c r="Z5650" s="3">
        <f t="shared" si="1064"/>
        <v>-39.463453485781059</v>
      </c>
      <c r="AA5650" s="3">
        <f>Z5649*$AF$4</f>
        <v>-21.547147805523224</v>
      </c>
      <c r="AB5650" s="3">
        <f t="shared" si="1066"/>
        <v>17.916305680257835</v>
      </c>
      <c r="AN5650">
        <v>353</v>
      </c>
      <c r="AO5650" s="13">
        <v>276.33623133101401</v>
      </c>
      <c r="AP5650" s="13">
        <f t="shared" si="1058"/>
        <v>76.663768668985995</v>
      </c>
      <c r="AQ5650" s="13"/>
      <c r="AR5650" s="13"/>
      <c r="AS5650" s="13">
        <f t="shared" si="1059"/>
        <v>76.663768668985995</v>
      </c>
      <c r="AT5650" s="13"/>
      <c r="AU5650" s="13"/>
      <c r="AV5650" s="13">
        <f t="shared" si="1060"/>
        <v>5877.333426531799</v>
      </c>
      <c r="AW5650" s="13"/>
      <c r="AX5650" s="13"/>
    </row>
    <row r="5651" spans="1:50" x14ac:dyDescent="0.25">
      <c r="A5651">
        <v>0</v>
      </c>
      <c r="B5651">
        <f t="shared" si="1065"/>
        <v>5640</v>
      </c>
      <c r="N5651" s="3">
        <f t="shared" si="1061"/>
        <v>-67.739845959455295</v>
      </c>
      <c r="O5651" s="3">
        <f t="shared" si="1061"/>
        <v>8.0029550792920148</v>
      </c>
      <c r="P5651" s="3">
        <f t="shared" si="1061"/>
        <v>65.247456199579275</v>
      </c>
      <c r="Q5651" s="3">
        <f t="shared" si="1061"/>
        <v>-325.69089188155033</v>
      </c>
      <c r="R5651" s="3">
        <f t="shared" si="1061"/>
        <v>30.685807734728698</v>
      </c>
      <c r="S5651" s="3">
        <f t="shared" si="1061"/>
        <v>-19.629177618843364</v>
      </c>
      <c r="T5651" s="3">
        <f t="shared" si="1061"/>
        <v>136.81169242075137</v>
      </c>
      <c r="U5651" s="3">
        <f t="shared" si="1061"/>
        <v>-3.2085239846353732</v>
      </c>
      <c r="W5651" s="3">
        <f t="shared" si="1062"/>
        <v>35.493855551510848</v>
      </c>
      <c r="X5651" s="3">
        <f t="shared" si="1063"/>
        <v>1259.8137819115175</v>
      </c>
      <c r="Z5651" s="3">
        <f t="shared" si="1064"/>
        <v>-35.493855551510848</v>
      </c>
      <c r="AA5651" s="3">
        <f>Z5650*$AF$4</f>
        <v>-32.430671440080019</v>
      </c>
      <c r="AB5651" s="3">
        <f t="shared" si="1066"/>
        <v>3.0631841114308287</v>
      </c>
      <c r="AN5651">
        <v>522</v>
      </c>
      <c r="AO5651" s="13">
        <v>447.04192235002694</v>
      </c>
      <c r="AP5651" s="13">
        <f t="shared" si="1058"/>
        <v>74.958077649973063</v>
      </c>
      <c r="AQ5651" s="13"/>
      <c r="AR5651" s="13"/>
      <c r="AS5651" s="13">
        <f t="shared" si="1059"/>
        <v>74.958077649973063</v>
      </c>
      <c r="AT5651" s="13"/>
      <c r="AU5651" s="13"/>
      <c r="AV5651" s="13">
        <f t="shared" si="1060"/>
        <v>5618.7134049793913</v>
      </c>
      <c r="AW5651" s="13"/>
      <c r="AX5651" s="13"/>
    </row>
    <row r="5652" spans="1:50" x14ac:dyDescent="0.25">
      <c r="A5652">
        <v>0</v>
      </c>
      <c r="B5652">
        <f t="shared" si="1065"/>
        <v>5641</v>
      </c>
      <c r="N5652" s="3">
        <f t="shared" si="1061"/>
        <v>-67.665282999529836</v>
      </c>
      <c r="O5652" s="3">
        <f t="shared" si="1061"/>
        <v>8.0023794944121143</v>
      </c>
      <c r="P5652" s="3">
        <f t="shared" si="1061"/>
        <v>80.824213137330347</v>
      </c>
      <c r="Q5652" s="3">
        <f t="shared" si="1061"/>
        <v>-299.69489354247639</v>
      </c>
      <c r="R5652" s="3">
        <f t="shared" si="1061"/>
        <v>11.020604360305544</v>
      </c>
      <c r="S5652" s="3">
        <f t="shared" si="1061"/>
        <v>-24.242070384848414</v>
      </c>
      <c r="T5652" s="3">
        <f t="shared" si="1061"/>
        <v>94.348920214530693</v>
      </c>
      <c r="U5652" s="3">
        <f t="shared" si="1061"/>
        <v>3.035402720510298</v>
      </c>
      <c r="W5652" s="3">
        <f t="shared" si="1062"/>
        <v>16.643656561878146</v>
      </c>
      <c r="X5652" s="3">
        <f t="shared" si="1063"/>
        <v>277.01130374974946</v>
      </c>
      <c r="Z5652" s="3">
        <f t="shared" si="1064"/>
        <v>-16.643656561878146</v>
      </c>
      <c r="AA5652" s="3">
        <f>Z5651*$AF$4</f>
        <v>-29.168495553676099</v>
      </c>
      <c r="AB5652" s="3">
        <f t="shared" si="1066"/>
        <v>-12.524838991797953</v>
      </c>
      <c r="AN5652">
        <v>642</v>
      </c>
      <c r="AO5652" s="13">
        <v>576.85161884922968</v>
      </c>
      <c r="AP5652" s="13">
        <f t="shared" si="1058"/>
        <v>65.148381150770319</v>
      </c>
      <c r="AQ5652" s="13"/>
      <c r="AR5652" s="13"/>
      <c r="AS5652" s="13">
        <f t="shared" si="1059"/>
        <v>65.148381150770319</v>
      </c>
      <c r="AT5652" s="13"/>
      <c r="AU5652" s="13"/>
      <c r="AV5652" s="13">
        <f t="shared" si="1060"/>
        <v>4244.3115665660453</v>
      </c>
      <c r="AW5652" s="13"/>
      <c r="AX5652" s="13"/>
    </row>
    <row r="5653" spans="1:50" x14ac:dyDescent="0.25">
      <c r="A5653">
        <v>0</v>
      </c>
      <c r="B5653">
        <f t="shared" si="1065"/>
        <v>5642</v>
      </c>
      <c r="N5653" s="3">
        <f t="shared" si="1061"/>
        <v>-67.590685228531541</v>
      </c>
      <c r="O5653" s="3">
        <f t="shared" si="1061"/>
        <v>8.0017874419217936</v>
      </c>
      <c r="P5653" s="3">
        <f t="shared" si="1061"/>
        <v>90.922901795305904</v>
      </c>
      <c r="Q5653" s="3">
        <f t="shared" si="1061"/>
        <v>-253.27518347771894</v>
      </c>
      <c r="R5653" s="3">
        <f t="shared" si="1061"/>
        <v>-9.3997321990480582</v>
      </c>
      <c r="S5653" s="3">
        <f t="shared" si="1061"/>
        <v>-22.376696999575444</v>
      </c>
      <c r="T5653" s="3">
        <f t="shared" si="1061"/>
        <v>26.605431030087182</v>
      </c>
      <c r="U5653" s="3">
        <f t="shared" si="1061"/>
        <v>8.4638171971032765</v>
      </c>
      <c r="W5653" s="3">
        <f t="shared" si="1062"/>
        <v>-7.6339768788120068</v>
      </c>
      <c r="X5653" s="3">
        <f t="shared" si="1063"/>
        <v>58.27760298623631</v>
      </c>
      <c r="Z5653" s="3">
        <f t="shared" si="1064"/>
        <v>7.6339768788120068</v>
      </c>
      <c r="AA5653" s="3">
        <f>Z5652*$AF$4</f>
        <v>-13.677590525985842</v>
      </c>
      <c r="AB5653" s="3">
        <f t="shared" si="1066"/>
        <v>-21.311567404797849</v>
      </c>
      <c r="AN5653">
        <v>707</v>
      </c>
      <c r="AO5653" s="13">
        <v>646.29365550148998</v>
      </c>
      <c r="AP5653" s="13">
        <f t="shared" si="1058"/>
        <v>60.70634449851002</v>
      </c>
      <c r="AQ5653" s="13"/>
      <c r="AR5653" s="13"/>
      <c r="AS5653" s="13">
        <f t="shared" si="1059"/>
        <v>60.70634449851002</v>
      </c>
      <c r="AT5653" s="13"/>
      <c r="AU5653" s="13"/>
      <c r="AV5653" s="13">
        <f t="shared" si="1060"/>
        <v>3685.260262371778</v>
      </c>
      <c r="AW5653" s="13"/>
      <c r="AX5653" s="13"/>
    </row>
    <row r="5654" spans="1:50" x14ac:dyDescent="0.25">
      <c r="A5654">
        <v>0</v>
      </c>
      <c r="B5654">
        <f t="shared" si="1065"/>
        <v>5643</v>
      </c>
      <c r="N5654" s="3">
        <f t="shared" si="1061"/>
        <v>-67.516052684837931</v>
      </c>
      <c r="O5654" s="3">
        <f t="shared" si="1061"/>
        <v>8.0011789230394008</v>
      </c>
      <c r="P5654" s="3">
        <f t="shared" si="1061"/>
        <v>94.859057656552807</v>
      </c>
      <c r="Q5654" s="3">
        <f t="shared" si="1061"/>
        <v>-189.59518821593034</v>
      </c>
      <c r="R5654" s="3">
        <f t="shared" si="1061"/>
        <v>-29.175997936067589</v>
      </c>
      <c r="S5654" s="3">
        <f t="shared" si="1061"/>
        <v>-14.531545631292216</v>
      </c>
      <c r="T5654" s="3">
        <f t="shared" si="1061"/>
        <v>-48.266961913209776</v>
      </c>
      <c r="U5654" s="3">
        <f t="shared" si="1061"/>
        <v>11.618284174790308</v>
      </c>
      <c r="W5654" s="3">
        <f t="shared" si="1062"/>
        <v>-23.592842065311487</v>
      </c>
      <c r="X5654" s="3">
        <f t="shared" si="1063"/>
        <v>556.62219671873117</v>
      </c>
      <c r="Z5654" s="3">
        <f t="shared" si="1064"/>
        <v>23.592842065311487</v>
      </c>
      <c r="AA5654" s="3">
        <f>Z5653*$AF$4</f>
        <v>6.2735258592389194</v>
      </c>
      <c r="AB5654" s="3">
        <f t="shared" si="1066"/>
        <v>-17.319316206072568</v>
      </c>
      <c r="AN5654">
        <v>705</v>
      </c>
      <c r="AO5654" s="13">
        <v>656.06086579320845</v>
      </c>
      <c r="AP5654" s="13">
        <f t="shared" si="1058"/>
        <v>48.93913420679155</v>
      </c>
      <c r="AQ5654" s="13"/>
      <c r="AR5654" s="13"/>
      <c r="AS5654" s="13">
        <f t="shared" si="1059"/>
        <v>48.93913420679155</v>
      </c>
      <c r="AT5654" s="13"/>
      <c r="AU5654" s="13"/>
      <c r="AV5654" s="13">
        <f t="shared" si="1060"/>
        <v>2395.0388569103548</v>
      </c>
      <c r="AW5654" s="13"/>
      <c r="AX5654" s="13"/>
    </row>
    <row r="5655" spans="1:50" x14ac:dyDescent="0.25">
      <c r="A5655">
        <v>0</v>
      </c>
      <c r="B5655">
        <f t="shared" si="1065"/>
        <v>5644</v>
      </c>
      <c r="N5655" s="3">
        <f t="shared" si="1061"/>
        <v>-67.441385406844461</v>
      </c>
      <c r="O5655" s="3">
        <f t="shared" si="1061"/>
        <v>8.0005539390171716</v>
      </c>
      <c r="P5655" s="3">
        <f t="shared" si="1061"/>
        <v>92.36589766521314</v>
      </c>
      <c r="Q5655" s="3">
        <f t="shared" si="1061"/>
        <v>-112.99459419814201</v>
      </c>
      <c r="R5655" s="3">
        <f t="shared" si="1061"/>
        <v>-46.953120656558397</v>
      </c>
      <c r="S5655" s="3">
        <f t="shared" si="1061"/>
        <v>-2.8030947471439465</v>
      </c>
      <c r="T5655" s="3">
        <f t="shared" si="1061"/>
        <v>-110.20626139069822</v>
      </c>
      <c r="U5655" s="3">
        <f t="shared" si="1061"/>
        <v>11.651302800564077</v>
      </c>
      <c r="W5655" s="3">
        <f t="shared" si="1062"/>
        <v>-17.366318432948816</v>
      </c>
      <c r="X5655" s="3">
        <f t="shared" si="1063"/>
        <v>301.58901591457783</v>
      </c>
      <c r="Z5655" s="3">
        <f t="shared" si="1064"/>
        <v>17.366318432948816</v>
      </c>
      <c r="AA5655" s="3">
        <f>Z5654*$AF$4</f>
        <v>19.388361680852327</v>
      </c>
      <c r="AB5655" s="3">
        <f t="shared" si="1066"/>
        <v>2.0220432479035111</v>
      </c>
      <c r="AN5655">
        <v>635</v>
      </c>
      <c r="AO5655" s="13">
        <v>605.10889918623013</v>
      </c>
      <c r="AP5655" s="13">
        <f t="shared" si="1058"/>
        <v>29.891100813769867</v>
      </c>
      <c r="AQ5655" s="13"/>
      <c r="AR5655" s="13"/>
      <c r="AS5655" s="13">
        <f t="shared" si="1059"/>
        <v>29.891100813769867</v>
      </c>
      <c r="AT5655" s="13"/>
      <c r="AU5655" s="13"/>
      <c r="AV5655" s="13">
        <f t="shared" si="1060"/>
        <v>893.47790785895359</v>
      </c>
      <c r="AW5655" s="13"/>
      <c r="AX5655" s="13"/>
    </row>
    <row r="5656" spans="1:50" x14ac:dyDescent="0.25">
      <c r="A5656">
        <v>0</v>
      </c>
      <c r="B5656">
        <f t="shared" si="1065"/>
        <v>5645</v>
      </c>
      <c r="N5656" s="3">
        <f t="shared" si="1061"/>
        <v>-67.36668343296445</v>
      </c>
      <c r="O5656" s="3">
        <f t="shared" si="1061"/>
        <v>7.9999124911412238</v>
      </c>
      <c r="P5656" s="3">
        <f t="shared" si="1061"/>
        <v>83.612402132200273</v>
      </c>
      <c r="Q5656" s="3">
        <f t="shared" si="1061"/>
        <v>-28.693605318149103</v>
      </c>
      <c r="R5656" s="3">
        <f t="shared" si="1061"/>
        <v>-61.513009695047302</v>
      </c>
      <c r="S5656" s="3">
        <f t="shared" si="1061"/>
        <v>9.6744338160550374</v>
      </c>
      <c r="T5656" s="3">
        <f t="shared" si="1061"/>
        <v>-142.6158821277065</v>
      </c>
      <c r="U5656" s="3">
        <f t="shared" si="1061"/>
        <v>8.5540020627072924</v>
      </c>
      <c r="W5656" s="3">
        <f t="shared" si="1062"/>
        <v>20.665953489880309</v>
      </c>
      <c r="X5656" s="3">
        <f t="shared" si="1063"/>
        <v>427.08163364589609</v>
      </c>
      <c r="Z5656" s="3">
        <f t="shared" si="1064"/>
        <v>-20.665953489880309</v>
      </c>
      <c r="AA5656" s="3">
        <f>Z5655*$AF$4</f>
        <v>14.271466825013007</v>
      </c>
      <c r="AB5656" s="3">
        <f t="shared" si="1066"/>
        <v>34.937420314893316</v>
      </c>
      <c r="AN5656">
        <v>515</v>
      </c>
      <c r="AO5656" s="13">
        <v>502.46037051138217</v>
      </c>
      <c r="AP5656" s="13">
        <f t="shared" si="1058"/>
        <v>12.539629488617834</v>
      </c>
      <c r="AQ5656" s="13"/>
      <c r="AR5656" s="13"/>
      <c r="AS5656" s="13">
        <f t="shared" si="1059"/>
        <v>12.539629488617834</v>
      </c>
      <c r="AT5656" s="13"/>
      <c r="AU5656" s="13"/>
      <c r="AV5656" s="13">
        <f t="shared" si="1060"/>
        <v>157.24230771181396</v>
      </c>
      <c r="AW5656" s="13"/>
      <c r="AX5656" s="13"/>
    </row>
    <row r="5657" spans="1:50" x14ac:dyDescent="0.25">
      <c r="A5657">
        <v>16</v>
      </c>
      <c r="B5657">
        <f t="shared" si="1065"/>
        <v>5646</v>
      </c>
      <c r="N5657" s="3">
        <f t="shared" si="1061"/>
        <v>-67.291946801629066</v>
      </c>
      <c r="O5657" s="3">
        <f t="shared" si="1061"/>
        <v>7.9992545807315514</v>
      </c>
      <c r="P5657" s="3">
        <f t="shared" si="1061"/>
        <v>69.191861661345897</v>
      </c>
      <c r="Q5657" s="3">
        <f t="shared" si="1061"/>
        <v>57.562805345850158</v>
      </c>
      <c r="R5657" s="3">
        <f t="shared" si="1061"/>
        <v>-71.85801963915678</v>
      </c>
      <c r="S5657" s="3">
        <f t="shared" si="1061"/>
        <v>19.56664041093217</v>
      </c>
      <c r="T5657" s="3">
        <f t="shared" si="1061"/>
        <v>-136.8116924207574</v>
      </c>
      <c r="U5657" s="3">
        <f t="shared" si="1061"/>
        <v>3.1585241379980293</v>
      </c>
      <c r="W5657" s="3">
        <f t="shared" si="1062"/>
        <v>92.531810836958385</v>
      </c>
      <c r="X5657" s="3">
        <f t="shared" si="1063"/>
        <v>5857.1180699839806</v>
      </c>
      <c r="Z5657" s="3">
        <f t="shared" si="1064"/>
        <v>-76.531810836958385</v>
      </c>
      <c r="AA5657" s="3">
        <f>Z5656*$AF$4</f>
        <v>-16.983073918448738</v>
      </c>
      <c r="AB5657" s="3">
        <f t="shared" si="1066"/>
        <v>75.548736918509647</v>
      </c>
      <c r="AN5657">
        <v>349</v>
      </c>
      <c r="AO5657" s="13">
        <v>371.37056776570842</v>
      </c>
      <c r="AP5657" s="13">
        <f t="shared" si="1058"/>
        <v>-22.370567765708415</v>
      </c>
      <c r="AQ5657" s="13"/>
      <c r="AR5657" s="13"/>
      <c r="AS5657" s="13">
        <f t="shared" si="1059"/>
        <v>22.370567765708415</v>
      </c>
      <c r="AT5657" s="13"/>
      <c r="AU5657" s="13"/>
      <c r="AV5657" s="13">
        <f t="shared" si="1060"/>
        <v>500.44230216015239</v>
      </c>
      <c r="AW5657" s="13"/>
      <c r="AX5657" s="13"/>
    </row>
    <row r="5658" spans="1:50" x14ac:dyDescent="0.25">
      <c r="A5658">
        <v>160</v>
      </c>
      <c r="B5658">
        <f t="shared" si="1065"/>
        <v>5647</v>
      </c>
      <c r="N5658" s="3">
        <f t="shared" si="1061"/>
        <v>-67.217175551287426</v>
      </c>
      <c r="O5658" s="3">
        <f t="shared" si="1061"/>
        <v>7.9985802091420313</v>
      </c>
      <c r="P5658" s="3">
        <f t="shared" si="1061"/>
        <v>50.081665357504917</v>
      </c>
      <c r="Q5658" s="3">
        <f t="shared" si="1061"/>
        <v>139.89640595256475</v>
      </c>
      <c r="R5658" s="3">
        <f t="shared" si="1061"/>
        <v>-77.279309117594181</v>
      </c>
      <c r="S5658" s="3">
        <f t="shared" si="1061"/>
        <v>24.230007131329032</v>
      </c>
      <c r="T5658" s="3">
        <f t="shared" si="1061"/>
        <v>-94.348920214544407</v>
      </c>
      <c r="U5658" s="3">
        <f t="shared" si="1061"/>
        <v>-3.0855446643971178</v>
      </c>
      <c r="W5658" s="3">
        <f t="shared" si="1062"/>
        <v>191.29009266436145</v>
      </c>
      <c r="X5658" s="3">
        <f t="shared" si="1063"/>
        <v>979.06989894432638</v>
      </c>
      <c r="Z5658" s="3">
        <f t="shared" si="1064"/>
        <v>-31.290092664361453</v>
      </c>
      <c r="AA5658" s="3">
        <f>Z5657*$AF$4</f>
        <v>-62.893076827704036</v>
      </c>
      <c r="AB5658" s="3">
        <f t="shared" si="1066"/>
        <v>128.39701583665743</v>
      </c>
      <c r="AN5658">
        <v>160</v>
      </c>
      <c r="AO5658" s="13">
        <v>220.18728940819028</v>
      </c>
      <c r="AP5658" s="13">
        <f t="shared" si="1058"/>
        <v>-60.187289408190281</v>
      </c>
      <c r="AQ5658" s="13"/>
      <c r="AR5658" s="13"/>
      <c r="AS5658" s="13">
        <f t="shared" si="1059"/>
        <v>60.187289408190281</v>
      </c>
      <c r="AT5658" s="13"/>
      <c r="AU5658" s="13"/>
      <c r="AV5658" s="13">
        <f t="shared" si="1060"/>
        <v>3622.5098063052542</v>
      </c>
      <c r="AW5658" s="13"/>
      <c r="AX5658" s="13"/>
    </row>
    <row r="5659" spans="1:50" x14ac:dyDescent="0.25">
      <c r="A5659">
        <v>353</v>
      </c>
      <c r="B5659">
        <f t="shared" si="1065"/>
        <v>5648</v>
      </c>
      <c r="N5659" s="3">
        <f t="shared" ref="N5659:U5674" si="1067">N$3*COS(N$2*$B5659)+N$4*SIN(N$2*$B5659)</f>
        <v>-67.142369720406123</v>
      </c>
      <c r="O5659" s="3">
        <f t="shared" si="1067"/>
        <v>7.9978893777604085</v>
      </c>
      <c r="P5659" s="3">
        <f t="shared" si="1067"/>
        <v>27.577055774005473</v>
      </c>
      <c r="Q5659" s="3">
        <f t="shared" si="1067"/>
        <v>212.69629768341503</v>
      </c>
      <c r="R5659" s="3">
        <f t="shared" si="1067"/>
        <v>-77.405410699314857</v>
      </c>
      <c r="S5659" s="3">
        <f t="shared" si="1067"/>
        <v>22.418331392382957</v>
      </c>
      <c r="T5659" s="3">
        <f t="shared" si="1067"/>
        <v>-26.605431030040066</v>
      </c>
      <c r="U5659" s="3">
        <f t="shared" si="1067"/>
        <v>-8.5006297577870509</v>
      </c>
      <c r="W5659" s="3">
        <f t="shared" si="1062"/>
        <v>302.05011658165961</v>
      </c>
      <c r="X5659" s="3">
        <f t="shared" si="1063"/>
        <v>2595.8906203424772</v>
      </c>
      <c r="Z5659" s="3">
        <f t="shared" si="1064"/>
        <v>50.949883418340391</v>
      </c>
      <c r="AA5659" s="3">
        <f>Z5658*$AF$4</f>
        <v>-25.7138852506456</v>
      </c>
      <c r="AB5659" s="3">
        <f t="shared" si="1066"/>
        <v>276.33623133101401</v>
      </c>
      <c r="AN5659">
        <v>16</v>
      </c>
      <c r="AO5659" s="13">
        <v>68.361299791072639</v>
      </c>
      <c r="AP5659" s="13">
        <f t="shared" si="1058"/>
        <v>-52.361299791072639</v>
      </c>
      <c r="AQ5659" s="13"/>
      <c r="AR5659" s="13"/>
      <c r="AS5659" s="13">
        <f t="shared" si="1059"/>
        <v>52.361299791072639</v>
      </c>
      <c r="AT5659" s="13"/>
      <c r="AU5659" s="13"/>
      <c r="AV5659" s="13">
        <f t="shared" si="1060"/>
        <v>2741.7057158105836</v>
      </c>
      <c r="AW5659" s="13"/>
      <c r="AX5659" s="13"/>
    </row>
    <row r="5660" spans="1:50" x14ac:dyDescent="0.25">
      <c r="A5660">
        <v>522</v>
      </c>
      <c r="B5660">
        <f t="shared" si="1065"/>
        <v>5649</v>
      </c>
      <c r="N5660" s="3">
        <f t="shared" si="1067"/>
        <v>-67.067529347469844</v>
      </c>
      <c r="O5660" s="3">
        <f t="shared" si="1067"/>
        <v>7.9971820880083033</v>
      </c>
      <c r="P5660" s="3">
        <f t="shared" si="1067"/>
        <v>3.2033405274566817</v>
      </c>
      <c r="Q5660" s="3">
        <f t="shared" si="1067"/>
        <v>271.00128822432902</v>
      </c>
      <c r="R5660" s="3">
        <f t="shared" si="1067"/>
        <v>-72.227683888215637</v>
      </c>
      <c r="S5660" s="3">
        <f t="shared" si="1067"/>
        <v>14.615751612570492</v>
      </c>
      <c r="T5660" s="3">
        <f t="shared" si="1067"/>
        <v>48.266961913192745</v>
      </c>
      <c r="U5660" s="3">
        <f t="shared" si="1067"/>
        <v>-11.631877035846584</v>
      </c>
      <c r="W5660" s="3">
        <f t="shared" si="1062"/>
        <v>405.17181765566897</v>
      </c>
      <c r="X5660" s="3">
        <f t="shared" si="1063"/>
        <v>13648.824189880259</v>
      </c>
      <c r="Z5660" s="3">
        <f t="shared" si="1064"/>
        <v>116.82818234433103</v>
      </c>
      <c r="AA5660" s="3">
        <f>Z5659*$AF$4</f>
        <v>41.870104694357948</v>
      </c>
      <c r="AB5660" s="3">
        <f t="shared" si="1066"/>
        <v>447.04192235002694</v>
      </c>
      <c r="AN5660">
        <v>0</v>
      </c>
      <c r="AO5660" s="13">
        <v>-32.10278780113498</v>
      </c>
      <c r="AP5660" s="13">
        <f t="shared" si="1058"/>
        <v>32.10278780113498</v>
      </c>
      <c r="AQ5660" s="13"/>
      <c r="AR5660" s="13"/>
      <c r="AS5660" s="13">
        <f t="shared" si="1059"/>
        <v>32.10278780113498</v>
      </c>
      <c r="AT5660" s="13"/>
      <c r="AU5660" s="13"/>
      <c r="AV5660" s="13">
        <f t="shared" si="1060"/>
        <v>1030.588984604701</v>
      </c>
      <c r="AW5660" s="13"/>
      <c r="AX5660" s="13"/>
    </row>
    <row r="5661" spans="1:50" x14ac:dyDescent="0.25">
      <c r="A5661">
        <v>642</v>
      </c>
      <c r="B5661">
        <f t="shared" si="1065"/>
        <v>5650</v>
      </c>
      <c r="N5661" s="3">
        <f t="shared" si="1067"/>
        <v>-66.99265447098098</v>
      </c>
      <c r="O5661" s="3">
        <f t="shared" si="1067"/>
        <v>7.9964583413412074</v>
      </c>
      <c r="P5661" s="3">
        <f t="shared" si="1067"/>
        <v>-21.387489336728336</v>
      </c>
      <c r="Q5661" s="3">
        <f t="shared" si="1067"/>
        <v>310.83798882356564</v>
      </c>
      <c r="R5661" s="3">
        <f t="shared" si="1067"/>
        <v>-62.100907171005304</v>
      </c>
      <c r="S5661" s="3">
        <f t="shared" si="1067"/>
        <v>2.9073697521536399</v>
      </c>
      <c r="T5661" s="3">
        <f t="shared" si="1067"/>
        <v>110.20626139068648</v>
      </c>
      <c r="U5661" s="3">
        <f t="shared" si="1067"/>
        <v>-11.638024010194387</v>
      </c>
      <c r="W5661" s="3">
        <f t="shared" si="1062"/>
        <v>480.84338688048183</v>
      </c>
      <c r="X5661" s="3">
        <f t="shared" si="1063"/>
        <v>25971.453952154057</v>
      </c>
      <c r="Z5661" s="3">
        <f t="shared" si="1064"/>
        <v>161.15661311951817</v>
      </c>
      <c r="AA5661" s="3">
        <f>Z5660*$AF$4</f>
        <v>96.008231968747793</v>
      </c>
      <c r="AB5661" s="3">
        <f t="shared" si="1066"/>
        <v>576.85161884922968</v>
      </c>
      <c r="AN5661">
        <v>0</v>
      </c>
      <c r="AO5661" s="13">
        <v>-20.061012776630889</v>
      </c>
      <c r="AP5661" s="13">
        <f t="shared" si="1058"/>
        <v>20.061012776630889</v>
      </c>
      <c r="AQ5661" s="13"/>
      <c r="AR5661" s="13"/>
      <c r="AS5661" s="13">
        <f t="shared" si="1059"/>
        <v>20.061012776630889</v>
      </c>
      <c r="AT5661" s="13"/>
      <c r="AU5661" s="13"/>
      <c r="AV5661" s="13">
        <f t="shared" si="1060"/>
        <v>402.44423362414778</v>
      </c>
      <c r="AW5661" s="13"/>
      <c r="AX5661" s="13"/>
    </row>
    <row r="5662" spans="1:50" x14ac:dyDescent="0.25">
      <c r="A5662">
        <v>707</v>
      </c>
      <c r="B5662">
        <f t="shared" si="1065"/>
        <v>5651</v>
      </c>
      <c r="N5662" s="3">
        <f t="shared" si="1067"/>
        <v>-66.917745129459632</v>
      </c>
      <c r="O5662" s="3">
        <f t="shared" si="1067"/>
        <v>7.9957181392484706</v>
      </c>
      <c r="P5662" s="3">
        <f t="shared" si="1067"/>
        <v>-44.528727273304234</v>
      </c>
      <c r="Q5662" s="3">
        <f t="shared" si="1067"/>
        <v>329.49159416854837</v>
      </c>
      <c r="R5662" s="3">
        <f t="shared" si="1067"/>
        <v>-47.718968551057785</v>
      </c>
      <c r="S5662" s="3">
        <f t="shared" si="1067"/>
        <v>-9.5779554450076727</v>
      </c>
      <c r="T5662" s="3">
        <f t="shared" si="1067"/>
        <v>142.61588212770317</v>
      </c>
      <c r="U5662" s="3">
        <f t="shared" si="1067"/>
        <v>-8.517419192313433</v>
      </c>
      <c r="W5662" s="3">
        <f t="shared" si="1062"/>
        <v>513.85676240600117</v>
      </c>
      <c r="X5662" s="3">
        <f t="shared" si="1063"/>
        <v>37304.310228291884</v>
      </c>
      <c r="Z5662" s="3">
        <f t="shared" si="1064"/>
        <v>193.14323759399883</v>
      </c>
      <c r="AA5662" s="3">
        <f>Z5661*$AF$4</f>
        <v>132.43689309548884</v>
      </c>
      <c r="AB5662" s="3">
        <f t="shared" si="1066"/>
        <v>646.29365550148998</v>
      </c>
      <c r="AN5662">
        <v>0</v>
      </c>
      <c r="AO5662" s="13">
        <v>4.2425889708954436</v>
      </c>
      <c r="AP5662" s="13">
        <f t="shared" si="1058"/>
        <v>-4.2425889708954436</v>
      </c>
      <c r="AQ5662" s="13"/>
      <c r="AR5662" s="13"/>
      <c r="AS5662" s="13">
        <f t="shared" si="1059"/>
        <v>4.2425889708954436</v>
      </c>
      <c r="AT5662" s="13"/>
      <c r="AU5662" s="13"/>
      <c r="AV5662" s="13">
        <f t="shared" si="1060"/>
        <v>17.99956117596366</v>
      </c>
      <c r="AW5662" s="13"/>
      <c r="AX5662" s="13"/>
    </row>
    <row r="5663" spans="1:50" x14ac:dyDescent="0.25">
      <c r="A5663">
        <v>705</v>
      </c>
      <c r="B5663">
        <f t="shared" si="1065"/>
        <v>5652</v>
      </c>
      <c r="N5663" s="3">
        <f t="shared" si="1067"/>
        <v>-66.842801361443634</v>
      </c>
      <c r="O5663" s="3">
        <f t="shared" si="1067"/>
        <v>7.9949614832533147</v>
      </c>
      <c r="P5663" s="3">
        <f t="shared" si="1067"/>
        <v>-64.651916546687843</v>
      </c>
      <c r="Q5663" s="3">
        <f t="shared" si="1067"/>
        <v>325.69089188155749</v>
      </c>
      <c r="R5663" s="3">
        <f t="shared" si="1067"/>
        <v>-30.067320255899926</v>
      </c>
      <c r="S5663" s="3">
        <f t="shared" si="1067"/>
        <v>-19.503740818523422</v>
      </c>
      <c r="T5663" s="3">
        <f t="shared" si="1067"/>
        <v>136.81169242076339</v>
      </c>
      <c r="U5663" s="3">
        <f t="shared" si="1067"/>
        <v>-3.1084657938271461</v>
      </c>
      <c r="W5663" s="3">
        <f t="shared" si="1062"/>
        <v>497.33768457083613</v>
      </c>
      <c r="X5663" s="3">
        <f t="shared" si="1063"/>
        <v>43123.637249401552</v>
      </c>
      <c r="Z5663" s="3">
        <f t="shared" si="1064"/>
        <v>207.66231542916387</v>
      </c>
      <c r="AA5663" s="3">
        <f>Z5662*$AF$4</f>
        <v>158.72318122237232</v>
      </c>
      <c r="AB5663" s="3">
        <f t="shared" si="1066"/>
        <v>656.06086579320845</v>
      </c>
      <c r="AN5663">
        <v>0</v>
      </c>
      <c r="AO5663" s="13">
        <v>20.615329491404278</v>
      </c>
      <c r="AP5663" s="13">
        <f t="shared" si="1058"/>
        <v>-20.615329491404278</v>
      </c>
      <c r="AQ5663" s="13"/>
      <c r="AR5663" s="13"/>
      <c r="AS5663" s="13">
        <f t="shared" si="1059"/>
        <v>20.615329491404278</v>
      </c>
      <c r="AT5663" s="13"/>
      <c r="AU5663" s="13"/>
      <c r="AV5663" s="13">
        <f t="shared" si="1060"/>
        <v>424.991810039163</v>
      </c>
      <c r="AW5663" s="13"/>
      <c r="AX5663" s="13"/>
    </row>
    <row r="5664" spans="1:50" x14ac:dyDescent="0.25">
      <c r="A5664">
        <v>635</v>
      </c>
      <c r="B5664">
        <f t="shared" si="1065"/>
        <v>5653</v>
      </c>
      <c r="N5664" s="3">
        <f t="shared" si="1067"/>
        <v>-66.767823205488597</v>
      </c>
      <c r="O5664" s="3">
        <f t="shared" si="1067"/>
        <v>7.9941883749128113</v>
      </c>
      <c r="P5664" s="3">
        <f t="shared" si="1067"/>
        <v>-80.393156407710862</v>
      </c>
      <c r="Q5664" s="3">
        <f t="shared" si="1067"/>
        <v>299.69489354246195</v>
      </c>
      <c r="R5664" s="3">
        <f t="shared" si="1067"/>
        <v>-10.355455427705024</v>
      </c>
      <c r="S5664" s="3">
        <f t="shared" si="1067"/>
        <v>-24.217495125293368</v>
      </c>
      <c r="T5664" s="3">
        <f t="shared" si="1067"/>
        <v>94.348920214508013</v>
      </c>
      <c r="U5664" s="3">
        <f t="shared" si="1067"/>
        <v>3.1356294623687564</v>
      </c>
      <c r="W5664" s="3">
        <f t="shared" si="1062"/>
        <v>434.45408498969755</v>
      </c>
      <c r="X5664" s="3">
        <f t="shared" si="1063"/>
        <v>40218.664027319457</v>
      </c>
      <c r="Z5664" s="3">
        <f t="shared" si="1064"/>
        <v>200.54591501030245</v>
      </c>
      <c r="AA5664" s="3">
        <f>Z5663*$AF$4</f>
        <v>170.65481419653258</v>
      </c>
      <c r="AB5664" s="3">
        <f t="shared" si="1066"/>
        <v>605.10889918623013</v>
      </c>
      <c r="AN5664">
        <v>0</v>
      </c>
      <c r="AO5664" s="13">
        <v>25.098202167094609</v>
      </c>
      <c r="AP5664" s="13">
        <f t="shared" si="1058"/>
        <v>-25.098202167094609</v>
      </c>
      <c r="AQ5664" s="13"/>
      <c r="AR5664" s="13"/>
      <c r="AS5664" s="13">
        <f t="shared" si="1059"/>
        <v>25.098202167094609</v>
      </c>
      <c r="AT5664" s="13"/>
      <c r="AU5664" s="13"/>
      <c r="AV5664" s="13">
        <f t="shared" si="1060"/>
        <v>629.91975202035258</v>
      </c>
      <c r="AW5664" s="13"/>
      <c r="AX5664" s="13"/>
    </row>
    <row r="5665" spans="1:50" x14ac:dyDescent="0.25">
      <c r="A5665">
        <v>515</v>
      </c>
      <c r="B5665">
        <f t="shared" si="1065"/>
        <v>5654</v>
      </c>
      <c r="N5665" s="3">
        <f t="shared" si="1067"/>
        <v>-66.692810700167854</v>
      </c>
      <c r="O5665" s="3">
        <f t="shared" si="1067"/>
        <v>7.9933988158178977</v>
      </c>
      <c r="P5665" s="3">
        <f t="shared" si="1067"/>
        <v>-90.68554396406563</v>
      </c>
      <c r="Q5665" s="3">
        <f t="shared" si="1067"/>
        <v>253.27518347769703</v>
      </c>
      <c r="R5665" s="3">
        <f t="shared" si="1067"/>
        <v>10.065966497620911</v>
      </c>
      <c r="S5665" s="3">
        <f t="shared" si="1067"/>
        <v>-22.45955058586474</v>
      </c>
      <c r="T5665" s="3">
        <f t="shared" si="1067"/>
        <v>26.605431030057829</v>
      </c>
      <c r="U5665" s="3">
        <f t="shared" si="1067"/>
        <v>8.5372848823264995</v>
      </c>
      <c r="W5665" s="3">
        <f t="shared" si="1062"/>
        <v>337.65374301506574</v>
      </c>
      <c r="X5665" s="3">
        <f t="shared" si="1063"/>
        <v>31451.694866566344</v>
      </c>
      <c r="Z5665" s="3">
        <f t="shared" si="1064"/>
        <v>177.34625698493426</v>
      </c>
      <c r="AA5665" s="3">
        <f>Z5664*$AF$4</f>
        <v>164.80662749631645</v>
      </c>
      <c r="AB5665" s="3">
        <f t="shared" si="1066"/>
        <v>502.46037051138217</v>
      </c>
      <c r="AN5665">
        <v>0</v>
      </c>
      <c r="AO5665" s="13">
        <v>17.851052555188762</v>
      </c>
      <c r="AP5665" s="13">
        <f t="shared" si="1058"/>
        <v>-17.851052555188762</v>
      </c>
      <c r="AQ5665" s="13"/>
      <c r="AR5665" s="13"/>
      <c r="AS5665" s="13">
        <f t="shared" si="1059"/>
        <v>17.851052555188762</v>
      </c>
      <c r="AT5665" s="13"/>
      <c r="AU5665" s="13"/>
      <c r="AV5665" s="13">
        <f t="shared" si="1060"/>
        <v>318.66007732811124</v>
      </c>
      <c r="AW5665" s="13"/>
      <c r="AX5665" s="13"/>
    </row>
    <row r="5666" spans="1:50" x14ac:dyDescent="0.25">
      <c r="A5666">
        <v>349</v>
      </c>
      <c r="B5666">
        <f t="shared" si="1065"/>
        <v>5655</v>
      </c>
      <c r="N5666" s="3">
        <f t="shared" si="1067"/>
        <v>-66.617763884072104</v>
      </c>
      <c r="O5666" s="3">
        <f t="shared" si="1067"/>
        <v>7.9925928075933559</v>
      </c>
      <c r="P5666" s="3">
        <f t="shared" si="1067"/>
        <v>-94.831486259281277</v>
      </c>
      <c r="Q5666" s="3">
        <f t="shared" si="1067"/>
        <v>189.59518821596404</v>
      </c>
      <c r="R5666" s="3">
        <f t="shared" si="1067"/>
        <v>29.797667143401629</v>
      </c>
      <c r="S5666" s="3">
        <f t="shared" si="1067"/>
        <v>-14.699686902417351</v>
      </c>
      <c r="T5666" s="3">
        <f t="shared" si="1067"/>
        <v>-48.266961913175713</v>
      </c>
      <c r="U5666" s="3">
        <f t="shared" si="1067"/>
        <v>11.645254468402936</v>
      </c>
      <c r="W5666" s="3">
        <f t="shared" si="1062"/>
        <v>225.62918723805933</v>
      </c>
      <c r="X5666" s="3">
        <f t="shared" si="1063"/>
        <v>15220.357441541822</v>
      </c>
      <c r="Z5666" s="3">
        <f t="shared" si="1064"/>
        <v>123.37081276194067</v>
      </c>
      <c r="AA5666" s="3">
        <f>Z5665*$AF$4</f>
        <v>145.74138052764911</v>
      </c>
      <c r="AB5666" s="3">
        <f t="shared" si="1066"/>
        <v>371.37056776570842</v>
      </c>
      <c r="AN5666">
        <v>0</v>
      </c>
      <c r="AO5666" s="13">
        <v>3.0191484858502449</v>
      </c>
      <c r="AP5666" s="13">
        <f t="shared" si="1058"/>
        <v>-3.0191484858502449</v>
      </c>
      <c r="AQ5666" s="13"/>
      <c r="AR5666" s="13"/>
      <c r="AS5666" s="13">
        <f t="shared" si="1059"/>
        <v>3.0191484858502449</v>
      </c>
      <c r="AT5666" s="13"/>
      <c r="AU5666" s="13"/>
      <c r="AV5666" s="13">
        <f t="shared" si="1060"/>
        <v>9.1152575796118267</v>
      </c>
      <c r="AW5666" s="13"/>
      <c r="AX5666" s="13"/>
    </row>
    <row r="5667" spans="1:50" x14ac:dyDescent="0.25">
      <c r="A5667">
        <v>160</v>
      </c>
      <c r="B5667">
        <f t="shared" si="1065"/>
        <v>5656</v>
      </c>
      <c r="N5667" s="3">
        <f t="shared" si="1067"/>
        <v>-66.542682795810052</v>
      </c>
      <c r="O5667" s="3">
        <f t="shared" si="1067"/>
        <v>7.9917703518978227</v>
      </c>
      <c r="P5667" s="3">
        <f t="shared" si="1067"/>
        <v>-92.549981424058842</v>
      </c>
      <c r="Q5667" s="3">
        <f t="shared" si="1067"/>
        <v>112.99459419818074</v>
      </c>
      <c r="R5667" s="3">
        <f t="shared" si="1067"/>
        <v>47.487627921036818</v>
      </c>
      <c r="S5667" s="3">
        <f t="shared" si="1067"/>
        <v>-3.0115909111415426</v>
      </c>
      <c r="T5667" s="3">
        <f t="shared" si="1067"/>
        <v>-110.20626139067471</v>
      </c>
      <c r="U5667" s="3">
        <f t="shared" si="1067"/>
        <v>11.624529677481002</v>
      </c>
      <c r="W5667" s="3">
        <f t="shared" si="1062"/>
        <v>118.80238918855505</v>
      </c>
      <c r="X5667" s="3">
        <f t="shared" si="1063"/>
        <v>1697.2431365712855</v>
      </c>
      <c r="Z5667" s="3">
        <f t="shared" si="1064"/>
        <v>41.197610811444946</v>
      </c>
      <c r="AA5667" s="3">
        <f>Z5666*$AF$4</f>
        <v>101.38490021963523</v>
      </c>
      <c r="AB5667" s="3">
        <f t="shared" si="1066"/>
        <v>220.18728940819028</v>
      </c>
      <c r="AN5667">
        <v>0</v>
      </c>
      <c r="AO5667" s="13">
        <v>-12.525919991985816</v>
      </c>
      <c r="AP5667" s="13">
        <f t="shared" si="1058"/>
        <v>12.525919991985816</v>
      </c>
      <c r="AQ5667" s="13"/>
      <c r="AR5667" s="13"/>
      <c r="AS5667" s="13">
        <f t="shared" si="1059"/>
        <v>12.525919991985816</v>
      </c>
      <c r="AT5667" s="13"/>
      <c r="AU5667" s="13"/>
      <c r="AV5667" s="13">
        <f t="shared" si="1060"/>
        <v>156.89867164562995</v>
      </c>
      <c r="AW5667" s="13"/>
      <c r="AX5667" s="13"/>
    </row>
    <row r="5668" spans="1:50" x14ac:dyDescent="0.25">
      <c r="A5668">
        <v>16</v>
      </c>
      <c r="B5668">
        <f t="shared" si="1065"/>
        <v>5657</v>
      </c>
      <c r="N5668" s="3">
        <f t="shared" si="1067"/>
        <v>-66.467567474007879</v>
      </c>
      <c r="O5668" s="3">
        <f t="shared" si="1067"/>
        <v>7.9909314504237798</v>
      </c>
      <c r="P5668" s="3">
        <f t="shared" si="1067"/>
        <v>-83.995664298404776</v>
      </c>
      <c r="Q5668" s="3">
        <f t="shared" si="1067"/>
        <v>28.693605318115196</v>
      </c>
      <c r="R5668" s="3">
        <f t="shared" si="1067"/>
        <v>61.923730512276634</v>
      </c>
      <c r="S5668" s="3">
        <f t="shared" si="1067"/>
        <v>9.4812996851821385</v>
      </c>
      <c r="T5668" s="3">
        <f t="shared" si="1067"/>
        <v>-142.61588212771196</v>
      </c>
      <c r="U5668" s="3">
        <f t="shared" si="1067"/>
        <v>8.480678574818306</v>
      </c>
      <c r="W5668" s="3">
        <f t="shared" si="1062"/>
        <v>34.505515202335289</v>
      </c>
      <c r="X5668" s="3">
        <f t="shared" si="1063"/>
        <v>342.45409290386249</v>
      </c>
      <c r="Z5668" s="3">
        <f t="shared" si="1064"/>
        <v>-18.505515202335289</v>
      </c>
      <c r="AA5668" s="3">
        <f>Z5667*$AF$4</f>
        <v>33.855784588737343</v>
      </c>
      <c r="AB5668" s="3">
        <f t="shared" si="1066"/>
        <v>68.361299791072639</v>
      </c>
      <c r="AN5668">
        <v>0</v>
      </c>
      <c r="AO5668" s="13">
        <v>-21.223802008222741</v>
      </c>
      <c r="AP5668" s="13">
        <f t="shared" si="1058"/>
        <v>21.223802008222741</v>
      </c>
      <c r="AQ5668" s="13"/>
      <c r="AR5668" s="13"/>
      <c r="AS5668" s="13">
        <f t="shared" si="1059"/>
        <v>21.223802008222741</v>
      </c>
      <c r="AT5668" s="13"/>
      <c r="AU5668" s="13"/>
      <c r="AV5668" s="13">
        <f t="shared" si="1060"/>
        <v>450.44977168423964</v>
      </c>
      <c r="AW5668" s="13"/>
      <c r="AX5668" s="13"/>
    </row>
    <row r="5669" spans="1:50" x14ac:dyDescent="0.25">
      <c r="A5669">
        <v>0</v>
      </c>
      <c r="B5669">
        <f t="shared" si="1065"/>
        <v>5658</v>
      </c>
      <c r="N5669" s="3">
        <f t="shared" si="1067"/>
        <v>-66.392417957309434</v>
      </c>
      <c r="O5669" s="3">
        <f t="shared" si="1067"/>
        <v>7.9900761048975513</v>
      </c>
      <c r="P5669" s="3">
        <f t="shared" si="1067"/>
        <v>-69.748325658910062</v>
      </c>
      <c r="Q5669" s="3">
        <f t="shared" si="1067"/>
        <v>-57.562805345883675</v>
      </c>
      <c r="R5669" s="3">
        <f t="shared" si="1067"/>
        <v>72.116811367527561</v>
      </c>
      <c r="S5669" s="3">
        <f t="shared" si="1067"/>
        <v>19.440480006544171</v>
      </c>
      <c r="T5669" s="3">
        <f t="shared" si="1067"/>
        <v>-136.81169242074745</v>
      </c>
      <c r="U5669" s="3">
        <f t="shared" si="1067"/>
        <v>3.0583498792296702</v>
      </c>
      <c r="W5669" s="3">
        <f t="shared" si="1062"/>
        <v>-16.895140463007863</v>
      </c>
      <c r="X5669" s="3">
        <f t="shared" si="1063"/>
        <v>285.44577126476554</v>
      </c>
      <c r="Z5669" s="3">
        <f t="shared" si="1064"/>
        <v>16.895140463007863</v>
      </c>
      <c r="AA5669" s="3">
        <f>Z5668*$AF$4</f>
        <v>-15.207647338127117</v>
      </c>
      <c r="AB5669" s="3">
        <f t="shared" si="1066"/>
        <v>-32.10278780113498</v>
      </c>
      <c r="AN5669">
        <v>0</v>
      </c>
      <c r="AO5669" s="13">
        <v>-17.082200786038911</v>
      </c>
      <c r="AP5669" s="13">
        <f t="shared" si="1058"/>
        <v>17.082200786038911</v>
      </c>
      <c r="AQ5669" s="13"/>
      <c r="AR5669" s="13"/>
      <c r="AS5669" s="13">
        <f t="shared" si="1059"/>
        <v>17.082200786038911</v>
      </c>
      <c r="AT5669" s="13"/>
      <c r="AU5669" s="13"/>
      <c r="AV5669" s="13">
        <f t="shared" si="1060"/>
        <v>291.80158369454836</v>
      </c>
      <c r="AW5669" s="13"/>
      <c r="AX5669" s="13"/>
    </row>
    <row r="5670" spans="1:50" x14ac:dyDescent="0.25">
      <c r="A5670">
        <v>0</v>
      </c>
      <c r="B5670">
        <f t="shared" si="1065"/>
        <v>5659</v>
      </c>
      <c r="N5670" s="3">
        <f t="shared" si="1067"/>
        <v>-66.317234284376084</v>
      </c>
      <c r="O5670" s="3">
        <f t="shared" si="1067"/>
        <v>7.9892043170792997</v>
      </c>
      <c r="P5670" s="3">
        <f t="shared" si="1067"/>
        <v>-50.773615412212735</v>
      </c>
      <c r="Q5670" s="3">
        <f t="shared" si="1067"/>
        <v>-139.89640595259561</v>
      </c>
      <c r="R5670" s="3">
        <f t="shared" si="1067"/>
        <v>77.368439315609635</v>
      </c>
      <c r="S5670" s="3">
        <f t="shared" si="1067"/>
        <v>24.204534598470367</v>
      </c>
      <c r="T5670" s="3">
        <f t="shared" si="1067"/>
        <v>-94.34892021452174</v>
      </c>
      <c r="U5670" s="3">
        <f t="shared" si="1067"/>
        <v>-3.1856561868230449</v>
      </c>
      <c r="W5670" s="3">
        <f t="shared" si="1062"/>
        <v>-33.945270257726122</v>
      </c>
      <c r="X5670" s="3">
        <f t="shared" si="1063"/>
        <v>1152.2813728700658</v>
      </c>
      <c r="Z5670" s="3">
        <f t="shared" si="1064"/>
        <v>33.945270257726122</v>
      </c>
      <c r="AA5670" s="3">
        <f>Z5669*$AF$4</f>
        <v>13.884257481095231</v>
      </c>
      <c r="AB5670" s="3">
        <f t="shared" si="1066"/>
        <v>-20.061012776630889</v>
      </c>
      <c r="AN5670">
        <v>0</v>
      </c>
      <c r="AO5670" s="13">
        <v>2.467551870221012</v>
      </c>
      <c r="AP5670" s="13">
        <f t="shared" si="1058"/>
        <v>-2.467551870221012</v>
      </c>
      <c r="AQ5670" s="13"/>
      <c r="AR5670" s="13"/>
      <c r="AS5670" s="13">
        <f t="shared" si="1059"/>
        <v>2.467551870221012</v>
      </c>
      <c r="AT5670" s="13"/>
      <c r="AU5670" s="13"/>
      <c r="AV5670" s="13">
        <f t="shared" si="1060"/>
        <v>6.0888122322312137</v>
      </c>
      <c r="AW5670" s="13"/>
      <c r="AX5670" s="13"/>
    </row>
    <row r="5671" spans="1:50" x14ac:dyDescent="0.25">
      <c r="A5671">
        <v>0</v>
      </c>
      <c r="B5671">
        <f t="shared" si="1065"/>
        <v>5660</v>
      </c>
      <c r="N5671" s="3">
        <f t="shared" si="1067"/>
        <v>-66.242016493886865</v>
      </c>
      <c r="O5671" s="3">
        <f t="shared" si="1067"/>
        <v>7.9883160887630265</v>
      </c>
      <c r="P5671" s="3">
        <f t="shared" si="1067"/>
        <v>-28.357593196729646</v>
      </c>
      <c r="Q5671" s="3">
        <f t="shared" si="1067"/>
        <v>-212.69629768338351</v>
      </c>
      <c r="R5671" s="3">
        <f t="shared" si="1067"/>
        <v>77.318772154693292</v>
      </c>
      <c r="S5671" s="3">
        <f t="shared" si="1067"/>
        <v>22.50035381661959</v>
      </c>
      <c r="T5671" s="3">
        <f t="shared" si="1067"/>
        <v>-26.605431030075579</v>
      </c>
      <c r="U5671" s="3">
        <f t="shared" si="1067"/>
        <v>-8.5737818918454778</v>
      </c>
      <c r="W5671" s="3">
        <f t="shared" si="1062"/>
        <v>-23.653294674201305</v>
      </c>
      <c r="X5671" s="3">
        <f t="shared" si="1063"/>
        <v>559.47834894459982</v>
      </c>
      <c r="Z5671" s="3">
        <f t="shared" si="1064"/>
        <v>23.653294674201305</v>
      </c>
      <c r="AA5671" s="3">
        <f>Z5670*$AF$4</f>
        <v>27.895883645096749</v>
      </c>
      <c r="AB5671" s="3">
        <f t="shared" si="1066"/>
        <v>4.2425889708954436</v>
      </c>
      <c r="AN5671">
        <v>0</v>
      </c>
      <c r="AO5671" s="13">
        <v>35.630590575765211</v>
      </c>
      <c r="AP5671" s="13">
        <f t="shared" si="1058"/>
        <v>-35.630590575765211</v>
      </c>
      <c r="AQ5671" s="13"/>
      <c r="AR5671" s="13"/>
      <c r="AS5671" s="13">
        <f t="shared" si="1059"/>
        <v>35.630590575765211</v>
      </c>
      <c r="AT5671" s="13"/>
      <c r="AU5671" s="13"/>
      <c r="AV5671" s="13">
        <f t="shared" si="1060"/>
        <v>1269.5389847778088</v>
      </c>
      <c r="AW5671" s="13"/>
      <c r="AX5671" s="13"/>
    </row>
    <row r="5672" spans="1:50" x14ac:dyDescent="0.25">
      <c r="A5672">
        <v>0</v>
      </c>
      <c r="B5672">
        <f t="shared" si="1065"/>
        <v>5661</v>
      </c>
      <c r="N5672" s="3">
        <f t="shared" si="1067"/>
        <v>-66.166764624538374</v>
      </c>
      <c r="O5672" s="3">
        <f t="shared" si="1067"/>
        <v>7.9874114217765619</v>
      </c>
      <c r="P5672" s="3">
        <f t="shared" si="1067"/>
        <v>-4.019562393085133</v>
      </c>
      <c r="Q5672" s="3">
        <f t="shared" si="1067"/>
        <v>-271.00128822430543</v>
      </c>
      <c r="R5672" s="3">
        <f t="shared" si="1067"/>
        <v>71.971213084837515</v>
      </c>
      <c r="S5672" s="3">
        <f t="shared" si="1067"/>
        <v>14.783349946306943</v>
      </c>
      <c r="T5672" s="3">
        <f t="shared" si="1067"/>
        <v>48.266961913158688</v>
      </c>
      <c r="U5672" s="3">
        <f t="shared" si="1067"/>
        <v>-11.658416224702256</v>
      </c>
      <c r="W5672" s="3">
        <f t="shared" si="1062"/>
        <v>1.1772884610923882</v>
      </c>
      <c r="X5672" s="3">
        <f t="shared" si="1063"/>
        <v>1.3860081206212835</v>
      </c>
      <c r="Z5672" s="3">
        <f t="shared" si="1064"/>
        <v>-1.1772884610923882</v>
      </c>
      <c r="AA5672" s="3">
        <f>Z5671*$AF$4</f>
        <v>19.43804103031189</v>
      </c>
      <c r="AB5672" s="3">
        <f t="shared" si="1066"/>
        <v>20.615329491404278</v>
      </c>
      <c r="AN5672">
        <v>9</v>
      </c>
      <c r="AO5672" s="13">
        <v>76.493575998270728</v>
      </c>
      <c r="AP5672" s="13">
        <f t="shared" si="1058"/>
        <v>-67.493575998270728</v>
      </c>
      <c r="AQ5672" s="13"/>
      <c r="AR5672" s="13"/>
      <c r="AS5672" s="13">
        <f t="shared" si="1059"/>
        <v>67.493575998270728</v>
      </c>
      <c r="AT5672" s="13"/>
      <c r="AU5672" s="13"/>
      <c r="AV5672" s="13">
        <f t="shared" si="1060"/>
        <v>4555.3828010343468</v>
      </c>
      <c r="AW5672" s="13"/>
      <c r="AX5672" s="13"/>
    </row>
    <row r="5673" spans="1:50" x14ac:dyDescent="0.25">
      <c r="A5673">
        <v>0</v>
      </c>
      <c r="B5673">
        <f t="shared" si="1065"/>
        <v>5662</v>
      </c>
      <c r="N5673" s="3">
        <f t="shared" si="1067"/>
        <v>-66.091478715044502</v>
      </c>
      <c r="O5673" s="3">
        <f t="shared" si="1067"/>
        <v>7.9864903179815654</v>
      </c>
      <c r="P5673" s="3">
        <f t="shared" si="1067"/>
        <v>20.59090455798421</v>
      </c>
      <c r="Q5673" s="3">
        <f t="shared" si="1067"/>
        <v>-310.83798882357729</v>
      </c>
      <c r="R5673" s="3">
        <f t="shared" si="1067"/>
        <v>61.692177520297513</v>
      </c>
      <c r="S5673" s="3">
        <f t="shared" si="1067"/>
        <v>3.1157562938878005</v>
      </c>
      <c r="T5673" s="3">
        <f t="shared" si="1067"/>
        <v>110.20626139070589</v>
      </c>
      <c r="U5673" s="3">
        <f t="shared" si="1067"/>
        <v>-11.610820052343232</v>
      </c>
      <c r="W5673" s="3">
        <f t="shared" si="1062"/>
        <v>26.065686051535721</v>
      </c>
      <c r="X5673" s="3">
        <f t="shared" si="1063"/>
        <v>679.4199893372238</v>
      </c>
      <c r="Z5673" s="3">
        <f t="shared" si="1064"/>
        <v>-26.065686051535721</v>
      </c>
      <c r="AA5673" s="3">
        <f>Z5672*$AF$4</f>
        <v>-0.96748388444111366</v>
      </c>
      <c r="AB5673" s="3">
        <f t="shared" si="1066"/>
        <v>25.098202167094609</v>
      </c>
      <c r="AN5673">
        <v>74</v>
      </c>
      <c r="AO5673" s="13">
        <v>123.80156494546331</v>
      </c>
      <c r="AP5673" s="13">
        <f t="shared" si="1058"/>
        <v>-49.801564945463312</v>
      </c>
      <c r="AQ5673" s="13"/>
      <c r="AR5673" s="13"/>
      <c r="AS5673" s="13">
        <f t="shared" si="1059"/>
        <v>49.801564945463312</v>
      </c>
      <c r="AT5673" s="13"/>
      <c r="AU5673" s="13"/>
      <c r="AV5673" s="13">
        <f t="shared" si="1060"/>
        <v>2480.1958710172003</v>
      </c>
      <c r="AW5673" s="13"/>
      <c r="AX5673" s="13"/>
    </row>
    <row r="5674" spans="1:50" x14ac:dyDescent="0.25">
      <c r="A5674">
        <v>0</v>
      </c>
      <c r="B5674">
        <f t="shared" si="1065"/>
        <v>5663</v>
      </c>
      <c r="N5674" s="3">
        <f t="shared" si="1067"/>
        <v>-66.016158804136907</v>
      </c>
      <c r="O5674" s="3">
        <f t="shared" si="1067"/>
        <v>7.985552779273517</v>
      </c>
      <c r="P5674" s="3">
        <f t="shared" si="1067"/>
        <v>43.805770157256418</v>
      </c>
      <c r="Q5674" s="3">
        <f t="shared" si="1067"/>
        <v>-329.49159416855133</v>
      </c>
      <c r="R5674" s="3">
        <f t="shared" si="1067"/>
        <v>47.185986259651422</v>
      </c>
      <c r="S5674" s="3">
        <f t="shared" si="1067"/>
        <v>-9.3844683266839226</v>
      </c>
      <c r="T5674" s="3">
        <f t="shared" si="1067"/>
        <v>142.61588212770863</v>
      </c>
      <c r="U5674" s="3">
        <f t="shared" si="1067"/>
        <v>-8.4437808906813938</v>
      </c>
      <c r="W5674" s="3">
        <f t="shared" si="1062"/>
        <v>39.271572695480302</v>
      </c>
      <c r="X5674" s="3">
        <f t="shared" si="1063"/>
        <v>1542.256421976394</v>
      </c>
      <c r="Z5674" s="3">
        <f t="shared" si="1064"/>
        <v>-39.271572695480302</v>
      </c>
      <c r="AA5674" s="3">
        <f>Z5673*$AF$4</f>
        <v>-21.42052014029154</v>
      </c>
      <c r="AB5674" s="3">
        <f t="shared" si="1066"/>
        <v>17.851052555188762</v>
      </c>
      <c r="AN5674">
        <v>185</v>
      </c>
      <c r="AO5674" s="13">
        <v>206.95055735651633</v>
      </c>
      <c r="AP5674" s="13">
        <f t="shared" si="1058"/>
        <v>-21.950557356516327</v>
      </c>
      <c r="AQ5674" s="13"/>
      <c r="AR5674" s="13"/>
      <c r="AS5674" s="13">
        <f t="shared" si="1059"/>
        <v>21.950557356516327</v>
      </c>
      <c r="AT5674" s="13"/>
      <c r="AU5674" s="13"/>
      <c r="AV5674" s="13">
        <f t="shared" si="1060"/>
        <v>481.82696826171303</v>
      </c>
      <c r="AW5674" s="13"/>
      <c r="AX5674" s="13"/>
    </row>
    <row r="5675" spans="1:50" x14ac:dyDescent="0.25">
      <c r="A5675">
        <v>0</v>
      </c>
      <c r="B5675">
        <f t="shared" si="1065"/>
        <v>5664</v>
      </c>
      <c r="N5675" s="3">
        <f t="shared" ref="N5675:U5690" si="1068">N$3*COS(N$2*$B5675)+N$4*SIN(N$2*$B5675)</f>
        <v>-65.940804930564681</v>
      </c>
      <c r="O5675" s="3">
        <f t="shared" si="1068"/>
        <v>7.984598807581726</v>
      </c>
      <c r="P5675" s="3">
        <f t="shared" si="1068"/>
        <v>64.051587365548443</v>
      </c>
      <c r="Q5675" s="3">
        <f t="shared" si="1068"/>
        <v>-325.69089188155158</v>
      </c>
      <c r="R5675" s="3">
        <f t="shared" si="1068"/>
        <v>29.446605336859889</v>
      </c>
      <c r="S5675" s="3">
        <f t="shared" si="1068"/>
        <v>-19.376859146618031</v>
      </c>
      <c r="T5675" s="3">
        <f t="shared" si="1068"/>
        <v>136.81169242075347</v>
      </c>
      <c r="U5675" s="3">
        <f t="shared" si="1068"/>
        <v>-3.0081773223840864</v>
      </c>
      <c r="W5675" s="3">
        <f t="shared" si="1062"/>
        <v>35.292134211269001</v>
      </c>
      <c r="X5675" s="3">
        <f t="shared" si="1063"/>
        <v>1245.5347371862238</v>
      </c>
      <c r="Z5675" s="3">
        <f t="shared" si="1064"/>
        <v>-35.292134211269001</v>
      </c>
      <c r="AA5675" s="3">
        <f>Z5674*$AF$4</f>
        <v>-32.272985725418756</v>
      </c>
      <c r="AB5675" s="3">
        <f t="shared" si="1066"/>
        <v>3.0191484858502449</v>
      </c>
      <c r="AN5675">
        <v>224</v>
      </c>
      <c r="AO5675" s="13">
        <v>310.28989086152063</v>
      </c>
      <c r="AP5675" s="13">
        <f t="shared" si="1058"/>
        <v>-86.289890861520632</v>
      </c>
      <c r="AQ5675" s="13"/>
      <c r="AR5675" s="13"/>
      <c r="AS5675" s="13">
        <f t="shared" si="1059"/>
        <v>86.289890861520632</v>
      </c>
      <c r="AT5675" s="13"/>
      <c r="AU5675" s="13"/>
      <c r="AV5675" s="13">
        <f t="shared" si="1060"/>
        <v>7445.9452648931419</v>
      </c>
      <c r="AW5675" s="13"/>
      <c r="AX5675" s="13"/>
    </row>
    <row r="5676" spans="1:50" x14ac:dyDescent="0.25">
      <c r="A5676">
        <v>0</v>
      </c>
      <c r="B5676">
        <f t="shared" si="1065"/>
        <v>5665</v>
      </c>
      <c r="N5676" s="3">
        <f t="shared" si="1068"/>
        <v>-65.865417133094354</v>
      </c>
      <c r="O5676" s="3">
        <f t="shared" si="1068"/>
        <v>7.9836284048693091</v>
      </c>
      <c r="P5676" s="3">
        <f t="shared" si="1068"/>
        <v>79.95614401098365</v>
      </c>
      <c r="Q5676" s="3">
        <f t="shared" si="1068"/>
        <v>-299.69489354247941</v>
      </c>
      <c r="R5676" s="3">
        <f t="shared" si="1068"/>
        <v>9.6895393446810587</v>
      </c>
      <c r="S5676" s="3">
        <f t="shared" si="1068"/>
        <v>-24.191125790895835</v>
      </c>
      <c r="T5676" s="3">
        <f t="shared" si="1068"/>
        <v>94.34892021453544</v>
      </c>
      <c r="U5676" s="3">
        <f t="shared" si="1068"/>
        <v>3.2356239112492249</v>
      </c>
      <c r="W5676" s="3">
        <f t="shared" si="1062"/>
        <v>16.476802981492938</v>
      </c>
      <c r="X5676" s="3">
        <f t="shared" si="1063"/>
        <v>271.48503649093459</v>
      </c>
      <c r="Z5676" s="3">
        <f t="shared" si="1064"/>
        <v>-16.476802981492938</v>
      </c>
      <c r="AA5676" s="3">
        <f>Z5675*$AF$4</f>
        <v>-29.002722973478754</v>
      </c>
      <c r="AB5676" s="3">
        <f t="shared" si="1066"/>
        <v>-12.525919991985816</v>
      </c>
      <c r="AN5676">
        <v>385</v>
      </c>
      <c r="AO5676" s="13">
        <v>333.16633077345404</v>
      </c>
      <c r="AP5676" s="13">
        <f t="shared" si="1058"/>
        <v>51.833669226545965</v>
      </c>
      <c r="AQ5676" s="13"/>
      <c r="AR5676" s="13"/>
      <c r="AS5676" s="13">
        <f t="shared" si="1059"/>
        <v>51.833669226545965</v>
      </c>
      <c r="AT5676" s="13"/>
      <c r="AU5676" s="13"/>
      <c r="AV5676" s="13">
        <f t="shared" si="1060"/>
        <v>2686.729265486978</v>
      </c>
      <c r="AW5676" s="13"/>
      <c r="AX5676" s="13"/>
    </row>
    <row r="5677" spans="1:50" x14ac:dyDescent="0.25">
      <c r="A5677">
        <v>0</v>
      </c>
      <c r="B5677">
        <f t="shared" si="1065"/>
        <v>5666</v>
      </c>
      <c r="N5677" s="3">
        <f t="shared" si="1068"/>
        <v>-65.78999545050992</v>
      </c>
      <c r="O5677" s="3">
        <f t="shared" si="1068"/>
        <v>7.9826415731331997</v>
      </c>
      <c r="P5677" s="3">
        <f t="shared" si="1068"/>
        <v>90.441467987438173</v>
      </c>
      <c r="Q5677" s="3">
        <f t="shared" si="1068"/>
        <v>-253.27518347772352</v>
      </c>
      <c r="R5677" s="3">
        <f t="shared" si="1068"/>
        <v>-10.731455091586747</v>
      </c>
      <c r="S5677" s="3">
        <f t="shared" si="1068"/>
        <v>-22.540740328950143</v>
      </c>
      <c r="T5677" s="3">
        <f t="shared" si="1068"/>
        <v>26.605431030093335</v>
      </c>
      <c r="U5677" s="3">
        <f t="shared" si="1068"/>
        <v>8.6101201104001159</v>
      </c>
      <c r="W5677" s="3">
        <f t="shared" si="1062"/>
        <v>-7.6833300860616589</v>
      </c>
      <c r="X5677" s="3">
        <f t="shared" si="1063"/>
        <v>59.03356121138026</v>
      </c>
      <c r="Z5677" s="3">
        <f t="shared" si="1064"/>
        <v>7.6833300860616589</v>
      </c>
      <c r="AA5677" s="3">
        <f>Z5676*$AF$4</f>
        <v>-13.540471922161082</v>
      </c>
      <c r="AB5677" s="3">
        <f t="shared" si="1066"/>
        <v>-21.223802008222741</v>
      </c>
      <c r="AN5677">
        <v>630</v>
      </c>
      <c r="AO5677" s="13">
        <v>436.09256389345484</v>
      </c>
      <c r="AP5677" s="13">
        <f t="shared" si="1058"/>
        <v>193.90743610654516</v>
      </c>
      <c r="AQ5677" s="13"/>
      <c r="AR5677" s="13"/>
      <c r="AS5677" s="13">
        <f t="shared" si="1059"/>
        <v>193.90743610654516</v>
      </c>
      <c r="AT5677" s="13"/>
      <c r="AU5677" s="13"/>
      <c r="AV5677" s="13">
        <f t="shared" si="1060"/>
        <v>37600.093777413895</v>
      </c>
      <c r="AW5677" s="13"/>
      <c r="AX5677" s="13"/>
    </row>
    <row r="5678" spans="1:50" x14ac:dyDescent="0.25">
      <c r="A5678">
        <v>0</v>
      </c>
      <c r="B5678">
        <f t="shared" si="1065"/>
        <v>5667</v>
      </c>
      <c r="N5678" s="3">
        <f t="shared" si="1068"/>
        <v>-65.714539921612811</v>
      </c>
      <c r="O5678" s="3">
        <f t="shared" si="1068"/>
        <v>7.9816383144041403</v>
      </c>
      <c r="P5678" s="3">
        <f t="shared" si="1068"/>
        <v>94.796889577896067</v>
      </c>
      <c r="Q5678" s="3">
        <f t="shared" si="1068"/>
        <v>-189.59518821593619</v>
      </c>
      <c r="R5678" s="3">
        <f t="shared" si="1068"/>
        <v>-30.417128886870827</v>
      </c>
      <c r="S5678" s="3">
        <f t="shared" si="1068"/>
        <v>-14.866739194764353</v>
      </c>
      <c r="T5678" s="3">
        <f t="shared" si="1068"/>
        <v>-48.266961913203872</v>
      </c>
      <c r="U5678" s="3">
        <f t="shared" si="1068"/>
        <v>11.671362060980513</v>
      </c>
      <c r="W5678" s="3">
        <f t="shared" si="1062"/>
        <v>-23.396284617463522</v>
      </c>
      <c r="X5678" s="3">
        <f t="shared" si="1063"/>
        <v>547.38613390136015</v>
      </c>
      <c r="Z5678" s="3">
        <f t="shared" si="1064"/>
        <v>23.396284617463522</v>
      </c>
      <c r="AA5678" s="3">
        <f>Z5677*$AF$4</f>
        <v>6.314083831424611</v>
      </c>
      <c r="AB5678" s="3">
        <f t="shared" si="1066"/>
        <v>-17.082200786038911</v>
      </c>
      <c r="AN5678">
        <v>671</v>
      </c>
      <c r="AO5678" s="13">
        <v>593.49673569758988</v>
      </c>
      <c r="AP5678" s="13">
        <f t="shared" si="1058"/>
        <v>77.503264302410116</v>
      </c>
      <c r="AQ5678" s="13"/>
      <c r="AR5678" s="13"/>
      <c r="AS5678" s="13">
        <f t="shared" si="1059"/>
        <v>77.503264302410116</v>
      </c>
      <c r="AT5678" s="13"/>
      <c r="AU5678" s="13"/>
      <c r="AV5678" s="13">
        <f t="shared" si="1060"/>
        <v>6006.7559775292384</v>
      </c>
      <c r="AW5678" s="13"/>
      <c r="AX5678" s="13"/>
    </row>
    <row r="5679" spans="1:50" x14ac:dyDescent="0.25">
      <c r="A5679">
        <v>0</v>
      </c>
      <c r="B5679">
        <f t="shared" si="1065"/>
        <v>5668</v>
      </c>
      <c r="N5679" s="3">
        <f t="shared" si="1068"/>
        <v>-65.63905058522198</v>
      </c>
      <c r="O5679" s="3">
        <f t="shared" si="1068"/>
        <v>7.980618630746676</v>
      </c>
      <c r="P5679" s="3">
        <f t="shared" si="1068"/>
        <v>92.727208916696583</v>
      </c>
      <c r="Q5679" s="3">
        <f t="shared" si="1068"/>
        <v>-112.99459419814872</v>
      </c>
      <c r="R5679" s="3">
        <f t="shared" si="1068"/>
        <v>-48.018617218106002</v>
      </c>
      <c r="S5679" s="3">
        <f t="shared" si="1068"/>
        <v>-3.2198639711725532</v>
      </c>
      <c r="T5679" s="3">
        <f t="shared" si="1068"/>
        <v>-110.20626139069414</v>
      </c>
      <c r="U5679" s="3">
        <f t="shared" si="1068"/>
        <v>11.596895388691982</v>
      </c>
      <c r="W5679" s="3">
        <f t="shared" si="1062"/>
        <v>-16.759280865564335</v>
      </c>
      <c r="X5679" s="3">
        <f t="shared" si="1063"/>
        <v>280.87349513087088</v>
      </c>
      <c r="Z5679" s="3">
        <f t="shared" si="1064"/>
        <v>16.759280865564335</v>
      </c>
      <c r="AA5679" s="3">
        <f>Z5678*$AF$4</f>
        <v>19.226832735785347</v>
      </c>
      <c r="AB5679" s="3">
        <f t="shared" si="1066"/>
        <v>2.467551870221012</v>
      </c>
      <c r="AN5679">
        <v>551</v>
      </c>
      <c r="AO5679" s="13">
        <v>577.56617075755787</v>
      </c>
      <c r="AP5679" s="13">
        <f t="shared" si="1058"/>
        <v>-26.56617075755787</v>
      </c>
      <c r="AQ5679" s="13"/>
      <c r="AR5679" s="13"/>
      <c r="AS5679" s="13">
        <f t="shared" si="1059"/>
        <v>26.56617075755787</v>
      </c>
      <c r="AT5679" s="13"/>
      <c r="AU5679" s="13"/>
      <c r="AV5679" s="13">
        <f t="shared" si="1060"/>
        <v>705.76142871972286</v>
      </c>
      <c r="AW5679" s="13"/>
      <c r="AX5679" s="13"/>
    </row>
    <row r="5680" spans="1:50" x14ac:dyDescent="0.25">
      <c r="A5680">
        <v>0</v>
      </c>
      <c r="B5680">
        <f t="shared" si="1065"/>
        <v>5669</v>
      </c>
      <c r="N5680" s="3">
        <f t="shared" si="1068"/>
        <v>-65.563527480173477</v>
      </c>
      <c r="O5680" s="3">
        <f t="shared" si="1068"/>
        <v>7.9795825242591496</v>
      </c>
      <c r="P5680" s="3">
        <f t="shared" si="1068"/>
        <v>84.372703917338413</v>
      </c>
      <c r="Q5680" s="3">
        <f t="shared" si="1068"/>
        <v>-28.693605318156202</v>
      </c>
      <c r="R5680" s="3">
        <f t="shared" si="1068"/>
        <v>-62.329863910101423</v>
      </c>
      <c r="S5680" s="3">
        <f t="shared" si="1068"/>
        <v>9.2874631628808721</v>
      </c>
      <c r="T5680" s="3">
        <f t="shared" si="1068"/>
        <v>-142.61588212770533</v>
      </c>
      <c r="U5680" s="3">
        <f t="shared" si="1068"/>
        <v>8.4067268232672685</v>
      </c>
      <c r="W5680" s="3">
        <f t="shared" si="1062"/>
        <v>21.857981153253093</v>
      </c>
      <c r="X5680" s="3">
        <f t="shared" si="1063"/>
        <v>477.77134009596739</v>
      </c>
      <c r="Z5680" s="3">
        <f t="shared" si="1064"/>
        <v>-21.857981153253093</v>
      </c>
      <c r="AA5680" s="3">
        <f>Z5679*$AF$4</f>
        <v>13.772609422512115</v>
      </c>
      <c r="AB5680" s="3">
        <f t="shared" si="1066"/>
        <v>35.630590575765211</v>
      </c>
      <c r="AN5680">
        <v>504</v>
      </c>
      <c r="AO5680" s="13">
        <v>433.53093241588169</v>
      </c>
      <c r="AP5680" s="13">
        <f t="shared" si="1058"/>
        <v>70.469067584118307</v>
      </c>
      <c r="AQ5680" s="13"/>
      <c r="AR5680" s="13"/>
      <c r="AS5680" s="13">
        <f t="shared" si="1059"/>
        <v>70.469067584118307</v>
      </c>
      <c r="AT5680" s="13"/>
      <c r="AU5680" s="13"/>
      <c r="AV5680" s="13">
        <f t="shared" si="1060"/>
        <v>4965.8894861750332</v>
      </c>
      <c r="AW5680" s="13"/>
      <c r="AX5680" s="13"/>
    </row>
    <row r="5681" spans="1:50" x14ac:dyDescent="0.25">
      <c r="A5681">
        <v>9</v>
      </c>
      <c r="B5681">
        <f t="shared" si="1065"/>
        <v>5670</v>
      </c>
      <c r="N5681" s="3">
        <f t="shared" si="1068"/>
        <v>-65.487970645320942</v>
      </c>
      <c r="O5681" s="3">
        <f t="shared" si="1068"/>
        <v>7.9785299970737045</v>
      </c>
      <c r="P5681" s="3">
        <f t="shared" si="1068"/>
        <v>70.299622577231517</v>
      </c>
      <c r="Q5681" s="3">
        <f t="shared" si="1068"/>
        <v>57.562805345843138</v>
      </c>
      <c r="R5681" s="3">
        <f t="shared" si="1068"/>
        <v>-72.370260555048105</v>
      </c>
      <c r="S5681" s="3">
        <f t="shared" si="1068"/>
        <v>19.312879417036896</v>
      </c>
      <c r="T5681" s="3">
        <f t="shared" si="1068"/>
        <v>-136.81169242075947</v>
      </c>
      <c r="U5681" s="3">
        <f t="shared" si="1068"/>
        <v>2.9579490525020158</v>
      </c>
      <c r="W5681" s="3">
        <f t="shared" si="1062"/>
        <v>94.456246330202589</v>
      </c>
      <c r="X5681" s="3">
        <f t="shared" si="1063"/>
        <v>7302.7700368482638</v>
      </c>
      <c r="Z5681" s="3">
        <f t="shared" si="1064"/>
        <v>-85.456246330202589</v>
      </c>
      <c r="AA5681" s="3">
        <f>Z5680*$AF$4</f>
        <v>-17.962670331931861</v>
      </c>
      <c r="AB5681" s="3">
        <f t="shared" si="1066"/>
        <v>76.493575998270728</v>
      </c>
      <c r="AN5681">
        <v>285</v>
      </c>
      <c r="AO5681" s="13">
        <v>362.19401163952153</v>
      </c>
      <c r="AP5681" s="13">
        <f t="shared" si="1058"/>
        <v>-77.194011639521534</v>
      </c>
      <c r="AQ5681" s="13"/>
      <c r="AR5681" s="13"/>
      <c r="AS5681" s="13">
        <f t="shared" si="1059"/>
        <v>77.194011639521534</v>
      </c>
      <c r="AT5681" s="13"/>
      <c r="AU5681" s="13"/>
      <c r="AV5681" s="13">
        <f t="shared" si="1060"/>
        <v>5958.9154330025858</v>
      </c>
      <c r="AW5681" s="13"/>
      <c r="AX5681" s="13"/>
    </row>
    <row r="5682" spans="1:50" x14ac:dyDescent="0.25">
      <c r="A5682">
        <v>74</v>
      </c>
      <c r="B5682">
        <f t="shared" si="1065"/>
        <v>5671</v>
      </c>
      <c r="N5682" s="3">
        <f t="shared" si="1068"/>
        <v>-65.412380119535399</v>
      </c>
      <c r="O5682" s="3">
        <f t="shared" si="1068"/>
        <v>7.9774610513562685</v>
      </c>
      <c r="P5682" s="3">
        <f t="shared" si="1068"/>
        <v>51.461804067768206</v>
      </c>
      <c r="Q5682" s="3">
        <f t="shared" si="1068"/>
        <v>139.89640595262645</v>
      </c>
      <c r="R5682" s="3">
        <f t="shared" si="1068"/>
        <v>-77.451837922894384</v>
      </c>
      <c r="S5682" s="3">
        <f t="shared" si="1068"/>
        <v>24.177268950907958</v>
      </c>
      <c r="T5682" s="3">
        <f t="shared" si="1068"/>
        <v>-94.348920214499046</v>
      </c>
      <c r="U5682" s="3">
        <f t="shared" si="1068"/>
        <v>-3.2855317102133861</v>
      </c>
      <c r="W5682" s="3">
        <f t="shared" si="1062"/>
        <v>194.0286536171605</v>
      </c>
      <c r="X5682" s="3">
        <f t="shared" si="1063"/>
        <v>14406.877689148296</v>
      </c>
      <c r="Z5682" s="3">
        <f t="shared" si="1064"/>
        <v>-120.0286536171605</v>
      </c>
      <c r="AA5682" s="3">
        <f>Z5681*$AF$4</f>
        <v>-70.227088671697189</v>
      </c>
      <c r="AB5682" s="3">
        <f t="shared" si="1066"/>
        <v>123.80156494546331</v>
      </c>
      <c r="AN5682">
        <v>89</v>
      </c>
      <c r="AO5682" s="13">
        <v>167.30255793314433</v>
      </c>
      <c r="AP5682" s="13">
        <f t="shared" si="1058"/>
        <v>-78.302557933144328</v>
      </c>
      <c r="AQ5682" s="13"/>
      <c r="AR5682" s="13"/>
      <c r="AS5682" s="13">
        <f t="shared" si="1059"/>
        <v>78.302557933144328</v>
      </c>
      <c r="AT5682" s="13"/>
      <c r="AU5682" s="13"/>
      <c r="AV5682" s="13">
        <f t="shared" si="1060"/>
        <v>6131.2905788734233</v>
      </c>
      <c r="AW5682" s="13"/>
      <c r="AX5682" s="13"/>
    </row>
    <row r="5683" spans="1:50" x14ac:dyDescent="0.25">
      <c r="A5683">
        <v>185</v>
      </c>
      <c r="B5683">
        <f t="shared" si="1065"/>
        <v>5672</v>
      </c>
      <c r="N5683" s="3">
        <f t="shared" si="1068"/>
        <v>-65.336755941705135</v>
      </c>
      <c r="O5683" s="3">
        <f t="shared" si="1068"/>
        <v>7.9763756893065638</v>
      </c>
      <c r="P5683" s="3">
        <f t="shared" si="1068"/>
        <v>29.136029838828673</v>
      </c>
      <c r="Q5683" s="3">
        <f t="shared" si="1068"/>
        <v>212.69629768340957</v>
      </c>
      <c r="R5683" s="3">
        <f t="shared" si="1068"/>
        <v>-77.226405698772083</v>
      </c>
      <c r="S5683" s="3">
        <f t="shared" si="1068"/>
        <v>22.580709374881081</v>
      </c>
      <c r="T5683" s="3">
        <f t="shared" si="1068"/>
        <v>-26.605431030046226</v>
      </c>
      <c r="U5683" s="3">
        <f t="shared" si="1068"/>
        <v>-8.6462988649836152</v>
      </c>
      <c r="W5683" s="3">
        <f t="shared" si="1062"/>
        <v>305.58890461256266</v>
      </c>
      <c r="X5683" s="3">
        <f t="shared" si="1063"/>
        <v>14541.683915657735</v>
      </c>
      <c r="Z5683" s="3">
        <f t="shared" si="1064"/>
        <v>-120.58890461256266</v>
      </c>
      <c r="AA5683" s="3">
        <f>Z5682*$AF$4</f>
        <v>-98.63834725604633</v>
      </c>
      <c r="AB5683" s="3">
        <f t="shared" si="1066"/>
        <v>206.95055735651633</v>
      </c>
      <c r="AN5683">
        <v>7</v>
      </c>
      <c r="AO5683" s="13">
        <v>9.6601867802360246</v>
      </c>
      <c r="AP5683" s="13">
        <f t="shared" si="1058"/>
        <v>-2.6601867802360246</v>
      </c>
      <c r="AQ5683" s="13"/>
      <c r="AR5683" s="13"/>
      <c r="AS5683" s="13">
        <f t="shared" si="1059"/>
        <v>2.6601867802360246</v>
      </c>
      <c r="AT5683" s="13"/>
      <c r="AU5683" s="13"/>
      <c r="AV5683" s="13">
        <f t="shared" si="1060"/>
        <v>7.0765937057425079</v>
      </c>
      <c r="AW5683" s="13"/>
      <c r="AX5683" s="13"/>
    </row>
    <row r="5684" spans="1:50" x14ac:dyDescent="0.25">
      <c r="A5684">
        <v>224</v>
      </c>
      <c r="B5684">
        <f t="shared" si="1065"/>
        <v>5673</v>
      </c>
      <c r="N5684" s="3">
        <f t="shared" si="1068"/>
        <v>-65.26109815073572</v>
      </c>
      <c r="O5684" s="3">
        <f t="shared" si="1068"/>
        <v>7.9752739131580901</v>
      </c>
      <c r="P5684" s="3">
        <f t="shared" si="1068"/>
        <v>4.8354864824054875</v>
      </c>
      <c r="Q5684" s="3">
        <f t="shared" si="1068"/>
        <v>271.00128822432492</v>
      </c>
      <c r="R5684" s="3">
        <f t="shared" si="1068"/>
        <v>-71.709410526787295</v>
      </c>
      <c r="S5684" s="3">
        <f t="shared" si="1068"/>
        <v>14.949853103359075</v>
      </c>
      <c r="T5684" s="3">
        <f t="shared" si="1068"/>
        <v>48.266961913186847</v>
      </c>
      <c r="U5684" s="3">
        <f t="shared" si="1068"/>
        <v>-11.684091737476729</v>
      </c>
      <c r="W5684" s="3">
        <f t="shared" si="1062"/>
        <v>409.38864678307851</v>
      </c>
      <c r="X5684" s="3">
        <f t="shared" si="1063"/>
        <v>34368.950356061046</v>
      </c>
      <c r="Z5684" s="3">
        <f t="shared" si="1064"/>
        <v>-185.38864678307851</v>
      </c>
      <c r="AA5684" s="3">
        <f>Z5683*$AF$4</f>
        <v>-99.098755921557867</v>
      </c>
      <c r="AB5684" s="3">
        <f t="shared" si="1066"/>
        <v>310.28989086152063</v>
      </c>
      <c r="AN5684">
        <v>0</v>
      </c>
      <c r="AO5684" s="13">
        <v>-39.841318467070678</v>
      </c>
      <c r="AP5684" s="13">
        <f t="shared" si="1058"/>
        <v>39.841318467070678</v>
      </c>
      <c r="AQ5684" s="13"/>
      <c r="AR5684" s="13"/>
      <c r="AS5684" s="13">
        <f t="shared" si="1059"/>
        <v>39.841318467070678</v>
      </c>
      <c r="AT5684" s="13"/>
      <c r="AU5684" s="13"/>
      <c r="AV5684" s="13">
        <f t="shared" si="1060"/>
        <v>1587.330657194547</v>
      </c>
      <c r="AW5684" s="13"/>
      <c r="AX5684" s="13"/>
    </row>
    <row r="5685" spans="1:50" x14ac:dyDescent="0.25">
      <c r="A5685">
        <v>385</v>
      </c>
      <c r="B5685">
        <f t="shared" si="1065"/>
        <v>5674</v>
      </c>
      <c r="N5685" s="3">
        <f t="shared" si="1068"/>
        <v>-65.185406785550086</v>
      </c>
      <c r="O5685" s="3">
        <f t="shared" si="1068"/>
        <v>7.9741557251781252</v>
      </c>
      <c r="P5685" s="3">
        <f t="shared" si="1068"/>
        <v>-19.792794368615567</v>
      </c>
      <c r="Q5685" s="3">
        <f t="shared" si="1068"/>
        <v>310.83798882356319</v>
      </c>
      <c r="R5685" s="3">
        <f t="shared" si="1068"/>
        <v>-61.27887760404009</v>
      </c>
      <c r="S5685" s="3">
        <f t="shared" si="1068"/>
        <v>3.3239120148776982</v>
      </c>
      <c r="T5685" s="3">
        <f t="shared" si="1068"/>
        <v>110.20626139068241</v>
      </c>
      <c r="U5685" s="3">
        <f t="shared" si="1068"/>
        <v>-11.582755944419372</v>
      </c>
      <c r="W5685" s="3">
        <f t="shared" si="1062"/>
        <v>485.51686681332012</v>
      </c>
      <c r="X5685" s="3">
        <f t="shared" si="1063"/>
        <v>10103.640513966737</v>
      </c>
      <c r="Z5685" s="3">
        <f t="shared" si="1064"/>
        <v>-100.51686681332012</v>
      </c>
      <c r="AA5685" s="3">
        <f>Z5684*$AF$4</f>
        <v>-152.35053603986609</v>
      </c>
      <c r="AB5685" s="3">
        <f t="shared" si="1066"/>
        <v>333.16633077345404</v>
      </c>
      <c r="AN5685">
        <v>0</v>
      </c>
      <c r="AO5685" s="13">
        <v>-20.343486050836074</v>
      </c>
      <c r="AP5685" s="13">
        <f t="shared" si="1058"/>
        <v>20.343486050836074</v>
      </c>
      <c r="AQ5685" s="13"/>
      <c r="AR5685" s="13"/>
      <c r="AS5685" s="13">
        <f t="shared" si="1059"/>
        <v>20.343486050836074</v>
      </c>
      <c r="AT5685" s="13"/>
      <c r="AU5685" s="13"/>
      <c r="AV5685" s="13">
        <f t="shared" si="1060"/>
        <v>413.85742470056192</v>
      </c>
      <c r="AW5685" s="13"/>
      <c r="AX5685" s="13"/>
    </row>
    <row r="5686" spans="1:50" x14ac:dyDescent="0.25">
      <c r="A5686">
        <v>630</v>
      </c>
      <c r="B5686">
        <f t="shared" si="1065"/>
        <v>5675</v>
      </c>
      <c r="N5686" s="3">
        <f t="shared" si="1068"/>
        <v>-65.109681885088477</v>
      </c>
      <c r="O5686" s="3">
        <f t="shared" si="1068"/>
        <v>7.9730211276677219</v>
      </c>
      <c r="P5686" s="3">
        <f t="shared" si="1068"/>
        <v>-43.079567832330071</v>
      </c>
      <c r="Q5686" s="3">
        <f t="shared" si="1068"/>
        <v>329.49159416854775</v>
      </c>
      <c r="R5686" s="3">
        <f t="shared" si="1068"/>
        <v>-46.649508346969036</v>
      </c>
      <c r="S5686" s="3">
        <f t="shared" si="1068"/>
        <v>-9.1902859903598024</v>
      </c>
      <c r="T5686" s="3">
        <f t="shared" si="1068"/>
        <v>142.61588212770204</v>
      </c>
      <c r="U5686" s="3">
        <f t="shared" si="1068"/>
        <v>-8.3695170588407564</v>
      </c>
      <c r="W5686" s="3">
        <f t="shared" si="1062"/>
        <v>518.69631987197317</v>
      </c>
      <c r="X5686" s="3">
        <f t="shared" si="1063"/>
        <v>12388.509210042113</v>
      </c>
      <c r="Z5686" s="3">
        <f t="shared" si="1064"/>
        <v>111.30368012802683</v>
      </c>
      <c r="AA5686" s="3">
        <f>Z5685*$AF$4</f>
        <v>-82.60375597851835</v>
      </c>
      <c r="AB5686" s="3">
        <f t="shared" si="1066"/>
        <v>436.09256389345484</v>
      </c>
      <c r="AN5686">
        <v>0</v>
      </c>
      <c r="AO5686" s="13">
        <v>4.0370848237698027</v>
      </c>
      <c r="AP5686" s="13">
        <f t="shared" si="1058"/>
        <v>-4.0370848237698027</v>
      </c>
      <c r="AQ5686" s="13"/>
      <c r="AR5686" s="13"/>
      <c r="AS5686" s="13">
        <f t="shared" si="1059"/>
        <v>4.0370848237698027</v>
      </c>
      <c r="AT5686" s="13"/>
      <c r="AU5686" s="13"/>
      <c r="AV5686" s="13">
        <f t="shared" si="1060"/>
        <v>16.298053874312458</v>
      </c>
      <c r="AW5686" s="13"/>
      <c r="AX5686" s="13"/>
    </row>
    <row r="5687" spans="1:50" x14ac:dyDescent="0.25">
      <c r="A5687">
        <v>671</v>
      </c>
      <c r="B5687">
        <f t="shared" si="1065"/>
        <v>5676</v>
      </c>
      <c r="N5687" s="3">
        <f t="shared" si="1068"/>
        <v>-65.033923488308133</v>
      </c>
      <c r="O5687" s="3">
        <f t="shared" si="1068"/>
        <v>7.9718701229616951</v>
      </c>
      <c r="P5687" s="3">
        <f t="shared" si="1068"/>
        <v>-63.446513129591843</v>
      </c>
      <c r="Q5687" s="3">
        <f t="shared" si="1068"/>
        <v>325.69089188154567</v>
      </c>
      <c r="R5687" s="3">
        <f t="shared" si="1068"/>
        <v>-28.823708961234093</v>
      </c>
      <c r="S5687" s="3">
        <f t="shared" si="1068"/>
        <v>-19.248542002739118</v>
      </c>
      <c r="T5687" s="3">
        <f t="shared" si="1068"/>
        <v>136.81169242074353</v>
      </c>
      <c r="U5687" s="3">
        <f t="shared" si="1068"/>
        <v>-2.9076659998428189</v>
      </c>
      <c r="W5687" s="3">
        <f t="shared" si="1062"/>
        <v>502.02848440517869</v>
      </c>
      <c r="X5687" s="3">
        <f t="shared" si="1063"/>
        <v>28551.373082410941</v>
      </c>
      <c r="Z5687" s="3">
        <f t="shared" si="1064"/>
        <v>168.97151559482131</v>
      </c>
      <c r="AA5687" s="3">
        <f>Z5686*$AF$4</f>
        <v>91.468251292411168</v>
      </c>
      <c r="AB5687" s="3">
        <f t="shared" si="1066"/>
        <v>593.49673569758988</v>
      </c>
      <c r="AN5687">
        <v>0</v>
      </c>
      <c r="AO5687" s="13">
        <v>20.477713561438303</v>
      </c>
      <c r="AP5687" s="13">
        <f t="shared" si="1058"/>
        <v>-20.477713561438303</v>
      </c>
      <c r="AQ5687" s="13"/>
      <c r="AR5687" s="13"/>
      <c r="AS5687" s="13">
        <f t="shared" si="1059"/>
        <v>20.477713561438303</v>
      </c>
      <c r="AT5687" s="13"/>
      <c r="AU5687" s="13"/>
      <c r="AV5687" s="13">
        <f t="shared" si="1060"/>
        <v>419.33675270431422</v>
      </c>
      <c r="AW5687" s="13"/>
      <c r="AX5687" s="13"/>
    </row>
    <row r="5688" spans="1:50" x14ac:dyDescent="0.25">
      <c r="A5688">
        <v>551</v>
      </c>
      <c r="B5688">
        <f t="shared" si="1065"/>
        <v>5677</v>
      </c>
      <c r="N5688" s="3">
        <f t="shared" si="1068"/>
        <v>-64.958131634183786</v>
      </c>
      <c r="O5688" s="3">
        <f t="shared" si="1068"/>
        <v>7.9707027134286301</v>
      </c>
      <c r="P5688" s="3">
        <f t="shared" si="1068"/>
        <v>-79.513208321788227</v>
      </c>
      <c r="Q5688" s="3">
        <f t="shared" si="1068"/>
        <v>299.69489354246502</v>
      </c>
      <c r="R5688" s="3">
        <f t="shared" si="1068"/>
        <v>-9.0229054434388694</v>
      </c>
      <c r="S5688" s="3">
        <f t="shared" si="1068"/>
        <v>-24.16296433514119</v>
      </c>
      <c r="T5688" s="3">
        <f t="shared" si="1068"/>
        <v>94.348920214512759</v>
      </c>
      <c r="U5688" s="3">
        <f t="shared" si="1068"/>
        <v>3.3353786593914947</v>
      </c>
      <c r="W5688" s="3">
        <f t="shared" si="1062"/>
        <v>438.70706895688966</v>
      </c>
      <c r="X5688" s="3">
        <f t="shared" si="1063"/>
        <v>12609.702362252734</v>
      </c>
      <c r="Z5688" s="3">
        <f t="shared" si="1064"/>
        <v>112.29293104311034</v>
      </c>
      <c r="AA5688" s="3">
        <f>Z5687*$AF$4</f>
        <v>138.85910180066821</v>
      </c>
      <c r="AB5688" s="3">
        <f t="shared" si="1066"/>
        <v>577.56617075755787</v>
      </c>
      <c r="AN5688">
        <v>0</v>
      </c>
      <c r="AO5688" s="13">
        <v>25.005889545141052</v>
      </c>
      <c r="AP5688" s="13">
        <f t="shared" si="1058"/>
        <v>-25.005889545141052</v>
      </c>
      <c r="AQ5688" s="13"/>
      <c r="AR5688" s="13"/>
      <c r="AS5688" s="13">
        <f t="shared" si="1059"/>
        <v>25.005889545141052</v>
      </c>
      <c r="AT5688" s="13"/>
      <c r="AU5688" s="13"/>
      <c r="AV5688" s="13">
        <f t="shared" si="1060"/>
        <v>625.29451194379453</v>
      </c>
      <c r="AW5688" s="13"/>
      <c r="AX5688" s="13"/>
    </row>
    <row r="5689" spans="1:50" x14ac:dyDescent="0.25">
      <c r="A5689">
        <v>504</v>
      </c>
      <c r="B5689">
        <f t="shared" si="1065"/>
        <v>5678</v>
      </c>
      <c r="N5689" s="3">
        <f t="shared" si="1068"/>
        <v>-64.88230636170735</v>
      </c>
      <c r="O5689" s="3">
        <f t="shared" si="1068"/>
        <v>7.9695189014708685</v>
      </c>
      <c r="P5689" s="3">
        <f t="shared" si="1068"/>
        <v>-90.190691947016177</v>
      </c>
      <c r="Q5689" s="3">
        <f t="shared" si="1068"/>
        <v>253.27518347770157</v>
      </c>
      <c r="R5689" s="3">
        <f t="shared" si="1068"/>
        <v>11.39614868040945</v>
      </c>
      <c r="S5689" s="3">
        <f t="shared" si="1068"/>
        <v>-22.62026021415614</v>
      </c>
      <c r="T5689" s="3">
        <f t="shared" si="1068"/>
        <v>26.605431030063983</v>
      </c>
      <c r="U5689" s="3">
        <f t="shared" si="1068"/>
        <v>8.682317485554</v>
      </c>
      <c r="W5689" s="3">
        <f t="shared" si="1062"/>
        <v>341.24972461396408</v>
      </c>
      <c r="X5689" s="3">
        <f t="shared" si="1063"/>
        <v>26487.652138230529</v>
      </c>
      <c r="Z5689" s="3">
        <f t="shared" si="1064"/>
        <v>162.75027538603592</v>
      </c>
      <c r="AA5689" s="3">
        <f>Z5688*$AF$4</f>
        <v>92.281207801917645</v>
      </c>
      <c r="AB5689" s="3">
        <f t="shared" si="1066"/>
        <v>433.53093241588169</v>
      </c>
      <c r="AN5689">
        <v>0</v>
      </c>
      <c r="AO5689" s="13">
        <v>17.783869983375361</v>
      </c>
      <c r="AP5689" s="13">
        <f t="shared" si="1058"/>
        <v>-17.783869983375361</v>
      </c>
      <c r="AQ5689" s="13"/>
      <c r="AR5689" s="13"/>
      <c r="AS5689" s="13">
        <f t="shared" si="1059"/>
        <v>17.783869983375361</v>
      </c>
      <c r="AT5689" s="13"/>
      <c r="AU5689" s="13"/>
      <c r="AV5689" s="13">
        <f t="shared" si="1060"/>
        <v>316.26603158559914</v>
      </c>
      <c r="AW5689" s="13"/>
      <c r="AX5689" s="13"/>
    </row>
    <row r="5690" spans="1:50" x14ac:dyDescent="0.25">
      <c r="A5690">
        <v>285</v>
      </c>
      <c r="B5690">
        <f t="shared" si="1065"/>
        <v>5679</v>
      </c>
      <c r="N5690" s="3">
        <f t="shared" si="1068"/>
        <v>-64.80644770988782</v>
      </c>
      <c r="O5690" s="3">
        <f t="shared" si="1068"/>
        <v>7.9683186895245042</v>
      </c>
      <c r="P5690" s="3">
        <f t="shared" si="1068"/>
        <v>-94.755270175379295</v>
      </c>
      <c r="Q5690" s="3">
        <f t="shared" si="1068"/>
        <v>189.5951882159699</v>
      </c>
      <c r="R5690" s="3">
        <f t="shared" si="1068"/>
        <v>31.034337275687072</v>
      </c>
      <c r="S5690" s="3">
        <f t="shared" si="1068"/>
        <v>-15.032690132786495</v>
      </c>
      <c r="T5690" s="3">
        <f t="shared" si="1068"/>
        <v>-48.266961913169816</v>
      </c>
      <c r="U5690" s="3">
        <f t="shared" si="1068"/>
        <v>11.696605018429198</v>
      </c>
      <c r="W5690" s="3">
        <f t="shared" si="1062"/>
        <v>228.44746283003107</v>
      </c>
      <c r="X5690" s="3">
        <f t="shared" si="1063"/>
        <v>3198.1894603607175</v>
      </c>
      <c r="Z5690" s="3">
        <f t="shared" si="1064"/>
        <v>56.552537169968929</v>
      </c>
      <c r="AA5690" s="3">
        <f>Z5689*$AF$4</f>
        <v>133.74654880949046</v>
      </c>
      <c r="AB5690" s="3">
        <f t="shared" si="1066"/>
        <v>362.19401163952153</v>
      </c>
      <c r="AN5690">
        <v>0</v>
      </c>
      <c r="AO5690" s="13">
        <v>2.9736351293986303</v>
      </c>
      <c r="AP5690" s="13">
        <f t="shared" si="1058"/>
        <v>-2.9736351293986303</v>
      </c>
      <c r="AQ5690" s="13"/>
      <c r="AR5690" s="13"/>
      <c r="AS5690" s="13">
        <f t="shared" si="1059"/>
        <v>2.9736351293986303</v>
      </c>
      <c r="AT5690" s="13"/>
      <c r="AU5690" s="13"/>
      <c r="AV5690" s="13">
        <f t="shared" si="1060"/>
        <v>8.8425058827936081</v>
      </c>
      <c r="AW5690" s="13"/>
      <c r="AX5690" s="13"/>
    </row>
    <row r="5691" spans="1:50" x14ac:dyDescent="0.25">
      <c r="A5691">
        <v>89</v>
      </c>
      <c r="B5691">
        <f t="shared" si="1065"/>
        <v>5680</v>
      </c>
      <c r="N5691" s="3">
        <f t="shared" ref="N5691:U5706" si="1069">N$3*COS(N$2*$B5691)+N$4*SIN(N$2*$B5691)</f>
        <v>-64.7305557177515</v>
      </c>
      <c r="O5691" s="3">
        <f t="shared" si="1069"/>
        <v>7.967102080059381</v>
      </c>
      <c r="P5691" s="3">
        <f t="shared" si="1069"/>
        <v>-92.897567013805428</v>
      </c>
      <c r="Q5691" s="3">
        <f t="shared" si="1069"/>
        <v>112.9945941981874</v>
      </c>
      <c r="R5691" s="3">
        <f t="shared" si="1069"/>
        <v>48.546049211154212</v>
      </c>
      <c r="S5691" s="3">
        <f t="shared" si="1069"/>
        <v>-3.4278984979785703</v>
      </c>
      <c r="T5691" s="3">
        <f t="shared" si="1069"/>
        <v>-110.20626139067066</v>
      </c>
      <c r="U5691" s="3">
        <f t="shared" si="1069"/>
        <v>11.568401981396896</v>
      </c>
      <c r="W5691" s="3">
        <f t="shared" si="1062"/>
        <v>120.82824841223555</v>
      </c>
      <c r="X5691" s="3">
        <f t="shared" si="1063"/>
        <v>1013.037396990975</v>
      </c>
      <c r="Z5691" s="3">
        <f t="shared" si="1064"/>
        <v>-31.828248412235553</v>
      </c>
      <c r="AA5691" s="3">
        <f>Z5690*$AF$4</f>
        <v>46.474309520908768</v>
      </c>
      <c r="AB5691" s="3">
        <f t="shared" si="1066"/>
        <v>167.30255793314433</v>
      </c>
      <c r="AN5691">
        <v>0</v>
      </c>
      <c r="AO5691" s="13">
        <v>-12.528263801015843</v>
      </c>
      <c r="AP5691" s="13">
        <f t="shared" si="1058"/>
        <v>12.528263801015843</v>
      </c>
      <c r="AQ5691" s="13"/>
      <c r="AR5691" s="13"/>
      <c r="AS5691" s="13">
        <f t="shared" si="1059"/>
        <v>12.528263801015843</v>
      </c>
      <c r="AT5691" s="13"/>
      <c r="AU5691" s="13"/>
      <c r="AV5691" s="13">
        <f t="shared" si="1060"/>
        <v>156.95739386784393</v>
      </c>
      <c r="AW5691" s="13"/>
      <c r="AX5691" s="13"/>
    </row>
    <row r="5692" spans="1:50" x14ac:dyDescent="0.25">
      <c r="A5692">
        <v>7</v>
      </c>
      <c r="B5692">
        <f t="shared" si="1065"/>
        <v>5681</v>
      </c>
      <c r="N5692" s="3">
        <f t="shared" si="1069"/>
        <v>-64.654630424341718</v>
      </c>
      <c r="O5692" s="3">
        <f t="shared" si="1069"/>
        <v>7.9658690755790857</v>
      </c>
      <c r="P5692" s="3">
        <f t="shared" si="1069"/>
        <v>-84.743493057249523</v>
      </c>
      <c r="Q5692" s="3">
        <f t="shared" si="1069"/>
        <v>28.693605318122295</v>
      </c>
      <c r="R5692" s="3">
        <f t="shared" si="1069"/>
        <v>62.731379801452292</v>
      </c>
      <c r="S5692" s="3">
        <f t="shared" si="1069"/>
        <v>9.0929386088932223</v>
      </c>
      <c r="T5692" s="3">
        <f t="shared" si="1069"/>
        <v>-142.61588212771082</v>
      </c>
      <c r="U5692" s="3">
        <f t="shared" si="1069"/>
        <v>8.3321522865384576</v>
      </c>
      <c r="W5692" s="3">
        <f t="shared" si="1062"/>
        <v>35.816323042927081</v>
      </c>
      <c r="X5692" s="3">
        <f t="shared" si="1063"/>
        <v>830.38047371433026</v>
      </c>
      <c r="Z5692" s="3">
        <f t="shared" si="1064"/>
        <v>-28.816323042927081</v>
      </c>
      <c r="AA5692" s="3">
        <f>Z5691*$AF$4</f>
        <v>-26.156136262691057</v>
      </c>
      <c r="AB5692" s="3">
        <f t="shared" si="1066"/>
        <v>9.6601867802360246</v>
      </c>
      <c r="AN5692">
        <v>0</v>
      </c>
      <c r="AO5692" s="13">
        <v>-21.137030686171244</v>
      </c>
      <c r="AP5692" s="13">
        <f t="shared" si="1058"/>
        <v>21.137030686171244</v>
      </c>
      <c r="AQ5692" s="13"/>
      <c r="AR5692" s="13"/>
      <c r="AS5692" s="13">
        <f t="shared" si="1059"/>
        <v>21.137030686171244</v>
      </c>
      <c r="AT5692" s="13"/>
      <c r="AU5692" s="13"/>
      <c r="AV5692" s="13">
        <f t="shared" si="1060"/>
        <v>446.77406622814482</v>
      </c>
      <c r="AW5692" s="13"/>
      <c r="AX5692" s="13"/>
    </row>
    <row r="5693" spans="1:50" x14ac:dyDescent="0.25">
      <c r="A5693">
        <v>0</v>
      </c>
      <c r="B5693">
        <f t="shared" si="1065"/>
        <v>5682</v>
      </c>
      <c r="N5693" s="3">
        <f t="shared" si="1069"/>
        <v>-64.578671868719098</v>
      </c>
      <c r="O5693" s="3">
        <f t="shared" si="1069"/>
        <v>7.9646196786209433</v>
      </c>
      <c r="P5693" s="3">
        <f t="shared" si="1069"/>
        <v>-70.845711575260111</v>
      </c>
      <c r="Q5693" s="3">
        <f t="shared" si="1069"/>
        <v>-57.562805345876654</v>
      </c>
      <c r="R5693" s="3">
        <f t="shared" si="1069"/>
        <v>72.618348425761155</v>
      </c>
      <c r="S5693" s="3">
        <f t="shared" si="1069"/>
        <v>19.183848095280695</v>
      </c>
      <c r="T5693" s="3">
        <f t="shared" si="1069"/>
        <v>-136.81169242074955</v>
      </c>
      <c r="U5693" s="3">
        <f t="shared" si="1069"/>
        <v>2.8573290956751594</v>
      </c>
      <c r="W5693" s="3">
        <f t="shared" si="1062"/>
        <v>-16.160352353623637</v>
      </c>
      <c r="X5693" s="3">
        <f t="shared" si="1063"/>
        <v>261.156988193269</v>
      </c>
      <c r="Z5693" s="3">
        <f t="shared" si="1064"/>
        <v>16.160352353623637</v>
      </c>
      <c r="AA5693" s="3">
        <f>Z5692*$AF$4</f>
        <v>-23.680966113447045</v>
      </c>
      <c r="AB5693" s="3">
        <f t="shared" si="1066"/>
        <v>-39.841318467070678</v>
      </c>
      <c r="AN5693">
        <v>0</v>
      </c>
      <c r="AO5693" s="13">
        <v>-16.845430423230376</v>
      </c>
      <c r="AP5693" s="13">
        <f t="shared" si="1058"/>
        <v>16.845430423230376</v>
      </c>
      <c r="AQ5693" s="13"/>
      <c r="AR5693" s="13"/>
      <c r="AS5693" s="13">
        <f t="shared" si="1059"/>
        <v>16.845430423230376</v>
      </c>
      <c r="AT5693" s="13"/>
      <c r="AU5693" s="13"/>
      <c r="AV5693" s="13">
        <f t="shared" si="1060"/>
        <v>283.76852614389549</v>
      </c>
      <c r="AW5693" s="13"/>
      <c r="AX5693" s="13"/>
    </row>
    <row r="5694" spans="1:50" x14ac:dyDescent="0.25">
      <c r="A5694">
        <v>0</v>
      </c>
      <c r="B5694">
        <f t="shared" si="1065"/>
        <v>5683</v>
      </c>
      <c r="N5694" s="3">
        <f t="shared" si="1069"/>
        <v>-64.502680089961117</v>
      </c>
      <c r="O5694" s="3">
        <f t="shared" si="1069"/>
        <v>7.9633538917560109</v>
      </c>
      <c r="P5694" s="3">
        <f t="shared" si="1069"/>
        <v>-52.146180341903026</v>
      </c>
      <c r="Q5694" s="3">
        <f t="shared" si="1069"/>
        <v>-139.89640595258913</v>
      </c>
      <c r="R5694" s="3">
        <f t="shared" si="1069"/>
        <v>77.529498761134192</v>
      </c>
      <c r="S5694" s="3">
        <f t="shared" si="1069"/>
        <v>24.148212208527578</v>
      </c>
      <c r="T5694" s="3">
        <f t="shared" si="1069"/>
        <v>-94.348920214526487</v>
      </c>
      <c r="U5694" s="3">
        <f t="shared" si="1069"/>
        <v>-3.3851638356022873</v>
      </c>
      <c r="W5694" s="3">
        <f t="shared" si="1062"/>
        <v>-33.623902011520443</v>
      </c>
      <c r="X5694" s="3">
        <f t="shared" si="1063"/>
        <v>1130.5667864803286</v>
      </c>
      <c r="Z5694" s="3">
        <f t="shared" si="1064"/>
        <v>33.623902011520443</v>
      </c>
      <c r="AA5694" s="3">
        <f>Z5693*$AF$4</f>
        <v>13.280415960684369</v>
      </c>
      <c r="AB5694" s="3">
        <f t="shared" si="1066"/>
        <v>-20.343486050836074</v>
      </c>
      <c r="AN5694">
        <v>0</v>
      </c>
      <c r="AO5694" s="13">
        <v>2.9139925599404606</v>
      </c>
      <c r="AP5694" s="13">
        <f t="shared" si="1058"/>
        <v>-2.9139925599404606</v>
      </c>
      <c r="AQ5694" s="13"/>
      <c r="AR5694" s="13"/>
      <c r="AS5694" s="13">
        <f t="shared" si="1059"/>
        <v>2.9139925599404606</v>
      </c>
      <c r="AT5694" s="13"/>
      <c r="AU5694" s="13"/>
      <c r="AV5694" s="13">
        <f t="shared" si="1060"/>
        <v>8.4913526393883583</v>
      </c>
      <c r="AW5694" s="13"/>
      <c r="AX5694" s="13"/>
    </row>
    <row r="5695" spans="1:50" x14ac:dyDescent="0.25">
      <c r="A5695">
        <v>0</v>
      </c>
      <c r="B5695">
        <f t="shared" si="1065"/>
        <v>5684</v>
      </c>
      <c r="N5695" s="3">
        <f t="shared" si="1069"/>
        <v>-64.426655127162547</v>
      </c>
      <c r="O5695" s="3">
        <f t="shared" si="1069"/>
        <v>7.9620717175890752</v>
      </c>
      <c r="P5695" s="3">
        <f t="shared" si="1069"/>
        <v>-29.91230803236072</v>
      </c>
      <c r="Q5695" s="3">
        <f t="shared" si="1069"/>
        <v>-212.69629768337802</v>
      </c>
      <c r="R5695" s="3">
        <f t="shared" si="1069"/>
        <v>77.128318174218904</v>
      </c>
      <c r="S5695" s="3">
        <f t="shared" si="1069"/>
        <v>22.659392114277157</v>
      </c>
      <c r="T5695" s="3">
        <f t="shared" si="1069"/>
        <v>-26.605431030081725</v>
      </c>
      <c r="U5695" s="3">
        <f t="shared" si="1069"/>
        <v>-8.718175305023582</v>
      </c>
      <c r="W5695" s="3">
        <f t="shared" si="1062"/>
        <v>-23.594701610277582</v>
      </c>
      <c r="X5695" s="3">
        <f t="shared" si="1063"/>
        <v>556.70994407803551</v>
      </c>
      <c r="Z5695" s="3">
        <f t="shared" si="1064"/>
        <v>23.594701610277582</v>
      </c>
      <c r="AA5695" s="3">
        <f>Z5694*$AF$4</f>
        <v>27.631786434047385</v>
      </c>
      <c r="AB5695" s="3">
        <f t="shared" si="1066"/>
        <v>4.0370848237698027</v>
      </c>
      <c r="AN5695">
        <v>0</v>
      </c>
      <c r="AO5695" s="13">
        <v>36.326672456277045</v>
      </c>
      <c r="AP5695" s="13">
        <f t="shared" si="1058"/>
        <v>-36.326672456277045</v>
      </c>
      <c r="AQ5695" s="13"/>
      <c r="AR5695" s="13"/>
      <c r="AS5695" s="13">
        <f t="shared" si="1059"/>
        <v>36.326672456277045</v>
      </c>
      <c r="AT5695" s="13"/>
      <c r="AU5695" s="13"/>
      <c r="AV5695" s="13">
        <f t="shared" si="1060"/>
        <v>1319.6271317456374</v>
      </c>
      <c r="AW5695" s="13"/>
      <c r="AX5695" s="13"/>
    </row>
    <row r="5696" spans="1:50" x14ac:dyDescent="0.25">
      <c r="A5696">
        <v>0</v>
      </c>
      <c r="B5696">
        <f t="shared" si="1065"/>
        <v>5685</v>
      </c>
      <c r="N5696" s="3">
        <f t="shared" si="1069"/>
        <v>-64.350597019435199</v>
      </c>
      <c r="O5696" s="3">
        <f t="shared" si="1069"/>
        <v>7.9607731587586432</v>
      </c>
      <c r="P5696" s="3">
        <f t="shared" si="1069"/>
        <v>-5.6510523503406649</v>
      </c>
      <c r="Q5696" s="3">
        <f t="shared" si="1069"/>
        <v>-271.00128822434442</v>
      </c>
      <c r="R5696" s="3">
        <f t="shared" si="1069"/>
        <v>71.442295608854067</v>
      </c>
      <c r="S5696" s="3">
        <f t="shared" si="1069"/>
        <v>15.115248748861125</v>
      </c>
      <c r="T5696" s="3">
        <f t="shared" si="1069"/>
        <v>48.266961913215006</v>
      </c>
      <c r="U5696" s="3">
        <f t="shared" si="1069"/>
        <v>-11.708901672084064</v>
      </c>
      <c r="W5696" s="3">
        <f t="shared" si="1062"/>
        <v>1.0878237251282883</v>
      </c>
      <c r="X5696" s="3">
        <f t="shared" si="1063"/>
        <v>1.1833604569519858</v>
      </c>
      <c r="Z5696" s="3">
        <f t="shared" si="1064"/>
        <v>-1.0878237251282883</v>
      </c>
      <c r="AA5696" s="3">
        <f>Z5695*$AF$4</f>
        <v>19.389889836310015</v>
      </c>
      <c r="AB5696" s="3">
        <f t="shared" si="1066"/>
        <v>20.477713561438303</v>
      </c>
      <c r="AN5696">
        <v>7</v>
      </c>
      <c r="AO5696" s="13">
        <v>77.443861554149194</v>
      </c>
      <c r="AP5696" s="13">
        <f t="shared" si="1058"/>
        <v>-70.443861554149194</v>
      </c>
      <c r="AQ5696" s="13"/>
      <c r="AR5696" s="13"/>
      <c r="AS5696" s="13">
        <f t="shared" si="1059"/>
        <v>70.443861554149194</v>
      </c>
      <c r="AT5696" s="13"/>
      <c r="AU5696" s="13"/>
      <c r="AV5696" s="13">
        <f t="shared" si="1060"/>
        <v>4962.3376306601385</v>
      </c>
      <c r="AW5696" s="13"/>
      <c r="AX5696" s="13"/>
    </row>
    <row r="5697" spans="1:50" x14ac:dyDescent="0.25">
      <c r="A5697">
        <v>0</v>
      </c>
      <c r="B5697">
        <f t="shared" si="1065"/>
        <v>5686</v>
      </c>
      <c r="N5697" s="3">
        <f t="shared" si="1069"/>
        <v>-64.274505805907893</v>
      </c>
      <c r="O5697" s="3">
        <f t="shared" si="1069"/>
        <v>7.9594582179369402</v>
      </c>
      <c r="P5697" s="3">
        <f t="shared" si="1069"/>
        <v>18.993217894078033</v>
      </c>
      <c r="Q5697" s="3">
        <f t="shared" si="1069"/>
        <v>-310.83798882357485</v>
      </c>
      <c r="R5697" s="3">
        <f t="shared" si="1069"/>
        <v>60.861038040210246</v>
      </c>
      <c r="S5697" s="3">
        <f t="shared" si="1069"/>
        <v>3.5318214945906323</v>
      </c>
      <c r="T5697" s="3">
        <f t="shared" si="1069"/>
        <v>110.20626139070181</v>
      </c>
      <c r="U5697" s="3">
        <f t="shared" si="1069"/>
        <v>-11.553833765464489</v>
      </c>
      <c r="W5697" s="3">
        <f t="shared" si="1062"/>
        <v>25.899852204214227</v>
      </c>
      <c r="X5697" s="3">
        <f t="shared" si="1063"/>
        <v>670.80234420014051</v>
      </c>
      <c r="Z5697" s="3">
        <f t="shared" si="1064"/>
        <v>-25.899852204214227</v>
      </c>
      <c r="AA5697" s="3">
        <f>Z5696*$AF$4</f>
        <v>-0.89396265907317607</v>
      </c>
      <c r="AB5697" s="3">
        <f t="shared" si="1066"/>
        <v>25.005889545141052</v>
      </c>
      <c r="AN5697">
        <v>83</v>
      </c>
      <c r="AO5697" s="13">
        <v>123.32324576364636</v>
      </c>
      <c r="AP5697" s="13">
        <f t="shared" si="1058"/>
        <v>-40.323245763646355</v>
      </c>
      <c r="AQ5697" s="13"/>
      <c r="AR5697" s="13"/>
      <c r="AS5697" s="13">
        <f t="shared" si="1059"/>
        <v>40.323245763646355</v>
      </c>
      <c r="AT5697" s="13"/>
      <c r="AU5697" s="13"/>
      <c r="AV5697" s="13">
        <f t="shared" si="1060"/>
        <v>1625.9641489154237</v>
      </c>
      <c r="AW5697" s="13"/>
      <c r="AX5697" s="13"/>
    </row>
    <row r="5698" spans="1:50" x14ac:dyDescent="0.25">
      <c r="A5698">
        <v>0</v>
      </c>
      <c r="B5698">
        <f t="shared" si="1065"/>
        <v>5687</v>
      </c>
      <c r="N5698" s="3">
        <f t="shared" si="1069"/>
        <v>-64.198381525726546</v>
      </c>
      <c r="O5698" s="3">
        <f t="shared" si="1069"/>
        <v>7.9581268978299056</v>
      </c>
      <c r="P5698" s="3">
        <f t="shared" si="1069"/>
        <v>42.350174096876941</v>
      </c>
      <c r="Q5698" s="3">
        <f t="shared" si="1069"/>
        <v>-329.49159416855076</v>
      </c>
      <c r="R5698" s="3">
        <f t="shared" si="1069"/>
        <v>46.109574556270957</v>
      </c>
      <c r="S5698" s="3">
        <f t="shared" si="1069"/>
        <v>-8.9954228213956871</v>
      </c>
      <c r="T5698" s="3">
        <f t="shared" si="1069"/>
        <v>142.61588212770749</v>
      </c>
      <c r="U5698" s="3">
        <f t="shared" si="1069"/>
        <v>-8.2946331983795965</v>
      </c>
      <c r="W5698" s="3">
        <f t="shared" si="1062"/>
        <v>39.068109526276572</v>
      </c>
      <c r="X5698" s="3">
        <f t="shared" si="1063"/>
        <v>1526.3171819571423</v>
      </c>
      <c r="Z5698" s="3">
        <f t="shared" si="1064"/>
        <v>-39.068109526276572</v>
      </c>
      <c r="AA5698" s="3">
        <f>Z5697*$AF$4</f>
        <v>-21.284239542901211</v>
      </c>
      <c r="AB5698" s="3">
        <f t="shared" si="1066"/>
        <v>17.783869983375361</v>
      </c>
      <c r="AN5698">
        <v>309</v>
      </c>
      <c r="AO5698" s="13">
        <v>215.64556121090993</v>
      </c>
      <c r="AP5698" s="13">
        <f t="shared" si="1058"/>
        <v>93.354438789090068</v>
      </c>
      <c r="AQ5698" s="13"/>
      <c r="AR5698" s="13"/>
      <c r="AS5698" s="13">
        <f t="shared" si="1059"/>
        <v>93.354438789090068</v>
      </c>
      <c r="AT5698" s="13"/>
      <c r="AU5698" s="13"/>
      <c r="AV5698" s="13">
        <f t="shared" si="1060"/>
        <v>8715.0512416259644</v>
      </c>
      <c r="AW5698" s="13"/>
      <c r="AX5698" s="13"/>
    </row>
    <row r="5699" spans="1:50" x14ac:dyDescent="0.25">
      <c r="A5699">
        <v>0</v>
      </c>
      <c r="B5699">
        <f t="shared" si="1065"/>
        <v>5688</v>
      </c>
      <c r="N5699" s="3">
        <f t="shared" si="1069"/>
        <v>-64.122224218054029</v>
      </c>
      <c r="O5699" s="3">
        <f t="shared" si="1069"/>
        <v>7.9567792011771807</v>
      </c>
      <c r="P5699" s="3">
        <f t="shared" si="1069"/>
        <v>62.836738663818842</v>
      </c>
      <c r="Q5699" s="3">
        <f t="shared" si="1069"/>
        <v>-325.69089188155283</v>
      </c>
      <c r="R5699" s="3">
        <f t="shared" si="1069"/>
        <v>28.198677274319927</v>
      </c>
      <c r="S5699" s="3">
        <f t="shared" si="1069"/>
        <v>-19.118798892840605</v>
      </c>
      <c r="T5699" s="3">
        <f t="shared" si="1069"/>
        <v>136.81169242075555</v>
      </c>
      <c r="U5699" s="3">
        <f t="shared" si="1069"/>
        <v>-2.8069392722703905</v>
      </c>
      <c r="W5699" s="3">
        <f t="shared" si="1062"/>
        <v>35.079416856997454</v>
      </c>
      <c r="X5699" s="3">
        <f t="shared" si="1063"/>
        <v>1230.5654870269971</v>
      </c>
      <c r="Z5699" s="3">
        <f t="shared" si="1064"/>
        <v>-35.079416856997454</v>
      </c>
      <c r="AA5699" s="3">
        <f>Z5698*$AF$4</f>
        <v>-32.105781727598824</v>
      </c>
      <c r="AB5699" s="3">
        <f t="shared" si="1066"/>
        <v>2.9736351293986303</v>
      </c>
      <c r="AN5699">
        <v>460</v>
      </c>
      <c r="AO5699" s="13">
        <v>413.51281481623784</v>
      </c>
      <c r="AP5699" s="13">
        <f t="shared" ref="AP5699:AP5762" si="1070">AN5699-AO5699</f>
        <v>46.487185183762165</v>
      </c>
      <c r="AQ5699" s="13"/>
      <c r="AR5699" s="13"/>
      <c r="AS5699" s="13">
        <f t="shared" ref="AS5699:AS5762" si="1071">ABS(AP5699)</f>
        <v>46.487185183762165</v>
      </c>
      <c r="AT5699" s="13"/>
      <c r="AU5699" s="13"/>
      <c r="AV5699" s="13">
        <f t="shared" ref="AV5699:AV5762" si="1072">AS5699^2</f>
        <v>2161.0583863093966</v>
      </c>
      <c r="AW5699" s="13"/>
      <c r="AX5699" s="13"/>
    </row>
    <row r="5700" spans="1:50" x14ac:dyDescent="0.25">
      <c r="A5700">
        <v>0</v>
      </c>
      <c r="B5700">
        <f t="shared" si="1065"/>
        <v>5689</v>
      </c>
      <c r="N5700" s="3">
        <f t="shared" si="1069"/>
        <v>-64.046033922070279</v>
      </c>
      <c r="O5700" s="3">
        <f t="shared" si="1069"/>
        <v>7.955415130752109</v>
      </c>
      <c r="P5700" s="3">
        <f t="shared" si="1069"/>
        <v>79.06438215357133</v>
      </c>
      <c r="Q5700" s="3">
        <f t="shared" si="1069"/>
        <v>-299.69489354248242</v>
      </c>
      <c r="R5700" s="3">
        <f t="shared" si="1069"/>
        <v>8.3556031094313425</v>
      </c>
      <c r="S5700" s="3">
        <f t="shared" si="1069"/>
        <v>-24.133012844282813</v>
      </c>
      <c r="T5700" s="3">
        <f t="shared" si="1069"/>
        <v>94.3489202145402</v>
      </c>
      <c r="U5700" s="3">
        <f t="shared" si="1069"/>
        <v>3.4348863167927619</v>
      </c>
      <c r="W5700" s="3">
        <f t="shared" si="1062"/>
        <v>16.299650177896098</v>
      </c>
      <c r="X5700" s="3">
        <f t="shared" si="1063"/>
        <v>265.67859592178831</v>
      </c>
      <c r="Z5700" s="3">
        <f t="shared" si="1064"/>
        <v>-16.299650177896098</v>
      </c>
      <c r="AA5700" s="3">
        <f>Z5699*$AF$4</f>
        <v>-28.827913978911941</v>
      </c>
      <c r="AB5700" s="3">
        <f t="shared" si="1066"/>
        <v>-12.528263801015843</v>
      </c>
      <c r="AN5700">
        <v>537</v>
      </c>
      <c r="AO5700" s="13">
        <v>528.32962445054613</v>
      </c>
      <c r="AP5700" s="13">
        <f t="shared" si="1070"/>
        <v>8.6703755494538655</v>
      </c>
      <c r="AQ5700" s="13"/>
      <c r="AR5700" s="13"/>
      <c r="AS5700" s="13">
        <f t="shared" si="1071"/>
        <v>8.6703755494538655</v>
      </c>
      <c r="AT5700" s="13"/>
      <c r="AU5700" s="13"/>
      <c r="AV5700" s="13">
        <f t="shared" si="1072"/>
        <v>75.175412168567419</v>
      </c>
      <c r="AW5700" s="13"/>
      <c r="AX5700" s="13"/>
    </row>
    <row r="5701" spans="1:50" x14ac:dyDescent="0.25">
      <c r="A5701">
        <v>0</v>
      </c>
      <c r="B5701">
        <f t="shared" si="1065"/>
        <v>5690</v>
      </c>
      <c r="N5701" s="3">
        <f t="shared" si="1069"/>
        <v>-63.96981067697201</v>
      </c>
      <c r="O5701" s="3">
        <f t="shared" si="1069"/>
        <v>7.954034689361726</v>
      </c>
      <c r="P5701" s="3">
        <f t="shared" si="1069"/>
        <v>89.933234420725597</v>
      </c>
      <c r="Q5701" s="3">
        <f t="shared" si="1069"/>
        <v>-253.27518347767972</v>
      </c>
      <c r="R5701" s="3">
        <f t="shared" si="1069"/>
        <v>-12.059998022378014</v>
      </c>
      <c r="S5701" s="3">
        <f t="shared" si="1069"/>
        <v>-22.698104350500685</v>
      </c>
      <c r="T5701" s="3">
        <f t="shared" si="1069"/>
        <v>26.60543103003463</v>
      </c>
      <c r="U5701" s="3">
        <f t="shared" si="1069"/>
        <v>8.7538716592866237</v>
      </c>
      <c r="W5701" s="3">
        <f t="shared" si="1062"/>
        <v>-7.7421411664780067</v>
      </c>
      <c r="X5701" s="3">
        <f t="shared" si="1063"/>
        <v>59.94074984167343</v>
      </c>
      <c r="Z5701" s="3">
        <f t="shared" si="1064"/>
        <v>7.7421411664780067</v>
      </c>
      <c r="AA5701" s="3">
        <f>Z5700*$AF$4</f>
        <v>-13.394889519693235</v>
      </c>
      <c r="AB5701" s="3">
        <f t="shared" si="1066"/>
        <v>-21.137030686171244</v>
      </c>
      <c r="AN5701">
        <v>721</v>
      </c>
      <c r="AO5701" s="13">
        <v>562.01535798153373</v>
      </c>
      <c r="AP5701" s="13">
        <f t="shared" si="1070"/>
        <v>158.98464201846627</v>
      </c>
      <c r="AQ5701" s="13"/>
      <c r="AR5701" s="13"/>
      <c r="AS5701" s="13">
        <f t="shared" si="1071"/>
        <v>158.98464201846627</v>
      </c>
      <c r="AT5701" s="13"/>
      <c r="AU5701" s="13"/>
      <c r="AV5701" s="13">
        <f t="shared" si="1072"/>
        <v>25276.116397739872</v>
      </c>
      <c r="AW5701" s="13"/>
      <c r="AX5701" s="13"/>
    </row>
    <row r="5702" spans="1:50" x14ac:dyDescent="0.25">
      <c r="A5702">
        <v>0</v>
      </c>
      <c r="B5702">
        <f t="shared" si="1065"/>
        <v>5691</v>
      </c>
      <c r="N5702" s="3">
        <f t="shared" si="1069"/>
        <v>-63.893554521973115</v>
      </c>
      <c r="O5702" s="3">
        <f t="shared" si="1069"/>
        <v>7.9526378798467601</v>
      </c>
      <c r="P5702" s="3">
        <f t="shared" si="1069"/>
        <v>94.706631134972028</v>
      </c>
      <c r="Q5702" s="3">
        <f t="shared" si="1069"/>
        <v>-189.59518821594202</v>
      </c>
      <c r="R5702" s="3">
        <f t="shared" si="1069"/>
        <v>-31.649246585929422</v>
      </c>
      <c r="S5702" s="3">
        <f t="shared" si="1069"/>
        <v>-15.197527422553831</v>
      </c>
      <c r="T5702" s="3">
        <f t="shared" si="1069"/>
        <v>-48.266961913197974</v>
      </c>
      <c r="U5702" s="3">
        <f t="shared" si="1069"/>
        <v>11.720981470703414</v>
      </c>
      <c r="W5702" s="3">
        <f t="shared" si="1062"/>
        <v>-23.207844612430335</v>
      </c>
      <c r="X5702" s="3">
        <f t="shared" si="1063"/>
        <v>538.60405155471176</v>
      </c>
      <c r="Z5702" s="3">
        <f t="shared" si="1064"/>
        <v>23.207844612430335</v>
      </c>
      <c r="AA5702" s="3">
        <f>Z5701*$AF$4</f>
        <v>6.3624141891999608</v>
      </c>
      <c r="AB5702" s="3">
        <f t="shared" si="1066"/>
        <v>-16.845430423230376</v>
      </c>
      <c r="AN5702">
        <v>708</v>
      </c>
      <c r="AO5702" s="13">
        <v>669.00283944383295</v>
      </c>
      <c r="AP5702" s="13">
        <f t="shared" si="1070"/>
        <v>38.997160556167046</v>
      </c>
      <c r="AQ5702" s="13"/>
      <c r="AR5702" s="13"/>
      <c r="AS5702" s="13">
        <f t="shared" si="1071"/>
        <v>38.997160556167046</v>
      </c>
      <c r="AT5702" s="13"/>
      <c r="AU5702" s="13"/>
      <c r="AV5702" s="13">
        <f t="shared" si="1072"/>
        <v>1520.7785314434709</v>
      </c>
      <c r="AW5702" s="13"/>
      <c r="AX5702" s="13"/>
    </row>
    <row r="5703" spans="1:50" x14ac:dyDescent="0.25">
      <c r="A5703">
        <v>0</v>
      </c>
      <c r="B5703">
        <f t="shared" si="1065"/>
        <v>5692</v>
      </c>
      <c r="N5703" s="3">
        <f t="shared" si="1069"/>
        <v>-63.817265496304266</v>
      </c>
      <c r="O5703" s="3">
        <f t="shared" si="1069"/>
        <v>7.9512247050816214</v>
      </c>
      <c r="P5703" s="3">
        <f t="shared" si="1069"/>
        <v>93.061043094956403</v>
      </c>
      <c r="Q5703" s="3">
        <f t="shared" si="1069"/>
        <v>-112.99459419815543</v>
      </c>
      <c r="R5703" s="3">
        <f t="shared" si="1069"/>
        <v>-49.069884827059326</v>
      </c>
      <c r="S5703" s="3">
        <f t="shared" si="1069"/>
        <v>-3.6356790800161329</v>
      </c>
      <c r="T5703" s="3">
        <f t="shared" si="1069"/>
        <v>-110.20626139069006</v>
      </c>
      <c r="U5703" s="3">
        <f t="shared" si="1069"/>
        <v>11.539051566434704</v>
      </c>
      <c r="W5703" s="3">
        <f t="shared" si="1062"/>
        <v>-16.157982064108666</v>
      </c>
      <c r="X5703" s="3">
        <f t="shared" si="1063"/>
        <v>261.08038438405731</v>
      </c>
      <c r="Z5703" s="3">
        <f t="shared" si="1064"/>
        <v>16.157982064108666</v>
      </c>
      <c r="AA5703" s="3">
        <f>Z5702*$AF$4</f>
        <v>19.071974624049126</v>
      </c>
      <c r="AB5703" s="3">
        <f t="shared" si="1066"/>
        <v>2.9139925599404606</v>
      </c>
      <c r="AN5703">
        <v>635</v>
      </c>
      <c r="AO5703" s="13">
        <v>608.37680413204828</v>
      </c>
      <c r="AP5703" s="13">
        <f t="shared" si="1070"/>
        <v>26.623195867951722</v>
      </c>
      <c r="AQ5703" s="13"/>
      <c r="AR5703" s="13"/>
      <c r="AS5703" s="13">
        <f t="shared" si="1071"/>
        <v>26.623195867951722</v>
      </c>
      <c r="AT5703" s="13"/>
      <c r="AU5703" s="13"/>
      <c r="AV5703" s="13">
        <f t="shared" si="1072"/>
        <v>708.79455822332159</v>
      </c>
      <c r="AW5703" s="13"/>
      <c r="AX5703" s="13"/>
    </row>
    <row r="5704" spans="1:50" x14ac:dyDescent="0.25">
      <c r="A5704">
        <v>0</v>
      </c>
      <c r="B5704">
        <f t="shared" si="1065"/>
        <v>5693</v>
      </c>
      <c r="N5704" s="3">
        <f t="shared" si="1069"/>
        <v>-63.740943639213178</v>
      </c>
      <c r="O5704" s="3">
        <f t="shared" si="1069"/>
        <v>7.9497951679743943</v>
      </c>
      <c r="P5704" s="3">
        <f t="shared" si="1069"/>
        <v>85.108004249403692</v>
      </c>
      <c r="Q5704" s="3">
        <f t="shared" si="1069"/>
        <v>-28.693605318163314</v>
      </c>
      <c r="R5704" s="3">
        <f t="shared" si="1069"/>
        <v>-63.128248441301132</v>
      </c>
      <c r="S5704" s="3">
        <f t="shared" si="1069"/>
        <v>8.8977404339316362</v>
      </c>
      <c r="T5704" s="3">
        <f t="shared" si="1069"/>
        <v>-142.6158821277042</v>
      </c>
      <c r="U5704" s="3">
        <f t="shared" si="1069"/>
        <v>8.2569604892414681</v>
      </c>
      <c r="W5704" s="3">
        <f t="shared" si="1062"/>
        <v>23.048204375813185</v>
      </c>
      <c r="X5704" s="3">
        <f t="shared" si="1063"/>
        <v>531.2197249492541</v>
      </c>
      <c r="Z5704" s="3">
        <f t="shared" si="1064"/>
        <v>-23.048204375813185</v>
      </c>
      <c r="AA5704" s="3">
        <f>Z5703*$AF$4</f>
        <v>13.27846808046386</v>
      </c>
      <c r="AB5704" s="3">
        <f t="shared" si="1066"/>
        <v>36.326672456277045</v>
      </c>
      <c r="AN5704">
        <v>508</v>
      </c>
      <c r="AO5704" s="13">
        <v>502.66478703616093</v>
      </c>
      <c r="AP5704" s="13">
        <f t="shared" si="1070"/>
        <v>5.3352129638390693</v>
      </c>
      <c r="AQ5704" s="13"/>
      <c r="AR5704" s="13"/>
      <c r="AS5704" s="13">
        <f t="shared" si="1071"/>
        <v>5.3352129638390693</v>
      </c>
      <c r="AT5704" s="13"/>
      <c r="AU5704" s="13"/>
      <c r="AV5704" s="13">
        <f t="shared" si="1072"/>
        <v>28.464497369516465</v>
      </c>
      <c r="AW5704" s="13"/>
      <c r="AX5704" s="13"/>
    </row>
    <row r="5705" spans="1:50" x14ac:dyDescent="0.25">
      <c r="A5705">
        <v>7</v>
      </c>
      <c r="B5705">
        <f t="shared" si="1065"/>
        <v>5694</v>
      </c>
      <c r="N5705" s="3">
        <f t="shared" si="1069"/>
        <v>-63.664588989964351</v>
      </c>
      <c r="O5705" s="3">
        <f t="shared" si="1069"/>
        <v>7.948349271466836</v>
      </c>
      <c r="P5705" s="3">
        <f t="shared" si="1069"/>
        <v>71.386552197771906</v>
      </c>
      <c r="Q5705" s="3">
        <f t="shared" si="1069"/>
        <v>57.562805345836118</v>
      </c>
      <c r="R5705" s="3">
        <f t="shared" si="1069"/>
        <v>-72.861056600865624</v>
      </c>
      <c r="S5705" s="3">
        <f t="shared" si="1069"/>
        <v>19.053395600157575</v>
      </c>
      <c r="T5705" s="3">
        <f t="shared" si="1069"/>
        <v>-136.81169242076155</v>
      </c>
      <c r="U5705" s="3">
        <f t="shared" si="1069"/>
        <v>2.7564974628639751</v>
      </c>
      <c r="W5705" s="3">
        <f t="shared" si="1062"/>
        <v>96.384645428148715</v>
      </c>
      <c r="X5705" s="3">
        <f t="shared" si="1063"/>
        <v>7989.614838315867</v>
      </c>
      <c r="Z5705" s="3">
        <f t="shared" si="1064"/>
        <v>-89.384645428148715</v>
      </c>
      <c r="AA5705" s="3">
        <f>Z5704*$AF$4</f>
        <v>-18.940783873999518</v>
      </c>
      <c r="AB5705" s="3">
        <f t="shared" si="1066"/>
        <v>77.443861554149194</v>
      </c>
      <c r="AN5705">
        <v>339</v>
      </c>
      <c r="AO5705" s="13">
        <v>365.34331622447007</v>
      </c>
      <c r="AP5705" s="13">
        <f t="shared" si="1070"/>
        <v>-26.343316224470072</v>
      </c>
      <c r="AQ5705" s="13"/>
      <c r="AR5705" s="13"/>
      <c r="AS5705" s="13">
        <f t="shared" si="1071"/>
        <v>26.343316224470072</v>
      </c>
      <c r="AT5705" s="13"/>
      <c r="AU5705" s="13"/>
      <c r="AV5705" s="13">
        <f t="shared" si="1072"/>
        <v>693.97030970242815</v>
      </c>
      <c r="AW5705" s="13"/>
      <c r="AX5705" s="13"/>
    </row>
    <row r="5706" spans="1:50" x14ac:dyDescent="0.25">
      <c r="A5706">
        <v>83</v>
      </c>
      <c r="B5706">
        <f t="shared" si="1065"/>
        <v>5695</v>
      </c>
      <c r="N5706" s="3">
        <f t="shared" si="1069"/>
        <v>-63.58820158783918</v>
      </c>
      <c r="O5706" s="3">
        <f t="shared" si="1069"/>
        <v>7.9468870185343707</v>
      </c>
      <c r="P5706" s="3">
        <f t="shared" si="1069"/>
        <v>52.826693534831421</v>
      </c>
      <c r="Q5706" s="3">
        <f t="shared" si="1069"/>
        <v>139.89640595262</v>
      </c>
      <c r="R5706" s="3">
        <f t="shared" si="1069"/>
        <v>-77.601416077072756</v>
      </c>
      <c r="S5706" s="3">
        <f t="shared" si="1069"/>
        <v>24.117366523907133</v>
      </c>
      <c r="T5706" s="3">
        <f t="shared" si="1069"/>
        <v>-94.348920214503792</v>
      </c>
      <c r="U5706" s="3">
        <f t="shared" si="1069"/>
        <v>-3.484545182076332</v>
      </c>
      <c r="W5706" s="3">
        <f t="shared" si="1062"/>
        <v>196.77865353004469</v>
      </c>
      <c r="X5706" s="3">
        <f t="shared" si="1063"/>
        <v>12945.581999109952</v>
      </c>
      <c r="Z5706" s="3">
        <f t="shared" si="1064"/>
        <v>-113.77865353004469</v>
      </c>
      <c r="AA5706" s="3">
        <f>Z5705*$AF$4</f>
        <v>-73.455407766398338</v>
      </c>
      <c r="AB5706" s="3">
        <f t="shared" si="1066"/>
        <v>123.32324576364636</v>
      </c>
      <c r="AN5706">
        <v>144</v>
      </c>
      <c r="AO5706" s="13">
        <v>211.38516542847009</v>
      </c>
      <c r="AP5706" s="13">
        <f t="shared" si="1070"/>
        <v>-67.385165428470089</v>
      </c>
      <c r="AQ5706" s="13"/>
      <c r="AR5706" s="13"/>
      <c r="AS5706" s="13">
        <f t="shared" si="1071"/>
        <v>67.385165428470089</v>
      </c>
      <c r="AT5706" s="13"/>
      <c r="AU5706" s="13"/>
      <c r="AV5706" s="13">
        <f t="shared" si="1072"/>
        <v>4540.76051982228</v>
      </c>
      <c r="AW5706" s="13"/>
      <c r="AX5706" s="13"/>
    </row>
    <row r="5707" spans="1:50" x14ac:dyDescent="0.25">
      <c r="A5707">
        <v>309</v>
      </c>
      <c r="B5707">
        <f t="shared" si="1065"/>
        <v>5696</v>
      </c>
      <c r="N5707" s="3">
        <f t="shared" ref="N5707:U5722" si="1073">N$3*COS(N$2*$B5707)+N$4*SIN(N$2*$B5707)</f>
        <v>-63.511781472136022</v>
      </c>
      <c r="O5707" s="3">
        <f t="shared" si="1073"/>
        <v>7.9454084121860822</v>
      </c>
      <c r="P5707" s="3">
        <f t="shared" si="1073"/>
        <v>30.68637026922416</v>
      </c>
      <c r="Q5707" s="3">
        <f t="shared" si="1073"/>
        <v>212.69629768340411</v>
      </c>
      <c r="R5707" s="3">
        <f t="shared" si="1073"/>
        <v>-77.024516847536091</v>
      </c>
      <c r="S5707" s="3">
        <f t="shared" si="1073"/>
        <v>22.736396205855698</v>
      </c>
      <c r="T5707" s="3">
        <f t="shared" si="1073"/>
        <v>-26.605431030052372</v>
      </c>
      <c r="U5707" s="3">
        <f t="shared" si="1073"/>
        <v>-8.7894058872240635</v>
      </c>
      <c r="W5707" s="3">
        <f t="shared" ref="W5707:W5770" si="1074">M$3+SUM(N5707:U5707)</f>
        <v>309.14772089536535</v>
      </c>
      <c r="X5707" s="3">
        <f t="shared" ref="X5707:X5770" si="1075">(A5707-W5707)^2</f>
        <v>2.1821462927541582E-2</v>
      </c>
      <c r="Z5707" s="3">
        <f t="shared" si="1064"/>
        <v>-0.14772089536535304</v>
      </c>
      <c r="AA5707" s="3">
        <f>Z5706*$AF$4</f>
        <v>-93.502159684455435</v>
      </c>
      <c r="AB5707" s="3">
        <f t="shared" si="1066"/>
        <v>215.64556121090993</v>
      </c>
      <c r="AN5707">
        <v>14</v>
      </c>
      <c r="AO5707" s="13">
        <v>54.498869564751004</v>
      </c>
      <c r="AP5707" s="13">
        <f t="shared" si="1070"/>
        <v>-40.498869564751004</v>
      </c>
      <c r="AQ5707" s="13"/>
      <c r="AR5707" s="13"/>
      <c r="AS5707" s="13">
        <f t="shared" si="1071"/>
        <v>40.498869564751004</v>
      </c>
      <c r="AT5707" s="13"/>
      <c r="AU5707" s="13"/>
      <c r="AV5707" s="13">
        <f t="shared" si="1072"/>
        <v>1640.1584360227153</v>
      </c>
      <c r="AW5707" s="13"/>
      <c r="AX5707" s="13"/>
    </row>
    <row r="5708" spans="1:50" x14ac:dyDescent="0.25">
      <c r="A5708">
        <v>460</v>
      </c>
      <c r="B5708">
        <f t="shared" si="1065"/>
        <v>5697</v>
      </c>
      <c r="N5708" s="3">
        <f t="shared" si="1073"/>
        <v>-63.435328682169782</v>
      </c>
      <c r="O5708" s="3">
        <f t="shared" si="1073"/>
        <v>7.9439134554646991</v>
      </c>
      <c r="P5708" s="3">
        <f t="shared" si="1073"/>
        <v>6.4661995783296682</v>
      </c>
      <c r="Q5708" s="3">
        <f t="shared" si="1073"/>
        <v>271.00128822432083</v>
      </c>
      <c r="R5708" s="3">
        <f t="shared" si="1073"/>
        <v>-71.169888119397186</v>
      </c>
      <c r="S5708" s="3">
        <f t="shared" si="1073"/>
        <v>15.279524630028821</v>
      </c>
      <c r="T5708" s="3">
        <f t="shared" si="1073"/>
        <v>48.266961913180943</v>
      </c>
      <c r="U5708" s="3">
        <f t="shared" si="1073"/>
        <v>-11.732844190561696</v>
      </c>
      <c r="W5708" s="3">
        <f t="shared" si="1074"/>
        <v>413.63421037084015</v>
      </c>
      <c r="X5708" s="3">
        <f t="shared" si="1075"/>
        <v>2149.7864479355071</v>
      </c>
      <c r="Z5708" s="3">
        <f t="shared" ref="Z5708:Z5771" si="1076">A5708-W5708</f>
        <v>46.365789629159849</v>
      </c>
      <c r="AA5708" s="3">
        <f>Z5707*$AF$4</f>
        <v>-0.12139555460229348</v>
      </c>
      <c r="AB5708" s="3">
        <f t="shared" si="1066"/>
        <v>413.51281481623784</v>
      </c>
      <c r="AN5708">
        <v>0</v>
      </c>
      <c r="AO5708" s="13">
        <v>-34.437671969604168</v>
      </c>
      <c r="AP5708" s="13">
        <f t="shared" si="1070"/>
        <v>34.437671969604168</v>
      </c>
      <c r="AQ5708" s="13"/>
      <c r="AR5708" s="13"/>
      <c r="AS5708" s="13">
        <f t="shared" si="1071"/>
        <v>34.437671969604168</v>
      </c>
      <c r="AT5708" s="13"/>
      <c r="AU5708" s="13"/>
      <c r="AV5708" s="13">
        <f t="shared" si="1072"/>
        <v>1185.9532506860605</v>
      </c>
      <c r="AW5708" s="13"/>
      <c r="AX5708" s="13"/>
    </row>
    <row r="5709" spans="1:50" x14ac:dyDescent="0.25">
      <c r="A5709">
        <v>537</v>
      </c>
      <c r="B5709">
        <f t="shared" ref="B5709:B5772" si="1077">B5708+1</f>
        <v>5698</v>
      </c>
      <c r="N5709" s="3">
        <f t="shared" si="1073"/>
        <v>-63.358843257272426</v>
      </c>
      <c r="O5709" s="3">
        <f t="shared" si="1073"/>
        <v>7.942402151446605</v>
      </c>
      <c r="P5709" s="3">
        <f t="shared" si="1073"/>
        <v>-18.192234368389002</v>
      </c>
      <c r="Q5709" s="3">
        <f t="shared" si="1073"/>
        <v>310.83798882356081</v>
      </c>
      <c r="R5709" s="3">
        <f t="shared" si="1073"/>
        <v>-60.438689783123458</v>
      </c>
      <c r="S5709" s="3">
        <f t="shared" si="1073"/>
        <v>3.7394693307358384</v>
      </c>
      <c r="T5709" s="3">
        <f t="shared" si="1073"/>
        <v>110.20626139067834</v>
      </c>
      <c r="U5709" s="3">
        <f t="shared" si="1073"/>
        <v>-11.524055658081666</v>
      </c>
      <c r="W5709" s="3">
        <f t="shared" si="1074"/>
        <v>490.22668219119885</v>
      </c>
      <c r="X5709" s="3">
        <f t="shared" si="1075"/>
        <v>2187.7432588431152</v>
      </c>
      <c r="Z5709" s="3">
        <f t="shared" si="1076"/>
        <v>46.773317808801153</v>
      </c>
      <c r="AA5709" s="3">
        <f>Z5708*$AF$4</f>
        <v>38.102942259347273</v>
      </c>
      <c r="AB5709" s="3">
        <f t="shared" ref="AB5709:AB5772" si="1078">AA5709+W5709</f>
        <v>528.32962445054613</v>
      </c>
      <c r="AN5709">
        <v>0</v>
      </c>
      <c r="AO5709" s="13">
        <v>-20.632127512211312</v>
      </c>
      <c r="AP5709" s="13">
        <f t="shared" si="1070"/>
        <v>20.632127512211312</v>
      </c>
      <c r="AQ5709" s="13"/>
      <c r="AR5709" s="13"/>
      <c r="AS5709" s="13">
        <f t="shared" si="1071"/>
        <v>20.632127512211312</v>
      </c>
      <c r="AT5709" s="13"/>
      <c r="AU5709" s="13"/>
      <c r="AV5709" s="13">
        <f t="shared" si="1072"/>
        <v>425.68468568014697</v>
      </c>
      <c r="AW5709" s="13"/>
      <c r="AX5709" s="13"/>
    </row>
    <row r="5710" spans="1:50" x14ac:dyDescent="0.25">
      <c r="A5710">
        <v>721</v>
      </c>
      <c r="B5710">
        <f t="shared" si="1077"/>
        <v>5699</v>
      </c>
      <c r="N5710" s="3">
        <f t="shared" si="1073"/>
        <v>-63.282325236792644</v>
      </c>
      <c r="O5710" s="3">
        <f t="shared" si="1073"/>
        <v>7.9408745032418215</v>
      </c>
      <c r="P5710" s="3">
        <f t="shared" si="1073"/>
        <v>-41.617642985654768</v>
      </c>
      <c r="Q5710" s="3">
        <f t="shared" si="1073"/>
        <v>329.49159416854718</v>
      </c>
      <c r="R5710" s="3">
        <f t="shared" si="1073"/>
        <v>-45.566224886792568</v>
      </c>
      <c r="S5710" s="3">
        <f t="shared" si="1073"/>
        <v>-8.7998932556201321</v>
      </c>
      <c r="T5710" s="3">
        <f t="shared" si="1073"/>
        <v>142.6158821277009</v>
      </c>
      <c r="U5710" s="3">
        <f t="shared" si="1073"/>
        <v>-8.2191348568345646</v>
      </c>
      <c r="W5710" s="3">
        <f t="shared" si="1074"/>
        <v>523.57751313943902</v>
      </c>
      <c r="X5710" s="3">
        <f t="shared" si="1075"/>
        <v>38975.638318208374</v>
      </c>
      <c r="Z5710" s="3">
        <f t="shared" si="1076"/>
        <v>197.42248686056098</v>
      </c>
      <c r="AA5710" s="3">
        <f>Z5709*$AF$4</f>
        <v>38.437844842094698</v>
      </c>
      <c r="AB5710" s="3">
        <f t="shared" si="1078"/>
        <v>562.01535798153373</v>
      </c>
      <c r="AN5710">
        <v>0</v>
      </c>
      <c r="AO5710" s="13">
        <v>3.8263990034317352</v>
      </c>
      <c r="AP5710" s="13">
        <f t="shared" si="1070"/>
        <v>-3.8263990034317352</v>
      </c>
      <c r="AQ5710" s="13"/>
      <c r="AR5710" s="13"/>
      <c r="AS5710" s="13">
        <f t="shared" si="1071"/>
        <v>3.8263990034317352</v>
      </c>
      <c r="AT5710" s="13"/>
      <c r="AU5710" s="13"/>
      <c r="AV5710" s="13">
        <f t="shared" si="1072"/>
        <v>14.641329333463377</v>
      </c>
      <c r="AW5710" s="13"/>
      <c r="AX5710" s="13"/>
    </row>
    <row r="5711" spans="1:50" x14ac:dyDescent="0.25">
      <c r="A5711">
        <v>708</v>
      </c>
      <c r="B5711">
        <f t="shared" si="1077"/>
        <v>5700</v>
      </c>
      <c r="N5711" s="3">
        <f t="shared" si="1073"/>
        <v>-63.205774660095891</v>
      </c>
      <c r="O5711" s="3">
        <f t="shared" si="1073"/>
        <v>7.9393305139940002</v>
      </c>
      <c r="P5711" s="3">
        <f t="shared" si="1073"/>
        <v>-62.222309141383732</v>
      </c>
      <c r="Q5711" s="3">
        <f t="shared" si="1073"/>
        <v>325.69089188154692</v>
      </c>
      <c r="R5711" s="3">
        <f t="shared" si="1073"/>
        <v>-27.571556579553015</v>
      </c>
      <c r="S5711" s="3">
        <f t="shared" si="1073"/>
        <v>-18.9876394285351</v>
      </c>
      <c r="T5711" s="3">
        <f t="shared" si="1073"/>
        <v>136.8116924207456</v>
      </c>
      <c r="U5711" s="3">
        <f t="shared" si="1073"/>
        <v>-2.7060046016701635</v>
      </c>
      <c r="W5711" s="3">
        <f t="shared" si="1074"/>
        <v>506.76301396669248</v>
      </c>
      <c r="X5711" s="3">
        <f t="shared" si="1075"/>
        <v>40496.324547769604</v>
      </c>
      <c r="Z5711" s="3">
        <f t="shared" si="1076"/>
        <v>201.23698603330752</v>
      </c>
      <c r="AA5711" s="3">
        <f>Z5710*$AF$4</f>
        <v>162.23982547714041</v>
      </c>
      <c r="AB5711" s="3">
        <f t="shared" si="1078"/>
        <v>669.00283944383295</v>
      </c>
      <c r="AN5711">
        <v>0</v>
      </c>
      <c r="AO5711" s="13">
        <v>20.33618504700225</v>
      </c>
      <c r="AP5711" s="13">
        <f t="shared" si="1070"/>
        <v>-20.33618504700225</v>
      </c>
      <c r="AQ5711" s="13"/>
      <c r="AR5711" s="13"/>
      <c r="AS5711" s="13">
        <f t="shared" si="1071"/>
        <v>20.33618504700225</v>
      </c>
      <c r="AT5711" s="13"/>
      <c r="AU5711" s="13"/>
      <c r="AV5711" s="13">
        <f t="shared" si="1072"/>
        <v>413.56042226591791</v>
      </c>
      <c r="AW5711" s="13"/>
      <c r="AX5711" s="13"/>
    </row>
    <row r="5712" spans="1:50" x14ac:dyDescent="0.25">
      <c r="A5712">
        <v>635</v>
      </c>
      <c r="B5712">
        <f t="shared" si="1077"/>
        <v>5701</v>
      </c>
      <c r="N5712" s="3">
        <f t="shared" si="1073"/>
        <v>-63.129191566564359</v>
      </c>
      <c r="O5712" s="3">
        <f t="shared" si="1073"/>
        <v>7.9377701868804253</v>
      </c>
      <c r="P5712" s="3">
        <f t="shared" si="1073"/>
        <v>-78.609698756192529</v>
      </c>
      <c r="Q5712" s="3">
        <f t="shared" si="1073"/>
        <v>299.69489354246809</v>
      </c>
      <c r="R5712" s="3">
        <f t="shared" si="1073"/>
        <v>-7.6876817775772075</v>
      </c>
      <c r="S5712" s="3">
        <f t="shared" si="1073"/>
        <v>-24.101273537178653</v>
      </c>
      <c r="T5712" s="3">
        <f t="shared" si="1073"/>
        <v>94.348920214517506</v>
      </c>
      <c r="U5712" s="3">
        <f t="shared" si="1073"/>
        <v>3.534139511739375</v>
      </c>
      <c r="W5712" s="3">
        <f t="shared" si="1074"/>
        <v>443.00226137973647</v>
      </c>
      <c r="X5712" s="3">
        <f t="shared" si="1075"/>
        <v>36863.131635295038</v>
      </c>
      <c r="Z5712" s="3">
        <f t="shared" si="1076"/>
        <v>191.99773862026353</v>
      </c>
      <c r="AA5712" s="3">
        <f>Z5711*$AF$4</f>
        <v>165.37454275231178</v>
      </c>
      <c r="AB5712" s="3">
        <f t="shared" si="1078"/>
        <v>608.37680413204828</v>
      </c>
      <c r="AN5712">
        <v>0</v>
      </c>
      <c r="AO5712" s="13">
        <v>24.910837843600049</v>
      </c>
      <c r="AP5712" s="13">
        <f t="shared" si="1070"/>
        <v>-24.910837843600049</v>
      </c>
      <c r="AQ5712" s="13"/>
      <c r="AR5712" s="13"/>
      <c r="AS5712" s="13">
        <f t="shared" si="1071"/>
        <v>24.910837843600049</v>
      </c>
      <c r="AT5712" s="13"/>
      <c r="AU5712" s="13"/>
      <c r="AV5712" s="13">
        <f t="shared" si="1072"/>
        <v>620.54984207013638</v>
      </c>
      <c r="AW5712" s="13"/>
      <c r="AX5712" s="13"/>
    </row>
    <row r="5713" spans="1:50" x14ac:dyDescent="0.25">
      <c r="A5713">
        <v>508</v>
      </c>
      <c r="B5713">
        <f t="shared" si="1077"/>
        <v>5702</v>
      </c>
      <c r="N5713" s="3">
        <f t="shared" si="1073"/>
        <v>-63.052575995596996</v>
      </c>
      <c r="O5713" s="3">
        <f t="shared" si="1073"/>
        <v>7.9361935251119977</v>
      </c>
      <c r="P5713" s="3">
        <f t="shared" si="1073"/>
        <v>-89.669114481467986</v>
      </c>
      <c r="Q5713" s="3">
        <f t="shared" si="1073"/>
        <v>253.27518347770618</v>
      </c>
      <c r="R5713" s="3">
        <f t="shared" si="1073"/>
        <v>12.722953938377428</v>
      </c>
      <c r="S5713" s="3">
        <f t="shared" si="1073"/>
        <v>-22.774266971160799</v>
      </c>
      <c r="T5713" s="3">
        <f t="shared" si="1073"/>
        <v>26.605431030070122</v>
      </c>
      <c r="U5713" s="3">
        <f t="shared" si="1073"/>
        <v>8.8247773307307646</v>
      </c>
      <c r="W5713" s="3">
        <f t="shared" si="1074"/>
        <v>344.88296541541456</v>
      </c>
      <c r="X5713" s="3">
        <f t="shared" si="1075"/>
        <v>26607.166971668841</v>
      </c>
      <c r="Z5713" s="3">
        <f t="shared" si="1076"/>
        <v>163.11703458458544</v>
      </c>
      <c r="AA5713" s="3">
        <f>Z5712*$AF$4</f>
        <v>157.78182162074637</v>
      </c>
      <c r="AB5713" s="3">
        <f t="shared" si="1078"/>
        <v>502.66478703616093</v>
      </c>
      <c r="AN5713">
        <v>0</v>
      </c>
      <c r="AO5713" s="13">
        <v>17.714782504452767</v>
      </c>
      <c r="AP5713" s="13">
        <f t="shared" si="1070"/>
        <v>-17.714782504452767</v>
      </c>
      <c r="AQ5713" s="13"/>
      <c r="AR5713" s="13"/>
      <c r="AS5713" s="13">
        <f t="shared" si="1071"/>
        <v>17.714782504452767</v>
      </c>
      <c r="AT5713" s="13"/>
      <c r="AU5713" s="13"/>
      <c r="AV5713" s="13">
        <f t="shared" si="1072"/>
        <v>313.81351918006584</v>
      </c>
      <c r="AW5713" s="13"/>
      <c r="AX5713" s="13"/>
    </row>
    <row r="5714" spans="1:50" x14ac:dyDescent="0.25">
      <c r="A5714">
        <v>339</v>
      </c>
      <c r="B5714">
        <f t="shared" si="1077"/>
        <v>5703</v>
      </c>
      <c r="N5714" s="3">
        <f t="shared" si="1073"/>
        <v>-62.97592798660952</v>
      </c>
      <c r="O5714" s="3">
        <f t="shared" si="1073"/>
        <v>7.9346005319332367</v>
      </c>
      <c r="P5714" s="3">
        <f t="shared" si="1073"/>
        <v>-94.650976059939353</v>
      </c>
      <c r="Q5714" s="3">
        <f t="shared" si="1073"/>
        <v>189.59518821597575</v>
      </c>
      <c r="R5714" s="3">
        <f t="shared" si="1073"/>
        <v>32.261811264045676</v>
      </c>
      <c r="S5714" s="3">
        <f t="shared" si="1073"/>
        <v>-15.361238852637213</v>
      </c>
      <c r="T5714" s="3">
        <f t="shared" si="1073"/>
        <v>-48.266961913163918</v>
      </c>
      <c r="U5714" s="3">
        <f t="shared" si="1073"/>
        <v>11.744489611955073</v>
      </c>
      <c r="W5714" s="3">
        <f t="shared" si="1074"/>
        <v>231.29536837320356</v>
      </c>
      <c r="X5714" s="3">
        <f t="shared" si="1075"/>
        <v>11600.287673863921</v>
      </c>
      <c r="Z5714" s="3">
        <f t="shared" si="1076"/>
        <v>107.70463162679644</v>
      </c>
      <c r="AA5714" s="3">
        <f>Z5713*$AF$4</f>
        <v>134.04794785126649</v>
      </c>
      <c r="AB5714" s="3">
        <f t="shared" si="1078"/>
        <v>365.34331622447007</v>
      </c>
      <c r="AN5714">
        <v>0</v>
      </c>
      <c r="AO5714" s="13">
        <v>2.9266622231396653</v>
      </c>
      <c r="AP5714" s="13">
        <f t="shared" si="1070"/>
        <v>-2.9266622231396653</v>
      </c>
      <c r="AQ5714" s="13"/>
      <c r="AR5714" s="13"/>
      <c r="AS5714" s="13">
        <f t="shared" si="1071"/>
        <v>2.9266622231396653</v>
      </c>
      <c r="AT5714" s="13"/>
      <c r="AU5714" s="13"/>
      <c r="AV5714" s="13">
        <f t="shared" si="1072"/>
        <v>8.5653517683528086</v>
      </c>
      <c r="AW5714" s="13"/>
      <c r="AX5714" s="13"/>
    </row>
    <row r="5715" spans="1:50" x14ac:dyDescent="0.25">
      <c r="A5715">
        <v>144</v>
      </c>
      <c r="B5715">
        <f t="shared" si="1077"/>
        <v>5704</v>
      </c>
      <c r="N5715" s="3">
        <f t="shared" si="1073"/>
        <v>-62.899247579034061</v>
      </c>
      <c r="O5715" s="3">
        <f t="shared" si="1073"/>
        <v>7.9329912106222613</v>
      </c>
      <c r="P5715" s="3">
        <f t="shared" si="1073"/>
        <v>-93.21762504955656</v>
      </c>
      <c r="Q5715" s="3">
        <f t="shared" si="1073"/>
        <v>112.99459419812345</v>
      </c>
      <c r="R5715" s="3">
        <f t="shared" si="1073"/>
        <v>49.590085259167026</v>
      </c>
      <c r="S5715" s="3">
        <f t="shared" si="1073"/>
        <v>-3.8431903245105232</v>
      </c>
      <c r="T5715" s="3">
        <f t="shared" si="1073"/>
        <v>-110.2062613907095</v>
      </c>
      <c r="U5715" s="3">
        <f t="shared" si="1073"/>
        <v>11.508846318139128</v>
      </c>
      <c r="W5715" s="3">
        <f t="shared" si="1074"/>
        <v>122.87457620388503</v>
      </c>
      <c r="X5715" s="3">
        <f t="shared" si="1075"/>
        <v>446.28353056546075</v>
      </c>
      <c r="Z5715" s="3">
        <f t="shared" si="1076"/>
        <v>21.125423796114973</v>
      </c>
      <c r="AA5715" s="3">
        <f>Z5714*$AF$4</f>
        <v>88.510589224585047</v>
      </c>
      <c r="AB5715" s="3">
        <f t="shared" si="1078"/>
        <v>211.38516542847009</v>
      </c>
      <c r="AN5715">
        <v>0</v>
      </c>
      <c r="AO5715" s="13">
        <v>-12.531864967632821</v>
      </c>
      <c r="AP5715" s="13">
        <f t="shared" si="1070"/>
        <v>12.531864967632821</v>
      </c>
      <c r="AQ5715" s="13"/>
      <c r="AR5715" s="13"/>
      <c r="AS5715" s="13">
        <f t="shared" si="1071"/>
        <v>12.531864967632821</v>
      </c>
      <c r="AT5715" s="13"/>
      <c r="AU5715" s="13"/>
      <c r="AV5715" s="13">
        <f t="shared" si="1072"/>
        <v>157.04763956698275</v>
      </c>
      <c r="AW5715" s="13"/>
      <c r="AX5715" s="13"/>
    </row>
    <row r="5716" spans="1:50" x14ac:dyDescent="0.25">
      <c r="A5716">
        <v>14</v>
      </c>
      <c r="B5716">
        <f t="shared" si="1077"/>
        <v>5705</v>
      </c>
      <c r="N5716" s="3">
        <f t="shared" si="1073"/>
        <v>-62.822534812319702</v>
      </c>
      <c r="O5716" s="3">
        <f t="shared" si="1073"/>
        <v>7.9313655644908003</v>
      </c>
      <c r="P5716" s="3">
        <f t="shared" si="1073"/>
        <v>-85.466210490177389</v>
      </c>
      <c r="Q5716" s="3">
        <f t="shared" si="1073"/>
        <v>28.693605318129393</v>
      </c>
      <c r="R5716" s="3">
        <f t="shared" si="1073"/>
        <v>63.520440428928318</v>
      </c>
      <c r="S5716" s="3">
        <f t="shared" si="1073"/>
        <v>8.7018830986425453</v>
      </c>
      <c r="T5716" s="3">
        <f t="shared" si="1073"/>
        <v>-142.61588212770965</v>
      </c>
      <c r="U5716" s="3">
        <f t="shared" si="1073"/>
        <v>8.1811570017135242</v>
      </c>
      <c r="W5716" s="3">
        <f t="shared" si="1074"/>
        <v>37.138207543341679</v>
      </c>
      <c r="X5716" s="3">
        <f t="shared" si="1075"/>
        <v>535.37664831875372</v>
      </c>
      <c r="Z5716" s="3">
        <f t="shared" si="1076"/>
        <v>-23.138207543341679</v>
      </c>
      <c r="AA5716" s="3">
        <f>Z5715*$AF$4</f>
        <v>17.360662021409325</v>
      </c>
      <c r="AB5716" s="3">
        <f t="shared" si="1078"/>
        <v>54.498869564751004</v>
      </c>
      <c r="AN5716">
        <v>0</v>
      </c>
      <c r="AO5716" s="13">
        <v>-21.051274331799874</v>
      </c>
      <c r="AP5716" s="13">
        <f t="shared" si="1070"/>
        <v>21.051274331799874</v>
      </c>
      <c r="AQ5716" s="13"/>
      <c r="AR5716" s="13"/>
      <c r="AS5716" s="13">
        <f t="shared" si="1071"/>
        <v>21.051274331799874</v>
      </c>
      <c r="AT5716" s="13"/>
      <c r="AU5716" s="13"/>
      <c r="AV5716" s="13">
        <f t="shared" si="1072"/>
        <v>443.15615099269621</v>
      </c>
      <c r="AW5716" s="13"/>
      <c r="AX5716" s="13"/>
    </row>
    <row r="5717" spans="1:50" x14ac:dyDescent="0.25">
      <c r="A5717">
        <v>0</v>
      </c>
      <c r="B5717">
        <f t="shared" si="1077"/>
        <v>5706</v>
      </c>
      <c r="N5717" s="3">
        <f t="shared" si="1073"/>
        <v>-62.74578972593212</v>
      </c>
      <c r="O5717" s="3">
        <f t="shared" si="1073"/>
        <v>7.9297235968841679</v>
      </c>
      <c r="P5717" s="3">
        <f t="shared" si="1073"/>
        <v>-71.922104378309129</v>
      </c>
      <c r="Q5717" s="3">
        <f t="shared" si="1073"/>
        <v>-57.562805345869634</v>
      </c>
      <c r="R5717" s="3">
        <f t="shared" si="1073"/>
        <v>73.098367100117528</v>
      </c>
      <c r="S5717" s="3">
        <f t="shared" si="1073"/>
        <v>18.921531595812166</v>
      </c>
      <c r="T5717" s="3">
        <f t="shared" si="1073"/>
        <v>-136.81169242075163</v>
      </c>
      <c r="U5717" s="3">
        <f t="shared" si="1073"/>
        <v>2.6554616238433848</v>
      </c>
      <c r="W5717" s="3">
        <f t="shared" si="1074"/>
        <v>-15.422924392561413</v>
      </c>
      <c r="X5717" s="3">
        <f t="shared" si="1075"/>
        <v>237.86659681866581</v>
      </c>
      <c r="Z5717" s="3">
        <f t="shared" si="1076"/>
        <v>15.422924392561413</v>
      </c>
      <c r="AA5717" s="3">
        <f>Z5716*$AF$4</f>
        <v>-19.014747577042758</v>
      </c>
      <c r="AB5717" s="3">
        <f t="shared" si="1078"/>
        <v>-34.437671969604168</v>
      </c>
      <c r="AN5717">
        <v>0</v>
      </c>
      <c r="AO5717" s="13">
        <v>-16.609070396508113</v>
      </c>
      <c r="AP5717" s="13">
        <f t="shared" si="1070"/>
        <v>16.609070396508113</v>
      </c>
      <c r="AQ5717" s="13"/>
      <c r="AR5717" s="13"/>
      <c r="AS5717" s="13">
        <f t="shared" si="1071"/>
        <v>16.609070396508113</v>
      </c>
      <c r="AT5717" s="13"/>
      <c r="AU5717" s="13"/>
      <c r="AV5717" s="13">
        <f t="shared" si="1072"/>
        <v>275.86121943616217</v>
      </c>
      <c r="AW5717" s="13"/>
      <c r="AX5717" s="13"/>
    </row>
    <row r="5718" spans="1:50" x14ac:dyDescent="0.25">
      <c r="A5718">
        <v>0</v>
      </c>
      <c r="B5718">
        <f t="shared" si="1077"/>
        <v>5707</v>
      </c>
      <c r="N5718" s="3">
        <f t="shared" si="1073"/>
        <v>-62.66901235935353</v>
      </c>
      <c r="O5718" s="3">
        <f t="shared" si="1073"/>
        <v>7.9280653111812729</v>
      </c>
      <c r="P5718" s="3">
        <f t="shared" si="1073"/>
        <v>-53.503293232951094</v>
      </c>
      <c r="Q5718" s="3">
        <f t="shared" si="1073"/>
        <v>-139.89640595258268</v>
      </c>
      <c r="R5718" s="3">
        <f t="shared" si="1073"/>
        <v>77.667584542952056</v>
      </c>
      <c r="S5718" s="3">
        <f t="shared" si="1073"/>
        <v>24.084734182146203</v>
      </c>
      <c r="T5718" s="3">
        <f t="shared" si="1073"/>
        <v>-94.348920214531219</v>
      </c>
      <c r="U5718" s="3">
        <f t="shared" si="1073"/>
        <v>-3.5836683872792179</v>
      </c>
      <c r="W5718" s="3">
        <f t="shared" si="1074"/>
        <v>-33.306532548774356</v>
      </c>
      <c r="X5718" s="3">
        <f t="shared" si="1075"/>
        <v>1109.3251104225656</v>
      </c>
      <c r="Z5718" s="3">
        <f t="shared" si="1076"/>
        <v>33.306532548774356</v>
      </c>
      <c r="AA5718" s="3">
        <f>Z5717*$AF$4</f>
        <v>12.674405036563044</v>
      </c>
      <c r="AB5718" s="3">
        <f t="shared" si="1078"/>
        <v>-20.632127512211312</v>
      </c>
      <c r="AN5718">
        <v>0</v>
      </c>
      <c r="AO5718" s="13">
        <v>3.3612379707265667</v>
      </c>
      <c r="AP5718" s="13">
        <f t="shared" si="1070"/>
        <v>-3.3612379707265667</v>
      </c>
      <c r="AQ5718" s="13"/>
      <c r="AR5718" s="13"/>
      <c r="AS5718" s="13">
        <f t="shared" si="1071"/>
        <v>3.3612379707265667</v>
      </c>
      <c r="AT5718" s="13"/>
      <c r="AU5718" s="13"/>
      <c r="AV5718" s="13">
        <f t="shared" si="1072"/>
        <v>11.297920695854048</v>
      </c>
      <c r="AW5718" s="13"/>
      <c r="AX5718" s="13"/>
    </row>
    <row r="5719" spans="1:50" x14ac:dyDescent="0.25">
      <c r="A5719">
        <v>0</v>
      </c>
      <c r="B5719">
        <f t="shared" si="1077"/>
        <v>5708</v>
      </c>
      <c r="N5719" s="3">
        <f t="shared" si="1073"/>
        <v>-62.592202752082841</v>
      </c>
      <c r="O5719" s="3">
        <f t="shared" si="1073"/>
        <v>7.9263907107945997</v>
      </c>
      <c r="P5719" s="3">
        <f t="shared" si="1073"/>
        <v>-31.458159205540873</v>
      </c>
      <c r="Q5719" s="3">
        <f t="shared" si="1073"/>
        <v>-212.69629768337259</v>
      </c>
      <c r="R5719" s="3">
        <f t="shared" si="1073"/>
        <v>76.91500940850392</v>
      </c>
      <c r="S5719" s="3">
        <f t="shared" si="1073"/>
        <v>22.811715945021433</v>
      </c>
      <c r="T5719" s="3">
        <f t="shared" si="1073"/>
        <v>-26.605431030087878</v>
      </c>
      <c r="U5719" s="3">
        <f t="shared" si="1073"/>
        <v>-8.8599853347051631</v>
      </c>
      <c r="W5719" s="3">
        <f t="shared" si="1074"/>
        <v>-23.544576379825543</v>
      </c>
      <c r="X5719" s="3">
        <f t="shared" si="1075"/>
        <v>554.34707690543883</v>
      </c>
      <c r="Z5719" s="3">
        <f t="shared" si="1076"/>
        <v>23.544576379825543</v>
      </c>
      <c r="AA5719" s="3">
        <f>Z5718*$AF$4</f>
        <v>27.370975383257278</v>
      </c>
      <c r="AB5719" s="3">
        <f t="shared" si="1078"/>
        <v>3.8263990034317352</v>
      </c>
      <c r="AN5719">
        <v>0</v>
      </c>
      <c r="AO5719" s="13">
        <v>37.025464698217689</v>
      </c>
      <c r="AP5719" s="13">
        <f t="shared" si="1070"/>
        <v>-37.025464698217689</v>
      </c>
      <c r="AQ5719" s="13"/>
      <c r="AR5719" s="13"/>
      <c r="AS5719" s="13">
        <f t="shared" si="1071"/>
        <v>37.025464698217689</v>
      </c>
      <c r="AT5719" s="13"/>
      <c r="AU5719" s="13"/>
      <c r="AV5719" s="13">
        <f t="shared" si="1072"/>
        <v>1370.8850361189643</v>
      </c>
      <c r="AW5719" s="13"/>
      <c r="AX5719" s="13"/>
    </row>
    <row r="5720" spans="1:50" x14ac:dyDescent="0.25">
      <c r="A5720">
        <v>0</v>
      </c>
      <c r="B5720">
        <f t="shared" si="1077"/>
        <v>5709</v>
      </c>
      <c r="N5720" s="3">
        <f t="shared" si="1073"/>
        <v>-62.515360943635514</v>
      </c>
      <c r="O5720" s="3">
        <f t="shared" si="1073"/>
        <v>7.9246997991702059</v>
      </c>
      <c r="P5720" s="3">
        <f t="shared" si="1073"/>
        <v>-7.2808677788466287</v>
      </c>
      <c r="Q5720" s="3">
        <f t="shared" si="1073"/>
        <v>-271.00128822434033</v>
      </c>
      <c r="R5720" s="3">
        <f t="shared" si="1073"/>
        <v>70.892208238830548</v>
      </c>
      <c r="S5720" s="3">
        <f t="shared" si="1073"/>
        <v>15.442668576997171</v>
      </c>
      <c r="T5720" s="3">
        <f t="shared" si="1073"/>
        <v>48.266961913209101</v>
      </c>
      <c r="U5720" s="3">
        <f t="shared" si="1073"/>
        <v>-11.755917519203006</v>
      </c>
      <c r="W5720" s="3">
        <f t="shared" si="1074"/>
        <v>0.98748762382541599</v>
      </c>
      <c r="X5720" s="3">
        <f t="shared" si="1075"/>
        <v>0.97513180720836634</v>
      </c>
      <c r="Z5720" s="3">
        <f t="shared" si="1076"/>
        <v>-0.98748762382541599</v>
      </c>
      <c r="AA5720" s="3">
        <f>Z5719*$AF$4</f>
        <v>19.348697423176834</v>
      </c>
      <c r="AB5720" s="3">
        <f t="shared" si="1078"/>
        <v>20.33618504700225</v>
      </c>
      <c r="AN5720">
        <v>16</v>
      </c>
      <c r="AO5720" s="13">
        <v>78.399317064288368</v>
      </c>
      <c r="AP5720" s="13">
        <f t="shared" si="1070"/>
        <v>-62.399317064288368</v>
      </c>
      <c r="AQ5720" s="13"/>
      <c r="AR5720" s="13"/>
      <c r="AS5720" s="13">
        <f t="shared" si="1071"/>
        <v>62.399317064288368</v>
      </c>
      <c r="AT5720" s="13"/>
      <c r="AU5720" s="13"/>
      <c r="AV5720" s="13">
        <f t="shared" si="1072"/>
        <v>3893.6747700895894</v>
      </c>
      <c r="AW5720" s="13"/>
      <c r="AX5720" s="13"/>
    </row>
    <row r="5721" spans="1:50" x14ac:dyDescent="0.25">
      <c r="A5721">
        <v>0</v>
      </c>
      <c r="B5721">
        <f t="shared" si="1077"/>
        <v>5710</v>
      </c>
      <c r="N5721" s="3">
        <f t="shared" si="1073"/>
        <v>-62.438486973543647</v>
      </c>
      <c r="O5721" s="3">
        <f t="shared" si="1073"/>
        <v>7.9229925797877181</v>
      </c>
      <c r="P5721" s="3">
        <f t="shared" si="1073"/>
        <v>17.389903129823772</v>
      </c>
      <c r="Q5721" s="3">
        <f t="shared" si="1073"/>
        <v>-310.83798882357246</v>
      </c>
      <c r="R5721" s="3">
        <f t="shared" si="1073"/>
        <v>60.011864121062779</v>
      </c>
      <c r="S5721" s="3">
        <f t="shared" si="1073"/>
        <v>3.9468401403726583</v>
      </c>
      <c r="T5721" s="3">
        <f t="shared" si="1073"/>
        <v>110.20626139069776</v>
      </c>
      <c r="U5721" s="3">
        <f t="shared" si="1073"/>
        <v>-11.493423828288874</v>
      </c>
      <c r="W5721" s="3">
        <f t="shared" si="1074"/>
        <v>25.722345297983537</v>
      </c>
      <c r="X5721" s="3">
        <f t="shared" si="1075"/>
        <v>661.63904762869583</v>
      </c>
      <c r="Z5721" s="3">
        <f t="shared" si="1076"/>
        <v>-25.722345297983537</v>
      </c>
      <c r="AA5721" s="3">
        <f>Z5720*$AF$4</f>
        <v>-0.81150745438348859</v>
      </c>
      <c r="AB5721" s="3">
        <f t="shared" si="1078"/>
        <v>24.910837843600049</v>
      </c>
      <c r="AN5721">
        <v>162</v>
      </c>
      <c r="AO5721" s="13">
        <v>131.89245812980187</v>
      </c>
      <c r="AP5721" s="13">
        <f t="shared" si="1070"/>
        <v>30.107541870198133</v>
      </c>
      <c r="AQ5721" s="13"/>
      <c r="AR5721" s="13"/>
      <c r="AS5721" s="13">
        <f t="shared" si="1071"/>
        <v>30.107541870198133</v>
      </c>
      <c r="AT5721" s="13"/>
      <c r="AU5721" s="13"/>
      <c r="AV5721" s="13">
        <f t="shared" si="1072"/>
        <v>906.46407746573368</v>
      </c>
      <c r="AW5721" s="13"/>
      <c r="AX5721" s="13"/>
    </row>
    <row r="5722" spans="1:50" x14ac:dyDescent="0.25">
      <c r="A5722">
        <v>0</v>
      </c>
      <c r="B5722">
        <f t="shared" si="1077"/>
        <v>5711</v>
      </c>
      <c r="N5722" s="3">
        <f t="shared" si="1073"/>
        <v>-62.36158088135565</v>
      </c>
      <c r="O5722" s="3">
        <f t="shared" si="1073"/>
        <v>7.9212690561603178</v>
      </c>
      <c r="P5722" s="3">
        <f t="shared" si="1073"/>
        <v>40.882028765901673</v>
      </c>
      <c r="Q5722" s="3">
        <f t="shared" si="1073"/>
        <v>-329.49159416855014</v>
      </c>
      <c r="R5722" s="3">
        <f t="shared" si="1073"/>
        <v>45.019499590823258</v>
      </c>
      <c r="S5722" s="3">
        <f t="shared" si="1073"/>
        <v>-8.60371177819869</v>
      </c>
      <c r="T5722" s="3">
        <f t="shared" si="1073"/>
        <v>142.61588212770636</v>
      </c>
      <c r="U5722" s="3">
        <f t="shared" si="1073"/>
        <v>-8.143027627248264</v>
      </c>
      <c r="W5722" s="3">
        <f t="shared" si="1074"/>
        <v>38.853148646882659</v>
      </c>
      <c r="X5722" s="3">
        <f t="shared" si="1075"/>
        <v>1509.5671597767598</v>
      </c>
      <c r="Z5722" s="3">
        <f t="shared" si="1076"/>
        <v>-38.853148646882659</v>
      </c>
      <c r="AA5722" s="3">
        <f>Z5721*$AF$4</f>
        <v>-21.138366142429891</v>
      </c>
      <c r="AB5722" s="3">
        <f t="shared" si="1078"/>
        <v>17.714782504452767</v>
      </c>
      <c r="AN5722">
        <v>362</v>
      </c>
      <c r="AO5722" s="13">
        <v>281.87611319642798</v>
      </c>
      <c r="AP5722" s="13">
        <f t="shared" si="1070"/>
        <v>80.12388680357202</v>
      </c>
      <c r="AQ5722" s="13"/>
      <c r="AR5722" s="13"/>
      <c r="AS5722" s="13">
        <f t="shared" si="1071"/>
        <v>80.12388680357202</v>
      </c>
      <c r="AT5722" s="13"/>
      <c r="AU5722" s="13"/>
      <c r="AV5722" s="13">
        <f t="shared" si="1072"/>
        <v>6419.8372365116229</v>
      </c>
      <c r="AW5722" s="13"/>
      <c r="AX5722" s="13"/>
    </row>
    <row r="5723" spans="1:50" x14ac:dyDescent="0.25">
      <c r="A5723">
        <v>0</v>
      </c>
      <c r="B5723">
        <f t="shared" si="1077"/>
        <v>5712</v>
      </c>
      <c r="N5723" s="3">
        <f t="shared" ref="N5723:U5738" si="1079">N$3*COS(N$2*$B5723)+N$4*SIN(N$2*$B5723)</f>
        <v>-62.284642706636696</v>
      </c>
      <c r="O5723" s="3">
        <f t="shared" si="1079"/>
        <v>7.9195292318347379</v>
      </c>
      <c r="P5723" s="3">
        <f t="shared" si="1079"/>
        <v>61.603270080295061</v>
      </c>
      <c r="Q5723" s="3">
        <f t="shared" si="1079"/>
        <v>-325.69089188155408</v>
      </c>
      <c r="R5723" s="3">
        <f t="shared" si="1079"/>
        <v>26.94239333512623</v>
      </c>
      <c r="S5723" s="3">
        <f t="shared" si="1079"/>
        <v>-18.855073326333677</v>
      </c>
      <c r="T5723" s="3">
        <f t="shared" si="1079"/>
        <v>136.81169242075762</v>
      </c>
      <c r="U5723" s="3">
        <f t="shared" si="1079"/>
        <v>-2.6048694654716038</v>
      </c>
      <c r="W5723" s="3">
        <f t="shared" si="1074"/>
        <v>34.855791249661365</v>
      </c>
      <c r="X5723" s="3">
        <f t="shared" si="1075"/>
        <v>1214.9261836399698</v>
      </c>
      <c r="Z5723" s="3">
        <f t="shared" si="1076"/>
        <v>-34.855791249661365</v>
      </c>
      <c r="AA5723" s="3">
        <f>Z5722*$AF$4</f>
        <v>-31.9291290265217</v>
      </c>
      <c r="AB5723" s="3">
        <f t="shared" si="1078"/>
        <v>2.9266622231396653</v>
      </c>
      <c r="AN5723">
        <v>534</v>
      </c>
      <c r="AO5723" s="13">
        <v>458.40053803902174</v>
      </c>
      <c r="AP5723" s="13">
        <f t="shared" si="1070"/>
        <v>75.59946196097826</v>
      </c>
      <c r="AQ5723" s="13"/>
      <c r="AR5723" s="13"/>
      <c r="AS5723" s="13">
        <f t="shared" si="1071"/>
        <v>75.59946196097826</v>
      </c>
      <c r="AT5723" s="13"/>
      <c r="AU5723" s="13"/>
      <c r="AV5723" s="13">
        <f t="shared" si="1072"/>
        <v>5715.2786487893991</v>
      </c>
      <c r="AW5723" s="13"/>
      <c r="AX5723" s="13"/>
    </row>
    <row r="5724" spans="1:50" x14ac:dyDescent="0.25">
      <c r="A5724">
        <v>0</v>
      </c>
      <c r="B5724">
        <f t="shared" si="1077"/>
        <v>5713</v>
      </c>
      <c r="N5724" s="3">
        <f t="shared" si="1079"/>
        <v>-62.207672488968413</v>
      </c>
      <c r="O5724" s="3">
        <f t="shared" si="1079"/>
        <v>7.9177731103912583</v>
      </c>
      <c r="P5724" s="3">
        <f t="shared" si="1079"/>
        <v>78.149191813389763</v>
      </c>
      <c r="Q5724" s="3">
        <f t="shared" si="1079"/>
        <v>-299.69489354248543</v>
      </c>
      <c r="R5724" s="3">
        <f t="shared" si="1079"/>
        <v>7.0191909286516037</v>
      </c>
      <c r="S5724" s="3">
        <f t="shared" si="1079"/>
        <v>-24.067748765130858</v>
      </c>
      <c r="T5724" s="3">
        <f t="shared" si="1079"/>
        <v>94.348920214544933</v>
      </c>
      <c r="U5724" s="3">
        <f t="shared" si="1079"/>
        <v>3.6331308913897118</v>
      </c>
      <c r="W5724" s="3">
        <f t="shared" si="1074"/>
        <v>16.112275723426393</v>
      </c>
      <c r="X5724" s="3">
        <f t="shared" si="1075"/>
        <v>259.60542898771547</v>
      </c>
      <c r="Z5724" s="3">
        <f t="shared" si="1076"/>
        <v>-16.112275723426393</v>
      </c>
      <c r="AA5724" s="3">
        <f>Z5723*$AF$4</f>
        <v>-28.644140691059214</v>
      </c>
      <c r="AB5724" s="3">
        <f t="shared" si="1078"/>
        <v>-12.531864967632821</v>
      </c>
      <c r="AN5724">
        <v>658</v>
      </c>
      <c r="AO5724" s="13">
        <v>590.37530343236028</v>
      </c>
      <c r="AP5724" s="13">
        <f t="shared" si="1070"/>
        <v>67.624696567639717</v>
      </c>
      <c r="AQ5724" s="13"/>
      <c r="AR5724" s="13"/>
      <c r="AS5724" s="13">
        <f t="shared" si="1071"/>
        <v>67.624696567639717</v>
      </c>
      <c r="AT5724" s="13"/>
      <c r="AU5724" s="13"/>
      <c r="AV5724" s="13">
        <f t="shared" si="1072"/>
        <v>4573.0995858653432</v>
      </c>
      <c r="AW5724" s="13"/>
      <c r="AX5724" s="13"/>
    </row>
    <row r="5725" spans="1:50" x14ac:dyDescent="0.25">
      <c r="A5725">
        <v>0</v>
      </c>
      <c r="B5725">
        <f t="shared" si="1077"/>
        <v>5714</v>
      </c>
      <c r="N5725" s="3">
        <f t="shared" si="1079"/>
        <v>-62.130670267948851</v>
      </c>
      <c r="O5725" s="3">
        <f t="shared" si="1079"/>
        <v>7.9160006954436959</v>
      </c>
      <c r="P5725" s="3">
        <f t="shared" si="1079"/>
        <v>89.398351695729176</v>
      </c>
      <c r="Q5725" s="3">
        <f t="shared" si="1079"/>
        <v>-253.27518347768432</v>
      </c>
      <c r="R5725" s="3">
        <f t="shared" si="1079"/>
        <v>-13.384967315479154</v>
      </c>
      <c r="S5725" s="3">
        <f t="shared" si="1079"/>
        <v>-22.848742433866871</v>
      </c>
      <c r="T5725" s="3">
        <f t="shared" si="1079"/>
        <v>26.605431030040769</v>
      </c>
      <c r="U5725" s="3">
        <f t="shared" si="1079"/>
        <v>8.8950292470764509</v>
      </c>
      <c r="W5725" s="3">
        <f t="shared" si="1074"/>
        <v>-7.8103672650453007</v>
      </c>
      <c r="X5725" s="3">
        <f t="shared" si="1075"/>
        <v>61.001836814891213</v>
      </c>
      <c r="Z5725" s="3">
        <f t="shared" si="1076"/>
        <v>7.8103672650453007</v>
      </c>
      <c r="AA5725" s="3">
        <f>Z5724*$AF$4</f>
        <v>-13.240907066754575</v>
      </c>
      <c r="AB5725" s="3">
        <f t="shared" si="1078"/>
        <v>-21.051274331799874</v>
      </c>
      <c r="AN5725">
        <v>723</v>
      </c>
      <c r="AO5725" s="13">
        <v>662.47414364865722</v>
      </c>
      <c r="AP5725" s="13">
        <f t="shared" si="1070"/>
        <v>60.525856351342782</v>
      </c>
      <c r="AQ5725" s="13"/>
      <c r="AR5725" s="13"/>
      <c r="AS5725" s="13">
        <f t="shared" si="1071"/>
        <v>60.525856351342782</v>
      </c>
      <c r="AT5725" s="13"/>
      <c r="AU5725" s="13"/>
      <c r="AV5725" s="13">
        <f t="shared" si="1072"/>
        <v>3663.3792870633815</v>
      </c>
      <c r="AW5725" s="13"/>
      <c r="AX5725" s="13"/>
    </row>
    <row r="5726" spans="1:50" x14ac:dyDescent="0.25">
      <c r="A5726">
        <v>0</v>
      </c>
      <c r="B5726">
        <f t="shared" si="1077"/>
        <v>5715</v>
      </c>
      <c r="N5726" s="3">
        <f t="shared" si="1079"/>
        <v>-62.053636083192593</v>
      </c>
      <c r="O5726" s="3">
        <f t="shared" si="1079"/>
        <v>7.9142119906393944</v>
      </c>
      <c r="P5726" s="3">
        <f t="shared" si="1079"/>
        <v>94.588309073307613</v>
      </c>
      <c r="Q5726" s="3">
        <f t="shared" si="1079"/>
        <v>-189.59518821594781</v>
      </c>
      <c r="R5726" s="3">
        <f t="shared" si="1079"/>
        <v>-32.871985930177871</v>
      </c>
      <c r="S5726" s="3">
        <f t="shared" si="1079"/>
        <v>-15.523812294987241</v>
      </c>
      <c r="T5726" s="3">
        <f t="shared" si="1079"/>
        <v>-48.266961913192077</v>
      </c>
      <c r="U5726" s="3">
        <f t="shared" si="1079"/>
        <v>11.767127700657037</v>
      </c>
      <c r="W5726" s="3">
        <f t="shared" si="1074"/>
        <v>-23.02755211124969</v>
      </c>
      <c r="X5726" s="3">
        <f t="shared" si="1075"/>
        <v>530.26815623632012</v>
      </c>
      <c r="Z5726" s="3">
        <f t="shared" si="1076"/>
        <v>23.02755211124969</v>
      </c>
      <c r="AA5726" s="3">
        <f>Z5725*$AF$4</f>
        <v>6.4184817147415778</v>
      </c>
      <c r="AB5726" s="3">
        <f t="shared" si="1078"/>
        <v>-16.609070396508113</v>
      </c>
      <c r="AN5726">
        <v>723</v>
      </c>
      <c r="AO5726" s="13">
        <v>671.3789381696788</v>
      </c>
      <c r="AP5726" s="13">
        <f t="shared" si="1070"/>
        <v>51.621061830321196</v>
      </c>
      <c r="AQ5726" s="13"/>
      <c r="AR5726" s="13"/>
      <c r="AS5726" s="13">
        <f t="shared" si="1071"/>
        <v>51.621061830321196</v>
      </c>
      <c r="AT5726" s="13"/>
      <c r="AU5726" s="13"/>
      <c r="AV5726" s="13">
        <f t="shared" si="1072"/>
        <v>2664.7340244898437</v>
      </c>
      <c r="AW5726" s="13"/>
      <c r="AX5726" s="13"/>
    </row>
    <row r="5727" spans="1:50" x14ac:dyDescent="0.25">
      <c r="A5727">
        <v>0</v>
      </c>
      <c r="B5727">
        <f t="shared" si="1077"/>
        <v>5716</v>
      </c>
      <c r="N5727" s="3">
        <f t="shared" si="1079"/>
        <v>-61.97656997433063</v>
      </c>
      <c r="O5727" s="3">
        <f t="shared" si="1079"/>
        <v>7.9124069996592201</v>
      </c>
      <c r="P5727" s="3">
        <f t="shared" si="1079"/>
        <v>93.36730127772968</v>
      </c>
      <c r="Q5727" s="3">
        <f t="shared" si="1079"/>
        <v>-112.99459419816213</v>
      </c>
      <c r="R5727" s="3">
        <f t="shared" si="1079"/>
        <v>-50.106611970123467</v>
      </c>
      <c r="S5727" s="3">
        <f t="shared" si="1079"/>
        <v>-4.0504168586729667</v>
      </c>
      <c r="T5727" s="3">
        <f t="shared" si="1079"/>
        <v>-110.20626139068601</v>
      </c>
      <c r="U5727" s="3">
        <f t="shared" si="1079"/>
        <v>11.477788474165152</v>
      </c>
      <c r="W5727" s="3">
        <f t="shared" si="1074"/>
        <v>-15.562574078777317</v>
      </c>
      <c r="X5727" s="3">
        <f t="shared" si="1075"/>
        <v>242.19371195743165</v>
      </c>
      <c r="Z5727" s="3">
        <f t="shared" si="1076"/>
        <v>15.562574078777317</v>
      </c>
      <c r="AA5727" s="3">
        <f>Z5726*$AF$4</f>
        <v>18.923812049503884</v>
      </c>
      <c r="AB5727" s="3">
        <f t="shared" si="1078"/>
        <v>3.3612379707265667</v>
      </c>
      <c r="AN5727">
        <v>659</v>
      </c>
      <c r="AO5727" s="13">
        <v>621.11421497999288</v>
      </c>
      <c r="AP5727" s="13">
        <f t="shared" si="1070"/>
        <v>37.88578502000712</v>
      </c>
      <c r="AQ5727" s="13"/>
      <c r="AR5727" s="13"/>
      <c r="AS5727" s="13">
        <f t="shared" si="1071"/>
        <v>37.88578502000712</v>
      </c>
      <c r="AT5727" s="13"/>
      <c r="AU5727" s="13"/>
      <c r="AV5727" s="13">
        <f t="shared" si="1072"/>
        <v>1435.3327065821959</v>
      </c>
      <c r="AW5727" s="13"/>
      <c r="AX5727" s="13"/>
    </row>
    <row r="5728" spans="1:50" x14ac:dyDescent="0.25">
      <c r="A5728">
        <v>0</v>
      </c>
      <c r="B5728">
        <f t="shared" si="1077"/>
        <v>5717</v>
      </c>
      <c r="N5728" s="3">
        <f t="shared" si="1079"/>
        <v>-61.899471981010471</v>
      </c>
      <c r="O5728" s="3">
        <f t="shared" si="1079"/>
        <v>7.9105857262175592</v>
      </c>
      <c r="P5728" s="3">
        <f t="shared" si="1079"/>
        <v>85.818085243028435</v>
      </c>
      <c r="Q5728" s="3">
        <f t="shared" si="1079"/>
        <v>-28.693605318170412</v>
      </c>
      <c r="R5728" s="3">
        <f t="shared" si="1079"/>
        <v>-63.907926710068395</v>
      </c>
      <c r="S5728" s="3">
        <f t="shared" si="1079"/>
        <v>8.5053811124628247</v>
      </c>
      <c r="T5728" s="3">
        <f t="shared" si="1079"/>
        <v>-142.61588212770303</v>
      </c>
      <c r="U5728" s="3">
        <f t="shared" si="1079"/>
        <v>8.1047474396189685</v>
      </c>
      <c r="W5728" s="3">
        <f t="shared" si="1074"/>
        <v>24.23629694601928</v>
      </c>
      <c r="X5728" s="3">
        <f t="shared" si="1075"/>
        <v>587.39808965562349</v>
      </c>
      <c r="Z5728" s="3">
        <f t="shared" si="1076"/>
        <v>-24.23629694601928</v>
      </c>
      <c r="AA5728" s="3">
        <f>Z5727*$AF$4</f>
        <v>12.789167752198411</v>
      </c>
      <c r="AB5728" s="3">
        <f t="shared" si="1078"/>
        <v>37.025464698217689</v>
      </c>
      <c r="AN5728">
        <v>536</v>
      </c>
      <c r="AO5728" s="13">
        <v>522.49378927048406</v>
      </c>
      <c r="AP5728" s="13">
        <f t="shared" si="1070"/>
        <v>13.506210729515942</v>
      </c>
      <c r="AQ5728" s="13"/>
      <c r="AR5728" s="13"/>
      <c r="AS5728" s="13">
        <f t="shared" si="1071"/>
        <v>13.506210729515942</v>
      </c>
      <c r="AT5728" s="13"/>
      <c r="AU5728" s="13"/>
      <c r="AV5728" s="13">
        <f t="shared" si="1072"/>
        <v>182.41772827009154</v>
      </c>
      <c r="AW5728" s="13"/>
      <c r="AX5728" s="13"/>
    </row>
    <row r="5729" spans="1:50" x14ac:dyDescent="0.25">
      <c r="A5729">
        <v>16</v>
      </c>
      <c r="B5729">
        <f t="shared" si="1077"/>
        <v>5718</v>
      </c>
      <c r="N5729" s="3">
        <f t="shared" si="1079"/>
        <v>-61.822342142895749</v>
      </c>
      <c r="O5729" s="3">
        <f t="shared" si="1079"/>
        <v>7.9087481740622918</v>
      </c>
      <c r="P5729" s="3">
        <f t="shared" si="1079"/>
        <v>72.452328442233977</v>
      </c>
      <c r="Q5729" s="3">
        <f t="shared" si="1079"/>
        <v>57.562805345903151</v>
      </c>
      <c r="R5729" s="3">
        <f t="shared" si="1079"/>
        <v>-73.330262343141754</v>
      </c>
      <c r="S5729" s="3">
        <f t="shared" si="1079"/>
        <v>18.788265850955895</v>
      </c>
      <c r="T5729" s="3">
        <f t="shared" si="1079"/>
        <v>-136.81169242074168</v>
      </c>
      <c r="U5729" s="3">
        <f t="shared" si="1079"/>
        <v>2.5542290635375977</v>
      </c>
      <c r="W5729" s="3">
        <f t="shared" si="1074"/>
        <v>98.316463531557559</v>
      </c>
      <c r="X5729" s="3">
        <f t="shared" si="1075"/>
        <v>6776.0001683422461</v>
      </c>
      <c r="Z5729" s="3">
        <f t="shared" si="1076"/>
        <v>-82.316463531557559</v>
      </c>
      <c r="AA5729" s="3">
        <f>Z5728*$AF$4</f>
        <v>-19.917146467269184</v>
      </c>
      <c r="AB5729" s="3">
        <f t="shared" si="1078"/>
        <v>78.399317064288368</v>
      </c>
      <c r="AN5729">
        <v>367</v>
      </c>
      <c r="AO5729" s="13">
        <v>388.21463799819719</v>
      </c>
      <c r="AP5729" s="13">
        <f t="shared" si="1070"/>
        <v>-21.21463799819719</v>
      </c>
      <c r="AQ5729" s="13"/>
      <c r="AR5729" s="13"/>
      <c r="AS5729" s="13">
        <f t="shared" si="1071"/>
        <v>21.21463799819719</v>
      </c>
      <c r="AT5729" s="13"/>
      <c r="AU5729" s="13"/>
      <c r="AV5729" s="13">
        <f t="shared" si="1072"/>
        <v>450.06086539455208</v>
      </c>
      <c r="AW5729" s="13"/>
      <c r="AX5729" s="13"/>
    </row>
    <row r="5730" spans="1:50" x14ac:dyDescent="0.25">
      <c r="A5730">
        <v>162</v>
      </c>
      <c r="B5730">
        <f t="shared" si="1077"/>
        <v>5719</v>
      </c>
      <c r="N5730" s="3">
        <f t="shared" si="1079"/>
        <v>-61.74518049966678</v>
      </c>
      <c r="O5730" s="3">
        <f t="shared" si="1079"/>
        <v>7.9068943469748083</v>
      </c>
      <c r="P5730" s="3">
        <f t="shared" si="1079"/>
        <v>54.175929312524801</v>
      </c>
      <c r="Q5730" s="3">
        <f t="shared" si="1079"/>
        <v>139.89640595261352</v>
      </c>
      <c r="R5730" s="3">
        <f t="shared" si="1079"/>
        <v>-77.727999256891636</v>
      </c>
      <c r="S5730" s="3">
        <f t="shared" si="1079"/>
        <v>24.050317600709786</v>
      </c>
      <c r="T5730" s="3">
        <f t="shared" si="1079"/>
        <v>-94.348920214508553</v>
      </c>
      <c r="U5730" s="3">
        <f t="shared" si="1079"/>
        <v>-3.6825261079991809</v>
      </c>
      <c r="W5730" s="3">
        <f t="shared" si="1074"/>
        <v>199.53930469540057</v>
      </c>
      <c r="X5730" s="3">
        <f t="shared" si="1075"/>
        <v>1409.1993970141236</v>
      </c>
      <c r="Z5730" s="3">
        <f t="shared" si="1076"/>
        <v>-37.539304695400574</v>
      </c>
      <c r="AA5730" s="3">
        <f>Z5729*$AF$4</f>
        <v>-67.646846565598693</v>
      </c>
      <c r="AB5730" s="3">
        <f t="shared" si="1078"/>
        <v>131.89245812980187</v>
      </c>
      <c r="AN5730">
        <v>173</v>
      </c>
      <c r="AO5730" s="13">
        <v>234.09744471876161</v>
      </c>
      <c r="AP5730" s="13">
        <f t="shared" si="1070"/>
        <v>-61.097444718761608</v>
      </c>
      <c r="AQ5730" s="13"/>
      <c r="AR5730" s="13"/>
      <c r="AS5730" s="13">
        <f t="shared" si="1071"/>
        <v>61.097444718761608</v>
      </c>
      <c r="AT5730" s="13"/>
      <c r="AU5730" s="13"/>
      <c r="AV5730" s="13">
        <f t="shared" si="1072"/>
        <v>3732.8977511621306</v>
      </c>
      <c r="AW5730" s="13"/>
      <c r="AX5730" s="13"/>
    </row>
    <row r="5731" spans="1:50" x14ac:dyDescent="0.25">
      <c r="A5731">
        <v>362</v>
      </c>
      <c r="B5731">
        <f t="shared" si="1077"/>
        <v>5720</v>
      </c>
      <c r="N5731" s="3">
        <f t="shared" si="1079"/>
        <v>-61.66798709102013</v>
      </c>
      <c r="O5731" s="3">
        <f t="shared" si="1079"/>
        <v>7.9050242487699887</v>
      </c>
      <c r="P5731" s="3">
        <f t="shared" si="1079"/>
        <v>32.227617665822365</v>
      </c>
      <c r="Q5731" s="3">
        <f t="shared" si="1079"/>
        <v>212.69629768339865</v>
      </c>
      <c r="R5731" s="3">
        <f t="shared" si="1079"/>
        <v>-76.799803969632805</v>
      </c>
      <c r="S5731" s="3">
        <f t="shared" si="1079"/>
        <v>22.885345751947007</v>
      </c>
      <c r="T5731" s="3">
        <f t="shared" si="1079"/>
        <v>-26.605431030058526</v>
      </c>
      <c r="U5731" s="3">
        <f t="shared" si="1079"/>
        <v>-8.9299084188092035</v>
      </c>
      <c r="W5731" s="3">
        <f t="shared" si="1074"/>
        <v>312.7255384020612</v>
      </c>
      <c r="X5731" s="3">
        <f t="shared" si="1075"/>
        <v>2427.972565766745</v>
      </c>
      <c r="Z5731" s="3">
        <f t="shared" si="1076"/>
        <v>49.274461597938796</v>
      </c>
      <c r="AA5731" s="3">
        <f>Z5730*$AF$4</f>
        <v>-30.849425205633239</v>
      </c>
      <c r="AB5731" s="3">
        <f t="shared" si="1078"/>
        <v>281.87611319642798</v>
      </c>
      <c r="AN5731">
        <v>19</v>
      </c>
      <c r="AO5731" s="13">
        <v>77.9653805036059</v>
      </c>
      <c r="AP5731" s="13">
        <f t="shared" si="1070"/>
        <v>-58.9653805036059</v>
      </c>
      <c r="AQ5731" s="13"/>
      <c r="AR5731" s="13"/>
      <c r="AS5731" s="13">
        <f t="shared" si="1071"/>
        <v>58.9653805036059</v>
      </c>
      <c r="AT5731" s="13"/>
      <c r="AU5731" s="13"/>
      <c r="AV5731" s="13">
        <f t="shared" si="1072"/>
        <v>3476.9160979350268</v>
      </c>
      <c r="AW5731" s="13"/>
      <c r="AX5731" s="13"/>
    </row>
    <row r="5732" spans="1:50" x14ac:dyDescent="0.25">
      <c r="A5732">
        <v>534</v>
      </c>
      <c r="B5732">
        <f t="shared" si="1077"/>
        <v>5721</v>
      </c>
      <c r="N5732" s="3">
        <f t="shared" si="1079"/>
        <v>-61.590761956668686</v>
      </c>
      <c r="O5732" s="3">
        <f t="shared" si="1079"/>
        <v>7.9031378832961918</v>
      </c>
      <c r="P5732" s="3">
        <f t="shared" si="1079"/>
        <v>8.0949965997883009</v>
      </c>
      <c r="Q5732" s="3">
        <f t="shared" si="1079"/>
        <v>271.00128822431674</v>
      </c>
      <c r="R5732" s="3">
        <f t="shared" si="1079"/>
        <v>-70.609276538185199</v>
      </c>
      <c r="S5732" s="3">
        <f t="shared" si="1079"/>
        <v>15.604668503782946</v>
      </c>
      <c r="T5732" s="3">
        <f t="shared" si="1079"/>
        <v>48.266961913175045</v>
      </c>
      <c r="U5732" s="3">
        <f t="shared" si="1079"/>
        <v>-11.778119948697469</v>
      </c>
      <c r="W5732" s="3">
        <f t="shared" si="1074"/>
        <v>417.90727824245164</v>
      </c>
      <c r="X5732" s="3">
        <f t="shared" si="1075"/>
        <v>13477.520045075542</v>
      </c>
      <c r="Z5732" s="3">
        <f t="shared" si="1076"/>
        <v>116.09272175754836</v>
      </c>
      <c r="AA5732" s="3">
        <f>Z5731*$AF$4</f>
        <v>40.493259796570122</v>
      </c>
      <c r="AB5732" s="3">
        <f t="shared" si="1078"/>
        <v>458.40053803902174</v>
      </c>
      <c r="AN5732">
        <v>0</v>
      </c>
      <c r="AO5732" s="13">
        <v>-30.683959112478735</v>
      </c>
      <c r="AP5732" s="13">
        <f t="shared" si="1070"/>
        <v>30.683959112478735</v>
      </c>
      <c r="AQ5732" s="13"/>
      <c r="AR5732" s="13"/>
      <c r="AS5732" s="13">
        <f t="shared" si="1071"/>
        <v>30.683959112478735</v>
      </c>
      <c r="AT5732" s="13"/>
      <c r="AU5732" s="13"/>
      <c r="AV5732" s="13">
        <f t="shared" si="1072"/>
        <v>941.50534681626687</v>
      </c>
      <c r="AW5732" s="13"/>
      <c r="AX5732" s="13"/>
    </row>
    <row r="5733" spans="1:50" x14ac:dyDescent="0.25">
      <c r="A5733">
        <v>658</v>
      </c>
      <c r="B5733">
        <f t="shared" si="1077"/>
        <v>5722</v>
      </c>
      <c r="N5733" s="3">
        <f t="shared" si="1079"/>
        <v>-61.513505136341713</v>
      </c>
      <c r="O5733" s="3">
        <f t="shared" si="1079"/>
        <v>7.9012352544352558</v>
      </c>
      <c r="P5733" s="3">
        <f t="shared" si="1079"/>
        <v>-16.586283616477346</v>
      </c>
      <c r="Q5733" s="3">
        <f t="shared" si="1079"/>
        <v>310.83798882355836</v>
      </c>
      <c r="R5733" s="3">
        <f t="shared" si="1079"/>
        <v>-59.580592674050216</v>
      </c>
      <c r="S5733" s="3">
        <f t="shared" si="1079"/>
        <v>4.1539185611269058</v>
      </c>
      <c r="T5733" s="3">
        <f t="shared" si="1079"/>
        <v>110.20626139067426</v>
      </c>
      <c r="U5733" s="3">
        <f t="shared" si="1079"/>
        <v>-11.461940545344653</v>
      </c>
      <c r="W5733" s="3">
        <f t="shared" si="1074"/>
        <v>494.97146561922466</v>
      </c>
      <c r="X5733" s="3">
        <f t="shared" si="1075"/>
        <v>26578.303022343647</v>
      </c>
      <c r="Z5733" s="3">
        <f t="shared" si="1076"/>
        <v>163.02853438077534</v>
      </c>
      <c r="AA5733" s="3">
        <f>Z5732*$AF$4</f>
        <v>95.403837813135667</v>
      </c>
      <c r="AB5733" s="3">
        <f t="shared" si="1078"/>
        <v>590.37530343236028</v>
      </c>
      <c r="AN5733">
        <v>0</v>
      </c>
      <c r="AO5733" s="13">
        <v>-20.926845753401338</v>
      </c>
      <c r="AP5733" s="13">
        <f t="shared" si="1070"/>
        <v>20.926845753401338</v>
      </c>
      <c r="AQ5733" s="13"/>
      <c r="AR5733" s="13"/>
      <c r="AS5733" s="13">
        <f t="shared" si="1071"/>
        <v>20.926845753401338</v>
      </c>
      <c r="AT5733" s="13"/>
      <c r="AU5733" s="13"/>
      <c r="AV5733" s="13">
        <f t="shared" si="1072"/>
        <v>437.93287318665159</v>
      </c>
      <c r="AW5733" s="13"/>
      <c r="AX5733" s="13"/>
    </row>
    <row r="5734" spans="1:50" x14ac:dyDescent="0.25">
      <c r="A5734">
        <v>723</v>
      </c>
      <c r="B5734">
        <f t="shared" si="1077"/>
        <v>5723</v>
      </c>
      <c r="N5734" s="3">
        <f t="shared" si="1079"/>
        <v>-61.436216669784727</v>
      </c>
      <c r="O5734" s="3">
        <f t="shared" si="1079"/>
        <v>7.8993163661024841</v>
      </c>
      <c r="P5734" s="3">
        <f t="shared" si="1079"/>
        <v>-40.14338593319993</v>
      </c>
      <c r="Q5734" s="3">
        <f t="shared" si="1079"/>
        <v>329.49159416855304</v>
      </c>
      <c r="R5734" s="3">
        <f t="shared" si="1079"/>
        <v>-44.469439170768162</v>
      </c>
      <c r="S5734" s="3">
        <f t="shared" si="1079"/>
        <v>-8.4068929225915365</v>
      </c>
      <c r="T5734" s="3">
        <f t="shared" si="1079"/>
        <v>142.61588212771181</v>
      </c>
      <c r="U5734" s="3">
        <f t="shared" si="1079"/>
        <v>-8.0663171477868261</v>
      </c>
      <c r="W5734" s="3">
        <f t="shared" si="1074"/>
        <v>528.4989243798799</v>
      </c>
      <c r="X5734" s="3">
        <f t="shared" si="1075"/>
        <v>37830.668417383677</v>
      </c>
      <c r="Z5734" s="3">
        <f t="shared" si="1076"/>
        <v>194.5010756201201</v>
      </c>
      <c r="AA5734" s="3">
        <f>Z5733*$AF$4</f>
        <v>133.97521926877738</v>
      </c>
      <c r="AB5734" s="3">
        <f t="shared" si="1078"/>
        <v>662.47414364865722</v>
      </c>
      <c r="AN5734">
        <v>0</v>
      </c>
      <c r="AO5734" s="13">
        <v>3.6105998793527192</v>
      </c>
      <c r="AP5734" s="13">
        <f t="shared" si="1070"/>
        <v>-3.6105998793527192</v>
      </c>
      <c r="AQ5734" s="13"/>
      <c r="AR5734" s="13"/>
      <c r="AS5734" s="13">
        <f t="shared" si="1071"/>
        <v>3.6105998793527192</v>
      </c>
      <c r="AT5734" s="13"/>
      <c r="AU5734" s="13"/>
      <c r="AV5734" s="13">
        <f t="shared" si="1072"/>
        <v>13.03643148878187</v>
      </c>
      <c r="AW5734" s="13"/>
      <c r="AX5734" s="13"/>
    </row>
    <row r="5735" spans="1:50" x14ac:dyDescent="0.25">
      <c r="A5735">
        <v>723</v>
      </c>
      <c r="B5735">
        <f t="shared" si="1077"/>
        <v>5724</v>
      </c>
      <c r="N5735" s="3">
        <f t="shared" si="1079"/>
        <v>-61.358896596759621</v>
      </c>
      <c r="O5735" s="3">
        <f t="shared" si="1079"/>
        <v>7.8973812222466444</v>
      </c>
      <c r="P5735" s="3">
        <f t="shared" si="1079"/>
        <v>-60.97966734009335</v>
      </c>
      <c r="Q5735" s="3">
        <f t="shared" si="1079"/>
        <v>325.69089188154817</v>
      </c>
      <c r="R5735" s="3">
        <f t="shared" si="1079"/>
        <v>-26.311234150597954</v>
      </c>
      <c r="S5735" s="3">
        <f t="shared" si="1079"/>
        <v>-18.721110406981509</v>
      </c>
      <c r="T5735" s="3">
        <f t="shared" si="1079"/>
        <v>136.8116924207477</v>
      </c>
      <c r="U5735" s="3">
        <f t="shared" si="1079"/>
        <v>-2.5035413559336686</v>
      </c>
      <c r="W5735" s="3">
        <f t="shared" si="1074"/>
        <v>511.53989923582026</v>
      </c>
      <c r="X5735" s="3">
        <f t="shared" si="1075"/>
        <v>44715.374215197051</v>
      </c>
      <c r="Z5735" s="3">
        <f t="shared" si="1076"/>
        <v>211.46010076417974</v>
      </c>
      <c r="AA5735" s="3">
        <f>Z5734*$AF$4</f>
        <v>159.83903893385852</v>
      </c>
      <c r="AB5735" s="3">
        <f t="shared" si="1078"/>
        <v>671.3789381696788</v>
      </c>
      <c r="AN5735">
        <v>0</v>
      </c>
      <c r="AO5735" s="13">
        <v>20.190791887017166</v>
      </c>
      <c r="AP5735" s="13">
        <f t="shared" si="1070"/>
        <v>-20.190791887017166</v>
      </c>
      <c r="AQ5735" s="13"/>
      <c r="AR5735" s="13"/>
      <c r="AS5735" s="13">
        <f t="shared" si="1071"/>
        <v>20.190791887017166</v>
      </c>
      <c r="AT5735" s="13"/>
      <c r="AU5735" s="13"/>
      <c r="AV5735" s="13">
        <f t="shared" si="1072"/>
        <v>407.66807702483823</v>
      </c>
      <c r="AW5735" s="13"/>
      <c r="AX5735" s="13"/>
    </row>
    <row r="5736" spans="1:50" x14ac:dyDescent="0.25">
      <c r="A5736">
        <v>659</v>
      </c>
      <c r="B5736">
        <f t="shared" si="1077"/>
        <v>5725</v>
      </c>
      <c r="N5736" s="3">
        <f t="shared" si="1079"/>
        <v>-61.281544957044332</v>
      </c>
      <c r="O5736" s="3">
        <f t="shared" si="1079"/>
        <v>7.8954298268499441</v>
      </c>
      <c r="P5736" s="3">
        <f t="shared" si="1079"/>
        <v>-77.682895440331293</v>
      </c>
      <c r="Q5736" s="3">
        <f t="shared" si="1079"/>
        <v>299.69489354247105</v>
      </c>
      <c r="R5736" s="3">
        <f t="shared" si="1079"/>
        <v>-6.3501800856734612</v>
      </c>
      <c r="S5736" s="3">
        <f t="shared" si="1079"/>
        <v>-24.032441011717339</v>
      </c>
      <c r="T5736" s="3">
        <f t="shared" si="1079"/>
        <v>94.348920214522266</v>
      </c>
      <c r="U5736" s="3">
        <f t="shared" si="1079"/>
        <v>3.7318531222769447</v>
      </c>
      <c r="W5736" s="3">
        <f t="shared" si="1074"/>
        <v>447.33841877299761</v>
      </c>
      <c r="X5736" s="3">
        <f t="shared" si="1075"/>
        <v>44800.62496751493</v>
      </c>
      <c r="Z5736" s="3">
        <f t="shared" si="1076"/>
        <v>211.66158122700239</v>
      </c>
      <c r="AA5736" s="3">
        <f>Z5735*$AF$4</f>
        <v>173.77579620699527</v>
      </c>
      <c r="AB5736" s="3">
        <f t="shared" si="1078"/>
        <v>621.11421497999288</v>
      </c>
      <c r="AN5736">
        <v>0</v>
      </c>
      <c r="AO5736" s="13">
        <v>24.813081291193832</v>
      </c>
      <c r="AP5736" s="13">
        <f t="shared" si="1070"/>
        <v>-24.813081291193832</v>
      </c>
      <c r="AQ5736" s="13"/>
      <c r="AR5736" s="13"/>
      <c r="AS5736" s="13">
        <f t="shared" si="1071"/>
        <v>24.813081291193832</v>
      </c>
      <c r="AT5736" s="13"/>
      <c r="AU5736" s="13"/>
      <c r="AV5736" s="13">
        <f t="shared" si="1072"/>
        <v>615.68900316339341</v>
      </c>
      <c r="AW5736" s="13"/>
      <c r="AX5736" s="13"/>
    </row>
    <row r="5737" spans="1:50" x14ac:dyDescent="0.25">
      <c r="A5737">
        <v>536</v>
      </c>
      <c r="B5737">
        <f t="shared" si="1077"/>
        <v>5726</v>
      </c>
      <c r="N5737" s="3">
        <f t="shared" si="1079"/>
        <v>-61.204161790433226</v>
      </c>
      <c r="O5737" s="3">
        <f t="shared" si="1079"/>
        <v>7.8934621839280465</v>
      </c>
      <c r="P5737" s="3">
        <f t="shared" si="1079"/>
        <v>-89.120966122088078</v>
      </c>
      <c r="Q5737" s="3">
        <f t="shared" si="1079"/>
        <v>253.27518347771078</v>
      </c>
      <c r="R5737" s="3">
        <f t="shared" si="1079"/>
        <v>14.045989110527156</v>
      </c>
      <c r="S5737" s="3">
        <f t="shared" si="1079"/>
        <v>-22.921525221349068</v>
      </c>
      <c r="T5737" s="3">
        <f t="shared" si="1079"/>
        <v>26.605431030076261</v>
      </c>
      <c r="U5737" s="3">
        <f t="shared" si="1079"/>
        <v>8.96462220393013</v>
      </c>
      <c r="W5737" s="3">
        <f t="shared" si="1074"/>
        <v>348.55241843394583</v>
      </c>
      <c r="X5737" s="3">
        <f t="shared" si="1075"/>
        <v>35136.595834962529</v>
      </c>
      <c r="Z5737" s="3">
        <f t="shared" si="1076"/>
        <v>187.44758156605417</v>
      </c>
      <c r="AA5737" s="3">
        <f>Z5736*$AF$4</f>
        <v>173.94137083653828</v>
      </c>
      <c r="AB5737" s="3">
        <f t="shared" si="1078"/>
        <v>522.49378927048406</v>
      </c>
      <c r="AN5737">
        <v>0</v>
      </c>
      <c r="AO5737" s="13">
        <v>17.643816715645112</v>
      </c>
      <c r="AP5737" s="13">
        <f t="shared" si="1070"/>
        <v>-17.643816715645112</v>
      </c>
      <c r="AQ5737" s="13"/>
      <c r="AR5737" s="13"/>
      <c r="AS5737" s="13">
        <f t="shared" si="1071"/>
        <v>17.643816715645112</v>
      </c>
      <c r="AT5737" s="13"/>
      <c r="AU5737" s="13"/>
      <c r="AV5737" s="13">
        <f t="shared" si="1072"/>
        <v>311.30426829527789</v>
      </c>
      <c r="AW5737" s="13"/>
      <c r="AX5737" s="13"/>
    </row>
    <row r="5738" spans="1:50" x14ac:dyDescent="0.25">
      <c r="A5738">
        <v>367</v>
      </c>
      <c r="B5738">
        <f t="shared" si="1077"/>
        <v>5727</v>
      </c>
      <c r="N5738" s="3">
        <f t="shared" si="1079"/>
        <v>-61.126747136736839</v>
      </c>
      <c r="O5738" s="3">
        <f t="shared" si="1079"/>
        <v>7.8914782975300435</v>
      </c>
      <c r="P5738" s="3">
        <f t="shared" si="1079"/>
        <v>-94.518634817555991</v>
      </c>
      <c r="Q5738" s="3">
        <f t="shared" si="1079"/>
        <v>189.59518821598158</v>
      </c>
      <c r="R5738" s="3">
        <f t="shared" si="1079"/>
        <v>33.479725381476044</v>
      </c>
      <c r="S5738" s="3">
        <f t="shared" si="1079"/>
        <v>-15.685235705893144</v>
      </c>
      <c r="T5738" s="3">
        <f t="shared" si="1079"/>
        <v>-48.266961913158021</v>
      </c>
      <c r="U5738" s="3">
        <f t="shared" si="1079"/>
        <v>11.78889405974207</v>
      </c>
      <c r="W5738" s="3">
        <f t="shared" si="1074"/>
        <v>234.17208994302956</v>
      </c>
      <c r="X5738" s="3">
        <f t="shared" si="1075"/>
        <v>17643.253690102629</v>
      </c>
      <c r="Z5738" s="3">
        <f t="shared" si="1076"/>
        <v>132.82791005697044</v>
      </c>
      <c r="AA5738" s="3">
        <f>Z5737*$AF$4</f>
        <v>154.04254805516766</v>
      </c>
      <c r="AB5738" s="3">
        <f t="shared" si="1078"/>
        <v>388.21463799819719</v>
      </c>
      <c r="AN5738">
        <v>0</v>
      </c>
      <c r="AO5738" s="13">
        <v>2.8782498732251298</v>
      </c>
      <c r="AP5738" s="13">
        <f t="shared" si="1070"/>
        <v>-2.8782498732251298</v>
      </c>
      <c r="AQ5738" s="13"/>
      <c r="AR5738" s="13"/>
      <c r="AS5738" s="13">
        <f t="shared" si="1071"/>
        <v>2.8782498732251298</v>
      </c>
      <c r="AT5738" s="13"/>
      <c r="AU5738" s="13"/>
      <c r="AV5738" s="13">
        <f t="shared" si="1072"/>
        <v>8.2843223327204765</v>
      </c>
      <c r="AW5738" s="13"/>
      <c r="AX5738" s="13"/>
    </row>
    <row r="5739" spans="1:50" x14ac:dyDescent="0.25">
      <c r="A5739">
        <v>173</v>
      </c>
      <c r="B5739">
        <f t="shared" si="1077"/>
        <v>5728</v>
      </c>
      <c r="N5739" s="3">
        <f t="shared" ref="N5739:U5754" si="1080">N$3*COS(N$2*$B5739)+N$4*SIN(N$2*$B5739)</f>
        <v>-61.049301035781923</v>
      </c>
      <c r="O5739" s="3">
        <f t="shared" si="1080"/>
        <v>7.8894781717384532</v>
      </c>
      <c r="P5739" s="3">
        <f t="shared" si="1080"/>
        <v>-93.510060691200437</v>
      </c>
      <c r="Q5739" s="3">
        <f t="shared" si="1080"/>
        <v>112.99459419813013</v>
      </c>
      <c r="R5739" s="3">
        <f t="shared" si="1080"/>
        <v>50.619426694689651</v>
      </c>
      <c r="S5739" s="3">
        <f t="shared" si="1080"/>
        <v>-4.2573433308064699</v>
      </c>
      <c r="T5739" s="3">
        <f t="shared" si="1080"/>
        <v>-110.20626139070544</v>
      </c>
      <c r="U5739" s="3">
        <f t="shared" si="1080"/>
        <v>11.445880335336037</v>
      </c>
      <c r="W5739" s="3">
        <f t="shared" si="1074"/>
        <v>124.94079651304385</v>
      </c>
      <c r="X5739" s="3">
        <f t="shared" si="1075"/>
        <v>2309.6870398006581</v>
      </c>
      <c r="Z5739" s="3">
        <f t="shared" si="1076"/>
        <v>48.05920348695615</v>
      </c>
      <c r="AA5739" s="3">
        <f>Z5738*$AF$4</f>
        <v>109.15664820571774</v>
      </c>
      <c r="AB5739" s="3">
        <f t="shared" si="1078"/>
        <v>234.09744471876161</v>
      </c>
      <c r="AN5739">
        <v>0</v>
      </c>
      <c r="AO5739" s="13">
        <v>-12.53671617564779</v>
      </c>
      <c r="AP5739" s="13">
        <f t="shared" si="1070"/>
        <v>12.53671617564779</v>
      </c>
      <c r="AQ5739" s="13"/>
      <c r="AR5739" s="13"/>
      <c r="AS5739" s="13">
        <f t="shared" si="1071"/>
        <v>12.53671617564779</v>
      </c>
      <c r="AT5739" s="13"/>
      <c r="AU5739" s="13"/>
      <c r="AV5739" s="13">
        <f t="shared" si="1072"/>
        <v>157.16925246874894</v>
      </c>
      <c r="AW5739" s="13"/>
      <c r="AX5739" s="13"/>
    </row>
    <row r="5740" spans="1:50" x14ac:dyDescent="0.25">
      <c r="A5740">
        <v>19</v>
      </c>
      <c r="B5740">
        <f t="shared" si="1077"/>
        <v>5729</v>
      </c>
      <c r="N5740" s="3">
        <f t="shared" si="1080"/>
        <v>-60.971823527411381</v>
      </c>
      <c r="O5740" s="3">
        <f t="shared" si="1080"/>
        <v>7.8874618106692145</v>
      </c>
      <c r="P5740" s="3">
        <f t="shared" si="1080"/>
        <v>-86.163602440434573</v>
      </c>
      <c r="Q5740" s="3">
        <f t="shared" si="1080"/>
        <v>28.693605318136505</v>
      </c>
      <c r="R5740" s="3">
        <f t="shared" si="1080"/>
        <v>64.290678579032303</v>
      </c>
      <c r="S5740" s="3">
        <f t="shared" si="1080"/>
        <v>8.3082490326276854</v>
      </c>
      <c r="T5740" s="3">
        <f t="shared" si="1080"/>
        <v>-142.61588212770852</v>
      </c>
      <c r="U5740" s="3">
        <f t="shared" si="1080"/>
        <v>8.0277374635051455</v>
      </c>
      <c r="W5740" s="3">
        <f t="shared" si="1074"/>
        <v>38.470807670060196</v>
      </c>
      <c r="X5740" s="3">
        <f t="shared" si="1075"/>
        <v>379.11235132447496</v>
      </c>
      <c r="Z5740" s="3">
        <f t="shared" si="1076"/>
        <v>-19.470807670060196</v>
      </c>
      <c r="AA5740" s="3">
        <f>Z5739*$AF$4</f>
        <v>39.494572833545696</v>
      </c>
      <c r="AB5740" s="3">
        <f t="shared" si="1078"/>
        <v>77.9653805036059</v>
      </c>
      <c r="AN5740">
        <v>0</v>
      </c>
      <c r="AO5740" s="13">
        <v>-20.966552045386095</v>
      </c>
      <c r="AP5740" s="13">
        <f t="shared" si="1070"/>
        <v>20.966552045386095</v>
      </c>
      <c r="AQ5740" s="13"/>
      <c r="AR5740" s="13"/>
      <c r="AS5740" s="13">
        <f t="shared" si="1071"/>
        <v>20.966552045386095</v>
      </c>
      <c r="AT5740" s="13"/>
      <c r="AU5740" s="13"/>
      <c r="AV5740" s="13">
        <f t="shared" si="1072"/>
        <v>439.59630467188384</v>
      </c>
      <c r="AW5740" s="13"/>
      <c r="AX5740" s="13"/>
    </row>
    <row r="5741" spans="1:50" x14ac:dyDescent="0.25">
      <c r="A5741">
        <v>0</v>
      </c>
      <c r="B5741">
        <f t="shared" si="1077"/>
        <v>5730</v>
      </c>
      <c r="N5741" s="3">
        <f t="shared" si="1080"/>
        <v>-60.894314651484272</v>
      </c>
      <c r="O5741" s="3">
        <f t="shared" si="1080"/>
        <v>7.885429218471673</v>
      </c>
      <c r="P5741" s="3">
        <f t="shared" si="1080"/>
        <v>-72.977185109624457</v>
      </c>
      <c r="Q5741" s="3">
        <f t="shared" si="1080"/>
        <v>-57.562805345862607</v>
      </c>
      <c r="R5741" s="3">
        <f t="shared" si="1080"/>
        <v>73.556725150716545</v>
      </c>
      <c r="S5741" s="3">
        <f t="shared" si="1080"/>
        <v>18.653608238164768</v>
      </c>
      <c r="T5741" s="3">
        <f t="shared" si="1080"/>
        <v>-136.8116924207537</v>
      </c>
      <c r="U5741" s="3">
        <f t="shared" si="1080"/>
        <v>2.4528072814282709</v>
      </c>
      <c r="W5741" s="3">
        <f t="shared" si="1074"/>
        <v>-14.683044077299968</v>
      </c>
      <c r="X5741" s="3">
        <f t="shared" si="1075"/>
        <v>215.59178337593366</v>
      </c>
      <c r="Z5741" s="3">
        <f t="shared" si="1076"/>
        <v>14.683044077299968</v>
      </c>
      <c r="AA5741" s="3">
        <f>Z5740*$AF$4</f>
        <v>-16.000915035178767</v>
      </c>
      <c r="AB5741" s="3">
        <f t="shared" si="1078"/>
        <v>-30.683959112478735</v>
      </c>
      <c r="AN5741">
        <v>0</v>
      </c>
      <c r="AO5741" s="13">
        <v>-16.373184371250559</v>
      </c>
      <c r="AP5741" s="13">
        <f t="shared" si="1070"/>
        <v>16.373184371250559</v>
      </c>
      <c r="AQ5741" s="13"/>
      <c r="AR5741" s="13"/>
      <c r="AS5741" s="13">
        <f t="shared" si="1071"/>
        <v>16.373184371250559</v>
      </c>
      <c r="AT5741" s="13"/>
      <c r="AU5741" s="13"/>
      <c r="AV5741" s="13">
        <f t="shared" si="1072"/>
        <v>268.08116645496358</v>
      </c>
      <c r="AW5741" s="13"/>
      <c r="AX5741" s="13"/>
    </row>
    <row r="5742" spans="1:50" x14ac:dyDescent="0.25">
      <c r="A5742">
        <v>0</v>
      </c>
      <c r="B5742">
        <f t="shared" si="1077"/>
        <v>5731</v>
      </c>
      <c r="N5742" s="3">
        <f t="shared" si="1080"/>
        <v>-60.816774447875929</v>
      </c>
      <c r="O5742" s="3">
        <f t="shared" si="1080"/>
        <v>7.8833803993285798</v>
      </c>
      <c r="P5742" s="3">
        <f t="shared" si="1080"/>
        <v>-54.844551943500818</v>
      </c>
      <c r="Q5742" s="3">
        <f t="shared" si="1080"/>
        <v>-139.89640595257623</v>
      </c>
      <c r="R5742" s="3">
        <f t="shared" si="1080"/>
        <v>77.78265574326457</v>
      </c>
      <c r="S5742" s="3">
        <f t="shared" si="1080"/>
        <v>24.014119329237381</v>
      </c>
      <c r="T5742" s="3">
        <f t="shared" si="1080"/>
        <v>-94.34892021453598</v>
      </c>
      <c r="U5742" s="3">
        <f t="shared" si="1080"/>
        <v>-3.7811110206710961</v>
      </c>
      <c r="W5742" s="3">
        <f t="shared" si="1074"/>
        <v>-32.993224545685678</v>
      </c>
      <c r="X5742" s="3">
        <f t="shared" si="1075"/>
        <v>1088.5528659220358</v>
      </c>
      <c r="Z5742" s="3">
        <f t="shared" si="1076"/>
        <v>32.993224545685678</v>
      </c>
      <c r="AA5742" s="3">
        <f>Z5741*$AF$4</f>
        <v>12.066378792284342</v>
      </c>
      <c r="AB5742" s="3">
        <f t="shared" si="1078"/>
        <v>-20.926845753401338</v>
      </c>
      <c r="AN5742">
        <v>0</v>
      </c>
      <c r="AO5742" s="13">
        <v>3.809162009277852</v>
      </c>
      <c r="AP5742" s="13">
        <f t="shared" si="1070"/>
        <v>-3.809162009277852</v>
      </c>
      <c r="AQ5742" s="13"/>
      <c r="AR5742" s="13"/>
      <c r="AS5742" s="13">
        <f t="shared" si="1071"/>
        <v>3.809162009277852</v>
      </c>
      <c r="AT5742" s="13"/>
      <c r="AU5742" s="13"/>
      <c r="AV5742" s="13">
        <f t="shared" si="1072"/>
        <v>14.509715212925682</v>
      </c>
      <c r="AW5742" s="13"/>
      <c r="AX5742" s="13"/>
    </row>
    <row r="5743" spans="1:50" x14ac:dyDescent="0.25">
      <c r="A5743">
        <v>0</v>
      </c>
      <c r="B5743">
        <f t="shared" si="1077"/>
        <v>5732</v>
      </c>
      <c r="N5743" s="3">
        <f t="shared" si="1080"/>
        <v>-60.739202956477442</v>
      </c>
      <c r="O5743" s="3">
        <f t="shared" si="1080"/>
        <v>7.8813153574560717</v>
      </c>
      <c r="P5743" s="3">
        <f t="shared" si="1080"/>
        <v>-32.994688647246122</v>
      </c>
      <c r="Q5743" s="3">
        <f t="shared" si="1080"/>
        <v>-212.69629768336716</v>
      </c>
      <c r="R5743" s="3">
        <f t="shared" si="1080"/>
        <v>76.678909065542484</v>
      </c>
      <c r="S5743" s="3">
        <f t="shared" si="1080"/>
        <v>22.957280172013956</v>
      </c>
      <c r="T5743" s="3">
        <f t="shared" si="1080"/>
        <v>-26.605431030094024</v>
      </c>
      <c r="U5743" s="3">
        <f t="shared" si="1080"/>
        <v>-8.9991699595179178</v>
      </c>
      <c r="W5743" s="3">
        <f t="shared" si="1074"/>
        <v>-23.502902120046315</v>
      </c>
      <c r="X5743" s="3">
        <f t="shared" si="1075"/>
        <v>552.38640806447756</v>
      </c>
      <c r="Z5743" s="3">
        <f t="shared" si="1076"/>
        <v>23.502902120046315</v>
      </c>
      <c r="AA5743" s="3">
        <f>Z5742*$AF$4</f>
        <v>27.113501999399034</v>
      </c>
      <c r="AB5743" s="3">
        <f t="shared" si="1078"/>
        <v>3.6105998793527192</v>
      </c>
      <c r="AN5743">
        <v>0</v>
      </c>
      <c r="AO5743" s="13">
        <v>37.726766731584519</v>
      </c>
      <c r="AP5743" s="13">
        <f t="shared" si="1070"/>
        <v>-37.726766731584519</v>
      </c>
      <c r="AQ5743" s="13"/>
      <c r="AR5743" s="13"/>
      <c r="AS5743" s="13">
        <f t="shared" si="1071"/>
        <v>37.726766731584519</v>
      </c>
      <c r="AT5743" s="13"/>
      <c r="AU5743" s="13"/>
      <c r="AV5743" s="13">
        <f t="shared" si="1072"/>
        <v>1423.3089280193924</v>
      </c>
      <c r="AW5743" s="13"/>
      <c r="AX5743" s="13"/>
    </row>
    <row r="5744" spans="1:50" x14ac:dyDescent="0.25">
      <c r="A5744">
        <v>0</v>
      </c>
      <c r="B5744">
        <f t="shared" si="1077"/>
        <v>5733</v>
      </c>
      <c r="N5744" s="3">
        <f t="shared" si="1080"/>
        <v>-60.661600217196352</v>
      </c>
      <c r="O5744" s="3">
        <f t="shared" si="1080"/>
        <v>7.8792340971036721</v>
      </c>
      <c r="P5744" s="3">
        <f t="shared" si="1080"/>
        <v>-8.908525729074217</v>
      </c>
      <c r="Q5744" s="3">
        <f t="shared" si="1080"/>
        <v>-271.00128822433624</v>
      </c>
      <c r="R5744" s="3">
        <f t="shared" si="1080"/>
        <v>70.321113977534282</v>
      </c>
      <c r="S5744" s="3">
        <f t="shared" si="1080"/>
        <v>15.765512409153708</v>
      </c>
      <c r="T5744" s="3">
        <f t="shared" si="1080"/>
        <v>48.266961913203204</v>
      </c>
      <c r="U5744" s="3">
        <f t="shared" si="1080"/>
        <v>-11.799449834247518</v>
      </c>
      <c r="W5744" s="3">
        <f t="shared" si="1074"/>
        <v>0.87634195378430491</v>
      </c>
      <c r="X5744" s="3">
        <f t="shared" si="1075"/>
        <v>0.76797521996249285</v>
      </c>
      <c r="Z5744" s="3">
        <f t="shared" si="1076"/>
        <v>-0.87634195378430491</v>
      </c>
      <c r="AA5744" s="3">
        <f>Z5743*$AF$4</f>
        <v>19.314449933232861</v>
      </c>
      <c r="AB5744" s="3">
        <f t="shared" si="1078"/>
        <v>20.190791887017166</v>
      </c>
      <c r="AN5744">
        <v>19</v>
      </c>
      <c r="AO5744" s="13">
        <v>79.359665965605998</v>
      </c>
      <c r="AP5744" s="13">
        <f t="shared" si="1070"/>
        <v>-60.359665965605998</v>
      </c>
      <c r="AQ5744" s="13"/>
      <c r="AR5744" s="13"/>
      <c r="AS5744" s="13">
        <f t="shared" si="1071"/>
        <v>60.359665965605998</v>
      </c>
      <c r="AT5744" s="13"/>
      <c r="AU5744" s="13"/>
      <c r="AV5744" s="13">
        <f t="shared" si="1072"/>
        <v>3643.2892754795353</v>
      </c>
      <c r="AW5744" s="13"/>
      <c r="AX5744" s="13"/>
    </row>
    <row r="5745" spans="1:50" x14ac:dyDescent="0.25">
      <c r="A5745">
        <v>0</v>
      </c>
      <c r="B5745">
        <f t="shared" si="1077"/>
        <v>5734</v>
      </c>
      <c r="N5745" s="3">
        <f t="shared" si="1080"/>
        <v>-60.58396626995615</v>
      </c>
      <c r="O5745" s="3">
        <f t="shared" si="1080"/>
        <v>7.877136622554282</v>
      </c>
      <c r="P5745" s="3">
        <f t="shared" si="1080"/>
        <v>15.781435361946098</v>
      </c>
      <c r="Q5745" s="3">
        <f t="shared" si="1080"/>
        <v>-310.8379888235699</v>
      </c>
      <c r="R5745" s="3">
        <f t="shared" si="1080"/>
        <v>59.144907391425605</v>
      </c>
      <c r="S5745" s="3">
        <f t="shared" si="1080"/>
        <v>4.3606892522412872</v>
      </c>
      <c r="T5745" s="3">
        <f t="shared" si="1080"/>
        <v>110.2062613906937</v>
      </c>
      <c r="U5745" s="3">
        <f t="shared" si="1080"/>
        <v>-11.429608141584522</v>
      </c>
      <c r="W5745" s="3">
        <f t="shared" si="1074"/>
        <v>25.533250345394237</v>
      </c>
      <c r="X5745" s="3">
        <f t="shared" si="1075"/>
        <v>651.94687320057494</v>
      </c>
      <c r="Z5745" s="3">
        <f t="shared" si="1076"/>
        <v>-25.533250345394237</v>
      </c>
      <c r="AA5745" s="3">
        <f>Z5744*$AF$4</f>
        <v>-0.720169054200404</v>
      </c>
      <c r="AB5745" s="3">
        <f t="shared" si="1078"/>
        <v>24.813081291193832</v>
      </c>
      <c r="AN5745">
        <v>96</v>
      </c>
      <c r="AO5745" s="13">
        <v>135.53843104962317</v>
      </c>
      <c r="AP5745" s="13">
        <f t="shared" si="1070"/>
        <v>-39.538431049623171</v>
      </c>
      <c r="AQ5745" s="13"/>
      <c r="AR5745" s="13"/>
      <c r="AS5745" s="13">
        <f t="shared" si="1071"/>
        <v>39.538431049623171</v>
      </c>
      <c r="AT5745" s="13"/>
      <c r="AU5745" s="13"/>
      <c r="AV5745" s="13">
        <f t="shared" si="1072"/>
        <v>1563.2875298658057</v>
      </c>
      <c r="AW5745" s="13"/>
      <c r="AX5745" s="13"/>
    </row>
    <row r="5746" spans="1:50" x14ac:dyDescent="0.25">
      <c r="A5746">
        <v>0</v>
      </c>
      <c r="B5746">
        <f t="shared" si="1077"/>
        <v>5735</v>
      </c>
      <c r="N5746" s="3">
        <f t="shared" si="1080"/>
        <v>-60.506301154696374</v>
      </c>
      <c r="O5746" s="3">
        <f t="shared" si="1080"/>
        <v>7.8750229381241663</v>
      </c>
      <c r="P5746" s="3">
        <f t="shared" si="1080"/>
        <v>39.401769207496486</v>
      </c>
      <c r="Q5746" s="3">
        <f t="shared" si="1080"/>
        <v>-329.49159416854945</v>
      </c>
      <c r="R5746" s="3">
        <f t="shared" si="1080"/>
        <v>43.916084376061001</v>
      </c>
      <c r="S5746" s="3">
        <f t="shared" si="1080"/>
        <v>-8.2094512695081594</v>
      </c>
      <c r="T5746" s="3">
        <f t="shared" si="1080"/>
        <v>142.61588212770522</v>
      </c>
      <c r="U5746" s="3">
        <f t="shared" si="1080"/>
        <v>-7.9890091012900406</v>
      </c>
      <c r="W5746" s="3">
        <f t="shared" si="1074"/>
        <v>38.626786516986641</v>
      </c>
      <c r="X5746" s="3">
        <f t="shared" si="1075"/>
        <v>1492.028636628861</v>
      </c>
      <c r="Z5746" s="3">
        <f t="shared" si="1076"/>
        <v>-38.626786516986641</v>
      </c>
      <c r="AA5746" s="3">
        <f>Z5745*$AF$4</f>
        <v>-20.982969801341529</v>
      </c>
      <c r="AB5746" s="3">
        <f t="shared" si="1078"/>
        <v>17.643816715645112</v>
      </c>
      <c r="AN5746">
        <v>350</v>
      </c>
      <c r="AO5746" s="13">
        <v>228.95698206920963</v>
      </c>
      <c r="AP5746" s="13">
        <f t="shared" si="1070"/>
        <v>121.04301793079037</v>
      </c>
      <c r="AQ5746" s="13"/>
      <c r="AR5746" s="13"/>
      <c r="AS5746" s="13">
        <f t="shared" si="1071"/>
        <v>121.04301793079037</v>
      </c>
      <c r="AT5746" s="13"/>
      <c r="AU5746" s="13"/>
      <c r="AV5746" s="13">
        <f t="shared" si="1072"/>
        <v>14651.412189793638</v>
      </c>
      <c r="AW5746" s="13"/>
      <c r="AX5746" s="13"/>
    </row>
    <row r="5747" spans="1:50" x14ac:dyDescent="0.25">
      <c r="A5747">
        <v>0</v>
      </c>
      <c r="B5747">
        <f t="shared" si="1077"/>
        <v>5736</v>
      </c>
      <c r="N5747" s="3">
        <f t="shared" si="1080"/>
        <v>-60.428604911372645</v>
      </c>
      <c r="O5747" s="3">
        <f t="shared" si="1080"/>
        <v>7.8728930481629495</v>
      </c>
      <c r="P5747" s="3">
        <f t="shared" si="1080"/>
        <v>60.351547118355484</v>
      </c>
      <c r="Q5747" s="3">
        <f t="shared" si="1080"/>
        <v>-325.69089188155533</v>
      </c>
      <c r="R5747" s="3">
        <f t="shared" si="1080"/>
        <v>25.67812578333956</v>
      </c>
      <c r="S5747" s="3">
        <f t="shared" si="1080"/>
        <v>-18.58576059468146</v>
      </c>
      <c r="T5747" s="3">
        <f t="shared" si="1080"/>
        <v>136.8116924207597</v>
      </c>
      <c r="U5747" s="3">
        <f t="shared" si="1080"/>
        <v>-2.4020277796325096</v>
      </c>
      <c r="W5747" s="3">
        <f t="shared" si="1074"/>
        <v>34.621356765019584</v>
      </c>
      <c r="X5747" s="3">
        <f t="shared" si="1075"/>
        <v>1198.6383442507674</v>
      </c>
      <c r="Z5747" s="3">
        <f t="shared" si="1076"/>
        <v>-34.621356765019584</v>
      </c>
      <c r="AA5747" s="3">
        <f>Z5746*$AF$4</f>
        <v>-31.743106891794454</v>
      </c>
      <c r="AB5747" s="3">
        <f t="shared" si="1078"/>
        <v>2.8782498732251298</v>
      </c>
      <c r="AN5747">
        <v>541</v>
      </c>
      <c r="AO5747" s="13">
        <v>449.88341232170143</v>
      </c>
      <c r="AP5747" s="13">
        <f t="shared" si="1070"/>
        <v>91.116587678298572</v>
      </c>
      <c r="AQ5747" s="13"/>
      <c r="AR5747" s="13"/>
      <c r="AS5747" s="13">
        <f t="shared" si="1071"/>
        <v>91.116587678298572</v>
      </c>
      <c r="AT5747" s="13"/>
      <c r="AU5747" s="13"/>
      <c r="AV5747" s="13">
        <f t="shared" si="1072"/>
        <v>8302.2325501370706</v>
      </c>
      <c r="AW5747" s="13"/>
      <c r="AX5747" s="13"/>
    </row>
    <row r="5748" spans="1:50" x14ac:dyDescent="0.25">
      <c r="A5748">
        <v>0</v>
      </c>
      <c r="B5748">
        <f t="shared" si="1077"/>
        <v>5737</v>
      </c>
      <c r="N5748" s="3">
        <f t="shared" si="1080"/>
        <v>-60.350877579956517</v>
      </c>
      <c r="O5748" s="3">
        <f t="shared" si="1080"/>
        <v>7.8707469570536013</v>
      </c>
      <c r="P5748" s="3">
        <f t="shared" si="1080"/>
        <v>77.210844181064004</v>
      </c>
      <c r="Q5748" s="3">
        <f t="shared" si="1080"/>
        <v>-299.69489354245667</v>
      </c>
      <c r="R5748" s="3">
        <f t="shared" si="1080"/>
        <v>5.6806988101308313</v>
      </c>
      <c r="S5748" s="3">
        <f t="shared" si="1080"/>
        <v>-23.99535289259514</v>
      </c>
      <c r="T5748" s="3">
        <f t="shared" si="1080"/>
        <v>94.348920214499572</v>
      </c>
      <c r="U5748" s="3">
        <f t="shared" si="1080"/>
        <v>3.8302988908941522</v>
      </c>
      <c r="W5748" s="3">
        <f t="shared" si="1074"/>
        <v>15.914768600277654</v>
      </c>
      <c r="X5748" s="3">
        <f t="shared" si="1075"/>
        <v>253.27985960038356</v>
      </c>
      <c r="Z5748" s="3">
        <f t="shared" si="1076"/>
        <v>-15.914768600277654</v>
      </c>
      <c r="AA5748" s="3">
        <f>Z5747*$AF$4</f>
        <v>-28.451484775925444</v>
      </c>
      <c r="AB5748" s="3">
        <f t="shared" si="1078"/>
        <v>-12.53671617564779</v>
      </c>
      <c r="AN5748">
        <v>659</v>
      </c>
      <c r="AO5748" s="13">
        <v>597.37305909641668</v>
      </c>
      <c r="AP5748" s="13">
        <f t="shared" si="1070"/>
        <v>61.626940903583318</v>
      </c>
      <c r="AQ5748" s="13"/>
      <c r="AR5748" s="13"/>
      <c r="AS5748" s="13">
        <f t="shared" si="1071"/>
        <v>61.626940903583318</v>
      </c>
      <c r="AT5748" s="13"/>
      <c r="AU5748" s="13"/>
      <c r="AV5748" s="13">
        <f t="shared" si="1072"/>
        <v>3797.8798451337507</v>
      </c>
      <c r="AW5748" s="13"/>
      <c r="AX5748" s="13"/>
    </row>
    <row r="5749" spans="1:50" x14ac:dyDescent="0.25">
      <c r="A5749">
        <v>0</v>
      </c>
      <c r="B5749">
        <f t="shared" si="1077"/>
        <v>5738</v>
      </c>
      <c r="N5749" s="3">
        <f t="shared" si="1080"/>
        <v>-60.273119200435701</v>
      </c>
      <c r="O5749" s="3">
        <f t="shared" si="1080"/>
        <v>7.8685846692124342</v>
      </c>
      <c r="P5749" s="3">
        <f t="shared" si="1080"/>
        <v>88.83697830975818</v>
      </c>
      <c r="Q5749" s="3">
        <f t="shared" si="1080"/>
        <v>-253.27518347768887</v>
      </c>
      <c r="R5749" s="3">
        <f t="shared" si="1080"/>
        <v>-14.705970353893438</v>
      </c>
      <c r="S5749" s="3">
        <f t="shared" si="1080"/>
        <v>-22.992609941733566</v>
      </c>
      <c r="T5749" s="3">
        <f t="shared" si="1080"/>
        <v>26.60543103004693</v>
      </c>
      <c r="U5749" s="3">
        <f t="shared" si="1080"/>
        <v>9.0335510457262824</v>
      </c>
      <c r="W5749" s="3">
        <f t="shared" si="1074"/>
        <v>-7.8879543573639239</v>
      </c>
      <c r="X5749" s="3">
        <f t="shared" si="1075"/>
        <v>62.219823943856511</v>
      </c>
      <c r="Z5749" s="3">
        <f t="shared" si="1076"/>
        <v>7.8879543573639239</v>
      </c>
      <c r="AA5749" s="3">
        <f>Z5748*$AF$4</f>
        <v>-13.078597688022173</v>
      </c>
      <c r="AB5749" s="3">
        <f t="shared" si="1078"/>
        <v>-20.966552045386095</v>
      </c>
      <c r="AN5749">
        <v>725</v>
      </c>
      <c r="AO5749" s="13">
        <v>664.32931486508608</v>
      </c>
      <c r="AP5749" s="13">
        <f t="shared" si="1070"/>
        <v>60.670685134913924</v>
      </c>
      <c r="AQ5749" s="13"/>
      <c r="AR5749" s="13"/>
      <c r="AS5749" s="13">
        <f t="shared" si="1071"/>
        <v>60.670685134913924</v>
      </c>
      <c r="AT5749" s="13"/>
      <c r="AU5749" s="13"/>
      <c r="AV5749" s="13">
        <f t="shared" si="1072"/>
        <v>3680.9320347398652</v>
      </c>
      <c r="AW5749" s="13"/>
      <c r="AX5749" s="13"/>
    </row>
    <row r="5750" spans="1:50" x14ac:dyDescent="0.25">
      <c r="A5750">
        <v>0</v>
      </c>
      <c r="B5750">
        <f t="shared" si="1077"/>
        <v>5739</v>
      </c>
      <c r="N5750" s="3">
        <f t="shared" si="1080"/>
        <v>-60.195329812813583</v>
      </c>
      <c r="O5750" s="3">
        <f t="shared" si="1080"/>
        <v>7.8664061890890853</v>
      </c>
      <c r="P5750" s="3">
        <f t="shared" si="1080"/>
        <v>94.441958454280197</v>
      </c>
      <c r="Q5750" s="3">
        <f t="shared" si="1080"/>
        <v>-189.5951882159537</v>
      </c>
      <c r="R5750" s="3">
        <f t="shared" si="1080"/>
        <v>-34.08498459555959</v>
      </c>
      <c r="S5750" s="3">
        <f t="shared" si="1080"/>
        <v>-15.845497126806272</v>
      </c>
      <c r="T5750" s="3">
        <f t="shared" si="1080"/>
        <v>-48.266961913186172</v>
      </c>
      <c r="U5750" s="3">
        <f t="shared" si="1080"/>
        <v>11.809787076717525</v>
      </c>
      <c r="W5750" s="3">
        <f t="shared" si="1074"/>
        <v>-22.855426382588661</v>
      </c>
      <c r="X5750" s="3">
        <f t="shared" si="1075"/>
        <v>522.3705151299298</v>
      </c>
      <c r="Z5750" s="3">
        <f t="shared" si="1076"/>
        <v>22.855426382588661</v>
      </c>
      <c r="AA5750" s="3">
        <f>Z5749*$AF$4</f>
        <v>6.4822420113380996</v>
      </c>
      <c r="AB5750" s="3">
        <f t="shared" si="1078"/>
        <v>-16.373184371250559</v>
      </c>
      <c r="AN5750">
        <v>469</v>
      </c>
      <c r="AO5750" s="13">
        <v>673.76413174476761</v>
      </c>
      <c r="AP5750" s="13">
        <f t="shared" si="1070"/>
        <v>-204.76413174476761</v>
      </c>
      <c r="AQ5750" s="13"/>
      <c r="AR5750" s="13"/>
      <c r="AS5750" s="13">
        <f t="shared" si="1071"/>
        <v>204.76413174476761</v>
      </c>
      <c r="AT5750" s="13"/>
      <c r="AU5750" s="13"/>
      <c r="AV5750" s="13">
        <f t="shared" si="1072"/>
        <v>41928.349649188545</v>
      </c>
      <c r="AW5750" s="13"/>
      <c r="AX5750" s="13"/>
    </row>
    <row r="5751" spans="1:50" x14ac:dyDescent="0.25">
      <c r="A5751">
        <v>0</v>
      </c>
      <c r="B5751">
        <f t="shared" si="1077"/>
        <v>5740</v>
      </c>
      <c r="N5751" s="3">
        <f t="shared" si="1080"/>
        <v>-60.117509457109762</v>
      </c>
      <c r="O5751" s="3">
        <f t="shared" si="1080"/>
        <v>7.8642115211665171</v>
      </c>
      <c r="P5751" s="3">
        <f t="shared" si="1080"/>
        <v>93.645892714102644</v>
      </c>
      <c r="Q5751" s="3">
        <f t="shared" si="1080"/>
        <v>-112.99459419816884</v>
      </c>
      <c r="R5751" s="3">
        <f t="shared" si="1080"/>
        <v>-51.128491442671503</v>
      </c>
      <c r="S5751" s="3">
        <f t="shared" si="1080"/>
        <v>-4.4639544114103744</v>
      </c>
      <c r="T5751" s="3">
        <f t="shared" si="1080"/>
        <v>-110.20626139068195</v>
      </c>
      <c r="U5751" s="3">
        <f t="shared" si="1080"/>
        <v>11.413124265459729</v>
      </c>
      <c r="W5751" s="3">
        <f t="shared" si="1074"/>
        <v>-14.973198837669685</v>
      </c>
      <c r="X5751" s="3">
        <f t="shared" si="1075"/>
        <v>224.1966834323928</v>
      </c>
      <c r="Z5751" s="3">
        <f t="shared" si="1076"/>
        <v>14.973198837669685</v>
      </c>
      <c r="AA5751" s="3">
        <f>Z5750*$AF$4</f>
        <v>18.782360846947537</v>
      </c>
      <c r="AB5751" s="3">
        <f t="shared" si="1078"/>
        <v>3.809162009277852</v>
      </c>
      <c r="AN5751">
        <v>415</v>
      </c>
      <c r="AO5751" s="13">
        <v>412.79615863606097</v>
      </c>
      <c r="AP5751" s="13">
        <f t="shared" si="1070"/>
        <v>2.2038413639390342</v>
      </c>
      <c r="AQ5751" s="13"/>
      <c r="AR5751" s="13"/>
      <c r="AS5751" s="13">
        <f t="shared" si="1071"/>
        <v>2.2038413639390342</v>
      </c>
      <c r="AT5751" s="13"/>
      <c r="AU5751" s="13"/>
      <c r="AV5751" s="13">
        <f t="shared" si="1072"/>
        <v>4.8569167574086629</v>
      </c>
      <c r="AW5751" s="13"/>
      <c r="AX5751" s="13"/>
    </row>
    <row r="5752" spans="1:50" x14ac:dyDescent="0.25">
      <c r="A5752">
        <v>0</v>
      </c>
      <c r="B5752">
        <f t="shared" si="1077"/>
        <v>5741</v>
      </c>
      <c r="N5752" s="3">
        <f t="shared" si="1080"/>
        <v>-60.039658173359683</v>
      </c>
      <c r="O5752" s="3">
        <f t="shared" si="1080"/>
        <v>7.8620006699610041</v>
      </c>
      <c r="P5752" s="3">
        <f t="shared" si="1080"/>
        <v>86.502736485880519</v>
      </c>
      <c r="Q5752" s="3">
        <f t="shared" si="1080"/>
        <v>-28.693605318177518</v>
      </c>
      <c r="R5752" s="3">
        <f t="shared" si="1080"/>
        <v>-64.668667680905315</v>
      </c>
      <c r="S5752" s="3">
        <f t="shared" si="1080"/>
        <v>8.110501463019661</v>
      </c>
      <c r="T5752" s="3">
        <f t="shared" si="1080"/>
        <v>-142.61588212770189</v>
      </c>
      <c r="U5752" s="3">
        <f t="shared" si="1080"/>
        <v>7.9501327784153304</v>
      </c>
      <c r="W5752" s="3">
        <f t="shared" si="1074"/>
        <v>25.42194165877595</v>
      </c>
      <c r="X5752" s="3">
        <f t="shared" si="1075"/>
        <v>646.27511770220804</v>
      </c>
      <c r="Z5752" s="3">
        <f t="shared" si="1076"/>
        <v>-25.42194165877595</v>
      </c>
      <c r="AA5752" s="3">
        <f>Z5751*$AF$4</f>
        <v>12.304825072808571</v>
      </c>
      <c r="AB5752" s="3">
        <f t="shared" si="1078"/>
        <v>37.726766731584519</v>
      </c>
      <c r="AN5752">
        <v>491</v>
      </c>
      <c r="AO5752" s="13">
        <v>322.08559475076675</v>
      </c>
      <c r="AP5752" s="13">
        <f t="shared" si="1070"/>
        <v>168.91440524923325</v>
      </c>
      <c r="AQ5752" s="13"/>
      <c r="AR5752" s="13"/>
      <c r="AS5752" s="13">
        <f t="shared" si="1071"/>
        <v>168.91440524923325</v>
      </c>
      <c r="AT5752" s="13"/>
      <c r="AU5752" s="13"/>
      <c r="AV5752" s="13">
        <f t="shared" si="1072"/>
        <v>28532.0763007022</v>
      </c>
      <c r="AW5752" s="13"/>
      <c r="AX5752" s="13"/>
    </row>
    <row r="5753" spans="1:50" x14ac:dyDescent="0.25">
      <c r="A5753">
        <v>19</v>
      </c>
      <c r="B5753">
        <f t="shared" si="1077"/>
        <v>5742</v>
      </c>
      <c r="N5753" s="3">
        <f t="shared" si="1080"/>
        <v>-59.961776001614709</v>
      </c>
      <c r="O5753" s="3">
        <f t="shared" si="1080"/>
        <v>7.859773640022123</v>
      </c>
      <c r="P5753" s="3">
        <f t="shared" si="1080"/>
        <v>73.496635498143263</v>
      </c>
      <c r="Q5753" s="3">
        <f t="shared" si="1080"/>
        <v>57.562805345896123</v>
      </c>
      <c r="R5753" s="3">
        <f t="shared" si="1080"/>
        <v>-73.777738746088815</v>
      </c>
      <c r="S5753" s="3">
        <f t="shared" si="1080"/>
        <v>18.517568733098518</v>
      </c>
      <c r="T5753" s="3">
        <f t="shared" si="1080"/>
        <v>-136.81169242074375</v>
      </c>
      <c r="U5753" s="3">
        <f t="shared" si="1080"/>
        <v>2.3512037910149122</v>
      </c>
      <c r="W5753" s="3">
        <f t="shared" si="1074"/>
        <v>100.25116340137149</v>
      </c>
      <c r="X5753" s="3">
        <f t="shared" si="1075"/>
        <v>6601.7515540763688</v>
      </c>
      <c r="Z5753" s="3">
        <f t="shared" si="1076"/>
        <v>-81.251163401371485</v>
      </c>
      <c r="AA5753" s="3">
        <f>Z5752*$AF$4</f>
        <v>-20.891497435765487</v>
      </c>
      <c r="AB5753" s="3">
        <f t="shared" si="1078"/>
        <v>79.359665965605998</v>
      </c>
      <c r="AN5753">
        <v>288</v>
      </c>
      <c r="AO5753" s="13">
        <v>351.09439520587568</v>
      </c>
      <c r="AP5753" s="13">
        <f t="shared" si="1070"/>
        <v>-63.094395205875685</v>
      </c>
      <c r="AQ5753" s="13"/>
      <c r="AR5753" s="13"/>
      <c r="AS5753" s="13">
        <f t="shared" si="1071"/>
        <v>63.094395205875685</v>
      </c>
      <c r="AT5753" s="13"/>
      <c r="AU5753" s="13"/>
      <c r="AV5753" s="13">
        <f t="shared" si="1072"/>
        <v>3980.9027063952285</v>
      </c>
      <c r="AW5753" s="13"/>
      <c r="AX5753" s="13"/>
    </row>
    <row r="5754" spans="1:50" x14ac:dyDescent="0.25">
      <c r="A5754">
        <v>96</v>
      </c>
      <c r="B5754">
        <f t="shared" si="1077"/>
        <v>5743</v>
      </c>
      <c r="N5754" s="3">
        <f t="shared" si="1080"/>
        <v>-59.883862981942102</v>
      </c>
      <c r="O5754" s="3">
        <f t="shared" si="1080"/>
        <v>7.8575304359327447</v>
      </c>
      <c r="P5754" s="3">
        <f t="shared" si="1080"/>
        <v>55.509111593132886</v>
      </c>
      <c r="Q5754" s="3">
        <f t="shared" si="1080"/>
        <v>139.89640595260704</v>
      </c>
      <c r="R5754" s="3">
        <f t="shared" si="1080"/>
        <v>-77.831549953022943</v>
      </c>
      <c r="S5754" s="3">
        <f t="shared" si="1080"/>
        <v>23.976142049358877</v>
      </c>
      <c r="T5754" s="3">
        <f t="shared" si="1080"/>
        <v>-94.348920214513299</v>
      </c>
      <c r="U5754" s="3">
        <f t="shared" si="1080"/>
        <v>-3.8794158219608033</v>
      </c>
      <c r="W5754" s="3">
        <f t="shared" si="1074"/>
        <v>202.30982462123623</v>
      </c>
      <c r="X5754" s="3">
        <f t="shared" si="1075"/>
        <v>11301.778810998005</v>
      </c>
      <c r="Z5754" s="3">
        <f t="shared" si="1076"/>
        <v>-106.30982462123623</v>
      </c>
      <c r="AA5754" s="3">
        <f>Z5753*$AF$4</f>
        <v>-66.771393571613075</v>
      </c>
      <c r="AB5754" s="3">
        <f t="shared" si="1078"/>
        <v>135.53843104962317</v>
      </c>
      <c r="AN5754">
        <v>47</v>
      </c>
      <c r="AO5754" s="13">
        <v>168.8745012388664</v>
      </c>
      <c r="AP5754" s="13">
        <f t="shared" si="1070"/>
        <v>-121.8745012388664</v>
      </c>
      <c r="AQ5754" s="13"/>
      <c r="AR5754" s="13"/>
      <c r="AS5754" s="13">
        <f t="shared" si="1071"/>
        <v>121.8745012388664</v>
      </c>
      <c r="AT5754" s="13"/>
      <c r="AU5754" s="13"/>
      <c r="AV5754" s="13">
        <f t="shared" si="1072"/>
        <v>14853.394052222447</v>
      </c>
      <c r="AW5754" s="13"/>
      <c r="AX5754" s="13"/>
    </row>
    <row r="5755" spans="1:50" x14ac:dyDescent="0.25">
      <c r="A5755">
        <v>350</v>
      </c>
      <c r="B5755">
        <f t="shared" si="1077"/>
        <v>5744</v>
      </c>
      <c r="N5755" s="3">
        <f t="shared" ref="N5755:U5770" si="1081">N$3*COS(N$2*$B5755)+N$4*SIN(N$2*$B5755)</f>
        <v>-59.805919154424984</v>
      </c>
      <c r="O5755" s="3">
        <f t="shared" si="1081"/>
        <v>7.8552710623090203</v>
      </c>
      <c r="P5755" s="3">
        <f t="shared" si="1081"/>
        <v>33.759315323797551</v>
      </c>
      <c r="Q5755" s="3">
        <f t="shared" si="1081"/>
        <v>212.69629768339317</v>
      </c>
      <c r="R5755" s="3">
        <f t="shared" si="1081"/>
        <v>-76.552333652337666</v>
      </c>
      <c r="S5755" s="3">
        <f t="shared" si="1081"/>
        <v>23.027513876185708</v>
      </c>
      <c r="T5755" s="3">
        <f t="shared" si="1081"/>
        <v>-26.605431030064665</v>
      </c>
      <c r="U5755" s="3">
        <f t="shared" si="1081"/>
        <v>-9.0677648258066341</v>
      </c>
      <c r="W5755" s="3">
        <f t="shared" si="1074"/>
        <v>316.32133284469535</v>
      </c>
      <c r="X5755" s="3">
        <f t="shared" si="1075"/>
        <v>1134.2526213577962</v>
      </c>
      <c r="Z5755" s="3">
        <f t="shared" si="1076"/>
        <v>33.678667155304652</v>
      </c>
      <c r="AA5755" s="3">
        <f>Z5754*$AF$4</f>
        <v>-87.364350775485718</v>
      </c>
      <c r="AB5755" s="3">
        <f t="shared" si="1078"/>
        <v>228.95698206920963</v>
      </c>
      <c r="AN5755">
        <v>3</v>
      </c>
      <c r="AO5755" s="13">
        <v>-25.951074887404488</v>
      </c>
      <c r="AP5755" s="13">
        <f t="shared" si="1070"/>
        <v>28.951074887404488</v>
      </c>
      <c r="AQ5755" s="13"/>
      <c r="AR5755" s="13"/>
      <c r="AS5755" s="13">
        <f t="shared" si="1071"/>
        <v>28.951074887404488</v>
      </c>
      <c r="AT5755" s="13"/>
      <c r="AU5755" s="13"/>
      <c r="AV5755" s="13">
        <f t="shared" si="1072"/>
        <v>838.16473713610276</v>
      </c>
      <c r="AW5755" s="13"/>
      <c r="AX5755" s="13"/>
    </row>
    <row r="5756" spans="1:50" x14ac:dyDescent="0.25">
      <c r="A5756">
        <v>541</v>
      </c>
      <c r="B5756">
        <f t="shared" si="1077"/>
        <v>5745</v>
      </c>
      <c r="N5756" s="3">
        <f t="shared" si="1081"/>
        <v>-59.727944559162438</v>
      </c>
      <c r="O5756" s="3">
        <f t="shared" si="1081"/>
        <v>7.8529955238003808</v>
      </c>
      <c r="P5756" s="3">
        <f t="shared" si="1081"/>
        <v>9.7213948990500594</v>
      </c>
      <c r="Q5756" s="3">
        <f t="shared" si="1081"/>
        <v>271.00128822431265</v>
      </c>
      <c r="R5756" s="3">
        <f t="shared" si="1081"/>
        <v>-70.02774190446182</v>
      </c>
      <c r="S5756" s="3">
        <f t="shared" si="1081"/>
        <v>15.925188377491661</v>
      </c>
      <c r="T5756" s="3">
        <f t="shared" si="1081"/>
        <v>48.266961913169148</v>
      </c>
      <c r="U5756" s="3">
        <f t="shared" si="1081"/>
        <v>-11.819905595699783</v>
      </c>
      <c r="W5756" s="3">
        <f t="shared" si="1074"/>
        <v>422.20662044014364</v>
      </c>
      <c r="X5756" s="3">
        <f t="shared" si="1075"/>
        <v>14111.867027252099</v>
      </c>
      <c r="Z5756" s="3">
        <f t="shared" si="1076"/>
        <v>118.79337955985636</v>
      </c>
      <c r="AA5756" s="3">
        <f>Z5755*$AF$4</f>
        <v>27.676791881557811</v>
      </c>
      <c r="AB5756" s="3">
        <f t="shared" si="1078"/>
        <v>449.88341232170143</v>
      </c>
      <c r="AN5756">
        <v>0</v>
      </c>
      <c r="AO5756" s="13">
        <v>-44.194077329397182</v>
      </c>
      <c r="AP5756" s="13">
        <f t="shared" si="1070"/>
        <v>44.194077329397182</v>
      </c>
      <c r="AQ5756" s="13"/>
      <c r="AR5756" s="13"/>
      <c r="AS5756" s="13">
        <f t="shared" si="1071"/>
        <v>44.194077329397182</v>
      </c>
      <c r="AT5756" s="13"/>
      <c r="AU5756" s="13"/>
      <c r="AV5756" s="13">
        <f t="shared" si="1072"/>
        <v>1953.1164709967379</v>
      </c>
      <c r="AW5756" s="13"/>
      <c r="AX5756" s="13"/>
    </row>
    <row r="5757" spans="1:50" x14ac:dyDescent="0.25">
      <c r="A5757">
        <v>659</v>
      </c>
      <c r="B5757">
        <f t="shared" si="1077"/>
        <v>5746</v>
      </c>
      <c r="N5757" s="3">
        <f t="shared" si="1081"/>
        <v>-59.64993923626902</v>
      </c>
      <c r="O5757" s="3">
        <f t="shared" si="1081"/>
        <v>7.8507038250895134</v>
      </c>
      <c r="P5757" s="3">
        <f t="shared" si="1081"/>
        <v>-14.975417990790064</v>
      </c>
      <c r="Q5757" s="3">
        <f t="shared" si="1081"/>
        <v>310.83798882355592</v>
      </c>
      <c r="R5757" s="3">
        <f t="shared" si="1081"/>
        <v>-58.704840549513058</v>
      </c>
      <c r="S5757" s="3">
        <f t="shared" si="1081"/>
        <v>4.5671368957884946</v>
      </c>
      <c r="T5757" s="3">
        <f t="shared" si="1081"/>
        <v>110.20626139067019</v>
      </c>
      <c r="U5757" s="3">
        <f t="shared" si="1081"/>
        <v>-11.396429012253511</v>
      </c>
      <c r="W5757" s="3">
        <f t="shared" si="1074"/>
        <v>499.7498477079223</v>
      </c>
      <c r="X5757" s="3">
        <f t="shared" si="1075"/>
        <v>25360.611005049941</v>
      </c>
      <c r="Z5757" s="3">
        <f t="shared" si="1076"/>
        <v>159.2501522920777</v>
      </c>
      <c r="AA5757" s="3">
        <f>Z5756*$AF$4</f>
        <v>97.623211388494369</v>
      </c>
      <c r="AB5757" s="3">
        <f t="shared" si="1078"/>
        <v>597.37305909641668</v>
      </c>
      <c r="AN5757">
        <v>0</v>
      </c>
      <c r="AO5757" s="13">
        <v>-21.22754607940389</v>
      </c>
      <c r="AP5757" s="13">
        <f t="shared" si="1070"/>
        <v>21.22754607940389</v>
      </c>
      <c r="AQ5757" s="13"/>
      <c r="AR5757" s="13"/>
      <c r="AS5757" s="13">
        <f t="shared" si="1071"/>
        <v>21.22754607940389</v>
      </c>
      <c r="AT5757" s="13"/>
      <c r="AU5757" s="13"/>
      <c r="AV5757" s="13">
        <f t="shared" si="1072"/>
        <v>450.60871255321547</v>
      </c>
      <c r="AW5757" s="13"/>
      <c r="AX5757" s="13"/>
    </row>
    <row r="5758" spans="1:50" x14ac:dyDescent="0.25">
      <c r="A5758">
        <v>725</v>
      </c>
      <c r="B5758">
        <f t="shared" si="1077"/>
        <v>5747</v>
      </c>
      <c r="N5758" s="3">
        <f t="shared" si="1081"/>
        <v>-59.571903225875488</v>
      </c>
      <c r="O5758" s="3">
        <f t="shared" si="1081"/>
        <v>7.8483959708923692</v>
      </c>
      <c r="P5758" s="3">
        <f t="shared" si="1081"/>
        <v>-38.657233529108346</v>
      </c>
      <c r="Q5758" s="3">
        <f t="shared" si="1081"/>
        <v>329.49159416855241</v>
      </c>
      <c r="R5758" s="3">
        <f t="shared" si="1081"/>
        <v>-43.359476200188269</v>
      </c>
      <c r="S5758" s="3">
        <f t="shared" si="1081"/>
        <v>-8.0114014457648128</v>
      </c>
      <c r="T5758" s="3">
        <f t="shared" si="1081"/>
        <v>142.61588212771068</v>
      </c>
      <c r="U5758" s="3">
        <f t="shared" si="1081"/>
        <v>-7.9111092148828064</v>
      </c>
      <c r="W5758" s="3">
        <f t="shared" si="1074"/>
        <v>533.45913221297951</v>
      </c>
      <c r="X5758" s="3">
        <f t="shared" si="1075"/>
        <v>36687.904032604863</v>
      </c>
      <c r="Z5758" s="3">
        <f t="shared" si="1076"/>
        <v>191.54086778702049</v>
      </c>
      <c r="AA5758" s="3">
        <f>Z5757*$AF$4</f>
        <v>130.87018265210654</v>
      </c>
      <c r="AB5758" s="3">
        <f t="shared" si="1078"/>
        <v>664.32931486508608</v>
      </c>
      <c r="AN5758">
        <v>0</v>
      </c>
      <c r="AO5758" s="13">
        <v>3.3897588229847209</v>
      </c>
      <c r="AP5758" s="13">
        <f t="shared" si="1070"/>
        <v>-3.3897588229847209</v>
      </c>
      <c r="AQ5758" s="13"/>
      <c r="AR5758" s="13"/>
      <c r="AS5758" s="13">
        <f t="shared" si="1071"/>
        <v>3.3897588229847209</v>
      </c>
      <c r="AT5758" s="13"/>
      <c r="AU5758" s="13"/>
      <c r="AV5758" s="13">
        <f t="shared" si="1072"/>
        <v>11.49046487800276</v>
      </c>
      <c r="AW5758" s="13"/>
      <c r="AX5758" s="13"/>
    </row>
    <row r="5759" spans="1:50" x14ac:dyDescent="0.25">
      <c r="A5759">
        <v>469</v>
      </c>
      <c r="B5759">
        <f t="shared" si="1077"/>
        <v>5748</v>
      </c>
      <c r="N5759" s="3">
        <f t="shared" si="1081"/>
        <v>-59.493836568128202</v>
      </c>
      <c r="O5759" s="3">
        <f t="shared" si="1081"/>
        <v>7.8460719659581395</v>
      </c>
      <c r="P5759" s="3">
        <f t="shared" si="1081"/>
        <v>-59.718955947337676</v>
      </c>
      <c r="Q5759" s="3">
        <f t="shared" si="1081"/>
        <v>325.69089188154936</v>
      </c>
      <c r="R5759" s="3">
        <f t="shared" si="1081"/>
        <v>-25.043115135121081</v>
      </c>
      <c r="S5759" s="3">
        <f t="shared" si="1081"/>
        <v>-18.449033916379602</v>
      </c>
      <c r="T5759" s="3">
        <f t="shared" si="1081"/>
        <v>136.81169242074978</v>
      </c>
      <c r="U5759" s="3">
        <f t="shared" si="1081"/>
        <v>-2.3003362568625594</v>
      </c>
      <c r="W5759" s="3">
        <f t="shared" si="1074"/>
        <v>516.35776200607199</v>
      </c>
      <c r="X5759" s="3">
        <f t="shared" si="1075"/>
        <v>2242.7576222237562</v>
      </c>
      <c r="Z5759" s="3">
        <f t="shared" si="1076"/>
        <v>-47.357762006071994</v>
      </c>
      <c r="AA5759" s="3">
        <f>Z5758*$AF$4</f>
        <v>157.40636973869556</v>
      </c>
      <c r="AB5759" s="3">
        <f t="shared" si="1078"/>
        <v>673.76413174476761</v>
      </c>
      <c r="AN5759">
        <v>0</v>
      </c>
      <c r="AO5759" s="13">
        <v>20.041584651729409</v>
      </c>
      <c r="AP5759" s="13">
        <f t="shared" si="1070"/>
        <v>-20.041584651729409</v>
      </c>
      <c r="AQ5759" s="13"/>
      <c r="AR5759" s="13"/>
      <c r="AS5759" s="13">
        <f t="shared" si="1071"/>
        <v>20.041584651729409</v>
      </c>
      <c r="AT5759" s="13"/>
      <c r="AU5759" s="13"/>
      <c r="AV5759" s="13">
        <f t="shared" si="1072"/>
        <v>401.66511535243581</v>
      </c>
      <c r="AW5759" s="13"/>
      <c r="AX5759" s="13"/>
    </row>
    <row r="5760" spans="1:50" x14ac:dyDescent="0.25">
      <c r="A5760">
        <v>415</v>
      </c>
      <c r="B5760">
        <f t="shared" si="1077"/>
        <v>5749</v>
      </c>
      <c r="N5760" s="3">
        <f t="shared" si="1081"/>
        <v>-59.415739303189369</v>
      </c>
      <c r="O5760" s="3">
        <f t="shared" si="1081"/>
        <v>7.843731815069253</v>
      </c>
      <c r="P5760" s="3">
        <f t="shared" si="1081"/>
        <v>-76.733073006004517</v>
      </c>
      <c r="Q5760" s="3">
        <f t="shared" si="1081"/>
        <v>299.69489354247406</v>
      </c>
      <c r="R5760" s="3">
        <f t="shared" si="1081"/>
        <v>-5.0107966983622028</v>
      </c>
      <c r="S5760" s="3">
        <f t="shared" si="1081"/>
        <v>-23.956487155321597</v>
      </c>
      <c r="T5760" s="3">
        <f t="shared" si="1081"/>
        <v>94.348920214527027</v>
      </c>
      <c r="U5760" s="3">
        <f t="shared" si="1081"/>
        <v>3.928460904194393</v>
      </c>
      <c r="W5760" s="3">
        <f t="shared" si="1074"/>
        <v>451.71429387503088</v>
      </c>
      <c r="X5760" s="3">
        <f t="shared" si="1075"/>
        <v>1347.9393747421298</v>
      </c>
      <c r="Z5760" s="3">
        <f t="shared" si="1076"/>
        <v>-36.714293875030876</v>
      </c>
      <c r="AA5760" s="3">
        <f>Z5759*$AF$4</f>
        <v>-38.918135238969903</v>
      </c>
      <c r="AB5760" s="3">
        <f t="shared" si="1078"/>
        <v>412.79615863606097</v>
      </c>
      <c r="AN5760">
        <v>0</v>
      </c>
      <c r="AO5760" s="13">
        <v>24.712656404314021</v>
      </c>
      <c r="AP5760" s="13">
        <f t="shared" si="1070"/>
        <v>-24.712656404314021</v>
      </c>
      <c r="AQ5760" s="13"/>
      <c r="AR5760" s="13"/>
      <c r="AS5760" s="13">
        <f t="shared" si="1071"/>
        <v>24.712656404314021</v>
      </c>
      <c r="AT5760" s="13"/>
      <c r="AU5760" s="13"/>
      <c r="AV5760" s="13">
        <f t="shared" si="1072"/>
        <v>610.71538655768279</v>
      </c>
      <c r="AW5760" s="13"/>
      <c r="AX5760" s="13"/>
    </row>
    <row r="5761" spans="1:50" x14ac:dyDescent="0.25">
      <c r="A5761">
        <v>491</v>
      </c>
      <c r="B5761">
        <f t="shared" si="1077"/>
        <v>5750</v>
      </c>
      <c r="N5761" s="3">
        <f t="shared" si="1081"/>
        <v>-59.337611471236841</v>
      </c>
      <c r="O5761" s="3">
        <f t="shared" si="1081"/>
        <v>7.841375523041366</v>
      </c>
      <c r="P5761" s="3">
        <f t="shared" si="1081"/>
        <v>-88.546409297050815</v>
      </c>
      <c r="Q5761" s="3">
        <f t="shared" si="1081"/>
        <v>253.27518347771536</v>
      </c>
      <c r="R5761" s="3">
        <f t="shared" si="1081"/>
        <v>15.364862152966133</v>
      </c>
      <c r="S5761" s="3">
        <f t="shared" si="1081"/>
        <v>-23.061991328931114</v>
      </c>
      <c r="T5761" s="3">
        <f t="shared" si="1081"/>
        <v>26.605431030082428</v>
      </c>
      <c r="U5761" s="3">
        <f t="shared" si="1081"/>
        <v>9.1018106660980695</v>
      </c>
      <c r="W5761" s="3">
        <f t="shared" si="1074"/>
        <v>352.25703431432839</v>
      </c>
      <c r="X5761" s="3">
        <f t="shared" si="1075"/>
        <v>19249.610527255449</v>
      </c>
      <c r="Z5761" s="3">
        <f t="shared" si="1076"/>
        <v>138.74296568567161</v>
      </c>
      <c r="AA5761" s="3">
        <f>Z5760*$AF$4</f>
        <v>-30.171439563561623</v>
      </c>
      <c r="AB5761" s="3">
        <f t="shared" si="1078"/>
        <v>322.08559475076675</v>
      </c>
      <c r="AN5761">
        <v>0</v>
      </c>
      <c r="AO5761" s="13">
        <v>17.571001256327492</v>
      </c>
      <c r="AP5761" s="13">
        <f t="shared" si="1070"/>
        <v>-17.571001256327492</v>
      </c>
      <c r="AQ5761" s="13"/>
      <c r="AR5761" s="13"/>
      <c r="AS5761" s="13">
        <f t="shared" si="1071"/>
        <v>17.571001256327492</v>
      </c>
      <c r="AT5761" s="13"/>
      <c r="AU5761" s="13"/>
      <c r="AV5761" s="13">
        <f t="shared" si="1072"/>
        <v>308.7400851498623</v>
      </c>
      <c r="AW5761" s="13"/>
      <c r="AX5761" s="13"/>
    </row>
    <row r="5762" spans="1:50" x14ac:dyDescent="0.25">
      <c r="A5762">
        <v>288</v>
      </c>
      <c r="B5762">
        <f t="shared" si="1077"/>
        <v>5751</v>
      </c>
      <c r="N5762" s="3">
        <f t="shared" si="1081"/>
        <v>-59.2594531124643</v>
      </c>
      <c r="O5762" s="3">
        <f t="shared" si="1081"/>
        <v>7.8390030947233456</v>
      </c>
      <c r="P5762" s="3">
        <f t="shared" si="1081"/>
        <v>-94.358285663798981</v>
      </c>
      <c r="Q5762" s="3">
        <f t="shared" si="1081"/>
        <v>189.59518821592579</v>
      </c>
      <c r="R5762" s="3">
        <f t="shared" si="1081"/>
        <v>34.687718733724168</v>
      </c>
      <c r="S5762" s="3">
        <f t="shared" si="1081"/>
        <v>-16.00458468528587</v>
      </c>
      <c r="T5762" s="3">
        <f t="shared" si="1081"/>
        <v>-48.266961913214331</v>
      </c>
      <c r="U5762" s="3">
        <f t="shared" si="1081"/>
        <v>11.829805203793981</v>
      </c>
      <c r="W5762" s="3">
        <f t="shared" si="1074"/>
        <v>237.07681343504763</v>
      </c>
      <c r="X5762" s="3">
        <f t="shared" si="1075"/>
        <v>2593.170929928946</v>
      </c>
      <c r="Z5762" s="3">
        <f t="shared" si="1076"/>
        <v>50.923186564952374</v>
      </c>
      <c r="AA5762" s="3">
        <f>Z5761*$AF$4</f>
        <v>114.01758177082807</v>
      </c>
      <c r="AB5762" s="3">
        <f t="shared" si="1078"/>
        <v>351.09439520587568</v>
      </c>
      <c r="AN5762">
        <v>0</v>
      </c>
      <c r="AO5762" s="13">
        <v>2.8284200976611622</v>
      </c>
      <c r="AP5762" s="13">
        <f t="shared" si="1070"/>
        <v>-2.8284200976611622</v>
      </c>
      <c r="AQ5762" s="13"/>
      <c r="AR5762" s="13"/>
      <c r="AS5762" s="13">
        <f t="shared" si="1071"/>
        <v>2.8284200976611622</v>
      </c>
      <c r="AT5762" s="13"/>
      <c r="AU5762" s="13"/>
      <c r="AV5762" s="13">
        <f t="shared" si="1072"/>
        <v>7.9999602488535784</v>
      </c>
      <c r="AW5762" s="13"/>
      <c r="AX5762" s="13"/>
    </row>
    <row r="5763" spans="1:50" x14ac:dyDescent="0.25">
      <c r="A5763">
        <v>47</v>
      </c>
      <c r="B5763">
        <f t="shared" si="1077"/>
        <v>5752</v>
      </c>
      <c r="N5763" s="3">
        <f t="shared" si="1081"/>
        <v>-59.181264267081076</v>
      </c>
      <c r="O5763" s="3">
        <f t="shared" si="1081"/>
        <v>7.8366145349972696</v>
      </c>
      <c r="P5763" s="3">
        <f t="shared" si="1081"/>
        <v>-93.774787283752843</v>
      </c>
      <c r="Q5763" s="3">
        <f t="shared" si="1081"/>
        <v>112.99459419813685</v>
      </c>
      <c r="R5763" s="3">
        <f t="shared" si="1081"/>
        <v>51.633768501625831</v>
      </c>
      <c r="S5763" s="3">
        <f t="shared" si="1081"/>
        <v>-4.6702347943815958</v>
      </c>
      <c r="T5763" s="3">
        <f t="shared" si="1081"/>
        <v>-110.20626139070134</v>
      </c>
      <c r="U5763" s="3">
        <f t="shared" si="1081"/>
        <v>11.379522691167242</v>
      </c>
      <c r="W5763" s="3">
        <f t="shared" si="1074"/>
        <v>127.02633575165417</v>
      </c>
      <c r="X5763" s="3">
        <f t="shared" si="1075"/>
        <v>6404.2144138364829</v>
      </c>
      <c r="Z5763" s="3">
        <f t="shared" si="1076"/>
        <v>-80.026335751654173</v>
      </c>
      <c r="AA5763" s="3">
        <f>Z5762*$AF$4</f>
        <v>41.848165487212214</v>
      </c>
      <c r="AB5763" s="3">
        <f t="shared" si="1078"/>
        <v>168.8745012388664</v>
      </c>
      <c r="AN5763">
        <v>0</v>
      </c>
      <c r="AO5763" s="13">
        <v>-12.542808253354444</v>
      </c>
      <c r="AP5763" s="13">
        <f t="shared" ref="AP5763:AP5826" si="1082">AN5763-AO5763</f>
        <v>12.542808253354444</v>
      </c>
      <c r="AQ5763" s="13"/>
      <c r="AR5763" s="13"/>
      <c r="AS5763" s="13">
        <f t="shared" ref="AS5763:AS5826" si="1083">ABS(AP5763)</f>
        <v>12.542808253354444</v>
      </c>
      <c r="AT5763" s="13"/>
      <c r="AU5763" s="13"/>
      <c r="AV5763" s="13">
        <f t="shared" ref="AV5763:AV5826" si="1084">AS5763^2</f>
        <v>157.32203888041636</v>
      </c>
      <c r="AW5763" s="13"/>
      <c r="AX5763" s="13"/>
    </row>
    <row r="5764" spans="1:50" x14ac:dyDescent="0.25">
      <c r="A5764">
        <v>3</v>
      </c>
      <c r="B5764">
        <f t="shared" si="1077"/>
        <v>5753</v>
      </c>
      <c r="N5764" s="3">
        <f t="shared" si="1081"/>
        <v>-59.103044975312258</v>
      </c>
      <c r="O5764" s="3">
        <f t="shared" si="1081"/>
        <v>7.8342098487784142</v>
      </c>
      <c r="P5764" s="3">
        <f t="shared" si="1081"/>
        <v>-86.835462255716806</v>
      </c>
      <c r="Q5764" s="3">
        <f t="shared" si="1081"/>
        <v>28.693605318143611</v>
      </c>
      <c r="R5764" s="3">
        <f t="shared" si="1081"/>
        <v>65.041866013566718</v>
      </c>
      <c r="S5764" s="3">
        <f t="shared" si="1081"/>
        <v>7.9121530531177253</v>
      </c>
      <c r="T5764" s="3">
        <f t="shared" si="1081"/>
        <v>-142.61588212770738</v>
      </c>
      <c r="U5764" s="3">
        <f t="shared" si="1081"/>
        <v>7.8719391334335569</v>
      </c>
      <c r="W5764" s="3">
        <f t="shared" si="1074"/>
        <v>39.813767569947402</v>
      </c>
      <c r="X5764" s="3">
        <f t="shared" si="1075"/>
        <v>1355.253482694111</v>
      </c>
      <c r="Z5764" s="3">
        <f t="shared" si="1076"/>
        <v>-36.813767569947402</v>
      </c>
      <c r="AA5764" s="3">
        <f>Z5763*$AF$4</f>
        <v>-65.764842457351889</v>
      </c>
      <c r="AB5764" s="3">
        <f t="shared" si="1078"/>
        <v>-25.951074887404488</v>
      </c>
      <c r="AN5764">
        <v>0</v>
      </c>
      <c r="AO5764" s="13">
        <v>-20.882881136168535</v>
      </c>
      <c r="AP5764" s="13">
        <f t="shared" si="1082"/>
        <v>20.882881136168535</v>
      </c>
      <c r="AQ5764" s="13"/>
      <c r="AR5764" s="13"/>
      <c r="AS5764" s="13">
        <f t="shared" si="1083"/>
        <v>20.882881136168535</v>
      </c>
      <c r="AT5764" s="13"/>
      <c r="AU5764" s="13"/>
      <c r="AV5764" s="13">
        <f t="shared" si="1084"/>
        <v>436.09472454734367</v>
      </c>
      <c r="AW5764" s="13"/>
      <c r="AX5764" s="13"/>
    </row>
    <row r="5765" spans="1:50" x14ac:dyDescent="0.25">
      <c r="A5765">
        <v>0</v>
      </c>
      <c r="B5765">
        <f t="shared" si="1077"/>
        <v>5754</v>
      </c>
      <c r="N5765" s="3">
        <f t="shared" si="1081"/>
        <v>-59.024795277398354</v>
      </c>
      <c r="O5765" s="3">
        <f t="shared" si="1081"/>
        <v>7.8317890410152273</v>
      </c>
      <c r="P5765" s="3">
        <f t="shared" si="1081"/>
        <v>-74.010641126001445</v>
      </c>
      <c r="Q5765" s="3">
        <f t="shared" si="1081"/>
        <v>-57.562805345855587</v>
      </c>
      <c r="R5765" s="3">
        <f t="shared" si="1081"/>
        <v>73.993286756169113</v>
      </c>
      <c r="S5765" s="3">
        <f t="shared" si="1081"/>
        <v>18.380157413818491</v>
      </c>
      <c r="T5765" s="3">
        <f t="shared" si="1081"/>
        <v>-136.81169242075578</v>
      </c>
      <c r="U5765" s="3">
        <f t="shared" si="1081"/>
        <v>2.2494261192744061</v>
      </c>
      <c r="W5765" s="3">
        <f t="shared" si="1074"/>
        <v>-13.940891278090106</v>
      </c>
      <c r="X5765" s="3">
        <f t="shared" si="1075"/>
        <v>194.34844962752879</v>
      </c>
      <c r="Z5765" s="3">
        <f t="shared" si="1076"/>
        <v>13.940891278090106</v>
      </c>
      <c r="AA5765" s="3">
        <f>Z5764*$AF$4</f>
        <v>-30.253186051307075</v>
      </c>
      <c r="AB5765" s="3">
        <f t="shared" si="1078"/>
        <v>-44.194077329397182</v>
      </c>
      <c r="AN5765">
        <v>0</v>
      </c>
      <c r="AO5765" s="13">
        <v>-16.137834388089811</v>
      </c>
      <c r="AP5765" s="13">
        <f t="shared" si="1082"/>
        <v>16.137834388089811</v>
      </c>
      <c r="AQ5765" s="13"/>
      <c r="AR5765" s="13"/>
      <c r="AS5765" s="13">
        <f t="shared" si="1083"/>
        <v>16.137834388089811</v>
      </c>
      <c r="AT5765" s="13"/>
      <c r="AU5765" s="13"/>
      <c r="AV5765" s="13">
        <f t="shared" si="1084"/>
        <v>260.42969873741401</v>
      </c>
      <c r="AW5765" s="13"/>
      <c r="AX5765" s="13"/>
    </row>
    <row r="5766" spans="1:50" x14ac:dyDescent="0.25">
      <c r="A5766">
        <v>0</v>
      </c>
      <c r="B5766">
        <f t="shared" si="1077"/>
        <v>5755</v>
      </c>
      <c r="N5766" s="3">
        <f t="shared" si="1081"/>
        <v>-58.946515213595823</v>
      </c>
      <c r="O5766" s="3">
        <f t="shared" si="1081"/>
        <v>7.8293521166893489</v>
      </c>
      <c r="P5766" s="3">
        <f t="shared" si="1081"/>
        <v>-56.169559029684955</v>
      </c>
      <c r="Q5766" s="3">
        <f t="shared" si="1081"/>
        <v>-139.89640595256975</v>
      </c>
      <c r="R5766" s="3">
        <f t="shared" si="1081"/>
        <v>77.874678263994696</v>
      </c>
      <c r="S5766" s="3">
        <f t="shared" si="1081"/>
        <v>23.936388574502299</v>
      </c>
      <c r="T5766" s="3">
        <f t="shared" si="1081"/>
        <v>-94.348920214540726</v>
      </c>
      <c r="U5766" s="3">
        <f t="shared" si="1081"/>
        <v>-3.9774332292644861</v>
      </c>
      <c r="W5766" s="3">
        <f t="shared" si="1074"/>
        <v>-32.684031122825559</v>
      </c>
      <c r="X5766" s="3">
        <f t="shared" si="1075"/>
        <v>1068.2458904378298</v>
      </c>
      <c r="Z5766" s="3">
        <f t="shared" si="1076"/>
        <v>32.684031122825559</v>
      </c>
      <c r="AA5766" s="3">
        <f>Z5765*$AF$4</f>
        <v>11.456485043421669</v>
      </c>
      <c r="AB5766" s="3">
        <f t="shared" si="1078"/>
        <v>-21.22754607940389</v>
      </c>
      <c r="AN5766">
        <v>0</v>
      </c>
      <c r="AO5766" s="13">
        <v>4.2576398651784295</v>
      </c>
      <c r="AP5766" s="13">
        <f t="shared" si="1082"/>
        <v>-4.2576398651784295</v>
      </c>
      <c r="AQ5766" s="13"/>
      <c r="AR5766" s="13"/>
      <c r="AS5766" s="13">
        <f t="shared" si="1083"/>
        <v>4.2576398651784295</v>
      </c>
      <c r="AT5766" s="13"/>
      <c r="AU5766" s="13"/>
      <c r="AV5766" s="13">
        <f t="shared" si="1084"/>
        <v>18.127497221556595</v>
      </c>
      <c r="AW5766" s="13"/>
      <c r="AX5766" s="13"/>
    </row>
    <row r="5767" spans="1:50" x14ac:dyDescent="0.25">
      <c r="A5767">
        <v>0</v>
      </c>
      <c r="B5767">
        <f t="shared" si="1077"/>
        <v>5756</v>
      </c>
      <c r="N5767" s="3">
        <f t="shared" si="1081"/>
        <v>-58.868204824176573</v>
      </c>
      <c r="O5767" s="3">
        <f t="shared" si="1081"/>
        <v>7.8268990808155765</v>
      </c>
      <c r="P5767" s="3">
        <f t="shared" si="1081"/>
        <v>-34.521441050601275</v>
      </c>
      <c r="Q5767" s="3">
        <f t="shared" si="1081"/>
        <v>-212.69629768341923</v>
      </c>
      <c r="R5767" s="3">
        <f t="shared" si="1081"/>
        <v>76.420087106955407</v>
      </c>
      <c r="S5767" s="3">
        <f t="shared" si="1081"/>
        <v>23.096041661429162</v>
      </c>
      <c r="T5767" s="3">
        <f t="shared" si="1081"/>
        <v>-26.605431030035312</v>
      </c>
      <c r="U5767" s="3">
        <f t="shared" si="1081"/>
        <v>-9.1356879360536638</v>
      </c>
      <c r="W5767" s="3">
        <f t="shared" si="1074"/>
        <v>-23.469651113442097</v>
      </c>
      <c r="X5767" s="3">
        <f t="shared" si="1075"/>
        <v>550.82452338669384</v>
      </c>
      <c r="Z5767" s="3">
        <f t="shared" si="1076"/>
        <v>23.469651113442097</v>
      </c>
      <c r="AA5767" s="3">
        <f>Z5766*$AF$4</f>
        <v>26.859409936426818</v>
      </c>
      <c r="AB5767" s="3">
        <f t="shared" si="1078"/>
        <v>3.3897588229847209</v>
      </c>
      <c r="AN5767">
        <v>0</v>
      </c>
      <c r="AO5767" s="13">
        <v>38.430378726215224</v>
      </c>
      <c r="AP5767" s="13">
        <f t="shared" si="1082"/>
        <v>-38.430378726215224</v>
      </c>
      <c r="AQ5767" s="13"/>
      <c r="AR5767" s="13"/>
      <c r="AS5767" s="13">
        <f t="shared" si="1083"/>
        <v>38.430378726215224</v>
      </c>
      <c r="AT5767" s="13"/>
      <c r="AU5767" s="13"/>
      <c r="AV5767" s="13">
        <f t="shared" si="1084"/>
        <v>1476.8940090403357</v>
      </c>
      <c r="AW5767" s="13"/>
      <c r="AX5767" s="13"/>
    </row>
    <row r="5768" spans="1:50" x14ac:dyDescent="0.25">
      <c r="A5768">
        <v>0</v>
      </c>
      <c r="B5768">
        <f t="shared" si="1077"/>
        <v>5757</v>
      </c>
      <c r="N5768" s="3">
        <f t="shared" si="1081"/>
        <v>-58.78986414942819</v>
      </c>
      <c r="O5768" s="3">
        <f t="shared" si="1081"/>
        <v>7.8244299384418614</v>
      </c>
      <c r="P5768" s="3">
        <f t="shared" si="1081"/>
        <v>-10.533543890888037</v>
      </c>
      <c r="Q5768" s="3">
        <f t="shared" si="1081"/>
        <v>-271.00128822433214</v>
      </c>
      <c r="R5768" s="3">
        <f t="shared" si="1081"/>
        <v>69.729182052504996</v>
      </c>
      <c r="S5768" s="3">
        <f t="shared" si="1081"/>
        <v>16.083684579727382</v>
      </c>
      <c r="T5768" s="3">
        <f t="shared" si="1081"/>
        <v>48.266961913197306</v>
      </c>
      <c r="U5768" s="3">
        <f t="shared" si="1081"/>
        <v>-11.839485717653142</v>
      </c>
      <c r="W5768" s="3">
        <f t="shared" si="1074"/>
        <v>0.75446006321382697</v>
      </c>
      <c r="X5768" s="3">
        <f t="shared" si="1075"/>
        <v>0.56920998698461178</v>
      </c>
      <c r="Z5768" s="3">
        <f t="shared" si="1076"/>
        <v>-0.75446006321382697</v>
      </c>
      <c r="AA5768" s="3">
        <f>Z5767*$AF$4</f>
        <v>19.287124588515582</v>
      </c>
      <c r="AB5768" s="3">
        <f t="shared" si="1078"/>
        <v>20.041584651729409</v>
      </c>
      <c r="AN5768">
        <v>13</v>
      </c>
      <c r="AO5768" s="13">
        <v>80.324631728471388</v>
      </c>
      <c r="AP5768" s="13">
        <f t="shared" si="1082"/>
        <v>-67.324631728471388</v>
      </c>
      <c r="AQ5768" s="13"/>
      <c r="AR5768" s="13"/>
      <c r="AS5768" s="13">
        <f t="shared" si="1083"/>
        <v>67.324631728471388</v>
      </c>
      <c r="AT5768" s="13"/>
      <c r="AU5768" s="13"/>
      <c r="AV5768" s="13">
        <f t="shared" si="1084"/>
        <v>4532.6060373742966</v>
      </c>
      <c r="AW5768" s="13"/>
      <c r="AX5768" s="13"/>
    </row>
    <row r="5769" spans="1:50" x14ac:dyDescent="0.25">
      <c r="A5769">
        <v>0</v>
      </c>
      <c r="B5769">
        <f t="shared" si="1077"/>
        <v>5758</v>
      </c>
      <c r="N5769" s="3">
        <f t="shared" si="1081"/>
        <v>-58.711493229653762</v>
      </c>
      <c r="O5769" s="3">
        <f t="shared" si="1081"/>
        <v>7.8219446946493045</v>
      </c>
      <c r="P5769" s="3">
        <f t="shared" si="1081"/>
        <v>14.168291214179362</v>
      </c>
      <c r="Q5769" s="3">
        <f t="shared" si="1081"/>
        <v>-310.83798882356751</v>
      </c>
      <c r="R5769" s="3">
        <f t="shared" si="1081"/>
        <v>58.260424749265276</v>
      </c>
      <c r="S5769" s="3">
        <f t="shared" si="1081"/>
        <v>4.77324619777308</v>
      </c>
      <c r="T5769" s="3">
        <f t="shared" si="1081"/>
        <v>110.20626139068962</v>
      </c>
      <c r="U5769" s="3">
        <f t="shared" si="1081"/>
        <v>-11.362405615316661</v>
      </c>
      <c r="W5769" s="3">
        <f t="shared" si="1074"/>
        <v>25.332664139662512</v>
      </c>
      <c r="X5769" s="3">
        <f t="shared" si="1075"/>
        <v>641.74387241294301</v>
      </c>
      <c r="Z5769" s="3">
        <f t="shared" si="1076"/>
        <v>-25.332664139662512</v>
      </c>
      <c r="AA5769" s="3">
        <f>Z5768*$AF$4</f>
        <v>-0.62000773534849085</v>
      </c>
      <c r="AB5769" s="3">
        <f t="shared" si="1078"/>
        <v>24.712656404314021</v>
      </c>
      <c r="AN5769">
        <v>168</v>
      </c>
      <c r="AO5769" s="13">
        <v>131.79545278896751</v>
      </c>
      <c r="AP5769" s="13">
        <f t="shared" si="1082"/>
        <v>36.204547211032491</v>
      </c>
      <c r="AQ5769" s="13"/>
      <c r="AR5769" s="13"/>
      <c r="AS5769" s="13">
        <f t="shared" si="1083"/>
        <v>36.204547211032491</v>
      </c>
      <c r="AT5769" s="13"/>
      <c r="AU5769" s="13"/>
      <c r="AV5769" s="13">
        <f t="shared" si="1084"/>
        <v>1310.7692387558805</v>
      </c>
      <c r="AW5769" s="13"/>
      <c r="AX5769" s="13"/>
    </row>
    <row r="5770" spans="1:50" x14ac:dyDescent="0.25">
      <c r="A5770">
        <v>0</v>
      </c>
      <c r="B5770">
        <f t="shared" si="1077"/>
        <v>5759</v>
      </c>
      <c r="N5770" s="3">
        <f t="shared" si="1081"/>
        <v>-58.63309210517204</v>
      </c>
      <c r="O5770" s="3">
        <f t="shared" si="1081"/>
        <v>7.8194433545521349</v>
      </c>
      <c r="P5770" s="3">
        <f t="shared" si="1081"/>
        <v>37.909834054534947</v>
      </c>
      <c r="Q5770" s="3">
        <f t="shared" si="1081"/>
        <v>-329.49159416854889</v>
      </c>
      <c r="R5770" s="3">
        <f t="shared" si="1081"/>
        <v>42.799655877696829</v>
      </c>
      <c r="S5770" s="3">
        <f t="shared" si="1081"/>
        <v>-7.8127581232319718</v>
      </c>
      <c r="T5770" s="3">
        <f t="shared" si="1081"/>
        <v>142.61588212770408</v>
      </c>
      <c r="U5770" s="3">
        <f t="shared" si="1081"/>
        <v>-7.8326232595181597</v>
      </c>
      <c r="W5770" s="3">
        <f t="shared" si="1074"/>
        <v>38.389131319660748</v>
      </c>
      <c r="X5770" s="3">
        <f t="shared" si="1075"/>
        <v>1473.7254034781579</v>
      </c>
      <c r="Z5770" s="3">
        <f t="shared" si="1076"/>
        <v>-38.389131319660748</v>
      </c>
      <c r="AA5770" s="3">
        <f>Z5769*$AF$4</f>
        <v>-20.818130063333257</v>
      </c>
      <c r="AB5770" s="3">
        <f t="shared" si="1078"/>
        <v>17.571001256327492</v>
      </c>
      <c r="AN5770">
        <v>185</v>
      </c>
      <c r="AO5770" s="13">
        <v>289.45435514399463</v>
      </c>
      <c r="AP5770" s="13">
        <f t="shared" si="1082"/>
        <v>-104.45435514399463</v>
      </c>
      <c r="AQ5770" s="13"/>
      <c r="AR5770" s="13"/>
      <c r="AS5770" s="13">
        <f t="shared" si="1083"/>
        <v>104.45435514399463</v>
      </c>
      <c r="AT5770" s="13"/>
      <c r="AU5770" s="13"/>
      <c r="AV5770" s="13">
        <f t="shared" si="1084"/>
        <v>10910.712308547758</v>
      </c>
      <c r="AW5770" s="13"/>
      <c r="AX5770" s="13"/>
    </row>
    <row r="5771" spans="1:50" x14ac:dyDescent="0.25">
      <c r="A5771">
        <v>0</v>
      </c>
      <c r="B5771">
        <f t="shared" si="1077"/>
        <v>5760</v>
      </c>
      <c r="N5771" s="3">
        <f t="shared" ref="N5771:U5786" si="1085">N$3*COS(N$2*$B5771)+N$4*SIN(N$2*$B5771)</f>
        <v>-58.554660816317323</v>
      </c>
      <c r="O5771" s="3">
        <f t="shared" si="1085"/>
        <v>7.8169259232977151</v>
      </c>
      <c r="P5771" s="3">
        <f t="shared" si="1085"/>
        <v>59.08194069049506</v>
      </c>
      <c r="Q5771" s="3">
        <f t="shared" si="1085"/>
        <v>-325.69089188155652</v>
      </c>
      <c r="R5771" s="3">
        <f t="shared" si="1085"/>
        <v>24.40624924868726</v>
      </c>
      <c r="S5771" s="3">
        <f t="shared" si="1085"/>
        <v>-18.31094050104436</v>
      </c>
      <c r="T5771" s="3">
        <f t="shared" si="1085"/>
        <v>136.8116924207618</v>
      </c>
      <c r="U5771" s="3">
        <f t="shared" si="1085"/>
        <v>-2.1984743211223043</v>
      </c>
      <c r="W5771" s="3">
        <f t="shared" ref="W5771:W5834" si="1086">M$3+SUM(N5771:U5771)</f>
        <v>34.376224324845168</v>
      </c>
      <c r="X5771" s="3">
        <f t="shared" ref="X5771:X5834" si="1087">(A5771-W5771)^2</f>
        <v>1181.7247988320767</v>
      </c>
      <c r="Z5771" s="3">
        <f t="shared" si="1076"/>
        <v>-34.376224324845168</v>
      </c>
      <c r="AA5771" s="3">
        <f>Z5770*$AF$4</f>
        <v>-31.547804227184006</v>
      </c>
      <c r="AB5771" s="3">
        <f t="shared" si="1078"/>
        <v>2.8284200976611622</v>
      </c>
      <c r="AN5771">
        <v>200</v>
      </c>
      <c r="AO5771" s="13">
        <v>315.64352753024752</v>
      </c>
      <c r="AP5771" s="13">
        <f t="shared" si="1082"/>
        <v>-115.64352753024752</v>
      </c>
      <c r="AQ5771" s="13"/>
      <c r="AR5771" s="13"/>
      <c r="AS5771" s="13">
        <f t="shared" si="1083"/>
        <v>115.64352753024752</v>
      </c>
      <c r="AT5771" s="13"/>
      <c r="AU5771" s="13"/>
      <c r="AV5771" s="13">
        <f t="shared" si="1084"/>
        <v>13373.425459639117</v>
      </c>
      <c r="AW5771" s="13"/>
      <c r="AX5771" s="13"/>
    </row>
    <row r="5772" spans="1:50" x14ac:dyDescent="0.25">
      <c r="A5772">
        <v>0</v>
      </c>
      <c r="B5772">
        <f t="shared" si="1077"/>
        <v>5761</v>
      </c>
      <c r="N5772" s="3">
        <f t="shared" si="1085"/>
        <v>-58.476199403439153</v>
      </c>
      <c r="O5772" s="3">
        <f t="shared" si="1085"/>
        <v>7.8143924060665038</v>
      </c>
      <c r="P5772" s="3">
        <f t="shared" si="1085"/>
        <v>76.249617309273518</v>
      </c>
      <c r="Q5772" s="3">
        <f t="shared" si="1085"/>
        <v>-299.69489354245968</v>
      </c>
      <c r="R5772" s="3">
        <f t="shared" si="1085"/>
        <v>4.3405233779354262</v>
      </c>
      <c r="S5772" s="3">
        <f t="shared" si="1085"/>
        <v>-23.91584667913731</v>
      </c>
      <c r="T5772" s="3">
        <f t="shared" si="1085"/>
        <v>94.348920214504346</v>
      </c>
      <c r="U5772" s="3">
        <f t="shared" si="1085"/>
        <v>4.0263318901725969</v>
      </c>
      <c r="W5772" s="3">
        <f t="shared" si="1086"/>
        <v>15.707229134560066</v>
      </c>
      <c r="X5772" s="3">
        <f t="shared" si="1087"/>
        <v>246.71704708557257</v>
      </c>
      <c r="Z5772" s="3">
        <f t="shared" ref="Z5772:Z5835" si="1088">A5772-W5772</f>
        <v>-15.707229134560066</v>
      </c>
      <c r="AA5772" s="3">
        <f>Z5771*$AF$4</f>
        <v>-28.25003738791451</v>
      </c>
      <c r="AB5772" s="3">
        <f t="shared" si="1078"/>
        <v>-12.542808253354444</v>
      </c>
      <c r="AN5772">
        <v>194</v>
      </c>
      <c r="AO5772" s="13">
        <v>318.39954074435656</v>
      </c>
      <c r="AP5772" s="13">
        <f t="shared" si="1082"/>
        <v>-124.39954074435656</v>
      </c>
      <c r="AQ5772" s="13"/>
      <c r="AR5772" s="13"/>
      <c r="AS5772" s="13">
        <f t="shared" si="1083"/>
        <v>124.39954074435656</v>
      </c>
      <c r="AT5772" s="13"/>
      <c r="AU5772" s="13"/>
      <c r="AV5772" s="13">
        <f t="shared" si="1084"/>
        <v>15475.245737406827</v>
      </c>
      <c r="AW5772" s="13"/>
      <c r="AX5772" s="13"/>
    </row>
    <row r="5773" spans="1:50" x14ac:dyDescent="0.25">
      <c r="A5773">
        <v>0</v>
      </c>
      <c r="B5773">
        <f t="shared" ref="B5773:B5836" si="1089">B5772+1</f>
        <v>5762</v>
      </c>
      <c r="N5773" s="3">
        <f t="shared" si="1085"/>
        <v>-58.397707906902923</v>
      </c>
      <c r="O5773" s="3">
        <f t="shared" si="1085"/>
        <v>7.8118428080720781</v>
      </c>
      <c r="P5773" s="3">
        <f t="shared" si="1085"/>
        <v>88.249280609847432</v>
      </c>
      <c r="Q5773" s="3">
        <f t="shared" si="1085"/>
        <v>-253.27518347769347</v>
      </c>
      <c r="R5773" s="3">
        <f t="shared" si="1085"/>
        <v>-16.022615695893641</v>
      </c>
      <c r="S5773" s="3">
        <f t="shared" si="1085"/>
        <v>-23.129664243049731</v>
      </c>
      <c r="T5773" s="3">
        <f t="shared" si="1085"/>
        <v>26.605431030053069</v>
      </c>
      <c r="U5773" s="3">
        <f t="shared" si="1085"/>
        <v>9.1693960082449522</v>
      </c>
      <c r="W5773" s="3">
        <f t="shared" si="1086"/>
        <v>-7.9748373056784203</v>
      </c>
      <c r="X5773" s="3">
        <f t="shared" si="1087"/>
        <v>63.598030052040244</v>
      </c>
      <c r="Z5773" s="3">
        <f t="shared" si="1088"/>
        <v>7.9748373056784203</v>
      </c>
      <c r="AA5773" s="3">
        <f>Z5772*$AF$4</f>
        <v>-12.908043830490117</v>
      </c>
      <c r="AB5773" s="3">
        <f t="shared" ref="AB5773:AB5836" si="1090">AA5773+W5773</f>
        <v>-20.882881136168535</v>
      </c>
      <c r="AN5773">
        <v>239</v>
      </c>
      <c r="AO5773" s="13">
        <v>283.24123376781841</v>
      </c>
      <c r="AP5773" s="13">
        <f t="shared" si="1082"/>
        <v>-44.241233767818414</v>
      </c>
      <c r="AQ5773" s="13"/>
      <c r="AR5773" s="13"/>
      <c r="AS5773" s="13">
        <f t="shared" si="1083"/>
        <v>44.241233767818414</v>
      </c>
      <c r="AT5773" s="13"/>
      <c r="AU5773" s="13"/>
      <c r="AV5773" s="13">
        <f t="shared" si="1084"/>
        <v>1957.2867652987563</v>
      </c>
      <c r="AW5773" s="13"/>
      <c r="AX5773" s="13"/>
    </row>
    <row r="5774" spans="1:50" x14ac:dyDescent="0.25">
      <c r="A5774">
        <v>0</v>
      </c>
      <c r="B5774">
        <f t="shared" si="1089"/>
        <v>5763</v>
      </c>
      <c r="N5774" s="3">
        <f t="shared" si="1085"/>
        <v>-58.319186367089316</v>
      </c>
      <c r="O5774" s="3">
        <f t="shared" si="1085"/>
        <v>7.8092771345611007</v>
      </c>
      <c r="P5774" s="3">
        <f t="shared" si="1085"/>
        <v>94.267622644738069</v>
      </c>
      <c r="Q5774" s="3">
        <f t="shared" si="1085"/>
        <v>-189.59518821595952</v>
      </c>
      <c r="R5774" s="3">
        <f t="shared" si="1085"/>
        <v>-35.287883144375542</v>
      </c>
      <c r="S5774" s="3">
        <f t="shared" si="1085"/>
        <v>-16.16248659585273</v>
      </c>
      <c r="T5774" s="3">
        <f t="shared" si="1085"/>
        <v>-48.266961913180275</v>
      </c>
      <c r="U5774" s="3">
        <f t="shared" si="1085"/>
        <v>11.848946957991091</v>
      </c>
      <c r="W5774" s="3">
        <f t="shared" si="1086"/>
        <v>-22.691475937523279</v>
      </c>
      <c r="X5774" s="3">
        <f t="shared" si="1087"/>
        <v>514.903080223198</v>
      </c>
      <c r="Z5774" s="3">
        <f t="shared" si="1088"/>
        <v>22.691475937523279</v>
      </c>
      <c r="AA5774" s="3">
        <f>Z5773*$AF$4</f>
        <v>6.5536415494334692</v>
      </c>
      <c r="AB5774" s="3">
        <f t="shared" si="1090"/>
        <v>-16.137834388089811</v>
      </c>
      <c r="AN5774">
        <v>228</v>
      </c>
      <c r="AO5774" s="13">
        <v>275.12468882480181</v>
      </c>
      <c r="AP5774" s="13">
        <f t="shared" si="1082"/>
        <v>-47.124688824801808</v>
      </c>
      <c r="AQ5774" s="13"/>
      <c r="AR5774" s="13"/>
      <c r="AS5774" s="13">
        <f t="shared" si="1083"/>
        <v>47.124688824801808</v>
      </c>
      <c r="AT5774" s="13"/>
      <c r="AU5774" s="13"/>
      <c r="AV5774" s="13">
        <f t="shared" si="1084"/>
        <v>2220.7362968344005</v>
      </c>
      <c r="AW5774" s="13"/>
      <c r="AX5774" s="13"/>
    </row>
    <row r="5775" spans="1:50" x14ac:dyDescent="0.25">
      <c r="A5775">
        <v>0</v>
      </c>
      <c r="B5775">
        <f t="shared" si="1089"/>
        <v>5764</v>
      </c>
      <c r="N5775" s="3">
        <f t="shared" si="1085"/>
        <v>-58.240634824394526</v>
      </c>
      <c r="O5775" s="3">
        <f t="shared" si="1085"/>
        <v>7.8066953908133137</v>
      </c>
      <c r="P5775" s="3">
        <f t="shared" si="1085"/>
        <v>93.896734851417108</v>
      </c>
      <c r="Q5775" s="3">
        <f t="shared" si="1085"/>
        <v>-112.99459419817555</v>
      </c>
      <c r="R5775" s="3">
        <f t="shared" si="1085"/>
        <v>-52.135220439748565</v>
      </c>
      <c r="S5775" s="3">
        <f t="shared" si="1085"/>
        <v>-4.8761691981156376</v>
      </c>
      <c r="T5775" s="3">
        <f t="shared" si="1085"/>
        <v>-110.20626139067787</v>
      </c>
      <c r="U5775" s="3">
        <f t="shared" si="1085"/>
        <v>11.345078101719043</v>
      </c>
      <c r="W5775" s="3">
        <f t="shared" si="1086"/>
        <v>-14.389988145518828</v>
      </c>
      <c r="X5775" s="3">
        <f t="shared" si="1087"/>
        <v>207.07175882817239</v>
      </c>
      <c r="Z5775" s="3">
        <f t="shared" si="1088"/>
        <v>14.389988145518828</v>
      </c>
      <c r="AA5775" s="3">
        <f>Z5774*$AF$4</f>
        <v>18.647628010697257</v>
      </c>
      <c r="AB5775" s="3">
        <f t="shared" si="1090"/>
        <v>4.2576398651784295</v>
      </c>
      <c r="AN5775">
        <v>73</v>
      </c>
      <c r="AO5775" s="13">
        <v>215.16730012485343</v>
      </c>
      <c r="AP5775" s="13">
        <f t="shared" si="1082"/>
        <v>-142.16730012485343</v>
      </c>
      <c r="AQ5775" s="13"/>
      <c r="AR5775" s="13"/>
      <c r="AS5775" s="13">
        <f t="shared" si="1083"/>
        <v>142.16730012485343</v>
      </c>
      <c r="AT5775" s="13"/>
      <c r="AU5775" s="13"/>
      <c r="AV5775" s="13">
        <f t="shared" si="1084"/>
        <v>20211.541224790148</v>
      </c>
      <c r="AW5775" s="13"/>
      <c r="AX5775" s="13"/>
    </row>
    <row r="5776" spans="1:50" x14ac:dyDescent="0.25">
      <c r="A5776">
        <v>0</v>
      </c>
      <c r="B5776">
        <f t="shared" si="1089"/>
        <v>5765</v>
      </c>
      <c r="N5776" s="3">
        <f t="shared" si="1085"/>
        <v>-58.162053319230168</v>
      </c>
      <c r="O5776" s="3">
        <f t="shared" si="1085"/>
        <v>7.804097582141531</v>
      </c>
      <c r="P5776" s="3">
        <f t="shared" si="1085"/>
        <v>87.161755101038821</v>
      </c>
      <c r="Q5776" s="3">
        <f t="shared" si="1085"/>
        <v>-28.693605318184616</v>
      </c>
      <c r="R5776" s="3">
        <f t="shared" si="1085"/>
        <v>-65.41024592983446</v>
      </c>
      <c r="S5776" s="3">
        <f t="shared" si="1085"/>
        <v>7.7132184969436164</v>
      </c>
      <c r="T5776" s="3">
        <f t="shared" si="1085"/>
        <v>-142.61588212770076</v>
      </c>
      <c r="U5776" s="3">
        <f t="shared" si="1085"/>
        <v>7.7931623212915166</v>
      </c>
      <c r="W5776" s="3">
        <f t="shared" si="1086"/>
        <v>26.604830368109305</v>
      </c>
      <c r="X5776" s="3">
        <f t="shared" si="1087"/>
        <v>707.81699891587107</v>
      </c>
      <c r="Z5776" s="3">
        <f t="shared" si="1088"/>
        <v>-26.604830368109305</v>
      </c>
      <c r="AA5776" s="3">
        <f>Z5775*$AF$4</f>
        <v>11.825548358105918</v>
      </c>
      <c r="AB5776" s="3">
        <f t="shared" si="1090"/>
        <v>38.430378726215224</v>
      </c>
      <c r="AN5776">
        <v>126</v>
      </c>
      <c r="AO5776" s="13">
        <v>41.144479841488362</v>
      </c>
      <c r="AP5776" s="13">
        <f t="shared" si="1082"/>
        <v>84.855520158511638</v>
      </c>
      <c r="AQ5776" s="13"/>
      <c r="AR5776" s="13"/>
      <c r="AS5776" s="13">
        <f t="shared" si="1083"/>
        <v>84.855520158511638</v>
      </c>
      <c r="AT5776" s="13"/>
      <c r="AU5776" s="13"/>
      <c r="AV5776" s="13">
        <f t="shared" si="1084"/>
        <v>7200.4593013715748</v>
      </c>
      <c r="AW5776" s="13"/>
      <c r="AX5776" s="13"/>
    </row>
    <row r="5777" spans="1:50" x14ac:dyDescent="0.25">
      <c r="A5777">
        <v>13</v>
      </c>
      <c r="B5777">
        <f t="shared" si="1089"/>
        <v>5766</v>
      </c>
      <c r="N5777" s="3">
        <f t="shared" si="1085"/>
        <v>-58.083441892023266</v>
      </c>
      <c r="O5777" s="3">
        <f t="shared" si="1085"/>
        <v>7.801483713891626</v>
      </c>
      <c r="P5777" s="3">
        <f t="shared" si="1085"/>
        <v>74.519163914753548</v>
      </c>
      <c r="Q5777" s="3">
        <f t="shared" si="1085"/>
        <v>57.562805345889103</v>
      </c>
      <c r="R5777" s="3">
        <f t="shared" si="1085"/>
        <v>-74.2033532127858</v>
      </c>
      <c r="S5777" s="3">
        <f t="shared" si="1085"/>
        <v>18.241384459990947</v>
      </c>
      <c r="T5777" s="3">
        <f t="shared" si="1085"/>
        <v>-136.81169242074586</v>
      </c>
      <c r="U5777" s="3">
        <f t="shared" si="1085"/>
        <v>2.1474818060658127</v>
      </c>
      <c r="W5777" s="3">
        <f t="shared" si="1086"/>
        <v>102.18821527667994</v>
      </c>
      <c r="X5777" s="3">
        <f t="shared" si="1087"/>
        <v>7954.5377442394056</v>
      </c>
      <c r="Z5777" s="3">
        <f t="shared" si="1088"/>
        <v>-89.188215276679941</v>
      </c>
      <c r="AA5777" s="3">
        <f>Z5776*$AF$4</f>
        <v>-21.863583548208545</v>
      </c>
      <c r="AB5777" s="3">
        <f t="shared" si="1090"/>
        <v>80.324631728471388</v>
      </c>
      <c r="AN5777">
        <v>29</v>
      </c>
      <c r="AO5777" s="13">
        <v>51.000507837983122</v>
      </c>
      <c r="AP5777" s="13">
        <f t="shared" si="1082"/>
        <v>-22.000507837983122</v>
      </c>
      <c r="AQ5777" s="13"/>
      <c r="AR5777" s="13"/>
      <c r="AS5777" s="13">
        <f t="shared" si="1083"/>
        <v>22.000507837983122</v>
      </c>
      <c r="AT5777" s="13"/>
      <c r="AU5777" s="13"/>
      <c r="AV5777" s="13">
        <f t="shared" si="1084"/>
        <v>484.0223451291568</v>
      </c>
      <c r="AW5777" s="13"/>
      <c r="AX5777" s="13"/>
    </row>
    <row r="5778" spans="1:50" x14ac:dyDescent="0.25">
      <c r="A5778">
        <v>168</v>
      </c>
      <c r="B5778">
        <f t="shared" si="1089"/>
        <v>5767</v>
      </c>
      <c r="N5778" s="3">
        <f t="shared" si="1085"/>
        <v>-58.004800583216372</v>
      </c>
      <c r="O5778" s="3">
        <f t="shared" si="1085"/>
        <v>7.7988537914425216</v>
      </c>
      <c r="P5778" s="3">
        <f t="shared" si="1085"/>
        <v>56.825845326008711</v>
      </c>
      <c r="Q5778" s="3">
        <f t="shared" si="1085"/>
        <v>139.89640595260059</v>
      </c>
      <c r="R5778" s="3">
        <f t="shared" si="1085"/>
        <v>-77.9120374811597</v>
      </c>
      <c r="S5778" s="3">
        <f t="shared" si="1085"/>
        <v>23.894861849673365</v>
      </c>
      <c r="T5778" s="3">
        <f t="shared" si="1085"/>
        <v>-94.348920214518046</v>
      </c>
      <c r="U5778" s="3">
        <f t="shared" si="1085"/>
        <v>-4.0751559812845688</v>
      </c>
      <c r="W5778" s="3">
        <f t="shared" si="1086"/>
        <v>205.08943622119031</v>
      </c>
      <c r="X5778" s="3">
        <f t="shared" si="1087"/>
        <v>1375.6262792057439</v>
      </c>
      <c r="Z5778" s="3">
        <f t="shared" si="1088"/>
        <v>-37.089436221190311</v>
      </c>
      <c r="AA5778" s="3">
        <f>Z5777*$AF$4</f>
        <v>-73.293983432222817</v>
      </c>
      <c r="AB5778" s="3">
        <f t="shared" si="1090"/>
        <v>131.79545278896751</v>
      </c>
      <c r="AN5778">
        <v>20</v>
      </c>
      <c r="AO5778" s="13">
        <v>-44.274237002848224</v>
      </c>
      <c r="AP5778" s="13">
        <f t="shared" si="1082"/>
        <v>64.274237002848224</v>
      </c>
      <c r="AQ5778" s="13"/>
      <c r="AR5778" s="13"/>
      <c r="AS5778" s="13">
        <f t="shared" si="1083"/>
        <v>64.274237002848224</v>
      </c>
      <c r="AT5778" s="13"/>
      <c r="AU5778" s="13"/>
      <c r="AV5778" s="13">
        <f t="shared" si="1084"/>
        <v>4131.1775422983037</v>
      </c>
      <c r="AW5778" s="13"/>
      <c r="AX5778" s="13"/>
    </row>
    <row r="5779" spans="1:50" x14ac:dyDescent="0.25">
      <c r="A5779">
        <v>185</v>
      </c>
      <c r="B5779">
        <f t="shared" si="1089"/>
        <v>5768</v>
      </c>
      <c r="N5779" s="3">
        <f t="shared" si="1085"/>
        <v>-57.92612943326705</v>
      </c>
      <c r="O5779" s="3">
        <f t="shared" si="1085"/>
        <v>7.7962078202061695</v>
      </c>
      <c r="P5779" s="3">
        <f t="shared" si="1085"/>
        <v>35.281009368056473</v>
      </c>
      <c r="Q5779" s="3">
        <f t="shared" si="1085"/>
        <v>212.69629768338771</v>
      </c>
      <c r="R5779" s="3">
        <f t="shared" si="1085"/>
        <v>-76.282179226450253</v>
      </c>
      <c r="S5779" s="3">
        <f t="shared" si="1085"/>
        <v>23.162858451088354</v>
      </c>
      <c r="T5779" s="3">
        <f t="shared" si="1085"/>
        <v>-26.605431030070825</v>
      </c>
      <c r="U5779" s="3">
        <f t="shared" si="1085"/>
        <v>-9.2029342583877742</v>
      </c>
      <c r="W5779" s="3">
        <f t="shared" si="1086"/>
        <v>319.93408293620661</v>
      </c>
      <c r="X5779" s="3">
        <f t="shared" si="1087"/>
        <v>18207.206737835084</v>
      </c>
      <c r="Z5779" s="3">
        <f t="shared" si="1088"/>
        <v>-134.93408293620661</v>
      </c>
      <c r="AA5779" s="3">
        <f>Z5778*$AF$4</f>
        <v>-30.479727792211985</v>
      </c>
      <c r="AB5779" s="3">
        <f t="shared" si="1090"/>
        <v>289.45435514399463</v>
      </c>
      <c r="AN5779">
        <v>14</v>
      </c>
      <c r="AO5779" s="13">
        <v>-48.515717978908853</v>
      </c>
      <c r="AP5779" s="13">
        <f t="shared" si="1082"/>
        <v>62.515717978908853</v>
      </c>
      <c r="AQ5779" s="13"/>
      <c r="AR5779" s="13"/>
      <c r="AS5779" s="13">
        <f t="shared" si="1083"/>
        <v>62.515717978908853</v>
      </c>
      <c r="AT5779" s="13"/>
      <c r="AU5779" s="13"/>
      <c r="AV5779" s="13">
        <f t="shared" si="1084"/>
        <v>3908.2149944184675</v>
      </c>
      <c r="AW5779" s="13"/>
      <c r="AX5779" s="13"/>
    </row>
    <row r="5780" spans="1:50" x14ac:dyDescent="0.25">
      <c r="A5780">
        <v>200</v>
      </c>
      <c r="B5780">
        <f t="shared" si="1089"/>
        <v>5769</v>
      </c>
      <c r="N5780" s="3">
        <f t="shared" si="1085"/>
        <v>-57.847428482648567</v>
      </c>
      <c r="O5780" s="3">
        <f t="shared" si="1085"/>
        <v>7.7935458056275557</v>
      </c>
      <c r="P5780" s="3">
        <f t="shared" si="1085"/>
        <v>11.34491253917688</v>
      </c>
      <c r="Q5780" s="3">
        <f t="shared" si="1085"/>
        <v>271.00128822430861</v>
      </c>
      <c r="R5780" s="3">
        <f t="shared" si="1085"/>
        <v>-69.425456539489574</v>
      </c>
      <c r="S5780" s="3">
        <f t="shared" si="1085"/>
        <v>16.240989274190351</v>
      </c>
      <c r="T5780" s="3">
        <f t="shared" si="1085"/>
        <v>48.266961913163243</v>
      </c>
      <c r="U5780" s="3">
        <f t="shared" si="1085"/>
        <v>-11.858188749579623</v>
      </c>
      <c r="W5780" s="3">
        <f t="shared" si="1086"/>
        <v>426.53100754639274</v>
      </c>
      <c r="X5780" s="3">
        <f t="shared" si="1087"/>
        <v>51316.297379983844</v>
      </c>
      <c r="Z5780" s="3">
        <f t="shared" si="1088"/>
        <v>-226.53100754639274</v>
      </c>
      <c r="AA5780" s="3">
        <f>Z5779*$AF$4</f>
        <v>-110.88748001614523</v>
      </c>
      <c r="AB5780" s="3">
        <f t="shared" si="1090"/>
        <v>315.64352753024752</v>
      </c>
      <c r="AN5780">
        <v>0</v>
      </c>
      <c r="AO5780" s="13">
        <v>-35.521990726031859</v>
      </c>
      <c r="AP5780" s="13">
        <f t="shared" si="1082"/>
        <v>35.521990726031859</v>
      </c>
      <c r="AQ5780" s="13"/>
      <c r="AR5780" s="13"/>
      <c r="AS5780" s="13">
        <f t="shared" si="1083"/>
        <v>35.521990726031859</v>
      </c>
      <c r="AT5780" s="13"/>
      <c r="AU5780" s="13"/>
      <c r="AV5780" s="13">
        <f t="shared" si="1084"/>
        <v>1261.8118251402934</v>
      </c>
      <c r="AW5780" s="13"/>
      <c r="AX5780" s="13"/>
    </row>
    <row r="5781" spans="1:50" x14ac:dyDescent="0.25">
      <c r="A5781">
        <v>194</v>
      </c>
      <c r="B5781">
        <f t="shared" si="1089"/>
        <v>5770</v>
      </c>
      <c r="N5781" s="3">
        <f t="shared" si="1085"/>
        <v>-57.768697771849418</v>
      </c>
      <c r="O5781" s="3">
        <f t="shared" si="1085"/>
        <v>7.7908677531846795</v>
      </c>
      <c r="P5781" s="3">
        <f t="shared" si="1085"/>
        <v>-13.36011482553482</v>
      </c>
      <c r="Q5781" s="3">
        <f t="shared" si="1085"/>
        <v>310.83798882357917</v>
      </c>
      <c r="R5781" s="3">
        <f t="shared" si="1085"/>
        <v>-57.811692913766734</v>
      </c>
      <c r="S5781" s="3">
        <f t="shared" si="1085"/>
        <v>4.9790018892318857</v>
      </c>
      <c r="T5781" s="3">
        <f t="shared" si="1085"/>
        <v>110.20626139070905</v>
      </c>
      <c r="U5781" s="3">
        <f t="shared" si="1085"/>
        <v>-11.327540471290945</v>
      </c>
      <c r="W5781" s="3">
        <f t="shared" si="1086"/>
        <v>504.56045743590664</v>
      </c>
      <c r="X5781" s="3">
        <f t="shared" si="1087"/>
        <v>96447.797722799587</v>
      </c>
      <c r="Z5781" s="3">
        <f t="shared" si="1088"/>
        <v>-310.56045743590664</v>
      </c>
      <c r="AA5781" s="3">
        <f>Z5780*$AF$4</f>
        <v>-186.16091669155009</v>
      </c>
      <c r="AB5781" s="3">
        <f t="shared" si="1090"/>
        <v>318.39954074435656</v>
      </c>
      <c r="AN5781">
        <v>0</v>
      </c>
      <c r="AO5781" s="13">
        <v>-21.534130544225594</v>
      </c>
      <c r="AP5781" s="13">
        <f t="shared" si="1082"/>
        <v>21.534130544225594</v>
      </c>
      <c r="AQ5781" s="13"/>
      <c r="AR5781" s="13"/>
      <c r="AS5781" s="13">
        <f t="shared" si="1083"/>
        <v>21.534130544225594</v>
      </c>
      <c r="AT5781" s="13"/>
      <c r="AU5781" s="13"/>
      <c r="AV5781" s="13">
        <f t="shared" si="1084"/>
        <v>463.71877829574964</v>
      </c>
      <c r="AW5781" s="13"/>
      <c r="AX5781" s="13"/>
    </row>
    <row r="5782" spans="1:50" x14ac:dyDescent="0.25">
      <c r="A5782">
        <v>239</v>
      </c>
      <c r="B5782">
        <f t="shared" si="1089"/>
        <v>5771</v>
      </c>
      <c r="N5782" s="3">
        <f t="shared" si="1085"/>
        <v>-57.689937341373373</v>
      </c>
      <c r="O5782" s="3">
        <f t="shared" si="1085"/>
        <v>7.7881736683885405</v>
      </c>
      <c r="P5782" s="3">
        <f t="shared" si="1085"/>
        <v>-37.159626152450379</v>
      </c>
      <c r="Q5782" s="3">
        <f t="shared" si="1085"/>
        <v>329.49159416855179</v>
      </c>
      <c r="R5782" s="3">
        <f t="shared" si="1085"/>
        <v>-42.236664881036049</v>
      </c>
      <c r="S5782" s="3">
        <f t="shared" si="1085"/>
        <v>-7.6135360177790563</v>
      </c>
      <c r="T5782" s="3">
        <f t="shared" si="1085"/>
        <v>142.61588212770954</v>
      </c>
      <c r="U5782" s="3">
        <f t="shared" si="1085"/>
        <v>-7.7535570495826889</v>
      </c>
      <c r="W5782" s="3">
        <f t="shared" si="1086"/>
        <v>538.45671208407214</v>
      </c>
      <c r="X5782" s="3">
        <f t="shared" si="1087"/>
        <v>89674.322412202877</v>
      </c>
      <c r="Z5782" s="3">
        <f t="shared" si="1088"/>
        <v>-299.45671208407214</v>
      </c>
      <c r="AA5782" s="3">
        <f>Z5781*$AF$4</f>
        <v>-255.21547831625372</v>
      </c>
      <c r="AB5782" s="3">
        <f t="shared" si="1090"/>
        <v>283.24123376781841</v>
      </c>
      <c r="AN5782">
        <v>0</v>
      </c>
      <c r="AO5782" s="13">
        <v>3.1639501775495162</v>
      </c>
      <c r="AP5782" s="13">
        <f t="shared" si="1082"/>
        <v>-3.1639501775495162</v>
      </c>
      <c r="AQ5782" s="13"/>
      <c r="AR5782" s="13"/>
      <c r="AS5782" s="13">
        <f t="shared" si="1083"/>
        <v>3.1639501775495162</v>
      </c>
      <c r="AT5782" s="13"/>
      <c r="AU5782" s="13"/>
      <c r="AV5782" s="13">
        <f t="shared" si="1084"/>
        <v>10.010580726015615</v>
      </c>
      <c r="AW5782" s="13"/>
      <c r="AX5782" s="13"/>
    </row>
    <row r="5783" spans="1:50" x14ac:dyDescent="0.25">
      <c r="A5783">
        <v>228</v>
      </c>
      <c r="B5783">
        <f t="shared" si="1089"/>
        <v>5772</v>
      </c>
      <c r="N5783" s="3">
        <f t="shared" si="1085"/>
        <v>-57.611147231739515</v>
      </c>
      <c r="O5783" s="3">
        <f t="shared" si="1085"/>
        <v>7.7854635567831343</v>
      </c>
      <c r="P5783" s="3">
        <f t="shared" si="1085"/>
        <v>-58.44054853907744</v>
      </c>
      <c r="Q5783" s="3">
        <f t="shared" si="1085"/>
        <v>325.69089188155061</v>
      </c>
      <c r="R5783" s="3">
        <f t="shared" si="1085"/>
        <v>-23.767575304154938</v>
      </c>
      <c r="S5783" s="3">
        <f t="shared" si="1085"/>
        <v>-18.171490578872834</v>
      </c>
      <c r="T5783" s="3">
        <f t="shared" si="1085"/>
        <v>136.81169242075185</v>
      </c>
      <c r="U5783" s="3">
        <f t="shared" si="1085"/>
        <v>-2.096449518513217</v>
      </c>
      <c r="W5783" s="3">
        <f t="shared" si="1086"/>
        <v>521.21522024837145</v>
      </c>
      <c r="X5783" s="3">
        <f t="shared" si="1087"/>
        <v>85975.165385300978</v>
      </c>
      <c r="Z5783" s="3">
        <f t="shared" si="1088"/>
        <v>-293.21522024837145</v>
      </c>
      <c r="AA5783" s="3">
        <f>Z5782*$AF$4</f>
        <v>-246.09053142356964</v>
      </c>
      <c r="AB5783" s="3">
        <f t="shared" si="1090"/>
        <v>275.12468882480181</v>
      </c>
      <c r="AN5783">
        <v>0</v>
      </c>
      <c r="AO5783" s="13">
        <v>19.888616519230627</v>
      </c>
      <c r="AP5783" s="13">
        <f t="shared" si="1082"/>
        <v>-19.888616519230627</v>
      </c>
      <c r="AQ5783" s="13"/>
      <c r="AR5783" s="13"/>
      <c r="AS5783" s="13">
        <f t="shared" si="1083"/>
        <v>19.888616519230627</v>
      </c>
      <c r="AT5783" s="13"/>
      <c r="AU5783" s="13"/>
      <c r="AV5783" s="13">
        <f t="shared" si="1084"/>
        <v>395.55706704901337</v>
      </c>
      <c r="AW5783" s="13"/>
      <c r="AX5783" s="13"/>
    </row>
    <row r="5784" spans="1:50" x14ac:dyDescent="0.25">
      <c r="A5784">
        <v>73</v>
      </c>
      <c r="B5784">
        <f t="shared" si="1089"/>
        <v>5773</v>
      </c>
      <c r="N5784" s="3">
        <f t="shared" si="1085"/>
        <v>-57.532327483482192</v>
      </c>
      <c r="O5784" s="3">
        <f t="shared" si="1085"/>
        <v>7.7827374239454334</v>
      </c>
      <c r="P5784" s="3">
        <f t="shared" si="1085"/>
        <v>-75.760512906110478</v>
      </c>
      <c r="Q5784" s="3">
        <f t="shared" si="1085"/>
        <v>299.69489354247708</v>
      </c>
      <c r="R5784" s="3">
        <f t="shared" si="1085"/>
        <v>-3.669928503847359</v>
      </c>
      <c r="S5784" s="3">
        <f t="shared" si="1085"/>
        <v>-23.873434474758298</v>
      </c>
      <c r="T5784" s="3">
        <f t="shared" si="1085"/>
        <v>94.348920214531773</v>
      </c>
      <c r="U5784" s="3">
        <f t="shared" si="1085"/>
        <v>4.1239045983627953</v>
      </c>
      <c r="W5784" s="3">
        <f t="shared" si="1086"/>
        <v>456.12863597276259</v>
      </c>
      <c r="X5784" s="3">
        <f t="shared" si="1087"/>
        <v>146787.55170234965</v>
      </c>
      <c r="Z5784" s="3">
        <f t="shared" si="1088"/>
        <v>-383.12863597276259</v>
      </c>
      <c r="AA5784" s="3">
        <f>Z5783*$AF$4</f>
        <v>-240.96133584790917</v>
      </c>
      <c r="AB5784" s="3">
        <f t="shared" si="1090"/>
        <v>215.16730012485343</v>
      </c>
      <c r="AN5784">
        <v>0</v>
      </c>
      <c r="AO5784" s="13">
        <v>24.609601967034951</v>
      </c>
      <c r="AP5784" s="13">
        <f t="shared" si="1082"/>
        <v>-24.609601967034951</v>
      </c>
      <c r="AQ5784" s="13"/>
      <c r="AR5784" s="13"/>
      <c r="AS5784" s="13">
        <f t="shared" si="1083"/>
        <v>24.609601967034951</v>
      </c>
      <c r="AT5784" s="13"/>
      <c r="AU5784" s="13"/>
      <c r="AV5784" s="13">
        <f t="shared" si="1084"/>
        <v>605.63250897589057</v>
      </c>
      <c r="AW5784" s="13"/>
      <c r="AX5784" s="13"/>
    </row>
    <row r="5785" spans="1:50" x14ac:dyDescent="0.25">
      <c r="A5785">
        <v>126</v>
      </c>
      <c r="B5785">
        <f t="shared" si="1089"/>
        <v>5774</v>
      </c>
      <c r="N5785" s="3">
        <f t="shared" si="1085"/>
        <v>-57.453478137151116</v>
      </c>
      <c r="O5785" s="3">
        <f t="shared" si="1085"/>
        <v>7.7799952754853843</v>
      </c>
      <c r="P5785" s="3">
        <f t="shared" si="1085"/>
        <v>-87.945614259958674</v>
      </c>
      <c r="Q5785" s="3">
        <f t="shared" si="1085"/>
        <v>253.27518347771996</v>
      </c>
      <c r="R5785" s="3">
        <f t="shared" si="1085"/>
        <v>16.679182255148273</v>
      </c>
      <c r="S5785" s="3">
        <f t="shared" si="1085"/>
        <v>-23.195623670763769</v>
      </c>
      <c r="T5785" s="3">
        <f t="shared" si="1085"/>
        <v>26.605431030088582</v>
      </c>
      <c r="U5785" s="3">
        <f t="shared" si="1085"/>
        <v>9.2363020653324703</v>
      </c>
      <c r="W5785" s="3">
        <f t="shared" si="1086"/>
        <v>355.99576159754497</v>
      </c>
      <c r="X5785" s="3">
        <f t="shared" si="1087"/>
        <v>52898.05035283474</v>
      </c>
      <c r="Z5785" s="3">
        <f t="shared" si="1088"/>
        <v>-229.99576159754497</v>
      </c>
      <c r="AA5785" s="3">
        <f>Z5784*$AF$4</f>
        <v>-314.85128175605661</v>
      </c>
      <c r="AB5785" s="3">
        <f t="shared" si="1090"/>
        <v>41.144479841488362</v>
      </c>
      <c r="AN5785">
        <v>0</v>
      </c>
      <c r="AO5785" s="13">
        <v>17.49636679059736</v>
      </c>
      <c r="AP5785" s="13">
        <f t="shared" si="1082"/>
        <v>-17.49636679059736</v>
      </c>
      <c r="AQ5785" s="13"/>
      <c r="AR5785" s="13"/>
      <c r="AS5785" s="13">
        <f t="shared" si="1083"/>
        <v>17.49636679059736</v>
      </c>
      <c r="AT5785" s="13"/>
      <c r="AU5785" s="13"/>
      <c r="AV5785" s="13">
        <f t="shared" si="1084"/>
        <v>306.12285087111815</v>
      </c>
      <c r="AW5785" s="13"/>
      <c r="AX5785" s="13"/>
    </row>
    <row r="5786" spans="1:50" x14ac:dyDescent="0.25">
      <c r="A5786">
        <v>29</v>
      </c>
      <c r="B5786">
        <f t="shared" si="1089"/>
        <v>5775</v>
      </c>
      <c r="N5786" s="3">
        <f t="shared" si="1085"/>
        <v>-57.374599233310896</v>
      </c>
      <c r="O5786" s="3">
        <f t="shared" si="1085"/>
        <v>7.7772371170458809</v>
      </c>
      <c r="P5786" s="3">
        <f t="shared" si="1085"/>
        <v>-94.169976113578954</v>
      </c>
      <c r="Q5786" s="3">
        <f t="shared" si="1085"/>
        <v>189.59518821593167</v>
      </c>
      <c r="R5786" s="3">
        <f t="shared" si="1085"/>
        <v>35.885433366289142</v>
      </c>
      <c r="S5786" s="3">
        <f t="shared" si="1085"/>
        <v>-16.319191160837551</v>
      </c>
      <c r="T5786" s="3">
        <f t="shared" si="1085"/>
        <v>-48.266961913208434</v>
      </c>
      <c r="U5786" s="3">
        <f t="shared" si="1085"/>
        <v>11.867210921254948</v>
      </c>
      <c r="W5786" s="3">
        <f t="shared" si="1086"/>
        <v>240.00872476122962</v>
      </c>
      <c r="X5786" s="3">
        <f t="shared" si="1087"/>
        <v>44524.681925360353</v>
      </c>
      <c r="Z5786" s="3">
        <f t="shared" si="1088"/>
        <v>-211.00872476122962</v>
      </c>
      <c r="AA5786" s="3">
        <f>Z5785*$AF$4</f>
        <v>-189.00821692324649</v>
      </c>
      <c r="AB5786" s="3">
        <f t="shared" si="1090"/>
        <v>51.000507837983122</v>
      </c>
      <c r="AN5786">
        <v>0</v>
      </c>
      <c r="AO5786" s="13">
        <v>2.7771968108021667</v>
      </c>
      <c r="AP5786" s="13">
        <f t="shared" si="1082"/>
        <v>-2.7771968108021667</v>
      </c>
      <c r="AQ5786" s="13"/>
      <c r="AR5786" s="13"/>
      <c r="AS5786" s="13">
        <f t="shared" si="1083"/>
        <v>2.7771968108021667</v>
      </c>
      <c r="AT5786" s="13"/>
      <c r="AU5786" s="13"/>
      <c r="AV5786" s="13">
        <f t="shared" si="1084"/>
        <v>7.7128221259297263</v>
      </c>
      <c r="AW5786" s="13"/>
      <c r="AX5786" s="13"/>
    </row>
    <row r="5787" spans="1:50" x14ac:dyDescent="0.25">
      <c r="A5787">
        <v>20</v>
      </c>
      <c r="B5787">
        <f t="shared" si="1089"/>
        <v>5776</v>
      </c>
      <c r="N5787" s="3">
        <f t="shared" ref="N5787:U5802" si="1091">N$3*COS(N$2*$B5787)+N$4*SIN(N$2*$B5787)</f>
        <v>-57.295690812541679</v>
      </c>
      <c r="O5787" s="3">
        <f t="shared" si="1091"/>
        <v>7.7744629543027735</v>
      </c>
      <c r="P5787" s="3">
        <f t="shared" si="1091"/>
        <v>-94.011726383004131</v>
      </c>
      <c r="Q5787" s="3">
        <f t="shared" si="1091"/>
        <v>112.99459419814355</v>
      </c>
      <c r="R5787" s="3">
        <f t="shared" si="1091"/>
        <v>52.632810108606904</v>
      </c>
      <c r="S5787" s="3">
        <f t="shared" si="1091"/>
        <v>-5.0817423666061297</v>
      </c>
      <c r="T5787" s="3">
        <f t="shared" si="1091"/>
        <v>-110.20626139069728</v>
      </c>
      <c r="U5787" s="3">
        <f t="shared" si="1091"/>
        <v>11.30979304883483</v>
      </c>
      <c r="W5787" s="3">
        <f t="shared" si="1086"/>
        <v>129.13062291868266</v>
      </c>
      <c r="X5787" s="3">
        <f t="shared" si="1087"/>
        <v>11909.492858619706</v>
      </c>
      <c r="Z5787" s="3">
        <f t="shared" si="1088"/>
        <v>-109.13062291868266</v>
      </c>
      <c r="AA5787" s="3">
        <f>Z5786*$AF$4</f>
        <v>-173.40485992153089</v>
      </c>
      <c r="AB5787" s="3">
        <f t="shared" si="1090"/>
        <v>-44.274237002848224</v>
      </c>
      <c r="AN5787">
        <v>0</v>
      </c>
      <c r="AO5787" s="13">
        <v>-12.550130185643734</v>
      </c>
      <c r="AP5787" s="13">
        <f t="shared" si="1082"/>
        <v>12.550130185643734</v>
      </c>
      <c r="AQ5787" s="13"/>
      <c r="AR5787" s="13"/>
      <c r="AS5787" s="13">
        <f t="shared" si="1083"/>
        <v>12.550130185643734</v>
      </c>
      <c r="AT5787" s="13"/>
      <c r="AU5787" s="13"/>
      <c r="AV5787" s="13">
        <f t="shared" si="1084"/>
        <v>157.50576767660604</v>
      </c>
      <c r="AW5787" s="13"/>
      <c r="AX5787" s="13"/>
    </row>
    <row r="5788" spans="1:50" x14ac:dyDescent="0.25">
      <c r="A5788">
        <v>14</v>
      </c>
      <c r="B5788">
        <f t="shared" si="1089"/>
        <v>5777</v>
      </c>
      <c r="N5788" s="3">
        <f t="shared" si="1091"/>
        <v>-57.216752915438654</v>
      </c>
      <c r="O5788" s="3">
        <f t="shared" si="1091"/>
        <v>7.7716727929648428</v>
      </c>
      <c r="P5788" s="3">
        <f t="shared" si="1091"/>
        <v>-87.481590849478664</v>
      </c>
      <c r="Q5788" s="3">
        <f t="shared" si="1091"/>
        <v>28.693605318150723</v>
      </c>
      <c r="R5788" s="3">
        <f t="shared" si="1091"/>
        <v>65.773780139482767</v>
      </c>
      <c r="S5788" s="3">
        <f t="shared" si="1091"/>
        <v>7.5137125319104019</v>
      </c>
      <c r="T5788" s="3">
        <f t="shared" si="1091"/>
        <v>-142.61588212770624</v>
      </c>
      <c r="U5788" s="3">
        <f t="shared" si="1091"/>
        <v>7.7138081779063636</v>
      </c>
      <c r="W5788" s="3">
        <f t="shared" si="1086"/>
        <v>41.166736629435377</v>
      </c>
      <c r="X5788" s="3">
        <f t="shared" si="1087"/>
        <v>738.03157909310585</v>
      </c>
      <c r="Z5788" s="3">
        <f t="shared" si="1088"/>
        <v>-27.166736629435377</v>
      </c>
      <c r="AA5788" s="3">
        <f>Z5787*$AF$4</f>
        <v>-89.68245460834423</v>
      </c>
      <c r="AB5788" s="3">
        <f t="shared" si="1090"/>
        <v>-48.515717978908853</v>
      </c>
      <c r="AN5788">
        <v>0</v>
      </c>
      <c r="AO5788" s="13">
        <v>-20.80027712645094</v>
      </c>
      <c r="AP5788" s="13">
        <f t="shared" si="1082"/>
        <v>20.80027712645094</v>
      </c>
      <c r="AQ5788" s="13"/>
      <c r="AR5788" s="13"/>
      <c r="AS5788" s="13">
        <f t="shared" si="1083"/>
        <v>20.80027712645094</v>
      </c>
      <c r="AT5788" s="13"/>
      <c r="AU5788" s="13"/>
      <c r="AV5788" s="13">
        <f t="shared" si="1084"/>
        <v>432.65152853715819</v>
      </c>
      <c r="AW5788" s="13"/>
      <c r="AX5788" s="13"/>
    </row>
    <row r="5789" spans="1:50" x14ac:dyDescent="0.25">
      <c r="A5789">
        <v>0</v>
      </c>
      <c r="B5789">
        <f t="shared" si="1089"/>
        <v>5778</v>
      </c>
      <c r="N5789" s="3">
        <f t="shared" si="1091"/>
        <v>-57.137785582612238</v>
      </c>
      <c r="O5789" s="3">
        <f t="shared" si="1091"/>
        <v>7.7688666387737921</v>
      </c>
      <c r="P5789" s="3">
        <f t="shared" si="1091"/>
        <v>-75.02216619214586</v>
      </c>
      <c r="Q5789" s="3">
        <f t="shared" si="1091"/>
        <v>-57.562805345848567</v>
      </c>
      <c r="R5789" s="3">
        <f t="shared" si="1091"/>
        <v>74.407922553849787</v>
      </c>
      <c r="S5789" s="3">
        <f t="shared" si="1091"/>
        <v>18.10126015215414</v>
      </c>
      <c r="T5789" s="3">
        <f t="shared" si="1091"/>
        <v>-136.81169242075785</v>
      </c>
      <c r="U5789" s="3">
        <f t="shared" si="1091"/>
        <v>2.0453784036148064</v>
      </c>
      <c r="W5789" s="3">
        <f t="shared" si="1086"/>
        <v>-13.196638231328166</v>
      </c>
      <c r="X5789" s="3">
        <f t="shared" si="1087"/>
        <v>174.15126060855218</v>
      </c>
      <c r="Z5789" s="3">
        <f t="shared" si="1088"/>
        <v>13.196638231328166</v>
      </c>
      <c r="AA5789" s="3">
        <f>Z5788*$AF$4</f>
        <v>-22.325352494703697</v>
      </c>
      <c r="AB5789" s="3">
        <f t="shared" si="1090"/>
        <v>-35.521990726031859</v>
      </c>
      <c r="AN5789">
        <v>0</v>
      </c>
      <c r="AO5789" s="13">
        <v>-15.903080853832916</v>
      </c>
      <c r="AP5789" s="13">
        <f t="shared" si="1082"/>
        <v>15.903080853832916</v>
      </c>
      <c r="AQ5789" s="13"/>
      <c r="AR5789" s="13"/>
      <c r="AS5789" s="13">
        <f t="shared" si="1083"/>
        <v>15.903080853832916</v>
      </c>
      <c r="AT5789" s="13"/>
      <c r="AU5789" s="13"/>
      <c r="AV5789" s="13">
        <f t="shared" si="1084"/>
        <v>252.90798064354709</v>
      </c>
      <c r="AW5789" s="13"/>
      <c r="AX5789" s="13"/>
    </row>
    <row r="5790" spans="1:50" x14ac:dyDescent="0.25">
      <c r="A5790">
        <v>0</v>
      </c>
      <c r="B5790">
        <f t="shared" si="1089"/>
        <v>5779</v>
      </c>
      <c r="N5790" s="3">
        <f t="shared" si="1091"/>
        <v>-57.058788854687933</v>
      </c>
      <c r="O5790" s="3">
        <f t="shared" si="1091"/>
        <v>7.766044497504236</v>
      </c>
      <c r="P5790" s="3">
        <f t="shared" si="1091"/>
        <v>-57.477921863272869</v>
      </c>
      <c r="Q5790" s="3">
        <f t="shared" si="1091"/>
        <v>-139.8964059525633</v>
      </c>
      <c r="R5790" s="3">
        <f t="shared" si="1091"/>
        <v>77.943624836881853</v>
      </c>
      <c r="S5790" s="3">
        <f t="shared" si="1091"/>
        <v>23.851564951242921</v>
      </c>
      <c r="T5790" s="3">
        <f t="shared" si="1091"/>
        <v>-94.348920214545501</v>
      </c>
      <c r="U5790" s="3">
        <f t="shared" si="1091"/>
        <v>-4.1725768385520015</v>
      </c>
      <c r="W5790" s="3">
        <f t="shared" si="1086"/>
        <v>-32.378995876348768</v>
      </c>
      <c r="X5790" s="3">
        <f t="shared" si="1087"/>
        <v>1048.3993739606105</v>
      </c>
      <c r="Z5790" s="3">
        <f t="shared" si="1088"/>
        <v>32.378995876348768</v>
      </c>
      <c r="AA5790" s="3">
        <f>Z5789*$AF$4</f>
        <v>10.844865332123174</v>
      </c>
      <c r="AB5790" s="3">
        <f t="shared" si="1090"/>
        <v>-21.534130544225594</v>
      </c>
      <c r="AN5790">
        <v>0</v>
      </c>
      <c r="AO5790" s="13">
        <v>4.706548038448787</v>
      </c>
      <c r="AP5790" s="13">
        <f t="shared" si="1082"/>
        <v>-4.706548038448787</v>
      </c>
      <c r="AQ5790" s="13"/>
      <c r="AR5790" s="13"/>
      <c r="AS5790" s="13">
        <f t="shared" si="1083"/>
        <v>4.706548038448787</v>
      </c>
      <c r="AT5790" s="13"/>
      <c r="AU5790" s="13"/>
      <c r="AV5790" s="13">
        <f t="shared" si="1084"/>
        <v>22.151594438226123</v>
      </c>
      <c r="AW5790" s="13"/>
      <c r="AX5790" s="13"/>
    </row>
    <row r="5791" spans="1:50" x14ac:dyDescent="0.25">
      <c r="A5791">
        <v>0</v>
      </c>
      <c r="B5791">
        <f t="shared" si="1089"/>
        <v>5780</v>
      </c>
      <c r="N5791" s="3">
        <f t="shared" si="1091"/>
        <v>-56.979762772306387</v>
      </c>
      <c r="O5791" s="3">
        <f t="shared" si="1091"/>
        <v>7.763206374963687</v>
      </c>
      <c r="P5791" s="3">
        <f t="shared" si="1091"/>
        <v>-36.037964005959545</v>
      </c>
      <c r="Q5791" s="3">
        <f t="shared" si="1091"/>
        <v>-212.6962976834138</v>
      </c>
      <c r="R5791" s="3">
        <f t="shared" si="1091"/>
        <v>76.138620227277855</v>
      </c>
      <c r="S5791" s="3">
        <f t="shared" si="1091"/>
        <v>23.227959295250344</v>
      </c>
      <c r="T5791" s="3">
        <f t="shared" si="1091"/>
        <v>-26.605431030041473</v>
      </c>
      <c r="U5791" s="3">
        <f t="shared" si="1091"/>
        <v>-9.2694988110896546</v>
      </c>
      <c r="W5791" s="3">
        <f t="shared" si="1086"/>
        <v>-23.444784843675137</v>
      </c>
      <c r="X5791" s="3">
        <f t="shared" si="1087"/>
        <v>549.65793636621947</v>
      </c>
      <c r="Z5791" s="3">
        <f t="shared" si="1088"/>
        <v>23.444784843675137</v>
      </c>
      <c r="AA5791" s="3">
        <f>Z5790*$AF$4</f>
        <v>26.608735021224653</v>
      </c>
      <c r="AB5791" s="3">
        <f t="shared" si="1090"/>
        <v>3.1639501775495162</v>
      </c>
      <c r="AN5791">
        <v>0</v>
      </c>
      <c r="AO5791" s="13">
        <v>39.136101641644863</v>
      </c>
      <c r="AP5791" s="13">
        <f t="shared" si="1082"/>
        <v>-39.136101641644863</v>
      </c>
      <c r="AQ5791" s="13"/>
      <c r="AR5791" s="13"/>
      <c r="AS5791" s="13">
        <f t="shared" si="1083"/>
        <v>39.136101641644863</v>
      </c>
      <c r="AT5791" s="13"/>
      <c r="AU5791" s="13"/>
      <c r="AV5791" s="13">
        <f t="shared" si="1084"/>
        <v>1531.6344517051577</v>
      </c>
      <c r="AW5791" s="13"/>
      <c r="AX5791" s="13"/>
    </row>
    <row r="5792" spans="1:50" x14ac:dyDescent="0.25">
      <c r="A5792">
        <v>0</v>
      </c>
      <c r="B5792">
        <f t="shared" si="1089"/>
        <v>5781</v>
      </c>
      <c r="N5792" s="3">
        <f t="shared" si="1091"/>
        <v>-56.900707376123435</v>
      </c>
      <c r="O5792" s="3">
        <f t="shared" si="1091"/>
        <v>7.760352276992549</v>
      </c>
      <c r="P5792" s="3">
        <f t="shared" si="1091"/>
        <v>-12.155440736314457</v>
      </c>
      <c r="Q5792" s="3">
        <f t="shared" si="1091"/>
        <v>-271.00128822432805</v>
      </c>
      <c r="R5792" s="3">
        <f t="shared" si="1091"/>
        <v>69.116587865954429</v>
      </c>
      <c r="S5792" s="3">
        <f t="shared" si="1091"/>
        <v>16.397090807454141</v>
      </c>
      <c r="T5792" s="3">
        <f t="shared" si="1091"/>
        <v>48.266961913191402</v>
      </c>
      <c r="U5792" s="3">
        <f t="shared" si="1091"/>
        <v>-11.876013305923589</v>
      </c>
      <c r="W5792" s="3">
        <f t="shared" si="1086"/>
        <v>0.62192678254683642</v>
      </c>
      <c r="X5792" s="3">
        <f t="shared" si="1087"/>
        <v>0.38679292284905997</v>
      </c>
      <c r="Z5792" s="3">
        <f t="shared" si="1088"/>
        <v>-0.62192678254683642</v>
      </c>
      <c r="AA5792" s="3">
        <f>Z5791*$AF$4</f>
        <v>19.266689736683791</v>
      </c>
      <c r="AB5792" s="3">
        <f t="shared" si="1090"/>
        <v>19.888616519230627</v>
      </c>
      <c r="AN5792">
        <v>11</v>
      </c>
      <c r="AO5792" s="13">
        <v>81.293937928766809</v>
      </c>
      <c r="AP5792" s="13">
        <f t="shared" si="1082"/>
        <v>-70.293937928766809</v>
      </c>
      <c r="AQ5792" s="13"/>
      <c r="AR5792" s="13"/>
      <c r="AS5792" s="13">
        <f t="shared" si="1083"/>
        <v>70.293937928766809</v>
      </c>
      <c r="AT5792" s="13"/>
      <c r="AU5792" s="13"/>
      <c r="AV5792" s="13">
        <f t="shared" si="1084"/>
        <v>4941.2377095333213</v>
      </c>
      <c r="AW5792" s="13"/>
      <c r="AX5792" s="13"/>
    </row>
    <row r="5793" spans="1:50" x14ac:dyDescent="0.25">
      <c r="A5793">
        <v>0</v>
      </c>
      <c r="B5793">
        <f t="shared" si="1089"/>
        <v>5782</v>
      </c>
      <c r="N5793" s="3">
        <f t="shared" si="1091"/>
        <v>-56.821622706809748</v>
      </c>
      <c r="O5793" s="3">
        <f t="shared" si="1091"/>
        <v>7.7574822094640901</v>
      </c>
      <c r="P5793" s="3">
        <f t="shared" si="1091"/>
        <v>12.550948695970435</v>
      </c>
      <c r="Q5793" s="3">
        <f t="shared" si="1091"/>
        <v>-310.83798882356507</v>
      </c>
      <c r="R5793" s="3">
        <f t="shared" si="1091"/>
        <v>57.358678285888672</v>
      </c>
      <c r="S5793" s="3">
        <f t="shared" si="1091"/>
        <v>5.1843887274305214</v>
      </c>
      <c r="T5793" s="3">
        <f t="shared" si="1091"/>
        <v>110.20626139068554</v>
      </c>
      <c r="U5793" s="3">
        <f t="shared" si="1091"/>
        <v>-11.291836163044172</v>
      </c>
      <c r="W5793" s="3">
        <f t="shared" si="1086"/>
        <v>25.120695177664118</v>
      </c>
      <c r="X5793" s="3">
        <f t="shared" si="1087"/>
        <v>631.04932620911723</v>
      </c>
      <c r="Z5793" s="3">
        <f t="shared" si="1088"/>
        <v>-25.120695177664118</v>
      </c>
      <c r="AA5793" s="3">
        <f>Z5792*$AF$4</f>
        <v>-0.51109321062916468</v>
      </c>
      <c r="AB5793" s="3">
        <f t="shared" si="1090"/>
        <v>24.609601967034951</v>
      </c>
      <c r="AN5793">
        <v>126</v>
      </c>
      <c r="AO5793" s="13">
        <v>131.34645096562576</v>
      </c>
      <c r="AP5793" s="13">
        <f t="shared" si="1082"/>
        <v>-5.3464509656257633</v>
      </c>
      <c r="AQ5793" s="13"/>
      <c r="AR5793" s="13"/>
      <c r="AS5793" s="13">
        <f t="shared" si="1083"/>
        <v>5.3464509656257633</v>
      </c>
      <c r="AT5793" s="13"/>
      <c r="AU5793" s="13"/>
      <c r="AV5793" s="13">
        <f t="shared" si="1084"/>
        <v>28.584537927840657</v>
      </c>
      <c r="AW5793" s="13"/>
      <c r="AX5793" s="13"/>
    </row>
    <row r="5794" spans="1:50" x14ac:dyDescent="0.25">
      <c r="A5794">
        <v>0</v>
      </c>
      <c r="B5794">
        <f t="shared" si="1089"/>
        <v>5783</v>
      </c>
      <c r="N5794" s="3">
        <f t="shared" si="1091"/>
        <v>-56.742508805051266</v>
      </c>
      <c r="O5794" s="3">
        <f t="shared" si="1091"/>
        <v>7.7545961782844506</v>
      </c>
      <c r="P5794" s="3">
        <f t="shared" si="1091"/>
        <v>36.406665399562058</v>
      </c>
      <c r="Q5794" s="3">
        <f t="shared" si="1091"/>
        <v>-329.49159416854826</v>
      </c>
      <c r="R5794" s="3">
        <f t="shared" si="1091"/>
        <v>41.670544917603792</v>
      </c>
      <c r="S5794" s="3">
        <f t="shared" si="1091"/>
        <v>-7.4137498881107078</v>
      </c>
      <c r="T5794" s="3">
        <f t="shared" si="1091"/>
        <v>142.61588212770289</v>
      </c>
      <c r="U5794" s="3">
        <f t="shared" si="1091"/>
        <v>-7.6739164424368429</v>
      </c>
      <c r="W5794" s="3">
        <f t="shared" si="1086"/>
        <v>38.140302880649955</v>
      </c>
      <c r="X5794" s="3">
        <f t="shared" si="1087"/>
        <v>1454.6827038277152</v>
      </c>
      <c r="Z5794" s="3">
        <f t="shared" si="1088"/>
        <v>-38.140302880649955</v>
      </c>
      <c r="AA5794" s="3">
        <f>Z5793*$AF$4</f>
        <v>-20.643936090052595</v>
      </c>
      <c r="AB5794" s="3">
        <f t="shared" si="1090"/>
        <v>17.49636679059736</v>
      </c>
      <c r="AN5794">
        <v>220</v>
      </c>
      <c r="AO5794" s="13">
        <v>256.27676839804087</v>
      </c>
      <c r="AP5794" s="13">
        <f t="shared" si="1082"/>
        <v>-36.276768398040872</v>
      </c>
      <c r="AQ5794" s="13"/>
      <c r="AR5794" s="13"/>
      <c r="AS5794" s="13">
        <f t="shared" si="1083"/>
        <v>36.276768398040872</v>
      </c>
      <c r="AT5794" s="13"/>
      <c r="AU5794" s="13"/>
      <c r="AV5794" s="13">
        <f t="shared" si="1084"/>
        <v>1316.0039254050969</v>
      </c>
      <c r="AW5794" s="13"/>
      <c r="AX5794" s="13"/>
    </row>
    <row r="5795" spans="1:50" x14ac:dyDescent="0.25">
      <c r="A5795">
        <v>0</v>
      </c>
      <c r="B5795">
        <f t="shared" si="1089"/>
        <v>5784</v>
      </c>
      <c r="N5795" s="3">
        <f t="shared" si="1091"/>
        <v>-56.663365711548963</v>
      </c>
      <c r="O5795" s="3">
        <f t="shared" si="1091"/>
        <v>7.7516941893926186</v>
      </c>
      <c r="P5795" s="3">
        <f t="shared" si="1091"/>
        <v>57.794827008532259</v>
      </c>
      <c r="Q5795" s="3">
        <f t="shared" si="1091"/>
        <v>-325.6908918815447</v>
      </c>
      <c r="R5795" s="3">
        <f t="shared" si="1091"/>
        <v>23.127140615652525</v>
      </c>
      <c r="S5795" s="3">
        <f t="shared" si="1091"/>
        <v>-18.03069448055426</v>
      </c>
      <c r="T5795" s="3">
        <f t="shared" si="1091"/>
        <v>136.81169242074193</v>
      </c>
      <c r="U5795" s="3">
        <f t="shared" si="1091"/>
        <v>-1.9942694072237845</v>
      </c>
      <c r="W5795" s="3">
        <f t="shared" si="1086"/>
        <v>34.120516315091493</v>
      </c>
      <c r="X5795" s="3">
        <f t="shared" si="1087"/>
        <v>1164.2096336084248</v>
      </c>
      <c r="Z5795" s="3">
        <f t="shared" si="1088"/>
        <v>-34.120516315091493</v>
      </c>
      <c r="AA5795" s="3">
        <f>Z5794*$AF$4</f>
        <v>-31.343319504289326</v>
      </c>
      <c r="AB5795" s="3">
        <f t="shared" si="1090"/>
        <v>2.7771968108021667</v>
      </c>
      <c r="AN5795">
        <v>178</v>
      </c>
      <c r="AO5795" s="13">
        <v>345.77236171065874</v>
      </c>
      <c r="AP5795" s="13">
        <f t="shared" si="1082"/>
        <v>-167.77236171065874</v>
      </c>
      <c r="AQ5795" s="13"/>
      <c r="AR5795" s="13"/>
      <c r="AS5795" s="13">
        <f t="shared" si="1083"/>
        <v>167.77236171065874</v>
      </c>
      <c r="AT5795" s="13"/>
      <c r="AU5795" s="13"/>
      <c r="AV5795" s="13">
        <f t="shared" si="1084"/>
        <v>28147.565353972113</v>
      </c>
      <c r="AW5795" s="13"/>
      <c r="AX5795" s="13"/>
    </row>
    <row r="5796" spans="1:50" x14ac:dyDescent="0.25">
      <c r="A5796">
        <v>0</v>
      </c>
      <c r="B5796">
        <f t="shared" si="1089"/>
        <v>5785</v>
      </c>
      <c r="N5796" s="3">
        <f t="shared" si="1091"/>
        <v>-56.584193467018729</v>
      </c>
      <c r="O5796" s="3">
        <f t="shared" si="1091"/>
        <v>7.7487762487604215</v>
      </c>
      <c r="P5796" s="3">
        <f t="shared" si="1091"/>
        <v>75.265796030259949</v>
      </c>
      <c r="Q5796" s="3">
        <f t="shared" si="1091"/>
        <v>-299.69489354246269</v>
      </c>
      <c r="R5796" s="3">
        <f t="shared" si="1091"/>
        <v>2.9990617549869647</v>
      </c>
      <c r="S5796" s="3">
        <f t="shared" si="1091"/>
        <v>-23.829253684160108</v>
      </c>
      <c r="T5796" s="3">
        <f t="shared" si="1091"/>
        <v>94.348920214509079</v>
      </c>
      <c r="U5796" s="3">
        <f t="shared" si="1091"/>
        <v>4.2211718004166201</v>
      </c>
      <c r="W5796" s="3">
        <f t="shared" si="1086"/>
        <v>15.489768916935304</v>
      </c>
      <c r="X5796" s="3">
        <f t="shared" si="1087"/>
        <v>239.9329411000551</v>
      </c>
      <c r="Z5796" s="3">
        <f t="shared" si="1088"/>
        <v>-15.489768916935304</v>
      </c>
      <c r="AA5796" s="3">
        <f>Z5795*$AF$4</f>
        <v>-28.039899102579039</v>
      </c>
      <c r="AB5796" s="3">
        <f t="shared" si="1090"/>
        <v>-12.550130185643734</v>
      </c>
      <c r="AN5796">
        <v>178</v>
      </c>
      <c r="AO5796" s="13">
        <v>301.58831569841243</v>
      </c>
      <c r="AP5796" s="13">
        <f t="shared" si="1082"/>
        <v>-123.58831569841243</v>
      </c>
      <c r="AQ5796" s="13"/>
      <c r="AR5796" s="13"/>
      <c r="AS5796" s="13">
        <f t="shared" si="1083"/>
        <v>123.58831569841243</v>
      </c>
      <c r="AT5796" s="13"/>
      <c r="AU5796" s="13"/>
      <c r="AV5796" s="13">
        <f t="shared" si="1084"/>
        <v>15274.071777170457</v>
      </c>
      <c r="AW5796" s="13"/>
      <c r="AX5796" s="13"/>
    </row>
    <row r="5797" spans="1:50" x14ac:dyDescent="0.25">
      <c r="A5797">
        <v>0</v>
      </c>
      <c r="B5797">
        <f t="shared" si="1089"/>
        <v>5786</v>
      </c>
      <c r="N5797" s="3">
        <f t="shared" si="1091"/>
        <v>-56.504992112191552</v>
      </c>
      <c r="O5797" s="3">
        <f t="shared" si="1091"/>
        <v>7.7458423623925103</v>
      </c>
      <c r="P5797" s="3">
        <f t="shared" si="1091"/>
        <v>87.635432743516233</v>
      </c>
      <c r="Q5797" s="3">
        <f t="shared" si="1091"/>
        <v>-253.27518347769808</v>
      </c>
      <c r="R5797" s="3">
        <f t="shared" si="1091"/>
        <v>-17.334513191084177</v>
      </c>
      <c r="S5797" s="3">
        <f t="shared" si="1091"/>
        <v>-23.259864725675264</v>
      </c>
      <c r="T5797" s="3">
        <f t="shared" si="1091"/>
        <v>26.605431030059229</v>
      </c>
      <c r="U5797" s="3">
        <f t="shared" si="1091"/>
        <v>9.3025238808345954</v>
      </c>
      <c r="W5797" s="3">
        <f t="shared" si="1086"/>
        <v>-8.0709399282026766</v>
      </c>
      <c r="X5797" s="3">
        <f t="shared" si="1087"/>
        <v>65.140071324656233</v>
      </c>
      <c r="Z5797" s="3">
        <f t="shared" si="1088"/>
        <v>8.0709399282026766</v>
      </c>
      <c r="AA5797" s="3">
        <f>Z5796*$AF$4</f>
        <v>-12.729337198248263</v>
      </c>
      <c r="AB5797" s="3">
        <f t="shared" si="1090"/>
        <v>-20.80027712645094</v>
      </c>
      <c r="AN5797">
        <v>85</v>
      </c>
      <c r="AO5797" s="13">
        <v>271.14745073937161</v>
      </c>
      <c r="AP5797" s="13">
        <f t="shared" si="1082"/>
        <v>-186.14745073937161</v>
      </c>
      <c r="AQ5797" s="13"/>
      <c r="AR5797" s="13"/>
      <c r="AS5797" s="13">
        <f t="shared" si="1083"/>
        <v>186.14745073937161</v>
      </c>
      <c r="AT5797" s="13"/>
      <c r="AU5797" s="13"/>
      <c r="AV5797" s="13">
        <f t="shared" si="1084"/>
        <v>34650.873416766779</v>
      </c>
      <c r="AW5797" s="13"/>
      <c r="AX5797" s="13"/>
    </row>
    <row r="5798" spans="1:50" x14ac:dyDescent="0.25">
      <c r="A5798">
        <v>0</v>
      </c>
      <c r="B5798">
        <f t="shared" si="1089"/>
        <v>5787</v>
      </c>
      <c r="N5798" s="3">
        <f t="shared" si="1091"/>
        <v>-56.425761687813349</v>
      </c>
      <c r="O5798" s="3">
        <f t="shared" si="1091"/>
        <v>7.7428925363263534</v>
      </c>
      <c r="P5798" s="3">
        <f t="shared" si="1091"/>
        <v>94.065353304146925</v>
      </c>
      <c r="Q5798" s="3">
        <f t="shared" si="1091"/>
        <v>-189.59518821596535</v>
      </c>
      <c r="R5798" s="3">
        <f t="shared" si="1091"/>
        <v>-36.480325131856816</v>
      </c>
      <c r="S5798" s="3">
        <f t="shared" si="1091"/>
        <v>-16.474686771297563</v>
      </c>
      <c r="T5798" s="3">
        <f t="shared" si="1091"/>
        <v>-48.266961913174377</v>
      </c>
      <c r="U5798" s="3">
        <f t="shared" si="1091"/>
        <v>11.884595740559771</v>
      </c>
      <c r="W5798" s="3">
        <f t="shared" si="1086"/>
        <v>-22.535698577430594</v>
      </c>
      <c r="X5798" s="3">
        <f t="shared" si="1087"/>
        <v>507.85771037280728</v>
      </c>
      <c r="Z5798" s="3">
        <f t="shared" si="1088"/>
        <v>22.535698577430594</v>
      </c>
      <c r="AA5798" s="3">
        <f>Z5797*$AF$4</f>
        <v>6.6326177235976775</v>
      </c>
      <c r="AB5798" s="3">
        <f t="shared" si="1090"/>
        <v>-15.903080853832916</v>
      </c>
      <c r="AN5798">
        <v>105</v>
      </c>
      <c r="AO5798" s="13">
        <v>149.32819690409048</v>
      </c>
      <c r="AP5798" s="13">
        <f t="shared" si="1082"/>
        <v>-44.328196904090476</v>
      </c>
      <c r="AQ5798" s="13"/>
      <c r="AR5798" s="13"/>
      <c r="AS5798" s="13">
        <f t="shared" si="1083"/>
        <v>44.328196904090476</v>
      </c>
      <c r="AT5798" s="13"/>
      <c r="AU5798" s="13"/>
      <c r="AV5798" s="13">
        <f t="shared" si="1084"/>
        <v>1964.9890407678165</v>
      </c>
      <c r="AW5798" s="13"/>
      <c r="AX5798" s="13"/>
    </row>
    <row r="5799" spans="1:50" x14ac:dyDescent="0.25">
      <c r="A5799">
        <v>0</v>
      </c>
      <c r="B5799">
        <f t="shared" si="1089"/>
        <v>5788</v>
      </c>
      <c r="N5799" s="3">
        <f t="shared" si="1091"/>
        <v>-56.346502234645087</v>
      </c>
      <c r="O5799" s="3">
        <f t="shared" si="1091"/>
        <v>7.7399267766322222</v>
      </c>
      <c r="P5799" s="3">
        <f t="shared" si="1091"/>
        <v>94.119753359740784</v>
      </c>
      <c r="Q5799" s="3">
        <f t="shared" si="1091"/>
        <v>-112.99459419818224</v>
      </c>
      <c r="R5799" s="3">
        <f t="shared" si="1091"/>
        <v>-53.126500645852431</v>
      </c>
      <c r="S5799" s="3">
        <f t="shared" si="1091"/>
        <v>-5.2869390706511288</v>
      </c>
      <c r="T5799" s="3">
        <f t="shared" si="1091"/>
        <v>-110.2062613906738</v>
      </c>
      <c r="U5799" s="3">
        <f t="shared" si="1091"/>
        <v>11.273670146489964</v>
      </c>
      <c r="W5799" s="3">
        <f t="shared" si="1086"/>
        <v>-13.813063695497902</v>
      </c>
      <c r="X5799" s="3">
        <f t="shared" si="1087"/>
        <v>190.80072865588218</v>
      </c>
      <c r="Z5799" s="3">
        <f t="shared" si="1088"/>
        <v>13.813063695497902</v>
      </c>
      <c r="AA5799" s="3">
        <f>Z5798*$AF$4</f>
        <v>18.519611733946689</v>
      </c>
      <c r="AB5799" s="3">
        <f t="shared" si="1090"/>
        <v>4.706548038448787</v>
      </c>
      <c r="AN5799">
        <v>440</v>
      </c>
      <c r="AO5799" s="13">
        <v>114.5154741850252</v>
      </c>
      <c r="AP5799" s="13">
        <f t="shared" si="1082"/>
        <v>325.4845258149748</v>
      </c>
      <c r="AQ5799" s="13"/>
      <c r="AR5799" s="13"/>
      <c r="AS5799" s="13">
        <f t="shared" si="1083"/>
        <v>325.4845258149748</v>
      </c>
      <c r="AT5799" s="13"/>
      <c r="AU5799" s="13"/>
      <c r="AV5799" s="13">
        <f t="shared" si="1084"/>
        <v>105940.17654499901</v>
      </c>
      <c r="AW5799" s="13"/>
      <c r="AX5799" s="13"/>
    </row>
    <row r="5800" spans="1:50" x14ac:dyDescent="0.25">
      <c r="A5800">
        <v>0</v>
      </c>
      <c r="B5800">
        <f t="shared" si="1089"/>
        <v>5789</v>
      </c>
      <c r="N5800" s="3">
        <f t="shared" si="1091"/>
        <v>-56.267213793462346</v>
      </c>
      <c r="O5800" s="3">
        <f t="shared" si="1091"/>
        <v>7.7369450894131635</v>
      </c>
      <c r="P5800" s="3">
        <f t="shared" si="1091"/>
        <v>87.794945807047469</v>
      </c>
      <c r="Q5800" s="3">
        <f t="shared" si="1091"/>
        <v>-28.693605318116802</v>
      </c>
      <c r="R5800" s="3">
        <f t="shared" si="1091"/>
        <v>-66.132441711235671</v>
      </c>
      <c r="S5800" s="3">
        <f t="shared" si="1091"/>
        <v>7.3136499377620066</v>
      </c>
      <c r="T5800" s="3">
        <f t="shared" si="1091"/>
        <v>-142.6158821277117</v>
      </c>
      <c r="U5800" s="3">
        <f t="shared" si="1091"/>
        <v>7.6338825819816805</v>
      </c>
      <c r="W5800" s="3">
        <f t="shared" si="1086"/>
        <v>27.784664027321639</v>
      </c>
      <c r="X5800" s="3">
        <f t="shared" si="1087"/>
        <v>771.98755511114109</v>
      </c>
      <c r="Z5800" s="3">
        <f t="shared" si="1088"/>
        <v>-27.784664027321639</v>
      </c>
      <c r="AA5800" s="3">
        <f>Z5799*$AF$4</f>
        <v>11.351437614323222</v>
      </c>
      <c r="AB5800" s="3">
        <f t="shared" si="1090"/>
        <v>39.136101641644863</v>
      </c>
      <c r="AN5800">
        <v>182</v>
      </c>
      <c r="AO5800" s="13">
        <v>342.85495163648142</v>
      </c>
      <c r="AP5800" s="13">
        <f t="shared" si="1082"/>
        <v>-160.85495163648142</v>
      </c>
      <c r="AQ5800" s="13"/>
      <c r="AR5800" s="13"/>
      <c r="AS5800" s="13">
        <f t="shared" si="1083"/>
        <v>160.85495163648142</v>
      </c>
      <c r="AT5800" s="13"/>
      <c r="AU5800" s="13"/>
      <c r="AV5800" s="13">
        <f t="shared" si="1084"/>
        <v>25874.315465974774</v>
      </c>
      <c r="AW5800" s="13"/>
      <c r="AX5800" s="13"/>
    </row>
    <row r="5801" spans="1:50" x14ac:dyDescent="0.25">
      <c r="A5801">
        <v>11</v>
      </c>
      <c r="B5801">
        <f t="shared" si="1089"/>
        <v>5790</v>
      </c>
      <c r="N5801" s="3">
        <f t="shared" si="1091"/>
        <v>-56.18789640505598</v>
      </c>
      <c r="O5801" s="3">
        <f t="shared" si="1091"/>
        <v>7.7339474808050159</v>
      </c>
      <c r="P5801" s="3">
        <f t="shared" si="1091"/>
        <v>75.519610694854009</v>
      </c>
      <c r="Q5801" s="3">
        <f t="shared" si="1091"/>
        <v>57.562805345882083</v>
      </c>
      <c r="R5801" s="3">
        <f t="shared" si="1091"/>
        <v>-74.606979624491942</v>
      </c>
      <c r="S5801" s="3">
        <f t="shared" si="1091"/>
        <v>17.959794870979266</v>
      </c>
      <c r="T5801" s="3">
        <f t="shared" si="1091"/>
        <v>-136.81169242074793</v>
      </c>
      <c r="U5801" s="3">
        <f t="shared" si="1091"/>
        <v>1.9431234759111198</v>
      </c>
      <c r="W5801" s="3">
        <f t="shared" si="1086"/>
        <v>104.12709697977947</v>
      </c>
      <c r="X5801" s="3">
        <f t="shared" si="1087"/>
        <v>8672.6561918812495</v>
      </c>
      <c r="Z5801" s="3">
        <f t="shared" si="1088"/>
        <v>-93.127096979779466</v>
      </c>
      <c r="AA5801" s="3">
        <f>Z5800*$AF$4</f>
        <v>-22.83315905101265</v>
      </c>
      <c r="AB5801" s="3">
        <f t="shared" si="1090"/>
        <v>81.293937928766809</v>
      </c>
      <c r="AN5801">
        <v>126</v>
      </c>
      <c r="AO5801" s="13">
        <v>96.879417604647728</v>
      </c>
      <c r="AP5801" s="13">
        <f t="shared" si="1082"/>
        <v>29.120582395352272</v>
      </c>
      <c r="AQ5801" s="13"/>
      <c r="AR5801" s="13"/>
      <c r="AS5801" s="13">
        <f t="shared" si="1083"/>
        <v>29.120582395352272</v>
      </c>
      <c r="AT5801" s="13"/>
      <c r="AU5801" s="13"/>
      <c r="AV5801" s="13">
        <f t="shared" si="1084"/>
        <v>848.00831904450069</v>
      </c>
      <c r="AW5801" s="13"/>
      <c r="AX5801" s="13"/>
    </row>
    <row r="5802" spans="1:50" x14ac:dyDescent="0.25">
      <c r="A5802">
        <v>126</v>
      </c>
      <c r="B5802">
        <f t="shared" si="1089"/>
        <v>5791</v>
      </c>
      <c r="N5802" s="3">
        <f t="shared" si="1091"/>
        <v>-56.108550110231597</v>
      </c>
      <c r="O5802" s="3">
        <f t="shared" si="1091"/>
        <v>7.7309339569763766</v>
      </c>
      <c r="P5802" s="3">
        <f t="shared" si="1091"/>
        <v>58.125740334512074</v>
      </c>
      <c r="Q5802" s="3">
        <f t="shared" si="1091"/>
        <v>139.89640595259414</v>
      </c>
      <c r="R5802" s="3">
        <f t="shared" si="1091"/>
        <v>-77.969437991112358</v>
      </c>
      <c r="S5802" s="3">
        <f t="shared" si="1091"/>
        <v>23.806501086726296</v>
      </c>
      <c r="T5802" s="3">
        <f t="shared" si="1091"/>
        <v>-94.348920214522821</v>
      </c>
      <c r="U5802" s="3">
        <f t="shared" si="1091"/>
        <v>-4.2696885839471941</v>
      </c>
      <c r="W5802" s="3">
        <f t="shared" si="1086"/>
        <v>207.87736799263874</v>
      </c>
      <c r="X5802" s="3">
        <f t="shared" si="1087"/>
        <v>6703.9033894019822</v>
      </c>
      <c r="Z5802" s="3">
        <f t="shared" si="1088"/>
        <v>-81.877367992638739</v>
      </c>
      <c r="AA5802" s="3">
        <f>Z5801*$AF$4</f>
        <v>-76.530917027012975</v>
      </c>
      <c r="AB5802" s="3">
        <f t="shared" si="1090"/>
        <v>131.34645096562576</v>
      </c>
      <c r="AN5802">
        <v>37</v>
      </c>
      <c r="AO5802" s="13">
        <v>35.130770536704887</v>
      </c>
      <c r="AP5802" s="13">
        <f t="shared" si="1082"/>
        <v>1.8692294632951132</v>
      </c>
      <c r="AQ5802" s="13"/>
      <c r="AR5802" s="13"/>
      <c r="AS5802" s="13">
        <f t="shared" si="1083"/>
        <v>1.8692294632951132</v>
      </c>
      <c r="AT5802" s="13"/>
      <c r="AU5802" s="13"/>
      <c r="AV5802" s="13">
        <f t="shared" si="1084"/>
        <v>3.4940187864505368</v>
      </c>
      <c r="AW5802" s="13"/>
      <c r="AX5802" s="13"/>
    </row>
    <row r="5803" spans="1:50" x14ac:dyDescent="0.25">
      <c r="A5803">
        <v>220</v>
      </c>
      <c r="B5803">
        <f t="shared" si="1089"/>
        <v>5792</v>
      </c>
      <c r="N5803" s="3">
        <f t="shared" ref="N5803:U5818" si="1092">N$3*COS(N$2*$B5803)+N$4*SIN(N$2*$B5803)</f>
        <v>-56.029174949809672</v>
      </c>
      <c r="O5803" s="3">
        <f t="shared" si="1092"/>
        <v>7.7279045241285909</v>
      </c>
      <c r="P5803" s="3">
        <f t="shared" si="1092"/>
        <v>36.792248887793114</v>
      </c>
      <c r="Q5803" s="3">
        <f t="shared" si="1092"/>
        <v>212.69629768338226</v>
      </c>
      <c r="R5803" s="3">
        <f t="shared" si="1092"/>
        <v>-75.989420744550216</v>
      </c>
      <c r="S5803" s="3">
        <f t="shared" si="1092"/>
        <v>23.291339371133116</v>
      </c>
      <c r="T5803" s="3">
        <f t="shared" si="1092"/>
        <v>-26.605431030076986</v>
      </c>
      <c r="U5803" s="3">
        <f t="shared" si="1092"/>
        <v>-9.335376662932557</v>
      </c>
      <c r="W5803" s="3">
        <f t="shared" si="1086"/>
        <v>323.56277064071145</v>
      </c>
      <c r="X5803" s="3">
        <f t="shared" si="1087"/>
        <v>10725.247462780606</v>
      </c>
      <c r="Z5803" s="3">
        <f t="shared" si="1088"/>
        <v>-103.56277064071145</v>
      </c>
      <c r="AA5803" s="3">
        <f>Z5802*$AF$4</f>
        <v>-67.286002242670591</v>
      </c>
      <c r="AB5803" s="3">
        <f t="shared" si="1090"/>
        <v>256.27676839804087</v>
      </c>
      <c r="AN5803">
        <v>12</v>
      </c>
      <c r="AO5803" s="13">
        <v>-34.926877073351903</v>
      </c>
      <c r="AP5803" s="13">
        <f t="shared" si="1082"/>
        <v>46.926877073351903</v>
      </c>
      <c r="AQ5803" s="13"/>
      <c r="AR5803" s="13"/>
      <c r="AS5803" s="13">
        <f t="shared" si="1083"/>
        <v>46.926877073351903</v>
      </c>
      <c r="AT5803" s="13"/>
      <c r="AU5803" s="13"/>
      <c r="AV5803" s="13">
        <f t="shared" si="1084"/>
        <v>2202.1317918574805</v>
      </c>
      <c r="AW5803" s="13"/>
      <c r="AX5803" s="13"/>
    </row>
    <row r="5804" spans="1:50" x14ac:dyDescent="0.25">
      <c r="A5804">
        <v>178</v>
      </c>
      <c r="B5804">
        <f t="shared" si="1089"/>
        <v>5793</v>
      </c>
      <c r="N5804" s="3">
        <f t="shared" si="1092"/>
        <v>-55.94977096462555</v>
      </c>
      <c r="O5804" s="3">
        <f t="shared" si="1092"/>
        <v>7.7248591884957474</v>
      </c>
      <c r="P5804" s="3">
        <f t="shared" si="1092"/>
        <v>12.965068436896512</v>
      </c>
      <c r="Q5804" s="3">
        <f t="shared" si="1092"/>
        <v>271.00128822430446</v>
      </c>
      <c r="R5804" s="3">
        <f t="shared" si="1092"/>
        <v>-68.802598913428852</v>
      </c>
      <c r="S5804" s="3">
        <f t="shared" si="1092"/>
        <v>16.551977615257773</v>
      </c>
      <c r="T5804" s="3">
        <f t="shared" si="1092"/>
        <v>48.266961913157346</v>
      </c>
      <c r="U5804" s="3">
        <f t="shared" si="1092"/>
        <v>-11.89295806621228</v>
      </c>
      <c r="W5804" s="3">
        <f t="shared" si="1086"/>
        <v>430.87921099548902</v>
      </c>
      <c r="X5804" s="3">
        <f t="shared" si="1087"/>
        <v>63947.895353701053</v>
      </c>
      <c r="Z5804" s="3">
        <f t="shared" si="1088"/>
        <v>-252.87921099548902</v>
      </c>
      <c r="AA5804" s="3">
        <f>Z5803*$AF$4</f>
        <v>-85.106849284830261</v>
      </c>
      <c r="AB5804" s="3">
        <f t="shared" si="1090"/>
        <v>345.77236171065874</v>
      </c>
      <c r="AN5804">
        <v>0</v>
      </c>
      <c r="AO5804" s="13">
        <v>-37.539180124700849</v>
      </c>
      <c r="AP5804" s="13">
        <f t="shared" si="1082"/>
        <v>37.539180124700849</v>
      </c>
      <c r="AQ5804" s="13"/>
      <c r="AR5804" s="13"/>
      <c r="AS5804" s="13">
        <f t="shared" si="1083"/>
        <v>37.539180124700849</v>
      </c>
      <c r="AT5804" s="13"/>
      <c r="AU5804" s="13"/>
      <c r="AV5804" s="13">
        <f t="shared" si="1084"/>
        <v>1409.1900444347352</v>
      </c>
      <c r="AW5804" s="13"/>
      <c r="AX5804" s="13"/>
    </row>
    <row r="5805" spans="1:50" x14ac:dyDescent="0.25">
      <c r="A5805">
        <v>178</v>
      </c>
      <c r="B5805">
        <f t="shared" si="1089"/>
        <v>5794</v>
      </c>
      <c r="N5805" s="3">
        <f t="shared" si="1092"/>
        <v>-55.870338195529406</v>
      </c>
      <c r="O5805" s="3">
        <f t="shared" si="1092"/>
        <v>7.7217979563446555</v>
      </c>
      <c r="P5805" s="3">
        <f t="shared" si="1092"/>
        <v>-11.740852769943249</v>
      </c>
      <c r="Q5805" s="3">
        <f t="shared" si="1092"/>
        <v>310.83798882357672</v>
      </c>
      <c r="R5805" s="3">
        <f t="shared" si="1092"/>
        <v>-56.901414425743582</v>
      </c>
      <c r="S5805" s="3">
        <f t="shared" si="1092"/>
        <v>5.389391496959818</v>
      </c>
      <c r="T5805" s="3">
        <f t="shared" si="1092"/>
        <v>110.20626139070495</v>
      </c>
      <c r="U5805" s="3">
        <f t="shared" si="1092"/>
        <v>-11.255295335618376</v>
      </c>
      <c r="W5805" s="3">
        <f t="shared" si="1086"/>
        <v>509.40192250239534</v>
      </c>
      <c r="X5805" s="3">
        <f t="shared" si="1087"/>
        <v>109827.23423828365</v>
      </c>
      <c r="Z5805" s="3">
        <f t="shared" si="1088"/>
        <v>-331.40192250239534</v>
      </c>
      <c r="AA5805" s="3">
        <f>Z5804*$AF$4</f>
        <v>-207.81360680398294</v>
      </c>
      <c r="AB5805" s="3">
        <f t="shared" si="1090"/>
        <v>301.58831569841243</v>
      </c>
      <c r="AN5805">
        <v>0</v>
      </c>
      <c r="AO5805" s="13">
        <v>-21.84649799060913</v>
      </c>
      <c r="AP5805" s="13">
        <f t="shared" si="1082"/>
        <v>21.84649799060913</v>
      </c>
      <c r="AQ5805" s="13"/>
      <c r="AR5805" s="13"/>
      <c r="AS5805" s="13">
        <f t="shared" si="1083"/>
        <v>21.84649799060913</v>
      </c>
      <c r="AT5805" s="13"/>
      <c r="AU5805" s="13"/>
      <c r="AV5805" s="13">
        <f t="shared" si="1084"/>
        <v>477.26947445368876</v>
      </c>
      <c r="AW5805" s="13"/>
      <c r="AX5805" s="13"/>
    </row>
    <row r="5806" spans="1:50" x14ac:dyDescent="0.25">
      <c r="A5806">
        <v>85</v>
      </c>
      <c r="B5806">
        <f t="shared" si="1089"/>
        <v>5795</v>
      </c>
      <c r="N5806" s="3">
        <f t="shared" si="1092"/>
        <v>-55.790876683386273</v>
      </c>
      <c r="O5806" s="3">
        <f t="shared" si="1092"/>
        <v>7.7187208339748423</v>
      </c>
      <c r="P5806" s="3">
        <f t="shared" si="1092"/>
        <v>-35.651007576573193</v>
      </c>
      <c r="Q5806" s="3">
        <f t="shared" si="1092"/>
        <v>329.49159416855116</v>
      </c>
      <c r="R5806" s="3">
        <f t="shared" si="1092"/>
        <v>-41.101337926552702</v>
      </c>
      <c r="S5806" s="3">
        <f t="shared" si="1092"/>
        <v>-7.2134145347576384</v>
      </c>
      <c r="T5806" s="3">
        <f t="shared" si="1092"/>
        <v>142.61588212770837</v>
      </c>
      <c r="U5806" s="3">
        <f t="shared" si="1092"/>
        <v>-7.5937073379933064</v>
      </c>
      <c r="W5806" s="3">
        <f t="shared" si="1086"/>
        <v>543.49023663261505</v>
      </c>
      <c r="X5806" s="3">
        <f t="shared" si="1087"/>
        <v>210213.29708743133</v>
      </c>
      <c r="Z5806" s="3">
        <f t="shared" si="1088"/>
        <v>-458.49023663261505</v>
      </c>
      <c r="AA5806" s="3">
        <f>Z5805*$AF$4</f>
        <v>-272.34278589324344</v>
      </c>
      <c r="AB5806" s="3">
        <f t="shared" si="1090"/>
        <v>271.14745073937161</v>
      </c>
      <c r="AN5806">
        <v>0</v>
      </c>
      <c r="AO5806" s="13">
        <v>2.9332512257617367</v>
      </c>
      <c r="AP5806" s="13">
        <f t="shared" si="1082"/>
        <v>-2.9332512257617367</v>
      </c>
      <c r="AQ5806" s="13"/>
      <c r="AR5806" s="13"/>
      <c r="AS5806" s="13">
        <f t="shared" si="1083"/>
        <v>2.9332512257617367</v>
      </c>
      <c r="AT5806" s="13"/>
      <c r="AU5806" s="13"/>
      <c r="AV5806" s="13">
        <f t="shared" si="1084"/>
        <v>8.6039627534327305</v>
      </c>
      <c r="AW5806" s="13"/>
      <c r="AX5806" s="13"/>
    </row>
    <row r="5807" spans="1:50" x14ac:dyDescent="0.25">
      <c r="A5807">
        <v>105</v>
      </c>
      <c r="B5807">
        <f t="shared" si="1089"/>
        <v>5796</v>
      </c>
      <c r="N5807" s="3">
        <f t="shared" si="1092"/>
        <v>-55.711386469075748</v>
      </c>
      <c r="O5807" s="3">
        <f t="shared" si="1092"/>
        <v>7.7156278277185235</v>
      </c>
      <c r="P5807" s="3">
        <f t="shared" si="1092"/>
        <v>-57.144823935034559</v>
      </c>
      <c r="Q5807" s="3">
        <f t="shared" si="1092"/>
        <v>325.69089188155186</v>
      </c>
      <c r="R5807" s="3">
        <f t="shared" si="1092"/>
        <v>-22.484992627696833</v>
      </c>
      <c r="S5807" s="3">
        <f t="shared" si="1092"/>
        <v>-17.888562636527332</v>
      </c>
      <c r="T5807" s="3">
        <f t="shared" si="1092"/>
        <v>136.81169242075393</v>
      </c>
      <c r="U5807" s="3">
        <f t="shared" si="1092"/>
        <v>-1.8919415569264504</v>
      </c>
      <c r="W5807" s="3">
        <f t="shared" si="1086"/>
        <v>526.11088846640723</v>
      </c>
      <c r="X5807" s="3">
        <f t="shared" si="1087"/>
        <v>177334.38038496688</v>
      </c>
      <c r="Z5807" s="3">
        <f t="shared" si="1088"/>
        <v>-421.11088846640723</v>
      </c>
      <c r="AA5807" s="3">
        <f>Z5806*$AF$4</f>
        <v>-376.78269156231676</v>
      </c>
      <c r="AB5807" s="3">
        <f t="shared" si="1090"/>
        <v>149.32819690409048</v>
      </c>
      <c r="AN5807">
        <v>0</v>
      </c>
      <c r="AO5807" s="13">
        <v>19.731943248787321</v>
      </c>
      <c r="AP5807" s="13">
        <f t="shared" si="1082"/>
        <v>-19.731943248787321</v>
      </c>
      <c r="AQ5807" s="13"/>
      <c r="AR5807" s="13"/>
      <c r="AS5807" s="13">
        <f t="shared" si="1083"/>
        <v>19.731943248787321</v>
      </c>
      <c r="AT5807" s="13"/>
      <c r="AU5807" s="13"/>
      <c r="AV5807" s="13">
        <f t="shared" si="1084"/>
        <v>389.34958437336354</v>
      </c>
      <c r="AW5807" s="13"/>
      <c r="AX5807" s="13"/>
    </row>
    <row r="5808" spans="1:50" x14ac:dyDescent="0.25">
      <c r="A5808">
        <v>440</v>
      </c>
      <c r="B5808">
        <f t="shared" si="1089"/>
        <v>5797</v>
      </c>
      <c r="N5808" s="3">
        <f t="shared" si="1092"/>
        <v>-55.631867593492444</v>
      </c>
      <c r="O5808" s="3">
        <f t="shared" si="1092"/>
        <v>7.712518943940613</v>
      </c>
      <c r="P5808" s="3">
        <f t="shared" si="1092"/>
        <v>-74.765503331209615</v>
      </c>
      <c r="Q5808" s="3">
        <f t="shared" si="1092"/>
        <v>299.69489354248014</v>
      </c>
      <c r="R5808" s="3">
        <f t="shared" si="1092"/>
        <v>-2.3279728303310101</v>
      </c>
      <c r="S5808" s="3">
        <f t="shared" si="1092"/>
        <v>-23.783307580331595</v>
      </c>
      <c r="T5808" s="3">
        <f t="shared" si="1092"/>
        <v>94.34892021453652</v>
      </c>
      <c r="U5808" s="3">
        <f t="shared" si="1092"/>
        <v>4.3181262905975473</v>
      </c>
      <c r="W5808" s="3">
        <f t="shared" si="1086"/>
        <v>460.580191217834</v>
      </c>
      <c r="X5808" s="3">
        <f t="shared" si="1087"/>
        <v>423.54427056261164</v>
      </c>
      <c r="Z5808" s="3">
        <f t="shared" si="1088"/>
        <v>-20.580191217833999</v>
      </c>
      <c r="AA5808" s="3">
        <f>Z5807*$AF$4</f>
        <v>-346.0647170328088</v>
      </c>
      <c r="AB5808" s="3">
        <f t="shared" si="1090"/>
        <v>114.5154741850252</v>
      </c>
      <c r="AN5808">
        <v>0</v>
      </c>
      <c r="AO5808" s="13">
        <v>24.503959008974622</v>
      </c>
      <c r="AP5808" s="13">
        <f t="shared" si="1082"/>
        <v>-24.503959008974622</v>
      </c>
      <c r="AQ5808" s="13"/>
      <c r="AR5808" s="13"/>
      <c r="AS5808" s="13">
        <f t="shared" si="1083"/>
        <v>24.503959008974622</v>
      </c>
      <c r="AT5808" s="13"/>
      <c r="AU5808" s="13"/>
      <c r="AV5808" s="13">
        <f t="shared" si="1084"/>
        <v>600.44400711350852</v>
      </c>
      <c r="AW5808" s="13"/>
      <c r="AX5808" s="13"/>
    </row>
    <row r="5809" spans="1:50" x14ac:dyDescent="0.25">
      <c r="A5809">
        <v>182</v>
      </c>
      <c r="B5809">
        <f t="shared" si="1089"/>
        <v>5798</v>
      </c>
      <c r="N5809" s="3">
        <f t="shared" si="1092"/>
        <v>-55.552320097545632</v>
      </c>
      <c r="O5809" s="3">
        <f t="shared" si="1092"/>
        <v>7.7093941890386937</v>
      </c>
      <c r="P5809" s="3">
        <f t="shared" si="1092"/>
        <v>-87.318759039331439</v>
      </c>
      <c r="Q5809" s="3">
        <f t="shared" si="1092"/>
        <v>253.27518347767617</v>
      </c>
      <c r="R5809" s="3">
        <f t="shared" si="1092"/>
        <v>17.988559955644696</v>
      </c>
      <c r="S5809" s="3">
        <f t="shared" si="1092"/>
        <v>-23.32238264870012</v>
      </c>
      <c r="T5809" s="3">
        <f t="shared" si="1092"/>
        <v>26.605431030029877</v>
      </c>
      <c r="U5809" s="3">
        <f t="shared" si="1092"/>
        <v>9.3680565489291823</v>
      </c>
      <c r="W5809" s="3">
        <f t="shared" si="1086"/>
        <v>359.76754697738522</v>
      </c>
      <c r="X5809" s="3">
        <f t="shared" si="1087"/>
        <v>31601.300758356861</v>
      </c>
      <c r="Z5809" s="3">
        <f t="shared" si="1088"/>
        <v>-177.76754697738522</v>
      </c>
      <c r="AA5809" s="3">
        <f>Z5808*$AF$4</f>
        <v>-16.912595340903803</v>
      </c>
      <c r="AB5809" s="3">
        <f t="shared" si="1090"/>
        <v>342.85495163648142</v>
      </c>
      <c r="AN5809">
        <v>0</v>
      </c>
      <c r="AO5809" s="13">
        <v>17.4199459875489</v>
      </c>
      <c r="AP5809" s="13">
        <f t="shared" si="1082"/>
        <v>-17.4199459875489</v>
      </c>
      <c r="AQ5809" s="13"/>
      <c r="AR5809" s="13"/>
      <c r="AS5809" s="13">
        <f t="shared" si="1083"/>
        <v>17.4199459875489</v>
      </c>
      <c r="AT5809" s="13"/>
      <c r="AU5809" s="13"/>
      <c r="AV5809" s="13">
        <f t="shared" si="1084"/>
        <v>303.45451820912103</v>
      </c>
      <c r="AW5809" s="13"/>
      <c r="AX5809" s="13"/>
    </row>
    <row r="5810" spans="1:50" x14ac:dyDescent="0.25">
      <c r="A5810">
        <v>126</v>
      </c>
      <c r="B5810">
        <f t="shared" si="1089"/>
        <v>5799</v>
      </c>
      <c r="N5810" s="3">
        <f t="shared" si="1092"/>
        <v>-55.47274402215929</v>
      </c>
      <c r="O5810" s="3">
        <f t="shared" si="1092"/>
        <v>7.7062535694430085</v>
      </c>
      <c r="P5810" s="3">
        <f t="shared" si="1092"/>
        <v>-93.95376196708466</v>
      </c>
      <c r="Q5810" s="3">
        <f t="shared" si="1092"/>
        <v>189.5951882159375</v>
      </c>
      <c r="R5810" s="3">
        <f t="shared" si="1092"/>
        <v>37.072514370460937</v>
      </c>
      <c r="S5810" s="3">
        <f t="shared" si="1092"/>
        <v>-16.628961907851224</v>
      </c>
      <c r="T5810" s="3">
        <f t="shared" si="1092"/>
        <v>-48.266961913202536</v>
      </c>
      <c r="U5810" s="3">
        <f t="shared" si="1092"/>
        <v>11.901100128005583</v>
      </c>
      <c r="W5810" s="3">
        <f t="shared" si="1086"/>
        <v>242.96701003519314</v>
      </c>
      <c r="X5810" s="3">
        <f t="shared" si="1087"/>
        <v>13681.281436572974</v>
      </c>
      <c r="Z5810" s="3">
        <f t="shared" si="1088"/>
        <v>-116.96701003519314</v>
      </c>
      <c r="AA5810" s="3">
        <f>Z5809*$AF$4</f>
        <v>-146.08759243054541</v>
      </c>
      <c r="AB5810" s="3">
        <f t="shared" si="1090"/>
        <v>96.879417604647728</v>
      </c>
      <c r="AN5810">
        <v>0</v>
      </c>
      <c r="AO5810" s="13">
        <v>2.7246058052217528</v>
      </c>
      <c r="AP5810" s="13">
        <f t="shared" si="1082"/>
        <v>-2.7246058052217528</v>
      </c>
      <c r="AQ5810" s="13"/>
      <c r="AR5810" s="13"/>
      <c r="AS5810" s="13">
        <f t="shared" si="1083"/>
        <v>2.7246058052217528</v>
      </c>
      <c r="AT5810" s="13"/>
      <c r="AU5810" s="13"/>
      <c r="AV5810" s="13">
        <f t="shared" si="1084"/>
        <v>7.4234767938480761</v>
      </c>
      <c r="AW5810" s="13"/>
      <c r="AX5810" s="13"/>
    </row>
    <row r="5811" spans="1:50" x14ac:dyDescent="0.25">
      <c r="A5811">
        <v>37</v>
      </c>
      <c r="B5811">
        <f t="shared" si="1089"/>
        <v>5800</v>
      </c>
      <c r="N5811" s="3">
        <f t="shared" si="1092"/>
        <v>-55.393139408272141</v>
      </c>
      <c r="O5811" s="3">
        <f t="shared" si="1092"/>
        <v>7.7030970916164483</v>
      </c>
      <c r="P5811" s="3">
        <f t="shared" si="1092"/>
        <v>-94.220807778791936</v>
      </c>
      <c r="Q5811" s="3">
        <f t="shared" si="1092"/>
        <v>112.99459419815025</v>
      </c>
      <c r="R5811" s="3">
        <f t="shared" si="1092"/>
        <v>53.616255478030752</v>
      </c>
      <c r="S5811" s="3">
        <f t="shared" si="1092"/>
        <v>-5.4917441088944381</v>
      </c>
      <c r="T5811" s="3">
        <f t="shared" si="1092"/>
        <v>-110.20626139069321</v>
      </c>
      <c r="U5811" s="3">
        <f t="shared" si="1092"/>
        <v>11.236712070736713</v>
      </c>
      <c r="W5811" s="3">
        <f t="shared" si="1086"/>
        <v>131.25308971352626</v>
      </c>
      <c r="X5811" s="3">
        <f t="shared" si="1087"/>
        <v>8883.6449205460303</v>
      </c>
      <c r="Z5811" s="3">
        <f t="shared" si="1088"/>
        <v>-94.253089713526265</v>
      </c>
      <c r="AA5811" s="3">
        <f>Z5810*$AF$4</f>
        <v>-96.122319176821378</v>
      </c>
      <c r="AB5811" s="3">
        <f t="shared" si="1090"/>
        <v>35.130770536704887</v>
      </c>
      <c r="AN5811">
        <v>0</v>
      </c>
      <c r="AO5811" s="13">
        <v>-12.558669127992509</v>
      </c>
      <c r="AP5811" s="13">
        <f t="shared" si="1082"/>
        <v>12.558669127992509</v>
      </c>
      <c r="AQ5811" s="13"/>
      <c r="AR5811" s="13"/>
      <c r="AS5811" s="13">
        <f t="shared" si="1083"/>
        <v>12.558669127992509</v>
      </c>
      <c r="AT5811" s="13"/>
      <c r="AU5811" s="13"/>
      <c r="AV5811" s="13">
        <f t="shared" si="1084"/>
        <v>157.72017026639213</v>
      </c>
      <c r="AW5811" s="13"/>
      <c r="AX5811" s="13"/>
    </row>
    <row r="5812" spans="1:50" x14ac:dyDescent="0.25">
      <c r="A5812">
        <v>12</v>
      </c>
      <c r="B5812">
        <f t="shared" si="1089"/>
        <v>5801</v>
      </c>
      <c r="N5812" s="3">
        <f t="shared" si="1092"/>
        <v>-55.313506296837559</v>
      </c>
      <c r="O5812" s="3">
        <f t="shared" si="1092"/>
        <v>7.6999247620545361</v>
      </c>
      <c r="P5812" s="3">
        <f t="shared" si="1092"/>
        <v>-88.101796759864186</v>
      </c>
      <c r="Q5812" s="3">
        <f t="shared" si="1092"/>
        <v>28.693605318157822</v>
      </c>
      <c r="R5812" s="3">
        <f t="shared" si="1092"/>
        <v>66.486204074828933</v>
      </c>
      <c r="S5812" s="3">
        <f t="shared" si="1092"/>
        <v>7.1130455355101505</v>
      </c>
      <c r="T5812" s="3">
        <f t="shared" si="1092"/>
        <v>-142.61588212770508</v>
      </c>
      <c r="U5812" s="3">
        <f t="shared" si="1092"/>
        <v>7.553391454538434</v>
      </c>
      <c r="W5812" s="3">
        <f t="shared" si="1086"/>
        <v>42.529369522326846</v>
      </c>
      <c r="X5812" s="3">
        <f t="shared" si="1087"/>
        <v>932.04240343077925</v>
      </c>
      <c r="Z5812" s="3">
        <f t="shared" si="1088"/>
        <v>-30.529369522326846</v>
      </c>
      <c r="AA5812" s="3">
        <f>Z5811*$AF$4</f>
        <v>-77.456246595678749</v>
      </c>
      <c r="AB5812" s="3">
        <f t="shared" si="1090"/>
        <v>-34.926877073351903</v>
      </c>
      <c r="AN5812">
        <v>0</v>
      </c>
      <c r="AO5812" s="13">
        <v>-20.718753757935268</v>
      </c>
      <c r="AP5812" s="13">
        <f t="shared" si="1082"/>
        <v>20.718753757935268</v>
      </c>
      <c r="AQ5812" s="13"/>
      <c r="AR5812" s="13"/>
      <c r="AS5812" s="13">
        <f t="shared" si="1083"/>
        <v>20.718753757935268</v>
      </c>
      <c r="AT5812" s="13"/>
      <c r="AU5812" s="13"/>
      <c r="AV5812" s="13">
        <f t="shared" si="1084"/>
        <v>429.26675728195676</v>
      </c>
      <c r="AW5812" s="13"/>
      <c r="AX5812" s="13"/>
    </row>
    <row r="5813" spans="1:50" x14ac:dyDescent="0.25">
      <c r="A5813">
        <v>0</v>
      </c>
      <c r="B5813">
        <f t="shared" si="1089"/>
        <v>5802</v>
      </c>
      <c r="N5813" s="3">
        <f t="shared" si="1092"/>
        <v>-55.233844728823684</v>
      </c>
      <c r="O5813" s="3">
        <f t="shared" si="1092"/>
        <v>7.6967365872854208</v>
      </c>
      <c r="P5813" s="3">
        <f t="shared" si="1092"/>
        <v>-76.01146057132344</v>
      </c>
      <c r="Q5813" s="3">
        <f t="shared" si="1092"/>
        <v>-57.562805345841547</v>
      </c>
      <c r="R5813" s="3">
        <f t="shared" si="1092"/>
        <v>74.800509678223136</v>
      </c>
      <c r="S5813" s="3">
        <f t="shared" si="1092"/>
        <v>17.816999096457021</v>
      </c>
      <c r="T5813" s="3">
        <f t="shared" si="1092"/>
        <v>-136.81169242075995</v>
      </c>
      <c r="U5813" s="3">
        <f t="shared" si="1092"/>
        <v>1.8407245981913332</v>
      </c>
      <c r="W5813" s="3">
        <f t="shared" si="1086"/>
        <v>-12.450449544947872</v>
      </c>
      <c r="X5813" s="3">
        <f t="shared" si="1087"/>
        <v>155.01369387129267</v>
      </c>
      <c r="Z5813" s="3">
        <f t="shared" si="1088"/>
        <v>12.450449544947872</v>
      </c>
      <c r="AA5813" s="3">
        <f>Z5812*$AF$4</f>
        <v>-25.08873057975298</v>
      </c>
      <c r="AB5813" s="3">
        <f t="shared" si="1090"/>
        <v>-37.539180124700849</v>
      </c>
      <c r="AN5813">
        <v>0</v>
      </c>
      <c r="AO5813" s="13">
        <v>-15.668982534667707</v>
      </c>
      <c r="AP5813" s="13">
        <f t="shared" si="1082"/>
        <v>15.668982534667707</v>
      </c>
      <c r="AQ5813" s="13"/>
      <c r="AR5813" s="13"/>
      <c r="AS5813" s="13">
        <f t="shared" si="1083"/>
        <v>15.668982534667707</v>
      </c>
      <c r="AT5813" s="13"/>
      <c r="AU5813" s="13"/>
      <c r="AV5813" s="13">
        <f t="shared" si="1084"/>
        <v>245.51701367172166</v>
      </c>
      <c r="AW5813" s="13"/>
      <c r="AX5813" s="13"/>
    </row>
    <row r="5814" spans="1:50" x14ac:dyDescent="0.25">
      <c r="A5814">
        <v>0</v>
      </c>
      <c r="B5814">
        <f t="shared" si="1089"/>
        <v>5803</v>
      </c>
      <c r="N5814" s="3">
        <f t="shared" si="1092"/>
        <v>-55.154154745212978</v>
      </c>
      <c r="O5814" s="3">
        <f t="shared" si="1092"/>
        <v>7.6935325738698452</v>
      </c>
      <c r="P5814" s="3">
        <f t="shared" si="1092"/>
        <v>-58.769252748154749</v>
      </c>
      <c r="Q5814" s="3">
        <f t="shared" si="1092"/>
        <v>-139.89640595262497</v>
      </c>
      <c r="R5814" s="3">
        <f t="shared" si="1092"/>
        <v>77.989475031568503</v>
      </c>
      <c r="S5814" s="3">
        <f t="shared" si="1092"/>
        <v>23.75967359452946</v>
      </c>
      <c r="T5814" s="3">
        <f t="shared" si="1092"/>
        <v>-94.348920214500126</v>
      </c>
      <c r="U5814" s="3">
        <f t="shared" si="1092"/>
        <v>-4.3664840232706661</v>
      </c>
      <c r="W5814" s="3">
        <f t="shared" si="1086"/>
        <v>-32.078152922151844</v>
      </c>
      <c r="X5814" s="3">
        <f t="shared" si="1087"/>
        <v>1029.007894896959</v>
      </c>
      <c r="Z5814" s="3">
        <f t="shared" si="1088"/>
        <v>32.078152922151844</v>
      </c>
      <c r="AA5814" s="3">
        <f>Z5813*$AF$4</f>
        <v>10.231654931542712</v>
      </c>
      <c r="AB5814" s="3">
        <f t="shared" si="1090"/>
        <v>-21.84649799060913</v>
      </c>
      <c r="AN5814">
        <v>0</v>
      </c>
      <c r="AO5814" s="13">
        <v>5.1557643650463945</v>
      </c>
      <c r="AP5814" s="13">
        <f t="shared" si="1082"/>
        <v>-5.1557643650463945</v>
      </c>
      <c r="AQ5814" s="13"/>
      <c r="AR5814" s="13"/>
      <c r="AS5814" s="13">
        <f t="shared" si="1083"/>
        <v>5.1557643650463945</v>
      </c>
      <c r="AT5814" s="13"/>
      <c r="AU5814" s="13"/>
      <c r="AV5814" s="13">
        <f t="shared" si="1084"/>
        <v>26.58190618788225</v>
      </c>
      <c r="AW5814" s="13"/>
      <c r="AX5814" s="13"/>
    </row>
    <row r="5815" spans="1:50" x14ac:dyDescent="0.25">
      <c r="A5815">
        <v>0</v>
      </c>
      <c r="B5815">
        <f t="shared" si="1089"/>
        <v>5804</v>
      </c>
      <c r="N5815" s="3">
        <f t="shared" si="1092"/>
        <v>-55.074436387002848</v>
      </c>
      <c r="O5815" s="3">
        <f t="shared" si="1092"/>
        <v>7.6903127284011576</v>
      </c>
      <c r="P5815" s="3">
        <f t="shared" si="1092"/>
        <v>-37.543808134799953</v>
      </c>
      <c r="Q5815" s="3">
        <f t="shared" si="1092"/>
        <v>-212.69629768340835</v>
      </c>
      <c r="R5815" s="3">
        <f t="shared" si="1092"/>
        <v>75.834591831220834</v>
      </c>
      <c r="S5815" s="3">
        <f t="shared" si="1092"/>
        <v>23.352993983431833</v>
      </c>
      <c r="T5815" s="3">
        <f t="shared" si="1092"/>
        <v>-26.605431030047633</v>
      </c>
      <c r="U5815" s="3">
        <f t="shared" si="1092"/>
        <v>-9.4005629335723135</v>
      </c>
      <c r="W5815" s="3">
        <f t="shared" si="1086"/>
        <v>-23.428254064133426</v>
      </c>
      <c r="X5815" s="3">
        <f t="shared" si="1087"/>
        <v>548.88308849358441</v>
      </c>
      <c r="Z5815" s="3">
        <f t="shared" si="1088"/>
        <v>23.428254064133426</v>
      </c>
      <c r="AA5815" s="3">
        <f>Z5814*$AF$4</f>
        <v>26.361505289895163</v>
      </c>
      <c r="AB5815" s="3">
        <f t="shared" si="1090"/>
        <v>2.9332512257617367</v>
      </c>
      <c r="AN5815">
        <v>0</v>
      </c>
      <c r="AO5815" s="13">
        <v>39.843737274647658</v>
      </c>
      <c r="AP5815" s="13">
        <f t="shared" si="1082"/>
        <v>-39.843737274647658</v>
      </c>
      <c r="AQ5815" s="13"/>
      <c r="AR5815" s="13"/>
      <c r="AS5815" s="13">
        <f t="shared" si="1083"/>
        <v>39.843737274647658</v>
      </c>
      <c r="AT5815" s="13"/>
      <c r="AU5815" s="13"/>
      <c r="AV5815" s="13">
        <f t="shared" si="1084"/>
        <v>1587.5234000111473</v>
      </c>
      <c r="AW5815" s="13"/>
      <c r="AX5815" s="13"/>
    </row>
    <row r="5816" spans="1:50" x14ac:dyDescent="0.25">
      <c r="A5816">
        <v>0</v>
      </c>
      <c r="B5816">
        <f t="shared" si="1089"/>
        <v>5805</v>
      </c>
      <c r="N5816" s="3">
        <f t="shared" si="1092"/>
        <v>-54.994689695205217</v>
      </c>
      <c r="O5816" s="3">
        <f t="shared" si="1092"/>
        <v>7.6870770575052809</v>
      </c>
      <c r="P5816" s="3">
        <f t="shared" si="1092"/>
        <v>-13.773735662293419</v>
      </c>
      <c r="Q5816" s="3">
        <f t="shared" si="1092"/>
        <v>-271.00128822432401</v>
      </c>
      <c r="R5816" s="3">
        <f t="shared" si="1092"/>
        <v>68.48351294276091</v>
      </c>
      <c r="S5816" s="3">
        <f t="shared" si="1092"/>
        <v>16.705638223296386</v>
      </c>
      <c r="T5816" s="3">
        <f t="shared" si="1092"/>
        <v>48.266961913185504</v>
      </c>
      <c r="U5816" s="3">
        <f t="shared" si="1092"/>
        <v>-11.909021775146117</v>
      </c>
      <c r="W5816" s="3">
        <f t="shared" si="1086"/>
        <v>0.47883834142311343</v>
      </c>
      <c r="X5816" s="3">
        <f t="shared" si="1087"/>
        <v>0.22928615721683815</v>
      </c>
      <c r="Z5816" s="3">
        <f t="shared" si="1088"/>
        <v>-0.47883834142311343</v>
      </c>
      <c r="AA5816" s="3">
        <f>Z5815*$AF$4</f>
        <v>19.253104907364207</v>
      </c>
      <c r="AB5816" s="3">
        <f t="shared" si="1090"/>
        <v>19.731943248787321</v>
      </c>
      <c r="AN5816">
        <v>12</v>
      </c>
      <c r="AO5816" s="13">
        <v>82.267308318733299</v>
      </c>
      <c r="AP5816" s="13">
        <f t="shared" si="1082"/>
        <v>-70.267308318733299</v>
      </c>
      <c r="AQ5816" s="13"/>
      <c r="AR5816" s="13"/>
      <c r="AS5816" s="13">
        <f t="shared" si="1083"/>
        <v>70.267308318733299</v>
      </c>
      <c r="AT5816" s="13"/>
      <c r="AU5816" s="13"/>
      <c r="AV5816" s="13">
        <f t="shared" si="1084"/>
        <v>4937.4946183599259</v>
      </c>
      <c r="AW5816" s="13"/>
      <c r="AX5816" s="13"/>
    </row>
    <row r="5817" spans="1:50" x14ac:dyDescent="0.25">
      <c r="A5817">
        <v>0</v>
      </c>
      <c r="B5817">
        <f t="shared" si="1089"/>
        <v>5806</v>
      </c>
      <c r="N5817" s="3">
        <f t="shared" si="1092"/>
        <v>-54.914914710846531</v>
      </c>
      <c r="O5817" s="3">
        <f t="shared" si="1092"/>
        <v>7.6838255678407101</v>
      </c>
      <c r="P5817" s="3">
        <f t="shared" si="1092"/>
        <v>10.929887060769857</v>
      </c>
      <c r="Q5817" s="3">
        <f t="shared" si="1092"/>
        <v>-310.83798882356263</v>
      </c>
      <c r="R5817" s="3">
        <f t="shared" si="1092"/>
        <v>56.439935208234189</v>
      </c>
      <c r="S5817" s="3">
        <f t="shared" si="1092"/>
        <v>5.5939950108306116</v>
      </c>
      <c r="T5817" s="3">
        <f t="shared" si="1092"/>
        <v>110.20626139068148</v>
      </c>
      <c r="U5817" s="3">
        <f t="shared" si="1092"/>
        <v>-11.217920696018776</v>
      </c>
      <c r="W5817" s="3">
        <f t="shared" si="1086"/>
        <v>24.897463569572722</v>
      </c>
      <c r="X5817" s="3">
        <f t="shared" si="1087"/>
        <v>619.88369219820083</v>
      </c>
      <c r="Z5817" s="3">
        <f t="shared" si="1088"/>
        <v>-24.897463569572722</v>
      </c>
      <c r="AA5817" s="3">
        <f>Z5816*$AF$4</f>
        <v>-0.39350456059810041</v>
      </c>
      <c r="AB5817" s="3">
        <f t="shared" si="1090"/>
        <v>24.503959008974622</v>
      </c>
      <c r="AN5817">
        <v>156</v>
      </c>
      <c r="AO5817" s="13">
        <v>133.36929263946519</v>
      </c>
      <c r="AP5817" s="13">
        <f t="shared" si="1082"/>
        <v>22.630707360534814</v>
      </c>
      <c r="AQ5817" s="13"/>
      <c r="AR5817" s="13"/>
      <c r="AS5817" s="13">
        <f t="shared" si="1083"/>
        <v>22.630707360534814</v>
      </c>
      <c r="AT5817" s="13"/>
      <c r="AU5817" s="13"/>
      <c r="AV5817" s="13">
        <f t="shared" si="1084"/>
        <v>512.14891563816457</v>
      </c>
      <c r="AW5817" s="13"/>
      <c r="AX5817" s="13"/>
    </row>
    <row r="5818" spans="1:50" x14ac:dyDescent="0.25">
      <c r="A5818">
        <v>0</v>
      </c>
      <c r="B5818">
        <f t="shared" si="1089"/>
        <v>5807</v>
      </c>
      <c r="N5818" s="3">
        <f t="shared" si="1092"/>
        <v>-54.835111474967825</v>
      </c>
      <c r="O5818" s="3">
        <f t="shared" si="1092"/>
        <v>7.6805582660984832</v>
      </c>
      <c r="P5818" s="3">
        <f t="shared" si="1092"/>
        <v>34.892708663931046</v>
      </c>
      <c r="Q5818" s="3">
        <f t="shared" si="1092"/>
        <v>-329.49159416854764</v>
      </c>
      <c r="R5818" s="3">
        <f t="shared" si="1092"/>
        <v>40.529086075727577</v>
      </c>
      <c r="S5818" s="3">
        <f t="shared" si="1092"/>
        <v>-7.0125447989063678</v>
      </c>
      <c r="T5818" s="3">
        <f t="shared" si="1092"/>
        <v>142.61588212770175</v>
      </c>
      <c r="U5818" s="3">
        <f t="shared" si="1092"/>
        <v>-7.5129356782927808</v>
      </c>
      <c r="W5818" s="3">
        <f t="shared" si="1086"/>
        <v>37.880432574388067</v>
      </c>
      <c r="X5818" s="3">
        <f t="shared" si="1087"/>
        <v>1434.9271720227605</v>
      </c>
      <c r="Z5818" s="3">
        <f t="shared" si="1088"/>
        <v>-37.880432574388067</v>
      </c>
      <c r="AA5818" s="3">
        <f>Z5817*$AF$4</f>
        <v>-20.460486586839167</v>
      </c>
      <c r="AB5818" s="3">
        <f t="shared" si="1090"/>
        <v>17.4199459875489</v>
      </c>
      <c r="AN5818">
        <v>220</v>
      </c>
      <c r="AO5818" s="13">
        <v>282.27677657346061</v>
      </c>
      <c r="AP5818" s="13">
        <f t="shared" si="1082"/>
        <v>-62.276776573460609</v>
      </c>
      <c r="AQ5818" s="13"/>
      <c r="AR5818" s="13"/>
      <c r="AS5818" s="13">
        <f t="shared" si="1083"/>
        <v>62.276776573460609</v>
      </c>
      <c r="AT5818" s="13"/>
      <c r="AU5818" s="13"/>
      <c r="AV5818" s="13">
        <f t="shared" si="1084"/>
        <v>3878.3969003807319</v>
      </c>
      <c r="AW5818" s="13"/>
      <c r="AX5818" s="13"/>
    </row>
    <row r="5819" spans="1:50" x14ac:dyDescent="0.25">
      <c r="A5819">
        <v>0</v>
      </c>
      <c r="B5819">
        <f t="shared" si="1089"/>
        <v>5808</v>
      </c>
      <c r="N5819" s="3">
        <f t="shared" ref="N5819:U5834" si="1093">N$3*COS(N$2*$B5819)+N$4*SIN(N$2*$B5819)</f>
        <v>-54.755280028624668</v>
      </c>
      <c r="O5819" s="3">
        <f t="shared" si="1093"/>
        <v>7.6772751590021846</v>
      </c>
      <c r="P5819" s="3">
        <f t="shared" si="1093"/>
        <v>56.490587471995227</v>
      </c>
      <c r="Q5819" s="3">
        <f t="shared" si="1093"/>
        <v>-325.69089188154595</v>
      </c>
      <c r="R5819" s="3">
        <f t="shared" si="1093"/>
        <v>21.841178911728761</v>
      </c>
      <c r="S5819" s="3">
        <f t="shared" si="1093"/>
        <v>-17.745105576155247</v>
      </c>
      <c r="T5819" s="3">
        <f t="shared" si="1093"/>
        <v>136.81169242074401</v>
      </c>
      <c r="U5819" s="3">
        <f t="shared" si="1093"/>
        <v>-1.7894735482600419</v>
      </c>
      <c r="W5819" s="3">
        <f t="shared" si="1086"/>
        <v>33.854366490528122</v>
      </c>
      <c r="X5819" s="3">
        <f t="shared" si="1087"/>
        <v>1146.1181304749934</v>
      </c>
      <c r="Z5819" s="3">
        <f t="shared" si="1088"/>
        <v>-33.854366490528122</v>
      </c>
      <c r="AA5819" s="3">
        <f>Z5818*$AF$4</f>
        <v>-31.129760685306369</v>
      </c>
      <c r="AB5819" s="3">
        <f t="shared" si="1090"/>
        <v>2.7246058052217528</v>
      </c>
      <c r="AN5819">
        <v>285</v>
      </c>
      <c r="AO5819" s="13">
        <v>347.14887119354262</v>
      </c>
      <c r="AP5819" s="13">
        <f t="shared" si="1082"/>
        <v>-62.148871193542618</v>
      </c>
      <c r="AQ5819" s="13"/>
      <c r="AR5819" s="13"/>
      <c r="AS5819" s="13">
        <f t="shared" si="1083"/>
        <v>62.148871193542618</v>
      </c>
      <c r="AT5819" s="13"/>
      <c r="AU5819" s="13"/>
      <c r="AV5819" s="13">
        <f t="shared" si="1084"/>
        <v>3862.4821906315515</v>
      </c>
      <c r="AW5819" s="13"/>
      <c r="AX5819" s="13"/>
    </row>
    <row r="5820" spans="1:50" x14ac:dyDescent="0.25">
      <c r="A5820">
        <v>0</v>
      </c>
      <c r="B5820">
        <f t="shared" si="1089"/>
        <v>5809</v>
      </c>
      <c r="N5820" s="3">
        <f t="shared" si="1093"/>
        <v>-54.675420412887213</v>
      </c>
      <c r="O5820" s="3">
        <f t="shared" si="1093"/>
        <v>7.6739762533079245</v>
      </c>
      <c r="P5820" s="3">
        <f t="shared" si="1093"/>
        <v>74.259671871513461</v>
      </c>
      <c r="Q5820" s="3">
        <f t="shared" si="1093"/>
        <v>-299.69489354246571</v>
      </c>
      <c r="R5820" s="3">
        <f t="shared" si="1093"/>
        <v>1.6567114453154339</v>
      </c>
      <c r="S5820" s="3">
        <f t="shared" si="1093"/>
        <v>-23.735599567038776</v>
      </c>
      <c r="T5820" s="3">
        <f t="shared" si="1093"/>
        <v>94.348920214513839</v>
      </c>
      <c r="U5820" s="3">
        <f t="shared" si="1093"/>
        <v>4.4147608863558263</v>
      </c>
      <c r="W5820" s="3">
        <f t="shared" si="1086"/>
        <v>15.262510710258596</v>
      </c>
      <c r="X5820" s="3">
        <f t="shared" si="1087"/>
        <v>232.94423318075835</v>
      </c>
      <c r="Z5820" s="3">
        <f t="shared" si="1088"/>
        <v>-15.262510710258596</v>
      </c>
      <c r="AA5820" s="3">
        <f>Z5819*$AF$4</f>
        <v>-27.821179838251105</v>
      </c>
      <c r="AB5820" s="3">
        <f t="shared" si="1090"/>
        <v>-12.558669127992509</v>
      </c>
      <c r="AN5820">
        <v>471</v>
      </c>
      <c r="AO5820" s="13">
        <v>390.79891939800319</v>
      </c>
      <c r="AP5820" s="13">
        <f t="shared" si="1082"/>
        <v>80.201080601996807</v>
      </c>
      <c r="AQ5820" s="13"/>
      <c r="AR5820" s="13"/>
      <c r="AS5820" s="13">
        <f t="shared" si="1083"/>
        <v>80.201080601996807</v>
      </c>
      <c r="AT5820" s="13"/>
      <c r="AU5820" s="13"/>
      <c r="AV5820" s="13">
        <f t="shared" si="1084"/>
        <v>6432.2133297279888</v>
      </c>
      <c r="AW5820" s="13"/>
      <c r="AX5820" s="13"/>
    </row>
    <row r="5821" spans="1:50" x14ac:dyDescent="0.25">
      <c r="A5821">
        <v>0</v>
      </c>
      <c r="B5821">
        <f t="shared" si="1089"/>
        <v>5810</v>
      </c>
      <c r="N5821" s="3">
        <f t="shared" si="1093"/>
        <v>-54.595532668839859</v>
      </c>
      <c r="O5821" s="3">
        <f t="shared" si="1093"/>
        <v>7.6706615558043119</v>
      </c>
      <c r="P5821" s="3">
        <f t="shared" si="1093"/>
        <v>86.995616607143916</v>
      </c>
      <c r="Q5821" s="3">
        <f t="shared" si="1093"/>
        <v>-253.27518347770263</v>
      </c>
      <c r="R5821" s="3">
        <f t="shared" si="1093"/>
        <v>-18.641274095906727</v>
      </c>
      <c r="S5821" s="3">
        <f t="shared" si="1093"/>
        <v>-23.383172808393493</v>
      </c>
      <c r="T5821" s="3">
        <f t="shared" si="1093"/>
        <v>26.605431030065368</v>
      </c>
      <c r="U5821" s="3">
        <f t="shared" si="1093"/>
        <v>9.4328952148334295</v>
      </c>
      <c r="W5821" s="3">
        <f t="shared" si="1086"/>
        <v>-8.1761750813518574</v>
      </c>
      <c r="X5821" s="3">
        <f t="shared" si="1087"/>
        <v>66.849838960919058</v>
      </c>
      <c r="Z5821" s="3">
        <f t="shared" si="1088"/>
        <v>8.1761750813518574</v>
      </c>
      <c r="AA5821" s="3">
        <f>Z5820*$AF$4</f>
        <v>-12.542578676583412</v>
      </c>
      <c r="AB5821" s="3">
        <f t="shared" si="1090"/>
        <v>-20.718753757935268</v>
      </c>
      <c r="AN5821">
        <v>493</v>
      </c>
      <c r="AO5821" s="13">
        <v>512.99706448435472</v>
      </c>
      <c r="AP5821" s="13">
        <f t="shared" si="1082"/>
        <v>-19.997064484354723</v>
      </c>
      <c r="AQ5821" s="13"/>
      <c r="AR5821" s="13"/>
      <c r="AS5821" s="13">
        <f t="shared" si="1083"/>
        <v>19.997064484354723</v>
      </c>
      <c r="AT5821" s="13"/>
      <c r="AU5821" s="13"/>
      <c r="AV5821" s="13">
        <f t="shared" si="1084"/>
        <v>399.88258799144103</v>
      </c>
      <c r="AW5821" s="13"/>
      <c r="AX5821" s="13"/>
    </row>
    <row r="5822" spans="1:50" x14ac:dyDescent="0.25">
      <c r="A5822">
        <v>0</v>
      </c>
      <c r="B5822">
        <f t="shared" si="1089"/>
        <v>5811</v>
      </c>
      <c r="N5822" s="3">
        <f t="shared" si="1093"/>
        <v>-54.515616837581717</v>
      </c>
      <c r="O5822" s="3">
        <f t="shared" si="1093"/>
        <v>7.6673310733124662</v>
      </c>
      <c r="P5822" s="3">
        <f t="shared" si="1093"/>
        <v>93.835210369272389</v>
      </c>
      <c r="Q5822" s="3">
        <f t="shared" si="1093"/>
        <v>-189.59518821597123</v>
      </c>
      <c r="R5822" s="3">
        <f t="shared" si="1093"/>
        <v>-37.661957211691558</v>
      </c>
      <c r="S5822" s="3">
        <f t="shared" si="1093"/>
        <v>-16.78200514150744</v>
      </c>
      <c r="T5822" s="3">
        <f t="shared" si="1093"/>
        <v>-48.266961913168473</v>
      </c>
      <c r="U5822" s="3">
        <f t="shared" si="1093"/>
        <v>11.916722860919929</v>
      </c>
      <c r="W5822" s="3">
        <f t="shared" si="1086"/>
        <v>-22.38808145477185</v>
      </c>
      <c r="X5822" s="3">
        <f t="shared" si="1087"/>
        <v>501.22619122549924</v>
      </c>
      <c r="Z5822" s="3">
        <f t="shared" si="1088"/>
        <v>22.38808145477185</v>
      </c>
      <c r="AA5822" s="3">
        <f>Z5821*$AF$4</f>
        <v>6.7190989201041429</v>
      </c>
      <c r="AB5822" s="3">
        <f t="shared" si="1090"/>
        <v>-15.668982534667707</v>
      </c>
      <c r="AN5822">
        <v>424</v>
      </c>
      <c r="AO5822" s="13">
        <v>485.38614236688721</v>
      </c>
      <c r="AP5822" s="13">
        <f t="shared" si="1082"/>
        <v>-61.386142366887213</v>
      </c>
      <c r="AQ5822" s="13"/>
      <c r="AR5822" s="13"/>
      <c r="AS5822" s="13">
        <f t="shared" si="1083"/>
        <v>61.386142366887213</v>
      </c>
      <c r="AT5822" s="13"/>
      <c r="AU5822" s="13"/>
      <c r="AV5822" s="13">
        <f t="shared" si="1084"/>
        <v>3768.2584746877451</v>
      </c>
      <c r="AW5822" s="13"/>
      <c r="AX5822" s="13"/>
    </row>
    <row r="5823" spans="1:50" x14ac:dyDescent="0.25">
      <c r="A5823">
        <v>0</v>
      </c>
      <c r="B5823">
        <f t="shared" si="1089"/>
        <v>5812</v>
      </c>
      <c r="N5823" s="3">
        <f t="shared" si="1093"/>
        <v>-54.435672960226299</v>
      </c>
      <c r="O5823" s="3">
        <f t="shared" si="1093"/>
        <v>7.6639848126859826</v>
      </c>
      <c r="P5823" s="3">
        <f t="shared" si="1093"/>
        <v>94.314882153870599</v>
      </c>
      <c r="Q5823" s="3">
        <f t="shared" si="1093"/>
        <v>-112.99459419818893</v>
      </c>
      <c r="R5823" s="3">
        <f t="shared" si="1093"/>
        <v>-54.102038323251058</v>
      </c>
      <c r="S5823" s="3">
        <f t="shared" si="1093"/>
        <v>-5.696142309027687</v>
      </c>
      <c r="T5823" s="3">
        <f t="shared" si="1093"/>
        <v>-110.20626139066974</v>
      </c>
      <c r="U5823" s="3">
        <f t="shared" si="1093"/>
        <v>11.198921559492762</v>
      </c>
      <c r="W5823" s="3">
        <f t="shared" si="1086"/>
        <v>-13.242537093670563</v>
      </c>
      <c r="X5823" s="3">
        <f t="shared" si="1087"/>
        <v>175.3647886772408</v>
      </c>
      <c r="Z5823" s="3">
        <f t="shared" si="1088"/>
        <v>13.242537093670563</v>
      </c>
      <c r="AA5823" s="3">
        <f>Z5822*$AF$4</f>
        <v>18.398301458716958</v>
      </c>
      <c r="AB5823" s="3">
        <f t="shared" si="1090"/>
        <v>5.1557643650463945</v>
      </c>
      <c r="AN5823">
        <v>398</v>
      </c>
      <c r="AO5823" s="13">
        <v>377.10052529172026</v>
      </c>
      <c r="AP5823" s="13">
        <f t="shared" si="1082"/>
        <v>20.89947470827974</v>
      </c>
      <c r="AQ5823" s="13"/>
      <c r="AR5823" s="13"/>
      <c r="AS5823" s="13">
        <f t="shared" si="1083"/>
        <v>20.89947470827974</v>
      </c>
      <c r="AT5823" s="13"/>
      <c r="AU5823" s="13"/>
      <c r="AV5823" s="13">
        <f t="shared" si="1084"/>
        <v>436.78804308202456</v>
      </c>
      <c r="AW5823" s="13"/>
      <c r="AX5823" s="13"/>
    </row>
    <row r="5824" spans="1:50" x14ac:dyDescent="0.25">
      <c r="A5824">
        <v>0</v>
      </c>
      <c r="B5824">
        <f t="shared" si="1089"/>
        <v>5813</v>
      </c>
      <c r="N5824" s="3">
        <f t="shared" si="1093"/>
        <v>-54.3557010779015</v>
      </c>
      <c r="O5824" s="3">
        <f t="shared" si="1093"/>
        <v>7.6606227808109297</v>
      </c>
      <c r="P5824" s="3">
        <f t="shared" si="1093"/>
        <v>88.402120975851631</v>
      </c>
      <c r="Q5824" s="3">
        <f t="shared" si="1093"/>
        <v>-28.6936053181239</v>
      </c>
      <c r="R5824" s="3">
        <f t="shared" si="1093"/>
        <v>-66.835041022902729</v>
      </c>
      <c r="S5824" s="3">
        <f t="shared" si="1093"/>
        <v>6.9119141862623161</v>
      </c>
      <c r="T5824" s="3">
        <f t="shared" si="1093"/>
        <v>-142.61588212771056</v>
      </c>
      <c r="U5824" s="3">
        <f t="shared" si="1093"/>
        <v>7.4723407585101151</v>
      </c>
      <c r="W5824" s="3">
        <f t="shared" si="1086"/>
        <v>28.961152716440125</v>
      </c>
      <c r="X5824" s="3">
        <f t="shared" si="1087"/>
        <v>838.74836666496719</v>
      </c>
      <c r="Z5824" s="3">
        <f t="shared" si="1088"/>
        <v>-28.961152716440125</v>
      </c>
      <c r="AA5824" s="3">
        <f>Z5823*$AF$4</f>
        <v>10.882584558207533</v>
      </c>
      <c r="AB5824" s="3">
        <f t="shared" si="1090"/>
        <v>39.843737274647658</v>
      </c>
      <c r="AN5824">
        <v>295</v>
      </c>
      <c r="AO5824" s="13">
        <v>308.45576795422642</v>
      </c>
      <c r="AP5824" s="13">
        <f t="shared" si="1082"/>
        <v>-13.455767954226417</v>
      </c>
      <c r="AQ5824" s="13"/>
      <c r="AR5824" s="13"/>
      <c r="AS5824" s="13">
        <f t="shared" si="1083"/>
        <v>13.455767954226417</v>
      </c>
      <c r="AT5824" s="13"/>
      <c r="AU5824" s="13"/>
      <c r="AV5824" s="13">
        <f t="shared" si="1084"/>
        <v>181.05769123798657</v>
      </c>
      <c r="AW5824" s="13"/>
      <c r="AX5824" s="13"/>
    </row>
    <row r="5825" spans="1:50" x14ac:dyDescent="0.25">
      <c r="A5825">
        <v>12</v>
      </c>
      <c r="B5825">
        <f t="shared" si="1089"/>
        <v>5814</v>
      </c>
      <c r="N5825" s="3">
        <f t="shared" si="1093"/>
        <v>-54.275701231749657</v>
      </c>
      <c r="O5825" s="3">
        <f t="shared" si="1093"/>
        <v>7.6572449846058293</v>
      </c>
      <c r="P5825" s="3">
        <f t="shared" si="1093"/>
        <v>76.497679384458678</v>
      </c>
      <c r="Q5825" s="3">
        <f t="shared" si="1093"/>
        <v>57.562805345875056</v>
      </c>
      <c r="R5825" s="3">
        <f t="shared" si="1093"/>
        <v>-74.988498377984712</v>
      </c>
      <c r="S5825" s="3">
        <f t="shared" si="1093"/>
        <v>17.672883407143125</v>
      </c>
      <c r="T5825" s="3">
        <f t="shared" si="1093"/>
        <v>-136.81169242075001</v>
      </c>
      <c r="U5825" s="3">
        <f t="shared" si="1093"/>
        <v>1.738189356334475</v>
      </c>
      <c r="W5825" s="3">
        <f t="shared" si="1086"/>
        <v>106.06729400957663</v>
      </c>
      <c r="X5825" s="3">
        <f t="shared" si="1087"/>
        <v>8848.6558022841309</v>
      </c>
      <c r="Z5825" s="3">
        <f t="shared" si="1088"/>
        <v>-94.067294009576628</v>
      </c>
      <c r="AA5825" s="3">
        <f>Z5824*$AF$4</f>
        <v>-23.799985690843332</v>
      </c>
      <c r="AB5825" s="3">
        <f t="shared" si="1090"/>
        <v>82.267308318733299</v>
      </c>
      <c r="AN5825">
        <v>159</v>
      </c>
      <c r="AO5825" s="13">
        <v>189.59961790855027</v>
      </c>
      <c r="AP5825" s="13">
        <f t="shared" si="1082"/>
        <v>-30.599617908550272</v>
      </c>
      <c r="AQ5825" s="13"/>
      <c r="AR5825" s="13"/>
      <c r="AS5825" s="13">
        <f t="shared" si="1083"/>
        <v>30.599617908550272</v>
      </c>
      <c r="AT5825" s="13"/>
      <c r="AU5825" s="13"/>
      <c r="AV5825" s="13">
        <f t="shared" si="1084"/>
        <v>936.33661614927053</v>
      </c>
      <c r="AW5825" s="13"/>
      <c r="AX5825" s="13"/>
    </row>
    <row r="5826" spans="1:50" x14ac:dyDescent="0.25">
      <c r="A5826">
        <v>156</v>
      </c>
      <c r="B5826">
        <f t="shared" si="1089"/>
        <v>5815</v>
      </c>
      <c r="N5826" s="3">
        <f t="shared" si="1093"/>
        <v>-54.195673462927481</v>
      </c>
      <c r="O5826" s="3">
        <f t="shared" si="1093"/>
        <v>7.6538514310216401</v>
      </c>
      <c r="P5826" s="3">
        <f t="shared" si="1093"/>
        <v>59.408411431681081</v>
      </c>
      <c r="Q5826" s="3">
        <f t="shared" si="1093"/>
        <v>139.89640595258768</v>
      </c>
      <c r="R5826" s="3">
        <f t="shared" si="1093"/>
        <v>-78.003734473869841</v>
      </c>
      <c r="S5826" s="3">
        <f t="shared" si="1093"/>
        <v>23.711085943720757</v>
      </c>
      <c r="T5826" s="3">
        <f t="shared" si="1093"/>
        <v>-94.348920214527553</v>
      </c>
      <c r="U5826" s="3">
        <f t="shared" si="1093"/>
        <v>-4.462955985734963</v>
      </c>
      <c r="W5826" s="3">
        <f t="shared" si="1086"/>
        <v>210.67285418359518</v>
      </c>
      <c r="X5826" s="3">
        <f t="shared" si="1087"/>
        <v>2989.1209845806607</v>
      </c>
      <c r="Z5826" s="3">
        <f t="shared" si="1088"/>
        <v>-54.672854183595177</v>
      </c>
      <c r="AA5826" s="3">
        <f>Z5825*$AF$4</f>
        <v>-77.303561544129977</v>
      </c>
      <c r="AB5826" s="3">
        <f t="shared" si="1090"/>
        <v>133.36929263946519</v>
      </c>
      <c r="AN5826">
        <v>119</v>
      </c>
      <c r="AO5826" s="13">
        <v>61.937826893125845</v>
      </c>
      <c r="AP5826" s="13">
        <f t="shared" si="1082"/>
        <v>57.062173106874155</v>
      </c>
      <c r="AQ5826" s="13"/>
      <c r="AR5826" s="13"/>
      <c r="AS5826" s="13">
        <f t="shared" si="1083"/>
        <v>57.062173106874155</v>
      </c>
      <c r="AT5826" s="13"/>
      <c r="AU5826" s="13"/>
      <c r="AV5826" s="13">
        <f t="shared" si="1084"/>
        <v>3256.0915996788722</v>
      </c>
      <c r="AW5826" s="13"/>
      <c r="AX5826" s="13"/>
    </row>
    <row r="5827" spans="1:50" x14ac:dyDescent="0.25">
      <c r="A5827">
        <v>220</v>
      </c>
      <c r="B5827">
        <f t="shared" si="1089"/>
        <v>5816</v>
      </c>
      <c r="N5827" s="3">
        <f t="shared" si="1093"/>
        <v>-54.115617812606146</v>
      </c>
      <c r="O5827" s="3">
        <f t="shared" si="1093"/>
        <v>7.6504421270417557</v>
      </c>
      <c r="P5827" s="3">
        <f t="shared" si="1093"/>
        <v>38.292586070162436</v>
      </c>
      <c r="Q5827" s="3">
        <f t="shared" si="1093"/>
        <v>212.69629768337683</v>
      </c>
      <c r="R5827" s="3">
        <f t="shared" si="1093"/>
        <v>-75.674144957297415</v>
      </c>
      <c r="S5827" s="3">
        <f t="shared" si="1093"/>
        <v>23.412918564657332</v>
      </c>
      <c r="T5827" s="3">
        <f t="shared" si="1093"/>
        <v>-26.605431030083125</v>
      </c>
      <c r="U5827" s="3">
        <f t="shared" si="1093"/>
        <v>-9.4650527938981721</v>
      </c>
      <c r="W5827" s="3">
        <f t="shared" si="1086"/>
        <v>327.2063814129973</v>
      </c>
      <c r="X5827" s="3">
        <f t="shared" si="1087"/>
        <v>11493.208215669054</v>
      </c>
      <c r="Z5827" s="3">
        <f t="shared" si="1088"/>
        <v>-107.2063814129973</v>
      </c>
      <c r="AA5827" s="3">
        <f>Z5826*$AF$4</f>
        <v>-44.92960483953668</v>
      </c>
      <c r="AB5827" s="3">
        <f t="shared" si="1090"/>
        <v>282.27677657346061</v>
      </c>
      <c r="AN5827">
        <v>14</v>
      </c>
      <c r="AO5827" s="13">
        <v>32.073162546871316</v>
      </c>
      <c r="AP5827" s="13">
        <f t="shared" ref="AP5827:AP5890" si="1094">AN5827-AO5827</f>
        <v>-18.073162546871316</v>
      </c>
      <c r="AQ5827" s="13"/>
      <c r="AR5827" s="13"/>
      <c r="AS5827" s="13">
        <f t="shared" ref="AS5827:AS5890" si="1095">ABS(AP5827)</f>
        <v>18.073162546871316</v>
      </c>
      <c r="AT5827" s="13"/>
      <c r="AU5827" s="13"/>
      <c r="AV5827" s="13">
        <f t="shared" ref="AV5827:AV5890" si="1096">AS5827^2</f>
        <v>326.63920444563206</v>
      </c>
      <c r="AW5827" s="13"/>
      <c r="AX5827" s="13"/>
    </row>
    <row r="5828" spans="1:50" x14ac:dyDescent="0.25">
      <c r="A5828">
        <v>285</v>
      </c>
      <c r="B5828">
        <f t="shared" si="1089"/>
        <v>5817</v>
      </c>
      <c r="N5828" s="3">
        <f t="shared" si="1093"/>
        <v>-54.035534321970864</v>
      </c>
      <c r="O5828" s="3">
        <f t="shared" si="1093"/>
        <v>7.6470170796819676</v>
      </c>
      <c r="P5828" s="3">
        <f t="shared" si="1093"/>
        <v>14.581382505007831</v>
      </c>
      <c r="Q5828" s="3">
        <f t="shared" si="1093"/>
        <v>271.00128822434351</v>
      </c>
      <c r="R5828" s="3">
        <f t="shared" si="1093"/>
        <v>-68.15935359242016</v>
      </c>
      <c r="S5828" s="3">
        <f t="shared" si="1093"/>
        <v>16.85806124812877</v>
      </c>
      <c r="T5828" s="3">
        <f t="shared" si="1093"/>
        <v>48.266961913213663</v>
      </c>
      <c r="U5828" s="3">
        <f t="shared" si="1093"/>
        <v>-11.924203242698848</v>
      </c>
      <c r="W5828" s="3">
        <f t="shared" si="1086"/>
        <v>435.25000337492969</v>
      </c>
      <c r="X5828" s="3">
        <f t="shared" si="1087"/>
        <v>22575.063514166384</v>
      </c>
      <c r="Z5828" s="3">
        <f t="shared" si="1088"/>
        <v>-150.25000337492969</v>
      </c>
      <c r="AA5828" s="3">
        <f>Z5827*$AF$4</f>
        <v>-88.101132181387058</v>
      </c>
      <c r="AB5828" s="3">
        <f t="shared" si="1090"/>
        <v>347.14887119354262</v>
      </c>
      <c r="AN5828">
        <v>0</v>
      </c>
      <c r="AO5828" s="13">
        <v>-36.275093111987104</v>
      </c>
      <c r="AP5828" s="13">
        <f t="shared" si="1094"/>
        <v>36.275093111987104</v>
      </c>
      <c r="AQ5828" s="13"/>
      <c r="AR5828" s="13"/>
      <c r="AS5828" s="13">
        <f t="shared" si="1095"/>
        <v>36.275093111987104</v>
      </c>
      <c r="AT5828" s="13"/>
      <c r="AU5828" s="13"/>
      <c r="AV5828" s="13">
        <f t="shared" si="1096"/>
        <v>1315.8823802833342</v>
      </c>
      <c r="AW5828" s="13"/>
      <c r="AX5828" s="13"/>
    </row>
    <row r="5829" spans="1:50" x14ac:dyDescent="0.25">
      <c r="A5829">
        <v>471</v>
      </c>
      <c r="B5829">
        <f t="shared" si="1089"/>
        <v>5818</v>
      </c>
      <c r="N5829" s="3">
        <f t="shared" si="1093"/>
        <v>-53.955423032221489</v>
      </c>
      <c r="O5829" s="3">
        <f t="shared" si="1093"/>
        <v>7.6435762959904761</v>
      </c>
      <c r="P5829" s="3">
        <f t="shared" si="1093"/>
        <v>-10.118111646266188</v>
      </c>
      <c r="Q5829" s="3">
        <f t="shared" si="1093"/>
        <v>310.83798882357428</v>
      </c>
      <c r="R5829" s="3">
        <f t="shared" si="1093"/>
        <v>-55.974274820580966</v>
      </c>
      <c r="S5829" s="3">
        <f t="shared" si="1093"/>
        <v>5.7981841116745825</v>
      </c>
      <c r="T5829" s="3">
        <f t="shared" si="1093"/>
        <v>110.20626139070089</v>
      </c>
      <c r="U5829" s="3">
        <f t="shared" si="1093"/>
        <v>-11.179715013028684</v>
      </c>
      <c r="W5829" s="3">
        <f t="shared" si="1086"/>
        <v>514.27286967148666</v>
      </c>
      <c r="X5829" s="3">
        <f t="shared" si="1087"/>
        <v>1872.5412496054701</v>
      </c>
      <c r="Z5829" s="3">
        <f t="shared" si="1088"/>
        <v>-43.27286967148666</v>
      </c>
      <c r="AA5829" s="3">
        <f>Z5828*$AF$4</f>
        <v>-123.47395027348347</v>
      </c>
      <c r="AB5829" s="3">
        <f t="shared" si="1090"/>
        <v>390.79891939800319</v>
      </c>
      <c r="AN5829">
        <v>0</v>
      </c>
      <c r="AO5829" s="13">
        <v>-22.164544091903359</v>
      </c>
      <c r="AP5829" s="13">
        <f t="shared" si="1094"/>
        <v>22.164544091903359</v>
      </c>
      <c r="AQ5829" s="13"/>
      <c r="AR5829" s="13"/>
      <c r="AS5829" s="13">
        <f t="shared" si="1095"/>
        <v>22.164544091903359</v>
      </c>
      <c r="AT5829" s="13"/>
      <c r="AU5829" s="13"/>
      <c r="AV5829" s="13">
        <f t="shared" si="1096"/>
        <v>491.2670148019281</v>
      </c>
      <c r="AW5829" s="13"/>
      <c r="AX5829" s="13"/>
    </row>
    <row r="5830" spans="1:50" x14ac:dyDescent="0.25">
      <c r="A5830">
        <v>493</v>
      </c>
      <c r="B5830">
        <f t="shared" si="1089"/>
        <v>5819</v>
      </c>
      <c r="N5830" s="3">
        <f t="shared" si="1093"/>
        <v>-53.875283984572064</v>
      </c>
      <c r="O5830" s="3">
        <f t="shared" si="1093"/>
        <v>7.6401197830478607</v>
      </c>
      <c r="P5830" s="3">
        <f t="shared" si="1093"/>
        <v>-34.131824837739195</v>
      </c>
      <c r="Q5830" s="3">
        <f t="shared" si="1093"/>
        <v>329.49159416855065</v>
      </c>
      <c r="R5830" s="3">
        <f t="shared" si="1093"/>
        <v>-39.953831758587206</v>
      </c>
      <c r="S5830" s="3">
        <f t="shared" si="1093"/>
        <v>-6.8111555613313044</v>
      </c>
      <c r="T5830" s="3">
        <f t="shared" si="1093"/>
        <v>142.61588212770724</v>
      </c>
      <c r="U5830" s="3">
        <f t="shared" si="1093"/>
        <v>-7.4316074470340396</v>
      </c>
      <c r="W5830" s="3">
        <f t="shared" si="1086"/>
        <v>548.55827605168577</v>
      </c>
      <c r="X5830" s="3">
        <f t="shared" si="1087"/>
        <v>3086.72203783532</v>
      </c>
      <c r="Z5830" s="3">
        <f t="shared" si="1088"/>
        <v>-55.558276051685766</v>
      </c>
      <c r="AA5830" s="3">
        <f>Z5829*$AF$4</f>
        <v>-35.561211567331021</v>
      </c>
      <c r="AB5830" s="3">
        <f t="shared" si="1090"/>
        <v>512.99706448435472</v>
      </c>
      <c r="AN5830">
        <v>0</v>
      </c>
      <c r="AO5830" s="13">
        <v>2.6977421542812863</v>
      </c>
      <c r="AP5830" s="13">
        <f t="shared" si="1094"/>
        <v>-2.6977421542812863</v>
      </c>
      <c r="AQ5830" s="13"/>
      <c r="AR5830" s="13"/>
      <c r="AS5830" s="13">
        <f t="shared" si="1095"/>
        <v>2.6977421542812863</v>
      </c>
      <c r="AT5830" s="13"/>
      <c r="AU5830" s="13"/>
      <c r="AV5830" s="13">
        <f t="shared" si="1096"/>
        <v>7.277812730986235</v>
      </c>
      <c r="AW5830" s="13"/>
      <c r="AX5830" s="13"/>
    </row>
    <row r="5831" spans="1:50" x14ac:dyDescent="0.25">
      <c r="A5831">
        <v>424</v>
      </c>
      <c r="B5831">
        <f t="shared" si="1089"/>
        <v>5820</v>
      </c>
      <c r="N5831" s="3">
        <f t="shared" si="1093"/>
        <v>-53.795117220250908</v>
      </c>
      <c r="O5831" s="3">
        <f t="shared" si="1093"/>
        <v>7.6366475479670699</v>
      </c>
      <c r="P5831" s="3">
        <f t="shared" si="1093"/>
        <v>-55.832166086390671</v>
      </c>
      <c r="Q5831" s="3">
        <f t="shared" si="1093"/>
        <v>325.69089188155311</v>
      </c>
      <c r="R5831" s="3">
        <f t="shared" si="1093"/>
        <v>-21.195747162640323</v>
      </c>
      <c r="S5831" s="3">
        <f t="shared" si="1093"/>
        <v>-17.60033392700575</v>
      </c>
      <c r="T5831" s="3">
        <f t="shared" si="1093"/>
        <v>136.81169242075603</v>
      </c>
      <c r="U5831" s="3">
        <f t="shared" si="1093"/>
        <v>-1.686872972230347</v>
      </c>
      <c r="W5831" s="3">
        <f t="shared" si="1086"/>
        <v>531.04337804340207</v>
      </c>
      <c r="X5831" s="3">
        <f t="shared" si="1087"/>
        <v>11458.284782942692</v>
      </c>
      <c r="Z5831" s="3">
        <f t="shared" si="1088"/>
        <v>-107.04337804340207</v>
      </c>
      <c r="AA5831" s="3">
        <f>Z5830*$AF$4</f>
        <v>-45.657235676514844</v>
      </c>
      <c r="AB5831" s="3">
        <f t="shared" si="1090"/>
        <v>485.38614236688721</v>
      </c>
      <c r="AN5831">
        <v>0</v>
      </c>
      <c r="AO5831" s="13">
        <v>19.571623152089426</v>
      </c>
      <c r="AP5831" s="13">
        <f t="shared" si="1094"/>
        <v>-19.571623152089426</v>
      </c>
      <c r="AQ5831" s="13"/>
      <c r="AR5831" s="13"/>
      <c r="AS5831" s="13">
        <f t="shared" si="1095"/>
        <v>19.571623152089426</v>
      </c>
      <c r="AT5831" s="13"/>
      <c r="AU5831" s="13"/>
      <c r="AV5831" s="13">
        <f t="shared" si="1096"/>
        <v>383.04843280740283</v>
      </c>
      <c r="AW5831" s="13"/>
      <c r="AX5831" s="13"/>
    </row>
    <row r="5832" spans="1:50" x14ac:dyDescent="0.25">
      <c r="A5832">
        <v>398</v>
      </c>
      <c r="B5832">
        <f t="shared" si="1089"/>
        <v>5821</v>
      </c>
      <c r="N5832" s="3">
        <f t="shared" si="1093"/>
        <v>-53.714922780500594</v>
      </c>
      <c r="O5832" s="3">
        <f t="shared" si="1093"/>
        <v>7.633159597893405</v>
      </c>
      <c r="P5832" s="3">
        <f t="shared" si="1093"/>
        <v>-73.748339124086769</v>
      </c>
      <c r="Q5832" s="3">
        <f t="shared" si="1093"/>
        <v>299.6948935424831</v>
      </c>
      <c r="R5832" s="3">
        <f t="shared" si="1093"/>
        <v>-0.98532732820553903</v>
      </c>
      <c r="S5832" s="3">
        <f t="shared" si="1093"/>
        <v>-23.68613317858064</v>
      </c>
      <c r="T5832" s="3">
        <f t="shared" si="1093"/>
        <v>94.348920214541266</v>
      </c>
      <c r="U5832" s="3">
        <f t="shared" si="1093"/>
        <v>4.5110684288195921</v>
      </c>
      <c r="W5832" s="3">
        <f t="shared" si="1086"/>
        <v>465.06770293400768</v>
      </c>
      <c r="X5832" s="3">
        <f t="shared" si="1087"/>
        <v>4498.0767768443029</v>
      </c>
      <c r="Z5832" s="3">
        <f t="shared" si="1088"/>
        <v>-67.067702934007684</v>
      </c>
      <c r="AA5832" s="3">
        <f>Z5831*$AF$4</f>
        <v>-87.967177642287396</v>
      </c>
      <c r="AB5832" s="3">
        <f t="shared" si="1090"/>
        <v>377.10052529172026</v>
      </c>
      <c r="AN5832">
        <v>0</v>
      </c>
      <c r="AO5832" s="13">
        <v>24.395770780820776</v>
      </c>
      <c r="AP5832" s="13">
        <f t="shared" si="1094"/>
        <v>-24.395770780820776</v>
      </c>
      <c r="AQ5832" s="13"/>
      <c r="AR5832" s="13"/>
      <c r="AS5832" s="13">
        <f t="shared" si="1095"/>
        <v>24.395770780820776</v>
      </c>
      <c r="AT5832" s="13"/>
      <c r="AU5832" s="13"/>
      <c r="AV5832" s="13">
        <f t="shared" si="1096"/>
        <v>595.15363199034869</v>
      </c>
      <c r="AW5832" s="13"/>
      <c r="AX5832" s="13"/>
    </row>
    <row r="5833" spans="1:50" x14ac:dyDescent="0.25">
      <c r="A5833">
        <v>295</v>
      </c>
      <c r="B5833">
        <f t="shared" si="1089"/>
        <v>5822</v>
      </c>
      <c r="N5833" s="3">
        <f t="shared" si="1093"/>
        <v>-53.634700706577974</v>
      </c>
      <c r="O5833" s="3">
        <f t="shared" si="1093"/>
        <v>7.6296559400045059</v>
      </c>
      <c r="P5833" s="3">
        <f t="shared" si="1093"/>
        <v>-86.66602938591619</v>
      </c>
      <c r="Q5833" s="3">
        <f t="shared" si="1093"/>
        <v>253.27518347768077</v>
      </c>
      <c r="R5833" s="3">
        <f t="shared" si="1093"/>
        <v>19.292607257618634</v>
      </c>
      <c r="S5833" s="3">
        <f t="shared" si="1093"/>
        <v>-23.442230701316255</v>
      </c>
      <c r="T5833" s="3">
        <f t="shared" si="1093"/>
        <v>26.605431030036016</v>
      </c>
      <c r="U5833" s="3">
        <f t="shared" si="1093"/>
        <v>9.4970350751912154</v>
      </c>
      <c r="W5833" s="3">
        <f t="shared" si="1086"/>
        <v>363.57133554836457</v>
      </c>
      <c r="X5833" s="3">
        <f t="shared" si="1087"/>
        <v>4702.0280588864071</v>
      </c>
      <c r="Z5833" s="3">
        <f t="shared" si="1088"/>
        <v>-68.571335548364573</v>
      </c>
      <c r="AA5833" s="3">
        <f>Z5832*$AF$4</f>
        <v>-55.115567594138177</v>
      </c>
      <c r="AB5833" s="3">
        <f t="shared" si="1090"/>
        <v>308.45576795422642</v>
      </c>
      <c r="AN5833">
        <v>0</v>
      </c>
      <c r="AO5833" s="13">
        <v>17.341773498889268</v>
      </c>
      <c r="AP5833" s="13">
        <f t="shared" si="1094"/>
        <v>-17.341773498889268</v>
      </c>
      <c r="AQ5833" s="13"/>
      <c r="AR5833" s="13"/>
      <c r="AS5833" s="13">
        <f t="shared" si="1095"/>
        <v>17.341773498889268</v>
      </c>
      <c r="AT5833" s="13"/>
      <c r="AU5833" s="13"/>
      <c r="AV5833" s="13">
        <f t="shared" si="1096"/>
        <v>300.73710808677811</v>
      </c>
      <c r="AW5833" s="13"/>
      <c r="AX5833" s="13"/>
    </row>
    <row r="5834" spans="1:50" x14ac:dyDescent="0.25">
      <c r="A5834">
        <v>159</v>
      </c>
      <c r="B5834">
        <f t="shared" si="1089"/>
        <v>5823</v>
      </c>
      <c r="N5834" s="3">
        <f t="shared" si="1093"/>
        <v>-53.554451039754156</v>
      </c>
      <c r="O5834" s="3">
        <f t="shared" si="1093"/>
        <v>7.6261365815103419</v>
      </c>
      <c r="P5834" s="3">
        <f t="shared" si="1093"/>
        <v>-93.709707293228291</v>
      </c>
      <c r="Q5834" s="3">
        <f t="shared" si="1093"/>
        <v>189.59518821594332</v>
      </c>
      <c r="R5834" s="3">
        <f t="shared" si="1093"/>
        <v>38.248609988550051</v>
      </c>
      <c r="S5834" s="3">
        <f t="shared" si="1093"/>
        <v>-16.933805134569141</v>
      </c>
      <c r="T5834" s="3">
        <f t="shared" si="1093"/>
        <v>-48.266961913196631</v>
      </c>
      <c r="U5834" s="3">
        <f t="shared" si="1093"/>
        <v>11.931462781941498</v>
      </c>
      <c r="W5834" s="3">
        <f t="shared" si="1086"/>
        <v>245.95085574884081</v>
      </c>
      <c r="X5834" s="3">
        <f t="shared" si="1087"/>
        <v>7560.4513154557226</v>
      </c>
      <c r="Z5834" s="3">
        <f t="shared" si="1088"/>
        <v>-86.950855748840809</v>
      </c>
      <c r="AA5834" s="3">
        <f>Z5833*$AF$4</f>
        <v>-56.351237840290523</v>
      </c>
      <c r="AB5834" s="3">
        <f t="shared" si="1090"/>
        <v>189.59961790855027</v>
      </c>
      <c r="AN5834">
        <v>0</v>
      </c>
      <c r="AO5834" s="13">
        <v>2.6706747316623414</v>
      </c>
      <c r="AP5834" s="13">
        <f t="shared" si="1094"/>
        <v>-2.6706747316623414</v>
      </c>
      <c r="AQ5834" s="13"/>
      <c r="AR5834" s="13"/>
      <c r="AS5834" s="13">
        <f t="shared" si="1095"/>
        <v>2.6706747316623414</v>
      </c>
      <c r="AT5834" s="13"/>
      <c r="AU5834" s="13"/>
      <c r="AV5834" s="13">
        <f t="shared" si="1096"/>
        <v>7.1325035223397188</v>
      </c>
      <c r="AW5834" s="13"/>
      <c r="AX5834" s="13"/>
    </row>
    <row r="5835" spans="1:50" x14ac:dyDescent="0.25">
      <c r="A5835">
        <v>119</v>
      </c>
      <c r="B5835">
        <f t="shared" si="1089"/>
        <v>5824</v>
      </c>
      <c r="N5835" s="3">
        <f t="shared" ref="N5835:U5850" si="1097">N$3*COS(N$2*$B5835)+N$4*SIN(N$2*$B5835)</f>
        <v>-53.474173821314189</v>
      </c>
      <c r="O5835" s="3">
        <f t="shared" si="1097"/>
        <v>7.6226015296531786</v>
      </c>
      <c r="P5835" s="3">
        <f t="shared" si="1097"/>
        <v>-94.401969515782994</v>
      </c>
      <c r="Q5835" s="3">
        <f t="shared" si="1097"/>
        <v>112.99459419815696</v>
      </c>
      <c r="R5835" s="3">
        <f t="shared" si="1097"/>
        <v>54.583813193835887</v>
      </c>
      <c r="S5835" s="3">
        <f t="shared" si="1097"/>
        <v>-5.9001185288817117</v>
      </c>
      <c r="T5835" s="3">
        <f t="shared" si="1097"/>
        <v>-110.20626139068915</v>
      </c>
      <c r="U5835" s="3">
        <f t="shared" si="1097"/>
        <v>11.160301412343914</v>
      </c>
      <c r="W5835" s="3">
        <f t="shared" ref="W5835:W5898" si="1098">M$3+SUM(N5835:U5835)</f>
        <v>133.39317063896573</v>
      </c>
      <c r="X5835" s="3">
        <f t="shared" ref="X5835:X5898" si="1099">(A5835-W5835)^2</f>
        <v>207.16336104238511</v>
      </c>
      <c r="Z5835" s="3">
        <f t="shared" si="1088"/>
        <v>-14.393170638965728</v>
      </c>
      <c r="AA5835" s="3">
        <f>Z5834*$AF$4</f>
        <v>-71.455343745839883</v>
      </c>
      <c r="AB5835" s="3">
        <f t="shared" si="1090"/>
        <v>61.937826893125845</v>
      </c>
      <c r="AN5835">
        <v>0</v>
      </c>
      <c r="AO5835" s="13">
        <v>-12.568410423022854</v>
      </c>
      <c r="AP5835" s="13">
        <f t="shared" si="1094"/>
        <v>12.568410423022854</v>
      </c>
      <c r="AQ5835" s="13"/>
      <c r="AR5835" s="13"/>
      <c r="AS5835" s="13">
        <f t="shared" si="1095"/>
        <v>12.568410423022854</v>
      </c>
      <c r="AT5835" s="13"/>
      <c r="AU5835" s="13"/>
      <c r="AV5835" s="13">
        <f t="shared" si="1096"/>
        <v>157.96494056154953</v>
      </c>
      <c r="AW5835" s="13"/>
      <c r="AX5835" s="13"/>
    </row>
    <row r="5836" spans="1:50" x14ac:dyDescent="0.25">
      <c r="A5836">
        <v>14</v>
      </c>
      <c r="B5836">
        <f t="shared" si="1089"/>
        <v>5825</v>
      </c>
      <c r="N5836" s="3">
        <f t="shared" si="1097"/>
        <v>-53.393869092557573</v>
      </c>
      <c r="O5836" s="3">
        <f t="shared" si="1097"/>
        <v>7.6190507917075889</v>
      </c>
      <c r="P5836" s="3">
        <f t="shared" si="1097"/>
        <v>-88.695896206469286</v>
      </c>
      <c r="Q5836" s="3">
        <f t="shared" si="1097"/>
        <v>28.69360531816492</v>
      </c>
      <c r="R5836" s="3">
        <f t="shared" si="1097"/>
        <v>67.178926713008792</v>
      </c>
      <c r="S5836" s="3">
        <f t="shared" si="1097"/>
        <v>6.7102707902056036</v>
      </c>
      <c r="T5836" s="3">
        <f t="shared" si="1097"/>
        <v>-142.61588212770391</v>
      </c>
      <c r="U5836" s="3">
        <f t="shared" si="1097"/>
        <v>7.3907364982669765</v>
      </c>
      <c r="W5836" s="3">
        <f t="shared" si="1098"/>
        <v>43.901326246266962</v>
      </c>
      <c r="X5836" s="3">
        <f t="shared" si="1099"/>
        <v>894.0893112856935</v>
      </c>
      <c r="Z5836" s="3">
        <f t="shared" ref="Z5836:Z5899" si="1100">A5836-W5836</f>
        <v>-29.901326246266962</v>
      </c>
      <c r="AA5836" s="3">
        <f>Z5835*$AF$4</f>
        <v>-11.828163699395645</v>
      </c>
      <c r="AB5836" s="3">
        <f t="shared" si="1090"/>
        <v>32.073162546871316</v>
      </c>
      <c r="AN5836">
        <v>0</v>
      </c>
      <c r="AO5836" s="13">
        <v>-20.638323000461725</v>
      </c>
      <c r="AP5836" s="13">
        <f t="shared" si="1094"/>
        <v>20.638323000461725</v>
      </c>
      <c r="AQ5836" s="13"/>
      <c r="AR5836" s="13"/>
      <c r="AS5836" s="13">
        <f t="shared" si="1095"/>
        <v>20.638323000461725</v>
      </c>
      <c r="AT5836" s="13"/>
      <c r="AU5836" s="13"/>
      <c r="AV5836" s="13">
        <f t="shared" si="1096"/>
        <v>425.94037627138744</v>
      </c>
      <c r="AW5836" s="13"/>
      <c r="AX5836" s="13"/>
    </row>
    <row r="5837" spans="1:50" x14ac:dyDescent="0.25">
      <c r="A5837">
        <v>0</v>
      </c>
      <c r="B5837">
        <f t="shared" ref="B5837:B5900" si="1101">B5836+1</f>
        <v>5826</v>
      </c>
      <c r="N5837" s="3">
        <f t="shared" si="1097"/>
        <v>-53.313536894797863</v>
      </c>
      <c r="O5837" s="3">
        <f t="shared" si="1097"/>
        <v>7.6154843749804204</v>
      </c>
      <c r="P5837" s="3">
        <f t="shared" si="1097"/>
        <v>-76.978231114285023</v>
      </c>
      <c r="Q5837" s="3">
        <f t="shared" si="1097"/>
        <v>-57.562805345834519</v>
      </c>
      <c r="R5837" s="3">
        <f t="shared" si="1097"/>
        <v>75.170931797246709</v>
      </c>
      <c r="S5837" s="3">
        <f t="shared" si="1097"/>
        <v>17.527458479397779</v>
      </c>
      <c r="T5837" s="3">
        <f t="shared" si="1097"/>
        <v>-136.81169242076203</v>
      </c>
      <c r="U5837" s="3">
        <f t="shared" si="1097"/>
        <v>1.6355253463433232</v>
      </c>
      <c r="W5837" s="3">
        <f t="shared" si="1098"/>
        <v>-11.702482216067381</v>
      </c>
      <c r="X5837" s="3">
        <f t="shared" si="1099"/>
        <v>136.94809001737332</v>
      </c>
      <c r="Z5837" s="3">
        <f t="shared" si="1100"/>
        <v>11.702482216067381</v>
      </c>
      <c r="AA5837" s="3">
        <f>Z5836*$AF$4</f>
        <v>-24.572610895919727</v>
      </c>
      <c r="AB5837" s="3">
        <f t="shared" ref="AB5837:AB5900" si="1102">AA5837+W5837</f>
        <v>-36.275093111987104</v>
      </c>
      <c r="AN5837">
        <v>0</v>
      </c>
      <c r="AO5837" s="13">
        <v>-15.435596551445347</v>
      </c>
      <c r="AP5837" s="13">
        <f t="shared" si="1094"/>
        <v>15.435596551445347</v>
      </c>
      <c r="AQ5837" s="13"/>
      <c r="AR5837" s="13"/>
      <c r="AS5837" s="13">
        <f t="shared" si="1095"/>
        <v>15.435596551445347</v>
      </c>
      <c r="AT5837" s="13"/>
      <c r="AU5837" s="13"/>
      <c r="AV5837" s="13">
        <f t="shared" si="1096"/>
        <v>238.25764089899147</v>
      </c>
      <c r="AW5837" s="13"/>
      <c r="AX5837" s="13"/>
    </row>
    <row r="5838" spans="1:50" x14ac:dyDescent="0.25">
      <c r="A5838">
        <v>0</v>
      </c>
      <c r="B5838">
        <f t="shared" si="1101"/>
        <v>5827</v>
      </c>
      <c r="N5838" s="3">
        <f t="shared" si="1097"/>
        <v>-53.23317726936277</v>
      </c>
      <c r="O5838" s="3">
        <f t="shared" si="1097"/>
        <v>7.6119022868107846</v>
      </c>
      <c r="P5838" s="3">
        <f t="shared" si="1097"/>
        <v>-60.043169035086088</v>
      </c>
      <c r="Q5838" s="3">
        <f t="shared" si="1097"/>
        <v>-139.89640595261852</v>
      </c>
      <c r="R5838" s="3">
        <f t="shared" si="1097"/>
        <v>78.012215261652287</v>
      </c>
      <c r="S5838" s="3">
        <f t="shared" si="1097"/>
        <v>23.660741733756801</v>
      </c>
      <c r="T5838" s="3">
        <f t="shared" si="1097"/>
        <v>-94.348920214504872</v>
      </c>
      <c r="U5838" s="3">
        <f t="shared" si="1097"/>
        <v>-4.5590973245367872</v>
      </c>
      <c r="W5838" s="3">
        <f t="shared" si="1098"/>
        <v>-31.781526952245372</v>
      </c>
      <c r="X5838" s="3">
        <f t="shared" si="1099"/>
        <v>1010.065455416299</v>
      </c>
      <c r="Z5838" s="3">
        <f t="shared" si="1100"/>
        <v>31.781526952245372</v>
      </c>
      <c r="AA5838" s="3">
        <f>Z5837*$AF$4</f>
        <v>9.6169828603420129</v>
      </c>
      <c r="AB5838" s="3">
        <f t="shared" si="1102"/>
        <v>-22.164544091903359</v>
      </c>
      <c r="AN5838">
        <v>0</v>
      </c>
      <c r="AO5838" s="13">
        <v>5.6051680401390662</v>
      </c>
      <c r="AP5838" s="13">
        <f t="shared" si="1094"/>
        <v>-5.6051680401390662</v>
      </c>
      <c r="AQ5838" s="13"/>
      <c r="AR5838" s="13"/>
      <c r="AS5838" s="13">
        <f t="shared" si="1095"/>
        <v>5.6051680401390662</v>
      </c>
      <c r="AT5838" s="13"/>
      <c r="AU5838" s="13"/>
      <c r="AV5838" s="13">
        <f t="shared" si="1096"/>
        <v>31.417908758196422</v>
      </c>
      <c r="AW5838" s="13"/>
      <c r="AX5838" s="13"/>
    </row>
    <row r="5839" spans="1:50" x14ac:dyDescent="0.25">
      <c r="A5839">
        <v>0</v>
      </c>
      <c r="B5839">
        <f t="shared" si="1101"/>
        <v>5828</v>
      </c>
      <c r="N5839" s="3">
        <f t="shared" si="1097"/>
        <v>-53.152790257594091</v>
      </c>
      <c r="O5839" s="3">
        <f t="shared" si="1097"/>
        <v>7.6083045345700437</v>
      </c>
      <c r="P5839" s="3">
        <f t="shared" si="1097"/>
        <v>-39.038527223048106</v>
      </c>
      <c r="Q5839" s="3">
        <f t="shared" si="1097"/>
        <v>-212.69629768340286</v>
      </c>
      <c r="R5839" s="3">
        <f t="shared" si="1097"/>
        <v>75.508092008963985</v>
      </c>
      <c r="S5839" s="3">
        <f t="shared" si="1097"/>
        <v>23.471108675497049</v>
      </c>
      <c r="T5839" s="3">
        <f t="shared" si="1097"/>
        <v>-26.605431030053772</v>
      </c>
      <c r="U5839" s="3">
        <f t="shared" si="1097"/>
        <v>-9.5288414663804808</v>
      </c>
      <c r="W5839" s="3">
        <f t="shared" si="1098"/>
        <v>-23.419998879804439</v>
      </c>
      <c r="X5839" s="3">
        <f t="shared" si="1099"/>
        <v>548.49634753004113</v>
      </c>
      <c r="Z5839" s="3">
        <f t="shared" si="1100"/>
        <v>23.419998879804439</v>
      </c>
      <c r="AA5839" s="3">
        <f>Z5838*$AF$4</f>
        <v>26.117741034085725</v>
      </c>
      <c r="AB5839" s="3">
        <f t="shared" si="1102"/>
        <v>2.6977421542812863</v>
      </c>
      <c r="AN5839">
        <v>0</v>
      </c>
      <c r="AO5839" s="13">
        <v>40.553088305372306</v>
      </c>
      <c r="AP5839" s="13">
        <f t="shared" si="1094"/>
        <v>-40.553088305372306</v>
      </c>
      <c r="AQ5839" s="13"/>
      <c r="AR5839" s="13"/>
      <c r="AS5839" s="13">
        <f t="shared" si="1095"/>
        <v>40.553088305372306</v>
      </c>
      <c r="AT5839" s="13"/>
      <c r="AU5839" s="13"/>
      <c r="AV5839" s="13">
        <f t="shared" si="1096"/>
        <v>1644.5529711033241</v>
      </c>
      <c r="AW5839" s="13"/>
      <c r="AX5839" s="13"/>
    </row>
    <row r="5840" spans="1:50" x14ac:dyDescent="0.25">
      <c r="A5840">
        <v>0</v>
      </c>
      <c r="B5840">
        <f t="shared" si="1101"/>
        <v>5829</v>
      </c>
      <c r="N5840" s="3">
        <f t="shared" si="1097"/>
        <v>-53.072375900847703</v>
      </c>
      <c r="O5840" s="3">
        <f t="shared" si="1097"/>
        <v>7.6046911256617937</v>
      </c>
      <c r="P5840" s="3">
        <f t="shared" si="1097"/>
        <v>-15.387949133155439</v>
      </c>
      <c r="Q5840" s="3">
        <f t="shared" si="1097"/>
        <v>-271.00128822431986</v>
      </c>
      <c r="R5840" s="3">
        <f t="shared" si="1097"/>
        <v>67.83014487669584</v>
      </c>
      <c r="S5840" s="3">
        <f t="shared" si="1097"/>
        <v>17.009235397995798</v>
      </c>
      <c r="T5840" s="3">
        <f t="shared" si="1097"/>
        <v>48.266961913179607</v>
      </c>
      <c r="U5840" s="3">
        <f t="shared" si="1097"/>
        <v>-11.938501344198917</v>
      </c>
      <c r="W5840" s="3">
        <f t="shared" si="1098"/>
        <v>0.3253022726549375</v>
      </c>
      <c r="X5840" s="3">
        <f t="shared" si="1099"/>
        <v>0.1058215685944673</v>
      </c>
      <c r="Z5840" s="3">
        <f t="shared" si="1100"/>
        <v>-0.3253022726549375</v>
      </c>
      <c r="AA5840" s="3">
        <f>Z5839*$AF$4</f>
        <v>19.246320879434489</v>
      </c>
      <c r="AB5840" s="3">
        <f t="shared" si="1102"/>
        <v>19.571623152089426</v>
      </c>
      <c r="AN5840">
        <v>8</v>
      </c>
      <c r="AO5840" s="13">
        <v>83.244466895568578</v>
      </c>
      <c r="AP5840" s="13">
        <f t="shared" si="1094"/>
        <v>-75.244466895568578</v>
      </c>
      <c r="AQ5840" s="13"/>
      <c r="AR5840" s="13"/>
      <c r="AS5840" s="13">
        <f t="shared" si="1095"/>
        <v>75.244466895568578</v>
      </c>
      <c r="AT5840" s="13"/>
      <c r="AU5840" s="13"/>
      <c r="AV5840" s="13">
        <f t="shared" si="1096"/>
        <v>5661.7297983983153</v>
      </c>
      <c r="AW5840" s="13"/>
      <c r="AX5840" s="13"/>
    </row>
    <row r="5841" spans="1:50" x14ac:dyDescent="0.25">
      <c r="A5841">
        <v>0</v>
      </c>
      <c r="B5841">
        <f t="shared" si="1101"/>
        <v>5830</v>
      </c>
      <c r="N5841" s="3">
        <f t="shared" si="1097"/>
        <v>-52.991934240493684</v>
      </c>
      <c r="O5841" s="3">
        <f t="shared" si="1097"/>
        <v>7.6010620675218536</v>
      </c>
      <c r="P5841" s="3">
        <f t="shared" si="1097"/>
        <v>9.3055866641683274</v>
      </c>
      <c r="Q5841" s="3">
        <f t="shared" si="1097"/>
        <v>-310.83798882356024</v>
      </c>
      <c r="R5841" s="3">
        <f t="shared" si="1097"/>
        <v>55.50446775971632</v>
      </c>
      <c r="S5841" s="3">
        <f t="shared" si="1097"/>
        <v>6.0019436727806701</v>
      </c>
      <c r="T5841" s="3">
        <f t="shared" si="1097"/>
        <v>110.20626139067741</v>
      </c>
      <c r="U5841" s="3">
        <f t="shared" si="1097"/>
        <v>-11.140681116988581</v>
      </c>
      <c r="W5841" s="3">
        <f t="shared" si="1098"/>
        <v>24.663100935465877</v>
      </c>
      <c r="X5841" s="3">
        <f t="shared" si="1099"/>
        <v>608.26854775297784</v>
      </c>
      <c r="Z5841" s="3">
        <f t="shared" si="1100"/>
        <v>-24.663100935465877</v>
      </c>
      <c r="AA5841" s="3">
        <f>Z5840*$AF$4</f>
        <v>-0.26733015464510107</v>
      </c>
      <c r="AB5841" s="3">
        <f t="shared" si="1102"/>
        <v>24.395770780820776</v>
      </c>
      <c r="AN5841">
        <v>83</v>
      </c>
      <c r="AO5841" s="13">
        <v>131.28931440098523</v>
      </c>
      <c r="AP5841" s="13">
        <f t="shared" si="1094"/>
        <v>-48.289314400985234</v>
      </c>
      <c r="AQ5841" s="13"/>
      <c r="AR5841" s="13"/>
      <c r="AS5841" s="13">
        <f t="shared" si="1095"/>
        <v>48.289314400985234</v>
      </c>
      <c r="AT5841" s="13"/>
      <c r="AU5841" s="13"/>
      <c r="AV5841" s="13">
        <f t="shared" si="1096"/>
        <v>2331.8578853171998</v>
      </c>
      <c r="AW5841" s="13"/>
      <c r="AX5841" s="13"/>
    </row>
    <row r="5842" spans="1:50" x14ac:dyDescent="0.25">
      <c r="A5842">
        <v>0</v>
      </c>
      <c r="B5842">
        <f t="shared" si="1101"/>
        <v>5831</v>
      </c>
      <c r="N5842" s="3">
        <f t="shared" si="1097"/>
        <v>-52.911465317915827</v>
      </c>
      <c r="O5842" s="3">
        <f t="shared" si="1097"/>
        <v>7.5974173676182319</v>
      </c>
      <c r="P5842" s="3">
        <f t="shared" si="1097"/>
        <v>33.368412465656533</v>
      </c>
      <c r="Q5842" s="3">
        <f t="shared" si="1097"/>
        <v>-329.49159416855355</v>
      </c>
      <c r="R5842" s="3">
        <f t="shared" si="1097"/>
        <v>39.37561759097305</v>
      </c>
      <c r="S5842" s="3">
        <f t="shared" si="1097"/>
        <v>-6.6092617413244001</v>
      </c>
      <c r="T5842" s="3">
        <f t="shared" si="1097"/>
        <v>142.61588212771272</v>
      </c>
      <c r="U5842" s="3">
        <f t="shared" si="1097"/>
        <v>-7.3497286691647998</v>
      </c>
      <c r="W5842" s="3">
        <f t="shared" si="1098"/>
        <v>37.609663216645771</v>
      </c>
      <c r="X5842" s="3">
        <f t="shared" si="1099"/>
        <v>1414.4867672695179</v>
      </c>
      <c r="Z5842" s="3">
        <f t="shared" si="1100"/>
        <v>-37.609663216645771</v>
      </c>
      <c r="AA5842" s="3">
        <f>Z5841*$AF$4</f>
        <v>-20.267889717756503</v>
      </c>
      <c r="AB5842" s="3">
        <f t="shared" si="1102"/>
        <v>17.341773498889268</v>
      </c>
      <c r="AN5842">
        <v>195</v>
      </c>
      <c r="AO5842" s="13">
        <v>223.64074327806702</v>
      </c>
      <c r="AP5842" s="13">
        <f t="shared" si="1094"/>
        <v>-28.640743278067021</v>
      </c>
      <c r="AQ5842" s="13"/>
      <c r="AR5842" s="13"/>
      <c r="AS5842" s="13">
        <f t="shared" si="1095"/>
        <v>28.640743278067021</v>
      </c>
      <c r="AT5842" s="13"/>
      <c r="AU5842" s="13"/>
      <c r="AV5842" s="13">
        <f t="shared" si="1096"/>
        <v>820.2921755201412</v>
      </c>
      <c r="AW5842" s="13"/>
      <c r="AX5842" s="13"/>
    </row>
    <row r="5843" spans="1:50" x14ac:dyDescent="0.25">
      <c r="A5843">
        <v>0</v>
      </c>
      <c r="B5843">
        <f t="shared" si="1101"/>
        <v>5832</v>
      </c>
      <c r="N5843" s="3">
        <f t="shared" si="1097"/>
        <v>-52.830969174512269</v>
      </c>
      <c r="O5843" s="3">
        <f t="shared" si="1097"/>
        <v>7.5937570334511397</v>
      </c>
      <c r="P5843" s="3">
        <f t="shared" si="1097"/>
        <v>55.16960855524087</v>
      </c>
      <c r="Q5843" s="3">
        <f t="shared" si="1097"/>
        <v>-325.6908918815472</v>
      </c>
      <c r="R5843" s="3">
        <f t="shared" si="1097"/>
        <v>20.548745195122162</v>
      </c>
      <c r="S5843" s="3">
        <f t="shared" si="1097"/>
        <v>-17.454258414010955</v>
      </c>
      <c r="T5843" s="3">
        <f t="shared" si="1097"/>
        <v>136.81169242074608</v>
      </c>
      <c r="U5843" s="3">
        <f t="shared" si="1097"/>
        <v>-1.5841474296639486</v>
      </c>
      <c r="W5843" s="3">
        <f t="shared" si="1098"/>
        <v>33.577919866469671</v>
      </c>
      <c r="X5843" s="3">
        <f t="shared" si="1099"/>
        <v>1127.4767025590586</v>
      </c>
      <c r="Z5843" s="3">
        <f t="shared" si="1100"/>
        <v>-33.577919866469671</v>
      </c>
      <c r="AA5843" s="3">
        <f>Z5842*$AF$4</f>
        <v>-30.907245134807329</v>
      </c>
      <c r="AB5843" s="3">
        <f t="shared" si="1102"/>
        <v>2.6706747316623414</v>
      </c>
      <c r="AN5843">
        <v>345</v>
      </c>
      <c r="AO5843" s="13">
        <v>327.99056069739174</v>
      </c>
      <c r="AP5843" s="13">
        <f t="shared" si="1094"/>
        <v>17.009439302608257</v>
      </c>
      <c r="AQ5843" s="13"/>
      <c r="AR5843" s="13"/>
      <c r="AS5843" s="13">
        <f t="shared" si="1095"/>
        <v>17.009439302608257</v>
      </c>
      <c r="AT5843" s="13"/>
      <c r="AU5843" s="13"/>
      <c r="AV5843" s="13">
        <f t="shared" si="1096"/>
        <v>289.32102538911448</v>
      </c>
      <c r="AW5843" s="13"/>
      <c r="AX5843" s="13"/>
    </row>
    <row r="5844" spans="1:50" x14ac:dyDescent="0.25">
      <c r="A5844">
        <v>0</v>
      </c>
      <c r="B5844">
        <f t="shared" si="1101"/>
        <v>5833</v>
      </c>
      <c r="N5844" s="3">
        <f t="shared" si="1097"/>
        <v>-52.750445851695048</v>
      </c>
      <c r="O5844" s="3">
        <f t="shared" si="1097"/>
        <v>7.5900810725529571</v>
      </c>
      <c r="P5844" s="3">
        <f t="shared" si="1097"/>
        <v>73.231542969349931</v>
      </c>
      <c r="Q5844" s="3">
        <f t="shared" si="1097"/>
        <v>-299.69489354246878</v>
      </c>
      <c r="R5844" s="3">
        <f t="shared" si="1097"/>
        <v>0.31387021628789924</v>
      </c>
      <c r="S5844" s="3">
        <f t="shared" si="1097"/>
        <v>-23.634912079512198</v>
      </c>
      <c r="T5844" s="3">
        <f t="shared" si="1097"/>
        <v>94.3489202145186</v>
      </c>
      <c r="U5844" s="3">
        <f t="shared" si="1097"/>
        <v>4.6070417833660571</v>
      </c>
      <c r="W5844" s="3">
        <f t="shared" si="1098"/>
        <v>15.025588344043257</v>
      </c>
      <c r="X5844" s="3">
        <f t="shared" si="1099"/>
        <v>225.76830508464857</v>
      </c>
      <c r="Z5844" s="3">
        <f t="shared" si="1100"/>
        <v>-15.025588344043257</v>
      </c>
      <c r="AA5844" s="3">
        <f>Z5843*$AF$4</f>
        <v>-27.593998767066111</v>
      </c>
      <c r="AB5844" s="3">
        <f t="shared" si="1102"/>
        <v>-12.568410423022854</v>
      </c>
      <c r="AN5844">
        <v>655</v>
      </c>
      <c r="AO5844" s="13">
        <v>441.39594549416546</v>
      </c>
      <c r="AP5844" s="13">
        <f t="shared" si="1094"/>
        <v>213.60405450583454</v>
      </c>
      <c r="AQ5844" s="13"/>
      <c r="AR5844" s="13"/>
      <c r="AS5844" s="13">
        <f t="shared" si="1095"/>
        <v>213.60405450583454</v>
      </c>
      <c r="AT5844" s="13"/>
      <c r="AU5844" s="13"/>
      <c r="AV5844" s="13">
        <f t="shared" si="1096"/>
        <v>45626.69210133153</v>
      </c>
      <c r="AW5844" s="13"/>
      <c r="AX5844" s="13"/>
    </row>
    <row r="5845" spans="1:50" x14ac:dyDescent="0.25">
      <c r="A5845">
        <v>0</v>
      </c>
      <c r="B5845">
        <f t="shared" si="1101"/>
        <v>5834</v>
      </c>
      <c r="N5845" s="3">
        <f t="shared" si="1097"/>
        <v>-52.669895390890169</v>
      </c>
      <c r="O5845" s="3">
        <f t="shared" si="1097"/>
        <v>7.5863894924882196</v>
      </c>
      <c r="P5845" s="3">
        <f t="shared" si="1097"/>
        <v>86.330021792043169</v>
      </c>
      <c r="Q5845" s="3">
        <f t="shared" si="1097"/>
        <v>-253.2751834777072</v>
      </c>
      <c r="R5845" s="3">
        <f t="shared" si="1097"/>
        <v>-19.942511188902984</v>
      </c>
      <c r="S5845" s="3">
        <f t="shared" si="1097"/>
        <v>-23.499551952358299</v>
      </c>
      <c r="T5845" s="3">
        <f t="shared" si="1097"/>
        <v>26.605431030071522</v>
      </c>
      <c r="U5845" s="3">
        <f t="shared" si="1097"/>
        <v>9.5604713784015445</v>
      </c>
      <c r="W5845" s="3">
        <f t="shared" si="1098"/>
        <v>-8.2904447552104159</v>
      </c>
      <c r="X5845" s="3">
        <f t="shared" si="1099"/>
        <v>68.73147423919589</v>
      </c>
      <c r="Z5845" s="3">
        <f t="shared" si="1100"/>
        <v>8.2904447552104159</v>
      </c>
      <c r="AA5845" s="3">
        <f>Z5844*$AF$4</f>
        <v>-12.347878245251309</v>
      </c>
      <c r="AB5845" s="3">
        <f t="shared" si="1102"/>
        <v>-20.638323000461725</v>
      </c>
      <c r="AN5845">
        <v>309</v>
      </c>
      <c r="AO5845" s="13">
        <v>665.28155210574926</v>
      </c>
      <c r="AP5845" s="13">
        <f t="shared" si="1094"/>
        <v>-356.28155210574926</v>
      </c>
      <c r="AQ5845" s="13"/>
      <c r="AR5845" s="13"/>
      <c r="AS5845" s="13">
        <f t="shared" si="1095"/>
        <v>356.28155210574926</v>
      </c>
      <c r="AT5845" s="13"/>
      <c r="AU5845" s="13"/>
      <c r="AV5845" s="13">
        <f t="shared" si="1096"/>
        <v>126936.54437088172</v>
      </c>
      <c r="AW5845" s="13"/>
      <c r="AX5845" s="13"/>
    </row>
    <row r="5846" spans="1:50" x14ac:dyDescent="0.25">
      <c r="A5846">
        <v>0</v>
      </c>
      <c r="B5846">
        <f t="shared" si="1101"/>
        <v>5835</v>
      </c>
      <c r="N5846" s="3">
        <f t="shared" si="1097"/>
        <v>-52.589317833537642</v>
      </c>
      <c r="O5846" s="3">
        <f t="shared" si="1097"/>
        <v>7.5826823008536071</v>
      </c>
      <c r="P5846" s="3">
        <f t="shared" si="1097"/>
        <v>93.577262036439009</v>
      </c>
      <c r="Q5846" s="3">
        <f t="shared" si="1097"/>
        <v>-189.59518821597706</v>
      </c>
      <c r="R5846" s="3">
        <f t="shared" si="1097"/>
        <v>-38.832429240792806</v>
      </c>
      <c r="S5846" s="3">
        <f t="shared" si="1097"/>
        <v>-17.084350641408488</v>
      </c>
      <c r="T5846" s="3">
        <f t="shared" si="1097"/>
        <v>-48.266961913162575</v>
      </c>
      <c r="U5846" s="3">
        <f t="shared" si="1097"/>
        <v>11.945318799112441</v>
      </c>
      <c r="W5846" s="3">
        <f t="shared" si="1098"/>
        <v>-22.248601146829714</v>
      </c>
      <c r="X5846" s="3">
        <f t="shared" si="1099"/>
        <v>495.00025299071245</v>
      </c>
      <c r="Z5846" s="3">
        <f t="shared" si="1100"/>
        <v>22.248601146829714</v>
      </c>
      <c r="AA5846" s="3">
        <f>Z5845*$AF$4</f>
        <v>6.8130045953843679</v>
      </c>
      <c r="AB5846" s="3">
        <f t="shared" si="1102"/>
        <v>-15.435596551445347</v>
      </c>
      <c r="AN5846">
        <v>432</v>
      </c>
      <c r="AO5846" s="13">
        <v>334.95265053729264</v>
      </c>
      <c r="AP5846" s="13">
        <f t="shared" si="1094"/>
        <v>97.047349462707359</v>
      </c>
      <c r="AQ5846" s="13"/>
      <c r="AR5846" s="13"/>
      <c r="AS5846" s="13">
        <f t="shared" si="1095"/>
        <v>97.047349462707359</v>
      </c>
      <c r="AT5846" s="13"/>
      <c r="AU5846" s="13"/>
      <c r="AV5846" s="13">
        <f t="shared" si="1096"/>
        <v>9418.188037736847</v>
      </c>
      <c r="AW5846" s="13"/>
      <c r="AX5846" s="13"/>
    </row>
    <row r="5847" spans="1:50" x14ac:dyDescent="0.25">
      <c r="A5847">
        <v>0</v>
      </c>
      <c r="B5847">
        <f t="shared" si="1101"/>
        <v>5836</v>
      </c>
      <c r="N5847" s="3">
        <f t="shared" si="1097"/>
        <v>-52.508713221091341</v>
      </c>
      <c r="O5847" s="3">
        <f t="shared" si="1097"/>
        <v>7.5789595052779202</v>
      </c>
      <c r="P5847" s="3">
        <f t="shared" si="1097"/>
        <v>94.482063412938828</v>
      </c>
      <c r="Q5847" s="3">
        <f t="shared" si="1097"/>
        <v>-112.99459419812499</v>
      </c>
      <c r="R5847" s="3">
        <f t="shared" si="1097"/>
        <v>-55.061544399076773</v>
      </c>
      <c r="S5847" s="3">
        <f t="shared" si="1097"/>
        <v>-6.1036576575160684</v>
      </c>
      <c r="T5847" s="3">
        <f t="shared" si="1097"/>
        <v>-110.20626139070856</v>
      </c>
      <c r="U5847" s="3">
        <f t="shared" si="1097"/>
        <v>11.120854490343016</v>
      </c>
      <c r="W5847" s="3">
        <f t="shared" si="1098"/>
        <v>-12.678509896314125</v>
      </c>
      <c r="X5847" s="3">
        <f t="shared" si="1099"/>
        <v>160.74461319093521</v>
      </c>
      <c r="Z5847" s="3">
        <f t="shared" si="1100"/>
        <v>12.678509896314125</v>
      </c>
      <c r="AA5847" s="3">
        <f>Z5846*$AF$4</f>
        <v>18.283677936453191</v>
      </c>
      <c r="AB5847" s="3">
        <f t="shared" si="1102"/>
        <v>5.6051680401390662</v>
      </c>
      <c r="AN5847">
        <v>229</v>
      </c>
      <c r="AO5847" s="13">
        <v>384.11446767707463</v>
      </c>
      <c r="AP5847" s="13">
        <f t="shared" si="1094"/>
        <v>-155.11446767707463</v>
      </c>
      <c r="AQ5847" s="13"/>
      <c r="AR5847" s="13"/>
      <c r="AS5847" s="13">
        <f t="shared" si="1095"/>
        <v>155.11446767707463</v>
      </c>
      <c r="AT5847" s="13"/>
      <c r="AU5847" s="13"/>
      <c r="AV5847" s="13">
        <f t="shared" si="1096"/>
        <v>24060.49808274223</v>
      </c>
      <c r="AW5847" s="13"/>
      <c r="AX5847" s="13"/>
    </row>
    <row r="5848" spans="1:50" x14ac:dyDescent="0.25">
      <c r="A5848">
        <v>0</v>
      </c>
      <c r="B5848">
        <f t="shared" si="1101"/>
        <v>5837</v>
      </c>
      <c r="N5848" s="3">
        <f t="shared" si="1097"/>
        <v>-52.428081595019258</v>
      </c>
      <c r="O5848" s="3">
        <f t="shared" si="1097"/>
        <v>7.5752211134220824</v>
      </c>
      <c r="P5848" s="3">
        <f t="shared" si="1097"/>
        <v>88.983100688336322</v>
      </c>
      <c r="Q5848" s="3">
        <f t="shared" si="1097"/>
        <v>-28.69360531813102</v>
      </c>
      <c r="R5848" s="3">
        <f t="shared" si="1097"/>
        <v>-67.517835669496264</v>
      </c>
      <c r="S5848" s="3">
        <f t="shared" si="1097"/>
        <v>6.5081302854285763</v>
      </c>
      <c r="T5848" s="3">
        <f t="shared" si="1097"/>
        <v>-142.6158821277094</v>
      </c>
      <c r="U5848" s="3">
        <f t="shared" si="1097"/>
        <v>7.3085847192054736</v>
      </c>
      <c r="W5848" s="3">
        <f t="shared" si="1098"/>
        <v>30.134015657680322</v>
      </c>
      <c r="X5848" s="3">
        <f t="shared" si="1099"/>
        <v>908.05889965732285</v>
      </c>
      <c r="Z5848" s="3">
        <f t="shared" si="1100"/>
        <v>-30.134015657680322</v>
      </c>
      <c r="AA5848" s="3">
        <f>Z5847*$AF$4</f>
        <v>10.419072647691985</v>
      </c>
      <c r="AB5848" s="3">
        <f t="shared" si="1102"/>
        <v>40.553088305372306</v>
      </c>
      <c r="AN5848">
        <v>271</v>
      </c>
      <c r="AO5848" s="13">
        <v>169.69168733028451</v>
      </c>
      <c r="AP5848" s="13">
        <f t="shared" si="1094"/>
        <v>101.30831266971549</v>
      </c>
      <c r="AQ5848" s="13"/>
      <c r="AR5848" s="13"/>
      <c r="AS5848" s="13">
        <f t="shared" si="1095"/>
        <v>101.30831266971549</v>
      </c>
      <c r="AT5848" s="13"/>
      <c r="AU5848" s="13"/>
      <c r="AV5848" s="13">
        <f t="shared" si="1096"/>
        <v>10263.374215984837</v>
      </c>
      <c r="AW5848" s="13"/>
      <c r="AX5848" s="13"/>
    </row>
    <row r="5849" spans="1:50" x14ac:dyDescent="0.25">
      <c r="A5849">
        <v>8</v>
      </c>
      <c r="B5849">
        <f t="shared" si="1101"/>
        <v>5838</v>
      </c>
      <c r="N5849" s="3">
        <f t="shared" si="1097"/>
        <v>-52.347422996802891</v>
      </c>
      <c r="O5849" s="3">
        <f t="shared" si="1097"/>
        <v>7.5714671329790919</v>
      </c>
      <c r="P5849" s="3">
        <f t="shared" si="1097"/>
        <v>77.453080160693858</v>
      </c>
      <c r="Q5849" s="3">
        <f t="shared" si="1097"/>
        <v>57.562805345868036</v>
      </c>
      <c r="R5849" s="3">
        <f t="shared" si="1097"/>
        <v>-75.347796421023602</v>
      </c>
      <c r="S5849" s="3">
        <f t="shared" si="1097"/>
        <v>17.380735086549098</v>
      </c>
      <c r="T5849" s="3">
        <f t="shared" si="1097"/>
        <v>-136.81169242075208</v>
      </c>
      <c r="U5849" s="3">
        <f t="shared" si="1097"/>
        <v>1.5327401737383468</v>
      </c>
      <c r="W5849" s="3">
        <f t="shared" si="1098"/>
        <v>108.00829962289369</v>
      </c>
      <c r="X5849" s="3">
        <f t="shared" si="1099"/>
        <v>10001.659993462477</v>
      </c>
      <c r="Z5849" s="3">
        <f t="shared" si="1100"/>
        <v>-100.00829962289369</v>
      </c>
      <c r="AA5849" s="3">
        <f>Z5848*$AF$4</f>
        <v>-24.763832727325113</v>
      </c>
      <c r="AB5849" s="3">
        <f t="shared" si="1102"/>
        <v>83.244466895568578</v>
      </c>
      <c r="AN5849">
        <v>271</v>
      </c>
      <c r="AO5849" s="13">
        <v>169.73390381582607</v>
      </c>
      <c r="AP5849" s="13">
        <f t="shared" si="1094"/>
        <v>101.26609618417393</v>
      </c>
      <c r="AQ5849" s="13"/>
      <c r="AR5849" s="13"/>
      <c r="AS5849" s="13">
        <f t="shared" si="1095"/>
        <v>101.26609618417393</v>
      </c>
      <c r="AT5849" s="13"/>
      <c r="AU5849" s="13"/>
      <c r="AV5849" s="13">
        <f t="shared" si="1096"/>
        <v>10254.822236382366</v>
      </c>
      <c r="AW5849" s="13"/>
      <c r="AX5849" s="13"/>
    </row>
    <row r="5850" spans="1:50" x14ac:dyDescent="0.25">
      <c r="A5850">
        <v>83</v>
      </c>
      <c r="B5850">
        <f t="shared" si="1101"/>
        <v>5839</v>
      </c>
      <c r="N5850" s="3">
        <f t="shared" si="1097"/>
        <v>-52.266737467937972</v>
      </c>
      <c r="O5850" s="3">
        <f t="shared" si="1097"/>
        <v>7.5676975716740413</v>
      </c>
      <c r="P5850" s="3">
        <f t="shared" si="1097"/>
        <v>60.673478534421207</v>
      </c>
      <c r="Q5850" s="3">
        <f t="shared" si="1097"/>
        <v>139.8964059525812</v>
      </c>
      <c r="R5850" s="3">
        <f t="shared" si="1097"/>
        <v>-78.014916766644092</v>
      </c>
      <c r="S5850" s="3">
        <f t="shared" si="1097"/>
        <v>23.60864469422285</v>
      </c>
      <c r="T5850" s="3">
        <f t="shared" si="1097"/>
        <v>-94.348920214532313</v>
      </c>
      <c r="U5850" s="3">
        <f t="shared" si="1097"/>
        <v>-4.6549009173456755</v>
      </c>
      <c r="W5850" s="3">
        <f t="shared" si="1098"/>
        <v>213.47513494808305</v>
      </c>
      <c r="X5850" s="3">
        <f t="shared" si="1099"/>
        <v>17023.760839720482</v>
      </c>
      <c r="Z5850" s="3">
        <f t="shared" si="1100"/>
        <v>-130.47513494808305</v>
      </c>
      <c r="AA5850" s="3">
        <f>Z5849*$AF$4</f>
        <v>-82.185820547097805</v>
      </c>
      <c r="AB5850" s="3">
        <f t="shared" si="1102"/>
        <v>131.28931440098523</v>
      </c>
      <c r="AN5850">
        <v>203</v>
      </c>
      <c r="AO5850" s="13">
        <v>153.66300755037722</v>
      </c>
      <c r="AP5850" s="13">
        <f t="shared" si="1094"/>
        <v>49.336992449622784</v>
      </c>
      <c r="AQ5850" s="13"/>
      <c r="AR5850" s="13"/>
      <c r="AS5850" s="13">
        <f t="shared" si="1095"/>
        <v>49.336992449622784</v>
      </c>
      <c r="AT5850" s="13"/>
      <c r="AU5850" s="13"/>
      <c r="AV5850" s="13">
        <f t="shared" si="1096"/>
        <v>2434.1388239741354</v>
      </c>
      <c r="AW5850" s="13"/>
      <c r="AX5850" s="13"/>
    </row>
    <row r="5851" spans="1:50" x14ac:dyDescent="0.25">
      <c r="A5851">
        <v>195</v>
      </c>
      <c r="B5851">
        <f t="shared" si="1101"/>
        <v>5840</v>
      </c>
      <c r="N5851" s="3">
        <f t="shared" ref="N5851:U5866" si="1103">N$3*COS(N$2*$B5851)+N$4*SIN(N$2*$B5851)</f>
        <v>-52.186025049933953</v>
      </c>
      <c r="O5851" s="3">
        <f t="shared" si="1103"/>
        <v>7.5639124372640838</v>
      </c>
      <c r="P5851" s="3">
        <f t="shared" si="1103"/>
        <v>39.781576332837751</v>
      </c>
      <c r="Q5851" s="3">
        <f t="shared" si="1103"/>
        <v>212.69629768337137</v>
      </c>
      <c r="R5851" s="3">
        <f t="shared" si="1103"/>
        <v>-75.336445287711825</v>
      </c>
      <c r="S5851" s="3">
        <f t="shared" si="1103"/>
        <v>23.527560005118577</v>
      </c>
      <c r="T5851" s="3">
        <f t="shared" si="1103"/>
        <v>-26.605431030089264</v>
      </c>
      <c r="U5851" s="3">
        <f t="shared" si="1103"/>
        <v>-9.591924225448377</v>
      </c>
      <c r="W5851" s="3">
        <f t="shared" si="1098"/>
        <v>330.8639044270522</v>
      </c>
      <c r="X5851" s="3">
        <f t="shared" si="1099"/>
        <v>18459.000526163174</v>
      </c>
      <c r="Z5851" s="3">
        <f t="shared" si="1100"/>
        <v>-135.8639044270522</v>
      </c>
      <c r="AA5851" s="3">
        <f>Z5850*$AF$4</f>
        <v>-107.22316114898517</v>
      </c>
      <c r="AB5851" s="3">
        <f t="shared" si="1102"/>
        <v>223.64074327806702</v>
      </c>
      <c r="AN5851">
        <v>24</v>
      </c>
      <c r="AO5851" s="13">
        <v>100.71175856868872</v>
      </c>
      <c r="AP5851" s="13">
        <f t="shared" si="1094"/>
        <v>-76.711758568688722</v>
      </c>
      <c r="AQ5851" s="13"/>
      <c r="AR5851" s="13"/>
      <c r="AS5851" s="13">
        <f t="shared" si="1095"/>
        <v>76.711758568688722</v>
      </c>
      <c r="AT5851" s="13"/>
      <c r="AU5851" s="13"/>
      <c r="AV5851" s="13">
        <f t="shared" si="1096"/>
        <v>5884.6939027007875</v>
      </c>
      <c r="AW5851" s="13"/>
      <c r="AX5851" s="13"/>
    </row>
    <row r="5852" spans="1:50" x14ac:dyDescent="0.25">
      <c r="A5852">
        <v>345</v>
      </c>
      <c r="B5852">
        <f t="shared" si="1101"/>
        <v>5841</v>
      </c>
      <c r="N5852" s="3">
        <f t="shared" si="1103"/>
        <v>-52.105285784314134</v>
      </c>
      <c r="O5852" s="3">
        <f t="shared" si="1103"/>
        <v>7.5601117375384153</v>
      </c>
      <c r="P5852" s="3">
        <f t="shared" si="1103"/>
        <v>16.193375794812233</v>
      </c>
      <c r="Q5852" s="3">
        <f t="shared" si="1103"/>
        <v>271.00128822433942</v>
      </c>
      <c r="R5852" s="3">
        <f t="shared" si="1103"/>
        <v>-67.495911183942596</v>
      </c>
      <c r="S5852" s="3">
        <f t="shared" si="1103"/>
        <v>17.159149473633274</v>
      </c>
      <c r="T5852" s="3">
        <f t="shared" si="1103"/>
        <v>48.266961913207766</v>
      </c>
      <c r="U5852" s="3">
        <f t="shared" si="1103"/>
        <v>-11.951915020419207</v>
      </c>
      <c r="W5852" s="3">
        <f t="shared" si="1098"/>
        <v>439.64215871649901</v>
      </c>
      <c r="X5852" s="3">
        <f t="shared" si="1099"/>
        <v>8957.13820651899</v>
      </c>
      <c r="Z5852" s="3">
        <f t="shared" si="1100"/>
        <v>-94.642158716499011</v>
      </c>
      <c r="AA5852" s="3">
        <f>Z5851*$AF$4</f>
        <v>-111.65159801910724</v>
      </c>
      <c r="AB5852" s="3">
        <f t="shared" si="1102"/>
        <v>327.99056069739174</v>
      </c>
      <c r="AN5852">
        <v>0</v>
      </c>
      <c r="AO5852" s="13">
        <v>-28.442444088749394</v>
      </c>
      <c r="AP5852" s="13">
        <f t="shared" si="1094"/>
        <v>28.442444088749394</v>
      </c>
      <c r="AQ5852" s="13"/>
      <c r="AR5852" s="13"/>
      <c r="AS5852" s="13">
        <f t="shared" si="1095"/>
        <v>28.442444088749394</v>
      </c>
      <c r="AT5852" s="13"/>
      <c r="AU5852" s="13"/>
      <c r="AV5852" s="13">
        <f t="shared" si="1096"/>
        <v>808.97262574163528</v>
      </c>
      <c r="AW5852" s="13"/>
      <c r="AX5852" s="13"/>
    </row>
    <row r="5853" spans="1:50" x14ac:dyDescent="0.25">
      <c r="A5853">
        <v>655</v>
      </c>
      <c r="B5853">
        <f t="shared" si="1101"/>
        <v>5842</v>
      </c>
      <c r="N5853" s="3">
        <f t="shared" si="1103"/>
        <v>-52.024519712615628</v>
      </c>
      <c r="O5853" s="3">
        <f t="shared" si="1103"/>
        <v>7.5562954803182647</v>
      </c>
      <c r="P5853" s="3">
        <f t="shared" si="1103"/>
        <v>-8.4923723077415705</v>
      </c>
      <c r="Q5853" s="3">
        <f t="shared" si="1103"/>
        <v>310.83798882357189</v>
      </c>
      <c r="R5853" s="3">
        <f t="shared" si="1103"/>
        <v>-55.030548829765124</v>
      </c>
      <c r="S5853" s="3">
        <f t="shared" si="1103"/>
        <v>6.2052585992912457</v>
      </c>
      <c r="T5853" s="3">
        <f t="shared" si="1103"/>
        <v>110.20626139069684</v>
      </c>
      <c r="U5853" s="3">
        <f t="shared" si="1103"/>
        <v>-11.100821899602609</v>
      </c>
      <c r="W5853" s="3">
        <f t="shared" si="1098"/>
        <v>519.17192510579719</v>
      </c>
      <c r="X5853" s="3">
        <f t="shared" si="1099"/>
        <v>18449.265929465168</v>
      </c>
      <c r="Z5853" s="3">
        <f t="shared" si="1100"/>
        <v>135.82807489420281</v>
      </c>
      <c r="AA5853" s="3">
        <f>Z5852*$AF$4</f>
        <v>-77.775979611631726</v>
      </c>
      <c r="AB5853" s="3">
        <f t="shared" si="1102"/>
        <v>441.39594549416546</v>
      </c>
      <c r="AN5853">
        <v>0</v>
      </c>
      <c r="AO5853" s="13">
        <v>-22.488161397271515</v>
      </c>
      <c r="AP5853" s="13">
        <f t="shared" si="1094"/>
        <v>22.488161397271515</v>
      </c>
      <c r="AQ5853" s="13"/>
      <c r="AR5853" s="13"/>
      <c r="AS5853" s="13">
        <f t="shared" si="1095"/>
        <v>22.488161397271515</v>
      </c>
      <c r="AT5853" s="13"/>
      <c r="AU5853" s="13"/>
      <c r="AV5853" s="13">
        <f t="shared" si="1096"/>
        <v>505.71740302973274</v>
      </c>
      <c r="AW5853" s="13"/>
      <c r="AX5853" s="13"/>
    </row>
    <row r="5854" spans="1:50" x14ac:dyDescent="0.25">
      <c r="A5854">
        <v>309</v>
      </c>
      <c r="B5854">
        <f t="shared" si="1101"/>
        <v>5843</v>
      </c>
      <c r="N5854" s="3">
        <f t="shared" si="1103"/>
        <v>-51.943726876389363</v>
      </c>
      <c r="O5854" s="3">
        <f t="shared" si="1103"/>
        <v>7.5524636734568773</v>
      </c>
      <c r="P5854" s="3">
        <f t="shared" si="1103"/>
        <v>-32.602528102600822</v>
      </c>
      <c r="Q5854" s="3">
        <f t="shared" si="1103"/>
        <v>329.49159416854997</v>
      </c>
      <c r="R5854" s="3">
        <f t="shared" si="1103"/>
        <v>-38.794486407997248</v>
      </c>
      <c r="S5854" s="3">
        <f t="shared" si="1103"/>
        <v>-6.4068782955260524</v>
      </c>
      <c r="T5854" s="3">
        <f t="shared" si="1103"/>
        <v>142.6158821277061</v>
      </c>
      <c r="U5854" s="3">
        <f t="shared" si="1103"/>
        <v>-7.2673054104009864</v>
      </c>
      <c r="W5854" s="3">
        <f t="shared" si="1098"/>
        <v>553.65939843844228</v>
      </c>
      <c r="X5854" s="3">
        <f t="shared" si="1099"/>
        <v>59858.22124426045</v>
      </c>
      <c r="Z5854" s="3">
        <f t="shared" si="1100"/>
        <v>-244.65939843844228</v>
      </c>
      <c r="AA5854" s="3">
        <f>Z5853*$AF$4</f>
        <v>111.62215366730693</v>
      </c>
      <c r="AB5854" s="3">
        <f t="shared" si="1102"/>
        <v>665.28155210574926</v>
      </c>
      <c r="AN5854">
        <v>0</v>
      </c>
      <c r="AO5854" s="13">
        <v>2.4575060162888889</v>
      </c>
      <c r="AP5854" s="13">
        <f t="shared" si="1094"/>
        <v>-2.4575060162888889</v>
      </c>
      <c r="AQ5854" s="13"/>
      <c r="AR5854" s="13"/>
      <c r="AS5854" s="13">
        <f t="shared" si="1095"/>
        <v>2.4575060162888889</v>
      </c>
      <c r="AT5854" s="13"/>
      <c r="AU5854" s="13"/>
      <c r="AV5854" s="13">
        <f t="shared" si="1096"/>
        <v>6.0393358200960847</v>
      </c>
      <c r="AW5854" s="13"/>
      <c r="AX5854" s="13"/>
    </row>
    <row r="5855" spans="1:50" x14ac:dyDescent="0.25">
      <c r="A5855">
        <v>432</v>
      </c>
      <c r="B5855">
        <f t="shared" si="1101"/>
        <v>5844</v>
      </c>
      <c r="N5855" s="3">
        <f t="shared" si="1103"/>
        <v>-51.862907317200083</v>
      </c>
      <c r="O5855" s="3">
        <f t="shared" si="1103"/>
        <v>7.5486163248394993</v>
      </c>
      <c r="P5855" s="3">
        <f t="shared" si="1103"/>
        <v>-54.502963961961143</v>
      </c>
      <c r="Q5855" s="3">
        <f t="shared" si="1103"/>
        <v>325.69089188155436</v>
      </c>
      <c r="R5855" s="3">
        <f t="shared" si="1103"/>
        <v>-19.900220940257789</v>
      </c>
      <c r="S5855" s="3">
        <f t="shared" si="1103"/>
        <v>-17.306889858695214</v>
      </c>
      <c r="T5855" s="3">
        <f t="shared" si="1103"/>
        <v>136.81169242075811</v>
      </c>
      <c r="U5855" s="3">
        <f t="shared" si="1103"/>
        <v>-1.4813045306614576</v>
      </c>
      <c r="W5855" s="3">
        <f t="shared" si="1098"/>
        <v>536.01129758002014</v>
      </c>
      <c r="X5855" s="3">
        <f t="shared" si="1099"/>
        <v>10818.350024279503</v>
      </c>
      <c r="Z5855" s="3">
        <f t="shared" si="1100"/>
        <v>-104.01129758002014</v>
      </c>
      <c r="AA5855" s="3">
        <f>Z5854*$AF$4</f>
        <v>-201.0586470427275</v>
      </c>
      <c r="AB5855" s="3">
        <f t="shared" si="1102"/>
        <v>334.95265053729264</v>
      </c>
      <c r="AN5855">
        <v>0</v>
      </c>
      <c r="AO5855" s="13">
        <v>19.407717061863675</v>
      </c>
      <c r="AP5855" s="13">
        <f t="shared" si="1094"/>
        <v>-19.407717061863675</v>
      </c>
      <c r="AQ5855" s="13"/>
      <c r="AR5855" s="13"/>
      <c r="AS5855" s="13">
        <f t="shared" si="1095"/>
        <v>19.407717061863675</v>
      </c>
      <c r="AT5855" s="13"/>
      <c r="AU5855" s="13"/>
      <c r="AV5855" s="13">
        <f t="shared" si="1096"/>
        <v>376.6594815533544</v>
      </c>
      <c r="AW5855" s="13"/>
      <c r="AX5855" s="13"/>
    </row>
    <row r="5856" spans="1:50" x14ac:dyDescent="0.25">
      <c r="A5856">
        <v>229</v>
      </c>
      <c r="B5856">
        <f t="shared" si="1101"/>
        <v>5845</v>
      </c>
      <c r="N5856" s="3">
        <f t="shared" si="1103"/>
        <v>-51.782061076626022</v>
      </c>
      <c r="O5856" s="3">
        <f t="shared" si="1103"/>
        <v>7.5447534423833469</v>
      </c>
      <c r="P5856" s="3">
        <f t="shared" si="1103"/>
        <v>-72.709321692475541</v>
      </c>
      <c r="Q5856" s="3">
        <f t="shared" si="1103"/>
        <v>299.69489354248611</v>
      </c>
      <c r="R5856" s="3">
        <f t="shared" si="1103"/>
        <v>0.35761014767238208</v>
      </c>
      <c r="S5856" s="3">
        <f t="shared" si="1103"/>
        <v>-23.581940064380152</v>
      </c>
      <c r="T5856" s="3">
        <f t="shared" si="1103"/>
        <v>94.348920214546041</v>
      </c>
      <c r="U5856" s="3">
        <f t="shared" si="1103"/>
        <v>4.7026738401093429</v>
      </c>
      <c r="W5856" s="3">
        <f t="shared" si="1098"/>
        <v>469.58991191535938</v>
      </c>
      <c r="X5856" s="3">
        <f t="shared" si="1099"/>
        <v>57883.505715440384</v>
      </c>
      <c r="Z5856" s="3">
        <f t="shared" si="1100"/>
        <v>-240.58991191535938</v>
      </c>
      <c r="AA5856" s="3">
        <f>Z5855*$AF$4</f>
        <v>-85.475444238284751</v>
      </c>
      <c r="AB5856" s="3">
        <f t="shared" si="1102"/>
        <v>384.11446767707463</v>
      </c>
      <c r="AN5856">
        <v>0</v>
      </c>
      <c r="AO5856" s="13">
        <v>24.285082727099365</v>
      </c>
      <c r="AP5856" s="13">
        <f t="shared" si="1094"/>
        <v>-24.285082727099365</v>
      </c>
      <c r="AQ5856" s="13"/>
      <c r="AR5856" s="13"/>
      <c r="AS5856" s="13">
        <f t="shared" si="1095"/>
        <v>24.285082727099365</v>
      </c>
      <c r="AT5856" s="13"/>
      <c r="AU5856" s="13"/>
      <c r="AV5856" s="13">
        <f t="shared" si="1096"/>
        <v>589.76524306205988</v>
      </c>
      <c r="AW5856" s="13"/>
      <c r="AX5856" s="13"/>
    </row>
    <row r="5857" spans="1:50" x14ac:dyDescent="0.25">
      <c r="A5857">
        <v>271</v>
      </c>
      <c r="B5857">
        <f t="shared" si="1101"/>
        <v>5846</v>
      </c>
      <c r="N5857" s="3">
        <f t="shared" si="1103"/>
        <v>-51.701188196259416</v>
      </c>
      <c r="O5857" s="3">
        <f t="shared" si="1103"/>
        <v>7.5408750340376143</v>
      </c>
      <c r="P5857" s="3">
        <f t="shared" si="1103"/>
        <v>-85.987618717579039</v>
      </c>
      <c r="Q5857" s="3">
        <f t="shared" si="1103"/>
        <v>253.27518347768537</v>
      </c>
      <c r="R5857" s="3">
        <f t="shared" si="1103"/>
        <v>20.590937743693537</v>
      </c>
      <c r="S5857" s="3">
        <f t="shared" si="1103"/>
        <v>-23.555132315053978</v>
      </c>
      <c r="T5857" s="3">
        <f t="shared" si="1103"/>
        <v>26.605431030042169</v>
      </c>
      <c r="U5857" s="3">
        <f t="shared" si="1103"/>
        <v>9.6231994249976545</v>
      </c>
      <c r="W5857" s="3">
        <f t="shared" si="1098"/>
        <v>367.4060710432077</v>
      </c>
      <c r="X5857" s="3">
        <f t="shared" si="1099"/>
        <v>9294.1305339880109</v>
      </c>
      <c r="Z5857" s="3">
        <f t="shared" si="1100"/>
        <v>-96.406071043207703</v>
      </c>
      <c r="AA5857" s="3">
        <f>Z5856*$AF$4</f>
        <v>-197.71438371292319</v>
      </c>
      <c r="AB5857" s="3">
        <f t="shared" si="1102"/>
        <v>169.69168733028451</v>
      </c>
      <c r="AN5857">
        <v>0</v>
      </c>
      <c r="AO5857" s="13">
        <v>17.261885934615961</v>
      </c>
      <c r="AP5857" s="13">
        <f t="shared" si="1094"/>
        <v>-17.261885934615961</v>
      </c>
      <c r="AQ5857" s="13"/>
      <c r="AR5857" s="13"/>
      <c r="AS5857" s="13">
        <f t="shared" si="1095"/>
        <v>17.261885934615961</v>
      </c>
      <c r="AT5857" s="13"/>
      <c r="AU5857" s="13"/>
      <c r="AV5857" s="13">
        <f t="shared" si="1096"/>
        <v>297.97270601969234</v>
      </c>
      <c r="AW5857" s="13"/>
      <c r="AX5857" s="13"/>
    </row>
    <row r="5858" spans="1:50" x14ac:dyDescent="0.25">
      <c r="A5858">
        <v>271</v>
      </c>
      <c r="B5858">
        <f t="shared" si="1101"/>
        <v>5847</v>
      </c>
      <c r="N5858" s="3">
        <f t="shared" si="1103"/>
        <v>-51.620288717706124</v>
      </c>
      <c r="O5858" s="3">
        <f t="shared" si="1103"/>
        <v>7.5369811077834443</v>
      </c>
      <c r="P5858" s="3">
        <f t="shared" si="1103"/>
        <v>-93.437884410679501</v>
      </c>
      <c r="Q5858" s="3">
        <f t="shared" si="1103"/>
        <v>189.59518821594918</v>
      </c>
      <c r="R5858" s="3">
        <f t="shared" si="1103"/>
        <v>39.41337171802688</v>
      </c>
      <c r="S5858" s="3">
        <f t="shared" si="1103"/>
        <v>-17.233630509356313</v>
      </c>
      <c r="T5858" s="3">
        <f t="shared" si="1103"/>
        <v>-48.266961913190734</v>
      </c>
      <c r="U5858" s="3">
        <f t="shared" si="1103"/>
        <v>11.958289885953056</v>
      </c>
      <c r="W5858" s="3">
        <f t="shared" si="1098"/>
        <v>248.95944893842372</v>
      </c>
      <c r="X5858" s="3">
        <f t="shared" si="1099"/>
        <v>485.78589109795132</v>
      </c>
      <c r="Z5858" s="3">
        <f t="shared" si="1100"/>
        <v>22.040551061576281</v>
      </c>
      <c r="AA5858" s="3">
        <f>Z5857*$AF$4</f>
        <v>-79.225545122597666</v>
      </c>
      <c r="AB5858" s="3">
        <f t="shared" si="1102"/>
        <v>169.73390381582607</v>
      </c>
      <c r="AN5858">
        <v>0</v>
      </c>
      <c r="AO5858" s="13">
        <v>2.6154330764613825</v>
      </c>
      <c r="AP5858" s="13">
        <f t="shared" si="1094"/>
        <v>-2.6154330764613825</v>
      </c>
      <c r="AQ5858" s="13"/>
      <c r="AR5858" s="13"/>
      <c r="AS5858" s="13">
        <f t="shared" si="1095"/>
        <v>2.6154330764613825</v>
      </c>
      <c r="AT5858" s="13"/>
      <c r="AU5858" s="13"/>
      <c r="AV5858" s="13">
        <f t="shared" si="1096"/>
        <v>6.8404901774482516</v>
      </c>
      <c r="AW5858" s="13"/>
      <c r="AX5858" s="13"/>
    </row>
    <row r="5859" spans="1:50" x14ac:dyDescent="0.25">
      <c r="A5859">
        <v>203</v>
      </c>
      <c r="B5859">
        <f t="shared" si="1101"/>
        <v>5848</v>
      </c>
      <c r="N5859" s="3">
        <f t="shared" si="1103"/>
        <v>-51.539362682585683</v>
      </c>
      <c r="O5859" s="3">
        <f t="shared" si="1103"/>
        <v>7.5330716716339099</v>
      </c>
      <c r="P5859" s="3">
        <f t="shared" si="1103"/>
        <v>-94.555157911843011</v>
      </c>
      <c r="Q5859" s="3">
        <f t="shared" si="1103"/>
        <v>112.99459419816364</v>
      </c>
      <c r="R5859" s="3">
        <f t="shared" si="1103"/>
        <v>55.535196547776415</v>
      </c>
      <c r="S5859" s="3">
        <f t="shared" si="1103"/>
        <v>-6.30674461640315</v>
      </c>
      <c r="T5859" s="3">
        <f t="shared" si="1103"/>
        <v>-110.20626139068509</v>
      </c>
      <c r="U5859" s="3">
        <f t="shared" si="1103"/>
        <v>11.080583715783598</v>
      </c>
      <c r="W5859" s="3">
        <f t="shared" si="1098"/>
        <v>135.55030309348444</v>
      </c>
      <c r="X5859" s="3">
        <f t="shared" si="1099"/>
        <v>4549.461612780814</v>
      </c>
      <c r="Z5859" s="3">
        <f t="shared" si="1100"/>
        <v>67.449696906515555</v>
      </c>
      <c r="AA5859" s="3">
        <f>Z5858*$AF$4</f>
        <v>18.112704456892772</v>
      </c>
      <c r="AB5859" s="3">
        <f t="shared" si="1102"/>
        <v>153.66300755037722</v>
      </c>
      <c r="AN5859">
        <v>0</v>
      </c>
      <c r="AO5859" s="13">
        <v>-12.579337619195066</v>
      </c>
      <c r="AP5859" s="13">
        <f t="shared" si="1094"/>
        <v>12.579337619195066</v>
      </c>
      <c r="AQ5859" s="13"/>
      <c r="AR5859" s="13"/>
      <c r="AS5859" s="13">
        <f t="shared" si="1095"/>
        <v>12.579337619195066</v>
      </c>
      <c r="AT5859" s="13"/>
      <c r="AU5859" s="13"/>
      <c r="AV5859" s="13">
        <f t="shared" si="1096"/>
        <v>158.23973493769617</v>
      </c>
      <c r="AW5859" s="13"/>
      <c r="AX5859" s="13"/>
    </row>
    <row r="5860" spans="1:50" x14ac:dyDescent="0.25">
      <c r="A5860">
        <v>24</v>
      </c>
      <c r="B5860">
        <f t="shared" si="1101"/>
        <v>5849</v>
      </c>
      <c r="N5860" s="3">
        <f t="shared" si="1103"/>
        <v>-51.458410132531284</v>
      </c>
      <c r="O5860" s="3">
        <f t="shared" si="1103"/>
        <v>7.5291467336340023</v>
      </c>
      <c r="P5860" s="3">
        <f t="shared" si="1103"/>
        <v>-89.263713144821921</v>
      </c>
      <c r="Q5860" s="3">
        <f t="shared" si="1103"/>
        <v>28.693605318172025</v>
      </c>
      <c r="R5860" s="3">
        <f t="shared" si="1103"/>
        <v>67.85174278537275</v>
      </c>
      <c r="S5860" s="3">
        <f t="shared" si="1103"/>
        <v>6.3055076468463858</v>
      </c>
      <c r="T5860" s="3">
        <f t="shared" si="1103"/>
        <v>-142.61588212770278</v>
      </c>
      <c r="U5860" s="3">
        <f t="shared" si="1103"/>
        <v>7.225891507270302</v>
      </c>
      <c r="W5860" s="3">
        <f t="shared" si="1098"/>
        <v>45.282272147883305</v>
      </c>
      <c r="X5860" s="3">
        <f t="shared" si="1099"/>
        <v>452.93510777656945</v>
      </c>
      <c r="Z5860" s="3">
        <f t="shared" si="1100"/>
        <v>-21.282272147883305</v>
      </c>
      <c r="AA5860" s="3">
        <f>Z5859*$AF$4</f>
        <v>55.429486420805418</v>
      </c>
      <c r="AB5860" s="3">
        <f t="shared" si="1102"/>
        <v>100.71175856868872</v>
      </c>
      <c r="AN5860">
        <v>0</v>
      </c>
      <c r="AO5860" s="13">
        <v>-20.558995062788853</v>
      </c>
      <c r="AP5860" s="13">
        <f t="shared" si="1094"/>
        <v>20.558995062788853</v>
      </c>
      <c r="AQ5860" s="13"/>
      <c r="AR5860" s="13"/>
      <c r="AS5860" s="13">
        <f t="shared" si="1095"/>
        <v>20.558995062788853</v>
      </c>
      <c r="AT5860" s="13"/>
      <c r="AU5860" s="13"/>
      <c r="AV5860" s="13">
        <f t="shared" si="1096"/>
        <v>422.67227799177641</v>
      </c>
      <c r="AW5860" s="13"/>
      <c r="AX5860" s="13"/>
    </row>
    <row r="5861" spans="1:50" x14ac:dyDescent="0.25">
      <c r="A5861">
        <v>0</v>
      </c>
      <c r="B5861">
        <f t="shared" si="1101"/>
        <v>5850</v>
      </c>
      <c r="N5861" s="3">
        <f t="shared" si="1103"/>
        <v>-51.377431109189772</v>
      </c>
      <c r="O5861" s="3">
        <f t="shared" si="1103"/>
        <v>7.5252063018606137</v>
      </c>
      <c r="P5861" s="3">
        <f t="shared" si="1103"/>
        <v>-77.922191346028583</v>
      </c>
      <c r="Q5861" s="3">
        <f t="shared" si="1103"/>
        <v>-57.562805345901552</v>
      </c>
      <c r="R5861" s="3">
        <f t="shared" si="1103"/>
        <v>75.519079146862111</v>
      </c>
      <c r="S5861" s="3">
        <f t="shared" si="1103"/>
        <v>17.232724098117487</v>
      </c>
      <c r="T5861" s="3">
        <f t="shared" si="1103"/>
        <v>-136.81169242074216</v>
      </c>
      <c r="U5861" s="3">
        <f t="shared" si="1103"/>
        <v>1.4298414530376613</v>
      </c>
      <c r="W5861" s="3">
        <f t="shared" si="1098"/>
        <v>-10.952885660340371</v>
      </c>
      <c r="X5861" s="3">
        <f t="shared" si="1099"/>
        <v>119.96570428848973</v>
      </c>
      <c r="Z5861" s="3">
        <f t="shared" si="1100"/>
        <v>10.952885660340371</v>
      </c>
      <c r="AA5861" s="3">
        <f>Z5860*$AF$4</f>
        <v>-17.489558428409023</v>
      </c>
      <c r="AB5861" s="3">
        <f t="shared" si="1102"/>
        <v>-28.442444088749394</v>
      </c>
      <c r="AN5861">
        <v>0</v>
      </c>
      <c r="AO5861" s="13">
        <v>-15.202978377379509</v>
      </c>
      <c r="AP5861" s="13">
        <f t="shared" si="1094"/>
        <v>15.202978377379509</v>
      </c>
      <c r="AQ5861" s="13"/>
      <c r="AR5861" s="13"/>
      <c r="AS5861" s="13">
        <f t="shared" si="1095"/>
        <v>15.202978377379509</v>
      </c>
      <c r="AT5861" s="13"/>
      <c r="AU5861" s="13"/>
      <c r="AV5861" s="13">
        <f t="shared" si="1096"/>
        <v>231.13055154306889</v>
      </c>
      <c r="AW5861" s="13"/>
      <c r="AX5861" s="13"/>
    </row>
    <row r="5862" spans="1:50" x14ac:dyDescent="0.25">
      <c r="A5862">
        <v>0</v>
      </c>
      <c r="B5862">
        <f t="shared" si="1101"/>
        <v>5851</v>
      </c>
      <c r="N5862" s="3">
        <f t="shared" si="1103"/>
        <v>-51.2964256542217</v>
      </c>
      <c r="O5862" s="3">
        <f t="shared" si="1103"/>
        <v>7.5212503844225216</v>
      </c>
      <c r="P5862" s="3">
        <f t="shared" si="1103"/>
        <v>-61.299293235211373</v>
      </c>
      <c r="Q5862" s="3">
        <f t="shared" si="1103"/>
        <v>-139.89640595261204</v>
      </c>
      <c r="R5862" s="3">
        <f t="shared" si="1103"/>
        <v>78.011838788712865</v>
      </c>
      <c r="S5862" s="3">
        <f t="shared" si="1103"/>
        <v>23.554798684565181</v>
      </c>
      <c r="T5862" s="3">
        <f t="shared" si="1103"/>
        <v>-94.348920214509633</v>
      </c>
      <c r="U5862" s="3">
        <f t="shared" si="1103"/>
        <v>-4.7503596668722645</v>
      </c>
      <c r="W5862" s="3">
        <f t="shared" si="1098"/>
        <v>-31.489133304082628</v>
      </c>
      <c r="X5862" s="3">
        <f t="shared" si="1099"/>
        <v>991.56551624228575</v>
      </c>
      <c r="Z5862" s="3">
        <f t="shared" si="1100"/>
        <v>31.489133304082628</v>
      </c>
      <c r="AA5862" s="3">
        <f>Z5861*$AF$4</f>
        <v>9.0009719068111131</v>
      </c>
      <c r="AB5862" s="3">
        <f t="shared" si="1102"/>
        <v>-22.488161397271515</v>
      </c>
      <c r="AN5862">
        <v>0</v>
      </c>
      <c r="AO5862" s="13">
        <v>6.0546396393081068</v>
      </c>
      <c r="AP5862" s="13">
        <f t="shared" si="1094"/>
        <v>-6.0546396393081068</v>
      </c>
      <c r="AQ5862" s="13"/>
      <c r="AR5862" s="13"/>
      <c r="AS5862" s="13">
        <f t="shared" si="1095"/>
        <v>6.0546396393081068</v>
      </c>
      <c r="AT5862" s="13"/>
      <c r="AU5862" s="13"/>
      <c r="AV5862" s="13">
        <f t="shared" si="1096"/>
        <v>36.658661161881</v>
      </c>
      <c r="AW5862" s="13"/>
      <c r="AX5862" s="13"/>
    </row>
    <row r="5863" spans="1:50" x14ac:dyDescent="0.25">
      <c r="A5863">
        <v>0</v>
      </c>
      <c r="B5863">
        <f t="shared" si="1101"/>
        <v>5852</v>
      </c>
      <c r="N5863" s="3">
        <f t="shared" si="1103"/>
        <v>-51.215393809300927</v>
      </c>
      <c r="O5863" s="3">
        <f t="shared" si="1103"/>
        <v>7.5172789894603618</v>
      </c>
      <c r="P5863" s="3">
        <f t="shared" si="1103"/>
        <v>-40.521678353159523</v>
      </c>
      <c r="Q5863" s="3">
        <f t="shared" si="1103"/>
        <v>-212.69629768339738</v>
      </c>
      <c r="R5863" s="3">
        <f t="shared" si="1103"/>
        <v>75.159217509442485</v>
      </c>
      <c r="S5863" s="3">
        <f t="shared" si="1103"/>
        <v>23.582268371510761</v>
      </c>
      <c r="T5863" s="3">
        <f t="shared" si="1103"/>
        <v>-26.605431030059911</v>
      </c>
      <c r="U5863" s="3">
        <f t="shared" si="1103"/>
        <v>-9.6542963978129066</v>
      </c>
      <c r="W5863" s="3">
        <f t="shared" si="1098"/>
        <v>-23.419948841673175</v>
      </c>
      <c r="X5863" s="3">
        <f t="shared" si="1099"/>
        <v>548.49400374658876</v>
      </c>
      <c r="Z5863" s="3">
        <f t="shared" si="1100"/>
        <v>23.419948841673175</v>
      </c>
      <c r="AA5863" s="3">
        <f>Z5862*$AF$4</f>
        <v>25.877454857962064</v>
      </c>
      <c r="AB5863" s="3">
        <f t="shared" si="1102"/>
        <v>2.4575060162888889</v>
      </c>
      <c r="AN5863">
        <v>0</v>
      </c>
      <c r="AO5863" s="13">
        <v>41.263958340929612</v>
      </c>
      <c r="AP5863" s="13">
        <f t="shared" si="1094"/>
        <v>-41.263958340929612</v>
      </c>
      <c r="AQ5863" s="13"/>
      <c r="AR5863" s="13"/>
      <c r="AS5863" s="13">
        <f t="shared" si="1095"/>
        <v>41.263958340929612</v>
      </c>
      <c r="AT5863" s="13"/>
      <c r="AU5863" s="13"/>
      <c r="AV5863" s="13">
        <f t="shared" si="1096"/>
        <v>1702.7142579619745</v>
      </c>
      <c r="AW5863" s="13"/>
      <c r="AX5863" s="13"/>
    </row>
    <row r="5864" spans="1:50" x14ac:dyDescent="0.25">
      <c r="A5864">
        <v>0</v>
      </c>
      <c r="B5864">
        <f t="shared" si="1101"/>
        <v>5853</v>
      </c>
      <c r="N5864" s="3">
        <f t="shared" si="1103"/>
        <v>-51.13433561611518</v>
      </c>
      <c r="O5864" s="3">
        <f t="shared" si="1103"/>
        <v>7.5132921251466289</v>
      </c>
      <c r="P5864" s="3">
        <f t="shared" si="1103"/>
        <v>-16.997602822568879</v>
      </c>
      <c r="Q5864" s="3">
        <f t="shared" si="1103"/>
        <v>-271.00128822431583</v>
      </c>
      <c r="R5864" s="3">
        <f t="shared" si="1103"/>
        <v>67.156677274800771</v>
      </c>
      <c r="S5864" s="3">
        <f t="shared" si="1103"/>
        <v>17.307792369149531</v>
      </c>
      <c r="T5864" s="3">
        <f t="shared" si="1103"/>
        <v>48.266961913173702</v>
      </c>
      <c r="U5864" s="3">
        <f t="shared" si="1103"/>
        <v>-11.964443277649458</v>
      </c>
      <c r="W5864" s="3">
        <f t="shared" si="1098"/>
        <v>0.16143730326507466</v>
      </c>
      <c r="X5864" s="3">
        <f t="shared" si="1099"/>
        <v>2.6062002885499685E-2</v>
      </c>
      <c r="Z5864" s="3">
        <f t="shared" si="1100"/>
        <v>-0.16143730326507466</v>
      </c>
      <c r="AA5864" s="3">
        <f>Z5863*$AF$4</f>
        <v>19.2462797585986</v>
      </c>
      <c r="AB5864" s="3">
        <f t="shared" si="1102"/>
        <v>19.407717061863675</v>
      </c>
      <c r="AN5864">
        <v>12</v>
      </c>
      <c r="AO5864" s="13">
        <v>84.225137968710811</v>
      </c>
      <c r="AP5864" s="13">
        <f t="shared" si="1094"/>
        <v>-72.225137968710811</v>
      </c>
      <c r="AQ5864" s="13"/>
      <c r="AR5864" s="13"/>
      <c r="AS5864" s="13">
        <f t="shared" si="1095"/>
        <v>72.225137968710811</v>
      </c>
      <c r="AT5864" s="13"/>
      <c r="AU5864" s="13"/>
      <c r="AV5864" s="13">
        <f t="shared" si="1096"/>
        <v>5216.470554599312</v>
      </c>
      <c r="AW5864" s="13"/>
      <c r="AX5864" s="13"/>
    </row>
    <row r="5865" spans="1:50" x14ac:dyDescent="0.25">
      <c r="A5865">
        <v>0</v>
      </c>
      <c r="B5865">
        <f t="shared" si="1101"/>
        <v>5854</v>
      </c>
      <c r="N5865" s="3">
        <f t="shared" si="1103"/>
        <v>-51.053251116365658</v>
      </c>
      <c r="O5865" s="3">
        <f t="shared" si="1103"/>
        <v>7.50928979968565</v>
      </c>
      <c r="P5865" s="3">
        <f t="shared" si="1103"/>
        <v>7.6785288213857346</v>
      </c>
      <c r="Q5865" s="3">
        <f t="shared" si="1103"/>
        <v>-310.83798882355779</v>
      </c>
      <c r="R5865" s="3">
        <f t="shared" si="1103"/>
        <v>54.552553139504369</v>
      </c>
      <c r="S5865" s="3">
        <f t="shared" si="1103"/>
        <v>6.4081138292879052</v>
      </c>
      <c r="T5865" s="3">
        <f t="shared" si="1103"/>
        <v>110.20626139067335</v>
      </c>
      <c r="U5865" s="3">
        <f t="shared" si="1103"/>
        <v>-11.060140313707823</v>
      </c>
      <c r="W5865" s="3">
        <f t="shared" si="1098"/>
        <v>24.41775028854957</v>
      </c>
      <c r="X5865" s="3">
        <f t="shared" si="1099"/>
        <v>596.22652915396259</v>
      </c>
      <c r="Z5865" s="3">
        <f t="shared" si="1100"/>
        <v>-24.41775028854957</v>
      </c>
      <c r="AA5865" s="3">
        <f>Z5864*$AF$4</f>
        <v>-0.1326675614502057</v>
      </c>
      <c r="AB5865" s="3">
        <f t="shared" si="1102"/>
        <v>24.285082727099365</v>
      </c>
      <c r="AN5865">
        <v>86</v>
      </c>
      <c r="AO5865" s="13">
        <v>135.78944245815126</v>
      </c>
      <c r="AP5865" s="13">
        <f t="shared" si="1094"/>
        <v>-49.789442458151257</v>
      </c>
      <c r="AQ5865" s="13"/>
      <c r="AR5865" s="13"/>
      <c r="AS5865" s="13">
        <f t="shared" si="1095"/>
        <v>49.789442458151257</v>
      </c>
      <c r="AT5865" s="13"/>
      <c r="AU5865" s="13"/>
      <c r="AV5865" s="13">
        <f t="shared" si="1096"/>
        <v>2478.9885802935551</v>
      </c>
      <c r="AW5865" s="13"/>
      <c r="AX5865" s="13"/>
    </row>
    <row r="5866" spans="1:50" x14ac:dyDescent="0.25">
      <c r="A5866">
        <v>0</v>
      </c>
      <c r="B5866">
        <f t="shared" si="1101"/>
        <v>5855</v>
      </c>
      <c r="N5866" s="3">
        <f t="shared" si="1103"/>
        <v>-50.972140351767074</v>
      </c>
      <c r="O5866" s="3">
        <f t="shared" si="1103"/>
        <v>7.5052720213135666</v>
      </c>
      <c r="P5866" s="3">
        <f t="shared" si="1103"/>
        <v>31.834228486639354</v>
      </c>
      <c r="Q5866" s="3">
        <f t="shared" si="1103"/>
        <v>-329.49159416855292</v>
      </c>
      <c r="R5866" s="3">
        <f t="shared" si="1103"/>
        <v>38.210481260915664</v>
      </c>
      <c r="S5866" s="3">
        <f t="shared" si="1103"/>
        <v>-6.2040202168489014</v>
      </c>
      <c r="T5866" s="3">
        <f t="shared" si="1103"/>
        <v>142.61588212771159</v>
      </c>
      <c r="U5866" s="3">
        <f t="shared" si="1103"/>
        <v>-7.1843437768120006</v>
      </c>
      <c r="W5866" s="3">
        <f t="shared" si="1098"/>
        <v>37.328148944243111</v>
      </c>
      <c r="X5866" s="3">
        <f t="shared" si="1099"/>
        <v>1393.390703603598</v>
      </c>
      <c r="Z5866" s="3">
        <f t="shared" si="1100"/>
        <v>-37.328148944243111</v>
      </c>
      <c r="AA5866" s="3">
        <f>Z5865*$AF$4</f>
        <v>-20.06626300962715</v>
      </c>
      <c r="AB5866" s="3">
        <f t="shared" si="1102"/>
        <v>17.261885934615961</v>
      </c>
      <c r="AN5866">
        <v>147</v>
      </c>
      <c r="AO5866" s="13">
        <v>227.46869108537598</v>
      </c>
      <c r="AP5866" s="13">
        <f t="shared" si="1094"/>
        <v>-80.46869108537598</v>
      </c>
      <c r="AQ5866" s="13"/>
      <c r="AR5866" s="13"/>
      <c r="AS5866" s="13">
        <f t="shared" si="1095"/>
        <v>80.46869108537598</v>
      </c>
      <c r="AT5866" s="13"/>
      <c r="AU5866" s="13"/>
      <c r="AV5866" s="13">
        <f t="shared" si="1096"/>
        <v>6475.2102449936674</v>
      </c>
      <c r="AW5866" s="13"/>
      <c r="AX5866" s="13"/>
    </row>
    <row r="5867" spans="1:50" x14ac:dyDescent="0.25">
      <c r="A5867">
        <v>0</v>
      </c>
      <c r="B5867">
        <f t="shared" si="1101"/>
        <v>5856</v>
      </c>
      <c r="N5867" s="3">
        <f t="shared" ref="N5867:U5882" si="1104">N$3*COS(N$2*$B5867)+N$4*SIN(N$2*$B5867)</f>
        <v>-50.891003364047663</v>
      </c>
      <c r="O5867" s="3">
        <f t="shared" si="1104"/>
        <v>7.5012387982983224</v>
      </c>
      <c r="P5867" s="3">
        <f t="shared" si="1104"/>
        <v>53.832281692796428</v>
      </c>
      <c r="Q5867" s="3">
        <f t="shared" si="1104"/>
        <v>-325.69089188154845</v>
      </c>
      <c r="R5867" s="3">
        <f t="shared" si="1104"/>
        <v>19.250222441853165</v>
      </c>
      <c r="S5867" s="3">
        <f t="shared" si="1104"/>
        <v>-17.158239178397153</v>
      </c>
      <c r="T5867" s="3">
        <f t="shared" si="1104"/>
        <v>136.81169242074816</v>
      </c>
      <c r="U5867" s="3">
        <f t="shared" si="1104"/>
        <v>-1.3783518939957409</v>
      </c>
      <c r="W5867" s="3">
        <f t="shared" si="1098"/>
        <v>33.29133259735093</v>
      </c>
      <c r="X5867" s="3">
        <f t="shared" si="1099"/>
        <v>1108.3128261074407</v>
      </c>
      <c r="Z5867" s="3">
        <f t="shared" si="1100"/>
        <v>-33.29133259735093</v>
      </c>
      <c r="AA5867" s="3">
        <f>Z5866*$AF$4</f>
        <v>-30.675899520889548</v>
      </c>
      <c r="AB5867" s="3">
        <f t="shared" si="1102"/>
        <v>2.6154330764613825</v>
      </c>
      <c r="AN5867">
        <v>202</v>
      </c>
      <c r="AO5867" s="13">
        <v>289.94061343099918</v>
      </c>
      <c r="AP5867" s="13">
        <f t="shared" si="1094"/>
        <v>-87.940613430999178</v>
      </c>
      <c r="AQ5867" s="13"/>
      <c r="AR5867" s="13"/>
      <c r="AS5867" s="13">
        <f t="shared" si="1095"/>
        <v>87.940613430999178</v>
      </c>
      <c r="AT5867" s="13"/>
      <c r="AU5867" s="13"/>
      <c r="AV5867" s="13">
        <f t="shared" si="1096"/>
        <v>7733.5514906204335</v>
      </c>
      <c r="AW5867" s="13"/>
      <c r="AX5867" s="13"/>
    </row>
    <row r="5868" spans="1:50" x14ac:dyDescent="0.25">
      <c r="A5868">
        <v>0</v>
      </c>
      <c r="B5868">
        <f t="shared" si="1101"/>
        <v>5857</v>
      </c>
      <c r="N5868" s="3">
        <f t="shared" si="1104"/>
        <v>-50.80984019494916</v>
      </c>
      <c r="O5868" s="3">
        <f t="shared" si="1104"/>
        <v>7.4971901389396383</v>
      </c>
      <c r="P5868" s="3">
        <f t="shared" si="1104"/>
        <v>72.18171398052479</v>
      </c>
      <c r="Q5868" s="3">
        <f t="shared" si="1104"/>
        <v>-299.69489354247173</v>
      </c>
      <c r="R5868" s="3">
        <f t="shared" si="1104"/>
        <v>-1.0290640192408631</v>
      </c>
      <c r="S5868" s="3">
        <f t="shared" si="1104"/>
        <v>-23.527221057450614</v>
      </c>
      <c r="T5868" s="3">
        <f t="shared" si="1104"/>
        <v>94.348920214523346</v>
      </c>
      <c r="U5868" s="3">
        <f t="shared" si="1104"/>
        <v>4.797957514462742</v>
      </c>
      <c r="W5868" s="3">
        <f t="shared" si="1098"/>
        <v>14.779146595981956</v>
      </c>
      <c r="X5868" s="3">
        <f t="shared" si="1099"/>
        <v>218.42317410552505</v>
      </c>
      <c r="Z5868" s="3">
        <f t="shared" si="1100"/>
        <v>-14.779146595981956</v>
      </c>
      <c r="AA5868" s="3">
        <f>Z5867*$AF$4</f>
        <v>-27.358484215177022</v>
      </c>
      <c r="AB5868" s="3">
        <f t="shared" si="1102"/>
        <v>-12.579337619195066</v>
      </c>
      <c r="AN5868">
        <v>461</v>
      </c>
      <c r="AO5868" s="13">
        <v>325.17978594293447</v>
      </c>
      <c r="AP5868" s="13">
        <f t="shared" si="1094"/>
        <v>135.82021405706553</v>
      </c>
      <c r="AQ5868" s="13"/>
      <c r="AR5868" s="13"/>
      <c r="AS5868" s="13">
        <f t="shared" si="1095"/>
        <v>135.82021405706553</v>
      </c>
      <c r="AT5868" s="13"/>
      <c r="AU5868" s="13"/>
      <c r="AV5868" s="13">
        <f t="shared" si="1096"/>
        <v>18447.130546507102</v>
      </c>
      <c r="AW5868" s="13"/>
      <c r="AX5868" s="13"/>
    </row>
    <row r="5869" spans="1:50" x14ac:dyDescent="0.25">
      <c r="A5869">
        <v>0</v>
      </c>
      <c r="B5869">
        <f t="shared" si="1101"/>
        <v>5858</v>
      </c>
      <c r="N5869" s="3">
        <f t="shared" si="1104"/>
        <v>-50.728650886226831</v>
      </c>
      <c r="O5869" s="3">
        <f t="shared" si="1104"/>
        <v>7.4931260515690123</v>
      </c>
      <c r="P5869" s="3">
        <f t="shared" si="1104"/>
        <v>85.638845528339985</v>
      </c>
      <c r="Q5869" s="3">
        <f t="shared" si="1104"/>
        <v>-253.27518347771181</v>
      </c>
      <c r="R5869" s="3">
        <f t="shared" si="1104"/>
        <v>-21.237838885422221</v>
      </c>
      <c r="S5869" s="3">
        <f t="shared" si="1104"/>
        <v>-23.608967671914858</v>
      </c>
      <c r="T5869" s="3">
        <f t="shared" si="1104"/>
        <v>26.605431030077668</v>
      </c>
      <c r="U5869" s="3">
        <f t="shared" si="1104"/>
        <v>9.6852145679683588</v>
      </c>
      <c r="W5869" s="3">
        <f t="shared" si="1098"/>
        <v>-8.4136401816768398</v>
      </c>
      <c r="X5869" s="3">
        <f t="shared" si="1099"/>
        <v>70.789341106727079</v>
      </c>
      <c r="Z5869" s="3">
        <f t="shared" si="1100"/>
        <v>8.4136401816768398</v>
      </c>
      <c r="AA5869" s="3">
        <f>Z5868*$AF$4</f>
        <v>-12.145354881112013</v>
      </c>
      <c r="AB5869" s="3">
        <f t="shared" si="1102"/>
        <v>-20.558995062788853</v>
      </c>
      <c r="AN5869">
        <v>519</v>
      </c>
      <c r="AO5869" s="13">
        <v>506.93909917956148</v>
      </c>
      <c r="AP5869" s="13">
        <f t="shared" si="1094"/>
        <v>12.060900820438519</v>
      </c>
      <c r="AQ5869" s="13"/>
      <c r="AR5869" s="13"/>
      <c r="AS5869" s="13">
        <f t="shared" si="1095"/>
        <v>12.060900820438519</v>
      </c>
      <c r="AT5869" s="13"/>
      <c r="AU5869" s="13"/>
      <c r="AV5869" s="13">
        <f t="shared" si="1096"/>
        <v>145.46532860045454</v>
      </c>
      <c r="AW5869" s="13"/>
      <c r="AX5869" s="13"/>
    </row>
    <row r="5870" spans="1:50" x14ac:dyDescent="0.25">
      <c r="A5870">
        <v>0</v>
      </c>
      <c r="B5870">
        <f t="shared" si="1101"/>
        <v>5859</v>
      </c>
      <c r="N5870" s="3">
        <f t="shared" si="1104"/>
        <v>-50.647435479649147</v>
      </c>
      <c r="O5870" s="3">
        <f t="shared" si="1104"/>
        <v>7.4890465445496721</v>
      </c>
      <c r="P5870" s="3">
        <f t="shared" si="1104"/>
        <v>93.291584741297982</v>
      </c>
      <c r="Q5870" s="3">
        <f t="shared" si="1104"/>
        <v>-189.59518821598289</v>
      </c>
      <c r="R5870" s="3">
        <f t="shared" si="1104"/>
        <v>-39.991394383022239</v>
      </c>
      <c r="S5870" s="3">
        <f t="shared" si="1104"/>
        <v>-17.381633679503935</v>
      </c>
      <c r="T5870" s="3">
        <f t="shared" si="1104"/>
        <v>-48.266961913156678</v>
      </c>
      <c r="U5870" s="3">
        <f t="shared" si="1104"/>
        <v>11.970375081543668</v>
      </c>
      <c r="W5870" s="3">
        <f t="shared" si="1098"/>
        <v>-22.11722374227972</v>
      </c>
      <c r="X5870" s="3">
        <f t="shared" si="1099"/>
        <v>489.17158606606171</v>
      </c>
      <c r="Z5870" s="3">
        <f t="shared" si="1100"/>
        <v>22.11722374227972</v>
      </c>
      <c r="AA5870" s="3">
        <f>Z5869*$AF$4</f>
        <v>6.9142453649002107</v>
      </c>
      <c r="AB5870" s="3">
        <f t="shared" si="1102"/>
        <v>-15.202978377379509</v>
      </c>
      <c r="AN5870">
        <v>614</v>
      </c>
      <c r="AO5870" s="13">
        <v>508.31244572747414</v>
      </c>
      <c r="AP5870" s="13">
        <f t="shared" si="1094"/>
        <v>105.68755427252586</v>
      </c>
      <c r="AQ5870" s="13"/>
      <c r="AR5870" s="13"/>
      <c r="AS5870" s="13">
        <f t="shared" si="1095"/>
        <v>105.68755427252586</v>
      </c>
      <c r="AT5870" s="13"/>
      <c r="AU5870" s="13"/>
      <c r="AV5870" s="13">
        <f t="shared" si="1096"/>
        <v>11169.859128108099</v>
      </c>
      <c r="AW5870" s="13"/>
      <c r="AX5870" s="13"/>
    </row>
    <row r="5871" spans="1:50" x14ac:dyDescent="0.25">
      <c r="A5871">
        <v>0</v>
      </c>
      <c r="B5871">
        <f t="shared" si="1101"/>
        <v>5860</v>
      </c>
      <c r="N5871" s="3">
        <f t="shared" si="1104"/>
        <v>-50.56619401699826</v>
      </c>
      <c r="O5871" s="3">
        <f t="shared" si="1104"/>
        <v>7.4849516262765929</v>
      </c>
      <c r="P5871" s="3">
        <f t="shared" si="1104"/>
        <v>94.621247597525908</v>
      </c>
      <c r="Q5871" s="3">
        <f t="shared" si="1104"/>
        <v>-112.99459419813167</v>
      </c>
      <c r="R5871" s="3">
        <f t="shared" si="1104"/>
        <v>-56.004734550959157</v>
      </c>
      <c r="S5871" s="3">
        <f t="shared" si="1104"/>
        <v>-6.5093643605127847</v>
      </c>
      <c r="T5871" s="3">
        <f t="shared" si="1104"/>
        <v>-110.2062613907045</v>
      </c>
      <c r="U5871" s="3">
        <f t="shared" si="1104"/>
        <v>11.039492072000073</v>
      </c>
      <c r="W5871" s="3">
        <f t="shared" si="1098"/>
        <v>-12.121073659859945</v>
      </c>
      <c r="X5871" s="3">
        <f t="shared" si="1099"/>
        <v>146.92042666775058</v>
      </c>
      <c r="Z5871" s="3">
        <f t="shared" si="1100"/>
        <v>12.121073659859945</v>
      </c>
      <c r="AA5871" s="3">
        <f>Z5870*$AF$4</f>
        <v>18.175713299168052</v>
      </c>
      <c r="AB5871" s="3">
        <f t="shared" si="1102"/>
        <v>6.0546396393081068</v>
      </c>
      <c r="AN5871">
        <v>694</v>
      </c>
      <c r="AO5871" s="13">
        <v>534.12533534948238</v>
      </c>
      <c r="AP5871" s="13">
        <f t="shared" si="1094"/>
        <v>159.87466465051762</v>
      </c>
      <c r="AQ5871" s="13"/>
      <c r="AR5871" s="13"/>
      <c r="AS5871" s="13">
        <f t="shared" si="1095"/>
        <v>159.87466465051762</v>
      </c>
      <c r="AT5871" s="13"/>
      <c r="AU5871" s="13"/>
      <c r="AV5871" s="13">
        <f t="shared" si="1096"/>
        <v>25559.908397115469</v>
      </c>
      <c r="AW5871" s="13"/>
      <c r="AX5871" s="13"/>
    </row>
    <row r="5872" spans="1:50" x14ac:dyDescent="0.25">
      <c r="A5872">
        <v>0</v>
      </c>
      <c r="B5872">
        <f t="shared" si="1101"/>
        <v>5861</v>
      </c>
      <c r="N5872" s="3">
        <f t="shared" si="1104"/>
        <v>-50.484926540069644</v>
      </c>
      <c r="O5872" s="3">
        <f t="shared" si="1104"/>
        <v>7.4808413051764573</v>
      </c>
      <c r="P5872" s="3">
        <f t="shared" si="1104"/>
        <v>89.537712787667004</v>
      </c>
      <c r="Q5872" s="3">
        <f t="shared" si="1104"/>
        <v>-28.693605318138118</v>
      </c>
      <c r="R5872" s="3">
        <f t="shared" si="1104"/>
        <v>-68.180623324217947</v>
      </c>
      <c r="S5872" s="3">
        <f t="shared" si="1104"/>
        <v>6.1024178851236401</v>
      </c>
      <c r="T5872" s="3">
        <f t="shared" si="1104"/>
        <v>-142.61588212770826</v>
      </c>
      <c r="U5872" s="3">
        <f t="shared" si="1104"/>
        <v>7.1426629885163466</v>
      </c>
      <c r="W5872" s="3">
        <f t="shared" si="1098"/>
        <v>31.302981217993306</v>
      </c>
      <c r="X5872" s="3">
        <f t="shared" si="1099"/>
        <v>979.87663313404164</v>
      </c>
      <c r="Z5872" s="3">
        <f t="shared" si="1100"/>
        <v>-31.302981217993306</v>
      </c>
      <c r="AA5872" s="3">
        <f>Z5871*$AF$4</f>
        <v>9.9609771229363044</v>
      </c>
      <c r="AB5872" s="3">
        <f t="shared" si="1102"/>
        <v>41.263958340929612</v>
      </c>
      <c r="AN5872">
        <v>572</v>
      </c>
      <c r="AO5872" s="13">
        <v>551.94487900875515</v>
      </c>
      <c r="AP5872" s="13">
        <f t="shared" si="1094"/>
        <v>20.055120991244848</v>
      </c>
      <c r="AQ5872" s="13"/>
      <c r="AR5872" s="13"/>
      <c r="AS5872" s="13">
        <f t="shared" si="1095"/>
        <v>20.055120991244848</v>
      </c>
      <c r="AT5872" s="13"/>
      <c r="AU5872" s="13"/>
      <c r="AV5872" s="13">
        <f t="shared" si="1096"/>
        <v>402.20787797346975</v>
      </c>
      <c r="AW5872" s="13"/>
      <c r="AX5872" s="13"/>
    </row>
    <row r="5873" spans="1:50" x14ac:dyDescent="0.25">
      <c r="A5873">
        <v>12</v>
      </c>
      <c r="B5873">
        <f t="shared" si="1101"/>
        <v>5862</v>
      </c>
      <c r="N5873" s="3">
        <f t="shared" si="1104"/>
        <v>-50.403633090672166</v>
      </c>
      <c r="O5873" s="3">
        <f t="shared" si="1104"/>
        <v>7.4767155897076449</v>
      </c>
      <c r="P5873" s="3">
        <f t="shared" si="1104"/>
        <v>78.385529917715573</v>
      </c>
      <c r="Q5873" s="3">
        <f t="shared" si="1104"/>
        <v>57.562805345861015</v>
      </c>
      <c r="R5873" s="3">
        <f t="shared" si="1104"/>
        <v>-75.684767285839882</v>
      </c>
      <c r="S5873" s="3">
        <f t="shared" si="1104"/>
        <v>17.083436479034223</v>
      </c>
      <c r="T5873" s="3">
        <f t="shared" si="1104"/>
        <v>-136.81169242075418</v>
      </c>
      <c r="U5873" s="3">
        <f t="shared" si="1104"/>
        <v>1.3268368071494958</v>
      </c>
      <c r="W5873" s="3">
        <f t="shared" si="1098"/>
        <v>109.94961490384553</v>
      </c>
      <c r="X5873" s="3">
        <f t="shared" si="1099"/>
        <v>9594.1270598116389</v>
      </c>
      <c r="Z5873" s="3">
        <f t="shared" si="1100"/>
        <v>-97.949614903845529</v>
      </c>
      <c r="AA5873" s="3">
        <f>Z5872*$AF$4</f>
        <v>-25.724476935134721</v>
      </c>
      <c r="AB5873" s="3">
        <f t="shared" si="1102"/>
        <v>84.225137968710811</v>
      </c>
      <c r="AN5873">
        <v>401</v>
      </c>
      <c r="AO5873" s="13">
        <v>416.94931202401767</v>
      </c>
      <c r="AP5873" s="13">
        <f t="shared" si="1094"/>
        <v>-15.949312024017672</v>
      </c>
      <c r="AQ5873" s="13"/>
      <c r="AR5873" s="13"/>
      <c r="AS5873" s="13">
        <f t="shared" si="1095"/>
        <v>15.949312024017672</v>
      </c>
      <c r="AT5873" s="13"/>
      <c r="AU5873" s="13"/>
      <c r="AV5873" s="13">
        <f t="shared" si="1096"/>
        <v>254.3805540394747</v>
      </c>
      <c r="AW5873" s="13"/>
      <c r="AX5873" s="13"/>
    </row>
    <row r="5874" spans="1:50" x14ac:dyDescent="0.25">
      <c r="A5874">
        <v>86</v>
      </c>
      <c r="B5874">
        <f t="shared" si="1101"/>
        <v>5863</v>
      </c>
      <c r="N5874" s="3">
        <f t="shared" si="1104"/>
        <v>-50.322313710628023</v>
      </c>
      <c r="O5874" s="3">
        <f t="shared" si="1104"/>
        <v>7.4725744883602161</v>
      </c>
      <c r="P5874" s="3">
        <f t="shared" si="1104"/>
        <v>61.920566776014134</v>
      </c>
      <c r="Q5874" s="3">
        <f t="shared" si="1104"/>
        <v>139.89640595257475</v>
      </c>
      <c r="R5874" s="3">
        <f t="shared" si="1104"/>
        <v>-78.002981555880467</v>
      </c>
      <c r="S5874" s="3">
        <f t="shared" si="1104"/>
        <v>23.499207693788655</v>
      </c>
      <c r="T5874" s="3">
        <f t="shared" si="1104"/>
        <v>-94.34892021453706</v>
      </c>
      <c r="U5874" s="3">
        <f t="shared" si="1104"/>
        <v>-4.8454665013535836</v>
      </c>
      <c r="W5874" s="3">
        <f t="shared" si="1098"/>
        <v>216.28345648998246</v>
      </c>
      <c r="X5874" s="3">
        <f t="shared" si="1099"/>
        <v>16973.779034977153</v>
      </c>
      <c r="Z5874" s="3">
        <f t="shared" si="1100"/>
        <v>-130.28345648998246</v>
      </c>
      <c r="AA5874" s="3">
        <f>Z5873*$AF$4</f>
        <v>-80.494014031831213</v>
      </c>
      <c r="AB5874" s="3">
        <f t="shared" si="1102"/>
        <v>135.78944245815126</v>
      </c>
      <c r="AN5874">
        <v>194</v>
      </c>
      <c r="AO5874" s="13">
        <v>260.17723039406138</v>
      </c>
      <c r="AP5874" s="13">
        <f t="shared" si="1094"/>
        <v>-66.177230394061382</v>
      </c>
      <c r="AQ5874" s="13"/>
      <c r="AR5874" s="13"/>
      <c r="AS5874" s="13">
        <f t="shared" si="1095"/>
        <v>66.177230394061382</v>
      </c>
      <c r="AT5874" s="13"/>
      <c r="AU5874" s="13"/>
      <c r="AV5874" s="13">
        <f t="shared" si="1096"/>
        <v>4379.425822628682</v>
      </c>
      <c r="AW5874" s="13"/>
      <c r="AX5874" s="13"/>
    </row>
    <row r="5875" spans="1:50" x14ac:dyDescent="0.25">
      <c r="A5875">
        <v>147</v>
      </c>
      <c r="B5875">
        <f t="shared" si="1101"/>
        <v>5864</v>
      </c>
      <c r="N5875" s="3">
        <f t="shared" si="1104"/>
        <v>-50.240968441772793</v>
      </c>
      <c r="O5875" s="3">
        <f t="shared" si="1104"/>
        <v>7.4684180096558901</v>
      </c>
      <c r="P5875" s="3">
        <f t="shared" si="1104"/>
        <v>41.258778455908526</v>
      </c>
      <c r="Q5875" s="3">
        <f t="shared" si="1104"/>
        <v>212.69629768342347</v>
      </c>
      <c r="R5875" s="3">
        <f t="shared" si="1104"/>
        <v>-74.976421803493679</v>
      </c>
      <c r="S5875" s="3">
        <f t="shared" si="1104"/>
        <v>23.63522972178388</v>
      </c>
      <c r="T5875" s="3">
        <f t="shared" si="1104"/>
        <v>-26.605431030030573</v>
      </c>
      <c r="U5875" s="3">
        <f t="shared" si="1104"/>
        <v>-9.7159533628398904</v>
      </c>
      <c r="W5875" s="3">
        <f t="shared" si="1098"/>
        <v>334.53433279427867</v>
      </c>
      <c r="X5875" s="3">
        <f t="shared" si="1099"/>
        <v>35169.125976595264</v>
      </c>
      <c r="Z5875" s="3">
        <f t="shared" si="1100"/>
        <v>-187.53433279427867</v>
      </c>
      <c r="AA5875" s="3">
        <f>Z5874*$AF$4</f>
        <v>-107.06564170890269</v>
      </c>
      <c r="AB5875" s="3">
        <f t="shared" si="1102"/>
        <v>227.46869108537598</v>
      </c>
      <c r="AN5875">
        <v>19</v>
      </c>
      <c r="AO5875" s="13">
        <v>92.918991595003163</v>
      </c>
      <c r="AP5875" s="13">
        <f t="shared" si="1094"/>
        <v>-73.918991595003163</v>
      </c>
      <c r="AQ5875" s="13"/>
      <c r="AR5875" s="13"/>
      <c r="AS5875" s="13">
        <f t="shared" si="1095"/>
        <v>73.918991595003163</v>
      </c>
      <c r="AT5875" s="13"/>
      <c r="AU5875" s="13"/>
      <c r="AV5875" s="13">
        <f t="shared" si="1096"/>
        <v>5464.0173184221485</v>
      </c>
      <c r="AW5875" s="13"/>
      <c r="AX5875" s="13"/>
    </row>
    <row r="5876" spans="1:50" x14ac:dyDescent="0.25">
      <c r="A5876">
        <v>202</v>
      </c>
      <c r="B5876">
        <f t="shared" si="1101"/>
        <v>5865</v>
      </c>
      <c r="N5876" s="3">
        <f t="shared" si="1104"/>
        <v>-50.159597325955339</v>
      </c>
      <c r="O5876" s="3">
        <f t="shared" si="1104"/>
        <v>7.4642461621480329</v>
      </c>
      <c r="P5876" s="3">
        <f t="shared" si="1104"/>
        <v>17.80057063788691</v>
      </c>
      <c r="Q5876" s="3">
        <f t="shared" si="1104"/>
        <v>271.00128822433533</v>
      </c>
      <c r="R5876" s="3">
        <f t="shared" si="1104"/>
        <v>-66.812468280300024</v>
      </c>
      <c r="S5876" s="3">
        <f t="shared" si="1104"/>
        <v>17.455153072823894</v>
      </c>
      <c r="T5876" s="3">
        <f t="shared" si="1104"/>
        <v>48.266961913201861</v>
      </c>
      <c r="U5876" s="3">
        <f t="shared" si="1104"/>
        <v>-11.976085187774959</v>
      </c>
      <c r="W5876" s="3">
        <f t="shared" si="1098"/>
        <v>444.05445277800948</v>
      </c>
      <c r="X5876" s="3">
        <f t="shared" si="1099"/>
        <v>58590.358109661618</v>
      </c>
      <c r="Z5876" s="3">
        <f t="shared" si="1100"/>
        <v>-242.05445277800948</v>
      </c>
      <c r="AA5876" s="3">
        <f>Z5875*$AF$4</f>
        <v>-154.11383934701027</v>
      </c>
      <c r="AB5876" s="3">
        <f t="shared" si="1102"/>
        <v>289.94061343099918</v>
      </c>
      <c r="AN5876">
        <v>0</v>
      </c>
      <c r="AO5876" s="13">
        <v>-32.942274322877338</v>
      </c>
      <c r="AP5876" s="13">
        <f t="shared" si="1094"/>
        <v>32.942274322877338</v>
      </c>
      <c r="AQ5876" s="13"/>
      <c r="AR5876" s="13"/>
      <c r="AS5876" s="13">
        <f t="shared" si="1095"/>
        <v>32.942274322877338</v>
      </c>
      <c r="AT5876" s="13"/>
      <c r="AU5876" s="13"/>
      <c r="AV5876" s="13">
        <f t="shared" si="1096"/>
        <v>1085.1934375637036</v>
      </c>
      <c r="AW5876" s="13"/>
      <c r="AX5876" s="13"/>
    </row>
    <row r="5877" spans="1:50" x14ac:dyDescent="0.25">
      <c r="A5877">
        <v>461</v>
      </c>
      <c r="B5877">
        <f t="shared" si="1101"/>
        <v>5866</v>
      </c>
      <c r="N5877" s="3">
        <f t="shared" si="1104"/>
        <v>-50.07820040503794</v>
      </c>
      <c r="O5877" s="3">
        <f t="shared" si="1104"/>
        <v>7.4600589544216405</v>
      </c>
      <c r="P5877" s="3">
        <f t="shared" si="1104"/>
        <v>-6.8641164960432555</v>
      </c>
      <c r="Q5877" s="3">
        <f t="shared" si="1104"/>
        <v>310.83798882356939</v>
      </c>
      <c r="R5877" s="3">
        <f t="shared" si="1104"/>
        <v>-54.070516099674407</v>
      </c>
      <c r="S5877" s="3">
        <f t="shared" si="1104"/>
        <v>6.6104943348752396</v>
      </c>
      <c r="T5877" s="3">
        <f t="shared" si="1104"/>
        <v>110.20626139069276</v>
      </c>
      <c r="U5877" s="3">
        <f t="shared" si="1104"/>
        <v>-11.018639373072311</v>
      </c>
      <c r="W5877" s="3">
        <f t="shared" si="1098"/>
        <v>524.0977146913749</v>
      </c>
      <c r="X5877" s="3">
        <f t="shared" si="1099"/>
        <v>3981.3215992741484</v>
      </c>
      <c r="Z5877" s="3">
        <f t="shared" si="1100"/>
        <v>-63.097714691374904</v>
      </c>
      <c r="AA5877" s="3">
        <f>Z5876*$AF$4</f>
        <v>-198.9179287484404</v>
      </c>
      <c r="AB5877" s="3">
        <f t="shared" si="1102"/>
        <v>325.17978594293447</v>
      </c>
      <c r="AN5877">
        <v>0</v>
      </c>
      <c r="AO5877" s="13">
        <v>-22.817239379018289</v>
      </c>
      <c r="AP5877" s="13">
        <f t="shared" si="1094"/>
        <v>22.817239379018289</v>
      </c>
      <c r="AQ5877" s="13"/>
      <c r="AR5877" s="13"/>
      <c r="AS5877" s="13">
        <f t="shared" si="1095"/>
        <v>22.817239379018289</v>
      </c>
      <c r="AT5877" s="13"/>
      <c r="AU5877" s="13"/>
      <c r="AV5877" s="13">
        <f t="shared" si="1096"/>
        <v>520.6264128794229</v>
      </c>
      <c r="AW5877" s="13"/>
      <c r="AX5877" s="13"/>
    </row>
    <row r="5878" spans="1:50" x14ac:dyDescent="0.25">
      <c r="A5878">
        <v>519</v>
      </c>
      <c r="B5878">
        <f t="shared" si="1101"/>
        <v>5867</v>
      </c>
      <c r="N5878" s="3">
        <f t="shared" si="1104"/>
        <v>-49.996777720895857</v>
      </c>
      <c r="O5878" s="3">
        <f t="shared" si="1104"/>
        <v>7.4558563950933046</v>
      </c>
      <c r="P5878" s="3">
        <f t="shared" si="1104"/>
        <v>-31.063570534745224</v>
      </c>
      <c r="Q5878" s="3">
        <f t="shared" si="1104"/>
        <v>329.49159416854934</v>
      </c>
      <c r="R5878" s="3">
        <f t="shared" si="1104"/>
        <v>-37.623645413830957</v>
      </c>
      <c r="S5878" s="3">
        <f t="shared" si="1104"/>
        <v>-6.0007025333993971</v>
      </c>
      <c r="T5878" s="3">
        <f t="shared" si="1104"/>
        <v>142.61588212770496</v>
      </c>
      <c r="U5878" s="3">
        <f t="shared" si="1104"/>
        <v>-7.1008499143335282</v>
      </c>
      <c r="W5878" s="3">
        <f t="shared" si="1098"/>
        <v>558.79217013578648</v>
      </c>
      <c r="X5878" s="3">
        <f t="shared" si="1099"/>
        <v>1583.4168041153773</v>
      </c>
      <c r="Z5878" s="3">
        <f t="shared" si="1100"/>
        <v>-39.792170135786478</v>
      </c>
      <c r="AA5878" s="3">
        <f>Z5877*$AF$4</f>
        <v>-51.853070956224983</v>
      </c>
      <c r="AB5878" s="3">
        <f t="shared" si="1102"/>
        <v>506.93909917956148</v>
      </c>
      <c r="AN5878">
        <v>0</v>
      </c>
      <c r="AO5878" s="13">
        <v>2.2126286909469641</v>
      </c>
      <c r="AP5878" s="13">
        <f t="shared" si="1094"/>
        <v>-2.2126286909469641</v>
      </c>
      <c r="AQ5878" s="13"/>
      <c r="AR5878" s="13"/>
      <c r="AS5878" s="13">
        <f t="shared" si="1095"/>
        <v>2.2126286909469641</v>
      </c>
      <c r="AT5878" s="13"/>
      <c r="AU5878" s="13"/>
      <c r="AV5878" s="13">
        <f t="shared" si="1096"/>
        <v>4.895725724001676</v>
      </c>
      <c r="AW5878" s="13"/>
      <c r="AX5878" s="13"/>
    </row>
    <row r="5879" spans="1:50" x14ac:dyDescent="0.25">
      <c r="A5879">
        <v>614</v>
      </c>
      <c r="B5879">
        <f t="shared" si="1101"/>
        <v>5868</v>
      </c>
      <c r="N5879" s="3">
        <f t="shared" si="1104"/>
        <v>-49.915329315417871</v>
      </c>
      <c r="O5879" s="3">
        <f t="shared" si="1104"/>
        <v>7.4516384928112203</v>
      </c>
      <c r="P5879" s="3">
        <f t="shared" si="1104"/>
        <v>-53.157611433057085</v>
      </c>
      <c r="Q5879" s="3">
        <f t="shared" si="1104"/>
        <v>325.69089188155561</v>
      </c>
      <c r="R5879" s="3">
        <f t="shared" si="1104"/>
        <v>-18.59879785292868</v>
      </c>
      <c r="S5879" s="3">
        <f t="shared" si="1104"/>
        <v>-17.008317385414156</v>
      </c>
      <c r="T5879" s="3">
        <f t="shared" si="1104"/>
        <v>136.81169242076018</v>
      </c>
      <c r="U5879" s="3">
        <f t="shared" si="1104"/>
        <v>-1.2752971465909635</v>
      </c>
      <c r="W5879" s="3">
        <f t="shared" si="1098"/>
        <v>541.01325322336209</v>
      </c>
      <c r="X5879" s="3">
        <f t="shared" si="1099"/>
        <v>5327.0652050370654</v>
      </c>
      <c r="Z5879" s="3">
        <f t="shared" si="1100"/>
        <v>72.986746776637915</v>
      </c>
      <c r="AA5879" s="3">
        <f>Z5878*$AF$4</f>
        <v>-32.700807495887972</v>
      </c>
      <c r="AB5879" s="3">
        <f t="shared" si="1102"/>
        <v>508.31244572747414</v>
      </c>
      <c r="AN5879">
        <v>0</v>
      </c>
      <c r="AO5879" s="13">
        <v>19.240288297997658</v>
      </c>
      <c r="AP5879" s="13">
        <f t="shared" si="1094"/>
        <v>-19.240288297997658</v>
      </c>
      <c r="AQ5879" s="13"/>
      <c r="AR5879" s="13"/>
      <c r="AS5879" s="13">
        <f t="shared" si="1095"/>
        <v>19.240288297997658</v>
      </c>
      <c r="AT5879" s="13"/>
      <c r="AU5879" s="13"/>
      <c r="AV5879" s="13">
        <f t="shared" si="1096"/>
        <v>370.1886937900656</v>
      </c>
      <c r="AW5879" s="13"/>
      <c r="AX5879" s="13"/>
    </row>
    <row r="5880" spans="1:50" x14ac:dyDescent="0.25">
      <c r="A5880">
        <v>694</v>
      </c>
      <c r="B5880">
        <f t="shared" si="1101"/>
        <v>5869</v>
      </c>
      <c r="N5880" s="3">
        <f t="shared" si="1104"/>
        <v>-49.833855230505925</v>
      </c>
      <c r="O5880" s="3">
        <f t="shared" si="1104"/>
        <v>7.4474052562551512</v>
      </c>
      <c r="P5880" s="3">
        <f t="shared" si="1104"/>
        <v>-71.648758919637359</v>
      </c>
      <c r="Q5880" s="3">
        <f t="shared" si="1104"/>
        <v>299.69489354245735</v>
      </c>
      <c r="R5880" s="3">
        <f t="shared" si="1104"/>
        <v>1.7004416559456921</v>
      </c>
      <c r="S5880" s="3">
        <f t="shared" si="1104"/>
        <v>-23.470759112398547</v>
      </c>
      <c r="T5880" s="3">
        <f t="shared" si="1104"/>
        <v>94.34892021450068</v>
      </c>
      <c r="U5880" s="3">
        <f t="shared" si="1104"/>
        <v>4.8928857476482515</v>
      </c>
      <c r="W5880" s="3">
        <f t="shared" si="1098"/>
        <v>474.14555671590915</v>
      </c>
      <c r="X5880" s="3">
        <f t="shared" si="1099"/>
        <v>48335.976231757522</v>
      </c>
      <c r="Z5880" s="3">
        <f t="shared" si="1100"/>
        <v>219.85444328409085</v>
      </c>
      <c r="AA5880" s="3">
        <f>Z5879*$AF$4</f>
        <v>59.979778633573275</v>
      </c>
      <c r="AB5880" s="3">
        <f t="shared" si="1102"/>
        <v>534.12533534948238</v>
      </c>
      <c r="AN5880">
        <v>0</v>
      </c>
      <c r="AO5880" s="13">
        <v>24.171942457153907</v>
      </c>
      <c r="AP5880" s="13">
        <f t="shared" si="1094"/>
        <v>-24.171942457153907</v>
      </c>
      <c r="AQ5880" s="13"/>
      <c r="AR5880" s="13"/>
      <c r="AS5880" s="13">
        <f t="shared" si="1095"/>
        <v>24.171942457153907</v>
      </c>
      <c r="AT5880" s="13"/>
      <c r="AU5880" s="13"/>
      <c r="AV5880" s="13">
        <f t="shared" si="1096"/>
        <v>584.28280215195969</v>
      </c>
      <c r="AW5880" s="13"/>
      <c r="AX5880" s="13"/>
    </row>
    <row r="5881" spans="1:50" x14ac:dyDescent="0.25">
      <c r="A5881">
        <v>572</v>
      </c>
      <c r="B5881">
        <f t="shared" si="1101"/>
        <v>5870</v>
      </c>
      <c r="N5881" s="3">
        <f t="shared" si="1104"/>
        <v>-49.752355508075183</v>
      </c>
      <c r="O5881" s="3">
        <f t="shared" si="1104"/>
        <v>7.4431566941364196</v>
      </c>
      <c r="P5881" s="3">
        <f t="shared" si="1104"/>
        <v>-85.283728062050812</v>
      </c>
      <c r="Q5881" s="3">
        <f t="shared" si="1104"/>
        <v>253.27518347768992</v>
      </c>
      <c r="R5881" s="3">
        <f t="shared" si="1104"/>
        <v>21.883166690526114</v>
      </c>
      <c r="S5881" s="3">
        <f t="shared" si="1104"/>
        <v>-23.661054034725261</v>
      </c>
      <c r="T5881" s="3">
        <f t="shared" si="1104"/>
        <v>26.605431030048315</v>
      </c>
      <c r="U5881" s="3">
        <f t="shared" si="1104"/>
        <v>9.7465122131288044</v>
      </c>
      <c r="W5881" s="3">
        <f t="shared" si="1098"/>
        <v>371.27069606232214</v>
      </c>
      <c r="X5881" s="3">
        <f t="shared" si="1099"/>
        <v>40292.253459304651</v>
      </c>
      <c r="Z5881" s="3">
        <f t="shared" si="1100"/>
        <v>200.72930393767786</v>
      </c>
      <c r="AA5881" s="3">
        <f>Z5880*$AF$4</f>
        <v>180.67418294643304</v>
      </c>
      <c r="AB5881" s="3">
        <f t="shared" si="1102"/>
        <v>551.94487900875515</v>
      </c>
      <c r="AN5881">
        <v>0</v>
      </c>
      <c r="AO5881" s="13">
        <v>17.18032183603615</v>
      </c>
      <c r="AP5881" s="13">
        <f t="shared" si="1094"/>
        <v>-17.18032183603615</v>
      </c>
      <c r="AQ5881" s="13"/>
      <c r="AR5881" s="13"/>
      <c r="AS5881" s="13">
        <f t="shared" si="1095"/>
        <v>17.18032183603615</v>
      </c>
      <c r="AT5881" s="13"/>
      <c r="AU5881" s="13"/>
      <c r="AV5881" s="13">
        <f t="shared" si="1096"/>
        <v>295.16345838978054</v>
      </c>
      <c r="AW5881" s="13"/>
      <c r="AX5881" s="13"/>
    </row>
    <row r="5882" spans="1:50" x14ac:dyDescent="0.25">
      <c r="A5882">
        <v>401</v>
      </c>
      <c r="B5882">
        <f t="shared" si="1101"/>
        <v>5871</v>
      </c>
      <c r="N5882" s="3">
        <f t="shared" si="1104"/>
        <v>-49.670830190053962</v>
      </c>
      <c r="O5882" s="3">
        <f t="shared" si="1104"/>
        <v>7.4388928151978826</v>
      </c>
      <c r="P5882" s="3">
        <f t="shared" si="1104"/>
        <v>-93.13837386642895</v>
      </c>
      <c r="Q5882" s="3">
        <f t="shared" si="1104"/>
        <v>189.59518821595501</v>
      </c>
      <c r="R5882" s="3">
        <f t="shared" si="1104"/>
        <v>40.566454414853361</v>
      </c>
      <c r="S5882" s="3">
        <f t="shared" si="1104"/>
        <v>-17.528349187499277</v>
      </c>
      <c r="T5882" s="3">
        <f t="shared" si="1104"/>
        <v>-48.266961913184836</v>
      </c>
      <c r="U5882" s="3">
        <f t="shared" si="1104"/>
        <v>11.981573490590357</v>
      </c>
      <c r="W5882" s="3">
        <f t="shared" si="1098"/>
        <v>251.99197734107338</v>
      </c>
      <c r="X5882" s="3">
        <f t="shared" si="1099"/>
        <v>22203.390816723189</v>
      </c>
      <c r="Z5882" s="3">
        <f t="shared" si="1100"/>
        <v>149.00802265892662</v>
      </c>
      <c r="AA5882" s="3">
        <f>Z5881*$AF$4</f>
        <v>164.95733468294429</v>
      </c>
      <c r="AB5882" s="3">
        <f t="shared" si="1102"/>
        <v>416.94931202401767</v>
      </c>
      <c r="AN5882">
        <v>0</v>
      </c>
      <c r="AO5882" s="13">
        <v>2.5589121368029275</v>
      </c>
      <c r="AP5882" s="13">
        <f t="shared" si="1094"/>
        <v>-2.5589121368029275</v>
      </c>
      <c r="AQ5882" s="13"/>
      <c r="AR5882" s="13"/>
      <c r="AS5882" s="13">
        <f t="shared" si="1095"/>
        <v>2.5589121368029275</v>
      </c>
      <c r="AT5882" s="13"/>
      <c r="AU5882" s="13"/>
      <c r="AV5882" s="13">
        <f t="shared" si="1096"/>
        <v>6.548031323877324</v>
      </c>
      <c r="AW5882" s="13"/>
      <c r="AX5882" s="13"/>
    </row>
    <row r="5883" spans="1:50" x14ac:dyDescent="0.25">
      <c r="A5883">
        <v>194</v>
      </c>
      <c r="B5883">
        <f t="shared" si="1101"/>
        <v>5872</v>
      </c>
      <c r="N5883" s="3">
        <f t="shared" ref="N5883:U5898" si="1105">N$3*COS(N$2*$B5883)+N$4*SIN(N$2*$B5883)</f>
        <v>-49.589279318383781</v>
      </c>
      <c r="O5883" s="3">
        <f t="shared" si="1105"/>
        <v>7.4346136282139179</v>
      </c>
      <c r="P5883" s="3">
        <f t="shared" si="1105"/>
        <v>-94.680327573948205</v>
      </c>
      <c r="Q5883" s="3">
        <f t="shared" si="1105"/>
        <v>112.99459419817038</v>
      </c>
      <c r="R5883" s="3">
        <f t="shared" si="1105"/>
        <v>56.470123624432041</v>
      </c>
      <c r="S5883" s="3">
        <f t="shared" si="1105"/>
        <v>-6.7115018793947918</v>
      </c>
      <c r="T5883" s="3">
        <f t="shared" si="1105"/>
        <v>-110.20626139068102</v>
      </c>
      <c r="U5883" s="3">
        <f t="shared" si="1105"/>
        <v>10.997582603129699</v>
      </c>
      <c r="W5883" s="3">
        <f t="shared" si="1098"/>
        <v>137.72392745318206</v>
      </c>
      <c r="X5883" s="3">
        <f t="shared" si="1099"/>
        <v>3166.9963412947163</v>
      </c>
      <c r="Z5883" s="3">
        <f t="shared" si="1100"/>
        <v>56.276072546817943</v>
      </c>
      <c r="AA5883" s="3">
        <f>Z5882*$AF$4</f>
        <v>122.45330294087931</v>
      </c>
      <c r="AB5883" s="3">
        <f t="shared" si="1102"/>
        <v>260.17723039406138</v>
      </c>
      <c r="AN5883">
        <v>0</v>
      </c>
      <c r="AO5883" s="13">
        <v>-12.591432491728089</v>
      </c>
      <c r="AP5883" s="13">
        <f t="shared" si="1094"/>
        <v>12.591432491728089</v>
      </c>
      <c r="AQ5883" s="13"/>
      <c r="AR5883" s="13"/>
      <c r="AS5883" s="13">
        <f t="shared" si="1095"/>
        <v>12.591432491728089</v>
      </c>
      <c r="AT5883" s="13"/>
      <c r="AU5883" s="13"/>
      <c r="AV5883" s="13">
        <f t="shared" si="1096"/>
        <v>158.54417219374582</v>
      </c>
      <c r="AW5883" s="13"/>
      <c r="AX5883" s="13"/>
    </row>
    <row r="5884" spans="1:50" x14ac:dyDescent="0.25">
      <c r="A5884">
        <v>19</v>
      </c>
      <c r="B5884">
        <f t="shared" si="1101"/>
        <v>5873</v>
      </c>
      <c r="N5884" s="3">
        <f t="shared" si="1105"/>
        <v>-49.507702935019381</v>
      </c>
      <c r="O5884" s="3">
        <f t="shared" si="1105"/>
        <v>7.4303191419904087</v>
      </c>
      <c r="P5884" s="3">
        <f t="shared" si="1105"/>
        <v>-89.805079318493782</v>
      </c>
      <c r="Q5884" s="3">
        <f t="shared" si="1105"/>
        <v>28.693605318179138</v>
      </c>
      <c r="R5884" s="3">
        <f t="shared" si="1105"/>
        <v>68.504452921988744</v>
      </c>
      <c r="S5884" s="3">
        <f t="shared" si="1105"/>
        <v>5.8988760454981488</v>
      </c>
      <c r="T5884" s="3">
        <f t="shared" si="1105"/>
        <v>-142.61588212770164</v>
      </c>
      <c r="U5884" s="3">
        <f t="shared" si="1105"/>
        <v>7.0589053286681773</v>
      </c>
      <c r="W5884" s="3">
        <f t="shared" si="1098"/>
        <v>46.671877936753646</v>
      </c>
      <c r="X5884" s="3">
        <f t="shared" si="1099"/>
        <v>765.73282854659317</v>
      </c>
      <c r="Z5884" s="3">
        <f t="shared" si="1100"/>
        <v>-27.671877936753646</v>
      </c>
      <c r="AA5884" s="3">
        <f>Z5883*$AF$4</f>
        <v>46.247113658249518</v>
      </c>
      <c r="AB5884" s="3">
        <f t="shared" si="1102"/>
        <v>92.918991595003163</v>
      </c>
      <c r="AN5884">
        <v>0</v>
      </c>
      <c r="AO5884" s="13">
        <v>-20.480778405889588</v>
      </c>
      <c r="AP5884" s="13">
        <f t="shared" si="1094"/>
        <v>20.480778405889588</v>
      </c>
      <c r="AQ5884" s="13"/>
      <c r="AR5884" s="13"/>
      <c r="AS5884" s="13">
        <f t="shared" si="1095"/>
        <v>20.480778405889588</v>
      </c>
      <c r="AT5884" s="13"/>
      <c r="AU5884" s="13"/>
      <c r="AV5884" s="13">
        <f t="shared" si="1096"/>
        <v>419.46228411115322</v>
      </c>
      <c r="AW5884" s="13"/>
      <c r="AX5884" s="13"/>
    </row>
    <row r="5885" spans="1:50" x14ac:dyDescent="0.25">
      <c r="A5885">
        <v>0</v>
      </c>
      <c r="B5885">
        <f t="shared" si="1101"/>
        <v>5874</v>
      </c>
      <c r="N5885" s="3">
        <f t="shared" si="1105"/>
        <v>-49.426101081928337</v>
      </c>
      <c r="O5885" s="3">
        <f t="shared" si="1105"/>
        <v>7.4260093653647079</v>
      </c>
      <c r="P5885" s="3">
        <f t="shared" si="1105"/>
        <v>-78.843061550790054</v>
      </c>
      <c r="Q5885" s="3">
        <f t="shared" si="1105"/>
        <v>-57.562805345894532</v>
      </c>
      <c r="R5885" s="3">
        <f t="shared" si="1105"/>
        <v>75.844848563490928</v>
      </c>
      <c r="S5885" s="3">
        <f t="shared" si="1105"/>
        <v>16.932883288774207</v>
      </c>
      <c r="T5885" s="3">
        <f t="shared" si="1105"/>
        <v>-136.81169242074424</v>
      </c>
      <c r="U5885" s="3">
        <f t="shared" si="1105"/>
        <v>1.2237338668509574</v>
      </c>
      <c r="W5885" s="3">
        <f t="shared" si="1098"/>
        <v>-10.201801753232559</v>
      </c>
      <c r="X5885" s="3">
        <f t="shared" si="1099"/>
        <v>104.0767590122589</v>
      </c>
      <c r="Z5885" s="3">
        <f t="shared" si="1100"/>
        <v>10.201801753232559</v>
      </c>
      <c r="AA5885" s="3">
        <f>Z5884*$AF$4</f>
        <v>-22.74047256964478</v>
      </c>
      <c r="AB5885" s="3">
        <f t="shared" si="1102"/>
        <v>-32.942274322877338</v>
      </c>
      <c r="AN5885">
        <v>0</v>
      </c>
      <c r="AO5885" s="13">
        <v>-14.971181837721574</v>
      </c>
      <c r="AP5885" s="13">
        <f t="shared" si="1094"/>
        <v>14.971181837721574</v>
      </c>
      <c r="AQ5885" s="13"/>
      <c r="AR5885" s="13"/>
      <c r="AS5885" s="13">
        <f t="shared" si="1095"/>
        <v>14.971181837721574</v>
      </c>
      <c r="AT5885" s="13"/>
      <c r="AU5885" s="13"/>
      <c r="AV5885" s="13">
        <f t="shared" si="1096"/>
        <v>224.1362856181243</v>
      </c>
      <c r="AW5885" s="13"/>
      <c r="AX5885" s="13"/>
    </row>
    <row r="5886" spans="1:50" x14ac:dyDescent="0.25">
      <c r="A5886">
        <v>0</v>
      </c>
      <c r="B5886">
        <f t="shared" si="1101"/>
        <v>5875</v>
      </c>
      <c r="N5886" s="3">
        <f t="shared" si="1105"/>
        <v>-49.344473801091638</v>
      </c>
      <c r="O5886" s="3">
        <f t="shared" si="1105"/>
        <v>7.4216843072056466</v>
      </c>
      <c r="P5886" s="3">
        <f t="shared" si="1105"/>
        <v>-62.537253131803745</v>
      </c>
      <c r="Q5886" s="3">
        <f t="shared" si="1105"/>
        <v>-139.89640595260559</v>
      </c>
      <c r="R5886" s="3">
        <f t="shared" si="1105"/>
        <v>77.988345724306839</v>
      </c>
      <c r="S5886" s="3">
        <f t="shared" si="1105"/>
        <v>23.441875840169043</v>
      </c>
      <c r="T5886" s="3">
        <f t="shared" si="1105"/>
        <v>-94.348920214514379</v>
      </c>
      <c r="U5886" s="3">
        <f t="shared" si="1105"/>
        <v>-4.940214375117284</v>
      </c>
      <c r="W5886" s="3">
        <f t="shared" si="1098"/>
        <v>-31.200978041807275</v>
      </c>
      <c r="X5886" s="3">
        <f t="shared" si="1099"/>
        <v>973.50103076533969</v>
      </c>
      <c r="Z5886" s="3">
        <f t="shared" si="1100"/>
        <v>31.200978041807275</v>
      </c>
      <c r="AA5886" s="3">
        <f>Z5885*$AF$4</f>
        <v>8.3837386627889838</v>
      </c>
      <c r="AB5886" s="3">
        <f t="shared" si="1102"/>
        <v>-22.817239379018289</v>
      </c>
      <c r="AN5886">
        <v>0</v>
      </c>
      <c r="AO5886" s="13">
        <v>6.5040611377461737</v>
      </c>
      <c r="AP5886" s="13">
        <f t="shared" si="1094"/>
        <v>-6.5040611377461737</v>
      </c>
      <c r="AQ5886" s="13"/>
      <c r="AR5886" s="13"/>
      <c r="AS5886" s="13">
        <f t="shared" si="1095"/>
        <v>6.5040611377461737</v>
      </c>
      <c r="AT5886" s="13"/>
      <c r="AU5886" s="13"/>
      <c r="AV5886" s="13">
        <f t="shared" si="1096"/>
        <v>42.302811283540052</v>
      </c>
      <c r="AW5886" s="13"/>
      <c r="AX5886" s="13"/>
    </row>
    <row r="5887" spans="1:50" x14ac:dyDescent="0.25">
      <c r="A5887">
        <v>0</v>
      </c>
      <c r="B5887">
        <f t="shared" si="1101"/>
        <v>5876</v>
      </c>
      <c r="N5887" s="3">
        <f t="shared" si="1105"/>
        <v>-49.262821134503234</v>
      </c>
      <c r="O5887" s="3">
        <f t="shared" si="1105"/>
        <v>7.4173439764135001</v>
      </c>
      <c r="P5887" s="3">
        <f t="shared" si="1105"/>
        <v>-41.992822035425974</v>
      </c>
      <c r="Q5887" s="3">
        <f t="shared" si="1105"/>
        <v>-212.69629768339195</v>
      </c>
      <c r="R5887" s="3">
        <f t="shared" si="1105"/>
        <v>74.788071711704063</v>
      </c>
      <c r="S5887" s="3">
        <f t="shared" si="1105"/>
        <v>23.686440132461897</v>
      </c>
      <c r="T5887" s="3">
        <f t="shared" si="1105"/>
        <v>-26.605431030066072</v>
      </c>
      <c r="U5887" s="3">
        <f t="shared" si="1105"/>
        <v>-9.7768905528658703</v>
      </c>
      <c r="W5887" s="3">
        <f t="shared" si="1098"/>
        <v>-23.428023054029836</v>
      </c>
      <c r="X5887" s="3">
        <f t="shared" si="1099"/>
        <v>548.87226422015351</v>
      </c>
      <c r="Z5887" s="3">
        <f t="shared" si="1100"/>
        <v>23.428023054029836</v>
      </c>
      <c r="AA5887" s="3">
        <f>Z5886*$AF$4</f>
        <v>25.6406517449768</v>
      </c>
      <c r="AB5887" s="3">
        <f t="shared" si="1102"/>
        <v>2.2126286909469641</v>
      </c>
      <c r="AN5887">
        <v>0</v>
      </c>
      <c r="AO5887" s="13">
        <v>41.976151957271107</v>
      </c>
      <c r="AP5887" s="13">
        <f t="shared" si="1094"/>
        <v>-41.976151957271107</v>
      </c>
      <c r="AQ5887" s="13"/>
      <c r="AR5887" s="13"/>
      <c r="AS5887" s="13">
        <f t="shared" si="1095"/>
        <v>41.976151957271107</v>
      </c>
      <c r="AT5887" s="13"/>
      <c r="AU5887" s="13"/>
      <c r="AV5887" s="13">
        <f t="shared" si="1096"/>
        <v>1761.9973331399149</v>
      </c>
      <c r="AW5887" s="13"/>
      <c r="AX5887" s="13"/>
    </row>
    <row r="5888" spans="1:50" x14ac:dyDescent="0.25">
      <c r="A5888">
        <v>0</v>
      </c>
      <c r="B5888">
        <f t="shared" si="1101"/>
        <v>5877</v>
      </c>
      <c r="N5888" s="3">
        <f t="shared" si="1105"/>
        <v>-49.181143124170156</v>
      </c>
      <c r="O5888" s="3">
        <f t="shared" si="1105"/>
        <v>7.4129883819199716</v>
      </c>
      <c r="P5888" s="3">
        <f t="shared" si="1105"/>
        <v>-18.602219755448921</v>
      </c>
      <c r="Q5888" s="3">
        <f t="shared" si="1105"/>
        <v>-271.00128822431174</v>
      </c>
      <c r="R5888" s="3">
        <f t="shared" si="1105"/>
        <v>66.463309700069246</v>
      </c>
      <c r="S5888" s="3">
        <f t="shared" si="1105"/>
        <v>17.601220667899415</v>
      </c>
      <c r="T5888" s="3">
        <f t="shared" si="1105"/>
        <v>48.266961913167805</v>
      </c>
      <c r="U5888" s="3">
        <f t="shared" si="1105"/>
        <v>-11.986839888342981</v>
      </c>
      <c r="W5888" s="3">
        <f t="shared" si="1098"/>
        <v>-1.2626767573522102E-2</v>
      </c>
      <c r="X5888" s="3">
        <f t="shared" si="1099"/>
        <v>1.5943525935574923E-4</v>
      </c>
      <c r="Z5888" s="3">
        <f t="shared" si="1100"/>
        <v>1.2626767573522102E-2</v>
      </c>
      <c r="AA5888" s="3">
        <f>Z5887*$AF$4</f>
        <v>19.25291506557118</v>
      </c>
      <c r="AB5888" s="3">
        <f t="shared" si="1102"/>
        <v>19.240288297997658</v>
      </c>
      <c r="AN5888">
        <v>20</v>
      </c>
      <c r="AO5888" s="13">
        <v>85.20904622495047</v>
      </c>
      <c r="AP5888" s="13">
        <f t="shared" si="1094"/>
        <v>-65.20904622495047</v>
      </c>
      <c r="AQ5888" s="13"/>
      <c r="AR5888" s="13"/>
      <c r="AS5888" s="13">
        <f t="shared" si="1095"/>
        <v>65.20904622495047</v>
      </c>
      <c r="AT5888" s="13"/>
      <c r="AU5888" s="13"/>
      <c r="AV5888" s="13">
        <f t="shared" si="1096"/>
        <v>4252.2197095677275</v>
      </c>
      <c r="AW5888" s="13"/>
      <c r="AX5888" s="13"/>
    </row>
    <row r="5889" spans="1:50" x14ac:dyDescent="0.25">
      <c r="A5889">
        <v>0</v>
      </c>
      <c r="B5889">
        <f t="shared" si="1101"/>
        <v>5878</v>
      </c>
      <c r="N5889" s="3">
        <f t="shared" si="1105"/>
        <v>-49.099439812112465</v>
      </c>
      <c r="O5889" s="3">
        <f t="shared" si="1105"/>
        <v>7.408617532688174</v>
      </c>
      <c r="P5889" s="3">
        <f t="shared" si="1105"/>
        <v>6.0491956648186482</v>
      </c>
      <c r="Q5889" s="3">
        <f t="shared" si="1105"/>
        <v>-310.83798882358099</v>
      </c>
      <c r="R5889" s="3">
        <f t="shared" si="1105"/>
        <v>53.584473420456568</v>
      </c>
      <c r="S5889" s="3">
        <f t="shared" si="1105"/>
        <v>6.8123851233584229</v>
      </c>
      <c r="T5889" s="3">
        <f t="shared" si="1105"/>
        <v>110.20626139071219</v>
      </c>
      <c r="U5889" s="3">
        <f t="shared" si="1105"/>
        <v>-10.976322152154722</v>
      </c>
      <c r="W5889" s="3">
        <f t="shared" si="1098"/>
        <v>24.161565905829661</v>
      </c>
      <c r="X5889" s="3">
        <f t="shared" si="1099"/>
        <v>583.7812670217503</v>
      </c>
      <c r="Z5889" s="3">
        <f t="shared" si="1100"/>
        <v>-24.161565905829661</v>
      </c>
      <c r="AA5889" s="3">
        <f>Z5888*$AF$4</f>
        <v>1.0376551324244728E-2</v>
      </c>
      <c r="AB5889" s="3">
        <f t="shared" si="1102"/>
        <v>24.171942457153907</v>
      </c>
      <c r="AN5889">
        <v>130</v>
      </c>
      <c r="AO5889" s="13">
        <v>143.58217272193556</v>
      </c>
      <c r="AP5889" s="13">
        <f t="shared" si="1094"/>
        <v>-13.582172721935564</v>
      </c>
      <c r="AQ5889" s="13"/>
      <c r="AR5889" s="13"/>
      <c r="AS5889" s="13">
        <f t="shared" si="1095"/>
        <v>13.582172721935564</v>
      </c>
      <c r="AT5889" s="13"/>
      <c r="AU5889" s="13"/>
      <c r="AV5889" s="13">
        <f t="shared" si="1096"/>
        <v>184.47541584849051</v>
      </c>
      <c r="AW5889" s="13"/>
      <c r="AX5889" s="13"/>
    </row>
    <row r="5890" spans="1:50" x14ac:dyDescent="0.25">
      <c r="A5890">
        <v>0</v>
      </c>
      <c r="B5890">
        <f t="shared" si="1101"/>
        <v>5879</v>
      </c>
      <c r="N5890" s="3">
        <f t="shared" si="1105"/>
        <v>-49.017711240363212</v>
      </c>
      <c r="O5890" s="3">
        <f t="shared" si="1105"/>
        <v>7.4042314377126113</v>
      </c>
      <c r="P5890" s="3">
        <f t="shared" si="1105"/>
        <v>30.290611338662348</v>
      </c>
      <c r="Q5890" s="3">
        <f t="shared" si="1105"/>
        <v>-329.4915941685523</v>
      </c>
      <c r="R5890" s="3">
        <f t="shared" si="1105"/>
        <v>37.034022340610882</v>
      </c>
      <c r="S5890" s="3">
        <f t="shared" si="1105"/>
        <v>-5.796940307289403</v>
      </c>
      <c r="T5890" s="3">
        <f t="shared" si="1105"/>
        <v>142.61588212771042</v>
      </c>
      <c r="U5890" s="3">
        <f t="shared" si="1105"/>
        <v>-7.0168300083472905</v>
      </c>
      <c r="W5890" s="3">
        <f t="shared" si="1098"/>
        <v>37.036055081787907</v>
      </c>
      <c r="X5890" s="3">
        <f t="shared" si="1099"/>
        <v>1371.6693760212279</v>
      </c>
      <c r="Z5890" s="3">
        <f t="shared" si="1100"/>
        <v>-37.036055081787907</v>
      </c>
      <c r="AA5890" s="3">
        <f>Z5889*$AF$4</f>
        <v>-19.855733245751757</v>
      </c>
      <c r="AB5890" s="3">
        <f t="shared" si="1102"/>
        <v>17.18032183603615</v>
      </c>
      <c r="AN5890">
        <v>136</v>
      </c>
      <c r="AO5890" s="13">
        <v>264.9975816320819</v>
      </c>
      <c r="AP5890" s="13">
        <f t="shared" si="1094"/>
        <v>-128.9975816320819</v>
      </c>
      <c r="AQ5890" s="13"/>
      <c r="AR5890" s="13"/>
      <c r="AS5890" s="13">
        <f t="shared" si="1095"/>
        <v>128.9975816320819</v>
      </c>
      <c r="AT5890" s="13"/>
      <c r="AU5890" s="13"/>
      <c r="AV5890" s="13">
        <f t="shared" si="1096"/>
        <v>16640.376066925633</v>
      </c>
      <c r="AW5890" s="13"/>
      <c r="AX5890" s="13"/>
    </row>
    <row r="5891" spans="1:50" x14ac:dyDescent="0.25">
      <c r="A5891">
        <v>0</v>
      </c>
      <c r="B5891">
        <f t="shared" si="1101"/>
        <v>5880</v>
      </c>
      <c r="N5891" s="3">
        <f t="shared" si="1105"/>
        <v>-48.935957450968587</v>
      </c>
      <c r="O5891" s="3">
        <f t="shared" si="1105"/>
        <v>7.3998301060191682</v>
      </c>
      <c r="P5891" s="3">
        <f t="shared" si="1105"/>
        <v>52.479003163490432</v>
      </c>
      <c r="Q5891" s="3">
        <f t="shared" si="1105"/>
        <v>-325.69089188154965</v>
      </c>
      <c r="R5891" s="3">
        <f t="shared" si="1105"/>
        <v>17.945995432203674</v>
      </c>
      <c r="S5891" s="3">
        <f t="shared" si="1105"/>
        <v>-16.857135586209598</v>
      </c>
      <c r="T5891" s="3">
        <f t="shared" si="1105"/>
        <v>136.81169242075023</v>
      </c>
      <c r="U5891" s="3">
        <f t="shared" si="1105"/>
        <v>-1.1721479229140712</v>
      </c>
      <c r="W5891" s="3">
        <f t="shared" si="1098"/>
        <v>32.994771842465411</v>
      </c>
      <c r="X5891" s="3">
        <f t="shared" si="1099"/>
        <v>1088.6549689363483</v>
      </c>
      <c r="Z5891" s="3">
        <f t="shared" si="1100"/>
        <v>-32.994771842465411</v>
      </c>
      <c r="AA5891" s="3">
        <f>Z5890*$AF$4</f>
        <v>-30.435859705662484</v>
      </c>
      <c r="AB5891" s="3">
        <f t="shared" si="1102"/>
        <v>2.5589121368029275</v>
      </c>
      <c r="AN5891">
        <v>226</v>
      </c>
      <c r="AO5891" s="13">
        <v>282.30603119459181</v>
      </c>
      <c r="AP5891" s="13">
        <f t="shared" ref="AP5891:AP5954" si="1106">AN5891-AO5891</f>
        <v>-56.30603119459181</v>
      </c>
      <c r="AQ5891" s="13"/>
      <c r="AR5891" s="13"/>
      <c r="AS5891" s="13">
        <f t="shared" ref="AS5891:AS5954" si="1107">ABS(AP5891)</f>
        <v>56.30603119459181</v>
      </c>
      <c r="AT5891" s="13"/>
      <c r="AU5891" s="13"/>
      <c r="AV5891" s="13">
        <f t="shared" ref="AV5891:AV5954" si="1108">AS5891^2</f>
        <v>3170.369148886346</v>
      </c>
      <c r="AW5891" s="13"/>
      <c r="AX5891" s="13"/>
    </row>
    <row r="5892" spans="1:50" x14ac:dyDescent="0.25">
      <c r="A5892">
        <v>0</v>
      </c>
      <c r="B5892">
        <f t="shared" si="1101"/>
        <v>5881</v>
      </c>
      <c r="N5892" s="3">
        <f t="shared" si="1105"/>
        <v>-48.854178485987433</v>
      </c>
      <c r="O5892" s="3">
        <f t="shared" si="1105"/>
        <v>7.3954135466650683</v>
      </c>
      <c r="P5892" s="3">
        <f t="shared" si="1105"/>
        <v>71.110495992052279</v>
      </c>
      <c r="Q5892" s="3">
        <f t="shared" si="1105"/>
        <v>-299.6948935424748</v>
      </c>
      <c r="R5892" s="3">
        <f t="shared" si="1105"/>
        <v>-2.37169332090944</v>
      </c>
      <c r="S5892" s="3">
        <f t="shared" si="1105"/>
        <v>-23.412558412030595</v>
      </c>
      <c r="T5892" s="3">
        <f t="shared" si="1105"/>
        <v>94.348920214528107</v>
      </c>
      <c r="U5892" s="3">
        <f t="shared" si="1105"/>
        <v>4.9874515072045442</v>
      </c>
      <c r="W5892" s="3">
        <f t="shared" si="1098"/>
        <v>14.523341060691564</v>
      </c>
      <c r="X5892" s="3">
        <f t="shared" si="1099"/>
        <v>210.92743556516956</v>
      </c>
      <c r="Z5892" s="3">
        <f t="shared" si="1100"/>
        <v>-14.523341060691564</v>
      </c>
      <c r="AA5892" s="3">
        <f>Z5891*$AF$4</f>
        <v>-27.114773552419653</v>
      </c>
      <c r="AB5892" s="3">
        <f t="shared" si="1102"/>
        <v>-12.591432491728089</v>
      </c>
      <c r="AN5892">
        <v>484</v>
      </c>
      <c r="AO5892" s="13">
        <v>346.21237109795265</v>
      </c>
      <c r="AP5892" s="13">
        <f t="shared" si="1106"/>
        <v>137.78762890204735</v>
      </c>
      <c r="AQ5892" s="13"/>
      <c r="AR5892" s="13"/>
      <c r="AS5892" s="13">
        <f t="shared" si="1107"/>
        <v>137.78762890204735</v>
      </c>
      <c r="AT5892" s="13"/>
      <c r="AU5892" s="13"/>
      <c r="AV5892" s="13">
        <f t="shared" si="1108"/>
        <v>18985.430678448312</v>
      </c>
      <c r="AW5892" s="13"/>
      <c r="AX5892" s="13"/>
    </row>
    <row r="5893" spans="1:50" x14ac:dyDescent="0.25">
      <c r="A5893">
        <v>0</v>
      </c>
      <c r="B5893">
        <f t="shared" si="1101"/>
        <v>5882</v>
      </c>
      <c r="N5893" s="3">
        <f t="shared" si="1105"/>
        <v>-48.772374387491851</v>
      </c>
      <c r="O5893" s="3">
        <f t="shared" si="1105"/>
        <v>7.3909817687388832</v>
      </c>
      <c r="P5893" s="3">
        <f t="shared" si="1105"/>
        <v>84.92229262645985</v>
      </c>
      <c r="Q5893" s="3">
        <f t="shared" si="1105"/>
        <v>-253.27518347771641</v>
      </c>
      <c r="R5893" s="3">
        <f t="shared" si="1105"/>
        <v>-22.526873351946719</v>
      </c>
      <c r="S5893" s="3">
        <f t="shared" si="1105"/>
        <v>-23.711387544829865</v>
      </c>
      <c r="T5893" s="3">
        <f t="shared" si="1105"/>
        <v>26.605431030083828</v>
      </c>
      <c r="U5893" s="3">
        <f t="shared" si="1105"/>
        <v>9.8070878194346243</v>
      </c>
      <c r="W5893" s="3">
        <f t="shared" si="1098"/>
        <v>-8.5456419556238643</v>
      </c>
      <c r="X5893" s="3">
        <f t="shared" si="1099"/>
        <v>73.027996433718869</v>
      </c>
      <c r="Z5893" s="3">
        <f t="shared" si="1100"/>
        <v>8.5456419556238643</v>
      </c>
      <c r="AA5893" s="3">
        <f>Z5892*$AF$4</f>
        <v>-11.935136450265722</v>
      </c>
      <c r="AB5893" s="3">
        <f t="shared" si="1102"/>
        <v>-20.480778405889588</v>
      </c>
      <c r="AN5893">
        <v>708</v>
      </c>
      <c r="AO5893" s="13">
        <v>526.93444982802976</v>
      </c>
      <c r="AP5893" s="13">
        <f t="shared" si="1106"/>
        <v>181.06555017197024</v>
      </c>
      <c r="AQ5893" s="13"/>
      <c r="AR5893" s="13"/>
      <c r="AS5893" s="13">
        <f t="shared" si="1107"/>
        <v>181.06555017197024</v>
      </c>
      <c r="AT5893" s="13"/>
      <c r="AU5893" s="13"/>
      <c r="AV5893" s="13">
        <f t="shared" si="1108"/>
        <v>32784.73345907827</v>
      </c>
      <c r="AW5893" s="13"/>
      <c r="AX5893" s="13"/>
    </row>
    <row r="5894" spans="1:50" x14ac:dyDescent="0.25">
      <c r="A5894">
        <v>0</v>
      </c>
      <c r="B5894">
        <f t="shared" si="1101"/>
        <v>5883</v>
      </c>
      <c r="N5894" s="3">
        <f t="shared" si="1105"/>
        <v>-48.690545197566756</v>
      </c>
      <c r="O5894" s="3">
        <f t="shared" si="1105"/>
        <v>7.3865347813605009</v>
      </c>
      <c r="P5894" s="3">
        <f t="shared" si="1105"/>
        <v>92.978263136204816</v>
      </c>
      <c r="Q5894" s="3">
        <f t="shared" si="1105"/>
        <v>-189.59518821592715</v>
      </c>
      <c r="R5894" s="3">
        <f t="shared" si="1105"/>
        <v>-41.138509212026314</v>
      </c>
      <c r="S5894" s="3">
        <f t="shared" si="1105"/>
        <v>-17.673766164406047</v>
      </c>
      <c r="T5894" s="3">
        <f t="shared" si="1105"/>
        <v>-48.266961913212988</v>
      </c>
      <c r="U5894" s="3">
        <f t="shared" si="1105"/>
        <v>11.99188428349637</v>
      </c>
      <c r="W5894" s="3">
        <f t="shared" si="1098"/>
        <v>-21.993904940433708</v>
      </c>
      <c r="X5894" s="3">
        <f t="shared" si="1099"/>
        <v>483.73185452883428</v>
      </c>
      <c r="Z5894" s="3">
        <f t="shared" si="1100"/>
        <v>21.993904940433708</v>
      </c>
      <c r="AA5894" s="3">
        <f>Z5893*$AF$4</f>
        <v>7.0227231027121357</v>
      </c>
      <c r="AB5894" s="3">
        <f t="shared" si="1102"/>
        <v>-14.971181837721574</v>
      </c>
      <c r="AN5894">
        <v>664</v>
      </c>
      <c r="AO5894" s="13">
        <v>664.4224612850802</v>
      </c>
      <c r="AP5894" s="13">
        <f t="shared" si="1106"/>
        <v>-0.4224612850802032</v>
      </c>
      <c r="AQ5894" s="13"/>
      <c r="AR5894" s="13"/>
      <c r="AS5894" s="13">
        <f t="shared" si="1107"/>
        <v>0.4224612850802032</v>
      </c>
      <c r="AT5894" s="13"/>
      <c r="AU5894" s="13"/>
      <c r="AV5894" s="13">
        <f t="shared" si="1108"/>
        <v>0.17847353739161673</v>
      </c>
      <c r="AW5894" s="13"/>
      <c r="AX5894" s="13"/>
    </row>
    <row r="5895" spans="1:50" x14ac:dyDescent="0.25">
      <c r="A5895">
        <v>0</v>
      </c>
      <c r="B5895">
        <f t="shared" si="1101"/>
        <v>5884</v>
      </c>
      <c r="N5895" s="3">
        <f t="shared" si="1105"/>
        <v>-48.608690958309978</v>
      </c>
      <c r="O5895" s="3">
        <f t="shared" si="1105"/>
        <v>7.3820725936811051</v>
      </c>
      <c r="P5895" s="3">
        <f t="shared" si="1105"/>
        <v>94.73239346435777</v>
      </c>
      <c r="Q5895" s="3">
        <f t="shared" si="1105"/>
        <v>-112.99459419813836</v>
      </c>
      <c r="R5895" s="3">
        <f t="shared" si="1105"/>
        <v>-56.931329291325376</v>
      </c>
      <c r="S5895" s="3">
        <f t="shared" si="1105"/>
        <v>-6.9131421983658621</v>
      </c>
      <c r="T5895" s="3">
        <f t="shared" si="1105"/>
        <v>-110.20626139070043</v>
      </c>
      <c r="U5895" s="3">
        <f t="shared" si="1105"/>
        <v>10.954858413904432</v>
      </c>
      <c r="W5895" s="3">
        <f t="shared" si="1098"/>
        <v>-11.570310003252843</v>
      </c>
      <c r="X5895" s="3">
        <f t="shared" si="1099"/>
        <v>133.87207357137279</v>
      </c>
      <c r="Z5895" s="3">
        <f t="shared" si="1100"/>
        <v>11.570310003252843</v>
      </c>
      <c r="AA5895" s="3">
        <f>Z5894*$AF$4</f>
        <v>18.074371140999016</v>
      </c>
      <c r="AB5895" s="3">
        <f t="shared" si="1102"/>
        <v>6.5040611377461737</v>
      </c>
      <c r="AN5895">
        <v>714</v>
      </c>
      <c r="AO5895" s="13">
        <v>575.6652721111052</v>
      </c>
      <c r="AP5895" s="13">
        <f t="shared" si="1106"/>
        <v>138.3347278888948</v>
      </c>
      <c r="AQ5895" s="13"/>
      <c r="AR5895" s="13"/>
      <c r="AS5895" s="13">
        <f t="shared" si="1107"/>
        <v>138.3347278888948</v>
      </c>
      <c r="AT5895" s="13"/>
      <c r="AU5895" s="13"/>
      <c r="AV5895" s="13">
        <f t="shared" si="1108"/>
        <v>19136.49694009457</v>
      </c>
      <c r="AW5895" s="13"/>
      <c r="AX5895" s="13"/>
    </row>
    <row r="5896" spans="1:50" x14ac:dyDescent="0.25">
      <c r="A5896">
        <v>0</v>
      </c>
      <c r="B5896">
        <f t="shared" si="1101"/>
        <v>5885</v>
      </c>
      <c r="N5896" s="3">
        <f t="shared" si="1105"/>
        <v>-48.526811711832252</v>
      </c>
      <c r="O5896" s="3">
        <f t="shared" si="1105"/>
        <v>7.3775952148831632</v>
      </c>
      <c r="P5896" s="3">
        <f t="shared" si="1105"/>
        <v>90.065792930323809</v>
      </c>
      <c r="Q5896" s="3">
        <f t="shared" si="1105"/>
        <v>-28.693605318145231</v>
      </c>
      <c r="R5896" s="3">
        <f t="shared" si="1105"/>
        <v>-68.823207588799065</v>
      </c>
      <c r="S5896" s="3">
        <f t="shared" si="1105"/>
        <v>5.6948972066983554</v>
      </c>
      <c r="T5896" s="3">
        <f t="shared" si="1105"/>
        <v>-142.6158821277071</v>
      </c>
      <c r="U5896" s="3">
        <f t="shared" si="1105"/>
        <v>6.9746247326324227</v>
      </c>
      <c r="W5896" s="3">
        <f t="shared" si="1098"/>
        <v>32.467786899697956</v>
      </c>
      <c r="X5896" s="3">
        <f t="shared" si="1099"/>
        <v>1054.1571861641983</v>
      </c>
      <c r="Z5896" s="3">
        <f t="shared" si="1100"/>
        <v>-32.467786899697956</v>
      </c>
      <c r="AA5896" s="3">
        <f>Z5895*$AF$4</f>
        <v>9.5083650575731529</v>
      </c>
      <c r="AB5896" s="3">
        <f t="shared" si="1102"/>
        <v>41.976151957271107</v>
      </c>
      <c r="AN5896">
        <v>585</v>
      </c>
      <c r="AO5896" s="13">
        <v>568.50391293115365</v>
      </c>
      <c r="AP5896" s="13">
        <f t="shared" si="1106"/>
        <v>16.49608706884635</v>
      </c>
      <c r="AQ5896" s="13"/>
      <c r="AR5896" s="13"/>
      <c r="AS5896" s="13">
        <f t="shared" si="1107"/>
        <v>16.49608706884635</v>
      </c>
      <c r="AT5896" s="13"/>
      <c r="AU5896" s="13"/>
      <c r="AV5896" s="13">
        <f t="shared" si="1108"/>
        <v>272.12088858295976</v>
      </c>
      <c r="AW5896" s="13"/>
      <c r="AX5896" s="13"/>
    </row>
    <row r="5897" spans="1:50" x14ac:dyDescent="0.25">
      <c r="A5897">
        <v>20</v>
      </c>
      <c r="B5897">
        <f t="shared" si="1101"/>
        <v>5886</v>
      </c>
      <c r="N5897" s="3">
        <f t="shared" si="1105"/>
        <v>-48.444907500257166</v>
      </c>
      <c r="O5897" s="3">
        <f t="shared" si="1105"/>
        <v>7.3731026541803999</v>
      </c>
      <c r="P5897" s="3">
        <f t="shared" si="1105"/>
        <v>79.294752350512255</v>
      </c>
      <c r="Q5897" s="3">
        <f t="shared" si="1105"/>
        <v>57.562805345853995</v>
      </c>
      <c r="R5897" s="3">
        <f t="shared" si="1105"/>
        <v>-75.999311120702785</v>
      </c>
      <c r="S5897" s="3">
        <f t="shared" si="1105"/>
        <v>16.781075680599788</v>
      </c>
      <c r="T5897" s="3">
        <f t="shared" si="1105"/>
        <v>-136.81169242075626</v>
      </c>
      <c r="U5897" s="3">
        <f t="shared" si="1105"/>
        <v>1.1205402701792009</v>
      </c>
      <c r="W5897" s="3">
        <f t="shared" si="1098"/>
        <v>111.89074882125325</v>
      </c>
      <c r="X5897" s="3">
        <f t="shared" si="1099"/>
        <v>8443.9097189306558</v>
      </c>
      <c r="Z5897" s="3">
        <f t="shared" si="1100"/>
        <v>-91.890748821253254</v>
      </c>
      <c r="AA5897" s="3">
        <f>Z5896*$AF$4</f>
        <v>-26.681702596302785</v>
      </c>
      <c r="AB5897" s="3">
        <f t="shared" si="1102"/>
        <v>85.20904622495047</v>
      </c>
      <c r="AN5897">
        <v>333</v>
      </c>
      <c r="AO5897" s="13">
        <v>427.48863082835913</v>
      </c>
      <c r="AP5897" s="13">
        <f t="shared" si="1106"/>
        <v>-94.488630828359135</v>
      </c>
      <c r="AQ5897" s="13"/>
      <c r="AR5897" s="13"/>
      <c r="AS5897" s="13">
        <f t="shared" si="1107"/>
        <v>94.488630828359135</v>
      </c>
      <c r="AT5897" s="13"/>
      <c r="AU5897" s="13"/>
      <c r="AV5897" s="13">
        <f t="shared" si="1108"/>
        <v>8928.1013558179402</v>
      </c>
      <c r="AW5897" s="13"/>
      <c r="AX5897" s="13"/>
    </row>
    <row r="5898" spans="1:50" x14ac:dyDescent="0.25">
      <c r="A5898">
        <v>130</v>
      </c>
      <c r="B5898">
        <f t="shared" si="1101"/>
        <v>5887</v>
      </c>
      <c r="N5898" s="3">
        <f t="shared" si="1105"/>
        <v>-48.362978365721247</v>
      </c>
      <c r="O5898" s="3">
        <f t="shared" si="1105"/>
        <v>7.3685949208177881</v>
      </c>
      <c r="P5898" s="3">
        <f t="shared" si="1105"/>
        <v>63.149306617332421</v>
      </c>
      <c r="Q5898" s="3">
        <f t="shared" si="1105"/>
        <v>139.8964059525683</v>
      </c>
      <c r="R5898" s="3">
        <f t="shared" si="1105"/>
        <v>-77.967932378240064</v>
      </c>
      <c r="S5898" s="3">
        <f t="shared" si="1105"/>
        <v>23.382807370957451</v>
      </c>
      <c r="T5898" s="3">
        <f t="shared" si="1105"/>
        <v>-94.348920214541806</v>
      </c>
      <c r="U5898" s="3">
        <f t="shared" si="1105"/>
        <v>-5.0345962690634032</v>
      </c>
      <c r="W5898" s="3">
        <f t="shared" si="1098"/>
        <v>219.09707119575327</v>
      </c>
      <c r="X5898" s="3">
        <f t="shared" si="1099"/>
        <v>7938.288095661128</v>
      </c>
      <c r="Z5898" s="3">
        <f t="shared" si="1100"/>
        <v>-89.097071195753273</v>
      </c>
      <c r="AA5898" s="3">
        <f>Z5897*$AF$4</f>
        <v>-75.514898473817709</v>
      </c>
      <c r="AB5898" s="3">
        <f t="shared" si="1102"/>
        <v>143.58217272193556</v>
      </c>
      <c r="AN5898">
        <v>83</v>
      </c>
      <c r="AO5898" s="13">
        <v>203.97396566234528</v>
      </c>
      <c r="AP5898" s="13">
        <f t="shared" si="1106"/>
        <v>-120.97396566234528</v>
      </c>
      <c r="AQ5898" s="13"/>
      <c r="AR5898" s="13"/>
      <c r="AS5898" s="13">
        <f t="shared" si="1107"/>
        <v>120.97396566234528</v>
      </c>
      <c r="AT5898" s="13"/>
      <c r="AU5898" s="13"/>
      <c r="AV5898" s="13">
        <f t="shared" si="1108"/>
        <v>14634.700368074295</v>
      </c>
      <c r="AW5898" s="13"/>
      <c r="AX5898" s="13"/>
    </row>
    <row r="5899" spans="1:50" x14ac:dyDescent="0.25">
      <c r="A5899">
        <v>136</v>
      </c>
      <c r="B5899">
        <f t="shared" si="1101"/>
        <v>5888</v>
      </c>
      <c r="N5899" s="3">
        <f t="shared" ref="N5899:U5914" si="1109">N$3*COS(N$2*$B5899)+N$4*SIN(N$2*$B5899)</f>
        <v>-48.281024350373535</v>
      </c>
      <c r="O5899" s="3">
        <f t="shared" si="1109"/>
        <v>7.3640720240715059</v>
      </c>
      <c r="P5899" s="3">
        <f t="shared" si="1109"/>
        <v>42.723754712466061</v>
      </c>
      <c r="Q5899" s="3">
        <f t="shared" si="1109"/>
        <v>212.69629768341801</v>
      </c>
      <c r="R5899" s="3">
        <f t="shared" si="1109"/>
        <v>-74.594181187376549</v>
      </c>
      <c r="S5899" s="3">
        <f t="shared" si="1109"/>
        <v>23.735895809789923</v>
      </c>
      <c r="T5899" s="3">
        <f t="shared" si="1109"/>
        <v>-26.605431030036719</v>
      </c>
      <c r="U5899" s="3">
        <f t="shared" si="1109"/>
        <v>-9.8371034535625395</v>
      </c>
      <c r="W5899" s="3">
        <f t="shared" ref="W5899:W5962" si="1110">M$3+SUM(N5899:U5899)</f>
        <v>338.21666377003999</v>
      </c>
      <c r="X5899" s="3">
        <f t="shared" ref="X5899:X5962" si="1111">(A5899-W5899)^2</f>
        <v>40891.579106285404</v>
      </c>
      <c r="Z5899" s="3">
        <f t="shared" si="1100"/>
        <v>-202.21666377003999</v>
      </c>
      <c r="AA5899" s="3">
        <f>Z5898*$AF$4</f>
        <v>-73.219082137958083</v>
      </c>
      <c r="AB5899" s="3">
        <f t="shared" si="1102"/>
        <v>264.9975816320819</v>
      </c>
      <c r="AN5899">
        <v>12</v>
      </c>
      <c r="AO5899" s="13">
        <v>1.2988850886092891</v>
      </c>
      <c r="AP5899" s="13">
        <f t="shared" si="1106"/>
        <v>10.701114911390711</v>
      </c>
      <c r="AQ5899" s="13"/>
      <c r="AR5899" s="13"/>
      <c r="AS5899" s="13">
        <f t="shared" si="1107"/>
        <v>10.701114911390711</v>
      </c>
      <c r="AT5899" s="13"/>
      <c r="AU5899" s="13"/>
      <c r="AV5899" s="13">
        <f t="shared" si="1108"/>
        <v>114.51386034678862</v>
      </c>
      <c r="AW5899" s="13"/>
      <c r="AX5899" s="13"/>
    </row>
    <row r="5900" spans="1:50" x14ac:dyDescent="0.25">
      <c r="A5900">
        <v>226</v>
      </c>
      <c r="B5900">
        <f t="shared" si="1101"/>
        <v>5889</v>
      </c>
      <c r="N5900" s="3">
        <f t="shared" si="1109"/>
        <v>-48.199045496376193</v>
      </c>
      <c r="O5900" s="3">
        <f t="shared" si="1109"/>
        <v>7.3595339732489551</v>
      </c>
      <c r="P5900" s="3">
        <f t="shared" si="1109"/>
        <v>19.402490787692621</v>
      </c>
      <c r="Q5900" s="3">
        <f t="shared" si="1109"/>
        <v>271.00128822433123</v>
      </c>
      <c r="R5900" s="3">
        <f t="shared" si="1109"/>
        <v>-66.109227400384157</v>
      </c>
      <c r="S5900" s="3">
        <f t="shared" si="1109"/>
        <v>17.745984333445911</v>
      </c>
      <c r="T5900" s="3">
        <f t="shared" si="1109"/>
        <v>48.266961913195964</v>
      </c>
      <c r="U5900" s="3">
        <f t="shared" si="1109"/>
        <v>-11.996706582625162</v>
      </c>
      <c r="W5900" s="3">
        <f t="shared" si="1110"/>
        <v>448.485663314173</v>
      </c>
      <c r="X5900" s="3">
        <f t="shared" si="1111"/>
        <v>49499.870380347544</v>
      </c>
      <c r="Z5900" s="3">
        <f t="shared" ref="Z5900:Z5963" si="1112">A5900-W5900</f>
        <v>-222.485663314173</v>
      </c>
      <c r="AA5900" s="3">
        <f>Z5899*$AF$4</f>
        <v>-166.17963211958116</v>
      </c>
      <c r="AB5900" s="3">
        <f t="shared" si="1102"/>
        <v>282.30603119459181</v>
      </c>
      <c r="AN5900">
        <v>0</v>
      </c>
      <c r="AO5900" s="13">
        <v>-39.091182004794923</v>
      </c>
      <c r="AP5900" s="13">
        <f t="shared" si="1106"/>
        <v>39.091182004794923</v>
      </c>
      <c r="AQ5900" s="13"/>
      <c r="AR5900" s="13"/>
      <c r="AS5900" s="13">
        <f t="shared" si="1107"/>
        <v>39.091182004794923</v>
      </c>
      <c r="AT5900" s="13"/>
      <c r="AU5900" s="13"/>
      <c r="AV5900" s="13">
        <f t="shared" si="1108"/>
        <v>1528.1205105320025</v>
      </c>
      <c r="AW5900" s="13"/>
      <c r="AX5900" s="13"/>
    </row>
    <row r="5901" spans="1:50" x14ac:dyDescent="0.25">
      <c r="A5901">
        <v>484</v>
      </c>
      <c r="B5901">
        <f t="shared" ref="B5901:B5964" si="1113">B5900+1</f>
        <v>5890</v>
      </c>
      <c r="N5901" s="3">
        <f t="shared" si="1109"/>
        <v>-48.117041845904062</v>
      </c>
      <c r="O5901" s="3">
        <f t="shared" si="1109"/>
        <v>7.3549807776887146</v>
      </c>
      <c r="P5901" s="3">
        <f t="shared" si="1109"/>
        <v>-5.2338266984658848</v>
      </c>
      <c r="Q5901" s="3">
        <f t="shared" si="1109"/>
        <v>310.837988823567</v>
      </c>
      <c r="R5901" s="3">
        <f t="shared" si="1109"/>
        <v>-53.094461108738948</v>
      </c>
      <c r="S5901" s="3">
        <f t="shared" si="1109"/>
        <v>7.013771238321632</v>
      </c>
      <c r="T5901" s="3">
        <f t="shared" si="1109"/>
        <v>110.2062613906887</v>
      </c>
      <c r="U5901" s="3">
        <f t="shared" si="1109"/>
        <v>-10.933191785894047</v>
      </c>
      <c r="W5901" s="3">
        <f t="shared" si="1110"/>
        <v>529.04886435290689</v>
      </c>
      <c r="X5901" s="3">
        <f t="shared" si="1111"/>
        <v>2029.4001794866051</v>
      </c>
      <c r="Z5901" s="3">
        <f t="shared" si="1112"/>
        <v>-45.04886435290689</v>
      </c>
      <c r="AA5901" s="3">
        <f>Z5900*$AF$4</f>
        <v>-182.83649325495423</v>
      </c>
      <c r="AB5901" s="3">
        <f t="shared" ref="AB5901:AB5964" si="1114">AA5901+W5901</f>
        <v>346.21237109795265</v>
      </c>
      <c r="AN5901">
        <v>0</v>
      </c>
      <c r="AO5901" s="13">
        <v>-23.151664482608314</v>
      </c>
      <c r="AP5901" s="13">
        <f t="shared" si="1106"/>
        <v>23.151664482608314</v>
      </c>
      <c r="AQ5901" s="13"/>
      <c r="AR5901" s="13"/>
      <c r="AS5901" s="13">
        <f t="shared" si="1107"/>
        <v>23.151664482608314</v>
      </c>
      <c r="AT5901" s="13"/>
      <c r="AU5901" s="13"/>
      <c r="AV5901" s="13">
        <f t="shared" si="1108"/>
        <v>535.99956831526731</v>
      </c>
      <c r="AW5901" s="13"/>
      <c r="AX5901" s="13"/>
    </row>
    <row r="5902" spans="1:50" x14ac:dyDescent="0.25">
      <c r="A5902">
        <v>708</v>
      </c>
      <c r="B5902">
        <f t="shared" si="1113"/>
        <v>5891</v>
      </c>
      <c r="N5902" s="3">
        <f t="shared" si="1109"/>
        <v>-48.035013441144706</v>
      </c>
      <c r="O5902" s="3">
        <f t="shared" si="1109"/>
        <v>7.3504124467605276</v>
      </c>
      <c r="P5902" s="3">
        <f t="shared" si="1109"/>
        <v>-29.515408160553822</v>
      </c>
      <c r="Q5902" s="3">
        <f t="shared" si="1109"/>
        <v>329.49159416854877</v>
      </c>
      <c r="R5902" s="3">
        <f t="shared" si="1109"/>
        <v>-36.441655721559378</v>
      </c>
      <c r="S5902" s="3">
        <f t="shared" si="1109"/>
        <v>-5.5927486336063037</v>
      </c>
      <c r="T5902" s="3">
        <f t="shared" si="1109"/>
        <v>142.6158821277038</v>
      </c>
      <c r="U5902" s="3">
        <f t="shared" si="1109"/>
        <v>-6.9322902831875517</v>
      </c>
      <c r="W5902" s="3">
        <f t="shared" si="1110"/>
        <v>563.95515606460515</v>
      </c>
      <c r="X5902" s="3">
        <f t="shared" si="1111"/>
        <v>20748.917064372257</v>
      </c>
      <c r="Z5902" s="3">
        <f t="shared" si="1112"/>
        <v>144.04484393539485</v>
      </c>
      <c r="AA5902" s="3">
        <f>Z5901*$AF$4</f>
        <v>-37.020706236575357</v>
      </c>
      <c r="AB5902" s="3">
        <f t="shared" si="1114"/>
        <v>526.93444982802976</v>
      </c>
      <c r="AN5902">
        <v>0</v>
      </c>
      <c r="AO5902" s="13">
        <v>1.9631988405153109</v>
      </c>
      <c r="AP5902" s="13">
        <f t="shared" si="1106"/>
        <v>-1.9631988405153109</v>
      </c>
      <c r="AQ5902" s="13"/>
      <c r="AR5902" s="13"/>
      <c r="AS5902" s="13">
        <f t="shared" si="1107"/>
        <v>1.9631988405153109</v>
      </c>
      <c r="AT5902" s="13"/>
      <c r="AU5902" s="13"/>
      <c r="AV5902" s="13">
        <f t="shared" si="1108"/>
        <v>3.8541496874006613</v>
      </c>
      <c r="AW5902" s="13"/>
      <c r="AX5902" s="13"/>
    </row>
    <row r="5903" spans="1:50" x14ac:dyDescent="0.25">
      <c r="A5903">
        <v>664</v>
      </c>
      <c r="B5903">
        <f t="shared" si="1113"/>
        <v>5892</v>
      </c>
      <c r="N5903" s="3">
        <f t="shared" si="1109"/>
        <v>-47.952960324298452</v>
      </c>
      <c r="O5903" s="3">
        <f t="shared" si="1109"/>
        <v>7.3458289898652849</v>
      </c>
      <c r="P5903" s="3">
        <f t="shared" si="1109"/>
        <v>-51.796507156632359</v>
      </c>
      <c r="Q5903" s="3">
        <f t="shared" si="1109"/>
        <v>325.69089188155681</v>
      </c>
      <c r="R5903" s="3">
        <f t="shared" si="1109"/>
        <v>-17.291863540418081</v>
      </c>
      <c r="S5903" s="3">
        <f t="shared" si="1109"/>
        <v>-16.704704980614355</v>
      </c>
      <c r="T5903" s="3">
        <f t="shared" si="1109"/>
        <v>136.81169242076226</v>
      </c>
      <c r="U5903" s="3">
        <f t="shared" si="1109"/>
        <v>-1.0689118644527653</v>
      </c>
      <c r="W5903" s="3">
        <f t="shared" si="1110"/>
        <v>546.04784898741207</v>
      </c>
      <c r="X5903" s="3">
        <f t="shared" si="1111"/>
        <v>13912.709928496348</v>
      </c>
      <c r="Z5903" s="3">
        <f t="shared" si="1112"/>
        <v>117.95215101258793</v>
      </c>
      <c r="AA5903" s="3">
        <f>Z5902*$AF$4</f>
        <v>118.37461229766814</v>
      </c>
      <c r="AB5903" s="3">
        <f t="shared" si="1114"/>
        <v>664.4224612850802</v>
      </c>
      <c r="AN5903">
        <v>0</v>
      </c>
      <c r="AO5903" s="13">
        <v>19.06940263145329</v>
      </c>
      <c r="AP5903" s="13">
        <f t="shared" si="1106"/>
        <v>-19.06940263145329</v>
      </c>
      <c r="AQ5903" s="13"/>
      <c r="AR5903" s="13"/>
      <c r="AS5903" s="13">
        <f t="shared" si="1107"/>
        <v>19.06940263145329</v>
      </c>
      <c r="AT5903" s="13"/>
      <c r="AU5903" s="13"/>
      <c r="AV5903" s="13">
        <f t="shared" si="1108"/>
        <v>363.64211672047765</v>
      </c>
      <c r="AW5903" s="13"/>
      <c r="AX5903" s="13"/>
    </row>
    <row r="5904" spans="1:50" x14ac:dyDescent="0.25">
      <c r="A5904">
        <v>714</v>
      </c>
      <c r="B5904">
        <f t="shared" si="1113"/>
        <v>5893</v>
      </c>
      <c r="N5904" s="3">
        <f t="shared" si="1109"/>
        <v>-47.87088253757836</v>
      </c>
      <c r="O5904" s="3">
        <f t="shared" si="1109"/>
        <v>7.3412304164350051</v>
      </c>
      <c r="P5904" s="3">
        <f t="shared" si="1109"/>
        <v>-70.566965073224168</v>
      </c>
      <c r="Q5904" s="3">
        <f t="shared" si="1109"/>
        <v>299.69489354246036</v>
      </c>
      <c r="R5904" s="3">
        <f t="shared" si="1109"/>
        <v>3.0427692866400839</v>
      </c>
      <c r="S5904" s="3">
        <f t="shared" si="1109"/>
        <v>-23.352623267954584</v>
      </c>
      <c r="T5904" s="3">
        <f t="shared" si="1109"/>
        <v>94.348920214505412</v>
      </c>
      <c r="U5904" s="3">
        <f t="shared" si="1109"/>
        <v>5.0816477875430026</v>
      </c>
      <c r="W5904" s="3">
        <f t="shared" si="1110"/>
        <v>478.73337393047052</v>
      </c>
      <c r="X5904" s="3">
        <f t="shared" si="1111"/>
        <v>55350.385342139809</v>
      </c>
      <c r="Z5904" s="3">
        <f t="shared" si="1112"/>
        <v>235.26662606952948</v>
      </c>
      <c r="AA5904" s="3">
        <f>Z5903*$AF$4</f>
        <v>96.931898180634633</v>
      </c>
      <c r="AB5904" s="3">
        <f t="shared" si="1114"/>
        <v>575.6652721111052</v>
      </c>
      <c r="AN5904">
        <v>0</v>
      </c>
      <c r="AO5904" s="13">
        <v>24.05639971316457</v>
      </c>
      <c r="AP5904" s="13">
        <f t="shared" si="1106"/>
        <v>-24.05639971316457</v>
      </c>
      <c r="AQ5904" s="13"/>
      <c r="AR5904" s="13"/>
      <c r="AS5904" s="13">
        <f t="shared" si="1107"/>
        <v>24.05639971316457</v>
      </c>
      <c r="AT5904" s="13"/>
      <c r="AU5904" s="13"/>
      <c r="AV5904" s="13">
        <f t="shared" si="1108"/>
        <v>578.71036715954438</v>
      </c>
      <c r="AW5904" s="13"/>
      <c r="AX5904" s="13"/>
    </row>
    <row r="5905" spans="1:50" x14ac:dyDescent="0.25">
      <c r="A5905">
        <v>585</v>
      </c>
      <c r="B5905">
        <f t="shared" si="1113"/>
        <v>5894</v>
      </c>
      <c r="N5905" s="3">
        <f t="shared" si="1109"/>
        <v>-47.78878012321023</v>
      </c>
      <c r="O5905" s="3">
        <f t="shared" si="1109"/>
        <v>7.3366167359328172</v>
      </c>
      <c r="P5905" s="3">
        <f t="shared" si="1109"/>
        <v>-84.554565997333711</v>
      </c>
      <c r="Q5905" s="3">
        <f t="shared" si="1109"/>
        <v>253.27518347769453</v>
      </c>
      <c r="R5905" s="3">
        <f t="shared" si="1109"/>
        <v>23.168911182790833</v>
      </c>
      <c r="S5905" s="3">
        <f t="shared" si="1109"/>
        <v>-23.759964473438593</v>
      </c>
      <c r="T5905" s="3">
        <f t="shared" si="1109"/>
        <v>26.605431030054476</v>
      </c>
      <c r="U5905" s="3">
        <f t="shared" si="1109"/>
        <v>9.8669368993410913</v>
      </c>
      <c r="W5905" s="3">
        <f t="shared" si="1110"/>
        <v>375.16415229347501</v>
      </c>
      <c r="X5905" s="3">
        <f t="shared" si="1111"/>
        <v>44031.082982715947</v>
      </c>
      <c r="Z5905" s="3">
        <f t="shared" si="1112"/>
        <v>209.83584770652499</v>
      </c>
      <c r="AA5905" s="3">
        <f>Z5904*$AF$4</f>
        <v>193.33976063767864</v>
      </c>
      <c r="AB5905" s="3">
        <f t="shared" si="1114"/>
        <v>568.50391293115365</v>
      </c>
      <c r="AN5905">
        <v>0</v>
      </c>
      <c r="AO5905" s="13">
        <v>17.097121646965814</v>
      </c>
      <c r="AP5905" s="13">
        <f t="shared" si="1106"/>
        <v>-17.097121646965814</v>
      </c>
      <c r="AQ5905" s="13"/>
      <c r="AR5905" s="13"/>
      <c r="AS5905" s="13">
        <f t="shared" si="1107"/>
        <v>17.097121646965814</v>
      </c>
      <c r="AT5905" s="13"/>
      <c r="AU5905" s="13"/>
      <c r="AV5905" s="13">
        <f t="shared" si="1108"/>
        <v>292.31156861114704</v>
      </c>
      <c r="AW5905" s="13"/>
      <c r="AX5905" s="13"/>
    </row>
    <row r="5906" spans="1:50" x14ac:dyDescent="0.25">
      <c r="A5906">
        <v>333</v>
      </c>
      <c r="B5906">
        <f t="shared" si="1113"/>
        <v>5895</v>
      </c>
      <c r="N5906" s="3">
        <f t="shared" si="1109"/>
        <v>-47.706653123432275</v>
      </c>
      <c r="O5906" s="3">
        <f t="shared" si="1109"/>
        <v>7.3319879578529239</v>
      </c>
      <c r="P5906" s="3">
        <f t="shared" si="1109"/>
        <v>-92.811264411906976</v>
      </c>
      <c r="Q5906" s="3">
        <f t="shared" si="1109"/>
        <v>189.59518821596083</v>
      </c>
      <c r="R5906" s="3">
        <f t="shared" si="1109"/>
        <v>41.707516395740861</v>
      </c>
      <c r="S5906" s="3">
        <f t="shared" si="1109"/>
        <v>-17.817873837485152</v>
      </c>
      <c r="T5906" s="3">
        <f t="shared" si="1109"/>
        <v>-48.266961913178932</v>
      </c>
      <c r="U5906" s="3">
        <f t="shared" si="1109"/>
        <v>12.001306696418853</v>
      </c>
      <c r="W5906" s="3">
        <f t="shared" si="1110"/>
        <v>255.04762954161396</v>
      </c>
      <c r="X5906" s="3">
        <f t="shared" si="1111"/>
        <v>6076.5720600814566</v>
      </c>
      <c r="Z5906" s="3">
        <f t="shared" si="1112"/>
        <v>77.952370458386042</v>
      </c>
      <c r="AA5906" s="3">
        <f>Z5905*$AF$4</f>
        <v>172.44100128674518</v>
      </c>
      <c r="AB5906" s="3">
        <f t="shared" si="1114"/>
        <v>427.48863082835913</v>
      </c>
      <c r="AN5906">
        <v>0</v>
      </c>
      <c r="AO5906" s="13">
        <v>2.5011449938039121</v>
      </c>
      <c r="AP5906" s="13">
        <f t="shared" si="1106"/>
        <v>-2.5011449938039121</v>
      </c>
      <c r="AQ5906" s="13"/>
      <c r="AR5906" s="13"/>
      <c r="AS5906" s="13">
        <f t="shared" si="1107"/>
        <v>2.5011449938039121</v>
      </c>
      <c r="AT5906" s="13"/>
      <c r="AU5906" s="13"/>
      <c r="AV5906" s="13">
        <f t="shared" si="1108"/>
        <v>6.2557262800303715</v>
      </c>
      <c r="AW5906" s="13"/>
      <c r="AX5906" s="13"/>
    </row>
    <row r="5907" spans="1:50" x14ac:dyDescent="0.25">
      <c r="A5907">
        <v>83</v>
      </c>
      <c r="B5907">
        <f t="shared" si="1113"/>
        <v>5896</v>
      </c>
      <c r="N5907" s="3">
        <f t="shared" si="1109"/>
        <v>-47.62450158049564</v>
      </c>
      <c r="O5907" s="3">
        <f t="shared" si="1109"/>
        <v>7.3273440917206116</v>
      </c>
      <c r="P5907" s="3">
        <f t="shared" si="1109"/>
        <v>-94.777441411623016</v>
      </c>
      <c r="Q5907" s="3">
        <f t="shared" si="1109"/>
        <v>112.99459419817707</v>
      </c>
      <c r="R5907" s="3">
        <f t="shared" si="1109"/>
        <v>57.388317384732559</v>
      </c>
      <c r="S5907" s="3">
        <f t="shared" si="1109"/>
        <v>-7.114270379533469</v>
      </c>
      <c r="T5907" s="3">
        <f t="shared" si="1109"/>
        <v>-110.20626139067696</v>
      </c>
      <c r="U5907" s="3">
        <f t="shared" si="1109"/>
        <v>10.911322669403209</v>
      </c>
      <c r="W5907" s="3">
        <f t="shared" si="1110"/>
        <v>139.91348714334822</v>
      </c>
      <c r="X5907" s="3">
        <f t="shared" si="1111"/>
        <v>3239.1450188160634</v>
      </c>
      <c r="Z5907" s="3">
        <f t="shared" si="1112"/>
        <v>-56.91348714334822</v>
      </c>
      <c r="AA5907" s="3">
        <f>Z5906*$AF$4</f>
        <v>64.060478518997073</v>
      </c>
      <c r="AB5907" s="3">
        <f t="shared" si="1114"/>
        <v>203.97396566234528</v>
      </c>
      <c r="AN5907">
        <v>0</v>
      </c>
      <c r="AO5907" s="13">
        <v>-12.604675065854742</v>
      </c>
      <c r="AP5907" s="13">
        <f t="shared" si="1106"/>
        <v>12.604675065854742</v>
      </c>
      <c r="AQ5907" s="13"/>
      <c r="AR5907" s="13"/>
      <c r="AS5907" s="13">
        <f t="shared" si="1107"/>
        <v>12.604675065854742</v>
      </c>
      <c r="AT5907" s="13"/>
      <c r="AU5907" s="13"/>
      <c r="AV5907" s="13">
        <f t="shared" si="1108"/>
        <v>158.87783351578025</v>
      </c>
      <c r="AW5907" s="13"/>
      <c r="AX5907" s="13"/>
    </row>
    <row r="5908" spans="1:50" x14ac:dyDescent="0.25">
      <c r="A5908">
        <v>12</v>
      </c>
      <c r="B5908">
        <f t="shared" si="1113"/>
        <v>5897</v>
      </c>
      <c r="N5908" s="3">
        <f t="shared" si="1109"/>
        <v>-47.542325536663995</v>
      </c>
      <c r="O5908" s="3">
        <f t="shared" si="1109"/>
        <v>7.3226851470922085</v>
      </c>
      <c r="P5908" s="3">
        <f t="shared" si="1109"/>
        <v>-90.319834309018219</v>
      </c>
      <c r="Q5908" s="3">
        <f t="shared" si="1109"/>
        <v>28.69360531811131</v>
      </c>
      <c r="R5908" s="3">
        <f t="shared" si="1109"/>
        <v>69.136863710756643</v>
      </c>
      <c r="S5908" s="3">
        <f t="shared" si="1109"/>
        <v>5.4904964798587175</v>
      </c>
      <c r="T5908" s="3">
        <f t="shared" si="1109"/>
        <v>-142.61588212771258</v>
      </c>
      <c r="U5908" s="3">
        <f t="shared" si="1109"/>
        <v>6.889827444073509</v>
      </c>
      <c r="W5908" s="3">
        <f t="shared" si="1110"/>
        <v>48.069819688141422</v>
      </c>
      <c r="X5908" s="3">
        <f t="shared" si="1111"/>
        <v>1301.0318923350346</v>
      </c>
      <c r="Z5908" s="3">
        <f t="shared" si="1112"/>
        <v>-36.069819688141422</v>
      </c>
      <c r="AA5908" s="3">
        <f>Z5907*$AF$4</f>
        <v>-46.770934599532133</v>
      </c>
      <c r="AB5908" s="3">
        <f t="shared" si="1114"/>
        <v>1.2988850886092891</v>
      </c>
      <c r="AN5908">
        <v>0</v>
      </c>
      <c r="AO5908" s="13">
        <v>-20.403679758063788</v>
      </c>
      <c r="AP5908" s="13">
        <f t="shared" si="1106"/>
        <v>20.403679758063788</v>
      </c>
      <c r="AQ5908" s="13"/>
      <c r="AR5908" s="13"/>
      <c r="AS5908" s="13">
        <f t="shared" si="1107"/>
        <v>20.403679758063788</v>
      </c>
      <c r="AT5908" s="13"/>
      <c r="AU5908" s="13"/>
      <c r="AV5908" s="13">
        <f t="shared" si="1108"/>
        <v>416.31014766962198</v>
      </c>
      <c r="AW5908" s="13"/>
      <c r="AX5908" s="13"/>
    </row>
    <row r="5909" spans="1:50" x14ac:dyDescent="0.25">
      <c r="A5909">
        <v>0</v>
      </c>
      <c r="B5909">
        <f t="shared" si="1113"/>
        <v>5898</v>
      </c>
      <c r="N5909" s="3">
        <f t="shared" si="1109"/>
        <v>-47.460125034213611</v>
      </c>
      <c r="O5909" s="3">
        <f t="shared" si="1109"/>
        <v>7.3180111335550757</v>
      </c>
      <c r="P5909" s="3">
        <f t="shared" si="1109"/>
        <v>-79.740568854841143</v>
      </c>
      <c r="Q5909" s="3">
        <f t="shared" si="1109"/>
        <v>-57.562805345887504</v>
      </c>
      <c r="R5909" s="3">
        <f t="shared" si="1109"/>
        <v>76.148143514624351</v>
      </c>
      <c r="S5909" s="3">
        <f t="shared" si="1109"/>
        <v>16.628024900678962</v>
      </c>
      <c r="T5909" s="3">
        <f t="shared" si="1109"/>
        <v>-136.81169242074631</v>
      </c>
      <c r="U5909" s="3">
        <f t="shared" si="1109"/>
        <v>1.0172636619091646</v>
      </c>
      <c r="W5909" s="3">
        <f t="shared" si="1110"/>
        <v>-9.4493648832771839</v>
      </c>
      <c r="X5909" s="3">
        <f t="shared" si="1111"/>
        <v>89.290496697312022</v>
      </c>
      <c r="Z5909" s="3">
        <f t="shared" si="1112"/>
        <v>9.4493648832771839</v>
      </c>
      <c r="AA5909" s="3">
        <f>Z5908*$AF$4</f>
        <v>-29.64181712151774</v>
      </c>
      <c r="AB5909" s="3">
        <f t="shared" si="1114"/>
        <v>-39.091182004794923</v>
      </c>
      <c r="AN5909">
        <v>0</v>
      </c>
      <c r="AO5909" s="13">
        <v>-14.740259111838487</v>
      </c>
      <c r="AP5909" s="13">
        <f t="shared" si="1106"/>
        <v>14.740259111838487</v>
      </c>
      <c r="AQ5909" s="13"/>
      <c r="AR5909" s="13"/>
      <c r="AS5909" s="13">
        <f t="shared" si="1107"/>
        <v>14.740259111838487</v>
      </c>
      <c r="AT5909" s="13"/>
      <c r="AU5909" s="13"/>
      <c r="AV5909" s="13">
        <f t="shared" si="1108"/>
        <v>217.27523868413755</v>
      </c>
      <c r="AW5909" s="13"/>
      <c r="AX5909" s="13"/>
    </row>
    <row r="5910" spans="1:50" x14ac:dyDescent="0.25">
      <c r="A5910">
        <v>0</v>
      </c>
      <c r="B5910">
        <f t="shared" si="1113"/>
        <v>5899</v>
      </c>
      <c r="N5910" s="3">
        <f t="shared" si="1109"/>
        <v>-47.377900115433356</v>
      </c>
      <c r="O5910" s="3">
        <f t="shared" si="1109"/>
        <v>7.3133220607275815</v>
      </c>
      <c r="P5910" s="3">
        <f t="shared" si="1109"/>
        <v>-63.756681890612519</v>
      </c>
      <c r="Q5910" s="3">
        <f t="shared" si="1109"/>
        <v>-139.89640595259914</v>
      </c>
      <c r="R5910" s="3">
        <f t="shared" si="1109"/>
        <v>77.941743029936191</v>
      </c>
      <c r="S5910" s="3">
        <f t="shared" si="1109"/>
        <v>23.322006662044252</v>
      </c>
      <c r="T5910" s="3">
        <f t="shared" si="1109"/>
        <v>-94.348920214519126</v>
      </c>
      <c r="U5910" s="3">
        <f t="shared" si="1109"/>
        <v>-5.128605191224394</v>
      </c>
      <c r="W5910" s="3">
        <f t="shared" si="1110"/>
        <v>-30.917058050036673</v>
      </c>
      <c r="X5910" s="3">
        <f t="shared" si="1111"/>
        <v>955.86447846933743</v>
      </c>
      <c r="Z5910" s="3">
        <f t="shared" si="1112"/>
        <v>30.917058050036673</v>
      </c>
      <c r="AA5910" s="3">
        <f>Z5909*$AF$4</f>
        <v>7.7653935674283572</v>
      </c>
      <c r="AB5910" s="3">
        <f t="shared" si="1114"/>
        <v>-23.151664482608314</v>
      </c>
      <c r="AN5910">
        <v>0</v>
      </c>
      <c r="AO5910" s="13">
        <v>6.9533159272041623</v>
      </c>
      <c r="AP5910" s="13">
        <f t="shared" si="1106"/>
        <v>-6.9533159272041623</v>
      </c>
      <c r="AQ5910" s="13"/>
      <c r="AR5910" s="13"/>
      <c r="AS5910" s="13">
        <f t="shared" si="1107"/>
        <v>6.9533159272041623</v>
      </c>
      <c r="AT5910" s="13"/>
      <c r="AU5910" s="13"/>
      <c r="AV5910" s="13">
        <f t="shared" si="1108"/>
        <v>48.348602383511079</v>
      </c>
      <c r="AW5910" s="13"/>
      <c r="AX5910" s="13"/>
    </row>
    <row r="5911" spans="1:50" x14ac:dyDescent="0.25">
      <c r="A5911">
        <v>0</v>
      </c>
      <c r="B5911">
        <f t="shared" si="1113"/>
        <v>5900</v>
      </c>
      <c r="N5911" s="3">
        <f t="shared" si="1109"/>
        <v>-47.295650822624644</v>
      </c>
      <c r="O5911" s="3">
        <f t="shared" si="1109"/>
        <v>7.3086179382590837</v>
      </c>
      <c r="P5911" s="3">
        <f t="shared" si="1109"/>
        <v>-43.451522338263374</v>
      </c>
      <c r="Q5911" s="3">
        <f t="shared" si="1109"/>
        <v>-212.69629768338649</v>
      </c>
      <c r="R5911" s="3">
        <f t="shared" si="1109"/>
        <v>74.394764594258532</v>
      </c>
      <c r="S5911" s="3">
        <f t="shared" si="1109"/>
        <v>23.783593090006441</v>
      </c>
      <c r="T5911" s="3">
        <f t="shared" si="1109"/>
        <v>-26.605431030072225</v>
      </c>
      <c r="U5911" s="3">
        <f t="shared" si="1109"/>
        <v>-9.896587604245429</v>
      </c>
      <c r="W5911" s="3">
        <f t="shared" si="1110"/>
        <v>-23.444130294424326</v>
      </c>
      <c r="X5911" s="3">
        <f t="shared" si="1111"/>
        <v>549.62724526194449</v>
      </c>
      <c r="Z5911" s="3">
        <f t="shared" si="1112"/>
        <v>23.444130294424326</v>
      </c>
      <c r="AA5911" s="3">
        <f>Z5910*$AF$4</f>
        <v>25.407329134939637</v>
      </c>
      <c r="AB5911" s="3">
        <f t="shared" si="1114"/>
        <v>1.9631988405153109</v>
      </c>
      <c r="AN5911">
        <v>0</v>
      </c>
      <c r="AO5911" s="13">
        <v>42.689474739038815</v>
      </c>
      <c r="AP5911" s="13">
        <f t="shared" si="1106"/>
        <v>-42.689474739038815</v>
      </c>
      <c r="AQ5911" s="13"/>
      <c r="AR5911" s="13"/>
      <c r="AS5911" s="13">
        <f t="shared" si="1107"/>
        <v>42.689474739038815</v>
      </c>
      <c r="AT5911" s="13"/>
      <c r="AU5911" s="13"/>
      <c r="AV5911" s="13">
        <f t="shared" si="1108"/>
        <v>1822.391253495033</v>
      </c>
      <c r="AW5911" s="13"/>
      <c r="AX5911" s="13"/>
    </row>
    <row r="5912" spans="1:50" x14ac:dyDescent="0.25">
      <c r="A5912">
        <v>0</v>
      </c>
      <c r="B5912">
        <f t="shared" si="1113"/>
        <v>5901</v>
      </c>
      <c r="N5912" s="3">
        <f t="shared" si="1109"/>
        <v>-47.21337719810154</v>
      </c>
      <c r="O5912" s="3">
        <f t="shared" si="1109"/>
        <v>7.3038987758299134</v>
      </c>
      <c r="P5912" s="3">
        <f t="shared" si="1109"/>
        <v>-20.201324449125487</v>
      </c>
      <c r="Q5912" s="3">
        <f t="shared" si="1109"/>
        <v>-271.00128822430764</v>
      </c>
      <c r="R5912" s="3">
        <f t="shared" si="1109"/>
        <v>65.750247612277775</v>
      </c>
      <c r="S5912" s="3">
        <f t="shared" si="1109"/>
        <v>17.889433345099878</v>
      </c>
      <c r="T5912" s="3">
        <f t="shared" si="1109"/>
        <v>48.266961913161907</v>
      </c>
      <c r="U5912" s="3">
        <f t="shared" si="1109"/>
        <v>-12.005684539680386</v>
      </c>
      <c r="W5912" s="3">
        <f t="shared" si="1110"/>
        <v>-0.19674920320167644</v>
      </c>
      <c r="X5912" s="3">
        <f t="shared" si="1111"/>
        <v>3.8710248960494568E-2</v>
      </c>
      <c r="Z5912" s="3">
        <f t="shared" si="1112"/>
        <v>0.19674920320167644</v>
      </c>
      <c r="AA5912" s="3">
        <f>Z5911*$AF$4</f>
        <v>19.266151834654966</v>
      </c>
      <c r="AB5912" s="3">
        <f t="shared" si="1114"/>
        <v>19.06940263145329</v>
      </c>
      <c r="AN5912">
        <v>36</v>
      </c>
      <c r="AO5912" s="13">
        <v>86.195916792033813</v>
      </c>
      <c r="AP5912" s="13">
        <f t="shared" si="1106"/>
        <v>-50.195916792033813</v>
      </c>
      <c r="AQ5912" s="13"/>
      <c r="AR5912" s="13"/>
      <c r="AS5912" s="13">
        <f t="shared" si="1107"/>
        <v>50.195916792033813</v>
      </c>
      <c r="AT5912" s="13"/>
      <c r="AU5912" s="13"/>
      <c r="AV5912" s="13">
        <f t="shared" si="1108"/>
        <v>2519.630062592782</v>
      </c>
      <c r="AW5912" s="13"/>
      <c r="AX5912" s="13"/>
    </row>
    <row r="5913" spans="1:50" x14ac:dyDescent="0.25">
      <c r="A5913">
        <v>0</v>
      </c>
      <c r="B5913">
        <f t="shared" si="1113"/>
        <v>5902</v>
      </c>
      <c r="N5913" s="3">
        <f t="shared" si="1109"/>
        <v>-47.131079284190335</v>
      </c>
      <c r="O5913" s="3">
        <f t="shared" si="1109"/>
        <v>7.2991645831513399</v>
      </c>
      <c r="P5913" s="3">
        <f t="shared" si="1109"/>
        <v>4.4180700010022127</v>
      </c>
      <c r="Q5913" s="3">
        <f t="shared" si="1109"/>
        <v>-310.8379888235786</v>
      </c>
      <c r="R5913" s="3">
        <f t="shared" si="1109"/>
        <v>52.600515465486538</v>
      </c>
      <c r="S5913" s="3">
        <f t="shared" si="1109"/>
        <v>7.2146377607042496</v>
      </c>
      <c r="T5913" s="3">
        <f t="shared" si="1109"/>
        <v>110.20626139070811</v>
      </c>
      <c r="U5913" s="3">
        <f t="shared" si="1109"/>
        <v>-10.889251469461835</v>
      </c>
      <c r="W5913" s="3">
        <f t="shared" si="1110"/>
        <v>23.894713185465463</v>
      </c>
      <c r="X5913" s="3">
        <f t="shared" si="1111"/>
        <v>570.9573182156571</v>
      </c>
      <c r="Z5913" s="3">
        <f t="shared" si="1112"/>
        <v>-23.894713185465463</v>
      </c>
      <c r="AA5913" s="3">
        <f>Z5912*$AF$4</f>
        <v>0.16168652769910569</v>
      </c>
      <c r="AB5913" s="3">
        <f t="shared" si="1114"/>
        <v>24.05639971316457</v>
      </c>
      <c r="AN5913">
        <v>205</v>
      </c>
      <c r="AO5913" s="13">
        <v>157.95432089002347</v>
      </c>
      <c r="AP5913" s="13">
        <f t="shared" si="1106"/>
        <v>47.045679109976533</v>
      </c>
      <c r="AQ5913" s="13"/>
      <c r="AR5913" s="13"/>
      <c r="AS5913" s="13">
        <f t="shared" si="1107"/>
        <v>47.045679109976533</v>
      </c>
      <c r="AT5913" s="13"/>
      <c r="AU5913" s="13"/>
      <c r="AV5913" s="13">
        <f t="shared" si="1108"/>
        <v>2213.2959229188823</v>
      </c>
      <c r="AW5913" s="13"/>
      <c r="AX5913" s="13"/>
    </row>
    <row r="5914" spans="1:50" x14ac:dyDescent="0.25">
      <c r="A5914">
        <v>0</v>
      </c>
      <c r="B5914">
        <f t="shared" si="1113"/>
        <v>5903</v>
      </c>
      <c r="N5914" s="3">
        <f t="shared" si="1109"/>
        <v>-47.048757123230075</v>
      </c>
      <c r="O5914" s="3">
        <f t="shared" si="1109"/>
        <v>7.2944153699655754</v>
      </c>
      <c r="P5914" s="3">
        <f t="shared" si="1109"/>
        <v>28.738018428820666</v>
      </c>
      <c r="Q5914" s="3">
        <f t="shared" si="1109"/>
        <v>-329.49159416855167</v>
      </c>
      <c r="R5914" s="3">
        <f t="shared" si="1109"/>
        <v>35.846589440226829</v>
      </c>
      <c r="S5914" s="3">
        <f t="shared" si="1109"/>
        <v>-5.3881426392194331</v>
      </c>
      <c r="T5914" s="3">
        <f t="shared" si="1109"/>
        <v>142.61588212770928</v>
      </c>
      <c r="U5914" s="3">
        <f t="shared" si="1109"/>
        <v>-6.847237001715504</v>
      </c>
      <c r="W5914" s="3">
        <f t="shared" si="1110"/>
        <v>36.733557995649477</v>
      </c>
      <c r="X5914" s="3">
        <f t="shared" si="1111"/>
        <v>1349.3542830197437</v>
      </c>
      <c r="Z5914" s="3">
        <f t="shared" si="1112"/>
        <v>-36.733557995649477</v>
      </c>
      <c r="AA5914" s="3">
        <f>Z5913*$AF$4</f>
        <v>-19.636436348683663</v>
      </c>
      <c r="AB5914" s="3">
        <f t="shared" si="1114"/>
        <v>17.097121646965814</v>
      </c>
      <c r="AN5914">
        <v>440</v>
      </c>
      <c r="AO5914" s="13">
        <v>328.00912571580386</v>
      </c>
      <c r="AP5914" s="13">
        <f t="shared" si="1106"/>
        <v>111.99087428419614</v>
      </c>
      <c r="AQ5914" s="13"/>
      <c r="AR5914" s="13"/>
      <c r="AS5914" s="13">
        <f t="shared" si="1107"/>
        <v>111.99087428419614</v>
      </c>
      <c r="AT5914" s="13"/>
      <c r="AU5914" s="13"/>
      <c r="AV5914" s="13">
        <f t="shared" si="1108"/>
        <v>12541.955922938623</v>
      </c>
      <c r="AW5914" s="13"/>
      <c r="AX5914" s="13"/>
    </row>
    <row r="5915" spans="1:50" x14ac:dyDescent="0.25">
      <c r="A5915">
        <v>0</v>
      </c>
      <c r="B5915">
        <f t="shared" si="1113"/>
        <v>5904</v>
      </c>
      <c r="N5915" s="3">
        <f t="shared" ref="N5915:U5930" si="1115">N$3*COS(N$2*$B5915)+N$4*SIN(N$2*$B5915)</f>
        <v>-46.966410757572234</v>
      </c>
      <c r="O5915" s="3">
        <f t="shared" si="1115"/>
        <v>7.2896511460457365</v>
      </c>
      <c r="P5915" s="3">
        <f t="shared" si="1115"/>
        <v>51.110173972975453</v>
      </c>
      <c r="Q5915" s="3">
        <f t="shared" si="1115"/>
        <v>-325.6908918815509</v>
      </c>
      <c r="R5915" s="3">
        <f t="shared" si="1115"/>
        <v>16.636450636801275</v>
      </c>
      <c r="S5915" s="3">
        <f t="shared" si="1115"/>
        <v>-16.551036860940997</v>
      </c>
      <c r="T5915" s="3">
        <f t="shared" si="1115"/>
        <v>136.81169242075234</v>
      </c>
      <c r="U5915" s="3">
        <f t="shared" si="1115"/>
        <v>-0.96559661910581607</v>
      </c>
      <c r="W5915" s="3">
        <f t="shared" si="1110"/>
        <v>32.688415619048698</v>
      </c>
      <c r="X5915" s="3">
        <f t="shared" si="1111"/>
        <v>1068.5325156836668</v>
      </c>
      <c r="Z5915" s="3">
        <f t="shared" si="1112"/>
        <v>-32.688415619048698</v>
      </c>
      <c r="AA5915" s="3">
        <f>Z5914*$AF$4</f>
        <v>-30.187270625244786</v>
      </c>
      <c r="AB5915" s="3">
        <f t="shared" si="1114"/>
        <v>2.5011449938039121</v>
      </c>
      <c r="AN5915">
        <v>274</v>
      </c>
      <c r="AO5915" s="13">
        <v>533.54403447894265</v>
      </c>
      <c r="AP5915" s="13">
        <f t="shared" si="1106"/>
        <v>-259.54403447894265</v>
      </c>
      <c r="AQ5915" s="13"/>
      <c r="AR5915" s="13"/>
      <c r="AS5915" s="13">
        <f t="shared" si="1107"/>
        <v>259.54403447894265</v>
      </c>
      <c r="AT5915" s="13"/>
      <c r="AU5915" s="13"/>
      <c r="AV5915" s="13">
        <f t="shared" si="1108"/>
        <v>67363.105833606576</v>
      </c>
      <c r="AW5915" s="13"/>
      <c r="AX5915" s="13"/>
    </row>
    <row r="5916" spans="1:50" x14ac:dyDescent="0.25">
      <c r="A5916">
        <v>0</v>
      </c>
      <c r="B5916">
        <f t="shared" si="1113"/>
        <v>5905</v>
      </c>
      <c r="N5916" s="3">
        <f t="shared" si="1115"/>
        <v>-46.884040229580698</v>
      </c>
      <c r="O5916" s="3">
        <f t="shared" si="1115"/>
        <v>7.2848719211958297</v>
      </c>
      <c r="P5916" s="3">
        <f t="shared" si="1115"/>
        <v>70.01820642891289</v>
      </c>
      <c r="Q5916" s="3">
        <f t="shared" si="1115"/>
        <v>-299.69489354247781</v>
      </c>
      <c r="R5916" s="3">
        <f t="shared" si="1115"/>
        <v>-3.7136198386616925</v>
      </c>
      <c r="S5916" s="3">
        <f t="shared" si="1115"/>
        <v>-23.290958120268613</v>
      </c>
      <c r="T5916" s="3">
        <f t="shared" si="1115"/>
        <v>94.348920214532853</v>
      </c>
      <c r="U5916" s="3">
        <f t="shared" si="1115"/>
        <v>5.175467610426737</v>
      </c>
      <c r="W5916" s="3">
        <f t="shared" si="1110"/>
        <v>14.258338005723289</v>
      </c>
      <c r="X5916" s="3">
        <f t="shared" si="1111"/>
        <v>203.30020268545317</v>
      </c>
      <c r="Z5916" s="3">
        <f t="shared" si="1112"/>
        <v>-14.258338005723289</v>
      </c>
      <c r="AA5916" s="3">
        <f>Z5915*$AF$4</f>
        <v>-26.863013071578031</v>
      </c>
      <c r="AB5916" s="3">
        <f t="shared" si="1114"/>
        <v>-12.604675065854742</v>
      </c>
      <c r="AN5916">
        <v>315</v>
      </c>
      <c r="AO5916" s="13">
        <v>386.97735980139709</v>
      </c>
      <c r="AP5916" s="13">
        <f t="shared" si="1106"/>
        <v>-71.977359801397085</v>
      </c>
      <c r="AQ5916" s="13"/>
      <c r="AR5916" s="13"/>
      <c r="AS5916" s="13">
        <f t="shared" si="1107"/>
        <v>71.977359801397085</v>
      </c>
      <c r="AT5916" s="13"/>
      <c r="AU5916" s="13"/>
      <c r="AV5916" s="13">
        <f t="shared" si="1108"/>
        <v>5180.7403239797732</v>
      </c>
      <c r="AW5916" s="13"/>
      <c r="AX5916" s="13"/>
    </row>
    <row r="5917" spans="1:50" x14ac:dyDescent="0.25">
      <c r="A5917">
        <v>0</v>
      </c>
      <c r="B5917">
        <f t="shared" si="1113"/>
        <v>5906</v>
      </c>
      <c r="N5917" s="3">
        <f t="shared" si="1115"/>
        <v>-46.801645581631803</v>
      </c>
      <c r="O5917" s="3">
        <f t="shared" si="1115"/>
        <v>7.2800777052507319</v>
      </c>
      <c r="P5917" s="3">
        <f t="shared" si="1115"/>
        <v>84.180575416511005</v>
      </c>
      <c r="Q5917" s="3">
        <f t="shared" si="1115"/>
        <v>-253.27518347772101</v>
      </c>
      <c r="R5917" s="3">
        <f t="shared" si="1115"/>
        <v>-23.809232619727247</v>
      </c>
      <c r="S5917" s="3">
        <f t="shared" si="1115"/>
        <v>-23.806781221881586</v>
      </c>
      <c r="T5917" s="3">
        <f t="shared" si="1115"/>
        <v>26.605431030089967</v>
      </c>
      <c r="U5917" s="3">
        <f t="shared" si="1115"/>
        <v>9.9260550191256911</v>
      </c>
      <c r="W5917" s="3">
        <f t="shared" si="1110"/>
        <v>-8.6863201683404441</v>
      </c>
      <c r="X5917" s="3">
        <f t="shared" si="1111"/>
        <v>75.45215806691796</v>
      </c>
      <c r="Z5917" s="3">
        <f t="shared" si="1112"/>
        <v>8.6863201683404441</v>
      </c>
      <c r="AA5917" s="3">
        <f>Z5916*$AF$4</f>
        <v>-11.717359589723342</v>
      </c>
      <c r="AB5917" s="3">
        <f t="shared" si="1114"/>
        <v>-20.403679758063788</v>
      </c>
      <c r="AN5917">
        <v>401</v>
      </c>
      <c r="AO5917" s="13">
        <v>389.15518679211925</v>
      </c>
      <c r="AP5917" s="13">
        <f t="shared" si="1106"/>
        <v>11.844813207880748</v>
      </c>
      <c r="AQ5917" s="13"/>
      <c r="AR5917" s="13"/>
      <c r="AS5917" s="13">
        <f t="shared" si="1107"/>
        <v>11.844813207880748</v>
      </c>
      <c r="AT5917" s="13"/>
      <c r="AU5917" s="13"/>
      <c r="AV5917" s="13">
        <f t="shared" si="1108"/>
        <v>140.29959992958621</v>
      </c>
      <c r="AW5917" s="13"/>
      <c r="AX5917" s="13"/>
    </row>
    <row r="5918" spans="1:50" x14ac:dyDescent="0.25">
      <c r="A5918">
        <v>0</v>
      </c>
      <c r="B5918">
        <f t="shared" si="1113"/>
        <v>5907</v>
      </c>
      <c r="N5918" s="3">
        <f t="shared" si="1115"/>
        <v>-46.71922685611429</v>
      </c>
      <c r="O5918" s="3">
        <f t="shared" si="1115"/>
        <v>7.2752685080761701</v>
      </c>
      <c r="P5918" s="3">
        <f t="shared" si="1115"/>
        <v>92.637390065104896</v>
      </c>
      <c r="Q5918" s="3">
        <f t="shared" si="1115"/>
        <v>-189.59518821593298</v>
      </c>
      <c r="R5918" s="3">
        <f t="shared" si="1115"/>
        <v>-42.273433812909047</v>
      </c>
      <c r="S5918" s="3">
        <f t="shared" si="1115"/>
        <v>-17.960661530970246</v>
      </c>
      <c r="T5918" s="3">
        <f t="shared" si="1115"/>
        <v>-48.266961913207091</v>
      </c>
      <c r="U5918" s="3">
        <f t="shared" si="1115"/>
        <v>12.009840031329798</v>
      </c>
      <c r="W5918" s="3">
        <f t="shared" si="1110"/>
        <v>-21.878590162978981</v>
      </c>
      <c r="X5918" s="3">
        <f t="shared" si="1111"/>
        <v>478.67270751960064</v>
      </c>
      <c r="Z5918" s="3">
        <f t="shared" si="1112"/>
        <v>21.878590162978981</v>
      </c>
      <c r="AA5918" s="3">
        <f>Z5917*$AF$4</f>
        <v>7.1383310511404936</v>
      </c>
      <c r="AB5918" s="3">
        <f t="shared" si="1114"/>
        <v>-14.740259111838487</v>
      </c>
      <c r="AN5918">
        <v>730</v>
      </c>
      <c r="AO5918" s="13">
        <v>412.93222963855033</v>
      </c>
      <c r="AP5918" s="13">
        <f t="shared" si="1106"/>
        <v>317.06777036144967</v>
      </c>
      <c r="AQ5918" s="13"/>
      <c r="AR5918" s="13"/>
      <c r="AS5918" s="13">
        <f t="shared" si="1107"/>
        <v>317.06777036144967</v>
      </c>
      <c r="AT5918" s="13"/>
      <c r="AU5918" s="13"/>
      <c r="AV5918" s="13">
        <f t="shared" si="1108"/>
        <v>100531.97100198099</v>
      </c>
      <c r="AW5918" s="13"/>
      <c r="AX5918" s="13"/>
    </row>
    <row r="5919" spans="1:50" x14ac:dyDescent="0.25">
      <c r="A5919">
        <v>0</v>
      </c>
      <c r="B5919">
        <f t="shared" si="1113"/>
        <v>5908</v>
      </c>
      <c r="N5919" s="3">
        <f t="shared" si="1115"/>
        <v>-46.636784095429391</v>
      </c>
      <c r="O5919" s="3">
        <f t="shared" si="1115"/>
        <v>7.2704443395687033</v>
      </c>
      <c r="P5919" s="3">
        <f t="shared" si="1115"/>
        <v>94.815468078513334</v>
      </c>
      <c r="Q5919" s="3">
        <f t="shared" si="1115"/>
        <v>-112.99459419814509</v>
      </c>
      <c r="R5919" s="3">
        <f t="shared" si="1115"/>
        <v>-57.841054050143761</v>
      </c>
      <c r="S5919" s="3">
        <f t="shared" si="1115"/>
        <v>-7.3148715229771275</v>
      </c>
      <c r="T5919" s="3">
        <f t="shared" si="1115"/>
        <v>-110.20626139069635</v>
      </c>
      <c r="U5919" s="3">
        <f t="shared" si="1115"/>
        <v>10.866978594835532</v>
      </c>
      <c r="W5919" s="3">
        <f t="shared" si="1110"/>
        <v>-11.026290682830336</v>
      </c>
      <c r="X5919" s="3">
        <f t="shared" si="1111"/>
        <v>121.57908622227107</v>
      </c>
      <c r="Z5919" s="3">
        <f t="shared" si="1112"/>
        <v>11.026290682830336</v>
      </c>
      <c r="AA5919" s="3">
        <f>Z5918*$AF$4</f>
        <v>17.979606610034498</v>
      </c>
      <c r="AB5919" s="3">
        <f t="shared" si="1114"/>
        <v>6.9533159272041623</v>
      </c>
      <c r="AN5919">
        <v>664</v>
      </c>
      <c r="AO5919" s="13">
        <v>630.35908157345546</v>
      </c>
      <c r="AP5919" s="13">
        <f t="shared" si="1106"/>
        <v>33.640918426544545</v>
      </c>
      <c r="AQ5919" s="13"/>
      <c r="AR5919" s="13"/>
      <c r="AS5919" s="13">
        <f t="shared" si="1107"/>
        <v>33.640918426544545</v>
      </c>
      <c r="AT5919" s="13"/>
      <c r="AU5919" s="13"/>
      <c r="AV5919" s="13">
        <f t="shared" si="1108"/>
        <v>1131.7113925814242</v>
      </c>
      <c r="AW5919" s="13"/>
      <c r="AX5919" s="13"/>
    </row>
    <row r="5920" spans="1:50" x14ac:dyDescent="0.25">
      <c r="A5920">
        <v>0</v>
      </c>
      <c r="B5920">
        <f t="shared" si="1113"/>
        <v>5909</v>
      </c>
      <c r="N5920" s="3">
        <f t="shared" si="1115"/>
        <v>-46.554317341990391</v>
      </c>
      <c r="O5920" s="3">
        <f t="shared" si="1115"/>
        <v>7.265605209655682</v>
      </c>
      <c r="P5920" s="3">
        <f t="shared" si="1115"/>
        <v>90.567184634749623</v>
      </c>
      <c r="Q5920" s="3">
        <f t="shared" si="1115"/>
        <v>-28.693605318152329</v>
      </c>
      <c r="R5920" s="3">
        <f t="shared" si="1115"/>
        <v>-69.445398051645029</v>
      </c>
      <c r="S5920" s="3">
        <f t="shared" si="1115"/>
        <v>5.2856890073247538</v>
      </c>
      <c r="T5920" s="3">
        <f t="shared" si="1115"/>
        <v>-142.61588212770596</v>
      </c>
      <c r="U5920" s="3">
        <f t="shared" si="1115"/>
        <v>6.8045197449154822</v>
      </c>
      <c r="W5920" s="3">
        <f t="shared" si="1110"/>
        <v>33.628179318795674</v>
      </c>
      <c r="X5920" s="3">
        <f t="shared" si="1111"/>
        <v>1130.854444297077</v>
      </c>
      <c r="Z5920" s="3">
        <f t="shared" si="1112"/>
        <v>-33.628179318795674</v>
      </c>
      <c r="AA5920" s="3">
        <f>Z5919*$AF$4</f>
        <v>9.0612954202431411</v>
      </c>
      <c r="AB5920" s="3">
        <f t="shared" si="1114"/>
        <v>42.689474739038815</v>
      </c>
      <c r="AN5920">
        <v>611</v>
      </c>
      <c r="AO5920" s="13">
        <v>527.54001972402307</v>
      </c>
      <c r="AP5920" s="13">
        <f t="shared" si="1106"/>
        <v>83.459980275976932</v>
      </c>
      <c r="AQ5920" s="13"/>
      <c r="AR5920" s="13"/>
      <c r="AS5920" s="13">
        <f t="shared" si="1107"/>
        <v>83.459980275976932</v>
      </c>
      <c r="AT5920" s="13"/>
      <c r="AU5920" s="13"/>
      <c r="AV5920" s="13">
        <f t="shared" si="1108"/>
        <v>6965.5683076664582</v>
      </c>
      <c r="AW5920" s="13"/>
      <c r="AX5920" s="13"/>
    </row>
    <row r="5921" spans="1:50" x14ac:dyDescent="0.25">
      <c r="A5921">
        <v>36</v>
      </c>
      <c r="B5921">
        <f t="shared" si="1113"/>
        <v>5910</v>
      </c>
      <c r="N5921" s="3">
        <f t="shared" si="1115"/>
        <v>-46.471826638223213</v>
      </c>
      <c r="O5921" s="3">
        <f t="shared" si="1115"/>
        <v>7.260751128295265</v>
      </c>
      <c r="P5921" s="3">
        <f t="shared" si="1115"/>
        <v>80.180478036878498</v>
      </c>
      <c r="Q5921" s="3">
        <f t="shared" si="1115"/>
        <v>57.562805345846968</v>
      </c>
      <c r="R5921" s="3">
        <f t="shared" si="1115"/>
        <v>-76.291334719481014</v>
      </c>
      <c r="S5921" s="3">
        <f t="shared" si="1115"/>
        <v>16.473742287275847</v>
      </c>
      <c r="T5921" s="3">
        <f t="shared" si="1115"/>
        <v>-136.81169242075833</v>
      </c>
      <c r="U5921" s="3">
        <f t="shared" si="1115"/>
        <v>0.91391169294907559</v>
      </c>
      <c r="W5921" s="3">
        <f t="shared" si="1110"/>
        <v>113.83121827442692</v>
      </c>
      <c r="X5921" s="3">
        <f t="shared" si="1111"/>
        <v>6057.6985380814867</v>
      </c>
      <c r="Z5921" s="3">
        <f t="shared" si="1112"/>
        <v>-77.831218274426917</v>
      </c>
      <c r="AA5921" s="3">
        <f>Z5920*$AF$4</f>
        <v>-27.635301482393096</v>
      </c>
      <c r="AB5921" s="3">
        <f t="shared" si="1114"/>
        <v>86.195916792033813</v>
      </c>
      <c r="AN5921">
        <v>406</v>
      </c>
      <c r="AO5921" s="13">
        <v>448.71071008566378</v>
      </c>
      <c r="AP5921" s="13">
        <f t="shared" si="1106"/>
        <v>-42.710710085663777</v>
      </c>
      <c r="AQ5921" s="13"/>
      <c r="AR5921" s="13"/>
      <c r="AS5921" s="13">
        <f t="shared" si="1107"/>
        <v>42.710710085663777</v>
      </c>
      <c r="AT5921" s="13"/>
      <c r="AU5921" s="13"/>
      <c r="AV5921" s="13">
        <f t="shared" si="1108"/>
        <v>1824.2047560216215</v>
      </c>
      <c r="AW5921" s="13"/>
      <c r="AX5921" s="13"/>
    </row>
    <row r="5922" spans="1:50" x14ac:dyDescent="0.25">
      <c r="A5922">
        <v>205</v>
      </c>
      <c r="B5922">
        <f t="shared" si="1113"/>
        <v>5911</v>
      </c>
      <c r="N5922" s="3">
        <f t="shared" si="1115"/>
        <v>-46.389312026566039</v>
      </c>
      <c r="O5922" s="3">
        <f t="shared" si="1115"/>
        <v>7.2558821054763705</v>
      </c>
      <c r="P5922" s="3">
        <f t="shared" si="1115"/>
        <v>64.359333956210278</v>
      </c>
      <c r="Q5922" s="3">
        <f t="shared" si="1115"/>
        <v>139.89640595262995</v>
      </c>
      <c r="R5922" s="3">
        <f t="shared" si="1115"/>
        <v>-77.909779619549781</v>
      </c>
      <c r="S5922" s="3">
        <f t="shared" si="1115"/>
        <v>23.259478217659833</v>
      </c>
      <c r="T5922" s="3">
        <f t="shared" si="1115"/>
        <v>-94.348920214496459</v>
      </c>
      <c r="U5922" s="3">
        <f t="shared" si="1115"/>
        <v>-5.2222341772432079</v>
      </c>
      <c r="W5922" s="3">
        <f t="shared" si="1110"/>
        <v>221.91523775576476</v>
      </c>
      <c r="X5922" s="3">
        <f t="shared" si="1111"/>
        <v>286.12526833404979</v>
      </c>
      <c r="Z5922" s="3">
        <f t="shared" si="1112"/>
        <v>-16.915237755764764</v>
      </c>
      <c r="AA5922" s="3">
        <f>Z5921*$AF$4</f>
        <v>-63.960916865741297</v>
      </c>
      <c r="AB5922" s="3">
        <f t="shared" si="1114"/>
        <v>157.95432089002347</v>
      </c>
      <c r="AN5922">
        <v>277</v>
      </c>
      <c r="AO5922" s="13">
        <v>263.64013589448439</v>
      </c>
      <c r="AP5922" s="13">
        <f t="shared" si="1106"/>
        <v>13.359864105515612</v>
      </c>
      <c r="AQ5922" s="13"/>
      <c r="AR5922" s="13"/>
      <c r="AS5922" s="13">
        <f t="shared" si="1107"/>
        <v>13.359864105515612</v>
      </c>
      <c r="AT5922" s="13"/>
      <c r="AU5922" s="13"/>
      <c r="AV5922" s="13">
        <f t="shared" si="1108"/>
        <v>178.48596891784447</v>
      </c>
      <c r="AW5922" s="13"/>
      <c r="AX5922" s="13"/>
    </row>
    <row r="5923" spans="1:50" x14ac:dyDescent="0.25">
      <c r="A5923">
        <v>440</v>
      </c>
      <c r="B5923">
        <f t="shared" si="1113"/>
        <v>5912</v>
      </c>
      <c r="N5923" s="3">
        <f t="shared" si="1115"/>
        <v>-46.30677354946932</v>
      </c>
      <c r="O5923" s="3">
        <f t="shared" si="1115"/>
        <v>7.2509981512186661</v>
      </c>
      <c r="P5923" s="3">
        <f t="shared" si="1115"/>
        <v>44.176070998467431</v>
      </c>
      <c r="Q5923" s="3">
        <f t="shared" si="1115"/>
        <v>212.69629768341255</v>
      </c>
      <c r="R5923" s="3">
        <f t="shared" si="1115"/>
        <v>-74.189836705494244</v>
      </c>
      <c r="S5923" s="3">
        <f t="shared" si="1115"/>
        <v>23.829528439607593</v>
      </c>
      <c r="T5923" s="3">
        <f t="shared" si="1115"/>
        <v>-26.60543103004288</v>
      </c>
      <c r="U5923" s="3">
        <f t="shared" si="1115"/>
        <v>-9.9553385982298046</v>
      </c>
      <c r="W5923" s="3">
        <f t="shared" si="1110"/>
        <v>341.9098989511138</v>
      </c>
      <c r="X5923" s="3">
        <f t="shared" si="1111"/>
        <v>9621.6679237807057</v>
      </c>
      <c r="Z5923" s="3">
        <f t="shared" si="1112"/>
        <v>98.090101048886197</v>
      </c>
      <c r="AA5923" s="3">
        <f>Z5922*$AF$4</f>
        <v>-13.900773235309925</v>
      </c>
      <c r="AB5923" s="3">
        <f t="shared" si="1114"/>
        <v>328.00912571580386</v>
      </c>
      <c r="AN5923">
        <v>57</v>
      </c>
      <c r="AO5923" s="13">
        <v>160.32010531425516</v>
      </c>
      <c r="AP5923" s="13">
        <f t="shared" si="1106"/>
        <v>-103.32010531425516</v>
      </c>
      <c r="AQ5923" s="13"/>
      <c r="AR5923" s="13"/>
      <c r="AS5923" s="13">
        <f t="shared" si="1107"/>
        <v>103.32010531425516</v>
      </c>
      <c r="AT5923" s="13"/>
      <c r="AU5923" s="13"/>
      <c r="AV5923" s="13">
        <f t="shared" si="1108"/>
        <v>10675.044162148777</v>
      </c>
      <c r="AW5923" s="13"/>
      <c r="AX5923" s="13"/>
    </row>
    <row r="5924" spans="1:50" x14ac:dyDescent="0.25">
      <c r="A5924">
        <v>274</v>
      </c>
      <c r="B5924">
        <f t="shared" si="1113"/>
        <v>5913</v>
      </c>
      <c r="N5924" s="3">
        <f t="shared" si="1115"/>
        <v>-46.224211249395779</v>
      </c>
      <c r="O5924" s="3">
        <f t="shared" si="1115"/>
        <v>7.2460992755725426</v>
      </c>
      <c r="P5924" s="3">
        <f t="shared" si="1115"/>
        <v>20.998661560759022</v>
      </c>
      <c r="Q5924" s="3">
        <f t="shared" si="1115"/>
        <v>271.00128822432714</v>
      </c>
      <c r="R5924" s="3">
        <f t="shared" si="1115"/>
        <v>-65.386396929626272</v>
      </c>
      <c r="S5924" s="3">
        <f t="shared" si="1115"/>
        <v>18.031557075912676</v>
      </c>
      <c r="T5924" s="3">
        <f t="shared" si="1115"/>
        <v>48.266961913190066</v>
      </c>
      <c r="U5924" s="3">
        <f t="shared" si="1115"/>
        <v>-12.013773094404785</v>
      </c>
      <c r="W5924" s="3">
        <f t="shared" si="1110"/>
        <v>452.93457033797841</v>
      </c>
      <c r="X5924" s="3">
        <f t="shared" si="1111"/>
        <v>32017.580462036945</v>
      </c>
      <c r="Z5924" s="3">
        <f t="shared" si="1112"/>
        <v>-178.93457033797841</v>
      </c>
      <c r="AA5924" s="3">
        <f>Z5923*$AF$4</f>
        <v>80.609464140964192</v>
      </c>
      <c r="AB5924" s="3">
        <f t="shared" si="1114"/>
        <v>533.54403447894265</v>
      </c>
      <c r="AN5924">
        <v>0</v>
      </c>
      <c r="AO5924" s="13">
        <v>-2.5123723056860996</v>
      </c>
      <c r="AP5924" s="13">
        <f t="shared" si="1106"/>
        <v>2.5123723056860996</v>
      </c>
      <c r="AQ5924" s="13"/>
      <c r="AR5924" s="13"/>
      <c r="AS5924" s="13">
        <f t="shared" si="1107"/>
        <v>2.5123723056860996</v>
      </c>
      <c r="AT5924" s="13"/>
      <c r="AU5924" s="13"/>
      <c r="AV5924" s="13">
        <f t="shared" si="1108"/>
        <v>6.312014602378488</v>
      </c>
      <c r="AW5924" s="13"/>
      <c r="AX5924" s="13"/>
    </row>
    <row r="5925" spans="1:50" x14ac:dyDescent="0.25">
      <c r="A5925">
        <v>315</v>
      </c>
      <c r="B5925">
        <f t="shared" si="1113"/>
        <v>5914</v>
      </c>
      <c r="N5925" s="3">
        <f t="shared" si="1115"/>
        <v>-46.141625168820411</v>
      </c>
      <c r="O5925" s="3">
        <f t="shared" si="1115"/>
        <v>7.2411854886190987</v>
      </c>
      <c r="P5925" s="3">
        <f t="shared" si="1115"/>
        <v>-3.6019860051040711</v>
      </c>
      <c r="Q5925" s="3">
        <f t="shared" si="1115"/>
        <v>310.83798882356456</v>
      </c>
      <c r="R5925" s="3">
        <f t="shared" si="1115"/>
        <v>-52.102673083091759</v>
      </c>
      <c r="S5925" s="3">
        <f t="shared" si="1115"/>
        <v>7.4149698099805015</v>
      </c>
      <c r="T5925" s="3">
        <f t="shared" si="1115"/>
        <v>110.2062613906846</v>
      </c>
      <c r="U5925" s="3">
        <f t="shared" si="1115"/>
        <v>-10.844504458032006</v>
      </c>
      <c r="W5925" s="3">
        <f t="shared" si="1110"/>
        <v>534.02400035944436</v>
      </c>
      <c r="X5925" s="3">
        <f t="shared" si="1111"/>
        <v>47971.512733453885</v>
      </c>
      <c r="Z5925" s="3">
        <f t="shared" si="1112"/>
        <v>-219.02400035944436</v>
      </c>
      <c r="AA5925" s="3">
        <f>Z5924*$AF$4</f>
        <v>-147.04664055804727</v>
      </c>
      <c r="AB5925" s="3">
        <f t="shared" si="1114"/>
        <v>386.97735980139709</v>
      </c>
      <c r="AN5925">
        <v>0</v>
      </c>
      <c r="AO5925" s="13">
        <v>-23.491320179472474</v>
      </c>
      <c r="AP5925" s="13">
        <f t="shared" si="1106"/>
        <v>23.491320179472474</v>
      </c>
      <c r="AQ5925" s="13"/>
      <c r="AR5925" s="13"/>
      <c r="AS5925" s="13">
        <f t="shared" si="1107"/>
        <v>23.491320179472474</v>
      </c>
      <c r="AT5925" s="13"/>
      <c r="AU5925" s="13"/>
      <c r="AV5925" s="13">
        <f t="shared" si="1108"/>
        <v>551.84212377449069</v>
      </c>
      <c r="AW5925" s="13"/>
      <c r="AX5925" s="13"/>
    </row>
    <row r="5926" spans="1:50" x14ac:dyDescent="0.25">
      <c r="A5926">
        <v>401</v>
      </c>
      <c r="B5926">
        <f t="shared" si="1113"/>
        <v>5915</v>
      </c>
      <c r="N5926" s="3">
        <f t="shared" si="1115"/>
        <v>-46.059015350230545</v>
      </c>
      <c r="O5926" s="3">
        <f t="shared" si="1115"/>
        <v>7.2362568004701249</v>
      </c>
      <c r="P5926" s="3">
        <f t="shared" si="1115"/>
        <v>-27.958499733909285</v>
      </c>
      <c r="Q5926" s="3">
        <f t="shared" si="1115"/>
        <v>329.49159416854815</v>
      </c>
      <c r="R5926" s="3">
        <f t="shared" si="1115"/>
        <v>-35.248867580206564</v>
      </c>
      <c r="S5926" s="3">
        <f t="shared" si="1115"/>
        <v>-5.1831374816916487</v>
      </c>
      <c r="T5926" s="3">
        <f t="shared" si="1115"/>
        <v>142.61588212770263</v>
      </c>
      <c r="U5926" s="3">
        <f t="shared" si="1115"/>
        <v>-6.7616764648195815</v>
      </c>
      <c r="W5926" s="3">
        <f t="shared" si="1110"/>
        <v>569.14692004750702</v>
      </c>
      <c r="X5926" s="3">
        <f t="shared" si="1111"/>
        <v>28273.386721462721</v>
      </c>
      <c r="Z5926" s="3">
        <f t="shared" si="1112"/>
        <v>-168.14692004750702</v>
      </c>
      <c r="AA5926" s="3">
        <f>Z5925*$AF$4</f>
        <v>-179.99173325538777</v>
      </c>
      <c r="AB5926" s="3">
        <f t="shared" si="1114"/>
        <v>389.15518679211925</v>
      </c>
      <c r="AN5926">
        <v>0</v>
      </c>
      <c r="AO5926" s="13">
        <v>1.7093078651847158</v>
      </c>
      <c r="AP5926" s="13">
        <f t="shared" si="1106"/>
        <v>-1.7093078651847158</v>
      </c>
      <c r="AQ5926" s="13"/>
      <c r="AR5926" s="13"/>
      <c r="AS5926" s="13">
        <f t="shared" si="1107"/>
        <v>1.7093078651847158</v>
      </c>
      <c r="AT5926" s="13"/>
      <c r="AU5926" s="13"/>
      <c r="AV5926" s="13">
        <f t="shared" si="1108"/>
        <v>2.9217333779823305</v>
      </c>
      <c r="AW5926" s="13"/>
      <c r="AX5926" s="13"/>
    </row>
    <row r="5927" spans="1:50" x14ac:dyDescent="0.25">
      <c r="A5927">
        <v>730</v>
      </c>
      <c r="B5927">
        <f t="shared" si="1113"/>
        <v>5916</v>
      </c>
      <c r="N5927" s="3">
        <f t="shared" si="1115"/>
        <v>-45.97638183612542</v>
      </c>
      <c r="O5927" s="3">
        <f t="shared" si="1115"/>
        <v>7.2313132212680573</v>
      </c>
      <c r="P5927" s="3">
        <f t="shared" si="1115"/>
        <v>-50.42005445727677</v>
      </c>
      <c r="Q5927" s="3">
        <f t="shared" si="1115"/>
        <v>325.69089188154499</v>
      </c>
      <c r="R5927" s="3">
        <f t="shared" si="1115"/>
        <v>-15.979805275534218</v>
      </c>
      <c r="S5927" s="3">
        <f t="shared" si="1115"/>
        <v>-16.396142611211673</v>
      </c>
      <c r="T5927" s="3">
        <f t="shared" si="1115"/>
        <v>136.81169242074239</v>
      </c>
      <c r="U5927" s="3">
        <f t="shared" si="1115"/>
        <v>-0.86220984066012196</v>
      </c>
      <c r="W5927" s="3">
        <f t="shared" si="1110"/>
        <v>551.11368706439112</v>
      </c>
      <c r="X5927" s="3">
        <f t="shared" si="1111"/>
        <v>32000.312955696591</v>
      </c>
      <c r="Z5927" s="3">
        <f t="shared" si="1112"/>
        <v>178.88631293560888</v>
      </c>
      <c r="AA5927" s="3">
        <f>Z5926*$AF$4</f>
        <v>-138.18145742584079</v>
      </c>
      <c r="AB5927" s="3">
        <f t="shared" si="1114"/>
        <v>412.93222963855033</v>
      </c>
      <c r="AN5927">
        <v>0</v>
      </c>
      <c r="AO5927" s="13">
        <v>18.895128245381226</v>
      </c>
      <c r="AP5927" s="13">
        <f t="shared" si="1106"/>
        <v>-18.895128245381226</v>
      </c>
      <c r="AQ5927" s="13"/>
      <c r="AR5927" s="13"/>
      <c r="AS5927" s="13">
        <f t="shared" si="1107"/>
        <v>18.895128245381226</v>
      </c>
      <c r="AT5927" s="13"/>
      <c r="AU5927" s="13"/>
      <c r="AV5927" s="13">
        <f t="shared" si="1108"/>
        <v>357.02587140940341</v>
      </c>
      <c r="AW5927" s="13"/>
      <c r="AX5927" s="13"/>
    </row>
    <row r="5928" spans="1:50" x14ac:dyDescent="0.25">
      <c r="A5928">
        <v>664</v>
      </c>
      <c r="B5928">
        <f t="shared" si="1113"/>
        <v>5917</v>
      </c>
      <c r="N5928" s="3">
        <f t="shared" si="1115"/>
        <v>-45.893724669016748</v>
      </c>
      <c r="O5928" s="3">
        <f t="shared" si="1115"/>
        <v>7.2263547611859913</v>
      </c>
      <c r="P5928" s="3">
        <f t="shared" si="1115"/>
        <v>-69.464260712114438</v>
      </c>
      <c r="Q5928" s="3">
        <f t="shared" si="1115"/>
        <v>299.69489354246338</v>
      </c>
      <c r="R5928" s="3">
        <f t="shared" si="1115"/>
        <v>4.3841952791442278</v>
      </c>
      <c r="S5928" s="3">
        <f t="shared" si="1115"/>
        <v>-23.227567537242319</v>
      </c>
      <c r="T5928" s="3">
        <f t="shared" si="1115"/>
        <v>94.348920214510159</v>
      </c>
      <c r="U5928" s="3">
        <f t="shared" si="1115"/>
        <v>5.268904025527358</v>
      </c>
      <c r="W5928" s="3">
        <f t="shared" si="1110"/>
        <v>483.35209846610144</v>
      </c>
      <c r="X5928" s="3">
        <f t="shared" si="1111"/>
        <v>32633.664328601109</v>
      </c>
      <c r="Z5928" s="3">
        <f t="shared" si="1112"/>
        <v>180.64790153389856</v>
      </c>
      <c r="AA5928" s="3">
        <f>Z5927*$AF$4</f>
        <v>147.00698310735402</v>
      </c>
      <c r="AB5928" s="3">
        <f t="shared" si="1114"/>
        <v>630.35908157345546</v>
      </c>
      <c r="AN5928">
        <v>0</v>
      </c>
      <c r="AO5928" s="13">
        <v>23.938506336498406</v>
      </c>
      <c r="AP5928" s="13">
        <f t="shared" si="1106"/>
        <v>-23.938506336498406</v>
      </c>
      <c r="AQ5928" s="13"/>
      <c r="AR5928" s="13"/>
      <c r="AS5928" s="13">
        <f t="shared" si="1107"/>
        <v>23.938506336498406</v>
      </c>
      <c r="AT5928" s="13"/>
      <c r="AU5928" s="13"/>
      <c r="AV5928" s="13">
        <f t="shared" si="1108"/>
        <v>573.0520856225744</v>
      </c>
      <c r="AW5928" s="13"/>
      <c r="AX5928" s="13"/>
    </row>
    <row r="5929" spans="1:50" x14ac:dyDescent="0.25">
      <c r="A5929">
        <v>611</v>
      </c>
      <c r="B5929">
        <f t="shared" si="1113"/>
        <v>5918</v>
      </c>
      <c r="N5929" s="3">
        <f t="shared" si="1115"/>
        <v>-45.811043891428334</v>
      </c>
      <c r="O5929" s="3">
        <f t="shared" si="1115"/>
        <v>7.221381430427642</v>
      </c>
      <c r="P5929" s="3">
        <f t="shared" si="1115"/>
        <v>-83.800348589864853</v>
      </c>
      <c r="Q5929" s="3">
        <f t="shared" si="1115"/>
        <v>253.2751834776991</v>
      </c>
      <c r="R5929" s="3">
        <f t="shared" si="1115"/>
        <v>24.447790226629149</v>
      </c>
      <c r="S5929" s="3">
        <f t="shared" si="1115"/>
        <v>-23.851834321893985</v>
      </c>
      <c r="T5929" s="3">
        <f t="shared" si="1115"/>
        <v>26.605431030060615</v>
      </c>
      <c r="U5929" s="3">
        <f t="shared" si="1115"/>
        <v>9.9844377992073738</v>
      </c>
      <c r="W5929" s="3">
        <f t="shared" si="1110"/>
        <v>379.08538072248052</v>
      </c>
      <c r="X5929" s="3">
        <f t="shared" si="1111"/>
        <v>53784.390634636809</v>
      </c>
      <c r="Z5929" s="3">
        <f t="shared" si="1112"/>
        <v>231.91461927751948</v>
      </c>
      <c r="AA5929" s="3">
        <f>Z5928*$AF$4</f>
        <v>148.45463900154249</v>
      </c>
      <c r="AB5929" s="3">
        <f t="shared" si="1114"/>
        <v>527.54001972402307</v>
      </c>
      <c r="AN5929">
        <v>0</v>
      </c>
      <c r="AO5929" s="13">
        <v>17.012327682286294</v>
      </c>
      <c r="AP5929" s="13">
        <f t="shared" si="1106"/>
        <v>-17.012327682286294</v>
      </c>
      <c r="AQ5929" s="13"/>
      <c r="AR5929" s="13"/>
      <c r="AS5929" s="13">
        <f t="shared" si="1107"/>
        <v>17.012327682286294</v>
      </c>
      <c r="AT5929" s="13"/>
      <c r="AU5929" s="13"/>
      <c r="AV5929" s="13">
        <f t="shared" si="1108"/>
        <v>289.41929316948455</v>
      </c>
      <c r="AW5929" s="13"/>
      <c r="AX5929" s="13"/>
    </row>
    <row r="5930" spans="1:50" x14ac:dyDescent="0.25">
      <c r="A5930">
        <v>406</v>
      </c>
      <c r="B5930">
        <f t="shared" si="1113"/>
        <v>5919</v>
      </c>
      <c r="N5930" s="3">
        <f t="shared" si="1115"/>
        <v>-45.728339545896119</v>
      </c>
      <c r="O5930" s="3">
        <f t="shared" si="1115"/>
        <v>7.2163932392273242</v>
      </c>
      <c r="P5930" s="3">
        <f t="shared" si="1115"/>
        <v>-92.456652976713158</v>
      </c>
      <c r="Q5930" s="3">
        <f t="shared" si="1115"/>
        <v>189.59518821596672</v>
      </c>
      <c r="R5930" s="3">
        <f t="shared" si="1115"/>
        <v>42.836219539383471</v>
      </c>
      <c r="S5930" s="3">
        <f t="shared" si="1115"/>
        <v>-18.102118666911704</v>
      </c>
      <c r="T5930" s="3">
        <f t="shared" si="1115"/>
        <v>-48.266961913173034</v>
      </c>
      <c r="U5930" s="3">
        <f t="shared" si="1115"/>
        <v>12.017483656063774</v>
      </c>
      <c r="W5930" s="3">
        <f t="shared" si="1110"/>
        <v>258.12559510959107</v>
      </c>
      <c r="X5930" s="3">
        <f t="shared" si="1111"/>
        <v>21866.839621692594</v>
      </c>
      <c r="Z5930" s="3">
        <f t="shared" si="1112"/>
        <v>147.87440489040893</v>
      </c>
      <c r="AA5930" s="3">
        <f>Z5929*$AF$4</f>
        <v>190.58511497607273</v>
      </c>
      <c r="AB5930" s="3">
        <f t="shared" si="1114"/>
        <v>448.71071008566378</v>
      </c>
      <c r="AN5930">
        <v>0</v>
      </c>
      <c r="AO5930" s="13">
        <v>2.4421664832098493</v>
      </c>
      <c r="AP5930" s="13">
        <f t="shared" si="1106"/>
        <v>-2.4421664832098493</v>
      </c>
      <c r="AQ5930" s="13"/>
      <c r="AR5930" s="13"/>
      <c r="AS5930" s="13">
        <f t="shared" si="1107"/>
        <v>2.4421664832098493</v>
      </c>
      <c r="AT5930" s="13"/>
      <c r="AU5930" s="13"/>
      <c r="AV5930" s="13">
        <f t="shared" si="1108"/>
        <v>5.964177131713563</v>
      </c>
      <c r="AW5930" s="13"/>
      <c r="AX5930" s="13"/>
    </row>
    <row r="5931" spans="1:50" x14ac:dyDescent="0.25">
      <c r="A5931">
        <v>277</v>
      </c>
      <c r="B5931">
        <f t="shared" si="1113"/>
        <v>5920</v>
      </c>
      <c r="N5931" s="3">
        <f t="shared" ref="N5931:U5946" si="1116">N$3*COS(N$2*$B5931)+N$4*SIN(N$2*$B5931)</f>
        <v>-45.64561167496818</v>
      </c>
      <c r="O5931" s="3">
        <f t="shared" si="1116"/>
        <v>7.2113901978499344</v>
      </c>
      <c r="P5931" s="3">
        <f t="shared" si="1116"/>
        <v>-94.846470647944017</v>
      </c>
      <c r="Q5931" s="3">
        <f t="shared" si="1116"/>
        <v>112.99459419818378</v>
      </c>
      <c r="R5931" s="3">
        <f t="shared" si="1116"/>
        <v>58.289505748038763</v>
      </c>
      <c r="S5931" s="3">
        <f t="shared" si="1116"/>
        <v>-7.5149307678201316</v>
      </c>
      <c r="T5931" s="3">
        <f t="shared" si="1116"/>
        <v>-110.20626139067286</v>
      </c>
      <c r="U5931" s="3">
        <f t="shared" si="1116"/>
        <v>10.821829475284133</v>
      </c>
      <c r="W5931" s="3">
        <f t="shared" si="1110"/>
        <v>142.11842869959523</v>
      </c>
      <c r="X5931" s="3">
        <f t="shared" si="1111"/>
        <v>18193.038276466177</v>
      </c>
      <c r="Z5931" s="3">
        <f t="shared" si="1112"/>
        <v>134.88157130040477</v>
      </c>
      <c r="AA5931" s="3">
        <f>Z5930*$AF$4</f>
        <v>121.52170719488916</v>
      </c>
      <c r="AB5931" s="3">
        <f t="shared" si="1114"/>
        <v>263.64013589448439</v>
      </c>
      <c r="AN5931">
        <v>0</v>
      </c>
      <c r="AO5931" s="13">
        <v>-12.619043641995454</v>
      </c>
      <c r="AP5931" s="13">
        <f t="shared" si="1106"/>
        <v>12.619043641995454</v>
      </c>
      <c r="AQ5931" s="13"/>
      <c r="AR5931" s="13"/>
      <c r="AS5931" s="13">
        <f t="shared" si="1107"/>
        <v>12.619043641995454</v>
      </c>
      <c r="AT5931" s="13"/>
      <c r="AU5931" s="13"/>
      <c r="AV5931" s="13">
        <f t="shared" si="1108"/>
        <v>159.24026243858589</v>
      </c>
      <c r="AW5931" s="13"/>
      <c r="AX5931" s="13"/>
    </row>
    <row r="5932" spans="1:50" x14ac:dyDescent="0.25">
      <c r="A5932">
        <v>57</v>
      </c>
      <c r="B5932">
        <f t="shared" si="1113"/>
        <v>5921</v>
      </c>
      <c r="N5932" s="3">
        <f t="shared" si="1116"/>
        <v>-45.562860321204674</v>
      </c>
      <c r="O5932" s="3">
        <f t="shared" si="1116"/>
        <v>7.2063723165909241</v>
      </c>
      <c r="P5932" s="3">
        <f t="shared" si="1116"/>
        <v>-90.807825583374964</v>
      </c>
      <c r="Q5932" s="3">
        <f t="shared" si="1116"/>
        <v>28.693605318118422</v>
      </c>
      <c r="R5932" s="3">
        <f t="shared" si="1116"/>
        <v>69.748787754703272</v>
      </c>
      <c r="S5932" s="3">
        <f t="shared" si="1116"/>
        <v>5.080489961617662</v>
      </c>
      <c r="T5932" s="3">
        <f t="shared" si="1116"/>
        <v>-142.61588212771144</v>
      </c>
      <c r="U5932" s="3">
        <f t="shared" si="1116"/>
        <v>6.7187079549124968</v>
      </c>
      <c r="W5932" s="3">
        <f t="shared" si="1110"/>
        <v>49.475778835295529</v>
      </c>
      <c r="X5932" s="3">
        <f t="shared" si="1111"/>
        <v>56.613904135386711</v>
      </c>
      <c r="Z5932" s="3">
        <f t="shared" si="1112"/>
        <v>7.5242211647044712</v>
      </c>
      <c r="AA5932" s="3">
        <f>Z5931*$AF$4</f>
        <v>110.84432647895964</v>
      </c>
      <c r="AB5932" s="3">
        <f t="shared" si="1114"/>
        <v>160.32010531425516</v>
      </c>
      <c r="AN5932">
        <v>0</v>
      </c>
      <c r="AO5932" s="13">
        <v>-20.327704132658361</v>
      </c>
      <c r="AP5932" s="13">
        <f t="shared" si="1106"/>
        <v>20.327704132658361</v>
      </c>
      <c r="AQ5932" s="13"/>
      <c r="AR5932" s="13"/>
      <c r="AS5932" s="13">
        <f t="shared" si="1107"/>
        <v>20.327704132658361</v>
      </c>
      <c r="AT5932" s="13"/>
      <c r="AU5932" s="13"/>
      <c r="AV5932" s="13">
        <f t="shared" si="1108"/>
        <v>413.21555530489582</v>
      </c>
      <c r="AW5932" s="13"/>
      <c r="AX5932" s="13"/>
    </row>
    <row r="5933" spans="1:50" x14ac:dyDescent="0.25">
      <c r="A5933">
        <v>0</v>
      </c>
      <c r="B5933">
        <f t="shared" si="1113"/>
        <v>5922</v>
      </c>
      <c r="N5933" s="3">
        <f t="shared" si="1116"/>
        <v>-45.480085527177955</v>
      </c>
      <c r="O5933" s="3">
        <f t="shared" si="1116"/>
        <v>7.2013396057762966</v>
      </c>
      <c r="P5933" s="3">
        <f t="shared" si="1116"/>
        <v>-80.614447307386456</v>
      </c>
      <c r="Q5933" s="3">
        <f t="shared" si="1116"/>
        <v>-57.562805345880484</v>
      </c>
      <c r="R5933" s="3">
        <f t="shared" si="1116"/>
        <v>76.428874127419178</v>
      </c>
      <c r="S5933" s="3">
        <f t="shared" si="1116"/>
        <v>16.318239269935425</v>
      </c>
      <c r="T5933" s="3">
        <f t="shared" si="1116"/>
        <v>-136.81169242074841</v>
      </c>
      <c r="U5933" s="3">
        <f t="shared" si="1116"/>
        <v>0.81049201978999896</v>
      </c>
      <c r="W5933" s="3">
        <f t="shared" si="1110"/>
        <v>-8.6957020166285872</v>
      </c>
      <c r="X5933" s="3">
        <f t="shared" si="1111"/>
        <v>75.61523356199848</v>
      </c>
      <c r="Z5933" s="3">
        <f t="shared" si="1112"/>
        <v>8.6957020166285872</v>
      </c>
      <c r="AA5933" s="3">
        <f>Z5932*$AF$4</f>
        <v>6.1833297109424876</v>
      </c>
      <c r="AB5933" s="3">
        <f t="shared" si="1114"/>
        <v>-2.5123723056860996</v>
      </c>
      <c r="AN5933">
        <v>0</v>
      </c>
      <c r="AO5933" s="13">
        <v>-14.51026073716392</v>
      </c>
      <c r="AP5933" s="13">
        <f t="shared" si="1106"/>
        <v>14.51026073716392</v>
      </c>
      <c r="AQ5933" s="13"/>
      <c r="AR5933" s="13"/>
      <c r="AS5933" s="13">
        <f t="shared" si="1107"/>
        <v>14.51026073716392</v>
      </c>
      <c r="AT5933" s="13"/>
      <c r="AU5933" s="13"/>
      <c r="AV5933" s="13">
        <f t="shared" si="1108"/>
        <v>210.54766666048081</v>
      </c>
      <c r="AW5933" s="13"/>
      <c r="AX5933" s="13"/>
    </row>
    <row r="5934" spans="1:50" x14ac:dyDescent="0.25">
      <c r="A5934">
        <v>0</v>
      </c>
      <c r="B5934">
        <f t="shared" si="1113"/>
        <v>5923</v>
      </c>
      <c r="N5934" s="3">
        <f t="shared" si="1116"/>
        <v>-45.397287335472136</v>
      </c>
      <c r="O5934" s="3">
        <f t="shared" si="1116"/>
        <v>7.196292075762547</v>
      </c>
      <c r="P5934" s="3">
        <f t="shared" si="1116"/>
        <v>-64.957218168611234</v>
      </c>
      <c r="Q5934" s="3">
        <f t="shared" si="1116"/>
        <v>-139.89640595259269</v>
      </c>
      <c r="R5934" s="3">
        <f t="shared" si="1116"/>
        <v>77.872044514986129</v>
      </c>
      <c r="S5934" s="3">
        <f t="shared" si="1116"/>
        <v>23.195226670018712</v>
      </c>
      <c r="T5934" s="3">
        <f t="shared" si="1116"/>
        <v>-94.348920214523886</v>
      </c>
      <c r="U5934" s="3">
        <f t="shared" si="1116"/>
        <v>-5.3154762909289719</v>
      </c>
      <c r="W5934" s="3">
        <f t="shared" si="1110"/>
        <v>-30.637361139717683</v>
      </c>
      <c r="X5934" s="3">
        <f t="shared" si="1111"/>
        <v>938.64789760548319</v>
      </c>
      <c r="Z5934" s="3">
        <f t="shared" si="1112"/>
        <v>30.637361139717683</v>
      </c>
      <c r="AA5934" s="3">
        <f>Z5933*$AF$4</f>
        <v>7.1460409602452071</v>
      </c>
      <c r="AB5934" s="3">
        <f t="shared" si="1114"/>
        <v>-23.491320179472474</v>
      </c>
      <c r="AN5934">
        <v>0</v>
      </c>
      <c r="AO5934" s="13">
        <v>7.4022888308482315</v>
      </c>
      <c r="AP5934" s="13">
        <f t="shared" si="1106"/>
        <v>-7.4022888308482315</v>
      </c>
      <c r="AQ5934" s="13"/>
      <c r="AR5934" s="13"/>
      <c r="AS5934" s="13">
        <f t="shared" si="1107"/>
        <v>7.4022888308482315</v>
      </c>
      <c r="AT5934" s="13"/>
      <c r="AU5934" s="13"/>
      <c r="AV5934" s="13">
        <f t="shared" si="1108"/>
        <v>54.793879935300481</v>
      </c>
      <c r="AW5934" s="13"/>
      <c r="AX5934" s="13"/>
    </row>
    <row r="5935" spans="1:50" x14ac:dyDescent="0.25">
      <c r="A5935">
        <v>0</v>
      </c>
      <c r="B5935">
        <f t="shared" si="1113"/>
        <v>5924</v>
      </c>
      <c r="N5935" s="3">
        <f t="shared" si="1116"/>
        <v>-45.31446578868367</v>
      </c>
      <c r="O5935" s="3">
        <f t="shared" si="1116"/>
        <v>7.1912297369366858</v>
      </c>
      <c r="P5935" s="3">
        <f t="shared" si="1116"/>
        <v>-44.897347017252137</v>
      </c>
      <c r="Q5935" s="3">
        <f t="shared" si="1116"/>
        <v>-212.69629768338103</v>
      </c>
      <c r="R5935" s="3">
        <f t="shared" si="1116"/>
        <v>73.979412702498706</v>
      </c>
      <c r="S5935" s="3">
        <f t="shared" si="1116"/>
        <v>23.873698455624055</v>
      </c>
      <c r="T5935" s="3">
        <f t="shared" si="1116"/>
        <v>-26.605431030078371</v>
      </c>
      <c r="U5935" s="3">
        <f t="shared" si="1116"/>
        <v>-10.013352083131988</v>
      </c>
      <c r="W5935" s="3">
        <f t="shared" si="1110"/>
        <v>-23.468169145823879</v>
      </c>
      <c r="X5935" s="3">
        <f t="shared" si="1111"/>
        <v>550.75496305699994</v>
      </c>
      <c r="Z5935" s="3">
        <f t="shared" si="1112"/>
        <v>23.468169145823879</v>
      </c>
      <c r="AA5935" s="3">
        <f>Z5934*$AF$4</f>
        <v>25.177477011008595</v>
      </c>
      <c r="AB5935" s="3">
        <f t="shared" si="1114"/>
        <v>1.7093078651847158</v>
      </c>
      <c r="AN5935">
        <v>0</v>
      </c>
      <c r="AO5935" s="13">
        <v>43.403733317561858</v>
      </c>
      <c r="AP5935" s="13">
        <f t="shared" si="1106"/>
        <v>-43.403733317561858</v>
      </c>
      <c r="AQ5935" s="13"/>
      <c r="AR5935" s="13"/>
      <c r="AS5935" s="13">
        <f t="shared" si="1107"/>
        <v>43.403733317561858</v>
      </c>
      <c r="AT5935" s="13"/>
      <c r="AU5935" s="13"/>
      <c r="AV5935" s="13">
        <f t="shared" si="1108"/>
        <v>1883.8840659020293</v>
      </c>
      <c r="AW5935" s="13"/>
      <c r="AX5935" s="13"/>
    </row>
    <row r="5936" spans="1:50" x14ac:dyDescent="0.25">
      <c r="A5936">
        <v>0</v>
      </c>
      <c r="B5936">
        <f t="shared" si="1113"/>
        <v>5925</v>
      </c>
      <c r="N5936" s="3">
        <f t="shared" si="1116"/>
        <v>-45.231620929420906</v>
      </c>
      <c r="O5936" s="3">
        <f t="shared" si="1116"/>
        <v>7.1861525997161948</v>
      </c>
      <c r="P5936" s="3">
        <f t="shared" si="1116"/>
        <v>-21.794443054408596</v>
      </c>
      <c r="Q5936" s="3">
        <f t="shared" si="1116"/>
        <v>-271.00128822430355</v>
      </c>
      <c r="R5936" s="3">
        <f t="shared" si="1116"/>
        <v>65.017702307121908</v>
      </c>
      <c r="S5936" s="3">
        <f t="shared" si="1116"/>
        <v>18.172344997114525</v>
      </c>
      <c r="T5936" s="3">
        <f t="shared" si="1116"/>
        <v>48.266961913156003</v>
      </c>
      <c r="U5936" s="3">
        <f t="shared" si="1116"/>
        <v>-12.02097164758478</v>
      </c>
      <c r="W5936" s="3">
        <f t="shared" si="1110"/>
        <v>-0.39077847696538015</v>
      </c>
      <c r="X5936" s="3">
        <f t="shared" si="1111"/>
        <v>0.15270781805938213</v>
      </c>
      <c r="Z5936" s="3">
        <f t="shared" si="1112"/>
        <v>0.39077847696538015</v>
      </c>
      <c r="AA5936" s="3">
        <f>Z5935*$AF$4</f>
        <v>19.285906722346606</v>
      </c>
      <c r="AB5936" s="3">
        <f t="shared" si="1114"/>
        <v>18.895128245381226</v>
      </c>
      <c r="AN5936">
        <v>11</v>
      </c>
      <c r="AO5936" s="13">
        <v>87.185475300188727</v>
      </c>
      <c r="AP5936" s="13">
        <f t="shared" si="1106"/>
        <v>-76.185475300188727</v>
      </c>
      <c r="AQ5936" s="13"/>
      <c r="AR5936" s="13"/>
      <c r="AS5936" s="13">
        <f t="shared" si="1107"/>
        <v>76.185475300188727</v>
      </c>
      <c r="AT5936" s="13"/>
      <c r="AU5936" s="13"/>
      <c r="AV5936" s="13">
        <f t="shared" si="1108"/>
        <v>5804.2266467156669</v>
      </c>
      <c r="AW5936" s="13"/>
      <c r="AX5936" s="13"/>
    </row>
    <row r="5937" spans="1:50" x14ac:dyDescent="0.25">
      <c r="A5937">
        <v>0</v>
      </c>
      <c r="B5937">
        <f t="shared" si="1113"/>
        <v>5926</v>
      </c>
      <c r="N5937" s="3">
        <f t="shared" si="1116"/>
        <v>-45.148752800304194</v>
      </c>
      <c r="O5937" s="3">
        <f t="shared" si="1116"/>
        <v>7.1810606745490038</v>
      </c>
      <c r="P5937" s="3">
        <f t="shared" si="1116"/>
        <v>2.785635167694708</v>
      </c>
      <c r="Q5937" s="3">
        <f t="shared" si="1116"/>
        <v>-310.83798882357615</v>
      </c>
      <c r="R5937" s="3">
        <f t="shared" si="1116"/>
        <v>51.600970842571897</v>
      </c>
      <c r="S5937" s="3">
        <f t="shared" si="1116"/>
        <v>7.6147525451769189</v>
      </c>
      <c r="T5937" s="3">
        <f t="shared" si="1116"/>
        <v>110.20626139070404</v>
      </c>
      <c r="U5937" s="3">
        <f t="shared" si="1116"/>
        <v>-10.798954066546983</v>
      </c>
      <c r="W5937" s="3">
        <f t="shared" si="1110"/>
        <v>23.617368491913027</v>
      </c>
      <c r="X5937" s="3">
        <f t="shared" si="1111"/>
        <v>557.78009448280625</v>
      </c>
      <c r="Z5937" s="3">
        <f t="shared" si="1112"/>
        <v>-23.617368491913027</v>
      </c>
      <c r="AA5937" s="3">
        <f>Z5936*$AF$4</f>
        <v>0.32113784458537975</v>
      </c>
      <c r="AB5937" s="3">
        <f t="shared" si="1114"/>
        <v>23.938506336498406</v>
      </c>
      <c r="AN5937">
        <v>96</v>
      </c>
      <c r="AO5937" s="13">
        <v>138.63783252873878</v>
      </c>
      <c r="AP5937" s="13">
        <f t="shared" si="1106"/>
        <v>-42.637832528738784</v>
      </c>
      <c r="AQ5937" s="13"/>
      <c r="AR5937" s="13"/>
      <c r="AS5937" s="13">
        <f t="shared" si="1107"/>
        <v>42.637832528738784</v>
      </c>
      <c r="AT5937" s="13"/>
      <c r="AU5937" s="13"/>
      <c r="AV5937" s="13">
        <f t="shared" si="1108"/>
        <v>1817.9847627487752</v>
      </c>
      <c r="AW5937" s="13"/>
      <c r="AX5937" s="13"/>
    </row>
    <row r="5938" spans="1:50" x14ac:dyDescent="0.25">
      <c r="A5938">
        <v>0</v>
      </c>
      <c r="B5938">
        <f t="shared" si="1113"/>
        <v>5927</v>
      </c>
      <c r="N5938" s="3">
        <f t="shared" si="1116"/>
        <v>-45.065861443965893</v>
      </c>
      <c r="O5938" s="3">
        <f t="shared" si="1116"/>
        <v>7.1759539719134775</v>
      </c>
      <c r="P5938" s="3">
        <f t="shared" si="1116"/>
        <v>27.176909823921871</v>
      </c>
      <c r="Q5938" s="3">
        <f t="shared" si="1116"/>
        <v>-329.49159416855105</v>
      </c>
      <c r="R5938" s="3">
        <f t="shared" si="1116"/>
        <v>34.648534421758825</v>
      </c>
      <c r="S5938" s="3">
        <f t="shared" si="1116"/>
        <v>-4.9777483481890226</v>
      </c>
      <c r="T5938" s="3">
        <f t="shared" si="1116"/>
        <v>142.61588212770812</v>
      </c>
      <c r="U5938" s="3">
        <f t="shared" si="1116"/>
        <v>-6.6756150109846217</v>
      </c>
      <c r="W5938" s="3">
        <f t="shared" si="1110"/>
        <v>36.420844935255502</v>
      </c>
      <c r="X5938" s="3">
        <f t="shared" si="1111"/>
        <v>1326.4779457979264</v>
      </c>
      <c r="Z5938" s="3">
        <f t="shared" si="1112"/>
        <v>-36.420844935255502</v>
      </c>
      <c r="AA5938" s="3">
        <f>Z5937*$AF$4</f>
        <v>-19.408517252969208</v>
      </c>
      <c r="AB5938" s="3">
        <f t="shared" si="1114"/>
        <v>17.012327682286294</v>
      </c>
      <c r="AN5938">
        <v>257</v>
      </c>
      <c r="AO5938" s="13">
        <v>239.81808339012895</v>
      </c>
      <c r="AP5938" s="13">
        <f t="shared" si="1106"/>
        <v>17.181916609871053</v>
      </c>
      <c r="AQ5938" s="13"/>
      <c r="AR5938" s="13"/>
      <c r="AS5938" s="13">
        <f t="shared" si="1107"/>
        <v>17.181916609871053</v>
      </c>
      <c r="AT5938" s="13"/>
      <c r="AU5938" s="13"/>
      <c r="AV5938" s="13">
        <f t="shared" si="1108"/>
        <v>295.21825838856279</v>
      </c>
      <c r="AW5938" s="13"/>
      <c r="AX5938" s="13"/>
    </row>
    <row r="5939" spans="1:50" x14ac:dyDescent="0.25">
      <c r="A5939">
        <v>0</v>
      </c>
      <c r="B5939">
        <f t="shared" si="1113"/>
        <v>5928</v>
      </c>
      <c r="N5939" s="3">
        <f t="shared" si="1116"/>
        <v>-44.982946903050248</v>
      </c>
      <c r="O5939" s="3">
        <f t="shared" si="1116"/>
        <v>7.1708325023183885</v>
      </c>
      <c r="P5939" s="3">
        <f t="shared" si="1116"/>
        <v>49.726199734846247</v>
      </c>
      <c r="Q5939" s="3">
        <f t="shared" si="1116"/>
        <v>-325.69089188155215</v>
      </c>
      <c r="R5939" s="3">
        <f t="shared" si="1116"/>
        <v>15.321976102031169</v>
      </c>
      <c r="S5939" s="3">
        <f t="shared" si="1116"/>
        <v>-16.240033706258082</v>
      </c>
      <c r="T5939" s="3">
        <f t="shared" si="1116"/>
        <v>136.81169242075441</v>
      </c>
      <c r="U5939" s="3">
        <f t="shared" si="1116"/>
        <v>-0.75875918818003818</v>
      </c>
      <c r="W5939" s="3">
        <f t="shared" si="1110"/>
        <v>32.372452642553469</v>
      </c>
      <c r="X5939" s="3">
        <f t="shared" si="1111"/>
        <v>1047.9756900943671</v>
      </c>
      <c r="Z5939" s="3">
        <f t="shared" si="1112"/>
        <v>-32.372452642553469</v>
      </c>
      <c r="AA5939" s="3">
        <f>Z5938*$AF$4</f>
        <v>-29.93028615934362</v>
      </c>
      <c r="AB5939" s="3">
        <f t="shared" si="1114"/>
        <v>2.4421664832098493</v>
      </c>
      <c r="AN5939">
        <v>571</v>
      </c>
      <c r="AO5939" s="13">
        <v>384.57864256415377</v>
      </c>
      <c r="AP5939" s="13">
        <f t="shared" si="1106"/>
        <v>186.42135743584623</v>
      </c>
      <c r="AQ5939" s="13"/>
      <c r="AR5939" s="13"/>
      <c r="AS5939" s="13">
        <f t="shared" si="1107"/>
        <v>186.42135743584623</v>
      </c>
      <c r="AT5939" s="13"/>
      <c r="AU5939" s="13"/>
      <c r="AV5939" s="13">
        <f t="shared" si="1108"/>
        <v>34752.922508223543</v>
      </c>
      <c r="AW5939" s="13"/>
      <c r="AX5939" s="13"/>
    </row>
    <row r="5940" spans="1:50" x14ac:dyDescent="0.25">
      <c r="A5940">
        <v>0</v>
      </c>
      <c r="B5940">
        <f t="shared" si="1113"/>
        <v>5929</v>
      </c>
      <c r="N5940" s="3">
        <f t="shared" si="1116"/>
        <v>-44.900009220213576</v>
      </c>
      <c r="O5940" s="3">
        <f t="shared" si="1116"/>
        <v>7.1656962763029055</v>
      </c>
      <c r="P5940" s="3">
        <f t="shared" si="1116"/>
        <v>68.905168960106565</v>
      </c>
      <c r="Q5940" s="3">
        <f t="shared" si="1116"/>
        <v>-299.69489354248077</v>
      </c>
      <c r="R5940" s="3">
        <f t="shared" si="1116"/>
        <v>-5.0544459307092637</v>
      </c>
      <c r="S5940" s="3">
        <f t="shared" si="1116"/>
        <v>-23.162456214958933</v>
      </c>
      <c r="T5940" s="3">
        <f t="shared" si="1116"/>
        <v>94.348920214537586</v>
      </c>
      <c r="U5940" s="3">
        <f t="shared" si="1116"/>
        <v>5.3619501109002154</v>
      </c>
      <c r="W5940" s="3">
        <f t="shared" si="1110"/>
        <v>13.984314215128563</v>
      </c>
      <c r="X5940" s="3">
        <f t="shared" si="1111"/>
        <v>195.5610440674468</v>
      </c>
      <c r="Z5940" s="3">
        <f t="shared" si="1112"/>
        <v>-13.984314215128563</v>
      </c>
      <c r="AA5940" s="3">
        <f>Z5939*$AF$4</f>
        <v>-26.603357857124017</v>
      </c>
      <c r="AB5940" s="3">
        <f t="shared" si="1114"/>
        <v>-12.619043641995454</v>
      </c>
      <c r="AN5940">
        <v>671</v>
      </c>
      <c r="AO5940" s="13">
        <v>632.37712947413684</v>
      </c>
      <c r="AP5940" s="13">
        <f t="shared" si="1106"/>
        <v>38.622870525863163</v>
      </c>
      <c r="AQ5940" s="13"/>
      <c r="AR5940" s="13"/>
      <c r="AS5940" s="13">
        <f t="shared" si="1107"/>
        <v>38.622870525863163</v>
      </c>
      <c r="AT5940" s="13"/>
      <c r="AU5940" s="13"/>
      <c r="AV5940" s="13">
        <f t="shared" si="1108"/>
        <v>1491.7261276575896</v>
      </c>
      <c r="AW5940" s="13"/>
      <c r="AX5940" s="13"/>
    </row>
    <row r="5941" spans="1:50" x14ac:dyDescent="0.25">
      <c r="A5941">
        <v>0</v>
      </c>
      <c r="B5941">
        <f t="shared" si="1113"/>
        <v>5930</v>
      </c>
      <c r="N5941" s="3">
        <f t="shared" si="1116"/>
        <v>-44.817048438123791</v>
      </c>
      <c r="O5941" s="3">
        <f t="shared" si="1116"/>
        <v>7.1605453044365417</v>
      </c>
      <c r="P5941" s="3">
        <f t="shared" si="1116"/>
        <v>83.413913685290723</v>
      </c>
      <c r="Q5941" s="3">
        <f t="shared" si="1116"/>
        <v>-253.27518347767722</v>
      </c>
      <c r="R5941" s="3">
        <f t="shared" si="1116"/>
        <v>-25.084536698037184</v>
      </c>
      <c r="S5941" s="3">
        <f t="shared" si="1116"/>
        <v>-23.895120435864754</v>
      </c>
      <c r="T5941" s="3">
        <f t="shared" si="1116"/>
        <v>26.605431030031262</v>
      </c>
      <c r="U5941" s="3">
        <f t="shared" si="1116"/>
        <v>10.042080914492768</v>
      </c>
      <c r="W5941" s="3">
        <f t="shared" si="1110"/>
        <v>-8.8355345538078609</v>
      </c>
      <c r="X5941" s="3">
        <f t="shared" si="1111"/>
        <v>78.066670851532677</v>
      </c>
      <c r="Z5941" s="3">
        <f t="shared" si="1112"/>
        <v>8.8355345538078609</v>
      </c>
      <c r="AA5941" s="3">
        <f>Z5940*$AF$4</f>
        <v>-11.492169578850502</v>
      </c>
      <c r="AB5941" s="3">
        <f t="shared" si="1114"/>
        <v>-20.327704132658361</v>
      </c>
      <c r="AN5941">
        <v>815</v>
      </c>
      <c r="AO5941" s="13">
        <v>682.8244315021127</v>
      </c>
      <c r="AP5941" s="13">
        <f t="shared" si="1106"/>
        <v>132.1755684978873</v>
      </c>
      <c r="AQ5941" s="13"/>
      <c r="AR5941" s="13"/>
      <c r="AS5941" s="13">
        <f t="shared" si="1107"/>
        <v>132.1755684978873</v>
      </c>
      <c r="AT5941" s="13"/>
      <c r="AU5941" s="13"/>
      <c r="AV5941" s="13">
        <f t="shared" si="1108"/>
        <v>17470.380907739698</v>
      </c>
      <c r="AW5941" s="13"/>
      <c r="AX5941" s="13"/>
    </row>
    <row r="5942" spans="1:50" x14ac:dyDescent="0.25">
      <c r="A5942">
        <v>0</v>
      </c>
      <c r="B5942">
        <f t="shared" si="1113"/>
        <v>5931</v>
      </c>
      <c r="N5942" s="3">
        <f t="shared" si="1116"/>
        <v>-44.734064599460979</v>
      </c>
      <c r="O5942" s="3">
        <f t="shared" si="1116"/>
        <v>7.1553795973191754</v>
      </c>
      <c r="P5942" s="3">
        <f t="shared" si="1116"/>
        <v>92.269066536049735</v>
      </c>
      <c r="Q5942" s="3">
        <f t="shared" si="1116"/>
        <v>-189.5951882159388</v>
      </c>
      <c r="R5942" s="3">
        <f t="shared" si="1116"/>
        <v>-43.395831883017522</v>
      </c>
      <c r="S5942" s="3">
        <f t="shared" si="1116"/>
        <v>-18.242234765899926</v>
      </c>
      <c r="T5942" s="3">
        <f t="shared" si="1116"/>
        <v>-48.266961913201193</v>
      </c>
      <c r="U5942" s="3">
        <f t="shared" si="1116"/>
        <v>12.024237004368022</v>
      </c>
      <c r="W5942" s="3">
        <f t="shared" si="1110"/>
        <v>-21.771214678137682</v>
      </c>
      <c r="X5942" s="3">
        <f t="shared" si="1111"/>
        <v>473.98578856155763</v>
      </c>
      <c r="Z5942" s="3">
        <f t="shared" si="1112"/>
        <v>21.771214678137682</v>
      </c>
      <c r="AA5942" s="3">
        <f>Z5941*$AF$4</f>
        <v>7.2609539409737618</v>
      </c>
      <c r="AB5942" s="3">
        <f t="shared" si="1114"/>
        <v>-14.51026073716392</v>
      </c>
      <c r="AN5942">
        <v>521</v>
      </c>
      <c r="AO5942" s="13">
        <v>753.95996234175539</v>
      </c>
      <c r="AP5942" s="13">
        <f t="shared" si="1106"/>
        <v>-232.95996234175539</v>
      </c>
      <c r="AQ5942" s="13"/>
      <c r="AR5942" s="13"/>
      <c r="AS5942" s="13">
        <f t="shared" si="1107"/>
        <v>232.95996234175539</v>
      </c>
      <c r="AT5942" s="13"/>
      <c r="AU5942" s="13"/>
      <c r="AV5942" s="13">
        <f t="shared" si="1108"/>
        <v>54270.344054272085</v>
      </c>
      <c r="AW5942" s="13"/>
      <c r="AX5942" s="13"/>
    </row>
    <row r="5943" spans="1:50" x14ac:dyDescent="0.25">
      <c r="A5943">
        <v>0</v>
      </c>
      <c r="B5943">
        <f t="shared" si="1113"/>
        <v>5932</v>
      </c>
      <c r="N5943" s="3">
        <f t="shared" si="1116"/>
        <v>-44.651057746916976</v>
      </c>
      <c r="O5943" s="3">
        <f t="shared" si="1116"/>
        <v>7.1501991655810011</v>
      </c>
      <c r="P5943" s="3">
        <f t="shared" si="1116"/>
        <v>94.870446823190989</v>
      </c>
      <c r="Q5943" s="3">
        <f t="shared" si="1116"/>
        <v>-112.99459419815176</v>
      </c>
      <c r="R5943" s="3">
        <f t="shared" si="1116"/>
        <v>-58.733639256334804</v>
      </c>
      <c r="S5943" s="3">
        <f t="shared" si="1116"/>
        <v>-7.7144332932988862</v>
      </c>
      <c r="T5943" s="3">
        <f t="shared" si="1116"/>
        <v>-110.2062613906923</v>
      </c>
      <c r="U5943" s="3">
        <f t="shared" si="1116"/>
        <v>10.775878655480364</v>
      </c>
      <c r="W5943" s="3">
        <f t="shared" si="1110"/>
        <v>-10.489077679498536</v>
      </c>
      <c r="X5943" s="3">
        <f t="shared" si="1111"/>
        <v>110.02075056655438</v>
      </c>
      <c r="Z5943" s="3">
        <f t="shared" si="1112"/>
        <v>10.489077679498536</v>
      </c>
      <c r="AA5943" s="3">
        <f>Z5942*$AF$4</f>
        <v>17.891366510346767</v>
      </c>
      <c r="AB5943" s="3">
        <f t="shared" si="1114"/>
        <v>7.4022888308482315</v>
      </c>
      <c r="AN5943">
        <v>612</v>
      </c>
      <c r="AO5943" s="13">
        <v>459.06575717178464</v>
      </c>
      <c r="AP5943" s="13">
        <f t="shared" si="1106"/>
        <v>152.93424282821536</v>
      </c>
      <c r="AQ5943" s="13"/>
      <c r="AR5943" s="13"/>
      <c r="AS5943" s="13">
        <f t="shared" si="1107"/>
        <v>152.93424282821536</v>
      </c>
      <c r="AT5943" s="13"/>
      <c r="AU5943" s="13"/>
      <c r="AV5943" s="13">
        <f t="shared" si="1108"/>
        <v>23388.88262943954</v>
      </c>
      <c r="AW5943" s="13"/>
      <c r="AX5943" s="13"/>
    </row>
    <row r="5944" spans="1:50" x14ac:dyDescent="0.25">
      <c r="A5944">
        <v>0</v>
      </c>
      <c r="B5944">
        <f t="shared" si="1113"/>
        <v>5933</v>
      </c>
      <c r="N5944" s="3">
        <f t="shared" si="1116"/>
        <v>-44.568027923195523</v>
      </c>
      <c r="O5944" s="3">
        <f t="shared" si="1116"/>
        <v>7.1450040198825153</v>
      </c>
      <c r="P5944" s="3">
        <f t="shared" si="1116"/>
        <v>91.041739327774721</v>
      </c>
      <c r="Q5944" s="3">
        <f t="shared" si="1116"/>
        <v>-28.693605318159435</v>
      </c>
      <c r="R5944" s="3">
        <f t="shared" si="1116"/>
        <v>-70.047010344293724</v>
      </c>
      <c r="S5944" s="3">
        <f t="shared" si="1116"/>
        <v>4.8749145442346205</v>
      </c>
      <c r="T5944" s="3">
        <f t="shared" si="1116"/>
        <v>-142.61588212770482</v>
      </c>
      <c r="U5944" s="3">
        <f t="shared" si="1116"/>
        <v>6.6323984311445532</v>
      </c>
      <c r="W5944" s="3">
        <f t="shared" si="1110"/>
        <v>34.783914171326757</v>
      </c>
      <c r="X5944" s="3">
        <f t="shared" si="1111"/>
        <v>1209.9206850782264</v>
      </c>
      <c r="Z5944" s="3">
        <f t="shared" si="1112"/>
        <v>-34.783914171326757</v>
      </c>
      <c r="AA5944" s="3">
        <f>Z5943*$AF$4</f>
        <v>8.6198191462351019</v>
      </c>
      <c r="AB5944" s="3">
        <f t="shared" si="1114"/>
        <v>43.403733317561858</v>
      </c>
      <c r="AN5944">
        <v>573</v>
      </c>
      <c r="AO5944" s="13">
        <v>484.93490068412365</v>
      </c>
      <c r="AP5944" s="13">
        <f t="shared" si="1106"/>
        <v>88.065099315876353</v>
      </c>
      <c r="AQ5944" s="13"/>
      <c r="AR5944" s="13"/>
      <c r="AS5944" s="13">
        <f t="shared" si="1107"/>
        <v>88.065099315876353</v>
      </c>
      <c r="AT5944" s="13"/>
      <c r="AU5944" s="13"/>
      <c r="AV5944" s="13">
        <f t="shared" si="1108"/>
        <v>7755.4617175151652</v>
      </c>
      <c r="AW5944" s="13"/>
      <c r="AX5944" s="13"/>
    </row>
    <row r="5945" spans="1:50" x14ac:dyDescent="0.25">
      <c r="A5945">
        <v>11</v>
      </c>
      <c r="B5945">
        <f t="shared" si="1113"/>
        <v>5934</v>
      </c>
      <c r="N5945" s="3">
        <f t="shared" si="1116"/>
        <v>-44.484975171012103</v>
      </c>
      <c r="O5945" s="3">
        <f t="shared" si="1116"/>
        <v>7.1397941709144925</v>
      </c>
      <c r="P5945" s="3">
        <f t="shared" si="1116"/>
        <v>81.042444517154451</v>
      </c>
      <c r="Q5945" s="3">
        <f t="shared" si="1116"/>
        <v>57.562805345839948</v>
      </c>
      <c r="R5945" s="3">
        <f t="shared" si="1116"/>
        <v>-76.560751549279857</v>
      </c>
      <c r="S5945" s="3">
        <f t="shared" si="1116"/>
        <v>16.161527368587954</v>
      </c>
      <c r="T5945" s="3">
        <f t="shared" si="1116"/>
        <v>-136.81169242076041</v>
      </c>
      <c r="U5945" s="3">
        <f t="shared" si="1116"/>
        <v>0.70701230395504222</v>
      </c>
      <c r="W5945" s="3">
        <f t="shared" si="1110"/>
        <v>115.77054812704334</v>
      </c>
      <c r="X5945" s="3">
        <f t="shared" si="1111"/>
        <v>10976.867754841105</v>
      </c>
      <c r="Z5945" s="3">
        <f t="shared" si="1112"/>
        <v>-104.77054812704334</v>
      </c>
      <c r="AA5945" s="3">
        <f>Z5944*$AF$4</f>
        <v>-28.585072826854617</v>
      </c>
      <c r="AB5945" s="3">
        <f t="shared" si="1114"/>
        <v>87.185475300188727</v>
      </c>
      <c r="AN5945">
        <v>365</v>
      </c>
      <c r="AO5945" s="13">
        <v>417.33778117633443</v>
      </c>
      <c r="AP5945" s="13">
        <f t="shared" si="1106"/>
        <v>-52.337781176334431</v>
      </c>
      <c r="AQ5945" s="13"/>
      <c r="AR5945" s="13"/>
      <c r="AS5945" s="13">
        <f t="shared" si="1107"/>
        <v>52.337781176334431</v>
      </c>
      <c r="AT5945" s="13"/>
      <c r="AU5945" s="13"/>
      <c r="AV5945" s="13">
        <f t="shared" si="1108"/>
        <v>2739.2433384618666</v>
      </c>
      <c r="AW5945" s="13"/>
      <c r="AX5945" s="13"/>
    </row>
    <row r="5946" spans="1:50" x14ac:dyDescent="0.25">
      <c r="A5946">
        <v>96</v>
      </c>
      <c r="B5946">
        <f t="shared" si="1113"/>
        <v>5935</v>
      </c>
      <c r="N5946" s="3">
        <f t="shared" si="1116"/>
        <v>-44.401899533094024</v>
      </c>
      <c r="O5946" s="3">
        <f t="shared" si="1116"/>
        <v>7.1345696293979648</v>
      </c>
      <c r="P5946" s="3">
        <f t="shared" si="1116"/>
        <v>65.55029023546463</v>
      </c>
      <c r="Q5946" s="3">
        <f t="shared" si="1116"/>
        <v>139.8964059526235</v>
      </c>
      <c r="R5946" s="3">
        <f t="shared" si="1116"/>
        <v>-77.828540511727297</v>
      </c>
      <c r="S5946" s="3">
        <f t="shared" si="1116"/>
        <v>23.129256778985571</v>
      </c>
      <c r="T5946" s="3">
        <f t="shared" si="1116"/>
        <v>-94.348920214501206</v>
      </c>
      <c r="U5946" s="3">
        <f t="shared" si="1116"/>
        <v>-5.4083246247312466</v>
      </c>
      <c r="W5946" s="3">
        <f t="shared" si="1110"/>
        <v>224.73722127406174</v>
      </c>
      <c r="X5946" s="3">
        <f t="shared" si="1111"/>
        <v>16573.272141366735</v>
      </c>
      <c r="Z5946" s="3">
        <f t="shared" si="1112"/>
        <v>-128.73722127406174</v>
      </c>
      <c r="AA5946" s="3">
        <f>Z5945*$AF$4</f>
        <v>-86.099388745322955</v>
      </c>
      <c r="AB5946" s="3">
        <f t="shared" si="1114"/>
        <v>138.63783252873878</v>
      </c>
      <c r="AN5946">
        <v>203</v>
      </c>
      <c r="AO5946" s="13">
        <v>229.61940587689452</v>
      </c>
      <c r="AP5946" s="13">
        <f t="shared" si="1106"/>
        <v>-26.619405876894518</v>
      </c>
      <c r="AQ5946" s="13"/>
      <c r="AR5946" s="13"/>
      <c r="AS5946" s="13">
        <f t="shared" si="1107"/>
        <v>26.619405876894518</v>
      </c>
      <c r="AT5946" s="13"/>
      <c r="AU5946" s="13"/>
      <c r="AV5946" s="13">
        <f t="shared" si="1108"/>
        <v>708.59276923884647</v>
      </c>
      <c r="AW5946" s="13"/>
      <c r="AX5946" s="13"/>
    </row>
    <row r="5947" spans="1:50" x14ac:dyDescent="0.25">
      <c r="A5947">
        <v>257</v>
      </c>
      <c r="B5947">
        <f t="shared" si="1113"/>
        <v>5936</v>
      </c>
      <c r="N5947" s="3">
        <f t="shared" ref="N5947:U5962" si="1117">N$3*COS(N$2*$B5947)+N$4*SIN(N$2*$B5947)</f>
        <v>-44.318801052180476</v>
      </c>
      <c r="O5947" s="3">
        <f t="shared" si="1117"/>
        <v>7.1293304060842022</v>
      </c>
      <c r="P5947" s="3">
        <f t="shared" si="1117"/>
        <v>45.615296961234122</v>
      </c>
      <c r="Q5947" s="3">
        <f t="shared" si="1117"/>
        <v>212.69629768340712</v>
      </c>
      <c r="R5947" s="3">
        <f t="shared" si="1117"/>
        <v>-73.76350817384818</v>
      </c>
      <c r="S5947" s="3">
        <f t="shared" si="1117"/>
        <v>23.916099865865167</v>
      </c>
      <c r="T5947" s="3">
        <f t="shared" si="1117"/>
        <v>-26.605431030049019</v>
      </c>
      <c r="U5947" s="3">
        <f t="shared" si="1117"/>
        <v>-10.070623761216602</v>
      </c>
      <c r="W5947" s="3">
        <f t="shared" si="1110"/>
        <v>345.61304446094016</v>
      </c>
      <c r="X5947" s="3">
        <f t="shared" si="1111"/>
        <v>7852.2716486365571</v>
      </c>
      <c r="Z5947" s="3">
        <f t="shared" si="1112"/>
        <v>-88.613044460940159</v>
      </c>
      <c r="AA5947" s="3">
        <f>Z5946*$AF$4</f>
        <v>-105.7949610708112</v>
      </c>
      <c r="AB5947" s="3">
        <f t="shared" si="1114"/>
        <v>239.81808339012895</v>
      </c>
      <c r="AN5947">
        <v>29</v>
      </c>
      <c r="AO5947" s="13">
        <v>99.097121277219102</v>
      </c>
      <c r="AP5947" s="13">
        <f t="shared" si="1106"/>
        <v>-70.097121277219102</v>
      </c>
      <c r="AQ5947" s="13"/>
      <c r="AR5947" s="13"/>
      <c r="AS5947" s="13">
        <f t="shared" si="1107"/>
        <v>70.097121277219102</v>
      </c>
      <c r="AT5947" s="13"/>
      <c r="AU5947" s="13"/>
      <c r="AV5947" s="13">
        <f t="shared" si="1108"/>
        <v>4913.6064113531629</v>
      </c>
      <c r="AW5947" s="13"/>
      <c r="AX5947" s="13"/>
    </row>
    <row r="5948" spans="1:50" x14ac:dyDescent="0.25">
      <c r="A5948">
        <v>571</v>
      </c>
      <c r="B5948">
        <f t="shared" si="1113"/>
        <v>5937</v>
      </c>
      <c r="N5948" s="3">
        <f t="shared" si="1117"/>
        <v>-44.235679771022085</v>
      </c>
      <c r="O5948" s="3">
        <f t="shared" si="1117"/>
        <v>7.1240765117546765</v>
      </c>
      <c r="P5948" s="3">
        <f t="shared" si="1117"/>
        <v>22.588609977195713</v>
      </c>
      <c r="Q5948" s="3">
        <f t="shared" si="1117"/>
        <v>271.00128822432305</v>
      </c>
      <c r="R5948" s="3">
        <f t="shared" si="1117"/>
        <v>-64.644191058304031</v>
      </c>
      <c r="S5948" s="3">
        <f t="shared" si="1117"/>
        <v>18.311786678872508</v>
      </c>
      <c r="T5948" s="3">
        <f t="shared" si="1117"/>
        <v>48.266961913184161</v>
      </c>
      <c r="U5948" s="3">
        <f t="shared" si="1117"/>
        <v>-12.027279665938064</v>
      </c>
      <c r="W5948" s="3">
        <f t="shared" si="1110"/>
        <v>457.39995637170978</v>
      </c>
      <c r="X5948" s="3">
        <f t="shared" si="1111"/>
        <v>12904.969912349443</v>
      </c>
      <c r="Z5948" s="3">
        <f t="shared" si="1112"/>
        <v>113.60004362829022</v>
      </c>
      <c r="AA5948" s="3">
        <f>Z5947*$AF$4</f>
        <v>-72.82131380755601</v>
      </c>
      <c r="AB5948" s="3">
        <f t="shared" si="1114"/>
        <v>384.57864256415377</v>
      </c>
      <c r="AN5948">
        <v>0</v>
      </c>
      <c r="AO5948" s="13">
        <v>-25.929457437607166</v>
      </c>
      <c r="AP5948" s="13">
        <f t="shared" si="1106"/>
        <v>25.929457437607166</v>
      </c>
      <c r="AQ5948" s="13"/>
      <c r="AR5948" s="13"/>
      <c r="AS5948" s="13">
        <f t="shared" si="1107"/>
        <v>25.929457437607166</v>
      </c>
      <c r="AT5948" s="13"/>
      <c r="AU5948" s="13"/>
      <c r="AV5948" s="13">
        <f t="shared" si="1108"/>
        <v>672.3367630086816</v>
      </c>
      <c r="AW5948" s="13"/>
      <c r="AX5948" s="13"/>
    </row>
    <row r="5949" spans="1:50" x14ac:dyDescent="0.25">
      <c r="A5949">
        <v>671</v>
      </c>
      <c r="B5949">
        <f t="shared" si="1113"/>
        <v>5938</v>
      </c>
      <c r="N5949" s="3">
        <f t="shared" si="1117"/>
        <v>-44.152535732381523</v>
      </c>
      <c r="O5949" s="3">
        <f t="shared" si="1117"/>
        <v>7.1188079572210574</v>
      </c>
      <c r="P5949" s="3">
        <f t="shared" si="1117"/>
        <v>-1.9690779655301629</v>
      </c>
      <c r="Q5949" s="3">
        <f t="shared" si="1117"/>
        <v>310.83798882356211</v>
      </c>
      <c r="R5949" s="3">
        <f t="shared" si="1117"/>
        <v>-51.095445910942182</v>
      </c>
      <c r="S5949" s="3">
        <f t="shared" si="1117"/>
        <v>7.8139711660459783</v>
      </c>
      <c r="T5949" s="3">
        <f t="shared" si="1117"/>
        <v>110.20626139068055</v>
      </c>
      <c r="U5949" s="3">
        <f t="shared" si="1117"/>
        <v>-10.752603669455464</v>
      </c>
      <c r="W5949" s="3">
        <f t="shared" si="1110"/>
        <v>539.02174962084416</v>
      </c>
      <c r="X5949" s="3">
        <f t="shared" si="1111"/>
        <v>17418.25857314315</v>
      </c>
      <c r="Z5949" s="3">
        <f t="shared" si="1112"/>
        <v>131.97825037915584</v>
      </c>
      <c r="AA5949" s="3">
        <f>Z5948*$AF$4</f>
        <v>93.355379853292618</v>
      </c>
      <c r="AB5949" s="3">
        <f t="shared" si="1114"/>
        <v>632.37712947413684</v>
      </c>
      <c r="AN5949">
        <v>0</v>
      </c>
      <c r="AO5949" s="13">
        <v>-23.836087022080168</v>
      </c>
      <c r="AP5949" s="13">
        <f t="shared" si="1106"/>
        <v>23.836087022080168</v>
      </c>
      <c r="AQ5949" s="13"/>
      <c r="AR5949" s="13"/>
      <c r="AS5949" s="13">
        <f t="shared" si="1107"/>
        <v>23.836087022080168</v>
      </c>
      <c r="AT5949" s="13"/>
      <c r="AU5949" s="13"/>
      <c r="AV5949" s="13">
        <f t="shared" si="1108"/>
        <v>568.15904452417863</v>
      </c>
      <c r="AW5949" s="13"/>
      <c r="AX5949" s="13"/>
    </row>
    <row r="5950" spans="1:50" x14ac:dyDescent="0.25">
      <c r="A5950">
        <v>815</v>
      </c>
      <c r="B5950">
        <f t="shared" si="1113"/>
        <v>5939</v>
      </c>
      <c r="N5950" s="3">
        <f t="shared" si="1117"/>
        <v>-44.069368979033058</v>
      </c>
      <c r="O5950" s="3">
        <f t="shared" si="1117"/>
        <v>7.113524753325188</v>
      </c>
      <c r="P5950" s="3">
        <f t="shared" si="1117"/>
        <v>-26.393306600420384</v>
      </c>
      <c r="Q5950" s="3">
        <f t="shared" si="1117"/>
        <v>329.49159416854746</v>
      </c>
      <c r="R5950" s="3">
        <f t="shared" si="1117"/>
        <v>-34.045634438656791</v>
      </c>
      <c r="S5950" s="3">
        <f t="shared" si="1117"/>
        <v>-4.7719904542907603</v>
      </c>
      <c r="T5950" s="3">
        <f t="shared" si="1117"/>
        <v>142.6158821277015</v>
      </c>
      <c r="U5950" s="3">
        <f t="shared" si="1117"/>
        <v>-6.5890590157907347</v>
      </c>
      <c r="W5950" s="3">
        <f t="shared" si="1110"/>
        <v>574.36602512302625</v>
      </c>
      <c r="X5950" s="3">
        <f t="shared" si="1111"/>
        <v>57904.709865092038</v>
      </c>
      <c r="Z5950" s="3">
        <f t="shared" si="1112"/>
        <v>240.63397487697375</v>
      </c>
      <c r="AA5950" s="3">
        <f>Z5949*$AF$4</f>
        <v>108.45840637908648</v>
      </c>
      <c r="AB5950" s="3">
        <f t="shared" si="1114"/>
        <v>682.8244315021127</v>
      </c>
      <c r="AN5950">
        <v>0</v>
      </c>
      <c r="AO5950" s="13">
        <v>1.451049855013899</v>
      </c>
      <c r="AP5950" s="13">
        <f t="shared" si="1106"/>
        <v>-1.451049855013899</v>
      </c>
      <c r="AQ5950" s="13"/>
      <c r="AR5950" s="13"/>
      <c r="AS5950" s="13">
        <f t="shared" si="1107"/>
        <v>1.451049855013899</v>
      </c>
      <c r="AT5950" s="13"/>
      <c r="AU5950" s="13"/>
      <c r="AV5950" s="13">
        <f t="shared" si="1108"/>
        <v>2.1055456817358573</v>
      </c>
      <c r="AW5950" s="13"/>
      <c r="AX5950" s="13"/>
    </row>
    <row r="5951" spans="1:50" x14ac:dyDescent="0.25">
      <c r="A5951">
        <v>521</v>
      </c>
      <c r="B5951">
        <f t="shared" si="1113"/>
        <v>5940</v>
      </c>
      <c r="N5951" s="3">
        <f t="shared" si="1117"/>
        <v>-43.986179553762639</v>
      </c>
      <c r="O5951" s="3">
        <f t="shared" si="1117"/>
        <v>7.1082269109390506</v>
      </c>
      <c r="P5951" s="3">
        <f t="shared" si="1117"/>
        <v>-49.028661207649904</v>
      </c>
      <c r="Q5951" s="3">
        <f t="shared" si="1117"/>
        <v>325.69089188154624</v>
      </c>
      <c r="R5951" s="3">
        <f t="shared" si="1117"/>
        <v>-14.663011849474742</v>
      </c>
      <c r="S5951" s="3">
        <f t="shared" si="1117"/>
        <v>-16.082721710895484</v>
      </c>
      <c r="T5951" s="3">
        <f t="shared" si="1117"/>
        <v>136.81169242074446</v>
      </c>
      <c r="U5951" s="3">
        <f t="shared" si="1117"/>
        <v>-0.6552523254836764</v>
      </c>
      <c r="W5951" s="3">
        <f t="shared" si="1110"/>
        <v>556.20936812760715</v>
      </c>
      <c r="X5951" s="3">
        <f t="shared" si="1111"/>
        <v>1239.6996039453581</v>
      </c>
      <c r="Z5951" s="3">
        <f t="shared" si="1112"/>
        <v>-35.209368127607149</v>
      </c>
      <c r="AA5951" s="3">
        <f>Z5950*$AF$4</f>
        <v>197.75059421414826</v>
      </c>
      <c r="AB5951" s="3">
        <f t="shared" si="1114"/>
        <v>753.95996234175539</v>
      </c>
      <c r="AN5951">
        <v>0</v>
      </c>
      <c r="AO5951" s="13">
        <v>18.717535694373606</v>
      </c>
      <c r="AP5951" s="13">
        <f t="shared" si="1106"/>
        <v>-18.717535694373606</v>
      </c>
      <c r="AQ5951" s="13"/>
      <c r="AR5951" s="13"/>
      <c r="AS5951" s="13">
        <f t="shared" si="1107"/>
        <v>18.717535694373606</v>
      </c>
      <c r="AT5951" s="13"/>
      <c r="AU5951" s="13"/>
      <c r="AV5951" s="13">
        <f t="shared" si="1108"/>
        <v>350.34614247015003</v>
      </c>
      <c r="AW5951" s="13"/>
      <c r="AX5951" s="13"/>
    </row>
    <row r="5952" spans="1:50" x14ac:dyDescent="0.25">
      <c r="A5952">
        <v>612</v>
      </c>
      <c r="B5952">
        <f t="shared" si="1113"/>
        <v>5941</v>
      </c>
      <c r="N5952" s="3">
        <f t="shared" si="1117"/>
        <v>-43.902967499367904</v>
      </c>
      <c r="O5952" s="3">
        <f t="shared" si="1117"/>
        <v>7.1029144409647529</v>
      </c>
      <c r="P5952" s="3">
        <f t="shared" si="1117"/>
        <v>-68.340972591379497</v>
      </c>
      <c r="Q5952" s="3">
        <f t="shared" si="1117"/>
        <v>299.69489354246639</v>
      </c>
      <c r="R5952" s="3">
        <f t="shared" si="1117"/>
        <v>5.7243221399684732</v>
      </c>
      <c r="S5952" s="3">
        <f t="shared" si="1117"/>
        <v>-23.095628976976712</v>
      </c>
      <c r="T5952" s="3">
        <f t="shared" si="1117"/>
        <v>94.348920214514919</v>
      </c>
      <c r="U5952" s="3">
        <f t="shared" si="1117"/>
        <v>5.4545989735366822</v>
      </c>
      <c r="W5952" s="3">
        <f t="shared" si="1110"/>
        <v>488.00046380537094</v>
      </c>
      <c r="X5952" s="3">
        <f t="shared" si="1111"/>
        <v>15375.884976483121</v>
      </c>
      <c r="Z5952" s="3">
        <f t="shared" si="1112"/>
        <v>123.99953619462906</v>
      </c>
      <c r="AA5952" s="3">
        <f>Z5951*$AF$4</f>
        <v>-28.934706633586281</v>
      </c>
      <c r="AB5952" s="3">
        <f t="shared" si="1114"/>
        <v>459.06575717178464</v>
      </c>
      <c r="AN5952">
        <v>0</v>
      </c>
      <c r="AO5952" s="13">
        <v>23.818316231298812</v>
      </c>
      <c r="AP5952" s="13">
        <f t="shared" si="1106"/>
        <v>-23.818316231298812</v>
      </c>
      <c r="AQ5952" s="13"/>
      <c r="AR5952" s="13"/>
      <c r="AS5952" s="13">
        <f t="shared" si="1107"/>
        <v>23.818316231298812</v>
      </c>
      <c r="AT5952" s="13"/>
      <c r="AU5952" s="13"/>
      <c r="AV5952" s="13">
        <f t="shared" si="1108"/>
        <v>567.31218809415248</v>
      </c>
      <c r="AW5952" s="13"/>
      <c r="AX5952" s="13"/>
    </row>
    <row r="5953" spans="1:50" x14ac:dyDescent="0.25">
      <c r="A5953">
        <v>573</v>
      </c>
      <c r="B5953">
        <f t="shared" si="1113"/>
        <v>5942</v>
      </c>
      <c r="N5953" s="3">
        <f t="shared" si="1117"/>
        <v>-43.819732858658099</v>
      </c>
      <c r="O5953" s="3">
        <f t="shared" si="1117"/>
        <v>7.0975873543345047</v>
      </c>
      <c r="P5953" s="3">
        <f t="shared" si="1117"/>
        <v>-83.021299330559373</v>
      </c>
      <c r="Q5953" s="3">
        <f t="shared" si="1117"/>
        <v>253.27518347770365</v>
      </c>
      <c r="R5953" s="3">
        <f t="shared" si="1117"/>
        <v>25.719424862613678</v>
      </c>
      <c r="S5953" s="3">
        <f t="shared" si="1117"/>
        <v>-23.936636357077479</v>
      </c>
      <c r="T5953" s="3">
        <f t="shared" si="1117"/>
        <v>26.605431030066768</v>
      </c>
      <c r="U5953" s="3">
        <f t="shared" si="1117"/>
        <v>10.098980094671923</v>
      </c>
      <c r="W5953" s="3">
        <f t="shared" si="1110"/>
        <v>383.03332183473941</v>
      </c>
      <c r="X5953" s="3">
        <f t="shared" si="1111"/>
        <v>36087.338813143695</v>
      </c>
      <c r="Z5953" s="3">
        <f t="shared" si="1112"/>
        <v>189.96667816526059</v>
      </c>
      <c r="AA5953" s="3">
        <f>Z5952*$AF$4</f>
        <v>101.90157884938422</v>
      </c>
      <c r="AB5953" s="3">
        <f t="shared" si="1114"/>
        <v>484.93490068412365</v>
      </c>
      <c r="AN5953">
        <v>0</v>
      </c>
      <c r="AO5953" s="13">
        <v>16.925984094437997</v>
      </c>
      <c r="AP5953" s="13">
        <f t="shared" si="1106"/>
        <v>-16.925984094437997</v>
      </c>
      <c r="AQ5953" s="13"/>
      <c r="AR5953" s="13"/>
      <c r="AS5953" s="13">
        <f t="shared" si="1107"/>
        <v>16.925984094437997</v>
      </c>
      <c r="AT5953" s="13"/>
      <c r="AU5953" s="13"/>
      <c r="AV5953" s="13">
        <f t="shared" si="1108"/>
        <v>286.48893756516804</v>
      </c>
      <c r="AW5953" s="13"/>
      <c r="AX5953" s="13"/>
    </row>
    <row r="5954" spans="1:50" x14ac:dyDescent="0.25">
      <c r="A5954">
        <v>365</v>
      </c>
      <c r="B5954">
        <f t="shared" si="1113"/>
        <v>5943</v>
      </c>
      <c r="N5954" s="3">
        <f t="shared" si="1117"/>
        <v>-43.736475674454219</v>
      </c>
      <c r="O5954" s="3">
        <f t="shared" si="1117"/>
        <v>7.0922456620106011</v>
      </c>
      <c r="P5954" s="3">
        <f t="shared" si="1117"/>
        <v>-92.074644639859557</v>
      </c>
      <c r="Q5954" s="3">
        <f t="shared" si="1117"/>
        <v>189.59518821597254</v>
      </c>
      <c r="R5954" s="3">
        <f t="shared" si="1117"/>
        <v>43.952229386710144</v>
      </c>
      <c r="S5954" s="3">
        <f t="shared" si="1117"/>
        <v>-18.380999447894158</v>
      </c>
      <c r="T5954" s="3">
        <f t="shared" si="1117"/>
        <v>-48.266961913167137</v>
      </c>
      <c r="U5954" s="3">
        <f t="shared" si="1117"/>
        <v>12.030099575942852</v>
      </c>
      <c r="W5954" s="3">
        <f t="shared" si="1110"/>
        <v>261.22506472690492</v>
      </c>
      <c r="X5954" s="3">
        <f t="shared" si="1111"/>
        <v>10769.237190935073</v>
      </c>
      <c r="Z5954" s="3">
        <f t="shared" si="1112"/>
        <v>103.77493527309508</v>
      </c>
      <c r="AA5954" s="3">
        <f>Z5953*$AF$4</f>
        <v>156.11271644942951</v>
      </c>
      <c r="AB5954" s="3">
        <f t="shared" si="1114"/>
        <v>417.33778117633443</v>
      </c>
      <c r="AN5954">
        <v>0</v>
      </c>
      <c r="AO5954" s="13">
        <v>2.3820131643601137</v>
      </c>
      <c r="AP5954" s="13">
        <f t="shared" si="1106"/>
        <v>-2.3820131643601137</v>
      </c>
      <c r="AQ5954" s="13"/>
      <c r="AR5954" s="13"/>
      <c r="AS5954" s="13">
        <f t="shared" si="1107"/>
        <v>2.3820131643601137</v>
      </c>
      <c r="AT5954" s="13"/>
      <c r="AU5954" s="13"/>
      <c r="AV5954" s="13">
        <f t="shared" si="1108"/>
        <v>5.6739867151848822</v>
      </c>
      <c r="AW5954" s="13"/>
      <c r="AX5954" s="13"/>
    </row>
    <row r="5955" spans="1:50" x14ac:dyDescent="0.25">
      <c r="A5955">
        <v>203</v>
      </c>
      <c r="B5955">
        <f t="shared" si="1113"/>
        <v>5944</v>
      </c>
      <c r="N5955" s="3">
        <f t="shared" si="1117"/>
        <v>-43.653195989588539</v>
      </c>
      <c r="O5955" s="3">
        <f t="shared" si="1117"/>
        <v>7.0868893749853701</v>
      </c>
      <c r="P5955" s="3">
        <f t="shared" si="1117"/>
        <v>-94.887394828057211</v>
      </c>
      <c r="Q5955" s="3">
        <f t="shared" si="1117"/>
        <v>112.99459419811978</v>
      </c>
      <c r="R5955" s="3">
        <f t="shared" si="1117"/>
        <v>59.173421672813163</v>
      </c>
      <c r="S5955" s="3">
        <f t="shared" si="1117"/>
        <v>-7.9133643199242716</v>
      </c>
      <c r="T5955" s="3">
        <f t="shared" si="1117"/>
        <v>-110.2062613907117</v>
      </c>
      <c r="U5955" s="3">
        <f t="shared" si="1117"/>
        <v>10.729129539537313</v>
      </c>
      <c r="W5955" s="3">
        <f t="shared" si="1110"/>
        <v>144.33820181881771</v>
      </c>
      <c r="X5955" s="3">
        <f t="shared" si="1111"/>
        <v>3441.2065658497622</v>
      </c>
      <c r="Z5955" s="3">
        <f t="shared" si="1112"/>
        <v>58.661798181182292</v>
      </c>
      <c r="AA5955" s="3">
        <f>Z5954*$AF$4</f>
        <v>85.28120405807681</v>
      </c>
      <c r="AB5955" s="3">
        <f t="shared" si="1114"/>
        <v>229.61940587689452</v>
      </c>
      <c r="AN5955">
        <v>0</v>
      </c>
      <c r="AO5955" s="13">
        <v>-12.63451482348751</v>
      </c>
      <c r="AP5955" s="13">
        <f t="shared" ref="AP5955:AP6018" si="1118">AN5955-AO5955</f>
        <v>12.63451482348751</v>
      </c>
      <c r="AQ5955" s="13"/>
      <c r="AR5955" s="13"/>
      <c r="AS5955" s="13">
        <f t="shared" ref="AS5955:AS6018" si="1119">ABS(AP5955)</f>
        <v>12.63451482348751</v>
      </c>
      <c r="AT5955" s="13"/>
      <c r="AU5955" s="13"/>
      <c r="AV5955" s="13">
        <f t="shared" ref="AV5955:AV6018" si="1120">AS5955^2</f>
        <v>159.63096482492563</v>
      </c>
      <c r="AW5955" s="13"/>
      <c r="AX5955" s="13"/>
    </row>
    <row r="5956" spans="1:50" x14ac:dyDescent="0.25">
      <c r="A5956">
        <v>29</v>
      </c>
      <c r="B5956">
        <f t="shared" si="1113"/>
        <v>5945</v>
      </c>
      <c r="N5956" s="3">
        <f t="shared" si="1117"/>
        <v>-43.569893846905224</v>
      </c>
      <c r="O5956" s="3">
        <f t="shared" si="1117"/>
        <v>7.081518504281199</v>
      </c>
      <c r="P5956" s="3">
        <f t="shared" si="1117"/>
        <v>-91.268908539211736</v>
      </c>
      <c r="Q5956" s="3">
        <f t="shared" si="1117"/>
        <v>28.693605318125528</v>
      </c>
      <c r="R5956" s="3">
        <f t="shared" si="1117"/>
        <v>70.340043727544128</v>
      </c>
      <c r="S5956" s="3">
        <f t="shared" si="1117"/>
        <v>4.6689779845550046</v>
      </c>
      <c r="T5956" s="3">
        <f t="shared" si="1117"/>
        <v>-142.61588212771028</v>
      </c>
      <c r="U5956" s="3">
        <f t="shared" si="1117"/>
        <v>6.5455975675828455</v>
      </c>
      <c r="W5956" s="3">
        <f t="shared" si="1110"/>
        <v>50.889442149905307</v>
      </c>
      <c r="X5956" s="3">
        <f t="shared" si="1111"/>
        <v>479.14767763405104</v>
      </c>
      <c r="Z5956" s="3">
        <f t="shared" si="1112"/>
        <v>-21.889442149905307</v>
      </c>
      <c r="AA5956" s="3">
        <f>Z5955*$AF$4</f>
        <v>48.207679127313796</v>
      </c>
      <c r="AB5956" s="3">
        <f t="shared" si="1114"/>
        <v>99.097121277219102</v>
      </c>
      <c r="AN5956">
        <v>0</v>
      </c>
      <c r="AO5956" s="13">
        <v>-20.252854847485402</v>
      </c>
      <c r="AP5956" s="13">
        <f t="shared" si="1118"/>
        <v>20.252854847485402</v>
      </c>
      <c r="AQ5956" s="13"/>
      <c r="AR5956" s="13"/>
      <c r="AS5956" s="13">
        <f t="shared" si="1119"/>
        <v>20.252854847485402</v>
      </c>
      <c r="AT5956" s="13"/>
      <c r="AU5956" s="13"/>
      <c r="AV5956" s="13">
        <f t="shared" si="1120"/>
        <v>410.17812947331294</v>
      </c>
      <c r="AW5956" s="13"/>
      <c r="AX5956" s="13"/>
    </row>
    <row r="5957" spans="1:50" x14ac:dyDescent="0.25">
      <c r="A5957">
        <v>0</v>
      </c>
      <c r="B5957">
        <f t="shared" si="1113"/>
        <v>5946</v>
      </c>
      <c r="N5957" s="3">
        <f t="shared" si="1117"/>
        <v>-43.486569289259869</v>
      </c>
      <c r="O5957" s="3">
        <f t="shared" si="1117"/>
        <v>7.0761330609504753</v>
      </c>
      <c r="P5957" s="3">
        <f t="shared" si="1117"/>
        <v>-81.464437959403767</v>
      </c>
      <c r="Q5957" s="3">
        <f t="shared" si="1117"/>
        <v>-57.562805345873464</v>
      </c>
      <c r="R5957" s="3">
        <f t="shared" si="1117"/>
        <v>76.686957215343568</v>
      </c>
      <c r="S5957" s="3">
        <f t="shared" si="1117"/>
        <v>16.003618192719692</v>
      </c>
      <c r="T5957" s="3">
        <f t="shared" si="1117"/>
        <v>-136.81169242075049</v>
      </c>
      <c r="U5957" s="3">
        <f t="shared" si="1117"/>
        <v>0.60348021139351804</v>
      </c>
      <c r="W5957" s="3">
        <f t="shared" si="1110"/>
        <v>-7.9409327732364829</v>
      </c>
      <c r="X5957" s="3">
        <f t="shared" si="1111"/>
        <v>63.058413309061258</v>
      </c>
      <c r="Z5957" s="3">
        <f t="shared" si="1112"/>
        <v>7.9409327732364829</v>
      </c>
      <c r="AA5957" s="3">
        <f>Z5956*$AF$4</f>
        <v>-17.988524664370683</v>
      </c>
      <c r="AB5957" s="3">
        <f t="shared" si="1114"/>
        <v>-25.929457437607166</v>
      </c>
      <c r="AN5957">
        <v>0</v>
      </c>
      <c r="AO5957" s="13">
        <v>-14.281235615576023</v>
      </c>
      <c r="AP5957" s="13">
        <f t="shared" si="1118"/>
        <v>14.281235615576023</v>
      </c>
      <c r="AQ5957" s="13"/>
      <c r="AR5957" s="13"/>
      <c r="AS5957" s="13">
        <f t="shared" si="1119"/>
        <v>14.281235615576023</v>
      </c>
      <c r="AT5957" s="13"/>
      <c r="AU5957" s="13"/>
      <c r="AV5957" s="13">
        <f t="shared" si="1120"/>
        <v>203.95369070759705</v>
      </c>
      <c r="AW5957" s="13"/>
      <c r="AX5957" s="13"/>
    </row>
    <row r="5958" spans="1:50" x14ac:dyDescent="0.25">
      <c r="A5958">
        <v>0</v>
      </c>
      <c r="B5958">
        <f t="shared" si="1113"/>
        <v>5947</v>
      </c>
      <c r="N5958" s="3">
        <f t="shared" si="1117"/>
        <v>-43.403222359519624</v>
      </c>
      <c r="O5958" s="3">
        <f t="shared" si="1117"/>
        <v>7.0707330560755732</v>
      </c>
      <c r="P5958" s="3">
        <f t="shared" si="1117"/>
        <v>-66.138506220959343</v>
      </c>
      <c r="Q5958" s="3">
        <f t="shared" si="1117"/>
        <v>-139.89640595258621</v>
      </c>
      <c r="R5958" s="3">
        <f t="shared" si="1117"/>
        <v>77.77927083262901</v>
      </c>
      <c r="S5958" s="3">
        <f t="shared" si="1117"/>
        <v>23.061573431733507</v>
      </c>
      <c r="T5958" s="3">
        <f t="shared" si="1117"/>
        <v>-94.348920214528633</v>
      </c>
      <c r="U5958" s="3">
        <f t="shared" si="1117"/>
        <v>-5.500772300286294</v>
      </c>
      <c r="W5958" s="3">
        <f t="shared" si="1110"/>
        <v>-30.361866165798176</v>
      </c>
      <c r="X5958" s="3">
        <f t="shared" si="1111"/>
        <v>921.84291706984004</v>
      </c>
      <c r="Z5958" s="3">
        <f t="shared" si="1112"/>
        <v>30.361866165798176</v>
      </c>
      <c r="AA5958" s="3">
        <f>Z5957*$AF$4</f>
        <v>6.525779143718009</v>
      </c>
      <c r="AB5958" s="3">
        <f t="shared" si="1114"/>
        <v>-23.836087022080168</v>
      </c>
      <c r="AN5958">
        <v>0</v>
      </c>
      <c r="AO5958" s="13">
        <v>7.8508661162114599</v>
      </c>
      <c r="AP5958" s="13">
        <f t="shared" si="1118"/>
        <v>-7.8508661162114599</v>
      </c>
      <c r="AQ5958" s="13"/>
      <c r="AR5958" s="13"/>
      <c r="AS5958" s="13">
        <f t="shared" si="1119"/>
        <v>7.8508661162114599</v>
      </c>
      <c r="AT5958" s="13"/>
      <c r="AU5958" s="13"/>
      <c r="AV5958" s="13">
        <f t="shared" si="1120"/>
        <v>61.636098774677215</v>
      </c>
      <c r="AW5958" s="13"/>
      <c r="AX5958" s="13"/>
    </row>
    <row r="5959" spans="1:50" x14ac:dyDescent="0.25">
      <c r="A5959">
        <v>0</v>
      </c>
      <c r="B5959">
        <f t="shared" si="1113"/>
        <v>5948</v>
      </c>
      <c r="N5959" s="3">
        <f t="shared" si="1117"/>
        <v>-43.31985310056313</v>
      </c>
      <c r="O5959" s="3">
        <f t="shared" si="1117"/>
        <v>7.0653185007688393</v>
      </c>
      <c r="P5959" s="3">
        <f t="shared" si="1117"/>
        <v>-46.329867643374619</v>
      </c>
      <c r="Q5959" s="3">
        <f t="shared" si="1117"/>
        <v>-212.69629768337558</v>
      </c>
      <c r="R5959" s="3">
        <f t="shared" si="1117"/>
        <v>73.542139114143168</v>
      </c>
      <c r="S5959" s="3">
        <f t="shared" si="1117"/>
        <v>23.956729529155034</v>
      </c>
      <c r="T5959" s="3">
        <f t="shared" si="1117"/>
        <v>-26.60543103008451</v>
      </c>
      <c r="U5959" s="3">
        <f t="shared" si="1117"/>
        <v>-10.127149389690464</v>
      </c>
      <c r="W5959" s="3">
        <f t="shared" si="1110"/>
        <v>-23.500028141377385</v>
      </c>
      <c r="X5959" s="3">
        <f t="shared" si="1111"/>
        <v>552.25132264552906</v>
      </c>
      <c r="Z5959" s="3">
        <f t="shared" si="1112"/>
        <v>23.500028141377385</v>
      </c>
      <c r="AA5959" s="3">
        <f>Z5958*$AF$4</f>
        <v>24.951077996391284</v>
      </c>
      <c r="AB5959" s="3">
        <f t="shared" si="1114"/>
        <v>1.451049855013899</v>
      </c>
      <c r="AN5959">
        <v>2</v>
      </c>
      <c r="AO5959" s="13">
        <v>44.118735406657464</v>
      </c>
      <c r="AP5959" s="13">
        <f t="shared" si="1118"/>
        <v>-42.118735406657464</v>
      </c>
      <c r="AQ5959" s="13"/>
      <c r="AR5959" s="13"/>
      <c r="AS5959" s="13">
        <f t="shared" si="1119"/>
        <v>42.118735406657464</v>
      </c>
      <c r="AT5959" s="13"/>
      <c r="AU5959" s="13"/>
      <c r="AV5959" s="13">
        <f t="shared" si="1120"/>
        <v>1773.9878722560211</v>
      </c>
      <c r="AW5959" s="13"/>
      <c r="AX5959" s="13"/>
    </row>
    <row r="5960" spans="1:50" x14ac:dyDescent="0.25">
      <c r="A5960">
        <v>0</v>
      </c>
      <c r="B5960">
        <f t="shared" si="1113"/>
        <v>5949</v>
      </c>
      <c r="N5960" s="3">
        <f t="shared" si="1117"/>
        <v>-43.236461555280535</v>
      </c>
      <c r="O5960" s="3">
        <f t="shared" si="1117"/>
        <v>7.0598894061725526</v>
      </c>
      <c r="P5960" s="3">
        <f t="shared" si="1117"/>
        <v>-23.381103495851992</v>
      </c>
      <c r="Q5960" s="3">
        <f t="shared" si="1117"/>
        <v>-271.0012882243426</v>
      </c>
      <c r="R5960" s="3">
        <f t="shared" si="1117"/>
        <v>64.265890853565836</v>
      </c>
      <c r="S5960" s="3">
        <f t="shared" si="1117"/>
        <v>18.449871791107864</v>
      </c>
      <c r="T5960" s="3">
        <f t="shared" si="1117"/>
        <v>48.26696191321232</v>
      </c>
      <c r="U5960" s="3">
        <f t="shared" si="1117"/>
        <v>-12.032696682156162</v>
      </c>
      <c r="W5960" s="3">
        <f t="shared" si="1110"/>
        <v>-0.59455243192891771</v>
      </c>
      <c r="X5960" s="3">
        <f t="shared" si="1111"/>
        <v>0.35349259431259034</v>
      </c>
      <c r="Z5960" s="3">
        <f t="shared" si="1112"/>
        <v>0.59455243192891771</v>
      </c>
      <c r="AA5960" s="3">
        <f>Z5959*$AF$4</f>
        <v>19.312088126302523</v>
      </c>
      <c r="AB5960" s="3">
        <f t="shared" si="1114"/>
        <v>18.717535694373606</v>
      </c>
      <c r="AN5960">
        <v>35</v>
      </c>
      <c r="AO5960" s="13">
        <v>89.8210279421899</v>
      </c>
      <c r="AP5960" s="13">
        <f t="shared" si="1118"/>
        <v>-54.8210279421899</v>
      </c>
      <c r="AQ5960" s="13"/>
      <c r="AR5960" s="13"/>
      <c r="AS5960" s="13">
        <f t="shared" si="1119"/>
        <v>54.8210279421899</v>
      </c>
      <c r="AT5960" s="13"/>
      <c r="AU5960" s="13"/>
      <c r="AV5960" s="13">
        <f t="shared" si="1120"/>
        <v>3005.3451046383657</v>
      </c>
      <c r="AW5960" s="13"/>
      <c r="AX5960" s="13"/>
    </row>
    <row r="5961" spans="1:50" x14ac:dyDescent="0.25">
      <c r="A5961">
        <v>0</v>
      </c>
      <c r="B5961">
        <f t="shared" si="1113"/>
        <v>5950</v>
      </c>
      <c r="N5961" s="3">
        <f t="shared" si="1117"/>
        <v>-43.15304776657355</v>
      </c>
      <c r="O5961" s="3">
        <f t="shared" si="1117"/>
        <v>7.0544457834589274</v>
      </c>
      <c r="P5961" s="3">
        <f t="shared" si="1117"/>
        <v>1.15237489058965</v>
      </c>
      <c r="Q5961" s="3">
        <f t="shared" si="1117"/>
        <v>-310.83798882357371</v>
      </c>
      <c r="R5961" s="3">
        <f t="shared" si="1117"/>
        <v>50.586135738369848</v>
      </c>
      <c r="S5961" s="3">
        <f t="shared" si="1117"/>
        <v>8.0126109141306028</v>
      </c>
      <c r="T5961" s="3">
        <f t="shared" si="1117"/>
        <v>110.20626139069998</v>
      </c>
      <c r="U5961" s="3">
        <f t="shared" si="1117"/>
        <v>-10.705456700481689</v>
      </c>
      <c r="W5961" s="3">
        <f t="shared" si="1110"/>
        <v>23.329718988263949</v>
      </c>
      <c r="X5961" s="3">
        <f t="shared" si="1111"/>
        <v>544.27578807136342</v>
      </c>
      <c r="Z5961" s="3">
        <f t="shared" si="1112"/>
        <v>-23.329718988263949</v>
      </c>
      <c r="AA5961" s="3">
        <f>Z5960*$AF$4</f>
        <v>0.48859724303486529</v>
      </c>
      <c r="AB5961" s="3">
        <f t="shared" si="1114"/>
        <v>23.818316231298812</v>
      </c>
      <c r="AN5961">
        <v>85</v>
      </c>
      <c r="AO5961" s="13">
        <v>159.593463154158</v>
      </c>
      <c r="AP5961" s="13">
        <f t="shared" si="1118"/>
        <v>-74.593463154158002</v>
      </c>
      <c r="AQ5961" s="13"/>
      <c r="AR5961" s="13"/>
      <c r="AS5961" s="13">
        <f t="shared" si="1119"/>
        <v>74.593463154158002</v>
      </c>
      <c r="AT5961" s="13"/>
      <c r="AU5961" s="13"/>
      <c r="AV5961" s="13">
        <f t="shared" si="1120"/>
        <v>5564.1847453307273</v>
      </c>
      <c r="AW5961" s="13"/>
      <c r="AX5961" s="13"/>
    </row>
    <row r="5962" spans="1:50" x14ac:dyDescent="0.25">
      <c r="A5962">
        <v>0</v>
      </c>
      <c r="B5962">
        <f t="shared" si="1113"/>
        <v>5951</v>
      </c>
      <c r="N5962" s="3">
        <f t="shared" si="1117"/>
        <v>-43.069611777355007</v>
      </c>
      <c r="O5962" s="3">
        <f t="shared" si="1117"/>
        <v>7.0489876438300501</v>
      </c>
      <c r="P5962" s="3">
        <f t="shared" si="1117"/>
        <v>25.607748114095841</v>
      </c>
      <c r="Q5962" s="3">
        <f t="shared" si="1117"/>
        <v>-329.49159416855042</v>
      </c>
      <c r="R5962" s="3">
        <f t="shared" si="1117"/>
        <v>33.440212294780999</v>
      </c>
      <c r="S5962" s="3">
        <f t="shared" si="1117"/>
        <v>-4.5658790428944158</v>
      </c>
      <c r="T5962" s="3">
        <f t="shared" si="1117"/>
        <v>142.61588212770698</v>
      </c>
      <c r="U5962" s="3">
        <f t="shared" si="1117"/>
        <v>-6.5020148914544116</v>
      </c>
      <c r="W5962" s="3">
        <f t="shared" si="1110"/>
        <v>36.098113861803427</v>
      </c>
      <c r="X5962" s="3">
        <f t="shared" si="1111"/>
        <v>1303.0738243797248</v>
      </c>
      <c r="Z5962" s="3">
        <f t="shared" si="1112"/>
        <v>-36.098113861803427</v>
      </c>
      <c r="AA5962" s="3">
        <f>Z5961*$AF$4</f>
        <v>-19.17212976736543</v>
      </c>
      <c r="AB5962" s="3">
        <f t="shared" si="1114"/>
        <v>16.925984094437997</v>
      </c>
      <c r="AN5962">
        <v>161</v>
      </c>
      <c r="AO5962" s="13">
        <v>232.16884405833582</v>
      </c>
      <c r="AP5962" s="13">
        <f t="shared" si="1118"/>
        <v>-71.168844058335822</v>
      </c>
      <c r="AQ5962" s="13"/>
      <c r="AR5962" s="13"/>
      <c r="AS5962" s="13">
        <f t="shared" si="1119"/>
        <v>71.168844058335822</v>
      </c>
      <c r="AT5962" s="13"/>
      <c r="AU5962" s="13"/>
      <c r="AV5962" s="13">
        <f t="shared" si="1120"/>
        <v>5065.0043645997221</v>
      </c>
      <c r="AW5962" s="13"/>
      <c r="AX5962" s="13"/>
    </row>
    <row r="5963" spans="1:50" x14ac:dyDescent="0.25">
      <c r="A5963">
        <v>0</v>
      </c>
      <c r="B5963">
        <f t="shared" si="1113"/>
        <v>5952</v>
      </c>
      <c r="N5963" s="3">
        <f t="shared" ref="N5963:U5978" si="1121">N$3*COS(N$2*$B5963)+N$4*SIN(N$2*$B5963)</f>
        <v>-42.986153630549481</v>
      </c>
      <c r="O5963" s="3">
        <f t="shared" si="1121"/>
        <v>7.0435149985178995</v>
      </c>
      <c r="P5963" s="3">
        <f t="shared" si="1121"/>
        <v>48.327490550574716</v>
      </c>
      <c r="Q5963" s="3">
        <f t="shared" si="1121"/>
        <v>-325.6908918815534</v>
      </c>
      <c r="R5963" s="3">
        <f t="shared" si="1121"/>
        <v>14.002961335084112</v>
      </c>
      <c r="S5963" s="3">
        <f t="shared" si="1121"/>
        <v>-15.924218279091154</v>
      </c>
      <c r="T5963" s="3">
        <f t="shared" si="1121"/>
        <v>136.81169242075649</v>
      </c>
      <c r="U5963" s="3">
        <f t="shared" si="1121"/>
        <v>-0.5516969205314366</v>
      </c>
      <c r="W5963" s="3">
        <f t="shared" ref="W5963:W6026" si="1122">M$3+SUM(N5963:U5963)</f>
        <v>32.047082154851552</v>
      </c>
      <c r="X5963" s="3">
        <f t="shared" ref="X5963:X6026" si="1123">(A5963-W5963)^2</f>
        <v>1027.0154746398048</v>
      </c>
      <c r="Z5963" s="3">
        <f t="shared" si="1112"/>
        <v>-32.047082154851552</v>
      </c>
      <c r="AA5963" s="3">
        <f>Z5962*$AF$4</f>
        <v>-29.665068990491438</v>
      </c>
      <c r="AB5963" s="3">
        <f t="shared" si="1114"/>
        <v>2.3820131643601137</v>
      </c>
      <c r="AN5963">
        <v>266</v>
      </c>
      <c r="AO5963" s="13">
        <v>307.11691361677657</v>
      </c>
      <c r="AP5963" s="13">
        <f t="shared" si="1118"/>
        <v>-41.116913616776571</v>
      </c>
      <c r="AQ5963" s="13"/>
      <c r="AR5963" s="13"/>
      <c r="AS5963" s="13">
        <f t="shared" si="1119"/>
        <v>41.116913616776571</v>
      </c>
      <c r="AT5963" s="13"/>
      <c r="AU5963" s="13"/>
      <c r="AV5963" s="13">
        <f t="shared" si="1120"/>
        <v>1690.6005853694667</v>
      </c>
      <c r="AW5963" s="13"/>
      <c r="AX5963" s="13"/>
    </row>
    <row r="5964" spans="1:50" x14ac:dyDescent="0.25">
      <c r="A5964">
        <v>0</v>
      </c>
      <c r="B5964">
        <f t="shared" si="1113"/>
        <v>5953</v>
      </c>
      <c r="N5964" s="3">
        <f t="shared" si="1121"/>
        <v>-42.902673369092838</v>
      </c>
      <c r="O5964" s="3">
        <f t="shared" si="1121"/>
        <v>7.038027858784301</v>
      </c>
      <c r="P5964" s="3">
        <f t="shared" si="1121"/>
        <v>67.771713402627242</v>
      </c>
      <c r="Q5964" s="3">
        <f t="shared" si="1121"/>
        <v>-299.69489354248378</v>
      </c>
      <c r="R5964" s="3">
        <f t="shared" si="1121"/>
        <v>-6.3937742813259995</v>
      </c>
      <c r="S5964" s="3">
        <f t="shared" si="1121"/>
        <v>-23.027090773982621</v>
      </c>
      <c r="T5964" s="3">
        <f t="shared" si="1121"/>
        <v>94.34892021454236</v>
      </c>
      <c r="U5964" s="3">
        <f t="shared" si="1121"/>
        <v>5.5468437498354692</v>
      </c>
      <c r="W5964" s="3">
        <f t="shared" si="1122"/>
        <v>13.701456820547946</v>
      </c>
      <c r="X5964" s="3">
        <f t="shared" si="1123"/>
        <v>187.72991900533984</v>
      </c>
      <c r="Z5964" s="3">
        <f t="shared" ref="Z5964:Z6027" si="1124">A5964-W5964</f>
        <v>-13.701456820547946</v>
      </c>
      <c r="AA5964" s="3">
        <f>Z5963*$AF$4</f>
        <v>-26.335971644035457</v>
      </c>
      <c r="AB5964" s="3">
        <f t="shared" si="1114"/>
        <v>-12.63451482348751</v>
      </c>
      <c r="AN5964">
        <v>576</v>
      </c>
      <c r="AO5964" s="13">
        <v>383.06801620424835</v>
      </c>
      <c r="AP5964" s="13">
        <f t="shared" si="1118"/>
        <v>192.93198379575165</v>
      </c>
      <c r="AQ5964" s="13"/>
      <c r="AR5964" s="13"/>
      <c r="AS5964" s="13">
        <f t="shared" si="1119"/>
        <v>192.93198379575165</v>
      </c>
      <c r="AT5964" s="13"/>
      <c r="AU5964" s="13"/>
      <c r="AV5964" s="13">
        <f t="shared" si="1120"/>
        <v>37222.750371364178</v>
      </c>
      <c r="AW5964" s="13"/>
      <c r="AX5964" s="13"/>
    </row>
    <row r="5965" spans="1:50" x14ac:dyDescent="0.25">
      <c r="A5965">
        <v>0</v>
      </c>
      <c r="B5965">
        <f t="shared" ref="B5965:B6028" si="1125">B5964+1</f>
        <v>5954</v>
      </c>
      <c r="N5965" s="3">
        <f t="shared" si="1121"/>
        <v>-42.819171035932328</v>
      </c>
      <c r="O5965" s="3">
        <f t="shared" si="1121"/>
        <v>7.0325262359209049</v>
      </c>
      <c r="P5965" s="3">
        <f t="shared" si="1121"/>
        <v>82.622534611225518</v>
      </c>
      <c r="Q5965" s="3">
        <f t="shared" si="1121"/>
        <v>-253.27518347768182</v>
      </c>
      <c r="R5965" s="3">
        <f t="shared" si="1121"/>
        <v>-26.352407686738108</v>
      </c>
      <c r="S5965" s="3">
        <f t="shared" si="1121"/>
        <v>-23.97637900996169</v>
      </c>
      <c r="T5965" s="3">
        <f t="shared" si="1121"/>
        <v>26.605431030037415</v>
      </c>
      <c r="U5965" s="3">
        <f t="shared" si="1121"/>
        <v>10.155131124559015</v>
      </c>
      <c r="W5965" s="3">
        <f t="shared" si="1122"/>
        <v>-8.9931346469273024</v>
      </c>
      <c r="X5965" s="3">
        <f t="shared" si="1123"/>
        <v>80.876470777764254</v>
      </c>
      <c r="Z5965" s="3">
        <f t="shared" si="1124"/>
        <v>8.9931346469273024</v>
      </c>
      <c r="AA5965" s="3">
        <f>Z5964*$AF$4</f>
        <v>-11.259720200558098</v>
      </c>
      <c r="AB5965" s="3">
        <f t="shared" ref="AB5965:AB6028" si="1126">AA5965+W5965</f>
        <v>-20.252854847485402</v>
      </c>
      <c r="AN5965">
        <v>742</v>
      </c>
      <c r="AO5965" s="13">
        <v>605.87483414767314</v>
      </c>
      <c r="AP5965" s="13">
        <f t="shared" si="1118"/>
        <v>136.12516585232686</v>
      </c>
      <c r="AQ5965" s="13"/>
      <c r="AR5965" s="13"/>
      <c r="AS5965" s="13">
        <f t="shared" si="1119"/>
        <v>136.12516585232686</v>
      </c>
      <c r="AT5965" s="13"/>
      <c r="AU5965" s="13"/>
      <c r="AV5965" s="13">
        <f t="shared" si="1120"/>
        <v>18530.060778323495</v>
      </c>
      <c r="AW5965" s="13"/>
      <c r="AX5965" s="13"/>
    </row>
    <row r="5966" spans="1:50" x14ac:dyDescent="0.25">
      <c r="A5966">
        <v>0</v>
      </c>
      <c r="B5966">
        <f t="shared" si="1125"/>
        <v>5955</v>
      </c>
      <c r="N5966" s="3">
        <f t="shared" si="1121"/>
        <v>-42.735646674026547</v>
      </c>
      <c r="O5966" s="3">
        <f t="shared" si="1121"/>
        <v>7.0270101412491677</v>
      </c>
      <c r="P5966" s="3">
        <f t="shared" si="1121"/>
        <v>91.873401691255495</v>
      </c>
      <c r="Q5966" s="3">
        <f t="shared" si="1121"/>
        <v>-189.59518821594469</v>
      </c>
      <c r="R5966" s="3">
        <f t="shared" si="1121"/>
        <v>-44.505370831565656</v>
      </c>
      <c r="S5966" s="3">
        <f t="shared" si="1121"/>
        <v>-18.518402432968724</v>
      </c>
      <c r="T5966" s="3">
        <f t="shared" si="1121"/>
        <v>-48.266961913195296</v>
      </c>
      <c r="U5966" s="3">
        <f t="shared" si="1121"/>
        <v>12.035070936477979</v>
      </c>
      <c r="W5966" s="3">
        <f t="shared" si="1122"/>
        <v>-21.671703737074409</v>
      </c>
      <c r="X5966" s="3">
        <f t="shared" si="1123"/>
        <v>469.66274286752491</v>
      </c>
      <c r="Z5966" s="3">
        <f t="shared" si="1124"/>
        <v>21.671703737074409</v>
      </c>
      <c r="AA5966" s="3">
        <f>Z5965*$AF$4</f>
        <v>7.3904681214983876</v>
      </c>
      <c r="AB5966" s="3">
        <f t="shared" si="1126"/>
        <v>-14.281235615576023</v>
      </c>
      <c r="AN5966">
        <v>691</v>
      </c>
      <c r="AO5966" s="13">
        <v>694.78312011656521</v>
      </c>
      <c r="AP5966" s="13">
        <f t="shared" si="1118"/>
        <v>-3.7831201165652146</v>
      </c>
      <c r="AQ5966" s="13"/>
      <c r="AR5966" s="13"/>
      <c r="AS5966" s="13">
        <f t="shared" si="1119"/>
        <v>3.7831201165652146</v>
      </c>
      <c r="AT5966" s="13"/>
      <c r="AU5966" s="13"/>
      <c r="AV5966" s="13">
        <f t="shared" si="1120"/>
        <v>14.311997816360403</v>
      </c>
      <c r="AW5966" s="13"/>
      <c r="AX5966" s="13"/>
    </row>
    <row r="5967" spans="1:50" x14ac:dyDescent="0.25">
      <c r="A5967">
        <v>0</v>
      </c>
      <c r="B5967">
        <f t="shared" si="1125"/>
        <v>5956</v>
      </c>
      <c r="N5967" s="3">
        <f t="shared" si="1121"/>
        <v>-42.652100326345419</v>
      </c>
      <c r="O5967" s="3">
        <f t="shared" si="1121"/>
        <v>7.0214795861203259</v>
      </c>
      <c r="P5967" s="3">
        <f t="shared" si="1121"/>
        <v>94.897313407003608</v>
      </c>
      <c r="Q5967" s="3">
        <f t="shared" si="1121"/>
        <v>-112.99459419815847</v>
      </c>
      <c r="R5967" s="3">
        <f t="shared" si="1121"/>
        <v>-59.608820417626902</v>
      </c>
      <c r="S5967" s="3">
        <f t="shared" si="1121"/>
        <v>-8.1117091105447017</v>
      </c>
      <c r="T5967" s="3">
        <f t="shared" si="1121"/>
        <v>-110.20626139068824</v>
      </c>
      <c r="U5967" s="3">
        <f t="shared" si="1121"/>
        <v>10.681585590717058</v>
      </c>
      <c r="W5967" s="3">
        <f t="shared" si="1122"/>
        <v>-9.9587232978789189</v>
      </c>
      <c r="X5967" s="3">
        <f t="shared" si="1123"/>
        <v>99.17616972371637</v>
      </c>
      <c r="Z5967" s="3">
        <f t="shared" si="1124"/>
        <v>9.9587232978789189</v>
      </c>
      <c r="AA5967" s="3">
        <f>Z5966*$AF$4</f>
        <v>17.809589414090379</v>
      </c>
      <c r="AB5967" s="3">
        <f t="shared" si="1126"/>
        <v>7.8508661162114599</v>
      </c>
      <c r="AN5967">
        <v>582</v>
      </c>
      <c r="AO5967" s="13">
        <v>599.23584217772577</v>
      </c>
      <c r="AP5967" s="13">
        <f t="shared" si="1118"/>
        <v>-17.235842177725772</v>
      </c>
      <c r="AQ5967" s="13"/>
      <c r="AR5967" s="13"/>
      <c r="AS5967" s="13">
        <f t="shared" si="1119"/>
        <v>17.235842177725772</v>
      </c>
      <c r="AT5967" s="13"/>
      <c r="AU5967" s="13"/>
      <c r="AV5967" s="13">
        <f t="shared" si="1120"/>
        <v>297.07425557547066</v>
      </c>
      <c r="AW5967" s="13"/>
      <c r="AX5967" s="13"/>
    </row>
    <row r="5968" spans="1:50" x14ac:dyDescent="0.25">
      <c r="A5968">
        <v>2</v>
      </c>
      <c r="B5968">
        <f t="shared" si="1125"/>
        <v>5957</v>
      </c>
      <c r="N5968" s="3">
        <f t="shared" si="1121"/>
        <v>-42.568532035870298</v>
      </c>
      <c r="O5968" s="3">
        <f t="shared" si="1121"/>
        <v>7.0159345819153787</v>
      </c>
      <c r="P5968" s="3">
        <f t="shared" si="1121"/>
        <v>91.489316388589316</v>
      </c>
      <c r="Q5968" s="3">
        <f t="shared" si="1121"/>
        <v>-28.693605318166533</v>
      </c>
      <c r="R5968" s="3">
        <f t="shared" si="1121"/>
        <v>-70.62786619603898</v>
      </c>
      <c r="S5968" s="3">
        <f t="shared" si="1121"/>
        <v>4.4626955387449065</v>
      </c>
      <c r="T5968" s="3">
        <f t="shared" si="1121"/>
        <v>-142.61588212770366</v>
      </c>
      <c r="U5968" s="3">
        <f t="shared" si="1121"/>
        <v>6.458311794579588</v>
      </c>
      <c r="W5968" s="3">
        <f t="shared" si="1122"/>
        <v>35.934756187693552</v>
      </c>
      <c r="X5968" s="3">
        <f t="shared" si="1123"/>
        <v>1151.5676775182058</v>
      </c>
      <c r="Z5968" s="3">
        <f t="shared" si="1124"/>
        <v>-33.934756187693552</v>
      </c>
      <c r="AA5968" s="3">
        <f>Z5967*$AF$4</f>
        <v>8.1839792189639162</v>
      </c>
      <c r="AB5968" s="3">
        <f t="shared" si="1126"/>
        <v>44.118735406657464</v>
      </c>
      <c r="AN5968">
        <v>475</v>
      </c>
      <c r="AO5968" s="13">
        <v>460.41149776211853</v>
      </c>
      <c r="AP5968" s="13">
        <f t="shared" si="1118"/>
        <v>14.588502237881471</v>
      </c>
      <c r="AQ5968" s="13"/>
      <c r="AR5968" s="13"/>
      <c r="AS5968" s="13">
        <f t="shared" si="1119"/>
        <v>14.588502237881471</v>
      </c>
      <c r="AT5968" s="13"/>
      <c r="AU5968" s="13"/>
      <c r="AV5968" s="13">
        <f t="shared" si="1120"/>
        <v>212.82439754467268</v>
      </c>
      <c r="AW5968" s="13"/>
      <c r="AX5968" s="13"/>
    </row>
    <row r="5969" spans="1:50" x14ac:dyDescent="0.25">
      <c r="A5969">
        <v>35</v>
      </c>
      <c r="B5969">
        <f t="shared" si="1125"/>
        <v>5958</v>
      </c>
      <c r="N5969" s="3">
        <f t="shared" si="1121"/>
        <v>-42.484941845593518</v>
      </c>
      <c r="O5969" s="3">
        <f t="shared" si="1121"/>
        <v>7.0103751400450394</v>
      </c>
      <c r="P5969" s="3">
        <f t="shared" si="1121"/>
        <v>81.880396372092051</v>
      </c>
      <c r="Q5969" s="3">
        <f t="shared" si="1121"/>
        <v>57.562805345832928</v>
      </c>
      <c r="R5969" s="3">
        <f t="shared" si="1121"/>
        <v>-76.807481776078177</v>
      </c>
      <c r="S5969" s="3">
        <f t="shared" si="1121"/>
        <v>15.84452344053817</v>
      </c>
      <c r="T5969" s="3">
        <f t="shared" si="1121"/>
        <v>-136.81169242076251</v>
      </c>
      <c r="U5969" s="3">
        <f t="shared" si="1121"/>
        <v>0.49990341195677246</v>
      </c>
      <c r="W5969" s="3">
        <f t="shared" si="1122"/>
        <v>117.70827122967458</v>
      </c>
      <c r="X5969" s="3">
        <f t="shared" si="1123"/>
        <v>6840.6581298014162</v>
      </c>
      <c r="Z5969" s="3">
        <f t="shared" si="1124"/>
        <v>-82.70827122967458</v>
      </c>
      <c r="AA5969" s="3">
        <f>Z5968*$AF$4</f>
        <v>-27.887243287484683</v>
      </c>
      <c r="AB5969" s="3">
        <f t="shared" si="1126"/>
        <v>89.8210279421899</v>
      </c>
      <c r="AN5969">
        <v>323</v>
      </c>
      <c r="AO5969" s="13">
        <v>336.65706696400093</v>
      </c>
      <c r="AP5969" s="13">
        <f t="shared" si="1118"/>
        <v>-13.657066964000933</v>
      </c>
      <c r="AQ5969" s="13"/>
      <c r="AR5969" s="13"/>
      <c r="AS5969" s="13">
        <f t="shared" si="1119"/>
        <v>13.657066964000933</v>
      </c>
      <c r="AT5969" s="13"/>
      <c r="AU5969" s="13"/>
      <c r="AV5969" s="13">
        <f t="shared" si="1120"/>
        <v>186.51547805920566</v>
      </c>
      <c r="AW5969" s="13"/>
      <c r="AX5969" s="13"/>
    </row>
    <row r="5970" spans="1:50" x14ac:dyDescent="0.25">
      <c r="A5970">
        <v>85</v>
      </c>
      <c r="B5970">
        <f t="shared" si="1125"/>
        <v>5959</v>
      </c>
      <c r="N5970" s="3">
        <f t="shared" si="1121"/>
        <v>-42.401329798518972</v>
      </c>
      <c r="O5970" s="3">
        <f t="shared" si="1121"/>
        <v>7.0048012719497521</v>
      </c>
      <c r="P5970" s="3">
        <f t="shared" si="1121"/>
        <v>66.721822549030861</v>
      </c>
      <c r="Q5970" s="3">
        <f t="shared" si="1121"/>
        <v>139.89640595261704</v>
      </c>
      <c r="R5970" s="3">
        <f t="shared" si="1121"/>
        <v>-77.724239127673584</v>
      </c>
      <c r="S5970" s="3">
        <f t="shared" si="1121"/>
        <v>22.992181642361071</v>
      </c>
      <c r="T5970" s="3">
        <f t="shared" si="1121"/>
        <v>-94.348920214505952</v>
      </c>
      <c r="U5970" s="3">
        <f t="shared" si="1121"/>
        <v>-5.5928124689117666</v>
      </c>
      <c r="W5970" s="3">
        <f t="shared" si="1122"/>
        <v>227.56229336799228</v>
      </c>
      <c r="X5970" s="3">
        <f t="shared" si="1123"/>
        <v>20324.007490341497</v>
      </c>
      <c r="Z5970" s="3">
        <f t="shared" si="1124"/>
        <v>-142.56229336799228</v>
      </c>
      <c r="AA5970" s="3">
        <f>Z5969*$AF$4</f>
        <v>-67.968830213834281</v>
      </c>
      <c r="AB5970" s="3">
        <f t="shared" si="1126"/>
        <v>159.593463154158</v>
      </c>
      <c r="AN5970">
        <v>68</v>
      </c>
      <c r="AO5970" s="13">
        <v>194.7741625875216</v>
      </c>
      <c r="AP5970" s="13">
        <f t="shared" si="1118"/>
        <v>-126.7741625875216</v>
      </c>
      <c r="AQ5970" s="13"/>
      <c r="AR5970" s="13"/>
      <c r="AS5970" s="13">
        <f t="shared" si="1119"/>
        <v>126.7741625875216</v>
      </c>
      <c r="AT5970" s="13"/>
      <c r="AU5970" s="13"/>
      <c r="AV5970" s="13">
        <f t="shared" si="1120"/>
        <v>16071.688299767362</v>
      </c>
      <c r="AW5970" s="13"/>
      <c r="AX5970" s="13"/>
    </row>
    <row r="5971" spans="1:50" x14ac:dyDescent="0.25">
      <c r="A5971">
        <v>161</v>
      </c>
      <c r="B5971">
        <f t="shared" si="1125"/>
        <v>5960</v>
      </c>
      <c r="N5971" s="3">
        <f t="shared" si="1121"/>
        <v>-42.317695937661696</v>
      </c>
      <c r="O5971" s="3">
        <f t="shared" si="1121"/>
        <v>6.9992129890996431</v>
      </c>
      <c r="P5971" s="3">
        <f t="shared" si="1121"/>
        <v>47.041006127033555</v>
      </c>
      <c r="Q5971" s="3">
        <f t="shared" si="1121"/>
        <v>212.69629768340161</v>
      </c>
      <c r="R5971" s="3">
        <f t="shared" si="1121"/>
        <v>-73.315321922783184</v>
      </c>
      <c r="S5971" s="3">
        <f t="shared" si="1121"/>
        <v>23.995584435580685</v>
      </c>
      <c r="T5971" s="3">
        <f t="shared" si="1121"/>
        <v>-26.605431030055172</v>
      </c>
      <c r="U5971" s="3">
        <f t="shared" si="1121"/>
        <v>-10.182924781041081</v>
      </c>
      <c r="W5971" s="3">
        <f t="shared" si="1122"/>
        <v>349.3251111252182</v>
      </c>
      <c r="X5971" s="3">
        <f t="shared" si="1123"/>
        <v>35466.347480325785</v>
      </c>
      <c r="Z5971" s="3">
        <f t="shared" si="1124"/>
        <v>-188.3251111252182</v>
      </c>
      <c r="AA5971" s="3">
        <f>Z5970*$AF$4</f>
        <v>-117.15626706688238</v>
      </c>
      <c r="AB5971" s="3">
        <f t="shared" si="1126"/>
        <v>232.16884405833582</v>
      </c>
      <c r="AN5971">
        <v>2</v>
      </c>
      <c r="AO5971" s="13">
        <v>-12.259395339999813</v>
      </c>
      <c r="AP5971" s="13">
        <f t="shared" si="1118"/>
        <v>14.259395339999813</v>
      </c>
      <c r="AQ5971" s="13"/>
      <c r="AR5971" s="13"/>
      <c r="AS5971" s="13">
        <f t="shared" si="1119"/>
        <v>14.259395339999813</v>
      </c>
      <c r="AT5971" s="13"/>
      <c r="AU5971" s="13"/>
      <c r="AV5971" s="13">
        <f t="shared" si="1120"/>
        <v>203.33035546240836</v>
      </c>
      <c r="AW5971" s="13"/>
      <c r="AX5971" s="13"/>
    </row>
    <row r="5972" spans="1:50" x14ac:dyDescent="0.25">
      <c r="A5972">
        <v>266</v>
      </c>
      <c r="B5972">
        <f t="shared" si="1125"/>
        <v>5961</v>
      </c>
      <c r="N5972" s="3">
        <f t="shared" si="1121"/>
        <v>-42.234040306047973</v>
      </c>
      <c r="O5972" s="3">
        <f t="shared" si="1121"/>
        <v>6.9936103029944974</v>
      </c>
      <c r="P5972" s="3">
        <f t="shared" si="1121"/>
        <v>24.171864901015002</v>
      </c>
      <c r="Q5972" s="3">
        <f t="shared" si="1121"/>
        <v>271.00128822431896</v>
      </c>
      <c r="R5972" s="3">
        <f t="shared" si="1121"/>
        <v>-63.882829718035168</v>
      </c>
      <c r="S5972" s="3">
        <f t="shared" si="1121"/>
        <v>18.586590104238603</v>
      </c>
      <c r="T5972" s="3">
        <f t="shared" si="1121"/>
        <v>48.266961913178264</v>
      </c>
      <c r="U5972" s="3">
        <f t="shared" si="1121"/>
        <v>-12.03722229493636</v>
      </c>
      <c r="W5972" s="3">
        <f t="shared" si="1122"/>
        <v>461.88060668836965</v>
      </c>
      <c r="X5972" s="3">
        <f t="shared" si="1123"/>
        <v>38369.21207660377</v>
      </c>
      <c r="Z5972" s="3">
        <f t="shared" si="1124"/>
        <v>-195.88060668836965</v>
      </c>
      <c r="AA5972" s="3">
        <f>Z5971*$AF$4</f>
        <v>-154.76369307159308</v>
      </c>
      <c r="AB5972" s="3">
        <f t="shared" si="1126"/>
        <v>307.11691361677657</v>
      </c>
      <c r="AN5972">
        <v>0</v>
      </c>
      <c r="AO5972" s="13">
        <v>-48.529836716756833</v>
      </c>
      <c r="AP5972" s="13">
        <f t="shared" si="1118"/>
        <v>48.529836716756833</v>
      </c>
      <c r="AQ5972" s="13"/>
      <c r="AR5972" s="13"/>
      <c r="AS5972" s="13">
        <f t="shared" si="1119"/>
        <v>48.529836716756833</v>
      </c>
      <c r="AT5972" s="13"/>
      <c r="AU5972" s="13"/>
      <c r="AV5972" s="13">
        <f t="shared" si="1120"/>
        <v>2355.1450517550797</v>
      </c>
      <c r="AW5972" s="13"/>
      <c r="AX5972" s="13"/>
    </row>
    <row r="5973" spans="1:50" x14ac:dyDescent="0.25">
      <c r="A5973">
        <v>576</v>
      </c>
      <c r="B5973">
        <f t="shared" si="1125"/>
        <v>5962</v>
      </c>
      <c r="N5973" s="3">
        <f t="shared" si="1121"/>
        <v>-42.150362946715262</v>
      </c>
      <c r="O5973" s="3">
        <f t="shared" si="1121"/>
        <v>6.987993225163744</v>
      </c>
      <c r="P5973" s="3">
        <f t="shared" si="1121"/>
        <v>-0.33558644568045892</v>
      </c>
      <c r="Q5973" s="3">
        <f t="shared" si="1121"/>
        <v>310.83798882355967</v>
      </c>
      <c r="R5973" s="3">
        <f t="shared" si="1121"/>
        <v>-50.073078055439055</v>
      </c>
      <c r="S5973" s="3">
        <f t="shared" si="1121"/>
        <v>8.2106570738261837</v>
      </c>
      <c r="T5973" s="3">
        <f t="shared" si="1121"/>
        <v>110.20626139067649</v>
      </c>
      <c r="U5973" s="3">
        <f t="shared" si="1121"/>
        <v>-10.657516652351459</v>
      </c>
      <c r="W5973" s="3">
        <f t="shared" si="1122"/>
        <v>544.04073997468367</v>
      </c>
      <c r="X5973" s="3">
        <f t="shared" si="1123"/>
        <v>1021.3943013657821</v>
      </c>
      <c r="Z5973" s="3">
        <f t="shared" si="1124"/>
        <v>31.959260025316325</v>
      </c>
      <c r="AA5973" s="3">
        <f>Z5972*$AF$4</f>
        <v>-160.97272377043529</v>
      </c>
      <c r="AB5973" s="3">
        <f t="shared" si="1126"/>
        <v>383.06801620424835</v>
      </c>
      <c r="AN5973">
        <v>0</v>
      </c>
      <c r="AO5973" s="13">
        <v>-24.185842701757721</v>
      </c>
      <c r="AP5973" s="13">
        <f t="shared" si="1118"/>
        <v>24.185842701757721</v>
      </c>
      <c r="AQ5973" s="13"/>
      <c r="AR5973" s="13"/>
      <c r="AS5973" s="13">
        <f t="shared" si="1119"/>
        <v>24.185842701757721</v>
      </c>
      <c r="AT5973" s="13"/>
      <c r="AU5973" s="13"/>
      <c r="AV5973" s="13">
        <f t="shared" si="1120"/>
        <v>584.95498719416719</v>
      </c>
      <c r="AW5973" s="13"/>
      <c r="AX5973" s="13"/>
    </row>
    <row r="5974" spans="1:50" x14ac:dyDescent="0.25">
      <c r="A5974">
        <v>742</v>
      </c>
      <c r="B5974">
        <f t="shared" si="1125"/>
        <v>5963</v>
      </c>
      <c r="N5974" s="3">
        <f t="shared" si="1121"/>
        <v>-42.066663902712193</v>
      </c>
      <c r="O5974" s="3">
        <f t="shared" si="1121"/>
        <v>6.9823617671664255</v>
      </c>
      <c r="P5974" s="3">
        <f t="shared" si="1121"/>
        <v>-24.820292560550861</v>
      </c>
      <c r="Q5974" s="3">
        <f t="shared" si="1121"/>
        <v>329.49159416855343</v>
      </c>
      <c r="R5974" s="3">
        <f t="shared" si="1121"/>
        <v>-32.832312840857831</v>
      </c>
      <c r="S5974" s="3">
        <f t="shared" si="1121"/>
        <v>-4.3594293831194166</v>
      </c>
      <c r="T5974" s="3">
        <f t="shared" si="1121"/>
        <v>142.61588212771247</v>
      </c>
      <c r="U5974" s="3">
        <f t="shared" si="1121"/>
        <v>-6.4144890863674284</v>
      </c>
      <c r="W5974" s="3">
        <f t="shared" si="1122"/>
        <v>579.61103385146839</v>
      </c>
      <c r="X5974" s="3">
        <f t="shared" si="1123"/>
        <v>26370.176326788944</v>
      </c>
      <c r="Z5974" s="3">
        <f t="shared" si="1124"/>
        <v>162.38896614853161</v>
      </c>
      <c r="AA5974" s="3">
        <f>Z5973*$AF$4</f>
        <v>26.263800296204703</v>
      </c>
      <c r="AB5974" s="3">
        <f t="shared" si="1126"/>
        <v>605.87483414767314</v>
      </c>
      <c r="AN5974">
        <v>0</v>
      </c>
      <c r="AO5974" s="13">
        <v>1.1885215399518749</v>
      </c>
      <c r="AP5974" s="13">
        <f t="shared" si="1118"/>
        <v>-1.1885215399518749</v>
      </c>
      <c r="AQ5974" s="13"/>
      <c r="AR5974" s="13"/>
      <c r="AS5974" s="13">
        <f t="shared" si="1119"/>
        <v>1.1885215399518749</v>
      </c>
      <c r="AT5974" s="13"/>
      <c r="AU5974" s="13"/>
      <c r="AV5974" s="13">
        <f t="shared" si="1120"/>
        <v>1.4125834509295763</v>
      </c>
      <c r="AW5974" s="13"/>
      <c r="AX5974" s="13"/>
    </row>
    <row r="5975" spans="1:50" x14ac:dyDescent="0.25">
      <c r="A5975">
        <v>691</v>
      </c>
      <c r="B5975">
        <f t="shared" si="1125"/>
        <v>5964</v>
      </c>
      <c r="N5975" s="3">
        <f t="shared" si="1121"/>
        <v>-41.982943217098686</v>
      </c>
      <c r="O5975" s="3">
        <f t="shared" si="1121"/>
        <v>6.9767159405911841</v>
      </c>
      <c r="P5975" s="3">
        <f t="shared" si="1121"/>
        <v>-47.622739707563603</v>
      </c>
      <c r="Q5975" s="3">
        <f t="shared" si="1121"/>
        <v>325.69089188154749</v>
      </c>
      <c r="R5975" s="3">
        <f t="shared" si="1121"/>
        <v>-13.341873456550523</v>
      </c>
      <c r="S5975" s="3">
        <f t="shared" si="1121"/>
        <v>-15.764535153051197</v>
      </c>
      <c r="T5975" s="3">
        <f t="shared" si="1121"/>
        <v>136.81169242074657</v>
      </c>
      <c r="U5975" s="3">
        <f t="shared" si="1121"/>
        <v>-0.44810064490168688</v>
      </c>
      <c r="W5975" s="3">
        <f t="shared" si="1122"/>
        <v>561.33349162536342</v>
      </c>
      <c r="X5975" s="3">
        <f t="shared" si="1123"/>
        <v>16813.403394069697</v>
      </c>
      <c r="Z5975" s="3">
        <f t="shared" si="1124"/>
        <v>129.66650837463658</v>
      </c>
      <c r="AA5975" s="3">
        <f>Z5974*$AF$4</f>
        <v>133.44962849120179</v>
      </c>
      <c r="AB5975" s="3">
        <f t="shared" si="1126"/>
        <v>694.78312011656521</v>
      </c>
      <c r="AN5975">
        <v>0</v>
      </c>
      <c r="AO5975" s="13">
        <v>18.536697860962413</v>
      </c>
      <c r="AP5975" s="13">
        <f t="shared" si="1118"/>
        <v>-18.536697860962413</v>
      </c>
      <c r="AQ5975" s="13"/>
      <c r="AR5975" s="13"/>
      <c r="AS5975" s="13">
        <f t="shared" si="1119"/>
        <v>18.536697860962413</v>
      </c>
      <c r="AT5975" s="13"/>
      <c r="AU5975" s="13"/>
      <c r="AV5975" s="13">
        <f t="shared" si="1120"/>
        <v>343.6091675886085</v>
      </c>
      <c r="AW5975" s="13"/>
      <c r="AX5975" s="13"/>
    </row>
    <row r="5976" spans="1:50" x14ac:dyDescent="0.25">
      <c r="A5976">
        <v>582</v>
      </c>
      <c r="B5976">
        <f t="shared" si="1125"/>
        <v>5965</v>
      </c>
      <c r="N5976" s="3">
        <f t="shared" si="1121"/>
        <v>-41.899200932945455</v>
      </c>
      <c r="O5976" s="3">
        <f t="shared" si="1121"/>
        <v>6.9710557570562095</v>
      </c>
      <c r="P5976" s="3">
        <f t="shared" si="1121"/>
        <v>-67.197433565561766</v>
      </c>
      <c r="Q5976" s="3">
        <f t="shared" si="1121"/>
        <v>299.6948935424694</v>
      </c>
      <c r="R5976" s="3">
        <f t="shared" si="1121"/>
        <v>7.0627527606016436</v>
      </c>
      <c r="S5976" s="3">
        <f t="shared" si="1121"/>
        <v>-22.956846683400638</v>
      </c>
      <c r="T5976" s="3">
        <f t="shared" si="1121"/>
        <v>94.34892021451968</v>
      </c>
      <c r="U5976" s="3">
        <f t="shared" si="1121"/>
        <v>5.6386776061502548</v>
      </c>
      <c r="W5976" s="3">
        <f t="shared" si="1122"/>
        <v>492.67720226053314</v>
      </c>
      <c r="X5976" s="3">
        <f t="shared" si="1123"/>
        <v>7978.5621960057069</v>
      </c>
      <c r="Z5976" s="3">
        <f t="shared" si="1124"/>
        <v>89.322797739466864</v>
      </c>
      <c r="AA5976" s="3">
        <f>Z5975*$AF$4</f>
        <v>106.55863991719259</v>
      </c>
      <c r="AB5976" s="3">
        <f t="shared" si="1126"/>
        <v>599.23584217772577</v>
      </c>
      <c r="AN5976">
        <v>0</v>
      </c>
      <c r="AO5976" s="13">
        <v>23.695885325961047</v>
      </c>
      <c r="AP5976" s="13">
        <f t="shared" si="1118"/>
        <v>-23.695885325961047</v>
      </c>
      <c r="AQ5976" s="13"/>
      <c r="AR5976" s="13"/>
      <c r="AS5976" s="13">
        <f t="shared" si="1119"/>
        <v>23.695885325961047</v>
      </c>
      <c r="AT5976" s="13"/>
      <c r="AU5976" s="13"/>
      <c r="AV5976" s="13">
        <f t="shared" si="1120"/>
        <v>561.49498138109607</v>
      </c>
      <c r="AW5976" s="13"/>
      <c r="AX5976" s="13"/>
    </row>
    <row r="5977" spans="1:50" x14ac:dyDescent="0.25">
      <c r="A5977">
        <v>475</v>
      </c>
      <c r="B5977">
        <f t="shared" si="1125"/>
        <v>5966</v>
      </c>
      <c r="N5977" s="3">
        <f t="shared" si="1121"/>
        <v>-41.815437093334666</v>
      </c>
      <c r="O5977" s="3">
        <f t="shared" si="1121"/>
        <v>6.9653812282092558</v>
      </c>
      <c r="P5977" s="3">
        <f t="shared" si="1121"/>
        <v>-82.217649068505452</v>
      </c>
      <c r="Q5977" s="3">
        <f t="shared" si="1121"/>
        <v>253.27518347770825</v>
      </c>
      <c r="R5977" s="3">
        <f t="shared" si="1121"/>
        <v>26.983438277940721</v>
      </c>
      <c r="S5977" s="3">
        <f t="shared" si="1121"/>
        <v>-24.014345450313357</v>
      </c>
      <c r="T5977" s="3">
        <f t="shared" si="1121"/>
        <v>26.605431030072914</v>
      </c>
      <c r="U5977" s="3">
        <f t="shared" si="1121"/>
        <v>10.21052984438057</v>
      </c>
      <c r="W5977" s="3">
        <f t="shared" si="1122"/>
        <v>387.00691580780205</v>
      </c>
      <c r="X5977" s="3">
        <f t="shared" si="1123"/>
        <v>7742.7828656552374</v>
      </c>
      <c r="Z5977" s="3">
        <f t="shared" si="1124"/>
        <v>87.993084192197955</v>
      </c>
      <c r="AA5977" s="3">
        <f>Z5976*$AF$4</f>
        <v>73.40458195431647</v>
      </c>
      <c r="AB5977" s="3">
        <f t="shared" si="1126"/>
        <v>460.41149776211853</v>
      </c>
      <c r="AN5977">
        <v>0</v>
      </c>
      <c r="AO5977" s="13">
        <v>16.838136838004075</v>
      </c>
      <c r="AP5977" s="13">
        <f t="shared" si="1118"/>
        <v>-16.838136838004075</v>
      </c>
      <c r="AQ5977" s="13"/>
      <c r="AR5977" s="13"/>
      <c r="AS5977" s="13">
        <f t="shared" si="1119"/>
        <v>16.838136838004075</v>
      </c>
      <c r="AT5977" s="13"/>
      <c r="AU5977" s="13"/>
      <c r="AV5977" s="13">
        <f t="shared" si="1120"/>
        <v>283.5228521753499</v>
      </c>
      <c r="AW5977" s="13"/>
      <c r="AX5977" s="13"/>
    </row>
    <row r="5978" spans="1:50" x14ac:dyDescent="0.25">
      <c r="A5978">
        <v>323</v>
      </c>
      <c r="B5978">
        <f t="shared" si="1125"/>
        <v>5967</v>
      </c>
      <c r="N5978" s="3">
        <f t="shared" si="1121"/>
        <v>-41.731651741359428</v>
      </c>
      <c r="O5978" s="3">
        <f t="shared" si="1121"/>
        <v>6.9596923657275918</v>
      </c>
      <c r="P5978" s="3">
        <f t="shared" si="1121"/>
        <v>-91.66535259867085</v>
      </c>
      <c r="Q5978" s="3">
        <f t="shared" si="1121"/>
        <v>189.5951882159784</v>
      </c>
      <c r="R5978" s="3">
        <f t="shared" si="1121"/>
        <v>45.055215239902651</v>
      </c>
      <c r="S5978" s="3">
        <f t="shared" si="1121"/>
        <v>-18.654433542053113</v>
      </c>
      <c r="T5978" s="3">
        <f t="shared" si="1121"/>
        <v>-48.266961913161232</v>
      </c>
      <c r="U5978" s="3">
        <f t="shared" si="1121"/>
        <v>12.039150717686752</v>
      </c>
      <c r="W5978" s="3">
        <f t="shared" si="1122"/>
        <v>264.3452303056946</v>
      </c>
      <c r="X5978" s="3">
        <f t="shared" si="1123"/>
        <v>3440.3820078920071</v>
      </c>
      <c r="Z5978" s="3">
        <f t="shared" si="1124"/>
        <v>58.654769694305401</v>
      </c>
      <c r="AA5978" s="3">
        <f>Z5977*$AF$4</f>
        <v>72.311836658306362</v>
      </c>
      <c r="AB5978" s="3">
        <f t="shared" si="1126"/>
        <v>336.65706696400093</v>
      </c>
      <c r="AN5978">
        <v>0</v>
      </c>
      <c r="AO5978" s="13">
        <v>2.3207232863645046</v>
      </c>
      <c r="AP5978" s="13">
        <f t="shared" si="1118"/>
        <v>-2.3207232863645046</v>
      </c>
      <c r="AQ5978" s="13"/>
      <c r="AR5978" s="13"/>
      <c r="AS5978" s="13">
        <f t="shared" si="1119"/>
        <v>2.3207232863645046</v>
      </c>
      <c r="AT5978" s="13"/>
      <c r="AU5978" s="13"/>
      <c r="AV5978" s="13">
        <f t="shared" si="1120"/>
        <v>5.3857565718744667</v>
      </c>
      <c r="AW5978" s="13"/>
      <c r="AX5978" s="13"/>
    </row>
    <row r="5979" spans="1:50" x14ac:dyDescent="0.25">
      <c r="A5979">
        <v>68</v>
      </c>
      <c r="B5979">
        <f t="shared" si="1125"/>
        <v>5968</v>
      </c>
      <c r="N5979" s="3">
        <f t="shared" ref="N5979:U5994" si="1127">N$3*COS(N$2*$B5979)+N$4*SIN(N$2*$B5979)</f>
        <v>-41.647844920123958</v>
      </c>
      <c r="O5979" s="3">
        <f t="shared" si="1127"/>
        <v>6.9539891813179802</v>
      </c>
      <c r="P5979" s="3">
        <f t="shared" si="1127"/>
        <v>-94.900201825244864</v>
      </c>
      <c r="Q5979" s="3">
        <f t="shared" si="1127"/>
        <v>112.99459419812649</v>
      </c>
      <c r="R5979" s="3">
        <f t="shared" si="1127"/>
        <v>60.039803235678768</v>
      </c>
      <c r="S5979" s="3">
        <f t="shared" si="1127"/>
        <v>-8.3094529714065555</v>
      </c>
      <c r="T5979" s="3">
        <f t="shared" si="1127"/>
        <v>-110.20626139070765</v>
      </c>
      <c r="U5979" s="3">
        <f t="shared" si="1127"/>
        <v>10.633250331154333</v>
      </c>
      <c r="W5979" s="3">
        <f t="shared" si="1122"/>
        <v>146.57225940043836</v>
      </c>
      <c r="X5979" s="3">
        <f t="shared" si="1123"/>
        <v>6173.5999472897738</v>
      </c>
      <c r="Z5979" s="3">
        <f t="shared" si="1124"/>
        <v>-78.572259400438355</v>
      </c>
      <c r="AA5979" s="3">
        <f>Z5978*$AF$4</f>
        <v>48.201903187083239</v>
      </c>
      <c r="AB5979" s="3">
        <f t="shared" si="1126"/>
        <v>194.7741625875216</v>
      </c>
      <c r="AN5979">
        <v>0</v>
      </c>
      <c r="AO5979" s="13">
        <v>-12.651063545986073</v>
      </c>
      <c r="AP5979" s="13">
        <f t="shared" si="1118"/>
        <v>12.651063545986073</v>
      </c>
      <c r="AQ5979" s="13"/>
      <c r="AR5979" s="13"/>
      <c r="AS5979" s="13">
        <f t="shared" si="1119"/>
        <v>12.651063545986073</v>
      </c>
      <c r="AT5979" s="13"/>
      <c r="AU5979" s="13"/>
      <c r="AV5979" s="13">
        <f t="shared" si="1120"/>
        <v>160.0494088445777</v>
      </c>
      <c r="AW5979" s="13"/>
      <c r="AX5979" s="13"/>
    </row>
    <row r="5980" spans="1:50" x14ac:dyDescent="0.25">
      <c r="A5980">
        <v>2</v>
      </c>
      <c r="B5980">
        <f t="shared" si="1125"/>
        <v>5969</v>
      </c>
      <c r="N5980" s="3">
        <f t="shared" si="1127"/>
        <v>-41.564016672743506</v>
      </c>
      <c r="O5980" s="3">
        <f t="shared" si="1127"/>
        <v>6.9482716867166587</v>
      </c>
      <c r="P5980" s="3">
        <f t="shared" si="1127"/>
        <v>-91.702946547709942</v>
      </c>
      <c r="Q5980" s="3">
        <f t="shared" si="1127"/>
        <v>28.69360531813264</v>
      </c>
      <c r="R5980" s="3">
        <f t="shared" si="1127"/>
        <v>70.910456427365915</v>
      </c>
      <c r="S5980" s="3">
        <f t="shared" si="1127"/>
        <v>4.2560824885616331</v>
      </c>
      <c r="T5980" s="3">
        <f t="shared" si="1127"/>
        <v>-142.61588212770914</v>
      </c>
      <c r="U5980" s="3">
        <f t="shared" si="1127"/>
        <v>6.3705475784283445</v>
      </c>
      <c r="W5980" s="3">
        <f t="shared" si="1122"/>
        <v>52.310501712686431</v>
      </c>
      <c r="X5980" s="3">
        <f t="shared" si="1123"/>
        <v>2531.1465825822243</v>
      </c>
      <c r="Z5980" s="3">
        <f t="shared" si="1124"/>
        <v>-50.310501712686431</v>
      </c>
      <c r="AA5980" s="3">
        <f>Z5979*$AF$4</f>
        <v>-64.569897052686244</v>
      </c>
      <c r="AB5980" s="3">
        <f t="shared" si="1126"/>
        <v>-12.259395339999813</v>
      </c>
      <c r="AN5980">
        <v>0</v>
      </c>
      <c r="AO5980" s="13">
        <v>-20.17913354678597</v>
      </c>
      <c r="AP5980" s="13">
        <f t="shared" si="1118"/>
        <v>20.17913354678597</v>
      </c>
      <c r="AQ5980" s="13"/>
      <c r="AR5980" s="13"/>
      <c r="AS5980" s="13">
        <f t="shared" si="1119"/>
        <v>20.17913354678597</v>
      </c>
      <c r="AT5980" s="13"/>
      <c r="AU5980" s="13"/>
      <c r="AV5980" s="13">
        <f t="shared" si="1120"/>
        <v>407.1974306990229</v>
      </c>
      <c r="AW5980" s="13"/>
      <c r="AX5980" s="13"/>
    </row>
    <row r="5981" spans="1:50" x14ac:dyDescent="0.25">
      <c r="A5981">
        <v>0</v>
      </c>
      <c r="B5981">
        <f t="shared" si="1125"/>
        <v>5970</v>
      </c>
      <c r="N5981" s="3">
        <f t="shared" si="1127"/>
        <v>-41.480167042344334</v>
      </c>
      <c r="O5981" s="3">
        <f t="shared" si="1127"/>
        <v>6.9425398936893146</v>
      </c>
      <c r="P5981" s="3">
        <f t="shared" si="1127"/>
        <v>-82.290288940296122</v>
      </c>
      <c r="Q5981" s="3">
        <f t="shared" si="1127"/>
        <v>-57.562805345866437</v>
      </c>
      <c r="R5981" s="3">
        <f t="shared" si="1127"/>
        <v>76.922316302804816</v>
      </c>
      <c r="S5981" s="3">
        <f t="shared" si="1127"/>
        <v>15.684254898047019</v>
      </c>
      <c r="T5981" s="3">
        <f t="shared" si="1127"/>
        <v>-136.81169242075256</v>
      </c>
      <c r="U5981" s="3">
        <f t="shared" si="1127"/>
        <v>0.39628957878623172</v>
      </c>
      <c r="W5981" s="3">
        <f t="shared" si="1122"/>
        <v>-7.1851695142882477</v>
      </c>
      <c r="X5981" s="3">
        <f t="shared" si="1123"/>
        <v>51.626660949057211</v>
      </c>
      <c r="Z5981" s="3">
        <f t="shared" si="1124"/>
        <v>7.1851695142882477</v>
      </c>
      <c r="AA5981" s="3">
        <f>Z5980*$AF$4</f>
        <v>-41.344667202468585</v>
      </c>
      <c r="AB5981" s="3">
        <f t="shared" si="1126"/>
        <v>-48.529836716756833</v>
      </c>
      <c r="AN5981">
        <v>0</v>
      </c>
      <c r="AO5981" s="13">
        <v>-14.053231021621546</v>
      </c>
      <c r="AP5981" s="13">
        <f t="shared" si="1118"/>
        <v>14.053231021621546</v>
      </c>
      <c r="AQ5981" s="13"/>
      <c r="AR5981" s="13"/>
      <c r="AS5981" s="13">
        <f t="shared" si="1119"/>
        <v>14.053231021621546</v>
      </c>
      <c r="AT5981" s="13"/>
      <c r="AU5981" s="13"/>
      <c r="AV5981" s="13">
        <f t="shared" si="1120"/>
        <v>197.49330214706615</v>
      </c>
      <c r="AW5981" s="13"/>
      <c r="AX5981" s="13"/>
    </row>
    <row r="5982" spans="1:50" x14ac:dyDescent="0.25">
      <c r="A5982">
        <v>0</v>
      </c>
      <c r="B5982">
        <f t="shared" si="1125"/>
        <v>5971</v>
      </c>
      <c r="N5982" s="3">
        <f t="shared" si="1127"/>
        <v>-41.396296072063819</v>
      </c>
      <c r="O5982" s="3">
        <f t="shared" si="1127"/>
        <v>6.9367938140310583</v>
      </c>
      <c r="P5982" s="3">
        <f t="shared" si="1127"/>
        <v>-67.300196006543786</v>
      </c>
      <c r="Q5982" s="3">
        <f t="shared" si="1127"/>
        <v>-139.89640595257976</v>
      </c>
      <c r="R5982" s="3">
        <f t="shared" si="1127"/>
        <v>77.663449473709903</v>
      </c>
      <c r="S5982" s="3">
        <f t="shared" si="1127"/>
        <v>22.92108655153087</v>
      </c>
      <c r="T5982" s="3">
        <f t="shared" si="1127"/>
        <v>-94.348920214533393</v>
      </c>
      <c r="U5982" s="3">
        <f t="shared" si="1127"/>
        <v>-5.6844383120995641</v>
      </c>
      <c r="W5982" s="3">
        <f t="shared" si="1122"/>
        <v>-30.090543156904658</v>
      </c>
      <c r="X5982" s="3">
        <f t="shared" si="1123"/>
        <v>905.44078747754179</v>
      </c>
      <c r="Z5982" s="3">
        <f t="shared" si="1124"/>
        <v>30.090543156904658</v>
      </c>
      <c r="AA5982" s="3">
        <f>Z5981*$AF$4</f>
        <v>5.9047004551469389</v>
      </c>
      <c r="AB5982" s="3">
        <f t="shared" si="1126"/>
        <v>-24.185842701757721</v>
      </c>
      <c r="AN5982">
        <v>0</v>
      </c>
      <c r="AO5982" s="13">
        <v>8.2989355059727927</v>
      </c>
      <c r="AP5982" s="13">
        <f t="shared" si="1118"/>
        <v>-8.2989355059727927</v>
      </c>
      <c r="AQ5982" s="13"/>
      <c r="AR5982" s="13"/>
      <c r="AS5982" s="13">
        <f t="shared" si="1119"/>
        <v>8.2989355059727927</v>
      </c>
      <c r="AT5982" s="13"/>
      <c r="AU5982" s="13"/>
      <c r="AV5982" s="13">
        <f t="shared" si="1120"/>
        <v>68.872330532295891</v>
      </c>
      <c r="AW5982" s="13"/>
      <c r="AX5982" s="13"/>
    </row>
    <row r="5983" spans="1:50" x14ac:dyDescent="0.25">
      <c r="A5983">
        <v>0</v>
      </c>
      <c r="B5983">
        <f t="shared" si="1125"/>
        <v>5972</v>
      </c>
      <c r="N5983" s="3">
        <f t="shared" si="1127"/>
        <v>-41.312403805049996</v>
      </c>
      <c r="O5983" s="3">
        <f t="shared" si="1127"/>
        <v>6.9310334595663878</v>
      </c>
      <c r="P5983" s="3">
        <f t="shared" si="1127"/>
        <v>-47.748659729833783</v>
      </c>
      <c r="Q5983" s="3">
        <f t="shared" si="1127"/>
        <v>-212.69629768337006</v>
      </c>
      <c r="R5983" s="3">
        <f t="shared" si="1127"/>
        <v>73.083073402798618</v>
      </c>
      <c r="S5983" s="3">
        <f t="shared" si="1127"/>
        <v>24.032661706697862</v>
      </c>
      <c r="T5983" s="3">
        <f t="shared" si="1127"/>
        <v>-26.605431030090671</v>
      </c>
      <c r="U5983" s="3">
        <f t="shared" si="1127"/>
        <v>-10.237945803322981</v>
      </c>
      <c r="W5983" s="3">
        <f t="shared" si="1122"/>
        <v>-23.539585920960803</v>
      </c>
      <c r="X5983" s="3">
        <f t="shared" si="1123"/>
        <v>554.11210533029612</v>
      </c>
      <c r="Z5983" s="3">
        <f t="shared" si="1124"/>
        <v>23.539585920960803</v>
      </c>
      <c r="AA5983" s="3">
        <f>Z5982*$AF$4</f>
        <v>24.728107460912678</v>
      </c>
      <c r="AB5983" s="3">
        <f t="shared" si="1126"/>
        <v>1.1885215399518749</v>
      </c>
      <c r="AN5983">
        <v>0</v>
      </c>
      <c r="AO5983" s="13">
        <v>44.834289836857828</v>
      </c>
      <c r="AP5983" s="13">
        <f t="shared" si="1118"/>
        <v>-44.834289836857828</v>
      </c>
      <c r="AQ5983" s="13"/>
      <c r="AR5983" s="13"/>
      <c r="AS5983" s="13">
        <f t="shared" si="1119"/>
        <v>44.834289836857828</v>
      </c>
      <c r="AT5983" s="13"/>
      <c r="AU5983" s="13"/>
      <c r="AV5983" s="13">
        <f t="shared" si="1120"/>
        <v>2010.113545175373</v>
      </c>
      <c r="AW5983" s="13"/>
      <c r="AX5983" s="13"/>
    </row>
    <row r="5984" spans="1:50" x14ac:dyDescent="0.25">
      <c r="A5984">
        <v>0</v>
      </c>
      <c r="B5984">
        <f t="shared" si="1125"/>
        <v>5973</v>
      </c>
      <c r="N5984" s="3">
        <f t="shared" si="1127"/>
        <v>-41.228490284462183</v>
      </c>
      <c r="O5984" s="3">
        <f t="shared" si="1127"/>
        <v>6.9252588421491916</v>
      </c>
      <c r="P5984" s="3">
        <f t="shared" si="1127"/>
        <v>-24.960835611703139</v>
      </c>
      <c r="Q5984" s="3">
        <f t="shared" si="1127"/>
        <v>-271.00128822433851</v>
      </c>
      <c r="R5984" s="3">
        <f t="shared" si="1127"/>
        <v>63.495036029578223</v>
      </c>
      <c r="S5984" s="3">
        <f t="shared" si="1127"/>
        <v>18.721931489915985</v>
      </c>
      <c r="T5984" s="3">
        <f t="shared" si="1127"/>
        <v>48.266961913206423</v>
      </c>
      <c r="U5984" s="3">
        <f t="shared" si="1127"/>
        <v>-12.040856169013745</v>
      </c>
      <c r="W5984" s="3">
        <f t="shared" si="1122"/>
        <v>-0.80789845302396657</v>
      </c>
      <c r="X5984" s="3">
        <f t="shared" si="1123"/>
        <v>0.65269991039851827</v>
      </c>
      <c r="Z5984" s="3">
        <f t="shared" si="1124"/>
        <v>0.80789845302396657</v>
      </c>
      <c r="AA5984" s="3">
        <f>Z5983*$AF$4</f>
        <v>19.344596313986379</v>
      </c>
      <c r="AB5984" s="3">
        <f t="shared" si="1126"/>
        <v>18.536697860962413</v>
      </c>
      <c r="AN5984">
        <v>13</v>
      </c>
      <c r="AO5984" s="13">
        <v>89.171561531422427</v>
      </c>
      <c r="AP5984" s="13">
        <f t="shared" si="1118"/>
        <v>-76.171561531422427</v>
      </c>
      <c r="AQ5984" s="13"/>
      <c r="AR5984" s="13"/>
      <c r="AS5984" s="13">
        <f t="shared" si="1119"/>
        <v>76.171561531422427</v>
      </c>
      <c r="AT5984" s="13"/>
      <c r="AU5984" s="13"/>
      <c r="AV5984" s="13">
        <f t="shared" si="1120"/>
        <v>5802.1067861352731</v>
      </c>
      <c r="AW5984" s="13"/>
      <c r="AX5984" s="13"/>
    </row>
    <row r="5985" spans="1:50" x14ac:dyDescent="0.25">
      <c r="A5985">
        <v>0</v>
      </c>
      <c r="B5985">
        <f t="shared" si="1125"/>
        <v>5974</v>
      </c>
      <c r="N5985" s="3">
        <f t="shared" si="1127"/>
        <v>-41.144555553470525</v>
      </c>
      <c r="O5985" s="3">
        <f t="shared" si="1127"/>
        <v>6.9194699736627046</v>
      </c>
      <c r="P5985" s="3">
        <f t="shared" si="1127"/>
        <v>-0.48122686008734483</v>
      </c>
      <c r="Q5985" s="3">
        <f t="shared" si="1127"/>
        <v>-310.83798882357127</v>
      </c>
      <c r="R5985" s="3">
        <f t="shared" si="1127"/>
        <v>49.556310870396899</v>
      </c>
      <c r="S5985" s="3">
        <f t="shared" si="1127"/>
        <v>8.4080949735336752</v>
      </c>
      <c r="T5985" s="3">
        <f t="shared" si="1127"/>
        <v>110.20626139069589</v>
      </c>
      <c r="U5985" s="3">
        <f t="shared" si="1127"/>
        <v>-10.608787076553348</v>
      </c>
      <c r="W5985" s="3">
        <f t="shared" si="1122"/>
        <v>23.031962456250483</v>
      </c>
      <c r="X5985" s="3">
        <f t="shared" si="1123"/>
        <v>530.47129458613176</v>
      </c>
      <c r="Z5985" s="3">
        <f t="shared" si="1124"/>
        <v>-23.031962456250483</v>
      </c>
      <c r="AA5985" s="3">
        <f>Z5984*$AF$4</f>
        <v>0.66392286971056547</v>
      </c>
      <c r="AB5985" s="3">
        <f t="shared" si="1126"/>
        <v>23.695885325961047</v>
      </c>
      <c r="AN5985">
        <v>49</v>
      </c>
      <c r="AO5985" s="13">
        <v>142.75081831062664</v>
      </c>
      <c r="AP5985" s="13">
        <f t="shared" si="1118"/>
        <v>-93.750818310626642</v>
      </c>
      <c r="AQ5985" s="13"/>
      <c r="AR5985" s="13"/>
      <c r="AS5985" s="13">
        <f t="shared" si="1119"/>
        <v>93.750818310626642</v>
      </c>
      <c r="AT5985" s="13"/>
      <c r="AU5985" s="13"/>
      <c r="AV5985" s="13">
        <f t="shared" si="1120"/>
        <v>8789.2159339121281</v>
      </c>
      <c r="AW5985" s="13"/>
      <c r="AX5985" s="13"/>
    </row>
    <row r="5986" spans="1:50" x14ac:dyDescent="0.25">
      <c r="A5986">
        <v>0</v>
      </c>
      <c r="B5986">
        <f t="shared" si="1125"/>
        <v>5975</v>
      </c>
      <c r="N5986" s="3">
        <f t="shared" si="1127"/>
        <v>-41.060599655256041</v>
      </c>
      <c r="O5986" s="3">
        <f t="shared" si="1127"/>
        <v>6.9136668660194873</v>
      </c>
      <c r="P5986" s="3">
        <f t="shared" si="1127"/>
        <v>24.030998275863929</v>
      </c>
      <c r="Q5986" s="3">
        <f t="shared" si="1127"/>
        <v>-329.4915941685498</v>
      </c>
      <c r="R5986" s="3">
        <f t="shared" si="1127"/>
        <v>32.221981111185386</v>
      </c>
      <c r="S5986" s="3">
        <f t="shared" si="1127"/>
        <v>-4.1526567690996394</v>
      </c>
      <c r="T5986" s="3">
        <f t="shared" si="1127"/>
        <v>142.61588212770585</v>
      </c>
      <c r="U5986" s="3">
        <f t="shared" si="1127"/>
        <v>-6.3264880845868774</v>
      </c>
      <c r="W5986" s="3">
        <f t="shared" si="1122"/>
        <v>35.765573264926161</v>
      </c>
      <c r="X5986" s="3">
        <f t="shared" si="1123"/>
        <v>1279.1762309688011</v>
      </c>
      <c r="Z5986" s="3">
        <f t="shared" si="1124"/>
        <v>-35.765573264926161</v>
      </c>
      <c r="AA5986" s="3">
        <f>Z5985*$AF$4</f>
        <v>-18.927436426922085</v>
      </c>
      <c r="AB5986" s="3">
        <f t="shared" si="1126"/>
        <v>16.838136838004075</v>
      </c>
      <c r="AN5986">
        <v>102</v>
      </c>
      <c r="AO5986" s="13">
        <v>203.98084656639111</v>
      </c>
      <c r="AP5986" s="13">
        <f t="shared" si="1118"/>
        <v>-101.98084656639111</v>
      </c>
      <c r="AQ5986" s="13"/>
      <c r="AR5986" s="13"/>
      <c r="AS5986" s="13">
        <f t="shared" si="1119"/>
        <v>101.98084656639111</v>
      </c>
      <c r="AT5986" s="13"/>
      <c r="AU5986" s="13"/>
      <c r="AV5986" s="13">
        <f t="shared" si="1120"/>
        <v>10400.093066397805</v>
      </c>
      <c r="AW5986" s="13"/>
      <c r="AX5986" s="13"/>
    </row>
    <row r="5987" spans="1:50" x14ac:dyDescent="0.25">
      <c r="A5987">
        <v>0</v>
      </c>
      <c r="B5987">
        <f t="shared" si="1125"/>
        <v>5976</v>
      </c>
      <c r="N5987" s="3">
        <f t="shared" si="1127"/>
        <v>-40.976622633010706</v>
      </c>
      <c r="O5987" s="3">
        <f t="shared" si="1127"/>
        <v>6.9078495311614034</v>
      </c>
      <c r="P5987" s="3">
        <f t="shared" si="1127"/>
        <v>46.914460887841855</v>
      </c>
      <c r="Q5987" s="3">
        <f t="shared" si="1127"/>
        <v>-325.69089188155465</v>
      </c>
      <c r="R5987" s="3">
        <f t="shared" si="1127"/>
        <v>12.679797188467393</v>
      </c>
      <c r="S5987" s="3">
        <f t="shared" si="1127"/>
        <v>-15.60368416237529</v>
      </c>
      <c r="T5987" s="3">
        <f t="shared" si="1127"/>
        <v>136.81169242075856</v>
      </c>
      <c r="U5987" s="3">
        <f t="shared" si="1127"/>
        <v>-0.34447117318416165</v>
      </c>
      <c r="W5987" s="3">
        <f t="shared" si="1122"/>
        <v>31.712513739748175</v>
      </c>
      <c r="X5987" s="3">
        <f t="shared" si="1123"/>
        <v>1005.6835276937168</v>
      </c>
      <c r="Z5987" s="3">
        <f t="shared" si="1124"/>
        <v>-31.712513739748175</v>
      </c>
      <c r="AA5987" s="3">
        <f>Z5986*$AF$4</f>
        <v>-29.39179045338367</v>
      </c>
      <c r="AB5987" s="3">
        <f t="shared" si="1126"/>
        <v>2.3207232863645046</v>
      </c>
      <c r="AN5987">
        <v>173</v>
      </c>
      <c r="AO5987" s="13">
        <v>260.06894478547423</v>
      </c>
      <c r="AP5987" s="13">
        <f t="shared" si="1118"/>
        <v>-87.06894478547423</v>
      </c>
      <c r="AQ5987" s="13"/>
      <c r="AR5987" s="13"/>
      <c r="AS5987" s="13">
        <f t="shared" si="1119"/>
        <v>87.06894478547423</v>
      </c>
      <c r="AT5987" s="13"/>
      <c r="AU5987" s="13"/>
      <c r="AV5987" s="13">
        <f t="shared" si="1120"/>
        <v>7581.0011460559599</v>
      </c>
      <c r="AW5987" s="13"/>
      <c r="AX5987" s="13"/>
    </row>
    <row r="5988" spans="1:50" x14ac:dyDescent="0.25">
      <c r="A5988">
        <v>0</v>
      </c>
      <c r="B5988">
        <f t="shared" si="1125"/>
        <v>5977</v>
      </c>
      <c r="N5988" s="3">
        <f t="shared" si="1127"/>
        <v>-40.892624529937322</v>
      </c>
      <c r="O5988" s="3">
        <f t="shared" si="1127"/>
        <v>6.902017981059589</v>
      </c>
      <c r="P5988" s="3">
        <f t="shared" si="1127"/>
        <v>66.61817562383311</v>
      </c>
      <c r="Q5988" s="3">
        <f t="shared" si="1127"/>
        <v>-299.69489354245508</v>
      </c>
      <c r="R5988" s="3">
        <f t="shared" si="1127"/>
        <v>-7.7312080186519214</v>
      </c>
      <c r="S5988" s="3">
        <f t="shared" si="1127"/>
        <v>-22.884901909044565</v>
      </c>
      <c r="T5988" s="3">
        <f t="shared" si="1127"/>
        <v>94.348920214496985</v>
      </c>
      <c r="U5988" s="3">
        <f t="shared" si="1127"/>
        <v>5.7300937392569464</v>
      </c>
      <c r="W5988" s="3">
        <f t="shared" si="1122"/>
        <v>13.409963120201581</v>
      </c>
      <c r="X5988" s="3">
        <f t="shared" si="1123"/>
        <v>179.82711088516655</v>
      </c>
      <c r="Z5988" s="3">
        <f t="shared" si="1124"/>
        <v>-13.409963120201581</v>
      </c>
      <c r="AA5988" s="3">
        <f>Z5987*$AF$4</f>
        <v>-26.061026666187654</v>
      </c>
      <c r="AB5988" s="3">
        <f t="shared" si="1126"/>
        <v>-12.651063545986073</v>
      </c>
      <c r="AN5988">
        <v>82</v>
      </c>
      <c r="AO5988" s="13">
        <v>307.98670483474257</v>
      </c>
      <c r="AP5988" s="13">
        <f t="shared" si="1118"/>
        <v>-225.98670483474257</v>
      </c>
      <c r="AQ5988" s="13"/>
      <c r="AR5988" s="13"/>
      <c r="AS5988" s="13">
        <f t="shared" si="1119"/>
        <v>225.98670483474257</v>
      </c>
      <c r="AT5988" s="13"/>
      <c r="AU5988" s="13"/>
      <c r="AV5988" s="13">
        <f t="shared" si="1120"/>
        <v>51069.990762065063</v>
      </c>
      <c r="AW5988" s="13"/>
      <c r="AX5988" s="13"/>
    </row>
    <row r="5989" spans="1:50" x14ac:dyDescent="0.25">
      <c r="A5989">
        <v>0</v>
      </c>
      <c r="B5989">
        <f t="shared" si="1125"/>
        <v>5978</v>
      </c>
      <c r="N5989" s="3">
        <f t="shared" si="1127"/>
        <v>-40.808605389249522</v>
      </c>
      <c r="O5989" s="3">
        <f t="shared" si="1127"/>
        <v>6.896172227714441</v>
      </c>
      <c r="P5989" s="3">
        <f t="shared" si="1127"/>
        <v>81.806672697025334</v>
      </c>
      <c r="Q5989" s="3">
        <f t="shared" si="1127"/>
        <v>-253.2751834776864</v>
      </c>
      <c r="R5989" s="3">
        <f t="shared" si="1127"/>
        <v>-27.612469888326665</v>
      </c>
      <c r="S5989" s="3">
        <f t="shared" si="1127"/>
        <v>-24.050532865507471</v>
      </c>
      <c r="T5989" s="3">
        <f t="shared" si="1127"/>
        <v>26.605431030043576</v>
      </c>
      <c r="U5989" s="3">
        <f t="shared" si="1127"/>
        <v>10.265172150107363</v>
      </c>
      <c r="W5989" s="3">
        <f t="shared" si="1122"/>
        <v>-9.1589599542355131</v>
      </c>
      <c r="X5989" s="3">
        <f t="shared" si="1123"/>
        <v>83.8865474432898</v>
      </c>
      <c r="Z5989" s="3">
        <f t="shared" si="1124"/>
        <v>9.1589599542355131</v>
      </c>
      <c r="AA5989" s="3">
        <f>Z5988*$AF$4</f>
        <v>-11.020173592550458</v>
      </c>
      <c r="AB5989" s="3">
        <f t="shared" si="1126"/>
        <v>-20.17913354678597</v>
      </c>
      <c r="AN5989">
        <v>137</v>
      </c>
      <c r="AO5989" s="13">
        <v>201.03916374588817</v>
      </c>
      <c r="AP5989" s="13">
        <f t="shared" si="1118"/>
        <v>-64.039163745888175</v>
      </c>
      <c r="AQ5989" s="13"/>
      <c r="AR5989" s="13"/>
      <c r="AS5989" s="13">
        <f t="shared" si="1119"/>
        <v>64.039163745888175</v>
      </c>
      <c r="AT5989" s="13"/>
      <c r="AU5989" s="13"/>
      <c r="AV5989" s="13">
        <f t="shared" si="1120"/>
        <v>4101.014493272678</v>
      </c>
      <c r="AW5989" s="13"/>
      <c r="AX5989" s="13"/>
    </row>
    <row r="5990" spans="1:50" x14ac:dyDescent="0.25">
      <c r="A5990">
        <v>0</v>
      </c>
      <c r="B5990">
        <f t="shared" si="1125"/>
        <v>5979</v>
      </c>
      <c r="N5990" s="3">
        <f t="shared" si="1127"/>
        <v>-40.724565254171914</v>
      </c>
      <c r="O5990" s="3">
        <f t="shared" si="1127"/>
        <v>6.8903122831555867</v>
      </c>
      <c r="P5990" s="3">
        <f t="shared" si="1127"/>
        <v>91.450512774744396</v>
      </c>
      <c r="Q5990" s="3">
        <f t="shared" si="1127"/>
        <v>-189.59518821595049</v>
      </c>
      <c r="R5990" s="3">
        <f t="shared" si="1127"/>
        <v>-45.601721878246487</v>
      </c>
      <c r="S5990" s="3">
        <f t="shared" si="1127"/>
        <v>-18.789082697729622</v>
      </c>
      <c r="T5990" s="3">
        <f t="shared" si="1127"/>
        <v>-48.266961913189391</v>
      </c>
      <c r="U5990" s="3">
        <f t="shared" si="1127"/>
        <v>12.042338617331339</v>
      </c>
      <c r="W5990" s="3">
        <f t="shared" si="1122"/>
        <v>-21.579972722412748</v>
      </c>
      <c r="X5990" s="3">
        <f t="shared" si="1123"/>
        <v>465.69522270007826</v>
      </c>
      <c r="Z5990" s="3">
        <f t="shared" si="1124"/>
        <v>21.579972722412748</v>
      </c>
      <c r="AA5990" s="3">
        <f>Z5989*$AF$4</f>
        <v>7.5267417007912023</v>
      </c>
      <c r="AB5990" s="3">
        <f t="shared" si="1126"/>
        <v>-14.053231021621546</v>
      </c>
      <c r="AN5990">
        <v>134</v>
      </c>
      <c r="AO5990" s="13">
        <v>198.42093289471813</v>
      </c>
      <c r="AP5990" s="13">
        <f t="shared" si="1118"/>
        <v>-64.420932894718135</v>
      </c>
      <c r="AQ5990" s="13"/>
      <c r="AR5990" s="13"/>
      <c r="AS5990" s="13">
        <f t="shared" si="1119"/>
        <v>64.420932894718135</v>
      </c>
      <c r="AT5990" s="13"/>
      <c r="AU5990" s="13"/>
      <c r="AV5990" s="13">
        <f t="shared" si="1120"/>
        <v>4150.0565950257769</v>
      </c>
      <c r="AW5990" s="13"/>
      <c r="AX5990" s="13"/>
    </row>
    <row r="5991" spans="1:50" x14ac:dyDescent="0.25">
      <c r="A5991">
        <v>0</v>
      </c>
      <c r="B5991">
        <f t="shared" si="1125"/>
        <v>5980</v>
      </c>
      <c r="N5991" s="3">
        <f t="shared" si="1127"/>
        <v>-40.640504167939547</v>
      </c>
      <c r="O5991" s="3">
        <f t="shared" si="1127"/>
        <v>6.8844381594418316</v>
      </c>
      <c r="P5991" s="3">
        <f t="shared" si="1127"/>
        <v>94.896059868801856</v>
      </c>
      <c r="Q5991" s="3">
        <f t="shared" si="1127"/>
        <v>-112.99459419816517</v>
      </c>
      <c r="R5991" s="3">
        <f t="shared" si="1127"/>
        <v>-60.466338198977105</v>
      </c>
      <c r="S5991" s="3">
        <f t="shared" si="1127"/>
        <v>-8.5065812533160106</v>
      </c>
      <c r="T5991" s="3">
        <f t="shared" si="1127"/>
        <v>-110.20626139068416</v>
      </c>
      <c r="U5991" s="3">
        <f t="shared" si="1127"/>
        <v>10.584127341615712</v>
      </c>
      <c r="W5991" s="3">
        <f t="shared" si="1122"/>
        <v>-9.4352702775787805</v>
      </c>
      <c r="X5991" s="3">
        <f t="shared" si="1123"/>
        <v>89.02432521096155</v>
      </c>
      <c r="Z5991" s="3">
        <f t="shared" si="1124"/>
        <v>9.4352702775787805</v>
      </c>
      <c r="AA5991" s="3">
        <f>Z5990*$AF$4</f>
        <v>17.734205783551573</v>
      </c>
      <c r="AB5991" s="3">
        <f t="shared" si="1126"/>
        <v>8.2989355059727927</v>
      </c>
      <c r="AN5991">
        <v>158</v>
      </c>
      <c r="AO5991" s="13">
        <v>141.96947971047337</v>
      </c>
      <c r="AP5991" s="13">
        <f t="shared" si="1118"/>
        <v>16.030520289526635</v>
      </c>
      <c r="AQ5991" s="13"/>
      <c r="AR5991" s="13"/>
      <c r="AS5991" s="13">
        <f t="shared" si="1119"/>
        <v>16.030520289526635</v>
      </c>
      <c r="AT5991" s="13"/>
      <c r="AU5991" s="13"/>
      <c r="AV5991" s="13">
        <f t="shared" si="1120"/>
        <v>256.97758075292512</v>
      </c>
      <c r="AW5991" s="13"/>
      <c r="AX5991" s="13"/>
    </row>
    <row r="5992" spans="1:50" x14ac:dyDescent="0.25">
      <c r="A5992">
        <v>0</v>
      </c>
      <c r="B5992">
        <f t="shared" si="1125"/>
        <v>5981</v>
      </c>
      <c r="N5992" s="3">
        <f t="shared" si="1127"/>
        <v>-40.556422173798587</v>
      </c>
      <c r="O5992" s="3">
        <f t="shared" si="1127"/>
        <v>6.8785498686611888</v>
      </c>
      <c r="P5992" s="3">
        <f t="shared" si="1127"/>
        <v>91.909783190462591</v>
      </c>
      <c r="Q5992" s="3">
        <f t="shared" si="1127"/>
        <v>-28.693605318173645</v>
      </c>
      <c r="R5992" s="3">
        <f t="shared" si="1127"/>
        <v>-71.187793486748774</v>
      </c>
      <c r="S5992" s="3">
        <f t="shared" si="1127"/>
        <v>4.0491541402541866</v>
      </c>
      <c r="T5992" s="3">
        <f t="shared" si="1127"/>
        <v>-142.61588212770252</v>
      </c>
      <c r="U5992" s="3">
        <f t="shared" si="1127"/>
        <v>6.2823114208480959</v>
      </c>
      <c r="W5992" s="3">
        <f t="shared" si="1122"/>
        <v>37.080479075446362</v>
      </c>
      <c r="X5992" s="3">
        <f t="shared" si="1123"/>
        <v>1374.9619284646155</v>
      </c>
      <c r="Z5992" s="3">
        <f t="shared" si="1124"/>
        <v>-37.080479075446362</v>
      </c>
      <c r="AA5992" s="3">
        <f>Z5991*$AF$4</f>
        <v>7.753810761411466</v>
      </c>
      <c r="AB5992" s="3">
        <f t="shared" si="1126"/>
        <v>44.834289836857828</v>
      </c>
      <c r="AN5992">
        <v>166</v>
      </c>
      <c r="AO5992" s="13">
        <v>112.10515354426889</v>
      </c>
      <c r="AP5992" s="13">
        <f t="shared" si="1118"/>
        <v>53.894846455731113</v>
      </c>
      <c r="AQ5992" s="13"/>
      <c r="AR5992" s="13"/>
      <c r="AS5992" s="13">
        <f t="shared" si="1119"/>
        <v>53.894846455731113</v>
      </c>
      <c r="AT5992" s="13"/>
      <c r="AU5992" s="13"/>
      <c r="AV5992" s="13">
        <f t="shared" si="1120"/>
        <v>2904.6544744868324</v>
      </c>
      <c r="AW5992" s="13"/>
      <c r="AX5992" s="13"/>
    </row>
    <row r="5993" spans="1:50" x14ac:dyDescent="0.25">
      <c r="A5993">
        <v>13</v>
      </c>
      <c r="B5993">
        <f t="shared" si="1125"/>
        <v>5982</v>
      </c>
      <c r="N5993" s="3">
        <f t="shared" si="1127"/>
        <v>-40.472319315005848</v>
      </c>
      <c r="O5993" s="3">
        <f t="shared" si="1127"/>
        <v>6.8726474229308128</v>
      </c>
      <c r="P5993" s="3">
        <f t="shared" si="1127"/>
        <v>82.694085298460664</v>
      </c>
      <c r="Q5993" s="3">
        <f t="shared" si="1127"/>
        <v>57.562805345899953</v>
      </c>
      <c r="R5993" s="3">
        <f t="shared" si="1127"/>
        <v>-77.03145228838207</v>
      </c>
      <c r="S5993" s="3">
        <f t="shared" si="1127"/>
        <v>15.522824438240072</v>
      </c>
      <c r="T5993" s="3">
        <f t="shared" si="1127"/>
        <v>-136.81169242074265</v>
      </c>
      <c r="U5993" s="3">
        <f t="shared" si="1127"/>
        <v>0.29264638778874019</v>
      </c>
      <c r="W5993" s="3">
        <f t="shared" si="1122"/>
        <v>119.6439284308335</v>
      </c>
      <c r="X5993" s="3">
        <f t="shared" si="1123"/>
        <v>11372.927471160738</v>
      </c>
      <c r="Z5993" s="3">
        <f t="shared" si="1124"/>
        <v>-106.6439284308335</v>
      </c>
      <c r="AA5993" s="3">
        <f>Z5992*$AF$4</f>
        <v>-30.472366899411067</v>
      </c>
      <c r="AB5993" s="3">
        <f t="shared" si="1126"/>
        <v>89.171561531422427</v>
      </c>
      <c r="AN5993">
        <v>230</v>
      </c>
      <c r="AO5993" s="13">
        <v>82.578341753321354</v>
      </c>
      <c r="AP5993" s="13">
        <f t="shared" si="1118"/>
        <v>147.42165824667865</v>
      </c>
      <c r="AQ5993" s="13"/>
      <c r="AR5993" s="13"/>
      <c r="AS5993" s="13">
        <f t="shared" si="1119"/>
        <v>147.42165824667865</v>
      </c>
      <c r="AT5993" s="13"/>
      <c r="AU5993" s="13"/>
      <c r="AV5993" s="13">
        <f t="shared" si="1120"/>
        <v>21733.145320200514</v>
      </c>
      <c r="AW5993" s="13"/>
      <c r="AX5993" s="13"/>
    </row>
    <row r="5994" spans="1:50" x14ac:dyDescent="0.25">
      <c r="A5994">
        <v>49</v>
      </c>
      <c r="B5994">
        <f t="shared" si="1125"/>
        <v>5983</v>
      </c>
      <c r="N5994" s="3">
        <f t="shared" si="1127"/>
        <v>-40.388195634828875</v>
      </c>
      <c r="O5994" s="3">
        <f t="shared" si="1127"/>
        <v>6.8667308343969884</v>
      </c>
      <c r="P5994" s="3">
        <f t="shared" si="1127"/>
        <v>67.873583746585652</v>
      </c>
      <c r="Q5994" s="3">
        <f t="shared" si="1127"/>
        <v>139.89640595261059</v>
      </c>
      <c r="R5994" s="3">
        <f t="shared" si="1127"/>
        <v>-77.596906374141582</v>
      </c>
      <c r="S5994" s="3">
        <f t="shared" si="1127"/>
        <v>22.848293426100398</v>
      </c>
      <c r="T5994" s="3">
        <f t="shared" si="1127"/>
        <v>-94.348920214510713</v>
      </c>
      <c r="U5994" s="3">
        <f t="shared" si="1127"/>
        <v>-5.7756430420549618</v>
      </c>
      <c r="W5994" s="3">
        <f t="shared" si="1122"/>
        <v>230.38973225580131</v>
      </c>
      <c r="X5994" s="3">
        <f t="shared" si="1123"/>
        <v>32902.234967831282</v>
      </c>
      <c r="Z5994" s="3">
        <f t="shared" si="1124"/>
        <v>-181.38973225580131</v>
      </c>
      <c r="AA5994" s="3">
        <f>Z5993*$AF$4</f>
        <v>-87.638913945174664</v>
      </c>
      <c r="AB5994" s="3">
        <f t="shared" si="1126"/>
        <v>142.75081831062664</v>
      </c>
      <c r="AN5994">
        <v>52</v>
      </c>
      <c r="AO5994" s="13">
        <v>118.01502513691483</v>
      </c>
      <c r="AP5994" s="13">
        <f t="shared" si="1118"/>
        <v>-66.015025136914829</v>
      </c>
      <c r="AQ5994" s="13"/>
      <c r="AR5994" s="13"/>
      <c r="AS5994" s="13">
        <f t="shared" si="1119"/>
        <v>66.015025136914829</v>
      </c>
      <c r="AT5994" s="13"/>
      <c r="AU5994" s="13"/>
      <c r="AV5994" s="13">
        <f t="shared" si="1120"/>
        <v>4357.9835438274968</v>
      </c>
      <c r="AW5994" s="13"/>
      <c r="AX5994" s="13"/>
    </row>
    <row r="5995" spans="1:50" x14ac:dyDescent="0.25">
      <c r="A5995">
        <v>102</v>
      </c>
      <c r="B5995">
        <f t="shared" si="1125"/>
        <v>5984</v>
      </c>
      <c r="N5995" s="3">
        <f t="shared" ref="N5995:U6010" si="1128">N$3*COS(N$2*$B5995)+N$4*SIN(N$2*$B5995)</f>
        <v>-40.304051176545926</v>
      </c>
      <c r="O5995" s="3">
        <f t="shared" si="1128"/>
        <v>6.8608001152351035</v>
      </c>
      <c r="P5995" s="3">
        <f t="shared" si="1128"/>
        <v>48.452776027508264</v>
      </c>
      <c r="Q5995" s="3">
        <f t="shared" si="1128"/>
        <v>212.69629768339615</v>
      </c>
      <c r="R5995" s="3">
        <f t="shared" si="1128"/>
        <v>-72.845410759564416</v>
      </c>
      <c r="S5995" s="3">
        <f t="shared" si="1128"/>
        <v>24.067958595758896</v>
      </c>
      <c r="T5995" s="3">
        <f t="shared" si="1128"/>
        <v>-26.605431030061318</v>
      </c>
      <c r="U5995" s="3">
        <f t="shared" si="1128"/>
        <v>-10.29220838048456</v>
      </c>
      <c r="W5995" s="3">
        <f t="shared" si="1122"/>
        <v>353.04511463688607</v>
      </c>
      <c r="X5995" s="3">
        <f t="shared" si="1123"/>
        <v>63023.64958304727</v>
      </c>
      <c r="Z5995" s="3">
        <f t="shared" si="1124"/>
        <v>-251.04511463688607</v>
      </c>
      <c r="AA5995" s="3">
        <f>Z5994*$AF$4</f>
        <v>-149.06426807049496</v>
      </c>
      <c r="AB5995" s="3">
        <f t="shared" si="1126"/>
        <v>203.98084656639111</v>
      </c>
      <c r="AN5995">
        <v>1</v>
      </c>
      <c r="AO5995" s="13">
        <v>-25.82710024300205</v>
      </c>
      <c r="AP5995" s="13">
        <f t="shared" si="1118"/>
        <v>26.82710024300205</v>
      </c>
      <c r="AQ5995" s="13"/>
      <c r="AR5995" s="13"/>
      <c r="AS5995" s="13">
        <f t="shared" si="1119"/>
        <v>26.82710024300205</v>
      </c>
      <c r="AT5995" s="13"/>
      <c r="AU5995" s="13"/>
      <c r="AV5995" s="13">
        <f t="shared" si="1120"/>
        <v>719.69330744808065</v>
      </c>
      <c r="AW5995" s="13"/>
      <c r="AX5995" s="13"/>
    </row>
    <row r="5996" spans="1:50" x14ac:dyDescent="0.25">
      <c r="A5996">
        <v>173</v>
      </c>
      <c r="B5996">
        <f t="shared" si="1125"/>
        <v>5985</v>
      </c>
      <c r="N5996" s="3">
        <f t="shared" si="1128"/>
        <v>-40.219885983445941</v>
      </c>
      <c r="O5996" s="3">
        <f t="shared" si="1128"/>
        <v>6.8548552776496239</v>
      </c>
      <c r="P5996" s="3">
        <f t="shared" si="1128"/>
        <v>25.747957179571689</v>
      </c>
      <c r="Q5996" s="3">
        <f t="shared" si="1128"/>
        <v>271.00128822431492</v>
      </c>
      <c r="R5996" s="3">
        <f t="shared" si="1128"/>
        <v>-63.102538516626801</v>
      </c>
      <c r="S5996" s="3">
        <f t="shared" si="1128"/>
        <v>18.855885921825262</v>
      </c>
      <c r="T5996" s="3">
        <f t="shared" si="1128"/>
        <v>48.266961913172366</v>
      </c>
      <c r="U5996" s="3">
        <f t="shared" si="1128"/>
        <v>-12.04359803518412</v>
      </c>
      <c r="W5996" s="3">
        <f t="shared" si="1122"/>
        <v>466.37530954292083</v>
      </c>
      <c r="X5996" s="3">
        <f t="shared" si="1123"/>
        <v>86069.07224940462</v>
      </c>
      <c r="Z5996" s="3">
        <f t="shared" si="1124"/>
        <v>-293.37530954292083</v>
      </c>
      <c r="AA5996" s="3">
        <f>Z5995*$AF$4</f>
        <v>-206.3063647574466</v>
      </c>
      <c r="AB5996" s="3">
        <f t="shared" si="1126"/>
        <v>260.06894478547423</v>
      </c>
      <c r="AN5996">
        <v>0</v>
      </c>
      <c r="AO5996" s="13">
        <v>-49.768616628986727</v>
      </c>
      <c r="AP5996" s="13">
        <f t="shared" si="1118"/>
        <v>49.768616628986727</v>
      </c>
      <c r="AQ5996" s="13"/>
      <c r="AR5996" s="13"/>
      <c r="AS5996" s="13">
        <f t="shared" si="1119"/>
        <v>49.768616628986727</v>
      </c>
      <c r="AT5996" s="13"/>
      <c r="AU5996" s="13"/>
      <c r="AV5996" s="13">
        <f t="shared" si="1120"/>
        <v>2476.915201163054</v>
      </c>
      <c r="AW5996" s="13"/>
      <c r="AX5996" s="13"/>
    </row>
    <row r="5997" spans="1:50" x14ac:dyDescent="0.25">
      <c r="A5997">
        <v>82</v>
      </c>
      <c r="B5997">
        <f t="shared" si="1125"/>
        <v>5986</v>
      </c>
      <c r="N5997" s="3">
        <f t="shared" si="1128"/>
        <v>-40.13570009882865</v>
      </c>
      <c r="O5997" s="3">
        <f t="shared" si="1128"/>
        <v>6.8488963338740776</v>
      </c>
      <c r="P5997" s="3">
        <f t="shared" si="1128"/>
        <v>1.298004515697226</v>
      </c>
      <c r="Q5997" s="3">
        <f t="shared" si="1128"/>
        <v>310.83798882355723</v>
      </c>
      <c r="R5997" s="3">
        <f t="shared" si="1128"/>
        <v>-49.035872466256293</v>
      </c>
      <c r="S5997" s="3">
        <f t="shared" si="1128"/>
        <v>8.6049099867148868</v>
      </c>
      <c r="T5997" s="3">
        <f t="shared" si="1128"/>
        <v>110.20626139067241</v>
      </c>
      <c r="U5997" s="3">
        <f t="shared" si="1128"/>
        <v>-10.559271583055304</v>
      </c>
      <c r="W5997" s="3">
        <f t="shared" si="1122"/>
        <v>549.07960046401945</v>
      </c>
      <c r="X5997" s="3">
        <f t="shared" si="1123"/>
        <v>218163.35316962804</v>
      </c>
      <c r="Z5997" s="3">
        <f t="shared" si="1124"/>
        <v>-467.07960046401945</v>
      </c>
      <c r="AA5997" s="3">
        <f>Z5996*$AF$4</f>
        <v>-241.09289562927691</v>
      </c>
      <c r="AB5997" s="3">
        <f t="shared" si="1126"/>
        <v>307.98670483474257</v>
      </c>
      <c r="AN5997">
        <v>0</v>
      </c>
      <c r="AO5997" s="13">
        <v>-24.540462108623665</v>
      </c>
      <c r="AP5997" s="13">
        <f t="shared" si="1118"/>
        <v>24.540462108623665</v>
      </c>
      <c r="AQ5997" s="13"/>
      <c r="AR5997" s="13"/>
      <c r="AS5997" s="13">
        <f t="shared" si="1119"/>
        <v>24.540462108623665</v>
      </c>
      <c r="AT5997" s="13"/>
      <c r="AU5997" s="13"/>
      <c r="AV5997" s="13">
        <f t="shared" si="1120"/>
        <v>602.23428050479379</v>
      </c>
      <c r="AW5997" s="13"/>
      <c r="AX5997" s="13"/>
    </row>
    <row r="5998" spans="1:50" x14ac:dyDescent="0.25">
      <c r="A5998">
        <v>137</v>
      </c>
      <c r="B5998">
        <f t="shared" si="1125"/>
        <v>5987</v>
      </c>
      <c r="N5998" s="3">
        <f t="shared" si="1128"/>
        <v>-40.051493566004098</v>
      </c>
      <c r="O5998" s="3">
        <f t="shared" si="1128"/>
        <v>6.8429232961709969</v>
      </c>
      <c r="P5998" s="3">
        <f t="shared" si="1128"/>
        <v>-23.239923732329782</v>
      </c>
      <c r="Q5998" s="3">
        <f t="shared" si="1128"/>
        <v>329.49159416855281</v>
      </c>
      <c r="R5998" s="3">
        <f t="shared" si="1128"/>
        <v>-31.609262320200923</v>
      </c>
      <c r="S5998" s="3">
        <f t="shared" si="1128"/>
        <v>-3.9455765189376444</v>
      </c>
      <c r="T5998" s="3">
        <f t="shared" si="1128"/>
        <v>142.6158821277113</v>
      </c>
      <c r="U5998" s="3">
        <f t="shared" si="1128"/>
        <v>-6.2380184053918111</v>
      </c>
      <c r="W5998" s="3">
        <f t="shared" si="1122"/>
        <v>584.88050861121474</v>
      </c>
      <c r="X5998" s="3">
        <f t="shared" si="1123"/>
        <v>200596.94999384039</v>
      </c>
      <c r="Z5998" s="3">
        <f t="shared" si="1124"/>
        <v>-447.88050861121474</v>
      </c>
      <c r="AA5998" s="3">
        <f>Z5997*$AF$4</f>
        <v>-383.84134486532656</v>
      </c>
      <c r="AB5998" s="3">
        <f t="shared" si="1126"/>
        <v>201.03916374588817</v>
      </c>
      <c r="AN5998">
        <v>0</v>
      </c>
      <c r="AO5998" s="13">
        <v>0.92182223705486876</v>
      </c>
      <c r="AP5998" s="13">
        <f t="shared" si="1118"/>
        <v>-0.92182223705486876</v>
      </c>
      <c r="AQ5998" s="13"/>
      <c r="AR5998" s="13"/>
      <c r="AS5998" s="13">
        <f t="shared" si="1119"/>
        <v>0.92182223705486876</v>
      </c>
      <c r="AT5998" s="13"/>
      <c r="AU5998" s="13"/>
      <c r="AV5998" s="13">
        <f t="shared" si="1120"/>
        <v>0.84975623672884271</v>
      </c>
      <c r="AW5998" s="13"/>
      <c r="AX5998" s="13"/>
    </row>
    <row r="5999" spans="1:50" x14ac:dyDescent="0.25">
      <c r="A5999">
        <v>134</v>
      </c>
      <c r="B5999">
        <f t="shared" si="1125"/>
        <v>5988</v>
      </c>
      <c r="N5999" s="3">
        <f t="shared" si="1128"/>
        <v>-39.967266428293271</v>
      </c>
      <c r="O5999" s="3">
        <f t="shared" si="1128"/>
        <v>6.8369361768319425</v>
      </c>
      <c r="P5999" s="3">
        <f t="shared" si="1128"/>
        <v>-46.202706561937738</v>
      </c>
      <c r="Q5999" s="3">
        <f t="shared" si="1128"/>
        <v>325.69089188154868</v>
      </c>
      <c r="R5999" s="3">
        <f t="shared" si="1128"/>
        <v>-12.016781578579891</v>
      </c>
      <c r="S5999" s="3">
        <f t="shared" si="1128"/>
        <v>-15.441677223206121</v>
      </c>
      <c r="T5999" s="3">
        <f t="shared" si="1128"/>
        <v>136.81169242074864</v>
      </c>
      <c r="U5999" s="3">
        <f t="shared" si="1128"/>
        <v>-0.24081618242780944</v>
      </c>
      <c r="W5999" s="3">
        <f t="shared" si="1122"/>
        <v>566.48465606632828</v>
      </c>
      <c r="X5999" s="3">
        <f t="shared" si="1123"/>
        <v>187042.97773281028</v>
      </c>
      <c r="Z5999" s="3">
        <f t="shared" si="1124"/>
        <v>-432.48465606632828</v>
      </c>
      <c r="AA5999" s="3">
        <f>Z5998*$AF$4</f>
        <v>-368.06372317161015</v>
      </c>
      <c r="AB5999" s="3">
        <f t="shared" si="1126"/>
        <v>198.42093289471813</v>
      </c>
      <c r="AN5999">
        <v>0</v>
      </c>
      <c r="AO5999" s="13">
        <v>18.352689910034851</v>
      </c>
      <c r="AP5999" s="13">
        <f t="shared" si="1118"/>
        <v>-18.352689910034851</v>
      </c>
      <c r="AQ5999" s="13"/>
      <c r="AR5999" s="13"/>
      <c r="AS5999" s="13">
        <f t="shared" si="1119"/>
        <v>18.352689910034851</v>
      </c>
      <c r="AT5999" s="13"/>
      <c r="AU5999" s="13"/>
      <c r="AV5999" s="13">
        <f t="shared" si="1120"/>
        <v>336.82122693389505</v>
      </c>
      <c r="AW5999" s="13"/>
      <c r="AX5999" s="13"/>
    </row>
    <row r="6000" spans="1:50" x14ac:dyDescent="0.25">
      <c r="A6000">
        <v>158</v>
      </c>
      <c r="B6000">
        <f t="shared" si="1125"/>
        <v>5989</v>
      </c>
      <c r="N6000" s="3">
        <f t="shared" si="1128"/>
        <v>-39.883018729027661</v>
      </c>
      <c r="O6000" s="3">
        <f t="shared" si="1128"/>
        <v>6.8309349881774422</v>
      </c>
      <c r="P6000" s="3">
        <f t="shared" si="1128"/>
        <v>-66.033982489923972</v>
      </c>
      <c r="Q6000" s="3">
        <f t="shared" si="1128"/>
        <v>299.69489354247241</v>
      </c>
      <c r="R6000" s="3">
        <f t="shared" si="1128"/>
        <v>8.3990905351651488</v>
      </c>
      <c r="S6000" s="3">
        <f t="shared" si="1128"/>
        <v>-22.811261780706783</v>
      </c>
      <c r="T6000" s="3">
        <f t="shared" si="1128"/>
        <v>94.348920214524426</v>
      </c>
      <c r="U6000" s="3">
        <f t="shared" si="1128"/>
        <v>5.8210853768964892</v>
      </c>
      <c r="W6000" s="3">
        <f t="shared" si="1122"/>
        <v>497.38104521922128</v>
      </c>
      <c r="X6000" s="3">
        <f t="shared" si="1123"/>
        <v>115179.49385409112</v>
      </c>
      <c r="Z6000" s="3">
        <f t="shared" si="1124"/>
        <v>-339.38104521922128</v>
      </c>
      <c r="AA6000" s="3">
        <f>Z5999*$AF$4</f>
        <v>-355.41156550874791</v>
      </c>
      <c r="AB6000" s="3">
        <f t="shared" si="1126"/>
        <v>141.96947971047337</v>
      </c>
      <c r="AN6000">
        <v>0</v>
      </c>
      <c r="AO6000" s="13">
        <v>23.571271532779129</v>
      </c>
      <c r="AP6000" s="13">
        <f t="shared" si="1118"/>
        <v>-23.571271532779129</v>
      </c>
      <c r="AQ6000" s="13"/>
      <c r="AR6000" s="13"/>
      <c r="AS6000" s="13">
        <f t="shared" si="1119"/>
        <v>23.571271532779129</v>
      </c>
      <c r="AT6000" s="13"/>
      <c r="AU6000" s="13"/>
      <c r="AV6000" s="13">
        <f t="shared" si="1120"/>
        <v>555.60484167200377</v>
      </c>
      <c r="AW6000" s="13"/>
      <c r="AX6000" s="13"/>
    </row>
    <row r="6001" spans="1:50" x14ac:dyDescent="0.25">
      <c r="A6001">
        <v>166</v>
      </c>
      <c r="B6001">
        <f t="shared" si="1125"/>
        <v>5990</v>
      </c>
      <c r="N6001" s="3">
        <f t="shared" si="1128"/>
        <v>-39.798750511549322</v>
      </c>
      <c r="O6001" s="3">
        <f t="shared" si="1128"/>
        <v>6.8249197425569772</v>
      </c>
      <c r="P6001" s="3">
        <f t="shared" si="1128"/>
        <v>-81.389635942641164</v>
      </c>
      <c r="Q6001" s="3">
        <f t="shared" si="1128"/>
        <v>253.27518347771286</v>
      </c>
      <c r="R6001" s="3">
        <f t="shared" si="1128"/>
        <v>28.23945591815567</v>
      </c>
      <c r="S6001" s="3">
        <f t="shared" si="1128"/>
        <v>-24.08493857472018</v>
      </c>
      <c r="T6001" s="3">
        <f t="shared" si="1128"/>
        <v>26.605431030079075</v>
      </c>
      <c r="U6001" s="3">
        <f t="shared" si="1128"/>
        <v>10.319053993735032</v>
      </c>
      <c r="W6001" s="3">
        <f t="shared" si="1122"/>
        <v>391.00510269497272</v>
      </c>
      <c r="X6001" s="3">
        <f t="shared" si="1123"/>
        <v>50627.29623877522</v>
      </c>
      <c r="Z6001" s="3">
        <f t="shared" si="1124"/>
        <v>-225.00510269497272</v>
      </c>
      <c r="AA6001" s="3">
        <f>Z6000*$AF$4</f>
        <v>-278.89994915070383</v>
      </c>
      <c r="AB6001" s="3">
        <f t="shared" si="1126"/>
        <v>112.10515354426889</v>
      </c>
      <c r="AN6001">
        <v>0</v>
      </c>
      <c r="AO6001" s="13">
        <v>16.748833631636369</v>
      </c>
      <c r="AP6001" s="13">
        <f t="shared" si="1118"/>
        <v>-16.748833631636369</v>
      </c>
      <c r="AQ6001" s="13"/>
      <c r="AR6001" s="13"/>
      <c r="AS6001" s="13">
        <f t="shared" si="1119"/>
        <v>16.748833631636369</v>
      </c>
      <c r="AT6001" s="13"/>
      <c r="AU6001" s="13"/>
      <c r="AV6001" s="13">
        <f t="shared" si="1120"/>
        <v>280.52342802023355</v>
      </c>
      <c r="AW6001" s="13"/>
      <c r="AX6001" s="13"/>
    </row>
    <row r="6002" spans="1:50" x14ac:dyDescent="0.25">
      <c r="A6002">
        <v>230</v>
      </c>
      <c r="B6002">
        <f t="shared" si="1125"/>
        <v>5991</v>
      </c>
      <c r="N6002" s="3">
        <f t="shared" si="1128"/>
        <v>-39.714461819210861</v>
      </c>
      <c r="O6002" s="3">
        <f t="shared" si="1128"/>
        <v>6.8188904523489562</v>
      </c>
      <c r="P6002" s="3">
        <f t="shared" si="1128"/>
        <v>-91.22889813520132</v>
      </c>
      <c r="Q6002" s="3">
        <f t="shared" si="1128"/>
        <v>189.5951882159226</v>
      </c>
      <c r="R6002" s="3">
        <f t="shared" si="1128"/>
        <v>46.144850260448322</v>
      </c>
      <c r="S6002" s="3">
        <f t="shared" si="1128"/>
        <v>-18.922339924957825</v>
      </c>
      <c r="T6002" s="3">
        <f t="shared" si="1128"/>
        <v>-48.26696191321755</v>
      </c>
      <c r="U6002" s="3">
        <f t="shared" si="1128"/>
        <v>12.044634399246837</v>
      </c>
      <c r="W6002" s="3">
        <f t="shared" si="1122"/>
        <v>267.485285097023</v>
      </c>
      <c r="X6002" s="3">
        <f t="shared" si="1123"/>
        <v>1405.1465988050943</v>
      </c>
      <c r="Z6002" s="3">
        <f t="shared" si="1124"/>
        <v>-37.485285097022995</v>
      </c>
      <c r="AA6002" s="3">
        <f>Z6001*$AF$4</f>
        <v>-184.90694334370164</v>
      </c>
      <c r="AB6002" s="3">
        <f t="shared" si="1126"/>
        <v>82.578341753321354</v>
      </c>
      <c r="AN6002">
        <v>0</v>
      </c>
      <c r="AO6002" s="13">
        <v>2.2583367529262866</v>
      </c>
      <c r="AP6002" s="13">
        <f t="shared" si="1118"/>
        <v>-2.2583367529262866</v>
      </c>
      <c r="AQ6002" s="13"/>
      <c r="AR6002" s="13"/>
      <c r="AS6002" s="13">
        <f t="shared" si="1119"/>
        <v>2.2583367529262866</v>
      </c>
      <c r="AT6002" s="13"/>
      <c r="AU6002" s="13"/>
      <c r="AV6002" s="13">
        <f t="shared" si="1120"/>
        <v>5.1000848896176434</v>
      </c>
      <c r="AW6002" s="13"/>
      <c r="AX6002" s="13"/>
    </row>
    <row r="6003" spans="1:50" x14ac:dyDescent="0.25">
      <c r="A6003">
        <v>52</v>
      </c>
      <c r="B6003">
        <f t="shared" si="1125"/>
        <v>5992</v>
      </c>
      <c r="N6003" s="3">
        <f t="shared" si="1128"/>
        <v>-39.630152695375436</v>
      </c>
      <c r="O6003" s="3">
        <f t="shared" si="1128"/>
        <v>6.8128471299606899</v>
      </c>
      <c r="P6003" s="3">
        <f t="shared" si="1128"/>
        <v>-94.884887844517635</v>
      </c>
      <c r="Q6003" s="3">
        <f t="shared" si="1128"/>
        <v>112.99459419813319</v>
      </c>
      <c r="R6003" s="3">
        <f t="shared" si="1128"/>
        <v>60.888393709080461</v>
      </c>
      <c r="S6003" s="3">
        <f t="shared" si="1128"/>
        <v>-8.703079352640696</v>
      </c>
      <c r="T6003" s="3">
        <f t="shared" si="1128"/>
        <v>-110.20626139070359</v>
      </c>
      <c r="U6003" s="3">
        <f t="shared" si="1128"/>
        <v>10.534220261216545</v>
      </c>
      <c r="W6003" s="3">
        <f t="shared" si="1122"/>
        <v>148.82005757679735</v>
      </c>
      <c r="X6003" s="3">
        <f t="shared" si="1123"/>
        <v>9374.1235491743537</v>
      </c>
      <c r="Z6003" s="3">
        <f t="shared" si="1124"/>
        <v>-96.820057576797353</v>
      </c>
      <c r="AA6003" s="3">
        <f>Z6002*$AF$4</f>
        <v>-30.805032439882527</v>
      </c>
      <c r="AB6003" s="3">
        <f t="shared" si="1126"/>
        <v>118.01502513691483</v>
      </c>
      <c r="AN6003">
        <v>0</v>
      </c>
      <c r="AO6003" s="13">
        <v>-12.668663109250382</v>
      </c>
      <c r="AP6003" s="13">
        <f t="shared" si="1118"/>
        <v>12.668663109250382</v>
      </c>
      <c r="AQ6003" s="13"/>
      <c r="AR6003" s="13"/>
      <c r="AS6003" s="13">
        <f t="shared" si="1119"/>
        <v>12.668663109250382</v>
      </c>
      <c r="AT6003" s="13"/>
      <c r="AU6003" s="13"/>
      <c r="AV6003" s="13">
        <f t="shared" si="1120"/>
        <v>160.49502497568156</v>
      </c>
      <c r="AW6003" s="13"/>
      <c r="AX6003" s="13"/>
    </row>
    <row r="6004" spans="1:50" x14ac:dyDescent="0.25">
      <c r="A6004">
        <v>1</v>
      </c>
      <c r="B6004">
        <f t="shared" si="1125"/>
        <v>5993</v>
      </c>
      <c r="N6004" s="3">
        <f t="shared" si="1128"/>
        <v>-39.545823183416815</v>
      </c>
      <c r="O6004" s="3">
        <f t="shared" si="1128"/>
        <v>6.8067897878283699</v>
      </c>
      <c r="P6004" s="3">
        <f t="shared" si="1128"/>
        <v>-92.109810994028905</v>
      </c>
      <c r="Q6004" s="3">
        <f t="shared" si="1128"/>
        <v>28.693605318139738</v>
      </c>
      <c r="R6004" s="3">
        <f t="shared" si="1128"/>
        <v>71.459856828575155</v>
      </c>
      <c r="S6004" s="3">
        <f t="shared" si="1128"/>
        <v>3.8419258234622111</v>
      </c>
      <c r="T6004" s="3">
        <f t="shared" si="1128"/>
        <v>-142.61588212770801</v>
      </c>
      <c r="U6004" s="3">
        <f t="shared" si="1128"/>
        <v>6.1936098585386734</v>
      </c>
      <c r="W6004" s="3">
        <f t="shared" si="1122"/>
        <v>53.73865487303425</v>
      </c>
      <c r="X6004" s="3">
        <f t="shared" si="1123"/>
        <v>2781.3657178170192</v>
      </c>
      <c r="Z6004" s="3">
        <f t="shared" si="1124"/>
        <v>-52.73865487303425</v>
      </c>
      <c r="AA6004" s="3">
        <f>Z6003*$AF$4</f>
        <v>-79.5657551160363</v>
      </c>
      <c r="AB6004" s="3">
        <f t="shared" si="1126"/>
        <v>-25.82710024300205</v>
      </c>
      <c r="AN6004">
        <v>0</v>
      </c>
      <c r="AO6004" s="13">
        <v>-20.106540225059259</v>
      </c>
      <c r="AP6004" s="13">
        <f t="shared" si="1118"/>
        <v>20.106540225059259</v>
      </c>
      <c r="AQ6004" s="13"/>
      <c r="AR6004" s="13"/>
      <c r="AS6004" s="13">
        <f t="shared" si="1119"/>
        <v>20.106540225059259</v>
      </c>
      <c r="AT6004" s="13"/>
      <c r="AU6004" s="13"/>
      <c r="AV6004" s="13">
        <f t="shared" si="1120"/>
        <v>404.27295982192607</v>
      </c>
      <c r="AW6004" s="13"/>
      <c r="AX6004" s="13"/>
    </row>
    <row r="6005" spans="1:50" x14ac:dyDescent="0.25">
      <c r="A6005">
        <v>0</v>
      </c>
      <c r="B6005">
        <f t="shared" si="1125"/>
        <v>5994</v>
      </c>
      <c r="N6005" s="3">
        <f t="shared" si="1128"/>
        <v>-39.461473326718938</v>
      </c>
      <c r="O6005" s="3">
        <f t="shared" si="1128"/>
        <v>6.8007184384170198</v>
      </c>
      <c r="P6005" s="3">
        <f t="shared" si="1128"/>
        <v>-83.091755532616403</v>
      </c>
      <c r="Q6005" s="3">
        <f t="shared" si="1128"/>
        <v>-57.562805345859417</v>
      </c>
      <c r="R6005" s="3">
        <f t="shared" si="1128"/>
        <v>77.134881647825864</v>
      </c>
      <c r="S6005" s="3">
        <f t="shared" si="1128"/>
        <v>15.360244020162673</v>
      </c>
      <c r="T6005" s="3">
        <f t="shared" si="1128"/>
        <v>-136.81169242075464</v>
      </c>
      <c r="U6005" s="3">
        <f t="shared" si="1128"/>
        <v>0.18898151702411958</v>
      </c>
      <c r="W6005" s="3">
        <f t="shared" si="1122"/>
        <v>-6.4285174408759076</v>
      </c>
      <c r="X6005" s="3">
        <f t="shared" si="1123"/>
        <v>41.325836487645731</v>
      </c>
      <c r="Z6005" s="3">
        <f t="shared" si="1124"/>
        <v>6.4285174408759076</v>
      </c>
      <c r="AA6005" s="3">
        <f>Z6004*$AF$4</f>
        <v>-43.34009918811082</v>
      </c>
      <c r="AB6005" s="3">
        <f t="shared" si="1126"/>
        <v>-49.768616628986727</v>
      </c>
      <c r="AN6005">
        <v>0</v>
      </c>
      <c r="AO6005" s="13">
        <v>-13.826292612931592</v>
      </c>
      <c r="AP6005" s="13">
        <f t="shared" si="1118"/>
        <v>13.826292612931592</v>
      </c>
      <c r="AQ6005" s="13"/>
      <c r="AR6005" s="13"/>
      <c r="AS6005" s="13">
        <f t="shared" si="1119"/>
        <v>13.826292612931592</v>
      </c>
      <c r="AT6005" s="13"/>
      <c r="AU6005" s="13"/>
      <c r="AV6005" s="13">
        <f t="shared" si="1120"/>
        <v>191.16636741840671</v>
      </c>
      <c r="AW6005" s="13"/>
      <c r="AX6005" s="13"/>
    </row>
    <row r="6006" spans="1:50" x14ac:dyDescent="0.25">
      <c r="A6006">
        <v>0</v>
      </c>
      <c r="B6006">
        <f t="shared" si="1125"/>
        <v>5995</v>
      </c>
      <c r="N6006" s="3">
        <f t="shared" si="1128"/>
        <v>-39.377103168676527</v>
      </c>
      <c r="O6006" s="3">
        <f t="shared" si="1128"/>
        <v>6.7946330942205062</v>
      </c>
      <c r="P6006" s="3">
        <f t="shared" si="1128"/>
        <v>-68.441943291579165</v>
      </c>
      <c r="Q6006" s="3">
        <f t="shared" si="1128"/>
        <v>-139.89640595257328</v>
      </c>
      <c r="R6006" s="3">
        <f t="shared" si="1128"/>
        <v>77.524614758597068</v>
      </c>
      <c r="S6006" s="3">
        <f t="shared" si="1128"/>
        <v>22.773807658705355</v>
      </c>
      <c r="T6006" s="3">
        <f t="shared" si="1128"/>
        <v>-94.34892021453814</v>
      </c>
      <c r="U6006" s="3">
        <f t="shared" si="1128"/>
        <v>-5.8664199021607253</v>
      </c>
      <c r="W6006" s="3">
        <f t="shared" si="1122"/>
        <v>-29.823353456361076</v>
      </c>
      <c r="X6006" s="3">
        <f t="shared" si="1123"/>
        <v>889.43241138304415</v>
      </c>
      <c r="Z6006" s="3">
        <f t="shared" si="1124"/>
        <v>29.823353456361076</v>
      </c>
      <c r="AA6006" s="3">
        <f>Z6005*$AF$4</f>
        <v>5.2828913477374124</v>
      </c>
      <c r="AB6006" s="3">
        <f t="shared" si="1126"/>
        <v>-24.540462108623665</v>
      </c>
      <c r="AN6006">
        <v>0</v>
      </c>
      <c r="AO6006" s="13">
        <v>8.7463861867692465</v>
      </c>
      <c r="AP6006" s="13">
        <f t="shared" si="1118"/>
        <v>-8.7463861867692465</v>
      </c>
      <c r="AQ6006" s="13"/>
      <c r="AR6006" s="13"/>
      <c r="AS6006" s="13">
        <f t="shared" si="1119"/>
        <v>8.7463861867692465</v>
      </c>
      <c r="AT6006" s="13"/>
      <c r="AU6006" s="13"/>
      <c r="AV6006" s="13">
        <f t="shared" si="1120"/>
        <v>76.499271328107881</v>
      </c>
      <c r="AW6006" s="13"/>
      <c r="AX6006" s="13"/>
    </row>
    <row r="6007" spans="1:50" x14ac:dyDescent="0.25">
      <c r="A6007">
        <v>0</v>
      </c>
      <c r="B6007">
        <f t="shared" si="1125"/>
        <v>5996</v>
      </c>
      <c r="N6007" s="3">
        <f t="shared" si="1128"/>
        <v>-39.292712752694626</v>
      </c>
      <c r="O6007" s="3">
        <f t="shared" si="1128"/>
        <v>6.7885337677614874</v>
      </c>
      <c r="P6007" s="3">
        <f t="shared" si="1128"/>
        <v>-49.153302857895909</v>
      </c>
      <c r="Q6007" s="3">
        <f t="shared" si="1128"/>
        <v>-212.69629768342224</v>
      </c>
      <c r="R6007" s="3">
        <f t="shared" si="1128"/>
        <v>72.602351599542786</v>
      </c>
      <c r="S6007" s="3">
        <f t="shared" si="1128"/>
        <v>24.101472487909579</v>
      </c>
      <c r="T6007" s="3">
        <f t="shared" si="1128"/>
        <v>-26.605431030031973</v>
      </c>
      <c r="U6007" s="3">
        <f t="shared" si="1128"/>
        <v>-10.345708492660997</v>
      </c>
      <c r="W6007" s="3">
        <f t="shared" si="1122"/>
        <v>-23.586711399848099</v>
      </c>
      <c r="X6007" s="3">
        <f t="shared" si="1123"/>
        <v>556.33295465972424</v>
      </c>
      <c r="Z6007" s="3">
        <f t="shared" si="1124"/>
        <v>23.586711399848099</v>
      </c>
      <c r="AA6007" s="3">
        <f>Z6006*$AF$4</f>
        <v>24.508533636902968</v>
      </c>
      <c r="AB6007" s="3">
        <f t="shared" si="1126"/>
        <v>0.92182223705486876</v>
      </c>
      <c r="AN6007">
        <v>3</v>
      </c>
      <c r="AO6007" s="13">
        <v>45.550206587331047</v>
      </c>
      <c r="AP6007" s="13">
        <f t="shared" si="1118"/>
        <v>-42.550206587331047</v>
      </c>
      <c r="AQ6007" s="13"/>
      <c r="AR6007" s="13"/>
      <c r="AS6007" s="13">
        <f t="shared" si="1119"/>
        <v>42.550206587331047</v>
      </c>
      <c r="AT6007" s="13"/>
      <c r="AU6007" s="13"/>
      <c r="AV6007" s="13">
        <f t="shared" si="1120"/>
        <v>1810.5200806245505</v>
      </c>
      <c r="AW6007" s="13"/>
      <c r="AX6007" s="13"/>
    </row>
    <row r="6008" spans="1:50" x14ac:dyDescent="0.25">
      <c r="A6008">
        <v>0</v>
      </c>
      <c r="B6008">
        <f t="shared" si="1125"/>
        <v>5997</v>
      </c>
      <c r="N6008" s="3">
        <f t="shared" si="1128"/>
        <v>-39.208302122188748</v>
      </c>
      <c r="O6008" s="3">
        <f t="shared" si="1128"/>
        <v>6.7824204715914007</v>
      </c>
      <c r="P6008" s="3">
        <f t="shared" si="1128"/>
        <v>-26.533171293284418</v>
      </c>
      <c r="Q6008" s="3">
        <f t="shared" si="1128"/>
        <v>-271.00128822433442</v>
      </c>
      <c r="R6008" s="3">
        <f t="shared" si="1128"/>
        <v>62.705366256079806</v>
      </c>
      <c r="S6008" s="3">
        <f t="shared" si="1128"/>
        <v>18.988443476371195</v>
      </c>
      <c r="T6008" s="3">
        <f t="shared" si="1128"/>
        <v>48.266961913200525</v>
      </c>
      <c r="U6008" s="3">
        <f t="shared" si="1128"/>
        <v>-12.04544769032548</v>
      </c>
      <c r="W6008" s="3">
        <f t="shared" si="1122"/>
        <v>-1.030633651246319</v>
      </c>
      <c r="X6008" s="3">
        <f t="shared" si="1123"/>
        <v>1.0622057230813191</v>
      </c>
      <c r="Z6008" s="3">
        <f t="shared" si="1124"/>
        <v>1.030633651246319</v>
      </c>
      <c r="AA6008" s="3">
        <f>Z6007*$AF$4</f>
        <v>19.38332356128117</v>
      </c>
      <c r="AB6008" s="3">
        <f t="shared" si="1126"/>
        <v>18.352689910034851</v>
      </c>
      <c r="AN6008">
        <v>72</v>
      </c>
      <c r="AO6008" s="13">
        <v>92.63291355793946</v>
      </c>
      <c r="AP6008" s="13">
        <f t="shared" si="1118"/>
        <v>-20.63291355793946</v>
      </c>
      <c r="AQ6008" s="13"/>
      <c r="AR6008" s="13"/>
      <c r="AS6008" s="13">
        <f t="shared" si="1119"/>
        <v>20.63291355793946</v>
      </c>
      <c r="AT6008" s="13"/>
      <c r="AU6008" s="13"/>
      <c r="AV6008" s="13">
        <f t="shared" si="1120"/>
        <v>425.71712188940199</v>
      </c>
      <c r="AW6008" s="13"/>
      <c r="AX6008" s="13"/>
    </row>
    <row r="6009" spans="1:50" x14ac:dyDescent="0.25">
      <c r="A6009">
        <v>0</v>
      </c>
      <c r="B6009">
        <f t="shared" si="1125"/>
        <v>5998</v>
      </c>
      <c r="N6009" s="3">
        <f t="shared" si="1128"/>
        <v>-39.123871320584755</v>
      </c>
      <c r="O6009" s="3">
        <f t="shared" si="1128"/>
        <v>6.7762932182904256</v>
      </c>
      <c r="P6009" s="3">
        <f t="shared" si="1128"/>
        <v>-2.1146860128384031</v>
      </c>
      <c r="Q6009" s="3">
        <f t="shared" si="1128"/>
        <v>-310.83798882356882</v>
      </c>
      <c r="R6009" s="3">
        <f t="shared" si="1128"/>
        <v>48.511801398000181</v>
      </c>
      <c r="S6009" s="3">
        <f t="shared" si="1128"/>
        <v>8.8010875329449831</v>
      </c>
      <c r="T6009" s="3">
        <f t="shared" si="1128"/>
        <v>110.20626139069184</v>
      </c>
      <c r="U6009" s="3">
        <f t="shared" si="1128"/>
        <v>-10.508973840057838</v>
      </c>
      <c r="W6009" s="3">
        <f t="shared" si="1122"/>
        <v>22.724307104521415</v>
      </c>
      <c r="X6009" s="3">
        <f t="shared" si="1123"/>
        <v>516.39413338060251</v>
      </c>
      <c r="Z6009" s="3">
        <f t="shared" si="1124"/>
        <v>-22.724307104521415</v>
      </c>
      <c r="AA6009" s="3">
        <f>Z6008*$AF$4</f>
        <v>0.84696442825771256</v>
      </c>
      <c r="AB6009" s="3">
        <f t="shared" si="1126"/>
        <v>23.571271532779129</v>
      </c>
      <c r="AN6009">
        <v>193</v>
      </c>
      <c r="AO6009" s="13">
        <v>192.47688364867292</v>
      </c>
      <c r="AP6009" s="13">
        <f t="shared" si="1118"/>
        <v>0.52311635132707579</v>
      </c>
      <c r="AQ6009" s="13"/>
      <c r="AR6009" s="13"/>
      <c r="AS6009" s="13">
        <f t="shared" si="1119"/>
        <v>0.52311635132707579</v>
      </c>
      <c r="AT6009" s="13"/>
      <c r="AU6009" s="13"/>
      <c r="AV6009" s="13">
        <f t="shared" si="1120"/>
        <v>0.27365071702575261</v>
      </c>
      <c r="AW6009" s="13"/>
      <c r="AX6009" s="13"/>
    </row>
    <row r="6010" spans="1:50" x14ac:dyDescent="0.25">
      <c r="A6010">
        <v>0</v>
      </c>
      <c r="B6010">
        <f t="shared" si="1125"/>
        <v>5999</v>
      </c>
      <c r="N6010" s="3">
        <f t="shared" si="1128"/>
        <v>-39.039420391318913</v>
      </c>
      <c r="O6010" s="3">
        <f t="shared" si="1128"/>
        <v>6.7701520204674628</v>
      </c>
      <c r="P6010" s="3">
        <f t="shared" si="1128"/>
        <v>22.447127534190599</v>
      </c>
      <c r="Q6010" s="3">
        <f t="shared" si="1128"/>
        <v>-329.49159416854923</v>
      </c>
      <c r="R6010" s="3">
        <f t="shared" si="1128"/>
        <v>30.994201859179171</v>
      </c>
      <c r="S6010" s="3">
        <f t="shared" si="1128"/>
        <v>-3.7382039734934533</v>
      </c>
      <c r="T6010" s="3">
        <f t="shared" si="1128"/>
        <v>142.61588212770468</v>
      </c>
      <c r="U6010" s="3">
        <f t="shared" si="1128"/>
        <v>-6.1490866027630799</v>
      </c>
      <c r="W6010" s="3">
        <f t="shared" si="1122"/>
        <v>35.423441967061024</v>
      </c>
      <c r="X6010" s="3">
        <f t="shared" si="1123"/>
        <v>1254.8202407937401</v>
      </c>
      <c r="Z6010" s="3">
        <f t="shared" si="1124"/>
        <v>-35.423441967061024</v>
      </c>
      <c r="AA6010" s="3">
        <f>Z6009*$AF$4</f>
        <v>-18.674608335424654</v>
      </c>
      <c r="AB6010" s="3">
        <f t="shared" si="1126"/>
        <v>16.748833631636369</v>
      </c>
      <c r="AN6010">
        <v>325</v>
      </c>
      <c r="AO6010" s="13">
        <v>323.72064929385863</v>
      </c>
      <c r="AP6010" s="13">
        <f t="shared" si="1118"/>
        <v>1.279350706141372</v>
      </c>
      <c r="AQ6010" s="13"/>
      <c r="AR6010" s="13"/>
      <c r="AS6010" s="13">
        <f t="shared" si="1119"/>
        <v>1.279350706141372</v>
      </c>
      <c r="AT6010" s="13"/>
      <c r="AU6010" s="13"/>
      <c r="AV6010" s="13">
        <f t="shared" si="1120"/>
        <v>1.6367382293044273</v>
      </c>
      <c r="AW6010" s="13"/>
      <c r="AX6010" s="13"/>
    </row>
    <row r="6011" spans="1:50" x14ac:dyDescent="0.25">
      <c r="A6011">
        <v>0</v>
      </c>
      <c r="B6011">
        <f t="shared" si="1125"/>
        <v>6000</v>
      </c>
      <c r="N6011" s="3">
        <f t="shared" ref="N6011:U6026" si="1129">N$3*COS(N$2*$B6011)+N$4*SIN(N$2*$B6011)</f>
        <v>-38.954949377837934</v>
      </c>
      <c r="O6011" s="3">
        <f t="shared" si="1129"/>
        <v>6.7639968907601196</v>
      </c>
      <c r="P6011" s="3">
        <f t="shared" si="1129"/>
        <v>45.487529457850776</v>
      </c>
      <c r="Q6011" s="3">
        <f t="shared" si="1129"/>
        <v>-325.6908918815559</v>
      </c>
      <c r="R6011" s="3">
        <f t="shared" si="1129"/>
        <v>11.352875744291286</v>
      </c>
      <c r="S6011" s="3">
        <f t="shared" si="1129"/>
        <v>-15.278526337286966</v>
      </c>
      <c r="T6011" s="3">
        <f t="shared" si="1129"/>
        <v>136.81169242076066</v>
      </c>
      <c r="U6011" s="3">
        <f t="shared" si="1129"/>
        <v>-0.13714335158850322</v>
      </c>
      <c r="W6011" s="3">
        <f t="shared" si="1122"/>
        <v>31.368967127037365</v>
      </c>
      <c r="X6011" s="3">
        <f t="shared" si="1123"/>
        <v>984.01209861715085</v>
      </c>
      <c r="Z6011" s="3">
        <f t="shared" si="1124"/>
        <v>-31.368967127037365</v>
      </c>
      <c r="AA6011" s="3">
        <f>Z6010*$AF$4</f>
        <v>-29.110630374111079</v>
      </c>
      <c r="AB6011" s="3">
        <f t="shared" si="1126"/>
        <v>2.2583367529262866</v>
      </c>
      <c r="AN6011">
        <v>484</v>
      </c>
      <c r="AO6011" s="13">
        <v>444.77288229588441</v>
      </c>
      <c r="AP6011" s="13">
        <f t="shared" si="1118"/>
        <v>39.227117704115585</v>
      </c>
      <c r="AQ6011" s="13"/>
      <c r="AR6011" s="13"/>
      <c r="AS6011" s="13">
        <f t="shared" si="1119"/>
        <v>39.227117704115585</v>
      </c>
      <c r="AT6011" s="13"/>
      <c r="AU6011" s="13"/>
      <c r="AV6011" s="13">
        <f t="shared" si="1120"/>
        <v>1538.7667633725384</v>
      </c>
      <c r="AW6011" s="13"/>
      <c r="AX6011" s="13"/>
    </row>
    <row r="6012" spans="1:50" x14ac:dyDescent="0.25">
      <c r="A6012">
        <v>0</v>
      </c>
      <c r="B6012">
        <f t="shared" si="1125"/>
        <v>6001</v>
      </c>
      <c r="N6012" s="3">
        <f t="shared" si="1129"/>
        <v>-38.870458323598562</v>
      </c>
      <c r="O6012" s="3">
        <f t="shared" si="1129"/>
        <v>6.7578278418346462</v>
      </c>
      <c r="P6012" s="3">
        <f t="shared" si="1129"/>
        <v>65.444897441879064</v>
      </c>
      <c r="Q6012" s="3">
        <f t="shared" si="1129"/>
        <v>-299.69489354245803</v>
      </c>
      <c r="R6012" s="3">
        <f t="shared" si="1129"/>
        <v>-9.066350832188764</v>
      </c>
      <c r="S6012" s="3">
        <f t="shared" si="1129"/>
        <v>-22.735931753774132</v>
      </c>
      <c r="T6012" s="3">
        <f t="shared" si="1129"/>
        <v>94.348920214501746</v>
      </c>
      <c r="U6012" s="3">
        <f t="shared" si="1129"/>
        <v>5.9116457782379257</v>
      </c>
      <c r="W6012" s="3">
        <f t="shared" si="1122"/>
        <v>13.110040386077657</v>
      </c>
      <c r="X6012" s="3">
        <f t="shared" si="1123"/>
        <v>171.87315892458719</v>
      </c>
      <c r="Z6012" s="3">
        <f t="shared" si="1124"/>
        <v>-13.110040386077657</v>
      </c>
      <c r="AA6012" s="3">
        <f>Z6011*$AF$4</f>
        <v>-25.778703495328038</v>
      </c>
      <c r="AB6012" s="3">
        <f t="shared" si="1126"/>
        <v>-12.668663109250382</v>
      </c>
      <c r="AN6012">
        <v>803</v>
      </c>
      <c r="AO6012" s="13">
        <v>564.91649904972599</v>
      </c>
      <c r="AP6012" s="13">
        <f t="shared" si="1118"/>
        <v>238.08350095027401</v>
      </c>
      <c r="AQ6012" s="13"/>
      <c r="AR6012" s="13"/>
      <c r="AS6012" s="13">
        <f t="shared" si="1119"/>
        <v>238.08350095027401</v>
      </c>
      <c r="AT6012" s="13"/>
      <c r="AU6012" s="13"/>
      <c r="AV6012" s="13">
        <f t="shared" si="1120"/>
        <v>56683.75342473913</v>
      </c>
      <c r="AW6012" s="13"/>
      <c r="AX6012" s="13"/>
    </row>
    <row r="6013" spans="1:50" x14ac:dyDescent="0.25">
      <c r="A6013">
        <v>0</v>
      </c>
      <c r="B6013">
        <f t="shared" si="1125"/>
        <v>6002</v>
      </c>
      <c r="N6013" s="3">
        <f t="shared" si="1129"/>
        <v>-38.785947272068157</v>
      </c>
      <c r="O6013" s="3">
        <f t="shared" si="1129"/>
        <v>6.7516448863859617</v>
      </c>
      <c r="P6013" s="3">
        <f t="shared" si="1129"/>
        <v>80.966569700161543</v>
      </c>
      <c r="Q6013" s="3">
        <f t="shared" si="1129"/>
        <v>-253.27518347769094</v>
      </c>
      <c r="R6013" s="3">
        <f t="shared" si="1129"/>
        <v>-28.864349919161352</v>
      </c>
      <c r="S6013" s="3">
        <f t="shared" si="1129"/>
        <v>-24.117560029112102</v>
      </c>
      <c r="T6013" s="3">
        <f t="shared" si="1129"/>
        <v>26.605431030049715</v>
      </c>
      <c r="U6013" s="3">
        <f t="shared" si="1129"/>
        <v>10.372171383607064</v>
      </c>
      <c r="W6013" s="3">
        <f t="shared" si="1122"/>
        <v>-9.332840136184501</v>
      </c>
      <c r="X6013" s="3">
        <f t="shared" si="1123"/>
        <v>87.101905007576335</v>
      </c>
      <c r="Z6013" s="3">
        <f t="shared" si="1124"/>
        <v>9.332840136184501</v>
      </c>
      <c r="AA6013" s="3">
        <f>Z6012*$AF$4</f>
        <v>-10.773700088874758</v>
      </c>
      <c r="AB6013" s="3">
        <f t="shared" si="1126"/>
        <v>-20.106540225059259</v>
      </c>
      <c r="AN6013">
        <v>729</v>
      </c>
      <c r="AO6013" s="13">
        <v>794.68616820878185</v>
      </c>
      <c r="AP6013" s="13">
        <f t="shared" si="1118"/>
        <v>-65.686168208781851</v>
      </c>
      <c r="AQ6013" s="13"/>
      <c r="AR6013" s="13"/>
      <c r="AS6013" s="13">
        <f t="shared" si="1119"/>
        <v>65.686168208781851</v>
      </c>
      <c r="AT6013" s="13"/>
      <c r="AU6013" s="13"/>
      <c r="AV6013" s="13">
        <f t="shared" si="1120"/>
        <v>4314.6726939523833</v>
      </c>
      <c r="AW6013" s="13"/>
      <c r="AX6013" s="13"/>
    </row>
    <row r="6014" spans="1:50" x14ac:dyDescent="0.25">
      <c r="A6014">
        <v>0</v>
      </c>
      <c r="B6014">
        <f t="shared" si="1125"/>
        <v>6003</v>
      </c>
      <c r="N6014" s="3">
        <f t="shared" si="1129"/>
        <v>-38.701416266724259</v>
      </c>
      <c r="O6014" s="3">
        <f t="shared" si="1129"/>
        <v>6.745448037137594</v>
      </c>
      <c r="P6014" s="3">
        <f t="shared" si="1129"/>
        <v>91.000525097640235</v>
      </c>
      <c r="Q6014" s="3">
        <f t="shared" si="1129"/>
        <v>-189.59518821595634</v>
      </c>
      <c r="R6014" s="3">
        <f t="shared" si="1129"/>
        <v>-46.684560150568942</v>
      </c>
      <c r="S6014" s="3">
        <f t="shared" si="1129"/>
        <v>-19.054195351792718</v>
      </c>
      <c r="T6014" s="3">
        <f t="shared" si="1129"/>
        <v>-48.266961913183493</v>
      </c>
      <c r="U6014" s="3">
        <f t="shared" si="1129"/>
        <v>12.046037893357418</v>
      </c>
      <c r="W6014" s="3">
        <f t="shared" si="1122"/>
        <v>-21.495927308446653</v>
      </c>
      <c r="X6014" s="3">
        <f t="shared" si="1123"/>
        <v>462.0748908500226</v>
      </c>
      <c r="Z6014" s="3">
        <f t="shared" si="1124"/>
        <v>21.495927308446653</v>
      </c>
      <c r="AA6014" s="3">
        <f>Z6013*$AF$4</f>
        <v>7.6696346955150609</v>
      </c>
      <c r="AB6014" s="3">
        <f t="shared" si="1126"/>
        <v>-13.826292612931592</v>
      </c>
      <c r="AN6014">
        <v>782</v>
      </c>
      <c r="AO6014" s="13">
        <v>685.74808985784023</v>
      </c>
      <c r="AP6014" s="13">
        <f t="shared" si="1118"/>
        <v>96.251910142159772</v>
      </c>
      <c r="AQ6014" s="13"/>
      <c r="AR6014" s="13"/>
      <c r="AS6014" s="13">
        <f t="shared" si="1119"/>
        <v>96.251910142159772</v>
      </c>
      <c r="AT6014" s="13"/>
      <c r="AU6014" s="13"/>
      <c r="AV6014" s="13">
        <f t="shared" si="1120"/>
        <v>9264.4302060144</v>
      </c>
      <c r="AW6014" s="13"/>
      <c r="AX6014" s="13"/>
    </row>
    <row r="6015" spans="1:50" x14ac:dyDescent="0.25">
      <c r="A6015">
        <v>0</v>
      </c>
      <c r="B6015">
        <f t="shared" si="1125"/>
        <v>6004</v>
      </c>
      <c r="N6015" s="3">
        <f t="shared" si="1129"/>
        <v>-38.616865351054692</v>
      </c>
      <c r="O6015" s="3">
        <f t="shared" si="1129"/>
        <v>6.7392373068416642</v>
      </c>
      <c r="P6015" s="3">
        <f t="shared" si="1129"/>
        <v>94.866686580036131</v>
      </c>
      <c r="Q6015" s="3">
        <f t="shared" si="1129"/>
        <v>-112.99459419817188</v>
      </c>
      <c r="R6015" s="3">
        <f t="shared" si="1129"/>
        <v>-61.305938499348386</v>
      </c>
      <c r="S6015" s="3">
        <f t="shared" si="1129"/>
        <v>-8.8989327124645374</v>
      </c>
      <c r="T6015" s="3">
        <f t="shared" si="1129"/>
        <v>-110.20626139068008</v>
      </c>
      <c r="U6015" s="3">
        <f t="shared" si="1129"/>
        <v>10.483532787158859</v>
      </c>
      <c r="W6015" s="3">
        <f t="shared" si="1122"/>
        <v>-8.9187519160391275</v>
      </c>
      <c r="X6015" s="3">
        <f t="shared" si="1123"/>
        <v>79.544135739851612</v>
      </c>
      <c r="Z6015" s="3">
        <f t="shared" si="1124"/>
        <v>8.9187519160391275</v>
      </c>
      <c r="AA6015" s="3">
        <f>Z6014*$AF$4</f>
        <v>17.665138102808374</v>
      </c>
      <c r="AB6015" s="3">
        <f t="shared" si="1126"/>
        <v>8.7463861867692465</v>
      </c>
      <c r="AN6015">
        <v>589</v>
      </c>
      <c r="AO6015" s="13">
        <v>674.9648327462005</v>
      </c>
      <c r="AP6015" s="13">
        <f t="shared" si="1118"/>
        <v>-85.9648327462005</v>
      </c>
      <c r="AQ6015" s="13"/>
      <c r="AR6015" s="13"/>
      <c r="AS6015" s="13">
        <f t="shared" si="1119"/>
        <v>85.9648327462005</v>
      </c>
      <c r="AT6015" s="13"/>
      <c r="AU6015" s="13"/>
      <c r="AV6015" s="13">
        <f t="shared" si="1120"/>
        <v>7389.9524690822254</v>
      </c>
      <c r="AW6015" s="13"/>
      <c r="AX6015" s="13"/>
    </row>
    <row r="6016" spans="1:50" x14ac:dyDescent="0.25">
      <c r="A6016">
        <v>3</v>
      </c>
      <c r="B6016">
        <f t="shared" si="1125"/>
        <v>6005</v>
      </c>
      <c r="N6016" s="3">
        <f t="shared" si="1129"/>
        <v>-38.532294568557504</v>
      </c>
      <c r="O6016" s="3">
        <f t="shared" si="1129"/>
        <v>6.7330127082788538</v>
      </c>
      <c r="P6016" s="3">
        <f t="shared" si="1129"/>
        <v>92.303015140000653</v>
      </c>
      <c r="Q6016" s="3">
        <f t="shared" si="1129"/>
        <v>-28.693605318180744</v>
      </c>
      <c r="R6016" s="3">
        <f t="shared" si="1129"/>
        <v>-71.726626297897454</v>
      </c>
      <c r="S6016" s="3">
        <f t="shared" si="1129"/>
        <v>3.6344128900037895</v>
      </c>
      <c r="T6016" s="3">
        <f t="shared" si="1129"/>
        <v>-142.61588212770138</v>
      </c>
      <c r="U6016" s="3">
        <f t="shared" si="1129"/>
        <v>6.1044494626592183</v>
      </c>
      <c r="W6016" s="3">
        <f t="shared" si="1122"/>
        <v>38.220865450249249</v>
      </c>
      <c r="X6016" s="3">
        <f t="shared" si="1123"/>
        <v>1240.5093630645613</v>
      </c>
      <c r="Z6016" s="3">
        <f t="shared" si="1124"/>
        <v>-35.220865450249249</v>
      </c>
      <c r="AA6016" s="3">
        <f>Z6015*$AF$4</f>
        <v>7.3293411370817951</v>
      </c>
      <c r="AB6016" s="3">
        <f t="shared" si="1126"/>
        <v>45.550206587331047</v>
      </c>
      <c r="AN6016">
        <v>285</v>
      </c>
      <c r="AO6016" s="13">
        <v>466.43156123262878</v>
      </c>
      <c r="AP6016" s="13">
        <f t="shared" si="1118"/>
        <v>-181.43156123262878</v>
      </c>
      <c r="AQ6016" s="13"/>
      <c r="AR6016" s="13"/>
      <c r="AS6016" s="13">
        <f t="shared" si="1119"/>
        <v>181.43156123262878</v>
      </c>
      <c r="AT6016" s="13"/>
      <c r="AU6016" s="13"/>
      <c r="AV6016" s="13">
        <f t="shared" si="1120"/>
        <v>32917.411411309127</v>
      </c>
      <c r="AW6016" s="13"/>
      <c r="AX6016" s="13"/>
    </row>
    <row r="6017" spans="1:50" x14ac:dyDescent="0.25">
      <c r="A6017">
        <v>72</v>
      </c>
      <c r="B6017">
        <f t="shared" si="1125"/>
        <v>6006</v>
      </c>
      <c r="N6017" s="3">
        <f t="shared" si="1129"/>
        <v>-38.447703962740952</v>
      </c>
      <c r="O6017" s="3">
        <f t="shared" si="1129"/>
        <v>6.7267742542583893</v>
      </c>
      <c r="P6017" s="3">
        <f t="shared" si="1129"/>
        <v>83.483270182660263</v>
      </c>
      <c r="Q6017" s="3">
        <f t="shared" si="1129"/>
        <v>57.562805345892933</v>
      </c>
      <c r="R6017" s="3">
        <f t="shared" si="1129"/>
        <v>-77.232596718900993</v>
      </c>
      <c r="S6017" s="3">
        <f t="shared" si="1129"/>
        <v>15.196525688050871</v>
      </c>
      <c r="T6017" s="3">
        <f t="shared" si="1129"/>
        <v>-136.81169242074472</v>
      </c>
      <c r="U6017" s="3">
        <f t="shared" si="1129"/>
        <v>8.5302646180177355E-2</v>
      </c>
      <c r="W6017" s="3">
        <f t="shared" si="1122"/>
        <v>121.57706857629979</v>
      </c>
      <c r="X6017" s="3">
        <f t="shared" si="1123"/>
        <v>2457.8857286191324</v>
      </c>
      <c r="Z6017" s="3">
        <f t="shared" si="1124"/>
        <v>-49.577068576299794</v>
      </c>
      <c r="AA6017" s="3">
        <f>Z6016*$AF$4</f>
        <v>-28.94415501836033</v>
      </c>
      <c r="AB6017" s="3">
        <f t="shared" si="1126"/>
        <v>92.63291355793946</v>
      </c>
      <c r="AN6017">
        <v>283</v>
      </c>
      <c r="AO6017" s="13">
        <v>180.22548124610174</v>
      </c>
      <c r="AP6017" s="13">
        <f t="shared" si="1118"/>
        <v>102.77451875389826</v>
      </c>
      <c r="AQ6017" s="13"/>
      <c r="AR6017" s="13"/>
      <c r="AS6017" s="13">
        <f t="shared" si="1119"/>
        <v>102.77451875389826</v>
      </c>
      <c r="AT6017" s="13"/>
      <c r="AU6017" s="13"/>
      <c r="AV6017" s="13">
        <f t="shared" si="1120"/>
        <v>10562.601705095385</v>
      </c>
      <c r="AW6017" s="13"/>
      <c r="AX6017" s="13"/>
    </row>
    <row r="6018" spans="1:50" x14ac:dyDescent="0.25">
      <c r="A6018">
        <v>193</v>
      </c>
      <c r="B6018">
        <f t="shared" si="1125"/>
        <v>6007</v>
      </c>
      <c r="N6018" s="3">
        <f t="shared" si="1129"/>
        <v>-38.363093577123628</v>
      </c>
      <c r="O6018" s="3">
        <f t="shared" si="1129"/>
        <v>6.7205219576180122</v>
      </c>
      <c r="P6018" s="3">
        <f t="shared" si="1129"/>
        <v>69.00523253645953</v>
      </c>
      <c r="Q6018" s="3">
        <f t="shared" si="1129"/>
        <v>139.89640595260414</v>
      </c>
      <c r="R6018" s="3">
        <f t="shared" si="1129"/>
        <v>-77.446579982570839</v>
      </c>
      <c r="S6018" s="3">
        <f t="shared" si="1129"/>
        <v>22.69763476739092</v>
      </c>
      <c r="T6018" s="3">
        <f t="shared" si="1129"/>
        <v>-94.348920214515459</v>
      </c>
      <c r="U6018" s="3">
        <f t="shared" si="1129"/>
        <v>-5.9567621675162048</v>
      </c>
      <c r="W6018" s="3">
        <f t="shared" si="1122"/>
        <v>233.21882283399032</v>
      </c>
      <c r="X6018" s="3">
        <f t="shared" si="1123"/>
        <v>1617.5537101519008</v>
      </c>
      <c r="Z6018" s="3">
        <f t="shared" si="1124"/>
        <v>-40.218822833990316</v>
      </c>
      <c r="AA6018" s="3">
        <f>Z6017*$AF$4</f>
        <v>-40.741939185317406</v>
      </c>
      <c r="AB6018" s="3">
        <f t="shared" si="1126"/>
        <v>192.47688364867292</v>
      </c>
      <c r="AN6018">
        <v>99</v>
      </c>
      <c r="AO6018" s="13">
        <v>161.23474470772518</v>
      </c>
      <c r="AP6018" s="13">
        <f t="shared" si="1118"/>
        <v>-62.234744707725184</v>
      </c>
      <c r="AQ6018" s="13"/>
      <c r="AR6018" s="13"/>
      <c r="AS6018" s="13">
        <f t="shared" si="1119"/>
        <v>62.234744707725184</v>
      </c>
      <c r="AT6018" s="13"/>
      <c r="AU6018" s="13"/>
      <c r="AV6018" s="13">
        <f t="shared" si="1120"/>
        <v>3873.1634488357276</v>
      </c>
      <c r="AW6018" s="13"/>
      <c r="AX6018" s="13"/>
    </row>
    <row r="6019" spans="1:50" x14ac:dyDescent="0.25">
      <c r="A6019">
        <v>325</v>
      </c>
      <c r="B6019">
        <f t="shared" si="1125"/>
        <v>6008</v>
      </c>
      <c r="N6019" s="3">
        <f t="shared" si="1129"/>
        <v>-38.278463455233968</v>
      </c>
      <c r="O6019" s="3">
        <f t="shared" si="1129"/>
        <v>6.7142558312239284</v>
      </c>
      <c r="P6019" s="3">
        <f t="shared" si="1129"/>
        <v>49.850188324730951</v>
      </c>
      <c r="Q6019" s="3">
        <f t="shared" si="1129"/>
        <v>212.6962976833907</v>
      </c>
      <c r="R6019" s="3">
        <f t="shared" si="1129"/>
        <v>-72.353913928998693</v>
      </c>
      <c r="S6019" s="3">
        <f t="shared" si="1129"/>
        <v>24.133200900378004</v>
      </c>
      <c r="T6019" s="3">
        <f t="shared" si="1129"/>
        <v>-26.605431030067471</v>
      </c>
      <c r="U6019" s="3">
        <f t="shared" si="1129"/>
        <v>-10.398442176463769</v>
      </c>
      <c r="W6019" s="3">
        <f t="shared" si="1122"/>
        <v>356.77207571060353</v>
      </c>
      <c r="X6019" s="3">
        <f t="shared" si="1123"/>
        <v>1009.4647949603228</v>
      </c>
      <c r="Z6019" s="3">
        <f t="shared" si="1124"/>
        <v>-31.772075710603531</v>
      </c>
      <c r="AA6019" s="3">
        <f>Z6018*$AF$4</f>
        <v>-33.051426416744903</v>
      </c>
      <c r="AB6019" s="3">
        <f t="shared" si="1126"/>
        <v>323.72064929385863</v>
      </c>
      <c r="AN6019">
        <v>6</v>
      </c>
      <c r="AO6019" s="13">
        <v>12.373913406132132</v>
      </c>
      <c r="AP6019" s="13">
        <f t="shared" ref="AP6019:AP6082" si="1130">AN6019-AO6019</f>
        <v>-6.3739134061321323</v>
      </c>
      <c r="AQ6019" s="13"/>
      <c r="AR6019" s="13"/>
      <c r="AS6019" s="13">
        <f t="shared" ref="AS6019:AS6082" si="1131">ABS(AP6019)</f>
        <v>6.3739134061321323</v>
      </c>
      <c r="AT6019" s="13"/>
      <c r="AU6019" s="13"/>
      <c r="AV6019" s="13">
        <f t="shared" ref="AV6019:AV6082" si="1132">AS6019^2</f>
        <v>40.626772108870924</v>
      </c>
      <c r="AW6019" s="13"/>
      <c r="AX6019" s="13"/>
    </row>
    <row r="6020" spans="1:50" x14ac:dyDescent="0.25">
      <c r="A6020">
        <v>484</v>
      </c>
      <c r="B6020">
        <f t="shared" si="1125"/>
        <v>6009</v>
      </c>
      <c r="N6020" s="3">
        <f t="shared" si="1129"/>
        <v>-38.193813640610884</v>
      </c>
      <c r="O6020" s="3">
        <f t="shared" si="1129"/>
        <v>6.7079758879708251</v>
      </c>
      <c r="P6020" s="3">
        <f t="shared" si="1129"/>
        <v>27.31641978275044</v>
      </c>
      <c r="Q6020" s="3">
        <f t="shared" si="1129"/>
        <v>271.00128822431083</v>
      </c>
      <c r="R6020" s="3">
        <f t="shared" si="1129"/>
        <v>-62.303548671181325</v>
      </c>
      <c r="S6020" s="3">
        <f t="shared" si="1129"/>
        <v>19.119594333462967</v>
      </c>
      <c r="T6020" s="3">
        <f t="shared" si="1129"/>
        <v>48.266961913166462</v>
      </c>
      <c r="U6020" s="3">
        <f t="shared" si="1129"/>
        <v>-12.046404997411909</v>
      </c>
      <c r="W6020" s="3">
        <f t="shared" si="1122"/>
        <v>470.88285639410128</v>
      </c>
      <c r="X6020" s="3">
        <f t="shared" si="1123"/>
        <v>172.05945637776964</v>
      </c>
      <c r="Z6020" s="3">
        <f t="shared" si="1124"/>
        <v>13.117143605898718</v>
      </c>
      <c r="AA6020" s="3">
        <f>Z6019*$AF$4</f>
        <v>-26.109974098216878</v>
      </c>
      <c r="AB6020" s="3">
        <f t="shared" si="1126"/>
        <v>444.77288229588441</v>
      </c>
      <c r="AN6020">
        <v>0</v>
      </c>
      <c r="AO6020" s="13">
        <v>-46.081450897666393</v>
      </c>
      <c r="AP6020" s="13">
        <f t="shared" si="1130"/>
        <v>46.081450897666393</v>
      </c>
      <c r="AQ6020" s="13"/>
      <c r="AR6020" s="13"/>
      <c r="AS6020" s="13">
        <f t="shared" si="1131"/>
        <v>46.081450897666393</v>
      </c>
      <c r="AT6020" s="13"/>
      <c r="AU6020" s="13"/>
      <c r="AV6020" s="13">
        <f t="shared" si="1132"/>
        <v>2123.5001168340386</v>
      </c>
      <c r="AW6020" s="13"/>
      <c r="AX6020" s="13"/>
    </row>
    <row r="6021" spans="1:50" x14ac:dyDescent="0.25">
      <c r="A6021">
        <v>803</v>
      </c>
      <c r="B6021">
        <f t="shared" si="1125"/>
        <v>6010</v>
      </c>
      <c r="N6021" s="3">
        <f t="shared" si="1129"/>
        <v>-38.109144176803312</v>
      </c>
      <c r="O6021" s="3">
        <f t="shared" si="1129"/>
        <v>6.7016821407818181</v>
      </c>
      <c r="P6021" s="3">
        <f t="shared" si="1129"/>
        <v>2.9312108503236747</v>
      </c>
      <c r="Q6021" s="3">
        <f t="shared" si="1129"/>
        <v>310.83798882358047</v>
      </c>
      <c r="R6021" s="3">
        <f t="shared" si="1129"/>
        <v>-47.984136489767266</v>
      </c>
      <c r="S6021" s="3">
        <f t="shared" si="1129"/>
        <v>8.9966130790653267</v>
      </c>
      <c r="T6021" s="3">
        <f t="shared" si="1129"/>
        <v>110.20626139071126</v>
      </c>
      <c r="U6021" s="3">
        <f t="shared" si="1129"/>
        <v>-10.457897573701333</v>
      </c>
      <c r="W6021" s="3">
        <f t="shared" si="1122"/>
        <v>554.13696160583447</v>
      </c>
      <c r="X6021" s="3">
        <f t="shared" si="1123"/>
        <v>61932.811878775909</v>
      </c>
      <c r="Z6021" s="3">
        <f t="shared" si="1124"/>
        <v>248.86303839416553</v>
      </c>
      <c r="AA6021" s="3">
        <f>Z6020*$AF$4</f>
        <v>10.779537443891508</v>
      </c>
      <c r="AB6021" s="3">
        <f t="shared" si="1126"/>
        <v>564.91649904972599</v>
      </c>
      <c r="AN6021">
        <v>0</v>
      </c>
      <c r="AO6021" s="13">
        <v>-24.899817394280561</v>
      </c>
      <c r="AP6021" s="13">
        <f t="shared" si="1130"/>
        <v>24.899817394280561</v>
      </c>
      <c r="AQ6021" s="13"/>
      <c r="AR6021" s="13"/>
      <c r="AS6021" s="13">
        <f t="shared" si="1131"/>
        <v>24.899817394280561</v>
      </c>
      <c r="AT6021" s="13"/>
      <c r="AU6021" s="13"/>
      <c r="AV6021" s="13">
        <f t="shared" si="1132"/>
        <v>620.00090626851681</v>
      </c>
      <c r="AW6021" s="13"/>
      <c r="AX6021" s="13"/>
    </row>
    <row r="6022" spans="1:50" x14ac:dyDescent="0.25">
      <c r="A6022">
        <v>729</v>
      </c>
      <c r="B6022">
        <f t="shared" si="1125"/>
        <v>6011</v>
      </c>
      <c r="N6022" s="3">
        <f t="shared" si="1129"/>
        <v>-38.024455107370272</v>
      </c>
      <c r="O6022" s="3">
        <f t="shared" si="1129"/>
        <v>6.6953746026084264</v>
      </c>
      <c r="P6022" s="3">
        <f t="shared" si="1129"/>
        <v>-21.65266841316911</v>
      </c>
      <c r="Q6022" s="3">
        <f t="shared" si="1129"/>
        <v>329.49159416855218</v>
      </c>
      <c r="R6022" s="3">
        <f t="shared" si="1129"/>
        <v>-30.376845292918638</v>
      </c>
      <c r="S6022" s="3">
        <f t="shared" si="1129"/>
        <v>-3.5305544952807799</v>
      </c>
      <c r="T6022" s="3">
        <f t="shared" si="1129"/>
        <v>142.61588212771017</v>
      </c>
      <c r="U6022" s="3">
        <f t="shared" si="1129"/>
        <v>-6.0596992649352046</v>
      </c>
      <c r="W6022" s="3">
        <f t="shared" si="1122"/>
        <v>590.17301188684053</v>
      </c>
      <c r="X6022" s="3">
        <f t="shared" si="1123"/>
        <v>19272.932628571321</v>
      </c>
      <c r="Z6022" s="3">
        <f t="shared" si="1124"/>
        <v>138.82698811315947</v>
      </c>
      <c r="AA6022" s="3">
        <f>Z6021*$AF$4</f>
        <v>204.5131563219413</v>
      </c>
      <c r="AB6022" s="3">
        <f t="shared" si="1126"/>
        <v>794.68616820878185</v>
      </c>
      <c r="AN6022">
        <v>0</v>
      </c>
      <c r="AO6022" s="13">
        <v>0.65105379557389043</v>
      </c>
      <c r="AP6022" s="13">
        <f t="shared" si="1130"/>
        <v>-0.65105379557389043</v>
      </c>
      <c r="AQ6022" s="13"/>
      <c r="AR6022" s="13"/>
      <c r="AS6022" s="13">
        <f t="shared" si="1131"/>
        <v>0.65105379557389043</v>
      </c>
      <c r="AT6022" s="13"/>
      <c r="AU6022" s="13"/>
      <c r="AV6022" s="13">
        <f t="shared" si="1132"/>
        <v>0.4238710447311691</v>
      </c>
      <c r="AW6022" s="13"/>
      <c r="AX6022" s="13"/>
    </row>
    <row r="6023" spans="1:50" x14ac:dyDescent="0.25">
      <c r="A6023">
        <v>782</v>
      </c>
      <c r="B6023">
        <f t="shared" si="1125"/>
        <v>6012</v>
      </c>
      <c r="N6023" s="3">
        <f t="shared" si="1129"/>
        <v>-37.939746475880909</v>
      </c>
      <c r="O6023" s="3">
        <f t="shared" si="1129"/>
        <v>6.6890532864305481</v>
      </c>
      <c r="P6023" s="3">
        <f t="shared" si="1129"/>
        <v>-44.768982557202683</v>
      </c>
      <c r="Q6023" s="3">
        <f t="shared" si="1129"/>
        <v>325.69089188154993</v>
      </c>
      <c r="R6023" s="3">
        <f t="shared" si="1129"/>
        <v>-10.688128868901696</v>
      </c>
      <c r="S6023" s="3">
        <f t="shared" si="1129"/>
        <v>-15.114243591141056</v>
      </c>
      <c r="T6023" s="3">
        <f t="shared" si="1129"/>
        <v>136.81169242075072</v>
      </c>
      <c r="U6023" s="3">
        <f t="shared" si="1129"/>
        <v>-3.3460360921838017E-2</v>
      </c>
      <c r="W6023" s="3">
        <f t="shared" si="1122"/>
        <v>571.66145929632694</v>
      </c>
      <c r="X6023" s="3">
        <f t="shared" si="1123"/>
        <v>44242.301705350728</v>
      </c>
      <c r="Z6023" s="3">
        <f t="shared" si="1124"/>
        <v>210.33854070367306</v>
      </c>
      <c r="AA6023" s="3">
        <f>Z6022*$AF$4</f>
        <v>114.08663056151333</v>
      </c>
      <c r="AB6023" s="3">
        <f t="shared" si="1126"/>
        <v>685.74808985784023</v>
      </c>
      <c r="AN6023">
        <v>0</v>
      </c>
      <c r="AO6023" s="13">
        <v>18.165589241160976</v>
      </c>
      <c r="AP6023" s="13">
        <f t="shared" si="1130"/>
        <v>-18.165589241160976</v>
      </c>
      <c r="AQ6023" s="13"/>
      <c r="AR6023" s="13"/>
      <c r="AS6023" s="13">
        <f t="shared" si="1131"/>
        <v>18.165589241160976</v>
      </c>
      <c r="AT6023" s="13"/>
      <c r="AU6023" s="13"/>
      <c r="AV6023" s="13">
        <f t="shared" si="1132"/>
        <v>329.98863247858344</v>
      </c>
      <c r="AW6023" s="13"/>
      <c r="AX6023" s="13"/>
    </row>
    <row r="6024" spans="1:50" x14ac:dyDescent="0.25">
      <c r="A6024">
        <v>589</v>
      </c>
      <c r="B6024">
        <f t="shared" si="1125"/>
        <v>6013</v>
      </c>
      <c r="N6024" s="3">
        <f t="shared" si="1129"/>
        <v>-37.855018325914415</v>
      </c>
      <c r="O6024" s="3">
        <f t="shared" si="1129"/>
        <v>6.6827182052564371</v>
      </c>
      <c r="P6024" s="3">
        <f t="shared" si="1129"/>
        <v>-64.850964120159901</v>
      </c>
      <c r="Q6024" s="3">
        <f t="shared" si="1129"/>
        <v>299.69489354247543</v>
      </c>
      <c r="R6024" s="3">
        <f t="shared" si="1129"/>
        <v>9.7329394779182454</v>
      </c>
      <c r="S6024" s="3">
        <f t="shared" si="1129"/>
        <v>-22.658917408836107</v>
      </c>
      <c r="T6024" s="3">
        <f t="shared" si="1129"/>
        <v>94.348920214529187</v>
      </c>
      <c r="U6024" s="3">
        <f t="shared" si="1129"/>
        <v>6.0017682344162315</v>
      </c>
      <c r="W6024" s="3">
        <f t="shared" si="1122"/>
        <v>502.11072338132897</v>
      </c>
      <c r="X6024" s="3">
        <f t="shared" si="1123"/>
        <v>7549.7463913159327</v>
      </c>
      <c r="Z6024" s="3">
        <f t="shared" si="1124"/>
        <v>86.889276618671033</v>
      </c>
      <c r="AA6024" s="3">
        <f>Z6023*$AF$4</f>
        <v>172.85410936487148</v>
      </c>
      <c r="AB6024" s="3">
        <f t="shared" si="1126"/>
        <v>674.9648327462005</v>
      </c>
      <c r="AN6024">
        <v>0</v>
      </c>
      <c r="AO6024" s="13">
        <v>23.444534704767353</v>
      </c>
      <c r="AP6024" s="13">
        <f t="shared" si="1130"/>
        <v>-23.444534704767353</v>
      </c>
      <c r="AQ6024" s="13"/>
      <c r="AR6024" s="13"/>
      <c r="AS6024" s="13">
        <f t="shared" si="1131"/>
        <v>23.444534704767353</v>
      </c>
      <c r="AT6024" s="13"/>
      <c r="AU6024" s="13"/>
      <c r="AV6024" s="13">
        <f t="shared" si="1132"/>
        <v>549.64620752304086</v>
      </c>
      <c r="AW6024" s="13"/>
      <c r="AX6024" s="13"/>
    </row>
    <row r="6025" spans="1:50" x14ac:dyDescent="0.25">
      <c r="A6025">
        <v>285</v>
      </c>
      <c r="B6025">
        <f t="shared" si="1125"/>
        <v>6014</v>
      </c>
      <c r="N6025" s="3">
        <f t="shared" si="1129"/>
        <v>-37.77027070106012</v>
      </c>
      <c r="O6025" s="3">
        <f t="shared" si="1129"/>
        <v>6.6763693721226787</v>
      </c>
      <c r="P6025" s="3">
        <f t="shared" si="1129"/>
        <v>-80.537505311103814</v>
      </c>
      <c r="Q6025" s="3">
        <f t="shared" si="1129"/>
        <v>253.27518347771746</v>
      </c>
      <c r="R6025" s="3">
        <f t="shared" si="1129"/>
        <v>29.487105598108222</v>
      </c>
      <c r="S6025" s="3">
        <f t="shared" si="1129"/>
        <v>-24.148394812030098</v>
      </c>
      <c r="T6025" s="3">
        <f t="shared" si="1129"/>
        <v>26.605431030085228</v>
      </c>
      <c r="U6025" s="3">
        <f t="shared" si="1129"/>
        <v>10.424520384687717</v>
      </c>
      <c r="W6025" s="3">
        <f t="shared" si="1122"/>
        <v>395.0268226001711</v>
      </c>
      <c r="X6025" s="3">
        <f t="shared" si="1123"/>
        <v>12105.901691489522</v>
      </c>
      <c r="Z6025" s="3">
        <f t="shared" si="1124"/>
        <v>-110.0268226001711</v>
      </c>
      <c r="AA6025" s="3">
        <f>Z6024*$AF$4</f>
        <v>71.404738632457665</v>
      </c>
      <c r="AB6025" s="3">
        <f t="shared" si="1126"/>
        <v>466.43156123262878</v>
      </c>
      <c r="AN6025">
        <v>0</v>
      </c>
      <c r="AO6025" s="13">
        <v>16.658123918575974</v>
      </c>
      <c r="AP6025" s="13">
        <f t="shared" si="1130"/>
        <v>-16.658123918575974</v>
      </c>
      <c r="AQ6025" s="13"/>
      <c r="AR6025" s="13"/>
      <c r="AS6025" s="13">
        <f t="shared" si="1131"/>
        <v>16.658123918575974</v>
      </c>
      <c r="AT6025" s="13"/>
      <c r="AU6025" s="13"/>
      <c r="AV6025" s="13">
        <f t="shared" si="1132"/>
        <v>277.49309248663297</v>
      </c>
      <c r="AW6025" s="13"/>
      <c r="AX6025" s="13"/>
    </row>
    <row r="6026" spans="1:50" x14ac:dyDescent="0.25">
      <c r="A6026">
        <v>283</v>
      </c>
      <c r="B6026">
        <f t="shared" si="1125"/>
        <v>6015</v>
      </c>
      <c r="N6026" s="3">
        <f t="shared" si="1129"/>
        <v>-37.685503644917077</v>
      </c>
      <c r="O6026" s="3">
        <f t="shared" si="1129"/>
        <v>6.6700068000941366</v>
      </c>
      <c r="P6026" s="3">
        <f t="shared" si="1129"/>
        <v>-90.765410580333139</v>
      </c>
      <c r="Q6026" s="3">
        <f t="shared" si="1129"/>
        <v>189.59518821592846</v>
      </c>
      <c r="R6026" s="3">
        <f t="shared" si="1129"/>
        <v>47.220811565960176</v>
      </c>
      <c r="S6026" s="3">
        <f t="shared" si="1129"/>
        <v>-19.184639210158302</v>
      </c>
      <c r="T6026" s="3">
        <f t="shared" si="1129"/>
        <v>-48.266961913211652</v>
      </c>
      <c r="U6026" s="3">
        <f t="shared" si="1129"/>
        <v>12.046548995689912</v>
      </c>
      <c r="W6026" s="3">
        <f t="shared" si="1122"/>
        <v>270.64442379069635</v>
      </c>
      <c r="X6026" s="3">
        <f t="shared" si="1123"/>
        <v>152.66026346391033</v>
      </c>
      <c r="Z6026" s="3">
        <f t="shared" si="1124"/>
        <v>12.355576209303649</v>
      </c>
      <c r="AA6026" s="3">
        <f>Z6025*$AF$4</f>
        <v>-90.418942544594614</v>
      </c>
      <c r="AB6026" s="3">
        <f t="shared" si="1126"/>
        <v>180.22548124610174</v>
      </c>
      <c r="AN6026">
        <v>0</v>
      </c>
      <c r="AO6026" s="13">
        <v>2.1948950844620789</v>
      </c>
      <c r="AP6026" s="13">
        <f t="shared" si="1130"/>
        <v>-2.1948950844620789</v>
      </c>
      <c r="AQ6026" s="13"/>
      <c r="AR6026" s="13"/>
      <c r="AS6026" s="13">
        <f t="shared" si="1131"/>
        <v>2.1948950844620789</v>
      </c>
      <c r="AT6026" s="13"/>
      <c r="AU6026" s="13"/>
      <c r="AV6026" s="13">
        <f t="shared" si="1132"/>
        <v>4.8175644317957964</v>
      </c>
      <c r="AW6026" s="13"/>
      <c r="AX6026" s="13"/>
    </row>
    <row r="6027" spans="1:50" x14ac:dyDescent="0.25">
      <c r="A6027">
        <v>99</v>
      </c>
      <c r="B6027">
        <f t="shared" si="1125"/>
        <v>6016</v>
      </c>
      <c r="N6027" s="3">
        <f t="shared" ref="N6027:U6042" si="1133">N$3*COS(N$2*$B6027)+N$4*SIN(N$2*$B6027)</f>
        <v>-37.600717201094632</v>
      </c>
      <c r="O6027" s="3">
        <f t="shared" si="1133"/>
        <v>6.6636305022639677</v>
      </c>
      <c r="P6027" s="3">
        <f t="shared" si="1133"/>
        <v>-94.841457423738944</v>
      </c>
      <c r="Q6027" s="3">
        <f t="shared" si="1133"/>
        <v>112.99459419813989</v>
      </c>
      <c r="R6027" s="3">
        <f t="shared" si="1133"/>
        <v>61.71894163733603</v>
      </c>
      <c r="S6027" s="3">
        <f t="shared" si="1133"/>
        <v>-9.0941268236347774</v>
      </c>
      <c r="T6027" s="3">
        <f t="shared" si="1133"/>
        <v>-110.2062613906995</v>
      </c>
      <c r="U6027" s="3">
        <f t="shared" si="1133"/>
        <v>10.432068674465677</v>
      </c>
      <c r="W6027" s="3">
        <f t="shared" ref="W6027:W6090" si="1134">M$3+SUM(N6027:U6027)</f>
        <v>151.08105573468154</v>
      </c>
      <c r="X6027" s="3">
        <f t="shared" ref="X6027:X6090" si="1135">(A6027-W6027)^2</f>
        <v>2712.4363664390053</v>
      </c>
      <c r="Z6027" s="3">
        <f t="shared" si="1124"/>
        <v>-52.081055734681541</v>
      </c>
      <c r="AA6027" s="3">
        <f>Z6026*$AF$4</f>
        <v>10.153688973043646</v>
      </c>
      <c r="AB6027" s="3">
        <f t="shared" si="1126"/>
        <v>161.23474470772518</v>
      </c>
      <c r="AN6027">
        <v>0</v>
      </c>
      <c r="AO6027" s="13">
        <v>-12.687285210974615</v>
      </c>
      <c r="AP6027" s="13">
        <f t="shared" si="1130"/>
        <v>12.687285210974615</v>
      </c>
      <c r="AQ6027" s="13"/>
      <c r="AR6027" s="13"/>
      <c r="AS6027" s="13">
        <f t="shared" si="1131"/>
        <v>12.687285210974615</v>
      </c>
      <c r="AT6027" s="13"/>
      <c r="AU6027" s="13"/>
      <c r="AV6027" s="13">
        <f t="shared" si="1132"/>
        <v>160.96720602461517</v>
      </c>
      <c r="AW6027" s="13"/>
      <c r="AX6027" s="13"/>
    </row>
    <row r="6028" spans="1:50" x14ac:dyDescent="0.25">
      <c r="A6028">
        <v>6</v>
      </c>
      <c r="B6028">
        <f t="shared" si="1125"/>
        <v>6017</v>
      </c>
      <c r="N6028" s="3">
        <f t="shared" si="1133"/>
        <v>-37.51591141321201</v>
      </c>
      <c r="O6028" s="3">
        <f t="shared" si="1133"/>
        <v>6.6572404917535692</v>
      </c>
      <c r="P6028" s="3">
        <f t="shared" si="1133"/>
        <v>-92.489381315463035</v>
      </c>
      <c r="Q6028" s="3">
        <f t="shared" si="1133"/>
        <v>28.693605318146844</v>
      </c>
      <c r="R6028" s="3">
        <f t="shared" si="1133"/>
        <v>71.988082131969108</v>
      </c>
      <c r="S6028" s="3">
        <f t="shared" si="1133"/>
        <v>3.4266307128257307</v>
      </c>
      <c r="T6028" s="3">
        <f t="shared" si="1133"/>
        <v>-142.61588212770684</v>
      </c>
      <c r="U6028" s="3">
        <f t="shared" si="1133"/>
        <v>6.0148368383788631</v>
      </c>
      <c r="W6028" s="3">
        <f t="shared" si="1134"/>
        <v>55.173604198336079</v>
      </c>
      <c r="X6028" s="3">
        <f t="shared" si="1135"/>
        <v>2418.0433498546158</v>
      </c>
      <c r="Z6028" s="3">
        <f t="shared" ref="Z6028:Z6091" si="1136">A6028-W6028</f>
        <v>-49.173604198336079</v>
      </c>
      <c r="AA6028" s="3">
        <f>Z6027*$AF$4</f>
        <v>-42.799690792203947</v>
      </c>
      <c r="AB6028" s="3">
        <f t="shared" si="1126"/>
        <v>12.373913406132132</v>
      </c>
      <c r="AN6028">
        <v>0</v>
      </c>
      <c r="AO6028" s="13">
        <v>-20.035073252782961</v>
      </c>
      <c r="AP6028" s="13">
        <f t="shared" si="1130"/>
        <v>20.035073252782961</v>
      </c>
      <c r="AQ6028" s="13"/>
      <c r="AR6028" s="13"/>
      <c r="AS6028" s="13">
        <f t="shared" si="1131"/>
        <v>20.035073252782961</v>
      </c>
      <c r="AT6028" s="13"/>
      <c r="AU6028" s="13"/>
      <c r="AV6028" s="13">
        <f t="shared" si="1132"/>
        <v>401.40416024437923</v>
      </c>
      <c r="AW6028" s="13"/>
      <c r="AX6028" s="13"/>
    </row>
    <row r="6029" spans="1:50" x14ac:dyDescent="0.25">
      <c r="A6029">
        <v>0</v>
      </c>
      <c r="B6029">
        <f t="shared" ref="B6029:B6092" si="1137">B6028+1</f>
        <v>6018</v>
      </c>
      <c r="N6029" s="3">
        <f t="shared" si="1133"/>
        <v>-37.431086324898388</v>
      </c>
      <c r="O6029" s="3">
        <f t="shared" si="1133"/>
        <v>6.6508367817125524</v>
      </c>
      <c r="P6029" s="3">
        <f t="shared" si="1133"/>
        <v>-83.868600244495028</v>
      </c>
      <c r="Q6029" s="3">
        <f t="shared" si="1133"/>
        <v>-57.562805345852396</v>
      </c>
      <c r="R6029" s="3">
        <f t="shared" si="1133"/>
        <v>77.324590262705073</v>
      </c>
      <c r="S6029" s="3">
        <f t="shared" si="1133"/>
        <v>15.031681570465373</v>
      </c>
      <c r="T6029" s="3">
        <f t="shared" si="1133"/>
        <v>-136.81169242075674</v>
      </c>
      <c r="U6029" s="3">
        <f t="shared" si="1133"/>
        <v>-1.838254404004136E-2</v>
      </c>
      <c r="W6029" s="3">
        <f t="shared" si="1134"/>
        <v>-5.6710747035157851</v>
      </c>
      <c r="X6029" s="3">
        <f t="shared" si="1135"/>
        <v>32.161088292856647</v>
      </c>
      <c r="Z6029" s="3">
        <f t="shared" si="1136"/>
        <v>5.6710747035157851</v>
      </c>
      <c r="AA6029" s="3">
        <f>Z6028*$AF$4</f>
        <v>-40.410376194150608</v>
      </c>
      <c r="AB6029" s="3">
        <f t="shared" ref="AB6029:AB6092" si="1138">AA6029+W6029</f>
        <v>-46.081450897666393</v>
      </c>
      <c r="AN6029">
        <v>0</v>
      </c>
      <c r="AO6029" s="13">
        <v>-13.600464442703117</v>
      </c>
      <c r="AP6029" s="13">
        <f t="shared" si="1130"/>
        <v>13.600464442703117</v>
      </c>
      <c r="AQ6029" s="13"/>
      <c r="AR6029" s="13"/>
      <c r="AS6029" s="13">
        <f t="shared" si="1131"/>
        <v>13.600464442703117</v>
      </c>
      <c r="AT6029" s="13"/>
      <c r="AU6029" s="13"/>
      <c r="AV6029" s="13">
        <f t="shared" si="1132"/>
        <v>184.9726330572318</v>
      </c>
      <c r="AW6029" s="13"/>
      <c r="AX6029" s="13"/>
    </row>
    <row r="6030" spans="1:50" x14ac:dyDescent="0.25">
      <c r="A6030">
        <v>0</v>
      </c>
      <c r="B6030">
        <f t="shared" si="1137"/>
        <v>6019</v>
      </c>
      <c r="N6030" s="3">
        <f t="shared" si="1133"/>
        <v>-37.346241979792858</v>
      </c>
      <c r="O6030" s="3">
        <f t="shared" si="1133"/>
        <v>6.6444193853187254</v>
      </c>
      <c r="P6030" s="3">
        <f t="shared" si="1133"/>
        <v>-69.563409751734113</v>
      </c>
      <c r="Q6030" s="3">
        <f t="shared" si="1133"/>
        <v>-139.89640595256682</v>
      </c>
      <c r="R6030" s="3">
        <f t="shared" si="1133"/>
        <v>77.362807827012915</v>
      </c>
      <c r="S6030" s="3">
        <f t="shared" si="1133"/>
        <v>22.61978039517561</v>
      </c>
      <c r="T6030" s="3">
        <f t="shared" si="1133"/>
        <v>-94.3489202145429</v>
      </c>
      <c r="U6030" s="3">
        <f t="shared" si="1133"/>
        <v>-6.0466631453971607</v>
      </c>
      <c r="W6030" s="3">
        <f t="shared" si="1134"/>
        <v>-29.5602498748828</v>
      </c>
      <c r="X6030" s="3">
        <f t="shared" si="1135"/>
        <v>873.80837266550861</v>
      </c>
      <c r="Z6030" s="3">
        <f t="shared" si="1136"/>
        <v>29.5602498748828</v>
      </c>
      <c r="AA6030" s="3">
        <f>Z6029*$AF$4</f>
        <v>4.6604324806022372</v>
      </c>
      <c r="AB6030" s="3">
        <f t="shared" si="1138"/>
        <v>-24.899817394280561</v>
      </c>
      <c r="AN6030">
        <v>0</v>
      </c>
      <c r="AO6030" s="13">
        <v>9.1931088159677685</v>
      </c>
      <c r="AP6030" s="13">
        <f t="shared" si="1130"/>
        <v>-9.1931088159677685</v>
      </c>
      <c r="AQ6030" s="13"/>
      <c r="AR6030" s="13"/>
      <c r="AS6030" s="13">
        <f t="shared" si="1131"/>
        <v>9.1931088159677685</v>
      </c>
      <c r="AT6030" s="13"/>
      <c r="AU6030" s="13"/>
      <c r="AV6030" s="13">
        <f t="shared" si="1132"/>
        <v>84.5132497022243</v>
      </c>
      <c r="AW6030" s="13"/>
      <c r="AX6030" s="13"/>
    </row>
    <row r="6031" spans="1:50" x14ac:dyDescent="0.25">
      <c r="A6031">
        <v>0</v>
      </c>
      <c r="B6031">
        <f t="shared" si="1137"/>
        <v>6020</v>
      </c>
      <c r="N6031" s="3">
        <f t="shared" si="1133"/>
        <v>-37.261378421544443</v>
      </c>
      <c r="O6031" s="3">
        <f t="shared" si="1133"/>
        <v>6.6379883157780588</v>
      </c>
      <c r="P6031" s="3">
        <f t="shared" si="1133"/>
        <v>-50.543380801524563</v>
      </c>
      <c r="Q6031" s="3">
        <f t="shared" si="1133"/>
        <v>-212.69629768341679</v>
      </c>
      <c r="R6031" s="3">
        <f t="shared" si="1133"/>
        <v>72.100116152620799</v>
      </c>
      <c r="S6031" s="3">
        <f t="shared" si="1133"/>
        <v>24.163141482669115</v>
      </c>
      <c r="T6031" s="3">
        <f t="shared" si="1133"/>
        <v>-26.605431030038119</v>
      </c>
      <c r="U6031" s="3">
        <f t="shared" si="1133"/>
        <v>-10.450405525293949</v>
      </c>
      <c r="W6031" s="3">
        <f t="shared" si="1134"/>
        <v>-23.641263949106047</v>
      </c>
      <c r="X6031" s="3">
        <f t="shared" si="1135"/>
        <v>558.90936111130122</v>
      </c>
      <c r="Z6031" s="3">
        <f t="shared" si="1136"/>
        <v>23.641263949106047</v>
      </c>
      <c r="AA6031" s="3">
        <f>Z6030*$AF$4</f>
        <v>24.292317744679938</v>
      </c>
      <c r="AB6031" s="3">
        <f t="shared" si="1138"/>
        <v>0.65105379557389043</v>
      </c>
      <c r="AN6031">
        <v>3</v>
      </c>
      <c r="AO6031" s="13">
        <v>46.266296816324669</v>
      </c>
      <c r="AP6031" s="13">
        <f t="shared" si="1130"/>
        <v>-43.266296816324669</v>
      </c>
      <c r="AQ6031" s="13"/>
      <c r="AR6031" s="13"/>
      <c r="AS6031" s="13">
        <f t="shared" si="1131"/>
        <v>43.266296816324669</v>
      </c>
      <c r="AT6031" s="13"/>
      <c r="AU6031" s="13"/>
      <c r="AV6031" s="13">
        <f t="shared" si="1132"/>
        <v>1871.9724401983062</v>
      </c>
      <c r="AW6031" s="13"/>
      <c r="AX6031" s="13"/>
    </row>
    <row r="6032" spans="1:50" x14ac:dyDescent="0.25">
      <c r="A6032">
        <v>0</v>
      </c>
      <c r="B6032">
        <f t="shared" si="1137"/>
        <v>6021</v>
      </c>
      <c r="N6032" s="3">
        <f t="shared" si="1133"/>
        <v>-37.17649569381215</v>
      </c>
      <c r="O6032" s="3">
        <f t="shared" si="1133"/>
        <v>6.6315435863246668</v>
      </c>
      <c r="P6032" s="3">
        <f t="shared" si="1133"/>
        <v>-28.097644623558061</v>
      </c>
      <c r="Q6032" s="3">
        <f t="shared" si="1133"/>
        <v>-271.00128822433032</v>
      </c>
      <c r="R6032" s="3">
        <f t="shared" si="1133"/>
        <v>61.897115529266976</v>
      </c>
      <c r="S6032" s="3">
        <f t="shared" si="1133"/>
        <v>19.249328777220104</v>
      </c>
      <c r="T6032" s="3">
        <f t="shared" si="1133"/>
        <v>48.266961913194621</v>
      </c>
      <c r="U6032" s="3">
        <f t="shared" si="1133"/>
        <v>-12.046469885524523</v>
      </c>
      <c r="W6032" s="3">
        <f t="shared" si="1134"/>
        <v>-1.2625650595748823</v>
      </c>
      <c r="X6032" s="3">
        <f t="shared" si="1135"/>
        <v>1.5940705296593261</v>
      </c>
      <c r="Z6032" s="3">
        <f t="shared" si="1136"/>
        <v>1.2625650595748823</v>
      </c>
      <c r="AA6032" s="3">
        <f>Z6031*$AF$4</f>
        <v>19.428154300735859</v>
      </c>
      <c r="AB6032" s="3">
        <f t="shared" si="1138"/>
        <v>18.165589241160976</v>
      </c>
      <c r="AN6032">
        <v>77</v>
      </c>
      <c r="AO6032" s="13">
        <v>93.630492243573187</v>
      </c>
      <c r="AP6032" s="13">
        <f t="shared" si="1130"/>
        <v>-16.630492243573187</v>
      </c>
      <c r="AQ6032" s="13"/>
      <c r="AR6032" s="13"/>
      <c r="AS6032" s="13">
        <f t="shared" si="1131"/>
        <v>16.630492243573187</v>
      </c>
      <c r="AT6032" s="13"/>
      <c r="AU6032" s="13"/>
      <c r="AV6032" s="13">
        <f t="shared" si="1132"/>
        <v>276.57327226354795</v>
      </c>
      <c r="AW6032" s="13"/>
      <c r="AX6032" s="13"/>
    </row>
    <row r="6033" spans="1:50" x14ac:dyDescent="0.25">
      <c r="A6033">
        <v>0</v>
      </c>
      <c r="B6033">
        <f t="shared" si="1137"/>
        <v>6022</v>
      </c>
      <c r="N6033" s="3">
        <f t="shared" si="1133"/>
        <v>-37.091593840264515</v>
      </c>
      <c r="O6033" s="3">
        <f t="shared" si="1133"/>
        <v>6.6250852102207496</v>
      </c>
      <c r="P6033" s="3">
        <f t="shared" si="1133"/>
        <v>-3.7475185385067604</v>
      </c>
      <c r="Q6033" s="3">
        <f t="shared" si="1133"/>
        <v>-310.83798882356643</v>
      </c>
      <c r="R6033" s="3">
        <f t="shared" si="1133"/>
        <v>47.452916831878724</v>
      </c>
      <c r="S6033" s="3">
        <f t="shared" si="1133"/>
        <v>9.1914721401772184</v>
      </c>
      <c r="T6033" s="3">
        <f t="shared" si="1133"/>
        <v>110.20626139068776</v>
      </c>
      <c r="U6033" s="3">
        <f t="shared" si="1133"/>
        <v>-10.406046567811275</v>
      </c>
      <c r="W6033" s="3">
        <f t="shared" si="1134"/>
        <v>22.406971364459309</v>
      </c>
      <c r="X6033" s="3">
        <f t="shared" si="1135"/>
        <v>502.07236572769949</v>
      </c>
      <c r="Z6033" s="3">
        <f t="shared" si="1136"/>
        <v>-22.406971364459309</v>
      </c>
      <c r="AA6033" s="3">
        <f>Z6032*$AF$4</f>
        <v>1.0375633403080426</v>
      </c>
      <c r="AB6033" s="3">
        <f t="shared" si="1138"/>
        <v>23.444534704767353</v>
      </c>
      <c r="AN6033">
        <v>209</v>
      </c>
      <c r="AO6033" s="13">
        <v>197.82966500017088</v>
      </c>
      <c r="AP6033" s="13">
        <f t="shared" si="1130"/>
        <v>11.170334999829123</v>
      </c>
      <c r="AQ6033" s="13"/>
      <c r="AR6033" s="13"/>
      <c r="AS6033" s="13">
        <f t="shared" si="1131"/>
        <v>11.170334999829123</v>
      </c>
      <c r="AT6033" s="13"/>
      <c r="AU6033" s="13"/>
      <c r="AV6033" s="13">
        <f t="shared" si="1132"/>
        <v>124.77638400840749</v>
      </c>
      <c r="AW6033" s="13"/>
      <c r="AX6033" s="13"/>
    </row>
    <row r="6034" spans="1:50" x14ac:dyDescent="0.25">
      <c r="A6034">
        <v>0</v>
      </c>
      <c r="B6034">
        <f t="shared" si="1137"/>
        <v>6023</v>
      </c>
      <c r="N6034" s="3">
        <f t="shared" si="1133"/>
        <v>-37.006672904580235</v>
      </c>
      <c r="O6034" s="3">
        <f t="shared" si="1133"/>
        <v>6.6186132007566165</v>
      </c>
      <c r="P6034" s="3">
        <f t="shared" si="1133"/>
        <v>20.856605224180129</v>
      </c>
      <c r="Q6034" s="3">
        <f t="shared" si="1133"/>
        <v>-329.4915941685486</v>
      </c>
      <c r="R6034" s="3">
        <f t="shared" si="1133"/>
        <v>29.757238356252348</v>
      </c>
      <c r="S6034" s="3">
        <f t="shared" si="1133"/>
        <v>-3.322643467361925</v>
      </c>
      <c r="T6034" s="3">
        <f t="shared" si="1133"/>
        <v>142.61588212770354</v>
      </c>
      <c r="U6034" s="3">
        <f t="shared" si="1133"/>
        <v>-5.969863013870718</v>
      </c>
      <c r="W6034" s="3">
        <f t="shared" si="1134"/>
        <v>35.071948916174989</v>
      </c>
      <c r="X6034" s="3">
        <f t="shared" si="1135"/>
        <v>1230.0416007787881</v>
      </c>
      <c r="Z6034" s="3">
        <f t="shared" si="1136"/>
        <v>-35.071948916174989</v>
      </c>
      <c r="AA6034" s="3">
        <f>Z6033*$AF$4</f>
        <v>-18.413824997599015</v>
      </c>
      <c r="AB6034" s="3">
        <f t="shared" si="1138"/>
        <v>16.658123918575974</v>
      </c>
      <c r="AN6034">
        <v>239</v>
      </c>
      <c r="AO6034" s="13">
        <v>338.27654024388761</v>
      </c>
      <c r="AP6034" s="13">
        <f t="shared" si="1130"/>
        <v>-99.276540243887609</v>
      </c>
      <c r="AQ6034" s="13"/>
      <c r="AR6034" s="13"/>
      <c r="AS6034" s="13">
        <f t="shared" si="1131"/>
        <v>99.276540243887609</v>
      </c>
      <c r="AT6034" s="13"/>
      <c r="AU6034" s="13"/>
      <c r="AV6034" s="13">
        <f t="shared" si="1132"/>
        <v>9855.8314427962359</v>
      </c>
      <c r="AW6034" s="13"/>
      <c r="AX6034" s="13"/>
    </row>
    <row r="6035" spans="1:50" x14ac:dyDescent="0.25">
      <c r="A6035">
        <v>0</v>
      </c>
      <c r="B6035">
        <f t="shared" si="1137"/>
        <v>6024</v>
      </c>
      <c r="N6035" s="3">
        <f t="shared" si="1133"/>
        <v>-36.921732930447732</v>
      </c>
      <c r="O6035" s="3">
        <f t="shared" si="1133"/>
        <v>6.6121275712506211</v>
      </c>
      <c r="P6035" s="3">
        <f t="shared" si="1133"/>
        <v>44.047119091199015</v>
      </c>
      <c r="Q6035" s="3">
        <f t="shared" si="1133"/>
        <v>-325.69089188154402</v>
      </c>
      <c r="R6035" s="3">
        <f t="shared" si="1133"/>
        <v>10.022590198016989</v>
      </c>
      <c r="S6035" s="3">
        <f t="shared" si="1133"/>
        <v>-14.948841155116003</v>
      </c>
      <c r="T6035" s="3">
        <f t="shared" si="1133"/>
        <v>136.8116924207408</v>
      </c>
      <c r="U6035" s="3">
        <f t="shared" si="1133"/>
        <v>7.0225108542026682E-2</v>
      </c>
      <c r="W6035" s="3">
        <f t="shared" si="1134"/>
        <v>31.016671984285523</v>
      </c>
      <c r="X6035" s="3">
        <f t="shared" si="1135"/>
        <v>962.0339409807624</v>
      </c>
      <c r="Z6035" s="3">
        <f t="shared" si="1136"/>
        <v>-31.016671984285523</v>
      </c>
      <c r="AA6035" s="3">
        <f>Z6034*$AF$4</f>
        <v>-28.821776899823444</v>
      </c>
      <c r="AB6035" s="3">
        <f t="shared" si="1138"/>
        <v>2.1948950844620789</v>
      </c>
      <c r="AN6035">
        <v>354</v>
      </c>
      <c r="AO6035" s="13">
        <v>375.55043154364267</v>
      </c>
      <c r="AP6035" s="13">
        <f t="shared" si="1130"/>
        <v>-21.550431543642674</v>
      </c>
      <c r="AQ6035" s="13"/>
      <c r="AR6035" s="13"/>
      <c r="AS6035" s="13">
        <f t="shared" si="1131"/>
        <v>21.550431543642674</v>
      </c>
      <c r="AT6035" s="13"/>
      <c r="AU6035" s="13"/>
      <c r="AV6035" s="13">
        <f t="shared" si="1132"/>
        <v>464.42109971722914</v>
      </c>
      <c r="AW6035" s="13"/>
      <c r="AX6035" s="13"/>
    </row>
    <row r="6036" spans="1:50" x14ac:dyDescent="0.25">
      <c r="A6036">
        <v>0</v>
      </c>
      <c r="B6036">
        <f t="shared" si="1137"/>
        <v>6025</v>
      </c>
      <c r="N6036" s="3">
        <f t="shared" si="1133"/>
        <v>-36.836773961565221</v>
      </c>
      <c r="O6036" s="3">
        <f t="shared" si="1133"/>
        <v>6.6056283350491469</v>
      </c>
      <c r="P6036" s="3">
        <f t="shared" si="1133"/>
        <v>64.252226524380845</v>
      </c>
      <c r="Q6036" s="3">
        <f t="shared" si="1133"/>
        <v>-299.69489354246105</v>
      </c>
      <c r="R6036" s="3">
        <f t="shared" si="1133"/>
        <v>-10.398807090306137</v>
      </c>
      <c r="S6036" s="3">
        <f t="shared" si="1133"/>
        <v>-22.580224451247574</v>
      </c>
      <c r="T6036" s="3">
        <f t="shared" si="1133"/>
        <v>94.348920214506492</v>
      </c>
      <c r="U6036" s="3">
        <f t="shared" si="1133"/>
        <v>6.0914460689910408</v>
      </c>
      <c r="W6036" s="3">
        <f t="shared" si="1134"/>
        <v>12.801905658991387</v>
      </c>
      <c r="X6036" s="3">
        <f t="shared" si="1135"/>
        <v>163.88878850171571</v>
      </c>
      <c r="Z6036" s="3">
        <f t="shared" si="1136"/>
        <v>-12.801905658991387</v>
      </c>
      <c r="AA6036" s="3">
        <f>Z6035*$AF$4</f>
        <v>-25.489190869966002</v>
      </c>
      <c r="AB6036" s="3">
        <f t="shared" si="1138"/>
        <v>-12.687285210974615</v>
      </c>
      <c r="AN6036">
        <v>379</v>
      </c>
      <c r="AO6036" s="13">
        <v>459.444471459336</v>
      </c>
      <c r="AP6036" s="13">
        <f t="shared" si="1130"/>
        <v>-80.444471459336</v>
      </c>
      <c r="AQ6036" s="13"/>
      <c r="AR6036" s="13"/>
      <c r="AS6036" s="13">
        <f t="shared" si="1131"/>
        <v>80.444471459336</v>
      </c>
      <c r="AT6036" s="13"/>
      <c r="AU6036" s="13"/>
      <c r="AV6036" s="13">
        <f t="shared" si="1132"/>
        <v>6471.3129883719239</v>
      </c>
      <c r="AW6036" s="13"/>
      <c r="AX6036" s="13"/>
    </row>
    <row r="6037" spans="1:50" x14ac:dyDescent="0.25">
      <c r="A6037">
        <v>0</v>
      </c>
      <c r="B6037">
        <f t="shared" si="1137"/>
        <v>6026</v>
      </c>
      <c r="N6037" s="3">
        <f t="shared" si="1133"/>
        <v>-36.751796041640674</v>
      </c>
      <c r="O6037" s="3">
        <f t="shared" si="1133"/>
        <v>6.5991155055265764</v>
      </c>
      <c r="P6037" s="3">
        <f t="shared" si="1133"/>
        <v>80.1024745613052</v>
      </c>
      <c r="Q6037" s="3">
        <f t="shared" si="1133"/>
        <v>-253.27518347769555</v>
      </c>
      <c r="R6037" s="3">
        <f t="shared" si="1133"/>
        <v>-30.10767682017125</v>
      </c>
      <c r="S6037" s="3">
        <f t="shared" si="1133"/>
        <v>-24.177440639180436</v>
      </c>
      <c r="T6037" s="3">
        <f t="shared" si="1133"/>
        <v>26.605431030055875</v>
      </c>
      <c r="U6037" s="3">
        <f t="shared" si="1133"/>
        <v>10.476097118876</v>
      </c>
      <c r="W6037" s="3">
        <f t="shared" si="1134"/>
        <v>-9.5145952012804287</v>
      </c>
      <c r="X6037" s="3">
        <f t="shared" si="1135"/>
        <v>90.527521844228559</v>
      </c>
      <c r="Z6037" s="3">
        <f t="shared" si="1136"/>
        <v>9.5145952012804287</v>
      </c>
      <c r="AA6037" s="3">
        <f>Z6036*$AF$4</f>
        <v>-10.520478051502533</v>
      </c>
      <c r="AB6037" s="3">
        <f t="shared" si="1138"/>
        <v>-20.035073252782961</v>
      </c>
      <c r="AN6037">
        <v>575</v>
      </c>
      <c r="AO6037" s="13">
        <v>447.39113440944072</v>
      </c>
      <c r="AP6037" s="13">
        <f t="shared" si="1130"/>
        <v>127.60886559055928</v>
      </c>
      <c r="AQ6037" s="13"/>
      <c r="AR6037" s="13"/>
      <c r="AS6037" s="13">
        <f t="shared" si="1131"/>
        <v>127.60886559055928</v>
      </c>
      <c r="AT6037" s="13"/>
      <c r="AU6037" s="13"/>
      <c r="AV6037" s="13">
        <f t="shared" si="1132"/>
        <v>16284.022577309423</v>
      </c>
      <c r="AW6037" s="13"/>
      <c r="AX6037" s="13"/>
    </row>
    <row r="6038" spans="1:50" x14ac:dyDescent="0.25">
      <c r="A6038">
        <v>0</v>
      </c>
      <c r="B6038">
        <f t="shared" si="1137"/>
        <v>6027</v>
      </c>
      <c r="N6038" s="3">
        <f t="shared" si="1133"/>
        <v>-36.666799214391808</v>
      </c>
      <c r="O6038" s="3">
        <f t="shared" si="1133"/>
        <v>6.5925890960852662</v>
      </c>
      <c r="P6038" s="3">
        <f t="shared" si="1133"/>
        <v>90.523572000991422</v>
      </c>
      <c r="Q6038" s="3">
        <f t="shared" si="1133"/>
        <v>-189.5951882159622</v>
      </c>
      <c r="R6038" s="3">
        <f t="shared" si="1133"/>
        <v>-47.753564780183389</v>
      </c>
      <c r="S6038" s="3">
        <f t="shared" si="1133"/>
        <v>-19.313661836549784</v>
      </c>
      <c r="T6038" s="3">
        <f t="shared" si="1133"/>
        <v>-48.266961913177596</v>
      </c>
      <c r="U6038" s="3">
        <f t="shared" si="1133"/>
        <v>12.046167668380894</v>
      </c>
      <c r="W6038" s="3">
        <f t="shared" si="1134"/>
        <v>-21.41946363316336</v>
      </c>
      <c r="X6038" s="3">
        <f t="shared" si="1135"/>
        <v>458.79342233240772</v>
      </c>
      <c r="Z6038" s="3">
        <f t="shared" si="1136"/>
        <v>21.41946363316336</v>
      </c>
      <c r="AA6038" s="3">
        <f>Z6037*$AF$4</f>
        <v>7.8189991904602438</v>
      </c>
      <c r="AB6038" s="3">
        <f t="shared" si="1138"/>
        <v>-13.600464442703117</v>
      </c>
      <c r="AN6038">
        <v>532</v>
      </c>
      <c r="AO6038" s="13">
        <v>560.02639947640387</v>
      </c>
      <c r="AP6038" s="13">
        <f t="shared" si="1130"/>
        <v>-28.026399476403867</v>
      </c>
      <c r="AQ6038" s="13"/>
      <c r="AR6038" s="13"/>
      <c r="AS6038" s="13">
        <f t="shared" si="1131"/>
        <v>28.026399476403867</v>
      </c>
      <c r="AT6038" s="13"/>
      <c r="AU6038" s="13"/>
      <c r="AV6038" s="13">
        <f t="shared" si="1132"/>
        <v>785.4790676109709</v>
      </c>
      <c r="AW6038" s="13"/>
      <c r="AX6038" s="13"/>
    </row>
    <row r="6039" spans="1:50" x14ac:dyDescent="0.25">
      <c r="A6039">
        <v>0</v>
      </c>
      <c r="B6039">
        <f t="shared" si="1137"/>
        <v>6028</v>
      </c>
      <c r="N6039" s="3">
        <f t="shared" si="1133"/>
        <v>-36.581783523546214</v>
      </c>
      <c r="O6039" s="3">
        <f t="shared" si="1133"/>
        <v>6.5860491201555273</v>
      </c>
      <c r="P6039" s="3">
        <f t="shared" si="1133"/>
        <v>94.809202244645633</v>
      </c>
      <c r="Q6039" s="3">
        <f t="shared" si="1133"/>
        <v>-112.99459419817858</v>
      </c>
      <c r="R6039" s="3">
        <f t="shared" si="1133"/>
        <v>-62.127372527051691</v>
      </c>
      <c r="S6039" s="3">
        <f t="shared" si="1133"/>
        <v>-9.2886472258060309</v>
      </c>
      <c r="T6039" s="3">
        <f t="shared" si="1133"/>
        <v>-110.20626139067602</v>
      </c>
      <c r="U6039" s="3">
        <f t="shared" si="1133"/>
        <v>10.379831735683991</v>
      </c>
      <c r="W6039" s="3">
        <f t="shared" si="1134"/>
        <v>-8.4091922031295496</v>
      </c>
      <c r="X6039" s="3">
        <f t="shared" si="1135"/>
        <v>70.714513509174807</v>
      </c>
      <c r="Z6039" s="3">
        <f t="shared" si="1136"/>
        <v>8.4091922031295496</v>
      </c>
      <c r="AA6039" s="3">
        <f>Z6038*$AF$4</f>
        <v>17.602301019097318</v>
      </c>
      <c r="AB6039" s="3">
        <f t="shared" si="1138"/>
        <v>9.1931088159677685</v>
      </c>
      <c r="AN6039">
        <v>368</v>
      </c>
      <c r="AO6039" s="13">
        <v>469.99741412633699</v>
      </c>
      <c r="AP6039" s="13">
        <f t="shared" si="1130"/>
        <v>-101.99741412633699</v>
      </c>
      <c r="AQ6039" s="13"/>
      <c r="AR6039" s="13"/>
      <c r="AS6039" s="13">
        <f t="shared" si="1131"/>
        <v>101.99741412633699</v>
      </c>
      <c r="AT6039" s="13"/>
      <c r="AU6039" s="13"/>
      <c r="AV6039" s="13">
        <f t="shared" si="1132"/>
        <v>10403.472488459489</v>
      </c>
      <c r="AW6039" s="13"/>
      <c r="AX6039" s="13"/>
    </row>
    <row r="6040" spans="1:50" x14ac:dyDescent="0.25">
      <c r="A6040">
        <v>3</v>
      </c>
      <c r="B6040">
        <f t="shared" si="1137"/>
        <v>6029</v>
      </c>
      <c r="N6040" s="3">
        <f t="shared" si="1133"/>
        <v>-36.496749012840823</v>
      </c>
      <c r="O6040" s="3">
        <f t="shared" si="1133"/>
        <v>6.5794955911955588</v>
      </c>
      <c r="P6040" s="3">
        <f t="shared" si="1133"/>
        <v>92.668895714085551</v>
      </c>
      <c r="Q6040" s="3">
        <f t="shared" si="1133"/>
        <v>-28.693605318112937</v>
      </c>
      <c r="R6040" s="3">
        <f t="shared" si="1133"/>
        <v>-72.244204961686535</v>
      </c>
      <c r="S6040" s="3">
        <f t="shared" si="1133"/>
        <v>3.2185946847880129</v>
      </c>
      <c r="T6040" s="3">
        <f t="shared" si="1133"/>
        <v>-142.61588212771233</v>
      </c>
      <c r="U6040" s="3">
        <f t="shared" si="1133"/>
        <v>5.9247786243545058</v>
      </c>
      <c r="W6040" s="3">
        <f t="shared" si="1134"/>
        <v>39.355706755714834</v>
      </c>
      <c r="X6040" s="3">
        <f t="shared" si="1135"/>
        <v>1321.7374137075292</v>
      </c>
      <c r="Z6040" s="3">
        <f t="shared" si="1136"/>
        <v>-36.355706755714834</v>
      </c>
      <c r="AA6040" s="3">
        <f>Z6039*$AF$4</f>
        <v>6.9105900606098327</v>
      </c>
      <c r="AB6040" s="3">
        <f t="shared" si="1138"/>
        <v>46.266296816324669</v>
      </c>
      <c r="AN6040">
        <v>486</v>
      </c>
      <c r="AO6040" s="13">
        <v>284.95317462320531</v>
      </c>
      <c r="AP6040" s="13">
        <f t="shared" si="1130"/>
        <v>201.04682537679469</v>
      </c>
      <c r="AQ6040" s="13"/>
      <c r="AR6040" s="13"/>
      <c r="AS6040" s="13">
        <f t="shared" si="1131"/>
        <v>201.04682537679469</v>
      </c>
      <c r="AT6040" s="13"/>
      <c r="AU6040" s="13"/>
      <c r="AV6040" s="13">
        <f t="shared" si="1132"/>
        <v>40419.825994087376</v>
      </c>
      <c r="AW6040" s="13"/>
      <c r="AX6040" s="13"/>
    </row>
    <row r="6041" spans="1:50" x14ac:dyDescent="0.25">
      <c r="A6041">
        <v>77</v>
      </c>
      <c r="B6041">
        <f t="shared" si="1137"/>
        <v>6030</v>
      </c>
      <c r="N6041" s="3">
        <f t="shared" si="1133"/>
        <v>-36.411695726022586</v>
      </c>
      <c r="O6041" s="3">
        <f t="shared" si="1133"/>
        <v>6.5729285226914813</v>
      </c>
      <c r="P6041" s="3">
        <f t="shared" si="1133"/>
        <v>84.247717172198534</v>
      </c>
      <c r="Q6041" s="3">
        <f t="shared" si="1133"/>
        <v>57.562805345885913</v>
      </c>
      <c r="R6041" s="3">
        <f t="shared" si="1133"/>
        <v>-77.410855464196018</v>
      </c>
      <c r="S6041" s="3">
        <f t="shared" si="1133"/>
        <v>14.86572387934115</v>
      </c>
      <c r="T6041" s="3">
        <f t="shared" si="1133"/>
        <v>-136.81169242074679</v>
      </c>
      <c r="U6041" s="3">
        <f t="shared" si="1133"/>
        <v>-0.12206637244342833</v>
      </c>
      <c r="W6041" s="3">
        <f t="shared" si="1134"/>
        <v>123.50724849835208</v>
      </c>
      <c r="X6041" s="3">
        <f t="shared" si="1135"/>
        <v>2162.924162887472</v>
      </c>
      <c r="Z6041" s="3">
        <f t="shared" si="1136"/>
        <v>-46.507248498352084</v>
      </c>
      <c r="AA6041" s="3">
        <f>Z6040*$AF$4</f>
        <v>-29.876756254778893</v>
      </c>
      <c r="AB6041" s="3">
        <f t="shared" si="1138"/>
        <v>93.630492243573187</v>
      </c>
      <c r="AN6041">
        <v>236</v>
      </c>
      <c r="AO6041" s="13">
        <v>345.2592124944195</v>
      </c>
      <c r="AP6041" s="13">
        <f t="shared" si="1130"/>
        <v>-109.2592124944195</v>
      </c>
      <c r="AQ6041" s="13"/>
      <c r="AR6041" s="13"/>
      <c r="AS6041" s="13">
        <f t="shared" si="1131"/>
        <v>109.2592124944195</v>
      </c>
      <c r="AT6041" s="13"/>
      <c r="AU6041" s="13"/>
      <c r="AV6041" s="13">
        <f t="shared" si="1132"/>
        <v>11937.575514900715</v>
      </c>
      <c r="AW6041" s="13"/>
      <c r="AX6041" s="13"/>
    </row>
    <row r="6042" spans="1:50" x14ac:dyDescent="0.25">
      <c r="A6042">
        <v>209</v>
      </c>
      <c r="B6042">
        <f t="shared" si="1137"/>
        <v>6031</v>
      </c>
      <c r="N6042" s="3">
        <f t="shared" si="1133"/>
        <v>-36.326623706848011</v>
      </c>
      <c r="O6042" s="3">
        <f t="shared" si="1133"/>
        <v>6.5663479281572634</v>
      </c>
      <c r="P6042" s="3">
        <f t="shared" si="1133"/>
        <v>70.11643358666322</v>
      </c>
      <c r="Q6042" s="3">
        <f t="shared" si="1133"/>
        <v>139.89640595259766</v>
      </c>
      <c r="R6042" s="3">
        <f t="shared" si="1133"/>
        <v>-77.273304497917039</v>
      </c>
      <c r="S6042" s="3">
        <f t="shared" si="1133"/>
        <v>22.540250309644694</v>
      </c>
      <c r="T6042" s="3">
        <f t="shared" si="1133"/>
        <v>-94.34892021452022</v>
      </c>
      <c r="U6042" s="3">
        <f t="shared" si="1133"/>
        <v>-6.1361161757897502</v>
      </c>
      <c r="W6042" s="3">
        <f t="shared" si="1134"/>
        <v>236.04885674363163</v>
      </c>
      <c r="X6042" s="3">
        <f t="shared" si="1135"/>
        <v>731.64065113750644</v>
      </c>
      <c r="Z6042" s="3">
        <f t="shared" si="1136"/>
        <v>-27.048856743631632</v>
      </c>
      <c r="AA6042" s="3">
        <f>Z6041*$AF$4</f>
        <v>-38.219191743460762</v>
      </c>
      <c r="AB6042" s="3">
        <f t="shared" si="1138"/>
        <v>197.82966500017088</v>
      </c>
      <c r="AN6042">
        <v>48</v>
      </c>
      <c r="AO6042" s="13">
        <v>122.27310449254028</v>
      </c>
      <c r="AP6042" s="13">
        <f t="shared" si="1130"/>
        <v>-74.273104492540284</v>
      </c>
      <c r="AQ6042" s="13"/>
      <c r="AR6042" s="13"/>
      <c r="AS6042" s="13">
        <f t="shared" si="1131"/>
        <v>74.273104492540284</v>
      </c>
      <c r="AT6042" s="13"/>
      <c r="AU6042" s="13"/>
      <c r="AV6042" s="13">
        <f t="shared" si="1132"/>
        <v>5516.4940509598073</v>
      </c>
      <c r="AW6042" s="13"/>
      <c r="AX6042" s="13"/>
    </row>
    <row r="6043" spans="1:50" x14ac:dyDescent="0.25">
      <c r="A6043">
        <v>239</v>
      </c>
      <c r="B6043">
        <f t="shared" si="1137"/>
        <v>6032</v>
      </c>
      <c r="N6043" s="3">
        <f t="shared" ref="N6043:U6058" si="1139">N$3*COS(N$2*$B6043)+N$4*SIN(N$2*$B6043)</f>
        <v>-36.241532999083233</v>
      </c>
      <c r="O6043" s="3">
        <f t="shared" si="1139"/>
        <v>6.5597538211347128</v>
      </c>
      <c r="P6043" s="3">
        <f t="shared" si="1139"/>
        <v>51.232828935316235</v>
      </c>
      <c r="Q6043" s="3">
        <f t="shared" si="1139"/>
        <v>212.69629768338524</v>
      </c>
      <c r="R6043" s="3">
        <f t="shared" si="1139"/>
        <v>-71.840977072210322</v>
      </c>
      <c r="S6043" s="3">
        <f t="shared" si="1139"/>
        <v>24.191292016733101</v>
      </c>
      <c r="T6043" s="3">
        <f t="shared" si="1139"/>
        <v>-26.605431030073618</v>
      </c>
      <c r="U6043" s="3">
        <f t="shared" si="1139"/>
        <v>-10.50159468960932</v>
      </c>
      <c r="W6043" s="3">
        <f t="shared" si="1134"/>
        <v>360.50502022723663</v>
      </c>
      <c r="X6043" s="3">
        <f t="shared" si="1135"/>
        <v>14763.469940421182</v>
      </c>
      <c r="Z6043" s="3">
        <f t="shared" si="1136"/>
        <v>-121.50502022723663</v>
      </c>
      <c r="AA6043" s="3">
        <f>Z6042*$AF$4</f>
        <v>-22.22847998334904</v>
      </c>
      <c r="AB6043" s="3">
        <f t="shared" si="1138"/>
        <v>338.27654024388761</v>
      </c>
      <c r="AN6043">
        <v>2</v>
      </c>
      <c r="AO6043" s="13">
        <v>-29.964395081473171</v>
      </c>
      <c r="AP6043" s="13">
        <f t="shared" si="1130"/>
        <v>31.964395081473171</v>
      </c>
      <c r="AQ6043" s="13"/>
      <c r="AR6043" s="13"/>
      <c r="AS6043" s="13">
        <f t="shared" si="1131"/>
        <v>31.964395081473171</v>
      </c>
      <c r="AT6043" s="13"/>
      <c r="AU6043" s="13"/>
      <c r="AV6043" s="13">
        <f t="shared" si="1132"/>
        <v>1021.7225529245062</v>
      </c>
      <c r="AW6043" s="13"/>
      <c r="AX6043" s="13"/>
    </row>
    <row r="6044" spans="1:50" x14ac:dyDescent="0.25">
      <c r="A6044">
        <v>354</v>
      </c>
      <c r="B6044">
        <f t="shared" si="1137"/>
        <v>6033</v>
      </c>
      <c r="N6044" s="3">
        <f t="shared" si="1139"/>
        <v>-36.15642364650401</v>
      </c>
      <c r="O6044" s="3">
        <f t="shared" si="1139"/>
        <v>6.5531462151934399</v>
      </c>
      <c r="P6044" s="3">
        <f t="shared" si="1139"/>
        <v>28.876787941210839</v>
      </c>
      <c r="Q6044" s="3">
        <f t="shared" si="1139"/>
        <v>271.00128822430673</v>
      </c>
      <c r="R6044" s="3">
        <f t="shared" si="1139"/>
        <v>-61.486096939643758</v>
      </c>
      <c r="S6044" s="3">
        <f t="shared" si="1139"/>
        <v>19.377637196671994</v>
      </c>
      <c r="T6044" s="3">
        <f t="shared" si="1139"/>
        <v>48.266961913160564</v>
      </c>
      <c r="U6044" s="3">
        <f t="shared" si="1139"/>
        <v>-12.045642349856235</v>
      </c>
      <c r="W6044" s="3">
        <f t="shared" si="1134"/>
        <v>475.40204211618345</v>
      </c>
      <c r="X6044" s="3">
        <f t="shared" si="1135"/>
        <v>14738.455829979581</v>
      </c>
      <c r="Z6044" s="3">
        <f t="shared" si="1136"/>
        <v>-121.40204211618345</v>
      </c>
      <c r="AA6044" s="3">
        <f>Z6043*$AF$4</f>
        <v>-99.851610572540793</v>
      </c>
      <c r="AB6044" s="3">
        <f t="shared" si="1138"/>
        <v>375.55043154364267</v>
      </c>
      <c r="AN6044">
        <v>0</v>
      </c>
      <c r="AO6044" s="13">
        <v>-49.795040553993751</v>
      </c>
      <c r="AP6044" s="13">
        <f t="shared" si="1130"/>
        <v>49.795040553993751</v>
      </c>
      <c r="AQ6044" s="13"/>
      <c r="AR6044" s="13"/>
      <c r="AS6044" s="13">
        <f t="shared" si="1131"/>
        <v>49.795040553993751</v>
      </c>
      <c r="AT6044" s="13"/>
      <c r="AU6044" s="13"/>
      <c r="AV6044" s="13">
        <f t="shared" si="1132"/>
        <v>2479.5460637738825</v>
      </c>
      <c r="AW6044" s="13"/>
      <c r="AX6044" s="13"/>
    </row>
    <row r="6045" spans="1:50" x14ac:dyDescent="0.25">
      <c r="A6045">
        <v>379</v>
      </c>
      <c r="B6045">
        <f t="shared" si="1137"/>
        <v>6034</v>
      </c>
      <c r="N6045" s="3">
        <f t="shared" si="1139"/>
        <v>-36.071295692895688</v>
      </c>
      <c r="O6045" s="3">
        <f t="shared" si="1139"/>
        <v>6.5465251239308362</v>
      </c>
      <c r="P6045" s="3">
        <f t="shared" si="1139"/>
        <v>4.5635486038928956</v>
      </c>
      <c r="Q6045" s="3">
        <f t="shared" si="1139"/>
        <v>310.83798882357809</v>
      </c>
      <c r="R6045" s="3">
        <f t="shared" si="1139"/>
        <v>-46.918181778053764</v>
      </c>
      <c r="S6045" s="3">
        <f t="shared" si="1139"/>
        <v>9.3856502807873508</v>
      </c>
      <c r="T6045" s="3">
        <f t="shared" si="1139"/>
        <v>110.2062613907072</v>
      </c>
      <c r="U6045" s="3">
        <f t="shared" si="1139"/>
        <v>-10.353424663596348</v>
      </c>
      <c r="W6045" s="3">
        <f t="shared" si="1134"/>
        <v>559.21145564999438</v>
      </c>
      <c r="X6045" s="3">
        <f t="shared" si="1135"/>
        <v>32476.16874748989</v>
      </c>
      <c r="Z6045" s="3">
        <f t="shared" si="1136"/>
        <v>-180.21145564999438</v>
      </c>
      <c r="AA6045" s="3">
        <f>Z6044*$AF$4</f>
        <v>-99.766984190658405</v>
      </c>
      <c r="AB6045" s="3">
        <f t="shared" si="1138"/>
        <v>459.444471459336</v>
      </c>
      <c r="AN6045">
        <v>0</v>
      </c>
      <c r="AO6045" s="13">
        <v>-25.263778036583197</v>
      </c>
      <c r="AP6045" s="13">
        <f t="shared" si="1130"/>
        <v>25.263778036583197</v>
      </c>
      <c r="AQ6045" s="13"/>
      <c r="AR6045" s="13"/>
      <c r="AS6045" s="13">
        <f t="shared" si="1131"/>
        <v>25.263778036583197</v>
      </c>
      <c r="AT6045" s="13"/>
      <c r="AU6045" s="13"/>
      <c r="AV6045" s="13">
        <f t="shared" si="1132"/>
        <v>638.25848068174355</v>
      </c>
      <c r="AW6045" s="13"/>
      <c r="AX6045" s="13"/>
    </row>
    <row r="6046" spans="1:50" x14ac:dyDescent="0.25">
      <c r="A6046">
        <v>575</v>
      </c>
      <c r="B6046">
        <f t="shared" si="1137"/>
        <v>6035</v>
      </c>
      <c r="N6046" s="3">
        <f t="shared" si="1139"/>
        <v>-35.986149182053282</v>
      </c>
      <c r="O6046" s="3">
        <f t="shared" si="1139"/>
        <v>6.5398905609720508</v>
      </c>
      <c r="P6046" s="3">
        <f t="shared" si="1139"/>
        <v>-20.058996941033769</v>
      </c>
      <c r="Q6046" s="3">
        <f t="shared" si="1139"/>
        <v>329.49159416855156</v>
      </c>
      <c r="R6046" s="3">
        <f t="shared" si="1139"/>
        <v>-29.135426950790006</v>
      </c>
      <c r="S6046" s="3">
        <f t="shared" si="1139"/>
        <v>-3.114486292142348</v>
      </c>
      <c r="T6046" s="3">
        <f t="shared" si="1139"/>
        <v>142.61588212770903</v>
      </c>
      <c r="U6046" s="3">
        <f t="shared" si="1139"/>
        <v>-5.8795845048073732</v>
      </c>
      <c r="W6046" s="3">
        <f t="shared" si="1134"/>
        <v>595.48710654804961</v>
      </c>
      <c r="X6046" s="3">
        <f t="shared" si="1135"/>
        <v>419.72153471113722</v>
      </c>
      <c r="Z6046" s="3">
        <f t="shared" si="1136"/>
        <v>-20.48710654804961</v>
      </c>
      <c r="AA6046" s="3">
        <f>Z6045*$AF$4</f>
        <v>-148.09597213860889</v>
      </c>
      <c r="AB6046" s="3">
        <f t="shared" si="1138"/>
        <v>447.39113440944072</v>
      </c>
      <c r="AN6046">
        <v>0</v>
      </c>
      <c r="AO6046" s="13">
        <v>0.37632053984837555</v>
      </c>
      <c r="AP6046" s="13">
        <f t="shared" si="1130"/>
        <v>-0.37632053984837555</v>
      </c>
      <c r="AQ6046" s="13"/>
      <c r="AR6046" s="13"/>
      <c r="AS6046" s="13">
        <f t="shared" si="1131"/>
        <v>0.37632053984837555</v>
      </c>
      <c r="AT6046" s="13"/>
      <c r="AU6046" s="13"/>
      <c r="AV6046" s="13">
        <f t="shared" si="1132"/>
        <v>0.14161714871177281</v>
      </c>
      <c r="AW6046" s="13"/>
      <c r="AX6046" s="13"/>
    </row>
    <row r="6047" spans="1:50" x14ac:dyDescent="0.25">
      <c r="A6047">
        <v>532</v>
      </c>
      <c r="B6047">
        <f t="shared" si="1137"/>
        <v>6036</v>
      </c>
      <c r="N6047" s="3">
        <f t="shared" si="1139"/>
        <v>-35.90098415778106</v>
      </c>
      <c r="O6047" s="3">
        <f t="shared" si="1139"/>
        <v>6.5332425399699323</v>
      </c>
      <c r="P6047" s="3">
        <f t="shared" si="1139"/>
        <v>-43.321992536761201</v>
      </c>
      <c r="Q6047" s="3">
        <f t="shared" si="1139"/>
        <v>325.69089188155118</v>
      </c>
      <c r="R6047" s="3">
        <f t="shared" si="1139"/>
        <v>-9.3563090359533838</v>
      </c>
      <c r="S6047" s="3">
        <f t="shared" si="1139"/>
        <v>-14.782331282507785</v>
      </c>
      <c r="T6047" s="3">
        <f t="shared" si="1139"/>
        <v>136.81169242075279</v>
      </c>
      <c r="U6047" s="3">
        <f t="shared" si="1139"/>
        <v>0.17390537561120745</v>
      </c>
      <c r="W6047" s="3">
        <f t="shared" si="1134"/>
        <v>576.8624987665255</v>
      </c>
      <c r="X6047" s="3">
        <f t="shared" si="1135"/>
        <v>2012.6437955765025</v>
      </c>
      <c r="Z6047" s="3">
        <f t="shared" si="1136"/>
        <v>-44.862498766525505</v>
      </c>
      <c r="AA6047" s="3">
        <f>Z6046*$AF$4</f>
        <v>-16.836099290121691</v>
      </c>
      <c r="AB6047" s="3">
        <f t="shared" si="1138"/>
        <v>560.02639947640387</v>
      </c>
      <c r="AN6047">
        <v>0</v>
      </c>
      <c r="AO6047" s="13">
        <v>17.975475438246313</v>
      </c>
      <c r="AP6047" s="13">
        <f t="shared" si="1130"/>
        <v>-17.975475438246313</v>
      </c>
      <c r="AQ6047" s="13"/>
      <c r="AR6047" s="13"/>
      <c r="AS6047" s="13">
        <f t="shared" si="1131"/>
        <v>17.975475438246313</v>
      </c>
      <c r="AT6047" s="13"/>
      <c r="AU6047" s="13"/>
      <c r="AV6047" s="13">
        <f t="shared" si="1132"/>
        <v>323.1177172309965</v>
      </c>
      <c r="AW6047" s="13"/>
      <c r="AX6047" s="13"/>
    </row>
    <row r="6048" spans="1:50" x14ac:dyDescent="0.25">
      <c r="A6048">
        <v>368</v>
      </c>
      <c r="B6048">
        <f t="shared" si="1137"/>
        <v>6037</v>
      </c>
      <c r="N6048" s="3">
        <f t="shared" si="1139"/>
        <v>-35.8158006638931</v>
      </c>
      <c r="O6048" s="3">
        <f t="shared" si="1139"/>
        <v>6.5265810746050477</v>
      </c>
      <c r="P6048" s="3">
        <f t="shared" si="1139"/>
        <v>-63.648729010112874</v>
      </c>
      <c r="Q6048" s="3">
        <f t="shared" si="1139"/>
        <v>299.6948935424785</v>
      </c>
      <c r="R6048" s="3">
        <f t="shared" si="1139"/>
        <v>11.063904340667621</v>
      </c>
      <c r="S6048" s="3">
        <f t="shared" si="1139"/>
        <v>-22.499858710717618</v>
      </c>
      <c r="T6048" s="3">
        <f t="shared" si="1139"/>
        <v>94.348920214533919</v>
      </c>
      <c r="U6048" s="3">
        <f t="shared" si="1139"/>
        <v>6.1806726384746415</v>
      </c>
      <c r="W6048" s="3">
        <f t="shared" si="1134"/>
        <v>506.86496698767996</v>
      </c>
      <c r="X6048" s="3">
        <f t="shared" si="1135"/>
        <v>19283.479056489447</v>
      </c>
      <c r="Z6048" s="3">
        <f t="shared" si="1136"/>
        <v>-138.86496698767996</v>
      </c>
      <c r="AA6048" s="3">
        <f>Z6047*$AF$4</f>
        <v>-36.867552861342993</v>
      </c>
      <c r="AB6048" s="3">
        <f t="shared" si="1138"/>
        <v>469.99741412633699</v>
      </c>
      <c r="AN6048">
        <v>0</v>
      </c>
      <c r="AO6048" s="13">
        <v>23.315736591116789</v>
      </c>
      <c r="AP6048" s="13">
        <f t="shared" si="1130"/>
        <v>-23.315736591116789</v>
      </c>
      <c r="AQ6048" s="13"/>
      <c r="AR6048" s="13"/>
      <c r="AS6048" s="13">
        <f t="shared" si="1131"/>
        <v>23.315736591116789</v>
      </c>
      <c r="AT6048" s="13"/>
      <c r="AU6048" s="13"/>
      <c r="AV6048" s="13">
        <f t="shared" si="1132"/>
        <v>543.62357278634238</v>
      </c>
      <c r="AW6048" s="13"/>
      <c r="AX6048" s="13"/>
    </row>
    <row r="6049" spans="1:50" x14ac:dyDescent="0.25">
      <c r="A6049">
        <v>486</v>
      </c>
      <c r="B6049">
        <f t="shared" si="1137"/>
        <v>6038</v>
      </c>
      <c r="N6049" s="3">
        <f t="shared" si="1139"/>
        <v>-35.730598744212898</v>
      </c>
      <c r="O6049" s="3">
        <f t="shared" si="1139"/>
        <v>6.5199061785856181</v>
      </c>
      <c r="P6049" s="3">
        <f t="shared" si="1139"/>
        <v>-79.661509678600808</v>
      </c>
      <c r="Q6049" s="3">
        <f t="shared" si="1139"/>
        <v>253.27518347772207</v>
      </c>
      <c r="R6049" s="3">
        <f t="shared" si="1139"/>
        <v>30.726017612304677</v>
      </c>
      <c r="S6049" s="3">
        <f t="shared" si="1139"/>
        <v>-24.204695358793831</v>
      </c>
      <c r="T6049" s="3">
        <f t="shared" si="1139"/>
        <v>26.605431030091367</v>
      </c>
      <c r="U6049" s="3">
        <f t="shared" si="1139"/>
        <v>10.526897765270832</v>
      </c>
      <c r="W6049" s="3">
        <f t="shared" si="1134"/>
        <v>399.07101584401084</v>
      </c>
      <c r="X6049" s="3">
        <f t="shared" si="1135"/>
        <v>7556.6482863922138</v>
      </c>
      <c r="Z6049" s="3">
        <f t="shared" si="1136"/>
        <v>86.928984155989156</v>
      </c>
      <c r="AA6049" s="3">
        <f>Z6048*$AF$4</f>
        <v>-114.11784122080552</v>
      </c>
      <c r="AB6049" s="3">
        <f t="shared" si="1138"/>
        <v>284.95317462320531</v>
      </c>
      <c r="AN6049">
        <v>0</v>
      </c>
      <c r="AO6049" s="13">
        <v>16.566058824469149</v>
      </c>
      <c r="AP6049" s="13">
        <f t="shared" si="1130"/>
        <v>-16.566058824469149</v>
      </c>
      <c r="AQ6049" s="13"/>
      <c r="AR6049" s="13"/>
      <c r="AS6049" s="13">
        <f t="shared" si="1131"/>
        <v>16.566058824469149</v>
      </c>
      <c r="AT6049" s="13"/>
      <c r="AU6049" s="13"/>
      <c r="AV6049" s="13">
        <f t="shared" si="1132"/>
        <v>274.43430497577214</v>
      </c>
      <c r="AW6049" s="13"/>
      <c r="AX6049" s="13"/>
    </row>
    <row r="6050" spans="1:50" x14ac:dyDescent="0.25">
      <c r="A6050">
        <v>236</v>
      </c>
      <c r="B6050">
        <f t="shared" si="1137"/>
        <v>6039</v>
      </c>
      <c r="N6050" s="3">
        <f t="shared" si="1139"/>
        <v>-35.645378442573417</v>
      </c>
      <c r="O6050" s="3">
        <f t="shared" si="1139"/>
        <v>6.5132178656475093</v>
      </c>
      <c r="P6050" s="3">
        <f t="shared" si="1139"/>
        <v>-90.275027275438362</v>
      </c>
      <c r="Q6050" s="3">
        <f t="shared" si="1139"/>
        <v>189.59518821593431</v>
      </c>
      <c r="R6050" s="3">
        <f t="shared" si="1139"/>
        <v>48.282780325910679</v>
      </c>
      <c r="S6050" s="3">
        <f t="shared" si="1139"/>
        <v>-19.441253672729314</v>
      </c>
      <c r="T6050" s="3">
        <f t="shared" si="1139"/>
        <v>-48.266961913205748</v>
      </c>
      <c r="U6050" s="3">
        <f t="shared" si="1139"/>
        <v>12.044893939679728</v>
      </c>
      <c r="W6050" s="3">
        <f t="shared" si="1134"/>
        <v>273.82184260486918</v>
      </c>
      <c r="X6050" s="3">
        <f t="shared" si="1135"/>
        <v>1430.491778027497</v>
      </c>
      <c r="Z6050" s="3">
        <f t="shared" si="1136"/>
        <v>-37.821842604869175</v>
      </c>
      <c r="AA6050" s="3">
        <f>Z6049*$AF$4</f>
        <v>71.437369889550325</v>
      </c>
      <c r="AB6050" s="3">
        <f t="shared" si="1138"/>
        <v>345.2592124944195</v>
      </c>
      <c r="AN6050">
        <v>0</v>
      </c>
      <c r="AO6050" s="13">
        <v>2.1304413786470526</v>
      </c>
      <c r="AP6050" s="13">
        <f t="shared" si="1130"/>
        <v>-2.1304413786470526</v>
      </c>
      <c r="AQ6050" s="13"/>
      <c r="AR6050" s="13"/>
      <c r="AS6050" s="13">
        <f t="shared" si="1131"/>
        <v>2.1304413786470526</v>
      </c>
      <c r="AT6050" s="13"/>
      <c r="AU6050" s="13"/>
      <c r="AV6050" s="13">
        <f t="shared" si="1132"/>
        <v>4.538780467851554</v>
      </c>
      <c r="AW6050" s="13"/>
      <c r="AX6050" s="13"/>
    </row>
    <row r="6051" spans="1:50" x14ac:dyDescent="0.25">
      <c r="A6051">
        <v>48</v>
      </c>
      <c r="B6051">
        <f t="shared" si="1137"/>
        <v>6040</v>
      </c>
      <c r="N6051" s="3">
        <f t="shared" si="1139"/>
        <v>-35.560139802817105</v>
      </c>
      <c r="O6051" s="3">
        <f t="shared" si="1139"/>
        <v>6.5065161495541943</v>
      </c>
      <c r="P6051" s="3">
        <f t="shared" si="1139"/>
        <v>-94.769923432278588</v>
      </c>
      <c r="Q6051" s="3">
        <f t="shared" si="1139"/>
        <v>112.9945941981466</v>
      </c>
      <c r="R6051" s="3">
        <f t="shared" si="1139"/>
        <v>62.531200911191583</v>
      </c>
      <c r="S6051" s="3">
        <f t="shared" si="1139"/>
        <v>-9.4824795085734248</v>
      </c>
      <c r="T6051" s="3">
        <f t="shared" si="1139"/>
        <v>-110.20626139069545</v>
      </c>
      <c r="U6051" s="3">
        <f t="shared" si="1139"/>
        <v>10.326825840624073</v>
      </c>
      <c r="W6051" s="3">
        <f t="shared" si="1134"/>
        <v>153.35471652679573</v>
      </c>
      <c r="X6051" s="3">
        <f t="shared" si="1135"/>
        <v>11099.616294441485</v>
      </c>
      <c r="Z6051" s="3">
        <f t="shared" si="1136"/>
        <v>-105.35471652679573</v>
      </c>
      <c r="AA6051" s="3">
        <f>Z6050*$AF$4</f>
        <v>-31.081612034255439</v>
      </c>
      <c r="AB6051" s="3">
        <f t="shared" si="1138"/>
        <v>122.27310449254028</v>
      </c>
      <c r="AN6051">
        <v>0</v>
      </c>
      <c r="AO6051" s="13">
        <v>-12.706899982360568</v>
      </c>
      <c r="AP6051" s="13">
        <f t="shared" si="1130"/>
        <v>12.706899982360568</v>
      </c>
      <c r="AQ6051" s="13"/>
      <c r="AR6051" s="13"/>
      <c r="AS6051" s="13">
        <f t="shared" si="1131"/>
        <v>12.706899982360568</v>
      </c>
      <c r="AT6051" s="13"/>
      <c r="AU6051" s="13"/>
      <c r="AV6051" s="13">
        <f t="shared" si="1132"/>
        <v>161.465307161715</v>
      </c>
      <c r="AW6051" s="13"/>
      <c r="AX6051" s="13"/>
    </row>
    <row r="6052" spans="1:50" x14ac:dyDescent="0.25">
      <c r="A6052">
        <v>2</v>
      </c>
      <c r="B6052">
        <f t="shared" si="1137"/>
        <v>6041</v>
      </c>
      <c r="N6052" s="3">
        <f t="shared" si="1139"/>
        <v>-35.474882868795788</v>
      </c>
      <c r="O6052" s="3">
        <f t="shared" si="1139"/>
        <v>6.499801044096726</v>
      </c>
      <c r="P6052" s="3">
        <f t="shared" si="1139"/>
        <v>-92.841545037124291</v>
      </c>
      <c r="Q6052" s="3">
        <f t="shared" si="1139"/>
        <v>28.693605318153942</v>
      </c>
      <c r="R6052" s="3">
        <f t="shared" si="1139"/>
        <v>72.494975813004288</v>
      </c>
      <c r="S6052" s="3">
        <f t="shared" si="1139"/>
        <v>3.0103202175562789</v>
      </c>
      <c r="T6052" s="3">
        <f t="shared" si="1139"/>
        <v>-142.6158821277057</v>
      </c>
      <c r="U6052" s="3">
        <f t="shared" si="1139"/>
        <v>5.8342814922530222</v>
      </c>
      <c r="W6052" s="3">
        <f t="shared" si="1134"/>
        <v>56.615057413082297</v>
      </c>
      <c r="X6052" s="3">
        <f t="shared" si="1135"/>
        <v>2982.8044962342756</v>
      </c>
      <c r="Z6052" s="3">
        <f t="shared" si="1136"/>
        <v>-54.615057413082297</v>
      </c>
      <c r="AA6052" s="3">
        <f>Z6051*$AF$4</f>
        <v>-86.579452494555468</v>
      </c>
      <c r="AB6052" s="3">
        <f t="shared" si="1138"/>
        <v>-29.964395081473171</v>
      </c>
      <c r="AN6052">
        <v>0</v>
      </c>
      <c r="AO6052" s="13">
        <v>-19.96472940456761</v>
      </c>
      <c r="AP6052" s="13">
        <f t="shared" si="1130"/>
        <v>19.96472940456761</v>
      </c>
      <c r="AQ6052" s="13"/>
      <c r="AR6052" s="13"/>
      <c r="AS6052" s="13">
        <f t="shared" si="1131"/>
        <v>19.96472940456761</v>
      </c>
      <c r="AT6052" s="13"/>
      <c r="AU6052" s="13"/>
      <c r="AV6052" s="13">
        <f t="shared" si="1132"/>
        <v>398.59042019760653</v>
      </c>
      <c r="AW6052" s="13"/>
      <c r="AX6052" s="13"/>
    </row>
    <row r="6053" spans="1:50" x14ac:dyDescent="0.25">
      <c r="A6053">
        <v>0</v>
      </c>
      <c r="B6053">
        <f t="shared" si="1137"/>
        <v>6042</v>
      </c>
      <c r="N6053" s="3">
        <f t="shared" si="1139"/>
        <v>-35.389607684370866</v>
      </c>
      <c r="O6053" s="3">
        <f t="shared" si="1139"/>
        <v>6.4930725630937198</v>
      </c>
      <c r="P6053" s="3">
        <f t="shared" si="1139"/>
        <v>-84.620592880098698</v>
      </c>
      <c r="Q6053" s="3">
        <f t="shared" si="1139"/>
        <v>-57.562805345845376</v>
      </c>
      <c r="R6053" s="3">
        <f t="shared" si="1139"/>
        <v>77.491385932690633</v>
      </c>
      <c r="S6053" s="3">
        <f t="shared" si="1139"/>
        <v>14.698664909108427</v>
      </c>
      <c r="T6053" s="3">
        <f t="shared" si="1139"/>
        <v>-136.81169242075882</v>
      </c>
      <c r="U6053" s="3">
        <f t="shared" si="1139"/>
        <v>-0.22574115795967575</v>
      </c>
      <c r="W6053" s="3">
        <f t="shared" si="1134"/>
        <v>-4.9129325224968454</v>
      </c>
      <c r="X6053" s="3">
        <f t="shared" si="1135"/>
        <v>24.136905970607216</v>
      </c>
      <c r="Z6053" s="3">
        <f t="shared" si="1136"/>
        <v>4.9129325224968454</v>
      </c>
      <c r="AA6053" s="3">
        <f>Z6052*$AF$4</f>
        <v>-44.882108031496905</v>
      </c>
      <c r="AB6053" s="3">
        <f t="shared" si="1138"/>
        <v>-49.795040553993751</v>
      </c>
      <c r="AN6053">
        <v>0</v>
      </c>
      <c r="AO6053" s="13">
        <v>-13.375788974063006</v>
      </c>
      <c r="AP6053" s="13">
        <f t="shared" si="1130"/>
        <v>13.375788974063006</v>
      </c>
      <c r="AQ6053" s="13"/>
      <c r="AR6053" s="13"/>
      <c r="AS6053" s="13">
        <f t="shared" si="1131"/>
        <v>13.375788974063006</v>
      </c>
      <c r="AT6053" s="13"/>
      <c r="AU6053" s="13"/>
      <c r="AV6053" s="13">
        <f t="shared" si="1132"/>
        <v>178.91173067866549</v>
      </c>
      <c r="AW6053" s="13"/>
      <c r="AX6053" s="13"/>
    </row>
    <row r="6054" spans="1:50" x14ac:dyDescent="0.25">
      <c r="A6054">
        <v>0</v>
      </c>
      <c r="B6054">
        <f t="shared" si="1137"/>
        <v>6043</v>
      </c>
      <c r="N6054" s="3">
        <f t="shared" si="1139"/>
        <v>-35.304314293412766</v>
      </c>
      <c r="O6054" s="3">
        <f t="shared" si="1139"/>
        <v>6.4863307203912939</v>
      </c>
      <c r="P6054" s="3">
        <f t="shared" si="1139"/>
        <v>-70.664263072278061</v>
      </c>
      <c r="Q6054" s="3">
        <f t="shared" si="1139"/>
        <v>-139.8964059526285</v>
      </c>
      <c r="R6054" s="3">
        <f t="shared" si="1139"/>
        <v>77.178076625845918</v>
      </c>
      <c r="S6054" s="3">
        <f t="shared" si="1139"/>
        <v>22.459050402535862</v>
      </c>
      <c r="T6054" s="3">
        <f t="shared" si="1139"/>
        <v>-94.348920214497539</v>
      </c>
      <c r="U6054" s="3">
        <f t="shared" si="1139"/>
        <v>-6.2251146318459281</v>
      </c>
      <c r="W6054" s="3">
        <f t="shared" si="1134"/>
        <v>-29.301176854245881</v>
      </c>
      <c r="X6054" s="3">
        <f t="shared" si="1135"/>
        <v>858.5589650437945</v>
      </c>
      <c r="Z6054" s="3">
        <f t="shared" si="1136"/>
        <v>29.301176854245881</v>
      </c>
      <c r="AA6054" s="3">
        <f>Z6053*$AF$4</f>
        <v>4.0373988176626829</v>
      </c>
      <c r="AB6054" s="3">
        <f t="shared" si="1138"/>
        <v>-25.263778036583197</v>
      </c>
      <c r="AN6054">
        <v>0</v>
      </c>
      <c r="AO6054" s="13">
        <v>9.6389955265677294</v>
      </c>
      <c r="AP6054" s="13">
        <f t="shared" si="1130"/>
        <v>-9.6389955265677294</v>
      </c>
      <c r="AQ6054" s="13"/>
      <c r="AR6054" s="13"/>
      <c r="AS6054" s="13">
        <f t="shared" si="1131"/>
        <v>9.6389955265677294</v>
      </c>
      <c r="AT6054" s="13"/>
      <c r="AU6054" s="13"/>
      <c r="AV6054" s="13">
        <f t="shared" si="1132"/>
        <v>92.910234761192697</v>
      </c>
      <c r="AW6054" s="13"/>
      <c r="AX6054" s="13"/>
    </row>
    <row r="6055" spans="1:50" x14ac:dyDescent="0.25">
      <c r="A6055">
        <v>0</v>
      </c>
      <c r="B6055">
        <f t="shared" si="1137"/>
        <v>6044</v>
      </c>
      <c r="N6055" s="3">
        <f t="shared" si="1139"/>
        <v>-35.21900273980166</v>
      </c>
      <c r="O6055" s="3">
        <f t="shared" si="1139"/>
        <v>6.4795755298630819</v>
      </c>
      <c r="P6055" s="3">
        <f t="shared" si="1139"/>
        <v>-51.918481650587992</v>
      </c>
      <c r="Q6055" s="3">
        <f t="shared" si="1139"/>
        <v>-212.6962976834113</v>
      </c>
      <c r="R6055" s="3">
        <f t="shared" si="1139"/>
        <v>71.576515885241776</v>
      </c>
      <c r="S6055" s="3">
        <f t="shared" si="1139"/>
        <v>24.217650417125661</v>
      </c>
      <c r="T6055" s="3">
        <f t="shared" si="1139"/>
        <v>-26.605431030044265</v>
      </c>
      <c r="U6055" s="3">
        <f t="shared" si="1139"/>
        <v>-10.552005877231524</v>
      </c>
      <c r="W6055" s="3">
        <f t="shared" si="1134"/>
        <v>-23.703093587202346</v>
      </c>
      <c r="X6055" s="3">
        <f t="shared" si="1135"/>
        <v>561.83664560367299</v>
      </c>
      <c r="Z6055" s="3">
        <f t="shared" si="1136"/>
        <v>23.703093587202346</v>
      </c>
      <c r="AA6055" s="3">
        <f>Z6054*$AF$4</f>
        <v>24.079414127050722</v>
      </c>
      <c r="AB6055" s="3">
        <f t="shared" si="1138"/>
        <v>0.37632053984837555</v>
      </c>
      <c r="AN6055">
        <v>4</v>
      </c>
      <c r="AO6055" s="13">
        <v>46.982372889115162</v>
      </c>
      <c r="AP6055" s="13">
        <f t="shared" si="1130"/>
        <v>-42.982372889115162</v>
      </c>
      <c r="AQ6055" s="13"/>
      <c r="AR6055" s="13"/>
      <c r="AS6055" s="13">
        <f t="shared" si="1131"/>
        <v>42.982372889115162</v>
      </c>
      <c r="AT6055" s="13"/>
      <c r="AU6055" s="13"/>
      <c r="AV6055" s="13">
        <f t="shared" si="1132"/>
        <v>1847.4843791789422</v>
      </c>
      <c r="AW6055" s="13"/>
      <c r="AX6055" s="13"/>
    </row>
    <row r="6056" spans="1:50" x14ac:dyDescent="0.25">
      <c r="A6056">
        <v>0</v>
      </c>
      <c r="B6056">
        <f t="shared" si="1137"/>
        <v>6045</v>
      </c>
      <c r="N6056" s="3">
        <f t="shared" si="1139"/>
        <v>-35.133673067426884</v>
      </c>
      <c r="O6056" s="3">
        <f t="shared" si="1139"/>
        <v>6.4728070054101821</v>
      </c>
      <c r="P6056" s="3">
        <f t="shared" si="1139"/>
        <v>-29.653792015353531</v>
      </c>
      <c r="Q6056" s="3">
        <f t="shared" si="1139"/>
        <v>-271.00128822432623</v>
      </c>
      <c r="R6056" s="3">
        <f t="shared" si="1139"/>
        <v>61.070523351284592</v>
      </c>
      <c r="S6056" s="3">
        <f t="shared" si="1139"/>
        <v>19.50451008651104</v>
      </c>
      <c r="T6056" s="3">
        <f t="shared" si="1139"/>
        <v>48.266961913188723</v>
      </c>
      <c r="U6056" s="3">
        <f t="shared" si="1139"/>
        <v>-12.043922451712438</v>
      </c>
      <c r="W6056" s="3">
        <f t="shared" si="1134"/>
        <v>-1.503489840780702</v>
      </c>
      <c r="X6056" s="3">
        <f t="shared" si="1135"/>
        <v>2.2604817013307805</v>
      </c>
      <c r="Z6056" s="3">
        <f t="shared" si="1136"/>
        <v>1.503489840780702</v>
      </c>
      <c r="AA6056" s="3">
        <f>Z6055*$AF$4</f>
        <v>19.478965279027015</v>
      </c>
      <c r="AB6056" s="3">
        <f t="shared" si="1138"/>
        <v>17.975475438246313</v>
      </c>
      <c r="AN6056">
        <v>56</v>
      </c>
      <c r="AO6056" s="13">
        <v>95.451186594559928</v>
      </c>
      <c r="AP6056" s="13">
        <f t="shared" si="1130"/>
        <v>-39.451186594559928</v>
      </c>
      <c r="AQ6056" s="13"/>
      <c r="AR6056" s="13"/>
      <c r="AS6056" s="13">
        <f t="shared" si="1131"/>
        <v>39.451186594559928</v>
      </c>
      <c r="AT6056" s="13"/>
      <c r="AU6056" s="13"/>
      <c r="AV6056" s="13">
        <f t="shared" si="1132"/>
        <v>1556.396123718785</v>
      </c>
      <c r="AW6056" s="13"/>
      <c r="AX6056" s="13"/>
    </row>
    <row r="6057" spans="1:50" x14ac:dyDescent="0.25">
      <c r="A6057">
        <v>0</v>
      </c>
      <c r="B6057">
        <f t="shared" si="1137"/>
        <v>6046</v>
      </c>
      <c r="N6057" s="3">
        <f t="shared" si="1139"/>
        <v>-35.048325320187132</v>
      </c>
      <c r="O6057" s="3">
        <f t="shared" si="1139"/>
        <v>6.4660251609611272</v>
      </c>
      <c r="P6057" s="3">
        <f t="shared" si="1139"/>
        <v>-5.3792405935325309</v>
      </c>
      <c r="Q6057" s="3">
        <f t="shared" si="1139"/>
        <v>-310.83798882356399</v>
      </c>
      <c r="R6057" s="3">
        <f t="shared" si="1139"/>
        <v>46.379970942396341</v>
      </c>
      <c r="S6057" s="3">
        <f t="shared" si="1139"/>
        <v>9.5791331158460693</v>
      </c>
      <c r="T6057" s="3">
        <f t="shared" si="1139"/>
        <v>110.20626139068369</v>
      </c>
      <c r="U6057" s="3">
        <f t="shared" si="1139"/>
        <v>-10.300035759385782</v>
      </c>
      <c r="W6057" s="3">
        <f t="shared" si="1134"/>
        <v>22.080183674861615</v>
      </c>
      <c r="X6057" s="3">
        <f t="shared" si="1135"/>
        <v>487.53451111562538</v>
      </c>
      <c r="Z6057" s="3">
        <f t="shared" si="1136"/>
        <v>-22.080183674861615</v>
      </c>
      <c r="AA6057" s="3">
        <f>Z6056*$AF$4</f>
        <v>1.2355529162551731</v>
      </c>
      <c r="AB6057" s="3">
        <f t="shared" si="1138"/>
        <v>23.315736591116789</v>
      </c>
      <c r="AN6057">
        <v>150</v>
      </c>
      <c r="AO6057" s="13">
        <v>181.81893845313181</v>
      </c>
      <c r="AP6057" s="13">
        <f t="shared" si="1130"/>
        <v>-31.818938453131807</v>
      </c>
      <c r="AQ6057" s="13"/>
      <c r="AR6057" s="13"/>
      <c r="AS6057" s="13">
        <f t="shared" si="1131"/>
        <v>31.818938453131807</v>
      </c>
      <c r="AT6057" s="13"/>
      <c r="AU6057" s="13"/>
      <c r="AV6057" s="13">
        <f t="shared" si="1132"/>
        <v>1012.4448442841899</v>
      </c>
      <c r="AW6057" s="13"/>
      <c r="AX6057" s="13"/>
    </row>
    <row r="6058" spans="1:50" x14ac:dyDescent="0.25">
      <c r="A6058">
        <v>0</v>
      </c>
      <c r="B6058">
        <f t="shared" si="1137"/>
        <v>6047</v>
      </c>
      <c r="N6058" s="3">
        <f t="shared" si="1139"/>
        <v>-34.962959541990422</v>
      </c>
      <c r="O6058" s="3">
        <f t="shared" si="1139"/>
        <v>6.4592300104718641</v>
      </c>
      <c r="P6058" s="3">
        <f t="shared" si="1139"/>
        <v>19.259902651940386</v>
      </c>
      <c r="Q6058" s="3">
        <f t="shared" si="1139"/>
        <v>-329.49159416854798</v>
      </c>
      <c r="R6058" s="3">
        <f t="shared" si="1139"/>
        <v>28.511457141403231</v>
      </c>
      <c r="S6058" s="3">
        <f t="shared" si="1139"/>
        <v>-2.9060983902624833</v>
      </c>
      <c r="T6058" s="3">
        <f t="shared" si="1139"/>
        <v>142.61588212770238</v>
      </c>
      <c r="U6058" s="3">
        <f t="shared" si="1139"/>
        <v>-5.7888704257271462</v>
      </c>
      <c r="W6058" s="3">
        <f t="shared" si="1134"/>
        <v>34.711332966633677</v>
      </c>
      <c r="X6058" s="3">
        <f t="shared" si="1135"/>
        <v>1204.87663632051</v>
      </c>
      <c r="Z6058" s="3">
        <f t="shared" si="1136"/>
        <v>-34.711332966633677</v>
      </c>
      <c r="AA6058" s="3">
        <f>Z6057*$AF$4</f>
        <v>-18.145274142164528</v>
      </c>
      <c r="AB6058" s="3">
        <f t="shared" si="1138"/>
        <v>16.566058824469149</v>
      </c>
      <c r="AN6058">
        <v>388</v>
      </c>
      <c r="AO6058" s="13">
        <v>291.20299713134688</v>
      </c>
      <c r="AP6058" s="13">
        <f t="shared" si="1130"/>
        <v>96.797002868653124</v>
      </c>
      <c r="AQ6058" s="13"/>
      <c r="AR6058" s="13"/>
      <c r="AS6058" s="13">
        <f t="shared" si="1131"/>
        <v>96.797002868653124</v>
      </c>
      <c r="AT6058" s="13"/>
      <c r="AU6058" s="13"/>
      <c r="AV6058" s="13">
        <f t="shared" si="1132"/>
        <v>9369.6597643540408</v>
      </c>
      <c r="AW6058" s="13"/>
      <c r="AX6058" s="13"/>
    </row>
    <row r="6059" spans="1:50" x14ac:dyDescent="0.25">
      <c r="A6059">
        <v>0</v>
      </c>
      <c r="B6059">
        <f t="shared" si="1137"/>
        <v>6048</v>
      </c>
      <c r="N6059" s="3">
        <f t="shared" ref="N6059:U6074" si="1140">N$3*COS(N$2*$B6059)+N$4*SIN(N$2*$B6059)</f>
        <v>-34.877575776753986</v>
      </c>
      <c r="O6059" s="3">
        <f t="shared" si="1140"/>
        <v>6.4524215679257217</v>
      </c>
      <c r="P6059" s="3">
        <f t="shared" si="1140"/>
        <v>42.593656612526757</v>
      </c>
      <c r="Q6059" s="3">
        <f t="shared" si="1140"/>
        <v>-325.69089188154527</v>
      </c>
      <c r="R6059" s="3">
        <f t="shared" si="1140"/>
        <v>8.6893347419794189</v>
      </c>
      <c r="S6059" s="3">
        <f t="shared" si="1140"/>
        <v>-14.614726308679657</v>
      </c>
      <c r="T6059" s="3">
        <f t="shared" si="1140"/>
        <v>136.81169242074287</v>
      </c>
      <c r="U6059" s="3">
        <f t="shared" si="1140"/>
        <v>0.27757275945731408</v>
      </c>
      <c r="W6059" s="3">
        <f t="shared" si="1134"/>
        <v>30.655867697296941</v>
      </c>
      <c r="X6059" s="3">
        <f t="shared" si="1135"/>
        <v>939.78222427417404</v>
      </c>
      <c r="Z6059" s="3">
        <f t="shared" si="1136"/>
        <v>-30.655867697296941</v>
      </c>
      <c r="AA6059" s="3">
        <f>Z6058*$AF$4</f>
        <v>-28.525426318649888</v>
      </c>
      <c r="AB6059" s="3">
        <f t="shared" si="1138"/>
        <v>2.1304413786470526</v>
      </c>
      <c r="AN6059">
        <v>379</v>
      </c>
      <c r="AO6059" s="13">
        <v>499.45494718666669</v>
      </c>
      <c r="AP6059" s="13">
        <f t="shared" si="1130"/>
        <v>-120.45494718666669</v>
      </c>
      <c r="AQ6059" s="13"/>
      <c r="AR6059" s="13"/>
      <c r="AS6059" s="13">
        <f t="shared" si="1131"/>
        <v>120.45494718666669</v>
      </c>
      <c r="AT6059" s="13"/>
      <c r="AU6059" s="13"/>
      <c r="AV6059" s="13">
        <f t="shared" si="1132"/>
        <v>14509.394301742661</v>
      </c>
      <c r="AW6059" s="13"/>
      <c r="AX6059" s="13"/>
    </row>
    <row r="6060" spans="1:50" x14ac:dyDescent="0.25">
      <c r="A6060">
        <v>0</v>
      </c>
      <c r="B6060">
        <f t="shared" si="1137"/>
        <v>6049</v>
      </c>
      <c r="N6060" s="3">
        <f t="shared" si="1140"/>
        <v>-34.792174068404485</v>
      </c>
      <c r="O6060" s="3">
        <f t="shared" si="1140"/>
        <v>6.4455998473333862</v>
      </c>
      <c r="P6060" s="3">
        <f t="shared" si="1140"/>
        <v>63.040516285502761</v>
      </c>
      <c r="Q6060" s="3">
        <f t="shared" si="1140"/>
        <v>-299.69489354246406</v>
      </c>
      <c r="R6060" s="3">
        <f t="shared" si="1140"/>
        <v>-11.72818195744046</v>
      </c>
      <c r="S6060" s="3">
        <f t="shared" si="1140"/>
        <v>-22.417826140890835</v>
      </c>
      <c r="T6060" s="3">
        <f t="shared" si="1140"/>
        <v>94.348920214511239</v>
      </c>
      <c r="U6060" s="3">
        <f t="shared" si="1140"/>
        <v>6.2694413328097358</v>
      </c>
      <c r="W6060" s="3">
        <f t="shared" si="1134"/>
        <v>12.485785532601085</v>
      </c>
      <c r="X6060" s="3">
        <f t="shared" si="1135"/>
        <v>155.89484036611057</v>
      </c>
      <c r="Z6060" s="3">
        <f t="shared" si="1136"/>
        <v>-12.485785532601085</v>
      </c>
      <c r="AA6060" s="3">
        <f>Z6059*$AF$4</f>
        <v>-25.192685514961653</v>
      </c>
      <c r="AB6060" s="3">
        <f t="shared" si="1138"/>
        <v>-12.706899982360568</v>
      </c>
      <c r="AN6060">
        <v>268</v>
      </c>
      <c r="AO6060" s="13">
        <v>481.35708368407541</v>
      </c>
      <c r="AP6060" s="13">
        <f t="shared" si="1130"/>
        <v>-213.35708368407541</v>
      </c>
      <c r="AQ6060" s="13"/>
      <c r="AR6060" s="13"/>
      <c r="AS6060" s="13">
        <f t="shared" si="1131"/>
        <v>213.35708368407541</v>
      </c>
      <c r="AT6060" s="13"/>
      <c r="AU6060" s="13"/>
      <c r="AV6060" s="13">
        <f t="shared" si="1132"/>
        <v>45521.245158173559</v>
      </c>
      <c r="AW6060" s="13"/>
      <c r="AX6060" s="13"/>
    </row>
    <row r="6061" spans="1:50" x14ac:dyDescent="0.25">
      <c r="A6061">
        <v>0</v>
      </c>
      <c r="B6061">
        <f t="shared" si="1137"/>
        <v>6050</v>
      </c>
      <c r="N6061" s="3">
        <f t="shared" si="1140"/>
        <v>-34.706754460877434</v>
      </c>
      <c r="O6061" s="3">
        <f t="shared" si="1140"/>
        <v>6.4387648627328451</v>
      </c>
      <c r="P6061" s="3">
        <f t="shared" si="1140"/>
        <v>79.214643330471844</v>
      </c>
      <c r="Q6061" s="3">
        <f t="shared" si="1140"/>
        <v>-253.27518347770015</v>
      </c>
      <c r="R6061" s="3">
        <f t="shared" si="1140"/>
        <v>-31.342082166746149</v>
      </c>
      <c r="S6061" s="3">
        <f t="shared" si="1140"/>
        <v>-24.230156951794076</v>
      </c>
      <c r="T6061" s="3">
        <f t="shared" si="1140"/>
        <v>26.605431030062014</v>
      </c>
      <c r="U6061" s="3">
        <f t="shared" si="1140"/>
        <v>10.576918560475908</v>
      </c>
      <c r="W6061" s="3">
        <f t="shared" si="1134"/>
        <v>-9.7040357117313647</v>
      </c>
      <c r="X6061" s="3">
        <f t="shared" si="1135"/>
        <v>94.168309094557657</v>
      </c>
      <c r="Z6061" s="3">
        <f t="shared" si="1136"/>
        <v>9.7040357117313647</v>
      </c>
      <c r="AA6061" s="3">
        <f>Z6060*$AF$4</f>
        <v>-10.260693692836245</v>
      </c>
      <c r="AB6061" s="3">
        <f t="shared" si="1138"/>
        <v>-19.96472940456761</v>
      </c>
      <c r="AN6061">
        <v>305</v>
      </c>
      <c r="AO6061" s="13">
        <v>357.32356824632018</v>
      </c>
      <c r="AP6061" s="13">
        <f t="shared" si="1130"/>
        <v>-52.323568246320178</v>
      </c>
      <c r="AQ6061" s="13"/>
      <c r="AR6061" s="13"/>
      <c r="AS6061" s="13">
        <f t="shared" si="1131"/>
        <v>52.323568246320178</v>
      </c>
      <c r="AT6061" s="13"/>
      <c r="AU6061" s="13"/>
      <c r="AV6061" s="13">
        <f t="shared" si="1132"/>
        <v>2737.7557940273255</v>
      </c>
      <c r="AW6061" s="13"/>
      <c r="AX6061" s="13"/>
    </row>
    <row r="6062" spans="1:50" x14ac:dyDescent="0.25">
      <c r="A6062">
        <v>0</v>
      </c>
      <c r="B6062">
        <f t="shared" si="1137"/>
        <v>6051</v>
      </c>
      <c r="N6062" s="3">
        <f t="shared" si="1140"/>
        <v>-34.621316998117912</v>
      </c>
      <c r="O6062" s="3">
        <f t="shared" si="1140"/>
        <v>6.4319166281894073</v>
      </c>
      <c r="P6062" s="3">
        <f t="shared" si="1140"/>
        <v>90.019794816299708</v>
      </c>
      <c r="Q6062" s="3">
        <f t="shared" si="1140"/>
        <v>-189.59518821596802</v>
      </c>
      <c r="R6062" s="3">
        <f t="shared" si="1140"/>
        <v>-48.80841899794703</v>
      </c>
      <c r="S6062" s="3">
        <f t="shared" si="1140"/>
        <v>-19.567405266481639</v>
      </c>
      <c r="T6062" s="3">
        <f t="shared" si="1140"/>
        <v>-48.266961913171691</v>
      </c>
      <c r="U6062" s="3">
        <f t="shared" si="1140"/>
        <v>12.042727903946624</v>
      </c>
      <c r="W6062" s="3">
        <f t="shared" si="1134"/>
        <v>-21.350468481606725</v>
      </c>
      <c r="X6062" s="3">
        <f t="shared" si="1135"/>
        <v>455.84250438408219</v>
      </c>
      <c r="Z6062" s="3">
        <f t="shared" si="1136"/>
        <v>21.350468481606725</v>
      </c>
      <c r="AA6062" s="3">
        <f>Z6061*$AF$4</f>
        <v>7.9746795075437182</v>
      </c>
      <c r="AB6062" s="3">
        <f t="shared" si="1138"/>
        <v>-13.375788974063006</v>
      </c>
      <c r="AN6062">
        <v>276</v>
      </c>
      <c r="AO6062" s="13">
        <v>338.98333954736449</v>
      </c>
      <c r="AP6062" s="13">
        <f t="shared" si="1130"/>
        <v>-62.983339547364494</v>
      </c>
      <c r="AQ6062" s="13"/>
      <c r="AR6062" s="13"/>
      <c r="AS6062" s="13">
        <f t="shared" si="1131"/>
        <v>62.983339547364494</v>
      </c>
      <c r="AT6062" s="13"/>
      <c r="AU6062" s="13"/>
      <c r="AV6062" s="13">
        <f t="shared" si="1132"/>
        <v>3966.9010605386084</v>
      </c>
      <c r="AW6062" s="13"/>
      <c r="AX6062" s="13"/>
    </row>
    <row r="6063" spans="1:50" x14ac:dyDescent="0.25">
      <c r="A6063">
        <v>0</v>
      </c>
      <c r="B6063">
        <f t="shared" si="1137"/>
        <v>6052</v>
      </c>
      <c r="N6063" s="3">
        <f t="shared" si="1140"/>
        <v>-34.53586172408005</v>
      </c>
      <c r="O6063" s="3">
        <f t="shared" si="1140"/>
        <v>6.4250551577956374</v>
      </c>
      <c r="P6063" s="3">
        <f t="shared" si="1140"/>
        <v>94.723623896480888</v>
      </c>
      <c r="Q6063" s="3">
        <f t="shared" si="1140"/>
        <v>-112.99459419818527</v>
      </c>
      <c r="R6063" s="3">
        <f t="shared" si="1140"/>
        <v>-62.930396873456594</v>
      </c>
      <c r="S6063" s="3">
        <f t="shared" si="1140"/>
        <v>-9.6756093125090494</v>
      </c>
      <c r="T6063" s="3">
        <f t="shared" si="1140"/>
        <v>-110.20626139067195</v>
      </c>
      <c r="U6063" s="3">
        <f t="shared" si="1140"/>
        <v>10.273054916050715</v>
      </c>
      <c r="W6063" s="3">
        <f t="shared" si="1134"/>
        <v>-7.9066059669318633</v>
      </c>
      <c r="X6063" s="3">
        <f t="shared" si="1135"/>
        <v>62.514417916322543</v>
      </c>
      <c r="Z6063" s="3">
        <f t="shared" si="1136"/>
        <v>7.9066059669318633</v>
      </c>
      <c r="AA6063" s="3">
        <f>Z6062*$AF$4</f>
        <v>17.545601493499593</v>
      </c>
      <c r="AB6063" s="3">
        <f t="shared" si="1138"/>
        <v>9.6389955265677294</v>
      </c>
      <c r="AN6063">
        <v>379</v>
      </c>
      <c r="AO6063" s="13">
        <v>260.1037865639662</v>
      </c>
      <c r="AP6063" s="13">
        <f t="shared" si="1130"/>
        <v>118.8962134360338</v>
      </c>
      <c r="AQ6063" s="13"/>
      <c r="AR6063" s="13"/>
      <c r="AS6063" s="13">
        <f t="shared" si="1131"/>
        <v>118.8962134360338</v>
      </c>
      <c r="AT6063" s="13"/>
      <c r="AU6063" s="13"/>
      <c r="AV6063" s="13">
        <f t="shared" si="1132"/>
        <v>14136.309569426905</v>
      </c>
      <c r="AW6063" s="13"/>
      <c r="AX6063" s="13"/>
    </row>
    <row r="6064" spans="1:50" x14ac:dyDescent="0.25">
      <c r="A6064">
        <v>4</v>
      </c>
      <c r="B6064">
        <f t="shared" si="1137"/>
        <v>6053</v>
      </c>
      <c r="N6064" s="3">
        <f t="shared" si="1140"/>
        <v>-34.45038868272718</v>
      </c>
      <c r="O6064" s="3">
        <f t="shared" si="1140"/>
        <v>6.4181804656713393</v>
      </c>
      <c r="P6064" s="3">
        <f t="shared" si="1140"/>
        <v>93.007316494416514</v>
      </c>
      <c r="Q6064" s="3">
        <f t="shared" si="1140"/>
        <v>-28.693605318120035</v>
      </c>
      <c r="R6064" s="3">
        <f t="shared" si="1140"/>
        <v>-72.740376108387707</v>
      </c>
      <c r="S6064" s="3">
        <f t="shared" si="1140"/>
        <v>2.8018227404931872</v>
      </c>
      <c r="T6064" s="3">
        <f t="shared" si="1140"/>
        <v>-142.61588212771119</v>
      </c>
      <c r="U6064" s="3">
        <f t="shared" si="1140"/>
        <v>5.7433521462714729</v>
      </c>
      <c r="W6064" s="3">
        <f t="shared" si="1134"/>
        <v>40.484803171550226</v>
      </c>
      <c r="X6064" s="3">
        <f t="shared" si="1135"/>
        <v>1331.1408624667615</v>
      </c>
      <c r="Z6064" s="3">
        <f t="shared" si="1136"/>
        <v>-36.484803171550226</v>
      </c>
      <c r="AA6064" s="3">
        <f>Z6063*$AF$4</f>
        <v>6.4975697175649358</v>
      </c>
      <c r="AB6064" s="3">
        <f t="shared" si="1138"/>
        <v>46.982372889115162</v>
      </c>
      <c r="AN6064">
        <v>132</v>
      </c>
      <c r="AO6064" s="13">
        <v>294.13233808255865</v>
      </c>
      <c r="AP6064" s="13">
        <f t="shared" si="1130"/>
        <v>-162.13233808255865</v>
      </c>
      <c r="AQ6064" s="13"/>
      <c r="AR6064" s="13"/>
      <c r="AS6064" s="13">
        <f t="shared" si="1131"/>
        <v>162.13233808255865</v>
      </c>
      <c r="AT6064" s="13"/>
      <c r="AU6064" s="13"/>
      <c r="AV6064" s="13">
        <f t="shared" si="1132"/>
        <v>26286.895052117095</v>
      </c>
      <c r="AW6064" s="13"/>
      <c r="AX6064" s="13"/>
    </row>
    <row r="6065" spans="1:50" x14ac:dyDescent="0.25">
      <c r="A6065">
        <v>56</v>
      </c>
      <c r="B6065">
        <f t="shared" si="1137"/>
        <v>6054</v>
      </c>
      <c r="N6065" s="3">
        <f t="shared" si="1140"/>
        <v>-34.364897918031744</v>
      </c>
      <c r="O6065" s="3">
        <f t="shared" si="1140"/>
        <v>6.4112925659635236</v>
      </c>
      <c r="P6065" s="3">
        <f t="shared" si="1140"/>
        <v>84.98719974491415</v>
      </c>
      <c r="Q6065" s="3">
        <f t="shared" si="1140"/>
        <v>57.562805345878886</v>
      </c>
      <c r="R6065" s="3">
        <f t="shared" si="1140"/>
        <v>-77.56617570235376</v>
      </c>
      <c r="S6065" s="3">
        <f t="shared" si="1140"/>
        <v>14.530517035808645</v>
      </c>
      <c r="T6065" s="3">
        <f t="shared" si="1140"/>
        <v>-136.81169242074887</v>
      </c>
      <c r="U6065" s="3">
        <f t="shared" si="1140"/>
        <v>-0.32939922016647216</v>
      </c>
      <c r="W6065" s="3">
        <f t="shared" si="1134"/>
        <v>125.43403299290819</v>
      </c>
      <c r="X6065" s="3">
        <f t="shared" si="1135"/>
        <v>4821.0849376602628</v>
      </c>
      <c r="Z6065" s="3">
        <f t="shared" si="1136"/>
        <v>-69.434032992908186</v>
      </c>
      <c r="AA6065" s="3">
        <f>Z6064*$AF$4</f>
        <v>-29.982846398348261</v>
      </c>
      <c r="AB6065" s="3">
        <f t="shared" si="1138"/>
        <v>95.451186594559928</v>
      </c>
      <c r="AN6065">
        <v>132</v>
      </c>
      <c r="AO6065" s="13">
        <v>54.199373853126673</v>
      </c>
      <c r="AP6065" s="13">
        <f t="shared" si="1130"/>
        <v>77.800626146873327</v>
      </c>
      <c r="AQ6065" s="13"/>
      <c r="AR6065" s="13"/>
      <c r="AS6065" s="13">
        <f t="shared" si="1131"/>
        <v>77.800626146873327</v>
      </c>
      <c r="AT6065" s="13"/>
      <c r="AU6065" s="13"/>
      <c r="AV6065" s="13">
        <f t="shared" si="1132"/>
        <v>6052.9374288455492</v>
      </c>
      <c r="AW6065" s="13"/>
      <c r="AX6065" s="13"/>
    </row>
    <row r="6066" spans="1:50" x14ac:dyDescent="0.25">
      <c r="A6066">
        <v>150</v>
      </c>
      <c r="B6066">
        <f t="shared" si="1137"/>
        <v>6055</v>
      </c>
      <c r="N6066" s="3">
        <f t="shared" si="1140"/>
        <v>-34.2793894739753</v>
      </c>
      <c r="O6066" s="3">
        <f t="shared" si="1140"/>
        <v>6.4043914728463811</v>
      </c>
      <c r="P6066" s="3">
        <f t="shared" si="1140"/>
        <v>71.206857624373157</v>
      </c>
      <c r="Q6066" s="3">
        <f t="shared" si="1140"/>
        <v>139.89640595259118</v>
      </c>
      <c r="R6066" s="3">
        <f t="shared" si="1140"/>
        <v>-77.077131265445885</v>
      </c>
      <c r="S6066" s="3">
        <f t="shared" si="1140"/>
        <v>22.376186689277603</v>
      </c>
      <c r="T6066" s="3">
        <f t="shared" si="1140"/>
        <v>-94.348920214524966</v>
      </c>
      <c r="U6066" s="3">
        <f t="shared" si="1140"/>
        <v>-6.3136519204121706</v>
      </c>
      <c r="W6066" s="3">
        <f t="shared" si="1134"/>
        <v>238.87913242637384</v>
      </c>
      <c r="X6066" s="3">
        <f t="shared" si="1135"/>
        <v>7899.5001808648985</v>
      </c>
      <c r="Z6066" s="3">
        <f t="shared" si="1136"/>
        <v>-88.879132426373843</v>
      </c>
      <c r="AA6066" s="3">
        <f>Z6065*$AF$4</f>
        <v>-57.060193973242022</v>
      </c>
      <c r="AB6066" s="3">
        <f t="shared" si="1138"/>
        <v>181.81893845313181</v>
      </c>
      <c r="AN6066">
        <v>20</v>
      </c>
      <c r="AO6066" s="13">
        <v>36.467199628566433</v>
      </c>
      <c r="AP6066" s="13">
        <f t="shared" si="1130"/>
        <v>-16.467199628566433</v>
      </c>
      <c r="AQ6066" s="13"/>
      <c r="AR6066" s="13"/>
      <c r="AS6066" s="13">
        <f t="shared" si="1131"/>
        <v>16.467199628566433</v>
      </c>
      <c r="AT6066" s="13"/>
      <c r="AU6066" s="13"/>
      <c r="AV6066" s="13">
        <f t="shared" si="1132"/>
        <v>271.16866360705848</v>
      </c>
      <c r="AW6066" s="13"/>
      <c r="AX6066" s="13"/>
    </row>
    <row r="6067" spans="1:50" x14ac:dyDescent="0.25">
      <c r="A6067">
        <v>388</v>
      </c>
      <c r="B6067">
        <f t="shared" si="1137"/>
        <v>6056</v>
      </c>
      <c r="N6067" s="3">
        <f t="shared" si="1140"/>
        <v>-34.193863394548629</v>
      </c>
      <c r="O6067" s="3">
        <f t="shared" si="1140"/>
        <v>6.3974772005212595</v>
      </c>
      <c r="P6067" s="3">
        <f t="shared" si="1140"/>
        <v>52.600288152992803</v>
      </c>
      <c r="Q6067" s="3">
        <f t="shared" si="1140"/>
        <v>212.69629768337981</v>
      </c>
      <c r="R6067" s="3">
        <f t="shared" si="1140"/>
        <v>-71.306752183460063</v>
      </c>
      <c r="S6067" s="3">
        <f t="shared" si="1140"/>
        <v>24.242214731172702</v>
      </c>
      <c r="T6067" s="3">
        <f t="shared" si="1140"/>
        <v>-26.605431030079771</v>
      </c>
      <c r="U6067" s="3">
        <f t="shared" si="1140"/>
        <v>-10.601635353605353</v>
      </c>
      <c r="W6067" s="3">
        <f t="shared" si="1134"/>
        <v>364.24297936801662</v>
      </c>
      <c r="X6067" s="3">
        <f t="shared" si="1135"/>
        <v>564.396029308484</v>
      </c>
      <c r="Z6067" s="3">
        <f t="shared" si="1136"/>
        <v>23.75702063198338</v>
      </c>
      <c r="AA6067" s="3">
        <f>Z6066*$AF$4</f>
        <v>-73.039982236669758</v>
      </c>
      <c r="AB6067" s="3">
        <f t="shared" si="1138"/>
        <v>291.20299713134688</v>
      </c>
      <c r="AN6067">
        <v>1</v>
      </c>
      <c r="AO6067" s="13">
        <v>-53.405283994057058</v>
      </c>
      <c r="AP6067" s="13">
        <f t="shared" si="1130"/>
        <v>54.405283994057058</v>
      </c>
      <c r="AQ6067" s="13"/>
      <c r="AR6067" s="13"/>
      <c r="AS6067" s="13">
        <f t="shared" si="1131"/>
        <v>54.405283994057058</v>
      </c>
      <c r="AT6067" s="13"/>
      <c r="AU6067" s="13"/>
      <c r="AV6067" s="13">
        <f t="shared" si="1132"/>
        <v>2959.9349264740013</v>
      </c>
      <c r="AW6067" s="13"/>
      <c r="AX6067" s="13"/>
    </row>
    <row r="6068" spans="1:50" x14ac:dyDescent="0.25">
      <c r="A6068">
        <v>379</v>
      </c>
      <c r="B6068">
        <f t="shared" si="1137"/>
        <v>6057</v>
      </c>
      <c r="N6068" s="3">
        <f t="shared" si="1140"/>
        <v>-34.108319723751244</v>
      </c>
      <c r="O6068" s="3">
        <f t="shared" si="1140"/>
        <v>6.3905497632166028</v>
      </c>
      <c r="P6068" s="3">
        <f t="shared" si="1140"/>
        <v>30.4285992841716</v>
      </c>
      <c r="Q6068" s="3">
        <f t="shared" si="1140"/>
        <v>271.00128822434573</v>
      </c>
      <c r="R6068" s="3">
        <f t="shared" si="1140"/>
        <v>-60.650425550604226</v>
      </c>
      <c r="S6068" s="3">
        <f t="shared" si="1140"/>
        <v>19.629938047775905</v>
      </c>
      <c r="T6068" s="3">
        <f t="shared" si="1140"/>
        <v>48.266961913216882</v>
      </c>
      <c r="U6068" s="3">
        <f t="shared" si="1140"/>
        <v>-12.041310318506037</v>
      </c>
      <c r="W6068" s="3">
        <f t="shared" si="1134"/>
        <v>479.93166520150908</v>
      </c>
      <c r="X6068" s="3">
        <f t="shared" si="1135"/>
        <v>10187.201040349519</v>
      </c>
      <c r="Z6068" s="3">
        <f t="shared" si="1136"/>
        <v>-100.93166520150908</v>
      </c>
      <c r="AA6068" s="3">
        <f>Z6067*$AF$4</f>
        <v>19.523281985157624</v>
      </c>
      <c r="AB6068" s="3">
        <f t="shared" si="1138"/>
        <v>499.45494718666669</v>
      </c>
      <c r="AN6068">
        <v>0</v>
      </c>
      <c r="AO6068" s="13">
        <v>-51.047754009486596</v>
      </c>
      <c r="AP6068" s="13">
        <f t="shared" si="1130"/>
        <v>51.047754009486596</v>
      </c>
      <c r="AQ6068" s="13"/>
      <c r="AR6068" s="13"/>
      <c r="AS6068" s="13">
        <f t="shared" si="1131"/>
        <v>51.047754009486596</v>
      </c>
      <c r="AT6068" s="13"/>
      <c r="AU6068" s="13"/>
      <c r="AV6068" s="13">
        <f t="shared" si="1132"/>
        <v>2605.8731894130547</v>
      </c>
      <c r="AW6068" s="13"/>
      <c r="AX6068" s="13"/>
    </row>
    <row r="6069" spans="1:50" x14ac:dyDescent="0.25">
      <c r="A6069">
        <v>268</v>
      </c>
      <c r="B6069">
        <f t="shared" si="1137"/>
        <v>6058</v>
      </c>
      <c r="N6069" s="3">
        <f t="shared" si="1140"/>
        <v>-34.022758505592044</v>
      </c>
      <c r="O6069" s="3">
        <f t="shared" si="1140"/>
        <v>6.3836091751879724</v>
      </c>
      <c r="P6069" s="3">
        <f t="shared" si="1140"/>
        <v>6.1945340795428923</v>
      </c>
      <c r="Q6069" s="3">
        <f t="shared" si="1140"/>
        <v>310.83798882357564</v>
      </c>
      <c r="R6069" s="3">
        <f t="shared" si="1140"/>
        <v>-45.83832419650205</v>
      </c>
      <c r="S6069" s="3">
        <f t="shared" si="1140"/>
        <v>9.7719063117825282</v>
      </c>
      <c r="T6069" s="3">
        <f t="shared" si="1140"/>
        <v>110.20626139070311</v>
      </c>
      <c r="U6069" s="3">
        <f t="shared" si="1140"/>
        <v>-10.245883810318324</v>
      </c>
      <c r="W6069" s="3">
        <f t="shared" si="1134"/>
        <v>564.30171683002357</v>
      </c>
      <c r="X6069" s="3">
        <f t="shared" si="1135"/>
        <v>87794.707396419471</v>
      </c>
      <c r="Z6069" s="3">
        <f t="shared" si="1136"/>
        <v>-296.30171683002357</v>
      </c>
      <c r="AA6069" s="3">
        <f>Z6068*$AF$4</f>
        <v>-82.944633145948146</v>
      </c>
      <c r="AB6069" s="3">
        <f t="shared" si="1138"/>
        <v>481.35708368407541</v>
      </c>
      <c r="AN6069">
        <v>0</v>
      </c>
      <c r="AO6069" s="13">
        <v>-25.632210906788561</v>
      </c>
      <c r="AP6069" s="13">
        <f t="shared" si="1130"/>
        <v>25.632210906788561</v>
      </c>
      <c r="AQ6069" s="13"/>
      <c r="AR6069" s="13"/>
      <c r="AS6069" s="13">
        <f t="shared" si="1131"/>
        <v>25.632210906788561</v>
      </c>
      <c r="AT6069" s="13"/>
      <c r="AU6069" s="13"/>
      <c r="AV6069" s="13">
        <f t="shared" si="1132"/>
        <v>657.01023597009043</v>
      </c>
      <c r="AW6069" s="13"/>
      <c r="AX6069" s="13"/>
    </row>
    <row r="6070" spans="1:50" x14ac:dyDescent="0.25">
      <c r="A6070">
        <v>305</v>
      </c>
      <c r="B6070">
        <f t="shared" si="1137"/>
        <v>6059</v>
      </c>
      <c r="N6070" s="3">
        <f t="shared" si="1140"/>
        <v>-33.937179784088841</v>
      </c>
      <c r="O6070" s="3">
        <f t="shared" si="1140"/>
        <v>6.3766554507179816</v>
      </c>
      <c r="P6070" s="3">
        <f t="shared" si="1140"/>
        <v>-18.459381555217291</v>
      </c>
      <c r="Q6070" s="3">
        <f t="shared" si="1140"/>
        <v>329.49159416855093</v>
      </c>
      <c r="R6070" s="3">
        <f t="shared" si="1140"/>
        <v>-27.885375152861783</v>
      </c>
      <c r="S6070" s="3">
        <f t="shared" si="1140"/>
        <v>-2.6974951994884426</v>
      </c>
      <c r="T6070" s="3">
        <f t="shared" si="1140"/>
        <v>142.61588212770786</v>
      </c>
      <c r="U6070" s="3">
        <f t="shared" si="1140"/>
        <v>-5.6977274968989349</v>
      </c>
      <c r="W6070" s="3">
        <f t="shared" si="1134"/>
        <v>600.82135612006527</v>
      </c>
      <c r="X6070" s="3">
        <f t="shared" si="1135"/>
        <v>87510.274736714477</v>
      </c>
      <c r="Z6070" s="3">
        <f t="shared" si="1136"/>
        <v>-295.82135612006527</v>
      </c>
      <c r="AA6070" s="3">
        <f>Z6069*$AF$4</f>
        <v>-243.49778787374507</v>
      </c>
      <c r="AB6070" s="3">
        <f t="shared" si="1138"/>
        <v>357.32356824632018</v>
      </c>
      <c r="AN6070">
        <v>0</v>
      </c>
      <c r="AO6070" s="13">
        <v>9.7729209595595279E-2</v>
      </c>
      <c r="AP6070" s="13">
        <f t="shared" si="1130"/>
        <v>-9.7729209595595279E-2</v>
      </c>
      <c r="AQ6070" s="13"/>
      <c r="AR6070" s="13"/>
      <c r="AS6070" s="13">
        <f t="shared" si="1131"/>
        <v>9.7729209595595279E-2</v>
      </c>
      <c r="AT6070" s="13"/>
      <c r="AU6070" s="13"/>
      <c r="AV6070" s="13">
        <f t="shared" si="1132"/>
        <v>9.5509984081797918E-3</v>
      </c>
      <c r="AW6070" s="13"/>
      <c r="AX6070" s="13"/>
    </row>
    <row r="6071" spans="1:50" x14ac:dyDescent="0.25">
      <c r="A6071">
        <v>276</v>
      </c>
      <c r="B6071">
        <f t="shared" si="1137"/>
        <v>6060</v>
      </c>
      <c r="N6071" s="3">
        <f t="shared" si="1140"/>
        <v>-33.851583603268452</v>
      </c>
      <c r="O6071" s="3">
        <f t="shared" si="1140"/>
        <v>6.3696886041162788</v>
      </c>
      <c r="P6071" s="3">
        <f t="shared" si="1140"/>
        <v>-41.862165274946747</v>
      </c>
      <c r="Q6071" s="3">
        <f t="shared" si="1140"/>
        <v>325.69089188155243</v>
      </c>
      <c r="R6071" s="3">
        <f t="shared" si="1140"/>
        <v>-8.0217167267120111</v>
      </c>
      <c r="S6071" s="3">
        <f t="shared" si="1140"/>
        <v>-14.44603865009555</v>
      </c>
      <c r="T6071" s="3">
        <f t="shared" si="1140"/>
        <v>136.81169242075489</v>
      </c>
      <c r="U6071" s="3">
        <f t="shared" si="1140"/>
        <v>0.38121958022827496</v>
      </c>
      <c r="W6071" s="3">
        <f t="shared" si="1134"/>
        <v>582.08637179327297</v>
      </c>
      <c r="X6071" s="3">
        <f t="shared" si="1135"/>
        <v>93688.866997569727</v>
      </c>
      <c r="Z6071" s="3">
        <f t="shared" si="1136"/>
        <v>-306.08637179327297</v>
      </c>
      <c r="AA6071" s="3">
        <f>Z6070*$AF$4</f>
        <v>-243.10303224590845</v>
      </c>
      <c r="AB6071" s="3">
        <f t="shared" si="1138"/>
        <v>338.98333954736449</v>
      </c>
      <c r="AN6071">
        <v>0</v>
      </c>
      <c r="AO6071" s="13">
        <v>17.782430217658852</v>
      </c>
      <c r="AP6071" s="13">
        <f t="shared" si="1130"/>
        <v>-17.782430217658852</v>
      </c>
      <c r="AQ6071" s="13"/>
      <c r="AR6071" s="13"/>
      <c r="AS6071" s="13">
        <f t="shared" si="1131"/>
        <v>17.782430217658852</v>
      </c>
      <c r="AT6071" s="13"/>
      <c r="AU6071" s="13"/>
      <c r="AV6071" s="13">
        <f t="shared" si="1132"/>
        <v>316.21482444590669</v>
      </c>
      <c r="AW6071" s="13"/>
      <c r="AX6071" s="13"/>
    </row>
    <row r="6072" spans="1:50" x14ac:dyDescent="0.25">
      <c r="A6072">
        <v>379</v>
      </c>
      <c r="B6072">
        <f t="shared" si="1137"/>
        <v>6061</v>
      </c>
      <c r="N6072" s="3">
        <f t="shared" si="1140"/>
        <v>-33.765970007166679</v>
      </c>
      <c r="O6072" s="3">
        <f t="shared" si="1140"/>
        <v>6.3627086497195133</v>
      </c>
      <c r="P6072" s="3">
        <f t="shared" si="1140"/>
        <v>-62.427633408007864</v>
      </c>
      <c r="Q6072" s="3">
        <f t="shared" si="1140"/>
        <v>299.69489354248151</v>
      </c>
      <c r="R6072" s="3">
        <f t="shared" si="1140"/>
        <v>12.391590729782221</v>
      </c>
      <c r="S6072" s="3">
        <f t="shared" si="1140"/>
        <v>-22.334132818876324</v>
      </c>
      <c r="T6072" s="3">
        <f t="shared" si="1140"/>
        <v>94.348920214538666</v>
      </c>
      <c r="U6072" s="3">
        <f t="shared" si="1140"/>
        <v>6.357745575845172</v>
      </c>
      <c r="W6072" s="3">
        <f t="shared" si="1134"/>
        <v>511.64250603996004</v>
      </c>
      <c r="X6072" s="3">
        <f t="shared" si="1135"/>
        <v>17594.034408560834</v>
      </c>
      <c r="Z6072" s="3">
        <f t="shared" si="1136"/>
        <v>-132.64250603996004</v>
      </c>
      <c r="AA6072" s="3">
        <f>Z6071*$AF$4</f>
        <v>-251.53871947599382</v>
      </c>
      <c r="AB6072" s="3">
        <f t="shared" si="1138"/>
        <v>260.1037865639662</v>
      </c>
      <c r="AN6072">
        <v>0</v>
      </c>
      <c r="AO6072" s="13">
        <v>23.184940789850511</v>
      </c>
      <c r="AP6072" s="13">
        <f t="shared" si="1130"/>
        <v>-23.184940789850511</v>
      </c>
      <c r="AQ6072" s="13"/>
      <c r="AR6072" s="13"/>
      <c r="AS6072" s="13">
        <f t="shared" si="1131"/>
        <v>23.184940789850511</v>
      </c>
      <c r="AT6072" s="13"/>
      <c r="AU6072" s="13"/>
      <c r="AV6072" s="13">
        <f t="shared" si="1132"/>
        <v>537.54147942887403</v>
      </c>
      <c r="AW6072" s="13"/>
      <c r="AX6072" s="13"/>
    </row>
    <row r="6073" spans="1:50" x14ac:dyDescent="0.25">
      <c r="A6073">
        <v>132</v>
      </c>
      <c r="B6073">
        <f t="shared" si="1137"/>
        <v>6062</v>
      </c>
      <c r="N6073" s="3">
        <f t="shared" si="1140"/>
        <v>-33.680339039828283</v>
      </c>
      <c r="O6073" s="3">
        <f t="shared" si="1140"/>
        <v>6.3557156018913084</v>
      </c>
      <c r="P6073" s="3">
        <f t="shared" si="1140"/>
        <v>-78.761908621555619</v>
      </c>
      <c r="Q6073" s="3">
        <f t="shared" si="1140"/>
        <v>253.27518347767824</v>
      </c>
      <c r="R6073" s="3">
        <f t="shared" si="1140"/>
        <v>31.955824844360784</v>
      </c>
      <c r="S6073" s="3">
        <f t="shared" si="1140"/>
        <v>-24.253823531942551</v>
      </c>
      <c r="T6073" s="3">
        <f t="shared" si="1140"/>
        <v>26.605431030032662</v>
      </c>
      <c r="U6073" s="3">
        <f t="shared" si="1140"/>
        <v>10.626155798857026</v>
      </c>
      <c r="W6073" s="3">
        <f t="shared" si="1134"/>
        <v>403.1366231211374</v>
      </c>
      <c r="X6073" s="3">
        <f t="shared" si="1135"/>
        <v>73515.068397533701</v>
      </c>
      <c r="Z6073" s="3">
        <f t="shared" si="1136"/>
        <v>-271.1366231211374</v>
      </c>
      <c r="AA6073" s="3">
        <f>Z6072*$AF$4</f>
        <v>-109.00428503857876</v>
      </c>
      <c r="AB6073" s="3">
        <f t="shared" si="1138"/>
        <v>294.13233808255865</v>
      </c>
      <c r="AN6073">
        <v>0</v>
      </c>
      <c r="AO6073" s="13">
        <v>16.472691113601741</v>
      </c>
      <c r="AP6073" s="13">
        <f t="shared" si="1130"/>
        <v>-16.472691113601741</v>
      </c>
      <c r="AQ6073" s="13"/>
      <c r="AR6073" s="13"/>
      <c r="AS6073" s="13">
        <f t="shared" si="1131"/>
        <v>16.472691113601741</v>
      </c>
      <c r="AT6073" s="13"/>
      <c r="AU6073" s="13"/>
      <c r="AV6073" s="13">
        <f t="shared" si="1132"/>
        <v>271.34955252413374</v>
      </c>
      <c r="AW6073" s="13"/>
      <c r="AX6073" s="13"/>
    </row>
    <row r="6074" spans="1:50" x14ac:dyDescent="0.25">
      <c r="A6074">
        <v>132</v>
      </c>
      <c r="B6074">
        <f t="shared" si="1137"/>
        <v>6063</v>
      </c>
      <c r="N6074" s="3">
        <f t="shared" si="1140"/>
        <v>-33.594690745307069</v>
      </c>
      <c r="O6074" s="3">
        <f t="shared" si="1140"/>
        <v>6.3487094750222415</v>
      </c>
      <c r="P6074" s="3">
        <f t="shared" si="1140"/>
        <v>-89.757893531660628</v>
      </c>
      <c r="Q6074" s="3">
        <f t="shared" si="1140"/>
        <v>189.59518821594014</v>
      </c>
      <c r="R6074" s="3">
        <f t="shared" si="1140"/>
        <v>49.330441856022787</v>
      </c>
      <c r="S6074" s="3">
        <f t="shared" si="1140"/>
        <v>-19.692107272260397</v>
      </c>
      <c r="T6074" s="3">
        <f t="shared" si="1140"/>
        <v>-48.26696191319985</v>
      </c>
      <c r="U6074" s="3">
        <f t="shared" si="1140"/>
        <v>12.039669721645106</v>
      </c>
      <c r="W6074" s="3">
        <f t="shared" si="1134"/>
        <v>277.01673936784618</v>
      </c>
      <c r="X6074" s="3">
        <f t="shared" si="1135"/>
        <v>21029.85469688183</v>
      </c>
      <c r="Z6074" s="3">
        <f t="shared" si="1136"/>
        <v>-145.01673936784618</v>
      </c>
      <c r="AA6074" s="3">
        <f>Z6073*$AF$4</f>
        <v>-222.81736551471951</v>
      </c>
      <c r="AB6074" s="3">
        <f t="shared" si="1138"/>
        <v>54.199373853126673</v>
      </c>
      <c r="AN6074">
        <v>0</v>
      </c>
      <c r="AO6074" s="13">
        <v>2.0650202688686434</v>
      </c>
      <c r="AP6074" s="13">
        <f t="shared" si="1130"/>
        <v>-2.0650202688686434</v>
      </c>
      <c r="AQ6074" s="13"/>
      <c r="AR6074" s="13"/>
      <c r="AS6074" s="13">
        <f t="shared" si="1131"/>
        <v>2.0650202688686434</v>
      </c>
      <c r="AT6074" s="13"/>
      <c r="AU6074" s="13"/>
      <c r="AV6074" s="13">
        <f t="shared" si="1132"/>
        <v>4.264308710838324</v>
      </c>
      <c r="AW6074" s="13"/>
      <c r="AX6074" s="13"/>
    </row>
    <row r="6075" spans="1:50" x14ac:dyDescent="0.25">
      <c r="A6075">
        <v>20</v>
      </c>
      <c r="B6075">
        <f t="shared" si="1137"/>
        <v>6064</v>
      </c>
      <c r="N6075" s="3">
        <f t="shared" ref="N6075:U6090" si="1141">N$3*COS(N$2*$B6075)+N$4*SIN(N$2*$B6075)</f>
        <v>-33.509025167665428</v>
      </c>
      <c r="O6075" s="3">
        <f t="shared" si="1141"/>
        <v>6.3416902835297781</v>
      </c>
      <c r="P6075" s="3">
        <f t="shared" si="1141"/>
        <v>-94.670307067203993</v>
      </c>
      <c r="Q6075" s="3">
        <f t="shared" si="1141"/>
        <v>112.99459419815329</v>
      </c>
      <c r="R6075" s="3">
        <f t="shared" si="1141"/>
        <v>63.324930840683194</v>
      </c>
      <c r="S6075" s="3">
        <f t="shared" si="1141"/>
        <v>-9.8680223301952701</v>
      </c>
      <c r="T6075" s="3">
        <f t="shared" si="1141"/>
        <v>-110.20626139069137</v>
      </c>
      <c r="U6075" s="3">
        <f t="shared" si="1141"/>
        <v>10.218522945414724</v>
      </c>
      <c r="W6075" s="3">
        <f t="shared" si="1134"/>
        <v>155.64050587366876</v>
      </c>
      <c r="X6075" s="3">
        <f t="shared" si="1135"/>
        <v>18398.346833664767</v>
      </c>
      <c r="Z6075" s="3">
        <f t="shared" si="1136"/>
        <v>-135.64050587366876</v>
      </c>
      <c r="AA6075" s="3">
        <f>Z6074*$AF$4</f>
        <v>-119.17330624510232</v>
      </c>
      <c r="AB6075" s="3">
        <f t="shared" si="1138"/>
        <v>36.467199628566433</v>
      </c>
      <c r="AN6075">
        <v>0</v>
      </c>
      <c r="AO6075" s="13">
        <v>-12.727476026027993</v>
      </c>
      <c r="AP6075" s="13">
        <f t="shared" si="1130"/>
        <v>12.727476026027993</v>
      </c>
      <c r="AQ6075" s="13"/>
      <c r="AR6075" s="13"/>
      <c r="AS6075" s="13">
        <f t="shared" si="1131"/>
        <v>12.727476026027993</v>
      </c>
      <c r="AT6075" s="13"/>
      <c r="AU6075" s="13"/>
      <c r="AV6075" s="13">
        <f t="shared" si="1132"/>
        <v>161.98864599311733</v>
      </c>
      <c r="AW6075" s="13"/>
      <c r="AX6075" s="13"/>
    </row>
    <row r="6076" spans="1:50" x14ac:dyDescent="0.25">
      <c r="A6076">
        <v>1</v>
      </c>
      <c r="B6076">
        <f t="shared" si="1137"/>
        <v>6065</v>
      </c>
      <c r="N6076" s="3">
        <f t="shared" si="1141"/>
        <v>-33.423342350974963</v>
      </c>
      <c r="O6076" s="3">
        <f t="shared" si="1141"/>
        <v>6.3346580418582956</v>
      </c>
      <c r="P6076" s="3">
        <f t="shared" si="1141"/>
        <v>-93.166197805310944</v>
      </c>
      <c r="Q6076" s="3">
        <f t="shared" si="1141"/>
        <v>28.693605318161055</v>
      </c>
      <c r="R6076" s="3">
        <f t="shared" si="1141"/>
        <v>72.980387668136217</v>
      </c>
      <c r="S6076" s="3">
        <f t="shared" si="1141"/>
        <v>2.5931176994493539</v>
      </c>
      <c r="T6076" s="3">
        <f t="shared" si="1141"/>
        <v>-142.61588212770457</v>
      </c>
      <c r="U6076" s="3">
        <f t="shared" si="1141"/>
        <v>5.6519973226069151</v>
      </c>
      <c r="W6076" s="3">
        <f t="shared" si="1134"/>
        <v>58.06272732786519</v>
      </c>
      <c r="X6076" s="3">
        <f t="shared" si="1135"/>
        <v>3256.1548500942927</v>
      </c>
      <c r="Z6076" s="3">
        <f t="shared" si="1136"/>
        <v>-57.06272732786519</v>
      </c>
      <c r="AA6076" s="3">
        <f>Z6075*$AF$4</f>
        <v>-111.46801132192225</v>
      </c>
      <c r="AB6076" s="3">
        <f t="shared" si="1138"/>
        <v>-53.405283994057058</v>
      </c>
      <c r="AN6076">
        <v>0</v>
      </c>
      <c r="AO6076" s="13">
        <v>-19.895503888819231</v>
      </c>
      <c r="AP6076" s="13">
        <f t="shared" si="1130"/>
        <v>19.895503888819231</v>
      </c>
      <c r="AQ6076" s="13"/>
      <c r="AR6076" s="13"/>
      <c r="AS6076" s="13">
        <f t="shared" si="1131"/>
        <v>19.895503888819231</v>
      </c>
      <c r="AT6076" s="13"/>
      <c r="AU6076" s="13"/>
      <c r="AV6076" s="13">
        <f t="shared" si="1132"/>
        <v>395.83107499002114</v>
      </c>
      <c r="AW6076" s="13"/>
      <c r="AX6076" s="13"/>
    </row>
    <row r="6077" spans="1:50" x14ac:dyDescent="0.25">
      <c r="A6077">
        <v>0</v>
      </c>
      <c r="B6077">
        <f t="shared" si="1137"/>
        <v>6066</v>
      </c>
      <c r="N6077" s="3">
        <f t="shared" si="1141"/>
        <v>-33.337642339316069</v>
      </c>
      <c r="O6077" s="3">
        <f t="shared" si="1141"/>
        <v>6.3276127644790146</v>
      </c>
      <c r="P6077" s="3">
        <f t="shared" si="1141"/>
        <v>-85.347510607769777</v>
      </c>
      <c r="Q6077" s="3">
        <f t="shared" si="1141"/>
        <v>-57.562805345838349</v>
      </c>
      <c r="R6077" s="3">
        <f t="shared" si="1141"/>
        <v>77.635219232623129</v>
      </c>
      <c r="S6077" s="3">
        <f t="shared" si="1141"/>
        <v>14.361292716115685</v>
      </c>
      <c r="T6077" s="3">
        <f t="shared" si="1141"/>
        <v>-136.81169242076089</v>
      </c>
      <c r="U6077" s="3">
        <f t="shared" si="1141"/>
        <v>-0.43303287989683792</v>
      </c>
      <c r="W6077" s="3">
        <f t="shared" si="1134"/>
        <v>-4.154175318720263</v>
      </c>
      <c r="X6077" s="3">
        <f t="shared" si="1135"/>
        <v>17.257172578664598</v>
      </c>
      <c r="Z6077" s="3">
        <f t="shared" si="1136"/>
        <v>4.154175318720263</v>
      </c>
      <c r="AA6077" s="3">
        <f>Z6076*$AF$4</f>
        <v>-46.893578690766333</v>
      </c>
      <c r="AB6077" s="3">
        <f t="shared" si="1138"/>
        <v>-51.047754009486596</v>
      </c>
      <c r="AN6077">
        <v>0</v>
      </c>
      <c r="AO6077" s="13">
        <v>-13.152307096473859</v>
      </c>
      <c r="AP6077" s="13">
        <f t="shared" si="1130"/>
        <v>13.152307096473859</v>
      </c>
      <c r="AQ6077" s="13"/>
      <c r="AR6077" s="13"/>
      <c r="AS6077" s="13">
        <f t="shared" si="1131"/>
        <v>13.152307096473859</v>
      </c>
      <c r="AT6077" s="13"/>
      <c r="AU6077" s="13"/>
      <c r="AV6077" s="13">
        <f t="shared" si="1132"/>
        <v>172.98318195995662</v>
      </c>
      <c r="AW6077" s="13"/>
      <c r="AX6077" s="13"/>
    </row>
    <row r="6078" spans="1:50" x14ac:dyDescent="0.25">
      <c r="A6078">
        <v>0</v>
      </c>
      <c r="B6078">
        <f t="shared" si="1137"/>
        <v>6067</v>
      </c>
      <c r="N6078" s="3">
        <f t="shared" si="1141"/>
        <v>-33.251925176777938</v>
      </c>
      <c r="O6078" s="3">
        <f t="shared" si="1141"/>
        <v>6.3205544658899839</v>
      </c>
      <c r="P6078" s="3">
        <f t="shared" si="1141"/>
        <v>-71.744177046599617</v>
      </c>
      <c r="Q6078" s="3">
        <f t="shared" si="1141"/>
        <v>-139.89640595262205</v>
      </c>
      <c r="R6078" s="3">
        <f t="shared" si="1141"/>
        <v>76.97047589493296</v>
      </c>
      <c r="S6078" s="3">
        <f t="shared" si="1141"/>
        <v>22.291665308555743</v>
      </c>
      <c r="T6078" s="3">
        <f t="shared" si="1141"/>
        <v>-94.348920214502272</v>
      </c>
      <c r="U6078" s="3">
        <f t="shared" si="1141"/>
        <v>-6.4017214824802968</v>
      </c>
      <c r="W6078" s="3">
        <f t="shared" si="1134"/>
        <v>-29.046070641959687</v>
      </c>
      <c r="X6078" s="3">
        <f t="shared" si="1135"/>
        <v>843.67421973771241</v>
      </c>
      <c r="Z6078" s="3">
        <f t="shared" si="1136"/>
        <v>29.046070641959687</v>
      </c>
      <c r="AA6078" s="3">
        <f>Z6077*$AF$4</f>
        <v>3.4138597351711248</v>
      </c>
      <c r="AB6078" s="3">
        <f t="shared" si="1138"/>
        <v>-25.632210906788561</v>
      </c>
      <c r="AN6078">
        <v>0</v>
      </c>
      <c r="AO6078" s="13">
        <v>10.083939930100858</v>
      </c>
      <c r="AP6078" s="13">
        <f t="shared" si="1130"/>
        <v>-10.083939930100858</v>
      </c>
      <c r="AQ6078" s="13"/>
      <c r="AR6078" s="13"/>
      <c r="AS6078" s="13">
        <f t="shared" si="1131"/>
        <v>10.083939930100858</v>
      </c>
      <c r="AT6078" s="13"/>
      <c r="AU6078" s="13"/>
      <c r="AV6078" s="13">
        <f t="shared" si="1132"/>
        <v>101.68584451388249</v>
      </c>
      <c r="AW6078" s="13"/>
      <c r="AX6078" s="13"/>
    </row>
    <row r="6079" spans="1:50" x14ac:dyDescent="0.25">
      <c r="A6079">
        <v>0</v>
      </c>
      <c r="B6079">
        <f t="shared" si="1137"/>
        <v>6068</v>
      </c>
      <c r="N6079" s="3">
        <f t="shared" si="1141"/>
        <v>-33.166190907458621</v>
      </c>
      <c r="O6079" s="3">
        <f t="shared" si="1141"/>
        <v>6.3134831606160482</v>
      </c>
      <c r="P6079" s="3">
        <f t="shared" si="1141"/>
        <v>-53.278197933063851</v>
      </c>
      <c r="Q6079" s="3">
        <f t="shared" si="1141"/>
        <v>-212.69629768340582</v>
      </c>
      <c r="R6079" s="3">
        <f t="shared" si="1141"/>
        <v>71.031705951451315</v>
      </c>
      <c r="S6079" s="3">
        <f t="shared" si="1141"/>
        <v>24.264983139103816</v>
      </c>
      <c r="T6079" s="3">
        <f t="shared" si="1141"/>
        <v>-26.605431030050418</v>
      </c>
      <c r="U6079" s="3">
        <f t="shared" si="1141"/>
        <v>-10.650479442096724</v>
      </c>
      <c r="W6079" s="3">
        <f t="shared" si="1134"/>
        <v>-23.772041183260455</v>
      </c>
      <c r="X6079" s="3">
        <f t="shared" si="1135"/>
        <v>565.10994201863116</v>
      </c>
      <c r="Z6079" s="3">
        <f t="shared" si="1136"/>
        <v>23.772041183260455</v>
      </c>
      <c r="AA6079" s="3">
        <f>Z6078*$AF$4</f>
        <v>23.869770392856051</v>
      </c>
      <c r="AB6079" s="3">
        <f t="shared" si="1138"/>
        <v>9.7729209595595279E-2</v>
      </c>
      <c r="AN6079">
        <v>3</v>
      </c>
      <c r="AO6079" s="13">
        <v>47.698248404960609</v>
      </c>
      <c r="AP6079" s="13">
        <f t="shared" si="1130"/>
        <v>-44.698248404960609</v>
      </c>
      <c r="AQ6079" s="13"/>
      <c r="AR6079" s="13"/>
      <c r="AS6079" s="13">
        <f t="shared" si="1131"/>
        <v>44.698248404960609</v>
      </c>
      <c r="AT6079" s="13"/>
      <c r="AU6079" s="13"/>
      <c r="AV6079" s="13">
        <f t="shared" si="1132"/>
        <v>1997.9334104715635</v>
      </c>
      <c r="AW6079" s="13"/>
      <c r="AX6079" s="13"/>
    </row>
    <row r="6080" spans="1:50" x14ac:dyDescent="0.25">
      <c r="A6080">
        <v>0</v>
      </c>
      <c r="B6080">
        <f t="shared" si="1137"/>
        <v>6069</v>
      </c>
      <c r="N6080" s="3">
        <f t="shared" si="1141"/>
        <v>-33.080439575464972</v>
      </c>
      <c r="O6080" s="3">
        <f t="shared" si="1141"/>
        <v>6.3063988632088153</v>
      </c>
      <c r="P6080" s="3">
        <f t="shared" si="1141"/>
        <v>-31.201152348573132</v>
      </c>
      <c r="Q6080" s="3">
        <f t="shared" si="1141"/>
        <v>-271.00128822432214</v>
      </c>
      <c r="R6080" s="3">
        <f t="shared" si="1141"/>
        <v>60.22583465921246</v>
      </c>
      <c r="S6080" s="3">
        <f t="shared" si="1141"/>
        <v>19.753911788528278</v>
      </c>
      <c r="T6080" s="3">
        <f t="shared" si="1141"/>
        <v>48.266961913182826</v>
      </c>
      <c r="U6080" s="3">
        <f t="shared" si="1141"/>
        <v>-12.03780614374876</v>
      </c>
      <c r="W6080" s="3">
        <f t="shared" si="1134"/>
        <v>-1.7531955063327587</v>
      </c>
      <c r="X6080" s="3">
        <f t="shared" si="1135"/>
        <v>3.0736944834253781</v>
      </c>
      <c r="Z6080" s="3">
        <f t="shared" si="1136"/>
        <v>1.7531955063327587</v>
      </c>
      <c r="AA6080" s="3">
        <f>Z6079*$AF$4</f>
        <v>19.535625723991611</v>
      </c>
      <c r="AB6080" s="3">
        <f t="shared" si="1138"/>
        <v>17.782430217658852</v>
      </c>
      <c r="AN6080">
        <v>85</v>
      </c>
      <c r="AO6080" s="13">
        <v>95.629356452535589</v>
      </c>
      <c r="AP6080" s="13">
        <f t="shared" si="1130"/>
        <v>-10.629356452535589</v>
      </c>
      <c r="AQ6080" s="13"/>
      <c r="AR6080" s="13"/>
      <c r="AS6080" s="13">
        <f t="shared" si="1131"/>
        <v>10.629356452535589</v>
      </c>
      <c r="AT6080" s="13"/>
      <c r="AU6080" s="13"/>
      <c r="AV6080" s="13">
        <f t="shared" si="1132"/>
        <v>112.98321859505997</v>
      </c>
      <c r="AW6080" s="13"/>
      <c r="AX6080" s="13"/>
    </row>
    <row r="6081" spans="1:50" x14ac:dyDescent="0.25">
      <c r="A6081">
        <v>0</v>
      </c>
      <c r="B6081">
        <f t="shared" si="1137"/>
        <v>6070</v>
      </c>
      <c r="N6081" s="3">
        <f t="shared" si="1141"/>
        <v>-32.994671224912686</v>
      </c>
      <c r="O6081" s="3">
        <f t="shared" si="1141"/>
        <v>6.2993015882466405</v>
      </c>
      <c r="P6081" s="3">
        <f t="shared" si="1141"/>
        <v>-7.0093686634984582</v>
      </c>
      <c r="Q6081" s="3">
        <f t="shared" si="1141"/>
        <v>-310.83798882356155</v>
      </c>
      <c r="R6081" s="3">
        <f t="shared" si="1141"/>
        <v>45.293281666547799</v>
      </c>
      <c r="S6081" s="3">
        <f t="shared" si="1141"/>
        <v>9.9639555876279005</v>
      </c>
      <c r="T6081" s="3">
        <f t="shared" si="1141"/>
        <v>110.20626139067963</v>
      </c>
      <c r="U6081" s="3">
        <f t="shared" si="1141"/>
        <v>-10.190972828071793</v>
      </c>
      <c r="W6081" s="3">
        <f t="shared" si="1134"/>
        <v>21.744182254701315</v>
      </c>
      <c r="X6081" s="3">
        <f t="shared" si="1135"/>
        <v>472.80946192566756</v>
      </c>
      <c r="Z6081" s="3">
        <f t="shared" si="1136"/>
        <v>-21.744182254701315</v>
      </c>
      <c r="AA6081" s="3">
        <f>Z6080*$AF$4</f>
        <v>1.4407585351491978</v>
      </c>
      <c r="AB6081" s="3">
        <f t="shared" si="1138"/>
        <v>23.184940789850511</v>
      </c>
      <c r="AN6081">
        <v>293</v>
      </c>
      <c r="AO6081" s="13">
        <v>206.90040042406611</v>
      </c>
      <c r="AP6081" s="13">
        <f t="shared" si="1130"/>
        <v>86.099599575933894</v>
      </c>
      <c r="AQ6081" s="13"/>
      <c r="AR6081" s="13"/>
      <c r="AS6081" s="13">
        <f t="shared" si="1131"/>
        <v>86.099599575933894</v>
      </c>
      <c r="AT6081" s="13"/>
      <c r="AU6081" s="13"/>
      <c r="AV6081" s="13">
        <f t="shared" si="1132"/>
        <v>7413.141047136156</v>
      </c>
      <c r="AW6081" s="13"/>
      <c r="AX6081" s="13"/>
    </row>
    <row r="6082" spans="1:50" x14ac:dyDescent="0.25">
      <c r="A6082">
        <v>0</v>
      </c>
      <c r="B6082">
        <f t="shared" si="1137"/>
        <v>6071</v>
      </c>
      <c r="N6082" s="3">
        <f t="shared" si="1141"/>
        <v>-32.908885899925949</v>
      </c>
      <c r="O6082" s="3">
        <f t="shared" si="1141"/>
        <v>6.2921913503345568</v>
      </c>
      <c r="P6082" s="3">
        <f t="shared" si="1141"/>
        <v>17.65749295486102</v>
      </c>
      <c r="Q6082" s="3">
        <f t="shared" si="1141"/>
        <v>-329.49159416854735</v>
      </c>
      <c r="R6082" s="3">
        <f t="shared" si="1141"/>
        <v>27.257227366459027</v>
      </c>
      <c r="S6082" s="3">
        <f t="shared" si="1141"/>
        <v>-2.4886921734912559</v>
      </c>
      <c r="T6082" s="3">
        <f t="shared" si="1141"/>
        <v>142.61588212770124</v>
      </c>
      <c r="U6082" s="3">
        <f t="shared" si="1141"/>
        <v>-5.6061624703423698</v>
      </c>
      <c r="W6082" s="3">
        <f t="shared" si="1134"/>
        <v>34.341842648692733</v>
      </c>
      <c r="X6082" s="3">
        <f t="shared" si="1135"/>
        <v>1179.3621565075712</v>
      </c>
      <c r="Z6082" s="3">
        <f t="shared" si="1136"/>
        <v>-34.341842648692733</v>
      </c>
      <c r="AA6082" s="3">
        <f>Z6081*$AF$4</f>
        <v>-17.869151535090992</v>
      </c>
      <c r="AB6082" s="3">
        <f t="shared" si="1138"/>
        <v>16.472691113601741</v>
      </c>
      <c r="AN6082">
        <v>449</v>
      </c>
      <c r="AO6082" s="13">
        <v>410.13545746992315</v>
      </c>
      <c r="AP6082" s="13">
        <f t="shared" si="1130"/>
        <v>38.864542530076847</v>
      </c>
      <c r="AQ6082" s="13"/>
      <c r="AR6082" s="13"/>
      <c r="AS6082" s="13">
        <f t="shared" si="1131"/>
        <v>38.864542530076847</v>
      </c>
      <c r="AT6082" s="13"/>
      <c r="AU6082" s="13"/>
      <c r="AV6082" s="13">
        <f t="shared" si="1132"/>
        <v>1510.4526660721519</v>
      </c>
      <c r="AW6082" s="13"/>
      <c r="AX6082" s="13"/>
    </row>
    <row r="6083" spans="1:50" x14ac:dyDescent="0.25">
      <c r="A6083">
        <v>0</v>
      </c>
      <c r="B6083">
        <f t="shared" si="1137"/>
        <v>6072</v>
      </c>
      <c r="N6083" s="3">
        <f t="shared" si="1141"/>
        <v>-32.823083644637961</v>
      </c>
      <c r="O6083" s="3">
        <f t="shared" si="1141"/>
        <v>6.285068164104298</v>
      </c>
      <c r="P6083" s="3">
        <f t="shared" si="1141"/>
        <v>41.127572714173127</v>
      </c>
      <c r="Q6083" s="3">
        <f t="shared" si="1141"/>
        <v>-325.69089188154652</v>
      </c>
      <c r="R6083" s="3">
        <f t="shared" si="1141"/>
        <v>7.3535044485089927</v>
      </c>
      <c r="S6083" s="3">
        <f t="shared" si="1141"/>
        <v>-14.276280803426364</v>
      </c>
      <c r="T6083" s="3">
        <f t="shared" si="1141"/>
        <v>136.81169242074495</v>
      </c>
      <c r="U6083" s="3">
        <f t="shared" si="1141"/>
        <v>0.48483815957346277</v>
      </c>
      <c r="W6083" s="3">
        <f t="shared" si="1134"/>
        <v>30.286803139137845</v>
      </c>
      <c r="X6083" s="3">
        <f t="shared" si="1135"/>
        <v>917.29044438889002</v>
      </c>
      <c r="Z6083" s="3">
        <f t="shared" si="1136"/>
        <v>-30.286803139137845</v>
      </c>
      <c r="AA6083" s="3">
        <f>Z6082*$AF$4</f>
        <v>-28.221782870269202</v>
      </c>
      <c r="AB6083" s="3">
        <f t="shared" si="1138"/>
        <v>2.0650202688686434</v>
      </c>
      <c r="AN6083">
        <v>617</v>
      </c>
      <c r="AO6083" s="13">
        <v>551.04785323552755</v>
      </c>
      <c r="AP6083" s="13">
        <f t="shared" ref="AP6083:AP6146" si="1142">AN6083-AO6083</f>
        <v>65.952146764472445</v>
      </c>
      <c r="AQ6083" s="13"/>
      <c r="AR6083" s="13"/>
      <c r="AS6083" s="13">
        <f t="shared" ref="AS6083:AS6146" si="1143">ABS(AP6083)</f>
        <v>65.952146764472445</v>
      </c>
      <c r="AT6083" s="13"/>
      <c r="AU6083" s="13"/>
      <c r="AV6083" s="13">
        <f t="shared" ref="AV6083:AV6146" si="1144">AS6083^2</f>
        <v>4349.685662842513</v>
      </c>
      <c r="AW6083" s="13"/>
      <c r="AX6083" s="13"/>
    </row>
    <row r="6084" spans="1:50" x14ac:dyDescent="0.25">
      <c r="A6084">
        <v>0</v>
      </c>
      <c r="B6084">
        <f t="shared" si="1137"/>
        <v>6073</v>
      </c>
      <c r="N6084" s="3">
        <f t="shared" si="1141"/>
        <v>-32.737264503190552</v>
      </c>
      <c r="O6084" s="3">
        <f t="shared" si="1141"/>
        <v>6.2779320442142383</v>
      </c>
      <c r="P6084" s="3">
        <f t="shared" si="1141"/>
        <v>61.810125781107409</v>
      </c>
      <c r="Q6084" s="3">
        <f t="shared" si="1141"/>
        <v>-299.69489354246707</v>
      </c>
      <c r="R6084" s="3">
        <f t="shared" si="1141"/>
        <v>-13.054081511163455</v>
      </c>
      <c r="S6084" s="3">
        <f t="shared" si="1141"/>
        <v>-22.248784944832149</v>
      </c>
      <c r="T6084" s="3">
        <f t="shared" si="1141"/>
        <v>94.348920214516014</v>
      </c>
      <c r="U6084" s="3">
        <f t="shared" si="1141"/>
        <v>6.4455788258558853</v>
      </c>
      <c r="W6084" s="3">
        <f t="shared" si="1134"/>
        <v>12.161915925684099</v>
      </c>
      <c r="X6084" s="3">
        <f t="shared" si="1135"/>
        <v>147.9121989834085</v>
      </c>
      <c r="Z6084" s="3">
        <f t="shared" si="1136"/>
        <v>-12.161915925684099</v>
      </c>
      <c r="AA6084" s="3">
        <f>Z6083*$AF$4</f>
        <v>-24.889391951712092</v>
      </c>
      <c r="AB6084" s="3">
        <f t="shared" si="1138"/>
        <v>-12.727476026027993</v>
      </c>
      <c r="AN6084">
        <v>784</v>
      </c>
      <c r="AO6084" s="13">
        <v>678.31777643730913</v>
      </c>
      <c r="AP6084" s="13">
        <f t="shared" si="1142"/>
        <v>105.68222356269087</v>
      </c>
      <c r="AQ6084" s="13"/>
      <c r="AR6084" s="13"/>
      <c r="AS6084" s="13">
        <f t="shared" si="1143"/>
        <v>105.68222356269087</v>
      </c>
      <c r="AT6084" s="13"/>
      <c r="AU6084" s="13"/>
      <c r="AV6084" s="13">
        <f t="shared" si="1144"/>
        <v>11168.732377154573</v>
      </c>
      <c r="AW6084" s="13"/>
      <c r="AX6084" s="13"/>
    </row>
    <row r="6085" spans="1:50" x14ac:dyDescent="0.25">
      <c r="A6085">
        <v>0</v>
      </c>
      <c r="B6085">
        <f t="shared" si="1137"/>
        <v>6074</v>
      </c>
      <c r="N6085" s="3">
        <f t="shared" si="1141"/>
        <v>-32.651428519734218</v>
      </c>
      <c r="O6085" s="3">
        <f t="shared" si="1141"/>
        <v>6.2707830053493634</v>
      </c>
      <c r="P6085" s="3">
        <f t="shared" si="1141"/>
        <v>78.303339091239579</v>
      </c>
      <c r="Q6085" s="3">
        <f t="shared" si="1141"/>
        <v>-253.2751834777047</v>
      </c>
      <c r="R6085" s="3">
        <f t="shared" si="1141"/>
        <v>-32.567200177973817</v>
      </c>
      <c r="S6085" s="3">
        <f t="shared" si="1141"/>
        <v>-24.275693345974673</v>
      </c>
      <c r="T6085" s="3">
        <f t="shared" si="1141"/>
        <v>26.605431030068168</v>
      </c>
      <c r="U6085" s="3">
        <f t="shared" si="1141"/>
        <v>10.6746058328352</v>
      </c>
      <c r="W6085" s="3">
        <f t="shared" si="1134"/>
        <v>-9.9009630002512949</v>
      </c>
      <c r="X6085" s="3">
        <f t="shared" si="1135"/>
        <v>98.029068332345119</v>
      </c>
      <c r="Z6085" s="3">
        <f t="shared" si="1136"/>
        <v>9.9009630002512949</v>
      </c>
      <c r="AA6085" s="3">
        <f>Z6084*$AF$4</f>
        <v>-9.9945408885679363</v>
      </c>
      <c r="AB6085" s="3">
        <f t="shared" si="1138"/>
        <v>-19.895503888819231</v>
      </c>
      <c r="AN6085">
        <v>758</v>
      </c>
      <c r="AO6085" s="13">
        <v>782.52521470734405</v>
      </c>
      <c r="AP6085" s="13">
        <f t="shared" si="1142"/>
        <v>-24.525214707344048</v>
      </c>
      <c r="AQ6085" s="13"/>
      <c r="AR6085" s="13"/>
      <c r="AS6085" s="13">
        <f t="shared" si="1143"/>
        <v>24.525214707344048</v>
      </c>
      <c r="AT6085" s="13"/>
      <c r="AU6085" s="13"/>
      <c r="AV6085" s="13">
        <f t="shared" si="1144"/>
        <v>601.48615644132485</v>
      </c>
      <c r="AW6085" s="13"/>
      <c r="AX6085" s="13"/>
    </row>
    <row r="6086" spans="1:50" x14ac:dyDescent="0.25">
      <c r="A6086">
        <v>0</v>
      </c>
      <c r="B6086">
        <f t="shared" si="1137"/>
        <v>6075</v>
      </c>
      <c r="N6086" s="3">
        <f t="shared" si="1141"/>
        <v>-32.565575738428137</v>
      </c>
      <c r="O6086" s="3">
        <f t="shared" si="1141"/>
        <v>6.2636210622212474</v>
      </c>
      <c r="P6086" s="3">
        <f t="shared" si="1141"/>
        <v>89.489342823624526</v>
      </c>
      <c r="Q6086" s="3">
        <f t="shared" si="1141"/>
        <v>-189.59518821597388</v>
      </c>
      <c r="R6086" s="3">
        <f t="shared" si="1141"/>
        <v>-49.8488102277759</v>
      </c>
      <c r="S6086" s="3">
        <f t="shared" si="1141"/>
        <v>-19.815350451927298</v>
      </c>
      <c r="T6086" s="3">
        <f t="shared" si="1141"/>
        <v>-48.266961913165794</v>
      </c>
      <c r="U6086" s="3">
        <f t="shared" si="1141"/>
        <v>12.035719619331049</v>
      </c>
      <c r="W6086" s="3">
        <f t="shared" si="1134"/>
        <v>-21.288819480450371</v>
      </c>
      <c r="X6086" s="3">
        <f t="shared" si="1135"/>
        <v>453.21383487120323</v>
      </c>
      <c r="Z6086" s="3">
        <f t="shared" si="1136"/>
        <v>21.288819480450371</v>
      </c>
      <c r="AA6086" s="3">
        <f>Z6085*$AF$4</f>
        <v>8.1365123839765126</v>
      </c>
      <c r="AB6086" s="3">
        <f t="shared" si="1138"/>
        <v>-13.152307096473859</v>
      </c>
      <c r="AN6086">
        <v>768</v>
      </c>
      <c r="AO6086" s="13">
        <v>712.10049723036968</v>
      </c>
      <c r="AP6086" s="13">
        <f t="shared" si="1142"/>
        <v>55.899502769630317</v>
      </c>
      <c r="AQ6086" s="13"/>
      <c r="AR6086" s="13"/>
      <c r="AS6086" s="13">
        <f t="shared" si="1143"/>
        <v>55.899502769630317</v>
      </c>
      <c r="AT6086" s="13"/>
      <c r="AU6086" s="13"/>
      <c r="AV6086" s="13">
        <f t="shared" si="1144"/>
        <v>3124.7544098919075</v>
      </c>
      <c r="AW6086" s="13"/>
      <c r="AX6086" s="13"/>
    </row>
    <row r="6087" spans="1:50" x14ac:dyDescent="0.25">
      <c r="A6087">
        <v>0</v>
      </c>
      <c r="B6087">
        <f t="shared" si="1137"/>
        <v>6076</v>
      </c>
      <c r="N6087" s="3">
        <f t="shared" si="1141"/>
        <v>-32.479706203440116</v>
      </c>
      <c r="O6087" s="3">
        <f t="shared" si="1141"/>
        <v>6.2564462295680157</v>
      </c>
      <c r="P6087" s="3">
        <f t="shared" si="1141"/>
        <v>94.609976894251147</v>
      </c>
      <c r="Q6087" s="3">
        <f t="shared" si="1141"/>
        <v>-112.99459419812132</v>
      </c>
      <c r="R6087" s="3">
        <f t="shared" si="1141"/>
        <v>-63.714773585108347</v>
      </c>
      <c r="S6087" s="3">
        <f t="shared" si="1141"/>
        <v>-10.059704307355982</v>
      </c>
      <c r="T6087" s="3">
        <f t="shared" si="1141"/>
        <v>-110.20626139071078</v>
      </c>
      <c r="U6087" s="3">
        <f t="shared" si="1141"/>
        <v>10.163233968535115</v>
      </c>
      <c r="W6087" s="3">
        <f t="shared" si="1134"/>
        <v>-7.4109990307384521</v>
      </c>
      <c r="X6087" s="3">
        <f t="shared" si="1135"/>
        <v>54.922906633606274</v>
      </c>
      <c r="Z6087" s="3">
        <f t="shared" si="1136"/>
        <v>7.4109990307384521</v>
      </c>
      <c r="AA6087" s="3">
        <f>Z6086*$AF$4</f>
        <v>17.49493896083931</v>
      </c>
      <c r="AB6087" s="3">
        <f t="shared" si="1138"/>
        <v>10.083939930100858</v>
      </c>
      <c r="AN6087">
        <v>701</v>
      </c>
      <c r="AO6087" s="13">
        <v>664.91349264908604</v>
      </c>
      <c r="AP6087" s="13">
        <f t="shared" si="1142"/>
        <v>36.086507350913962</v>
      </c>
      <c r="AQ6087" s="13"/>
      <c r="AR6087" s="13"/>
      <c r="AS6087" s="13">
        <f t="shared" si="1143"/>
        <v>36.086507350913962</v>
      </c>
      <c r="AT6087" s="13"/>
      <c r="AU6087" s="13"/>
      <c r="AV6087" s="13">
        <f t="shared" si="1144"/>
        <v>1302.2360127875675</v>
      </c>
      <c r="AW6087" s="13"/>
      <c r="AX6087" s="13"/>
    </row>
    <row r="6088" spans="1:50" x14ac:dyDescent="0.25">
      <c r="A6088">
        <v>3</v>
      </c>
      <c r="B6088">
        <f t="shared" si="1137"/>
        <v>6077</v>
      </c>
      <c r="N6088" s="3">
        <f t="shared" si="1141"/>
        <v>-32.393819958946679</v>
      </c>
      <c r="O6088" s="3">
        <f t="shared" si="1141"/>
        <v>6.2492585221543315</v>
      </c>
      <c r="P6088" s="3">
        <f t="shared" si="1141"/>
        <v>93.318177199603682</v>
      </c>
      <c r="Q6088" s="3">
        <f t="shared" si="1141"/>
        <v>-28.693605318127148</v>
      </c>
      <c r="R6088" s="3">
        <f t="shared" si="1141"/>
        <v>-73.214992711775821</v>
      </c>
      <c r="S6088" s="3">
        <f t="shared" si="1141"/>
        <v>2.3842205556520555</v>
      </c>
      <c r="T6088" s="3">
        <f t="shared" si="1141"/>
        <v>-142.61588212771002</v>
      </c>
      <c r="U6088" s="3">
        <f t="shared" si="1141"/>
        <v>5.5602237889958026</v>
      </c>
      <c r="W6088" s="3">
        <f t="shared" si="1134"/>
        <v>41.607963511490055</v>
      </c>
      <c r="X6088" s="3">
        <f t="shared" si="1135"/>
        <v>1490.5748465045476</v>
      </c>
      <c r="Z6088" s="3">
        <f t="shared" si="1136"/>
        <v>-38.607963511490055</v>
      </c>
      <c r="AA6088" s="3">
        <f>Z6087*$AF$4</f>
        <v>6.0902848934705531</v>
      </c>
      <c r="AB6088" s="3">
        <f t="shared" si="1138"/>
        <v>47.698248404960609</v>
      </c>
      <c r="AN6088">
        <v>553</v>
      </c>
      <c r="AO6088" s="13">
        <v>558.89044652326174</v>
      </c>
      <c r="AP6088" s="13">
        <f t="shared" si="1142"/>
        <v>-5.890446523261744</v>
      </c>
      <c r="AQ6088" s="13"/>
      <c r="AR6088" s="13"/>
      <c r="AS6088" s="13">
        <f t="shared" si="1143"/>
        <v>5.890446523261744</v>
      </c>
      <c r="AT6088" s="13"/>
      <c r="AU6088" s="13"/>
      <c r="AV6088" s="13">
        <f t="shared" si="1144"/>
        <v>34.697360243406365</v>
      </c>
      <c r="AW6088" s="13"/>
      <c r="AX6088" s="13"/>
    </row>
    <row r="6089" spans="1:50" x14ac:dyDescent="0.25">
      <c r="A6089">
        <v>85</v>
      </c>
      <c r="B6089">
        <f t="shared" si="1137"/>
        <v>6078</v>
      </c>
      <c r="N6089" s="3">
        <f t="shared" si="1141"/>
        <v>-32.307917049132655</v>
      </c>
      <c r="O6089" s="3">
        <f t="shared" si="1141"/>
        <v>6.2420579547713224</v>
      </c>
      <c r="P6089" s="3">
        <f t="shared" si="1141"/>
        <v>85.701498776180998</v>
      </c>
      <c r="Q6089" s="3">
        <f t="shared" si="1141"/>
        <v>57.562805345871865</v>
      </c>
      <c r="R6089" s="3">
        <f t="shared" si="1141"/>
        <v>-77.698511408633991</v>
      </c>
      <c r="S6089" s="3">
        <f t="shared" si="1141"/>
        <v>14.191004486484129</v>
      </c>
      <c r="T6089" s="3">
        <f t="shared" si="1141"/>
        <v>-136.81169242075094</v>
      </c>
      <c r="U6089" s="3">
        <f t="shared" si="1141"/>
        <v>-0.53663445979156243</v>
      </c>
      <c r="W6089" s="3">
        <f t="shared" si="1134"/>
        <v>127.356994786643</v>
      </c>
      <c r="X6089" s="3">
        <f t="shared" si="1135"/>
        <v>1794.1150073557023</v>
      </c>
      <c r="Z6089" s="3">
        <f t="shared" si="1136"/>
        <v>-42.356994786643</v>
      </c>
      <c r="AA6089" s="3">
        <f>Z6088*$AF$4</f>
        <v>-31.727638334107414</v>
      </c>
      <c r="AB6089" s="3">
        <f t="shared" si="1138"/>
        <v>95.629356452535589</v>
      </c>
      <c r="AN6089">
        <v>342</v>
      </c>
      <c r="AO6089" s="13">
        <v>400.02673492928506</v>
      </c>
      <c r="AP6089" s="13">
        <f t="shared" si="1142"/>
        <v>-58.026734929285055</v>
      </c>
      <c r="AQ6089" s="13"/>
      <c r="AR6089" s="13"/>
      <c r="AS6089" s="13">
        <f t="shared" si="1143"/>
        <v>58.026734929285055</v>
      </c>
      <c r="AT6089" s="13"/>
      <c r="AU6089" s="13"/>
      <c r="AV6089" s="13">
        <f t="shared" si="1144"/>
        <v>3367.1019665535105</v>
      </c>
      <c r="AW6089" s="13"/>
      <c r="AX6089" s="13"/>
    </row>
    <row r="6090" spans="1:50" x14ac:dyDescent="0.25">
      <c r="A6090">
        <v>293</v>
      </c>
      <c r="B6090">
        <f t="shared" si="1137"/>
        <v>6079</v>
      </c>
      <c r="N6090" s="3">
        <f t="shared" si="1141"/>
        <v>-32.221997518191742</v>
      </c>
      <c r="O6090" s="3">
        <f t="shared" si="1141"/>
        <v>6.2348445422366066</v>
      </c>
      <c r="P6090" s="3">
        <f t="shared" si="1141"/>
        <v>72.27618153339894</v>
      </c>
      <c r="Q6090" s="3">
        <f t="shared" si="1141"/>
        <v>139.89640595258476</v>
      </c>
      <c r="R6090" s="3">
        <f t="shared" si="1141"/>
        <v>-76.858118415522924</v>
      </c>
      <c r="S6090" s="3">
        <f t="shared" si="1141"/>
        <v>22.20549252187249</v>
      </c>
      <c r="T6090" s="3">
        <f t="shared" si="1141"/>
        <v>-94.348920214529713</v>
      </c>
      <c r="U6090" s="3">
        <f t="shared" si="1141"/>
        <v>-6.4893167937107963</v>
      </c>
      <c r="W6090" s="3">
        <f t="shared" si="1134"/>
        <v>241.70895516978146</v>
      </c>
      <c r="X6090" s="3">
        <f t="shared" si="1135"/>
        <v>2630.771279775488</v>
      </c>
      <c r="Z6090" s="3">
        <f t="shared" si="1136"/>
        <v>51.291044830218539</v>
      </c>
      <c r="AA6090" s="3">
        <f>Z6089*$AF$4</f>
        <v>-34.808554745715355</v>
      </c>
      <c r="AB6090" s="3">
        <f t="shared" si="1138"/>
        <v>206.90040042406611</v>
      </c>
      <c r="AN6090">
        <v>108</v>
      </c>
      <c r="AO6090" s="13">
        <v>208.70124713100105</v>
      </c>
      <c r="AP6090" s="13">
        <f t="shared" si="1142"/>
        <v>-100.70124713100105</v>
      </c>
      <c r="AQ6090" s="13"/>
      <c r="AR6090" s="13"/>
      <c r="AS6090" s="13">
        <f t="shared" si="1143"/>
        <v>100.70124713100105</v>
      </c>
      <c r="AT6090" s="13"/>
      <c r="AU6090" s="13"/>
      <c r="AV6090" s="13">
        <f t="shared" si="1144"/>
        <v>10140.741173738948</v>
      </c>
      <c r="AW6090" s="13"/>
      <c r="AX6090" s="13"/>
    </row>
    <row r="6091" spans="1:50" x14ac:dyDescent="0.25">
      <c r="A6091">
        <v>449</v>
      </c>
      <c r="B6091">
        <f t="shared" si="1137"/>
        <v>6080</v>
      </c>
      <c r="N6091" s="3">
        <f t="shared" ref="N6091:U6106" si="1145">N$3*COS(N$2*$B6091)+N$4*SIN(N$2*$B6091)</f>
        <v>-32.1360614103261</v>
      </c>
      <c r="O6091" s="3">
        <f t="shared" si="1145"/>
        <v>6.2276182993942291</v>
      </c>
      <c r="P6091" s="3">
        <f t="shared" si="1145"/>
        <v>53.952160770064538</v>
      </c>
      <c r="Q6091" s="3">
        <f t="shared" si="1145"/>
        <v>212.69629768337433</v>
      </c>
      <c r="R6091" s="3">
        <f t="shared" si="1145"/>
        <v>-70.751397565119433</v>
      </c>
      <c r="S6091" s="3">
        <f t="shared" si="1145"/>
        <v>24.285953954196454</v>
      </c>
      <c r="T6091" s="3">
        <f t="shared" si="1145"/>
        <v>-26.605431030085917</v>
      </c>
      <c r="U6091" s="3">
        <f t="shared" si="1145"/>
        <v>-10.698534524244069</v>
      </c>
      <c r="W6091" s="3">
        <f t="shared" ref="W6091:W6154" si="1146">M$3+SUM(N6091:U6091)</f>
        <v>367.98498973889787</v>
      </c>
      <c r="X6091" s="3">
        <f t="shared" ref="X6091:X6154" si="1147">(A6091-W6091)^2</f>
        <v>6563.4318876064845</v>
      </c>
      <c r="Z6091" s="3">
        <f t="shared" si="1136"/>
        <v>81.015010261102134</v>
      </c>
      <c r="AA6091" s="3">
        <f>Z6090*$AF$4</f>
        <v>42.150467731025294</v>
      </c>
      <c r="AB6091" s="3">
        <f t="shared" si="1138"/>
        <v>410.13545746992315</v>
      </c>
      <c r="AN6091">
        <v>7</v>
      </c>
      <c r="AO6091" s="13">
        <v>18.4778707059045</v>
      </c>
      <c r="AP6091" s="13">
        <f t="shared" si="1142"/>
        <v>-11.4778707059045</v>
      </c>
      <c r="AQ6091" s="13"/>
      <c r="AR6091" s="13"/>
      <c r="AS6091" s="13">
        <f t="shared" si="1143"/>
        <v>11.4778707059045</v>
      </c>
      <c r="AT6091" s="13"/>
      <c r="AU6091" s="13"/>
      <c r="AV6091" s="13">
        <f t="shared" si="1144"/>
        <v>131.74151594146068</v>
      </c>
      <c r="AW6091" s="13"/>
      <c r="AX6091" s="13"/>
    </row>
    <row r="6092" spans="1:50" x14ac:dyDescent="0.25">
      <c r="A6092">
        <v>617</v>
      </c>
      <c r="B6092">
        <f t="shared" si="1137"/>
        <v>6081</v>
      </c>
      <c r="N6092" s="3">
        <f t="shared" si="1145"/>
        <v>-32.050108769746402</v>
      </c>
      <c r="O6092" s="3">
        <f t="shared" si="1145"/>
        <v>6.2203792411146335</v>
      </c>
      <c r="P6092" s="3">
        <f t="shared" si="1145"/>
        <v>31.971393976481956</v>
      </c>
      <c r="Q6092" s="3">
        <f t="shared" si="1145"/>
        <v>271.00128822434164</v>
      </c>
      <c r="R6092" s="3">
        <f t="shared" si="1145"/>
        <v>-59.796782131541946</v>
      </c>
      <c r="S6092" s="3">
        <f t="shared" si="1145"/>
        <v>19.876422124587421</v>
      </c>
      <c r="T6092" s="3">
        <f t="shared" si="1145"/>
        <v>48.266961913210977</v>
      </c>
      <c r="U6092" s="3">
        <f t="shared" si="1145"/>
        <v>-12.033410187035692</v>
      </c>
      <c r="W6092" s="3">
        <f t="shared" si="1146"/>
        <v>484.47052795305638</v>
      </c>
      <c r="X6092" s="3">
        <f t="shared" si="1147"/>
        <v>17564.06096104161</v>
      </c>
      <c r="Z6092" s="3">
        <f t="shared" ref="Z6092:Z6155" si="1148">A6092-W6092</f>
        <v>132.52947204694362</v>
      </c>
      <c r="AA6092" s="3">
        <f>Z6091*$AF$4</f>
        <v>66.577325282471122</v>
      </c>
      <c r="AB6092" s="3">
        <f t="shared" si="1138"/>
        <v>551.04785323552755</v>
      </c>
      <c r="AN6092">
        <v>0</v>
      </c>
      <c r="AO6092" s="13">
        <v>-46.552277130895291</v>
      </c>
      <c r="AP6092" s="13">
        <f t="shared" si="1142"/>
        <v>46.552277130895291</v>
      </c>
      <c r="AQ6092" s="13"/>
      <c r="AR6092" s="13"/>
      <c r="AS6092" s="13">
        <f t="shared" si="1143"/>
        <v>46.552277130895291</v>
      </c>
      <c r="AT6092" s="13"/>
      <c r="AU6092" s="13"/>
      <c r="AV6092" s="13">
        <f t="shared" si="1144"/>
        <v>2167.1145060716767</v>
      </c>
      <c r="AW6092" s="13"/>
      <c r="AX6092" s="13"/>
    </row>
    <row r="6093" spans="1:50" x14ac:dyDescent="0.25">
      <c r="A6093">
        <v>784</v>
      </c>
      <c r="B6093">
        <f t="shared" ref="B6093:B6156" si="1149">B6092+1</f>
        <v>6082</v>
      </c>
      <c r="N6093" s="3">
        <f t="shared" si="1145"/>
        <v>-31.964139640671824</v>
      </c>
      <c r="O6093" s="3">
        <f t="shared" si="1145"/>
        <v>6.2131273822946405</v>
      </c>
      <c r="P6093" s="3">
        <f t="shared" si="1145"/>
        <v>7.8236839810345984</v>
      </c>
      <c r="Q6093" s="3">
        <f t="shared" si="1145"/>
        <v>310.8379888235732</v>
      </c>
      <c r="R6093" s="3">
        <f t="shared" si="1145"/>
        <v>-44.74488373021876</v>
      </c>
      <c r="S6093" s="3">
        <f t="shared" si="1145"/>
        <v>10.155266716042473</v>
      </c>
      <c r="T6093" s="3">
        <f t="shared" si="1145"/>
        <v>110.20626139069904</v>
      </c>
      <c r="U6093" s="3">
        <f t="shared" si="1145"/>
        <v>-10.13530688054597</v>
      </c>
      <c r="W6093" s="3">
        <f t="shared" si="1146"/>
        <v>569.40638160385129</v>
      </c>
      <c r="X6093" s="3">
        <f t="shared" si="1147"/>
        <v>46050.421056351894</v>
      </c>
      <c r="Z6093" s="3">
        <f t="shared" si="1148"/>
        <v>214.59361839614871</v>
      </c>
      <c r="AA6093" s="3">
        <f>Z6092*$AF$4</f>
        <v>108.91139483345781</v>
      </c>
      <c r="AB6093" s="3">
        <f t="shared" ref="AB6093:AB6156" si="1150">AA6093+W6093</f>
        <v>678.31777643730913</v>
      </c>
      <c r="AN6093">
        <v>0</v>
      </c>
      <c r="AO6093" s="13">
        <v>-26.004980339052153</v>
      </c>
      <c r="AP6093" s="13">
        <f t="shared" si="1142"/>
        <v>26.004980339052153</v>
      </c>
      <c r="AQ6093" s="13"/>
      <c r="AR6093" s="13"/>
      <c r="AS6093" s="13">
        <f t="shared" si="1143"/>
        <v>26.004980339052153</v>
      </c>
      <c r="AT6093" s="13"/>
      <c r="AU6093" s="13"/>
      <c r="AV6093" s="13">
        <f t="shared" si="1144"/>
        <v>676.25900243448905</v>
      </c>
      <c r="AW6093" s="13"/>
      <c r="AX6093" s="13"/>
    </row>
    <row r="6094" spans="1:50" x14ac:dyDescent="0.25">
      <c r="A6094">
        <v>758</v>
      </c>
      <c r="B6094">
        <f t="shared" si="1149"/>
        <v>6083</v>
      </c>
      <c r="N6094" s="3">
        <f t="shared" si="1145"/>
        <v>-31.878154067330044</v>
      </c>
      <c r="O6094" s="3">
        <f t="shared" si="1145"/>
        <v>6.2058627378574061</v>
      </c>
      <c r="P6094" s="3">
        <f t="shared" si="1145"/>
        <v>-16.854296256238769</v>
      </c>
      <c r="Q6094" s="3">
        <f t="shared" si="1145"/>
        <v>329.49159416855031</v>
      </c>
      <c r="R6094" s="3">
        <f t="shared" si="1145"/>
        <v>-26.627060316460035</v>
      </c>
      <c r="S6094" s="3">
        <f t="shared" si="1145"/>
        <v>-2.2797047807902038</v>
      </c>
      <c r="T6094" s="3">
        <f t="shared" si="1145"/>
        <v>142.61588212770673</v>
      </c>
      <c r="U6094" s="3">
        <f t="shared" si="1145"/>
        <v>-5.5141821293661275</v>
      </c>
      <c r="W6094" s="3">
        <f t="shared" si="1146"/>
        <v>606.17432504557303</v>
      </c>
      <c r="X6094" s="3">
        <f t="shared" si="1147"/>
        <v>23051.035575367314</v>
      </c>
      <c r="Z6094" s="3">
        <f t="shared" si="1148"/>
        <v>151.82567495442697</v>
      </c>
      <c r="AA6094" s="3">
        <f>Z6093*$AF$4</f>
        <v>176.35088966177105</v>
      </c>
      <c r="AB6094" s="3">
        <f t="shared" si="1150"/>
        <v>782.52521470734405</v>
      </c>
      <c r="AN6094">
        <v>0</v>
      </c>
      <c r="AO6094" s="13">
        <v>-0.1846111014154026</v>
      </c>
      <c r="AP6094" s="13">
        <f t="shared" si="1142"/>
        <v>0.1846111014154026</v>
      </c>
      <c r="AQ6094" s="13"/>
      <c r="AR6094" s="13"/>
      <c r="AS6094" s="13">
        <f t="shared" si="1143"/>
        <v>0.1846111014154026</v>
      </c>
      <c r="AT6094" s="13"/>
      <c r="AU6094" s="13"/>
      <c r="AV6094" s="13">
        <f t="shared" si="1144"/>
        <v>3.4081258765808066E-2</v>
      </c>
      <c r="AW6094" s="13"/>
      <c r="AX6094" s="13"/>
    </row>
    <row r="6095" spans="1:50" x14ac:dyDescent="0.25">
      <c r="A6095">
        <v>768</v>
      </c>
      <c r="B6095">
        <f t="shared" si="1149"/>
        <v>6084</v>
      </c>
      <c r="N6095" s="3">
        <f t="shared" si="1145"/>
        <v>-31.792152093957299</v>
      </c>
      <c r="O6095" s="3">
        <f t="shared" si="1145"/>
        <v>6.1985853227524128</v>
      </c>
      <c r="P6095" s="3">
        <f t="shared" si="1145"/>
        <v>-40.389933350101657</v>
      </c>
      <c r="Q6095" s="3">
        <f t="shared" si="1145"/>
        <v>325.69089188155368</v>
      </c>
      <c r="R6095" s="3">
        <f t="shared" si="1145"/>
        <v>-6.6847474096816768</v>
      </c>
      <c r="S6095" s="3">
        <f t="shared" si="1145"/>
        <v>-14.10546534465136</v>
      </c>
      <c r="T6095" s="3">
        <f t="shared" si="1145"/>
        <v>136.81169242075697</v>
      </c>
      <c r="U6095" s="3">
        <f t="shared" si="1145"/>
        <v>0.58842082125632711</v>
      </c>
      <c r="W6095" s="3">
        <f t="shared" si="1146"/>
        <v>587.33167580957115</v>
      </c>
      <c r="X6095" s="3">
        <f t="shared" si="1147"/>
        <v>32641.043365777899</v>
      </c>
      <c r="Z6095" s="3">
        <f t="shared" si="1148"/>
        <v>180.66832419042885</v>
      </c>
      <c r="AA6095" s="3">
        <f>Z6094*$AF$4</f>
        <v>124.76882142079855</v>
      </c>
      <c r="AB6095" s="3">
        <f t="shared" si="1150"/>
        <v>712.10049723036968</v>
      </c>
      <c r="AN6095">
        <v>0</v>
      </c>
      <c r="AO6095" s="13">
        <v>17.586537373628865</v>
      </c>
      <c r="AP6095" s="13">
        <f t="shared" si="1142"/>
        <v>-17.586537373628865</v>
      </c>
      <c r="AQ6095" s="13"/>
      <c r="AR6095" s="13"/>
      <c r="AS6095" s="13">
        <f t="shared" si="1143"/>
        <v>17.586537373628865</v>
      </c>
      <c r="AT6095" s="13"/>
      <c r="AU6095" s="13"/>
      <c r="AV6095" s="13">
        <f t="shared" si="1144"/>
        <v>309.28629679404486</v>
      </c>
      <c r="AW6095" s="13"/>
      <c r="AX6095" s="13"/>
    </row>
    <row r="6096" spans="1:50" x14ac:dyDescent="0.25">
      <c r="A6096">
        <v>701</v>
      </c>
      <c r="B6096">
        <f t="shared" si="1149"/>
        <v>6085</v>
      </c>
      <c r="N6096" s="3">
        <f t="shared" si="1145"/>
        <v>-31.706133764797929</v>
      </c>
      <c r="O6096" s="3">
        <f t="shared" si="1145"/>
        <v>6.1912951519553925</v>
      </c>
      <c r="P6096" s="3">
        <f t="shared" si="1145"/>
        <v>-61.188039150841675</v>
      </c>
      <c r="Q6096" s="3">
        <f t="shared" si="1145"/>
        <v>299.69489354248452</v>
      </c>
      <c r="R6096" s="3">
        <f t="shared" si="1145"/>
        <v>13.715605223131135</v>
      </c>
      <c r="S6096" s="3">
        <f t="shared" si="1145"/>
        <v>-22.161788841475285</v>
      </c>
      <c r="T6096" s="3">
        <f t="shared" si="1145"/>
        <v>94.34892021454344</v>
      </c>
      <c r="U6096" s="3">
        <f t="shared" si="1145"/>
        <v>6.532934575990188</v>
      </c>
      <c r="W6096" s="3">
        <f t="shared" si="1146"/>
        <v>516.44207051263356</v>
      </c>
      <c r="X6096" s="3">
        <f t="shared" si="1147"/>
        <v>34061.629336663718</v>
      </c>
      <c r="Z6096" s="3">
        <f t="shared" si="1148"/>
        <v>184.55792948736644</v>
      </c>
      <c r="AA6096" s="3">
        <f>Z6095*$AF$4</f>
        <v>148.47142213645253</v>
      </c>
      <c r="AB6096" s="3">
        <f t="shared" si="1150"/>
        <v>664.91349264908604</v>
      </c>
      <c r="AN6096">
        <v>0</v>
      </c>
      <c r="AO6096" s="13">
        <v>23.052212699227145</v>
      </c>
      <c r="AP6096" s="13">
        <f t="shared" si="1142"/>
        <v>-23.052212699227145</v>
      </c>
      <c r="AQ6096" s="13"/>
      <c r="AR6096" s="13"/>
      <c r="AS6096" s="13">
        <f t="shared" si="1143"/>
        <v>23.052212699227145</v>
      </c>
      <c r="AT6096" s="13"/>
      <c r="AU6096" s="13"/>
      <c r="AV6096" s="13">
        <f t="shared" si="1144"/>
        <v>531.40451033040927</v>
      </c>
      <c r="AW6096" s="13"/>
      <c r="AX6096" s="13"/>
    </row>
    <row r="6097" spans="1:50" x14ac:dyDescent="0.25">
      <c r="A6097">
        <v>553</v>
      </c>
      <c r="B6097">
        <f t="shared" si="1149"/>
        <v>6086</v>
      </c>
      <c r="N6097" s="3">
        <f t="shared" si="1145"/>
        <v>-31.620099124105032</v>
      </c>
      <c r="O6097" s="3">
        <f t="shared" si="1145"/>
        <v>6.1839922404683527</v>
      </c>
      <c r="P6097" s="3">
        <f t="shared" si="1145"/>
        <v>-77.838968711152688</v>
      </c>
      <c r="Q6097" s="3">
        <f t="shared" si="1145"/>
        <v>253.27518347768284</v>
      </c>
      <c r="R6097" s="3">
        <f t="shared" si="1145"/>
        <v>33.176162875852256</v>
      </c>
      <c r="S6097" s="3">
        <f t="shared" si="1145"/>
        <v>-24.295764773738281</v>
      </c>
      <c r="T6097" s="3">
        <f t="shared" si="1145"/>
        <v>26.605431030038822</v>
      </c>
      <c r="U6097" s="3">
        <f t="shared" si="1145"/>
        <v>10.72226507314878</v>
      </c>
      <c r="W6097" s="3">
        <f t="shared" si="1146"/>
        <v>407.22258564983883</v>
      </c>
      <c r="X6097" s="3">
        <f t="shared" si="1147"/>
        <v>21251.054534618575</v>
      </c>
      <c r="Z6097" s="3">
        <f t="shared" si="1148"/>
        <v>145.77741435016117</v>
      </c>
      <c r="AA6097" s="3">
        <f>Z6096*$AF$4</f>
        <v>151.66786087342288</v>
      </c>
      <c r="AB6097" s="3">
        <f t="shared" si="1150"/>
        <v>558.89044652326174</v>
      </c>
      <c r="AN6097">
        <v>0</v>
      </c>
      <c r="AO6097" s="13">
        <v>16.378075143063768</v>
      </c>
      <c r="AP6097" s="13">
        <f t="shared" si="1142"/>
        <v>-16.378075143063768</v>
      </c>
      <c r="AQ6097" s="13"/>
      <c r="AR6097" s="13"/>
      <c r="AS6097" s="13">
        <f t="shared" si="1143"/>
        <v>16.378075143063768</v>
      </c>
      <c r="AT6097" s="13"/>
      <c r="AU6097" s="13"/>
      <c r="AV6097" s="13">
        <f t="shared" si="1144"/>
        <v>268.24134539184325</v>
      </c>
      <c r="AW6097" s="13"/>
      <c r="AX6097" s="13"/>
    </row>
    <row r="6098" spans="1:50" x14ac:dyDescent="0.25">
      <c r="A6098">
        <v>342</v>
      </c>
      <c r="B6098">
        <f t="shared" si="1149"/>
        <v>6087</v>
      </c>
      <c r="N6098" s="3">
        <f t="shared" si="1145"/>
        <v>-31.534048216139961</v>
      </c>
      <c r="O6098" s="3">
        <f t="shared" si="1145"/>
        <v>6.1766766033195113</v>
      </c>
      <c r="P6098" s="3">
        <f t="shared" si="1145"/>
        <v>-89.214162586902532</v>
      </c>
      <c r="Q6098" s="3">
        <f t="shared" si="1145"/>
        <v>189.595188215946</v>
      </c>
      <c r="R6098" s="3">
        <f t="shared" si="1145"/>
        <v>50.363485711574732</v>
      </c>
      <c r="S6098" s="3">
        <f t="shared" si="1145"/>
        <v>-19.937125675416151</v>
      </c>
      <c r="T6098" s="3">
        <f t="shared" si="1145"/>
        <v>-48.266961913193953</v>
      </c>
      <c r="U6098" s="3">
        <f t="shared" si="1145"/>
        <v>12.030877889634594</v>
      </c>
      <c r="W6098" s="3">
        <f t="shared" si="1146"/>
        <v>280.22831359046609</v>
      </c>
      <c r="X6098" s="3">
        <f t="shared" si="1147"/>
        <v>3815.7412418777967</v>
      </c>
      <c r="Z6098" s="3">
        <f t="shared" si="1148"/>
        <v>61.771686409533913</v>
      </c>
      <c r="AA6098" s="3">
        <f>Z6097*$AF$4</f>
        <v>119.79842133881895</v>
      </c>
      <c r="AB6098" s="3">
        <f t="shared" si="1150"/>
        <v>400.02673492928506</v>
      </c>
      <c r="AN6098">
        <v>0</v>
      </c>
      <c r="AO6098" s="13">
        <v>1.9986778805695629</v>
      </c>
      <c r="AP6098" s="13">
        <f t="shared" si="1142"/>
        <v>-1.9986778805695629</v>
      </c>
      <c r="AQ6098" s="13"/>
      <c r="AR6098" s="13"/>
      <c r="AS6098" s="13">
        <f t="shared" si="1143"/>
        <v>1.9986778805695629</v>
      </c>
      <c r="AT6098" s="13"/>
      <c r="AU6098" s="13"/>
      <c r="AV6098" s="13">
        <f t="shared" si="1144"/>
        <v>3.9947132702780399</v>
      </c>
      <c r="AW6098" s="13"/>
      <c r="AX6098" s="13"/>
    </row>
    <row r="6099" spans="1:50" x14ac:dyDescent="0.25">
      <c r="A6099">
        <v>108</v>
      </c>
      <c r="B6099">
        <f t="shared" si="1149"/>
        <v>6088</v>
      </c>
      <c r="N6099" s="3">
        <f t="shared" si="1145"/>
        <v>-31.447981085172469</v>
      </c>
      <c r="O6099" s="3">
        <f t="shared" si="1145"/>
        <v>6.169348255563273</v>
      </c>
      <c r="P6099" s="3">
        <f t="shared" si="1145"/>
        <v>-94.542637846991383</v>
      </c>
      <c r="Q6099" s="3">
        <f t="shared" si="1145"/>
        <v>112.99459419816</v>
      </c>
      <c r="R6099" s="3">
        <f t="shared" si="1145"/>
        <v>64.099896226502651</v>
      </c>
      <c r="S6099" s="3">
        <f t="shared" si="1145"/>
        <v>-10.250641043831275</v>
      </c>
      <c r="T6099" s="3">
        <f t="shared" si="1145"/>
        <v>-110.2062613906873</v>
      </c>
      <c r="U6099" s="3">
        <f t="shared" si="1145"/>
        <v>10.107192081322856</v>
      </c>
      <c r="W6099" s="3">
        <f t="shared" si="1146"/>
        <v>157.93789295651018</v>
      </c>
      <c r="X6099" s="3">
        <f t="shared" si="1147"/>
        <v>2493.7931529358693</v>
      </c>
      <c r="Z6099" s="3">
        <f t="shared" si="1148"/>
        <v>-49.937892956510183</v>
      </c>
      <c r="AA6099" s="3">
        <f>Z6098*$AF$4</f>
        <v>50.763354174490878</v>
      </c>
      <c r="AB6099" s="3">
        <f t="shared" si="1150"/>
        <v>208.70124713100105</v>
      </c>
      <c r="AN6099">
        <v>0</v>
      </c>
      <c r="AO6099" s="13">
        <v>-12.748980455410958</v>
      </c>
      <c r="AP6099" s="13">
        <f t="shared" si="1142"/>
        <v>12.748980455410958</v>
      </c>
      <c r="AQ6099" s="13"/>
      <c r="AR6099" s="13"/>
      <c r="AS6099" s="13">
        <f t="shared" si="1143"/>
        <v>12.748980455410958</v>
      </c>
      <c r="AT6099" s="13"/>
      <c r="AU6099" s="13"/>
      <c r="AV6099" s="13">
        <f t="shared" si="1144"/>
        <v>162.53650265245059</v>
      </c>
      <c r="AW6099" s="13"/>
      <c r="AX6099" s="13"/>
    </row>
    <row r="6100" spans="1:50" x14ac:dyDescent="0.25">
      <c r="A6100">
        <v>7</v>
      </c>
      <c r="B6100">
        <f t="shared" si="1149"/>
        <v>6089</v>
      </c>
      <c r="N6100" s="3">
        <f t="shared" si="1145"/>
        <v>-31.361897775480646</v>
      </c>
      <c r="O6100" s="3">
        <f t="shared" si="1145"/>
        <v>6.1620072122801997</v>
      </c>
      <c r="P6100" s="3">
        <f t="shared" si="1145"/>
        <v>-93.463243418396345</v>
      </c>
      <c r="Q6100" s="3">
        <f t="shared" si="1145"/>
        <v>28.693605318168153</v>
      </c>
      <c r="R6100" s="3">
        <f t="shared" si="1145"/>
        <v>73.444173859356184</v>
      </c>
      <c r="S6100" s="3">
        <f t="shared" si="1145"/>
        <v>2.1751467845929975</v>
      </c>
      <c r="T6100" s="3">
        <f t="shared" si="1145"/>
        <v>-142.6158821277034</v>
      </c>
      <c r="U6100" s="3">
        <f t="shared" si="1145"/>
        <v>5.468038344174019</v>
      </c>
      <c r="W6100" s="3">
        <f t="shared" si="1146"/>
        <v>59.516331758635005</v>
      </c>
      <c r="X6100" s="3">
        <f t="shared" si="1147"/>
        <v>2757.9651013830157</v>
      </c>
      <c r="Z6100" s="3">
        <f t="shared" si="1148"/>
        <v>-52.516331758635005</v>
      </c>
      <c r="AA6100" s="3">
        <f>Z6099*$AF$4</f>
        <v>-41.038461052730504</v>
      </c>
      <c r="AB6100" s="3">
        <f t="shared" si="1150"/>
        <v>18.4778707059045</v>
      </c>
      <c r="AN6100">
        <v>0</v>
      </c>
      <c r="AO6100" s="13">
        <v>-19.827390379725582</v>
      </c>
      <c r="AP6100" s="13">
        <f t="shared" si="1142"/>
        <v>19.827390379725582</v>
      </c>
      <c r="AQ6100" s="13"/>
      <c r="AR6100" s="13"/>
      <c r="AS6100" s="13">
        <f t="shared" si="1143"/>
        <v>19.827390379725582</v>
      </c>
      <c r="AT6100" s="13"/>
      <c r="AU6100" s="13"/>
      <c r="AV6100" s="13">
        <f t="shared" si="1144"/>
        <v>393.12540927003454</v>
      </c>
      <c r="AW6100" s="13"/>
      <c r="AX6100" s="13"/>
    </row>
    <row r="6101" spans="1:50" x14ac:dyDescent="0.25">
      <c r="A6101">
        <v>0</v>
      </c>
      <c r="B6101">
        <f t="shared" si="1149"/>
        <v>6090</v>
      </c>
      <c r="N6101" s="3">
        <f t="shared" si="1145"/>
        <v>-31.275798331350884</v>
      </c>
      <c r="O6101" s="3">
        <f t="shared" si="1145"/>
        <v>6.1546534885769786</v>
      </c>
      <c r="P6101" s="3">
        <f t="shared" si="1145"/>
        <v>-86.049138026088258</v>
      </c>
      <c r="Q6101" s="3">
        <f t="shared" si="1145"/>
        <v>-57.562805345905382</v>
      </c>
      <c r="R6101" s="3">
        <f t="shared" si="1145"/>
        <v>77.75604754159157</v>
      </c>
      <c r="S6101" s="3">
        <f t="shared" si="1145"/>
        <v>14.019664962158094</v>
      </c>
      <c r="T6101" s="3">
        <f t="shared" si="1145"/>
        <v>-136.81169242074102</v>
      </c>
      <c r="U6101" s="3">
        <f t="shared" si="1145"/>
        <v>-0.64019628485154856</v>
      </c>
      <c r="W6101" s="3">
        <f t="shared" si="1146"/>
        <v>-3.3948808549666296</v>
      </c>
      <c r="X6101" s="3">
        <f t="shared" si="1147"/>
        <v>11.525216019418954</v>
      </c>
      <c r="Z6101" s="3">
        <f t="shared" si="1148"/>
        <v>3.3948808549666296</v>
      </c>
      <c r="AA6101" s="3">
        <f>Z6100*$AF$4</f>
        <v>-43.157396275928662</v>
      </c>
      <c r="AB6101" s="3">
        <f t="shared" si="1150"/>
        <v>-46.552277130895291</v>
      </c>
      <c r="AN6101">
        <v>0</v>
      </c>
      <c r="AO6101" s="13">
        <v>-12.930058144182828</v>
      </c>
      <c r="AP6101" s="13">
        <f t="shared" si="1142"/>
        <v>12.930058144182828</v>
      </c>
      <c r="AQ6101" s="13"/>
      <c r="AR6101" s="13"/>
      <c r="AS6101" s="13">
        <f t="shared" si="1143"/>
        <v>12.930058144182828</v>
      </c>
      <c r="AT6101" s="13"/>
      <c r="AU6101" s="13"/>
      <c r="AV6101" s="13">
        <f t="shared" si="1144"/>
        <v>167.18640361194869</v>
      </c>
      <c r="AW6101" s="13"/>
      <c r="AX6101" s="13"/>
    </row>
    <row r="6102" spans="1:50" x14ac:dyDescent="0.25">
      <c r="A6102">
        <v>0</v>
      </c>
      <c r="B6102">
        <f t="shared" si="1149"/>
        <v>6091</v>
      </c>
      <c r="N6102" s="3">
        <f t="shared" si="1145"/>
        <v>-31.189682797077907</v>
      </c>
      <c r="O6102" s="3">
        <f t="shared" si="1145"/>
        <v>6.1472870995863902</v>
      </c>
      <c r="P6102" s="3">
        <f t="shared" si="1145"/>
        <v>-72.802831672910301</v>
      </c>
      <c r="Q6102" s="3">
        <f t="shared" si="1145"/>
        <v>-139.89640595261557</v>
      </c>
      <c r="R6102" s="3">
        <f t="shared" si="1145"/>
        <v>76.740067150853264</v>
      </c>
      <c r="S6102" s="3">
        <f t="shared" si="1145"/>
        <v>22.117674713051077</v>
      </c>
      <c r="T6102" s="3">
        <f t="shared" si="1145"/>
        <v>-94.348920214507032</v>
      </c>
      <c r="U6102" s="3">
        <f t="shared" si="1145"/>
        <v>-6.5764313648789354</v>
      </c>
      <c r="W6102" s="3">
        <f t="shared" si="1146"/>
        <v>-28.79485947685518</v>
      </c>
      <c r="X6102" s="3">
        <f t="shared" si="1147"/>
        <v>829.14393229183656</v>
      </c>
      <c r="Z6102" s="3">
        <f t="shared" si="1148"/>
        <v>28.79485947685518</v>
      </c>
      <c r="AA6102" s="3">
        <f>Z6101*$AF$4</f>
        <v>2.7898791378030268</v>
      </c>
      <c r="AB6102" s="3">
        <f t="shared" si="1150"/>
        <v>-26.004980339052153</v>
      </c>
      <c r="AN6102">
        <v>0</v>
      </c>
      <c r="AO6102" s="13">
        <v>10.527837117615082</v>
      </c>
      <c r="AP6102" s="13">
        <f t="shared" si="1142"/>
        <v>-10.527837117615082</v>
      </c>
      <c r="AQ6102" s="13"/>
      <c r="AR6102" s="13"/>
      <c r="AS6102" s="13">
        <f t="shared" si="1143"/>
        <v>10.527837117615082</v>
      </c>
      <c r="AT6102" s="13"/>
      <c r="AU6102" s="13"/>
      <c r="AV6102" s="13">
        <f t="shared" si="1144"/>
        <v>110.83535437503384</v>
      </c>
      <c r="AW6102" s="13"/>
      <c r="AX6102" s="13"/>
    </row>
    <row r="6103" spans="1:50" x14ac:dyDescent="0.25">
      <c r="A6103">
        <v>0</v>
      </c>
      <c r="B6103">
        <f t="shared" si="1149"/>
        <v>6092</v>
      </c>
      <c r="N6103" s="3">
        <f t="shared" si="1145"/>
        <v>-31.103551216964799</v>
      </c>
      <c r="O6103" s="3">
        <f t="shared" si="1145"/>
        <v>6.1399080604672882</v>
      </c>
      <c r="P6103" s="3">
        <f t="shared" si="1145"/>
        <v>-54.622126735636641</v>
      </c>
      <c r="Q6103" s="3">
        <f t="shared" si="1145"/>
        <v>-212.69629768340036</v>
      </c>
      <c r="R6103" s="3">
        <f t="shared" si="1145"/>
        <v>70.465847790197529</v>
      </c>
      <c r="S6103" s="3">
        <f t="shared" si="1145"/>
        <v>24.305125622896529</v>
      </c>
      <c r="T6103" s="3">
        <f t="shared" si="1145"/>
        <v>-26.605431030056572</v>
      </c>
      <c r="U6103" s="3">
        <f t="shared" si="1145"/>
        <v>-10.745797040047048</v>
      </c>
      <c r="W6103" s="3">
        <f t="shared" si="1146"/>
        <v>-23.84793867090022</v>
      </c>
      <c r="X6103" s="3">
        <f t="shared" si="1147"/>
        <v>568.72417885101811</v>
      </c>
      <c r="Z6103" s="3">
        <f t="shared" si="1148"/>
        <v>23.84793867090022</v>
      </c>
      <c r="AA6103" s="3">
        <f>Z6102*$AF$4</f>
        <v>23.663327569484817</v>
      </c>
      <c r="AB6103" s="3">
        <f t="shared" si="1150"/>
        <v>-0.1846111014154026</v>
      </c>
      <c r="AN6103">
        <v>8</v>
      </c>
      <c r="AO6103" s="13">
        <v>48.413738221580566</v>
      </c>
      <c r="AP6103" s="13">
        <f t="shared" si="1142"/>
        <v>-40.413738221580566</v>
      </c>
      <c r="AQ6103" s="13"/>
      <c r="AR6103" s="13"/>
      <c r="AS6103" s="13">
        <f t="shared" si="1143"/>
        <v>40.413738221580566</v>
      </c>
      <c r="AT6103" s="13"/>
      <c r="AU6103" s="13"/>
      <c r="AV6103" s="13">
        <f t="shared" si="1144"/>
        <v>1633.270237042442</v>
      </c>
      <c r="AW6103" s="13"/>
      <c r="AX6103" s="13"/>
    </row>
    <row r="6104" spans="1:50" x14ac:dyDescent="0.25">
      <c r="A6104">
        <v>0</v>
      </c>
      <c r="B6104">
        <f t="shared" si="1149"/>
        <v>6093</v>
      </c>
      <c r="N6104" s="3">
        <f t="shared" si="1145"/>
        <v>-31.017403635322587</v>
      </c>
      <c r="O6104" s="3">
        <f t="shared" si="1145"/>
        <v>6.1325163864045305</v>
      </c>
      <c r="P6104" s="3">
        <f t="shared" si="1145"/>
        <v>-32.739267106996223</v>
      </c>
      <c r="Q6104" s="3">
        <f t="shared" si="1145"/>
        <v>-271.00128822431805</v>
      </c>
      <c r="R6104" s="3">
        <f t="shared" si="1145"/>
        <v>59.363299752550731</v>
      </c>
      <c r="S6104" s="3">
        <f t="shared" si="1145"/>
        <v>19.997459980158165</v>
      </c>
      <c r="T6104" s="3">
        <f t="shared" si="1145"/>
        <v>48.266961913176921</v>
      </c>
      <c r="U6104" s="3">
        <f t="shared" si="1145"/>
        <v>-12.028122774027542</v>
      </c>
      <c r="W6104" s="3">
        <f t="shared" si="1146"/>
        <v>-2.0114601467302293</v>
      </c>
      <c r="X6104" s="3">
        <f t="shared" si="1147"/>
        <v>4.0459719218839956</v>
      </c>
      <c r="Z6104" s="3">
        <f t="shared" si="1148"/>
        <v>2.0114601467302293</v>
      </c>
      <c r="AA6104" s="3">
        <f>Z6103*$AF$4</f>
        <v>19.597997520359094</v>
      </c>
      <c r="AB6104" s="3">
        <f t="shared" si="1150"/>
        <v>17.586537373628865</v>
      </c>
      <c r="AN6104">
        <v>134</v>
      </c>
      <c r="AO6104" s="13">
        <v>100.73905254408631</v>
      </c>
      <c r="AP6104" s="13">
        <f t="shared" si="1142"/>
        <v>33.260947455913694</v>
      </c>
      <c r="AQ6104" s="13"/>
      <c r="AR6104" s="13"/>
      <c r="AS6104" s="13">
        <f t="shared" si="1143"/>
        <v>33.260947455913694</v>
      </c>
      <c r="AT6104" s="13"/>
      <c r="AU6104" s="13"/>
      <c r="AV6104" s="13">
        <f t="shared" si="1144"/>
        <v>1106.2906256650517</v>
      </c>
      <c r="AW6104" s="13"/>
      <c r="AX6104" s="13"/>
    </row>
    <row r="6105" spans="1:50" x14ac:dyDescent="0.25">
      <c r="A6105">
        <v>0</v>
      </c>
      <c r="B6105">
        <f t="shared" si="1149"/>
        <v>6094</v>
      </c>
      <c r="N6105" s="3">
        <f t="shared" si="1145"/>
        <v>-30.931240096470859</v>
      </c>
      <c r="O6105" s="3">
        <f t="shared" si="1145"/>
        <v>6.1251120926090019</v>
      </c>
      <c r="P6105" s="3">
        <f t="shared" si="1145"/>
        <v>-8.6374197062548053</v>
      </c>
      <c r="Q6105" s="3">
        <f t="shared" si="1145"/>
        <v>-310.83798882355916</v>
      </c>
      <c r="R6105" s="3">
        <f t="shared" si="1145"/>
        <v>44.193171013832306</v>
      </c>
      <c r="S6105" s="3">
        <f t="shared" si="1145"/>
        <v>10.34582552433951</v>
      </c>
      <c r="T6105" s="3">
        <f t="shared" si="1145"/>
        <v>110.20626139067556</v>
      </c>
      <c r="U6105" s="3">
        <f t="shared" si="1145"/>
        <v>-10.07889009156963</v>
      </c>
      <c r="W6105" s="3">
        <f t="shared" si="1146"/>
        <v>21.39921486524571</v>
      </c>
      <c r="X6105" s="3">
        <f t="shared" si="1147"/>
        <v>457.926396848953</v>
      </c>
      <c r="Z6105" s="3">
        <f t="shared" si="1148"/>
        <v>-21.39921486524571</v>
      </c>
      <c r="AA6105" s="3">
        <f>Z6104*$AF$4</f>
        <v>1.6529978339814353</v>
      </c>
      <c r="AB6105" s="3">
        <f t="shared" si="1150"/>
        <v>23.052212699227145</v>
      </c>
      <c r="AN6105">
        <v>321</v>
      </c>
      <c r="AO6105" s="13">
        <v>248.42000772929615</v>
      </c>
      <c r="AP6105" s="13">
        <f t="shared" si="1142"/>
        <v>72.579992270703855</v>
      </c>
      <c r="AQ6105" s="13"/>
      <c r="AR6105" s="13"/>
      <c r="AS6105" s="13">
        <f t="shared" si="1143"/>
        <v>72.579992270703855</v>
      </c>
      <c r="AT6105" s="13"/>
      <c r="AU6105" s="13"/>
      <c r="AV6105" s="13">
        <f t="shared" si="1144"/>
        <v>5267.8552780154314</v>
      </c>
      <c r="AW6105" s="13"/>
      <c r="AX6105" s="13"/>
    </row>
    <row r="6106" spans="1:50" x14ac:dyDescent="0.25">
      <c r="A6106">
        <v>0</v>
      </c>
      <c r="B6106">
        <f t="shared" si="1149"/>
        <v>6095</v>
      </c>
      <c r="N6106" s="3">
        <f t="shared" si="1145"/>
        <v>-30.845060644737288</v>
      </c>
      <c r="O6106" s="3">
        <f t="shared" si="1145"/>
        <v>6.1176951943175517</v>
      </c>
      <c r="P6106" s="3">
        <f t="shared" si="1145"/>
        <v>16.049850961560427</v>
      </c>
      <c r="Q6106" s="3">
        <f t="shared" si="1145"/>
        <v>-329.49159416855326</v>
      </c>
      <c r="R6106" s="3">
        <f t="shared" si="1145"/>
        <v>25.994920686786948</v>
      </c>
      <c r="S6106" s="3">
        <f t="shared" si="1145"/>
        <v>-2.0705485035296922</v>
      </c>
      <c r="T6106" s="3">
        <f t="shared" si="1145"/>
        <v>142.61588212771221</v>
      </c>
      <c r="U6106" s="3">
        <f t="shared" si="1145"/>
        <v>-5.421793288026727</v>
      </c>
      <c r="W6106" s="3">
        <f t="shared" si="1146"/>
        <v>33.963735927174042</v>
      </c>
      <c r="X6106" s="3">
        <f t="shared" si="1147"/>
        <v>1153.5353581308127</v>
      </c>
      <c r="Z6106" s="3">
        <f t="shared" si="1148"/>
        <v>-33.963735927174042</v>
      </c>
      <c r="AA6106" s="3">
        <f>Z6105*$AF$4</f>
        <v>-17.585660784110274</v>
      </c>
      <c r="AB6106" s="3">
        <f t="shared" si="1150"/>
        <v>16.378075143063768</v>
      </c>
      <c r="AN6106">
        <v>511</v>
      </c>
      <c r="AO6106" s="13">
        <v>434.56609865781638</v>
      </c>
      <c r="AP6106" s="13">
        <f t="shared" si="1142"/>
        <v>76.433901342183617</v>
      </c>
      <c r="AQ6106" s="13"/>
      <c r="AR6106" s="13"/>
      <c r="AS6106" s="13">
        <f t="shared" si="1143"/>
        <v>76.433901342183617</v>
      </c>
      <c r="AT6106" s="13"/>
      <c r="AU6106" s="13"/>
      <c r="AV6106" s="13">
        <f t="shared" si="1144"/>
        <v>5842.1412743866586</v>
      </c>
      <c r="AW6106" s="13"/>
      <c r="AX6106" s="13"/>
    </row>
    <row r="6107" spans="1:50" x14ac:dyDescent="0.25">
      <c r="A6107">
        <v>0</v>
      </c>
      <c r="B6107">
        <f t="shared" si="1149"/>
        <v>6096</v>
      </c>
      <c r="N6107" s="3">
        <f t="shared" ref="N6107:U6122" si="1151">N$3*COS(N$2*$B6107)+N$4*SIN(N$2*$B6107)</f>
        <v>-30.758865324457759</v>
      </c>
      <c r="O6107" s="3">
        <f t="shared" si="1151"/>
        <v>6.1102657067929602</v>
      </c>
      <c r="P6107" s="3">
        <f t="shared" si="1151"/>
        <v>39.649301828399146</v>
      </c>
      <c r="Q6107" s="3">
        <f t="shared" si="1151"/>
        <v>-325.69089188154777</v>
      </c>
      <c r="R6107" s="3">
        <f t="shared" si="1151"/>
        <v>6.0154951529688354</v>
      </c>
      <c r="S6107" s="3">
        <f t="shared" si="1151"/>
        <v>-13.933604928063584</v>
      </c>
      <c r="T6107" s="3">
        <f t="shared" si="1151"/>
        <v>136.81169242074702</v>
      </c>
      <c r="U6107" s="3">
        <f t="shared" si="1151"/>
        <v>0.69195989167926486</v>
      </c>
      <c r="W6107" s="3">
        <f t="shared" si="1146"/>
        <v>29.909736428161921</v>
      </c>
      <c r="X6107" s="3">
        <f t="shared" si="1147"/>
        <v>894.59233320211627</v>
      </c>
      <c r="Z6107" s="3">
        <f t="shared" si="1148"/>
        <v>-29.909736428161921</v>
      </c>
      <c r="AA6107" s="3">
        <f>Z6106*$AF$4</f>
        <v>-27.911058547592358</v>
      </c>
      <c r="AB6107" s="3">
        <f t="shared" si="1150"/>
        <v>1.9986778805695629</v>
      </c>
      <c r="AN6107">
        <v>672</v>
      </c>
      <c r="AO6107" s="13">
        <v>603.46805314329799</v>
      </c>
      <c r="AP6107" s="13">
        <f t="shared" si="1142"/>
        <v>68.531946856702007</v>
      </c>
      <c r="AQ6107" s="13"/>
      <c r="AR6107" s="13"/>
      <c r="AS6107" s="13">
        <f t="shared" si="1143"/>
        <v>68.531946856702007</v>
      </c>
      <c r="AT6107" s="13"/>
      <c r="AU6107" s="13"/>
      <c r="AV6107" s="13">
        <f t="shared" si="1144"/>
        <v>4696.6277399698283</v>
      </c>
      <c r="AW6107" s="13"/>
      <c r="AX6107" s="13"/>
    </row>
    <row r="6108" spans="1:50" x14ac:dyDescent="0.25">
      <c r="A6108">
        <v>0</v>
      </c>
      <c r="B6108">
        <f t="shared" si="1149"/>
        <v>6097</v>
      </c>
      <c r="N6108" s="3">
        <f t="shared" si="1151"/>
        <v>-30.672654179976298</v>
      </c>
      <c r="O6108" s="3">
        <f t="shared" si="1151"/>
        <v>6.1028236453239204</v>
      </c>
      <c r="P6108" s="3">
        <f t="shared" si="1151"/>
        <v>60.561419602487767</v>
      </c>
      <c r="Q6108" s="3">
        <f t="shared" si="1151"/>
        <v>-299.69489354247008</v>
      </c>
      <c r="R6108" s="3">
        <f t="shared" si="1151"/>
        <v>-14.376112858804513</v>
      </c>
      <c r="S6108" s="3">
        <f t="shared" si="1151"/>
        <v>-22.073150953626111</v>
      </c>
      <c r="T6108" s="3">
        <f t="shared" si="1151"/>
        <v>94.34892021452076</v>
      </c>
      <c r="U6108" s="3">
        <f t="shared" si="1151"/>
        <v>6.6198063547889419</v>
      </c>
      <c r="W6108" s="3">
        <f t="shared" si="1146"/>
        <v>11.830541843888227</v>
      </c>
      <c r="X6108" s="3">
        <f t="shared" si="1147"/>
        <v>139.96172031999026</v>
      </c>
      <c r="Z6108" s="3">
        <f t="shared" si="1148"/>
        <v>-11.830541843888227</v>
      </c>
      <c r="AA6108" s="3">
        <f>Z6107*$AF$4</f>
        <v>-24.579522299299185</v>
      </c>
      <c r="AB6108" s="3">
        <f t="shared" si="1150"/>
        <v>-12.748980455410958</v>
      </c>
      <c r="AN6108">
        <v>740</v>
      </c>
      <c r="AO6108" s="13">
        <v>724.89732960663196</v>
      </c>
      <c r="AP6108" s="13">
        <f t="shared" si="1142"/>
        <v>15.102670393368044</v>
      </c>
      <c r="AQ6108" s="13"/>
      <c r="AR6108" s="13"/>
      <c r="AS6108" s="13">
        <f t="shared" si="1143"/>
        <v>15.102670393368044</v>
      </c>
      <c r="AT6108" s="13"/>
      <c r="AU6108" s="13"/>
      <c r="AV6108" s="13">
        <f t="shared" si="1144"/>
        <v>228.09065301071567</v>
      </c>
      <c r="AW6108" s="13"/>
      <c r="AX6108" s="13"/>
    </row>
    <row r="6109" spans="1:50" x14ac:dyDescent="0.25">
      <c r="A6109">
        <v>0</v>
      </c>
      <c r="B6109">
        <f t="shared" si="1149"/>
        <v>6098</v>
      </c>
      <c r="N6109" s="3">
        <f t="shared" si="1151"/>
        <v>-30.586427255645077</v>
      </c>
      <c r="O6109" s="3">
        <f t="shared" si="1151"/>
        <v>6.0953690252249988</v>
      </c>
      <c r="P6109" s="3">
        <f t="shared" si="1151"/>
        <v>77.368831882697975</v>
      </c>
      <c r="Q6109" s="3">
        <f t="shared" si="1151"/>
        <v>-253.27518347770933</v>
      </c>
      <c r="R6109" s="3">
        <f t="shared" si="1151"/>
        <v>-33.782667824930947</v>
      </c>
      <c r="S6109" s="3">
        <f t="shared" si="1151"/>
        <v>-24.314036328304393</v>
      </c>
      <c r="T6109" s="3">
        <f t="shared" si="1151"/>
        <v>26.605431030074314</v>
      </c>
      <c r="U6109" s="3">
        <f t="shared" si="1151"/>
        <v>10.769129989111971</v>
      </c>
      <c r="W6109" s="3">
        <f t="shared" si="1146"/>
        <v>-10.105169397836676</v>
      </c>
      <c r="X6109" s="3">
        <f t="shared" si="1147"/>
        <v>102.11444855897484</v>
      </c>
      <c r="Z6109" s="3">
        <f t="shared" si="1148"/>
        <v>10.105169397836676</v>
      </c>
      <c r="AA6109" s="3">
        <f>Z6108*$AF$4</f>
        <v>-9.7222209818889063</v>
      </c>
      <c r="AB6109" s="3">
        <f t="shared" si="1150"/>
        <v>-19.827390379725582</v>
      </c>
      <c r="AN6109">
        <v>519</v>
      </c>
      <c r="AO6109" s="13">
        <v>747.53102793198673</v>
      </c>
      <c r="AP6109" s="13">
        <f t="shared" si="1142"/>
        <v>-228.53102793198673</v>
      </c>
      <c r="AQ6109" s="13"/>
      <c r="AR6109" s="13"/>
      <c r="AS6109" s="13">
        <f t="shared" si="1143"/>
        <v>228.53102793198673</v>
      </c>
      <c r="AT6109" s="13"/>
      <c r="AU6109" s="13"/>
      <c r="AV6109" s="13">
        <f t="shared" si="1144"/>
        <v>52226.430727650499</v>
      </c>
      <c r="AW6109" s="13"/>
      <c r="AX6109" s="13"/>
    </row>
    <row r="6110" spans="1:50" x14ac:dyDescent="0.25">
      <c r="A6110">
        <v>0</v>
      </c>
      <c r="B6110">
        <f t="shared" si="1149"/>
        <v>6099</v>
      </c>
      <c r="N6110" s="3">
        <f t="shared" si="1151"/>
        <v>-30.500184595824489</v>
      </c>
      <c r="O6110" s="3">
        <f t="shared" si="1151"/>
        <v>6.0879018618366123</v>
      </c>
      <c r="P6110" s="3">
        <f t="shared" si="1151"/>
        <v>88.932373207325384</v>
      </c>
      <c r="Q6110" s="3">
        <f t="shared" si="1151"/>
        <v>-189.59518821597973</v>
      </c>
      <c r="R6110" s="3">
        <f t="shared" si="1151"/>
        <v>-50.874430179322587</v>
      </c>
      <c r="S6110" s="3">
        <f t="shared" si="1151"/>
        <v>-20.057423921390303</v>
      </c>
      <c r="T6110" s="3">
        <f t="shared" si="1151"/>
        <v>-48.266961913159896</v>
      </c>
      <c r="U6110" s="3">
        <f t="shared" si="1151"/>
        <v>12.025144891240149</v>
      </c>
      <c r="W6110" s="3">
        <f t="shared" si="1146"/>
        <v>-21.234385303631029</v>
      </c>
      <c r="X6110" s="3">
        <f t="shared" si="1147"/>
        <v>450.89911922306146</v>
      </c>
      <c r="Z6110" s="3">
        <f t="shared" si="1148"/>
        <v>21.234385303631029</v>
      </c>
      <c r="AA6110" s="3">
        <f>Z6109*$AF$4</f>
        <v>8.3043271594482011</v>
      </c>
      <c r="AB6110" s="3">
        <f t="shared" si="1150"/>
        <v>-12.930058144182828</v>
      </c>
      <c r="AN6110">
        <v>731</v>
      </c>
      <c r="AO6110" s="13">
        <v>516.54479908287715</v>
      </c>
      <c r="AP6110" s="13">
        <f t="shared" si="1142"/>
        <v>214.45520091712285</v>
      </c>
      <c r="AQ6110" s="13"/>
      <c r="AR6110" s="13"/>
      <c r="AS6110" s="13">
        <f t="shared" si="1143"/>
        <v>214.45520091712285</v>
      </c>
      <c r="AT6110" s="13"/>
      <c r="AU6110" s="13"/>
      <c r="AV6110" s="13">
        <f t="shared" si="1144"/>
        <v>45991.03320040353</v>
      </c>
      <c r="AW6110" s="13"/>
      <c r="AX6110" s="13"/>
    </row>
    <row r="6111" spans="1:50" x14ac:dyDescent="0.25">
      <c r="A6111">
        <v>0</v>
      </c>
      <c r="B6111">
        <f t="shared" si="1149"/>
        <v>6100</v>
      </c>
      <c r="N6111" s="3">
        <f t="shared" si="1151"/>
        <v>-30.413926244882724</v>
      </c>
      <c r="O6111" s="3">
        <f t="shared" si="1151"/>
        <v>6.0804221705249661</v>
      </c>
      <c r="P6111" s="3">
        <f t="shared" si="1151"/>
        <v>94.468294914018841</v>
      </c>
      <c r="Q6111" s="3">
        <f t="shared" si="1151"/>
        <v>-112.994594198128</v>
      </c>
      <c r="R6111" s="3">
        <f t="shared" si="1151"/>
        <v>-64.480270234279772</v>
      </c>
      <c r="S6111" s="3">
        <f t="shared" si="1151"/>
        <v>-10.440818394700376</v>
      </c>
      <c r="T6111" s="3">
        <f t="shared" si="1151"/>
        <v>-110.20626139070673</v>
      </c>
      <c r="U6111" s="3">
        <f t="shared" si="1151"/>
        <v>10.050401435454077</v>
      </c>
      <c r="W6111" s="3">
        <f t="shared" si="1146"/>
        <v>-6.9223683810558612</v>
      </c>
      <c r="X6111" s="3">
        <f t="shared" si="1147"/>
        <v>47.919184003041941</v>
      </c>
      <c r="Z6111" s="3">
        <f t="shared" si="1148"/>
        <v>6.9223683810558612</v>
      </c>
      <c r="AA6111" s="3">
        <f>Z6110*$AF$4</f>
        <v>17.450205498670943</v>
      </c>
      <c r="AB6111" s="3">
        <f t="shared" si="1150"/>
        <v>10.527837117615082</v>
      </c>
      <c r="AN6111">
        <v>580</v>
      </c>
      <c r="AO6111" s="13">
        <v>635.00058485235422</v>
      </c>
      <c r="AP6111" s="13">
        <f t="shared" si="1142"/>
        <v>-55.000584852354223</v>
      </c>
      <c r="AQ6111" s="13"/>
      <c r="AR6111" s="13"/>
      <c r="AS6111" s="13">
        <f t="shared" si="1143"/>
        <v>55.000584852354223</v>
      </c>
      <c r="AT6111" s="13"/>
      <c r="AU6111" s="13"/>
      <c r="AV6111" s="13">
        <f t="shared" si="1144"/>
        <v>3025.0643341010168</v>
      </c>
      <c r="AW6111" s="13"/>
      <c r="AX6111" s="13"/>
    </row>
    <row r="6112" spans="1:50" x14ac:dyDescent="0.25">
      <c r="A6112">
        <v>8</v>
      </c>
      <c r="B6112">
        <f t="shared" si="1149"/>
        <v>6101</v>
      </c>
      <c r="N6112" s="3">
        <f t="shared" si="1151"/>
        <v>-30.32765224719633</v>
      </c>
      <c r="O6112" s="3">
        <f t="shared" si="1151"/>
        <v>6.0729299666820715</v>
      </c>
      <c r="P6112" s="3">
        <f t="shared" si="1151"/>
        <v>93.60138571491936</v>
      </c>
      <c r="Q6112" s="3">
        <f t="shared" si="1151"/>
        <v>-28.693605318134246</v>
      </c>
      <c r="R6112" s="3">
        <f t="shared" si="1151"/>
        <v>-73.667914132720753</v>
      </c>
      <c r="S6112" s="3">
        <f t="shared" si="1151"/>
        <v>1.9659118748156406</v>
      </c>
      <c r="T6112" s="3">
        <f t="shared" si="1151"/>
        <v>-142.61588212770889</v>
      </c>
      <c r="U6112" s="3">
        <f t="shared" si="1151"/>
        <v>5.3754478174119917</v>
      </c>
      <c r="W6112" s="3">
        <f t="shared" si="1146"/>
        <v>42.725005109712669</v>
      </c>
      <c r="X6112" s="3">
        <f t="shared" si="1147"/>
        <v>1205.825979869571</v>
      </c>
      <c r="Z6112" s="3">
        <f t="shared" si="1148"/>
        <v>-34.725005109712669</v>
      </c>
      <c r="AA6112" s="3">
        <f>Z6111*$AF$4</f>
        <v>5.6887331118678963</v>
      </c>
      <c r="AB6112" s="3">
        <f t="shared" si="1150"/>
        <v>48.413738221580566</v>
      </c>
      <c r="AN6112">
        <v>535</v>
      </c>
      <c r="AO6112" s="13">
        <v>459.59782537650085</v>
      </c>
      <c r="AP6112" s="13">
        <f t="shared" si="1142"/>
        <v>75.40217462349915</v>
      </c>
      <c r="AQ6112" s="13"/>
      <c r="AR6112" s="13"/>
      <c r="AS6112" s="13">
        <f t="shared" si="1143"/>
        <v>75.40217462349915</v>
      </c>
      <c r="AT6112" s="13"/>
      <c r="AU6112" s="13"/>
      <c r="AV6112" s="13">
        <f t="shared" si="1144"/>
        <v>5685.4879379526592</v>
      </c>
      <c r="AW6112" s="13"/>
      <c r="AX6112" s="13"/>
    </row>
    <row r="6113" spans="1:50" x14ac:dyDescent="0.25">
      <c r="A6113">
        <v>134</v>
      </c>
      <c r="B6113">
        <f t="shared" si="1149"/>
        <v>6102</v>
      </c>
      <c r="N6113" s="3">
        <f t="shared" si="1151"/>
        <v>-30.241362647149838</v>
      </c>
      <c r="O6113" s="3">
        <f t="shared" si="1151"/>
        <v>6.0654252657256782</v>
      </c>
      <c r="P6113" s="3">
        <f t="shared" si="1151"/>
        <v>86.390402603761444</v>
      </c>
      <c r="Q6113" s="3">
        <f t="shared" si="1151"/>
        <v>57.562805345864845</v>
      </c>
      <c r="R6113" s="3">
        <f t="shared" si="1151"/>
        <v>-77.807823369114388</v>
      </c>
      <c r="S6113" s="3">
        <f t="shared" si="1151"/>
        <v>13.847286836263248</v>
      </c>
      <c r="T6113" s="3">
        <f t="shared" si="1151"/>
        <v>-136.81169242075305</v>
      </c>
      <c r="U6113" s="3">
        <f t="shared" si="1151"/>
        <v>-0.74371068304469601</v>
      </c>
      <c r="W6113" s="3">
        <f t="shared" si="1146"/>
        <v>129.27571449319709</v>
      </c>
      <c r="X6113" s="3">
        <f t="shared" si="1147"/>
        <v>22.318873549788069</v>
      </c>
      <c r="Z6113" s="3">
        <f t="shared" si="1148"/>
        <v>4.7242855068029144</v>
      </c>
      <c r="AA6113" s="3">
        <f>Z6112*$AF$4</f>
        <v>-28.536661949110776</v>
      </c>
      <c r="AB6113" s="3">
        <f t="shared" si="1150"/>
        <v>100.73905254408631</v>
      </c>
      <c r="AN6113">
        <v>144</v>
      </c>
      <c r="AO6113" s="13">
        <v>385.088306531071</v>
      </c>
      <c r="AP6113" s="13">
        <f t="shared" si="1142"/>
        <v>-241.088306531071</v>
      </c>
      <c r="AQ6113" s="13"/>
      <c r="AR6113" s="13"/>
      <c r="AS6113" s="13">
        <f t="shared" si="1143"/>
        <v>241.088306531071</v>
      </c>
      <c r="AT6113" s="13"/>
      <c r="AU6113" s="13"/>
      <c r="AV6113" s="13">
        <f t="shared" si="1144"/>
        <v>58123.571546019652</v>
      </c>
      <c r="AW6113" s="13"/>
      <c r="AX6113" s="13"/>
    </row>
    <row r="6114" spans="1:50" x14ac:dyDescent="0.25">
      <c r="A6114">
        <v>321</v>
      </c>
      <c r="B6114">
        <f t="shared" si="1149"/>
        <v>6103</v>
      </c>
      <c r="N6114" s="3">
        <f t="shared" si="1151"/>
        <v>-30.155057489135775</v>
      </c>
      <c r="O6114" s="3">
        <f t="shared" si="1151"/>
        <v>6.0579080830992531</v>
      </c>
      <c r="P6114" s="3">
        <f t="shared" si="1151"/>
        <v>73.324088449974667</v>
      </c>
      <c r="Q6114" s="3">
        <f t="shared" si="1151"/>
        <v>139.89640595257828</v>
      </c>
      <c r="R6114" s="3">
        <f t="shared" si="1151"/>
        <v>-76.616330846376528</v>
      </c>
      <c r="S6114" s="3">
        <f t="shared" si="1151"/>
        <v>22.028218387799278</v>
      </c>
      <c r="T6114" s="3">
        <f t="shared" si="1151"/>
        <v>-94.348920214534473</v>
      </c>
      <c r="U6114" s="3">
        <f t="shared" si="1151"/>
        <v>-6.6630587423879479</v>
      </c>
      <c r="W6114" s="3">
        <f t="shared" si="1146"/>
        <v>244.53763714266057</v>
      </c>
      <c r="X6114" s="3">
        <f t="shared" si="1147"/>
        <v>5846.4929337274398</v>
      </c>
      <c r="Z6114" s="3">
        <f t="shared" si="1148"/>
        <v>76.462362857339429</v>
      </c>
      <c r="AA6114" s="3">
        <f>Z6113*$AF$4</f>
        <v>3.8823705866355671</v>
      </c>
      <c r="AB6114" s="3">
        <f t="shared" si="1150"/>
        <v>248.42000772929615</v>
      </c>
      <c r="AN6114">
        <v>90</v>
      </c>
      <c r="AO6114" s="13">
        <v>45.642995824071193</v>
      </c>
      <c r="AP6114" s="13">
        <f t="shared" si="1142"/>
        <v>44.357004175928807</v>
      </c>
      <c r="AQ6114" s="13"/>
      <c r="AR6114" s="13"/>
      <c r="AS6114" s="13">
        <f t="shared" si="1143"/>
        <v>44.357004175928807</v>
      </c>
      <c r="AT6114" s="13"/>
      <c r="AU6114" s="13"/>
      <c r="AV6114" s="13">
        <f t="shared" si="1144"/>
        <v>1967.5438194633657</v>
      </c>
      <c r="AW6114" s="13"/>
      <c r="AX6114" s="13"/>
    </row>
    <row r="6115" spans="1:50" x14ac:dyDescent="0.25">
      <c r="A6115">
        <v>511</v>
      </c>
      <c r="B6115">
        <f t="shared" si="1149"/>
        <v>6104</v>
      </c>
      <c r="N6115" s="3">
        <f t="shared" si="1151"/>
        <v>-30.068736817554679</v>
      </c>
      <c r="O6115" s="3">
        <f t="shared" si="1151"/>
        <v>6.0503784342719529</v>
      </c>
      <c r="P6115" s="3">
        <f t="shared" si="1151"/>
        <v>55.288046197534868</v>
      </c>
      <c r="Q6115" s="3">
        <f t="shared" si="1151"/>
        <v>212.69629768342645</v>
      </c>
      <c r="R6115" s="3">
        <f t="shared" si="1151"/>
        <v>-70.175077780732721</v>
      </c>
      <c r="S6115" s="3">
        <f t="shared" si="1151"/>
        <v>24.322496724930915</v>
      </c>
      <c r="T6115" s="3">
        <f t="shared" si="1151"/>
        <v>-26.605431030027219</v>
      </c>
      <c r="U6115" s="3">
        <f t="shared" si="1151"/>
        <v>-10.792263488209958</v>
      </c>
      <c r="W6115" s="3">
        <f t="shared" si="1146"/>
        <v>371.73009348528342</v>
      </c>
      <c r="X6115" s="3">
        <f t="shared" si="1147"/>
        <v>19396.106860617896</v>
      </c>
      <c r="Z6115" s="3">
        <f t="shared" si="1148"/>
        <v>139.26990651471658</v>
      </c>
      <c r="AA6115" s="3">
        <f>Z6114*$AF$4</f>
        <v>62.836005172532971</v>
      </c>
      <c r="AB6115" s="3">
        <f t="shared" si="1150"/>
        <v>434.56609865781638</v>
      </c>
      <c r="AN6115">
        <v>7</v>
      </c>
      <c r="AO6115" s="13">
        <v>3.2478453048763427</v>
      </c>
      <c r="AP6115" s="13">
        <f t="shared" si="1142"/>
        <v>3.7521546951236573</v>
      </c>
      <c r="AQ6115" s="13"/>
      <c r="AR6115" s="13"/>
      <c r="AS6115" s="13">
        <f t="shared" si="1143"/>
        <v>3.7521546951236573</v>
      </c>
      <c r="AT6115" s="13"/>
      <c r="AU6115" s="13"/>
      <c r="AV6115" s="13">
        <f t="shared" si="1144"/>
        <v>14.078664856138506</v>
      </c>
      <c r="AW6115" s="13"/>
      <c r="AX6115" s="13"/>
    </row>
    <row r="6116" spans="1:50" x14ac:dyDescent="0.25">
      <c r="A6116">
        <v>672</v>
      </c>
      <c r="B6116">
        <f t="shared" si="1149"/>
        <v>6105</v>
      </c>
      <c r="N6116" s="3">
        <f t="shared" si="1151"/>
        <v>-29.982400676815068</v>
      </c>
      <c r="O6116" s="3">
        <f t="shared" si="1151"/>
        <v>6.0428363347385829</v>
      </c>
      <c r="P6116" s="3">
        <f t="shared" si="1151"/>
        <v>33.5047148547376</v>
      </c>
      <c r="Q6116" s="3">
        <f t="shared" si="1151"/>
        <v>271.00128822433754</v>
      </c>
      <c r="R6116" s="3">
        <f t="shared" si="1151"/>
        <v>-58.925419635402555</v>
      </c>
      <c r="S6116" s="3">
        <f t="shared" si="1151"/>
        <v>20.117016388548745</v>
      </c>
      <c r="T6116" s="3">
        <f t="shared" si="1151"/>
        <v>48.26696191320508</v>
      </c>
      <c r="U6116" s="3">
        <f t="shared" si="1151"/>
        <v>-12.021944296424653</v>
      </c>
      <c r="W6116" s="3">
        <f t="shared" si="1146"/>
        <v>489.01743666856908</v>
      </c>
      <c r="X6116" s="3">
        <f t="shared" si="1147"/>
        <v>33482.618483341132</v>
      </c>
      <c r="Z6116" s="3">
        <f t="shared" si="1148"/>
        <v>182.98256333143092</v>
      </c>
      <c r="AA6116" s="3">
        <f>Z6115*$AF$4</f>
        <v>114.45061647472895</v>
      </c>
      <c r="AB6116" s="3">
        <f t="shared" si="1150"/>
        <v>603.46805314329799</v>
      </c>
      <c r="AN6116">
        <v>0</v>
      </c>
      <c r="AO6116" s="13">
        <v>-46.991723317072505</v>
      </c>
      <c r="AP6116" s="13">
        <f t="shared" si="1142"/>
        <v>46.991723317072505</v>
      </c>
      <c r="AQ6116" s="13"/>
      <c r="AR6116" s="13"/>
      <c r="AS6116" s="13">
        <f t="shared" si="1143"/>
        <v>46.991723317072505</v>
      </c>
      <c r="AT6116" s="13"/>
      <c r="AU6116" s="13"/>
      <c r="AV6116" s="13">
        <f t="shared" si="1144"/>
        <v>2208.222060308296</v>
      </c>
      <c r="AW6116" s="13"/>
      <c r="AX6116" s="13"/>
    </row>
    <row r="6117" spans="1:50" x14ac:dyDescent="0.25">
      <c r="A6117">
        <v>740</v>
      </c>
      <c r="B6117">
        <f t="shared" si="1149"/>
        <v>6106</v>
      </c>
      <c r="N6117" s="3">
        <f t="shared" si="1151"/>
        <v>-29.896049111333539</v>
      </c>
      <c r="O6117" s="3">
        <f t="shared" si="1151"/>
        <v>6.0352818000195789</v>
      </c>
      <c r="P6117" s="3">
        <f t="shared" si="1151"/>
        <v>9.4505155561353007</v>
      </c>
      <c r="Q6117" s="3">
        <f t="shared" si="1151"/>
        <v>310.8379888235707</v>
      </c>
      <c r="R6117" s="3">
        <f t="shared" si="1151"/>
        <v>-43.638184389227163</v>
      </c>
      <c r="S6117" s="3">
        <f t="shared" si="1151"/>
        <v>10.535617895595802</v>
      </c>
      <c r="T6117" s="3">
        <f t="shared" si="1151"/>
        <v>110.20626139069498</v>
      </c>
      <c r="U6117" s="3">
        <f t="shared" si="1151"/>
        <v>-10.021726640604181</v>
      </c>
      <c r="W6117" s="3">
        <f t="shared" si="1146"/>
        <v>574.52408888649529</v>
      </c>
      <c r="X6117" s="3">
        <f t="shared" si="1147"/>
        <v>27382.27715884451</v>
      </c>
      <c r="Z6117" s="3">
        <f t="shared" si="1148"/>
        <v>165.47591111350471</v>
      </c>
      <c r="AA6117" s="3">
        <f>Z6116*$AF$4</f>
        <v>150.37324072013664</v>
      </c>
      <c r="AB6117" s="3">
        <f t="shared" si="1150"/>
        <v>724.89732960663196</v>
      </c>
      <c r="AN6117">
        <v>0</v>
      </c>
      <c r="AO6117" s="13">
        <v>-26.381948202000757</v>
      </c>
      <c r="AP6117" s="13">
        <f t="shared" si="1142"/>
        <v>26.381948202000757</v>
      </c>
      <c r="AQ6117" s="13"/>
      <c r="AR6117" s="13"/>
      <c r="AS6117" s="13">
        <f t="shared" si="1143"/>
        <v>26.381948202000757</v>
      </c>
      <c r="AT6117" s="13"/>
      <c r="AU6117" s="13"/>
      <c r="AV6117" s="13">
        <f t="shared" si="1144"/>
        <v>696.00719093305099</v>
      </c>
      <c r="AW6117" s="13"/>
      <c r="AX6117" s="13"/>
    </row>
    <row r="6118" spans="1:50" x14ac:dyDescent="0.25">
      <c r="A6118">
        <v>519</v>
      </c>
      <c r="B6118">
        <f t="shared" si="1149"/>
        <v>6107</v>
      </c>
      <c r="N6118" s="3">
        <f t="shared" si="1151"/>
        <v>-29.809682165534298</v>
      </c>
      <c r="O6118" s="3">
        <f t="shared" si="1151"/>
        <v>6.0277148456609435</v>
      </c>
      <c r="P6118" s="3">
        <f t="shared" si="1151"/>
        <v>-15.244216665533962</v>
      </c>
      <c r="Q6118" s="3">
        <f t="shared" si="1151"/>
        <v>329.49159416854968</v>
      </c>
      <c r="R6118" s="3">
        <f t="shared" si="1151"/>
        <v>-25.360855307444211</v>
      </c>
      <c r="S6118" s="3">
        <f t="shared" si="1151"/>
        <v>-1.8612388363653496</v>
      </c>
      <c r="T6118" s="3">
        <f t="shared" si="1151"/>
        <v>142.61588212770559</v>
      </c>
      <c r="U6118" s="3">
        <f t="shared" si="1151"/>
        <v>-5.3290027906625888</v>
      </c>
      <c r="W6118" s="3">
        <f t="shared" si="1146"/>
        <v>611.54457893801964</v>
      </c>
      <c r="X6118" s="3">
        <f t="shared" si="1147"/>
        <v>8564.4990908153486</v>
      </c>
      <c r="Z6118" s="3">
        <f t="shared" si="1148"/>
        <v>-92.54457893801964</v>
      </c>
      <c r="AA6118" s="3">
        <f>Z6117*$AF$4</f>
        <v>135.98644899396703</v>
      </c>
      <c r="AB6118" s="3">
        <f t="shared" si="1150"/>
        <v>747.53102793198673</v>
      </c>
      <c r="AN6118">
        <v>0</v>
      </c>
      <c r="AO6118" s="13">
        <v>-0.47058900946066018</v>
      </c>
      <c r="AP6118" s="13">
        <f t="shared" si="1142"/>
        <v>0.47058900946066018</v>
      </c>
      <c r="AQ6118" s="13"/>
      <c r="AR6118" s="13"/>
      <c r="AS6118" s="13">
        <f t="shared" si="1143"/>
        <v>0.47058900946066018</v>
      </c>
      <c r="AT6118" s="13"/>
      <c r="AU6118" s="13"/>
      <c r="AV6118" s="13">
        <f t="shared" si="1144"/>
        <v>0.22145401582516533</v>
      </c>
      <c r="AW6118" s="13"/>
      <c r="AX6118" s="13"/>
    </row>
    <row r="6119" spans="1:50" x14ac:dyDescent="0.25">
      <c r="A6119">
        <v>731</v>
      </c>
      <c r="B6119">
        <f t="shared" si="1149"/>
        <v>6108</v>
      </c>
      <c r="N6119" s="3">
        <f t="shared" si="1151"/>
        <v>-29.723299883849755</v>
      </c>
      <c r="O6119" s="3">
        <f t="shared" si="1151"/>
        <v>6.0201354872342598</v>
      </c>
      <c r="P6119" s="3">
        <f t="shared" si="1151"/>
        <v>-38.905733016338324</v>
      </c>
      <c r="Q6119" s="3">
        <f t="shared" si="1151"/>
        <v>325.69089188155493</v>
      </c>
      <c r="R6119" s="3">
        <f t="shared" si="1151"/>
        <v>-5.3457972577428734</v>
      </c>
      <c r="S6119" s="3">
        <f t="shared" si="1151"/>
        <v>-13.760712285404615</v>
      </c>
      <c r="T6119" s="3">
        <f t="shared" si="1151"/>
        <v>136.81169242075904</v>
      </c>
      <c r="U6119" s="3">
        <f t="shared" si="1151"/>
        <v>0.79544770049587887</v>
      </c>
      <c r="W6119" s="3">
        <f t="shared" si="1146"/>
        <v>592.59700860835233</v>
      </c>
      <c r="X6119" s="3">
        <f t="shared" si="1147"/>
        <v>19155.388026156499</v>
      </c>
      <c r="Z6119" s="3">
        <f t="shared" si="1148"/>
        <v>138.40299139164767</v>
      </c>
      <c r="AA6119" s="3">
        <f>Z6118*$AF$4</f>
        <v>-76.052209525475163</v>
      </c>
      <c r="AB6119" s="3">
        <f t="shared" si="1150"/>
        <v>516.54479908287715</v>
      </c>
      <c r="AN6119">
        <v>0</v>
      </c>
      <c r="AO6119" s="13">
        <v>17.387882722173433</v>
      </c>
      <c r="AP6119" s="13">
        <f t="shared" si="1142"/>
        <v>-17.387882722173433</v>
      </c>
      <c r="AQ6119" s="13"/>
      <c r="AR6119" s="13"/>
      <c r="AS6119" s="13">
        <f t="shared" si="1143"/>
        <v>17.387882722173433</v>
      </c>
      <c r="AT6119" s="13"/>
      <c r="AU6119" s="13"/>
      <c r="AV6119" s="13">
        <f t="shared" si="1144"/>
        <v>302.33846556005739</v>
      </c>
      <c r="AW6119" s="13"/>
      <c r="AX6119" s="13"/>
    </row>
    <row r="6120" spans="1:50" x14ac:dyDescent="0.25">
      <c r="A6120">
        <v>580</v>
      </c>
      <c r="B6120">
        <f t="shared" si="1149"/>
        <v>6109</v>
      </c>
      <c r="N6120" s="3">
        <f t="shared" si="1151"/>
        <v>-29.636902310720156</v>
      </c>
      <c r="O6120" s="3">
        <f t="shared" si="1151"/>
        <v>6.0125437403366266</v>
      </c>
      <c r="P6120" s="3">
        <f t="shared" si="1151"/>
        <v>-59.930313557112598</v>
      </c>
      <c r="Q6120" s="3">
        <f t="shared" si="1151"/>
        <v>299.6948935424557</v>
      </c>
      <c r="R6120" s="3">
        <f t="shared" si="1151"/>
        <v>15.035555486627997</v>
      </c>
      <c r="S6120" s="3">
        <f t="shared" si="1151"/>
        <v>-21.982877847745385</v>
      </c>
      <c r="T6120" s="3">
        <f t="shared" si="1151"/>
        <v>94.348920214498065</v>
      </c>
      <c r="U6120" s="3">
        <f t="shared" si="1151"/>
        <v>6.7061877266280554</v>
      </c>
      <c r="W6120" s="3">
        <f t="shared" si="1146"/>
        <v>521.2623905566121</v>
      </c>
      <c r="X6120" s="3">
        <f t="shared" si="1147"/>
        <v>3450.1067631239712</v>
      </c>
      <c r="Z6120" s="3">
        <f t="shared" si="1148"/>
        <v>58.737609443387896</v>
      </c>
      <c r="AA6120" s="3">
        <f>Z6119*$AF$4</f>
        <v>113.73819429574215</v>
      </c>
      <c r="AB6120" s="3">
        <f t="shared" si="1150"/>
        <v>635.00058485235422</v>
      </c>
      <c r="AN6120">
        <v>0</v>
      </c>
      <c r="AO6120" s="13">
        <v>22.91761946650038</v>
      </c>
      <c r="AP6120" s="13">
        <f t="shared" si="1142"/>
        <v>-22.91761946650038</v>
      </c>
      <c r="AQ6120" s="13"/>
      <c r="AR6120" s="13"/>
      <c r="AS6120" s="13">
        <f t="shared" si="1143"/>
        <v>22.91761946650038</v>
      </c>
      <c r="AT6120" s="13"/>
      <c r="AU6120" s="13"/>
      <c r="AV6120" s="13">
        <f t="shared" si="1144"/>
        <v>525.21728201131714</v>
      </c>
      <c r="AW6120" s="13"/>
      <c r="AX6120" s="13"/>
    </row>
    <row r="6121" spans="1:50" x14ac:dyDescent="0.25">
      <c r="A6121">
        <v>535</v>
      </c>
      <c r="B6121">
        <f t="shared" si="1149"/>
        <v>6110</v>
      </c>
      <c r="N6121" s="3">
        <f t="shared" si="1151"/>
        <v>-29.55048949059357</v>
      </c>
      <c r="O6121" s="3">
        <f t="shared" si="1151"/>
        <v>6.0049396205906413</v>
      </c>
      <c r="P6121" s="3">
        <f t="shared" si="1151"/>
        <v>-76.892963434430484</v>
      </c>
      <c r="Q6121" s="3">
        <f t="shared" si="1151"/>
        <v>253.27518347768745</v>
      </c>
      <c r="R6121" s="3">
        <f t="shared" si="1151"/>
        <v>34.386670094267402</v>
      </c>
      <c r="S6121" s="3">
        <f t="shared" si="1151"/>
        <v>-24.330506656085078</v>
      </c>
      <c r="T6121" s="3">
        <f t="shared" si="1151"/>
        <v>26.605431030044961</v>
      </c>
      <c r="U6121" s="3">
        <f t="shared" si="1151"/>
        <v>10.815197108893919</v>
      </c>
      <c r="W6121" s="3">
        <f t="shared" si="1146"/>
        <v>411.32784531201912</v>
      </c>
      <c r="X6121" s="3">
        <f t="shared" si="1147"/>
        <v>15294.801845167871</v>
      </c>
      <c r="Z6121" s="3">
        <f t="shared" si="1148"/>
        <v>123.67215468798088</v>
      </c>
      <c r="AA6121" s="3">
        <f>Z6120*$AF$4</f>
        <v>48.269980064481743</v>
      </c>
      <c r="AB6121" s="3">
        <f t="shared" si="1150"/>
        <v>459.59782537650085</v>
      </c>
      <c r="AN6121">
        <v>0</v>
      </c>
      <c r="AO6121" s="13">
        <v>16.282266814939948</v>
      </c>
      <c r="AP6121" s="13">
        <f t="shared" si="1142"/>
        <v>-16.282266814939948</v>
      </c>
      <c r="AQ6121" s="13"/>
      <c r="AR6121" s="13"/>
      <c r="AS6121" s="13">
        <f t="shared" si="1143"/>
        <v>16.282266814939948</v>
      </c>
      <c r="AT6121" s="13"/>
      <c r="AU6121" s="13"/>
      <c r="AV6121" s="13">
        <f t="shared" si="1144"/>
        <v>265.11221263289468</v>
      </c>
      <c r="AW6121" s="13"/>
      <c r="AX6121" s="13"/>
    </row>
    <row r="6122" spans="1:50" x14ac:dyDescent="0.25">
      <c r="A6122">
        <v>144</v>
      </c>
      <c r="B6122">
        <f t="shared" si="1149"/>
        <v>6111</v>
      </c>
      <c r="N6122" s="3">
        <f t="shared" si="1151"/>
        <v>-29.464061467925919</v>
      </c>
      <c r="O6122" s="3">
        <f t="shared" si="1151"/>
        <v>5.9973231436443601</v>
      </c>
      <c r="P6122" s="3">
        <f t="shared" si="1151"/>
        <v>-88.643995560363308</v>
      </c>
      <c r="Q6122" s="3">
        <f t="shared" si="1151"/>
        <v>189.59518821595185</v>
      </c>
      <c r="R6122" s="3">
        <f t="shared" si="1151"/>
        <v>51.381605779363866</v>
      </c>
      <c r="S6122" s="3">
        <f t="shared" si="1151"/>
        <v>-20.176236277949545</v>
      </c>
      <c r="T6122" s="3">
        <f t="shared" si="1151"/>
        <v>-48.266961913188055</v>
      </c>
      <c r="U6122" s="3">
        <f t="shared" si="1151"/>
        <v>12.018521048858133</v>
      </c>
      <c r="W6122" s="3">
        <f t="shared" si="1146"/>
        <v>283.45576653003519</v>
      </c>
      <c r="X6122" s="3">
        <f t="shared" si="1147"/>
        <v>19447.910818479682</v>
      </c>
      <c r="Z6122" s="3">
        <f t="shared" si="1148"/>
        <v>-139.45576653003519</v>
      </c>
      <c r="AA6122" s="3">
        <f>Z6121*$AF$4</f>
        <v>101.63254000103581</v>
      </c>
      <c r="AB6122" s="3">
        <f t="shared" si="1150"/>
        <v>385.088306531071</v>
      </c>
      <c r="AN6122">
        <v>0</v>
      </c>
      <c r="AO6122" s="13">
        <v>1.9314617861261851</v>
      </c>
      <c r="AP6122" s="13">
        <f t="shared" si="1142"/>
        <v>-1.9314617861261851</v>
      </c>
      <c r="AQ6122" s="13"/>
      <c r="AR6122" s="13"/>
      <c r="AS6122" s="13">
        <f t="shared" si="1143"/>
        <v>1.9314617861261851</v>
      </c>
      <c r="AT6122" s="13"/>
      <c r="AU6122" s="13"/>
      <c r="AV6122" s="13">
        <f t="shared" si="1144"/>
        <v>3.7305446312657535</v>
      </c>
      <c r="AW6122" s="13"/>
      <c r="AX6122" s="13"/>
    </row>
    <row r="6123" spans="1:50" x14ac:dyDescent="0.25">
      <c r="A6123">
        <v>90</v>
      </c>
      <c r="B6123">
        <f t="shared" si="1149"/>
        <v>6112</v>
      </c>
      <c r="N6123" s="3">
        <f t="shared" ref="N6123:U6138" si="1152">N$3*COS(N$2*$B6123)+N$4*SIN(N$2*$B6123)</f>
        <v>-29.377618287180965</v>
      </c>
      <c r="O6123" s="3">
        <f t="shared" si="1152"/>
        <v>5.989694325171266</v>
      </c>
      <c r="P6123" s="3">
        <f t="shared" si="1152"/>
        <v>-94.386953602787159</v>
      </c>
      <c r="Q6123" s="3">
        <f t="shared" si="1152"/>
        <v>112.99459419816671</v>
      </c>
      <c r="R6123" s="3">
        <f t="shared" si="1152"/>
        <v>64.855867429671164</v>
      </c>
      <c r="S6123" s="3">
        <f t="shared" si="1152"/>
        <v>-10.630222271298997</v>
      </c>
      <c r="T6123" s="3">
        <f t="shared" si="1152"/>
        <v>-110.20626139068324</v>
      </c>
      <c r="U6123" s="3">
        <f t="shared" si="1152"/>
        <v>9.9928662380862079</v>
      </c>
      <c r="W6123" s="3">
        <f t="shared" si="1146"/>
        <v>160.24635020078881</v>
      </c>
      <c r="X6123" s="3">
        <f t="shared" si="1147"/>
        <v>4934.549716531862</v>
      </c>
      <c r="Z6123" s="3">
        <f t="shared" si="1148"/>
        <v>-70.246350200788811</v>
      </c>
      <c r="AA6123" s="3">
        <f>Z6122*$AF$4</f>
        <v>-114.60335437671762</v>
      </c>
      <c r="AB6123" s="3">
        <f t="shared" si="1150"/>
        <v>45.642995824071193</v>
      </c>
      <c r="AN6123">
        <v>0</v>
      </c>
      <c r="AO6123" s="13">
        <v>-12.771378936510459</v>
      </c>
      <c r="AP6123" s="13">
        <f t="shared" si="1142"/>
        <v>12.771378936510459</v>
      </c>
      <c r="AQ6123" s="13"/>
      <c r="AR6123" s="13"/>
      <c r="AS6123" s="13">
        <f t="shared" si="1143"/>
        <v>12.771378936510459</v>
      </c>
      <c r="AT6123" s="13"/>
      <c r="AU6123" s="13"/>
      <c r="AV6123" s="13">
        <f t="shared" si="1144"/>
        <v>163.10811993994301</v>
      </c>
      <c r="AW6123" s="13"/>
      <c r="AX6123" s="13"/>
    </row>
    <row r="6124" spans="1:50" x14ac:dyDescent="0.25">
      <c r="A6124">
        <v>7</v>
      </c>
      <c r="B6124">
        <f t="shared" si="1149"/>
        <v>6113</v>
      </c>
      <c r="N6124" s="3">
        <f t="shared" si="1152"/>
        <v>-29.291159992830366</v>
      </c>
      <c r="O6124" s="3">
        <f t="shared" si="1152"/>
        <v>5.9820531808702508</v>
      </c>
      <c r="P6124" s="3">
        <f t="shared" si="1152"/>
        <v>-93.732593855351183</v>
      </c>
      <c r="Q6124" s="3">
        <f t="shared" si="1152"/>
        <v>28.693605318175258</v>
      </c>
      <c r="R6124" s="3">
        <f t="shared" si="1152"/>
        <v>73.886196956806415</v>
      </c>
      <c r="S6124" s="3">
        <f t="shared" si="1152"/>
        <v>1.7565313268008458</v>
      </c>
      <c r="T6124" s="3">
        <f t="shared" si="1152"/>
        <v>-142.61588212770226</v>
      </c>
      <c r="U6124" s="3">
        <f t="shared" si="1152"/>
        <v>5.2824590679698069</v>
      </c>
      <c r="W6124" s="3">
        <f t="shared" si="1146"/>
        <v>60.975593436382582</v>
      </c>
      <c r="X6124" s="3">
        <f t="shared" si="1147"/>
        <v>2913.3646868096666</v>
      </c>
      <c r="Z6124" s="3">
        <f t="shared" si="1148"/>
        <v>-53.975593436382582</v>
      </c>
      <c r="AA6124" s="3">
        <f>Z6123*$AF$4</f>
        <v>-57.727748131506239</v>
      </c>
      <c r="AB6124" s="3">
        <f t="shared" si="1150"/>
        <v>3.2478453048763427</v>
      </c>
      <c r="AN6124">
        <v>0</v>
      </c>
      <c r="AO6124" s="13">
        <v>-19.760381050770658</v>
      </c>
      <c r="AP6124" s="13">
        <f t="shared" si="1142"/>
        <v>19.760381050770658</v>
      </c>
      <c r="AQ6124" s="13"/>
      <c r="AR6124" s="13"/>
      <c r="AS6124" s="13">
        <f t="shared" si="1143"/>
        <v>19.760381050770658</v>
      </c>
      <c r="AT6124" s="13"/>
      <c r="AU6124" s="13"/>
      <c r="AV6124" s="13">
        <f t="shared" si="1144"/>
        <v>390.47265927165608</v>
      </c>
      <c r="AW6124" s="13"/>
      <c r="AX6124" s="13"/>
    </row>
    <row r="6125" spans="1:50" x14ac:dyDescent="0.25">
      <c r="A6125">
        <v>0</v>
      </c>
      <c r="B6125">
        <f t="shared" si="1149"/>
        <v>6114</v>
      </c>
      <c r="N6125" s="3">
        <f t="shared" si="1152"/>
        <v>-29.204686629353219</v>
      </c>
      <c r="O6125" s="3">
        <f t="shared" si="1152"/>
        <v>5.9743997264655437</v>
      </c>
      <c r="P6125" s="3">
        <f t="shared" si="1152"/>
        <v>-86.725267227726249</v>
      </c>
      <c r="Q6125" s="3">
        <f t="shared" si="1152"/>
        <v>-57.562805345898362</v>
      </c>
      <c r="R6125" s="3">
        <f t="shared" si="1152"/>
        <v>77.853835055560367</v>
      </c>
      <c r="S6125" s="3">
        <f t="shared" si="1152"/>
        <v>13.673882878894043</v>
      </c>
      <c r="T6125" s="3">
        <f t="shared" si="1152"/>
        <v>-136.8116924207431</v>
      </c>
      <c r="U6125" s="3">
        <f t="shared" si="1152"/>
        <v>-0.84716998583049019</v>
      </c>
      <c r="W6125" s="3">
        <f t="shared" si="1146"/>
        <v>-2.6351203869876656</v>
      </c>
      <c r="X6125" s="3">
        <f t="shared" si="1147"/>
        <v>6.9438594539180247</v>
      </c>
      <c r="Z6125" s="3">
        <f t="shared" si="1148"/>
        <v>2.6351203869876656</v>
      </c>
      <c r="AA6125" s="3">
        <f>Z6124*$AF$4</f>
        <v>-44.35660293008484</v>
      </c>
      <c r="AB6125" s="3">
        <f t="shared" si="1150"/>
        <v>-46.991723317072505</v>
      </c>
      <c r="AN6125">
        <v>0</v>
      </c>
      <c r="AO6125" s="13">
        <v>-12.709079916260581</v>
      </c>
      <c r="AP6125" s="13">
        <f t="shared" si="1142"/>
        <v>12.709079916260581</v>
      </c>
      <c r="AQ6125" s="13"/>
      <c r="AR6125" s="13"/>
      <c r="AS6125" s="13">
        <f t="shared" si="1143"/>
        <v>12.709079916260581</v>
      </c>
      <c r="AT6125" s="13"/>
      <c r="AU6125" s="13"/>
      <c r="AV6125" s="13">
        <f t="shared" si="1144"/>
        <v>161.52071231789807</v>
      </c>
      <c r="AW6125" s="13"/>
      <c r="AX6125" s="13"/>
    </row>
    <row r="6126" spans="1:50" x14ac:dyDescent="0.25">
      <c r="A6126">
        <v>0</v>
      </c>
      <c r="B6126">
        <f t="shared" si="1149"/>
        <v>6115</v>
      </c>
      <c r="N6126" s="3">
        <f t="shared" si="1152"/>
        <v>-29.118198241236719</v>
      </c>
      <c r="O6126" s="3">
        <f t="shared" si="1152"/>
        <v>5.9667339777067312</v>
      </c>
      <c r="P6126" s="3">
        <f t="shared" si="1152"/>
        <v>-73.839913248968699</v>
      </c>
      <c r="Q6126" s="3">
        <f t="shared" si="1152"/>
        <v>-139.89640595260911</v>
      </c>
      <c r="R6126" s="3">
        <f t="shared" si="1152"/>
        <v>76.486918668690336</v>
      </c>
      <c r="S6126" s="3">
        <f t="shared" si="1152"/>
        <v>21.937130173195175</v>
      </c>
      <c r="T6126" s="3">
        <f t="shared" si="1152"/>
        <v>-94.348920214511779</v>
      </c>
      <c r="U6126" s="3">
        <f t="shared" si="1152"/>
        <v>-6.7491925087331399</v>
      </c>
      <c r="W6126" s="3">
        <f t="shared" si="1146"/>
        <v>-28.54746378482335</v>
      </c>
      <c r="X6126" s="3">
        <f t="shared" si="1147"/>
        <v>814.95768854580069</v>
      </c>
      <c r="Z6126" s="3">
        <f t="shared" si="1148"/>
        <v>28.54746378482335</v>
      </c>
      <c r="AA6126" s="3">
        <f>Z6125*$AF$4</f>
        <v>2.1655155828225938</v>
      </c>
      <c r="AB6126" s="3">
        <f t="shared" si="1150"/>
        <v>-26.381948202000757</v>
      </c>
      <c r="AN6126">
        <v>0</v>
      </c>
      <c r="AO6126" s="13">
        <v>10.970583658870449</v>
      </c>
      <c r="AP6126" s="13">
        <f t="shared" si="1142"/>
        <v>-10.970583658870449</v>
      </c>
      <c r="AQ6126" s="13"/>
      <c r="AR6126" s="13"/>
      <c r="AS6126" s="13">
        <f t="shared" si="1143"/>
        <v>10.970583658870449</v>
      </c>
      <c r="AT6126" s="13"/>
      <c r="AU6126" s="13"/>
      <c r="AV6126" s="13">
        <f t="shared" si="1144"/>
        <v>120.35370581627534</v>
      </c>
      <c r="AW6126" s="13"/>
      <c r="AX6126" s="13"/>
    </row>
    <row r="6127" spans="1:50" x14ac:dyDescent="0.25">
      <c r="A6127">
        <v>0</v>
      </c>
      <c r="B6127">
        <f t="shared" si="1149"/>
        <v>6116</v>
      </c>
      <c r="N6127" s="3">
        <f t="shared" si="1152"/>
        <v>-29.03169487297566</v>
      </c>
      <c r="O6127" s="3">
        <f t="shared" si="1152"/>
        <v>5.9590559503686915</v>
      </c>
      <c r="P6127" s="3">
        <f t="shared" si="1152"/>
        <v>-55.949869823233293</v>
      </c>
      <c r="Q6127" s="3">
        <f t="shared" si="1152"/>
        <v>-212.69629768339493</v>
      </c>
      <c r="R6127" s="3">
        <f t="shared" si="1152"/>
        <v>69.879109077465841</v>
      </c>
      <c r="S6127" s="3">
        <f t="shared" si="1152"/>
        <v>24.338065973418729</v>
      </c>
      <c r="T6127" s="3">
        <f t="shared" si="1152"/>
        <v>-26.605431030062718</v>
      </c>
      <c r="U6127" s="3">
        <f t="shared" si="1152"/>
        <v>-10.837930426421099</v>
      </c>
      <c r="W6127" s="3">
        <f t="shared" si="1146"/>
        <v>-23.93060927319064</v>
      </c>
      <c r="X6127" s="3">
        <f t="shared" si="1147"/>
        <v>572.67406018611791</v>
      </c>
      <c r="Z6127" s="3">
        <f t="shared" si="1148"/>
        <v>23.93060927319064</v>
      </c>
      <c r="AA6127" s="3">
        <f>Z6126*$AF$4</f>
        <v>23.46002026372998</v>
      </c>
      <c r="AB6127" s="3">
        <f t="shared" si="1150"/>
        <v>-0.47058900946066018</v>
      </c>
      <c r="AN6127">
        <v>3</v>
      </c>
      <c r="AO6127" s="13">
        <v>49.128658477926386</v>
      </c>
      <c r="AP6127" s="13">
        <f t="shared" si="1142"/>
        <v>-46.128658477926386</v>
      </c>
      <c r="AQ6127" s="13"/>
      <c r="AR6127" s="13"/>
      <c r="AS6127" s="13">
        <f t="shared" si="1143"/>
        <v>46.128658477926386</v>
      </c>
      <c r="AT6127" s="13"/>
      <c r="AU6127" s="13"/>
      <c r="AV6127" s="13">
        <f t="shared" si="1144"/>
        <v>2127.85313297317</v>
      </c>
      <c r="AW6127" s="13"/>
      <c r="AX6127" s="13"/>
    </row>
    <row r="6128" spans="1:50" x14ac:dyDescent="0.25">
      <c r="A6128">
        <v>0</v>
      </c>
      <c r="B6128">
        <f t="shared" si="1149"/>
        <v>6117</v>
      </c>
      <c r="N6128" s="3">
        <f t="shared" si="1152"/>
        <v>-28.945176569072562</v>
      </c>
      <c r="O6128" s="3">
        <f t="shared" si="1152"/>
        <v>5.9513656602515725</v>
      </c>
      <c r="P6128" s="3">
        <f t="shared" si="1152"/>
        <v>-34.267680514004155</v>
      </c>
      <c r="Q6128" s="3">
        <f t="shared" si="1152"/>
        <v>-271.00128822431395</v>
      </c>
      <c r="R6128" s="3">
        <f t="shared" si="1152"/>
        <v>58.483174219007282</v>
      </c>
      <c r="S6128" s="3">
        <f t="shared" si="1152"/>
        <v>20.235082492815316</v>
      </c>
      <c r="T6128" s="3">
        <f t="shared" si="1152"/>
        <v>48.266961913171023</v>
      </c>
      <c r="U6128" s="3">
        <f t="shared" si="1152"/>
        <v>-12.014875211940218</v>
      </c>
      <c r="W6128" s="3">
        <f t="shared" si="1146"/>
        <v>-2.2780526724419019</v>
      </c>
      <c r="X6128" s="3">
        <f t="shared" si="1147"/>
        <v>5.1895239784196914</v>
      </c>
      <c r="Z6128" s="3">
        <f t="shared" si="1148"/>
        <v>2.2780526724419019</v>
      </c>
      <c r="AA6128" s="3">
        <f>Z6127*$AF$4</f>
        <v>19.665935394615335</v>
      </c>
      <c r="AB6128" s="3">
        <f t="shared" si="1150"/>
        <v>17.387882722173433</v>
      </c>
      <c r="AN6128">
        <v>61</v>
      </c>
      <c r="AO6128" s="13">
        <v>97.631366528567952</v>
      </c>
      <c r="AP6128" s="13">
        <f t="shared" si="1142"/>
        <v>-36.631366528567952</v>
      </c>
      <c r="AQ6128" s="13"/>
      <c r="AR6128" s="13"/>
      <c r="AS6128" s="13">
        <f t="shared" si="1143"/>
        <v>36.631366528567952</v>
      </c>
      <c r="AT6128" s="13"/>
      <c r="AU6128" s="13"/>
      <c r="AV6128" s="13">
        <f t="shared" si="1144"/>
        <v>1341.8570137502884</v>
      </c>
      <c r="AW6128" s="13"/>
      <c r="AX6128" s="13"/>
    </row>
    <row r="6129" spans="1:50" x14ac:dyDescent="0.25">
      <c r="A6129">
        <v>0</v>
      </c>
      <c r="B6129">
        <f t="shared" si="1149"/>
        <v>6118</v>
      </c>
      <c r="N6129" s="3">
        <f t="shared" si="1152"/>
        <v>-28.858643374037609</v>
      </c>
      <c r="O6129" s="3">
        <f t="shared" si="1152"/>
        <v>5.9436631231807526</v>
      </c>
      <c r="P6129" s="3">
        <f t="shared" si="1152"/>
        <v>-10.262911295119922</v>
      </c>
      <c r="Q6129" s="3">
        <f t="shared" si="1152"/>
        <v>-310.83798882355671</v>
      </c>
      <c r="R6129" s="3">
        <f t="shared" si="1152"/>
        <v>43.079964970778605</v>
      </c>
      <c r="S6129" s="3">
        <f t="shared" si="1152"/>
        <v>10.724629769667011</v>
      </c>
      <c r="T6129" s="3">
        <f t="shared" si="1152"/>
        <v>110.20626139067149</v>
      </c>
      <c r="U6129" s="3">
        <f t="shared" si="1152"/>
        <v>-9.9638207624130608</v>
      </c>
      <c r="W6129" s="3">
        <f t="shared" si="1146"/>
        <v>21.04553856081435</v>
      </c>
      <c r="X6129" s="3">
        <f t="shared" si="1147"/>
        <v>442.91469331472376</v>
      </c>
      <c r="Z6129" s="3">
        <f t="shared" si="1148"/>
        <v>-21.04553856081435</v>
      </c>
      <c r="AA6129" s="3">
        <f>Z6128*$AF$4</f>
        <v>1.8720809056860306</v>
      </c>
      <c r="AB6129" s="3">
        <f t="shared" si="1150"/>
        <v>22.91761946650038</v>
      </c>
      <c r="AN6129">
        <v>123</v>
      </c>
      <c r="AO6129" s="13">
        <v>189.68323765445001</v>
      </c>
      <c r="AP6129" s="13">
        <f t="shared" si="1142"/>
        <v>-66.683237654450011</v>
      </c>
      <c r="AQ6129" s="13"/>
      <c r="AR6129" s="13"/>
      <c r="AS6129" s="13">
        <f t="shared" si="1143"/>
        <v>66.683237654450011</v>
      </c>
      <c r="AT6129" s="13"/>
      <c r="AU6129" s="13"/>
      <c r="AV6129" s="13">
        <f t="shared" si="1144"/>
        <v>4446.65418407986</v>
      </c>
      <c r="AW6129" s="13"/>
      <c r="AX6129" s="13"/>
    </row>
    <row r="6130" spans="1:50" x14ac:dyDescent="0.25">
      <c r="A6130">
        <v>0</v>
      </c>
      <c r="B6130">
        <f t="shared" si="1149"/>
        <v>6119</v>
      </c>
      <c r="N6130" s="3">
        <f t="shared" si="1152"/>
        <v>-28.772095332388673</v>
      </c>
      <c r="O6130" s="3">
        <f t="shared" si="1152"/>
        <v>5.9359483550068166</v>
      </c>
      <c r="P6130" s="3">
        <f t="shared" si="1152"/>
        <v>14.437453051014518</v>
      </c>
      <c r="Q6130" s="3">
        <f t="shared" si="1152"/>
        <v>-329.49159416855264</v>
      </c>
      <c r="R6130" s="3">
        <f t="shared" si="1152"/>
        <v>24.724911151098986</v>
      </c>
      <c r="S6130" s="3">
        <f t="shared" si="1152"/>
        <v>-1.6517912853493906</v>
      </c>
      <c r="T6130" s="3">
        <f t="shared" si="1152"/>
        <v>142.61588212771105</v>
      </c>
      <c r="U6130" s="3">
        <f t="shared" si="1152"/>
        <v>-5.2358175113528889</v>
      </c>
      <c r="W6130" s="3">
        <f t="shared" si="1146"/>
        <v>33.577279948831574</v>
      </c>
      <c r="X6130" s="3">
        <f t="shared" si="1147"/>
        <v>1127.4337287622068</v>
      </c>
      <c r="Z6130" s="3">
        <f t="shared" si="1148"/>
        <v>-33.577279948831574</v>
      </c>
      <c r="AA6130" s="3">
        <f>Z6129*$AF$4</f>
        <v>-17.295013133891626</v>
      </c>
      <c r="AB6130" s="3">
        <f t="shared" si="1150"/>
        <v>16.282266814939948</v>
      </c>
      <c r="AN6130">
        <v>290</v>
      </c>
      <c r="AO6130" s="13">
        <v>273.27583806126137</v>
      </c>
      <c r="AP6130" s="13">
        <f t="shared" si="1142"/>
        <v>16.724161938738632</v>
      </c>
      <c r="AQ6130" s="13"/>
      <c r="AR6130" s="13"/>
      <c r="AS6130" s="13">
        <f t="shared" si="1143"/>
        <v>16.724161938738632</v>
      </c>
      <c r="AT6130" s="13"/>
      <c r="AU6130" s="13"/>
      <c r="AV6130" s="13">
        <f t="shared" si="1144"/>
        <v>279.69759255315392</v>
      </c>
      <c r="AW6130" s="13"/>
      <c r="AX6130" s="13"/>
    </row>
    <row r="6131" spans="1:50" x14ac:dyDescent="0.25">
      <c r="A6131">
        <v>0</v>
      </c>
      <c r="B6131">
        <f t="shared" si="1149"/>
        <v>6120</v>
      </c>
      <c r="N6131" s="3">
        <f t="shared" si="1152"/>
        <v>-28.685532488651347</v>
      </c>
      <c r="O6131" s="3">
        <f t="shared" si="1152"/>
        <v>5.9282213716055256</v>
      </c>
      <c r="P6131" s="3">
        <f t="shared" si="1152"/>
        <v>38.159281998811018</v>
      </c>
      <c r="Q6131" s="3">
        <f t="shared" si="1152"/>
        <v>-325.69089188154896</v>
      </c>
      <c r="R6131" s="3">
        <f t="shared" si="1152"/>
        <v>4.6757033363898231</v>
      </c>
      <c r="S6131" s="3">
        <f t="shared" si="1152"/>
        <v>-13.586800224857953</v>
      </c>
      <c r="T6131" s="3">
        <f t="shared" si="1152"/>
        <v>136.81169242074913</v>
      </c>
      <c r="U6131" s="3">
        <f t="shared" si="1152"/>
        <v>0.89887658113544378</v>
      </c>
      <c r="W6131" s="3">
        <f t="shared" si="1146"/>
        <v>29.524934675276484</v>
      </c>
      <c r="X6131" s="3">
        <f t="shared" si="1147"/>
        <v>871.72176757934369</v>
      </c>
      <c r="Z6131" s="3">
        <f t="shared" si="1148"/>
        <v>-29.524934675276484</v>
      </c>
      <c r="AA6131" s="3">
        <f>Z6130*$AF$4</f>
        <v>-27.593472889150298</v>
      </c>
      <c r="AB6131" s="3">
        <f t="shared" si="1150"/>
        <v>1.9314617861261851</v>
      </c>
      <c r="AN6131">
        <v>510</v>
      </c>
      <c r="AO6131" s="13">
        <v>423.32677989404914</v>
      </c>
      <c r="AP6131" s="13">
        <f t="shared" si="1142"/>
        <v>86.673220105950861</v>
      </c>
      <c r="AQ6131" s="13"/>
      <c r="AR6131" s="13"/>
      <c r="AS6131" s="13">
        <f t="shared" si="1143"/>
        <v>86.673220105950861</v>
      </c>
      <c r="AT6131" s="13"/>
      <c r="AU6131" s="13"/>
      <c r="AV6131" s="13">
        <f t="shared" si="1144"/>
        <v>7512.2470835346048</v>
      </c>
      <c r="AW6131" s="13"/>
      <c r="AX6131" s="13"/>
    </row>
    <row r="6132" spans="1:50" x14ac:dyDescent="0.25">
      <c r="A6132">
        <v>0</v>
      </c>
      <c r="B6132">
        <f t="shared" si="1149"/>
        <v>6121</v>
      </c>
      <c r="N6132" s="3">
        <f t="shared" si="1152"/>
        <v>-28.598954887358524</v>
      </c>
      <c r="O6132" s="3">
        <f t="shared" si="1152"/>
        <v>5.9204821888777497</v>
      </c>
      <c r="P6132" s="3">
        <f t="shared" si="1152"/>
        <v>59.294767768200842</v>
      </c>
      <c r="Q6132" s="3">
        <f t="shared" si="1152"/>
        <v>-299.6948935424731</v>
      </c>
      <c r="R6132" s="3">
        <f t="shared" si="1152"/>
        <v>-15.693884253943555</v>
      </c>
      <c r="S6132" s="3">
        <f t="shared" si="1152"/>
        <v>-21.890976211419712</v>
      </c>
      <c r="T6132" s="3">
        <f t="shared" si="1152"/>
        <v>94.348920214525492</v>
      </c>
      <c r="U6132" s="3">
        <f t="shared" si="1152"/>
        <v>6.7920722922319481</v>
      </c>
      <c r="W6132" s="3">
        <f t="shared" si="1146"/>
        <v>11.491917130285003</v>
      </c>
      <c r="X6132" s="3">
        <f t="shared" si="1147"/>
        <v>132.06415932933791</v>
      </c>
      <c r="Z6132" s="3">
        <f t="shared" si="1148"/>
        <v>-11.491917130285003</v>
      </c>
      <c r="AA6132" s="3">
        <f>Z6131*$AF$4</f>
        <v>-24.263296066795462</v>
      </c>
      <c r="AB6132" s="3">
        <f t="shared" si="1150"/>
        <v>-12.771378936510459</v>
      </c>
      <c r="AN6132">
        <v>730</v>
      </c>
      <c r="AO6132" s="13">
        <v>593.15450233437593</v>
      </c>
      <c r="AP6132" s="13">
        <f t="shared" si="1142"/>
        <v>136.84549766562407</v>
      </c>
      <c r="AQ6132" s="13"/>
      <c r="AR6132" s="13"/>
      <c r="AS6132" s="13">
        <f t="shared" si="1143"/>
        <v>136.84549766562407</v>
      </c>
      <c r="AT6132" s="13"/>
      <c r="AU6132" s="13"/>
      <c r="AV6132" s="13">
        <f t="shared" si="1144"/>
        <v>18726.690231352321</v>
      </c>
      <c r="AW6132" s="13"/>
      <c r="AX6132" s="13"/>
    </row>
    <row r="6133" spans="1:50" x14ac:dyDescent="0.25">
      <c r="A6133">
        <v>0</v>
      </c>
      <c r="B6133">
        <f t="shared" si="1149"/>
        <v>6122</v>
      </c>
      <c r="N6133" s="3">
        <f t="shared" si="1152"/>
        <v>-28.512362573051021</v>
      </c>
      <c r="O6133" s="3">
        <f t="shared" si="1152"/>
        <v>5.9127308227494932</v>
      </c>
      <c r="P6133" s="3">
        <f t="shared" si="1152"/>
        <v>76.411398619513136</v>
      </c>
      <c r="Q6133" s="3">
        <f t="shared" si="1152"/>
        <v>-253.27518347771388</v>
      </c>
      <c r="R6133" s="3">
        <f t="shared" si="1152"/>
        <v>-34.988124938321803</v>
      </c>
      <c r="S6133" s="3">
        <f t="shared" si="1152"/>
        <v>-24.34517453693006</v>
      </c>
      <c r="T6133" s="3">
        <f t="shared" si="1152"/>
        <v>26.605431030080474</v>
      </c>
      <c r="U6133" s="3">
        <f t="shared" si="1152"/>
        <v>10.860463019756097</v>
      </c>
      <c r="W6133" s="3">
        <f t="shared" si="1146"/>
        <v>-10.316438472273745</v>
      </c>
      <c r="X6133" s="3">
        <f t="shared" si="1147"/>
        <v>106.42890275220985</v>
      </c>
      <c r="Z6133" s="3">
        <f t="shared" si="1148"/>
        <v>10.316438472273745</v>
      </c>
      <c r="AA6133" s="3">
        <f>Z6132*$AF$4</f>
        <v>-9.4439425784969124</v>
      </c>
      <c r="AB6133" s="3">
        <f t="shared" si="1150"/>
        <v>-19.760381050770658</v>
      </c>
      <c r="AN6133">
        <v>578</v>
      </c>
      <c r="AO6133" s="13">
        <v>740.48395127272443</v>
      </c>
      <c r="AP6133" s="13">
        <f t="shared" si="1142"/>
        <v>-162.48395127272443</v>
      </c>
      <c r="AQ6133" s="13"/>
      <c r="AR6133" s="13"/>
      <c r="AS6133" s="13">
        <f t="shared" si="1143"/>
        <v>162.48395127272443</v>
      </c>
      <c r="AT6133" s="13"/>
      <c r="AU6133" s="13"/>
      <c r="AV6133" s="13">
        <f t="shared" si="1144"/>
        <v>26401.034421197084</v>
      </c>
      <c r="AW6133" s="13"/>
      <c r="AX6133" s="13"/>
    </row>
    <row r="6134" spans="1:50" x14ac:dyDescent="0.25">
      <c r="A6134">
        <v>0</v>
      </c>
      <c r="B6134">
        <f t="shared" si="1149"/>
        <v>6123</v>
      </c>
      <c r="N6134" s="3">
        <f t="shared" si="1152"/>
        <v>-28.425755590277099</v>
      </c>
      <c r="O6134" s="3">
        <f t="shared" si="1152"/>
        <v>5.9049672891718199</v>
      </c>
      <c r="P6134" s="3">
        <f t="shared" si="1152"/>
        <v>88.349051009534691</v>
      </c>
      <c r="Q6134" s="3">
        <f t="shared" si="1152"/>
        <v>-189.59518821592394</v>
      </c>
      <c r="R6134" s="3">
        <f t="shared" si="1152"/>
        <v>-51.884974939246923</v>
      </c>
      <c r="S6134" s="3">
        <f t="shared" si="1152"/>
        <v>-20.293553943270663</v>
      </c>
      <c r="T6134" s="3">
        <f t="shared" si="1152"/>
        <v>-48.266961913216207</v>
      </c>
      <c r="U6134" s="3">
        <f t="shared" si="1152"/>
        <v>12.011006853194079</v>
      </c>
      <c r="W6134" s="3">
        <f t="shared" si="1146"/>
        <v>-21.187025888390423</v>
      </c>
      <c r="X6134" s="3">
        <f t="shared" si="1147"/>
        <v>448.89006599532598</v>
      </c>
      <c r="Z6134" s="3">
        <f t="shared" si="1148"/>
        <v>21.187025888390423</v>
      </c>
      <c r="AA6134" s="3">
        <f>Z6133*$AF$4</f>
        <v>8.4779459721298416</v>
      </c>
      <c r="AB6134" s="3">
        <f t="shared" si="1150"/>
        <v>-12.709079916260581</v>
      </c>
      <c r="AN6134">
        <v>547</v>
      </c>
      <c r="AO6134" s="13">
        <v>565.8881210940491</v>
      </c>
      <c r="AP6134" s="13">
        <f t="shared" si="1142"/>
        <v>-18.888121094049097</v>
      </c>
      <c r="AQ6134" s="13"/>
      <c r="AR6134" s="13"/>
      <c r="AS6134" s="13">
        <f t="shared" si="1143"/>
        <v>18.888121094049097</v>
      </c>
      <c r="AT6134" s="13"/>
      <c r="AU6134" s="13"/>
      <c r="AV6134" s="13">
        <f t="shared" si="1144"/>
        <v>356.76111846346248</v>
      </c>
      <c r="AW6134" s="13"/>
      <c r="AX6134" s="13"/>
    </row>
    <row r="6135" spans="1:50" x14ac:dyDescent="0.25">
      <c r="A6135">
        <v>0</v>
      </c>
      <c r="B6135">
        <f t="shared" si="1149"/>
        <v>6124</v>
      </c>
      <c r="N6135" s="3">
        <f t="shared" si="1152"/>
        <v>-28.339133983592582</v>
      </c>
      <c r="O6135" s="3">
        <f t="shared" si="1152"/>
        <v>5.8971916041208363</v>
      </c>
      <c r="P6135" s="3">
        <f t="shared" si="1152"/>
        <v>94.298619939208734</v>
      </c>
      <c r="Q6135" s="3">
        <f t="shared" si="1152"/>
        <v>-112.99459419813472</v>
      </c>
      <c r="R6135" s="3">
        <f t="shared" si="1152"/>
        <v>-65.226659987782469</v>
      </c>
      <c r="S6135" s="3">
        <f t="shared" si="1152"/>
        <v>-10.818838642233175</v>
      </c>
      <c r="T6135" s="3">
        <f t="shared" si="1152"/>
        <v>-110.20626139070265</v>
      </c>
      <c r="U6135" s="3">
        <f t="shared" si="1152"/>
        <v>9.9345907515222756</v>
      </c>
      <c r="W6135" s="3">
        <f t="shared" si="1146"/>
        <v>-6.4407023459499158</v>
      </c>
      <c r="X6135" s="3">
        <f t="shared" si="1147"/>
        <v>41.482646709124751</v>
      </c>
      <c r="Z6135" s="3">
        <f t="shared" si="1148"/>
        <v>6.4407023459499158</v>
      </c>
      <c r="AA6135" s="3">
        <f>Z6134*$AF$4</f>
        <v>17.411286004820365</v>
      </c>
      <c r="AB6135" s="3">
        <f t="shared" si="1150"/>
        <v>10.970583658870449</v>
      </c>
      <c r="AN6135">
        <v>694</v>
      </c>
      <c r="AO6135" s="13">
        <v>484.28872552757923</v>
      </c>
      <c r="AP6135" s="13">
        <f t="shared" si="1142"/>
        <v>209.71127447242077</v>
      </c>
      <c r="AQ6135" s="13"/>
      <c r="AR6135" s="13"/>
      <c r="AS6135" s="13">
        <f t="shared" si="1143"/>
        <v>209.71127447242077</v>
      </c>
      <c r="AT6135" s="13"/>
      <c r="AU6135" s="13"/>
      <c r="AV6135" s="13">
        <f t="shared" si="1144"/>
        <v>43978.818640846999</v>
      </c>
      <c r="AW6135" s="13"/>
      <c r="AX6135" s="13"/>
    </row>
    <row r="6136" spans="1:50" x14ac:dyDescent="0.25">
      <c r="A6136">
        <v>3</v>
      </c>
      <c r="B6136">
        <f t="shared" si="1149"/>
        <v>6125</v>
      </c>
      <c r="N6136" s="3">
        <f t="shared" si="1152"/>
        <v>-28.252497797560807</v>
      </c>
      <c r="O6136" s="3">
        <f t="shared" si="1152"/>
        <v>5.8894037835976487</v>
      </c>
      <c r="P6136" s="3">
        <f t="shared" si="1152"/>
        <v>93.856858119560869</v>
      </c>
      <c r="Q6136" s="3">
        <f t="shared" si="1152"/>
        <v>-28.693605318141351</v>
      </c>
      <c r="R6136" s="3">
        <f t="shared" si="1152"/>
        <v>-74.099006160824231</v>
      </c>
      <c r="S6136" s="3">
        <f t="shared" si="1152"/>
        <v>1.5470206518518133</v>
      </c>
      <c r="T6136" s="3">
        <f t="shared" si="1152"/>
        <v>-142.61588212770775</v>
      </c>
      <c r="U6136" s="3">
        <f t="shared" si="1152"/>
        <v>5.1890789846282068</v>
      </c>
      <c r="W6136" s="3">
        <f t="shared" si="1146"/>
        <v>43.835753697048204</v>
      </c>
      <c r="X6136" s="3">
        <f t="shared" si="1147"/>
        <v>1667.5587800059861</v>
      </c>
      <c r="Z6136" s="3">
        <f t="shared" si="1148"/>
        <v>-40.835753697048204</v>
      </c>
      <c r="AA6136" s="3">
        <f>Z6135*$AF$4</f>
        <v>5.2929047808781817</v>
      </c>
      <c r="AB6136" s="3">
        <f t="shared" si="1150"/>
        <v>49.128658477926386</v>
      </c>
      <c r="AN6136">
        <v>544</v>
      </c>
      <c r="AO6136" s="13">
        <v>553.42808056428896</v>
      </c>
      <c r="AP6136" s="13">
        <f t="shared" si="1142"/>
        <v>-9.4280805642889618</v>
      </c>
      <c r="AQ6136" s="13"/>
      <c r="AR6136" s="13"/>
      <c r="AS6136" s="13">
        <f t="shared" si="1143"/>
        <v>9.4280805642889618</v>
      </c>
      <c r="AT6136" s="13"/>
      <c r="AU6136" s="13"/>
      <c r="AV6136" s="13">
        <f t="shared" si="1144"/>
        <v>88.888703126723271</v>
      </c>
      <c r="AW6136" s="13"/>
      <c r="AX6136" s="13"/>
    </row>
    <row r="6137" spans="1:50" x14ac:dyDescent="0.25">
      <c r="A6137">
        <v>61</v>
      </c>
      <c r="B6137">
        <f t="shared" si="1149"/>
        <v>6126</v>
      </c>
      <c r="N6137" s="3">
        <f t="shared" si="1152"/>
        <v>-28.16584707675262</v>
      </c>
      <c r="O6137" s="3">
        <f t="shared" si="1152"/>
        <v>5.8816038436283424</v>
      </c>
      <c r="P6137" s="3">
        <f t="shared" si="1152"/>
        <v>87.053707090601776</v>
      </c>
      <c r="Q6137" s="3">
        <f t="shared" si="1152"/>
        <v>57.562805345857825</v>
      </c>
      <c r="R6137" s="3">
        <f t="shared" si="1152"/>
        <v>-77.894079192300026</v>
      </c>
      <c r="S6137" s="3">
        <f t="shared" si="1152"/>
        <v>13.499465936113046</v>
      </c>
      <c r="T6137" s="3">
        <f t="shared" si="1152"/>
        <v>-136.81169242075512</v>
      </c>
      <c r="U6137" s="3">
        <f t="shared" si="1152"/>
        <v>-0.95056652877185055</v>
      </c>
      <c r="W6137" s="3">
        <f t="shared" si="1146"/>
        <v>131.18978055926519</v>
      </c>
      <c r="X6137" s="3">
        <f t="shared" si="1147"/>
        <v>4926.6052949578016</v>
      </c>
      <c r="Z6137" s="3">
        <f t="shared" si="1148"/>
        <v>-70.189780559265188</v>
      </c>
      <c r="AA6137" s="3">
        <f>Z6136*$AF$4</f>
        <v>-33.558414030697243</v>
      </c>
      <c r="AB6137" s="3">
        <f t="shared" si="1150"/>
        <v>97.631366528567952</v>
      </c>
      <c r="AN6137">
        <v>255</v>
      </c>
      <c r="AO6137" s="13">
        <v>392.33830061370486</v>
      </c>
      <c r="AP6137" s="13">
        <f t="shared" si="1142"/>
        <v>-137.33830061370486</v>
      </c>
      <c r="AQ6137" s="13"/>
      <c r="AR6137" s="13"/>
      <c r="AS6137" s="13">
        <f t="shared" si="1143"/>
        <v>137.33830061370486</v>
      </c>
      <c r="AT6137" s="13"/>
      <c r="AU6137" s="13"/>
      <c r="AV6137" s="13">
        <f t="shared" si="1144"/>
        <v>18861.808815460365</v>
      </c>
      <c r="AW6137" s="13"/>
      <c r="AX6137" s="13"/>
    </row>
    <row r="6138" spans="1:50" x14ac:dyDescent="0.25">
      <c r="A6138">
        <v>123</v>
      </c>
      <c r="B6138">
        <f t="shared" si="1149"/>
        <v>6127</v>
      </c>
      <c r="N6138" s="3">
        <f t="shared" si="1152"/>
        <v>-28.079181865746445</v>
      </c>
      <c r="O6138" s="3">
        <f t="shared" si="1152"/>
        <v>5.8737918002639482</v>
      </c>
      <c r="P6138" s="3">
        <f t="shared" si="1152"/>
        <v>74.35026785669298</v>
      </c>
      <c r="Q6138" s="3">
        <f t="shared" si="1152"/>
        <v>139.8964059525718</v>
      </c>
      <c r="R6138" s="3">
        <f t="shared" si="1152"/>
        <v>-76.351840204884368</v>
      </c>
      <c r="S6138" s="3">
        <f t="shared" si="1152"/>
        <v>21.84441681720978</v>
      </c>
      <c r="T6138" s="3">
        <f t="shared" si="1152"/>
        <v>-94.348920214539234</v>
      </c>
      <c r="U6138" s="3">
        <f t="shared" si="1152"/>
        <v>-6.8348262829637552</v>
      </c>
      <c r="W6138" s="3">
        <f t="shared" si="1146"/>
        <v>247.36449742024854</v>
      </c>
      <c r="X6138" s="3">
        <f t="shared" si="1147"/>
        <v>15466.528218591005</v>
      </c>
      <c r="Z6138" s="3">
        <f t="shared" si="1148"/>
        <v>-124.36449742024854</v>
      </c>
      <c r="AA6138" s="3">
        <f>Z6137*$AF$4</f>
        <v>-57.681259765798544</v>
      </c>
      <c r="AB6138" s="3">
        <f t="shared" si="1150"/>
        <v>189.68323765445001</v>
      </c>
      <c r="AN6138">
        <v>46</v>
      </c>
      <c r="AO6138" s="13">
        <v>136.51600627031723</v>
      </c>
      <c r="AP6138" s="13">
        <f t="shared" si="1142"/>
        <v>-90.516006270317234</v>
      </c>
      <c r="AQ6138" s="13"/>
      <c r="AR6138" s="13"/>
      <c r="AS6138" s="13">
        <f t="shared" si="1143"/>
        <v>90.516006270317234</v>
      </c>
      <c r="AT6138" s="13"/>
      <c r="AU6138" s="13"/>
      <c r="AV6138" s="13">
        <f t="shared" si="1144"/>
        <v>8193.1473911281082</v>
      </c>
      <c r="AW6138" s="13"/>
      <c r="AX6138" s="13"/>
    </row>
    <row r="6139" spans="1:50" x14ac:dyDescent="0.25">
      <c r="A6139">
        <v>290</v>
      </c>
      <c r="B6139">
        <f t="shared" si="1149"/>
        <v>6128</v>
      </c>
      <c r="N6139" s="3">
        <f t="shared" ref="N6139:U6154" si="1153">N$3*COS(N$2*$B6139)+N$4*SIN(N$2*$B6139)</f>
        <v>-27.992502209127839</v>
      </c>
      <c r="O6139" s="3">
        <f t="shared" si="1153"/>
        <v>5.8659676695803764</v>
      </c>
      <c r="P6139" s="3">
        <f t="shared" si="1153"/>
        <v>56.607548583685613</v>
      </c>
      <c r="Q6139" s="3">
        <f t="shared" si="1153"/>
        <v>212.69629768342099</v>
      </c>
      <c r="R6139" s="3">
        <f t="shared" si="1153"/>
        <v>-69.577963606297232</v>
      </c>
      <c r="S6139" s="3">
        <f t="shared" si="1153"/>
        <v>24.35183221496321</v>
      </c>
      <c r="T6139" s="3">
        <f t="shared" si="1153"/>
        <v>-26.605431030033365</v>
      </c>
      <c r="U6139" s="3">
        <f t="shared" si="1153"/>
        <v>-10.882794471588154</v>
      </c>
      <c r="W6139" s="3">
        <f t="shared" si="1146"/>
        <v>375.47733839624743</v>
      </c>
      <c r="X6139" s="3">
        <f t="shared" si="1147"/>
        <v>7306.3753793065953</v>
      </c>
      <c r="Z6139" s="3">
        <f t="shared" si="1148"/>
        <v>-85.477338396247433</v>
      </c>
      <c r="AA6139" s="3">
        <f>Z6138*$AF$4</f>
        <v>-102.20150033498605</v>
      </c>
      <c r="AB6139" s="3">
        <f t="shared" si="1150"/>
        <v>273.27583806126137</v>
      </c>
      <c r="AN6139">
        <v>3</v>
      </c>
      <c r="AO6139" s="13">
        <v>-33.352001740924464</v>
      </c>
      <c r="AP6139" s="13">
        <f t="shared" si="1142"/>
        <v>36.352001740924464</v>
      </c>
      <c r="AQ6139" s="13"/>
      <c r="AR6139" s="13"/>
      <c r="AS6139" s="13">
        <f t="shared" si="1143"/>
        <v>36.352001740924464</v>
      </c>
      <c r="AT6139" s="13"/>
      <c r="AU6139" s="13"/>
      <c r="AV6139" s="13">
        <f t="shared" si="1144"/>
        <v>1321.4680305721754</v>
      </c>
      <c r="AW6139" s="13"/>
      <c r="AX6139" s="13"/>
    </row>
    <row r="6140" spans="1:50" x14ac:dyDescent="0.25">
      <c r="A6140">
        <v>510</v>
      </c>
      <c r="B6140">
        <f t="shared" si="1149"/>
        <v>6129</v>
      </c>
      <c r="N6140" s="3">
        <f t="shared" si="1153"/>
        <v>-27.905808151490113</v>
      </c>
      <c r="O6140" s="3">
        <f t="shared" si="1153"/>
        <v>5.8581314676784393</v>
      </c>
      <c r="P6140" s="3">
        <f t="shared" si="1153"/>
        <v>35.028107562911018</v>
      </c>
      <c r="Q6140" s="3">
        <f t="shared" si="1153"/>
        <v>271.00128822433345</v>
      </c>
      <c r="R6140" s="3">
        <f t="shared" si="1153"/>
        <v>-58.036596265710386</v>
      </c>
      <c r="S6140" s="3">
        <f t="shared" si="1153"/>
        <v>20.351649546399717</v>
      </c>
      <c r="T6140" s="3">
        <f t="shared" si="1153"/>
        <v>48.266961913199182</v>
      </c>
      <c r="U6140" s="3">
        <f t="shared" si="1153"/>
        <v>-12.006916044263763</v>
      </c>
      <c r="W6140" s="3">
        <f t="shared" si="1146"/>
        <v>493.57120181470134</v>
      </c>
      <c r="X6140" s="3">
        <f t="shared" si="1147"/>
        <v>269.90540981327257</v>
      </c>
      <c r="Z6140" s="3">
        <f t="shared" si="1148"/>
        <v>16.42879818529866</v>
      </c>
      <c r="AA6140" s="3">
        <f>Z6139*$AF$4</f>
        <v>-70.244421920652186</v>
      </c>
      <c r="AB6140" s="3">
        <f t="shared" si="1150"/>
        <v>423.32677989404914</v>
      </c>
      <c r="AN6140">
        <v>0</v>
      </c>
      <c r="AO6140" s="13">
        <v>-50.722353578214907</v>
      </c>
      <c r="AP6140" s="13">
        <f t="shared" si="1142"/>
        <v>50.722353578214907</v>
      </c>
      <c r="AQ6140" s="13"/>
      <c r="AR6140" s="13"/>
      <c r="AS6140" s="13">
        <f t="shared" si="1143"/>
        <v>50.722353578214907</v>
      </c>
      <c r="AT6140" s="13"/>
      <c r="AU6140" s="13"/>
      <c r="AV6140" s="13">
        <f t="shared" si="1144"/>
        <v>2572.7571525134504</v>
      </c>
      <c r="AW6140" s="13"/>
      <c r="AX6140" s="13"/>
    </row>
    <row r="6141" spans="1:50" x14ac:dyDescent="0.25">
      <c r="A6141">
        <v>730</v>
      </c>
      <c r="B6141">
        <f t="shared" si="1149"/>
        <v>6130</v>
      </c>
      <c r="N6141" s="3">
        <f t="shared" si="1153"/>
        <v>-27.819099737433884</v>
      </c>
      <c r="O6141" s="3">
        <f t="shared" si="1153"/>
        <v>5.8502832106837817</v>
      </c>
      <c r="P6141" s="3">
        <f t="shared" si="1153"/>
        <v>11.074546739496435</v>
      </c>
      <c r="Q6141" s="3">
        <f t="shared" si="1153"/>
        <v>310.83798882356825</v>
      </c>
      <c r="R6141" s="3">
        <f t="shared" si="1153"/>
        <v>-42.518554112397268</v>
      </c>
      <c r="S6141" s="3">
        <f t="shared" si="1153"/>
        <v>10.912847144199459</v>
      </c>
      <c r="T6141" s="3">
        <f t="shared" si="1153"/>
        <v>110.20626139069091</v>
      </c>
      <c r="U6141" s="3">
        <f t="shared" si="1153"/>
        <v>-9.9051767467721952</v>
      </c>
      <c r="W6141" s="3">
        <f t="shared" si="1146"/>
        <v>579.65348027367929</v>
      </c>
      <c r="X6141" s="3">
        <f t="shared" si="1147"/>
        <v>22604.075993816943</v>
      </c>
      <c r="Z6141" s="3">
        <f t="shared" si="1148"/>
        <v>150.34651972632071</v>
      </c>
      <c r="AA6141" s="3">
        <f>Z6140*$AF$4</f>
        <v>13.501022060696586</v>
      </c>
      <c r="AB6141" s="3">
        <f t="shared" si="1150"/>
        <v>593.15450233437593</v>
      </c>
      <c r="AN6141">
        <v>0</v>
      </c>
      <c r="AO6141" s="13">
        <v>-26.762973972424327</v>
      </c>
      <c r="AP6141" s="13">
        <f t="shared" si="1142"/>
        <v>26.762973972424327</v>
      </c>
      <c r="AQ6141" s="13"/>
      <c r="AR6141" s="13"/>
      <c r="AS6141" s="13">
        <f t="shared" si="1143"/>
        <v>26.762973972424327</v>
      </c>
      <c r="AT6141" s="13"/>
      <c r="AU6141" s="13"/>
      <c r="AV6141" s="13">
        <f t="shared" si="1144"/>
        <v>716.25677584866196</v>
      </c>
      <c r="AW6141" s="13"/>
      <c r="AX6141" s="13"/>
    </row>
    <row r="6142" spans="1:50" x14ac:dyDescent="0.25">
      <c r="A6142">
        <v>578</v>
      </c>
      <c r="B6142">
        <f t="shared" si="1149"/>
        <v>6131</v>
      </c>
      <c r="N6142" s="3">
        <f t="shared" si="1153"/>
        <v>-27.732377011567156</v>
      </c>
      <c r="O6142" s="3">
        <f t="shared" si="1153"/>
        <v>5.8424229147468534</v>
      </c>
      <c r="P6142" s="3">
        <f t="shared" si="1153"/>
        <v>-13.62961988445532</v>
      </c>
      <c r="Q6142" s="3">
        <f t="shared" si="1153"/>
        <v>329.49159416854906</v>
      </c>
      <c r="R6142" s="3">
        <f t="shared" si="1153"/>
        <v>-24.087135329651996</v>
      </c>
      <c r="S6142" s="3">
        <f t="shared" si="1153"/>
        <v>-1.4422213667155255</v>
      </c>
      <c r="T6142" s="3">
        <f t="shared" si="1153"/>
        <v>142.61588212770442</v>
      </c>
      <c r="U6142" s="3">
        <f t="shared" si="1153"/>
        <v>-5.1422443534228677</v>
      </c>
      <c r="W6142" s="3">
        <f t="shared" si="1146"/>
        <v>616.93068482683134</v>
      </c>
      <c r="X6142" s="3">
        <f t="shared" si="1147"/>
        <v>1515.5982210860759</v>
      </c>
      <c r="Z6142" s="3">
        <f t="shared" si="1148"/>
        <v>-38.930684826831339</v>
      </c>
      <c r="AA6142" s="3">
        <f>Z6141*$AF$4</f>
        <v>123.5532664458931</v>
      </c>
      <c r="AB6142" s="3">
        <f t="shared" si="1150"/>
        <v>740.48395127272443</v>
      </c>
      <c r="AN6142">
        <v>0</v>
      </c>
      <c r="AO6142" s="13">
        <v>-0.76009090646044442</v>
      </c>
      <c r="AP6142" s="13">
        <f t="shared" si="1142"/>
        <v>0.76009090646044442</v>
      </c>
      <c r="AQ6142" s="13"/>
      <c r="AR6142" s="13"/>
      <c r="AS6142" s="13">
        <f t="shared" si="1143"/>
        <v>0.76009090646044442</v>
      </c>
      <c r="AT6142" s="13"/>
      <c r="AU6142" s="13"/>
      <c r="AV6142" s="13">
        <f t="shared" si="1144"/>
        <v>0.57773818608386007</v>
      </c>
      <c r="AW6142" s="13"/>
      <c r="AX6142" s="13"/>
    </row>
    <row r="6143" spans="1:50" x14ac:dyDescent="0.25">
      <c r="A6143">
        <v>547</v>
      </c>
      <c r="B6143">
        <f t="shared" si="1149"/>
        <v>6132</v>
      </c>
      <c r="N6143" s="3">
        <f t="shared" si="1153"/>
        <v>-27.645640018505276</v>
      </c>
      <c r="O6143" s="3">
        <f t="shared" si="1153"/>
        <v>5.8345505960428792</v>
      </c>
      <c r="P6143" s="3">
        <f t="shared" si="1153"/>
        <v>-37.410004074208111</v>
      </c>
      <c r="Q6143" s="3">
        <f t="shared" si="1153"/>
        <v>325.69089188155613</v>
      </c>
      <c r="R6143" s="3">
        <f t="shared" si="1153"/>
        <v>-4.0052630306871606</v>
      </c>
      <c r="S6143" s="3">
        <f t="shared" si="1153"/>
        <v>-13.411881630127157</v>
      </c>
      <c r="T6143" s="3">
        <f t="shared" si="1153"/>
        <v>136.81169242076112</v>
      </c>
      <c r="U6143" s="3">
        <f t="shared" si="1153"/>
        <v>1.002238871414606</v>
      </c>
      <c r="W6143" s="3">
        <f t="shared" si="1146"/>
        <v>597.88096857789083</v>
      </c>
      <c r="X6143" s="3">
        <f t="shared" si="1147"/>
        <v>2588.8729634243136</v>
      </c>
      <c r="Z6143" s="3">
        <f t="shared" si="1148"/>
        <v>-50.880968577890826</v>
      </c>
      <c r="AA6143" s="3">
        <f>Z6142*$AF$4</f>
        <v>-31.992847483841725</v>
      </c>
      <c r="AB6143" s="3">
        <f t="shared" si="1150"/>
        <v>565.8881210940491</v>
      </c>
      <c r="AN6143">
        <v>0</v>
      </c>
      <c r="AO6143" s="13">
        <v>17.186554042585538</v>
      </c>
      <c r="AP6143" s="13">
        <f t="shared" si="1142"/>
        <v>-17.186554042585538</v>
      </c>
      <c r="AQ6143" s="13"/>
      <c r="AR6143" s="13"/>
      <c r="AS6143" s="13">
        <f t="shared" si="1143"/>
        <v>17.186554042585538</v>
      </c>
      <c r="AT6143" s="13"/>
      <c r="AU6143" s="13"/>
      <c r="AV6143" s="13">
        <f t="shared" si="1144"/>
        <v>295.37763985871328</v>
      </c>
      <c r="AW6143" s="13"/>
      <c r="AX6143" s="13"/>
    </row>
    <row r="6144" spans="1:50" x14ac:dyDescent="0.25">
      <c r="A6144">
        <v>694</v>
      </c>
      <c r="B6144">
        <f t="shared" si="1149"/>
        <v>6133</v>
      </c>
      <c r="N6144" s="3">
        <f t="shared" si="1153"/>
        <v>-27.558888802870968</v>
      </c>
      <c r="O6144" s="3">
        <f t="shared" si="1153"/>
        <v>5.8266662707718284</v>
      </c>
      <c r="P6144" s="3">
        <f t="shared" si="1153"/>
        <v>-58.654829318091217</v>
      </c>
      <c r="Q6144" s="3">
        <f t="shared" si="1153"/>
        <v>299.69489354245871</v>
      </c>
      <c r="R6144" s="3">
        <f t="shared" si="1153"/>
        <v>16.351050390557749</v>
      </c>
      <c r="S6144" s="3">
        <f t="shared" si="1153"/>
        <v>-21.797452852879754</v>
      </c>
      <c r="T6144" s="3">
        <f t="shared" si="1153"/>
        <v>94.348920214502826</v>
      </c>
      <c r="U6144" s="3">
        <f t="shared" si="1153"/>
        <v>6.8774536891111291</v>
      </c>
      <c r="W6144" s="3">
        <f t="shared" si="1146"/>
        <v>526.10219669520416</v>
      </c>
      <c r="X6144" s="3">
        <f t="shared" si="1147"/>
        <v>28189.672354575912</v>
      </c>
      <c r="Z6144" s="3">
        <f t="shared" si="1148"/>
        <v>167.89780330479584</v>
      </c>
      <c r="AA6144" s="3">
        <f>Z6143*$AF$4</f>
        <v>-41.813471167624904</v>
      </c>
      <c r="AB6144" s="3">
        <f t="shared" si="1150"/>
        <v>484.28872552757923</v>
      </c>
      <c r="AN6144">
        <v>0</v>
      </c>
      <c r="AO6144" s="13">
        <v>22.781229935118759</v>
      </c>
      <c r="AP6144" s="13">
        <f t="shared" si="1142"/>
        <v>-22.781229935118759</v>
      </c>
      <c r="AQ6144" s="13"/>
      <c r="AR6144" s="13"/>
      <c r="AS6144" s="13">
        <f t="shared" si="1143"/>
        <v>22.781229935118759</v>
      </c>
      <c r="AT6144" s="13"/>
      <c r="AU6144" s="13"/>
      <c r="AV6144" s="13">
        <f t="shared" si="1144"/>
        <v>518.98443735675107</v>
      </c>
      <c r="AW6144" s="13"/>
      <c r="AX6144" s="13"/>
    </row>
    <row r="6145" spans="1:50" x14ac:dyDescent="0.25">
      <c r="A6145">
        <v>544</v>
      </c>
      <c r="B6145">
        <f t="shared" si="1149"/>
        <v>6134</v>
      </c>
      <c r="N6145" s="3">
        <f t="shared" si="1153"/>
        <v>-27.472123409294348</v>
      </c>
      <c r="O6145" s="3">
        <f t="shared" si="1153"/>
        <v>5.8187699551583805</v>
      </c>
      <c r="P6145" s="3">
        <f t="shared" si="1153"/>
        <v>-75.924173113143993</v>
      </c>
      <c r="Q6145" s="3">
        <f t="shared" si="1153"/>
        <v>253.275183477692</v>
      </c>
      <c r="R6145" s="3">
        <f t="shared" si="1153"/>
        <v>35.586987800224485</v>
      </c>
      <c r="S6145" s="3">
        <f t="shared" si="1153"/>
        <v>-24.358038884215251</v>
      </c>
      <c r="T6145" s="3">
        <f t="shared" si="1153"/>
        <v>26.605431030051122</v>
      </c>
      <c r="U6145" s="3">
        <f t="shared" si="1153"/>
        <v>10.904924368324609</v>
      </c>
      <c r="W6145" s="3">
        <f t="shared" si="1146"/>
        <v>415.45134478644081</v>
      </c>
      <c r="X6145" s="3">
        <f t="shared" si="1147"/>
        <v>16524.756757214516</v>
      </c>
      <c r="Z6145" s="3">
        <f t="shared" si="1148"/>
        <v>128.54865521355919</v>
      </c>
      <c r="AA6145" s="3">
        <f>Z6144*$AF$4</f>
        <v>137.97673577784818</v>
      </c>
      <c r="AB6145" s="3">
        <f t="shared" si="1150"/>
        <v>553.42808056428896</v>
      </c>
      <c r="AN6145">
        <v>0</v>
      </c>
      <c r="AO6145" s="13">
        <v>16.185323526891551</v>
      </c>
      <c r="AP6145" s="13">
        <f t="shared" si="1142"/>
        <v>-16.185323526891551</v>
      </c>
      <c r="AQ6145" s="13"/>
      <c r="AR6145" s="13"/>
      <c r="AS6145" s="13">
        <f t="shared" si="1143"/>
        <v>16.185323526891551</v>
      </c>
      <c r="AT6145" s="13"/>
      <c r="AU6145" s="13"/>
      <c r="AV6145" s="13">
        <f t="shared" si="1144"/>
        <v>261.96469767014918</v>
      </c>
      <c r="AW6145" s="13"/>
      <c r="AX6145" s="13"/>
    </row>
    <row r="6146" spans="1:50" x14ac:dyDescent="0.25">
      <c r="A6146">
        <v>255</v>
      </c>
      <c r="B6146">
        <f t="shared" si="1149"/>
        <v>6135</v>
      </c>
      <c r="N6146" s="3">
        <f t="shared" si="1153"/>
        <v>-27.38534388241251</v>
      </c>
      <c r="O6146" s="3">
        <f t="shared" si="1153"/>
        <v>5.810861665451867</v>
      </c>
      <c r="P6146" s="3">
        <f t="shared" si="1153"/>
        <v>-88.047561404845155</v>
      </c>
      <c r="Q6146" s="3">
        <f t="shared" si="1153"/>
        <v>189.59518821595765</v>
      </c>
      <c r="R6146" s="3">
        <f t="shared" si="1153"/>
        <v>52.384500368468139</v>
      </c>
      <c r="S6146" s="3">
        <f t="shared" si="1153"/>
        <v>-20.409368226241259</v>
      </c>
      <c r="T6146" s="3">
        <f t="shared" si="1153"/>
        <v>-48.266961913182151</v>
      </c>
      <c r="U6146" s="3">
        <f t="shared" si="1153"/>
        <v>12.002602860913676</v>
      </c>
      <c r="W6146" s="3">
        <f t="shared" si="1146"/>
        <v>286.69830124575407</v>
      </c>
      <c r="X6146" s="3">
        <f t="shared" si="1147"/>
        <v>1004.7823018665738</v>
      </c>
      <c r="Z6146" s="3">
        <f t="shared" si="1148"/>
        <v>-31.698301245754067</v>
      </c>
      <c r="AA6146" s="3">
        <f>Z6145*$AF$4</f>
        <v>105.63999936795081</v>
      </c>
      <c r="AB6146" s="3">
        <f t="shared" si="1150"/>
        <v>392.33830061370486</v>
      </c>
      <c r="AN6146">
        <v>0</v>
      </c>
      <c r="AO6146" s="13">
        <v>1.8634209574270066</v>
      </c>
      <c r="AP6146" s="13">
        <f t="shared" si="1142"/>
        <v>-1.8634209574270066</v>
      </c>
      <c r="AQ6146" s="13"/>
      <c r="AR6146" s="13"/>
      <c r="AS6146" s="13">
        <f t="shared" si="1143"/>
        <v>1.8634209574270066</v>
      </c>
      <c r="AT6146" s="13"/>
      <c r="AU6146" s="13"/>
      <c r="AV6146" s="13">
        <f t="shared" si="1144"/>
        <v>3.4723376645781823</v>
      </c>
      <c r="AW6146" s="13"/>
      <c r="AX6146" s="13"/>
    </row>
    <row r="6147" spans="1:50" x14ac:dyDescent="0.25">
      <c r="A6147">
        <v>46</v>
      </c>
      <c r="B6147">
        <f t="shared" si="1149"/>
        <v>6136</v>
      </c>
      <c r="N6147" s="3">
        <f t="shared" si="1153"/>
        <v>-27.298550266870151</v>
      </c>
      <c r="O6147" s="3">
        <f t="shared" si="1153"/>
        <v>5.8029414179262861</v>
      </c>
      <c r="P6147" s="3">
        <f t="shared" si="1153"/>
        <v>-94.203300467195433</v>
      </c>
      <c r="Q6147" s="3">
        <f t="shared" si="1153"/>
        <v>112.99459419817342</v>
      </c>
      <c r="R6147" s="3">
        <f t="shared" si="1153"/>
        <v>65.592620439625989</v>
      </c>
      <c r="S6147" s="3">
        <f t="shared" si="1153"/>
        <v>-11.006653534478804</v>
      </c>
      <c r="T6147" s="3">
        <f t="shared" si="1153"/>
        <v>-110.20626139067915</v>
      </c>
      <c r="U6147" s="3">
        <f t="shared" si="1153"/>
        <v>9.8755792929194861</v>
      </c>
      <c r="W6147" s="3">
        <f t="shared" si="1146"/>
        <v>162.56535325106546</v>
      </c>
      <c r="X6147" s="3">
        <f t="shared" si="1147"/>
        <v>13587.481578545678</v>
      </c>
      <c r="Z6147" s="3">
        <f t="shared" si="1148"/>
        <v>-116.56535325106546</v>
      </c>
      <c r="AA6147" s="3">
        <f>Z6146*$AF$4</f>
        <v>-26.049346980748236</v>
      </c>
      <c r="AB6147" s="3">
        <f t="shared" si="1150"/>
        <v>136.51600627031723</v>
      </c>
      <c r="AN6147">
        <v>0</v>
      </c>
      <c r="AO6147" s="13">
        <v>-12.794635730986744</v>
      </c>
      <c r="AP6147" s="13">
        <f t="shared" ref="AP6147:AP6210" si="1154">AN6147-AO6147</f>
        <v>12.794635730986744</v>
      </c>
      <c r="AQ6147" s="13"/>
      <c r="AR6147" s="13"/>
      <c r="AS6147" s="13">
        <f t="shared" ref="AS6147:AS6210" si="1155">ABS(AP6147)</f>
        <v>12.794635730986744</v>
      </c>
      <c r="AT6147" s="13"/>
      <c r="AU6147" s="13"/>
      <c r="AV6147" s="13">
        <f t="shared" ref="AV6147:AV6210" si="1156">AS6147^2</f>
        <v>163.7027034886427</v>
      </c>
      <c r="AW6147" s="13"/>
      <c r="AX6147" s="13"/>
    </row>
    <row r="6148" spans="1:50" x14ac:dyDescent="0.25">
      <c r="A6148">
        <v>3</v>
      </c>
      <c r="B6148">
        <f t="shared" si="1149"/>
        <v>6137</v>
      </c>
      <c r="N6148" s="3">
        <f t="shared" si="1153"/>
        <v>-27.211742607319096</v>
      </c>
      <c r="O6148" s="3">
        <f t="shared" si="1153"/>
        <v>5.7950092288802324</v>
      </c>
      <c r="P6148" s="3">
        <f t="shared" si="1153"/>
        <v>-93.974169301835076</v>
      </c>
      <c r="Q6148" s="3">
        <f t="shared" si="1153"/>
        <v>28.693605318107444</v>
      </c>
      <c r="R6148" s="3">
        <f t="shared" si="1153"/>
        <v>74.30632597949807</v>
      </c>
      <c r="S6148" s="3">
        <f t="shared" si="1153"/>
        <v>1.3373953708675055</v>
      </c>
      <c r="T6148" s="3">
        <f t="shared" si="1153"/>
        <v>-142.61588212771323</v>
      </c>
      <c r="U6148" s="3">
        <f t="shared" si="1153"/>
        <v>5.095314485138946</v>
      </c>
      <c r="W6148" s="3">
        <f t="shared" si="1146"/>
        <v>62.440239907268619</v>
      </c>
      <c r="X6148" s="3">
        <f t="shared" si="1147"/>
        <v>3533.1421202336492</v>
      </c>
      <c r="Z6148" s="3">
        <f t="shared" si="1148"/>
        <v>-59.440239907268619</v>
      </c>
      <c r="AA6148" s="3">
        <f>Z6147*$AF$4</f>
        <v>-95.792241648193084</v>
      </c>
      <c r="AB6148" s="3">
        <f t="shared" si="1150"/>
        <v>-33.352001740924464</v>
      </c>
      <c r="AN6148">
        <v>0</v>
      </c>
      <c r="AO6148" s="13">
        <v>-19.694466610382896</v>
      </c>
      <c r="AP6148" s="13">
        <f t="shared" si="1154"/>
        <v>19.694466610382896</v>
      </c>
      <c r="AQ6148" s="13"/>
      <c r="AR6148" s="13"/>
      <c r="AS6148" s="13">
        <f t="shared" si="1155"/>
        <v>19.694466610382896</v>
      </c>
      <c r="AT6148" s="13"/>
      <c r="AU6148" s="13"/>
      <c r="AV6148" s="13">
        <f t="shared" si="1156"/>
        <v>387.87201506748676</v>
      </c>
      <c r="AW6148" s="13"/>
      <c r="AX6148" s="13"/>
    </row>
    <row r="6149" spans="1:50" x14ac:dyDescent="0.25">
      <c r="A6149">
        <v>0</v>
      </c>
      <c r="B6149">
        <f t="shared" si="1149"/>
        <v>6138</v>
      </c>
      <c r="N6149" s="3">
        <f t="shared" si="1153"/>
        <v>-27.124920948418421</v>
      </c>
      <c r="O6149" s="3">
        <f t="shared" si="1153"/>
        <v>5.7870651146368761</v>
      </c>
      <c r="P6149" s="3">
        <f t="shared" si="1153"/>
        <v>-87.375697860991409</v>
      </c>
      <c r="Q6149" s="3">
        <f t="shared" si="1153"/>
        <v>-57.562805345891334</v>
      </c>
      <c r="R6149" s="3">
        <f t="shared" si="1153"/>
        <v>77.928552797977858</v>
      </c>
      <c r="S6149" s="3">
        <f t="shared" si="1153"/>
        <v>13.324048929026358</v>
      </c>
      <c r="T6149" s="3">
        <f t="shared" si="1153"/>
        <v>-136.81169242074517</v>
      </c>
      <c r="U6149" s="3">
        <f t="shared" si="1153"/>
        <v>-1.0538926520592033</v>
      </c>
      <c r="W6149" s="3">
        <f t="shared" si="1146"/>
        <v>-1.8749588248206237</v>
      </c>
      <c r="X6149" s="3">
        <f t="shared" si="1147"/>
        <v>3.5154705947727343</v>
      </c>
      <c r="Z6149" s="3">
        <f t="shared" si="1148"/>
        <v>1.8749588248206237</v>
      </c>
      <c r="AA6149" s="3">
        <f>Z6148*$AF$4</f>
        <v>-48.847394753394283</v>
      </c>
      <c r="AB6149" s="3">
        <f t="shared" si="1150"/>
        <v>-50.722353578214907</v>
      </c>
      <c r="AN6149">
        <v>0</v>
      </c>
      <c r="AO6149" s="13">
        <v>-12.489408698788237</v>
      </c>
      <c r="AP6149" s="13">
        <f t="shared" si="1154"/>
        <v>12.489408698788237</v>
      </c>
      <c r="AQ6149" s="13"/>
      <c r="AR6149" s="13"/>
      <c r="AS6149" s="13">
        <f t="shared" si="1155"/>
        <v>12.489408698788237</v>
      </c>
      <c r="AT6149" s="13"/>
      <c r="AU6149" s="13"/>
      <c r="AV6149" s="13">
        <f t="shared" si="1156"/>
        <v>155.98532964536727</v>
      </c>
      <c r="AW6149" s="13"/>
      <c r="AX6149" s="13"/>
    </row>
    <row r="6150" spans="1:50" x14ac:dyDescent="0.25">
      <c r="A6150">
        <v>0</v>
      </c>
      <c r="B6150">
        <f t="shared" si="1149"/>
        <v>6139</v>
      </c>
      <c r="N6150" s="3">
        <f t="shared" si="1153"/>
        <v>-27.038085334834367</v>
      </c>
      <c r="O6150" s="3">
        <f t="shared" si="1153"/>
        <v>5.779109091543928</v>
      </c>
      <c r="P6150" s="3">
        <f t="shared" si="1153"/>
        <v>-74.855114465149185</v>
      </c>
      <c r="Q6150" s="3">
        <f t="shared" si="1153"/>
        <v>-139.89640595260266</v>
      </c>
      <c r="R6150" s="3">
        <f t="shared" si="1153"/>
        <v>76.211105461806639</v>
      </c>
      <c r="S6150" s="3">
        <f t="shared" si="1153"/>
        <v>21.750085188222151</v>
      </c>
      <c r="T6150" s="3">
        <f t="shared" si="1153"/>
        <v>-94.348920214516539</v>
      </c>
      <c r="U6150" s="3">
        <f t="shared" si="1153"/>
        <v>-6.9199537211874942</v>
      </c>
      <c r="W6150" s="3">
        <f t="shared" si="1146"/>
        <v>-28.303796385073667</v>
      </c>
      <c r="X6150" s="3">
        <f t="shared" si="1147"/>
        <v>801.10488980770924</v>
      </c>
      <c r="Z6150" s="3">
        <f t="shared" si="1148"/>
        <v>28.303796385073667</v>
      </c>
      <c r="AA6150" s="3">
        <f>Z6149*$AF$4</f>
        <v>1.5408224126493404</v>
      </c>
      <c r="AB6150" s="3">
        <f t="shared" si="1150"/>
        <v>-26.762973972424327</v>
      </c>
      <c r="AN6150">
        <v>0</v>
      </c>
      <c r="AO6150" s="13">
        <v>11.412077599715865</v>
      </c>
      <c r="AP6150" s="13">
        <f t="shared" si="1154"/>
        <v>-11.412077599715865</v>
      </c>
      <c r="AQ6150" s="13"/>
      <c r="AR6150" s="13"/>
      <c r="AS6150" s="13">
        <f t="shared" si="1155"/>
        <v>11.412077599715865</v>
      </c>
      <c r="AT6150" s="13"/>
      <c r="AU6150" s="13"/>
      <c r="AV6150" s="13">
        <f t="shared" si="1156"/>
        <v>130.23551514193662</v>
      </c>
      <c r="AW6150" s="13"/>
      <c r="AX6150" s="13"/>
    </row>
    <row r="6151" spans="1:50" x14ac:dyDescent="0.25">
      <c r="A6151">
        <v>0</v>
      </c>
      <c r="B6151">
        <f t="shared" si="1149"/>
        <v>6140</v>
      </c>
      <c r="N6151" s="3">
        <f t="shared" si="1153"/>
        <v>-26.95123581124038</v>
      </c>
      <c r="O6151" s="3">
        <f t="shared" si="1153"/>
        <v>5.7711411759736029</v>
      </c>
      <c r="P6151" s="3">
        <f t="shared" si="1153"/>
        <v>-57.261033756904041</v>
      </c>
      <c r="Q6151" s="3">
        <f t="shared" si="1153"/>
        <v>-212.69629768338947</v>
      </c>
      <c r="R6151" s="3">
        <f t="shared" si="1153"/>
        <v>69.271663676607858</v>
      </c>
      <c r="S6151" s="3">
        <f t="shared" si="1153"/>
        <v>24.363794429735393</v>
      </c>
      <c r="T6151" s="3">
        <f t="shared" si="1153"/>
        <v>-26.605431030068878</v>
      </c>
      <c r="U6151" s="3">
        <f t="shared" si="1153"/>
        <v>-10.926852300108097</v>
      </c>
      <c r="W6151" s="3">
        <f t="shared" si="1146"/>
        <v>-24.019867737750133</v>
      </c>
      <c r="X6151" s="3">
        <f t="shared" si="1147"/>
        <v>576.95404613900962</v>
      </c>
      <c r="Z6151" s="3">
        <f t="shared" si="1148"/>
        <v>24.019867737750133</v>
      </c>
      <c r="AA6151" s="3">
        <f>Z6150*$AF$4</f>
        <v>23.259776831289688</v>
      </c>
      <c r="AB6151" s="3">
        <f t="shared" si="1150"/>
        <v>-0.76009090646044442</v>
      </c>
      <c r="AN6151">
        <v>5</v>
      </c>
      <c r="AO6151" s="13">
        <v>49.842826615427143</v>
      </c>
      <c r="AP6151" s="13">
        <f t="shared" si="1154"/>
        <v>-44.842826615427143</v>
      </c>
      <c r="AQ6151" s="13"/>
      <c r="AR6151" s="13"/>
      <c r="AS6151" s="13">
        <f t="shared" si="1155"/>
        <v>44.842826615427143</v>
      </c>
      <c r="AT6151" s="13"/>
      <c r="AU6151" s="13"/>
      <c r="AV6151" s="13">
        <f t="shared" si="1156"/>
        <v>2010.8790988612609</v>
      </c>
      <c r="AW6151" s="13"/>
      <c r="AX6151" s="13"/>
    </row>
    <row r="6152" spans="1:50" x14ac:dyDescent="0.25">
      <c r="A6152">
        <v>0</v>
      </c>
      <c r="B6152">
        <f t="shared" si="1149"/>
        <v>6141</v>
      </c>
      <c r="N6152" s="3">
        <f t="shared" si="1153"/>
        <v>-26.864372422317157</v>
      </c>
      <c r="O6152" s="3">
        <f t="shared" si="1153"/>
        <v>5.7631613843226015</v>
      </c>
      <c r="P6152" s="3">
        <f t="shared" si="1153"/>
        <v>-35.785939667698571</v>
      </c>
      <c r="Q6152" s="3">
        <f t="shared" si="1153"/>
        <v>-271.00128822430986</v>
      </c>
      <c r="R6152" s="3">
        <f t="shared" si="1153"/>
        <v>57.585718858784332</v>
      </c>
      <c r="S6152" s="3">
        <f t="shared" si="1153"/>
        <v>20.466708913814877</v>
      </c>
      <c r="T6152" s="3">
        <f t="shared" si="1153"/>
        <v>48.266961913165126</v>
      </c>
      <c r="U6152" s="3">
        <f t="shared" si="1153"/>
        <v>-11.998067383025337</v>
      </c>
      <c r="W6152" s="3">
        <f t="shared" si="1146"/>
        <v>-2.5527330656201457</v>
      </c>
      <c r="X6152" s="3">
        <f t="shared" si="1147"/>
        <v>6.5164461043104271</v>
      </c>
      <c r="Z6152" s="3">
        <f t="shared" si="1148"/>
        <v>2.5527330656201457</v>
      </c>
      <c r="AA6152" s="3">
        <f>Z6151*$AF$4</f>
        <v>19.739287108205684</v>
      </c>
      <c r="AB6152" s="3">
        <f t="shared" si="1150"/>
        <v>17.186554042585538</v>
      </c>
      <c r="AN6152">
        <v>92</v>
      </c>
      <c r="AO6152" s="13">
        <v>100.27646104402959</v>
      </c>
      <c r="AP6152" s="13">
        <f t="shared" si="1154"/>
        <v>-8.2764610440295883</v>
      </c>
      <c r="AQ6152" s="13"/>
      <c r="AR6152" s="13"/>
      <c r="AS6152" s="13">
        <f t="shared" si="1155"/>
        <v>8.2764610440295883</v>
      </c>
      <c r="AT6152" s="13"/>
      <c r="AU6152" s="13"/>
      <c r="AV6152" s="13">
        <f t="shared" si="1156"/>
        <v>68.49980741333934</v>
      </c>
      <c r="AW6152" s="13"/>
      <c r="AX6152" s="13"/>
    </row>
    <row r="6153" spans="1:50" x14ac:dyDescent="0.25">
      <c r="A6153">
        <v>0</v>
      </c>
      <c r="B6153">
        <f t="shared" si="1149"/>
        <v>6142</v>
      </c>
      <c r="N6153" s="3">
        <f t="shared" si="1153"/>
        <v>-26.777495212752207</v>
      </c>
      <c r="O6153" s="3">
        <f t="shared" si="1153"/>
        <v>5.7551697330120319</v>
      </c>
      <c r="P6153" s="3">
        <f t="shared" si="1153"/>
        <v>-11.885361761897984</v>
      </c>
      <c r="Q6153" s="3">
        <f t="shared" si="1153"/>
        <v>-310.83798882357991</v>
      </c>
      <c r="R6153" s="3">
        <f t="shared" si="1153"/>
        <v>41.95399340437713</v>
      </c>
      <c r="S6153" s="3">
        <f t="shared" si="1153"/>
        <v>11.100256075737255</v>
      </c>
      <c r="T6153" s="3">
        <f t="shared" si="1153"/>
        <v>110.20626139071034</v>
      </c>
      <c r="U6153" s="3">
        <f t="shared" si="1153"/>
        <v>-9.8457989381277145</v>
      </c>
      <c r="W6153" s="3">
        <f t="shared" si="1146"/>
        <v>20.683419429122779</v>
      </c>
      <c r="X6153" s="3">
        <f t="shared" si="1147"/>
        <v>427.80383928101367</v>
      </c>
      <c r="Z6153" s="3">
        <f t="shared" si="1148"/>
        <v>-20.683419429122779</v>
      </c>
      <c r="AA6153" s="3">
        <f>Z6152*$AF$4</f>
        <v>2.0978105059959797</v>
      </c>
      <c r="AB6153" s="3">
        <f t="shared" si="1150"/>
        <v>22.781229935118759</v>
      </c>
      <c r="AN6153">
        <v>217</v>
      </c>
      <c r="AO6153" s="13">
        <v>216.41428802257474</v>
      </c>
      <c r="AP6153" s="13">
        <f t="shared" si="1154"/>
        <v>0.58571197742526238</v>
      </c>
      <c r="AQ6153" s="13"/>
      <c r="AR6153" s="13"/>
      <c r="AS6153" s="13">
        <f t="shared" si="1155"/>
        <v>0.58571197742526238</v>
      </c>
      <c r="AT6153" s="13"/>
      <c r="AU6153" s="13"/>
      <c r="AV6153" s="13">
        <f t="shared" si="1156"/>
        <v>0.34305852049941105</v>
      </c>
      <c r="AW6153" s="13"/>
      <c r="AX6153" s="13"/>
    </row>
    <row r="6154" spans="1:50" x14ac:dyDescent="0.25">
      <c r="A6154">
        <v>0</v>
      </c>
      <c r="B6154">
        <f t="shared" si="1149"/>
        <v>6143</v>
      </c>
      <c r="N6154" s="3">
        <f t="shared" si="1153"/>
        <v>-26.690604227240506</v>
      </c>
      <c r="O6154" s="3">
        <f t="shared" si="1153"/>
        <v>5.747166238487436</v>
      </c>
      <c r="P6154" s="3">
        <f t="shared" si="1153"/>
        <v>12.820777011565166</v>
      </c>
      <c r="Q6154" s="3">
        <f t="shared" si="1153"/>
        <v>-329.49159416855201</v>
      </c>
      <c r="R6154" s="3">
        <f t="shared" si="1153"/>
        <v>23.447575090646549</v>
      </c>
      <c r="S6154" s="3">
        <f t="shared" si="1153"/>
        <v>-1.2325446057626568</v>
      </c>
      <c r="T6154" s="3">
        <f t="shared" si="1153"/>
        <v>142.61588212770991</v>
      </c>
      <c r="U6154" s="3">
        <f t="shared" si="1153"/>
        <v>-5.0482902489473416</v>
      </c>
      <c r="W6154" s="3">
        <f t="shared" si="1146"/>
        <v>33.182750779550361</v>
      </c>
      <c r="X6154" s="3">
        <f t="shared" si="1147"/>
        <v>1101.09494929775</v>
      </c>
      <c r="Z6154" s="3">
        <f t="shared" si="1148"/>
        <v>-33.182750779550361</v>
      </c>
      <c r="AA6154" s="3">
        <f>Z6153*$AF$4</f>
        <v>-16.997427252658809</v>
      </c>
      <c r="AB6154" s="3">
        <f t="shared" si="1150"/>
        <v>16.185323526891551</v>
      </c>
      <c r="AN6154">
        <v>411</v>
      </c>
      <c r="AO6154" s="13">
        <v>351.95150309828438</v>
      </c>
      <c r="AP6154" s="13">
        <f t="shared" si="1154"/>
        <v>59.048496901715623</v>
      </c>
      <c r="AQ6154" s="13"/>
      <c r="AR6154" s="13"/>
      <c r="AS6154" s="13">
        <f t="shared" si="1155"/>
        <v>59.048496901715623</v>
      </c>
      <c r="AT6154" s="13"/>
      <c r="AU6154" s="13"/>
      <c r="AV6154" s="13">
        <f t="shared" si="1156"/>
        <v>3486.7249863519196</v>
      </c>
      <c r="AW6154" s="13"/>
      <c r="AX6154" s="13"/>
    </row>
    <row r="6155" spans="1:50" x14ac:dyDescent="0.25">
      <c r="A6155">
        <v>0</v>
      </c>
      <c r="B6155">
        <f t="shared" si="1149"/>
        <v>6144</v>
      </c>
      <c r="N6155" s="3">
        <f t="shared" ref="N6155:U6170" si="1157">N$3*COS(N$2*$B6155)+N$4*SIN(N$2*$B6155)</f>
        <v>-26.603699510483942</v>
      </c>
      <c r="O6155" s="3">
        <f t="shared" si="1157"/>
        <v>5.7391509172187218</v>
      </c>
      <c r="P6155" s="3">
        <f t="shared" si="1157"/>
        <v>36.657954750402162</v>
      </c>
      <c r="Q6155" s="3">
        <f t="shared" si="1157"/>
        <v>-325.69089188155021</v>
      </c>
      <c r="R6155" s="3">
        <f t="shared" si="1157"/>
        <v>3.3345260080200099</v>
      </c>
      <c r="S6155" s="3">
        <f t="shared" si="1157"/>
        <v>-13.235969459509372</v>
      </c>
      <c r="T6155" s="3">
        <f t="shared" si="1157"/>
        <v>136.8116924207512</v>
      </c>
      <c r="U6155" s="3">
        <f t="shared" si="1157"/>
        <v>1.1055269140612873</v>
      </c>
      <c r="W6155" s="3">
        <f t="shared" ref="W6155:W6218" si="1158">M$3+SUM(N6155:U6155)</f>
        <v>29.132673720553697</v>
      </c>
      <c r="X6155" s="3">
        <f t="shared" ref="X6155:X6218" si="1159">(A6155-W6155)^2</f>
        <v>848.71267810823997</v>
      </c>
      <c r="Z6155" s="3">
        <f t="shared" si="1148"/>
        <v>-29.132673720553697</v>
      </c>
      <c r="AA6155" s="3">
        <f>Z6154*$AF$4</f>
        <v>-27.269252763126691</v>
      </c>
      <c r="AB6155" s="3">
        <f t="shared" si="1150"/>
        <v>1.8634209574270066</v>
      </c>
      <c r="AN6155">
        <v>615</v>
      </c>
      <c r="AO6155" s="13">
        <v>524.24237608906606</v>
      </c>
      <c r="AP6155" s="13">
        <f t="shared" si="1154"/>
        <v>90.757623910933944</v>
      </c>
      <c r="AQ6155" s="13"/>
      <c r="AR6155" s="13"/>
      <c r="AS6155" s="13">
        <f t="shared" si="1155"/>
        <v>90.757623910933944</v>
      </c>
      <c r="AT6155" s="13"/>
      <c r="AU6155" s="13"/>
      <c r="AV6155" s="13">
        <f t="shared" si="1156"/>
        <v>8236.9462979585296</v>
      </c>
      <c r="AW6155" s="13"/>
      <c r="AX6155" s="13"/>
    </row>
    <row r="6156" spans="1:50" x14ac:dyDescent="0.25">
      <c r="A6156">
        <v>0</v>
      </c>
      <c r="B6156">
        <f t="shared" si="1149"/>
        <v>6145</v>
      </c>
      <c r="N6156" s="3">
        <f t="shared" si="1157"/>
        <v>-26.516781107191527</v>
      </c>
      <c r="O6156" s="3">
        <f t="shared" si="1157"/>
        <v>5.7311237857001291</v>
      </c>
      <c r="P6156" s="3">
        <f t="shared" si="1157"/>
        <v>58.010545614538124</v>
      </c>
      <c r="Q6156" s="3">
        <f t="shared" si="1157"/>
        <v>-299.69489354247611</v>
      </c>
      <c r="R6156" s="3">
        <f t="shared" si="1157"/>
        <v>-17.007005212476368</v>
      </c>
      <c r="S6156" s="3">
        <f t="shared" si="1157"/>
        <v>-21.702314700511096</v>
      </c>
      <c r="T6156" s="3">
        <f t="shared" si="1157"/>
        <v>94.348920214530253</v>
      </c>
      <c r="U6156" s="3">
        <f t="shared" si="1157"/>
        <v>6.9623255920698313</v>
      </c>
      <c r="W6156" s="3">
        <f t="shared" si="1158"/>
        <v>11.146304205827079</v>
      </c>
      <c r="X6156" s="3">
        <f t="shared" si="1159"/>
        <v>124.24009744883843</v>
      </c>
      <c r="Z6156" s="3">
        <f t="shared" ref="Z6156:Z6219" si="1160">A6156-W6156</f>
        <v>-11.146304205827079</v>
      </c>
      <c r="AA6156" s="3">
        <f>Z6155*$AF$4</f>
        <v>-23.940939936813823</v>
      </c>
      <c r="AB6156" s="3">
        <f t="shared" si="1150"/>
        <v>-12.794635730986744</v>
      </c>
      <c r="AN6156">
        <v>687</v>
      </c>
      <c r="AO6156" s="13">
        <v>680.83527309688918</v>
      </c>
      <c r="AP6156" s="13">
        <f t="shared" si="1154"/>
        <v>6.1647269031108181</v>
      </c>
      <c r="AQ6156" s="13"/>
      <c r="AR6156" s="13"/>
      <c r="AS6156" s="13">
        <f t="shared" si="1155"/>
        <v>6.1647269031108181</v>
      </c>
      <c r="AT6156" s="13"/>
      <c r="AU6156" s="13"/>
      <c r="AV6156" s="13">
        <f t="shared" si="1156"/>
        <v>38.003857789938294</v>
      </c>
      <c r="AW6156" s="13"/>
      <c r="AX6156" s="13"/>
    </row>
    <row r="6157" spans="1:50" x14ac:dyDescent="0.25">
      <c r="A6157">
        <v>0</v>
      </c>
      <c r="B6157">
        <f t="shared" ref="B6157:B6220" si="1161">B6156+1</f>
        <v>6146</v>
      </c>
      <c r="N6157" s="3">
        <f t="shared" si="1157"/>
        <v>-26.429849062079278</v>
      </c>
      <c r="O6157" s="3">
        <f t="shared" si="1157"/>
        <v>5.7230848604502054</v>
      </c>
      <c r="P6157" s="3">
        <f t="shared" si="1157"/>
        <v>75.431323009837115</v>
      </c>
      <c r="Q6157" s="3">
        <f t="shared" si="1157"/>
        <v>-253.27518347771849</v>
      </c>
      <c r="R6157" s="3">
        <f t="shared" si="1157"/>
        <v>-36.183214315187797</v>
      </c>
      <c r="S6157" s="3">
        <f t="shared" si="1157"/>
        <v>-24.369098744927896</v>
      </c>
      <c r="T6157" s="3">
        <f t="shared" si="1157"/>
        <v>26.605431030086613</v>
      </c>
      <c r="U6157" s="3">
        <f t="shared" si="1157"/>
        <v>10.948577860819469</v>
      </c>
      <c r="W6157" s="3">
        <f t="shared" si="1158"/>
        <v>-10.534545277076262</v>
      </c>
      <c r="X6157" s="3">
        <f t="shared" si="1159"/>
        <v>110.97664419476978</v>
      </c>
      <c r="Z6157" s="3">
        <f t="shared" si="1160"/>
        <v>10.534545277076262</v>
      </c>
      <c r="AA6157" s="3">
        <f>Z6156*$AF$4</f>
        <v>-9.1599213333066345</v>
      </c>
      <c r="AB6157" s="3">
        <f t="shared" ref="AB6157:AB6220" si="1162">AA6157+W6157</f>
        <v>-19.694466610382896</v>
      </c>
      <c r="AN6157">
        <v>788</v>
      </c>
      <c r="AO6157" s="13">
        <v>706.3237373551375</v>
      </c>
      <c r="AP6157" s="13">
        <f t="shared" si="1154"/>
        <v>81.676262644862504</v>
      </c>
      <c r="AQ6157" s="13"/>
      <c r="AR6157" s="13"/>
      <c r="AS6157" s="13">
        <f t="shared" si="1155"/>
        <v>81.676262644862504</v>
      </c>
      <c r="AT6157" s="13"/>
      <c r="AU6157" s="13"/>
      <c r="AV6157" s="13">
        <f t="shared" si="1156"/>
        <v>6671.0118796325623</v>
      </c>
      <c r="AW6157" s="13"/>
      <c r="AX6157" s="13"/>
    </row>
    <row r="6158" spans="1:50" x14ac:dyDescent="0.25">
      <c r="A6158">
        <v>0</v>
      </c>
      <c r="B6158">
        <f t="shared" si="1161"/>
        <v>6147</v>
      </c>
      <c r="N6158" s="3">
        <f t="shared" si="1157"/>
        <v>-26.342903419870254</v>
      </c>
      <c r="O6158" s="3">
        <f t="shared" si="1157"/>
        <v>5.7150341580117656</v>
      </c>
      <c r="P6158" s="3">
        <f t="shared" si="1157"/>
        <v>87.739549081193374</v>
      </c>
      <c r="Q6158" s="3">
        <f t="shared" si="1157"/>
        <v>-189.5951882159298</v>
      </c>
      <c r="R6158" s="3">
        <f t="shared" si="1157"/>
        <v>-52.880145061327198</v>
      </c>
      <c r="S6158" s="3">
        <f t="shared" si="1157"/>
        <v>-20.523670547146786</v>
      </c>
      <c r="T6158" s="3">
        <f t="shared" si="1157"/>
        <v>-48.266961913210309</v>
      </c>
      <c r="U6158" s="3">
        <f t="shared" si="1157"/>
        <v>11.993309694598636</v>
      </c>
      <c r="W6158" s="3">
        <f t="shared" si="1158"/>
        <v>-21.146592662036738</v>
      </c>
      <c r="X6158" s="3">
        <f t="shared" si="1159"/>
        <v>447.17838121410603</v>
      </c>
      <c r="Z6158" s="3">
        <f t="shared" si="1160"/>
        <v>21.146592662036738</v>
      </c>
      <c r="AA6158" s="3">
        <f>Z6157*$AF$4</f>
        <v>8.6571839632485013</v>
      </c>
      <c r="AB6158" s="3">
        <f t="shared" si="1162"/>
        <v>-12.489408698788237</v>
      </c>
      <c r="AN6158">
        <v>811</v>
      </c>
      <c r="AO6158" s="13">
        <v>739.32710871705922</v>
      </c>
      <c r="AP6158" s="13">
        <f t="shared" si="1154"/>
        <v>71.672891282940782</v>
      </c>
      <c r="AQ6158" s="13"/>
      <c r="AR6158" s="13"/>
      <c r="AS6158" s="13">
        <f t="shared" si="1155"/>
        <v>71.672891282940782</v>
      </c>
      <c r="AT6158" s="13"/>
      <c r="AU6158" s="13"/>
      <c r="AV6158" s="13">
        <f t="shared" si="1156"/>
        <v>5137.003344856249</v>
      </c>
      <c r="AW6158" s="13"/>
      <c r="AX6158" s="13"/>
    </row>
    <row r="6159" spans="1:50" x14ac:dyDescent="0.25">
      <c r="A6159">
        <v>0</v>
      </c>
      <c r="B6159">
        <f t="shared" si="1161"/>
        <v>6148</v>
      </c>
      <c r="N6159" s="3">
        <f t="shared" si="1157"/>
        <v>-26.255944225294613</v>
      </c>
      <c r="O6159" s="3">
        <f t="shared" si="1157"/>
        <v>5.7069716949518723</v>
      </c>
      <c r="P6159" s="3">
        <f t="shared" si="1157"/>
        <v>94.101002248182226</v>
      </c>
      <c r="Q6159" s="3">
        <f t="shared" si="1157"/>
        <v>-112.9945941981414</v>
      </c>
      <c r="R6159" s="3">
        <f t="shared" si="1157"/>
        <v>-65.953721674224028</v>
      </c>
      <c r="S6159" s="3">
        <f t="shared" si="1157"/>
        <v>-11.193653034386573</v>
      </c>
      <c r="T6159" s="3">
        <f t="shared" si="1157"/>
        <v>-110.20626139069859</v>
      </c>
      <c r="U6159" s="3">
        <f t="shared" si="1157"/>
        <v>9.8158362339479339</v>
      </c>
      <c r="W6159" s="3">
        <f t="shared" si="1158"/>
        <v>-5.9659807840193082</v>
      </c>
      <c r="X6159" s="3">
        <f t="shared" si="1159"/>
        <v>35.592926715287639</v>
      </c>
      <c r="Z6159" s="3">
        <f t="shared" si="1160"/>
        <v>5.9659807840193082</v>
      </c>
      <c r="AA6159" s="3">
        <f>Z6158*$AF$4</f>
        <v>17.378058383735173</v>
      </c>
      <c r="AB6159" s="3">
        <f t="shared" si="1162"/>
        <v>11.412077599715865</v>
      </c>
      <c r="AN6159">
        <v>699</v>
      </c>
      <c r="AO6159" s="13">
        <v>701.74284691256344</v>
      </c>
      <c r="AP6159" s="13">
        <f t="shared" si="1154"/>
        <v>-2.7428469125634365</v>
      </c>
      <c r="AQ6159" s="13"/>
      <c r="AR6159" s="13"/>
      <c r="AS6159" s="13">
        <f t="shared" si="1155"/>
        <v>2.7428469125634365</v>
      </c>
      <c r="AT6159" s="13"/>
      <c r="AU6159" s="13"/>
      <c r="AV6159" s="13">
        <f t="shared" si="1156"/>
        <v>7.523209185758776</v>
      </c>
      <c r="AW6159" s="13"/>
      <c r="AX6159" s="13"/>
    </row>
    <row r="6160" spans="1:50" x14ac:dyDescent="0.25">
      <c r="A6160">
        <v>5</v>
      </c>
      <c r="B6160">
        <f t="shared" si="1161"/>
        <v>6149</v>
      </c>
      <c r="N6160" s="3">
        <f t="shared" si="1157"/>
        <v>-26.168971523089134</v>
      </c>
      <c r="O6160" s="3">
        <f t="shared" si="1157"/>
        <v>5.698897487861756</v>
      </c>
      <c r="P6160" s="3">
        <f t="shared" si="1157"/>
        <v>94.084518711547886</v>
      </c>
      <c r="Q6160" s="3">
        <f t="shared" si="1157"/>
        <v>-28.69360531814845</v>
      </c>
      <c r="R6160" s="3">
        <f t="shared" si="1157"/>
        <v>-74.50814105421459</v>
      </c>
      <c r="S6160" s="3">
        <f t="shared" si="1157"/>
        <v>1.1276710132813959</v>
      </c>
      <c r="T6160" s="3">
        <f t="shared" si="1157"/>
        <v>-142.61588212770658</v>
      </c>
      <c r="U6160" s="3">
        <f t="shared" si="1157"/>
        <v>5.0011725157517777</v>
      </c>
      <c r="W6160" s="3">
        <f t="shared" si="1158"/>
        <v>44.940043266927916</v>
      </c>
      <c r="X6160" s="3">
        <f t="shared" si="1159"/>
        <v>1595.2070561640739</v>
      </c>
      <c r="Z6160" s="3">
        <f t="shared" si="1160"/>
        <v>-39.940043266927916</v>
      </c>
      <c r="AA6160" s="3">
        <f>Z6159*$AF$4</f>
        <v>4.9027833484992271</v>
      </c>
      <c r="AB6160" s="3">
        <f t="shared" si="1162"/>
        <v>49.842826615427143</v>
      </c>
      <c r="AN6160">
        <v>559</v>
      </c>
      <c r="AO6160" s="13">
        <v>557.68543846983778</v>
      </c>
      <c r="AP6160" s="13">
        <f t="shared" si="1154"/>
        <v>1.3145615301622229</v>
      </c>
      <c r="AQ6160" s="13"/>
      <c r="AR6160" s="13"/>
      <c r="AS6160" s="13">
        <f t="shared" si="1155"/>
        <v>1.3145615301622229</v>
      </c>
      <c r="AT6160" s="13"/>
      <c r="AU6160" s="13"/>
      <c r="AV6160" s="13">
        <f t="shared" si="1156"/>
        <v>1.7280720165824448</v>
      </c>
      <c r="AW6160" s="13"/>
      <c r="AX6160" s="13"/>
    </row>
    <row r="6161" spans="1:50" x14ac:dyDescent="0.25">
      <c r="A6161">
        <v>92</v>
      </c>
      <c r="B6161">
        <f t="shared" si="1161"/>
        <v>6150</v>
      </c>
      <c r="N6161" s="3">
        <f t="shared" si="1157"/>
        <v>-26.081985357997901</v>
      </c>
      <c r="O6161" s="3">
        <f t="shared" si="1157"/>
        <v>5.6908115533568484</v>
      </c>
      <c r="P6161" s="3">
        <f t="shared" si="1157"/>
        <v>87.691215685258001</v>
      </c>
      <c r="Q6161" s="3">
        <f t="shared" si="1157"/>
        <v>57.562805345850798</v>
      </c>
      <c r="R6161" s="3">
        <f t="shared" si="1157"/>
        <v>-77.957253318728917</v>
      </c>
      <c r="S6161" s="3">
        <f t="shared" si="1157"/>
        <v>13.147644852854446</v>
      </c>
      <c r="T6161" s="3">
        <f t="shared" si="1157"/>
        <v>-136.8116924207572</v>
      </c>
      <c r="U6161" s="3">
        <f t="shared" si="1157"/>
        <v>-1.1571407011216239</v>
      </c>
      <c r="W6161" s="3">
        <f t="shared" si="1158"/>
        <v>133.09878920035828</v>
      </c>
      <c r="X6161" s="3">
        <f t="shared" si="1159"/>
        <v>1689.1104737354867</v>
      </c>
      <c r="Z6161" s="3">
        <f t="shared" si="1160"/>
        <v>-41.098789200358283</v>
      </c>
      <c r="AA6161" s="3">
        <f>Z6160*$AF$4</f>
        <v>-32.822328156328695</v>
      </c>
      <c r="AB6161" s="3">
        <f t="shared" si="1162"/>
        <v>100.27646104402959</v>
      </c>
      <c r="AN6161">
        <v>311</v>
      </c>
      <c r="AO6161" s="13">
        <v>404.51920022441266</v>
      </c>
      <c r="AP6161" s="13">
        <f t="shared" si="1154"/>
        <v>-93.519200224412657</v>
      </c>
      <c r="AQ6161" s="13"/>
      <c r="AR6161" s="13"/>
      <c r="AS6161" s="13">
        <f t="shared" si="1155"/>
        <v>93.519200224412657</v>
      </c>
      <c r="AT6161" s="13"/>
      <c r="AU6161" s="13"/>
      <c r="AV6161" s="13">
        <f t="shared" si="1156"/>
        <v>8745.8408106137849</v>
      </c>
      <c r="AW6161" s="13"/>
      <c r="AX6161" s="13"/>
    </row>
    <row r="6162" spans="1:50" x14ac:dyDescent="0.25">
      <c r="A6162">
        <v>217</v>
      </c>
      <c r="B6162">
        <f t="shared" si="1161"/>
        <v>6151</v>
      </c>
      <c r="N6162" s="3">
        <f t="shared" si="1157"/>
        <v>-25.994985774771806</v>
      </c>
      <c r="O6162" s="3">
        <f t="shared" si="1157"/>
        <v>5.6827139080767033</v>
      </c>
      <c r="P6162" s="3">
        <f t="shared" si="1157"/>
        <v>75.354415674421801</v>
      </c>
      <c r="Q6162" s="3">
        <f t="shared" si="1157"/>
        <v>139.89640595256537</v>
      </c>
      <c r="R6162" s="3">
        <f t="shared" si="1157"/>
        <v>-76.064724865331698</v>
      </c>
      <c r="S6162" s="3">
        <f t="shared" si="1157"/>
        <v>21.654142274481238</v>
      </c>
      <c r="T6162" s="3">
        <f t="shared" si="1157"/>
        <v>-94.348920214543966</v>
      </c>
      <c r="U6162" s="3">
        <f t="shared" si="1157"/>
        <v>-7.0045685170042784</v>
      </c>
      <c r="W6162" s="3">
        <f t="shared" si="1158"/>
        <v>250.18886199953718</v>
      </c>
      <c r="X6162" s="3">
        <f t="shared" si="1159"/>
        <v>1101.5005608243232</v>
      </c>
      <c r="Z6162" s="3">
        <f t="shared" si="1160"/>
        <v>-33.188861999537181</v>
      </c>
      <c r="AA6162" s="3">
        <f>Z6161*$AF$4</f>
        <v>-33.774573976962436</v>
      </c>
      <c r="AB6162" s="3">
        <f t="shared" si="1162"/>
        <v>216.41428802257474</v>
      </c>
      <c r="AN6162">
        <v>113</v>
      </c>
      <c r="AO6162" s="13">
        <v>182.18885069784164</v>
      </c>
      <c r="AP6162" s="13">
        <f t="shared" si="1154"/>
        <v>-69.188850697841644</v>
      </c>
      <c r="AQ6162" s="13"/>
      <c r="AR6162" s="13"/>
      <c r="AS6162" s="13">
        <f t="shared" si="1155"/>
        <v>69.188850697841644</v>
      </c>
      <c r="AT6162" s="13"/>
      <c r="AU6162" s="13"/>
      <c r="AV6162" s="13">
        <f t="shared" si="1156"/>
        <v>4787.0970608882226</v>
      </c>
      <c r="AW6162" s="13"/>
      <c r="AX6162" s="13"/>
    </row>
    <row r="6163" spans="1:50" x14ac:dyDescent="0.25">
      <c r="A6163">
        <v>411</v>
      </c>
      <c r="B6163">
        <f t="shared" si="1161"/>
        <v>6152</v>
      </c>
      <c r="N6163" s="3">
        <f t="shared" si="1157"/>
        <v>-25.907972818168645</v>
      </c>
      <c r="O6163" s="3">
        <f t="shared" si="1157"/>
        <v>5.6746045686849715</v>
      </c>
      <c r="P6163" s="3">
        <f t="shared" si="1157"/>
        <v>57.910276931517409</v>
      </c>
      <c r="Q6163" s="3">
        <f t="shared" si="1157"/>
        <v>212.69629768341551</v>
      </c>
      <c r="R6163" s="3">
        <f t="shared" si="1157"/>
        <v>-68.960231979629626</v>
      </c>
      <c r="S6163" s="3">
        <f t="shared" si="1157"/>
        <v>24.373951731554531</v>
      </c>
      <c r="T6163" s="3">
        <f t="shared" si="1157"/>
        <v>-26.605431030039512</v>
      </c>
      <c r="U6163" s="3">
        <f t="shared" si="1157"/>
        <v>-10.970100648094466</v>
      </c>
      <c r="W6163" s="3">
        <f t="shared" si="1158"/>
        <v>379.22577800088402</v>
      </c>
      <c r="X6163" s="3">
        <f t="shared" si="1159"/>
        <v>1009.6011836491059</v>
      </c>
      <c r="Z6163" s="3">
        <f t="shared" si="1160"/>
        <v>31.77422199911598</v>
      </c>
      <c r="AA6163" s="3">
        <f>Z6162*$AF$4</f>
        <v>-27.274274902599661</v>
      </c>
      <c r="AB6163" s="3">
        <f t="shared" si="1162"/>
        <v>351.95150309828438</v>
      </c>
      <c r="AN6163">
        <v>7</v>
      </c>
      <c r="AO6163" s="13">
        <v>21.26372011396198</v>
      </c>
      <c r="AP6163" s="13">
        <f t="shared" si="1154"/>
        <v>-14.26372011396198</v>
      </c>
      <c r="AQ6163" s="13"/>
      <c r="AR6163" s="13"/>
      <c r="AS6163" s="13">
        <f t="shared" si="1155"/>
        <v>14.26372011396198</v>
      </c>
      <c r="AT6163" s="13"/>
      <c r="AU6163" s="13"/>
      <c r="AV6163" s="13">
        <f t="shared" si="1156"/>
        <v>203.45371148944358</v>
      </c>
      <c r="AW6163" s="13"/>
      <c r="AX6163" s="13"/>
    </row>
    <row r="6164" spans="1:50" x14ac:dyDescent="0.25">
      <c r="A6164">
        <v>615</v>
      </c>
      <c r="B6164">
        <f t="shared" si="1161"/>
        <v>6153</v>
      </c>
      <c r="N6164" s="3">
        <f t="shared" si="1157"/>
        <v>-25.820946532953098</v>
      </c>
      <c r="O6164" s="3">
        <f t="shared" si="1157"/>
        <v>5.6664835518693693</v>
      </c>
      <c r="P6164" s="3">
        <f t="shared" si="1157"/>
        <v>36.541120686825046</v>
      </c>
      <c r="Q6164" s="3">
        <f t="shared" si="1157"/>
        <v>271.00128822432941</v>
      </c>
      <c r="R6164" s="3">
        <f t="shared" si="1157"/>
        <v>-57.130575400012262</v>
      </c>
      <c r="S6164" s="3">
        <f t="shared" si="1157"/>
        <v>20.580252071265441</v>
      </c>
      <c r="T6164" s="3">
        <f t="shared" si="1157"/>
        <v>48.266961913193278</v>
      </c>
      <c r="U6164" s="3">
        <f t="shared" si="1157"/>
        <v>-11.988329883748474</v>
      </c>
      <c r="W6164" s="3">
        <f t="shared" si="1158"/>
        <v>498.13063819241256</v>
      </c>
      <c r="X6164" s="3">
        <f t="shared" si="1159"/>
        <v>13658.447729312777</v>
      </c>
      <c r="Z6164" s="3">
        <f t="shared" si="1160"/>
        <v>116.86936180758744</v>
      </c>
      <c r="AA6164" s="3">
        <f>Z6163*$AF$4</f>
        <v>26.111737896653523</v>
      </c>
      <c r="AB6164" s="3">
        <f t="shared" si="1162"/>
        <v>524.24237608906606</v>
      </c>
      <c r="AN6164">
        <v>0</v>
      </c>
      <c r="AO6164" s="13">
        <v>-47.882526617308052</v>
      </c>
      <c r="AP6164" s="13">
        <f t="shared" si="1154"/>
        <v>47.882526617308052</v>
      </c>
      <c r="AQ6164" s="13"/>
      <c r="AR6164" s="13"/>
      <c r="AS6164" s="13">
        <f t="shared" si="1155"/>
        <v>47.882526617308052</v>
      </c>
      <c r="AT6164" s="13"/>
      <c r="AU6164" s="13"/>
      <c r="AV6164" s="13">
        <f t="shared" si="1156"/>
        <v>2292.7363552572142</v>
      </c>
      <c r="AW6164" s="13"/>
      <c r="AX6164" s="13"/>
    </row>
    <row r="6165" spans="1:50" x14ac:dyDescent="0.25">
      <c r="A6165">
        <v>687</v>
      </c>
      <c r="B6165">
        <f t="shared" si="1161"/>
        <v>6154</v>
      </c>
      <c r="N6165" s="3">
        <f t="shared" si="1157"/>
        <v>-25.733906963896679</v>
      </c>
      <c r="O6165" s="3">
        <f t="shared" si="1157"/>
        <v>5.6583508743416449</v>
      </c>
      <c r="P6165" s="3">
        <f t="shared" si="1157"/>
        <v>12.695296295671792</v>
      </c>
      <c r="Q6165" s="3">
        <f t="shared" si="1157"/>
        <v>310.83798882356587</v>
      </c>
      <c r="R6165" s="3">
        <f t="shared" si="1157"/>
        <v>-41.386324670358235</v>
      </c>
      <c r="S6165" s="3">
        <f t="shared" si="1157"/>
        <v>11.28684268067571</v>
      </c>
      <c r="T6165" s="3">
        <f t="shared" si="1157"/>
        <v>110.20626139068685</v>
      </c>
      <c r="U6165" s="3">
        <f t="shared" si="1157"/>
        <v>-9.7856917352989061</v>
      </c>
      <c r="W6165" s="3">
        <f t="shared" si="1158"/>
        <v>584.79320025703191</v>
      </c>
      <c r="X6165" s="3">
        <f t="shared" si="1159"/>
        <v>10446.229913699182</v>
      </c>
      <c r="Z6165" s="3">
        <f t="shared" si="1160"/>
        <v>102.20679974296809</v>
      </c>
      <c r="AA6165" s="3">
        <f>Z6164*$AF$4</f>
        <v>96.042072839857283</v>
      </c>
      <c r="AB6165" s="3">
        <f t="shared" si="1162"/>
        <v>680.83527309688918</v>
      </c>
      <c r="AN6165">
        <v>0</v>
      </c>
      <c r="AO6165" s="13">
        <v>-27.147914811053166</v>
      </c>
      <c r="AP6165" s="13">
        <f t="shared" si="1154"/>
        <v>27.147914811053166</v>
      </c>
      <c r="AQ6165" s="13"/>
      <c r="AR6165" s="13"/>
      <c r="AS6165" s="13">
        <f t="shared" si="1155"/>
        <v>27.147914811053166</v>
      </c>
      <c r="AT6165" s="13"/>
      <c r="AU6165" s="13"/>
      <c r="AV6165" s="13">
        <f t="shared" si="1156"/>
        <v>737.00927858819989</v>
      </c>
      <c r="AW6165" s="13"/>
      <c r="AX6165" s="13"/>
    </row>
    <row r="6166" spans="1:50" x14ac:dyDescent="0.25">
      <c r="A6166">
        <v>788</v>
      </c>
      <c r="B6166">
        <f t="shared" si="1161"/>
        <v>6155</v>
      </c>
      <c r="N6166" s="3">
        <f t="shared" si="1157"/>
        <v>-25.646854155777888</v>
      </c>
      <c r="O6166" s="3">
        <f t="shared" si="1157"/>
        <v>5.6502065528375516</v>
      </c>
      <c r="P6166" s="3">
        <f t="shared" si="1157"/>
        <v>-12.010984352832283</v>
      </c>
      <c r="Q6166" s="3">
        <f t="shared" si="1157"/>
        <v>329.49159416854843</v>
      </c>
      <c r="R6166" s="3">
        <f t="shared" si="1157"/>
        <v>-22.806277813818596</v>
      </c>
      <c r="S6166" s="3">
        <f t="shared" si="1157"/>
        <v>-1.0227765357379885</v>
      </c>
      <c r="T6166" s="3">
        <f t="shared" si="1157"/>
        <v>142.61588212770329</v>
      </c>
      <c r="U6166" s="3">
        <f t="shared" si="1157"/>
        <v>-4.9539621582025024</v>
      </c>
      <c r="W6166" s="3">
        <f t="shared" si="1158"/>
        <v>622.33121139436378</v>
      </c>
      <c r="X6166" s="3">
        <f t="shared" si="1159"/>
        <v>27446.147518058984</v>
      </c>
      <c r="Z6166" s="3">
        <f t="shared" si="1160"/>
        <v>165.66878860563622</v>
      </c>
      <c r="AA6166" s="3">
        <f>Z6165*$AF$4</f>
        <v>83.992525960773747</v>
      </c>
      <c r="AB6166" s="3">
        <f t="shared" si="1162"/>
        <v>706.3237373551375</v>
      </c>
      <c r="AN6166">
        <v>0</v>
      </c>
      <c r="AO6166" s="13">
        <v>-1.0530010280368316</v>
      </c>
      <c r="AP6166" s="13">
        <f t="shared" si="1154"/>
        <v>1.0530010280368316</v>
      </c>
      <c r="AQ6166" s="13"/>
      <c r="AR6166" s="13"/>
      <c r="AS6166" s="13">
        <f t="shared" si="1155"/>
        <v>1.0530010280368316</v>
      </c>
      <c r="AT6166" s="13"/>
      <c r="AU6166" s="13"/>
      <c r="AV6166" s="13">
        <f t="shared" si="1156"/>
        <v>1.1088111650466241</v>
      </c>
      <c r="AW6166" s="13"/>
      <c r="AX6166" s="13"/>
    </row>
    <row r="6167" spans="1:50" x14ac:dyDescent="0.25">
      <c r="A6167">
        <v>811</v>
      </c>
      <c r="B6167">
        <f t="shared" si="1161"/>
        <v>6156</v>
      </c>
      <c r="N6167" s="3">
        <f t="shared" si="1157"/>
        <v>-25.559788153381653</v>
      </c>
      <c r="O6167" s="3">
        <f t="shared" si="1157"/>
        <v>5.6420506041167711</v>
      </c>
      <c r="P6167" s="3">
        <f t="shared" si="1157"/>
        <v>-35.903189740516545</v>
      </c>
      <c r="Q6167" s="3">
        <f t="shared" si="1157"/>
        <v>325.6908918815443</v>
      </c>
      <c r="R6167" s="3">
        <f t="shared" si="1157"/>
        <v>-2.663541957754795</v>
      </c>
      <c r="S6167" s="3">
        <f t="shared" si="1157"/>
        <v>-13.059076744879899</v>
      </c>
      <c r="T6167" s="3">
        <f t="shared" si="1157"/>
        <v>136.81169242074125</v>
      </c>
      <c r="U6167" s="3">
        <f t="shared" si="1157"/>
        <v>1.2087330573201944</v>
      </c>
      <c r="W6167" s="3">
        <f t="shared" si="1158"/>
        <v>603.18215492883348</v>
      </c>
      <c r="X6167" s="3">
        <f t="shared" si="1159"/>
        <v>43188.256730023371</v>
      </c>
      <c r="Z6167" s="3">
        <f t="shared" si="1160"/>
        <v>207.81784507116652</v>
      </c>
      <c r="AA6167" s="3">
        <f>Z6166*$AF$4</f>
        <v>136.14495378822579</v>
      </c>
      <c r="AB6167" s="3">
        <f t="shared" si="1162"/>
        <v>739.32710871705922</v>
      </c>
      <c r="AN6167">
        <v>0</v>
      </c>
      <c r="AO6167" s="13">
        <v>16.982641017146566</v>
      </c>
      <c r="AP6167" s="13">
        <f t="shared" si="1154"/>
        <v>-16.982641017146566</v>
      </c>
      <c r="AQ6167" s="13"/>
      <c r="AR6167" s="13"/>
      <c r="AS6167" s="13">
        <f t="shared" si="1155"/>
        <v>16.982641017146566</v>
      </c>
      <c r="AT6167" s="13"/>
      <c r="AU6167" s="13"/>
      <c r="AV6167" s="13">
        <f t="shared" si="1156"/>
        <v>288.41009591726896</v>
      </c>
      <c r="AW6167" s="13"/>
      <c r="AX6167" s="13"/>
    </row>
    <row r="6168" spans="1:50" x14ac:dyDescent="0.25">
      <c r="A6168">
        <v>699</v>
      </c>
      <c r="B6168">
        <f t="shared" si="1161"/>
        <v>6157</v>
      </c>
      <c r="N6168" s="3">
        <f t="shared" si="1157"/>
        <v>-25.472709001500078</v>
      </c>
      <c r="O6168" s="3">
        <f t="shared" si="1157"/>
        <v>5.6338830449629462</v>
      </c>
      <c r="P6168" s="3">
        <f t="shared" si="1157"/>
        <v>-57.361964387251078</v>
      </c>
      <c r="Q6168" s="3">
        <f t="shared" si="1157"/>
        <v>299.69489354246178</v>
      </c>
      <c r="R6168" s="3">
        <f t="shared" si="1157"/>
        <v>17.661700125372175</v>
      </c>
      <c r="S6168" s="3">
        <f t="shared" si="1157"/>
        <v>-21.605568802306166</v>
      </c>
      <c r="T6168" s="3">
        <f t="shared" si="1157"/>
        <v>94.348920214507572</v>
      </c>
      <c r="U6168" s="3">
        <f t="shared" si="1157"/>
        <v>7.046681713638506</v>
      </c>
      <c r="W6168" s="3">
        <f t="shared" si="1158"/>
        <v>530.96022001152949</v>
      </c>
      <c r="X6168" s="3">
        <f t="shared" si="1159"/>
        <v>28237.367658573574</v>
      </c>
      <c r="Z6168" s="3">
        <f t="shared" si="1160"/>
        <v>168.03977998847051</v>
      </c>
      <c r="AA6168" s="3">
        <f>Z6167*$AF$4</f>
        <v>170.78262690103392</v>
      </c>
      <c r="AB6168" s="3">
        <f t="shared" si="1162"/>
        <v>701.74284691256344</v>
      </c>
      <c r="AN6168">
        <v>0</v>
      </c>
      <c r="AO6168" s="13">
        <v>22.643114590071459</v>
      </c>
      <c r="AP6168" s="13">
        <f t="shared" si="1154"/>
        <v>-22.643114590071459</v>
      </c>
      <c r="AQ6168" s="13"/>
      <c r="AR6168" s="13"/>
      <c r="AS6168" s="13">
        <f t="shared" si="1155"/>
        <v>22.643114590071459</v>
      </c>
      <c r="AT6168" s="13"/>
      <c r="AU6168" s="13"/>
      <c r="AV6168" s="13">
        <f t="shared" si="1156"/>
        <v>512.71063833910694</v>
      </c>
      <c r="AW6168" s="13"/>
      <c r="AX6168" s="13"/>
    </row>
    <row r="6169" spans="1:50" x14ac:dyDescent="0.25">
      <c r="A6169">
        <v>559</v>
      </c>
      <c r="B6169">
        <f t="shared" si="1161"/>
        <v>6158</v>
      </c>
      <c r="N6169" s="3">
        <f t="shared" si="1157"/>
        <v>-25.385616744931866</v>
      </c>
      <c r="O6169" s="3">
        <f t="shared" si="1157"/>
        <v>5.6257038921836013</v>
      </c>
      <c r="P6169" s="3">
        <f t="shared" si="1157"/>
        <v>-74.932884820785972</v>
      </c>
      <c r="Q6169" s="3">
        <f t="shared" si="1157"/>
        <v>253.2751834776966</v>
      </c>
      <c r="R6169" s="3">
        <f t="shared" si="1157"/>
        <v>36.776760313666202</v>
      </c>
      <c r="S6169" s="3">
        <f t="shared" si="1157"/>
        <v>-24.378353299734403</v>
      </c>
      <c r="T6169" s="3">
        <f t="shared" si="1157"/>
        <v>26.605431030057261</v>
      </c>
      <c r="U6169" s="3">
        <f t="shared" si="1157"/>
        <v>10.99142026331741</v>
      </c>
      <c r="W6169" s="3">
        <f t="shared" si="1158"/>
        <v>419.59202767311263</v>
      </c>
      <c r="X6169" s="3">
        <f t="shared" si="1159"/>
        <v>19434.582748294197</v>
      </c>
      <c r="Z6169" s="3">
        <f t="shared" si="1160"/>
        <v>139.40797232688737</v>
      </c>
      <c r="AA6169" s="3">
        <f>Z6168*$AF$4</f>
        <v>138.09341079672518</v>
      </c>
      <c r="AB6169" s="3">
        <f t="shared" si="1162"/>
        <v>557.68543846983778</v>
      </c>
      <c r="AN6169">
        <v>0</v>
      </c>
      <c r="AO6169" s="13">
        <v>16.087304120520709</v>
      </c>
      <c r="AP6169" s="13">
        <f t="shared" si="1154"/>
        <v>-16.087304120520709</v>
      </c>
      <c r="AQ6169" s="13"/>
      <c r="AR6169" s="13"/>
      <c r="AS6169" s="13">
        <f t="shared" si="1155"/>
        <v>16.087304120520709</v>
      </c>
      <c r="AT6169" s="13"/>
      <c r="AU6169" s="13"/>
      <c r="AV6169" s="13">
        <f t="shared" si="1156"/>
        <v>258.80135386612261</v>
      </c>
      <c r="AW6169" s="13"/>
      <c r="AX6169" s="13"/>
    </row>
    <row r="6170" spans="1:50" x14ac:dyDescent="0.25">
      <c r="A6170">
        <v>311</v>
      </c>
      <c r="B6170">
        <f t="shared" si="1161"/>
        <v>6159</v>
      </c>
      <c r="N6170" s="3">
        <f t="shared" si="1157"/>
        <v>-25.298511428482506</v>
      </c>
      <c r="O6170" s="3">
        <f t="shared" si="1157"/>
        <v>5.6175131626101171</v>
      </c>
      <c r="P6170" s="3">
        <f t="shared" si="1157"/>
        <v>-87.425036856668825</v>
      </c>
      <c r="Q6170" s="3">
        <f t="shared" si="1157"/>
        <v>189.59518821596353</v>
      </c>
      <c r="R6170" s="3">
        <f t="shared" si="1157"/>
        <v>53.371872299563037</v>
      </c>
      <c r="S6170" s="3">
        <f t="shared" si="1157"/>
        <v>-20.636452438257205</v>
      </c>
      <c r="T6170" s="3">
        <f t="shared" si="1157"/>
        <v>-48.266961913176253</v>
      </c>
      <c r="U6170" s="3">
        <f t="shared" si="1157"/>
        <v>11.983128042704132</v>
      </c>
      <c r="W6170" s="3">
        <f t="shared" si="1158"/>
        <v>289.95512264589985</v>
      </c>
      <c r="X6170" s="3">
        <f t="shared" si="1159"/>
        <v>442.88686284911739</v>
      </c>
      <c r="Z6170" s="3">
        <f t="shared" si="1160"/>
        <v>21.044877354100151</v>
      </c>
      <c r="AA6170" s="3">
        <f>Z6169*$AF$4</f>
        <v>114.56407757851278</v>
      </c>
      <c r="AB6170" s="3">
        <f t="shared" si="1162"/>
        <v>404.51920022441266</v>
      </c>
      <c r="AN6170">
        <v>0</v>
      </c>
      <c r="AO6170" s="13">
        <v>1.7946057171399907</v>
      </c>
      <c r="AP6170" s="13">
        <f t="shared" si="1154"/>
        <v>-1.7946057171399907</v>
      </c>
      <c r="AQ6170" s="13"/>
      <c r="AR6170" s="13"/>
      <c r="AS6170" s="13">
        <f t="shared" si="1155"/>
        <v>1.7946057171399907</v>
      </c>
      <c r="AT6170" s="13"/>
      <c r="AU6170" s="13"/>
      <c r="AV6170" s="13">
        <f t="shared" si="1156"/>
        <v>3.2206096799915405</v>
      </c>
      <c r="AW6170" s="13"/>
      <c r="AX6170" s="13"/>
    </row>
    <row r="6171" spans="1:50" x14ac:dyDescent="0.25">
      <c r="A6171">
        <v>113</v>
      </c>
      <c r="B6171">
        <f t="shared" si="1161"/>
        <v>6160</v>
      </c>
      <c r="N6171" s="3">
        <f t="shared" ref="N6171:U6186" si="1163">N$3*COS(N$2*$B6171)+N$4*SIN(N$2*$B6171)</f>
        <v>-25.21139309696418</v>
      </c>
      <c r="O6171" s="3">
        <f t="shared" si="1163"/>
        <v>5.6093108730976979</v>
      </c>
      <c r="P6171" s="3">
        <f t="shared" si="1163"/>
        <v>-93.991732860598987</v>
      </c>
      <c r="Q6171" s="3">
        <f t="shared" si="1163"/>
        <v>112.99459419818011</v>
      </c>
      <c r="R6171" s="3">
        <f t="shared" si="1163"/>
        <v>66.309936940539771</v>
      </c>
      <c r="S6171" s="3">
        <f t="shared" si="1163"/>
        <v>-11.379823288683248</v>
      </c>
      <c r="T6171" s="3">
        <f t="shared" si="1163"/>
        <v>-110.20626139067511</v>
      </c>
      <c r="U6171" s="3">
        <f t="shared" si="1163"/>
        <v>9.7553660004758065</v>
      </c>
      <c r="W6171" s="3">
        <f t="shared" si="1158"/>
        <v>164.89438093701568</v>
      </c>
      <c r="X6171" s="3">
        <f t="shared" si="1159"/>
        <v>2693.0267728360968</v>
      </c>
      <c r="Z6171" s="3">
        <f t="shared" si="1160"/>
        <v>-51.894380937015683</v>
      </c>
      <c r="AA6171" s="3">
        <f>Z6170*$AF$4</f>
        <v>17.294469760825965</v>
      </c>
      <c r="AB6171" s="3">
        <f t="shared" si="1162"/>
        <v>182.18885069784164</v>
      </c>
      <c r="AN6171">
        <v>0</v>
      </c>
      <c r="AO6171" s="13">
        <v>-12.81871374131055</v>
      </c>
      <c r="AP6171" s="13">
        <f t="shared" si="1154"/>
        <v>12.81871374131055</v>
      </c>
      <c r="AQ6171" s="13"/>
      <c r="AR6171" s="13"/>
      <c r="AS6171" s="13">
        <f t="shared" si="1155"/>
        <v>12.81871374131055</v>
      </c>
      <c r="AT6171" s="13"/>
      <c r="AU6171" s="13"/>
      <c r="AV6171" s="13">
        <f t="shared" si="1156"/>
        <v>164.31942198166391</v>
      </c>
      <c r="AW6171" s="13"/>
      <c r="AX6171" s="13"/>
    </row>
    <row r="6172" spans="1:50" x14ac:dyDescent="0.25">
      <c r="A6172">
        <v>7</v>
      </c>
      <c r="B6172">
        <f t="shared" si="1161"/>
        <v>6161</v>
      </c>
      <c r="N6172" s="3">
        <f t="shared" si="1163"/>
        <v>-25.124261795195782</v>
      </c>
      <c r="O6172" s="3">
        <f t="shared" si="1163"/>
        <v>5.6010970405253362</v>
      </c>
      <c r="P6172" s="3">
        <f t="shared" si="1163"/>
        <v>-94.1878981738232</v>
      </c>
      <c r="Q6172" s="3">
        <f t="shared" si="1163"/>
        <v>28.693605318114557</v>
      </c>
      <c r="R6172" s="3">
        <f t="shared" si="1163"/>
        <v>74.704436434145691</v>
      </c>
      <c r="S6172" s="3">
        <f t="shared" si="1163"/>
        <v>0.91786311583350155</v>
      </c>
      <c r="T6172" s="3">
        <f t="shared" si="1163"/>
        <v>-142.61588212771207</v>
      </c>
      <c r="U6172" s="3">
        <f t="shared" si="1163"/>
        <v>4.9066600506602409</v>
      </c>
      <c r="W6172" s="3">
        <f t="shared" si="1158"/>
        <v>63.910003424192098</v>
      </c>
      <c r="X6172" s="3">
        <f t="shared" si="1159"/>
        <v>3238.7484897415561</v>
      </c>
      <c r="Z6172" s="3">
        <f t="shared" si="1160"/>
        <v>-56.910003424192098</v>
      </c>
      <c r="AA6172" s="3">
        <f>Z6171*$AF$4</f>
        <v>-42.646283310230118</v>
      </c>
      <c r="AB6172" s="3">
        <f t="shared" si="1162"/>
        <v>21.26372011396198</v>
      </c>
      <c r="AN6172">
        <v>0</v>
      </c>
      <c r="AO6172" s="13">
        <v>-19.629636339230188</v>
      </c>
      <c r="AP6172" s="13">
        <f t="shared" si="1154"/>
        <v>19.629636339230188</v>
      </c>
      <c r="AQ6172" s="13"/>
      <c r="AR6172" s="13"/>
      <c r="AS6172" s="13">
        <f t="shared" si="1155"/>
        <v>19.629636339230188</v>
      </c>
      <c r="AT6172" s="13"/>
      <c r="AU6172" s="13"/>
      <c r="AV6172" s="13">
        <f t="shared" si="1156"/>
        <v>385.32262281042637</v>
      </c>
      <c r="AW6172" s="13"/>
      <c r="AX6172" s="13"/>
    </row>
    <row r="6173" spans="1:50" x14ac:dyDescent="0.25">
      <c r="A6173">
        <v>0</v>
      </c>
      <c r="B6173">
        <f t="shared" si="1161"/>
        <v>6162</v>
      </c>
      <c r="N6173" s="3">
        <f t="shared" si="1163"/>
        <v>-25.037117568002959</v>
      </c>
      <c r="O6173" s="3">
        <f t="shared" si="1163"/>
        <v>5.5928716817957902</v>
      </c>
      <c r="P6173" s="3">
        <f t="shared" si="1163"/>
        <v>-88.000237189266826</v>
      </c>
      <c r="Q6173" s="3">
        <f t="shared" si="1163"/>
        <v>-57.562805345884314</v>
      </c>
      <c r="R6173" s="3">
        <f t="shared" si="1163"/>
        <v>77.980178628366389</v>
      </c>
      <c r="S6173" s="3">
        <f t="shared" si="1163"/>
        <v>12.970266775904422</v>
      </c>
      <c r="T6173" s="3">
        <f t="shared" si="1163"/>
        <v>-136.81169242074728</v>
      </c>
      <c r="U6173" s="3">
        <f t="shared" si="1163"/>
        <v>-1.2603030271502433</v>
      </c>
      <c r="W6173" s="3">
        <f t="shared" si="1158"/>
        <v>-1.1144549033412261</v>
      </c>
      <c r="X6173" s="3">
        <f t="shared" si="1159"/>
        <v>1.2420097315813017</v>
      </c>
      <c r="Z6173" s="3">
        <f t="shared" si="1160"/>
        <v>1.1144549033412261</v>
      </c>
      <c r="AA6173" s="3">
        <f>Z6172*$AF$4</f>
        <v>-46.768071713966826</v>
      </c>
      <c r="AB6173" s="3">
        <f t="shared" si="1162"/>
        <v>-47.882526617308052</v>
      </c>
      <c r="AN6173">
        <v>0</v>
      </c>
      <c r="AO6173" s="13">
        <v>-12.271079288571231</v>
      </c>
      <c r="AP6173" s="13">
        <f t="shared" si="1154"/>
        <v>12.271079288571231</v>
      </c>
      <c r="AQ6173" s="13"/>
      <c r="AR6173" s="13"/>
      <c r="AS6173" s="13">
        <f t="shared" si="1155"/>
        <v>12.271079288571231</v>
      </c>
      <c r="AT6173" s="13"/>
      <c r="AU6173" s="13"/>
      <c r="AV6173" s="13">
        <f t="shared" si="1156"/>
        <v>150.57938690640182</v>
      </c>
      <c r="AW6173" s="13"/>
      <c r="AX6173" s="13"/>
    </row>
    <row r="6174" spans="1:50" x14ac:dyDescent="0.25">
      <c r="A6174">
        <v>0</v>
      </c>
      <c r="B6174">
        <f t="shared" si="1161"/>
        <v>6163</v>
      </c>
      <c r="N6174" s="3">
        <f t="shared" si="1163"/>
        <v>-24.949960460217724</v>
      </c>
      <c r="O6174" s="3">
        <f t="shared" si="1163"/>
        <v>5.5846348138355051</v>
      </c>
      <c r="P6174" s="3">
        <f t="shared" si="1163"/>
        <v>-75.84813449540772</v>
      </c>
      <c r="Q6174" s="3">
        <f t="shared" si="1163"/>
        <v>-139.89640595259618</v>
      </c>
      <c r="R6174" s="3">
        <f t="shared" si="1163"/>
        <v>75.912709259600604</v>
      </c>
      <c r="S6174" s="3">
        <f t="shared" si="1163"/>
        <v>21.556595183602479</v>
      </c>
      <c r="T6174" s="3">
        <f t="shared" si="1163"/>
        <v>-94.3489202145213</v>
      </c>
      <c r="U6174" s="3">
        <f t="shared" si="1163"/>
        <v>-7.0886644020094218</v>
      </c>
      <c r="W6174" s="3">
        <f t="shared" si="1158"/>
        <v>-28.063762706069951</v>
      </c>
      <c r="X6174" s="3">
        <f t="shared" si="1159"/>
        <v>787.57477722260262</v>
      </c>
      <c r="Z6174" s="3">
        <f t="shared" si="1160"/>
        <v>28.063762706069951</v>
      </c>
      <c r="AA6174" s="3">
        <f>Z6173*$AF$4</f>
        <v>0.91584789501678621</v>
      </c>
      <c r="AB6174" s="3">
        <f t="shared" si="1162"/>
        <v>-27.147914811053166</v>
      </c>
      <c r="AN6174">
        <v>0</v>
      </c>
      <c r="AO6174" s="13">
        <v>11.852218457540246</v>
      </c>
      <c r="AP6174" s="13">
        <f t="shared" si="1154"/>
        <v>-11.852218457540246</v>
      </c>
      <c r="AQ6174" s="13"/>
      <c r="AR6174" s="13"/>
      <c r="AS6174" s="13">
        <f t="shared" si="1155"/>
        <v>11.852218457540246</v>
      </c>
      <c r="AT6174" s="13"/>
      <c r="AU6174" s="13"/>
      <c r="AV6174" s="13">
        <f t="shared" si="1156"/>
        <v>140.47508236525769</v>
      </c>
      <c r="AW6174" s="13"/>
      <c r="AX6174" s="13"/>
    </row>
    <row r="6175" spans="1:50" x14ac:dyDescent="0.25">
      <c r="A6175">
        <v>0</v>
      </c>
      <c r="B6175">
        <f t="shared" si="1161"/>
        <v>6164</v>
      </c>
      <c r="N6175" s="3">
        <f t="shared" si="1163"/>
        <v>-24.862790516679013</v>
      </c>
      <c r="O6175" s="3">
        <f t="shared" si="1163"/>
        <v>5.5763864535946412</v>
      </c>
      <c r="P6175" s="3">
        <f t="shared" si="1163"/>
        <v>-58.555230010461145</v>
      </c>
      <c r="Q6175" s="3">
        <f t="shared" si="1163"/>
        <v>-212.69629768338402</v>
      </c>
      <c r="R6175" s="3">
        <f t="shared" si="1163"/>
        <v>68.643691586789544</v>
      </c>
      <c r="S6175" s="3">
        <f t="shared" si="1163"/>
        <v>24.382303367948676</v>
      </c>
      <c r="T6175" s="3">
        <f t="shared" si="1163"/>
        <v>-26.605431030075017</v>
      </c>
      <c r="U6175" s="3">
        <f t="shared" si="1163"/>
        <v>-11.012536311635554</v>
      </c>
      <c r="W6175" s="3">
        <f t="shared" si="1158"/>
        <v>-24.115520582258057</v>
      </c>
      <c r="X6175" s="3">
        <f t="shared" si="1159"/>
        <v>581.55833295331195</v>
      </c>
      <c r="Z6175" s="3">
        <f t="shared" si="1160"/>
        <v>24.115520582258057</v>
      </c>
      <c r="AA6175" s="3">
        <f>Z6174*$AF$4</f>
        <v>23.062519554221225</v>
      </c>
      <c r="AB6175" s="3">
        <f t="shared" si="1162"/>
        <v>-1.0530010280368316</v>
      </c>
      <c r="AN6175">
        <v>3</v>
      </c>
      <c r="AO6175" s="13">
        <v>50.556061397335725</v>
      </c>
      <c r="AP6175" s="13">
        <f t="shared" si="1154"/>
        <v>-47.556061397335725</v>
      </c>
      <c r="AQ6175" s="13"/>
      <c r="AR6175" s="13"/>
      <c r="AS6175" s="13">
        <f t="shared" si="1155"/>
        <v>47.556061397335725</v>
      </c>
      <c r="AT6175" s="13"/>
      <c r="AU6175" s="13"/>
      <c r="AV6175" s="13">
        <f t="shared" si="1156"/>
        <v>2261.5789756271652</v>
      </c>
      <c r="AW6175" s="13"/>
      <c r="AX6175" s="13"/>
    </row>
    <row r="6176" spans="1:50" x14ac:dyDescent="0.25">
      <c r="A6176">
        <v>0</v>
      </c>
      <c r="B6176">
        <f t="shared" si="1161"/>
        <v>6165</v>
      </c>
      <c r="N6176" s="3">
        <f t="shared" si="1163"/>
        <v>-24.775607782232267</v>
      </c>
      <c r="O6176" s="3">
        <f t="shared" si="1163"/>
        <v>5.568126618046997</v>
      </c>
      <c r="P6176" s="3">
        <f t="shared" si="1163"/>
        <v>-37.293594675165622</v>
      </c>
      <c r="Q6176" s="3">
        <f t="shared" si="1163"/>
        <v>-271.00128822430577</v>
      </c>
      <c r="R6176" s="3">
        <f t="shared" si="1163"/>
        <v>56.671199607250081</v>
      </c>
      <c r="S6176" s="3">
        <f t="shared" si="1163"/>
        <v>20.692270607261634</v>
      </c>
      <c r="T6176" s="3">
        <f t="shared" si="1163"/>
        <v>48.266961913159221</v>
      </c>
      <c r="U6176" s="3">
        <f t="shared" si="1163"/>
        <v>-11.977704267805354</v>
      </c>
      <c r="W6176" s="3">
        <f t="shared" si="1158"/>
        <v>-2.8352526421472817</v>
      </c>
      <c r="X6176" s="3">
        <f t="shared" si="1159"/>
        <v>8.0386575448031419</v>
      </c>
      <c r="Z6176" s="3">
        <f t="shared" si="1160"/>
        <v>2.8352526421472817</v>
      </c>
      <c r="AA6176" s="3">
        <f>Z6175*$AF$4</f>
        <v>19.817893659293848</v>
      </c>
      <c r="AB6176" s="3">
        <f t="shared" si="1162"/>
        <v>16.982641017146566</v>
      </c>
      <c r="AN6176">
        <v>40</v>
      </c>
      <c r="AO6176" s="13">
        <v>99.634379751805341</v>
      </c>
      <c r="AP6176" s="13">
        <f t="shared" si="1154"/>
        <v>-59.634379751805341</v>
      </c>
      <c r="AQ6176" s="13"/>
      <c r="AR6176" s="13"/>
      <c r="AS6176" s="13">
        <f t="shared" si="1155"/>
        <v>59.634379751805341</v>
      </c>
      <c r="AT6176" s="13"/>
      <c r="AU6176" s="13"/>
      <c r="AV6176" s="13">
        <f t="shared" si="1156"/>
        <v>3556.2592483825306</v>
      </c>
      <c r="AW6176" s="13"/>
      <c r="AX6176" s="13"/>
    </row>
    <row r="6177" spans="1:50" x14ac:dyDescent="0.25">
      <c r="A6177">
        <v>0</v>
      </c>
      <c r="B6177">
        <f t="shared" si="1161"/>
        <v>6166</v>
      </c>
      <c r="N6177" s="3">
        <f t="shared" si="1163"/>
        <v>-24.688412301729493</v>
      </c>
      <c r="O6177" s="3">
        <f t="shared" si="1163"/>
        <v>5.5598553241899875</v>
      </c>
      <c r="P6177" s="3">
        <f t="shared" si="1163"/>
        <v>-13.504290339457485</v>
      </c>
      <c r="Q6177" s="3">
        <f t="shared" si="1163"/>
        <v>-310.83798882357752</v>
      </c>
      <c r="R6177" s="3">
        <f t="shared" si="1163"/>
        <v>40.815589964273748</v>
      </c>
      <c r="S6177" s="3">
        <f t="shared" si="1163"/>
        <v>11.472593136359269</v>
      </c>
      <c r="T6177" s="3">
        <f t="shared" si="1163"/>
        <v>110.20626139070625</v>
      </c>
      <c r="U6177" s="3">
        <f t="shared" si="1163"/>
        <v>-9.7248595911272453</v>
      </c>
      <c r="W6177" s="3">
        <f t="shared" si="1158"/>
        <v>20.313132321281245</v>
      </c>
      <c r="X6177" s="3">
        <f t="shared" si="1159"/>
        <v>412.6233447018808</v>
      </c>
      <c r="Z6177" s="3">
        <f t="shared" si="1160"/>
        <v>-20.313132321281245</v>
      </c>
      <c r="AA6177" s="3">
        <f>Z6176*$AF$4</f>
        <v>2.3299822687902147</v>
      </c>
      <c r="AB6177" s="3">
        <f t="shared" si="1162"/>
        <v>22.643114590071459</v>
      </c>
      <c r="AN6177">
        <v>199</v>
      </c>
      <c r="AO6177" s="13">
        <v>174.93808726081835</v>
      </c>
      <c r="AP6177" s="13">
        <f t="shared" si="1154"/>
        <v>24.061912739181651</v>
      </c>
      <c r="AQ6177" s="13"/>
      <c r="AR6177" s="13"/>
      <c r="AS6177" s="13">
        <f t="shared" si="1155"/>
        <v>24.061912739181651</v>
      </c>
      <c r="AT6177" s="13"/>
      <c r="AU6177" s="13"/>
      <c r="AV6177" s="13">
        <f t="shared" si="1156"/>
        <v>578.97564466799224</v>
      </c>
      <c r="AW6177" s="13"/>
      <c r="AX6177" s="13"/>
    </row>
    <row r="6178" spans="1:50" x14ac:dyDescent="0.25">
      <c r="A6178">
        <v>0</v>
      </c>
      <c r="B6178">
        <f t="shared" si="1161"/>
        <v>6167</v>
      </c>
      <c r="N6178" s="3">
        <f t="shared" si="1163"/>
        <v>-24.601204120029273</v>
      </c>
      <c r="O6178" s="3">
        <f t="shared" si="1163"/>
        <v>5.5515725890446044</v>
      </c>
      <c r="P6178" s="3">
        <f t="shared" si="1163"/>
        <v>11.200301899170894</v>
      </c>
      <c r="Q6178" s="3">
        <f t="shared" si="1163"/>
        <v>-329.49159416855144</v>
      </c>
      <c r="R6178" s="3">
        <f t="shared" si="1163"/>
        <v>22.163291007637767</v>
      </c>
      <c r="S6178" s="3">
        <f t="shared" si="1163"/>
        <v>-0.81293269660874046</v>
      </c>
      <c r="T6178" s="3">
        <f t="shared" si="1163"/>
        <v>142.61588212770877</v>
      </c>
      <c r="U6178" s="3">
        <f t="shared" si="1163"/>
        <v>-4.8592670691899995</v>
      </c>
      <c r="W6178" s="3">
        <f t="shared" si="1158"/>
        <v>32.780433130826424</v>
      </c>
      <c r="X6178" s="3">
        <f t="shared" si="1159"/>
        <v>1074.5567962445828</v>
      </c>
      <c r="Z6178" s="3">
        <f t="shared" si="1160"/>
        <v>-32.780433130826424</v>
      </c>
      <c r="AA6178" s="3">
        <f>Z6177*$AF$4</f>
        <v>-16.693129010305714</v>
      </c>
      <c r="AB6178" s="3">
        <f t="shared" si="1162"/>
        <v>16.087304120520709</v>
      </c>
      <c r="AN6178">
        <v>285</v>
      </c>
      <c r="AO6178" s="13">
        <v>338.58954131937003</v>
      </c>
      <c r="AP6178" s="13">
        <f t="shared" si="1154"/>
        <v>-53.589541319370028</v>
      </c>
      <c r="AQ6178" s="13"/>
      <c r="AR6178" s="13"/>
      <c r="AS6178" s="13">
        <f t="shared" si="1155"/>
        <v>53.589541319370028</v>
      </c>
      <c r="AT6178" s="13"/>
      <c r="AU6178" s="13"/>
      <c r="AV6178" s="13">
        <f t="shared" si="1156"/>
        <v>2871.8389388204673</v>
      </c>
      <c r="AW6178" s="13"/>
      <c r="AX6178" s="13"/>
    </row>
    <row r="6179" spans="1:50" x14ac:dyDescent="0.25">
      <c r="A6179">
        <v>0</v>
      </c>
      <c r="B6179">
        <f t="shared" si="1161"/>
        <v>6168</v>
      </c>
      <c r="N6179" s="3">
        <f t="shared" si="1163"/>
        <v>-24.513983281996722</v>
      </c>
      <c r="O6179" s="3">
        <f t="shared" si="1163"/>
        <v>5.543278429655385</v>
      </c>
      <c r="P6179" s="3">
        <f t="shared" si="1163"/>
        <v>35.145764958857178</v>
      </c>
      <c r="Q6179" s="3">
        <f t="shared" si="1163"/>
        <v>-325.69089188155147</v>
      </c>
      <c r="R6179" s="3">
        <f t="shared" si="1163"/>
        <v>1.9923605876113477</v>
      </c>
      <c r="S6179" s="3">
        <f t="shared" si="1163"/>
        <v>-12.881216590754267</v>
      </c>
      <c r="T6179" s="3">
        <f t="shared" si="1163"/>
        <v>136.81169242075327</v>
      </c>
      <c r="U6179" s="3">
        <f t="shared" si="1163"/>
        <v>1.3118496555032668</v>
      </c>
      <c r="W6179" s="3">
        <f t="shared" si="1158"/>
        <v>28.733237859721839</v>
      </c>
      <c r="X6179" s="3">
        <f t="shared" si="1159"/>
        <v>825.59895790335247</v>
      </c>
      <c r="Z6179" s="3">
        <f t="shared" si="1160"/>
        <v>-28.733237859721839</v>
      </c>
      <c r="AA6179" s="3">
        <f>Z6178*$AF$4</f>
        <v>-26.938632142581849</v>
      </c>
      <c r="AB6179" s="3">
        <f t="shared" si="1162"/>
        <v>1.7946057171399907</v>
      </c>
      <c r="AN6179">
        <v>440</v>
      </c>
      <c r="AO6179" s="13">
        <v>422.18012403333591</v>
      </c>
      <c r="AP6179" s="13">
        <f t="shared" si="1154"/>
        <v>17.819875966664085</v>
      </c>
      <c r="AQ6179" s="13"/>
      <c r="AR6179" s="13"/>
      <c r="AS6179" s="13">
        <f t="shared" si="1155"/>
        <v>17.819875966664085</v>
      </c>
      <c r="AT6179" s="13"/>
      <c r="AU6179" s="13"/>
      <c r="AV6179" s="13">
        <f t="shared" si="1156"/>
        <v>317.54797946729229</v>
      </c>
      <c r="AW6179" s="13"/>
      <c r="AX6179" s="13"/>
    </row>
    <row r="6180" spans="1:50" x14ac:dyDescent="0.25">
      <c r="A6180">
        <v>0</v>
      </c>
      <c r="B6180">
        <f t="shared" si="1161"/>
        <v>6169</v>
      </c>
      <c r="N6180" s="3">
        <f t="shared" si="1163"/>
        <v>-24.426749832503564</v>
      </c>
      <c r="O6180" s="3">
        <f t="shared" si="1163"/>
        <v>5.5349728630903865</v>
      </c>
      <c r="P6180" s="3">
        <f t="shared" si="1163"/>
        <v>56.709133684256805</v>
      </c>
      <c r="Q6180" s="3">
        <f t="shared" si="1163"/>
        <v>-299.69489354247912</v>
      </c>
      <c r="R6180" s="3">
        <f t="shared" si="1163"/>
        <v>-18.315086628306215</v>
      </c>
      <c r="S6180" s="3">
        <f t="shared" si="1163"/>
        <v>-21.507222325382319</v>
      </c>
      <c r="T6180" s="3">
        <f t="shared" si="1163"/>
        <v>94.348920214534999</v>
      </c>
      <c r="U6180" s="3">
        <f t="shared" si="1163"/>
        <v>7.1305158045754844</v>
      </c>
      <c r="W6180" s="3">
        <f t="shared" si="1158"/>
        <v>10.793973799430262</v>
      </c>
      <c r="X6180" s="3">
        <f t="shared" si="1159"/>
        <v>116.50987038278696</v>
      </c>
      <c r="Z6180" s="3">
        <f t="shared" si="1160"/>
        <v>-10.793973799430262</v>
      </c>
      <c r="AA6180" s="3">
        <f>Z6179*$AF$4</f>
        <v>-23.612687540740811</v>
      </c>
      <c r="AB6180" s="3">
        <f t="shared" si="1162"/>
        <v>-12.81871374131055</v>
      </c>
      <c r="AN6180">
        <v>568</v>
      </c>
      <c r="AO6180" s="13">
        <v>538.42012978240609</v>
      </c>
      <c r="AP6180" s="13">
        <f t="shared" si="1154"/>
        <v>29.579870217593907</v>
      </c>
      <c r="AQ6180" s="13"/>
      <c r="AR6180" s="13"/>
      <c r="AS6180" s="13">
        <f t="shared" si="1155"/>
        <v>29.579870217593907</v>
      </c>
      <c r="AT6180" s="13"/>
      <c r="AU6180" s="13"/>
      <c r="AV6180" s="13">
        <f t="shared" si="1156"/>
        <v>874.96872208969899</v>
      </c>
      <c r="AW6180" s="13"/>
      <c r="AX6180" s="13"/>
    </row>
    <row r="6181" spans="1:50" x14ac:dyDescent="0.25">
      <c r="A6181">
        <v>0</v>
      </c>
      <c r="B6181">
        <f t="shared" si="1161"/>
        <v>6170</v>
      </c>
      <c r="N6181" s="3">
        <f t="shared" si="1163"/>
        <v>-24.339503816427701</v>
      </c>
      <c r="O6181" s="3">
        <f t="shared" si="1163"/>
        <v>5.5266559064411087</v>
      </c>
      <c r="P6181" s="3">
        <f t="shared" si="1163"/>
        <v>74.42889547119897</v>
      </c>
      <c r="Q6181" s="3">
        <f t="shared" si="1163"/>
        <v>-253.27518347767469</v>
      </c>
      <c r="R6181" s="3">
        <f t="shared" si="1163"/>
        <v>-37.367581824738835</v>
      </c>
      <c r="S6181" s="3">
        <f t="shared" si="1163"/>
        <v>-24.385801863040015</v>
      </c>
      <c r="T6181" s="3">
        <f t="shared" si="1163"/>
        <v>26.605431030027908</v>
      </c>
      <c r="U6181" s="3">
        <f t="shared" si="1163"/>
        <v>11.033448401973006</v>
      </c>
      <c r="W6181" s="3">
        <f t="shared" si="1158"/>
        <v>-10.759256610596395</v>
      </c>
      <c r="X6181" s="3">
        <f t="shared" si="1159"/>
        <v>115.76160281266223</v>
      </c>
      <c r="Z6181" s="3">
        <f t="shared" si="1160"/>
        <v>10.759256610596395</v>
      </c>
      <c r="AA6181" s="3">
        <f>Z6180*$AF$4</f>
        <v>-8.8703797286337949</v>
      </c>
      <c r="AB6181" s="3">
        <f t="shared" si="1162"/>
        <v>-19.629636339230188</v>
      </c>
      <c r="AN6181">
        <v>737</v>
      </c>
      <c r="AO6181" s="13">
        <v>609.71309813681012</v>
      </c>
      <c r="AP6181" s="13">
        <f t="shared" si="1154"/>
        <v>127.28690186318988</v>
      </c>
      <c r="AQ6181" s="13"/>
      <c r="AR6181" s="13"/>
      <c r="AS6181" s="13">
        <f t="shared" si="1155"/>
        <v>127.28690186318988</v>
      </c>
      <c r="AT6181" s="13"/>
      <c r="AU6181" s="13"/>
      <c r="AV6181" s="13">
        <f t="shared" si="1156"/>
        <v>16201.955385929332</v>
      </c>
      <c r="AW6181" s="13"/>
      <c r="AX6181" s="13"/>
    </row>
    <row r="6182" spans="1:50" x14ac:dyDescent="0.25">
      <c r="A6182">
        <v>0</v>
      </c>
      <c r="B6182">
        <f t="shared" si="1161"/>
        <v>6171</v>
      </c>
      <c r="N6182" s="3">
        <f t="shared" si="1163"/>
        <v>-24.252245278653799</v>
      </c>
      <c r="O6182" s="3">
        <f t="shared" si="1163"/>
        <v>5.5183275768225224</v>
      </c>
      <c r="P6182" s="3">
        <f t="shared" si="1163"/>
        <v>87.104048030893011</v>
      </c>
      <c r="Q6182" s="3">
        <f t="shared" si="1163"/>
        <v>-189.59518821593562</v>
      </c>
      <c r="R6182" s="3">
        <f t="shared" si="1163"/>
        <v>-53.859645655165878</v>
      </c>
      <c r="S6182" s="3">
        <f t="shared" si="1163"/>
        <v>-20.747705544496778</v>
      </c>
      <c r="T6182" s="3">
        <f t="shared" si="1163"/>
        <v>-48.266961913204412</v>
      </c>
      <c r="U6182" s="3">
        <f t="shared" si="1163"/>
        <v>11.972058659503851</v>
      </c>
      <c r="W6182" s="3">
        <f t="shared" si="1158"/>
        <v>-21.112928778593243</v>
      </c>
      <c r="X6182" s="3">
        <f t="shared" si="1159"/>
        <v>445.75576160995081</v>
      </c>
      <c r="Z6182" s="3">
        <f t="shared" si="1160"/>
        <v>21.112928778593243</v>
      </c>
      <c r="AA6182" s="3">
        <f>Z6181*$AF$4</f>
        <v>8.8418494900220121</v>
      </c>
      <c r="AB6182" s="3">
        <f t="shared" si="1162"/>
        <v>-12.271079288571231</v>
      </c>
      <c r="AN6182">
        <v>749</v>
      </c>
      <c r="AO6182" s="13">
        <v>698.28405690108434</v>
      </c>
      <c r="AP6182" s="13">
        <f t="shared" si="1154"/>
        <v>50.715943098915659</v>
      </c>
      <c r="AQ6182" s="13"/>
      <c r="AR6182" s="13"/>
      <c r="AS6182" s="13">
        <f t="shared" si="1155"/>
        <v>50.715943098915659</v>
      </c>
      <c r="AT6182" s="13"/>
      <c r="AU6182" s="13"/>
      <c r="AV6182" s="13">
        <f t="shared" si="1156"/>
        <v>2572.1068844124507</v>
      </c>
      <c r="AW6182" s="13"/>
      <c r="AX6182" s="13"/>
    </row>
    <row r="6183" spans="1:50" x14ac:dyDescent="0.25">
      <c r="A6183">
        <v>0</v>
      </c>
      <c r="B6183">
        <f t="shared" si="1161"/>
        <v>6172</v>
      </c>
      <c r="N6183" s="3">
        <f t="shared" si="1163"/>
        <v>-24.164974264072889</v>
      </c>
      <c r="O6183" s="3">
        <f t="shared" si="1163"/>
        <v>5.5099878913729894</v>
      </c>
      <c r="P6183" s="3">
        <f t="shared" si="1163"/>
        <v>93.87550039932087</v>
      </c>
      <c r="Q6183" s="3">
        <f t="shared" si="1163"/>
        <v>-112.99459419814814</v>
      </c>
      <c r="R6183" s="3">
        <f t="shared" si="1163"/>
        <v>-66.661239849526311</v>
      </c>
      <c r="S6183" s="3">
        <f t="shared" si="1163"/>
        <v>-11.565150505567019</v>
      </c>
      <c r="T6183" s="3">
        <f t="shared" si="1163"/>
        <v>-110.20626139069449</v>
      </c>
      <c r="U6183" s="3">
        <f t="shared" si="1163"/>
        <v>9.6941730722512691</v>
      </c>
      <c r="W6183" s="3">
        <f t="shared" si="1158"/>
        <v>-5.4981752834198971</v>
      </c>
      <c r="X6183" s="3">
        <f t="shared" si="1159"/>
        <v>30.229931447209466</v>
      </c>
      <c r="Z6183" s="3">
        <f t="shared" si="1160"/>
        <v>5.4981752834198971</v>
      </c>
      <c r="AA6183" s="3">
        <f>Z6182*$AF$4</f>
        <v>17.350393740960143</v>
      </c>
      <c r="AB6183" s="3">
        <f t="shared" si="1162"/>
        <v>11.852218457540246</v>
      </c>
      <c r="AN6183">
        <v>627</v>
      </c>
      <c r="AO6183" s="13">
        <v>651.29737112875</v>
      </c>
      <c r="AP6183" s="13">
        <f t="shared" si="1154"/>
        <v>-24.297371128750001</v>
      </c>
      <c r="AQ6183" s="13"/>
      <c r="AR6183" s="13"/>
      <c r="AS6183" s="13">
        <f t="shared" si="1155"/>
        <v>24.297371128750001</v>
      </c>
      <c r="AT6183" s="13"/>
      <c r="AU6183" s="13"/>
      <c r="AV6183" s="13">
        <f t="shared" si="1156"/>
        <v>590.36224376821406</v>
      </c>
      <c r="AW6183" s="13"/>
      <c r="AX6183" s="13"/>
    </row>
    <row r="6184" spans="1:50" x14ac:dyDescent="0.25">
      <c r="A6184">
        <v>3</v>
      </c>
      <c r="B6184">
        <f t="shared" si="1161"/>
        <v>6173</v>
      </c>
      <c r="N6184" s="3">
        <f t="shared" si="1163"/>
        <v>-24.077690817582393</v>
      </c>
      <c r="O6184" s="3">
        <f t="shared" si="1163"/>
        <v>5.5016368672542431</v>
      </c>
      <c r="P6184" s="3">
        <f t="shared" si="1163"/>
        <v>94.284300030130154</v>
      </c>
      <c r="Q6184" s="3">
        <f t="shared" si="1163"/>
        <v>-28.693605318155562</v>
      </c>
      <c r="R6184" s="3">
        <f t="shared" si="1163"/>
        <v>-74.895197577388103</v>
      </c>
      <c r="S6184" s="3">
        <f t="shared" si="1163"/>
        <v>0.70798722145260573</v>
      </c>
      <c r="T6184" s="3">
        <f t="shared" si="1163"/>
        <v>-142.61588212770545</v>
      </c>
      <c r="U6184" s="3">
        <f t="shared" si="1163"/>
        <v>4.8117840915247836</v>
      </c>
      <c r="W6184" s="3">
        <f t="shared" si="1158"/>
        <v>46.037715931174091</v>
      </c>
      <c r="X6184" s="3">
        <f t="shared" si="1159"/>
        <v>1852.2449925724361</v>
      </c>
      <c r="Z6184" s="3">
        <f t="shared" si="1160"/>
        <v>-43.037715931174091</v>
      </c>
      <c r="AA6184" s="3">
        <f>Z6183*$AF$4</f>
        <v>4.5183454661616373</v>
      </c>
      <c r="AB6184" s="3">
        <f t="shared" si="1162"/>
        <v>50.556061397335725</v>
      </c>
      <c r="AN6184">
        <v>459</v>
      </c>
      <c r="AO6184" s="13">
        <v>498.66716590627402</v>
      </c>
      <c r="AP6184" s="13">
        <f t="shared" si="1154"/>
        <v>-39.667165906274022</v>
      </c>
      <c r="AQ6184" s="13"/>
      <c r="AR6184" s="13"/>
      <c r="AS6184" s="13">
        <f t="shared" si="1155"/>
        <v>39.667165906274022</v>
      </c>
      <c r="AT6184" s="13"/>
      <c r="AU6184" s="13"/>
      <c r="AV6184" s="13">
        <f t="shared" si="1156"/>
        <v>1573.4840510358681</v>
      </c>
      <c r="AW6184" s="13"/>
      <c r="AX6184" s="13"/>
    </row>
    <row r="6185" spans="1:50" x14ac:dyDescent="0.25">
      <c r="A6185">
        <v>40</v>
      </c>
      <c r="B6185">
        <f t="shared" si="1161"/>
        <v>6174</v>
      </c>
      <c r="N6185" s="3">
        <f t="shared" si="1163"/>
        <v>-23.990394984086148</v>
      </c>
      <c r="O6185" s="3">
        <f t="shared" si="1163"/>
        <v>5.4932745216513492</v>
      </c>
      <c r="P6185" s="3">
        <f t="shared" si="1163"/>
        <v>88.302739480167062</v>
      </c>
      <c r="Q6185" s="3">
        <f t="shared" si="1163"/>
        <v>57.562805345843778</v>
      </c>
      <c r="R6185" s="3">
        <f t="shared" si="1163"/>
        <v>-77.997327028543637</v>
      </c>
      <c r="S6185" s="3">
        <f t="shared" si="1163"/>
        <v>12.791927838676479</v>
      </c>
      <c r="T6185" s="3">
        <f t="shared" si="1163"/>
        <v>-136.81169242075927</v>
      </c>
      <c r="U6185" s="3">
        <f t="shared" si="1163"/>
        <v>-1.3633719877085126</v>
      </c>
      <c r="W6185" s="3">
        <f t="shared" si="1158"/>
        <v>135.0023443268849</v>
      </c>
      <c r="X6185" s="3">
        <f t="shared" si="1159"/>
        <v>9025.4454276039978</v>
      </c>
      <c r="Z6185" s="3">
        <f t="shared" si="1160"/>
        <v>-95.002344326884895</v>
      </c>
      <c r="AA6185" s="3">
        <f>Z6184*$AF$4</f>
        <v>-35.367964575079554</v>
      </c>
      <c r="AB6185" s="3">
        <f t="shared" si="1162"/>
        <v>99.634379751805341</v>
      </c>
      <c r="AN6185">
        <v>249</v>
      </c>
      <c r="AO6185" s="13">
        <v>322.19448944549538</v>
      </c>
      <c r="AP6185" s="13">
        <f t="shared" si="1154"/>
        <v>-73.194489445495378</v>
      </c>
      <c r="AQ6185" s="13"/>
      <c r="AR6185" s="13"/>
      <c r="AS6185" s="13">
        <f t="shared" si="1155"/>
        <v>73.194489445495378</v>
      </c>
      <c r="AT6185" s="13"/>
      <c r="AU6185" s="13"/>
      <c r="AV6185" s="13">
        <f t="shared" si="1156"/>
        <v>5357.4332851867339</v>
      </c>
      <c r="AW6185" s="13"/>
      <c r="AX6185" s="13"/>
    </row>
    <row r="6186" spans="1:50" x14ac:dyDescent="0.25">
      <c r="A6186">
        <v>199</v>
      </c>
      <c r="B6186">
        <f t="shared" si="1161"/>
        <v>6175</v>
      </c>
      <c r="N6186" s="3">
        <f t="shared" si="1163"/>
        <v>-23.903086808494368</v>
      </c>
      <c r="O6186" s="3">
        <f t="shared" si="1163"/>
        <v>5.4849008717726671</v>
      </c>
      <c r="P6186" s="3">
        <f t="shared" si="1163"/>
        <v>76.336234352517977</v>
      </c>
      <c r="Q6186" s="3">
        <f t="shared" si="1163"/>
        <v>139.89640595262705</v>
      </c>
      <c r="R6186" s="3">
        <f t="shared" si="1163"/>
        <v>-75.755069906194308</v>
      </c>
      <c r="S6186" s="3">
        <f t="shared" si="1163"/>
        <v>21.457451142057074</v>
      </c>
      <c r="T6186" s="3">
        <f t="shared" si="1163"/>
        <v>-94.348920214498605</v>
      </c>
      <c r="U6186" s="3">
        <f t="shared" si="1163"/>
        <v>-7.1722351462222376</v>
      </c>
      <c r="W6186" s="3">
        <f t="shared" si="1158"/>
        <v>253.01006380520909</v>
      </c>
      <c r="X6186" s="3">
        <f t="shared" si="1159"/>
        <v>2917.0869922427564</v>
      </c>
      <c r="Z6186" s="3">
        <f t="shared" si="1160"/>
        <v>-54.010063805209086</v>
      </c>
      <c r="AA6186" s="3">
        <f>Z6185*$AF$4</f>
        <v>-78.071976544390736</v>
      </c>
      <c r="AB6186" s="3">
        <f t="shared" si="1162"/>
        <v>174.93808726081835</v>
      </c>
      <c r="AN6186">
        <v>123</v>
      </c>
      <c r="AO6186" s="13">
        <v>130.88889292585142</v>
      </c>
      <c r="AP6186" s="13">
        <f t="shared" si="1154"/>
        <v>-7.8888929258514224</v>
      </c>
      <c r="AQ6186" s="13"/>
      <c r="AR6186" s="13"/>
      <c r="AS6186" s="13">
        <f t="shared" si="1155"/>
        <v>7.8888929258514224</v>
      </c>
      <c r="AT6186" s="13"/>
      <c r="AU6186" s="13"/>
      <c r="AV6186" s="13">
        <f t="shared" si="1156"/>
        <v>62.234631595548613</v>
      </c>
      <c r="AW6186" s="13"/>
      <c r="AX6186" s="13"/>
    </row>
    <row r="6187" spans="1:50" x14ac:dyDescent="0.25">
      <c r="A6187">
        <v>285</v>
      </c>
      <c r="B6187">
        <f t="shared" si="1161"/>
        <v>6176</v>
      </c>
      <c r="N6187" s="3">
        <f t="shared" ref="N6187:U6202" si="1164">N$3*COS(N$2*$B6187)+N$4*SIN(N$2*$B6187)</f>
        <v>-23.815766335723701</v>
      </c>
      <c r="O6187" s="3">
        <f t="shared" si="1164"/>
        <v>5.4765159348498358</v>
      </c>
      <c r="P6187" s="3">
        <f t="shared" si="1164"/>
        <v>59.195845214471206</v>
      </c>
      <c r="Q6187" s="3">
        <f t="shared" si="1164"/>
        <v>212.69629768341005</v>
      </c>
      <c r="R6187" s="3">
        <f t="shared" si="1164"/>
        <v>-68.322065947942647</v>
      </c>
      <c r="S6187" s="3">
        <f t="shared" si="1164"/>
        <v>24.388848720214433</v>
      </c>
      <c r="T6187" s="3">
        <f t="shared" si="1164"/>
        <v>-26.605431030045665</v>
      </c>
      <c r="U6187" s="3">
        <f t="shared" si="1164"/>
        <v>-11.054156147024575</v>
      </c>
      <c r="W6187" s="3">
        <f t="shared" si="1158"/>
        <v>382.97447165385279</v>
      </c>
      <c r="X6187" s="3">
        <f t="shared" si="1159"/>
        <v>9598.9970958516042</v>
      </c>
      <c r="Z6187" s="3">
        <f t="shared" si="1160"/>
        <v>-97.974471653852788</v>
      </c>
      <c r="AA6187" s="3">
        <f>Z6186*$AF$4</f>
        <v>-44.384930334482775</v>
      </c>
      <c r="AB6187" s="3">
        <f t="shared" si="1162"/>
        <v>338.58954131937003</v>
      </c>
      <c r="AN6187">
        <v>8</v>
      </c>
      <c r="AO6187" s="13">
        <v>29.034453420605296</v>
      </c>
      <c r="AP6187" s="13">
        <f t="shared" si="1154"/>
        <v>-21.034453420605296</v>
      </c>
      <c r="AQ6187" s="13"/>
      <c r="AR6187" s="13"/>
      <c r="AS6187" s="13">
        <f t="shared" si="1155"/>
        <v>21.034453420605296</v>
      </c>
      <c r="AT6187" s="13"/>
      <c r="AU6187" s="13"/>
      <c r="AV6187" s="13">
        <f t="shared" si="1156"/>
        <v>442.44823070361383</v>
      </c>
      <c r="AW6187" s="13"/>
      <c r="AX6187" s="13"/>
    </row>
    <row r="6188" spans="1:50" x14ac:dyDescent="0.25">
      <c r="A6188">
        <v>440</v>
      </c>
      <c r="B6188">
        <f t="shared" si="1161"/>
        <v>6177</v>
      </c>
      <c r="N6188" s="3">
        <f t="shared" si="1164"/>
        <v>-23.728433610696808</v>
      </c>
      <c r="O6188" s="3">
        <f t="shared" si="1164"/>
        <v>5.4681197281376841</v>
      </c>
      <c r="P6188" s="3">
        <f t="shared" si="1164"/>
        <v>38.043305888077519</v>
      </c>
      <c r="Q6188" s="3">
        <f t="shared" si="1164"/>
        <v>271.00128822432532</v>
      </c>
      <c r="R6188" s="3">
        <f t="shared" si="1164"/>
        <v>-56.207625511844199</v>
      </c>
      <c r="S6188" s="3">
        <f t="shared" si="1164"/>
        <v>20.802756223284153</v>
      </c>
      <c r="T6188" s="3">
        <f t="shared" si="1164"/>
        <v>48.26696191318738</v>
      </c>
      <c r="U6188" s="3">
        <f t="shared" si="1164"/>
        <v>-11.966191322359267</v>
      </c>
      <c r="W6188" s="3">
        <f t="shared" si="1158"/>
        <v>502.69456509375561</v>
      </c>
      <c r="X6188" s="3">
        <f t="shared" si="1159"/>
        <v>3930.60849229516</v>
      </c>
      <c r="Z6188" s="3">
        <f t="shared" si="1160"/>
        <v>-62.694565093755614</v>
      </c>
      <c r="AA6188" s="3">
        <f>Z6187*$AF$4</f>
        <v>-80.514441060419685</v>
      </c>
      <c r="AB6188" s="3">
        <f t="shared" si="1162"/>
        <v>422.18012403333591</v>
      </c>
      <c r="AN6188">
        <v>0</v>
      </c>
      <c r="AO6188" s="13">
        <v>-47.511768912808527</v>
      </c>
      <c r="AP6188" s="13">
        <f t="shared" si="1154"/>
        <v>47.511768912808527</v>
      </c>
      <c r="AQ6188" s="13"/>
      <c r="AR6188" s="13"/>
      <c r="AS6188" s="13">
        <f t="shared" si="1155"/>
        <v>47.511768912808527</v>
      </c>
      <c r="AT6188" s="13"/>
      <c r="AU6188" s="13"/>
      <c r="AV6188" s="13">
        <f t="shared" si="1156"/>
        <v>2257.3681852241189</v>
      </c>
      <c r="AW6188" s="13"/>
      <c r="AX6188" s="13"/>
    </row>
    <row r="6189" spans="1:50" x14ac:dyDescent="0.25">
      <c r="A6189">
        <v>568</v>
      </c>
      <c r="B6189">
        <f t="shared" si="1161"/>
        <v>6178</v>
      </c>
      <c r="N6189" s="3">
        <f t="shared" si="1164"/>
        <v>-23.641088678342989</v>
      </c>
      <c r="O6189" s="3">
        <f t="shared" si="1164"/>
        <v>5.4597122689142683</v>
      </c>
      <c r="P6189" s="3">
        <f t="shared" si="1164"/>
        <v>14.312283961567767</v>
      </c>
      <c r="Q6189" s="3">
        <f t="shared" si="1164"/>
        <v>310.83798882356342</v>
      </c>
      <c r="R6189" s="3">
        <f t="shared" si="1164"/>
        <v>-40.241831567129267</v>
      </c>
      <c r="S6189" s="3">
        <f t="shared" si="1164"/>
        <v>11.657493682075614</v>
      </c>
      <c r="T6189" s="3">
        <f t="shared" si="1164"/>
        <v>110.20626139068277</v>
      </c>
      <c r="U6189" s="3">
        <f t="shared" si="1164"/>
        <v>-9.6633070121719147</v>
      </c>
      <c r="W6189" s="3">
        <f t="shared" si="1158"/>
        <v>589.94189643080347</v>
      </c>
      <c r="X6189" s="3">
        <f t="shared" si="1159"/>
        <v>481.44681898010595</v>
      </c>
      <c r="Z6189" s="3">
        <f t="shared" si="1160"/>
        <v>-21.941896430803467</v>
      </c>
      <c r="AA6189" s="3">
        <f>Z6188*$AF$4</f>
        <v>-51.521766648397424</v>
      </c>
      <c r="AB6189" s="3">
        <f t="shared" si="1162"/>
        <v>538.42012978240609</v>
      </c>
      <c r="AN6189">
        <v>0</v>
      </c>
      <c r="AO6189" s="13">
        <v>-27.536625640418134</v>
      </c>
      <c r="AP6189" s="13">
        <f t="shared" si="1154"/>
        <v>27.536625640418134</v>
      </c>
      <c r="AQ6189" s="13"/>
      <c r="AR6189" s="13"/>
      <c r="AS6189" s="13">
        <f t="shared" si="1155"/>
        <v>27.536625640418134</v>
      </c>
      <c r="AT6189" s="13"/>
      <c r="AU6189" s="13"/>
      <c r="AV6189" s="13">
        <f t="shared" si="1156"/>
        <v>758.2657516605334</v>
      </c>
      <c r="AW6189" s="13"/>
      <c r="AX6189" s="13"/>
    </row>
    <row r="6190" spans="1:50" x14ac:dyDescent="0.25">
      <c r="A6190">
        <v>737</v>
      </c>
      <c r="B6190">
        <f t="shared" si="1161"/>
        <v>6179</v>
      </c>
      <c r="N6190" s="3">
        <f t="shared" si="1164"/>
        <v>-23.553731583597695</v>
      </c>
      <c r="O6190" s="3">
        <f t="shared" si="1164"/>
        <v>5.4512935744807844</v>
      </c>
      <c r="P6190" s="3">
        <f t="shared" si="1164"/>
        <v>-10.388789707348639</v>
      </c>
      <c r="Q6190" s="3">
        <f t="shared" si="1164"/>
        <v>329.49159416854786</v>
      </c>
      <c r="R6190" s="3">
        <f t="shared" si="1164"/>
        <v>-21.518662305669146</v>
      </c>
      <c r="S6190" s="3">
        <f t="shared" si="1164"/>
        <v>-0.60302863399958095</v>
      </c>
      <c r="T6190" s="3">
        <f t="shared" si="1164"/>
        <v>142.61588212770212</v>
      </c>
      <c r="U6190" s="3">
        <f t="shared" si="1164"/>
        <v>-4.7642119970793946</v>
      </c>
      <c r="W6190" s="3">
        <f t="shared" si="1158"/>
        <v>627.74472920468008</v>
      </c>
      <c r="X6190" s="3">
        <f t="shared" si="1159"/>
        <v>11936.714196558685</v>
      </c>
      <c r="Z6190" s="3">
        <f t="shared" si="1160"/>
        <v>109.25527079531992</v>
      </c>
      <c r="AA6190" s="3">
        <f>Z6189*$AF$4</f>
        <v>-18.031631067869981</v>
      </c>
      <c r="AB6190" s="3">
        <f t="shared" si="1162"/>
        <v>609.71309813681012</v>
      </c>
      <c r="AN6190">
        <v>0</v>
      </c>
      <c r="AO6190" s="13">
        <v>-1.349201523322332</v>
      </c>
      <c r="AP6190" s="13">
        <f t="shared" si="1154"/>
        <v>1.349201523322332</v>
      </c>
      <c r="AQ6190" s="13"/>
      <c r="AR6190" s="13"/>
      <c r="AS6190" s="13">
        <f t="shared" si="1155"/>
        <v>1.349201523322332</v>
      </c>
      <c r="AT6190" s="13"/>
      <c r="AU6190" s="13"/>
      <c r="AV6190" s="13">
        <f t="shared" si="1156"/>
        <v>1.8203447505353012</v>
      </c>
      <c r="AW6190" s="13"/>
      <c r="AX6190" s="13"/>
    </row>
    <row r="6191" spans="1:50" x14ac:dyDescent="0.25">
      <c r="A6191">
        <v>749</v>
      </c>
      <c r="B6191">
        <f t="shared" si="1161"/>
        <v>6180</v>
      </c>
      <c r="N6191" s="3">
        <f t="shared" si="1164"/>
        <v>-23.466362371402667</v>
      </c>
      <c r="O6191" s="3">
        <f t="shared" si="1164"/>
        <v>5.4428636621615567</v>
      </c>
      <c r="P6191" s="3">
        <f t="shared" si="1164"/>
        <v>-34.385736516830633</v>
      </c>
      <c r="Q6191" s="3">
        <f t="shared" si="1164"/>
        <v>325.69089188154555</v>
      </c>
      <c r="R6191" s="3">
        <f t="shared" si="1164"/>
        <v>-1.3210316198563987</v>
      </c>
      <c r="S6191" s="3">
        <f t="shared" si="1164"/>
        <v>-12.702402173345851</v>
      </c>
      <c r="T6191" s="3">
        <f t="shared" si="1164"/>
        <v>136.81169242074333</v>
      </c>
      <c r="U6191" s="3">
        <f t="shared" si="1164"/>
        <v>1.4148690695397614</v>
      </c>
      <c r="W6191" s="3">
        <f t="shared" si="1158"/>
        <v>608.49916791419844</v>
      </c>
      <c r="X6191" s="3">
        <f t="shared" si="1159"/>
        <v>19740.483816802607</v>
      </c>
      <c r="Z6191" s="3">
        <f t="shared" si="1160"/>
        <v>140.50083208580156</v>
      </c>
      <c r="AA6191" s="3">
        <f>Z6190*$AF$4</f>
        <v>89.78488898688596</v>
      </c>
      <c r="AB6191" s="3">
        <f t="shared" si="1162"/>
        <v>698.28405690108434</v>
      </c>
      <c r="AN6191">
        <v>0</v>
      </c>
      <c r="AO6191" s="13">
        <v>16.776235169165339</v>
      </c>
      <c r="AP6191" s="13">
        <f t="shared" si="1154"/>
        <v>-16.776235169165339</v>
      </c>
      <c r="AQ6191" s="13"/>
      <c r="AR6191" s="13"/>
      <c r="AS6191" s="13">
        <f t="shared" si="1155"/>
        <v>16.776235169165339</v>
      </c>
      <c r="AT6191" s="13"/>
      <c r="AU6191" s="13"/>
      <c r="AV6191" s="13">
        <f t="shared" si="1156"/>
        <v>281.44206645114002</v>
      </c>
      <c r="AW6191" s="13"/>
      <c r="AX6191" s="13"/>
    </row>
    <row r="6192" spans="1:50" x14ac:dyDescent="0.25">
      <c r="A6192">
        <v>627</v>
      </c>
      <c r="B6192">
        <f t="shared" si="1161"/>
        <v>6181</v>
      </c>
      <c r="N6192" s="3">
        <f t="shared" si="1164"/>
        <v>-23.378981086705842</v>
      </c>
      <c r="O6192" s="3">
        <f t="shared" si="1164"/>
        <v>5.4344225493039851</v>
      </c>
      <c r="P6192" s="3">
        <f t="shared" si="1164"/>
        <v>-56.052101868407632</v>
      </c>
      <c r="Q6192" s="3">
        <f t="shared" si="1164"/>
        <v>299.6948935424648</v>
      </c>
      <c r="R6192" s="3">
        <f t="shared" si="1164"/>
        <v>18.967116317268712</v>
      </c>
      <c r="S6192" s="3">
        <f t="shared" si="1164"/>
        <v>-21.407282555415321</v>
      </c>
      <c r="T6192" s="3">
        <f t="shared" si="1164"/>
        <v>94.348920214512333</v>
      </c>
      <c r="U6192" s="3">
        <f t="shared" si="1164"/>
        <v>7.2138216542942786</v>
      </c>
      <c r="W6192" s="3">
        <f t="shared" si="1158"/>
        <v>535.83519232895912</v>
      </c>
      <c r="X6192" s="3">
        <f t="shared" si="1159"/>
        <v>8311.0221576978729</v>
      </c>
      <c r="Z6192" s="3">
        <f t="shared" si="1160"/>
        <v>91.164807671040876</v>
      </c>
      <c r="AA6192" s="3">
        <f>Z6191*$AF$4</f>
        <v>115.46217879979086</v>
      </c>
      <c r="AB6192" s="3">
        <f t="shared" si="1162"/>
        <v>651.29737112875</v>
      </c>
      <c r="AN6192">
        <v>0</v>
      </c>
      <c r="AO6192" s="13">
        <v>22.503345501265265</v>
      </c>
      <c r="AP6192" s="13">
        <f t="shared" si="1154"/>
        <v>-22.503345501265265</v>
      </c>
      <c r="AQ6192" s="13"/>
      <c r="AR6192" s="13"/>
      <c r="AS6192" s="13">
        <f t="shared" si="1155"/>
        <v>22.503345501265265</v>
      </c>
      <c r="AT6192" s="13"/>
      <c r="AU6192" s="13"/>
      <c r="AV6192" s="13">
        <f t="shared" si="1156"/>
        <v>506.40055874931568</v>
      </c>
      <c r="AW6192" s="13"/>
      <c r="AX6192" s="13"/>
    </row>
    <row r="6193" spans="1:50" x14ac:dyDescent="0.25">
      <c r="A6193">
        <v>459</v>
      </c>
      <c r="B6193">
        <f t="shared" si="1161"/>
        <v>6182</v>
      </c>
      <c r="N6193" s="3">
        <f t="shared" si="1164"/>
        <v>-23.29158777446138</v>
      </c>
      <c r="O6193" s="3">
        <f t="shared" si="1164"/>
        <v>5.4259702532785257</v>
      </c>
      <c r="P6193" s="3">
        <f t="shared" si="1164"/>
        <v>-73.919392297484748</v>
      </c>
      <c r="Q6193" s="3">
        <f t="shared" si="1164"/>
        <v>253.2751834777012</v>
      </c>
      <c r="R6193" s="3">
        <f t="shared" si="1164"/>
        <v>37.955635079319414</v>
      </c>
      <c r="S6193" s="3">
        <f t="shared" si="1164"/>
        <v>-24.39144388304279</v>
      </c>
      <c r="T6193" s="3">
        <f t="shared" si="1164"/>
        <v>26.605431030063414</v>
      </c>
      <c r="U6193" s="3">
        <f t="shared" si="1164"/>
        <v>11.074659163271901</v>
      </c>
      <c r="W6193" s="3">
        <f t="shared" si="1158"/>
        <v>423.74883861028934</v>
      </c>
      <c r="X6193" s="3">
        <f t="shared" si="1159"/>
        <v>1242.6443793234275</v>
      </c>
      <c r="Z6193" s="3">
        <f t="shared" si="1160"/>
        <v>35.25116138971066</v>
      </c>
      <c r="AA6193" s="3">
        <f>Z6192*$AF$4</f>
        <v>74.918327295984682</v>
      </c>
      <c r="AB6193" s="3">
        <f t="shared" si="1162"/>
        <v>498.66716590627402</v>
      </c>
      <c r="AN6193">
        <v>0</v>
      </c>
      <c r="AO6193" s="13">
        <v>15.988268828445335</v>
      </c>
      <c r="AP6193" s="13">
        <f t="shared" si="1154"/>
        <v>-15.988268828445335</v>
      </c>
      <c r="AQ6193" s="13"/>
      <c r="AR6193" s="13"/>
      <c r="AS6193" s="13">
        <f t="shared" si="1155"/>
        <v>15.988268828445335</v>
      </c>
      <c r="AT6193" s="13"/>
      <c r="AU6193" s="13"/>
      <c r="AV6193" s="13">
        <f t="shared" si="1156"/>
        <v>255.62474013063678</v>
      </c>
      <c r="AW6193" s="13"/>
      <c r="AX6193" s="13"/>
    </row>
    <row r="6194" spans="1:50" x14ac:dyDescent="0.25">
      <c r="A6194">
        <v>249</v>
      </c>
      <c r="B6194">
        <f t="shared" si="1161"/>
        <v>6183</v>
      </c>
      <c r="N6194" s="3">
        <f t="shared" si="1164"/>
        <v>-23.204182479629758</v>
      </c>
      <c r="O6194" s="3">
        <f t="shared" si="1164"/>
        <v>5.4175067914786528</v>
      </c>
      <c r="P6194" s="3">
        <f t="shared" si="1164"/>
        <v>-86.776606383276729</v>
      </c>
      <c r="Q6194" s="3">
        <f t="shared" si="1164"/>
        <v>189.59518821596936</v>
      </c>
      <c r="R6194" s="3">
        <f t="shared" si="1164"/>
        <v>54.343428993036142</v>
      </c>
      <c r="S6194" s="3">
        <f t="shared" si="1164"/>
        <v>-20.857421624044502</v>
      </c>
      <c r="T6194" s="3">
        <f t="shared" si="1164"/>
        <v>-48.266961913170356</v>
      </c>
      <c r="U6194" s="3">
        <f t="shared" si="1164"/>
        <v>11.960102365038438</v>
      </c>
      <c r="W6194" s="3">
        <f t="shared" si="1158"/>
        <v>293.22543752704507</v>
      </c>
      <c r="X6194" s="3">
        <f t="shared" si="1159"/>
        <v>1955.8893244585668</v>
      </c>
      <c r="Z6194" s="3">
        <f t="shared" si="1160"/>
        <v>-44.225437527045074</v>
      </c>
      <c r="AA6194" s="3">
        <f>Z6193*$AF$4</f>
        <v>28.969051918450322</v>
      </c>
      <c r="AB6194" s="3">
        <f t="shared" si="1162"/>
        <v>322.19448944549538</v>
      </c>
      <c r="AN6194">
        <v>0</v>
      </c>
      <c r="AO6194" s="13">
        <v>1.7250676879210616</v>
      </c>
      <c r="AP6194" s="13">
        <f t="shared" si="1154"/>
        <v>-1.7250676879210616</v>
      </c>
      <c r="AQ6194" s="13"/>
      <c r="AR6194" s="13"/>
      <c r="AS6194" s="13">
        <f t="shared" si="1155"/>
        <v>1.7250676879210616</v>
      </c>
      <c r="AT6194" s="13"/>
      <c r="AU6194" s="13"/>
      <c r="AV6194" s="13">
        <f t="shared" si="1156"/>
        <v>2.9758585279093173</v>
      </c>
      <c r="AW6194" s="13"/>
      <c r="AX6194" s="13"/>
    </row>
    <row r="6195" spans="1:50" x14ac:dyDescent="0.25">
      <c r="A6195">
        <v>123</v>
      </c>
      <c r="B6195">
        <f t="shared" si="1161"/>
        <v>6184</v>
      </c>
      <c r="N6195" s="3">
        <f t="shared" si="1164"/>
        <v>-23.116765247177259</v>
      </c>
      <c r="O6195" s="3">
        <f t="shared" si="1164"/>
        <v>5.409032181320792</v>
      </c>
      <c r="P6195" s="3">
        <f t="shared" si="1164"/>
        <v>-93.752313475051253</v>
      </c>
      <c r="Q6195" s="3">
        <f t="shared" si="1164"/>
        <v>112.9945941981868</v>
      </c>
      <c r="R6195" s="3">
        <f t="shared" si="1164"/>
        <v>67.007604376052299</v>
      </c>
      <c r="S6195" s="3">
        <f t="shared" si="1164"/>
        <v>-11.74962095565051</v>
      </c>
      <c r="T6195" s="3">
        <f t="shared" si="1164"/>
        <v>-110.20626139067105</v>
      </c>
      <c r="U6195" s="3">
        <f t="shared" si="1164"/>
        <v>9.6322619825481333</v>
      </c>
      <c r="W6195" s="3">
        <f t="shared" si="1158"/>
        <v>167.23291523120179</v>
      </c>
      <c r="X6195" s="3">
        <f t="shared" si="1159"/>
        <v>1956.550789850683</v>
      </c>
      <c r="Z6195" s="3">
        <f t="shared" si="1160"/>
        <v>-44.232915231201787</v>
      </c>
      <c r="AA6195" s="3">
        <f>Z6194*$AF$4</f>
        <v>-36.344022305350371</v>
      </c>
      <c r="AB6195" s="3">
        <f t="shared" si="1162"/>
        <v>130.88889292585142</v>
      </c>
      <c r="AN6195">
        <v>0</v>
      </c>
      <c r="AO6195" s="13">
        <v>-12.843574557723578</v>
      </c>
      <c r="AP6195" s="13">
        <f t="shared" si="1154"/>
        <v>12.843574557723578</v>
      </c>
      <c r="AQ6195" s="13"/>
      <c r="AR6195" s="13"/>
      <c r="AS6195" s="13">
        <f t="shared" si="1155"/>
        <v>12.843574557723578</v>
      </c>
      <c r="AT6195" s="13"/>
      <c r="AU6195" s="13"/>
      <c r="AV6195" s="13">
        <f t="shared" si="1156"/>
        <v>164.95740741980441</v>
      </c>
      <c r="AW6195" s="13"/>
      <c r="AX6195" s="13"/>
    </row>
    <row r="6196" spans="1:50" x14ac:dyDescent="0.25">
      <c r="A6196">
        <v>8</v>
      </c>
      <c r="B6196">
        <f t="shared" si="1161"/>
        <v>6185</v>
      </c>
      <c r="N6196" s="3">
        <f t="shared" si="1164"/>
        <v>-23.029336122076671</v>
      </c>
      <c r="O6196" s="3">
        <f t="shared" si="1164"/>
        <v>5.4005464402443355</v>
      </c>
      <c r="P6196" s="3">
        <f t="shared" si="1164"/>
        <v>-94.373717138843787</v>
      </c>
      <c r="Q6196" s="3">
        <f t="shared" si="1164"/>
        <v>28.693605318121655</v>
      </c>
      <c r="R6196" s="3">
        <f t="shared" si="1164"/>
        <v>75.080410352023975</v>
      </c>
      <c r="S6196" s="3">
        <f t="shared" si="1164"/>
        <v>0.49805887813808614</v>
      </c>
      <c r="T6196" s="3">
        <f t="shared" si="1164"/>
        <v>-142.6158821277109</v>
      </c>
      <c r="U6196" s="3">
        <f t="shared" si="1164"/>
        <v>4.7165516669141212</v>
      </c>
      <c r="W6196" s="3">
        <f t="shared" si="1158"/>
        <v>65.384620828454615</v>
      </c>
      <c r="X6196" s="3">
        <f t="shared" si="1159"/>
        <v>3292.9947076255071</v>
      </c>
      <c r="Z6196" s="3">
        <f t="shared" si="1160"/>
        <v>-57.384620828454615</v>
      </c>
      <c r="AA6196" s="3">
        <f>Z6195*$AF$4</f>
        <v>-36.35016740784932</v>
      </c>
      <c r="AB6196" s="3">
        <f t="shared" si="1162"/>
        <v>29.034453420605296</v>
      </c>
      <c r="AN6196">
        <v>0</v>
      </c>
      <c r="AO6196" s="13">
        <v>-19.565878129064487</v>
      </c>
      <c r="AP6196" s="13">
        <f t="shared" si="1154"/>
        <v>19.565878129064487</v>
      </c>
      <c r="AQ6196" s="13"/>
      <c r="AR6196" s="13"/>
      <c r="AS6196" s="13">
        <f t="shared" si="1155"/>
        <v>19.565878129064487</v>
      </c>
      <c r="AT6196" s="13"/>
      <c r="AU6196" s="13"/>
      <c r="AV6196" s="13">
        <f t="shared" si="1156"/>
        <v>382.82358696140403</v>
      </c>
      <c r="AW6196" s="13"/>
      <c r="AX6196" s="13"/>
    </row>
    <row r="6197" spans="1:50" x14ac:dyDescent="0.25">
      <c r="A6197">
        <v>0</v>
      </c>
      <c r="B6197">
        <f t="shared" si="1161"/>
        <v>6186</v>
      </c>
      <c r="N6197" s="3">
        <f t="shared" si="1164"/>
        <v>-22.941895149306745</v>
      </c>
      <c r="O6197" s="3">
        <f t="shared" si="1164"/>
        <v>5.392049585711578</v>
      </c>
      <c r="P6197" s="3">
        <f t="shared" si="1164"/>
        <v>-88.598700148062093</v>
      </c>
      <c r="Q6197" s="3">
        <f t="shared" si="1164"/>
        <v>-57.562805345877294</v>
      </c>
      <c r="R6197" s="3">
        <f t="shared" si="1164"/>
        <v>78.008697248877112</v>
      </c>
      <c r="S6197" s="3">
        <f t="shared" si="1164"/>
        <v>12.612641252824947</v>
      </c>
      <c r="T6197" s="3">
        <f t="shared" si="1164"/>
        <v>-136.81169242074935</v>
      </c>
      <c r="U6197" s="3">
        <f t="shared" si="1164"/>
        <v>-1.4663399472547716</v>
      </c>
      <c r="W6197" s="3">
        <f t="shared" si="1158"/>
        <v>-0.35366136219280975</v>
      </c>
      <c r="X6197" s="3">
        <f t="shared" si="1159"/>
        <v>0.12507635910807377</v>
      </c>
      <c r="Z6197" s="3">
        <f t="shared" si="1160"/>
        <v>0.35366136219280975</v>
      </c>
      <c r="AA6197" s="3">
        <f>Z6196*$AF$4</f>
        <v>-47.158107550615718</v>
      </c>
      <c r="AB6197" s="3">
        <f t="shared" si="1162"/>
        <v>-47.511768912808527</v>
      </c>
      <c r="AN6197">
        <v>0</v>
      </c>
      <c r="AO6197" s="13">
        <v>-12.054125018953492</v>
      </c>
      <c r="AP6197" s="13">
        <f t="shared" si="1154"/>
        <v>12.054125018953492</v>
      </c>
      <c r="AQ6197" s="13"/>
      <c r="AR6197" s="13"/>
      <c r="AS6197" s="13">
        <f t="shared" si="1155"/>
        <v>12.054125018953492</v>
      </c>
      <c r="AT6197" s="13"/>
      <c r="AU6197" s="13"/>
      <c r="AV6197" s="13">
        <f t="shared" si="1156"/>
        <v>145.30192997256052</v>
      </c>
      <c r="AW6197" s="13"/>
      <c r="AX6197" s="13"/>
    </row>
    <row r="6198" spans="1:50" x14ac:dyDescent="0.25">
      <c r="A6198">
        <v>0</v>
      </c>
      <c r="B6198">
        <f t="shared" si="1161"/>
        <v>6187</v>
      </c>
      <c r="N6198" s="3">
        <f t="shared" si="1164"/>
        <v>-22.854442373852379</v>
      </c>
      <c r="O6198" s="3">
        <f t="shared" si="1164"/>
        <v>5.3835416352076777</v>
      </c>
      <c r="P6198" s="3">
        <f t="shared" si="1164"/>
        <v>-76.818679086465551</v>
      </c>
      <c r="Q6198" s="3">
        <f t="shared" si="1164"/>
        <v>-139.89640595258973</v>
      </c>
      <c r="R6198" s="3">
        <f t="shared" si="1164"/>
        <v>75.591818483310377</v>
      </c>
      <c r="S6198" s="3">
        <f t="shared" si="1164"/>
        <v>21.356717494600389</v>
      </c>
      <c r="T6198" s="3">
        <f t="shared" si="1164"/>
        <v>-94.348920214526046</v>
      </c>
      <c r="U6198" s="3">
        <f t="shared" si="1164"/>
        <v>-7.2552745585831184</v>
      </c>
      <c r="W6198" s="3">
        <f t="shared" si="1158"/>
        <v>-27.827261011254564</v>
      </c>
      <c r="X6198" s="3">
        <f t="shared" si="1159"/>
        <v>774.35645538848837</v>
      </c>
      <c r="Z6198" s="3">
        <f t="shared" si="1160"/>
        <v>27.827261011254564</v>
      </c>
      <c r="AA6198" s="3">
        <f>Z6197*$AF$4</f>
        <v>0.29063537083642915</v>
      </c>
      <c r="AB6198" s="3">
        <f t="shared" si="1162"/>
        <v>-27.536625640418134</v>
      </c>
      <c r="AN6198">
        <v>0</v>
      </c>
      <c r="AO6198" s="13">
        <v>12.290907215218464</v>
      </c>
      <c r="AP6198" s="13">
        <f t="shared" si="1154"/>
        <v>-12.290907215218464</v>
      </c>
      <c r="AQ6198" s="13"/>
      <c r="AR6198" s="13"/>
      <c r="AS6198" s="13">
        <f t="shared" si="1155"/>
        <v>12.290907215218464</v>
      </c>
      <c r="AT6198" s="13"/>
      <c r="AU6198" s="13"/>
      <c r="AV6198" s="13">
        <f t="shared" si="1156"/>
        <v>151.06640017310932</v>
      </c>
      <c r="AW6198" s="13"/>
      <c r="AX6198" s="13"/>
    </row>
    <row r="6199" spans="1:50" x14ac:dyDescent="0.25">
      <c r="A6199">
        <v>0</v>
      </c>
      <c r="B6199">
        <f t="shared" si="1161"/>
        <v>6188</v>
      </c>
      <c r="N6199" s="3">
        <f t="shared" si="1164"/>
        <v>-22.766977840704492</v>
      </c>
      <c r="O6199" s="3">
        <f t="shared" si="1164"/>
        <v>5.3750226062406288</v>
      </c>
      <c r="P6199" s="3">
        <f t="shared" si="1164"/>
        <v>-59.832075085657792</v>
      </c>
      <c r="Q6199" s="3">
        <f t="shared" si="1164"/>
        <v>-212.69629768337853</v>
      </c>
      <c r="R6199" s="3">
        <f t="shared" si="1164"/>
        <v>67.995378889701726</v>
      </c>
      <c r="S6199" s="3">
        <f t="shared" si="1164"/>
        <v>24.393587303460741</v>
      </c>
      <c r="T6199" s="3">
        <f t="shared" si="1164"/>
        <v>-26.605431030081171</v>
      </c>
      <c r="U6199" s="3">
        <f t="shared" si="1164"/>
        <v>-11.094957070986169</v>
      </c>
      <c r="W6199" s="3">
        <f t="shared" si="1158"/>
        <v>-24.217366349761221</v>
      </c>
      <c r="X6199" s="3">
        <f t="shared" si="1159"/>
        <v>586.48083291854709</v>
      </c>
      <c r="Z6199" s="3">
        <f t="shared" si="1160"/>
        <v>24.217366349761221</v>
      </c>
      <c r="AA6199" s="3">
        <f>Z6198*$AF$4</f>
        <v>22.868164826438889</v>
      </c>
      <c r="AB6199" s="3">
        <f t="shared" si="1162"/>
        <v>-1.349201523322332</v>
      </c>
      <c r="AN6199">
        <v>5</v>
      </c>
      <c r="AO6199" s="13">
        <v>51.268182926417147</v>
      </c>
      <c r="AP6199" s="13">
        <f t="shared" si="1154"/>
        <v>-46.268182926417147</v>
      </c>
      <c r="AQ6199" s="13"/>
      <c r="AR6199" s="13"/>
      <c r="AS6199" s="13">
        <f t="shared" si="1155"/>
        <v>46.268182926417147</v>
      </c>
      <c r="AT6199" s="13"/>
      <c r="AU6199" s="13"/>
      <c r="AV6199" s="13">
        <f t="shared" si="1156"/>
        <v>2140.7447513123993</v>
      </c>
      <c r="AW6199" s="13"/>
      <c r="AX6199" s="13"/>
    </row>
    <row r="6200" spans="1:50" x14ac:dyDescent="0.25">
      <c r="A6200">
        <v>0</v>
      </c>
      <c r="B6200">
        <f t="shared" si="1161"/>
        <v>6189</v>
      </c>
      <c r="N6200" s="3">
        <f t="shared" si="1164"/>
        <v>-22.679501594860092</v>
      </c>
      <c r="O6200" s="3">
        <f t="shared" si="1164"/>
        <v>5.3664925163412232</v>
      </c>
      <c r="P6200" s="3">
        <f t="shared" si="1164"/>
        <v>-38.790198785648911</v>
      </c>
      <c r="Q6200" s="3">
        <f t="shared" si="1164"/>
        <v>-271.00128822434482</v>
      </c>
      <c r="R6200" s="3">
        <f t="shared" si="1164"/>
        <v>55.739887456207434</v>
      </c>
      <c r="S6200" s="3">
        <f t="shared" si="1164"/>
        <v>20.911700734351609</v>
      </c>
      <c r="T6200" s="3">
        <f t="shared" si="1164"/>
        <v>48.266961913215539</v>
      </c>
      <c r="U6200" s="3">
        <f t="shared" si="1164"/>
        <v>-11.953791900310776</v>
      </c>
      <c r="W6200" s="3">
        <f t="shared" si="1158"/>
        <v>-3.1253543234049346</v>
      </c>
      <c r="X6200" s="3">
        <f t="shared" si="1159"/>
        <v>9.7678396468259159</v>
      </c>
      <c r="Z6200" s="3">
        <f t="shared" si="1160"/>
        <v>3.1253543234049346</v>
      </c>
      <c r="AA6200" s="3">
        <f>Z6199*$AF$4</f>
        <v>19.901589492570274</v>
      </c>
      <c r="AB6200" s="3">
        <f t="shared" si="1162"/>
        <v>16.776235169165339</v>
      </c>
      <c r="AN6200">
        <v>63</v>
      </c>
      <c r="AO6200" s="13">
        <v>102.27917737934101</v>
      </c>
      <c r="AP6200" s="13">
        <f t="shared" si="1154"/>
        <v>-39.279177379341007</v>
      </c>
      <c r="AQ6200" s="13"/>
      <c r="AR6200" s="13"/>
      <c r="AS6200" s="13">
        <f t="shared" si="1155"/>
        <v>39.279177379341007</v>
      </c>
      <c r="AT6200" s="13"/>
      <c r="AU6200" s="13"/>
      <c r="AV6200" s="13">
        <f t="shared" si="1156"/>
        <v>1542.8537755977343</v>
      </c>
      <c r="AW6200" s="13"/>
      <c r="AX6200" s="13"/>
    </row>
    <row r="6201" spans="1:50" x14ac:dyDescent="0.25">
      <c r="A6201">
        <v>0</v>
      </c>
      <c r="B6201">
        <f t="shared" si="1161"/>
        <v>6190</v>
      </c>
      <c r="N6201" s="3">
        <f t="shared" si="1164"/>
        <v>-22.5920136813223</v>
      </c>
      <c r="O6201" s="3">
        <f t="shared" si="1164"/>
        <v>5.3579513830630265</v>
      </c>
      <c r="P6201" s="3">
        <f t="shared" si="1164"/>
        <v>-15.119217304364312</v>
      </c>
      <c r="Q6201" s="3">
        <f t="shared" si="1164"/>
        <v>-310.83798882357507</v>
      </c>
      <c r="R6201" s="3">
        <f t="shared" si="1164"/>
        <v>39.665091983991289</v>
      </c>
      <c r="S6201" s="3">
        <f t="shared" si="1164"/>
        <v>11.84153062004598</v>
      </c>
      <c r="T6201" s="3">
        <f t="shared" si="1164"/>
        <v>110.2062613907022</v>
      </c>
      <c r="U6201" s="3">
        <f t="shared" si="1164"/>
        <v>-9.6010385583502558</v>
      </c>
      <c r="W6201" s="3">
        <f t="shared" si="1158"/>
        <v>19.934960571834324</v>
      </c>
      <c r="X6201" s="3">
        <f t="shared" si="1159"/>
        <v>397.40265300058905</v>
      </c>
      <c r="Z6201" s="3">
        <f t="shared" si="1160"/>
        <v>-19.934960571834324</v>
      </c>
      <c r="AA6201" s="3">
        <f>Z6200*$AF$4</f>
        <v>2.5683849294309411</v>
      </c>
      <c r="AB6201" s="3">
        <f t="shared" si="1162"/>
        <v>22.503345501265265</v>
      </c>
      <c r="AN6201">
        <v>163</v>
      </c>
      <c r="AO6201" s="13">
        <v>195.09711446501024</v>
      </c>
      <c r="AP6201" s="13">
        <f t="shared" si="1154"/>
        <v>-32.097114465010236</v>
      </c>
      <c r="AQ6201" s="13"/>
      <c r="AR6201" s="13"/>
      <c r="AS6201" s="13">
        <f t="shared" si="1155"/>
        <v>32.097114465010236</v>
      </c>
      <c r="AT6201" s="13"/>
      <c r="AU6201" s="13"/>
      <c r="AV6201" s="13">
        <f t="shared" si="1156"/>
        <v>1030.2247569799692</v>
      </c>
      <c r="AW6201" s="13"/>
      <c r="AX6201" s="13"/>
    </row>
    <row r="6202" spans="1:50" x14ac:dyDescent="0.25">
      <c r="A6202">
        <v>0</v>
      </c>
      <c r="B6202">
        <f t="shared" si="1161"/>
        <v>6191</v>
      </c>
      <c r="N6202" s="3">
        <f t="shared" si="1164"/>
        <v>-22.504514145099925</v>
      </c>
      <c r="O6202" s="3">
        <f t="shared" si="1164"/>
        <v>5.3493992239822967</v>
      </c>
      <c r="P6202" s="3">
        <f t="shared" si="1164"/>
        <v>9.5765078956015461</v>
      </c>
      <c r="Q6202" s="3">
        <f t="shared" si="1164"/>
        <v>-329.49159416855082</v>
      </c>
      <c r="R6202" s="3">
        <f t="shared" si="1164"/>
        <v>20.872439463180385</v>
      </c>
      <c r="S6202" s="3">
        <f t="shared" si="1164"/>
        <v>-0.39307989796338294</v>
      </c>
      <c r="T6202" s="3">
        <f t="shared" si="1164"/>
        <v>142.61588212770761</v>
      </c>
      <c r="U6202" s="3">
        <f t="shared" si="1164"/>
        <v>-4.6688039837284787</v>
      </c>
      <c r="W6202" s="3">
        <f t="shared" si="1158"/>
        <v>32.370620076773065</v>
      </c>
      <c r="X6202" s="3">
        <f t="shared" si="1159"/>
        <v>1047.8570441547834</v>
      </c>
      <c r="Z6202" s="3">
        <f t="shared" si="1160"/>
        <v>-32.370620076773065</v>
      </c>
      <c r="AA6202" s="3">
        <f>Z6201*$AF$4</f>
        <v>-16.38235124832773</v>
      </c>
      <c r="AB6202" s="3">
        <f t="shared" si="1162"/>
        <v>15.988268828445335</v>
      </c>
      <c r="AN6202">
        <v>280</v>
      </c>
      <c r="AO6202" s="13">
        <v>310.43782048826546</v>
      </c>
      <c r="AP6202" s="13">
        <f t="shared" si="1154"/>
        <v>-30.437820488265459</v>
      </c>
      <c r="AQ6202" s="13"/>
      <c r="AR6202" s="13"/>
      <c r="AS6202" s="13">
        <f t="shared" si="1155"/>
        <v>30.437820488265459</v>
      </c>
      <c r="AT6202" s="13"/>
      <c r="AU6202" s="13"/>
      <c r="AV6202" s="13">
        <f t="shared" si="1156"/>
        <v>926.46091607587255</v>
      </c>
      <c r="AW6202" s="13"/>
      <c r="AX6202" s="13"/>
    </row>
    <row r="6203" spans="1:50" x14ac:dyDescent="0.25">
      <c r="A6203">
        <v>0</v>
      </c>
      <c r="B6203">
        <f t="shared" si="1161"/>
        <v>6192</v>
      </c>
      <c r="N6203" s="3">
        <f t="shared" ref="N6203:U6218" si="1165">N$3*COS(N$2*$B6203)+N$4*SIN(N$2*$B6203)</f>
        <v>-22.417003031208072</v>
      </c>
      <c r="O6203" s="3">
        <f t="shared" si="1165"/>
        <v>5.3408360566980102</v>
      </c>
      <c r="P6203" s="3">
        <f t="shared" si="1165"/>
        <v>33.623160718667222</v>
      </c>
      <c r="Q6203" s="3">
        <f t="shared" si="1165"/>
        <v>-325.69089188155272</v>
      </c>
      <c r="R6203" s="3">
        <f t="shared" si="1165"/>
        <v>0.64960478776190556</v>
      </c>
      <c r="S6203" s="3">
        <f t="shared" si="1165"/>
        <v>-12.522646739533371</v>
      </c>
      <c r="T6203" s="3">
        <f t="shared" si="1165"/>
        <v>136.81169242075535</v>
      </c>
      <c r="U6203" s="3">
        <f t="shared" si="1165"/>
        <v>1.5177836675802854</v>
      </c>
      <c r="W6203" s="3">
        <f t="shared" si="1158"/>
        <v>28.326919560812399</v>
      </c>
      <c r="X6203" s="3">
        <f t="shared" si="1159"/>
        <v>802.41437180473611</v>
      </c>
      <c r="Z6203" s="3">
        <f t="shared" si="1160"/>
        <v>-28.326919560812399</v>
      </c>
      <c r="AA6203" s="3">
        <f>Z6202*$AF$4</f>
        <v>-26.601851872891338</v>
      </c>
      <c r="AB6203" s="3">
        <f t="shared" si="1162"/>
        <v>1.7250676879210616</v>
      </c>
      <c r="AN6203">
        <v>378</v>
      </c>
      <c r="AO6203" s="13">
        <v>419.55833581975713</v>
      </c>
      <c r="AP6203" s="13">
        <f t="shared" si="1154"/>
        <v>-41.558335819757133</v>
      </c>
      <c r="AQ6203" s="13"/>
      <c r="AR6203" s="13"/>
      <c r="AS6203" s="13">
        <f t="shared" si="1155"/>
        <v>41.558335819757133</v>
      </c>
      <c r="AT6203" s="13"/>
      <c r="AU6203" s="13"/>
      <c r="AV6203" s="13">
        <f t="shared" si="1156"/>
        <v>1727.0952761077087</v>
      </c>
      <c r="AW6203" s="13"/>
      <c r="AX6203" s="13"/>
    </row>
    <row r="6204" spans="1:50" x14ac:dyDescent="0.25">
      <c r="A6204">
        <v>0</v>
      </c>
      <c r="B6204">
        <f t="shared" si="1161"/>
        <v>6193</v>
      </c>
      <c r="N6204" s="3">
        <f t="shared" si="1165"/>
        <v>-22.329480384667697</v>
      </c>
      <c r="O6204" s="3">
        <f t="shared" si="1165"/>
        <v>5.3322618988317911</v>
      </c>
      <c r="P6204" s="3">
        <f t="shared" si="1165"/>
        <v>55.390917613764238</v>
      </c>
      <c r="Q6204" s="3">
        <f t="shared" si="1165"/>
        <v>-299.69489354248213</v>
      </c>
      <c r="R6204" s="3">
        <f t="shared" si="1165"/>
        <v>-19.617740888713431</v>
      </c>
      <c r="S6204" s="3">
        <f t="shared" si="1165"/>
        <v>-21.305756896114566</v>
      </c>
      <c r="T6204" s="3">
        <f t="shared" si="1165"/>
        <v>94.348920214539774</v>
      </c>
      <c r="U6204" s="3">
        <f t="shared" si="1165"/>
        <v>7.2965930913547403</v>
      </c>
      <c r="W6204" s="3">
        <f t="shared" si="1158"/>
        <v>10.435204668156445</v>
      </c>
      <c r="X6204" s="3">
        <f t="shared" si="1159"/>
        <v>108.89349646631405</v>
      </c>
      <c r="Z6204" s="3">
        <f t="shared" si="1160"/>
        <v>-10.435204668156445</v>
      </c>
      <c r="AA6204" s="3">
        <f>Z6203*$AF$4</f>
        <v>-23.278779225880022</v>
      </c>
      <c r="AB6204" s="3">
        <f t="shared" si="1162"/>
        <v>-12.843574557723578</v>
      </c>
      <c r="AN6204">
        <v>835</v>
      </c>
      <c r="AO6204" s="13">
        <v>488.87215976814548</v>
      </c>
      <c r="AP6204" s="13">
        <f t="shared" si="1154"/>
        <v>346.12784023185452</v>
      </c>
      <c r="AQ6204" s="13"/>
      <c r="AR6204" s="13"/>
      <c r="AS6204" s="13">
        <f t="shared" si="1155"/>
        <v>346.12784023185452</v>
      </c>
      <c r="AT6204" s="13"/>
      <c r="AU6204" s="13"/>
      <c r="AV6204" s="13">
        <f t="shared" si="1156"/>
        <v>119804.4817835682</v>
      </c>
      <c r="AW6204" s="13"/>
      <c r="AX6204" s="13"/>
    </row>
    <row r="6205" spans="1:50" x14ac:dyDescent="0.25">
      <c r="A6205">
        <v>0</v>
      </c>
      <c r="B6205">
        <f t="shared" si="1161"/>
        <v>6194</v>
      </c>
      <c r="N6205" s="3">
        <f t="shared" si="1165"/>
        <v>-22.241946250505684</v>
      </c>
      <c r="O6205" s="3">
        <f t="shared" si="1165"/>
        <v>5.3236767680278758</v>
      </c>
      <c r="P6205" s="3">
        <f t="shared" si="1165"/>
        <v>73.404413044539012</v>
      </c>
      <c r="Q6205" s="3">
        <f t="shared" si="1165"/>
        <v>-253.27518347767929</v>
      </c>
      <c r="R6205" s="3">
        <f t="shared" si="1165"/>
        <v>-38.540876513352387</v>
      </c>
      <c r="S6205" s="3">
        <f t="shared" si="1165"/>
        <v>-24.395278941771309</v>
      </c>
      <c r="T6205" s="3">
        <f t="shared" si="1165"/>
        <v>26.605431030034062</v>
      </c>
      <c r="U6205" s="3">
        <f t="shared" si="1165"/>
        <v>11.115049494243706</v>
      </c>
      <c r="W6205" s="3">
        <f t="shared" si="1158"/>
        <v>-10.990331284820201</v>
      </c>
      <c r="X6205" s="3">
        <f t="shared" si="1159"/>
        <v>120.78738175009764</v>
      </c>
      <c r="Z6205" s="3">
        <f t="shared" si="1160"/>
        <v>10.990331284820201</v>
      </c>
      <c r="AA6205" s="3">
        <f>Z6204*$AF$4</f>
        <v>-8.5755468442442844</v>
      </c>
      <c r="AB6205" s="3">
        <f t="shared" si="1162"/>
        <v>-19.565878129064487</v>
      </c>
      <c r="AN6205">
        <v>844</v>
      </c>
      <c r="AO6205" s="13">
        <v>830.31869496542515</v>
      </c>
      <c r="AP6205" s="13">
        <f t="shared" si="1154"/>
        <v>13.681305034574848</v>
      </c>
      <c r="AQ6205" s="13"/>
      <c r="AR6205" s="13"/>
      <c r="AS6205" s="13">
        <f t="shared" si="1155"/>
        <v>13.681305034574848</v>
      </c>
      <c r="AT6205" s="13"/>
      <c r="AU6205" s="13"/>
      <c r="AV6205" s="13">
        <f t="shared" si="1156"/>
        <v>187.17810744908309</v>
      </c>
      <c r="AW6205" s="13"/>
      <c r="AX6205" s="13"/>
    </row>
    <row r="6206" spans="1:50" x14ac:dyDescent="0.25">
      <c r="A6206">
        <v>0</v>
      </c>
      <c r="B6206">
        <f t="shared" si="1161"/>
        <v>6195</v>
      </c>
      <c r="N6206" s="3">
        <f t="shared" si="1165"/>
        <v>-22.15440067375485</v>
      </c>
      <c r="O6206" s="3">
        <f t="shared" si="1165"/>
        <v>5.3150806819530851</v>
      </c>
      <c r="P6206" s="3">
        <f t="shared" si="1165"/>
        <v>86.442736171293262</v>
      </c>
      <c r="Q6206" s="3">
        <f t="shared" si="1165"/>
        <v>-189.5951882159415</v>
      </c>
      <c r="R6206" s="3">
        <f t="shared" si="1165"/>
        <v>-54.823186473623522</v>
      </c>
      <c r="S6206" s="3">
        <f t="shared" si="1165"/>
        <v>-20.965592548927699</v>
      </c>
      <c r="T6206" s="3">
        <f t="shared" si="1165"/>
        <v>-48.266961913198507</v>
      </c>
      <c r="U6206" s="3">
        <f t="shared" si="1165"/>
        <v>11.947260045050053</v>
      </c>
      <c r="W6206" s="3">
        <f t="shared" si="1158"/>
        <v>-21.085869365505886</v>
      </c>
      <c r="X6206" s="3">
        <f t="shared" si="1159"/>
        <v>444.61388689917959</v>
      </c>
      <c r="Z6206" s="3">
        <f t="shared" si="1160"/>
        <v>21.085869365505886</v>
      </c>
      <c r="AA6206" s="3">
        <f>Z6205*$AF$4</f>
        <v>9.0317443465523937</v>
      </c>
      <c r="AB6206" s="3">
        <f t="shared" si="1162"/>
        <v>-12.054125018953492</v>
      </c>
      <c r="AN6206">
        <v>802</v>
      </c>
      <c r="AO6206" s="13">
        <v>787.08875012094893</v>
      </c>
      <c r="AP6206" s="13">
        <f t="shared" si="1154"/>
        <v>14.91124987905107</v>
      </c>
      <c r="AQ6206" s="13"/>
      <c r="AR6206" s="13"/>
      <c r="AS6206" s="13">
        <f t="shared" si="1155"/>
        <v>14.91124987905107</v>
      </c>
      <c r="AT6206" s="13"/>
      <c r="AU6206" s="13"/>
      <c r="AV6206" s="13">
        <f t="shared" si="1156"/>
        <v>222.34537295550055</v>
      </c>
      <c r="AW6206" s="13"/>
      <c r="AX6206" s="13"/>
    </row>
    <row r="6207" spans="1:50" x14ac:dyDescent="0.25">
      <c r="A6207">
        <v>0</v>
      </c>
      <c r="B6207">
        <f t="shared" si="1161"/>
        <v>6196</v>
      </c>
      <c r="N6207" s="3">
        <f t="shared" si="1165"/>
        <v>-22.066843699453855</v>
      </c>
      <c r="O6207" s="3">
        <f t="shared" si="1165"/>
        <v>5.306473658296782</v>
      </c>
      <c r="P6207" s="3">
        <f t="shared" si="1165"/>
        <v>93.62218121369169</v>
      </c>
      <c r="Q6207" s="3">
        <f t="shared" si="1165"/>
        <v>-112.99459419815483</v>
      </c>
      <c r="R6207" s="3">
        <f t="shared" si="1165"/>
        <v>-67.349004860803134</v>
      </c>
      <c r="S6207" s="3">
        <f t="shared" si="1165"/>
        <v>-11.93322097304655</v>
      </c>
      <c r="T6207" s="3">
        <f t="shared" si="1165"/>
        <v>-110.20626139069044</v>
      </c>
      <c r="U6207" s="3">
        <f t="shared" si="1165"/>
        <v>9.5696373178558947</v>
      </c>
      <c r="W6207" s="3">
        <f t="shared" si="1158"/>
        <v>-5.0372493706606178</v>
      </c>
      <c r="X6207" s="3">
        <f t="shared" si="1159"/>
        <v>25.373881222220792</v>
      </c>
      <c r="Z6207" s="3">
        <f t="shared" si="1160"/>
        <v>5.0372493706606178</v>
      </c>
      <c r="AA6207" s="3">
        <f>Z6206*$AF$4</f>
        <v>17.328156585879082</v>
      </c>
      <c r="AB6207" s="3">
        <f t="shared" si="1162"/>
        <v>12.290907215218464</v>
      </c>
      <c r="AN6207">
        <v>703</v>
      </c>
      <c r="AO6207" s="13">
        <v>695.36157018015956</v>
      </c>
      <c r="AP6207" s="13">
        <f t="shared" si="1154"/>
        <v>7.6384298198404394</v>
      </c>
      <c r="AQ6207" s="13"/>
      <c r="AR6207" s="13"/>
      <c r="AS6207" s="13">
        <f t="shared" si="1155"/>
        <v>7.6384298198404394</v>
      </c>
      <c r="AT6207" s="13"/>
      <c r="AU6207" s="13"/>
      <c r="AV6207" s="13">
        <f t="shared" si="1156"/>
        <v>58.345610112627647</v>
      </c>
      <c r="AW6207" s="13"/>
      <c r="AX6207" s="13"/>
    </row>
    <row r="6208" spans="1:50" x14ac:dyDescent="0.25">
      <c r="A6208">
        <v>5</v>
      </c>
      <c r="B6208">
        <f t="shared" si="1161"/>
        <v>6197</v>
      </c>
      <c r="N6208" s="3">
        <f t="shared" si="1165"/>
        <v>-21.979275372647386</v>
      </c>
      <c r="O6208" s="3">
        <f t="shared" si="1165"/>
        <v>5.2978557147708472</v>
      </c>
      <c r="P6208" s="3">
        <f t="shared" si="1165"/>
        <v>94.456142875789254</v>
      </c>
      <c r="Q6208" s="3">
        <f t="shared" si="1165"/>
        <v>-28.69360531816266</v>
      </c>
      <c r="R6208" s="3">
        <f t="shared" si="1165"/>
        <v>-75.260061037153832</v>
      </c>
      <c r="S6208" s="3">
        <f t="shared" si="1165"/>
        <v>0.28809363774157326</v>
      </c>
      <c r="T6208" s="3">
        <f t="shared" si="1165"/>
        <v>-142.61588212770431</v>
      </c>
      <c r="U6208" s="3">
        <f t="shared" si="1165"/>
        <v>4.6209698318246577</v>
      </c>
      <c r="W6208" s="3">
        <f t="shared" si="1158"/>
        <v>47.128621766101958</v>
      </c>
      <c r="X6208" s="3">
        <f t="shared" si="1159"/>
        <v>1774.8207719112797</v>
      </c>
      <c r="Z6208" s="3">
        <f t="shared" si="1160"/>
        <v>-42.128621766101958</v>
      </c>
      <c r="AA6208" s="3">
        <f>Z6207*$AF$4</f>
        <v>4.1395611603151892</v>
      </c>
      <c r="AB6208" s="3">
        <f t="shared" si="1162"/>
        <v>51.268182926417147</v>
      </c>
      <c r="AN6208">
        <v>554</v>
      </c>
      <c r="AO6208" s="13">
        <v>561.27600008403385</v>
      </c>
      <c r="AP6208" s="13">
        <f t="shared" si="1154"/>
        <v>-7.2760000840338535</v>
      </c>
      <c r="AQ6208" s="13"/>
      <c r="AR6208" s="13"/>
      <c r="AS6208" s="13">
        <f t="shared" si="1155"/>
        <v>7.2760000840338535</v>
      </c>
      <c r="AT6208" s="13"/>
      <c r="AU6208" s="13"/>
      <c r="AV6208" s="13">
        <f t="shared" si="1156"/>
        <v>52.94017722286064</v>
      </c>
      <c r="AW6208" s="13"/>
      <c r="AX6208" s="13"/>
    </row>
    <row r="6209" spans="1:50" x14ac:dyDescent="0.25">
      <c r="A6209">
        <v>63</v>
      </c>
      <c r="B6209">
        <f t="shared" si="1161"/>
        <v>6198</v>
      </c>
      <c r="N6209" s="3">
        <f t="shared" si="1165"/>
        <v>-21.891695738385593</v>
      </c>
      <c r="O6209" s="3">
        <f t="shared" si="1165"/>
        <v>5.2892268691095996</v>
      </c>
      <c r="P6209" s="3">
        <f t="shared" si="1165"/>
        <v>88.888097267646913</v>
      </c>
      <c r="Q6209" s="3">
        <f t="shared" si="1165"/>
        <v>57.562805345836757</v>
      </c>
      <c r="R6209" s="3">
        <f t="shared" si="1165"/>
        <v>-78.014288447040158</v>
      </c>
      <c r="S6209" s="3">
        <f t="shared" si="1165"/>
        <v>12.432420300207443</v>
      </c>
      <c r="T6209" s="3">
        <f t="shared" si="1165"/>
        <v>-136.81169242076137</v>
      </c>
      <c r="U6209" s="3">
        <f t="shared" si="1165"/>
        <v>-1.569199277751463</v>
      </c>
      <c r="W6209" s="3">
        <f t="shared" si="1158"/>
        <v>136.90005746050593</v>
      </c>
      <c r="X6209" s="3">
        <f t="shared" si="1159"/>
        <v>5461.2184926660784</v>
      </c>
      <c r="Z6209" s="3">
        <f t="shared" si="1160"/>
        <v>-73.900057460505934</v>
      </c>
      <c r="AA6209" s="3">
        <f>Z6208*$AF$4</f>
        <v>-34.620880081164927</v>
      </c>
      <c r="AB6209" s="3">
        <f t="shared" si="1162"/>
        <v>102.27917737934101</v>
      </c>
      <c r="AN6209">
        <v>363</v>
      </c>
      <c r="AO6209" s="13">
        <v>400.11914333576499</v>
      </c>
      <c r="AP6209" s="13">
        <f t="shared" si="1154"/>
        <v>-37.119143335764988</v>
      </c>
      <c r="AQ6209" s="13"/>
      <c r="AR6209" s="13"/>
      <c r="AS6209" s="13">
        <f t="shared" si="1155"/>
        <v>37.119143335764988</v>
      </c>
      <c r="AT6209" s="13"/>
      <c r="AU6209" s="13"/>
      <c r="AV6209" s="13">
        <f t="shared" si="1156"/>
        <v>1377.8308019810663</v>
      </c>
      <c r="AW6209" s="13"/>
      <c r="AX6209" s="13"/>
    </row>
    <row r="6210" spans="1:50" x14ac:dyDescent="0.25">
      <c r="A6210">
        <v>163</v>
      </c>
      <c r="B6210">
        <f t="shared" si="1161"/>
        <v>6199</v>
      </c>
      <c r="N6210" s="3">
        <f t="shared" si="1165"/>
        <v>-21.804104841724811</v>
      </c>
      <c r="O6210" s="3">
        <f t="shared" si="1165"/>
        <v>5.2805871390698318</v>
      </c>
      <c r="P6210" s="3">
        <f t="shared" si="1165"/>
        <v>77.295432956891844</v>
      </c>
      <c r="Q6210" s="3">
        <f t="shared" si="1165"/>
        <v>139.89640595262057</v>
      </c>
      <c r="R6210" s="3">
        <f t="shared" si="1165"/>
        <v>-75.422967084911349</v>
      </c>
      <c r="S6210" s="3">
        <f t="shared" si="1165"/>
        <v>21.254401703769709</v>
      </c>
      <c r="T6210" s="3">
        <f t="shared" si="1165"/>
        <v>-94.348920214503352</v>
      </c>
      <c r="U6210" s="3">
        <f t="shared" si="1165"/>
        <v>-7.3377764873768516</v>
      </c>
      <c r="W6210" s="3">
        <f t="shared" si="1158"/>
        <v>255.82744268547941</v>
      </c>
      <c r="X6210" s="3">
        <f t="shared" si="1159"/>
        <v>8616.9341155259644</v>
      </c>
      <c r="Z6210" s="3">
        <f t="shared" si="1160"/>
        <v>-92.827442685479411</v>
      </c>
      <c r="AA6210" s="3">
        <f>Z6209*$AF$4</f>
        <v>-60.730328220469175</v>
      </c>
      <c r="AB6210" s="3">
        <f t="shared" si="1162"/>
        <v>195.09711446501024</v>
      </c>
      <c r="AN6210">
        <v>153</v>
      </c>
      <c r="AO6210" s="13">
        <v>224.22252828831478</v>
      </c>
      <c r="AP6210" s="13">
        <f t="shared" si="1154"/>
        <v>-71.222528288314777</v>
      </c>
      <c r="AQ6210" s="13"/>
      <c r="AR6210" s="13"/>
      <c r="AS6210" s="13">
        <f t="shared" si="1155"/>
        <v>71.222528288314777</v>
      </c>
      <c r="AT6210" s="13"/>
      <c r="AU6210" s="13"/>
      <c r="AV6210" s="13">
        <f t="shared" si="1156"/>
        <v>5072.6485357797983</v>
      </c>
      <c r="AW6210" s="13"/>
      <c r="AX6210" s="13"/>
    </row>
    <row r="6211" spans="1:50" x14ac:dyDescent="0.25">
      <c r="A6211">
        <v>280</v>
      </c>
      <c r="B6211">
        <f t="shared" si="1161"/>
        <v>6200</v>
      </c>
      <c r="N6211" s="3">
        <f t="shared" si="1165"/>
        <v>-21.716502727727033</v>
      </c>
      <c r="O6211" s="3">
        <f t="shared" si="1165"/>
        <v>5.2719365424307147</v>
      </c>
      <c r="P6211" s="3">
        <f t="shared" si="1165"/>
        <v>60.463872490953889</v>
      </c>
      <c r="Q6211" s="3">
        <f t="shared" si="1165"/>
        <v>212.69629768340462</v>
      </c>
      <c r="R6211" s="3">
        <f t="shared" si="1165"/>
        <v>-67.663654613613033</v>
      </c>
      <c r="S6211" s="3">
        <f t="shared" si="1165"/>
        <v>24.396518766644469</v>
      </c>
      <c r="T6211" s="3">
        <f t="shared" si="1165"/>
        <v>-26.605431030051818</v>
      </c>
      <c r="U6211" s="3">
        <f t="shared" si="1165"/>
        <v>-11.134936060920081</v>
      </c>
      <c r="W6211" s="3">
        <f t="shared" si="1158"/>
        <v>386.72248461276558</v>
      </c>
      <c r="X6211" s="3">
        <f t="shared" si="1159"/>
        <v>11389.688721921986</v>
      </c>
      <c r="Z6211" s="3">
        <f t="shared" si="1160"/>
        <v>-106.72248461276558</v>
      </c>
      <c r="AA6211" s="3">
        <f>Z6210*$AF$4</f>
        <v>-76.284664124500125</v>
      </c>
      <c r="AB6211" s="3">
        <f t="shared" si="1162"/>
        <v>310.43782048826546</v>
      </c>
      <c r="AN6211">
        <v>12</v>
      </c>
      <c r="AO6211" s="13">
        <v>53.238192651448301</v>
      </c>
      <c r="AP6211" s="13">
        <f t="shared" ref="AP6211:AP6274" si="1166">AN6211-AO6211</f>
        <v>-41.238192651448301</v>
      </c>
      <c r="AQ6211" s="13"/>
      <c r="AR6211" s="13"/>
      <c r="AS6211" s="13">
        <f t="shared" ref="AS6211:AS6274" si="1167">ABS(AP6211)</f>
        <v>41.238192651448301</v>
      </c>
      <c r="AT6211" s="13"/>
      <c r="AU6211" s="13"/>
      <c r="AV6211" s="13">
        <f t="shared" ref="AV6211:AV6274" si="1168">AS6211^2</f>
        <v>1700.5885331579648</v>
      </c>
      <c r="AW6211" s="13"/>
      <c r="AX6211" s="13"/>
    </row>
    <row r="6212" spans="1:50" x14ac:dyDescent="0.25">
      <c r="A6212">
        <v>378</v>
      </c>
      <c r="B6212">
        <f t="shared" si="1161"/>
        <v>6201</v>
      </c>
      <c r="N6212" s="3">
        <f t="shared" si="1165"/>
        <v>-21.628889441460018</v>
      </c>
      <c r="O6212" s="3">
        <f t="shared" si="1165"/>
        <v>5.2632750969937874</v>
      </c>
      <c r="P6212" s="3">
        <f t="shared" si="1165"/>
        <v>39.534218036753458</v>
      </c>
      <c r="Q6212" s="3">
        <f t="shared" si="1165"/>
        <v>271.00128822432117</v>
      </c>
      <c r="R6212" s="3">
        <f t="shared" si="1165"/>
        <v>-55.268020091189491</v>
      </c>
      <c r="S6212" s="3">
        <f t="shared" si="1165"/>
        <v>21.019096069667938</v>
      </c>
      <c r="T6212" s="3">
        <f t="shared" si="1165"/>
        <v>48.266961913181483</v>
      </c>
      <c r="U6212" s="3">
        <f t="shared" si="1165"/>
        <v>-11.9405069202304</v>
      </c>
      <c r="W6212" s="3">
        <f t="shared" si="1158"/>
        <v>507.26180644968179</v>
      </c>
      <c r="X6212" s="3">
        <f t="shared" si="1159"/>
        <v>16708.614606634994</v>
      </c>
      <c r="Z6212" s="3">
        <f t="shared" si="1160"/>
        <v>-129.26180644968179</v>
      </c>
      <c r="AA6212" s="3">
        <f>Z6211*$AF$4</f>
        <v>-87.703470629924638</v>
      </c>
      <c r="AB6212" s="3">
        <f t="shared" si="1162"/>
        <v>419.55833581975713</v>
      </c>
      <c r="AN6212">
        <v>0</v>
      </c>
      <c r="AO6212" s="13">
        <v>-44.679174804245285</v>
      </c>
      <c r="AP6212" s="13">
        <f t="shared" si="1166"/>
        <v>44.679174804245285</v>
      </c>
      <c r="AQ6212" s="13"/>
      <c r="AR6212" s="13"/>
      <c r="AS6212" s="13">
        <f t="shared" si="1167"/>
        <v>44.679174804245285</v>
      </c>
      <c r="AT6212" s="13"/>
      <c r="AU6212" s="13"/>
      <c r="AV6212" s="13">
        <f t="shared" si="1168"/>
        <v>1996.2286611883067</v>
      </c>
      <c r="AW6212" s="13"/>
      <c r="AX6212" s="13"/>
    </row>
    <row r="6213" spans="1:50" x14ac:dyDescent="0.25">
      <c r="A6213">
        <v>835</v>
      </c>
      <c r="B6213">
        <f t="shared" si="1161"/>
        <v>6202</v>
      </c>
      <c r="N6213" s="3">
        <f t="shared" si="1165"/>
        <v>-21.541265027997312</v>
      </c>
      <c r="O6213" s="3">
        <f t="shared" si="1165"/>
        <v>5.2546028205829138</v>
      </c>
      <c r="P6213" s="3">
        <f t="shared" si="1165"/>
        <v>15.925030588820221</v>
      </c>
      <c r="Q6213" s="3">
        <f t="shared" si="1165"/>
        <v>310.83798882356098</v>
      </c>
      <c r="R6213" s="3">
        <f t="shared" si="1165"/>
        <v>-39.08541394073238</v>
      </c>
      <c r="S6213" s="3">
        <f t="shared" si="1165"/>
        <v>12.024690316498505</v>
      </c>
      <c r="T6213" s="3">
        <f t="shared" si="1165"/>
        <v>110.2062613906787</v>
      </c>
      <c r="U6213" s="3">
        <f t="shared" si="1165"/>
        <v>-9.5380588426259614</v>
      </c>
      <c r="W6213" s="3">
        <f t="shared" si="1158"/>
        <v>595.09821969042946</v>
      </c>
      <c r="X6213" s="3">
        <f t="shared" si="1159"/>
        <v>57552.864195701448</v>
      </c>
      <c r="Z6213" s="3">
        <f t="shared" si="1160"/>
        <v>239.90178030957054</v>
      </c>
      <c r="AA6213" s="3">
        <f>Z6212*$AF$4</f>
        <v>-106.22605992228399</v>
      </c>
      <c r="AB6213" s="3">
        <f t="shared" si="1162"/>
        <v>488.87215976814548</v>
      </c>
      <c r="AN6213">
        <v>0</v>
      </c>
      <c r="AO6213" s="13">
        <v>-27.928959224585498</v>
      </c>
      <c r="AP6213" s="13">
        <f t="shared" si="1166"/>
        <v>27.928959224585498</v>
      </c>
      <c r="AQ6213" s="13"/>
      <c r="AR6213" s="13"/>
      <c r="AS6213" s="13">
        <f t="shared" si="1167"/>
        <v>27.928959224585498</v>
      </c>
      <c r="AT6213" s="13"/>
      <c r="AU6213" s="13"/>
      <c r="AV6213" s="13">
        <f t="shared" si="1168"/>
        <v>780.02676336855939</v>
      </c>
      <c r="AW6213" s="13"/>
      <c r="AX6213" s="13"/>
    </row>
    <row r="6214" spans="1:50" x14ac:dyDescent="0.25">
      <c r="A6214">
        <v>844</v>
      </c>
      <c r="B6214">
        <f t="shared" si="1161"/>
        <v>6203</v>
      </c>
      <c r="N6214" s="3">
        <f t="shared" si="1165"/>
        <v>-21.453629532418134</v>
      </c>
      <c r="O6214" s="3">
        <f t="shared" si="1165"/>
        <v>5.2459197310442409</v>
      </c>
      <c r="P6214" s="3">
        <f t="shared" si="1165"/>
        <v>-8.7635166392448234</v>
      </c>
      <c r="Q6214" s="3">
        <f t="shared" si="1165"/>
        <v>329.49159416855372</v>
      </c>
      <c r="R6214" s="3">
        <f t="shared" si="1165"/>
        <v>-20.224670353484843</v>
      </c>
      <c r="S6214" s="3">
        <f t="shared" si="1165"/>
        <v>-0.18310204186249468</v>
      </c>
      <c r="T6214" s="3">
        <f t="shared" si="1165"/>
        <v>142.61588212771309</v>
      </c>
      <c r="U6214" s="3">
        <f t="shared" si="1165"/>
        <v>-4.5730500971214312</v>
      </c>
      <c r="W6214" s="3">
        <f t="shared" si="1158"/>
        <v>633.1698109248232</v>
      </c>
      <c r="X6214" s="3">
        <f t="shared" si="1159"/>
        <v>44449.368625474803</v>
      </c>
      <c r="Z6214" s="3">
        <f t="shared" si="1160"/>
        <v>210.8301890751768</v>
      </c>
      <c r="AA6214" s="3">
        <f>Z6213*$AF$4</f>
        <v>197.14888404060198</v>
      </c>
      <c r="AB6214" s="3">
        <f t="shared" si="1162"/>
        <v>830.31869496542515</v>
      </c>
      <c r="AN6214">
        <v>0</v>
      </c>
      <c r="AO6214" s="13">
        <v>-1.6485725265554478</v>
      </c>
      <c r="AP6214" s="13">
        <f t="shared" si="1166"/>
        <v>1.6485725265554478</v>
      </c>
      <c r="AQ6214" s="13"/>
      <c r="AR6214" s="13"/>
      <c r="AS6214" s="13">
        <f t="shared" si="1167"/>
        <v>1.6485725265554478</v>
      </c>
      <c r="AT6214" s="13"/>
      <c r="AU6214" s="13"/>
      <c r="AV6214" s="13">
        <f t="shared" si="1168"/>
        <v>2.7177913753134129</v>
      </c>
      <c r="AW6214" s="13"/>
      <c r="AX6214" s="13"/>
    </row>
    <row r="6215" spans="1:50" x14ac:dyDescent="0.25">
      <c r="A6215">
        <v>802</v>
      </c>
      <c r="B6215">
        <f t="shared" si="1161"/>
        <v>6204</v>
      </c>
      <c r="N6215" s="3">
        <f t="shared" si="1165"/>
        <v>-21.365982999807457</v>
      </c>
      <c r="O6215" s="3">
        <f t="shared" si="1165"/>
        <v>5.2372258462461714</v>
      </c>
      <c r="P6215" s="3">
        <f t="shared" si="1165"/>
        <v>-32.858094057329929</v>
      </c>
      <c r="Q6215" s="3">
        <f t="shared" si="1165"/>
        <v>325.6908918815468</v>
      </c>
      <c r="R6215" s="3">
        <f t="shared" si="1165"/>
        <v>2.1870168203420803E-2</v>
      </c>
      <c r="S6215" s="3">
        <f t="shared" si="1165"/>
        <v>-12.3419636059075</v>
      </c>
      <c r="T6215" s="3">
        <f t="shared" si="1165"/>
        <v>136.81169242074543</v>
      </c>
      <c r="U6215" s="3">
        <f t="shared" si="1165"/>
        <v>1.6205858255186461</v>
      </c>
      <c r="W6215" s="3">
        <f t="shared" si="1158"/>
        <v>613.83060904085937</v>
      </c>
      <c r="X6215" s="3">
        <f t="shared" si="1159"/>
        <v>35407.719693933912</v>
      </c>
      <c r="Z6215" s="3">
        <f t="shared" si="1160"/>
        <v>188.16939095914063</v>
      </c>
      <c r="AA6215" s="3">
        <f>Z6214*$AF$4</f>
        <v>173.25814108008956</v>
      </c>
      <c r="AB6215" s="3">
        <f t="shared" si="1162"/>
        <v>787.08875012094893</v>
      </c>
      <c r="AN6215">
        <v>0</v>
      </c>
      <c r="AO6215" s="13">
        <v>16.56742979865923</v>
      </c>
      <c r="AP6215" s="13">
        <f t="shared" si="1166"/>
        <v>-16.56742979865923</v>
      </c>
      <c r="AQ6215" s="13"/>
      <c r="AR6215" s="13"/>
      <c r="AS6215" s="13">
        <f t="shared" si="1167"/>
        <v>16.56742979865923</v>
      </c>
      <c r="AT6215" s="13"/>
      <c r="AU6215" s="13"/>
      <c r="AV6215" s="13">
        <f t="shared" si="1168"/>
        <v>274.47973013350179</v>
      </c>
      <c r="AW6215" s="13"/>
      <c r="AX6215" s="13"/>
    </row>
    <row r="6216" spans="1:50" x14ac:dyDescent="0.25">
      <c r="A6216">
        <v>703</v>
      </c>
      <c r="B6216">
        <f t="shared" si="1161"/>
        <v>6205</v>
      </c>
      <c r="N6216" s="3">
        <f t="shared" si="1165"/>
        <v>-21.27832547525599</v>
      </c>
      <c r="O6216" s="3">
        <f t="shared" si="1165"/>
        <v>5.2285211840793364</v>
      </c>
      <c r="P6216" s="3">
        <f t="shared" si="1165"/>
        <v>-54.725629902059758</v>
      </c>
      <c r="Q6216" s="3">
        <f t="shared" si="1165"/>
        <v>299.69489354246775</v>
      </c>
      <c r="R6216" s="3">
        <f t="shared" si="1165"/>
        <v>20.266912143239391</v>
      </c>
      <c r="S6216" s="3">
        <f t="shared" si="1165"/>
        <v>-21.202652868691075</v>
      </c>
      <c r="T6216" s="3">
        <f t="shared" si="1165"/>
        <v>94.348920214517094</v>
      </c>
      <c r="U6216" s="3">
        <f t="shared" si="1165"/>
        <v>7.3788239839068517</v>
      </c>
      <c r="W6216" s="3">
        <f t="shared" si="1158"/>
        <v>540.7258463838474</v>
      </c>
      <c r="X6216" s="3">
        <f t="shared" si="1159"/>
        <v>26332.900931838692</v>
      </c>
      <c r="Z6216" s="3">
        <f t="shared" si="1160"/>
        <v>162.2741536161526</v>
      </c>
      <c r="AA6216" s="3">
        <f>Z6215*$AF$4</f>
        <v>154.63572379631219</v>
      </c>
      <c r="AB6216" s="3">
        <f t="shared" si="1162"/>
        <v>695.36157018015956</v>
      </c>
      <c r="AN6216">
        <v>0</v>
      </c>
      <c r="AO6216" s="13">
        <v>22.361996265431891</v>
      </c>
      <c r="AP6216" s="13">
        <f t="shared" si="1166"/>
        <v>-22.361996265431891</v>
      </c>
      <c r="AQ6216" s="13"/>
      <c r="AR6216" s="13"/>
      <c r="AS6216" s="13">
        <f t="shared" si="1167"/>
        <v>22.361996265431891</v>
      </c>
      <c r="AT6216" s="13"/>
      <c r="AU6216" s="13"/>
      <c r="AV6216" s="13">
        <f t="shared" si="1168"/>
        <v>500.05887697518983</v>
      </c>
      <c r="AW6216" s="13"/>
      <c r="AX6216" s="13"/>
    </row>
    <row r="6217" spans="1:50" x14ac:dyDescent="0.25">
      <c r="A6217">
        <v>554</v>
      </c>
      <c r="B6217">
        <f t="shared" si="1161"/>
        <v>6206</v>
      </c>
      <c r="N6217" s="3">
        <f t="shared" si="1165"/>
        <v>-21.190657003859798</v>
      </c>
      <c r="O6217" s="3">
        <f t="shared" si="1165"/>
        <v>5.219805762456506</v>
      </c>
      <c r="P6217" s="3">
        <f t="shared" si="1165"/>
        <v>-72.88399586292114</v>
      </c>
      <c r="Q6217" s="3">
        <f t="shared" si="1165"/>
        <v>253.27518347770572</v>
      </c>
      <c r="R6217" s="3">
        <f t="shared" si="1165"/>
        <v>39.123262771133511</v>
      </c>
      <c r="S6217" s="3">
        <f t="shared" si="1165"/>
        <v>-24.397306755118002</v>
      </c>
      <c r="T6217" s="3">
        <f t="shared" si="1165"/>
        <v>26.60543103006956</v>
      </c>
      <c r="U6217" s="3">
        <f t="shared" si="1165"/>
        <v>11.154616402705582</v>
      </c>
      <c r="W6217" s="3">
        <f t="shared" si="1158"/>
        <v>427.92072338381581</v>
      </c>
      <c r="X6217" s="3">
        <f t="shared" si="1159"/>
        <v>15895.98399206029</v>
      </c>
      <c r="Z6217" s="3">
        <f t="shared" si="1160"/>
        <v>126.07927661618419</v>
      </c>
      <c r="AA6217" s="3">
        <f>Z6216*$AF$4</f>
        <v>133.35527670021804</v>
      </c>
      <c r="AB6217" s="3">
        <f t="shared" si="1162"/>
        <v>561.27600008403385</v>
      </c>
      <c r="AN6217">
        <v>0</v>
      </c>
      <c r="AO6217" s="13">
        <v>15.888279219428096</v>
      </c>
      <c r="AP6217" s="13">
        <f t="shared" si="1166"/>
        <v>-15.888279219428096</v>
      </c>
      <c r="AQ6217" s="13"/>
      <c r="AR6217" s="13"/>
      <c r="AS6217" s="13">
        <f t="shared" si="1167"/>
        <v>15.888279219428096</v>
      </c>
      <c r="AT6217" s="13"/>
      <c r="AU6217" s="13"/>
      <c r="AV6217" s="13">
        <f t="shared" si="1168"/>
        <v>252.43741655451066</v>
      </c>
      <c r="AW6217" s="13"/>
      <c r="AX6217" s="13"/>
    </row>
    <row r="6218" spans="1:50" x14ac:dyDescent="0.25">
      <c r="A6218">
        <v>363</v>
      </c>
      <c r="B6218">
        <f t="shared" si="1161"/>
        <v>6207</v>
      </c>
      <c r="N6218" s="3">
        <f t="shared" si="1165"/>
        <v>-21.102977630720918</v>
      </c>
      <c r="O6218" s="3">
        <f t="shared" si="1165"/>
        <v>5.2110795993126295</v>
      </c>
      <c r="P6218" s="3">
        <f t="shared" si="1165"/>
        <v>-86.102462128629483</v>
      </c>
      <c r="Q6218" s="3">
        <f t="shared" si="1165"/>
        <v>189.59518821597518</v>
      </c>
      <c r="R6218" s="3">
        <f t="shared" si="1165"/>
        <v>55.298882555671241</v>
      </c>
      <c r="S6218" s="3">
        <f t="shared" si="1165"/>
        <v>-21.072210305658892</v>
      </c>
      <c r="T6218" s="3">
        <f t="shared" si="1165"/>
        <v>-48.266961913164451</v>
      </c>
      <c r="U6218" s="3">
        <f t="shared" si="1165"/>
        <v>11.933532650921819</v>
      </c>
      <c r="W6218" s="3">
        <f t="shared" si="1158"/>
        <v>296.50845460535095</v>
      </c>
      <c r="X6218" s="3">
        <f t="shared" si="1159"/>
        <v>4421.1256089686758</v>
      </c>
      <c r="Z6218" s="3">
        <f t="shared" si="1160"/>
        <v>66.491545394649052</v>
      </c>
      <c r="AA6218" s="3">
        <f>Z6217*$AF$4</f>
        <v>103.61068873041401</v>
      </c>
      <c r="AB6218" s="3">
        <f t="shared" si="1162"/>
        <v>400.11914333576499</v>
      </c>
      <c r="AN6218">
        <v>0</v>
      </c>
      <c r="AO6218" s="13">
        <v>1.6548597400744463</v>
      </c>
      <c r="AP6218" s="13">
        <f t="shared" si="1166"/>
        <v>-1.6548597400744463</v>
      </c>
      <c r="AQ6218" s="13"/>
      <c r="AR6218" s="13"/>
      <c r="AS6218" s="13">
        <f t="shared" si="1167"/>
        <v>1.6548597400744463</v>
      </c>
      <c r="AT6218" s="13"/>
      <c r="AU6218" s="13"/>
      <c r="AV6218" s="13">
        <f t="shared" si="1168"/>
        <v>2.738560759319264</v>
      </c>
      <c r="AW6218" s="13"/>
      <c r="AX6218" s="13"/>
    </row>
    <row r="6219" spans="1:50" x14ac:dyDescent="0.25">
      <c r="A6219">
        <v>153</v>
      </c>
      <c r="B6219">
        <f t="shared" si="1161"/>
        <v>6208</v>
      </c>
      <c r="N6219" s="3">
        <f t="shared" ref="N6219:U6234" si="1169">N$3*COS(N$2*$B6219)+N$4*SIN(N$2*$B6219)</f>
        <v>-21.015287400946846</v>
      </c>
      <c r="O6219" s="3">
        <f t="shared" si="1169"/>
        <v>5.2023427126047483</v>
      </c>
      <c r="P6219" s="3">
        <f t="shared" si="1169"/>
        <v>-93.485113255676936</v>
      </c>
      <c r="Q6219" s="3">
        <f t="shared" si="1169"/>
        <v>112.99459419812285</v>
      </c>
      <c r="R6219" s="3">
        <f t="shared" si="1169"/>
        <v>67.685416012245526</v>
      </c>
      <c r="S6219" s="3">
        <f t="shared" si="1169"/>
        <v>-12.115936956350971</v>
      </c>
      <c r="T6219" s="3">
        <f t="shared" si="1169"/>
        <v>-110.20626139070987</v>
      </c>
      <c r="U6219" s="3">
        <f t="shared" si="1169"/>
        <v>9.5063037175137826</v>
      </c>
      <c r="W6219" s="3">
        <f t="shared" ref="W6219:W6282" si="1170">M$3+SUM(N6219:U6219)</f>
        <v>169.58044119844612</v>
      </c>
      <c r="X6219" s="3">
        <f t="shared" ref="X6219:X6282" si="1171">(A6219-W6219)^2</f>
        <v>274.91103033512957</v>
      </c>
      <c r="Z6219" s="3">
        <f t="shared" si="1160"/>
        <v>-16.580441198446124</v>
      </c>
      <c r="AA6219" s="3">
        <f>Z6218*$AF$4</f>
        <v>54.642087089868646</v>
      </c>
      <c r="AB6219" s="3">
        <f t="shared" si="1162"/>
        <v>224.22252828831478</v>
      </c>
      <c r="AN6219">
        <v>0</v>
      </c>
      <c r="AO6219" s="13">
        <v>-12.86917850639032</v>
      </c>
      <c r="AP6219" s="13">
        <f t="shared" si="1166"/>
        <v>12.86917850639032</v>
      </c>
      <c r="AQ6219" s="13"/>
      <c r="AR6219" s="13"/>
      <c r="AS6219" s="13">
        <f t="shared" si="1167"/>
        <v>12.86917850639032</v>
      </c>
      <c r="AT6219" s="13"/>
      <c r="AU6219" s="13"/>
      <c r="AV6219" s="13">
        <f t="shared" si="1168"/>
        <v>165.61575542933858</v>
      </c>
      <c r="AW6219" s="13"/>
      <c r="AX6219" s="13"/>
    </row>
    <row r="6220" spans="1:50" x14ac:dyDescent="0.25">
      <c r="A6220">
        <v>12</v>
      </c>
      <c r="B6220">
        <f t="shared" si="1161"/>
        <v>6209</v>
      </c>
      <c r="N6220" s="3">
        <f t="shared" si="1169"/>
        <v>-20.927586359650704</v>
      </c>
      <c r="O6220" s="3">
        <f t="shared" si="1169"/>
        <v>5.1935951203119686</v>
      </c>
      <c r="P6220" s="3">
        <f t="shared" si="1169"/>
        <v>-94.531571134722299</v>
      </c>
      <c r="Q6220" s="3">
        <f t="shared" si="1169"/>
        <v>28.69360531812876</v>
      </c>
      <c r="R6220" s="3">
        <f t="shared" si="1169"/>
        <v>75.434136323946845</v>
      </c>
      <c r="S6220" s="3">
        <f t="shared" si="1169"/>
        <v>7.8107054848085333E-2</v>
      </c>
      <c r="T6220" s="3">
        <f t="shared" si="1169"/>
        <v>-142.61588212770977</v>
      </c>
      <c r="U6220" s="3">
        <f t="shared" si="1169"/>
        <v>4.5250456671226473</v>
      </c>
      <c r="W6220" s="3">
        <f t="shared" si="1170"/>
        <v>66.863833423919345</v>
      </c>
      <c r="X6220" s="3">
        <f t="shared" si="1171"/>
        <v>3010.0402179675693</v>
      </c>
      <c r="Z6220" s="3">
        <f t="shared" ref="Z6220:Z6283" si="1172">A6220-W6220</f>
        <v>-54.863833423919345</v>
      </c>
      <c r="AA6220" s="3">
        <f>Z6219*$AF$4</f>
        <v>-13.625640772471041</v>
      </c>
      <c r="AB6220" s="3">
        <f t="shared" si="1162"/>
        <v>53.238192651448301</v>
      </c>
      <c r="AN6220">
        <v>0</v>
      </c>
      <c r="AO6220" s="13">
        <v>-19.503178523716926</v>
      </c>
      <c r="AP6220" s="13">
        <f t="shared" si="1166"/>
        <v>19.503178523716926</v>
      </c>
      <c r="AQ6220" s="13"/>
      <c r="AR6220" s="13"/>
      <c r="AS6220" s="13">
        <f t="shared" si="1167"/>
        <v>19.503178523716926</v>
      </c>
      <c r="AT6220" s="13"/>
      <c r="AU6220" s="13"/>
      <c r="AV6220" s="13">
        <f t="shared" si="1168"/>
        <v>380.37397252797314</v>
      </c>
      <c r="AW6220" s="13"/>
      <c r="AX6220" s="13"/>
    </row>
    <row r="6221" spans="1:50" x14ac:dyDescent="0.25">
      <c r="A6221">
        <v>0</v>
      </c>
      <c r="B6221">
        <f t="shared" ref="B6221:B6284" si="1173">B6220+1</f>
        <v>6210</v>
      </c>
      <c r="N6221" s="3">
        <f t="shared" si="1169"/>
        <v>-20.839874551951144</v>
      </c>
      <c r="O6221" s="3">
        <f t="shared" si="1169"/>
        <v>5.1848368404354304</v>
      </c>
      <c r="P6221" s="3">
        <f t="shared" si="1169"/>
        <v>-89.170909399879278</v>
      </c>
      <c r="Q6221" s="3">
        <f t="shared" si="1169"/>
        <v>-57.562805345870274</v>
      </c>
      <c r="R6221" s="3">
        <f t="shared" si="1169"/>
        <v>78.014100208827259</v>
      </c>
      <c r="S6221" s="3">
        <f t="shared" si="1169"/>
        <v>12.251278331929718</v>
      </c>
      <c r="T6221" s="3">
        <f t="shared" si="1169"/>
        <v>-136.81169242075143</v>
      </c>
      <c r="U6221" s="3">
        <f t="shared" si="1169"/>
        <v>-1.6719423591867169</v>
      </c>
      <c r="W6221" s="3">
        <f t="shared" si="1170"/>
        <v>0.40737486519739718</v>
      </c>
      <c r="X6221" s="3">
        <f t="shared" si="1171"/>
        <v>0.16595428079459754</v>
      </c>
      <c r="Z6221" s="3">
        <f t="shared" si="1172"/>
        <v>-0.40737486519739718</v>
      </c>
      <c r="AA6221" s="3">
        <f>Z6220*$AF$4</f>
        <v>-45.086549669442682</v>
      </c>
      <c r="AB6221" s="3">
        <f t="shared" ref="AB6221:AB6284" si="1174">AA6221+W6221</f>
        <v>-44.679174804245285</v>
      </c>
      <c r="AN6221">
        <v>0</v>
      </c>
      <c r="AO6221" s="13">
        <v>-11.838577786847049</v>
      </c>
      <c r="AP6221" s="13">
        <f t="shared" si="1166"/>
        <v>11.838577786847049</v>
      </c>
      <c r="AQ6221" s="13"/>
      <c r="AR6221" s="13"/>
      <c r="AS6221" s="13">
        <f t="shared" si="1167"/>
        <v>11.838577786847049</v>
      </c>
      <c r="AT6221" s="13"/>
      <c r="AU6221" s="13"/>
      <c r="AV6221" s="13">
        <f t="shared" si="1168"/>
        <v>140.15192401522836</v>
      </c>
      <c r="AW6221" s="13"/>
      <c r="AX6221" s="13"/>
    </row>
    <row r="6222" spans="1:50" x14ac:dyDescent="0.25">
      <c r="A6222">
        <v>0</v>
      </c>
      <c r="B6222">
        <f t="shared" si="1173"/>
        <v>6211</v>
      </c>
      <c r="N6222" s="3">
        <f t="shared" si="1169"/>
        <v>-20.752152022972385</v>
      </c>
      <c r="O6222" s="3">
        <f t="shared" si="1169"/>
        <v>5.1760678909982643</v>
      </c>
      <c r="P6222" s="3">
        <f t="shared" si="1169"/>
        <v>-77.766460645039871</v>
      </c>
      <c r="Q6222" s="3">
        <f t="shared" si="1169"/>
        <v>-139.89640595258328</v>
      </c>
      <c r="R6222" s="3">
        <f t="shared" si="1169"/>
        <v>75.248528219798331</v>
      </c>
      <c r="S6222" s="3">
        <f t="shared" si="1169"/>
        <v>21.150511349294383</v>
      </c>
      <c r="T6222" s="3">
        <f t="shared" si="1169"/>
        <v>-94.348920214530793</v>
      </c>
      <c r="U6222" s="3">
        <f t="shared" si="1169"/>
        <v>-7.4197348207234501</v>
      </c>
      <c r="W6222" s="3">
        <f t="shared" si="1170"/>
        <v>-27.594182634114929</v>
      </c>
      <c r="X6222" s="3">
        <f t="shared" si="1171"/>
        <v>761.43891524488993</v>
      </c>
      <c r="Z6222" s="3">
        <f t="shared" si="1172"/>
        <v>27.594182634114929</v>
      </c>
      <c r="AA6222" s="3">
        <f>Z6221*$AF$4</f>
        <v>-0.33477659047056901</v>
      </c>
      <c r="AB6222" s="3">
        <f t="shared" si="1174"/>
        <v>-27.928959224585498</v>
      </c>
      <c r="AN6222">
        <v>0</v>
      </c>
      <c r="AO6222" s="13">
        <v>12.728046313087823</v>
      </c>
      <c r="AP6222" s="13">
        <f t="shared" si="1166"/>
        <v>-12.728046313087823</v>
      </c>
      <c r="AQ6222" s="13"/>
      <c r="AR6222" s="13"/>
      <c r="AS6222" s="13">
        <f t="shared" si="1167"/>
        <v>12.728046313087823</v>
      </c>
      <c r="AT6222" s="13"/>
      <c r="AU6222" s="13"/>
      <c r="AV6222" s="13">
        <f t="shared" si="1168"/>
        <v>162.00316294810852</v>
      </c>
      <c r="AW6222" s="13"/>
      <c r="AX6222" s="13"/>
    </row>
    <row r="6223" spans="1:50" x14ac:dyDescent="0.25">
      <c r="A6223">
        <v>0</v>
      </c>
      <c r="B6223">
        <f t="shared" si="1173"/>
        <v>6212</v>
      </c>
      <c r="N6223" s="3">
        <f t="shared" si="1169"/>
        <v>-20.66441881784425</v>
      </c>
      <c r="O6223" s="3">
        <f t="shared" si="1169"/>
        <v>5.1672882900455699</v>
      </c>
      <c r="P6223" s="3">
        <f t="shared" si="1169"/>
        <v>-61.09119062570791</v>
      </c>
      <c r="Q6223" s="3">
        <f t="shared" si="1169"/>
        <v>-212.69629768337307</v>
      </c>
      <c r="R6223" s="3">
        <f t="shared" si="1169"/>
        <v>67.3269176943883</v>
      </c>
      <c r="S6223" s="3">
        <f t="shared" si="1169"/>
        <v>24.397642892597943</v>
      </c>
      <c r="T6223" s="3">
        <f t="shared" si="1169"/>
        <v>-26.605431030087317</v>
      </c>
      <c r="U6223" s="3">
        <f t="shared" si="1169"/>
        <v>-11.174090155107853</v>
      </c>
      <c r="W6223" s="3">
        <f t="shared" si="1170"/>
        <v>-24.325195873444756</v>
      </c>
      <c r="X6223" s="3">
        <f t="shared" si="1171"/>
        <v>591.71515428145381</v>
      </c>
      <c r="Z6223" s="3">
        <f t="shared" si="1172"/>
        <v>24.325195873444756</v>
      </c>
      <c r="AA6223" s="3">
        <f>Z6222*$AF$4</f>
        <v>22.676623346889308</v>
      </c>
      <c r="AB6223" s="3">
        <f t="shared" si="1174"/>
        <v>-1.6485725265554478</v>
      </c>
      <c r="AN6223">
        <v>14</v>
      </c>
      <c r="AO6223" s="13">
        <v>51.979012660975101</v>
      </c>
      <c r="AP6223" s="13">
        <f t="shared" si="1166"/>
        <v>-37.979012660975101</v>
      </c>
      <c r="AQ6223" s="13"/>
      <c r="AR6223" s="13"/>
      <c r="AS6223" s="13">
        <f t="shared" si="1167"/>
        <v>37.979012660975101</v>
      </c>
      <c r="AT6223" s="13"/>
      <c r="AU6223" s="13"/>
      <c r="AV6223" s="13">
        <f t="shared" si="1168"/>
        <v>1442.405402702507</v>
      </c>
      <c r="AW6223" s="13"/>
      <c r="AX6223" s="13"/>
    </row>
    <row r="6224" spans="1:50" x14ac:dyDescent="0.25">
      <c r="A6224">
        <v>0</v>
      </c>
      <c r="B6224">
        <f t="shared" si="1173"/>
        <v>6213</v>
      </c>
      <c r="N6224" s="3">
        <f t="shared" si="1169"/>
        <v>-20.576674981701736</v>
      </c>
      <c r="O6224" s="3">
        <f t="shared" si="1169"/>
        <v>5.1584980556443334</v>
      </c>
      <c r="P6224" s="3">
        <f t="shared" si="1169"/>
        <v>-40.275308523090672</v>
      </c>
      <c r="Q6224" s="3">
        <f t="shared" si="1169"/>
        <v>-271.00128822434073</v>
      </c>
      <c r="R6224" s="3">
        <f t="shared" si="1169"/>
        <v>54.792058373546119</v>
      </c>
      <c r="S6224" s="3">
        <f t="shared" si="1169"/>
        <v>21.124934273202438</v>
      </c>
      <c r="T6224" s="3">
        <f t="shared" si="1169"/>
        <v>48.266961913209641</v>
      </c>
      <c r="U6224" s="3">
        <f t="shared" si="1169"/>
        <v>-11.926337366292167</v>
      </c>
      <c r="W6224" s="3">
        <f t="shared" si="1170"/>
        <v>-3.4227729181789357</v>
      </c>
      <c r="X6224" s="3">
        <f t="shared" si="1171"/>
        <v>11.715374449419148</v>
      </c>
      <c r="Z6224" s="3">
        <f t="shared" si="1172"/>
        <v>3.4227729181789357</v>
      </c>
      <c r="AA6224" s="3">
        <f>Z6223*$AF$4</f>
        <v>19.990202716838166</v>
      </c>
      <c r="AB6224" s="3">
        <f t="shared" si="1174"/>
        <v>16.56742979865923</v>
      </c>
      <c r="AN6224">
        <v>166</v>
      </c>
      <c r="AO6224" s="13">
        <v>110.67595976154429</v>
      </c>
      <c r="AP6224" s="13">
        <f t="shared" si="1166"/>
        <v>55.324040238455709</v>
      </c>
      <c r="AQ6224" s="13"/>
      <c r="AR6224" s="13"/>
      <c r="AS6224" s="13">
        <f t="shared" si="1167"/>
        <v>55.324040238455709</v>
      </c>
      <c r="AT6224" s="13"/>
      <c r="AU6224" s="13"/>
      <c r="AV6224" s="13">
        <f t="shared" si="1168"/>
        <v>3060.7494283062665</v>
      </c>
      <c r="AW6224" s="13"/>
      <c r="AX6224" s="13"/>
    </row>
    <row r="6225" spans="1:50" x14ac:dyDescent="0.25">
      <c r="A6225">
        <v>0</v>
      </c>
      <c r="B6225">
        <f t="shared" si="1173"/>
        <v>6214</v>
      </c>
      <c r="N6225" s="3">
        <f t="shared" si="1169"/>
        <v>-20.488920559685635</v>
      </c>
      <c r="O6225" s="3">
        <f t="shared" si="1169"/>
        <v>5.149697205883454</v>
      </c>
      <c r="P6225" s="3">
        <f t="shared" si="1169"/>
        <v>-16.729664118884372</v>
      </c>
      <c r="Q6225" s="3">
        <f t="shared" si="1169"/>
        <v>-310.83798882357263</v>
      </c>
      <c r="R6225" s="3">
        <f t="shared" si="1169"/>
        <v>38.502840380911117</v>
      </c>
      <c r="S6225" s="3">
        <f t="shared" si="1169"/>
        <v>12.206959202648758</v>
      </c>
      <c r="T6225" s="3">
        <f t="shared" si="1169"/>
        <v>110.20626139069813</v>
      </c>
      <c r="U6225" s="3">
        <f t="shared" si="1169"/>
        <v>-9.4743725306410322</v>
      </c>
      <c r="W6225" s="3">
        <f t="shared" si="1170"/>
        <v>19.549195709001623</v>
      </c>
      <c r="X6225" s="3">
        <f t="shared" si="1171"/>
        <v>382.17105286884748</v>
      </c>
      <c r="Z6225" s="3">
        <f t="shared" si="1172"/>
        <v>-19.549195709001623</v>
      </c>
      <c r="AA6225" s="3">
        <f>Z6224*$AF$4</f>
        <v>2.8128005564302678</v>
      </c>
      <c r="AB6225" s="3">
        <f t="shared" si="1174"/>
        <v>22.361996265431891</v>
      </c>
      <c r="AN6225">
        <v>366</v>
      </c>
      <c r="AO6225" s="13">
        <v>280.99997946401908</v>
      </c>
      <c r="AP6225" s="13">
        <f t="shared" si="1166"/>
        <v>85.000020535980923</v>
      </c>
      <c r="AQ6225" s="13"/>
      <c r="AR6225" s="13"/>
      <c r="AS6225" s="13">
        <f t="shared" si="1167"/>
        <v>85.000020535980923</v>
      </c>
      <c r="AT6225" s="13"/>
      <c r="AU6225" s="13"/>
      <c r="AV6225" s="13">
        <f t="shared" si="1168"/>
        <v>7225.0034911171788</v>
      </c>
      <c r="AW6225" s="13"/>
      <c r="AX6225" s="13"/>
    </row>
    <row r="6226" spans="1:50" x14ac:dyDescent="0.25">
      <c r="A6226">
        <v>0</v>
      </c>
      <c r="B6226">
        <f t="shared" si="1173"/>
        <v>6215</v>
      </c>
      <c r="N6226" s="3">
        <f t="shared" si="1169"/>
        <v>-20.401155596942075</v>
      </c>
      <c r="O6226" s="3">
        <f t="shared" si="1169"/>
        <v>5.1408857588736661</v>
      </c>
      <c r="P6226" s="3">
        <f t="shared" si="1169"/>
        <v>7.9498761660862334</v>
      </c>
      <c r="Q6226" s="3">
        <f t="shared" si="1169"/>
        <v>-329.49159416855014</v>
      </c>
      <c r="R6226" s="3">
        <f t="shared" si="1169"/>
        <v>19.575402964445889</v>
      </c>
      <c r="S6226" s="3">
        <f t="shared" si="1169"/>
        <v>2.6889378750188264E-2</v>
      </c>
      <c r="T6226" s="3">
        <f t="shared" si="1169"/>
        <v>142.61588212770647</v>
      </c>
      <c r="U6226" s="3">
        <f t="shared" si="1169"/>
        <v>-4.4769574308855313</v>
      </c>
      <c r="W6226" s="3">
        <f t="shared" si="1170"/>
        <v>31.953612761128539</v>
      </c>
      <c r="X6226" s="3">
        <f t="shared" si="1171"/>
        <v>1021.0333684881566</v>
      </c>
      <c r="Z6226" s="3">
        <f t="shared" si="1172"/>
        <v>-31.953612761128539</v>
      </c>
      <c r="AA6226" s="3">
        <f>Z6225*$AF$4</f>
        <v>-16.065333541700443</v>
      </c>
      <c r="AB6226" s="3">
        <f t="shared" si="1174"/>
        <v>15.888279219428096</v>
      </c>
      <c r="AN6226">
        <v>558</v>
      </c>
      <c r="AO6226" s="13">
        <v>478.69597866005989</v>
      </c>
      <c r="AP6226" s="13">
        <f t="shared" si="1166"/>
        <v>79.304021339940107</v>
      </c>
      <c r="AQ6226" s="13"/>
      <c r="AR6226" s="13"/>
      <c r="AS6226" s="13">
        <f t="shared" si="1167"/>
        <v>79.304021339940107</v>
      </c>
      <c r="AT6226" s="13"/>
      <c r="AU6226" s="13"/>
      <c r="AV6226" s="13">
        <f t="shared" si="1168"/>
        <v>6289.1278006856755</v>
      </c>
      <c r="AW6226" s="13"/>
      <c r="AX6226" s="13"/>
    </row>
    <row r="6227" spans="1:50" x14ac:dyDescent="0.25">
      <c r="A6227">
        <v>0</v>
      </c>
      <c r="B6227">
        <f t="shared" si="1173"/>
        <v>6216</v>
      </c>
      <c r="N6227" s="3">
        <f t="shared" si="1169"/>
        <v>-20.313380138622609</v>
      </c>
      <c r="O6227" s="3">
        <f t="shared" si="1169"/>
        <v>5.1320637327475094</v>
      </c>
      <c r="P6227" s="3">
        <f t="shared" si="1169"/>
        <v>32.09059321028893</v>
      </c>
      <c r="Q6227" s="3">
        <f t="shared" si="1169"/>
        <v>-325.69089188155397</v>
      </c>
      <c r="R6227" s="3">
        <f t="shared" si="1169"/>
        <v>-0.69334350400577094</v>
      </c>
      <c r="S6227" s="3">
        <f t="shared" si="1169"/>
        <v>-12.160366157813225</v>
      </c>
      <c r="T6227" s="3">
        <f t="shared" si="1169"/>
        <v>136.81169242075742</v>
      </c>
      <c r="U6227" s="3">
        <f t="shared" si="1169"/>
        <v>1.723267927600145</v>
      </c>
      <c r="W6227" s="3">
        <f t="shared" si="1170"/>
        <v>27.91401917104227</v>
      </c>
      <c r="X6227" s="3">
        <f t="shared" si="1171"/>
        <v>779.19246628131532</v>
      </c>
      <c r="Z6227" s="3">
        <f t="shared" si="1172"/>
        <v>-27.91401917104227</v>
      </c>
      <c r="AA6227" s="3">
        <f>Z6226*$AF$4</f>
        <v>-26.259159430967824</v>
      </c>
      <c r="AB6227" s="3">
        <f t="shared" si="1174"/>
        <v>1.6548597400744463</v>
      </c>
      <c r="AN6227">
        <v>666</v>
      </c>
      <c r="AO6227" s="13">
        <v>649.50658341273845</v>
      </c>
      <c r="AP6227" s="13">
        <f t="shared" si="1166"/>
        <v>16.493416587261549</v>
      </c>
      <c r="AQ6227" s="13"/>
      <c r="AR6227" s="13"/>
      <c r="AS6227" s="13">
        <f t="shared" si="1167"/>
        <v>16.493416587261549</v>
      </c>
      <c r="AT6227" s="13"/>
      <c r="AU6227" s="13"/>
      <c r="AV6227" s="13">
        <f t="shared" si="1168"/>
        <v>272.03279072095444</v>
      </c>
      <c r="AW6227" s="13"/>
      <c r="AX6227" s="13"/>
    </row>
    <row r="6228" spans="1:50" x14ac:dyDescent="0.25">
      <c r="A6228">
        <v>0</v>
      </c>
      <c r="B6228">
        <f t="shared" si="1173"/>
        <v>6217</v>
      </c>
      <c r="N6228" s="3">
        <f t="shared" si="1169"/>
        <v>-20.225594229884187</v>
      </c>
      <c r="O6228" s="3">
        <f t="shared" si="1169"/>
        <v>5.1232311456592985</v>
      </c>
      <c r="P6228" s="3">
        <f t="shared" si="1169"/>
        <v>54.056288018966356</v>
      </c>
      <c r="Q6228" s="3">
        <f t="shared" si="1169"/>
        <v>-299.69489354245337</v>
      </c>
      <c r="R6228" s="3">
        <f t="shared" si="1169"/>
        <v>-20.91458198910976</v>
      </c>
      <c r="S6228" s="3">
        <f t="shared" si="1169"/>
        <v>-21.097978111268091</v>
      </c>
      <c r="T6228" s="3">
        <f t="shared" si="1169"/>
        <v>94.348920214494399</v>
      </c>
      <c r="U6228" s="3">
        <f t="shared" si="1169"/>
        <v>7.4605082401320608</v>
      </c>
      <c r="W6228" s="3">
        <f t="shared" si="1170"/>
        <v>10.070283308180507</v>
      </c>
      <c r="X6228" s="3">
        <f t="shared" si="1171"/>
        <v>101.41060590701893</v>
      </c>
      <c r="Z6228" s="3">
        <f t="shared" si="1172"/>
        <v>-10.070283308180507</v>
      </c>
      <c r="AA6228" s="3">
        <f>Z6227*$AF$4</f>
        <v>-22.939461814570826</v>
      </c>
      <c r="AB6228" s="3">
        <f t="shared" si="1174"/>
        <v>-12.86917850639032</v>
      </c>
      <c r="AN6228">
        <v>788</v>
      </c>
      <c r="AO6228" s="13">
        <v>726.95520999621078</v>
      </c>
      <c r="AP6228" s="13">
        <f t="shared" si="1166"/>
        <v>61.044790003789217</v>
      </c>
      <c r="AQ6228" s="13"/>
      <c r="AR6228" s="13"/>
      <c r="AS6228" s="13">
        <f t="shared" si="1167"/>
        <v>61.044790003789217</v>
      </c>
      <c r="AT6228" s="13"/>
      <c r="AU6228" s="13"/>
      <c r="AV6228" s="13">
        <f t="shared" si="1168"/>
        <v>3726.466386606724</v>
      </c>
      <c r="AW6228" s="13"/>
      <c r="AX6228" s="13"/>
    </row>
    <row r="6229" spans="1:50" x14ac:dyDescent="0.25">
      <c r="A6229">
        <v>0</v>
      </c>
      <c r="B6229">
        <f t="shared" si="1173"/>
        <v>6218</v>
      </c>
      <c r="N6229" s="3">
        <f t="shared" si="1169"/>
        <v>-20.137797915889131</v>
      </c>
      <c r="O6229" s="3">
        <f t="shared" si="1169"/>
        <v>5.1143880157850745</v>
      </c>
      <c r="P6229" s="3">
        <f t="shared" si="1169"/>
        <v>72.358179306083329</v>
      </c>
      <c r="Q6229" s="3">
        <f t="shared" si="1169"/>
        <v>-253.2751834776839</v>
      </c>
      <c r="R6229" s="3">
        <f t="shared" si="1169"/>
        <v>-39.702750708474724</v>
      </c>
      <c r="S6229" s="3">
        <f t="shared" si="1169"/>
        <v>-24.397527172858823</v>
      </c>
      <c r="T6229" s="3">
        <f t="shared" si="1169"/>
        <v>26.605431030040222</v>
      </c>
      <c r="U6229" s="3">
        <f t="shared" si="1169"/>
        <v>11.193356957466836</v>
      </c>
      <c r="W6229" s="3">
        <f t="shared" si="1170"/>
        <v>-11.227520403887269</v>
      </c>
      <c r="X6229" s="3">
        <f t="shared" si="1171"/>
        <v>126.05721441970493</v>
      </c>
      <c r="Z6229" s="3">
        <f t="shared" si="1172"/>
        <v>11.227520403887269</v>
      </c>
      <c r="AA6229" s="3">
        <f>Z6228*$AF$4</f>
        <v>-8.275658119829659</v>
      </c>
      <c r="AB6229" s="3">
        <f t="shared" si="1174"/>
        <v>-19.503178523716926</v>
      </c>
      <c r="AN6229">
        <v>615</v>
      </c>
      <c r="AO6229" s="13">
        <v>792.88720863527396</v>
      </c>
      <c r="AP6229" s="13">
        <f t="shared" si="1166"/>
        <v>-177.88720863527396</v>
      </c>
      <c r="AQ6229" s="13"/>
      <c r="AR6229" s="13"/>
      <c r="AS6229" s="13">
        <f t="shared" si="1167"/>
        <v>177.88720863527396</v>
      </c>
      <c r="AT6229" s="13"/>
      <c r="AU6229" s="13"/>
      <c r="AV6229" s="13">
        <f t="shared" si="1168"/>
        <v>31643.858996049486</v>
      </c>
      <c r="AW6229" s="13"/>
      <c r="AX6229" s="13"/>
    </row>
    <row r="6230" spans="1:50" x14ac:dyDescent="0.25">
      <c r="A6230">
        <v>0</v>
      </c>
      <c r="B6230">
        <f t="shared" si="1173"/>
        <v>6219</v>
      </c>
      <c r="N6230" s="3">
        <f t="shared" si="1169"/>
        <v>-20.049991241805245</v>
      </c>
      <c r="O6230" s="3">
        <f t="shared" si="1169"/>
        <v>5.1055343613225892</v>
      </c>
      <c r="P6230" s="3">
        <f t="shared" si="1169"/>
        <v>85.755809463378654</v>
      </c>
      <c r="Q6230" s="3">
        <f t="shared" si="1169"/>
        <v>-189.5951882159473</v>
      </c>
      <c r="R6230" s="3">
        <f t="shared" si="1169"/>
        <v>-55.770481998747655</v>
      </c>
      <c r="S6230" s="3">
        <f t="shared" si="1169"/>
        <v>-21.177266995811735</v>
      </c>
      <c r="T6230" s="3">
        <f t="shared" si="1169"/>
        <v>-48.26696191319261</v>
      </c>
      <c r="U6230" s="3">
        <f t="shared" si="1169"/>
        <v>11.918921199601906</v>
      </c>
      <c r="W6230" s="3">
        <f t="shared" si="1170"/>
        <v>-21.065241779557567</v>
      </c>
      <c r="X6230" s="3">
        <f t="shared" si="1171"/>
        <v>443.74441123121767</v>
      </c>
      <c r="Z6230" s="3">
        <f t="shared" si="1172"/>
        <v>21.065241779557567</v>
      </c>
      <c r="AA6230" s="3">
        <f>Z6229*$AF$4</f>
        <v>9.2266639927105185</v>
      </c>
      <c r="AB6230" s="3">
        <f t="shared" si="1174"/>
        <v>-11.838577786847049</v>
      </c>
      <c r="AN6230">
        <v>463</v>
      </c>
      <c r="AO6230" s="13">
        <v>599.77670240691316</v>
      </c>
      <c r="AP6230" s="13">
        <f t="shared" si="1166"/>
        <v>-136.77670240691316</v>
      </c>
      <c r="AQ6230" s="13"/>
      <c r="AR6230" s="13"/>
      <c r="AS6230" s="13">
        <f t="shared" si="1167"/>
        <v>136.77670240691316</v>
      </c>
      <c r="AT6230" s="13"/>
      <c r="AU6230" s="13"/>
      <c r="AV6230" s="13">
        <f t="shared" si="1168"/>
        <v>18707.866321309284</v>
      </c>
      <c r="AW6230" s="13"/>
      <c r="AX6230" s="13"/>
    </row>
    <row r="6231" spans="1:50" x14ac:dyDescent="0.25">
      <c r="A6231">
        <v>0</v>
      </c>
      <c r="B6231">
        <f t="shared" si="1173"/>
        <v>6220</v>
      </c>
      <c r="N6231" s="3">
        <f t="shared" si="1169"/>
        <v>-19.962174252805305</v>
      </c>
      <c r="O6231" s="3">
        <f t="shared" si="1169"/>
        <v>5.0966702004912188</v>
      </c>
      <c r="P6231" s="3">
        <f t="shared" si="1169"/>
        <v>93.341119755240285</v>
      </c>
      <c r="Q6231" s="3">
        <f t="shared" si="1169"/>
        <v>-112.99459419816151</v>
      </c>
      <c r="R6231" s="3">
        <f t="shared" si="1169"/>
        <v>-68.016812908429017</v>
      </c>
      <c r="S6231" s="3">
        <f t="shared" si="1169"/>
        <v>-12.297755369621488</v>
      </c>
      <c r="T6231" s="3">
        <f t="shared" si="1169"/>
        <v>-110.20626139068638</v>
      </c>
      <c r="U6231" s="3">
        <f t="shared" si="1169"/>
        <v>9.4422658733935414</v>
      </c>
      <c r="W6231" s="3">
        <f t="shared" si="1170"/>
        <v>-4.5831587289347908</v>
      </c>
      <c r="X6231" s="3">
        <f t="shared" si="1171"/>
        <v>21.005343934611169</v>
      </c>
      <c r="Z6231" s="3">
        <f t="shared" si="1172"/>
        <v>4.5831587289347908</v>
      </c>
      <c r="AA6231" s="3">
        <f>Z6230*$AF$4</f>
        <v>17.311205042022614</v>
      </c>
      <c r="AB6231" s="3">
        <f t="shared" si="1174"/>
        <v>12.728046313087823</v>
      </c>
      <c r="AN6231">
        <v>423</v>
      </c>
      <c r="AO6231" s="13">
        <v>417.28779595023497</v>
      </c>
      <c r="AP6231" s="13">
        <f t="shared" si="1166"/>
        <v>5.7122040497650346</v>
      </c>
      <c r="AQ6231" s="13"/>
      <c r="AR6231" s="13"/>
      <c r="AS6231" s="13">
        <f t="shared" si="1167"/>
        <v>5.7122040497650346</v>
      </c>
      <c r="AT6231" s="13"/>
      <c r="AU6231" s="13"/>
      <c r="AV6231" s="13">
        <f t="shared" si="1168"/>
        <v>32.629275106152065</v>
      </c>
      <c r="AW6231" s="13"/>
      <c r="AX6231" s="13"/>
    </row>
    <row r="6232" spans="1:50" x14ac:dyDescent="0.25">
      <c r="A6232">
        <v>14</v>
      </c>
      <c r="B6232">
        <f t="shared" si="1173"/>
        <v>6221</v>
      </c>
      <c r="N6232" s="3">
        <f t="shared" si="1169"/>
        <v>-19.874346994067743</v>
      </c>
      <c r="O6232" s="3">
        <f t="shared" si="1169"/>
        <v>5.0877955515319897</v>
      </c>
      <c r="P6232" s="3">
        <f t="shared" si="1169"/>
        <v>94.599996327785888</v>
      </c>
      <c r="Q6232" s="3">
        <f t="shared" si="1169"/>
        <v>-28.693605318169766</v>
      </c>
      <c r="R6232" s="3">
        <f t="shared" si="1169"/>
        <v>-75.602623316588932</v>
      </c>
      <c r="S6232" s="3">
        <f t="shared" si="1169"/>
        <v>-0.13188531434298234</v>
      </c>
      <c r="T6232" s="3">
        <f t="shared" si="1169"/>
        <v>-142.61588212770314</v>
      </c>
      <c r="U6232" s="3">
        <f t="shared" si="1169"/>
        <v>4.4287862790346608</v>
      </c>
      <c r="W6232" s="3">
        <f t="shared" si="1170"/>
        <v>48.212618649123783</v>
      </c>
      <c r="X6232" s="3">
        <f t="shared" si="1171"/>
        <v>1170.5032748303724</v>
      </c>
      <c r="Z6232" s="3">
        <f t="shared" si="1172"/>
        <v>-34.212618649123783</v>
      </c>
      <c r="AA6232" s="3">
        <f>Z6231*$AF$4</f>
        <v>3.7663940118513217</v>
      </c>
      <c r="AB6232" s="3">
        <f t="shared" si="1174"/>
        <v>51.979012660975101</v>
      </c>
      <c r="AN6232">
        <v>263</v>
      </c>
      <c r="AO6232" s="13">
        <v>331.32976857695053</v>
      </c>
      <c r="AP6232" s="13">
        <f t="shared" si="1166"/>
        <v>-68.329768576950528</v>
      </c>
      <c r="AQ6232" s="13"/>
      <c r="AR6232" s="13"/>
      <c r="AS6232" s="13">
        <f t="shared" si="1167"/>
        <v>68.329768576950528</v>
      </c>
      <c r="AT6232" s="13"/>
      <c r="AU6232" s="13"/>
      <c r="AV6232" s="13">
        <f t="shared" si="1168"/>
        <v>4668.9572737796161</v>
      </c>
      <c r="AW6232" s="13"/>
      <c r="AX6232" s="13"/>
    </row>
    <row r="6233" spans="1:50" x14ac:dyDescent="0.25">
      <c r="A6233">
        <v>166</v>
      </c>
      <c r="B6233">
        <f t="shared" si="1173"/>
        <v>6222</v>
      </c>
      <c r="N6233" s="3">
        <f t="shared" si="1169"/>
        <v>-19.786509510776163</v>
      </c>
      <c r="O6233" s="3">
        <f t="shared" si="1169"/>
        <v>5.0789104327075059</v>
      </c>
      <c r="P6233" s="3">
        <f t="shared" si="1169"/>
        <v>89.447115593536594</v>
      </c>
      <c r="Q6233" s="3">
        <f t="shared" si="1169"/>
        <v>57.562805345903783</v>
      </c>
      <c r="R6233" s="3">
        <f t="shared" si="1169"/>
        <v>-78.00813254818344</v>
      </c>
      <c r="S6233" s="3">
        <f t="shared" si="1169"/>
        <v>12.069228767299446</v>
      </c>
      <c r="T6233" s="3">
        <f t="shared" si="1169"/>
        <v>-136.81169242074151</v>
      </c>
      <c r="U6233" s="3">
        <f t="shared" si="1169"/>
        <v>-1.7745615801823211</v>
      </c>
      <c r="W6233" s="3">
        <f t="shared" si="1170"/>
        <v>138.79154764120773</v>
      </c>
      <c r="X6233" s="3">
        <f t="shared" si="1171"/>
        <v>740.29987976066877</v>
      </c>
      <c r="Z6233" s="3">
        <f t="shared" si="1172"/>
        <v>27.208452358792272</v>
      </c>
      <c r="AA6233" s="3">
        <f>Z6232*$AF$4</f>
        <v>-28.115587879663433</v>
      </c>
      <c r="AB6233" s="3">
        <f t="shared" si="1174"/>
        <v>110.67595976154429</v>
      </c>
      <c r="AN6233">
        <v>133</v>
      </c>
      <c r="AO6233" s="13">
        <v>160.83324787057754</v>
      </c>
      <c r="AP6233" s="13">
        <f t="shared" si="1166"/>
        <v>-27.833247870577537</v>
      </c>
      <c r="AQ6233" s="13"/>
      <c r="AR6233" s="13"/>
      <c r="AS6233" s="13">
        <f t="shared" si="1167"/>
        <v>27.833247870577537</v>
      </c>
      <c r="AT6233" s="13"/>
      <c r="AU6233" s="13"/>
      <c r="AV6233" s="13">
        <f t="shared" si="1168"/>
        <v>774.68968702500899</v>
      </c>
      <c r="AW6233" s="13"/>
      <c r="AX6233" s="13"/>
    </row>
    <row r="6234" spans="1:50" x14ac:dyDescent="0.25">
      <c r="A6234">
        <v>366</v>
      </c>
      <c r="B6234">
        <f t="shared" si="1173"/>
        <v>6223</v>
      </c>
      <c r="N6234" s="3">
        <f t="shared" si="1169"/>
        <v>-19.698661848119425</v>
      </c>
      <c r="O6234" s="3">
        <f t="shared" si="1169"/>
        <v>5.0700148623019103</v>
      </c>
      <c r="P6234" s="3">
        <f t="shared" si="1169"/>
        <v>78.231727256321079</v>
      </c>
      <c r="Q6234" s="3">
        <f t="shared" si="1169"/>
        <v>139.89640595261409</v>
      </c>
      <c r="R6234" s="3">
        <f t="shared" si="1169"/>
        <v>-75.068514810720032</v>
      </c>
      <c r="S6234" s="3">
        <f t="shared" si="1169"/>
        <v>21.045054127549879</v>
      </c>
      <c r="T6234" s="3">
        <f t="shared" si="1169"/>
        <v>-94.348920214508098</v>
      </c>
      <c r="U6234" s="3">
        <f t="shared" si="1169"/>
        <v>-7.5011434869960603</v>
      </c>
      <c r="W6234" s="3">
        <f t="shared" si="1170"/>
        <v>258.6403454000872</v>
      </c>
      <c r="X6234" s="3">
        <f t="shared" si="1171"/>
        <v>11526.095435812578</v>
      </c>
      <c r="Z6234" s="3">
        <f t="shared" si="1172"/>
        <v>107.3596545999128</v>
      </c>
      <c r="AA6234" s="3">
        <f>Z6233*$AF$4</f>
        <v>22.359634063931903</v>
      </c>
      <c r="AB6234" s="3">
        <f t="shared" si="1174"/>
        <v>280.99997946401908</v>
      </c>
      <c r="AN6234">
        <v>72</v>
      </c>
      <c r="AO6234" s="13">
        <v>34.859093556434317</v>
      </c>
      <c r="AP6234" s="13">
        <f t="shared" si="1166"/>
        <v>37.140906443565683</v>
      </c>
      <c r="AQ6234" s="13"/>
      <c r="AR6234" s="13"/>
      <c r="AS6234" s="13">
        <f t="shared" si="1167"/>
        <v>37.140906443565683</v>
      </c>
      <c r="AT6234" s="13"/>
      <c r="AU6234" s="13"/>
      <c r="AV6234" s="13">
        <f t="shared" si="1168"/>
        <v>1379.4469314496989</v>
      </c>
      <c r="AW6234" s="13"/>
      <c r="AX6234" s="13"/>
    </row>
    <row r="6235" spans="1:50" x14ac:dyDescent="0.25">
      <c r="A6235">
        <v>558</v>
      </c>
      <c r="B6235">
        <f t="shared" si="1173"/>
        <v>6224</v>
      </c>
      <c r="N6235" s="3">
        <f t="shared" ref="N6235:U6250" si="1175">N$3*COS(N$2*$B6235)+N$4*SIN(N$2*$B6235)</f>
        <v>-19.610804051291623</v>
      </c>
      <c r="O6235" s="3">
        <f t="shared" si="1175"/>
        <v>5.0611088586208588</v>
      </c>
      <c r="P6235" s="3">
        <f t="shared" si="1175"/>
        <v>61.713983017100041</v>
      </c>
      <c r="Q6235" s="3">
        <f t="shared" si="1175"/>
        <v>212.69629768339914</v>
      </c>
      <c r="R6235" s="3">
        <f t="shared" si="1175"/>
        <v>-66.985193078111465</v>
      </c>
      <c r="S6235" s="3">
        <f t="shared" si="1175"/>
        <v>24.396959598043846</v>
      </c>
      <c r="T6235" s="3">
        <f t="shared" si="1175"/>
        <v>-26.605431030057964</v>
      </c>
      <c r="U6235" s="3">
        <f t="shared" si="1175"/>
        <v>-11.212416452949121</v>
      </c>
      <c r="W6235" s="3">
        <f t="shared" si="1170"/>
        <v>390.46888810639757</v>
      </c>
      <c r="X6235" s="3">
        <f t="shared" si="1171"/>
        <v>28066.673452306739</v>
      </c>
      <c r="Z6235" s="3">
        <f t="shared" si="1172"/>
        <v>167.53111189360243</v>
      </c>
      <c r="AA6235" s="3">
        <f>Z6234*$AF$4</f>
        <v>88.227090553662336</v>
      </c>
      <c r="AB6235" s="3">
        <f t="shared" si="1174"/>
        <v>478.69597866005989</v>
      </c>
      <c r="AN6235">
        <v>9</v>
      </c>
      <c r="AO6235" s="13">
        <v>-13.779385886859927</v>
      </c>
      <c r="AP6235" s="13">
        <f t="shared" si="1166"/>
        <v>22.779385886859927</v>
      </c>
      <c r="AQ6235" s="13"/>
      <c r="AR6235" s="13"/>
      <c r="AS6235" s="13">
        <f t="shared" si="1167"/>
        <v>22.779385886859927</v>
      </c>
      <c r="AT6235" s="13"/>
      <c r="AU6235" s="13"/>
      <c r="AV6235" s="13">
        <f t="shared" si="1168"/>
        <v>518.90042138247327</v>
      </c>
      <c r="AW6235" s="13"/>
      <c r="AX6235" s="13"/>
    </row>
    <row r="6236" spans="1:50" x14ac:dyDescent="0.25">
      <c r="A6236">
        <v>666</v>
      </c>
      <c r="B6236">
        <f t="shared" si="1173"/>
        <v>6225</v>
      </c>
      <c r="N6236" s="3">
        <f t="shared" si="1175"/>
        <v>-19.522936165492069</v>
      </c>
      <c r="O6236" s="3">
        <f t="shared" si="1175"/>
        <v>5.0521924399914742</v>
      </c>
      <c r="P6236" s="3">
        <f t="shared" si="1175"/>
        <v>41.013415343387202</v>
      </c>
      <c r="Q6236" s="3">
        <f t="shared" si="1175"/>
        <v>271.00128822431714</v>
      </c>
      <c r="R6236" s="3">
        <f t="shared" si="1175"/>
        <v>-54.312037563387804</v>
      </c>
      <c r="S6236" s="3">
        <f t="shared" si="1175"/>
        <v>21.229207504262742</v>
      </c>
      <c r="T6236" s="3">
        <f t="shared" si="1175"/>
        <v>48.266961913175585</v>
      </c>
      <c r="U6236" s="3">
        <f t="shared" si="1175"/>
        <v>-11.911284288203177</v>
      </c>
      <c r="W6236" s="3">
        <f t="shared" si="1170"/>
        <v>511.83119096969494</v>
      </c>
      <c r="X6236" s="3">
        <f t="shared" si="1171"/>
        <v>23768.021677822671</v>
      </c>
      <c r="Z6236" s="3">
        <f t="shared" si="1172"/>
        <v>154.16880903030506</v>
      </c>
      <c r="AA6236" s="3">
        <f>Z6235*$AF$4</f>
        <v>137.67539244304353</v>
      </c>
      <c r="AB6236" s="3">
        <f t="shared" si="1174"/>
        <v>649.50658341273845</v>
      </c>
      <c r="AN6236">
        <v>0</v>
      </c>
      <c r="AO6236" s="13">
        <v>-47.602476579061495</v>
      </c>
      <c r="AP6236" s="13">
        <f t="shared" si="1166"/>
        <v>47.602476579061495</v>
      </c>
      <c r="AQ6236" s="13"/>
      <c r="AR6236" s="13"/>
      <c r="AS6236" s="13">
        <f t="shared" si="1167"/>
        <v>47.602476579061495</v>
      </c>
      <c r="AT6236" s="13"/>
      <c r="AU6236" s="13"/>
      <c r="AV6236" s="13">
        <f t="shared" si="1168"/>
        <v>2265.9957764600981</v>
      </c>
      <c r="AW6236" s="13"/>
      <c r="AX6236" s="13"/>
    </row>
    <row r="6237" spans="1:50" x14ac:dyDescent="0.25">
      <c r="A6237">
        <v>788</v>
      </c>
      <c r="B6237">
        <f t="shared" si="1173"/>
        <v>6226</v>
      </c>
      <c r="N6237" s="3">
        <f t="shared" si="1175"/>
        <v>-19.435058235925368</v>
      </c>
      <c r="O6237" s="3">
        <f t="shared" si="1175"/>
        <v>5.0432656247623244</v>
      </c>
      <c r="P6237" s="3">
        <f t="shared" si="1175"/>
        <v>17.533058285840184</v>
      </c>
      <c r="Q6237" s="3">
        <f t="shared" si="1175"/>
        <v>310.83798882355859</v>
      </c>
      <c r="R6237" s="3">
        <f t="shared" si="1175"/>
        <v>-37.917414462637282</v>
      </c>
      <c r="S6237" s="3">
        <f t="shared" si="1175"/>
        <v>12.388323775676243</v>
      </c>
      <c r="T6237" s="3">
        <f t="shared" si="1175"/>
        <v>110.20626139067463</v>
      </c>
      <c r="U6237" s="3">
        <f t="shared" si="1175"/>
        <v>-9.4099843403967576</v>
      </c>
      <c r="W6237" s="3">
        <f t="shared" si="1170"/>
        <v>600.26082442319637</v>
      </c>
      <c r="X6237" s="3">
        <f t="shared" si="1171"/>
        <v>35245.998046257904</v>
      </c>
      <c r="Z6237" s="3">
        <f t="shared" si="1172"/>
        <v>187.73917557680363</v>
      </c>
      <c r="AA6237" s="3">
        <f>Z6236*$AF$4</f>
        <v>126.6943855730144</v>
      </c>
      <c r="AB6237" s="3">
        <f t="shared" si="1174"/>
        <v>726.95520999621078</v>
      </c>
      <c r="AN6237">
        <v>0</v>
      </c>
      <c r="AO6237" s="13">
        <v>-28.324766250728292</v>
      </c>
      <c r="AP6237" s="13">
        <f t="shared" si="1166"/>
        <v>28.324766250728292</v>
      </c>
      <c r="AQ6237" s="13"/>
      <c r="AR6237" s="13"/>
      <c r="AS6237" s="13">
        <f t="shared" si="1167"/>
        <v>28.324766250728292</v>
      </c>
      <c r="AT6237" s="13"/>
      <c r="AU6237" s="13"/>
      <c r="AV6237" s="13">
        <f t="shared" si="1168"/>
        <v>802.29238315839643</v>
      </c>
      <c r="AW6237" s="13"/>
      <c r="AX6237" s="13"/>
    </row>
    <row r="6238" spans="1:50" x14ac:dyDescent="0.25">
      <c r="A6238">
        <v>615</v>
      </c>
      <c r="B6238">
        <f t="shared" si="1173"/>
        <v>6227</v>
      </c>
      <c r="N6238" s="3">
        <f t="shared" si="1175"/>
        <v>-19.34717030780098</v>
      </c>
      <c r="O6238" s="3">
        <f t="shared" si="1175"/>
        <v>5.0343284313033365</v>
      </c>
      <c r="P6238" s="3">
        <f t="shared" si="1175"/>
        <v>-7.1356467520501088</v>
      </c>
      <c r="Q6238" s="3">
        <f t="shared" si="1175"/>
        <v>329.49159416855309</v>
      </c>
      <c r="R6238" s="3">
        <f t="shared" si="1175"/>
        <v>-18.924685394973579</v>
      </c>
      <c r="S6238" s="3">
        <f t="shared" si="1175"/>
        <v>0.23687880735016797</v>
      </c>
      <c r="T6238" s="3">
        <f t="shared" si="1175"/>
        <v>142.61588212771193</v>
      </c>
      <c r="U6238" s="3">
        <f t="shared" si="1175"/>
        <v>-4.380533103725182</v>
      </c>
      <c r="W6238" s="3">
        <f t="shared" si="1170"/>
        <v>638.60503153801255</v>
      </c>
      <c r="X6238" s="3">
        <f t="shared" si="1171"/>
        <v>557.1975139105673</v>
      </c>
      <c r="Z6238" s="3">
        <f t="shared" si="1172"/>
        <v>-23.605031538012554</v>
      </c>
      <c r="AA6238" s="3">
        <f>Z6237*$AF$4</f>
        <v>154.28217709726147</v>
      </c>
      <c r="AB6238" s="3">
        <f t="shared" si="1174"/>
        <v>792.88720863527396</v>
      </c>
      <c r="AN6238">
        <v>0</v>
      </c>
      <c r="AO6238" s="13">
        <v>-1.9509922308189118</v>
      </c>
      <c r="AP6238" s="13">
        <f t="shared" si="1166"/>
        <v>1.9509922308189118</v>
      </c>
      <c r="AQ6238" s="13"/>
      <c r="AR6238" s="13"/>
      <c r="AS6238" s="13">
        <f t="shared" si="1167"/>
        <v>1.9509922308189118</v>
      </c>
      <c r="AT6238" s="13"/>
      <c r="AU6238" s="13"/>
      <c r="AV6238" s="13">
        <f t="shared" si="1168"/>
        <v>3.8063706847157541</v>
      </c>
      <c r="AW6238" s="13"/>
      <c r="AX6238" s="13"/>
    </row>
    <row r="6239" spans="1:50" x14ac:dyDescent="0.25">
      <c r="A6239">
        <v>463</v>
      </c>
      <c r="B6239">
        <f t="shared" si="1173"/>
        <v>6228</v>
      </c>
      <c r="N6239" s="3">
        <f t="shared" si="1175"/>
        <v>-19.25927242633383</v>
      </c>
      <c r="O6239" s="3">
        <f t="shared" si="1175"/>
        <v>5.0253808780058291</v>
      </c>
      <c r="P6239" s="3">
        <f t="shared" si="1175"/>
        <v>-31.320715035404071</v>
      </c>
      <c r="Q6239" s="3">
        <f t="shared" si="1175"/>
        <v>325.69089188154805</v>
      </c>
      <c r="R6239" s="3">
        <f t="shared" si="1175"/>
        <v>1.3647654756781442</v>
      </c>
      <c r="S6239" s="3">
        <f t="shared" si="1175"/>
        <v>-11.977867848291279</v>
      </c>
      <c r="T6239" s="3">
        <f t="shared" si="1175"/>
        <v>136.81169242074751</v>
      </c>
      <c r="U6239" s="3">
        <f t="shared" si="1175"/>
        <v>1.8258223669423219</v>
      </c>
      <c r="W6239" s="3">
        <f t="shared" si="1170"/>
        <v>619.17508127453652</v>
      </c>
      <c r="X6239" s="3">
        <f t="shared" si="1171"/>
        <v>24390.656011108087</v>
      </c>
      <c r="Z6239" s="3">
        <f t="shared" si="1172"/>
        <v>-156.17508127453652</v>
      </c>
      <c r="AA6239" s="3">
        <f>Z6238*$AF$4</f>
        <v>-19.398378867623336</v>
      </c>
      <c r="AB6239" s="3">
        <f t="shared" si="1174"/>
        <v>599.77670240691316</v>
      </c>
      <c r="AN6239">
        <v>0</v>
      </c>
      <c r="AO6239" s="13">
        <v>16.356319917001624</v>
      </c>
      <c r="AP6239" s="13">
        <f t="shared" si="1166"/>
        <v>-16.356319917001624</v>
      </c>
      <c r="AQ6239" s="13"/>
      <c r="AR6239" s="13"/>
      <c r="AS6239" s="13">
        <f t="shared" si="1167"/>
        <v>16.356319917001624</v>
      </c>
      <c r="AT6239" s="13"/>
      <c r="AU6239" s="13"/>
      <c r="AV6239" s="13">
        <f t="shared" si="1168"/>
        <v>267.52920122730399</v>
      </c>
      <c r="AW6239" s="13"/>
      <c r="AX6239" s="13"/>
    </row>
    <row r="6240" spans="1:50" x14ac:dyDescent="0.25">
      <c r="A6240">
        <v>423</v>
      </c>
      <c r="B6240">
        <f t="shared" si="1173"/>
        <v>6229</v>
      </c>
      <c r="N6240" s="3">
        <f t="shared" si="1175"/>
        <v>-19.171364636743835</v>
      </c>
      <c r="O6240" s="3">
        <f t="shared" si="1175"/>
        <v>5.0164229832824292</v>
      </c>
      <c r="P6240" s="3">
        <f t="shared" si="1175"/>
        <v>-53.382941550495914</v>
      </c>
      <c r="Q6240" s="3">
        <f t="shared" si="1175"/>
        <v>299.69489354247077</v>
      </c>
      <c r="R6240" s="3">
        <f t="shared" si="1175"/>
        <v>21.560702445763408</v>
      </c>
      <c r="S6240" s="3">
        <f t="shared" si="1175"/>
        <v>-20.991740378331016</v>
      </c>
      <c r="T6240" s="3">
        <f t="shared" si="1175"/>
        <v>94.348920214521826</v>
      </c>
      <c r="U6240" s="3">
        <f t="shared" si="1175"/>
        <v>7.5416398087249226</v>
      </c>
      <c r="W6240" s="3">
        <f t="shared" si="1170"/>
        <v>545.63091599083634</v>
      </c>
      <c r="X6240" s="3">
        <f t="shared" si="1171"/>
        <v>15038.34155675156</v>
      </c>
      <c r="Z6240" s="3">
        <f t="shared" si="1172"/>
        <v>-122.63091599083634</v>
      </c>
      <c r="AA6240" s="3">
        <f>Z6239*$AF$4</f>
        <v>-128.34312004060138</v>
      </c>
      <c r="AB6240" s="3">
        <f t="shared" si="1174"/>
        <v>417.28779595023497</v>
      </c>
      <c r="AN6240">
        <v>0</v>
      </c>
      <c r="AO6240" s="13">
        <v>22.21914194594822</v>
      </c>
      <c r="AP6240" s="13">
        <f t="shared" si="1166"/>
        <v>-22.21914194594822</v>
      </c>
      <c r="AQ6240" s="13"/>
      <c r="AR6240" s="13"/>
      <c r="AS6240" s="13">
        <f t="shared" si="1167"/>
        <v>22.21914194594822</v>
      </c>
      <c r="AT6240" s="13"/>
      <c r="AU6240" s="13"/>
      <c r="AV6240" s="13">
        <f t="shared" si="1168"/>
        <v>493.69026881419563</v>
      </c>
      <c r="AW6240" s="13"/>
      <c r="AX6240" s="13"/>
    </row>
    <row r="6241" spans="1:50" x14ac:dyDescent="0.25">
      <c r="A6241">
        <v>263</v>
      </c>
      <c r="B6241">
        <f t="shared" si="1173"/>
        <v>6230</v>
      </c>
      <c r="N6241" s="3">
        <f t="shared" si="1175"/>
        <v>-19.083446984256032</v>
      </c>
      <c r="O6241" s="3">
        <f t="shared" si="1175"/>
        <v>5.0074547655670436</v>
      </c>
      <c r="P6241" s="3">
        <f t="shared" si="1175"/>
        <v>-71.827002327431771</v>
      </c>
      <c r="Q6241" s="3">
        <f t="shared" si="1175"/>
        <v>253.27518347771039</v>
      </c>
      <c r="R6241" s="3">
        <f t="shared" si="1175"/>
        <v>40.279297395854798</v>
      </c>
      <c r="S6241" s="3">
        <f t="shared" si="1175"/>
        <v>-24.395940178664816</v>
      </c>
      <c r="T6241" s="3">
        <f t="shared" si="1175"/>
        <v>26.605431030075721</v>
      </c>
      <c r="U6241" s="3">
        <f t="shared" si="1175"/>
        <v>11.231268288560811</v>
      </c>
      <c r="W6241" s="3">
        <f t="shared" si="1170"/>
        <v>432.10662902905995</v>
      </c>
      <c r="X6241" s="3">
        <f t="shared" si="1171"/>
        <v>28597.051981572098</v>
      </c>
      <c r="Z6241" s="3">
        <f t="shared" si="1172"/>
        <v>-169.10662902905995</v>
      </c>
      <c r="AA6241" s="3">
        <f>Z6240*$AF$4</f>
        <v>-100.7768604521094</v>
      </c>
      <c r="AB6241" s="3">
        <f t="shared" si="1174"/>
        <v>331.32976857695053</v>
      </c>
      <c r="AN6241">
        <v>0</v>
      </c>
      <c r="AO6241" s="13">
        <v>15.787398141823635</v>
      </c>
      <c r="AP6241" s="13">
        <f t="shared" si="1166"/>
        <v>-15.787398141823635</v>
      </c>
      <c r="AQ6241" s="13"/>
      <c r="AR6241" s="13"/>
      <c r="AS6241" s="13">
        <f t="shared" si="1167"/>
        <v>15.787398141823635</v>
      </c>
      <c r="AT6241" s="13"/>
      <c r="AU6241" s="13"/>
      <c r="AV6241" s="13">
        <f t="shared" si="1168"/>
        <v>249.24194008845637</v>
      </c>
      <c r="AW6241" s="13"/>
      <c r="AX6241" s="13"/>
    </row>
    <row r="6242" spans="1:50" x14ac:dyDescent="0.25">
      <c r="A6242">
        <v>133</v>
      </c>
      <c r="B6242">
        <f t="shared" si="1173"/>
        <v>6231</v>
      </c>
      <c r="N6242" s="3">
        <f t="shared" si="1175"/>
        <v>-18.995519514100529</v>
      </c>
      <c r="O6242" s="3">
        <f t="shared" si="1175"/>
        <v>4.9984762433148218</v>
      </c>
      <c r="P6242" s="3">
        <f t="shared" si="1175"/>
        <v>-85.402803856201189</v>
      </c>
      <c r="Q6242" s="3">
        <f t="shared" si="1175"/>
        <v>189.59518821598107</v>
      </c>
      <c r="R6242" s="3">
        <f t="shared" si="1175"/>
        <v>56.237949865945083</v>
      </c>
      <c r="S6242" s="3">
        <f t="shared" si="1175"/>
        <v>-21.280754836589836</v>
      </c>
      <c r="T6242" s="3">
        <f t="shared" si="1175"/>
        <v>-48.266961913158553</v>
      </c>
      <c r="U6242" s="3">
        <f t="shared" si="1175"/>
        <v>11.903426773533994</v>
      </c>
      <c r="W6242" s="3">
        <f t="shared" si="1170"/>
        <v>299.80338454036871</v>
      </c>
      <c r="X6242" s="3">
        <f t="shared" si="1171"/>
        <v>27823.369094122114</v>
      </c>
      <c r="Z6242" s="3">
        <f t="shared" si="1172"/>
        <v>-166.80338454036871</v>
      </c>
      <c r="AA6242" s="3">
        <f>Z6241*$AF$4</f>
        <v>-138.97013666979117</v>
      </c>
      <c r="AB6242" s="3">
        <f t="shared" si="1174"/>
        <v>160.83324787057754</v>
      </c>
      <c r="AN6242">
        <v>0</v>
      </c>
      <c r="AO6242" s="13">
        <v>1.5840359378416515</v>
      </c>
      <c r="AP6242" s="13">
        <f t="shared" si="1166"/>
        <v>-1.5840359378416515</v>
      </c>
      <c r="AQ6242" s="13"/>
      <c r="AR6242" s="13"/>
      <c r="AS6242" s="13">
        <f t="shared" si="1167"/>
        <v>1.5840359378416515</v>
      </c>
      <c r="AT6242" s="13"/>
      <c r="AU6242" s="13"/>
      <c r="AV6242" s="13">
        <f t="shared" si="1168"/>
        <v>2.5091698523738803</v>
      </c>
      <c r="AW6242" s="13"/>
      <c r="AX6242" s="13"/>
    </row>
    <row r="6243" spans="1:50" x14ac:dyDescent="0.25">
      <c r="A6243">
        <v>72</v>
      </c>
      <c r="B6243">
        <f t="shared" si="1173"/>
        <v>6232</v>
      </c>
      <c r="N6243" s="3">
        <f t="shared" si="1175"/>
        <v>-18.907582271512481</v>
      </c>
      <c r="O6243" s="3">
        <f t="shared" si="1175"/>
        <v>4.9894874350021201</v>
      </c>
      <c r="P6243" s="3">
        <f t="shared" si="1175"/>
        <v>-93.19021137967475</v>
      </c>
      <c r="Q6243" s="3">
        <f t="shared" si="1175"/>
        <v>112.99459419812953</v>
      </c>
      <c r="R6243" s="3">
        <f t="shared" si="1175"/>
        <v>68.343170998894749</v>
      </c>
      <c r="S6243" s="3">
        <f t="shared" si="1175"/>
        <v>-12.478662743438354</v>
      </c>
      <c r="T6243" s="3">
        <f t="shared" si="1175"/>
        <v>-110.20626139070581</v>
      </c>
      <c r="U6243" s="3">
        <f t="shared" si="1175"/>
        <v>9.377528529525085</v>
      </c>
      <c r="W6243" s="3">
        <f t="shared" si="1170"/>
        <v>171.93644693786393</v>
      </c>
      <c r="X6243" s="3">
        <f t="shared" si="1171"/>
        <v>9987.2934265644944</v>
      </c>
      <c r="Z6243" s="3">
        <f t="shared" si="1172"/>
        <v>-99.936446937863934</v>
      </c>
      <c r="AA6243" s="3">
        <f>Z6242*$AF$4</f>
        <v>-137.07735338142962</v>
      </c>
      <c r="AB6243" s="3">
        <f t="shared" si="1174"/>
        <v>34.859093556434317</v>
      </c>
      <c r="AN6243">
        <v>0</v>
      </c>
      <c r="AO6243" s="13">
        <v>-12.89548469966671</v>
      </c>
      <c r="AP6243" s="13">
        <f t="shared" si="1166"/>
        <v>12.89548469966671</v>
      </c>
      <c r="AQ6243" s="13"/>
      <c r="AR6243" s="13"/>
      <c r="AS6243" s="13">
        <f t="shared" si="1167"/>
        <v>12.89548469966671</v>
      </c>
      <c r="AT6243" s="13"/>
      <c r="AU6243" s="13"/>
      <c r="AV6243" s="13">
        <f t="shared" si="1168"/>
        <v>166.29352563933821</v>
      </c>
      <c r="AW6243" s="13"/>
      <c r="AX6243" s="13"/>
    </row>
    <row r="6244" spans="1:50" x14ac:dyDescent="0.25">
      <c r="A6244">
        <v>9</v>
      </c>
      <c r="B6244">
        <f t="shared" si="1173"/>
        <v>6233</v>
      </c>
      <c r="N6244" s="3">
        <f t="shared" si="1175"/>
        <v>-18.819635301732177</v>
      </c>
      <c r="O6244" s="3">
        <f t="shared" si="1175"/>
        <v>4.9804883591264719</v>
      </c>
      <c r="P6244" s="3">
        <f t="shared" si="1175"/>
        <v>-94.661413385917157</v>
      </c>
      <c r="Q6244" s="3">
        <f t="shared" si="1175"/>
        <v>28.693605318135859</v>
      </c>
      <c r="R6244" s="3">
        <f t="shared" si="1175"/>
        <v>75.765509533270574</v>
      </c>
      <c r="S6244" s="3">
        <f t="shared" si="1175"/>
        <v>-0.34186791324795518</v>
      </c>
      <c r="T6244" s="3">
        <f t="shared" si="1175"/>
        <v>-142.61588212770863</v>
      </c>
      <c r="U6244" s="3">
        <f t="shared" si="1175"/>
        <v>4.3321987986364743</v>
      </c>
      <c r="W6244" s="3">
        <f t="shared" si="1170"/>
        <v>68.347386842207271</v>
      </c>
      <c r="X6244" s="3">
        <f t="shared" si="1171"/>
        <v>3522.1123249985967</v>
      </c>
      <c r="Z6244" s="3">
        <f t="shared" si="1172"/>
        <v>-59.347386842207271</v>
      </c>
      <c r="AA6244" s="3">
        <f>Z6243*$AF$4</f>
        <v>-82.126772729067198</v>
      </c>
      <c r="AB6244" s="3">
        <f t="shared" si="1174"/>
        <v>-13.779385886859927</v>
      </c>
      <c r="AN6244">
        <v>0</v>
      </c>
      <c r="AO6244" s="13">
        <v>-19.44152276121347</v>
      </c>
      <c r="AP6244" s="13">
        <f t="shared" si="1166"/>
        <v>19.44152276121347</v>
      </c>
      <c r="AQ6244" s="13"/>
      <c r="AR6244" s="13"/>
      <c r="AS6244" s="13">
        <f t="shared" si="1167"/>
        <v>19.44152276121347</v>
      </c>
      <c r="AT6244" s="13"/>
      <c r="AU6244" s="13"/>
      <c r="AV6244" s="13">
        <f t="shared" si="1168"/>
        <v>377.97280727478142</v>
      </c>
      <c r="AW6244" s="13"/>
      <c r="AX6244" s="13"/>
    </row>
    <row r="6245" spans="1:50" x14ac:dyDescent="0.25">
      <c r="A6245">
        <v>0</v>
      </c>
      <c r="B6245">
        <f t="shared" si="1173"/>
        <v>6234</v>
      </c>
      <c r="N6245" s="3">
        <f t="shared" si="1175"/>
        <v>-18.731678650004579</v>
      </c>
      <c r="O6245" s="3">
        <f t="shared" si="1175"/>
        <v>4.9714790342065056</v>
      </c>
      <c r="P6245" s="3">
        <f t="shared" si="1175"/>
        <v>-89.716695386782874</v>
      </c>
      <c r="Q6245" s="3">
        <f t="shared" si="1175"/>
        <v>-57.562805345863246</v>
      </c>
      <c r="R6245" s="3">
        <f t="shared" si="1175"/>
        <v>77.996385907203617</v>
      </c>
      <c r="S6245" s="3">
        <f t="shared" si="1175"/>
        <v>11.886285092860451</v>
      </c>
      <c r="T6245" s="3">
        <f t="shared" si="1175"/>
        <v>-136.8116924207535</v>
      </c>
      <c r="U6245" s="3">
        <f t="shared" si="1175"/>
        <v>-1.8770493385141642</v>
      </c>
      <c r="W6245" s="3">
        <f t="shared" si="1170"/>
        <v>1.168612453996019</v>
      </c>
      <c r="X6245" s="3">
        <f t="shared" si="1171"/>
        <v>1.3656550676345975</v>
      </c>
      <c r="Z6245" s="3">
        <f t="shared" si="1172"/>
        <v>-1.168612453996019</v>
      </c>
      <c r="AA6245" s="3">
        <f>Z6244*$AF$4</f>
        <v>-48.771089033057514</v>
      </c>
      <c r="AB6245" s="3">
        <f t="shared" si="1174"/>
        <v>-47.602476579061495</v>
      </c>
      <c r="AN6245">
        <v>0</v>
      </c>
      <c r="AO6245" s="13">
        <v>-11.624468081850347</v>
      </c>
      <c r="AP6245" s="13">
        <f t="shared" si="1166"/>
        <v>11.624468081850347</v>
      </c>
      <c r="AQ6245" s="13"/>
      <c r="AR6245" s="13"/>
      <c r="AS6245" s="13">
        <f t="shared" si="1167"/>
        <v>11.624468081850347</v>
      </c>
      <c r="AT6245" s="13"/>
      <c r="AU6245" s="13"/>
      <c r="AV6245" s="13">
        <f t="shared" si="1168"/>
        <v>135.12825818595749</v>
      </c>
      <c r="AW6245" s="13"/>
      <c r="AX6245" s="13"/>
    </row>
    <row r="6246" spans="1:50" x14ac:dyDescent="0.25">
      <c r="A6246">
        <v>0</v>
      </c>
      <c r="B6246">
        <f t="shared" si="1173"/>
        <v>6235</v>
      </c>
      <c r="N6246" s="3">
        <f t="shared" si="1175"/>
        <v>-18.643712361579979</v>
      </c>
      <c r="O6246" s="3">
        <f t="shared" si="1175"/>
        <v>4.9624594787819749</v>
      </c>
      <c r="P6246" s="3">
        <f t="shared" si="1175"/>
        <v>-78.691198322975083</v>
      </c>
      <c r="Q6246" s="3">
        <f t="shared" si="1175"/>
        <v>-139.8964059525768</v>
      </c>
      <c r="R6246" s="3">
        <f t="shared" si="1175"/>
        <v>74.882940193383376</v>
      </c>
      <c r="S6246" s="3">
        <f t="shared" si="1175"/>
        <v>20.938037851004715</v>
      </c>
      <c r="T6246" s="3">
        <f t="shared" si="1175"/>
        <v>-94.348920214535553</v>
      </c>
      <c r="U6246" s="3">
        <f t="shared" si="1175"/>
        <v>-7.5819964553054007</v>
      </c>
      <c r="W6246" s="3">
        <f t="shared" si="1170"/>
        <v>-27.364412222158904</v>
      </c>
      <c r="X6246" s="3">
        <f t="shared" si="1171"/>
        <v>748.8110562642396</v>
      </c>
      <c r="Z6246" s="3">
        <f t="shared" si="1172"/>
        <v>27.364412222158904</v>
      </c>
      <c r="AA6246" s="3">
        <f>Z6245*$AF$4</f>
        <v>-0.96035402856938845</v>
      </c>
      <c r="AB6246" s="3">
        <f t="shared" si="1174"/>
        <v>-28.324766250728292</v>
      </c>
      <c r="AN6246">
        <v>0</v>
      </c>
      <c r="AO6246" s="13">
        <v>13.163539639511029</v>
      </c>
      <c r="AP6246" s="13">
        <f t="shared" si="1166"/>
        <v>-13.163539639511029</v>
      </c>
      <c r="AQ6246" s="13"/>
      <c r="AR6246" s="13"/>
      <c r="AS6246" s="13">
        <f t="shared" si="1167"/>
        <v>13.163539639511029</v>
      </c>
      <c r="AT6246" s="13"/>
      <c r="AU6246" s="13"/>
      <c r="AV6246" s="13">
        <f t="shared" si="1168"/>
        <v>173.27877584097814</v>
      </c>
      <c r="AW6246" s="13"/>
      <c r="AX6246" s="13"/>
    </row>
    <row r="6247" spans="1:50" x14ac:dyDescent="0.25">
      <c r="A6247">
        <v>0</v>
      </c>
      <c r="B6247">
        <f t="shared" si="1173"/>
        <v>6236</v>
      </c>
      <c r="N6247" s="3">
        <f t="shared" si="1175"/>
        <v>-18.555736481713492</v>
      </c>
      <c r="O6247" s="3">
        <f t="shared" si="1175"/>
        <v>4.9534297114136745</v>
      </c>
      <c r="P6247" s="3">
        <f t="shared" si="1175"/>
        <v>-62.332203527536301</v>
      </c>
      <c r="Q6247" s="3">
        <f t="shared" si="1175"/>
        <v>-212.69629768342523</v>
      </c>
      <c r="R6247" s="3">
        <f t="shared" si="1175"/>
        <v>66.638506080337251</v>
      </c>
      <c r="S6247" s="3">
        <f t="shared" si="1175"/>
        <v>24.394468933601917</v>
      </c>
      <c r="T6247" s="3">
        <f t="shared" si="1175"/>
        <v>-26.605431030028605</v>
      </c>
      <c r="U6247" s="3">
        <f t="shared" si="1175"/>
        <v>-11.249912115159951</v>
      </c>
      <c r="W6247" s="3">
        <f t="shared" si="1170"/>
        <v>-24.438792550866879</v>
      </c>
      <c r="X6247" s="3">
        <f t="shared" si="1171"/>
        <v>597.25458134430642</v>
      </c>
      <c r="Z6247" s="3">
        <f t="shared" si="1172"/>
        <v>24.438792550866879</v>
      </c>
      <c r="AA6247" s="3">
        <f>Z6246*$AF$4</f>
        <v>22.487800320047967</v>
      </c>
      <c r="AB6247" s="3">
        <f t="shared" si="1174"/>
        <v>-1.9509922308189118</v>
      </c>
      <c r="AN6247">
        <v>7</v>
      </c>
      <c r="AO6247" s="13">
        <v>52.688373429288703</v>
      </c>
      <c r="AP6247" s="13">
        <f t="shared" si="1166"/>
        <v>-45.688373429288703</v>
      </c>
      <c r="AQ6247" s="13"/>
      <c r="AR6247" s="13"/>
      <c r="AS6247" s="13">
        <f t="shared" si="1167"/>
        <v>45.688373429288703</v>
      </c>
      <c r="AT6247" s="13"/>
      <c r="AU6247" s="13"/>
      <c r="AV6247" s="13">
        <f t="shared" si="1168"/>
        <v>2087.4274666141341</v>
      </c>
      <c r="AW6247" s="13"/>
      <c r="AX6247" s="13"/>
    </row>
    <row r="6248" spans="1:50" x14ac:dyDescent="0.25">
      <c r="A6248">
        <v>0</v>
      </c>
      <c r="B6248">
        <f t="shared" si="1173"/>
        <v>6237</v>
      </c>
      <c r="N6248" s="3">
        <f t="shared" si="1175"/>
        <v>-18.467751055665182</v>
      </c>
      <c r="O6248" s="3">
        <f t="shared" si="1175"/>
        <v>4.9443897506834142</v>
      </c>
      <c r="P6248" s="3">
        <f t="shared" si="1175"/>
        <v>-41.748483817385193</v>
      </c>
      <c r="Q6248" s="3">
        <f t="shared" si="1175"/>
        <v>-271.00128822433663</v>
      </c>
      <c r="R6248" s="3">
        <f t="shared" si="1175"/>
        <v>53.827993221492001</v>
      </c>
      <c r="S6248" s="3">
        <f t="shared" si="1175"/>
        <v>21.331908038109226</v>
      </c>
      <c r="T6248" s="3">
        <f t="shared" si="1175"/>
        <v>48.266961913203737</v>
      </c>
      <c r="U6248" s="3">
        <f t="shared" si="1175"/>
        <v>-11.89534880112047</v>
      </c>
      <c r="W6248" s="3">
        <f t="shared" si="1170"/>
        <v>-3.7272354133752685</v>
      </c>
      <c r="X6248" s="3">
        <f t="shared" si="1171"/>
        <v>13.892283826718709</v>
      </c>
      <c r="Z6248" s="3">
        <f t="shared" si="1172"/>
        <v>3.7272354133752685</v>
      </c>
      <c r="AA6248" s="3">
        <f>Z6247*$AF$4</f>
        <v>20.083555330376893</v>
      </c>
      <c r="AB6248" s="3">
        <f t="shared" si="1174"/>
        <v>16.356319917001624</v>
      </c>
      <c r="AN6248">
        <v>68</v>
      </c>
      <c r="AO6248" s="13">
        <v>105.92329388014015</v>
      </c>
      <c r="AP6248" s="13">
        <f t="shared" si="1166"/>
        <v>-37.92329388014015</v>
      </c>
      <c r="AQ6248" s="13"/>
      <c r="AR6248" s="13"/>
      <c r="AS6248" s="13">
        <f t="shared" si="1167"/>
        <v>37.92329388014015</v>
      </c>
      <c r="AT6248" s="13"/>
      <c r="AU6248" s="13"/>
      <c r="AV6248" s="13">
        <f t="shared" si="1168"/>
        <v>1438.1762187194754</v>
      </c>
      <c r="AW6248" s="13"/>
      <c r="AX6248" s="13"/>
    </row>
    <row r="6249" spans="1:50" x14ac:dyDescent="0.25">
      <c r="A6249">
        <v>0</v>
      </c>
      <c r="B6249">
        <f t="shared" si="1173"/>
        <v>6238</v>
      </c>
      <c r="N6249" s="3">
        <f t="shared" si="1175"/>
        <v>-18.379756128700013</v>
      </c>
      <c r="O6249" s="3">
        <f t="shared" si="1175"/>
        <v>4.9353396151939783</v>
      </c>
      <c r="P6249" s="3">
        <f t="shared" si="1175"/>
        <v>-18.335153572849059</v>
      </c>
      <c r="Q6249" s="3">
        <f t="shared" si="1175"/>
        <v>-310.83798882357019</v>
      </c>
      <c r="R6249" s="3">
        <f t="shared" si="1175"/>
        <v>37.329179555266656</v>
      </c>
      <c r="S6249" s="3">
        <f t="shared" si="1175"/>
        <v>12.568770599791987</v>
      </c>
      <c r="T6249" s="3">
        <f t="shared" si="1175"/>
        <v>110.20626139069405</v>
      </c>
      <c r="U6249" s="3">
        <f t="shared" si="1175"/>
        <v>-9.3448990418807227</v>
      </c>
      <c r="W6249" s="3">
        <f t="shared" si="1170"/>
        <v>19.156137155590557</v>
      </c>
      <c r="X6249" s="3">
        <f t="shared" si="1171"/>
        <v>366.95759072379707</v>
      </c>
      <c r="Z6249" s="3">
        <f t="shared" si="1172"/>
        <v>-19.156137155590557</v>
      </c>
      <c r="AA6249" s="3">
        <f>Z6248*$AF$4</f>
        <v>3.0630047903576618</v>
      </c>
      <c r="AB6249" s="3">
        <f t="shared" si="1174"/>
        <v>22.21914194594822</v>
      </c>
      <c r="AN6249">
        <v>271</v>
      </c>
      <c r="AO6249" s="13">
        <v>201.72335288172167</v>
      </c>
      <c r="AP6249" s="13">
        <f t="shared" si="1166"/>
        <v>69.276647118278333</v>
      </c>
      <c r="AQ6249" s="13"/>
      <c r="AR6249" s="13"/>
      <c r="AS6249" s="13">
        <f t="shared" si="1167"/>
        <v>69.276647118278333</v>
      </c>
      <c r="AT6249" s="13"/>
      <c r="AU6249" s="13"/>
      <c r="AV6249" s="13">
        <f t="shared" si="1168"/>
        <v>4799.2538359504615</v>
      </c>
      <c r="AW6249" s="13"/>
      <c r="AX6249" s="13"/>
    </row>
    <row r="6250" spans="1:50" x14ac:dyDescent="0.25">
      <c r="A6250">
        <v>0</v>
      </c>
      <c r="B6250">
        <f t="shared" si="1173"/>
        <v>6239</v>
      </c>
      <c r="N6250" s="3">
        <f t="shared" si="1175"/>
        <v>-18.291751746087854</v>
      </c>
      <c r="O6250" s="3">
        <f t="shared" si="1175"/>
        <v>4.9262793235690943</v>
      </c>
      <c r="P6250" s="3">
        <f t="shared" si="1175"/>
        <v>6.3208887166690388</v>
      </c>
      <c r="Q6250" s="3">
        <f t="shared" si="1175"/>
        <v>-329.49159416854957</v>
      </c>
      <c r="R6250" s="3">
        <f t="shared" si="1175"/>
        <v>18.272565851341199</v>
      </c>
      <c r="S6250" s="3">
        <f t="shared" si="1175"/>
        <v>0.44685068756051738</v>
      </c>
      <c r="T6250" s="3">
        <f t="shared" si="1175"/>
        <v>142.61588212770531</v>
      </c>
      <c r="U6250" s="3">
        <f t="shared" si="1175"/>
        <v>-4.283784258935154</v>
      </c>
      <c r="W6250" s="3">
        <f t="shared" si="1170"/>
        <v>31.529720094916399</v>
      </c>
      <c r="X6250" s="3">
        <f t="shared" si="1171"/>
        <v>994.12324926377505</v>
      </c>
      <c r="Z6250" s="3">
        <f t="shared" si="1172"/>
        <v>-31.529720094916399</v>
      </c>
      <c r="AA6250" s="3">
        <f>Z6249*$AF$4</f>
        <v>-15.742321953092764</v>
      </c>
      <c r="AB6250" s="3">
        <f t="shared" si="1174"/>
        <v>15.787398141823635</v>
      </c>
      <c r="AN6250">
        <v>518</v>
      </c>
      <c r="AO6250" s="13">
        <v>402.06239425913145</v>
      </c>
      <c r="AP6250" s="13">
        <f t="shared" si="1166"/>
        <v>115.93760574086855</v>
      </c>
      <c r="AQ6250" s="13"/>
      <c r="AR6250" s="13"/>
      <c r="AS6250" s="13">
        <f t="shared" si="1167"/>
        <v>115.93760574086855</v>
      </c>
      <c r="AT6250" s="13"/>
      <c r="AU6250" s="13"/>
      <c r="AV6250" s="13">
        <f t="shared" si="1168"/>
        <v>13441.528424925076</v>
      </c>
      <c r="AW6250" s="13"/>
      <c r="AX6250" s="13"/>
    </row>
    <row r="6251" spans="1:50" x14ac:dyDescent="0.25">
      <c r="A6251">
        <v>0</v>
      </c>
      <c r="B6251">
        <f t="shared" si="1173"/>
        <v>6240</v>
      </c>
      <c r="N6251" s="3">
        <f t="shared" ref="N6251:U6266" si="1176">N$3*COS(N$2*$B6251)+N$4*SIN(N$2*$B6251)</f>
        <v>-18.203737953103534</v>
      </c>
      <c r="O6251" s="3">
        <f t="shared" si="1176"/>
        <v>4.9172088944533936</v>
      </c>
      <c r="P6251" s="3">
        <f t="shared" si="1176"/>
        <v>30.548516566591033</v>
      </c>
      <c r="Q6251" s="3">
        <f t="shared" si="1176"/>
        <v>-325.69089188155522</v>
      </c>
      <c r="R6251" s="3">
        <f t="shared" si="1176"/>
        <v>-2.0360863431296359</v>
      </c>
      <c r="S6251" s="3">
        <f t="shared" si="1176"/>
        <v>-11.794482197158274</v>
      </c>
      <c r="T6251" s="3">
        <f t="shared" si="1176"/>
        <v>136.81169242075953</v>
      </c>
      <c r="U6251" s="3">
        <f t="shared" si="1176"/>
        <v>1.9282415461418858</v>
      </c>
      <c r="W6251" s="3">
        <f t="shared" si="1170"/>
        <v>27.494844614643</v>
      </c>
      <c r="X6251" s="3">
        <f t="shared" si="1171"/>
        <v>755.9664803833632</v>
      </c>
      <c r="Z6251" s="3">
        <f t="shared" si="1172"/>
        <v>-27.494844614643</v>
      </c>
      <c r="AA6251" s="3">
        <f>Z6250*$AF$4</f>
        <v>-25.910808676801349</v>
      </c>
      <c r="AB6251" s="3">
        <f t="shared" si="1174"/>
        <v>1.5840359378416515</v>
      </c>
      <c r="AN6251">
        <v>725</v>
      </c>
      <c r="AO6251" s="13">
        <v>618.12866873036398</v>
      </c>
      <c r="AP6251" s="13">
        <f t="shared" si="1166"/>
        <v>106.87133126963602</v>
      </c>
      <c r="AQ6251" s="13"/>
      <c r="AR6251" s="13"/>
      <c r="AS6251" s="13">
        <f t="shared" si="1167"/>
        <v>106.87133126963602</v>
      </c>
      <c r="AT6251" s="13"/>
      <c r="AU6251" s="13"/>
      <c r="AV6251" s="13">
        <f t="shared" si="1168"/>
        <v>11421.48144734428</v>
      </c>
      <c r="AW6251" s="13"/>
      <c r="AX6251" s="13"/>
    </row>
    <row r="6252" spans="1:50" x14ac:dyDescent="0.25">
      <c r="A6252">
        <v>0</v>
      </c>
      <c r="B6252">
        <f t="shared" si="1173"/>
        <v>6241</v>
      </c>
      <c r="N6252" s="3">
        <f t="shared" si="1176"/>
        <v>-18.115714795026399</v>
      </c>
      <c r="O6252" s="3">
        <f t="shared" si="1176"/>
        <v>4.9081283465123384</v>
      </c>
      <c r="P6252" s="3">
        <f t="shared" si="1176"/>
        <v>52.705640379380512</v>
      </c>
      <c r="Q6252" s="3">
        <f t="shared" si="1176"/>
        <v>-299.69489354245638</v>
      </c>
      <c r="R6252" s="3">
        <f t="shared" si="1176"/>
        <v>-22.205225647489033</v>
      </c>
      <c r="S6252" s="3">
        <f t="shared" si="1176"/>
        <v>-20.883947540170102</v>
      </c>
      <c r="T6252" s="3">
        <f t="shared" si="1176"/>
        <v>94.348920214499145</v>
      </c>
      <c r="U6252" s="3">
        <f t="shared" si="1176"/>
        <v>7.6222126793068661</v>
      </c>
      <c r="W6252" s="3">
        <f t="shared" si="1170"/>
        <v>9.6995036562007613</v>
      </c>
      <c r="X6252" s="3">
        <f t="shared" si="1171"/>
        <v>94.080371176651937</v>
      </c>
      <c r="Z6252" s="3">
        <f t="shared" si="1172"/>
        <v>-9.6995036562007613</v>
      </c>
      <c r="AA6252" s="3">
        <f>Z6251*$AF$4</f>
        <v>-22.594988355867471</v>
      </c>
      <c r="AB6252" s="3">
        <f t="shared" si="1174"/>
        <v>-12.89548469966671</v>
      </c>
      <c r="AN6252">
        <v>819</v>
      </c>
      <c r="AO6252" s="13">
        <v>776.8524870481765</v>
      </c>
      <c r="AP6252" s="13">
        <f t="shared" si="1166"/>
        <v>42.147512951823501</v>
      </c>
      <c r="AQ6252" s="13"/>
      <c r="AR6252" s="13"/>
      <c r="AS6252" s="13">
        <f t="shared" si="1167"/>
        <v>42.147512951823501</v>
      </c>
      <c r="AT6252" s="13"/>
      <c r="AU6252" s="13"/>
      <c r="AV6252" s="13">
        <f t="shared" si="1168"/>
        <v>1776.4128480241297</v>
      </c>
      <c r="AW6252" s="13"/>
      <c r="AX6252" s="13"/>
    </row>
    <row r="6253" spans="1:50" x14ac:dyDescent="0.25">
      <c r="A6253">
        <v>0</v>
      </c>
      <c r="B6253">
        <f t="shared" si="1173"/>
        <v>6242</v>
      </c>
      <c r="N6253" s="3">
        <f t="shared" si="1176"/>
        <v>-18.027682317140936</v>
      </c>
      <c r="O6253" s="3">
        <f t="shared" si="1176"/>
        <v>4.8990376984322506</v>
      </c>
      <c r="P6253" s="3">
        <f t="shared" si="1176"/>
        <v>71.290504277481631</v>
      </c>
      <c r="Q6253" s="3">
        <f t="shared" si="1176"/>
        <v>-253.2751834776885</v>
      </c>
      <c r="R6253" s="3">
        <f t="shared" si="1176"/>
        <v>-40.852860121706534</v>
      </c>
      <c r="S6253" s="3">
        <f t="shared" si="1176"/>
        <v>-24.392545890103378</v>
      </c>
      <c r="T6253" s="3">
        <f t="shared" si="1176"/>
        <v>26.605431030046368</v>
      </c>
      <c r="U6253" s="3">
        <f t="shared" si="1176"/>
        <v>11.26834758745103</v>
      </c>
      <c r="W6253" s="3">
        <f t="shared" si="1170"/>
        <v>-11.470567651584247</v>
      </c>
      <c r="X6253" s="3">
        <f t="shared" si="1171"/>
        <v>131.57392224957096</v>
      </c>
      <c r="Z6253" s="3">
        <f t="shared" si="1172"/>
        <v>11.470567651584247</v>
      </c>
      <c r="AA6253" s="3">
        <f>Z6252*$AF$4</f>
        <v>-7.9709551096292239</v>
      </c>
      <c r="AB6253" s="3">
        <f t="shared" si="1174"/>
        <v>-19.44152276121347</v>
      </c>
      <c r="AN6253">
        <v>846</v>
      </c>
      <c r="AO6253" s="13">
        <v>819.55999944347127</v>
      </c>
      <c r="AP6253" s="13">
        <f t="shared" si="1166"/>
        <v>26.44000055652873</v>
      </c>
      <c r="AQ6253" s="13"/>
      <c r="AR6253" s="13"/>
      <c r="AS6253" s="13">
        <f t="shared" si="1167"/>
        <v>26.44000055652873</v>
      </c>
      <c r="AT6253" s="13"/>
      <c r="AU6253" s="13"/>
      <c r="AV6253" s="13">
        <f t="shared" si="1168"/>
        <v>699.07362942923953</v>
      </c>
      <c r="AW6253" s="13"/>
      <c r="AX6253" s="13"/>
    </row>
    <row r="6254" spans="1:50" x14ac:dyDescent="0.25">
      <c r="A6254">
        <v>0</v>
      </c>
      <c r="B6254">
        <f t="shared" si="1173"/>
        <v>6243</v>
      </c>
      <c r="N6254" s="3">
        <f t="shared" si="1176"/>
        <v>-17.93964056473633</v>
      </c>
      <c r="O6254" s="3">
        <f t="shared" si="1176"/>
        <v>4.8899369689202192</v>
      </c>
      <c r="P6254" s="3">
        <f t="shared" si="1176"/>
        <v>85.043471458367364</v>
      </c>
      <c r="Q6254" s="3">
        <f t="shared" si="1176"/>
        <v>-189.59518821595316</v>
      </c>
      <c r="R6254" s="3">
        <f t="shared" si="1176"/>
        <v>-56.701251526429886</v>
      </c>
      <c r="S6254" s="3">
        <f t="shared" si="1176"/>
        <v>-21.382666161441975</v>
      </c>
      <c r="T6254" s="3">
        <f t="shared" si="1176"/>
        <v>-48.266961913186712</v>
      </c>
      <c r="U6254" s="3">
        <f t="shared" si="1176"/>
        <v>11.887050520570916</v>
      </c>
      <c r="W6254" s="3">
        <f t="shared" si="1170"/>
        <v>-21.050865872245765</v>
      </c>
      <c r="X6254" s="3">
        <f t="shared" si="1171"/>
        <v>443.13895397128147</v>
      </c>
      <c r="Z6254" s="3">
        <f t="shared" si="1172"/>
        <v>21.050865872245765</v>
      </c>
      <c r="AA6254" s="3">
        <f>Z6253*$AF$4</f>
        <v>9.4263977903954181</v>
      </c>
      <c r="AB6254" s="3">
        <f t="shared" si="1174"/>
        <v>-11.624468081850347</v>
      </c>
      <c r="AN6254">
        <v>802</v>
      </c>
      <c r="AO6254" s="13">
        <v>790.49252737230552</v>
      </c>
      <c r="AP6254" s="13">
        <f t="shared" si="1166"/>
        <v>11.507472627694483</v>
      </c>
      <c r="AQ6254" s="13"/>
      <c r="AR6254" s="13"/>
      <c r="AS6254" s="13">
        <f t="shared" si="1167"/>
        <v>11.507472627694483</v>
      </c>
      <c r="AT6254" s="13"/>
      <c r="AU6254" s="13"/>
      <c r="AV6254" s="13">
        <f t="shared" si="1168"/>
        <v>132.42192627713777</v>
      </c>
      <c r="AW6254" s="13"/>
      <c r="AX6254" s="13"/>
    </row>
    <row r="6255" spans="1:50" x14ac:dyDescent="0.25">
      <c r="A6255">
        <v>0</v>
      </c>
      <c r="B6255">
        <f t="shared" si="1173"/>
        <v>6244</v>
      </c>
      <c r="N6255" s="3">
        <f t="shared" si="1176"/>
        <v>-17.851589583106524</v>
      </c>
      <c r="O6255" s="3">
        <f t="shared" si="1176"/>
        <v>4.8808261767040841</v>
      </c>
      <c r="P6255" s="3">
        <f t="shared" si="1176"/>
        <v>93.032399308535247</v>
      </c>
      <c r="Q6255" s="3">
        <f t="shared" si="1176"/>
        <v>-112.99459419816824</v>
      </c>
      <c r="R6255" s="3">
        <f t="shared" si="1176"/>
        <v>-68.664466106466961</v>
      </c>
      <c r="S6255" s="3">
        <f t="shared" si="1176"/>
        <v>-12.658645675873059</v>
      </c>
      <c r="T6255" s="3">
        <f t="shared" si="1176"/>
        <v>-110.2062613906823</v>
      </c>
      <c r="U6255" s="3">
        <f t="shared" si="1176"/>
        <v>9.3120964817721052</v>
      </c>
      <c r="W6255" s="3">
        <f t="shared" si="1170"/>
        <v>-4.1358514256418175</v>
      </c>
      <c r="X6255" s="3">
        <f t="shared" si="1171"/>
        <v>17.105267014983454</v>
      </c>
      <c r="Z6255" s="3">
        <f t="shared" si="1172"/>
        <v>4.1358514256418175</v>
      </c>
      <c r="AA6255" s="3">
        <f>Z6254*$AF$4</f>
        <v>17.299391065152847</v>
      </c>
      <c r="AB6255" s="3">
        <f t="shared" si="1174"/>
        <v>13.163539639511029</v>
      </c>
      <c r="AN6255">
        <v>649</v>
      </c>
      <c r="AO6255" s="13">
        <v>696.3912301981768</v>
      </c>
      <c r="AP6255" s="13">
        <f t="shared" si="1166"/>
        <v>-47.3912301981768</v>
      </c>
      <c r="AQ6255" s="13"/>
      <c r="AR6255" s="13"/>
      <c r="AS6255" s="13">
        <f t="shared" si="1167"/>
        <v>47.3912301981768</v>
      </c>
      <c r="AT6255" s="13"/>
      <c r="AU6255" s="13"/>
      <c r="AV6255" s="13">
        <f t="shared" si="1168"/>
        <v>2245.9286996965848</v>
      </c>
      <c r="AW6255" s="13"/>
      <c r="AX6255" s="13"/>
    </row>
    <row r="6256" spans="1:50" x14ac:dyDescent="0.25">
      <c r="A6256">
        <v>7</v>
      </c>
      <c r="B6256">
        <f t="shared" si="1173"/>
        <v>6245</v>
      </c>
      <c r="N6256" s="3">
        <f t="shared" si="1176"/>
        <v>-17.763529417550224</v>
      </c>
      <c r="O6256" s="3">
        <f t="shared" si="1176"/>
        <v>4.8717053405323911</v>
      </c>
      <c r="P6256" s="3">
        <f t="shared" si="1176"/>
        <v>94.715817759233801</v>
      </c>
      <c r="Q6256" s="3">
        <f t="shared" si="1176"/>
        <v>-28.693605318176864</v>
      </c>
      <c r="R6256" s="3">
        <f t="shared" si="1176"/>
        <v>-75.922782907096973</v>
      </c>
      <c r="S6256" s="3">
        <f t="shared" si="1176"/>
        <v>-0.55182518596257868</v>
      </c>
      <c r="T6256" s="3">
        <f t="shared" si="1176"/>
        <v>-142.61588212770201</v>
      </c>
      <c r="U6256" s="3">
        <f t="shared" si="1176"/>
        <v>4.2352903812891443</v>
      </c>
      <c r="W6256" s="3">
        <f t="shared" si="1170"/>
        <v>49.289572086210512</v>
      </c>
      <c r="X6256" s="3">
        <f t="shared" si="1171"/>
        <v>1788.4079072347954</v>
      </c>
      <c r="Z6256" s="3">
        <f t="shared" si="1172"/>
        <v>-42.289572086210512</v>
      </c>
      <c r="AA6256" s="3">
        <f>Z6255*$AF$4</f>
        <v>3.3988013430781892</v>
      </c>
      <c r="AB6256" s="3">
        <f t="shared" si="1174"/>
        <v>52.688373429288703</v>
      </c>
      <c r="AN6256">
        <v>486</v>
      </c>
      <c r="AO6256" s="13">
        <v>517.21143928705374</v>
      </c>
      <c r="AP6256" s="13">
        <f t="shared" si="1166"/>
        <v>-31.211439287053736</v>
      </c>
      <c r="AQ6256" s="13"/>
      <c r="AR6256" s="13"/>
      <c r="AS6256" s="13">
        <f t="shared" si="1167"/>
        <v>31.211439287053736</v>
      </c>
      <c r="AT6256" s="13"/>
      <c r="AU6256" s="13"/>
      <c r="AV6256" s="13">
        <f t="shared" si="1168"/>
        <v>974.15394236944144</v>
      </c>
      <c r="AW6256" s="13"/>
      <c r="AX6256" s="13"/>
    </row>
    <row r="6257" spans="1:50" x14ac:dyDescent="0.25">
      <c r="A6257">
        <v>68</v>
      </c>
      <c r="B6257">
        <f t="shared" si="1173"/>
        <v>6246</v>
      </c>
      <c r="N6257" s="3">
        <f t="shared" si="1176"/>
        <v>-17.675460113370836</v>
      </c>
      <c r="O6257" s="3">
        <f t="shared" si="1176"/>
        <v>4.8625744791743539</v>
      </c>
      <c r="P6257" s="3">
        <f t="shared" si="1176"/>
        <v>89.979628808656315</v>
      </c>
      <c r="Q6257" s="3">
        <f t="shared" si="1176"/>
        <v>57.562805345896763</v>
      </c>
      <c r="R6257" s="3">
        <f t="shared" si="1176"/>
        <v>-77.978861156099171</v>
      </c>
      <c r="S6257" s="3">
        <f t="shared" si="1176"/>
        <v>11.702460861422814</v>
      </c>
      <c r="T6257" s="3">
        <f t="shared" si="1176"/>
        <v>-136.81169242074358</v>
      </c>
      <c r="U6257" s="3">
        <f t="shared" si="1176"/>
        <v>-1.9793980417133898</v>
      </c>
      <c r="W6257" s="3">
        <f t="shared" si="1170"/>
        <v>140.67644132486708</v>
      </c>
      <c r="X6257" s="3">
        <f t="shared" si="1171"/>
        <v>5281.8651236468486</v>
      </c>
      <c r="Z6257" s="3">
        <f t="shared" si="1172"/>
        <v>-72.676441324867085</v>
      </c>
      <c r="AA6257" s="3">
        <f>Z6256*$AF$4</f>
        <v>-34.753147444726935</v>
      </c>
      <c r="AB6257" s="3">
        <f t="shared" si="1174"/>
        <v>105.92329388014015</v>
      </c>
      <c r="AN6257">
        <v>369</v>
      </c>
      <c r="AO6257" s="13">
        <v>343.94787988020573</v>
      </c>
      <c r="AP6257" s="13">
        <f t="shared" si="1166"/>
        <v>25.052120119794267</v>
      </c>
      <c r="AQ6257" s="13"/>
      <c r="AR6257" s="13"/>
      <c r="AS6257" s="13">
        <f t="shared" si="1167"/>
        <v>25.052120119794267</v>
      </c>
      <c r="AT6257" s="13"/>
      <c r="AU6257" s="13"/>
      <c r="AV6257" s="13">
        <f t="shared" si="1168"/>
        <v>627.60872249660076</v>
      </c>
      <c r="AW6257" s="13"/>
      <c r="AX6257" s="13"/>
    </row>
    <row r="6258" spans="1:50" x14ac:dyDescent="0.25">
      <c r="A6258">
        <v>271</v>
      </c>
      <c r="B6258">
        <f t="shared" si="1173"/>
        <v>6247</v>
      </c>
      <c r="N6258" s="3">
        <f t="shared" si="1176"/>
        <v>-17.587381715876603</v>
      </c>
      <c r="O6258" s="3">
        <f t="shared" si="1176"/>
        <v>4.8534336114198284</v>
      </c>
      <c r="P6258" s="3">
        <f t="shared" si="1176"/>
        <v>79.144839806585068</v>
      </c>
      <c r="Q6258" s="3">
        <f t="shared" si="1176"/>
        <v>139.89640595260767</v>
      </c>
      <c r="R6258" s="3">
        <f t="shared" si="1176"/>
        <v>-74.691818115478924</v>
      </c>
      <c r="S6258" s="3">
        <f t="shared" si="1176"/>
        <v>20.829470447608276</v>
      </c>
      <c r="T6258" s="3">
        <f t="shared" si="1176"/>
        <v>-94.348920214512873</v>
      </c>
      <c r="U6258" s="3">
        <f t="shared" si="1176"/>
        <v>-7.6622877359121304</v>
      </c>
      <c r="W6258" s="3">
        <f t="shared" si="1170"/>
        <v>261.44812559808418</v>
      </c>
      <c r="X6258" s="3">
        <f t="shared" si="1171"/>
        <v>91.238304589974803</v>
      </c>
      <c r="Z6258" s="3">
        <f t="shared" si="1172"/>
        <v>9.5518744019158248</v>
      </c>
      <c r="AA6258" s="3">
        <f>Z6257*$AF$4</f>
        <v>-59.724772716362523</v>
      </c>
      <c r="AB6258" s="3">
        <f t="shared" si="1174"/>
        <v>201.72335288172167</v>
      </c>
      <c r="AN6258">
        <v>158</v>
      </c>
      <c r="AO6258" s="13">
        <v>228.44862685852269</v>
      </c>
      <c r="AP6258" s="13">
        <f t="shared" si="1166"/>
        <v>-70.448626858522687</v>
      </c>
      <c r="AQ6258" s="13"/>
      <c r="AR6258" s="13"/>
      <c r="AS6258" s="13">
        <f t="shared" si="1167"/>
        <v>70.448626858522687</v>
      </c>
      <c r="AT6258" s="13"/>
      <c r="AU6258" s="13"/>
      <c r="AV6258" s="13">
        <f t="shared" si="1168"/>
        <v>4963.009026251364</v>
      </c>
      <c r="AW6258" s="13"/>
      <c r="AX6258" s="13"/>
    </row>
    <row r="6259" spans="1:50" x14ac:dyDescent="0.25">
      <c r="A6259">
        <v>518</v>
      </c>
      <c r="B6259">
        <f t="shared" si="1173"/>
        <v>6248</v>
      </c>
      <c r="N6259" s="3">
        <f t="shared" si="1176"/>
        <v>-17.499294270380112</v>
      </c>
      <c r="O6259" s="3">
        <f t="shared" si="1176"/>
        <v>4.8442827560792292</v>
      </c>
      <c r="P6259" s="3">
        <f t="shared" si="1176"/>
        <v>62.945806358165058</v>
      </c>
      <c r="Q6259" s="3">
        <f t="shared" si="1176"/>
        <v>212.69629768339368</v>
      </c>
      <c r="R6259" s="3">
        <f t="shared" si="1176"/>
        <v>-66.286882384241849</v>
      </c>
      <c r="S6259" s="3">
        <f t="shared" si="1176"/>
        <v>24.390171083784715</v>
      </c>
      <c r="T6259" s="3">
        <f t="shared" si="1176"/>
        <v>-26.605431030064118</v>
      </c>
      <c r="U6259" s="3">
        <f t="shared" si="1176"/>
        <v>-11.286574363999375</v>
      </c>
      <c r="W6259" s="3">
        <f t="shared" si="1170"/>
        <v>394.21275939438107</v>
      </c>
      <c r="X6259" s="3">
        <f t="shared" si="1171"/>
        <v>15323.280936753394</v>
      </c>
      <c r="Z6259" s="3">
        <f t="shared" si="1172"/>
        <v>123.78724060561893</v>
      </c>
      <c r="AA6259" s="3">
        <f>Z6258*$AF$4</f>
        <v>7.8496348647504055</v>
      </c>
      <c r="AB6259" s="3">
        <f t="shared" si="1174"/>
        <v>402.06239425913145</v>
      </c>
      <c r="AN6259">
        <v>14</v>
      </c>
      <c r="AO6259" s="13">
        <v>56.439505858800651</v>
      </c>
      <c r="AP6259" s="13">
        <f t="shared" si="1166"/>
        <v>-42.439505858800651</v>
      </c>
      <c r="AQ6259" s="13"/>
      <c r="AR6259" s="13"/>
      <c r="AS6259" s="13">
        <f t="shared" si="1167"/>
        <v>42.439505858800651</v>
      </c>
      <c r="AT6259" s="13"/>
      <c r="AU6259" s="13"/>
      <c r="AV6259" s="13">
        <f t="shared" si="1168"/>
        <v>1801.1116575391748</v>
      </c>
      <c r="AW6259" s="13"/>
      <c r="AX6259" s="13"/>
    </row>
    <row r="6260" spans="1:50" x14ac:dyDescent="0.25">
      <c r="A6260">
        <v>725</v>
      </c>
      <c r="B6260">
        <f t="shared" si="1173"/>
        <v>6249</v>
      </c>
      <c r="N6260" s="3">
        <f t="shared" si="1176"/>
        <v>-17.411197822198911</v>
      </c>
      <c r="O6260" s="3">
        <f t="shared" si="1176"/>
        <v>4.8351219319835561</v>
      </c>
      <c r="P6260" s="3">
        <f t="shared" si="1176"/>
        <v>42.480459489932187</v>
      </c>
      <c r="Q6260" s="3">
        <f t="shared" si="1176"/>
        <v>271.00128822431299</v>
      </c>
      <c r="R6260" s="3">
        <f t="shared" si="1176"/>
        <v>-53.339961206706207</v>
      </c>
      <c r="S6260" s="3">
        <f t="shared" si="1176"/>
        <v>21.433028266510128</v>
      </c>
      <c r="T6260" s="3">
        <f t="shared" si="1176"/>
        <v>48.266961913169681</v>
      </c>
      <c r="U6260" s="3">
        <f t="shared" si="1176"/>
        <v>-11.878532085574779</v>
      </c>
      <c r="W6260" s="3">
        <f t="shared" si="1170"/>
        <v>516.40155227307241</v>
      </c>
      <c r="X6260" s="3">
        <f t="shared" si="1171"/>
        <v>43513.312394083739</v>
      </c>
      <c r="Z6260" s="3">
        <f t="shared" si="1172"/>
        <v>208.59844772692759</v>
      </c>
      <c r="AA6260" s="3">
        <f>Z6259*$AF$4</f>
        <v>101.72711645729159</v>
      </c>
      <c r="AB6260" s="3">
        <f t="shared" si="1174"/>
        <v>618.12866873036398</v>
      </c>
      <c r="AN6260">
        <v>0</v>
      </c>
      <c r="AO6260" s="13">
        <v>-43.954654561498124</v>
      </c>
      <c r="AP6260" s="13">
        <f t="shared" si="1166"/>
        <v>43.954654561498124</v>
      </c>
      <c r="AQ6260" s="13"/>
      <c r="AR6260" s="13"/>
      <c r="AS6260" s="13">
        <f t="shared" si="1167"/>
        <v>43.954654561498124</v>
      </c>
      <c r="AT6260" s="13"/>
      <c r="AU6260" s="13"/>
      <c r="AV6260" s="13">
        <f t="shared" si="1168"/>
        <v>1932.0116576206278</v>
      </c>
      <c r="AW6260" s="13"/>
      <c r="AX6260" s="13"/>
    </row>
    <row r="6261" spans="1:50" x14ac:dyDescent="0.25">
      <c r="A6261">
        <v>819</v>
      </c>
      <c r="B6261">
        <f t="shared" si="1173"/>
        <v>6250</v>
      </c>
      <c r="N6261" s="3">
        <f t="shared" si="1176"/>
        <v>-17.323092416655108</v>
      </c>
      <c r="O6261" s="3">
        <f t="shared" si="1176"/>
        <v>4.8259511579843108</v>
      </c>
      <c r="P6261" s="3">
        <f t="shared" si="1176"/>
        <v>19.135890559274461</v>
      </c>
      <c r="Q6261" s="3">
        <f t="shared" si="1176"/>
        <v>310.83798882358178</v>
      </c>
      <c r="R6261" s="3">
        <f t="shared" si="1176"/>
        <v>-36.738179236311986</v>
      </c>
      <c r="S6261" s="3">
        <f t="shared" si="1176"/>
        <v>12.748286307157272</v>
      </c>
      <c r="T6261" s="3">
        <f t="shared" si="1176"/>
        <v>110.20626139071348</v>
      </c>
      <c r="U6261" s="3">
        <f t="shared" si="1176"/>
        <v>-9.279121456723388</v>
      </c>
      <c r="W6261" s="3">
        <f t="shared" si="1170"/>
        <v>605.42836869066468</v>
      </c>
      <c r="X6261" s="3">
        <f t="shared" si="1171"/>
        <v>45612.841700130659</v>
      </c>
      <c r="Z6261" s="3">
        <f t="shared" si="1172"/>
        <v>213.57163130933532</v>
      </c>
      <c r="AA6261" s="3">
        <f>Z6260*$AF$4</f>
        <v>171.42411835751182</v>
      </c>
      <c r="AB6261" s="3">
        <f t="shared" si="1174"/>
        <v>776.8524870481765</v>
      </c>
      <c r="AN6261">
        <v>0</v>
      </c>
      <c r="AO6261" s="13">
        <v>-28.723895412646037</v>
      </c>
      <c r="AP6261" s="13">
        <f t="shared" si="1166"/>
        <v>28.723895412646037</v>
      </c>
      <c r="AQ6261" s="13"/>
      <c r="AR6261" s="13"/>
      <c r="AS6261" s="13">
        <f t="shared" si="1167"/>
        <v>28.723895412646037</v>
      </c>
      <c r="AT6261" s="13"/>
      <c r="AU6261" s="13"/>
      <c r="AV6261" s="13">
        <f t="shared" si="1168"/>
        <v>825.06216767662806</v>
      </c>
      <c r="AW6261" s="13"/>
      <c r="AX6261" s="13"/>
    </row>
    <row r="6262" spans="1:50" x14ac:dyDescent="0.25">
      <c r="A6262">
        <v>846</v>
      </c>
      <c r="B6262">
        <f t="shared" si="1173"/>
        <v>6251</v>
      </c>
      <c r="N6262" s="3">
        <f t="shared" si="1176"/>
        <v>-17.234978099075384</v>
      </c>
      <c r="O6262" s="3">
        <f t="shared" si="1176"/>
        <v>4.8167704529534738</v>
      </c>
      <c r="P6262" s="3">
        <f t="shared" si="1176"/>
        <v>-5.5056624187013838</v>
      </c>
      <c r="Q6262" s="3">
        <f t="shared" si="1176"/>
        <v>329.49159416855247</v>
      </c>
      <c r="R6262" s="3">
        <f t="shared" si="1176"/>
        <v>-17.619092643751593</v>
      </c>
      <c r="S6262" s="3">
        <f t="shared" si="1176"/>
        <v>0.65678946427104279</v>
      </c>
      <c r="T6262" s="3">
        <f t="shared" si="1176"/>
        <v>142.61588212771079</v>
      </c>
      <c r="U6262" s="3">
        <f t="shared" si="1176"/>
        <v>-4.1867180638306483</v>
      </c>
      <c r="W6262" s="3">
        <f t="shared" si="1170"/>
        <v>644.04896854977255</v>
      </c>
      <c r="X6262" s="3">
        <f t="shared" si="1171"/>
        <v>40784.219103810756</v>
      </c>
      <c r="Z6262" s="3">
        <f t="shared" si="1172"/>
        <v>201.95103145022745</v>
      </c>
      <c r="AA6262" s="3">
        <f>Z6261*$AF$4</f>
        <v>175.51103089369869</v>
      </c>
      <c r="AB6262" s="3">
        <f t="shared" si="1174"/>
        <v>819.55999944347127</v>
      </c>
      <c r="AN6262">
        <v>0</v>
      </c>
      <c r="AO6262" s="13">
        <v>-2.2563369632209458</v>
      </c>
      <c r="AP6262" s="13">
        <f t="shared" si="1166"/>
        <v>2.2563369632209458</v>
      </c>
      <c r="AQ6262" s="13"/>
      <c r="AR6262" s="13"/>
      <c r="AS6262" s="13">
        <f t="shared" si="1167"/>
        <v>2.2563369632209458</v>
      </c>
      <c r="AT6262" s="13"/>
      <c r="AU6262" s="13"/>
      <c r="AV6262" s="13">
        <f t="shared" si="1168"/>
        <v>5.0910564915971195</v>
      </c>
      <c r="AW6262" s="13"/>
      <c r="AX6262" s="13"/>
    </row>
    <row r="6263" spans="1:50" x14ac:dyDescent="0.25">
      <c r="A6263">
        <v>802</v>
      </c>
      <c r="B6263">
        <f t="shared" si="1173"/>
        <v>6252</v>
      </c>
      <c r="N6263" s="3">
        <f t="shared" si="1176"/>
        <v>-17.146854914791028</v>
      </c>
      <c r="O6263" s="3">
        <f t="shared" si="1176"/>
        <v>4.8075798357834589</v>
      </c>
      <c r="P6263" s="3">
        <f t="shared" si="1176"/>
        <v>-29.774055009656728</v>
      </c>
      <c r="Q6263" s="3">
        <f t="shared" si="1176"/>
        <v>325.69089188154925</v>
      </c>
      <c r="R6263" s="3">
        <f t="shared" si="1176"/>
        <v>2.7072563736883701</v>
      </c>
      <c r="S6263" s="3">
        <f t="shared" si="1176"/>
        <v>-11.610222789937758</v>
      </c>
      <c r="T6263" s="3">
        <f t="shared" si="1176"/>
        <v>136.81169242074958</v>
      </c>
      <c r="U6263" s="3">
        <f t="shared" si="1176"/>
        <v>2.030517877794197</v>
      </c>
      <c r="W6263" s="3">
        <f t="shared" si="1170"/>
        <v>624.53118923682314</v>
      </c>
      <c r="X6263" s="3">
        <f t="shared" si="1171"/>
        <v>31495.178793696279</v>
      </c>
      <c r="Z6263" s="3">
        <f t="shared" si="1172"/>
        <v>177.46881076317686</v>
      </c>
      <c r="AA6263" s="3">
        <f>Z6262*$AF$4</f>
        <v>165.96133813548241</v>
      </c>
      <c r="AB6263" s="3">
        <f t="shared" si="1174"/>
        <v>790.49252737230552</v>
      </c>
      <c r="AN6263">
        <v>0</v>
      </c>
      <c r="AO6263" s="13">
        <v>16.143002179173475</v>
      </c>
      <c r="AP6263" s="13">
        <f t="shared" si="1166"/>
        <v>-16.143002179173475</v>
      </c>
      <c r="AQ6263" s="13"/>
      <c r="AR6263" s="13"/>
      <c r="AS6263" s="13">
        <f t="shared" si="1167"/>
        <v>16.143002179173475</v>
      </c>
      <c r="AT6263" s="13"/>
      <c r="AU6263" s="13"/>
      <c r="AV6263" s="13">
        <f t="shared" si="1168"/>
        <v>260.59651935679955</v>
      </c>
      <c r="AW6263" s="13"/>
      <c r="AX6263" s="13"/>
    </row>
    <row r="6264" spans="1:50" x14ac:dyDescent="0.25">
      <c r="A6264">
        <v>649</v>
      </c>
      <c r="B6264">
        <f t="shared" si="1173"/>
        <v>6253</v>
      </c>
      <c r="N6264" s="3">
        <f t="shared" si="1176"/>
        <v>-17.058722909137877</v>
      </c>
      <c r="O6264" s="3">
        <f t="shared" si="1176"/>
        <v>4.7983793253870806</v>
      </c>
      <c r="P6264" s="3">
        <f t="shared" si="1176"/>
        <v>-52.024434681270279</v>
      </c>
      <c r="Q6264" s="3">
        <f t="shared" si="1176"/>
        <v>299.69489354247384</v>
      </c>
      <c r="R6264" s="3">
        <f t="shared" si="1176"/>
        <v>22.848103846834633</v>
      </c>
      <c r="S6264" s="3">
        <f t="shared" si="1176"/>
        <v>-20.774607582257918</v>
      </c>
      <c r="T6264" s="3">
        <f t="shared" si="1176"/>
        <v>94.348920214526572</v>
      </c>
      <c r="U6264" s="3">
        <f t="shared" si="1176"/>
        <v>7.7022208829057428</v>
      </c>
      <c r="W6264" s="3">
        <f t="shared" si="1170"/>
        <v>550.54913620110563</v>
      </c>
      <c r="X6264" s="3">
        <f t="shared" si="1171"/>
        <v>9692.5725827484512</v>
      </c>
      <c r="Z6264" s="3">
        <f t="shared" si="1172"/>
        <v>98.450863798894375</v>
      </c>
      <c r="AA6264" s="3">
        <f>Z6263*$AF$4</f>
        <v>145.84209399707112</v>
      </c>
      <c r="AB6264" s="3">
        <f t="shared" si="1174"/>
        <v>696.3912301981768</v>
      </c>
      <c r="AN6264">
        <v>0</v>
      </c>
      <c r="AO6264" s="13">
        <v>22.074859011434011</v>
      </c>
      <c r="AP6264" s="13">
        <f t="shared" si="1166"/>
        <v>-22.074859011434011</v>
      </c>
      <c r="AQ6264" s="13"/>
      <c r="AR6264" s="13"/>
      <c r="AS6264" s="13">
        <f t="shared" si="1167"/>
        <v>22.074859011434011</v>
      </c>
      <c r="AT6264" s="13"/>
      <c r="AU6264" s="13"/>
      <c r="AV6264" s="13">
        <f t="shared" si="1168"/>
        <v>487.29940037468936</v>
      </c>
      <c r="AW6264" s="13"/>
      <c r="AX6264" s="13"/>
    </row>
    <row r="6265" spans="1:50" x14ac:dyDescent="0.25">
      <c r="A6265">
        <v>486</v>
      </c>
      <c r="B6265">
        <f t="shared" si="1173"/>
        <v>6254</v>
      </c>
      <c r="N6265" s="3">
        <f t="shared" si="1176"/>
        <v>-16.970582127456421</v>
      </c>
      <c r="O6265" s="3">
        <f t="shared" si="1176"/>
        <v>4.7891689406975182</v>
      </c>
      <c r="P6265" s="3">
        <f t="shared" si="1176"/>
        <v>-70.748724900985025</v>
      </c>
      <c r="Q6265" s="3">
        <f t="shared" si="1176"/>
        <v>253.27518347771493</v>
      </c>
      <c r="R6265" s="3">
        <f t="shared" si="1176"/>
        <v>41.423396395459179</v>
      </c>
      <c r="S6265" s="3">
        <f t="shared" si="1176"/>
        <v>-24.387344558629085</v>
      </c>
      <c r="T6265" s="3">
        <f t="shared" si="1176"/>
        <v>26.60543103008186</v>
      </c>
      <c r="U6265" s="3">
        <f t="shared" si="1176"/>
        <v>11.304592107233574</v>
      </c>
      <c r="W6265" s="3">
        <f t="shared" si="1170"/>
        <v>436.30550392576038</v>
      </c>
      <c r="X6265" s="3">
        <f t="shared" si="1171"/>
        <v>2469.5429400726175</v>
      </c>
      <c r="Z6265" s="3">
        <f t="shared" si="1172"/>
        <v>49.694496074239623</v>
      </c>
      <c r="AA6265" s="3">
        <f>Z6264*$AF$4</f>
        <v>80.905935361293416</v>
      </c>
      <c r="AB6265" s="3">
        <f t="shared" si="1174"/>
        <v>517.21143928705374</v>
      </c>
      <c r="AN6265">
        <v>0</v>
      </c>
      <c r="AO6265" s="13">
        <v>15.685689665840476</v>
      </c>
      <c r="AP6265" s="13">
        <f t="shared" si="1166"/>
        <v>-15.685689665840476</v>
      </c>
      <c r="AQ6265" s="13"/>
      <c r="AR6265" s="13"/>
      <c r="AS6265" s="13">
        <f t="shared" si="1167"/>
        <v>15.685689665840476</v>
      </c>
      <c r="AT6265" s="13"/>
      <c r="AU6265" s="13"/>
      <c r="AV6265" s="13">
        <f t="shared" si="1168"/>
        <v>246.04086029305472</v>
      </c>
      <c r="AW6265" s="13"/>
      <c r="AX6265" s="13"/>
    </row>
    <row r="6266" spans="1:50" x14ac:dyDescent="0.25">
      <c r="A6266">
        <v>369</v>
      </c>
      <c r="B6266">
        <f t="shared" si="1173"/>
        <v>6255</v>
      </c>
      <c r="N6266" s="3">
        <f t="shared" si="1176"/>
        <v>-16.882432615091339</v>
      </c>
      <c r="O6266" s="3">
        <f t="shared" si="1176"/>
        <v>4.7799487006682426</v>
      </c>
      <c r="P6266" s="3">
        <f t="shared" si="1176"/>
        <v>-84.677838889856304</v>
      </c>
      <c r="Q6266" s="3">
        <f t="shared" si="1176"/>
        <v>189.59518821592528</v>
      </c>
      <c r="R6266" s="3">
        <f t="shared" si="1176"/>
        <v>57.160352657971693</v>
      </c>
      <c r="S6266" s="3">
        <f t="shared" si="1176"/>
        <v>-21.482993420586311</v>
      </c>
      <c r="T6266" s="3">
        <f t="shared" si="1176"/>
        <v>-48.266961913214871</v>
      </c>
      <c r="U6266" s="3">
        <f t="shared" si="1176"/>
        <v>11.869793653896167</v>
      </c>
      <c r="W6266" s="3">
        <f t="shared" si="1170"/>
        <v>303.10943995135636</v>
      </c>
      <c r="X6266" s="3">
        <f t="shared" si="1171"/>
        <v>4341.5659035239132</v>
      </c>
      <c r="Z6266" s="3">
        <f t="shared" si="1172"/>
        <v>65.890560048643636</v>
      </c>
      <c r="AA6266" s="3">
        <f>Z6265*$AF$4</f>
        <v>40.838439928849382</v>
      </c>
      <c r="AB6266" s="3">
        <f t="shared" si="1174"/>
        <v>343.94787988020573</v>
      </c>
      <c r="AN6266">
        <v>0</v>
      </c>
      <c r="AO6266" s="13">
        <v>1.5126514836809513</v>
      </c>
      <c r="AP6266" s="13">
        <f t="shared" si="1166"/>
        <v>-1.5126514836809513</v>
      </c>
      <c r="AQ6266" s="13"/>
      <c r="AR6266" s="13"/>
      <c r="AS6266" s="13">
        <f t="shared" si="1167"/>
        <v>1.5126514836809513</v>
      </c>
      <c r="AT6266" s="13"/>
      <c r="AU6266" s="13"/>
      <c r="AV6266" s="13">
        <f t="shared" si="1168"/>
        <v>2.288114511082183</v>
      </c>
      <c r="AW6266" s="13"/>
      <c r="AX6266" s="13"/>
    </row>
    <row r="6267" spans="1:50" x14ac:dyDescent="0.25">
      <c r="A6267">
        <v>158</v>
      </c>
      <c r="B6267">
        <f t="shared" si="1173"/>
        <v>6256</v>
      </c>
      <c r="N6267" s="3">
        <f t="shared" ref="N6267:U6282" si="1177">N$3*COS(N$2*$B6267)+N$4*SIN(N$2*$B6267)</f>
        <v>-16.794274417392128</v>
      </c>
      <c r="O6267" s="3">
        <f t="shared" si="1177"/>
        <v>4.7707186242730346</v>
      </c>
      <c r="P6267" s="3">
        <f t="shared" si="1177"/>
        <v>-92.867695232827259</v>
      </c>
      <c r="Q6267" s="3">
        <f t="shared" si="1177"/>
        <v>112.99459419813624</v>
      </c>
      <c r="R6267" s="3">
        <f t="shared" si="1177"/>
        <v>68.980674429019246</v>
      </c>
      <c r="S6267" s="3">
        <f t="shared" si="1177"/>
        <v>-12.837690833452836</v>
      </c>
      <c r="T6267" s="3">
        <f t="shared" si="1177"/>
        <v>-110.20626139070174</v>
      </c>
      <c r="U6267" s="3">
        <f t="shared" si="1177"/>
        <v>9.245974577449438</v>
      </c>
      <c r="W6267" s="3">
        <f t="shared" si="1170"/>
        <v>174.30042351614782</v>
      </c>
      <c r="X6267" s="3">
        <f t="shared" si="1171"/>
        <v>265.70380680578472</v>
      </c>
      <c r="Z6267" s="3">
        <f t="shared" si="1172"/>
        <v>-16.300423516147816</v>
      </c>
      <c r="AA6267" s="3">
        <f>Z6266*$AF$4</f>
        <v>54.148203342374856</v>
      </c>
      <c r="AB6267" s="3">
        <f t="shared" si="1174"/>
        <v>228.44862685852269</v>
      </c>
      <c r="AN6267">
        <v>0</v>
      </c>
      <c r="AO6267" s="13">
        <v>-12.922451087546754</v>
      </c>
      <c r="AP6267" s="13">
        <f t="shared" si="1166"/>
        <v>12.922451087546754</v>
      </c>
      <c r="AQ6267" s="13"/>
      <c r="AR6267" s="13"/>
      <c r="AS6267" s="13">
        <f t="shared" si="1167"/>
        <v>12.922451087546754</v>
      </c>
      <c r="AT6267" s="13"/>
      <c r="AU6267" s="13"/>
      <c r="AV6267" s="13">
        <f t="shared" si="1168"/>
        <v>166.98974211003829</v>
      </c>
      <c r="AW6267" s="13"/>
      <c r="AX6267" s="13"/>
    </row>
    <row r="6268" spans="1:50" x14ac:dyDescent="0.25">
      <c r="A6268">
        <v>14</v>
      </c>
      <c r="B6268">
        <f t="shared" si="1173"/>
        <v>6257</v>
      </c>
      <c r="N6268" s="3">
        <f t="shared" si="1177"/>
        <v>-16.706107579712636</v>
      </c>
      <c r="O6268" s="3">
        <f t="shared" si="1177"/>
        <v>4.7614787305059094</v>
      </c>
      <c r="P6268" s="3">
        <f t="shared" si="1177"/>
        <v>-94.763205417364844</v>
      </c>
      <c r="Q6268" s="3">
        <f t="shared" si="1177"/>
        <v>28.693605318142971</v>
      </c>
      <c r="R6268" s="3">
        <f t="shared" si="1177"/>
        <v>76.074431786970351</v>
      </c>
      <c r="S6268" s="3">
        <f t="shared" si="1177"/>
        <v>-0.7617415784920949</v>
      </c>
      <c r="T6268" s="3">
        <f t="shared" si="1177"/>
        <v>-142.61588212770749</v>
      </c>
      <c r="U6268" s="3">
        <f t="shared" si="1177"/>
        <v>4.1380682061497538</v>
      </c>
      <c r="W6268" s="3">
        <f t="shared" si="1170"/>
        <v>69.835030900135763</v>
      </c>
      <c r="X6268" s="3">
        <f t="shared" si="1171"/>
        <v>3117.5506756191153</v>
      </c>
      <c r="Z6268" s="3">
        <f t="shared" si="1172"/>
        <v>-55.835030900135763</v>
      </c>
      <c r="AA6268" s="3">
        <f>Z6267*$AF$4</f>
        <v>-13.395525041335114</v>
      </c>
      <c r="AB6268" s="3">
        <f t="shared" si="1174"/>
        <v>56.439505858800651</v>
      </c>
      <c r="AN6268">
        <v>0</v>
      </c>
      <c r="AO6268" s="13">
        <v>-19.380894817730571</v>
      </c>
      <c r="AP6268" s="13">
        <f t="shared" si="1166"/>
        <v>19.380894817730571</v>
      </c>
      <c r="AQ6268" s="13"/>
      <c r="AR6268" s="13"/>
      <c r="AS6268" s="13">
        <f t="shared" si="1167"/>
        <v>19.380894817730571</v>
      </c>
      <c r="AT6268" s="13"/>
      <c r="AU6268" s="13"/>
      <c r="AV6268" s="13">
        <f t="shared" si="1168"/>
        <v>375.61908393593569</v>
      </c>
      <c r="AW6268" s="13"/>
      <c r="AX6268" s="13"/>
    </row>
    <row r="6269" spans="1:50" x14ac:dyDescent="0.25">
      <c r="A6269">
        <v>0</v>
      </c>
      <c r="B6269">
        <f t="shared" si="1173"/>
        <v>6258</v>
      </c>
      <c r="N6269" s="3">
        <f t="shared" si="1177"/>
        <v>-16.617932147411178</v>
      </c>
      <c r="O6269" s="3">
        <f t="shared" si="1177"/>
        <v>4.7522290383810821</v>
      </c>
      <c r="P6269" s="3">
        <f t="shared" si="1177"/>
        <v>-90.235896380591527</v>
      </c>
      <c r="Q6269" s="3">
        <f t="shared" si="1177"/>
        <v>-57.562805345856226</v>
      </c>
      <c r="R6269" s="3">
        <f t="shared" si="1177"/>
        <v>77.955559593135575</v>
      </c>
      <c r="S6269" s="3">
        <f t="shared" si="1177"/>
        <v>11.517769690991077</v>
      </c>
      <c r="T6269" s="3">
        <f t="shared" si="1177"/>
        <v>-136.81169242075561</v>
      </c>
      <c r="U6269" s="3">
        <f t="shared" si="1177"/>
        <v>-2.0816001076125636</v>
      </c>
      <c r="W6269" s="3">
        <f t="shared" si="1170"/>
        <v>1.9300154819244426</v>
      </c>
      <c r="X6269" s="3">
        <f t="shared" si="1171"/>
        <v>3.7249597604680384</v>
      </c>
      <c r="Z6269" s="3">
        <f t="shared" si="1172"/>
        <v>-1.9300154819244426</v>
      </c>
      <c r="AA6269" s="3">
        <f>Z6268*$AF$4</f>
        <v>-45.884670043422567</v>
      </c>
      <c r="AB6269" s="3">
        <f t="shared" si="1174"/>
        <v>-43.954654561498124</v>
      </c>
      <c r="AN6269">
        <v>0</v>
      </c>
      <c r="AO6269" s="13">
        <v>-11.411825016750832</v>
      </c>
      <c r="AP6269" s="13">
        <f t="shared" si="1166"/>
        <v>11.411825016750832</v>
      </c>
      <c r="AQ6269" s="13"/>
      <c r="AR6269" s="13"/>
      <c r="AS6269" s="13">
        <f t="shared" si="1167"/>
        <v>11.411825016750832</v>
      </c>
      <c r="AT6269" s="13"/>
      <c r="AU6269" s="13"/>
      <c r="AV6269" s="13">
        <f t="shared" si="1168"/>
        <v>130.22975021294013</v>
      </c>
      <c r="AW6269" s="13"/>
      <c r="AX6269" s="13"/>
    </row>
    <row r="6270" spans="1:50" x14ac:dyDescent="0.25">
      <c r="A6270">
        <v>0</v>
      </c>
      <c r="B6270">
        <f t="shared" si="1173"/>
        <v>6259</v>
      </c>
      <c r="N6270" s="3">
        <f t="shared" si="1177"/>
        <v>-16.52974816585046</v>
      </c>
      <c r="O6270" s="3">
        <f t="shared" si="1177"/>
        <v>4.7429695669329321</v>
      </c>
      <c r="P6270" s="3">
        <f t="shared" si="1177"/>
        <v>-79.592618100564167</v>
      </c>
      <c r="Q6270" s="3">
        <f t="shared" si="1177"/>
        <v>-139.89640595257035</v>
      </c>
      <c r="R6270" s="3">
        <f t="shared" si="1177"/>
        <v>74.495162735678079</v>
      </c>
      <c r="S6270" s="3">
        <f t="shared" si="1177"/>
        <v>20.71935996021984</v>
      </c>
      <c r="T6270" s="3">
        <f t="shared" si="1177"/>
        <v>-94.3489202145403</v>
      </c>
      <c r="U6270" s="3">
        <f t="shared" si="1177"/>
        <v>-7.742011380704751</v>
      </c>
      <c r="W6270" s="3">
        <f t="shared" si="1170"/>
        <v>-27.137827989755351</v>
      </c>
      <c r="X6270" s="3">
        <f t="shared" si="1171"/>
        <v>736.46170800154891</v>
      </c>
      <c r="Z6270" s="3">
        <f t="shared" si="1172"/>
        <v>27.137827989755351</v>
      </c>
      <c r="AA6270" s="3">
        <f>Z6269*$AF$4</f>
        <v>-1.5860674228906877</v>
      </c>
      <c r="AB6270" s="3">
        <f t="shared" si="1174"/>
        <v>-28.723895412646037</v>
      </c>
      <c r="AN6270">
        <v>0</v>
      </c>
      <c r="AO6270" s="13">
        <v>13.597292519743384</v>
      </c>
      <c r="AP6270" s="13">
        <f t="shared" si="1166"/>
        <v>-13.597292519743384</v>
      </c>
      <c r="AQ6270" s="13"/>
      <c r="AR6270" s="13"/>
      <c r="AS6270" s="13">
        <f t="shared" si="1167"/>
        <v>13.597292519743384</v>
      </c>
      <c r="AT6270" s="13"/>
      <c r="AU6270" s="13"/>
      <c r="AV6270" s="13">
        <f t="shared" si="1168"/>
        <v>184.88636386746938</v>
      </c>
      <c r="AW6270" s="13"/>
      <c r="AX6270" s="13"/>
    </row>
    <row r="6271" spans="1:50" x14ac:dyDescent="0.25">
      <c r="A6271">
        <v>0</v>
      </c>
      <c r="B6271">
        <f t="shared" si="1173"/>
        <v>6260</v>
      </c>
      <c r="N6271" s="3">
        <f t="shared" si="1177"/>
        <v>-16.441555680397606</v>
      </c>
      <c r="O6271" s="3">
        <f t="shared" si="1177"/>
        <v>4.7337003352159615</v>
      </c>
      <c r="P6271" s="3">
        <f t="shared" si="1177"/>
        <v>-63.554746052204131</v>
      </c>
      <c r="Q6271" s="3">
        <f t="shared" si="1177"/>
        <v>-212.69629768341974</v>
      </c>
      <c r="R6271" s="3">
        <f t="shared" si="1177"/>
        <v>65.930348038748761</v>
      </c>
      <c r="S6271" s="3">
        <f t="shared" si="1177"/>
        <v>24.384066366985007</v>
      </c>
      <c r="T6271" s="3">
        <f t="shared" si="1177"/>
        <v>-26.605431030034772</v>
      </c>
      <c r="U6271" s="3">
        <f t="shared" si="1177"/>
        <v>-11.322400483459326</v>
      </c>
      <c r="W6271" s="3">
        <f t="shared" si="1170"/>
        <v>-24.557932626921996</v>
      </c>
      <c r="X6271" s="3">
        <f t="shared" si="1171"/>
        <v>603.09205490843988</v>
      </c>
      <c r="Z6271" s="3">
        <f t="shared" si="1172"/>
        <v>24.557932626921996</v>
      </c>
      <c r="AA6271" s="3">
        <f>Z6270*$AF$4</f>
        <v>22.30159566370105</v>
      </c>
      <c r="AB6271" s="3">
        <f t="shared" si="1174"/>
        <v>-2.2563369632209458</v>
      </c>
      <c r="AN6271">
        <v>15</v>
      </c>
      <c r="AO6271" s="13">
        <v>53.396089442491729</v>
      </c>
      <c r="AP6271" s="13">
        <f t="shared" si="1166"/>
        <v>-38.396089442491729</v>
      </c>
      <c r="AQ6271" s="13"/>
      <c r="AR6271" s="13"/>
      <c r="AS6271" s="13">
        <f t="shared" si="1167"/>
        <v>38.396089442491729</v>
      </c>
      <c r="AT6271" s="13"/>
      <c r="AU6271" s="13"/>
      <c r="AV6271" s="13">
        <f t="shared" si="1168"/>
        <v>1474.2596844758248</v>
      </c>
      <c r="AW6271" s="13"/>
      <c r="AX6271" s="13"/>
    </row>
    <row r="6272" spans="1:50" x14ac:dyDescent="0.25">
      <c r="A6272">
        <v>0</v>
      </c>
      <c r="B6272">
        <f t="shared" si="1173"/>
        <v>6261</v>
      </c>
      <c r="N6272" s="3">
        <f t="shared" si="1177"/>
        <v>-16.35335473642423</v>
      </c>
      <c r="O6272" s="3">
        <f t="shared" si="1177"/>
        <v>4.7244213623047724</v>
      </c>
      <c r="P6272" s="3">
        <f t="shared" si="1177"/>
        <v>-43.209288134937935</v>
      </c>
      <c r="Q6272" s="3">
        <f t="shared" si="1177"/>
        <v>-271.00128822433254</v>
      </c>
      <c r="R6272" s="3">
        <f t="shared" si="1177"/>
        <v>52.847977673330391</v>
      </c>
      <c r="S6272" s="3">
        <f t="shared" si="1177"/>
        <v>21.532560698289508</v>
      </c>
      <c r="T6272" s="3">
        <f t="shared" si="1177"/>
        <v>48.266961913197839</v>
      </c>
      <c r="U6272" s="3">
        <f t="shared" si="1177"/>
        <v>-11.860835387376337</v>
      </c>
      <c r="W6272" s="3">
        <f t="shared" si="1170"/>
        <v>-4.0384612743047512</v>
      </c>
      <c r="X6272" s="3">
        <f t="shared" si="1171"/>
        <v>16.309169464059156</v>
      </c>
      <c r="Z6272" s="3">
        <f t="shared" si="1172"/>
        <v>4.0384612743047512</v>
      </c>
      <c r="AA6272" s="3">
        <f>Z6271*$AF$4</f>
        <v>20.181463453478226</v>
      </c>
      <c r="AB6272" s="3">
        <f t="shared" si="1174"/>
        <v>16.143002179173475</v>
      </c>
      <c r="AN6272">
        <v>170</v>
      </c>
      <c r="AO6272" s="13">
        <v>113.49640790242626</v>
      </c>
      <c r="AP6272" s="13">
        <f t="shared" si="1166"/>
        <v>56.503592097573744</v>
      </c>
      <c r="AQ6272" s="13"/>
      <c r="AR6272" s="13"/>
      <c r="AS6272" s="13">
        <f t="shared" si="1167"/>
        <v>56.503592097573744</v>
      </c>
      <c r="AT6272" s="13"/>
      <c r="AU6272" s="13"/>
      <c r="AV6272" s="13">
        <f t="shared" si="1168"/>
        <v>3192.6559199289982</v>
      </c>
      <c r="AW6272" s="13"/>
      <c r="AX6272" s="13"/>
    </row>
    <row r="6273" spans="1:50" x14ac:dyDescent="0.25">
      <c r="A6273">
        <v>0</v>
      </c>
      <c r="B6273">
        <f t="shared" si="1173"/>
        <v>6262</v>
      </c>
      <c r="N6273" s="3">
        <f t="shared" si="1177"/>
        <v>-16.265145379305945</v>
      </c>
      <c r="O6273" s="3">
        <f t="shared" si="1177"/>
        <v>4.7151326672939762</v>
      </c>
      <c r="P6273" s="3">
        <f t="shared" si="1177"/>
        <v>-19.935209925126266</v>
      </c>
      <c r="Q6273" s="3">
        <f t="shared" si="1177"/>
        <v>-310.83798882356774</v>
      </c>
      <c r="R6273" s="3">
        <f t="shared" si="1177"/>
        <v>36.144457288105954</v>
      </c>
      <c r="S6273" s="3">
        <f t="shared" si="1177"/>
        <v>12.926857598940757</v>
      </c>
      <c r="T6273" s="3">
        <f t="shared" si="1177"/>
        <v>110.20626139068999</v>
      </c>
      <c r="U6273" s="3">
        <f t="shared" si="1177"/>
        <v>-9.2126564578514714</v>
      </c>
      <c r="W6273" s="3">
        <f t="shared" si="1170"/>
        <v>18.75609192082311</v>
      </c>
      <c r="X6273" s="3">
        <f t="shared" si="1171"/>
        <v>351.79098414236591</v>
      </c>
      <c r="Z6273" s="3">
        <f t="shared" si="1172"/>
        <v>-18.75609192082311</v>
      </c>
      <c r="AA6273" s="3">
        <f>Z6272*$AF$4</f>
        <v>3.3187670906109017</v>
      </c>
      <c r="AB6273" s="3">
        <f t="shared" si="1174"/>
        <v>22.074859011434011</v>
      </c>
      <c r="AN6273">
        <v>386</v>
      </c>
      <c r="AO6273" s="13">
        <v>286.80468619748319</v>
      </c>
      <c r="AP6273" s="13">
        <f t="shared" si="1166"/>
        <v>99.195313802516807</v>
      </c>
      <c r="AQ6273" s="13"/>
      <c r="AR6273" s="13"/>
      <c r="AS6273" s="13">
        <f t="shared" si="1167"/>
        <v>99.195313802516807</v>
      </c>
      <c r="AT6273" s="13"/>
      <c r="AU6273" s="13"/>
      <c r="AV6273" s="13">
        <f t="shared" si="1168"/>
        <v>9839.7102803797807</v>
      </c>
      <c r="AW6273" s="13"/>
      <c r="AX6273" s="13"/>
    </row>
    <row r="6274" spans="1:50" x14ac:dyDescent="0.25">
      <c r="A6274">
        <v>0</v>
      </c>
      <c r="B6274">
        <f t="shared" si="1173"/>
        <v>6263</v>
      </c>
      <c r="N6274" s="3">
        <f t="shared" si="1177"/>
        <v>-16.176927654423046</v>
      </c>
      <c r="O6274" s="3">
        <f t="shared" si="1177"/>
        <v>4.705834269298224</v>
      </c>
      <c r="P6274" s="3">
        <f t="shared" si="1177"/>
        <v>4.6900282515306717</v>
      </c>
      <c r="Q6274" s="3">
        <f t="shared" si="1177"/>
        <v>-329.49159416854894</v>
      </c>
      <c r="R6274" s="3">
        <f t="shared" si="1177"/>
        <v>16.964314182637764</v>
      </c>
      <c r="S6274" s="3">
        <f t="shared" si="1177"/>
        <v>0.86667958486829022</v>
      </c>
      <c r="T6274" s="3">
        <f t="shared" si="1177"/>
        <v>142.61588212770417</v>
      </c>
      <c r="U6274" s="3">
        <f t="shared" si="1177"/>
        <v>-4.0893417092572122</v>
      </c>
      <c r="W6274" s="3">
        <f t="shared" si="1170"/>
        <v>31.0992584454537</v>
      </c>
      <c r="X6274" s="3">
        <f t="shared" si="1171"/>
        <v>967.16387585712323</v>
      </c>
      <c r="Z6274" s="3">
        <f t="shared" si="1172"/>
        <v>-31.0992584454537</v>
      </c>
      <c r="AA6274" s="3">
        <f>Z6273*$AF$4</f>
        <v>-15.413568779613223</v>
      </c>
      <c r="AB6274" s="3">
        <f t="shared" si="1174"/>
        <v>15.685689665840476</v>
      </c>
      <c r="AN6274">
        <v>586</v>
      </c>
      <c r="AO6274" s="13">
        <v>498.00599615535077</v>
      </c>
      <c r="AP6274" s="13">
        <f t="shared" si="1166"/>
        <v>87.994003844649228</v>
      </c>
      <c r="AQ6274" s="13"/>
      <c r="AR6274" s="13"/>
      <c r="AS6274" s="13">
        <f t="shared" si="1167"/>
        <v>87.994003844649228</v>
      </c>
      <c r="AT6274" s="13"/>
      <c r="AU6274" s="13"/>
      <c r="AV6274" s="13">
        <f t="shared" si="1168"/>
        <v>7742.9447126121431</v>
      </c>
      <c r="AW6274" s="13"/>
      <c r="AX6274" s="13"/>
    </row>
    <row r="6275" spans="1:50" x14ac:dyDescent="0.25">
      <c r="A6275">
        <v>0</v>
      </c>
      <c r="B6275">
        <f t="shared" si="1173"/>
        <v>6264</v>
      </c>
      <c r="N6275" s="3">
        <f t="shared" si="1177"/>
        <v>-16.088701607160004</v>
      </c>
      <c r="O6275" s="3">
        <f t="shared" si="1177"/>
        <v>4.6965261874521245</v>
      </c>
      <c r="P6275" s="3">
        <f t="shared" si="1177"/>
        <v>28.997387738123059</v>
      </c>
      <c r="Q6275" s="3">
        <f t="shared" si="1177"/>
        <v>-325.69089188155641</v>
      </c>
      <c r="R6275" s="3">
        <f t="shared" si="1177"/>
        <v>-3.3782258459099559</v>
      </c>
      <c r="S6275" s="3">
        <f t="shared" si="1177"/>
        <v>-11.425103276882485</v>
      </c>
      <c r="T6275" s="3">
        <f t="shared" si="1177"/>
        <v>136.8116924207616</v>
      </c>
      <c r="U6275" s="3">
        <f t="shared" si="1177"/>
        <v>2.1326437850986428</v>
      </c>
      <c r="W6275" s="3">
        <f t="shared" si="1170"/>
        <v>27.069711081570347</v>
      </c>
      <c r="X6275" s="3">
        <f t="shared" si="1171"/>
        <v>732.76925803969243</v>
      </c>
      <c r="Z6275" s="3">
        <f t="shared" si="1172"/>
        <v>-27.069711081570347</v>
      </c>
      <c r="AA6275" s="3">
        <f>Z6274*$AF$4</f>
        <v>-25.557059597889396</v>
      </c>
      <c r="AB6275" s="3">
        <f t="shared" si="1174"/>
        <v>1.5126514836809513</v>
      </c>
      <c r="AN6275">
        <v>735</v>
      </c>
      <c r="AO6275" s="13">
        <v>675.50672372533893</v>
      </c>
      <c r="AP6275" s="13">
        <f t="shared" ref="AP6275:AP6338" si="1178">AN6275-AO6275</f>
        <v>59.493276274661071</v>
      </c>
      <c r="AQ6275" s="13"/>
      <c r="AR6275" s="13"/>
      <c r="AS6275" s="13">
        <f t="shared" ref="AS6275:AS6338" si="1179">ABS(AP6275)</f>
        <v>59.493276274661071</v>
      </c>
      <c r="AT6275" s="13"/>
      <c r="AU6275" s="13"/>
      <c r="AV6275" s="13">
        <f t="shared" ref="AV6275:AV6338" si="1180">AS6275^2</f>
        <v>3539.4499218931496</v>
      </c>
      <c r="AW6275" s="13"/>
      <c r="AX6275" s="13"/>
    </row>
    <row r="6276" spans="1:50" x14ac:dyDescent="0.25">
      <c r="A6276">
        <v>0</v>
      </c>
      <c r="B6276">
        <f t="shared" si="1173"/>
        <v>6265</v>
      </c>
      <c r="N6276" s="3">
        <f t="shared" si="1177"/>
        <v>-16.000467282905589</v>
      </c>
      <c r="O6276" s="3">
        <f t="shared" si="1177"/>
        <v>4.6872084409102133</v>
      </c>
      <c r="P6276" s="3">
        <f t="shared" si="1177"/>
        <v>51.339374921087348</v>
      </c>
      <c r="Q6276" s="3">
        <f t="shared" si="1177"/>
        <v>-299.6948935424594</v>
      </c>
      <c r="R6276" s="3">
        <f t="shared" si="1177"/>
        <v>-23.489289418263979</v>
      </c>
      <c r="S6276" s="3">
        <f t="shared" si="1177"/>
        <v>-20.663728604703365</v>
      </c>
      <c r="T6276" s="3">
        <f t="shared" si="1177"/>
        <v>94.348920214503906</v>
      </c>
      <c r="U6276" s="3">
        <f t="shared" si="1177"/>
        <v>7.7816584923639631</v>
      </c>
      <c r="W6276" s="3">
        <f t="shared" si="1170"/>
        <v>9.3231667821769406</v>
      </c>
      <c r="X6276" s="3">
        <f t="shared" si="1171"/>
        <v>86.921438848287522</v>
      </c>
      <c r="Z6276" s="3">
        <f t="shared" si="1172"/>
        <v>-9.3231667821769406</v>
      </c>
      <c r="AA6276" s="3">
        <f>Z6275*$AF$4</f>
        <v>-22.245617869723695</v>
      </c>
      <c r="AB6276" s="3">
        <f t="shared" si="1174"/>
        <v>-12.922451087546754</v>
      </c>
      <c r="AN6276">
        <v>841</v>
      </c>
      <c r="AO6276" s="13">
        <v>786.48580721885037</v>
      </c>
      <c r="AP6276" s="13">
        <f t="shared" si="1178"/>
        <v>54.514192781149632</v>
      </c>
      <c r="AQ6276" s="13"/>
      <c r="AR6276" s="13"/>
      <c r="AS6276" s="13">
        <f t="shared" si="1179"/>
        <v>54.514192781149632</v>
      </c>
      <c r="AT6276" s="13"/>
      <c r="AU6276" s="13"/>
      <c r="AV6276" s="13">
        <f t="shared" si="1180"/>
        <v>2971.7972145803465</v>
      </c>
      <c r="AW6276" s="13"/>
      <c r="AX6276" s="13"/>
    </row>
    <row r="6277" spans="1:50" x14ac:dyDescent="0.25">
      <c r="A6277">
        <v>0</v>
      </c>
      <c r="B6277">
        <f t="shared" si="1173"/>
        <v>6266</v>
      </c>
      <c r="N6277" s="3">
        <f t="shared" si="1177"/>
        <v>-15.912224727052815</v>
      </c>
      <c r="O6277" s="3">
        <f t="shared" si="1177"/>
        <v>4.677881048846916</v>
      </c>
      <c r="P6277" s="3">
        <f t="shared" si="1177"/>
        <v>70.201704333901702</v>
      </c>
      <c r="Q6277" s="3">
        <f t="shared" si="1177"/>
        <v>-253.27518347769302</v>
      </c>
      <c r="R6277" s="3">
        <f t="shared" si="1177"/>
        <v>-41.990863950792331</v>
      </c>
      <c r="S6277" s="3">
        <f t="shared" si="1177"/>
        <v>-24.38033656956631</v>
      </c>
      <c r="T6277" s="3">
        <f t="shared" si="1177"/>
        <v>26.605431030052507</v>
      </c>
      <c r="U6277" s="3">
        <f t="shared" si="1177"/>
        <v>11.339999162854191</v>
      </c>
      <c r="W6277" s="3">
        <f t="shared" si="1170"/>
        <v>-11.719209587805381</v>
      </c>
      <c r="X6277" s="3">
        <f t="shared" si="1171"/>
        <v>137.33987336290957</v>
      </c>
      <c r="Z6277" s="3">
        <f t="shared" si="1172"/>
        <v>11.719209587805381</v>
      </c>
      <c r="AA6277" s="3">
        <f>Z6276*$AF$4</f>
        <v>-7.6616852299251885</v>
      </c>
      <c r="AB6277" s="3">
        <f t="shared" si="1174"/>
        <v>-19.380894817730571</v>
      </c>
      <c r="AN6277">
        <v>869</v>
      </c>
      <c r="AO6277" s="13">
        <v>838.84101724452</v>
      </c>
      <c r="AP6277" s="13">
        <f t="shared" si="1178"/>
        <v>30.158982755479997</v>
      </c>
      <c r="AQ6277" s="13"/>
      <c r="AR6277" s="13"/>
      <c r="AS6277" s="13">
        <f t="shared" si="1179"/>
        <v>30.158982755479997</v>
      </c>
      <c r="AT6277" s="13"/>
      <c r="AU6277" s="13"/>
      <c r="AV6277" s="13">
        <f t="shared" si="1180"/>
        <v>909.56424084533978</v>
      </c>
      <c r="AW6277" s="13"/>
      <c r="AX6277" s="13"/>
    </row>
    <row r="6278" spans="1:50" x14ac:dyDescent="0.25">
      <c r="A6278">
        <v>0</v>
      </c>
      <c r="B6278">
        <f t="shared" si="1173"/>
        <v>6267</v>
      </c>
      <c r="N6278" s="3">
        <f t="shared" si="1177"/>
        <v>-15.823973984998938</v>
      </c>
      <c r="O6278" s="3">
        <f t="shared" si="1177"/>
        <v>4.6685440304565038</v>
      </c>
      <c r="P6278" s="3">
        <f t="shared" si="1177"/>
        <v>84.305933237365025</v>
      </c>
      <c r="Q6278" s="3">
        <f t="shared" si="1177"/>
        <v>-189.59518821595901</v>
      </c>
      <c r="R6278" s="3">
        <f t="shared" si="1177"/>
        <v>-57.61521924955953</v>
      </c>
      <c r="S6278" s="3">
        <f t="shared" si="1177"/>
        <v>-21.581729181607589</v>
      </c>
      <c r="T6278" s="3">
        <f t="shared" si="1177"/>
        <v>-48.266961913180815</v>
      </c>
      <c r="U6278" s="3">
        <f t="shared" si="1177"/>
        <v>11.851657451927107</v>
      </c>
      <c r="W6278" s="3">
        <f t="shared" si="1170"/>
        <v>-21.042554263913416</v>
      </c>
      <c r="X6278" s="3">
        <f t="shared" si="1171"/>
        <v>442.78908994974068</v>
      </c>
      <c r="Z6278" s="3">
        <f t="shared" si="1172"/>
        <v>21.042554263913416</v>
      </c>
      <c r="AA6278" s="3">
        <f>Z6277*$AF$4</f>
        <v>9.6307292471625843</v>
      </c>
      <c r="AB6278" s="3">
        <f t="shared" si="1174"/>
        <v>-11.411825016750832</v>
      </c>
      <c r="AN6278">
        <v>829</v>
      </c>
      <c r="AO6278" s="13">
        <v>810.28027824097148</v>
      </c>
      <c r="AP6278" s="13">
        <f t="shared" si="1178"/>
        <v>18.719721759028516</v>
      </c>
      <c r="AQ6278" s="13"/>
      <c r="AR6278" s="13"/>
      <c r="AS6278" s="13">
        <f t="shared" si="1179"/>
        <v>18.719721759028516</v>
      </c>
      <c r="AT6278" s="13"/>
      <c r="AU6278" s="13"/>
      <c r="AV6278" s="13">
        <f t="shared" si="1180"/>
        <v>350.42798273544571</v>
      </c>
      <c r="AW6278" s="13"/>
      <c r="AX6278" s="13"/>
    </row>
    <row r="6279" spans="1:50" x14ac:dyDescent="0.25">
      <c r="A6279">
        <v>0</v>
      </c>
      <c r="B6279">
        <f t="shared" si="1173"/>
        <v>6268</v>
      </c>
      <c r="N6279" s="3">
        <f t="shared" si="1177"/>
        <v>-15.735715102145527</v>
      </c>
      <c r="O6279" s="3">
        <f t="shared" si="1177"/>
        <v>4.6591974049530727</v>
      </c>
      <c r="P6279" s="3">
        <f t="shared" si="1177"/>
        <v>92.696111354115772</v>
      </c>
      <c r="Q6279" s="3">
        <f t="shared" si="1177"/>
        <v>-112.99459419817491</v>
      </c>
      <c r="R6279" s="3">
        <f t="shared" si="1177"/>
        <v>-69.291772541288736</v>
      </c>
      <c r="S6279" s="3">
        <f t="shared" si="1177"/>
        <v>-13.015784952214869</v>
      </c>
      <c r="T6279" s="3">
        <f t="shared" si="1177"/>
        <v>-110.20626139067824</v>
      </c>
      <c r="U6279" s="3">
        <f t="shared" si="1177"/>
        <v>9.1791677149916069</v>
      </c>
      <c r="W6279" s="3">
        <f t="shared" si="1170"/>
        <v>-3.6952681487980215</v>
      </c>
      <c r="X6279" s="3">
        <f t="shared" si="1171"/>
        <v>13.655006691521157</v>
      </c>
      <c r="Z6279" s="3">
        <f t="shared" si="1172"/>
        <v>3.6952681487980215</v>
      </c>
      <c r="AA6279" s="3">
        <f>Z6278*$AF$4</f>
        <v>17.292560668541405</v>
      </c>
      <c r="AB6279" s="3">
        <f t="shared" si="1174"/>
        <v>13.597292519743384</v>
      </c>
      <c r="AN6279">
        <v>724</v>
      </c>
      <c r="AO6279" s="13">
        <v>719.09965455391364</v>
      </c>
      <c r="AP6279" s="13">
        <f t="shared" si="1178"/>
        <v>4.9003454460863622</v>
      </c>
      <c r="AQ6279" s="13"/>
      <c r="AR6279" s="13"/>
      <c r="AS6279" s="13">
        <f t="shared" si="1179"/>
        <v>4.9003454460863622</v>
      </c>
      <c r="AT6279" s="13"/>
      <c r="AU6279" s="13"/>
      <c r="AV6279" s="13">
        <f t="shared" si="1180"/>
        <v>24.013385490979349</v>
      </c>
      <c r="AW6279" s="13"/>
      <c r="AX6279" s="13"/>
    </row>
    <row r="6280" spans="1:50" x14ac:dyDescent="0.25">
      <c r="A6280">
        <v>15</v>
      </c>
      <c r="B6280">
        <f t="shared" si="1173"/>
        <v>6269</v>
      </c>
      <c r="N6280" s="3">
        <f t="shared" si="1177"/>
        <v>-15.647448123898025</v>
      </c>
      <c r="O6280" s="3">
        <f t="shared" si="1177"/>
        <v>4.6498411915704523</v>
      </c>
      <c r="P6280" s="3">
        <f t="shared" si="1177"/>
        <v>94.803572849746288</v>
      </c>
      <c r="Q6280" s="3">
        <f t="shared" si="1177"/>
        <v>-28.693605318109064</v>
      </c>
      <c r="R6280" s="3">
        <f t="shared" si="1177"/>
        <v>-76.220444938477868</v>
      </c>
      <c r="S6280" s="3">
        <f t="shared" si="1177"/>
        <v>-0.97160153987021047</v>
      </c>
      <c r="T6280" s="3">
        <f t="shared" si="1177"/>
        <v>-142.61588212771298</v>
      </c>
      <c r="U6280" s="3">
        <f t="shared" si="1177"/>
        <v>4.0405394755985968</v>
      </c>
      <c r="W6280" s="3">
        <f t="shared" si="1170"/>
        <v>50.359355030491002</v>
      </c>
      <c r="X6280" s="3">
        <f t="shared" si="1171"/>
        <v>1250.2839881723094</v>
      </c>
      <c r="Z6280" s="3">
        <f t="shared" si="1172"/>
        <v>-35.359355030491002</v>
      </c>
      <c r="AA6280" s="3">
        <f>Z6279*$AF$4</f>
        <v>3.036734412000726</v>
      </c>
      <c r="AB6280" s="3">
        <f t="shared" si="1174"/>
        <v>53.396089442491729</v>
      </c>
      <c r="AN6280">
        <v>571</v>
      </c>
      <c r="AO6280" s="13">
        <v>579.00497040791379</v>
      </c>
      <c r="AP6280" s="13">
        <f t="shared" si="1178"/>
        <v>-8.0049704079137882</v>
      </c>
      <c r="AQ6280" s="13"/>
      <c r="AR6280" s="13"/>
      <c r="AS6280" s="13">
        <f t="shared" si="1179"/>
        <v>8.0049704079137882</v>
      </c>
      <c r="AT6280" s="13"/>
      <c r="AU6280" s="13"/>
      <c r="AV6280" s="13">
        <f t="shared" si="1180"/>
        <v>64.079551231575437</v>
      </c>
      <c r="AW6280" s="13"/>
      <c r="AX6280" s="13"/>
    </row>
    <row r="6281" spans="1:50" x14ac:dyDescent="0.25">
      <c r="A6281">
        <v>170</v>
      </c>
      <c r="B6281">
        <f t="shared" si="1173"/>
        <v>6270</v>
      </c>
      <c r="N6281" s="3">
        <f t="shared" si="1177"/>
        <v>-15.559173095666354</v>
      </c>
      <c r="O6281" s="3">
        <f t="shared" si="1177"/>
        <v>4.6404754095622351</v>
      </c>
      <c r="P6281" s="3">
        <f t="shared" si="1177"/>
        <v>90.485479117840313</v>
      </c>
      <c r="Q6281" s="3">
        <f t="shared" si="1177"/>
        <v>57.562805345889743</v>
      </c>
      <c r="R6281" s="3">
        <f t="shared" si="1177"/>
        <v>-77.926482944532552</v>
      </c>
      <c r="S6281" s="3">
        <f t="shared" si="1177"/>
        <v>11.332225263833102</v>
      </c>
      <c r="T6281" s="3">
        <f t="shared" si="1177"/>
        <v>-136.81169242074566</v>
      </c>
      <c r="U6281" s="3">
        <f t="shared" si="1177"/>
        <v>-2.1836479648912057</v>
      </c>
      <c r="W6281" s="3">
        <f t="shared" si="1170"/>
        <v>142.55437227293345</v>
      </c>
      <c r="X6281" s="3">
        <f t="shared" si="1171"/>
        <v>753.26248133272429</v>
      </c>
      <c r="Z6281" s="3">
        <f t="shared" si="1172"/>
        <v>27.445627727066551</v>
      </c>
      <c r="AA6281" s="3">
        <f>Z6280*$AF$4</f>
        <v>-29.0579643705072</v>
      </c>
      <c r="AB6281" s="3">
        <f t="shared" si="1174"/>
        <v>113.49640790242626</v>
      </c>
      <c r="AN6281">
        <v>376</v>
      </c>
      <c r="AO6281" s="13">
        <v>413.65603698746293</v>
      </c>
      <c r="AP6281" s="13">
        <f t="shared" si="1178"/>
        <v>-37.656036987462926</v>
      </c>
      <c r="AQ6281" s="13"/>
      <c r="AR6281" s="13"/>
      <c r="AS6281" s="13">
        <f t="shared" si="1179"/>
        <v>37.656036987462926</v>
      </c>
      <c r="AT6281" s="13"/>
      <c r="AU6281" s="13"/>
      <c r="AV6281" s="13">
        <f t="shared" si="1180"/>
        <v>1417.9771216011759</v>
      </c>
      <c r="AW6281" s="13"/>
      <c r="AX6281" s="13"/>
    </row>
    <row r="6282" spans="1:50" x14ac:dyDescent="0.25">
      <c r="A6282">
        <v>386</v>
      </c>
      <c r="B6282">
        <f t="shared" si="1173"/>
        <v>6271</v>
      </c>
      <c r="N6282" s="3">
        <f t="shared" si="1177"/>
        <v>-15.470890062864481</v>
      </c>
      <c r="O6282" s="3">
        <f t="shared" si="1177"/>
        <v>4.6311000782016967</v>
      </c>
      <c r="P6282" s="3">
        <f t="shared" si="1177"/>
        <v>80.034500032716977</v>
      </c>
      <c r="Q6282" s="3">
        <f t="shared" si="1177"/>
        <v>139.89640595260119</v>
      </c>
      <c r="R6282" s="3">
        <f t="shared" si="1177"/>
        <v>-74.292988622548606</v>
      </c>
      <c r="S6282" s="3">
        <f t="shared" si="1177"/>
        <v>20.607714546030561</v>
      </c>
      <c r="T6282" s="3">
        <f t="shared" si="1177"/>
        <v>-94.348920214517619</v>
      </c>
      <c r="U6282" s="3">
        <f t="shared" si="1177"/>
        <v>-7.8211614836063283</v>
      </c>
      <c r="W6282" s="3">
        <f t="shared" si="1170"/>
        <v>264.25014378765718</v>
      </c>
      <c r="X6282" s="3">
        <f t="shared" si="1171"/>
        <v>14823.027487726151</v>
      </c>
      <c r="Z6282" s="3">
        <f t="shared" si="1172"/>
        <v>121.74985621234282</v>
      </c>
      <c r="AA6282" s="3">
        <f>Z6281*$AF$4</f>
        <v>22.55454240982602</v>
      </c>
      <c r="AB6282" s="3">
        <f t="shared" si="1174"/>
        <v>286.80468619748319</v>
      </c>
      <c r="AN6282">
        <v>164</v>
      </c>
      <c r="AO6282" s="13">
        <v>233.84721759893628</v>
      </c>
      <c r="AP6282" s="13">
        <f t="shared" si="1178"/>
        <v>-69.847217598936282</v>
      </c>
      <c r="AQ6282" s="13"/>
      <c r="AR6282" s="13"/>
      <c r="AS6282" s="13">
        <f t="shared" si="1179"/>
        <v>69.847217598936282</v>
      </c>
      <c r="AT6282" s="13"/>
      <c r="AU6282" s="13"/>
      <c r="AV6282" s="13">
        <f t="shared" si="1180"/>
        <v>4878.6338063131543</v>
      </c>
      <c r="AW6282" s="13"/>
      <c r="AX6282" s="13"/>
    </row>
    <row r="6283" spans="1:50" x14ac:dyDescent="0.25">
      <c r="A6283">
        <v>586</v>
      </c>
      <c r="B6283">
        <f t="shared" si="1173"/>
        <v>6272</v>
      </c>
      <c r="N6283" s="3">
        <f t="shared" ref="N6283:U6298" si="1181">N$3*COS(N$2*$B6283)+N$4*SIN(N$2*$B6283)</f>
        <v>-15.382599070910473</v>
      </c>
      <c r="O6283" s="3">
        <f t="shared" si="1181"/>
        <v>4.6217152167817606</v>
      </c>
      <c r="P6283" s="3">
        <f t="shared" si="1181"/>
        <v>64.158977498340576</v>
      </c>
      <c r="Q6283" s="3">
        <f t="shared" si="1181"/>
        <v>212.69629768338825</v>
      </c>
      <c r="R6283" s="3">
        <f t="shared" si="1181"/>
        <v>-65.568929456533596</v>
      </c>
      <c r="S6283" s="3">
        <f t="shared" si="1181"/>
        <v>24.37615523545082</v>
      </c>
      <c r="T6283" s="3">
        <f t="shared" si="1181"/>
        <v>-26.605431030070264</v>
      </c>
      <c r="U6283" s="3">
        <f t="shared" si="1181"/>
        <v>-11.357387819481339</v>
      </c>
      <c r="W6283" s="3">
        <f t="shared" ref="W6283:W6346" si="1182">M$3+SUM(N6283:U6283)</f>
        <v>397.95318181860955</v>
      </c>
      <c r="X6283" s="3">
        <f t="shared" ref="X6283:X6346" si="1183">(A6283-W6283)^2</f>
        <v>35361.605828144915</v>
      </c>
      <c r="Z6283" s="3">
        <f t="shared" si="1172"/>
        <v>188.04681818139045</v>
      </c>
      <c r="AA6283" s="3">
        <f>Z6282*$AF$4</f>
        <v>100.05281433674121</v>
      </c>
      <c r="AB6283" s="3">
        <f t="shared" si="1174"/>
        <v>498.00599615535077</v>
      </c>
      <c r="AN6283">
        <v>15</v>
      </c>
      <c r="AO6283" s="13">
        <v>60.912907597540475</v>
      </c>
      <c r="AP6283" s="13">
        <f t="shared" si="1178"/>
        <v>-45.912907597540475</v>
      </c>
      <c r="AQ6283" s="13"/>
      <c r="AR6283" s="13"/>
      <c r="AS6283" s="13">
        <f t="shared" si="1179"/>
        <v>45.912907597540475</v>
      </c>
      <c r="AT6283" s="13"/>
      <c r="AU6283" s="13"/>
      <c r="AV6283" s="13">
        <f t="shared" si="1180"/>
        <v>2107.9950840602896</v>
      </c>
      <c r="AW6283" s="13"/>
      <c r="AX6283" s="13"/>
    </row>
    <row r="6284" spans="1:50" x14ac:dyDescent="0.25">
      <c r="A6284">
        <v>735</v>
      </c>
      <c r="B6284">
        <f t="shared" si="1173"/>
        <v>6273</v>
      </c>
      <c r="N6284" s="3">
        <f t="shared" si="1181"/>
        <v>-15.294300165226511</v>
      </c>
      <c r="O6284" s="3">
        <f t="shared" si="1181"/>
        <v>4.6123208446149642</v>
      </c>
      <c r="P6284" s="3">
        <f t="shared" si="1181"/>
        <v>43.934915759507639</v>
      </c>
      <c r="Q6284" s="3">
        <f t="shared" si="1181"/>
        <v>271.00128822430895</v>
      </c>
      <c r="R6284" s="3">
        <f t="shared" si="1181"/>
        <v>-52.35207906834831</v>
      </c>
      <c r="S6284" s="3">
        <f t="shared" si="1181"/>
        <v>21.630497959919424</v>
      </c>
      <c r="T6284" s="3">
        <f t="shared" si="1181"/>
        <v>48.266961913163783</v>
      </c>
      <c r="U6284" s="3">
        <f t="shared" si="1181"/>
        <v>-11.842260017529693</v>
      </c>
      <c r="W6284" s="3">
        <f t="shared" si="1182"/>
        <v>520.97172901205408</v>
      </c>
      <c r="X6284" s="3">
        <f t="shared" si="1183"/>
        <v>45808.100782089612</v>
      </c>
      <c r="Z6284" s="3">
        <f t="shared" ref="Z6284:Z6347" si="1184">A6284-W6284</f>
        <v>214.02827098794592</v>
      </c>
      <c r="AA6284" s="3">
        <f>Z6283*$AF$4</f>
        <v>154.53499471328487</v>
      </c>
      <c r="AB6284" s="3">
        <f t="shared" si="1174"/>
        <v>675.50672372533893</v>
      </c>
      <c r="AN6284">
        <v>0</v>
      </c>
      <c r="AO6284" s="13">
        <v>-43.597017203102084</v>
      </c>
      <c r="AP6284" s="13">
        <f t="shared" si="1178"/>
        <v>43.597017203102084</v>
      </c>
      <c r="AQ6284" s="13"/>
      <c r="AR6284" s="13"/>
      <c r="AS6284" s="13">
        <f t="shared" si="1179"/>
        <v>43.597017203102084</v>
      </c>
      <c r="AT6284" s="13"/>
      <c r="AU6284" s="13"/>
      <c r="AV6284" s="13">
        <f t="shared" si="1180"/>
        <v>1900.699909007579</v>
      </c>
      <c r="AW6284" s="13"/>
      <c r="AX6284" s="13"/>
    </row>
    <row r="6285" spans="1:50" x14ac:dyDescent="0.25">
      <c r="A6285">
        <v>841</v>
      </c>
      <c r="B6285">
        <f t="shared" ref="B6285:B6348" si="1185">B6284+1</f>
        <v>6274</v>
      </c>
      <c r="N6285" s="3">
        <f t="shared" si="1181"/>
        <v>-15.205993391238835</v>
      </c>
      <c r="O6285" s="3">
        <f t="shared" si="1181"/>
        <v>4.6029169810334132</v>
      </c>
      <c r="P6285" s="3">
        <f t="shared" si="1181"/>
        <v>20.733052455370839</v>
      </c>
      <c r="Q6285" s="3">
        <f t="shared" si="1181"/>
        <v>310.83798882357939</v>
      </c>
      <c r="R6285" s="3">
        <f t="shared" si="1181"/>
        <v>-35.548057694604076</v>
      </c>
      <c r="S6285" s="3">
        <f t="shared" si="1181"/>
        <v>13.104471246274887</v>
      </c>
      <c r="T6285" s="3">
        <f t="shared" si="1181"/>
        <v>110.20626139070939</v>
      </c>
      <c r="U6285" s="3">
        <f t="shared" si="1181"/>
        <v>-9.14550896910254</v>
      </c>
      <c r="W6285" s="3">
        <f t="shared" si="1182"/>
        <v>610.59951440366626</v>
      </c>
      <c r="X6285" s="3">
        <f t="shared" si="1183"/>
        <v>53084.383763026388</v>
      </c>
      <c r="Z6285" s="3">
        <f t="shared" si="1184"/>
        <v>230.40048559633374</v>
      </c>
      <c r="AA6285" s="3">
        <f>Z6284*$AF$4</f>
        <v>175.88629281518408</v>
      </c>
      <c r="AB6285" s="3">
        <f t="shared" ref="AB6285:AB6348" si="1186">AA6285+W6285</f>
        <v>786.48580721885037</v>
      </c>
      <c r="AN6285">
        <v>0</v>
      </c>
      <c r="AO6285" s="13">
        <v>-29.126193495793338</v>
      </c>
      <c r="AP6285" s="13">
        <f t="shared" si="1178"/>
        <v>29.126193495793338</v>
      </c>
      <c r="AQ6285" s="13"/>
      <c r="AR6285" s="13"/>
      <c r="AS6285" s="13">
        <f t="shared" si="1179"/>
        <v>29.126193495793338</v>
      </c>
      <c r="AT6285" s="13"/>
      <c r="AU6285" s="13"/>
      <c r="AV6285" s="13">
        <f t="shared" si="1180"/>
        <v>848.3351475543941</v>
      </c>
      <c r="AW6285" s="13"/>
      <c r="AX6285" s="13"/>
    </row>
    <row r="6286" spans="1:50" x14ac:dyDescent="0.25">
      <c r="A6286">
        <v>869</v>
      </c>
      <c r="B6286">
        <f t="shared" si="1185"/>
        <v>6275</v>
      </c>
      <c r="N6286" s="3">
        <f t="shared" si="1181"/>
        <v>-15.117678794377849</v>
      </c>
      <c r="O6286" s="3">
        <f t="shared" si="1181"/>
        <v>4.5935036453887594</v>
      </c>
      <c r="P6286" s="3">
        <f t="shared" si="1181"/>
        <v>-3.8740466387560533</v>
      </c>
      <c r="Q6286" s="3">
        <f t="shared" si="1181"/>
        <v>329.49159416855184</v>
      </c>
      <c r="R6286" s="3">
        <f t="shared" si="1181"/>
        <v>-16.308278975128065</v>
      </c>
      <c r="S6286" s="3">
        <f t="shared" si="1181"/>
        <v>1.0765055002989756</v>
      </c>
      <c r="T6286" s="3">
        <f t="shared" si="1181"/>
        <v>142.61588212770965</v>
      </c>
      <c r="U6286" s="3">
        <f t="shared" si="1181"/>
        <v>-3.9916624090221879</v>
      </c>
      <c r="W6286" s="3">
        <f t="shared" si="1182"/>
        <v>649.50020218630891</v>
      </c>
      <c r="X6286" s="3">
        <f t="shared" si="1183"/>
        <v>48180.161240251269</v>
      </c>
      <c r="Z6286" s="3">
        <f t="shared" si="1184"/>
        <v>219.49979781369109</v>
      </c>
      <c r="AA6286" s="3">
        <f>Z6285*$AF$4</f>
        <v>189.34081505821112</v>
      </c>
      <c r="AB6286" s="3">
        <f t="shared" si="1186"/>
        <v>838.84101724452</v>
      </c>
      <c r="AN6286">
        <v>0</v>
      </c>
      <c r="AO6286" s="13">
        <v>-2.5644812620204611</v>
      </c>
      <c r="AP6286" s="13">
        <f t="shared" si="1178"/>
        <v>2.5644812620204611</v>
      </c>
      <c r="AQ6286" s="13"/>
      <c r="AR6286" s="13"/>
      <c r="AS6286" s="13">
        <f t="shared" si="1179"/>
        <v>2.5644812620204611</v>
      </c>
      <c r="AT6286" s="13"/>
      <c r="AU6286" s="13"/>
      <c r="AV6286" s="13">
        <f t="shared" si="1180"/>
        <v>6.5765641432540569</v>
      </c>
      <c r="AW6286" s="13"/>
      <c r="AX6286" s="13"/>
    </row>
    <row r="6287" spans="1:50" x14ac:dyDescent="0.25">
      <c r="A6287">
        <v>829</v>
      </c>
      <c r="B6287">
        <f t="shared" si="1185"/>
        <v>6276</v>
      </c>
      <c r="N6287" s="3">
        <f t="shared" si="1181"/>
        <v>-15.029356420077649</v>
      </c>
      <c r="O6287" s="3">
        <f t="shared" si="1181"/>
        <v>4.5840808570521103</v>
      </c>
      <c r="P6287" s="3">
        <f t="shared" si="1181"/>
        <v>-28.218572288853792</v>
      </c>
      <c r="Q6287" s="3">
        <f t="shared" si="1181"/>
        <v>325.6908918815505</v>
      </c>
      <c r="R6287" s="3">
        <f t="shared" si="1181"/>
        <v>4.0489450532076869</v>
      </c>
      <c r="S6287" s="3">
        <f t="shared" si="1181"/>
        <v>-11.239137371992737</v>
      </c>
      <c r="T6287" s="3">
        <f t="shared" si="1181"/>
        <v>136.81169242075165</v>
      </c>
      <c r="U6287" s="3">
        <f t="shared" si="1181"/>
        <v>2.2346117023767138</v>
      </c>
      <c r="W6287" s="3">
        <f t="shared" si="1182"/>
        <v>629.89753939565833</v>
      </c>
      <c r="X6287" s="3">
        <f t="shared" si="1183"/>
        <v>39641.78981870343</v>
      </c>
      <c r="Z6287" s="3">
        <f t="shared" si="1184"/>
        <v>199.10246060434167</v>
      </c>
      <c r="AA6287" s="3">
        <f>Z6286*$AF$4</f>
        <v>180.38273884531321</v>
      </c>
      <c r="AB6287" s="3">
        <f t="shared" si="1186"/>
        <v>810.28027824097148</v>
      </c>
      <c r="AN6287">
        <v>0</v>
      </c>
      <c r="AO6287" s="13">
        <v>15.927574814935191</v>
      </c>
      <c r="AP6287" s="13">
        <f t="shared" si="1178"/>
        <v>-15.927574814935191</v>
      </c>
      <c r="AQ6287" s="13"/>
      <c r="AR6287" s="13"/>
      <c r="AS6287" s="13">
        <f t="shared" si="1179"/>
        <v>15.927574814935191</v>
      </c>
      <c r="AT6287" s="13"/>
      <c r="AU6287" s="13"/>
      <c r="AV6287" s="13">
        <f t="shared" si="1180"/>
        <v>253.68763948535778</v>
      </c>
      <c r="AW6287" s="13"/>
      <c r="AX6287" s="13"/>
    </row>
    <row r="6288" spans="1:50" x14ac:dyDescent="0.25">
      <c r="A6288">
        <v>724</v>
      </c>
      <c r="B6288">
        <f t="shared" si="1185"/>
        <v>6277</v>
      </c>
      <c r="N6288" s="3">
        <f t="shared" si="1181"/>
        <v>-14.941026313776659</v>
      </c>
      <c r="O6288" s="3">
        <f t="shared" si="1181"/>
        <v>4.5746486354140616</v>
      </c>
      <c r="P6288" s="3">
        <f t="shared" si="1181"/>
        <v>-50.65051184925133</v>
      </c>
      <c r="Q6288" s="3">
        <f t="shared" si="1181"/>
        <v>299.69489354247685</v>
      </c>
      <c r="R6288" s="3">
        <f t="shared" si="1181"/>
        <v>24.128734861633536</v>
      </c>
      <c r="S6288" s="3">
        <f t="shared" si="1181"/>
        <v>-20.551318821611339</v>
      </c>
      <c r="T6288" s="3">
        <f t="shared" si="1181"/>
        <v>94.348920214531333</v>
      </c>
      <c r="U6288" s="3">
        <f t="shared" si="1181"/>
        <v>7.8605196228114078</v>
      </c>
      <c r="W6288" s="3">
        <f t="shared" si="1182"/>
        <v>555.47924345387173</v>
      </c>
      <c r="X6288" s="3">
        <f t="shared" si="1183"/>
        <v>28399.245386879433</v>
      </c>
      <c r="Z6288" s="3">
        <f t="shared" si="1184"/>
        <v>168.52075654612827</v>
      </c>
      <c r="AA6288" s="3">
        <f>Z6287*$AF$4</f>
        <v>163.62041110004193</v>
      </c>
      <c r="AB6288" s="3">
        <f t="shared" si="1186"/>
        <v>719.09965455391364</v>
      </c>
      <c r="AN6288">
        <v>0</v>
      </c>
      <c r="AO6288" s="13">
        <v>21.9292252725708</v>
      </c>
      <c r="AP6288" s="13">
        <f t="shared" si="1178"/>
        <v>-21.9292252725708</v>
      </c>
      <c r="AQ6288" s="13"/>
      <c r="AR6288" s="13"/>
      <c r="AS6288" s="13">
        <f t="shared" si="1179"/>
        <v>21.9292252725708</v>
      </c>
      <c r="AT6288" s="13"/>
      <c r="AU6288" s="13"/>
      <c r="AV6288" s="13">
        <f t="shared" si="1180"/>
        <v>480.89092105515789</v>
      </c>
      <c r="AW6288" s="13"/>
      <c r="AX6288" s="13"/>
    </row>
    <row r="6289" spans="1:50" x14ac:dyDescent="0.25">
      <c r="A6289">
        <v>571</v>
      </c>
      <c r="B6289">
        <f t="shared" si="1185"/>
        <v>6278</v>
      </c>
      <c r="N6289" s="3">
        <f t="shared" si="1181"/>
        <v>-14.852688520917173</v>
      </c>
      <c r="O6289" s="3">
        <f t="shared" si="1181"/>
        <v>4.5652069998846097</v>
      </c>
      <c r="P6289" s="3">
        <f t="shared" si="1181"/>
        <v>-69.649483100482044</v>
      </c>
      <c r="Q6289" s="3">
        <f t="shared" si="1181"/>
        <v>253.27518347771954</v>
      </c>
      <c r="R6289" s="3">
        <f t="shared" si="1181"/>
        <v>42.555220748721389</v>
      </c>
      <c r="S6289" s="3">
        <f t="shared" si="1181"/>
        <v>-24.371522442079044</v>
      </c>
      <c r="T6289" s="3">
        <f t="shared" si="1181"/>
        <v>26.605431030088013</v>
      </c>
      <c r="U6289" s="3">
        <f t="shared" si="1181"/>
        <v>11.374566131291875</v>
      </c>
      <c r="W6289" s="3">
        <f t="shared" si="1182"/>
        <v>440.51629788587104</v>
      </c>
      <c r="X6289" s="3">
        <f t="shared" si="1183"/>
        <v>17025.996517408741</v>
      </c>
      <c r="Z6289" s="3">
        <f t="shared" si="1184"/>
        <v>130.48370211412896</v>
      </c>
      <c r="AA6289" s="3">
        <f>Z6288*$AF$4</f>
        <v>138.48867252204275</v>
      </c>
      <c r="AB6289" s="3">
        <f t="shared" si="1186"/>
        <v>579.00497040791379</v>
      </c>
      <c r="AN6289">
        <v>0</v>
      </c>
      <c r="AO6289" s="13">
        <v>15.583219023701009</v>
      </c>
      <c r="AP6289" s="13">
        <f t="shared" si="1178"/>
        <v>-15.583219023701009</v>
      </c>
      <c r="AQ6289" s="13"/>
      <c r="AR6289" s="13"/>
      <c r="AS6289" s="13">
        <f t="shared" si="1179"/>
        <v>15.583219023701009</v>
      </c>
      <c r="AT6289" s="13"/>
      <c r="AU6289" s="13"/>
      <c r="AV6289" s="13">
        <f t="shared" si="1180"/>
        <v>242.83671514063701</v>
      </c>
      <c r="AW6289" s="13"/>
      <c r="AX6289" s="13"/>
    </row>
    <row r="6290" spans="1:50" x14ac:dyDescent="0.25">
      <c r="A6290">
        <v>376</v>
      </c>
      <c r="B6290">
        <f t="shared" si="1185"/>
        <v>6279</v>
      </c>
      <c r="N6290" s="3">
        <f t="shared" si="1181"/>
        <v>-14.764343086945452</v>
      </c>
      <c r="O6290" s="3">
        <f t="shared" si="1181"/>
        <v>4.5557559698931209</v>
      </c>
      <c r="P6290" s="3">
        <f t="shared" si="1181"/>
        <v>-83.927782052341229</v>
      </c>
      <c r="Q6290" s="3">
        <f t="shared" si="1181"/>
        <v>189.5951882159311</v>
      </c>
      <c r="R6290" s="3">
        <f t="shared" si="1181"/>
        <v>58.065817603884199</v>
      </c>
      <c r="S6290" s="3">
        <f t="shared" si="1181"/>
        <v>-21.678866129991206</v>
      </c>
      <c r="T6290" s="3">
        <f t="shared" si="1181"/>
        <v>-48.266961913208966</v>
      </c>
      <c r="U6290" s="3">
        <f t="shared" si="1181"/>
        <v>11.83264325822755</v>
      </c>
      <c r="W6290" s="3">
        <f t="shared" si="1182"/>
        <v>306.42583542709292</v>
      </c>
      <c r="X6290" s="3">
        <f t="shared" si="1183"/>
        <v>4840.5643760179582</v>
      </c>
      <c r="Z6290" s="3">
        <f t="shared" si="1184"/>
        <v>69.57416457290708</v>
      </c>
      <c r="AA6290" s="3">
        <f>Z6289*$AF$4</f>
        <v>107.23020156037003</v>
      </c>
      <c r="AB6290" s="3">
        <f t="shared" si="1186"/>
        <v>413.65603698746293</v>
      </c>
      <c r="AN6290">
        <v>0</v>
      </c>
      <c r="AO6290" s="13">
        <v>1.440762661636807</v>
      </c>
      <c r="AP6290" s="13">
        <f t="shared" si="1178"/>
        <v>-1.440762661636807</v>
      </c>
      <c r="AQ6290" s="13"/>
      <c r="AR6290" s="13"/>
      <c r="AS6290" s="13">
        <f t="shared" si="1179"/>
        <v>1.440762661636807</v>
      </c>
      <c r="AT6290" s="13"/>
      <c r="AU6290" s="13"/>
      <c r="AV6290" s="13">
        <f t="shared" si="1180"/>
        <v>2.0757970471667764</v>
      </c>
      <c r="AW6290" s="13"/>
      <c r="AX6290" s="13"/>
    </row>
    <row r="6291" spans="1:50" x14ac:dyDescent="0.25">
      <c r="A6291">
        <v>164</v>
      </c>
      <c r="B6291">
        <f t="shared" si="1185"/>
        <v>6280</v>
      </c>
      <c r="N6291" s="3">
        <f t="shared" si="1181"/>
        <v>-14.675990057311667</v>
      </c>
      <c r="O6291" s="3">
        <f t="shared" si="1181"/>
        <v>4.5462955648882968</v>
      </c>
      <c r="P6291" s="3">
        <f t="shared" si="1181"/>
        <v>-92.517660383632972</v>
      </c>
      <c r="Q6291" s="3">
        <f t="shared" si="1181"/>
        <v>112.99459419814293</v>
      </c>
      <c r="R6291" s="3">
        <f t="shared" si="1181"/>
        <v>69.59773739658543</v>
      </c>
      <c r="S6291" s="3">
        <f t="shared" si="1181"/>
        <v>-13.192914838613252</v>
      </c>
      <c r="T6291" s="3">
        <f t="shared" si="1181"/>
        <v>-110.20626139069765</v>
      </c>
      <c r="U6291" s="3">
        <f t="shared" si="1181"/>
        <v>9.1116808435620076</v>
      </c>
      <c r="W6291" s="3">
        <f t="shared" si="1182"/>
        <v>176.67186489456697</v>
      </c>
      <c r="X6291" s="3">
        <f t="shared" si="1183"/>
        <v>160.57615990615867</v>
      </c>
      <c r="Z6291" s="3">
        <f t="shared" si="1184"/>
        <v>-12.671864894566966</v>
      </c>
      <c r="AA6291" s="3">
        <f>Z6290*$AF$4</f>
        <v>57.17535270436931</v>
      </c>
      <c r="AB6291" s="3">
        <f t="shared" si="1186"/>
        <v>233.84721759893628</v>
      </c>
      <c r="AN6291">
        <v>0</v>
      </c>
      <c r="AO6291" s="13">
        <v>-12.950034510894266</v>
      </c>
      <c r="AP6291" s="13">
        <f t="shared" si="1178"/>
        <v>12.950034510894266</v>
      </c>
      <c r="AQ6291" s="13"/>
      <c r="AR6291" s="13"/>
      <c r="AS6291" s="13">
        <f t="shared" si="1179"/>
        <v>12.950034510894266</v>
      </c>
      <c r="AT6291" s="13"/>
      <c r="AU6291" s="13"/>
      <c r="AV6291" s="13">
        <f t="shared" si="1180"/>
        <v>167.70339383335249</v>
      </c>
      <c r="AW6291" s="13"/>
      <c r="AX6291" s="13"/>
    </row>
    <row r="6292" spans="1:50" x14ac:dyDescent="0.25">
      <c r="A6292">
        <v>15</v>
      </c>
      <c r="B6292">
        <f t="shared" si="1185"/>
        <v>6281</v>
      </c>
      <c r="N6292" s="3">
        <f t="shared" si="1181"/>
        <v>-14.587629477469905</v>
      </c>
      <c r="O6292" s="3">
        <f t="shared" si="1181"/>
        <v>4.5368258043381289</v>
      </c>
      <c r="P6292" s="3">
        <f t="shared" si="1181"/>
        <v>-94.836917065888784</v>
      </c>
      <c r="Q6292" s="3">
        <f t="shared" si="1181"/>
        <v>28.69360531815007</v>
      </c>
      <c r="R6292" s="3">
        <f t="shared" si="1181"/>
        <v>76.360811544710828</v>
      </c>
      <c r="S6292" s="3">
        <f t="shared" si="1181"/>
        <v>-1.1813895232778897</v>
      </c>
      <c r="T6292" s="3">
        <f t="shared" si="1181"/>
        <v>-142.61588212770633</v>
      </c>
      <c r="U6292" s="3">
        <f t="shared" si="1181"/>
        <v>3.9427114147467193</v>
      </c>
      <c r="W6292" s="3">
        <f t="shared" si="1182"/>
        <v>71.326519449246661</v>
      </c>
      <c r="X6292" s="3">
        <f t="shared" si="1183"/>
        <v>3172.6767932663624</v>
      </c>
      <c r="Z6292" s="3">
        <f t="shared" si="1184"/>
        <v>-56.326519449246661</v>
      </c>
      <c r="AA6292" s="3">
        <f>Z6291*$AF$4</f>
        <v>-10.413611851706188</v>
      </c>
      <c r="AB6292" s="3">
        <f t="shared" si="1186"/>
        <v>60.912907597540475</v>
      </c>
      <c r="AN6292">
        <v>0</v>
      </c>
      <c r="AO6292" s="13">
        <v>-19.321277452995147</v>
      </c>
      <c r="AP6292" s="13">
        <f t="shared" si="1178"/>
        <v>19.321277452995147</v>
      </c>
      <c r="AQ6292" s="13"/>
      <c r="AR6292" s="13"/>
      <c r="AS6292" s="13">
        <f t="shared" si="1179"/>
        <v>19.321277452995147</v>
      </c>
      <c r="AT6292" s="13"/>
      <c r="AU6292" s="13"/>
      <c r="AV6292" s="13">
        <f t="shared" si="1180"/>
        <v>373.31176241561866</v>
      </c>
      <c r="AW6292" s="13"/>
      <c r="AX6292" s="13"/>
    </row>
    <row r="6293" spans="1:50" x14ac:dyDescent="0.25">
      <c r="A6293">
        <v>0</v>
      </c>
      <c r="B6293">
        <f t="shared" si="1185"/>
        <v>6282</v>
      </c>
      <c r="N6293" s="3">
        <f t="shared" si="1181"/>
        <v>-14.499261392878251</v>
      </c>
      <c r="O6293" s="3">
        <f t="shared" si="1181"/>
        <v>4.5273467077298744</v>
      </c>
      <c r="P6293" s="3">
        <f t="shared" si="1181"/>
        <v>-90.728358530859211</v>
      </c>
      <c r="Q6293" s="3">
        <f t="shared" si="1181"/>
        <v>-57.562805345849206</v>
      </c>
      <c r="R6293" s="3">
        <f t="shared" si="1181"/>
        <v>77.891633364341175</v>
      </c>
      <c r="S6293" s="3">
        <f t="shared" si="1181"/>
        <v>11.145841325398258</v>
      </c>
      <c r="T6293" s="3">
        <f t="shared" si="1181"/>
        <v>-136.81169242075768</v>
      </c>
      <c r="U6293" s="3">
        <f t="shared" si="1181"/>
        <v>-2.2855340536744659</v>
      </c>
      <c r="W6293" s="3">
        <f t="shared" si="1182"/>
        <v>2.6915532150943307</v>
      </c>
      <c r="X6293" s="3">
        <f t="shared" si="1183"/>
        <v>7.2444587096846282</v>
      </c>
      <c r="Z6293" s="3">
        <f t="shared" si="1184"/>
        <v>-2.6915532150943307</v>
      </c>
      <c r="AA6293" s="3">
        <f>Z6292*$AF$4</f>
        <v>-46.288570418196414</v>
      </c>
      <c r="AB6293" s="3">
        <f t="shared" si="1186"/>
        <v>-43.597017203102084</v>
      </c>
      <c r="AN6293">
        <v>0</v>
      </c>
      <c r="AO6293" s="13">
        <v>-11.200676359503785</v>
      </c>
      <c r="AP6293" s="13">
        <f t="shared" si="1178"/>
        <v>11.200676359503785</v>
      </c>
      <c r="AQ6293" s="13"/>
      <c r="AR6293" s="13"/>
      <c r="AS6293" s="13">
        <f t="shared" si="1179"/>
        <v>11.200676359503785</v>
      </c>
      <c r="AT6293" s="13"/>
      <c r="AU6293" s="13"/>
      <c r="AV6293" s="13">
        <f t="shared" si="1180"/>
        <v>125.45515091034696</v>
      </c>
      <c r="AW6293" s="13"/>
      <c r="AX6293" s="13"/>
    </row>
    <row r="6294" spans="1:50" x14ac:dyDescent="0.25">
      <c r="A6294">
        <v>0</v>
      </c>
      <c r="B6294">
        <f t="shared" si="1185"/>
        <v>6283</v>
      </c>
      <c r="N6294" s="3">
        <f t="shared" si="1181"/>
        <v>-14.410885848998326</v>
      </c>
      <c r="O6294" s="3">
        <f t="shared" si="1181"/>
        <v>4.5178582945699652</v>
      </c>
      <c r="P6294" s="3">
        <f t="shared" si="1181"/>
        <v>-80.470452867648959</v>
      </c>
      <c r="Q6294" s="3">
        <f t="shared" si="1181"/>
        <v>-139.89640595263202</v>
      </c>
      <c r="R6294" s="3">
        <f t="shared" si="1181"/>
        <v>74.085310753516779</v>
      </c>
      <c r="S6294" s="3">
        <f t="shared" si="1181"/>
        <v>20.494542475924277</v>
      </c>
      <c r="T6294" s="3">
        <f t="shared" si="1181"/>
        <v>-94.348920214494939</v>
      </c>
      <c r="U6294" s="3">
        <f t="shared" si="1181"/>
        <v>-7.8997321810415659</v>
      </c>
      <c r="W6294" s="3">
        <f t="shared" si="1182"/>
        <v>-26.914301979160967</v>
      </c>
      <c r="X6294" s="3">
        <f t="shared" si="1183"/>
        <v>724.37965102546798</v>
      </c>
      <c r="Z6294" s="3">
        <f t="shared" si="1184"/>
        <v>26.914301979160967</v>
      </c>
      <c r="AA6294" s="3">
        <f>Z6293*$AF$4</f>
        <v>-2.2118915166323698</v>
      </c>
      <c r="AB6294" s="3">
        <f t="shared" si="1186"/>
        <v>-29.126193495793338</v>
      </c>
      <c r="AN6294">
        <v>0</v>
      </c>
      <c r="AO6294" s="13">
        <v>14.029211703205739</v>
      </c>
      <c r="AP6294" s="13">
        <f t="shared" si="1178"/>
        <v>-14.029211703205739</v>
      </c>
      <c r="AQ6294" s="13"/>
      <c r="AR6294" s="13"/>
      <c r="AS6294" s="13">
        <f t="shared" si="1179"/>
        <v>14.029211703205739</v>
      </c>
      <c r="AT6294" s="13"/>
      <c r="AU6294" s="13"/>
      <c r="AV6294" s="13">
        <f t="shared" si="1180"/>
        <v>196.81878101336488</v>
      </c>
      <c r="AW6294" s="13"/>
      <c r="AX6294" s="13"/>
    </row>
    <row r="6295" spans="1:50" x14ac:dyDescent="0.25">
      <c r="A6295">
        <v>0</v>
      </c>
      <c r="B6295">
        <f t="shared" si="1185"/>
        <v>6284</v>
      </c>
      <c r="N6295" s="3">
        <f t="shared" si="1181"/>
        <v>-14.322502891295898</v>
      </c>
      <c r="O6295" s="3">
        <f t="shared" si="1181"/>
        <v>4.5083605843840449</v>
      </c>
      <c r="P6295" s="3">
        <f t="shared" si="1181"/>
        <v>-64.758455934008978</v>
      </c>
      <c r="Q6295" s="3">
        <f t="shared" si="1181"/>
        <v>-212.69629768341429</v>
      </c>
      <c r="R6295" s="3">
        <f t="shared" si="1181"/>
        <v>65.202653412142823</v>
      </c>
      <c r="S6295" s="3">
        <f t="shared" si="1181"/>
        <v>24.366438275252207</v>
      </c>
      <c r="T6295" s="3">
        <f t="shared" si="1181"/>
        <v>-26.605431030040911</v>
      </c>
      <c r="U6295" s="3">
        <f t="shared" si="1181"/>
        <v>-11.391533780138026</v>
      </c>
      <c r="W6295" s="3">
        <f t="shared" si="1182"/>
        <v>-24.682385485475152</v>
      </c>
      <c r="X6295" s="3">
        <f t="shared" si="1183"/>
        <v>609.22015325359439</v>
      </c>
      <c r="Z6295" s="3">
        <f t="shared" si="1184"/>
        <v>24.682385485475152</v>
      </c>
      <c r="AA6295" s="3">
        <f>Z6294*$AF$4</f>
        <v>22.117904223454691</v>
      </c>
      <c r="AB6295" s="3">
        <f t="shared" si="1186"/>
        <v>-2.5644812620204611</v>
      </c>
      <c r="AN6295">
        <v>14</v>
      </c>
      <c r="AO6295" s="13">
        <v>54.101986305661981</v>
      </c>
      <c r="AP6295" s="13">
        <f t="shared" si="1178"/>
        <v>-40.101986305661981</v>
      </c>
      <c r="AQ6295" s="13"/>
      <c r="AR6295" s="13"/>
      <c r="AS6295" s="13">
        <f t="shared" si="1179"/>
        <v>40.101986305661981</v>
      </c>
      <c r="AT6295" s="13"/>
      <c r="AU6295" s="13"/>
      <c r="AV6295" s="13">
        <f t="shared" si="1180"/>
        <v>1608.1693056595011</v>
      </c>
      <c r="AW6295" s="13"/>
      <c r="AX6295" s="13"/>
    </row>
    <row r="6296" spans="1:50" x14ac:dyDescent="0.25">
      <c r="A6296">
        <v>0</v>
      </c>
      <c r="B6296">
        <f t="shared" si="1185"/>
        <v>6285</v>
      </c>
      <c r="N6296" s="3">
        <f t="shared" si="1181"/>
        <v>-14.234112565240464</v>
      </c>
      <c r="O6296" s="3">
        <f t="shared" si="1181"/>
        <v>4.498853596716871</v>
      </c>
      <c r="P6296" s="3">
        <f t="shared" si="1181"/>
        <v>-44.657288607883352</v>
      </c>
      <c r="Q6296" s="3">
        <f t="shared" si="1181"/>
        <v>-271.0012882243285</v>
      </c>
      <c r="R6296" s="3">
        <f t="shared" si="1181"/>
        <v>51.852302128831312</v>
      </c>
      <c r="S6296" s="3">
        <f t="shared" si="1181"/>
        <v>21.726832796024084</v>
      </c>
      <c r="T6296" s="3">
        <f t="shared" si="1181"/>
        <v>48.266961913191942</v>
      </c>
      <c r="U6296" s="3">
        <f t="shared" si="1181"/>
        <v>-11.822807352129118</v>
      </c>
      <c r="W6296" s="3">
        <f t="shared" si="1182"/>
        <v>-4.3561627531734359</v>
      </c>
      <c r="X6296" s="3">
        <f t="shared" si="1183"/>
        <v>18.976153932135571</v>
      </c>
      <c r="Z6296" s="3">
        <f t="shared" si="1184"/>
        <v>4.3561627531734359</v>
      </c>
      <c r="AA6296" s="3">
        <f>Z6295*$AF$4</f>
        <v>20.283737568108627</v>
      </c>
      <c r="AB6296" s="3">
        <f t="shared" si="1186"/>
        <v>15.927574814935191</v>
      </c>
      <c r="AN6296">
        <v>160</v>
      </c>
      <c r="AO6296" s="13">
        <v>113.67208121787442</v>
      </c>
      <c r="AP6296" s="13">
        <f t="shared" si="1178"/>
        <v>46.327918782125579</v>
      </c>
      <c r="AQ6296" s="13"/>
      <c r="AR6296" s="13"/>
      <c r="AS6296" s="13">
        <f t="shared" si="1179"/>
        <v>46.327918782125579</v>
      </c>
      <c r="AT6296" s="13"/>
      <c r="AU6296" s="13"/>
      <c r="AV6296" s="13">
        <f t="shared" si="1180"/>
        <v>2146.2760586832242</v>
      </c>
      <c r="AW6296" s="13"/>
      <c r="AX6296" s="13"/>
    </row>
    <row r="6297" spans="1:50" x14ac:dyDescent="0.25">
      <c r="A6297">
        <v>0</v>
      </c>
      <c r="B6297">
        <f t="shared" si="1185"/>
        <v>6286</v>
      </c>
      <c r="N6297" s="3">
        <f t="shared" si="1181"/>
        <v>-14.145714916305293</v>
      </c>
      <c r="O6297" s="3">
        <f t="shared" si="1181"/>
        <v>4.4893373511322974</v>
      </c>
      <c r="P6297" s="3">
        <f t="shared" si="1181"/>
        <v>-21.529359044444508</v>
      </c>
      <c r="Q6297" s="3">
        <f t="shared" si="1181"/>
        <v>-310.83798882356535</v>
      </c>
      <c r="R6297" s="3">
        <f t="shared" si="1181"/>
        <v>34.949024638173867</v>
      </c>
      <c r="S6297" s="3">
        <f t="shared" si="1181"/>
        <v>13.281114091207979</v>
      </c>
      <c r="T6297" s="3">
        <f t="shared" si="1181"/>
        <v>110.20626139068591</v>
      </c>
      <c r="U6297" s="3">
        <f t="shared" si="1181"/>
        <v>-9.0776839648883403</v>
      </c>
      <c r="W6297" s="3">
        <f t="shared" si="1182"/>
        <v>18.349374283640401</v>
      </c>
      <c r="X6297" s="3">
        <f t="shared" si="1183"/>
        <v>336.69953660112367</v>
      </c>
      <c r="Z6297" s="3">
        <f t="shared" si="1184"/>
        <v>-18.349374283640401</v>
      </c>
      <c r="AA6297" s="3">
        <f>Z6296*$AF$4</f>
        <v>3.579850988930398</v>
      </c>
      <c r="AB6297" s="3">
        <f t="shared" si="1186"/>
        <v>21.9292252725708</v>
      </c>
      <c r="AN6297">
        <v>371</v>
      </c>
      <c r="AO6297" s="13">
        <v>279.84516180595824</v>
      </c>
      <c r="AP6297" s="13">
        <f t="shared" si="1178"/>
        <v>91.154838194041758</v>
      </c>
      <c r="AQ6297" s="13"/>
      <c r="AR6297" s="13"/>
      <c r="AS6297" s="13">
        <f t="shared" si="1179"/>
        <v>91.154838194041758</v>
      </c>
      <c r="AT6297" s="13"/>
      <c r="AU6297" s="13"/>
      <c r="AV6297" s="13">
        <f t="shared" si="1180"/>
        <v>8309.2045261819349</v>
      </c>
      <c r="AW6297" s="13"/>
      <c r="AX6297" s="13"/>
    </row>
    <row r="6298" spans="1:50" x14ac:dyDescent="0.25">
      <c r="A6298">
        <v>0</v>
      </c>
      <c r="B6298">
        <f t="shared" si="1185"/>
        <v>6287</v>
      </c>
      <c r="N6298" s="3">
        <f t="shared" si="1181"/>
        <v>-14.057309989967429</v>
      </c>
      <c r="O6298" s="3">
        <f t="shared" si="1181"/>
        <v>4.4798118672132254</v>
      </c>
      <c r="P6298" s="3">
        <f t="shared" si="1181"/>
        <v>3.0577780297807324</v>
      </c>
      <c r="Q6298" s="3">
        <f t="shared" si="1181"/>
        <v>-329.49159416854832</v>
      </c>
      <c r="R6298" s="3">
        <f t="shared" si="1181"/>
        <v>15.651035621504857</v>
      </c>
      <c r="S6298" s="3">
        <f t="shared" si="1181"/>
        <v>1.286251666299508</v>
      </c>
      <c r="T6298" s="3">
        <f t="shared" si="1181"/>
        <v>142.61588212770303</v>
      </c>
      <c r="U6298" s="3">
        <f t="shared" si="1181"/>
        <v>-3.8936873993755929</v>
      </c>
      <c r="W6298" s="3">
        <f t="shared" si="1182"/>
        <v>30.662551316253854</v>
      </c>
      <c r="X6298" s="3">
        <f t="shared" si="1183"/>
        <v>940.19205322190089</v>
      </c>
      <c r="Z6298" s="3">
        <f t="shared" si="1184"/>
        <v>-30.662551316253854</v>
      </c>
      <c r="AA6298" s="3">
        <f>Z6297*$AF$4</f>
        <v>-15.079332292552845</v>
      </c>
      <c r="AB6298" s="3">
        <f t="shared" si="1186"/>
        <v>15.583219023701009</v>
      </c>
      <c r="AN6298">
        <v>569</v>
      </c>
      <c r="AO6298" s="13">
        <v>487.11779373887657</v>
      </c>
      <c r="AP6298" s="13">
        <f t="shared" si="1178"/>
        <v>81.882206261123429</v>
      </c>
      <c r="AQ6298" s="13"/>
      <c r="AR6298" s="13"/>
      <c r="AS6298" s="13">
        <f t="shared" si="1179"/>
        <v>81.882206261123429</v>
      </c>
      <c r="AT6298" s="13"/>
      <c r="AU6298" s="13"/>
      <c r="AV6298" s="13">
        <f t="shared" si="1180"/>
        <v>6704.6957021891612</v>
      </c>
      <c r="AW6298" s="13"/>
      <c r="AX6298" s="13"/>
    </row>
    <row r="6299" spans="1:50" x14ac:dyDescent="0.25">
      <c r="A6299">
        <v>0</v>
      </c>
      <c r="B6299">
        <f t="shared" si="1185"/>
        <v>6288</v>
      </c>
      <c r="N6299" s="3">
        <f t="shared" ref="N6299:U6314" si="1187">N$3*COS(N$2*$B6299)+N$4*SIN(N$2*$B6299)</f>
        <v>-13.968897831707656</v>
      </c>
      <c r="O6299" s="3">
        <f t="shared" si="1187"/>
        <v>4.4702771645615726</v>
      </c>
      <c r="P6299" s="3">
        <f t="shared" si="1187"/>
        <v>27.437666357873955</v>
      </c>
      <c r="Q6299" s="3">
        <f t="shared" si="1187"/>
        <v>-325.69089188154459</v>
      </c>
      <c r="R6299" s="3">
        <f t="shared" si="1187"/>
        <v>-4.7193643074817793</v>
      </c>
      <c r="S6299" s="3">
        <f t="shared" si="1187"/>
        <v>-11.052338851941677</v>
      </c>
      <c r="T6299" s="3">
        <f t="shared" si="1187"/>
        <v>136.81169242074174</v>
      </c>
      <c r="U6299" s="3">
        <f t="shared" si="1187"/>
        <v>2.3364140756756488</v>
      </c>
      <c r="W6299" s="3">
        <f t="shared" si="1182"/>
        <v>26.638940707821064</v>
      </c>
      <c r="X6299" s="3">
        <f t="shared" si="1183"/>
        <v>709.63316203480622</v>
      </c>
      <c r="Z6299" s="3">
        <f t="shared" si="1184"/>
        <v>-26.638940707821064</v>
      </c>
      <c r="AA6299" s="3">
        <f>Z6298*$AF$4</f>
        <v>-25.198178046184257</v>
      </c>
      <c r="AB6299" s="3">
        <f t="shared" si="1186"/>
        <v>1.440762661636807</v>
      </c>
      <c r="AN6299">
        <v>726</v>
      </c>
      <c r="AO6299" s="13">
        <v>663.03487046516364</v>
      </c>
      <c r="AP6299" s="13">
        <f t="shared" si="1178"/>
        <v>62.965129534836365</v>
      </c>
      <c r="AQ6299" s="13"/>
      <c r="AR6299" s="13"/>
      <c r="AS6299" s="13">
        <f t="shared" si="1179"/>
        <v>62.965129534836365</v>
      </c>
      <c r="AT6299" s="13"/>
      <c r="AU6299" s="13"/>
      <c r="AV6299" s="13">
        <f t="shared" si="1180"/>
        <v>3964.6075373387225</v>
      </c>
      <c r="AW6299" s="13"/>
      <c r="AX6299" s="13"/>
    </row>
    <row r="6300" spans="1:50" x14ac:dyDescent="0.25">
      <c r="A6300">
        <v>0</v>
      </c>
      <c r="B6300">
        <f t="shared" si="1185"/>
        <v>6289</v>
      </c>
      <c r="N6300" s="3">
        <f t="shared" si="1187"/>
        <v>-13.880478487010601</v>
      </c>
      <c r="O6300" s="3">
        <f t="shared" si="1187"/>
        <v>4.4607332627982341</v>
      </c>
      <c r="P6300" s="3">
        <f t="shared" si="1187"/>
        <v>49.957896497992508</v>
      </c>
      <c r="Q6300" s="3">
        <f t="shared" si="1187"/>
        <v>-299.69489354246241</v>
      </c>
      <c r="R6300" s="3">
        <f t="shared" si="1187"/>
        <v>-24.766392805660871</v>
      </c>
      <c r="S6300" s="3">
        <f t="shared" si="1187"/>
        <v>-20.437386560491188</v>
      </c>
      <c r="T6300" s="3">
        <f t="shared" si="1187"/>
        <v>94.348920214508652</v>
      </c>
      <c r="U6300" s="3">
        <f t="shared" si="1187"/>
        <v>7.9387984320678182</v>
      </c>
      <c r="W6300" s="3">
        <f t="shared" si="1182"/>
        <v>8.9415805733860054</v>
      </c>
      <c r="X6300" s="3">
        <f t="shared" si="1183"/>
        <v>79.951863150354001</v>
      </c>
      <c r="Z6300" s="3">
        <f t="shared" si="1184"/>
        <v>-8.9415805733860054</v>
      </c>
      <c r="AA6300" s="3">
        <f>Z6299*$AF$4</f>
        <v>-21.891615084280271</v>
      </c>
      <c r="AB6300" s="3">
        <f t="shared" si="1186"/>
        <v>-12.950034510894266</v>
      </c>
      <c r="AN6300">
        <v>822</v>
      </c>
      <c r="AO6300" s="13">
        <v>780.5084865890808</v>
      </c>
      <c r="AP6300" s="13">
        <f t="shared" si="1178"/>
        <v>41.491513410919197</v>
      </c>
      <c r="AQ6300" s="13"/>
      <c r="AR6300" s="13"/>
      <c r="AS6300" s="13">
        <f t="shared" si="1179"/>
        <v>41.491513410919197</v>
      </c>
      <c r="AT6300" s="13"/>
      <c r="AU6300" s="13"/>
      <c r="AV6300" s="13">
        <f t="shared" si="1180"/>
        <v>1721.5456851284875</v>
      </c>
      <c r="AW6300" s="13"/>
      <c r="AX6300" s="13"/>
    </row>
    <row r="6301" spans="1:50" x14ac:dyDescent="0.25">
      <c r="A6301">
        <v>0</v>
      </c>
      <c r="B6301">
        <f t="shared" si="1185"/>
        <v>6290</v>
      </c>
      <c r="N6301" s="3">
        <f t="shared" si="1187"/>
        <v>-13.79205200136424</v>
      </c>
      <c r="O6301" s="3">
        <f t="shared" si="1187"/>
        <v>4.451180181563001</v>
      </c>
      <c r="P6301" s="3">
        <f t="shared" si="1187"/>
        <v>69.092102110236283</v>
      </c>
      <c r="Q6301" s="3">
        <f t="shared" si="1187"/>
        <v>-253.27518347769762</v>
      </c>
      <c r="R6301" s="3">
        <f t="shared" si="1187"/>
        <v>-43.116424980667475</v>
      </c>
      <c r="S6301" s="3">
        <f t="shared" si="1187"/>
        <v>-24.360902829132822</v>
      </c>
      <c r="T6301" s="3">
        <f t="shared" si="1187"/>
        <v>26.605431030058661</v>
      </c>
      <c r="U6301" s="3">
        <f t="shared" si="1187"/>
        <v>11.40829045176816</v>
      </c>
      <c r="W6301" s="3">
        <f t="shared" si="1182"/>
        <v>-11.973175953592261</v>
      </c>
      <c r="X6301" s="3">
        <f t="shared" si="1183"/>
        <v>143.35694241567995</v>
      </c>
      <c r="Z6301" s="3">
        <f t="shared" si="1184"/>
        <v>11.973175953592261</v>
      </c>
      <c r="AA6301" s="3">
        <f>Z6300*$AF$4</f>
        <v>-7.3481014994028859</v>
      </c>
      <c r="AB6301" s="3">
        <f t="shared" si="1186"/>
        <v>-19.321277452995147</v>
      </c>
      <c r="AN6301">
        <v>850</v>
      </c>
      <c r="AO6301" s="13">
        <v>824.43266150406066</v>
      </c>
      <c r="AP6301" s="13">
        <f t="shared" si="1178"/>
        <v>25.567338495939339</v>
      </c>
      <c r="AQ6301" s="13"/>
      <c r="AR6301" s="13"/>
      <c r="AS6301" s="13">
        <f t="shared" si="1179"/>
        <v>25.567338495939339</v>
      </c>
      <c r="AT6301" s="13"/>
      <c r="AU6301" s="13"/>
      <c r="AV6301" s="13">
        <f t="shared" si="1180"/>
        <v>653.68879776594167</v>
      </c>
      <c r="AW6301" s="13"/>
      <c r="AX6301" s="13"/>
    </row>
    <row r="6302" spans="1:50" x14ac:dyDescent="0.25">
      <c r="A6302">
        <v>0</v>
      </c>
      <c r="B6302">
        <f t="shared" si="1185"/>
        <v>6291</v>
      </c>
      <c r="N6302" s="3">
        <f t="shared" si="1187"/>
        <v>-13.703618420260566</v>
      </c>
      <c r="O6302" s="3">
        <f t="shared" si="1187"/>
        <v>4.4416179405145924</v>
      </c>
      <c r="P6302" s="3">
        <f t="shared" si="1187"/>
        <v>83.543413348883348</v>
      </c>
      <c r="Q6302" s="3">
        <f t="shared" si="1187"/>
        <v>-189.59518821596484</v>
      </c>
      <c r="R6302" s="3">
        <f t="shared" si="1187"/>
        <v>-58.512114339799354</v>
      </c>
      <c r="S6302" s="3">
        <f t="shared" si="1187"/>
        <v>-21.774397069650085</v>
      </c>
      <c r="T6302" s="3">
        <f t="shared" si="1187"/>
        <v>-48.26696191317491</v>
      </c>
      <c r="U6302" s="3">
        <f t="shared" si="1187"/>
        <v>11.812752481401638</v>
      </c>
      <c r="W6302" s="3">
        <f t="shared" si="1182"/>
        <v>-21.040112626406369</v>
      </c>
      <c r="X6302" s="3">
        <f t="shared" si="1183"/>
        <v>442.6863393318647</v>
      </c>
      <c r="Z6302" s="3">
        <f t="shared" si="1184"/>
        <v>21.040112626406369</v>
      </c>
      <c r="AA6302" s="3">
        <f>Z6301*$AF$4</f>
        <v>9.8394362669025845</v>
      </c>
      <c r="AB6302" s="3">
        <f t="shared" si="1186"/>
        <v>-11.200676359503785</v>
      </c>
      <c r="AN6302">
        <v>810</v>
      </c>
      <c r="AO6302" s="13">
        <v>795.55686787324601</v>
      </c>
      <c r="AP6302" s="13">
        <f t="shared" si="1178"/>
        <v>14.443132126753994</v>
      </c>
      <c r="AQ6302" s="13"/>
      <c r="AR6302" s="13"/>
      <c r="AS6302" s="13">
        <f t="shared" si="1179"/>
        <v>14.443132126753994</v>
      </c>
      <c r="AT6302" s="13"/>
      <c r="AU6302" s="13"/>
      <c r="AV6302" s="13">
        <f t="shared" si="1180"/>
        <v>208.60406563087335</v>
      </c>
      <c r="AW6302" s="13"/>
      <c r="AX6302" s="13"/>
    </row>
    <row r="6303" spans="1:50" x14ac:dyDescent="0.25">
      <c r="A6303">
        <v>0</v>
      </c>
      <c r="B6303">
        <f t="shared" si="1185"/>
        <v>6292</v>
      </c>
      <c r="N6303" s="3">
        <f t="shared" si="1187"/>
        <v>-13.615177789195108</v>
      </c>
      <c r="O6303" s="3">
        <f t="shared" si="1187"/>
        <v>4.4320465593305602</v>
      </c>
      <c r="P6303" s="3">
        <f t="shared" si="1187"/>
        <v>92.332355541351575</v>
      </c>
      <c r="Q6303" s="3">
        <f t="shared" si="1187"/>
        <v>-112.99459419818162</v>
      </c>
      <c r="R6303" s="3">
        <f t="shared" si="1187"/>
        <v>-69.898546328475902</v>
      </c>
      <c r="S6303" s="3">
        <f t="shared" si="1187"/>
        <v>-13.369067370562362</v>
      </c>
      <c r="T6303" s="3">
        <f t="shared" si="1187"/>
        <v>-110.20626139067419</v>
      </c>
      <c r="U6303" s="3">
        <f t="shared" si="1187"/>
        <v>9.0435189627144847</v>
      </c>
      <c r="W6303" s="3">
        <f t="shared" si="1182"/>
        <v>-3.2613424520487513</v>
      </c>
      <c r="X6303" s="3">
        <f t="shared" si="1183"/>
        <v>10.636354589535362</v>
      </c>
      <c r="Z6303" s="3">
        <f t="shared" si="1184"/>
        <v>3.2613424520487513</v>
      </c>
      <c r="AA6303" s="3">
        <f>Z6302*$AF$4</f>
        <v>17.29055415525449</v>
      </c>
      <c r="AB6303" s="3">
        <f t="shared" si="1186"/>
        <v>14.029211703205739</v>
      </c>
      <c r="AN6303">
        <v>710</v>
      </c>
      <c r="AO6303" s="13">
        <v>704.00909051193969</v>
      </c>
      <c r="AP6303" s="13">
        <f t="shared" si="1178"/>
        <v>5.9909094880603107</v>
      </c>
      <c r="AQ6303" s="13"/>
      <c r="AR6303" s="13"/>
      <c r="AS6303" s="13">
        <f t="shared" si="1179"/>
        <v>5.9909094880603107</v>
      </c>
      <c r="AT6303" s="13"/>
      <c r="AU6303" s="13"/>
      <c r="AV6303" s="13">
        <f t="shared" si="1180"/>
        <v>35.890996494131052</v>
      </c>
      <c r="AW6303" s="13"/>
      <c r="AX6303" s="13"/>
    </row>
    <row r="6304" spans="1:50" x14ac:dyDescent="0.25">
      <c r="A6304">
        <v>14</v>
      </c>
      <c r="B6304">
        <f t="shared" si="1185"/>
        <v>6293</v>
      </c>
      <c r="N6304" s="3">
        <f t="shared" si="1187"/>
        <v>-13.526730153667023</v>
      </c>
      <c r="O6304" s="3">
        <f t="shared" si="1187"/>
        <v>4.4224660577072719</v>
      </c>
      <c r="P6304" s="3">
        <f t="shared" si="1187"/>
        <v>94.863235595594432</v>
      </c>
      <c r="Q6304" s="3">
        <f t="shared" si="1187"/>
        <v>-28.693605318116163</v>
      </c>
      <c r="R6304" s="3">
        <f t="shared" si="1187"/>
        <v>-76.495521207055518</v>
      </c>
      <c r="S6304" s="3">
        <f t="shared" si="1187"/>
        <v>-1.3910899872616191</v>
      </c>
      <c r="T6304" s="3">
        <f t="shared" si="1187"/>
        <v>-142.61588212771181</v>
      </c>
      <c r="U6304" s="3">
        <f t="shared" si="1187"/>
        <v>3.844591270859441</v>
      </c>
      <c r="W6304" s="3">
        <f t="shared" si="1182"/>
        <v>51.421847691992838</v>
      </c>
      <c r="X6304" s="3">
        <f t="shared" si="1183"/>
        <v>1400.3946846827096</v>
      </c>
      <c r="Z6304" s="3">
        <f t="shared" si="1184"/>
        <v>-37.421847691992838</v>
      </c>
      <c r="AA6304" s="3">
        <f>Z6303*$AF$4</f>
        <v>2.6801386136691434</v>
      </c>
      <c r="AB6304" s="3">
        <f t="shared" si="1186"/>
        <v>54.101986305661981</v>
      </c>
      <c r="AN6304">
        <v>557</v>
      </c>
      <c r="AO6304" s="13">
        <v>567.66133038704038</v>
      </c>
      <c r="AP6304" s="13">
        <f t="shared" si="1178"/>
        <v>-10.66133038704038</v>
      </c>
      <c r="AQ6304" s="13"/>
      <c r="AR6304" s="13"/>
      <c r="AS6304" s="13">
        <f t="shared" si="1179"/>
        <v>10.66133038704038</v>
      </c>
      <c r="AT6304" s="13"/>
      <c r="AU6304" s="13"/>
      <c r="AV6304" s="13">
        <f t="shared" si="1180"/>
        <v>113.66396562163057</v>
      </c>
      <c r="AW6304" s="13"/>
      <c r="AX6304" s="13"/>
    </row>
    <row r="6305" spans="1:50" x14ac:dyDescent="0.25">
      <c r="A6305">
        <v>160</v>
      </c>
      <c r="B6305">
        <f t="shared" si="1185"/>
        <v>6294</v>
      </c>
      <c r="N6305" s="3">
        <f t="shared" si="1187"/>
        <v>-13.438275559179061</v>
      </c>
      <c r="O6305" s="3">
        <f t="shared" si="1187"/>
        <v>4.4128764553598563</v>
      </c>
      <c r="P6305" s="3">
        <f t="shared" si="1187"/>
        <v>90.964516626718662</v>
      </c>
      <c r="Q6305" s="3">
        <f t="shared" si="1187"/>
        <v>57.562805345882722</v>
      </c>
      <c r="R6305" s="3">
        <f t="shared" si="1187"/>
        <v>-77.851013434279224</v>
      </c>
      <c r="S6305" s="3">
        <f t="shared" si="1187"/>
        <v>10.958631683328221</v>
      </c>
      <c r="T6305" s="3">
        <f t="shared" si="1187"/>
        <v>-136.81169242074773</v>
      </c>
      <c r="U6305" s="3">
        <f t="shared" si="1187"/>
        <v>-2.3872508260500407</v>
      </c>
      <c r="W6305" s="3">
        <f t="shared" si="1182"/>
        <v>144.42498143267721</v>
      </c>
      <c r="X6305" s="3">
        <f t="shared" si="1183"/>
        <v>242.58120337244952</v>
      </c>
      <c r="Z6305" s="3">
        <f t="shared" si="1184"/>
        <v>15.575018567322786</v>
      </c>
      <c r="AA6305" s="3">
        <f>Z6304*$AF$4</f>
        <v>-30.752900214802796</v>
      </c>
      <c r="AB6305" s="3">
        <f t="shared" si="1186"/>
        <v>113.67208121787442</v>
      </c>
      <c r="AN6305">
        <v>363</v>
      </c>
      <c r="AO6305" s="13">
        <v>402.00760754272022</v>
      </c>
      <c r="AP6305" s="13">
        <f t="shared" si="1178"/>
        <v>-39.007607542720223</v>
      </c>
      <c r="AQ6305" s="13"/>
      <c r="AR6305" s="13"/>
      <c r="AS6305" s="13">
        <f t="shared" si="1179"/>
        <v>39.007607542720223</v>
      </c>
      <c r="AT6305" s="13"/>
      <c r="AU6305" s="13"/>
      <c r="AV6305" s="13">
        <f t="shared" si="1180"/>
        <v>1521.5934462068835</v>
      </c>
      <c r="AW6305" s="13"/>
      <c r="AX6305" s="13"/>
    </row>
    <row r="6306" spans="1:50" x14ac:dyDescent="0.25">
      <c r="A6306">
        <v>371</v>
      </c>
      <c r="B6306">
        <f t="shared" si="1185"/>
        <v>6295</v>
      </c>
      <c r="N6306" s="3">
        <f t="shared" si="1187"/>
        <v>-13.349814051237573</v>
      </c>
      <c r="O6306" s="3">
        <f t="shared" si="1187"/>
        <v>4.4032777720221743</v>
      </c>
      <c r="P6306" s="3">
        <f t="shared" si="1187"/>
        <v>80.900444309214862</v>
      </c>
      <c r="Q6306" s="3">
        <f t="shared" si="1187"/>
        <v>139.89640595259471</v>
      </c>
      <c r="R6306" s="3">
        <f t="shared" si="1187"/>
        <v>-73.872144513720983</v>
      </c>
      <c r="S6306" s="3">
        <f t="shared" si="1187"/>
        <v>20.379852133881869</v>
      </c>
      <c r="T6306" s="3">
        <f t="shared" si="1187"/>
        <v>-94.34892021452238</v>
      </c>
      <c r="U6306" s="3">
        <f t="shared" si="1187"/>
        <v>-7.977717652358435</v>
      </c>
      <c r="W6306" s="3">
        <f t="shared" si="1182"/>
        <v>267.04576729751807</v>
      </c>
      <c r="X6306" s="3">
        <f t="shared" si="1183"/>
        <v>10806.482496761764</v>
      </c>
      <c r="Z6306" s="3">
        <f t="shared" si="1184"/>
        <v>103.95423270248193</v>
      </c>
      <c r="AA6306" s="3">
        <f>Z6305*$AF$4</f>
        <v>12.799394508440193</v>
      </c>
      <c r="AB6306" s="3">
        <f t="shared" si="1186"/>
        <v>279.84516180595824</v>
      </c>
      <c r="AN6306">
        <v>154</v>
      </c>
      <c r="AO6306" s="13">
        <v>222.80911637599425</v>
      </c>
      <c r="AP6306" s="13">
        <f t="shared" si="1178"/>
        <v>-68.80911637599425</v>
      </c>
      <c r="AQ6306" s="13"/>
      <c r="AR6306" s="13"/>
      <c r="AS6306" s="13">
        <f t="shared" si="1179"/>
        <v>68.80911637599425</v>
      </c>
      <c r="AT6306" s="13"/>
      <c r="AU6306" s="13"/>
      <c r="AV6306" s="13">
        <f t="shared" si="1180"/>
        <v>4734.6944964451204</v>
      </c>
      <c r="AW6306" s="13"/>
      <c r="AX6306" s="13"/>
    </row>
    <row r="6307" spans="1:50" x14ac:dyDescent="0.25">
      <c r="A6307">
        <v>569</v>
      </c>
      <c r="B6307">
        <f t="shared" si="1185"/>
        <v>6296</v>
      </c>
      <c r="N6307" s="3">
        <f t="shared" si="1187"/>
        <v>-13.26134567535256</v>
      </c>
      <c r="O6307" s="3">
        <f t="shared" si="1187"/>
        <v>4.3936700274467846</v>
      </c>
      <c r="P6307" s="3">
        <f t="shared" si="1187"/>
        <v>65.353136948803325</v>
      </c>
      <c r="Q6307" s="3">
        <f t="shared" si="1187"/>
        <v>212.69629768338277</v>
      </c>
      <c r="R6307" s="3">
        <f t="shared" si="1187"/>
        <v>-64.831547039943715</v>
      </c>
      <c r="S6307" s="3">
        <f t="shared" si="1187"/>
        <v>24.354916206239771</v>
      </c>
      <c r="T6307" s="3">
        <f t="shared" si="1187"/>
        <v>-26.605431030076417</v>
      </c>
      <c r="U6307" s="3">
        <f t="shared" si="1187"/>
        <v>-11.424835835839875</v>
      </c>
      <c r="W6307" s="3">
        <f t="shared" si="1182"/>
        <v>401.68924484630395</v>
      </c>
      <c r="X6307" s="3">
        <f t="shared" si="1183"/>
        <v>27992.888790100031</v>
      </c>
      <c r="Z6307" s="3">
        <f t="shared" si="1184"/>
        <v>167.31075515369605</v>
      </c>
      <c r="AA6307" s="3">
        <f>Z6306*$AF$4</f>
        <v>85.428548892572636</v>
      </c>
      <c r="AB6307" s="3">
        <f t="shared" si="1186"/>
        <v>487.11779373887657</v>
      </c>
      <c r="AN6307">
        <v>15</v>
      </c>
      <c r="AO6307" s="13">
        <v>52.235550603022901</v>
      </c>
      <c r="AP6307" s="13">
        <f t="shared" si="1178"/>
        <v>-37.235550603022901</v>
      </c>
      <c r="AQ6307" s="13"/>
      <c r="AR6307" s="13"/>
      <c r="AS6307" s="13">
        <f t="shared" si="1179"/>
        <v>37.235550603022901</v>
      </c>
      <c r="AT6307" s="13"/>
      <c r="AU6307" s="13"/>
      <c r="AV6307" s="13">
        <f t="shared" si="1180"/>
        <v>1386.4862287102792</v>
      </c>
      <c r="AW6307" s="13"/>
      <c r="AX6307" s="13"/>
    </row>
    <row r="6308" spans="1:50" x14ac:dyDescent="0.25">
      <c r="A6308">
        <v>726</v>
      </c>
      <c r="B6308">
        <f t="shared" si="1185"/>
        <v>6297</v>
      </c>
      <c r="N6308" s="3">
        <f t="shared" si="1187"/>
        <v>-13.172870477037229</v>
      </c>
      <c r="O6308" s="3">
        <f t="shared" si="1187"/>
        <v>4.3840532414048576</v>
      </c>
      <c r="P6308" s="3">
        <f t="shared" si="1187"/>
        <v>45.376353165369551</v>
      </c>
      <c r="Q6308" s="3">
        <f t="shared" si="1187"/>
        <v>271.00128822430486</v>
      </c>
      <c r="R6308" s="3">
        <f t="shared" si="1187"/>
        <v>-51.348683879125332</v>
      </c>
      <c r="S6308" s="3">
        <f t="shared" si="1187"/>
        <v>21.82155806995377</v>
      </c>
      <c r="T6308" s="3">
        <f t="shared" si="1187"/>
        <v>48.266961913157886</v>
      </c>
      <c r="U6308" s="3">
        <f t="shared" si="1187"/>
        <v>-11.802478832264496</v>
      </c>
      <c r="W6308" s="3">
        <f t="shared" si="1182"/>
        <v>525.54056498740772</v>
      </c>
      <c r="X6308" s="3">
        <f t="shared" si="1183"/>
        <v>40183.985085567707</v>
      </c>
      <c r="Z6308" s="3">
        <f t="shared" si="1184"/>
        <v>200.45943501259228</v>
      </c>
      <c r="AA6308" s="3">
        <f>Z6307*$AF$4</f>
        <v>137.49430547775589</v>
      </c>
      <c r="AB6308" s="3">
        <f t="shared" si="1186"/>
        <v>663.03487046516364</v>
      </c>
      <c r="AN6308">
        <v>0</v>
      </c>
      <c r="AO6308" s="13">
        <v>-44.064021174988035</v>
      </c>
      <c r="AP6308" s="13">
        <f t="shared" si="1178"/>
        <v>44.064021174988035</v>
      </c>
      <c r="AQ6308" s="13"/>
      <c r="AR6308" s="13"/>
      <c r="AS6308" s="13">
        <f t="shared" si="1179"/>
        <v>44.064021174988035</v>
      </c>
      <c r="AT6308" s="13"/>
      <c r="AU6308" s="13"/>
      <c r="AV6308" s="13">
        <f t="shared" si="1180"/>
        <v>1941.637962109794</v>
      </c>
      <c r="AW6308" s="13"/>
      <c r="AX6308" s="13"/>
    </row>
    <row r="6309" spans="1:50" x14ac:dyDescent="0.25">
      <c r="A6309">
        <v>822</v>
      </c>
      <c r="B6309">
        <f t="shared" si="1185"/>
        <v>6298</v>
      </c>
      <c r="N6309" s="3">
        <f t="shared" si="1187"/>
        <v>-13.084388501808636</v>
      </c>
      <c r="O6309" s="3">
        <f t="shared" si="1187"/>
        <v>4.374427433686205</v>
      </c>
      <c r="P6309" s="3">
        <f t="shared" si="1187"/>
        <v>22.324070700568694</v>
      </c>
      <c r="Q6309" s="3">
        <f t="shared" si="1187"/>
        <v>310.83798882357695</v>
      </c>
      <c r="R6309" s="3">
        <f t="shared" si="1187"/>
        <v>-34.34740249622719</v>
      </c>
      <c r="S6309" s="3">
        <f t="shared" si="1187"/>
        <v>13.456773047735268</v>
      </c>
      <c r="T6309" s="3">
        <f t="shared" si="1187"/>
        <v>110.20626139070534</v>
      </c>
      <c r="U6309" s="3">
        <f t="shared" si="1187"/>
        <v>-9.009186469797891</v>
      </c>
      <c r="W6309" s="3">
        <f t="shared" si="1182"/>
        <v>615.77292749008257</v>
      </c>
      <c r="X6309" s="3">
        <f t="shared" si="1183"/>
        <v>42529.605436010745</v>
      </c>
      <c r="Z6309" s="3">
        <f t="shared" si="1184"/>
        <v>206.22707250991743</v>
      </c>
      <c r="AA6309" s="3">
        <f>Z6308*$AF$4</f>
        <v>164.73555909899821</v>
      </c>
      <c r="AB6309" s="3">
        <f t="shared" si="1186"/>
        <v>780.5084865890808</v>
      </c>
      <c r="AN6309">
        <v>0</v>
      </c>
      <c r="AO6309" s="13">
        <v>-29.531505464185464</v>
      </c>
      <c r="AP6309" s="13">
        <f t="shared" si="1178"/>
        <v>29.531505464185464</v>
      </c>
      <c r="AQ6309" s="13"/>
      <c r="AR6309" s="13"/>
      <c r="AS6309" s="13">
        <f t="shared" si="1179"/>
        <v>29.531505464185464</v>
      </c>
      <c r="AT6309" s="13"/>
      <c r="AU6309" s="13"/>
      <c r="AV6309" s="13">
        <f t="shared" si="1180"/>
        <v>872.10981498121589</v>
      </c>
      <c r="AW6309" s="13"/>
      <c r="AX6309" s="13"/>
    </row>
    <row r="6310" spans="1:50" x14ac:dyDescent="0.25">
      <c r="A6310">
        <v>850</v>
      </c>
      <c r="B6310">
        <f t="shared" si="1185"/>
        <v>6299</v>
      </c>
      <c r="N6310" s="3">
        <f t="shared" si="1187"/>
        <v>-12.995899795187199</v>
      </c>
      <c r="O6310" s="3">
        <f t="shared" si="1187"/>
        <v>4.3647926240991906</v>
      </c>
      <c r="P6310" s="3">
        <f t="shared" si="1187"/>
        <v>-2.2412828952044439</v>
      </c>
      <c r="Q6310" s="3">
        <f t="shared" si="1187"/>
        <v>329.49159416855127</v>
      </c>
      <c r="R6310" s="3">
        <f t="shared" si="1187"/>
        <v>-14.992632811500108</v>
      </c>
      <c r="S6310" s="3">
        <f t="shared" si="1187"/>
        <v>1.4959025445142711</v>
      </c>
      <c r="T6310" s="3">
        <f t="shared" si="1187"/>
        <v>142.61588212770852</v>
      </c>
      <c r="U6310" s="3">
        <f t="shared" si="1187"/>
        <v>-3.7954239384896642</v>
      </c>
      <c r="W6310" s="3">
        <f t="shared" si="1182"/>
        <v>654.95731558613568</v>
      </c>
      <c r="X6310" s="3">
        <f t="shared" si="1183"/>
        <v>38041.64874336627</v>
      </c>
      <c r="Z6310" s="3">
        <f t="shared" si="1184"/>
        <v>195.04268441386432</v>
      </c>
      <c r="AA6310" s="3">
        <f>Z6309*$AF$4</f>
        <v>169.47534591792504</v>
      </c>
      <c r="AB6310" s="3">
        <f t="shared" si="1186"/>
        <v>824.43266150406066</v>
      </c>
      <c r="AN6310">
        <v>0</v>
      </c>
      <c r="AO6310" s="13">
        <v>-2.8752979551521101</v>
      </c>
      <c r="AP6310" s="13">
        <f t="shared" si="1178"/>
        <v>2.8752979551521101</v>
      </c>
      <c r="AQ6310" s="13"/>
      <c r="AR6310" s="13"/>
      <c r="AS6310" s="13">
        <f t="shared" si="1179"/>
        <v>2.8752979551521101</v>
      </c>
      <c r="AT6310" s="13"/>
      <c r="AU6310" s="13"/>
      <c r="AV6310" s="13">
        <f t="shared" si="1180"/>
        <v>8.2673383309019055</v>
      </c>
      <c r="AW6310" s="13"/>
      <c r="AX6310" s="13"/>
    </row>
    <row r="6311" spans="1:50" x14ac:dyDescent="0.25">
      <c r="A6311">
        <v>810</v>
      </c>
      <c r="B6311">
        <f t="shared" si="1185"/>
        <v>6300</v>
      </c>
      <c r="N6311" s="3">
        <f t="shared" si="1187"/>
        <v>-12.907404402696809</v>
      </c>
      <c r="O6311" s="3">
        <f t="shared" si="1187"/>
        <v>4.3551488324707046</v>
      </c>
      <c r="P6311" s="3">
        <f t="shared" si="1187"/>
        <v>-26.654727796054424</v>
      </c>
      <c r="Q6311" s="3">
        <f t="shared" si="1187"/>
        <v>325.69089188155175</v>
      </c>
      <c r="R6311" s="3">
        <f t="shared" si="1187"/>
        <v>5.3894339429066473</v>
      </c>
      <c r="S6311" s="3">
        <f t="shared" si="1187"/>
        <v>-10.864721555083896</v>
      </c>
      <c r="T6311" s="3">
        <f t="shared" si="1187"/>
        <v>136.81169242075376</v>
      </c>
      <c r="U6311" s="3">
        <f t="shared" si="1187"/>
        <v>2.4380433632849448</v>
      </c>
      <c r="W6311" s="3">
        <f t="shared" si="1182"/>
        <v>635.27274024877647</v>
      </c>
      <c r="X6311" s="3">
        <f t="shared" si="1183"/>
        <v>30529.615300171536</v>
      </c>
      <c r="Z6311" s="3">
        <f t="shared" si="1184"/>
        <v>174.72725975122353</v>
      </c>
      <c r="AA6311" s="3">
        <f>Z6310*$AF$4</f>
        <v>160.28412762446956</v>
      </c>
      <c r="AB6311" s="3">
        <f t="shared" si="1186"/>
        <v>795.55686787324601</v>
      </c>
      <c r="AN6311">
        <v>0</v>
      </c>
      <c r="AO6311" s="13">
        <v>15.71013755808568</v>
      </c>
      <c r="AP6311" s="13">
        <f t="shared" si="1178"/>
        <v>-15.71013755808568</v>
      </c>
      <c r="AQ6311" s="13"/>
      <c r="AR6311" s="13"/>
      <c r="AS6311" s="13">
        <f t="shared" si="1179"/>
        <v>15.71013755808568</v>
      </c>
      <c r="AT6311" s="13"/>
      <c r="AU6311" s="13"/>
      <c r="AV6311" s="13">
        <f t="shared" si="1180"/>
        <v>246.80842209397431</v>
      </c>
      <c r="AW6311" s="13"/>
      <c r="AX6311" s="13"/>
    </row>
    <row r="6312" spans="1:50" x14ac:dyDescent="0.25">
      <c r="A6312">
        <v>710</v>
      </c>
      <c r="B6312">
        <f t="shared" si="1185"/>
        <v>6301</v>
      </c>
      <c r="N6312" s="3">
        <f t="shared" si="1187"/>
        <v>-12.818902369864801</v>
      </c>
      <c r="O6312" s="3">
        <f t="shared" si="1187"/>
        <v>4.3454960786461179</v>
      </c>
      <c r="P6312" s="3">
        <f t="shared" si="1187"/>
        <v>-49.261580177462136</v>
      </c>
      <c r="Q6312" s="3">
        <f t="shared" si="1187"/>
        <v>299.6948935424798</v>
      </c>
      <c r="R6312" s="3">
        <f t="shared" si="1187"/>
        <v>25.402216011552142</v>
      </c>
      <c r="S6312" s="3">
        <f t="shared" si="1187"/>
        <v>-20.321940261658231</v>
      </c>
      <c r="T6312" s="3">
        <f t="shared" si="1187"/>
        <v>94.348920214536093</v>
      </c>
      <c r="U6312" s="3">
        <f t="shared" si="1187"/>
        <v>8.0164891211089184</v>
      </c>
      <c r="W6312" s="3">
        <f t="shared" si="1182"/>
        <v>560.41997572098171</v>
      </c>
      <c r="X6312" s="3">
        <f t="shared" si="1183"/>
        <v>22374.183663311702</v>
      </c>
      <c r="Z6312" s="3">
        <f t="shared" si="1184"/>
        <v>149.58002427901829</v>
      </c>
      <c r="AA6312" s="3">
        <f>Z6311*$AF$4</f>
        <v>143.58911479095798</v>
      </c>
      <c r="AB6312" s="3">
        <f t="shared" si="1186"/>
        <v>704.00909051193969</v>
      </c>
      <c r="AN6312">
        <v>0</v>
      </c>
      <c r="AO6312" s="13">
        <v>21.782319817450031</v>
      </c>
      <c r="AP6312" s="13">
        <f t="shared" si="1178"/>
        <v>-21.782319817450031</v>
      </c>
      <c r="AQ6312" s="13"/>
      <c r="AR6312" s="13"/>
      <c r="AS6312" s="13">
        <f t="shared" si="1179"/>
        <v>21.782319817450031</v>
      </c>
      <c r="AT6312" s="13"/>
      <c r="AU6312" s="13"/>
      <c r="AV6312" s="13">
        <f t="shared" si="1180"/>
        <v>474.46945662967636</v>
      </c>
      <c r="AW6312" s="13"/>
      <c r="AX6312" s="13"/>
    </row>
    <row r="6313" spans="1:50" x14ac:dyDescent="0.25">
      <c r="A6313">
        <v>557</v>
      </c>
      <c r="B6313">
        <f t="shared" si="1185"/>
        <v>6302</v>
      </c>
      <c r="N6313" s="3">
        <f t="shared" si="1187"/>
        <v>-12.73039374222191</v>
      </c>
      <c r="O6313" s="3">
        <f t="shared" si="1187"/>
        <v>4.3358343824892476</v>
      </c>
      <c r="P6313" s="3">
        <f t="shared" si="1187"/>
        <v>-68.529602654962801</v>
      </c>
      <c r="Q6313" s="3">
        <f t="shared" si="1187"/>
        <v>253.27518347767574</v>
      </c>
      <c r="R6313" s="3">
        <f t="shared" si="1187"/>
        <v>43.674435071658806</v>
      </c>
      <c r="S6313" s="3">
        <f t="shared" si="1187"/>
        <v>-24.348478517448463</v>
      </c>
      <c r="T6313" s="3">
        <f t="shared" si="1187"/>
        <v>26.605431030029308</v>
      </c>
      <c r="U6313" s="3">
        <f t="shared" si="1187"/>
        <v>11.441169625922218</v>
      </c>
      <c r="W6313" s="3">
        <f t="shared" si="1182"/>
        <v>444.73796223478598</v>
      </c>
      <c r="X6313" s="3">
        <f t="shared" si="1183"/>
        <v>12602.765123198338</v>
      </c>
      <c r="Z6313" s="3">
        <f t="shared" si="1184"/>
        <v>112.26203776521402</v>
      </c>
      <c r="AA6313" s="3">
        <f>Z6312*$AF$4</f>
        <v>122.92336815225444</v>
      </c>
      <c r="AB6313" s="3">
        <f t="shared" si="1186"/>
        <v>567.66133038704038</v>
      </c>
      <c r="AN6313">
        <v>0</v>
      </c>
      <c r="AO6313" s="13">
        <v>15.480052549135561</v>
      </c>
      <c r="AP6313" s="13">
        <f t="shared" si="1178"/>
        <v>-15.480052549135561</v>
      </c>
      <c r="AQ6313" s="13"/>
      <c r="AR6313" s="13"/>
      <c r="AS6313" s="13">
        <f t="shared" si="1179"/>
        <v>15.480052549135561</v>
      </c>
      <c r="AT6313" s="13"/>
      <c r="AU6313" s="13"/>
      <c r="AV6313" s="13">
        <f t="shared" si="1180"/>
        <v>239.63202692399838</v>
      </c>
      <c r="AW6313" s="13"/>
      <c r="AX6313" s="13"/>
    </row>
    <row r="6314" spans="1:50" x14ac:dyDescent="0.25">
      <c r="A6314">
        <v>363</v>
      </c>
      <c r="B6314">
        <f t="shared" si="1185"/>
        <v>6303</v>
      </c>
      <c r="N6314" s="3">
        <f t="shared" si="1187"/>
        <v>-12.641878565302392</v>
      </c>
      <c r="O6314" s="3">
        <f t="shared" si="1187"/>
        <v>4.326163763882322</v>
      </c>
      <c r="P6314" s="3">
        <f t="shared" si="1187"/>
        <v>-83.152855601693886</v>
      </c>
      <c r="Q6314" s="3">
        <f t="shared" si="1187"/>
        <v>189.59518821593699</v>
      </c>
      <c r="R6314" s="3">
        <f t="shared" si="1187"/>
        <v>58.954076394877589</v>
      </c>
      <c r="S6314" s="3">
        <f t="shared" si="1187"/>
        <v>-21.868314923488533</v>
      </c>
      <c r="T6314" s="3">
        <f t="shared" si="1187"/>
        <v>-48.266961913203069</v>
      </c>
      <c r="U6314" s="3">
        <f t="shared" si="1187"/>
        <v>11.791986594992153</v>
      </c>
      <c r="W6314" s="3">
        <f t="shared" si="1182"/>
        <v>309.75178752764498</v>
      </c>
      <c r="X6314" s="3">
        <f t="shared" si="1183"/>
        <v>2835.3721315010648</v>
      </c>
      <c r="Z6314" s="3">
        <f t="shared" si="1184"/>
        <v>53.248212472355021</v>
      </c>
      <c r="AA6314" s="3">
        <f>Z6313*$AF$4</f>
        <v>92.25582001507523</v>
      </c>
      <c r="AB6314" s="3">
        <f t="shared" si="1186"/>
        <v>402.00760754272022</v>
      </c>
      <c r="AN6314">
        <v>0</v>
      </c>
      <c r="AO6314" s="13">
        <v>1.3684267787791136</v>
      </c>
      <c r="AP6314" s="13">
        <f t="shared" si="1178"/>
        <v>-1.3684267787791136</v>
      </c>
      <c r="AQ6314" s="13"/>
      <c r="AR6314" s="13"/>
      <c r="AS6314" s="13">
        <f t="shared" si="1179"/>
        <v>1.3684267787791136</v>
      </c>
      <c r="AT6314" s="13"/>
      <c r="AU6314" s="13"/>
      <c r="AV6314" s="13">
        <f t="shared" si="1180"/>
        <v>1.872591848879781</v>
      </c>
      <c r="AW6314" s="13"/>
      <c r="AX6314" s="13"/>
    </row>
    <row r="6315" spans="1:50" x14ac:dyDescent="0.25">
      <c r="A6315">
        <v>154</v>
      </c>
      <c r="B6315">
        <f t="shared" si="1185"/>
        <v>6304</v>
      </c>
      <c r="N6315" s="3">
        <f t="shared" ref="N6315:U6330" si="1188">N$3*COS(N$2*$B6315)+N$4*SIN(N$2*$B6315)</f>
        <v>-12.553356884643524</v>
      </c>
      <c r="O6315" s="3">
        <f t="shared" si="1188"/>
        <v>4.3164842427258971</v>
      </c>
      <c r="P6315" s="3">
        <f t="shared" si="1188"/>
        <v>-92.14021055497723</v>
      </c>
      <c r="Q6315" s="3">
        <f t="shared" si="1188"/>
        <v>112.99459419814963</v>
      </c>
      <c r="R6315" s="3">
        <f t="shared" si="1188"/>
        <v>70.194177052518683</v>
      </c>
      <c r="S6315" s="3">
        <f t="shared" si="1188"/>
        <v>-13.544229498380513</v>
      </c>
      <c r="T6315" s="3">
        <f t="shared" si="1188"/>
        <v>-110.20626139069358</v>
      </c>
      <c r="U6315" s="3">
        <f t="shared" si="1188"/>
        <v>8.9746871219944424</v>
      </c>
      <c r="W6315" s="3">
        <f t="shared" si="1182"/>
        <v>179.05026784833763</v>
      </c>
      <c r="X6315" s="3">
        <f t="shared" si="1183"/>
        <v>627.51591927345783</v>
      </c>
      <c r="Z6315" s="3">
        <f t="shared" si="1184"/>
        <v>-25.050267848337626</v>
      </c>
      <c r="AA6315" s="3">
        <f>Z6314*$AF$4</f>
        <v>43.758848527656632</v>
      </c>
      <c r="AB6315" s="3">
        <f t="shared" si="1186"/>
        <v>222.80911637599425</v>
      </c>
      <c r="AN6315">
        <v>0</v>
      </c>
      <c r="AO6315" s="13">
        <v>-12.978190755729319</v>
      </c>
      <c r="AP6315" s="13">
        <f t="shared" si="1178"/>
        <v>12.978190755729319</v>
      </c>
      <c r="AQ6315" s="13"/>
      <c r="AR6315" s="13"/>
      <c r="AS6315" s="13">
        <f t="shared" si="1179"/>
        <v>12.978190755729319</v>
      </c>
      <c r="AT6315" s="13"/>
      <c r="AU6315" s="13"/>
      <c r="AV6315" s="13">
        <f t="shared" si="1180"/>
        <v>168.43343529209795</v>
      </c>
      <c r="AW6315" s="13"/>
      <c r="AX6315" s="13"/>
    </row>
    <row r="6316" spans="1:50" x14ac:dyDescent="0.25">
      <c r="A6316">
        <v>15</v>
      </c>
      <c r="B6316">
        <f t="shared" si="1185"/>
        <v>6305</v>
      </c>
      <c r="N6316" s="3">
        <f t="shared" si="1188"/>
        <v>-12.46482874578628</v>
      </c>
      <c r="O6316" s="3">
        <f t="shared" si="1188"/>
        <v>4.3067958389388821</v>
      </c>
      <c r="P6316" s="3">
        <f t="shared" si="1188"/>
        <v>-94.882526489138627</v>
      </c>
      <c r="Q6316" s="3">
        <f t="shared" si="1188"/>
        <v>28.693605318157175</v>
      </c>
      <c r="R6316" s="3">
        <f t="shared" si="1188"/>
        <v>76.624563945989166</v>
      </c>
      <c r="S6316" s="3">
        <f t="shared" si="1188"/>
        <v>-1.6006873968514581</v>
      </c>
      <c r="T6316" s="3">
        <f t="shared" si="1188"/>
        <v>-142.61588212770519</v>
      </c>
      <c r="U6316" s="3">
        <f t="shared" si="1188"/>
        <v>3.7461863128608108</v>
      </c>
      <c r="W6316" s="3">
        <f t="shared" si="1182"/>
        <v>72.821610218108276</v>
      </c>
      <c r="X6316" s="3">
        <f t="shared" si="1183"/>
        <v>3343.3386082148436</v>
      </c>
      <c r="Z6316" s="3">
        <f t="shared" si="1184"/>
        <v>-57.821610218108276</v>
      </c>
      <c r="AA6316" s="3">
        <f>Z6315*$AF$4</f>
        <v>-20.586059615085379</v>
      </c>
      <c r="AB6316" s="3">
        <f t="shared" si="1186"/>
        <v>52.235550603022901</v>
      </c>
      <c r="AN6316">
        <v>0</v>
      </c>
      <c r="AO6316" s="13">
        <v>-19.262652257089115</v>
      </c>
      <c r="AP6316" s="13">
        <f t="shared" si="1178"/>
        <v>19.262652257089115</v>
      </c>
      <c r="AQ6316" s="13"/>
      <c r="AR6316" s="13"/>
      <c r="AS6316" s="13">
        <f t="shared" si="1179"/>
        <v>19.262652257089115</v>
      </c>
      <c r="AT6316" s="13"/>
      <c r="AU6316" s="13"/>
      <c r="AV6316" s="13">
        <f t="shared" si="1180"/>
        <v>371.04977197754039</v>
      </c>
      <c r="AW6316" s="13"/>
      <c r="AX6316" s="13"/>
    </row>
    <row r="6317" spans="1:50" x14ac:dyDescent="0.25">
      <c r="A6317">
        <v>0</v>
      </c>
      <c r="B6317">
        <f t="shared" si="1185"/>
        <v>6306</v>
      </c>
      <c r="N6317" s="3">
        <f t="shared" si="1188"/>
        <v>-12.376294194274823</v>
      </c>
      <c r="O6317" s="3">
        <f t="shared" si="1188"/>
        <v>4.2970985724584532</v>
      </c>
      <c r="P6317" s="3">
        <f t="shared" si="1188"/>
        <v>-91.193935910409564</v>
      </c>
      <c r="Q6317" s="3">
        <f t="shared" si="1188"/>
        <v>-57.562805345842179</v>
      </c>
      <c r="R6317" s="3">
        <f t="shared" si="1188"/>
        <v>77.804626163541656</v>
      </c>
      <c r="S6317" s="3">
        <f t="shared" si="1188"/>
        <v>10.770610206463942</v>
      </c>
      <c r="T6317" s="3">
        <f t="shared" si="1188"/>
        <v>-136.81169242075975</v>
      </c>
      <c r="U6317" s="3">
        <f t="shared" si="1188"/>
        <v>-2.4887907466703982</v>
      </c>
      <c r="W6317" s="3">
        <f t="shared" si="1182"/>
        <v>3.4531998861511681</v>
      </c>
      <c r="X6317" s="3">
        <f t="shared" si="1183"/>
        <v>11.924589453714441</v>
      </c>
      <c r="Z6317" s="3">
        <f t="shared" si="1184"/>
        <v>-3.4531998861511681</v>
      </c>
      <c r="AA6317" s="3">
        <f>Z6316*$AF$4</f>
        <v>-47.517221061139203</v>
      </c>
      <c r="AB6317" s="3">
        <f t="shared" si="1186"/>
        <v>-44.064021174988035</v>
      </c>
      <c r="AN6317">
        <v>0</v>
      </c>
      <c r="AO6317" s="13">
        <v>-10.991048566909539</v>
      </c>
      <c r="AP6317" s="13">
        <f t="shared" si="1178"/>
        <v>10.991048566909539</v>
      </c>
      <c r="AQ6317" s="13"/>
      <c r="AR6317" s="13"/>
      <c r="AS6317" s="13">
        <f t="shared" si="1179"/>
        <v>10.991048566909539</v>
      </c>
      <c r="AT6317" s="13"/>
      <c r="AU6317" s="13"/>
      <c r="AV6317" s="13">
        <f t="shared" si="1180"/>
        <v>120.80314860016423</v>
      </c>
      <c r="AW6317" s="13"/>
      <c r="AX6317" s="13"/>
    </row>
    <row r="6318" spans="1:50" x14ac:dyDescent="0.25">
      <c r="A6318">
        <v>0</v>
      </c>
      <c r="B6318">
        <f t="shared" si="1185"/>
        <v>6307</v>
      </c>
      <c r="N6318" s="3">
        <f t="shared" si="1188"/>
        <v>-12.287753275656632</v>
      </c>
      <c r="O6318" s="3">
        <f t="shared" si="1188"/>
        <v>4.2873924632400264</v>
      </c>
      <c r="P6318" s="3">
        <f t="shared" si="1188"/>
        <v>-81.324442502865949</v>
      </c>
      <c r="Q6318" s="3">
        <f t="shared" si="1188"/>
        <v>-139.89640595262557</v>
      </c>
      <c r="R6318" s="3">
        <f t="shared" si="1188"/>
        <v>73.653505694887144</v>
      </c>
      <c r="S6318" s="3">
        <f t="shared" si="1188"/>
        <v>20.263652016378707</v>
      </c>
      <c r="T6318" s="3">
        <f t="shared" si="1188"/>
        <v>-94.348920214499685</v>
      </c>
      <c r="U6318" s="3">
        <f t="shared" si="1188"/>
        <v>-8.0551121202471414</v>
      </c>
      <c r="W6318" s="3">
        <f t="shared" si="1182"/>
        <v>-26.693700329745297</v>
      </c>
      <c r="X6318" s="3">
        <f t="shared" si="1183"/>
        <v>712.55363729424425</v>
      </c>
      <c r="Z6318" s="3">
        <f t="shared" si="1184"/>
        <v>26.693700329745297</v>
      </c>
      <c r="AA6318" s="3">
        <f>Z6317*$AF$4</f>
        <v>-2.8378051344401687</v>
      </c>
      <c r="AB6318" s="3">
        <f t="shared" si="1186"/>
        <v>-29.531505464185464</v>
      </c>
      <c r="AN6318">
        <v>0</v>
      </c>
      <c r="AO6318" s="13">
        <v>14.45920534935988</v>
      </c>
      <c r="AP6318" s="13">
        <f t="shared" si="1178"/>
        <v>-14.45920534935988</v>
      </c>
      <c r="AQ6318" s="13"/>
      <c r="AR6318" s="13"/>
      <c r="AS6318" s="13">
        <f t="shared" si="1179"/>
        <v>14.45920534935988</v>
      </c>
      <c r="AT6318" s="13"/>
      <c r="AU6318" s="13"/>
      <c r="AV6318" s="13">
        <f t="shared" si="1180"/>
        <v>209.06861933495739</v>
      </c>
      <c r="AW6318" s="13"/>
      <c r="AX6318" s="13"/>
    </row>
    <row r="6319" spans="1:50" x14ac:dyDescent="0.25">
      <c r="A6319">
        <v>0</v>
      </c>
      <c r="B6319">
        <f t="shared" si="1185"/>
        <v>6308</v>
      </c>
      <c r="N6319" s="3">
        <f t="shared" si="1188"/>
        <v>-12.199206035482462</v>
      </c>
      <c r="O6319" s="3">
        <f t="shared" si="1188"/>
        <v>4.2776775312572148</v>
      </c>
      <c r="P6319" s="3">
        <f t="shared" si="1188"/>
        <v>-65.942976487718454</v>
      </c>
      <c r="Q6319" s="3">
        <f t="shared" si="1188"/>
        <v>-212.69629768340883</v>
      </c>
      <c r="R6319" s="3">
        <f t="shared" si="1188"/>
        <v>64.45563783214223</v>
      </c>
      <c r="S6319" s="3">
        <f t="shared" si="1188"/>
        <v>24.341589881988295</v>
      </c>
      <c r="T6319" s="3">
        <f t="shared" si="1188"/>
        <v>-26.605431030047065</v>
      </c>
      <c r="U6319" s="3">
        <f t="shared" si="1188"/>
        <v>-11.457291519508225</v>
      </c>
      <c r="W6319" s="3">
        <f t="shared" si="1182"/>
        <v>-24.811913949133498</v>
      </c>
      <c r="X6319" s="3">
        <f t="shared" si="1183"/>
        <v>615.63107381920543</v>
      </c>
      <c r="Z6319" s="3">
        <f t="shared" si="1184"/>
        <v>24.811913949133498</v>
      </c>
      <c r="AA6319" s="3">
        <f>Z6318*$AF$4</f>
        <v>21.936615993981388</v>
      </c>
      <c r="AB6319" s="3">
        <f t="shared" si="1186"/>
        <v>-2.8752979551521101</v>
      </c>
      <c r="AN6319">
        <v>14</v>
      </c>
      <c r="AO6319" s="13">
        <v>54.805891027940348</v>
      </c>
      <c r="AP6319" s="13">
        <f t="shared" si="1178"/>
        <v>-40.805891027940348</v>
      </c>
      <c r="AQ6319" s="13"/>
      <c r="AR6319" s="13"/>
      <c r="AS6319" s="13">
        <f t="shared" si="1179"/>
        <v>40.805891027940348</v>
      </c>
      <c r="AT6319" s="13"/>
      <c r="AU6319" s="13"/>
      <c r="AV6319" s="13">
        <f t="shared" si="1180"/>
        <v>1665.1207425841426</v>
      </c>
      <c r="AW6319" s="13"/>
      <c r="AX6319" s="13"/>
    </row>
    <row r="6320" spans="1:50" x14ac:dyDescent="0.25">
      <c r="A6320">
        <v>0</v>
      </c>
      <c r="B6320">
        <f t="shared" si="1185"/>
        <v>6309</v>
      </c>
      <c r="N6320" s="3">
        <f t="shared" si="1188"/>
        <v>-12.110652519306308</v>
      </c>
      <c r="O6320" s="3">
        <f t="shared" si="1188"/>
        <v>4.2679537965017866</v>
      </c>
      <c r="P6320" s="3">
        <f t="shared" si="1188"/>
        <v>-46.092056162412021</v>
      </c>
      <c r="Q6320" s="3">
        <f t="shared" si="1188"/>
        <v>-271.00128822432436</v>
      </c>
      <c r="R6320" s="3">
        <f t="shared" si="1188"/>
        <v>50.841261628147016</v>
      </c>
      <c r="S6320" s="3">
        <f t="shared" si="1188"/>
        <v>21.91466676429765</v>
      </c>
      <c r="T6320" s="3">
        <f t="shared" si="1188"/>
        <v>48.266961913186037</v>
      </c>
      <c r="U6320" s="3">
        <f t="shared" si="1188"/>
        <v>-11.781275963906369</v>
      </c>
      <c r="W6320" s="3">
        <f t="shared" si="1182"/>
        <v>-4.6800452061727356</v>
      </c>
      <c r="X6320" s="3">
        <f t="shared" si="1183"/>
        <v>21.902823131820401</v>
      </c>
      <c r="Z6320" s="3">
        <f t="shared" si="1184"/>
        <v>4.6800452061727356</v>
      </c>
      <c r="AA6320" s="3">
        <f>Z6319*$AF$4</f>
        <v>20.390182764258416</v>
      </c>
      <c r="AB6320" s="3">
        <f t="shared" si="1186"/>
        <v>15.71013755808568</v>
      </c>
      <c r="AN6320">
        <v>159</v>
      </c>
      <c r="AO6320" s="13">
        <v>114.66795447327212</v>
      </c>
      <c r="AP6320" s="13">
        <f t="shared" si="1178"/>
        <v>44.332045526727882</v>
      </c>
      <c r="AQ6320" s="13"/>
      <c r="AR6320" s="13"/>
      <c r="AS6320" s="13">
        <f t="shared" si="1179"/>
        <v>44.332045526727882</v>
      </c>
      <c r="AT6320" s="13"/>
      <c r="AU6320" s="13"/>
      <c r="AV6320" s="13">
        <f t="shared" si="1180"/>
        <v>1965.3302605838735</v>
      </c>
      <c r="AW6320" s="13"/>
      <c r="AX6320" s="13"/>
    </row>
    <row r="6321" spans="1:50" x14ac:dyDescent="0.25">
      <c r="A6321">
        <v>0</v>
      </c>
      <c r="B6321">
        <f t="shared" si="1185"/>
        <v>6310</v>
      </c>
      <c r="N6321" s="3">
        <f t="shared" si="1188"/>
        <v>-12.022092772685514</v>
      </c>
      <c r="O6321" s="3">
        <f t="shared" si="1188"/>
        <v>4.2582212789836369</v>
      </c>
      <c r="P6321" s="3">
        <f t="shared" si="1188"/>
        <v>-23.117128550057288</v>
      </c>
      <c r="Q6321" s="3">
        <f t="shared" si="1188"/>
        <v>-310.83798882356291</v>
      </c>
      <c r="R6321" s="3">
        <f t="shared" si="1188"/>
        <v>33.74323583797969</v>
      </c>
      <c r="S6321" s="3">
        <f t="shared" si="1188"/>
        <v>13.631435102740001</v>
      </c>
      <c r="T6321" s="3">
        <f t="shared" si="1188"/>
        <v>110.20626139068185</v>
      </c>
      <c r="U6321" s="3">
        <f t="shared" si="1188"/>
        <v>-8.9400215582539353</v>
      </c>
      <c r="W6321" s="3">
        <f t="shared" si="1182"/>
        <v>17.936305467469339</v>
      </c>
      <c r="X6321" s="3">
        <f t="shared" si="1183"/>
        <v>321.7110538223705</v>
      </c>
      <c r="Z6321" s="3">
        <f t="shared" si="1184"/>
        <v>-17.936305467469339</v>
      </c>
      <c r="AA6321" s="3">
        <f>Z6320*$AF$4</f>
        <v>3.8460143499806922</v>
      </c>
      <c r="AB6321" s="3">
        <f t="shared" si="1186"/>
        <v>21.782319817450031</v>
      </c>
      <c r="AN6321">
        <v>372</v>
      </c>
      <c r="AO6321" s="13">
        <v>280.28103307500919</v>
      </c>
      <c r="AP6321" s="13">
        <f t="shared" si="1178"/>
        <v>91.718966924990809</v>
      </c>
      <c r="AQ6321" s="13"/>
      <c r="AR6321" s="13"/>
      <c r="AS6321" s="13">
        <f t="shared" si="1179"/>
        <v>91.718966924990809</v>
      </c>
      <c r="AT6321" s="13"/>
      <c r="AU6321" s="13"/>
      <c r="AV6321" s="13">
        <f t="shared" si="1180"/>
        <v>8412.3688937875577</v>
      </c>
      <c r="AW6321" s="13"/>
      <c r="AX6321" s="13"/>
    </row>
    <row r="6322" spans="1:50" x14ac:dyDescent="0.25">
      <c r="A6322">
        <v>0</v>
      </c>
      <c r="B6322">
        <f t="shared" si="1185"/>
        <v>6311</v>
      </c>
      <c r="N6322" s="3">
        <f t="shared" si="1188"/>
        <v>-11.93352684118029</v>
      </c>
      <c r="O6322" s="3">
        <f t="shared" si="1188"/>
        <v>4.2484799987306952</v>
      </c>
      <c r="P6322" s="3">
        <f t="shared" si="1188"/>
        <v>1.4246217224298796</v>
      </c>
      <c r="Q6322" s="3">
        <f t="shared" si="1188"/>
        <v>-329.49159416854769</v>
      </c>
      <c r="R6322" s="3">
        <f t="shared" si="1188"/>
        <v>14.333119320740252</v>
      </c>
      <c r="S6322" s="3">
        <f t="shared" si="1188"/>
        <v>1.7054426036135011</v>
      </c>
      <c r="T6322" s="3">
        <f t="shared" si="1188"/>
        <v>142.61588212770187</v>
      </c>
      <c r="U6322" s="3">
        <f t="shared" si="1188"/>
        <v>-3.696879305884877</v>
      </c>
      <c r="W6322" s="3">
        <f t="shared" si="1182"/>
        <v>30.219929019247189</v>
      </c>
      <c r="X6322" s="3">
        <f t="shared" si="1183"/>
        <v>913.24410992833839</v>
      </c>
      <c r="Z6322" s="3">
        <f t="shared" si="1184"/>
        <v>-30.219929019247189</v>
      </c>
      <c r="AA6322" s="3">
        <f>Z6321*$AF$4</f>
        <v>-14.739876470111628</v>
      </c>
      <c r="AB6322" s="3">
        <f t="shared" si="1186"/>
        <v>15.480052549135561</v>
      </c>
      <c r="AN6322">
        <v>572</v>
      </c>
      <c r="AO6322" s="13">
        <v>489.3787369941532</v>
      </c>
      <c r="AP6322" s="13">
        <f t="shared" si="1178"/>
        <v>82.621263005846799</v>
      </c>
      <c r="AQ6322" s="13"/>
      <c r="AR6322" s="13"/>
      <c r="AS6322" s="13">
        <f t="shared" si="1179"/>
        <v>82.621263005846799</v>
      </c>
      <c r="AT6322" s="13"/>
      <c r="AU6322" s="13"/>
      <c r="AV6322" s="13">
        <f t="shared" si="1180"/>
        <v>6826.2731006813092</v>
      </c>
      <c r="AW6322" s="13"/>
      <c r="AX6322" s="13"/>
    </row>
    <row r="6323" spans="1:50" x14ac:dyDescent="0.25">
      <c r="A6323">
        <v>0</v>
      </c>
      <c r="B6323">
        <f t="shared" si="1185"/>
        <v>6312</v>
      </c>
      <c r="N6323" s="3">
        <f t="shared" si="1188"/>
        <v>-11.844954770354379</v>
      </c>
      <c r="O6323" s="3">
        <f t="shared" si="1188"/>
        <v>4.2387299757889654</v>
      </c>
      <c r="P6323" s="3">
        <f t="shared" si="1188"/>
        <v>25.869814604909045</v>
      </c>
      <c r="Q6323" s="3">
        <f t="shared" si="1188"/>
        <v>-325.69089188154584</v>
      </c>
      <c r="R6323" s="3">
        <f t="shared" si="1188"/>
        <v>-6.0591043195570613</v>
      </c>
      <c r="S6323" s="3">
        <f t="shared" si="1188"/>
        <v>-10.676299380460183</v>
      </c>
      <c r="T6323" s="3">
        <f t="shared" si="1188"/>
        <v>136.81169242074381</v>
      </c>
      <c r="U6323" s="3">
        <f t="shared" si="1188"/>
        <v>2.5394920363380851</v>
      </c>
      <c r="W6323" s="3">
        <f t="shared" si="1182"/>
        <v>26.20286224750626</v>
      </c>
      <c r="X6323" s="3">
        <f t="shared" si="1183"/>
        <v>686.58998996178889</v>
      </c>
      <c r="Z6323" s="3">
        <f t="shared" si="1184"/>
        <v>-26.20286224750626</v>
      </c>
      <c r="AA6323" s="3">
        <f>Z6322*$AF$4</f>
        <v>-24.834435468727147</v>
      </c>
      <c r="AB6323" s="3">
        <f t="shared" si="1186"/>
        <v>1.3684267787791136</v>
      </c>
      <c r="AN6323">
        <v>725</v>
      </c>
      <c r="AO6323" s="13">
        <v>667.00065121088528</v>
      </c>
      <c r="AP6323" s="13">
        <f t="shared" si="1178"/>
        <v>57.99934878911472</v>
      </c>
      <c r="AQ6323" s="13"/>
      <c r="AR6323" s="13"/>
      <c r="AS6323" s="13">
        <f t="shared" si="1179"/>
        <v>57.99934878911472</v>
      </c>
      <c r="AT6323" s="13"/>
      <c r="AU6323" s="13"/>
      <c r="AV6323" s="13">
        <f t="shared" si="1180"/>
        <v>3363.924459961383</v>
      </c>
      <c r="AW6323" s="13"/>
      <c r="AX6323" s="13"/>
    </row>
    <row r="6324" spans="1:50" x14ac:dyDescent="0.25">
      <c r="A6324">
        <v>0</v>
      </c>
      <c r="B6324">
        <f t="shared" si="1185"/>
        <v>6313</v>
      </c>
      <c r="N6324" s="3">
        <f t="shared" si="1188"/>
        <v>-11.756376605774541</v>
      </c>
      <c r="O6324" s="3">
        <f t="shared" si="1188"/>
        <v>4.2289712302224256</v>
      </c>
      <c r="P6324" s="3">
        <f t="shared" si="1188"/>
        <v>48.561614471985429</v>
      </c>
      <c r="Q6324" s="3">
        <f t="shared" si="1188"/>
        <v>-299.69489354246542</v>
      </c>
      <c r="R6324" s="3">
        <f t="shared" si="1188"/>
        <v>-26.036157376366869</v>
      </c>
      <c r="S6324" s="3">
        <f t="shared" si="1188"/>
        <v>-20.20498847757235</v>
      </c>
      <c r="T6324" s="3">
        <f t="shared" si="1188"/>
        <v>94.348920214513413</v>
      </c>
      <c r="U6324" s="3">
        <f t="shared" si="1188"/>
        <v>8.0935859344629417</v>
      </c>
      <c r="W6324" s="3">
        <f t="shared" si="1182"/>
        <v>8.5550594106488518</v>
      </c>
      <c r="X6324" s="3">
        <f t="shared" si="1183"/>
        <v>73.189041519731475</v>
      </c>
      <c r="Z6324" s="3">
        <f t="shared" si="1184"/>
        <v>-8.5550594106488518</v>
      </c>
      <c r="AA6324" s="3">
        <f>Z6323*$AF$4</f>
        <v>-21.533250166378171</v>
      </c>
      <c r="AB6324" s="3">
        <f t="shared" si="1186"/>
        <v>-12.978190755729319</v>
      </c>
      <c r="AN6324">
        <v>709</v>
      </c>
      <c r="AO6324" s="13">
        <v>781.10847109729821</v>
      </c>
      <c r="AP6324" s="13">
        <f t="shared" si="1178"/>
        <v>-72.108471097298207</v>
      </c>
      <c r="AQ6324" s="13"/>
      <c r="AR6324" s="13"/>
      <c r="AS6324" s="13">
        <f t="shared" si="1179"/>
        <v>72.108471097298207</v>
      </c>
      <c r="AT6324" s="13"/>
      <c r="AU6324" s="13"/>
      <c r="AV6324" s="13">
        <f t="shared" si="1180"/>
        <v>5199.6316039898911</v>
      </c>
      <c r="AW6324" s="13"/>
      <c r="AX6324" s="13"/>
    </row>
    <row r="6325" spans="1:50" x14ac:dyDescent="0.25">
      <c r="A6325">
        <v>0</v>
      </c>
      <c r="B6325">
        <f t="shared" si="1185"/>
        <v>6314</v>
      </c>
      <c r="N6325" s="3">
        <f t="shared" si="1188"/>
        <v>-11.667792393010693</v>
      </c>
      <c r="O6325" s="3">
        <f t="shared" si="1188"/>
        <v>4.2192037821130048</v>
      </c>
      <c r="P6325" s="3">
        <f t="shared" si="1188"/>
        <v>67.962026405600767</v>
      </c>
      <c r="Q6325" s="3">
        <f t="shared" si="1188"/>
        <v>-253.27518347770223</v>
      </c>
      <c r="R6325" s="3">
        <f t="shared" si="1188"/>
        <v>-44.229209683292098</v>
      </c>
      <c r="S6325" s="3">
        <f t="shared" si="1188"/>
        <v>-24.334250427439624</v>
      </c>
      <c r="T6325" s="3">
        <f t="shared" si="1188"/>
        <v>26.605431030064821</v>
      </c>
      <c r="U6325" s="3">
        <f t="shared" si="1188"/>
        <v>11.473201218010184</v>
      </c>
      <c r="W6325" s="3">
        <f t="shared" si="1182"/>
        <v>-12.232189984011995</v>
      </c>
      <c r="X6325" s="3">
        <f t="shared" si="1183"/>
        <v>149.62647180496339</v>
      </c>
      <c r="Z6325" s="3">
        <f t="shared" si="1184"/>
        <v>12.232189984011995</v>
      </c>
      <c r="AA6325" s="3">
        <f>Z6324*$AF$4</f>
        <v>-7.03046227307712</v>
      </c>
      <c r="AB6325" s="3">
        <f t="shared" si="1186"/>
        <v>-19.262652257089115</v>
      </c>
      <c r="AN6325">
        <v>441</v>
      </c>
      <c r="AO6325" s="13">
        <v>732.77974135190527</v>
      </c>
      <c r="AP6325" s="13">
        <f t="shared" si="1178"/>
        <v>-291.77974135190527</v>
      </c>
      <c r="AQ6325" s="13"/>
      <c r="AR6325" s="13"/>
      <c r="AS6325" s="13">
        <f t="shared" si="1179"/>
        <v>291.77974135190527</v>
      </c>
      <c r="AT6325" s="13"/>
      <c r="AU6325" s="13"/>
      <c r="AV6325" s="13">
        <f t="shared" si="1180"/>
        <v>85135.417463384743</v>
      </c>
      <c r="AW6325" s="13"/>
      <c r="AX6325" s="13"/>
    </row>
    <row r="6326" spans="1:50" x14ac:dyDescent="0.25">
      <c r="A6326">
        <v>0</v>
      </c>
      <c r="B6326">
        <f t="shared" si="1185"/>
        <v>6315</v>
      </c>
      <c r="N6326" s="3">
        <f t="shared" si="1188"/>
        <v>-11.57920217763586</v>
      </c>
      <c r="O6326" s="3">
        <f t="shared" si="1188"/>
        <v>4.2094276515605422</v>
      </c>
      <c r="P6326" s="3">
        <f t="shared" si="1188"/>
        <v>82.756137744001677</v>
      </c>
      <c r="Q6326" s="3">
        <f t="shared" si="1188"/>
        <v>-189.59518821597067</v>
      </c>
      <c r="R6326" s="3">
        <f t="shared" si="1188"/>
        <v>-59.391671027765341</v>
      </c>
      <c r="S6326" s="3">
        <f t="shared" si="1188"/>
        <v>-21.960612733910782</v>
      </c>
      <c r="T6326" s="3">
        <f t="shared" si="1188"/>
        <v>-48.266961913169013</v>
      </c>
      <c r="U6326" s="3">
        <f t="shared" si="1188"/>
        <v>11.770347137374856</v>
      </c>
      <c r="W6326" s="3">
        <f t="shared" si="1182"/>
        <v>-21.043339973870758</v>
      </c>
      <c r="X6326" s="3">
        <f t="shared" si="1183"/>
        <v>442.82215725590697</v>
      </c>
      <c r="Z6326" s="3">
        <f t="shared" si="1184"/>
        <v>21.043339973870758</v>
      </c>
      <c r="AA6326" s="3">
        <f>Z6325*$AF$4</f>
        <v>10.052291406961219</v>
      </c>
      <c r="AB6326" s="3">
        <f t="shared" si="1186"/>
        <v>-10.991048566909539</v>
      </c>
      <c r="AN6326">
        <v>774</v>
      </c>
      <c r="AO6326" s="13">
        <v>460.33914879099723</v>
      </c>
      <c r="AP6326" s="13">
        <f t="shared" si="1178"/>
        <v>313.66085120900277</v>
      </c>
      <c r="AQ6326" s="13"/>
      <c r="AR6326" s="13"/>
      <c r="AS6326" s="13">
        <f t="shared" si="1179"/>
        <v>313.66085120900277</v>
      </c>
      <c r="AT6326" s="13"/>
      <c r="AU6326" s="13"/>
      <c r="AV6326" s="13">
        <f t="shared" si="1180"/>
        <v>98383.129581156172</v>
      </c>
      <c r="AW6326" s="13"/>
      <c r="AX6326" s="13"/>
    </row>
    <row r="6327" spans="1:50" x14ac:dyDescent="0.25">
      <c r="A6327">
        <v>0</v>
      </c>
      <c r="B6327">
        <f t="shared" si="1185"/>
        <v>6316</v>
      </c>
      <c r="N6327" s="3">
        <f t="shared" si="1188"/>
        <v>-11.490606005226148</v>
      </c>
      <c r="O6327" s="3">
        <f t="shared" si="1188"/>
        <v>4.1996428586827417</v>
      </c>
      <c r="P6327" s="3">
        <f t="shared" si="1188"/>
        <v>91.941239658950096</v>
      </c>
      <c r="Q6327" s="3">
        <f t="shared" si="1188"/>
        <v>-112.99459419811765</v>
      </c>
      <c r="R6327" s="3">
        <f t="shared" si="1188"/>
        <v>-70.48460766785162</v>
      </c>
      <c r="S6327" s="3">
        <f t="shared" si="1188"/>
        <v>-13.71838824572918</v>
      </c>
      <c r="T6327" s="3">
        <f t="shared" si="1188"/>
        <v>-110.20626139071301</v>
      </c>
      <c r="U6327" s="3">
        <f t="shared" si="1188"/>
        <v>8.9051904205935735</v>
      </c>
      <c r="W6327" s="3">
        <f t="shared" si="1182"/>
        <v>-2.8340010077673696</v>
      </c>
      <c r="X6327" s="3">
        <f t="shared" si="1183"/>
        <v>8.0315617120264662</v>
      </c>
      <c r="Z6327" s="3">
        <f t="shared" si="1184"/>
        <v>2.8340010077673696</v>
      </c>
      <c r="AA6327" s="3">
        <f>Z6326*$AF$4</f>
        <v>17.29320635712725</v>
      </c>
      <c r="AB6327" s="3">
        <f t="shared" si="1186"/>
        <v>14.45920534935988</v>
      </c>
      <c r="AN6327">
        <v>706</v>
      </c>
      <c r="AO6327" s="13">
        <v>674.95132942434577</v>
      </c>
      <c r="AP6327" s="13">
        <f t="shared" si="1178"/>
        <v>31.048670575654228</v>
      </c>
      <c r="AQ6327" s="13"/>
      <c r="AR6327" s="13"/>
      <c r="AS6327" s="13">
        <f t="shared" si="1179"/>
        <v>31.048670575654228</v>
      </c>
      <c r="AT6327" s="13"/>
      <c r="AU6327" s="13"/>
      <c r="AV6327" s="13">
        <f t="shared" si="1180"/>
        <v>964.0199445154966</v>
      </c>
      <c r="AW6327" s="13"/>
      <c r="AX6327" s="13"/>
    </row>
    <row r="6328" spans="1:50" x14ac:dyDescent="0.25">
      <c r="A6328">
        <v>14</v>
      </c>
      <c r="B6328">
        <f t="shared" si="1185"/>
        <v>6317</v>
      </c>
      <c r="N6328" s="3">
        <f t="shared" si="1188"/>
        <v>-11.402003921360736</v>
      </c>
      <c r="O6328" s="3">
        <f t="shared" si="1188"/>
        <v>4.1898494236151347</v>
      </c>
      <c r="P6328" s="3">
        <f t="shared" si="1188"/>
        <v>94.89478831741873</v>
      </c>
      <c r="Q6328" s="3">
        <f t="shared" si="1188"/>
        <v>-28.693605318123268</v>
      </c>
      <c r="R6328" s="3">
        <f t="shared" si="1188"/>
        <v>-76.747930201790808</v>
      </c>
      <c r="S6328" s="3">
        <f t="shared" si="1188"/>
        <v>-1.8101662246787003</v>
      </c>
      <c r="T6328" s="3">
        <f t="shared" si="1188"/>
        <v>-142.61588212771065</v>
      </c>
      <c r="U6328" s="3">
        <f t="shared" si="1188"/>
        <v>3.6475038307536498</v>
      </c>
      <c r="W6328" s="3">
        <f t="shared" si="1182"/>
        <v>52.476937339767204</v>
      </c>
      <c r="X6328" s="3">
        <f t="shared" si="1183"/>
        <v>1480.4747070483718</v>
      </c>
      <c r="Z6328" s="3">
        <f t="shared" si="1184"/>
        <v>-38.476937339767204</v>
      </c>
      <c r="AA6328" s="3">
        <f>Z6327*$AF$4</f>
        <v>2.3289536881731467</v>
      </c>
      <c r="AB6328" s="3">
        <f t="shared" si="1186"/>
        <v>54.805891027940348</v>
      </c>
      <c r="AN6328">
        <v>549</v>
      </c>
      <c r="AO6328" s="13">
        <v>564.53771788731638</v>
      </c>
      <c r="AP6328" s="13">
        <f t="shared" si="1178"/>
        <v>-15.537717887316376</v>
      </c>
      <c r="AQ6328" s="13"/>
      <c r="AR6328" s="13"/>
      <c r="AS6328" s="13">
        <f t="shared" si="1179"/>
        <v>15.537717887316376</v>
      </c>
      <c r="AT6328" s="13"/>
      <c r="AU6328" s="13"/>
      <c r="AV6328" s="13">
        <f t="shared" si="1180"/>
        <v>241.42067714583126</v>
      </c>
      <c r="AW6328" s="13"/>
      <c r="AX6328" s="13"/>
    </row>
    <row r="6329" spans="1:50" x14ac:dyDescent="0.25">
      <c r="A6329">
        <v>159</v>
      </c>
      <c r="B6329">
        <f t="shared" si="1185"/>
        <v>6318</v>
      </c>
      <c r="N6329" s="3">
        <f t="shared" si="1188"/>
        <v>-11.313395971621956</v>
      </c>
      <c r="O6329" s="3">
        <f t="shared" si="1188"/>
        <v>4.1800473665110474</v>
      </c>
      <c r="P6329" s="3">
        <f t="shared" si="1188"/>
        <v>91.41659938615166</v>
      </c>
      <c r="Q6329" s="3">
        <f t="shared" si="1188"/>
        <v>57.562805345875695</v>
      </c>
      <c r="R6329" s="3">
        <f t="shared" si="1188"/>
        <v>-77.752474988581881</v>
      </c>
      <c r="S6329" s="3">
        <f t="shared" si="1188"/>
        <v>10.58179082375888</v>
      </c>
      <c r="T6329" s="3">
        <f t="shared" si="1188"/>
        <v>-136.81169242074984</v>
      </c>
      <c r="U6329" s="3">
        <f t="shared" si="1188"/>
        <v>-2.5901462932680213</v>
      </c>
      <c r="W6329" s="3">
        <f t="shared" si="1182"/>
        <v>146.28791680971941</v>
      </c>
      <c r="X6329" s="3">
        <f t="shared" si="1183"/>
        <v>161.59705903661447</v>
      </c>
      <c r="Z6329" s="3">
        <f t="shared" si="1184"/>
        <v>12.712083190280595</v>
      </c>
      <c r="AA6329" s="3">
        <f>Z6328*$AF$4</f>
        <v>-31.619962336447291</v>
      </c>
      <c r="AB6329" s="3">
        <f t="shared" si="1186"/>
        <v>114.66795447327212</v>
      </c>
      <c r="AN6329">
        <v>308</v>
      </c>
      <c r="AO6329" s="13">
        <v>395.29062055860419</v>
      </c>
      <c r="AP6329" s="13">
        <f t="shared" si="1178"/>
        <v>-87.290620558604189</v>
      </c>
      <c r="AQ6329" s="13"/>
      <c r="AR6329" s="13"/>
      <c r="AS6329" s="13">
        <f t="shared" si="1179"/>
        <v>87.290620558604189</v>
      </c>
      <c r="AT6329" s="13"/>
      <c r="AU6329" s="13"/>
      <c r="AV6329" s="13">
        <f t="shared" si="1180"/>
        <v>7619.6524375062127</v>
      </c>
      <c r="AW6329" s="13"/>
      <c r="AX6329" s="13"/>
    </row>
    <row r="6330" spans="1:50" x14ac:dyDescent="0.25">
      <c r="A6330">
        <v>372</v>
      </c>
      <c r="B6330">
        <f t="shared" si="1185"/>
        <v>6319</v>
      </c>
      <c r="N6330" s="3">
        <f t="shared" si="1188"/>
        <v>-11.22478220159481</v>
      </c>
      <c r="O6330" s="3">
        <f t="shared" si="1188"/>
        <v>4.1702367075415134</v>
      </c>
      <c r="P6330" s="3">
        <f t="shared" si="1188"/>
        <v>81.742416038078105</v>
      </c>
      <c r="Q6330" s="3">
        <f t="shared" si="1188"/>
        <v>139.89640595258825</v>
      </c>
      <c r="R6330" s="3">
        <f t="shared" si="1188"/>
        <v>-73.429410494176949</v>
      </c>
      <c r="S6330" s="3">
        <f t="shared" si="1188"/>
        <v>20.145950731712595</v>
      </c>
      <c r="T6330" s="3">
        <f t="shared" si="1188"/>
        <v>-94.348920214527126</v>
      </c>
      <c r="U6330" s="3">
        <f t="shared" si="1188"/>
        <v>-8.131909851196891</v>
      </c>
      <c r="W6330" s="3">
        <f t="shared" si="1182"/>
        <v>269.83437023006849</v>
      </c>
      <c r="X6330" s="3">
        <f t="shared" si="1183"/>
        <v>10437.815906286716</v>
      </c>
      <c r="Z6330" s="3">
        <f t="shared" si="1184"/>
        <v>102.16562976993151</v>
      </c>
      <c r="AA6330" s="3">
        <f>Z6329*$AF$4</f>
        <v>10.44666284494069</v>
      </c>
      <c r="AB6330" s="3">
        <f t="shared" si="1186"/>
        <v>280.28103307500919</v>
      </c>
      <c r="AN6330">
        <v>121</v>
      </c>
      <c r="AO6330" s="13">
        <v>177.25508489761248</v>
      </c>
      <c r="AP6330" s="13">
        <f t="shared" si="1178"/>
        <v>-56.255084897612477</v>
      </c>
      <c r="AQ6330" s="13"/>
      <c r="AR6330" s="13"/>
      <c r="AS6330" s="13">
        <f t="shared" si="1179"/>
        <v>56.255084897612477</v>
      </c>
      <c r="AT6330" s="13"/>
      <c r="AU6330" s="13"/>
      <c r="AV6330" s="13">
        <f t="shared" si="1180"/>
        <v>3164.6345768375872</v>
      </c>
      <c r="AW6330" s="13"/>
      <c r="AX6330" s="13"/>
    </row>
    <row r="6331" spans="1:50" x14ac:dyDescent="0.25">
      <c r="A6331">
        <v>572</v>
      </c>
      <c r="B6331">
        <f t="shared" si="1185"/>
        <v>6320</v>
      </c>
      <c r="N6331" s="3">
        <f t="shared" ref="N6331:U6346" si="1189">N$3*COS(N$2*$B6331)+N$4*SIN(N$2*$B6331)</f>
        <v>-11.136162656867645</v>
      </c>
      <c r="O6331" s="3">
        <f t="shared" si="1189"/>
        <v>4.1604174668953036</v>
      </c>
      <c r="P6331" s="3">
        <f t="shared" si="1189"/>
        <v>66.527930854367625</v>
      </c>
      <c r="Q6331" s="3">
        <f t="shared" si="1189"/>
        <v>212.69629768337731</v>
      </c>
      <c r="R6331" s="3">
        <f t="shared" si="1189"/>
        <v>-64.074953636776783</v>
      </c>
      <c r="S6331" s="3">
        <f t="shared" si="1189"/>
        <v>24.32646028973458</v>
      </c>
      <c r="T6331" s="3">
        <f t="shared" si="1189"/>
        <v>-26.605431030082563</v>
      </c>
      <c r="U6331" s="3">
        <f t="shared" si="1189"/>
        <v>-11.48889842677044</v>
      </c>
      <c r="W6331" s="3">
        <f t="shared" si="1182"/>
        <v>405.42004410552119</v>
      </c>
      <c r="X6331" s="3">
        <f t="shared" si="1183"/>
        <v>27748.881705806507</v>
      </c>
      <c r="Z6331" s="3">
        <f t="shared" si="1184"/>
        <v>166.57995589447881</v>
      </c>
      <c r="AA6331" s="3">
        <f>Z6330*$AF$4</f>
        <v>83.958692888632015</v>
      </c>
      <c r="AB6331" s="3">
        <f t="shared" si="1186"/>
        <v>489.3787369941532</v>
      </c>
      <c r="AN6331">
        <v>12</v>
      </c>
      <c r="AO6331" s="13">
        <v>24.655077620270596</v>
      </c>
      <c r="AP6331" s="13">
        <f t="shared" si="1178"/>
        <v>-12.655077620270596</v>
      </c>
      <c r="AQ6331" s="13"/>
      <c r="AR6331" s="13"/>
      <c r="AS6331" s="13">
        <f t="shared" si="1179"/>
        <v>12.655077620270596</v>
      </c>
      <c r="AT6331" s="13"/>
      <c r="AU6331" s="13"/>
      <c r="AV6331" s="13">
        <f t="shared" si="1180"/>
        <v>160.15098957507368</v>
      </c>
      <c r="AW6331" s="13"/>
      <c r="AX6331" s="13"/>
    </row>
    <row r="6332" spans="1:50" x14ac:dyDescent="0.25">
      <c r="A6332">
        <v>725</v>
      </c>
      <c r="B6332">
        <f t="shared" si="1185"/>
        <v>6321</v>
      </c>
      <c r="N6332" s="3">
        <f t="shared" si="1189"/>
        <v>-11.047537383031663</v>
      </c>
      <c r="O6332" s="3">
        <f t="shared" si="1189"/>
        <v>4.1505896647788374</v>
      </c>
      <c r="P6332" s="3">
        <f t="shared" si="1189"/>
        <v>46.804344578486514</v>
      </c>
      <c r="Q6332" s="3">
        <f t="shared" si="1189"/>
        <v>271.00128822434391</v>
      </c>
      <c r="R6332" s="3">
        <f t="shared" si="1189"/>
        <v>-50.330072966660367</v>
      </c>
      <c r="S6332" s="3">
        <f t="shared" si="1189"/>
        <v>22.006151981389241</v>
      </c>
      <c r="T6332" s="3">
        <f t="shared" si="1189"/>
        <v>48.266961913214196</v>
      </c>
      <c r="U6332" s="3">
        <f t="shared" si="1189"/>
        <v>-11.759200317802936</v>
      </c>
      <c r="W6332" s="3">
        <f t="shared" si="1182"/>
        <v>530.10690925636152</v>
      </c>
      <c r="X6332" s="3">
        <f t="shared" si="1183"/>
        <v>37983.316819608102</v>
      </c>
      <c r="Z6332" s="3">
        <f t="shared" si="1184"/>
        <v>194.89309074363848</v>
      </c>
      <c r="AA6332" s="3">
        <f>Z6331*$AF$4</f>
        <v>136.89374195452376</v>
      </c>
      <c r="AB6332" s="3">
        <f t="shared" si="1186"/>
        <v>667.00065121088528</v>
      </c>
      <c r="AN6332">
        <v>0</v>
      </c>
      <c r="AO6332" s="13">
        <v>-46.999071461624659</v>
      </c>
      <c r="AP6332" s="13">
        <f t="shared" si="1178"/>
        <v>46.999071461624659</v>
      </c>
      <c r="AQ6332" s="13"/>
      <c r="AR6332" s="13"/>
      <c r="AS6332" s="13">
        <f t="shared" si="1179"/>
        <v>46.999071461624659</v>
      </c>
      <c r="AT6332" s="13"/>
      <c r="AU6332" s="13"/>
      <c r="AV6332" s="13">
        <f t="shared" si="1180"/>
        <v>2208.9127182549014</v>
      </c>
      <c r="AW6332" s="13"/>
      <c r="AX6332" s="13"/>
    </row>
    <row r="6333" spans="1:50" x14ac:dyDescent="0.25">
      <c r="A6333">
        <v>709</v>
      </c>
      <c r="B6333">
        <f t="shared" si="1185"/>
        <v>6322</v>
      </c>
      <c r="N6333" s="3">
        <f t="shared" si="1189"/>
        <v>-10.958906425681008</v>
      </c>
      <c r="O6333" s="3">
        <f t="shared" si="1189"/>
        <v>4.1407533214161507</v>
      </c>
      <c r="P6333" s="3">
        <f t="shared" si="1189"/>
        <v>23.90847384180411</v>
      </c>
      <c r="Q6333" s="3">
        <f t="shared" si="1189"/>
        <v>310.83798882357445</v>
      </c>
      <c r="R6333" s="3">
        <f t="shared" si="1189"/>
        <v>-33.136569421197173</v>
      </c>
      <c r="S6333" s="3">
        <f t="shared" si="1189"/>
        <v>13.805087316929965</v>
      </c>
      <c r="T6333" s="3">
        <f t="shared" si="1189"/>
        <v>110.20626139070126</v>
      </c>
      <c r="U6333" s="3">
        <f t="shared" si="1189"/>
        <v>-8.8701943541080617</v>
      </c>
      <c r="W6333" s="3">
        <f t="shared" si="1182"/>
        <v>620.94727805508353</v>
      </c>
      <c r="X6333" s="3">
        <f t="shared" si="1183"/>
        <v>7753.2818419087744</v>
      </c>
      <c r="Z6333" s="3">
        <f t="shared" si="1184"/>
        <v>88.05272194491647</v>
      </c>
      <c r="AA6333" s="3">
        <f>Z6332*$AF$4</f>
        <v>160.16119304221468</v>
      </c>
      <c r="AB6333" s="3">
        <f t="shared" si="1186"/>
        <v>781.10847109729821</v>
      </c>
      <c r="AN6333">
        <v>0</v>
      </c>
      <c r="AO6333" s="13">
        <v>-29.939674548719374</v>
      </c>
      <c r="AP6333" s="13">
        <f t="shared" si="1178"/>
        <v>29.939674548719374</v>
      </c>
      <c r="AQ6333" s="13"/>
      <c r="AR6333" s="13"/>
      <c r="AS6333" s="13">
        <f t="shared" si="1179"/>
        <v>29.939674548719374</v>
      </c>
      <c r="AT6333" s="13"/>
      <c r="AU6333" s="13"/>
      <c r="AV6333" s="13">
        <f t="shared" si="1180"/>
        <v>896.38411208323464</v>
      </c>
      <c r="AW6333" s="13"/>
      <c r="AX6333" s="13"/>
    </row>
    <row r="6334" spans="1:50" x14ac:dyDescent="0.25">
      <c r="A6334">
        <v>441</v>
      </c>
      <c r="B6334">
        <f t="shared" si="1185"/>
        <v>6323</v>
      </c>
      <c r="N6334" s="3">
        <f t="shared" si="1189"/>
        <v>-10.870269830412745</v>
      </c>
      <c r="O6334" s="3">
        <f t="shared" si="1189"/>
        <v>4.1309084570488563</v>
      </c>
      <c r="P6334" s="3">
        <f t="shared" si="1189"/>
        <v>-0.60785501113856899</v>
      </c>
      <c r="Q6334" s="3">
        <f t="shared" si="1189"/>
        <v>329.49159416855065</v>
      </c>
      <c r="R6334" s="3">
        <f t="shared" si="1189"/>
        <v>-13.672544007185202</v>
      </c>
      <c r="S6334" s="3">
        <f t="shared" si="1189"/>
        <v>1.9148563205103413</v>
      </c>
      <c r="T6334" s="3">
        <f t="shared" si="1189"/>
        <v>142.61588212770735</v>
      </c>
      <c r="U6334" s="3">
        <f t="shared" si="1189"/>
        <v>-3.598060801932204</v>
      </c>
      <c r="W6334" s="3">
        <f t="shared" si="1182"/>
        <v>660.41889498479236</v>
      </c>
      <c r="X6334" s="3">
        <f t="shared" si="1183"/>
        <v>48144.651476347339</v>
      </c>
      <c r="Z6334" s="3">
        <f t="shared" si="1184"/>
        <v>-219.41889498479236</v>
      </c>
      <c r="AA6334" s="3">
        <f>Z6333*$AF$4</f>
        <v>72.360846367112913</v>
      </c>
      <c r="AB6334" s="3">
        <f t="shared" si="1186"/>
        <v>732.77974135190527</v>
      </c>
      <c r="AN6334">
        <v>0</v>
      </c>
      <c r="AO6334" s="13">
        <v>-3.1886582404868733</v>
      </c>
      <c r="AP6334" s="13">
        <f t="shared" si="1178"/>
        <v>3.1886582404868733</v>
      </c>
      <c r="AQ6334" s="13"/>
      <c r="AR6334" s="13"/>
      <c r="AS6334" s="13">
        <f t="shared" si="1179"/>
        <v>3.1886582404868733</v>
      </c>
      <c r="AT6334" s="13"/>
      <c r="AU6334" s="13"/>
      <c r="AV6334" s="13">
        <f t="shared" si="1180"/>
        <v>10.167541374624843</v>
      </c>
      <c r="AW6334" s="13"/>
      <c r="AX6334" s="13"/>
    </row>
    <row r="6335" spans="1:50" x14ac:dyDescent="0.25">
      <c r="A6335">
        <v>774</v>
      </c>
      <c r="B6335">
        <f t="shared" si="1185"/>
        <v>6324</v>
      </c>
      <c r="N6335" s="3">
        <f t="shared" si="1189"/>
        <v>-10.781627642826857</v>
      </c>
      <c r="O6335" s="3">
        <f t="shared" si="1189"/>
        <v>4.1210550919361033</v>
      </c>
      <c r="P6335" s="3">
        <f t="shared" si="1189"/>
        <v>-25.082984932173666</v>
      </c>
      <c r="Q6335" s="3">
        <f t="shared" si="1189"/>
        <v>325.690891881553</v>
      </c>
      <c r="R6335" s="3">
        <f t="shared" si="1189"/>
        <v>6.7283258270325135</v>
      </c>
      <c r="S6335" s="3">
        <f t="shared" si="1189"/>
        <v>-10.48708628669835</v>
      </c>
      <c r="T6335" s="3">
        <f t="shared" si="1189"/>
        <v>136.81169242075583</v>
      </c>
      <c r="U6335" s="3">
        <f t="shared" si="1189"/>
        <v>2.6407525793273456</v>
      </c>
      <c r="W6335" s="3">
        <f t="shared" si="1182"/>
        <v>640.65540250054971</v>
      </c>
      <c r="X6335" s="3">
        <f t="shared" si="1183"/>
        <v>17780.781682290402</v>
      </c>
      <c r="Z6335" s="3">
        <f t="shared" si="1184"/>
        <v>133.34459749945029</v>
      </c>
      <c r="AA6335" s="3">
        <f>Z6334*$AF$4</f>
        <v>-180.31625370955251</v>
      </c>
      <c r="AB6335" s="3">
        <f t="shared" si="1186"/>
        <v>460.33914879099723</v>
      </c>
      <c r="AN6335">
        <v>0</v>
      </c>
      <c r="AO6335" s="13">
        <v>15.490791574338729</v>
      </c>
      <c r="AP6335" s="13">
        <f t="shared" si="1178"/>
        <v>-15.490791574338729</v>
      </c>
      <c r="AQ6335" s="13"/>
      <c r="AR6335" s="13"/>
      <c r="AS6335" s="13">
        <f t="shared" si="1179"/>
        <v>15.490791574338729</v>
      </c>
      <c r="AT6335" s="13"/>
      <c r="AU6335" s="13"/>
      <c r="AV6335" s="13">
        <f t="shared" si="1180"/>
        <v>239.96462359960375</v>
      </c>
      <c r="AW6335" s="13"/>
      <c r="AX6335" s="13"/>
    </row>
    <row r="6336" spans="1:50" x14ac:dyDescent="0.25">
      <c r="A6336">
        <v>706</v>
      </c>
      <c r="B6336">
        <f t="shared" si="1185"/>
        <v>6325</v>
      </c>
      <c r="N6336" s="3">
        <f t="shared" si="1189"/>
        <v>-10.69297990852629</v>
      </c>
      <c r="O6336" s="3">
        <f t="shared" si="1189"/>
        <v>4.111193246354544</v>
      </c>
      <c r="P6336" s="3">
        <f t="shared" si="1189"/>
        <v>-47.858051236295985</v>
      </c>
      <c r="Q6336" s="3">
        <f t="shared" si="1189"/>
        <v>299.69489354248282</v>
      </c>
      <c r="R6336" s="3">
        <f t="shared" si="1189"/>
        <v>26.668169936625091</v>
      </c>
      <c r="S6336" s="3">
        <f t="shared" si="1189"/>
        <v>-20.086539872222119</v>
      </c>
      <c r="T6336" s="3">
        <f t="shared" si="1189"/>
        <v>94.348920214540854</v>
      </c>
      <c r="U6336" s="3">
        <f t="shared" si="1189"/>
        <v>8.170083160669833</v>
      </c>
      <c r="W6336" s="3">
        <f t="shared" si="1182"/>
        <v>565.37007264527256</v>
      </c>
      <c r="X6336" s="3">
        <f t="shared" si="1183"/>
        <v>19776.776467795917</v>
      </c>
      <c r="Z6336" s="3">
        <f t="shared" si="1184"/>
        <v>140.62992735472744</v>
      </c>
      <c r="AA6336" s="3">
        <f>Z6335*$AF$4</f>
        <v>109.58125677907326</v>
      </c>
      <c r="AB6336" s="3">
        <f t="shared" si="1186"/>
        <v>674.95132942434577</v>
      </c>
      <c r="AN6336">
        <v>0</v>
      </c>
      <c r="AO6336" s="13">
        <v>21.63422294573418</v>
      </c>
      <c r="AP6336" s="13">
        <f t="shared" si="1178"/>
        <v>-21.63422294573418</v>
      </c>
      <c r="AQ6336" s="13"/>
      <c r="AR6336" s="13"/>
      <c r="AS6336" s="13">
        <f t="shared" si="1179"/>
        <v>21.63422294573418</v>
      </c>
      <c r="AT6336" s="13"/>
      <c r="AU6336" s="13"/>
      <c r="AV6336" s="13">
        <f t="shared" si="1180"/>
        <v>468.03960246573132</v>
      </c>
      <c r="AW6336" s="13"/>
      <c r="AX6336" s="13"/>
    </row>
    <row r="6337" spans="1:50" x14ac:dyDescent="0.25">
      <c r="A6337">
        <v>549</v>
      </c>
      <c r="B6337">
        <f t="shared" si="1185"/>
        <v>6326</v>
      </c>
      <c r="N6337" s="3">
        <f t="shared" si="1189"/>
        <v>-10.604326673116535</v>
      </c>
      <c r="O6337" s="3">
        <f t="shared" si="1189"/>
        <v>4.101322940598247</v>
      </c>
      <c r="P6337" s="3">
        <f t="shared" si="1189"/>
        <v>-67.389415409186725</v>
      </c>
      <c r="Q6337" s="3">
        <f t="shared" si="1189"/>
        <v>253.27518347768034</v>
      </c>
      <c r="R6337" s="3">
        <f t="shared" si="1189"/>
        <v>44.78070771689837</v>
      </c>
      <c r="S6337" s="3">
        <f t="shared" si="1189"/>
        <v>-24.318219613149861</v>
      </c>
      <c r="T6337" s="3">
        <f t="shared" si="1189"/>
        <v>26.605431030035469</v>
      </c>
      <c r="U6337" s="3">
        <f t="shared" si="1189"/>
        <v>11.504382855071722</v>
      </c>
      <c r="W6337" s="3">
        <f t="shared" si="1182"/>
        <v>448.96944988647488</v>
      </c>
      <c r="X6337" s="3">
        <f t="shared" si="1183"/>
        <v>10006.110956014461</v>
      </c>
      <c r="Z6337" s="3">
        <f t="shared" si="1184"/>
        <v>100.03055011352512</v>
      </c>
      <c r="AA6337" s="3">
        <f>Z6336*$AF$4</f>
        <v>115.56826800084147</v>
      </c>
      <c r="AB6337" s="3">
        <f t="shared" si="1186"/>
        <v>564.53771788731638</v>
      </c>
      <c r="AN6337">
        <v>0</v>
      </c>
      <c r="AO6337" s="13">
        <v>15.376257614678343</v>
      </c>
      <c r="AP6337" s="13">
        <f t="shared" si="1178"/>
        <v>-15.376257614678343</v>
      </c>
      <c r="AQ6337" s="13"/>
      <c r="AR6337" s="13"/>
      <c r="AS6337" s="13">
        <f t="shared" si="1179"/>
        <v>15.376257614678343</v>
      </c>
      <c r="AT6337" s="13"/>
      <c r="AU6337" s="13"/>
      <c r="AV6337" s="13">
        <f t="shared" si="1180"/>
        <v>236.42929823295373</v>
      </c>
      <c r="AW6337" s="13"/>
      <c r="AX6337" s="13"/>
    </row>
    <row r="6338" spans="1:50" x14ac:dyDescent="0.25">
      <c r="A6338">
        <v>308</v>
      </c>
      <c r="B6338">
        <f t="shared" si="1185"/>
        <v>6327</v>
      </c>
      <c r="N6338" s="3">
        <f t="shared" si="1189"/>
        <v>-10.515667982206237</v>
      </c>
      <c r="O6338" s="3">
        <f t="shared" si="1189"/>
        <v>4.0914441949787275</v>
      </c>
      <c r="P6338" s="3">
        <f t="shared" si="1189"/>
        <v>-82.353289165356614</v>
      </c>
      <c r="Q6338" s="3">
        <f t="shared" si="1189"/>
        <v>189.59518821594281</v>
      </c>
      <c r="R6338" s="3">
        <f t="shared" si="1189"/>
        <v>59.824865820690505</v>
      </c>
      <c r="S6338" s="3">
        <f t="shared" si="1189"/>
        <v>-22.051283663322142</v>
      </c>
      <c r="T6338" s="3">
        <f t="shared" si="1189"/>
        <v>-48.266961913197171</v>
      </c>
      <c r="U6338" s="3">
        <f t="shared" si="1189"/>
        <v>11.747835711636732</v>
      </c>
      <c r="W6338" s="3">
        <f t="shared" si="1182"/>
        <v>313.08651478081038</v>
      </c>
      <c r="X6338" s="3">
        <f t="shared" si="1183"/>
        <v>25.872632615402424</v>
      </c>
      <c r="Z6338" s="3">
        <f t="shared" si="1184"/>
        <v>-5.0865147808103757</v>
      </c>
      <c r="AA6338" s="3">
        <f>Z6337*$AF$4</f>
        <v>82.204105777793814</v>
      </c>
      <c r="AB6338" s="3">
        <f t="shared" si="1186"/>
        <v>395.29062055860419</v>
      </c>
      <c r="AN6338">
        <v>0</v>
      </c>
      <c r="AO6338" s="13">
        <v>1.2957021057526497</v>
      </c>
      <c r="AP6338" s="13">
        <f t="shared" si="1178"/>
        <v>-1.2957021057526497</v>
      </c>
      <c r="AQ6338" s="13"/>
      <c r="AR6338" s="13"/>
      <c r="AS6338" s="13">
        <f t="shared" si="1179"/>
        <v>1.2957021057526497</v>
      </c>
      <c r="AT6338" s="13"/>
      <c r="AU6338" s="13"/>
      <c r="AV6338" s="13">
        <f t="shared" si="1180"/>
        <v>1.6788439468518506</v>
      </c>
      <c r="AW6338" s="13"/>
      <c r="AX6338" s="13"/>
    </row>
    <row r="6339" spans="1:50" x14ac:dyDescent="0.25">
      <c r="A6339">
        <v>121</v>
      </c>
      <c r="B6339">
        <f t="shared" si="1185"/>
        <v>6328</v>
      </c>
      <c r="N6339" s="3">
        <f t="shared" si="1189"/>
        <v>-10.427003881406726</v>
      </c>
      <c r="O6339" s="3">
        <f t="shared" si="1189"/>
        <v>4.0815570298248556</v>
      </c>
      <c r="P6339" s="3">
        <f t="shared" si="1189"/>
        <v>-91.735457593380318</v>
      </c>
      <c r="Q6339" s="3">
        <f t="shared" si="1189"/>
        <v>112.99459419815634</v>
      </c>
      <c r="R6339" s="3">
        <f t="shared" si="1189"/>
        <v>70.769816658869274</v>
      </c>
      <c r="S6339" s="3">
        <f t="shared" si="1189"/>
        <v>-13.891530710629819</v>
      </c>
      <c r="T6339" s="3">
        <f t="shared" si="1189"/>
        <v>-110.20626139068952</v>
      </c>
      <c r="U6339" s="3">
        <f t="shared" si="1189"/>
        <v>8.835034006946735</v>
      </c>
      <c r="W6339" s="3">
        <f t="shared" si="1182"/>
        <v>181.43513187933465</v>
      </c>
      <c r="X6339" s="3">
        <f t="shared" si="1183"/>
        <v>3652.4051652725711</v>
      </c>
      <c r="Z6339" s="3">
        <f t="shared" si="1184"/>
        <v>-60.435131879334648</v>
      </c>
      <c r="AA6339" s="3">
        <f>Z6338*$AF$4</f>
        <v>-4.1800469817221586</v>
      </c>
      <c r="AB6339" s="3">
        <f t="shared" si="1186"/>
        <v>177.25508489761248</v>
      </c>
      <c r="AN6339">
        <v>0</v>
      </c>
      <c r="AO6339" s="13">
        <v>-13.00687460910596</v>
      </c>
      <c r="AP6339" s="13">
        <f t="shared" ref="AP6339:AP6402" si="1190">AN6339-AO6339</f>
        <v>13.00687460910596</v>
      </c>
      <c r="AQ6339" s="13"/>
      <c r="AR6339" s="13"/>
      <c r="AS6339" s="13">
        <f t="shared" ref="AS6339:AS6402" si="1191">ABS(AP6339)</f>
        <v>13.00687460910596</v>
      </c>
      <c r="AT6339" s="13"/>
      <c r="AU6339" s="13"/>
      <c r="AV6339" s="13">
        <f t="shared" ref="AV6339:AV6402" si="1192">AS6339^2</f>
        <v>169.17878709700531</v>
      </c>
      <c r="AW6339" s="13"/>
      <c r="AX6339" s="13"/>
    </row>
    <row r="6340" spans="1:50" x14ac:dyDescent="0.25">
      <c r="A6340">
        <v>12</v>
      </c>
      <c r="B6340">
        <f t="shared" si="1185"/>
        <v>6329</v>
      </c>
      <c r="N6340" s="3">
        <f t="shared" si="1189"/>
        <v>-10.338334416332124</v>
      </c>
      <c r="O6340" s="3">
        <f t="shared" si="1189"/>
        <v>4.0716614654828271</v>
      </c>
      <c r="P6340" s="3">
        <f t="shared" si="1189"/>
        <v>-94.900020172056784</v>
      </c>
      <c r="Q6340" s="3">
        <f t="shared" si="1189"/>
        <v>28.693605318164273</v>
      </c>
      <c r="R6340" s="3">
        <f t="shared" si="1189"/>
        <v>76.865610835273614</v>
      </c>
      <c r="S6340" s="3">
        <f t="shared" si="1189"/>
        <v>-2.0195109522036683</v>
      </c>
      <c r="T6340" s="3">
        <f t="shared" si="1189"/>
        <v>-142.61588212770403</v>
      </c>
      <c r="U6340" s="3">
        <f t="shared" si="1189"/>
        <v>3.548551135121075</v>
      </c>
      <c r="W6340" s="3">
        <f t="shared" si="1182"/>
        <v>74.320064647389017</v>
      </c>
      <c r="X6340" s="3">
        <f t="shared" si="1183"/>
        <v>3883.7904576547462</v>
      </c>
      <c r="Z6340" s="3">
        <f t="shared" si="1184"/>
        <v>-62.320064647389017</v>
      </c>
      <c r="AA6340" s="3">
        <f>Z6339*$AF$4</f>
        <v>-49.664987027118421</v>
      </c>
      <c r="AB6340" s="3">
        <f t="shared" si="1186"/>
        <v>24.655077620270596</v>
      </c>
      <c r="AN6340">
        <v>0</v>
      </c>
      <c r="AO6340" s="13">
        <v>-19.204999698761572</v>
      </c>
      <c r="AP6340" s="13">
        <f t="shared" si="1190"/>
        <v>19.204999698761572</v>
      </c>
      <c r="AQ6340" s="13"/>
      <c r="AR6340" s="13"/>
      <c r="AS6340" s="13">
        <f t="shared" si="1191"/>
        <v>19.204999698761572</v>
      </c>
      <c r="AT6340" s="13"/>
      <c r="AU6340" s="13"/>
      <c r="AV6340" s="13">
        <f t="shared" si="1192"/>
        <v>368.8320134294321</v>
      </c>
      <c r="AW6340" s="13"/>
      <c r="AX6340" s="13"/>
    </row>
    <row r="6341" spans="1:50" x14ac:dyDescent="0.25">
      <c r="A6341">
        <v>0</v>
      </c>
      <c r="B6341">
        <f t="shared" si="1185"/>
        <v>6330</v>
      </c>
      <c r="N6341" s="3">
        <f t="shared" si="1189"/>
        <v>-10.249659632599318</v>
      </c>
      <c r="O6341" s="3">
        <f t="shared" si="1189"/>
        <v>4.061757522316122</v>
      </c>
      <c r="P6341" s="3">
        <f t="shared" si="1189"/>
        <v>-91.632490558629371</v>
      </c>
      <c r="Q6341" s="3">
        <f t="shared" si="1189"/>
        <v>-57.562805345909211</v>
      </c>
      <c r="R6341" s="3">
        <f t="shared" si="1189"/>
        <v>77.694563772849975</v>
      </c>
      <c r="S6341" s="3">
        <f t="shared" si="1189"/>
        <v>10.392187523276601</v>
      </c>
      <c r="T6341" s="3">
        <f t="shared" si="1189"/>
        <v>-136.81169242073989</v>
      </c>
      <c r="U6341" s="3">
        <f t="shared" si="1189"/>
        <v>-2.6913099572555845</v>
      </c>
      <c r="W6341" s="3">
        <f t="shared" si="1182"/>
        <v>4.2149344649531599</v>
      </c>
      <c r="X6341" s="3">
        <f t="shared" si="1183"/>
        <v>17.765672543849981</v>
      </c>
      <c r="Z6341" s="3">
        <f t="shared" si="1184"/>
        <v>-4.2149344649531599</v>
      </c>
      <c r="AA6341" s="3">
        <f>Z6340*$AF$4</f>
        <v>-51.214005926577819</v>
      </c>
      <c r="AB6341" s="3">
        <f t="shared" si="1186"/>
        <v>-46.999071461624659</v>
      </c>
      <c r="AN6341">
        <v>0</v>
      </c>
      <c r="AO6341" s="13">
        <v>-10.782966819408907</v>
      </c>
      <c r="AP6341" s="13">
        <f t="shared" si="1190"/>
        <v>10.782966819408907</v>
      </c>
      <c r="AQ6341" s="13"/>
      <c r="AR6341" s="13"/>
      <c r="AS6341" s="13">
        <f t="shared" si="1191"/>
        <v>10.782966819408907</v>
      </c>
      <c r="AT6341" s="13"/>
      <c r="AU6341" s="13"/>
      <c r="AV6341" s="13">
        <f t="shared" si="1192"/>
        <v>116.27237342847344</v>
      </c>
      <c r="AW6341" s="13"/>
      <c r="AX6341" s="13"/>
    </row>
    <row r="6342" spans="1:50" x14ac:dyDescent="0.25">
      <c r="A6342">
        <v>0</v>
      </c>
      <c r="B6342">
        <f t="shared" si="1185"/>
        <v>6331</v>
      </c>
      <c r="N6342" s="3">
        <f t="shared" si="1189"/>
        <v>-10.160979575827929</v>
      </c>
      <c r="O6342" s="3">
        <f t="shared" si="1189"/>
        <v>4.0518452207054647</v>
      </c>
      <c r="P6342" s="3">
        <f t="shared" si="1189"/>
        <v>-82.15433395064386</v>
      </c>
      <c r="Q6342" s="3">
        <f t="shared" si="1189"/>
        <v>-139.89640595261909</v>
      </c>
      <c r="R6342" s="3">
        <f t="shared" si="1189"/>
        <v>73.199875512953241</v>
      </c>
      <c r="S6342" s="3">
        <f t="shared" si="1189"/>
        <v>20.02675699941517</v>
      </c>
      <c r="T6342" s="3">
        <f t="shared" si="1189"/>
        <v>-94.348920214504432</v>
      </c>
      <c r="U6342" s="3">
        <f t="shared" si="1189"/>
        <v>-8.2081051558879228</v>
      </c>
      <c r="W6342" s="3">
        <f t="shared" si="1182"/>
        <v>-26.475883554765517</v>
      </c>
      <c r="X6342" s="3">
        <f t="shared" si="1183"/>
        <v>700.97241000550309</v>
      </c>
      <c r="Z6342" s="3">
        <f t="shared" si="1184"/>
        <v>26.475883554765517</v>
      </c>
      <c r="AA6342" s="3">
        <f>Z6341*$AF$4</f>
        <v>-3.4637909939538574</v>
      </c>
      <c r="AB6342" s="3">
        <f t="shared" si="1186"/>
        <v>-29.939674548719374</v>
      </c>
      <c r="AN6342">
        <v>0</v>
      </c>
      <c r="AO6342" s="13">
        <v>14.887183011941939</v>
      </c>
      <c r="AP6342" s="13">
        <f t="shared" si="1190"/>
        <v>-14.887183011941939</v>
      </c>
      <c r="AQ6342" s="13"/>
      <c r="AR6342" s="13"/>
      <c r="AS6342" s="13">
        <f t="shared" si="1191"/>
        <v>14.887183011941939</v>
      </c>
      <c r="AT6342" s="13"/>
      <c r="AU6342" s="13"/>
      <c r="AV6342" s="13">
        <f t="shared" si="1192"/>
        <v>221.62821803105268</v>
      </c>
      <c r="AW6342" s="13"/>
      <c r="AX6342" s="13"/>
    </row>
    <row r="6343" spans="1:50" x14ac:dyDescent="0.25">
      <c r="A6343">
        <v>0</v>
      </c>
      <c r="B6343">
        <f t="shared" si="1185"/>
        <v>6332</v>
      </c>
      <c r="N6343" s="3">
        <f t="shared" si="1189"/>
        <v>-10.072294291640391</v>
      </c>
      <c r="O6343" s="3">
        <f t="shared" si="1189"/>
        <v>4.0419245810487894</v>
      </c>
      <c r="P6343" s="3">
        <f t="shared" si="1189"/>
        <v>-67.107956714313133</v>
      </c>
      <c r="Q6343" s="3">
        <f t="shared" si="1189"/>
        <v>-212.69629768340337</v>
      </c>
      <c r="R6343" s="3">
        <f t="shared" si="1189"/>
        <v>63.689522655585279</v>
      </c>
      <c r="S6343" s="3">
        <f t="shared" si="1189"/>
        <v>24.309528550307157</v>
      </c>
      <c r="T6343" s="3">
        <f t="shared" si="1189"/>
        <v>-26.605431030053218</v>
      </c>
      <c r="U6343" s="3">
        <f t="shared" si="1189"/>
        <v>-11.519654216132576</v>
      </c>
      <c r="W6343" s="3">
        <f t="shared" si="1182"/>
        <v>-24.946274586957628</v>
      </c>
      <c r="X6343" s="3">
        <f t="shared" si="1183"/>
        <v>622.31661576788792</v>
      </c>
      <c r="Z6343" s="3">
        <f t="shared" si="1184"/>
        <v>24.946274586957628</v>
      </c>
      <c r="AA6343" s="3">
        <f>Z6342*$AF$4</f>
        <v>21.757616346470755</v>
      </c>
      <c r="AB6343" s="3">
        <f t="shared" si="1186"/>
        <v>-3.1886582404868733</v>
      </c>
      <c r="AN6343">
        <v>14</v>
      </c>
      <c r="AO6343" s="13">
        <v>55.507632030813191</v>
      </c>
      <c r="AP6343" s="13">
        <f t="shared" si="1190"/>
        <v>-41.507632030813191</v>
      </c>
      <c r="AQ6343" s="13"/>
      <c r="AR6343" s="13"/>
      <c r="AS6343" s="13">
        <f t="shared" si="1191"/>
        <v>41.507632030813191</v>
      </c>
      <c r="AT6343" s="13"/>
      <c r="AU6343" s="13"/>
      <c r="AV6343" s="13">
        <f t="shared" si="1192"/>
        <v>1722.8835168053893</v>
      </c>
      <c r="AW6343" s="13"/>
      <c r="AX6343" s="13"/>
    </row>
    <row r="6344" spans="1:50" x14ac:dyDescent="0.25">
      <c r="A6344">
        <v>0</v>
      </c>
      <c r="B6344">
        <f t="shared" si="1185"/>
        <v>6333</v>
      </c>
      <c r="N6344" s="3">
        <f t="shared" si="1189"/>
        <v>-9.9836038256615023</v>
      </c>
      <c r="O6344" s="3">
        <f t="shared" si="1189"/>
        <v>4.0319956237611523</v>
      </c>
      <c r="P6344" s="3">
        <f t="shared" si="1189"/>
        <v>-47.513165645970602</v>
      </c>
      <c r="Q6344" s="3">
        <f t="shared" si="1189"/>
        <v>-271.00128822432026</v>
      </c>
      <c r="R6344" s="3">
        <f t="shared" si="1189"/>
        <v>49.815155764397929</v>
      </c>
      <c r="S6344" s="3">
        <f t="shared" si="1189"/>
        <v>22.09600694384692</v>
      </c>
      <c r="T6344" s="3">
        <f t="shared" si="1189"/>
        <v>48.26696191318014</v>
      </c>
      <c r="U6344" s="3">
        <f t="shared" si="1189"/>
        <v>-11.736253529354745</v>
      </c>
      <c r="W6344" s="3">
        <f t="shared" si="1182"/>
        <v>-5.0098074184771804</v>
      </c>
      <c r="X6344" s="3">
        <f t="shared" si="1183"/>
        <v>25.098170370228988</v>
      </c>
      <c r="Z6344" s="3">
        <f t="shared" si="1184"/>
        <v>5.0098074184771804</v>
      </c>
      <c r="AA6344" s="3">
        <f>Z6343*$AF$4</f>
        <v>20.50059899281591</v>
      </c>
      <c r="AB6344" s="3">
        <f t="shared" si="1186"/>
        <v>15.490791574338729</v>
      </c>
      <c r="AN6344">
        <v>103</v>
      </c>
      <c r="AO6344" s="13">
        <v>115.66197960673227</v>
      </c>
      <c r="AP6344" s="13">
        <f t="shared" si="1190"/>
        <v>-12.661979606732274</v>
      </c>
      <c r="AQ6344" s="13"/>
      <c r="AR6344" s="13"/>
      <c r="AS6344" s="13">
        <f t="shared" si="1191"/>
        <v>12.661979606732274</v>
      </c>
      <c r="AT6344" s="13"/>
      <c r="AU6344" s="13"/>
      <c r="AV6344" s="13">
        <f t="shared" si="1192"/>
        <v>160.32572756130398</v>
      </c>
      <c r="AW6344" s="13"/>
      <c r="AX6344" s="13"/>
    </row>
    <row r="6345" spans="1:50" x14ac:dyDescent="0.25">
      <c r="A6345">
        <v>0</v>
      </c>
      <c r="B6345">
        <f t="shared" si="1185"/>
        <v>6334</v>
      </c>
      <c r="N6345" s="3">
        <f t="shared" si="1189"/>
        <v>-9.8949082235190691</v>
      </c>
      <c r="O6345" s="3">
        <f t="shared" si="1189"/>
        <v>4.0220583692747649</v>
      </c>
      <c r="P6345" s="3">
        <f t="shared" si="1189"/>
        <v>-24.698047951551281</v>
      </c>
      <c r="Q6345" s="3">
        <f t="shared" si="1189"/>
        <v>-310.83798882356041</v>
      </c>
      <c r="R6345" s="3">
        <f t="shared" si="1189"/>
        <v>32.527448188767991</v>
      </c>
      <c r="S6345" s="3">
        <f t="shared" si="1189"/>
        <v>13.977716825860563</v>
      </c>
      <c r="T6345" s="3">
        <f t="shared" si="1189"/>
        <v>110.20626139067778</v>
      </c>
      <c r="U6345" s="3">
        <f t="shared" si="1189"/>
        <v>-8.7997100302903437</v>
      </c>
      <c r="W6345" s="3">
        <f t="shared" si="1182"/>
        <v>17.51721330730382</v>
      </c>
      <c r="X6345" s="3">
        <f t="shared" si="1183"/>
        <v>306.85276205358201</v>
      </c>
      <c r="Z6345" s="3">
        <f t="shared" si="1184"/>
        <v>-17.51721330730382</v>
      </c>
      <c r="AA6345" s="3">
        <f>Z6344*$AF$4</f>
        <v>4.1170096384303623</v>
      </c>
      <c r="AB6345" s="3">
        <f t="shared" si="1186"/>
        <v>21.63422294573418</v>
      </c>
      <c r="AN6345">
        <v>215</v>
      </c>
      <c r="AO6345" s="13">
        <v>235.51740440263126</v>
      </c>
      <c r="AP6345" s="13">
        <f t="shared" si="1190"/>
        <v>-20.517404402631257</v>
      </c>
      <c r="AQ6345" s="13"/>
      <c r="AR6345" s="13"/>
      <c r="AS6345" s="13">
        <f t="shared" si="1191"/>
        <v>20.517404402631257</v>
      </c>
      <c r="AT6345" s="13"/>
      <c r="AU6345" s="13"/>
      <c r="AV6345" s="13">
        <f t="shared" si="1192"/>
        <v>420.96388342111248</v>
      </c>
      <c r="AW6345" s="13"/>
      <c r="AX6345" s="13"/>
    </row>
    <row r="6346" spans="1:50" x14ac:dyDescent="0.25">
      <c r="A6346">
        <v>0</v>
      </c>
      <c r="B6346">
        <f t="shared" si="1185"/>
        <v>6335</v>
      </c>
      <c r="N6346" s="3">
        <f t="shared" si="1189"/>
        <v>-9.8062075308434054</v>
      </c>
      <c r="O6346" s="3">
        <f t="shared" si="1189"/>
        <v>4.0121128380388988</v>
      </c>
      <c r="P6346" s="3">
        <f t="shared" si="1189"/>
        <v>-0.20895673110475599</v>
      </c>
      <c r="Q6346" s="3">
        <f t="shared" si="1189"/>
        <v>-329.4915941685536</v>
      </c>
      <c r="R6346" s="3">
        <f t="shared" si="1189"/>
        <v>13.010955807386839</v>
      </c>
      <c r="S6346" s="3">
        <f t="shared" si="1189"/>
        <v>2.1241281814775679</v>
      </c>
      <c r="T6346" s="3">
        <f t="shared" si="1189"/>
        <v>142.61588212771284</v>
      </c>
      <c r="U6346" s="3">
        <f t="shared" si="1189"/>
        <v>-3.4989757472706335</v>
      </c>
      <c r="W6346" s="3">
        <f t="shared" si="1182"/>
        <v>29.771728338487549</v>
      </c>
      <c r="X6346" s="3">
        <f t="shared" si="1183"/>
        <v>886.35580826070259</v>
      </c>
      <c r="Z6346" s="3">
        <f t="shared" si="1184"/>
        <v>-29.771728338487549</v>
      </c>
      <c r="AA6346" s="3">
        <f>Z6345*$AF$4</f>
        <v>-14.395470723809206</v>
      </c>
      <c r="AB6346" s="3">
        <f t="shared" si="1186"/>
        <v>15.376257614678343</v>
      </c>
      <c r="AN6346">
        <v>284</v>
      </c>
      <c r="AO6346" s="13">
        <v>361.79697657222198</v>
      </c>
      <c r="AP6346" s="13">
        <f t="shared" si="1190"/>
        <v>-77.796976572221979</v>
      </c>
      <c r="AQ6346" s="13"/>
      <c r="AR6346" s="13"/>
      <c r="AS6346" s="13">
        <f t="shared" si="1191"/>
        <v>77.796976572221979</v>
      </c>
      <c r="AT6346" s="13"/>
      <c r="AU6346" s="13"/>
      <c r="AV6346" s="13">
        <f t="shared" si="1192"/>
        <v>6052.3695637788551</v>
      </c>
      <c r="AW6346" s="13"/>
      <c r="AX6346" s="13"/>
    </row>
    <row r="6347" spans="1:50" x14ac:dyDescent="0.25">
      <c r="A6347">
        <v>0</v>
      </c>
      <c r="B6347">
        <f t="shared" si="1185"/>
        <v>6336</v>
      </c>
      <c r="N6347" s="3">
        <f t="shared" ref="N6347:U6362" si="1193">N$3*COS(N$2*$B6347)+N$4*SIN(N$2*$B6347)</f>
        <v>-9.7175017932674717</v>
      </c>
      <c r="O6347" s="3">
        <f t="shared" si="1193"/>
        <v>4.0021590505198583</v>
      </c>
      <c r="P6347" s="3">
        <f t="shared" si="1193"/>
        <v>24.294297067560287</v>
      </c>
      <c r="Q6347" s="3">
        <f t="shared" si="1193"/>
        <v>-325.69089188154709</v>
      </c>
      <c r="R6347" s="3">
        <f t="shared" si="1193"/>
        <v>-7.3970488882562666</v>
      </c>
      <c r="S6347" s="3">
        <f t="shared" si="1193"/>
        <v>-10.297096291058804</v>
      </c>
      <c r="T6347" s="3">
        <f t="shared" si="1193"/>
        <v>136.81169242074589</v>
      </c>
      <c r="U6347" s="3">
        <f t="shared" si="1193"/>
        <v>2.7418174906980912</v>
      </c>
      <c r="W6347" s="3">
        <f t="shared" ref="W6347:W6410" si="1194">M$3+SUM(N6347:U6347)</f>
        <v>25.761810737038331</v>
      </c>
      <c r="X6347" s="3">
        <f t="shared" ref="X6347:X6410" si="1195">(A6347-W6347)^2</f>
        <v>663.6708924509835</v>
      </c>
      <c r="Z6347" s="3">
        <f t="shared" si="1184"/>
        <v>-25.761810737038331</v>
      </c>
      <c r="AA6347" s="3">
        <f>Z6346*$AF$4</f>
        <v>-24.466108631285682</v>
      </c>
      <c r="AB6347" s="3">
        <f t="shared" si="1186"/>
        <v>1.2957021057526497</v>
      </c>
      <c r="AN6347">
        <v>289</v>
      </c>
      <c r="AO6347" s="13">
        <v>431.8269684945567</v>
      </c>
      <c r="AP6347" s="13">
        <f t="shared" si="1190"/>
        <v>-142.8269684945567</v>
      </c>
      <c r="AQ6347" s="13"/>
      <c r="AR6347" s="13"/>
      <c r="AS6347" s="13">
        <f t="shared" si="1191"/>
        <v>142.8269684945567</v>
      </c>
      <c r="AT6347" s="13"/>
      <c r="AU6347" s="13"/>
      <c r="AV6347" s="13">
        <f t="shared" si="1192"/>
        <v>20399.542929345091</v>
      </c>
      <c r="AW6347" s="13"/>
      <c r="AX6347" s="13"/>
    </row>
    <row r="6348" spans="1:50" x14ac:dyDescent="0.25">
      <c r="A6348">
        <v>0</v>
      </c>
      <c r="B6348">
        <f t="shared" si="1185"/>
        <v>6337</v>
      </c>
      <c r="N6348" s="3">
        <f t="shared" si="1193"/>
        <v>-9.6287910564267989</v>
      </c>
      <c r="O6348" s="3">
        <f t="shared" si="1193"/>
        <v>3.9921970272009375</v>
      </c>
      <c r="P6348" s="3">
        <f t="shared" si="1193"/>
        <v>47.150942591583387</v>
      </c>
      <c r="Q6348" s="3">
        <f t="shared" si="1193"/>
        <v>-299.69489354246849</v>
      </c>
      <c r="R6348" s="3">
        <f t="shared" si="1193"/>
        <v>-27.298206871735907</v>
      </c>
      <c r="S6348" s="3">
        <f t="shared" si="1193"/>
        <v>-19.966603220502098</v>
      </c>
      <c r="T6348" s="3">
        <f t="shared" si="1193"/>
        <v>94.348920214518159</v>
      </c>
      <c r="U6348" s="3">
        <f t="shared" si="1193"/>
        <v>8.2459751326717843</v>
      </c>
      <c r="W6348" s="3">
        <f t="shared" si="1194"/>
        <v>8.1639238364847699</v>
      </c>
      <c r="X6348" s="3">
        <f t="shared" si="1195"/>
        <v>66.649652407924208</v>
      </c>
      <c r="Z6348" s="3">
        <f t="shared" ref="Z6348:Z6411" si="1196">A6348-W6348</f>
        <v>-8.1639238364847699</v>
      </c>
      <c r="AA6348" s="3">
        <f>Z6347*$AF$4</f>
        <v>-21.17079844559073</v>
      </c>
      <c r="AB6348" s="3">
        <f t="shared" si="1186"/>
        <v>-13.00687460910596</v>
      </c>
      <c r="AN6348">
        <v>475</v>
      </c>
      <c r="AO6348" s="13">
        <v>424.23240661060038</v>
      </c>
      <c r="AP6348" s="13">
        <f t="shared" si="1190"/>
        <v>50.767593389399622</v>
      </c>
      <c r="AQ6348" s="13"/>
      <c r="AR6348" s="13"/>
      <c r="AS6348" s="13">
        <f t="shared" si="1191"/>
        <v>50.767593389399622</v>
      </c>
      <c r="AT6348" s="13"/>
      <c r="AU6348" s="13"/>
      <c r="AV6348" s="13">
        <f t="shared" si="1192"/>
        <v>2577.3485385514123</v>
      </c>
      <c r="AW6348" s="13"/>
      <c r="AX6348" s="13"/>
    </row>
    <row r="6349" spans="1:50" x14ac:dyDescent="0.25">
      <c r="A6349">
        <v>0</v>
      </c>
      <c r="B6349">
        <f t="shared" ref="B6349:B6412" si="1197">B6348+1</f>
        <v>6338</v>
      </c>
      <c r="N6349" s="3">
        <f t="shared" si="1193"/>
        <v>-9.5400753659595114</v>
      </c>
      <c r="O6349" s="3">
        <f t="shared" si="1193"/>
        <v>3.9822267885823788</v>
      </c>
      <c r="P6349" s="3">
        <f t="shared" si="1193"/>
        <v>66.81181208578559</v>
      </c>
      <c r="Q6349" s="3">
        <f t="shared" si="1193"/>
        <v>-253.27518347770683</v>
      </c>
      <c r="R6349" s="3">
        <f t="shared" si="1193"/>
        <v>-45.328888316542972</v>
      </c>
      <c r="S6349" s="3">
        <f t="shared" si="1193"/>
        <v>-24.300387262169533</v>
      </c>
      <c r="T6349" s="3">
        <f t="shared" si="1193"/>
        <v>26.605431030070967</v>
      </c>
      <c r="U6349" s="3">
        <f t="shared" si="1193"/>
        <v>11.534712227119339</v>
      </c>
      <c r="W6349" s="3">
        <f t="shared" si="1194"/>
        <v>-12.495968729176752</v>
      </c>
      <c r="X6349" s="3">
        <f t="shared" si="1195"/>
        <v>156.14923448056325</v>
      </c>
      <c r="Z6349" s="3">
        <f t="shared" si="1196"/>
        <v>12.495968729176752</v>
      </c>
      <c r="AA6349" s="3">
        <f>Z6348*$AF$4</f>
        <v>-6.7090309695848189</v>
      </c>
      <c r="AB6349" s="3">
        <f t="shared" ref="AB6349:AB6412" si="1198">AA6349+W6349</f>
        <v>-19.204999698761572</v>
      </c>
      <c r="AN6349">
        <v>419</v>
      </c>
      <c r="AO6349" s="13">
        <v>541.69360563381315</v>
      </c>
      <c r="AP6349" s="13">
        <f t="shared" si="1190"/>
        <v>-122.69360563381315</v>
      </c>
      <c r="AQ6349" s="13"/>
      <c r="AR6349" s="13"/>
      <c r="AS6349" s="13">
        <f t="shared" si="1191"/>
        <v>122.69360563381315</v>
      </c>
      <c r="AT6349" s="13"/>
      <c r="AU6349" s="13"/>
      <c r="AV6349" s="13">
        <f t="shared" si="1192"/>
        <v>15053.720863425666</v>
      </c>
      <c r="AW6349" s="13"/>
      <c r="AX6349" s="13"/>
    </row>
    <row r="6350" spans="1:50" x14ac:dyDescent="0.25">
      <c r="A6350">
        <v>0</v>
      </c>
      <c r="B6350">
        <f t="shared" si="1197"/>
        <v>6339</v>
      </c>
      <c r="N6350" s="3">
        <f t="shared" si="1193"/>
        <v>-9.4513547675063752</v>
      </c>
      <c r="O6350" s="3">
        <f t="shared" si="1193"/>
        <v>3.9722483551813426</v>
      </c>
      <c r="P6350" s="3">
        <f t="shared" si="1193"/>
        <v>81.944339709493363</v>
      </c>
      <c r="Q6350" s="3">
        <f t="shared" si="1193"/>
        <v>-189.59518821597655</v>
      </c>
      <c r="R6350" s="3">
        <f t="shared" si="1193"/>
        <v>-60.253628681828452</v>
      </c>
      <c r="S6350" s="3">
        <f t="shared" si="1193"/>
        <v>-22.140320994669487</v>
      </c>
      <c r="T6350" s="3">
        <f t="shared" si="1193"/>
        <v>-48.266961913163115</v>
      </c>
      <c r="U6350" s="3">
        <f t="shared" si="1193"/>
        <v>11.724453985466363</v>
      </c>
      <c r="W6350" s="3">
        <f t="shared" si="1194"/>
        <v>-21.052028961359071</v>
      </c>
      <c r="X6350" s="3">
        <f t="shared" si="1195"/>
        <v>443.18792338990107</v>
      </c>
      <c r="Z6350" s="3">
        <f t="shared" si="1196"/>
        <v>21.052028961359071</v>
      </c>
      <c r="AA6350" s="3">
        <f>Z6349*$AF$4</f>
        <v>10.269062141950164</v>
      </c>
      <c r="AB6350" s="3">
        <f t="shared" si="1198"/>
        <v>-10.782966819408907</v>
      </c>
      <c r="AN6350">
        <v>301</v>
      </c>
      <c r="AO6350" s="13">
        <v>443.1577232020569</v>
      </c>
      <c r="AP6350" s="13">
        <f t="shared" si="1190"/>
        <v>-142.1577232020569</v>
      </c>
      <c r="AQ6350" s="13"/>
      <c r="AR6350" s="13"/>
      <c r="AS6350" s="13">
        <f t="shared" si="1191"/>
        <v>142.1577232020569</v>
      </c>
      <c r="AT6350" s="13"/>
      <c r="AU6350" s="13"/>
      <c r="AV6350" s="13">
        <f t="shared" si="1192"/>
        <v>20208.818265992628</v>
      </c>
      <c r="AW6350" s="13"/>
      <c r="AX6350" s="13"/>
    </row>
    <row r="6351" spans="1:50" x14ac:dyDescent="0.25">
      <c r="A6351">
        <v>0</v>
      </c>
      <c r="B6351">
        <f t="shared" si="1197"/>
        <v>6340</v>
      </c>
      <c r="N6351" s="3">
        <f t="shared" si="1193"/>
        <v>-9.3626293067103585</v>
      </c>
      <c r="O6351" s="3">
        <f t="shared" si="1193"/>
        <v>3.9622617475318158</v>
      </c>
      <c r="P6351" s="3">
        <f t="shared" si="1193"/>
        <v>91.522879602977923</v>
      </c>
      <c r="Q6351" s="3">
        <f t="shared" si="1193"/>
        <v>-112.99459419812436</v>
      </c>
      <c r="R6351" s="3">
        <f t="shared" si="1193"/>
        <v>-71.04978289679282</v>
      </c>
      <c r="S6351" s="3">
        <f t="shared" si="1193"/>
        <v>-14.063644066391669</v>
      </c>
      <c r="T6351" s="3">
        <f t="shared" si="1193"/>
        <v>-110.20626139070895</v>
      </c>
      <c r="U6351" s="3">
        <f t="shared" si="1193"/>
        <v>8.7642230783612831</v>
      </c>
      <c r="W6351" s="3">
        <f t="shared" si="1194"/>
        <v>-2.4131638682133314</v>
      </c>
      <c r="X6351" s="3">
        <f t="shared" si="1195"/>
        <v>5.8233598548503283</v>
      </c>
      <c r="Z6351" s="3">
        <f t="shared" si="1196"/>
        <v>2.4131638682133314</v>
      </c>
      <c r="AA6351" s="3">
        <f>Z6350*$AF$4</f>
        <v>17.300346880155271</v>
      </c>
      <c r="AB6351" s="3">
        <f t="shared" si="1198"/>
        <v>14.887183011941939</v>
      </c>
      <c r="AN6351">
        <v>282</v>
      </c>
      <c r="AO6351" s="13">
        <v>286.77445249261331</v>
      </c>
      <c r="AP6351" s="13">
        <f t="shared" si="1190"/>
        <v>-4.7744524926133067</v>
      </c>
      <c r="AQ6351" s="13"/>
      <c r="AR6351" s="13"/>
      <c r="AS6351" s="13">
        <f t="shared" si="1191"/>
        <v>4.7744524926133067</v>
      </c>
      <c r="AT6351" s="13"/>
      <c r="AU6351" s="13"/>
      <c r="AV6351" s="13">
        <f t="shared" si="1192"/>
        <v>22.795396604221416</v>
      </c>
      <c r="AW6351" s="13"/>
      <c r="AX6351" s="13"/>
    </row>
    <row r="6352" spans="1:50" x14ac:dyDescent="0.25">
      <c r="A6352">
        <v>14</v>
      </c>
      <c r="B6352">
        <f t="shared" si="1197"/>
        <v>6341</v>
      </c>
      <c r="N6352" s="3">
        <f t="shared" si="1193"/>
        <v>-9.2738990292172669</v>
      </c>
      <c r="O6352" s="3">
        <f t="shared" si="1193"/>
        <v>3.9522669861846444</v>
      </c>
      <c r="P6352" s="3">
        <f t="shared" si="1193"/>
        <v>94.898221665467602</v>
      </c>
      <c r="Q6352" s="3">
        <f t="shared" si="1193"/>
        <v>-28.693605318130366</v>
      </c>
      <c r="R6352" s="3">
        <f t="shared" si="1193"/>
        <v>-76.977597128451166</v>
      </c>
      <c r="S6352" s="3">
        <f t="shared" si="1193"/>
        <v>-2.2287060707768171</v>
      </c>
      <c r="T6352" s="3">
        <f t="shared" si="1193"/>
        <v>-142.61588212770951</v>
      </c>
      <c r="U6352" s="3">
        <f t="shared" si="1193"/>
        <v>3.4493355565432222</v>
      </c>
      <c r="W6352" s="3">
        <f t="shared" si="1194"/>
        <v>53.524518095554157</v>
      </c>
      <c r="X6352" s="3">
        <f t="shared" si="1195"/>
        <v>1562.187530685788</v>
      </c>
      <c r="Z6352" s="3">
        <f t="shared" si="1196"/>
        <v>-39.524518095554157</v>
      </c>
      <c r="AA6352" s="3">
        <f>Z6351*$AF$4</f>
        <v>1.9831139352590337</v>
      </c>
      <c r="AB6352" s="3">
        <f t="shared" si="1198"/>
        <v>55.507632030813191</v>
      </c>
      <c r="AN6352">
        <v>97</v>
      </c>
      <c r="AO6352" s="13">
        <v>216.26442174662364</v>
      </c>
      <c r="AP6352" s="13">
        <f t="shared" si="1190"/>
        <v>-119.26442174662364</v>
      </c>
      <c r="AQ6352" s="13"/>
      <c r="AR6352" s="13"/>
      <c r="AS6352" s="13">
        <f t="shared" si="1191"/>
        <v>119.26442174662364</v>
      </c>
      <c r="AT6352" s="13"/>
      <c r="AU6352" s="13"/>
      <c r="AV6352" s="13">
        <f t="shared" si="1192"/>
        <v>14224.002294556514</v>
      </c>
      <c r="AW6352" s="13"/>
      <c r="AX6352" s="13"/>
    </row>
    <row r="6353" spans="1:50" x14ac:dyDescent="0.25">
      <c r="A6353">
        <v>103</v>
      </c>
      <c r="B6353">
        <f t="shared" si="1197"/>
        <v>6342</v>
      </c>
      <c r="N6353" s="3">
        <f t="shared" si="1193"/>
        <v>-9.1851639806752647</v>
      </c>
      <c r="O6353" s="3">
        <f t="shared" si="1193"/>
        <v>3.9422640917074396</v>
      </c>
      <c r="P6353" s="3">
        <f t="shared" si="1193"/>
        <v>91.841593434249006</v>
      </c>
      <c r="Q6353" s="3">
        <f t="shared" si="1193"/>
        <v>57.562805345868675</v>
      </c>
      <c r="R6353" s="3">
        <f t="shared" si="1193"/>
        <v>-77.630896806509412</v>
      </c>
      <c r="S6353" s="3">
        <f t="shared" si="1193"/>
        <v>10.201814351184753</v>
      </c>
      <c r="T6353" s="3">
        <f t="shared" si="1193"/>
        <v>-136.81169242075191</v>
      </c>
      <c r="U6353" s="3">
        <f t="shared" si="1193"/>
        <v>-2.7922742442393687</v>
      </c>
      <c r="W6353" s="3">
        <f t="shared" si="1194"/>
        <v>148.14283333247772</v>
      </c>
      <c r="X6353" s="3">
        <f t="shared" si="1195"/>
        <v>2037.8754012838617</v>
      </c>
      <c r="Z6353" s="3">
        <f t="shared" si="1196"/>
        <v>-45.142833332477721</v>
      </c>
      <c r="AA6353" s="3">
        <f>Z6352*$AF$4</f>
        <v>-32.480853725745455</v>
      </c>
      <c r="AB6353" s="3">
        <f t="shared" si="1198"/>
        <v>115.66197960673227</v>
      </c>
      <c r="AN6353">
        <v>33</v>
      </c>
      <c r="AO6353" s="13">
        <v>23.699655643749111</v>
      </c>
      <c r="AP6353" s="13">
        <f t="shared" si="1190"/>
        <v>9.3003443562508892</v>
      </c>
      <c r="AQ6353" s="13"/>
      <c r="AR6353" s="13"/>
      <c r="AS6353" s="13">
        <f t="shared" si="1191"/>
        <v>9.3003443562508892</v>
      </c>
      <c r="AT6353" s="13"/>
      <c r="AU6353" s="13"/>
      <c r="AV6353" s="13">
        <f t="shared" si="1192"/>
        <v>86.49640514484777</v>
      </c>
      <c r="AW6353" s="13"/>
      <c r="AX6353" s="13"/>
    </row>
    <row r="6354" spans="1:50" x14ac:dyDescent="0.25">
      <c r="A6354">
        <v>215</v>
      </c>
      <c r="B6354">
        <f t="shared" si="1197"/>
        <v>6343</v>
      </c>
      <c r="N6354" s="3">
        <f t="shared" si="1193"/>
        <v>-9.0964242067349623</v>
      </c>
      <c r="O6354" s="3">
        <f t="shared" si="1193"/>
        <v>3.9322530846845507</v>
      </c>
      <c r="P6354" s="3">
        <f t="shared" si="1193"/>
        <v>82.56016572493445</v>
      </c>
      <c r="Q6354" s="3">
        <f t="shared" si="1193"/>
        <v>139.8964059525818</v>
      </c>
      <c r="R6354" s="3">
        <f t="shared" si="1193"/>
        <v>-72.964917755566873</v>
      </c>
      <c r="S6354" s="3">
        <f t="shared" si="1193"/>
        <v>19.906079649562621</v>
      </c>
      <c r="T6354" s="3">
        <f t="shared" si="1193"/>
        <v>-94.348920214531859</v>
      </c>
      <c r="U6354" s="3">
        <f t="shared" si="1193"/>
        <v>-8.2836923896454415</v>
      </c>
      <c r="W6354" s="3">
        <f t="shared" si="1194"/>
        <v>272.61533340692813</v>
      </c>
      <c r="X6354" s="3">
        <f t="shared" si="1195"/>
        <v>3319.5266435914887</v>
      </c>
      <c r="Z6354" s="3">
        <f t="shared" si="1196"/>
        <v>-57.61533340692813</v>
      </c>
      <c r="AA6354" s="3">
        <f>Z6353*$AF$4</f>
        <v>-37.097929004296866</v>
      </c>
      <c r="AB6354" s="3">
        <f t="shared" si="1198"/>
        <v>235.51740440263126</v>
      </c>
      <c r="AN6354">
        <v>10</v>
      </c>
      <c r="AO6354" s="13">
        <v>-49.093354104068652</v>
      </c>
      <c r="AP6354" s="13">
        <f t="shared" si="1190"/>
        <v>59.093354104068652</v>
      </c>
      <c r="AQ6354" s="13"/>
      <c r="AR6354" s="13"/>
      <c r="AS6354" s="13">
        <f t="shared" si="1191"/>
        <v>59.093354104068652</v>
      </c>
      <c r="AT6354" s="13"/>
      <c r="AU6354" s="13"/>
      <c r="AV6354" s="13">
        <f t="shared" si="1192"/>
        <v>3492.0244992688472</v>
      </c>
      <c r="AW6354" s="13"/>
      <c r="AX6354" s="13"/>
    </row>
    <row r="6355" spans="1:50" x14ac:dyDescent="0.25">
      <c r="A6355">
        <v>284</v>
      </c>
      <c r="B6355">
        <f t="shared" si="1197"/>
        <v>6344</v>
      </c>
      <c r="N6355" s="3">
        <f t="shared" si="1193"/>
        <v>-9.0076797530494304</v>
      </c>
      <c r="O6355" s="3">
        <f t="shared" si="1193"/>
        <v>3.9222339857170199</v>
      </c>
      <c r="P6355" s="3">
        <f t="shared" si="1193"/>
        <v>67.683011098214081</v>
      </c>
      <c r="Q6355" s="3">
        <f t="shared" si="1193"/>
        <v>212.69629768337182</v>
      </c>
      <c r="R6355" s="3">
        <f t="shared" si="1193"/>
        <v>-63.299373441996423</v>
      </c>
      <c r="S6355" s="3">
        <f t="shared" si="1193"/>
        <v>24.290795918037425</v>
      </c>
      <c r="T6355" s="3">
        <f t="shared" si="1193"/>
        <v>-26.605431030088717</v>
      </c>
      <c r="U6355" s="3">
        <f t="shared" si="1193"/>
        <v>-11.549556609148144</v>
      </c>
      <c r="W6355" s="3">
        <f t="shared" si="1194"/>
        <v>409.14468141270146</v>
      </c>
      <c r="X6355" s="3">
        <f t="shared" si="1195"/>
        <v>15661.191285886545</v>
      </c>
      <c r="Z6355" s="3">
        <f t="shared" si="1196"/>
        <v>-125.14468141270146</v>
      </c>
      <c r="AA6355" s="3">
        <f>Z6354*$AF$4</f>
        <v>-47.347704840479466</v>
      </c>
      <c r="AB6355" s="3">
        <f t="shared" si="1198"/>
        <v>361.79697657222198</v>
      </c>
      <c r="AN6355">
        <v>1</v>
      </c>
      <c r="AO6355" s="13">
        <v>-67.02678722882186</v>
      </c>
      <c r="AP6355" s="13">
        <f t="shared" si="1190"/>
        <v>68.02678722882186</v>
      </c>
      <c r="AQ6355" s="13"/>
      <c r="AR6355" s="13"/>
      <c r="AS6355" s="13">
        <f t="shared" si="1191"/>
        <v>68.02678722882186</v>
      </c>
      <c r="AT6355" s="13"/>
      <c r="AU6355" s="13"/>
      <c r="AV6355" s="13">
        <f t="shared" si="1192"/>
        <v>4627.6437806754011</v>
      </c>
      <c r="AW6355" s="13"/>
      <c r="AX6355" s="13"/>
    </row>
    <row r="6356" spans="1:50" x14ac:dyDescent="0.25">
      <c r="A6356">
        <v>289</v>
      </c>
      <c r="B6356">
        <f t="shared" si="1197"/>
        <v>6345</v>
      </c>
      <c r="N6356" s="3">
        <f t="shared" si="1193"/>
        <v>-8.9189306652741198</v>
      </c>
      <c r="O6356" s="3">
        <f t="shared" si="1193"/>
        <v>3.9122068154225427</v>
      </c>
      <c r="P6356" s="3">
        <f t="shared" si="1193"/>
        <v>48.218466854165648</v>
      </c>
      <c r="Q6356" s="3">
        <f t="shared" si="1193"/>
        <v>271.00128822433976</v>
      </c>
      <c r="R6356" s="3">
        <f t="shared" si="1193"/>
        <v>-49.296548167363348</v>
      </c>
      <c r="S6356" s="3">
        <f t="shared" si="1193"/>
        <v>22.184224995060877</v>
      </c>
      <c r="T6356" s="3">
        <f t="shared" si="1193"/>
        <v>48.266961913208299</v>
      </c>
      <c r="U6356" s="3">
        <f t="shared" si="1193"/>
        <v>-11.712437298502866</v>
      </c>
      <c r="W6356" s="3">
        <f t="shared" si="1194"/>
        <v>534.6696162327006</v>
      </c>
      <c r="X6356" s="3">
        <f t="shared" si="1195"/>
        <v>60353.560339922391</v>
      </c>
      <c r="Z6356" s="3">
        <f t="shared" si="1196"/>
        <v>-245.6696162327006</v>
      </c>
      <c r="AA6356" s="3">
        <f>Z6355*$AF$4</f>
        <v>-102.84264773814394</v>
      </c>
      <c r="AB6356" s="3">
        <f t="shared" si="1198"/>
        <v>431.8269684945567</v>
      </c>
      <c r="AN6356">
        <v>0</v>
      </c>
      <c r="AO6356" s="13">
        <v>-56.510941455928425</v>
      </c>
      <c r="AP6356" s="13">
        <f t="shared" si="1190"/>
        <v>56.510941455928425</v>
      </c>
      <c r="AQ6356" s="13"/>
      <c r="AR6356" s="13"/>
      <c r="AS6356" s="13">
        <f t="shared" si="1191"/>
        <v>56.510941455928425</v>
      </c>
      <c r="AT6356" s="13"/>
      <c r="AU6356" s="13"/>
      <c r="AV6356" s="13">
        <f t="shared" si="1192"/>
        <v>3193.4865042353699</v>
      </c>
      <c r="AW6356" s="13"/>
      <c r="AX6356" s="13"/>
    </row>
    <row r="6357" spans="1:50" x14ac:dyDescent="0.25">
      <c r="A6357">
        <v>475</v>
      </c>
      <c r="B6357">
        <f t="shared" si="1197"/>
        <v>6346</v>
      </c>
      <c r="N6357" s="3">
        <f t="shared" si="1193"/>
        <v>-8.8301769890669863</v>
      </c>
      <c r="O6357" s="3">
        <f t="shared" si="1193"/>
        <v>3.9021715944354352</v>
      </c>
      <c r="P6357" s="3">
        <f t="shared" si="1193"/>
        <v>25.485792386273975</v>
      </c>
      <c r="Q6357" s="3">
        <f t="shared" si="1193"/>
        <v>310.83798882357206</v>
      </c>
      <c r="R6357" s="3">
        <f t="shared" si="1193"/>
        <v>-31.915917265501839</v>
      </c>
      <c r="S6357" s="3">
        <f t="shared" si="1193"/>
        <v>14.149310840814415</v>
      </c>
      <c r="T6357" s="3">
        <f t="shared" si="1193"/>
        <v>110.20626139069719</v>
      </c>
      <c r="U6357" s="3">
        <f t="shared" si="1193"/>
        <v>-8.7285738083966251</v>
      </c>
      <c r="W6357" s="3">
        <f t="shared" si="1194"/>
        <v>626.12124053447144</v>
      </c>
      <c r="X6357" s="3">
        <f t="shared" si="1195"/>
        <v>22837.629340677573</v>
      </c>
      <c r="Z6357" s="3">
        <f t="shared" si="1196"/>
        <v>-151.12124053447144</v>
      </c>
      <c r="AA6357" s="3">
        <f>Z6356*$AF$4</f>
        <v>-201.88883392387103</v>
      </c>
      <c r="AB6357" s="3">
        <f t="shared" si="1198"/>
        <v>424.23240661060038</v>
      </c>
      <c r="AN6357">
        <v>0</v>
      </c>
      <c r="AO6357" s="13">
        <v>-30.350542337283656</v>
      </c>
      <c r="AP6357" s="13">
        <f t="shared" si="1190"/>
        <v>30.350542337283656</v>
      </c>
      <c r="AQ6357" s="13"/>
      <c r="AR6357" s="13"/>
      <c r="AS6357" s="13">
        <f t="shared" si="1191"/>
        <v>30.350542337283656</v>
      </c>
      <c r="AT6357" s="13"/>
      <c r="AU6357" s="13"/>
      <c r="AV6357" s="13">
        <f t="shared" si="1192"/>
        <v>921.1554201672476</v>
      </c>
      <c r="AW6357" s="13"/>
      <c r="AX6357" s="13"/>
    </row>
    <row r="6358" spans="1:50" x14ac:dyDescent="0.25">
      <c r="A6358">
        <v>419</v>
      </c>
      <c r="B6358">
        <f t="shared" si="1197"/>
        <v>6347</v>
      </c>
      <c r="N6358" s="3">
        <f t="shared" si="1193"/>
        <v>-8.7414187700880142</v>
      </c>
      <c r="O6358" s="3">
        <f t="shared" si="1193"/>
        <v>3.8921283434065446</v>
      </c>
      <c r="P6358" s="3">
        <f t="shared" si="1193"/>
        <v>1.0257529934641152</v>
      </c>
      <c r="Q6358" s="3">
        <f t="shared" si="1193"/>
        <v>329.49159416855002</v>
      </c>
      <c r="R6358" s="3">
        <f t="shared" si="1193"/>
        <v>-12.348403733003284</v>
      </c>
      <c r="S6358" s="3">
        <f t="shared" si="1193"/>
        <v>2.3332426832637259</v>
      </c>
      <c r="T6358" s="3">
        <f t="shared" si="1193"/>
        <v>142.61588212770619</v>
      </c>
      <c r="U6358" s="3">
        <f t="shared" si="1193"/>
        <v>-3.3996314823066167</v>
      </c>
      <c r="W6358" s="3">
        <f t="shared" si="1194"/>
        <v>665.88352989263649</v>
      </c>
      <c r="X6358" s="3">
        <f t="shared" si="1195"/>
        <v>60951.477332248338</v>
      </c>
      <c r="Z6358" s="3">
        <f t="shared" si="1196"/>
        <v>-246.88352989263649</v>
      </c>
      <c r="AA6358" s="3">
        <f>Z6357*$AF$4</f>
        <v>-124.18992425882328</v>
      </c>
      <c r="AB6358" s="3">
        <f t="shared" si="1198"/>
        <v>541.69360563381315</v>
      </c>
      <c r="AN6358">
        <v>0</v>
      </c>
      <c r="AO6358" s="13">
        <v>-3.5044317675034868</v>
      </c>
      <c r="AP6358" s="13">
        <f t="shared" si="1190"/>
        <v>3.5044317675034868</v>
      </c>
      <c r="AQ6358" s="13"/>
      <c r="AR6358" s="13"/>
      <c r="AS6358" s="13">
        <f t="shared" si="1191"/>
        <v>3.5044317675034868</v>
      </c>
      <c r="AT6358" s="13"/>
      <c r="AU6358" s="13"/>
      <c r="AV6358" s="13">
        <f t="shared" si="1192"/>
        <v>12.281042013087612</v>
      </c>
      <c r="AW6358" s="13"/>
      <c r="AX6358" s="13"/>
    </row>
    <row r="6359" spans="1:50" x14ac:dyDescent="0.25">
      <c r="A6359">
        <v>301</v>
      </c>
      <c r="B6359">
        <f t="shared" si="1197"/>
        <v>6348</v>
      </c>
      <c r="N6359" s="3">
        <f t="shared" si="1193"/>
        <v>-8.6526560539998556</v>
      </c>
      <c r="O6359" s="3">
        <f t="shared" si="1193"/>
        <v>3.8820770830032787</v>
      </c>
      <c r="P6359" s="3">
        <f t="shared" si="1193"/>
        <v>-23.503809438501563</v>
      </c>
      <c r="Q6359" s="3">
        <f t="shared" si="1193"/>
        <v>325.69089188155425</v>
      </c>
      <c r="R6359" s="3">
        <f t="shared" si="1193"/>
        <v>8.0652239630066589</v>
      </c>
      <c r="S6359" s="3">
        <f t="shared" si="1193"/>
        <v>-10.10634346832625</v>
      </c>
      <c r="T6359" s="3">
        <f t="shared" si="1193"/>
        <v>136.81169242075791</v>
      </c>
      <c r="U6359" s="3">
        <f t="shared" si="1193"/>
        <v>2.8426792833883807</v>
      </c>
      <c r="W6359" s="3">
        <f t="shared" si="1194"/>
        <v>646.04413923252662</v>
      </c>
      <c r="X6359" s="3">
        <f t="shared" si="1195"/>
        <v>119055.45801871522</v>
      </c>
      <c r="Z6359" s="3">
        <f t="shared" si="1196"/>
        <v>-345.04413923252662</v>
      </c>
      <c r="AA6359" s="3">
        <f>Z6358*$AF$4</f>
        <v>-202.88641603046975</v>
      </c>
      <c r="AB6359" s="3">
        <f t="shared" si="1198"/>
        <v>443.1577232020569</v>
      </c>
      <c r="AN6359">
        <v>0</v>
      </c>
      <c r="AO6359" s="13">
        <v>15.269639387999057</v>
      </c>
      <c r="AP6359" s="13">
        <f t="shared" si="1190"/>
        <v>-15.269639387999057</v>
      </c>
      <c r="AQ6359" s="13"/>
      <c r="AR6359" s="13"/>
      <c r="AS6359" s="13">
        <f t="shared" si="1191"/>
        <v>15.269639387999057</v>
      </c>
      <c r="AT6359" s="13"/>
      <c r="AU6359" s="13"/>
      <c r="AV6359" s="13">
        <f t="shared" si="1192"/>
        <v>233.16188703953222</v>
      </c>
      <c r="AW6359" s="13"/>
      <c r="AX6359" s="13"/>
    </row>
    <row r="6360" spans="1:50" x14ac:dyDescent="0.25">
      <c r="A6360">
        <v>282</v>
      </c>
      <c r="B6360">
        <f t="shared" si="1197"/>
        <v>6349</v>
      </c>
      <c r="N6360" s="3">
        <f t="shared" si="1193"/>
        <v>-8.5638888864673675</v>
      </c>
      <c r="O6360" s="3">
        <f t="shared" si="1193"/>
        <v>3.8720178339095161</v>
      </c>
      <c r="P6360" s="3">
        <f t="shared" si="1193"/>
        <v>-46.440340921687024</v>
      </c>
      <c r="Q6360" s="3">
        <f t="shared" si="1193"/>
        <v>299.69489354245405</v>
      </c>
      <c r="R6360" s="3">
        <f t="shared" si="1193"/>
        <v>27.926221507416297</v>
      </c>
      <c r="S6360" s="3">
        <f t="shared" si="1193"/>
        <v>-19.84518740751875</v>
      </c>
      <c r="T6360" s="3">
        <f t="shared" si="1193"/>
        <v>94.348920214495479</v>
      </c>
      <c r="U6360" s="3">
        <f t="shared" si="1193"/>
        <v>8.3212562282653941</v>
      </c>
      <c r="W6360" s="3">
        <f t="shared" si="1194"/>
        <v>570.32827567251138</v>
      </c>
      <c r="X6360" s="3">
        <f t="shared" si="1195"/>
        <v>83133.19455228372</v>
      </c>
      <c r="Z6360" s="3">
        <f t="shared" si="1196"/>
        <v>-288.32827567251138</v>
      </c>
      <c r="AA6360" s="3">
        <f>Z6359*$AF$4</f>
        <v>-283.55382317989807</v>
      </c>
      <c r="AB6360" s="3">
        <f t="shared" si="1198"/>
        <v>286.77445249261331</v>
      </c>
      <c r="AN6360">
        <v>0</v>
      </c>
      <c r="AO6360" s="13">
        <v>21.485016100992844</v>
      </c>
      <c r="AP6360" s="13">
        <f t="shared" si="1190"/>
        <v>-21.485016100992844</v>
      </c>
      <c r="AQ6360" s="13"/>
      <c r="AR6360" s="13"/>
      <c r="AS6360" s="13">
        <f t="shared" si="1191"/>
        <v>21.485016100992844</v>
      </c>
      <c r="AT6360" s="13"/>
      <c r="AU6360" s="13"/>
      <c r="AV6360" s="13">
        <f t="shared" si="1192"/>
        <v>461.60591685992176</v>
      </c>
      <c r="AW6360" s="13"/>
      <c r="AX6360" s="13"/>
    </row>
    <row r="6361" spans="1:50" x14ac:dyDescent="0.25">
      <c r="A6361">
        <v>97</v>
      </c>
      <c r="B6361">
        <f t="shared" si="1197"/>
        <v>6350</v>
      </c>
      <c r="N6361" s="3">
        <f t="shared" si="1193"/>
        <v>-8.4751173131576962</v>
      </c>
      <c r="O6361" s="3">
        <f t="shared" si="1193"/>
        <v>3.8619506168255731</v>
      </c>
      <c r="P6361" s="3">
        <f t="shared" si="1193"/>
        <v>-66.229259225257422</v>
      </c>
      <c r="Q6361" s="3">
        <f t="shared" si="1193"/>
        <v>253.27518347768492</v>
      </c>
      <c r="R6361" s="3">
        <f t="shared" si="1193"/>
        <v>45.873710872009212</v>
      </c>
      <c r="S6361" s="3">
        <f t="shared" si="1193"/>
        <v>-24.280754695549621</v>
      </c>
      <c r="T6361" s="3">
        <f t="shared" si="1193"/>
        <v>26.605431030041608</v>
      </c>
      <c r="U6361" s="3">
        <f t="shared" si="1193"/>
        <v>11.564187087296341</v>
      </c>
      <c r="W6361" s="3">
        <f t="shared" si="1194"/>
        <v>453.20971541153676</v>
      </c>
      <c r="X6361" s="3">
        <f t="shared" si="1195"/>
        <v>126885.36135356801</v>
      </c>
      <c r="Z6361" s="3">
        <f t="shared" si="1196"/>
        <v>-356.20971541153676</v>
      </c>
      <c r="AA6361" s="3">
        <f>Z6360*$AF$4</f>
        <v>-236.94529366491312</v>
      </c>
      <c r="AB6361" s="3">
        <f t="shared" si="1198"/>
        <v>216.26442174662364</v>
      </c>
      <c r="AN6361">
        <v>0</v>
      </c>
      <c r="AO6361" s="13">
        <v>15.271902568420279</v>
      </c>
      <c r="AP6361" s="13">
        <f t="shared" si="1190"/>
        <v>-15.271902568420279</v>
      </c>
      <c r="AQ6361" s="13"/>
      <c r="AR6361" s="13"/>
      <c r="AS6361" s="13">
        <f t="shared" si="1191"/>
        <v>15.271902568420279</v>
      </c>
      <c r="AT6361" s="13"/>
      <c r="AU6361" s="13"/>
      <c r="AV6361" s="13">
        <f t="shared" si="1192"/>
        <v>233.23100805932191</v>
      </c>
      <c r="AW6361" s="13"/>
      <c r="AX6361" s="13"/>
    </row>
    <row r="6362" spans="1:50" x14ac:dyDescent="0.25">
      <c r="A6362">
        <v>33</v>
      </c>
      <c r="B6362">
        <f t="shared" si="1197"/>
        <v>6351</v>
      </c>
      <c r="N6362" s="3">
        <f t="shared" si="1193"/>
        <v>-8.3863413797402515</v>
      </c>
      <c r="O6362" s="3">
        <f t="shared" si="1193"/>
        <v>3.8518754524681644</v>
      </c>
      <c r="P6362" s="3">
        <f t="shared" si="1193"/>
        <v>-81.529319672099419</v>
      </c>
      <c r="Q6362" s="3">
        <f t="shared" si="1193"/>
        <v>189.59518821594861</v>
      </c>
      <c r="R6362" s="3">
        <f t="shared" si="1193"/>
        <v>60.677927847645918</v>
      </c>
      <c r="S6362" s="3">
        <f t="shared" si="1193"/>
        <v>-22.227718131900538</v>
      </c>
      <c r="T6362" s="3">
        <f t="shared" si="1193"/>
        <v>-48.266961913191267</v>
      </c>
      <c r="U6362" s="3">
        <f t="shared" si="1193"/>
        <v>11.70020369102088</v>
      </c>
      <c r="W6362" s="3">
        <f t="shared" si="1194"/>
        <v>316.42923767179593</v>
      </c>
      <c r="X6362" s="3">
        <f t="shared" si="1195"/>
        <v>80332.132767215386</v>
      </c>
      <c r="Z6362" s="3">
        <f t="shared" si="1196"/>
        <v>-283.42923767179593</v>
      </c>
      <c r="AA6362" s="3">
        <f>Z6361*$AF$4</f>
        <v>-292.72958202804682</v>
      </c>
      <c r="AB6362" s="3">
        <f t="shared" si="1198"/>
        <v>23.699655643749111</v>
      </c>
      <c r="AN6362">
        <v>0</v>
      </c>
      <c r="AO6362" s="13">
        <v>1.2226478157510954</v>
      </c>
      <c r="AP6362" s="13">
        <f t="shared" si="1190"/>
        <v>-1.2226478157510954</v>
      </c>
      <c r="AQ6362" s="13"/>
      <c r="AR6362" s="13"/>
      <c r="AS6362" s="13">
        <f t="shared" si="1191"/>
        <v>1.2226478157510954</v>
      </c>
      <c r="AT6362" s="13"/>
      <c r="AU6362" s="13"/>
      <c r="AV6362" s="13">
        <f t="shared" si="1192"/>
        <v>1.4948676813609245</v>
      </c>
      <c r="AW6362" s="13"/>
      <c r="AX6362" s="13"/>
    </row>
    <row r="6363" spans="1:50" x14ac:dyDescent="0.25">
      <c r="A6363">
        <v>10</v>
      </c>
      <c r="B6363">
        <f t="shared" si="1197"/>
        <v>6352</v>
      </c>
      <c r="N6363" s="3">
        <f t="shared" ref="N6363:U6378" si="1199">N$3*COS(N$2*$B6363)+N$4*SIN(N$2*$B6363)</f>
        <v>-8.2975611318866882</v>
      </c>
      <c r="O6363" s="3">
        <f t="shared" si="1199"/>
        <v>3.8417923615703593</v>
      </c>
      <c r="P6363" s="3">
        <f t="shared" si="1199"/>
        <v>-91.303521435890772</v>
      </c>
      <c r="Q6363" s="3">
        <f t="shared" si="1199"/>
        <v>112.99459419816304</v>
      </c>
      <c r="R6363" s="3">
        <f t="shared" si="1199"/>
        <v>71.324485641213712</v>
      </c>
      <c r="S6363" s="3">
        <f t="shared" si="1199"/>
        <v>-14.234715562534944</v>
      </c>
      <c r="T6363" s="3">
        <f t="shared" si="1199"/>
        <v>-110.20626139068546</v>
      </c>
      <c r="U6363" s="3">
        <f t="shared" si="1199"/>
        <v>8.6927628806434534</v>
      </c>
      <c r="W6363" s="3">
        <f t="shared" si="1194"/>
        <v>183.82595912223653</v>
      </c>
      <c r="X6363" s="3">
        <f t="shared" si="1195"/>
        <v>30215.464064765445</v>
      </c>
      <c r="Z6363" s="3">
        <f t="shared" si="1196"/>
        <v>-173.82595912223653</v>
      </c>
      <c r="AA6363" s="3">
        <f>Z6362*$AF$4</f>
        <v>-232.91931322630518</v>
      </c>
      <c r="AB6363" s="3">
        <f t="shared" si="1198"/>
        <v>-49.093354104068652</v>
      </c>
      <c r="AN6363">
        <v>0</v>
      </c>
      <c r="AO6363" s="13">
        <v>-13.036039916323801</v>
      </c>
      <c r="AP6363" s="13">
        <f t="shared" si="1190"/>
        <v>13.036039916323801</v>
      </c>
      <c r="AQ6363" s="13"/>
      <c r="AR6363" s="13"/>
      <c r="AS6363" s="13">
        <f t="shared" si="1191"/>
        <v>13.036039916323801</v>
      </c>
      <c r="AT6363" s="13"/>
      <c r="AU6363" s="13"/>
      <c r="AV6363" s="13">
        <f t="shared" si="1192"/>
        <v>169.93833669998747</v>
      </c>
      <c r="AW6363" s="13"/>
      <c r="AX6363" s="13"/>
    </row>
    <row r="6364" spans="1:50" x14ac:dyDescent="0.25">
      <c r="A6364">
        <v>1</v>
      </c>
      <c r="B6364">
        <f t="shared" si="1197"/>
        <v>6353</v>
      </c>
      <c r="N6364" s="3">
        <f t="shared" si="1199"/>
        <v>-8.2087766152709953</v>
      </c>
      <c r="O6364" s="3">
        <f t="shared" si="1199"/>
        <v>3.8317013648815488</v>
      </c>
      <c r="P6364" s="3">
        <f t="shared" si="1199"/>
        <v>-94.889392930887865</v>
      </c>
      <c r="Q6364" s="3">
        <f t="shared" si="1199"/>
        <v>28.693605318171386</v>
      </c>
      <c r="R6364" s="3">
        <f t="shared" si="1199"/>
        <v>77.083880785175012</v>
      </c>
      <c r="S6364" s="3">
        <f t="shared" si="1199"/>
        <v>-2.4377360828650794</v>
      </c>
      <c r="T6364" s="3">
        <f t="shared" si="1199"/>
        <v>-142.61588212770289</v>
      </c>
      <c r="U6364" s="3">
        <f t="shared" si="1199"/>
        <v>3.3498644450959931</v>
      </c>
      <c r="W6364" s="3">
        <f t="shared" si="1194"/>
        <v>75.821647718240911</v>
      </c>
      <c r="X6364" s="3">
        <f t="shared" si="1195"/>
        <v>5598.2789672725457</v>
      </c>
      <c r="Z6364" s="3">
        <f t="shared" si="1196"/>
        <v>-74.821647718240911</v>
      </c>
      <c r="AA6364" s="3">
        <f>Z6363*$AF$4</f>
        <v>-142.84843494706277</v>
      </c>
      <c r="AB6364" s="3">
        <f t="shared" si="1198"/>
        <v>-67.02678722882186</v>
      </c>
      <c r="AN6364">
        <v>0</v>
      </c>
      <c r="AO6364" s="13">
        <v>-19.148299174751358</v>
      </c>
      <c r="AP6364" s="13">
        <f t="shared" si="1190"/>
        <v>19.148299174751358</v>
      </c>
      <c r="AQ6364" s="13"/>
      <c r="AR6364" s="13"/>
      <c r="AS6364" s="13">
        <f t="shared" si="1191"/>
        <v>19.148299174751358</v>
      </c>
      <c r="AT6364" s="13"/>
      <c r="AU6364" s="13"/>
      <c r="AV6364" s="13">
        <f t="shared" si="1192"/>
        <v>366.65736128578357</v>
      </c>
      <c r="AW6364" s="13"/>
      <c r="AX6364" s="13"/>
    </row>
    <row r="6365" spans="1:50" x14ac:dyDescent="0.25">
      <c r="A6365">
        <v>0</v>
      </c>
      <c r="B6365">
        <f t="shared" si="1197"/>
        <v>6354</v>
      </c>
      <c r="N6365" s="3">
        <f t="shared" si="1199"/>
        <v>-8.1199878755690182</v>
      </c>
      <c r="O6365" s="3">
        <f t="shared" si="1199"/>
        <v>3.8216024831673576</v>
      </c>
      <c r="P6365" s="3">
        <f t="shared" si="1199"/>
        <v>-92.043892522305242</v>
      </c>
      <c r="Q6365" s="3">
        <f t="shared" si="1199"/>
        <v>-57.562805345902191</v>
      </c>
      <c r="R6365" s="3">
        <f t="shared" si="1199"/>
        <v>77.561478806124953</v>
      </c>
      <c r="S6365" s="3">
        <f t="shared" si="1199"/>
        <v>10.010685410644292</v>
      </c>
      <c r="T6365" s="3">
        <f t="shared" si="1199"/>
        <v>-136.81169242074196</v>
      </c>
      <c r="U6365" s="3">
        <f t="shared" si="1199"/>
        <v>-2.893031674617208</v>
      </c>
      <c r="W6365" s="3">
        <f t="shared" si="1194"/>
        <v>4.9767404224447773</v>
      </c>
      <c r="X6365" s="3">
        <f t="shared" si="1195"/>
        <v>24.767945232395821</v>
      </c>
      <c r="Z6365" s="3">
        <f t="shared" si="1196"/>
        <v>-4.9767404224447773</v>
      </c>
      <c r="AA6365" s="3">
        <f>Z6364*$AF$4</f>
        <v>-61.487681878373202</v>
      </c>
      <c r="AB6365" s="3">
        <f t="shared" si="1198"/>
        <v>-56.510941455928425</v>
      </c>
      <c r="AN6365">
        <v>0</v>
      </c>
      <c r="AO6365" s="13">
        <v>-10.576455057590104</v>
      </c>
      <c r="AP6365" s="13">
        <f t="shared" si="1190"/>
        <v>10.576455057590104</v>
      </c>
      <c r="AQ6365" s="13"/>
      <c r="AR6365" s="13"/>
      <c r="AS6365" s="13">
        <f t="shared" si="1191"/>
        <v>10.576455057590104</v>
      </c>
      <c r="AT6365" s="13"/>
      <c r="AU6365" s="13"/>
      <c r="AV6365" s="13">
        <f t="shared" si="1192"/>
        <v>111.86140158522331</v>
      </c>
      <c r="AW6365" s="13"/>
      <c r="AX6365" s="13"/>
    </row>
    <row r="6366" spans="1:50" x14ac:dyDescent="0.25">
      <c r="A6366">
        <v>0</v>
      </c>
      <c r="B6366">
        <f t="shared" si="1197"/>
        <v>6355</v>
      </c>
      <c r="N6366" s="3">
        <f t="shared" si="1199"/>
        <v>-8.0311949584591176</v>
      </c>
      <c r="O6366" s="3">
        <f t="shared" si="1199"/>
        <v>3.8114957372096732</v>
      </c>
      <c r="P6366" s="3">
        <f t="shared" si="1199"/>
        <v>-82.959881296225703</v>
      </c>
      <c r="Q6366" s="3">
        <f t="shared" si="1199"/>
        <v>-139.89640595261264</v>
      </c>
      <c r="R6366" s="3">
        <f t="shared" si="1199"/>
        <v>72.724554628116209</v>
      </c>
      <c r="S6366" s="3">
        <f t="shared" si="1199"/>
        <v>19.783927622139814</v>
      </c>
      <c r="T6366" s="3">
        <f t="shared" si="1199"/>
        <v>-94.348920214509207</v>
      </c>
      <c r="U6366" s="3">
        <f t="shared" si="1199"/>
        <v>-8.3586659528255858</v>
      </c>
      <c r="W6366" s="3">
        <f t="shared" si="1194"/>
        <v>-26.26070682552276</v>
      </c>
      <c r="X6366" s="3">
        <f t="shared" si="1195"/>
        <v>689.62472297605768</v>
      </c>
      <c r="Z6366" s="3">
        <f t="shared" si="1196"/>
        <v>26.26070682552276</v>
      </c>
      <c r="AA6366" s="3">
        <f>Z6365*$AF$4</f>
        <v>-4.089835511760894</v>
      </c>
      <c r="AB6366" s="3">
        <f t="shared" si="1198"/>
        <v>-30.350542337283656</v>
      </c>
      <c r="AN6366">
        <v>0</v>
      </c>
      <c r="AO6366" s="13">
        <v>15.313055622173504</v>
      </c>
      <c r="AP6366" s="13">
        <f t="shared" si="1190"/>
        <v>-15.313055622173504</v>
      </c>
      <c r="AQ6366" s="13"/>
      <c r="AR6366" s="13"/>
      <c r="AS6366" s="13">
        <f t="shared" si="1191"/>
        <v>15.313055622173504</v>
      </c>
      <c r="AT6366" s="13"/>
      <c r="AU6366" s="13"/>
      <c r="AV6366" s="13">
        <f t="shared" si="1192"/>
        <v>234.48967248777956</v>
      </c>
      <c r="AW6366" s="13"/>
      <c r="AX6366" s="13"/>
    </row>
    <row r="6367" spans="1:50" x14ac:dyDescent="0.25">
      <c r="A6367">
        <v>0</v>
      </c>
      <c r="B6367">
        <f t="shared" si="1197"/>
        <v>6356</v>
      </c>
      <c r="N6367" s="3">
        <f t="shared" si="1199"/>
        <v>-7.9423979096216808</v>
      </c>
      <c r="O6367" s="3">
        <f t="shared" si="1199"/>
        <v>3.8013811478065529</v>
      </c>
      <c r="P6367" s="3">
        <f t="shared" si="1199"/>
        <v>-68.253051405040338</v>
      </c>
      <c r="Q6367" s="3">
        <f t="shared" si="1199"/>
        <v>-212.69629768339792</v>
      </c>
      <c r="R6367" s="3">
        <f t="shared" si="1199"/>
        <v>62.904534898943375</v>
      </c>
      <c r="S6367" s="3">
        <f t="shared" si="1199"/>
        <v>24.270263780673872</v>
      </c>
      <c r="T6367" s="3">
        <f t="shared" si="1199"/>
        <v>-26.605431030059364</v>
      </c>
      <c r="U6367" s="3">
        <f t="shared" si="1199"/>
        <v>-11.578603390598177</v>
      </c>
      <c r="W6367" s="3">
        <f t="shared" si="1194"/>
        <v>-25.085218029649837</v>
      </c>
      <c r="X6367" s="3">
        <f t="shared" si="1195"/>
        <v>629.26816359506927</v>
      </c>
      <c r="Z6367" s="3">
        <f t="shared" si="1196"/>
        <v>25.085218029649837</v>
      </c>
      <c r="AA6367" s="3">
        <f>Z6366*$AF$4</f>
        <v>21.580786262146351</v>
      </c>
      <c r="AB6367" s="3">
        <f t="shared" si="1198"/>
        <v>-3.5044317675034868</v>
      </c>
      <c r="AN6367">
        <v>20</v>
      </c>
      <c r="AO6367" s="13">
        <v>56.207039154981651</v>
      </c>
      <c r="AP6367" s="13">
        <f t="shared" si="1190"/>
        <v>-36.207039154981651</v>
      </c>
      <c r="AQ6367" s="13"/>
      <c r="AR6367" s="13"/>
      <c r="AS6367" s="13">
        <f t="shared" si="1191"/>
        <v>36.207039154981651</v>
      </c>
      <c r="AT6367" s="13"/>
      <c r="AU6367" s="13"/>
      <c r="AV6367" s="13">
        <f t="shared" si="1192"/>
        <v>1310.9496843703744</v>
      </c>
      <c r="AW6367" s="13"/>
      <c r="AX6367" s="13"/>
    </row>
    <row r="6368" spans="1:50" x14ac:dyDescent="0.25">
      <c r="A6368">
        <v>0</v>
      </c>
      <c r="B6368">
        <f t="shared" si="1197"/>
        <v>6357</v>
      </c>
      <c r="N6368" s="3">
        <f t="shared" si="1199"/>
        <v>-7.8535967747392306</v>
      </c>
      <c r="O6368" s="3">
        <f t="shared" si="1199"/>
        <v>3.791258735772197</v>
      </c>
      <c r="P6368" s="3">
        <f t="shared" si="1199"/>
        <v>-48.920195953111538</v>
      </c>
      <c r="Q6368" s="3">
        <f t="shared" si="1199"/>
        <v>-271.00128822431623</v>
      </c>
      <c r="R6368" s="3">
        <f t="shared" si="1199"/>
        <v>48.774288594910487</v>
      </c>
      <c r="S6368" s="3">
        <f t="shared" si="1199"/>
        <v>22.270799599672628</v>
      </c>
      <c r="T6368" s="3">
        <f t="shared" si="1199"/>
        <v>48.266961913174242</v>
      </c>
      <c r="U6368" s="3">
        <f t="shared" si="1199"/>
        <v>-11.687753389593265</v>
      </c>
      <c r="W6368" s="3">
        <f t="shared" si="1194"/>
        <v>-5.3451419365868844</v>
      </c>
      <c r="X6368" s="3">
        <f t="shared" si="1195"/>
        <v>28.57054232225979</v>
      </c>
      <c r="Z6368" s="3">
        <f t="shared" si="1196"/>
        <v>5.3451419365868844</v>
      </c>
      <c r="AA6368" s="3">
        <f>Z6367*$AF$4</f>
        <v>20.614781324585941</v>
      </c>
      <c r="AB6368" s="3">
        <f t="shared" si="1198"/>
        <v>15.269639387999057</v>
      </c>
      <c r="AN6368">
        <v>186</v>
      </c>
      <c r="AO6368" s="13">
        <v>121.58463988035524</v>
      </c>
      <c r="AP6368" s="13">
        <f t="shared" si="1190"/>
        <v>64.41536011964476</v>
      </c>
      <c r="AQ6368" s="13"/>
      <c r="AR6368" s="13"/>
      <c r="AS6368" s="13">
        <f t="shared" si="1191"/>
        <v>64.41536011964476</v>
      </c>
      <c r="AT6368" s="13"/>
      <c r="AU6368" s="13"/>
      <c r="AV6368" s="13">
        <f t="shared" si="1192"/>
        <v>4149.3386193435208</v>
      </c>
      <c r="AW6368" s="13"/>
      <c r="AX6368" s="13"/>
    </row>
    <row r="6369" spans="1:50" x14ac:dyDescent="0.25">
      <c r="A6369">
        <v>0</v>
      </c>
      <c r="B6369">
        <f t="shared" si="1197"/>
        <v>6358</v>
      </c>
      <c r="N6369" s="3">
        <f t="shared" si="1199"/>
        <v>-7.7647915994963821</v>
      </c>
      <c r="O6369" s="3">
        <f t="shared" si="1199"/>
        <v>3.7811285219369015</v>
      </c>
      <c r="P6369" s="3">
        <f t="shared" si="1199"/>
        <v>-26.271648788430543</v>
      </c>
      <c r="Q6369" s="3">
        <f t="shared" si="1199"/>
        <v>-310.83798882355802</v>
      </c>
      <c r="R6369" s="3">
        <f t="shared" si="1199"/>
        <v>31.302021954674323</v>
      </c>
      <c r="S6369" s="3">
        <f t="shared" si="1199"/>
        <v>14.319856649812753</v>
      </c>
      <c r="T6369" s="3">
        <f t="shared" si="1199"/>
        <v>110.2062613906737</v>
      </c>
      <c r="U6369" s="3">
        <f t="shared" si="1199"/>
        <v>-8.6567909583314719</v>
      </c>
      <c r="W6369" s="3">
        <f t="shared" si="1194"/>
        <v>17.092431908925107</v>
      </c>
      <c r="X6369" s="3">
        <f t="shared" si="1195"/>
        <v>292.15122856124117</v>
      </c>
      <c r="Z6369" s="3">
        <f t="shared" si="1196"/>
        <v>-17.092431908925107</v>
      </c>
      <c r="AA6369" s="3">
        <f>Z6368*$AF$4</f>
        <v>4.3925841920677362</v>
      </c>
      <c r="AB6369" s="3">
        <f t="shared" si="1198"/>
        <v>21.485016100992844</v>
      </c>
      <c r="AN6369">
        <v>278</v>
      </c>
      <c r="AO6369" s="13">
        <v>304.98120127227895</v>
      </c>
      <c r="AP6369" s="13">
        <f t="shared" si="1190"/>
        <v>-26.981201272278952</v>
      </c>
      <c r="AQ6369" s="13"/>
      <c r="AR6369" s="13"/>
      <c r="AS6369" s="13">
        <f t="shared" si="1191"/>
        <v>26.981201272278952</v>
      </c>
      <c r="AT6369" s="13"/>
      <c r="AU6369" s="13"/>
      <c r="AV6369" s="13">
        <f t="shared" si="1192"/>
        <v>727.9852220952273</v>
      </c>
      <c r="AW6369" s="13"/>
      <c r="AX6369" s="13"/>
    </row>
    <row r="6370" spans="1:50" x14ac:dyDescent="0.25">
      <c r="A6370">
        <v>0</v>
      </c>
      <c r="B6370">
        <f t="shared" si="1197"/>
        <v>6359</v>
      </c>
      <c r="N6370" s="3">
        <f t="shared" si="1199"/>
        <v>-7.6759824295798378</v>
      </c>
      <c r="O6370" s="3">
        <f t="shared" si="1199"/>
        <v>3.770990527147017</v>
      </c>
      <c r="P6370" s="3">
        <f t="shared" si="1199"/>
        <v>-1.8424732662503072</v>
      </c>
      <c r="Q6370" s="3">
        <f t="shared" si="1199"/>
        <v>-329.49159416855298</v>
      </c>
      <c r="R6370" s="3">
        <f t="shared" si="1199"/>
        <v>11.684936867045781</v>
      </c>
      <c r="S6370" s="3">
        <f t="shared" si="1199"/>
        <v>2.5421843343190167</v>
      </c>
      <c r="T6370" s="3">
        <f t="shared" si="1199"/>
        <v>142.61588212771167</v>
      </c>
      <c r="U6370" s="3">
        <f t="shared" si="1199"/>
        <v>-3.3000353666283897</v>
      </c>
      <c r="W6370" s="3">
        <f t="shared" si="1194"/>
        <v>29.318292186855842</v>
      </c>
      <c r="X6370" s="3">
        <f t="shared" si="1195"/>
        <v>859.56225675385235</v>
      </c>
      <c r="Z6370" s="3">
        <f t="shared" si="1196"/>
        <v>-29.318292186855842</v>
      </c>
      <c r="AA6370" s="3">
        <f>Z6369*$AF$4</f>
        <v>-14.046389618435564</v>
      </c>
      <c r="AB6370" s="3">
        <f t="shared" si="1198"/>
        <v>15.271902568420279</v>
      </c>
      <c r="AN6370">
        <v>264</v>
      </c>
      <c r="AO6370" s="13">
        <v>415.00874386249325</v>
      </c>
      <c r="AP6370" s="13">
        <f t="shared" si="1190"/>
        <v>-151.00874386249325</v>
      </c>
      <c r="AQ6370" s="13"/>
      <c r="AR6370" s="13"/>
      <c r="AS6370" s="13">
        <f t="shared" si="1191"/>
        <v>151.00874386249325</v>
      </c>
      <c r="AT6370" s="13"/>
      <c r="AU6370" s="13"/>
      <c r="AV6370" s="13">
        <f t="shared" si="1192"/>
        <v>22803.640722928092</v>
      </c>
      <c r="AW6370" s="13"/>
      <c r="AX6370" s="13"/>
    </row>
    <row r="6371" spans="1:50" x14ac:dyDescent="0.25">
      <c r="A6371">
        <v>0</v>
      </c>
      <c r="B6371">
        <f t="shared" si="1197"/>
        <v>6360</v>
      </c>
      <c r="N6371" s="3">
        <f t="shared" si="1199"/>
        <v>-7.5871693106784619</v>
      </c>
      <c r="O6371" s="3">
        <f t="shared" si="1199"/>
        <v>3.7608447722649201</v>
      </c>
      <c r="P6371" s="3">
        <f t="shared" si="1199"/>
        <v>22.711580605697407</v>
      </c>
      <c r="Q6371" s="3">
        <f t="shared" si="1199"/>
        <v>-325.69089188154834</v>
      </c>
      <c r="R6371" s="3">
        <f t="shared" si="1199"/>
        <v>-8.7328015517108497</v>
      </c>
      <c r="S6371" s="3">
        <f t="shared" si="1199"/>
        <v>-9.9148419497968021</v>
      </c>
      <c r="T6371" s="3">
        <f t="shared" si="1199"/>
        <v>136.81169242074799</v>
      </c>
      <c r="U6371" s="3">
        <f t="shared" si="1199"/>
        <v>2.9433304853676865</v>
      </c>
      <c r="W6371" s="3">
        <f t="shared" si="1194"/>
        <v>25.316127151987359</v>
      </c>
      <c r="X6371" s="3">
        <f t="shared" si="1195"/>
        <v>640.90629397559167</v>
      </c>
      <c r="Z6371" s="3">
        <f t="shared" si="1196"/>
        <v>-25.316127151987359</v>
      </c>
      <c r="AA6371" s="3">
        <f>Z6370*$AF$4</f>
        <v>-24.093479336236264</v>
      </c>
      <c r="AB6371" s="3">
        <f t="shared" si="1198"/>
        <v>1.2226478157510954</v>
      </c>
      <c r="AN6371">
        <v>340</v>
      </c>
      <c r="AO6371" s="13">
        <v>416.89402519647558</v>
      </c>
      <c r="AP6371" s="13">
        <f t="shared" si="1190"/>
        <v>-76.894025196475582</v>
      </c>
      <c r="AQ6371" s="13"/>
      <c r="AR6371" s="13"/>
      <c r="AS6371" s="13">
        <f t="shared" si="1191"/>
        <v>76.894025196475582</v>
      </c>
      <c r="AT6371" s="13"/>
      <c r="AU6371" s="13"/>
      <c r="AV6371" s="13">
        <f t="shared" si="1192"/>
        <v>5912.691110916222</v>
      </c>
      <c r="AW6371" s="13"/>
      <c r="AX6371" s="13"/>
    </row>
    <row r="6372" spans="1:50" x14ac:dyDescent="0.25">
      <c r="A6372">
        <v>0</v>
      </c>
      <c r="B6372">
        <f t="shared" si="1197"/>
        <v>6361</v>
      </c>
      <c r="N6372" s="3">
        <f t="shared" si="1199"/>
        <v>-7.4983522884828187</v>
      </c>
      <c r="O6372" s="3">
        <f t="shared" si="1199"/>
        <v>3.7506912781689179</v>
      </c>
      <c r="P6372" s="3">
        <f t="shared" si="1199"/>
        <v>45.726298869272092</v>
      </c>
      <c r="Q6372" s="3">
        <f t="shared" si="1199"/>
        <v>-299.6948935424715</v>
      </c>
      <c r="R6372" s="3">
        <f t="shared" si="1199"/>
        <v>-28.552167319248735</v>
      </c>
      <c r="S6372" s="3">
        <f t="shared" si="1199"/>
        <v>-19.722301427982941</v>
      </c>
      <c r="T6372" s="3">
        <f t="shared" si="1199"/>
        <v>94.348920214522906</v>
      </c>
      <c r="U6372" s="3">
        <f t="shared" si="1199"/>
        <v>8.3959208704860906</v>
      </c>
      <c r="W6372" s="3">
        <f t="shared" si="1194"/>
        <v>7.768500215907892</v>
      </c>
      <c r="X6372" s="3">
        <f t="shared" si="1195"/>
        <v>60.349595604560967</v>
      </c>
      <c r="Z6372" s="3">
        <f t="shared" si="1196"/>
        <v>-7.768500215907892</v>
      </c>
      <c r="AA6372" s="3">
        <f>Z6371*$AF$4</f>
        <v>-20.804540132231693</v>
      </c>
      <c r="AB6372" s="3">
        <f t="shared" si="1198"/>
        <v>-13.036039916323801</v>
      </c>
      <c r="AN6372">
        <v>644</v>
      </c>
      <c r="AO6372" s="13">
        <v>467.57028899385955</v>
      </c>
      <c r="AP6372" s="13">
        <f t="shared" si="1190"/>
        <v>176.42971100614045</v>
      </c>
      <c r="AQ6372" s="13"/>
      <c r="AR6372" s="13"/>
      <c r="AS6372" s="13">
        <f t="shared" si="1191"/>
        <v>176.42971100614045</v>
      </c>
      <c r="AT6372" s="13"/>
      <c r="AU6372" s="13"/>
      <c r="AV6372" s="13">
        <f t="shared" si="1192"/>
        <v>31127.442925710238</v>
      </c>
      <c r="AW6372" s="13"/>
      <c r="AX6372" s="13"/>
    </row>
    <row r="6373" spans="1:50" x14ac:dyDescent="0.25">
      <c r="A6373">
        <v>0</v>
      </c>
      <c r="B6373">
        <f t="shared" si="1197"/>
        <v>6362</v>
      </c>
      <c r="N6373" s="3">
        <f t="shared" si="1199"/>
        <v>-7.4095314086858153</v>
      </c>
      <c r="O6373" s="3">
        <f t="shared" si="1199"/>
        <v>3.7405300657532816</v>
      </c>
      <c r="P6373" s="3">
        <f t="shared" si="1199"/>
        <v>65.641799984147752</v>
      </c>
      <c r="Q6373" s="3">
        <f t="shared" si="1199"/>
        <v>-253.27518347771144</v>
      </c>
      <c r="R6373" s="3">
        <f t="shared" si="1199"/>
        <v>-46.415135021893775</v>
      </c>
      <c r="S6373" s="3">
        <f t="shared" si="1199"/>
        <v>-24.259323367707449</v>
      </c>
      <c r="T6373" s="3">
        <f t="shared" si="1199"/>
        <v>26.605431030077121</v>
      </c>
      <c r="U6373" s="3">
        <f t="shared" si="1199"/>
        <v>11.592805252056108</v>
      </c>
      <c r="W6373" s="3">
        <f t="shared" si="1194"/>
        <v>-12.764223382320409</v>
      </c>
      <c r="X6373" s="3">
        <f t="shared" si="1195"/>
        <v>162.92539855377507</v>
      </c>
      <c r="Z6373" s="3">
        <f t="shared" si="1196"/>
        <v>12.764223382320409</v>
      </c>
      <c r="AA6373" s="3">
        <f>Z6372*$AF$4</f>
        <v>-6.3840757924309468</v>
      </c>
      <c r="AB6373" s="3">
        <f t="shared" si="1198"/>
        <v>-19.148299174751358</v>
      </c>
      <c r="AN6373">
        <v>394</v>
      </c>
      <c r="AO6373" s="13">
        <v>681.79189296277332</v>
      </c>
      <c r="AP6373" s="13">
        <f t="shared" si="1190"/>
        <v>-287.79189296277332</v>
      </c>
      <c r="AQ6373" s="13"/>
      <c r="AR6373" s="13"/>
      <c r="AS6373" s="13">
        <f t="shared" si="1191"/>
        <v>287.79189296277332</v>
      </c>
      <c r="AT6373" s="13"/>
      <c r="AU6373" s="13"/>
      <c r="AV6373" s="13">
        <f t="shared" si="1192"/>
        <v>82824.173655096369</v>
      </c>
      <c r="AW6373" s="13"/>
      <c r="AX6373" s="13"/>
    </row>
    <row r="6374" spans="1:50" x14ac:dyDescent="0.25">
      <c r="A6374">
        <v>0</v>
      </c>
      <c r="B6374">
        <f t="shared" si="1197"/>
        <v>6363</v>
      </c>
      <c r="N6374" s="3">
        <f t="shared" si="1199"/>
        <v>-7.3207067169822277</v>
      </c>
      <c r="O6374" s="3">
        <f t="shared" si="1199"/>
        <v>3.7303611559281524</v>
      </c>
      <c r="P6374" s="3">
        <f t="shared" si="1199"/>
        <v>81.108259798614597</v>
      </c>
      <c r="Q6374" s="3">
        <f t="shared" si="1199"/>
        <v>-189.59518821592076</v>
      </c>
      <c r="R6374" s="3">
        <f t="shared" si="1199"/>
        <v>-61.097731885333204</v>
      </c>
      <c r="S6374" s="3">
        <f t="shared" si="1199"/>
        <v>-22.313468600485638</v>
      </c>
      <c r="T6374" s="3">
        <f t="shared" si="1199"/>
        <v>-48.266961913219426</v>
      </c>
      <c r="U6374" s="3">
        <f t="shared" si="1199"/>
        <v>11.67508662480752</v>
      </c>
      <c r="W6374" s="3">
        <f t="shared" si="1194"/>
        <v>-21.065966190947194</v>
      </c>
      <c r="X6374" s="3">
        <f t="shared" si="1195"/>
        <v>443.77493155813022</v>
      </c>
      <c r="Z6374" s="3">
        <f t="shared" si="1196"/>
        <v>21.065966190947194</v>
      </c>
      <c r="AA6374" s="3">
        <f>Z6373*$AF$4</f>
        <v>10.489511133357089</v>
      </c>
      <c r="AB6374" s="3">
        <f t="shared" si="1198"/>
        <v>-10.576455057590104</v>
      </c>
      <c r="AN6374">
        <v>520</v>
      </c>
      <c r="AO6374" s="13">
        <v>423.51426302339405</v>
      </c>
      <c r="AP6374" s="13">
        <f t="shared" si="1190"/>
        <v>96.485736976605949</v>
      </c>
      <c r="AQ6374" s="13"/>
      <c r="AR6374" s="13"/>
      <c r="AS6374" s="13">
        <f t="shared" si="1191"/>
        <v>96.485736976605949</v>
      </c>
      <c r="AT6374" s="13"/>
      <c r="AU6374" s="13"/>
      <c r="AV6374" s="13">
        <f t="shared" si="1192"/>
        <v>9309.4974399187849</v>
      </c>
      <c r="AW6374" s="13"/>
      <c r="AX6374" s="13"/>
    </row>
    <row r="6375" spans="1:50" x14ac:dyDescent="0.25">
      <c r="A6375">
        <v>0</v>
      </c>
      <c r="B6375">
        <f t="shared" si="1197"/>
        <v>6364</v>
      </c>
      <c r="N6375" s="3">
        <f t="shared" si="1199"/>
        <v>-7.2318782590687931</v>
      </c>
      <c r="O6375" s="3">
        <f t="shared" si="1199"/>
        <v>3.7201845696195113</v>
      </c>
      <c r="P6375" s="3">
        <f t="shared" si="1199"/>
        <v>91.077399342553562</v>
      </c>
      <c r="Q6375" s="3">
        <f t="shared" si="1199"/>
        <v>-112.99459419813105</v>
      </c>
      <c r="R6375" s="3">
        <f t="shared" si="1199"/>
        <v>-71.593904541681667</v>
      </c>
      <c r="S6375" s="3">
        <f t="shared" si="1199"/>
        <v>-14.404732525798929</v>
      </c>
      <c r="T6375" s="3">
        <f t="shared" si="1199"/>
        <v>-110.20626139070487</v>
      </c>
      <c r="U6375" s="3">
        <f t="shared" si="1199"/>
        <v>8.6206587076834396</v>
      </c>
      <c r="W6375" s="3">
        <f t="shared" si="1194"/>
        <v>-1.9987447338849904</v>
      </c>
      <c r="X6375" s="3">
        <f t="shared" si="1195"/>
        <v>3.9949805112329813</v>
      </c>
      <c r="Z6375" s="3">
        <f t="shared" si="1196"/>
        <v>1.9987447338849904</v>
      </c>
      <c r="AA6375" s="3">
        <f>Z6374*$AF$4</f>
        <v>17.311800356058495</v>
      </c>
      <c r="AB6375" s="3">
        <f t="shared" si="1198"/>
        <v>15.313055622173504</v>
      </c>
      <c r="AN6375">
        <v>381</v>
      </c>
      <c r="AO6375" s="13">
        <v>467.27925075895678</v>
      </c>
      <c r="AP6375" s="13">
        <f t="shared" si="1190"/>
        <v>-86.279250758956778</v>
      </c>
      <c r="AQ6375" s="13"/>
      <c r="AR6375" s="13"/>
      <c r="AS6375" s="13">
        <f t="shared" si="1191"/>
        <v>86.279250758956778</v>
      </c>
      <c r="AT6375" s="13"/>
      <c r="AU6375" s="13"/>
      <c r="AV6375" s="13">
        <f t="shared" si="1192"/>
        <v>7444.1091115269437</v>
      </c>
      <c r="AW6375" s="13"/>
      <c r="AX6375" s="13"/>
    </row>
    <row r="6376" spans="1:50" x14ac:dyDescent="0.25">
      <c r="A6376">
        <v>20</v>
      </c>
      <c r="B6376">
        <f t="shared" si="1197"/>
        <v>6365</v>
      </c>
      <c r="N6376" s="3">
        <f t="shared" si="1199"/>
        <v>-7.1430460806441953</v>
      </c>
      <c r="O6376" s="3">
        <f t="shared" si="1199"/>
        <v>3.7100003277691376</v>
      </c>
      <c r="P6376" s="3">
        <f t="shared" si="1199"/>
        <v>94.873534622365867</v>
      </c>
      <c r="Q6376" s="3">
        <f t="shared" si="1199"/>
        <v>-28.693605318137479</v>
      </c>
      <c r="R6376" s="3">
        <f t="shared" si="1199"/>
        <v>-77.184453931769639</v>
      </c>
      <c r="S6376" s="3">
        <f t="shared" si="1199"/>
        <v>-2.6465855031667367</v>
      </c>
      <c r="T6376" s="3">
        <f t="shared" si="1199"/>
        <v>-142.61588212770837</v>
      </c>
      <c r="U6376" s="3">
        <f t="shared" si="1199"/>
        <v>3.2501451697699029</v>
      </c>
      <c r="W6376" s="3">
        <f t="shared" si="1194"/>
        <v>54.564490720122308</v>
      </c>
      <c r="X6376" s="3">
        <f t="shared" si="1195"/>
        <v>1194.7040187414211</v>
      </c>
      <c r="Z6376" s="3">
        <f t="shared" si="1196"/>
        <v>-34.564490720122308</v>
      </c>
      <c r="AA6376" s="3">
        <f>Z6375*$AF$4</f>
        <v>1.6425484348593462</v>
      </c>
      <c r="AB6376" s="3">
        <f t="shared" si="1198"/>
        <v>56.207039154981651</v>
      </c>
      <c r="AN6376">
        <v>230</v>
      </c>
      <c r="AO6376" s="13">
        <v>297.78940093713527</v>
      </c>
      <c r="AP6376" s="13">
        <f t="shared" si="1190"/>
        <v>-67.789400937135269</v>
      </c>
      <c r="AQ6376" s="13"/>
      <c r="AR6376" s="13"/>
      <c r="AS6376" s="13">
        <f t="shared" si="1191"/>
        <v>67.789400937135269</v>
      </c>
      <c r="AT6376" s="13"/>
      <c r="AU6376" s="13"/>
      <c r="AV6376" s="13">
        <f t="shared" si="1192"/>
        <v>4595.4028794156766</v>
      </c>
      <c r="AW6376" s="13"/>
      <c r="AX6376" s="13"/>
    </row>
    <row r="6377" spans="1:50" x14ac:dyDescent="0.25">
      <c r="A6377">
        <v>186</v>
      </c>
      <c r="B6377">
        <f t="shared" si="1197"/>
        <v>6366</v>
      </c>
      <c r="N6377" s="3">
        <f t="shared" si="1199"/>
        <v>-7.054210227409019</v>
      </c>
      <c r="O6377" s="3">
        <f t="shared" si="1199"/>
        <v>3.6998084513345635</v>
      </c>
      <c r="P6377" s="3">
        <f t="shared" si="1199"/>
        <v>92.239372836113375</v>
      </c>
      <c r="Q6377" s="3">
        <f t="shared" si="1199"/>
        <v>57.562805345861655</v>
      </c>
      <c r="R6377" s="3">
        <f t="shared" si="1199"/>
        <v>-77.486314914301076</v>
      </c>
      <c r="S6377" s="3">
        <f t="shared" si="1199"/>
        <v>9.8188148608451442</v>
      </c>
      <c r="T6377" s="3">
        <f t="shared" si="1199"/>
        <v>-136.81169242075399</v>
      </c>
      <c r="U6377" s="3">
        <f t="shared" si="1199"/>
        <v>-2.9935747840899314</v>
      </c>
      <c r="W6377" s="3">
        <f t="shared" si="1194"/>
        <v>149.98939270924456</v>
      </c>
      <c r="X6377" s="3">
        <f t="shared" si="1195"/>
        <v>1296.7638374490091</v>
      </c>
      <c r="Z6377" s="3">
        <f t="shared" si="1196"/>
        <v>36.010607290755445</v>
      </c>
      <c r="AA6377" s="3">
        <f>Z6376*$AF$4</f>
        <v>-28.404752828889311</v>
      </c>
      <c r="AB6377" s="3">
        <f t="shared" si="1198"/>
        <v>121.58463988035524</v>
      </c>
      <c r="AN6377">
        <v>127</v>
      </c>
      <c r="AO6377" s="13">
        <v>132.85670293445807</v>
      </c>
      <c r="AP6377" s="13">
        <f t="shared" si="1190"/>
        <v>-5.8567029344580703</v>
      </c>
      <c r="AQ6377" s="13"/>
      <c r="AR6377" s="13"/>
      <c r="AS6377" s="13">
        <f t="shared" si="1191"/>
        <v>5.8567029344580703</v>
      </c>
      <c r="AT6377" s="13"/>
      <c r="AU6377" s="13"/>
      <c r="AV6377" s="13">
        <f t="shared" si="1192"/>
        <v>34.300969262489772</v>
      </c>
      <c r="AW6377" s="13"/>
      <c r="AX6377" s="13"/>
    </row>
    <row r="6378" spans="1:50" x14ac:dyDescent="0.25">
      <c r="A6378">
        <v>278</v>
      </c>
      <c r="B6378">
        <f t="shared" si="1197"/>
        <v>6367</v>
      </c>
      <c r="N6378" s="3">
        <f t="shared" si="1199"/>
        <v>-6.9653707450658597</v>
      </c>
      <c r="O6378" s="3">
        <f t="shared" si="1199"/>
        <v>3.6896089612890455</v>
      </c>
      <c r="P6378" s="3">
        <f t="shared" si="1199"/>
        <v>83.35345105288161</v>
      </c>
      <c r="Q6378" s="3">
        <f t="shared" si="1199"/>
        <v>139.89640595257532</v>
      </c>
      <c r="R6378" s="3">
        <f t="shared" si="1199"/>
        <v>-72.47880393711381</v>
      </c>
      <c r="S6378" s="3">
        <f t="shared" si="1199"/>
        <v>19.660309966397758</v>
      </c>
      <c r="T6378" s="3">
        <f t="shared" si="1199"/>
        <v>-94.348920214536633</v>
      </c>
      <c r="U6378" s="3">
        <f t="shared" si="1199"/>
        <v>-8.4330202912622081</v>
      </c>
      <c r="W6378" s="3">
        <f t="shared" si="1194"/>
        <v>275.38804430680904</v>
      </c>
      <c r="X6378" s="3">
        <f t="shared" si="1195"/>
        <v>6.8223125431926901</v>
      </c>
      <c r="Z6378" s="3">
        <f t="shared" si="1196"/>
        <v>2.6119556931909642</v>
      </c>
      <c r="AA6378" s="3">
        <f>Z6377*$AF$4</f>
        <v>29.593156965469916</v>
      </c>
      <c r="AB6378" s="3">
        <f t="shared" si="1198"/>
        <v>304.98120127227895</v>
      </c>
      <c r="AN6378">
        <v>55</v>
      </c>
      <c r="AO6378" s="13">
        <v>27.798253040945355</v>
      </c>
      <c r="AP6378" s="13">
        <f t="shared" si="1190"/>
        <v>27.201746959054645</v>
      </c>
      <c r="AQ6378" s="13"/>
      <c r="AR6378" s="13"/>
      <c r="AS6378" s="13">
        <f t="shared" si="1191"/>
        <v>27.201746959054645</v>
      </c>
      <c r="AT6378" s="13"/>
      <c r="AU6378" s="13"/>
      <c r="AV6378" s="13">
        <f t="shared" si="1192"/>
        <v>739.93503762443868</v>
      </c>
      <c r="AW6378" s="13"/>
      <c r="AX6378" s="13"/>
    </row>
    <row r="6379" spans="1:50" x14ac:dyDescent="0.25">
      <c r="A6379">
        <v>264</v>
      </c>
      <c r="B6379">
        <f t="shared" si="1197"/>
        <v>6368</v>
      </c>
      <c r="N6379" s="3">
        <f t="shared" ref="N6379:U6394" si="1200">N$3*COS(N$2*$B6379)+N$4*SIN(N$2*$B6379)</f>
        <v>-6.8765276793188441</v>
      </c>
      <c r="O6379" s="3">
        <f t="shared" si="1200"/>
        <v>3.6794018786214671</v>
      </c>
      <c r="P6379" s="3">
        <f t="shared" si="1200"/>
        <v>68.818035405168288</v>
      </c>
      <c r="Q6379" s="3">
        <f t="shared" si="1200"/>
        <v>212.69629768342395</v>
      </c>
      <c r="R6379" s="3">
        <f t="shared" si="1200"/>
        <v>-62.505036276752691</v>
      </c>
      <c r="S6379" s="3">
        <f t="shared" si="1200"/>
        <v>24.247933659272576</v>
      </c>
      <c r="T6379" s="3">
        <f t="shared" si="1200"/>
        <v>-26.605431030030012</v>
      </c>
      <c r="U6379" s="3">
        <f t="shared" si="1200"/>
        <v>-11.606792408642697</v>
      </c>
      <c r="W6379" s="3">
        <f t="shared" si="1194"/>
        <v>412.86226479338586</v>
      </c>
      <c r="X6379" s="3">
        <f t="shared" si="1195"/>
        <v>22159.973879416128</v>
      </c>
      <c r="Z6379" s="3">
        <f t="shared" si="1196"/>
        <v>-148.86226479338586</v>
      </c>
      <c r="AA6379" s="3">
        <f>Z6378*$AF$4</f>
        <v>2.1464790691074027</v>
      </c>
      <c r="AB6379" s="3">
        <f t="shared" si="1198"/>
        <v>415.00874386249325</v>
      </c>
      <c r="AN6379">
        <v>4</v>
      </c>
      <c r="AO6379" s="13">
        <v>-30.511008541529378</v>
      </c>
      <c r="AP6379" s="13">
        <f t="shared" si="1190"/>
        <v>34.511008541529378</v>
      </c>
      <c r="AQ6379" s="13"/>
      <c r="AR6379" s="13"/>
      <c r="AS6379" s="13">
        <f t="shared" si="1191"/>
        <v>34.511008541529378</v>
      </c>
      <c r="AT6379" s="13"/>
      <c r="AU6379" s="13"/>
      <c r="AV6379" s="13">
        <f t="shared" si="1192"/>
        <v>1191.0097105535137</v>
      </c>
      <c r="AW6379" s="13"/>
      <c r="AX6379" s="13"/>
    </row>
    <row r="6380" spans="1:50" x14ac:dyDescent="0.25">
      <c r="A6380">
        <v>340</v>
      </c>
      <c r="B6380">
        <f t="shared" si="1197"/>
        <v>6369</v>
      </c>
      <c r="N6380" s="3">
        <f t="shared" si="1200"/>
        <v>-6.7876810758742749</v>
      </c>
      <c r="O6380" s="3">
        <f t="shared" si="1200"/>
        <v>3.6691872243363779</v>
      </c>
      <c r="P6380" s="3">
        <f t="shared" si="1200"/>
        <v>49.618300957494753</v>
      </c>
      <c r="Q6380" s="3">
        <f t="shared" si="1200"/>
        <v>271.00128822433572</v>
      </c>
      <c r="R6380" s="3">
        <f t="shared" si="1200"/>
        <v>-48.248415736937616</v>
      </c>
      <c r="S6380" s="3">
        <f t="shared" si="1200"/>
        <v>22.355724344087157</v>
      </c>
      <c r="T6380" s="3">
        <f t="shared" si="1200"/>
        <v>48.266961913202401</v>
      </c>
      <c r="U6380" s="3">
        <f t="shared" si="1200"/>
        <v>-11.662203631256141</v>
      </c>
      <c r="W6380" s="3">
        <f t="shared" si="1194"/>
        <v>539.22754578103218</v>
      </c>
      <c r="X6380" s="3">
        <f t="shared" si="1195"/>
        <v>39691.614997933269</v>
      </c>
      <c r="Z6380" s="3">
        <f t="shared" si="1196"/>
        <v>-199.22754578103218</v>
      </c>
      <c r="AA6380" s="3">
        <f>Z6379*$AF$4</f>
        <v>-122.33352058455657</v>
      </c>
      <c r="AB6380" s="3">
        <f t="shared" si="1198"/>
        <v>416.89402519647558</v>
      </c>
      <c r="AN6380">
        <v>0</v>
      </c>
      <c r="AO6380" s="13">
        <v>-54.520073056213405</v>
      </c>
      <c r="AP6380" s="13">
        <f t="shared" si="1190"/>
        <v>54.520073056213405</v>
      </c>
      <c r="AQ6380" s="13"/>
      <c r="AR6380" s="13"/>
      <c r="AS6380" s="13">
        <f t="shared" si="1191"/>
        <v>54.520073056213405</v>
      </c>
      <c r="AT6380" s="13"/>
      <c r="AU6380" s="13"/>
      <c r="AV6380" s="13">
        <f t="shared" si="1192"/>
        <v>2972.4383660548469</v>
      </c>
      <c r="AW6380" s="13"/>
      <c r="AX6380" s="13"/>
    </row>
    <row r="6381" spans="1:50" x14ac:dyDescent="0.25">
      <c r="A6381">
        <v>644</v>
      </c>
      <c r="B6381">
        <f t="shared" si="1197"/>
        <v>6370</v>
      </c>
      <c r="N6381" s="3">
        <f t="shared" si="1200"/>
        <v>-6.6988309804401691</v>
      </c>
      <c r="O6381" s="3">
        <f t="shared" si="1200"/>
        <v>3.658965019453893</v>
      </c>
      <c r="P6381" s="3">
        <f t="shared" si="1200"/>
        <v>27.05555894041057</v>
      </c>
      <c r="Q6381" s="3">
        <f t="shared" si="1200"/>
        <v>310.83798882356962</v>
      </c>
      <c r="R6381" s="3">
        <f t="shared" si="1200"/>
        <v>-30.685807734718786</v>
      </c>
      <c r="S6381" s="3">
        <f t="shared" si="1200"/>
        <v>14.489341618529537</v>
      </c>
      <c r="T6381" s="3">
        <f t="shared" si="1200"/>
        <v>110.20626139069313</v>
      </c>
      <c r="U6381" s="3">
        <f t="shared" si="1200"/>
        <v>-8.5843667978877036</v>
      </c>
      <c r="W6381" s="3">
        <f t="shared" si="1194"/>
        <v>631.29349384125396</v>
      </c>
      <c r="X6381" s="3">
        <f t="shared" si="1195"/>
        <v>161.45529876225098</v>
      </c>
      <c r="Z6381" s="3">
        <f t="shared" si="1196"/>
        <v>12.706506158746038</v>
      </c>
      <c r="AA6381" s="3">
        <f>Z6380*$AF$4</f>
        <v>-163.72320484739444</v>
      </c>
      <c r="AB6381" s="3">
        <f t="shared" si="1198"/>
        <v>467.57028899385955</v>
      </c>
      <c r="AN6381">
        <v>0</v>
      </c>
      <c r="AO6381" s="13">
        <v>-30.763948865846022</v>
      </c>
      <c r="AP6381" s="13">
        <f t="shared" si="1190"/>
        <v>30.763948865846022</v>
      </c>
      <c r="AQ6381" s="13"/>
      <c r="AR6381" s="13"/>
      <c r="AS6381" s="13">
        <f t="shared" si="1191"/>
        <v>30.763948865846022</v>
      </c>
      <c r="AT6381" s="13"/>
      <c r="AU6381" s="13"/>
      <c r="AV6381" s="13">
        <f t="shared" si="1192"/>
        <v>946.42054982038871</v>
      </c>
      <c r="AW6381" s="13"/>
      <c r="AX6381" s="13"/>
    </row>
    <row r="6382" spans="1:50" x14ac:dyDescent="0.25">
      <c r="A6382">
        <v>394</v>
      </c>
      <c r="B6382">
        <f t="shared" si="1197"/>
        <v>6371</v>
      </c>
      <c r="N6382" s="3">
        <f t="shared" si="1200"/>
        <v>-6.609977438726327</v>
      </c>
      <c r="O6382" s="3">
        <f t="shared" si="1200"/>
        <v>3.6487352850096673</v>
      </c>
      <c r="P6382" s="3">
        <f t="shared" si="1200"/>
        <v>2.6590570453388462</v>
      </c>
      <c r="Q6382" s="3">
        <f t="shared" si="1200"/>
        <v>329.49159416854945</v>
      </c>
      <c r="R6382" s="3">
        <f t="shared" si="1200"/>
        <v>-11.020604360294872</v>
      </c>
      <c r="S6382" s="3">
        <f t="shared" si="1200"/>
        <v>2.7509376558545497</v>
      </c>
      <c r="T6382" s="3">
        <f t="shared" si="1200"/>
        <v>142.61588212770505</v>
      </c>
      <c r="U6382" s="3">
        <f t="shared" si="1200"/>
        <v>-3.2001947785027598</v>
      </c>
      <c r="W6382" s="3">
        <f t="shared" si="1194"/>
        <v>671.34981326657737</v>
      </c>
      <c r="X6382" s="3">
        <f t="shared" si="1195"/>
        <v>76922.918919005344</v>
      </c>
      <c r="Z6382" s="3">
        <f t="shared" si="1196"/>
        <v>-277.34981326657737</v>
      </c>
      <c r="AA6382" s="3">
        <f>Z6381*$AF$4</f>
        <v>10.442079696195906</v>
      </c>
      <c r="AB6382" s="3">
        <f t="shared" si="1198"/>
        <v>681.79189296277332</v>
      </c>
      <c r="AN6382">
        <v>0</v>
      </c>
      <c r="AO6382" s="13">
        <v>-3.8224867202943784</v>
      </c>
      <c r="AP6382" s="13">
        <f t="shared" si="1190"/>
        <v>3.8224867202943784</v>
      </c>
      <c r="AQ6382" s="13"/>
      <c r="AR6382" s="13"/>
      <c r="AS6382" s="13">
        <f t="shared" si="1191"/>
        <v>3.8224867202943784</v>
      </c>
      <c r="AT6382" s="13"/>
      <c r="AU6382" s="13"/>
      <c r="AV6382" s="13">
        <f t="shared" si="1192"/>
        <v>14.611404726826873</v>
      </c>
      <c r="AW6382" s="13"/>
      <c r="AX6382" s="13"/>
    </row>
    <row r="6383" spans="1:50" x14ac:dyDescent="0.25">
      <c r="A6383">
        <v>520</v>
      </c>
      <c r="B6383">
        <f t="shared" si="1197"/>
        <v>6372</v>
      </c>
      <c r="N6383" s="3">
        <f t="shared" si="1200"/>
        <v>-6.5211204964443379</v>
      </c>
      <c r="O6383" s="3">
        <f t="shared" si="1200"/>
        <v>3.6384980420548487</v>
      </c>
      <c r="P6383" s="3">
        <f t="shared" si="1200"/>
        <v>-21.917669258859995</v>
      </c>
      <c r="Q6383" s="3">
        <f t="shared" si="1200"/>
        <v>325.6908918815555</v>
      </c>
      <c r="R6383" s="3">
        <f t="shared" si="1200"/>
        <v>9.399732199058759</v>
      </c>
      <c r="S6383" s="3">
        <f t="shared" si="1200"/>
        <v>-9.7226059222616676</v>
      </c>
      <c r="T6383" s="3">
        <f t="shared" si="1200"/>
        <v>136.81169242075998</v>
      </c>
      <c r="U6383" s="3">
        <f t="shared" si="1200"/>
        <v>3.0437636402277022</v>
      </c>
      <c r="W6383" s="3">
        <f t="shared" si="1194"/>
        <v>651.43756606773468</v>
      </c>
      <c r="X6383" s="3">
        <f t="shared" si="1195"/>
        <v>17275.833773810118</v>
      </c>
      <c r="Z6383" s="3">
        <f t="shared" si="1196"/>
        <v>-131.43756606773468</v>
      </c>
      <c r="AA6383" s="3">
        <f>Z6382*$AF$4</f>
        <v>-227.92330304434063</v>
      </c>
      <c r="AB6383" s="3">
        <f t="shared" si="1198"/>
        <v>423.51426302339405</v>
      </c>
      <c r="AN6383">
        <v>0</v>
      </c>
      <c r="AO6383" s="13">
        <v>15.046784806816703</v>
      </c>
      <c r="AP6383" s="13">
        <f t="shared" si="1190"/>
        <v>-15.046784806816703</v>
      </c>
      <c r="AQ6383" s="13"/>
      <c r="AR6383" s="13"/>
      <c r="AS6383" s="13">
        <f t="shared" si="1191"/>
        <v>15.046784806816703</v>
      </c>
      <c r="AT6383" s="13"/>
      <c r="AU6383" s="13"/>
      <c r="AV6383" s="13">
        <f t="shared" si="1192"/>
        <v>226.40573302264997</v>
      </c>
      <c r="AW6383" s="13"/>
      <c r="AX6383" s="13"/>
    </row>
    <row r="6384" spans="1:50" x14ac:dyDescent="0.25">
      <c r="A6384">
        <v>381</v>
      </c>
      <c r="B6384">
        <f t="shared" si="1197"/>
        <v>6373</v>
      </c>
      <c r="N6384" s="3">
        <f t="shared" si="1200"/>
        <v>-6.4322601993075263</v>
      </c>
      <c r="O6384" s="3">
        <f t="shared" si="1200"/>
        <v>3.6282533116560383</v>
      </c>
      <c r="P6384" s="3">
        <f t="shared" si="1200"/>
        <v>-45.008869331817166</v>
      </c>
      <c r="Q6384" s="3">
        <f t="shared" si="1200"/>
        <v>299.69489354245707</v>
      </c>
      <c r="R6384" s="3">
        <f t="shared" si="1200"/>
        <v>29.175997936077586</v>
      </c>
      <c r="S6384" s="3">
        <f t="shared" si="1200"/>
        <v>-19.597954385498845</v>
      </c>
      <c r="T6384" s="3">
        <f t="shared" si="1200"/>
        <v>94.348920214500225</v>
      </c>
      <c r="U6384" s="3">
        <f t="shared" si="1200"/>
        <v>8.4699635280491989</v>
      </c>
      <c r="W6384" s="3">
        <f t="shared" si="1194"/>
        <v>575.29332817776049</v>
      </c>
      <c r="X6384" s="3">
        <f t="shared" si="1195"/>
        <v>37749.897374390937</v>
      </c>
      <c r="Z6384" s="3">
        <f t="shared" si="1196"/>
        <v>-194.29332817776049</v>
      </c>
      <c r="AA6384" s="3">
        <f>Z6383*$AF$4</f>
        <v>-108.01407741880368</v>
      </c>
      <c r="AB6384" s="3">
        <f t="shared" si="1198"/>
        <v>467.27925075895678</v>
      </c>
      <c r="AN6384">
        <v>0</v>
      </c>
      <c r="AO6384" s="13">
        <v>21.33478180238389</v>
      </c>
      <c r="AP6384" s="13">
        <f t="shared" si="1190"/>
        <v>-21.33478180238389</v>
      </c>
      <c r="AQ6384" s="13"/>
      <c r="AR6384" s="13"/>
      <c r="AS6384" s="13">
        <f t="shared" si="1191"/>
        <v>21.33478180238389</v>
      </c>
      <c r="AT6384" s="13"/>
      <c r="AU6384" s="13"/>
      <c r="AV6384" s="13">
        <f t="shared" si="1192"/>
        <v>455.17291455533081</v>
      </c>
      <c r="AW6384" s="13"/>
      <c r="AX6384" s="13"/>
    </row>
    <row r="6385" spans="1:50" x14ac:dyDescent="0.25">
      <c r="A6385">
        <v>230</v>
      </c>
      <c r="B6385">
        <f t="shared" si="1197"/>
        <v>6374</v>
      </c>
      <c r="N6385" s="3">
        <f t="shared" si="1200"/>
        <v>-6.3433965930310627</v>
      </c>
      <c r="O6385" s="3">
        <f t="shared" si="1200"/>
        <v>3.6180011148952564</v>
      </c>
      <c r="P6385" s="3">
        <f t="shared" si="1200"/>
        <v>-65.049477882459797</v>
      </c>
      <c r="Q6385" s="3">
        <f t="shared" si="1200"/>
        <v>253.27518347768952</v>
      </c>
      <c r="R6385" s="3">
        <f t="shared" si="1200"/>
        <v>46.953120656552834</v>
      </c>
      <c r="S6385" s="3">
        <f t="shared" si="1200"/>
        <v>-24.236094866312662</v>
      </c>
      <c r="T6385" s="3">
        <f t="shared" si="1200"/>
        <v>26.605431030047768</v>
      </c>
      <c r="U6385" s="3">
        <f t="shared" si="1200"/>
        <v>11.620564601311385</v>
      </c>
      <c r="W6385" s="3">
        <f t="shared" si="1194"/>
        <v>457.45771510033705</v>
      </c>
      <c r="X6385" s="3">
        <f t="shared" si="1195"/>
        <v>51737.012158666097</v>
      </c>
      <c r="Z6385" s="3">
        <f t="shared" si="1196"/>
        <v>-227.45771510033705</v>
      </c>
      <c r="AA6385" s="3">
        <f>Z6384*$AF$4</f>
        <v>-159.66831416320179</v>
      </c>
      <c r="AB6385" s="3">
        <f t="shared" si="1198"/>
        <v>297.78940093713527</v>
      </c>
      <c r="AN6385">
        <v>0</v>
      </c>
      <c r="AO6385" s="13">
        <v>15.167056668967762</v>
      </c>
      <c r="AP6385" s="13">
        <f t="shared" si="1190"/>
        <v>-15.167056668967762</v>
      </c>
      <c r="AQ6385" s="13"/>
      <c r="AR6385" s="13"/>
      <c r="AS6385" s="13">
        <f t="shared" si="1191"/>
        <v>15.167056668967762</v>
      </c>
      <c r="AT6385" s="13"/>
      <c r="AU6385" s="13"/>
      <c r="AV6385" s="13">
        <f t="shared" si="1192"/>
        <v>230.03960799967945</v>
      </c>
      <c r="AW6385" s="13"/>
      <c r="AX6385" s="13"/>
    </row>
    <row r="6386" spans="1:50" x14ac:dyDescent="0.25">
      <c r="A6386">
        <v>127</v>
      </c>
      <c r="B6386">
        <f t="shared" si="1197"/>
        <v>6375</v>
      </c>
      <c r="N6386" s="3">
        <f t="shared" si="1200"/>
        <v>-6.2545297233314905</v>
      </c>
      <c r="O6386" s="3">
        <f t="shared" si="1200"/>
        <v>3.6077414728698507</v>
      </c>
      <c r="P6386" s="3">
        <f t="shared" si="1200"/>
        <v>-80.681191281887635</v>
      </c>
      <c r="Q6386" s="3">
        <f t="shared" si="1200"/>
        <v>189.59518821595452</v>
      </c>
      <c r="R6386" s="3">
        <f t="shared" si="1200"/>
        <v>61.513009695043024</v>
      </c>
      <c r="S6386" s="3">
        <f t="shared" si="1200"/>
        <v>-22.397566047882911</v>
      </c>
      <c r="T6386" s="3">
        <f t="shared" si="1200"/>
        <v>-48.266961913185369</v>
      </c>
      <c r="U6386" s="3">
        <f t="shared" si="1200"/>
        <v>11.649104647540289</v>
      </c>
      <c r="W6386" s="3">
        <f t="shared" si="1194"/>
        <v>319.77917862676406</v>
      </c>
      <c r="X6386" s="3">
        <f t="shared" si="1195"/>
        <v>37163.811712009803</v>
      </c>
      <c r="Z6386" s="3">
        <f t="shared" si="1196"/>
        <v>-192.77917862676406</v>
      </c>
      <c r="AA6386" s="3">
        <f>Z6385*$AF$4</f>
        <v>-186.92247569230599</v>
      </c>
      <c r="AB6386" s="3">
        <f t="shared" si="1198"/>
        <v>132.85670293445807</v>
      </c>
      <c r="AN6386">
        <v>0</v>
      </c>
      <c r="AO6386" s="13">
        <v>1.1493239222998177</v>
      </c>
      <c r="AP6386" s="13">
        <f t="shared" si="1190"/>
        <v>-1.1493239222998177</v>
      </c>
      <c r="AQ6386" s="13"/>
      <c r="AR6386" s="13"/>
      <c r="AS6386" s="13">
        <f t="shared" si="1191"/>
        <v>1.1493239222998177</v>
      </c>
      <c r="AT6386" s="13"/>
      <c r="AU6386" s="13"/>
      <c r="AV6386" s="13">
        <f t="shared" si="1192"/>
        <v>1.3209454783706374</v>
      </c>
      <c r="AW6386" s="13"/>
      <c r="AX6386" s="13"/>
    </row>
    <row r="6387" spans="1:50" x14ac:dyDescent="0.25">
      <c r="A6387">
        <v>55</v>
      </c>
      <c r="B6387">
        <f t="shared" si="1197"/>
        <v>6376</v>
      </c>
      <c r="N6387" s="3">
        <f t="shared" si="1200"/>
        <v>-6.1656596359273479</v>
      </c>
      <c r="O6387" s="3">
        <f t="shared" si="1200"/>
        <v>3.5974744066925264</v>
      </c>
      <c r="P6387" s="3">
        <f t="shared" si="1200"/>
        <v>-90.844530074502558</v>
      </c>
      <c r="Q6387" s="3">
        <f t="shared" si="1200"/>
        <v>112.99459419816975</v>
      </c>
      <c r="R6387" s="3">
        <f t="shared" si="1200"/>
        <v>71.85801963915408</v>
      </c>
      <c r="S6387" s="3">
        <f t="shared" si="1200"/>
        <v>-14.573682361008515</v>
      </c>
      <c r="T6387" s="3">
        <f t="shared" si="1200"/>
        <v>-110.20626139068139</v>
      </c>
      <c r="U6387" s="3">
        <f t="shared" si="1200"/>
        <v>8.5479159010934396</v>
      </c>
      <c r="W6387" s="3">
        <f t="shared" si="1194"/>
        <v>186.2222542446338</v>
      </c>
      <c r="X6387" s="3">
        <f t="shared" si="1195"/>
        <v>17219.280009043316</v>
      </c>
      <c r="Z6387" s="3">
        <f t="shared" si="1196"/>
        <v>-131.2222542446338</v>
      </c>
      <c r="AA6387" s="3">
        <f>Z6386*$AF$4</f>
        <v>-158.42400120368845</v>
      </c>
      <c r="AB6387" s="3">
        <f t="shared" si="1198"/>
        <v>27.798253040945355</v>
      </c>
      <c r="AN6387">
        <v>0</v>
      </c>
      <c r="AO6387" s="13">
        <v>-13.065639638985875</v>
      </c>
      <c r="AP6387" s="13">
        <f t="shared" si="1190"/>
        <v>13.065639638985875</v>
      </c>
      <c r="AQ6387" s="13"/>
      <c r="AR6387" s="13"/>
      <c r="AS6387" s="13">
        <f t="shared" si="1191"/>
        <v>13.065639638985875</v>
      </c>
      <c r="AT6387" s="13"/>
      <c r="AU6387" s="13"/>
      <c r="AV6387" s="13">
        <f t="shared" si="1192"/>
        <v>170.71093917583894</v>
      </c>
      <c r="AW6387" s="13"/>
      <c r="AX6387" s="13"/>
    </row>
    <row r="6388" spans="1:50" x14ac:dyDescent="0.25">
      <c r="A6388">
        <v>4</v>
      </c>
      <c r="B6388">
        <f t="shared" si="1197"/>
        <v>6377</v>
      </c>
      <c r="N6388" s="3">
        <f t="shared" si="1200"/>
        <v>-6.07678637653874</v>
      </c>
      <c r="O6388" s="3">
        <f t="shared" si="1200"/>
        <v>3.5871999374912567</v>
      </c>
      <c r="P6388" s="3">
        <f t="shared" si="1200"/>
        <v>-94.850647914712383</v>
      </c>
      <c r="Q6388" s="3">
        <f t="shared" si="1200"/>
        <v>28.693605318178477</v>
      </c>
      <c r="R6388" s="3">
        <f t="shared" si="1200"/>
        <v>77.279309117593243</v>
      </c>
      <c r="S6388" s="3">
        <f t="shared" si="1200"/>
        <v>-2.8552388597255289</v>
      </c>
      <c r="T6388" s="3">
        <f t="shared" si="1200"/>
        <v>-142.61588212770175</v>
      </c>
      <c r="U6388" s="3">
        <f t="shared" si="1200"/>
        <v>3.1501851179398299</v>
      </c>
      <c r="W6388" s="3">
        <f t="shared" si="1194"/>
        <v>77.326127774168242</v>
      </c>
      <c r="X6388" s="3">
        <f t="shared" si="1195"/>
        <v>5376.7210143536477</v>
      </c>
      <c r="Z6388" s="3">
        <f t="shared" si="1196"/>
        <v>-73.326127774168242</v>
      </c>
      <c r="AA6388" s="3">
        <f>Z6387*$AF$4</f>
        <v>-107.83713631569762</v>
      </c>
      <c r="AB6388" s="3">
        <f t="shared" si="1198"/>
        <v>-30.511008541529378</v>
      </c>
      <c r="AN6388">
        <v>0</v>
      </c>
      <c r="AO6388" s="13">
        <v>-19.092529060815963</v>
      </c>
      <c r="AP6388" s="13">
        <f t="shared" si="1190"/>
        <v>19.092529060815963</v>
      </c>
      <c r="AQ6388" s="13"/>
      <c r="AR6388" s="13"/>
      <c r="AS6388" s="13">
        <f t="shared" si="1191"/>
        <v>19.092529060815963</v>
      </c>
      <c r="AT6388" s="13"/>
      <c r="AU6388" s="13"/>
      <c r="AV6388" s="13">
        <f t="shared" si="1192"/>
        <v>364.52466593810209</v>
      </c>
      <c r="AW6388" s="13"/>
      <c r="AX6388" s="13"/>
    </row>
    <row r="6389" spans="1:50" x14ac:dyDescent="0.25">
      <c r="A6389">
        <v>0</v>
      </c>
      <c r="B6389">
        <f t="shared" si="1197"/>
        <v>6378</v>
      </c>
      <c r="N6389" s="3">
        <f t="shared" si="1200"/>
        <v>-5.9879099908873847</v>
      </c>
      <c r="O6389" s="3">
        <f t="shared" si="1200"/>
        <v>3.576918086409246</v>
      </c>
      <c r="P6389" s="3">
        <f t="shared" si="1200"/>
        <v>-92.428019894151674</v>
      </c>
      <c r="Q6389" s="3">
        <f t="shared" si="1200"/>
        <v>-57.562805345895171</v>
      </c>
      <c r="R6389" s="3">
        <f t="shared" si="1200"/>
        <v>77.405410699315723</v>
      </c>
      <c r="S6389" s="3">
        <f t="shared" si="1200"/>
        <v>9.6262169158866815</v>
      </c>
      <c r="T6389" s="3">
        <f t="shared" si="1200"/>
        <v>-136.81169242074404</v>
      </c>
      <c r="U6389" s="3">
        <f t="shared" si="1200"/>
        <v>-3.0938961242569025</v>
      </c>
      <c r="W6389" s="3">
        <f t="shared" si="1194"/>
        <v>5.7386054873203136</v>
      </c>
      <c r="X6389" s="3">
        <f t="shared" si="1195"/>
        <v>32.931592939102813</v>
      </c>
      <c r="Z6389" s="3">
        <f t="shared" si="1196"/>
        <v>-5.7386054873203136</v>
      </c>
      <c r="AA6389" s="3">
        <f>Z6388*$AF$4</f>
        <v>-60.258678543533719</v>
      </c>
      <c r="AB6389" s="3">
        <f t="shared" si="1198"/>
        <v>-54.520073056213405</v>
      </c>
      <c r="AN6389">
        <v>0</v>
      </c>
      <c r="AO6389" s="13">
        <v>-10.371536019577528</v>
      </c>
      <c r="AP6389" s="13">
        <f t="shared" si="1190"/>
        <v>10.371536019577528</v>
      </c>
      <c r="AQ6389" s="13"/>
      <c r="AR6389" s="13"/>
      <c r="AS6389" s="13">
        <f t="shared" si="1191"/>
        <v>10.371536019577528</v>
      </c>
      <c r="AT6389" s="13"/>
      <c r="AU6389" s="13"/>
      <c r="AV6389" s="13">
        <f t="shared" si="1192"/>
        <v>107.56875940539408</v>
      </c>
      <c r="AW6389" s="13"/>
      <c r="AX6389" s="13"/>
    </row>
    <row r="6390" spans="1:50" x14ac:dyDescent="0.25">
      <c r="A6390">
        <v>0</v>
      </c>
      <c r="B6390">
        <f t="shared" si="1197"/>
        <v>6379</v>
      </c>
      <c r="N6390" s="3">
        <f t="shared" si="1200"/>
        <v>-5.8990305246966237</v>
      </c>
      <c r="O6390" s="3">
        <f t="shared" si="1200"/>
        <v>3.5666288746048913</v>
      </c>
      <c r="P6390" s="3">
        <f t="shared" si="1200"/>
        <v>-83.740845838569115</v>
      </c>
      <c r="Q6390" s="3">
        <f t="shared" si="1200"/>
        <v>-139.89640595260619</v>
      </c>
      <c r="R6390" s="3">
        <f t="shared" si="1200"/>
        <v>72.227683888218266</v>
      </c>
      <c r="S6390" s="3">
        <f t="shared" si="1200"/>
        <v>19.535235840144459</v>
      </c>
      <c r="T6390" s="3">
        <f t="shared" si="1200"/>
        <v>-94.348920214513953</v>
      </c>
      <c r="U6390" s="3">
        <f t="shared" si="1200"/>
        <v>-8.5067498966466353</v>
      </c>
      <c r="W6390" s="3">
        <f t="shared" si="1194"/>
        <v>-26.048020262421062</v>
      </c>
      <c r="X6390" s="3">
        <f t="shared" si="1195"/>
        <v>678.49935959149821</v>
      </c>
      <c r="Z6390" s="3">
        <f t="shared" si="1196"/>
        <v>26.048020262421062</v>
      </c>
      <c r="AA6390" s="3">
        <f>Z6389*$AF$4</f>
        <v>-4.7159286034249606</v>
      </c>
      <c r="AB6390" s="3">
        <f t="shared" si="1198"/>
        <v>-30.763948865846022</v>
      </c>
      <c r="AN6390">
        <v>0</v>
      </c>
      <c r="AO6390" s="13">
        <v>15.736735470254832</v>
      </c>
      <c r="AP6390" s="13">
        <f t="shared" si="1190"/>
        <v>-15.736735470254832</v>
      </c>
      <c r="AQ6390" s="13"/>
      <c r="AR6390" s="13"/>
      <c r="AS6390" s="13">
        <f t="shared" si="1191"/>
        <v>15.736735470254832</v>
      </c>
      <c r="AT6390" s="13"/>
      <c r="AU6390" s="13"/>
      <c r="AV6390" s="13">
        <f t="shared" si="1192"/>
        <v>247.64484326077655</v>
      </c>
      <c r="AW6390" s="13"/>
      <c r="AX6390" s="13"/>
    </row>
    <row r="6391" spans="1:50" x14ac:dyDescent="0.25">
      <c r="A6391">
        <v>0</v>
      </c>
      <c r="B6391">
        <f t="shared" si="1197"/>
        <v>6380</v>
      </c>
      <c r="N6391" s="3">
        <f t="shared" si="1200"/>
        <v>-5.8101480236913652</v>
      </c>
      <c r="O6391" s="3">
        <f t="shared" si="1200"/>
        <v>3.5563323232517368</v>
      </c>
      <c r="P6391" s="3">
        <f t="shared" si="1200"/>
        <v>-69.377921243599786</v>
      </c>
      <c r="Q6391" s="3">
        <f t="shared" si="1200"/>
        <v>-212.69629768339243</v>
      </c>
      <c r="R6391" s="3">
        <f t="shared" si="1200"/>
        <v>62.10090717100951</v>
      </c>
      <c r="S6391" s="3">
        <f t="shared" si="1200"/>
        <v>24.223807208087081</v>
      </c>
      <c r="T6391" s="3">
        <f t="shared" si="1200"/>
        <v>-26.60543103006551</v>
      </c>
      <c r="U6391" s="3">
        <f t="shared" si="1200"/>
        <v>-11.634121574992404</v>
      </c>
      <c r="W6391" s="3">
        <f t="shared" si="1194"/>
        <v>-25.228489291749383</v>
      </c>
      <c r="X6391" s="3">
        <f t="shared" si="1195"/>
        <v>636.47667194391329</v>
      </c>
      <c r="Z6391" s="3">
        <f t="shared" si="1196"/>
        <v>25.228489291749383</v>
      </c>
      <c r="AA6391" s="3">
        <f>Z6390*$AF$4</f>
        <v>21.406002571455005</v>
      </c>
      <c r="AB6391" s="3">
        <f t="shared" si="1198"/>
        <v>-3.8224867202943784</v>
      </c>
      <c r="AN6391">
        <v>7</v>
      </c>
      <c r="AO6391" s="13">
        <v>56.903943666090498</v>
      </c>
      <c r="AP6391" s="13">
        <f t="shared" si="1190"/>
        <v>-49.903943666090498</v>
      </c>
      <c r="AQ6391" s="13"/>
      <c r="AR6391" s="13"/>
      <c r="AS6391" s="13">
        <f t="shared" si="1191"/>
        <v>49.903943666090498</v>
      </c>
      <c r="AT6391" s="13"/>
      <c r="AU6391" s="13"/>
      <c r="AV6391" s="13">
        <f t="shared" si="1192"/>
        <v>2490.4035934283338</v>
      </c>
      <c r="AW6391" s="13"/>
      <c r="AX6391" s="13"/>
    </row>
    <row r="6392" spans="1:50" x14ac:dyDescent="0.25">
      <c r="A6392">
        <v>0</v>
      </c>
      <c r="B6392">
        <f t="shared" si="1197"/>
        <v>6381</v>
      </c>
      <c r="N6392" s="3">
        <f t="shared" si="1200"/>
        <v>-5.7212625335982104</v>
      </c>
      <c r="O6392" s="3">
        <f t="shared" si="1200"/>
        <v>3.5460284535384412</v>
      </c>
      <c r="P6392" s="3">
        <f t="shared" si="1200"/>
        <v>-50.312730150425793</v>
      </c>
      <c r="Q6392" s="3">
        <f t="shared" si="1200"/>
        <v>-271.00128822431208</v>
      </c>
      <c r="R6392" s="3">
        <f t="shared" si="1200"/>
        <v>47.718968551063284</v>
      </c>
      <c r="S6392" s="3">
        <f t="shared" si="1200"/>
        <v>22.438992936933644</v>
      </c>
      <c r="T6392" s="3">
        <f t="shared" si="1200"/>
        <v>48.266961913168345</v>
      </c>
      <c r="U6392" s="3">
        <f t="shared" si="1200"/>
        <v>-11.635789916261476</v>
      </c>
      <c r="W6392" s="3">
        <f t="shared" si="1194"/>
        <v>-5.6857354082500251</v>
      </c>
      <c r="X6392" s="3">
        <f t="shared" si="1195"/>
        <v>32.327587132628082</v>
      </c>
      <c r="Z6392" s="3">
        <f t="shared" si="1196"/>
        <v>5.6857354082500251</v>
      </c>
      <c r="AA6392" s="3">
        <f>Z6391*$AF$4</f>
        <v>20.732520215066728</v>
      </c>
      <c r="AB6392" s="3">
        <f t="shared" si="1198"/>
        <v>15.046784806816703</v>
      </c>
      <c r="AN6392">
        <v>61</v>
      </c>
      <c r="AO6392" s="13">
        <v>111.89092991139987</v>
      </c>
      <c r="AP6392" s="13">
        <f t="shared" si="1190"/>
        <v>-50.890929911399866</v>
      </c>
      <c r="AQ6392" s="13"/>
      <c r="AR6392" s="13"/>
      <c r="AS6392" s="13">
        <f t="shared" si="1191"/>
        <v>50.890929911399866</v>
      </c>
      <c r="AT6392" s="13"/>
      <c r="AU6392" s="13"/>
      <c r="AV6392" s="13">
        <f t="shared" si="1192"/>
        <v>2589.8867472470133</v>
      </c>
      <c r="AW6392" s="13"/>
      <c r="AX6392" s="13"/>
    </row>
    <row r="6393" spans="1:50" x14ac:dyDescent="0.25">
      <c r="A6393">
        <v>0</v>
      </c>
      <c r="B6393">
        <f t="shared" si="1197"/>
        <v>6382</v>
      </c>
      <c r="N6393" s="3">
        <f t="shared" si="1200"/>
        <v>-5.632374100144947</v>
      </c>
      <c r="O6393" s="3">
        <f t="shared" si="1200"/>
        <v>3.5357172866686879</v>
      </c>
      <c r="P6393" s="3">
        <f t="shared" si="1200"/>
        <v>-27.837464768785086</v>
      </c>
      <c r="Q6393" s="3">
        <f t="shared" si="1200"/>
        <v>-310.83798882358127</v>
      </c>
      <c r="R6393" s="3">
        <f t="shared" si="1200"/>
        <v>30.067320255906338</v>
      </c>
      <c r="S6393" s="3">
        <f t="shared" si="1200"/>
        <v>14.657753191200817</v>
      </c>
      <c r="T6393" s="3">
        <f t="shared" si="1200"/>
        <v>110.20626139071254</v>
      </c>
      <c r="U6393" s="3">
        <f t="shared" si="1200"/>
        <v>-8.5113066923827851</v>
      </c>
      <c r="W6393" s="3">
        <f t="shared" si="1194"/>
        <v>16.662301301238102</v>
      </c>
      <c r="X6393" s="3">
        <f t="shared" si="1195"/>
        <v>277.63228465324096</v>
      </c>
      <c r="Z6393" s="3">
        <f t="shared" si="1196"/>
        <v>-16.662301301238102</v>
      </c>
      <c r="AA6393" s="3">
        <f>Z6392*$AF$4</f>
        <v>4.6724805011457882</v>
      </c>
      <c r="AB6393" s="3">
        <f t="shared" si="1198"/>
        <v>21.33478180238389</v>
      </c>
      <c r="AN6393">
        <v>180</v>
      </c>
      <c r="AO6393" s="13">
        <v>203.51096030732282</v>
      </c>
      <c r="AP6393" s="13">
        <f t="shared" si="1190"/>
        <v>-23.510960307322819</v>
      </c>
      <c r="AQ6393" s="13"/>
      <c r="AR6393" s="13"/>
      <c r="AS6393" s="13">
        <f t="shared" si="1191"/>
        <v>23.510960307322819</v>
      </c>
      <c r="AT6393" s="13"/>
      <c r="AU6393" s="13"/>
      <c r="AV6393" s="13">
        <f t="shared" si="1192"/>
        <v>552.76525457250909</v>
      </c>
      <c r="AW6393" s="13"/>
      <c r="AX6393" s="13"/>
    </row>
    <row r="6394" spans="1:50" x14ac:dyDescent="0.25">
      <c r="A6394">
        <v>0</v>
      </c>
      <c r="B6394">
        <f t="shared" si="1197"/>
        <v>6383</v>
      </c>
      <c r="N6394" s="3">
        <f t="shared" si="1200"/>
        <v>-5.5434827690612281</v>
      </c>
      <c r="O6394" s="3">
        <f t="shared" si="1200"/>
        <v>3.5253988438612125</v>
      </c>
      <c r="P6394" s="3">
        <f t="shared" si="1200"/>
        <v>-3.47544383678167</v>
      </c>
      <c r="Q6394" s="3">
        <f t="shared" si="1200"/>
        <v>-329.49159416855235</v>
      </c>
      <c r="R6394" s="3">
        <f t="shared" si="1200"/>
        <v>10.355455427711927</v>
      </c>
      <c r="S6394" s="3">
        <f t="shared" si="1200"/>
        <v>2.9594871830663489</v>
      </c>
      <c r="T6394" s="3">
        <f t="shared" si="1200"/>
        <v>142.61588212771053</v>
      </c>
      <c r="U6394" s="3">
        <f t="shared" si="1200"/>
        <v>-3.1001171142864132</v>
      </c>
      <c r="W6394" s="3">
        <f t="shared" si="1194"/>
        <v>28.859969255312222</v>
      </c>
      <c r="X6394" s="3">
        <f t="shared" si="1195"/>
        <v>832.89782541756676</v>
      </c>
      <c r="Z6394" s="3">
        <f t="shared" si="1196"/>
        <v>-28.859969255312222</v>
      </c>
      <c r="AA6394" s="3">
        <f>Z6393*$AF$4</f>
        <v>-13.692912586344461</v>
      </c>
      <c r="AB6394" s="3">
        <f t="shared" si="1198"/>
        <v>15.167056668967762</v>
      </c>
      <c r="AN6394">
        <v>364</v>
      </c>
      <c r="AO6394" s="13">
        <v>335.91166106228707</v>
      </c>
      <c r="AP6394" s="13">
        <f t="shared" si="1190"/>
        <v>28.088338937712933</v>
      </c>
      <c r="AQ6394" s="13"/>
      <c r="AR6394" s="13"/>
      <c r="AS6394" s="13">
        <f t="shared" si="1191"/>
        <v>28.088338937712933</v>
      </c>
      <c r="AT6394" s="13"/>
      <c r="AU6394" s="13"/>
      <c r="AV6394" s="13">
        <f t="shared" si="1192"/>
        <v>788.95478427984051</v>
      </c>
      <c r="AW6394" s="13"/>
      <c r="AX6394" s="13"/>
    </row>
    <row r="6395" spans="1:50" x14ac:dyDescent="0.25">
      <c r="A6395">
        <v>0</v>
      </c>
      <c r="B6395">
        <f t="shared" si="1197"/>
        <v>6384</v>
      </c>
      <c r="N6395" s="3">
        <f t="shared" ref="N6395:U6410" si="1201">N$3*COS(N$2*$B6395)+N$4*SIN(N$2*$B6395)</f>
        <v>-5.4545885860780672</v>
      </c>
      <c r="O6395" s="3">
        <f t="shared" si="1201"/>
        <v>3.5150731463497102</v>
      </c>
      <c r="P6395" s="3">
        <f t="shared" si="1201"/>
        <v>21.122134212324074</v>
      </c>
      <c r="Q6395" s="3">
        <f t="shared" si="1201"/>
        <v>-325.69089188154953</v>
      </c>
      <c r="R6395" s="3">
        <f t="shared" si="1201"/>
        <v>-10.065966497614014</v>
      </c>
      <c r="S6395" s="3">
        <f t="shared" si="1201"/>
        <v>-9.5296496268954378</v>
      </c>
      <c r="T6395" s="3">
        <f t="shared" si="1201"/>
        <v>136.81169242075006</v>
      </c>
      <c r="U6395" s="3">
        <f t="shared" si="1201"/>
        <v>3.14397130769219</v>
      </c>
      <c r="W6395" s="3">
        <f t="shared" si="1194"/>
        <v>24.866158056622851</v>
      </c>
      <c r="X6395" s="3">
        <f t="shared" si="1195"/>
        <v>618.32581649694953</v>
      </c>
      <c r="Z6395" s="3">
        <f t="shared" si="1196"/>
        <v>-24.866158056622851</v>
      </c>
      <c r="AA6395" s="3">
        <f>Z6394*$AF$4</f>
        <v>-23.716834134323033</v>
      </c>
      <c r="AB6395" s="3">
        <f t="shared" si="1198"/>
        <v>1.1493239222998177</v>
      </c>
      <c r="AN6395">
        <v>506</v>
      </c>
      <c r="AO6395" s="13">
        <v>500.57649462084703</v>
      </c>
      <c r="AP6395" s="13">
        <f t="shared" si="1190"/>
        <v>5.4235053791529708</v>
      </c>
      <c r="AQ6395" s="13"/>
      <c r="AR6395" s="13"/>
      <c r="AS6395" s="13">
        <f t="shared" si="1191"/>
        <v>5.4235053791529708</v>
      </c>
      <c r="AT6395" s="13"/>
      <c r="AU6395" s="13"/>
      <c r="AV6395" s="13">
        <f t="shared" si="1192"/>
        <v>29.41441059770121</v>
      </c>
      <c r="AW6395" s="13"/>
      <c r="AX6395" s="13"/>
    </row>
    <row r="6396" spans="1:50" x14ac:dyDescent="0.25">
      <c r="A6396">
        <v>0</v>
      </c>
      <c r="B6396">
        <f t="shared" si="1197"/>
        <v>6385</v>
      </c>
      <c r="N6396" s="3">
        <f t="shared" si="1201"/>
        <v>-5.3656915969279595</v>
      </c>
      <c r="O6396" s="3">
        <f t="shared" si="1201"/>
        <v>3.5047402153828084</v>
      </c>
      <c r="P6396" s="3">
        <f t="shared" si="1201"/>
        <v>44.288105457770406</v>
      </c>
      <c r="Q6396" s="3">
        <f t="shared" si="1201"/>
        <v>-299.69489354247452</v>
      </c>
      <c r="R6396" s="3">
        <f t="shared" si="1201"/>
        <v>-29.797667143395195</v>
      </c>
      <c r="S6396" s="3">
        <f t="shared" si="1201"/>
        <v>-19.472155491908467</v>
      </c>
      <c r="T6396" s="3">
        <f t="shared" si="1201"/>
        <v>94.348920214527652</v>
      </c>
      <c r="U6396" s="3">
        <f t="shared" si="1201"/>
        <v>8.5433787157476466</v>
      </c>
      <c r="W6396" s="3">
        <f t="shared" si="1194"/>
        <v>7.3691203903662199</v>
      </c>
      <c r="X6396" s="3">
        <f t="shared" si="1195"/>
        <v>54.303935327711187</v>
      </c>
      <c r="Z6396" s="3">
        <f t="shared" si="1196"/>
        <v>-7.3691203903662199</v>
      </c>
      <c r="AA6396" s="3">
        <f>Z6395*$AF$4</f>
        <v>-20.434760029352095</v>
      </c>
      <c r="AB6396" s="3">
        <f t="shared" si="1198"/>
        <v>-13.065639638985875</v>
      </c>
      <c r="AN6396">
        <v>617</v>
      </c>
      <c r="AO6396" s="13">
        <v>605.41585417916588</v>
      </c>
      <c r="AP6396" s="13">
        <f t="shared" si="1190"/>
        <v>11.584145820834124</v>
      </c>
      <c r="AQ6396" s="13"/>
      <c r="AR6396" s="13"/>
      <c r="AS6396" s="13">
        <f t="shared" si="1191"/>
        <v>11.584145820834124</v>
      </c>
      <c r="AT6396" s="13"/>
      <c r="AU6396" s="13"/>
      <c r="AV6396" s="13">
        <f t="shared" si="1192"/>
        <v>134.19243439834869</v>
      </c>
      <c r="AW6396" s="13"/>
      <c r="AX6396" s="13"/>
    </row>
    <row r="6397" spans="1:50" x14ac:dyDescent="0.25">
      <c r="A6397">
        <v>0</v>
      </c>
      <c r="B6397">
        <f t="shared" si="1197"/>
        <v>6386</v>
      </c>
      <c r="N6397" s="3">
        <f t="shared" si="1201"/>
        <v>-5.2767918473448354</v>
      </c>
      <c r="O6397" s="3">
        <f t="shared" si="1201"/>
        <v>3.4944000722240163</v>
      </c>
      <c r="P6397" s="3">
        <f t="shared" si="1201"/>
        <v>64.452336800493015</v>
      </c>
      <c r="Q6397" s="3">
        <f t="shared" si="1201"/>
        <v>-253.27518347771598</v>
      </c>
      <c r="R6397" s="3">
        <f t="shared" si="1201"/>
        <v>-47.48762792103129</v>
      </c>
      <c r="S6397" s="3">
        <f t="shared" si="1201"/>
        <v>-24.211070912172339</v>
      </c>
      <c r="T6397" s="3">
        <f t="shared" si="1201"/>
        <v>26.60543103008326</v>
      </c>
      <c r="U6397" s="3">
        <f t="shared" si="1201"/>
        <v>11.647463078603449</v>
      </c>
      <c r="W6397" s="3">
        <f t="shared" si="1194"/>
        <v>-13.036659615216905</v>
      </c>
      <c r="X6397" s="3">
        <f t="shared" si="1195"/>
        <v>169.9544939230274</v>
      </c>
      <c r="Z6397" s="3">
        <f t="shared" si="1196"/>
        <v>13.036659615216905</v>
      </c>
      <c r="AA6397" s="3">
        <f>Z6396*$AF$4</f>
        <v>-6.0558694455990558</v>
      </c>
      <c r="AB6397" s="3">
        <f t="shared" si="1198"/>
        <v>-19.092529060815963</v>
      </c>
      <c r="AN6397">
        <v>796</v>
      </c>
      <c r="AO6397" s="13">
        <v>660.82207176899385</v>
      </c>
      <c r="AP6397" s="13">
        <f t="shared" si="1190"/>
        <v>135.17792823100615</v>
      </c>
      <c r="AQ6397" s="13"/>
      <c r="AR6397" s="13"/>
      <c r="AS6397" s="13">
        <f t="shared" si="1191"/>
        <v>135.17792823100615</v>
      </c>
      <c r="AT6397" s="13"/>
      <c r="AU6397" s="13"/>
      <c r="AV6397" s="13">
        <f t="shared" si="1192"/>
        <v>18273.072280827048</v>
      </c>
      <c r="AW6397" s="13"/>
      <c r="AX6397" s="13"/>
    </row>
    <row r="6398" spans="1:50" x14ac:dyDescent="0.25">
      <c r="A6398">
        <v>0</v>
      </c>
      <c r="B6398">
        <f t="shared" si="1197"/>
        <v>6387</v>
      </c>
      <c r="N6398" s="3">
        <f t="shared" si="1201"/>
        <v>-5.1878893830640465</v>
      </c>
      <c r="O6398" s="3">
        <f t="shared" si="1201"/>
        <v>3.4840527381516866</v>
      </c>
      <c r="P6398" s="3">
        <f t="shared" si="1201"/>
        <v>80.248145759897625</v>
      </c>
      <c r="Q6398" s="3">
        <f t="shared" si="1201"/>
        <v>-189.59518821592658</v>
      </c>
      <c r="R6398" s="3">
        <f t="shared" si="1201"/>
        <v>-61.9237305122724</v>
      </c>
      <c r="S6398" s="3">
        <f t="shared" si="1201"/>
        <v>-22.480004243995943</v>
      </c>
      <c r="T6398" s="3">
        <f t="shared" si="1201"/>
        <v>-48.266961913213528</v>
      </c>
      <c r="U6398" s="3">
        <f t="shared" si="1201"/>
        <v>11.622259684012731</v>
      </c>
      <c r="W6398" s="3">
        <f t="shared" si="1194"/>
        <v>-21.084932524766629</v>
      </c>
      <c r="X6398" s="3">
        <f t="shared" si="1195"/>
        <v>444.57437957396161</v>
      </c>
      <c r="Z6398" s="3">
        <f t="shared" si="1196"/>
        <v>21.084932524766629</v>
      </c>
      <c r="AA6398" s="3">
        <f>Z6397*$AF$4</f>
        <v>10.713396505189101</v>
      </c>
      <c r="AB6398" s="3">
        <f t="shared" si="1198"/>
        <v>-10.371536019577528</v>
      </c>
      <c r="AN6398">
        <v>848</v>
      </c>
      <c r="AO6398" s="13">
        <v>754.77823990383672</v>
      </c>
      <c r="AP6398" s="13">
        <f t="shared" si="1190"/>
        <v>93.22176009616328</v>
      </c>
      <c r="AQ6398" s="13"/>
      <c r="AR6398" s="13"/>
      <c r="AS6398" s="13">
        <f t="shared" si="1191"/>
        <v>93.22176009616328</v>
      </c>
      <c r="AT6398" s="13"/>
      <c r="AU6398" s="13"/>
      <c r="AV6398" s="13">
        <f t="shared" si="1192"/>
        <v>8690.2965554266211</v>
      </c>
      <c r="AW6398" s="13"/>
      <c r="AX6398" s="13"/>
    </row>
    <row r="6399" spans="1:50" x14ac:dyDescent="0.25">
      <c r="A6399">
        <v>0</v>
      </c>
      <c r="B6399">
        <f t="shared" si="1197"/>
        <v>6388</v>
      </c>
      <c r="N6399" s="3">
        <f t="shared" si="1201"/>
        <v>-5.0989842498224629</v>
      </c>
      <c r="O6399" s="3">
        <f t="shared" si="1201"/>
        <v>3.4736982344589826</v>
      </c>
      <c r="P6399" s="3">
        <f t="shared" si="1201"/>
        <v>90.604930883098845</v>
      </c>
      <c r="Q6399" s="3">
        <f t="shared" si="1201"/>
        <v>-112.99459419813778</v>
      </c>
      <c r="R6399" s="3">
        <f t="shared" si="1201"/>
        <v>-72.116811367524903</v>
      </c>
      <c r="S6399" s="3">
        <f t="shared" si="1201"/>
        <v>-14.741552552070308</v>
      </c>
      <c r="T6399" s="3">
        <f t="shared" si="1201"/>
        <v>-110.2062613907008</v>
      </c>
      <c r="U6399" s="3">
        <f t="shared" si="1201"/>
        <v>8.474539849781447</v>
      </c>
      <c r="W6399" s="3">
        <f t="shared" si="1194"/>
        <v>-1.590651229273135</v>
      </c>
      <c r="X6399" s="3">
        <f t="shared" si="1195"/>
        <v>2.5301713331881355</v>
      </c>
      <c r="Z6399" s="3">
        <f t="shared" si="1196"/>
        <v>1.590651229273135</v>
      </c>
      <c r="AA6399" s="3">
        <f>Z6398*$AF$4</f>
        <v>17.327386699527967</v>
      </c>
      <c r="AB6399" s="3">
        <f t="shared" si="1198"/>
        <v>15.736735470254832</v>
      </c>
      <c r="AN6399">
        <v>746</v>
      </c>
      <c r="AO6399" s="13">
        <v>737.36203509613028</v>
      </c>
      <c r="AP6399" s="13">
        <f t="shared" si="1190"/>
        <v>8.6379649038697153</v>
      </c>
      <c r="AQ6399" s="13"/>
      <c r="AR6399" s="13"/>
      <c r="AS6399" s="13">
        <f t="shared" si="1191"/>
        <v>8.6379649038697153</v>
      </c>
      <c r="AT6399" s="13"/>
      <c r="AU6399" s="13"/>
      <c r="AV6399" s="13">
        <f t="shared" si="1192"/>
        <v>74.61443768048494</v>
      </c>
      <c r="AW6399" s="13"/>
      <c r="AX6399" s="13"/>
    </row>
    <row r="6400" spans="1:50" x14ac:dyDescent="0.25">
      <c r="A6400">
        <v>7</v>
      </c>
      <c r="B6400">
        <f t="shared" si="1197"/>
        <v>6389</v>
      </c>
      <c r="N6400" s="3">
        <f t="shared" si="1201"/>
        <v>-5.01007649335798</v>
      </c>
      <c r="O6400" s="3">
        <f t="shared" si="1201"/>
        <v>3.4633365824537812</v>
      </c>
      <c r="P6400" s="3">
        <f t="shared" si="1201"/>
        <v>94.820734503416475</v>
      </c>
      <c r="Q6400" s="3">
        <f t="shared" si="1201"/>
        <v>-28.693605318144584</v>
      </c>
      <c r="R6400" s="3">
        <f t="shared" si="1201"/>
        <v>-77.368439315608754</v>
      </c>
      <c r="S6400" s="3">
        <f t="shared" si="1201"/>
        <v>-3.0636806951430557</v>
      </c>
      <c r="T6400" s="3">
        <f t="shared" si="1201"/>
        <v>-142.61588212770724</v>
      </c>
      <c r="U6400" s="3">
        <f t="shared" si="1201"/>
        <v>3.0499916948336527</v>
      </c>
      <c r="W6400" s="3">
        <f t="shared" si="1194"/>
        <v>55.596762392386125</v>
      </c>
      <c r="X6400" s="3">
        <f t="shared" si="1195"/>
        <v>2361.6453150220345</v>
      </c>
      <c r="Z6400" s="3">
        <f t="shared" si="1196"/>
        <v>-48.596762392386125</v>
      </c>
      <c r="AA6400" s="3">
        <f>Z6399*$AF$4</f>
        <v>1.3071812737043695</v>
      </c>
      <c r="AB6400" s="3">
        <f t="shared" si="1198"/>
        <v>56.903943666090498</v>
      </c>
      <c r="AN6400">
        <v>567</v>
      </c>
      <c r="AO6400" s="13">
        <v>597.91261452358231</v>
      </c>
      <c r="AP6400" s="13">
        <f t="shared" si="1190"/>
        <v>-30.912614523582306</v>
      </c>
      <c r="AQ6400" s="13"/>
      <c r="AR6400" s="13"/>
      <c r="AS6400" s="13">
        <f t="shared" si="1191"/>
        <v>30.912614523582306</v>
      </c>
      <c r="AT6400" s="13"/>
      <c r="AU6400" s="13"/>
      <c r="AV6400" s="13">
        <f t="shared" si="1192"/>
        <v>955.5897366835917</v>
      </c>
      <c r="AW6400" s="13"/>
      <c r="AX6400" s="13"/>
    </row>
    <row r="6401" spans="1:50" x14ac:dyDescent="0.25">
      <c r="A6401">
        <v>61</v>
      </c>
      <c r="B6401">
        <f t="shared" si="1197"/>
        <v>6390</v>
      </c>
      <c r="N6401" s="3">
        <f t="shared" si="1201"/>
        <v>-4.9211661594101805</v>
      </c>
      <c r="O6401" s="3">
        <f t="shared" si="1201"/>
        <v>3.4529678034587108</v>
      </c>
      <c r="P6401" s="3">
        <f t="shared" si="1201"/>
        <v>92.609819721112643</v>
      </c>
      <c r="Q6401" s="3">
        <f t="shared" si="1201"/>
        <v>57.562805345854628</v>
      </c>
      <c r="R6401" s="3">
        <f t="shared" si="1201"/>
        <v>-77.318772154694216</v>
      </c>
      <c r="S6401" s="3">
        <f t="shared" si="1201"/>
        <v>9.4329058437548454</v>
      </c>
      <c r="T6401" s="3">
        <f t="shared" si="1201"/>
        <v>-136.81169242075606</v>
      </c>
      <c r="U6401" s="3">
        <f t="shared" si="1201"/>
        <v>-3.1939882631253287</v>
      </c>
      <c r="W6401" s="3">
        <f t="shared" si="1194"/>
        <v>151.82726327783885</v>
      </c>
      <c r="X6401" s="3">
        <f t="shared" si="1195"/>
        <v>8249.5917545418542</v>
      </c>
      <c r="Z6401" s="3">
        <f t="shared" si="1196"/>
        <v>-90.827263277838853</v>
      </c>
      <c r="AA6401" s="3">
        <f>Z6400*$AF$4</f>
        <v>-39.936333366438994</v>
      </c>
      <c r="AB6401" s="3">
        <f t="shared" si="1198"/>
        <v>111.89092991139987</v>
      </c>
      <c r="AN6401">
        <v>257</v>
      </c>
      <c r="AO6401" s="13">
        <v>409.65985302608158</v>
      </c>
      <c r="AP6401" s="13">
        <f t="shared" si="1190"/>
        <v>-152.65985302608158</v>
      </c>
      <c r="AQ6401" s="13"/>
      <c r="AR6401" s="13"/>
      <c r="AS6401" s="13">
        <f t="shared" si="1191"/>
        <v>152.65985302608158</v>
      </c>
      <c r="AT6401" s="13"/>
      <c r="AU6401" s="13"/>
      <c r="AV6401" s="13">
        <f t="shared" si="1192"/>
        <v>23305.030725944827</v>
      </c>
      <c r="AW6401" s="13"/>
      <c r="AX6401" s="13"/>
    </row>
    <row r="6402" spans="1:50" x14ac:dyDescent="0.25">
      <c r="A6402">
        <v>180</v>
      </c>
      <c r="B6402">
        <f t="shared" si="1197"/>
        <v>6391</v>
      </c>
      <c r="N6402" s="3">
        <f t="shared" si="1201"/>
        <v>-4.8322532937198712</v>
      </c>
      <c r="O6402" s="3">
        <f t="shared" si="1201"/>
        <v>3.4425919188110496</v>
      </c>
      <c r="P6402" s="3">
        <f t="shared" si="1201"/>
        <v>84.12203695437735</v>
      </c>
      <c r="Q6402" s="3">
        <f t="shared" si="1201"/>
        <v>139.89640595256887</v>
      </c>
      <c r="R6402" s="3">
        <f t="shared" si="1201"/>
        <v>-71.971213084840201</v>
      </c>
      <c r="S6402" s="3">
        <f t="shared" si="1201"/>
        <v>19.408714509085534</v>
      </c>
      <c r="T6402" s="3">
        <f t="shared" si="1201"/>
        <v>-94.34892021454138</v>
      </c>
      <c r="U6402" s="3">
        <f t="shared" si="1201"/>
        <v>-8.57984930696718</v>
      </c>
      <c r="W6402" s="3">
        <f t="shared" si="1194"/>
        <v>278.15189699641803</v>
      </c>
      <c r="X6402" s="3">
        <f t="shared" si="1195"/>
        <v>9633.7948839954552</v>
      </c>
      <c r="Z6402" s="3">
        <f t="shared" si="1196"/>
        <v>-98.151896996418031</v>
      </c>
      <c r="AA6402" s="3">
        <f>Z6401*$AF$4</f>
        <v>-74.640936689095199</v>
      </c>
      <c r="AB6402" s="3">
        <f t="shared" si="1198"/>
        <v>203.51096030732282</v>
      </c>
      <c r="AN6402">
        <v>145</v>
      </c>
      <c r="AO6402" s="13">
        <v>134.2739808525692</v>
      </c>
      <c r="AP6402" s="13">
        <f t="shared" si="1190"/>
        <v>10.726019147430804</v>
      </c>
      <c r="AQ6402" s="13"/>
      <c r="AR6402" s="13"/>
      <c r="AS6402" s="13">
        <f t="shared" si="1191"/>
        <v>10.726019147430804</v>
      </c>
      <c r="AT6402" s="13"/>
      <c r="AU6402" s="13"/>
      <c r="AV6402" s="13">
        <f t="shared" si="1192"/>
        <v>115.04748675105225</v>
      </c>
      <c r="AW6402" s="13"/>
      <c r="AX6402" s="13"/>
    </row>
    <row r="6403" spans="1:50" x14ac:dyDescent="0.25">
      <c r="A6403">
        <v>364</v>
      </c>
      <c r="B6403">
        <f t="shared" si="1197"/>
        <v>6392</v>
      </c>
      <c r="N6403" s="3">
        <f t="shared" si="1201"/>
        <v>-4.7433379420291466</v>
      </c>
      <c r="O6403" s="3">
        <f t="shared" si="1201"/>
        <v>3.432208949862702</v>
      </c>
      <c r="P6403" s="3">
        <f t="shared" si="1201"/>
        <v>69.932667443016882</v>
      </c>
      <c r="Q6403" s="3">
        <f t="shared" si="1201"/>
        <v>212.69629768341849</v>
      </c>
      <c r="R6403" s="3">
        <f t="shared" si="1201"/>
        <v>-61.692177520301769</v>
      </c>
      <c r="S6403" s="3">
        <f t="shared" si="1201"/>
        <v>24.197886214450079</v>
      </c>
      <c r="T6403" s="3">
        <f t="shared" si="1201"/>
        <v>-26.605431030036158</v>
      </c>
      <c r="U6403" s="3">
        <f t="shared" si="1201"/>
        <v>-11.66058886505146</v>
      </c>
      <c r="W6403" s="3">
        <f t="shared" si="1194"/>
        <v>416.57190849497346</v>
      </c>
      <c r="X6403" s="3">
        <f t="shared" si="1195"/>
        <v>2763.8055628038624</v>
      </c>
      <c r="Z6403" s="3">
        <f t="shared" si="1196"/>
        <v>-52.571908494973457</v>
      </c>
      <c r="AA6403" s="3">
        <f>Z6402*$AF$4</f>
        <v>-80.660247432686376</v>
      </c>
      <c r="AB6403" s="3">
        <f t="shared" si="1198"/>
        <v>335.91166106228707</v>
      </c>
      <c r="AN6403">
        <v>15</v>
      </c>
      <c r="AO6403" s="13">
        <v>42.983900268545717</v>
      </c>
      <c r="AP6403" s="13">
        <f t="shared" ref="AP6403:AP6466" si="1202">AN6403-AO6403</f>
        <v>-27.983900268545717</v>
      </c>
      <c r="AQ6403" s="13"/>
      <c r="AR6403" s="13"/>
      <c r="AS6403" s="13">
        <f t="shared" ref="AS6403:AS6466" si="1203">ABS(AP6403)</f>
        <v>27.983900268545717</v>
      </c>
      <c r="AT6403" s="13"/>
      <c r="AU6403" s="13"/>
      <c r="AV6403" s="13">
        <f t="shared" ref="AV6403:AV6466" si="1204">AS6403^2</f>
        <v>783.09867423991307</v>
      </c>
      <c r="AW6403" s="13"/>
      <c r="AX6403" s="13"/>
    </row>
    <row r="6404" spans="1:50" x14ac:dyDescent="0.25">
      <c r="A6404">
        <v>506</v>
      </c>
      <c r="B6404">
        <f t="shared" si="1197"/>
        <v>6393</v>
      </c>
      <c r="N6404" s="3">
        <f t="shared" si="1201"/>
        <v>-4.6544201500813909</v>
      </c>
      <c r="O6404" s="3">
        <f t="shared" si="1201"/>
        <v>3.421818917980147</v>
      </c>
      <c r="P6404" s="3">
        <f t="shared" si="1201"/>
        <v>51.003432087381157</v>
      </c>
      <c r="Q6404" s="3">
        <f t="shared" si="1201"/>
        <v>271.00128822433163</v>
      </c>
      <c r="R6404" s="3">
        <f t="shared" si="1201"/>
        <v>-47.185986259656964</v>
      </c>
      <c r="S6404" s="3">
        <f t="shared" si="1201"/>
        <v>22.520599209518764</v>
      </c>
      <c r="T6404" s="3">
        <f t="shared" si="1201"/>
        <v>48.266961913196496</v>
      </c>
      <c r="U6404" s="3">
        <f t="shared" si="1201"/>
        <v>-11.608514201382492</v>
      </c>
      <c r="W6404" s="3">
        <f t="shared" si="1194"/>
        <v>543.77956330293125</v>
      </c>
      <c r="X6404" s="3">
        <f t="shared" si="1195"/>
        <v>1427.2954033601898</v>
      </c>
      <c r="Z6404" s="3">
        <f t="shared" si="1196"/>
        <v>-37.779563302931251</v>
      </c>
      <c r="AA6404" s="3">
        <f>Z6403*$AF$4</f>
        <v>-43.203068682084236</v>
      </c>
      <c r="AB6404" s="3">
        <f t="shared" si="1198"/>
        <v>500.57649462084703</v>
      </c>
      <c r="AN6404">
        <v>0</v>
      </c>
      <c r="AO6404" s="13">
        <v>-45.95702676406092</v>
      </c>
      <c r="AP6404" s="13">
        <f t="shared" si="1202"/>
        <v>45.95702676406092</v>
      </c>
      <c r="AQ6404" s="13"/>
      <c r="AR6404" s="13"/>
      <c r="AS6404" s="13">
        <f t="shared" si="1203"/>
        <v>45.95702676406092</v>
      </c>
      <c r="AT6404" s="13"/>
      <c r="AU6404" s="13"/>
      <c r="AV6404" s="13">
        <f t="shared" si="1204"/>
        <v>2112.048308992612</v>
      </c>
      <c r="AW6404" s="13"/>
      <c r="AX6404" s="13"/>
    </row>
    <row r="6405" spans="1:50" x14ac:dyDescent="0.25">
      <c r="A6405">
        <v>617</v>
      </c>
      <c r="B6405">
        <f t="shared" si="1197"/>
        <v>6394</v>
      </c>
      <c r="N6405" s="3">
        <f t="shared" si="1201"/>
        <v>-4.5654999636212317</v>
      </c>
      <c r="O6405" s="3">
        <f t="shared" si="1201"/>
        <v>3.4114218445444013</v>
      </c>
      <c r="P6405" s="3">
        <f t="shared" si="1201"/>
        <v>28.617308348547034</v>
      </c>
      <c r="Q6405" s="3">
        <f t="shared" si="1201"/>
        <v>310.83798882356717</v>
      </c>
      <c r="R6405" s="3">
        <f t="shared" si="1201"/>
        <v>-29.446605336866334</v>
      </c>
      <c r="S6405" s="3">
        <f t="shared" si="1201"/>
        <v>14.82507889160861</v>
      </c>
      <c r="T6405" s="3">
        <f t="shared" si="1201"/>
        <v>110.20626139068905</v>
      </c>
      <c r="U6405" s="3">
        <f t="shared" si="1201"/>
        <v>-8.4376160542307481</v>
      </c>
      <c r="W6405" s="3">
        <f t="shared" si="1194"/>
        <v>636.46272150588175</v>
      </c>
      <c r="X6405" s="3">
        <f t="shared" si="1195"/>
        <v>378.79752841551181</v>
      </c>
      <c r="Z6405" s="3">
        <f t="shared" si="1196"/>
        <v>-19.462721505881746</v>
      </c>
      <c r="AA6405" s="3">
        <f>Z6404*$AF$4</f>
        <v>-31.046867326715873</v>
      </c>
      <c r="AB6405" s="3">
        <f t="shared" si="1198"/>
        <v>605.41585417916588</v>
      </c>
      <c r="AN6405">
        <v>0</v>
      </c>
      <c r="AO6405" s="13">
        <v>-31.179732711249837</v>
      </c>
      <c r="AP6405" s="13">
        <f t="shared" si="1202"/>
        <v>31.179732711249837</v>
      </c>
      <c r="AQ6405" s="13"/>
      <c r="AR6405" s="13"/>
      <c r="AS6405" s="13">
        <f t="shared" si="1203"/>
        <v>31.179732711249837</v>
      </c>
      <c r="AT6405" s="13"/>
      <c r="AU6405" s="13"/>
      <c r="AV6405" s="13">
        <f t="shared" si="1204"/>
        <v>972.17573194498311</v>
      </c>
      <c r="AW6405" s="13"/>
      <c r="AX6405" s="13"/>
    </row>
    <row r="6406" spans="1:50" x14ac:dyDescent="0.25">
      <c r="A6406">
        <v>796</v>
      </c>
      <c r="B6406">
        <f t="shared" si="1197"/>
        <v>6395</v>
      </c>
      <c r="N6406" s="3">
        <f t="shared" si="1201"/>
        <v>-4.4765774283946591</v>
      </c>
      <c r="O6406" s="3">
        <f t="shared" si="1201"/>
        <v>3.4010177509509827</v>
      </c>
      <c r="P6406" s="3">
        <f t="shared" si="1201"/>
        <v>4.2915731612023311</v>
      </c>
      <c r="Q6406" s="3">
        <f t="shared" si="1201"/>
        <v>329.49159416854877</v>
      </c>
      <c r="R6406" s="3">
        <f t="shared" si="1201"/>
        <v>-9.689539344670365</v>
      </c>
      <c r="S6406" s="3">
        <f t="shared" si="1201"/>
        <v>3.1678174662478344</v>
      </c>
      <c r="T6406" s="3">
        <f t="shared" si="1201"/>
        <v>142.61588212770391</v>
      </c>
      <c r="U6406" s="3">
        <f t="shared" si="1201"/>
        <v>-2.9998097879201713</v>
      </c>
      <c r="W6406" s="3">
        <f t="shared" si="1194"/>
        <v>676.8163416753124</v>
      </c>
      <c r="X6406" s="3">
        <f t="shared" si="1195"/>
        <v>14204.744411655876</v>
      </c>
      <c r="Z6406" s="3">
        <f t="shared" si="1196"/>
        <v>119.1836583246876</v>
      </c>
      <c r="AA6406" s="3">
        <f>Z6405*$AF$4</f>
        <v>-15.994269906318561</v>
      </c>
      <c r="AB6406" s="3">
        <f t="shared" si="1198"/>
        <v>660.82207176899385</v>
      </c>
      <c r="AN6406">
        <v>0</v>
      </c>
      <c r="AO6406" s="13">
        <v>-4.1426899020287991</v>
      </c>
      <c r="AP6406" s="13">
        <f t="shared" si="1202"/>
        <v>4.1426899020287991</v>
      </c>
      <c r="AQ6406" s="13"/>
      <c r="AR6406" s="13"/>
      <c r="AS6406" s="13">
        <f t="shared" si="1203"/>
        <v>4.1426899020287991</v>
      </c>
      <c r="AT6406" s="13"/>
      <c r="AU6406" s="13"/>
      <c r="AV6406" s="13">
        <f t="shared" si="1204"/>
        <v>17.16187962437138</v>
      </c>
      <c r="AW6406" s="13"/>
      <c r="AX6406" s="13"/>
    </row>
    <row r="6407" spans="1:50" x14ac:dyDescent="0.25">
      <c r="A6407">
        <v>848</v>
      </c>
      <c r="B6407">
        <f t="shared" si="1197"/>
        <v>6396</v>
      </c>
      <c r="N6407" s="3">
        <f t="shared" si="1201"/>
        <v>-4.387652590148523</v>
      </c>
      <c r="O6407" s="3">
        <f t="shared" si="1201"/>
        <v>3.3906066586098174</v>
      </c>
      <c r="P6407" s="3">
        <f t="shared" si="1201"/>
        <v>-20.325034400774005</v>
      </c>
      <c r="Q6407" s="3">
        <f t="shared" si="1201"/>
        <v>325.69089188154362</v>
      </c>
      <c r="R6407" s="3">
        <f t="shared" si="1201"/>
        <v>10.731455091597429</v>
      </c>
      <c r="S6407" s="3">
        <f t="shared" si="1201"/>
        <v>-9.3359873582312627</v>
      </c>
      <c r="T6407" s="3">
        <f t="shared" si="1201"/>
        <v>136.81169242074012</v>
      </c>
      <c r="U6407" s="3">
        <f t="shared" si="1201"/>
        <v>3.2439460642106202</v>
      </c>
      <c r="W6407" s="3">
        <f t="shared" si="1194"/>
        <v>656.8343013291917</v>
      </c>
      <c r="X6407" s="3">
        <f t="shared" si="1195"/>
        <v>36544.32434829828</v>
      </c>
      <c r="Z6407" s="3">
        <f t="shared" si="1196"/>
        <v>191.1656986708083</v>
      </c>
      <c r="AA6407" s="3">
        <f>Z6406*$AF$4</f>
        <v>97.943938574645031</v>
      </c>
      <c r="AB6407" s="3">
        <f t="shared" si="1198"/>
        <v>754.77823990383672</v>
      </c>
      <c r="AN6407">
        <v>0</v>
      </c>
      <c r="AO6407" s="13">
        <v>14.82233284614723</v>
      </c>
      <c r="AP6407" s="13">
        <f t="shared" si="1202"/>
        <v>-14.82233284614723</v>
      </c>
      <c r="AQ6407" s="13"/>
      <c r="AR6407" s="13"/>
      <c r="AS6407" s="13">
        <f t="shared" si="1203"/>
        <v>14.82233284614723</v>
      </c>
      <c r="AT6407" s="13"/>
      <c r="AU6407" s="13"/>
      <c r="AV6407" s="13">
        <f t="shared" si="1204"/>
        <v>219.70155100197505</v>
      </c>
      <c r="AW6407" s="13"/>
      <c r="AX6407" s="13"/>
    </row>
    <row r="6408" spans="1:50" x14ac:dyDescent="0.25">
      <c r="A6408">
        <v>746</v>
      </c>
      <c r="B6408">
        <f t="shared" si="1197"/>
        <v>6397</v>
      </c>
      <c r="N6408" s="3">
        <f t="shared" si="1201"/>
        <v>-4.2987254946311939</v>
      </c>
      <c r="O6408" s="3">
        <f t="shared" si="1201"/>
        <v>3.3801885889452716</v>
      </c>
      <c r="P6408" s="3">
        <f t="shared" si="1201"/>
        <v>-43.564060642574361</v>
      </c>
      <c r="Q6408" s="3">
        <f t="shared" si="1201"/>
        <v>299.69489354246008</v>
      </c>
      <c r="R6408" s="3">
        <f t="shared" si="1201"/>
        <v>30.41712888688075</v>
      </c>
      <c r="S6408" s="3">
        <f t="shared" si="1201"/>
        <v>-19.344914066629485</v>
      </c>
      <c r="T6408" s="3">
        <f t="shared" si="1201"/>
        <v>94.348920214504972</v>
      </c>
      <c r="U6408" s="3">
        <f t="shared" si="1201"/>
        <v>8.6161609948468119</v>
      </c>
      <c r="W6408" s="3">
        <f t="shared" si="1194"/>
        <v>580.2639755854467</v>
      </c>
      <c r="X6408" s="3">
        <f t="shared" si="1195"/>
        <v>27468.429788741407</v>
      </c>
      <c r="Z6408" s="3">
        <f t="shared" si="1196"/>
        <v>165.7360244145533</v>
      </c>
      <c r="AA6408" s="3">
        <f>Z6407*$AF$4</f>
        <v>157.09805951068356</v>
      </c>
      <c r="AB6408" s="3">
        <f t="shared" si="1198"/>
        <v>737.36203509613028</v>
      </c>
      <c r="AN6408">
        <v>0</v>
      </c>
      <c r="AO6408" s="13">
        <v>21.183603574516106</v>
      </c>
      <c r="AP6408" s="13">
        <f t="shared" si="1202"/>
        <v>-21.183603574516106</v>
      </c>
      <c r="AQ6408" s="13"/>
      <c r="AR6408" s="13"/>
      <c r="AS6408" s="13">
        <f t="shared" si="1203"/>
        <v>21.183603574516106</v>
      </c>
      <c r="AT6408" s="13"/>
      <c r="AU6408" s="13"/>
      <c r="AV6408" s="13">
        <f t="shared" si="1204"/>
        <v>448.74506040225151</v>
      </c>
      <c r="AW6408" s="13"/>
      <c r="AX6408" s="13"/>
    </row>
    <row r="6409" spans="1:50" x14ac:dyDescent="0.25">
      <c r="A6409">
        <v>567</v>
      </c>
      <c r="B6409">
        <f t="shared" si="1197"/>
        <v>6398</v>
      </c>
      <c r="N6409" s="3">
        <f t="shared" si="1201"/>
        <v>-4.2097961875920937</v>
      </c>
      <c r="O6409" s="3">
        <f t="shared" si="1201"/>
        <v>3.369763563396059</v>
      </c>
      <c r="P6409" s="3">
        <f t="shared" si="1201"/>
        <v>-63.850420975498629</v>
      </c>
      <c r="Q6409" s="3">
        <f t="shared" si="1201"/>
        <v>253.27518347769407</v>
      </c>
      <c r="R6409" s="3">
        <f t="shared" si="1201"/>
        <v>48.0186172181145</v>
      </c>
      <c r="S6409" s="3">
        <f t="shared" si="1201"/>
        <v>-24.184253359107867</v>
      </c>
      <c r="T6409" s="3">
        <f t="shared" si="1201"/>
        <v>26.605431030053907</v>
      </c>
      <c r="U6409" s="3">
        <f t="shared" si="1201"/>
        <v>11.673498691242722</v>
      </c>
      <c r="W6409" s="3">
        <f t="shared" si="1194"/>
        <v>461.71240701994651</v>
      </c>
      <c r="X6409" s="3">
        <f t="shared" si="1195"/>
        <v>11085.477235533408</v>
      </c>
      <c r="Z6409" s="3">
        <f t="shared" si="1196"/>
        <v>105.28759298005349</v>
      </c>
      <c r="AA6409" s="3">
        <f>Z6408*$AF$4</f>
        <v>136.20020750363577</v>
      </c>
      <c r="AB6409" s="3">
        <f t="shared" si="1198"/>
        <v>597.91261452358231</v>
      </c>
      <c r="AN6409">
        <v>0</v>
      </c>
      <c r="AO6409" s="13">
        <v>15.061790019620117</v>
      </c>
      <c r="AP6409" s="13">
        <f t="shared" si="1202"/>
        <v>-15.061790019620117</v>
      </c>
      <c r="AQ6409" s="13"/>
      <c r="AR6409" s="13"/>
      <c r="AS6409" s="13">
        <f t="shared" si="1203"/>
        <v>15.061790019620117</v>
      </c>
      <c r="AT6409" s="13"/>
      <c r="AU6409" s="13"/>
      <c r="AV6409" s="13">
        <f t="shared" si="1204"/>
        <v>226.85751859512817</v>
      </c>
      <c r="AW6409" s="13"/>
      <c r="AX6409" s="13"/>
    </row>
    <row r="6410" spans="1:50" x14ac:dyDescent="0.25">
      <c r="A6410">
        <v>257</v>
      </c>
      <c r="B6410">
        <f t="shared" si="1197"/>
        <v>6399</v>
      </c>
      <c r="N6410" s="3">
        <f t="shared" si="1201"/>
        <v>-4.1208647147817867</v>
      </c>
      <c r="O6410" s="3">
        <f t="shared" si="1201"/>
        <v>3.3593316034152054</v>
      </c>
      <c r="P6410" s="3">
        <f t="shared" si="1201"/>
        <v>-79.809155313445032</v>
      </c>
      <c r="Q6410" s="3">
        <f t="shared" si="1201"/>
        <v>189.59518821596032</v>
      </c>
      <c r="R6410" s="3">
        <f t="shared" si="1201"/>
        <v>62.329863910107903</v>
      </c>
      <c r="S6410" s="3">
        <f t="shared" si="1201"/>
        <v>-22.560777081661929</v>
      </c>
      <c r="T6410" s="3">
        <f t="shared" si="1201"/>
        <v>-48.266961913179472</v>
      </c>
      <c r="U6410" s="3">
        <f t="shared" si="1201"/>
        <v>11.594553722944354</v>
      </c>
      <c r="W6410" s="3">
        <f t="shared" si="1194"/>
        <v>323.13556199100339</v>
      </c>
      <c r="X6410" s="3">
        <f t="shared" si="1195"/>
        <v>4373.912559865852</v>
      </c>
      <c r="Z6410" s="3">
        <f t="shared" si="1196"/>
        <v>-66.135561991003385</v>
      </c>
      <c r="AA6410" s="3">
        <f>Z6409*$AF$4</f>
        <v>86.524291035078164</v>
      </c>
      <c r="AB6410" s="3">
        <f t="shared" si="1198"/>
        <v>409.65985302608158</v>
      </c>
      <c r="AN6410">
        <v>0</v>
      </c>
      <c r="AO6410" s="13">
        <v>1.0757912162629388</v>
      </c>
      <c r="AP6410" s="13">
        <f t="shared" si="1202"/>
        <v>-1.0757912162629388</v>
      </c>
      <c r="AQ6410" s="13"/>
      <c r="AR6410" s="13"/>
      <c r="AS6410" s="13">
        <f t="shared" si="1203"/>
        <v>1.0757912162629388</v>
      </c>
      <c r="AT6410" s="13"/>
      <c r="AU6410" s="13"/>
      <c r="AV6410" s="13">
        <f t="shared" si="1204"/>
        <v>1.1573267409884933</v>
      </c>
      <c r="AW6410" s="13"/>
      <c r="AX6410" s="13"/>
    </row>
    <row r="6411" spans="1:50" x14ac:dyDescent="0.25">
      <c r="A6411">
        <v>145</v>
      </c>
      <c r="B6411">
        <f t="shared" si="1197"/>
        <v>6400</v>
      </c>
      <c r="N6411" s="3">
        <f t="shared" ref="N6411:U6426" si="1205">N$3*COS(N$2*$B6411)+N$4*SIN(N$2*$B6411)</f>
        <v>-4.031931121951942</v>
      </c>
      <c r="O6411" s="3">
        <f t="shared" si="1205"/>
        <v>3.3488927304700074</v>
      </c>
      <c r="P6411" s="3">
        <f t="shared" si="1205"/>
        <v>-90.358619518267417</v>
      </c>
      <c r="Q6411" s="3">
        <f t="shared" si="1205"/>
        <v>112.99459419817644</v>
      </c>
      <c r="R6411" s="3">
        <f t="shared" si="1205"/>
        <v>72.370260555052127</v>
      </c>
      <c r="S6411" s="3">
        <f t="shared" si="1205"/>
        <v>-14.908330662872633</v>
      </c>
      <c r="T6411" s="3">
        <f t="shared" si="1205"/>
        <v>-110.20626139067733</v>
      </c>
      <c r="U6411" s="3">
        <f t="shared" si="1205"/>
        <v>8.4005359895827887</v>
      </c>
      <c r="W6411" s="3">
        <f t="shared" ref="W6411:W6474" si="1206">M$3+SUM(N6411:U6411)</f>
        <v>188.62352434115587</v>
      </c>
      <c r="X6411" s="3">
        <f t="shared" ref="X6411:X6474" si="1207">(A6411-W6411)^2</f>
        <v>1903.0118759434188</v>
      </c>
      <c r="Z6411" s="3">
        <f t="shared" si="1196"/>
        <v>-43.623524341155871</v>
      </c>
      <c r="AA6411" s="3">
        <f>Z6410*$AF$4</f>
        <v>-54.349543488586676</v>
      </c>
      <c r="AB6411" s="3">
        <f t="shared" si="1198"/>
        <v>134.2739808525692</v>
      </c>
      <c r="AN6411">
        <v>0</v>
      </c>
      <c r="AO6411" s="13">
        <v>-13.095625914765151</v>
      </c>
      <c r="AP6411" s="13">
        <f t="shared" si="1202"/>
        <v>13.095625914765151</v>
      </c>
      <c r="AQ6411" s="13"/>
      <c r="AR6411" s="13"/>
      <c r="AS6411" s="13">
        <f t="shared" si="1203"/>
        <v>13.095625914765151</v>
      </c>
      <c r="AT6411" s="13"/>
      <c r="AU6411" s="13"/>
      <c r="AV6411" s="13">
        <f t="shared" si="1204"/>
        <v>171.49541809946859</v>
      </c>
      <c r="AW6411" s="13"/>
      <c r="AX6411" s="13"/>
    </row>
    <row r="6412" spans="1:50" x14ac:dyDescent="0.25">
      <c r="A6412">
        <v>15</v>
      </c>
      <c r="B6412">
        <f t="shared" si="1197"/>
        <v>6401</v>
      </c>
      <c r="N6412" s="3">
        <f t="shared" si="1205"/>
        <v>-3.9429954548553265</v>
      </c>
      <c r="O6412" s="3">
        <f t="shared" si="1205"/>
        <v>3.3384469660419875</v>
      </c>
      <c r="P6412" s="3">
        <f t="shared" si="1205"/>
        <v>-94.783796604515928</v>
      </c>
      <c r="Q6412" s="3">
        <f t="shared" si="1205"/>
        <v>28.693605318110677</v>
      </c>
      <c r="R6412" s="3">
        <f t="shared" si="1205"/>
        <v>77.451837922895677</v>
      </c>
      <c r="S6412" s="3">
        <f t="shared" si="1205"/>
        <v>-3.2718955676907306</v>
      </c>
      <c r="T6412" s="3">
        <f t="shared" si="1205"/>
        <v>-142.61588212771267</v>
      </c>
      <c r="U6412" s="3">
        <f t="shared" si="1205"/>
        <v>2.9495723229466559</v>
      </c>
      <c r="W6412" s="3">
        <f t="shared" si="1206"/>
        <v>78.833276336864202</v>
      </c>
      <c r="X6412" s="3">
        <f t="shared" si="1207"/>
        <v>4074.6871678984671</v>
      </c>
      <c r="Z6412" s="3">
        <f t="shared" ref="Z6412:Z6475" si="1208">A6412-W6412</f>
        <v>-63.833276336864202</v>
      </c>
      <c r="AA6412" s="3">
        <f>Z6411*$AF$4</f>
        <v>-35.849376068318485</v>
      </c>
      <c r="AB6412" s="3">
        <f t="shared" si="1198"/>
        <v>42.983900268545717</v>
      </c>
      <c r="AN6412">
        <v>0</v>
      </c>
      <c r="AO6412" s="13">
        <v>-19.037666763434185</v>
      </c>
      <c r="AP6412" s="13">
        <f t="shared" si="1202"/>
        <v>19.037666763434185</v>
      </c>
      <c r="AQ6412" s="13"/>
      <c r="AR6412" s="13"/>
      <c r="AS6412" s="13">
        <f t="shared" si="1203"/>
        <v>19.037666763434185</v>
      </c>
      <c r="AT6412" s="13"/>
      <c r="AU6412" s="13"/>
      <c r="AV6412" s="13">
        <f t="shared" si="1204"/>
        <v>362.43275579556666</v>
      </c>
      <c r="AW6412" s="13"/>
      <c r="AX6412" s="13"/>
    </row>
    <row r="6413" spans="1:50" x14ac:dyDescent="0.25">
      <c r="A6413">
        <v>0</v>
      </c>
      <c r="B6413">
        <f t="shared" ref="B6413:B6476" si="1209">B6412+1</f>
        <v>6402</v>
      </c>
      <c r="N6413" s="3">
        <f t="shared" si="1205"/>
        <v>-3.8540577592458831</v>
      </c>
      <c r="O6413" s="3">
        <f t="shared" si="1205"/>
        <v>3.3279943316268619</v>
      </c>
      <c r="P6413" s="3">
        <f t="shared" si="1205"/>
        <v>-92.784758848948357</v>
      </c>
      <c r="Q6413" s="3">
        <f t="shared" si="1205"/>
        <v>-57.562805345888144</v>
      </c>
      <c r="R6413" s="3">
        <f t="shared" si="1205"/>
        <v>77.226405698770563</v>
      </c>
      <c r="S6413" s="3">
        <f t="shared" si="1205"/>
        <v>9.2388959652959599</v>
      </c>
      <c r="T6413" s="3">
        <f t="shared" si="1205"/>
        <v>-136.81169242074614</v>
      </c>
      <c r="U6413" s="3">
        <f t="shared" si="1205"/>
        <v>-3.2938437856979594</v>
      </c>
      <c r="W6413" s="3">
        <f t="shared" si="1206"/>
        <v>6.5005213968107114</v>
      </c>
      <c r="X6413" s="3">
        <f t="shared" si="1207"/>
        <v>42.256778430393879</v>
      </c>
      <c r="Z6413" s="3">
        <f t="shared" si="1208"/>
        <v>-6.5005213968107114</v>
      </c>
      <c r="AA6413" s="3">
        <f>Z6412*$AF$4</f>
        <v>-52.457548160871632</v>
      </c>
      <c r="AB6413" s="3">
        <f t="shared" ref="AB6413:AB6476" si="1210">AA6413+W6413</f>
        <v>-45.95702676406092</v>
      </c>
      <c r="AN6413">
        <v>0</v>
      </c>
      <c r="AO6413" s="13">
        <v>-10.168231280082168</v>
      </c>
      <c r="AP6413" s="13">
        <f t="shared" si="1202"/>
        <v>10.168231280082168</v>
      </c>
      <c r="AQ6413" s="13"/>
      <c r="AR6413" s="13"/>
      <c r="AS6413" s="13">
        <f t="shared" si="1203"/>
        <v>10.168231280082168</v>
      </c>
      <c r="AT6413" s="13"/>
      <c r="AU6413" s="13"/>
      <c r="AV6413" s="13">
        <f t="shared" si="1204"/>
        <v>103.39292736524143</v>
      </c>
      <c r="AW6413" s="13"/>
      <c r="AX6413" s="13"/>
    </row>
    <row r="6414" spans="1:50" x14ac:dyDescent="0.25">
      <c r="A6414">
        <v>0</v>
      </c>
      <c r="B6414">
        <f t="shared" si="1209"/>
        <v>6403</v>
      </c>
      <c r="N6414" s="3">
        <f t="shared" si="1205"/>
        <v>-3.7651180808782652</v>
      </c>
      <c r="O6414" s="3">
        <f t="shared" si="1205"/>
        <v>3.317534848734446</v>
      </c>
      <c r="P6414" s="3">
        <f t="shared" si="1205"/>
        <v>-84.496996161005001</v>
      </c>
      <c r="Q6414" s="3">
        <f t="shared" si="1205"/>
        <v>-139.89640595259971</v>
      </c>
      <c r="R6414" s="3">
        <f t="shared" si="1205"/>
        <v>71.709410526783032</v>
      </c>
      <c r="S6414" s="3">
        <f t="shared" si="1205"/>
        <v>19.280755346158177</v>
      </c>
      <c r="T6414" s="3">
        <f t="shared" si="1205"/>
        <v>-94.348920214518699</v>
      </c>
      <c r="U6414" s="3">
        <f t="shared" si="1205"/>
        <v>-8.6523131068825982</v>
      </c>
      <c r="W6414" s="3">
        <f t="shared" si="1206"/>
        <v>-25.837669232564764</v>
      </c>
      <c r="X6414" s="3">
        <f t="shared" si="1207"/>
        <v>667.58515137142388</v>
      </c>
      <c r="Z6414" s="3">
        <f t="shared" si="1208"/>
        <v>25.837669232564764</v>
      </c>
      <c r="AA6414" s="3">
        <f>Z6413*$AF$4</f>
        <v>-5.3420634786850743</v>
      </c>
      <c r="AB6414" s="3">
        <f t="shared" si="1210"/>
        <v>-31.179732711249837</v>
      </c>
      <c r="AN6414">
        <v>0</v>
      </c>
      <c r="AO6414" s="13">
        <v>16.158136185729226</v>
      </c>
      <c r="AP6414" s="13">
        <f t="shared" si="1202"/>
        <v>-16.158136185729226</v>
      </c>
      <c r="AQ6414" s="13"/>
      <c r="AR6414" s="13"/>
      <c r="AS6414" s="13">
        <f t="shared" si="1203"/>
        <v>16.158136185729226</v>
      </c>
      <c r="AT6414" s="13"/>
      <c r="AU6414" s="13"/>
      <c r="AV6414" s="13">
        <f t="shared" si="1204"/>
        <v>261.08536499657225</v>
      </c>
      <c r="AW6414" s="13"/>
      <c r="AX6414" s="13"/>
    </row>
    <row r="6415" spans="1:50" x14ac:dyDescent="0.25">
      <c r="A6415">
        <v>0</v>
      </c>
      <c r="B6415">
        <f t="shared" si="1209"/>
        <v>6404</v>
      </c>
      <c r="N6415" s="3">
        <f t="shared" si="1205"/>
        <v>-3.6761764655084779</v>
      </c>
      <c r="O6415" s="3">
        <f t="shared" si="1205"/>
        <v>3.3070685388886871</v>
      </c>
      <c r="P6415" s="3">
        <f t="shared" si="1205"/>
        <v>-70.482232906811348</v>
      </c>
      <c r="Q6415" s="3">
        <f t="shared" si="1205"/>
        <v>-212.69629768338697</v>
      </c>
      <c r="R6415" s="3">
        <f t="shared" si="1205"/>
        <v>61.278877604033404</v>
      </c>
      <c r="S6415" s="3">
        <f t="shared" si="1205"/>
        <v>24.170172598633371</v>
      </c>
      <c r="T6415" s="3">
        <f t="shared" si="1205"/>
        <v>-26.605431030071664</v>
      </c>
      <c r="U6415" s="3">
        <f t="shared" si="1205"/>
        <v>-11.686192318079041</v>
      </c>
      <c r="W6415" s="3">
        <f t="shared" si="1206"/>
        <v>-25.375828100658197</v>
      </c>
      <c r="X6415" s="3">
        <f t="shared" si="1207"/>
        <v>643.93265179415414</v>
      </c>
      <c r="Z6415" s="3">
        <f t="shared" si="1208"/>
        <v>25.375828100658197</v>
      </c>
      <c r="AA6415" s="3">
        <f>Z6414*$AF$4</f>
        <v>21.233138198629398</v>
      </c>
      <c r="AB6415" s="3">
        <f t="shared" si="1210"/>
        <v>-4.1426899020287991</v>
      </c>
      <c r="AN6415">
        <v>21</v>
      </c>
      <c r="AO6415" s="13">
        <v>57.598178259106042</v>
      </c>
      <c r="AP6415" s="13">
        <f t="shared" si="1202"/>
        <v>-36.598178259106042</v>
      </c>
      <c r="AQ6415" s="13"/>
      <c r="AR6415" s="13"/>
      <c r="AS6415" s="13">
        <f t="shared" si="1203"/>
        <v>36.598178259106042</v>
      </c>
      <c r="AT6415" s="13"/>
      <c r="AU6415" s="13"/>
      <c r="AV6415" s="13">
        <f t="shared" si="1204"/>
        <v>1339.4266518853021</v>
      </c>
      <c r="AW6415" s="13"/>
      <c r="AX6415" s="13"/>
    </row>
    <row r="6416" spans="1:50" x14ac:dyDescent="0.25">
      <c r="A6416">
        <v>0</v>
      </c>
      <c r="B6416">
        <f t="shared" si="1209"/>
        <v>6405</v>
      </c>
      <c r="N6416" s="3">
        <f t="shared" si="1205"/>
        <v>-3.5872329588934164</v>
      </c>
      <c r="O6416" s="3">
        <f t="shared" si="1205"/>
        <v>3.2965954236275681</v>
      </c>
      <c r="P6416" s="3">
        <f t="shared" si="1205"/>
        <v>-51.690355599958671</v>
      </c>
      <c r="Q6416" s="3">
        <f t="shared" si="1205"/>
        <v>-271.00128822430804</v>
      </c>
      <c r="R6416" s="3">
        <f t="shared" si="1205"/>
        <v>46.649508346974613</v>
      </c>
      <c r="S6416" s="3">
        <f t="shared" si="1205"/>
        <v>22.600537116314229</v>
      </c>
      <c r="T6416" s="3">
        <f t="shared" si="1205"/>
        <v>48.26696191316244</v>
      </c>
      <c r="U6416" s="3">
        <f t="shared" si="1205"/>
        <v>-11.580378507255245</v>
      </c>
      <c r="W6416" s="3">
        <f t="shared" si="1206"/>
        <v>-6.0312689286926684</v>
      </c>
      <c r="X6416" s="3">
        <f t="shared" si="1207"/>
        <v>36.376204890213607</v>
      </c>
      <c r="Z6416" s="3">
        <f t="shared" si="1208"/>
        <v>6.0312689286926684</v>
      </c>
      <c r="AA6416" s="3">
        <f>Z6415*$AF$4</f>
        <v>20.853601774839898</v>
      </c>
      <c r="AB6416" s="3">
        <f t="shared" si="1210"/>
        <v>14.82233284614723</v>
      </c>
      <c r="AN6416">
        <v>184</v>
      </c>
      <c r="AO6416" s="13">
        <v>124.38293570236294</v>
      </c>
      <c r="AP6416" s="13">
        <f t="shared" si="1202"/>
        <v>59.617064297637057</v>
      </c>
      <c r="AQ6416" s="13"/>
      <c r="AR6416" s="13"/>
      <c r="AS6416" s="13">
        <f t="shared" si="1203"/>
        <v>59.617064297637057</v>
      </c>
      <c r="AT6416" s="13"/>
      <c r="AU6416" s="13"/>
      <c r="AV6416" s="13">
        <f t="shared" si="1204"/>
        <v>3554.1943554685909</v>
      </c>
      <c r="AW6416" s="13"/>
      <c r="AX6416" s="13"/>
    </row>
    <row r="6417" spans="1:50" x14ac:dyDescent="0.25">
      <c r="A6417">
        <v>0</v>
      </c>
      <c r="B6417">
        <f t="shared" si="1209"/>
        <v>6406</v>
      </c>
      <c r="N6417" s="3">
        <f t="shared" si="1205"/>
        <v>-3.4982876067909459</v>
      </c>
      <c r="O6417" s="3">
        <f t="shared" si="1205"/>
        <v>3.2861155245030762</v>
      </c>
      <c r="P6417" s="3">
        <f t="shared" si="1205"/>
        <v>-29.395031907526338</v>
      </c>
      <c r="Q6417" s="3">
        <f t="shared" si="1205"/>
        <v>-310.83798882357888</v>
      </c>
      <c r="R6417" s="3">
        <f t="shared" si="1205"/>
        <v>28.823708961240563</v>
      </c>
      <c r="S6417" s="3">
        <f t="shared" si="1205"/>
        <v>14.991306323978048</v>
      </c>
      <c r="T6417" s="3">
        <f t="shared" si="1205"/>
        <v>110.20626139070848</v>
      </c>
      <c r="U6417" s="3">
        <f t="shared" si="1205"/>
        <v>-8.3633003425720958</v>
      </c>
      <c r="W6417" s="3">
        <f t="shared" si="1206"/>
        <v>16.227167081605756</v>
      </c>
      <c r="X6417" s="3">
        <f t="shared" si="1207"/>
        <v>263.32095149434946</v>
      </c>
      <c r="Z6417" s="3">
        <f t="shared" si="1208"/>
        <v>-16.227167081605756</v>
      </c>
      <c r="AA6417" s="3">
        <f>Z6416*$AF$4</f>
        <v>4.9564364929103482</v>
      </c>
      <c r="AB6417" s="3">
        <f t="shared" si="1210"/>
        <v>21.183603574516106</v>
      </c>
      <c r="AN6417">
        <v>399</v>
      </c>
      <c r="AO6417" s="13">
        <v>305.8425893241033</v>
      </c>
      <c r="AP6417" s="13">
        <f t="shared" si="1202"/>
        <v>93.157410675896699</v>
      </c>
      <c r="AQ6417" s="13"/>
      <c r="AR6417" s="13"/>
      <c r="AS6417" s="13">
        <f t="shared" si="1203"/>
        <v>93.157410675896699</v>
      </c>
      <c r="AT6417" s="13"/>
      <c r="AU6417" s="13"/>
      <c r="AV6417" s="13">
        <f t="shared" si="1204"/>
        <v>8678.3031638376724</v>
      </c>
      <c r="AW6417" s="13"/>
      <c r="AX6417" s="13"/>
    </row>
    <row r="6418" spans="1:50" x14ac:dyDescent="0.25">
      <c r="A6418">
        <v>0</v>
      </c>
      <c r="B6418">
        <f t="shared" si="1209"/>
        <v>6407</v>
      </c>
      <c r="N6418" s="3">
        <f t="shared" si="1205"/>
        <v>-3.409340454959878</v>
      </c>
      <c r="O6418" s="3">
        <f t="shared" si="1205"/>
        <v>3.2756288630811592</v>
      </c>
      <c r="P6418" s="3">
        <f t="shared" si="1205"/>
        <v>-5.1073845583195361</v>
      </c>
      <c r="Q6418" s="3">
        <f t="shared" si="1205"/>
        <v>-329.49159416855173</v>
      </c>
      <c r="R6418" s="3">
        <f t="shared" si="1205"/>
        <v>9.0229054434457829</v>
      </c>
      <c r="S6418" s="3">
        <f t="shared" si="1205"/>
        <v>3.3759130719013983</v>
      </c>
      <c r="T6418" s="3">
        <f t="shared" si="1205"/>
        <v>142.61588212770937</v>
      </c>
      <c r="U6418" s="3">
        <f t="shared" si="1205"/>
        <v>-2.8992802303374634</v>
      </c>
      <c r="W6418" s="3">
        <f t="shared" si="1206"/>
        <v>28.397113655612912</v>
      </c>
      <c r="X6418" s="3">
        <f t="shared" si="1207"/>
        <v>806.3960639697973</v>
      </c>
      <c r="Z6418" s="3">
        <f t="shared" si="1208"/>
        <v>-28.397113655612912</v>
      </c>
      <c r="AA6418" s="3">
        <f>Z6417*$AF$4</f>
        <v>-13.335323635992795</v>
      </c>
      <c r="AB6418" s="3">
        <f t="shared" si="1210"/>
        <v>15.061790019620117</v>
      </c>
      <c r="AN6418">
        <v>599</v>
      </c>
      <c r="AO6418" s="13">
        <v>517.32096124679106</v>
      </c>
      <c r="AP6418" s="13">
        <f t="shared" si="1202"/>
        <v>81.679038753208943</v>
      </c>
      <c r="AQ6418" s="13"/>
      <c r="AR6418" s="13"/>
      <c r="AS6418" s="13">
        <f t="shared" si="1203"/>
        <v>81.679038753208943</v>
      </c>
      <c r="AT6418" s="13"/>
      <c r="AU6418" s="13"/>
      <c r="AV6418" s="13">
        <f t="shared" si="1204"/>
        <v>6671.465371648208</v>
      </c>
      <c r="AW6418" s="13"/>
      <c r="AX6418" s="13"/>
    </row>
    <row r="6419" spans="1:50" x14ac:dyDescent="0.25">
      <c r="A6419">
        <v>0</v>
      </c>
      <c r="B6419">
        <f t="shared" si="1209"/>
        <v>6408</v>
      </c>
      <c r="N6419" s="3">
        <f t="shared" si="1205"/>
        <v>-3.3203915491599538</v>
      </c>
      <c r="O6419" s="3">
        <f t="shared" si="1205"/>
        <v>3.2651354609416803</v>
      </c>
      <c r="P6419" s="3">
        <f t="shared" si="1205"/>
        <v>19.52642887475168</v>
      </c>
      <c r="Q6419" s="3">
        <f t="shared" si="1205"/>
        <v>-325.69089188155078</v>
      </c>
      <c r="R6419" s="3">
        <f t="shared" si="1205"/>
        <v>-11.396148680402566</v>
      </c>
      <c r="S6419" s="3">
        <f t="shared" si="1205"/>
        <v>-9.1416334631327629</v>
      </c>
      <c r="T6419" s="3">
        <f t="shared" si="1205"/>
        <v>136.81169242075214</v>
      </c>
      <c r="U6419" s="3">
        <f t="shared" si="1205"/>
        <v>3.3436805034657642</v>
      </c>
      <c r="W6419" s="3">
        <f t="shared" si="1206"/>
        <v>24.412255247309076</v>
      </c>
      <c r="X6419" s="3">
        <f t="shared" si="1207"/>
        <v>595.95820625976955</v>
      </c>
      <c r="Z6419" s="3">
        <f t="shared" si="1208"/>
        <v>-24.412255247309076</v>
      </c>
      <c r="AA6419" s="3">
        <f>Z6418*$AF$4</f>
        <v>-23.336464031046138</v>
      </c>
      <c r="AB6419" s="3">
        <f t="shared" si="1210"/>
        <v>1.0757912162629388</v>
      </c>
      <c r="AN6419">
        <v>753</v>
      </c>
      <c r="AO6419" s="13">
        <v>695.20082057010518</v>
      </c>
      <c r="AP6419" s="13">
        <f t="shared" si="1202"/>
        <v>57.799179429894821</v>
      </c>
      <c r="AQ6419" s="13"/>
      <c r="AR6419" s="13"/>
      <c r="AS6419" s="13">
        <f t="shared" si="1203"/>
        <v>57.799179429894821</v>
      </c>
      <c r="AT6419" s="13"/>
      <c r="AU6419" s="13"/>
      <c r="AV6419" s="13">
        <f t="shared" si="1204"/>
        <v>3340.7451427691767</v>
      </c>
      <c r="AW6419" s="13"/>
      <c r="AX6419" s="13"/>
    </row>
    <row r="6420" spans="1:50" x14ac:dyDescent="0.25">
      <c r="A6420">
        <v>0</v>
      </c>
      <c r="B6420">
        <f t="shared" si="1209"/>
        <v>6409</v>
      </c>
      <c r="N6420" s="3">
        <f t="shared" si="1205"/>
        <v>-3.2314409351519249</v>
      </c>
      <c r="O6420" s="3">
        <f t="shared" si="1205"/>
        <v>3.2546353396783863</v>
      </c>
      <c r="P6420" s="3">
        <f t="shared" si="1205"/>
        <v>42.836788524786932</v>
      </c>
      <c r="Q6420" s="3">
        <f t="shared" si="1205"/>
        <v>-299.69489354247753</v>
      </c>
      <c r="R6420" s="3">
        <f t="shared" si="1205"/>
        <v>-31.034337275680691</v>
      </c>
      <c r="S6420" s="3">
        <f t="shared" si="1205"/>
        <v>-19.216239535924963</v>
      </c>
      <c r="T6420" s="3">
        <f t="shared" si="1205"/>
        <v>94.348920214532413</v>
      </c>
      <c r="U6420" s="3">
        <f t="shared" si="1205"/>
        <v>8.6883049735145068</v>
      </c>
      <c r="W6420" s="3">
        <f t="shared" si="1206"/>
        <v>6.9661213249209766</v>
      </c>
      <c r="X6420" s="3">
        <f t="shared" si="1207"/>
        <v>48.526846313518782</v>
      </c>
      <c r="Z6420" s="3">
        <f t="shared" si="1208"/>
        <v>-6.9661213249209766</v>
      </c>
      <c r="AA6420" s="3">
        <f>Z6419*$AF$4</f>
        <v>-20.061747239686127</v>
      </c>
      <c r="AB6420" s="3">
        <f t="shared" si="1210"/>
        <v>-13.095625914765151</v>
      </c>
      <c r="AN6420">
        <v>845</v>
      </c>
      <c r="AO6420" s="13">
        <v>809.82785823351401</v>
      </c>
      <c r="AP6420" s="13">
        <f t="shared" si="1202"/>
        <v>35.172141766485993</v>
      </c>
      <c r="AQ6420" s="13"/>
      <c r="AR6420" s="13"/>
      <c r="AS6420" s="13">
        <f t="shared" si="1203"/>
        <v>35.172141766485993</v>
      </c>
      <c r="AT6420" s="13"/>
      <c r="AU6420" s="13"/>
      <c r="AV6420" s="13">
        <f t="shared" si="1204"/>
        <v>1237.0795564417883</v>
      </c>
      <c r="AW6420" s="13"/>
      <c r="AX6420" s="13"/>
    </row>
    <row r="6421" spans="1:50" x14ac:dyDescent="0.25">
      <c r="A6421">
        <v>0</v>
      </c>
      <c r="B6421">
        <f t="shared" si="1209"/>
        <v>6410</v>
      </c>
      <c r="N6421" s="3">
        <f t="shared" si="1205"/>
        <v>-3.142488658697097</v>
      </c>
      <c r="O6421" s="3">
        <f t="shared" si="1205"/>
        <v>3.2441285208988138</v>
      </c>
      <c r="P6421" s="3">
        <f t="shared" si="1205"/>
        <v>63.243774998448721</v>
      </c>
      <c r="Q6421" s="3">
        <f t="shared" si="1205"/>
        <v>-253.27518347772056</v>
      </c>
      <c r="R6421" s="3">
        <f t="shared" si="1205"/>
        <v>-48.54604921114877</v>
      </c>
      <c r="S6421" s="3">
        <f t="shared" si="1205"/>
        <v>-24.155644193808147</v>
      </c>
      <c r="T6421" s="3">
        <f t="shared" si="1205"/>
        <v>26.605431030089413</v>
      </c>
      <c r="U6421" s="3">
        <f t="shared" si="1205"/>
        <v>11.698669510466441</v>
      </c>
      <c r="W6421" s="3">
        <f t="shared" si="1206"/>
        <v>-13.312977919827375</v>
      </c>
      <c r="X6421" s="3">
        <f t="shared" si="1207"/>
        <v>177.23538109381121</v>
      </c>
      <c r="Z6421" s="3">
        <f t="shared" si="1208"/>
        <v>13.312977919827375</v>
      </c>
      <c r="AA6421" s="3">
        <f>Z6420*$AF$4</f>
        <v>-5.7246888436068097</v>
      </c>
      <c r="AB6421" s="3">
        <f t="shared" si="1210"/>
        <v>-19.037666763434185</v>
      </c>
      <c r="AN6421">
        <v>880</v>
      </c>
      <c r="AO6421" s="13">
        <v>849.41111034952439</v>
      </c>
      <c r="AP6421" s="13">
        <f t="shared" si="1202"/>
        <v>30.588889650475608</v>
      </c>
      <c r="AQ6421" s="13"/>
      <c r="AR6421" s="13"/>
      <c r="AS6421" s="13">
        <f t="shared" si="1203"/>
        <v>30.588889650475608</v>
      </c>
      <c r="AT6421" s="13"/>
      <c r="AU6421" s="13"/>
      <c r="AV6421" s="13">
        <f t="shared" si="1204"/>
        <v>935.68017004897376</v>
      </c>
      <c r="AW6421" s="13"/>
      <c r="AX6421" s="13"/>
    </row>
    <row r="6422" spans="1:50" x14ac:dyDescent="0.25">
      <c r="A6422">
        <v>0</v>
      </c>
      <c r="B6422">
        <f t="shared" si="1209"/>
        <v>6411</v>
      </c>
      <c r="N6422" s="3">
        <f t="shared" si="1205"/>
        <v>-3.0535347655579539</v>
      </c>
      <c r="O6422" s="3">
        <f t="shared" si="1205"/>
        <v>3.2336150262243182</v>
      </c>
      <c r="P6422" s="3">
        <f t="shared" si="1205"/>
        <v>79.36425246370672</v>
      </c>
      <c r="Q6422" s="3">
        <f t="shared" si="1205"/>
        <v>-189.59518821593244</v>
      </c>
      <c r="R6422" s="3">
        <f t="shared" si="1205"/>
        <v>-62.731379801448156</v>
      </c>
      <c r="S6422" s="3">
        <f t="shared" si="1205"/>
        <v>-22.639878577090432</v>
      </c>
      <c r="T6422" s="3">
        <f t="shared" si="1205"/>
        <v>-48.266961913207631</v>
      </c>
      <c r="U6422" s="3">
        <f t="shared" si="1205"/>
        <v>11.565988816844648</v>
      </c>
      <c r="W6422" s="3">
        <f t="shared" si="1206"/>
        <v>-21.108703404817106</v>
      </c>
      <c r="X6422" s="3">
        <f t="shared" si="1207"/>
        <v>445.57735943253732</v>
      </c>
      <c r="Z6422" s="3">
        <f t="shared" si="1208"/>
        <v>21.108703404817106</v>
      </c>
      <c r="AA6422" s="3">
        <f>Z6421*$AF$4</f>
        <v>10.940472124734939</v>
      </c>
      <c r="AB6422" s="3">
        <f t="shared" si="1210"/>
        <v>-10.168231280082168</v>
      </c>
      <c r="AN6422">
        <v>843</v>
      </c>
      <c r="AO6422" s="13">
        <v>824.71587524575284</v>
      </c>
      <c r="AP6422" s="13">
        <f t="shared" si="1202"/>
        <v>18.284124754247159</v>
      </c>
      <c r="AQ6422" s="13"/>
      <c r="AR6422" s="13"/>
      <c r="AS6422" s="13">
        <f t="shared" si="1203"/>
        <v>18.284124754247159</v>
      </c>
      <c r="AT6422" s="13"/>
      <c r="AU6422" s="13"/>
      <c r="AV6422" s="13">
        <f t="shared" si="1204"/>
        <v>334.30921802887372</v>
      </c>
      <c r="AW6422" s="13"/>
      <c r="AX6422" s="13"/>
    </row>
    <row r="6423" spans="1:50" x14ac:dyDescent="0.25">
      <c r="A6423">
        <v>0</v>
      </c>
      <c r="B6423">
        <f t="shared" si="1209"/>
        <v>6412</v>
      </c>
      <c r="N6423" s="3">
        <f t="shared" si="1205"/>
        <v>-2.9645793014977038</v>
      </c>
      <c r="O6423" s="3">
        <f t="shared" si="1205"/>
        <v>3.2230948772899826</v>
      </c>
      <c r="P6423" s="3">
        <f t="shared" si="1205"/>
        <v>90.105614227202551</v>
      </c>
      <c r="Q6423" s="3">
        <f t="shared" si="1205"/>
        <v>-112.99459419814447</v>
      </c>
      <c r="R6423" s="3">
        <f t="shared" si="1205"/>
        <v>-72.618348425758612</v>
      </c>
      <c r="S6423" s="3">
        <f t="shared" si="1205"/>
        <v>-15.074004338180641</v>
      </c>
      <c r="T6423" s="3">
        <f t="shared" si="1205"/>
        <v>-110.20626139069674</v>
      </c>
      <c r="U6423" s="3">
        <f t="shared" si="1205"/>
        <v>8.3259098028264056</v>
      </c>
      <c r="W6423" s="3">
        <f t="shared" si="1206"/>
        <v>-1.1887851853154245</v>
      </c>
      <c r="X6423" s="3">
        <f t="shared" si="1207"/>
        <v>1.4132102168254284</v>
      </c>
      <c r="Z6423" s="3">
        <f t="shared" si="1208"/>
        <v>1.1887851853154245</v>
      </c>
      <c r="AA6423" s="3">
        <f>Z6422*$AF$4</f>
        <v>17.346921371044651</v>
      </c>
      <c r="AB6423" s="3">
        <f t="shared" si="1210"/>
        <v>16.158136185729226</v>
      </c>
      <c r="AN6423">
        <v>731</v>
      </c>
      <c r="AO6423" s="13">
        <v>733.79150619688744</v>
      </c>
      <c r="AP6423" s="13">
        <f t="shared" si="1202"/>
        <v>-2.7915061968874397</v>
      </c>
      <c r="AQ6423" s="13"/>
      <c r="AR6423" s="13"/>
      <c r="AS6423" s="13">
        <f t="shared" si="1203"/>
        <v>2.7915061968874397</v>
      </c>
      <c r="AT6423" s="13"/>
      <c r="AU6423" s="13"/>
      <c r="AV6423" s="13">
        <f t="shared" si="1204"/>
        <v>7.7925068472609773</v>
      </c>
      <c r="AW6423" s="13"/>
      <c r="AX6423" s="13"/>
    </row>
    <row r="6424" spans="1:50" x14ac:dyDescent="0.25">
      <c r="A6424">
        <v>21</v>
      </c>
      <c r="B6424">
        <f t="shared" si="1209"/>
        <v>6413</v>
      </c>
      <c r="N6424" s="3">
        <f t="shared" si="1205"/>
        <v>-2.8756223122803668</v>
      </c>
      <c r="O6424" s="3">
        <f t="shared" si="1205"/>
        <v>3.2125680957445817</v>
      </c>
      <c r="P6424" s="3">
        <f t="shared" si="1205"/>
        <v>94.739836954435589</v>
      </c>
      <c r="Q6424" s="3">
        <f t="shared" si="1205"/>
        <v>-28.693605318151683</v>
      </c>
      <c r="R6424" s="3">
        <f t="shared" si="1205"/>
        <v>-77.529498761133411</v>
      </c>
      <c r="S6424" s="3">
        <f t="shared" si="1205"/>
        <v>-3.4798680524207777</v>
      </c>
      <c r="T6424" s="3">
        <f t="shared" si="1205"/>
        <v>-142.61588212770607</v>
      </c>
      <c r="U6424" s="3">
        <f t="shared" si="1205"/>
        <v>2.8489344415340074</v>
      </c>
      <c r="W6424" s="3">
        <f t="shared" si="1206"/>
        <v>56.621246481665679</v>
      </c>
      <c r="X6424" s="3">
        <f t="shared" si="1207"/>
        <v>1268.8732009075795</v>
      </c>
      <c r="Z6424" s="3">
        <f t="shared" si="1208"/>
        <v>-35.621246481665679</v>
      </c>
      <c r="AA6424" s="3">
        <f>Z6423*$AF$4</f>
        <v>0.97693177744036275</v>
      </c>
      <c r="AB6424" s="3">
        <f t="shared" si="1210"/>
        <v>57.598178259106042</v>
      </c>
      <c r="AN6424">
        <v>542</v>
      </c>
      <c r="AO6424" s="13">
        <v>585.75771162054002</v>
      </c>
      <c r="AP6424" s="13">
        <f t="shared" si="1202"/>
        <v>-43.757711620540022</v>
      </c>
      <c r="AQ6424" s="13"/>
      <c r="AR6424" s="13"/>
      <c r="AS6424" s="13">
        <f t="shared" si="1203"/>
        <v>43.757711620540022</v>
      </c>
      <c r="AT6424" s="13"/>
      <c r="AU6424" s="13"/>
      <c r="AV6424" s="13">
        <f t="shared" si="1204"/>
        <v>1914.7373262663432</v>
      </c>
      <c r="AW6424" s="13"/>
      <c r="AX6424" s="13"/>
    </row>
    <row r="6425" spans="1:50" x14ac:dyDescent="0.25">
      <c r="A6425">
        <v>184</v>
      </c>
      <c r="B6425">
        <f t="shared" si="1209"/>
        <v>6414</v>
      </c>
      <c r="N6425" s="3">
        <f t="shared" si="1205"/>
        <v>-2.7866638436707394</v>
      </c>
      <c r="O6425" s="3">
        <f t="shared" si="1205"/>
        <v>3.202034703250539</v>
      </c>
      <c r="P6425" s="3">
        <f t="shared" si="1205"/>
        <v>92.952824317849732</v>
      </c>
      <c r="Q6425" s="3">
        <f t="shared" si="1205"/>
        <v>57.562805345847607</v>
      </c>
      <c r="R6425" s="3">
        <f t="shared" si="1205"/>
        <v>-77.128318174219942</v>
      </c>
      <c r="S6425" s="3">
        <f t="shared" si="1205"/>
        <v>9.0442016530945288</v>
      </c>
      <c r="T6425" s="3">
        <f t="shared" si="1205"/>
        <v>-136.81169242075813</v>
      </c>
      <c r="U6425" s="3">
        <f t="shared" si="1205"/>
        <v>-3.3934552945064484</v>
      </c>
      <c r="W6425" s="3">
        <f t="shared" si="1206"/>
        <v>153.65611984853098</v>
      </c>
      <c r="X6425" s="3">
        <f t="shared" si="1207"/>
        <v>920.7510626467157</v>
      </c>
      <c r="Z6425" s="3">
        <f t="shared" si="1208"/>
        <v>30.343880151469023</v>
      </c>
      <c r="AA6425" s="3">
        <f>Z6424*$AF$4</f>
        <v>-29.273184146168038</v>
      </c>
      <c r="AB6425" s="3">
        <f t="shared" si="1210"/>
        <v>124.38293570236294</v>
      </c>
      <c r="AN6425">
        <v>302</v>
      </c>
      <c r="AO6425" s="13">
        <v>388.97604690293912</v>
      </c>
      <c r="AP6425" s="13">
        <f t="shared" si="1202"/>
        <v>-86.976046902939117</v>
      </c>
      <c r="AQ6425" s="13"/>
      <c r="AR6425" s="13"/>
      <c r="AS6425" s="13">
        <f t="shared" si="1203"/>
        <v>86.976046902939117</v>
      </c>
      <c r="AT6425" s="13"/>
      <c r="AU6425" s="13"/>
      <c r="AV6425" s="13">
        <f t="shared" si="1204"/>
        <v>7564.8327348622652</v>
      </c>
      <c r="AW6425" s="13"/>
      <c r="AX6425" s="13"/>
    </row>
    <row r="6426" spans="1:50" x14ac:dyDescent="0.25">
      <c r="A6426">
        <v>399</v>
      </c>
      <c r="B6426">
        <f t="shared" si="1209"/>
        <v>6415</v>
      </c>
      <c r="N6426" s="3">
        <f t="shared" si="1205"/>
        <v>-2.6977039414343853</v>
      </c>
      <c r="O6426" s="3">
        <f t="shared" si="1205"/>
        <v>3.1914947214838834</v>
      </c>
      <c r="P6426" s="3">
        <f t="shared" si="1205"/>
        <v>84.865695680820977</v>
      </c>
      <c r="Q6426" s="3">
        <f t="shared" si="1205"/>
        <v>139.89640595263054</v>
      </c>
      <c r="R6426" s="3">
        <f t="shared" si="1205"/>
        <v>-71.442295608856867</v>
      </c>
      <c r="S6426" s="3">
        <f t="shared" si="1205"/>
        <v>19.151367830789823</v>
      </c>
      <c r="T6426" s="3">
        <f t="shared" si="1205"/>
        <v>-94.348920214496019</v>
      </c>
      <c r="U6426" s="3">
        <f t="shared" si="1205"/>
        <v>-8.7241359281541744</v>
      </c>
      <c r="W6426" s="3">
        <f t="shared" si="1206"/>
        <v>280.90629205442758</v>
      </c>
      <c r="X6426" s="3">
        <f t="shared" si="1207"/>
        <v>13946.123856334154</v>
      </c>
      <c r="Z6426" s="3">
        <f t="shared" si="1208"/>
        <v>118.09370794557242</v>
      </c>
      <c r="AA6426" s="3">
        <f>Z6425*$AF$4</f>
        <v>24.93629726967573</v>
      </c>
      <c r="AB6426" s="3">
        <f t="shared" si="1210"/>
        <v>305.8425893241033</v>
      </c>
      <c r="AN6426">
        <v>122</v>
      </c>
      <c r="AO6426" s="13">
        <v>170.89738461191379</v>
      </c>
      <c r="AP6426" s="13">
        <f t="shared" si="1202"/>
        <v>-48.897384611913793</v>
      </c>
      <c r="AQ6426" s="13"/>
      <c r="AR6426" s="13"/>
      <c r="AS6426" s="13">
        <f t="shared" si="1203"/>
        <v>48.897384611913793</v>
      </c>
      <c r="AT6426" s="13"/>
      <c r="AU6426" s="13"/>
      <c r="AV6426" s="13">
        <f t="shared" si="1204"/>
        <v>2390.954221885424</v>
      </c>
      <c r="AW6426" s="13"/>
      <c r="AX6426" s="13"/>
    </row>
    <row r="6427" spans="1:50" x14ac:dyDescent="0.25">
      <c r="A6427">
        <v>599</v>
      </c>
      <c r="B6427">
        <f t="shared" si="1209"/>
        <v>6416</v>
      </c>
      <c r="N6427" s="3">
        <f t="shared" ref="N6427:U6442" si="1211">N$3*COS(N$2*$B6427)+N$4*SIN(N$2*$B6427)</f>
        <v>-2.6087426513377174</v>
      </c>
      <c r="O6427" s="3">
        <f t="shared" si="1211"/>
        <v>3.1809481721342152</v>
      </c>
      <c r="P6427" s="3">
        <f t="shared" si="1211"/>
        <v>71.026576922217004</v>
      </c>
      <c r="Q6427" s="3">
        <f t="shared" si="1211"/>
        <v>212.69629768341304</v>
      </c>
      <c r="R6427" s="3">
        <f t="shared" si="1211"/>
        <v>-60.861038040214588</v>
      </c>
      <c r="S6427" s="3">
        <f t="shared" si="1211"/>
        <v>24.140668413708987</v>
      </c>
      <c r="T6427" s="3">
        <f t="shared" si="1211"/>
        <v>-26.605431030042311</v>
      </c>
      <c r="U6427" s="3">
        <f t="shared" si="1211"/>
        <v>-11.710930037323379</v>
      </c>
      <c r="W6427" s="3">
        <f t="shared" si="1206"/>
        <v>420.27273299419909</v>
      </c>
      <c r="X6427" s="3">
        <f t="shared" si="1207"/>
        <v>31943.435971362851</v>
      </c>
      <c r="Z6427" s="3">
        <f t="shared" si="1208"/>
        <v>178.72726700580091</v>
      </c>
      <c r="AA6427" s="3">
        <f>Z6426*$AF$4</f>
        <v>97.048228252591954</v>
      </c>
      <c r="AB6427" s="3">
        <f t="shared" si="1210"/>
        <v>517.32096124679106</v>
      </c>
      <c r="AN6427">
        <v>19</v>
      </c>
      <c r="AO6427" s="13">
        <v>23.615296873370049</v>
      </c>
      <c r="AP6427" s="13">
        <f t="shared" si="1202"/>
        <v>-4.615296873370049</v>
      </c>
      <c r="AQ6427" s="13"/>
      <c r="AR6427" s="13"/>
      <c r="AS6427" s="13">
        <f t="shared" si="1203"/>
        <v>4.615296873370049</v>
      </c>
      <c r="AT6427" s="13"/>
      <c r="AU6427" s="13"/>
      <c r="AV6427" s="13">
        <f t="shared" si="1204"/>
        <v>21.300965229339351</v>
      </c>
      <c r="AW6427" s="13"/>
      <c r="AX6427" s="13"/>
    </row>
    <row r="6428" spans="1:50" x14ac:dyDescent="0.25">
      <c r="A6428">
        <v>753</v>
      </c>
      <c r="B6428">
        <f t="shared" si="1209"/>
        <v>6417</v>
      </c>
      <c r="N6428" s="3">
        <f t="shared" si="1211"/>
        <v>-2.519780019147527</v>
      </c>
      <c r="O6428" s="3">
        <f t="shared" si="1211"/>
        <v>3.1703950769046116</v>
      </c>
      <c r="P6428" s="3">
        <f t="shared" si="1211"/>
        <v>52.373449799614086</v>
      </c>
      <c r="Q6428" s="3">
        <f t="shared" si="1211"/>
        <v>271.00128822432754</v>
      </c>
      <c r="R6428" s="3">
        <f t="shared" si="1211"/>
        <v>-46.109574556276563</v>
      </c>
      <c r="S6428" s="3">
        <f t="shared" si="1211"/>
        <v>22.67880073537016</v>
      </c>
      <c r="T6428" s="3">
        <f t="shared" si="1211"/>
        <v>48.266961913190599</v>
      </c>
      <c r="U6428" s="3">
        <f t="shared" si="1211"/>
        <v>-11.551384918218709</v>
      </c>
      <c r="W6428" s="3">
        <f t="shared" si="1206"/>
        <v>548.32453981740798</v>
      </c>
      <c r="X6428" s="3">
        <f t="shared" si="1207"/>
        <v>41892.044000955808</v>
      </c>
      <c r="Z6428" s="3">
        <f t="shared" si="1208"/>
        <v>204.67546018259202</v>
      </c>
      <c r="AA6428" s="3">
        <f>Z6427*$AF$4</f>
        <v>146.87628075269714</v>
      </c>
      <c r="AB6428" s="3">
        <f t="shared" si="1210"/>
        <v>695.20082057010518</v>
      </c>
      <c r="AN6428">
        <v>0</v>
      </c>
      <c r="AO6428" s="13">
        <v>-43.148471783829621</v>
      </c>
      <c r="AP6428" s="13">
        <f t="shared" si="1202"/>
        <v>43.148471783829621</v>
      </c>
      <c r="AQ6428" s="13"/>
      <c r="AR6428" s="13"/>
      <c r="AS6428" s="13">
        <f t="shared" si="1203"/>
        <v>43.148471783829621</v>
      </c>
      <c r="AT6428" s="13"/>
      <c r="AU6428" s="13"/>
      <c r="AV6428" s="13">
        <f t="shared" si="1204"/>
        <v>1861.790617279941</v>
      </c>
      <c r="AW6428" s="13"/>
      <c r="AX6428" s="13"/>
    </row>
    <row r="6429" spans="1:50" x14ac:dyDescent="0.25">
      <c r="A6429">
        <v>845</v>
      </c>
      <c r="B6429">
        <f t="shared" si="1209"/>
        <v>6418</v>
      </c>
      <c r="N6429" s="3">
        <f t="shared" si="1211"/>
        <v>-2.4308160906316321</v>
      </c>
      <c r="O6429" s="3">
        <f t="shared" si="1211"/>
        <v>3.159835457511659</v>
      </c>
      <c r="P6429" s="3">
        <f t="shared" si="1211"/>
        <v>30.170577830587177</v>
      </c>
      <c r="Q6429" s="3">
        <f t="shared" si="1211"/>
        <v>310.83798882356479</v>
      </c>
      <c r="R6429" s="3">
        <f t="shared" si="1211"/>
        <v>-28.19867727432641</v>
      </c>
      <c r="S6429" s="3">
        <f t="shared" si="1211"/>
        <v>15.156423173869563</v>
      </c>
      <c r="T6429" s="3">
        <f t="shared" si="1211"/>
        <v>110.20626139068499</v>
      </c>
      <c r="U6429" s="3">
        <f t="shared" si="1211"/>
        <v>-8.288365062842221</v>
      </c>
      <c r="W6429" s="3">
        <f t="shared" si="1206"/>
        <v>641.62761181006169</v>
      </c>
      <c r="X6429" s="3">
        <f t="shared" si="1207"/>
        <v>41360.32827807896</v>
      </c>
      <c r="Z6429" s="3">
        <f t="shared" si="1208"/>
        <v>203.37238818993831</v>
      </c>
      <c r="AA6429" s="3">
        <f>Z6428*$AF$4</f>
        <v>168.20024642345231</v>
      </c>
      <c r="AB6429" s="3">
        <f t="shared" si="1210"/>
        <v>809.82785823351401</v>
      </c>
      <c r="AN6429">
        <v>0</v>
      </c>
      <c r="AO6429" s="13">
        <v>-31.597731085234017</v>
      </c>
      <c r="AP6429" s="13">
        <f t="shared" si="1202"/>
        <v>31.597731085234017</v>
      </c>
      <c r="AQ6429" s="13"/>
      <c r="AR6429" s="13"/>
      <c r="AS6429" s="13">
        <f t="shared" si="1203"/>
        <v>31.597731085234017</v>
      </c>
      <c r="AT6429" s="13"/>
      <c r="AU6429" s="13"/>
      <c r="AV6429" s="13">
        <f t="shared" si="1204"/>
        <v>998.41660973476405</v>
      </c>
      <c r="AW6429" s="13"/>
      <c r="AX6429" s="13"/>
    </row>
    <row r="6430" spans="1:50" x14ac:dyDescent="0.25">
      <c r="A6430">
        <v>880</v>
      </c>
      <c r="B6430">
        <f t="shared" si="1209"/>
        <v>6419</v>
      </c>
      <c r="N6430" s="3">
        <f t="shared" si="1211"/>
        <v>-2.3418509115583959</v>
      </c>
      <c r="O6430" s="3">
        <f t="shared" si="1211"/>
        <v>3.1492693356853567</v>
      </c>
      <c r="P6430" s="3">
        <f t="shared" si="1211"/>
        <v>5.922817591339971</v>
      </c>
      <c r="Q6430" s="3">
        <f t="shared" si="1211"/>
        <v>329.49159416854815</v>
      </c>
      <c r="R6430" s="3">
        <f t="shared" si="1211"/>
        <v>-8.3556031094382597</v>
      </c>
      <c r="S6430" s="3">
        <f t="shared" si="1211"/>
        <v>3.5837585839477821</v>
      </c>
      <c r="T6430" s="3">
        <f t="shared" si="1211"/>
        <v>142.61588212770278</v>
      </c>
      <c r="U6430" s="3">
        <f t="shared" si="1211"/>
        <v>-2.7985358889562195</v>
      </c>
      <c r="W6430" s="3">
        <f t="shared" si="1206"/>
        <v>682.28171545891496</v>
      </c>
      <c r="X6430" s="3">
        <f t="shared" si="1207"/>
        <v>39092.520041869466</v>
      </c>
      <c r="Z6430" s="3">
        <f t="shared" si="1208"/>
        <v>197.71828454108504</v>
      </c>
      <c r="AA6430" s="3">
        <f>Z6429*$AF$4</f>
        <v>167.1293948906094</v>
      </c>
      <c r="AB6430" s="3">
        <f t="shared" si="1210"/>
        <v>849.41111034952439</v>
      </c>
      <c r="AN6430">
        <v>0</v>
      </c>
      <c r="AO6430" s="13">
        <v>-4.4649068204984417</v>
      </c>
      <c r="AP6430" s="13">
        <f t="shared" si="1202"/>
        <v>4.4649068204984417</v>
      </c>
      <c r="AQ6430" s="13"/>
      <c r="AR6430" s="13"/>
      <c r="AS6430" s="13">
        <f t="shared" si="1203"/>
        <v>4.4649068204984417</v>
      </c>
      <c r="AT6430" s="13"/>
      <c r="AU6430" s="13"/>
      <c r="AV6430" s="13">
        <f t="shared" si="1204"/>
        <v>19.935392915733505</v>
      </c>
      <c r="AW6430" s="13"/>
      <c r="AX6430" s="13"/>
    </row>
    <row r="6431" spans="1:50" x14ac:dyDescent="0.25">
      <c r="A6431">
        <v>843</v>
      </c>
      <c r="B6431">
        <f t="shared" si="1209"/>
        <v>6420</v>
      </c>
      <c r="N6431" s="3">
        <f t="shared" si="1211"/>
        <v>-2.2528845276968408</v>
      </c>
      <c r="O6431" s="3">
        <f t="shared" si="1211"/>
        <v>3.138696733169084</v>
      </c>
      <c r="P6431" s="3">
        <f t="shared" si="1211"/>
        <v>-18.72637679634483</v>
      </c>
      <c r="Q6431" s="3">
        <f t="shared" si="1211"/>
        <v>325.69089188154487</v>
      </c>
      <c r="R6431" s="3">
        <f t="shared" si="1211"/>
        <v>12.05999802237114</v>
      </c>
      <c r="S6431" s="3">
        <f t="shared" si="1211"/>
        <v>-8.9466023396594654</v>
      </c>
      <c r="T6431" s="3">
        <f t="shared" si="1211"/>
        <v>136.81169242074222</v>
      </c>
      <c r="U6431" s="3">
        <f t="shared" si="1211"/>
        <v>3.4431672369646202</v>
      </c>
      <c r="W6431" s="3">
        <f t="shared" si="1206"/>
        <v>662.23296619273458</v>
      </c>
      <c r="X6431" s="3">
        <f t="shared" si="1207"/>
        <v>32676.72051147704</v>
      </c>
      <c r="Z6431" s="3">
        <f t="shared" si="1208"/>
        <v>180.76703380726542</v>
      </c>
      <c r="AA6431" s="3">
        <f>Z6430*$AF$4</f>
        <v>162.48290905301829</v>
      </c>
      <c r="AB6431" s="3">
        <f t="shared" si="1210"/>
        <v>824.71587524575284</v>
      </c>
      <c r="AN6431">
        <v>0</v>
      </c>
      <c r="AO6431" s="13">
        <v>14.596389651479022</v>
      </c>
      <c r="AP6431" s="13">
        <f t="shared" si="1202"/>
        <v>-14.596389651479022</v>
      </c>
      <c r="AQ6431" s="13"/>
      <c r="AR6431" s="13"/>
      <c r="AS6431" s="13">
        <f t="shared" si="1203"/>
        <v>14.596389651479022</v>
      </c>
      <c r="AT6431" s="13"/>
      <c r="AU6431" s="13"/>
      <c r="AV6431" s="13">
        <f t="shared" si="1204"/>
        <v>213.0545908578039</v>
      </c>
      <c r="AW6431" s="13"/>
      <c r="AX6431" s="13"/>
    </row>
    <row r="6432" spans="1:50" x14ac:dyDescent="0.25">
      <c r="A6432">
        <v>731</v>
      </c>
      <c r="B6432">
        <f t="shared" si="1209"/>
        <v>6421</v>
      </c>
      <c r="N6432" s="3">
        <f t="shared" si="1211"/>
        <v>-2.1639169848166002</v>
      </c>
      <c r="O6432" s="3">
        <f t="shared" si="1211"/>
        <v>3.1281176717195578</v>
      </c>
      <c r="P6432" s="3">
        <f t="shared" si="1211"/>
        <v>-42.106342981992938</v>
      </c>
      <c r="Q6432" s="3">
        <f t="shared" si="1211"/>
        <v>299.69489354246309</v>
      </c>
      <c r="R6432" s="3">
        <f t="shared" si="1211"/>
        <v>31.649246585923066</v>
      </c>
      <c r="S6432" s="3">
        <f t="shared" si="1211"/>
        <v>-19.086141432224665</v>
      </c>
      <c r="T6432" s="3">
        <f t="shared" si="1211"/>
        <v>94.348920214509747</v>
      </c>
      <c r="U6432" s="3">
        <f t="shared" si="1211"/>
        <v>8.7598053071896587</v>
      </c>
      <c r="W6432" s="3">
        <f t="shared" si="1206"/>
        <v>585.23896548441473</v>
      </c>
      <c r="X6432" s="3">
        <f t="shared" si="1207"/>
        <v>21246.279183053641</v>
      </c>
      <c r="Z6432" s="3">
        <f t="shared" si="1208"/>
        <v>145.76103451558527</v>
      </c>
      <c r="AA6432" s="3">
        <f>Z6431*$AF$4</f>
        <v>148.55254071247265</v>
      </c>
      <c r="AB6432" s="3">
        <f t="shared" si="1210"/>
        <v>733.79150619688744</v>
      </c>
      <c r="AN6432">
        <v>0</v>
      </c>
      <c r="AO6432" s="13">
        <v>21.031565876571158</v>
      </c>
      <c r="AP6432" s="13">
        <f t="shared" si="1202"/>
        <v>-21.031565876571158</v>
      </c>
      <c r="AQ6432" s="13"/>
      <c r="AR6432" s="13"/>
      <c r="AS6432" s="13">
        <f t="shared" si="1203"/>
        <v>21.031565876571158</v>
      </c>
      <c r="AT6432" s="13"/>
      <c r="AU6432" s="13"/>
      <c r="AV6432" s="13">
        <f t="shared" si="1204"/>
        <v>442.32676322055232</v>
      </c>
      <c r="AW6432" s="13"/>
      <c r="AX6432" s="13"/>
    </row>
    <row r="6433" spans="1:50" x14ac:dyDescent="0.25">
      <c r="A6433">
        <v>542</v>
      </c>
      <c r="B6433">
        <f t="shared" si="1209"/>
        <v>6422</v>
      </c>
      <c r="N6433" s="3">
        <f t="shared" si="1211"/>
        <v>-2.0749483286878991</v>
      </c>
      <c r="O6433" s="3">
        <f t="shared" si="1211"/>
        <v>3.1175321731067847</v>
      </c>
      <c r="P6433" s="3">
        <f t="shared" si="1211"/>
        <v>-62.632443810781552</v>
      </c>
      <c r="Q6433" s="3">
        <f t="shared" si="1211"/>
        <v>253.27518347769868</v>
      </c>
      <c r="R6433" s="3">
        <f t="shared" si="1211"/>
        <v>49.069884827053919</v>
      </c>
      <c r="S6433" s="3">
        <f t="shared" si="1211"/>
        <v>-24.125245535693736</v>
      </c>
      <c r="T6433" s="3">
        <f t="shared" si="1211"/>
        <v>26.60543103006006</v>
      </c>
      <c r="U6433" s="3">
        <f t="shared" si="1211"/>
        <v>11.722973671577098</v>
      </c>
      <c r="W6433" s="3">
        <f t="shared" si="1206"/>
        <v>465.97275106597715</v>
      </c>
      <c r="X6433" s="3">
        <f t="shared" si="1207"/>
        <v>5780.1425804758783</v>
      </c>
      <c r="Z6433" s="3">
        <f t="shared" si="1208"/>
        <v>76.02724893402285</v>
      </c>
      <c r="AA6433" s="3">
        <f>Z6432*$AF$4</f>
        <v>119.78496055456282</v>
      </c>
      <c r="AB6433" s="3">
        <f t="shared" si="1210"/>
        <v>585.75771162054002</v>
      </c>
      <c r="AN6433">
        <v>0</v>
      </c>
      <c r="AO6433" s="13">
        <v>14.956173501341112</v>
      </c>
      <c r="AP6433" s="13">
        <f t="shared" si="1202"/>
        <v>-14.956173501341112</v>
      </c>
      <c r="AQ6433" s="13"/>
      <c r="AR6433" s="13"/>
      <c r="AS6433" s="13">
        <f t="shared" si="1203"/>
        <v>14.956173501341112</v>
      </c>
      <c r="AT6433" s="13"/>
      <c r="AU6433" s="13"/>
      <c r="AV6433" s="13">
        <f t="shared" si="1204"/>
        <v>223.68712580221808</v>
      </c>
      <c r="AW6433" s="13"/>
      <c r="AX6433" s="13"/>
    </row>
    <row r="6434" spans="1:50" x14ac:dyDescent="0.25">
      <c r="A6434">
        <v>302</v>
      </c>
      <c r="B6434">
        <f t="shared" si="1209"/>
        <v>6423</v>
      </c>
      <c r="N6434" s="3">
        <f t="shared" si="1211"/>
        <v>-1.9859786050816624</v>
      </c>
      <c r="O6434" s="3">
        <f t="shared" si="1211"/>
        <v>3.1069402591140332</v>
      </c>
      <c r="P6434" s="3">
        <f t="shared" si="1211"/>
        <v>-78.913470169872127</v>
      </c>
      <c r="Q6434" s="3">
        <f t="shared" si="1211"/>
        <v>189.59518821596615</v>
      </c>
      <c r="R6434" s="3">
        <f t="shared" si="1211"/>
        <v>63.128248441297053</v>
      </c>
      <c r="S6434" s="3">
        <f t="shared" si="1211"/>
        <v>-22.717302870294507</v>
      </c>
      <c r="T6434" s="3">
        <f t="shared" si="1211"/>
        <v>-48.266961913173574</v>
      </c>
      <c r="U6434" s="3">
        <f t="shared" si="1211"/>
        <v>11.536567081849331</v>
      </c>
      <c r="W6434" s="3">
        <f t="shared" si="1206"/>
        <v>326.49761400144848</v>
      </c>
      <c r="X6434" s="3">
        <f t="shared" si="1207"/>
        <v>600.13309176396479</v>
      </c>
      <c r="Z6434" s="3">
        <f t="shared" si="1208"/>
        <v>-24.497614001448483</v>
      </c>
      <c r="AA6434" s="3">
        <f>Z6433*$AF$4</f>
        <v>62.478432901490642</v>
      </c>
      <c r="AB6434" s="3">
        <f t="shared" si="1210"/>
        <v>388.97604690293912</v>
      </c>
      <c r="AN6434">
        <v>0</v>
      </c>
      <c r="AO6434" s="13">
        <v>1.002111201211509</v>
      </c>
      <c r="AP6434" s="13">
        <f t="shared" si="1202"/>
        <v>-1.002111201211509</v>
      </c>
      <c r="AQ6434" s="13"/>
      <c r="AR6434" s="13"/>
      <c r="AS6434" s="13">
        <f t="shared" si="1203"/>
        <v>1.002111201211509</v>
      </c>
      <c r="AT6434" s="13"/>
      <c r="AU6434" s="13"/>
      <c r="AV6434" s="13">
        <f t="shared" si="1204"/>
        <v>1.0042268595935735</v>
      </c>
      <c r="AW6434" s="13"/>
      <c r="AX6434" s="13"/>
    </row>
    <row r="6435" spans="1:50" x14ac:dyDescent="0.25">
      <c r="A6435">
        <v>122</v>
      </c>
      <c r="B6435">
        <f t="shared" si="1209"/>
        <v>6424</v>
      </c>
      <c r="N6435" s="3">
        <f t="shared" si="1211"/>
        <v>-1.8970078597690083</v>
      </c>
      <c r="O6435" s="3">
        <f t="shared" si="1211"/>
        <v>3.0963419515377324</v>
      </c>
      <c r="P6435" s="3">
        <f t="shared" si="1211"/>
        <v>-89.845933752976961</v>
      </c>
      <c r="Q6435" s="3">
        <f t="shared" si="1211"/>
        <v>112.99459419818315</v>
      </c>
      <c r="R6435" s="3">
        <f t="shared" si="1211"/>
        <v>72.861056600863122</v>
      </c>
      <c r="S6435" s="3">
        <f t="shared" si="1211"/>
        <v>-15.238561304604488</v>
      </c>
      <c r="T6435" s="3">
        <f t="shared" si="1211"/>
        <v>-110.20626139067323</v>
      </c>
      <c r="U6435" s="3">
        <f t="shared" si="1211"/>
        <v>8.2506668179600009</v>
      </c>
      <c r="W6435" s="3">
        <f t="shared" si="1206"/>
        <v>191.02927882216414</v>
      </c>
      <c r="X6435" s="3">
        <f t="shared" si="1207"/>
        <v>4765.0413347080794</v>
      </c>
      <c r="Z6435" s="3">
        <f t="shared" si="1208"/>
        <v>-69.029278822164144</v>
      </c>
      <c r="AA6435" s="3">
        <f>Z6434*$AF$4</f>
        <v>-20.131894210250348</v>
      </c>
      <c r="AB6435" s="3">
        <f t="shared" si="1210"/>
        <v>170.89738461191379</v>
      </c>
      <c r="AN6435">
        <v>0</v>
      </c>
      <c r="AO6435" s="13">
        <v>-13.125950117575037</v>
      </c>
      <c r="AP6435" s="13">
        <f t="shared" si="1202"/>
        <v>13.125950117575037</v>
      </c>
      <c r="AQ6435" s="13"/>
      <c r="AR6435" s="13"/>
      <c r="AS6435" s="13">
        <f t="shared" si="1203"/>
        <v>13.125950117575037</v>
      </c>
      <c r="AT6435" s="13"/>
      <c r="AU6435" s="13"/>
      <c r="AV6435" s="13">
        <f t="shared" si="1204"/>
        <v>172.29056648906814</v>
      </c>
      <c r="AW6435" s="13"/>
      <c r="AX6435" s="13"/>
    </row>
    <row r="6436" spans="1:50" x14ac:dyDescent="0.25">
      <c r="A6436">
        <v>19</v>
      </c>
      <c r="B6436">
        <f t="shared" si="1209"/>
        <v>6425</v>
      </c>
      <c r="N6436" s="3">
        <f t="shared" si="1211"/>
        <v>-1.8080361385219366</v>
      </c>
      <c r="O6436" s="3">
        <f t="shared" si="1211"/>
        <v>3.085737272187508</v>
      </c>
      <c r="P6436" s="3">
        <f t="shared" si="1211"/>
        <v>-94.688858809782644</v>
      </c>
      <c r="Q6436" s="3">
        <f t="shared" si="1211"/>
        <v>28.693605318117775</v>
      </c>
      <c r="R6436" s="3">
        <f t="shared" si="1211"/>
        <v>77.601416077072059</v>
      </c>
      <c r="S6436" s="3">
        <f t="shared" si="1211"/>
        <v>-3.6875827423859215</v>
      </c>
      <c r="T6436" s="3">
        <f t="shared" si="1211"/>
        <v>-142.61588212771153</v>
      </c>
      <c r="U6436" s="3">
        <f t="shared" si="1211"/>
        <v>2.7480855060172038</v>
      </c>
      <c r="W6436" s="3">
        <f t="shared" si="1206"/>
        <v>80.342867916636322</v>
      </c>
      <c r="X6436" s="3">
        <f t="shared" si="1207"/>
        <v>3762.9474442378901</v>
      </c>
      <c r="Z6436" s="3">
        <f t="shared" si="1208"/>
        <v>-61.342867916636322</v>
      </c>
      <c r="AA6436" s="3">
        <f>Z6435*$AF$4</f>
        <v>-56.727571043266273</v>
      </c>
      <c r="AB6436" s="3">
        <f t="shared" si="1210"/>
        <v>23.615296873370049</v>
      </c>
      <c r="AN6436">
        <v>0</v>
      </c>
      <c r="AO6436" s="13">
        <v>-18.983688773057484</v>
      </c>
      <c r="AP6436" s="13">
        <f t="shared" si="1202"/>
        <v>18.983688773057484</v>
      </c>
      <c r="AQ6436" s="13"/>
      <c r="AR6436" s="13"/>
      <c r="AS6436" s="13">
        <f t="shared" si="1203"/>
        <v>18.983688773057484</v>
      </c>
      <c r="AT6436" s="13"/>
      <c r="AU6436" s="13"/>
      <c r="AV6436" s="13">
        <f t="shared" si="1204"/>
        <v>360.38043943230878</v>
      </c>
      <c r="AW6436" s="13"/>
      <c r="AX6436" s="13"/>
    </row>
    <row r="6437" spans="1:50" x14ac:dyDescent="0.25">
      <c r="A6437">
        <v>0</v>
      </c>
      <c r="B6437">
        <f t="shared" si="1209"/>
        <v>6426</v>
      </c>
      <c r="N6437" s="3">
        <f t="shared" si="1211"/>
        <v>-1.7190634871128232</v>
      </c>
      <c r="O6437" s="3">
        <f t="shared" si="1211"/>
        <v>3.0751262428860873</v>
      </c>
      <c r="P6437" s="3">
        <f t="shared" si="1211"/>
        <v>-93.114003677234535</v>
      </c>
      <c r="Q6437" s="3">
        <f t="shared" si="1211"/>
        <v>-57.562805345881124</v>
      </c>
      <c r="R6437" s="3">
        <f t="shared" si="1211"/>
        <v>77.024516847534372</v>
      </c>
      <c r="S6437" s="3">
        <f t="shared" si="1211"/>
        <v>8.8488373304389789</v>
      </c>
      <c r="T6437" s="3">
        <f t="shared" si="1211"/>
        <v>-136.81169242074822</v>
      </c>
      <c r="U6437" s="3">
        <f t="shared" si="1211"/>
        <v>-3.4928154101436344</v>
      </c>
      <c r="W6437" s="3">
        <f t="shared" si="1206"/>
        <v>7.2624836413829428</v>
      </c>
      <c r="X6437" s="3">
        <f t="shared" si="1207"/>
        <v>52.743668641354851</v>
      </c>
      <c r="Z6437" s="3">
        <f t="shared" si="1208"/>
        <v>-7.2624836413829428</v>
      </c>
      <c r="AA6437" s="3">
        <f>Z6436*$AF$4</f>
        <v>-50.410955425212563</v>
      </c>
      <c r="AB6437" s="3">
        <f t="shared" si="1210"/>
        <v>-43.148471783829621</v>
      </c>
      <c r="AN6437">
        <v>0</v>
      </c>
      <c r="AO6437" s="13">
        <v>-9.9665612902972054</v>
      </c>
      <c r="AP6437" s="13">
        <f t="shared" si="1202"/>
        <v>9.9665612902972054</v>
      </c>
      <c r="AQ6437" s="13"/>
      <c r="AR6437" s="13"/>
      <c r="AS6437" s="13">
        <f t="shared" si="1203"/>
        <v>9.9665612902972054</v>
      </c>
      <c r="AT6437" s="13"/>
      <c r="AU6437" s="13"/>
      <c r="AV6437" s="13">
        <f t="shared" si="1204"/>
        <v>99.3323439532507</v>
      </c>
      <c r="AW6437" s="13"/>
      <c r="AX6437" s="13"/>
    </row>
    <row r="6438" spans="1:50" x14ac:dyDescent="0.25">
      <c r="A6438">
        <v>0</v>
      </c>
      <c r="B6438">
        <f t="shared" si="1209"/>
        <v>6427</v>
      </c>
      <c r="N6438" s="3">
        <f t="shared" si="1211"/>
        <v>-1.6300899513145293</v>
      </c>
      <c r="O6438" s="3">
        <f t="shared" si="1211"/>
        <v>3.0645088854692601</v>
      </c>
      <c r="P6438" s="3">
        <f t="shared" si="1211"/>
        <v>-85.228108199893711</v>
      </c>
      <c r="Q6438" s="3">
        <f t="shared" si="1211"/>
        <v>-139.89640595259326</v>
      </c>
      <c r="R6438" s="3">
        <f t="shared" si="1211"/>
        <v>71.169888119392766</v>
      </c>
      <c r="S6438" s="3">
        <f t="shared" si="1211"/>
        <v>19.020561548249969</v>
      </c>
      <c r="T6438" s="3">
        <f t="shared" si="1211"/>
        <v>-94.34892021452346</v>
      </c>
      <c r="U6438" s="3">
        <f t="shared" si="1211"/>
        <v>-8.7953124500127728</v>
      </c>
      <c r="W6438" s="3">
        <f t="shared" si="1206"/>
        <v>-25.629494653581929</v>
      </c>
      <c r="X6438" s="3">
        <f t="shared" si="1207"/>
        <v>656.87099619798471</v>
      </c>
      <c r="Z6438" s="3">
        <f t="shared" si="1208"/>
        <v>25.629494653581929</v>
      </c>
      <c r="AA6438" s="3">
        <f>Z6437*$AF$4</f>
        <v>-5.9682364316520884</v>
      </c>
      <c r="AB6438" s="3">
        <f t="shared" si="1210"/>
        <v>-31.597731085234017</v>
      </c>
      <c r="AN6438">
        <v>0</v>
      </c>
      <c r="AO6438" s="13">
        <v>16.577172716773823</v>
      </c>
      <c r="AP6438" s="13">
        <f t="shared" si="1202"/>
        <v>-16.577172716773823</v>
      </c>
      <c r="AQ6438" s="13"/>
      <c r="AR6438" s="13"/>
      <c r="AS6438" s="13">
        <f t="shared" si="1203"/>
        <v>16.577172716773823</v>
      </c>
      <c r="AT6438" s="13"/>
      <c r="AU6438" s="13"/>
      <c r="AV6438" s="13">
        <f t="shared" si="1204"/>
        <v>274.80265528175045</v>
      </c>
      <c r="AW6438" s="13"/>
      <c r="AX6438" s="13"/>
    </row>
    <row r="6439" spans="1:50" x14ac:dyDescent="0.25">
      <c r="A6439">
        <v>0</v>
      </c>
      <c r="B6439">
        <f t="shared" si="1209"/>
        <v>6428</v>
      </c>
      <c r="N6439" s="3">
        <f t="shared" si="1211"/>
        <v>-1.5411155769003635</v>
      </c>
      <c r="O6439" s="3">
        <f t="shared" si="1211"/>
        <v>3.0538852217858423</v>
      </c>
      <c r="P6439" s="3">
        <f t="shared" si="1211"/>
        <v>-71.565659163281225</v>
      </c>
      <c r="Q6439" s="3">
        <f t="shared" si="1211"/>
        <v>-212.69629768338152</v>
      </c>
      <c r="R6439" s="3">
        <f t="shared" si="1211"/>
        <v>60.438689783116644</v>
      </c>
      <c r="S6439" s="3">
        <f t="shared" si="1211"/>
        <v>24.109375845402219</v>
      </c>
      <c r="T6439" s="3">
        <f t="shared" si="1211"/>
        <v>-26.605431030077817</v>
      </c>
      <c r="U6439" s="3">
        <f t="shared" si="1211"/>
        <v>-11.73480019017313</v>
      </c>
      <c r="W6439" s="3">
        <f t="shared" si="1206"/>
        <v>-25.526969231865536</v>
      </c>
      <c r="X6439" s="3">
        <f t="shared" si="1207"/>
        <v>651.62615816460971</v>
      </c>
      <c r="Z6439" s="3">
        <f t="shared" si="1208"/>
        <v>25.526969231865536</v>
      </c>
      <c r="AA6439" s="3">
        <f>Z6438*$AF$4</f>
        <v>21.062062411367094</v>
      </c>
      <c r="AB6439" s="3">
        <f t="shared" si="1210"/>
        <v>-4.4649068204984417</v>
      </c>
      <c r="AN6439">
        <v>12</v>
      </c>
      <c r="AO6439" s="13">
        <v>58.289577061368455</v>
      </c>
      <c r="AP6439" s="13">
        <f t="shared" si="1202"/>
        <v>-46.289577061368455</v>
      </c>
      <c r="AQ6439" s="13"/>
      <c r="AR6439" s="13"/>
      <c r="AS6439" s="13">
        <f t="shared" si="1203"/>
        <v>46.289577061368455</v>
      </c>
      <c r="AT6439" s="13"/>
      <c r="AU6439" s="13"/>
      <c r="AV6439" s="13">
        <f t="shared" si="1204"/>
        <v>2142.7249445203688</v>
      </c>
      <c r="AW6439" s="13"/>
      <c r="AX6439" s="13"/>
    </row>
    <row r="6440" spans="1:50" x14ac:dyDescent="0.25">
      <c r="A6440">
        <v>0</v>
      </c>
      <c r="B6440">
        <f t="shared" si="1209"/>
        <v>6429</v>
      </c>
      <c r="N6440" s="3">
        <f t="shared" si="1211"/>
        <v>-1.4521404096440751</v>
      </c>
      <c r="O6440" s="3">
        <f t="shared" si="1211"/>
        <v>3.0432552736976257</v>
      </c>
      <c r="P6440" s="3">
        <f t="shared" si="1211"/>
        <v>-53.052664081539966</v>
      </c>
      <c r="Q6440" s="3">
        <f t="shared" si="1211"/>
        <v>-271.00128822434704</v>
      </c>
      <c r="R6440" s="3">
        <f t="shared" si="1211"/>
        <v>45.566224886783814</v>
      </c>
      <c r="S6440" s="3">
        <f t="shared" si="1211"/>
        <v>22.755384268783612</v>
      </c>
      <c r="T6440" s="3">
        <f t="shared" si="1211"/>
        <v>48.266961913218758</v>
      </c>
      <c r="U6440" s="3">
        <f t="shared" si="1211"/>
        <v>-11.521535582172266</v>
      </c>
      <c r="W6440" s="3">
        <f t="shared" si="1206"/>
        <v>-6.3814183935757569</v>
      </c>
      <c r="X6440" s="3">
        <f t="shared" si="1207"/>
        <v>40.722500713866992</v>
      </c>
      <c r="Z6440" s="3">
        <f t="shared" si="1208"/>
        <v>6.3814183935757569</v>
      </c>
      <c r="AA6440" s="3">
        <f>Z6439*$AF$4</f>
        <v>20.977808045054779</v>
      </c>
      <c r="AB6440" s="3">
        <f t="shared" si="1210"/>
        <v>14.596389651479022</v>
      </c>
      <c r="AN6440">
        <v>147</v>
      </c>
      <c r="AO6440" s="13">
        <v>117.97090466961365</v>
      </c>
      <c r="AP6440" s="13">
        <f t="shared" si="1202"/>
        <v>29.029095330386355</v>
      </c>
      <c r="AQ6440" s="13"/>
      <c r="AR6440" s="13"/>
      <c r="AS6440" s="13">
        <f t="shared" si="1203"/>
        <v>29.029095330386355</v>
      </c>
      <c r="AT6440" s="13"/>
      <c r="AU6440" s="13"/>
      <c r="AV6440" s="13">
        <f t="shared" si="1204"/>
        <v>842.68837570065887</v>
      </c>
      <c r="AW6440" s="13"/>
      <c r="AX6440" s="13"/>
    </row>
    <row r="6441" spans="1:50" x14ac:dyDescent="0.25">
      <c r="A6441">
        <v>0</v>
      </c>
      <c r="B6441">
        <f t="shared" si="1209"/>
        <v>6430</v>
      </c>
      <c r="N6441" s="3">
        <f t="shared" si="1211"/>
        <v>-1.3631644953198183</v>
      </c>
      <c r="O6441" s="3">
        <f t="shared" si="1211"/>
        <v>3.0326190630793337</v>
      </c>
      <c r="P6441" s="3">
        <f t="shared" si="1211"/>
        <v>-30.94388866393718</v>
      </c>
      <c r="Q6441" s="3">
        <f t="shared" si="1211"/>
        <v>-310.83798882357638</v>
      </c>
      <c r="R6441" s="3">
        <f t="shared" si="1211"/>
        <v>27.571556579542928</v>
      </c>
      <c r="S6441" s="3">
        <f t="shared" si="1211"/>
        <v>15.320417209152534</v>
      </c>
      <c r="T6441" s="3">
        <f t="shared" si="1211"/>
        <v>110.20626139070441</v>
      </c>
      <c r="U6441" s="3">
        <f t="shared" si="1211"/>
        <v>-8.2128157663750869</v>
      </c>
      <c r="W6441" s="3">
        <f t="shared" si="1206"/>
        <v>15.787380054914536</v>
      </c>
      <c r="X6441" s="3">
        <f t="shared" si="1207"/>
        <v>249.24136899831328</v>
      </c>
      <c r="Z6441" s="3">
        <f t="shared" si="1208"/>
        <v>-15.787380054914536</v>
      </c>
      <c r="AA6441" s="3">
        <f>Z6440*$AF$4</f>
        <v>5.2441858216566217</v>
      </c>
      <c r="AB6441" s="3">
        <f t="shared" si="1210"/>
        <v>21.031565876571158</v>
      </c>
      <c r="AN6441">
        <v>298</v>
      </c>
      <c r="AO6441" s="13">
        <v>276.6854373834442</v>
      </c>
      <c r="AP6441" s="13">
        <f t="shared" si="1202"/>
        <v>21.314562616555804</v>
      </c>
      <c r="AQ6441" s="13"/>
      <c r="AR6441" s="13"/>
      <c r="AS6441" s="13">
        <f t="shared" si="1203"/>
        <v>21.314562616555804</v>
      </c>
      <c r="AT6441" s="13"/>
      <c r="AU6441" s="13"/>
      <c r="AV6441" s="13">
        <f t="shared" si="1204"/>
        <v>454.3105795350782</v>
      </c>
      <c r="AW6441" s="13"/>
      <c r="AX6441" s="13"/>
    </row>
    <row r="6442" spans="1:50" x14ac:dyDescent="0.25">
      <c r="A6442">
        <v>0</v>
      </c>
      <c r="B6442">
        <f t="shared" si="1209"/>
        <v>6431</v>
      </c>
      <c r="N6442" s="3">
        <f t="shared" si="1211"/>
        <v>-1.2741878797022377</v>
      </c>
      <c r="O6442" s="3">
        <f t="shared" si="1211"/>
        <v>3.0219766118185918</v>
      </c>
      <c r="P6442" s="3">
        <f t="shared" si="1211"/>
        <v>-6.7378118515648442</v>
      </c>
      <c r="Q6442" s="3">
        <f t="shared" si="1211"/>
        <v>-329.4915941685511</v>
      </c>
      <c r="R6442" s="3">
        <f t="shared" si="1211"/>
        <v>7.6876817775664854</v>
      </c>
      <c r="S6442" s="3">
        <f t="shared" si="1211"/>
        <v>3.7913386048350572</v>
      </c>
      <c r="T6442" s="3">
        <f t="shared" si="1211"/>
        <v>142.61588212770823</v>
      </c>
      <c r="U6442" s="3">
        <f t="shared" si="1211"/>
        <v>-2.6975842270846693</v>
      </c>
      <c r="W6442" s="3">
        <f t="shared" si="1206"/>
        <v>27.930084556669328</v>
      </c>
      <c r="X6442" s="3">
        <f t="shared" si="1207"/>
        <v>780.08962334269847</v>
      </c>
      <c r="Z6442" s="3">
        <f t="shared" si="1208"/>
        <v>-27.930084556669328</v>
      </c>
      <c r="AA6442" s="3">
        <f>Z6441*$AF$4</f>
        <v>-12.973911055328216</v>
      </c>
      <c r="AB6442" s="3">
        <f t="shared" si="1210"/>
        <v>14.956173501341112</v>
      </c>
      <c r="AN6442">
        <v>503</v>
      </c>
      <c r="AO6442" s="13">
        <v>435.75602843702023</v>
      </c>
      <c r="AP6442" s="13">
        <f t="shared" si="1202"/>
        <v>67.243971562979766</v>
      </c>
      <c r="AQ6442" s="13"/>
      <c r="AR6442" s="13"/>
      <c r="AS6442" s="13">
        <f t="shared" si="1203"/>
        <v>67.243971562979766</v>
      </c>
      <c r="AT6442" s="13"/>
      <c r="AU6442" s="13"/>
      <c r="AV6442" s="13">
        <f t="shared" si="1204"/>
        <v>4521.7517115628316</v>
      </c>
      <c r="AW6442" s="13"/>
      <c r="AX6442" s="13"/>
    </row>
    <row r="6443" spans="1:50" x14ac:dyDescent="0.25">
      <c r="A6443">
        <v>0</v>
      </c>
      <c r="B6443">
        <f t="shared" si="1209"/>
        <v>6432</v>
      </c>
      <c r="N6443" s="3">
        <f t="shared" ref="N6443:U6458" si="1212">N$3*COS(N$2*$B6443)+N$4*SIN(N$2*$B6443)</f>
        <v>-1.185210608566015</v>
      </c>
      <c r="O6443" s="3">
        <f t="shared" si="1212"/>
        <v>3.0113279418158267</v>
      </c>
      <c r="P6443" s="3">
        <f t="shared" si="1212"/>
        <v>17.924937434867751</v>
      </c>
      <c r="Q6443" s="3">
        <f t="shared" si="1212"/>
        <v>-325.69089188155203</v>
      </c>
      <c r="R6443" s="3">
        <f t="shared" si="1212"/>
        <v>-12.722953938388061</v>
      </c>
      <c r="S6443" s="3">
        <f t="shared" si="1212"/>
        <v>-8.7509084360823177</v>
      </c>
      <c r="T6443" s="3">
        <f t="shared" si="1212"/>
        <v>136.81169242075421</v>
      </c>
      <c r="U6443" s="3">
        <f t="shared" si="1212"/>
        <v>3.5423988945436209</v>
      </c>
      <c r="W6443" s="3">
        <f t="shared" si="1206"/>
        <v>23.954775389036797</v>
      </c>
      <c r="X6443" s="3">
        <f t="shared" si="1207"/>
        <v>573.83126393920304</v>
      </c>
      <c r="Z6443" s="3">
        <f t="shared" si="1208"/>
        <v>-23.954775389036797</v>
      </c>
      <c r="AA6443" s="3">
        <f>Z6442*$AF$4</f>
        <v>-22.952664187825288</v>
      </c>
      <c r="AB6443" s="3">
        <f t="shared" si="1210"/>
        <v>1.002111201211509</v>
      </c>
      <c r="AN6443">
        <v>505</v>
      </c>
      <c r="AO6443" s="13">
        <v>617.81245741889825</v>
      </c>
      <c r="AP6443" s="13">
        <f t="shared" si="1202"/>
        <v>-112.81245741889825</v>
      </c>
      <c r="AQ6443" s="13"/>
      <c r="AR6443" s="13"/>
      <c r="AS6443" s="13">
        <f t="shared" si="1203"/>
        <v>112.81245741889825</v>
      </c>
      <c r="AT6443" s="13"/>
      <c r="AU6443" s="13"/>
      <c r="AV6443" s="13">
        <f t="shared" si="1204"/>
        <v>12726.65054889073</v>
      </c>
      <c r="AW6443" s="13"/>
      <c r="AX6443" s="13"/>
    </row>
    <row r="6444" spans="1:50" x14ac:dyDescent="0.25">
      <c r="A6444">
        <v>0</v>
      </c>
      <c r="B6444">
        <f t="shared" si="1209"/>
        <v>6433</v>
      </c>
      <c r="N6444" s="3">
        <f t="shared" si="1212"/>
        <v>-1.0962327276864894</v>
      </c>
      <c r="O6444" s="3">
        <f t="shared" si="1212"/>
        <v>3.0006730749843027</v>
      </c>
      <c r="P6444" s="3">
        <f t="shared" si="1212"/>
        <v>41.372778126869804</v>
      </c>
      <c r="Q6444" s="3">
        <f t="shared" si="1212"/>
        <v>-299.69489354248054</v>
      </c>
      <c r="R6444" s="3">
        <f t="shared" si="1212"/>
        <v>-32.261811264055488</v>
      </c>
      <c r="S6444" s="3">
        <f t="shared" si="1212"/>
        <v>-18.954629393439792</v>
      </c>
      <c r="T6444" s="3">
        <f t="shared" si="1212"/>
        <v>94.348920214537173</v>
      </c>
      <c r="U6444" s="3">
        <f t="shared" si="1212"/>
        <v>8.8306566990087259</v>
      </c>
      <c r="W6444" s="3">
        <f t="shared" si="1206"/>
        <v>6.5598447493815115</v>
      </c>
      <c r="X6444" s="3">
        <f t="shared" si="1207"/>
        <v>43.031563135988186</v>
      </c>
      <c r="Z6444" s="3">
        <f t="shared" si="1208"/>
        <v>-6.5598447493815115</v>
      </c>
      <c r="AA6444" s="3">
        <f>Z6443*$AF$4</f>
        <v>-19.685794866956549</v>
      </c>
      <c r="AB6444" s="3">
        <f t="shared" si="1210"/>
        <v>-13.125950117575037</v>
      </c>
      <c r="AN6444">
        <v>728</v>
      </c>
      <c r="AO6444" s="13">
        <v>607.45487742614603</v>
      </c>
      <c r="AP6444" s="13">
        <f t="shared" si="1202"/>
        <v>120.54512257385397</v>
      </c>
      <c r="AQ6444" s="13"/>
      <c r="AR6444" s="13"/>
      <c r="AS6444" s="13">
        <f t="shared" si="1203"/>
        <v>120.54512257385397</v>
      </c>
      <c r="AT6444" s="13"/>
      <c r="AU6444" s="13"/>
      <c r="AV6444" s="13">
        <f t="shared" si="1204"/>
        <v>14531.126576345479</v>
      </c>
      <c r="AW6444" s="13"/>
      <c r="AX6444" s="13"/>
    </row>
    <row r="6445" spans="1:50" x14ac:dyDescent="0.25">
      <c r="A6445">
        <v>0</v>
      </c>
      <c r="B6445">
        <f t="shared" si="1209"/>
        <v>6434</v>
      </c>
      <c r="N6445" s="3">
        <f t="shared" si="1212"/>
        <v>-1.0072542828392184</v>
      </c>
      <c r="O6445" s="3">
        <f t="shared" si="1212"/>
        <v>2.9900120332500233</v>
      </c>
      <c r="P6445" s="3">
        <f t="shared" si="1212"/>
        <v>62.01647270097606</v>
      </c>
      <c r="Q6445" s="3">
        <f t="shared" si="1212"/>
        <v>-253.27518347767676</v>
      </c>
      <c r="R6445" s="3">
        <f t="shared" si="1212"/>
        <v>-49.590085259175346</v>
      </c>
      <c r="S6445" s="3">
        <f t="shared" si="1212"/>
        <v>-24.093059636749484</v>
      </c>
      <c r="T6445" s="3">
        <f t="shared" si="1212"/>
        <v>26.605431030030715</v>
      </c>
      <c r="U6445" s="3">
        <f t="shared" si="1212"/>
        <v>11.746409374076904</v>
      </c>
      <c r="W6445" s="3">
        <f t="shared" si="1206"/>
        <v>-13.592873956463251</v>
      </c>
      <c r="X6445" s="3">
        <f t="shared" si="1207"/>
        <v>184.76622239629691</v>
      </c>
      <c r="Z6445" s="3">
        <f t="shared" si="1208"/>
        <v>13.592873956463251</v>
      </c>
      <c r="AA6445" s="3">
        <f>Z6444*$AF$4</f>
        <v>-5.3908148165942329</v>
      </c>
      <c r="AB6445" s="3">
        <f t="shared" si="1210"/>
        <v>-18.983688773057484</v>
      </c>
      <c r="AN6445">
        <v>515</v>
      </c>
      <c r="AO6445" s="13">
        <v>754.48468691688197</v>
      </c>
      <c r="AP6445" s="13">
        <f t="shared" si="1202"/>
        <v>-239.48468691688197</v>
      </c>
      <c r="AQ6445" s="13"/>
      <c r="AR6445" s="13"/>
      <c r="AS6445" s="13">
        <f t="shared" si="1203"/>
        <v>239.48468691688197</v>
      </c>
      <c r="AT6445" s="13"/>
      <c r="AU6445" s="13"/>
      <c r="AV6445" s="13">
        <f t="shared" si="1204"/>
        <v>57352.915267676981</v>
      </c>
      <c r="AW6445" s="13"/>
      <c r="AX6445" s="13"/>
    </row>
    <row r="6446" spans="1:50" x14ac:dyDescent="0.25">
      <c r="A6446">
        <v>0</v>
      </c>
      <c r="B6446">
        <f t="shared" si="1209"/>
        <v>6435</v>
      </c>
      <c r="N6446" s="3">
        <f t="shared" si="1212"/>
        <v>-0.9182753198000384</v>
      </c>
      <c r="O6446" s="3">
        <f t="shared" si="1212"/>
        <v>2.9793448385516967</v>
      </c>
      <c r="P6446" s="3">
        <f t="shared" si="1212"/>
        <v>78.456841826678186</v>
      </c>
      <c r="Q6446" s="3">
        <f t="shared" si="1212"/>
        <v>-189.59518821593829</v>
      </c>
      <c r="R6446" s="3">
        <f t="shared" si="1212"/>
        <v>-63.520440428934577</v>
      </c>
      <c r="S6446" s="3">
        <f t="shared" si="1212"/>
        <v>-22.793044225553842</v>
      </c>
      <c r="T6446" s="3">
        <f t="shared" si="1212"/>
        <v>-48.266961913201726</v>
      </c>
      <c r="U6446" s="3">
        <f t="shared" si="1212"/>
        <v>11.50629069757564</v>
      </c>
      <c r="W6446" s="3">
        <f t="shared" si="1206"/>
        <v>-21.13704917897914</v>
      </c>
      <c r="X6446" s="3">
        <f t="shared" si="1207"/>
        <v>446.77484799458273</v>
      </c>
      <c r="Z6446" s="3">
        <f t="shared" si="1208"/>
        <v>21.13704917897914</v>
      </c>
      <c r="AA6446" s="3">
        <f>Z6445*$AF$4</f>
        <v>11.170487888681935</v>
      </c>
      <c r="AB6446" s="3">
        <f t="shared" si="1210"/>
        <v>-9.9665612902972054</v>
      </c>
      <c r="AN6446">
        <v>629</v>
      </c>
      <c r="AO6446" s="13">
        <v>525.67245022601537</v>
      </c>
      <c r="AP6446" s="13">
        <f t="shared" si="1202"/>
        <v>103.32754977398463</v>
      </c>
      <c r="AQ6446" s="13"/>
      <c r="AR6446" s="13"/>
      <c r="AS6446" s="13">
        <f t="shared" si="1203"/>
        <v>103.32754977398463</v>
      </c>
      <c r="AT6446" s="13"/>
      <c r="AU6446" s="13"/>
      <c r="AV6446" s="13">
        <f t="shared" si="1204"/>
        <v>10676.582542295271</v>
      </c>
      <c r="AW6446" s="13"/>
      <c r="AX6446" s="13"/>
    </row>
    <row r="6447" spans="1:50" x14ac:dyDescent="0.25">
      <c r="A6447">
        <v>0</v>
      </c>
      <c r="B6447">
        <f t="shared" si="1209"/>
        <v>6436</v>
      </c>
      <c r="N6447" s="3">
        <f t="shared" si="1212"/>
        <v>-0.82929588434504886</v>
      </c>
      <c r="O6447" s="3">
        <f t="shared" si="1212"/>
        <v>2.9686715128406957</v>
      </c>
      <c r="P6447" s="3">
        <f t="shared" si="1212"/>
        <v>89.579597333179152</v>
      </c>
      <c r="Q6447" s="3">
        <f t="shared" si="1212"/>
        <v>-112.99459419815116</v>
      </c>
      <c r="R6447" s="3">
        <f t="shared" si="1212"/>
        <v>-73.098367100121294</v>
      </c>
      <c r="S6447" s="3">
        <f t="shared" si="1212"/>
        <v>-15.401989371481857</v>
      </c>
      <c r="T6447" s="3">
        <f t="shared" si="1212"/>
        <v>-110.20626139069266</v>
      </c>
      <c r="U6447" s="3">
        <f t="shared" si="1212"/>
        <v>8.1748126091089297</v>
      </c>
      <c r="W6447" s="3">
        <f t="shared" si="1206"/>
        <v>-0.79304292801944598</v>
      </c>
      <c r="X6447" s="3">
        <f t="shared" si="1207"/>
        <v>0.62891708568165616</v>
      </c>
      <c r="Z6447" s="3">
        <f t="shared" si="1208"/>
        <v>0.79304292801944598</v>
      </c>
      <c r="AA6447" s="3">
        <f>Z6446*$AF$4</f>
        <v>17.370215644793269</v>
      </c>
      <c r="AB6447" s="3">
        <f t="shared" si="1210"/>
        <v>16.577172716773823</v>
      </c>
      <c r="AN6447">
        <v>224</v>
      </c>
      <c r="AO6447" s="13">
        <v>558.46950456286947</v>
      </c>
      <c r="AP6447" s="13">
        <f t="shared" si="1202"/>
        <v>-334.46950456286947</v>
      </c>
      <c r="AQ6447" s="13"/>
      <c r="AR6447" s="13"/>
      <c r="AS6447" s="13">
        <f t="shared" si="1203"/>
        <v>334.46950456286947</v>
      </c>
      <c r="AT6447" s="13"/>
      <c r="AU6447" s="13"/>
      <c r="AV6447" s="13">
        <f t="shared" si="1204"/>
        <v>111869.84948253137</v>
      </c>
      <c r="AW6447" s="13"/>
      <c r="AX6447" s="13"/>
    </row>
    <row r="6448" spans="1:50" x14ac:dyDescent="0.25">
      <c r="A6448">
        <v>12</v>
      </c>
      <c r="B6448">
        <f t="shared" si="1209"/>
        <v>6437</v>
      </c>
      <c r="N6448" s="3">
        <f t="shared" si="1212"/>
        <v>-0.74031602225061022</v>
      </c>
      <c r="O6448" s="3">
        <f t="shared" si="1212"/>
        <v>2.9579920780810087</v>
      </c>
      <c r="P6448" s="3">
        <f t="shared" si="1212"/>
        <v>94.630865947110792</v>
      </c>
      <c r="Q6448" s="3">
        <f t="shared" si="1212"/>
        <v>-28.693605318158774</v>
      </c>
      <c r="R6448" s="3">
        <f t="shared" si="1212"/>
        <v>-77.667584542951388</v>
      </c>
      <c r="S6448" s="3">
        <f t="shared" si="1212"/>
        <v>-3.8950242496928498</v>
      </c>
      <c r="T6448" s="3">
        <f t="shared" si="1212"/>
        <v>-142.61588212770494</v>
      </c>
      <c r="U6448" s="3">
        <f t="shared" si="1212"/>
        <v>2.6470329874742919</v>
      </c>
      <c r="W6448" s="3">
        <f t="shared" si="1206"/>
        <v>57.637862313551352</v>
      </c>
      <c r="X6448" s="3">
        <f t="shared" si="1207"/>
        <v>2082.8144765506709</v>
      </c>
      <c r="Z6448" s="3">
        <f t="shared" si="1208"/>
        <v>-45.637862313551352</v>
      </c>
      <c r="AA6448" s="3">
        <f>Z6447*$AF$4</f>
        <v>0.65171474781710048</v>
      </c>
      <c r="AB6448" s="3">
        <f t="shared" si="1210"/>
        <v>58.289577061368455</v>
      </c>
      <c r="AN6448">
        <v>116</v>
      </c>
      <c r="AO6448" s="13">
        <v>169.28420134868787</v>
      </c>
      <c r="AP6448" s="13">
        <f t="shared" si="1202"/>
        <v>-53.284201348687873</v>
      </c>
      <c r="AQ6448" s="13"/>
      <c r="AR6448" s="13"/>
      <c r="AS6448" s="13">
        <f t="shared" si="1203"/>
        <v>53.284201348687873</v>
      </c>
      <c r="AT6448" s="13"/>
      <c r="AU6448" s="13"/>
      <c r="AV6448" s="13">
        <f t="shared" si="1204"/>
        <v>2839.2061133675106</v>
      </c>
      <c r="AW6448" s="13"/>
      <c r="AX6448" s="13"/>
    </row>
    <row r="6449" spans="1:50" x14ac:dyDescent="0.25">
      <c r="A6449">
        <v>147</v>
      </c>
      <c r="B6449">
        <f t="shared" si="1209"/>
        <v>6438</v>
      </c>
      <c r="N6449" s="3">
        <f t="shared" si="1212"/>
        <v>-0.65133577929339204</v>
      </c>
      <c r="O6449" s="3">
        <f t="shared" si="1212"/>
        <v>2.9473065562492087</v>
      </c>
      <c r="P6449" s="3">
        <f t="shared" si="1212"/>
        <v>93.268284986654905</v>
      </c>
      <c r="Q6449" s="3">
        <f t="shared" si="1212"/>
        <v>57.562805345840587</v>
      </c>
      <c r="R6449" s="3">
        <f t="shared" si="1212"/>
        <v>-76.915009408505085</v>
      </c>
      <c r="S6449" s="3">
        <f t="shared" si="1212"/>
        <v>8.6528174702842744</v>
      </c>
      <c r="T6449" s="3">
        <f t="shared" si="1212"/>
        <v>-136.81169242076024</v>
      </c>
      <c r="U6449" s="3">
        <f t="shared" si="1212"/>
        <v>-3.5919167718470373</v>
      </c>
      <c r="W6449" s="3">
        <f t="shared" si="1206"/>
        <v>155.47564354026701</v>
      </c>
      <c r="X6449" s="3">
        <f t="shared" si="1207"/>
        <v>71.836533421669984</v>
      </c>
      <c r="Z6449" s="3">
        <f t="shared" si="1208"/>
        <v>-8.4756435402670149</v>
      </c>
      <c r="AA6449" s="3">
        <f>Z6448*$AF$4</f>
        <v>-37.50473887065337</v>
      </c>
      <c r="AB6449" s="3">
        <f t="shared" si="1210"/>
        <v>117.97090466961365</v>
      </c>
      <c r="AN6449">
        <v>94</v>
      </c>
      <c r="AO6449" s="13">
        <v>38.755555867752605</v>
      </c>
      <c r="AP6449" s="13">
        <f t="shared" si="1202"/>
        <v>55.244444132247395</v>
      </c>
      <c r="AQ6449" s="13"/>
      <c r="AR6449" s="13"/>
      <c r="AS6449" s="13">
        <f t="shared" si="1203"/>
        <v>55.244444132247395</v>
      </c>
      <c r="AT6449" s="13"/>
      <c r="AU6449" s="13"/>
      <c r="AV6449" s="13">
        <f t="shared" si="1204"/>
        <v>3051.9486074810038</v>
      </c>
      <c r="AW6449" s="13"/>
      <c r="AX6449" s="13"/>
    </row>
    <row r="6450" spans="1:50" x14ac:dyDescent="0.25">
      <c r="A6450">
        <v>298</v>
      </c>
      <c r="B6450">
        <f t="shared" si="1209"/>
        <v>6439</v>
      </c>
      <c r="N6450" s="3">
        <f t="shared" si="1212"/>
        <v>-0.56235520124994487</v>
      </c>
      <c r="O6450" s="3">
        <f t="shared" si="1212"/>
        <v>2.9366149693343542</v>
      </c>
      <c r="P6450" s="3">
        <f t="shared" si="1212"/>
        <v>85.584206870073075</v>
      </c>
      <c r="Q6450" s="3">
        <f t="shared" si="1212"/>
        <v>139.89640595262409</v>
      </c>
      <c r="R6450" s="3">
        <f t="shared" si="1212"/>
        <v>-70.892208238833462</v>
      </c>
      <c r="S6450" s="3">
        <f t="shared" si="1212"/>
        <v>18.88834618889242</v>
      </c>
      <c r="T6450" s="3">
        <f t="shared" si="1212"/>
        <v>-94.348920214500765</v>
      </c>
      <c r="U6450" s="3">
        <f t="shared" si="1212"/>
        <v>-8.8658373995833752</v>
      </c>
      <c r="W6450" s="3">
        <f t="shared" si="1206"/>
        <v>283.65063648840021</v>
      </c>
      <c r="X6450" s="3">
        <f t="shared" si="1207"/>
        <v>205.90423318803147</v>
      </c>
      <c r="Z6450" s="3">
        <f t="shared" si="1208"/>
        <v>14.34936351159979</v>
      </c>
      <c r="AA6450" s="3">
        <f>Z6449*$AF$4</f>
        <v>-6.9651991049560307</v>
      </c>
      <c r="AB6450" s="3">
        <f t="shared" si="1210"/>
        <v>276.6854373834442</v>
      </c>
      <c r="AN6450">
        <v>51</v>
      </c>
      <c r="AO6450" s="13">
        <v>-0.39210972881571138</v>
      </c>
      <c r="AP6450" s="13">
        <f t="shared" si="1202"/>
        <v>51.392109728815711</v>
      </c>
      <c r="AQ6450" s="13"/>
      <c r="AR6450" s="13"/>
      <c r="AS6450" s="13">
        <f t="shared" si="1203"/>
        <v>51.392109728815711</v>
      </c>
      <c r="AT6450" s="13"/>
      <c r="AU6450" s="13"/>
      <c r="AV6450" s="13">
        <f t="shared" si="1204"/>
        <v>2641.1489423786343</v>
      </c>
      <c r="AW6450" s="13"/>
      <c r="AX6450" s="13"/>
    </row>
    <row r="6451" spans="1:50" x14ac:dyDescent="0.25">
      <c r="A6451">
        <v>503</v>
      </c>
      <c r="B6451">
        <f t="shared" si="1209"/>
        <v>6440</v>
      </c>
      <c r="N6451" s="3">
        <f t="shared" si="1212"/>
        <v>-0.47337433389730776</v>
      </c>
      <c r="O6451" s="3">
        <f t="shared" si="1212"/>
        <v>2.9259173393380267</v>
      </c>
      <c r="P6451" s="3">
        <f t="shared" si="1212"/>
        <v>72.099439693810325</v>
      </c>
      <c r="Q6451" s="3">
        <f t="shared" si="1212"/>
        <v>212.69629768340758</v>
      </c>
      <c r="R6451" s="3">
        <f t="shared" si="1212"/>
        <v>-60.011864121067219</v>
      </c>
      <c r="S6451" s="3">
        <f t="shared" si="1212"/>
        <v>24.076297211918526</v>
      </c>
      <c r="T6451" s="3">
        <f t="shared" si="1212"/>
        <v>-26.605431030048464</v>
      </c>
      <c r="U6451" s="3">
        <f t="shared" si="1212"/>
        <v>-11.757801008282659</v>
      </c>
      <c r="W6451" s="3">
        <f t="shared" si="1206"/>
        <v>423.96386499682262</v>
      </c>
      <c r="X6451" s="3">
        <f t="shared" si="1207"/>
        <v>6246.7106362404802</v>
      </c>
      <c r="Z6451" s="3">
        <f t="shared" si="1208"/>
        <v>79.036135003177378</v>
      </c>
      <c r="AA6451" s="3">
        <f>Z6450*$AF$4</f>
        <v>11.792163440197593</v>
      </c>
      <c r="AB6451" s="3">
        <f t="shared" si="1210"/>
        <v>435.75602843702023</v>
      </c>
      <c r="AN6451">
        <v>6</v>
      </c>
      <c r="AO6451" s="13">
        <v>-35.200290069435596</v>
      </c>
      <c r="AP6451" s="13">
        <f t="shared" si="1202"/>
        <v>41.200290069435596</v>
      </c>
      <c r="AQ6451" s="13"/>
      <c r="AR6451" s="13"/>
      <c r="AS6451" s="13">
        <f t="shared" si="1203"/>
        <v>41.200290069435596</v>
      </c>
      <c r="AT6451" s="13"/>
      <c r="AU6451" s="13"/>
      <c r="AV6451" s="13">
        <f t="shared" si="1204"/>
        <v>1697.4639018056334</v>
      </c>
      <c r="AW6451" s="13"/>
      <c r="AX6451" s="13"/>
    </row>
    <row r="6452" spans="1:50" x14ac:dyDescent="0.25">
      <c r="A6452">
        <v>505</v>
      </c>
      <c r="B6452">
        <f t="shared" si="1209"/>
        <v>6441</v>
      </c>
      <c r="N6452" s="3">
        <f t="shared" si="1212"/>
        <v>-0.38439322301257484</v>
      </c>
      <c r="O6452" s="3">
        <f t="shared" si="1212"/>
        <v>2.9152136882742283</v>
      </c>
      <c r="P6452" s="3">
        <f t="shared" si="1212"/>
        <v>53.727948128341808</v>
      </c>
      <c r="Q6452" s="3">
        <f t="shared" si="1212"/>
        <v>271.00128822432345</v>
      </c>
      <c r="R6452" s="3">
        <f t="shared" si="1212"/>
        <v>-45.019499590828936</v>
      </c>
      <c r="S6452" s="3">
        <f t="shared" si="1212"/>
        <v>22.830282043114973</v>
      </c>
      <c r="T6452" s="3">
        <f t="shared" si="1212"/>
        <v>48.266961913184701</v>
      </c>
      <c r="U6452" s="3">
        <f t="shared" si="1212"/>
        <v>-11.490832710404337</v>
      </c>
      <c r="W6452" s="3">
        <f t="shared" si="1206"/>
        <v>552.86135203463709</v>
      </c>
      <c r="X6452" s="3">
        <f t="shared" si="1207"/>
        <v>2290.7090185834604</v>
      </c>
      <c r="Z6452" s="3">
        <f t="shared" si="1208"/>
        <v>-47.861352034637093</v>
      </c>
      <c r="AA6452" s="3">
        <f>Z6451*$AF$4</f>
        <v>64.95110538426114</v>
      </c>
      <c r="AB6452" s="3">
        <f t="shared" si="1210"/>
        <v>617.81245741889825</v>
      </c>
      <c r="AN6452">
        <v>0</v>
      </c>
      <c r="AO6452" s="13">
        <v>-54.312126122745198</v>
      </c>
      <c r="AP6452" s="13">
        <f t="shared" si="1202"/>
        <v>54.312126122745198</v>
      </c>
      <c r="AQ6452" s="13"/>
      <c r="AR6452" s="13"/>
      <c r="AS6452" s="13">
        <f t="shared" si="1203"/>
        <v>54.312126122745198</v>
      </c>
      <c r="AT6452" s="13"/>
      <c r="AU6452" s="13"/>
      <c r="AV6452" s="13">
        <f t="shared" si="1204"/>
        <v>2949.8070439729813</v>
      </c>
      <c r="AW6452" s="13"/>
      <c r="AX6452" s="13"/>
    </row>
    <row r="6453" spans="1:50" x14ac:dyDescent="0.25">
      <c r="A6453">
        <v>728</v>
      </c>
      <c r="B6453">
        <f t="shared" si="1209"/>
        <v>6442</v>
      </c>
      <c r="N6453" s="3">
        <f t="shared" si="1212"/>
        <v>-0.29541191437295389</v>
      </c>
      <c r="O6453" s="3">
        <f t="shared" si="1212"/>
        <v>2.9045040381693514</v>
      </c>
      <c r="P6453" s="3">
        <f t="shared" si="1212"/>
        <v>31.714907119302183</v>
      </c>
      <c r="Q6453" s="3">
        <f t="shared" si="1212"/>
        <v>310.83798882356234</v>
      </c>
      <c r="R6453" s="3">
        <f t="shared" si="1212"/>
        <v>-26.94239333513276</v>
      </c>
      <c r="S6453" s="3">
        <f t="shared" si="1212"/>
        <v>15.483276280841636</v>
      </c>
      <c r="T6453" s="3">
        <f t="shared" si="1212"/>
        <v>110.20626139068094</v>
      </c>
      <c r="U6453" s="3">
        <f t="shared" si="1212"/>
        <v>-8.1366580500040886</v>
      </c>
      <c r="W6453" s="3">
        <f t="shared" si="1206"/>
        <v>646.78685791469047</v>
      </c>
      <c r="X6453" s="3">
        <f t="shared" si="1207"/>
        <v>6595.5744473686736</v>
      </c>
      <c r="Z6453" s="3">
        <f t="shared" si="1208"/>
        <v>81.213142085309528</v>
      </c>
      <c r="AA6453" s="3">
        <f>Z6452*$AF$4</f>
        <v>-39.331980488544417</v>
      </c>
      <c r="AB6453" s="3">
        <f t="shared" si="1210"/>
        <v>607.45487742614603</v>
      </c>
      <c r="AN6453">
        <v>0</v>
      </c>
      <c r="AO6453" s="13">
        <v>-32.017779929486409</v>
      </c>
      <c r="AP6453" s="13">
        <f t="shared" si="1202"/>
        <v>32.017779929486409</v>
      </c>
      <c r="AQ6453" s="13"/>
      <c r="AR6453" s="13"/>
      <c r="AS6453" s="13">
        <f t="shared" si="1203"/>
        <v>32.017779929486409</v>
      </c>
      <c r="AT6453" s="13"/>
      <c r="AU6453" s="13"/>
      <c r="AV6453" s="13">
        <f t="shared" si="1204"/>
        <v>1025.1382316130228</v>
      </c>
      <c r="AW6453" s="13"/>
      <c r="AX6453" s="13"/>
    </row>
    <row r="6454" spans="1:50" x14ac:dyDescent="0.25">
      <c r="A6454">
        <v>515</v>
      </c>
      <c r="B6454">
        <f t="shared" si="1209"/>
        <v>6443</v>
      </c>
      <c r="N6454" s="3">
        <f t="shared" si="1212"/>
        <v>-0.20643045375575397</v>
      </c>
      <c r="O6454" s="3">
        <f t="shared" si="1212"/>
        <v>2.8937884110621352</v>
      </c>
      <c r="P6454" s="3">
        <f t="shared" si="1212"/>
        <v>7.5523069628004027</v>
      </c>
      <c r="Q6454" s="3">
        <f t="shared" si="1212"/>
        <v>329.49159416855412</v>
      </c>
      <c r="R6454" s="3">
        <f t="shared" si="1212"/>
        <v>-7.0191909286585314</v>
      </c>
      <c r="S6454" s="3">
        <f t="shared" si="1212"/>
        <v>3.998637756646449</v>
      </c>
      <c r="T6454" s="3">
        <f t="shared" si="1212"/>
        <v>142.61588212771372</v>
      </c>
      <c r="U6454" s="3">
        <f t="shared" si="1212"/>
        <v>-2.5964327234110174</v>
      </c>
      <c r="W6454" s="3">
        <f t="shared" si="1206"/>
        <v>687.74453888259541</v>
      </c>
      <c r="X6454" s="3">
        <f t="shared" si="1207"/>
        <v>29840.675713760516</v>
      </c>
      <c r="Z6454" s="3">
        <f t="shared" si="1208"/>
        <v>-172.74453888259541</v>
      </c>
      <c r="AA6454" s="3">
        <f>Z6453*$AF$4</f>
        <v>66.74014803428652</v>
      </c>
      <c r="AB6454" s="3">
        <f t="shared" si="1210"/>
        <v>754.48468691688197</v>
      </c>
      <c r="AN6454">
        <v>0</v>
      </c>
      <c r="AO6454" s="13">
        <v>-4.7890017749808464</v>
      </c>
      <c r="AP6454" s="13">
        <f t="shared" si="1202"/>
        <v>4.7890017749808464</v>
      </c>
      <c r="AQ6454" s="13"/>
      <c r="AR6454" s="13"/>
      <c r="AS6454" s="13">
        <f t="shared" si="1203"/>
        <v>4.7890017749808464</v>
      </c>
      <c r="AT6454" s="13"/>
      <c r="AU6454" s="13"/>
      <c r="AV6454" s="13">
        <f t="shared" si="1204"/>
        <v>22.934538000769699</v>
      </c>
      <c r="AW6454" s="13"/>
      <c r="AX6454" s="13"/>
    </row>
    <row r="6455" spans="1:50" x14ac:dyDescent="0.25">
      <c r="A6455">
        <v>629</v>
      </c>
      <c r="B6455">
        <f t="shared" si="1209"/>
        <v>6444</v>
      </c>
      <c r="N6455" s="3">
        <f t="shared" si="1212"/>
        <v>-0.11744888693837297</v>
      </c>
      <c r="O6455" s="3">
        <f t="shared" si="1212"/>
        <v>2.8830668290036172</v>
      </c>
      <c r="P6455" s="3">
        <f t="shared" si="1212"/>
        <v>-17.12217016234375</v>
      </c>
      <c r="Q6455" s="3">
        <f t="shared" si="1212"/>
        <v>325.69089188154612</v>
      </c>
      <c r="R6455" s="3">
        <f t="shared" si="1212"/>
        <v>13.384967315472299</v>
      </c>
      <c r="S6455" s="3">
        <f t="shared" si="1212"/>
        <v>-8.5545662497412902</v>
      </c>
      <c r="T6455" s="3">
        <f t="shared" si="1212"/>
        <v>136.81169242074429</v>
      </c>
      <c r="U6455" s="3">
        <f t="shared" si="1212"/>
        <v>3.6413681249566681</v>
      </c>
      <c r="W6455" s="3">
        <f t="shared" si="1206"/>
        <v>667.63218483434343</v>
      </c>
      <c r="X6455" s="3">
        <f t="shared" si="1207"/>
        <v>1492.4457050748749</v>
      </c>
      <c r="Z6455" s="3">
        <f t="shared" si="1208"/>
        <v>-38.632184834343434</v>
      </c>
      <c r="AA6455" s="3">
        <f>Z6454*$AF$4</f>
        <v>-141.95973460832809</v>
      </c>
      <c r="AB6455" s="3">
        <f t="shared" si="1210"/>
        <v>525.67245022601537</v>
      </c>
      <c r="AN6455">
        <v>0</v>
      </c>
      <c r="AO6455" s="13">
        <v>14.369062419937482</v>
      </c>
      <c r="AP6455" s="13">
        <f t="shared" si="1202"/>
        <v>-14.369062419937482</v>
      </c>
      <c r="AQ6455" s="13"/>
      <c r="AR6455" s="13"/>
      <c r="AS6455" s="13">
        <f t="shared" si="1203"/>
        <v>14.369062419937482</v>
      </c>
      <c r="AT6455" s="13"/>
      <c r="AU6455" s="13"/>
      <c r="AV6455" s="13">
        <f t="shared" si="1204"/>
        <v>206.4699548280596</v>
      </c>
      <c r="AW6455" s="13"/>
      <c r="AX6455" s="13"/>
    </row>
    <row r="6456" spans="1:50" x14ac:dyDescent="0.25">
      <c r="A6456">
        <v>224</v>
      </c>
      <c r="B6456">
        <f t="shared" si="1209"/>
        <v>6445</v>
      </c>
      <c r="N6456" s="3">
        <f t="shared" si="1212"/>
        <v>-2.8467259698359726E-2</v>
      </c>
      <c r="O6456" s="3">
        <f t="shared" si="1212"/>
        <v>2.8723393140571014</v>
      </c>
      <c r="P6456" s="3">
        <f t="shared" si="1212"/>
        <v>-40.63614830323732</v>
      </c>
      <c r="Q6456" s="3">
        <f t="shared" si="1212"/>
        <v>299.6948935424661</v>
      </c>
      <c r="R6456" s="3">
        <f t="shared" si="1212"/>
        <v>32.871985930171562</v>
      </c>
      <c r="S6456" s="3">
        <f t="shared" si="1212"/>
        <v>-18.82171316220073</v>
      </c>
      <c r="T6456" s="3">
        <f t="shared" si="1212"/>
        <v>94.348920214514493</v>
      </c>
      <c r="U6456" s="3">
        <f t="shared" si="1212"/>
        <v>8.9008539001678919</v>
      </c>
      <c r="W6456" s="3">
        <f t="shared" si="1206"/>
        <v>590.21704773788451</v>
      </c>
      <c r="X6456" s="3">
        <f t="shared" si="1207"/>
        <v>134114.92605385199</v>
      </c>
      <c r="Z6456" s="3">
        <f t="shared" si="1208"/>
        <v>-366.21704773788451</v>
      </c>
      <c r="AA6456" s="3">
        <f>Z6455*$AF$4</f>
        <v>-31.747543175015092</v>
      </c>
      <c r="AB6456" s="3">
        <f t="shared" si="1210"/>
        <v>558.46950456286947</v>
      </c>
      <c r="AN6456">
        <v>0</v>
      </c>
      <c r="AO6456" s="13">
        <v>20.878754030425274</v>
      </c>
      <c r="AP6456" s="13">
        <f t="shared" si="1202"/>
        <v>-20.878754030425274</v>
      </c>
      <c r="AQ6456" s="13"/>
      <c r="AR6456" s="13"/>
      <c r="AS6456" s="13">
        <f t="shared" si="1203"/>
        <v>20.878754030425274</v>
      </c>
      <c r="AT6456" s="13"/>
      <c r="AU6456" s="13"/>
      <c r="AV6456" s="13">
        <f t="shared" si="1204"/>
        <v>435.92236986299963</v>
      </c>
      <c r="AW6456" s="13"/>
      <c r="AX6456" s="13"/>
    </row>
    <row r="6457" spans="1:50" x14ac:dyDescent="0.25">
      <c r="A6457">
        <v>116</v>
      </c>
      <c r="B6457">
        <f t="shared" si="1209"/>
        <v>6446</v>
      </c>
      <c r="N6457" s="3">
        <f t="shared" si="1212"/>
        <v>6.0514382187024651E-2</v>
      </c>
      <c r="O6457" s="3">
        <f t="shared" si="1212"/>
        <v>2.8616058882980644</v>
      </c>
      <c r="P6457" s="3">
        <f t="shared" si="1212"/>
        <v>-61.395907301260763</v>
      </c>
      <c r="Q6457" s="3">
        <f t="shared" si="1212"/>
        <v>253.27518347770328</v>
      </c>
      <c r="R6457" s="3">
        <f t="shared" si="1212"/>
        <v>50.106611970118124</v>
      </c>
      <c r="S6457" s="3">
        <f t="shared" si="1212"/>
        <v>-24.059088881361838</v>
      </c>
      <c r="T6457" s="3">
        <f t="shared" si="1212"/>
        <v>26.605431030066221</v>
      </c>
      <c r="U6457" s="3">
        <f t="shared" si="1212"/>
        <v>11.768974881810077</v>
      </c>
      <c r="W6457" s="3">
        <f t="shared" si="1206"/>
        <v>470.23770900920397</v>
      </c>
      <c r="X6457" s="3">
        <f t="shared" si="1207"/>
        <v>125484.35448408946</v>
      </c>
      <c r="Z6457" s="3">
        <f t="shared" si="1208"/>
        <v>-354.23770900920397</v>
      </c>
      <c r="AA6457" s="3">
        <f>Z6456*$AF$4</f>
        <v>-300.9535076605161</v>
      </c>
      <c r="AB6457" s="3">
        <f t="shared" si="1210"/>
        <v>169.28420134868787</v>
      </c>
      <c r="AN6457">
        <v>0</v>
      </c>
      <c r="AO6457" s="13">
        <v>14.850278704544502</v>
      </c>
      <c r="AP6457" s="13">
        <f t="shared" si="1202"/>
        <v>-14.850278704544502</v>
      </c>
      <c r="AQ6457" s="13"/>
      <c r="AR6457" s="13"/>
      <c r="AS6457" s="13">
        <f t="shared" si="1203"/>
        <v>14.850278704544502</v>
      </c>
      <c r="AT6457" s="13"/>
      <c r="AU6457" s="13"/>
      <c r="AV6457" s="13">
        <f t="shared" si="1204"/>
        <v>220.53077760264793</v>
      </c>
      <c r="AW6457" s="13"/>
      <c r="AX6457" s="13"/>
    </row>
    <row r="6458" spans="1:50" x14ac:dyDescent="0.25">
      <c r="A6458">
        <v>94</v>
      </c>
      <c r="B6458">
        <f t="shared" si="1209"/>
        <v>6447</v>
      </c>
      <c r="N6458" s="3">
        <f t="shared" si="1212"/>
        <v>0.14949599294018867</v>
      </c>
      <c r="O6458" s="3">
        <f t="shared" si="1212"/>
        <v>2.8508665738141827</v>
      </c>
      <c r="P6458" s="3">
        <f t="shared" si="1212"/>
        <v>-77.994401261983768</v>
      </c>
      <c r="Q6458" s="3">
        <f t="shared" si="1212"/>
        <v>189.59518821597203</v>
      </c>
      <c r="R6458" s="3">
        <f t="shared" si="1212"/>
        <v>63.907926710064402</v>
      </c>
      <c r="S6458" s="3">
        <f t="shared" si="1212"/>
        <v>-22.867097031806974</v>
      </c>
      <c r="T6458" s="3">
        <f t="shared" si="1212"/>
        <v>-48.26696191316767</v>
      </c>
      <c r="U6458" s="3">
        <f t="shared" si="1212"/>
        <v>11.475161906950104</v>
      </c>
      <c r="W6458" s="3">
        <f t="shared" si="1206"/>
        <v>329.86456275442634</v>
      </c>
      <c r="X6458" s="3">
        <f t="shared" si="1207"/>
        <v>55632.091963336723</v>
      </c>
      <c r="Z6458" s="3">
        <f t="shared" si="1208"/>
        <v>-235.86456275442634</v>
      </c>
      <c r="AA6458" s="3">
        <f>Z6457*$AF$4</f>
        <v>-291.10900688667374</v>
      </c>
      <c r="AB6458" s="3">
        <f t="shared" si="1210"/>
        <v>38.755555867752605</v>
      </c>
      <c r="AN6458">
        <v>0</v>
      </c>
      <c r="AO6458" s="13">
        <v>0.9283460284333529</v>
      </c>
      <c r="AP6458" s="13">
        <f t="shared" si="1202"/>
        <v>-0.9283460284333529</v>
      </c>
      <c r="AQ6458" s="13"/>
      <c r="AR6458" s="13"/>
      <c r="AS6458" s="13">
        <f t="shared" si="1203"/>
        <v>0.9283460284333529</v>
      </c>
      <c r="AT6458" s="13"/>
      <c r="AU6458" s="13"/>
      <c r="AV6458" s="13">
        <f t="shared" si="1204"/>
        <v>0.86182634850797968</v>
      </c>
      <c r="AW6458" s="13"/>
      <c r="AX6458" s="13"/>
    </row>
    <row r="6459" spans="1:50" x14ac:dyDescent="0.25">
      <c r="A6459">
        <v>51</v>
      </c>
      <c r="B6459">
        <f t="shared" si="1209"/>
        <v>6448</v>
      </c>
      <c r="N6459" s="3">
        <f t="shared" ref="N6459:U6474" si="1213">N$3*COS(N$2*$B6459)+N$4*SIN(N$2*$B6459)</f>
        <v>0.23847752678366518</v>
      </c>
      <c r="O6459" s="3">
        <f t="shared" si="1213"/>
        <v>2.8401213927052393</v>
      </c>
      <c r="P6459" s="3">
        <f t="shared" si="1213"/>
        <v>-89.306624698474536</v>
      </c>
      <c r="Q6459" s="3">
        <f t="shared" si="1213"/>
        <v>112.99459419811919</v>
      </c>
      <c r="R6459" s="3">
        <f t="shared" si="1213"/>
        <v>73.330262343139381</v>
      </c>
      <c r="S6459" s="3">
        <f t="shared" si="1213"/>
        <v>-15.564276431755426</v>
      </c>
      <c r="T6459" s="3">
        <f t="shared" si="1213"/>
        <v>-110.20626139071209</v>
      </c>
      <c r="U6459" s="3">
        <f t="shared" si="1213"/>
        <v>8.0983527956950674</v>
      </c>
      <c r="W6459" s="3">
        <f t="shared" si="1206"/>
        <v>193.43902929714432</v>
      </c>
      <c r="X6459" s="3">
        <f t="shared" si="1207"/>
        <v>20288.877067112735</v>
      </c>
      <c r="Z6459" s="3">
        <f t="shared" si="1208"/>
        <v>-142.43902929714432</v>
      </c>
      <c r="AA6459" s="3">
        <f>Z6458*$AF$4</f>
        <v>-193.83113902596003</v>
      </c>
      <c r="AB6459" s="3">
        <f t="shared" si="1210"/>
        <v>-0.39210972881571138</v>
      </c>
      <c r="AN6459">
        <v>0</v>
      </c>
      <c r="AO6459" s="13">
        <v>-13.156562919342541</v>
      </c>
      <c r="AP6459" s="13">
        <f t="shared" si="1202"/>
        <v>13.156562919342541</v>
      </c>
      <c r="AQ6459" s="13"/>
      <c r="AR6459" s="13"/>
      <c r="AS6459" s="13">
        <f t="shared" si="1203"/>
        <v>13.156562919342541</v>
      </c>
      <c r="AT6459" s="13"/>
      <c r="AU6459" s="13"/>
      <c r="AV6459" s="13">
        <f t="shared" si="1204"/>
        <v>173.09514785061913</v>
      </c>
      <c r="AW6459" s="13"/>
      <c r="AX6459" s="13"/>
    </row>
    <row r="6460" spans="1:50" x14ac:dyDescent="0.25">
      <c r="A6460">
        <v>6</v>
      </c>
      <c r="B6460">
        <f t="shared" si="1209"/>
        <v>6449</v>
      </c>
      <c r="N6460" s="3">
        <f t="shared" si="1213"/>
        <v>0.32745893794002079</v>
      </c>
      <c r="O6460" s="3">
        <f t="shared" si="1213"/>
        <v>2.8293703670830892</v>
      </c>
      <c r="P6460" s="3">
        <f t="shared" si="1213"/>
        <v>-94.565862662632597</v>
      </c>
      <c r="Q6460" s="3">
        <f t="shared" si="1213"/>
        <v>28.693605318124888</v>
      </c>
      <c r="R6460" s="3">
        <f t="shared" si="1213"/>
        <v>77.727999256891039</v>
      </c>
      <c r="S6460" s="3">
        <f t="shared" si="1213"/>
        <v>-4.1021772067190385</v>
      </c>
      <c r="T6460" s="3">
        <f t="shared" si="1213"/>
        <v>-142.61588212771039</v>
      </c>
      <c r="U6460" s="3">
        <f t="shared" si="1213"/>
        <v>2.5457843720437747</v>
      </c>
      <c r="W6460" s="3">
        <f t="shared" si="1206"/>
        <v>81.854679816664628</v>
      </c>
      <c r="X6460" s="3">
        <f t="shared" si="1207"/>
        <v>5753.9324500887078</v>
      </c>
      <c r="Z6460" s="3">
        <f t="shared" si="1208"/>
        <v>-75.854679816664628</v>
      </c>
      <c r="AA6460" s="3">
        <f>Z6459*$AF$4</f>
        <v>-117.05496988610022</v>
      </c>
      <c r="AB6460" s="3">
        <f t="shared" si="1210"/>
        <v>-35.200290069435596</v>
      </c>
      <c r="AN6460">
        <v>0</v>
      </c>
      <c r="AO6460" s="13">
        <v>-18.930570718113206</v>
      </c>
      <c r="AP6460" s="13">
        <f t="shared" si="1202"/>
        <v>18.930570718113206</v>
      </c>
      <c r="AQ6460" s="13"/>
      <c r="AR6460" s="13"/>
      <c r="AS6460" s="13">
        <f t="shared" si="1203"/>
        <v>18.930570718113206</v>
      </c>
      <c r="AT6460" s="13"/>
      <c r="AU6460" s="13"/>
      <c r="AV6460" s="13">
        <f t="shared" si="1204"/>
        <v>358.36650771348513</v>
      </c>
      <c r="AW6460" s="13"/>
      <c r="AX6460" s="13"/>
    </row>
    <row r="6461" spans="1:50" x14ac:dyDescent="0.25">
      <c r="A6461">
        <v>0</v>
      </c>
      <c r="B6461">
        <f t="shared" si="1209"/>
        <v>6450</v>
      </c>
      <c r="N6461" s="3">
        <f t="shared" si="1213"/>
        <v>0.41644018063189492</v>
      </c>
      <c r="O6461" s="3">
        <f t="shared" si="1213"/>
        <v>2.8186135190716151</v>
      </c>
      <c r="P6461" s="3">
        <f t="shared" si="1213"/>
        <v>-93.415656816670591</v>
      </c>
      <c r="Q6461" s="3">
        <f t="shared" si="1213"/>
        <v>-57.562805345874104</v>
      </c>
      <c r="R6461" s="3">
        <f t="shared" si="1213"/>
        <v>76.799803969634027</v>
      </c>
      <c r="S6461" s="3">
        <f t="shared" si="1213"/>
        <v>8.4561565941074015</v>
      </c>
      <c r="T6461" s="3">
        <f t="shared" si="1213"/>
        <v>-136.81169242075029</v>
      </c>
      <c r="U6461" s="3">
        <f t="shared" si="1213"/>
        <v>-3.6907520380021497</v>
      </c>
      <c r="W6461" s="3">
        <f t="shared" si="1206"/>
        <v>8.0244912037916265</v>
      </c>
      <c r="X6461" s="3">
        <f t="shared" si="1207"/>
        <v>64.392459079729193</v>
      </c>
      <c r="Z6461" s="3">
        <f t="shared" si="1208"/>
        <v>-8.0244912037916265</v>
      </c>
      <c r="AA6461" s="3">
        <f>Z6460*$AF$4</f>
        <v>-62.336617326536825</v>
      </c>
      <c r="AB6461" s="3">
        <f t="shared" si="1210"/>
        <v>-54.312126122745198</v>
      </c>
      <c r="AN6461">
        <v>0</v>
      </c>
      <c r="AO6461" s="13">
        <v>-9.7665454189775041</v>
      </c>
      <c r="AP6461" s="13">
        <f t="shared" si="1202"/>
        <v>9.7665454189775041</v>
      </c>
      <c r="AQ6461" s="13"/>
      <c r="AR6461" s="13"/>
      <c r="AS6461" s="13">
        <f t="shared" si="1203"/>
        <v>9.7665454189775041</v>
      </c>
      <c r="AT6461" s="13"/>
      <c r="AU6461" s="13"/>
      <c r="AV6461" s="13">
        <f t="shared" si="1204"/>
        <v>95.385409420950467</v>
      </c>
      <c r="AW6461" s="13"/>
      <c r="AX6461" s="13"/>
    </row>
    <row r="6462" spans="1:50" x14ac:dyDescent="0.25">
      <c r="A6462">
        <v>0</v>
      </c>
      <c r="B6462">
        <f t="shared" si="1209"/>
        <v>6451</v>
      </c>
      <c r="N6462" s="3">
        <f t="shared" si="1213"/>
        <v>0.50542120908200694</v>
      </c>
      <c r="O6462" s="3">
        <f t="shared" si="1213"/>
        <v>2.8078508708066794</v>
      </c>
      <c r="P6462" s="3">
        <f t="shared" si="1213"/>
        <v>-85.933965310940152</v>
      </c>
      <c r="Q6462" s="3">
        <f t="shared" si="1213"/>
        <v>-139.8964059525868</v>
      </c>
      <c r="R6462" s="3">
        <f t="shared" si="1213"/>
        <v>70.609276538188155</v>
      </c>
      <c r="S6462" s="3">
        <f t="shared" si="1213"/>
        <v>18.754731547457602</v>
      </c>
      <c r="T6462" s="3">
        <f t="shared" si="1213"/>
        <v>-94.348920214528192</v>
      </c>
      <c r="U6462" s="3">
        <f t="shared" si="1213"/>
        <v>-8.9357055522456115</v>
      </c>
      <c r="W6462" s="3">
        <f t="shared" si="1206"/>
        <v>-25.42333330312249</v>
      </c>
      <c r="X6462" s="3">
        <f t="shared" si="1207"/>
        <v>646.34587624165715</v>
      </c>
      <c r="Z6462" s="3">
        <f t="shared" si="1208"/>
        <v>25.42333330312249</v>
      </c>
      <c r="AA6462" s="3">
        <f>Z6461*$AF$4</f>
        <v>-6.5944466263639212</v>
      </c>
      <c r="AB6462" s="3">
        <f t="shared" si="1210"/>
        <v>-32.017779929486409</v>
      </c>
      <c r="AN6462">
        <v>0</v>
      </c>
      <c r="AO6462" s="13">
        <v>16.993761308064347</v>
      </c>
      <c r="AP6462" s="13">
        <f t="shared" si="1202"/>
        <v>-16.993761308064347</v>
      </c>
      <c r="AQ6462" s="13"/>
      <c r="AR6462" s="13"/>
      <c r="AS6462" s="13">
        <f t="shared" si="1203"/>
        <v>16.993761308064347</v>
      </c>
      <c r="AT6462" s="13"/>
      <c r="AU6462" s="13"/>
      <c r="AV6462" s="13">
        <f t="shared" si="1204"/>
        <v>288.78792339546487</v>
      </c>
      <c r="AW6462" s="13"/>
      <c r="AX6462" s="13"/>
    </row>
    <row r="6463" spans="1:50" x14ac:dyDescent="0.25">
      <c r="A6463">
        <v>0</v>
      </c>
      <c r="B6463">
        <f t="shared" si="1209"/>
        <v>6452</v>
      </c>
      <c r="N6463" s="3">
        <f t="shared" si="1213"/>
        <v>0.59440197751307444</v>
      </c>
      <c r="O6463" s="3">
        <f t="shared" si="1213"/>
        <v>2.7970824444360973</v>
      </c>
      <c r="P6463" s="3">
        <f t="shared" si="1213"/>
        <v>-72.627878970413477</v>
      </c>
      <c r="Q6463" s="3">
        <f t="shared" si="1213"/>
        <v>-212.69629768337606</v>
      </c>
      <c r="R6463" s="3">
        <f t="shared" si="1213"/>
        <v>59.580592674054721</v>
      </c>
      <c r="S6463" s="3">
        <f t="shared" si="1213"/>
        <v>24.041434963785033</v>
      </c>
      <c r="T6463" s="3">
        <f t="shared" si="1213"/>
        <v>-26.605431030083963</v>
      </c>
      <c r="U6463" s="3">
        <f t="shared" si="1213"/>
        <v>-11.779930787713131</v>
      </c>
      <c r="W6463" s="3">
        <f t="shared" si="1206"/>
        <v>-25.681642850153878</v>
      </c>
      <c r="X6463" s="3">
        <f t="shared" si="1207"/>
        <v>659.54677948285985</v>
      </c>
      <c r="Z6463" s="3">
        <f t="shared" si="1208"/>
        <v>25.681642850153878</v>
      </c>
      <c r="AA6463" s="3">
        <f>Z6462*$AF$4</f>
        <v>20.892641075173032</v>
      </c>
      <c r="AB6463" s="3">
        <f t="shared" si="1210"/>
        <v>-4.7890017749808464</v>
      </c>
      <c r="AN6463">
        <v>6</v>
      </c>
      <c r="AO6463" s="13">
        <v>58.977975634566917</v>
      </c>
      <c r="AP6463" s="13">
        <f t="shared" si="1202"/>
        <v>-52.977975634566917</v>
      </c>
      <c r="AQ6463" s="13"/>
      <c r="AR6463" s="13"/>
      <c r="AS6463" s="13">
        <f t="shared" si="1203"/>
        <v>52.977975634566917</v>
      </c>
      <c r="AT6463" s="13"/>
      <c r="AU6463" s="13"/>
      <c r="AV6463" s="13">
        <f t="shared" si="1204"/>
        <v>2806.6659023367661</v>
      </c>
      <c r="AW6463" s="13"/>
      <c r="AX6463" s="13"/>
    </row>
    <row r="6464" spans="1:50" x14ac:dyDescent="0.25">
      <c r="A6464">
        <v>0</v>
      </c>
      <c r="B6464">
        <f t="shared" si="1209"/>
        <v>6453</v>
      </c>
      <c r="N6464" s="3">
        <f t="shared" si="1213"/>
        <v>0.68338244014828931</v>
      </c>
      <c r="O6464" s="3">
        <f t="shared" si="1213"/>
        <v>2.786308262119531</v>
      </c>
      <c r="P6464" s="3">
        <f t="shared" si="1213"/>
        <v>-54.399251913801564</v>
      </c>
      <c r="Q6464" s="3">
        <f t="shared" si="1213"/>
        <v>-271.00128822434294</v>
      </c>
      <c r="R6464" s="3">
        <f t="shared" si="1213"/>
        <v>44.469439170773875</v>
      </c>
      <c r="S6464" s="3">
        <f t="shared" si="1213"/>
        <v>22.90348850979683</v>
      </c>
      <c r="T6464" s="3">
        <f t="shared" si="1213"/>
        <v>48.26696191321286</v>
      </c>
      <c r="U6464" s="3">
        <f t="shared" si="1213"/>
        <v>-11.459278577441173</v>
      </c>
      <c r="W6464" s="3">
        <f t="shared" si="1206"/>
        <v>-6.7358548578904731</v>
      </c>
      <c r="X6464" s="3">
        <f t="shared" si="1207"/>
        <v>45.371740666566687</v>
      </c>
      <c r="Z6464" s="3">
        <f t="shared" si="1208"/>
        <v>6.7358548578904731</v>
      </c>
      <c r="AA6464" s="3">
        <f>Z6463*$AF$4</f>
        <v>21.104917277827955</v>
      </c>
      <c r="AB6464" s="3">
        <f t="shared" si="1210"/>
        <v>14.369062419937482</v>
      </c>
      <c r="AN6464">
        <v>30</v>
      </c>
      <c r="AO6464" s="13">
        <v>114.0211256712044</v>
      </c>
      <c r="AP6464" s="13">
        <f t="shared" si="1202"/>
        <v>-84.021125671204402</v>
      </c>
      <c r="AQ6464" s="13"/>
      <c r="AR6464" s="13"/>
      <c r="AS6464" s="13">
        <f t="shared" si="1203"/>
        <v>84.021125671204402</v>
      </c>
      <c r="AT6464" s="13"/>
      <c r="AU6464" s="13"/>
      <c r="AV6464" s="13">
        <f t="shared" si="1204"/>
        <v>7059.5495590563232</v>
      </c>
      <c r="AW6464" s="13"/>
      <c r="AX6464" s="13"/>
    </row>
    <row r="6465" spans="1:50" x14ac:dyDescent="0.25">
      <c r="A6465">
        <v>0</v>
      </c>
      <c r="B6465">
        <f t="shared" si="1209"/>
        <v>6454</v>
      </c>
      <c r="N6465" s="3">
        <f t="shared" si="1213"/>
        <v>0.77236255121066044</v>
      </c>
      <c r="O6465" s="3">
        <f t="shared" si="1213"/>
        <v>2.7755283460285289</v>
      </c>
      <c r="P6465" s="3">
        <f t="shared" si="1213"/>
        <v>-32.483576078292714</v>
      </c>
      <c r="Q6465" s="3">
        <f t="shared" si="1213"/>
        <v>-310.83798882357394</v>
      </c>
      <c r="R6465" s="3">
        <f t="shared" si="1213"/>
        <v>26.311234150604506</v>
      </c>
      <c r="S6465" s="3">
        <f t="shared" si="1213"/>
        <v>15.644988324057689</v>
      </c>
      <c r="T6465" s="3">
        <f t="shared" si="1213"/>
        <v>110.20626139070035</v>
      </c>
      <c r="U6465" s="3">
        <f t="shared" si="1213"/>
        <v>-8.0598975556194112</v>
      </c>
      <c r="W6465" s="3">
        <f t="shared" si="1206"/>
        <v>15.343295866759462</v>
      </c>
      <c r="X6465" s="3">
        <f t="shared" si="1207"/>
        <v>235.416728054918</v>
      </c>
      <c r="Z6465" s="3">
        <f t="shared" si="1208"/>
        <v>-15.343295866759462</v>
      </c>
      <c r="AA6465" s="3">
        <f>Z6464*$AF$4</f>
        <v>5.5354581636658118</v>
      </c>
      <c r="AB6465" s="3">
        <f t="shared" si="1210"/>
        <v>20.878754030425274</v>
      </c>
      <c r="AN6465">
        <v>68</v>
      </c>
      <c r="AO6465" s="13">
        <v>181.78237484202015</v>
      </c>
      <c r="AP6465" s="13">
        <f t="shared" si="1202"/>
        <v>-113.78237484202015</v>
      </c>
      <c r="AQ6465" s="13"/>
      <c r="AR6465" s="13"/>
      <c r="AS6465" s="13">
        <f t="shared" si="1203"/>
        <v>113.78237484202015</v>
      </c>
      <c r="AT6465" s="13"/>
      <c r="AU6465" s="13"/>
      <c r="AV6465" s="13">
        <f t="shared" si="1204"/>
        <v>12946.42882468998</v>
      </c>
      <c r="AW6465" s="13"/>
      <c r="AX6465" s="13"/>
    </row>
    <row r="6466" spans="1:50" x14ac:dyDescent="0.25">
      <c r="A6466">
        <v>0</v>
      </c>
      <c r="B6466">
        <f t="shared" si="1209"/>
        <v>6455</v>
      </c>
      <c r="N6466" s="3">
        <f t="shared" si="1213"/>
        <v>0.86134226492349342</v>
      </c>
      <c r="O6466" s="3">
        <f t="shared" si="1213"/>
        <v>2.764742718346425</v>
      </c>
      <c r="P6466" s="3">
        <f t="shared" si="1213"/>
        <v>-8.3662425857661713</v>
      </c>
      <c r="Q6466" s="3">
        <f t="shared" si="1213"/>
        <v>-329.49159416855048</v>
      </c>
      <c r="R6466" s="3">
        <f t="shared" si="1213"/>
        <v>6.350180085680396</v>
      </c>
      <c r="S6466" s="3">
        <f t="shared" si="1213"/>
        <v>4.2056406823163002</v>
      </c>
      <c r="T6466" s="3">
        <f t="shared" si="1213"/>
        <v>142.6158821277071</v>
      </c>
      <c r="U6466" s="3">
        <f t="shared" si="1213"/>
        <v>-2.4950888714121109</v>
      </c>
      <c r="W6466" s="3">
        <f t="shared" si="1206"/>
        <v>27.45924581488876</v>
      </c>
      <c r="X6466" s="3">
        <f t="shared" si="1207"/>
        <v>754.01018072248587</v>
      </c>
      <c r="Z6466" s="3">
        <f t="shared" si="1208"/>
        <v>-27.45924581488876</v>
      </c>
      <c r="AA6466" s="3">
        <f>Z6465*$AF$4</f>
        <v>-12.608967110344258</v>
      </c>
      <c r="AB6466" s="3">
        <f t="shared" si="1210"/>
        <v>14.850278704544502</v>
      </c>
      <c r="AN6466">
        <v>198</v>
      </c>
      <c r="AO6466" s="13">
        <v>248.17836766633769</v>
      </c>
      <c r="AP6466" s="13">
        <f t="shared" si="1202"/>
        <v>-50.178367666337692</v>
      </c>
      <c r="AQ6466" s="13"/>
      <c r="AR6466" s="13"/>
      <c r="AS6466" s="13">
        <f t="shared" si="1203"/>
        <v>50.178367666337692</v>
      </c>
      <c r="AT6466" s="13"/>
      <c r="AU6466" s="13"/>
      <c r="AV6466" s="13">
        <f t="shared" si="1204"/>
        <v>2517.8685816581642</v>
      </c>
      <c r="AW6466" s="13"/>
      <c r="AX6466" s="13"/>
    </row>
    <row r="6467" spans="1:50" x14ac:dyDescent="0.25">
      <c r="A6467">
        <v>0</v>
      </c>
      <c r="B6467">
        <f t="shared" si="1209"/>
        <v>6456</v>
      </c>
      <c r="N6467" s="3">
        <f t="shared" si="1213"/>
        <v>0.95032153551029097</v>
      </c>
      <c r="O6467" s="3">
        <f t="shared" si="1213"/>
        <v>2.7539514012683082</v>
      </c>
      <c r="P6467" s="3">
        <f t="shared" si="1213"/>
        <v>16.318134449169982</v>
      </c>
      <c r="Q6467" s="3">
        <f t="shared" si="1213"/>
        <v>-325.69089188155328</v>
      </c>
      <c r="R6467" s="3">
        <f t="shared" si="1213"/>
        <v>-14.04598911052031</v>
      </c>
      <c r="S6467" s="3">
        <f t="shared" si="1213"/>
        <v>-8.3575903260021533</v>
      </c>
      <c r="T6467" s="3">
        <f t="shared" si="1213"/>
        <v>136.81169242075632</v>
      </c>
      <c r="U6467" s="3">
        <f t="shared" si="1213"/>
        <v>3.7400675963777923</v>
      </c>
      <c r="W6467" s="3">
        <f t="shared" si="1206"/>
        <v>23.494079646650789</v>
      </c>
      <c r="X6467" s="3">
        <f t="shared" si="1207"/>
        <v>551.97177844317082</v>
      </c>
      <c r="Z6467" s="3">
        <f t="shared" si="1208"/>
        <v>-23.494079646650789</v>
      </c>
      <c r="AA6467" s="3">
        <f>Z6466*$AF$4</f>
        <v>-22.565733618217436</v>
      </c>
      <c r="AB6467" s="3">
        <f t="shared" si="1210"/>
        <v>0.9283460284333529</v>
      </c>
      <c r="AN6467">
        <v>178</v>
      </c>
      <c r="AO6467" s="13">
        <v>368.66938018707526</v>
      </c>
      <c r="AP6467" s="13">
        <f t="shared" ref="AP6467:AP6530" si="1214">AN6467-AO6467</f>
        <v>-190.66938018707526</v>
      </c>
      <c r="AQ6467" s="13"/>
      <c r="AR6467" s="13"/>
      <c r="AS6467" s="13">
        <f t="shared" ref="AS6467:AS6530" si="1215">ABS(AP6467)</f>
        <v>190.66938018707526</v>
      </c>
      <c r="AT6467" s="13"/>
      <c r="AU6467" s="13"/>
      <c r="AV6467" s="13">
        <f t="shared" ref="AV6467:AV6530" si="1216">AS6467^2</f>
        <v>36354.812540923449</v>
      </c>
      <c r="AW6467" s="13"/>
      <c r="AX6467" s="13"/>
    </row>
    <row r="6468" spans="1:50" x14ac:dyDescent="0.25">
      <c r="A6468">
        <v>0</v>
      </c>
      <c r="B6468">
        <f t="shared" si="1209"/>
        <v>6457</v>
      </c>
      <c r="N6468" s="3">
        <f t="shared" si="1213"/>
        <v>1.0393003171947957</v>
      </c>
      <c r="O6468" s="3">
        <f t="shared" si="1213"/>
        <v>2.7431544170009725</v>
      </c>
      <c r="P6468" s="3">
        <f t="shared" si="1213"/>
        <v>39.896508081915449</v>
      </c>
      <c r="Q6468" s="3">
        <f t="shared" si="1213"/>
        <v>-299.69489354248356</v>
      </c>
      <c r="R6468" s="3">
        <f t="shared" si="1213"/>
        <v>-33.479725381485778</v>
      </c>
      <c r="S6468" s="3">
        <f t="shared" si="1213"/>
        <v>-18.68740258519086</v>
      </c>
      <c r="T6468" s="3">
        <f t="shared" si="1213"/>
        <v>94.348920214541934</v>
      </c>
      <c r="U6468" s="3">
        <f t="shared" si="1213"/>
        <v>8.970391710341838</v>
      </c>
      <c r="W6468" s="3">
        <f t="shared" si="1206"/>
        <v>6.1506367934786113</v>
      </c>
      <c r="X6468" s="3">
        <f t="shared" si="1207"/>
        <v>37.830332965292854</v>
      </c>
      <c r="Z6468" s="3">
        <f t="shared" si="1208"/>
        <v>-6.1506367934786113</v>
      </c>
      <c r="AA6468" s="3">
        <f>Z6467*$AF$4</f>
        <v>-19.307199712821152</v>
      </c>
      <c r="AB6468" s="3">
        <f t="shared" si="1210"/>
        <v>-13.156562919342541</v>
      </c>
      <c r="AN6468">
        <v>393</v>
      </c>
      <c r="AO6468" s="13">
        <v>340.16116829466176</v>
      </c>
      <c r="AP6468" s="13">
        <f t="shared" si="1214"/>
        <v>52.838831705338237</v>
      </c>
      <c r="AQ6468" s="13"/>
      <c r="AR6468" s="13"/>
      <c r="AS6468" s="13">
        <f t="shared" si="1215"/>
        <v>52.838831705338237</v>
      </c>
      <c r="AT6468" s="13"/>
      <c r="AU6468" s="13"/>
      <c r="AV6468" s="13">
        <f t="shared" si="1216"/>
        <v>2791.9421359850571</v>
      </c>
      <c r="AW6468" s="13"/>
      <c r="AX6468" s="13"/>
    </row>
    <row r="6469" spans="1:50" x14ac:dyDescent="0.25">
      <c r="A6469">
        <v>0</v>
      </c>
      <c r="B6469">
        <f t="shared" si="1209"/>
        <v>6458</v>
      </c>
      <c r="N6469" s="3">
        <f t="shared" si="1213"/>
        <v>1.1282785642009916</v>
      </c>
      <c r="O6469" s="3">
        <f t="shared" si="1213"/>
        <v>2.7323517877628767</v>
      </c>
      <c r="P6469" s="3">
        <f t="shared" si="1213"/>
        <v>60.770793584200703</v>
      </c>
      <c r="Q6469" s="3">
        <f t="shared" si="1213"/>
        <v>-253.27518347768137</v>
      </c>
      <c r="R6469" s="3">
        <f t="shared" si="1213"/>
        <v>-50.61942669469785</v>
      </c>
      <c r="S6469" s="3">
        <f t="shared" si="1213"/>
        <v>-24.023335786147982</v>
      </c>
      <c r="T6469" s="3">
        <f t="shared" si="1213"/>
        <v>26.605431030036868</v>
      </c>
      <c r="U6469" s="3">
        <f t="shared" si="1213"/>
        <v>11.790668523081537</v>
      </c>
      <c r="W6469" s="3">
        <f t="shared" si="1206"/>
        <v>-13.876038907600417</v>
      </c>
      <c r="X6469" s="3">
        <f t="shared" si="1207"/>
        <v>192.54445576524057</v>
      </c>
      <c r="Z6469" s="3">
        <f t="shared" si="1208"/>
        <v>13.876038907600417</v>
      </c>
      <c r="AA6469" s="3">
        <f>Z6468*$AF$4</f>
        <v>-5.0545318105127883</v>
      </c>
      <c r="AB6469" s="3">
        <f t="shared" si="1210"/>
        <v>-18.930570718113206</v>
      </c>
      <c r="AN6469">
        <v>558</v>
      </c>
      <c r="AO6469" s="13">
        <v>480.4098096468731</v>
      </c>
      <c r="AP6469" s="13">
        <f t="shared" si="1214"/>
        <v>77.5901903531269</v>
      </c>
      <c r="AQ6469" s="13"/>
      <c r="AR6469" s="13"/>
      <c r="AS6469" s="13">
        <f t="shared" si="1215"/>
        <v>77.5901903531269</v>
      </c>
      <c r="AT6469" s="13"/>
      <c r="AU6469" s="13"/>
      <c r="AV6469" s="13">
        <f t="shared" si="1216"/>
        <v>6020.2376390344671</v>
      </c>
      <c r="AW6469" s="13"/>
      <c r="AX6469" s="13"/>
    </row>
    <row r="6470" spans="1:50" x14ac:dyDescent="0.25">
      <c r="A6470">
        <v>0</v>
      </c>
      <c r="B6470">
        <f t="shared" si="1209"/>
        <v>6459</v>
      </c>
      <c r="N6470" s="3">
        <f t="shared" si="1213"/>
        <v>1.2172562307530317</v>
      </c>
      <c r="O6470" s="3">
        <f t="shared" si="1213"/>
        <v>2.7215435357841082</v>
      </c>
      <c r="P6470" s="3">
        <f t="shared" si="1213"/>
        <v>77.526182734191281</v>
      </c>
      <c r="Q6470" s="3">
        <f t="shared" si="1213"/>
        <v>-189.59518821594412</v>
      </c>
      <c r="R6470" s="3">
        <f t="shared" si="1213"/>
        <v>-64.290678579038413</v>
      </c>
      <c r="S6470" s="3">
        <f t="shared" si="1213"/>
        <v>-22.939455803095168</v>
      </c>
      <c r="T6470" s="3">
        <f t="shared" si="1213"/>
        <v>-48.266961913195829</v>
      </c>
      <c r="U6470" s="3">
        <f t="shared" si="1213"/>
        <v>11.443183016046836</v>
      </c>
      <c r="W6470" s="3">
        <f t="shared" si="1206"/>
        <v>-21.169735432854452</v>
      </c>
      <c r="X6470" s="3">
        <f t="shared" si="1207"/>
        <v>448.15769829705329</v>
      </c>
      <c r="Z6470" s="3">
        <f t="shared" si="1208"/>
        <v>21.169735432854452</v>
      </c>
      <c r="AA6470" s="3">
        <f>Z6469*$AF$4</f>
        <v>11.403190013876948</v>
      </c>
      <c r="AB6470" s="3">
        <f t="shared" si="1210"/>
        <v>-9.7665454189775041</v>
      </c>
      <c r="AN6470">
        <v>460</v>
      </c>
      <c r="AO6470" s="13">
        <v>561.92176581666183</v>
      </c>
      <c r="AP6470" s="13">
        <f t="shared" si="1214"/>
        <v>-101.92176581666183</v>
      </c>
      <c r="AQ6470" s="13"/>
      <c r="AR6470" s="13"/>
      <c r="AS6470" s="13">
        <f t="shared" si="1215"/>
        <v>101.92176581666183</v>
      </c>
      <c r="AT6470" s="13"/>
      <c r="AU6470" s="13"/>
      <c r="AV6470" s="13">
        <f t="shared" si="1216"/>
        <v>10388.046347186457</v>
      </c>
      <c r="AW6470" s="13"/>
      <c r="AX6470" s="13"/>
    </row>
    <row r="6471" spans="1:50" x14ac:dyDescent="0.25">
      <c r="A6471">
        <v>0</v>
      </c>
      <c r="B6471">
        <f t="shared" si="1209"/>
        <v>6460</v>
      </c>
      <c r="N6471" s="3">
        <f t="shared" si="1213"/>
        <v>1.3062332710756941</v>
      </c>
      <c r="O6471" s="3">
        <f t="shared" si="1213"/>
        <v>2.7107296833062842</v>
      </c>
      <c r="P6471" s="3">
        <f t="shared" si="1213"/>
        <v>89.027036071172816</v>
      </c>
      <c r="Q6471" s="3">
        <f t="shared" si="1213"/>
        <v>-112.99459419815787</v>
      </c>
      <c r="R6471" s="3">
        <f t="shared" si="1213"/>
        <v>-73.556725150720126</v>
      </c>
      <c r="S6471" s="3">
        <f t="shared" si="1213"/>
        <v>-15.725410462921598</v>
      </c>
      <c r="T6471" s="3">
        <f t="shared" si="1213"/>
        <v>-110.2062613906886</v>
      </c>
      <c r="U6471" s="3">
        <f t="shared" si="1213"/>
        <v>8.0212930419884572</v>
      </c>
      <c r="W6471" s="3">
        <f t="shared" si="1206"/>
        <v>-0.40331557330111423</v>
      </c>
      <c r="X6471" s="3">
        <f t="shared" si="1207"/>
        <v>0.16266345166720644</v>
      </c>
      <c r="Z6471" s="3">
        <f t="shared" si="1208"/>
        <v>0.40331557330111423</v>
      </c>
      <c r="AA6471" s="3">
        <f>Z6470*$AF$4</f>
        <v>17.397076881365461</v>
      </c>
      <c r="AB6471" s="3">
        <f t="shared" si="1210"/>
        <v>16.993761308064347</v>
      </c>
      <c r="AN6471">
        <v>607</v>
      </c>
      <c r="AO6471" s="13">
        <v>420.13057049216792</v>
      </c>
      <c r="AP6471" s="13">
        <f t="shared" si="1214"/>
        <v>186.86942950783208</v>
      </c>
      <c r="AQ6471" s="13"/>
      <c r="AR6471" s="13"/>
      <c r="AS6471" s="13">
        <f t="shared" si="1215"/>
        <v>186.86942950783208</v>
      </c>
      <c r="AT6471" s="13"/>
      <c r="AU6471" s="13"/>
      <c r="AV6471" s="13">
        <f t="shared" si="1216"/>
        <v>34920.183684582626</v>
      </c>
      <c r="AW6471" s="13"/>
      <c r="AX6471" s="13"/>
    </row>
    <row r="6472" spans="1:50" x14ac:dyDescent="0.25">
      <c r="A6472">
        <v>6</v>
      </c>
      <c r="B6472">
        <f t="shared" si="1209"/>
        <v>6461</v>
      </c>
      <c r="N6472" s="3">
        <f t="shared" si="1213"/>
        <v>1.3952096393937552</v>
      </c>
      <c r="O6472" s="3">
        <f t="shared" si="1213"/>
        <v>2.6999102525825891</v>
      </c>
      <c r="P6472" s="3">
        <f t="shared" si="1213"/>
        <v>94.493853771904199</v>
      </c>
      <c r="Q6472" s="3">
        <f t="shared" si="1213"/>
        <v>-28.693605318165886</v>
      </c>
      <c r="R6472" s="3">
        <f t="shared" si="1213"/>
        <v>-77.782655743265408</v>
      </c>
      <c r="S6472" s="3">
        <f t="shared" si="1213"/>
        <v>-4.3090262672182131</v>
      </c>
      <c r="T6472" s="3">
        <f t="shared" si="1213"/>
        <v>-142.6158821277038</v>
      </c>
      <c r="U6472" s="3">
        <f t="shared" si="1213"/>
        <v>2.4443471604127338</v>
      </c>
      <c r="W6472" s="3">
        <f t="shared" si="1206"/>
        <v>58.646534929583794</v>
      </c>
      <c r="X6472" s="3">
        <f t="shared" si="1207"/>
        <v>2771.6576400918866</v>
      </c>
      <c r="Z6472" s="3">
        <f t="shared" si="1208"/>
        <v>-52.646534929583794</v>
      </c>
      <c r="AA6472" s="3">
        <f>Z6471*$AF$4</f>
        <v>0.33144070498312267</v>
      </c>
      <c r="AB6472" s="3">
        <f t="shared" si="1210"/>
        <v>58.977975634566917</v>
      </c>
      <c r="AN6472">
        <v>536</v>
      </c>
      <c r="AO6472" s="13">
        <v>484.20585279080251</v>
      </c>
      <c r="AP6472" s="13">
        <f t="shared" si="1214"/>
        <v>51.79414720919749</v>
      </c>
      <c r="AQ6472" s="13"/>
      <c r="AR6472" s="13"/>
      <c r="AS6472" s="13">
        <f t="shared" si="1215"/>
        <v>51.79414720919749</v>
      </c>
      <c r="AT6472" s="13"/>
      <c r="AU6472" s="13"/>
      <c r="AV6472" s="13">
        <f t="shared" si="1216"/>
        <v>2682.6336851280203</v>
      </c>
      <c r="AW6472" s="13"/>
      <c r="AX6472" s="13"/>
    </row>
    <row r="6473" spans="1:50" x14ac:dyDescent="0.25">
      <c r="A6473">
        <v>30</v>
      </c>
      <c r="B6473">
        <f t="shared" si="1209"/>
        <v>6462</v>
      </c>
      <c r="N6473" s="3">
        <f t="shared" si="1213"/>
        <v>1.4841852899324444</v>
      </c>
      <c r="O6473" s="3">
        <f t="shared" si="1213"/>
        <v>2.6890852658776714</v>
      </c>
      <c r="P6473" s="3">
        <f t="shared" si="1213"/>
        <v>93.556108249720126</v>
      </c>
      <c r="Q6473" s="3">
        <f t="shared" si="1213"/>
        <v>57.56280534590762</v>
      </c>
      <c r="R6473" s="3">
        <f t="shared" si="1213"/>
        <v>-76.678909065540495</v>
      </c>
      <c r="S6473" s="3">
        <f t="shared" si="1213"/>
        <v>8.2588692709144436</v>
      </c>
      <c r="T6473" s="3">
        <f t="shared" si="1213"/>
        <v>-136.81169242074037</v>
      </c>
      <c r="U6473" s="3">
        <f t="shared" si="1213"/>
        <v>-3.7893138867282117</v>
      </c>
      <c r="W6473" s="3">
        <f t="shared" si="1206"/>
        <v>157.28552161098708</v>
      </c>
      <c r="X6473" s="3">
        <f t="shared" si="1207"/>
        <v>16201.604011781057</v>
      </c>
      <c r="Z6473" s="3">
        <f t="shared" si="1208"/>
        <v>-127.28552161098708</v>
      </c>
      <c r="AA6473" s="3">
        <f>Z6472*$AF$4</f>
        <v>-43.264395939782666</v>
      </c>
      <c r="AB6473" s="3">
        <f t="shared" si="1210"/>
        <v>114.0211256712044</v>
      </c>
      <c r="AN6473">
        <v>347</v>
      </c>
      <c r="AO6473" s="13">
        <v>383.77059146982538</v>
      </c>
      <c r="AP6473" s="13">
        <f t="shared" si="1214"/>
        <v>-36.770591469825376</v>
      </c>
      <c r="AQ6473" s="13"/>
      <c r="AR6473" s="13"/>
      <c r="AS6473" s="13">
        <f t="shared" si="1215"/>
        <v>36.770591469825376</v>
      </c>
      <c r="AT6473" s="13"/>
      <c r="AU6473" s="13"/>
      <c r="AV6473" s="13">
        <f t="shared" si="1216"/>
        <v>1352.0763970407947</v>
      </c>
      <c r="AW6473" s="13"/>
      <c r="AX6473" s="13"/>
    </row>
    <row r="6474" spans="1:50" x14ac:dyDescent="0.25">
      <c r="A6474">
        <v>68</v>
      </c>
      <c r="B6474">
        <f t="shared" si="1209"/>
        <v>6463</v>
      </c>
      <c r="N6474" s="3">
        <f t="shared" si="1213"/>
        <v>1.5731601769173587</v>
      </c>
      <c r="O6474" s="3">
        <f t="shared" si="1213"/>
        <v>2.6782547454676133</v>
      </c>
      <c r="P6474" s="3">
        <f t="shared" si="1213"/>
        <v>86.277357611780474</v>
      </c>
      <c r="Q6474" s="3">
        <f t="shared" si="1213"/>
        <v>139.89640595261764</v>
      </c>
      <c r="R6474" s="3">
        <f t="shared" si="1213"/>
        <v>-70.32111397752962</v>
      </c>
      <c r="S6474" s="3">
        <f t="shared" si="1213"/>
        <v>18.619727522368411</v>
      </c>
      <c r="T6474" s="3">
        <f t="shared" si="1213"/>
        <v>-94.348920214505512</v>
      </c>
      <c r="U6474" s="3">
        <f t="shared" si="1213"/>
        <v>-9.0049117320469882</v>
      </c>
      <c r="W6474" s="3">
        <f t="shared" si="1206"/>
        <v>286.38434364671321</v>
      </c>
      <c r="X6474" s="3">
        <f t="shared" si="1207"/>
        <v>47691.721550005728</v>
      </c>
      <c r="Z6474" s="3">
        <f t="shared" si="1208"/>
        <v>-218.38434364671321</v>
      </c>
      <c r="AA6474" s="3">
        <f>Z6473*$AF$4</f>
        <v>-104.60196880469307</v>
      </c>
      <c r="AB6474" s="3">
        <f t="shared" si="1210"/>
        <v>181.78237484202015</v>
      </c>
      <c r="AN6474">
        <v>179</v>
      </c>
      <c r="AO6474" s="13">
        <v>207.16370436343774</v>
      </c>
      <c r="AP6474" s="13">
        <f t="shared" si="1214"/>
        <v>-28.163704363437745</v>
      </c>
      <c r="AQ6474" s="13"/>
      <c r="AR6474" s="13"/>
      <c r="AS6474" s="13">
        <f t="shared" si="1215"/>
        <v>28.163704363437745</v>
      </c>
      <c r="AT6474" s="13"/>
      <c r="AU6474" s="13"/>
      <c r="AV6474" s="13">
        <f t="shared" si="1216"/>
        <v>793.19424347112226</v>
      </c>
      <c r="AW6474" s="13"/>
      <c r="AX6474" s="13"/>
    </row>
    <row r="6475" spans="1:50" x14ac:dyDescent="0.25">
      <c r="A6475">
        <v>198</v>
      </c>
      <c r="B6475">
        <f t="shared" si="1209"/>
        <v>6464</v>
      </c>
      <c r="N6475" s="3">
        <f t="shared" ref="N6475:U6490" si="1217">N$3*COS(N$2*$B6475)+N$4*SIN(N$2*$B6475)</f>
        <v>1.6621342545744895</v>
      </c>
      <c r="O6475" s="3">
        <f t="shared" si="1217"/>
        <v>2.6674187136398846</v>
      </c>
      <c r="P6475" s="3">
        <f t="shared" si="1217"/>
        <v>73.150937845375054</v>
      </c>
      <c r="Q6475" s="3">
        <f t="shared" si="1217"/>
        <v>212.69629768340212</v>
      </c>
      <c r="R6475" s="3">
        <f t="shared" si="1217"/>
        <v>-59.144907391418577</v>
      </c>
      <c r="S6475" s="3">
        <f t="shared" si="1217"/>
        <v>24.004791683657004</v>
      </c>
      <c r="T6475" s="3">
        <f t="shared" si="1217"/>
        <v>-26.605431030054611</v>
      </c>
      <c r="U6475" s="3">
        <f t="shared" si="1217"/>
        <v>-11.801187889049041</v>
      </c>
      <c r="W6475" s="3">
        <f t="shared" ref="W6475:W6538" si="1218">M$3+SUM(N6475:U6475)</f>
        <v>427.64443743177014</v>
      </c>
      <c r="X6475" s="3">
        <f t="shared" ref="X6475:X6538" si="1219">(A6475-W6475)^2</f>
        <v>52736.567643354188</v>
      </c>
      <c r="Z6475" s="3">
        <f t="shared" si="1208"/>
        <v>-229.64443743177014</v>
      </c>
      <c r="AA6475" s="3">
        <f>Z6474*$AF$4</f>
        <v>-179.46606976543245</v>
      </c>
      <c r="AB6475" s="3">
        <f t="shared" si="1210"/>
        <v>248.17836766633769</v>
      </c>
      <c r="AN6475">
        <v>18</v>
      </c>
      <c r="AO6475" s="13">
        <v>69.519448982838398</v>
      </c>
      <c r="AP6475" s="13">
        <f t="shared" si="1214"/>
        <v>-51.519448982838398</v>
      </c>
      <c r="AQ6475" s="13"/>
      <c r="AR6475" s="13"/>
      <c r="AS6475" s="13">
        <f t="shared" si="1215"/>
        <v>51.519448982838398</v>
      </c>
      <c r="AT6475" s="13"/>
      <c r="AU6475" s="13"/>
      <c r="AV6475" s="13">
        <f t="shared" si="1216"/>
        <v>2654.2536234952886</v>
      </c>
      <c r="AW6475" s="13"/>
      <c r="AX6475" s="13"/>
    </row>
    <row r="6476" spans="1:50" x14ac:dyDescent="0.25">
      <c r="A6476">
        <v>178</v>
      </c>
      <c r="B6476">
        <f t="shared" si="1209"/>
        <v>6465</v>
      </c>
      <c r="N6476" s="3">
        <f t="shared" si="1217"/>
        <v>1.7511074771302422</v>
      </c>
      <c r="O6476" s="3">
        <f t="shared" si="1217"/>
        <v>2.6565771926932968</v>
      </c>
      <c r="P6476" s="3">
        <f t="shared" si="1217"/>
        <v>55.06652570651282</v>
      </c>
      <c r="Q6476" s="3">
        <f t="shared" si="1217"/>
        <v>271.00128822431935</v>
      </c>
      <c r="R6476" s="3">
        <f t="shared" si="1217"/>
        <v>-43.91608437605209</v>
      </c>
      <c r="S6476" s="3">
        <f t="shared" si="1217"/>
        <v>22.974998245568745</v>
      </c>
      <c r="T6476" s="3">
        <f t="shared" si="1217"/>
        <v>48.266961913178797</v>
      </c>
      <c r="U6476" s="3">
        <f t="shared" si="1217"/>
        <v>-11.42687552086538</v>
      </c>
      <c r="W6476" s="3">
        <f t="shared" si="1218"/>
        <v>557.38888242412963</v>
      </c>
      <c r="X6476" s="3">
        <f t="shared" si="1219"/>
        <v>143935.92410703006</v>
      </c>
      <c r="Z6476" s="3">
        <f t="shared" ref="Z6476:Z6539" si="1220">A6476-W6476</f>
        <v>-379.38888242412963</v>
      </c>
      <c r="AA6476" s="3">
        <f>Z6475*$AF$4</f>
        <v>-188.7195022370544</v>
      </c>
      <c r="AB6476" s="3">
        <f t="shared" si="1210"/>
        <v>368.66938018707526</v>
      </c>
      <c r="AN6476">
        <v>0</v>
      </c>
      <c r="AO6476" s="13">
        <v>-44.932626692665224</v>
      </c>
      <c r="AP6476" s="13">
        <f t="shared" si="1214"/>
        <v>44.932626692665224</v>
      </c>
      <c r="AQ6476" s="13"/>
      <c r="AR6476" s="13"/>
      <c r="AS6476" s="13">
        <f t="shared" si="1215"/>
        <v>44.932626692665224</v>
      </c>
      <c r="AT6476" s="13"/>
      <c r="AU6476" s="13"/>
      <c r="AV6476" s="13">
        <f t="shared" si="1216"/>
        <v>2018.9409415024113</v>
      </c>
      <c r="AW6476" s="13"/>
      <c r="AX6476" s="13"/>
    </row>
    <row r="6477" spans="1:50" x14ac:dyDescent="0.25">
      <c r="A6477">
        <v>393</v>
      </c>
      <c r="B6477">
        <f t="shared" ref="B6477:B6540" si="1221">B6476+1</f>
        <v>6466</v>
      </c>
      <c r="N6477" s="3">
        <f t="shared" si="1217"/>
        <v>1.8400797988113542</v>
      </c>
      <c r="O6477" s="3">
        <f t="shared" si="1217"/>
        <v>2.6457302049379701</v>
      </c>
      <c r="P6477" s="3">
        <f t="shared" si="1217"/>
        <v>33.249838596573888</v>
      </c>
      <c r="Q6477" s="3">
        <f t="shared" si="1217"/>
        <v>310.8379888235599</v>
      </c>
      <c r="R6477" s="3">
        <f t="shared" si="1217"/>
        <v>-25.678125783329378</v>
      </c>
      <c r="S6477" s="3">
        <f t="shared" si="1217"/>
        <v>15.805541358895164</v>
      </c>
      <c r="T6477" s="3">
        <f t="shared" si="1217"/>
        <v>110.20626139067684</v>
      </c>
      <c r="U6477" s="3">
        <f t="shared" si="1217"/>
        <v>-7.9825399697822661</v>
      </c>
      <c r="W6477" s="3">
        <f t="shared" si="1218"/>
        <v>651.93915798198725</v>
      </c>
      <c r="X6477" s="3">
        <f t="shared" si="1219"/>
        <v>67049.487536420551</v>
      </c>
      <c r="Z6477" s="3">
        <f t="shared" si="1220"/>
        <v>-258.93915798198725</v>
      </c>
      <c r="AA6477" s="3">
        <f>Z6476*$AF$4</f>
        <v>-311.77798968732549</v>
      </c>
      <c r="AB6477" s="3">
        <f t="shared" ref="AB6477:AB6540" si="1222">AA6477+W6477</f>
        <v>340.16116829466176</v>
      </c>
      <c r="AN6477">
        <v>0</v>
      </c>
      <c r="AO6477" s="13">
        <v>-32.439714012010768</v>
      </c>
      <c r="AP6477" s="13">
        <f t="shared" si="1214"/>
        <v>32.439714012010768</v>
      </c>
      <c r="AQ6477" s="13"/>
      <c r="AR6477" s="13"/>
      <c r="AS6477" s="13">
        <f t="shared" si="1215"/>
        <v>32.439714012010768</v>
      </c>
      <c r="AT6477" s="13"/>
      <c r="AU6477" s="13"/>
      <c r="AV6477" s="13">
        <f t="shared" si="1216"/>
        <v>1052.3350451810477</v>
      </c>
      <c r="AW6477" s="13"/>
      <c r="AX6477" s="13"/>
    </row>
    <row r="6478" spans="1:50" x14ac:dyDescent="0.25">
      <c r="A6478">
        <v>558</v>
      </c>
      <c r="B6478">
        <f t="shared" si="1221"/>
        <v>6467</v>
      </c>
      <c r="N6478" s="3">
        <f t="shared" si="1217"/>
        <v>1.9290511738453588</v>
      </c>
      <c r="O6478" s="3">
        <f t="shared" si="1217"/>
        <v>2.6348777726952344</v>
      </c>
      <c r="P6478" s="3">
        <f t="shared" si="1217"/>
        <v>9.1795584226941234</v>
      </c>
      <c r="Q6478" s="3">
        <f t="shared" si="1217"/>
        <v>329.49159416855349</v>
      </c>
      <c r="R6478" s="3">
        <f t="shared" si="1217"/>
        <v>-5.6806988101200844</v>
      </c>
      <c r="S6478" s="3">
        <f t="shared" si="1217"/>
        <v>4.4123320466801346</v>
      </c>
      <c r="T6478" s="3">
        <f t="shared" si="1217"/>
        <v>142.61588212771255</v>
      </c>
      <c r="U6478" s="3">
        <f t="shared" si="1217"/>
        <v>-2.3935601788142589</v>
      </c>
      <c r="W6478" s="3">
        <f t="shared" si="1218"/>
        <v>693.2034202848904</v>
      </c>
      <c r="X6478" s="3">
        <f t="shared" si="1219"/>
        <v>18279.964856732713</v>
      </c>
      <c r="Z6478" s="3">
        <f t="shared" si="1220"/>
        <v>-135.2034202848904</v>
      </c>
      <c r="AA6478" s="3">
        <f>Z6477*$AF$4</f>
        <v>-212.7936106380173</v>
      </c>
      <c r="AB6478" s="3">
        <f t="shared" si="1222"/>
        <v>480.4098096468731</v>
      </c>
      <c r="AN6478">
        <v>0</v>
      </c>
      <c r="AO6478" s="13">
        <v>-5.1148379441275189</v>
      </c>
      <c r="AP6478" s="13">
        <f t="shared" si="1214"/>
        <v>5.1148379441275189</v>
      </c>
      <c r="AQ6478" s="13"/>
      <c r="AR6478" s="13"/>
      <c r="AS6478" s="13">
        <f t="shared" si="1215"/>
        <v>5.1148379441275189</v>
      </c>
      <c r="AT6478" s="13"/>
      <c r="AU6478" s="13"/>
      <c r="AV6478" s="13">
        <f t="shared" si="1216"/>
        <v>26.161567194686626</v>
      </c>
      <c r="AW6478" s="13"/>
      <c r="AX6478" s="13"/>
    </row>
    <row r="6479" spans="1:50" x14ac:dyDescent="0.25">
      <c r="A6479">
        <v>460</v>
      </c>
      <c r="B6479">
        <f t="shared" si="1221"/>
        <v>6468</v>
      </c>
      <c r="N6479" s="3">
        <f t="shared" si="1217"/>
        <v>2.0180215564599404</v>
      </c>
      <c r="O6479" s="3">
        <f t="shared" si="1217"/>
        <v>2.6240199182976642</v>
      </c>
      <c r="P6479" s="3">
        <f t="shared" si="1217"/>
        <v>-15.512889859775662</v>
      </c>
      <c r="Q6479" s="3">
        <f t="shared" si="1217"/>
        <v>325.69089188154737</v>
      </c>
      <c r="R6479" s="3">
        <f t="shared" si="1217"/>
        <v>14.705970353886602</v>
      </c>
      <c r="S6479" s="3">
        <f t="shared" si="1217"/>
        <v>-8.1599952572102996</v>
      </c>
      <c r="T6479" s="3">
        <f t="shared" si="1217"/>
        <v>136.81169242074637</v>
      </c>
      <c r="U6479" s="3">
        <f t="shared" si="1217"/>
        <v>3.8384899969861284</v>
      </c>
      <c r="W6479" s="3">
        <f t="shared" si="1218"/>
        <v>673.03058457258192</v>
      </c>
      <c r="X6479" s="3">
        <f t="shared" si="1219"/>
        <v>45382.029963335975</v>
      </c>
      <c r="Z6479" s="3">
        <f t="shared" si="1220"/>
        <v>-213.03058457258192</v>
      </c>
      <c r="AA6479" s="3">
        <f>Z6478*$AF$4</f>
        <v>-111.10881875592008</v>
      </c>
      <c r="AB6479" s="3">
        <f t="shared" si="1222"/>
        <v>561.92176581666183</v>
      </c>
      <c r="AN6479">
        <v>0</v>
      </c>
      <c r="AO6479" s="13">
        <v>14.14045932104688</v>
      </c>
      <c r="AP6479" s="13">
        <f t="shared" si="1214"/>
        <v>-14.14045932104688</v>
      </c>
      <c r="AQ6479" s="13"/>
      <c r="AR6479" s="13"/>
      <c r="AS6479" s="13">
        <f t="shared" si="1215"/>
        <v>14.14045932104688</v>
      </c>
      <c r="AT6479" s="13"/>
      <c r="AU6479" s="13"/>
      <c r="AV6479" s="13">
        <f t="shared" si="1216"/>
        <v>199.95258981018159</v>
      </c>
      <c r="AW6479" s="13"/>
      <c r="AX6479" s="13"/>
    </row>
    <row r="6480" spans="1:50" x14ac:dyDescent="0.25">
      <c r="A6480">
        <v>607</v>
      </c>
      <c r="B6480">
        <f t="shared" si="1221"/>
        <v>6469</v>
      </c>
      <c r="N6480" s="3">
        <f t="shared" si="1217"/>
        <v>2.1069909008834138</v>
      </c>
      <c r="O6480" s="3">
        <f t="shared" si="1217"/>
        <v>2.6131566640889785</v>
      </c>
      <c r="P6480" s="3">
        <f t="shared" si="1217"/>
        <v>-39.153912256759078</v>
      </c>
      <c r="Q6480" s="3">
        <f t="shared" si="1217"/>
        <v>299.69489354246912</v>
      </c>
      <c r="R6480" s="3">
        <f t="shared" si="1217"/>
        <v>34.084984595553323</v>
      </c>
      <c r="S6480" s="3">
        <f t="shared" si="1217"/>
        <v>-18.551707612368126</v>
      </c>
      <c r="T6480" s="3">
        <f t="shared" si="1217"/>
        <v>94.348920214519239</v>
      </c>
      <c r="U6480" s="3">
        <f t="shared" si="1217"/>
        <v>9.0392649780393377</v>
      </c>
      <c r="W6480" s="3">
        <f t="shared" si="1218"/>
        <v>595.19697458807002</v>
      </c>
      <c r="X6480" s="3">
        <f t="shared" si="1219"/>
        <v>139.31140887466486</v>
      </c>
      <c r="Z6480" s="3">
        <f t="shared" si="1220"/>
        <v>11.80302541192998</v>
      </c>
      <c r="AA6480" s="3">
        <f>Z6479*$AF$4</f>
        <v>-175.0664040959021</v>
      </c>
      <c r="AB6480" s="3">
        <f t="shared" si="1222"/>
        <v>420.13057049216792</v>
      </c>
      <c r="AN6480">
        <v>0</v>
      </c>
      <c r="AO6480" s="13">
        <v>20.725254147331942</v>
      </c>
      <c r="AP6480" s="13">
        <f t="shared" si="1214"/>
        <v>-20.725254147331942</v>
      </c>
      <c r="AQ6480" s="13"/>
      <c r="AR6480" s="13"/>
      <c r="AS6480" s="13">
        <f t="shared" si="1215"/>
        <v>20.725254147331942</v>
      </c>
      <c r="AT6480" s="13"/>
      <c r="AU6480" s="13"/>
      <c r="AV6480" s="13">
        <f t="shared" si="1216"/>
        <v>429.53615947149984</v>
      </c>
      <c r="AW6480" s="13"/>
      <c r="AX6480" s="13"/>
    </row>
    <row r="6481" spans="1:50" x14ac:dyDescent="0.25">
      <c r="A6481">
        <v>536</v>
      </c>
      <c r="B6481">
        <f t="shared" si="1221"/>
        <v>6470</v>
      </c>
      <c r="N6481" s="3">
        <f t="shared" si="1217"/>
        <v>2.1959591613446161</v>
      </c>
      <c r="O6481" s="3">
        <f t="shared" si="1217"/>
        <v>2.6022880324240072</v>
      </c>
      <c r="P6481" s="3">
        <f t="shared" si="1217"/>
        <v>-60.141177859357981</v>
      </c>
      <c r="Q6481" s="3">
        <f t="shared" si="1217"/>
        <v>253.27518347770786</v>
      </c>
      <c r="R6481" s="3">
        <f t="shared" si="1217"/>
        <v>51.128491442666245</v>
      </c>
      <c r="S6481" s="3">
        <f t="shared" si="1217"/>
        <v>-23.985802999758661</v>
      </c>
      <c r="T6481" s="3">
        <f t="shared" si="1217"/>
        <v>26.605431030072367</v>
      </c>
      <c r="U6481" s="3">
        <f t="shared" si="1217"/>
        <v>11.811488690790288</v>
      </c>
      <c r="W6481" s="3">
        <f t="shared" si="1218"/>
        <v>474.50624453753255</v>
      </c>
      <c r="X6481" s="3">
        <f t="shared" si="1219"/>
        <v>3781.4819608777452</v>
      </c>
      <c r="Z6481" s="3">
        <f t="shared" si="1220"/>
        <v>61.493755462467448</v>
      </c>
      <c r="AA6481" s="3">
        <f>Z6480*$AF$4</f>
        <v>9.6996082532699379</v>
      </c>
      <c r="AB6481" s="3">
        <f t="shared" si="1222"/>
        <v>484.20585279080251</v>
      </c>
      <c r="AN6481">
        <v>0</v>
      </c>
      <c r="AO6481" s="13">
        <v>14.744177860371359</v>
      </c>
      <c r="AP6481" s="13">
        <f t="shared" si="1214"/>
        <v>-14.744177860371359</v>
      </c>
      <c r="AQ6481" s="13"/>
      <c r="AR6481" s="13"/>
      <c r="AS6481" s="13">
        <f t="shared" si="1215"/>
        <v>14.744177860371359</v>
      </c>
      <c r="AT6481" s="13"/>
      <c r="AU6481" s="13"/>
      <c r="AV6481" s="13">
        <f t="shared" si="1216"/>
        <v>217.39078077826494</v>
      </c>
      <c r="AW6481" s="13"/>
      <c r="AX6481" s="13"/>
    </row>
    <row r="6482" spans="1:50" x14ac:dyDescent="0.25">
      <c r="A6482">
        <v>347</v>
      </c>
      <c r="B6482">
        <f t="shared" si="1221"/>
        <v>6471</v>
      </c>
      <c r="N6482" s="3">
        <f t="shared" si="1217"/>
        <v>2.2849262920729458</v>
      </c>
      <c r="O6482" s="3">
        <f t="shared" si="1217"/>
        <v>2.591414045668647</v>
      </c>
      <c r="P6482" s="3">
        <f t="shared" si="1217"/>
        <v>-77.052220929744223</v>
      </c>
      <c r="Q6482" s="3">
        <f t="shared" si="1217"/>
        <v>189.59518821597786</v>
      </c>
      <c r="R6482" s="3">
        <f t="shared" si="1217"/>
        <v>64.668667680901436</v>
      </c>
      <c r="S6482" s="3">
        <f t="shared" si="1217"/>
        <v>-23.01011517895645</v>
      </c>
      <c r="T6482" s="3">
        <f t="shared" si="1217"/>
        <v>-48.266961913161772</v>
      </c>
      <c r="U6482" s="3">
        <f t="shared" si="1217"/>
        <v>11.41035639392198</v>
      </c>
      <c r="W6482" s="3">
        <f t="shared" si="1218"/>
        <v>333.23563816832427</v>
      </c>
      <c r="X6482" s="3">
        <f t="shared" si="1219"/>
        <v>189.45765663329161</v>
      </c>
      <c r="Z6482" s="3">
        <f t="shared" si="1220"/>
        <v>13.764361831675728</v>
      </c>
      <c r="AA6482" s="3">
        <f>Z6481*$AF$4</f>
        <v>50.534953301501126</v>
      </c>
      <c r="AB6482" s="3">
        <f t="shared" si="1222"/>
        <v>383.77059146982538</v>
      </c>
      <c r="AN6482">
        <v>0</v>
      </c>
      <c r="AO6482" s="13">
        <v>0.85455843049375346</v>
      </c>
      <c r="AP6482" s="13">
        <f t="shared" si="1214"/>
        <v>-0.85455843049375346</v>
      </c>
      <c r="AQ6482" s="13"/>
      <c r="AR6482" s="13"/>
      <c r="AS6482" s="13">
        <f t="shared" si="1215"/>
        <v>0.85455843049375346</v>
      </c>
      <c r="AT6482" s="13"/>
      <c r="AU6482" s="13"/>
      <c r="AV6482" s="13">
        <f t="shared" si="1216"/>
        <v>0.73027011112794726</v>
      </c>
      <c r="AW6482" s="13"/>
      <c r="AX6482" s="13"/>
    </row>
    <row r="6483" spans="1:50" x14ac:dyDescent="0.25">
      <c r="A6483">
        <v>179</v>
      </c>
      <c r="B6483">
        <f t="shared" si="1221"/>
        <v>6472</v>
      </c>
      <c r="N6483" s="3">
        <f t="shared" si="1217"/>
        <v>2.3738922472983877</v>
      </c>
      <c r="O6483" s="3">
        <f t="shared" si="1217"/>
        <v>2.5805347261998142</v>
      </c>
      <c r="P6483" s="3">
        <f t="shared" si="1217"/>
        <v>-88.740852163686512</v>
      </c>
      <c r="Q6483" s="3">
        <f t="shared" si="1217"/>
        <v>112.99459419812587</v>
      </c>
      <c r="R6483" s="3">
        <f t="shared" si="1217"/>
        <v>73.777738746086555</v>
      </c>
      <c r="S6483" s="3">
        <f t="shared" si="1217"/>
        <v>-15.885379527894973</v>
      </c>
      <c r="T6483" s="3">
        <f t="shared" si="1217"/>
        <v>-110.20626139070802</v>
      </c>
      <c r="U6483" s="3">
        <f t="shared" si="1217"/>
        <v>7.9436390567199959</v>
      </c>
      <c r="W6483" s="3">
        <f t="shared" si="1218"/>
        <v>195.85228945378495</v>
      </c>
      <c r="X6483" s="3">
        <f t="shared" si="1219"/>
        <v>283.99965983415137</v>
      </c>
      <c r="Z6483" s="3">
        <f t="shared" si="1220"/>
        <v>-16.852289453784948</v>
      </c>
      <c r="AA6483" s="3">
        <f>Z6482*$AF$4</f>
        <v>11.311414909652797</v>
      </c>
      <c r="AB6483" s="3">
        <f t="shared" si="1222"/>
        <v>207.16370436343774</v>
      </c>
      <c r="AN6483">
        <v>0</v>
      </c>
      <c r="AO6483" s="13">
        <v>-13.187414352346533</v>
      </c>
      <c r="AP6483" s="13">
        <f t="shared" si="1214"/>
        <v>13.187414352346533</v>
      </c>
      <c r="AQ6483" s="13"/>
      <c r="AR6483" s="13"/>
      <c r="AS6483" s="13">
        <f t="shared" si="1215"/>
        <v>13.187414352346533</v>
      </c>
      <c r="AT6483" s="13"/>
      <c r="AU6483" s="13"/>
      <c r="AV6483" s="13">
        <f t="shared" si="1216"/>
        <v>173.90789730047533</v>
      </c>
      <c r="AW6483" s="13"/>
      <c r="AX6483" s="13"/>
    </row>
    <row r="6484" spans="1:50" x14ac:dyDescent="0.25">
      <c r="A6484">
        <v>18</v>
      </c>
      <c r="B6484">
        <f t="shared" si="1221"/>
        <v>6473</v>
      </c>
      <c r="N6484" s="3">
        <f t="shared" si="1217"/>
        <v>2.4628569812514165</v>
      </c>
      <c r="O6484" s="3">
        <f t="shared" si="1217"/>
        <v>2.5696500964054136</v>
      </c>
      <c r="P6484" s="3">
        <f t="shared" si="1217"/>
        <v>-94.414844609475367</v>
      </c>
      <c r="Q6484" s="3">
        <f t="shared" si="1217"/>
        <v>28.693605318131986</v>
      </c>
      <c r="R6484" s="3">
        <f t="shared" si="1217"/>
        <v>77.83154995302246</v>
      </c>
      <c r="S6484" s="3">
        <f t="shared" si="1217"/>
        <v>-4.5155561074245201</v>
      </c>
      <c r="T6484" s="3">
        <f t="shared" si="1217"/>
        <v>-142.61588212770926</v>
      </c>
      <c r="U6484" s="3">
        <f t="shared" si="1217"/>
        <v>2.3427288672183781</v>
      </c>
      <c r="W6484" s="3">
        <f t="shared" si="1218"/>
        <v>83.368491933064334</v>
      </c>
      <c r="X6484" s="3">
        <f t="shared" si="1219"/>
        <v>4273.0397376030969</v>
      </c>
      <c r="Z6484" s="3">
        <f t="shared" si="1220"/>
        <v>-65.368491933064334</v>
      </c>
      <c r="AA6484" s="3">
        <f>Z6483*$AF$4</f>
        <v>-13.849042950225932</v>
      </c>
      <c r="AB6484" s="3">
        <f t="shared" si="1222"/>
        <v>69.519448982838398</v>
      </c>
      <c r="AN6484">
        <v>0</v>
      </c>
      <c r="AO6484" s="13">
        <v>-18.878287420015148</v>
      </c>
      <c r="AP6484" s="13">
        <f t="shared" si="1214"/>
        <v>18.878287420015148</v>
      </c>
      <c r="AQ6484" s="13"/>
      <c r="AR6484" s="13"/>
      <c r="AS6484" s="13">
        <f t="shared" si="1215"/>
        <v>18.878287420015148</v>
      </c>
      <c r="AT6484" s="13"/>
      <c r="AU6484" s="13"/>
      <c r="AV6484" s="13">
        <f t="shared" si="1216"/>
        <v>356.38973591270218</v>
      </c>
      <c r="AW6484" s="13"/>
      <c r="AX6484" s="13"/>
    </row>
    <row r="6485" spans="1:50" x14ac:dyDescent="0.25">
      <c r="A6485">
        <v>0</v>
      </c>
      <c r="B6485">
        <f t="shared" si="1221"/>
        <v>6474</v>
      </c>
      <c r="N6485" s="3">
        <f t="shared" si="1217"/>
        <v>2.5518204481634665</v>
      </c>
      <c r="O6485" s="3">
        <f t="shared" si="1217"/>
        <v>2.5587601786842358</v>
      </c>
      <c r="P6485" s="3">
        <f t="shared" si="1217"/>
        <v>-93.689628880913133</v>
      </c>
      <c r="Q6485" s="3">
        <f t="shared" si="1217"/>
        <v>-57.562805345867076</v>
      </c>
      <c r="R6485" s="3">
        <f t="shared" si="1217"/>
        <v>76.552333652339001</v>
      </c>
      <c r="S6485" s="3">
        <f t="shared" si="1217"/>
        <v>8.0609701160886225</v>
      </c>
      <c r="T6485" s="3">
        <f t="shared" si="1217"/>
        <v>-136.81169242075237</v>
      </c>
      <c r="U6485" s="3">
        <f t="shared" si="1217"/>
        <v>-3.8875950163788486</v>
      </c>
      <c r="W6485" s="3">
        <f t="shared" si="1218"/>
        <v>8.7865462930077172</v>
      </c>
      <c r="X6485" s="3">
        <f t="shared" si="1219"/>
        <v>77.203395759167663</v>
      </c>
      <c r="Z6485" s="3">
        <f t="shared" si="1220"/>
        <v>-8.7865462930077172</v>
      </c>
      <c r="AA6485" s="3">
        <f>Z6484*$AF$4</f>
        <v>-53.719172985672941</v>
      </c>
      <c r="AB6485" s="3">
        <f t="shared" si="1222"/>
        <v>-44.932626692665224</v>
      </c>
      <c r="AN6485">
        <v>0</v>
      </c>
      <c r="AO6485" s="13">
        <v>-9.5682019946809671</v>
      </c>
      <c r="AP6485" s="13">
        <f t="shared" si="1214"/>
        <v>9.5682019946809671</v>
      </c>
      <c r="AQ6485" s="13"/>
      <c r="AR6485" s="13"/>
      <c r="AS6485" s="13">
        <f t="shared" si="1215"/>
        <v>9.5682019946809671</v>
      </c>
      <c r="AT6485" s="13"/>
      <c r="AU6485" s="13"/>
      <c r="AV6485" s="13">
        <f t="shared" si="1216"/>
        <v>91.550489411016841</v>
      </c>
      <c r="AW6485" s="13"/>
      <c r="AX6485" s="13"/>
    </row>
    <row r="6486" spans="1:50" x14ac:dyDescent="0.25">
      <c r="A6486">
        <v>0</v>
      </c>
      <c r="B6486">
        <f t="shared" si="1221"/>
        <v>6475</v>
      </c>
      <c r="N6486" s="3">
        <f t="shared" si="1217"/>
        <v>2.6407826022662952</v>
      </c>
      <c r="O6486" s="3">
        <f t="shared" si="1217"/>
        <v>2.5478649954459938</v>
      </c>
      <c r="P6486" s="3">
        <f t="shared" si="1217"/>
        <v>-86.614358333467308</v>
      </c>
      <c r="Q6486" s="3">
        <f t="shared" si="1217"/>
        <v>-139.89640595258032</v>
      </c>
      <c r="R6486" s="3">
        <f t="shared" si="1217"/>
        <v>70.027741904464889</v>
      </c>
      <c r="S6486" s="3">
        <f t="shared" si="1217"/>
        <v>18.48334411495463</v>
      </c>
      <c r="T6486" s="3">
        <f t="shared" si="1217"/>
        <v>-94.348920214532967</v>
      </c>
      <c r="U6486" s="3">
        <f t="shared" si="1217"/>
        <v>-9.0734508120749879</v>
      </c>
      <c r="W6486" s="3">
        <f t="shared" si="1218"/>
        <v>-25.219018133879956</v>
      </c>
      <c r="X6486" s="3">
        <f t="shared" si="1219"/>
        <v>635.99887563696609</v>
      </c>
      <c r="Z6486" s="3">
        <f t="shared" si="1220"/>
        <v>25.219018133879956</v>
      </c>
      <c r="AA6486" s="3">
        <f>Z6485*$AF$4</f>
        <v>-7.2206958781308117</v>
      </c>
      <c r="AB6486" s="3">
        <f t="shared" si="1222"/>
        <v>-32.439714012010768</v>
      </c>
      <c r="AN6486">
        <v>0</v>
      </c>
      <c r="AO6486" s="13">
        <v>17.407819477804246</v>
      </c>
      <c r="AP6486" s="13">
        <f t="shared" si="1214"/>
        <v>-17.407819477804246</v>
      </c>
      <c r="AQ6486" s="13"/>
      <c r="AR6486" s="13"/>
      <c r="AS6486" s="13">
        <f t="shared" si="1215"/>
        <v>17.407819477804246</v>
      </c>
      <c r="AT6486" s="13"/>
      <c r="AU6486" s="13"/>
      <c r="AV6486" s="13">
        <f t="shared" si="1216"/>
        <v>303.03217897182088</v>
      </c>
      <c r="AW6486" s="13"/>
      <c r="AX6486" s="13"/>
    </row>
    <row r="6487" spans="1:50" x14ac:dyDescent="0.25">
      <c r="A6487">
        <v>0</v>
      </c>
      <c r="B6487">
        <f t="shared" si="1221"/>
        <v>6476</v>
      </c>
      <c r="N6487" s="3">
        <f t="shared" si="1217"/>
        <v>2.7297433977924399</v>
      </c>
      <c r="O6487" s="3">
        <f t="shared" si="1217"/>
        <v>2.5369645691112237</v>
      </c>
      <c r="P6487" s="3">
        <f t="shared" si="1217"/>
        <v>-73.668577569582723</v>
      </c>
      <c r="Q6487" s="3">
        <f t="shared" si="1217"/>
        <v>-212.69629768342816</v>
      </c>
      <c r="R6487" s="3">
        <f t="shared" si="1217"/>
        <v>58.704840549517634</v>
      </c>
      <c r="S6487" s="3">
        <f t="shared" si="1217"/>
        <v>23.966370086131317</v>
      </c>
      <c r="T6487" s="3">
        <f t="shared" si="1217"/>
        <v>-26.605431030025258</v>
      </c>
      <c r="U6487" s="3">
        <f t="shared" si="1217"/>
        <v>-11.82157073752899</v>
      </c>
      <c r="W6487" s="3">
        <f t="shared" si="1218"/>
        <v>-25.839574856368728</v>
      </c>
      <c r="X6487" s="3">
        <f t="shared" si="1219"/>
        <v>667.68362875788296</v>
      </c>
      <c r="Z6487" s="3">
        <f t="shared" si="1220"/>
        <v>25.839574856368728</v>
      </c>
      <c r="AA6487" s="3">
        <f>Z6486*$AF$4</f>
        <v>20.724736912241209</v>
      </c>
      <c r="AB6487" s="3">
        <f t="shared" si="1222"/>
        <v>-5.1148379441275189</v>
      </c>
      <c r="AN6487">
        <v>12</v>
      </c>
      <c r="AO6487" s="13">
        <v>59.663210975534128</v>
      </c>
      <c r="AP6487" s="13">
        <f t="shared" si="1214"/>
        <v>-47.663210975534128</v>
      </c>
      <c r="AQ6487" s="13"/>
      <c r="AR6487" s="13"/>
      <c r="AS6487" s="13">
        <f t="shared" si="1215"/>
        <v>47.663210975534128</v>
      </c>
      <c r="AT6487" s="13"/>
      <c r="AU6487" s="13"/>
      <c r="AV6487" s="13">
        <f t="shared" si="1216"/>
        <v>2271.7816804982767</v>
      </c>
      <c r="AW6487" s="13"/>
      <c r="AX6487" s="13"/>
    </row>
    <row r="6488" spans="1:50" x14ac:dyDescent="0.25">
      <c r="A6488">
        <v>0</v>
      </c>
      <c r="B6488">
        <f t="shared" si="1221"/>
        <v>6477</v>
      </c>
      <c r="N6488" s="3">
        <f t="shared" si="1217"/>
        <v>2.8187027889751484</v>
      </c>
      <c r="O6488" s="3">
        <f t="shared" si="1217"/>
        <v>2.5260589221112495</v>
      </c>
      <c r="P6488" s="3">
        <f t="shared" si="1217"/>
        <v>-55.729720073671444</v>
      </c>
      <c r="Q6488" s="3">
        <f t="shared" si="1217"/>
        <v>-271.00128822433885</v>
      </c>
      <c r="R6488" s="3">
        <f t="shared" si="1217"/>
        <v>43.359476200194059</v>
      </c>
      <c r="S6488" s="3">
        <f t="shared" si="1217"/>
        <v>23.044805952866739</v>
      </c>
      <c r="T6488" s="3">
        <f t="shared" si="1217"/>
        <v>48.266961913206956</v>
      </c>
      <c r="U6488" s="3">
        <f t="shared" si="1217"/>
        <v>-11.393625941156087</v>
      </c>
      <c r="W6488" s="3">
        <f t="shared" si="1218"/>
        <v>-7.0942449001683769</v>
      </c>
      <c r="X6488" s="3">
        <f t="shared" si="1219"/>
        <v>50.328310703565023</v>
      </c>
      <c r="Z6488" s="3">
        <f t="shared" si="1220"/>
        <v>7.0942449001683769</v>
      </c>
      <c r="AA6488" s="3">
        <f>Z6487*$AF$4</f>
        <v>21.234704221215257</v>
      </c>
      <c r="AB6488" s="3">
        <f t="shared" si="1222"/>
        <v>14.14045932104688</v>
      </c>
      <c r="AN6488">
        <v>147</v>
      </c>
      <c r="AO6488" s="13">
        <v>119.92945903289211</v>
      </c>
      <c r="AP6488" s="13">
        <f t="shared" si="1214"/>
        <v>27.070540967107888</v>
      </c>
      <c r="AQ6488" s="13"/>
      <c r="AR6488" s="13"/>
      <c r="AS6488" s="13">
        <f t="shared" si="1215"/>
        <v>27.070540967107888</v>
      </c>
      <c r="AT6488" s="13"/>
      <c r="AU6488" s="13"/>
      <c r="AV6488" s="13">
        <f t="shared" si="1216"/>
        <v>732.81418825186643</v>
      </c>
      <c r="AW6488" s="13"/>
      <c r="AX6488" s="13"/>
    </row>
    <row r="6489" spans="1:50" x14ac:dyDescent="0.25">
      <c r="A6489">
        <v>0</v>
      </c>
      <c r="B6489">
        <f t="shared" si="1221"/>
        <v>6478</v>
      </c>
      <c r="N6489" s="3">
        <f t="shared" si="1217"/>
        <v>2.9076607300483772</v>
      </c>
      <c r="O6489" s="3">
        <f t="shared" si="1217"/>
        <v>2.5151480768881402</v>
      </c>
      <c r="P6489" s="3">
        <f t="shared" si="1217"/>
        <v>-34.013637908023533</v>
      </c>
      <c r="Q6489" s="3">
        <f t="shared" si="1217"/>
        <v>-310.83798882357149</v>
      </c>
      <c r="R6489" s="3">
        <f t="shared" si="1217"/>
        <v>25.043115135127678</v>
      </c>
      <c r="S6489" s="3">
        <f t="shared" si="1217"/>
        <v>15.964923491284498</v>
      </c>
      <c r="T6489" s="3">
        <f t="shared" si="1217"/>
        <v>110.20626139069628</v>
      </c>
      <c r="U6489" s="3">
        <f t="shared" si="1217"/>
        <v>-7.9045910232711645</v>
      </c>
      <c r="W6489" s="3">
        <f t="shared" si="1218"/>
        <v>14.89527463082257</v>
      </c>
      <c r="X6489" s="3">
        <f t="shared" si="1219"/>
        <v>221.86920632762644</v>
      </c>
      <c r="Z6489" s="3">
        <f t="shared" si="1220"/>
        <v>-14.89527463082257</v>
      </c>
      <c r="AA6489" s="3">
        <f>Z6488*$AF$4</f>
        <v>5.8299795165093711</v>
      </c>
      <c r="AB6489" s="3">
        <f t="shared" si="1222"/>
        <v>20.725254147331942</v>
      </c>
      <c r="AN6489">
        <v>67</v>
      </c>
      <c r="AO6489" s="13">
        <v>279.17513340187458</v>
      </c>
      <c r="AP6489" s="13">
        <f t="shared" si="1214"/>
        <v>-212.17513340187458</v>
      </c>
      <c r="AQ6489" s="13"/>
      <c r="AR6489" s="13"/>
      <c r="AS6489" s="13">
        <f t="shared" si="1215"/>
        <v>212.17513340187458</v>
      </c>
      <c r="AT6489" s="13"/>
      <c r="AU6489" s="13"/>
      <c r="AV6489" s="13">
        <f t="shared" si="1216"/>
        <v>45018.287234103271</v>
      </c>
      <c r="AW6489" s="13"/>
      <c r="AX6489" s="13"/>
    </row>
    <row r="6490" spans="1:50" x14ac:dyDescent="0.25">
      <c r="A6490">
        <v>0</v>
      </c>
      <c r="B6490">
        <f t="shared" si="1221"/>
        <v>6479</v>
      </c>
      <c r="N6490" s="3">
        <f t="shared" si="1217"/>
        <v>2.9966171752468362</v>
      </c>
      <c r="O6490" s="3">
        <f t="shared" si="1217"/>
        <v>2.5042320558946614</v>
      </c>
      <c r="P6490" s="3">
        <f t="shared" si="1217"/>
        <v>-9.9921942217095463</v>
      </c>
      <c r="Q6490" s="3">
        <f t="shared" si="1217"/>
        <v>-329.49159416854991</v>
      </c>
      <c r="R6490" s="3">
        <f t="shared" si="1217"/>
        <v>5.0107966983691448</v>
      </c>
      <c r="S6490" s="3">
        <f t="shared" si="1217"/>
        <v>4.6186965376873044</v>
      </c>
      <c r="T6490" s="3">
        <f t="shared" si="1217"/>
        <v>142.61588212770593</v>
      </c>
      <c r="U6490" s="3">
        <f t="shared" si="1217"/>
        <v>-2.2918541670531836</v>
      </c>
      <c r="W6490" s="3">
        <f t="shared" si="1218"/>
        <v>26.984965599235039</v>
      </c>
      <c r="X6490" s="3">
        <f t="shared" si="1219"/>
        <v>728.18836839189851</v>
      </c>
      <c r="Z6490" s="3">
        <f t="shared" si="1220"/>
        <v>-26.984965599235039</v>
      </c>
      <c r="AA6490" s="3">
        <f>Z6489*$AF$4</f>
        <v>-12.240787738863681</v>
      </c>
      <c r="AB6490" s="3">
        <f t="shared" si="1222"/>
        <v>14.744177860371359</v>
      </c>
      <c r="AN6490">
        <v>61</v>
      </c>
      <c r="AO6490" s="13">
        <v>248.78841504704482</v>
      </c>
      <c r="AP6490" s="13">
        <f t="shared" si="1214"/>
        <v>-187.78841504704482</v>
      </c>
      <c r="AQ6490" s="13"/>
      <c r="AR6490" s="13"/>
      <c r="AS6490" s="13">
        <f t="shared" si="1215"/>
        <v>187.78841504704482</v>
      </c>
      <c r="AT6490" s="13"/>
      <c r="AU6490" s="13"/>
      <c r="AV6490" s="13">
        <f t="shared" si="1216"/>
        <v>35264.48882588117</v>
      </c>
      <c r="AW6490" s="13"/>
      <c r="AX6490" s="13"/>
    </row>
    <row r="6491" spans="1:50" x14ac:dyDescent="0.25">
      <c r="A6491">
        <v>0</v>
      </c>
      <c r="B6491">
        <f t="shared" si="1221"/>
        <v>6480</v>
      </c>
      <c r="N6491" s="3">
        <f t="shared" ref="N6491:U6506" si="1223">N$3*COS(N$2*$B6491)+N$4*SIN(N$2*$B6491)</f>
        <v>3.0855720788059005</v>
      </c>
      <c r="O6491" s="3">
        <f t="shared" si="1223"/>
        <v>2.4933108815942413</v>
      </c>
      <c r="P6491" s="3">
        <f t="shared" si="1223"/>
        <v>14.706496048081997</v>
      </c>
      <c r="Q6491" s="3">
        <f t="shared" si="1223"/>
        <v>-325.69089188155453</v>
      </c>
      <c r="R6491" s="3">
        <f t="shared" si="1223"/>
        <v>-15.36486215295931</v>
      </c>
      <c r="S6491" s="3">
        <f t="shared" si="1223"/>
        <v>-7.9617956815472759</v>
      </c>
      <c r="T6491" s="3">
        <f t="shared" si="1223"/>
        <v>136.81169242075839</v>
      </c>
      <c r="U6491" s="3">
        <f t="shared" si="1223"/>
        <v>3.9366280354658825</v>
      </c>
      <c r="W6491" s="3">
        <f t="shared" si="1218"/>
        <v>23.030533310289115</v>
      </c>
      <c r="X6491" s="3">
        <f t="shared" si="1219"/>
        <v>530.40546455633648</v>
      </c>
      <c r="Z6491" s="3">
        <f t="shared" si="1220"/>
        <v>-23.030533310289115</v>
      </c>
      <c r="AA6491" s="3">
        <f>Z6490*$AF$4</f>
        <v>-22.175974879795362</v>
      </c>
      <c r="AB6491" s="3">
        <f t="shared" si="1222"/>
        <v>0.85455843049375346</v>
      </c>
      <c r="AN6491">
        <v>88</v>
      </c>
      <c r="AO6491" s="13">
        <v>257.58601461144906</v>
      </c>
      <c r="AP6491" s="13">
        <f t="shared" si="1214"/>
        <v>-169.58601461144906</v>
      </c>
      <c r="AQ6491" s="13"/>
      <c r="AR6491" s="13"/>
      <c r="AS6491" s="13">
        <f t="shared" si="1215"/>
        <v>169.58601461144906</v>
      </c>
      <c r="AT6491" s="13"/>
      <c r="AU6491" s="13"/>
      <c r="AV6491" s="13">
        <f t="shared" si="1216"/>
        <v>28759.416351794614</v>
      </c>
      <c r="AW6491" s="13"/>
      <c r="AX6491" s="13"/>
    </row>
    <row r="6492" spans="1:50" x14ac:dyDescent="0.25">
      <c r="A6492">
        <v>0</v>
      </c>
      <c r="B6492">
        <f t="shared" si="1221"/>
        <v>6481</v>
      </c>
      <c r="N6492" s="3">
        <f t="shared" si="1223"/>
        <v>3.1745253949620515</v>
      </c>
      <c r="O6492" s="3">
        <f t="shared" si="1223"/>
        <v>2.4823845764608752</v>
      </c>
      <c r="P6492" s="3">
        <f t="shared" si="1223"/>
        <v>38.408415840559712</v>
      </c>
      <c r="Q6492" s="3">
        <f t="shared" si="1223"/>
        <v>-299.69489354245474</v>
      </c>
      <c r="R6492" s="3">
        <f t="shared" si="1223"/>
        <v>-34.687718733717929</v>
      </c>
      <c r="S6492" s="3">
        <f t="shared" si="1223"/>
        <v>-18.414638296248679</v>
      </c>
      <c r="T6492" s="3">
        <f t="shared" si="1223"/>
        <v>94.348920214496559</v>
      </c>
      <c r="U6492" s="3">
        <f t="shared" si="1223"/>
        <v>9.1074686010142578</v>
      </c>
      <c r="W6492" s="3">
        <f t="shared" si="1218"/>
        <v>5.7388476167159581</v>
      </c>
      <c r="X6492" s="3">
        <f t="shared" si="1219"/>
        <v>32.934371967886435</v>
      </c>
      <c r="Z6492" s="3">
        <f t="shared" si="1220"/>
        <v>-5.7388476167159581</v>
      </c>
      <c r="AA6492" s="3">
        <f>Z6491*$AF$4</f>
        <v>-18.926261969062491</v>
      </c>
      <c r="AB6492" s="3">
        <f t="shared" si="1222"/>
        <v>-13.187414352346533</v>
      </c>
      <c r="AN6492">
        <v>81</v>
      </c>
      <c r="AO6492" s="13">
        <v>267.63198771072695</v>
      </c>
      <c r="AP6492" s="13">
        <f t="shared" si="1214"/>
        <v>-186.63198771072695</v>
      </c>
      <c r="AQ6492" s="13"/>
      <c r="AR6492" s="13"/>
      <c r="AS6492" s="13">
        <f t="shared" si="1215"/>
        <v>186.63198771072695</v>
      </c>
      <c r="AT6492" s="13"/>
      <c r="AU6492" s="13"/>
      <c r="AV6492" s="13">
        <f t="shared" si="1216"/>
        <v>34831.498836856932</v>
      </c>
      <c r="AW6492" s="13"/>
      <c r="AX6492" s="13"/>
    </row>
    <row r="6493" spans="1:50" x14ac:dyDescent="0.25">
      <c r="A6493">
        <v>0</v>
      </c>
      <c r="B6493">
        <f t="shared" si="1221"/>
        <v>6482</v>
      </c>
      <c r="N6493" s="3">
        <f t="shared" si="1223"/>
        <v>3.2634770779522748</v>
      </c>
      <c r="O6493" s="3">
        <f t="shared" si="1223"/>
        <v>2.471453162979155</v>
      </c>
      <c r="P6493" s="3">
        <f t="shared" si="1223"/>
        <v>59.507106769761826</v>
      </c>
      <c r="Q6493" s="3">
        <f t="shared" si="1223"/>
        <v>-253.27518347768597</v>
      </c>
      <c r="R6493" s="3">
        <f t="shared" si="1223"/>
        <v>-51.633768501620622</v>
      </c>
      <c r="S6493" s="3">
        <f t="shared" si="1223"/>
        <v>-23.9464933026869</v>
      </c>
      <c r="T6493" s="3">
        <f t="shared" si="1223"/>
        <v>26.605431030043015</v>
      </c>
      <c r="U6493" s="3">
        <f t="shared" si="1223"/>
        <v>11.831433842539299</v>
      </c>
      <c r="W6493" s="3">
        <f t="shared" si="1218"/>
        <v>-14.162159837074142</v>
      </c>
      <c r="X6493" s="3">
        <f t="shared" si="1219"/>
        <v>200.5667712508359</v>
      </c>
      <c r="Z6493" s="3">
        <f t="shared" si="1220"/>
        <v>14.162159837074142</v>
      </c>
      <c r="AA6493" s="3">
        <f>Z6492*$AF$4</f>
        <v>-4.7161275829410076</v>
      </c>
      <c r="AB6493" s="3">
        <f t="shared" si="1222"/>
        <v>-18.878287420015148</v>
      </c>
      <c r="AN6493">
        <v>157</v>
      </c>
      <c r="AO6493" s="13">
        <v>225.23754672611744</v>
      </c>
      <c r="AP6493" s="13">
        <f t="shared" si="1214"/>
        <v>-68.237546726117444</v>
      </c>
      <c r="AQ6493" s="13"/>
      <c r="AR6493" s="13"/>
      <c r="AS6493" s="13">
        <f t="shared" si="1215"/>
        <v>68.237546726117444</v>
      </c>
      <c r="AT6493" s="13"/>
      <c r="AU6493" s="13"/>
      <c r="AV6493" s="13">
        <f t="shared" si="1216"/>
        <v>4656.3627831990616</v>
      </c>
      <c r="AW6493" s="13"/>
      <c r="AX6493" s="13"/>
    </row>
    <row r="6494" spans="1:50" x14ac:dyDescent="0.25">
      <c r="A6494">
        <v>0</v>
      </c>
      <c r="B6494">
        <f t="shared" si="1221"/>
        <v>6483</v>
      </c>
      <c r="N6494" s="3">
        <f t="shared" si="1223"/>
        <v>3.3524270820144961</v>
      </c>
      <c r="O6494" s="3">
        <f t="shared" si="1223"/>
        <v>2.4605166636441718</v>
      </c>
      <c r="P6494" s="3">
        <f t="shared" si="1223"/>
        <v>76.572550960595791</v>
      </c>
      <c r="Q6494" s="3">
        <f t="shared" si="1223"/>
        <v>-189.59518821594997</v>
      </c>
      <c r="R6494" s="3">
        <f t="shared" si="1223"/>
        <v>-65.041866013562881</v>
      </c>
      <c r="S6494" s="3">
        <f t="shared" si="1223"/>
        <v>-23.0790699248119</v>
      </c>
      <c r="T6494" s="3">
        <f t="shared" si="1223"/>
        <v>-48.266961913189931</v>
      </c>
      <c r="U6494" s="3">
        <f t="shared" si="1223"/>
        <v>11.37668447242625</v>
      </c>
      <c r="W6494" s="3">
        <f t="shared" si="1218"/>
        <v>-21.206523327190126</v>
      </c>
      <c r="X6494" s="3">
        <f t="shared" si="1219"/>
        <v>449.71663162665897</v>
      </c>
      <c r="Z6494" s="3">
        <f t="shared" si="1220"/>
        <v>21.206523327190126</v>
      </c>
      <c r="AA6494" s="3">
        <f>Z6493*$AF$4</f>
        <v>11.638321332509159</v>
      </c>
      <c r="AB6494" s="3">
        <f t="shared" si="1222"/>
        <v>-9.5682019946809671</v>
      </c>
      <c r="AN6494">
        <v>184</v>
      </c>
      <c r="AO6494" s="13">
        <v>233.29851280421963</v>
      </c>
      <c r="AP6494" s="13">
        <f t="shared" si="1214"/>
        <v>-49.298512804219627</v>
      </c>
      <c r="AQ6494" s="13"/>
      <c r="AR6494" s="13"/>
      <c r="AS6494" s="13">
        <f t="shared" si="1215"/>
        <v>49.298512804219627</v>
      </c>
      <c r="AT6494" s="13"/>
      <c r="AU6494" s="13"/>
      <c r="AV6494" s="13">
        <f t="shared" si="1216"/>
        <v>2430.3433647078064</v>
      </c>
      <c r="AW6494" s="13"/>
      <c r="AX6494" s="13"/>
    </row>
    <row r="6495" spans="1:50" x14ac:dyDescent="0.25">
      <c r="A6495">
        <v>0</v>
      </c>
      <c r="B6495">
        <f t="shared" si="1221"/>
        <v>6484</v>
      </c>
      <c r="N6495" s="3">
        <f t="shared" si="1223"/>
        <v>3.4413753613875082</v>
      </c>
      <c r="O6495" s="3">
        <f t="shared" si="1223"/>
        <v>2.4495751009614843</v>
      </c>
      <c r="P6495" s="3">
        <f t="shared" si="1223"/>
        <v>88.448094177017495</v>
      </c>
      <c r="Q6495" s="3">
        <f t="shared" si="1223"/>
        <v>-112.99459419816458</v>
      </c>
      <c r="R6495" s="3">
        <f t="shared" si="1223"/>
        <v>-73.993286756166924</v>
      </c>
      <c r="S6495" s="3">
        <f t="shared" si="1223"/>
        <v>-16.044171775867564</v>
      </c>
      <c r="T6495" s="3">
        <f t="shared" si="1223"/>
        <v>-110.20626139068453</v>
      </c>
      <c r="U6495" s="3">
        <f t="shared" si="1223"/>
        <v>7.8653965926259559</v>
      </c>
      <c r="W6495" s="3">
        <f t="shared" si="1218"/>
        <v>-1.9489327247327992E-2</v>
      </c>
      <c r="X6495" s="3">
        <f t="shared" si="1219"/>
        <v>3.7983387655344132E-4</v>
      </c>
      <c r="Z6495" s="3">
        <f t="shared" si="1220"/>
        <v>1.9489327247327992E-2</v>
      </c>
      <c r="AA6495" s="3">
        <f>Z6494*$AF$4</f>
        <v>17.427308805051574</v>
      </c>
      <c r="AB6495" s="3">
        <f t="shared" si="1222"/>
        <v>17.407819477804246</v>
      </c>
      <c r="AN6495">
        <v>163</v>
      </c>
      <c r="AO6495" s="13">
        <v>193.86250406704136</v>
      </c>
      <c r="AP6495" s="13">
        <f t="shared" si="1214"/>
        <v>-30.862504067041357</v>
      </c>
      <c r="AQ6495" s="13"/>
      <c r="AR6495" s="13"/>
      <c r="AS6495" s="13">
        <f t="shared" si="1215"/>
        <v>30.862504067041357</v>
      </c>
      <c r="AT6495" s="13"/>
      <c r="AU6495" s="13"/>
      <c r="AV6495" s="13">
        <f t="shared" si="1216"/>
        <v>952.49415728814427</v>
      </c>
      <c r="AW6495" s="13"/>
      <c r="AX6495" s="13"/>
    </row>
    <row r="6496" spans="1:50" x14ac:dyDescent="0.25">
      <c r="A6496">
        <v>12</v>
      </c>
      <c r="B6496">
        <f t="shared" si="1221"/>
        <v>6485</v>
      </c>
      <c r="N6496" s="3">
        <f t="shared" si="1223"/>
        <v>3.5303218703109911</v>
      </c>
      <c r="O6496" s="3">
        <f t="shared" si="1223"/>
        <v>2.4386284974470689</v>
      </c>
      <c r="P6496" s="3">
        <f t="shared" si="1223"/>
        <v>94.328841028482671</v>
      </c>
      <c r="Q6496" s="3">
        <f t="shared" si="1223"/>
        <v>-28.693605318173006</v>
      </c>
      <c r="R6496" s="3">
        <f t="shared" si="1223"/>
        <v>-77.874678263994269</v>
      </c>
      <c r="S6496" s="3">
        <f t="shared" si="1223"/>
        <v>-4.7217514272532961</v>
      </c>
      <c r="T6496" s="3">
        <f t="shared" si="1223"/>
        <v>-142.61588212770263</v>
      </c>
      <c r="U6496" s="3">
        <f t="shared" si="1223"/>
        <v>2.2409370205342118</v>
      </c>
      <c r="W6496" s="3">
        <f t="shared" si="1218"/>
        <v>59.647194841295544</v>
      </c>
      <c r="X6496" s="3">
        <f t="shared" si="1219"/>
        <v>2270.2551762443809</v>
      </c>
      <c r="Z6496" s="3">
        <f t="shared" si="1220"/>
        <v>-47.647194841295544</v>
      </c>
      <c r="AA6496" s="3">
        <f>Z6495*$AF$4</f>
        <v>1.601613423858167E-2</v>
      </c>
      <c r="AB6496" s="3">
        <f t="shared" si="1222"/>
        <v>59.663210975534128</v>
      </c>
      <c r="AN6496">
        <v>123</v>
      </c>
      <c r="AO6496" s="13">
        <v>119.50922494656112</v>
      </c>
      <c r="AP6496" s="13">
        <f t="shared" si="1214"/>
        <v>3.4907750534388811</v>
      </c>
      <c r="AQ6496" s="13"/>
      <c r="AR6496" s="13"/>
      <c r="AS6496" s="13">
        <f t="shared" si="1215"/>
        <v>3.4907750534388811</v>
      </c>
      <c r="AT6496" s="13"/>
      <c r="AU6496" s="13"/>
      <c r="AV6496" s="13">
        <f t="shared" si="1216"/>
        <v>12.185510473711222</v>
      </c>
      <c r="AW6496" s="13"/>
      <c r="AX6496" s="13"/>
    </row>
    <row r="6497" spans="1:50" x14ac:dyDescent="0.25">
      <c r="A6497">
        <v>147</v>
      </c>
      <c r="B6497">
        <f t="shared" si="1221"/>
        <v>6486</v>
      </c>
      <c r="N6497" s="3">
        <f t="shared" si="1223"/>
        <v>3.6192665630255334</v>
      </c>
      <c r="O6497" s="3">
        <f t="shared" si="1223"/>
        <v>2.4276768756272751</v>
      </c>
      <c r="P6497" s="3">
        <f t="shared" si="1223"/>
        <v>93.816208818808462</v>
      </c>
      <c r="Q6497" s="3">
        <f t="shared" si="1223"/>
        <v>57.562805345900593</v>
      </c>
      <c r="R6497" s="3">
        <f t="shared" si="1223"/>
        <v>-76.420087106956814</v>
      </c>
      <c r="S6497" s="3">
        <f t="shared" si="1223"/>
        <v>7.8624737903386084</v>
      </c>
      <c r="T6497" s="3">
        <f t="shared" si="1223"/>
        <v>-136.81169242074245</v>
      </c>
      <c r="U6497" s="3">
        <f t="shared" si="1223"/>
        <v>-3.9855881461246527</v>
      </c>
      <c r="W6497" s="3">
        <f t="shared" si="1218"/>
        <v>159.08544728152037</v>
      </c>
      <c r="X6497" s="3">
        <f t="shared" si="1219"/>
        <v>146.05803599440819</v>
      </c>
      <c r="Z6497" s="3">
        <f t="shared" si="1220"/>
        <v>-12.085447281520374</v>
      </c>
      <c r="AA6497" s="3">
        <f>Z6496*$AF$4</f>
        <v>-39.155988248628269</v>
      </c>
      <c r="AB6497" s="3">
        <f t="shared" si="1222"/>
        <v>119.92945903289211</v>
      </c>
      <c r="AN6497">
        <v>60</v>
      </c>
      <c r="AO6497" s="13">
        <v>44.235825432687193</v>
      </c>
      <c r="AP6497" s="13">
        <f t="shared" si="1214"/>
        <v>15.764174567312807</v>
      </c>
      <c r="AQ6497" s="13"/>
      <c r="AR6497" s="13"/>
      <c r="AS6497" s="13">
        <f t="shared" si="1215"/>
        <v>15.764174567312807</v>
      </c>
      <c r="AT6497" s="13"/>
      <c r="AU6497" s="13"/>
      <c r="AV6497" s="13">
        <f t="shared" si="1216"/>
        <v>248.50919978871192</v>
      </c>
      <c r="AW6497" s="13"/>
      <c r="AX6497" s="13"/>
    </row>
    <row r="6498" spans="1:50" x14ac:dyDescent="0.25">
      <c r="A6498">
        <v>67</v>
      </c>
      <c r="B6498">
        <f t="shared" si="1221"/>
        <v>6487</v>
      </c>
      <c r="N6498" s="3">
        <f t="shared" si="1223"/>
        <v>3.7082093937725524</v>
      </c>
      <c r="O6498" s="3">
        <f t="shared" si="1223"/>
        <v>2.4167202580387936</v>
      </c>
      <c r="P6498" s="3">
        <f t="shared" si="1223"/>
        <v>86.944942510400693</v>
      </c>
      <c r="Q6498" s="3">
        <f t="shared" si="1223"/>
        <v>139.89640595261116</v>
      </c>
      <c r="R6498" s="3">
        <f t="shared" si="1223"/>
        <v>-69.729182052508122</v>
      </c>
      <c r="S6498" s="3">
        <f t="shared" si="1223"/>
        <v>18.345591428732813</v>
      </c>
      <c r="T6498" s="3">
        <f t="shared" si="1223"/>
        <v>-94.348920214510287</v>
      </c>
      <c r="U6498" s="3">
        <f t="shared" si="1223"/>
        <v>-9.1413177148261813</v>
      </c>
      <c r="W6498" s="3">
        <f t="shared" si="1218"/>
        <v>289.10683312335522</v>
      </c>
      <c r="X6498" s="3">
        <f t="shared" si="1219"/>
        <v>49331.445320085964</v>
      </c>
      <c r="Z6498" s="3">
        <f t="shared" si="1220"/>
        <v>-222.10683312335522</v>
      </c>
      <c r="AA6498" s="3">
        <f>Z6497*$AF$4</f>
        <v>-9.9316997214806282</v>
      </c>
      <c r="AB6498" s="3">
        <f t="shared" si="1222"/>
        <v>279.17513340187458</v>
      </c>
      <c r="AN6498">
        <v>25</v>
      </c>
      <c r="AO6498" s="13">
        <v>-29.046816089678288</v>
      </c>
      <c r="AP6498" s="13">
        <f t="shared" si="1214"/>
        <v>54.046816089678288</v>
      </c>
      <c r="AQ6498" s="13"/>
      <c r="AR6498" s="13"/>
      <c r="AS6498" s="13">
        <f t="shared" si="1215"/>
        <v>54.046816089678288</v>
      </c>
      <c r="AT6498" s="13"/>
      <c r="AU6498" s="13"/>
      <c r="AV6498" s="13">
        <f t="shared" si="1216"/>
        <v>2921.0583294315079</v>
      </c>
      <c r="AW6498" s="13"/>
      <c r="AX6498" s="13"/>
    </row>
    <row r="6499" spans="1:50" x14ac:dyDescent="0.25">
      <c r="A6499">
        <v>61</v>
      </c>
      <c r="B6499">
        <f t="shared" si="1221"/>
        <v>6488</v>
      </c>
      <c r="N6499" s="3">
        <f t="shared" si="1223"/>
        <v>3.7971503167947498</v>
      </c>
      <c r="O6499" s="3">
        <f t="shared" si="1223"/>
        <v>2.4057586672285551</v>
      </c>
      <c r="P6499" s="3">
        <f t="shared" si="1223"/>
        <v>74.180759795343448</v>
      </c>
      <c r="Q6499" s="3">
        <f t="shared" si="1223"/>
        <v>212.69629768339664</v>
      </c>
      <c r="R6499" s="3">
        <f t="shared" si="1223"/>
        <v>-58.2604247492581</v>
      </c>
      <c r="S6499" s="3">
        <f t="shared" si="1223"/>
        <v>23.926173017551893</v>
      </c>
      <c r="T6499" s="3">
        <f t="shared" si="1223"/>
        <v>-26.605431030060757</v>
      </c>
      <c r="U6499" s="3">
        <f t="shared" si="1223"/>
        <v>-11.841077823153391</v>
      </c>
      <c r="W6499" s="3">
        <f t="shared" si="1218"/>
        <v>431.31358943948692</v>
      </c>
      <c r="X6499" s="3">
        <f t="shared" si="1219"/>
        <v>137132.15452355688</v>
      </c>
      <c r="Z6499" s="3">
        <f t="shared" si="1220"/>
        <v>-370.31358943948692</v>
      </c>
      <c r="AA6499" s="3">
        <f>Z6498*$AF$4</f>
        <v>-182.5251743924421</v>
      </c>
      <c r="AB6499" s="3">
        <f t="shared" si="1222"/>
        <v>248.78841504704482</v>
      </c>
      <c r="AN6499">
        <v>3</v>
      </c>
      <c r="AO6499" s="13">
        <v>-57.50629564297455</v>
      </c>
      <c r="AP6499" s="13">
        <f t="shared" si="1214"/>
        <v>60.50629564297455</v>
      </c>
      <c r="AQ6499" s="13"/>
      <c r="AR6499" s="13"/>
      <c r="AS6499" s="13">
        <f t="shared" si="1215"/>
        <v>60.50629564297455</v>
      </c>
      <c r="AT6499" s="13"/>
      <c r="AU6499" s="13"/>
      <c r="AV6499" s="13">
        <f t="shared" si="1216"/>
        <v>3661.0118124350411</v>
      </c>
      <c r="AW6499" s="13"/>
      <c r="AX6499" s="13"/>
    </row>
    <row r="6500" spans="1:50" x14ac:dyDescent="0.25">
      <c r="A6500">
        <v>88</v>
      </c>
      <c r="B6500">
        <f t="shared" si="1221"/>
        <v>6489</v>
      </c>
      <c r="N6500" s="3">
        <f t="shared" si="1223"/>
        <v>3.8860892863354772</v>
      </c>
      <c r="O6500" s="3">
        <f t="shared" si="1223"/>
        <v>2.3947921257537645</v>
      </c>
      <c r="P6500" s="3">
        <f t="shared" si="1223"/>
        <v>56.388785884683877</v>
      </c>
      <c r="Q6500" s="3">
        <f t="shared" si="1223"/>
        <v>271.00128822431526</v>
      </c>
      <c r="R6500" s="3">
        <f t="shared" si="1223"/>
        <v>-42.799655877687819</v>
      </c>
      <c r="S6500" s="3">
        <f t="shared" si="1223"/>
        <v>23.112906460205096</v>
      </c>
      <c r="T6500" s="3">
        <f t="shared" si="1223"/>
        <v>48.266961913172899</v>
      </c>
      <c r="U6500" s="3">
        <f t="shared" si="1223"/>
        <v>-11.35953230149741</v>
      </c>
      <c r="W6500" s="3">
        <f t="shared" si="1218"/>
        <v>561.90601927692501</v>
      </c>
      <c r="X6500" s="3">
        <f t="shared" si="1219"/>
        <v>224586.91510690123</v>
      </c>
      <c r="Z6500" s="3">
        <f t="shared" si="1220"/>
        <v>-473.90601927692501</v>
      </c>
      <c r="AA6500" s="3">
        <f>Z6499*$AF$4</f>
        <v>-304.32000466547595</v>
      </c>
      <c r="AB6500" s="3">
        <f t="shared" si="1222"/>
        <v>257.58601461144906</v>
      </c>
      <c r="AN6500">
        <v>0</v>
      </c>
      <c r="AO6500" s="13">
        <v>-57.742869412646854</v>
      </c>
      <c r="AP6500" s="13">
        <f t="shared" si="1214"/>
        <v>57.742869412646854</v>
      </c>
      <c r="AQ6500" s="13"/>
      <c r="AR6500" s="13"/>
      <c r="AS6500" s="13">
        <f t="shared" si="1215"/>
        <v>57.742869412646854</v>
      </c>
      <c r="AT6500" s="13"/>
      <c r="AU6500" s="13"/>
      <c r="AV6500" s="13">
        <f t="shared" si="1216"/>
        <v>3334.2389680059878</v>
      </c>
      <c r="AW6500" s="13"/>
      <c r="AX6500" s="13"/>
    </row>
    <row r="6501" spans="1:50" x14ac:dyDescent="0.25">
      <c r="A6501">
        <v>81</v>
      </c>
      <c r="B6501">
        <f t="shared" si="1221"/>
        <v>6490</v>
      </c>
      <c r="N6501" s="3">
        <f t="shared" si="1223"/>
        <v>3.9750262566392083</v>
      </c>
      <c r="O6501" s="3">
        <f t="shared" si="1223"/>
        <v>2.3838206561818014</v>
      </c>
      <c r="P6501" s="3">
        <f t="shared" si="1223"/>
        <v>34.774917429058945</v>
      </c>
      <c r="Q6501" s="3">
        <f t="shared" si="1223"/>
        <v>310.83798882355751</v>
      </c>
      <c r="R6501" s="3">
        <f t="shared" si="1223"/>
        <v>-24.406249248677018</v>
      </c>
      <c r="S6501" s="3">
        <f t="shared" si="1223"/>
        <v>16.123122913924135</v>
      </c>
      <c r="T6501" s="3">
        <f t="shared" si="1223"/>
        <v>110.20626139067279</v>
      </c>
      <c r="U6501" s="3">
        <f t="shared" si="1223"/>
        <v>-7.8260564906900711</v>
      </c>
      <c r="W6501" s="3">
        <f t="shared" si="1218"/>
        <v>657.08321529231114</v>
      </c>
      <c r="X6501" s="3">
        <f t="shared" si="1219"/>
        <v>331871.8709415273</v>
      </c>
      <c r="Z6501" s="3">
        <f t="shared" si="1220"/>
        <v>-576.08321529231114</v>
      </c>
      <c r="AA6501" s="3">
        <f>Z6500*$AF$4</f>
        <v>-389.45122758158419</v>
      </c>
      <c r="AB6501" s="3">
        <f t="shared" si="1222"/>
        <v>267.63198771072695</v>
      </c>
      <c r="AN6501">
        <v>0</v>
      </c>
      <c r="AO6501" s="13">
        <v>-32.863367024276187</v>
      </c>
      <c r="AP6501" s="13">
        <f t="shared" si="1214"/>
        <v>32.863367024276187</v>
      </c>
      <c r="AQ6501" s="13"/>
      <c r="AR6501" s="13"/>
      <c r="AS6501" s="13">
        <f t="shared" si="1215"/>
        <v>32.863367024276187</v>
      </c>
      <c r="AT6501" s="13"/>
      <c r="AU6501" s="13"/>
      <c r="AV6501" s="13">
        <f t="shared" si="1216"/>
        <v>1080.0008921722836</v>
      </c>
      <c r="AW6501" s="13"/>
      <c r="AX6501" s="13"/>
    </row>
    <row r="6502" spans="1:50" x14ac:dyDescent="0.25">
      <c r="A6502">
        <v>157</v>
      </c>
      <c r="B6502">
        <f t="shared" si="1221"/>
        <v>6491</v>
      </c>
      <c r="N6502" s="3">
        <f t="shared" si="1223"/>
        <v>4.063961181951437</v>
      </c>
      <c r="O6502" s="3">
        <f t="shared" si="1223"/>
        <v>2.3728442810901855</v>
      </c>
      <c r="P6502" s="3">
        <f t="shared" si="1223"/>
        <v>10.804089781337581</v>
      </c>
      <c r="Q6502" s="3">
        <f t="shared" si="1223"/>
        <v>329.49159416855281</v>
      </c>
      <c r="R6502" s="3">
        <f t="shared" si="1223"/>
        <v>-4.3405233779246686</v>
      </c>
      <c r="S6502" s="3">
        <f t="shared" si="1223"/>
        <v>4.8247188675024457</v>
      </c>
      <c r="T6502" s="3">
        <f t="shared" si="1223"/>
        <v>142.61588212771142</v>
      </c>
      <c r="U6502" s="3">
        <f t="shared" si="1223"/>
        <v>-2.1899783706792535</v>
      </c>
      <c r="W6502" s="3">
        <f t="shared" si="1218"/>
        <v>698.65697222118581</v>
      </c>
      <c r="X6502" s="3">
        <f t="shared" si="1219"/>
        <v>293392.27555582247</v>
      </c>
      <c r="Z6502" s="3">
        <f t="shared" si="1220"/>
        <v>-541.65697222118581</v>
      </c>
      <c r="AA6502" s="3">
        <f>Z6501*$AF$4</f>
        <v>-473.41942549506837</v>
      </c>
      <c r="AB6502" s="3">
        <f t="shared" si="1222"/>
        <v>225.23754672611744</v>
      </c>
      <c r="AN6502">
        <v>0</v>
      </c>
      <c r="AO6502" s="13">
        <v>-5.4422774747725988</v>
      </c>
      <c r="AP6502" s="13">
        <f t="shared" si="1214"/>
        <v>5.4422774747725988</v>
      </c>
      <c r="AQ6502" s="13"/>
      <c r="AR6502" s="13"/>
      <c r="AS6502" s="13">
        <f t="shared" si="1215"/>
        <v>5.4422774747725988</v>
      </c>
      <c r="AT6502" s="13"/>
      <c r="AU6502" s="13"/>
      <c r="AV6502" s="13">
        <f t="shared" si="1216"/>
        <v>29.618384112417214</v>
      </c>
      <c r="AW6502" s="13"/>
      <c r="AX6502" s="13"/>
    </row>
    <row r="6503" spans="1:50" x14ac:dyDescent="0.25">
      <c r="A6503">
        <v>184</v>
      </c>
      <c r="B6503">
        <f t="shared" si="1221"/>
        <v>6492</v>
      </c>
      <c r="N6503" s="3">
        <f t="shared" si="1223"/>
        <v>4.1528940165187143</v>
      </c>
      <c r="O6503" s="3">
        <f t="shared" si="1223"/>
        <v>2.3618630230665323</v>
      </c>
      <c r="P6503" s="3">
        <f t="shared" si="1223"/>
        <v>-13.899012753167833</v>
      </c>
      <c r="Q6503" s="3">
        <f t="shared" si="1223"/>
        <v>325.69089188154857</v>
      </c>
      <c r="R6503" s="3">
        <f t="shared" si="1223"/>
        <v>16.022615695904193</v>
      </c>
      <c r="S6503" s="3">
        <f t="shared" si="1223"/>
        <v>-7.763006281977443</v>
      </c>
      <c r="T6503" s="3">
        <f t="shared" si="1223"/>
        <v>136.81169242074844</v>
      </c>
      <c r="U6503" s="3">
        <f t="shared" si="1223"/>
        <v>4.0344744415829155</v>
      </c>
      <c r="W6503" s="3">
        <f t="shared" si="1218"/>
        <v>678.42679600586791</v>
      </c>
      <c r="X6503" s="3">
        <f t="shared" si="1219"/>
        <v>244457.85660862812</v>
      </c>
      <c r="Z6503" s="3">
        <f t="shared" si="1220"/>
        <v>-494.42679600586791</v>
      </c>
      <c r="AA6503" s="3">
        <f>Z6502*$AF$4</f>
        <v>-445.12828320164829</v>
      </c>
      <c r="AB6503" s="3">
        <f t="shared" si="1222"/>
        <v>233.29851280421963</v>
      </c>
      <c r="AN6503">
        <v>0</v>
      </c>
      <c r="AO6503" s="13">
        <v>13.910689416081201</v>
      </c>
      <c r="AP6503" s="13">
        <f t="shared" si="1214"/>
        <v>-13.910689416081201</v>
      </c>
      <c r="AQ6503" s="13"/>
      <c r="AR6503" s="13"/>
      <c r="AS6503" s="13">
        <f t="shared" si="1215"/>
        <v>13.910689416081201</v>
      </c>
      <c r="AT6503" s="13"/>
      <c r="AU6503" s="13"/>
      <c r="AV6503" s="13">
        <f t="shared" si="1216"/>
        <v>193.50728003067354</v>
      </c>
      <c r="AW6503" s="13"/>
      <c r="AX6503" s="13"/>
    </row>
    <row r="6504" spans="1:50" x14ac:dyDescent="0.25">
      <c r="A6504">
        <v>163</v>
      </c>
      <c r="B6504">
        <f t="shared" si="1221"/>
        <v>6493</v>
      </c>
      <c r="N6504" s="3">
        <f t="shared" si="1223"/>
        <v>4.2418247145886658</v>
      </c>
      <c r="O6504" s="3">
        <f t="shared" si="1223"/>
        <v>2.3508769047085054</v>
      </c>
      <c r="P6504" s="3">
        <f t="shared" si="1223"/>
        <v>-37.660074061048888</v>
      </c>
      <c r="Q6504" s="3">
        <f t="shared" si="1223"/>
        <v>299.69489354247213</v>
      </c>
      <c r="R6504" s="3">
        <f t="shared" si="1223"/>
        <v>35.287883144385155</v>
      </c>
      <c r="S6504" s="3">
        <f t="shared" si="1223"/>
        <v>-18.276204791184202</v>
      </c>
      <c r="T6504" s="3">
        <f t="shared" si="1223"/>
        <v>94.348920214523986</v>
      </c>
      <c r="U6504" s="3">
        <f t="shared" si="1223"/>
        <v>9.1749975266144617</v>
      </c>
      <c r="W6504" s="3">
        <f t="shared" si="1218"/>
        <v>600.17750075670358</v>
      </c>
      <c r="X6504" s="3">
        <f t="shared" si="1219"/>
        <v>191124.16716787755</v>
      </c>
      <c r="Z6504" s="3">
        <f t="shared" si="1220"/>
        <v>-437.17750075670358</v>
      </c>
      <c r="AA6504" s="3">
        <f>Z6503*$AF$4</f>
        <v>-406.31499668966222</v>
      </c>
      <c r="AB6504" s="3">
        <f t="shared" si="1222"/>
        <v>193.86250406704136</v>
      </c>
      <c r="AN6504">
        <v>0</v>
      </c>
      <c r="AO6504" s="13">
        <v>20.571153054319154</v>
      </c>
      <c r="AP6504" s="13">
        <f t="shared" si="1214"/>
        <v>-20.571153054319154</v>
      </c>
      <c r="AQ6504" s="13"/>
      <c r="AR6504" s="13"/>
      <c r="AS6504" s="13">
        <f t="shared" si="1215"/>
        <v>20.571153054319154</v>
      </c>
      <c r="AT6504" s="13"/>
      <c r="AU6504" s="13"/>
      <c r="AV6504" s="13">
        <f t="shared" si="1216"/>
        <v>423.17233798422427</v>
      </c>
      <c r="AW6504" s="13"/>
      <c r="AX6504" s="13"/>
    </row>
    <row r="6505" spans="1:50" x14ac:dyDescent="0.25">
      <c r="A6505">
        <v>123</v>
      </c>
      <c r="B6505">
        <f t="shared" si="1221"/>
        <v>6494</v>
      </c>
      <c r="N6505" s="3">
        <f t="shared" si="1223"/>
        <v>4.330753230409905</v>
      </c>
      <c r="O6505" s="3">
        <f t="shared" si="1223"/>
        <v>2.3398859486237837</v>
      </c>
      <c r="P6505" s="3">
        <f t="shared" si="1223"/>
        <v>-58.868627288502346</v>
      </c>
      <c r="Q6505" s="3">
        <f t="shared" si="1223"/>
        <v>253.27518347771246</v>
      </c>
      <c r="R6505" s="3">
        <f t="shared" si="1223"/>
        <v>52.135220439756587</v>
      </c>
      <c r="S6505" s="3">
        <f t="shared" si="1223"/>
        <v>-23.905409607068695</v>
      </c>
      <c r="T6505" s="3">
        <f t="shared" si="1223"/>
        <v>26.605431030078506</v>
      </c>
      <c r="U6505" s="3">
        <f t="shared" si="1223"/>
        <v>11.850502500758596</v>
      </c>
      <c r="W6505" s="3">
        <f t="shared" si="1218"/>
        <v>478.77732329341256</v>
      </c>
      <c r="X6505" s="3">
        <f t="shared" si="1219"/>
        <v>126577.5037698254</v>
      </c>
      <c r="Z6505" s="3">
        <f t="shared" si="1220"/>
        <v>-355.77732329341256</v>
      </c>
      <c r="AA6505" s="3">
        <f>Z6504*$AF$4</f>
        <v>-359.26809834685145</v>
      </c>
      <c r="AB6505" s="3">
        <f t="shared" si="1222"/>
        <v>119.50922494656112</v>
      </c>
      <c r="AN6505">
        <v>0</v>
      </c>
      <c r="AO6505" s="13">
        <v>14.63794377064162</v>
      </c>
      <c r="AP6505" s="13">
        <f t="shared" si="1214"/>
        <v>-14.63794377064162</v>
      </c>
      <c r="AQ6505" s="13"/>
      <c r="AR6505" s="13"/>
      <c r="AS6505" s="13">
        <f t="shared" si="1215"/>
        <v>14.63794377064162</v>
      </c>
      <c r="AT6505" s="13"/>
      <c r="AU6505" s="13"/>
      <c r="AV6505" s="13">
        <f t="shared" si="1216"/>
        <v>214.26939783246581</v>
      </c>
      <c r="AW6505" s="13"/>
      <c r="AX6505" s="13"/>
    </row>
    <row r="6506" spans="1:50" x14ac:dyDescent="0.25">
      <c r="A6506">
        <v>60</v>
      </c>
      <c r="B6506">
        <f t="shared" si="1221"/>
        <v>6495</v>
      </c>
      <c r="N6506" s="3">
        <f t="shared" si="1223"/>
        <v>4.4196795182325008</v>
      </c>
      <c r="O6506" s="3">
        <f t="shared" si="1223"/>
        <v>2.3288901774299609</v>
      </c>
      <c r="P6506" s="3">
        <f t="shared" si="1223"/>
        <v>-76.087208361532674</v>
      </c>
      <c r="Q6506" s="3">
        <f t="shared" si="1223"/>
        <v>189.59518821592206</v>
      </c>
      <c r="R6506" s="3">
        <f t="shared" si="1223"/>
        <v>65.410245929840343</v>
      </c>
      <c r="S6506" s="3">
        <f t="shared" si="1223"/>
        <v>-23.146314932375848</v>
      </c>
      <c r="T6506" s="3">
        <f t="shared" si="1223"/>
        <v>-48.26696191321809</v>
      </c>
      <c r="U6506" s="3">
        <f t="shared" si="1223"/>
        <v>11.342169746038666</v>
      </c>
      <c r="W6506" s="3">
        <f t="shared" si="1218"/>
        <v>336.61007194198072</v>
      </c>
      <c r="X6506" s="3">
        <f t="shared" si="1219"/>
        <v>76513.13189974775</v>
      </c>
      <c r="Z6506" s="3">
        <f t="shared" si="1220"/>
        <v>-276.61007194198072</v>
      </c>
      <c r="AA6506" s="3">
        <f>Z6505*$AF$4</f>
        <v>-292.37424650929353</v>
      </c>
      <c r="AB6506" s="3">
        <f t="shared" si="1222"/>
        <v>44.235825432687193</v>
      </c>
      <c r="AN6506">
        <v>0</v>
      </c>
      <c r="AO6506" s="13">
        <v>0.78081165433061273</v>
      </c>
      <c r="AP6506" s="13">
        <f t="shared" si="1214"/>
        <v>-0.78081165433061273</v>
      </c>
      <c r="AQ6506" s="13"/>
      <c r="AR6506" s="13"/>
      <c r="AS6506" s="13">
        <f t="shared" si="1215"/>
        <v>0.78081165433061273</v>
      </c>
      <c r="AT6506" s="13"/>
      <c r="AU6506" s="13"/>
      <c r="AV6506" s="13">
        <f t="shared" si="1216"/>
        <v>0.60966683953850831</v>
      </c>
      <c r="AW6506" s="13"/>
      <c r="AX6506" s="13"/>
    </row>
    <row r="6507" spans="1:50" x14ac:dyDescent="0.25">
      <c r="A6507">
        <v>25</v>
      </c>
      <c r="B6507">
        <f t="shared" si="1221"/>
        <v>6496</v>
      </c>
      <c r="N6507" s="3">
        <f t="shared" ref="N6507:U6522" si="1224">N$3*COS(N$2*$B6507)+N$4*SIN(N$2*$B6507)</f>
        <v>4.5086035323073341</v>
      </c>
      <c r="O6507" s="3">
        <f t="shared" si="1224"/>
        <v>2.3178896137545788</v>
      </c>
      <c r="P6507" s="3">
        <f t="shared" si="1224"/>
        <v>-88.148783799210335</v>
      </c>
      <c r="Q6507" s="3">
        <f t="shared" si="1224"/>
        <v>112.9945941981326</v>
      </c>
      <c r="R6507" s="3">
        <f t="shared" si="1224"/>
        <v>74.203353212789125</v>
      </c>
      <c r="S6507" s="3">
        <f t="shared" si="1224"/>
        <v>-16.201775443245772</v>
      </c>
      <c r="T6507" s="3">
        <f t="shared" si="1224"/>
        <v>-110.20626139070393</v>
      </c>
      <c r="U6507" s="3">
        <f t="shared" si="1224"/>
        <v>7.7865714460546362</v>
      </c>
      <c r="W6507" s="3">
        <f t="shared" si="1218"/>
        <v>198.26857493152207</v>
      </c>
      <c r="X6507" s="3">
        <f t="shared" si="1219"/>
        <v>30021.999058800477</v>
      </c>
      <c r="Z6507" s="3">
        <f t="shared" si="1220"/>
        <v>-173.26857493152207</v>
      </c>
      <c r="AA6507" s="3">
        <f>Z6506*$AF$4</f>
        <v>-227.31539102120036</v>
      </c>
      <c r="AB6507" s="3">
        <f t="shared" si="1222"/>
        <v>-29.046816089678288</v>
      </c>
      <c r="AN6507">
        <v>0</v>
      </c>
      <c r="AO6507" s="13">
        <v>-13.218453872431418</v>
      </c>
      <c r="AP6507" s="13">
        <f t="shared" si="1214"/>
        <v>13.218453872431418</v>
      </c>
      <c r="AQ6507" s="13"/>
      <c r="AR6507" s="13"/>
      <c r="AS6507" s="13">
        <f t="shared" si="1215"/>
        <v>13.218453872431418</v>
      </c>
      <c r="AT6507" s="13"/>
      <c r="AU6507" s="13"/>
      <c r="AV6507" s="13">
        <f t="shared" si="1216"/>
        <v>174.72752277759716</v>
      </c>
      <c r="AW6507" s="13"/>
      <c r="AX6507" s="13"/>
    </row>
    <row r="6508" spans="1:50" x14ac:dyDescent="0.25">
      <c r="A6508">
        <v>3</v>
      </c>
      <c r="B6508">
        <f t="shared" si="1221"/>
        <v>6497</v>
      </c>
      <c r="N6508" s="3">
        <f t="shared" si="1224"/>
        <v>4.5975252268865683</v>
      </c>
      <c r="O6508" s="3">
        <f t="shared" si="1224"/>
        <v>2.3068842802350304</v>
      </c>
      <c r="P6508" s="3">
        <f t="shared" si="1224"/>
        <v>-94.235849400223373</v>
      </c>
      <c r="Q6508" s="3">
        <f t="shared" si="1224"/>
        <v>28.693605318139085</v>
      </c>
      <c r="R6508" s="3">
        <f t="shared" si="1224"/>
        <v>77.91203748116024</v>
      </c>
      <c r="S6508" s="3">
        <f t="shared" si="1224"/>
        <v>-4.9275969514016698</v>
      </c>
      <c r="T6508" s="3">
        <f t="shared" si="1224"/>
        <v>-142.61588212770812</v>
      </c>
      <c r="U6508" s="3">
        <f t="shared" si="1224"/>
        <v>2.1389791612693934</v>
      </c>
      <c r="W6508" s="3">
        <f t="shared" si="1218"/>
        <v>84.884086550000973</v>
      </c>
      <c r="X6508" s="3">
        <f t="shared" si="1219"/>
        <v>6705.0036301280506</v>
      </c>
      <c r="Z6508" s="3">
        <f t="shared" si="1220"/>
        <v>-81.884086550000973</v>
      </c>
      <c r="AA6508" s="3">
        <f>Z6507*$AF$4</f>
        <v>-142.39038219297552</v>
      </c>
      <c r="AB6508" s="3">
        <f t="shared" si="1222"/>
        <v>-57.50629564297455</v>
      </c>
      <c r="AN6508">
        <v>0</v>
      </c>
      <c r="AO6508" s="13">
        <v>-18.826812949344315</v>
      </c>
      <c r="AP6508" s="13">
        <f t="shared" si="1214"/>
        <v>18.826812949344315</v>
      </c>
      <c r="AQ6508" s="13"/>
      <c r="AR6508" s="13"/>
      <c r="AS6508" s="13">
        <f t="shared" si="1215"/>
        <v>18.826812949344315</v>
      </c>
      <c r="AT6508" s="13"/>
      <c r="AU6508" s="13"/>
      <c r="AV6508" s="13">
        <f t="shared" si="1216"/>
        <v>354.44888582959879</v>
      </c>
      <c r="AW6508" s="13"/>
      <c r="AX6508" s="13"/>
    </row>
    <row r="6509" spans="1:50" x14ac:dyDescent="0.25">
      <c r="A6509">
        <v>0</v>
      </c>
      <c r="B6509">
        <f t="shared" si="1221"/>
        <v>6498</v>
      </c>
      <c r="N6509" s="3">
        <f t="shared" si="1224"/>
        <v>4.6864445562235613</v>
      </c>
      <c r="O6509" s="3">
        <f t="shared" si="1224"/>
        <v>2.2958741995185212</v>
      </c>
      <c r="P6509" s="3">
        <f t="shared" si="1224"/>
        <v>-93.935838686133948</v>
      </c>
      <c r="Q6509" s="3">
        <f t="shared" si="1224"/>
        <v>-57.562805345860056</v>
      </c>
      <c r="R6509" s="3">
        <f t="shared" si="1224"/>
        <v>76.282179226447994</v>
      </c>
      <c r="S6509" s="3">
        <f t="shared" si="1224"/>
        <v>7.6633949986440228</v>
      </c>
      <c r="T6509" s="3">
        <f t="shared" si="1224"/>
        <v>-136.81169242075447</v>
      </c>
      <c r="U6509" s="3">
        <f t="shared" si="1224"/>
        <v>-4.0832860164510176</v>
      </c>
      <c r="W6509" s="3">
        <f t="shared" si="1218"/>
        <v>9.548654073278442</v>
      </c>
      <c r="X6509" s="3">
        <f t="shared" si="1219"/>
        <v>91.176794611136984</v>
      </c>
      <c r="Z6509" s="3">
        <f t="shared" si="1220"/>
        <v>-9.548654073278442</v>
      </c>
      <c r="AA6509" s="3">
        <f>Z6508*$AF$4</f>
        <v>-67.291523485925296</v>
      </c>
      <c r="AB6509" s="3">
        <f t="shared" si="1222"/>
        <v>-57.742869412646854</v>
      </c>
      <c r="AN6509">
        <v>0</v>
      </c>
      <c r="AO6509" s="13">
        <v>-9.3715483486846036</v>
      </c>
      <c r="AP6509" s="13">
        <f t="shared" si="1214"/>
        <v>9.3715483486846036</v>
      </c>
      <c r="AQ6509" s="13"/>
      <c r="AR6509" s="13"/>
      <c r="AS6509" s="13">
        <f t="shared" si="1215"/>
        <v>9.3715483486846036</v>
      </c>
      <c r="AT6509" s="13"/>
      <c r="AU6509" s="13"/>
      <c r="AV6509" s="13">
        <f t="shared" si="1216"/>
        <v>87.825918451733116</v>
      </c>
      <c r="AW6509" s="13"/>
      <c r="AX6509" s="13"/>
    </row>
    <row r="6510" spans="1:50" x14ac:dyDescent="0.25">
      <c r="A6510">
        <v>0</v>
      </c>
      <c r="B6510">
        <f t="shared" si="1221"/>
        <v>6499</v>
      </c>
      <c r="N6510" s="3">
        <f t="shared" si="1224"/>
        <v>4.7753614745728861</v>
      </c>
      <c r="O6510" s="3">
        <f t="shared" si="1224"/>
        <v>2.2848593942620279</v>
      </c>
      <c r="P6510" s="3">
        <f t="shared" si="1224"/>
        <v>-87.269085652329011</v>
      </c>
      <c r="Q6510" s="3">
        <f t="shared" si="1224"/>
        <v>-139.89640595257387</v>
      </c>
      <c r="R6510" s="3">
        <f t="shared" si="1224"/>
        <v>69.425456539492757</v>
      </c>
      <c r="S6510" s="3">
        <f t="shared" si="1224"/>
        <v>18.206479668679989</v>
      </c>
      <c r="T6510" s="3">
        <f t="shared" si="1224"/>
        <v>-94.348920214537713</v>
      </c>
      <c r="U6510" s="3">
        <f t="shared" si="1224"/>
        <v>-9.2085074126076307</v>
      </c>
      <c r="W6510" s="3">
        <f t="shared" si="1218"/>
        <v>-25.016378593396695</v>
      </c>
      <c r="X6510" s="3">
        <f t="shared" si="1219"/>
        <v>625.81919792815643</v>
      </c>
      <c r="Z6510" s="3">
        <f t="shared" si="1220"/>
        <v>25.016378593396695</v>
      </c>
      <c r="AA6510" s="3">
        <f>Z6509*$AF$4</f>
        <v>-7.8469884308794908</v>
      </c>
      <c r="AB6510" s="3">
        <f t="shared" si="1222"/>
        <v>-32.863367024276187</v>
      </c>
      <c r="AN6510">
        <v>0</v>
      </c>
      <c r="AO6510" s="13">
        <v>17.8192659935631</v>
      </c>
      <c r="AP6510" s="13">
        <f t="shared" si="1214"/>
        <v>-17.8192659935631</v>
      </c>
      <c r="AQ6510" s="13"/>
      <c r="AR6510" s="13"/>
      <c r="AS6510" s="13">
        <f t="shared" si="1215"/>
        <v>17.8192659935631</v>
      </c>
      <c r="AT6510" s="13"/>
      <c r="AU6510" s="13"/>
      <c r="AV6510" s="13">
        <f t="shared" si="1216"/>
        <v>317.52624054935433</v>
      </c>
      <c r="AW6510" s="13"/>
      <c r="AX6510" s="13"/>
    </row>
    <row r="6511" spans="1:50" x14ac:dyDescent="0.25">
      <c r="A6511">
        <v>0</v>
      </c>
      <c r="B6511">
        <f t="shared" si="1221"/>
        <v>6500</v>
      </c>
      <c r="N6511" s="3">
        <f t="shared" si="1224"/>
        <v>4.8642759361903547</v>
      </c>
      <c r="O6511" s="3">
        <f t="shared" si="1224"/>
        <v>2.2738398871322492</v>
      </c>
      <c r="P6511" s="3">
        <f t="shared" si="1224"/>
        <v>-74.687446579306425</v>
      </c>
      <c r="Q6511" s="3">
        <f t="shared" si="1224"/>
        <v>-212.69629768342273</v>
      </c>
      <c r="R6511" s="3">
        <f t="shared" si="1224"/>
        <v>57.81169291377141</v>
      </c>
      <c r="S6511" s="3">
        <f t="shared" si="1224"/>
        <v>23.884203455786626</v>
      </c>
      <c r="T6511" s="3">
        <f t="shared" si="1224"/>
        <v>-26.605431030031404</v>
      </c>
      <c r="U6511" s="3">
        <f t="shared" si="1224"/>
        <v>-11.859707700803956</v>
      </c>
      <c r="W6511" s="3">
        <f t="shared" si="1218"/>
        <v>-26.000487239040069</v>
      </c>
      <c r="X6511" s="3">
        <f t="shared" si="1219"/>
        <v>676.02533666748548</v>
      </c>
      <c r="Z6511" s="3">
        <f t="shared" si="1220"/>
        <v>26.000487239040069</v>
      </c>
      <c r="AA6511" s="3">
        <f>Z6510*$AF$4</f>
        <v>20.55820976426747</v>
      </c>
      <c r="AB6511" s="3">
        <f t="shared" si="1222"/>
        <v>-5.4422774747725988</v>
      </c>
      <c r="AN6511">
        <v>17</v>
      </c>
      <c r="AO6511" s="13">
        <v>60.345121515968295</v>
      </c>
      <c r="AP6511" s="13">
        <f t="shared" si="1214"/>
        <v>-43.345121515968295</v>
      </c>
      <c r="AQ6511" s="13"/>
      <c r="AR6511" s="13"/>
      <c r="AS6511" s="13">
        <f t="shared" si="1215"/>
        <v>43.345121515968295</v>
      </c>
      <c r="AT6511" s="13"/>
      <c r="AU6511" s="13"/>
      <c r="AV6511" s="13">
        <f t="shared" si="1216"/>
        <v>1878.7995592340576</v>
      </c>
      <c r="AW6511" s="13"/>
      <c r="AX6511" s="13"/>
    </row>
    <row r="6512" spans="1:50" x14ac:dyDescent="0.25">
      <c r="A6512">
        <v>0</v>
      </c>
      <c r="B6512">
        <f t="shared" si="1221"/>
        <v>6501</v>
      </c>
      <c r="N6512" s="3">
        <f t="shared" si="1224"/>
        <v>4.9531878953329338</v>
      </c>
      <c r="O6512" s="3">
        <f t="shared" si="1224"/>
        <v>2.2628157008055716</v>
      </c>
      <c r="P6512" s="3">
        <f t="shared" si="1224"/>
        <v>-57.04367431475513</v>
      </c>
      <c r="Q6512" s="3">
        <f t="shared" si="1224"/>
        <v>-271.00128822433476</v>
      </c>
      <c r="R6512" s="3">
        <f t="shared" si="1224"/>
        <v>42.236664881041904</v>
      </c>
      <c r="S6512" s="3">
        <f t="shared" si="1224"/>
        <v>23.17929472258507</v>
      </c>
      <c r="T6512" s="3">
        <f t="shared" si="1224"/>
        <v>48.266961913201058</v>
      </c>
      <c r="U6512" s="3">
        <f t="shared" si="1224"/>
        <v>-11.324597127610037</v>
      </c>
      <c r="W6512" s="3">
        <f t="shared" si="1218"/>
        <v>-7.4562509920895366</v>
      </c>
      <c r="X6512" s="3">
        <f t="shared" si="1219"/>
        <v>55.595678857036198</v>
      </c>
      <c r="Z6512" s="3">
        <f t="shared" si="1220"/>
        <v>7.4562509920895366</v>
      </c>
      <c r="AA6512" s="3">
        <f>Z6511*$AF$4</f>
        <v>21.366940408170738</v>
      </c>
      <c r="AB6512" s="3">
        <f t="shared" si="1222"/>
        <v>13.910689416081201</v>
      </c>
      <c r="AN6512">
        <v>101</v>
      </c>
      <c r="AO6512" s="13">
        <v>125.01238657410323</v>
      </c>
      <c r="AP6512" s="13">
        <f t="shared" si="1214"/>
        <v>-24.012386574103232</v>
      </c>
      <c r="AQ6512" s="13"/>
      <c r="AR6512" s="13"/>
      <c r="AS6512" s="13">
        <f t="shared" si="1215"/>
        <v>24.012386574103232</v>
      </c>
      <c r="AT6512" s="13"/>
      <c r="AU6512" s="13"/>
      <c r="AV6512" s="13">
        <f t="shared" si="1216"/>
        <v>576.59470898417317</v>
      </c>
      <c r="AW6512" s="13"/>
      <c r="AX6512" s="13"/>
    </row>
    <row r="6513" spans="1:50" x14ac:dyDescent="0.25">
      <c r="A6513">
        <v>0</v>
      </c>
      <c r="B6513">
        <f t="shared" si="1221"/>
        <v>6502</v>
      </c>
      <c r="N6513" s="3">
        <f t="shared" si="1224"/>
        <v>5.0420973062592109</v>
      </c>
      <c r="O6513" s="3">
        <f t="shared" si="1224"/>
        <v>2.2517868579679718</v>
      </c>
      <c r="P6513" s="3">
        <f t="shared" si="1224"/>
        <v>-35.533620762747674</v>
      </c>
      <c r="Q6513" s="3">
        <f t="shared" si="1224"/>
        <v>-310.83798882356905</v>
      </c>
      <c r="R6513" s="3">
        <f t="shared" si="1224"/>
        <v>23.767575304161571</v>
      </c>
      <c r="S6513" s="3">
        <f t="shared" si="1224"/>
        <v>16.280127907129508</v>
      </c>
      <c r="T6513" s="3">
        <f t="shared" si="1224"/>
        <v>110.20626139069219</v>
      </c>
      <c r="U6513" s="3">
        <f t="shared" si="1224"/>
        <v>-7.7469421900076672</v>
      </c>
      <c r="W6513" s="3">
        <f t="shared" si="1218"/>
        <v>14.443680551529894</v>
      </c>
      <c r="X6513" s="3">
        <f t="shared" si="1219"/>
        <v>208.61990787464291</v>
      </c>
      <c r="Z6513" s="3">
        <f t="shared" si="1220"/>
        <v>-14.443680551529894</v>
      </c>
      <c r="AA6513" s="3">
        <f>Z6512*$AF$4</f>
        <v>6.12747250278926</v>
      </c>
      <c r="AB6513" s="3">
        <f t="shared" si="1222"/>
        <v>20.571153054319154</v>
      </c>
      <c r="AN6513">
        <v>358</v>
      </c>
      <c r="AO6513" s="13">
        <v>242.61275615881263</v>
      </c>
      <c r="AP6513" s="13">
        <f t="shared" si="1214"/>
        <v>115.38724384118737</v>
      </c>
      <c r="AQ6513" s="13"/>
      <c r="AR6513" s="13"/>
      <c r="AS6513" s="13">
        <f t="shared" si="1215"/>
        <v>115.38724384118737</v>
      </c>
      <c r="AT6513" s="13"/>
      <c r="AU6513" s="13"/>
      <c r="AV6513" s="13">
        <f t="shared" si="1216"/>
        <v>13314.216041265632</v>
      </c>
      <c r="AW6513" s="13"/>
      <c r="AX6513" s="13"/>
    </row>
    <row r="6514" spans="1:50" x14ac:dyDescent="0.25">
      <c r="A6514">
        <v>0</v>
      </c>
      <c r="B6514">
        <f t="shared" si="1221"/>
        <v>6503</v>
      </c>
      <c r="N6514" s="3">
        <f t="shared" si="1224"/>
        <v>5.1310041232287524</v>
      </c>
      <c r="O6514" s="3">
        <f t="shared" si="1224"/>
        <v>2.2407533813150486</v>
      </c>
      <c r="P6514" s="3">
        <f t="shared" si="1224"/>
        <v>-11.615184954877277</v>
      </c>
      <c r="Q6514" s="3">
        <f t="shared" si="1224"/>
        <v>-329.49159416854928</v>
      </c>
      <c r="R6514" s="3">
        <f t="shared" si="1224"/>
        <v>3.6699285038543152</v>
      </c>
      <c r="S6514" s="3">
        <f t="shared" si="1224"/>
        <v>5.0303837736054628</v>
      </c>
      <c r="T6514" s="3">
        <f t="shared" si="1224"/>
        <v>142.61588212770479</v>
      </c>
      <c r="U6514" s="3">
        <f t="shared" si="1224"/>
        <v>-2.0879403368422924</v>
      </c>
      <c r="W6514" s="3">
        <f t="shared" si="1218"/>
        <v>26.507616011083371</v>
      </c>
      <c r="X6514" s="3">
        <f t="shared" si="1219"/>
        <v>702.65370659104349</v>
      </c>
      <c r="Z6514" s="3">
        <f t="shared" si="1220"/>
        <v>-26.507616011083371</v>
      </c>
      <c r="AA6514" s="3">
        <f>Z6513*$AF$4</f>
        <v>-11.869672240441751</v>
      </c>
      <c r="AB6514" s="3">
        <f t="shared" si="1222"/>
        <v>14.63794377064162</v>
      </c>
      <c r="AN6514">
        <v>638</v>
      </c>
      <c r="AO6514" s="13">
        <v>489.35855783520628</v>
      </c>
      <c r="AP6514" s="13">
        <f t="shared" si="1214"/>
        <v>148.64144216479372</v>
      </c>
      <c r="AQ6514" s="13"/>
      <c r="AR6514" s="13"/>
      <c r="AS6514" s="13">
        <f t="shared" si="1215"/>
        <v>148.64144216479372</v>
      </c>
      <c r="AT6514" s="13"/>
      <c r="AU6514" s="13"/>
      <c r="AV6514" s="13">
        <f t="shared" si="1216"/>
        <v>22094.278328829714</v>
      </c>
      <c r="AW6514" s="13"/>
      <c r="AX6514" s="13"/>
    </row>
    <row r="6515" spans="1:50" x14ac:dyDescent="0.25">
      <c r="A6515">
        <v>0</v>
      </c>
      <c r="B6515">
        <f t="shared" si="1221"/>
        <v>6504</v>
      </c>
      <c r="N6515" s="3">
        <f t="shared" si="1224"/>
        <v>5.2199083005025644</v>
      </c>
      <c r="O6515" s="3">
        <f t="shared" si="1224"/>
        <v>2.2297152935519238</v>
      </c>
      <c r="P6515" s="3">
        <f t="shared" si="1224"/>
        <v>13.090499794801485</v>
      </c>
      <c r="Q6515" s="3">
        <f t="shared" si="1224"/>
        <v>-325.69089188155579</v>
      </c>
      <c r="R6515" s="3">
        <f t="shared" si="1224"/>
        <v>-16.679182255141477</v>
      </c>
      <c r="S6515" s="3">
        <f t="shared" si="1224"/>
        <v>-7.5636417851918765</v>
      </c>
      <c r="T6515" s="3">
        <f t="shared" si="1224"/>
        <v>136.81169242076047</v>
      </c>
      <c r="U6515" s="3">
        <f t="shared" si="1224"/>
        <v>4.1320219667076694</v>
      </c>
      <c r="W6515" s="3">
        <f t="shared" si="1218"/>
        <v>22.564505416078816</v>
      </c>
      <c r="X6515" s="3">
        <f t="shared" si="1219"/>
        <v>509.15690467225022</v>
      </c>
      <c r="Z6515" s="3">
        <f t="shared" si="1220"/>
        <v>-22.564505416078816</v>
      </c>
      <c r="AA6515" s="3">
        <f>Z6514*$AF$4</f>
        <v>-21.783693761748204</v>
      </c>
      <c r="AB6515" s="3">
        <f t="shared" si="1222"/>
        <v>0.78081165433061273</v>
      </c>
      <c r="AN6515">
        <v>794</v>
      </c>
      <c r="AO6515" s="13">
        <v>733.2592972170097</v>
      </c>
      <c r="AP6515" s="13">
        <f t="shared" si="1214"/>
        <v>60.740702782990297</v>
      </c>
      <c r="AQ6515" s="13"/>
      <c r="AR6515" s="13"/>
      <c r="AS6515" s="13">
        <f t="shared" si="1215"/>
        <v>60.740702782990297</v>
      </c>
      <c r="AT6515" s="13"/>
      <c r="AU6515" s="13"/>
      <c r="AV6515" s="13">
        <f t="shared" si="1216"/>
        <v>3689.4329745715654</v>
      </c>
      <c r="AW6515" s="13"/>
      <c r="AX6515" s="13"/>
    </row>
    <row r="6516" spans="1:50" x14ac:dyDescent="0.25">
      <c r="A6516">
        <v>0</v>
      </c>
      <c r="B6516">
        <f t="shared" si="1221"/>
        <v>6505</v>
      </c>
      <c r="N6516" s="3">
        <f t="shared" si="1224"/>
        <v>5.3088097923430198</v>
      </c>
      <c r="O6516" s="3">
        <f t="shared" si="1224"/>
        <v>2.2186726173932056</v>
      </c>
      <c r="P6516" s="3">
        <f t="shared" si="1224"/>
        <v>36.908942356688662</v>
      </c>
      <c r="Q6516" s="3">
        <f t="shared" si="1224"/>
        <v>-299.69489354245775</v>
      </c>
      <c r="R6516" s="3">
        <f t="shared" si="1224"/>
        <v>-35.885433366282967</v>
      </c>
      <c r="S6516" s="3">
        <f t="shared" si="1224"/>
        <v>-18.136417352566223</v>
      </c>
      <c r="T6516" s="3">
        <f t="shared" si="1224"/>
        <v>94.348920214501305</v>
      </c>
      <c r="U6516" s="3">
        <f t="shared" si="1224"/>
        <v>9.2418467521849195</v>
      </c>
      <c r="W6516" s="3">
        <f t="shared" si="1218"/>
        <v>5.3248310334479925</v>
      </c>
      <c r="X6516" s="3">
        <f t="shared" si="1219"/>
        <v>28.353825534770817</v>
      </c>
      <c r="Z6516" s="3">
        <f t="shared" si="1220"/>
        <v>-5.3248310334479925</v>
      </c>
      <c r="AA6516" s="3">
        <f>Z6515*$AF$4</f>
        <v>-18.54328490587941</v>
      </c>
      <c r="AB6516" s="3">
        <f t="shared" si="1222"/>
        <v>-13.218453872431418</v>
      </c>
      <c r="AN6516">
        <v>829</v>
      </c>
      <c r="AO6516" s="13">
        <v>849.24756294502606</v>
      </c>
      <c r="AP6516" s="13">
        <f t="shared" si="1214"/>
        <v>-20.247562945026061</v>
      </c>
      <c r="AQ6516" s="13"/>
      <c r="AR6516" s="13"/>
      <c r="AS6516" s="13">
        <f t="shared" si="1215"/>
        <v>20.247562945026061</v>
      </c>
      <c r="AT6516" s="13"/>
      <c r="AU6516" s="13"/>
      <c r="AV6516" s="13">
        <f t="shared" si="1216"/>
        <v>409.96380521279241</v>
      </c>
      <c r="AW6516" s="13"/>
      <c r="AX6516" s="13"/>
    </row>
    <row r="6517" spans="1:50" x14ac:dyDescent="0.25">
      <c r="A6517">
        <v>0</v>
      </c>
      <c r="B6517">
        <f t="shared" si="1221"/>
        <v>6506</v>
      </c>
      <c r="N6517" s="3">
        <f t="shared" si="1224"/>
        <v>5.3977085530138664</v>
      </c>
      <c r="O6517" s="3">
        <f t="shared" si="1224"/>
        <v>2.2076253755629471</v>
      </c>
      <c r="P6517" s="3">
        <f t="shared" si="1224"/>
        <v>58.225786715301737</v>
      </c>
      <c r="Q6517" s="3">
        <f t="shared" si="1224"/>
        <v>-253.27518347769058</v>
      </c>
      <c r="R6517" s="3">
        <f t="shared" si="1224"/>
        <v>-52.632810108601774</v>
      </c>
      <c r="S6517" s="3">
        <f t="shared" si="1224"/>
        <v>-23.862554956452485</v>
      </c>
      <c r="T6517" s="3">
        <f t="shared" si="1224"/>
        <v>26.605431030049154</v>
      </c>
      <c r="U6517" s="3">
        <f t="shared" si="1224"/>
        <v>11.868693252806251</v>
      </c>
      <c r="W6517" s="3">
        <f t="shared" si="1218"/>
        <v>-14.450920054367089</v>
      </c>
      <c r="X6517" s="3">
        <f t="shared" si="1219"/>
        <v>208.8290904177089</v>
      </c>
      <c r="Z6517" s="3">
        <f t="shared" si="1220"/>
        <v>14.450920054367089</v>
      </c>
      <c r="AA6517" s="3">
        <f>Z6516*$AF$4</f>
        <v>-4.375892894977226</v>
      </c>
      <c r="AB6517" s="3">
        <f t="shared" si="1222"/>
        <v>-18.826812949344315</v>
      </c>
      <c r="AN6517">
        <v>913</v>
      </c>
      <c r="AO6517" s="13">
        <v>841.16380639828265</v>
      </c>
      <c r="AP6517" s="13">
        <f t="shared" si="1214"/>
        <v>71.836193601717355</v>
      </c>
      <c r="AQ6517" s="13"/>
      <c r="AR6517" s="13"/>
      <c r="AS6517" s="13">
        <f t="shared" si="1215"/>
        <v>71.836193601717355</v>
      </c>
      <c r="AT6517" s="13"/>
      <c r="AU6517" s="13"/>
      <c r="AV6517" s="13">
        <f t="shared" si="1216"/>
        <v>5160.4387111834176</v>
      </c>
      <c r="AW6517" s="13"/>
      <c r="AX6517" s="13"/>
    </row>
    <row r="6518" spans="1:50" x14ac:dyDescent="0.25">
      <c r="A6518">
        <v>0</v>
      </c>
      <c r="B6518">
        <f t="shared" si="1221"/>
        <v>6507</v>
      </c>
      <c r="N6518" s="3">
        <f t="shared" si="1224"/>
        <v>5.4866045367802574</v>
      </c>
      <c r="O6518" s="3">
        <f t="shared" si="1224"/>
        <v>2.1965735907945967</v>
      </c>
      <c r="P6518" s="3">
        <f t="shared" si="1224"/>
        <v>75.596229087592448</v>
      </c>
      <c r="Q6518" s="3">
        <f t="shared" si="1224"/>
        <v>-189.59518821595583</v>
      </c>
      <c r="R6518" s="3">
        <f t="shared" si="1224"/>
        <v>-65.77378013947903</v>
      </c>
      <c r="S6518" s="3">
        <f t="shared" si="1224"/>
        <v>-23.211845220022695</v>
      </c>
      <c r="T6518" s="3">
        <f t="shared" si="1224"/>
        <v>-48.266961913184026</v>
      </c>
      <c r="U6518" s="3">
        <f t="shared" si="1224"/>
        <v>11.306814771667511</v>
      </c>
      <c r="W6518" s="3">
        <f t="shared" si="1218"/>
        <v>-21.247169940162934</v>
      </c>
      <c r="X6518" s="3">
        <f t="shared" si="1219"/>
        <v>451.44223046616338</v>
      </c>
      <c r="Z6518" s="3">
        <f t="shared" si="1220"/>
        <v>21.247169940162934</v>
      </c>
      <c r="AA6518" s="3">
        <f>Z6517*$AF$4</f>
        <v>11.87562159147833</v>
      </c>
      <c r="AB6518" s="3">
        <f t="shared" si="1222"/>
        <v>-9.3715483486846036</v>
      </c>
      <c r="AN6518">
        <v>852</v>
      </c>
      <c r="AO6518" s="13">
        <v>855.48825180930316</v>
      </c>
      <c r="AP6518" s="13">
        <f t="shared" si="1214"/>
        <v>-3.4882518093031649</v>
      </c>
      <c r="AQ6518" s="13"/>
      <c r="AR6518" s="13"/>
      <c r="AS6518" s="13">
        <f t="shared" si="1215"/>
        <v>3.4882518093031649</v>
      </c>
      <c r="AT6518" s="13"/>
      <c r="AU6518" s="13"/>
      <c r="AV6518" s="13">
        <f t="shared" si="1216"/>
        <v>12.167900685106803</v>
      </c>
      <c r="AW6518" s="13"/>
      <c r="AX6518" s="13"/>
    </row>
    <row r="6519" spans="1:50" x14ac:dyDescent="0.25">
      <c r="A6519">
        <v>0</v>
      </c>
      <c r="B6519">
        <f t="shared" si="1221"/>
        <v>6508</v>
      </c>
      <c r="N6519" s="3">
        <f t="shared" si="1224"/>
        <v>5.575497697908669</v>
      </c>
      <c r="O6519" s="3">
        <f t="shared" si="1224"/>
        <v>2.1855172858309633</v>
      </c>
      <c r="P6519" s="3">
        <f t="shared" si="1224"/>
        <v>87.842943203699178</v>
      </c>
      <c r="Q6519" s="3">
        <f t="shared" si="1224"/>
        <v>-112.99459419817128</v>
      </c>
      <c r="R6519" s="3">
        <f t="shared" si="1224"/>
        <v>-74.407922553847698</v>
      </c>
      <c r="S6519" s="3">
        <f t="shared" si="1224"/>
        <v>-16.358178854454692</v>
      </c>
      <c r="T6519" s="3">
        <f t="shared" si="1224"/>
        <v>-110.20626139068045</v>
      </c>
      <c r="U6519" s="3">
        <f t="shared" si="1224"/>
        <v>7.7071694565080993</v>
      </c>
      <c r="W6519" s="3">
        <f t="shared" si="1218"/>
        <v>0.35855420843660113</v>
      </c>
      <c r="X6519" s="3">
        <f t="shared" si="1219"/>
        <v>0.12856112038759762</v>
      </c>
      <c r="Z6519" s="3">
        <f t="shared" si="1220"/>
        <v>-0.35855420843660113</v>
      </c>
      <c r="AA6519" s="3">
        <f>Z6518*$AF$4</f>
        <v>17.460711785126499</v>
      </c>
      <c r="AB6519" s="3">
        <f t="shared" si="1222"/>
        <v>17.8192659935631</v>
      </c>
      <c r="AN6519">
        <v>769</v>
      </c>
      <c r="AO6519" s="13">
        <v>743.36647514030051</v>
      </c>
      <c r="AP6519" s="13">
        <f t="shared" si="1214"/>
        <v>25.633524859699492</v>
      </c>
      <c r="AQ6519" s="13"/>
      <c r="AR6519" s="13"/>
      <c r="AS6519" s="13">
        <f t="shared" si="1215"/>
        <v>25.633524859699492</v>
      </c>
      <c r="AT6519" s="13"/>
      <c r="AU6519" s="13"/>
      <c r="AV6519" s="13">
        <f t="shared" si="1216"/>
        <v>657.07759673283181</v>
      </c>
      <c r="AW6519" s="13"/>
      <c r="AX6519" s="13"/>
    </row>
    <row r="6520" spans="1:50" x14ac:dyDescent="0.25">
      <c r="A6520">
        <v>17</v>
      </c>
      <c r="B6520">
        <f t="shared" si="1221"/>
        <v>6509</v>
      </c>
      <c r="N6520" s="3">
        <f t="shared" si="1224"/>
        <v>5.6643879906673558</v>
      </c>
      <c r="O6520" s="3">
        <f t="shared" si="1224"/>
        <v>2.1744564834241178</v>
      </c>
      <c r="P6520" s="3">
        <f t="shared" si="1224"/>
        <v>94.135876613678946</v>
      </c>
      <c r="Q6520" s="3">
        <f t="shared" si="1224"/>
        <v>-28.693605318105185</v>
      </c>
      <c r="R6520" s="3">
        <f t="shared" si="1224"/>
        <v>-77.94362483688154</v>
      </c>
      <c r="S6520" s="3">
        <f t="shared" si="1224"/>
        <v>-5.133077430447643</v>
      </c>
      <c r="T6520" s="3">
        <f t="shared" si="1224"/>
        <v>-142.61588212771358</v>
      </c>
      <c r="U6520" s="3">
        <f t="shared" si="1224"/>
        <v>2.0368628426531195</v>
      </c>
      <c r="W6520" s="3">
        <f t="shared" si="1218"/>
        <v>60.639777778919409</v>
      </c>
      <c r="X6520" s="3">
        <f t="shared" si="1219"/>
        <v>1904.4302045934683</v>
      </c>
      <c r="Z6520" s="3">
        <f t="shared" si="1220"/>
        <v>-43.639777778919409</v>
      </c>
      <c r="AA6520" s="3">
        <f>Z6519*$AF$4</f>
        <v>-0.29465626295111447</v>
      </c>
      <c r="AB6520" s="3">
        <f t="shared" si="1222"/>
        <v>60.345121515968295</v>
      </c>
      <c r="AN6520">
        <v>612</v>
      </c>
      <c r="AO6520" s="13">
        <v>617.69413668718266</v>
      </c>
      <c r="AP6520" s="13">
        <f t="shared" si="1214"/>
        <v>-5.6941366871826631</v>
      </c>
      <c r="AQ6520" s="13"/>
      <c r="AR6520" s="13"/>
      <c r="AS6520" s="13">
        <f t="shared" si="1215"/>
        <v>5.6941366871826631</v>
      </c>
      <c r="AT6520" s="13"/>
      <c r="AU6520" s="13"/>
      <c r="AV6520" s="13">
        <f t="shared" si="1216"/>
        <v>32.423192612319554</v>
      </c>
      <c r="AW6520" s="13"/>
      <c r="AX6520" s="13"/>
    </row>
    <row r="6521" spans="1:50" x14ac:dyDescent="0.25">
      <c r="A6521">
        <v>101</v>
      </c>
      <c r="B6521">
        <f t="shared" si="1221"/>
        <v>6510</v>
      </c>
      <c r="N6521" s="3">
        <f t="shared" si="1224"/>
        <v>5.7532753693257188</v>
      </c>
      <c r="O6521" s="3">
        <f t="shared" si="1224"/>
        <v>2.1633912063354268</v>
      </c>
      <c r="P6521" s="3">
        <f t="shared" si="1224"/>
        <v>94.04850962050098</v>
      </c>
      <c r="Q6521" s="3">
        <f t="shared" si="1224"/>
        <v>57.562805345893572</v>
      </c>
      <c r="R6521" s="3">
        <f t="shared" si="1224"/>
        <v>-76.138620227279375</v>
      </c>
      <c r="S6521" s="3">
        <f t="shared" si="1224"/>
        <v>7.463748489103148</v>
      </c>
      <c r="T6521" s="3">
        <f t="shared" si="1224"/>
        <v>-136.81169242074452</v>
      </c>
      <c r="U6521" s="3">
        <f t="shared" si="1224"/>
        <v>-4.1806813897373551</v>
      </c>
      <c r="W6521" s="3">
        <f t="shared" si="1218"/>
        <v>160.87511955504141</v>
      </c>
      <c r="X6521" s="3">
        <f t="shared" si="1219"/>
        <v>3585.0299417305018</v>
      </c>
      <c r="Z6521" s="3">
        <f t="shared" si="1220"/>
        <v>-59.875119555041408</v>
      </c>
      <c r="AA6521" s="3">
        <f>Z6520*$AF$4</f>
        <v>-35.862732980938183</v>
      </c>
      <c r="AB6521" s="3">
        <f t="shared" si="1222"/>
        <v>125.01238657410323</v>
      </c>
      <c r="AN6521">
        <v>430</v>
      </c>
      <c r="AO6521" s="13">
        <v>445.95698958153605</v>
      </c>
      <c r="AP6521" s="13">
        <f t="shared" si="1214"/>
        <v>-15.95698958153605</v>
      </c>
      <c r="AQ6521" s="13"/>
      <c r="AR6521" s="13"/>
      <c r="AS6521" s="13">
        <f t="shared" si="1215"/>
        <v>15.95698958153605</v>
      </c>
      <c r="AT6521" s="13"/>
      <c r="AU6521" s="13"/>
      <c r="AV6521" s="13">
        <f t="shared" si="1216"/>
        <v>254.62551650525003</v>
      </c>
      <c r="AW6521" s="13"/>
      <c r="AX6521" s="13"/>
    </row>
    <row r="6522" spans="1:50" x14ac:dyDescent="0.25">
      <c r="A6522">
        <v>358</v>
      </c>
      <c r="B6522">
        <f t="shared" si="1221"/>
        <v>6511</v>
      </c>
      <c r="N6522" s="3">
        <f t="shared" si="1224"/>
        <v>5.8421597881547678</v>
      </c>
      <c r="O6522" s="3">
        <f t="shared" si="1224"/>
        <v>2.1523214773354518</v>
      </c>
      <c r="P6522" s="3">
        <f t="shared" si="1224"/>
        <v>87.586763746138232</v>
      </c>
      <c r="Q6522" s="3">
        <f t="shared" si="1224"/>
        <v>139.89640595260471</v>
      </c>
      <c r="R6522" s="3">
        <f t="shared" si="1224"/>
        <v>-69.116587865957655</v>
      </c>
      <c r="S6522" s="3">
        <f t="shared" si="1224"/>
        <v>18.066019140426516</v>
      </c>
      <c r="T6522" s="3">
        <f t="shared" si="1224"/>
        <v>-94.348920214515033</v>
      </c>
      <c r="U6522" s="3">
        <f t="shared" si="1224"/>
        <v>-9.2750149278806688</v>
      </c>
      <c r="W6522" s="3">
        <f t="shared" si="1218"/>
        <v>291.8175306579501</v>
      </c>
      <c r="X6522" s="3">
        <f t="shared" si="1219"/>
        <v>4380.1192482113747</v>
      </c>
      <c r="Z6522" s="3">
        <f t="shared" si="1220"/>
        <v>66.182469342049899</v>
      </c>
      <c r="AA6522" s="3">
        <f>Z6521*$AF$4</f>
        <v>-49.204774499137478</v>
      </c>
      <c r="AB6522" s="3">
        <f t="shared" si="1222"/>
        <v>242.61275615881263</v>
      </c>
      <c r="AN6522">
        <v>197</v>
      </c>
      <c r="AO6522" s="13">
        <v>274.65910632965551</v>
      </c>
      <c r="AP6522" s="13">
        <f t="shared" si="1214"/>
        <v>-77.659106329655515</v>
      </c>
      <c r="AQ6522" s="13"/>
      <c r="AR6522" s="13"/>
      <c r="AS6522" s="13">
        <f t="shared" si="1215"/>
        <v>77.659106329655515</v>
      </c>
      <c r="AT6522" s="13"/>
      <c r="AU6522" s="13"/>
      <c r="AV6522" s="13">
        <f t="shared" si="1216"/>
        <v>6030.9367959207411</v>
      </c>
      <c r="AW6522" s="13"/>
      <c r="AX6522" s="13"/>
    </row>
    <row r="6523" spans="1:50" x14ac:dyDescent="0.25">
      <c r="A6523">
        <v>638</v>
      </c>
      <c r="B6523">
        <f t="shared" si="1221"/>
        <v>6512</v>
      </c>
      <c r="N6523" s="3">
        <f t="shared" ref="N6523:U6538" si="1225">N$3*COS(N$2*$B6523)+N$4*SIN(N$2*$B6523)</f>
        <v>5.9310412014270391</v>
      </c>
      <c r="O6523" s="3">
        <f t="shared" si="1225"/>
        <v>2.1412473192039152</v>
      </c>
      <c r="P6523" s="3">
        <f t="shared" si="1225"/>
        <v>75.18860038523232</v>
      </c>
      <c r="Q6523" s="3">
        <f t="shared" si="1225"/>
        <v>212.69629768339118</v>
      </c>
      <c r="R6523" s="3">
        <f t="shared" si="1225"/>
        <v>-57.358678285893383</v>
      </c>
      <c r="S6523" s="3">
        <f t="shared" si="1225"/>
        <v>23.840464510012474</v>
      </c>
      <c r="T6523" s="3">
        <f t="shared" si="1225"/>
        <v>-26.60543103006691</v>
      </c>
      <c r="U6523" s="3">
        <f t="shared" si="1225"/>
        <v>-11.877458990347337</v>
      </c>
      <c r="W6523" s="3">
        <f t="shared" si="1218"/>
        <v>434.9704663546031</v>
      </c>
      <c r="X6523" s="3">
        <f t="shared" si="1219"/>
        <v>41220.991532267348</v>
      </c>
      <c r="Z6523" s="3">
        <f t="shared" si="1220"/>
        <v>203.0295336453969</v>
      </c>
      <c r="AA6523" s="3">
        <f>Z6522*$AF$4</f>
        <v>54.388091480603187</v>
      </c>
      <c r="AB6523" s="3">
        <f t="shared" si="1222"/>
        <v>489.35855783520628</v>
      </c>
      <c r="AN6523">
        <v>27</v>
      </c>
      <c r="AO6523" s="13">
        <v>83.370977061408098</v>
      </c>
      <c r="AP6523" s="13">
        <f t="shared" si="1214"/>
        <v>-56.370977061408098</v>
      </c>
      <c r="AQ6523" s="13"/>
      <c r="AR6523" s="13"/>
      <c r="AS6523" s="13">
        <f t="shared" si="1215"/>
        <v>56.370977061408098</v>
      </c>
      <c r="AT6523" s="13"/>
      <c r="AU6523" s="13"/>
      <c r="AV6523" s="13">
        <f t="shared" si="1216"/>
        <v>3177.6870548577981</v>
      </c>
      <c r="AW6523" s="13"/>
      <c r="AX6523" s="13"/>
    </row>
    <row r="6524" spans="1:50" x14ac:dyDescent="0.25">
      <c r="A6524">
        <v>794</v>
      </c>
      <c r="B6524">
        <f t="shared" si="1221"/>
        <v>6513</v>
      </c>
      <c r="N6524" s="3">
        <f t="shared" si="1225"/>
        <v>6.0199195634166083</v>
      </c>
      <c r="O6524" s="3">
        <f t="shared" si="1225"/>
        <v>2.1301687547296537</v>
      </c>
      <c r="P6524" s="3">
        <f t="shared" si="1225"/>
        <v>57.694336848610291</v>
      </c>
      <c r="Q6524" s="3">
        <f t="shared" si="1225"/>
        <v>271.00128822431117</v>
      </c>
      <c r="R6524" s="3">
        <f t="shared" si="1225"/>
        <v>-41.670544917609668</v>
      </c>
      <c r="S6524" s="3">
        <f t="shared" si="1225"/>
        <v>23.243965821839829</v>
      </c>
      <c r="T6524" s="3">
        <f t="shared" si="1225"/>
        <v>48.266961913167002</v>
      </c>
      <c r="U6524" s="3">
        <f t="shared" si="1225"/>
        <v>-11.288823007549706</v>
      </c>
      <c r="W6524" s="3">
        <f t="shared" si="1218"/>
        <v>566.41165676255901</v>
      </c>
      <c r="X6524" s="3">
        <f t="shared" si="1219"/>
        <v>51796.453977563251</v>
      </c>
      <c r="Z6524" s="3">
        <f t="shared" si="1220"/>
        <v>227.58834323744099</v>
      </c>
      <c r="AA6524" s="3">
        <f>Z6523*$AF$4</f>
        <v>166.84764045445073</v>
      </c>
      <c r="AB6524" s="3">
        <f t="shared" si="1222"/>
        <v>733.2592972170097</v>
      </c>
      <c r="AN6524">
        <v>0</v>
      </c>
      <c r="AO6524" s="13">
        <v>-38.504529312293073</v>
      </c>
      <c r="AP6524" s="13">
        <f t="shared" si="1214"/>
        <v>38.504529312293073</v>
      </c>
      <c r="AQ6524" s="13"/>
      <c r="AR6524" s="13"/>
      <c r="AS6524" s="13">
        <f t="shared" si="1215"/>
        <v>38.504529312293073</v>
      </c>
      <c r="AT6524" s="13"/>
      <c r="AU6524" s="13"/>
      <c r="AV6524" s="13">
        <f t="shared" si="1216"/>
        <v>1482.5987775612364</v>
      </c>
      <c r="AW6524" s="13"/>
      <c r="AX6524" s="13"/>
    </row>
    <row r="6525" spans="1:50" x14ac:dyDescent="0.25">
      <c r="A6525">
        <v>829</v>
      </c>
      <c r="B6525">
        <f t="shared" si="1221"/>
        <v>6514</v>
      </c>
      <c r="N6525" s="3">
        <f t="shared" si="1225"/>
        <v>6.1087948283991276</v>
      </c>
      <c r="O6525" s="3">
        <f t="shared" si="1225"/>
        <v>2.1190858067105727</v>
      </c>
      <c r="P6525" s="3">
        <f t="shared" si="1225"/>
        <v>36.289691703025696</v>
      </c>
      <c r="Q6525" s="3">
        <f t="shared" si="1225"/>
        <v>310.8379888235807</v>
      </c>
      <c r="R6525" s="3">
        <f t="shared" si="1225"/>
        <v>-23.127140615659165</v>
      </c>
      <c r="S6525" s="3">
        <f t="shared" si="1225"/>
        <v>16.435926839676615</v>
      </c>
      <c r="T6525" s="3">
        <f t="shared" si="1225"/>
        <v>110.20626139071163</v>
      </c>
      <c r="U6525" s="3">
        <f t="shared" si="1225"/>
        <v>-7.6672539821595391</v>
      </c>
      <c r="W6525" s="3">
        <f t="shared" si="1218"/>
        <v>662.21773835592944</v>
      </c>
      <c r="X6525" s="3">
        <f t="shared" si="1219"/>
        <v>27816.322799111211</v>
      </c>
      <c r="Z6525" s="3">
        <f t="shared" si="1220"/>
        <v>166.78226164407056</v>
      </c>
      <c r="AA6525" s="3">
        <f>Z6524*$AF$4</f>
        <v>187.02982458909665</v>
      </c>
      <c r="AB6525" s="3">
        <f t="shared" si="1222"/>
        <v>849.24756294502606</v>
      </c>
      <c r="AN6525">
        <v>0</v>
      </c>
      <c r="AO6525" s="13">
        <v>-33.288571679521269</v>
      </c>
      <c r="AP6525" s="13">
        <f t="shared" si="1214"/>
        <v>33.288571679521269</v>
      </c>
      <c r="AQ6525" s="13"/>
      <c r="AR6525" s="13"/>
      <c r="AS6525" s="13">
        <f t="shared" si="1215"/>
        <v>33.288571679521269</v>
      </c>
      <c r="AT6525" s="13"/>
      <c r="AU6525" s="13"/>
      <c r="AV6525" s="13">
        <f t="shared" si="1216"/>
        <v>1108.1290044626255</v>
      </c>
      <c r="AW6525" s="13"/>
      <c r="AX6525" s="13"/>
    </row>
    <row r="6526" spans="1:50" x14ac:dyDescent="0.25">
      <c r="A6526">
        <v>913</v>
      </c>
      <c r="B6526">
        <f t="shared" si="1221"/>
        <v>6515</v>
      </c>
      <c r="N6526" s="3">
        <f t="shared" si="1225"/>
        <v>6.1976669506517288</v>
      </c>
      <c r="O6526" s="3">
        <f t="shared" si="1225"/>
        <v>2.1079984979536102</v>
      </c>
      <c r="P6526" s="3">
        <f t="shared" si="1225"/>
        <v>12.425419654986049</v>
      </c>
      <c r="Q6526" s="3">
        <f t="shared" si="1225"/>
        <v>329.49159416855224</v>
      </c>
      <c r="R6526" s="3">
        <f t="shared" si="1225"/>
        <v>-2.9990617549939138</v>
      </c>
      <c r="S6526" s="3">
        <f t="shared" si="1225"/>
        <v>5.2356760199874994</v>
      </c>
      <c r="T6526" s="3">
        <f t="shared" si="1225"/>
        <v>142.61588212771028</v>
      </c>
      <c r="U6526" s="3">
        <f t="shared" si="1225"/>
        <v>-1.9857476246894112</v>
      </c>
      <c r="W6526" s="3">
        <f t="shared" si="1218"/>
        <v>704.10381160180191</v>
      </c>
      <c r="X6526" s="3">
        <f t="shared" si="1219"/>
        <v>43637.617527295472</v>
      </c>
      <c r="Z6526" s="3">
        <f t="shared" si="1220"/>
        <v>208.89618839819809</v>
      </c>
      <c r="AA6526" s="3">
        <f>Z6525*$AF$4</f>
        <v>137.05999479648074</v>
      </c>
      <c r="AB6526" s="3">
        <f t="shared" si="1222"/>
        <v>841.16380639828265</v>
      </c>
      <c r="AN6526">
        <v>0</v>
      </c>
      <c r="AO6526" s="13">
        <v>-5.7711815718268298</v>
      </c>
      <c r="AP6526" s="13">
        <f t="shared" si="1214"/>
        <v>5.7711815718268298</v>
      </c>
      <c r="AQ6526" s="13"/>
      <c r="AR6526" s="13"/>
      <c r="AS6526" s="13">
        <f t="shared" si="1215"/>
        <v>5.7711815718268298</v>
      </c>
      <c r="AT6526" s="13"/>
      <c r="AU6526" s="13"/>
      <c r="AV6526" s="13">
        <f t="shared" si="1216"/>
        <v>33.3065367349936</v>
      </c>
      <c r="AW6526" s="13"/>
      <c r="AX6526" s="13"/>
    </row>
    <row r="6527" spans="1:50" x14ac:dyDescent="0.25">
      <c r="A6527">
        <v>852</v>
      </c>
      <c r="B6527">
        <f t="shared" si="1221"/>
        <v>6516</v>
      </c>
      <c r="N6527" s="3">
        <f t="shared" si="1225"/>
        <v>6.2865358844534898</v>
      </c>
      <c r="O6527" s="3">
        <f t="shared" si="1225"/>
        <v>2.0969068512746381</v>
      </c>
      <c r="P6527" s="3">
        <f t="shared" si="1225"/>
        <v>-12.281017069094641</v>
      </c>
      <c r="Q6527" s="3">
        <f t="shared" si="1225"/>
        <v>325.69089188154982</v>
      </c>
      <c r="R6527" s="3">
        <f t="shared" si="1225"/>
        <v>17.334513191077392</v>
      </c>
      <c r="S6527" s="3">
        <f t="shared" si="1225"/>
        <v>-7.3637169604438073</v>
      </c>
      <c r="T6527" s="3">
        <f t="shared" si="1225"/>
        <v>136.81169242075052</v>
      </c>
      <c r="U6527" s="3">
        <f t="shared" si="1225"/>
        <v>4.2292633843367611</v>
      </c>
      <c r="W6527" s="3">
        <f t="shared" si="1218"/>
        <v>683.81945314554798</v>
      </c>
      <c r="X6527" s="3">
        <f t="shared" si="1219"/>
        <v>28284.69634026253</v>
      </c>
      <c r="Z6527" s="3">
        <f t="shared" si="1220"/>
        <v>168.18054685445202</v>
      </c>
      <c r="AA6527" s="3">
        <f>Z6526*$AF$4</f>
        <v>171.66879866375521</v>
      </c>
      <c r="AB6527" s="3">
        <f t="shared" si="1222"/>
        <v>855.48825180930316</v>
      </c>
      <c r="AN6527">
        <v>0</v>
      </c>
      <c r="AO6527" s="13">
        <v>13.679862576970194</v>
      </c>
      <c r="AP6527" s="13">
        <f t="shared" si="1214"/>
        <v>-13.679862576970194</v>
      </c>
      <c r="AQ6527" s="13"/>
      <c r="AR6527" s="13"/>
      <c r="AS6527" s="13">
        <f t="shared" si="1215"/>
        <v>13.679862576970194</v>
      </c>
      <c r="AT6527" s="13"/>
      <c r="AU6527" s="13"/>
      <c r="AV6527" s="13">
        <f t="shared" si="1216"/>
        <v>187.13864012478962</v>
      </c>
      <c r="AW6527" s="13"/>
      <c r="AX6527" s="13"/>
    </row>
    <row r="6528" spans="1:50" x14ac:dyDescent="0.25">
      <c r="A6528">
        <v>769</v>
      </c>
      <c r="B6528">
        <f t="shared" si="1221"/>
        <v>6517</v>
      </c>
      <c r="N6528" s="3">
        <f t="shared" si="1225"/>
        <v>6.375401584084802</v>
      </c>
      <c r="O6528" s="3">
        <f t="shared" si="1225"/>
        <v>2.0858108894984957</v>
      </c>
      <c r="P6528" s="3">
        <f t="shared" si="1225"/>
        <v>-36.155076372623327</v>
      </c>
      <c r="Q6528" s="3">
        <f t="shared" si="1225"/>
        <v>299.6948935424752</v>
      </c>
      <c r="R6528" s="3">
        <f t="shared" si="1225"/>
        <v>36.480325131850663</v>
      </c>
      <c r="S6528" s="3">
        <f t="shared" si="1225"/>
        <v>-17.995286336087776</v>
      </c>
      <c r="T6528" s="3">
        <f t="shared" si="1225"/>
        <v>94.348920214528732</v>
      </c>
      <c r="U6528" s="3">
        <f t="shared" si="1225"/>
        <v>9.3080113254097796</v>
      </c>
      <c r="W6528" s="3">
        <f t="shared" si="1218"/>
        <v>605.15738354078042</v>
      </c>
      <c r="X6528" s="3">
        <f t="shared" si="1219"/>
        <v>26844.402968202932</v>
      </c>
      <c r="Z6528" s="3">
        <f t="shared" si="1220"/>
        <v>163.84261645921958</v>
      </c>
      <c r="AA6528" s="3">
        <f>Z6527*$AF$4</f>
        <v>138.20909159952012</v>
      </c>
      <c r="AB6528" s="3">
        <f t="shared" si="1222"/>
        <v>743.36647514030051</v>
      </c>
      <c r="AN6528">
        <v>0</v>
      </c>
      <c r="AO6528" s="13">
        <v>20.416538219191537</v>
      </c>
      <c r="AP6528" s="13">
        <f t="shared" si="1214"/>
        <v>-20.416538219191537</v>
      </c>
      <c r="AQ6528" s="13"/>
      <c r="AR6528" s="13"/>
      <c r="AS6528" s="13">
        <f t="shared" si="1215"/>
        <v>20.416538219191537</v>
      </c>
      <c r="AT6528" s="13"/>
      <c r="AU6528" s="13"/>
      <c r="AV6528" s="13">
        <f t="shared" si="1216"/>
        <v>416.83503285570873</v>
      </c>
      <c r="AW6528" s="13"/>
      <c r="AX6528" s="13"/>
    </row>
    <row r="6529" spans="1:50" x14ac:dyDescent="0.25">
      <c r="A6529">
        <v>612</v>
      </c>
      <c r="B6529">
        <f t="shared" si="1221"/>
        <v>6518</v>
      </c>
      <c r="N6529" s="3">
        <f t="shared" si="1225"/>
        <v>6.4642640038278278</v>
      </c>
      <c r="O6529" s="3">
        <f t="shared" si="1225"/>
        <v>2.0747106354588878</v>
      </c>
      <c r="P6529" s="3">
        <f t="shared" si="1225"/>
        <v>-57.578632672909052</v>
      </c>
      <c r="Q6529" s="3">
        <f t="shared" si="1225"/>
        <v>253.27518347771701</v>
      </c>
      <c r="R6529" s="3">
        <f t="shared" si="1225"/>
        <v>53.126500645847344</v>
      </c>
      <c r="S6529" s="3">
        <f t="shared" si="1225"/>
        <v>-23.817932525591058</v>
      </c>
      <c r="T6529" s="3">
        <f t="shared" si="1225"/>
        <v>26.605431030084659</v>
      </c>
      <c r="U6529" s="3">
        <f t="shared" si="1225"/>
        <v>11.886004751081128</v>
      </c>
      <c r="W6529" s="3">
        <f t="shared" si="1218"/>
        <v>483.04991290716055</v>
      </c>
      <c r="X6529" s="3">
        <f t="shared" si="1219"/>
        <v>16628.12496125088</v>
      </c>
      <c r="Z6529" s="3">
        <f t="shared" si="1220"/>
        <v>128.95008709283945</v>
      </c>
      <c r="AA6529" s="3">
        <f>Z6528*$AF$4</f>
        <v>134.64422378002206</v>
      </c>
      <c r="AB6529" s="3">
        <f t="shared" si="1222"/>
        <v>617.69413668718266</v>
      </c>
      <c r="AN6529">
        <v>0</v>
      </c>
      <c r="AO6529" s="13">
        <v>14.531649737453023</v>
      </c>
      <c r="AP6529" s="13">
        <f t="shared" si="1214"/>
        <v>-14.531649737453023</v>
      </c>
      <c r="AQ6529" s="13"/>
      <c r="AR6529" s="13"/>
      <c r="AS6529" s="13">
        <f t="shared" si="1215"/>
        <v>14.531649737453023</v>
      </c>
      <c r="AT6529" s="13"/>
      <c r="AU6529" s="13"/>
      <c r="AV6529" s="13">
        <f t="shared" si="1216"/>
        <v>211.1688440920185</v>
      </c>
      <c r="AW6529" s="13"/>
      <c r="AX6529" s="13"/>
    </row>
    <row r="6530" spans="1:50" x14ac:dyDescent="0.25">
      <c r="A6530">
        <v>430</v>
      </c>
      <c r="B6530">
        <f t="shared" si="1221"/>
        <v>6519</v>
      </c>
      <c r="N6530" s="3">
        <f t="shared" si="1225"/>
        <v>6.5531230979664166</v>
      </c>
      <c r="O6530" s="3">
        <f t="shared" si="1225"/>
        <v>2.0636061119983533</v>
      </c>
      <c r="P6530" s="3">
        <f t="shared" si="1225"/>
        <v>-75.099649511374338</v>
      </c>
      <c r="Q6530" s="3">
        <f t="shared" si="1225"/>
        <v>189.59518821592792</v>
      </c>
      <c r="R6530" s="3">
        <f t="shared" si="1225"/>
        <v>66.132441711231976</v>
      </c>
      <c r="S6530" s="3">
        <f t="shared" si="1225"/>
        <v>-23.27565593314598</v>
      </c>
      <c r="T6530" s="3">
        <f t="shared" si="1225"/>
        <v>-48.266961913212185</v>
      </c>
      <c r="U6530" s="3">
        <f t="shared" si="1225"/>
        <v>11.270622168475517</v>
      </c>
      <c r="W6530" s="3">
        <f t="shared" si="1218"/>
        <v>339.9870975095115</v>
      </c>
      <c r="X6530" s="3">
        <f t="shared" si="1219"/>
        <v>8102.3226147621908</v>
      </c>
      <c r="Z6530" s="3">
        <f t="shared" si="1220"/>
        <v>90.0129024904885</v>
      </c>
      <c r="AA6530" s="3">
        <f>Z6529*$AF$4</f>
        <v>105.96989207202454</v>
      </c>
      <c r="AB6530" s="3">
        <f t="shared" si="1222"/>
        <v>445.95698958153605</v>
      </c>
      <c r="AN6530">
        <v>0</v>
      </c>
      <c r="AO6530" s="13">
        <v>0.7071693934445058</v>
      </c>
      <c r="AP6530" s="13">
        <f t="shared" si="1214"/>
        <v>-0.7071693934445058</v>
      </c>
      <c r="AQ6530" s="13"/>
      <c r="AR6530" s="13"/>
      <c r="AS6530" s="13">
        <f t="shared" si="1215"/>
        <v>0.7071693934445058</v>
      </c>
      <c r="AT6530" s="13"/>
      <c r="AU6530" s="13"/>
      <c r="AV6530" s="13">
        <f t="shared" si="1216"/>
        <v>0.5000885510246702</v>
      </c>
      <c r="AW6530" s="13"/>
      <c r="AX6530" s="13"/>
    </row>
    <row r="6531" spans="1:50" x14ac:dyDescent="0.25">
      <c r="A6531">
        <v>197</v>
      </c>
      <c r="B6531">
        <f t="shared" si="1221"/>
        <v>6520</v>
      </c>
      <c r="N6531" s="3">
        <f t="shared" si="1225"/>
        <v>6.6419788207861341</v>
      </c>
      <c r="O6531" s="3">
        <f t="shared" si="1225"/>
        <v>2.0524973419682162</v>
      </c>
      <c r="P6531" s="3">
        <f t="shared" si="1225"/>
        <v>-87.530595047695925</v>
      </c>
      <c r="Q6531" s="3">
        <f t="shared" si="1225"/>
        <v>112.99459419813927</v>
      </c>
      <c r="R6531" s="3">
        <f t="shared" si="1225"/>
        <v>74.606979624495082</v>
      </c>
      <c r="S6531" s="3">
        <f t="shared" si="1225"/>
        <v>-16.513370422861556</v>
      </c>
      <c r="T6531" s="3">
        <f t="shared" si="1225"/>
        <v>-110.20626139069988</v>
      </c>
      <c r="U6531" s="3">
        <f t="shared" si="1225"/>
        <v>7.6271965062218285</v>
      </c>
      <c r="W6531" s="3">
        <f t="shared" si="1218"/>
        <v>200.68740319199699</v>
      </c>
      <c r="X6531" s="3">
        <f t="shared" si="1219"/>
        <v>13.596942300349607</v>
      </c>
      <c r="Z6531" s="3">
        <f t="shared" si="1220"/>
        <v>-3.6874031919969923</v>
      </c>
      <c r="AA6531" s="3">
        <f>Z6530*$AF$4</f>
        <v>73.971703137658551</v>
      </c>
      <c r="AB6531" s="3">
        <f t="shared" si="1222"/>
        <v>274.65910632965551</v>
      </c>
      <c r="AN6531">
        <v>0</v>
      </c>
      <c r="AO6531" s="13">
        <v>-13.249630423204898</v>
      </c>
      <c r="AP6531" s="13">
        <f t="shared" ref="AP6531:AP6594" si="1226">AN6531-AO6531</f>
        <v>13.249630423204898</v>
      </c>
      <c r="AQ6531" s="13"/>
      <c r="AR6531" s="13"/>
      <c r="AS6531" s="13">
        <f t="shared" ref="AS6531:AS6594" si="1227">ABS(AP6531)</f>
        <v>13.249630423204898</v>
      </c>
      <c r="AT6531" s="13"/>
      <c r="AU6531" s="13"/>
      <c r="AV6531" s="13">
        <f t="shared" ref="AV6531:AV6594" si="1228">AS6531^2</f>
        <v>175.5527063515168</v>
      </c>
      <c r="AW6531" s="13"/>
      <c r="AX6531" s="13"/>
    </row>
    <row r="6532" spans="1:50" x14ac:dyDescent="0.25">
      <c r="A6532">
        <v>27</v>
      </c>
      <c r="B6532">
        <f t="shared" si="1221"/>
        <v>6521</v>
      </c>
      <c r="N6532" s="3">
        <f t="shared" si="1225"/>
        <v>6.7308311265742722</v>
      </c>
      <c r="O6532" s="3">
        <f t="shared" si="1225"/>
        <v>2.0413843482285388</v>
      </c>
      <c r="P6532" s="3">
        <f t="shared" si="1225"/>
        <v>-94.028930075015396</v>
      </c>
      <c r="Q6532" s="3">
        <f t="shared" si="1225"/>
        <v>28.693605318146183</v>
      </c>
      <c r="R6532" s="3">
        <f t="shared" si="1225"/>
        <v>77.969437991112727</v>
      </c>
      <c r="S6532" s="3">
        <f t="shared" si="1225"/>
        <v>-5.3381776420558502</v>
      </c>
      <c r="T6532" s="3">
        <f t="shared" si="1225"/>
        <v>-142.61588212770695</v>
      </c>
      <c r="U6532" s="3">
        <f t="shared" si="1225"/>
        <v>1.9345956296319704</v>
      </c>
      <c r="W6532" s="3">
        <f t="shared" si="1218"/>
        <v>86.40124813055931</v>
      </c>
      <c r="X6532" s="3">
        <f t="shared" si="1219"/>
        <v>3528.5082794682758</v>
      </c>
      <c r="Z6532" s="3">
        <f t="shared" si="1220"/>
        <v>-59.40124813055931</v>
      </c>
      <c r="AA6532" s="3">
        <f>Z6531*$AF$4</f>
        <v>-3.0302710691512083</v>
      </c>
      <c r="AB6532" s="3">
        <f t="shared" si="1222"/>
        <v>83.370977061408098</v>
      </c>
      <c r="AN6532">
        <v>0</v>
      </c>
      <c r="AO6532" s="13">
        <v>-18.776120682313305</v>
      </c>
      <c r="AP6532" s="13">
        <f t="shared" si="1226"/>
        <v>18.776120682313305</v>
      </c>
      <c r="AQ6532" s="13"/>
      <c r="AR6532" s="13"/>
      <c r="AS6532" s="13">
        <f t="shared" si="1227"/>
        <v>18.776120682313305</v>
      </c>
      <c r="AT6532" s="13"/>
      <c r="AU6532" s="13"/>
      <c r="AV6532" s="13">
        <f t="shared" si="1228"/>
        <v>352.54270787679343</v>
      </c>
      <c r="AW6532" s="13"/>
      <c r="AX6532" s="13"/>
    </row>
    <row r="6533" spans="1:50" x14ac:dyDescent="0.25">
      <c r="A6533">
        <v>0</v>
      </c>
      <c r="B6533">
        <f t="shared" si="1221"/>
        <v>6522</v>
      </c>
      <c r="N6533" s="3">
        <f t="shared" si="1225"/>
        <v>6.8196799696197798</v>
      </c>
      <c r="O6533" s="3">
        <f t="shared" si="1225"/>
        <v>2.0302671536480892</v>
      </c>
      <c r="P6533" s="3">
        <f t="shared" si="1225"/>
        <v>-94.154213275050324</v>
      </c>
      <c r="Q6533" s="3">
        <f t="shared" si="1225"/>
        <v>-57.562805345853036</v>
      </c>
      <c r="R6533" s="3">
        <f t="shared" si="1225"/>
        <v>75.989420744547772</v>
      </c>
      <c r="S6533" s="3">
        <f t="shared" si="1225"/>
        <v>7.2635490518716859</v>
      </c>
      <c r="T6533" s="3">
        <f t="shared" si="1225"/>
        <v>-136.81169242075654</v>
      </c>
      <c r="U6533" s="3">
        <f t="shared" si="1225"/>
        <v>-4.2777670507519776</v>
      </c>
      <c r="W6533" s="3">
        <f t="shared" si="1218"/>
        <v>10.310822388919263</v>
      </c>
      <c r="X6533" s="3">
        <f t="shared" si="1219"/>
        <v>106.31305833583873</v>
      </c>
      <c r="Z6533" s="3">
        <f t="shared" si="1220"/>
        <v>-10.310822388919263</v>
      </c>
      <c r="AA6533" s="3">
        <f>Z6532*$AF$4</f>
        <v>-48.815351701212336</v>
      </c>
      <c r="AB6533" s="3">
        <f t="shared" si="1222"/>
        <v>-38.504529312293073</v>
      </c>
      <c r="AN6533">
        <v>0</v>
      </c>
      <c r="AO6533" s="13">
        <v>-9.1766008591810166</v>
      </c>
      <c r="AP6533" s="13">
        <f t="shared" si="1226"/>
        <v>9.1766008591810166</v>
      </c>
      <c r="AQ6533" s="13"/>
      <c r="AR6533" s="13"/>
      <c r="AS6533" s="13">
        <f t="shared" si="1227"/>
        <v>9.1766008591810166</v>
      </c>
      <c r="AT6533" s="13"/>
      <c r="AU6533" s="13"/>
      <c r="AV6533" s="13">
        <f t="shared" si="1228"/>
        <v>84.210003328721768</v>
      </c>
      <c r="AW6533" s="13"/>
      <c r="AX6533" s="13"/>
    </row>
    <row r="6534" spans="1:50" x14ac:dyDescent="0.25">
      <c r="A6534">
        <v>0</v>
      </c>
      <c r="B6534">
        <f t="shared" si="1221"/>
        <v>6523</v>
      </c>
      <c r="N6534" s="3">
        <f t="shared" si="1225"/>
        <v>6.9085253042137085</v>
      </c>
      <c r="O6534" s="3">
        <f t="shared" si="1225"/>
        <v>2.019145781104239</v>
      </c>
      <c r="P6534" s="3">
        <f t="shared" si="1225"/>
        <v>-87.897953257682374</v>
      </c>
      <c r="Q6534" s="3">
        <f t="shared" si="1225"/>
        <v>-139.89640595263555</v>
      </c>
      <c r="R6534" s="3">
        <f t="shared" si="1225"/>
        <v>68.802598913423779</v>
      </c>
      <c r="S6534" s="3">
        <f t="shared" si="1225"/>
        <v>17.924220249551432</v>
      </c>
      <c r="T6534" s="3">
        <f t="shared" si="1225"/>
        <v>-94.348920214492352</v>
      </c>
      <c r="U6534" s="3">
        <f t="shared" si="1225"/>
        <v>-9.3408353336580419</v>
      </c>
      <c r="W6534" s="3">
        <f t="shared" si="1218"/>
        <v>-24.815240948531311</v>
      </c>
      <c r="X6534" s="3">
        <f t="shared" si="1219"/>
        <v>615.79618333366523</v>
      </c>
      <c r="Z6534" s="3">
        <f t="shared" si="1220"/>
        <v>24.815240948531311</v>
      </c>
      <c r="AA6534" s="3">
        <f>Z6533*$AF$4</f>
        <v>-8.4733307309899608</v>
      </c>
      <c r="AB6534" s="3">
        <f t="shared" si="1222"/>
        <v>-33.288571679521269</v>
      </c>
      <c r="AN6534">
        <v>0</v>
      </c>
      <c r="AO6534" s="13">
        <v>18.228020847211788</v>
      </c>
      <c r="AP6534" s="13">
        <f t="shared" si="1226"/>
        <v>-18.228020847211788</v>
      </c>
      <c r="AQ6534" s="13"/>
      <c r="AR6534" s="13"/>
      <c r="AS6534" s="13">
        <f t="shared" si="1227"/>
        <v>18.228020847211788</v>
      </c>
      <c r="AT6534" s="13"/>
      <c r="AU6534" s="13"/>
      <c r="AV6534" s="13">
        <f t="shared" si="1228"/>
        <v>332.26074400638754</v>
      </c>
      <c r="AW6534" s="13"/>
      <c r="AX6534" s="13"/>
    </row>
    <row r="6535" spans="1:50" x14ac:dyDescent="0.25">
      <c r="A6535">
        <v>0</v>
      </c>
      <c r="B6535">
        <f t="shared" si="1221"/>
        <v>6524</v>
      </c>
      <c r="N6535" s="3">
        <f t="shared" si="1225"/>
        <v>6.9973670846485909</v>
      </c>
      <c r="O6535" s="3">
        <f t="shared" si="1225"/>
        <v>2.0080202534829992</v>
      </c>
      <c r="P6535" s="3">
        <f t="shared" si="1225"/>
        <v>-75.684184086734916</v>
      </c>
      <c r="Q6535" s="3">
        <f t="shared" si="1225"/>
        <v>-212.69629768341727</v>
      </c>
      <c r="R6535" s="3">
        <f t="shared" si="1225"/>
        <v>56.901414425736206</v>
      </c>
      <c r="S6535" s="3">
        <f t="shared" si="1225"/>
        <v>23.794959420492479</v>
      </c>
      <c r="T6535" s="3">
        <f t="shared" si="1225"/>
        <v>-26.605431030037558</v>
      </c>
      <c r="U6535" s="3">
        <f t="shared" si="1225"/>
        <v>-11.894330376734757</v>
      </c>
      <c r="W6535" s="3">
        <f t="shared" si="1218"/>
        <v>-26.164098430920376</v>
      </c>
      <c r="X6535" s="3">
        <f t="shared" si="1219"/>
        <v>684.56004670289008</v>
      </c>
      <c r="Z6535" s="3">
        <f t="shared" si="1220"/>
        <v>26.164098430920376</v>
      </c>
      <c r="AA6535" s="3">
        <f>Z6534*$AF$4</f>
        <v>20.392916859093546</v>
      </c>
      <c r="AB6535" s="3">
        <f t="shared" si="1222"/>
        <v>-5.7711815718268298</v>
      </c>
      <c r="AN6535">
        <v>32</v>
      </c>
      <c r="AO6535" s="13">
        <v>61.023547121017913</v>
      </c>
      <c r="AP6535" s="13">
        <f t="shared" si="1226"/>
        <v>-29.023547121017913</v>
      </c>
      <c r="AQ6535" s="13"/>
      <c r="AR6535" s="13"/>
      <c r="AS6535" s="13">
        <f t="shared" si="1227"/>
        <v>29.023547121017913</v>
      </c>
      <c r="AT6535" s="13"/>
      <c r="AU6535" s="13"/>
      <c r="AV6535" s="13">
        <f t="shared" si="1228"/>
        <v>842.36628748594717</v>
      </c>
      <c r="AW6535" s="13"/>
      <c r="AX6535" s="13"/>
    </row>
    <row r="6536" spans="1:50" x14ac:dyDescent="0.25">
      <c r="A6536">
        <v>0</v>
      </c>
      <c r="B6536">
        <f t="shared" si="1221"/>
        <v>6525</v>
      </c>
      <c r="N6536" s="3">
        <f t="shared" si="1225"/>
        <v>7.0862052652188945</v>
      </c>
      <c r="O6536" s="3">
        <f t="shared" si="1225"/>
        <v>1.9968905936789163</v>
      </c>
      <c r="P6536" s="3">
        <f t="shared" si="1225"/>
        <v>-58.340725284018838</v>
      </c>
      <c r="Q6536" s="3">
        <f t="shared" si="1225"/>
        <v>-271.00128822433066</v>
      </c>
      <c r="R6536" s="3">
        <f t="shared" si="1225"/>
        <v>41.101337926543536</v>
      </c>
      <c r="S6536" s="3">
        <f t="shared" si="1225"/>
        <v>23.30691496702358</v>
      </c>
      <c r="T6536" s="3">
        <f t="shared" si="1225"/>
        <v>48.266961913195161</v>
      </c>
      <c r="U6536" s="3">
        <f t="shared" si="1225"/>
        <v>-11.252212591530242</v>
      </c>
      <c r="W6536" s="3">
        <f t="shared" si="1218"/>
        <v>-7.8215318725758607</v>
      </c>
      <c r="X6536" s="3">
        <f t="shared" si="1219"/>
        <v>61.176360833720047</v>
      </c>
      <c r="Z6536" s="3">
        <f t="shared" si="1220"/>
        <v>7.8215318725758607</v>
      </c>
      <c r="AA6536" s="3">
        <f>Z6535*$AF$4</f>
        <v>21.501394449546055</v>
      </c>
      <c r="AB6536" s="3">
        <f t="shared" si="1222"/>
        <v>13.679862576970194</v>
      </c>
      <c r="AN6536">
        <v>208</v>
      </c>
      <c r="AO6536" s="13">
        <v>138.30935163200107</v>
      </c>
      <c r="AP6536" s="13">
        <f t="shared" si="1226"/>
        <v>69.690648367998932</v>
      </c>
      <c r="AQ6536" s="13"/>
      <c r="AR6536" s="13"/>
      <c r="AS6536" s="13">
        <f t="shared" si="1227"/>
        <v>69.690648367998932</v>
      </c>
      <c r="AT6536" s="13"/>
      <c r="AU6536" s="13"/>
      <c r="AV6536" s="13">
        <f t="shared" si="1228"/>
        <v>4856.7864699520724</v>
      </c>
      <c r="AW6536" s="13"/>
      <c r="AX6536" s="13"/>
    </row>
    <row r="6537" spans="1:50" x14ac:dyDescent="0.25">
      <c r="A6537">
        <v>0</v>
      </c>
      <c r="B6537">
        <f t="shared" si="1221"/>
        <v>6526</v>
      </c>
      <c r="N6537" s="3">
        <f t="shared" si="1225"/>
        <v>7.1750398002209401</v>
      </c>
      <c r="O6537" s="3">
        <f t="shared" si="1225"/>
        <v>1.9857568245950414</v>
      </c>
      <c r="P6537" s="3">
        <f t="shared" si="1225"/>
        <v>-37.043074238781493</v>
      </c>
      <c r="Q6537" s="3">
        <f t="shared" si="1225"/>
        <v>-310.8379888235666</v>
      </c>
      <c r="R6537" s="3">
        <f t="shared" si="1225"/>
        <v>22.484992627686513</v>
      </c>
      <c r="S6537" s="3">
        <f t="shared" si="1225"/>
        <v>16.59050816972163</v>
      </c>
      <c r="T6537" s="3">
        <f t="shared" si="1225"/>
        <v>110.20626139068813</v>
      </c>
      <c r="U6537" s="3">
        <f t="shared" si="1225"/>
        <v>-7.5869977705805542</v>
      </c>
      <c r="W6537" s="3">
        <f t="shared" si="1218"/>
        <v>13.988881541627421</v>
      </c>
      <c r="X6537" s="3">
        <f t="shared" si="1219"/>
        <v>195.68880678568439</v>
      </c>
      <c r="Z6537" s="3">
        <f t="shared" si="1220"/>
        <v>-13.988881541627421</v>
      </c>
      <c r="AA6537" s="3">
        <f>Z6536*$AF$4</f>
        <v>6.4276566775641166</v>
      </c>
      <c r="AB6537" s="3">
        <f t="shared" si="1222"/>
        <v>20.416538219191537</v>
      </c>
      <c r="AN6537">
        <v>381</v>
      </c>
      <c r="AO6537" s="13">
        <v>331.78055765029296</v>
      </c>
      <c r="AP6537" s="13">
        <f t="shared" si="1226"/>
        <v>49.219442349707037</v>
      </c>
      <c r="AQ6537" s="13"/>
      <c r="AR6537" s="13"/>
      <c r="AS6537" s="13">
        <f t="shared" si="1227"/>
        <v>49.219442349707037</v>
      </c>
      <c r="AT6537" s="13"/>
      <c r="AU6537" s="13"/>
      <c r="AV6537" s="13">
        <f t="shared" si="1228"/>
        <v>2422.5535052161345</v>
      </c>
      <c r="AW6537" s="13"/>
      <c r="AX6537" s="13"/>
    </row>
    <row r="6538" spans="1:50" x14ac:dyDescent="0.25">
      <c r="A6538">
        <v>0</v>
      </c>
      <c r="B6538">
        <f t="shared" si="1221"/>
        <v>6527</v>
      </c>
      <c r="N6538" s="3">
        <f t="shared" si="1225"/>
        <v>7.2638706439529255</v>
      </c>
      <c r="O6538" s="3">
        <f t="shared" si="1225"/>
        <v>1.9746189691428806</v>
      </c>
      <c r="P6538" s="3">
        <f t="shared" si="1225"/>
        <v>-13.234733858066615</v>
      </c>
      <c r="Q6538" s="3">
        <f t="shared" si="1225"/>
        <v>-329.49159416854866</v>
      </c>
      <c r="R6538" s="3">
        <f t="shared" si="1225"/>
        <v>2.3279728303202312</v>
      </c>
      <c r="S6538" s="3">
        <f t="shared" si="1225"/>
        <v>5.4405803982469099</v>
      </c>
      <c r="T6538" s="3">
        <f t="shared" si="1225"/>
        <v>142.61588212770366</v>
      </c>
      <c r="U6538" s="3">
        <f t="shared" si="1225"/>
        <v>-1.8834078048481491</v>
      </c>
      <c r="W6538" s="3">
        <f t="shared" si="1218"/>
        <v>26.027572699547022</v>
      </c>
      <c r="X6538" s="3">
        <f t="shared" si="1219"/>
        <v>677.43454063020545</v>
      </c>
      <c r="Z6538" s="3">
        <f t="shared" si="1220"/>
        <v>-26.027572699547022</v>
      </c>
      <c r="AA6538" s="3">
        <f>Z6537*$AF$4</f>
        <v>-11.495922962093999</v>
      </c>
      <c r="AB6538" s="3">
        <f t="shared" si="1222"/>
        <v>14.531649737453023</v>
      </c>
      <c r="AN6538">
        <v>583</v>
      </c>
      <c r="AO6538" s="13">
        <v>509.68601449500613</v>
      </c>
      <c r="AP6538" s="13">
        <f t="shared" si="1226"/>
        <v>73.313985504993866</v>
      </c>
      <c r="AQ6538" s="13"/>
      <c r="AR6538" s="13"/>
      <c r="AS6538" s="13">
        <f t="shared" si="1227"/>
        <v>73.313985504993866</v>
      </c>
      <c r="AT6538" s="13"/>
      <c r="AU6538" s="13"/>
      <c r="AV6538" s="13">
        <f t="shared" si="1228"/>
        <v>5374.9404706264504</v>
      </c>
      <c r="AW6538" s="13"/>
      <c r="AX6538" s="13"/>
    </row>
    <row r="6539" spans="1:50" x14ac:dyDescent="0.25">
      <c r="A6539">
        <v>0</v>
      </c>
      <c r="B6539">
        <f t="shared" si="1221"/>
        <v>6528</v>
      </c>
      <c r="N6539" s="3">
        <f t="shared" ref="N6539:U6554" si="1229">N$3*COS(N$2*$B6539)+N$4*SIN(N$2*$B6539)</f>
        <v>7.3526977507149454</v>
      </c>
      <c r="O6539" s="3">
        <f t="shared" si="1229"/>
        <v>1.96347705024235</v>
      </c>
      <c r="P6539" s="3">
        <f t="shared" si="1229"/>
        <v>11.470624543937022</v>
      </c>
      <c r="Q6539" s="3">
        <f t="shared" si="1229"/>
        <v>-325.69089188154391</v>
      </c>
      <c r="R6539" s="3">
        <f t="shared" si="1229"/>
        <v>-17.988559955655184</v>
      </c>
      <c r="S6539" s="3">
        <f t="shared" si="1229"/>
        <v>-7.1632466185387367</v>
      </c>
      <c r="T6539" s="3">
        <f t="shared" si="1229"/>
        <v>136.8116924207406</v>
      </c>
      <c r="U6539" s="3">
        <f t="shared" si="1229"/>
        <v>4.3261914906643781</v>
      </c>
      <c r="W6539" s="3">
        <f t="shared" ref="W6539:W6602" si="1230">M$3+SUM(N6539:U6539)</f>
        <v>22.096368362205254</v>
      </c>
      <c r="X6539" s="3">
        <f t="shared" ref="X6539:X6602" si="1231">(A6539-W6539)^2</f>
        <v>488.24949479826529</v>
      </c>
      <c r="Z6539" s="3">
        <f t="shared" si="1220"/>
        <v>-22.096368362205254</v>
      </c>
      <c r="AA6539" s="3">
        <f>Z6538*$AF$4</f>
        <v>-21.389198968760748</v>
      </c>
      <c r="AB6539" s="3">
        <f t="shared" si="1222"/>
        <v>0.7071693934445058</v>
      </c>
      <c r="AN6539">
        <v>720</v>
      </c>
      <c r="AO6539" s="13">
        <v>689.55948538728103</v>
      </c>
      <c r="AP6539" s="13">
        <f t="shared" si="1226"/>
        <v>30.440514612718971</v>
      </c>
      <c r="AQ6539" s="13"/>
      <c r="AR6539" s="13"/>
      <c r="AS6539" s="13">
        <f t="shared" si="1227"/>
        <v>30.440514612718971</v>
      </c>
      <c r="AT6539" s="13"/>
      <c r="AU6539" s="13"/>
      <c r="AV6539" s="13">
        <f t="shared" si="1228"/>
        <v>926.62492988715724</v>
      </c>
      <c r="AW6539" s="13"/>
      <c r="AX6539" s="13"/>
    </row>
    <row r="6540" spans="1:50" x14ac:dyDescent="0.25">
      <c r="A6540">
        <v>0</v>
      </c>
      <c r="B6540">
        <f t="shared" si="1221"/>
        <v>6529</v>
      </c>
      <c r="N6540" s="3">
        <f t="shared" si="1229"/>
        <v>7.4415210748089091</v>
      </c>
      <c r="O6540" s="3">
        <f t="shared" si="1229"/>
        <v>1.9523310908217413</v>
      </c>
      <c r="P6540" s="3">
        <f t="shared" si="1229"/>
        <v>35.398531956617255</v>
      </c>
      <c r="Q6540" s="3">
        <f t="shared" si="1229"/>
        <v>-299.69489354246082</v>
      </c>
      <c r="R6540" s="3">
        <f t="shared" si="1229"/>
        <v>-37.072514370470415</v>
      </c>
      <c r="S6540" s="3">
        <f t="shared" si="1229"/>
        <v>-17.852822196998908</v>
      </c>
      <c r="T6540" s="3">
        <f t="shared" si="1229"/>
        <v>94.34892021450608</v>
      </c>
      <c r="U6540" s="3">
        <f t="shared" si="1229"/>
        <v>9.3734863447040659</v>
      </c>
      <c r="W6540" s="3">
        <f t="shared" si="1230"/>
        <v>4.908944133171758</v>
      </c>
      <c r="X6540" s="3">
        <f t="shared" si="1231"/>
        <v>24.097732502601424</v>
      </c>
      <c r="Z6540" s="3">
        <f t="shared" ref="Z6540:Z6603" si="1232">A6540-W6540</f>
        <v>-4.908944133171758</v>
      </c>
      <c r="AA6540" s="3">
        <f>Z6539*$AF$4</f>
        <v>-18.158574556376657</v>
      </c>
      <c r="AB6540" s="3">
        <f t="shared" si="1222"/>
        <v>-13.249630423204898</v>
      </c>
      <c r="AN6540">
        <v>843</v>
      </c>
      <c r="AO6540" s="13">
        <v>789.86647173089625</v>
      </c>
      <c r="AP6540" s="13">
        <f t="shared" si="1226"/>
        <v>53.133528269103749</v>
      </c>
      <c r="AQ6540" s="13"/>
      <c r="AR6540" s="13"/>
      <c r="AS6540" s="13">
        <f t="shared" si="1227"/>
        <v>53.133528269103749</v>
      </c>
      <c r="AT6540" s="13"/>
      <c r="AU6540" s="13"/>
      <c r="AV6540" s="13">
        <f t="shared" si="1228"/>
        <v>2823.1718263236471</v>
      </c>
      <c r="AW6540" s="13"/>
      <c r="AX6540" s="13"/>
    </row>
    <row r="6541" spans="1:50" x14ac:dyDescent="0.25">
      <c r="A6541">
        <v>0</v>
      </c>
      <c r="B6541">
        <f t="shared" ref="B6541:B6604" si="1233">B6540+1</f>
        <v>6530</v>
      </c>
      <c r="N6541" s="3">
        <f t="shared" si="1229"/>
        <v>7.5303405705389981</v>
      </c>
      <c r="O6541" s="3">
        <f t="shared" si="1229"/>
        <v>1.9411811138176189</v>
      </c>
      <c r="P6541" s="3">
        <f t="shared" si="1229"/>
        <v>56.927213103639588</v>
      </c>
      <c r="Q6541" s="3">
        <f t="shared" si="1229"/>
        <v>-253.27518347769512</v>
      </c>
      <c r="R6541" s="3">
        <f t="shared" si="1229"/>
        <v>-53.616255478038582</v>
      </c>
      <c r="S6541" s="3">
        <f t="shared" si="1229"/>
        <v>-23.77154562019075</v>
      </c>
      <c r="T6541" s="3">
        <f t="shared" si="1229"/>
        <v>26.605431030055307</v>
      </c>
      <c r="U6541" s="3">
        <f t="shared" si="1229"/>
        <v>11.902435713115008</v>
      </c>
      <c r="W6541" s="3">
        <f t="shared" si="1230"/>
        <v>-14.741999483114085</v>
      </c>
      <c r="X6541" s="3">
        <f t="shared" si="1231"/>
        <v>217.32654876013595</v>
      </c>
      <c r="Z6541" s="3">
        <f t="shared" si="1232"/>
        <v>14.741999483114085</v>
      </c>
      <c r="AA6541" s="3">
        <f>Z6540*$AF$4</f>
        <v>-4.0341211991992187</v>
      </c>
      <c r="AB6541" s="3">
        <f t="shared" ref="AB6541:AB6604" si="1234">AA6541+W6541</f>
        <v>-18.776120682313305</v>
      </c>
      <c r="AN6541">
        <v>902</v>
      </c>
      <c r="AO6541" s="13">
        <v>853.89700701075628</v>
      </c>
      <c r="AP6541" s="13">
        <f t="shared" si="1226"/>
        <v>48.102992989243717</v>
      </c>
      <c r="AQ6541" s="13"/>
      <c r="AR6541" s="13"/>
      <c r="AS6541" s="13">
        <f t="shared" si="1227"/>
        <v>48.102992989243717</v>
      </c>
      <c r="AT6541" s="13"/>
      <c r="AU6541" s="13"/>
      <c r="AV6541" s="13">
        <f t="shared" si="1228"/>
        <v>2313.8979345232301</v>
      </c>
      <c r="AW6541" s="13"/>
      <c r="AX6541" s="13"/>
    </row>
    <row r="6542" spans="1:50" x14ac:dyDescent="0.25">
      <c r="A6542">
        <v>0</v>
      </c>
      <c r="B6542">
        <f t="shared" si="1233"/>
        <v>6531</v>
      </c>
      <c r="N6542" s="3">
        <f t="shared" si="1229"/>
        <v>7.6191561922110376</v>
      </c>
      <c r="O6542" s="3">
        <f t="shared" si="1229"/>
        <v>1.9300271421748576</v>
      </c>
      <c r="P6542" s="3">
        <f t="shared" si="1229"/>
        <v>74.597506420397224</v>
      </c>
      <c r="Q6542" s="3">
        <f t="shared" si="1229"/>
        <v>-189.59518821596168</v>
      </c>
      <c r="R6542" s="3">
        <f t="shared" si="1229"/>
        <v>-66.486204074825295</v>
      </c>
      <c r="S6542" s="3">
        <f t="shared" si="1229"/>
        <v>-23.33774234454205</v>
      </c>
      <c r="T6542" s="3">
        <f t="shared" si="1229"/>
        <v>-48.266961913178129</v>
      </c>
      <c r="U6542" s="3">
        <f t="shared" si="1229"/>
        <v>11.233594617670867</v>
      </c>
      <c r="W6542" s="3">
        <f t="shared" si="1230"/>
        <v>-21.291428614409341</v>
      </c>
      <c r="X6542" s="3">
        <f t="shared" si="1231"/>
        <v>453.32493244248889</v>
      </c>
      <c r="Z6542" s="3">
        <f t="shared" si="1232"/>
        <v>21.291428614409341</v>
      </c>
      <c r="AA6542" s="3">
        <f>Z6541*$AF$4</f>
        <v>12.114827755228324</v>
      </c>
      <c r="AB6542" s="3">
        <f t="shared" si="1234"/>
        <v>-9.1766008591810166</v>
      </c>
      <c r="AN6542">
        <v>667</v>
      </c>
      <c r="AO6542" s="13">
        <v>847.36679330487732</v>
      </c>
      <c r="AP6542" s="13">
        <f t="shared" si="1226"/>
        <v>-180.36679330487732</v>
      </c>
      <c r="AQ6542" s="13"/>
      <c r="AR6542" s="13"/>
      <c r="AS6542" s="13">
        <f t="shared" si="1227"/>
        <v>180.36679330487732</v>
      </c>
      <c r="AT6542" s="13"/>
      <c r="AU6542" s="13"/>
      <c r="AV6542" s="13">
        <f t="shared" si="1228"/>
        <v>32532.180127084339</v>
      </c>
      <c r="AW6542" s="13"/>
      <c r="AX6542" s="13"/>
    </row>
    <row r="6543" spans="1:50" x14ac:dyDescent="0.25">
      <c r="A6543">
        <v>0</v>
      </c>
      <c r="B6543">
        <f t="shared" si="1233"/>
        <v>6532</v>
      </c>
      <c r="N6543" s="3">
        <f t="shared" si="1229"/>
        <v>7.7079678941329526</v>
      </c>
      <c r="O6543" s="3">
        <f t="shared" si="1229"/>
        <v>1.9188691988465369</v>
      </c>
      <c r="P6543" s="3">
        <f t="shared" si="1229"/>
        <v>87.211762470495529</v>
      </c>
      <c r="Q6543" s="3">
        <f t="shared" si="1229"/>
        <v>-112.99459419817798</v>
      </c>
      <c r="R6543" s="3">
        <f t="shared" si="1229"/>
        <v>-74.800509678221161</v>
      </c>
      <c r="S6543" s="3">
        <f t="shared" si="1229"/>
        <v>-16.667338651608766</v>
      </c>
      <c r="T6543" s="3">
        <f t="shared" si="1229"/>
        <v>-110.20626139067639</v>
      </c>
      <c r="U6543" s="3">
        <f t="shared" si="1229"/>
        <v>7.5466585197417828</v>
      </c>
      <c r="W6543" s="3">
        <f t="shared" si="1230"/>
        <v>0.7309377261763359</v>
      </c>
      <c r="X6543" s="3">
        <f t="shared" si="1231"/>
        <v>0.53426995954783219</v>
      </c>
      <c r="Z6543" s="3">
        <f t="shared" si="1232"/>
        <v>-0.7309377261763359</v>
      </c>
      <c r="AA6543" s="3">
        <f>Z6542*$AF$4</f>
        <v>17.497083121035452</v>
      </c>
      <c r="AB6543" s="3">
        <f t="shared" si="1234"/>
        <v>18.228020847211788</v>
      </c>
      <c r="AN6543">
        <v>380</v>
      </c>
      <c r="AO6543" s="13">
        <v>591.88573332181909</v>
      </c>
      <c r="AP6543" s="13">
        <f t="shared" si="1226"/>
        <v>-211.88573332181909</v>
      </c>
      <c r="AQ6543" s="13"/>
      <c r="AR6543" s="13"/>
      <c r="AS6543" s="13">
        <f t="shared" si="1227"/>
        <v>211.88573332181909</v>
      </c>
      <c r="AT6543" s="13"/>
      <c r="AU6543" s="13"/>
      <c r="AV6543" s="13">
        <f t="shared" si="1228"/>
        <v>44895.56398532504</v>
      </c>
      <c r="AW6543" s="13"/>
      <c r="AX6543" s="13"/>
    </row>
    <row r="6544" spans="1:50" x14ac:dyDescent="0.25">
      <c r="A6544">
        <v>32</v>
      </c>
      <c r="B6544">
        <f t="shared" si="1233"/>
        <v>6533</v>
      </c>
      <c r="N6544" s="3">
        <f t="shared" si="1229"/>
        <v>7.7967756306146914</v>
      </c>
      <c r="O6544" s="3">
        <f t="shared" si="1229"/>
        <v>1.9077073067939105</v>
      </c>
      <c r="P6544" s="3">
        <f t="shared" si="1229"/>
        <v>93.915017707018791</v>
      </c>
      <c r="Q6544" s="3">
        <f t="shared" si="1229"/>
        <v>-28.693605318112283</v>
      </c>
      <c r="R6544" s="3">
        <f t="shared" si="1229"/>
        <v>-77.989475031568318</v>
      </c>
      <c r="S6544" s="3">
        <f t="shared" si="1229"/>
        <v>-5.5428823920184414</v>
      </c>
      <c r="T6544" s="3">
        <f t="shared" si="1229"/>
        <v>-142.61588212771244</v>
      </c>
      <c r="U6544" s="3">
        <f t="shared" si="1229"/>
        <v>1.8321850983526478</v>
      </c>
      <c r="W6544" s="3">
        <f t="shared" si="1230"/>
        <v>61.624224435012366</v>
      </c>
      <c r="X6544" s="3">
        <f t="shared" si="1231"/>
        <v>877.59467337598369</v>
      </c>
      <c r="Z6544" s="3">
        <f t="shared" si="1232"/>
        <v>-29.624224435012366</v>
      </c>
      <c r="AA6544" s="3">
        <f>Z6543*$AF$4</f>
        <v>-0.60067731399445112</v>
      </c>
      <c r="AB6544" s="3">
        <f t="shared" si="1234"/>
        <v>61.023547121017913</v>
      </c>
      <c r="AN6544">
        <v>262</v>
      </c>
      <c r="AO6544" s="13">
        <v>298.20002670923031</v>
      </c>
      <c r="AP6544" s="13">
        <f t="shared" si="1226"/>
        <v>-36.200026709230315</v>
      </c>
      <c r="AQ6544" s="13"/>
      <c r="AR6544" s="13"/>
      <c r="AS6544" s="13">
        <f t="shared" si="1227"/>
        <v>36.200026709230315</v>
      </c>
      <c r="AT6544" s="13"/>
      <c r="AU6544" s="13"/>
      <c r="AV6544" s="13">
        <f t="shared" si="1228"/>
        <v>1310.4419337489883</v>
      </c>
      <c r="AW6544" s="13"/>
      <c r="AX6544" s="13"/>
    </row>
    <row r="6545" spans="1:50" x14ac:dyDescent="0.25">
      <c r="A6545">
        <v>208</v>
      </c>
      <c r="B6545">
        <f t="shared" si="1233"/>
        <v>6534</v>
      </c>
      <c r="N6545" s="3">
        <f t="shared" si="1229"/>
        <v>7.885579355968229</v>
      </c>
      <c r="O6545" s="3">
        <f t="shared" si="1229"/>
        <v>1.8965414889863577</v>
      </c>
      <c r="P6545" s="3">
        <f t="shared" si="1229"/>
        <v>94.252941819062812</v>
      </c>
      <c r="Q6545" s="3">
        <f t="shared" si="1229"/>
        <v>57.562805345886552</v>
      </c>
      <c r="R6545" s="3">
        <f t="shared" si="1229"/>
        <v>-75.834591831222454</v>
      </c>
      <c r="S6545" s="3">
        <f t="shared" si="1229"/>
        <v>7.0628115180989468</v>
      </c>
      <c r="T6545" s="3">
        <f t="shared" si="1229"/>
        <v>-136.8116924207466</v>
      </c>
      <c r="U6545" s="3">
        <f t="shared" si="1229"/>
        <v>-4.3745358072277813</v>
      </c>
      <c r="W6545" s="3">
        <f t="shared" si="1230"/>
        <v>162.65424303044989</v>
      </c>
      <c r="X6545" s="3">
        <f t="shared" si="1231"/>
        <v>2056.2376751415022</v>
      </c>
      <c r="Z6545" s="3">
        <f t="shared" si="1232"/>
        <v>45.345756969550109</v>
      </c>
      <c r="AA6545" s="3">
        <f>Z6544*$AF$4</f>
        <v>-24.344891398448812</v>
      </c>
      <c r="AB6545" s="3">
        <f t="shared" si="1234"/>
        <v>138.30935163200107</v>
      </c>
      <c r="AN6545">
        <v>127</v>
      </c>
      <c r="AO6545" s="13">
        <v>158.19777576882839</v>
      </c>
      <c r="AP6545" s="13">
        <f t="shared" si="1226"/>
        <v>-31.197775768828393</v>
      </c>
      <c r="AQ6545" s="13"/>
      <c r="AR6545" s="13"/>
      <c r="AS6545" s="13">
        <f t="shared" si="1227"/>
        <v>31.197775768828393</v>
      </c>
      <c r="AT6545" s="13"/>
      <c r="AU6545" s="13"/>
      <c r="AV6545" s="13">
        <f t="shared" si="1228"/>
        <v>973.30121292209606</v>
      </c>
      <c r="AW6545" s="13"/>
      <c r="AX6545" s="13"/>
    </row>
    <row r="6546" spans="1:50" x14ac:dyDescent="0.25">
      <c r="A6546">
        <v>381</v>
      </c>
      <c r="B6546">
        <f t="shared" si="1233"/>
        <v>6535</v>
      </c>
      <c r="N6546" s="3">
        <f t="shared" si="1229"/>
        <v>7.9743790245076189</v>
      </c>
      <c r="O6546" s="3">
        <f t="shared" si="1229"/>
        <v>1.8853717684013365</v>
      </c>
      <c r="P6546" s="3">
        <f t="shared" si="1229"/>
        <v>88.202631133500333</v>
      </c>
      <c r="Q6546" s="3">
        <f t="shared" si="1229"/>
        <v>139.89640595259826</v>
      </c>
      <c r="R6546" s="3">
        <f t="shared" si="1229"/>
        <v>-68.483512942764264</v>
      </c>
      <c r="S6546" s="3">
        <f t="shared" si="1229"/>
        <v>17.781093500759809</v>
      </c>
      <c r="T6546" s="3">
        <f t="shared" si="1229"/>
        <v>-94.348920214519779</v>
      </c>
      <c r="U6546" s="3">
        <f t="shared" si="1229"/>
        <v>-9.4059637538408012</v>
      </c>
      <c r="W6546" s="3">
        <f t="shared" si="1230"/>
        <v>294.51586803028636</v>
      </c>
      <c r="X6546" s="3">
        <f t="shared" si="1231"/>
        <v>7479.505082554846</v>
      </c>
      <c r="Z6546" s="3">
        <f t="shared" si="1232"/>
        <v>86.484131969713644</v>
      </c>
      <c r="AA6546" s="3">
        <f>Z6545*$AF$4</f>
        <v>37.264689620006585</v>
      </c>
      <c r="AB6546" s="3">
        <f t="shared" si="1234"/>
        <v>331.78055765029296</v>
      </c>
      <c r="AN6546">
        <v>43</v>
      </c>
      <c r="AO6546" s="13">
        <v>25.300919342878416</v>
      </c>
      <c r="AP6546" s="13">
        <f t="shared" si="1226"/>
        <v>17.699080657121584</v>
      </c>
      <c r="AQ6546" s="13"/>
      <c r="AR6546" s="13"/>
      <c r="AS6546" s="13">
        <f t="shared" si="1227"/>
        <v>17.699080657121584</v>
      </c>
      <c r="AT6546" s="13"/>
      <c r="AU6546" s="13"/>
      <c r="AV6546" s="13">
        <f t="shared" si="1228"/>
        <v>313.25745610729541</v>
      </c>
      <c r="AW6546" s="13"/>
      <c r="AX6546" s="13"/>
    </row>
    <row r="6547" spans="1:50" x14ac:dyDescent="0.25">
      <c r="A6547">
        <v>583</v>
      </c>
      <c r="B6547">
        <f t="shared" si="1233"/>
        <v>6536</v>
      </c>
      <c r="N6547" s="3">
        <f t="shared" si="1229"/>
        <v>8.0631745905488845</v>
      </c>
      <c r="O6547" s="3">
        <f t="shared" si="1229"/>
        <v>1.8741981680243498</v>
      </c>
      <c r="P6547" s="3">
        <f t="shared" si="1229"/>
        <v>76.174160970111032</v>
      </c>
      <c r="Q6547" s="3">
        <f t="shared" si="1229"/>
        <v>212.69629768338575</v>
      </c>
      <c r="R6547" s="3">
        <f t="shared" si="1229"/>
        <v>-56.439935208238992</v>
      </c>
      <c r="S6547" s="3">
        <f t="shared" si="1229"/>
        <v>23.747691558319282</v>
      </c>
      <c r="T6547" s="3">
        <f t="shared" si="1229"/>
        <v>-26.605431030073063</v>
      </c>
      <c r="U6547" s="3">
        <f t="shared" si="1229"/>
        <v>-11.910320610105872</v>
      </c>
      <c r="W6547" s="3">
        <f t="shared" si="1230"/>
        <v>438.61421968361515</v>
      </c>
      <c r="X6547" s="3">
        <f t="shared" si="1231"/>
        <v>20847.253557571348</v>
      </c>
      <c r="Z6547" s="3">
        <f t="shared" si="1232"/>
        <v>144.38578031638485</v>
      </c>
      <c r="AA6547" s="3">
        <f>Z6546*$AF$4</f>
        <v>71.071794811390973</v>
      </c>
      <c r="AB6547" s="3">
        <f t="shared" si="1234"/>
        <v>509.68601449500613</v>
      </c>
      <c r="AN6547">
        <v>8</v>
      </c>
      <c r="AO6547" s="13">
        <v>-43.6556313172713</v>
      </c>
      <c r="AP6547" s="13">
        <f t="shared" si="1226"/>
        <v>51.6556313172713</v>
      </c>
      <c r="AQ6547" s="13"/>
      <c r="AR6547" s="13"/>
      <c r="AS6547" s="13">
        <f t="shared" si="1227"/>
        <v>51.6556313172713</v>
      </c>
      <c r="AT6547" s="13"/>
      <c r="AU6547" s="13"/>
      <c r="AV6547" s="13">
        <f t="shared" si="1228"/>
        <v>2668.3042467858595</v>
      </c>
      <c r="AW6547" s="13"/>
      <c r="AX6547" s="13"/>
    </row>
    <row r="6548" spans="1:50" x14ac:dyDescent="0.25">
      <c r="A6548">
        <v>720</v>
      </c>
      <c r="B6548">
        <f t="shared" si="1233"/>
        <v>6537</v>
      </c>
      <c r="N6548" s="3">
        <f t="shared" si="1229"/>
        <v>8.1519660084104846</v>
      </c>
      <c r="O6548" s="3">
        <f t="shared" si="1229"/>
        <v>1.8630207108488432</v>
      </c>
      <c r="P6548" s="3">
        <f t="shared" si="1229"/>
        <v>58.982791735399864</v>
      </c>
      <c r="Q6548" s="3">
        <f t="shared" si="1229"/>
        <v>271.00128822430707</v>
      </c>
      <c r="R6548" s="3">
        <f t="shared" si="1229"/>
        <v>-40.529086075733524</v>
      </c>
      <c r="S6548" s="3">
        <f t="shared" si="1229"/>
        <v>23.368137494755587</v>
      </c>
      <c r="T6548" s="3">
        <f t="shared" si="1229"/>
        <v>48.266961913161104</v>
      </c>
      <c r="U6548" s="3">
        <f t="shared" si="1229"/>
        <v>-11.214768591714099</v>
      </c>
      <c r="W6548" s="3">
        <f t="shared" si="1230"/>
        <v>570.90469498107916</v>
      </c>
      <c r="X6548" s="3">
        <f t="shared" si="1231"/>
        <v>22229.409978685042</v>
      </c>
      <c r="Z6548" s="3">
        <f t="shared" si="1232"/>
        <v>149.09530501892084</v>
      </c>
      <c r="AA6548" s="3">
        <f>Z6547*$AF$4</f>
        <v>118.65479040620191</v>
      </c>
      <c r="AB6548" s="3">
        <f t="shared" si="1234"/>
        <v>689.55948538728103</v>
      </c>
      <c r="AN6548">
        <v>0</v>
      </c>
      <c r="AO6548" s="13">
        <v>-54.604200636067432</v>
      </c>
      <c r="AP6548" s="13">
        <f t="shared" si="1226"/>
        <v>54.604200636067432</v>
      </c>
      <c r="AQ6548" s="13"/>
      <c r="AR6548" s="13"/>
      <c r="AS6548" s="13">
        <f t="shared" si="1227"/>
        <v>54.604200636067432</v>
      </c>
      <c r="AT6548" s="13"/>
      <c r="AU6548" s="13"/>
      <c r="AV6548" s="13">
        <f t="shared" si="1228"/>
        <v>2981.6187271039071</v>
      </c>
      <c r="AW6548" s="13"/>
      <c r="AX6548" s="13"/>
    </row>
    <row r="6549" spans="1:50" x14ac:dyDescent="0.25">
      <c r="A6549">
        <v>843</v>
      </c>
      <c r="B6549">
        <f t="shared" si="1233"/>
        <v>6538</v>
      </c>
      <c r="N6549" s="3">
        <f t="shared" si="1229"/>
        <v>8.2407532324126915</v>
      </c>
      <c r="O6549" s="3">
        <f t="shared" si="1229"/>
        <v>1.85183941987624</v>
      </c>
      <c r="P6549" s="3">
        <f t="shared" si="1229"/>
        <v>37.793712558125229</v>
      </c>
      <c r="Q6549" s="3">
        <f t="shared" si="1229"/>
        <v>310.83798882357831</v>
      </c>
      <c r="R6549" s="3">
        <f t="shared" si="1229"/>
        <v>-21.841178911735444</v>
      </c>
      <c r="S6549" s="3">
        <f t="shared" si="1229"/>
        <v>16.743860445590073</v>
      </c>
      <c r="T6549" s="3">
        <f t="shared" si="1229"/>
        <v>110.20626139070755</v>
      </c>
      <c r="U6549" s="3">
        <f t="shared" si="1229"/>
        <v>-7.5061795008011938</v>
      </c>
      <c r="W6549" s="3">
        <f t="shared" si="1230"/>
        <v>667.34144101939728</v>
      </c>
      <c r="X6549" s="3">
        <f t="shared" si="1231"/>
        <v>30855.929343141885</v>
      </c>
      <c r="Z6549" s="3">
        <f t="shared" si="1232"/>
        <v>175.65855898060272</v>
      </c>
      <c r="AA6549" s="3">
        <f>Z6548*$AF$4</f>
        <v>122.52503071149896</v>
      </c>
      <c r="AB6549" s="3">
        <f t="shared" si="1234"/>
        <v>789.86647173089625</v>
      </c>
      <c r="AN6549">
        <v>0</v>
      </c>
      <c r="AO6549" s="13">
        <v>-33.715159811739554</v>
      </c>
      <c r="AP6549" s="13">
        <f t="shared" si="1226"/>
        <v>33.715159811739554</v>
      </c>
      <c r="AQ6549" s="13"/>
      <c r="AR6549" s="13"/>
      <c r="AS6549" s="13">
        <f t="shared" si="1227"/>
        <v>33.715159811739554</v>
      </c>
      <c r="AT6549" s="13"/>
      <c r="AU6549" s="13"/>
      <c r="AV6549" s="13">
        <f t="shared" si="1228"/>
        <v>1136.7120011311379</v>
      </c>
      <c r="AW6549" s="13"/>
      <c r="AX6549" s="13"/>
    </row>
    <row r="6550" spans="1:50" x14ac:dyDescent="0.25">
      <c r="A6550">
        <v>902</v>
      </c>
      <c r="B6550">
        <f t="shared" si="1233"/>
        <v>6539</v>
      </c>
      <c r="N6550" s="3">
        <f t="shared" si="1229"/>
        <v>8.3295362168780436</v>
      </c>
      <c r="O6550" s="3">
        <f t="shared" si="1229"/>
        <v>1.8406543181158397</v>
      </c>
      <c r="P6550" s="3">
        <f t="shared" si="1229"/>
        <v>14.04306760864962</v>
      </c>
      <c r="Q6550" s="3">
        <f t="shared" si="1229"/>
        <v>329.49159416855161</v>
      </c>
      <c r="R6550" s="3">
        <f t="shared" si="1229"/>
        <v>-1.6567114453223901</v>
      </c>
      <c r="S6550" s="3">
        <f t="shared" si="1229"/>
        <v>5.6450817286835422</v>
      </c>
      <c r="T6550" s="3">
        <f t="shared" si="1229"/>
        <v>142.61588212770911</v>
      </c>
      <c r="U6550" s="3">
        <f t="shared" si="1229"/>
        <v>-1.7809284588224266</v>
      </c>
      <c r="W6550" s="3">
        <f t="shared" si="1230"/>
        <v>709.54255982608674</v>
      </c>
      <c r="X6550" s="3">
        <f t="shared" si="1231"/>
        <v>37039.866278295398</v>
      </c>
      <c r="Z6550" s="3">
        <f t="shared" si="1232"/>
        <v>192.45744017391326</v>
      </c>
      <c r="AA6550" s="3">
        <f>Z6549*$AF$4</f>
        <v>144.35444718466951</v>
      </c>
      <c r="AB6550" s="3">
        <f t="shared" si="1234"/>
        <v>853.89700701075628</v>
      </c>
      <c r="AN6550">
        <v>0</v>
      </c>
      <c r="AO6550" s="13">
        <v>-6.1014105888177816</v>
      </c>
      <c r="AP6550" s="13">
        <f t="shared" si="1226"/>
        <v>6.1014105888177816</v>
      </c>
      <c r="AQ6550" s="13"/>
      <c r="AR6550" s="13"/>
      <c r="AS6550" s="13">
        <f t="shared" si="1227"/>
        <v>6.1014105888177816</v>
      </c>
      <c r="AT6550" s="13"/>
      <c r="AU6550" s="13"/>
      <c r="AV6550" s="13">
        <f t="shared" si="1228"/>
        <v>37.22721117333775</v>
      </c>
      <c r="AW6550" s="13"/>
      <c r="AX6550" s="13"/>
    </row>
    <row r="6551" spans="1:50" x14ac:dyDescent="0.25">
      <c r="A6551">
        <v>667</v>
      </c>
      <c r="B6551">
        <f t="shared" si="1233"/>
        <v>6540</v>
      </c>
      <c r="N6551" s="3">
        <f t="shared" si="1229"/>
        <v>8.4183149161312549</v>
      </c>
      <c r="O6551" s="3">
        <f t="shared" si="1229"/>
        <v>1.8294654285847833</v>
      </c>
      <c r="P6551" s="3">
        <f t="shared" si="1229"/>
        <v>-10.659382254617785</v>
      </c>
      <c r="Q6551" s="3">
        <f t="shared" si="1229"/>
        <v>325.69089188155107</v>
      </c>
      <c r="R6551" s="3">
        <f t="shared" si="1229"/>
        <v>18.641274095899973</v>
      </c>
      <c r="S6551" s="3">
        <f t="shared" si="1229"/>
        <v>-6.962245610663369</v>
      </c>
      <c r="T6551" s="3">
        <f t="shared" si="1229"/>
        <v>136.81169242075262</v>
      </c>
      <c r="U6551" s="3">
        <f t="shared" si="1229"/>
        <v>4.4227991050748425</v>
      </c>
      <c r="W6551" s="3">
        <f t="shared" si="1230"/>
        <v>689.2071935443571</v>
      </c>
      <c r="X6551" s="3">
        <f t="shared" si="1231"/>
        <v>493.15944511653549</v>
      </c>
      <c r="Z6551" s="3">
        <f t="shared" si="1232"/>
        <v>-22.207193544357096</v>
      </c>
      <c r="AA6551" s="3">
        <f>Z6550*$AF$4</f>
        <v>158.15959976052017</v>
      </c>
      <c r="AB6551" s="3">
        <f t="shared" si="1234"/>
        <v>847.36679330487732</v>
      </c>
      <c r="AN6551">
        <v>0</v>
      </c>
      <c r="AO6551" s="13">
        <v>13.448089404020909</v>
      </c>
      <c r="AP6551" s="13">
        <f t="shared" si="1226"/>
        <v>-13.448089404020909</v>
      </c>
      <c r="AQ6551" s="13"/>
      <c r="AR6551" s="13"/>
      <c r="AS6551" s="13">
        <f t="shared" si="1227"/>
        <v>13.448089404020909</v>
      </c>
      <c r="AT6551" s="13"/>
      <c r="AU6551" s="13"/>
      <c r="AV6551" s="13">
        <f t="shared" si="1228"/>
        <v>180.85110861853943</v>
      </c>
      <c r="AW6551" s="13"/>
      <c r="AX6551" s="13"/>
    </row>
    <row r="6552" spans="1:50" x14ac:dyDescent="0.25">
      <c r="A6552">
        <v>380</v>
      </c>
      <c r="B6552">
        <f t="shared" si="1233"/>
        <v>6541</v>
      </c>
      <c r="N6552" s="3">
        <f t="shared" si="1229"/>
        <v>8.5070892844992461</v>
      </c>
      <c r="O6552" s="3">
        <f t="shared" si="1229"/>
        <v>1.8182727743080067</v>
      </c>
      <c r="P6552" s="3">
        <f t="shared" si="1229"/>
        <v>-34.639365154798071</v>
      </c>
      <c r="Q6552" s="3">
        <f t="shared" si="1229"/>
        <v>299.69489354247821</v>
      </c>
      <c r="R6552" s="3">
        <f t="shared" si="1229"/>
        <v>37.661957211685461</v>
      </c>
      <c r="S6552" s="3">
        <f t="shared" si="1229"/>
        <v>-17.709035489279803</v>
      </c>
      <c r="T6552" s="3">
        <f t="shared" si="1229"/>
        <v>94.348920214533507</v>
      </c>
      <c r="U6552" s="3">
        <f t="shared" si="1229"/>
        <v>9.4382669595660289</v>
      </c>
      <c r="W6552" s="3">
        <f t="shared" si="1230"/>
        <v>610.13538290463634</v>
      </c>
      <c r="X6552" s="3">
        <f t="shared" si="1231"/>
        <v>52962.294464663588</v>
      </c>
      <c r="Z6552" s="3">
        <f t="shared" si="1232"/>
        <v>-230.13538290463634</v>
      </c>
      <c r="AA6552" s="3">
        <f>Z6551*$AF$4</f>
        <v>-18.24964958281722</v>
      </c>
      <c r="AB6552" s="3">
        <f t="shared" si="1234"/>
        <v>591.88573332181909</v>
      </c>
      <c r="AN6552">
        <v>0</v>
      </c>
      <c r="AO6552" s="13">
        <v>20.26149767530174</v>
      </c>
      <c r="AP6552" s="13">
        <f t="shared" si="1226"/>
        <v>-20.26149767530174</v>
      </c>
      <c r="AQ6552" s="13"/>
      <c r="AR6552" s="13"/>
      <c r="AS6552" s="13">
        <f t="shared" si="1227"/>
        <v>20.26149767530174</v>
      </c>
      <c r="AT6552" s="13"/>
      <c r="AU6552" s="13"/>
      <c r="AV6552" s="13">
        <f t="shared" si="1228"/>
        <v>410.52828804625784</v>
      </c>
      <c r="AW6552" s="13"/>
      <c r="AX6552" s="13"/>
    </row>
    <row r="6553" spans="1:50" x14ac:dyDescent="0.25">
      <c r="A6553">
        <v>262</v>
      </c>
      <c r="B6553">
        <f t="shared" si="1233"/>
        <v>6542</v>
      </c>
      <c r="N6553" s="3">
        <f t="shared" si="1229"/>
        <v>8.5958592763111703</v>
      </c>
      <c r="O6553" s="3">
        <f t="shared" si="1229"/>
        <v>1.8070763783181927</v>
      </c>
      <c r="P6553" s="3">
        <f t="shared" si="1229"/>
        <v>-56.271576265789008</v>
      </c>
      <c r="Q6553" s="3">
        <f t="shared" si="1229"/>
        <v>253.27518347767327</v>
      </c>
      <c r="R6553" s="3">
        <f t="shared" si="1229"/>
        <v>54.102038323246035</v>
      </c>
      <c r="S6553" s="3">
        <f t="shared" si="1229"/>
        <v>-23.723397676672914</v>
      </c>
      <c r="T6553" s="3">
        <f t="shared" si="1229"/>
        <v>26.605431030025954</v>
      </c>
      <c r="U6553" s="3">
        <f t="shared" si="1229"/>
        <v>11.917984921674911</v>
      </c>
      <c r="W6553" s="3">
        <f t="shared" si="1230"/>
        <v>487.32298302643142</v>
      </c>
      <c r="X6553" s="3">
        <f t="shared" si="1231"/>
        <v>50770.446679929497</v>
      </c>
      <c r="Z6553" s="3">
        <f t="shared" si="1232"/>
        <v>-225.32298302643142</v>
      </c>
      <c r="AA6553" s="3">
        <f>Z6552*$AF$4</f>
        <v>-189.1229563172011</v>
      </c>
      <c r="AB6553" s="3">
        <f t="shared" si="1234"/>
        <v>298.20002670923031</v>
      </c>
      <c r="AN6553">
        <v>0</v>
      </c>
      <c r="AO6553" s="13">
        <v>14.425369491743545</v>
      </c>
      <c r="AP6553" s="13">
        <f t="shared" si="1226"/>
        <v>-14.425369491743545</v>
      </c>
      <c r="AQ6553" s="13"/>
      <c r="AR6553" s="13"/>
      <c r="AS6553" s="13">
        <f t="shared" si="1227"/>
        <v>14.425369491743545</v>
      </c>
      <c r="AT6553" s="13"/>
      <c r="AU6553" s="13"/>
      <c r="AV6553" s="13">
        <f t="shared" si="1228"/>
        <v>208.09128497332543</v>
      </c>
      <c r="AW6553" s="13"/>
      <c r="AX6553" s="13"/>
    </row>
    <row r="6554" spans="1:50" x14ac:dyDescent="0.25">
      <c r="A6554">
        <v>127</v>
      </c>
      <c r="B6554">
        <f t="shared" si="1233"/>
        <v>6543</v>
      </c>
      <c r="N6554" s="3">
        <f t="shared" si="1229"/>
        <v>8.6846248458984263</v>
      </c>
      <c r="O6554" s="3">
        <f t="shared" si="1229"/>
        <v>1.7958762636557242</v>
      </c>
      <c r="P6554" s="3">
        <f t="shared" si="1229"/>
        <v>-74.08983701429581</v>
      </c>
      <c r="Q6554" s="3">
        <f t="shared" si="1229"/>
        <v>189.59518821593377</v>
      </c>
      <c r="R6554" s="3">
        <f t="shared" si="1229"/>
        <v>66.835041022899148</v>
      </c>
      <c r="S6554" s="3">
        <f t="shared" si="1229"/>
        <v>-23.398099854733239</v>
      </c>
      <c r="T6554" s="3">
        <f t="shared" si="1229"/>
        <v>-48.266961913206288</v>
      </c>
      <c r="U6554" s="3">
        <f t="shared" si="1229"/>
        <v>11.19573486232389</v>
      </c>
      <c r="W6554" s="3">
        <f t="shared" si="1230"/>
        <v>343.36594999011947</v>
      </c>
      <c r="X6554" s="3">
        <f t="shared" si="1231"/>
        <v>46814.224315126885</v>
      </c>
      <c r="Z6554" s="3">
        <f t="shared" si="1232"/>
        <v>-216.36594999011947</v>
      </c>
      <c r="AA6554" s="3">
        <f>Z6553*$AF$4</f>
        <v>-185.16817422129108</v>
      </c>
      <c r="AB6554" s="3">
        <f t="shared" si="1234"/>
        <v>158.19777576882839</v>
      </c>
      <c r="AN6554">
        <v>0</v>
      </c>
      <c r="AO6554" s="13">
        <v>0.63369571937585434</v>
      </c>
      <c r="AP6554" s="13">
        <f t="shared" si="1226"/>
        <v>-0.63369571937585434</v>
      </c>
      <c r="AQ6554" s="13"/>
      <c r="AR6554" s="13"/>
      <c r="AS6554" s="13">
        <f t="shared" si="1227"/>
        <v>0.63369571937585434</v>
      </c>
      <c r="AT6554" s="13"/>
      <c r="AU6554" s="13"/>
      <c r="AV6554" s="13">
        <f t="shared" si="1228"/>
        <v>0.40157026475528151</v>
      </c>
      <c r="AW6554" s="13"/>
      <c r="AX6554" s="13"/>
    </row>
    <row r="6555" spans="1:50" x14ac:dyDescent="0.25">
      <c r="A6555">
        <v>43</v>
      </c>
      <c r="B6555">
        <f t="shared" si="1233"/>
        <v>6544</v>
      </c>
      <c r="N6555" s="3">
        <f t="shared" ref="N6555:U6570" si="1235">N$3*COS(N$2*$B6555)+N$4*SIN(N$2*$B6555)</f>
        <v>8.7733859475945817</v>
      </c>
      <c r="O6555" s="3">
        <f t="shared" si="1235"/>
        <v>1.7846724533686502</v>
      </c>
      <c r="P6555" s="3">
        <f t="shared" si="1235"/>
        <v>-86.886469091795661</v>
      </c>
      <c r="Q6555" s="3">
        <f t="shared" si="1235"/>
        <v>112.994594198146</v>
      </c>
      <c r="R6555" s="3">
        <f t="shared" si="1235"/>
        <v>74.988498377982793</v>
      </c>
      <c r="S6555" s="3">
        <f t="shared" si="1235"/>
        <v>-16.820072134441546</v>
      </c>
      <c r="T6555" s="3">
        <f t="shared" si="1235"/>
        <v>-110.2062613906958</v>
      </c>
      <c r="U6555" s="3">
        <f t="shared" si="1235"/>
        <v>7.4655614634558365</v>
      </c>
      <c r="W6555" s="3">
        <f t="shared" si="1230"/>
        <v>203.10829338525869</v>
      </c>
      <c r="X6555" s="3">
        <f t="shared" si="1231"/>
        <v>25634.66561074007</v>
      </c>
      <c r="Z6555" s="3">
        <f t="shared" si="1232"/>
        <v>-160.10829338525869</v>
      </c>
      <c r="AA6555" s="3">
        <f>Z6554*$AF$4</f>
        <v>-177.80737404238027</v>
      </c>
      <c r="AB6555" s="3">
        <f t="shared" si="1234"/>
        <v>25.300919342878416</v>
      </c>
      <c r="AN6555">
        <v>0</v>
      </c>
      <c r="AO6555" s="13">
        <v>-13.280892500578364</v>
      </c>
      <c r="AP6555" s="13">
        <f t="shared" si="1226"/>
        <v>13.280892500578364</v>
      </c>
      <c r="AQ6555" s="13"/>
      <c r="AR6555" s="13"/>
      <c r="AS6555" s="13">
        <f t="shared" si="1227"/>
        <v>13.280892500578364</v>
      </c>
      <c r="AT6555" s="13"/>
      <c r="AU6555" s="13"/>
      <c r="AV6555" s="13">
        <f t="shared" si="1228"/>
        <v>176.38210561191863</v>
      </c>
      <c r="AW6555" s="13"/>
      <c r="AX6555" s="13"/>
    </row>
    <row r="6556" spans="1:50" x14ac:dyDescent="0.25">
      <c r="A6556">
        <v>8</v>
      </c>
      <c r="B6556">
        <f t="shared" si="1233"/>
        <v>6545</v>
      </c>
      <c r="N6556" s="3">
        <f t="shared" si="1235"/>
        <v>8.862142535735833</v>
      </c>
      <c r="O6556" s="3">
        <f t="shared" si="1235"/>
        <v>1.7734649705125838</v>
      </c>
      <c r="P6556" s="3">
        <f t="shared" si="1235"/>
        <v>-93.794147948515374</v>
      </c>
      <c r="Q6556" s="3">
        <f t="shared" si="1235"/>
        <v>28.693605318153296</v>
      </c>
      <c r="R6556" s="3">
        <f t="shared" si="1235"/>
        <v>78.003734473869727</v>
      </c>
      <c r="S6556" s="3">
        <f t="shared" si="1235"/>
        <v>-5.7471765154565748</v>
      </c>
      <c r="T6556" s="3">
        <f t="shared" si="1235"/>
        <v>-142.61588212770579</v>
      </c>
      <c r="U6556" s="3">
        <f t="shared" si="1235"/>
        <v>1.7296388355629144</v>
      </c>
      <c r="W6556" s="3">
        <f t="shared" si="1230"/>
        <v>87.919763103800435</v>
      </c>
      <c r="X6556" s="3">
        <f t="shared" si="1231"/>
        <v>6387.1685345675814</v>
      </c>
      <c r="Z6556" s="3">
        <f t="shared" si="1232"/>
        <v>-79.919763103800435</v>
      </c>
      <c r="AA6556" s="3">
        <f>Z6555*$AF$4</f>
        <v>-131.57539442107173</v>
      </c>
      <c r="AB6556" s="3">
        <f t="shared" si="1234"/>
        <v>-43.6556313172713</v>
      </c>
      <c r="AN6556">
        <v>0</v>
      </c>
      <c r="AO6556" s="13">
        <v>-18.726183358580087</v>
      </c>
      <c r="AP6556" s="13">
        <f t="shared" si="1226"/>
        <v>18.726183358580087</v>
      </c>
      <c r="AQ6556" s="13"/>
      <c r="AR6556" s="13"/>
      <c r="AS6556" s="13">
        <f t="shared" si="1227"/>
        <v>18.726183358580087</v>
      </c>
      <c r="AT6556" s="13"/>
      <c r="AU6556" s="13"/>
      <c r="AV6556" s="13">
        <f t="shared" si="1228"/>
        <v>350.66994317916181</v>
      </c>
      <c r="AW6556" s="13"/>
      <c r="AX6556" s="13"/>
    </row>
    <row r="6557" spans="1:50" x14ac:dyDescent="0.25">
      <c r="A6557">
        <v>0</v>
      </c>
      <c r="B6557">
        <f t="shared" si="1233"/>
        <v>6546</v>
      </c>
      <c r="N6557" s="3">
        <f t="shared" si="1235"/>
        <v>8.9508945646603628</v>
      </c>
      <c r="O6557" s="3">
        <f t="shared" si="1235"/>
        <v>1.7622538381507362</v>
      </c>
      <c r="P6557" s="3">
        <f t="shared" si="1235"/>
        <v>-94.344687938556319</v>
      </c>
      <c r="Q6557" s="3">
        <f t="shared" si="1235"/>
        <v>-57.562805345846009</v>
      </c>
      <c r="R6557" s="3">
        <f t="shared" si="1235"/>
        <v>75.674144957299106</v>
      </c>
      <c r="S6557" s="3">
        <f t="shared" si="1235"/>
        <v>6.8615507587656683</v>
      </c>
      <c r="T6557" s="3">
        <f t="shared" si="1235"/>
        <v>-136.81169242075862</v>
      </c>
      <c r="U6557" s="3">
        <f t="shared" si="1235"/>
        <v>-4.4709804903540222</v>
      </c>
      <c r="W6557" s="3">
        <f t="shared" si="1230"/>
        <v>11.073061485004729</v>
      </c>
      <c r="X6557" s="3">
        <f t="shared" si="1231"/>
        <v>122.61269065069513</v>
      </c>
      <c r="Z6557" s="3">
        <f t="shared" si="1232"/>
        <v>-11.073061485004729</v>
      </c>
      <c r="AA6557" s="3">
        <f>Z6556*$AF$4</f>
        <v>-65.677262121072161</v>
      </c>
      <c r="AB6557" s="3">
        <f t="shared" si="1234"/>
        <v>-54.604200636067432</v>
      </c>
      <c r="AN6557">
        <v>0</v>
      </c>
      <c r="AO6557" s="13">
        <v>-8.9833749958747102</v>
      </c>
      <c r="AP6557" s="13">
        <f t="shared" si="1226"/>
        <v>8.9833749958747102</v>
      </c>
      <c r="AQ6557" s="13"/>
      <c r="AR6557" s="13"/>
      <c r="AS6557" s="13">
        <f t="shared" si="1227"/>
        <v>8.9833749958747102</v>
      </c>
      <c r="AT6557" s="13"/>
      <c r="AU6557" s="13"/>
      <c r="AV6557" s="13">
        <f t="shared" si="1228"/>
        <v>80.701026316506955</v>
      </c>
      <c r="AW6557" s="13"/>
      <c r="AX6557" s="13"/>
    </row>
    <row r="6558" spans="1:50" x14ac:dyDescent="0.25">
      <c r="A6558">
        <v>0</v>
      </c>
      <c r="B6558">
        <f t="shared" si="1233"/>
        <v>6547</v>
      </c>
      <c r="N6558" s="3">
        <f t="shared" si="1235"/>
        <v>9.0396419887088157</v>
      </c>
      <c r="O6558" s="3">
        <f t="shared" si="1235"/>
        <v>1.7510390793538153</v>
      </c>
      <c r="P6558" s="3">
        <f t="shared" si="1235"/>
        <v>-88.500774802500487</v>
      </c>
      <c r="Q6558" s="3">
        <f t="shared" si="1235"/>
        <v>-139.8964059526291</v>
      </c>
      <c r="R6558" s="3">
        <f t="shared" si="1235"/>
        <v>68.159353592423557</v>
      </c>
      <c r="S6558" s="3">
        <f t="shared" si="1235"/>
        <v>17.636649497126509</v>
      </c>
      <c r="T6558" s="3">
        <f t="shared" si="1235"/>
        <v>-94.348920214497085</v>
      </c>
      <c r="U6558" s="3">
        <f t="shared" si="1235"/>
        <v>-9.4703953636073432</v>
      </c>
      <c r="W6558" s="3">
        <f t="shared" si="1230"/>
        <v>-24.615428613977514</v>
      </c>
      <c r="X6558" s="3">
        <f t="shared" si="1231"/>
        <v>605.91932584982294</v>
      </c>
      <c r="Z6558" s="3">
        <f t="shared" si="1232"/>
        <v>24.615428613977514</v>
      </c>
      <c r="AA6558" s="3">
        <f>Z6557*$AF$4</f>
        <v>-9.0997311977620363</v>
      </c>
      <c r="AB6558" s="3">
        <f t="shared" si="1234"/>
        <v>-33.715159811739554</v>
      </c>
      <c r="AN6558">
        <v>0</v>
      </c>
      <c r="AO6558" s="13">
        <v>18.63400522901188</v>
      </c>
      <c r="AP6558" s="13">
        <f t="shared" si="1226"/>
        <v>-18.63400522901188</v>
      </c>
      <c r="AQ6558" s="13"/>
      <c r="AR6558" s="13"/>
      <c r="AS6558" s="13">
        <f t="shared" si="1227"/>
        <v>18.63400522901188</v>
      </c>
      <c r="AT6558" s="13"/>
      <c r="AU6558" s="13"/>
      <c r="AV6558" s="13">
        <f t="shared" si="1228"/>
        <v>347.22615087484206</v>
      </c>
      <c r="AW6558" s="13"/>
      <c r="AX6558" s="13"/>
    </row>
    <row r="6559" spans="1:50" x14ac:dyDescent="0.25">
      <c r="A6559">
        <v>0</v>
      </c>
      <c r="B6559">
        <f t="shared" si="1233"/>
        <v>6548</v>
      </c>
      <c r="N6559" s="3">
        <f t="shared" si="1235"/>
        <v>9.128384762224206</v>
      </c>
      <c r="O6559" s="3">
        <f t="shared" si="1235"/>
        <v>1.7398207171999918</v>
      </c>
      <c r="P6559" s="3">
        <f t="shared" si="1235"/>
        <v>-76.658494737007089</v>
      </c>
      <c r="Q6559" s="3">
        <f t="shared" si="1235"/>
        <v>-212.69629768341181</v>
      </c>
      <c r="R6559" s="3">
        <f t="shared" si="1235"/>
        <v>55.974274820585812</v>
      </c>
      <c r="S6559" s="3">
        <f t="shared" si="1235"/>
        <v>23.698664425184656</v>
      </c>
      <c r="T6559" s="3">
        <f t="shared" si="1235"/>
        <v>-26.605431030043711</v>
      </c>
      <c r="U6559" s="3">
        <f t="shared" si="1235"/>
        <v>-11.925428505874248</v>
      </c>
      <c r="W6559" s="3">
        <f t="shared" si="1230"/>
        <v>-26.330123669498363</v>
      </c>
      <c r="X6559" s="3">
        <f t="shared" si="1231"/>
        <v>693.27541245107795</v>
      </c>
      <c r="Z6559" s="3">
        <f t="shared" si="1232"/>
        <v>26.330123669498363</v>
      </c>
      <c r="AA6559" s="3">
        <f>Z6558*$AF$4</f>
        <v>20.228713080680581</v>
      </c>
      <c r="AB6559" s="3">
        <f t="shared" si="1234"/>
        <v>-6.1014105888177816</v>
      </c>
      <c r="AN6559">
        <v>29</v>
      </c>
      <c r="AO6559" s="13">
        <v>61.698329087260717</v>
      </c>
      <c r="AP6559" s="13">
        <f t="shared" si="1226"/>
        <v>-32.698329087260717</v>
      </c>
      <c r="AQ6559" s="13"/>
      <c r="AR6559" s="13"/>
      <c r="AS6559" s="13">
        <f t="shared" si="1227"/>
        <v>32.698329087260717</v>
      </c>
      <c r="AT6559" s="13"/>
      <c r="AU6559" s="13"/>
      <c r="AV6559" s="13">
        <f t="shared" si="1228"/>
        <v>1069.1807250988002</v>
      </c>
      <c r="AW6559" s="13"/>
      <c r="AX6559" s="13"/>
    </row>
    <row r="6560" spans="1:50" x14ac:dyDescent="0.25">
      <c r="A6560">
        <v>0</v>
      </c>
      <c r="B6560">
        <f t="shared" si="1233"/>
        <v>6549</v>
      </c>
      <c r="N6560" s="3">
        <f t="shared" si="1235"/>
        <v>9.2171228395519353</v>
      </c>
      <c r="O6560" s="3">
        <f t="shared" si="1235"/>
        <v>1.7285987747748517</v>
      </c>
      <c r="P6560" s="3">
        <f t="shared" si="1235"/>
        <v>-59.620488637301953</v>
      </c>
      <c r="Q6560" s="3">
        <f t="shared" si="1235"/>
        <v>-271.00128822432663</v>
      </c>
      <c r="R6560" s="3">
        <f t="shared" si="1235"/>
        <v>39.953831758593182</v>
      </c>
      <c r="S6560" s="3">
        <f t="shared" si="1235"/>
        <v>23.427628869556305</v>
      </c>
      <c r="T6560" s="3">
        <f t="shared" si="1235"/>
        <v>48.266961913189256</v>
      </c>
      <c r="U6560" s="3">
        <f t="shared" si="1235"/>
        <v>-11.176493782016925</v>
      </c>
      <c r="W6560" s="3">
        <f t="shared" si="1230"/>
        <v>-8.1897429263361516</v>
      </c>
      <c r="X6560" s="3">
        <f t="shared" si="1231"/>
        <v>67.071889199473034</v>
      </c>
      <c r="Z6560" s="3">
        <f t="shared" si="1232"/>
        <v>8.1897429263361516</v>
      </c>
      <c r="AA6560" s="3">
        <f>Z6559*$AF$4</f>
        <v>21.63783233035706</v>
      </c>
      <c r="AB6560" s="3">
        <f t="shared" si="1234"/>
        <v>13.448089404020909</v>
      </c>
      <c r="AN6560">
        <v>184</v>
      </c>
      <c r="AO6560" s="13">
        <v>136.80998908475624</v>
      </c>
      <c r="AP6560" s="13">
        <f t="shared" si="1226"/>
        <v>47.190010915243761</v>
      </c>
      <c r="AQ6560" s="13"/>
      <c r="AR6560" s="13"/>
      <c r="AS6560" s="13">
        <f t="shared" si="1227"/>
        <v>47.190010915243761</v>
      </c>
      <c r="AT6560" s="13"/>
      <c r="AU6560" s="13"/>
      <c r="AV6560" s="13">
        <f t="shared" si="1228"/>
        <v>2226.8971301808251</v>
      </c>
      <c r="AW6560" s="13"/>
      <c r="AX6560" s="13"/>
    </row>
    <row r="6561" spans="1:50" x14ac:dyDescent="0.25">
      <c r="A6561">
        <v>0</v>
      </c>
      <c r="B6561">
        <f t="shared" si="1233"/>
        <v>6550</v>
      </c>
      <c r="N6561" s="3">
        <f t="shared" si="1235"/>
        <v>9.305856175039823</v>
      </c>
      <c r="O6561" s="3">
        <f t="shared" si="1235"/>
        <v>1.7173732751713477</v>
      </c>
      <c r="P6561" s="3">
        <f t="shared" si="1235"/>
        <v>-38.541551052463213</v>
      </c>
      <c r="Q6561" s="3">
        <f t="shared" si="1235"/>
        <v>-310.83798882356422</v>
      </c>
      <c r="R6561" s="3">
        <f t="shared" si="1235"/>
        <v>21.195747162647013</v>
      </c>
      <c r="S6561" s="3">
        <f t="shared" si="1235"/>
        <v>16.895972306682502</v>
      </c>
      <c r="T6561" s="3">
        <f t="shared" si="1235"/>
        <v>110.20626139068406</v>
      </c>
      <c r="U6561" s="3">
        <f t="shared" si="1235"/>
        <v>-7.4248051599731877</v>
      </c>
      <c r="W6561" s="3">
        <f t="shared" si="1230"/>
        <v>13.531248835867956</v>
      </c>
      <c r="X6561" s="3">
        <f t="shared" si="1231"/>
        <v>183.0946950581779</v>
      </c>
      <c r="Z6561" s="3">
        <f t="shared" si="1232"/>
        <v>-13.531248835867956</v>
      </c>
      <c r="AA6561" s="3">
        <f>Z6560*$AF$4</f>
        <v>6.730248839433786</v>
      </c>
      <c r="AB6561" s="3">
        <f t="shared" si="1234"/>
        <v>20.26149767530174</v>
      </c>
      <c r="AN6561">
        <v>385</v>
      </c>
      <c r="AO6561" s="13">
        <v>313.28985390204394</v>
      </c>
      <c r="AP6561" s="13">
        <f t="shared" si="1226"/>
        <v>71.710146097956056</v>
      </c>
      <c r="AQ6561" s="13"/>
      <c r="AR6561" s="13"/>
      <c r="AS6561" s="13">
        <f t="shared" si="1227"/>
        <v>71.710146097956056</v>
      </c>
      <c r="AT6561" s="13"/>
      <c r="AU6561" s="13"/>
      <c r="AV6561" s="13">
        <f t="shared" si="1228"/>
        <v>5142.3450533902023</v>
      </c>
      <c r="AW6561" s="13"/>
      <c r="AX6561" s="13"/>
    </row>
    <row r="6562" spans="1:50" x14ac:dyDescent="0.25">
      <c r="A6562">
        <v>0</v>
      </c>
      <c r="B6562">
        <f t="shared" si="1233"/>
        <v>6551</v>
      </c>
      <c r="N6562" s="3">
        <f t="shared" si="1235"/>
        <v>9.3945847230380188</v>
      </c>
      <c r="O6562" s="3">
        <f t="shared" si="1235"/>
        <v>1.7061442414897678</v>
      </c>
      <c r="P6562" s="3">
        <f t="shared" si="1235"/>
        <v>-14.850361023963506</v>
      </c>
      <c r="Q6562" s="3">
        <f t="shared" si="1235"/>
        <v>-329.49159416854803</v>
      </c>
      <c r="R6562" s="3">
        <f t="shared" si="1235"/>
        <v>0.98532732819476365</v>
      </c>
      <c r="S6562" s="3">
        <f t="shared" si="1235"/>
        <v>5.8491648614882239</v>
      </c>
      <c r="T6562" s="3">
        <f t="shared" si="1235"/>
        <v>142.61588212770252</v>
      </c>
      <c r="U6562" s="3">
        <f t="shared" si="1235"/>
        <v>-1.6783171784741562</v>
      </c>
      <c r="W6562" s="3">
        <f t="shared" si="1230"/>
        <v>25.545214472571473</v>
      </c>
      <c r="X6562" s="3">
        <f t="shared" si="1231"/>
        <v>652.55798244967502</v>
      </c>
      <c r="Z6562" s="3">
        <f t="shared" si="1232"/>
        <v>-25.545214472571473</v>
      </c>
      <c r="AA6562" s="3">
        <f>Z6561*$AF$4</f>
        <v>-11.119844980827928</v>
      </c>
      <c r="AB6562" s="3">
        <f t="shared" si="1234"/>
        <v>14.425369491743545</v>
      </c>
      <c r="AN6562">
        <v>559</v>
      </c>
      <c r="AO6562" s="13">
        <v>514.39611476199138</v>
      </c>
      <c r="AP6562" s="13">
        <f t="shared" si="1226"/>
        <v>44.603885238008615</v>
      </c>
      <c r="AQ6562" s="13"/>
      <c r="AR6562" s="13"/>
      <c r="AS6562" s="13">
        <f t="shared" si="1227"/>
        <v>44.603885238008615</v>
      </c>
      <c r="AT6562" s="13"/>
      <c r="AU6562" s="13"/>
      <c r="AV6562" s="13">
        <f t="shared" si="1228"/>
        <v>1989.5065783254429</v>
      </c>
      <c r="AW6562" s="13"/>
      <c r="AX6562" s="13"/>
    </row>
    <row r="6563" spans="1:50" x14ac:dyDescent="0.25">
      <c r="A6563">
        <v>0</v>
      </c>
      <c r="B6563">
        <f t="shared" si="1233"/>
        <v>6552</v>
      </c>
      <c r="N6563" s="3">
        <f t="shared" si="1235"/>
        <v>9.483308437899467</v>
      </c>
      <c r="O6563" s="3">
        <f t="shared" si="1235"/>
        <v>1.6949116968376297</v>
      </c>
      <c r="P6563" s="3">
        <f t="shared" si="1235"/>
        <v>9.8473502994424287</v>
      </c>
      <c r="Q6563" s="3">
        <f t="shared" si="1235"/>
        <v>-325.69089188154516</v>
      </c>
      <c r="R6563" s="3">
        <f t="shared" si="1235"/>
        <v>-19.292607257629079</v>
      </c>
      <c r="S6563" s="3">
        <f t="shared" si="1235"/>
        <v>-6.7607288273169708</v>
      </c>
      <c r="T6563" s="3">
        <f t="shared" si="1235"/>
        <v>136.81169242074267</v>
      </c>
      <c r="U6563" s="3">
        <f t="shared" si="1235"/>
        <v>4.5190790707155388</v>
      </c>
      <c r="W6563" s="3">
        <f t="shared" si="1230"/>
        <v>21.626497520790366</v>
      </c>
      <c r="X6563" s="3">
        <f t="shared" si="1231"/>
        <v>467.70539501675182</v>
      </c>
      <c r="Z6563" s="3">
        <f t="shared" si="1232"/>
        <v>-21.626497520790366</v>
      </c>
      <c r="AA6563" s="3">
        <f>Z6562*$AF$4</f>
        <v>-20.992801801414512</v>
      </c>
      <c r="AB6563" s="3">
        <f t="shared" si="1234"/>
        <v>0.63369571937585434</v>
      </c>
      <c r="AN6563">
        <v>672</v>
      </c>
      <c r="AO6563" s="13">
        <v>671.33294743376746</v>
      </c>
      <c r="AP6563" s="13">
        <f t="shared" si="1226"/>
        <v>0.66705256623254172</v>
      </c>
      <c r="AQ6563" s="13"/>
      <c r="AR6563" s="13"/>
      <c r="AS6563" s="13">
        <f t="shared" si="1227"/>
        <v>0.66705256623254172</v>
      </c>
      <c r="AT6563" s="13"/>
      <c r="AU6563" s="13"/>
      <c r="AV6563" s="13">
        <f t="shared" si="1228"/>
        <v>0.44495912611741945</v>
      </c>
      <c r="AW6563" s="13"/>
      <c r="AX6563" s="13"/>
    </row>
    <row r="6564" spans="1:50" x14ac:dyDescent="0.25">
      <c r="A6564">
        <v>0</v>
      </c>
      <c r="B6564">
        <f t="shared" si="1233"/>
        <v>6553</v>
      </c>
      <c r="N6564" s="3">
        <f t="shared" si="1235"/>
        <v>9.5720272739792627</v>
      </c>
      <c r="O6564" s="3">
        <f t="shared" si="1235"/>
        <v>1.6836756643297184</v>
      </c>
      <c r="P6564" s="3">
        <f t="shared" si="1235"/>
        <v>33.877632207584256</v>
      </c>
      <c r="Q6564" s="3">
        <f t="shared" si="1235"/>
        <v>-299.69489354246377</v>
      </c>
      <c r="R6564" s="3">
        <f t="shared" si="1235"/>
        <v>-38.248609988559451</v>
      </c>
      <c r="S6564" s="3">
        <f t="shared" si="1235"/>
        <v>-17.563936864919093</v>
      </c>
      <c r="T6564" s="3">
        <f t="shared" si="1235"/>
        <v>94.348920214510812</v>
      </c>
      <c r="U6564" s="3">
        <f t="shared" si="1235"/>
        <v>9.502348370926379</v>
      </c>
      <c r="W6564" s="3">
        <f t="shared" si="1230"/>
        <v>4.4915468970319523</v>
      </c>
      <c r="X6564" s="3">
        <f t="shared" si="1231"/>
        <v>20.173993528237361</v>
      </c>
      <c r="Z6564" s="3">
        <f t="shared" si="1232"/>
        <v>-4.4915468970319523</v>
      </c>
      <c r="AA6564" s="3">
        <f>Z6563*$AF$4</f>
        <v>-17.772439397610317</v>
      </c>
      <c r="AB6564" s="3">
        <f t="shared" si="1234"/>
        <v>-13.280892500578364</v>
      </c>
      <c r="AN6564">
        <v>728</v>
      </c>
      <c r="AO6564" s="13">
        <v>751.85107232838959</v>
      </c>
      <c r="AP6564" s="13">
        <f t="shared" si="1226"/>
        <v>-23.851072328389591</v>
      </c>
      <c r="AQ6564" s="13"/>
      <c r="AR6564" s="13"/>
      <c r="AS6564" s="13">
        <f t="shared" si="1227"/>
        <v>23.851072328389591</v>
      </c>
      <c r="AT6564" s="13"/>
      <c r="AU6564" s="13"/>
      <c r="AV6564" s="13">
        <f t="shared" si="1228"/>
        <v>568.87365121407163</v>
      </c>
      <c r="AW6564" s="13"/>
      <c r="AX6564" s="13"/>
    </row>
    <row r="6565" spans="1:50" x14ac:dyDescent="0.25">
      <c r="A6565">
        <v>0</v>
      </c>
      <c r="B6565">
        <f t="shared" si="1233"/>
        <v>6554</v>
      </c>
      <c r="N6565" s="3">
        <f t="shared" si="1235"/>
        <v>9.6607411856351302</v>
      </c>
      <c r="O6565" s="3">
        <f t="shared" si="1235"/>
        <v>1.6724361670879819</v>
      </c>
      <c r="P6565" s="3">
        <f t="shared" si="1235"/>
        <v>55.611770730127731</v>
      </c>
      <c r="Q6565" s="3">
        <f t="shared" si="1235"/>
        <v>-253.27518347769973</v>
      </c>
      <c r="R6565" s="3">
        <f t="shared" si="1235"/>
        <v>-54.583813193843589</v>
      </c>
      <c r="S6565" s="3">
        <f t="shared" si="1235"/>
        <v>-23.673492261927382</v>
      </c>
      <c r="T6565" s="3">
        <f t="shared" si="1235"/>
        <v>26.605431030061467</v>
      </c>
      <c r="U6565" s="3">
        <f t="shared" si="1235"/>
        <v>11.932651224846349</v>
      </c>
      <c r="W6565" s="3">
        <f t="shared" si="1230"/>
        <v>-15.0350750340682</v>
      </c>
      <c r="X6565" s="3">
        <f t="shared" si="1231"/>
        <v>226.05348128006088</v>
      </c>
      <c r="Z6565" s="3">
        <f t="shared" si="1232"/>
        <v>15.0350750340682</v>
      </c>
      <c r="AA6565" s="3">
        <f>Z6564*$AF$4</f>
        <v>-3.6911083245118883</v>
      </c>
      <c r="AB6565" s="3">
        <f t="shared" si="1234"/>
        <v>-18.726183358580087</v>
      </c>
      <c r="AN6565">
        <v>743</v>
      </c>
      <c r="AO6565" s="13">
        <v>760.61977705940421</v>
      </c>
      <c r="AP6565" s="13">
        <f t="shared" si="1226"/>
        <v>-17.619777059404214</v>
      </c>
      <c r="AQ6565" s="13"/>
      <c r="AR6565" s="13"/>
      <c r="AS6565" s="13">
        <f t="shared" si="1227"/>
        <v>17.619777059404214</v>
      </c>
      <c r="AT6565" s="13"/>
      <c r="AU6565" s="13"/>
      <c r="AV6565" s="13">
        <f t="shared" si="1228"/>
        <v>310.456543623107</v>
      </c>
      <c r="AW6565" s="13"/>
      <c r="AX6565" s="13"/>
    </row>
    <row r="6566" spans="1:50" x14ac:dyDescent="0.25">
      <c r="A6566">
        <v>0</v>
      </c>
      <c r="B6566">
        <f t="shared" si="1233"/>
        <v>6555</v>
      </c>
      <c r="N6566" s="3">
        <f t="shared" si="1235"/>
        <v>9.7494501272273162</v>
      </c>
      <c r="O6566" s="3">
        <f t="shared" si="1235"/>
        <v>1.6611932282414994</v>
      </c>
      <c r="P6566" s="3">
        <f t="shared" si="1235"/>
        <v>73.576678902103353</v>
      </c>
      <c r="Q6566" s="3">
        <f t="shared" si="1235"/>
        <v>-189.59518821596748</v>
      </c>
      <c r="R6566" s="3">
        <f t="shared" si="1235"/>
        <v>-67.178926713014263</v>
      </c>
      <c r="S6566" s="3">
        <f t="shared" si="1235"/>
        <v>-23.456723992331842</v>
      </c>
      <c r="T6566" s="3">
        <f t="shared" si="1235"/>
        <v>-48.266961913172231</v>
      </c>
      <c r="U6566" s="3">
        <f t="shared" si="1235"/>
        <v>11.157045707148169</v>
      </c>
      <c r="W6566" s="3">
        <f t="shared" si="1230"/>
        <v>-21.339049308121616</v>
      </c>
      <c r="X6566" s="3">
        <f t="shared" si="1231"/>
        <v>455.35502537444563</v>
      </c>
      <c r="Z6566" s="3">
        <f t="shared" si="1232"/>
        <v>21.339049308121616</v>
      </c>
      <c r="AA6566" s="3">
        <f>Z6565*$AF$4</f>
        <v>12.355674312246906</v>
      </c>
      <c r="AB6566" s="3">
        <f t="shared" si="1234"/>
        <v>-8.9833749958747102</v>
      </c>
      <c r="AN6566">
        <v>728</v>
      </c>
      <c r="AO6566" s="13">
        <v>717.62191763471844</v>
      </c>
      <c r="AP6566" s="13">
        <f t="shared" si="1226"/>
        <v>10.378082365281557</v>
      </c>
      <c r="AQ6566" s="13"/>
      <c r="AR6566" s="13"/>
      <c r="AS6566" s="13">
        <f t="shared" si="1227"/>
        <v>10.378082365281557</v>
      </c>
      <c r="AT6566" s="13"/>
      <c r="AU6566" s="13"/>
      <c r="AV6566" s="13">
        <f t="shared" si="1228"/>
        <v>107.70459358056804</v>
      </c>
      <c r="AW6566" s="13"/>
      <c r="AX6566" s="13"/>
    </row>
    <row r="6567" spans="1:50" x14ac:dyDescent="0.25">
      <c r="A6567">
        <v>0</v>
      </c>
      <c r="B6567">
        <f t="shared" si="1233"/>
        <v>6556</v>
      </c>
      <c r="N6567" s="3">
        <f t="shared" si="1235"/>
        <v>9.838154053118636</v>
      </c>
      <c r="O6567" s="3">
        <f t="shared" si="1235"/>
        <v>1.6499468709264309</v>
      </c>
      <c r="P6567" s="3">
        <f t="shared" si="1235"/>
        <v>86.554739009896437</v>
      </c>
      <c r="Q6567" s="3">
        <f t="shared" si="1235"/>
        <v>-112.99459419811399</v>
      </c>
      <c r="R6567" s="3">
        <f t="shared" si="1235"/>
        <v>-75.170931797249608</v>
      </c>
      <c r="S6567" s="3">
        <f t="shared" si="1235"/>
        <v>-16.971559556601704</v>
      </c>
      <c r="T6567" s="3">
        <f t="shared" si="1235"/>
        <v>-110.20626139071523</v>
      </c>
      <c r="U6567" s="3">
        <f t="shared" si="1235"/>
        <v>7.3839113451858278</v>
      </c>
      <c r="W6567" s="3">
        <f t="shared" si="1230"/>
        <v>1.0977878980906155</v>
      </c>
      <c r="X6567" s="3">
        <f t="shared" si="1231"/>
        <v>1.2051382691942116</v>
      </c>
      <c r="Z6567" s="3">
        <f t="shared" si="1232"/>
        <v>-1.0977878980906155</v>
      </c>
      <c r="AA6567" s="3">
        <f>Z6566*$AF$4</f>
        <v>17.536217330921264</v>
      </c>
      <c r="AB6567" s="3">
        <f t="shared" si="1234"/>
        <v>18.63400522901188</v>
      </c>
      <c r="AN6567">
        <v>672</v>
      </c>
      <c r="AO6567" s="13">
        <v>642.56736796428186</v>
      </c>
      <c r="AP6567" s="13">
        <f t="shared" si="1226"/>
        <v>29.432632035718143</v>
      </c>
      <c r="AQ6567" s="13"/>
      <c r="AR6567" s="13"/>
      <c r="AS6567" s="13">
        <f t="shared" si="1227"/>
        <v>29.432632035718143</v>
      </c>
      <c r="AT6567" s="13"/>
      <c r="AU6567" s="13"/>
      <c r="AV6567" s="13">
        <f t="shared" si="1228"/>
        <v>866.27982854998197</v>
      </c>
      <c r="AW6567" s="13"/>
      <c r="AX6567" s="13"/>
    </row>
    <row r="6568" spans="1:50" x14ac:dyDescent="0.25">
      <c r="A6568">
        <v>29</v>
      </c>
      <c r="B6568">
        <f t="shared" si="1233"/>
        <v>6557</v>
      </c>
      <c r="N6568" s="3">
        <f t="shared" si="1235"/>
        <v>9.9268529176744753</v>
      </c>
      <c r="O6568" s="3">
        <f t="shared" si="1235"/>
        <v>1.6386971182859715</v>
      </c>
      <c r="P6568" s="3">
        <f t="shared" si="1235"/>
        <v>93.666329753756912</v>
      </c>
      <c r="Q6568" s="3">
        <f t="shared" si="1235"/>
        <v>-28.693605318119396</v>
      </c>
      <c r="R6568" s="3">
        <f t="shared" si="1235"/>
        <v>-78.012215261652372</v>
      </c>
      <c r="S6568" s="3">
        <f t="shared" si="1235"/>
        <v>-5.9510448779112641</v>
      </c>
      <c r="T6568" s="3">
        <f t="shared" si="1235"/>
        <v>-142.61588212771127</v>
      </c>
      <c r="U6568" s="3">
        <f t="shared" si="1235"/>
        <v>1.6269644380657384</v>
      </c>
      <c r="W6568" s="3">
        <f t="shared" si="1230"/>
        <v>62.600480204032607</v>
      </c>
      <c r="X6568" s="3">
        <f t="shared" si="1231"/>
        <v>1128.9922699415872</v>
      </c>
      <c r="Z6568" s="3">
        <f t="shared" si="1232"/>
        <v>-33.600480204032607</v>
      </c>
      <c r="AA6568" s="3">
        <f>Z6567*$AF$4</f>
        <v>-0.90215111677188697</v>
      </c>
      <c r="AB6568" s="3">
        <f t="shared" si="1234"/>
        <v>61.698329087260717</v>
      </c>
      <c r="AN6568">
        <v>559</v>
      </c>
      <c r="AO6568" s="13">
        <v>538.34692348837177</v>
      </c>
      <c r="AP6568" s="13">
        <f t="shared" si="1226"/>
        <v>20.653076511628228</v>
      </c>
      <c r="AQ6568" s="13"/>
      <c r="AR6568" s="13"/>
      <c r="AS6568" s="13">
        <f t="shared" si="1227"/>
        <v>20.653076511628228</v>
      </c>
      <c r="AT6568" s="13"/>
      <c r="AU6568" s="13"/>
      <c r="AV6568" s="13">
        <f t="shared" si="1228"/>
        <v>426.54956939516961</v>
      </c>
      <c r="AW6568" s="13"/>
      <c r="AX6568" s="13"/>
    </row>
    <row r="6569" spans="1:50" x14ac:dyDescent="0.25">
      <c r="A6569">
        <v>184</v>
      </c>
      <c r="B6569">
        <f t="shared" si="1233"/>
        <v>6558</v>
      </c>
      <c r="N6569" s="3">
        <f t="shared" si="1235"/>
        <v>10.015546675262717</v>
      </c>
      <c r="O6569" s="3">
        <f t="shared" si="1235"/>
        <v>1.6274439934703175</v>
      </c>
      <c r="P6569" s="3">
        <f t="shared" si="1235"/>
        <v>94.429444836816117</v>
      </c>
      <c r="Q6569" s="3">
        <f t="shared" si="1235"/>
        <v>57.562805345879525</v>
      </c>
      <c r="R6569" s="3">
        <f t="shared" si="1235"/>
        <v>-75.508092008961256</v>
      </c>
      <c r="S6569" s="3">
        <f t="shared" si="1235"/>
        <v>6.6597816836139483</v>
      </c>
      <c r="T6569" s="3">
        <f t="shared" si="1235"/>
        <v>-136.8116924207487</v>
      </c>
      <c r="U6569" s="3">
        <f t="shared" si="1235"/>
        <v>-4.5670939553483052</v>
      </c>
      <c r="W6569" s="3">
        <f t="shared" si="1230"/>
        <v>164.42252771162819</v>
      </c>
      <c r="X6569" s="3">
        <f t="shared" si="1231"/>
        <v>383.27742120196609</v>
      </c>
      <c r="Z6569" s="3">
        <f t="shared" si="1232"/>
        <v>19.577472288371808</v>
      </c>
      <c r="AA6569" s="3">
        <f>Z6568*$AF$4</f>
        <v>-27.612538626871956</v>
      </c>
      <c r="AB6569" s="3">
        <f t="shared" si="1234"/>
        <v>136.80998908475624</v>
      </c>
      <c r="AN6569">
        <v>385</v>
      </c>
      <c r="AO6569" s="13">
        <v>402.13820580044774</v>
      </c>
      <c r="AP6569" s="13">
        <f t="shared" si="1226"/>
        <v>-17.138205800447736</v>
      </c>
      <c r="AQ6569" s="13"/>
      <c r="AR6569" s="13"/>
      <c r="AS6569" s="13">
        <f t="shared" si="1227"/>
        <v>17.138205800447736</v>
      </c>
      <c r="AT6569" s="13"/>
      <c r="AU6569" s="13"/>
      <c r="AV6569" s="13">
        <f t="shared" si="1228"/>
        <v>293.7180980585004</v>
      </c>
      <c r="AW6569" s="13"/>
      <c r="AX6569" s="13"/>
    </row>
    <row r="6570" spans="1:50" x14ac:dyDescent="0.25">
      <c r="A6570">
        <v>385</v>
      </c>
      <c r="B6570">
        <f t="shared" si="1233"/>
        <v>6559</v>
      </c>
      <c r="N6570" s="3">
        <f t="shared" si="1235"/>
        <v>10.104235280254203</v>
      </c>
      <c r="O6570" s="3">
        <f t="shared" si="1235"/>
        <v>1.6161875196365632</v>
      </c>
      <c r="P6570" s="3">
        <f t="shared" si="1235"/>
        <v>88.792362177680985</v>
      </c>
      <c r="Q6570" s="3">
        <f t="shared" si="1235"/>
        <v>139.89640595259178</v>
      </c>
      <c r="R6570" s="3">
        <f t="shared" si="1235"/>
        <v>-67.830144876690525</v>
      </c>
      <c r="S6570" s="3">
        <f t="shared" si="1235"/>
        <v>17.490898939333874</v>
      </c>
      <c r="T6570" s="3">
        <f t="shared" si="1235"/>
        <v>-94.348920214524526</v>
      </c>
      <c r="U6570" s="3">
        <f t="shared" si="1235"/>
        <v>-9.534125389743334</v>
      </c>
      <c r="W6570" s="3">
        <f t="shared" si="1230"/>
        <v>297.20128295018287</v>
      </c>
      <c r="X6570" s="3">
        <f t="shared" si="1231"/>
        <v>7708.6147155938488</v>
      </c>
      <c r="Z6570" s="3">
        <f t="shared" si="1232"/>
        <v>87.798717049817128</v>
      </c>
      <c r="AA6570" s="3">
        <f>Z6569*$AF$4</f>
        <v>16.088570951861069</v>
      </c>
      <c r="AB6570" s="3">
        <f t="shared" si="1234"/>
        <v>313.28985390204394</v>
      </c>
      <c r="AN6570">
        <v>184</v>
      </c>
      <c r="AO6570" s="13">
        <v>236.96763088093599</v>
      </c>
      <c r="AP6570" s="13">
        <f t="shared" si="1226"/>
        <v>-52.967630880935985</v>
      </c>
      <c r="AQ6570" s="13"/>
      <c r="AR6570" s="13"/>
      <c r="AS6570" s="13">
        <f t="shared" si="1227"/>
        <v>52.967630880935985</v>
      </c>
      <c r="AT6570" s="13"/>
      <c r="AU6570" s="13"/>
      <c r="AV6570" s="13">
        <f t="shared" si="1228"/>
        <v>2805.5699211390834</v>
      </c>
      <c r="AW6570" s="13"/>
      <c r="AX6570" s="13"/>
    </row>
    <row r="6571" spans="1:50" x14ac:dyDescent="0.25">
      <c r="A6571">
        <v>559</v>
      </c>
      <c r="B6571">
        <f t="shared" si="1233"/>
        <v>6560</v>
      </c>
      <c r="N6571" s="3">
        <f t="shared" ref="N6571:U6586" si="1236">N$3*COS(N$2*$B6571)+N$4*SIN(N$2*$B6571)</f>
        <v>10.192918687022097</v>
      </c>
      <c r="O6571" s="3">
        <f t="shared" si="1236"/>
        <v>1.6049277199487351</v>
      </c>
      <c r="P6571" s="3">
        <f t="shared" si="1236"/>
        <v>77.137149507134183</v>
      </c>
      <c r="Q6571" s="3">
        <f t="shared" si="1236"/>
        <v>212.69629768338029</v>
      </c>
      <c r="R6571" s="3">
        <f t="shared" si="1236"/>
        <v>-55.504467759708753</v>
      </c>
      <c r="S6571" s="3">
        <f t="shared" si="1236"/>
        <v>23.647881653102832</v>
      </c>
      <c r="T6571" s="3">
        <f t="shared" si="1236"/>
        <v>-26.60543103007921</v>
      </c>
      <c r="U6571" s="3">
        <f t="shared" si="1236"/>
        <v>-11.939652944821852</v>
      </c>
      <c r="W6571" s="3">
        <f t="shared" si="1230"/>
        <v>442.24400707762214</v>
      </c>
      <c r="X6571" s="3">
        <f t="shared" si="1231"/>
        <v>13631.961883290349</v>
      </c>
      <c r="Z6571" s="3">
        <f t="shared" si="1232"/>
        <v>116.75599292237786</v>
      </c>
      <c r="AA6571" s="3">
        <f>Z6570*$AF$4</f>
        <v>72.152107684369213</v>
      </c>
      <c r="AB6571" s="3">
        <f t="shared" si="1234"/>
        <v>514.39611476199138</v>
      </c>
      <c r="AN6571">
        <v>29</v>
      </c>
      <c r="AO6571" s="13">
        <v>71.74565128237397</v>
      </c>
      <c r="AP6571" s="13">
        <f t="shared" si="1226"/>
        <v>-42.74565128237397</v>
      </c>
      <c r="AQ6571" s="13"/>
      <c r="AR6571" s="13"/>
      <c r="AS6571" s="13">
        <f t="shared" si="1227"/>
        <v>42.74565128237397</v>
      </c>
      <c r="AT6571" s="13"/>
      <c r="AU6571" s="13"/>
      <c r="AV6571" s="13">
        <f t="shared" si="1228"/>
        <v>1827.1907035543195</v>
      </c>
      <c r="AW6571" s="13"/>
      <c r="AX6571" s="13"/>
    </row>
    <row r="6572" spans="1:50" x14ac:dyDescent="0.25">
      <c r="A6572">
        <v>672</v>
      </c>
      <c r="B6572">
        <f t="shared" si="1233"/>
        <v>6561</v>
      </c>
      <c r="N6572" s="3">
        <f t="shared" si="1236"/>
        <v>10.281596849942343</v>
      </c>
      <c r="O6572" s="3">
        <f t="shared" si="1236"/>
        <v>1.5936646175776914</v>
      </c>
      <c r="P6572" s="3">
        <f t="shared" si="1236"/>
        <v>60.253768748028477</v>
      </c>
      <c r="Q6572" s="3">
        <f t="shared" si="1236"/>
        <v>271.00128822434613</v>
      </c>
      <c r="R6572" s="3">
        <f t="shared" si="1236"/>
        <v>-39.375617590963756</v>
      </c>
      <c r="S6572" s="3">
        <f t="shared" si="1236"/>
        <v>23.485384684202831</v>
      </c>
      <c r="T6572" s="3">
        <f t="shared" si="1236"/>
        <v>48.266961913217415</v>
      </c>
      <c r="U6572" s="3">
        <f t="shared" si="1236"/>
        <v>-11.137390997908316</v>
      </c>
      <c r="W6572" s="3">
        <f t="shared" si="1230"/>
        <v>575.38404001008655</v>
      </c>
      <c r="X6572" s="3">
        <f t="shared" si="1231"/>
        <v>9334.6437247725571</v>
      </c>
      <c r="Z6572" s="3">
        <f t="shared" si="1232"/>
        <v>96.615959989913449</v>
      </c>
      <c r="AA6572" s="3">
        <f>Z6571*$AF$4</f>
        <v>95.948907423680907</v>
      </c>
      <c r="AB6572" s="3">
        <f t="shared" si="1234"/>
        <v>671.33294743376746</v>
      </c>
      <c r="AN6572">
        <v>0</v>
      </c>
      <c r="AO6572" s="13">
        <v>-37.833126948304646</v>
      </c>
      <c r="AP6572" s="13">
        <f t="shared" si="1226"/>
        <v>37.833126948304646</v>
      </c>
      <c r="AQ6572" s="13"/>
      <c r="AR6572" s="13"/>
      <c r="AS6572" s="13">
        <f t="shared" si="1227"/>
        <v>37.833126948304646</v>
      </c>
      <c r="AT6572" s="13"/>
      <c r="AU6572" s="13"/>
      <c r="AV6572" s="13">
        <f t="shared" si="1228"/>
        <v>1431.3454946865352</v>
      </c>
      <c r="AW6572" s="13"/>
      <c r="AX6572" s="13"/>
    </row>
    <row r="6573" spans="1:50" x14ac:dyDescent="0.25">
      <c r="A6573">
        <v>728</v>
      </c>
      <c r="B6573">
        <f t="shared" si="1233"/>
        <v>6562</v>
      </c>
      <c r="N6573" s="3">
        <f t="shared" si="1236"/>
        <v>10.370269723393584</v>
      </c>
      <c r="O6573" s="3">
        <f t="shared" si="1236"/>
        <v>1.5823982357010853</v>
      </c>
      <c r="P6573" s="3">
        <f t="shared" si="1236"/>
        <v>39.286534320558481</v>
      </c>
      <c r="Q6573" s="3">
        <f t="shared" si="1236"/>
        <v>310.83798882357581</v>
      </c>
      <c r="R6573" s="3">
        <f t="shared" si="1236"/>
        <v>-20.548745195128873</v>
      </c>
      <c r="S6573" s="3">
        <f t="shared" si="1236"/>
        <v>17.046832484291333</v>
      </c>
      <c r="T6573" s="3">
        <f t="shared" si="1236"/>
        <v>110.2062613907035</v>
      </c>
      <c r="U6573" s="3">
        <f t="shared" si="1236"/>
        <v>-7.3428807764601327</v>
      </c>
      <c r="W6573" s="3">
        <f t="shared" si="1230"/>
        <v>672.45304256827865</v>
      </c>
      <c r="X6573" s="3">
        <f t="shared" si="1231"/>
        <v>3085.4644799214639</v>
      </c>
      <c r="Z6573" s="3">
        <f t="shared" si="1232"/>
        <v>55.546957431721353</v>
      </c>
      <c r="AA6573" s="3">
        <f>Z6572*$AF$4</f>
        <v>79.398029760110973</v>
      </c>
      <c r="AB6573" s="3">
        <f t="shared" si="1234"/>
        <v>751.85107232838959</v>
      </c>
      <c r="AN6573">
        <v>0</v>
      </c>
      <c r="AO6573" s="13">
        <v>-34.142962475514082</v>
      </c>
      <c r="AP6573" s="13">
        <f t="shared" si="1226"/>
        <v>34.142962475514082</v>
      </c>
      <c r="AQ6573" s="13"/>
      <c r="AR6573" s="13"/>
      <c r="AS6573" s="13">
        <f t="shared" si="1227"/>
        <v>34.142962475514082</v>
      </c>
      <c r="AT6573" s="13"/>
      <c r="AU6573" s="13"/>
      <c r="AV6573" s="13">
        <f t="shared" si="1228"/>
        <v>1165.7418866043627</v>
      </c>
      <c r="AW6573" s="13"/>
      <c r="AX6573" s="13"/>
    </row>
    <row r="6574" spans="1:50" x14ac:dyDescent="0.25">
      <c r="A6574">
        <v>743</v>
      </c>
      <c r="B6574">
        <f t="shared" si="1233"/>
        <v>6563</v>
      </c>
      <c r="N6574" s="3">
        <f t="shared" si="1236"/>
        <v>10.458937261757184</v>
      </c>
      <c r="O6574" s="3">
        <f t="shared" si="1236"/>
        <v>1.57112859750332</v>
      </c>
      <c r="P6574" s="3">
        <f t="shared" si="1236"/>
        <v>15.656554298306478</v>
      </c>
      <c r="Q6574" s="3">
        <f t="shared" si="1236"/>
        <v>329.49159416855099</v>
      </c>
      <c r="R6574" s="3">
        <f t="shared" si="1236"/>
        <v>-0.31387021629485545</v>
      </c>
      <c r="S6574" s="3">
        <f t="shared" si="1236"/>
        <v>6.0528146778325107</v>
      </c>
      <c r="T6574" s="3">
        <f t="shared" si="1236"/>
        <v>142.61588212770798</v>
      </c>
      <c r="U6574" s="3">
        <f t="shared" si="1236"/>
        <v>-1.5755815654175072</v>
      </c>
      <c r="W6574" s="3">
        <f t="shared" si="1230"/>
        <v>714.97184291158987</v>
      </c>
      <c r="X6574" s="3">
        <f t="shared" si="1231"/>
        <v>785.57758977259482</v>
      </c>
      <c r="Z6574" s="3">
        <f t="shared" si="1232"/>
        <v>28.028157088410126</v>
      </c>
      <c r="AA6574" s="3">
        <f>Z6573*$AF$4</f>
        <v>45.64793414781429</v>
      </c>
      <c r="AB6574" s="3">
        <f t="shared" si="1234"/>
        <v>760.61977705940421</v>
      </c>
      <c r="AN6574">
        <v>0</v>
      </c>
      <c r="AO6574" s="13">
        <v>-6.4328241193695632</v>
      </c>
      <c r="AP6574" s="13">
        <f t="shared" si="1226"/>
        <v>6.4328241193695632</v>
      </c>
      <c r="AQ6574" s="13"/>
      <c r="AR6574" s="13"/>
      <c r="AS6574" s="13">
        <f t="shared" si="1227"/>
        <v>6.4328241193695632</v>
      </c>
      <c r="AT6574" s="13"/>
      <c r="AU6574" s="13"/>
      <c r="AV6574" s="13">
        <f t="shared" si="1228"/>
        <v>41.381226150742798</v>
      </c>
      <c r="AW6574" s="13"/>
      <c r="AX6574" s="13"/>
    </row>
    <row r="6575" spans="1:50" x14ac:dyDescent="0.25">
      <c r="A6575">
        <v>728</v>
      </c>
      <c r="B6575">
        <f t="shared" si="1233"/>
        <v>6564</v>
      </c>
      <c r="N6575" s="3">
        <f t="shared" si="1236"/>
        <v>10.547599419417253</v>
      </c>
      <c r="O6575" s="3">
        <f t="shared" si="1236"/>
        <v>1.5598557261754988</v>
      </c>
      <c r="P6575" s="3">
        <f t="shared" si="1236"/>
        <v>-9.034588835152018</v>
      </c>
      <c r="Q6575" s="3">
        <f t="shared" si="1236"/>
        <v>325.69089188155232</v>
      </c>
      <c r="R6575" s="3">
        <f t="shared" si="1236"/>
        <v>19.942511188896258</v>
      </c>
      <c r="S6575" s="3">
        <f t="shared" si="1236"/>
        <v>-6.558711197240318</v>
      </c>
      <c r="T6575" s="3">
        <f t="shared" si="1236"/>
        <v>136.8116924207547</v>
      </c>
      <c r="U6575" s="3">
        <f t="shared" si="1236"/>
        <v>4.6150242549862641</v>
      </c>
      <c r="W6575" s="3">
        <f t="shared" si="1230"/>
        <v>694.58865842103387</v>
      </c>
      <c r="X6575" s="3">
        <f t="shared" si="1231"/>
        <v>1116.317746106351</v>
      </c>
      <c r="Z6575" s="3">
        <f t="shared" si="1232"/>
        <v>33.41134157896613</v>
      </c>
      <c r="AA6575" s="3">
        <f>Z6574*$AF$4</f>
        <v>23.033259213684559</v>
      </c>
      <c r="AB6575" s="3">
        <f t="shared" si="1234"/>
        <v>717.62191763471844</v>
      </c>
      <c r="AN6575">
        <v>0</v>
      </c>
      <c r="AO6575" s="13">
        <v>13.215481143298661</v>
      </c>
      <c r="AP6575" s="13">
        <f t="shared" si="1226"/>
        <v>-13.215481143298661</v>
      </c>
      <c r="AQ6575" s="13"/>
      <c r="AR6575" s="13"/>
      <c r="AS6575" s="13">
        <f t="shared" si="1227"/>
        <v>13.215481143298661</v>
      </c>
      <c r="AT6575" s="13"/>
      <c r="AU6575" s="13"/>
      <c r="AV6575" s="13">
        <f t="shared" si="1228"/>
        <v>174.64894184888246</v>
      </c>
      <c r="AW6575" s="13"/>
      <c r="AX6575" s="13"/>
    </row>
    <row r="6576" spans="1:50" x14ac:dyDescent="0.25">
      <c r="A6576">
        <v>672</v>
      </c>
      <c r="B6576">
        <f t="shared" si="1233"/>
        <v>6565</v>
      </c>
      <c r="N6576" s="3">
        <f t="shared" si="1236"/>
        <v>10.636256150760561</v>
      </c>
      <c r="O6576" s="3">
        <f t="shared" si="1236"/>
        <v>1.5485796449153921</v>
      </c>
      <c r="P6576" s="3">
        <f t="shared" si="1236"/>
        <v>-33.113389545478654</v>
      </c>
      <c r="Q6576" s="3">
        <f t="shared" si="1236"/>
        <v>299.69489354248122</v>
      </c>
      <c r="R6576" s="3">
        <f t="shared" si="1236"/>
        <v>38.832429240786766</v>
      </c>
      <c r="S6576" s="3">
        <f t="shared" si="1236"/>
        <v>-17.417537073071767</v>
      </c>
      <c r="T6576" s="3">
        <f t="shared" si="1236"/>
        <v>94.348920214538254</v>
      </c>
      <c r="U6576" s="3">
        <f t="shared" si="1236"/>
        <v>9.5657258315276685</v>
      </c>
      <c r="W6576" s="3">
        <f t="shared" si="1230"/>
        <v>615.11026156810328</v>
      </c>
      <c r="X6576" s="3">
        <f t="shared" si="1231"/>
        <v>3236.4423388496261</v>
      </c>
      <c r="Z6576" s="3">
        <f t="shared" si="1232"/>
        <v>56.889738431896717</v>
      </c>
      <c r="AA6576" s="3">
        <f>Z6575*$AF$4</f>
        <v>27.457106396178578</v>
      </c>
      <c r="AB6576" s="3">
        <f t="shared" si="1234"/>
        <v>642.56736796428186</v>
      </c>
      <c r="AN6576">
        <v>0</v>
      </c>
      <c r="AO6576" s="13">
        <v>20.106119945294484</v>
      </c>
      <c r="AP6576" s="13">
        <f t="shared" si="1226"/>
        <v>-20.106119945294484</v>
      </c>
      <c r="AQ6576" s="13"/>
      <c r="AR6576" s="13"/>
      <c r="AS6576" s="13">
        <f t="shared" si="1227"/>
        <v>20.106119945294484</v>
      </c>
      <c r="AT6576" s="13"/>
      <c r="AU6576" s="13"/>
      <c r="AV6576" s="13">
        <f t="shared" si="1228"/>
        <v>404.25605925456864</v>
      </c>
      <c r="AW6576" s="13"/>
      <c r="AX6576" s="13"/>
    </row>
    <row r="6577" spans="1:50" x14ac:dyDescent="0.25">
      <c r="A6577">
        <v>559</v>
      </c>
      <c r="B6577">
        <f t="shared" si="1233"/>
        <v>6566</v>
      </c>
      <c r="N6577" s="3">
        <f t="shared" si="1236"/>
        <v>10.724907410176996</v>
      </c>
      <c r="O6577" s="3">
        <f t="shared" si="1236"/>
        <v>1.5373003769273346</v>
      </c>
      <c r="P6577" s="3">
        <f t="shared" si="1236"/>
        <v>-54.947845376198742</v>
      </c>
      <c r="Q6577" s="3">
        <f t="shared" si="1236"/>
        <v>253.27518347767781</v>
      </c>
      <c r="R6577" s="3">
        <f t="shared" si="1236"/>
        <v>55.061544399071849</v>
      </c>
      <c r="S6577" s="3">
        <f t="shared" si="1236"/>
        <v>-23.621833073032995</v>
      </c>
      <c r="T6577" s="3">
        <f t="shared" si="1236"/>
        <v>26.605431030032115</v>
      </c>
      <c r="U6577" s="3">
        <f t="shared" si="1236"/>
        <v>11.946433536125209</v>
      </c>
      <c r="W6577" s="3">
        <f t="shared" si="1230"/>
        <v>491.59550534242339</v>
      </c>
      <c r="X6577" s="3">
        <f t="shared" si="1231"/>
        <v>4543.3659000432735</v>
      </c>
      <c r="Z6577" s="3">
        <f t="shared" si="1232"/>
        <v>67.404494657576606</v>
      </c>
      <c r="AA6577" s="3">
        <f>Z6576*$AF$4</f>
        <v>46.751418145948406</v>
      </c>
      <c r="AB6577" s="3">
        <f t="shared" si="1234"/>
        <v>538.34692348837177</v>
      </c>
      <c r="AN6577">
        <v>0</v>
      </c>
      <c r="AO6577" s="13">
        <v>14.319177121462769</v>
      </c>
      <c r="AP6577" s="13">
        <f t="shared" si="1226"/>
        <v>-14.319177121462769</v>
      </c>
      <c r="AQ6577" s="13"/>
      <c r="AR6577" s="13"/>
      <c r="AS6577" s="13">
        <f t="shared" si="1227"/>
        <v>14.319177121462769</v>
      </c>
      <c r="AT6577" s="13"/>
      <c r="AU6577" s="13"/>
      <c r="AV6577" s="13">
        <f t="shared" si="1228"/>
        <v>205.03883343582277</v>
      </c>
      <c r="AW6577" s="13"/>
      <c r="AX6577" s="13"/>
    </row>
    <row r="6578" spans="1:50" x14ac:dyDescent="0.25">
      <c r="A6578">
        <v>385</v>
      </c>
      <c r="B6578">
        <f t="shared" si="1233"/>
        <v>6567</v>
      </c>
      <c r="N6578" s="3">
        <f t="shared" si="1236"/>
        <v>10.813553152058933</v>
      </c>
      <c r="O6578" s="3">
        <f t="shared" si="1236"/>
        <v>1.5260179454222604</v>
      </c>
      <c r="P6578" s="3">
        <f t="shared" si="1236"/>
        <v>-73.058070099506892</v>
      </c>
      <c r="Q6578" s="3">
        <f t="shared" si="1236"/>
        <v>189.59518821593963</v>
      </c>
      <c r="R6578" s="3">
        <f t="shared" si="1236"/>
        <v>67.517835669492783</v>
      </c>
      <c r="S6578" s="3">
        <f t="shared" si="1236"/>
        <v>-23.513610414361093</v>
      </c>
      <c r="T6578" s="3">
        <f t="shared" si="1236"/>
        <v>-48.26696191320039</v>
      </c>
      <c r="U6578" s="3">
        <f t="shared" si="1236"/>
        <v>11.117530018308795</v>
      </c>
      <c r="W6578" s="3">
        <f t="shared" si="1230"/>
        <v>346.74586613579788</v>
      </c>
      <c r="X6578" s="3">
        <f t="shared" si="1231"/>
        <v>1463.3787577002952</v>
      </c>
      <c r="Z6578" s="3">
        <f t="shared" si="1232"/>
        <v>38.254133864202117</v>
      </c>
      <c r="AA6578" s="3">
        <f>Z6577*$AF$4</f>
        <v>55.392339664649882</v>
      </c>
      <c r="AB6578" s="3">
        <f t="shared" si="1234"/>
        <v>402.13820580044774</v>
      </c>
      <c r="AN6578">
        <v>0</v>
      </c>
      <c r="AO6578" s="13">
        <v>0.56045501276532761</v>
      </c>
      <c r="AP6578" s="13">
        <f t="shared" si="1226"/>
        <v>-0.56045501276532761</v>
      </c>
      <c r="AQ6578" s="13"/>
      <c r="AR6578" s="13"/>
      <c r="AS6578" s="13">
        <f t="shared" si="1227"/>
        <v>0.56045501276532761</v>
      </c>
      <c r="AT6578" s="13"/>
      <c r="AU6578" s="13"/>
      <c r="AV6578" s="13">
        <f t="shared" si="1228"/>
        <v>0.31410982133378351</v>
      </c>
      <c r="AW6578" s="13"/>
      <c r="AX6578" s="13"/>
    </row>
    <row r="6579" spans="1:50" x14ac:dyDescent="0.25">
      <c r="A6579">
        <v>184</v>
      </c>
      <c r="B6579">
        <f t="shared" si="1233"/>
        <v>6568</v>
      </c>
      <c r="N6579" s="3">
        <f t="shared" si="1236"/>
        <v>10.902193330801692</v>
      </c>
      <c r="O6579" s="3">
        <f t="shared" si="1236"/>
        <v>1.5147323736175995</v>
      </c>
      <c r="P6579" s="3">
        <f t="shared" si="1236"/>
        <v>-86.216596799939623</v>
      </c>
      <c r="Q6579" s="3">
        <f t="shared" si="1236"/>
        <v>112.9945941981527</v>
      </c>
      <c r="R6579" s="3">
        <f t="shared" si="1236"/>
        <v>75.347796421021798</v>
      </c>
      <c r="S6579" s="3">
        <f t="shared" si="1236"/>
        <v>-17.121789695641151</v>
      </c>
      <c r="T6579" s="3">
        <f t="shared" si="1236"/>
        <v>-110.20626139069174</v>
      </c>
      <c r="U6579" s="3">
        <f t="shared" si="1236"/>
        <v>7.3017142137082018</v>
      </c>
      <c r="W6579" s="3">
        <f t="shared" si="1230"/>
        <v>205.53076621267331</v>
      </c>
      <c r="X6579" s="3">
        <f t="shared" si="1231"/>
        <v>463.57389370479473</v>
      </c>
      <c r="Z6579" s="3">
        <f t="shared" si="1232"/>
        <v>-21.530766212673313</v>
      </c>
      <c r="AA6579" s="3">
        <f>Z6578*$AF$4</f>
        <v>31.436864668262658</v>
      </c>
      <c r="AB6579" s="3">
        <f t="shared" si="1234"/>
        <v>236.96763088093599</v>
      </c>
      <c r="AN6579">
        <v>0</v>
      </c>
      <c r="AO6579" s="13">
        <v>-13.312188218354201</v>
      </c>
      <c r="AP6579" s="13">
        <f t="shared" si="1226"/>
        <v>13.312188218354201</v>
      </c>
      <c r="AQ6579" s="13"/>
      <c r="AR6579" s="13"/>
      <c r="AS6579" s="13">
        <f t="shared" si="1227"/>
        <v>13.312188218354201</v>
      </c>
      <c r="AT6579" s="13"/>
      <c r="AU6579" s="13"/>
      <c r="AV6579" s="13">
        <f t="shared" si="1228"/>
        <v>177.2143551608884</v>
      </c>
      <c r="AW6579" s="13"/>
      <c r="AX6579" s="13"/>
    </row>
    <row r="6580" spans="1:50" x14ac:dyDescent="0.25">
      <c r="A6580">
        <v>29</v>
      </c>
      <c r="B6580">
        <f t="shared" si="1233"/>
        <v>6569</v>
      </c>
      <c r="N6580" s="3">
        <f t="shared" si="1236"/>
        <v>10.990827900803462</v>
      </c>
      <c r="O6580" s="3">
        <f t="shared" si="1236"/>
        <v>1.5034436847372445</v>
      </c>
      <c r="P6580" s="3">
        <f t="shared" si="1236"/>
        <v>-93.531572591738069</v>
      </c>
      <c r="Q6580" s="3">
        <f t="shared" si="1236"/>
        <v>28.693605318160394</v>
      </c>
      <c r="R6580" s="3">
        <f t="shared" si="1236"/>
        <v>78.014916766644106</v>
      </c>
      <c r="S6580" s="3">
        <f t="shared" si="1236"/>
        <v>-6.1544723764323459</v>
      </c>
      <c r="T6580" s="3">
        <f t="shared" si="1236"/>
        <v>-142.61588212770465</v>
      </c>
      <c r="U6580" s="3">
        <f t="shared" si="1236"/>
        <v>1.5241695121728087</v>
      </c>
      <c r="W6580" s="3">
        <f t="shared" si="1230"/>
        <v>89.439419648286773</v>
      </c>
      <c r="X6580" s="3">
        <f t="shared" si="1231"/>
        <v>3652.9234474217133</v>
      </c>
      <c r="Z6580" s="3">
        <f t="shared" si="1232"/>
        <v>-60.439419648286773</v>
      </c>
      <c r="AA6580" s="3">
        <f>Z6579*$AF$4</f>
        <v>-17.693768365912803</v>
      </c>
      <c r="AB6580" s="3">
        <f t="shared" si="1234"/>
        <v>71.74565128237397</v>
      </c>
      <c r="AN6580">
        <v>0</v>
      </c>
      <c r="AO6580" s="13">
        <v>-18.676973139192832</v>
      </c>
      <c r="AP6580" s="13">
        <f t="shared" si="1226"/>
        <v>18.676973139192832</v>
      </c>
      <c r="AQ6580" s="13"/>
      <c r="AR6580" s="13"/>
      <c r="AS6580" s="13">
        <f t="shared" si="1227"/>
        <v>18.676973139192832</v>
      </c>
      <c r="AT6580" s="13"/>
      <c r="AU6580" s="13"/>
      <c r="AV6580" s="13">
        <f t="shared" si="1228"/>
        <v>348.82932564213053</v>
      </c>
      <c r="AW6580" s="13"/>
      <c r="AX6580" s="13"/>
    </row>
    <row r="6581" spans="1:50" x14ac:dyDescent="0.25">
      <c r="A6581">
        <v>0</v>
      </c>
      <c r="B6581">
        <f t="shared" si="1233"/>
        <v>6570</v>
      </c>
      <c r="N6581" s="3">
        <f t="shared" si="1236"/>
        <v>11.07945681646531</v>
      </c>
      <c r="O6581" s="3">
        <f t="shared" si="1236"/>
        <v>1.4921519020115019</v>
      </c>
      <c r="P6581" s="3">
        <f t="shared" si="1236"/>
        <v>-94.507206234903379</v>
      </c>
      <c r="Q6581" s="3">
        <f t="shared" si="1236"/>
        <v>-57.562805345838989</v>
      </c>
      <c r="R6581" s="3">
        <f t="shared" si="1236"/>
        <v>75.33644528771363</v>
      </c>
      <c r="S6581" s="3">
        <f t="shared" si="1236"/>
        <v>6.4575192400748156</v>
      </c>
      <c r="T6581" s="3">
        <f t="shared" si="1236"/>
        <v>-136.81169242076069</v>
      </c>
      <c r="U6581" s="3">
        <f t="shared" si="1236"/>
        <v>-4.6628690819451082</v>
      </c>
      <c r="W6581" s="3">
        <f t="shared" si="1230"/>
        <v>11.835383724460939</v>
      </c>
      <c r="X6581" s="3">
        <f t="shared" si="1231"/>
        <v>140.0763079052349</v>
      </c>
      <c r="Z6581" s="3">
        <f t="shared" si="1232"/>
        <v>-11.835383724460939</v>
      </c>
      <c r="AA6581" s="3">
        <f>Z6580*$AF$4</f>
        <v>-49.668510672765585</v>
      </c>
      <c r="AB6581" s="3">
        <f t="shared" si="1234"/>
        <v>-37.833126948304646</v>
      </c>
      <c r="AN6581">
        <v>0</v>
      </c>
      <c r="AO6581" s="13">
        <v>-8.7918853656685592</v>
      </c>
      <c r="AP6581" s="13">
        <f t="shared" si="1226"/>
        <v>8.7918853656685592</v>
      </c>
      <c r="AQ6581" s="13"/>
      <c r="AR6581" s="13"/>
      <c r="AS6581" s="13">
        <f t="shared" si="1227"/>
        <v>8.7918853656685592</v>
      </c>
      <c r="AT6581" s="13"/>
      <c r="AU6581" s="13"/>
      <c r="AV6581" s="13">
        <f t="shared" si="1228"/>
        <v>77.297248283056973</v>
      </c>
      <c r="AW6581" s="13"/>
      <c r="AX6581" s="13"/>
    </row>
    <row r="6582" spans="1:50" x14ac:dyDescent="0.25">
      <c r="A6582">
        <v>0</v>
      </c>
      <c r="B6582">
        <f t="shared" si="1233"/>
        <v>6571</v>
      </c>
      <c r="N6582" s="3">
        <f t="shared" si="1236"/>
        <v>11.168080032191218</v>
      </c>
      <c r="O6582" s="3">
        <f t="shared" si="1236"/>
        <v>1.4808570486770454</v>
      </c>
      <c r="P6582" s="3">
        <f t="shared" si="1236"/>
        <v>-89.077371657733735</v>
      </c>
      <c r="Q6582" s="3">
        <f t="shared" si="1236"/>
        <v>-139.89640595262264</v>
      </c>
      <c r="R6582" s="3">
        <f t="shared" si="1236"/>
        <v>67.495911183946077</v>
      </c>
      <c r="S6582" s="3">
        <f t="shared" si="1236"/>
        <v>17.343852624833247</v>
      </c>
      <c r="T6582" s="3">
        <f t="shared" si="1236"/>
        <v>-94.348920214501845</v>
      </c>
      <c r="U6582" s="3">
        <f t="shared" si="1236"/>
        <v>-9.597149111022528</v>
      </c>
      <c r="W6582" s="3">
        <f t="shared" si="1230"/>
        <v>-24.416762484589327</v>
      </c>
      <c r="X6582" s="3">
        <f t="shared" si="1231"/>
        <v>596.17829022884882</v>
      </c>
      <c r="Z6582" s="3">
        <f t="shared" si="1232"/>
        <v>24.416762484589327</v>
      </c>
      <c r="AA6582" s="3">
        <f>Z6581*$AF$4</f>
        <v>-9.726199990924755</v>
      </c>
      <c r="AB6582" s="3">
        <f t="shared" si="1234"/>
        <v>-34.142962475514082</v>
      </c>
      <c r="AN6582">
        <v>0</v>
      </c>
      <c r="AO6582" s="13">
        <v>19.037141500629687</v>
      </c>
      <c r="AP6582" s="13">
        <f t="shared" si="1226"/>
        <v>-19.037141500629687</v>
      </c>
      <c r="AQ6582" s="13"/>
      <c r="AR6582" s="13"/>
      <c r="AS6582" s="13">
        <f t="shared" si="1227"/>
        <v>19.037141500629687</v>
      </c>
      <c r="AT6582" s="13"/>
      <c r="AU6582" s="13"/>
      <c r="AV6582" s="13">
        <f t="shared" si="1228"/>
        <v>362.41275651499711</v>
      </c>
      <c r="AW6582" s="13"/>
      <c r="AX6582" s="13"/>
    </row>
    <row r="6583" spans="1:50" x14ac:dyDescent="0.25">
      <c r="A6583">
        <v>0</v>
      </c>
      <c r="B6583">
        <f t="shared" si="1233"/>
        <v>6572</v>
      </c>
      <c r="N6583" s="3">
        <f t="shared" si="1236"/>
        <v>11.256697502387986</v>
      </c>
      <c r="O6583" s="3">
        <f t="shared" si="1236"/>
        <v>1.4695591479768806</v>
      </c>
      <c r="P6583" s="3">
        <f t="shared" si="1236"/>
        <v>-77.610089820875629</v>
      </c>
      <c r="Q6583" s="3">
        <f t="shared" si="1236"/>
        <v>-212.69629768340633</v>
      </c>
      <c r="R6583" s="3">
        <f t="shared" si="1236"/>
        <v>55.030548829770055</v>
      </c>
      <c r="S6583" s="3">
        <f t="shared" si="1236"/>
        <v>23.595347004148497</v>
      </c>
      <c r="T6583" s="3">
        <f t="shared" si="1236"/>
        <v>-26.605431030049857</v>
      </c>
      <c r="U6583" s="3">
        <f t="shared" si="1236"/>
        <v>-11.952992873175607</v>
      </c>
      <c r="W6583" s="3">
        <f t="shared" si="1230"/>
        <v>-26.498275361580227</v>
      </c>
      <c r="X6583" s="3">
        <f t="shared" si="1231"/>
        <v>702.15859713812972</v>
      </c>
      <c r="Z6583" s="3">
        <f t="shared" si="1232"/>
        <v>26.498275361580227</v>
      </c>
      <c r="AA6583" s="3">
        <f>Z6582*$AF$4</f>
        <v>20.065451242210663</v>
      </c>
      <c r="AB6583" s="3">
        <f t="shared" si="1234"/>
        <v>-6.4328241193695632</v>
      </c>
      <c r="AN6583">
        <v>33</v>
      </c>
      <c r="AO6583" s="13">
        <v>62.369310139535315</v>
      </c>
      <c r="AP6583" s="13">
        <f t="shared" si="1226"/>
        <v>-29.369310139535315</v>
      </c>
      <c r="AQ6583" s="13"/>
      <c r="AR6583" s="13"/>
      <c r="AS6583" s="13">
        <f t="shared" si="1227"/>
        <v>29.369310139535315</v>
      </c>
      <c r="AT6583" s="13"/>
      <c r="AU6583" s="13"/>
      <c r="AV6583" s="13">
        <f t="shared" si="1228"/>
        <v>862.55637807221183</v>
      </c>
      <c r="AW6583" s="13"/>
      <c r="AX6583" s="13"/>
    </row>
    <row r="6584" spans="1:50" x14ac:dyDescent="0.25">
      <c r="A6584">
        <v>0</v>
      </c>
      <c r="B6584">
        <f t="shared" si="1233"/>
        <v>6573</v>
      </c>
      <c r="N6584" s="3">
        <f t="shared" si="1236"/>
        <v>11.345309181465703</v>
      </c>
      <c r="O6584" s="3">
        <f t="shared" si="1236"/>
        <v>1.4582582231602432</v>
      </c>
      <c r="P6584" s="3">
        <f t="shared" si="1236"/>
        <v>-60.882585153086112</v>
      </c>
      <c r="Q6584" s="3">
        <f t="shared" si="1236"/>
        <v>-271.00128822432248</v>
      </c>
      <c r="R6584" s="3">
        <f t="shared" si="1236"/>
        <v>38.794486408003294</v>
      </c>
      <c r="S6584" s="3">
        <f t="shared" si="1236"/>
        <v>23.541400660045245</v>
      </c>
      <c r="T6584" s="3">
        <f t="shared" si="1236"/>
        <v>48.266961913183358</v>
      </c>
      <c r="U6584" s="3">
        <f t="shared" si="1236"/>
        <v>-11.097463136187496</v>
      </c>
      <c r="W6584" s="3">
        <f t="shared" si="1230"/>
        <v>-8.5605365660943562</v>
      </c>
      <c r="X6584" s="3">
        <f t="shared" si="1231"/>
        <v>73.282786299438555</v>
      </c>
      <c r="Z6584" s="3">
        <f t="shared" si="1232"/>
        <v>8.5605365660943562</v>
      </c>
      <c r="AA6584" s="3">
        <f>Z6583*$AF$4</f>
        <v>21.776017709393017</v>
      </c>
      <c r="AB6584" s="3">
        <f t="shared" si="1234"/>
        <v>13.215481143298661</v>
      </c>
      <c r="AN6584">
        <v>199</v>
      </c>
      <c r="AO6584" s="13">
        <v>141.05880537414563</v>
      </c>
      <c r="AP6584" s="13">
        <f t="shared" si="1226"/>
        <v>57.941194625854365</v>
      </c>
      <c r="AQ6584" s="13"/>
      <c r="AR6584" s="13"/>
      <c r="AS6584" s="13">
        <f t="shared" si="1227"/>
        <v>57.941194625854365</v>
      </c>
      <c r="AT6584" s="13"/>
      <c r="AU6584" s="13"/>
      <c r="AV6584" s="13">
        <f t="shared" si="1228"/>
        <v>3357.1820346711347</v>
      </c>
      <c r="AW6584" s="13"/>
      <c r="AX6584" s="13"/>
    </row>
    <row r="6585" spans="1:50" x14ac:dyDescent="0.25">
      <c r="A6585">
        <v>0</v>
      </c>
      <c r="B6585">
        <f t="shared" si="1233"/>
        <v>6574</v>
      </c>
      <c r="N6585" s="3">
        <f t="shared" si="1236"/>
        <v>11.433915023837104</v>
      </c>
      <c r="O6585" s="3">
        <f t="shared" si="1236"/>
        <v>1.4469542974826339</v>
      </c>
      <c r="P6585" s="3">
        <f t="shared" si="1236"/>
        <v>-40.028607172753603</v>
      </c>
      <c r="Q6585" s="3">
        <f t="shared" si="1236"/>
        <v>-310.83798882356177</v>
      </c>
      <c r="R6585" s="3">
        <f t="shared" si="1236"/>
        <v>19.900220940264514</v>
      </c>
      <c r="S6585" s="3">
        <f t="shared" si="1236"/>
        <v>17.196429802412027</v>
      </c>
      <c r="T6585" s="3">
        <f t="shared" si="1236"/>
        <v>110.20626139068</v>
      </c>
      <c r="U6585" s="3">
        <f t="shared" si="1236"/>
        <v>-7.2604124193608692</v>
      </c>
      <c r="W6585" s="3">
        <f t="shared" si="1230"/>
        <v>13.071156600643803</v>
      </c>
      <c r="X6585" s="3">
        <f t="shared" si="1231"/>
        <v>170.85513487855408</v>
      </c>
      <c r="Z6585" s="3">
        <f t="shared" si="1232"/>
        <v>-13.071156600643803</v>
      </c>
      <c r="AA6585" s="3">
        <f>Z6584*$AF$4</f>
        <v>7.0349633446506807</v>
      </c>
      <c r="AB6585" s="3">
        <f t="shared" si="1234"/>
        <v>20.106119945294484</v>
      </c>
      <c r="AN6585">
        <v>411</v>
      </c>
      <c r="AO6585" s="13">
        <v>326.84462247393424</v>
      </c>
      <c r="AP6585" s="13">
        <f t="shared" si="1226"/>
        <v>84.155377526065763</v>
      </c>
      <c r="AQ6585" s="13"/>
      <c r="AR6585" s="13"/>
      <c r="AS6585" s="13">
        <f t="shared" si="1227"/>
        <v>84.155377526065763</v>
      </c>
      <c r="AT6585" s="13"/>
      <c r="AU6585" s="13"/>
      <c r="AV6585" s="13">
        <f t="shared" si="1228"/>
        <v>7082.1275665546545</v>
      </c>
      <c r="AW6585" s="13"/>
      <c r="AX6585" s="13"/>
    </row>
    <row r="6586" spans="1:50" x14ac:dyDescent="0.25">
      <c r="A6586">
        <v>0</v>
      </c>
      <c r="B6586">
        <f t="shared" si="1233"/>
        <v>6575</v>
      </c>
      <c r="N6586" s="3">
        <f t="shared" si="1236"/>
        <v>11.52251498391804</v>
      </c>
      <c r="O6586" s="3">
        <f t="shared" si="1236"/>
        <v>1.4356473942057137</v>
      </c>
      <c r="P6586" s="3">
        <f t="shared" si="1236"/>
        <v>-16.461587707413273</v>
      </c>
      <c r="Q6586" s="3">
        <f t="shared" si="1236"/>
        <v>-329.49159416855389</v>
      </c>
      <c r="R6586" s="3">
        <f t="shared" si="1236"/>
        <v>-0.35761014766542587</v>
      </c>
      <c r="S6586" s="3">
        <f t="shared" si="1236"/>
        <v>6.2560160909565505</v>
      </c>
      <c r="T6586" s="3">
        <f t="shared" si="1236"/>
        <v>142.61588212771343</v>
      </c>
      <c r="U6586" s="3">
        <f t="shared" si="1236"/>
        <v>-1.4727292304991302</v>
      </c>
      <c r="W6586" s="3">
        <f t="shared" si="1230"/>
        <v>25.060922904305841</v>
      </c>
      <c r="X6586" s="3">
        <f t="shared" si="1231"/>
        <v>628.04985681556104</v>
      </c>
      <c r="Z6586" s="3">
        <f t="shared" si="1232"/>
        <v>-25.060922904305841</v>
      </c>
      <c r="AA6586" s="3">
        <f>Z6585*$AF$4</f>
        <v>-10.741745782843072</v>
      </c>
      <c r="AB6586" s="3">
        <f t="shared" si="1234"/>
        <v>14.319177121462769</v>
      </c>
      <c r="AN6586">
        <v>593</v>
      </c>
      <c r="AO6586" s="13">
        <v>537.18186970542638</v>
      </c>
      <c r="AP6586" s="13">
        <f t="shared" si="1226"/>
        <v>55.818130294573621</v>
      </c>
      <c r="AQ6586" s="13"/>
      <c r="AR6586" s="13"/>
      <c r="AS6586" s="13">
        <f t="shared" si="1227"/>
        <v>55.818130294573621</v>
      </c>
      <c r="AT6586" s="13"/>
      <c r="AU6586" s="13"/>
      <c r="AV6586" s="13">
        <f t="shared" si="1228"/>
        <v>3115.6636695819975</v>
      </c>
      <c r="AW6586" s="13"/>
      <c r="AX6586" s="13"/>
    </row>
    <row r="6587" spans="1:50" x14ac:dyDescent="0.25">
      <c r="A6587">
        <v>0</v>
      </c>
      <c r="B6587">
        <f t="shared" si="1233"/>
        <v>6576</v>
      </c>
      <c r="N6587" s="3">
        <f t="shared" ref="N6587:U6602" si="1237">N$3*COS(N$2*$B6587)+N$4*SIN(N$2*$B6587)</f>
        <v>11.611109016127386</v>
      </c>
      <c r="O6587" s="3">
        <f t="shared" si="1237"/>
        <v>1.4243375365972721</v>
      </c>
      <c r="P6587" s="3">
        <f t="shared" si="1237"/>
        <v>8.2211580725523525</v>
      </c>
      <c r="Q6587" s="3">
        <f t="shared" si="1237"/>
        <v>-325.69089188154641</v>
      </c>
      <c r="R6587" s="3">
        <f t="shared" si="1237"/>
        <v>-20.590937743686826</v>
      </c>
      <c r="S6587" s="3">
        <f t="shared" si="1237"/>
        <v>-6.3562076862458765</v>
      </c>
      <c r="T6587" s="3">
        <f t="shared" si="1237"/>
        <v>136.81169242074475</v>
      </c>
      <c r="U6587" s="3">
        <f t="shared" si="1237"/>
        <v>4.7106275501083275</v>
      </c>
      <c r="W6587" s="3">
        <f t="shared" si="1230"/>
        <v>21.155270846294826</v>
      </c>
      <c r="X6587" s="3">
        <f t="shared" si="1231"/>
        <v>447.5454845800918</v>
      </c>
      <c r="Z6587" s="3">
        <f t="shared" si="1232"/>
        <v>-21.155270846294826</v>
      </c>
      <c r="AA6587" s="3">
        <f>Z6586*$AF$4</f>
        <v>-20.594815833529498</v>
      </c>
      <c r="AB6587" s="3">
        <f t="shared" si="1234"/>
        <v>0.56045501276532761</v>
      </c>
      <c r="AN6587">
        <v>711</v>
      </c>
      <c r="AO6587" s="13">
        <v>700.76761266456094</v>
      </c>
      <c r="AP6587" s="13">
        <f t="shared" si="1226"/>
        <v>10.232387335439057</v>
      </c>
      <c r="AQ6587" s="13"/>
      <c r="AR6587" s="13"/>
      <c r="AS6587" s="13">
        <f t="shared" si="1227"/>
        <v>10.232387335439057</v>
      </c>
      <c r="AT6587" s="13"/>
      <c r="AU6587" s="13"/>
      <c r="AV6587" s="13">
        <f t="shared" si="1228"/>
        <v>104.70175058245361</v>
      </c>
      <c r="AW6587" s="13"/>
      <c r="AX6587" s="13"/>
    </row>
    <row r="6588" spans="1:50" x14ac:dyDescent="0.25">
      <c r="A6588">
        <v>0</v>
      </c>
      <c r="B6588">
        <f t="shared" si="1233"/>
        <v>6577</v>
      </c>
      <c r="N6588" s="3">
        <f t="shared" si="1237"/>
        <v>11.699697074887069</v>
      </c>
      <c r="O6588" s="3">
        <f t="shared" si="1237"/>
        <v>1.4130247479311775</v>
      </c>
      <c r="P6588" s="3">
        <f t="shared" si="1237"/>
        <v>32.346693784968835</v>
      </c>
      <c r="Q6588" s="3">
        <f t="shared" si="1237"/>
        <v>-299.69489354246679</v>
      </c>
      <c r="R6588" s="3">
        <f t="shared" si="1237"/>
        <v>-39.413371718020876</v>
      </c>
      <c r="S6588" s="3">
        <f t="shared" si="1237"/>
        <v>-17.269846959285328</v>
      </c>
      <c r="T6588" s="3">
        <f t="shared" si="1237"/>
        <v>94.348920214515573</v>
      </c>
      <c r="U6588" s="3">
        <f t="shared" si="1237"/>
        <v>9.6283946462489016</v>
      </c>
      <c r="W6588" s="3">
        <f t="shared" si="1230"/>
        <v>4.0730018104224257</v>
      </c>
      <c r="X6588" s="3">
        <f t="shared" si="1231"/>
        <v>16.589343747704358</v>
      </c>
      <c r="Z6588" s="3">
        <f t="shared" si="1232"/>
        <v>-4.0730018104224257</v>
      </c>
      <c r="AA6588" s="3">
        <f>Z6587*$AF$4</f>
        <v>-17.385190028776627</v>
      </c>
      <c r="AB6588" s="3">
        <f t="shared" si="1234"/>
        <v>-13.312188218354201</v>
      </c>
      <c r="AN6588">
        <v>768</v>
      </c>
      <c r="AO6588" s="13">
        <v>785.33017358693553</v>
      </c>
      <c r="AP6588" s="13">
        <f t="shared" si="1226"/>
        <v>-17.33017358693553</v>
      </c>
      <c r="AQ6588" s="13"/>
      <c r="AR6588" s="13"/>
      <c r="AS6588" s="13">
        <f t="shared" si="1227"/>
        <v>17.33017358693553</v>
      </c>
      <c r="AT6588" s="13"/>
      <c r="AU6588" s="13"/>
      <c r="AV6588" s="13">
        <f t="shared" si="1228"/>
        <v>300.3349165533179</v>
      </c>
      <c r="AW6588" s="13"/>
      <c r="AX6588" s="13"/>
    </row>
    <row r="6589" spans="1:50" x14ac:dyDescent="0.25">
      <c r="A6589">
        <v>0</v>
      </c>
      <c r="B6589">
        <f t="shared" si="1233"/>
        <v>6578</v>
      </c>
      <c r="N6589" s="3">
        <f t="shared" si="1237"/>
        <v>11.788279114622087</v>
      </c>
      <c r="O6589" s="3">
        <f t="shared" si="1237"/>
        <v>1.4017090514873303</v>
      </c>
      <c r="P6589" s="3">
        <f t="shared" si="1237"/>
        <v>54.27984938874804</v>
      </c>
      <c r="Q6589" s="3">
        <f t="shared" si="1237"/>
        <v>-253.2751834777043</v>
      </c>
      <c r="R6589" s="3">
        <f t="shared" si="1237"/>
        <v>-55.535196547771534</v>
      </c>
      <c r="S6589" s="3">
        <f t="shared" si="1237"/>
        <v>-23.5684239369909</v>
      </c>
      <c r="T6589" s="3">
        <f t="shared" si="1237"/>
        <v>26.605431030067614</v>
      </c>
      <c r="U6589" s="3">
        <f t="shared" si="1237"/>
        <v>11.959330834492052</v>
      </c>
      <c r="W6589" s="3">
        <f t="shared" si="1230"/>
        <v>-15.329820981405788</v>
      </c>
      <c r="X6589" s="3">
        <f t="shared" si="1231"/>
        <v>235.00341132194913</v>
      </c>
      <c r="Z6589" s="3">
        <f t="shared" si="1232"/>
        <v>15.329820981405788</v>
      </c>
      <c r="AA6589" s="3">
        <f>Z6588*$AF$4</f>
        <v>-3.3471521577870451</v>
      </c>
      <c r="AB6589" s="3">
        <f t="shared" si="1234"/>
        <v>-18.676973139192832</v>
      </c>
      <c r="AN6589">
        <v>783</v>
      </c>
      <c r="AO6589" s="13">
        <v>794.72015523405514</v>
      </c>
      <c r="AP6589" s="13">
        <f t="shared" si="1226"/>
        <v>-11.720155234055142</v>
      </c>
      <c r="AQ6589" s="13"/>
      <c r="AR6589" s="13"/>
      <c r="AS6589" s="13">
        <f t="shared" si="1227"/>
        <v>11.720155234055142</v>
      </c>
      <c r="AT6589" s="13"/>
      <c r="AU6589" s="13"/>
      <c r="AV6589" s="13">
        <f t="shared" si="1228"/>
        <v>137.36203871035013</v>
      </c>
      <c r="AW6589" s="13"/>
      <c r="AX6589" s="13"/>
    </row>
    <row r="6590" spans="1:50" x14ac:dyDescent="0.25">
      <c r="A6590">
        <v>0</v>
      </c>
      <c r="B6590">
        <f t="shared" si="1233"/>
        <v>6579</v>
      </c>
      <c r="N6590" s="3">
        <f t="shared" si="1237"/>
        <v>11.876855089760424</v>
      </c>
      <c r="O6590" s="3">
        <f t="shared" si="1237"/>
        <v>1.3903904705516283</v>
      </c>
      <c r="P6590" s="3">
        <f t="shared" si="1237"/>
        <v>72.534049025949685</v>
      </c>
      <c r="Q6590" s="3">
        <f t="shared" si="1237"/>
        <v>-189.59518821597334</v>
      </c>
      <c r="R6590" s="3">
        <f t="shared" si="1237"/>
        <v>-67.851742785369311</v>
      </c>
      <c r="S6590" s="3">
        <f t="shared" si="1237"/>
        <v>-23.568754906568287</v>
      </c>
      <c r="T6590" s="3">
        <f t="shared" si="1237"/>
        <v>-48.266961913166327</v>
      </c>
      <c r="U6590" s="3">
        <f t="shared" si="1237"/>
        <v>11.077190723193661</v>
      </c>
      <c r="W6590" s="3">
        <f t="shared" si="1230"/>
        <v>-21.389778949978023</v>
      </c>
      <c r="X6590" s="3">
        <f t="shared" si="1231"/>
        <v>457.52264352892291</v>
      </c>
      <c r="Z6590" s="3">
        <f t="shared" si="1232"/>
        <v>21.389778949978023</v>
      </c>
      <c r="AA6590" s="3">
        <f>Z6589*$AF$4</f>
        <v>12.597893584309464</v>
      </c>
      <c r="AB6590" s="3">
        <f t="shared" si="1234"/>
        <v>-8.7918853656685592</v>
      </c>
      <c r="AN6590">
        <v>768</v>
      </c>
      <c r="AO6590" s="13">
        <v>751.41452503108985</v>
      </c>
      <c r="AP6590" s="13">
        <f t="shared" si="1226"/>
        <v>16.585474968910148</v>
      </c>
      <c r="AQ6590" s="13"/>
      <c r="AR6590" s="13"/>
      <c r="AS6590" s="13">
        <f t="shared" si="1227"/>
        <v>16.585474968910148</v>
      </c>
      <c r="AT6590" s="13"/>
      <c r="AU6590" s="13"/>
      <c r="AV6590" s="13">
        <f t="shared" si="1228"/>
        <v>275.07797994434509</v>
      </c>
      <c r="AW6590" s="13"/>
      <c r="AX6590" s="13"/>
    </row>
    <row r="6591" spans="1:50" x14ac:dyDescent="0.25">
      <c r="A6591">
        <v>0</v>
      </c>
      <c r="B6591">
        <f t="shared" si="1233"/>
        <v>6580</v>
      </c>
      <c r="N6591" s="3">
        <f t="shared" si="1237"/>
        <v>11.965424954733514</v>
      </c>
      <c r="O6591" s="3">
        <f t="shared" si="1237"/>
        <v>1.3790690284158638</v>
      </c>
      <c r="P6591" s="3">
        <f t="shared" si="1237"/>
        <v>85.872067512115649</v>
      </c>
      <c r="Q6591" s="3">
        <f t="shared" si="1237"/>
        <v>-112.99459419812072</v>
      </c>
      <c r="R6591" s="3">
        <f t="shared" si="1237"/>
        <v>-75.519079146860378</v>
      </c>
      <c r="S6591" s="3">
        <f t="shared" si="1237"/>
        <v>-17.270751422229793</v>
      </c>
      <c r="T6591" s="3">
        <f t="shared" si="1237"/>
        <v>-110.20626139071115</v>
      </c>
      <c r="U6591" s="3">
        <f t="shared" si="1237"/>
        <v>7.2189761583404275</v>
      </c>
      <c r="W6591" s="3">
        <f t="shared" si="1230"/>
        <v>1.4592350573272483</v>
      </c>
      <c r="X6591" s="3">
        <f t="shared" si="1231"/>
        <v>2.1293669525328576</v>
      </c>
      <c r="Z6591" s="3">
        <f t="shared" si="1232"/>
        <v>-1.4592350573272483</v>
      </c>
      <c r="AA6591" s="3">
        <f>Z6590*$AF$4</f>
        <v>17.577906443302439</v>
      </c>
      <c r="AB6591" s="3">
        <f t="shared" si="1234"/>
        <v>19.037141500629687</v>
      </c>
      <c r="AN6591">
        <v>711</v>
      </c>
      <c r="AO6591" s="13">
        <v>675.99332814844092</v>
      </c>
      <c r="AP6591" s="13">
        <f t="shared" si="1226"/>
        <v>35.006671851559076</v>
      </c>
      <c r="AQ6591" s="13"/>
      <c r="AR6591" s="13"/>
      <c r="AS6591" s="13">
        <f t="shared" si="1227"/>
        <v>35.006671851559076</v>
      </c>
      <c r="AT6591" s="13"/>
      <c r="AU6591" s="13"/>
      <c r="AV6591" s="13">
        <f t="shared" si="1228"/>
        <v>1225.4670741227385</v>
      </c>
      <c r="AW6591" s="13"/>
      <c r="AX6591" s="13"/>
    </row>
    <row r="6592" spans="1:50" x14ac:dyDescent="0.25">
      <c r="A6592">
        <v>33</v>
      </c>
      <c r="B6592">
        <f t="shared" si="1233"/>
        <v>6581</v>
      </c>
      <c r="N6592" s="3">
        <f t="shared" si="1237"/>
        <v>12.053988663975609</v>
      </c>
      <c r="O6592" s="3">
        <f t="shared" si="1237"/>
        <v>1.3677447483777578</v>
      </c>
      <c r="P6592" s="3">
        <f t="shared" si="1237"/>
        <v>93.389886445507557</v>
      </c>
      <c r="Q6592" s="3">
        <f t="shared" si="1237"/>
        <v>-28.693605318126494</v>
      </c>
      <c r="R6592" s="3">
        <f t="shared" si="1237"/>
        <v>-78.011838788712922</v>
      </c>
      <c r="S6592" s="3">
        <f t="shared" si="1237"/>
        <v>-6.3574439407619581</v>
      </c>
      <c r="T6592" s="3">
        <f t="shared" si="1237"/>
        <v>-142.61588212771014</v>
      </c>
      <c r="U6592" s="3">
        <f t="shared" si="1237"/>
        <v>1.4212616731030607</v>
      </c>
      <c r="W6592" s="3">
        <f t="shared" si="1230"/>
        <v>63.568494917296277</v>
      </c>
      <c r="X6592" s="3">
        <f t="shared" si="1231"/>
        <v>934.43288150876833</v>
      </c>
      <c r="Z6592" s="3">
        <f t="shared" si="1232"/>
        <v>-30.568494917296277</v>
      </c>
      <c r="AA6592" s="3">
        <f>Z6591*$AF$4</f>
        <v>-1.1991847777609594</v>
      </c>
      <c r="AB6592" s="3">
        <f t="shared" si="1234"/>
        <v>62.369310139535315</v>
      </c>
      <c r="AN6592">
        <v>593</v>
      </c>
      <c r="AO6592" s="13">
        <v>570.58295523209199</v>
      </c>
      <c r="AP6592" s="13">
        <f t="shared" si="1226"/>
        <v>22.41704476790801</v>
      </c>
      <c r="AQ6592" s="13"/>
      <c r="AR6592" s="13"/>
      <c r="AS6592" s="13">
        <f t="shared" si="1227"/>
        <v>22.41704476790801</v>
      </c>
      <c r="AT6592" s="13"/>
      <c r="AU6592" s="13"/>
      <c r="AV6592" s="13">
        <f t="shared" si="1228"/>
        <v>502.52389612639189</v>
      </c>
      <c r="AW6592" s="13"/>
      <c r="AX6592" s="13"/>
    </row>
    <row r="6593" spans="1:50" x14ac:dyDescent="0.25">
      <c r="A6593">
        <v>199</v>
      </c>
      <c r="B6593">
        <f t="shared" si="1233"/>
        <v>6582</v>
      </c>
      <c r="N6593" s="3">
        <f t="shared" si="1237"/>
        <v>12.142546171924234</v>
      </c>
      <c r="O6593" s="3">
        <f t="shared" si="1237"/>
        <v>1.3564176537408588</v>
      </c>
      <c r="P6593" s="3">
        <f t="shared" si="1237"/>
        <v>94.577966372112158</v>
      </c>
      <c r="Q6593" s="3">
        <f t="shared" si="1237"/>
        <v>57.562805345872505</v>
      </c>
      <c r="R6593" s="3">
        <f t="shared" si="1237"/>
        <v>-75.1592175094396</v>
      </c>
      <c r="S6593" s="3">
        <f t="shared" si="1237"/>
        <v>6.2547784120862087</v>
      </c>
      <c r="T6593" s="3">
        <f t="shared" si="1237"/>
        <v>-136.81169242075077</v>
      </c>
      <c r="U6593" s="3">
        <f t="shared" si="1237"/>
        <v>-4.7582987749588614</v>
      </c>
      <c r="W6593" s="3">
        <f t="shared" si="1230"/>
        <v>166.17968881223055</v>
      </c>
      <c r="X6593" s="3">
        <f t="shared" si="1231"/>
        <v>1077.1728264620244</v>
      </c>
      <c r="Z6593" s="3">
        <f t="shared" si="1232"/>
        <v>32.820311187769448</v>
      </c>
      <c r="AA6593" s="3">
        <f>Z6592*$AF$4</f>
        <v>-25.12088343808491</v>
      </c>
      <c r="AB6593" s="3">
        <f t="shared" si="1234"/>
        <v>141.05880537414563</v>
      </c>
      <c r="AN6593">
        <v>411</v>
      </c>
      <c r="AO6593" s="13">
        <v>429.94946136133791</v>
      </c>
      <c r="AP6593" s="13">
        <f t="shared" si="1226"/>
        <v>-18.94946136133791</v>
      </c>
      <c r="AQ6593" s="13"/>
      <c r="AR6593" s="13"/>
      <c r="AS6593" s="13">
        <f t="shared" si="1227"/>
        <v>18.94946136133791</v>
      </c>
      <c r="AT6593" s="13"/>
      <c r="AU6593" s="13"/>
      <c r="AV6593" s="13">
        <f t="shared" si="1228"/>
        <v>359.08208588483842</v>
      </c>
      <c r="AW6593" s="13"/>
      <c r="AX6593" s="13"/>
    </row>
    <row r="6594" spans="1:50" x14ac:dyDescent="0.25">
      <c r="A6594">
        <v>411</v>
      </c>
      <c r="B6594">
        <f t="shared" si="1233"/>
        <v>6583</v>
      </c>
      <c r="N6594" s="3">
        <f t="shared" si="1237"/>
        <v>12.231097433020103</v>
      </c>
      <c r="O6594" s="3">
        <f t="shared" si="1237"/>
        <v>1.3450877678145059</v>
      </c>
      <c r="P6594" s="3">
        <f t="shared" si="1237"/>
        <v>89.355782128659953</v>
      </c>
      <c r="Q6594" s="3">
        <f t="shared" si="1237"/>
        <v>139.89640595258533</v>
      </c>
      <c r="R6594" s="3">
        <f t="shared" si="1237"/>
        <v>-67.156677274795285</v>
      </c>
      <c r="S6594" s="3">
        <f t="shared" si="1237"/>
        <v>17.195521447067627</v>
      </c>
      <c r="T6594" s="3">
        <f t="shared" si="1237"/>
        <v>-94.348920214529272</v>
      </c>
      <c r="U6594" s="3">
        <f t="shared" si="1237"/>
        <v>-9.6594618585295979</v>
      </c>
      <c r="W6594" s="3">
        <f t="shared" si="1230"/>
        <v>299.87321894293717</v>
      </c>
      <c r="X6594" s="3">
        <f t="shared" si="1231"/>
        <v>12349.161468104377</v>
      </c>
      <c r="Z6594" s="3">
        <f t="shared" si="1232"/>
        <v>111.12678105706283</v>
      </c>
      <c r="AA6594" s="3">
        <f>Z6593*$AF$4</f>
        <v>26.971403530997055</v>
      </c>
      <c r="AB6594" s="3">
        <f t="shared" si="1234"/>
        <v>326.84462247393424</v>
      </c>
      <c r="AN6594">
        <v>199</v>
      </c>
      <c r="AO6594" s="13">
        <v>257.97991899018081</v>
      </c>
      <c r="AP6594" s="13">
        <f t="shared" si="1226"/>
        <v>-58.979918990180806</v>
      </c>
      <c r="AQ6594" s="13"/>
      <c r="AR6594" s="13"/>
      <c r="AS6594" s="13">
        <f t="shared" si="1227"/>
        <v>58.979918990180806</v>
      </c>
      <c r="AT6594" s="13"/>
      <c r="AU6594" s="13"/>
      <c r="AV6594" s="13">
        <f t="shared" si="1228"/>
        <v>3478.6308440882904</v>
      </c>
      <c r="AW6594" s="13"/>
      <c r="AX6594" s="13"/>
    </row>
    <row r="6595" spans="1:50" x14ac:dyDescent="0.25">
      <c r="A6595">
        <v>593</v>
      </c>
      <c r="B6595">
        <f t="shared" si="1233"/>
        <v>6584</v>
      </c>
      <c r="N6595" s="3">
        <f t="shared" si="1237"/>
        <v>12.319642401707146</v>
      </c>
      <c r="O6595" s="3">
        <f t="shared" si="1237"/>
        <v>1.3337551139137827</v>
      </c>
      <c r="P6595" s="3">
        <f t="shared" si="1237"/>
        <v>78.077280641989802</v>
      </c>
      <c r="Q6595" s="3">
        <f t="shared" si="1237"/>
        <v>212.69629768337484</v>
      </c>
      <c r="R6595" s="3">
        <f t="shared" si="1237"/>
        <v>-54.552553139496666</v>
      </c>
      <c r="S6595" s="3">
        <f t="shared" si="1237"/>
        <v>23.541064370186845</v>
      </c>
      <c r="T6595" s="3">
        <f t="shared" si="1237"/>
        <v>-26.605431030085363</v>
      </c>
      <c r="U6595" s="3">
        <f t="shared" si="1237"/>
        <v>-11.965447302691453</v>
      </c>
      <c r="W6595" s="3">
        <f t="shared" si="1230"/>
        <v>445.85899230054275</v>
      </c>
      <c r="X6595" s="3">
        <f t="shared" si="1231"/>
        <v>21650.476146811736</v>
      </c>
      <c r="Z6595" s="3">
        <f t="shared" si="1232"/>
        <v>147.14100769945725</v>
      </c>
      <c r="AA6595" s="3">
        <f>Z6594*$AF$4</f>
        <v>91.32287740488367</v>
      </c>
      <c r="AB6595" s="3">
        <f t="shared" si="1234"/>
        <v>537.18186970542638</v>
      </c>
      <c r="AN6595">
        <v>33</v>
      </c>
      <c r="AO6595" s="13">
        <v>83.601417292183854</v>
      </c>
      <c r="AP6595" s="13">
        <f t="shared" ref="AP6595:AP6658" si="1238">AN6595-AO6595</f>
        <v>-50.601417292183854</v>
      </c>
      <c r="AQ6595" s="13"/>
      <c r="AR6595" s="13"/>
      <c r="AS6595" s="13">
        <f t="shared" ref="AS6595:AS6658" si="1239">ABS(AP6595)</f>
        <v>50.601417292183854</v>
      </c>
      <c r="AT6595" s="13"/>
      <c r="AU6595" s="13"/>
      <c r="AV6595" s="13">
        <f t="shared" ref="AV6595:AV6658" si="1240">AS6595^2</f>
        <v>2560.5034319777233</v>
      </c>
      <c r="AW6595" s="13"/>
      <c r="AX6595" s="13"/>
    </row>
    <row r="6596" spans="1:50" x14ac:dyDescent="0.25">
      <c r="A6596">
        <v>711</v>
      </c>
      <c r="B6596">
        <f t="shared" si="1233"/>
        <v>6585</v>
      </c>
      <c r="N6596" s="3">
        <f t="shared" si="1237"/>
        <v>12.408181032432527</v>
      </c>
      <c r="O6596" s="3">
        <f t="shared" si="1237"/>
        <v>1.322419715359469</v>
      </c>
      <c r="P6596" s="3">
        <f t="shared" si="1237"/>
        <v>61.506891268610929</v>
      </c>
      <c r="Q6596" s="3">
        <f t="shared" si="1237"/>
        <v>271.00128822434203</v>
      </c>
      <c r="R6596" s="3">
        <f t="shared" si="1237"/>
        <v>-38.210481260906278</v>
      </c>
      <c r="S6596" s="3">
        <f t="shared" si="1237"/>
        <v>23.595672647315133</v>
      </c>
      <c r="T6596" s="3">
        <f t="shared" si="1237"/>
        <v>48.266961913211517</v>
      </c>
      <c r="U6596" s="3">
        <f t="shared" si="1237"/>
        <v>-11.056713154785255</v>
      </c>
      <c r="W6596" s="3">
        <f t="shared" si="1230"/>
        <v>579.84860394722398</v>
      </c>
      <c r="X6596" s="3">
        <f t="shared" si="1231"/>
        <v>17200.688686592115</v>
      </c>
      <c r="Z6596" s="3">
        <f t="shared" si="1232"/>
        <v>131.15139605277602</v>
      </c>
      <c r="AA6596" s="3">
        <f>Z6595*$AF$4</f>
        <v>120.91900871733698</v>
      </c>
      <c r="AB6596" s="3">
        <f t="shared" si="1234"/>
        <v>700.76761266456094</v>
      </c>
      <c r="AN6596">
        <v>0</v>
      </c>
      <c r="AO6596" s="13">
        <v>-35.033151238888323</v>
      </c>
      <c r="AP6596" s="13">
        <f t="shared" si="1238"/>
        <v>35.033151238888323</v>
      </c>
      <c r="AQ6596" s="13"/>
      <c r="AR6596" s="13"/>
      <c r="AS6596" s="13">
        <f t="shared" si="1239"/>
        <v>35.033151238888323</v>
      </c>
      <c r="AT6596" s="13"/>
      <c r="AU6596" s="13"/>
      <c r="AV6596" s="13">
        <f t="shared" si="1240"/>
        <v>1227.3216857268224</v>
      </c>
      <c r="AW6596" s="13"/>
      <c r="AX6596" s="13"/>
    </row>
    <row r="6597" spans="1:50" x14ac:dyDescent="0.25">
      <c r="A6597">
        <v>768</v>
      </c>
      <c r="B6597">
        <f t="shared" si="1233"/>
        <v>6586</v>
      </c>
      <c r="N6597" s="3">
        <f t="shared" si="1237"/>
        <v>12.496713279646571</v>
      </c>
      <c r="O6597" s="3">
        <f t="shared" si="1237"/>
        <v>1.3110815954780068</v>
      </c>
      <c r="P6597" s="3">
        <f t="shared" si="1237"/>
        <v>40.767714634980088</v>
      </c>
      <c r="Q6597" s="3">
        <f t="shared" si="1237"/>
        <v>310.83798882357337</v>
      </c>
      <c r="R6597" s="3">
        <f t="shared" si="1237"/>
        <v>-19.25022244184272</v>
      </c>
      <c r="S6597" s="3">
        <f t="shared" si="1237"/>
        <v>17.344753178618848</v>
      </c>
      <c r="T6597" s="3">
        <f t="shared" si="1237"/>
        <v>110.20626139069941</v>
      </c>
      <c r="U6597" s="3">
        <f t="shared" si="1237"/>
        <v>-7.1774061980726502</v>
      </c>
      <c r="W6597" s="3">
        <f t="shared" si="1230"/>
        <v>677.55126782472473</v>
      </c>
      <c r="X6597" s="3">
        <f t="shared" si="1231"/>
        <v>8180.973152114675</v>
      </c>
      <c r="Z6597" s="3">
        <f t="shared" si="1232"/>
        <v>90.448732175275268</v>
      </c>
      <c r="AA6597" s="3">
        <f>Z6596*$AF$4</f>
        <v>107.77890576221081</v>
      </c>
      <c r="AB6597" s="3">
        <f t="shared" si="1234"/>
        <v>785.33017358693553</v>
      </c>
      <c r="AN6597">
        <v>0</v>
      </c>
      <c r="AO6597" s="13">
        <v>-34.571810046511345</v>
      </c>
      <c r="AP6597" s="13">
        <f t="shared" si="1238"/>
        <v>34.571810046511345</v>
      </c>
      <c r="AQ6597" s="13"/>
      <c r="AR6597" s="13"/>
      <c r="AS6597" s="13">
        <f t="shared" si="1239"/>
        <v>34.571810046511345</v>
      </c>
      <c r="AT6597" s="13"/>
      <c r="AU6597" s="13"/>
      <c r="AV6597" s="13">
        <f t="shared" si="1240"/>
        <v>1195.2100498920627</v>
      </c>
      <c r="AW6597" s="13"/>
      <c r="AX6597" s="13"/>
    </row>
    <row r="6598" spans="1:50" x14ac:dyDescent="0.25">
      <c r="A6598">
        <v>783</v>
      </c>
      <c r="B6598">
        <f t="shared" si="1233"/>
        <v>6587</v>
      </c>
      <c r="N6598" s="3">
        <f t="shared" si="1237"/>
        <v>12.585239097803202</v>
      </c>
      <c r="O6598" s="3">
        <f t="shared" si="1237"/>
        <v>1.2997407776013958</v>
      </c>
      <c r="P6598" s="3">
        <f t="shared" si="1237"/>
        <v>17.26540161300737</v>
      </c>
      <c r="Q6598" s="3">
        <f t="shared" si="1237"/>
        <v>329.49159416855036</v>
      </c>
      <c r="R6598" s="3">
        <f t="shared" si="1237"/>
        <v>1.0290640192516456</v>
      </c>
      <c r="S6598" s="3">
        <f t="shared" si="1237"/>
        <v>6.4587540473619747</v>
      </c>
      <c r="T6598" s="3">
        <f t="shared" si="1237"/>
        <v>142.61588212770681</v>
      </c>
      <c r="U6598" s="3">
        <f t="shared" si="1237"/>
        <v>-1.3697677931909169</v>
      </c>
      <c r="W6598" s="3">
        <f t="shared" si="1230"/>
        <v>720.39029161973565</v>
      </c>
      <c r="X6598" s="3">
        <f t="shared" si="1231"/>
        <v>3919.975583461744</v>
      </c>
      <c r="Z6598" s="3">
        <f t="shared" si="1232"/>
        <v>62.609708380264351</v>
      </c>
      <c r="AA6598" s="3">
        <f>Z6597*$AF$4</f>
        <v>74.329863614319464</v>
      </c>
      <c r="AB6598" s="3">
        <f t="shared" si="1234"/>
        <v>794.72015523405514</v>
      </c>
      <c r="AN6598">
        <v>0</v>
      </c>
      <c r="AO6598" s="13">
        <v>-6.765281089093854</v>
      </c>
      <c r="AP6598" s="13">
        <f t="shared" si="1238"/>
        <v>6.765281089093854</v>
      </c>
      <c r="AQ6598" s="13"/>
      <c r="AR6598" s="13"/>
      <c r="AS6598" s="13">
        <f t="shared" si="1239"/>
        <v>6.765281089093854</v>
      </c>
      <c r="AT6598" s="13"/>
      <c r="AU6598" s="13"/>
      <c r="AV6598" s="13">
        <f t="shared" si="1240"/>
        <v>45.76902821445092</v>
      </c>
      <c r="AW6598" s="13"/>
      <c r="AX6598" s="13"/>
    </row>
    <row r="6599" spans="1:50" x14ac:dyDescent="0.25">
      <c r="A6599">
        <v>768</v>
      </c>
      <c r="B6599">
        <f t="shared" si="1233"/>
        <v>6588</v>
      </c>
      <c r="N6599" s="3">
        <f t="shared" si="1237"/>
        <v>12.673758441359331</v>
      </c>
      <c r="O6599" s="3">
        <f t="shared" si="1237"/>
        <v>1.2883972850672301</v>
      </c>
      <c r="P6599" s="3">
        <f t="shared" si="1237"/>
        <v>-7.4071182720105284</v>
      </c>
      <c r="Q6599" s="3">
        <f t="shared" si="1237"/>
        <v>325.69089188155357</v>
      </c>
      <c r="R6599" s="3">
        <f t="shared" si="1237"/>
        <v>21.237838885432595</v>
      </c>
      <c r="S6599" s="3">
        <f t="shared" si="1237"/>
        <v>-6.1532332961409191</v>
      </c>
      <c r="T6599" s="3">
        <f t="shared" si="1237"/>
        <v>136.81169242075677</v>
      </c>
      <c r="U6599" s="3">
        <f t="shared" si="1237"/>
        <v>4.8058818736105486</v>
      </c>
      <c r="W6599" s="3">
        <f t="shared" si="1230"/>
        <v>699.96249278127243</v>
      </c>
      <c r="X6599" s="3">
        <f t="shared" si="1231"/>
        <v>4629.1023885384056</v>
      </c>
      <c r="Z6599" s="3">
        <f t="shared" si="1232"/>
        <v>68.037507218727569</v>
      </c>
      <c r="AA6599" s="3">
        <f>Z6598*$AF$4</f>
        <v>51.452032249817442</v>
      </c>
      <c r="AB6599" s="3">
        <f t="shared" si="1234"/>
        <v>751.41452503108985</v>
      </c>
      <c r="AN6599">
        <v>0</v>
      </c>
      <c r="AO6599" s="13">
        <v>12.982149603124039</v>
      </c>
      <c r="AP6599" s="13">
        <f t="shared" si="1238"/>
        <v>-12.982149603124039</v>
      </c>
      <c r="AQ6599" s="13"/>
      <c r="AR6599" s="13"/>
      <c r="AS6599" s="13">
        <f t="shared" si="1239"/>
        <v>12.982149603124039</v>
      </c>
      <c r="AT6599" s="13"/>
      <c r="AU6599" s="13"/>
      <c r="AV6599" s="13">
        <f t="shared" si="1240"/>
        <v>168.53620831789365</v>
      </c>
      <c r="AW6599" s="13"/>
      <c r="AX6599" s="13"/>
    </row>
    <row r="6600" spans="1:50" x14ac:dyDescent="0.25">
      <c r="A6600">
        <v>711</v>
      </c>
      <c r="B6600">
        <f t="shared" si="1233"/>
        <v>6589</v>
      </c>
      <c r="N6600" s="3">
        <f t="shared" si="1237"/>
        <v>12.762271264775309</v>
      </c>
      <c r="O6600" s="3">
        <f t="shared" si="1237"/>
        <v>1.2770511412185934</v>
      </c>
      <c r="P6600" s="3">
        <f t="shared" si="1237"/>
        <v>-31.577601724211682</v>
      </c>
      <c r="Q6600" s="3">
        <f t="shared" si="1237"/>
        <v>299.69489354245241</v>
      </c>
      <c r="R6600" s="3">
        <f t="shared" si="1237"/>
        <v>39.991394383031491</v>
      </c>
      <c r="S6600" s="3">
        <f t="shared" si="1237"/>
        <v>-17.120877464720042</v>
      </c>
      <c r="T6600" s="3">
        <f t="shared" si="1237"/>
        <v>94.348920214492892</v>
      </c>
      <c r="U6600" s="3">
        <f t="shared" si="1237"/>
        <v>9.6903501724801426</v>
      </c>
      <c r="W6600" s="3">
        <f t="shared" si="1230"/>
        <v>620.08078509116285</v>
      </c>
      <c r="X6600" s="3">
        <f t="shared" si="1231"/>
        <v>8266.3036396393145</v>
      </c>
      <c r="Z6600" s="3">
        <f t="shared" si="1232"/>
        <v>90.919214908837148</v>
      </c>
      <c r="AA6600" s="3">
        <f>Z6599*$AF$4</f>
        <v>55.912543057278128</v>
      </c>
      <c r="AB6600" s="3">
        <f t="shared" si="1234"/>
        <v>675.99332814844092</v>
      </c>
      <c r="AN6600">
        <v>0</v>
      </c>
      <c r="AO6600" s="13">
        <v>19.950493964379206</v>
      </c>
      <c r="AP6600" s="13">
        <f t="shared" si="1238"/>
        <v>-19.950493964379206</v>
      </c>
      <c r="AQ6600" s="13"/>
      <c r="AR6600" s="13"/>
      <c r="AS6600" s="13">
        <f t="shared" si="1239"/>
        <v>19.950493964379206</v>
      </c>
      <c r="AT6600" s="13"/>
      <c r="AU6600" s="13"/>
      <c r="AV6600" s="13">
        <f t="shared" si="1240"/>
        <v>398.02220942273112</v>
      </c>
      <c r="AW6600" s="13"/>
      <c r="AX6600" s="13"/>
    </row>
    <row r="6601" spans="1:50" x14ac:dyDescent="0.25">
      <c r="A6601">
        <v>593</v>
      </c>
      <c r="B6601">
        <f t="shared" si="1233"/>
        <v>6590</v>
      </c>
      <c r="N6601" s="3">
        <f t="shared" si="1237"/>
        <v>12.850777522514839</v>
      </c>
      <c r="O6601" s="3">
        <f t="shared" si="1237"/>
        <v>1.2657023694040253</v>
      </c>
      <c r="P6601" s="3">
        <f t="shared" si="1237"/>
        <v>-53.607832254134316</v>
      </c>
      <c r="Q6601" s="3">
        <f t="shared" si="1237"/>
        <v>253.27518347768242</v>
      </c>
      <c r="R6601" s="3">
        <f t="shared" si="1237"/>
        <v>56.004734550966653</v>
      </c>
      <c r="S6601" s="3">
        <f t="shared" si="1237"/>
        <v>-23.513268810449937</v>
      </c>
      <c r="T6601" s="3">
        <f t="shared" si="1237"/>
        <v>26.605431030038254</v>
      </c>
      <c r="U6601" s="3">
        <f t="shared" si="1237"/>
        <v>11.971342164492977</v>
      </c>
      <c r="W6601" s="3">
        <f t="shared" si="1230"/>
        <v>495.86645361215869</v>
      </c>
      <c r="X6601" s="3">
        <f t="shared" si="1231"/>
        <v>9434.9258338789186</v>
      </c>
      <c r="Z6601" s="3">
        <f t="shared" si="1232"/>
        <v>97.133546387841307</v>
      </c>
      <c r="AA6601" s="3">
        <f>Z6600*$AF$4</f>
        <v>74.716501619933283</v>
      </c>
      <c r="AB6601" s="3">
        <f t="shared" si="1234"/>
        <v>570.58295523209199</v>
      </c>
      <c r="AN6601">
        <v>0</v>
      </c>
      <c r="AO6601" s="13">
        <v>14.213146999114938</v>
      </c>
      <c r="AP6601" s="13">
        <f t="shared" si="1238"/>
        <v>-14.213146999114938</v>
      </c>
      <c r="AQ6601" s="13"/>
      <c r="AR6601" s="13"/>
      <c r="AS6601" s="13">
        <f t="shared" si="1239"/>
        <v>14.213146999114938</v>
      </c>
      <c r="AT6601" s="13"/>
      <c r="AU6601" s="13"/>
      <c r="AV6601" s="13">
        <f t="shared" si="1240"/>
        <v>202.01354761844999</v>
      </c>
      <c r="AW6601" s="13"/>
      <c r="AX6601" s="13"/>
    </row>
    <row r="6602" spans="1:50" x14ac:dyDescent="0.25">
      <c r="A6602">
        <v>411</v>
      </c>
      <c r="B6602">
        <f t="shared" si="1233"/>
        <v>6591</v>
      </c>
      <c r="N6602" s="3">
        <f t="shared" si="1237"/>
        <v>12.939277169045003</v>
      </c>
      <c r="O6602" s="3">
        <f t="shared" si="1237"/>
        <v>1.2543509929774737</v>
      </c>
      <c r="P6602" s="3">
        <f t="shared" si="1237"/>
        <v>-72.004654501824959</v>
      </c>
      <c r="Q6602" s="3">
        <f t="shared" si="1237"/>
        <v>189.59518821594546</v>
      </c>
      <c r="R6602" s="3">
        <f t="shared" si="1237"/>
        <v>68.180623324223191</v>
      </c>
      <c r="S6602" s="3">
        <f t="shared" si="1237"/>
        <v>-23.622153383755023</v>
      </c>
      <c r="T6602" s="3">
        <f t="shared" si="1237"/>
        <v>-48.266961913194486</v>
      </c>
      <c r="U6602" s="3">
        <f t="shared" si="1237"/>
        <v>11.036030810213315</v>
      </c>
      <c r="W6602" s="3">
        <f t="shared" si="1230"/>
        <v>350.1260842752738</v>
      </c>
      <c r="X6602" s="3">
        <f t="shared" si="1231"/>
        <v>3705.6336156610682</v>
      </c>
      <c r="Z6602" s="3">
        <f t="shared" si="1232"/>
        <v>60.873915724726203</v>
      </c>
      <c r="AA6602" s="3">
        <f>Z6601*$AF$4</f>
        <v>79.823377086064113</v>
      </c>
      <c r="AB6602" s="3">
        <f t="shared" si="1234"/>
        <v>429.94946136133791</v>
      </c>
      <c r="AN6602">
        <v>0</v>
      </c>
      <c r="AO6602" s="13">
        <v>0.4875118936218712</v>
      </c>
      <c r="AP6602" s="13">
        <f t="shared" si="1238"/>
        <v>-0.4875118936218712</v>
      </c>
      <c r="AQ6602" s="13"/>
      <c r="AR6602" s="13"/>
      <c r="AS6602" s="13">
        <f t="shared" si="1239"/>
        <v>0.4875118936218712</v>
      </c>
      <c r="AT6602" s="13"/>
      <c r="AU6602" s="13"/>
      <c r="AV6602" s="13">
        <f t="shared" si="1240"/>
        <v>0.23766784642278266</v>
      </c>
      <c r="AW6602" s="13"/>
      <c r="AX6602" s="13"/>
    </row>
    <row r="6603" spans="1:50" x14ac:dyDescent="0.25">
      <c r="A6603">
        <v>199</v>
      </c>
      <c r="B6603">
        <f t="shared" si="1233"/>
        <v>6592</v>
      </c>
      <c r="N6603" s="3">
        <f t="shared" ref="N6603:U6618" si="1241">N$3*COS(N$2*$B6603)+N$4*SIN(N$2*$B6603)</f>
        <v>13.027770158836283</v>
      </c>
      <c r="O6603" s="3">
        <f t="shared" si="1241"/>
        <v>1.2429970352982469</v>
      </c>
      <c r="P6603" s="3">
        <f t="shared" si="1241"/>
        <v>-85.521176669754283</v>
      </c>
      <c r="Q6603" s="3">
        <f t="shared" si="1241"/>
        <v>112.99459419815938</v>
      </c>
      <c r="R6603" s="3">
        <f t="shared" si="1241"/>
        <v>75.684767285842497</v>
      </c>
      <c r="S6603" s="3">
        <f t="shared" si="1241"/>
        <v>-17.418433701035379</v>
      </c>
      <c r="T6603" s="3">
        <f t="shared" si="1241"/>
        <v>-110.20626139068767</v>
      </c>
      <c r="U6603" s="3">
        <f t="shared" si="1241"/>
        <v>7.13570330845514</v>
      </c>
      <c r="W6603" s="3">
        <f t="shared" ref="W6603:W6666" si="1242">M$3+SUM(N6603:U6603)</f>
        <v>207.95434378675805</v>
      </c>
      <c r="X6603" s="3">
        <f t="shared" ref="X6603:X6666" si="1243">(A6603-W6603)^2</f>
        <v>80.180272651452412</v>
      </c>
      <c r="Z6603" s="3">
        <f t="shared" si="1232"/>
        <v>-8.9543437867580451</v>
      </c>
      <c r="AA6603" s="3">
        <f>Z6602*$AF$4</f>
        <v>50.025575203422747</v>
      </c>
      <c r="AB6603" s="3">
        <f t="shared" si="1234"/>
        <v>257.97991899018081</v>
      </c>
      <c r="AN6603">
        <v>0</v>
      </c>
      <c r="AO6603" s="13">
        <v>-13.343465373905996</v>
      </c>
      <c r="AP6603" s="13">
        <f t="shared" si="1238"/>
        <v>13.343465373905996</v>
      </c>
      <c r="AQ6603" s="13"/>
      <c r="AR6603" s="13"/>
      <c r="AS6603" s="13">
        <f t="shared" si="1239"/>
        <v>13.343465373905996</v>
      </c>
      <c r="AT6603" s="13"/>
      <c r="AU6603" s="13"/>
      <c r="AV6603" s="13">
        <f t="shared" si="1240"/>
        <v>178.04806818462828</v>
      </c>
      <c r="AW6603" s="13"/>
      <c r="AX6603" s="13"/>
    </row>
    <row r="6604" spans="1:50" x14ac:dyDescent="0.25">
      <c r="A6604">
        <v>33</v>
      </c>
      <c r="B6604">
        <f t="shared" si="1233"/>
        <v>6593</v>
      </c>
      <c r="N6604" s="3">
        <f t="shared" si="1241"/>
        <v>13.116256446362479</v>
      </c>
      <c r="O6604" s="3">
        <f t="shared" si="1241"/>
        <v>1.2316405197309779</v>
      </c>
      <c r="P6604" s="3">
        <f t="shared" si="1241"/>
        <v>-93.241281811421544</v>
      </c>
      <c r="Q6604" s="3">
        <f t="shared" si="1241"/>
        <v>28.693605318167513</v>
      </c>
      <c r="R6604" s="3">
        <f t="shared" si="1241"/>
        <v>78.002981555880595</v>
      </c>
      <c r="S6604" s="3">
        <f t="shared" si="1241"/>
        <v>-6.5599445344185607</v>
      </c>
      <c r="T6604" s="3">
        <f t="shared" si="1241"/>
        <v>-142.61588212770351</v>
      </c>
      <c r="U6604" s="3">
        <f t="shared" si="1241"/>
        <v>1.3182485444619729</v>
      </c>
      <c r="W6604" s="3">
        <f t="shared" si="1242"/>
        <v>90.960007472703751</v>
      </c>
      <c r="X6604" s="3">
        <f t="shared" si="1243"/>
        <v>3359.3624662358748</v>
      </c>
      <c r="Z6604" s="3">
        <f t="shared" ref="Z6604:Z6667" si="1244">A6604-W6604</f>
        <v>-57.960007472703751</v>
      </c>
      <c r="AA6604" s="3">
        <f>Z6603*$AF$4</f>
        <v>-7.3585901805198937</v>
      </c>
      <c r="AB6604" s="3">
        <f t="shared" si="1234"/>
        <v>83.601417292183854</v>
      </c>
      <c r="AN6604">
        <v>0</v>
      </c>
      <c r="AO6604" s="13">
        <v>-18.628461665527148</v>
      </c>
      <c r="AP6604" s="13">
        <f t="shared" si="1238"/>
        <v>18.628461665527148</v>
      </c>
      <c r="AQ6604" s="13"/>
      <c r="AR6604" s="13"/>
      <c r="AS6604" s="13">
        <f t="shared" si="1239"/>
        <v>18.628461665527148</v>
      </c>
      <c r="AT6604" s="13"/>
      <c r="AU6604" s="13"/>
      <c r="AV6604" s="13">
        <f t="shared" si="1240"/>
        <v>347.01958402401448</v>
      </c>
      <c r="AW6604" s="13"/>
      <c r="AX6604" s="13"/>
    </row>
    <row r="6605" spans="1:50" x14ac:dyDescent="0.25">
      <c r="A6605">
        <v>0</v>
      </c>
      <c r="B6605">
        <f t="shared" ref="B6605:B6668" si="1245">B6604+1</f>
        <v>6594</v>
      </c>
      <c r="N6605" s="3">
        <f t="shared" si="1241"/>
        <v>13.204735986101168</v>
      </c>
      <c r="O6605" s="3">
        <f t="shared" si="1241"/>
        <v>1.2202814696455215</v>
      </c>
      <c r="P6605" s="3">
        <f t="shared" si="1241"/>
        <v>-94.641720006408576</v>
      </c>
      <c r="Q6605" s="3">
        <f t="shared" si="1241"/>
        <v>-57.562805345906021</v>
      </c>
      <c r="R6605" s="3">
        <f t="shared" si="1241"/>
        <v>74.976421803495626</v>
      </c>
      <c r="S6605" s="3">
        <f t="shared" si="1241"/>
        <v>6.0515742190684234</v>
      </c>
      <c r="T6605" s="3">
        <f t="shared" si="1241"/>
        <v>-136.81169242074083</v>
      </c>
      <c r="U6605" s="3">
        <f t="shared" si="1241"/>
        <v>-4.8533759647942523</v>
      </c>
      <c r="W6605" s="3">
        <f t="shared" si="1242"/>
        <v>12.597803302104893</v>
      </c>
      <c r="X6605" s="3">
        <f t="shared" si="1243"/>
        <v>158.70464803852494</v>
      </c>
      <c r="Z6605" s="3">
        <f t="shared" si="1244"/>
        <v>-12.597803302104893</v>
      </c>
      <c r="AA6605" s="3">
        <f>Z6604*$AF$4</f>
        <v>-47.630954540993216</v>
      </c>
      <c r="AB6605" s="3">
        <f t="shared" ref="AB6605:AB6668" si="1246">AA6605+W6605</f>
        <v>-35.033151238888323</v>
      </c>
      <c r="AN6605">
        <v>0</v>
      </c>
      <c r="AO6605" s="13">
        <v>-8.6021457588669303</v>
      </c>
      <c r="AP6605" s="13">
        <f t="shared" si="1238"/>
        <v>8.6021457588669303</v>
      </c>
      <c r="AQ6605" s="13"/>
      <c r="AR6605" s="13"/>
      <c r="AS6605" s="13">
        <f t="shared" si="1239"/>
        <v>8.6021457588669303</v>
      </c>
      <c r="AT6605" s="13"/>
      <c r="AU6605" s="13"/>
      <c r="AV6605" s="13">
        <f t="shared" si="1240"/>
        <v>73.996911656792321</v>
      </c>
      <c r="AW6605" s="13"/>
      <c r="AX6605" s="13"/>
    </row>
    <row r="6606" spans="1:50" x14ac:dyDescent="0.25">
      <c r="A6606">
        <v>0</v>
      </c>
      <c r="B6606">
        <f t="shared" si="1245"/>
        <v>6595</v>
      </c>
      <c r="N6606" s="3">
        <f t="shared" si="1241"/>
        <v>13.293208732533063</v>
      </c>
      <c r="O6606" s="3">
        <f t="shared" si="1241"/>
        <v>1.208919908416991</v>
      </c>
      <c r="P6606" s="3">
        <f t="shared" si="1241"/>
        <v>-89.627572965305163</v>
      </c>
      <c r="Q6606" s="3">
        <f t="shared" si="1241"/>
        <v>-139.89640595261616</v>
      </c>
      <c r="R6606" s="3">
        <f t="shared" si="1241"/>
        <v>66.812468280303619</v>
      </c>
      <c r="S6606" s="3">
        <f t="shared" si="1241"/>
        <v>17.045916394688511</v>
      </c>
      <c r="T6606" s="3">
        <f t="shared" si="1241"/>
        <v>-94.348920214506606</v>
      </c>
      <c r="U6606" s="3">
        <f t="shared" si="1241"/>
        <v>-9.7210590160326618</v>
      </c>
      <c r="W6606" s="3">
        <f t="shared" si="1242"/>
        <v>-24.219061270874562</v>
      </c>
      <c r="X6606" s="3">
        <f t="shared" si="1243"/>
        <v>586.5629288423761</v>
      </c>
      <c r="Z6606" s="3">
        <f t="shared" si="1244"/>
        <v>24.219061270874562</v>
      </c>
      <c r="AA6606" s="3">
        <f>Z6605*$AF$4</f>
        <v>-10.35274877563678</v>
      </c>
      <c r="AB6606" s="3">
        <f t="shared" si="1246"/>
        <v>-34.571810046511345</v>
      </c>
      <c r="AN6606">
        <v>0</v>
      </c>
      <c r="AO6606" s="13">
        <v>19.437353167895257</v>
      </c>
      <c r="AP6606" s="13">
        <f t="shared" si="1238"/>
        <v>-19.437353167895257</v>
      </c>
      <c r="AQ6606" s="13"/>
      <c r="AR6606" s="13"/>
      <c r="AS6606" s="13">
        <f t="shared" si="1239"/>
        <v>19.437353167895257</v>
      </c>
      <c r="AT6606" s="13"/>
      <c r="AU6606" s="13"/>
      <c r="AV6606" s="13">
        <f t="shared" si="1240"/>
        <v>377.81069817348776</v>
      </c>
      <c r="AW6606" s="13"/>
      <c r="AX6606" s="13"/>
    </row>
    <row r="6607" spans="1:50" x14ac:dyDescent="0.25">
      <c r="A6607">
        <v>0</v>
      </c>
      <c r="B6607">
        <f t="shared" si="1245"/>
        <v>6596</v>
      </c>
      <c r="N6607" s="3">
        <f t="shared" si="1241"/>
        <v>13.38167464014249</v>
      </c>
      <c r="O6607" s="3">
        <f t="shared" si="1241"/>
        <v>1.1975558594256528</v>
      </c>
      <c r="P6607" s="3">
        <f t="shared" si="1241"/>
        <v>-78.538687360167074</v>
      </c>
      <c r="Q6607" s="3">
        <f t="shared" si="1241"/>
        <v>-212.69629768340084</v>
      </c>
      <c r="R6607" s="3">
        <f t="shared" si="1241"/>
        <v>54.070516099679423</v>
      </c>
      <c r="S6607" s="3">
        <f t="shared" si="1241"/>
        <v>23.485037772568617</v>
      </c>
      <c r="T6607" s="3">
        <f t="shared" si="1241"/>
        <v>-26.60543103005601</v>
      </c>
      <c r="U6607" s="3">
        <f t="shared" si="1241"/>
        <v>-11.977015310721919</v>
      </c>
      <c r="W6607" s="3">
        <f t="shared" si="1242"/>
        <v>-26.66826345088586</v>
      </c>
      <c r="X6607" s="3">
        <f t="shared" si="1243"/>
        <v>711.19627548585458</v>
      </c>
      <c r="Z6607" s="3">
        <f t="shared" si="1244"/>
        <v>26.66826345088586</v>
      </c>
      <c r="AA6607" s="3">
        <f>Z6606*$AF$4</f>
        <v>19.902982361792006</v>
      </c>
      <c r="AB6607" s="3">
        <f t="shared" si="1246"/>
        <v>-6.765281089093854</v>
      </c>
      <c r="AN6607">
        <v>31</v>
      </c>
      <c r="AO6607" s="13">
        <v>63.036334426736424</v>
      </c>
      <c r="AP6607" s="13">
        <f t="shared" si="1238"/>
        <v>-32.036334426736424</v>
      </c>
      <c r="AQ6607" s="13"/>
      <c r="AR6607" s="13"/>
      <c r="AS6607" s="13">
        <f t="shared" si="1239"/>
        <v>32.036334426736424</v>
      </c>
      <c r="AT6607" s="13"/>
      <c r="AU6607" s="13"/>
      <c r="AV6607" s="13">
        <f t="shared" si="1240"/>
        <v>1026.3267235016974</v>
      </c>
      <c r="AW6607" s="13"/>
      <c r="AX6607" s="13"/>
    </row>
    <row r="6608" spans="1:50" x14ac:dyDescent="0.25">
      <c r="A6608">
        <v>0</v>
      </c>
      <c r="B6608">
        <f t="shared" si="1245"/>
        <v>6597</v>
      </c>
      <c r="N6608" s="3">
        <f t="shared" si="1241"/>
        <v>13.470133663417286</v>
      </c>
      <c r="O6608" s="3">
        <f t="shared" si="1241"/>
        <v>1.1861893460568926</v>
      </c>
      <c r="P6608" s="3">
        <f t="shared" si="1241"/>
        <v>-62.126640844919109</v>
      </c>
      <c r="Q6608" s="3">
        <f t="shared" si="1241"/>
        <v>-271.00128822431839</v>
      </c>
      <c r="R6608" s="3">
        <f t="shared" si="1241"/>
        <v>37.623645413837046</v>
      </c>
      <c r="S6608" s="3">
        <f t="shared" si="1241"/>
        <v>23.648196625453483</v>
      </c>
      <c r="T6608" s="3">
        <f t="shared" si="1241"/>
        <v>48.266961913177461</v>
      </c>
      <c r="U6608" s="3">
        <f t="shared" si="1241"/>
        <v>-11.015144072527931</v>
      </c>
      <c r="W6608" s="3">
        <f t="shared" si="1242"/>
        <v>-8.933562618179451</v>
      </c>
      <c r="X6608" s="3">
        <f t="shared" si="1243"/>
        <v>79.808541052933293</v>
      </c>
      <c r="Z6608" s="3">
        <f t="shared" si="1244"/>
        <v>8.933562618179451</v>
      </c>
      <c r="AA6608" s="3">
        <f>Z6607*$AF$4</f>
        <v>21.91571222130349</v>
      </c>
      <c r="AB6608" s="3">
        <f t="shared" si="1246"/>
        <v>12.982149603124039</v>
      </c>
      <c r="AN6608">
        <v>134</v>
      </c>
      <c r="AO6608" s="13">
        <v>140.37228852710982</v>
      </c>
      <c r="AP6608" s="13">
        <f t="shared" si="1238"/>
        <v>-6.3722885271098164</v>
      </c>
      <c r="AQ6608" s="13"/>
      <c r="AR6608" s="13"/>
      <c r="AS6608" s="13">
        <f t="shared" si="1239"/>
        <v>6.3722885271098164</v>
      </c>
      <c r="AT6608" s="13"/>
      <c r="AU6608" s="13"/>
      <c r="AV6608" s="13">
        <f t="shared" si="1240"/>
        <v>40.606061072735393</v>
      </c>
      <c r="AW6608" s="13"/>
      <c r="AX6608" s="13"/>
    </row>
    <row r="6609" spans="1:50" x14ac:dyDescent="0.25">
      <c r="A6609">
        <v>0</v>
      </c>
      <c r="B6609">
        <f t="shared" si="1245"/>
        <v>6598</v>
      </c>
      <c r="N6609" s="3">
        <f t="shared" si="1241"/>
        <v>13.558585756848835</v>
      </c>
      <c r="O6609" s="3">
        <f t="shared" si="1241"/>
        <v>1.1748203917011675</v>
      </c>
      <c r="P6609" s="3">
        <f t="shared" si="1241"/>
        <v>-41.503801952870198</v>
      </c>
      <c r="Q6609" s="3">
        <f t="shared" si="1241"/>
        <v>-310.83798882355933</v>
      </c>
      <c r="R6609" s="3">
        <f t="shared" si="1241"/>
        <v>18.598797852935434</v>
      </c>
      <c r="S6609" s="3">
        <f t="shared" si="1241"/>
        <v>17.491791624861673</v>
      </c>
      <c r="T6609" s="3">
        <f t="shared" si="1241"/>
        <v>110.20626139067593</v>
      </c>
      <c r="U6609" s="3">
        <f t="shared" si="1241"/>
        <v>-7.0938682618518367</v>
      </c>
      <c r="W6609" s="3">
        <f t="shared" si="1242"/>
        <v>12.608981540385514</v>
      </c>
      <c r="X6609" s="3">
        <f t="shared" si="1243"/>
        <v>158.98641548578266</v>
      </c>
      <c r="Z6609" s="3">
        <f t="shared" si="1244"/>
        <v>-12.608981540385514</v>
      </c>
      <c r="AA6609" s="3">
        <f>Z6608*$AF$4</f>
        <v>7.3415124239936915</v>
      </c>
      <c r="AB6609" s="3">
        <f t="shared" si="1246"/>
        <v>19.950493964379206</v>
      </c>
      <c r="AN6609">
        <v>261</v>
      </c>
      <c r="AO6609" s="13">
        <v>274.65153250483019</v>
      </c>
      <c r="AP6609" s="13">
        <f t="shared" si="1238"/>
        <v>-13.651532504830186</v>
      </c>
      <c r="AQ6609" s="13"/>
      <c r="AR6609" s="13"/>
      <c r="AS6609" s="13">
        <f t="shared" si="1239"/>
        <v>13.651532504830186</v>
      </c>
      <c r="AT6609" s="13"/>
      <c r="AU6609" s="13"/>
      <c r="AV6609" s="13">
        <f t="shared" si="1240"/>
        <v>186.36433973043515</v>
      </c>
      <c r="AW6609" s="13"/>
      <c r="AX6609" s="13"/>
    </row>
    <row r="6610" spans="1:50" x14ac:dyDescent="0.25">
      <c r="A6610">
        <v>0</v>
      </c>
      <c r="B6610">
        <f t="shared" si="1245"/>
        <v>6599</v>
      </c>
      <c r="N6610" s="3">
        <f t="shared" si="1241"/>
        <v>13.647030874932087</v>
      </c>
      <c r="O6610" s="3">
        <f t="shared" si="1241"/>
        <v>1.1634490197539575</v>
      </c>
      <c r="P6610" s="3">
        <f t="shared" si="1241"/>
        <v>-18.067936467133933</v>
      </c>
      <c r="Q6610" s="3">
        <f t="shared" si="1241"/>
        <v>-329.49159416855332</v>
      </c>
      <c r="R6610" s="3">
        <f t="shared" si="1241"/>
        <v>-1.7004416559387394</v>
      </c>
      <c r="S6610" s="3">
        <f t="shared" si="1241"/>
        <v>6.6610135278412193</v>
      </c>
      <c r="T6610" s="3">
        <f t="shared" si="1241"/>
        <v>142.6158821277123</v>
      </c>
      <c r="U6610" s="3">
        <f t="shared" si="1241"/>
        <v>-1.266704881069006</v>
      </c>
      <c r="W6610" s="3">
        <f t="shared" si="1242"/>
        <v>24.575081939188351</v>
      </c>
      <c r="X6610" s="3">
        <f t="shared" si="1243"/>
        <v>603.93465231782147</v>
      </c>
      <c r="Z6610" s="3">
        <f t="shared" si="1244"/>
        <v>-24.575081939188351</v>
      </c>
      <c r="AA6610" s="3">
        <f>Z6609*$AF$4</f>
        <v>-10.361934940073413</v>
      </c>
      <c r="AB6610" s="3">
        <f t="shared" si="1246"/>
        <v>14.213146999114938</v>
      </c>
      <c r="AN6610">
        <v>645</v>
      </c>
      <c r="AO6610" s="13">
        <v>415.32848179024279</v>
      </c>
      <c r="AP6610" s="13">
        <f t="shared" si="1238"/>
        <v>229.67151820975721</v>
      </c>
      <c r="AQ6610" s="13"/>
      <c r="AR6610" s="13"/>
      <c r="AS6610" s="13">
        <f t="shared" si="1239"/>
        <v>229.67151820975721</v>
      </c>
      <c r="AT6610" s="13"/>
      <c r="AU6610" s="13"/>
      <c r="AV6610" s="13">
        <f t="shared" si="1240"/>
        <v>52749.006276774839</v>
      </c>
      <c r="AW6610" s="13"/>
      <c r="AX6610" s="13"/>
    </row>
    <row r="6611" spans="1:50" x14ac:dyDescent="0.25">
      <c r="A6611">
        <v>0</v>
      </c>
      <c r="B6611">
        <f t="shared" si="1245"/>
        <v>6600</v>
      </c>
      <c r="N6611" s="3">
        <f t="shared" si="1241"/>
        <v>13.735468972165464</v>
      </c>
      <c r="O6611" s="3">
        <f t="shared" si="1241"/>
        <v>1.1520752536157322</v>
      </c>
      <c r="P6611" s="3">
        <f t="shared" si="1241"/>
        <v>6.5925297390767676</v>
      </c>
      <c r="Q6611" s="3">
        <f t="shared" si="1241"/>
        <v>-325.69089188154766</v>
      </c>
      <c r="R6611" s="3">
        <f t="shared" si="1241"/>
        <v>-21.883166690519435</v>
      </c>
      <c r="S6611" s="3">
        <f t="shared" si="1241"/>
        <v>-5.9498030636484653</v>
      </c>
      <c r="T6611" s="3">
        <f t="shared" si="1241"/>
        <v>136.81169242074685</v>
      </c>
      <c r="U6611" s="3">
        <f t="shared" si="1241"/>
        <v>4.9007801688943466</v>
      </c>
      <c r="W6611" s="3">
        <f t="shared" si="1242"/>
        <v>20.683068480427465</v>
      </c>
      <c r="X6611" s="3">
        <f t="shared" si="1243"/>
        <v>427.78932176605213</v>
      </c>
      <c r="Z6611" s="3">
        <f t="shared" si="1244"/>
        <v>-20.683068480427465</v>
      </c>
      <c r="AA6611" s="3">
        <f>Z6610*$AF$4</f>
        <v>-20.195556586805594</v>
      </c>
      <c r="AB6611" s="3">
        <f t="shared" si="1246"/>
        <v>0.4875118936218712</v>
      </c>
      <c r="AN6611">
        <v>798</v>
      </c>
      <c r="AO6611" s="13">
        <v>744.99148145270919</v>
      </c>
      <c r="AP6611" s="13">
        <f t="shared" si="1238"/>
        <v>53.008518547290805</v>
      </c>
      <c r="AQ6611" s="13"/>
      <c r="AR6611" s="13"/>
      <c r="AS6611" s="13">
        <f t="shared" si="1239"/>
        <v>53.008518547290805</v>
      </c>
      <c r="AT6611" s="13"/>
      <c r="AU6611" s="13"/>
      <c r="AV6611" s="13">
        <f t="shared" si="1240"/>
        <v>2809.9030385784731</v>
      </c>
      <c r="AW6611" s="13"/>
      <c r="AX6611" s="13"/>
    </row>
    <row r="6612" spans="1:50" x14ac:dyDescent="0.25">
      <c r="A6612">
        <v>0</v>
      </c>
      <c r="B6612">
        <f t="shared" si="1245"/>
        <v>6601</v>
      </c>
      <c r="N6612" s="3">
        <f t="shared" si="1241"/>
        <v>13.823900003051333</v>
      </c>
      <c r="O6612" s="3">
        <f t="shared" si="1241"/>
        <v>1.1406991166918452</v>
      </c>
      <c r="P6612" s="3">
        <f t="shared" si="1241"/>
        <v>30.806170338885991</v>
      </c>
      <c r="Q6612" s="3">
        <f t="shared" si="1241"/>
        <v>-299.6948935424698</v>
      </c>
      <c r="R6612" s="3">
        <f t="shared" si="1241"/>
        <v>-40.566454414847414</v>
      </c>
      <c r="S6612" s="3">
        <f t="shared" si="1241"/>
        <v>-16.970639625291604</v>
      </c>
      <c r="T6612" s="3">
        <f t="shared" si="1241"/>
        <v>94.348920214520319</v>
      </c>
      <c r="U6612" s="3">
        <f t="shared" si="1241"/>
        <v>9.7515878204399549</v>
      </c>
      <c r="W6612" s="3">
        <f t="shared" si="1242"/>
        <v>3.6536734726244902</v>
      </c>
      <c r="X6612" s="3">
        <f t="shared" si="1243"/>
        <v>13.3493298445599</v>
      </c>
      <c r="Z6612" s="3">
        <f t="shared" si="1244"/>
        <v>-3.6536734726244902</v>
      </c>
      <c r="AA6612" s="3">
        <f>Z6611*$AF$4</f>
        <v>-16.997138846530486</v>
      </c>
      <c r="AB6612" s="3">
        <f t="shared" si="1246"/>
        <v>-13.343465373905996</v>
      </c>
      <c r="AN6612">
        <v>876</v>
      </c>
      <c r="AO6612" s="13">
        <v>858.25358500747438</v>
      </c>
      <c r="AP6612" s="13">
        <f t="shared" si="1238"/>
        <v>17.746414992525615</v>
      </c>
      <c r="AQ6612" s="13"/>
      <c r="AR6612" s="13"/>
      <c r="AS6612" s="13">
        <f t="shared" si="1239"/>
        <v>17.746414992525615</v>
      </c>
      <c r="AT6612" s="13"/>
      <c r="AU6612" s="13"/>
      <c r="AV6612" s="13">
        <f t="shared" si="1240"/>
        <v>314.93524508693793</v>
      </c>
      <c r="AW6612" s="13"/>
      <c r="AX6612" s="13"/>
    </row>
    <row r="6613" spans="1:50" x14ac:dyDescent="0.25">
      <c r="A6613">
        <v>0</v>
      </c>
      <c r="B6613">
        <f t="shared" si="1245"/>
        <v>6602</v>
      </c>
      <c r="N6613" s="3">
        <f t="shared" si="1241"/>
        <v>13.912323922095371</v>
      </c>
      <c r="O6613" s="3">
        <f t="shared" si="1241"/>
        <v>1.1293206323925715</v>
      </c>
      <c r="P6613" s="3">
        <f t="shared" si="1241"/>
        <v>52.931843756557093</v>
      </c>
      <c r="Q6613" s="3">
        <f t="shared" si="1241"/>
        <v>-253.27518347770891</v>
      </c>
      <c r="R6613" s="3">
        <f t="shared" si="1241"/>
        <v>-56.470123624427238</v>
      </c>
      <c r="S6613" s="3">
        <f t="shared" si="1241"/>
        <v>-23.456371779393546</v>
      </c>
      <c r="T6613" s="3">
        <f t="shared" si="1241"/>
        <v>26.605431030073753</v>
      </c>
      <c r="U6613" s="3">
        <f t="shared" si="1241"/>
        <v>11.982466636307986</v>
      </c>
      <c r="W6613" s="3">
        <f t="shared" si="1242"/>
        <v>-15.625909342459067</v>
      </c>
      <c r="X6613" s="3">
        <f t="shared" si="1243"/>
        <v>244.16904277874957</v>
      </c>
      <c r="Z6613" s="3">
        <f t="shared" si="1244"/>
        <v>15.625909342459067</v>
      </c>
      <c r="AA6613" s="3">
        <f>Z6612*$AF$4</f>
        <v>-3.00255232306808</v>
      </c>
      <c r="AB6613" s="3">
        <f t="shared" si="1246"/>
        <v>-18.628461665527148</v>
      </c>
      <c r="AN6613">
        <v>912</v>
      </c>
      <c r="AO6613" s="13">
        <v>884.70209046285947</v>
      </c>
      <c r="AP6613" s="13">
        <f t="shared" si="1238"/>
        <v>27.297909537140526</v>
      </c>
      <c r="AQ6613" s="13"/>
      <c r="AR6613" s="13"/>
      <c r="AS6613" s="13">
        <f t="shared" si="1239"/>
        <v>27.297909537140526</v>
      </c>
      <c r="AT6613" s="13"/>
      <c r="AU6613" s="13"/>
      <c r="AV6613" s="13">
        <f t="shared" si="1240"/>
        <v>745.17586509790772</v>
      </c>
      <c r="AW6613" s="13"/>
      <c r="AX6613" s="13"/>
    </row>
    <row r="6614" spans="1:50" x14ac:dyDescent="0.25">
      <c r="A6614">
        <v>0</v>
      </c>
      <c r="B6614">
        <f t="shared" si="1245"/>
        <v>6603</v>
      </c>
      <c r="N6614" s="3">
        <f t="shared" si="1241"/>
        <v>14.000740683807017</v>
      </c>
      <c r="O6614" s="3">
        <f t="shared" si="1241"/>
        <v>1.1179398241330027</v>
      </c>
      <c r="P6614" s="3">
        <f t="shared" si="1241"/>
        <v>71.46992574564274</v>
      </c>
      <c r="Q6614" s="3">
        <f t="shared" si="1241"/>
        <v>-189.59518821597919</v>
      </c>
      <c r="R6614" s="3">
        <f t="shared" si="1241"/>
        <v>-68.504452921985418</v>
      </c>
      <c r="S6614" s="3">
        <f t="shared" si="1241"/>
        <v>-23.673801890070422</v>
      </c>
      <c r="T6614" s="3">
        <f t="shared" si="1241"/>
        <v>-48.266961913160429</v>
      </c>
      <c r="U6614" s="3">
        <f t="shared" si="1241"/>
        <v>10.994053328562506</v>
      </c>
      <c r="W6614" s="3">
        <f t="shared" si="1242"/>
        <v>-21.443361797406368</v>
      </c>
      <c r="X6614" s="3">
        <f t="shared" si="1243"/>
        <v>459.81776517446684</v>
      </c>
      <c r="Z6614" s="3">
        <f t="shared" si="1244"/>
        <v>21.443361797406368</v>
      </c>
      <c r="AA6614" s="3">
        <f>Z6613*$AF$4</f>
        <v>12.841216038539438</v>
      </c>
      <c r="AB6614" s="3">
        <f t="shared" si="1246"/>
        <v>-8.6021457588669303</v>
      </c>
      <c r="AN6614">
        <v>897</v>
      </c>
      <c r="AO6614" s="13">
        <v>858.34748563199059</v>
      </c>
      <c r="AP6614" s="13">
        <f t="shared" si="1238"/>
        <v>38.652514368009406</v>
      </c>
      <c r="AQ6614" s="13"/>
      <c r="AR6614" s="13"/>
      <c r="AS6614" s="13">
        <f t="shared" si="1239"/>
        <v>38.652514368009406</v>
      </c>
      <c r="AT6614" s="13"/>
      <c r="AU6614" s="13"/>
      <c r="AV6614" s="13">
        <f t="shared" si="1240"/>
        <v>1494.0168669691736</v>
      </c>
      <c r="AW6614" s="13"/>
      <c r="AX6614" s="13"/>
    </row>
    <row r="6615" spans="1:50" x14ac:dyDescent="0.25">
      <c r="A6615">
        <v>0</v>
      </c>
      <c r="B6615">
        <f t="shared" si="1245"/>
        <v>6604</v>
      </c>
      <c r="N6615" s="3">
        <f t="shared" si="1241"/>
        <v>14.089150242699397</v>
      </c>
      <c r="O6615" s="3">
        <f t="shared" si="1241"/>
        <v>1.1065567153330123</v>
      </c>
      <c r="P6615" s="3">
        <f t="shared" si="1241"/>
        <v>85.163950267469275</v>
      </c>
      <c r="Q6615" s="3">
        <f t="shared" si="1241"/>
        <v>-112.9945941981274</v>
      </c>
      <c r="R6615" s="3">
        <f t="shared" si="1241"/>
        <v>-75.844848563489293</v>
      </c>
      <c r="S6615" s="3">
        <f t="shared" si="1241"/>
        <v>-17.564825591478069</v>
      </c>
      <c r="T6615" s="3">
        <f t="shared" si="1241"/>
        <v>-110.20626139070708</v>
      </c>
      <c r="U6615" s="3">
        <f t="shared" si="1241"/>
        <v>7.0519018330610388</v>
      </c>
      <c r="W6615" s="3">
        <f t="shared" si="1242"/>
        <v>1.8154128764046789</v>
      </c>
      <c r="X6615" s="3">
        <f t="shared" si="1243"/>
        <v>3.2957239118159096</v>
      </c>
      <c r="Z6615" s="3">
        <f t="shared" si="1244"/>
        <v>-1.8154128764046789</v>
      </c>
      <c r="AA6615" s="3">
        <f>Z6614*$AF$4</f>
        <v>17.621940291490578</v>
      </c>
      <c r="AB6615" s="3">
        <f t="shared" si="1246"/>
        <v>19.437353167895257</v>
      </c>
      <c r="AN6615">
        <v>796</v>
      </c>
      <c r="AO6615" s="13">
        <v>782.56039266878463</v>
      </c>
      <c r="AP6615" s="13">
        <f t="shared" si="1238"/>
        <v>13.43960733121537</v>
      </c>
      <c r="AQ6615" s="13"/>
      <c r="AR6615" s="13"/>
      <c r="AS6615" s="13">
        <f t="shared" si="1239"/>
        <v>13.43960733121537</v>
      </c>
      <c r="AT6615" s="13"/>
      <c r="AU6615" s="13"/>
      <c r="AV6615" s="13">
        <f t="shared" si="1240"/>
        <v>180.62304521725792</v>
      </c>
      <c r="AW6615" s="13"/>
      <c r="AX6615" s="13"/>
    </row>
    <row r="6616" spans="1:50" x14ac:dyDescent="0.25">
      <c r="A6616">
        <v>31</v>
      </c>
      <c r="B6616">
        <f t="shared" si="1245"/>
        <v>6605</v>
      </c>
      <c r="N6616" s="3">
        <f t="shared" si="1241"/>
        <v>14.177552553289337</v>
      </c>
      <c r="O6616" s="3">
        <f t="shared" si="1241"/>
        <v>1.0951713294172076</v>
      </c>
      <c r="P6616" s="3">
        <f t="shared" si="1241"/>
        <v>93.08576969838181</v>
      </c>
      <c r="Q6616" s="3">
        <f t="shared" si="1241"/>
        <v>-28.693605318133592</v>
      </c>
      <c r="R6616" s="3">
        <f t="shared" si="1241"/>
        <v>-77.98834572430701</v>
      </c>
      <c r="S6616" s="3">
        <f t="shared" si="1241"/>
        <v>-6.7619591557788628</v>
      </c>
      <c r="T6616" s="3">
        <f t="shared" si="1241"/>
        <v>-142.615882127709</v>
      </c>
      <c r="U6616" s="3">
        <f t="shared" si="1241"/>
        <v>1.2151377576333013</v>
      </c>
      <c r="W6616" s="3">
        <f t="shared" si="1242"/>
        <v>64.528222574437024</v>
      </c>
      <c r="X6616" s="3">
        <f t="shared" si="1243"/>
        <v>1124.1417090009884</v>
      </c>
      <c r="Z6616" s="3">
        <f t="shared" si="1244"/>
        <v>-33.528222574437024</v>
      </c>
      <c r="AA6616" s="3">
        <f>Z6615*$AF$4</f>
        <v>-1.491888147700601</v>
      </c>
      <c r="AB6616" s="3">
        <f t="shared" si="1246"/>
        <v>63.036334426736424</v>
      </c>
      <c r="AN6616">
        <v>636</v>
      </c>
      <c r="AO6616" s="13">
        <v>640.62331983240119</v>
      </c>
      <c r="AP6616" s="13">
        <f t="shared" si="1238"/>
        <v>-4.6233198324011937</v>
      </c>
      <c r="AQ6616" s="13"/>
      <c r="AR6616" s="13"/>
      <c r="AS6616" s="13">
        <f t="shared" si="1239"/>
        <v>4.6233198324011937</v>
      </c>
      <c r="AT6616" s="13"/>
      <c r="AU6616" s="13"/>
      <c r="AV6616" s="13">
        <f t="shared" si="1240"/>
        <v>21.375086272674203</v>
      </c>
      <c r="AW6616" s="13"/>
      <c r="AX6616" s="13"/>
    </row>
    <row r="6617" spans="1:50" x14ac:dyDescent="0.25">
      <c r="A6617">
        <v>134</v>
      </c>
      <c r="B6617">
        <f t="shared" si="1245"/>
        <v>6606</v>
      </c>
      <c r="N6617" s="3">
        <f t="shared" si="1241"/>
        <v>14.265947570097399</v>
      </c>
      <c r="O6617" s="3">
        <f t="shared" si="1241"/>
        <v>1.0837836898148832</v>
      </c>
      <c r="P6617" s="3">
        <f t="shared" si="1241"/>
        <v>94.698462414812127</v>
      </c>
      <c r="Q6617" s="3">
        <f t="shared" si="1241"/>
        <v>57.562805345865485</v>
      </c>
      <c r="R6617" s="3">
        <f t="shared" si="1241"/>
        <v>-74.788071711706039</v>
      </c>
      <c r="S6617" s="3">
        <f t="shared" si="1241"/>
        <v>5.8479217147365388</v>
      </c>
      <c r="T6617" s="3">
        <f t="shared" si="1241"/>
        <v>-136.81169242075285</v>
      </c>
      <c r="U6617" s="3">
        <f t="shared" si="1241"/>
        <v>-4.9480936079549638</v>
      </c>
      <c r="W6617" s="3">
        <f t="shared" si="1242"/>
        <v>167.92544655655641</v>
      </c>
      <c r="X6617" s="3">
        <f t="shared" si="1243"/>
        <v>1150.935924061765</v>
      </c>
      <c r="Z6617" s="3">
        <f t="shared" si="1244"/>
        <v>-33.925446556556409</v>
      </c>
      <c r="AA6617" s="3">
        <f>Z6616*$AF$4</f>
        <v>-27.553158029446603</v>
      </c>
      <c r="AB6617" s="3">
        <f t="shared" si="1246"/>
        <v>140.37228852710982</v>
      </c>
      <c r="AN6617">
        <v>435</v>
      </c>
      <c r="AO6617" s="13">
        <v>465.1585039403451</v>
      </c>
      <c r="AP6617" s="13">
        <f t="shared" si="1238"/>
        <v>-30.158503940345099</v>
      </c>
      <c r="AQ6617" s="13"/>
      <c r="AR6617" s="13"/>
      <c r="AS6617" s="13">
        <f t="shared" si="1239"/>
        <v>30.158503940345099</v>
      </c>
      <c r="AT6617" s="13"/>
      <c r="AU6617" s="13"/>
      <c r="AV6617" s="13">
        <f t="shared" si="1240"/>
        <v>909.53535991981084</v>
      </c>
      <c r="AW6617" s="13"/>
      <c r="AX6617" s="13"/>
    </row>
    <row r="6618" spans="1:50" x14ac:dyDescent="0.25">
      <c r="A6618">
        <v>261</v>
      </c>
      <c r="B6618">
        <f t="shared" si="1245"/>
        <v>6607</v>
      </c>
      <c r="N6618" s="3">
        <f t="shared" si="1241"/>
        <v>14.354335247647786</v>
      </c>
      <c r="O6618" s="3">
        <f t="shared" si="1241"/>
        <v>1.0723938199599843</v>
      </c>
      <c r="P6618" s="3">
        <f t="shared" si="1241"/>
        <v>89.892724032931255</v>
      </c>
      <c r="Q6618" s="3">
        <f t="shared" si="1241"/>
        <v>139.89640595257887</v>
      </c>
      <c r="R6618" s="3">
        <f t="shared" si="1241"/>
        <v>-66.463309700072884</v>
      </c>
      <c r="S6618" s="3">
        <f t="shared" si="1241"/>
        <v>16.895048550686795</v>
      </c>
      <c r="T6618" s="3">
        <f t="shared" si="1241"/>
        <v>-94.348920214534033</v>
      </c>
      <c r="U6618" s="3">
        <f t="shared" si="1241"/>
        <v>-9.7819360202989092</v>
      </c>
      <c r="W6618" s="3">
        <f t="shared" si="1242"/>
        <v>302.53112523054267</v>
      </c>
      <c r="X6618" s="3">
        <f t="shared" si="1243"/>
        <v>1724.8343629150179</v>
      </c>
      <c r="Z6618" s="3">
        <f t="shared" si="1244"/>
        <v>-41.531125230542671</v>
      </c>
      <c r="AA6618" s="3">
        <f>Z6617*$AF$4</f>
        <v>-27.879592725712492</v>
      </c>
      <c r="AB6618" s="3">
        <f t="shared" si="1246"/>
        <v>274.65153250483019</v>
      </c>
      <c r="AN6618">
        <v>215</v>
      </c>
      <c r="AO6618" s="13">
        <v>277.3496317378042</v>
      </c>
      <c r="AP6618" s="13">
        <f t="shared" si="1238"/>
        <v>-62.349631737804202</v>
      </c>
      <c r="AQ6618" s="13"/>
      <c r="AR6618" s="13"/>
      <c r="AS6618" s="13">
        <f t="shared" si="1239"/>
        <v>62.349631737804202</v>
      </c>
      <c r="AT6618" s="13"/>
      <c r="AU6618" s="13"/>
      <c r="AV6618" s="13">
        <f t="shared" si="1240"/>
        <v>3887.4765778398009</v>
      </c>
      <c r="AW6618" s="13"/>
      <c r="AX6618" s="13"/>
    </row>
    <row r="6619" spans="1:50" x14ac:dyDescent="0.25">
      <c r="A6619">
        <v>645</v>
      </c>
      <c r="B6619">
        <f t="shared" si="1245"/>
        <v>6608</v>
      </c>
      <c r="N6619" s="3">
        <f t="shared" ref="N6619:U6634" si="1247">N$3*COS(N$2*$B6619)+N$4*SIN(N$2*$B6619)</f>
        <v>14.4427155404688</v>
      </c>
      <c r="O6619" s="3">
        <f t="shared" si="1247"/>
        <v>1.0610017432910033</v>
      </c>
      <c r="P6619" s="3">
        <f t="shared" si="1247"/>
        <v>78.994275793557804</v>
      </c>
      <c r="Q6619" s="3">
        <f t="shared" si="1247"/>
        <v>212.69629768342693</v>
      </c>
      <c r="R6619" s="3">
        <f t="shared" si="1247"/>
        <v>-53.58447342046162</v>
      </c>
      <c r="S6619" s="3">
        <f t="shared" si="1247"/>
        <v>23.427271361840095</v>
      </c>
      <c r="T6619" s="3">
        <f t="shared" si="1247"/>
        <v>-26.605431030026658</v>
      </c>
      <c r="U6619" s="3">
        <f t="shared" si="1247"/>
        <v>-11.98769604028975</v>
      </c>
      <c r="W6619" s="3">
        <f t="shared" si="1242"/>
        <v>449.45834519345044</v>
      </c>
      <c r="X6619" s="3">
        <f t="shared" si="1243"/>
        <v>38236.538764483783</v>
      </c>
      <c r="Z6619" s="3">
        <f t="shared" si="1244"/>
        <v>195.54165480654956</v>
      </c>
      <c r="AA6619" s="3">
        <f>Z6618*$AF$4</f>
        <v>-34.129863403207665</v>
      </c>
      <c r="AB6619" s="3">
        <f t="shared" si="1246"/>
        <v>415.32848179024279</v>
      </c>
      <c r="AN6619">
        <v>35</v>
      </c>
      <c r="AO6619" s="13">
        <v>96.279179409486403</v>
      </c>
      <c r="AP6619" s="13">
        <f t="shared" si="1238"/>
        <v>-61.279179409486403</v>
      </c>
      <c r="AQ6619" s="13"/>
      <c r="AR6619" s="13"/>
      <c r="AS6619" s="13">
        <f t="shared" si="1239"/>
        <v>61.279179409486403</v>
      </c>
      <c r="AT6619" s="13"/>
      <c r="AU6619" s="13"/>
      <c r="AV6619" s="13">
        <f t="shared" si="1240"/>
        <v>3755.1378291000224</v>
      </c>
      <c r="AW6619" s="13"/>
      <c r="AX6619" s="13"/>
    </row>
    <row r="6620" spans="1:50" x14ac:dyDescent="0.25">
      <c r="A6620">
        <v>798</v>
      </c>
      <c r="B6620">
        <f t="shared" si="1245"/>
        <v>6609</v>
      </c>
      <c r="N6620" s="3">
        <f t="shared" si="1247"/>
        <v>14.531088403092216</v>
      </c>
      <c r="O6620" s="3">
        <f t="shared" si="1247"/>
        <v>1.0496074832510169</v>
      </c>
      <c r="P6620" s="3">
        <f t="shared" si="1247"/>
        <v>62.741787969866664</v>
      </c>
      <c r="Q6620" s="3">
        <f t="shared" si="1247"/>
        <v>271.00128822433794</v>
      </c>
      <c r="R6620" s="3">
        <f t="shared" si="1247"/>
        <v>-37.034022340617</v>
      </c>
      <c r="S6620" s="3">
        <f t="shared" si="1247"/>
        <v>23.698968703385614</v>
      </c>
      <c r="T6620" s="3">
        <f t="shared" si="1247"/>
        <v>48.26696191320562</v>
      </c>
      <c r="U6620" s="3">
        <f t="shared" si="1247"/>
        <v>-10.972758968931005</v>
      </c>
      <c r="W6620" s="3">
        <f t="shared" si="1242"/>
        <v>584.29730494923479</v>
      </c>
      <c r="X6620" s="3">
        <f t="shared" si="1243"/>
        <v>45668.841871960351</v>
      </c>
      <c r="Z6620" s="3">
        <f t="shared" si="1244"/>
        <v>213.70269505076521</v>
      </c>
      <c r="AA6620" s="3">
        <f>Z6619*$AF$4</f>
        <v>160.69417650347435</v>
      </c>
      <c r="AB6620" s="3">
        <f t="shared" si="1246"/>
        <v>744.99148145270919</v>
      </c>
      <c r="AN6620">
        <v>0</v>
      </c>
      <c r="AO6620" s="13">
        <v>-33.877236029240763</v>
      </c>
      <c r="AP6620" s="13">
        <f t="shared" si="1238"/>
        <v>33.877236029240763</v>
      </c>
      <c r="AQ6620" s="13"/>
      <c r="AR6620" s="13"/>
      <c r="AS6620" s="13">
        <f t="shared" si="1239"/>
        <v>33.877236029240763</v>
      </c>
      <c r="AT6620" s="13"/>
      <c r="AU6620" s="13"/>
      <c r="AV6620" s="13">
        <f t="shared" si="1240"/>
        <v>1147.6671209808885</v>
      </c>
      <c r="AW6620" s="13"/>
      <c r="AX6620" s="13"/>
    </row>
    <row r="6621" spans="1:50" x14ac:dyDescent="0.25">
      <c r="A6621">
        <v>876</v>
      </c>
      <c r="B6621">
        <f t="shared" si="1245"/>
        <v>6610</v>
      </c>
      <c r="N6621" s="3">
        <f t="shared" si="1247"/>
        <v>14.619453790053747</v>
      </c>
      <c r="O6621" s="3">
        <f t="shared" si="1247"/>
        <v>1.0382110632875805</v>
      </c>
      <c r="P6621" s="3">
        <f t="shared" si="1247"/>
        <v>42.236814595735524</v>
      </c>
      <c r="Q6621" s="3">
        <f t="shared" si="1247"/>
        <v>310.83798882357098</v>
      </c>
      <c r="R6621" s="3">
        <f t="shared" si="1247"/>
        <v>-17.945995432210442</v>
      </c>
      <c r="S6621" s="3">
        <f t="shared" si="1247"/>
        <v>17.637534248256976</v>
      </c>
      <c r="T6621" s="3">
        <f t="shared" si="1247"/>
        <v>110.20626139069535</v>
      </c>
      <c r="U6621" s="3">
        <f t="shared" si="1247"/>
        <v>-7.0098047993275614</v>
      </c>
      <c r="W6621" s="3">
        <f t="shared" si="1242"/>
        <v>682.63484724170598</v>
      </c>
      <c r="X6621" s="3">
        <f t="shared" si="1243"/>
        <v>37390.082301238377</v>
      </c>
      <c r="Z6621" s="3">
        <f t="shared" si="1244"/>
        <v>193.36515275829402</v>
      </c>
      <c r="AA6621" s="3">
        <f>Z6620*$AF$4</f>
        <v>175.61873776576834</v>
      </c>
      <c r="AB6621" s="3">
        <f t="shared" si="1246"/>
        <v>858.25358500747438</v>
      </c>
      <c r="AN6621">
        <v>0</v>
      </c>
      <c r="AO6621" s="13">
        <v>-35.001532322595686</v>
      </c>
      <c r="AP6621" s="13">
        <f t="shared" si="1238"/>
        <v>35.001532322595686</v>
      </c>
      <c r="AQ6621" s="13"/>
      <c r="AR6621" s="13"/>
      <c r="AS6621" s="13">
        <f t="shared" si="1239"/>
        <v>35.001532322595686</v>
      </c>
      <c r="AT6621" s="13"/>
      <c r="AU6621" s="13"/>
      <c r="AV6621" s="13">
        <f t="shared" si="1240"/>
        <v>1225.1072649297105</v>
      </c>
      <c r="AW6621" s="13"/>
      <c r="AX6621" s="13"/>
    </row>
    <row r="6622" spans="1:50" x14ac:dyDescent="0.25">
      <c r="A6622">
        <v>912</v>
      </c>
      <c r="B6622">
        <f t="shared" si="1245"/>
        <v>6611</v>
      </c>
      <c r="N6622" s="3">
        <f t="shared" si="1247"/>
        <v>14.707811655892945</v>
      </c>
      <c r="O6622" s="3">
        <f t="shared" si="1247"/>
        <v>1.0268125068526937</v>
      </c>
      <c r="P6622" s="3">
        <f t="shared" si="1247"/>
        <v>18.869132816613664</v>
      </c>
      <c r="Q6622" s="3">
        <f t="shared" si="1247"/>
        <v>329.49159416854974</v>
      </c>
      <c r="R6622" s="3">
        <f t="shared" si="1247"/>
        <v>2.3716933209024837</v>
      </c>
      <c r="S6622" s="3">
        <f t="shared" si="1247"/>
        <v>6.8627795486652046</v>
      </c>
      <c r="T6622" s="3">
        <f t="shared" si="1247"/>
        <v>142.61588212770567</v>
      </c>
      <c r="U6622" s="3">
        <f t="shared" si="1247"/>
        <v>-1.1635481292051946</v>
      </c>
      <c r="W6622" s="3">
        <f t="shared" si="1242"/>
        <v>725.79654157762104</v>
      </c>
      <c r="X6622" s="3">
        <f t="shared" si="1243"/>
        <v>34671.727928454609</v>
      </c>
      <c r="Z6622" s="3">
        <f t="shared" si="1244"/>
        <v>186.20345842237896</v>
      </c>
      <c r="AA6622" s="3">
        <f>Z6621*$AF$4</f>
        <v>158.90554888523843</v>
      </c>
      <c r="AB6622" s="3">
        <f t="shared" si="1246"/>
        <v>884.70209046285947</v>
      </c>
      <c r="AN6622">
        <v>0</v>
      </c>
      <c r="AO6622" s="13">
        <v>-7.0986398483463198</v>
      </c>
      <c r="AP6622" s="13">
        <f t="shared" si="1238"/>
        <v>7.0986398483463198</v>
      </c>
      <c r="AQ6622" s="13"/>
      <c r="AR6622" s="13"/>
      <c r="AS6622" s="13">
        <f t="shared" si="1239"/>
        <v>7.0986398483463198</v>
      </c>
      <c r="AT6622" s="13"/>
      <c r="AU6622" s="13"/>
      <c r="AV6622" s="13">
        <f t="shared" si="1240"/>
        <v>50.390687696530264</v>
      </c>
      <c r="AW6622" s="13"/>
      <c r="AX6622" s="13"/>
    </row>
    <row r="6623" spans="1:50" x14ac:dyDescent="0.25">
      <c r="A6623">
        <v>897</v>
      </c>
      <c r="B6623">
        <f t="shared" si="1245"/>
        <v>6612</v>
      </c>
      <c r="N6623" s="3">
        <f t="shared" si="1247"/>
        <v>14.796161955153233</v>
      </c>
      <c r="O6623" s="3">
        <f t="shared" si="1247"/>
        <v>1.0154118374027532</v>
      </c>
      <c r="P6623" s="3">
        <f t="shared" si="1247"/>
        <v>-5.7774528198878503</v>
      </c>
      <c r="Q6623" s="3">
        <f t="shared" si="1247"/>
        <v>325.69089188155482</v>
      </c>
      <c r="R6623" s="3">
        <f t="shared" si="1247"/>
        <v>22.526873351940054</v>
      </c>
      <c r="S6623" s="3">
        <f t="shared" si="1247"/>
        <v>-5.7459320592181982</v>
      </c>
      <c r="T6623" s="3">
        <f t="shared" si="1247"/>
        <v>136.81169242075885</v>
      </c>
      <c r="U6623" s="3">
        <f t="shared" si="1247"/>
        <v>4.9953154057162505</v>
      </c>
      <c r="W6623" s="3">
        <f t="shared" si="1242"/>
        <v>705.32734553506373</v>
      </c>
      <c r="X6623" s="3">
        <f t="shared" si="1243"/>
        <v>36738.406469634858</v>
      </c>
      <c r="Z6623" s="3">
        <f t="shared" si="1244"/>
        <v>191.67265446493627</v>
      </c>
      <c r="AA6623" s="3">
        <f>Z6622*$AF$4</f>
        <v>153.02014009692681</v>
      </c>
      <c r="AB6623" s="3">
        <f t="shared" si="1246"/>
        <v>858.34748563199059</v>
      </c>
      <c r="AN6623">
        <v>0</v>
      </c>
      <c r="AO6623" s="13">
        <v>12.748207070087691</v>
      </c>
      <c r="AP6623" s="13">
        <f t="shared" si="1238"/>
        <v>-12.748207070087691</v>
      </c>
      <c r="AQ6623" s="13"/>
      <c r="AR6623" s="13"/>
      <c r="AS6623" s="13">
        <f t="shared" si="1239"/>
        <v>12.748207070087691</v>
      </c>
      <c r="AT6623" s="13"/>
      <c r="AU6623" s="13"/>
      <c r="AV6623" s="13">
        <f t="shared" si="1240"/>
        <v>162.5167835018338</v>
      </c>
      <c r="AW6623" s="13"/>
      <c r="AX6623" s="13"/>
    </row>
    <row r="6624" spans="1:50" x14ac:dyDescent="0.25">
      <c r="A6624">
        <v>796</v>
      </c>
      <c r="B6624">
        <f t="shared" si="1245"/>
        <v>6613</v>
      </c>
      <c r="N6624" s="3">
        <f t="shared" si="1247"/>
        <v>14.884504642381929</v>
      </c>
      <c r="O6624" s="3">
        <f t="shared" si="1247"/>
        <v>1.0040090783985038</v>
      </c>
      <c r="P6624" s="3">
        <f t="shared" si="1247"/>
        <v>-30.03245677803303</v>
      </c>
      <c r="Q6624" s="3">
        <f t="shared" si="1247"/>
        <v>299.69489354245536</v>
      </c>
      <c r="R6624" s="3">
        <f t="shared" si="1247"/>
        <v>41.138509212035473</v>
      </c>
      <c r="S6624" s="3">
        <f t="shared" si="1247"/>
        <v>-16.819144570876652</v>
      </c>
      <c r="T6624" s="3">
        <f t="shared" si="1247"/>
        <v>94.348920214497639</v>
      </c>
      <c r="U6624" s="3">
        <f t="shared" si="1247"/>
        <v>9.8121030535416143</v>
      </c>
      <c r="W6624" s="3">
        <f t="shared" si="1242"/>
        <v>625.04572195604464</v>
      </c>
      <c r="X6624" s="3">
        <f t="shared" si="1243"/>
        <v>29225.365181529996</v>
      </c>
      <c r="Z6624" s="3">
        <f t="shared" si="1244"/>
        <v>170.95427804395536</v>
      </c>
      <c r="AA6624" s="3">
        <f>Z6623*$AF$4</f>
        <v>157.51467071273998</v>
      </c>
      <c r="AB6624" s="3">
        <f t="shared" si="1246"/>
        <v>782.56039266878463</v>
      </c>
      <c r="AN6624">
        <v>0</v>
      </c>
      <c r="AO6624" s="13">
        <v>19.794709003324819</v>
      </c>
      <c r="AP6624" s="13">
        <f t="shared" si="1238"/>
        <v>-19.794709003324819</v>
      </c>
      <c r="AQ6624" s="13"/>
      <c r="AR6624" s="13"/>
      <c r="AS6624" s="13">
        <f t="shared" si="1239"/>
        <v>19.794709003324819</v>
      </c>
      <c r="AT6624" s="13"/>
      <c r="AU6624" s="13"/>
      <c r="AV6624" s="13">
        <f t="shared" si="1240"/>
        <v>391.83050452630863</v>
      </c>
      <c r="AW6624" s="13"/>
      <c r="AX6624" s="13"/>
    </row>
    <row r="6625" spans="1:50" x14ac:dyDescent="0.25">
      <c r="A6625">
        <v>636</v>
      </c>
      <c r="B6625">
        <f t="shared" si="1245"/>
        <v>6614</v>
      </c>
      <c r="N6625" s="3">
        <f t="shared" si="1247"/>
        <v>14.972839672130156</v>
      </c>
      <c r="O6625" s="3">
        <f t="shared" si="1247"/>
        <v>0.99260425330500446</v>
      </c>
      <c r="P6625" s="3">
        <f t="shared" si="1247"/>
        <v>-52.251933974439055</v>
      </c>
      <c r="Q6625" s="3">
        <f t="shared" si="1247"/>
        <v>253.27518347768699</v>
      </c>
      <c r="R6625" s="3">
        <f t="shared" si="1247"/>
        <v>56.931329291332744</v>
      </c>
      <c r="S6625" s="3">
        <f t="shared" si="1247"/>
        <v>-23.397737058860354</v>
      </c>
      <c r="T6625" s="3">
        <f t="shared" si="1247"/>
        <v>26.6054310300444</v>
      </c>
      <c r="U6625" s="3">
        <f t="shared" si="1247"/>
        <v>11.992703425815371</v>
      </c>
      <c r="W6625" s="3">
        <f t="shared" si="1242"/>
        <v>500.13480367865907</v>
      </c>
      <c r="X6625" s="3">
        <f t="shared" si="1243"/>
        <v>18459.351571436513</v>
      </c>
      <c r="Z6625" s="3">
        <f t="shared" si="1244"/>
        <v>135.86519632134093</v>
      </c>
      <c r="AA6625" s="3">
        <f>Z6624*$AF$4</f>
        <v>140.48851615374207</v>
      </c>
      <c r="AB6625" s="3">
        <f t="shared" si="1246"/>
        <v>640.62331983240119</v>
      </c>
      <c r="AN6625">
        <v>0</v>
      </c>
      <c r="AO6625" s="13">
        <v>14.107353708807031</v>
      </c>
      <c r="AP6625" s="13">
        <f t="shared" si="1238"/>
        <v>-14.107353708807031</v>
      </c>
      <c r="AQ6625" s="13"/>
      <c r="AR6625" s="13"/>
      <c r="AS6625" s="13">
        <f t="shared" si="1239"/>
        <v>14.107353708807031</v>
      </c>
      <c r="AT6625" s="13"/>
      <c r="AU6625" s="13"/>
      <c r="AV6625" s="13">
        <f t="shared" si="1240"/>
        <v>199.01742866539149</v>
      </c>
      <c r="AW6625" s="13"/>
      <c r="AX6625" s="13"/>
    </row>
    <row r="6626" spans="1:50" x14ac:dyDescent="0.25">
      <c r="A6626">
        <v>435</v>
      </c>
      <c r="B6626">
        <f t="shared" si="1245"/>
        <v>6615</v>
      </c>
      <c r="N6626" s="3">
        <f t="shared" si="1247"/>
        <v>15.061166998953301</v>
      </c>
      <c r="O6626" s="3">
        <f t="shared" si="1247"/>
        <v>0.98119738559152336</v>
      </c>
      <c r="P6626" s="3">
        <f t="shared" si="1247"/>
        <v>-70.929902371040512</v>
      </c>
      <c r="Q6626" s="3">
        <f t="shared" si="1247"/>
        <v>189.59518821595131</v>
      </c>
      <c r="R6626" s="3">
        <f t="shared" si="1247"/>
        <v>68.823207588804138</v>
      </c>
      <c r="S6626" s="3">
        <f t="shared" si="1247"/>
        <v>-23.723696599296392</v>
      </c>
      <c r="T6626" s="3">
        <f t="shared" si="1247"/>
        <v>-48.266961913188588</v>
      </c>
      <c r="U6626" s="3">
        <f t="shared" si="1247"/>
        <v>10.951261388011707</v>
      </c>
      <c r="W6626" s="3">
        <f t="shared" si="1242"/>
        <v>353.5058442554303</v>
      </c>
      <c r="X6626" s="3">
        <f t="shared" si="1243"/>
        <v>6641.2974205201817</v>
      </c>
      <c r="Z6626" s="3">
        <f t="shared" si="1244"/>
        <v>81.494155744569696</v>
      </c>
      <c r="AA6626" s="3">
        <f>Z6625*$AF$4</f>
        <v>111.65265968491477</v>
      </c>
      <c r="AB6626" s="3">
        <f t="shared" si="1246"/>
        <v>465.1585039403451</v>
      </c>
      <c r="AN6626">
        <v>0</v>
      </c>
      <c r="AO6626" s="13">
        <v>0.41493115147891757</v>
      </c>
      <c r="AP6626" s="13">
        <f t="shared" si="1238"/>
        <v>-0.41493115147891757</v>
      </c>
      <c r="AQ6626" s="13"/>
      <c r="AR6626" s="13"/>
      <c r="AS6626" s="13">
        <f t="shared" si="1239"/>
        <v>0.41493115147891757</v>
      </c>
      <c r="AT6626" s="13"/>
      <c r="AU6626" s="13"/>
      <c r="AV6626" s="13">
        <f t="shared" si="1240"/>
        <v>0.17216786046762045</v>
      </c>
      <c r="AW6626" s="13"/>
      <c r="AX6626" s="13"/>
    </row>
    <row r="6627" spans="1:50" x14ac:dyDescent="0.25">
      <c r="A6627">
        <v>215</v>
      </c>
      <c r="B6627">
        <f t="shared" si="1245"/>
        <v>6616</v>
      </c>
      <c r="N6627" s="3">
        <f t="shared" si="1247"/>
        <v>15.149486577410393</v>
      </c>
      <c r="O6627" s="3">
        <f t="shared" si="1247"/>
        <v>0.96978849873157447</v>
      </c>
      <c r="P6627" s="3">
        <f t="shared" si="1247"/>
        <v>-84.800414769214228</v>
      </c>
      <c r="Q6627" s="3">
        <f t="shared" si="1247"/>
        <v>112.99459419816611</v>
      </c>
      <c r="R6627" s="3">
        <f t="shared" si="1247"/>
        <v>75.999311120705215</v>
      </c>
      <c r="S6627" s="3">
        <f t="shared" si="1247"/>
        <v>-17.709916248595707</v>
      </c>
      <c r="T6627" s="3">
        <f t="shared" si="1247"/>
        <v>-110.20626139068359</v>
      </c>
      <c r="U6627" s="3">
        <f t="shared" si="1247"/>
        <v>6.967577940310683</v>
      </c>
      <c r="W6627" s="3">
        <f t="shared" si="1242"/>
        <v>210.37854948847428</v>
      </c>
      <c r="X6627" s="3">
        <f t="shared" si="1243"/>
        <v>21.357804830481363</v>
      </c>
      <c r="Z6627" s="3">
        <f t="shared" si="1244"/>
        <v>4.6214505115257225</v>
      </c>
      <c r="AA6627" s="3">
        <f>Z6626*$AF$4</f>
        <v>66.971082249329939</v>
      </c>
      <c r="AB6627" s="3">
        <f t="shared" si="1246"/>
        <v>277.3496317378042</v>
      </c>
      <c r="AN6627">
        <v>0</v>
      </c>
      <c r="AO6627" s="13">
        <v>-13.374671514613979</v>
      </c>
      <c r="AP6627" s="13">
        <f t="shared" si="1238"/>
        <v>13.374671514613979</v>
      </c>
      <c r="AQ6627" s="13"/>
      <c r="AR6627" s="13"/>
      <c r="AS6627" s="13">
        <f t="shared" si="1239"/>
        <v>13.374671514613979</v>
      </c>
      <c r="AT6627" s="13"/>
      <c r="AU6627" s="13"/>
      <c r="AV6627" s="13">
        <f t="shared" si="1240"/>
        <v>178.88183812382658</v>
      </c>
      <c r="AW6627" s="13"/>
      <c r="AX6627" s="13"/>
    </row>
    <row r="6628" spans="1:50" x14ac:dyDescent="0.25">
      <c r="A6628">
        <v>35</v>
      </c>
      <c r="B6628">
        <f t="shared" si="1245"/>
        <v>6617</v>
      </c>
      <c r="N6628" s="3">
        <f t="shared" si="1247"/>
        <v>15.237798362064556</v>
      </c>
      <c r="O6628" s="3">
        <f t="shared" si="1247"/>
        <v>0.95837761620281237</v>
      </c>
      <c r="P6628" s="3">
        <f t="shared" si="1247"/>
        <v>-92.923361626996723</v>
      </c>
      <c r="Q6628" s="3">
        <f t="shared" si="1247"/>
        <v>28.693605318174612</v>
      </c>
      <c r="R6628" s="3">
        <f t="shared" si="1247"/>
        <v>77.967932378239695</v>
      </c>
      <c r="S6628" s="3">
        <f t="shared" si="1247"/>
        <v>-6.9634728392640026</v>
      </c>
      <c r="T6628" s="3">
        <f t="shared" si="1247"/>
        <v>-142.61588212770238</v>
      </c>
      <c r="U6628" s="3">
        <f t="shared" si="1247"/>
        <v>1.1119369512572765</v>
      </c>
      <c r="W6628" s="3">
        <f t="shared" si="1242"/>
        <v>92.481317593619679</v>
      </c>
      <c r="X6628" s="3">
        <f t="shared" si="1243"/>
        <v>3304.1018722985714</v>
      </c>
      <c r="Z6628" s="3">
        <f t="shared" si="1244"/>
        <v>-57.481317593619679</v>
      </c>
      <c r="AA6628" s="3">
        <f>Z6627*$AF$4</f>
        <v>3.7978618158667237</v>
      </c>
      <c r="AB6628" s="3">
        <f t="shared" si="1246"/>
        <v>96.279179409486403</v>
      </c>
      <c r="AN6628">
        <v>0</v>
      </c>
      <c r="AO6628" s="13">
        <v>-18.580620118616913</v>
      </c>
      <c r="AP6628" s="13">
        <f t="shared" si="1238"/>
        <v>18.580620118616913</v>
      </c>
      <c r="AQ6628" s="13"/>
      <c r="AR6628" s="13"/>
      <c r="AS6628" s="13">
        <f t="shared" si="1239"/>
        <v>18.580620118616913</v>
      </c>
      <c r="AT6628" s="13"/>
      <c r="AU6628" s="13"/>
      <c r="AV6628" s="13">
        <f t="shared" si="1240"/>
        <v>345.2394439923516</v>
      </c>
      <c r="AW6628" s="13"/>
      <c r="AX6628" s="13"/>
    </row>
    <row r="6629" spans="1:50" x14ac:dyDescent="0.25">
      <c r="A6629">
        <v>0</v>
      </c>
      <c r="B6629">
        <f t="shared" si="1245"/>
        <v>6618</v>
      </c>
      <c r="N6629" s="3">
        <f t="shared" si="1247"/>
        <v>15.326102307482911</v>
      </c>
      <c r="O6629" s="3">
        <f t="shared" si="1247"/>
        <v>0.94696476148699948</v>
      </c>
      <c r="P6629" s="3">
        <f t="shared" si="1247"/>
        <v>-94.74818939374191</v>
      </c>
      <c r="Q6629" s="3">
        <f t="shared" si="1247"/>
        <v>-57.562805345899001</v>
      </c>
      <c r="R6629" s="3">
        <f t="shared" si="1247"/>
        <v>74.594181187373394</v>
      </c>
      <c r="S6629" s="3">
        <f t="shared" si="1247"/>
        <v>5.6438359860172289</v>
      </c>
      <c r="T6629" s="3">
        <f t="shared" si="1247"/>
        <v>-136.81169242074293</v>
      </c>
      <c r="U6629" s="3">
        <f t="shared" si="1247"/>
        <v>-5.0424446876005895</v>
      </c>
      <c r="W6629" s="3">
        <f t="shared" si="1242"/>
        <v>13.360335956019952</v>
      </c>
      <c r="X6629" s="3">
        <f t="shared" si="1243"/>
        <v>178.49857685771957</v>
      </c>
      <c r="Z6629" s="3">
        <f t="shared" si="1244"/>
        <v>-13.360335956019952</v>
      </c>
      <c r="AA6629" s="3">
        <f>Z6628*$AF$4</f>
        <v>-47.237571985260715</v>
      </c>
      <c r="AB6629" s="3">
        <f t="shared" si="1246"/>
        <v>-33.877236029240763</v>
      </c>
      <c r="AN6629">
        <v>0</v>
      </c>
      <c r="AO6629" s="13">
        <v>-8.4141691958708957</v>
      </c>
      <c r="AP6629" s="13">
        <f t="shared" si="1238"/>
        <v>8.4141691958708957</v>
      </c>
      <c r="AQ6629" s="13"/>
      <c r="AR6629" s="13"/>
      <c r="AS6629" s="13">
        <f t="shared" si="1239"/>
        <v>8.4141691958708957</v>
      </c>
      <c r="AT6629" s="13"/>
      <c r="AU6629" s="13"/>
      <c r="AV6629" s="13">
        <f t="shared" si="1240"/>
        <v>70.79824325674268</v>
      </c>
      <c r="AW6629" s="13"/>
      <c r="AX6629" s="13"/>
    </row>
    <row r="6630" spans="1:50" x14ac:dyDescent="0.25">
      <c r="A6630">
        <v>0</v>
      </c>
      <c r="B6630">
        <f t="shared" si="1245"/>
        <v>6619</v>
      </c>
      <c r="N6630" s="3">
        <f t="shared" si="1247"/>
        <v>15.414398368236629</v>
      </c>
      <c r="O6630" s="3">
        <f t="shared" si="1247"/>
        <v>0.935549958069955</v>
      </c>
      <c r="P6630" s="3">
        <f t="shared" si="1247"/>
        <v>-90.151215688685227</v>
      </c>
      <c r="Q6630" s="3">
        <f t="shared" si="1247"/>
        <v>-139.89640595260971</v>
      </c>
      <c r="R6630" s="3">
        <f t="shared" si="1247"/>
        <v>66.10922740037843</v>
      </c>
      <c r="S6630" s="3">
        <f t="shared" si="1247"/>
        <v>16.742929091634959</v>
      </c>
      <c r="T6630" s="3">
        <f t="shared" si="1247"/>
        <v>-94.348920214511367</v>
      </c>
      <c r="U6630" s="3">
        <f t="shared" si="1247"/>
        <v>-9.8420883614555414</v>
      </c>
      <c r="W6630" s="3">
        <f t="shared" si="1242"/>
        <v>-24.022141837298051</v>
      </c>
      <c r="X6630" s="3">
        <f t="shared" si="1243"/>
        <v>577.06329845126538</v>
      </c>
      <c r="Z6630" s="3">
        <f t="shared" si="1244"/>
        <v>24.022141837298051</v>
      </c>
      <c r="AA6630" s="3">
        <f>Z6629*$AF$4</f>
        <v>-10.979390485297637</v>
      </c>
      <c r="AB6630" s="3">
        <f t="shared" si="1246"/>
        <v>-35.001532322595686</v>
      </c>
      <c r="AN6630">
        <v>0</v>
      </c>
      <c r="AO6630" s="13">
        <v>19.834564852246253</v>
      </c>
      <c r="AP6630" s="13">
        <f t="shared" si="1238"/>
        <v>-19.834564852246253</v>
      </c>
      <c r="AQ6630" s="13"/>
      <c r="AR6630" s="13"/>
      <c r="AS6630" s="13">
        <f t="shared" si="1239"/>
        <v>19.834564852246253</v>
      </c>
      <c r="AT6630" s="13"/>
      <c r="AU6630" s="13"/>
      <c r="AV6630" s="13">
        <f t="shared" si="1240"/>
        <v>393.40996287796241</v>
      </c>
      <c r="AW6630" s="13"/>
      <c r="AX6630" s="13"/>
    </row>
    <row r="6631" spans="1:50" x14ac:dyDescent="0.25">
      <c r="A6631">
        <v>0</v>
      </c>
      <c r="B6631">
        <f t="shared" si="1245"/>
        <v>6620</v>
      </c>
      <c r="N6631" s="3">
        <f t="shared" si="1247"/>
        <v>15.502686498900928</v>
      </c>
      <c r="O6631" s="3">
        <f t="shared" si="1247"/>
        <v>0.92413322944150933</v>
      </c>
      <c r="P6631" s="3">
        <f t="shared" si="1247"/>
        <v>-79.444012191377936</v>
      </c>
      <c r="Q6631" s="3">
        <f t="shared" si="1247"/>
        <v>-212.69629768339541</v>
      </c>
      <c r="R6631" s="3">
        <f t="shared" si="1247"/>
        <v>53.094461108731046</v>
      </c>
      <c r="S6631" s="3">
        <f t="shared" si="1247"/>
        <v>23.367769417445189</v>
      </c>
      <c r="T6631" s="3">
        <f t="shared" si="1247"/>
        <v>-26.605431030062157</v>
      </c>
      <c r="U6631" s="3">
        <f t="shared" si="1247"/>
        <v>-11.997488700146491</v>
      </c>
      <c r="W6631" s="3">
        <f t="shared" si="1242"/>
        <v>-26.839795788819487</v>
      </c>
      <c r="X6631" s="3">
        <f t="shared" si="1243"/>
        <v>720.37463798553222</v>
      </c>
      <c r="Z6631" s="3">
        <f t="shared" si="1244"/>
        <v>26.839795788819487</v>
      </c>
      <c r="AA6631" s="3">
        <f>Z6630*$AF$4</f>
        <v>19.741155940473167</v>
      </c>
      <c r="AB6631" s="3">
        <f t="shared" si="1246"/>
        <v>-7.0986398483463198</v>
      </c>
      <c r="AN6631">
        <v>41</v>
      </c>
      <c r="AO6631" s="13">
        <v>63.699247517305878</v>
      </c>
      <c r="AP6631" s="13">
        <f t="shared" si="1238"/>
        <v>-22.699247517305878</v>
      </c>
      <c r="AQ6631" s="13"/>
      <c r="AR6631" s="13"/>
      <c r="AS6631" s="13">
        <f t="shared" si="1239"/>
        <v>22.699247517305878</v>
      </c>
      <c r="AT6631" s="13"/>
      <c r="AU6631" s="13"/>
      <c r="AV6631" s="13">
        <f t="shared" si="1240"/>
        <v>515.25583785191702</v>
      </c>
      <c r="AW6631" s="13"/>
      <c r="AX6631" s="13"/>
    </row>
    <row r="6632" spans="1:50" x14ac:dyDescent="0.25">
      <c r="A6632">
        <v>0</v>
      </c>
      <c r="B6632">
        <f t="shared" si="1245"/>
        <v>6621</v>
      </c>
      <c r="N6632" s="3">
        <f t="shared" si="1247"/>
        <v>15.590966654054998</v>
      </c>
      <c r="O6632" s="3">
        <f t="shared" si="1247"/>
        <v>0.91271459909546926</v>
      </c>
      <c r="P6632" s="3">
        <f t="shared" si="1247"/>
        <v>-63.352287072283374</v>
      </c>
      <c r="Q6632" s="3">
        <f t="shared" si="1247"/>
        <v>-271.00128822431429</v>
      </c>
      <c r="R6632" s="3">
        <f t="shared" si="1247"/>
        <v>36.44165572154985</v>
      </c>
      <c r="S6632" s="3">
        <f t="shared" si="1247"/>
        <v>23.747985119829075</v>
      </c>
      <c r="T6632" s="3">
        <f t="shared" si="1247"/>
        <v>48.266961913171556</v>
      </c>
      <c r="U6632" s="3">
        <f t="shared" si="1247"/>
        <v>-10.929560983953387</v>
      </c>
      <c r="W6632" s="3">
        <f t="shared" si="1242"/>
        <v>-9.3084687112062738</v>
      </c>
      <c r="X6632" s="3">
        <f t="shared" si="1243"/>
        <v>86.647589747506188</v>
      </c>
      <c r="Z6632" s="3">
        <f t="shared" si="1244"/>
        <v>9.3084687112062738</v>
      </c>
      <c r="AA6632" s="3">
        <f>Z6631*$AF$4</f>
        <v>22.056675781293965</v>
      </c>
      <c r="AB6632" s="3">
        <f t="shared" si="1246"/>
        <v>12.748207070087691</v>
      </c>
      <c r="AN6632">
        <v>225</v>
      </c>
      <c r="AO6632" s="13">
        <v>149.54241817645106</v>
      </c>
      <c r="AP6632" s="13">
        <f t="shared" si="1238"/>
        <v>75.457581823548935</v>
      </c>
      <c r="AQ6632" s="13"/>
      <c r="AR6632" s="13"/>
      <c r="AS6632" s="13">
        <f t="shared" si="1239"/>
        <v>75.457581823548935</v>
      </c>
      <c r="AT6632" s="13"/>
      <c r="AU6632" s="13"/>
      <c r="AV6632" s="13">
        <f t="shared" si="1240"/>
        <v>5693.8466546575828</v>
      </c>
      <c r="AW6632" s="13"/>
      <c r="AX6632" s="13"/>
    </row>
    <row r="6633" spans="1:50" x14ac:dyDescent="0.25">
      <c r="A6633">
        <v>0</v>
      </c>
      <c r="B6633">
        <f t="shared" si="1245"/>
        <v>6622</v>
      </c>
      <c r="N6633" s="3">
        <f t="shared" si="1247"/>
        <v>15.679238788282461</v>
      </c>
      <c r="O6633" s="3">
        <f t="shared" si="1247"/>
        <v>0.90129409052951137</v>
      </c>
      <c r="P6633" s="3">
        <f t="shared" si="1247"/>
        <v>-42.966698260723383</v>
      </c>
      <c r="Q6633" s="3">
        <f t="shared" si="1247"/>
        <v>-310.83798882358258</v>
      </c>
      <c r="R6633" s="3">
        <f t="shared" si="1247"/>
        <v>17.291863540407572</v>
      </c>
      <c r="S6633" s="3">
        <f t="shared" si="1247"/>
        <v>17.781970251949023</v>
      </c>
      <c r="T6633" s="3">
        <f t="shared" si="1247"/>
        <v>110.20626139071477</v>
      </c>
      <c r="U6633" s="3">
        <f t="shared" si="1247"/>
        <v>-6.9252220380785934</v>
      </c>
      <c r="W6633" s="3">
        <f t="shared" si="1242"/>
        <v>12.145102501142617</v>
      </c>
      <c r="X6633" s="3">
        <f t="shared" si="1243"/>
        <v>147.50351476326065</v>
      </c>
      <c r="Z6633" s="3">
        <f t="shared" si="1244"/>
        <v>-12.145102501142617</v>
      </c>
      <c r="AA6633" s="3">
        <f>Z6632*$AF$4</f>
        <v>7.6496065021822037</v>
      </c>
      <c r="AB6633" s="3">
        <f t="shared" si="1246"/>
        <v>19.794709003324819</v>
      </c>
      <c r="AN6633">
        <v>440</v>
      </c>
      <c r="AO6633" s="13">
        <v>350.65270475681274</v>
      </c>
      <c r="AP6633" s="13">
        <f t="shared" si="1238"/>
        <v>89.347295243187261</v>
      </c>
      <c r="AQ6633" s="13"/>
      <c r="AR6633" s="13"/>
      <c r="AS6633" s="13">
        <f t="shared" si="1239"/>
        <v>89.347295243187261</v>
      </c>
      <c r="AT6633" s="13"/>
      <c r="AU6633" s="13"/>
      <c r="AV6633" s="13">
        <f t="shared" si="1240"/>
        <v>7982.9391672732727</v>
      </c>
      <c r="AW6633" s="13"/>
      <c r="AX6633" s="13"/>
    </row>
    <row r="6634" spans="1:50" x14ac:dyDescent="0.25">
      <c r="A6634">
        <v>0</v>
      </c>
      <c r="B6634">
        <f t="shared" si="1245"/>
        <v>6623</v>
      </c>
      <c r="N6634" s="3">
        <f t="shared" si="1247"/>
        <v>15.767502856170733</v>
      </c>
      <c r="O6634" s="3">
        <f t="shared" si="1247"/>
        <v>0.88987172724522046</v>
      </c>
      <c r="P6634" s="3">
        <f t="shared" si="1247"/>
        <v>-19.668931307362577</v>
      </c>
      <c r="Q6634" s="3">
        <f t="shared" si="1247"/>
        <v>-329.49159416855269</v>
      </c>
      <c r="R6634" s="3">
        <f t="shared" si="1247"/>
        <v>-3.0427692866508558</v>
      </c>
      <c r="S6634" s="3">
        <f t="shared" si="1247"/>
        <v>7.0640371626611138</v>
      </c>
      <c r="T6634" s="3">
        <f t="shared" si="1247"/>
        <v>142.61588212771116</v>
      </c>
      <c r="U6634" s="3">
        <f t="shared" si="1247"/>
        <v>-1.0603051796448888</v>
      </c>
      <c r="W6634" s="3">
        <f t="shared" si="1242"/>
        <v>24.088077493221022</v>
      </c>
      <c r="X6634" s="3">
        <f t="shared" si="1243"/>
        <v>580.23547731942108</v>
      </c>
      <c r="Z6634" s="3">
        <f t="shared" si="1244"/>
        <v>-24.088077493221022</v>
      </c>
      <c r="AA6634" s="3">
        <f>Z6633*$AF$4</f>
        <v>-9.9807237844139909</v>
      </c>
      <c r="AB6634" s="3">
        <f t="shared" si="1246"/>
        <v>14.107353708807031</v>
      </c>
      <c r="AN6634">
        <v>638</v>
      </c>
      <c r="AO6634" s="13">
        <v>563.83952493729635</v>
      </c>
      <c r="AP6634" s="13">
        <f t="shared" si="1238"/>
        <v>74.160475062703654</v>
      </c>
      <c r="AQ6634" s="13"/>
      <c r="AR6634" s="13"/>
      <c r="AS6634" s="13">
        <f t="shared" si="1239"/>
        <v>74.160475062703654</v>
      </c>
      <c r="AT6634" s="13"/>
      <c r="AU6634" s="13"/>
      <c r="AV6634" s="13">
        <f t="shared" si="1240"/>
        <v>5499.7760615258903</v>
      </c>
      <c r="AW6634" s="13"/>
      <c r="AX6634" s="13"/>
    </row>
    <row r="6635" spans="1:50" x14ac:dyDescent="0.25">
      <c r="A6635">
        <v>0</v>
      </c>
      <c r="B6635">
        <f t="shared" si="1245"/>
        <v>6624</v>
      </c>
      <c r="N6635" s="3">
        <f t="shared" ref="N6635:U6650" si="1248">N$3*COS(N$2*$B6635)+N$4*SIN(N$2*$B6635)</f>
        <v>15.8557588123115</v>
      </c>
      <c r="O6635" s="3">
        <f t="shared" si="1248"/>
        <v>0.87844753274798382</v>
      </c>
      <c r="P6635" s="3">
        <f t="shared" si="1248"/>
        <v>4.9619478967610258</v>
      </c>
      <c r="Q6635" s="3">
        <f t="shared" si="1248"/>
        <v>-325.69089188154885</v>
      </c>
      <c r="R6635" s="3">
        <f t="shared" si="1248"/>
        <v>-23.168911182784186</v>
      </c>
      <c r="S6635" s="3">
        <f t="shared" si="1248"/>
        <v>-5.5416353859960035</v>
      </c>
      <c r="T6635" s="3">
        <f t="shared" si="1248"/>
        <v>136.81169242074893</v>
      </c>
      <c r="U6635" s="3">
        <f t="shared" si="1248"/>
        <v>5.089480580748817</v>
      </c>
      <c r="W6635" s="3">
        <f t="shared" si="1242"/>
        <v>20.21027235463302</v>
      </c>
      <c r="X6635" s="3">
        <f t="shared" si="1243"/>
        <v>408.45510864844368</v>
      </c>
      <c r="Z6635" s="3">
        <f t="shared" si="1244"/>
        <v>-20.21027235463302</v>
      </c>
      <c r="AA6635" s="3">
        <f>Z6634*$AF$4</f>
        <v>-19.795341203154102</v>
      </c>
      <c r="AB6635" s="3">
        <f t="shared" si="1246"/>
        <v>0.41493115147891757</v>
      </c>
      <c r="AN6635">
        <v>795</v>
      </c>
      <c r="AO6635" s="13">
        <v>740.72632530388285</v>
      </c>
      <c r="AP6635" s="13">
        <f t="shared" si="1238"/>
        <v>54.273674696117155</v>
      </c>
      <c r="AQ6635" s="13"/>
      <c r="AR6635" s="13"/>
      <c r="AS6635" s="13">
        <f t="shared" si="1239"/>
        <v>54.273674696117155</v>
      </c>
      <c r="AT6635" s="13"/>
      <c r="AU6635" s="13"/>
      <c r="AV6635" s="13">
        <f t="shared" si="1240"/>
        <v>2945.6317650199476</v>
      </c>
      <c r="AW6635" s="13"/>
      <c r="AX6635" s="13"/>
    </row>
    <row r="6636" spans="1:50" x14ac:dyDescent="0.25">
      <c r="A6636">
        <v>0</v>
      </c>
      <c r="B6636">
        <f t="shared" si="1245"/>
        <v>6625</v>
      </c>
      <c r="N6636" s="3">
        <f t="shared" si="1248"/>
        <v>15.944006611300606</v>
      </c>
      <c r="O6636" s="3">
        <f t="shared" si="1248"/>
        <v>0.86702153054695674</v>
      </c>
      <c r="P6636" s="3">
        <f t="shared" si="1248"/>
        <v>29.25651835970055</v>
      </c>
      <c r="Q6636" s="3">
        <f t="shared" si="1248"/>
        <v>-299.69489354247287</v>
      </c>
      <c r="R6636" s="3">
        <f t="shared" si="1248"/>
        <v>-41.707516395734977</v>
      </c>
      <c r="S6636" s="3">
        <f t="shared" si="1248"/>
        <v>-16.666403524512599</v>
      </c>
      <c r="T6636" s="3">
        <f t="shared" si="1248"/>
        <v>94.348920214525066</v>
      </c>
      <c r="U6636" s="3">
        <f t="shared" si="1248"/>
        <v>9.8718913887033004</v>
      </c>
      <c r="W6636" s="3">
        <f t="shared" si="1242"/>
        <v>3.2339282036998895</v>
      </c>
      <c r="X6636" s="3">
        <f t="shared" si="1243"/>
        <v>10.458291626685595</v>
      </c>
      <c r="Z6636" s="3">
        <f t="shared" si="1244"/>
        <v>-3.2339282036998895</v>
      </c>
      <c r="AA6636" s="3">
        <f>Z6635*$AF$4</f>
        <v>-16.608599718313869</v>
      </c>
      <c r="AB6636" s="3">
        <f t="shared" si="1246"/>
        <v>-13.374671514613979</v>
      </c>
      <c r="AN6636">
        <v>894</v>
      </c>
      <c r="AO6636" s="13">
        <v>857.21390680426578</v>
      </c>
      <c r="AP6636" s="13">
        <f t="shared" si="1238"/>
        <v>36.786093195734225</v>
      </c>
      <c r="AQ6636" s="13"/>
      <c r="AR6636" s="13"/>
      <c r="AS6636" s="13">
        <f t="shared" si="1239"/>
        <v>36.786093195734225</v>
      </c>
      <c r="AT6636" s="13"/>
      <c r="AU6636" s="13"/>
      <c r="AV6636" s="13">
        <f t="shared" si="1240"/>
        <v>1353.2166526052438</v>
      </c>
      <c r="AW6636" s="13"/>
      <c r="AX6636" s="13"/>
    </row>
    <row r="6637" spans="1:50" x14ac:dyDescent="0.25">
      <c r="A6637">
        <v>0</v>
      </c>
      <c r="B6637">
        <f t="shared" si="1245"/>
        <v>6626</v>
      </c>
      <c r="N6637" s="3">
        <f t="shared" si="1248"/>
        <v>16.032246207738108</v>
      </c>
      <c r="O6637" s="3">
        <f t="shared" si="1248"/>
        <v>0.85559374415501477</v>
      </c>
      <c r="P6637" s="3">
        <f t="shared" si="1248"/>
        <v>51.568153276680462</v>
      </c>
      <c r="Q6637" s="3">
        <f t="shared" si="1248"/>
        <v>-253.27518347771351</v>
      </c>
      <c r="R6637" s="3">
        <f t="shared" si="1248"/>
        <v>-57.388317384727841</v>
      </c>
      <c r="S6637" s="3">
        <f t="shared" si="1248"/>
        <v>-23.337368992611133</v>
      </c>
      <c r="T6637" s="3">
        <f t="shared" si="1248"/>
        <v>26.605431030079906</v>
      </c>
      <c r="U6637" s="3">
        <f t="shared" si="1248"/>
        <v>12.002051774656758</v>
      </c>
      <c r="W6637" s="3">
        <f t="shared" si="1242"/>
        <v>-15.92301026009838</v>
      </c>
      <c r="X6637" s="3">
        <f t="shared" si="1243"/>
        <v>253.54225574319827</v>
      </c>
      <c r="Z6637" s="3">
        <f t="shared" si="1244"/>
        <v>15.92301026009838</v>
      </c>
      <c r="AA6637" s="3">
        <f>Z6636*$AF$4</f>
        <v>-2.6576098585185322</v>
      </c>
      <c r="AB6637" s="3">
        <f t="shared" si="1246"/>
        <v>-18.580620118616913</v>
      </c>
      <c r="AN6637">
        <v>923</v>
      </c>
      <c r="AO6637" s="13">
        <v>900.72244195647181</v>
      </c>
      <c r="AP6637" s="13">
        <f t="shared" si="1238"/>
        <v>22.277558043528188</v>
      </c>
      <c r="AQ6637" s="13"/>
      <c r="AR6637" s="13"/>
      <c r="AS6637" s="13">
        <f t="shared" si="1239"/>
        <v>22.277558043528188</v>
      </c>
      <c r="AT6637" s="13"/>
      <c r="AU6637" s="13"/>
      <c r="AV6637" s="13">
        <f t="shared" si="1240"/>
        <v>496.28959238276747</v>
      </c>
      <c r="AW6637" s="13"/>
      <c r="AX6637" s="13"/>
    </row>
    <row r="6638" spans="1:50" x14ac:dyDescent="0.25">
      <c r="A6638">
        <v>0</v>
      </c>
      <c r="B6638">
        <f t="shared" si="1245"/>
        <v>6627</v>
      </c>
      <c r="N6638" s="3">
        <f t="shared" si="1248"/>
        <v>16.120477556228266</v>
      </c>
      <c r="O6638" s="3">
        <f t="shared" si="1248"/>
        <v>0.84416419708870527</v>
      </c>
      <c r="P6638" s="3">
        <f t="shared" si="1248"/>
        <v>70.38462438390431</v>
      </c>
      <c r="Q6638" s="3">
        <f t="shared" si="1248"/>
        <v>-189.5951882159234</v>
      </c>
      <c r="R6638" s="3">
        <f t="shared" si="1248"/>
        <v>-69.136863710753431</v>
      </c>
      <c r="S6638" s="3">
        <f t="shared" si="1248"/>
        <v>-23.77183381514995</v>
      </c>
      <c r="T6638" s="3">
        <f t="shared" si="1248"/>
        <v>-48.266961913216747</v>
      </c>
      <c r="U6638" s="3">
        <f t="shared" si="1248"/>
        <v>10.907658158661308</v>
      </c>
      <c r="W6638" s="3">
        <f t="shared" si="1242"/>
        <v>-21.499539797517144</v>
      </c>
      <c r="X6638" s="3">
        <f t="shared" si="1243"/>
        <v>462.23021150502353</v>
      </c>
      <c r="Z6638" s="3">
        <f t="shared" si="1244"/>
        <v>21.499539797517144</v>
      </c>
      <c r="AA6638" s="3">
        <f>Z6637*$AF$4</f>
        <v>13.085370601646249</v>
      </c>
      <c r="AB6638" s="3">
        <f t="shared" si="1246"/>
        <v>-8.4141691958708957</v>
      </c>
      <c r="AN6638">
        <v>887</v>
      </c>
      <c r="AO6638" s="13">
        <v>868.31003949845774</v>
      </c>
      <c r="AP6638" s="13">
        <f t="shared" si="1238"/>
        <v>18.689960501542259</v>
      </c>
      <c r="AQ6638" s="13"/>
      <c r="AR6638" s="13"/>
      <c r="AS6638" s="13">
        <f t="shared" si="1239"/>
        <v>18.689960501542259</v>
      </c>
      <c r="AT6638" s="13"/>
      <c r="AU6638" s="13"/>
      <c r="AV6638" s="13">
        <f t="shared" si="1240"/>
        <v>349.31462354920978</v>
      </c>
      <c r="AW6638" s="13"/>
      <c r="AX6638" s="13"/>
    </row>
    <row r="6639" spans="1:50" x14ac:dyDescent="0.25">
      <c r="A6639">
        <v>0</v>
      </c>
      <c r="B6639">
        <f t="shared" si="1245"/>
        <v>6628</v>
      </c>
      <c r="N6639" s="3">
        <f t="shared" si="1248"/>
        <v>16.208700611379491</v>
      </c>
      <c r="O6639" s="3">
        <f t="shared" si="1248"/>
        <v>0.8327329128682126</v>
      </c>
      <c r="P6639" s="3">
        <f t="shared" si="1248"/>
        <v>84.430597106360608</v>
      </c>
      <c r="Q6639" s="3">
        <f t="shared" si="1248"/>
        <v>-112.99459419813411</v>
      </c>
      <c r="R6639" s="3">
        <f t="shared" si="1248"/>
        <v>-76.148143514622845</v>
      </c>
      <c r="S6639" s="3">
        <f t="shared" si="1248"/>
        <v>-17.853694923823532</v>
      </c>
      <c r="T6639" s="3">
        <f t="shared" si="1248"/>
        <v>-110.20626139070302</v>
      </c>
      <c r="U6639" s="3">
        <f t="shared" si="1248"/>
        <v>6.8827378770759982</v>
      </c>
      <c r="W6639" s="3">
        <f t="shared" si="1242"/>
        <v>2.1664580420446384</v>
      </c>
      <c r="X6639" s="3">
        <f t="shared" si="1243"/>
        <v>4.6935404479398883</v>
      </c>
      <c r="Z6639" s="3">
        <f t="shared" si="1244"/>
        <v>-2.1664580420446384</v>
      </c>
      <c r="AA6639" s="3">
        <f>Z6638*$AF$4</f>
        <v>17.668106810201614</v>
      </c>
      <c r="AB6639" s="3">
        <f t="shared" si="1246"/>
        <v>19.834564852246253</v>
      </c>
      <c r="AN6639">
        <v>798</v>
      </c>
      <c r="AO6639" s="13">
        <v>774.90032001761824</v>
      </c>
      <c r="AP6639" s="13">
        <f t="shared" si="1238"/>
        <v>23.099679982381758</v>
      </c>
      <c r="AQ6639" s="13"/>
      <c r="AR6639" s="13"/>
      <c r="AS6639" s="13">
        <f t="shared" si="1239"/>
        <v>23.099679982381758</v>
      </c>
      <c r="AT6639" s="13"/>
      <c r="AU6639" s="13"/>
      <c r="AV6639" s="13">
        <f t="shared" si="1240"/>
        <v>533.59521528844846</v>
      </c>
      <c r="AW6639" s="13"/>
      <c r="AX6639" s="13"/>
    </row>
    <row r="6640" spans="1:50" x14ac:dyDescent="0.25">
      <c r="A6640">
        <v>41</v>
      </c>
      <c r="B6640">
        <f t="shared" si="1245"/>
        <v>6629</v>
      </c>
      <c r="N6640" s="3">
        <f t="shared" si="1248"/>
        <v>16.296915327804776</v>
      </c>
      <c r="O6640" s="3">
        <f t="shared" si="1248"/>
        <v>0.82129991501725352</v>
      </c>
      <c r="P6640" s="3">
        <f t="shared" si="1248"/>
        <v>92.754069628738677</v>
      </c>
      <c r="Q6640" s="3">
        <f t="shared" si="1248"/>
        <v>-28.69360531814069</v>
      </c>
      <c r="R6640" s="3">
        <f t="shared" si="1248"/>
        <v>-77.941743029936504</v>
      </c>
      <c r="S6640" s="3">
        <f t="shared" si="1248"/>
        <v>-7.1644706563628491</v>
      </c>
      <c r="T6640" s="3">
        <f t="shared" si="1248"/>
        <v>-142.61588212770786</v>
      </c>
      <c r="U6640" s="3">
        <f t="shared" si="1248"/>
        <v>1.0086537706211338</v>
      </c>
      <c r="W6640" s="3">
        <f t="shared" si="1242"/>
        <v>65.479621071677741</v>
      </c>
      <c r="X6640" s="3">
        <f t="shared" si="1243"/>
        <v>599.25184781292887</v>
      </c>
      <c r="Z6640" s="3">
        <f t="shared" si="1244"/>
        <v>-24.479621071677741</v>
      </c>
      <c r="AA6640" s="3">
        <f>Z6639*$AF$4</f>
        <v>-1.7803735543718635</v>
      </c>
      <c r="AB6640" s="3">
        <f t="shared" si="1246"/>
        <v>63.699247517305878</v>
      </c>
      <c r="AN6640">
        <v>633</v>
      </c>
      <c r="AO6640" s="13">
        <v>642.45709481892732</v>
      </c>
      <c r="AP6640" s="13">
        <f t="shared" si="1238"/>
        <v>-9.4570948189273167</v>
      </c>
      <c r="AQ6640" s="13"/>
      <c r="AR6640" s="13"/>
      <c r="AS6640" s="13">
        <f t="shared" si="1239"/>
        <v>9.4570948189273167</v>
      </c>
      <c r="AT6640" s="13"/>
      <c r="AU6640" s="13"/>
      <c r="AV6640" s="13">
        <f t="shared" si="1240"/>
        <v>89.436642414181904</v>
      </c>
      <c r="AW6640" s="13"/>
      <c r="AX6640" s="13"/>
    </row>
    <row r="6641" spans="1:50" x14ac:dyDescent="0.25">
      <c r="A6641">
        <v>225</v>
      </c>
      <c r="B6641">
        <f t="shared" si="1245"/>
        <v>6630</v>
      </c>
      <c r="N6641" s="3">
        <f t="shared" si="1248"/>
        <v>16.385121660121072</v>
      </c>
      <c r="O6641" s="3">
        <f t="shared" si="1248"/>
        <v>0.80986522706311337</v>
      </c>
      <c r="P6641" s="3">
        <f t="shared" si="1248"/>
        <v>94.790897259337029</v>
      </c>
      <c r="Q6641" s="3">
        <f t="shared" si="1248"/>
        <v>57.562805345858457</v>
      </c>
      <c r="R6641" s="3">
        <f t="shared" si="1248"/>
        <v>-74.394764594260621</v>
      </c>
      <c r="S6641" s="3">
        <f t="shared" si="1248"/>
        <v>5.4393321519635585</v>
      </c>
      <c r="T6641" s="3">
        <f t="shared" si="1248"/>
        <v>-136.81169242075492</v>
      </c>
      <c r="U6641" s="3">
        <f t="shared" si="1248"/>
        <v>-5.1364222140264175</v>
      </c>
      <c r="W6641" s="3">
        <f t="shared" si="1242"/>
        <v>169.6595259769451</v>
      </c>
      <c r="X6641" s="3">
        <f t="shared" si="1243"/>
        <v>3062.5680650964136</v>
      </c>
      <c r="Z6641" s="3">
        <f t="shared" si="1244"/>
        <v>55.340474023054895</v>
      </c>
      <c r="AA6641" s="3">
        <f>Z6640*$AF$4</f>
        <v>-20.11710780049405</v>
      </c>
      <c r="AB6641" s="3">
        <f t="shared" si="1246"/>
        <v>149.54241817645106</v>
      </c>
      <c r="AN6641">
        <v>438</v>
      </c>
      <c r="AO6641" s="13">
        <v>462.56696475504168</v>
      </c>
      <c r="AP6641" s="13">
        <f t="shared" si="1238"/>
        <v>-24.566964755041681</v>
      </c>
      <c r="AQ6641" s="13"/>
      <c r="AR6641" s="13"/>
      <c r="AS6641" s="13">
        <f t="shared" si="1239"/>
        <v>24.566964755041681</v>
      </c>
      <c r="AT6641" s="13"/>
      <c r="AU6641" s="13"/>
      <c r="AV6641" s="13">
        <f t="shared" si="1240"/>
        <v>603.53575727546013</v>
      </c>
      <c r="AW6641" s="13"/>
      <c r="AX6641" s="13"/>
    </row>
    <row r="6642" spans="1:50" x14ac:dyDescent="0.25">
      <c r="A6642">
        <v>440</v>
      </c>
      <c r="B6642">
        <f t="shared" si="1245"/>
        <v>6631</v>
      </c>
      <c r="N6642" s="3">
        <f t="shared" si="1248"/>
        <v>16.473319562949772</v>
      </c>
      <c r="O6642" s="3">
        <f t="shared" si="1248"/>
        <v>0.7984288725365416</v>
      </c>
      <c r="P6642" s="3">
        <f t="shared" si="1248"/>
        <v>90.403028783034699</v>
      </c>
      <c r="Q6642" s="3">
        <f t="shared" si="1248"/>
        <v>139.89640595257242</v>
      </c>
      <c r="R6642" s="3">
        <f t="shared" si="1248"/>
        <v>-65.750247612281527</v>
      </c>
      <c r="S6642" s="3">
        <f t="shared" si="1248"/>
        <v>16.589569286803457</v>
      </c>
      <c r="T6642" s="3">
        <f t="shared" si="1248"/>
        <v>-94.348920214538794</v>
      </c>
      <c r="U6642" s="3">
        <f t="shared" si="1248"/>
        <v>-9.9015115833139262</v>
      </c>
      <c r="W6642" s="3">
        <f t="shared" si="1242"/>
        <v>305.17445660940643</v>
      </c>
      <c r="X6642" s="3">
        <f t="shared" si="1243"/>
        <v>18177.927150568827</v>
      </c>
      <c r="Z6642" s="3">
        <f t="shared" si="1244"/>
        <v>134.82554339059357</v>
      </c>
      <c r="AA6642" s="3">
        <f>Z6641*$AF$4</f>
        <v>45.478248147406283</v>
      </c>
      <c r="AB6642" s="3">
        <f t="shared" si="1246"/>
        <v>350.65270475681274</v>
      </c>
      <c r="AN6642">
        <v>207</v>
      </c>
      <c r="AO6642" s="13">
        <v>279.46290711673646</v>
      </c>
      <c r="AP6642" s="13">
        <f t="shared" si="1238"/>
        <v>-72.46290711673646</v>
      </c>
      <c r="AQ6642" s="13"/>
      <c r="AR6642" s="13"/>
      <c r="AS6642" s="13">
        <f t="shared" si="1239"/>
        <v>72.46290711673646</v>
      </c>
      <c r="AT6642" s="13"/>
      <c r="AU6642" s="13"/>
      <c r="AV6642" s="13">
        <f t="shared" si="1240"/>
        <v>5250.8729078087754</v>
      </c>
      <c r="AW6642" s="13"/>
      <c r="AX6642" s="13"/>
    </row>
    <row r="6643" spans="1:50" x14ac:dyDescent="0.25">
      <c r="A6643">
        <v>638</v>
      </c>
      <c r="B6643">
        <f t="shared" si="1245"/>
        <v>6632</v>
      </c>
      <c r="N6643" s="3">
        <f t="shared" si="1248"/>
        <v>16.561508990916593</v>
      </c>
      <c r="O6643" s="3">
        <f t="shared" si="1248"/>
        <v>0.78699087497171782</v>
      </c>
      <c r="P6643" s="3">
        <f t="shared" si="1248"/>
        <v>79.887863236360189</v>
      </c>
      <c r="Q6643" s="3">
        <f t="shared" si="1248"/>
        <v>212.69629768342148</v>
      </c>
      <c r="R6643" s="3">
        <f t="shared" si="1248"/>
        <v>-52.600515465491682</v>
      </c>
      <c r="S6643" s="3">
        <f t="shared" si="1248"/>
        <v>23.306536347386817</v>
      </c>
      <c r="T6643" s="3">
        <f t="shared" si="1248"/>
        <v>-26.605431030032804</v>
      </c>
      <c r="U6643" s="3">
        <f t="shared" si="1248"/>
        <v>-12.006392564835625</v>
      </c>
      <c r="W6643" s="3">
        <f t="shared" si="1242"/>
        <v>453.04124163434051</v>
      </c>
      <c r="X6643" s="3">
        <f t="shared" si="1243"/>
        <v>34209.742296166412</v>
      </c>
      <c r="Z6643" s="3">
        <f t="shared" si="1244"/>
        <v>184.95875836565949</v>
      </c>
      <c r="AA6643" s="3">
        <f>Z6642*$AF$4</f>
        <v>110.79828330295589</v>
      </c>
      <c r="AB6643" s="3">
        <f t="shared" si="1246"/>
        <v>563.83952493729635</v>
      </c>
      <c r="AN6643">
        <v>37</v>
      </c>
      <c r="AO6643" s="13">
        <v>89.234370491929283</v>
      </c>
      <c r="AP6643" s="13">
        <f t="shared" si="1238"/>
        <v>-52.234370491929283</v>
      </c>
      <c r="AQ6643" s="13"/>
      <c r="AR6643" s="13"/>
      <c r="AS6643" s="13">
        <f t="shared" si="1239"/>
        <v>52.234370491929283</v>
      </c>
      <c r="AT6643" s="13"/>
      <c r="AU6643" s="13"/>
      <c r="AV6643" s="13">
        <f t="shared" si="1240"/>
        <v>2728.4294606881326</v>
      </c>
      <c r="AW6643" s="13"/>
      <c r="AX6643" s="13"/>
    </row>
    <row r="6644" spans="1:50" x14ac:dyDescent="0.25">
      <c r="A6644">
        <v>795</v>
      </c>
      <c r="B6644">
        <f t="shared" si="1245"/>
        <v>6633</v>
      </c>
      <c r="N6644" s="3">
        <f t="shared" si="1248"/>
        <v>16.649689898651605</v>
      </c>
      <c r="O6644" s="3">
        <f t="shared" si="1248"/>
        <v>0.77555125790620116</v>
      </c>
      <c r="P6644" s="3">
        <f t="shared" si="1248"/>
        <v>63.958092925284461</v>
      </c>
      <c r="Q6644" s="3">
        <f t="shared" si="1248"/>
        <v>271.00128822433385</v>
      </c>
      <c r="R6644" s="3">
        <f t="shared" si="1248"/>
        <v>-35.846589440233018</v>
      </c>
      <c r="S6644" s="3">
        <f t="shared" si="1248"/>
        <v>23.795242243563553</v>
      </c>
      <c r="T6644" s="3">
        <f t="shared" si="1248"/>
        <v>48.266961913199715</v>
      </c>
      <c r="U6644" s="3">
        <f t="shared" si="1248"/>
        <v>-10.885553317782716</v>
      </c>
      <c r="W6644" s="3">
        <f t="shared" si="1242"/>
        <v>588.72906726656754</v>
      </c>
      <c r="X6644" s="3">
        <f t="shared" si="1243"/>
        <v>42547.697690720219</v>
      </c>
      <c r="Z6644" s="3">
        <f t="shared" si="1244"/>
        <v>206.27093273343246</v>
      </c>
      <c r="AA6644" s="3">
        <f>Z6643*$AF$4</f>
        <v>151.99725803731531</v>
      </c>
      <c r="AB6644" s="3">
        <f t="shared" si="1246"/>
        <v>740.72632530388285</v>
      </c>
      <c r="AN6644">
        <v>0</v>
      </c>
      <c r="AO6644" s="13">
        <v>-32.72161347922134</v>
      </c>
      <c r="AP6644" s="13">
        <f t="shared" si="1238"/>
        <v>32.72161347922134</v>
      </c>
      <c r="AQ6644" s="13"/>
      <c r="AR6644" s="13"/>
      <c r="AS6644" s="13">
        <f t="shared" si="1239"/>
        <v>32.72161347922134</v>
      </c>
      <c r="AT6644" s="13"/>
      <c r="AU6644" s="13"/>
      <c r="AV6644" s="13">
        <f t="shared" si="1240"/>
        <v>1070.7039886835596</v>
      </c>
      <c r="AW6644" s="13"/>
      <c r="AX6644" s="13"/>
    </row>
    <row r="6645" spans="1:50" x14ac:dyDescent="0.25">
      <c r="A6645">
        <v>894</v>
      </c>
      <c r="B6645">
        <f t="shared" si="1245"/>
        <v>6634</v>
      </c>
      <c r="N6645" s="3">
        <f t="shared" si="1248"/>
        <v>16.737862240789276</v>
      </c>
      <c r="O6645" s="3">
        <f t="shared" si="1248"/>
        <v>0.76411004488088485</v>
      </c>
      <c r="P6645" s="3">
        <f t="shared" si="1248"/>
        <v>43.693398876780982</v>
      </c>
      <c r="Q6645" s="3">
        <f t="shared" si="1248"/>
        <v>310.83798882356854</v>
      </c>
      <c r="R6645" s="3">
        <f t="shared" si="1248"/>
        <v>-16.636450636808078</v>
      </c>
      <c r="S6645" s="3">
        <f t="shared" si="1248"/>
        <v>17.925088935848109</v>
      </c>
      <c r="T6645" s="3">
        <f t="shared" si="1248"/>
        <v>110.20626139069128</v>
      </c>
      <c r="U6645" s="3">
        <f t="shared" si="1248"/>
        <v>-6.8401262441364459</v>
      </c>
      <c r="W6645" s="3">
        <f t="shared" si="1242"/>
        <v>687.70251699325831</v>
      </c>
      <c r="X6645" s="3">
        <f t="shared" si="1243"/>
        <v>42558.651494916878</v>
      </c>
      <c r="Z6645" s="3">
        <f t="shared" si="1244"/>
        <v>206.29748300674169</v>
      </c>
      <c r="AA6645" s="3">
        <f>Z6644*$AF$4</f>
        <v>169.51138981100746</v>
      </c>
      <c r="AB6645" s="3">
        <f t="shared" si="1246"/>
        <v>857.21390680426578</v>
      </c>
      <c r="AN6645">
        <v>0</v>
      </c>
      <c r="AO6645" s="13">
        <v>-35.431958625205915</v>
      </c>
      <c r="AP6645" s="13">
        <f t="shared" si="1238"/>
        <v>35.431958625205915</v>
      </c>
      <c r="AQ6645" s="13"/>
      <c r="AR6645" s="13"/>
      <c r="AS6645" s="13">
        <f t="shared" si="1239"/>
        <v>35.431958625205915</v>
      </c>
      <c r="AT6645" s="13"/>
      <c r="AU6645" s="13"/>
      <c r="AV6645" s="13">
        <f t="shared" si="1240"/>
        <v>1255.4236920183039</v>
      </c>
      <c r="AW6645" s="13"/>
      <c r="AX6645" s="13"/>
    </row>
    <row r="6646" spans="1:50" x14ac:dyDescent="0.25">
      <c r="A6646">
        <v>923</v>
      </c>
      <c r="B6646">
        <f t="shared" si="1245"/>
        <v>6635</v>
      </c>
      <c r="N6646" s="3">
        <f t="shared" si="1248"/>
        <v>16.826025971968363</v>
      </c>
      <c r="O6646" s="3">
        <f t="shared" si="1248"/>
        <v>0.75266725943995982</v>
      </c>
      <c r="P6646" s="3">
        <f t="shared" si="1248"/>
        <v>20.467272688916026</v>
      </c>
      <c r="Q6646" s="3">
        <f t="shared" si="1248"/>
        <v>329.49159416854911</v>
      </c>
      <c r="R6646" s="3">
        <f t="shared" si="1248"/>
        <v>3.7136198386547434</v>
      </c>
      <c r="S6646" s="3">
        <f t="shared" si="1248"/>
        <v>7.2647714602879212</v>
      </c>
      <c r="T6646" s="3">
        <f t="shared" si="1248"/>
        <v>142.61588212770454</v>
      </c>
      <c r="U6646" s="3">
        <f t="shared" si="1248"/>
        <v>-0.95698368080282137</v>
      </c>
      <c r="W6646" s="3">
        <f t="shared" si="1242"/>
        <v>731.1892333963616</v>
      </c>
      <c r="X6646" s="3">
        <f t="shared" si="1243"/>
        <v>36791.370185075444</v>
      </c>
      <c r="Z6646" s="3">
        <f t="shared" si="1244"/>
        <v>191.8107666036384</v>
      </c>
      <c r="AA6646" s="3">
        <f>Z6645*$AF$4</f>
        <v>169.53320856011027</v>
      </c>
      <c r="AB6646" s="3">
        <f t="shared" si="1246"/>
        <v>900.72244195647181</v>
      </c>
      <c r="AN6646">
        <v>0</v>
      </c>
      <c r="AO6646" s="13">
        <v>-7.4327582652743516</v>
      </c>
      <c r="AP6646" s="13">
        <f t="shared" si="1238"/>
        <v>7.4327582652743516</v>
      </c>
      <c r="AQ6646" s="13"/>
      <c r="AR6646" s="13"/>
      <c r="AS6646" s="13">
        <f t="shared" si="1239"/>
        <v>7.4327582652743516</v>
      </c>
      <c r="AT6646" s="13"/>
      <c r="AU6646" s="13"/>
      <c r="AV6646" s="13">
        <f t="shared" si="1240"/>
        <v>55.24589543000419</v>
      </c>
      <c r="AW6646" s="13"/>
      <c r="AX6646" s="13"/>
    </row>
    <row r="6647" spans="1:50" x14ac:dyDescent="0.25">
      <c r="A6647">
        <v>887</v>
      </c>
      <c r="B6647">
        <f t="shared" si="1245"/>
        <v>6636</v>
      </c>
      <c r="N6647" s="3">
        <f t="shared" si="1248"/>
        <v>16.91418104683239</v>
      </c>
      <c r="O6647" s="3">
        <f t="shared" si="1248"/>
        <v>0.74122292513081045</v>
      </c>
      <c r="P6647" s="3">
        <f t="shared" si="1248"/>
        <v>-4.1460753837854654</v>
      </c>
      <c r="Q6647" s="3">
        <f t="shared" si="1248"/>
        <v>325.69089188154294</v>
      </c>
      <c r="R6647" s="3">
        <f t="shared" si="1248"/>
        <v>23.809232619720621</v>
      </c>
      <c r="S6647" s="3">
        <f t="shared" si="1248"/>
        <v>-5.3369281786297629</v>
      </c>
      <c r="T6647" s="3">
        <f t="shared" si="1248"/>
        <v>136.81169242073898</v>
      </c>
      <c r="U6647" s="3">
        <f t="shared" si="1248"/>
        <v>5.1832687180594972</v>
      </c>
      <c r="W6647" s="3">
        <f t="shared" si="1242"/>
        <v>710.68186961125377</v>
      </c>
      <c r="X6647" s="3">
        <f t="shared" si="1243"/>
        <v>31088.083103782916</v>
      </c>
      <c r="Z6647" s="3">
        <f t="shared" si="1244"/>
        <v>176.31813038874623</v>
      </c>
      <c r="AA6647" s="3">
        <f>Z6646*$AF$4</f>
        <v>157.628169887204</v>
      </c>
      <c r="AB6647" s="3">
        <f t="shared" si="1246"/>
        <v>868.31003949845774</v>
      </c>
      <c r="AN6647">
        <v>0</v>
      </c>
      <c r="AO6647" s="13">
        <v>12.513766224773551</v>
      </c>
      <c r="AP6647" s="13">
        <f t="shared" si="1238"/>
        <v>-12.513766224773551</v>
      </c>
      <c r="AQ6647" s="13"/>
      <c r="AR6647" s="13"/>
      <c r="AS6647" s="13">
        <f t="shared" si="1239"/>
        <v>12.513766224773551</v>
      </c>
      <c r="AT6647" s="13"/>
      <c r="AU6647" s="13"/>
      <c r="AV6647" s="13">
        <f t="shared" si="1240"/>
        <v>156.59434512828329</v>
      </c>
      <c r="AW6647" s="13"/>
      <c r="AX6647" s="13"/>
    </row>
    <row r="6648" spans="1:50" x14ac:dyDescent="0.25">
      <c r="A6648">
        <v>798</v>
      </c>
      <c r="B6648">
        <f t="shared" si="1245"/>
        <v>6637</v>
      </c>
      <c r="N6648" s="3">
        <f t="shared" si="1248"/>
        <v>17.002327420028983</v>
      </c>
      <c r="O6648" s="3">
        <f t="shared" si="1248"/>
        <v>0.7297770655040513</v>
      </c>
      <c r="P6648" s="3">
        <f t="shared" si="1248"/>
        <v>-28.478412566778033</v>
      </c>
      <c r="Q6648" s="3">
        <f t="shared" si="1248"/>
        <v>299.69489354245849</v>
      </c>
      <c r="R6648" s="3">
        <f t="shared" si="1248"/>
        <v>42.273433812903207</v>
      </c>
      <c r="S6648" s="3">
        <f t="shared" si="1248"/>
        <v>-16.512427801518147</v>
      </c>
      <c r="T6648" s="3">
        <f t="shared" si="1248"/>
        <v>94.348920214502385</v>
      </c>
      <c r="U6648" s="3">
        <f t="shared" si="1248"/>
        <v>9.9309483967057854</v>
      </c>
      <c r="W6648" s="3">
        <f t="shared" si="1242"/>
        <v>630.0038436454505</v>
      </c>
      <c r="X6648" s="3">
        <f t="shared" si="1243"/>
        <v>28222.708549902243</v>
      </c>
      <c r="Z6648" s="3">
        <f t="shared" si="1244"/>
        <v>167.9961563545495</v>
      </c>
      <c r="AA6648" s="3">
        <f>Z6647*$AF$4</f>
        <v>144.89647637216777</v>
      </c>
      <c r="AB6648" s="3">
        <f t="shared" si="1246"/>
        <v>774.90032001761824</v>
      </c>
      <c r="AN6648">
        <v>0</v>
      </c>
      <c r="AO6648" s="13">
        <v>19.638854590539957</v>
      </c>
      <c r="AP6648" s="13">
        <f t="shared" si="1238"/>
        <v>-19.638854590539957</v>
      </c>
      <c r="AQ6648" s="13"/>
      <c r="AR6648" s="13"/>
      <c r="AS6648" s="13">
        <f t="shared" si="1239"/>
        <v>19.638854590539957</v>
      </c>
      <c r="AT6648" s="13"/>
      <c r="AU6648" s="13"/>
      <c r="AV6648" s="13">
        <f t="shared" si="1240"/>
        <v>385.68460962837236</v>
      </c>
      <c r="AW6648" s="13"/>
      <c r="AX6648" s="13"/>
    </row>
    <row r="6649" spans="1:50" x14ac:dyDescent="0.25">
      <c r="A6649">
        <v>633</v>
      </c>
      <c r="B6649">
        <f t="shared" si="1245"/>
        <v>6638</v>
      </c>
      <c r="N6649" s="3">
        <f t="shared" si="1248"/>
        <v>17.090465046210383</v>
      </c>
      <c r="O6649" s="3">
        <f t="shared" si="1248"/>
        <v>0.71832970411342079</v>
      </c>
      <c r="P6649" s="3">
        <f t="shared" si="1248"/>
        <v>-50.880552319000088</v>
      </c>
      <c r="Q6649" s="3">
        <f t="shared" si="1248"/>
        <v>253.2751834776916</v>
      </c>
      <c r="R6649" s="3">
        <f t="shared" si="1248"/>
        <v>57.841054050139093</v>
      </c>
      <c r="S6649" s="3">
        <f t="shared" si="1248"/>
        <v>-23.275272052815609</v>
      </c>
      <c r="T6649" s="3">
        <f t="shared" si="1248"/>
        <v>26.605431030050553</v>
      </c>
      <c r="U6649" s="3">
        <f t="shared" si="1248"/>
        <v>12.01051099028895</v>
      </c>
      <c r="W6649" s="3">
        <f t="shared" si="1242"/>
        <v>504.39953348832205</v>
      </c>
      <c r="X6649" s="3">
        <f t="shared" si="1243"/>
        <v>16538.079987021203</v>
      </c>
      <c r="Z6649" s="3">
        <f t="shared" si="1244"/>
        <v>128.60046651167795</v>
      </c>
      <c r="AA6649" s="3">
        <f>Z6648*$AF$4</f>
        <v>138.05756133060524</v>
      </c>
      <c r="AB6649" s="3">
        <f t="shared" si="1246"/>
        <v>642.45709481892732</v>
      </c>
      <c r="AN6649">
        <v>0</v>
      </c>
      <c r="AO6649" s="13">
        <v>14.001871973190829</v>
      </c>
      <c r="AP6649" s="13">
        <f t="shared" si="1238"/>
        <v>-14.001871973190829</v>
      </c>
      <c r="AQ6649" s="13"/>
      <c r="AR6649" s="13"/>
      <c r="AS6649" s="13">
        <f t="shared" si="1239"/>
        <v>14.001871973190829</v>
      </c>
      <c r="AT6649" s="13"/>
      <c r="AU6649" s="13"/>
      <c r="AV6649" s="13">
        <f t="shared" si="1240"/>
        <v>196.05241875362682</v>
      </c>
      <c r="AW6649" s="13"/>
      <c r="AX6649" s="13"/>
    </row>
    <row r="6650" spans="1:50" x14ac:dyDescent="0.25">
      <c r="A6650">
        <v>438</v>
      </c>
      <c r="B6650">
        <f t="shared" si="1245"/>
        <v>6639</v>
      </c>
      <c r="N6650" s="3">
        <f t="shared" si="1248"/>
        <v>17.178593880033315</v>
      </c>
      <c r="O6650" s="3">
        <f t="shared" si="1248"/>
        <v>0.70688086451574872</v>
      </c>
      <c r="P6650" s="3">
        <f t="shared" si="1248"/>
        <v>-69.834132179376567</v>
      </c>
      <c r="Q6650" s="3">
        <f t="shared" si="1248"/>
        <v>189.59518821595714</v>
      </c>
      <c r="R6650" s="3">
        <f t="shared" si="1248"/>
        <v>69.44539805164186</v>
      </c>
      <c r="S6650" s="3">
        <f t="shared" si="1248"/>
        <v>-23.818209971535985</v>
      </c>
      <c r="T6650" s="3">
        <f t="shared" si="1248"/>
        <v>-48.266961913182691</v>
      </c>
      <c r="U6650" s="3">
        <f t="shared" si="1248"/>
        <v>10.863246870713239</v>
      </c>
      <c r="W6650" s="3">
        <f t="shared" si="1242"/>
        <v>356.88438738040986</v>
      </c>
      <c r="X6650" s="3">
        <f t="shared" si="1243"/>
        <v>6579.7426106514113</v>
      </c>
      <c r="Z6650" s="3">
        <f t="shared" si="1244"/>
        <v>81.115612619590138</v>
      </c>
      <c r="AA6650" s="3">
        <f>Z6649*$AF$4</f>
        <v>105.68257737463182</v>
      </c>
      <c r="AB6650" s="3">
        <f t="shared" si="1246"/>
        <v>462.56696475504168</v>
      </c>
      <c r="AN6650">
        <v>0</v>
      </c>
      <c r="AO6650" s="13">
        <v>0.3427776749064293</v>
      </c>
      <c r="AP6650" s="13">
        <f t="shared" si="1238"/>
        <v>-0.3427776749064293</v>
      </c>
      <c r="AQ6650" s="13"/>
      <c r="AR6650" s="13"/>
      <c r="AS6650" s="13">
        <f t="shared" si="1239"/>
        <v>0.3427776749064293</v>
      </c>
      <c r="AT6650" s="13"/>
      <c r="AU6650" s="13"/>
      <c r="AV6650" s="13">
        <f t="shared" si="1240"/>
        <v>0.11749653441425773</v>
      </c>
      <c r="AW6650" s="13"/>
      <c r="AX6650" s="13"/>
    </row>
    <row r="6651" spans="1:50" x14ac:dyDescent="0.25">
      <c r="A6651">
        <v>207</v>
      </c>
      <c r="B6651">
        <f t="shared" si="1245"/>
        <v>6640</v>
      </c>
      <c r="N6651" s="3">
        <f t="shared" ref="N6651:U6666" si="1249">N$3*COS(N$2*$B6651)+N$4*SIN(N$2*$B6651)</f>
        <v>17.266713876159031</v>
      </c>
      <c r="O6651" s="3">
        <f t="shared" si="1249"/>
        <v>0.69543057027090549</v>
      </c>
      <c r="P6651" s="3">
        <f t="shared" si="1249"/>
        <v>-84.05452467564497</v>
      </c>
      <c r="Q6651" s="3">
        <f t="shared" si="1249"/>
        <v>112.99459419817279</v>
      </c>
      <c r="R6651" s="3">
        <f t="shared" si="1249"/>
        <v>76.291334719479551</v>
      </c>
      <c r="S6651" s="3">
        <f t="shared" si="1249"/>
        <v>-17.996150965767971</v>
      </c>
      <c r="T6651" s="3">
        <f t="shared" si="1249"/>
        <v>-110.20626139067954</v>
      </c>
      <c r="U6651" s="3">
        <f t="shared" si="1249"/>
        <v>6.797387928449858</v>
      </c>
      <c r="W6651" s="3">
        <f t="shared" si="1242"/>
        <v>212.80290782208348</v>
      </c>
      <c r="X6651" s="3">
        <f t="shared" si="1243"/>
        <v>33.673739191597676</v>
      </c>
      <c r="Z6651" s="3">
        <f t="shared" si="1244"/>
        <v>-5.8029078220834833</v>
      </c>
      <c r="AA6651" s="3">
        <f>Z6650*$AF$4</f>
        <v>66.659999294652977</v>
      </c>
      <c r="AB6651" s="3">
        <f t="shared" si="1246"/>
        <v>279.46290711673646</v>
      </c>
      <c r="AN6651">
        <v>0</v>
      </c>
      <c r="AO6651" s="13">
        <v>-13.405754004686976</v>
      </c>
      <c r="AP6651" s="13">
        <f t="shared" si="1238"/>
        <v>13.405754004686976</v>
      </c>
      <c r="AQ6651" s="13"/>
      <c r="AR6651" s="13"/>
      <c r="AS6651" s="13">
        <f t="shared" si="1239"/>
        <v>13.405754004686976</v>
      </c>
      <c r="AT6651" s="13"/>
      <c r="AU6651" s="13"/>
      <c r="AV6651" s="13">
        <f t="shared" si="1240"/>
        <v>179.71424043418091</v>
      </c>
      <c r="AW6651" s="13"/>
      <c r="AX6651" s="13"/>
    </row>
    <row r="6652" spans="1:50" x14ac:dyDescent="0.25">
      <c r="A6652">
        <v>37</v>
      </c>
      <c r="B6652">
        <f t="shared" si="1245"/>
        <v>6641</v>
      </c>
      <c r="N6652" s="3">
        <f t="shared" si="1249"/>
        <v>17.354824989253324</v>
      </c>
      <c r="O6652" s="3">
        <f t="shared" si="1249"/>
        <v>0.68397884494175665</v>
      </c>
      <c r="P6652" s="3">
        <f t="shared" si="1249"/>
        <v>-92.577906245067098</v>
      </c>
      <c r="Q6652" s="3">
        <f t="shared" si="1249"/>
        <v>28.693605318106798</v>
      </c>
      <c r="R6652" s="3">
        <f t="shared" si="1249"/>
        <v>77.909779619550136</v>
      </c>
      <c r="S6652" s="3">
        <f t="shared" si="1249"/>
        <v>-7.3649377168125154</v>
      </c>
      <c r="T6652" s="3">
        <f t="shared" si="1249"/>
        <v>-142.61588212771332</v>
      </c>
      <c r="U6652" s="3">
        <f t="shared" si="1249"/>
        <v>0.90529586713635801</v>
      </c>
      <c r="W6652" s="3">
        <f t="shared" si="1242"/>
        <v>94.003142111039267</v>
      </c>
      <c r="X6652" s="3">
        <f t="shared" si="1243"/>
        <v>3249.358210531338</v>
      </c>
      <c r="Z6652" s="3">
        <f t="shared" si="1244"/>
        <v>-57.003142111039267</v>
      </c>
      <c r="AA6652" s="3">
        <f>Z6651*$AF$4</f>
        <v>-4.7687716191099856</v>
      </c>
      <c r="AB6652" s="3">
        <f t="shared" si="1246"/>
        <v>89.234370491929283</v>
      </c>
      <c r="AN6652">
        <v>0</v>
      </c>
      <c r="AO6652" s="13">
        <v>-18.533419278659821</v>
      </c>
      <c r="AP6652" s="13">
        <f t="shared" si="1238"/>
        <v>18.533419278659821</v>
      </c>
      <c r="AQ6652" s="13"/>
      <c r="AR6652" s="13"/>
      <c r="AS6652" s="13">
        <f t="shared" si="1239"/>
        <v>18.533419278659821</v>
      </c>
      <c r="AT6652" s="13"/>
      <c r="AU6652" s="13"/>
      <c r="AV6652" s="13">
        <f t="shared" si="1240"/>
        <v>343.48763015859953</v>
      </c>
      <c r="AW6652" s="13"/>
      <c r="AX6652" s="13"/>
    </row>
    <row r="6653" spans="1:50" x14ac:dyDescent="0.25">
      <c r="A6653">
        <v>0</v>
      </c>
      <c r="B6653">
        <f t="shared" si="1245"/>
        <v>6642</v>
      </c>
      <c r="N6653" s="3">
        <f t="shared" si="1249"/>
        <v>17.442927173986458</v>
      </c>
      <c r="O6653" s="3">
        <f t="shared" si="1249"/>
        <v>0.67252571209412548</v>
      </c>
      <c r="P6653" s="3">
        <f t="shared" si="1249"/>
        <v>-94.826582847723316</v>
      </c>
      <c r="Q6653" s="3">
        <f t="shared" si="1249"/>
        <v>-57.562805345891974</v>
      </c>
      <c r="R6653" s="3">
        <f t="shared" si="1249"/>
        <v>74.189836705496404</v>
      </c>
      <c r="S6653" s="3">
        <f t="shared" si="1249"/>
        <v>5.2344253625702342</v>
      </c>
      <c r="T6653" s="3">
        <f t="shared" si="1249"/>
        <v>-136.811692420745</v>
      </c>
      <c r="U6653" s="3">
        <f t="shared" si="1249"/>
        <v>-5.2300192252211177</v>
      </c>
      <c r="W6653" s="3">
        <f t="shared" si="1242"/>
        <v>14.122998676209619</v>
      </c>
      <c r="X6653" s="3">
        <f t="shared" si="1243"/>
        <v>199.45909160821864</v>
      </c>
      <c r="Z6653" s="3">
        <f t="shared" si="1244"/>
        <v>-14.122998676209619</v>
      </c>
      <c r="AA6653" s="3">
        <f>Z6652*$AF$4</f>
        <v>-46.844612155430958</v>
      </c>
      <c r="AB6653" s="3">
        <f t="shared" si="1246"/>
        <v>-32.72161347922134</v>
      </c>
      <c r="AN6653">
        <v>0</v>
      </c>
      <c r="AO6653" s="13">
        <v>-8.2279679747453081</v>
      </c>
      <c r="AP6653" s="13">
        <f t="shared" si="1238"/>
        <v>8.2279679747453081</v>
      </c>
      <c r="AQ6653" s="13"/>
      <c r="AR6653" s="13"/>
      <c r="AS6653" s="13">
        <f t="shared" si="1239"/>
        <v>8.2279679747453081</v>
      </c>
      <c r="AT6653" s="13"/>
      <c r="AU6653" s="13"/>
      <c r="AV6653" s="13">
        <f t="shared" si="1240"/>
        <v>67.69945699343441</v>
      </c>
      <c r="AW6653" s="13"/>
      <c r="AX6653" s="13"/>
    </row>
    <row r="6654" spans="1:50" x14ac:dyDescent="0.25">
      <c r="A6654">
        <v>0</v>
      </c>
      <c r="B6654">
        <f t="shared" si="1245"/>
        <v>6643</v>
      </c>
      <c r="N6654" s="3">
        <f t="shared" si="1249"/>
        <v>17.531020385033614</v>
      </c>
      <c r="O6654" s="3">
        <f t="shared" si="1249"/>
        <v>0.66107119529668967</v>
      </c>
      <c r="P6654" s="3">
        <f t="shared" si="1249"/>
        <v>-90.648144661227477</v>
      </c>
      <c r="Q6654" s="3">
        <f t="shared" si="1249"/>
        <v>-139.89640595260323</v>
      </c>
      <c r="R6654" s="3">
        <f t="shared" si="1249"/>
        <v>65.386396929630081</v>
      </c>
      <c r="S6654" s="3">
        <f t="shared" si="1249"/>
        <v>16.434980497349486</v>
      </c>
      <c r="T6654" s="3">
        <f t="shared" si="1249"/>
        <v>-94.348920214516113</v>
      </c>
      <c r="U6654" s="3">
        <f t="shared" si="1249"/>
        <v>-9.9602012836904841</v>
      </c>
      <c r="W6654" s="3">
        <f t="shared" si="1242"/>
        <v>-23.825819543083611</v>
      </c>
      <c r="X6654" s="3">
        <f t="shared" si="1243"/>
        <v>567.66967689958494</v>
      </c>
      <c r="Z6654" s="3">
        <f t="shared" si="1244"/>
        <v>23.825819543083611</v>
      </c>
      <c r="AA6654" s="3">
        <f>Z6653*$AF$4</f>
        <v>-11.606139082122302</v>
      </c>
      <c r="AB6654" s="3">
        <f t="shared" si="1246"/>
        <v>-35.431958625205915</v>
      </c>
      <c r="AN6654">
        <v>0</v>
      </c>
      <c r="AO6654" s="13">
        <v>20.228702262061212</v>
      </c>
      <c r="AP6654" s="13">
        <f t="shared" si="1238"/>
        <v>-20.228702262061212</v>
      </c>
      <c r="AQ6654" s="13"/>
      <c r="AR6654" s="13"/>
      <c r="AS6654" s="13">
        <f t="shared" si="1239"/>
        <v>20.228702262061212</v>
      </c>
      <c r="AT6654" s="13"/>
      <c r="AU6654" s="13"/>
      <c r="AV6654" s="13">
        <f t="shared" si="1240"/>
        <v>409.20039520712038</v>
      </c>
      <c r="AW6654" s="13"/>
      <c r="AX6654" s="13"/>
    </row>
    <row r="6655" spans="1:50" x14ac:dyDescent="0.25">
      <c r="A6655">
        <v>0</v>
      </c>
      <c r="B6655">
        <f t="shared" si="1245"/>
        <v>6644</v>
      </c>
      <c r="N6655" s="3">
        <f t="shared" si="1249"/>
        <v>17.619104577074253</v>
      </c>
      <c r="O6655" s="3">
        <f t="shared" si="1249"/>
        <v>0.64961531812101769</v>
      </c>
      <c r="P6655" s="3">
        <f t="shared" si="1249"/>
        <v>-80.325796047246143</v>
      </c>
      <c r="Q6655" s="3">
        <f t="shared" si="1249"/>
        <v>-212.69629768338996</v>
      </c>
      <c r="R6655" s="3">
        <f t="shared" si="1249"/>
        <v>52.102673083096938</v>
      </c>
      <c r="S6655" s="3">
        <f t="shared" si="1249"/>
        <v>23.243576687925504</v>
      </c>
      <c r="T6655" s="3">
        <f t="shared" si="1249"/>
        <v>-26.60543103006831</v>
      </c>
      <c r="U6655" s="3">
        <f t="shared" si="1249"/>
        <v>-12.014406974742183</v>
      </c>
      <c r="W6655" s="3">
        <f t="shared" si="1242"/>
        <v>-27.012578507585033</v>
      </c>
      <c r="X6655" s="3">
        <f t="shared" si="1243"/>
        <v>729.6793976284448</v>
      </c>
      <c r="Z6655" s="3">
        <f t="shared" si="1244"/>
        <v>27.012578507585033</v>
      </c>
      <c r="AA6655" s="3">
        <f>Z6654*$AF$4</f>
        <v>19.579820242310682</v>
      </c>
      <c r="AB6655" s="3">
        <f t="shared" si="1246"/>
        <v>-7.4327582652743516</v>
      </c>
      <c r="AN6655">
        <v>42</v>
      </c>
      <c r="AO6655" s="13">
        <v>64.357896393641909</v>
      </c>
      <c r="AP6655" s="13">
        <f t="shared" si="1238"/>
        <v>-22.357896393641909</v>
      </c>
      <c r="AQ6655" s="13"/>
      <c r="AR6655" s="13"/>
      <c r="AS6655" s="13">
        <f t="shared" si="1239"/>
        <v>22.357896393641909</v>
      </c>
      <c r="AT6655" s="13"/>
      <c r="AU6655" s="13"/>
      <c r="AV6655" s="13">
        <f t="shared" si="1240"/>
        <v>499.87553114882587</v>
      </c>
      <c r="AW6655" s="13"/>
      <c r="AX6655" s="13"/>
    </row>
    <row r="6656" spans="1:50" x14ac:dyDescent="0.25">
      <c r="A6656">
        <v>0</v>
      </c>
      <c r="B6656">
        <f t="shared" si="1245"/>
        <v>6645</v>
      </c>
      <c r="N6656" s="3">
        <f t="shared" si="1249"/>
        <v>17.707179704792601</v>
      </c>
      <c r="O6656" s="3">
        <f t="shared" si="1249"/>
        <v>0.63815810414146257</v>
      </c>
      <c r="P6656" s="3">
        <f t="shared" si="1249"/>
        <v>-64.559160649717754</v>
      </c>
      <c r="Q6656" s="3">
        <f t="shared" si="1249"/>
        <v>-271.00128822431026</v>
      </c>
      <c r="R6656" s="3">
        <f t="shared" si="1249"/>
        <v>35.248867580196944</v>
      </c>
      <c r="S6656" s="3">
        <f t="shared" si="1249"/>
        <v>23.840736573692801</v>
      </c>
      <c r="T6656" s="3">
        <f t="shared" si="1249"/>
        <v>48.266961913165659</v>
      </c>
      <c r="U6656" s="3">
        <f t="shared" si="1249"/>
        <v>-10.840739230580041</v>
      </c>
      <c r="W6656" s="3">
        <f t="shared" si="1242"/>
        <v>-9.6849006669747553</v>
      </c>
      <c r="X6656" s="3">
        <f t="shared" si="1243"/>
        <v>93.79730092916806</v>
      </c>
      <c r="Z6656" s="3">
        <f t="shared" si="1244"/>
        <v>9.6849006669747553</v>
      </c>
      <c r="AA6656" s="3">
        <f>Z6655*$AF$4</f>
        <v>22.198666891748307</v>
      </c>
      <c r="AB6656" s="3">
        <f t="shared" si="1246"/>
        <v>12.513766224773551</v>
      </c>
      <c r="AN6656">
        <v>221</v>
      </c>
      <c r="AO6656" s="13">
        <v>151.31136558088113</v>
      </c>
      <c r="AP6656" s="13">
        <f t="shared" si="1238"/>
        <v>69.68863441911887</v>
      </c>
      <c r="AQ6656" s="13"/>
      <c r="AR6656" s="13"/>
      <c r="AS6656" s="13">
        <f t="shared" si="1239"/>
        <v>69.68863441911887</v>
      </c>
      <c r="AT6656" s="13"/>
      <c r="AU6656" s="13"/>
      <c r="AV6656" s="13">
        <f t="shared" si="1240"/>
        <v>4856.5057672015992</v>
      </c>
      <c r="AW6656" s="13"/>
      <c r="AX6656" s="13"/>
    </row>
    <row r="6657" spans="1:50" x14ac:dyDescent="0.25">
      <c r="A6657">
        <v>0</v>
      </c>
      <c r="B6657">
        <f t="shared" si="1245"/>
        <v>6646</v>
      </c>
      <c r="N6657" s="3">
        <f t="shared" si="1249"/>
        <v>17.795245722877535</v>
      </c>
      <c r="O6657" s="3">
        <f t="shared" si="1249"/>
        <v>0.62669957693512879</v>
      </c>
      <c r="P6657" s="3">
        <f t="shared" si="1249"/>
        <v>-44.416862608603871</v>
      </c>
      <c r="Q6657" s="3">
        <f t="shared" si="1249"/>
        <v>-310.83798882358013</v>
      </c>
      <c r="R6657" s="3">
        <f t="shared" si="1249"/>
        <v>15.979805275523663</v>
      </c>
      <c r="S6657" s="3">
        <f t="shared" si="1249"/>
        <v>18.066879697476843</v>
      </c>
      <c r="T6657" s="3">
        <f t="shared" si="1249"/>
        <v>110.20626139071069</v>
      </c>
      <c r="U6657" s="3">
        <f t="shared" si="1249"/>
        <v>-6.7545237215569287</v>
      </c>
      <c r="W6657" s="3">
        <f t="shared" si="1242"/>
        <v>11.679900071426772</v>
      </c>
      <c r="X6657" s="3">
        <f t="shared" si="1243"/>
        <v>136.4200656785151</v>
      </c>
      <c r="Z6657" s="3">
        <f t="shared" si="1244"/>
        <v>-11.679900071426772</v>
      </c>
      <c r="AA6657" s="3">
        <f>Z6656*$AF$4</f>
        <v>7.9589545191131847</v>
      </c>
      <c r="AB6657" s="3">
        <f t="shared" si="1246"/>
        <v>19.638854590539957</v>
      </c>
      <c r="AN6657">
        <v>432</v>
      </c>
      <c r="AO6657" s="13">
        <v>348.57853165848564</v>
      </c>
      <c r="AP6657" s="13">
        <f t="shared" si="1238"/>
        <v>83.421468341514355</v>
      </c>
      <c r="AQ6657" s="13"/>
      <c r="AR6657" s="13"/>
      <c r="AS6657" s="13">
        <f t="shared" si="1239"/>
        <v>83.421468341514355</v>
      </c>
      <c r="AT6657" s="13"/>
      <c r="AU6657" s="13"/>
      <c r="AV6657" s="13">
        <f t="shared" si="1240"/>
        <v>6959.141380254282</v>
      </c>
      <c r="AW6657" s="13"/>
      <c r="AX6657" s="13"/>
    </row>
    <row r="6658" spans="1:50" x14ac:dyDescent="0.25">
      <c r="A6658">
        <v>0</v>
      </c>
      <c r="B6658">
        <f t="shared" si="1245"/>
        <v>6647</v>
      </c>
      <c r="N6658" s="3">
        <f t="shared" si="1249"/>
        <v>17.883302586022623</v>
      </c>
      <c r="O6658" s="3">
        <f t="shared" si="1249"/>
        <v>0.61523976008182302</v>
      </c>
      <c r="P6658" s="3">
        <f t="shared" si="1249"/>
        <v>-21.264097818754468</v>
      </c>
      <c r="Q6658" s="3">
        <f t="shared" si="1249"/>
        <v>-329.49159416855213</v>
      </c>
      <c r="R6658" s="3">
        <f t="shared" si="1249"/>
        <v>-4.3841952791549925</v>
      </c>
      <c r="S6658" s="3">
        <f t="shared" si="1249"/>
        <v>7.4649675708047152</v>
      </c>
      <c r="T6658" s="3">
        <f t="shared" si="1249"/>
        <v>142.61588212770999</v>
      </c>
      <c r="U6658" s="3">
        <f t="shared" si="1249"/>
        <v>-0.8535912869127813</v>
      </c>
      <c r="W6658" s="3">
        <f t="shared" si="1242"/>
        <v>23.600297052888635</v>
      </c>
      <c r="X6658" s="3">
        <f t="shared" si="1243"/>
        <v>556.97402098458394</v>
      </c>
      <c r="Z6658" s="3">
        <f t="shared" si="1244"/>
        <v>-23.600297052888635</v>
      </c>
      <c r="AA6658" s="3">
        <f>Z6657*$AF$4</f>
        <v>-9.5984250796978063</v>
      </c>
      <c r="AB6658" s="3">
        <f t="shared" si="1246"/>
        <v>14.001871973190829</v>
      </c>
      <c r="AN6658">
        <v>642</v>
      </c>
      <c r="AO6658" s="13">
        <v>558.67098458433088</v>
      </c>
      <c r="AP6658" s="13">
        <f t="shared" si="1238"/>
        <v>83.329015415669119</v>
      </c>
      <c r="AQ6658" s="13"/>
      <c r="AR6658" s="13"/>
      <c r="AS6658" s="13">
        <f t="shared" si="1239"/>
        <v>83.329015415669119</v>
      </c>
      <c r="AT6658" s="13"/>
      <c r="AU6658" s="13"/>
      <c r="AV6658" s="13">
        <f t="shared" si="1240"/>
        <v>6943.7248101448213</v>
      </c>
      <c r="AW6658" s="13"/>
      <c r="AX6658" s="13"/>
    </row>
    <row r="6659" spans="1:50" x14ac:dyDescent="0.25">
      <c r="A6659">
        <v>0</v>
      </c>
      <c r="B6659">
        <f t="shared" si="1245"/>
        <v>6648</v>
      </c>
      <c r="N6659" s="3">
        <f t="shared" si="1249"/>
        <v>17.971350248926143</v>
      </c>
      <c r="O6659" s="3">
        <f t="shared" si="1249"/>
        <v>0.60377867716400613</v>
      </c>
      <c r="P6659" s="3">
        <f t="shared" si="1249"/>
        <v>3.3298957222174161</v>
      </c>
      <c r="Q6659" s="3">
        <f t="shared" si="1249"/>
        <v>-325.6908918815501</v>
      </c>
      <c r="R6659" s="3">
        <f t="shared" si="1249"/>
        <v>-24.447790226639384</v>
      </c>
      <c r="S6659" s="3">
        <f t="shared" si="1249"/>
        <v>-5.1318256021803634</v>
      </c>
      <c r="T6659" s="3">
        <f t="shared" si="1249"/>
        <v>136.811692420751</v>
      </c>
      <c r="U6659" s="3">
        <f t="shared" si="1249"/>
        <v>5.2766728696672196</v>
      </c>
      <c r="W6659" s="3">
        <f t="shared" si="1242"/>
        <v>19.737265789999782</v>
      </c>
      <c r="X6659" s="3">
        <f t="shared" si="1243"/>
        <v>389.55966086509574</v>
      </c>
      <c r="Z6659" s="3">
        <f t="shared" si="1244"/>
        <v>-19.737265789999782</v>
      </c>
      <c r="AA6659" s="3">
        <f>Z6658*$AF$4</f>
        <v>-19.394488115093353</v>
      </c>
      <c r="AB6659" s="3">
        <f t="shared" si="1246"/>
        <v>0.3427776749064293</v>
      </c>
      <c r="AN6659">
        <v>800</v>
      </c>
      <c r="AO6659" s="13">
        <v>745.49704692245291</v>
      </c>
      <c r="AP6659" s="13">
        <f t="shared" ref="AP6659:AP6722" si="1250">AN6659-AO6659</f>
        <v>54.50295307754709</v>
      </c>
      <c r="AQ6659" s="13"/>
      <c r="AR6659" s="13"/>
      <c r="AS6659" s="13">
        <f t="shared" ref="AS6659:AS6722" si="1251">ABS(AP6659)</f>
        <v>54.50295307754709</v>
      </c>
      <c r="AT6659" s="13"/>
      <c r="AU6659" s="13"/>
      <c r="AV6659" s="13">
        <f t="shared" ref="AV6659:AV6722" si="1252">AS6659^2</f>
        <v>2970.5718941732998</v>
      </c>
      <c r="AW6659" s="13"/>
      <c r="AX6659" s="13"/>
    </row>
    <row r="6660" spans="1:50" x14ac:dyDescent="0.25">
      <c r="A6660">
        <v>0</v>
      </c>
      <c r="B6660">
        <f t="shared" si="1245"/>
        <v>6649</v>
      </c>
      <c r="N6660" s="3">
        <f t="shared" si="1249"/>
        <v>18.059388666290999</v>
      </c>
      <c r="O6660" s="3">
        <f t="shared" si="1249"/>
        <v>0.59231635176675801</v>
      </c>
      <c r="P6660" s="3">
        <f t="shared" si="1249"/>
        <v>27.698197042697252</v>
      </c>
      <c r="Q6660" s="3">
        <f t="shared" si="1249"/>
        <v>-299.69489354247582</v>
      </c>
      <c r="R6660" s="3">
        <f t="shared" si="1249"/>
        <v>-42.836219539392481</v>
      </c>
      <c r="S6660" s="3">
        <f t="shared" si="1249"/>
        <v>-16.357228808678769</v>
      </c>
      <c r="T6660" s="3">
        <f t="shared" si="1249"/>
        <v>94.348920214529841</v>
      </c>
      <c r="U6660" s="3">
        <f t="shared" si="1249"/>
        <v>9.9892697024952959</v>
      </c>
      <c r="W6660" s="3">
        <f t="shared" si="1242"/>
        <v>2.8141336488769468</v>
      </c>
      <c r="X6660" s="3">
        <f t="shared" si="1243"/>
        <v>7.9193481937414791</v>
      </c>
      <c r="Z6660" s="3">
        <f t="shared" si="1244"/>
        <v>-2.8141336488769468</v>
      </c>
      <c r="AA6660" s="3">
        <f>Z6659*$AF$4</f>
        <v>-16.219887653563923</v>
      </c>
      <c r="AB6660" s="3">
        <f t="shared" si="1246"/>
        <v>-13.405754004686976</v>
      </c>
      <c r="AN6660">
        <v>904</v>
      </c>
      <c r="AO6660" s="13">
        <v>862.74617996622817</v>
      </c>
      <c r="AP6660" s="13">
        <f t="shared" si="1250"/>
        <v>41.253820033771831</v>
      </c>
      <c r="AQ6660" s="13"/>
      <c r="AR6660" s="13"/>
      <c r="AS6660" s="13">
        <f t="shared" si="1251"/>
        <v>41.253820033771831</v>
      </c>
      <c r="AT6660" s="13"/>
      <c r="AU6660" s="13"/>
      <c r="AV6660" s="13">
        <f t="shared" si="1252"/>
        <v>1701.8776673788341</v>
      </c>
      <c r="AW6660" s="13"/>
      <c r="AX6660" s="13"/>
    </row>
    <row r="6661" spans="1:50" x14ac:dyDescent="0.25">
      <c r="A6661">
        <v>0</v>
      </c>
      <c r="B6661">
        <f t="shared" si="1245"/>
        <v>6650</v>
      </c>
      <c r="N6661" s="3">
        <f t="shared" si="1249"/>
        <v>18.14741779282517</v>
      </c>
      <c r="O6661" s="3">
        <f t="shared" si="1249"/>
        <v>0.58085280747767321</v>
      </c>
      <c r="P6661" s="3">
        <f t="shared" si="1249"/>
        <v>50.189182040074193</v>
      </c>
      <c r="Q6661" s="3">
        <f t="shared" si="1249"/>
        <v>-253.27518347771806</v>
      </c>
      <c r="R6661" s="3">
        <f t="shared" si="1249"/>
        <v>-58.289505748045919</v>
      </c>
      <c r="S6661" s="3">
        <f t="shared" si="1249"/>
        <v>-23.211450839731391</v>
      </c>
      <c r="T6661" s="3">
        <f t="shared" si="1249"/>
        <v>26.605431030086066</v>
      </c>
      <c r="U6661" s="3">
        <f t="shared" si="1249"/>
        <v>12.018080446039193</v>
      </c>
      <c r="W6661" s="3">
        <f t="shared" si="1242"/>
        <v>-16.220792387349235</v>
      </c>
      <c r="X6661" s="3">
        <f t="shared" si="1243"/>
        <v>263.1141056734869</v>
      </c>
      <c r="Z6661" s="3">
        <f t="shared" si="1244"/>
        <v>16.220792387349235</v>
      </c>
      <c r="AA6661" s="3">
        <f>Z6660*$AF$4</f>
        <v>-2.3126268913105861</v>
      </c>
      <c r="AB6661" s="3">
        <f t="shared" si="1246"/>
        <v>-18.533419278659821</v>
      </c>
      <c r="AN6661">
        <v>939</v>
      </c>
      <c r="AO6661" s="13">
        <v>910.16766925184834</v>
      </c>
      <c r="AP6661" s="13">
        <f t="shared" si="1250"/>
        <v>28.832330748151662</v>
      </c>
      <c r="AQ6661" s="13"/>
      <c r="AR6661" s="13"/>
      <c r="AS6661" s="13">
        <f t="shared" si="1251"/>
        <v>28.832330748151662</v>
      </c>
      <c r="AT6661" s="13"/>
      <c r="AU6661" s="13"/>
      <c r="AV6661" s="13">
        <f t="shared" si="1252"/>
        <v>831.30329637081184</v>
      </c>
      <c r="AW6661" s="13"/>
      <c r="AX6661" s="13"/>
    </row>
    <row r="6662" spans="1:50" x14ac:dyDescent="0.25">
      <c r="A6662">
        <v>0</v>
      </c>
      <c r="B6662">
        <f t="shared" si="1245"/>
        <v>6651</v>
      </c>
      <c r="N6662" s="3">
        <f t="shared" si="1249"/>
        <v>18.235437583241101</v>
      </c>
      <c r="O6662" s="3">
        <f t="shared" si="1249"/>
        <v>0.569388067886897</v>
      </c>
      <c r="P6662" s="3">
        <f t="shared" si="1249"/>
        <v>69.278466538921876</v>
      </c>
      <c r="Q6662" s="3">
        <f t="shared" si="1249"/>
        <v>-189.59518821592926</v>
      </c>
      <c r="R6662" s="3">
        <f t="shared" si="1249"/>
        <v>-69.74878775470809</v>
      </c>
      <c r="S6662" s="3">
        <f t="shared" si="1249"/>
        <v>-23.862821632829451</v>
      </c>
      <c r="T6662" s="3">
        <f t="shared" si="1249"/>
        <v>-48.266961913210849</v>
      </c>
      <c r="U6662" s="3">
        <f t="shared" si="1249"/>
        <v>10.818030814238902</v>
      </c>
      <c r="W6662" s="3">
        <f t="shared" si="1242"/>
        <v>-21.558052950745036</v>
      </c>
      <c r="X6662" s="3">
        <f t="shared" si="1243"/>
        <v>464.7496470271268</v>
      </c>
      <c r="Z6662" s="3">
        <f t="shared" si="1244"/>
        <v>21.558052950745036</v>
      </c>
      <c r="AA6662" s="3">
        <f>Z6661*$AF$4</f>
        <v>13.330084975999728</v>
      </c>
      <c r="AB6662" s="3">
        <f t="shared" si="1246"/>
        <v>-8.2279679747453081</v>
      </c>
      <c r="AN6662">
        <v>901</v>
      </c>
      <c r="AO6662" s="13">
        <v>882.38212663129514</v>
      </c>
      <c r="AP6662" s="13">
        <f t="shared" si="1250"/>
        <v>18.617873368704863</v>
      </c>
      <c r="AQ6662" s="13"/>
      <c r="AR6662" s="13"/>
      <c r="AS6662" s="13">
        <f t="shared" si="1251"/>
        <v>18.617873368704863</v>
      </c>
      <c r="AT6662" s="13"/>
      <c r="AU6662" s="13"/>
      <c r="AV6662" s="13">
        <f t="shared" si="1252"/>
        <v>346.62520877312977</v>
      </c>
      <c r="AW6662" s="13"/>
      <c r="AX6662" s="13"/>
    </row>
    <row r="6663" spans="1:50" x14ac:dyDescent="0.25">
      <c r="A6663">
        <v>0</v>
      </c>
      <c r="B6663">
        <f t="shared" si="1245"/>
        <v>6652</v>
      </c>
      <c r="N6663" s="3">
        <f t="shared" si="1249"/>
        <v>18.323447992256131</v>
      </c>
      <c r="O6663" s="3">
        <f t="shared" si="1249"/>
        <v>0.55792215658702038</v>
      </c>
      <c r="P6663" s="3">
        <f t="shared" si="1249"/>
        <v>83.672225337167518</v>
      </c>
      <c r="Q6663" s="3">
        <f t="shared" si="1249"/>
        <v>-112.9945941981408</v>
      </c>
      <c r="R6663" s="3">
        <f t="shared" si="1249"/>
        <v>-76.428874127421338</v>
      </c>
      <c r="S6663" s="3">
        <f t="shared" si="1249"/>
        <v>-18.137273821041283</v>
      </c>
      <c r="T6663" s="3">
        <f t="shared" si="1249"/>
        <v>-110.20626139069896</v>
      </c>
      <c r="U6663" s="3">
        <f t="shared" si="1249"/>
        <v>6.7115344173163258</v>
      </c>
      <c r="W6663" s="3">
        <f t="shared" si="1242"/>
        <v>2.5125099276684466</v>
      </c>
      <c r="X6663" s="3">
        <f t="shared" si="1243"/>
        <v>6.312706136632503</v>
      </c>
      <c r="Z6663" s="3">
        <f t="shared" si="1244"/>
        <v>-2.5125099276684466</v>
      </c>
      <c r="AA6663" s="3">
        <f>Z6662*$AF$4</f>
        <v>17.716192334392765</v>
      </c>
      <c r="AB6663" s="3">
        <f t="shared" si="1246"/>
        <v>20.228702262061212</v>
      </c>
      <c r="AN6663">
        <v>802</v>
      </c>
      <c r="AO6663" s="13">
        <v>786.96475837040873</v>
      </c>
      <c r="AP6663" s="13">
        <f t="shared" si="1250"/>
        <v>15.035241629591269</v>
      </c>
      <c r="AQ6663" s="13"/>
      <c r="AR6663" s="13"/>
      <c r="AS6663" s="13">
        <f t="shared" si="1251"/>
        <v>15.035241629591269</v>
      </c>
      <c r="AT6663" s="13"/>
      <c r="AU6663" s="13"/>
      <c r="AV6663" s="13">
        <f t="shared" si="1252"/>
        <v>226.05849086019433</v>
      </c>
      <c r="AW6663" s="13"/>
      <c r="AX6663" s="13"/>
    </row>
    <row r="6664" spans="1:50" x14ac:dyDescent="0.25">
      <c r="A6664">
        <v>42</v>
      </c>
      <c r="B6664">
        <f t="shared" si="1245"/>
        <v>6653</v>
      </c>
      <c r="N6664" s="3">
        <f t="shared" si="1249"/>
        <v>18.411448974592449</v>
      </c>
      <c r="O6664" s="3">
        <f t="shared" si="1249"/>
        <v>0.54645509717304552</v>
      </c>
      <c r="P6664" s="3">
        <f t="shared" si="1249"/>
        <v>92.39488452647241</v>
      </c>
      <c r="Q6664" s="3">
        <f t="shared" si="1249"/>
        <v>-28.693605318147803</v>
      </c>
      <c r="R6664" s="3">
        <f t="shared" si="1249"/>
        <v>-77.87204451498549</v>
      </c>
      <c r="S6664" s="3">
        <f t="shared" si="1249"/>
        <v>-7.5648591696693899</v>
      </c>
      <c r="T6664" s="3">
        <f t="shared" si="1249"/>
        <v>-142.6158821277067</v>
      </c>
      <c r="U6664" s="3">
        <f t="shared" si="1249"/>
        <v>0.80187089772819942</v>
      </c>
      <c r="W6664" s="3">
        <f t="shared" si="1242"/>
        <v>66.42265192710056</v>
      </c>
      <c r="X6664" s="3">
        <f t="shared" si="1243"/>
        <v>596.46592715230872</v>
      </c>
      <c r="Z6664" s="3">
        <f t="shared" si="1244"/>
        <v>-24.42265192710056</v>
      </c>
      <c r="AA6664" s="3">
        <f>Z6663*$AF$4</f>
        <v>-2.0647555334586527</v>
      </c>
      <c r="AB6664" s="3">
        <f t="shared" si="1246"/>
        <v>64.357896393641909</v>
      </c>
      <c r="AN6664">
        <v>649</v>
      </c>
      <c r="AO6664" s="13">
        <v>645.93641731073615</v>
      </c>
      <c r="AP6664" s="13">
        <f t="shared" si="1250"/>
        <v>3.0635826892638534</v>
      </c>
      <c r="AQ6664" s="13"/>
      <c r="AR6664" s="13"/>
      <c r="AS6664" s="13">
        <f t="shared" si="1251"/>
        <v>3.0635826892638534</v>
      </c>
      <c r="AT6664" s="13"/>
      <c r="AU6664" s="13"/>
      <c r="AV6664" s="13">
        <f t="shared" si="1252"/>
        <v>9.3855388939571434</v>
      </c>
      <c r="AW6664" s="13"/>
      <c r="AX6664" s="13"/>
    </row>
    <row r="6665" spans="1:50" x14ac:dyDescent="0.25">
      <c r="A6665">
        <v>221</v>
      </c>
      <c r="B6665">
        <f t="shared" si="1245"/>
        <v>6654</v>
      </c>
      <c r="N6665" s="3">
        <f t="shared" si="1249"/>
        <v>18.499440484977072</v>
      </c>
      <c r="O6665" s="3">
        <f t="shared" si="1249"/>
        <v>0.53498691324233627</v>
      </c>
      <c r="P6665" s="3">
        <f t="shared" si="1249"/>
        <v>94.855243515249981</v>
      </c>
      <c r="Q6665" s="3">
        <f t="shared" si="1249"/>
        <v>57.562805345851437</v>
      </c>
      <c r="R6665" s="3">
        <f t="shared" si="1249"/>
        <v>-73.979412702495281</v>
      </c>
      <c r="S6665" s="3">
        <f t="shared" si="1249"/>
        <v>5.0291307976835267</v>
      </c>
      <c r="T6665" s="3">
        <f t="shared" si="1249"/>
        <v>-136.81169242075703</v>
      </c>
      <c r="U6665" s="3">
        <f t="shared" si="1249"/>
        <v>-5.3232287873427797</v>
      </c>
      <c r="W6665" s="3">
        <f t="shared" si="1242"/>
        <v>171.3816567080531</v>
      </c>
      <c r="X6665" s="3">
        <f t="shared" si="1243"/>
        <v>2461.9799910374918</v>
      </c>
      <c r="Z6665" s="3">
        <f t="shared" si="1244"/>
        <v>49.6183432919469</v>
      </c>
      <c r="AA6665" s="3">
        <f>Z6664*$AF$4</f>
        <v>-20.07029112717197</v>
      </c>
      <c r="AB6665" s="3">
        <f t="shared" si="1246"/>
        <v>151.31136558088113</v>
      </c>
      <c r="AN6665">
        <v>451</v>
      </c>
      <c r="AO6665" s="13">
        <v>475.59127467631583</v>
      </c>
      <c r="AP6665" s="13">
        <f t="shared" si="1250"/>
        <v>-24.591274676315834</v>
      </c>
      <c r="AQ6665" s="13"/>
      <c r="AR6665" s="13"/>
      <c r="AS6665" s="13">
        <f t="shared" si="1251"/>
        <v>24.591274676315834</v>
      </c>
      <c r="AT6665" s="13"/>
      <c r="AU6665" s="13"/>
      <c r="AV6665" s="13">
        <f t="shared" si="1252"/>
        <v>604.73079020601244</v>
      </c>
      <c r="AW6665" s="13"/>
      <c r="AX6665" s="13"/>
    </row>
    <row r="6666" spans="1:50" x14ac:dyDescent="0.25">
      <c r="A6666">
        <v>432</v>
      </c>
      <c r="B6666">
        <f t="shared" si="1245"/>
        <v>6655</v>
      </c>
      <c r="N6666" s="3">
        <f t="shared" si="1249"/>
        <v>18.587422478141903</v>
      </c>
      <c r="O6666" s="3">
        <f t="shared" si="1249"/>
        <v>0.52351762839457228</v>
      </c>
      <c r="P6666" s="3">
        <f t="shared" si="1249"/>
        <v>90.886545164646066</v>
      </c>
      <c r="Q6666" s="3">
        <f t="shared" si="1249"/>
        <v>139.8964059526341</v>
      </c>
      <c r="R6666" s="3">
        <f t="shared" si="1249"/>
        <v>-65.017702307115954</v>
      </c>
      <c r="S6666" s="3">
        <f t="shared" si="1249"/>
        <v>16.279174175500131</v>
      </c>
      <c r="T6666" s="3">
        <f t="shared" si="1249"/>
        <v>-94.348920214493418</v>
      </c>
      <c r="U6666" s="3">
        <f t="shared" si="1249"/>
        <v>-10.018153114754675</v>
      </c>
      <c r="W6666" s="3">
        <f t="shared" si="1242"/>
        <v>307.80267332459658</v>
      </c>
      <c r="X6666" s="3">
        <f t="shared" si="1243"/>
        <v>15424.975953316873</v>
      </c>
      <c r="Z6666" s="3">
        <f t="shared" si="1244"/>
        <v>124.19732667540342</v>
      </c>
      <c r="AA6666" s="3">
        <f>Z6665*$AF$4</f>
        <v>40.77585833388904</v>
      </c>
      <c r="AB6666" s="3">
        <f t="shared" si="1246"/>
        <v>348.57853165848564</v>
      </c>
      <c r="AN6666">
        <v>231</v>
      </c>
      <c r="AO6666" s="13">
        <v>289.79538295065981</v>
      </c>
      <c r="AP6666" s="13">
        <f t="shared" si="1250"/>
        <v>-58.795382950659814</v>
      </c>
      <c r="AQ6666" s="13"/>
      <c r="AR6666" s="13"/>
      <c r="AS6666" s="13">
        <f t="shared" si="1251"/>
        <v>58.795382950659814</v>
      </c>
      <c r="AT6666" s="13"/>
      <c r="AU6666" s="13"/>
      <c r="AV6666" s="13">
        <f t="shared" si="1252"/>
        <v>3456.8970563147386</v>
      </c>
      <c r="AW6666" s="13"/>
      <c r="AX6666" s="13"/>
    </row>
    <row r="6667" spans="1:50" x14ac:dyDescent="0.25">
      <c r="A6667">
        <v>642</v>
      </c>
      <c r="B6667">
        <f t="shared" si="1245"/>
        <v>6656</v>
      </c>
      <c r="N6667" s="3">
        <f t="shared" ref="N6667:U6682" si="1253">N$3*COS(N$2*$B6667)+N$4*SIN(N$2*$B6667)</f>
        <v>18.675394908823737</v>
      </c>
      <c r="O6667" s="3">
        <f t="shared" si="1253"/>
        <v>0.51204726623169727</v>
      </c>
      <c r="P6667" s="3">
        <f t="shared" si="1253"/>
        <v>80.757778181175993</v>
      </c>
      <c r="Q6667" s="3">
        <f t="shared" si="1253"/>
        <v>212.69629768341605</v>
      </c>
      <c r="R6667" s="3">
        <f t="shared" si="1253"/>
        <v>-51.600970842577112</v>
      </c>
      <c r="S6667" s="3">
        <f t="shared" si="1253"/>
        <v>23.178895103220921</v>
      </c>
      <c r="T6667" s="3">
        <f t="shared" si="1253"/>
        <v>-26.605431030038957</v>
      </c>
      <c r="U6667" s="3">
        <f t="shared" si="1253"/>
        <v>-12.021531336145003</v>
      </c>
      <c r="W6667" s="3">
        <f t="shared" ref="W6667:W6730" si="1254">M$3+SUM(N6667:U6667)</f>
        <v>456.6068634957511</v>
      </c>
      <c r="X6667" s="3">
        <f t="shared" ref="X6667:X6730" si="1255">(A6667-W6667)^2</f>
        <v>34370.615062883066</v>
      </c>
      <c r="Z6667" s="3">
        <f t="shared" si="1244"/>
        <v>185.3931365042489</v>
      </c>
      <c r="AA6667" s="3">
        <f>Z6666*$AF$4</f>
        <v>102.06412108857978</v>
      </c>
      <c r="AB6667" s="3">
        <f t="shared" si="1246"/>
        <v>558.67098458433088</v>
      </c>
      <c r="AN6667">
        <v>41</v>
      </c>
      <c r="AO6667" s="13">
        <v>108.48741345209669</v>
      </c>
      <c r="AP6667" s="13">
        <f t="shared" si="1250"/>
        <v>-67.487413452096689</v>
      </c>
      <c r="AQ6667" s="13"/>
      <c r="AR6667" s="13"/>
      <c r="AS6667" s="13">
        <f t="shared" si="1251"/>
        <v>67.487413452096689</v>
      </c>
      <c r="AT6667" s="13"/>
      <c r="AU6667" s="13"/>
      <c r="AV6667" s="13">
        <f t="shared" si="1252"/>
        <v>4554.5509744542414</v>
      </c>
      <c r="AW6667" s="13"/>
      <c r="AX6667" s="13"/>
    </row>
    <row r="6668" spans="1:50" x14ac:dyDescent="0.25">
      <c r="A6668">
        <v>800</v>
      </c>
      <c r="B6668">
        <f t="shared" si="1245"/>
        <v>6657</v>
      </c>
      <c r="N6668" s="3">
        <f t="shared" si="1253"/>
        <v>18.763357731764177</v>
      </c>
      <c r="O6668" s="3">
        <f t="shared" si="1253"/>
        <v>0.50057585035788699</v>
      </c>
      <c r="P6668" s="3">
        <f t="shared" si="1253"/>
        <v>65.155445717439591</v>
      </c>
      <c r="Q6668" s="3">
        <f t="shared" si="1253"/>
        <v>271.00128822432976</v>
      </c>
      <c r="R6668" s="3">
        <f t="shared" si="1253"/>
        <v>-34.648534421765063</v>
      </c>
      <c r="S6668" s="3">
        <f t="shared" si="1253"/>
        <v>23.884464739918979</v>
      </c>
      <c r="T6668" s="3">
        <f t="shared" si="1253"/>
        <v>48.266961913193818</v>
      </c>
      <c r="U6668" s="3">
        <f t="shared" si="1253"/>
        <v>-10.795122042256876</v>
      </c>
      <c r="W6668" s="3">
        <f t="shared" si="1254"/>
        <v>593.14282127462616</v>
      </c>
      <c r="X6668" s="3">
        <f t="shared" si="1255"/>
        <v>42789.892390221255</v>
      </c>
      <c r="Z6668" s="3">
        <f t="shared" ref="Z6668:Z6731" si="1256">A6668-W6668</f>
        <v>206.85717872537384</v>
      </c>
      <c r="AA6668" s="3">
        <f>Z6667*$AF$4</f>
        <v>152.35422564782669</v>
      </c>
      <c r="AB6668" s="3">
        <f t="shared" si="1246"/>
        <v>745.49704692245291</v>
      </c>
      <c r="AN6668">
        <v>0</v>
      </c>
      <c r="AO6668" s="13">
        <v>-29.922515494235022</v>
      </c>
      <c r="AP6668" s="13">
        <f t="shared" si="1250"/>
        <v>29.922515494235022</v>
      </c>
      <c r="AQ6668" s="13"/>
      <c r="AR6668" s="13"/>
      <c r="AS6668" s="13">
        <f t="shared" si="1251"/>
        <v>29.922515494235022</v>
      </c>
      <c r="AT6668" s="13"/>
      <c r="AU6668" s="13"/>
      <c r="AV6668" s="13">
        <f t="shared" si="1252"/>
        <v>895.35693350273493</v>
      </c>
      <c r="AW6668" s="13"/>
      <c r="AX6668" s="13"/>
    </row>
    <row r="6669" spans="1:50" x14ac:dyDescent="0.25">
      <c r="A6669">
        <v>904</v>
      </c>
      <c r="B6669">
        <f t="shared" ref="B6669:B6732" si="1257">B6668+1</f>
        <v>6658</v>
      </c>
      <c r="N6669" s="3">
        <f t="shared" si="1253"/>
        <v>18.8513109017101</v>
      </c>
      <c r="O6669" s="3">
        <f t="shared" si="1253"/>
        <v>0.48910340437944211</v>
      </c>
      <c r="P6669" s="3">
        <f t="shared" si="1253"/>
        <v>45.137035860739338</v>
      </c>
      <c r="Q6669" s="3">
        <f t="shared" si="1253"/>
        <v>310.83798882356609</v>
      </c>
      <c r="R6669" s="3">
        <f t="shared" si="1253"/>
        <v>-15.32197610203799</v>
      </c>
      <c r="S6669" s="3">
        <f t="shared" si="1253"/>
        <v>18.207332032732374</v>
      </c>
      <c r="T6669" s="3">
        <f t="shared" si="1253"/>
        <v>110.2062613906872</v>
      </c>
      <c r="U6669" s="3">
        <f t="shared" si="1253"/>
        <v>-6.6684208119171711</v>
      </c>
      <c r="W6669" s="3">
        <f t="shared" si="1254"/>
        <v>692.75301906150321</v>
      </c>
      <c r="X6669" s="3">
        <f t="shared" si="1255"/>
        <v>44625.286955629628</v>
      </c>
      <c r="Z6669" s="3">
        <f t="shared" si="1256"/>
        <v>211.24698093849679</v>
      </c>
      <c r="AA6669" s="3">
        <f>Z6668*$AF$4</f>
        <v>169.99316090472499</v>
      </c>
      <c r="AB6669" s="3">
        <f t="shared" ref="AB6669:AB6732" si="1258">AA6669+W6669</f>
        <v>862.74617996622817</v>
      </c>
      <c r="AN6669">
        <v>0</v>
      </c>
      <c r="AO6669" s="13">
        <v>-35.862917901430983</v>
      </c>
      <c r="AP6669" s="13">
        <f t="shared" si="1250"/>
        <v>35.862917901430983</v>
      </c>
      <c r="AQ6669" s="13"/>
      <c r="AR6669" s="13"/>
      <c r="AS6669" s="13">
        <f t="shared" si="1251"/>
        <v>35.862917901430983</v>
      </c>
      <c r="AT6669" s="13"/>
      <c r="AU6669" s="13"/>
      <c r="AV6669" s="13">
        <f t="shared" si="1252"/>
        <v>1286.1488804047788</v>
      </c>
      <c r="AW6669" s="13"/>
      <c r="AX6669" s="13"/>
    </row>
    <row r="6670" spans="1:50" x14ac:dyDescent="0.25">
      <c r="A6670">
        <v>939</v>
      </c>
      <c r="B6670">
        <f t="shared" si="1257"/>
        <v>6659</v>
      </c>
      <c r="N6670" s="3">
        <f t="shared" si="1253"/>
        <v>18.939254373413021</v>
      </c>
      <c r="O6670" s="3">
        <f t="shared" si="1253"/>
        <v>0.47762995190482682</v>
      </c>
      <c r="P6670" s="3">
        <f t="shared" si="1253"/>
        <v>22.059347666621818</v>
      </c>
      <c r="Q6670" s="3">
        <f t="shared" si="1253"/>
        <v>329.49159416854849</v>
      </c>
      <c r="R6670" s="3">
        <f t="shared" si="1253"/>
        <v>5.0544459307023217</v>
      </c>
      <c r="S6670" s="3">
        <f t="shared" si="1253"/>
        <v>7.6646106633403184</v>
      </c>
      <c r="T6670" s="3">
        <f t="shared" si="1253"/>
        <v>142.6158821277034</v>
      </c>
      <c r="U6670" s="3">
        <f t="shared" si="1253"/>
        <v>-0.75013565747697353</v>
      </c>
      <c r="W6670" s="3">
        <f t="shared" si="1254"/>
        <v>736.56701278640105</v>
      </c>
      <c r="X6670" s="3">
        <f t="shared" si="1255"/>
        <v>40979.114312221114</v>
      </c>
      <c r="Z6670" s="3">
        <f t="shared" si="1256"/>
        <v>202.43298721359895</v>
      </c>
      <c r="AA6670" s="3">
        <f>Z6669*$AF$4</f>
        <v>173.60065646544729</v>
      </c>
      <c r="AB6670" s="3">
        <f t="shared" si="1258"/>
        <v>910.16766925184834</v>
      </c>
      <c r="AN6670">
        <v>0</v>
      </c>
      <c r="AO6670" s="13">
        <v>-7.7674938192764387</v>
      </c>
      <c r="AP6670" s="13">
        <f t="shared" si="1250"/>
        <v>7.7674938192764387</v>
      </c>
      <c r="AQ6670" s="13"/>
      <c r="AR6670" s="13"/>
      <c r="AS6670" s="13">
        <f t="shared" si="1251"/>
        <v>7.7674938192764387</v>
      </c>
      <c r="AT6670" s="13"/>
      <c r="AU6670" s="13"/>
      <c r="AV6670" s="13">
        <f t="shared" si="1252"/>
        <v>60.333960232497674</v>
      </c>
      <c r="AW6670" s="13"/>
      <c r="AX6670" s="13"/>
    </row>
    <row r="6671" spans="1:50" x14ac:dyDescent="0.25">
      <c r="A6671">
        <v>901</v>
      </c>
      <c r="B6671">
        <f t="shared" si="1257"/>
        <v>6660</v>
      </c>
      <c r="N6671" s="3">
        <f t="shared" si="1253"/>
        <v>19.027188101629548</v>
      </c>
      <c r="O6671" s="3">
        <f t="shared" si="1253"/>
        <v>0.466155516544561</v>
      </c>
      <c r="P6671" s="3">
        <f t="shared" si="1253"/>
        <v>-2.5134693760887856</v>
      </c>
      <c r="Q6671" s="3">
        <f t="shared" si="1253"/>
        <v>325.69089188154419</v>
      </c>
      <c r="R6671" s="3">
        <f t="shared" si="1253"/>
        <v>25.084536698030593</v>
      </c>
      <c r="S6671" s="3">
        <f t="shared" si="1253"/>
        <v>-4.926342851030852</v>
      </c>
      <c r="T6671" s="3">
        <f t="shared" si="1253"/>
        <v>136.81169242074108</v>
      </c>
      <c r="U6671" s="3">
        <f t="shared" si="1253"/>
        <v>5.3696861160174763</v>
      </c>
      <c r="W6671" s="3">
        <f t="shared" si="1254"/>
        <v>716.02472206903167</v>
      </c>
      <c r="X6671" s="3">
        <f t="shared" si="1255"/>
        <v>34215.853445638983</v>
      </c>
      <c r="Z6671" s="3">
        <f t="shared" si="1256"/>
        <v>184.97527793096833</v>
      </c>
      <c r="AA6671" s="3">
        <f>Z6670*$AF$4</f>
        <v>166.3574045622635</v>
      </c>
      <c r="AB6671" s="3">
        <f t="shared" si="1258"/>
        <v>882.38212663129514</v>
      </c>
      <c r="AN6671">
        <v>0</v>
      </c>
      <c r="AO6671" s="13">
        <v>12.278940056855216</v>
      </c>
      <c r="AP6671" s="13">
        <f t="shared" si="1250"/>
        <v>-12.278940056855216</v>
      </c>
      <c r="AQ6671" s="13"/>
      <c r="AR6671" s="13"/>
      <c r="AS6671" s="13">
        <f t="shared" si="1251"/>
        <v>12.278940056855216</v>
      </c>
      <c r="AT6671" s="13"/>
      <c r="AU6671" s="13"/>
      <c r="AV6671" s="13">
        <f t="shared" si="1252"/>
        <v>150.77236891984359</v>
      </c>
      <c r="AW6671" s="13"/>
      <c r="AX6671" s="13"/>
    </row>
    <row r="6672" spans="1:50" x14ac:dyDescent="0.25">
      <c r="A6672">
        <v>802</v>
      </c>
      <c r="B6672">
        <f t="shared" si="1257"/>
        <v>6661</v>
      </c>
      <c r="N6672" s="3">
        <f t="shared" si="1253"/>
        <v>19.115112041121314</v>
      </c>
      <c r="O6672" s="3">
        <f t="shared" si="1253"/>
        <v>0.45468012191118823</v>
      </c>
      <c r="P6672" s="3">
        <f t="shared" si="1253"/>
        <v>-26.915929587244456</v>
      </c>
      <c r="Q6672" s="3">
        <f t="shared" si="1253"/>
        <v>299.6948935424615</v>
      </c>
      <c r="R6672" s="3">
        <f t="shared" si="1253"/>
        <v>43.395831883011745</v>
      </c>
      <c r="S6672" s="3">
        <f t="shared" si="1253"/>
        <v>-16.200818043426565</v>
      </c>
      <c r="T6672" s="3">
        <f t="shared" si="1253"/>
        <v>94.348920214507146</v>
      </c>
      <c r="U6672" s="3">
        <f t="shared" si="1253"/>
        <v>10.046850985532583</v>
      </c>
      <c r="W6672" s="3">
        <f t="shared" si="1254"/>
        <v>634.95392471951823</v>
      </c>
      <c r="X6672" s="3">
        <f t="shared" si="1255"/>
        <v>27904.391266612383</v>
      </c>
      <c r="Z6672" s="3">
        <f t="shared" si="1256"/>
        <v>167.04607528048177</v>
      </c>
      <c r="AA6672" s="3">
        <f>Z6671*$AF$4</f>
        <v>152.01083365089048</v>
      </c>
      <c r="AB6672" s="3">
        <f t="shared" si="1258"/>
        <v>786.96475837040873</v>
      </c>
      <c r="AN6672">
        <v>0</v>
      </c>
      <c r="AO6672" s="13">
        <v>19.483020434517805</v>
      </c>
      <c r="AP6672" s="13">
        <f t="shared" si="1250"/>
        <v>-19.483020434517805</v>
      </c>
      <c r="AQ6672" s="13"/>
      <c r="AR6672" s="13"/>
      <c r="AS6672" s="13">
        <f t="shared" si="1251"/>
        <v>19.483020434517805</v>
      </c>
      <c r="AT6672" s="13"/>
      <c r="AU6672" s="13"/>
      <c r="AV6672" s="13">
        <f t="shared" si="1252"/>
        <v>379.58808525183832</v>
      </c>
      <c r="AW6672" s="13"/>
      <c r="AX6672" s="13"/>
    </row>
    <row r="6673" spans="1:50" x14ac:dyDescent="0.25">
      <c r="A6673">
        <v>649</v>
      </c>
      <c r="B6673">
        <f t="shared" si="1257"/>
        <v>6662</v>
      </c>
      <c r="N6673" s="3">
        <f t="shared" si="1253"/>
        <v>19.203026146654977</v>
      </c>
      <c r="O6673" s="3">
        <f t="shared" si="1253"/>
        <v>0.44320379161922574</v>
      </c>
      <c r="P6673" s="3">
        <f t="shared" si="1253"/>
        <v>-49.494093657816592</v>
      </c>
      <c r="Q6673" s="3">
        <f t="shared" si="1253"/>
        <v>253.27518347769615</v>
      </c>
      <c r="R6673" s="3">
        <f t="shared" si="1253"/>
        <v>58.733639256330228</v>
      </c>
      <c r="S6673" s="3">
        <f t="shared" si="1253"/>
        <v>-23.145910081343512</v>
      </c>
      <c r="T6673" s="3">
        <f t="shared" si="1253"/>
        <v>26.605431030056714</v>
      </c>
      <c r="U6673" s="3">
        <f t="shared" si="1253"/>
        <v>12.024759581148034</v>
      </c>
      <c r="W6673" s="3">
        <f t="shared" si="1254"/>
        <v>508.659623105989</v>
      </c>
      <c r="X6673" s="3">
        <f t="shared" si="1255"/>
        <v>19695.421386753056</v>
      </c>
      <c r="Z6673" s="3">
        <f t="shared" si="1256"/>
        <v>140.340376894011</v>
      </c>
      <c r="AA6673" s="3">
        <f>Z6672*$AF$4</f>
        <v>137.27679420474712</v>
      </c>
      <c r="AB6673" s="3">
        <f t="shared" si="1258"/>
        <v>645.93641731073615</v>
      </c>
      <c r="AN6673">
        <v>0</v>
      </c>
      <c r="AO6673" s="13">
        <v>13.896776579702831</v>
      </c>
      <c r="AP6673" s="13">
        <f t="shared" si="1250"/>
        <v>-13.896776579702831</v>
      </c>
      <c r="AQ6673" s="13"/>
      <c r="AR6673" s="13"/>
      <c r="AS6673" s="13">
        <f t="shared" si="1251"/>
        <v>13.896776579702831</v>
      </c>
      <c r="AT6673" s="13"/>
      <c r="AU6673" s="13"/>
      <c r="AV6673" s="13">
        <f t="shared" si="1252"/>
        <v>193.12039930617709</v>
      </c>
      <c r="AW6673" s="13"/>
      <c r="AX6673" s="13"/>
    </row>
    <row r="6674" spans="1:50" x14ac:dyDescent="0.25">
      <c r="A6674">
        <v>451</v>
      </c>
      <c r="B6674">
        <f t="shared" si="1257"/>
        <v>6663</v>
      </c>
      <c r="N6674" s="3">
        <f t="shared" si="1253"/>
        <v>19.290930373002254</v>
      </c>
      <c r="O6674" s="3">
        <f t="shared" si="1253"/>
        <v>0.43172654928511589</v>
      </c>
      <c r="P6674" s="3">
        <f t="shared" si="1253"/>
        <v>-68.717668627218529</v>
      </c>
      <c r="Q6674" s="3">
        <f t="shared" si="1253"/>
        <v>189.59518821596296</v>
      </c>
      <c r="R6674" s="3">
        <f t="shared" si="1253"/>
        <v>70.047010344290655</v>
      </c>
      <c r="S6674" s="3">
        <f t="shared" si="1253"/>
        <v>-23.905665494121845</v>
      </c>
      <c r="T6674" s="3">
        <f t="shared" si="1253"/>
        <v>-48.266961913176786</v>
      </c>
      <c r="U6674" s="3">
        <f t="shared" si="1253"/>
        <v>10.772013338918899</v>
      </c>
      <c r="W6674" s="3">
        <f t="shared" si="1254"/>
        <v>360.26095634858655</v>
      </c>
      <c r="X6674" s="3">
        <f t="shared" si="1255"/>
        <v>8233.5740427731162</v>
      </c>
      <c r="Z6674" s="3">
        <f t="shared" si="1256"/>
        <v>90.739043651413454</v>
      </c>
      <c r="AA6674" s="3">
        <f>Z6673*$AF$4</f>
        <v>115.3303183277293</v>
      </c>
      <c r="AB6674" s="3">
        <f t="shared" si="1258"/>
        <v>475.59127467631583</v>
      </c>
      <c r="AN6674">
        <v>0</v>
      </c>
      <c r="AO6674" s="13">
        <v>0.27111638079447076</v>
      </c>
      <c r="AP6674" s="13">
        <f t="shared" si="1250"/>
        <v>-0.27111638079447076</v>
      </c>
      <c r="AQ6674" s="13"/>
      <c r="AR6674" s="13"/>
      <c r="AS6674" s="13">
        <f t="shared" si="1251"/>
        <v>0.27111638079447076</v>
      </c>
      <c r="AT6674" s="13"/>
      <c r="AU6674" s="13"/>
      <c r="AV6674" s="13">
        <f t="shared" si="1252"/>
        <v>7.3504091935092469E-2</v>
      </c>
      <c r="AW6674" s="13"/>
      <c r="AX6674" s="13"/>
    </row>
    <row r="6675" spans="1:50" x14ac:dyDescent="0.25">
      <c r="A6675">
        <v>231</v>
      </c>
      <c r="B6675">
        <f t="shared" si="1257"/>
        <v>6664</v>
      </c>
      <c r="N6675" s="3">
        <f t="shared" si="1253"/>
        <v>19.378824674939843</v>
      </c>
      <c r="O6675" s="3">
        <f t="shared" si="1253"/>
        <v>0.42024841852719241</v>
      </c>
      <c r="P6675" s="3">
        <f t="shared" si="1253"/>
        <v>-83.283727412359141</v>
      </c>
      <c r="Q6675" s="3">
        <f t="shared" si="1253"/>
        <v>112.99459419817948</v>
      </c>
      <c r="R6675" s="3">
        <f t="shared" si="1253"/>
        <v>76.560751549278521</v>
      </c>
      <c r="S6675" s="3">
        <f t="shared" si="1253"/>
        <v>-18.277053035020263</v>
      </c>
      <c r="T6675" s="3">
        <f t="shared" si="1253"/>
        <v>-110.20626139067548</v>
      </c>
      <c r="U6675" s="3">
        <f t="shared" si="1253"/>
        <v>6.6251837038507553</v>
      </c>
      <c r="W6675" s="3">
        <f t="shared" si="1254"/>
        <v>215.22694426836475</v>
      </c>
      <c r="X6675" s="3">
        <f t="shared" si="1255"/>
        <v>248.78928711327171</v>
      </c>
      <c r="Z6675" s="3">
        <f t="shared" si="1256"/>
        <v>15.773055731635253</v>
      </c>
      <c r="AA6675" s="3">
        <f>Z6674*$AF$4</f>
        <v>74.568438682295067</v>
      </c>
      <c r="AB6675" s="3">
        <f t="shared" si="1258"/>
        <v>289.79538295065981</v>
      </c>
      <c r="AN6675">
        <v>0</v>
      </c>
      <c r="AO6675" s="13">
        <v>-13.436660091931842</v>
      </c>
      <c r="AP6675" s="13">
        <f t="shared" si="1250"/>
        <v>13.436660091931842</v>
      </c>
      <c r="AQ6675" s="13"/>
      <c r="AR6675" s="13"/>
      <c r="AS6675" s="13">
        <f t="shared" si="1251"/>
        <v>13.436660091931842</v>
      </c>
      <c r="AT6675" s="13"/>
      <c r="AU6675" s="13"/>
      <c r="AV6675" s="13">
        <f t="shared" si="1252"/>
        <v>180.54383442611379</v>
      </c>
      <c r="AW6675" s="13"/>
      <c r="AX6675" s="13"/>
    </row>
    <row r="6676" spans="1:50" x14ac:dyDescent="0.25">
      <c r="A6676">
        <v>41</v>
      </c>
      <c r="B6676">
        <f t="shared" si="1257"/>
        <v>6665</v>
      </c>
      <c r="N6676" s="3">
        <f t="shared" si="1253"/>
        <v>19.466709007249872</v>
      </c>
      <c r="O6676" s="3">
        <f t="shared" si="1253"/>
        <v>0.40876942296557472</v>
      </c>
      <c r="P6676" s="3">
        <f t="shared" si="1253"/>
        <v>-92.205018031527004</v>
      </c>
      <c r="Q6676" s="3">
        <f t="shared" si="1253"/>
        <v>28.693605318113896</v>
      </c>
      <c r="R6676" s="3">
        <f t="shared" si="1253"/>
        <v>77.82854051172778</v>
      </c>
      <c r="S6676" s="3">
        <f t="shared" si="1253"/>
        <v>-7.7642202043777644</v>
      </c>
      <c r="T6676" s="3">
        <f t="shared" si="1253"/>
        <v>-142.61588212771215</v>
      </c>
      <c r="U6676" s="3">
        <f t="shared" si="1253"/>
        <v>0.69838652431212012</v>
      </c>
      <c r="W6676" s="3">
        <f t="shared" si="1254"/>
        <v>95.525273982396158</v>
      </c>
      <c r="X6676" s="3">
        <f t="shared" si="1255"/>
        <v>2973.0055028553675</v>
      </c>
      <c r="Z6676" s="3">
        <f t="shared" si="1256"/>
        <v>-54.525273982396158</v>
      </c>
      <c r="AA6676" s="3">
        <f>Z6675*$AF$4</f>
        <v>12.962139469700535</v>
      </c>
      <c r="AB6676" s="3">
        <f t="shared" si="1258"/>
        <v>108.48741345209669</v>
      </c>
      <c r="AN6676">
        <v>0</v>
      </c>
      <c r="AO6676" s="13">
        <v>-18.486829585431956</v>
      </c>
      <c r="AP6676" s="13">
        <f t="shared" si="1250"/>
        <v>18.486829585431956</v>
      </c>
      <c r="AQ6676" s="13"/>
      <c r="AR6676" s="13"/>
      <c r="AS6676" s="13">
        <f t="shared" si="1251"/>
        <v>18.486829585431956</v>
      </c>
      <c r="AT6676" s="13"/>
      <c r="AU6676" s="13"/>
      <c r="AV6676" s="13">
        <f t="shared" si="1252"/>
        <v>341.76286812080224</v>
      </c>
      <c r="AW6676" s="13"/>
      <c r="AX6676" s="13"/>
    </row>
    <row r="6677" spans="1:50" x14ac:dyDescent="0.25">
      <c r="A6677">
        <v>0</v>
      </c>
      <c r="B6677">
        <f t="shared" si="1257"/>
        <v>6666</v>
      </c>
      <c r="N6677" s="3">
        <f t="shared" si="1253"/>
        <v>19.554583324719264</v>
      </c>
      <c r="O6677" s="3">
        <f t="shared" si="1253"/>
        <v>0.39728958622220456</v>
      </c>
      <c r="P6677" s="3">
        <f t="shared" si="1253"/>
        <v>-94.876877138682602</v>
      </c>
      <c r="Q6677" s="3">
        <f t="shared" si="1253"/>
        <v>-57.562805345884954</v>
      </c>
      <c r="R6677" s="3">
        <f t="shared" si="1253"/>
        <v>73.763508173850454</v>
      </c>
      <c r="S6677" s="3">
        <f t="shared" si="1253"/>
        <v>4.8234636659093431</v>
      </c>
      <c r="T6677" s="3">
        <f t="shared" si="1253"/>
        <v>-136.81169242074708</v>
      </c>
      <c r="U6677" s="3">
        <f t="shared" si="1253"/>
        <v>-5.4160439952721466</v>
      </c>
      <c r="W6677" s="3">
        <f t="shared" si="1254"/>
        <v>14.885809411758316</v>
      </c>
      <c r="X6677" s="3">
        <f t="shared" si="1255"/>
        <v>221.58732184319248</v>
      </c>
      <c r="Z6677" s="3">
        <f t="shared" si="1256"/>
        <v>-14.885809411758316</v>
      </c>
      <c r="AA6677" s="3">
        <f>Z6676*$AF$4</f>
        <v>-44.808324905993338</v>
      </c>
      <c r="AB6677" s="3">
        <f t="shared" si="1258"/>
        <v>-29.922515494235022</v>
      </c>
      <c r="AN6677">
        <v>0</v>
      </c>
      <c r="AO6677" s="13">
        <v>-8.0435537187720421</v>
      </c>
      <c r="AP6677" s="13">
        <f t="shared" si="1250"/>
        <v>8.0435537187720421</v>
      </c>
      <c r="AQ6677" s="13"/>
      <c r="AR6677" s="13"/>
      <c r="AS6677" s="13">
        <f t="shared" si="1251"/>
        <v>8.0435537187720421</v>
      </c>
      <c r="AT6677" s="13"/>
      <c r="AU6677" s="13"/>
      <c r="AV6677" s="13">
        <f t="shared" si="1252"/>
        <v>64.698756426771553</v>
      </c>
      <c r="AW6677" s="13"/>
      <c r="AX6677" s="13"/>
    </row>
    <row r="6678" spans="1:50" x14ac:dyDescent="0.25">
      <c r="A6678">
        <v>0</v>
      </c>
      <c r="B6678">
        <f t="shared" si="1257"/>
        <v>6667</v>
      </c>
      <c r="N6678" s="3">
        <f t="shared" si="1253"/>
        <v>19.642447582140214</v>
      </c>
      <c r="O6678" s="3">
        <f t="shared" si="1253"/>
        <v>0.38580893192073984</v>
      </c>
      <c r="P6678" s="3">
        <f t="shared" si="1253"/>
        <v>-91.118212632165836</v>
      </c>
      <c r="Q6678" s="3">
        <f t="shared" si="1253"/>
        <v>-139.89640595259678</v>
      </c>
      <c r="R6678" s="3">
        <f t="shared" si="1253"/>
        <v>64.644191058307911</v>
      </c>
      <c r="S6678" s="3">
        <f t="shared" si="1253"/>
        <v>16.122161863654977</v>
      </c>
      <c r="T6678" s="3">
        <f t="shared" si="1253"/>
        <v>-94.348920214520859</v>
      </c>
      <c r="U6678" s="3">
        <f t="shared" si="1253"/>
        <v>-10.075362783326307</v>
      </c>
      <c r="W6678" s="3">
        <f t="shared" si="1254"/>
        <v>-23.629908584942115</v>
      </c>
      <c r="X6678" s="3">
        <f t="shared" si="1255"/>
        <v>558.37257973272108</v>
      </c>
      <c r="Z6678" s="3">
        <f t="shared" si="1256"/>
        <v>23.629908584942115</v>
      </c>
      <c r="AA6678" s="3">
        <f>Z6677*$AF$4</f>
        <v>-12.233009316488868</v>
      </c>
      <c r="AB6678" s="3">
        <f t="shared" si="1258"/>
        <v>-35.862917901430983</v>
      </c>
      <c r="AN6678">
        <v>0</v>
      </c>
      <c r="AO6678" s="13">
        <v>20.619692163074738</v>
      </c>
      <c r="AP6678" s="13">
        <f t="shared" si="1250"/>
        <v>-20.619692163074738</v>
      </c>
      <c r="AQ6678" s="13"/>
      <c r="AR6678" s="13"/>
      <c r="AS6678" s="13">
        <f t="shared" si="1251"/>
        <v>20.619692163074738</v>
      </c>
      <c r="AT6678" s="13"/>
      <c r="AU6678" s="13"/>
      <c r="AV6678" s="13">
        <f t="shared" si="1252"/>
        <v>425.17170489996579</v>
      </c>
      <c r="AW6678" s="13"/>
      <c r="AX6678" s="13"/>
    </row>
    <row r="6679" spans="1:50" x14ac:dyDescent="0.25">
      <c r="A6679">
        <v>0</v>
      </c>
      <c r="B6679">
        <f t="shared" si="1257"/>
        <v>6668</v>
      </c>
      <c r="N6679" s="3">
        <f t="shared" si="1253"/>
        <v>19.730301734310082</v>
      </c>
      <c r="O6679" s="3">
        <f t="shared" si="1253"/>
        <v>0.3743274836865218</v>
      </c>
      <c r="P6679" s="3">
        <f t="shared" si="1253"/>
        <v>-81.183777636161437</v>
      </c>
      <c r="Q6679" s="3">
        <f t="shared" si="1253"/>
        <v>-212.6962976833845</v>
      </c>
      <c r="R6679" s="3">
        <f t="shared" si="1253"/>
        <v>51.09544591094744</v>
      </c>
      <c r="S6679" s="3">
        <f t="shared" si="1253"/>
        <v>23.112496384995627</v>
      </c>
      <c r="T6679" s="3">
        <f t="shared" si="1253"/>
        <v>-26.605431030074463</v>
      </c>
      <c r="U6679" s="3">
        <f t="shared" si="1253"/>
        <v>-12.027765121259106</v>
      </c>
      <c r="W6679" s="3">
        <f t="shared" si="1254"/>
        <v>-27.186316395296018</v>
      </c>
      <c r="X6679" s="3">
        <f t="shared" si="1255"/>
        <v>739.09579914514109</v>
      </c>
      <c r="Z6679" s="3">
        <f t="shared" si="1256"/>
        <v>27.186316395296018</v>
      </c>
      <c r="AA6679" s="3">
        <f>Z6678*$AF$4</f>
        <v>19.418822576019579</v>
      </c>
      <c r="AB6679" s="3">
        <f t="shared" si="1258"/>
        <v>-7.7674938192764387</v>
      </c>
      <c r="AN6679">
        <v>38</v>
      </c>
      <c r="AO6679" s="13">
        <v>65.012129446030045</v>
      </c>
      <c r="AP6679" s="13">
        <f t="shared" si="1250"/>
        <v>-27.012129446030045</v>
      </c>
      <c r="AQ6679" s="13"/>
      <c r="AR6679" s="13"/>
      <c r="AS6679" s="13">
        <f t="shared" si="1251"/>
        <v>27.012129446030045</v>
      </c>
      <c r="AT6679" s="13"/>
      <c r="AU6679" s="13"/>
      <c r="AV6679" s="13">
        <f t="shared" si="1252"/>
        <v>729.65513720908336</v>
      </c>
      <c r="AW6679" s="13"/>
      <c r="AX6679" s="13"/>
    </row>
    <row r="6680" spans="1:50" x14ac:dyDescent="0.25">
      <c r="A6680">
        <v>0</v>
      </c>
      <c r="B6680">
        <f t="shared" si="1257"/>
        <v>6669</v>
      </c>
      <c r="N6680" s="3">
        <f t="shared" si="1253"/>
        <v>19.81814573603144</v>
      </c>
      <c r="O6680" s="3">
        <f t="shared" si="1253"/>
        <v>0.3628452651465246</v>
      </c>
      <c r="P6680" s="3">
        <f t="shared" si="1253"/>
        <v>-65.74690395456669</v>
      </c>
      <c r="Q6680" s="3">
        <f t="shared" si="1253"/>
        <v>-271.00128822434931</v>
      </c>
      <c r="R6680" s="3">
        <f t="shared" si="1253"/>
        <v>34.045634438663058</v>
      </c>
      <c r="S6680" s="3">
        <f t="shared" si="1253"/>
        <v>23.926423502784409</v>
      </c>
      <c r="T6680" s="3">
        <f t="shared" si="1253"/>
        <v>48.266961913221976</v>
      </c>
      <c r="U6680" s="3">
        <f t="shared" si="1253"/>
        <v>-10.748705132210345</v>
      </c>
      <c r="W6680" s="3">
        <f t="shared" si="1254"/>
        <v>-10.062502893635099</v>
      </c>
      <c r="X6680" s="3">
        <f t="shared" si="1255"/>
        <v>101.25396448441474</v>
      </c>
      <c r="Z6680" s="3">
        <f t="shared" si="1256"/>
        <v>10.062502893635099</v>
      </c>
      <c r="AA6680" s="3">
        <f>Z6679*$AF$4</f>
        <v>22.341442950490315</v>
      </c>
      <c r="AB6680" s="3">
        <f t="shared" si="1258"/>
        <v>12.278940056855216</v>
      </c>
      <c r="AN6680">
        <v>225</v>
      </c>
      <c r="AO6680" s="13">
        <v>148.96605364426799</v>
      </c>
      <c r="AP6680" s="13">
        <f t="shared" si="1250"/>
        <v>76.033946355732013</v>
      </c>
      <c r="AQ6680" s="13"/>
      <c r="AR6680" s="13"/>
      <c r="AS6680" s="13">
        <f t="shared" si="1251"/>
        <v>76.033946355732013</v>
      </c>
      <c r="AT6680" s="13"/>
      <c r="AU6680" s="13"/>
      <c r="AV6680" s="13">
        <f t="shared" si="1252"/>
        <v>5781.1609984263332</v>
      </c>
      <c r="AW6680" s="13"/>
      <c r="AX6680" s="13"/>
    </row>
    <row r="6681" spans="1:50" x14ac:dyDescent="0.25">
      <c r="A6681">
        <v>0</v>
      </c>
      <c r="B6681">
        <f t="shared" si="1257"/>
        <v>6670</v>
      </c>
      <c r="N6681" s="3">
        <f t="shared" si="1253"/>
        <v>19.905979542112068</v>
      </c>
      <c r="O6681" s="3">
        <f t="shared" si="1253"/>
        <v>0.35136229992930801</v>
      </c>
      <c r="P6681" s="3">
        <f t="shared" si="1253"/>
        <v>-45.853865281498891</v>
      </c>
      <c r="Q6681" s="3">
        <f t="shared" si="1253"/>
        <v>-310.83798882357769</v>
      </c>
      <c r="R6681" s="3">
        <f t="shared" si="1253"/>
        <v>14.66301184948157</v>
      </c>
      <c r="S6681" s="3">
        <f t="shared" si="1253"/>
        <v>18.346435536642623</v>
      </c>
      <c r="T6681" s="3">
        <f t="shared" si="1253"/>
        <v>110.20626139070663</v>
      </c>
      <c r="U6681" s="3">
        <f t="shared" si="1253"/>
        <v>-6.5818238938819968</v>
      </c>
      <c r="W6681" s="3">
        <f t="shared" si="1254"/>
        <v>11.213756181557414</v>
      </c>
      <c r="X6681" s="3">
        <f t="shared" si="1255"/>
        <v>125.74832769941713</v>
      </c>
      <c r="Z6681" s="3">
        <f t="shared" si="1256"/>
        <v>-11.213756181557414</v>
      </c>
      <c r="AA6681" s="3">
        <f>Z6680*$AF$4</f>
        <v>8.2692642529603884</v>
      </c>
      <c r="AB6681" s="3">
        <f t="shared" si="1258"/>
        <v>19.483020434517805</v>
      </c>
      <c r="AN6681">
        <v>439</v>
      </c>
      <c r="AO6681" s="13">
        <v>353.07306734729093</v>
      </c>
      <c r="AP6681" s="13">
        <f t="shared" si="1250"/>
        <v>85.92693265270907</v>
      </c>
      <c r="AQ6681" s="13"/>
      <c r="AR6681" s="13"/>
      <c r="AS6681" s="13">
        <f t="shared" si="1251"/>
        <v>85.92693265270907</v>
      </c>
      <c r="AT6681" s="13"/>
      <c r="AU6681" s="13"/>
      <c r="AV6681" s="13">
        <f t="shared" si="1252"/>
        <v>7383.4377551032003</v>
      </c>
      <c r="AW6681" s="13"/>
      <c r="AX6681" s="13"/>
    </row>
    <row r="6682" spans="1:50" x14ac:dyDescent="0.25">
      <c r="A6682">
        <v>0</v>
      </c>
      <c r="B6682">
        <f t="shared" si="1257"/>
        <v>6671</v>
      </c>
      <c r="N6682" s="3">
        <f t="shared" si="1253"/>
        <v>19.99380310736489</v>
      </c>
      <c r="O6682" s="3">
        <f t="shared" si="1253"/>
        <v>0.33987861166498234</v>
      </c>
      <c r="P6682" s="3">
        <f t="shared" si="1253"/>
        <v>-22.852963319024841</v>
      </c>
      <c r="Q6682" s="3">
        <f t="shared" si="1253"/>
        <v>-329.49159416855144</v>
      </c>
      <c r="R6682" s="3">
        <f t="shared" si="1253"/>
        <v>-5.7243221399615329</v>
      </c>
      <c r="S6682" s="3">
        <f t="shared" si="1253"/>
        <v>7.8636859479604793</v>
      </c>
      <c r="T6682" s="3">
        <f t="shared" si="1253"/>
        <v>142.61588212770886</v>
      </c>
      <c r="U6682" s="3">
        <f t="shared" si="1253"/>
        <v>-0.64662445666035229</v>
      </c>
      <c r="W6682" s="3">
        <f t="shared" si="1254"/>
        <v>23.112129272144898</v>
      </c>
      <c r="X6682" s="3">
        <f t="shared" si="1255"/>
        <v>534.17051949233701</v>
      </c>
      <c r="Z6682" s="3">
        <f t="shared" si="1256"/>
        <v>-23.112129272144898</v>
      </c>
      <c r="AA6682" s="3">
        <f>Z6681*$AF$4</f>
        <v>-9.2153526924420675</v>
      </c>
      <c r="AB6682" s="3">
        <f t="shared" si="1258"/>
        <v>13.896776579702831</v>
      </c>
      <c r="AN6682">
        <v>634</v>
      </c>
      <c r="AO6682" s="13">
        <v>565.82406774522303</v>
      </c>
      <c r="AP6682" s="13">
        <f t="shared" si="1250"/>
        <v>68.175932254776967</v>
      </c>
      <c r="AQ6682" s="13"/>
      <c r="AR6682" s="13"/>
      <c r="AS6682" s="13">
        <f t="shared" si="1251"/>
        <v>68.175932254776967</v>
      </c>
      <c r="AT6682" s="13"/>
      <c r="AU6682" s="13"/>
      <c r="AV6682" s="13">
        <f t="shared" si="1252"/>
        <v>4647.9577388079388</v>
      </c>
      <c r="AW6682" s="13"/>
      <c r="AX6682" s="13"/>
    </row>
    <row r="6683" spans="1:50" x14ac:dyDescent="0.25">
      <c r="A6683">
        <v>0</v>
      </c>
      <c r="B6683">
        <f t="shared" si="1257"/>
        <v>6672</v>
      </c>
      <c r="N6683" s="3">
        <f t="shared" ref="N6683:U6698" si="1259">N$3*COS(N$2*$B6683)+N$4*SIN(N$2*$B6683)</f>
        <v>20.081616386608424</v>
      </c>
      <c r="O6683" s="3">
        <f t="shared" si="1259"/>
        <v>0.32839422398510387</v>
      </c>
      <c r="P6683" s="3">
        <f t="shared" si="1259"/>
        <v>1.6968568276847211</v>
      </c>
      <c r="Q6683" s="3">
        <f t="shared" si="1259"/>
        <v>-325.69089188155135</v>
      </c>
      <c r="R6683" s="3">
        <f t="shared" si="1259"/>
        <v>-25.719424862607109</v>
      </c>
      <c r="S6683" s="3">
        <f t="shared" si="1259"/>
        <v>-4.720495147695793</v>
      </c>
      <c r="T6683" s="3">
        <f t="shared" si="1259"/>
        <v>136.81169242075308</v>
      </c>
      <c r="U6683" s="3">
        <f t="shared" si="1259"/>
        <v>5.4623015665295247</v>
      </c>
      <c r="W6683" s="3">
        <f t="shared" si="1254"/>
        <v>19.264433095350427</v>
      </c>
      <c r="X6683" s="3">
        <f t="shared" si="1255"/>
        <v>371.11838248523281</v>
      </c>
      <c r="Z6683" s="3">
        <f t="shared" si="1256"/>
        <v>-19.264433095350427</v>
      </c>
      <c r="AA6683" s="3">
        <f>Z6682*$AF$4</f>
        <v>-18.993316714555956</v>
      </c>
      <c r="AB6683" s="3">
        <f t="shared" si="1258"/>
        <v>0.27111638079447076</v>
      </c>
      <c r="AN6683">
        <v>792</v>
      </c>
      <c r="AO6683" s="13">
        <v>740.40208027829055</v>
      </c>
      <c r="AP6683" s="13">
        <f t="shared" si="1250"/>
        <v>51.597919721709445</v>
      </c>
      <c r="AQ6683" s="13"/>
      <c r="AR6683" s="13"/>
      <c r="AS6683" s="13">
        <f t="shared" si="1251"/>
        <v>51.597919721709445</v>
      </c>
      <c r="AT6683" s="13"/>
      <c r="AU6683" s="13"/>
      <c r="AV6683" s="13">
        <f t="shared" si="1252"/>
        <v>2662.3453196079727</v>
      </c>
      <c r="AW6683" s="13"/>
      <c r="AX6683" s="13"/>
    </row>
    <row r="6684" spans="1:50" x14ac:dyDescent="0.25">
      <c r="A6684">
        <v>0</v>
      </c>
      <c r="B6684">
        <f t="shared" si="1257"/>
        <v>6673</v>
      </c>
      <c r="N6684" s="3">
        <f t="shared" si="1259"/>
        <v>20.169419334666145</v>
      </c>
      <c r="O6684" s="3">
        <f t="shared" si="1259"/>
        <v>0.31690916052270968</v>
      </c>
      <c r="P6684" s="3">
        <f t="shared" si="1259"/>
        <v>26.131668152154802</v>
      </c>
      <c r="Q6684" s="3">
        <f t="shared" si="1259"/>
        <v>-299.69489354247884</v>
      </c>
      <c r="R6684" s="3">
        <f t="shared" si="1259"/>
        <v>-43.952229386704396</v>
      </c>
      <c r="S6684" s="3">
        <f t="shared" si="1259"/>
        <v>-16.043207092930949</v>
      </c>
      <c r="T6684" s="3">
        <f t="shared" si="1259"/>
        <v>94.348920214534587</v>
      </c>
      <c r="U6684" s="3">
        <f t="shared" si="1259"/>
        <v>10.103687980088337</v>
      </c>
      <c r="W6684" s="3">
        <f t="shared" si="1254"/>
        <v>2.3946583814961855</v>
      </c>
      <c r="X6684" s="3">
        <f t="shared" si="1255"/>
        <v>5.7343887640699309</v>
      </c>
      <c r="Z6684" s="3">
        <f t="shared" si="1256"/>
        <v>-2.3946583814961855</v>
      </c>
      <c r="AA6684" s="3">
        <f>Z6683*$AF$4</f>
        <v>-15.831318473428027</v>
      </c>
      <c r="AB6684" s="3">
        <f t="shared" si="1258"/>
        <v>-13.436660091931842</v>
      </c>
      <c r="AN6684">
        <v>890</v>
      </c>
      <c r="AO6684" s="13">
        <v>857.59243631775587</v>
      </c>
      <c r="AP6684" s="13">
        <f t="shared" si="1250"/>
        <v>32.407563682244131</v>
      </c>
      <c r="AQ6684" s="13"/>
      <c r="AR6684" s="13"/>
      <c r="AS6684" s="13">
        <f t="shared" si="1251"/>
        <v>32.407563682244131</v>
      </c>
      <c r="AT6684" s="13"/>
      <c r="AU6684" s="13"/>
      <c r="AV6684" s="13">
        <f t="shared" si="1252"/>
        <v>1050.2501838187088</v>
      </c>
      <c r="AW6684" s="13"/>
      <c r="AX6684" s="13"/>
    </row>
    <row r="6685" spans="1:50" x14ac:dyDescent="0.25">
      <c r="A6685">
        <v>0</v>
      </c>
      <c r="B6685">
        <f t="shared" si="1257"/>
        <v>6674</v>
      </c>
      <c r="N6685" s="3">
        <f t="shared" si="1259"/>
        <v>20.257211906366976</v>
      </c>
      <c r="O6685" s="3">
        <f t="shared" si="1259"/>
        <v>0.30542344491221418</v>
      </c>
      <c r="P6685" s="3">
        <f t="shared" si="1259"/>
        <v>48.795338665639903</v>
      </c>
      <c r="Q6685" s="3">
        <f t="shared" si="1259"/>
        <v>-253.27518347767432</v>
      </c>
      <c r="R6685" s="3">
        <f t="shared" si="1259"/>
        <v>-59.17342167280863</v>
      </c>
      <c r="S6685" s="3">
        <f t="shared" si="1259"/>
        <v>-23.078654633023604</v>
      </c>
      <c r="T6685" s="3">
        <f t="shared" si="1259"/>
        <v>26.605431030027361</v>
      </c>
      <c r="U6685" s="3">
        <f t="shared" si="1259"/>
        <v>12.030547900814037</v>
      </c>
      <c r="W6685" s="3">
        <f t="shared" si="1254"/>
        <v>-16.518923274102207</v>
      </c>
      <c r="X6685" s="3">
        <f t="shared" si="1255"/>
        <v>272.87482613567556</v>
      </c>
      <c r="Z6685" s="3">
        <f t="shared" si="1256"/>
        <v>16.518923274102207</v>
      </c>
      <c r="AA6685" s="3">
        <f>Z6684*$AF$4</f>
        <v>-1.9679063113297504</v>
      </c>
      <c r="AB6685" s="3">
        <f t="shared" si="1258"/>
        <v>-18.486829585431956</v>
      </c>
      <c r="AN6685">
        <v>924</v>
      </c>
      <c r="AO6685" s="13">
        <v>899.88881225551995</v>
      </c>
      <c r="AP6685" s="13">
        <f t="shared" si="1250"/>
        <v>24.111187744480048</v>
      </c>
      <c r="AQ6685" s="13"/>
      <c r="AR6685" s="13"/>
      <c r="AS6685" s="13">
        <f t="shared" si="1251"/>
        <v>24.111187744480048</v>
      </c>
      <c r="AT6685" s="13"/>
      <c r="AU6685" s="13"/>
      <c r="AV6685" s="13">
        <f t="shared" si="1252"/>
        <v>581.34937444956483</v>
      </c>
      <c r="AW6685" s="13"/>
      <c r="AX6685" s="13"/>
    </row>
    <row r="6686" spans="1:50" x14ac:dyDescent="0.25">
      <c r="A6686">
        <v>0</v>
      </c>
      <c r="B6686">
        <f t="shared" si="1257"/>
        <v>6675</v>
      </c>
      <c r="N6686" s="3">
        <f t="shared" si="1259"/>
        <v>20.344994056545151</v>
      </c>
      <c r="O6686" s="3">
        <f t="shared" si="1259"/>
        <v>0.29393710078937318</v>
      </c>
      <c r="P6686" s="3">
        <f t="shared" si="1259"/>
        <v>68.15177998915199</v>
      </c>
      <c r="Q6686" s="3">
        <f t="shared" si="1259"/>
        <v>-189.59518821593511</v>
      </c>
      <c r="R6686" s="3">
        <f t="shared" si="1259"/>
        <v>-70.340043727541115</v>
      </c>
      <c r="S6686" s="3">
        <f t="shared" si="1259"/>
        <v>-23.946738381459671</v>
      </c>
      <c r="T6686" s="3">
        <f t="shared" si="1259"/>
        <v>-48.266961913204945</v>
      </c>
      <c r="U6686" s="3">
        <f t="shared" si="1259"/>
        <v>10.725197853813999</v>
      </c>
      <c r="W6686" s="3">
        <f t="shared" si="1254"/>
        <v>-21.618639676196494</v>
      </c>
      <c r="X6686" s="3">
        <f t="shared" si="1255"/>
        <v>467.36558144921725</v>
      </c>
      <c r="Z6686" s="3">
        <f t="shared" si="1256"/>
        <v>21.618639676196494</v>
      </c>
      <c r="AA6686" s="3">
        <f>Z6685*$AF$4</f>
        <v>13.575085957424452</v>
      </c>
      <c r="AB6686" s="3">
        <f t="shared" si="1258"/>
        <v>-8.0435537187720421</v>
      </c>
      <c r="AN6686">
        <v>769</v>
      </c>
      <c r="AO6686" s="13">
        <v>870.9790769877485</v>
      </c>
      <c r="AP6686" s="13">
        <f t="shared" si="1250"/>
        <v>-101.9790769877485</v>
      </c>
      <c r="AQ6686" s="13"/>
      <c r="AR6686" s="13"/>
      <c r="AS6686" s="13">
        <f t="shared" si="1251"/>
        <v>101.9790769877485</v>
      </c>
      <c r="AT6686" s="13"/>
      <c r="AU6686" s="13"/>
      <c r="AV6686" s="13">
        <f t="shared" si="1252"/>
        <v>10399.732143273135</v>
      </c>
      <c r="AW6686" s="13"/>
      <c r="AX6686" s="13"/>
    </row>
    <row r="6687" spans="1:50" x14ac:dyDescent="0.25">
      <c r="A6687">
        <v>0</v>
      </c>
      <c r="B6687">
        <f t="shared" si="1257"/>
        <v>6676</v>
      </c>
      <c r="N6687" s="3">
        <f t="shared" si="1259"/>
        <v>20.432765740040274</v>
      </c>
      <c r="O6687" s="3">
        <f t="shared" si="1259"/>
        <v>0.28245015179123678</v>
      </c>
      <c r="P6687" s="3">
        <f t="shared" si="1259"/>
        <v>82.889059681822729</v>
      </c>
      <c r="Q6687" s="3">
        <f t="shared" si="1259"/>
        <v>-112.9945941981475</v>
      </c>
      <c r="R6687" s="3">
        <f t="shared" si="1259"/>
        <v>-76.686957215345558</v>
      </c>
      <c r="S6687" s="3">
        <f t="shared" si="1259"/>
        <v>-18.415478252598923</v>
      </c>
      <c r="T6687" s="3">
        <f t="shared" si="1259"/>
        <v>-110.20626139069489</v>
      </c>
      <c r="U6687" s="3">
        <f t="shared" si="1259"/>
        <v>6.5383421850620191</v>
      </c>
      <c r="W6687" s="3">
        <f t="shared" si="1254"/>
        <v>2.8537102635732197</v>
      </c>
      <c r="X6687" s="3">
        <f t="shared" si="1255"/>
        <v>8.1436622684231352</v>
      </c>
      <c r="Z6687" s="3">
        <f t="shared" si="1256"/>
        <v>-2.8537102635732197</v>
      </c>
      <c r="AA6687" s="3">
        <f>Z6686*$AF$4</f>
        <v>17.765981899501519</v>
      </c>
      <c r="AB6687" s="3">
        <f t="shared" si="1258"/>
        <v>20.619692163074738</v>
      </c>
      <c r="AN6687">
        <v>291</v>
      </c>
      <c r="AO6687" s="13">
        <v>679.0492855700262</v>
      </c>
      <c r="AP6687" s="13">
        <f t="shared" si="1250"/>
        <v>-388.0492855700262</v>
      </c>
      <c r="AQ6687" s="13"/>
      <c r="AR6687" s="13"/>
      <c r="AS6687" s="13">
        <f t="shared" si="1251"/>
        <v>388.0492855700262</v>
      </c>
      <c r="AT6687" s="13"/>
      <c r="AU6687" s="13"/>
      <c r="AV6687" s="13">
        <f t="shared" si="1252"/>
        <v>150582.24803140774</v>
      </c>
      <c r="AW6687" s="13"/>
      <c r="AX6687" s="13"/>
    </row>
    <row r="6688" spans="1:50" x14ac:dyDescent="0.25">
      <c r="A6688">
        <v>38</v>
      </c>
      <c r="B6688">
        <f t="shared" si="1257"/>
        <v>6677</v>
      </c>
      <c r="N6688" s="3">
        <f t="shared" si="1259"/>
        <v>20.520526911697342</v>
      </c>
      <c r="O6688" s="3">
        <f t="shared" si="1259"/>
        <v>0.27096262155609852</v>
      </c>
      <c r="P6688" s="3">
        <f t="shared" si="1259"/>
        <v>92.008320825871152</v>
      </c>
      <c r="Q6688" s="3">
        <f t="shared" si="1259"/>
        <v>-28.693605318154923</v>
      </c>
      <c r="R6688" s="3">
        <f t="shared" si="1259"/>
        <v>-77.779270832628171</v>
      </c>
      <c r="S6688" s="3">
        <f t="shared" si="1259"/>
        <v>-7.9630060519304049</v>
      </c>
      <c r="T6688" s="3">
        <f t="shared" si="1259"/>
        <v>-142.61588212770553</v>
      </c>
      <c r="U6688" s="3">
        <f t="shared" si="1259"/>
        <v>0.594850413182475</v>
      </c>
      <c r="W6688" s="3">
        <f t="shared" si="1254"/>
        <v>67.357280003531883</v>
      </c>
      <c r="X6688" s="3">
        <f t="shared" si="1255"/>
        <v>861.84988920577302</v>
      </c>
      <c r="Z6688" s="3">
        <f t="shared" si="1256"/>
        <v>-29.357280003531883</v>
      </c>
      <c r="AA6688" s="3">
        <f>Z6687*$AF$4</f>
        <v>-2.3451505575018361</v>
      </c>
      <c r="AB6688" s="3">
        <f t="shared" si="1258"/>
        <v>65.012129446030045</v>
      </c>
      <c r="AN6688">
        <v>166</v>
      </c>
      <c r="AO6688" s="13">
        <v>226.19584396891116</v>
      </c>
      <c r="AP6688" s="13">
        <f t="shared" si="1250"/>
        <v>-60.195843968911163</v>
      </c>
      <c r="AQ6688" s="13"/>
      <c r="AR6688" s="13"/>
      <c r="AS6688" s="13">
        <f t="shared" si="1251"/>
        <v>60.195843968911163</v>
      </c>
      <c r="AT6688" s="13"/>
      <c r="AU6688" s="13"/>
      <c r="AV6688" s="13">
        <f t="shared" si="1252"/>
        <v>3623.5396311294985</v>
      </c>
      <c r="AW6688" s="13"/>
      <c r="AX6688" s="13"/>
    </row>
    <row r="6689" spans="1:50" x14ac:dyDescent="0.25">
      <c r="A6689">
        <v>225</v>
      </c>
      <c r="B6689">
        <f t="shared" si="1257"/>
        <v>6678</v>
      </c>
      <c r="N6689" s="3">
        <f t="shared" si="1259"/>
        <v>20.608277526366642</v>
      </c>
      <c r="O6689" s="3">
        <f t="shared" si="1259"/>
        <v>0.25947453372346341</v>
      </c>
      <c r="P6689" s="3">
        <f t="shared" si="1259"/>
        <v>94.891482115364951</v>
      </c>
      <c r="Q6689" s="3">
        <f t="shared" si="1259"/>
        <v>57.562805345844417</v>
      </c>
      <c r="R6689" s="3">
        <f t="shared" si="1259"/>
        <v>-73.542139114139559</v>
      </c>
      <c r="S6689" s="3">
        <f t="shared" si="1259"/>
        <v>4.6174392034105889</v>
      </c>
      <c r="T6689" s="3">
        <f t="shared" si="1259"/>
        <v>-136.8116924207591</v>
      </c>
      <c r="U6689" s="3">
        <f t="shared" si="1259"/>
        <v>-5.5084579730847612</v>
      </c>
      <c r="W6689" s="3">
        <f t="shared" si="1254"/>
        <v>173.09157277837045</v>
      </c>
      <c r="X6689" s="3">
        <f t="shared" si="1255"/>
        <v>2694.4848166232118</v>
      </c>
      <c r="Z6689" s="3">
        <f t="shared" si="1256"/>
        <v>51.908427221629552</v>
      </c>
      <c r="AA6689" s="3">
        <f>Z6688*$AF$4</f>
        <v>-24.125519134102468</v>
      </c>
      <c r="AB6689" s="3">
        <f t="shared" si="1258"/>
        <v>148.96605364426799</v>
      </c>
      <c r="AN6689">
        <v>299</v>
      </c>
      <c r="AO6689" s="13">
        <v>78.544294152946691</v>
      </c>
      <c r="AP6689" s="13">
        <f t="shared" si="1250"/>
        <v>220.45570584705331</v>
      </c>
      <c r="AQ6689" s="13"/>
      <c r="AR6689" s="13"/>
      <c r="AS6689" s="13">
        <f t="shared" si="1251"/>
        <v>220.45570584705331</v>
      </c>
      <c r="AT6689" s="13"/>
      <c r="AU6689" s="13"/>
      <c r="AV6689" s="13">
        <f t="shared" si="1252"/>
        <v>48600.718240522496</v>
      </c>
      <c r="AW6689" s="13"/>
      <c r="AX6689" s="13"/>
    </row>
    <row r="6690" spans="1:50" x14ac:dyDescent="0.25">
      <c r="A6690">
        <v>439</v>
      </c>
      <c r="B6690">
        <f t="shared" si="1257"/>
        <v>6679</v>
      </c>
      <c r="N6690" s="3">
        <f t="shared" si="1259"/>
        <v>20.696017538904222</v>
      </c>
      <c r="O6690" s="3">
        <f t="shared" si="1259"/>
        <v>0.24798591193394071</v>
      </c>
      <c r="P6690" s="3">
        <f t="shared" si="1259"/>
        <v>91.343129901439113</v>
      </c>
      <c r="Q6690" s="3">
        <f t="shared" si="1259"/>
        <v>139.89640595262762</v>
      </c>
      <c r="R6690" s="3">
        <f t="shared" si="1259"/>
        <v>-64.265890853559739</v>
      </c>
      <c r="S6690" s="3">
        <f t="shared" si="1259"/>
        <v>15.96395519355519</v>
      </c>
      <c r="T6690" s="3">
        <f t="shared" si="1259"/>
        <v>-94.348920214498165</v>
      </c>
      <c r="U6690" s="3">
        <f t="shared" si="1259"/>
        <v>-10.131826051218059</v>
      </c>
      <c r="W6690" s="3">
        <f t="shared" si="1254"/>
        <v>310.41524094082797</v>
      </c>
      <c r="X6690" s="3">
        <f t="shared" si="1255"/>
        <v>16534.040262305323</v>
      </c>
      <c r="Z6690" s="3">
        <f t="shared" si="1256"/>
        <v>128.58475905917203</v>
      </c>
      <c r="AA6690" s="3">
        <f>Z6689*$AF$4</f>
        <v>42.657826406462952</v>
      </c>
      <c r="AB6690" s="3">
        <f t="shared" si="1258"/>
        <v>353.07306734729093</v>
      </c>
      <c r="AN6690">
        <v>227</v>
      </c>
      <c r="AO6690" s="13">
        <v>164.53395679833719</v>
      </c>
      <c r="AP6690" s="13">
        <f t="shared" si="1250"/>
        <v>62.466043201662814</v>
      </c>
      <c r="AQ6690" s="13"/>
      <c r="AR6690" s="13"/>
      <c r="AS6690" s="13">
        <f t="shared" si="1251"/>
        <v>62.466043201662814</v>
      </c>
      <c r="AT6690" s="13"/>
      <c r="AU6690" s="13"/>
      <c r="AV6690" s="13">
        <f t="shared" si="1252"/>
        <v>3902.006553272005</v>
      </c>
      <c r="AW6690" s="13"/>
      <c r="AX6690" s="13"/>
    </row>
    <row r="6691" spans="1:50" x14ac:dyDescent="0.25">
      <c r="A6691">
        <v>634</v>
      </c>
      <c r="B6691">
        <f t="shared" si="1257"/>
        <v>6680</v>
      </c>
      <c r="N6691" s="3">
        <f t="shared" si="1259"/>
        <v>20.783746904171259</v>
      </c>
      <c r="O6691" s="3">
        <f t="shared" si="1259"/>
        <v>0.23649677982928097</v>
      </c>
      <c r="P6691" s="3">
        <f t="shared" si="1259"/>
        <v>81.603762853420889</v>
      </c>
      <c r="Q6691" s="3">
        <f t="shared" si="1259"/>
        <v>212.69629768341059</v>
      </c>
      <c r="R6691" s="3">
        <f t="shared" si="1259"/>
        <v>-50.586135738361634</v>
      </c>
      <c r="S6691" s="3">
        <f t="shared" si="1259"/>
        <v>23.044385452191044</v>
      </c>
      <c r="T6691" s="3">
        <f t="shared" si="1259"/>
        <v>-26.605431030045111</v>
      </c>
      <c r="U6691" s="3">
        <f t="shared" si="1259"/>
        <v>-12.033107868274019</v>
      </c>
      <c r="W6691" s="3">
        <f t="shared" si="1254"/>
        <v>460.15439859798607</v>
      </c>
      <c r="X6691" s="3">
        <f t="shared" si="1255"/>
        <v>30222.293126827906</v>
      </c>
      <c r="Z6691" s="3">
        <f t="shared" si="1256"/>
        <v>173.84560140201393</v>
      </c>
      <c r="AA6691" s="3">
        <f>Z6690*$AF$4</f>
        <v>105.66966914723699</v>
      </c>
      <c r="AB6691" s="3">
        <f t="shared" si="1258"/>
        <v>565.82406774522303</v>
      </c>
      <c r="AN6691">
        <v>48</v>
      </c>
      <c r="AO6691" s="13">
        <v>104.7310911515568</v>
      </c>
      <c r="AP6691" s="13">
        <f t="shared" si="1250"/>
        <v>-56.731091151556797</v>
      </c>
      <c r="AQ6691" s="13"/>
      <c r="AR6691" s="13"/>
      <c r="AS6691" s="13">
        <f t="shared" si="1251"/>
        <v>56.731091151556797</v>
      </c>
      <c r="AT6691" s="13"/>
      <c r="AU6691" s="13"/>
      <c r="AV6691" s="13">
        <f t="shared" si="1252"/>
        <v>3218.416703246246</v>
      </c>
      <c r="AW6691" s="13"/>
      <c r="AX6691" s="13"/>
    </row>
    <row r="6692" spans="1:50" x14ac:dyDescent="0.25">
      <c r="A6692">
        <v>792</v>
      </c>
      <c r="B6692">
        <f t="shared" si="1257"/>
        <v>6681</v>
      </c>
      <c r="N6692" s="3">
        <f t="shared" si="1259"/>
        <v>20.87146557703451</v>
      </c>
      <c r="O6692" s="3">
        <f t="shared" si="1259"/>
        <v>0.22500716105227125</v>
      </c>
      <c r="P6692" s="3">
        <f t="shared" si="1259"/>
        <v>66.333491544843298</v>
      </c>
      <c r="Q6692" s="3">
        <f t="shared" si="1259"/>
        <v>271.00128822432566</v>
      </c>
      <c r="R6692" s="3">
        <f t="shared" si="1259"/>
        <v>-33.440212294771257</v>
      </c>
      <c r="S6692" s="3">
        <f t="shared" si="1259"/>
        <v>23.966609753905349</v>
      </c>
      <c r="T6692" s="3">
        <f t="shared" si="1259"/>
        <v>48.26696191318792</v>
      </c>
      <c r="U6692" s="3">
        <f t="shared" si="1259"/>
        <v>-10.701491939092088</v>
      </c>
      <c r="W6692" s="3">
        <f t="shared" si="1254"/>
        <v>597.53750350212954</v>
      </c>
      <c r="X6692" s="3">
        <f t="shared" si="1255"/>
        <v>37815.662544184284</v>
      </c>
      <c r="Z6692" s="3">
        <f t="shared" si="1256"/>
        <v>194.46249649787046</v>
      </c>
      <c r="AA6692" s="3">
        <f>Z6691*$AF$4</f>
        <v>142.86457677616102</v>
      </c>
      <c r="AB6692" s="3">
        <f t="shared" si="1258"/>
        <v>740.40208027829055</v>
      </c>
      <c r="AN6692">
        <v>0</v>
      </c>
      <c r="AO6692" s="13">
        <v>-24.657963832133319</v>
      </c>
      <c r="AP6692" s="13">
        <f t="shared" si="1250"/>
        <v>24.657963832133319</v>
      </c>
      <c r="AQ6692" s="13"/>
      <c r="AR6692" s="13"/>
      <c r="AS6692" s="13">
        <f t="shared" si="1251"/>
        <v>24.657963832133319</v>
      </c>
      <c r="AT6692" s="13"/>
      <c r="AU6692" s="13"/>
      <c r="AV6692" s="13">
        <f t="shared" si="1252"/>
        <v>608.01518034679486</v>
      </c>
      <c r="AW6692" s="13"/>
      <c r="AX6692" s="13"/>
    </row>
    <row r="6693" spans="1:50" x14ac:dyDescent="0.25">
      <c r="A6693">
        <v>890</v>
      </c>
      <c r="B6693">
        <f t="shared" si="1257"/>
        <v>6682</v>
      </c>
      <c r="N6693" s="3">
        <f t="shared" si="1259"/>
        <v>20.959173512366242</v>
      </c>
      <c r="O6693" s="3">
        <f t="shared" si="1259"/>
        <v>0.21351707924669938</v>
      </c>
      <c r="P6693" s="3">
        <f t="shared" si="1259"/>
        <v>46.567297766854153</v>
      </c>
      <c r="Q6693" s="3">
        <f t="shared" si="1259"/>
        <v>310.83798882356371</v>
      </c>
      <c r="R6693" s="3">
        <f t="shared" si="1259"/>
        <v>-14.002961335073504</v>
      </c>
      <c r="S6693" s="3">
        <f t="shared" si="1259"/>
        <v>18.484179904181619</v>
      </c>
      <c r="T6693" s="3">
        <f t="shared" si="1259"/>
        <v>110.20626139068315</v>
      </c>
      <c r="U6693" s="3">
        <f t="shared" si="1259"/>
        <v>-6.4947393826950073</v>
      </c>
      <c r="W6693" s="3">
        <f t="shared" si="1254"/>
        <v>697.78510132077088</v>
      </c>
      <c r="X6693" s="3">
        <f t="shared" si="1255"/>
        <v>36946.567274266316</v>
      </c>
      <c r="Z6693" s="3">
        <f t="shared" si="1256"/>
        <v>192.21489867922912</v>
      </c>
      <c r="AA6693" s="3">
        <f>Z6692*$AF$4</f>
        <v>159.80733499698496</v>
      </c>
      <c r="AB6693" s="3">
        <f t="shared" si="1258"/>
        <v>857.59243631775587</v>
      </c>
      <c r="AN6693">
        <v>0</v>
      </c>
      <c r="AO6693" s="13">
        <v>-36.294238826249469</v>
      </c>
      <c r="AP6693" s="13">
        <f t="shared" si="1250"/>
        <v>36.294238826249469</v>
      </c>
      <c r="AQ6693" s="13"/>
      <c r="AR6693" s="13"/>
      <c r="AS6693" s="13">
        <f t="shared" si="1251"/>
        <v>36.294238826249469</v>
      </c>
      <c r="AT6693" s="13"/>
      <c r="AU6693" s="13"/>
      <c r="AV6693" s="13">
        <f t="shared" si="1252"/>
        <v>1317.2717719768343</v>
      </c>
      <c r="AW6693" s="13"/>
      <c r="AX6693" s="13"/>
    </row>
    <row r="6694" spans="1:50" x14ac:dyDescent="0.25">
      <c r="A6694">
        <v>924</v>
      </c>
      <c r="B6694">
        <f t="shared" si="1257"/>
        <v>6683</v>
      </c>
      <c r="N6694" s="3">
        <f t="shared" si="1259"/>
        <v>21.046870665044246</v>
      </c>
      <c r="O6694" s="3">
        <f t="shared" si="1259"/>
        <v>0.2020265580573064</v>
      </c>
      <c r="P6694" s="3">
        <f t="shared" si="1259"/>
        <v>23.644885983513312</v>
      </c>
      <c r="Q6694" s="3">
        <f t="shared" si="1259"/>
        <v>329.49159416854792</v>
      </c>
      <c r="R6694" s="3">
        <f t="shared" si="1259"/>
        <v>6.3937742813367464</v>
      </c>
      <c r="S6694" s="3">
        <f t="shared" si="1259"/>
        <v>8.0621786768372878</v>
      </c>
      <c r="T6694" s="3">
        <f t="shared" si="1259"/>
        <v>142.61588212770226</v>
      </c>
      <c r="U6694" s="3">
        <f t="shared" si="1259"/>
        <v>-0.54306535276656209</v>
      </c>
      <c r="W6694" s="3">
        <f t="shared" si="1254"/>
        <v>741.92853066991631</v>
      </c>
      <c r="X6694" s="3">
        <f t="shared" si="1255"/>
        <v>33150.019944015607</v>
      </c>
      <c r="Z6694" s="3">
        <f t="shared" si="1256"/>
        <v>182.07146933008369</v>
      </c>
      <c r="AA6694" s="3">
        <f>Z6693*$AF$4</f>
        <v>157.9602815856037</v>
      </c>
      <c r="AB6694" s="3">
        <f t="shared" si="1258"/>
        <v>899.88881225551995</v>
      </c>
      <c r="AN6694">
        <v>0</v>
      </c>
      <c r="AO6694" s="13">
        <v>-8.1027036948614644</v>
      </c>
      <c r="AP6694" s="13">
        <f t="shared" si="1250"/>
        <v>8.1027036948614644</v>
      </c>
      <c r="AQ6694" s="13"/>
      <c r="AR6694" s="13"/>
      <c r="AS6694" s="13">
        <f t="shared" si="1251"/>
        <v>8.1027036948614644</v>
      </c>
      <c r="AT6694" s="13"/>
      <c r="AU6694" s="13"/>
      <c r="AV6694" s="13">
        <f t="shared" si="1252"/>
        <v>65.65380716672162</v>
      </c>
      <c r="AW6694" s="13"/>
      <c r="AX6694" s="13"/>
    </row>
    <row r="6695" spans="1:50" x14ac:dyDescent="0.25">
      <c r="A6695">
        <v>769</v>
      </c>
      <c r="B6695">
        <f t="shared" si="1257"/>
        <v>6684</v>
      </c>
      <c r="N6695" s="3">
        <f t="shared" si="1259"/>
        <v>21.134556989951847</v>
      </c>
      <c r="O6695" s="3">
        <f t="shared" si="1259"/>
        <v>0.19053562112973776</v>
      </c>
      <c r="P6695" s="3">
        <f t="shared" si="1259"/>
        <v>-0.88011857314929287</v>
      </c>
      <c r="Q6695" s="3">
        <f t="shared" si="1259"/>
        <v>325.69089188154544</v>
      </c>
      <c r="R6695" s="3">
        <f t="shared" si="1259"/>
        <v>26.352407686748254</v>
      </c>
      <c r="S6695" s="3">
        <f t="shared" si="1259"/>
        <v>-4.514297741725974</v>
      </c>
      <c r="T6695" s="3">
        <f t="shared" si="1259"/>
        <v>136.81169242074316</v>
      </c>
      <c r="U6695" s="3">
        <f t="shared" si="1259"/>
        <v>5.554512360091957</v>
      </c>
      <c r="W6695" s="3">
        <f t="shared" si="1254"/>
        <v>721.35456420697903</v>
      </c>
      <c r="X6695" s="3">
        <f t="shared" si="1255"/>
        <v>2270.0875519068832</v>
      </c>
      <c r="Z6695" s="3">
        <f t="shared" si="1256"/>
        <v>47.645435793020965</v>
      </c>
      <c r="AA6695" s="3">
        <f>Z6694*$AF$4</f>
        <v>149.62451278076946</v>
      </c>
      <c r="AB6695" s="3">
        <f t="shared" si="1258"/>
        <v>870.9790769877485</v>
      </c>
      <c r="AN6695">
        <v>0</v>
      </c>
      <c r="AO6695" s="13">
        <v>12.043841780040193</v>
      </c>
      <c r="AP6695" s="13">
        <f t="shared" si="1250"/>
        <v>-12.043841780040193</v>
      </c>
      <c r="AQ6695" s="13"/>
      <c r="AR6695" s="13"/>
      <c r="AS6695" s="13">
        <f t="shared" si="1251"/>
        <v>12.043841780040193</v>
      </c>
      <c r="AT6695" s="13"/>
      <c r="AU6695" s="13"/>
      <c r="AV6695" s="13">
        <f t="shared" si="1252"/>
        <v>145.05412482264171</v>
      </c>
      <c r="AW6695" s="13"/>
      <c r="AX6695" s="13"/>
    </row>
    <row r="6696" spans="1:50" x14ac:dyDescent="0.25">
      <c r="A6696">
        <v>291</v>
      </c>
      <c r="B6696">
        <f t="shared" si="1257"/>
        <v>6685</v>
      </c>
      <c r="N6696" s="3">
        <f t="shared" si="1259"/>
        <v>21.222232441977848</v>
      </c>
      <c r="O6696" s="3">
        <f t="shared" si="1259"/>
        <v>0.17904429211050843</v>
      </c>
      <c r="P6696" s="3">
        <f t="shared" si="1259"/>
        <v>-25.345470836880757</v>
      </c>
      <c r="Q6696" s="3">
        <f t="shared" si="1259"/>
        <v>299.69489354246446</v>
      </c>
      <c r="R6696" s="3">
        <f t="shared" si="1259"/>
        <v>44.505370831574517</v>
      </c>
      <c r="S6696" s="3">
        <f t="shared" si="1259"/>
        <v>-15.884407633306365</v>
      </c>
      <c r="T6696" s="3">
        <f t="shared" si="1259"/>
        <v>94.348920214511907</v>
      </c>
      <c r="U6696" s="3">
        <f t="shared" si="1259"/>
        <v>10.159776475583552</v>
      </c>
      <c r="W6696" s="3">
        <f t="shared" si="1254"/>
        <v>639.89474288967949</v>
      </c>
      <c r="X6696" s="3">
        <f t="shared" si="1255"/>
        <v>121727.54161605556</v>
      </c>
      <c r="Z6696" s="3">
        <f t="shared" si="1256"/>
        <v>-348.89474288967949</v>
      </c>
      <c r="AA6696" s="3">
        <f>Z6695*$AF$4</f>
        <v>39.154542680346701</v>
      </c>
      <c r="AB6696" s="3">
        <f t="shared" si="1258"/>
        <v>679.0492855700262</v>
      </c>
      <c r="AN6696">
        <v>0</v>
      </c>
      <c r="AO6696" s="13">
        <v>19.327296345427118</v>
      </c>
      <c r="AP6696" s="13">
        <f t="shared" si="1250"/>
        <v>-19.327296345427118</v>
      </c>
      <c r="AQ6696" s="13"/>
      <c r="AR6696" s="13"/>
      <c r="AS6696" s="13">
        <f t="shared" si="1251"/>
        <v>19.327296345427118</v>
      </c>
      <c r="AT6696" s="13"/>
      <c r="AU6696" s="13"/>
      <c r="AV6696" s="13">
        <f t="shared" si="1252"/>
        <v>373.54438402396045</v>
      </c>
      <c r="AW6696" s="13"/>
      <c r="AX6696" s="13"/>
    </row>
    <row r="6697" spans="1:50" x14ac:dyDescent="0.25">
      <c r="A6697">
        <v>166</v>
      </c>
      <c r="B6697">
        <f t="shared" si="1257"/>
        <v>6686</v>
      </c>
      <c r="N6697" s="3">
        <f t="shared" si="1259"/>
        <v>21.309896976016958</v>
      </c>
      <c r="O6697" s="3">
        <f t="shared" si="1259"/>
        <v>0.16755259464689765</v>
      </c>
      <c r="P6697" s="3">
        <f t="shared" si="1259"/>
        <v>-48.092968828530687</v>
      </c>
      <c r="Q6697" s="3">
        <f t="shared" si="1259"/>
        <v>253.27518347770081</v>
      </c>
      <c r="R6697" s="3">
        <f t="shared" si="1259"/>
        <v>59.608820417633851</v>
      </c>
      <c r="S6697" s="3">
        <f t="shared" si="1259"/>
        <v>-23.009689477181247</v>
      </c>
      <c r="T6697" s="3">
        <f t="shared" si="1259"/>
        <v>26.605431030062853</v>
      </c>
      <c r="U6697" s="3">
        <f t="shared" si="1259"/>
        <v>12.035444976227645</v>
      </c>
      <c r="W6697" s="3">
        <f t="shared" si="1254"/>
        <v>512.91405472822089</v>
      </c>
      <c r="X6697" s="3">
        <f t="shared" si="1255"/>
        <v>120349.36136797504</v>
      </c>
      <c r="Z6697" s="3">
        <f t="shared" si="1256"/>
        <v>-346.91405472822089</v>
      </c>
      <c r="AA6697" s="3">
        <f>Z6696*$AF$4</f>
        <v>-286.71821075930973</v>
      </c>
      <c r="AB6697" s="3">
        <f t="shared" si="1258"/>
        <v>226.19584396891116</v>
      </c>
      <c r="AN6697">
        <v>0</v>
      </c>
      <c r="AO6697" s="13">
        <v>13.792142306812154</v>
      </c>
      <c r="AP6697" s="13">
        <f t="shared" si="1250"/>
        <v>-13.792142306812154</v>
      </c>
      <c r="AQ6697" s="13"/>
      <c r="AR6697" s="13"/>
      <c r="AS6697" s="13">
        <f t="shared" si="1251"/>
        <v>13.792142306812154</v>
      </c>
      <c r="AT6697" s="13"/>
      <c r="AU6697" s="13"/>
      <c r="AV6697" s="13">
        <f t="shared" si="1252"/>
        <v>190.22318941135771</v>
      </c>
      <c r="AW6697" s="13"/>
      <c r="AX6697" s="13"/>
    </row>
    <row r="6698" spans="1:50" x14ac:dyDescent="0.25">
      <c r="A6698">
        <v>299</v>
      </c>
      <c r="B6698">
        <f t="shared" si="1257"/>
        <v>6687</v>
      </c>
      <c r="N6698" s="3">
        <f t="shared" si="1259"/>
        <v>21.397550546969189</v>
      </c>
      <c r="O6698" s="3">
        <f t="shared" si="1259"/>
        <v>0.15606055238698491</v>
      </c>
      <c r="P6698" s="3">
        <f t="shared" si="1259"/>
        <v>-67.580842546782634</v>
      </c>
      <c r="Q6698" s="3">
        <f t="shared" si="1259"/>
        <v>189.59518821596885</v>
      </c>
      <c r="R6698" s="3">
        <f t="shared" si="1259"/>
        <v>70.627866196036024</v>
      </c>
      <c r="S6698" s="3">
        <f t="shared" si="1259"/>
        <v>-23.986037252093151</v>
      </c>
      <c r="T6698" s="3">
        <f t="shared" si="1259"/>
        <v>-48.266961913170888</v>
      </c>
      <c r="U6698" s="3">
        <f t="shared" si="1259"/>
        <v>10.677587827093138</v>
      </c>
      <c r="W6698" s="3">
        <f t="shared" si="1254"/>
        <v>363.63479518805133</v>
      </c>
      <c r="X6698" s="3">
        <f t="shared" si="1255"/>
        <v>4177.6567490013431</v>
      </c>
      <c r="Z6698" s="3">
        <f t="shared" si="1256"/>
        <v>-64.634795188051328</v>
      </c>
      <c r="AA6698" s="3">
        <f>Z6697*$AF$4</f>
        <v>-285.09050103510464</v>
      </c>
      <c r="AB6698" s="3">
        <f t="shared" si="1258"/>
        <v>78.544294152946691</v>
      </c>
      <c r="AN6698">
        <v>0</v>
      </c>
      <c r="AO6698" s="13">
        <v>0.20001214382692467</v>
      </c>
      <c r="AP6698" s="13">
        <f t="shared" si="1250"/>
        <v>-0.20001214382692467</v>
      </c>
      <c r="AQ6698" s="13"/>
      <c r="AR6698" s="13"/>
      <c r="AS6698" s="13">
        <f t="shared" si="1251"/>
        <v>0.20001214382692467</v>
      </c>
      <c r="AT6698" s="13"/>
      <c r="AU6698" s="13"/>
      <c r="AV6698" s="13">
        <f t="shared" si="1252"/>
        <v>4.0004857678242398E-2</v>
      </c>
      <c r="AW6698" s="13"/>
      <c r="AX6698" s="13"/>
    </row>
    <row r="6699" spans="1:50" x14ac:dyDescent="0.25">
      <c r="A6699">
        <v>227</v>
      </c>
      <c r="B6699">
        <f t="shared" si="1257"/>
        <v>6688</v>
      </c>
      <c r="N6699" s="3">
        <f t="shared" ref="N6699:U6714" si="1260">N$3*COS(N$2*$B6699)+N$4*SIN(N$2*$B6699)</f>
        <v>21.485193109740294</v>
      </c>
      <c r="O6699" s="3">
        <f t="shared" si="1260"/>
        <v>0.14456818897954626</v>
      </c>
      <c r="P6699" s="3">
        <f t="shared" si="1260"/>
        <v>-82.488251383241362</v>
      </c>
      <c r="Q6699" s="3">
        <f t="shared" si="1260"/>
        <v>112.99459419811552</v>
      </c>
      <c r="R6699" s="3">
        <f t="shared" si="1260"/>
        <v>76.807481776076955</v>
      </c>
      <c r="S6699" s="3">
        <f t="shared" si="1260"/>
        <v>-18.552539219007095</v>
      </c>
      <c r="T6699" s="3">
        <f t="shared" si="1260"/>
        <v>-110.2062613907143</v>
      </c>
      <c r="U6699" s="3">
        <f t="shared" si="1260"/>
        <v>6.4510162943324971</v>
      </c>
      <c r="W6699" s="3">
        <f t="shared" si="1254"/>
        <v>217.65018513592588</v>
      </c>
      <c r="X6699" s="3">
        <f t="shared" si="1255"/>
        <v>87.419037992461341</v>
      </c>
      <c r="Z6699" s="3">
        <f t="shared" si="1256"/>
        <v>9.3498148640741192</v>
      </c>
      <c r="AA6699" s="3">
        <f>Z6698*$AF$4</f>
        <v>-53.116228337588701</v>
      </c>
      <c r="AB6699" s="3">
        <f t="shared" si="1258"/>
        <v>164.53395679833719</v>
      </c>
      <c r="AN6699">
        <v>0</v>
      </c>
      <c r="AO6699" s="13">
        <v>-13.467336975350964</v>
      </c>
      <c r="AP6699" s="13">
        <f t="shared" si="1250"/>
        <v>13.467336975350964</v>
      </c>
      <c r="AQ6699" s="13"/>
      <c r="AR6699" s="13"/>
      <c r="AS6699" s="13">
        <f t="shared" si="1251"/>
        <v>13.467336975350964</v>
      </c>
      <c r="AT6699" s="13"/>
      <c r="AU6699" s="13"/>
      <c r="AV6699" s="13">
        <f t="shared" si="1252"/>
        <v>181.36916520765524</v>
      </c>
      <c r="AW6699" s="13"/>
      <c r="AX6699" s="13"/>
    </row>
    <row r="6700" spans="1:50" x14ac:dyDescent="0.25">
      <c r="A6700">
        <v>48</v>
      </c>
      <c r="B6700">
        <f t="shared" si="1257"/>
        <v>6689</v>
      </c>
      <c r="N6700" s="3">
        <f t="shared" si="1260"/>
        <v>21.57282461924169</v>
      </c>
      <c r="O6700" s="3">
        <f t="shared" si="1260"/>
        <v>0.13307552807401746</v>
      </c>
      <c r="P6700" s="3">
        <f t="shared" si="1260"/>
        <v>-91.804807481191858</v>
      </c>
      <c r="Q6700" s="3">
        <f t="shared" si="1260"/>
        <v>28.693605318121001</v>
      </c>
      <c r="R6700" s="3">
        <f t="shared" si="1260"/>
        <v>77.724239127674196</v>
      </c>
      <c r="S6700" s="3">
        <f t="shared" si="1260"/>
        <v>-8.1612019859308322</v>
      </c>
      <c r="T6700" s="3">
        <f t="shared" si="1260"/>
        <v>-142.61588212771102</v>
      </c>
      <c r="U6700" s="3">
        <f t="shared" si="1260"/>
        <v>0.49127023448831242</v>
      </c>
      <c r="W6700" s="3">
        <f t="shared" si="1254"/>
        <v>97.04750679440933</v>
      </c>
      <c r="X6700" s="3">
        <f t="shared" si="1255"/>
        <v>2405.6579227476295</v>
      </c>
      <c r="Z6700" s="3">
        <f t="shared" si="1256"/>
        <v>-49.04750679440933</v>
      </c>
      <c r="AA6700" s="3">
        <f>Z6699*$AF$4</f>
        <v>7.6835843571474705</v>
      </c>
      <c r="AB6700" s="3">
        <f t="shared" si="1258"/>
        <v>104.7310911515568</v>
      </c>
      <c r="AN6700">
        <v>0</v>
      </c>
      <c r="AO6700" s="13">
        <v>-18.440821198303826</v>
      </c>
      <c r="AP6700" s="13">
        <f t="shared" si="1250"/>
        <v>18.440821198303826</v>
      </c>
      <c r="AQ6700" s="13"/>
      <c r="AR6700" s="13"/>
      <c r="AS6700" s="13">
        <f t="shared" si="1251"/>
        <v>18.440821198303826</v>
      </c>
      <c r="AT6700" s="13"/>
      <c r="AU6700" s="13"/>
      <c r="AV6700" s="13">
        <f t="shared" si="1252"/>
        <v>340.06388646781176</v>
      </c>
      <c r="AW6700" s="13"/>
      <c r="AX6700" s="13"/>
    </row>
    <row r="6701" spans="1:50" x14ac:dyDescent="0.25">
      <c r="A6701">
        <v>0</v>
      </c>
      <c r="B6701">
        <f t="shared" si="1257"/>
        <v>6690</v>
      </c>
      <c r="N6701" s="3">
        <f t="shared" si="1260"/>
        <v>21.660445030390484</v>
      </c>
      <c r="O6701" s="3">
        <f t="shared" si="1260"/>
        <v>0.12158259332044707</v>
      </c>
      <c r="P6701" s="3">
        <f t="shared" si="1260"/>
        <v>-94.899057363334663</v>
      </c>
      <c r="Q6701" s="3">
        <f t="shared" si="1260"/>
        <v>-57.562805345877933</v>
      </c>
      <c r="R6701" s="3">
        <f t="shared" si="1260"/>
        <v>73.315321922785543</v>
      </c>
      <c r="S6701" s="3">
        <f t="shared" si="1260"/>
        <v>4.4110726728653535</v>
      </c>
      <c r="T6701" s="3">
        <f t="shared" si="1260"/>
        <v>-136.81169242074915</v>
      </c>
      <c r="U6701" s="3">
        <f t="shared" si="1260"/>
        <v>-5.6004638745995692</v>
      </c>
      <c r="W6701" s="3">
        <f t="shared" si="1254"/>
        <v>15.648786776444325</v>
      </c>
      <c r="X6701" s="3">
        <f t="shared" si="1255"/>
        <v>244.88452757461877</v>
      </c>
      <c r="Z6701" s="3">
        <f t="shared" si="1256"/>
        <v>-15.648786776444325</v>
      </c>
      <c r="AA6701" s="3">
        <f>Z6700*$AF$4</f>
        <v>-40.306750608577644</v>
      </c>
      <c r="AB6701" s="3">
        <f t="shared" si="1258"/>
        <v>-24.657963832133319</v>
      </c>
      <c r="AN6701">
        <v>0</v>
      </c>
      <c r="AO6701" s="13">
        <v>-7.8609374248194825</v>
      </c>
      <c r="AP6701" s="13">
        <f t="shared" si="1250"/>
        <v>7.8609374248194825</v>
      </c>
      <c r="AQ6701" s="13"/>
      <c r="AR6701" s="13"/>
      <c r="AS6701" s="13">
        <f t="shared" si="1251"/>
        <v>7.8609374248194825</v>
      </c>
      <c r="AT6701" s="13"/>
      <c r="AU6701" s="13"/>
      <c r="AV6701" s="13">
        <f t="shared" si="1252"/>
        <v>61.794337196927557</v>
      </c>
      <c r="AW6701" s="13"/>
      <c r="AX6701" s="13"/>
    </row>
    <row r="6702" spans="1:50" x14ac:dyDescent="0.25">
      <c r="A6702">
        <v>0</v>
      </c>
      <c r="B6702">
        <f t="shared" si="1257"/>
        <v>6691</v>
      </c>
      <c r="N6702" s="3">
        <f t="shared" si="1260"/>
        <v>21.748054298109487</v>
      </c>
      <c r="O6702" s="3">
        <f t="shared" si="1260"/>
        <v>0.11008940836944681</v>
      </c>
      <c r="P6702" s="3">
        <f t="shared" si="1260"/>
        <v>-91.561280310203244</v>
      </c>
      <c r="Q6702" s="3">
        <f t="shared" si="1260"/>
        <v>-139.89640595259033</v>
      </c>
      <c r="R6702" s="3">
        <f t="shared" si="1260"/>
        <v>63.882829718039169</v>
      </c>
      <c r="S6702" s="3">
        <f t="shared" si="1260"/>
        <v>15.80456588544725</v>
      </c>
      <c r="T6702" s="3">
        <f t="shared" si="1260"/>
        <v>-94.348920214525606</v>
      </c>
      <c r="U6702" s="3">
        <f t="shared" si="1260"/>
        <v>-10.187538735525283</v>
      </c>
      <c r="W6702" s="3">
        <f t="shared" si="1254"/>
        <v>-23.434222341235284</v>
      </c>
      <c r="X6702" s="3">
        <f t="shared" si="1255"/>
        <v>549.16277673845093</v>
      </c>
      <c r="Z6702" s="3">
        <f t="shared" si="1256"/>
        <v>23.434222341235284</v>
      </c>
      <c r="AA6702" s="3">
        <f>Z6701*$AF$4</f>
        <v>-12.860016485014182</v>
      </c>
      <c r="AB6702" s="3">
        <f t="shared" si="1258"/>
        <v>-36.294238826249469</v>
      </c>
      <c r="AN6702">
        <v>0</v>
      </c>
      <c r="AO6702" s="13">
        <v>21.007462348524086</v>
      </c>
      <c r="AP6702" s="13">
        <f t="shared" si="1250"/>
        <v>-21.007462348524086</v>
      </c>
      <c r="AQ6702" s="13"/>
      <c r="AR6702" s="13"/>
      <c r="AS6702" s="13">
        <f t="shared" si="1251"/>
        <v>21.007462348524086</v>
      </c>
      <c r="AT6702" s="13"/>
      <c r="AU6702" s="13"/>
      <c r="AV6702" s="13">
        <f t="shared" si="1252"/>
        <v>441.31347432465714</v>
      </c>
      <c r="AW6702" s="13"/>
      <c r="AX6702" s="13"/>
    </row>
    <row r="6703" spans="1:50" x14ac:dyDescent="0.25">
      <c r="A6703">
        <v>0</v>
      </c>
      <c r="B6703">
        <f t="shared" si="1257"/>
        <v>6692</v>
      </c>
      <c r="N6703" s="3">
        <f t="shared" si="1260"/>
        <v>21.835652377327143</v>
      </c>
      <c r="O6703" s="3">
        <f t="shared" si="1260"/>
        <v>9.8595996872158365E-2</v>
      </c>
      <c r="P6703" s="3">
        <f t="shared" si="1260"/>
        <v>-82.017702719684948</v>
      </c>
      <c r="Q6703" s="3">
        <f t="shared" si="1260"/>
        <v>-212.69629768337904</v>
      </c>
      <c r="R6703" s="3">
        <f t="shared" si="1260"/>
        <v>50.073078055444398</v>
      </c>
      <c r="S6703" s="3">
        <f t="shared" si="1260"/>
        <v>22.974567350581989</v>
      </c>
      <c r="T6703" s="3">
        <f t="shared" si="1260"/>
        <v>-26.605431030080609</v>
      </c>
      <c r="U6703" s="3">
        <f t="shared" si="1260"/>
        <v>-12.03755918139016</v>
      </c>
      <c r="W6703" s="3">
        <f t="shared" si="1254"/>
        <v>-27.360713272665208</v>
      </c>
      <c r="X6703" s="3">
        <f t="shared" si="1255"/>
        <v>748.60863078899808</v>
      </c>
      <c r="Z6703" s="3">
        <f t="shared" si="1256"/>
        <v>27.360713272665208</v>
      </c>
      <c r="AA6703" s="3">
        <f>Z6702*$AF$4</f>
        <v>19.258009577803744</v>
      </c>
      <c r="AB6703" s="3">
        <f t="shared" si="1258"/>
        <v>-8.1027036948614644</v>
      </c>
      <c r="AN6703">
        <v>25</v>
      </c>
      <c r="AO6703" s="13">
        <v>65.661796465922123</v>
      </c>
      <c r="AP6703" s="13">
        <f t="shared" si="1250"/>
        <v>-40.661796465922123</v>
      </c>
      <c r="AQ6703" s="13"/>
      <c r="AR6703" s="13"/>
      <c r="AS6703" s="13">
        <f t="shared" si="1251"/>
        <v>40.661796465922123</v>
      </c>
      <c r="AT6703" s="13"/>
      <c r="AU6703" s="13"/>
      <c r="AV6703" s="13">
        <f t="shared" si="1252"/>
        <v>1653.3816918360769</v>
      </c>
      <c r="AW6703" s="13"/>
      <c r="AX6703" s="13"/>
    </row>
    <row r="6704" spans="1:50" x14ac:dyDescent="0.25">
      <c r="A6704">
        <v>0</v>
      </c>
      <c r="B6704">
        <f t="shared" si="1257"/>
        <v>6693</v>
      </c>
      <c r="N6704" s="3">
        <f t="shared" si="1260"/>
        <v>21.923239222977969</v>
      </c>
      <c r="O6704" s="3">
        <f t="shared" si="1260"/>
        <v>8.7102382480145568E-2</v>
      </c>
      <c r="P6704" s="3">
        <f t="shared" si="1260"/>
        <v>-66.915165032823978</v>
      </c>
      <c r="Q6704" s="3">
        <f t="shared" si="1260"/>
        <v>-271.00128822434516</v>
      </c>
      <c r="R6704" s="3">
        <f t="shared" si="1260"/>
        <v>32.832312840864141</v>
      </c>
      <c r="S6704" s="3">
        <f t="shared" si="1260"/>
        <v>24.005020516217538</v>
      </c>
      <c r="T6704" s="3">
        <f t="shared" si="1260"/>
        <v>48.266961913216072</v>
      </c>
      <c r="U6704" s="3">
        <f t="shared" si="1260"/>
        <v>-10.653485960533912</v>
      </c>
      <c r="W6704" s="3">
        <f t="shared" si="1254"/>
        <v>-10.440918780303349</v>
      </c>
      <c r="X6704" s="3">
        <f t="shared" si="1255"/>
        <v>109.01278497689117</v>
      </c>
      <c r="Z6704" s="3">
        <f t="shared" si="1256"/>
        <v>10.440918780303349</v>
      </c>
      <c r="AA6704" s="3">
        <f>Z6703*$AF$4</f>
        <v>22.484760560343542</v>
      </c>
      <c r="AB6704" s="3">
        <f t="shared" si="1258"/>
        <v>12.043841780040193</v>
      </c>
      <c r="AN6704">
        <v>114</v>
      </c>
      <c r="AO6704" s="13">
        <v>139.21908693437382</v>
      </c>
      <c r="AP6704" s="13">
        <f t="shared" si="1250"/>
        <v>-25.21908693437382</v>
      </c>
      <c r="AQ6704" s="13"/>
      <c r="AR6704" s="13"/>
      <c r="AS6704" s="13">
        <f t="shared" si="1251"/>
        <v>25.21908693437382</v>
      </c>
      <c r="AT6704" s="13"/>
      <c r="AU6704" s="13"/>
      <c r="AV6704" s="13">
        <f t="shared" si="1252"/>
        <v>636.00234580350434</v>
      </c>
      <c r="AW6704" s="13"/>
      <c r="AX6704" s="13"/>
    </row>
    <row r="6705" spans="1:50" x14ac:dyDescent="0.25">
      <c r="A6705">
        <v>0</v>
      </c>
      <c r="B6705">
        <f t="shared" si="1257"/>
        <v>6694</v>
      </c>
      <c r="N6705" s="3">
        <f t="shared" si="1260"/>
        <v>22.010814790001938</v>
      </c>
      <c r="O6705" s="3">
        <f t="shared" si="1260"/>
        <v>7.5608588845433644E-2</v>
      </c>
      <c r="P6705" s="3">
        <f t="shared" si="1260"/>
        <v>-47.277280464484654</v>
      </c>
      <c r="Q6705" s="3">
        <f t="shared" si="1260"/>
        <v>-310.83798882357524</v>
      </c>
      <c r="R6705" s="3">
        <f t="shared" si="1260"/>
        <v>13.341873456557376</v>
      </c>
      <c r="S6705" s="3">
        <f t="shared" si="1260"/>
        <v>18.620554931010318</v>
      </c>
      <c r="T6705" s="3">
        <f t="shared" si="1260"/>
        <v>110.20626139070256</v>
      </c>
      <c r="U6705" s="3">
        <f t="shared" si="1260"/>
        <v>-6.4071737297399096</v>
      </c>
      <c r="W6705" s="3">
        <f t="shared" si="1254"/>
        <v>10.747053700961629</v>
      </c>
      <c r="X6705" s="3">
        <f t="shared" si="1255"/>
        <v>115.49916325135305</v>
      </c>
      <c r="Z6705" s="3">
        <f t="shared" si="1256"/>
        <v>-10.747053700961629</v>
      </c>
      <c r="AA6705" s="3">
        <f>Z6704*$AF$4</f>
        <v>8.5802426444654891</v>
      </c>
      <c r="AB6705" s="3">
        <f t="shared" si="1258"/>
        <v>19.327296345427118</v>
      </c>
      <c r="AN6705">
        <v>78</v>
      </c>
      <c r="AO6705" s="13">
        <v>263.05582771198397</v>
      </c>
      <c r="AP6705" s="13">
        <f t="shared" si="1250"/>
        <v>-185.05582771198397</v>
      </c>
      <c r="AQ6705" s="13"/>
      <c r="AR6705" s="13"/>
      <c r="AS6705" s="13">
        <f t="shared" si="1251"/>
        <v>185.05582771198397</v>
      </c>
      <c r="AT6705" s="13"/>
      <c r="AU6705" s="13"/>
      <c r="AV6705" s="13">
        <f t="shared" si="1252"/>
        <v>34245.659370167494</v>
      </c>
      <c r="AW6705" s="13"/>
      <c r="AX6705" s="13"/>
    </row>
    <row r="6706" spans="1:50" x14ac:dyDescent="0.25">
      <c r="A6706">
        <v>0</v>
      </c>
      <c r="B6706">
        <f t="shared" si="1257"/>
        <v>6695</v>
      </c>
      <c r="N6706" s="3">
        <f t="shared" si="1260"/>
        <v>22.098379033344937</v>
      </c>
      <c r="O6706" s="3">
        <f t="shared" si="1260"/>
        <v>6.4114639620401981E-2</v>
      </c>
      <c r="P6706" s="3">
        <f t="shared" si="1260"/>
        <v>-24.435056993077396</v>
      </c>
      <c r="Q6706" s="3">
        <f t="shared" si="1260"/>
        <v>-329.49159416855082</v>
      </c>
      <c r="R6706" s="3">
        <f t="shared" si="1260"/>
        <v>-7.0627527605947158</v>
      </c>
      <c r="S6706" s="3">
        <f t="shared" si="1260"/>
        <v>8.2600741452575903</v>
      </c>
      <c r="T6706" s="3">
        <f t="shared" si="1260"/>
        <v>142.61588212770769</v>
      </c>
      <c r="U6706" s="3">
        <f t="shared" si="1260"/>
        <v>-0.43946601762611515</v>
      </c>
      <c r="W6706" s="3">
        <f t="shared" si="1254"/>
        <v>22.623963567725411</v>
      </c>
      <c r="X6706" s="3">
        <f t="shared" si="1255"/>
        <v>511.84372751376674</v>
      </c>
      <c r="Z6706" s="3">
        <f t="shared" si="1256"/>
        <v>-22.623963567725411</v>
      </c>
      <c r="AA6706" s="3">
        <f>Z6705*$AF$4</f>
        <v>-8.8318212609132569</v>
      </c>
      <c r="AB6706" s="3">
        <f t="shared" si="1258"/>
        <v>13.792142306812154</v>
      </c>
      <c r="AN6706">
        <v>313</v>
      </c>
      <c r="AO6706" s="13">
        <v>270.55283306851129</v>
      </c>
      <c r="AP6706" s="13">
        <f t="shared" si="1250"/>
        <v>42.447166931488709</v>
      </c>
      <c r="AQ6706" s="13"/>
      <c r="AR6706" s="13"/>
      <c r="AS6706" s="13">
        <f t="shared" si="1251"/>
        <v>42.447166931488709</v>
      </c>
      <c r="AT6706" s="13"/>
      <c r="AU6706" s="13"/>
      <c r="AV6706" s="13">
        <f t="shared" si="1252"/>
        <v>1801.7619805096685</v>
      </c>
      <c r="AW6706" s="13"/>
      <c r="AX6706" s="13"/>
    </row>
    <row r="6707" spans="1:50" x14ac:dyDescent="0.25">
      <c r="A6707">
        <v>0</v>
      </c>
      <c r="B6707">
        <f t="shared" si="1257"/>
        <v>6696</v>
      </c>
      <c r="N6707" s="3">
        <f t="shared" si="1260"/>
        <v>22.185931907958675</v>
      </c>
      <c r="O6707" s="3">
        <f t="shared" si="1260"/>
        <v>5.2620558457749489E-2</v>
      </c>
      <c r="P6707" s="3">
        <f t="shared" si="1260"/>
        <v>6.3315117874383375E-2</v>
      </c>
      <c r="Q6707" s="3">
        <f t="shared" si="1260"/>
        <v>-325.6908918815526</v>
      </c>
      <c r="R6707" s="3">
        <f t="shared" si="1260"/>
        <v>-26.983438277934194</v>
      </c>
      <c r="S6707" s="3">
        <f t="shared" si="1260"/>
        <v>-4.3077659086114659</v>
      </c>
      <c r="T6707" s="3">
        <f t="shared" si="1260"/>
        <v>136.81169242075518</v>
      </c>
      <c r="U6707" s="3">
        <f t="shared" si="1260"/>
        <v>5.6463116655564631</v>
      </c>
      <c r="W6707" s="3">
        <f t="shared" si="1254"/>
        <v>18.792159164147989</v>
      </c>
      <c r="X6707" s="3">
        <f t="shared" si="1255"/>
        <v>353.14524605067123</v>
      </c>
      <c r="Z6707" s="3">
        <f t="shared" si="1256"/>
        <v>-18.792159164147989</v>
      </c>
      <c r="AA6707" s="3">
        <f>Z6706*$AF$4</f>
        <v>-18.592147020321065</v>
      </c>
      <c r="AB6707" s="3">
        <f t="shared" si="1258"/>
        <v>0.20001214382692467</v>
      </c>
      <c r="AN6707">
        <v>406</v>
      </c>
      <c r="AO6707" s="13">
        <v>478.08224067233868</v>
      </c>
      <c r="AP6707" s="13">
        <f t="shared" si="1250"/>
        <v>-72.082240672338685</v>
      </c>
      <c r="AQ6707" s="13"/>
      <c r="AR6707" s="13"/>
      <c r="AS6707" s="13">
        <f t="shared" si="1251"/>
        <v>72.082240672338685</v>
      </c>
      <c r="AT6707" s="13"/>
      <c r="AU6707" s="13"/>
      <c r="AV6707" s="13">
        <f t="shared" si="1252"/>
        <v>5195.8494203449573</v>
      </c>
      <c r="AW6707" s="13"/>
      <c r="AX6707" s="13"/>
    </row>
    <row r="6708" spans="1:50" x14ac:dyDescent="0.25">
      <c r="A6708">
        <v>0</v>
      </c>
      <c r="B6708">
        <f t="shared" si="1257"/>
        <v>6697</v>
      </c>
      <c r="N6708" s="3">
        <f t="shared" si="1260"/>
        <v>22.273473368800715</v>
      </c>
      <c r="O6708" s="3">
        <f t="shared" si="1260"/>
        <v>4.1126369010448416E-2</v>
      </c>
      <c r="P6708" s="3">
        <f t="shared" si="1260"/>
        <v>24.557395884350555</v>
      </c>
      <c r="Q6708" s="3">
        <f t="shared" si="1260"/>
        <v>-299.69489354248191</v>
      </c>
      <c r="R6708" s="3">
        <f t="shared" si="1260"/>
        <v>-45.055215239896981</v>
      </c>
      <c r="S6708" s="3">
        <f t="shared" si="1260"/>
        <v>-15.724431428689151</v>
      </c>
      <c r="T6708" s="3">
        <f t="shared" si="1260"/>
        <v>94.348920214539334</v>
      </c>
      <c r="U6708" s="3">
        <f t="shared" si="1260"/>
        <v>10.21511231687742</v>
      </c>
      <c r="W6708" s="3">
        <f t="shared" si="1254"/>
        <v>1.9758715041542132</v>
      </c>
      <c r="X6708" s="3">
        <f t="shared" si="1255"/>
        <v>3.9040682009286329</v>
      </c>
      <c r="Z6708" s="3">
        <f t="shared" si="1256"/>
        <v>-1.9758715041542132</v>
      </c>
      <c r="AA6708" s="3">
        <f>Z6707*$AF$4</f>
        <v>-15.443208479505177</v>
      </c>
      <c r="AB6708" s="3">
        <f t="shared" si="1258"/>
        <v>-13.467336975350964</v>
      </c>
      <c r="AN6708">
        <v>672</v>
      </c>
      <c r="AO6708" s="13">
        <v>541.79894857898512</v>
      </c>
      <c r="AP6708" s="13">
        <f t="shared" si="1250"/>
        <v>130.20105142101488</v>
      </c>
      <c r="AQ6708" s="13"/>
      <c r="AR6708" s="13"/>
      <c r="AS6708" s="13">
        <f t="shared" si="1251"/>
        <v>130.20105142101488</v>
      </c>
      <c r="AT6708" s="13"/>
      <c r="AU6708" s="13"/>
      <c r="AV6708" s="13">
        <f t="shared" si="1252"/>
        <v>16952.31379113776</v>
      </c>
      <c r="AW6708" s="13"/>
      <c r="AX6708" s="13"/>
    </row>
    <row r="6709" spans="1:50" x14ac:dyDescent="0.25">
      <c r="A6709">
        <v>0</v>
      </c>
      <c r="B6709">
        <f t="shared" si="1257"/>
        <v>6698</v>
      </c>
      <c r="N6709" s="3">
        <f t="shared" si="1260"/>
        <v>22.361003370834489</v>
      </c>
      <c r="O6709" s="3">
        <f t="shared" si="1260"/>
        <v>2.9632094931691499E-2</v>
      </c>
      <c r="P6709" s="3">
        <f t="shared" si="1260"/>
        <v>47.387036179269181</v>
      </c>
      <c r="Q6709" s="3">
        <f t="shared" si="1260"/>
        <v>-253.27518347767887</v>
      </c>
      <c r="R6709" s="3">
        <f t="shared" si="1260"/>
        <v>-60.039803235674327</v>
      </c>
      <c r="S6709" s="3">
        <f t="shared" si="1260"/>
        <v>-22.939019722869801</v>
      </c>
      <c r="T6709" s="3">
        <f t="shared" si="1260"/>
        <v>26.6054310300335</v>
      </c>
      <c r="U6709" s="3">
        <f t="shared" si="1260"/>
        <v>12.03945044460537</v>
      </c>
      <c r="W6709" s="3">
        <f t="shared" si="1254"/>
        <v>-16.817069754904935</v>
      </c>
      <c r="X6709" s="3">
        <f t="shared" si="1255"/>
        <v>282.81383514133836</v>
      </c>
      <c r="Z6709" s="3">
        <f t="shared" si="1256"/>
        <v>16.817069754904935</v>
      </c>
      <c r="AA6709" s="3">
        <f>Z6708*$AF$4</f>
        <v>-1.6237514433988909</v>
      </c>
      <c r="AB6709" s="3">
        <f t="shared" si="1258"/>
        <v>-18.440821198303826</v>
      </c>
      <c r="AN6709">
        <v>940</v>
      </c>
      <c r="AO6709" s="13">
        <v>721.96335128706562</v>
      </c>
      <c r="AP6709" s="13">
        <f t="shared" si="1250"/>
        <v>218.03664871293438</v>
      </c>
      <c r="AQ6709" s="13"/>
      <c r="AR6709" s="13"/>
      <c r="AS6709" s="13">
        <f t="shared" si="1251"/>
        <v>218.03664871293438</v>
      </c>
      <c r="AT6709" s="13"/>
      <c r="AU6709" s="13"/>
      <c r="AV6709" s="13">
        <f t="shared" si="1252"/>
        <v>47539.980181967549</v>
      </c>
      <c r="AW6709" s="13"/>
      <c r="AX6709" s="13"/>
    </row>
    <row r="6710" spans="1:50" x14ac:dyDescent="0.25">
      <c r="A6710">
        <v>0</v>
      </c>
      <c r="B6710">
        <f t="shared" si="1257"/>
        <v>6699</v>
      </c>
      <c r="N6710" s="3">
        <f t="shared" si="1260"/>
        <v>22.4485218690292</v>
      </c>
      <c r="O6710" s="3">
        <f t="shared" si="1260"/>
        <v>1.813775987486177E-2</v>
      </c>
      <c r="P6710" s="3">
        <f t="shared" si="1260"/>
        <v>67.004898596150468</v>
      </c>
      <c r="Q6710" s="3">
        <f t="shared" si="1260"/>
        <v>-189.59518821594094</v>
      </c>
      <c r="R6710" s="3">
        <f t="shared" si="1260"/>
        <v>-70.910456427363016</v>
      </c>
      <c r="S6710" s="3">
        <f t="shared" si="1260"/>
        <v>-24.023559194694425</v>
      </c>
      <c r="T6710" s="3">
        <f t="shared" si="1260"/>
        <v>-48.266961913199047</v>
      </c>
      <c r="U6710" s="3">
        <f t="shared" si="1260"/>
        <v>10.629186785796273</v>
      </c>
      <c r="W6710" s="3">
        <f t="shared" si="1254"/>
        <v>-21.681037178702809</v>
      </c>
      <c r="X6710" s="3">
        <f t="shared" si="1255"/>
        <v>470.06737314429347</v>
      </c>
      <c r="Z6710" s="3">
        <f t="shared" si="1256"/>
        <v>21.681037178702809</v>
      </c>
      <c r="AA6710" s="3">
        <f>Z6709*$AF$4</f>
        <v>13.820099753883326</v>
      </c>
      <c r="AB6710" s="3">
        <f t="shared" si="1258"/>
        <v>-7.8609374248194825</v>
      </c>
      <c r="AN6710">
        <v>924</v>
      </c>
      <c r="AO6710" s="13">
        <v>885.05164049788061</v>
      </c>
      <c r="AP6710" s="13">
        <f t="shared" si="1250"/>
        <v>38.948359502119388</v>
      </c>
      <c r="AQ6710" s="13"/>
      <c r="AR6710" s="13"/>
      <c r="AS6710" s="13">
        <f t="shared" si="1251"/>
        <v>38.948359502119388</v>
      </c>
      <c r="AT6710" s="13"/>
      <c r="AU6710" s="13"/>
      <c r="AV6710" s="13">
        <f t="shared" si="1252"/>
        <v>1516.9747079063336</v>
      </c>
      <c r="AW6710" s="13"/>
      <c r="AX6710" s="13"/>
    </row>
    <row r="6711" spans="1:50" x14ac:dyDescent="0.25">
      <c r="A6711">
        <v>0</v>
      </c>
      <c r="B6711">
        <f t="shared" si="1257"/>
        <v>6700</v>
      </c>
      <c r="N6711" s="3">
        <f t="shared" si="1260"/>
        <v>22.536028818360332</v>
      </c>
      <c r="O6711" s="3">
        <f t="shared" si="1260"/>
        <v>6.6433874934239689E-3</v>
      </c>
      <c r="P6711" s="3">
        <f t="shared" si="1260"/>
        <v>82.081332209191359</v>
      </c>
      <c r="Q6711" s="3">
        <f t="shared" si="1260"/>
        <v>-112.9945941981542</v>
      </c>
      <c r="R6711" s="3">
        <f t="shared" si="1260"/>
        <v>-76.922316302803665</v>
      </c>
      <c r="S6711" s="3">
        <f t="shared" si="1260"/>
        <v>-18.688225780511662</v>
      </c>
      <c r="T6711" s="3">
        <f t="shared" si="1260"/>
        <v>-110.20626139069081</v>
      </c>
      <c r="U6711" s="3">
        <f t="shared" si="1260"/>
        <v>6.3632125009092899</v>
      </c>
      <c r="W6711" s="3">
        <f t="shared" si="1254"/>
        <v>3.1902028054379059</v>
      </c>
      <c r="X6711" s="3">
        <f t="shared" si="1255"/>
        <v>10.177393939823885</v>
      </c>
      <c r="Z6711" s="3">
        <f t="shared" si="1256"/>
        <v>-3.1902028054379059</v>
      </c>
      <c r="AA6711" s="3">
        <f>Z6710*$AF$4</f>
        <v>17.81725954308618</v>
      </c>
      <c r="AB6711" s="3">
        <f t="shared" si="1258"/>
        <v>21.007462348524086</v>
      </c>
      <c r="AN6711">
        <v>821</v>
      </c>
      <c r="AO6711" s="13">
        <v>806.98884911140669</v>
      </c>
      <c r="AP6711" s="13">
        <f t="shared" si="1250"/>
        <v>14.011150888593306</v>
      </c>
      <c r="AQ6711" s="13"/>
      <c r="AR6711" s="13"/>
      <c r="AS6711" s="13">
        <f t="shared" si="1251"/>
        <v>14.011150888593306</v>
      </c>
      <c r="AT6711" s="13"/>
      <c r="AU6711" s="13"/>
      <c r="AV6711" s="13">
        <f t="shared" si="1252"/>
        <v>196.31234922292899</v>
      </c>
      <c r="AW6711" s="13"/>
      <c r="AX6711" s="13"/>
    </row>
    <row r="6712" spans="1:50" x14ac:dyDescent="0.25">
      <c r="A6712">
        <v>25</v>
      </c>
      <c r="B6712">
        <f t="shared" si="1257"/>
        <v>6701</v>
      </c>
      <c r="N6712" s="3">
        <f t="shared" si="1260"/>
        <v>22.623524173808946</v>
      </c>
      <c r="O6712" s="3">
        <f t="shared" si="1260"/>
        <v>-4.8509985590374782E-3</v>
      </c>
      <c r="P6712" s="3">
        <f t="shared" si="1260"/>
        <v>91.594493074112322</v>
      </c>
      <c r="Q6712" s="3">
        <f t="shared" si="1260"/>
        <v>-28.693605318162021</v>
      </c>
      <c r="R6712" s="3">
        <f t="shared" si="1260"/>
        <v>-77.663449473710557</v>
      </c>
      <c r="S6712" s="3">
        <f t="shared" si="1260"/>
        <v>-8.3587933236530017</v>
      </c>
      <c r="T6712" s="3">
        <f t="shared" si="1260"/>
        <v>-142.6158821277044</v>
      </c>
      <c r="U6712" s="3">
        <f t="shared" si="1260"/>
        <v>0.3876536616268762</v>
      </c>
      <c r="W6712" s="3">
        <f t="shared" si="1254"/>
        <v>68.283473229402944</v>
      </c>
      <c r="X6712" s="3">
        <f t="shared" si="1255"/>
        <v>1873.4590548004412</v>
      </c>
      <c r="Z6712" s="3">
        <f t="shared" si="1256"/>
        <v>-43.283473229402944</v>
      </c>
      <c r="AA6712" s="3">
        <f>Z6711*$AF$4</f>
        <v>-2.6216767634808167</v>
      </c>
      <c r="AB6712" s="3">
        <f t="shared" si="1258"/>
        <v>65.661796465922123</v>
      </c>
      <c r="AN6712">
        <v>655</v>
      </c>
      <c r="AO6712" s="13">
        <v>661.94060094878841</v>
      </c>
      <c r="AP6712" s="13">
        <f t="shared" si="1250"/>
        <v>-6.9406009487884148</v>
      </c>
      <c r="AQ6712" s="13"/>
      <c r="AR6712" s="13"/>
      <c r="AS6712" s="13">
        <f t="shared" si="1251"/>
        <v>6.9406009487884148</v>
      </c>
      <c r="AT6712" s="13"/>
      <c r="AU6712" s="13"/>
      <c r="AV6712" s="13">
        <f t="shared" si="1252"/>
        <v>48.171941530322641</v>
      </c>
      <c r="AW6712" s="13"/>
      <c r="AX6712" s="13"/>
    </row>
    <row r="6713" spans="1:50" x14ac:dyDescent="0.25">
      <c r="A6713">
        <v>114</v>
      </c>
      <c r="B6713">
        <f t="shared" si="1257"/>
        <v>6702</v>
      </c>
      <c r="N6713" s="3">
        <f t="shared" si="1260"/>
        <v>22.711007890362197</v>
      </c>
      <c r="O6713" s="3">
        <f t="shared" si="1260"/>
        <v>-1.6345374628923492E-2</v>
      </c>
      <c r="P6713" s="3">
        <f t="shared" si="1260"/>
        <v>94.899602321403577</v>
      </c>
      <c r="Q6713" s="3">
        <f t="shared" si="1260"/>
        <v>57.56280534591145</v>
      </c>
      <c r="R6713" s="3">
        <f t="shared" si="1260"/>
        <v>-73.083073402801048</v>
      </c>
      <c r="S6713" s="3">
        <f t="shared" si="1260"/>
        <v>4.2043793622600916</v>
      </c>
      <c r="T6713" s="3">
        <f t="shared" si="1260"/>
        <v>-136.81169242073923</v>
      </c>
      <c r="U6713" s="3">
        <f t="shared" si="1260"/>
        <v>-5.6920548838470504</v>
      </c>
      <c r="W6713" s="3">
        <f t="shared" si="1254"/>
        <v>174.78901239956488</v>
      </c>
      <c r="X6713" s="3">
        <f t="shared" si="1255"/>
        <v>3695.304028514453</v>
      </c>
      <c r="Z6713" s="3">
        <f t="shared" si="1256"/>
        <v>-60.789012399564882</v>
      </c>
      <c r="AA6713" s="3">
        <f>Z6712*$AF$4</f>
        <v>-35.569925465191048</v>
      </c>
      <c r="AB6713" s="3">
        <f t="shared" si="1258"/>
        <v>139.21908693437382</v>
      </c>
      <c r="AN6713">
        <v>432</v>
      </c>
      <c r="AO6713" s="13">
        <v>480.27919313592031</v>
      </c>
      <c r="AP6713" s="13">
        <f t="shared" si="1250"/>
        <v>-48.279193135920309</v>
      </c>
      <c r="AQ6713" s="13"/>
      <c r="AR6713" s="13"/>
      <c r="AS6713" s="13">
        <f t="shared" si="1251"/>
        <v>48.279193135920309</v>
      </c>
      <c r="AT6713" s="13"/>
      <c r="AU6713" s="13"/>
      <c r="AV6713" s="13">
        <f t="shared" si="1252"/>
        <v>2330.8804898554945</v>
      </c>
      <c r="AW6713" s="13"/>
      <c r="AX6713" s="13"/>
    </row>
    <row r="6714" spans="1:50" x14ac:dyDescent="0.25">
      <c r="A6714">
        <v>78</v>
      </c>
      <c r="B6714">
        <f t="shared" si="1257"/>
        <v>6703</v>
      </c>
      <c r="N6714" s="3">
        <f t="shared" si="1260"/>
        <v>22.798479923013229</v>
      </c>
      <c r="O6714" s="3">
        <f t="shared" si="1260"/>
        <v>-2.7839717062656311E-2</v>
      </c>
      <c r="P6714" s="3">
        <f t="shared" si="1260"/>
        <v>91.77264769749587</v>
      </c>
      <c r="Q6714" s="3">
        <f t="shared" si="1260"/>
        <v>139.89640595262117</v>
      </c>
      <c r="R6714" s="3">
        <f t="shared" si="1260"/>
        <v>-63.495036029582273</v>
      </c>
      <c r="S6714" s="3">
        <f t="shared" si="1260"/>
        <v>15.644005747155965</v>
      </c>
      <c r="T6714" s="3">
        <f t="shared" si="1260"/>
        <v>-94.34892021450294</v>
      </c>
      <c r="U6714" s="3">
        <f t="shared" si="1260"/>
        <v>-10.242496708959742</v>
      </c>
      <c r="W6714" s="3">
        <f t="shared" si="1254"/>
        <v>313.01163021182242</v>
      </c>
      <c r="X6714" s="3">
        <f t="shared" si="1255"/>
        <v>55230.466334818368</v>
      </c>
      <c r="Z6714" s="3">
        <f t="shared" si="1256"/>
        <v>-235.01163021182242</v>
      </c>
      <c r="AA6714" s="3">
        <f>Z6713*$AF$4</f>
        <v>-49.955802499838427</v>
      </c>
      <c r="AB6714" s="3">
        <f t="shared" si="1258"/>
        <v>263.05582771198397</v>
      </c>
      <c r="AN6714">
        <v>202</v>
      </c>
      <c r="AO6714" s="13">
        <v>273.48427585886901</v>
      </c>
      <c r="AP6714" s="13">
        <f t="shared" si="1250"/>
        <v>-71.484275858869012</v>
      </c>
      <c r="AQ6714" s="13"/>
      <c r="AR6714" s="13"/>
      <c r="AS6714" s="13">
        <f t="shared" si="1251"/>
        <v>71.484275858869012</v>
      </c>
      <c r="AT6714" s="13"/>
      <c r="AU6714" s="13"/>
      <c r="AV6714" s="13">
        <f t="shared" si="1252"/>
        <v>5110.0016950668833</v>
      </c>
      <c r="AW6714" s="13"/>
      <c r="AX6714" s="13"/>
    </row>
    <row r="6715" spans="1:50" x14ac:dyDescent="0.25">
      <c r="A6715">
        <v>313</v>
      </c>
      <c r="B6715">
        <f t="shared" si="1257"/>
        <v>6704</v>
      </c>
      <c r="N6715" s="3">
        <f t="shared" ref="N6715:U6730" si="1261">N$3*COS(N$2*$B6715)+N$4*SIN(N$2*$B6715)</f>
        <v>22.885940226761186</v>
      </c>
      <c r="O6715" s="3">
        <f t="shared" si="1261"/>
        <v>-3.933400220672767E-2</v>
      </c>
      <c r="P6715" s="3">
        <f t="shared" si="1261"/>
        <v>82.425566569567906</v>
      </c>
      <c r="Q6715" s="3">
        <f t="shared" si="1261"/>
        <v>212.69629768340508</v>
      </c>
      <c r="R6715" s="3">
        <f t="shared" si="1261"/>
        <v>-49.556310870402278</v>
      </c>
      <c r="S6715" s="3">
        <f t="shared" si="1261"/>
        <v>22.903047252413014</v>
      </c>
      <c r="T6715" s="3">
        <f t="shared" si="1261"/>
        <v>-26.605431030051257</v>
      </c>
      <c r="U6715" s="3">
        <f t="shared" si="1261"/>
        <v>-12.041118730845916</v>
      </c>
      <c r="W6715" s="3">
        <f t="shared" si="1254"/>
        <v>463.6830406602848</v>
      </c>
      <c r="X6715" s="3">
        <f t="shared" si="1255"/>
        <v>22705.378742629044</v>
      </c>
      <c r="Z6715" s="3">
        <f t="shared" si="1256"/>
        <v>-150.6830406602848</v>
      </c>
      <c r="AA6715" s="3">
        <f>Z6714*$AF$4</f>
        <v>-193.13020759177354</v>
      </c>
      <c r="AB6715" s="3">
        <f t="shared" si="1258"/>
        <v>270.55283306851129</v>
      </c>
      <c r="AN6715">
        <v>40</v>
      </c>
      <c r="AO6715" s="13">
        <v>83.718116294765011</v>
      </c>
      <c r="AP6715" s="13">
        <f t="shared" si="1250"/>
        <v>-43.718116294765011</v>
      </c>
      <c r="AQ6715" s="13"/>
      <c r="AR6715" s="13"/>
      <c r="AS6715" s="13">
        <f t="shared" si="1251"/>
        <v>43.718116294765011</v>
      </c>
      <c r="AT6715" s="13"/>
      <c r="AU6715" s="13"/>
      <c r="AV6715" s="13">
        <f t="shared" si="1252"/>
        <v>1911.273692362598</v>
      </c>
      <c r="AW6715" s="13"/>
      <c r="AX6715" s="13"/>
    </row>
    <row r="6716" spans="1:50" x14ac:dyDescent="0.25">
      <c r="A6716">
        <v>406</v>
      </c>
      <c r="B6716">
        <f t="shared" si="1257"/>
        <v>6705</v>
      </c>
      <c r="N6716" s="3">
        <f t="shared" si="1261"/>
        <v>22.97338875661125</v>
      </c>
      <c r="O6716" s="3">
        <f t="shared" si="1261"/>
        <v>-5.0828206407746102E-2</v>
      </c>
      <c r="P6716" s="3">
        <f t="shared" si="1261"/>
        <v>67.491881327123778</v>
      </c>
      <c r="Q6716" s="3">
        <f t="shared" si="1261"/>
        <v>271.00128822432163</v>
      </c>
      <c r="R6716" s="3">
        <f t="shared" si="1261"/>
        <v>-32.221981111191717</v>
      </c>
      <c r="S6716" s="3">
        <f t="shared" si="1261"/>
        <v>24.041652944179745</v>
      </c>
      <c r="T6716" s="3">
        <f t="shared" si="1261"/>
        <v>48.266961913182016</v>
      </c>
      <c r="U6716" s="3">
        <f t="shared" si="1261"/>
        <v>-10.604690752908626</v>
      </c>
      <c r="W6716" s="3">
        <f t="shared" si="1254"/>
        <v>601.91205665655411</v>
      </c>
      <c r="X6716" s="3">
        <f t="shared" si="1255"/>
        <v>38381.533943400871</v>
      </c>
      <c r="Z6716" s="3">
        <f t="shared" si="1256"/>
        <v>-195.91205665655411</v>
      </c>
      <c r="AA6716" s="3">
        <f>Z6715*$AF$4</f>
        <v>-123.82981598421546</v>
      </c>
      <c r="AB6716" s="3">
        <f t="shared" si="1258"/>
        <v>478.08224067233868</v>
      </c>
      <c r="AN6716">
        <v>0</v>
      </c>
      <c r="AO6716" s="13">
        <v>-31.719990210980576</v>
      </c>
      <c r="AP6716" s="13">
        <f t="shared" si="1250"/>
        <v>31.719990210980576</v>
      </c>
      <c r="AQ6716" s="13"/>
      <c r="AR6716" s="13"/>
      <c r="AS6716" s="13">
        <f t="shared" si="1251"/>
        <v>31.719990210980576</v>
      </c>
      <c r="AT6716" s="13"/>
      <c r="AU6716" s="13"/>
      <c r="AV6716" s="13">
        <f t="shared" si="1252"/>
        <v>1006.1577789847036</v>
      </c>
      <c r="AW6716" s="13"/>
      <c r="AX6716" s="13"/>
    </row>
    <row r="6717" spans="1:50" x14ac:dyDescent="0.25">
      <c r="A6717">
        <v>672</v>
      </c>
      <c r="B6717">
        <f t="shared" si="1257"/>
        <v>6706</v>
      </c>
      <c r="N6717" s="3">
        <f t="shared" si="1261"/>
        <v>23.060825467574553</v>
      </c>
      <c r="O6717" s="3">
        <f t="shared" si="1261"/>
        <v>-6.2322306012473572E-2</v>
      </c>
      <c r="P6717" s="3">
        <f t="shared" si="1261"/>
        <v>47.983760777617285</v>
      </c>
      <c r="Q6717" s="3">
        <f t="shared" si="1261"/>
        <v>310.8379888235612</v>
      </c>
      <c r="R6717" s="3">
        <f t="shared" si="1261"/>
        <v>-12.679797188474261</v>
      </c>
      <c r="S6717" s="3">
        <f t="shared" si="1261"/>
        <v>18.75555051421129</v>
      </c>
      <c r="T6717" s="3">
        <f t="shared" si="1261"/>
        <v>110.20626139067909</v>
      </c>
      <c r="U6717" s="3">
        <f t="shared" si="1261"/>
        <v>-6.3191334220257902</v>
      </c>
      <c r="W6717" s="3">
        <f t="shared" si="1254"/>
        <v>702.79751761877469</v>
      </c>
      <c r="X6717" s="3">
        <f t="shared" si="1255"/>
        <v>948.48709147873751</v>
      </c>
      <c r="Z6717" s="3">
        <f t="shared" si="1256"/>
        <v>-30.797517618774691</v>
      </c>
      <c r="AA6717" s="3">
        <f>Z6716*$AF$4</f>
        <v>-160.9985690397896</v>
      </c>
      <c r="AB6717" s="3">
        <f t="shared" si="1258"/>
        <v>541.79894857898512</v>
      </c>
      <c r="AN6717">
        <v>0</v>
      </c>
      <c r="AO6717" s="13">
        <v>-36.725749904976674</v>
      </c>
      <c r="AP6717" s="13">
        <f t="shared" si="1250"/>
        <v>36.725749904976674</v>
      </c>
      <c r="AQ6717" s="13"/>
      <c r="AR6717" s="13"/>
      <c r="AS6717" s="13">
        <f t="shared" si="1251"/>
        <v>36.725749904976674</v>
      </c>
      <c r="AT6717" s="13"/>
      <c r="AU6717" s="13"/>
      <c r="AV6717" s="13">
        <f t="shared" si="1252"/>
        <v>1348.7807060828941</v>
      </c>
      <c r="AW6717" s="13"/>
      <c r="AX6717" s="13"/>
    </row>
    <row r="6718" spans="1:50" x14ac:dyDescent="0.25">
      <c r="A6718">
        <v>940</v>
      </c>
      <c r="B6718">
        <f t="shared" si="1257"/>
        <v>6707</v>
      </c>
      <c r="N6718" s="3">
        <f t="shared" si="1261"/>
        <v>23.14825031466864</v>
      </c>
      <c r="O6718" s="3">
        <f t="shared" si="1261"/>
        <v>-7.3816277367929395E-2</v>
      </c>
      <c r="P6718" s="3">
        <f t="shared" si="1261"/>
        <v>25.223417810410357</v>
      </c>
      <c r="Q6718" s="3">
        <f t="shared" si="1261"/>
        <v>329.49159416855377</v>
      </c>
      <c r="R6718" s="3">
        <f t="shared" si="1261"/>
        <v>7.7312080186626471</v>
      </c>
      <c r="S6718" s="3">
        <f t="shared" si="1261"/>
        <v>8.4573576927858056</v>
      </c>
      <c r="T6718" s="3">
        <f t="shared" si="1261"/>
        <v>142.61588212771318</v>
      </c>
      <c r="U6718" s="3">
        <f t="shared" si="1261"/>
        <v>-0.3358341260718154</v>
      </c>
      <c r="W6718" s="3">
        <f t="shared" si="1254"/>
        <v>747.27244329099847</v>
      </c>
      <c r="X6718" s="3">
        <f t="shared" si="1255"/>
        <v>37143.911115021401</v>
      </c>
      <c r="Z6718" s="3">
        <f t="shared" si="1256"/>
        <v>192.72755670900153</v>
      </c>
      <c r="AA6718" s="3">
        <f>Z6717*$AF$4</f>
        <v>-25.309092003932854</v>
      </c>
      <c r="AB6718" s="3">
        <f t="shared" si="1258"/>
        <v>721.96335128706562</v>
      </c>
      <c r="AN6718">
        <v>0</v>
      </c>
      <c r="AO6718" s="13">
        <v>-8.4382448756209847</v>
      </c>
      <c r="AP6718" s="13">
        <f t="shared" si="1250"/>
        <v>8.4382448756209847</v>
      </c>
      <c r="AQ6718" s="13"/>
      <c r="AR6718" s="13"/>
      <c r="AS6718" s="13">
        <f t="shared" si="1251"/>
        <v>8.4382448756209847</v>
      </c>
      <c r="AT6718" s="13"/>
      <c r="AU6718" s="13"/>
      <c r="AV6718" s="13">
        <f t="shared" si="1252"/>
        <v>71.203976580943802</v>
      </c>
      <c r="AW6718" s="13"/>
      <c r="AX6718" s="13"/>
    </row>
    <row r="6719" spans="1:50" x14ac:dyDescent="0.25">
      <c r="A6719">
        <v>924</v>
      </c>
      <c r="B6719">
        <f t="shared" si="1257"/>
        <v>6708</v>
      </c>
      <c r="N6719" s="3">
        <f t="shared" si="1261"/>
        <v>23.235663252916815</v>
      </c>
      <c r="O6719" s="3">
        <f t="shared" si="1261"/>
        <v>-8.531009682135382E-2</v>
      </c>
      <c r="P6719" s="3">
        <f t="shared" si="1261"/>
        <v>0.75349302791794059</v>
      </c>
      <c r="Q6719" s="3">
        <f t="shared" si="1261"/>
        <v>325.69089188154669</v>
      </c>
      <c r="R6719" s="3">
        <f t="shared" si="1261"/>
        <v>27.612469888336747</v>
      </c>
      <c r="S6719" s="3">
        <f t="shared" si="1261"/>
        <v>-4.1009149485736804</v>
      </c>
      <c r="T6719" s="3">
        <f t="shared" si="1261"/>
        <v>136.81169242074523</v>
      </c>
      <c r="U6719" s="3">
        <f t="shared" si="1261"/>
        <v>5.7376926822779417</v>
      </c>
      <c r="W6719" s="3">
        <f t="shared" si="1254"/>
        <v>726.67006166999022</v>
      </c>
      <c r="X6719" s="3">
        <f t="shared" si="1255"/>
        <v>38939.104561325461</v>
      </c>
      <c r="Z6719" s="3">
        <f t="shared" si="1256"/>
        <v>197.32993833000978</v>
      </c>
      <c r="AA6719" s="3">
        <f>Z6718*$AF$4</f>
        <v>158.38157882789037</v>
      </c>
      <c r="AB6719" s="3">
        <f t="shared" si="1258"/>
        <v>885.05164049788061</v>
      </c>
      <c r="AN6719">
        <v>0</v>
      </c>
      <c r="AO6719" s="13">
        <v>11.808584746870004</v>
      </c>
      <c r="AP6719" s="13">
        <f t="shared" si="1250"/>
        <v>-11.808584746870004</v>
      </c>
      <c r="AQ6719" s="13"/>
      <c r="AR6719" s="13"/>
      <c r="AS6719" s="13">
        <f t="shared" si="1251"/>
        <v>11.808584746870004</v>
      </c>
      <c r="AT6719" s="13"/>
      <c r="AU6719" s="13"/>
      <c r="AV6719" s="13">
        <f t="shared" si="1252"/>
        <v>139.44267372401092</v>
      </c>
      <c r="AW6719" s="13"/>
      <c r="AX6719" s="13"/>
    </row>
    <row r="6720" spans="1:50" x14ac:dyDescent="0.25">
      <c r="A6720">
        <v>821</v>
      </c>
      <c r="B6720">
        <f t="shared" si="1257"/>
        <v>6709</v>
      </c>
      <c r="N6720" s="3">
        <f t="shared" si="1261"/>
        <v>23.323064237348643</v>
      </c>
      <c r="O6720" s="3">
        <f t="shared" si="1261"/>
        <v>-9.6803740720315057E-2</v>
      </c>
      <c r="P6720" s="3">
        <f t="shared" si="1261"/>
        <v>-23.767501676528831</v>
      </c>
      <c r="Q6720" s="3">
        <f t="shared" si="1261"/>
        <v>299.69489354246753</v>
      </c>
      <c r="R6720" s="3">
        <f t="shared" si="1261"/>
        <v>45.601721878255233</v>
      </c>
      <c r="S6720" s="3">
        <f t="shared" si="1261"/>
        <v>-15.563290330390753</v>
      </c>
      <c r="T6720" s="3">
        <f t="shared" si="1261"/>
        <v>94.348920214516639</v>
      </c>
      <c r="U6720" s="3">
        <f t="shared" si="1261"/>
        <v>10.269691404595996</v>
      </c>
      <c r="W6720" s="3">
        <f t="shared" si="1254"/>
        <v>644.82507909118794</v>
      </c>
      <c r="X6720" s="3">
        <f t="shared" si="1255"/>
        <v>31037.602757226185</v>
      </c>
      <c r="Z6720" s="3">
        <f t="shared" si="1256"/>
        <v>176.17492090881206</v>
      </c>
      <c r="AA6720" s="3">
        <f>Z6719*$AF$4</f>
        <v>162.16377002021875</v>
      </c>
      <c r="AB6720" s="3">
        <f t="shared" si="1258"/>
        <v>806.98884911140669</v>
      </c>
      <c r="AN6720">
        <v>0</v>
      </c>
      <c r="AO6720" s="13">
        <v>19.171772156817966</v>
      </c>
      <c r="AP6720" s="13">
        <f t="shared" si="1250"/>
        <v>-19.171772156817966</v>
      </c>
      <c r="AQ6720" s="13"/>
      <c r="AR6720" s="13"/>
      <c r="AS6720" s="13">
        <f t="shared" si="1251"/>
        <v>19.171772156817966</v>
      </c>
      <c r="AT6720" s="13"/>
      <c r="AU6720" s="13"/>
      <c r="AV6720" s="13">
        <f t="shared" si="1252"/>
        <v>367.55684763294056</v>
      </c>
      <c r="AW6720" s="13"/>
      <c r="AX6720" s="13"/>
    </row>
    <row r="6721" spans="1:50" x14ac:dyDescent="0.25">
      <c r="A6721">
        <v>655</v>
      </c>
      <c r="B6721">
        <f t="shared" si="1257"/>
        <v>6710</v>
      </c>
      <c r="N6721" s="3">
        <f t="shared" si="1261"/>
        <v>23.410453222999813</v>
      </c>
      <c r="O6721" s="3">
        <f t="shared" si="1261"/>
        <v>-0.10829718541274147</v>
      </c>
      <c r="P6721" s="3">
        <f t="shared" si="1261"/>
        <v>-46.67759301463105</v>
      </c>
      <c r="Q6721" s="3">
        <f t="shared" si="1261"/>
        <v>253.27518347770535</v>
      </c>
      <c r="R6721" s="3">
        <f t="shared" si="1261"/>
        <v>60.466338198983919</v>
      </c>
      <c r="S6721" s="3">
        <f t="shared" si="1261"/>
        <v>-22.86665060543703</v>
      </c>
      <c r="T6721" s="3">
        <f t="shared" si="1261"/>
        <v>26.605431030069013</v>
      </c>
      <c r="U6721" s="3">
        <f t="shared" si="1261"/>
        <v>12.042564009214612</v>
      </c>
      <c r="W6721" s="3">
        <f t="shared" si="1254"/>
        <v>517.16181269513572</v>
      </c>
      <c r="X6721" s="3">
        <f t="shared" si="1255"/>
        <v>18999.365879490848</v>
      </c>
      <c r="Z6721" s="3">
        <f t="shared" si="1256"/>
        <v>137.83818730486428</v>
      </c>
      <c r="AA6721" s="3">
        <f>Z6720*$AF$4</f>
        <v>144.77878825365266</v>
      </c>
      <c r="AB6721" s="3">
        <f t="shared" si="1258"/>
        <v>661.94060094878841</v>
      </c>
      <c r="AN6721">
        <v>0</v>
      </c>
      <c r="AO6721" s="13">
        <v>13.688043850360556</v>
      </c>
      <c r="AP6721" s="13">
        <f t="shared" si="1250"/>
        <v>-13.688043850360556</v>
      </c>
      <c r="AQ6721" s="13"/>
      <c r="AR6721" s="13"/>
      <c r="AS6721" s="13">
        <f t="shared" si="1251"/>
        <v>13.688043850360556</v>
      </c>
      <c r="AT6721" s="13"/>
      <c r="AU6721" s="13"/>
      <c r="AV6721" s="13">
        <f t="shared" si="1252"/>
        <v>187.36254444939343</v>
      </c>
      <c r="AW6721" s="13"/>
      <c r="AX6721" s="13"/>
    </row>
    <row r="6722" spans="1:50" x14ac:dyDescent="0.25">
      <c r="A6722">
        <v>432</v>
      </c>
      <c r="B6722">
        <f t="shared" si="1257"/>
        <v>6711</v>
      </c>
      <c r="N6722" s="3">
        <f t="shared" si="1261"/>
        <v>23.497830164912202</v>
      </c>
      <c r="O6722" s="3">
        <f t="shared" si="1261"/>
        <v>-0.11979040724697176</v>
      </c>
      <c r="P6722" s="3">
        <f t="shared" si="1261"/>
        <v>-66.42399080420131</v>
      </c>
      <c r="Q6722" s="3">
        <f t="shared" si="1261"/>
        <v>189.59518821597467</v>
      </c>
      <c r="R6722" s="3">
        <f t="shared" si="1261"/>
        <v>71.187793486753179</v>
      </c>
      <c r="S6722" s="3">
        <f t="shared" si="1261"/>
        <v>-24.059301429567704</v>
      </c>
      <c r="T6722" s="3">
        <f t="shared" si="1261"/>
        <v>-48.266961913164991</v>
      </c>
      <c r="U6722" s="3">
        <f t="shared" si="1261"/>
        <v>10.579998315552977</v>
      </c>
      <c r="W6722" s="3">
        <f t="shared" si="1254"/>
        <v>367.00514919065586</v>
      </c>
      <c r="X6722" s="3">
        <f t="shared" si="1255"/>
        <v>4224.3306317289034</v>
      </c>
      <c r="Z6722" s="3">
        <f t="shared" si="1256"/>
        <v>64.994850809344143</v>
      </c>
      <c r="AA6722" s="3">
        <f>Z6721*$AF$4</f>
        <v>113.27404394526442</v>
      </c>
      <c r="AB6722" s="3">
        <f t="shared" si="1258"/>
        <v>480.27919313592031</v>
      </c>
      <c r="AN6722">
        <v>0</v>
      </c>
      <c r="AO6722" s="13">
        <v>0.12952972512612959</v>
      </c>
      <c r="AP6722" s="13">
        <f t="shared" si="1250"/>
        <v>-0.12952972512612959</v>
      </c>
      <c r="AQ6722" s="13"/>
      <c r="AR6722" s="13"/>
      <c r="AS6722" s="13">
        <f t="shared" si="1251"/>
        <v>0.12952972512612959</v>
      </c>
      <c r="AT6722" s="13"/>
      <c r="AU6722" s="13"/>
      <c r="AV6722" s="13">
        <f t="shared" si="1252"/>
        <v>1.6777949691250689E-2</v>
      </c>
      <c r="AW6722" s="13"/>
      <c r="AX6722" s="13"/>
    </row>
    <row r="6723" spans="1:50" x14ac:dyDescent="0.25">
      <c r="A6723">
        <v>202</v>
      </c>
      <c r="B6723">
        <f t="shared" si="1257"/>
        <v>6712</v>
      </c>
      <c r="N6723" s="3">
        <f t="shared" si="1261"/>
        <v>23.585195018133881</v>
      </c>
      <c r="O6723" s="3">
        <f t="shared" si="1261"/>
        <v>-0.13128338257180339</v>
      </c>
      <c r="P6723" s="3">
        <f t="shared" si="1261"/>
        <v>-81.668332304985839</v>
      </c>
      <c r="Q6723" s="3">
        <f t="shared" si="1261"/>
        <v>112.99459419812223</v>
      </c>
      <c r="R6723" s="3">
        <f t="shared" si="1261"/>
        <v>77.031452288383775</v>
      </c>
      <c r="S6723" s="3">
        <f t="shared" si="1261"/>
        <v>-18.822527885219611</v>
      </c>
      <c r="T6723" s="3">
        <f t="shared" si="1261"/>
        <v>-110.20626139071024</v>
      </c>
      <c r="U6723" s="3">
        <f t="shared" si="1261"/>
        <v>6.274937309461885</v>
      </c>
      <c r="W6723" s="3">
        <f t="shared" si="1254"/>
        <v>220.07215741225809</v>
      </c>
      <c r="X6723" s="3">
        <f t="shared" si="1255"/>
        <v>326.60287353343512</v>
      </c>
      <c r="Z6723" s="3">
        <f t="shared" si="1256"/>
        <v>-18.072157412258093</v>
      </c>
      <c r="AA6723" s="3">
        <f>Z6722*$AF$4</f>
        <v>53.412118446610926</v>
      </c>
      <c r="AB6723" s="3">
        <f t="shared" si="1258"/>
        <v>273.48427585886901</v>
      </c>
      <c r="AN6723">
        <v>0</v>
      </c>
      <c r="AO6723" s="13">
        <v>-13.497731872107542</v>
      </c>
      <c r="AP6723" s="13">
        <f t="shared" ref="AP6723:AP6786" si="1262">AN6723-AO6723</f>
        <v>13.497731872107542</v>
      </c>
      <c r="AQ6723" s="13"/>
      <c r="AR6723" s="13"/>
      <c r="AS6723" s="13">
        <f t="shared" ref="AS6723:AS6786" si="1263">ABS(AP6723)</f>
        <v>13.497731872107542</v>
      </c>
      <c r="AT6723" s="13"/>
      <c r="AU6723" s="13"/>
      <c r="AV6723" s="13">
        <f t="shared" ref="AV6723:AV6786" si="1264">AS6723^2</f>
        <v>182.18876569130776</v>
      </c>
      <c r="AW6723" s="13"/>
      <c r="AX6723" s="13"/>
    </row>
    <row r="6724" spans="1:50" x14ac:dyDescent="0.25">
      <c r="A6724">
        <v>40</v>
      </c>
      <c r="B6724">
        <f t="shared" si="1257"/>
        <v>6713</v>
      </c>
      <c r="N6724" s="3">
        <f t="shared" si="1261"/>
        <v>23.672547737719029</v>
      </c>
      <c r="O6724" s="3">
        <f t="shared" si="1261"/>
        <v>-0.14277608773652584</v>
      </c>
      <c r="P6724" s="3">
        <f t="shared" si="1261"/>
        <v>-91.377393185089716</v>
      </c>
      <c r="Q6724" s="3">
        <f t="shared" si="1261"/>
        <v>28.6936053181281</v>
      </c>
      <c r="R6724" s="3">
        <f t="shared" si="1261"/>
        <v>77.596906374140474</v>
      </c>
      <c r="S6724" s="3">
        <f t="shared" si="1261"/>
        <v>-8.5557654272022674</v>
      </c>
      <c r="T6724" s="3">
        <f t="shared" si="1261"/>
        <v>-142.61588212770988</v>
      </c>
      <c r="U6724" s="3">
        <f t="shared" si="1261"/>
        <v>0.28400837069154505</v>
      </c>
      <c r="W6724" s="3">
        <f t="shared" si="1254"/>
        <v>98.569634534584594</v>
      </c>
      <c r="X6724" s="3">
        <f t="shared" si="1255"/>
        <v>3430.4020895148042</v>
      </c>
      <c r="Z6724" s="3">
        <f t="shared" si="1256"/>
        <v>-58.569634534584594</v>
      </c>
      <c r="AA6724" s="3">
        <f>Z6723*$AF$4</f>
        <v>-14.851518239819578</v>
      </c>
      <c r="AB6724" s="3">
        <f t="shared" si="1258"/>
        <v>83.718116294765011</v>
      </c>
      <c r="AN6724">
        <v>0</v>
      </c>
      <c r="AO6724" s="13">
        <v>-18.39536405712288</v>
      </c>
      <c r="AP6724" s="13">
        <f t="shared" si="1262"/>
        <v>18.39536405712288</v>
      </c>
      <c r="AQ6724" s="13"/>
      <c r="AR6724" s="13"/>
      <c r="AS6724" s="13">
        <f t="shared" si="1263"/>
        <v>18.39536405712288</v>
      </c>
      <c r="AT6724" s="13"/>
      <c r="AU6724" s="13"/>
      <c r="AV6724" s="13">
        <f t="shared" si="1264"/>
        <v>338.38941879408833</v>
      </c>
      <c r="AW6724" s="13"/>
      <c r="AX6724" s="13"/>
    </row>
    <row r="6725" spans="1:50" x14ac:dyDescent="0.25">
      <c r="A6725">
        <v>0</v>
      </c>
      <c r="B6725">
        <f t="shared" si="1257"/>
        <v>6714</v>
      </c>
      <c r="N6725" s="3">
        <f t="shared" si="1261"/>
        <v>23.759888278728397</v>
      </c>
      <c r="O6725" s="3">
        <f t="shared" si="1261"/>
        <v>-0.15426849909102924</v>
      </c>
      <c r="P6725" s="3">
        <f t="shared" si="1261"/>
        <v>-94.893116949200518</v>
      </c>
      <c r="Q6725" s="3">
        <f t="shared" si="1261"/>
        <v>-57.562805345870906</v>
      </c>
      <c r="R6725" s="3">
        <f t="shared" si="1261"/>
        <v>72.845410759560565</v>
      </c>
      <c r="S6725" s="3">
        <f t="shared" si="1261"/>
        <v>3.9973745837896297</v>
      </c>
      <c r="T6725" s="3">
        <f t="shared" si="1261"/>
        <v>-136.81169242075123</v>
      </c>
      <c r="U6725" s="3">
        <f t="shared" si="1261"/>
        <v>-5.7832242156130311</v>
      </c>
      <c r="W6725" s="3">
        <f t="shared" si="1254"/>
        <v>16.411949753195699</v>
      </c>
      <c r="X6725" s="3">
        <f t="shared" si="1255"/>
        <v>269.35209470142036</v>
      </c>
      <c r="Z6725" s="3">
        <f t="shared" si="1256"/>
        <v>-16.411949753195699</v>
      </c>
      <c r="AA6725" s="3">
        <f>Z6724*$AF$4</f>
        <v>-48.131939964176276</v>
      </c>
      <c r="AB6725" s="3">
        <f t="shared" si="1258"/>
        <v>-31.719990210980576</v>
      </c>
      <c r="AN6725">
        <v>0</v>
      </c>
      <c r="AO6725" s="13">
        <v>-7.6801295117484347</v>
      </c>
      <c r="AP6725" s="13">
        <f t="shared" si="1262"/>
        <v>7.6801295117484347</v>
      </c>
      <c r="AQ6725" s="13"/>
      <c r="AR6725" s="13"/>
      <c r="AS6725" s="13">
        <f t="shared" si="1263"/>
        <v>7.6801295117484347</v>
      </c>
      <c r="AT6725" s="13"/>
      <c r="AU6725" s="13"/>
      <c r="AV6725" s="13">
        <f t="shared" si="1264"/>
        <v>58.984389317229251</v>
      </c>
      <c r="AW6725" s="13"/>
      <c r="AX6725" s="13"/>
    </row>
    <row r="6726" spans="1:50" x14ac:dyDescent="0.25">
      <c r="A6726">
        <v>0</v>
      </c>
      <c r="B6726">
        <f t="shared" si="1257"/>
        <v>6715</v>
      </c>
      <c r="N6726" s="3">
        <f t="shared" si="1261"/>
        <v>23.84721659622867</v>
      </c>
      <c r="O6726" s="3">
        <f t="shared" si="1261"/>
        <v>-0.16576059298576395</v>
      </c>
      <c r="P6726" s="3">
        <f t="shared" si="1261"/>
        <v>-91.977216404836199</v>
      </c>
      <c r="Q6726" s="3">
        <f t="shared" si="1261"/>
        <v>-139.89640595258388</v>
      </c>
      <c r="R6726" s="3">
        <f t="shared" si="1261"/>
        <v>63.102538516620442</v>
      </c>
      <c r="S6726" s="3">
        <f t="shared" si="1261"/>
        <v>15.482286673277137</v>
      </c>
      <c r="T6726" s="3">
        <f t="shared" si="1261"/>
        <v>-94.348920214530366</v>
      </c>
      <c r="U6726" s="3">
        <f t="shared" si="1261"/>
        <v>-10.296695900131819</v>
      </c>
      <c r="W6726" s="3">
        <f t="shared" si="1254"/>
        <v>-23.238573717297982</v>
      </c>
      <c r="X6726" s="3">
        <f t="shared" si="1255"/>
        <v>540.03130841429254</v>
      </c>
      <c r="Z6726" s="3">
        <f t="shared" si="1256"/>
        <v>23.238573717297982</v>
      </c>
      <c r="AA6726" s="3">
        <f>Z6725*$AF$4</f>
        <v>-13.487176187678694</v>
      </c>
      <c r="AB6726" s="3">
        <f t="shared" si="1258"/>
        <v>-36.725749904976674</v>
      </c>
      <c r="AN6726">
        <v>0</v>
      </c>
      <c r="AO6726" s="13">
        <v>21.391941608844725</v>
      </c>
      <c r="AP6726" s="13">
        <f t="shared" si="1262"/>
        <v>-21.391941608844725</v>
      </c>
      <c r="AQ6726" s="13"/>
      <c r="AR6726" s="13"/>
      <c r="AS6726" s="13">
        <f t="shared" si="1263"/>
        <v>21.391941608844725</v>
      </c>
      <c r="AT6726" s="13"/>
      <c r="AU6726" s="13"/>
      <c r="AV6726" s="13">
        <f t="shared" si="1264"/>
        <v>457.61516579622224</v>
      </c>
      <c r="AW6726" s="13"/>
      <c r="AX6726" s="13"/>
    </row>
    <row r="6727" spans="1:50" x14ac:dyDescent="0.25">
      <c r="A6727">
        <v>0</v>
      </c>
      <c r="B6727">
        <f t="shared" si="1257"/>
        <v>6716</v>
      </c>
      <c r="N6727" s="3">
        <f t="shared" si="1261"/>
        <v>23.934532645292933</v>
      </c>
      <c r="O6727" s="3">
        <f t="shared" si="1261"/>
        <v>-0.17725234577184823</v>
      </c>
      <c r="P6727" s="3">
        <f t="shared" si="1261"/>
        <v>-82.827324187794829</v>
      </c>
      <c r="Q6727" s="3">
        <f t="shared" si="1261"/>
        <v>-212.69629768337353</v>
      </c>
      <c r="R6727" s="3">
        <f t="shared" si="1261"/>
        <v>49.035872466247909</v>
      </c>
      <c r="S6727" s="3">
        <f t="shared" si="1261"/>
        <v>22.829830456026958</v>
      </c>
      <c r="T6727" s="3">
        <f t="shared" si="1261"/>
        <v>-26.605431030086748</v>
      </c>
      <c r="U6727" s="3">
        <f t="shared" si="1261"/>
        <v>-12.043786252943949</v>
      </c>
      <c r="W6727" s="3">
        <f t="shared" si="1254"/>
        <v>-27.535472370759294</v>
      </c>
      <c r="X6727" s="3">
        <f t="shared" si="1255"/>
        <v>758.2022386808485</v>
      </c>
      <c r="Z6727" s="3">
        <f t="shared" si="1256"/>
        <v>27.535472370759294</v>
      </c>
      <c r="AA6727" s="3">
        <f>Z6726*$AF$4</f>
        <v>19.097227495138309</v>
      </c>
      <c r="AB6727" s="3">
        <f t="shared" si="1258"/>
        <v>-8.4382448756209847</v>
      </c>
      <c r="AN6727">
        <v>15</v>
      </c>
      <c r="AO6727" s="13">
        <v>66.306748638688489</v>
      </c>
      <c r="AP6727" s="13">
        <f t="shared" si="1262"/>
        <v>-51.306748638688489</v>
      </c>
      <c r="AQ6727" s="13"/>
      <c r="AR6727" s="13"/>
      <c r="AS6727" s="13">
        <f t="shared" si="1263"/>
        <v>51.306748638688489</v>
      </c>
      <c r="AT6727" s="13"/>
      <c r="AU6727" s="13"/>
      <c r="AV6727" s="13">
        <f t="shared" si="1264"/>
        <v>2632.3824558735632</v>
      </c>
      <c r="AW6727" s="13"/>
      <c r="AX6727" s="13"/>
    </row>
    <row r="6728" spans="1:50" x14ac:dyDescent="0.25">
      <c r="A6728">
        <v>0</v>
      </c>
      <c r="B6728">
        <f t="shared" si="1257"/>
        <v>6717</v>
      </c>
      <c r="N6728" s="3">
        <f t="shared" si="1261"/>
        <v>24.021836381000583</v>
      </c>
      <c r="O6728" s="3">
        <f t="shared" si="1261"/>
        <v>-0.18874373380110265</v>
      </c>
      <c r="P6728" s="3">
        <f t="shared" si="1261"/>
        <v>-68.063597703549817</v>
      </c>
      <c r="Q6728" s="3">
        <f t="shared" si="1261"/>
        <v>-271.00128822434107</v>
      </c>
      <c r="R6728" s="3">
        <f t="shared" si="1261"/>
        <v>31.609262320191068</v>
      </c>
      <c r="S6728" s="3">
        <f t="shared" si="1261"/>
        <v>24.076504323999046</v>
      </c>
      <c r="T6728" s="3">
        <f t="shared" si="1261"/>
        <v>48.266961913210174</v>
      </c>
      <c r="U6728" s="3">
        <f t="shared" si="1261"/>
        <v>-10.555109931048943</v>
      </c>
      <c r="W6728" s="3">
        <f t="shared" si="1254"/>
        <v>-10.819791092696278</v>
      </c>
      <c r="X6728" s="3">
        <f t="shared" si="1255"/>
        <v>117.06787928958971</v>
      </c>
      <c r="Z6728" s="3">
        <f t="shared" si="1256"/>
        <v>10.819791092696278</v>
      </c>
      <c r="AA6728" s="3">
        <f>Z6727*$AF$4</f>
        <v>22.628375839566282</v>
      </c>
      <c r="AB6728" s="3">
        <f t="shared" si="1258"/>
        <v>11.808584746870004</v>
      </c>
      <c r="AN6728">
        <v>87</v>
      </c>
      <c r="AO6728" s="13">
        <v>131.93171170046199</v>
      </c>
      <c r="AP6728" s="13">
        <f t="shared" si="1262"/>
        <v>-44.931711700461989</v>
      </c>
      <c r="AQ6728" s="13"/>
      <c r="AR6728" s="13"/>
      <c r="AS6728" s="13">
        <f t="shared" si="1263"/>
        <v>44.931711700461989</v>
      </c>
      <c r="AT6728" s="13"/>
      <c r="AU6728" s="13"/>
      <c r="AV6728" s="13">
        <f t="shared" si="1264"/>
        <v>2018.8587163334328</v>
      </c>
      <c r="AW6728" s="13"/>
      <c r="AX6728" s="13"/>
    </row>
    <row r="6729" spans="1:50" x14ac:dyDescent="0.25">
      <c r="A6729">
        <v>0</v>
      </c>
      <c r="B6729">
        <f t="shared" si="1257"/>
        <v>6718</v>
      </c>
      <c r="N6729" s="3">
        <f t="shared" si="1261"/>
        <v>24.109127758437353</v>
      </c>
      <c r="O6729" s="3">
        <f t="shared" si="1261"/>
        <v>-0.2002347334260981</v>
      </c>
      <c r="P6729" s="3">
        <f t="shared" si="1261"/>
        <v>-48.686686368960274</v>
      </c>
      <c r="Q6729" s="3">
        <f t="shared" si="1261"/>
        <v>-310.8379888235728</v>
      </c>
      <c r="R6729" s="3">
        <f t="shared" si="1261"/>
        <v>12.016781578586766</v>
      </c>
      <c r="S6729" s="3">
        <f t="shared" si="1261"/>
        <v>18.88915665308739</v>
      </c>
      <c r="T6729" s="3">
        <f t="shared" si="1261"/>
        <v>110.20626139069849</v>
      </c>
      <c r="U6729" s="3">
        <f t="shared" si="1261"/>
        <v>-6.2306249817435582</v>
      </c>
      <c r="W6729" s="3">
        <f t="shared" si="1254"/>
        <v>10.280176034751094</v>
      </c>
      <c r="X6729" s="3">
        <f t="shared" si="1255"/>
        <v>105.68201930547072</v>
      </c>
      <c r="Z6729" s="3">
        <f t="shared" si="1256"/>
        <v>-10.280176034751094</v>
      </c>
      <c r="AA6729" s="3">
        <f>Z6728*$AF$4</f>
        <v>8.8915961220668738</v>
      </c>
      <c r="AB6729" s="3">
        <f t="shared" si="1258"/>
        <v>19.171772156817966</v>
      </c>
      <c r="AN6729">
        <v>324</v>
      </c>
      <c r="AO6729" s="13">
        <v>242.06271043390538</v>
      </c>
      <c r="AP6729" s="13">
        <f t="shared" si="1262"/>
        <v>81.93728956609462</v>
      </c>
      <c r="AQ6729" s="13"/>
      <c r="AR6729" s="13"/>
      <c r="AS6729" s="13">
        <f t="shared" si="1263"/>
        <v>81.93728956609462</v>
      </c>
      <c r="AT6729" s="13"/>
      <c r="AU6729" s="13"/>
      <c r="AV6729" s="13">
        <f t="shared" si="1264"/>
        <v>6713.7194214380379</v>
      </c>
      <c r="AW6729" s="13"/>
      <c r="AX6729" s="13"/>
    </row>
    <row r="6730" spans="1:50" x14ac:dyDescent="0.25">
      <c r="A6730">
        <v>0</v>
      </c>
      <c r="B6730">
        <f t="shared" si="1257"/>
        <v>6719</v>
      </c>
      <c r="N6730" s="3">
        <f t="shared" si="1261"/>
        <v>24.196406732695326</v>
      </c>
      <c r="O6730" s="3">
        <f t="shared" si="1261"/>
        <v>-0.21172532100020502</v>
      </c>
      <c r="P6730" s="3">
        <f t="shared" si="1261"/>
        <v>-26.009910032370346</v>
      </c>
      <c r="Q6730" s="3">
        <f t="shared" si="1261"/>
        <v>-329.49159416855025</v>
      </c>
      <c r="R6730" s="3">
        <f t="shared" si="1261"/>
        <v>-8.3990905351582335</v>
      </c>
      <c r="S6730" s="3">
        <f t="shared" si="1261"/>
        <v>8.6540147043184259</v>
      </c>
      <c r="T6730" s="3">
        <f t="shared" si="1261"/>
        <v>142.61588212770656</v>
      </c>
      <c r="U6730" s="3">
        <f t="shared" si="1261"/>
        <v>-0.23217735532640216</v>
      </c>
      <c r="W6730" s="3">
        <f t="shared" si="1254"/>
        <v>22.136189713958657</v>
      </c>
      <c r="X6730" s="3">
        <f t="shared" si="1255"/>
        <v>490.01089505236905</v>
      </c>
      <c r="Z6730" s="3">
        <f t="shared" si="1256"/>
        <v>-22.136189713958657</v>
      </c>
      <c r="AA6730" s="3">
        <f>Z6729*$AF$4</f>
        <v>-8.4481458635981017</v>
      </c>
      <c r="AB6730" s="3">
        <f t="shared" si="1258"/>
        <v>13.688043850360556</v>
      </c>
      <c r="AN6730">
        <v>609</v>
      </c>
      <c r="AO6730" s="13">
        <v>474.10216089608537</v>
      </c>
      <c r="AP6730" s="13">
        <f t="shared" si="1262"/>
        <v>134.89783910391463</v>
      </c>
      <c r="AQ6730" s="13"/>
      <c r="AR6730" s="13"/>
      <c r="AS6730" s="13">
        <f t="shared" si="1263"/>
        <v>134.89783910391463</v>
      </c>
      <c r="AT6730" s="13"/>
      <c r="AU6730" s="13"/>
      <c r="AV6730" s="13">
        <f t="shared" si="1264"/>
        <v>18197.42699490564</v>
      </c>
      <c r="AW6730" s="13"/>
      <c r="AX6730" s="13"/>
    </row>
    <row r="6731" spans="1:50" x14ac:dyDescent="0.25">
      <c r="A6731">
        <v>0</v>
      </c>
      <c r="B6731">
        <f t="shared" si="1257"/>
        <v>6720</v>
      </c>
      <c r="N6731" s="3">
        <f t="shared" ref="N6731:U6746" si="1265">N$3*COS(N$2*$B6731)+N$4*SIN(N$2*$B6731)</f>
        <v>24.28367325887287</v>
      </c>
      <c r="O6731" s="3">
        <f t="shared" si="1265"/>
        <v>-0.223215472877627</v>
      </c>
      <c r="P6731" s="3">
        <f t="shared" si="1265"/>
        <v>-1.5702453535934069</v>
      </c>
      <c r="Q6731" s="3">
        <f t="shared" si="1265"/>
        <v>-325.69089188155385</v>
      </c>
      <c r="R6731" s="3">
        <f t="shared" si="1265"/>
        <v>-28.239455918149186</v>
      </c>
      <c r="S6731" s="3">
        <f t="shared" si="1265"/>
        <v>-3.8937601855191972</v>
      </c>
      <c r="T6731" s="3">
        <f t="shared" si="1265"/>
        <v>136.81169242075725</v>
      </c>
      <c r="U6731" s="3">
        <f t="shared" si="1265"/>
        <v>5.8286486405795053</v>
      </c>
      <c r="W6731" s="3">
        <f t="shared" ref="W6731:W6794" si="1266">M$3+SUM(N6731:U6731)</f>
        <v>18.320829070160215</v>
      </c>
      <c r="X6731" s="3">
        <f t="shared" ref="X6731:X6794" si="1267">(A6731-W6731)^2</f>
        <v>335.65277781802763</v>
      </c>
      <c r="Z6731" s="3">
        <f t="shared" si="1256"/>
        <v>-18.320829070160215</v>
      </c>
      <c r="AA6731" s="3">
        <f>Z6730*$AF$4</f>
        <v>-18.191299345034086</v>
      </c>
      <c r="AB6731" s="3">
        <f t="shared" si="1258"/>
        <v>0.12952972512612959</v>
      </c>
      <c r="AN6731">
        <v>740</v>
      </c>
      <c r="AO6731" s="13">
        <v>722.80183480172172</v>
      </c>
      <c r="AP6731" s="13">
        <f t="shared" si="1262"/>
        <v>17.198165198278275</v>
      </c>
      <c r="AQ6731" s="13"/>
      <c r="AR6731" s="13"/>
      <c r="AS6731" s="13">
        <f t="shared" si="1263"/>
        <v>17.198165198278275</v>
      </c>
      <c r="AT6731" s="13"/>
      <c r="AU6731" s="13"/>
      <c r="AV6731" s="13">
        <f t="shared" si="1264"/>
        <v>295.77688618727001</v>
      </c>
      <c r="AW6731" s="13"/>
      <c r="AX6731" s="13"/>
    </row>
    <row r="6732" spans="1:50" x14ac:dyDescent="0.25">
      <c r="A6732">
        <v>0</v>
      </c>
      <c r="B6732">
        <f t="shared" si="1257"/>
        <v>6721</v>
      </c>
      <c r="N6732" s="3">
        <f t="shared" si="1265"/>
        <v>24.370927292075073</v>
      </c>
      <c r="O6732" s="3">
        <f t="shared" si="1265"/>
        <v>-0.23470516541350728</v>
      </c>
      <c r="P6732" s="3">
        <f t="shared" si="1265"/>
        <v>22.975846730174624</v>
      </c>
      <c r="Q6732" s="3">
        <f t="shared" si="1265"/>
        <v>-299.69489354245309</v>
      </c>
      <c r="R6732" s="3">
        <f t="shared" si="1265"/>
        <v>-46.144850260442709</v>
      </c>
      <c r="S6732" s="3">
        <f t="shared" si="1265"/>
        <v>-15.400996276045582</v>
      </c>
      <c r="T6732" s="3">
        <f t="shared" si="1265"/>
        <v>94.348920214493972</v>
      </c>
      <c r="U6732" s="3">
        <f t="shared" si="1265"/>
        <v>10.323509695426822</v>
      </c>
      <c r="W6732" s="3">
        <f t="shared" si="1266"/>
        <v>1.5581422494594221</v>
      </c>
      <c r="X6732" s="3">
        <f t="shared" si="1267"/>
        <v>2.4278072695504682</v>
      </c>
      <c r="Z6732" s="3">
        <f t="shared" ref="Z6732:Z6795" si="1268">A6732-W6732</f>
        <v>-1.5581422494594221</v>
      </c>
      <c r="AA6732" s="3">
        <f>Z6731*$AF$4</f>
        <v>-15.055874121566964</v>
      </c>
      <c r="AB6732" s="3">
        <f t="shared" si="1258"/>
        <v>-13.497731872107542</v>
      </c>
      <c r="AN6732">
        <v>656</v>
      </c>
      <c r="AO6732" s="13">
        <v>817.69076042604195</v>
      </c>
      <c r="AP6732" s="13">
        <f t="shared" si="1262"/>
        <v>-161.69076042604195</v>
      </c>
      <c r="AQ6732" s="13"/>
      <c r="AR6732" s="13"/>
      <c r="AS6732" s="13">
        <f t="shared" si="1263"/>
        <v>161.69076042604195</v>
      </c>
      <c r="AT6732" s="13"/>
      <c r="AU6732" s="13"/>
      <c r="AV6732" s="13">
        <f t="shared" si="1264"/>
        <v>26143.902007151693</v>
      </c>
      <c r="AW6732" s="13"/>
      <c r="AX6732" s="13"/>
    </row>
    <row r="6733" spans="1:50" x14ac:dyDescent="0.25">
      <c r="A6733">
        <v>0</v>
      </c>
      <c r="B6733">
        <f t="shared" ref="B6733:B6796" si="1269">B6732+1</f>
        <v>6722</v>
      </c>
      <c r="N6733" s="3">
        <f t="shared" si="1265"/>
        <v>24.458168787413129</v>
      </c>
      <c r="O6733" s="3">
        <f t="shared" si="1265"/>
        <v>-0.24619437496389196</v>
      </c>
      <c r="P6733" s="3">
        <f t="shared" si="1265"/>
        <v>45.964691891401259</v>
      </c>
      <c r="Q6733" s="3">
        <f t="shared" si="1265"/>
        <v>-253.27518347768344</v>
      </c>
      <c r="R6733" s="3">
        <f t="shared" si="1265"/>
        <v>-60.888393709076112</v>
      </c>
      <c r="S6733" s="3">
        <f t="shared" si="1265"/>
        <v>-22.792587486111383</v>
      </c>
      <c r="T6733" s="3">
        <f t="shared" si="1265"/>
        <v>26.605431030039661</v>
      </c>
      <c r="U6733" s="3">
        <f t="shared" si="1265"/>
        <v>12.044785439397328</v>
      </c>
      <c r="W6733" s="3">
        <f t="shared" si="1266"/>
        <v>-17.114898337939621</v>
      </c>
      <c r="X6733" s="3">
        <f t="shared" si="1267"/>
        <v>292.91974511800839</v>
      </c>
      <c r="Z6733" s="3">
        <f t="shared" si="1268"/>
        <v>17.114898337939621</v>
      </c>
      <c r="AA6733" s="3">
        <f>Z6732*$AF$4</f>
        <v>-1.2804657191832585</v>
      </c>
      <c r="AB6733" s="3">
        <f t="shared" ref="AB6733:AB6796" si="1270">AA6733+W6733</f>
        <v>-18.39536405712288</v>
      </c>
      <c r="AN6733">
        <v>865</v>
      </c>
      <c r="AO6733" s="13">
        <v>710.03770712173321</v>
      </c>
      <c r="AP6733" s="13">
        <f t="shared" si="1262"/>
        <v>154.96229287826679</v>
      </c>
      <c r="AQ6733" s="13"/>
      <c r="AR6733" s="13"/>
      <c r="AS6733" s="13">
        <f t="shared" si="1263"/>
        <v>154.96229287826679</v>
      </c>
      <c r="AT6733" s="13"/>
      <c r="AU6733" s="13"/>
      <c r="AV6733" s="13">
        <f t="shared" si="1264"/>
        <v>24013.312214089736</v>
      </c>
      <c r="AW6733" s="13"/>
      <c r="AX6733" s="13"/>
    </row>
    <row r="6734" spans="1:50" x14ac:dyDescent="0.25">
      <c r="A6734">
        <v>0</v>
      </c>
      <c r="B6734">
        <f t="shared" si="1269"/>
        <v>6723</v>
      </c>
      <c r="N6734" s="3">
        <f t="shared" si="1265"/>
        <v>24.545397700004791</v>
      </c>
      <c r="O6734" s="3">
        <f t="shared" si="1265"/>
        <v>-0.257683077885835</v>
      </c>
      <c r="P6734" s="3">
        <f t="shared" si="1265"/>
        <v>65.838162205595538</v>
      </c>
      <c r="Q6734" s="3">
        <f t="shared" si="1265"/>
        <v>-189.59518821594682</v>
      </c>
      <c r="R6734" s="3">
        <f t="shared" si="1265"/>
        <v>-71.45985682857237</v>
      </c>
      <c r="S6734" s="3">
        <f t="shared" si="1265"/>
        <v>-24.093261308867085</v>
      </c>
      <c r="T6734" s="3">
        <f t="shared" si="1265"/>
        <v>-48.26696191319315</v>
      </c>
      <c r="U6734" s="3">
        <f t="shared" si="1265"/>
        <v>10.530026060337265</v>
      </c>
      <c r="W6734" s="3">
        <f t="shared" si="1266"/>
        <v>-21.744981816883836</v>
      </c>
      <c r="X6734" s="3">
        <f t="shared" si="1267"/>
        <v>472.84423421660864</v>
      </c>
      <c r="Z6734" s="3">
        <f t="shared" si="1268"/>
        <v>21.744981816883836</v>
      </c>
      <c r="AA6734" s="3">
        <f>Z6733*$AF$4</f>
        <v>14.064852305135402</v>
      </c>
      <c r="AB6734" s="3">
        <f t="shared" si="1270"/>
        <v>-7.6801295117484347</v>
      </c>
      <c r="AN6734">
        <v>907</v>
      </c>
      <c r="AO6734" s="13">
        <v>824.34120708114335</v>
      </c>
      <c r="AP6734" s="13">
        <f t="shared" si="1262"/>
        <v>82.658792918856648</v>
      </c>
      <c r="AQ6734" s="13"/>
      <c r="AR6734" s="13"/>
      <c r="AS6734" s="13">
        <f t="shared" si="1263"/>
        <v>82.658792918856648</v>
      </c>
      <c r="AT6734" s="13"/>
      <c r="AU6734" s="13"/>
      <c r="AV6734" s="13">
        <f t="shared" si="1264"/>
        <v>6832.476046802426</v>
      </c>
      <c r="AW6734" s="13"/>
      <c r="AX6734" s="13"/>
    </row>
    <row r="6735" spans="1:50" x14ac:dyDescent="0.25">
      <c r="A6735">
        <v>0</v>
      </c>
      <c r="B6735">
        <f t="shared" si="1269"/>
        <v>6724</v>
      </c>
      <c r="N6735" s="3">
        <f t="shared" si="1265"/>
        <v>24.632613984974281</v>
      </c>
      <c r="O6735" s="3">
        <f t="shared" si="1265"/>
        <v>-0.26917125053743218</v>
      </c>
      <c r="P6735" s="3">
        <f t="shared" si="1265"/>
        <v>81.249282266377037</v>
      </c>
      <c r="Q6735" s="3">
        <f t="shared" si="1265"/>
        <v>-112.99459419816091</v>
      </c>
      <c r="R6735" s="3">
        <f t="shared" si="1265"/>
        <v>-77.134881647824841</v>
      </c>
      <c r="S6735" s="3">
        <f t="shared" si="1265"/>
        <v>-18.955435583800625</v>
      </c>
      <c r="T6735" s="3">
        <f t="shared" si="1265"/>
        <v>-110.20626139068673</v>
      </c>
      <c r="U6735" s="3">
        <f t="shared" si="1265"/>
        <v>6.186197259563162</v>
      </c>
      <c r="W6735" s="3">
        <f t="shared" si="1266"/>
        <v>3.5221330015477577</v>
      </c>
      <c r="X6735" s="3">
        <f t="shared" si="1267"/>
        <v>12.405420880591816</v>
      </c>
      <c r="Z6735" s="3">
        <f t="shared" si="1268"/>
        <v>-3.5221330015477577</v>
      </c>
      <c r="AA6735" s="3">
        <f>Z6734*$AF$4</f>
        <v>17.869808607296967</v>
      </c>
      <c r="AB6735" s="3">
        <f t="shared" si="1270"/>
        <v>21.391941608844725</v>
      </c>
      <c r="AN6735">
        <v>805</v>
      </c>
      <c r="AO6735" s="13">
        <v>793.581716126125</v>
      </c>
      <c r="AP6735" s="13">
        <f t="shared" si="1262"/>
        <v>11.418283873874998</v>
      </c>
      <c r="AQ6735" s="13"/>
      <c r="AR6735" s="13"/>
      <c r="AS6735" s="13">
        <f t="shared" si="1263"/>
        <v>11.418283873874998</v>
      </c>
      <c r="AT6735" s="13"/>
      <c r="AU6735" s="13"/>
      <c r="AV6735" s="13">
        <f t="shared" si="1264"/>
        <v>130.37720662439384</v>
      </c>
      <c r="AW6735" s="13"/>
      <c r="AX6735" s="13"/>
    </row>
    <row r="6736" spans="1:50" x14ac:dyDescent="0.25">
      <c r="A6736">
        <v>15</v>
      </c>
      <c r="B6736">
        <f t="shared" si="1269"/>
        <v>6725</v>
      </c>
      <c r="N6736" s="3">
        <f t="shared" si="1265"/>
        <v>24.71981759745232</v>
      </c>
      <c r="O6736" s="3">
        <f t="shared" si="1265"/>
        <v>-0.2806588692778722</v>
      </c>
      <c r="P6736" s="3">
        <f t="shared" si="1265"/>
        <v>91.153523897279001</v>
      </c>
      <c r="Q6736" s="3">
        <f t="shared" si="1265"/>
        <v>-28.693605318169119</v>
      </c>
      <c r="R6736" s="3">
        <f t="shared" si="1265"/>
        <v>-77.524614758597849</v>
      </c>
      <c r="S6736" s="3">
        <f t="shared" si="1265"/>
        <v>-8.7521037045162373</v>
      </c>
      <c r="T6736" s="3">
        <f t="shared" si="1265"/>
        <v>-142.61588212770326</v>
      </c>
      <c r="U6736" s="3">
        <f t="shared" si="1265"/>
        <v>0.18034203991961473</v>
      </c>
      <c r="W6736" s="3">
        <f t="shared" si="1266"/>
        <v>69.201202318030425</v>
      </c>
      <c r="X6736" s="3">
        <f t="shared" si="1267"/>
        <v>2937.7703327200666</v>
      </c>
      <c r="Z6736" s="3">
        <f t="shared" si="1268"/>
        <v>-54.201202318030425</v>
      </c>
      <c r="AA6736" s="3">
        <f>Z6735*$AF$4</f>
        <v>-2.894453679341932</v>
      </c>
      <c r="AB6736" s="3">
        <f t="shared" si="1270"/>
        <v>66.306748638688489</v>
      </c>
      <c r="AN6736">
        <v>647</v>
      </c>
      <c r="AO6736" s="13">
        <v>648.98994385213064</v>
      </c>
      <c r="AP6736" s="13">
        <f t="shared" si="1262"/>
        <v>-1.9899438521306365</v>
      </c>
      <c r="AQ6736" s="13"/>
      <c r="AR6736" s="13"/>
      <c r="AS6736" s="13">
        <f t="shared" si="1263"/>
        <v>1.9899438521306365</v>
      </c>
      <c r="AT6736" s="13"/>
      <c r="AU6736" s="13"/>
      <c r="AV6736" s="13">
        <f t="shared" si="1264"/>
        <v>3.9598765346325164</v>
      </c>
      <c r="AW6736" s="13"/>
      <c r="AX6736" s="13"/>
    </row>
    <row r="6737" spans="1:50" x14ac:dyDescent="0.25">
      <c r="A6737">
        <v>87</v>
      </c>
      <c r="B6737">
        <f t="shared" si="1269"/>
        <v>6726</v>
      </c>
      <c r="N6737" s="3">
        <f t="shared" si="1265"/>
        <v>24.807008492576152</v>
      </c>
      <c r="O6737" s="3">
        <f t="shared" si="1265"/>
        <v>-0.29214591046748173</v>
      </c>
      <c r="P6737" s="3">
        <f t="shared" si="1265"/>
        <v>94.879601727172883</v>
      </c>
      <c r="Q6737" s="3">
        <f t="shared" si="1265"/>
        <v>57.562805345904422</v>
      </c>
      <c r="R6737" s="3">
        <f t="shared" si="1265"/>
        <v>-72.602351599545329</v>
      </c>
      <c r="S6737" s="3">
        <f t="shared" si="1265"/>
        <v>3.7900736727557063</v>
      </c>
      <c r="T6737" s="3">
        <f t="shared" si="1265"/>
        <v>-136.81169242074131</v>
      </c>
      <c r="U6737" s="3">
        <f t="shared" si="1265"/>
        <v>-5.873965115902644</v>
      </c>
      <c r="W6737" s="3">
        <f t="shared" si="1266"/>
        <v>176.47371775339622</v>
      </c>
      <c r="X6737" s="3">
        <f t="shared" si="1267"/>
        <v>8005.546168614409</v>
      </c>
      <c r="Z6737" s="3">
        <f t="shared" si="1268"/>
        <v>-89.473717753396215</v>
      </c>
      <c r="AA6737" s="3">
        <f>Z6736*$AF$4</f>
        <v>-44.542006052934227</v>
      </c>
      <c r="AB6737" s="3">
        <f t="shared" si="1270"/>
        <v>131.93171170046199</v>
      </c>
      <c r="AN6737">
        <v>447</v>
      </c>
      <c r="AO6737" s="13">
        <v>473.58654100307973</v>
      </c>
      <c r="AP6737" s="13">
        <f t="shared" si="1262"/>
        <v>-26.586541003079731</v>
      </c>
      <c r="AQ6737" s="13"/>
      <c r="AR6737" s="13"/>
      <c r="AS6737" s="13">
        <f t="shared" si="1263"/>
        <v>26.586541003079731</v>
      </c>
      <c r="AT6737" s="13"/>
      <c r="AU6737" s="13"/>
      <c r="AV6737" s="13">
        <f t="shared" si="1264"/>
        <v>706.84416250843981</v>
      </c>
      <c r="AW6737" s="13"/>
      <c r="AX6737" s="13"/>
    </row>
    <row r="6738" spans="1:50" x14ac:dyDescent="0.25">
      <c r="A6738">
        <v>324</v>
      </c>
      <c r="B6738">
        <f t="shared" si="1269"/>
        <v>6727</v>
      </c>
      <c r="N6738" s="3">
        <f t="shared" si="1265"/>
        <v>24.894186625489446</v>
      </c>
      <c r="O6738" s="3">
        <f t="shared" si="1265"/>
        <v>-0.30363235046776271</v>
      </c>
      <c r="P6738" s="3">
        <f t="shared" si="1265"/>
        <v>92.174971277418479</v>
      </c>
      <c r="Q6738" s="3">
        <f t="shared" si="1265"/>
        <v>139.89640595261471</v>
      </c>
      <c r="R6738" s="3">
        <f t="shared" si="1265"/>
        <v>-62.705366256083948</v>
      </c>
      <c r="S6738" s="3">
        <f t="shared" si="1265"/>
        <v>15.319420644237134</v>
      </c>
      <c r="T6738" s="3">
        <f t="shared" si="1265"/>
        <v>-94.348920214507686</v>
      </c>
      <c r="U6738" s="3">
        <f t="shared" si="1265"/>
        <v>-10.350132293875365</v>
      </c>
      <c r="W6738" s="3">
        <f t="shared" si="1266"/>
        <v>315.59131694646885</v>
      </c>
      <c r="X6738" s="3">
        <f t="shared" si="1267"/>
        <v>70.705950694741929</v>
      </c>
      <c r="Z6738" s="3">
        <f t="shared" si="1268"/>
        <v>8.4086830535311492</v>
      </c>
      <c r="AA6738" s="3">
        <f>Z6737*$AF$4</f>
        <v>-73.528606512563471</v>
      </c>
      <c r="AB6738" s="3">
        <f t="shared" si="1270"/>
        <v>242.06271043390538</v>
      </c>
      <c r="AN6738">
        <v>223</v>
      </c>
      <c r="AO6738" s="13">
        <v>285.46511687550401</v>
      </c>
      <c r="AP6738" s="13">
        <f t="shared" si="1262"/>
        <v>-62.465116875504009</v>
      </c>
      <c r="AQ6738" s="13"/>
      <c r="AR6738" s="13"/>
      <c r="AS6738" s="13">
        <f t="shared" si="1263"/>
        <v>62.465116875504009</v>
      </c>
      <c r="AT6738" s="13"/>
      <c r="AU6738" s="13"/>
      <c r="AV6738" s="13">
        <f t="shared" si="1264"/>
        <v>3901.8908262703758</v>
      </c>
      <c r="AW6738" s="13"/>
      <c r="AX6738" s="13"/>
    </row>
    <row r="6739" spans="1:50" x14ac:dyDescent="0.25">
      <c r="A6739">
        <v>609</v>
      </c>
      <c r="B6739">
        <f t="shared" si="1269"/>
        <v>6728</v>
      </c>
      <c r="N6739" s="3">
        <f t="shared" si="1265"/>
        <v>24.981351951342774</v>
      </c>
      <c r="O6739" s="3">
        <f t="shared" si="1265"/>
        <v>-0.31511816564149764</v>
      </c>
      <c r="P6739" s="3">
        <f t="shared" si="1265"/>
        <v>83.22294581146167</v>
      </c>
      <c r="Q6739" s="3">
        <f t="shared" si="1265"/>
        <v>212.69629768339962</v>
      </c>
      <c r="R6739" s="3">
        <f t="shared" si="1265"/>
        <v>-48.51180139800563</v>
      </c>
      <c r="S6739" s="3">
        <f t="shared" si="1265"/>
        <v>22.754922385449767</v>
      </c>
      <c r="T6739" s="3">
        <f t="shared" si="1265"/>
        <v>-26.605431030057403</v>
      </c>
      <c r="U6739" s="3">
        <f t="shared" si="1265"/>
        <v>-12.045561550069225</v>
      </c>
      <c r="W6739" s="3">
        <f t="shared" si="1266"/>
        <v>467.191989249524</v>
      </c>
      <c r="X6739" s="3">
        <f t="shared" si="1267"/>
        <v>20109.511913007118</v>
      </c>
      <c r="Z6739" s="3">
        <f t="shared" si="1268"/>
        <v>141.808010750476</v>
      </c>
      <c r="AA6739" s="3">
        <f>Z6738*$AF$4</f>
        <v>6.9101716465613636</v>
      </c>
      <c r="AB6739" s="3">
        <f t="shared" si="1270"/>
        <v>474.10216089608537</v>
      </c>
      <c r="AN6739">
        <v>40</v>
      </c>
      <c r="AO6739" s="13">
        <v>100.50860132376646</v>
      </c>
      <c r="AP6739" s="13">
        <f t="shared" si="1262"/>
        <v>-60.508601323766456</v>
      </c>
      <c r="AQ6739" s="13"/>
      <c r="AR6739" s="13"/>
      <c r="AS6739" s="13">
        <f t="shared" si="1263"/>
        <v>60.508601323766456</v>
      </c>
      <c r="AT6739" s="13"/>
      <c r="AU6739" s="13"/>
      <c r="AV6739" s="13">
        <f t="shared" si="1264"/>
        <v>3661.2908341585116</v>
      </c>
      <c r="AW6739" s="13"/>
      <c r="AX6739" s="13"/>
    </row>
    <row r="6740" spans="1:50" x14ac:dyDescent="0.25">
      <c r="A6740">
        <v>740</v>
      </c>
      <c r="B6740">
        <f t="shared" si="1269"/>
        <v>6729</v>
      </c>
      <c r="N6740" s="3">
        <f t="shared" si="1265"/>
        <v>25.068504425292957</v>
      </c>
      <c r="O6740" s="3">
        <f t="shared" si="1265"/>
        <v>-0.32660333235271066</v>
      </c>
      <c r="P6740" s="3">
        <f t="shared" si="1265"/>
        <v>68.63027180835779</v>
      </c>
      <c r="Q6740" s="3">
        <f t="shared" si="1265"/>
        <v>271.00128822431748</v>
      </c>
      <c r="R6740" s="3">
        <f t="shared" si="1265"/>
        <v>-30.994201859185551</v>
      </c>
      <c r="S6740" s="3">
        <f t="shared" si="1265"/>
        <v>24.109572073825316</v>
      </c>
      <c r="T6740" s="3">
        <f t="shared" si="1265"/>
        <v>48.266961913176118</v>
      </c>
      <c r="U6740" s="3">
        <f t="shared" si="1265"/>
        <v>-10.504747167987093</v>
      </c>
      <c r="W6740" s="3">
        <f t="shared" si="1266"/>
        <v>606.26542964708801</v>
      </c>
      <c r="X6740" s="3">
        <f t="shared" si="1267"/>
        <v>17884.935307477965</v>
      </c>
      <c r="Z6740" s="3">
        <f t="shared" si="1268"/>
        <v>133.73457035291199</v>
      </c>
      <c r="AA6740" s="3">
        <f>Z6739*$AF$4</f>
        <v>116.53640515463367</v>
      </c>
      <c r="AB6740" s="3">
        <f t="shared" si="1270"/>
        <v>722.80183480172172</v>
      </c>
      <c r="AN6740">
        <v>0</v>
      </c>
      <c r="AO6740" s="13">
        <v>-32.207236416543338</v>
      </c>
      <c r="AP6740" s="13">
        <f t="shared" si="1262"/>
        <v>32.207236416543338</v>
      </c>
      <c r="AQ6740" s="13"/>
      <c r="AR6740" s="13"/>
      <c r="AS6740" s="13">
        <f t="shared" si="1263"/>
        <v>32.207236416543338</v>
      </c>
      <c r="AT6740" s="13"/>
      <c r="AU6740" s="13"/>
      <c r="AV6740" s="13">
        <f t="shared" si="1264"/>
        <v>1037.3060775911154</v>
      </c>
      <c r="AW6740" s="13"/>
      <c r="AX6740" s="13"/>
    </row>
    <row r="6741" spans="1:50" x14ac:dyDescent="0.25">
      <c r="A6741">
        <v>656</v>
      </c>
      <c r="B6741">
        <f t="shared" si="1269"/>
        <v>6730</v>
      </c>
      <c r="N6741" s="3">
        <f t="shared" si="1265"/>
        <v>25.155644002503557</v>
      </c>
      <c r="O6741" s="3">
        <f t="shared" si="1265"/>
        <v>-0.33808782696677464</v>
      </c>
      <c r="P6741" s="3">
        <f t="shared" si="1265"/>
        <v>49.38600516450628</v>
      </c>
      <c r="Q6741" s="3">
        <f t="shared" si="1265"/>
        <v>310.83798882355876</v>
      </c>
      <c r="R6741" s="3">
        <f t="shared" si="1265"/>
        <v>-11.352875744298167</v>
      </c>
      <c r="S6741" s="3">
        <f t="shared" si="1265"/>
        <v>19.021363449845591</v>
      </c>
      <c r="T6741" s="3">
        <f t="shared" si="1265"/>
        <v>110.206261390675</v>
      </c>
      <c r="U6741" s="3">
        <f t="shared" si="1265"/>
        <v>-6.141654965745551</v>
      </c>
      <c r="W6741" s="3">
        <f t="shared" si="1266"/>
        <v>707.78902785572245</v>
      </c>
      <c r="X6741" s="3">
        <f t="shared" si="1267"/>
        <v>2682.1034062407962</v>
      </c>
      <c r="Z6741" s="3">
        <f t="shared" si="1268"/>
        <v>-51.789027855722452</v>
      </c>
      <c r="AA6741" s="3">
        <f>Z6740*$AF$4</f>
        <v>109.90173257031954</v>
      </c>
      <c r="AB6741" s="3">
        <f t="shared" si="1270"/>
        <v>817.69076042604195</v>
      </c>
      <c r="AN6741">
        <v>0</v>
      </c>
      <c r="AO6741" s="13">
        <v>-37.157279575862745</v>
      </c>
      <c r="AP6741" s="13">
        <f t="shared" si="1262"/>
        <v>37.157279575862745</v>
      </c>
      <c r="AQ6741" s="13"/>
      <c r="AR6741" s="13"/>
      <c r="AS6741" s="13">
        <f t="shared" si="1263"/>
        <v>37.157279575862745</v>
      </c>
      <c r="AT6741" s="13"/>
      <c r="AU6741" s="13"/>
      <c r="AV6741" s="13">
        <f t="shared" si="1264"/>
        <v>1380.6634254788266</v>
      </c>
      <c r="AW6741" s="13"/>
      <c r="AX6741" s="13"/>
    </row>
    <row r="6742" spans="1:50" x14ac:dyDescent="0.25">
      <c r="A6742">
        <v>865</v>
      </c>
      <c r="B6742">
        <f t="shared" si="1269"/>
        <v>6731</v>
      </c>
      <c r="N6742" s="3">
        <f t="shared" si="1265"/>
        <v>25.242770638144748</v>
      </c>
      <c r="O6742" s="3">
        <f t="shared" si="1265"/>
        <v>-0.34957162585044732</v>
      </c>
      <c r="P6742" s="3">
        <f t="shared" si="1265"/>
        <v>26.794475394244163</v>
      </c>
      <c r="Q6742" s="3">
        <f t="shared" si="1265"/>
        <v>329.49159416855315</v>
      </c>
      <c r="R6742" s="3">
        <f t="shared" si="1265"/>
        <v>9.0663508321818504</v>
      </c>
      <c r="S6742" s="3">
        <f t="shared" si="1265"/>
        <v>8.8500306111356615</v>
      </c>
      <c r="T6742" s="3">
        <f t="shared" si="1265"/>
        <v>142.61588212771204</v>
      </c>
      <c r="U6742" s="3">
        <f t="shared" si="1265"/>
        <v>-0.128503384477618</v>
      </c>
      <c r="W6742" s="3">
        <f t="shared" si="1266"/>
        <v>752.59741232328736</v>
      </c>
      <c r="X6742" s="3">
        <f t="shared" si="1267"/>
        <v>12634.341716421073</v>
      </c>
      <c r="Z6742" s="3">
        <f t="shared" si="1268"/>
        <v>112.40258767671264</v>
      </c>
      <c r="AA6742" s="3">
        <f>Z6741*$AF$4</f>
        <v>-42.559705201554152</v>
      </c>
      <c r="AB6742" s="3">
        <f t="shared" si="1270"/>
        <v>710.03770712173321</v>
      </c>
      <c r="AN6742">
        <v>0</v>
      </c>
      <c r="AO6742" s="13">
        <v>-8.7739742384512205</v>
      </c>
      <c r="AP6742" s="13">
        <f t="shared" si="1262"/>
        <v>8.7739742384512205</v>
      </c>
      <c r="AQ6742" s="13"/>
      <c r="AR6742" s="13"/>
      <c r="AS6742" s="13">
        <f t="shared" si="1263"/>
        <v>8.7739742384512205</v>
      </c>
      <c r="AT6742" s="13"/>
      <c r="AU6742" s="13"/>
      <c r="AV6742" s="13">
        <f t="shared" si="1264"/>
        <v>76.98262393700567</v>
      </c>
      <c r="AW6742" s="13"/>
      <c r="AX6742" s="13"/>
    </row>
    <row r="6743" spans="1:50" x14ac:dyDescent="0.25">
      <c r="A6743">
        <v>907</v>
      </c>
      <c r="B6743">
        <f t="shared" si="1269"/>
        <v>6732</v>
      </c>
      <c r="N6743" s="3">
        <f t="shared" si="1265"/>
        <v>25.329884287393373</v>
      </c>
      <c r="O6743" s="3">
        <f t="shared" si="1265"/>
        <v>-0.36105470537191597</v>
      </c>
      <c r="P6743" s="3">
        <f t="shared" si="1265"/>
        <v>2.3868813527177188</v>
      </c>
      <c r="Q6743" s="3">
        <f t="shared" si="1265"/>
        <v>325.69089188154794</v>
      </c>
      <c r="R6743" s="3">
        <f t="shared" si="1265"/>
        <v>28.864349919154886</v>
      </c>
      <c r="S6743" s="3">
        <f t="shared" si="1265"/>
        <v>-3.6863169658280821</v>
      </c>
      <c r="T6743" s="3">
        <f t="shared" si="1265"/>
        <v>136.81169242074731</v>
      </c>
      <c r="U6743" s="3">
        <f t="shared" si="1265"/>
        <v>5.9191728022926116</v>
      </c>
      <c r="W6743" s="3">
        <f t="shared" si="1266"/>
        <v>731.96988455429766</v>
      </c>
      <c r="X6743" s="3">
        <f t="shared" si="1267"/>
        <v>30635.541312935886</v>
      </c>
      <c r="Z6743" s="3">
        <f t="shared" si="1268"/>
        <v>175.03011544570234</v>
      </c>
      <c r="AA6743" s="3">
        <f>Z6742*$AF$4</f>
        <v>92.371322526845688</v>
      </c>
      <c r="AB6743" s="3">
        <f t="shared" si="1270"/>
        <v>824.34120708114335</v>
      </c>
      <c r="AN6743">
        <v>0</v>
      </c>
      <c r="AO6743" s="13">
        <v>11.573282363377125</v>
      </c>
      <c r="AP6743" s="13">
        <f t="shared" si="1262"/>
        <v>-11.573282363377125</v>
      </c>
      <c r="AQ6743" s="13"/>
      <c r="AR6743" s="13"/>
      <c r="AS6743" s="13">
        <f t="shared" si="1263"/>
        <v>11.573282363377125</v>
      </c>
      <c r="AT6743" s="13"/>
      <c r="AU6743" s="13"/>
      <c r="AV6743" s="13">
        <f t="shared" si="1264"/>
        <v>133.94086466245599</v>
      </c>
      <c r="AW6743" s="13"/>
      <c r="AX6743" s="13"/>
    </row>
    <row r="6744" spans="1:50" x14ac:dyDescent="0.25">
      <c r="A6744">
        <v>805</v>
      </c>
      <c r="B6744">
        <f t="shared" si="1269"/>
        <v>6733</v>
      </c>
      <c r="N6744" s="3">
        <f t="shared" si="1265"/>
        <v>25.416984905432962</v>
      </c>
      <c r="O6744" s="3">
        <f t="shared" si="1265"/>
        <v>-0.37253704190084935</v>
      </c>
      <c r="P6744" s="3">
        <f t="shared" si="1265"/>
        <v>-22.182489692464586</v>
      </c>
      <c r="Q6744" s="3">
        <f t="shared" si="1265"/>
        <v>299.69489354247054</v>
      </c>
      <c r="R6744" s="3">
        <f t="shared" si="1265"/>
        <v>46.684560150563371</v>
      </c>
      <c r="S6744" s="3">
        <f t="shared" si="1265"/>
        <v>-15.237561288675538</v>
      </c>
      <c r="T6744" s="3">
        <f t="shared" si="1265"/>
        <v>94.348920214521399</v>
      </c>
      <c r="U6744" s="3">
        <f t="shared" si="1265"/>
        <v>10.3765632024101</v>
      </c>
      <c r="W6744" s="3">
        <f t="shared" si="1266"/>
        <v>649.74371755400125</v>
      </c>
      <c r="X6744" s="3">
        <f t="shared" si="1267"/>
        <v>24104.513238951738</v>
      </c>
      <c r="Z6744" s="3">
        <f t="shared" si="1268"/>
        <v>155.25628244599875</v>
      </c>
      <c r="AA6744" s="3">
        <f>Z6743*$AF$4</f>
        <v>143.83799857212372</v>
      </c>
      <c r="AB6744" s="3">
        <f t="shared" si="1270"/>
        <v>793.581716126125</v>
      </c>
      <c r="AN6744">
        <v>0</v>
      </c>
      <c r="AO6744" s="13">
        <v>19.016537647279733</v>
      </c>
      <c r="AP6744" s="13">
        <f t="shared" si="1262"/>
        <v>-19.016537647279733</v>
      </c>
      <c r="AQ6744" s="13"/>
      <c r="AR6744" s="13"/>
      <c r="AS6744" s="13">
        <f t="shared" si="1263"/>
        <v>19.016537647279733</v>
      </c>
      <c r="AT6744" s="13"/>
      <c r="AU6744" s="13"/>
      <c r="AV6744" s="13">
        <f t="shared" si="1264"/>
        <v>361.62870409040744</v>
      </c>
      <c r="AW6744" s="13"/>
      <c r="AX6744" s="13"/>
    </row>
    <row r="6745" spans="1:50" x14ac:dyDescent="0.25">
      <c r="A6745">
        <v>647</v>
      </c>
      <c r="B6745">
        <f t="shared" si="1269"/>
        <v>6734</v>
      </c>
      <c r="N6745" s="3">
        <f t="shared" si="1265"/>
        <v>25.504072447453623</v>
      </c>
      <c r="O6745" s="3">
        <f t="shared" si="1265"/>
        <v>-0.38401861180843122</v>
      </c>
      <c r="P6745" s="3">
        <f t="shared" si="1265"/>
        <v>-45.248385622555034</v>
      </c>
      <c r="Q6745" s="3">
        <f t="shared" si="1265"/>
        <v>253.27518347770996</v>
      </c>
      <c r="R6745" s="3">
        <f t="shared" si="1265"/>
        <v>61.30593849934408</v>
      </c>
      <c r="S6745" s="3">
        <f t="shared" si="1265"/>
        <v>-22.716835851615595</v>
      </c>
      <c r="T6745" s="3">
        <f t="shared" si="1265"/>
        <v>26.605431030075152</v>
      </c>
      <c r="U6745" s="3">
        <f t="shared" si="1265"/>
        <v>12.046114570585816</v>
      </c>
      <c r="W6745" s="3">
        <f t="shared" si="1266"/>
        <v>521.40188350083338</v>
      </c>
      <c r="X6745" s="3">
        <f t="shared" si="1267"/>
        <v>15774.88686813823</v>
      </c>
      <c r="Z6745" s="3">
        <f t="shared" si="1268"/>
        <v>125.59811649916662</v>
      </c>
      <c r="AA6745" s="3">
        <f>Z6744*$AF$4</f>
        <v>127.58806035129732</v>
      </c>
      <c r="AB6745" s="3">
        <f t="shared" si="1270"/>
        <v>648.98994385213064</v>
      </c>
      <c r="AN6745">
        <v>0</v>
      </c>
      <c r="AO6745" s="13">
        <v>13.584555749349409</v>
      </c>
      <c r="AP6745" s="13">
        <f t="shared" si="1262"/>
        <v>-13.584555749349409</v>
      </c>
      <c r="AQ6745" s="13"/>
      <c r="AR6745" s="13"/>
      <c r="AS6745" s="13">
        <f t="shared" si="1263"/>
        <v>13.584555749349409</v>
      </c>
      <c r="AT6745" s="13"/>
      <c r="AU6745" s="13"/>
      <c r="AV6745" s="13">
        <f t="shared" si="1264"/>
        <v>184.54015490718209</v>
      </c>
      <c r="AW6745" s="13"/>
      <c r="AX6745" s="13"/>
    </row>
    <row r="6746" spans="1:50" x14ac:dyDescent="0.25">
      <c r="A6746">
        <v>447</v>
      </c>
      <c r="B6746">
        <f t="shared" si="1269"/>
        <v>6735</v>
      </c>
      <c r="N6746" s="3">
        <f t="shared" si="1265"/>
        <v>25.591146868652537</v>
      </c>
      <c r="O6746" s="3">
        <f t="shared" si="1265"/>
        <v>-0.39549939146746427</v>
      </c>
      <c r="P6746" s="3">
        <f t="shared" si="1265"/>
        <v>-65.247456199582174</v>
      </c>
      <c r="Q6746" s="3">
        <f t="shared" si="1265"/>
        <v>189.59518821591888</v>
      </c>
      <c r="R6746" s="3">
        <f t="shared" si="1265"/>
        <v>71.726626297894711</v>
      </c>
      <c r="S6746" s="3">
        <f t="shared" si="1265"/>
        <v>-24.125436316786331</v>
      </c>
      <c r="T6746" s="3">
        <f t="shared" si="1265"/>
        <v>-48.266961913221301</v>
      </c>
      <c r="U6746" s="3">
        <f t="shared" si="1265"/>
        <v>10.479273722176845</v>
      </c>
      <c r="W6746" s="3">
        <f t="shared" si="1266"/>
        <v>370.37126484522958</v>
      </c>
      <c r="X6746" s="3">
        <f t="shared" si="1267"/>
        <v>5871.9630514199489</v>
      </c>
      <c r="Z6746" s="3">
        <f t="shared" si="1268"/>
        <v>76.628735154770425</v>
      </c>
      <c r="AA6746" s="3">
        <f>Z6745*$AF$4</f>
        <v>103.21527615785014</v>
      </c>
      <c r="AB6746" s="3">
        <f t="shared" si="1270"/>
        <v>473.58654100307973</v>
      </c>
      <c r="AN6746">
        <v>0</v>
      </c>
      <c r="AO6746" s="13">
        <v>5.973370166121228E-2</v>
      </c>
      <c r="AP6746" s="13">
        <f t="shared" si="1262"/>
        <v>-5.973370166121228E-2</v>
      </c>
      <c r="AQ6746" s="13"/>
      <c r="AR6746" s="13"/>
      <c r="AS6746" s="13">
        <f t="shared" si="1263"/>
        <v>5.973370166121228E-2</v>
      </c>
      <c r="AT6746" s="13"/>
      <c r="AU6746" s="13"/>
      <c r="AV6746" s="13">
        <f t="shared" si="1264"/>
        <v>3.5681151141507147E-3</v>
      </c>
      <c r="AW6746" s="13"/>
      <c r="AX6746" s="13"/>
    </row>
    <row r="6747" spans="1:50" x14ac:dyDescent="0.25">
      <c r="A6747">
        <v>223</v>
      </c>
      <c r="B6747">
        <f t="shared" si="1269"/>
        <v>6736</v>
      </c>
      <c r="N6747" s="3">
        <f t="shared" ref="N6747:U6762" si="1271">N$3*COS(N$2*$B6747)+N$4*SIN(N$2*$B6747)</f>
        <v>25.678208124233294</v>
      </c>
      <c r="O6747" s="3">
        <f t="shared" si="1271"/>
        <v>-0.40697935725233592</v>
      </c>
      <c r="P6747" s="3">
        <f t="shared" si="1271"/>
        <v>-80.824213137321138</v>
      </c>
      <c r="Q6747" s="3">
        <f t="shared" si="1271"/>
        <v>112.99459419812894</v>
      </c>
      <c r="R6747" s="3">
        <f t="shared" si="1271"/>
        <v>77.232596718899998</v>
      </c>
      <c r="S6747" s="3">
        <f t="shared" si="1271"/>
        <v>-19.086939030203439</v>
      </c>
      <c r="T6747" s="3">
        <f t="shared" si="1271"/>
        <v>-110.20626139070617</v>
      </c>
      <c r="U6747" s="3">
        <f t="shared" si="1271"/>
        <v>6.0969989252422367</v>
      </c>
      <c r="W6747" s="3">
        <f t="shared" si="1266"/>
        <v>222.49238861266522</v>
      </c>
      <c r="X6747" s="3">
        <f t="shared" si="1267"/>
        <v>0.25766932055193653</v>
      </c>
      <c r="Z6747" s="3">
        <f t="shared" si="1268"/>
        <v>0.50761138733477651</v>
      </c>
      <c r="AA6747" s="3">
        <f>Z6746*$AF$4</f>
        <v>62.972728262838785</v>
      </c>
      <c r="AB6747" s="3">
        <f t="shared" si="1270"/>
        <v>285.46511687550401</v>
      </c>
      <c r="AN6747">
        <v>0</v>
      </c>
      <c r="AO6747" s="13">
        <v>-13.527792085292129</v>
      </c>
      <c r="AP6747" s="13">
        <f t="shared" si="1262"/>
        <v>13.527792085292129</v>
      </c>
      <c r="AQ6747" s="13"/>
      <c r="AR6747" s="13"/>
      <c r="AS6747" s="13">
        <f t="shared" si="1263"/>
        <v>13.527792085292129</v>
      </c>
      <c r="AT6747" s="13"/>
      <c r="AU6747" s="13"/>
      <c r="AV6747" s="13">
        <f t="shared" si="1264"/>
        <v>183.00115870289235</v>
      </c>
      <c r="AW6747" s="13"/>
      <c r="AX6747" s="13"/>
    </row>
    <row r="6748" spans="1:50" x14ac:dyDescent="0.25">
      <c r="A6748">
        <v>40</v>
      </c>
      <c r="B6748">
        <f t="shared" si="1269"/>
        <v>6737</v>
      </c>
      <c r="N6748" s="3">
        <f t="shared" si="1271"/>
        <v>25.765256169406371</v>
      </c>
      <c r="O6748" s="3">
        <f t="shared" si="1271"/>
        <v>-0.41845848553912224</v>
      </c>
      <c r="P6748" s="3">
        <f t="shared" si="1271"/>
        <v>-90.922901795307041</v>
      </c>
      <c r="Q6748" s="3">
        <f t="shared" si="1271"/>
        <v>28.693605318135212</v>
      </c>
      <c r="R6748" s="3">
        <f t="shared" si="1271"/>
        <v>77.446579982571691</v>
      </c>
      <c r="S6748" s="3">
        <f t="shared" si="1271"/>
        <v>-8.9477936105187279</v>
      </c>
      <c r="T6748" s="3">
        <f t="shared" si="1271"/>
        <v>-142.61588212770874</v>
      </c>
      <c r="U6748" s="3">
        <f t="shared" si="1271"/>
        <v>7.6662349085139248E-2</v>
      </c>
      <c r="W6748" s="3">
        <f t="shared" si="1266"/>
        <v>100.09145136176861</v>
      </c>
      <c r="X6748" s="3">
        <f t="shared" si="1267"/>
        <v>3610.9825267638021</v>
      </c>
      <c r="Z6748" s="3">
        <f t="shared" si="1268"/>
        <v>-60.091451361768605</v>
      </c>
      <c r="AA6748" s="3">
        <f>Z6747*$AF$4</f>
        <v>0.41714996199784599</v>
      </c>
      <c r="AB6748" s="3">
        <f t="shared" si="1270"/>
        <v>100.50860132376646</v>
      </c>
      <c r="AN6748">
        <v>0</v>
      </c>
      <c r="AO6748" s="13">
        <v>-18.350427942761968</v>
      </c>
      <c r="AP6748" s="13">
        <f t="shared" si="1262"/>
        <v>18.350427942761968</v>
      </c>
      <c r="AQ6748" s="13"/>
      <c r="AR6748" s="13"/>
      <c r="AS6748" s="13">
        <f t="shared" si="1263"/>
        <v>18.350427942761968</v>
      </c>
      <c r="AT6748" s="13"/>
      <c r="AU6748" s="13"/>
      <c r="AV6748" s="13">
        <f t="shared" si="1264"/>
        <v>336.73820568249926</v>
      </c>
      <c r="AW6748" s="13"/>
      <c r="AX6748" s="13"/>
    </row>
    <row r="6749" spans="1:50" x14ac:dyDescent="0.25">
      <c r="A6749">
        <v>0</v>
      </c>
      <c r="B6749">
        <f t="shared" si="1269"/>
        <v>6738</v>
      </c>
      <c r="N6749" s="3">
        <f t="shared" si="1271"/>
        <v>25.852290959389048</v>
      </c>
      <c r="O6749" s="3">
        <f t="shared" si="1271"/>
        <v>-0.42993675270562326</v>
      </c>
      <c r="P6749" s="3">
        <f t="shared" si="1271"/>
        <v>-94.85905765655292</v>
      </c>
      <c r="Q6749" s="3">
        <f t="shared" si="1271"/>
        <v>-57.562805345863886</v>
      </c>
      <c r="R6749" s="3">
        <f t="shared" si="1271"/>
        <v>72.353913929001308</v>
      </c>
      <c r="S6749" s="3">
        <f t="shared" si="1271"/>
        <v>3.5824919863652789</v>
      </c>
      <c r="T6749" s="3">
        <f t="shared" si="1271"/>
        <v>-136.81169242075333</v>
      </c>
      <c r="U6749" s="3">
        <f t="shared" si="1271"/>
        <v>-5.9642708624792018</v>
      </c>
      <c r="W6749" s="3">
        <f t="shared" si="1266"/>
        <v>17.175317398044484</v>
      </c>
      <c r="X6749" s="3">
        <f t="shared" si="1267"/>
        <v>294.99152772356956</v>
      </c>
      <c r="Z6749" s="3">
        <f t="shared" si="1268"/>
        <v>-17.175317398044484</v>
      </c>
      <c r="AA6749" s="3">
        <f>Z6748*$AF$4</f>
        <v>-49.382553814587823</v>
      </c>
      <c r="AB6749" s="3">
        <f t="shared" si="1270"/>
        <v>-32.207236416543338</v>
      </c>
      <c r="AN6749">
        <v>0</v>
      </c>
      <c r="AO6749" s="13">
        <v>-7.5011398690231665</v>
      </c>
      <c r="AP6749" s="13">
        <f t="shared" si="1262"/>
        <v>7.5011398690231665</v>
      </c>
      <c r="AQ6749" s="13"/>
      <c r="AR6749" s="13"/>
      <c r="AS6749" s="13">
        <f t="shared" si="1263"/>
        <v>7.5011398690231665</v>
      </c>
      <c r="AT6749" s="13"/>
      <c r="AU6749" s="13"/>
      <c r="AV6749" s="13">
        <f t="shared" si="1264"/>
        <v>56.26709933464889</v>
      </c>
      <c r="AW6749" s="13"/>
      <c r="AX6749" s="13"/>
    </row>
    <row r="6750" spans="1:50" x14ac:dyDescent="0.25">
      <c r="A6750">
        <v>0</v>
      </c>
      <c r="B6750">
        <f t="shared" si="1269"/>
        <v>6739</v>
      </c>
      <c r="N6750" s="3">
        <f t="shared" si="1271"/>
        <v>25.939312449405413</v>
      </c>
      <c r="O6750" s="3">
        <f t="shared" si="1271"/>
        <v>-0.44141413513141003</v>
      </c>
      <c r="P6750" s="3">
        <f t="shared" si="1271"/>
        <v>-92.365897665212231</v>
      </c>
      <c r="Q6750" s="3">
        <f t="shared" si="1271"/>
        <v>-139.89640595257742</v>
      </c>
      <c r="R6750" s="3">
        <f t="shared" si="1271"/>
        <v>62.303548671174838</v>
      </c>
      <c r="S6750" s="3">
        <f t="shared" si="1271"/>
        <v>15.155419725430555</v>
      </c>
      <c r="T6750" s="3">
        <f t="shared" si="1271"/>
        <v>-94.348920214535113</v>
      </c>
      <c r="U6750" s="3">
        <f t="shared" si="1271"/>
        <v>-10.402801931522239</v>
      </c>
      <c r="W6750" s="3">
        <f t="shared" si="1266"/>
        <v>-23.042775491323766</v>
      </c>
      <c r="X6750" s="3">
        <f t="shared" si="1267"/>
        <v>530.9695023435512</v>
      </c>
      <c r="Z6750" s="3">
        <f t="shared" si="1268"/>
        <v>23.042775491323766</v>
      </c>
      <c r="AA6750" s="3">
        <f>Z6749*$AF$4</f>
        <v>-14.114504084538977</v>
      </c>
      <c r="AB6750" s="3">
        <f t="shared" si="1270"/>
        <v>-37.157279575862745</v>
      </c>
      <c r="AN6750">
        <v>0</v>
      </c>
      <c r="AO6750" s="13">
        <v>21.773059700874093</v>
      </c>
      <c r="AP6750" s="13">
        <f t="shared" si="1262"/>
        <v>-21.773059700874093</v>
      </c>
      <c r="AQ6750" s="13"/>
      <c r="AR6750" s="13"/>
      <c r="AS6750" s="13">
        <f t="shared" si="1263"/>
        <v>21.773059700874093</v>
      </c>
      <c r="AT6750" s="13"/>
      <c r="AU6750" s="13"/>
      <c r="AV6750" s="13">
        <f t="shared" si="1264"/>
        <v>474.06612873782746</v>
      </c>
      <c r="AW6750" s="13"/>
      <c r="AX6750" s="13"/>
    </row>
    <row r="6751" spans="1:50" x14ac:dyDescent="0.25">
      <c r="A6751">
        <v>0</v>
      </c>
      <c r="B6751">
        <f t="shared" si="1269"/>
        <v>6740</v>
      </c>
      <c r="N6751" s="3">
        <f t="shared" si="1271"/>
        <v>26.026320594686403</v>
      </c>
      <c r="O6751" s="3">
        <f t="shared" si="1271"/>
        <v>-0.45289060919787461</v>
      </c>
      <c r="P6751" s="3">
        <f t="shared" si="1271"/>
        <v>-83.612402132198369</v>
      </c>
      <c r="Q6751" s="3">
        <f t="shared" si="1271"/>
        <v>-212.69629768342571</v>
      </c>
      <c r="R6751" s="3">
        <f t="shared" si="1271"/>
        <v>47.984136489758768</v>
      </c>
      <c r="S6751" s="3">
        <f t="shared" si="1271"/>
        <v>22.678328589999619</v>
      </c>
      <c r="T6751" s="3">
        <f t="shared" si="1271"/>
        <v>-26.605431030028051</v>
      </c>
      <c r="U6751" s="3">
        <f t="shared" si="1271"/>
        <v>-12.046444490704781</v>
      </c>
      <c r="W6751" s="3">
        <f t="shared" si="1266"/>
        <v>-27.710296709466178</v>
      </c>
      <c r="X6751" s="3">
        <f t="shared" si="1267"/>
        <v>767.86054372665205</v>
      </c>
      <c r="Z6751" s="3">
        <f t="shared" si="1268"/>
        <v>27.710296709466178</v>
      </c>
      <c r="AA6751" s="3">
        <f>Z6750*$AF$4</f>
        <v>18.936322471014957</v>
      </c>
      <c r="AB6751" s="3">
        <f t="shared" si="1270"/>
        <v>-8.7739742384512205</v>
      </c>
      <c r="AN6751">
        <v>48</v>
      </c>
      <c r="AO6751" s="13">
        <v>66.946838536056958</v>
      </c>
      <c r="AP6751" s="13">
        <f t="shared" si="1262"/>
        <v>-18.946838536056958</v>
      </c>
      <c r="AQ6751" s="13"/>
      <c r="AR6751" s="13"/>
      <c r="AS6751" s="13">
        <f t="shared" si="1263"/>
        <v>18.946838536056958</v>
      </c>
      <c r="AT6751" s="13"/>
      <c r="AU6751" s="13"/>
      <c r="AV6751" s="13">
        <f t="shared" si="1264"/>
        <v>358.98269051141301</v>
      </c>
      <c r="AW6751" s="13"/>
      <c r="AX6751" s="13"/>
    </row>
    <row r="6752" spans="1:50" x14ac:dyDescent="0.25">
      <c r="A6752">
        <v>0</v>
      </c>
      <c r="B6752">
        <f t="shared" si="1269"/>
        <v>6741</v>
      </c>
      <c r="N6752" s="3">
        <f t="shared" si="1271"/>
        <v>26.113315350469712</v>
      </c>
      <c r="O6752" s="3">
        <f t="shared" si="1271"/>
        <v>-0.46436615128826486</v>
      </c>
      <c r="P6752" s="3">
        <f t="shared" si="1271"/>
        <v>-69.191861661343154</v>
      </c>
      <c r="Q6752" s="3">
        <f t="shared" si="1271"/>
        <v>-271.00128822433703</v>
      </c>
      <c r="R6752" s="3">
        <f t="shared" si="1271"/>
        <v>30.376845292908712</v>
      </c>
      <c r="S6752" s="3">
        <f t="shared" si="1271"/>
        <v>24.140853743937715</v>
      </c>
      <c r="T6752" s="3">
        <f t="shared" si="1271"/>
        <v>48.266961913204277</v>
      </c>
      <c r="U6752" s="3">
        <f t="shared" si="1271"/>
        <v>-10.453606194690906</v>
      </c>
      <c r="W6752" s="3">
        <f t="shared" si="1266"/>
        <v>-11.198762369495086</v>
      </c>
      <c r="X6752" s="3">
        <f t="shared" si="1267"/>
        <v>125.41227860841919</v>
      </c>
      <c r="Z6752" s="3">
        <f t="shared" si="1268"/>
        <v>11.198762369495086</v>
      </c>
      <c r="AA6752" s="3">
        <f>Z6751*$AF$4</f>
        <v>22.77204473287221</v>
      </c>
      <c r="AB6752" s="3">
        <f t="shared" si="1270"/>
        <v>11.573282363377125</v>
      </c>
      <c r="AN6752">
        <v>221</v>
      </c>
      <c r="AO6752" s="13">
        <v>159.97529589131045</v>
      </c>
      <c r="AP6752" s="13">
        <f t="shared" si="1262"/>
        <v>61.024704108689548</v>
      </c>
      <c r="AQ6752" s="13"/>
      <c r="AR6752" s="13"/>
      <c r="AS6752" s="13">
        <f t="shared" si="1263"/>
        <v>61.024704108689548</v>
      </c>
      <c r="AT6752" s="13"/>
      <c r="AU6752" s="13"/>
      <c r="AV6752" s="13">
        <f t="shared" si="1264"/>
        <v>3724.0145115531109</v>
      </c>
      <c r="AW6752" s="13"/>
      <c r="AX6752" s="13"/>
    </row>
    <row r="6753" spans="1:50" x14ac:dyDescent="0.25">
      <c r="A6753">
        <v>0</v>
      </c>
      <c r="B6753">
        <f t="shared" si="1269"/>
        <v>6742</v>
      </c>
      <c r="N6753" s="3">
        <f t="shared" si="1271"/>
        <v>26.200296672000235</v>
      </c>
      <c r="O6753" s="3">
        <f t="shared" si="1271"/>
        <v>-0.47584073778778846</v>
      </c>
      <c r="P6753" s="3">
        <f t="shared" si="1271"/>
        <v>-50.081665357501528</v>
      </c>
      <c r="Q6753" s="3">
        <f t="shared" si="1271"/>
        <v>-310.83798882357041</v>
      </c>
      <c r="R6753" s="3">
        <f t="shared" si="1271"/>
        <v>10.688128868891017</v>
      </c>
      <c r="S6753" s="3">
        <f t="shared" si="1271"/>
        <v>19.152161110379815</v>
      </c>
      <c r="T6753" s="3">
        <f t="shared" si="1271"/>
        <v>110.20626139069442</v>
      </c>
      <c r="U6753" s="3">
        <f t="shared" si="1271"/>
        <v>-6.0522299650972098</v>
      </c>
      <c r="W6753" s="3">
        <f t="shared" si="1266"/>
        <v>9.8135067196523664</v>
      </c>
      <c r="X6753" s="3">
        <f t="shared" si="1267"/>
        <v>96.304914136662148</v>
      </c>
      <c r="Z6753" s="3">
        <f t="shared" si="1268"/>
        <v>-9.8135067196523664</v>
      </c>
      <c r="AA6753" s="3">
        <f>Z6752*$AF$4</f>
        <v>9.203030927627367</v>
      </c>
      <c r="AB6753" s="3">
        <f t="shared" si="1270"/>
        <v>19.016537647279733</v>
      </c>
      <c r="AN6753">
        <v>443</v>
      </c>
      <c r="AO6753" s="13">
        <v>353.37123502727525</v>
      </c>
      <c r="AP6753" s="13">
        <f t="shared" si="1262"/>
        <v>89.628764972724753</v>
      </c>
      <c r="AQ6753" s="13"/>
      <c r="AR6753" s="13"/>
      <c r="AS6753" s="13">
        <f t="shared" si="1263"/>
        <v>89.628764972724753</v>
      </c>
      <c r="AT6753" s="13"/>
      <c r="AU6753" s="13"/>
      <c r="AV6753" s="13">
        <f t="shared" si="1264"/>
        <v>8033.3155105359319</v>
      </c>
      <c r="AW6753" s="13"/>
      <c r="AX6753" s="13"/>
    </row>
    <row r="6754" spans="1:50" x14ac:dyDescent="0.25">
      <c r="A6754">
        <v>0</v>
      </c>
      <c r="B6754">
        <f t="shared" si="1269"/>
        <v>6743</v>
      </c>
      <c r="N6754" s="3">
        <f t="shared" si="1271"/>
        <v>26.287264514529483</v>
      </c>
      <c r="O6754" s="3">
        <f t="shared" si="1271"/>
        <v>-0.48731434508357663</v>
      </c>
      <c r="P6754" s="3">
        <f t="shared" si="1271"/>
        <v>-27.577055774001646</v>
      </c>
      <c r="Q6754" s="3">
        <f t="shared" si="1271"/>
        <v>-329.49159416854963</v>
      </c>
      <c r="R6754" s="3">
        <f t="shared" si="1271"/>
        <v>-9.7329394779289462</v>
      </c>
      <c r="S6754" s="3">
        <f t="shared" si="1271"/>
        <v>9.0453908920430983</v>
      </c>
      <c r="T6754" s="3">
        <f t="shared" si="1271"/>
        <v>142.61588212770542</v>
      </c>
      <c r="U6754" s="3">
        <f t="shared" si="1271"/>
        <v>-2.481989386550687E-2</v>
      </c>
      <c r="W6754" s="3">
        <f t="shared" si="1266"/>
        <v>21.649197436492528</v>
      </c>
      <c r="X6754" s="3">
        <f t="shared" si="1267"/>
        <v>468.68774964423466</v>
      </c>
      <c r="Z6754" s="3">
        <f t="shared" si="1268"/>
        <v>-21.649197436492528</v>
      </c>
      <c r="AA6754" s="3">
        <f>Z6753*$AF$4</f>
        <v>-8.0646416871431192</v>
      </c>
      <c r="AB6754" s="3">
        <f t="shared" si="1270"/>
        <v>13.584555749349409</v>
      </c>
      <c r="AN6754">
        <v>648</v>
      </c>
      <c r="AO6754" s="13">
        <v>573.2778233207348</v>
      </c>
      <c r="AP6754" s="13">
        <f t="shared" si="1262"/>
        <v>74.722176679265203</v>
      </c>
      <c r="AQ6754" s="13"/>
      <c r="AR6754" s="13"/>
      <c r="AS6754" s="13">
        <f t="shared" si="1263"/>
        <v>74.722176679265203</v>
      </c>
      <c r="AT6754" s="13"/>
      <c r="AU6754" s="13"/>
      <c r="AV6754" s="13">
        <f t="shared" si="1264"/>
        <v>5583.4036876873242</v>
      </c>
      <c r="AW6754" s="13"/>
      <c r="AX6754" s="13"/>
    </row>
    <row r="6755" spans="1:50" x14ac:dyDescent="0.25">
      <c r="A6755">
        <v>0</v>
      </c>
      <c r="B6755">
        <f t="shared" si="1269"/>
        <v>6744</v>
      </c>
      <c r="N6755" s="3">
        <f t="shared" si="1271"/>
        <v>26.374218833315979</v>
      </c>
      <c r="O6755" s="3">
        <f t="shared" si="1271"/>
        <v>-0.49878694956479031</v>
      </c>
      <c r="P6755" s="3">
        <f t="shared" si="1271"/>
        <v>-3.2033405274526867</v>
      </c>
      <c r="Q6755" s="3">
        <f t="shared" si="1271"/>
        <v>-325.6908918815551</v>
      </c>
      <c r="R6755" s="3">
        <f t="shared" si="1271"/>
        <v>-29.487105598118202</v>
      </c>
      <c r="S6755" s="3">
        <f t="shared" si="1271"/>
        <v>-3.4786006572497161</v>
      </c>
      <c r="T6755" s="3">
        <f t="shared" si="1271"/>
        <v>136.81169242075933</v>
      </c>
      <c r="U6755" s="3">
        <f t="shared" si="1271"/>
        <v>6.0092584612177973</v>
      </c>
      <c r="W6755" s="3">
        <f t="shared" si="1266"/>
        <v>17.850827662996409</v>
      </c>
      <c r="X6755" s="3">
        <f t="shared" si="1267"/>
        <v>318.6520482539978</v>
      </c>
      <c r="Z6755" s="3">
        <f t="shared" si="1268"/>
        <v>-17.850827662996409</v>
      </c>
      <c r="AA6755" s="3">
        <f>Z6754*$AF$4</f>
        <v>-17.791093961335196</v>
      </c>
      <c r="AB6755" s="3">
        <f t="shared" si="1270"/>
        <v>5.973370166121228E-2</v>
      </c>
      <c r="AN6755">
        <v>808</v>
      </c>
      <c r="AO6755" s="13">
        <v>756.3160108246617</v>
      </c>
      <c r="AP6755" s="13">
        <f t="shared" si="1262"/>
        <v>51.683989175338297</v>
      </c>
      <c r="AQ6755" s="13"/>
      <c r="AR6755" s="13"/>
      <c r="AS6755" s="13">
        <f t="shared" si="1263"/>
        <v>51.683989175338297</v>
      </c>
      <c r="AT6755" s="13"/>
      <c r="AU6755" s="13"/>
      <c r="AV6755" s="13">
        <f t="shared" si="1264"/>
        <v>2671.2347370764865</v>
      </c>
      <c r="AW6755" s="13"/>
      <c r="AX6755" s="13"/>
    </row>
    <row r="6756" spans="1:50" x14ac:dyDescent="0.25">
      <c r="A6756">
        <v>0</v>
      </c>
      <c r="B6756">
        <f t="shared" si="1269"/>
        <v>6745</v>
      </c>
      <c r="N6756" s="3">
        <f t="shared" si="1271"/>
        <v>26.461159583625211</v>
      </c>
      <c r="O6756" s="3">
        <f t="shared" si="1271"/>
        <v>-0.51025852762265411</v>
      </c>
      <c r="P6756" s="3">
        <f t="shared" si="1271"/>
        <v>21.387489336732237</v>
      </c>
      <c r="Q6756" s="3">
        <f t="shared" si="1271"/>
        <v>-299.6948935424561</v>
      </c>
      <c r="R6756" s="3">
        <f t="shared" si="1271"/>
        <v>-47.220811565968759</v>
      </c>
      <c r="S6756" s="3">
        <f t="shared" si="1271"/>
        <v>-15.072997475824636</v>
      </c>
      <c r="T6756" s="3">
        <f t="shared" si="1271"/>
        <v>94.348920214498719</v>
      </c>
      <c r="U6756" s="3">
        <f t="shared" si="1271"/>
        <v>10.428847995253872</v>
      </c>
      <c r="W6756" s="3">
        <f t="shared" si="1266"/>
        <v>1.1418395798816903</v>
      </c>
      <c r="X6756" s="3">
        <f t="shared" si="1267"/>
        <v>1.3037976261843949</v>
      </c>
      <c r="Z6756" s="3">
        <f t="shared" si="1268"/>
        <v>-1.1418395798816903</v>
      </c>
      <c r="AA6756" s="3">
        <f>Z6755*$AF$4</f>
        <v>-14.669631665173819</v>
      </c>
      <c r="AB6756" s="3">
        <f t="shared" si="1270"/>
        <v>-13.527792085292129</v>
      </c>
      <c r="AN6756">
        <v>907</v>
      </c>
      <c r="AO6756" s="13">
        <v>874.98255655060188</v>
      </c>
      <c r="AP6756" s="13">
        <f t="shared" si="1262"/>
        <v>32.017443449398115</v>
      </c>
      <c r="AQ6756" s="13"/>
      <c r="AR6756" s="13"/>
      <c r="AS6756" s="13">
        <f t="shared" si="1263"/>
        <v>32.017443449398115</v>
      </c>
      <c r="AT6756" s="13"/>
      <c r="AU6756" s="13"/>
      <c r="AV6756" s="13">
        <f t="shared" si="1264"/>
        <v>1025.1166850354064</v>
      </c>
      <c r="AW6756" s="13"/>
      <c r="AX6756" s="13"/>
    </row>
    <row r="6757" spans="1:50" x14ac:dyDescent="0.25">
      <c r="A6757">
        <v>0</v>
      </c>
      <c r="B6757">
        <f t="shared" si="1269"/>
        <v>6746</v>
      </c>
      <c r="N6757" s="3">
        <f t="shared" si="1271"/>
        <v>26.548086720729657</v>
      </c>
      <c r="O6757" s="3">
        <f t="shared" si="1271"/>
        <v>-0.52172905565050498</v>
      </c>
      <c r="P6757" s="3">
        <f t="shared" si="1271"/>
        <v>44.528727273307759</v>
      </c>
      <c r="Q6757" s="3">
        <f t="shared" si="1271"/>
        <v>-253.27518347768805</v>
      </c>
      <c r="R6757" s="3">
        <f t="shared" si="1271"/>
        <v>-61.718941637342624</v>
      </c>
      <c r="S6757" s="3">
        <f t="shared" si="1271"/>
        <v>-22.639401313772634</v>
      </c>
      <c r="T6757" s="3">
        <f t="shared" si="1271"/>
        <v>26.6054310300458</v>
      </c>
      <c r="U6757" s="3">
        <f t="shared" si="1271"/>
        <v>12.046551304315823</v>
      </c>
      <c r="W6757" s="3">
        <f t="shared" si="1266"/>
        <v>-17.412075594410993</v>
      </c>
      <c r="X6757" s="3">
        <f t="shared" si="1267"/>
        <v>303.18037650548291</v>
      </c>
      <c r="Z6757" s="3">
        <f t="shared" si="1268"/>
        <v>17.412075594410993</v>
      </c>
      <c r="AA6757" s="3">
        <f>Z6756*$AF$4</f>
        <v>-0.93835234835097425</v>
      </c>
      <c r="AB6757" s="3">
        <f t="shared" si="1270"/>
        <v>-18.350427942761968</v>
      </c>
      <c r="AN6757">
        <v>943</v>
      </c>
      <c r="AO6757" s="13">
        <v>917.52791103354275</v>
      </c>
      <c r="AP6757" s="13">
        <f t="shared" si="1262"/>
        <v>25.47208896645725</v>
      </c>
      <c r="AQ6757" s="13"/>
      <c r="AR6757" s="13"/>
      <c r="AS6757" s="13">
        <f t="shared" si="1263"/>
        <v>25.47208896645725</v>
      </c>
      <c r="AT6757" s="13"/>
      <c r="AU6757" s="13"/>
      <c r="AV6757" s="13">
        <f t="shared" si="1264"/>
        <v>648.82731631511319</v>
      </c>
      <c r="AW6757" s="13"/>
      <c r="AX6757" s="13"/>
    </row>
    <row r="6758" spans="1:50" x14ac:dyDescent="0.25">
      <c r="A6758">
        <v>0</v>
      </c>
      <c r="B6758">
        <f t="shared" si="1269"/>
        <v>6747</v>
      </c>
      <c r="N6758" s="3">
        <f t="shared" si="1271"/>
        <v>26.635000199908802</v>
      </c>
      <c r="O6758" s="3">
        <f t="shared" si="1271"/>
        <v>-0.53319851004383989</v>
      </c>
      <c r="P6758" s="3">
        <f t="shared" si="1271"/>
        <v>64.651916546690757</v>
      </c>
      <c r="Q6758" s="3">
        <f t="shared" si="1271"/>
        <v>-189.59518821595265</v>
      </c>
      <c r="R6758" s="3">
        <f t="shared" si="1271"/>
        <v>-71.988082131973258</v>
      </c>
      <c r="S6758" s="3">
        <f t="shared" si="1271"/>
        <v>-24.155824069740593</v>
      </c>
      <c r="T6758" s="3">
        <f t="shared" si="1271"/>
        <v>-48.266961913187245</v>
      </c>
      <c r="U6758" s="3">
        <f t="shared" si="1271"/>
        <v>10.427745060899996</v>
      </c>
      <c r="W6758" s="3">
        <f t="shared" si="1266"/>
        <v>-21.810209471754177</v>
      </c>
      <c r="X6758" s="3">
        <f t="shared" si="1267"/>
        <v>475.68523720179564</v>
      </c>
      <c r="Z6758" s="3">
        <f t="shared" si="1268"/>
        <v>21.810209471754177</v>
      </c>
      <c r="AA6758" s="3">
        <f>Z6757*$AF$4</f>
        <v>14.309069602731011</v>
      </c>
      <c r="AB6758" s="3">
        <f t="shared" si="1270"/>
        <v>-7.5011398690231665</v>
      </c>
      <c r="AN6758">
        <v>911</v>
      </c>
      <c r="AO6758" s="13">
        <v>889.36430666278977</v>
      </c>
      <c r="AP6758" s="13">
        <f t="shared" si="1262"/>
        <v>21.635693337210228</v>
      </c>
      <c r="AQ6758" s="13"/>
      <c r="AR6758" s="13"/>
      <c r="AS6758" s="13">
        <f t="shared" si="1263"/>
        <v>21.635693337210228</v>
      </c>
      <c r="AT6758" s="13"/>
      <c r="AU6758" s="13"/>
      <c r="AV6758" s="13">
        <f t="shared" si="1264"/>
        <v>468.10322618180305</v>
      </c>
      <c r="AW6758" s="13"/>
      <c r="AX6758" s="13"/>
    </row>
    <row r="6759" spans="1:50" x14ac:dyDescent="0.25">
      <c r="A6759">
        <v>0</v>
      </c>
      <c r="B6759">
        <f t="shared" si="1269"/>
        <v>6748</v>
      </c>
      <c r="N6759" s="3">
        <f t="shared" si="1271"/>
        <v>26.721899976449023</v>
      </c>
      <c r="O6759" s="3">
        <f t="shared" si="1271"/>
        <v>-0.54466686720035162</v>
      </c>
      <c r="P6759" s="3">
        <f t="shared" si="1271"/>
        <v>80.393156407712979</v>
      </c>
      <c r="Q6759" s="3">
        <f t="shared" si="1271"/>
        <v>-112.99459419816762</v>
      </c>
      <c r="R6759" s="3">
        <f t="shared" si="1271"/>
        <v>-77.324590262706522</v>
      </c>
      <c r="S6759" s="3">
        <f t="shared" si="1271"/>
        <v>-19.217028482427384</v>
      </c>
      <c r="T6759" s="3">
        <f t="shared" si="1271"/>
        <v>-110.20626139068268</v>
      </c>
      <c r="U6759" s="3">
        <f t="shared" si="1271"/>
        <v>6.0073489144599446</v>
      </c>
      <c r="W6759" s="3">
        <f t="shared" si="1266"/>
        <v>3.8496476590812279</v>
      </c>
      <c r="X6759" s="3">
        <f t="shared" si="1267"/>
        <v>14.819787099069577</v>
      </c>
      <c r="Z6759" s="3">
        <f t="shared" si="1268"/>
        <v>-3.8496476590812279</v>
      </c>
      <c r="AA6759" s="3">
        <f>Z6758*$AF$4</f>
        <v>17.923412041792865</v>
      </c>
      <c r="AB6759" s="3">
        <f t="shared" si="1270"/>
        <v>21.773059700874093</v>
      </c>
      <c r="AN6759">
        <v>812</v>
      </c>
      <c r="AO6759" s="13">
        <v>797.43323336679782</v>
      </c>
      <c r="AP6759" s="13">
        <f t="shared" si="1262"/>
        <v>14.566766633202178</v>
      </c>
      <c r="AQ6759" s="13"/>
      <c r="AR6759" s="13"/>
      <c r="AS6759" s="13">
        <f t="shared" si="1263"/>
        <v>14.566766633202178</v>
      </c>
      <c r="AT6759" s="13"/>
      <c r="AU6759" s="13"/>
      <c r="AV6759" s="13">
        <f t="shared" si="1264"/>
        <v>212.19069014617233</v>
      </c>
      <c r="AW6759" s="13"/>
      <c r="AX6759" s="13"/>
    </row>
    <row r="6760" spans="1:50" x14ac:dyDescent="0.25">
      <c r="A6760">
        <v>48</v>
      </c>
      <c r="B6760">
        <f t="shared" si="1269"/>
        <v>6749</v>
      </c>
      <c r="N6760" s="3">
        <f t="shared" si="1271"/>
        <v>26.808786005644102</v>
      </c>
      <c r="O6760" s="3">
        <f t="shared" si="1271"/>
        <v>-0.55613410352003378</v>
      </c>
      <c r="P6760" s="3">
        <f t="shared" si="1271"/>
        <v>90.68554396406681</v>
      </c>
      <c r="Q6760" s="3">
        <f t="shared" si="1271"/>
        <v>-28.693605318101305</v>
      </c>
      <c r="R6760" s="3">
        <f t="shared" si="1271"/>
        <v>-77.36280782701381</v>
      </c>
      <c r="S6760" s="3">
        <f t="shared" si="1271"/>
        <v>-9.142820648165916</v>
      </c>
      <c r="T6760" s="3">
        <f t="shared" si="1271"/>
        <v>-142.6158821277142</v>
      </c>
      <c r="U6760" s="3">
        <f t="shared" si="1271"/>
        <v>-2.7023021026177041E-2</v>
      </c>
      <c r="W6760" s="3">
        <f t="shared" si="1266"/>
        <v>70.110440485813314</v>
      </c>
      <c r="X6760" s="3">
        <f t="shared" si="1267"/>
        <v>488.87157847669249</v>
      </c>
      <c r="Z6760" s="3">
        <f t="shared" si="1268"/>
        <v>-22.110440485813314</v>
      </c>
      <c r="AA6760" s="3">
        <f>Z6759*$AF$4</f>
        <v>-3.1636019497563623</v>
      </c>
      <c r="AB6760" s="3">
        <f t="shared" si="1270"/>
        <v>66.946838536056958</v>
      </c>
      <c r="AN6760">
        <v>656</v>
      </c>
      <c r="AO6760" s="13">
        <v>654.94236767984978</v>
      </c>
      <c r="AP6760" s="13">
        <f t="shared" si="1262"/>
        <v>1.0576323201502191</v>
      </c>
      <c r="AQ6760" s="13"/>
      <c r="AR6760" s="13"/>
      <c r="AS6760" s="13">
        <f t="shared" si="1263"/>
        <v>1.0576323201502191</v>
      </c>
      <c r="AT6760" s="13"/>
      <c r="AU6760" s="13"/>
      <c r="AV6760" s="13">
        <f t="shared" si="1264"/>
        <v>1.1185861246263356</v>
      </c>
      <c r="AW6760" s="13"/>
      <c r="AX6760" s="13"/>
    </row>
    <row r="6761" spans="1:50" x14ac:dyDescent="0.25">
      <c r="A6761">
        <v>221</v>
      </c>
      <c r="B6761">
        <f t="shared" si="1269"/>
        <v>6750</v>
      </c>
      <c r="N6761" s="3">
        <f t="shared" si="1271"/>
        <v>26.895658242794553</v>
      </c>
      <c r="O6761" s="3">
        <f t="shared" si="1271"/>
        <v>-0.56760019540514284</v>
      </c>
      <c r="P6761" s="3">
        <f t="shared" si="1271"/>
        <v>94.831486259281448</v>
      </c>
      <c r="Q6761" s="3">
        <f t="shared" si="1271"/>
        <v>57.562805345897402</v>
      </c>
      <c r="R6761" s="3">
        <f t="shared" si="1271"/>
        <v>-72.100116152623457</v>
      </c>
      <c r="S6761" s="3">
        <f t="shared" si="1271"/>
        <v>3.3746449026255805</v>
      </c>
      <c r="T6761" s="3">
        <f t="shared" si="1271"/>
        <v>-136.81169242074338</v>
      </c>
      <c r="U6761" s="3">
        <f t="shared" si="1271"/>
        <v>-6.0541347653238411</v>
      </c>
      <c r="W6761" s="3">
        <f t="shared" si="1266"/>
        <v>178.14543477814698</v>
      </c>
      <c r="X6761" s="3">
        <f t="shared" si="1267"/>
        <v>1836.5137603540545</v>
      </c>
      <c r="Z6761" s="3">
        <f t="shared" si="1268"/>
        <v>42.854565221853022</v>
      </c>
      <c r="AA6761" s="3">
        <f>Z6760*$AF$4</f>
        <v>-18.170138886836522</v>
      </c>
      <c r="AB6761" s="3">
        <f t="shared" si="1270"/>
        <v>159.97529589131045</v>
      </c>
      <c r="AN6761">
        <v>465</v>
      </c>
      <c r="AO6761" s="13">
        <v>480.86647648406847</v>
      </c>
      <c r="AP6761" s="13">
        <f t="shared" si="1262"/>
        <v>-15.866476484068471</v>
      </c>
      <c r="AQ6761" s="13"/>
      <c r="AR6761" s="13"/>
      <c r="AS6761" s="13">
        <f t="shared" si="1263"/>
        <v>15.866476484068471</v>
      </c>
      <c r="AT6761" s="13"/>
      <c r="AU6761" s="13"/>
      <c r="AV6761" s="13">
        <f t="shared" si="1264"/>
        <v>251.74507601949779</v>
      </c>
      <c r="AW6761" s="13"/>
      <c r="AX6761" s="13"/>
    </row>
    <row r="6762" spans="1:50" x14ac:dyDescent="0.25">
      <c r="A6762">
        <v>443</v>
      </c>
      <c r="B6762">
        <f t="shared" si="1269"/>
        <v>6751</v>
      </c>
      <c r="N6762" s="3">
        <f t="shared" si="1271"/>
        <v>26.98251664320809</v>
      </c>
      <c r="O6762" s="3">
        <f t="shared" si="1271"/>
        <v>-0.57906511926030579</v>
      </c>
      <c r="P6762" s="3">
        <f t="shared" si="1271"/>
        <v>92.549981424057975</v>
      </c>
      <c r="Q6762" s="3">
        <f t="shared" si="1271"/>
        <v>139.89640595260823</v>
      </c>
      <c r="R6762" s="3">
        <f t="shared" si="1271"/>
        <v>-61.897115529271218</v>
      </c>
      <c r="S6762" s="3">
        <f t="shared" si="1271"/>
        <v>14.990296066352665</v>
      </c>
      <c r="T6762" s="3">
        <f t="shared" si="1271"/>
        <v>-94.348920214512447</v>
      </c>
      <c r="U6762" s="3">
        <f t="shared" si="1271"/>
        <v>-10.454700911218154</v>
      </c>
      <c r="W6762" s="3">
        <f t="shared" si="1266"/>
        <v>318.15378187360864</v>
      </c>
      <c r="X6762" s="3">
        <f t="shared" si="1267"/>
        <v>15586.578180462491</v>
      </c>
      <c r="Z6762" s="3">
        <f t="shared" si="1268"/>
        <v>124.84621812639136</v>
      </c>
      <c r="AA6762" s="3">
        <f>Z6761*$AF$4</f>
        <v>35.217453153666597</v>
      </c>
      <c r="AB6762" s="3">
        <f t="shared" si="1270"/>
        <v>353.37123502727525</v>
      </c>
      <c r="AN6762">
        <v>242</v>
      </c>
      <c r="AO6762" s="13">
        <v>299.91321604057259</v>
      </c>
      <c r="AP6762" s="13">
        <f t="shared" si="1262"/>
        <v>-57.913216040572593</v>
      </c>
      <c r="AQ6762" s="13"/>
      <c r="AR6762" s="13"/>
      <c r="AS6762" s="13">
        <f t="shared" si="1263"/>
        <v>57.913216040572593</v>
      </c>
      <c r="AT6762" s="13"/>
      <c r="AU6762" s="13"/>
      <c r="AV6762" s="13">
        <f t="shared" si="1264"/>
        <v>3353.9405921620346</v>
      </c>
      <c r="AW6762" s="13"/>
      <c r="AX6762" s="13"/>
    </row>
    <row r="6763" spans="1:50" x14ac:dyDescent="0.25">
      <c r="A6763">
        <v>648</v>
      </c>
      <c r="B6763">
        <f t="shared" si="1269"/>
        <v>6752</v>
      </c>
      <c r="N6763" s="3">
        <f t="shared" ref="N6763:U6778" si="1272">N$3*COS(N$2*$B6763)+N$4*SIN(N$2*$B6763)</f>
        <v>27.069361162199556</v>
      </c>
      <c r="O6763" s="3">
        <f t="shared" si="1272"/>
        <v>-0.59052885149255241</v>
      </c>
      <c r="P6763" s="3">
        <f t="shared" si="1272"/>
        <v>83.995664298402914</v>
      </c>
      <c r="Q6763" s="3">
        <f t="shared" si="1272"/>
        <v>212.69629768339416</v>
      </c>
      <c r="R6763" s="3">
        <f t="shared" si="1272"/>
        <v>-47.452916831884245</v>
      </c>
      <c r="S6763" s="3">
        <f t="shared" si="1272"/>
        <v>22.600054743888347</v>
      </c>
      <c r="T6763" s="3">
        <f t="shared" si="1272"/>
        <v>-26.605431030063556</v>
      </c>
      <c r="U6763" s="3">
        <f t="shared" si="1272"/>
        <v>-12.046435009440724</v>
      </c>
      <c r="W6763" s="3">
        <f t="shared" si="1266"/>
        <v>470.68044972664768</v>
      </c>
      <c r="X6763" s="3">
        <f t="shared" si="1267"/>
        <v>31442.222909143922</v>
      </c>
      <c r="Z6763" s="3">
        <f t="shared" si="1268"/>
        <v>177.31955027335232</v>
      </c>
      <c r="AA6763" s="3">
        <f>Z6762*$AF$4</f>
        <v>102.59737359408716</v>
      </c>
      <c r="AB6763" s="3">
        <f t="shared" si="1270"/>
        <v>573.2778233207348</v>
      </c>
      <c r="AN6763">
        <v>53</v>
      </c>
      <c r="AO6763" s="13">
        <v>115.65680831186906</v>
      </c>
      <c r="AP6763" s="13">
        <f t="shared" si="1262"/>
        <v>-62.656808311869057</v>
      </c>
      <c r="AQ6763" s="13"/>
      <c r="AR6763" s="13"/>
      <c r="AS6763" s="13">
        <f t="shared" si="1263"/>
        <v>62.656808311869057</v>
      </c>
      <c r="AT6763" s="13"/>
      <c r="AU6763" s="13"/>
      <c r="AV6763" s="13">
        <f t="shared" si="1264"/>
        <v>3925.8756278303035</v>
      </c>
      <c r="AW6763" s="13"/>
      <c r="AX6763" s="13"/>
    </row>
    <row r="6764" spans="1:50" x14ac:dyDescent="0.25">
      <c r="A6764">
        <v>808</v>
      </c>
      <c r="B6764">
        <f t="shared" si="1269"/>
        <v>6753</v>
      </c>
      <c r="N6764" s="3">
        <f t="shared" si="1272"/>
        <v>27.15619175509093</v>
      </c>
      <c r="O6764" s="3">
        <f t="shared" si="1272"/>
        <v>-0.6019913685113647</v>
      </c>
      <c r="P6764" s="3">
        <f t="shared" si="1272"/>
        <v>69.748325658907362</v>
      </c>
      <c r="Q6764" s="3">
        <f t="shared" si="1272"/>
        <v>271.00128822431338</v>
      </c>
      <c r="R6764" s="3">
        <f t="shared" si="1272"/>
        <v>-29.757238356258782</v>
      </c>
      <c r="S6764" s="3">
        <f t="shared" si="1272"/>
        <v>24.170347016936624</v>
      </c>
      <c r="T6764" s="3">
        <f t="shared" si="1272"/>
        <v>48.266961913170221</v>
      </c>
      <c r="U6764" s="3">
        <f t="shared" si="1272"/>
        <v>-10.401690799768662</v>
      </c>
      <c r="W6764" s="3">
        <f t="shared" si="1266"/>
        <v>610.59657760552352</v>
      </c>
      <c r="X6764" s="3">
        <f t="shared" si="1267"/>
        <v>38968.111173052101</v>
      </c>
      <c r="Z6764" s="3">
        <f t="shared" si="1268"/>
        <v>197.40342239447648</v>
      </c>
      <c r="AA6764" s="3">
        <f>Z6763*$AF$4</f>
        <v>145.71943321913821</v>
      </c>
      <c r="AB6764" s="3">
        <f t="shared" si="1270"/>
        <v>756.3160108246617</v>
      </c>
      <c r="AN6764">
        <v>0</v>
      </c>
      <c r="AO6764" s="13">
        <v>-22.010564409893213</v>
      </c>
      <c r="AP6764" s="13">
        <f t="shared" si="1262"/>
        <v>22.010564409893213</v>
      </c>
      <c r="AQ6764" s="13"/>
      <c r="AR6764" s="13"/>
      <c r="AS6764" s="13">
        <f t="shared" si="1263"/>
        <v>22.010564409893213</v>
      </c>
      <c r="AT6764" s="13"/>
      <c r="AU6764" s="13"/>
      <c r="AV6764" s="13">
        <f t="shared" si="1264"/>
        <v>484.46494564205778</v>
      </c>
      <c r="AW6764" s="13"/>
      <c r="AX6764" s="13"/>
    </row>
    <row r="6765" spans="1:50" x14ac:dyDescent="0.25">
      <c r="A6765">
        <v>907</v>
      </c>
      <c r="B6765">
        <f t="shared" si="1269"/>
        <v>6754</v>
      </c>
      <c r="N6765" s="3">
        <f t="shared" si="1272"/>
        <v>27.243008377211353</v>
      </c>
      <c r="O6765" s="3">
        <f t="shared" si="1272"/>
        <v>-0.61345264672872535</v>
      </c>
      <c r="P6765" s="3">
        <f t="shared" si="1272"/>
        <v>50.773615412227592</v>
      </c>
      <c r="Q6765" s="3">
        <f t="shared" si="1272"/>
        <v>310.83798882358207</v>
      </c>
      <c r="R6765" s="3">
        <f t="shared" si="1272"/>
        <v>-10.022590198023892</v>
      </c>
      <c r="S6765" s="3">
        <f t="shared" si="1272"/>
        <v>19.281539944974984</v>
      </c>
      <c r="T6765" s="3">
        <f t="shared" si="1272"/>
        <v>110.20626139071382</v>
      </c>
      <c r="U6765" s="3">
        <f t="shared" si="1272"/>
        <v>-5.9623566045559473</v>
      </c>
      <c r="W6765" s="3">
        <f t="shared" si="1266"/>
        <v>712.758398061045</v>
      </c>
      <c r="X6765" s="3">
        <f t="shared" si="1267"/>
        <v>37729.79992381145</v>
      </c>
      <c r="Z6765" s="3">
        <f t="shared" si="1268"/>
        <v>194.241601938955</v>
      </c>
      <c r="AA6765" s="3">
        <f>Z6764*$AF$4</f>
        <v>162.22415848955683</v>
      </c>
      <c r="AB6765" s="3">
        <f t="shared" si="1270"/>
        <v>874.98255655060188</v>
      </c>
      <c r="AN6765">
        <v>0</v>
      </c>
      <c r="AO6765" s="13">
        <v>-37.58865631268025</v>
      </c>
      <c r="AP6765" s="13">
        <f t="shared" si="1262"/>
        <v>37.58865631268025</v>
      </c>
      <c r="AQ6765" s="13"/>
      <c r="AR6765" s="13"/>
      <c r="AS6765" s="13">
        <f t="shared" si="1263"/>
        <v>37.58865631268025</v>
      </c>
      <c r="AT6765" s="13"/>
      <c r="AU6765" s="13"/>
      <c r="AV6765" s="13">
        <f t="shared" si="1264"/>
        <v>1412.9070833927967</v>
      </c>
      <c r="AW6765" s="13"/>
      <c r="AX6765" s="13"/>
    </row>
    <row r="6766" spans="1:50" x14ac:dyDescent="0.25">
      <c r="A6766">
        <v>943</v>
      </c>
      <c r="B6766">
        <f t="shared" si="1269"/>
        <v>6755</v>
      </c>
      <c r="N6766" s="3">
        <f t="shared" si="1272"/>
        <v>27.329810983897055</v>
      </c>
      <c r="O6766" s="3">
        <f t="shared" si="1272"/>
        <v>-0.62491266255915279</v>
      </c>
      <c r="P6766" s="3">
        <f t="shared" si="1272"/>
        <v>28.357593196725826</v>
      </c>
      <c r="Q6766" s="3">
        <f t="shared" si="1272"/>
        <v>329.49159416855252</v>
      </c>
      <c r="R6766" s="3">
        <f t="shared" si="1272"/>
        <v>10.39880709029924</v>
      </c>
      <c r="S6766" s="3">
        <f t="shared" si="1272"/>
        <v>9.2400810744160999</v>
      </c>
      <c r="T6766" s="3">
        <f t="shared" si="1272"/>
        <v>142.6158821277109</v>
      </c>
      <c r="U6766" s="3">
        <f t="shared" si="1272"/>
        <v>7.8865435442730281E-2</v>
      </c>
      <c r="W6766" s="3">
        <f t="shared" si="1266"/>
        <v>757.90210497612895</v>
      </c>
      <c r="X6766" s="3">
        <f t="shared" si="1267"/>
        <v>34261.230742267988</v>
      </c>
      <c r="Z6766" s="3">
        <f t="shared" si="1268"/>
        <v>185.09789502387105</v>
      </c>
      <c r="AA6766" s="3">
        <f>Z6765*$AF$4</f>
        <v>159.62580605741383</v>
      </c>
      <c r="AB6766" s="3">
        <f t="shared" si="1270"/>
        <v>917.52791103354275</v>
      </c>
      <c r="AN6766">
        <v>0</v>
      </c>
      <c r="AO6766" s="13">
        <v>-9.1097486476899014</v>
      </c>
      <c r="AP6766" s="13">
        <f t="shared" si="1262"/>
        <v>9.1097486476899014</v>
      </c>
      <c r="AQ6766" s="13"/>
      <c r="AR6766" s="13"/>
      <c r="AS6766" s="13">
        <f t="shared" si="1263"/>
        <v>9.1097486476899014</v>
      </c>
      <c r="AT6766" s="13"/>
      <c r="AU6766" s="13"/>
      <c r="AV6766" s="13">
        <f t="shared" si="1264"/>
        <v>82.98752042408799</v>
      </c>
      <c r="AW6766" s="13"/>
      <c r="AX6766" s="13"/>
    </row>
    <row r="6767" spans="1:50" x14ac:dyDescent="0.25">
      <c r="A6767">
        <v>911</v>
      </c>
      <c r="B6767">
        <f t="shared" si="1269"/>
        <v>6756</v>
      </c>
      <c r="N6767" s="3">
        <f t="shared" si="1272"/>
        <v>27.416599530491794</v>
      </c>
      <c r="O6767" s="3">
        <f t="shared" si="1272"/>
        <v>-0.63637139241980467</v>
      </c>
      <c r="P6767" s="3">
        <f t="shared" si="1272"/>
        <v>4.0195623930811362</v>
      </c>
      <c r="Q6767" s="3">
        <f t="shared" si="1272"/>
        <v>325.69089188154913</v>
      </c>
      <c r="R6767" s="3">
        <f t="shared" si="1272"/>
        <v>30.107676820164833</v>
      </c>
      <c r="S6767" s="3">
        <f t="shared" si="1272"/>
        <v>-3.2706266477973216</v>
      </c>
      <c r="T6767" s="3">
        <f t="shared" si="1272"/>
        <v>136.81169242074941</v>
      </c>
      <c r="U6767" s="3">
        <f t="shared" si="1272"/>
        <v>6.0988989436597434</v>
      </c>
      <c r="W6767" s="3">
        <f t="shared" si="1266"/>
        <v>737.25270751112282</v>
      </c>
      <c r="X6767" s="3">
        <f t="shared" si="1267"/>
        <v>30188.121647215437</v>
      </c>
      <c r="Z6767" s="3">
        <f t="shared" si="1268"/>
        <v>173.74729248887718</v>
      </c>
      <c r="AA6767" s="3">
        <f>Z6766*$AF$4</f>
        <v>152.11159915166698</v>
      </c>
      <c r="AB6767" s="3">
        <f t="shared" si="1270"/>
        <v>889.36430666278977</v>
      </c>
      <c r="AN6767">
        <v>0</v>
      </c>
      <c r="AO6767" s="13">
        <v>11.338048003632927</v>
      </c>
      <c r="AP6767" s="13">
        <f t="shared" si="1262"/>
        <v>-11.338048003632927</v>
      </c>
      <c r="AQ6767" s="13"/>
      <c r="AR6767" s="13"/>
      <c r="AS6767" s="13">
        <f t="shared" si="1263"/>
        <v>11.338048003632927</v>
      </c>
      <c r="AT6767" s="13"/>
      <c r="AU6767" s="13"/>
      <c r="AV6767" s="13">
        <f t="shared" si="1264"/>
        <v>128.5513325326846</v>
      </c>
      <c r="AW6767" s="13"/>
      <c r="AX6767" s="13"/>
    </row>
    <row r="6768" spans="1:50" x14ac:dyDescent="0.25">
      <c r="A6768">
        <v>812</v>
      </c>
      <c r="B6768">
        <f t="shared" si="1269"/>
        <v>6757</v>
      </c>
      <c r="N6768" s="3">
        <f t="shared" si="1272"/>
        <v>27.503373972346232</v>
      </c>
      <c r="O6768" s="3">
        <f t="shared" si="1272"/>
        <v>-0.64782881273044346</v>
      </c>
      <c r="P6768" s="3">
        <f t="shared" si="1272"/>
        <v>-20.590904557988118</v>
      </c>
      <c r="Q6768" s="3">
        <f t="shared" si="1272"/>
        <v>299.69489354247355</v>
      </c>
      <c r="R6768" s="3">
        <f t="shared" si="1272"/>
        <v>47.753564780177882</v>
      </c>
      <c r="S6768" s="3">
        <f t="shared" si="1272"/>
        <v>-14.907317028688379</v>
      </c>
      <c r="T6768" s="3">
        <f t="shared" si="1272"/>
        <v>94.348920214526146</v>
      </c>
      <c r="U6768" s="3">
        <f t="shared" si="1272"/>
        <v>10.480360200602743</v>
      </c>
      <c r="W6768" s="3">
        <f t="shared" si="1266"/>
        <v>654.64944587236346</v>
      </c>
      <c r="X6768" s="3">
        <f t="shared" si="1267"/>
        <v>24759.196884274279</v>
      </c>
      <c r="Z6768" s="3">
        <f t="shared" si="1268"/>
        <v>157.35055412763654</v>
      </c>
      <c r="AA6768" s="3">
        <f>Z6767*$AF$4</f>
        <v>142.78378749443439</v>
      </c>
      <c r="AB6768" s="3">
        <f t="shared" si="1270"/>
        <v>797.43323336679782</v>
      </c>
      <c r="AN6768">
        <v>0</v>
      </c>
      <c r="AO6768" s="13">
        <v>18.861682461985705</v>
      </c>
      <c r="AP6768" s="13">
        <f t="shared" si="1262"/>
        <v>-18.861682461985705</v>
      </c>
      <c r="AQ6768" s="13"/>
      <c r="AR6768" s="13"/>
      <c r="AS6768" s="13">
        <f t="shared" si="1263"/>
        <v>18.861682461985705</v>
      </c>
      <c r="AT6768" s="13"/>
      <c r="AU6768" s="13"/>
      <c r="AV6768" s="13">
        <f t="shared" si="1264"/>
        <v>355.76306529677913</v>
      </c>
      <c r="AW6768" s="13"/>
      <c r="AX6768" s="13"/>
    </row>
    <row r="6769" spans="1:50" x14ac:dyDescent="0.25">
      <c r="A6769">
        <v>656</v>
      </c>
      <c r="B6769">
        <f t="shared" si="1269"/>
        <v>6758</v>
      </c>
      <c r="N6769" s="3">
        <f t="shared" si="1272"/>
        <v>27.590134264818396</v>
      </c>
      <c r="O6769" s="3">
        <f t="shared" si="1272"/>
        <v>-0.65928489991354033</v>
      </c>
      <c r="P6769" s="3">
        <f t="shared" si="1272"/>
        <v>-43.805770157259971</v>
      </c>
      <c r="Q6769" s="3">
        <f t="shared" si="1272"/>
        <v>253.27518347771453</v>
      </c>
      <c r="R6769" s="3">
        <f t="shared" si="1272"/>
        <v>62.12737252704747</v>
      </c>
      <c r="S6769" s="3">
        <f t="shared" si="1272"/>
        <v>-22.560289609065983</v>
      </c>
      <c r="T6769" s="3">
        <f t="shared" si="1272"/>
        <v>26.605431030081306</v>
      </c>
      <c r="U6769" s="3">
        <f t="shared" si="1272"/>
        <v>12.046095608233301</v>
      </c>
      <c r="W6769" s="3">
        <f t="shared" si="1266"/>
        <v>525.63325580329933</v>
      </c>
      <c r="X6769" s="3">
        <f t="shared" si="1267"/>
        <v>16995.487992447986</v>
      </c>
      <c r="Z6769" s="3">
        <f t="shared" si="1268"/>
        <v>130.36674419670067</v>
      </c>
      <c r="AA6769" s="3">
        <f>Z6768*$AF$4</f>
        <v>129.30911187655045</v>
      </c>
      <c r="AB6769" s="3">
        <f t="shared" si="1270"/>
        <v>654.94236767984978</v>
      </c>
      <c r="AN6769">
        <v>0</v>
      </c>
      <c r="AO6769" s="13">
        <v>13.481752312380879</v>
      </c>
      <c r="AP6769" s="13">
        <f t="shared" si="1262"/>
        <v>-13.481752312380879</v>
      </c>
      <c r="AQ6769" s="13"/>
      <c r="AR6769" s="13"/>
      <c r="AS6769" s="13">
        <f t="shared" si="1263"/>
        <v>13.481752312380879</v>
      </c>
      <c r="AT6769" s="13"/>
      <c r="AU6769" s="13"/>
      <c r="AV6769" s="13">
        <f t="shared" si="1264"/>
        <v>181.75764541238718</v>
      </c>
      <c r="AW6769" s="13"/>
      <c r="AX6769" s="13"/>
    </row>
    <row r="6770" spans="1:50" x14ac:dyDescent="0.25">
      <c r="A6770">
        <v>465</v>
      </c>
      <c r="B6770">
        <f t="shared" si="1269"/>
        <v>6759</v>
      </c>
      <c r="N6770" s="3">
        <f t="shared" si="1272"/>
        <v>27.676880363273611</v>
      </c>
      <c r="O6770" s="3">
        <f t="shared" si="1272"/>
        <v>-0.67073963039430895</v>
      </c>
      <c r="P6770" s="3">
        <f t="shared" si="1272"/>
        <v>-64.051587365535468</v>
      </c>
      <c r="Q6770" s="3">
        <f t="shared" si="1272"/>
        <v>189.59518821592471</v>
      </c>
      <c r="R6770" s="3">
        <f t="shared" si="1272"/>
        <v>72.244204961683906</v>
      </c>
      <c r="S6770" s="3">
        <f t="shared" si="1272"/>
        <v>-24.184422316554635</v>
      </c>
      <c r="T6770" s="3">
        <f t="shared" si="1272"/>
        <v>-48.266961913215404</v>
      </c>
      <c r="U6770" s="3">
        <f t="shared" si="1272"/>
        <v>10.375443893835573</v>
      </c>
      <c r="W6770" s="3">
        <f t="shared" si="1266"/>
        <v>373.73238977066183</v>
      </c>
      <c r="X6770" s="3">
        <f t="shared" si="1267"/>
        <v>8329.7766769743939</v>
      </c>
      <c r="Z6770" s="3">
        <f t="shared" si="1268"/>
        <v>91.267610229338175</v>
      </c>
      <c r="AA6770" s="3">
        <f>Z6769*$AF$4</f>
        <v>107.13408671340665</v>
      </c>
      <c r="AB6770" s="3">
        <f t="shared" si="1270"/>
        <v>480.86647648406847</v>
      </c>
      <c r="AN6770">
        <v>0</v>
      </c>
      <c r="AO6770" s="13">
        <v>-9.3116050450916532E-3</v>
      </c>
      <c r="AP6770" s="13">
        <f t="shared" si="1262"/>
        <v>9.3116050450916532E-3</v>
      </c>
      <c r="AQ6770" s="13"/>
      <c r="AR6770" s="13"/>
      <c r="AS6770" s="13">
        <f t="shared" si="1263"/>
        <v>9.3116050450916532E-3</v>
      </c>
      <c r="AT6770" s="13"/>
      <c r="AU6770" s="13"/>
      <c r="AV6770" s="13">
        <f t="shared" si="1264"/>
        <v>8.6705988515776332E-5</v>
      </c>
      <c r="AW6770" s="13"/>
      <c r="AX6770" s="13"/>
    </row>
    <row r="6771" spans="1:50" x14ac:dyDescent="0.25">
      <c r="A6771">
        <v>242</v>
      </c>
      <c r="B6771">
        <f t="shared" si="1269"/>
        <v>6760</v>
      </c>
      <c r="N6771" s="3">
        <f t="shared" si="1272"/>
        <v>27.763612223084483</v>
      </c>
      <c r="O6771" s="3">
        <f t="shared" si="1272"/>
        <v>-0.6821929806007565</v>
      </c>
      <c r="P6771" s="3">
        <f t="shared" si="1272"/>
        <v>-79.95614401098581</v>
      </c>
      <c r="Q6771" s="3">
        <f t="shared" si="1272"/>
        <v>112.99459419813564</v>
      </c>
      <c r="R6771" s="3">
        <f t="shared" si="1272"/>
        <v>77.410855464195151</v>
      </c>
      <c r="S6771" s="3">
        <f t="shared" si="1272"/>
        <v>-19.345694303222665</v>
      </c>
      <c r="T6771" s="3">
        <f t="shared" si="1272"/>
        <v>-110.2062613907021</v>
      </c>
      <c r="U6771" s="3">
        <f t="shared" si="1272"/>
        <v>5.9172538686570171</v>
      </c>
      <c r="W6771" s="3">
        <f t="shared" si="1266"/>
        <v>224.91040663020479</v>
      </c>
      <c r="X6771" s="3">
        <f t="shared" si="1267"/>
        <v>292.0542015449484</v>
      </c>
      <c r="Z6771" s="3">
        <f t="shared" si="1268"/>
        <v>17.08959336979521</v>
      </c>
      <c r="AA6771" s="3">
        <f>Z6770*$AF$4</f>
        <v>75.002809410367817</v>
      </c>
      <c r="AB6771" s="3">
        <f t="shared" si="1270"/>
        <v>299.91321604057259</v>
      </c>
      <c r="AN6771">
        <v>0</v>
      </c>
      <c r="AO6771" s="13">
        <v>-13.557465071077125</v>
      </c>
      <c r="AP6771" s="13">
        <f t="shared" si="1262"/>
        <v>13.557465071077125</v>
      </c>
      <c r="AQ6771" s="13"/>
      <c r="AR6771" s="13"/>
      <c r="AS6771" s="13">
        <f t="shared" si="1263"/>
        <v>13.557465071077125</v>
      </c>
      <c r="AT6771" s="13"/>
      <c r="AU6771" s="13"/>
      <c r="AV6771" s="13">
        <f t="shared" si="1264"/>
        <v>183.80485915347629</v>
      </c>
      <c r="AW6771" s="13"/>
      <c r="AX6771" s="13"/>
    </row>
    <row r="6772" spans="1:50" x14ac:dyDescent="0.25">
      <c r="A6772">
        <v>53</v>
      </c>
      <c r="B6772">
        <f t="shared" si="1269"/>
        <v>6761</v>
      </c>
      <c r="N6772" s="3">
        <f t="shared" si="1272"/>
        <v>27.850329799630948</v>
      </c>
      <c r="O6772" s="3">
        <f t="shared" si="1272"/>
        <v>-0.69364492696372926</v>
      </c>
      <c r="P6772" s="3">
        <f t="shared" si="1272"/>
        <v>-90.441467987439395</v>
      </c>
      <c r="Q6772" s="3">
        <f t="shared" si="1272"/>
        <v>28.693605318142318</v>
      </c>
      <c r="R6772" s="3">
        <f t="shared" si="1272"/>
        <v>77.273304497918005</v>
      </c>
      <c r="S6772" s="3">
        <f t="shared" si="1272"/>
        <v>-9.3371703694895434</v>
      </c>
      <c r="T6772" s="3">
        <f t="shared" si="1272"/>
        <v>-142.61588212770758</v>
      </c>
      <c r="U6772" s="3">
        <f t="shared" si="1272"/>
        <v>-0.13070638922980926</v>
      </c>
      <c r="W6772" s="3">
        <f t="shared" si="1266"/>
        <v>101.61275137650505</v>
      </c>
      <c r="X6772" s="3">
        <f t="shared" si="1267"/>
        <v>2363.199596393893</v>
      </c>
      <c r="Z6772" s="3">
        <f t="shared" si="1268"/>
        <v>-48.612751376505045</v>
      </c>
      <c r="AA6772" s="3">
        <f>Z6771*$AF$4</f>
        <v>14.044056935364006</v>
      </c>
      <c r="AB6772" s="3">
        <f t="shared" si="1270"/>
        <v>115.65680831186906</v>
      </c>
      <c r="AN6772">
        <v>0</v>
      </c>
      <c r="AO6772" s="13">
        <v>-18.305982537831213</v>
      </c>
      <c r="AP6772" s="13">
        <f t="shared" si="1262"/>
        <v>18.305982537831213</v>
      </c>
      <c r="AQ6772" s="13"/>
      <c r="AR6772" s="13"/>
      <c r="AS6772" s="13">
        <f t="shared" si="1263"/>
        <v>18.305982537831213</v>
      </c>
      <c r="AT6772" s="13"/>
      <c r="AU6772" s="13"/>
      <c r="AV6772" s="13">
        <f t="shared" si="1264"/>
        <v>335.10899667538126</v>
      </c>
      <c r="AW6772" s="13"/>
      <c r="AX6772" s="13"/>
    </row>
    <row r="6773" spans="1:50" x14ac:dyDescent="0.25">
      <c r="A6773">
        <v>0</v>
      </c>
      <c r="B6773">
        <f t="shared" si="1269"/>
        <v>6762</v>
      </c>
      <c r="N6773" s="3">
        <f t="shared" si="1272"/>
        <v>27.937033048300187</v>
      </c>
      <c r="O6773" s="3">
        <f t="shared" si="1272"/>
        <v>-0.70509544591694895</v>
      </c>
      <c r="P6773" s="3">
        <f t="shared" si="1272"/>
        <v>-94.796889577896266</v>
      </c>
      <c r="Q6773" s="3">
        <f t="shared" si="1272"/>
        <v>-57.562805345856866</v>
      </c>
      <c r="R6773" s="3">
        <f t="shared" si="1272"/>
        <v>71.84097707221305</v>
      </c>
      <c r="S6773" s="3">
        <f t="shared" si="1272"/>
        <v>3.1665478192378993</v>
      </c>
      <c r="T6773" s="3">
        <f t="shared" si="1272"/>
        <v>-136.81169242075541</v>
      </c>
      <c r="U6773" s="3">
        <f t="shared" si="1272"/>
        <v>-6.1435501671645918</v>
      </c>
      <c r="W6773" s="3">
        <f t="shared" si="1266"/>
        <v>17.938908543804871</v>
      </c>
      <c r="X6773" s="3">
        <f t="shared" si="1267"/>
        <v>321.80443974299538</v>
      </c>
      <c r="Z6773" s="3">
        <f t="shared" si="1268"/>
        <v>-17.938908543804871</v>
      </c>
      <c r="AA6773" s="3">
        <f>Z6772*$AF$4</f>
        <v>-39.949472953698084</v>
      </c>
      <c r="AB6773" s="3">
        <f t="shared" si="1270"/>
        <v>-22.010564409893213</v>
      </c>
      <c r="AN6773">
        <v>0</v>
      </c>
      <c r="AO6773" s="13">
        <v>-7.3239779057492829</v>
      </c>
      <c r="AP6773" s="13">
        <f t="shared" si="1262"/>
        <v>7.3239779057492829</v>
      </c>
      <c r="AQ6773" s="13"/>
      <c r="AR6773" s="13"/>
      <c r="AS6773" s="13">
        <f t="shared" si="1263"/>
        <v>7.3239779057492829</v>
      </c>
      <c r="AT6773" s="13"/>
      <c r="AU6773" s="13"/>
      <c r="AV6773" s="13">
        <f t="shared" si="1264"/>
        <v>53.640652363903648</v>
      </c>
      <c r="AW6773" s="13"/>
      <c r="AX6773" s="13"/>
    </row>
    <row r="6774" spans="1:50" x14ac:dyDescent="0.25">
      <c r="A6774">
        <v>0</v>
      </c>
      <c r="B6774">
        <f t="shared" si="1269"/>
        <v>6763</v>
      </c>
      <c r="N6774" s="3">
        <f t="shared" si="1272"/>
        <v>28.023721924487077</v>
      </c>
      <c r="O6774" s="3">
        <f t="shared" si="1272"/>
        <v>-0.71654451389711649</v>
      </c>
      <c r="P6774" s="3">
        <f t="shared" si="1272"/>
        <v>-92.727208916695744</v>
      </c>
      <c r="Q6774" s="3">
        <f t="shared" si="1272"/>
        <v>-139.89640595257094</v>
      </c>
      <c r="R6774" s="3">
        <f t="shared" si="1272"/>
        <v>61.48609693964805</v>
      </c>
      <c r="S6774" s="3">
        <f t="shared" si="1272"/>
        <v>14.824061899647337</v>
      </c>
      <c r="T6774" s="3">
        <f t="shared" si="1272"/>
        <v>-94.348920214539874</v>
      </c>
      <c r="U6774" s="3">
        <f t="shared" si="1272"/>
        <v>-10.505825388189482</v>
      </c>
      <c r="W6774" s="3">
        <f t="shared" si="1266"/>
        <v>-22.846640660466846</v>
      </c>
      <c r="X6774" s="3">
        <f t="shared" si="1267"/>
        <v>521.96898946849694</v>
      </c>
      <c r="Z6774" s="3">
        <f t="shared" si="1268"/>
        <v>22.846640660466846</v>
      </c>
      <c r="AA6774" s="3">
        <f>Z6773*$AF$4</f>
        <v>-14.742015652213405</v>
      </c>
      <c r="AB6774" s="3">
        <f t="shared" si="1270"/>
        <v>-37.58865631268025</v>
      </c>
      <c r="AN6774">
        <v>0</v>
      </c>
      <c r="AO6774" s="13">
        <v>22.150747317022802</v>
      </c>
      <c r="AP6774" s="13">
        <f t="shared" si="1262"/>
        <v>-22.150747317022802</v>
      </c>
      <c r="AQ6774" s="13"/>
      <c r="AR6774" s="13"/>
      <c r="AS6774" s="13">
        <f t="shared" si="1263"/>
        <v>22.150747317022802</v>
      </c>
      <c r="AT6774" s="13"/>
      <c r="AU6774" s="13"/>
      <c r="AV6774" s="13">
        <f t="shared" si="1264"/>
        <v>490.65560670259288</v>
      </c>
      <c r="AW6774" s="13"/>
      <c r="AX6774" s="13"/>
    </row>
    <row r="6775" spans="1:50" x14ac:dyDescent="0.25">
      <c r="A6775">
        <v>0</v>
      </c>
      <c r="B6775">
        <f t="shared" si="1269"/>
        <v>6764</v>
      </c>
      <c r="N6775" s="3">
        <f t="shared" si="1272"/>
        <v>28.110396383593557</v>
      </c>
      <c r="O6775" s="3">
        <f t="shared" si="1272"/>
        <v>-0.72799210734387665</v>
      </c>
      <c r="P6775" s="3">
        <f t="shared" si="1272"/>
        <v>-84.37270391734647</v>
      </c>
      <c r="Q6775" s="3">
        <f t="shared" si="1272"/>
        <v>-212.69629768342025</v>
      </c>
      <c r="R6775" s="3">
        <f t="shared" si="1272"/>
        <v>46.918181778059335</v>
      </c>
      <c r="S6775" s="3">
        <f t="shared" si="1272"/>
        <v>22.52010664577255</v>
      </c>
      <c r="T6775" s="3">
        <f t="shared" si="1272"/>
        <v>-26.605431030034204</v>
      </c>
      <c r="U6775" s="3">
        <f t="shared" si="1272"/>
        <v>-12.045533106979443</v>
      </c>
      <c r="W6775" s="3">
        <f t="shared" si="1266"/>
        <v>-27.884889476054951</v>
      </c>
      <c r="X6775" s="3">
        <f t="shared" si="1267"/>
        <v>777.56706109180016</v>
      </c>
      <c r="Z6775" s="3">
        <f t="shared" si="1268"/>
        <v>27.884889476054951</v>
      </c>
      <c r="AA6775" s="3">
        <f>Z6774*$AF$4</f>
        <v>18.77514082836505</v>
      </c>
      <c r="AB6775" s="3">
        <f t="shared" si="1270"/>
        <v>-9.1097486476899014</v>
      </c>
      <c r="AN6775">
        <v>48</v>
      </c>
      <c r="AO6775" s="13">
        <v>67.581920107692014</v>
      </c>
      <c r="AP6775" s="13">
        <f t="shared" si="1262"/>
        <v>-19.581920107692014</v>
      </c>
      <c r="AQ6775" s="13"/>
      <c r="AR6775" s="13"/>
      <c r="AS6775" s="13">
        <f t="shared" si="1263"/>
        <v>19.581920107692014</v>
      </c>
      <c r="AT6775" s="13"/>
      <c r="AU6775" s="13"/>
      <c r="AV6775" s="13">
        <f t="shared" si="1264"/>
        <v>383.45159510403283</v>
      </c>
      <c r="AW6775" s="13"/>
      <c r="AX6775" s="13"/>
    </row>
    <row r="6776" spans="1:50" x14ac:dyDescent="0.25">
      <c r="A6776">
        <v>0</v>
      </c>
      <c r="B6776">
        <f t="shared" si="1269"/>
        <v>6765</v>
      </c>
      <c r="N6776" s="3">
        <f t="shared" si="1272"/>
        <v>28.1970563810291</v>
      </c>
      <c r="O6776" s="3">
        <f t="shared" si="1272"/>
        <v>-0.73943820269992222</v>
      </c>
      <c r="P6776" s="3">
        <f t="shared" si="1272"/>
        <v>-70.299622577228831</v>
      </c>
      <c r="Q6776" s="3">
        <f t="shared" si="1272"/>
        <v>-271.00128822433288</v>
      </c>
      <c r="R6776" s="3">
        <f t="shared" si="1272"/>
        <v>29.135426950796464</v>
      </c>
      <c r="S6776" s="3">
        <f t="shared" si="1272"/>
        <v>24.198049707909668</v>
      </c>
      <c r="T6776" s="3">
        <f t="shared" si="1272"/>
        <v>48.266961913198379</v>
      </c>
      <c r="U6776" s="3">
        <f t="shared" si="1272"/>
        <v>-10.34900482921007</v>
      </c>
      <c r="W6776" s="3">
        <f t="shared" si="1266"/>
        <v>-11.577475318894273</v>
      </c>
      <c r="X6776" s="3">
        <f t="shared" si="1267"/>
        <v>134.03793475960603</v>
      </c>
      <c r="Z6776" s="3">
        <f t="shared" si="1268"/>
        <v>11.577475318894273</v>
      </c>
      <c r="AA6776" s="3">
        <f>Z6775*$AF$4</f>
        <v>22.9155233225272</v>
      </c>
      <c r="AB6776" s="3">
        <f t="shared" si="1270"/>
        <v>11.338048003632927</v>
      </c>
      <c r="AN6776">
        <v>246</v>
      </c>
      <c r="AO6776" s="13">
        <v>160.89356917203332</v>
      </c>
      <c r="AP6776" s="13">
        <f t="shared" si="1262"/>
        <v>85.106430827966676</v>
      </c>
      <c r="AQ6776" s="13"/>
      <c r="AR6776" s="13"/>
      <c r="AS6776" s="13">
        <f t="shared" si="1263"/>
        <v>85.106430827966676</v>
      </c>
      <c r="AT6776" s="13"/>
      <c r="AU6776" s="13"/>
      <c r="AV6776" s="13">
        <f t="shared" si="1264"/>
        <v>7243.1045682754766</v>
      </c>
      <c r="AW6776" s="13"/>
      <c r="AX6776" s="13"/>
    </row>
    <row r="6777" spans="1:50" x14ac:dyDescent="0.25">
      <c r="A6777">
        <v>0</v>
      </c>
      <c r="B6777">
        <f t="shared" si="1269"/>
        <v>6766</v>
      </c>
      <c r="N6777" s="3">
        <f t="shared" si="1272"/>
        <v>28.283701872210607</v>
      </c>
      <c r="O6777" s="3">
        <f t="shared" si="1272"/>
        <v>-0.75088277641102974</v>
      </c>
      <c r="P6777" s="3">
        <f t="shared" si="1272"/>
        <v>-51.461804067764838</v>
      </c>
      <c r="Q6777" s="3">
        <f t="shared" si="1272"/>
        <v>-310.83798882356797</v>
      </c>
      <c r="R6777" s="3">
        <f t="shared" si="1272"/>
        <v>9.3563090359602903</v>
      </c>
      <c r="S6777" s="3">
        <f t="shared" si="1272"/>
        <v>19.40949036900469</v>
      </c>
      <c r="T6777" s="3">
        <f t="shared" si="1272"/>
        <v>110.20626139069034</v>
      </c>
      <c r="U6777" s="3">
        <f t="shared" si="1272"/>
        <v>-5.8720415420943759</v>
      </c>
      <c r="W6777" s="3">
        <f t="shared" si="1266"/>
        <v>9.3474290196715799</v>
      </c>
      <c r="X6777" s="3">
        <f t="shared" si="1267"/>
        <v>87.374429277798399</v>
      </c>
      <c r="Z6777" s="3">
        <f t="shared" si="1268"/>
        <v>-9.3474290196715799</v>
      </c>
      <c r="AA6777" s="3">
        <f>Z6776*$AF$4</f>
        <v>9.514253442314125</v>
      </c>
      <c r="AB6777" s="3">
        <f t="shared" si="1270"/>
        <v>18.861682461985705</v>
      </c>
      <c r="AN6777">
        <v>464</v>
      </c>
      <c r="AO6777" s="13">
        <v>375.09779287981621</v>
      </c>
      <c r="AP6777" s="13">
        <f t="shared" si="1262"/>
        <v>88.902207120183789</v>
      </c>
      <c r="AQ6777" s="13"/>
      <c r="AR6777" s="13"/>
      <c r="AS6777" s="13">
        <f t="shared" si="1263"/>
        <v>88.902207120183789</v>
      </c>
      <c r="AT6777" s="13"/>
      <c r="AU6777" s="13"/>
      <c r="AV6777" s="13">
        <f t="shared" si="1264"/>
        <v>7903.6024308400574</v>
      </c>
      <c r="AW6777" s="13"/>
      <c r="AX6777" s="13"/>
    </row>
    <row r="6778" spans="1:50" x14ac:dyDescent="0.25">
      <c r="A6778">
        <v>0</v>
      </c>
      <c r="B6778">
        <f t="shared" si="1269"/>
        <v>6767</v>
      </c>
      <c r="N6778" s="3">
        <f t="shared" si="1272"/>
        <v>28.370332812562459</v>
      </c>
      <c r="O6778" s="3">
        <f t="shared" si="1272"/>
        <v>-0.76232580492610702</v>
      </c>
      <c r="P6778" s="3">
        <f t="shared" si="1272"/>
        <v>-29.136029838824864</v>
      </c>
      <c r="Q6778" s="3">
        <f t="shared" si="1272"/>
        <v>-329.49159416854894</v>
      </c>
      <c r="R6778" s="3">
        <f t="shared" si="1272"/>
        <v>-11.063904340660734</v>
      </c>
      <c r="S6778" s="3">
        <f t="shared" si="1272"/>
        <v>9.4340867352412729</v>
      </c>
      <c r="T6778" s="3">
        <f t="shared" si="1272"/>
        <v>142.61588212770425</v>
      </c>
      <c r="U6778" s="3">
        <f t="shared" si="1272"/>
        <v>0.18254492226559726</v>
      </c>
      <c r="W6778" s="3">
        <f t="shared" si="1266"/>
        <v>21.163376006456787</v>
      </c>
      <c r="X6778" s="3">
        <f t="shared" si="1267"/>
        <v>447.88848399067081</v>
      </c>
      <c r="Z6778" s="3">
        <f t="shared" si="1268"/>
        <v>-21.163376006456787</v>
      </c>
      <c r="AA6778" s="3">
        <f>Z6777*$AF$4</f>
        <v>-7.6816236940759079</v>
      </c>
      <c r="AB6778" s="3">
        <f t="shared" si="1270"/>
        <v>13.481752312380879</v>
      </c>
      <c r="AN6778">
        <v>663</v>
      </c>
      <c r="AO6778" s="13">
        <v>591.9113642435151</v>
      </c>
      <c r="AP6778" s="13">
        <f t="shared" si="1262"/>
        <v>71.088635756484905</v>
      </c>
      <c r="AQ6778" s="13"/>
      <c r="AR6778" s="13"/>
      <c r="AS6778" s="13">
        <f t="shared" si="1263"/>
        <v>71.088635756484905</v>
      </c>
      <c r="AT6778" s="13"/>
      <c r="AU6778" s="13"/>
      <c r="AV6778" s="13">
        <f t="shared" si="1264"/>
        <v>5053.5941337181839</v>
      </c>
      <c r="AW6778" s="13"/>
      <c r="AX6778" s="13"/>
    </row>
    <row r="6779" spans="1:50" x14ac:dyDescent="0.25">
      <c r="A6779">
        <v>0</v>
      </c>
      <c r="B6779">
        <f t="shared" si="1269"/>
        <v>6768</v>
      </c>
      <c r="N6779" s="3">
        <f t="shared" ref="N6779:U6794" si="1273">N$3*COS(N$2*$B6779)+N$4*SIN(N$2*$B6779)</f>
        <v>28.456949157516512</v>
      </c>
      <c r="O6779" s="3">
        <f t="shared" si="1273"/>
        <v>-0.77376726469723978</v>
      </c>
      <c r="P6779" s="3">
        <f t="shared" si="1273"/>
        <v>-4.8354864824014943</v>
      </c>
      <c r="Q6779" s="3">
        <f t="shared" si="1273"/>
        <v>-325.69089188154322</v>
      </c>
      <c r="R6779" s="3">
        <f t="shared" si="1273"/>
        <v>-30.726017612298278</v>
      </c>
      <c r="S6779" s="3">
        <f t="shared" si="1273"/>
        <v>-3.0624103445421351</v>
      </c>
      <c r="T6779" s="3">
        <f t="shared" si="1273"/>
        <v>136.81169242073946</v>
      </c>
      <c r="U6779" s="3">
        <f t="shared" si="1273"/>
        <v>6.1880876088836043</v>
      </c>
      <c r="W6779" s="3">
        <f t="shared" si="1266"/>
        <v>17.382539163301033</v>
      </c>
      <c r="X6779" s="3">
        <f t="shared" si="1267"/>
        <v>302.15266776369418</v>
      </c>
      <c r="Z6779" s="3">
        <f t="shared" si="1268"/>
        <v>-17.382539163301033</v>
      </c>
      <c r="AA6779" s="3">
        <f>Z6778*$AF$4</f>
        <v>-17.391850768346124</v>
      </c>
      <c r="AB6779" s="3">
        <f t="shared" si="1270"/>
        <v>-9.3116050450916532E-3</v>
      </c>
      <c r="AN6779">
        <v>819</v>
      </c>
      <c r="AO6779" s="13">
        <v>770.10144842463694</v>
      </c>
      <c r="AP6779" s="13">
        <f t="shared" si="1262"/>
        <v>48.898551575363058</v>
      </c>
      <c r="AQ6779" s="13"/>
      <c r="AR6779" s="13"/>
      <c r="AS6779" s="13">
        <f t="shared" si="1263"/>
        <v>48.898551575363058</v>
      </c>
      <c r="AT6779" s="13"/>
      <c r="AU6779" s="13"/>
      <c r="AV6779" s="13">
        <f t="shared" si="1264"/>
        <v>2391.0683461684412</v>
      </c>
      <c r="AW6779" s="13"/>
      <c r="AX6779" s="13"/>
    </row>
    <row r="6780" spans="1:50" x14ac:dyDescent="0.25">
      <c r="A6780">
        <v>0</v>
      </c>
      <c r="B6780">
        <f t="shared" si="1269"/>
        <v>6769</v>
      </c>
      <c r="N6780" s="3">
        <f t="shared" si="1273"/>
        <v>28.543550862512014</v>
      </c>
      <c r="O6780" s="3">
        <f t="shared" si="1273"/>
        <v>-0.78520713217972982</v>
      </c>
      <c r="P6780" s="3">
        <f t="shared" si="1273"/>
        <v>19.792794368619479</v>
      </c>
      <c r="Q6780" s="3">
        <f t="shared" si="1273"/>
        <v>-299.69489354245911</v>
      </c>
      <c r="R6780" s="3">
        <f t="shared" si="1273"/>
        <v>-48.282780325905215</v>
      </c>
      <c r="S6780" s="3">
        <f t="shared" si="1273"/>
        <v>-14.740532221149614</v>
      </c>
      <c r="T6780" s="3">
        <f t="shared" si="1273"/>
        <v>94.348920214503465</v>
      </c>
      <c r="U6780" s="3">
        <f t="shared" si="1273"/>
        <v>10.531096002346942</v>
      </c>
      <c r="W6780" s="3">
        <f t="shared" si="1266"/>
        <v>0.72733178793203024</v>
      </c>
      <c r="X6780" s="3">
        <f t="shared" si="1267"/>
        <v>0.52901152973640375</v>
      </c>
      <c r="Z6780" s="3">
        <f t="shared" si="1268"/>
        <v>-0.72733178793203024</v>
      </c>
      <c r="AA6780" s="3">
        <f>Z6779*$AF$4</f>
        <v>-14.284796859009155</v>
      </c>
      <c r="AB6780" s="3">
        <f t="shared" si="1270"/>
        <v>-13.557465071077125</v>
      </c>
      <c r="AN6780">
        <v>886</v>
      </c>
      <c r="AO6780" s="13">
        <v>885.4280727192363</v>
      </c>
      <c r="AP6780" s="13">
        <f t="shared" si="1262"/>
        <v>0.57192728076370258</v>
      </c>
      <c r="AQ6780" s="13"/>
      <c r="AR6780" s="13"/>
      <c r="AS6780" s="13">
        <f t="shared" si="1263"/>
        <v>0.57192728076370258</v>
      </c>
      <c r="AT6780" s="13"/>
      <c r="AU6780" s="13"/>
      <c r="AV6780" s="13">
        <f t="shared" si="1264"/>
        <v>0.32710081448176309</v>
      </c>
      <c r="AW6780" s="13"/>
      <c r="AX6780" s="13"/>
    </row>
    <row r="6781" spans="1:50" x14ac:dyDescent="0.25">
      <c r="A6781">
        <v>0</v>
      </c>
      <c r="B6781">
        <f t="shared" si="1269"/>
        <v>6770</v>
      </c>
      <c r="N6781" s="3">
        <f t="shared" si="1273"/>
        <v>28.630137882996088</v>
      </c>
      <c r="O6781" s="3">
        <f t="shared" si="1273"/>
        <v>-0.79664538383219763</v>
      </c>
      <c r="P6781" s="3">
        <f t="shared" si="1273"/>
        <v>43.079567832333638</v>
      </c>
      <c r="Q6781" s="3">
        <f t="shared" si="1273"/>
        <v>-253.27518347769265</v>
      </c>
      <c r="R6781" s="3">
        <f t="shared" si="1273"/>
        <v>-62.531200911198027</v>
      </c>
      <c r="S6781" s="3">
        <f t="shared" si="1273"/>
        <v>-22.47950659822623</v>
      </c>
      <c r="T6781" s="3">
        <f t="shared" si="1273"/>
        <v>26.605431030051953</v>
      </c>
      <c r="U6781" s="3">
        <f t="shared" si="1273"/>
        <v>12.044747516097061</v>
      </c>
      <c r="W6781" s="3">
        <f t="shared" si="1266"/>
        <v>-17.708268547826549</v>
      </c>
      <c r="X6781" s="3">
        <f t="shared" si="1267"/>
        <v>313.58277496194302</v>
      </c>
      <c r="Z6781" s="3">
        <f t="shared" si="1268"/>
        <v>17.708268547826549</v>
      </c>
      <c r="AA6781" s="3">
        <f>Z6780*$AF$4</f>
        <v>-0.59771399000466319</v>
      </c>
      <c r="AB6781" s="3">
        <f t="shared" si="1270"/>
        <v>-18.305982537831213</v>
      </c>
      <c r="AN6781">
        <v>840</v>
      </c>
      <c r="AO6781" s="13">
        <v>901.4888348380108</v>
      </c>
      <c r="AP6781" s="13">
        <f t="shared" si="1262"/>
        <v>-61.488834838010803</v>
      </c>
      <c r="AQ6781" s="13"/>
      <c r="AR6781" s="13"/>
      <c r="AS6781" s="13">
        <f t="shared" si="1263"/>
        <v>61.488834838010803</v>
      </c>
      <c r="AT6781" s="13"/>
      <c r="AU6781" s="13"/>
      <c r="AV6781" s="13">
        <f t="shared" si="1264"/>
        <v>3780.8768097361708</v>
      </c>
      <c r="AW6781" s="13"/>
      <c r="AX6781" s="13"/>
    </row>
    <row r="6782" spans="1:50" x14ac:dyDescent="0.25">
      <c r="A6782">
        <v>0</v>
      </c>
      <c r="B6782">
        <f t="shared" si="1269"/>
        <v>6771</v>
      </c>
      <c r="N6782" s="3">
        <f t="shared" si="1273"/>
        <v>28.716710174423085</v>
      </c>
      <c r="O6782" s="3">
        <f t="shared" si="1273"/>
        <v>-0.80808199611654552</v>
      </c>
      <c r="P6782" s="3">
        <f t="shared" si="1273"/>
        <v>63.446513129594813</v>
      </c>
      <c r="Q6782" s="3">
        <f t="shared" si="1273"/>
        <v>-189.59518821595844</v>
      </c>
      <c r="R6782" s="3">
        <f t="shared" si="1273"/>
        <v>-72.494975813008267</v>
      </c>
      <c r="S6782" s="3">
        <f t="shared" si="1273"/>
        <v>-24.21122893861676</v>
      </c>
      <c r="T6782" s="3">
        <f t="shared" si="1273"/>
        <v>-48.266961913181348</v>
      </c>
      <c r="U6782" s="3">
        <f t="shared" si="1273"/>
        <v>10.322374095551998</v>
      </c>
      <c r="W6782" s="3">
        <f t="shared" si="1266"/>
        <v>-21.876455915667663</v>
      </c>
      <c r="X6782" s="3">
        <f t="shared" si="1267"/>
        <v>478.57932343015068</v>
      </c>
      <c r="Z6782" s="3">
        <f t="shared" si="1268"/>
        <v>21.876455915667663</v>
      </c>
      <c r="AA6782" s="3">
        <f>Z6781*$AF$4</f>
        <v>14.55247800991838</v>
      </c>
      <c r="AB6782" s="3">
        <f t="shared" si="1270"/>
        <v>-7.3239779057492829</v>
      </c>
      <c r="AN6782">
        <v>677</v>
      </c>
      <c r="AO6782" s="13">
        <v>805.6428491900366</v>
      </c>
      <c r="AP6782" s="13">
        <f t="shared" si="1262"/>
        <v>-128.6428491900366</v>
      </c>
      <c r="AQ6782" s="13"/>
      <c r="AR6782" s="13"/>
      <c r="AS6782" s="13">
        <f t="shared" si="1263"/>
        <v>128.6428491900366</v>
      </c>
      <c r="AT6782" s="13"/>
      <c r="AU6782" s="13"/>
      <c r="AV6782" s="13">
        <f t="shared" si="1264"/>
        <v>16548.9826477305</v>
      </c>
      <c r="AW6782" s="13"/>
      <c r="AX6782" s="13"/>
    </row>
    <row r="6783" spans="1:50" x14ac:dyDescent="0.25">
      <c r="A6783">
        <v>0</v>
      </c>
      <c r="B6783">
        <f t="shared" si="1269"/>
        <v>6772</v>
      </c>
      <c r="N6783" s="3">
        <f t="shared" si="1273"/>
        <v>28.803267692255019</v>
      </c>
      <c r="O6783" s="3">
        <f t="shared" si="1273"/>
        <v>-0.81951694549806509</v>
      </c>
      <c r="P6783" s="3">
        <f t="shared" si="1273"/>
        <v>79.513208321790401</v>
      </c>
      <c r="Q6783" s="3">
        <f t="shared" si="1273"/>
        <v>-112.99459419817431</v>
      </c>
      <c r="R6783" s="3">
        <f t="shared" si="1273"/>
        <v>-77.491385932691884</v>
      </c>
      <c r="S6783" s="3">
        <f t="shared" si="1273"/>
        <v>-19.472926960784267</v>
      </c>
      <c r="T6783" s="3">
        <f t="shared" si="1273"/>
        <v>-110.20626139067861</v>
      </c>
      <c r="U6783" s="3">
        <f t="shared" si="1273"/>
        <v>5.8267204622241637</v>
      </c>
      <c r="W6783" s="3">
        <f t="shared" si="1266"/>
        <v>4.1728946100862743</v>
      </c>
      <c r="X6783" s="3">
        <f t="shared" si="1267"/>
        <v>17.413049426887078</v>
      </c>
      <c r="Z6783" s="3">
        <f t="shared" si="1268"/>
        <v>-4.1728946100862743</v>
      </c>
      <c r="AA6783" s="3">
        <f>Z6782*$AF$4</f>
        <v>17.977852706936527</v>
      </c>
      <c r="AB6783" s="3">
        <f t="shared" si="1270"/>
        <v>22.150747317022802</v>
      </c>
      <c r="AN6783">
        <v>682</v>
      </c>
      <c r="AO6783" s="13">
        <v>605.69966719214904</v>
      </c>
      <c r="AP6783" s="13">
        <f t="shared" si="1262"/>
        <v>76.300332807850964</v>
      </c>
      <c r="AQ6783" s="13"/>
      <c r="AR6783" s="13"/>
      <c r="AS6783" s="13">
        <f t="shared" si="1263"/>
        <v>76.300332807850964</v>
      </c>
      <c r="AT6783" s="13"/>
      <c r="AU6783" s="13"/>
      <c r="AV6783" s="13">
        <f t="shared" si="1264"/>
        <v>5821.7407865888181</v>
      </c>
      <c r="AW6783" s="13"/>
      <c r="AX6783" s="13"/>
    </row>
    <row r="6784" spans="1:50" x14ac:dyDescent="0.25">
      <c r="A6784">
        <v>48</v>
      </c>
      <c r="B6784">
        <f t="shared" si="1269"/>
        <v>6773</v>
      </c>
      <c r="N6784" s="3">
        <f t="shared" si="1273"/>
        <v>28.889810391961539</v>
      </c>
      <c r="O6784" s="3">
        <f t="shared" si="1273"/>
        <v>-0.83095020844546785</v>
      </c>
      <c r="P6784" s="3">
        <f t="shared" si="1273"/>
        <v>90.190691947017427</v>
      </c>
      <c r="Q6784" s="3">
        <f t="shared" si="1273"/>
        <v>-28.693605318108411</v>
      </c>
      <c r="R6784" s="3">
        <f t="shared" si="1273"/>
        <v>-77.178076625844355</v>
      </c>
      <c r="S6784" s="3">
        <f t="shared" si="1273"/>
        <v>-9.5308283767290671</v>
      </c>
      <c r="T6784" s="3">
        <f t="shared" si="1273"/>
        <v>-142.61588212771306</v>
      </c>
      <c r="U6784" s="3">
        <f t="shared" si="1273"/>
        <v>-0.23438007446763187</v>
      </c>
      <c r="W6784" s="3">
        <f t="shared" si="1266"/>
        <v>71.011163169314813</v>
      </c>
      <c r="X6784" s="3">
        <f t="shared" si="1267"/>
        <v>529.51363040483056</v>
      </c>
      <c r="Z6784" s="3">
        <f t="shared" si="1268"/>
        <v>-23.011163169314813</v>
      </c>
      <c r="AA6784" s="3">
        <f>Z6783*$AF$4</f>
        <v>-3.4292430616227993</v>
      </c>
      <c r="AB6784" s="3">
        <f t="shared" si="1270"/>
        <v>67.581920107692014</v>
      </c>
      <c r="AN6784">
        <v>620</v>
      </c>
      <c r="AO6784" s="13">
        <v>548.31145678436576</v>
      </c>
      <c r="AP6784" s="13">
        <f t="shared" si="1262"/>
        <v>71.68854321563424</v>
      </c>
      <c r="AQ6784" s="13"/>
      <c r="AR6784" s="13"/>
      <c r="AS6784" s="13">
        <f t="shared" si="1263"/>
        <v>71.68854321563424</v>
      </c>
      <c r="AT6784" s="13"/>
      <c r="AU6784" s="13"/>
      <c r="AV6784" s="13">
        <f t="shared" si="1264"/>
        <v>5139.2472283798579</v>
      </c>
      <c r="AW6784" s="13"/>
      <c r="AX6784" s="13"/>
    </row>
    <row r="6785" spans="1:50" x14ac:dyDescent="0.25">
      <c r="A6785">
        <v>246</v>
      </c>
      <c r="B6785">
        <f t="shared" si="1269"/>
        <v>6774</v>
      </c>
      <c r="N6785" s="3">
        <f t="shared" si="1273"/>
        <v>28.976338229019877</v>
      </c>
      <c r="O6785" s="3">
        <f t="shared" si="1273"/>
        <v>-0.84238176143093746</v>
      </c>
      <c r="P6785" s="3">
        <f t="shared" si="1273"/>
        <v>94.755270175379493</v>
      </c>
      <c r="Q6785" s="3">
        <f t="shared" si="1273"/>
        <v>57.562805345890382</v>
      </c>
      <c r="R6785" s="3">
        <f t="shared" si="1273"/>
        <v>-71.576515885237484</v>
      </c>
      <c r="S6785" s="3">
        <f t="shared" si="1273"/>
        <v>2.9582161523799897</v>
      </c>
      <c r="T6785" s="3">
        <f t="shared" si="1273"/>
        <v>-136.81169242074546</v>
      </c>
      <c r="U6785" s="3">
        <f t="shared" si="1273"/>
        <v>-6.2325104439551353</v>
      </c>
      <c r="W6785" s="3">
        <f t="shared" si="1266"/>
        <v>179.80391295294453</v>
      </c>
      <c r="X6785" s="3">
        <f t="shared" si="1267"/>
        <v>4381.9219403413454</v>
      </c>
      <c r="Z6785" s="3">
        <f t="shared" si="1268"/>
        <v>66.196087047055471</v>
      </c>
      <c r="AA6785" s="3">
        <f>Z6784*$AF$4</f>
        <v>-18.910343780911219</v>
      </c>
      <c r="AB6785" s="3">
        <f t="shared" si="1270"/>
        <v>160.89356917203332</v>
      </c>
      <c r="AN6785">
        <v>372</v>
      </c>
      <c r="AO6785" s="13">
        <v>451.168097584755</v>
      </c>
      <c r="AP6785" s="13">
        <f t="shared" si="1262"/>
        <v>-79.168097584755003</v>
      </c>
      <c r="AQ6785" s="13"/>
      <c r="AR6785" s="13"/>
      <c r="AS6785" s="13">
        <f t="shared" si="1263"/>
        <v>79.168097584755003</v>
      </c>
      <c r="AT6785" s="13"/>
      <c r="AU6785" s="13"/>
      <c r="AV6785" s="13">
        <f t="shared" si="1264"/>
        <v>6267.5876751892911</v>
      </c>
      <c r="AW6785" s="13"/>
      <c r="AX6785" s="13"/>
    </row>
    <row r="6786" spans="1:50" x14ac:dyDescent="0.25">
      <c r="A6786">
        <v>464</v>
      </c>
      <c r="B6786">
        <f t="shared" si="1269"/>
        <v>6775</v>
      </c>
      <c r="N6786" s="3">
        <f t="shared" si="1273"/>
        <v>29.062851158914949</v>
      </c>
      <c r="O6786" s="3">
        <f t="shared" si="1273"/>
        <v>-0.85381158093017628</v>
      </c>
      <c r="P6786" s="3">
        <f t="shared" si="1273"/>
        <v>92.897567013804604</v>
      </c>
      <c r="Q6786" s="3">
        <f t="shared" si="1273"/>
        <v>139.89640595260178</v>
      </c>
      <c r="R6786" s="3">
        <f t="shared" si="1273"/>
        <v>-61.07052335127787</v>
      </c>
      <c r="S6786" s="3">
        <f t="shared" si="1273"/>
        <v>14.656729540226586</v>
      </c>
      <c r="T6786" s="3">
        <f t="shared" si="1273"/>
        <v>-94.348920214517193</v>
      </c>
      <c r="U6786" s="3">
        <f t="shared" si="1273"/>
        <v>-10.556171575050012</v>
      </c>
      <c r="W6786" s="3">
        <f t="shared" si="1266"/>
        <v>320.69851050541649</v>
      </c>
      <c r="X6786" s="3">
        <f t="shared" si="1267"/>
        <v>20535.316891366227</v>
      </c>
      <c r="Z6786" s="3">
        <f t="shared" si="1268"/>
        <v>143.30148949458351</v>
      </c>
      <c r="AA6786" s="3">
        <f>Z6785*$AF$4</f>
        <v>54.399282374399718</v>
      </c>
      <c r="AB6786" s="3">
        <f t="shared" si="1270"/>
        <v>375.09779287981621</v>
      </c>
      <c r="AN6786">
        <v>158</v>
      </c>
      <c r="AO6786" s="13">
        <v>223.14465890090102</v>
      </c>
      <c r="AP6786" s="13">
        <f t="shared" si="1262"/>
        <v>-65.144658900901021</v>
      </c>
      <c r="AQ6786" s="13"/>
      <c r="AR6786" s="13"/>
      <c r="AS6786" s="13">
        <f t="shared" si="1263"/>
        <v>65.144658900901021</v>
      </c>
      <c r="AT6786" s="13"/>
      <c r="AU6786" s="13"/>
      <c r="AV6786" s="13">
        <f t="shared" si="1264"/>
        <v>4243.8265833147425</v>
      </c>
      <c r="AW6786" s="13"/>
      <c r="AX6786" s="13"/>
    </row>
    <row r="6787" spans="1:50" x14ac:dyDescent="0.25">
      <c r="A6787">
        <v>663</v>
      </c>
      <c r="B6787">
        <f t="shared" si="1269"/>
        <v>6776</v>
      </c>
      <c r="N6787" s="3">
        <f t="shared" si="1273"/>
        <v>29.149349137139318</v>
      </c>
      <c r="O6787" s="3">
        <f t="shared" si="1273"/>
        <v>-0.8652396434224523</v>
      </c>
      <c r="P6787" s="3">
        <f t="shared" si="1273"/>
        <v>84.743493057247733</v>
      </c>
      <c r="Q6787" s="3">
        <f t="shared" si="1273"/>
        <v>212.69629768338874</v>
      </c>
      <c r="R6787" s="3">
        <f t="shared" si="1273"/>
        <v>-46.379970942387672</v>
      </c>
      <c r="S6787" s="3">
        <f t="shared" si="1273"/>
        <v>22.438490218357092</v>
      </c>
      <c r="T6787" s="3">
        <f t="shared" si="1273"/>
        <v>-26.60543103006971</v>
      </c>
      <c r="U6787" s="3">
        <f t="shared" si="1273"/>
        <v>-12.043738850135556</v>
      </c>
      <c r="W6787" s="3">
        <f t="shared" si="1266"/>
        <v>474.14763319176132</v>
      </c>
      <c r="X6787" s="3">
        <f t="shared" si="1267"/>
        <v>35665.21644907353</v>
      </c>
      <c r="Z6787" s="3">
        <f t="shared" si="1268"/>
        <v>188.85236680823868</v>
      </c>
      <c r="AA6787" s="3">
        <f>Z6786*$AF$4</f>
        <v>117.76373105175378</v>
      </c>
      <c r="AB6787" s="3">
        <f t="shared" si="1270"/>
        <v>591.9113642435151</v>
      </c>
      <c r="AN6787">
        <v>43</v>
      </c>
      <c r="AO6787" s="13">
        <v>46.162128858077963</v>
      </c>
      <c r="AP6787" s="13">
        <f t="shared" ref="AP6787:AP6850" si="1274">AN6787-AO6787</f>
        <v>-3.1621288580779634</v>
      </c>
      <c r="AQ6787" s="13"/>
      <c r="AR6787" s="13"/>
      <c r="AS6787" s="13">
        <f t="shared" ref="AS6787:AS6850" si="1275">ABS(AP6787)</f>
        <v>3.1621288580779634</v>
      </c>
      <c r="AT6787" s="13"/>
      <c r="AU6787" s="13"/>
      <c r="AV6787" s="13">
        <f t="shared" ref="AV6787:AV6850" si="1276">AS6787^2</f>
        <v>9.999058915089444</v>
      </c>
      <c r="AW6787" s="13"/>
      <c r="AX6787" s="13"/>
    </row>
    <row r="6788" spans="1:50" x14ac:dyDescent="0.25">
      <c r="A6788">
        <v>819</v>
      </c>
      <c r="B6788">
        <f t="shared" si="1269"/>
        <v>6777</v>
      </c>
      <c r="N6788" s="3">
        <f t="shared" si="1273"/>
        <v>29.235832119193134</v>
      </c>
      <c r="O6788" s="3">
        <f t="shared" si="1273"/>
        <v>-0.87666592539063681</v>
      </c>
      <c r="P6788" s="3">
        <f t="shared" si="1273"/>
        <v>70.845711575257454</v>
      </c>
      <c r="Q6788" s="3">
        <f t="shared" si="1273"/>
        <v>271.00128822430935</v>
      </c>
      <c r="R6788" s="3">
        <f t="shared" si="1273"/>
        <v>-28.511457141393201</v>
      </c>
      <c r="S6788" s="3">
        <f t="shared" si="1273"/>
        <v>24.223959764589605</v>
      </c>
      <c r="T6788" s="3">
        <f t="shared" si="1273"/>
        <v>48.266961913164316</v>
      </c>
      <c r="U6788" s="3">
        <f t="shared" si="1273"/>
        <v>-10.295552186079378</v>
      </c>
      <c r="W6788" s="3">
        <f t="shared" si="1266"/>
        <v>614.90446190529451</v>
      </c>
      <c r="X6788" s="3">
        <f t="shared" si="1267"/>
        <v>41654.988670167382</v>
      </c>
      <c r="Z6788" s="3">
        <f t="shared" si="1268"/>
        <v>204.09553809470549</v>
      </c>
      <c r="AA6788" s="3">
        <f>Z6787*$AF$4</f>
        <v>155.19698651934246</v>
      </c>
      <c r="AB6788" s="3">
        <f t="shared" si="1270"/>
        <v>770.10144842463694</v>
      </c>
      <c r="AN6788">
        <v>0</v>
      </c>
      <c r="AO6788" s="13">
        <v>-30.714226434805319</v>
      </c>
      <c r="AP6788" s="13">
        <f t="shared" si="1274"/>
        <v>30.714226434805319</v>
      </c>
      <c r="AQ6788" s="13"/>
      <c r="AR6788" s="13"/>
      <c r="AS6788" s="13">
        <f t="shared" si="1275"/>
        <v>30.714226434805319</v>
      </c>
      <c r="AT6788" s="13"/>
      <c r="AU6788" s="13"/>
      <c r="AV6788" s="13">
        <f t="shared" si="1276"/>
        <v>943.36370548849391</v>
      </c>
      <c r="AW6788" s="13"/>
      <c r="AX6788" s="13"/>
    </row>
    <row r="6789" spans="1:50" x14ac:dyDescent="0.25">
      <c r="A6789">
        <v>886</v>
      </c>
      <c r="B6789">
        <f t="shared" si="1269"/>
        <v>6778</v>
      </c>
      <c r="N6789" s="3">
        <f t="shared" si="1273"/>
        <v>29.322300060584602</v>
      </c>
      <c r="O6789" s="3">
        <f t="shared" si="1273"/>
        <v>-0.88809040332130662</v>
      </c>
      <c r="P6789" s="3">
        <f t="shared" si="1273"/>
        <v>52.146180341899687</v>
      </c>
      <c r="Q6789" s="3">
        <f t="shared" si="1273"/>
        <v>310.83798882357962</v>
      </c>
      <c r="R6789" s="3">
        <f t="shared" si="1273"/>
        <v>-8.6893347419687075</v>
      </c>
      <c r="S6789" s="3">
        <f t="shared" si="1273"/>
        <v>19.536002903682242</v>
      </c>
      <c r="T6789" s="3">
        <f t="shared" si="1273"/>
        <v>110.20626139070977</v>
      </c>
      <c r="U6789" s="3">
        <f t="shared" si="1273"/>
        <v>-5.7812914684214967</v>
      </c>
      <c r="W6789" s="3">
        <f t="shared" si="1266"/>
        <v>717.70440046838826</v>
      </c>
      <c r="X6789" s="3">
        <f t="shared" si="1267"/>
        <v>28323.408821704634</v>
      </c>
      <c r="Z6789" s="3">
        <f t="shared" si="1268"/>
        <v>168.29559953161174</v>
      </c>
      <c r="AA6789" s="3">
        <f>Z6788*$AF$4</f>
        <v>167.72367225084804</v>
      </c>
      <c r="AB6789" s="3">
        <f t="shared" si="1270"/>
        <v>885.4280727192363</v>
      </c>
      <c r="AN6789">
        <v>0</v>
      </c>
      <c r="AO6789" s="13">
        <v>-38.019708727422895</v>
      </c>
      <c r="AP6789" s="13">
        <f t="shared" si="1274"/>
        <v>38.019708727422895</v>
      </c>
      <c r="AQ6789" s="13"/>
      <c r="AR6789" s="13"/>
      <c r="AS6789" s="13">
        <f t="shared" si="1275"/>
        <v>38.019708727422895</v>
      </c>
      <c r="AT6789" s="13"/>
      <c r="AU6789" s="13"/>
      <c r="AV6789" s="13">
        <f t="shared" si="1276"/>
        <v>1445.4982517180767</v>
      </c>
      <c r="AW6789" s="13"/>
      <c r="AX6789" s="13"/>
    </row>
    <row r="6790" spans="1:50" x14ac:dyDescent="0.25">
      <c r="A6790">
        <v>840</v>
      </c>
      <c r="B6790">
        <f t="shared" si="1269"/>
        <v>6779</v>
      </c>
      <c r="N6790" s="3">
        <f t="shared" si="1273"/>
        <v>29.408752916829322</v>
      </c>
      <c r="O6790" s="3">
        <f t="shared" si="1273"/>
        <v>-0.89951305370470891</v>
      </c>
      <c r="P6790" s="3">
        <f t="shared" si="1273"/>
        <v>29.912308032356929</v>
      </c>
      <c r="Q6790" s="3">
        <f t="shared" si="1273"/>
        <v>329.49159416855196</v>
      </c>
      <c r="R6790" s="3">
        <f t="shared" si="1273"/>
        <v>11.728181957451119</v>
      </c>
      <c r="S6790" s="3">
        <f t="shared" si="1273"/>
        <v>9.6273935022568686</v>
      </c>
      <c r="T6790" s="3">
        <f t="shared" si="1273"/>
        <v>142.61588212770974</v>
      </c>
      <c r="U6790" s="3">
        <f t="shared" si="1273"/>
        <v>0.28621088583250121</v>
      </c>
      <c r="W6790" s="3">
        <f t="shared" si="1266"/>
        <v>763.18519409892758</v>
      </c>
      <c r="X6790" s="3">
        <f t="shared" si="1267"/>
        <v>5900.5144056194304</v>
      </c>
      <c r="Z6790" s="3">
        <f t="shared" si="1268"/>
        <v>76.814805901072418</v>
      </c>
      <c r="AA6790" s="3">
        <f>Z6789*$AF$4</f>
        <v>138.30364073908322</v>
      </c>
      <c r="AB6790" s="3">
        <f t="shared" si="1270"/>
        <v>901.4888348380108</v>
      </c>
      <c r="AN6790">
        <v>0</v>
      </c>
      <c r="AO6790" s="13">
        <v>-9.4454250492570715</v>
      </c>
      <c r="AP6790" s="13">
        <f t="shared" si="1274"/>
        <v>9.4454250492570715</v>
      </c>
      <c r="AQ6790" s="13"/>
      <c r="AR6790" s="13"/>
      <c r="AS6790" s="13">
        <f t="shared" si="1275"/>
        <v>9.4454250492570715</v>
      </c>
      <c r="AT6790" s="13"/>
      <c r="AU6790" s="13"/>
      <c r="AV6790" s="13">
        <f t="shared" si="1276"/>
        <v>89.216054361132947</v>
      </c>
      <c r="AW6790" s="13"/>
      <c r="AX6790" s="13"/>
    </row>
    <row r="6791" spans="1:50" x14ac:dyDescent="0.25">
      <c r="A6791">
        <v>677</v>
      </c>
      <c r="B6791">
        <f t="shared" si="1269"/>
        <v>6780</v>
      </c>
      <c r="N6791" s="3">
        <f t="shared" si="1273"/>
        <v>29.495190643450755</v>
      </c>
      <c r="O6791" s="3">
        <f t="shared" si="1273"/>
        <v>-0.91093385303486518</v>
      </c>
      <c r="P6791" s="3">
        <f t="shared" si="1273"/>
        <v>5.6510523503366699</v>
      </c>
      <c r="Q6791" s="3">
        <f t="shared" si="1273"/>
        <v>325.69089188155039</v>
      </c>
      <c r="R6791" s="3">
        <f t="shared" si="1273"/>
        <v>31.342082166756022</v>
      </c>
      <c r="S6791" s="3">
        <f t="shared" si="1273"/>
        <v>-2.8539671725049001</v>
      </c>
      <c r="T6791" s="3">
        <f t="shared" si="1273"/>
        <v>136.81169242075148</v>
      </c>
      <c r="U6791" s="3">
        <f t="shared" si="1273"/>
        <v>6.2768178496448437</v>
      </c>
      <c r="W6791" s="3">
        <f t="shared" si="1266"/>
        <v>742.51720984859435</v>
      </c>
      <c r="X6791" s="3">
        <f t="shared" si="1267"/>
        <v>4292.504786344748</v>
      </c>
      <c r="Z6791" s="3">
        <f t="shared" si="1268"/>
        <v>-65.517209848594348</v>
      </c>
      <c r="AA6791" s="3">
        <f>Z6790*$AF$4</f>
        <v>63.125639341442302</v>
      </c>
      <c r="AB6791" s="3">
        <f t="shared" si="1270"/>
        <v>805.6428491900366</v>
      </c>
      <c r="AN6791">
        <v>0</v>
      </c>
      <c r="AO6791" s="13">
        <v>11.102994924360523</v>
      </c>
      <c r="AP6791" s="13">
        <f t="shared" si="1274"/>
        <v>-11.102994924360523</v>
      </c>
      <c r="AQ6791" s="13"/>
      <c r="AR6791" s="13"/>
      <c r="AS6791" s="13">
        <f t="shared" si="1275"/>
        <v>11.102994924360523</v>
      </c>
      <c r="AT6791" s="13"/>
      <c r="AU6791" s="13"/>
      <c r="AV6791" s="13">
        <f t="shared" si="1276"/>
        <v>123.27649629037553</v>
      </c>
      <c r="AW6791" s="13"/>
      <c r="AX6791" s="13"/>
    </row>
    <row r="6792" spans="1:50" x14ac:dyDescent="0.25">
      <c r="A6792">
        <v>682</v>
      </c>
      <c r="B6792">
        <f t="shared" si="1269"/>
        <v>6781</v>
      </c>
      <c r="N6792" s="3">
        <f t="shared" si="1273"/>
        <v>29.581613195980175</v>
      </c>
      <c r="O6792" s="3">
        <f t="shared" si="1273"/>
        <v>-0.92235277780960767</v>
      </c>
      <c r="P6792" s="3">
        <f t="shared" si="1273"/>
        <v>-18.993217894081951</v>
      </c>
      <c r="Q6792" s="3">
        <f t="shared" si="1273"/>
        <v>299.69489354247651</v>
      </c>
      <c r="R6792" s="3">
        <f t="shared" si="1273"/>
        <v>48.808418997941608</v>
      </c>
      <c r="S6792" s="3">
        <f t="shared" si="1273"/>
        <v>-14.572655408939303</v>
      </c>
      <c r="T6792" s="3">
        <f t="shared" si="1273"/>
        <v>94.348920214530921</v>
      </c>
      <c r="U6792" s="3">
        <f t="shared" si="1273"/>
        <v>10.581051641883239</v>
      </c>
      <c r="W6792" s="3">
        <f t="shared" si="1266"/>
        <v>659.54105507362533</v>
      </c>
      <c r="X6792" s="3">
        <f t="shared" si="1267"/>
        <v>504.40420720593056</v>
      </c>
      <c r="Z6792" s="3">
        <f t="shared" si="1268"/>
        <v>22.45894492637467</v>
      </c>
      <c r="AA6792" s="3">
        <f>Z6791*$AF$4</f>
        <v>-53.841387881476351</v>
      </c>
      <c r="AB6792" s="3">
        <f t="shared" si="1270"/>
        <v>605.69966719214904</v>
      </c>
      <c r="AN6792">
        <v>0</v>
      </c>
      <c r="AO6792" s="13">
        <v>18.707296034509042</v>
      </c>
      <c r="AP6792" s="13">
        <f t="shared" si="1274"/>
        <v>-18.707296034509042</v>
      </c>
      <c r="AQ6792" s="13"/>
      <c r="AR6792" s="13"/>
      <c r="AS6792" s="13">
        <f t="shared" si="1275"/>
        <v>18.707296034509042</v>
      </c>
      <c r="AT6792" s="13"/>
      <c r="AU6792" s="13"/>
      <c r="AV6792" s="13">
        <f t="shared" si="1276"/>
        <v>349.96292492275774</v>
      </c>
      <c r="AW6792" s="13"/>
      <c r="AX6792" s="13"/>
    </row>
    <row r="6793" spans="1:50" x14ac:dyDescent="0.25">
      <c r="A6793">
        <v>620</v>
      </c>
      <c r="B6793">
        <f t="shared" si="1269"/>
        <v>6782</v>
      </c>
      <c r="N6793" s="3">
        <f t="shared" si="1273"/>
        <v>29.668020529956642</v>
      </c>
      <c r="O6793" s="3">
        <f t="shared" si="1273"/>
        <v>-0.93376980453062419</v>
      </c>
      <c r="P6793" s="3">
        <f t="shared" si="1273"/>
        <v>-42.350174096861217</v>
      </c>
      <c r="Q6793" s="3">
        <f t="shared" si="1273"/>
        <v>253.27518347767074</v>
      </c>
      <c r="R6793" s="3">
        <f t="shared" si="1273"/>
        <v>62.93039687345248</v>
      </c>
      <c r="S6793" s="3">
        <f t="shared" si="1273"/>
        <v>-22.397058265810141</v>
      </c>
      <c r="T6793" s="3">
        <f t="shared" si="1273"/>
        <v>26.605431030022608</v>
      </c>
      <c r="U6793" s="3">
        <f t="shared" si="1273"/>
        <v>12.042507127776016</v>
      </c>
      <c r="W6793" s="3">
        <f t="shared" si="1266"/>
        <v>529.85492043332033</v>
      </c>
      <c r="X6793" s="3">
        <f t="shared" si="1267"/>
        <v>8126.1353700830086</v>
      </c>
      <c r="Z6793" s="3">
        <f t="shared" si="1268"/>
        <v>90.145079566679669</v>
      </c>
      <c r="AA6793" s="3">
        <f>Z6792*$AF$4</f>
        <v>18.45653635104544</v>
      </c>
      <c r="AB6793" s="3">
        <f t="shared" si="1270"/>
        <v>548.31145678436576</v>
      </c>
      <c r="AN6793">
        <v>0</v>
      </c>
      <c r="AO6793" s="13">
        <v>13.37970754358175</v>
      </c>
      <c r="AP6793" s="13">
        <f t="shared" si="1274"/>
        <v>-13.37970754358175</v>
      </c>
      <c r="AQ6793" s="13"/>
      <c r="AR6793" s="13"/>
      <c r="AS6793" s="13">
        <f t="shared" si="1275"/>
        <v>13.37970754358175</v>
      </c>
      <c r="AT6793" s="13"/>
      <c r="AU6793" s="13"/>
      <c r="AV6793" s="13">
        <f t="shared" si="1276"/>
        <v>179.01657395177838</v>
      </c>
      <c r="AW6793" s="13"/>
      <c r="AX6793" s="13"/>
    </row>
    <row r="6794" spans="1:50" x14ac:dyDescent="0.25">
      <c r="A6794">
        <v>372</v>
      </c>
      <c r="B6794">
        <f t="shared" si="1269"/>
        <v>6783</v>
      </c>
      <c r="N6794" s="3">
        <f t="shared" si="1273"/>
        <v>29.754412600927051</v>
      </c>
      <c r="O6794" s="3">
        <f t="shared" si="1273"/>
        <v>-0.94518490970350899</v>
      </c>
      <c r="P6794" s="3">
        <f t="shared" si="1273"/>
        <v>-62.836738663821841</v>
      </c>
      <c r="Q6794" s="3">
        <f t="shared" si="1273"/>
        <v>189.59518821593059</v>
      </c>
      <c r="R6794" s="3">
        <f t="shared" si="1273"/>
        <v>72.740376108385192</v>
      </c>
      <c r="S6794" s="3">
        <f t="shared" si="1273"/>
        <v>-24.23624195004659</v>
      </c>
      <c r="T6794" s="3">
        <f t="shared" si="1273"/>
        <v>-48.266961913209506</v>
      </c>
      <c r="U6794" s="3">
        <f t="shared" si="1273"/>
        <v>10.268539597548125</v>
      </c>
      <c r="W6794" s="3">
        <f t="shared" si="1266"/>
        <v>377.08777264765331</v>
      </c>
      <c r="X6794" s="3">
        <f t="shared" si="1267"/>
        <v>25.885430514209169</v>
      </c>
      <c r="Z6794" s="3">
        <f t="shared" si="1268"/>
        <v>-5.0877726476533098</v>
      </c>
      <c r="AA6794" s="3">
        <f>Z6793*$AF$4</f>
        <v>74.080324937101693</v>
      </c>
      <c r="AB6794" s="3">
        <f t="shared" si="1270"/>
        <v>451.168097584755</v>
      </c>
      <c r="AN6794">
        <v>0</v>
      </c>
      <c r="AO6794" s="13">
        <v>-7.7542199283683999E-2</v>
      </c>
      <c r="AP6794" s="13">
        <f t="shared" si="1274"/>
        <v>7.7542199283683999E-2</v>
      </c>
      <c r="AQ6794" s="13"/>
      <c r="AR6794" s="13"/>
      <c r="AS6794" s="13">
        <f t="shared" si="1275"/>
        <v>7.7542199283683999E-2</v>
      </c>
      <c r="AT6794" s="13"/>
      <c r="AU6794" s="13"/>
      <c r="AV6794" s="13">
        <f t="shared" si="1276"/>
        <v>6.0127926697505635E-3</v>
      </c>
      <c r="AW6794" s="13"/>
      <c r="AX6794" s="13"/>
    </row>
    <row r="6795" spans="1:50" x14ac:dyDescent="0.25">
      <c r="A6795">
        <v>158</v>
      </c>
      <c r="B6795">
        <f t="shared" si="1269"/>
        <v>6784</v>
      </c>
      <c r="N6795" s="3">
        <f t="shared" ref="N6795:U6810" si="1277">N$3*COS(N$2*$B6795)+N$4*SIN(N$2*$B6795)</f>
        <v>29.840789364446039</v>
      </c>
      <c r="O6795" s="3">
        <f t="shared" si="1277"/>
        <v>-0.95659806983779783</v>
      </c>
      <c r="P6795" s="3">
        <f t="shared" si="1277"/>
        <v>-79.064382153573547</v>
      </c>
      <c r="Q6795" s="3">
        <f t="shared" si="1277"/>
        <v>112.99459419814234</v>
      </c>
      <c r="R6795" s="3">
        <f t="shared" si="1277"/>
        <v>77.566175702353021</v>
      </c>
      <c r="S6795" s="3">
        <f t="shared" si="1277"/>
        <v>-19.598717029505483</v>
      </c>
      <c r="T6795" s="3">
        <f t="shared" si="1277"/>
        <v>-110.20626139069805</v>
      </c>
      <c r="U6795" s="3">
        <f t="shared" si="1277"/>
        <v>5.7357554020457115</v>
      </c>
      <c r="W6795" s="3">
        <f t="shared" ref="W6795:W6858" si="1278">M$3+SUM(N6795:U6795)</f>
        <v>227.32573958501604</v>
      </c>
      <c r="X6795" s="3">
        <f t="shared" ref="X6795:X6858" si="1279">(A6795-W6795)^2</f>
        <v>4806.0581690094596</v>
      </c>
      <c r="Z6795" s="3">
        <f t="shared" si="1268"/>
        <v>-69.325739585016038</v>
      </c>
      <c r="AA6795" s="3">
        <f>Z6794*$AF$4</f>
        <v>-4.1810806841150132</v>
      </c>
      <c r="AB6795" s="3">
        <f t="shared" si="1270"/>
        <v>223.14465890090102</v>
      </c>
      <c r="AN6795">
        <v>0</v>
      </c>
      <c r="AO6795" s="13">
        <v>-13.586698506201536</v>
      </c>
      <c r="AP6795" s="13">
        <f t="shared" si="1274"/>
        <v>13.586698506201536</v>
      </c>
      <c r="AQ6795" s="13"/>
      <c r="AR6795" s="13"/>
      <c r="AS6795" s="13">
        <f t="shared" si="1275"/>
        <v>13.586698506201536</v>
      </c>
      <c r="AT6795" s="13"/>
      <c r="AU6795" s="13"/>
      <c r="AV6795" s="13">
        <f t="shared" si="1276"/>
        <v>184.59837629841905</v>
      </c>
      <c r="AW6795" s="13"/>
      <c r="AX6795" s="13"/>
    </row>
    <row r="6796" spans="1:50" x14ac:dyDescent="0.25">
      <c r="A6796">
        <v>43</v>
      </c>
      <c r="B6796">
        <f t="shared" si="1269"/>
        <v>6785</v>
      </c>
      <c r="N6796" s="3">
        <f t="shared" si="1277"/>
        <v>29.927150776076441</v>
      </c>
      <c r="O6796" s="3">
        <f t="shared" si="1277"/>
        <v>-0.96800926144707011</v>
      </c>
      <c r="P6796" s="3">
        <f t="shared" si="1277"/>
        <v>-89.93323442072689</v>
      </c>
      <c r="Q6796" s="3">
        <f t="shared" si="1277"/>
        <v>28.69360531814943</v>
      </c>
      <c r="R6796" s="3">
        <f t="shared" si="1277"/>
        <v>77.077131265446951</v>
      </c>
      <c r="S6796" s="3">
        <f t="shared" si="1277"/>
        <v>-9.7237803233671993</v>
      </c>
      <c r="T6796" s="3">
        <f t="shared" si="1277"/>
        <v>-142.61588212770644</v>
      </c>
      <c r="U6796" s="3">
        <f t="shared" si="1277"/>
        <v>-0.33803639642075467</v>
      </c>
      <c r="W6796" s="3">
        <f t="shared" si="1278"/>
        <v>103.13332839164829</v>
      </c>
      <c r="X6796" s="3">
        <f t="shared" si="1279"/>
        <v>3616.0171834578146</v>
      </c>
      <c r="Z6796" s="3">
        <f t="shared" ref="Z6796:Z6859" si="1280">A6796-W6796</f>
        <v>-60.133328391648291</v>
      </c>
      <c r="AA6796" s="3">
        <f>Z6795*$AF$4</f>
        <v>-56.971199533570328</v>
      </c>
      <c r="AB6796" s="3">
        <f t="shared" si="1270"/>
        <v>46.162128858077963</v>
      </c>
      <c r="AN6796">
        <v>0</v>
      </c>
      <c r="AO6796" s="13">
        <v>-18.261997487450767</v>
      </c>
      <c r="AP6796" s="13">
        <f t="shared" si="1274"/>
        <v>18.261997487450767</v>
      </c>
      <c r="AQ6796" s="13"/>
      <c r="AR6796" s="13"/>
      <c r="AS6796" s="13">
        <f t="shared" si="1275"/>
        <v>18.261997487450767</v>
      </c>
      <c r="AT6796" s="13"/>
      <c r="AU6796" s="13"/>
      <c r="AV6796" s="13">
        <f t="shared" si="1276"/>
        <v>333.50055223165811</v>
      </c>
      <c r="AW6796" s="13"/>
      <c r="AX6796" s="13"/>
    </row>
    <row r="6797" spans="1:50" x14ac:dyDescent="0.25">
      <c r="A6797">
        <v>0</v>
      </c>
      <c r="B6797">
        <f t="shared" ref="B6797:B6860" si="1281">B6796+1</f>
        <v>6786</v>
      </c>
      <c r="N6797" s="3">
        <f t="shared" si="1277"/>
        <v>30.013496791388672</v>
      </c>
      <c r="O6797" s="3">
        <f t="shared" si="1277"/>
        <v>-0.97941846104891295</v>
      </c>
      <c r="P6797" s="3">
        <f t="shared" si="1277"/>
        <v>-94.706631134972284</v>
      </c>
      <c r="Q6797" s="3">
        <f t="shared" si="1277"/>
        <v>-57.562805345849839</v>
      </c>
      <c r="R6797" s="3">
        <f t="shared" si="1277"/>
        <v>71.306752183462891</v>
      </c>
      <c r="S6797" s="3">
        <f t="shared" si="1277"/>
        <v>2.7496653356519674</v>
      </c>
      <c r="T6797" s="3">
        <f t="shared" si="1277"/>
        <v>-136.81169242075748</v>
      </c>
      <c r="U6797" s="3">
        <f t="shared" si="1277"/>
        <v>-6.3210090053515327</v>
      </c>
      <c r="W6797" s="3">
        <f t="shared" si="1278"/>
        <v>18.702741504167335</v>
      </c>
      <c r="X6797" s="3">
        <f t="shared" si="1279"/>
        <v>349.79253977170345</v>
      </c>
      <c r="Z6797" s="3">
        <f t="shared" si="1280"/>
        <v>-18.702741504167335</v>
      </c>
      <c r="AA6797" s="3">
        <f>Z6796*$AF$4</f>
        <v>-49.416967938972654</v>
      </c>
      <c r="AB6797" s="3">
        <f t="shared" ref="AB6797:AB6860" si="1282">AA6797+W6797</f>
        <v>-30.714226434805319</v>
      </c>
      <c r="AN6797">
        <v>0</v>
      </c>
      <c r="AO6797" s="13">
        <v>-7.1486525993666223</v>
      </c>
      <c r="AP6797" s="13">
        <f t="shared" si="1274"/>
        <v>7.1486525993666223</v>
      </c>
      <c r="AQ6797" s="13"/>
      <c r="AR6797" s="13"/>
      <c r="AS6797" s="13">
        <f t="shared" si="1275"/>
        <v>7.1486525993666223</v>
      </c>
      <c r="AT6797" s="13"/>
      <c r="AU6797" s="13"/>
      <c r="AV6797" s="13">
        <f t="shared" si="1276"/>
        <v>51.103233986431164</v>
      </c>
      <c r="AW6797" s="13"/>
      <c r="AX6797" s="13"/>
    </row>
    <row r="6798" spans="1:50" x14ac:dyDescent="0.25">
      <c r="A6798">
        <v>0</v>
      </c>
      <c r="B6798">
        <f t="shared" si="1281"/>
        <v>6787</v>
      </c>
      <c r="N6798" s="3">
        <f t="shared" si="1277"/>
        <v>30.099827365961168</v>
      </c>
      <c r="O6798" s="3">
        <f t="shared" si="1277"/>
        <v>-0.99082564516502902</v>
      </c>
      <c r="P6798" s="3">
        <f t="shared" si="1277"/>
        <v>-93.061043094959842</v>
      </c>
      <c r="Q6798" s="3">
        <f t="shared" si="1277"/>
        <v>-139.89640595263262</v>
      </c>
      <c r="R6798" s="3">
        <f t="shared" si="1277"/>
        <v>60.65042555060861</v>
      </c>
      <c r="S6798" s="3">
        <f t="shared" si="1277"/>
        <v>14.488311384385035</v>
      </c>
      <c r="T6798" s="3">
        <f t="shared" si="1277"/>
        <v>-94.348920214494498</v>
      </c>
      <c r="U6798" s="3">
        <f t="shared" si="1277"/>
        <v>-10.605735742059913</v>
      </c>
      <c r="W6798" s="3">
        <f t="shared" si="1278"/>
        <v>-22.649982786713224</v>
      </c>
      <c r="X6798" s="3">
        <f t="shared" si="1279"/>
        <v>513.02172023840535</v>
      </c>
      <c r="Z6798" s="3">
        <f t="shared" si="1280"/>
        <v>22.649982786713224</v>
      </c>
      <c r="AA6798" s="3">
        <f>Z6797*$AF$4</f>
        <v>-15.369725940709674</v>
      </c>
      <c r="AB6798" s="3">
        <f t="shared" si="1282"/>
        <v>-38.019708727422895</v>
      </c>
      <c r="AN6798">
        <v>0</v>
      </c>
      <c r="AO6798" s="13">
        <v>22.524936053959713</v>
      </c>
      <c r="AP6798" s="13">
        <f t="shared" si="1274"/>
        <v>-22.524936053959713</v>
      </c>
      <c r="AQ6798" s="13"/>
      <c r="AR6798" s="13"/>
      <c r="AS6798" s="13">
        <f t="shared" si="1275"/>
        <v>22.524936053959713</v>
      </c>
      <c r="AT6798" s="13"/>
      <c r="AU6798" s="13"/>
      <c r="AV6798" s="13">
        <f t="shared" si="1276"/>
        <v>507.37274423497416</v>
      </c>
      <c r="AW6798" s="13"/>
      <c r="AX6798" s="13"/>
    </row>
    <row r="6799" spans="1:50" x14ac:dyDescent="0.25">
      <c r="A6799">
        <v>0</v>
      </c>
      <c r="B6799">
        <f t="shared" si="1281"/>
        <v>6788</v>
      </c>
      <c r="N6799" s="3">
        <f t="shared" si="1277"/>
        <v>30.18614245538032</v>
      </c>
      <c r="O6799" s="3">
        <f t="shared" si="1277"/>
        <v>-1.0022307903212666</v>
      </c>
      <c r="P6799" s="3">
        <f t="shared" si="1277"/>
        <v>-85.108004249401915</v>
      </c>
      <c r="Q6799" s="3">
        <f t="shared" si="1277"/>
        <v>-212.6962976834148</v>
      </c>
      <c r="R6799" s="3">
        <f t="shared" si="1277"/>
        <v>45.838324196507685</v>
      </c>
      <c r="S6799" s="3">
        <f t="shared" si="1277"/>
        <v>22.355211507926988</v>
      </c>
      <c r="T6799" s="3">
        <f t="shared" si="1277"/>
        <v>-26.605431030040357</v>
      </c>
      <c r="U6799" s="3">
        <f t="shared" si="1277"/>
        <v>-12.041052371830594</v>
      </c>
      <c r="W6799" s="3">
        <f t="shared" si="1278"/>
        <v>-28.058954403550132</v>
      </c>
      <c r="X6799" s="3">
        <f t="shared" si="1279"/>
        <v>787.30492222050532</v>
      </c>
      <c r="Z6799" s="3">
        <f t="shared" si="1280"/>
        <v>28.058954403550132</v>
      </c>
      <c r="AA6799" s="3">
        <f>Z6798*$AF$4</f>
        <v>18.61352935429306</v>
      </c>
      <c r="AB6799" s="3">
        <f t="shared" si="1282"/>
        <v>-9.4454250492570715</v>
      </c>
      <c r="AN6799">
        <v>19</v>
      </c>
      <c r="AO6799" s="13">
        <v>68.211848673187262</v>
      </c>
      <c r="AP6799" s="13">
        <f t="shared" si="1274"/>
        <v>-49.211848673187262</v>
      </c>
      <c r="AQ6799" s="13"/>
      <c r="AR6799" s="13"/>
      <c r="AS6799" s="13">
        <f t="shared" si="1275"/>
        <v>49.211848673187262</v>
      </c>
      <c r="AT6799" s="13"/>
      <c r="AU6799" s="13"/>
      <c r="AV6799" s="13">
        <f t="shared" si="1276"/>
        <v>2421.8060498326827</v>
      </c>
      <c r="AW6799" s="13"/>
      <c r="AX6799" s="13"/>
    </row>
    <row r="6800" spans="1:50" x14ac:dyDescent="0.25">
      <c r="A6800">
        <v>0</v>
      </c>
      <c r="B6800">
        <f t="shared" si="1281"/>
        <v>6789</v>
      </c>
      <c r="N6800" s="3">
        <f t="shared" si="1277"/>
        <v>30.272442015240472</v>
      </c>
      <c r="O6800" s="3">
        <f t="shared" si="1277"/>
        <v>-1.0136338730476719</v>
      </c>
      <c r="P6800" s="3">
        <f t="shared" si="1277"/>
        <v>-71.386552197769277</v>
      </c>
      <c r="Q6800" s="3">
        <f t="shared" si="1277"/>
        <v>-271.00128822432885</v>
      </c>
      <c r="R6800" s="3">
        <f t="shared" si="1277"/>
        <v>27.885375152868281</v>
      </c>
      <c r="S6800" s="3">
        <f t="shared" si="1277"/>
        <v>24.248075267516381</v>
      </c>
      <c r="T6800" s="3">
        <f t="shared" si="1277"/>
        <v>48.266961913192475</v>
      </c>
      <c r="U6800" s="3">
        <f t="shared" si="1277"/>
        <v>-10.241336830248512</v>
      </c>
      <c r="W6800" s="3">
        <f t="shared" si="1278"/>
        <v>-11.95557321493294</v>
      </c>
      <c r="X6800" s="3">
        <f t="shared" si="1279"/>
        <v>142.93573089762197</v>
      </c>
      <c r="Z6800" s="3">
        <f t="shared" si="1280"/>
        <v>11.95557321493294</v>
      </c>
      <c r="AA6800" s="3">
        <f>Z6799*$AF$4</f>
        <v>23.058568139293463</v>
      </c>
      <c r="AB6800" s="3">
        <f t="shared" si="1282"/>
        <v>11.102994924360523</v>
      </c>
      <c r="AN6800">
        <v>192</v>
      </c>
      <c r="AO6800" s="13">
        <v>137.97346294043558</v>
      </c>
      <c r="AP6800" s="13">
        <f t="shared" si="1274"/>
        <v>54.026537059564419</v>
      </c>
      <c r="AQ6800" s="13"/>
      <c r="AR6800" s="13"/>
      <c r="AS6800" s="13">
        <f t="shared" si="1275"/>
        <v>54.026537059564419</v>
      </c>
      <c r="AT6800" s="13"/>
      <c r="AU6800" s="13"/>
      <c r="AV6800" s="13">
        <f t="shared" si="1276"/>
        <v>2918.8667066484877</v>
      </c>
      <c r="AW6800" s="13"/>
      <c r="AX6800" s="13"/>
    </row>
    <row r="6801" spans="1:50" x14ac:dyDescent="0.25">
      <c r="A6801">
        <v>0</v>
      </c>
      <c r="B6801">
        <f t="shared" si="1281"/>
        <v>6790</v>
      </c>
      <c r="N6801" s="3">
        <f t="shared" si="1277"/>
        <v>30.35872600114396</v>
      </c>
      <c r="O6801" s="3">
        <f t="shared" si="1277"/>
        <v>-1.0250348698785325</v>
      </c>
      <c r="P6801" s="3">
        <f t="shared" si="1277"/>
        <v>-52.826693534828102</v>
      </c>
      <c r="Q6801" s="3">
        <f t="shared" si="1277"/>
        <v>-310.83798882356552</v>
      </c>
      <c r="R6801" s="3">
        <f t="shared" si="1277"/>
        <v>8.0217167267189318</v>
      </c>
      <c r="S6801" s="3">
        <f t="shared" si="1277"/>
        <v>19.661068176742042</v>
      </c>
      <c r="T6801" s="3">
        <f t="shared" si="1277"/>
        <v>110.20626139068629</v>
      </c>
      <c r="U6801" s="3">
        <f t="shared" si="1277"/>
        <v>-5.6901131064535768</v>
      </c>
      <c r="W6801" s="3">
        <f t="shared" si="1278"/>
        <v>8.8823255222092996</v>
      </c>
      <c r="X6801" s="3">
        <f t="shared" si="1279"/>
        <v>78.895706682490712</v>
      </c>
      <c r="Z6801" s="3">
        <f t="shared" si="1280"/>
        <v>-8.8823255222092996</v>
      </c>
      <c r="AA6801" s="3">
        <f>Z6800*$AF$4</f>
        <v>9.8249705122997408</v>
      </c>
      <c r="AB6801" s="3">
        <f t="shared" si="1282"/>
        <v>18.707296034509042</v>
      </c>
      <c r="AN6801">
        <v>409</v>
      </c>
      <c r="AO6801" s="13">
        <v>331.89577729240557</v>
      </c>
      <c r="AP6801" s="13">
        <f t="shared" si="1274"/>
        <v>77.104222707594431</v>
      </c>
      <c r="AQ6801" s="13"/>
      <c r="AR6801" s="13"/>
      <c r="AS6801" s="13">
        <f t="shared" si="1275"/>
        <v>77.104222707594431</v>
      </c>
      <c r="AT6801" s="13"/>
      <c r="AU6801" s="13"/>
      <c r="AV6801" s="13">
        <f t="shared" si="1276"/>
        <v>5945.0611593423209</v>
      </c>
      <c r="AW6801" s="13"/>
      <c r="AX6801" s="13"/>
    </row>
    <row r="6802" spans="1:50" x14ac:dyDescent="0.25">
      <c r="A6802">
        <v>0</v>
      </c>
      <c r="B6802">
        <f t="shared" si="1281"/>
        <v>6791</v>
      </c>
      <c r="N6802" s="3">
        <f t="shared" si="1277"/>
        <v>30.444994368701039</v>
      </c>
      <c r="O6802" s="3">
        <f t="shared" si="1277"/>
        <v>-1.0364337573524165</v>
      </c>
      <c r="P6802" s="3">
        <f t="shared" si="1277"/>
        <v>-30.686370269220376</v>
      </c>
      <c r="Q6802" s="3">
        <f t="shared" si="1277"/>
        <v>-329.49159416854832</v>
      </c>
      <c r="R6802" s="3">
        <f t="shared" si="1277"/>
        <v>-12.391590729775354</v>
      </c>
      <c r="S6802" s="3">
        <f t="shared" si="1277"/>
        <v>9.819987054935492</v>
      </c>
      <c r="T6802" s="3">
        <f t="shared" si="1277"/>
        <v>142.61588212770312</v>
      </c>
      <c r="U6802" s="3">
        <f t="shared" si="1277"/>
        <v>0.38985564639111603</v>
      </c>
      <c r="W6802" s="3">
        <f t="shared" si="1278"/>
        <v>20.67911383447813</v>
      </c>
      <c r="X6802" s="3">
        <f t="shared" si="1279"/>
        <v>427.62574897930477</v>
      </c>
      <c r="Z6802" s="3">
        <f t="shared" si="1280"/>
        <v>-20.67911383447813</v>
      </c>
      <c r="AA6802" s="3">
        <f>Z6801*$AF$4</f>
        <v>-7.2994062908963802</v>
      </c>
      <c r="AB6802" s="3">
        <f t="shared" si="1282"/>
        <v>13.37970754358175</v>
      </c>
      <c r="AN6802">
        <v>612</v>
      </c>
      <c r="AO6802" s="13">
        <v>548.08179943042819</v>
      </c>
      <c r="AP6802" s="13">
        <f t="shared" si="1274"/>
        <v>63.918200569571809</v>
      </c>
      <c r="AQ6802" s="13"/>
      <c r="AR6802" s="13"/>
      <c r="AS6802" s="13">
        <f t="shared" si="1275"/>
        <v>63.918200569571809</v>
      </c>
      <c r="AT6802" s="13"/>
      <c r="AU6802" s="13"/>
      <c r="AV6802" s="13">
        <f t="shared" si="1276"/>
        <v>4085.53636405201</v>
      </c>
      <c r="AW6802" s="13"/>
      <c r="AX6802" s="13"/>
    </row>
    <row r="6803" spans="1:50" x14ac:dyDescent="0.25">
      <c r="A6803">
        <v>0</v>
      </c>
      <c r="B6803">
        <f t="shared" si="1281"/>
        <v>6792</v>
      </c>
      <c r="N6803" s="3">
        <f t="shared" si="1277"/>
        <v>30.531247073530302</v>
      </c>
      <c r="O6803" s="3">
        <f t="shared" si="1277"/>
        <v>-1.0478305120122744</v>
      </c>
      <c r="P6803" s="3">
        <f t="shared" si="1277"/>
        <v>-6.4661995783472062</v>
      </c>
      <c r="Q6803" s="3">
        <f t="shared" si="1277"/>
        <v>-325.69089188154447</v>
      </c>
      <c r="R6803" s="3">
        <f t="shared" si="1277"/>
        <v>-31.955824844354431</v>
      </c>
      <c r="S6803" s="3">
        <f t="shared" si="1277"/>
        <v>-2.6453125735462435</v>
      </c>
      <c r="T6803" s="3">
        <f t="shared" si="1277"/>
        <v>136.81169242074154</v>
      </c>
      <c r="U6803" s="3">
        <f t="shared" si="1277"/>
        <v>6.3650830926410231</v>
      </c>
      <c r="W6803" s="3">
        <f t="shared" si="1278"/>
        <v>16.916346758752098</v>
      </c>
      <c r="X6803" s="3">
        <f t="shared" si="1279"/>
        <v>286.16278766234262</v>
      </c>
      <c r="Z6803" s="3">
        <f t="shared" si="1280"/>
        <v>-16.916346758752098</v>
      </c>
      <c r="AA6803" s="3">
        <f>Z6802*$AF$4</f>
        <v>-16.993888958035782</v>
      </c>
      <c r="AB6803" s="3">
        <f t="shared" si="1282"/>
        <v>-7.7542199283683999E-2</v>
      </c>
      <c r="AN6803">
        <v>761</v>
      </c>
      <c r="AO6803" s="13">
        <v>729.64257887466147</v>
      </c>
      <c r="AP6803" s="13">
        <f t="shared" si="1274"/>
        <v>31.357421125338533</v>
      </c>
      <c r="AQ6803" s="13"/>
      <c r="AR6803" s="13"/>
      <c r="AS6803" s="13">
        <f t="shared" si="1275"/>
        <v>31.357421125338533</v>
      </c>
      <c r="AT6803" s="13"/>
      <c r="AU6803" s="13"/>
      <c r="AV6803" s="13">
        <f t="shared" si="1276"/>
        <v>983.28785963182725</v>
      </c>
      <c r="AW6803" s="13"/>
      <c r="AX6803" s="13"/>
    </row>
    <row r="6804" spans="1:50" x14ac:dyDescent="0.25">
      <c r="A6804">
        <v>0</v>
      </c>
      <c r="B6804">
        <f t="shared" si="1281"/>
        <v>6793</v>
      </c>
      <c r="N6804" s="3">
        <f t="shared" si="1277"/>
        <v>30.617484071258087</v>
      </c>
      <c r="O6804" s="3">
        <f t="shared" si="1277"/>
        <v>-1.0592251104054031</v>
      </c>
      <c r="P6804" s="3">
        <f t="shared" si="1277"/>
        <v>18.192234368392924</v>
      </c>
      <c r="Q6804" s="3">
        <f t="shared" si="1277"/>
        <v>-299.69489354246213</v>
      </c>
      <c r="R6804" s="3">
        <f t="shared" si="1277"/>
        <v>-49.330441856017401</v>
      </c>
      <c r="S6804" s="3">
        <f t="shared" si="1277"/>
        <v>-14.403699028659622</v>
      </c>
      <c r="T6804" s="3">
        <f t="shared" si="1277"/>
        <v>94.348920214508226</v>
      </c>
      <c r="U6804" s="3">
        <f t="shared" si="1277"/>
        <v>10.63022341841484</v>
      </c>
      <c r="W6804" s="3">
        <f t="shared" si="1278"/>
        <v>0.31498609667335131</v>
      </c>
      <c r="X6804" s="3">
        <f t="shared" si="1279"/>
        <v>9.9216241097513813E-2</v>
      </c>
      <c r="Z6804" s="3">
        <f t="shared" si="1280"/>
        <v>-0.31498609667335131</v>
      </c>
      <c r="AA6804" s="3">
        <f>Z6803*$AF$4</f>
        <v>-13.901684602874887</v>
      </c>
      <c r="AB6804" s="3">
        <f t="shared" si="1282"/>
        <v>-13.586698506201536</v>
      </c>
      <c r="AN6804">
        <v>883</v>
      </c>
      <c r="AO6804" s="13">
        <v>839.16545583291145</v>
      </c>
      <c r="AP6804" s="13">
        <f t="shared" si="1274"/>
        <v>43.834544167088552</v>
      </c>
      <c r="AQ6804" s="13"/>
      <c r="AR6804" s="13"/>
      <c r="AS6804" s="13">
        <f t="shared" si="1275"/>
        <v>43.834544167088552</v>
      </c>
      <c r="AT6804" s="13"/>
      <c r="AU6804" s="13"/>
      <c r="AV6804" s="13">
        <f t="shared" si="1276"/>
        <v>1921.467262336437</v>
      </c>
      <c r="AW6804" s="13"/>
      <c r="AX6804" s="13"/>
    </row>
    <row r="6805" spans="1:50" x14ac:dyDescent="0.25">
      <c r="A6805">
        <v>0</v>
      </c>
      <c r="B6805">
        <f t="shared" si="1281"/>
        <v>6794</v>
      </c>
      <c r="N6805" s="3">
        <f t="shared" si="1277"/>
        <v>30.703705317518921</v>
      </c>
      <c r="O6805" s="3">
        <f t="shared" si="1277"/>
        <v>-1.0706175290835511</v>
      </c>
      <c r="P6805" s="3">
        <f t="shared" si="1277"/>
        <v>41.617642985658364</v>
      </c>
      <c r="Q6805" s="3">
        <f t="shared" si="1277"/>
        <v>-253.27518347769725</v>
      </c>
      <c r="R6805" s="3">
        <f t="shared" si="1277"/>
        <v>-63.324930840679123</v>
      </c>
      <c r="S6805" s="3">
        <f t="shared" si="1277"/>
        <v>-22.312950719727191</v>
      </c>
      <c r="T6805" s="3">
        <f t="shared" si="1277"/>
        <v>26.605431030058099</v>
      </c>
      <c r="U6805" s="3">
        <f t="shared" si="1277"/>
        <v>12.039374609242326</v>
      </c>
      <c r="W6805" s="3">
        <f t="shared" si="1278"/>
        <v>-18.003145063065574</v>
      </c>
      <c r="X6805" s="3">
        <f t="shared" si="1279"/>
        <v>324.11323216178238</v>
      </c>
      <c r="Z6805" s="3">
        <f t="shared" si="1280"/>
        <v>18.003145063065574</v>
      </c>
      <c r="AA6805" s="3">
        <f>Z6804*$AF$4</f>
        <v>-0.2588524243851934</v>
      </c>
      <c r="AB6805" s="3">
        <f t="shared" si="1282"/>
        <v>-18.261997487450767</v>
      </c>
      <c r="AN6805">
        <v>930</v>
      </c>
      <c r="AO6805" s="13">
        <v>900.23926093431794</v>
      </c>
      <c r="AP6805" s="13">
        <f t="shared" si="1274"/>
        <v>29.76073906568206</v>
      </c>
      <c r="AQ6805" s="13"/>
      <c r="AR6805" s="13"/>
      <c r="AS6805" s="13">
        <f t="shared" si="1275"/>
        <v>29.76073906568206</v>
      </c>
      <c r="AT6805" s="13"/>
      <c r="AU6805" s="13"/>
      <c r="AV6805" s="13">
        <f t="shared" si="1276"/>
        <v>885.70158973561433</v>
      </c>
      <c r="AW6805" s="13"/>
      <c r="AX6805" s="13"/>
    </row>
    <row r="6806" spans="1:50" x14ac:dyDescent="0.25">
      <c r="A6806">
        <v>0</v>
      </c>
      <c r="B6806">
        <f t="shared" si="1281"/>
        <v>6795</v>
      </c>
      <c r="N6806" s="3">
        <f t="shared" si="1277"/>
        <v>30.789910767955426</v>
      </c>
      <c r="O6806" s="3">
        <f t="shared" si="1277"/>
        <v>-1.0820077446029521</v>
      </c>
      <c r="P6806" s="3">
        <f t="shared" si="1277"/>
        <v>62.222309141386752</v>
      </c>
      <c r="Q6806" s="3">
        <f t="shared" si="1277"/>
        <v>-189.59518821596433</v>
      </c>
      <c r="R6806" s="3">
        <f t="shared" si="1277"/>
        <v>-72.980387668133773</v>
      </c>
      <c r="S6806" s="3">
        <f t="shared" si="1277"/>
        <v>-24.259459497837202</v>
      </c>
      <c r="T6806" s="3">
        <f t="shared" si="1277"/>
        <v>-48.26696191317545</v>
      </c>
      <c r="U6806" s="3">
        <f t="shared" si="1277"/>
        <v>10.2139443879844</v>
      </c>
      <c r="W6806" s="3">
        <f t="shared" si="1278"/>
        <v>-21.94345718074328</v>
      </c>
      <c r="X6806" s="3">
        <f t="shared" si="1279"/>
        <v>481.51531304311385</v>
      </c>
      <c r="Z6806" s="3">
        <f t="shared" si="1280"/>
        <v>21.94345718074328</v>
      </c>
      <c r="AA6806" s="3">
        <f>Z6805*$AF$4</f>
        <v>14.794804581376658</v>
      </c>
      <c r="AB6806" s="3">
        <f t="shared" si="1282"/>
        <v>-7.1486525993666223</v>
      </c>
      <c r="AN6806">
        <v>893</v>
      </c>
      <c r="AO6806" s="13">
        <v>880.52606464891187</v>
      </c>
      <c r="AP6806" s="13">
        <f t="shared" si="1274"/>
        <v>12.47393535108813</v>
      </c>
      <c r="AQ6806" s="13"/>
      <c r="AR6806" s="13"/>
      <c r="AS6806" s="13">
        <f t="shared" si="1275"/>
        <v>12.47393535108813</v>
      </c>
      <c r="AT6806" s="13"/>
      <c r="AU6806" s="13"/>
      <c r="AV6806" s="13">
        <f t="shared" si="1276"/>
        <v>155.59906314312616</v>
      </c>
      <c r="AW6806" s="13"/>
      <c r="AX6806" s="13"/>
    </row>
    <row r="6807" spans="1:50" x14ac:dyDescent="0.25">
      <c r="A6807">
        <v>0</v>
      </c>
      <c r="B6807">
        <f t="shared" si="1281"/>
        <v>6796</v>
      </c>
      <c r="N6807" s="3">
        <f t="shared" si="1277"/>
        <v>30.876100378218375</v>
      </c>
      <c r="O6807" s="3">
        <f t="shared" si="1277"/>
        <v>-1.0933957335243754</v>
      </c>
      <c r="P6807" s="3">
        <f t="shared" si="1277"/>
        <v>78.609698756194788</v>
      </c>
      <c r="Q6807" s="3">
        <f t="shared" si="1277"/>
        <v>-112.99459419818102</v>
      </c>
      <c r="R6807" s="3">
        <f t="shared" si="1277"/>
        <v>-77.635219232622433</v>
      </c>
      <c r="S6807" s="3">
        <f t="shared" si="1277"/>
        <v>-19.723055190622407</v>
      </c>
      <c r="T6807" s="3">
        <f t="shared" si="1277"/>
        <v>-110.20626139067454</v>
      </c>
      <c r="U6807" s="3">
        <f t="shared" si="1277"/>
        <v>5.6443654269644874</v>
      </c>
      <c r="W6807" s="3">
        <f t="shared" si="1278"/>
        <v>4.4920223773966939</v>
      </c>
      <c r="X6807" s="3">
        <f t="shared" si="1279"/>
        <v>20.178265039032645</v>
      </c>
      <c r="Z6807" s="3">
        <f t="shared" si="1280"/>
        <v>-4.4920223773966939</v>
      </c>
      <c r="AA6807" s="3">
        <f>Z6806*$AF$4</f>
        <v>18.03291367656302</v>
      </c>
      <c r="AB6807" s="3">
        <f t="shared" si="1282"/>
        <v>22.524936053959713</v>
      </c>
      <c r="AN6807">
        <v>803</v>
      </c>
      <c r="AO6807" s="13">
        <v>783.77241355169383</v>
      </c>
      <c r="AP6807" s="13">
        <f t="shared" si="1274"/>
        <v>19.22758644830617</v>
      </c>
      <c r="AQ6807" s="13"/>
      <c r="AR6807" s="13"/>
      <c r="AS6807" s="13">
        <f t="shared" si="1275"/>
        <v>19.22758644830617</v>
      </c>
      <c r="AT6807" s="13"/>
      <c r="AU6807" s="13"/>
      <c r="AV6807" s="13">
        <f t="shared" si="1276"/>
        <v>369.70008062708706</v>
      </c>
      <c r="AW6807" s="13"/>
      <c r="AX6807" s="13"/>
    </row>
    <row r="6808" spans="1:50" x14ac:dyDescent="0.25">
      <c r="A6808">
        <v>19</v>
      </c>
      <c r="B6808">
        <f t="shared" si="1281"/>
        <v>6797</v>
      </c>
      <c r="N6808" s="3">
        <f t="shared" si="1277"/>
        <v>30.962274103966653</v>
      </c>
      <c r="O6808" s="3">
        <f t="shared" si="1277"/>
        <v>-1.1047814724131684</v>
      </c>
      <c r="P6808" s="3">
        <f t="shared" si="1277"/>
        <v>89.669114481469293</v>
      </c>
      <c r="Q6808" s="3">
        <f t="shared" si="1277"/>
        <v>-28.693605318115509</v>
      </c>
      <c r="R6808" s="3">
        <f t="shared" si="1277"/>
        <v>-76.970475894934097</v>
      </c>
      <c r="S6808" s="3">
        <f t="shared" si="1277"/>
        <v>-9.9160119151623149</v>
      </c>
      <c r="T6808" s="3">
        <f t="shared" si="1277"/>
        <v>-142.6158821277119</v>
      </c>
      <c r="U6808" s="3">
        <f t="shared" si="1277"/>
        <v>-0.44166767603468626</v>
      </c>
      <c r="W6808" s="3">
        <f t="shared" si="1278"/>
        <v>71.903347742708092</v>
      </c>
      <c r="X6808" s="3">
        <f t="shared" si="1279"/>
        <v>2798.7642023858975</v>
      </c>
      <c r="Z6808" s="3">
        <f t="shared" si="1280"/>
        <v>-52.903347742708092</v>
      </c>
      <c r="AA6808" s="3">
        <f>Z6807*$AF$4</f>
        <v>-3.691499069520829</v>
      </c>
      <c r="AB6808" s="3">
        <f t="shared" si="1282"/>
        <v>68.211848673187262</v>
      </c>
      <c r="AN6808">
        <v>638</v>
      </c>
      <c r="AO6808" s="13">
        <v>647.95171482316357</v>
      </c>
      <c r="AP6808" s="13">
        <f t="shared" si="1274"/>
        <v>-9.9517148231635701</v>
      </c>
      <c r="AQ6808" s="13"/>
      <c r="AR6808" s="13"/>
      <c r="AS6808" s="13">
        <f t="shared" si="1275"/>
        <v>9.9517148231635701</v>
      </c>
      <c r="AT6808" s="13"/>
      <c r="AU6808" s="13"/>
      <c r="AV6808" s="13">
        <f t="shared" si="1276"/>
        <v>99.036627921573526</v>
      </c>
      <c r="AW6808" s="13"/>
      <c r="AX6808" s="13"/>
    </row>
    <row r="6809" spans="1:50" x14ac:dyDescent="0.25">
      <c r="A6809">
        <v>192</v>
      </c>
      <c r="B6809">
        <f t="shared" si="1281"/>
        <v>6798</v>
      </c>
      <c r="N6809" s="3">
        <f t="shared" si="1277"/>
        <v>31.048431900867236</v>
      </c>
      <c r="O6809" s="3">
        <f t="shared" si="1277"/>
        <v>-1.1161649378392977</v>
      </c>
      <c r="P6809" s="3">
        <f t="shared" si="1277"/>
        <v>94.650976059939651</v>
      </c>
      <c r="Q6809" s="3">
        <f t="shared" si="1277"/>
        <v>57.562805345883355</v>
      </c>
      <c r="R6809" s="3">
        <f t="shared" si="1277"/>
        <v>-71.031705951454185</v>
      </c>
      <c r="S6809" s="3">
        <f t="shared" si="1277"/>
        <v>2.5409108188559393</v>
      </c>
      <c r="T6809" s="3">
        <f t="shared" si="1277"/>
        <v>-136.81169242074756</v>
      </c>
      <c r="U6809" s="3">
        <f t="shared" si="1277"/>
        <v>-6.4090392952332893</v>
      </c>
      <c r="W6809" s="3">
        <f t="shared" si="1278"/>
        <v>181.44890508191568</v>
      </c>
      <c r="X6809" s="3">
        <f t="shared" si="1279"/>
        <v>111.32560397042469</v>
      </c>
      <c r="Z6809" s="3">
        <f t="shared" si="1280"/>
        <v>10.551094918084317</v>
      </c>
      <c r="AA6809" s="3">
        <f>Z6808*$AF$4</f>
        <v>-43.475442141480087</v>
      </c>
      <c r="AB6809" s="3">
        <f t="shared" si="1282"/>
        <v>137.97346294043558</v>
      </c>
      <c r="AN6809">
        <v>435</v>
      </c>
      <c r="AO6809" s="13">
        <v>465.84869151260187</v>
      </c>
      <c r="AP6809" s="13">
        <f t="shared" si="1274"/>
        <v>-30.848691512601874</v>
      </c>
      <c r="AQ6809" s="13"/>
      <c r="AR6809" s="13"/>
      <c r="AS6809" s="13">
        <f t="shared" si="1275"/>
        <v>30.848691512601874</v>
      </c>
      <c r="AT6809" s="13"/>
      <c r="AU6809" s="13"/>
      <c r="AV6809" s="13">
        <f t="shared" si="1276"/>
        <v>951.64176803967496</v>
      </c>
      <c r="AW6809" s="13"/>
      <c r="AX6809" s="13"/>
    </row>
    <row r="6810" spans="1:50" x14ac:dyDescent="0.25">
      <c r="A6810">
        <v>409</v>
      </c>
      <c r="B6810">
        <f t="shared" si="1281"/>
        <v>6799</v>
      </c>
      <c r="N6810" s="3">
        <f t="shared" si="1277"/>
        <v>31.134573724595612</v>
      </c>
      <c r="O6810" s="3">
        <f t="shared" si="1277"/>
        <v>-1.1275461063774508</v>
      </c>
      <c r="P6810" s="3">
        <f t="shared" si="1277"/>
        <v>93.217625049555821</v>
      </c>
      <c r="Q6810" s="3">
        <f t="shared" si="1277"/>
        <v>139.89640595259533</v>
      </c>
      <c r="R6810" s="3">
        <f t="shared" si="1277"/>
        <v>-60.225834659216872</v>
      </c>
      <c r="S6810" s="3">
        <f t="shared" si="1277"/>
        <v>14.318819908819549</v>
      </c>
      <c r="T6810" s="3">
        <f t="shared" si="1277"/>
        <v>-94.348920214521939</v>
      </c>
      <c r="U6810" s="3">
        <f t="shared" si="1277"/>
        <v>-10.654514217420774</v>
      </c>
      <c r="W6810" s="3">
        <f t="shared" si="1278"/>
        <v>323.22499299967308</v>
      </c>
      <c r="X6810" s="3">
        <f t="shared" si="1279"/>
        <v>7357.3518259061329</v>
      </c>
      <c r="Z6810" s="3">
        <f t="shared" si="1280"/>
        <v>85.775007000326923</v>
      </c>
      <c r="AA6810" s="3">
        <f>Z6809*$AF$4</f>
        <v>8.6707842927325114</v>
      </c>
      <c r="AB6810" s="3">
        <f t="shared" si="1282"/>
        <v>331.89577729240557</v>
      </c>
      <c r="AN6810">
        <v>223</v>
      </c>
      <c r="AO6810" s="13">
        <v>274.5775202625116</v>
      </c>
      <c r="AP6810" s="13">
        <f t="shared" si="1274"/>
        <v>-51.577520262511598</v>
      </c>
      <c r="AQ6810" s="13"/>
      <c r="AR6810" s="13"/>
      <c r="AS6810" s="13">
        <f t="shared" si="1275"/>
        <v>51.577520262511598</v>
      </c>
      <c r="AT6810" s="13"/>
      <c r="AU6810" s="13"/>
      <c r="AV6810" s="13">
        <f t="shared" si="1276"/>
        <v>2660.2405964297946</v>
      </c>
      <c r="AW6810" s="13"/>
      <c r="AX6810" s="13"/>
    </row>
    <row r="6811" spans="1:50" x14ac:dyDescent="0.25">
      <c r="A6811">
        <v>612</v>
      </c>
      <c r="B6811">
        <f t="shared" si="1281"/>
        <v>6800</v>
      </c>
      <c r="N6811" s="3">
        <f t="shared" ref="N6811:U6826" si="1283">N$3*COS(N$2*$B6811)+N$4*SIN(N$2*$B6811)</f>
        <v>31.220699530835162</v>
      </c>
      <c r="O6811" s="3">
        <f t="shared" si="1283"/>
        <v>-1.1389249546069975</v>
      </c>
      <c r="P6811" s="3">
        <f t="shared" si="1283"/>
        <v>85.466210490175655</v>
      </c>
      <c r="Q6811" s="3">
        <f t="shared" si="1283"/>
        <v>212.69629768338328</v>
      </c>
      <c r="R6811" s="3">
        <f t="shared" si="1283"/>
        <v>-45.293281666553476</v>
      </c>
      <c r="S6811" s="3">
        <f t="shared" si="1283"/>
        <v>22.270276683911771</v>
      </c>
      <c r="T6811" s="3">
        <f t="shared" si="1283"/>
        <v>-26.605431030075856</v>
      </c>
      <c r="U6811" s="3">
        <f t="shared" si="1283"/>
        <v>-12.037473871083904</v>
      </c>
      <c r="W6811" s="3">
        <f t="shared" si="1278"/>
        <v>477.59275642762952</v>
      </c>
      <c r="X6811" s="3">
        <f t="shared" si="1279"/>
        <v>18065.307124722523</v>
      </c>
      <c r="Z6811" s="3">
        <f t="shared" si="1280"/>
        <v>134.40724357237048</v>
      </c>
      <c r="AA6811" s="3">
        <f>Z6810*$AF$4</f>
        <v>70.489043002798667</v>
      </c>
      <c r="AB6811" s="3">
        <f t="shared" si="1282"/>
        <v>548.08179943042819</v>
      </c>
      <c r="AN6811">
        <v>45</v>
      </c>
      <c r="AO6811" s="13">
        <v>99.115823981690582</v>
      </c>
      <c r="AP6811" s="13">
        <f t="shared" si="1274"/>
        <v>-54.115823981690582</v>
      </c>
      <c r="AQ6811" s="13"/>
      <c r="AR6811" s="13"/>
      <c r="AS6811" s="13">
        <f t="shared" si="1275"/>
        <v>54.115823981690582</v>
      </c>
      <c r="AT6811" s="13"/>
      <c r="AU6811" s="13"/>
      <c r="AV6811" s="13">
        <f t="shared" si="1276"/>
        <v>2928.5224052173176</v>
      </c>
      <c r="AW6811" s="13"/>
      <c r="AX6811" s="13"/>
    </row>
    <row r="6812" spans="1:50" x14ac:dyDescent="0.25">
      <c r="A6812">
        <v>761</v>
      </c>
      <c r="B6812">
        <f t="shared" si="1281"/>
        <v>6801</v>
      </c>
      <c r="N6812" s="3">
        <f t="shared" si="1283"/>
        <v>31.306809275277605</v>
      </c>
      <c r="O6812" s="3">
        <f t="shared" si="1283"/>
        <v>-1.1503014591120979</v>
      </c>
      <c r="P6812" s="3">
        <f t="shared" si="1283"/>
        <v>71.922104378306514</v>
      </c>
      <c r="Q6812" s="3">
        <f t="shared" si="1283"/>
        <v>271.00128822434829</v>
      </c>
      <c r="R6812" s="3">
        <f t="shared" si="1283"/>
        <v>-27.257227366448923</v>
      </c>
      <c r="S6812" s="3">
        <f t="shared" si="1283"/>
        <v>24.27039443016837</v>
      </c>
      <c r="T6812" s="3">
        <f t="shared" si="1283"/>
        <v>48.266961913220634</v>
      </c>
      <c r="U6812" s="3">
        <f t="shared" si="1283"/>
        <v>-10.186362778081131</v>
      </c>
      <c r="W6812" s="3">
        <f t="shared" si="1278"/>
        <v>619.18805017932311</v>
      </c>
      <c r="X6812" s="3">
        <f t="shared" si="1279"/>
        <v>20110.62911194218</v>
      </c>
      <c r="Z6812" s="3">
        <f t="shared" si="1280"/>
        <v>141.81194982067689</v>
      </c>
      <c r="AA6812" s="3">
        <f>Z6811*$AF$4</f>
        <v>110.45452869533834</v>
      </c>
      <c r="AB6812" s="3">
        <f t="shared" si="1282"/>
        <v>729.64257887466147</v>
      </c>
      <c r="AN6812">
        <v>0</v>
      </c>
      <c r="AO6812" s="13">
        <v>-29.555385125078082</v>
      </c>
      <c r="AP6812" s="13">
        <f t="shared" si="1274"/>
        <v>29.555385125078082</v>
      </c>
      <c r="AQ6812" s="13"/>
      <c r="AR6812" s="13"/>
      <c r="AS6812" s="13">
        <f t="shared" si="1275"/>
        <v>29.555385125078082</v>
      </c>
      <c r="AT6812" s="13"/>
      <c r="AU6812" s="13"/>
      <c r="AV6812" s="13">
        <f t="shared" si="1276"/>
        <v>873.52078989168672</v>
      </c>
      <c r="AW6812" s="13"/>
      <c r="AX6812" s="13"/>
    </row>
    <row r="6813" spans="1:50" x14ac:dyDescent="0.25">
      <c r="A6813">
        <v>883</v>
      </c>
      <c r="B6813">
        <f t="shared" si="1281"/>
        <v>6802</v>
      </c>
      <c r="N6813" s="3">
        <f t="shared" si="1283"/>
        <v>31.39290291362294</v>
      </c>
      <c r="O6813" s="3">
        <f t="shared" si="1283"/>
        <v>-1.1616755964817354</v>
      </c>
      <c r="P6813" s="3">
        <f t="shared" si="1283"/>
        <v>53.503293232947797</v>
      </c>
      <c r="Q6813" s="3">
        <f t="shared" si="1283"/>
        <v>310.83798882357718</v>
      </c>
      <c r="R6813" s="3">
        <f t="shared" si="1283"/>
        <v>-7.3535044484982599</v>
      </c>
      <c r="S6813" s="3">
        <f t="shared" si="1283"/>
        <v>19.784676923114386</v>
      </c>
      <c r="T6813" s="3">
        <f t="shared" si="1283"/>
        <v>110.20626139070569</v>
      </c>
      <c r="U6813" s="3">
        <f t="shared" si="1283"/>
        <v>-5.5985132108544597</v>
      </c>
      <c r="W6813" s="3">
        <f t="shared" si="1278"/>
        <v>722.62581358977741</v>
      </c>
      <c r="X6813" s="3">
        <f t="shared" si="1279"/>
        <v>25719.879666740824</v>
      </c>
      <c r="Z6813" s="3">
        <f t="shared" si="1280"/>
        <v>160.37418641022259</v>
      </c>
      <c r="AA6813" s="3">
        <f>Z6812*$AF$4</f>
        <v>116.53964224313407</v>
      </c>
      <c r="AB6813" s="3">
        <f t="shared" si="1282"/>
        <v>839.16545583291145</v>
      </c>
      <c r="AN6813">
        <v>0</v>
      </c>
      <c r="AO6813" s="13">
        <v>-38.450265672511321</v>
      </c>
      <c r="AP6813" s="13">
        <f t="shared" si="1274"/>
        <v>38.450265672511321</v>
      </c>
      <c r="AQ6813" s="13"/>
      <c r="AR6813" s="13"/>
      <c r="AS6813" s="13">
        <f t="shared" si="1275"/>
        <v>38.450265672511321</v>
      </c>
      <c r="AT6813" s="13"/>
      <c r="AU6813" s="13"/>
      <c r="AV6813" s="13">
        <f t="shared" si="1276"/>
        <v>1478.4229302867025</v>
      </c>
      <c r="AW6813" s="13"/>
      <c r="AX6813" s="13"/>
    </row>
    <row r="6814" spans="1:50" x14ac:dyDescent="0.25">
      <c r="A6814">
        <v>930</v>
      </c>
      <c r="B6814">
        <f t="shared" si="1281"/>
        <v>6803</v>
      </c>
      <c r="N6814" s="3">
        <f t="shared" si="1283"/>
        <v>31.478980401579449</v>
      </c>
      <c r="O6814" s="3">
        <f t="shared" si="1283"/>
        <v>-1.1730473433097623</v>
      </c>
      <c r="P6814" s="3">
        <f t="shared" si="1283"/>
        <v>31.458159205537108</v>
      </c>
      <c r="Q6814" s="3">
        <f t="shared" si="1283"/>
        <v>329.49159416855133</v>
      </c>
      <c r="R6814" s="3">
        <f t="shared" si="1283"/>
        <v>13.054081511174081</v>
      </c>
      <c r="S6814" s="3">
        <f t="shared" si="1283"/>
        <v>10.011853125616593</v>
      </c>
      <c r="T6814" s="3">
        <f t="shared" si="1283"/>
        <v>142.6158821277086</v>
      </c>
      <c r="U6814" s="3">
        <f t="shared" si="1283"/>
        <v>0.49347152575986275</v>
      </c>
      <c r="W6814" s="3">
        <f t="shared" si="1278"/>
        <v>768.44535828426115</v>
      </c>
      <c r="X6814" s="3">
        <f t="shared" si="1279"/>
        <v>26099.902259900748</v>
      </c>
      <c r="Z6814" s="3">
        <f t="shared" si="1280"/>
        <v>161.55464171573885</v>
      </c>
      <c r="AA6814" s="3">
        <f>Z6813*$AF$4</f>
        <v>131.79390265005682</v>
      </c>
      <c r="AB6814" s="3">
        <f t="shared" si="1282"/>
        <v>900.23926093431794</v>
      </c>
      <c r="AN6814">
        <v>0</v>
      </c>
      <c r="AO6814" s="13">
        <v>-9.7808605647992657</v>
      </c>
      <c r="AP6814" s="13">
        <f t="shared" si="1274"/>
        <v>9.7808605647992657</v>
      </c>
      <c r="AQ6814" s="13"/>
      <c r="AR6814" s="13"/>
      <c r="AS6814" s="13">
        <f t="shared" si="1275"/>
        <v>9.7808605647992657</v>
      </c>
      <c r="AT6814" s="13"/>
      <c r="AU6814" s="13"/>
      <c r="AV6814" s="13">
        <f t="shared" si="1276"/>
        <v>95.665233388045408</v>
      </c>
      <c r="AW6814" s="13"/>
      <c r="AX6814" s="13"/>
    </row>
    <row r="6815" spans="1:50" x14ac:dyDescent="0.25">
      <c r="A6815">
        <v>893</v>
      </c>
      <c r="B6815">
        <f t="shared" si="1281"/>
        <v>6804</v>
      </c>
      <c r="N6815" s="3">
        <f t="shared" si="1283"/>
        <v>31.565041694863716</v>
      </c>
      <c r="O6815" s="3">
        <f t="shared" si="1283"/>
        <v>-1.1844166761949537</v>
      </c>
      <c r="P6815" s="3">
        <f t="shared" si="1283"/>
        <v>7.2808677788426408</v>
      </c>
      <c r="Q6815" s="3">
        <f t="shared" si="1283"/>
        <v>325.69089188155164</v>
      </c>
      <c r="R6815" s="3">
        <f t="shared" si="1283"/>
        <v>32.567200177983615</v>
      </c>
      <c r="S6815" s="3">
        <f t="shared" si="1283"/>
        <v>-2.4364620051455979</v>
      </c>
      <c r="T6815" s="3">
        <f t="shared" si="1283"/>
        <v>136.81169242075356</v>
      </c>
      <c r="U6815" s="3">
        <f t="shared" si="1283"/>
        <v>6.4528767990362637</v>
      </c>
      <c r="W6815" s="3">
        <f t="shared" si="1278"/>
        <v>747.7620756333348</v>
      </c>
      <c r="X6815" s="3">
        <f t="shared" si="1279"/>
        <v>21094.05467433716</v>
      </c>
      <c r="Z6815" s="3">
        <f t="shared" si="1280"/>
        <v>145.2379243666652</v>
      </c>
      <c r="AA6815" s="3">
        <f>Z6814*$AF$4</f>
        <v>132.76398901557704</v>
      </c>
      <c r="AB6815" s="3">
        <f t="shared" si="1282"/>
        <v>880.52606464891187</v>
      </c>
      <c r="AN6815">
        <v>0</v>
      </c>
      <c r="AO6815" s="13">
        <v>10.868236179944098</v>
      </c>
      <c r="AP6815" s="13">
        <f t="shared" si="1274"/>
        <v>-10.868236179944098</v>
      </c>
      <c r="AQ6815" s="13"/>
      <c r="AR6815" s="13"/>
      <c r="AS6815" s="13">
        <f t="shared" si="1275"/>
        <v>10.868236179944098</v>
      </c>
      <c r="AT6815" s="13"/>
      <c r="AU6815" s="13"/>
      <c r="AV6815" s="13">
        <f t="shared" si="1276"/>
        <v>118.11855766304589</v>
      </c>
      <c r="AW6815" s="13"/>
      <c r="AX6815" s="13"/>
    </row>
    <row r="6816" spans="1:50" x14ac:dyDescent="0.25">
      <c r="A6816">
        <v>803</v>
      </c>
      <c r="B6816">
        <f t="shared" si="1281"/>
        <v>6805</v>
      </c>
      <c r="N6816" s="3">
        <f t="shared" si="1283"/>
        <v>31.651086749200545</v>
      </c>
      <c r="O6816" s="3">
        <f t="shared" si="1283"/>
        <v>-1.195783571741035</v>
      </c>
      <c r="P6816" s="3">
        <f t="shared" si="1283"/>
        <v>-17.389903129806491</v>
      </c>
      <c r="Q6816" s="3">
        <f t="shared" si="1283"/>
        <v>299.69489354247958</v>
      </c>
      <c r="R6816" s="3">
        <f t="shared" si="1283"/>
        <v>49.848810227784192</v>
      </c>
      <c r="S6816" s="3">
        <f t="shared" si="1283"/>
        <v>-14.23367559688884</v>
      </c>
      <c r="T6816" s="3">
        <f t="shared" si="1283"/>
        <v>94.348920214535667</v>
      </c>
      <c r="U6816" s="3">
        <f t="shared" si="1283"/>
        <v>10.678607689204433</v>
      </c>
      <c r="W6816" s="3">
        <f t="shared" si="1278"/>
        <v>664.41733968641199</v>
      </c>
      <c r="X6816" s="3">
        <f t="shared" si="1279"/>
        <v>19205.153739591322</v>
      </c>
      <c r="Z6816" s="3">
        <f t="shared" si="1280"/>
        <v>138.58266031358801</v>
      </c>
      <c r="AA6816" s="3">
        <f>Z6815*$AF$4</f>
        <v>119.3550738652818</v>
      </c>
      <c r="AB6816" s="3">
        <f t="shared" si="1282"/>
        <v>783.77241355169383</v>
      </c>
      <c r="AN6816">
        <v>0</v>
      </c>
      <c r="AO6816" s="13">
        <v>18.553467508532005</v>
      </c>
      <c r="AP6816" s="13">
        <f t="shared" si="1274"/>
        <v>-18.553467508532005</v>
      </c>
      <c r="AQ6816" s="13"/>
      <c r="AR6816" s="13"/>
      <c r="AS6816" s="13">
        <f t="shared" si="1275"/>
        <v>18.553467508532005</v>
      </c>
      <c r="AT6816" s="13"/>
      <c r="AU6816" s="13"/>
      <c r="AV6816" s="13">
        <f t="shared" si="1276"/>
        <v>344.23115659015281</v>
      </c>
      <c r="AW6816" s="13"/>
      <c r="AX6816" s="13"/>
    </row>
    <row r="6817" spans="1:50" x14ac:dyDescent="0.25">
      <c r="A6817">
        <v>638</v>
      </c>
      <c r="B6817">
        <f t="shared" si="1281"/>
        <v>6806</v>
      </c>
      <c r="N6817" s="3">
        <f t="shared" si="1283"/>
        <v>31.737115520323428</v>
      </c>
      <c r="O6817" s="3">
        <f t="shared" si="1283"/>
        <v>-1.2071480065567919</v>
      </c>
      <c r="P6817" s="3">
        <f t="shared" si="1283"/>
        <v>-40.882028765905275</v>
      </c>
      <c r="Q6817" s="3">
        <f t="shared" si="1283"/>
        <v>253.27518347767534</v>
      </c>
      <c r="R6817" s="3">
        <f t="shared" si="1283"/>
        <v>63.714773585114578</v>
      </c>
      <c r="S6817" s="3">
        <f t="shared" si="1283"/>
        <v>-22.227190190821943</v>
      </c>
      <c r="T6817" s="3">
        <f t="shared" si="1283"/>
        <v>26.605431030028747</v>
      </c>
      <c r="U6817" s="3">
        <f t="shared" si="1283"/>
        <v>12.035350192558168</v>
      </c>
      <c r="W6817" s="3">
        <f t="shared" si="1278"/>
        <v>534.06587040406009</v>
      </c>
      <c r="X6817" s="3">
        <f t="shared" si="1279"/>
        <v>10802.303294865631</v>
      </c>
      <c r="Z6817" s="3">
        <f t="shared" si="1280"/>
        <v>103.93412959593991</v>
      </c>
      <c r="AA6817" s="3">
        <f>Z6816*$AF$4</f>
        <v>113.88584441910349</v>
      </c>
      <c r="AB6817" s="3">
        <f t="shared" si="1282"/>
        <v>647.95171482316357</v>
      </c>
      <c r="AN6817">
        <v>0</v>
      </c>
      <c r="AO6817" s="13">
        <v>13.278495069403492</v>
      </c>
      <c r="AP6817" s="13">
        <f t="shared" si="1274"/>
        <v>-13.278495069403492</v>
      </c>
      <c r="AQ6817" s="13"/>
      <c r="AR6817" s="13"/>
      <c r="AS6817" s="13">
        <f t="shared" si="1275"/>
        <v>13.278495069403492</v>
      </c>
      <c r="AT6817" s="13"/>
      <c r="AU6817" s="13"/>
      <c r="AV6817" s="13">
        <f t="shared" si="1276"/>
        <v>176.31843130817285</v>
      </c>
      <c r="AW6817" s="13"/>
      <c r="AX6817" s="13"/>
    </row>
    <row r="6818" spans="1:50" x14ac:dyDescent="0.25">
      <c r="A6818">
        <v>435</v>
      </c>
      <c r="B6818">
        <f t="shared" si="1281"/>
        <v>6807</v>
      </c>
      <c r="N6818" s="3">
        <f t="shared" si="1283"/>
        <v>31.823127963973914</v>
      </c>
      <c r="O6818" s="3">
        <f t="shared" si="1283"/>
        <v>-1.2185099572560303</v>
      </c>
      <c r="P6818" s="3">
        <f t="shared" si="1283"/>
        <v>-61.60327008029811</v>
      </c>
      <c r="Q6818" s="3">
        <f t="shared" si="1283"/>
        <v>189.59518821593642</v>
      </c>
      <c r="R6818" s="3">
        <f t="shared" si="1283"/>
        <v>73.21499271177953</v>
      </c>
      <c r="S6818" s="3">
        <f t="shared" si="1283"/>
        <v>-24.28087986198917</v>
      </c>
      <c r="T6818" s="3">
        <f t="shared" si="1283"/>
        <v>-48.266961913203609</v>
      </c>
      <c r="U6818" s="3">
        <f t="shared" si="1283"/>
        <v>10.158592511367621</v>
      </c>
      <c r="W6818" s="3">
        <f t="shared" si="1278"/>
        <v>380.43666315195441</v>
      </c>
      <c r="X6818" s="3">
        <f t="shared" si="1279"/>
        <v>2977.1577279932903</v>
      </c>
      <c r="Z6818" s="3">
        <f t="shared" si="1280"/>
        <v>54.563336848045594</v>
      </c>
      <c r="AA6818" s="3">
        <f>Z6817*$AF$4</f>
        <v>85.412028360647454</v>
      </c>
      <c r="AB6818" s="3">
        <f t="shared" si="1282"/>
        <v>465.84869151260187</v>
      </c>
      <c r="AN6818">
        <v>0</v>
      </c>
      <c r="AO6818" s="13">
        <v>-0.14489448206886735</v>
      </c>
      <c r="AP6818" s="13">
        <f t="shared" si="1274"/>
        <v>0.14489448206886735</v>
      </c>
      <c r="AQ6818" s="13"/>
      <c r="AR6818" s="13"/>
      <c r="AS6818" s="13">
        <f t="shared" si="1275"/>
        <v>0.14489448206886735</v>
      </c>
      <c r="AT6818" s="13"/>
      <c r="AU6818" s="13"/>
      <c r="AV6818" s="13">
        <f t="shared" si="1276"/>
        <v>2.0994410934005323E-2</v>
      </c>
      <c r="AW6818" s="13"/>
      <c r="AX6818" s="13"/>
    </row>
    <row r="6819" spans="1:50" x14ac:dyDescent="0.25">
      <c r="A6819">
        <v>223</v>
      </c>
      <c r="B6819">
        <f t="shared" si="1281"/>
        <v>6808</v>
      </c>
      <c r="N6819" s="3">
        <f t="shared" si="1283"/>
        <v>31.909124035902035</v>
      </c>
      <c r="O6819" s="3">
        <f t="shared" si="1283"/>
        <v>-1.229869400457682</v>
      </c>
      <c r="P6819" s="3">
        <f t="shared" si="1283"/>
        <v>-78.149191813392036</v>
      </c>
      <c r="Q6819" s="3">
        <f t="shared" si="1283"/>
        <v>112.994594198149</v>
      </c>
      <c r="R6819" s="3">
        <f t="shared" si="1283"/>
        <v>77.698511408634957</v>
      </c>
      <c r="S6819" s="3">
        <f t="shared" si="1283"/>
        <v>-19.845932232950979</v>
      </c>
      <c r="T6819" s="3">
        <f t="shared" si="1283"/>
        <v>-110.20626139069395</v>
      </c>
      <c r="U6819" s="3">
        <f t="shared" si="1283"/>
        <v>5.5525573073210346</v>
      </c>
      <c r="W6819" s="3">
        <f t="shared" si="1278"/>
        <v>229.7379156741562</v>
      </c>
      <c r="X6819" s="3">
        <f t="shared" si="1279"/>
        <v>45.399507632039779</v>
      </c>
      <c r="Z6819" s="3">
        <f t="shared" si="1280"/>
        <v>-6.7379156741561985</v>
      </c>
      <c r="AA6819" s="3">
        <f>Z6818*$AF$4</f>
        <v>44.839604588355392</v>
      </c>
      <c r="AB6819" s="3">
        <f t="shared" si="1282"/>
        <v>274.5775202625116</v>
      </c>
      <c r="AN6819">
        <v>0</v>
      </c>
      <c r="AO6819" s="13">
        <v>-13.615440354960972</v>
      </c>
      <c r="AP6819" s="13">
        <f t="shared" si="1274"/>
        <v>13.615440354960972</v>
      </c>
      <c r="AQ6819" s="13"/>
      <c r="AR6819" s="13"/>
      <c r="AS6819" s="13">
        <f t="shared" si="1275"/>
        <v>13.615440354960972</v>
      </c>
      <c r="AT6819" s="13"/>
      <c r="AU6819" s="13"/>
      <c r="AV6819" s="13">
        <f t="shared" si="1276"/>
        <v>185.38021605949976</v>
      </c>
      <c r="AW6819" s="13"/>
      <c r="AX6819" s="13"/>
    </row>
    <row r="6820" spans="1:50" x14ac:dyDescent="0.25">
      <c r="A6820">
        <v>45</v>
      </c>
      <c r="B6820">
        <f t="shared" si="1281"/>
        <v>6809</v>
      </c>
      <c r="N6820" s="3">
        <f t="shared" si="1283"/>
        <v>31.99510369186628</v>
      </c>
      <c r="O6820" s="3">
        <f t="shared" si="1283"/>
        <v>-1.2412263127858398</v>
      </c>
      <c r="P6820" s="3">
        <f t="shared" si="1283"/>
        <v>-89.398351695730526</v>
      </c>
      <c r="Q6820" s="3">
        <f t="shared" si="1283"/>
        <v>28.693605318156528</v>
      </c>
      <c r="R6820" s="3">
        <f t="shared" si="1283"/>
        <v>76.858118415521076</v>
      </c>
      <c r="S6820" s="3">
        <f t="shared" si="1283"/>
        <v>-10.107508911278638</v>
      </c>
      <c r="T6820" s="3">
        <f t="shared" si="1283"/>
        <v>-142.61588212770528</v>
      </c>
      <c r="U6820" s="3">
        <f t="shared" si="1283"/>
        <v>-0.54526623613201686</v>
      </c>
      <c r="W6820" s="3">
        <f t="shared" si="1278"/>
        <v>104.6529757035554</v>
      </c>
      <c r="X6820" s="3">
        <f t="shared" si="1279"/>
        <v>3558.4775102889707</v>
      </c>
      <c r="Z6820" s="3">
        <f t="shared" si="1280"/>
        <v>-59.652975703555398</v>
      </c>
      <c r="AA6820" s="3">
        <f>Z6819*$AF$4</f>
        <v>-5.5371517218648227</v>
      </c>
      <c r="AB6820" s="3">
        <f t="shared" si="1282"/>
        <v>99.115823981690582</v>
      </c>
      <c r="AN6820">
        <v>0</v>
      </c>
      <c r="AO6820" s="13">
        <v>-18.218442459758723</v>
      </c>
      <c r="AP6820" s="13">
        <f t="shared" si="1274"/>
        <v>18.218442459758723</v>
      </c>
      <c r="AQ6820" s="13"/>
      <c r="AR6820" s="13"/>
      <c r="AS6820" s="13">
        <f t="shared" si="1275"/>
        <v>18.218442459758723</v>
      </c>
      <c r="AT6820" s="13"/>
      <c r="AU6820" s="13"/>
      <c r="AV6820" s="13">
        <f t="shared" si="1276"/>
        <v>331.91164565953949</v>
      </c>
      <c r="AW6820" s="13"/>
      <c r="AX6820" s="13"/>
    </row>
    <row r="6821" spans="1:50" x14ac:dyDescent="0.25">
      <c r="A6821">
        <v>0</v>
      </c>
      <c r="B6821">
        <f t="shared" si="1281"/>
        <v>6810</v>
      </c>
      <c r="N6821" s="3">
        <f t="shared" si="1283"/>
        <v>32.081066887633554</v>
      </c>
      <c r="O6821" s="3">
        <f t="shared" si="1283"/>
        <v>-1.2525806708698028</v>
      </c>
      <c r="P6821" s="3">
        <f t="shared" si="1283"/>
        <v>-94.588309073306192</v>
      </c>
      <c r="Q6821" s="3">
        <f t="shared" si="1283"/>
        <v>-57.562805345842818</v>
      </c>
      <c r="R6821" s="3">
        <f t="shared" si="1283"/>
        <v>70.751397565114885</v>
      </c>
      <c r="S6821" s="3">
        <f t="shared" si="1283"/>
        <v>2.3319680668844329</v>
      </c>
      <c r="T6821" s="3">
        <f t="shared" si="1283"/>
        <v>-136.81169242075956</v>
      </c>
      <c r="U6821" s="3">
        <f t="shared" si="1283"/>
        <v>-6.4965947921516349</v>
      </c>
      <c r="W6821" s="3">
        <f t="shared" si="1278"/>
        <v>19.466833778346711</v>
      </c>
      <c r="X6821" s="3">
        <f t="shared" si="1279"/>
        <v>378.95761735378051</v>
      </c>
      <c r="Z6821" s="3">
        <f t="shared" si="1280"/>
        <v>-19.466833778346711</v>
      </c>
      <c r="AA6821" s="3">
        <f>Z6820*$AF$4</f>
        <v>-49.022218903424793</v>
      </c>
      <c r="AB6821" s="3">
        <f t="shared" si="1282"/>
        <v>-29.555385125078082</v>
      </c>
      <c r="AN6821">
        <v>0</v>
      </c>
      <c r="AO6821" s="13">
        <v>-6.9751725448035788</v>
      </c>
      <c r="AP6821" s="13">
        <f t="shared" si="1274"/>
        <v>6.9751725448035788</v>
      </c>
      <c r="AQ6821" s="13"/>
      <c r="AR6821" s="13"/>
      <c r="AS6821" s="13">
        <f t="shared" si="1275"/>
        <v>6.9751725448035788</v>
      </c>
      <c r="AT6821" s="13"/>
      <c r="AU6821" s="13"/>
      <c r="AV6821" s="13">
        <f t="shared" si="1276"/>
        <v>48.653032029781635</v>
      </c>
      <c r="AW6821" s="13"/>
      <c r="AX6821" s="13"/>
    </row>
    <row r="6822" spans="1:50" x14ac:dyDescent="0.25">
      <c r="A6822">
        <v>0</v>
      </c>
      <c r="B6822">
        <f t="shared" si="1281"/>
        <v>6811</v>
      </c>
      <c r="N6822" s="3">
        <f t="shared" si="1283"/>
        <v>32.167013578979251</v>
      </c>
      <c r="O6822" s="3">
        <f t="shared" si="1283"/>
        <v>-1.263932451344129</v>
      </c>
      <c r="P6822" s="3">
        <f t="shared" si="1283"/>
        <v>-93.36730127772897</v>
      </c>
      <c r="Q6822" s="3">
        <f t="shared" si="1283"/>
        <v>-139.89640595262617</v>
      </c>
      <c r="R6822" s="3">
        <f t="shared" si="1283"/>
        <v>59.796782131535011</v>
      </c>
      <c r="S6822" s="3">
        <f t="shared" si="1283"/>
        <v>14.148267669776118</v>
      </c>
      <c r="T6822" s="3">
        <f t="shared" si="1283"/>
        <v>-94.348920214499259</v>
      </c>
      <c r="U6822" s="3">
        <f t="shared" si="1283"/>
        <v>-10.702503387539439</v>
      </c>
      <c r="W6822" s="3">
        <f t="shared" si="1278"/>
        <v>-22.452616341803775</v>
      </c>
      <c r="X6822" s="3">
        <f t="shared" si="1279"/>
        <v>504.11998059223396</v>
      </c>
      <c r="Z6822" s="3">
        <f t="shared" si="1280"/>
        <v>22.452616341803775</v>
      </c>
      <c r="AA6822" s="3">
        <f>Z6821*$AF$4</f>
        <v>-15.997649330707544</v>
      </c>
      <c r="AB6822" s="3">
        <f t="shared" si="1282"/>
        <v>-38.450265672511321</v>
      </c>
      <c r="AN6822">
        <v>0</v>
      </c>
      <c r="AO6822" s="13">
        <v>22.895558381506216</v>
      </c>
      <c r="AP6822" s="13">
        <f t="shared" si="1274"/>
        <v>-22.895558381506216</v>
      </c>
      <c r="AQ6822" s="13"/>
      <c r="AR6822" s="13"/>
      <c r="AS6822" s="13">
        <f t="shared" si="1275"/>
        <v>22.895558381506216</v>
      </c>
      <c r="AT6822" s="13"/>
      <c r="AU6822" s="13"/>
      <c r="AV6822" s="13">
        <f t="shared" si="1276"/>
        <v>524.20659360095954</v>
      </c>
      <c r="AW6822" s="13"/>
      <c r="AX6822" s="13"/>
    </row>
    <row r="6823" spans="1:50" x14ac:dyDescent="0.25">
      <c r="A6823">
        <v>0</v>
      </c>
      <c r="B6823">
        <f t="shared" si="1281"/>
        <v>6812</v>
      </c>
      <c r="N6823" s="3">
        <f t="shared" si="1283"/>
        <v>32.252943721687139</v>
      </c>
      <c r="O6823" s="3">
        <f t="shared" si="1283"/>
        <v>-1.2752816308486643</v>
      </c>
      <c r="P6823" s="3">
        <f t="shared" si="1283"/>
        <v>-85.818085243026729</v>
      </c>
      <c r="Q6823" s="3">
        <f t="shared" si="1283"/>
        <v>-212.69629768340928</v>
      </c>
      <c r="R6823" s="3">
        <f t="shared" si="1283"/>
        <v>44.744883730224473</v>
      </c>
      <c r="S6823" s="3">
        <f t="shared" si="1283"/>
        <v>22.183692038442292</v>
      </c>
      <c r="T6823" s="3">
        <f t="shared" si="1283"/>
        <v>-26.605431030046503</v>
      </c>
      <c r="U6823" s="3">
        <f t="shared" si="1283"/>
        <v>-12.033003612996767</v>
      </c>
      <c r="W6823" s="3">
        <f t="shared" si="1278"/>
        <v>-28.232196148330189</v>
      </c>
      <c r="X6823" s="3">
        <f t="shared" si="1279"/>
        <v>797.05689935778992</v>
      </c>
      <c r="Z6823" s="3">
        <f t="shared" si="1280"/>
        <v>28.232196148330189</v>
      </c>
      <c r="AA6823" s="3">
        <f>Z6822*$AF$4</f>
        <v>18.451335583530923</v>
      </c>
      <c r="AB6823" s="3">
        <f t="shared" si="1282"/>
        <v>-9.7808605647992657</v>
      </c>
      <c r="AN6823">
        <v>53</v>
      </c>
      <c r="AO6823" s="13">
        <v>68.83648091311602</v>
      </c>
      <c r="AP6823" s="13">
        <f t="shared" si="1274"/>
        <v>-15.83648091311602</v>
      </c>
      <c r="AQ6823" s="13"/>
      <c r="AR6823" s="13"/>
      <c r="AS6823" s="13">
        <f t="shared" si="1275"/>
        <v>15.83648091311602</v>
      </c>
      <c r="AT6823" s="13"/>
      <c r="AU6823" s="13"/>
      <c r="AV6823" s="13">
        <f t="shared" si="1276"/>
        <v>250.79412771148802</v>
      </c>
      <c r="AW6823" s="13"/>
      <c r="AX6823" s="13"/>
    </row>
    <row r="6824" spans="1:50" x14ac:dyDescent="0.25">
      <c r="A6824">
        <v>0</v>
      </c>
      <c r="B6824">
        <f t="shared" si="1281"/>
        <v>6813</v>
      </c>
      <c r="N6824" s="3">
        <f t="shared" si="1283"/>
        <v>32.338857271549813</v>
      </c>
      <c r="O6824" s="3">
        <f t="shared" si="1283"/>
        <v>-1.2866281860286508</v>
      </c>
      <c r="P6824" s="3">
        <f t="shared" si="1283"/>
        <v>-72.452328442231391</v>
      </c>
      <c r="Q6824" s="3">
        <f t="shared" si="1283"/>
        <v>-271.00128822432475</v>
      </c>
      <c r="R6824" s="3">
        <f t="shared" si="1283"/>
        <v>26.627060316466572</v>
      </c>
      <c r="S6824" s="3">
        <f t="shared" si="1283"/>
        <v>24.290915599103872</v>
      </c>
      <c r="T6824" s="3">
        <f t="shared" si="1283"/>
        <v>48.266961913186577</v>
      </c>
      <c r="U6824" s="3">
        <f t="shared" si="1283"/>
        <v>-10.130634102157991</v>
      </c>
      <c r="W6824" s="3">
        <f t="shared" si="1278"/>
        <v>-12.332700292792168</v>
      </c>
      <c r="X6824" s="3">
        <f t="shared" si="1279"/>
        <v>152.09549651183605</v>
      </c>
      <c r="Z6824" s="3">
        <f t="shared" si="1280"/>
        <v>12.332700292792168</v>
      </c>
      <c r="AA6824" s="3">
        <f>Z6823*$AF$4</f>
        <v>23.200936472736267</v>
      </c>
      <c r="AB6824" s="3">
        <f t="shared" si="1282"/>
        <v>10.868236179944098</v>
      </c>
      <c r="AN6824">
        <v>244</v>
      </c>
      <c r="AO6824" s="13">
        <v>166.81943034333233</v>
      </c>
      <c r="AP6824" s="13">
        <f t="shared" si="1274"/>
        <v>77.180569656667672</v>
      </c>
      <c r="AQ6824" s="13"/>
      <c r="AR6824" s="13"/>
      <c r="AS6824" s="13">
        <f t="shared" si="1275"/>
        <v>77.180569656667672</v>
      </c>
      <c r="AT6824" s="13"/>
      <c r="AU6824" s="13"/>
      <c r="AV6824" s="13">
        <f t="shared" si="1276"/>
        <v>5956.8403325277304</v>
      </c>
      <c r="AW6824" s="13"/>
      <c r="AX6824" s="13"/>
    </row>
    <row r="6825" spans="1:50" x14ac:dyDescent="0.25">
      <c r="A6825">
        <v>0</v>
      </c>
      <c r="B6825">
        <f t="shared" si="1281"/>
        <v>6814</v>
      </c>
      <c r="N6825" s="3">
        <f t="shared" si="1283"/>
        <v>32.424754184368105</v>
      </c>
      <c r="O6825" s="3">
        <f t="shared" si="1283"/>
        <v>-1.297972093534687</v>
      </c>
      <c r="P6825" s="3">
        <f t="shared" si="1283"/>
        <v>-54.175929312521511</v>
      </c>
      <c r="Q6825" s="3">
        <f t="shared" si="1283"/>
        <v>-310.83798882356314</v>
      </c>
      <c r="R6825" s="3">
        <f t="shared" si="1283"/>
        <v>6.6847474096886117</v>
      </c>
      <c r="S6825" s="3">
        <f t="shared" si="1283"/>
        <v>19.906819985651524</v>
      </c>
      <c r="T6825" s="3">
        <f t="shared" si="1283"/>
        <v>110.20626139068223</v>
      </c>
      <c r="U6825" s="3">
        <f t="shared" si="1283"/>
        <v>-5.5064985674966316</v>
      </c>
      <c r="W6825" s="3">
        <f t="shared" si="1278"/>
        <v>8.4185777349183297</v>
      </c>
      <c r="X6825" s="3">
        <f t="shared" si="1279"/>
        <v>70.872451078862639</v>
      </c>
      <c r="Z6825" s="3">
        <f t="shared" si="1280"/>
        <v>-8.4185777349183297</v>
      </c>
      <c r="AA6825" s="3">
        <f>Z6824*$AF$4</f>
        <v>10.134889773613676</v>
      </c>
      <c r="AB6825" s="3">
        <f t="shared" si="1282"/>
        <v>18.553467508532005</v>
      </c>
      <c r="AN6825">
        <v>466</v>
      </c>
      <c r="AO6825" s="13">
        <v>375.79603351844048</v>
      </c>
      <c r="AP6825" s="13">
        <f t="shared" si="1274"/>
        <v>90.203966481559519</v>
      </c>
      <c r="AQ6825" s="13"/>
      <c r="AR6825" s="13"/>
      <c r="AS6825" s="13">
        <f t="shared" si="1275"/>
        <v>90.203966481559519</v>
      </c>
      <c r="AT6825" s="13"/>
      <c r="AU6825" s="13"/>
      <c r="AV6825" s="13">
        <f t="shared" si="1276"/>
        <v>8136.7555690063127</v>
      </c>
      <c r="AW6825" s="13"/>
      <c r="AX6825" s="13"/>
    </row>
    <row r="6826" spans="1:50" x14ac:dyDescent="0.25">
      <c r="A6826">
        <v>0</v>
      </c>
      <c r="B6826">
        <f t="shared" si="1281"/>
        <v>6815</v>
      </c>
      <c r="N6826" s="3">
        <f t="shared" si="1283"/>
        <v>32.510634415951486</v>
      </c>
      <c r="O6826" s="3">
        <f t="shared" si="1283"/>
        <v>-1.3093133300228366</v>
      </c>
      <c r="P6826" s="3">
        <f t="shared" si="1283"/>
        <v>-32.227617665838899</v>
      </c>
      <c r="Q6826" s="3">
        <f t="shared" si="1283"/>
        <v>-329.49159416855429</v>
      </c>
      <c r="R6826" s="3">
        <f t="shared" si="1283"/>
        <v>-13.715605223124285</v>
      </c>
      <c r="S6826" s="3">
        <f t="shared" si="1283"/>
        <v>10.202977500532613</v>
      </c>
      <c r="T6826" s="3">
        <f t="shared" si="1283"/>
        <v>142.61588212771409</v>
      </c>
      <c r="U6826" s="3">
        <f t="shared" si="1283"/>
        <v>0.59705084788031249</v>
      </c>
      <c r="W6826" s="3">
        <f t="shared" si="1278"/>
        <v>20.196798066182026</v>
      </c>
      <c r="X6826" s="3">
        <f t="shared" si="1279"/>
        <v>407.91065212613404</v>
      </c>
      <c r="Z6826" s="3">
        <f t="shared" si="1280"/>
        <v>-20.196798066182026</v>
      </c>
      <c r="AA6826" s="3">
        <f>Z6825*$AF$4</f>
        <v>-6.9183029967785341</v>
      </c>
      <c r="AB6826" s="3">
        <f t="shared" si="1282"/>
        <v>13.278495069403492</v>
      </c>
      <c r="AN6826">
        <v>664</v>
      </c>
      <c r="AO6826" s="13">
        <v>596.28528656894173</v>
      </c>
      <c r="AP6826" s="13">
        <f t="shared" si="1274"/>
        <v>67.714713431058271</v>
      </c>
      <c r="AQ6826" s="13"/>
      <c r="AR6826" s="13"/>
      <c r="AS6826" s="13">
        <f t="shared" si="1275"/>
        <v>67.714713431058271</v>
      </c>
      <c r="AT6826" s="13"/>
      <c r="AU6826" s="13"/>
      <c r="AV6826" s="13">
        <f t="shared" si="1276"/>
        <v>4585.2824150503438</v>
      </c>
      <c r="AW6826" s="13"/>
      <c r="AX6826" s="13"/>
    </row>
    <row r="6827" spans="1:50" x14ac:dyDescent="0.25">
      <c r="A6827">
        <v>0</v>
      </c>
      <c r="B6827">
        <f t="shared" si="1281"/>
        <v>6816</v>
      </c>
      <c r="N6827" s="3">
        <f t="shared" ref="N6827:U6842" si="1284">N$3*COS(N$2*$B6827)+N$4*SIN(N$2*$B6827)</f>
        <v>32.596497922118033</v>
      </c>
      <c r="O6827" s="3">
        <f t="shared" si="1284"/>
        <v>-1.3206518721546565</v>
      </c>
      <c r="P6827" s="3">
        <f t="shared" si="1284"/>
        <v>-8.0949965997843183</v>
      </c>
      <c r="Q6827" s="3">
        <f t="shared" si="1284"/>
        <v>-325.69089188154572</v>
      </c>
      <c r="R6827" s="3">
        <f t="shared" si="1284"/>
        <v>-33.176162875845961</v>
      </c>
      <c r="S6827" s="3">
        <f t="shared" si="1284"/>
        <v>-2.2274309393442779</v>
      </c>
      <c r="T6827" s="3">
        <f t="shared" si="1284"/>
        <v>136.81169242074361</v>
      </c>
      <c r="U6827" s="3">
        <f t="shared" si="1284"/>
        <v>6.5401924649083432</v>
      </c>
      <c r="W6827" s="3">
        <f t="shared" si="1278"/>
        <v>16.452632200738861</v>
      </c>
      <c r="X6827" s="3">
        <f t="shared" si="1279"/>
        <v>270.68910633278927</v>
      </c>
      <c r="Z6827" s="3">
        <f t="shared" si="1280"/>
        <v>-16.452632200738861</v>
      </c>
      <c r="AA6827" s="3">
        <f>Z6826*$AF$4</f>
        <v>-16.597526682807729</v>
      </c>
      <c r="AB6827" s="3">
        <f t="shared" si="1282"/>
        <v>-0.14489448206886735</v>
      </c>
      <c r="AN6827">
        <v>809</v>
      </c>
      <c r="AO6827" s="13">
        <v>773.8215251002822</v>
      </c>
      <c r="AP6827" s="13">
        <f t="shared" si="1274"/>
        <v>35.178474899717799</v>
      </c>
      <c r="AQ6827" s="13"/>
      <c r="AR6827" s="13"/>
      <c r="AS6827" s="13">
        <f t="shared" si="1275"/>
        <v>35.178474899717799</v>
      </c>
      <c r="AT6827" s="13"/>
      <c r="AU6827" s="13"/>
      <c r="AV6827" s="13">
        <f t="shared" si="1276"/>
        <v>1237.5250962700752</v>
      </c>
      <c r="AW6827" s="13"/>
      <c r="AX6827" s="13"/>
    </row>
    <row r="6828" spans="1:50" x14ac:dyDescent="0.25">
      <c r="A6828">
        <v>0</v>
      </c>
      <c r="B6828">
        <f t="shared" si="1281"/>
        <v>6817</v>
      </c>
      <c r="N6828" s="3">
        <f t="shared" si="1284"/>
        <v>32.682344658694419</v>
      </c>
      <c r="O6828" s="3">
        <f t="shared" si="1284"/>
        <v>-1.3319876965972512</v>
      </c>
      <c r="P6828" s="3">
        <f t="shared" si="1284"/>
        <v>16.586283616481282</v>
      </c>
      <c r="Q6828" s="3">
        <f t="shared" si="1284"/>
        <v>-299.69489354246519</v>
      </c>
      <c r="R6828" s="3">
        <f t="shared" si="1284"/>
        <v>-50.363485711569417</v>
      </c>
      <c r="S6828" s="3">
        <f t="shared" si="1284"/>
        <v>-14.062597709281256</v>
      </c>
      <c r="T6828" s="3">
        <f t="shared" si="1284"/>
        <v>94.348920214512972</v>
      </c>
      <c r="U6828" s="3">
        <f t="shared" si="1284"/>
        <v>10.72620086986484</v>
      </c>
      <c r="W6828" s="3">
        <f t="shared" si="1278"/>
        <v>-9.4831738715782876E-2</v>
      </c>
      <c r="X6828" s="3">
        <f t="shared" si="1279"/>
        <v>8.9930586678585132E-3</v>
      </c>
      <c r="Z6828" s="3">
        <f t="shared" si="1280"/>
        <v>9.4831738715782876E-2</v>
      </c>
      <c r="AA6828" s="3">
        <f>Z6827*$AF$4</f>
        <v>-13.520608616245189</v>
      </c>
      <c r="AB6828" s="3">
        <f t="shared" si="1282"/>
        <v>-13.615440354960972</v>
      </c>
      <c r="AN6828">
        <v>909</v>
      </c>
      <c r="AO6828" s="13">
        <v>880.00758398601408</v>
      </c>
      <c r="AP6828" s="13">
        <f t="shared" si="1274"/>
        <v>28.992416013985917</v>
      </c>
      <c r="AQ6828" s="13"/>
      <c r="AR6828" s="13"/>
      <c r="AS6828" s="13">
        <f t="shared" si="1275"/>
        <v>28.992416013985917</v>
      </c>
      <c r="AT6828" s="13"/>
      <c r="AU6828" s="13"/>
      <c r="AV6828" s="13">
        <f t="shared" si="1276"/>
        <v>840.56018632802704</v>
      </c>
      <c r="AW6828" s="13"/>
      <c r="AX6828" s="13"/>
    </row>
    <row r="6829" spans="1:50" x14ac:dyDescent="0.25">
      <c r="A6829">
        <v>0</v>
      </c>
      <c r="B6829">
        <f t="shared" si="1281"/>
        <v>6818</v>
      </c>
      <c r="N6829" s="3">
        <f t="shared" si="1284"/>
        <v>32.768174581515936</v>
      </c>
      <c r="O6829" s="3">
        <f t="shared" si="1284"/>
        <v>-1.3433207800233167</v>
      </c>
      <c r="P6829" s="3">
        <f t="shared" si="1284"/>
        <v>40.143385933203561</v>
      </c>
      <c r="Q6829" s="3">
        <f t="shared" si="1284"/>
        <v>-253.27518347770186</v>
      </c>
      <c r="R6829" s="3">
        <f t="shared" si="1284"/>
        <v>-64.099896226498686</v>
      </c>
      <c r="S6829" s="3">
        <f t="shared" si="1284"/>
        <v>-22.139783032381555</v>
      </c>
      <c r="T6829" s="3">
        <f t="shared" si="1284"/>
        <v>26.60543103006426</v>
      </c>
      <c r="U6829" s="3">
        <f t="shared" si="1284"/>
        <v>12.030434175859874</v>
      </c>
      <c r="W6829" s="3">
        <f t="shared" si="1278"/>
        <v>-18.296374234317966</v>
      </c>
      <c r="X6829" s="3">
        <f t="shared" si="1279"/>
        <v>334.75731012221434</v>
      </c>
      <c r="Z6829" s="3">
        <f t="shared" si="1280"/>
        <v>18.296374234317966</v>
      </c>
      <c r="AA6829" s="3">
        <f>Z6828*$AF$4</f>
        <v>7.7931774559243217E-2</v>
      </c>
      <c r="AB6829" s="3">
        <f t="shared" si="1282"/>
        <v>-18.218442459758723</v>
      </c>
      <c r="AN6829">
        <v>930</v>
      </c>
      <c r="AO6829" s="13">
        <v>922.81856234843224</v>
      </c>
      <c r="AP6829" s="13">
        <f t="shared" si="1274"/>
        <v>7.1814376515677623</v>
      </c>
      <c r="AQ6829" s="13"/>
      <c r="AR6829" s="13"/>
      <c r="AS6829" s="13">
        <f t="shared" si="1275"/>
        <v>7.1814376515677623</v>
      </c>
      <c r="AT6829" s="13"/>
      <c r="AU6829" s="13"/>
      <c r="AV6829" s="13">
        <f t="shared" si="1276"/>
        <v>51.5730467433551</v>
      </c>
      <c r="AW6829" s="13"/>
      <c r="AX6829" s="13"/>
    </row>
    <row r="6830" spans="1:50" x14ac:dyDescent="0.25">
      <c r="A6830">
        <v>0</v>
      </c>
      <c r="B6830">
        <f t="shared" si="1281"/>
        <v>6819</v>
      </c>
      <c r="N6830" s="3">
        <f t="shared" si="1284"/>
        <v>32.853987646426425</v>
      </c>
      <c r="O6830" s="3">
        <f t="shared" si="1284"/>
        <v>-1.3546510991111749</v>
      </c>
      <c r="P6830" s="3">
        <f t="shared" si="1284"/>
        <v>60.979667340096412</v>
      </c>
      <c r="Q6830" s="3">
        <f t="shared" si="1284"/>
        <v>-189.59518821597015</v>
      </c>
      <c r="R6830" s="3">
        <f t="shared" si="1284"/>
        <v>-73.444173859353839</v>
      </c>
      <c r="S6830" s="3">
        <f t="shared" si="1284"/>
        <v>-24.300501455645328</v>
      </c>
      <c r="T6830" s="3">
        <f t="shared" si="1284"/>
        <v>-48.266961913169546</v>
      </c>
      <c r="U6830" s="3">
        <f t="shared" si="1284"/>
        <v>10.102488068259657</v>
      </c>
      <c r="W6830" s="3">
        <f t="shared" si="1278"/>
        <v>-22.010949926823741</v>
      </c>
      <c r="X6830" s="3">
        <f t="shared" si="1279"/>
        <v>484.48191668114208</v>
      </c>
      <c r="Z6830" s="3">
        <f t="shared" si="1280"/>
        <v>22.010949926823741</v>
      </c>
      <c r="AA6830" s="3">
        <f>Z6829*$AF$4</f>
        <v>15.035777382020163</v>
      </c>
      <c r="AB6830" s="3">
        <f t="shared" si="1282"/>
        <v>-6.9751725448035788</v>
      </c>
      <c r="AN6830">
        <v>894</v>
      </c>
      <c r="AO6830" s="13">
        <v>881.44715308052639</v>
      </c>
      <c r="AP6830" s="13">
        <f t="shared" si="1274"/>
        <v>12.552846919473609</v>
      </c>
      <c r="AQ6830" s="13"/>
      <c r="AR6830" s="13"/>
      <c r="AS6830" s="13">
        <f t="shared" si="1275"/>
        <v>12.552846919473609</v>
      </c>
      <c r="AT6830" s="13"/>
      <c r="AU6830" s="13"/>
      <c r="AV6830" s="13">
        <f t="shared" si="1276"/>
        <v>157.57396578373806</v>
      </c>
      <c r="AW6830" s="13"/>
      <c r="AX6830" s="13"/>
    </row>
    <row r="6831" spans="1:50" x14ac:dyDescent="0.25">
      <c r="A6831">
        <v>0</v>
      </c>
      <c r="B6831">
        <f t="shared" si="1281"/>
        <v>6820</v>
      </c>
      <c r="N6831" s="3">
        <f t="shared" si="1284"/>
        <v>32.939783809278737</v>
      </c>
      <c r="O6831" s="3">
        <f t="shared" si="1284"/>
        <v>-1.3659786305448782</v>
      </c>
      <c r="P6831" s="3">
        <f t="shared" si="1284"/>
        <v>77.68289544032119</v>
      </c>
      <c r="Q6831" s="3">
        <f t="shared" si="1284"/>
        <v>-112.99459419811706</v>
      </c>
      <c r="R6831" s="3">
        <f t="shared" si="1284"/>
        <v>-77.756047541591002</v>
      </c>
      <c r="S6831" s="3">
        <f t="shared" si="1284"/>
        <v>-19.967339053549097</v>
      </c>
      <c r="T6831" s="3">
        <f t="shared" si="1284"/>
        <v>-110.20626139071338</v>
      </c>
      <c r="U6831" s="3">
        <f t="shared" si="1284"/>
        <v>5.4603378444134165</v>
      </c>
      <c r="W6831" s="3">
        <f t="shared" si="1278"/>
        <v>4.8071798411417319</v>
      </c>
      <c r="X6831" s="3">
        <f t="shared" si="1279"/>
        <v>23.108978025079448</v>
      </c>
      <c r="Z6831" s="3">
        <f t="shared" si="1280"/>
        <v>-4.8071798411417319</v>
      </c>
      <c r="AA6831" s="3">
        <f>Z6830*$AF$4</f>
        <v>18.088378540364484</v>
      </c>
      <c r="AB6831" s="3">
        <f t="shared" si="1282"/>
        <v>22.895558381506216</v>
      </c>
      <c r="AN6831">
        <v>785</v>
      </c>
      <c r="AO6831" s="13">
        <v>785.16099797119739</v>
      </c>
      <c r="AP6831" s="13">
        <f t="shared" si="1274"/>
        <v>-0.16099797119738923</v>
      </c>
      <c r="AQ6831" s="13"/>
      <c r="AR6831" s="13"/>
      <c r="AS6831" s="13">
        <f t="shared" si="1275"/>
        <v>0.16099797119738923</v>
      </c>
      <c r="AT6831" s="13"/>
      <c r="AU6831" s="13"/>
      <c r="AV6831" s="13">
        <f t="shared" si="1276"/>
        <v>2.5920346729675373E-2</v>
      </c>
      <c r="AW6831" s="13"/>
      <c r="AX6831" s="13"/>
    </row>
    <row r="6832" spans="1:50" x14ac:dyDescent="0.25">
      <c r="A6832">
        <v>53</v>
      </c>
      <c r="B6832">
        <f t="shared" si="1281"/>
        <v>6821</v>
      </c>
      <c r="N6832" s="3">
        <f t="shared" si="1284"/>
        <v>33.025563025934062</v>
      </c>
      <c r="O6832" s="3">
        <f t="shared" si="1284"/>
        <v>-1.3773033510141746</v>
      </c>
      <c r="P6832" s="3">
        <f t="shared" si="1284"/>
        <v>89.120966122089428</v>
      </c>
      <c r="Q6832" s="3">
        <f t="shared" si="1284"/>
        <v>-28.693605318122621</v>
      </c>
      <c r="R6832" s="3">
        <f t="shared" si="1284"/>
        <v>-76.740067150854514</v>
      </c>
      <c r="S6832" s="3">
        <f t="shared" si="1284"/>
        <v>-10.298257125259997</v>
      </c>
      <c r="T6832" s="3">
        <f t="shared" si="1284"/>
        <v>-142.61588212771076</v>
      </c>
      <c r="U6832" s="3">
        <f t="shared" si="1284"/>
        <v>-0.64882440193736146</v>
      </c>
      <c r="W6832" s="3">
        <f t="shared" si="1278"/>
        <v>72.786973234767885</v>
      </c>
      <c r="X6832" s="3">
        <f t="shared" si="1279"/>
        <v>391.52430979342063</v>
      </c>
      <c r="Z6832" s="3">
        <f t="shared" si="1280"/>
        <v>-19.786973234767885</v>
      </c>
      <c r="AA6832" s="3">
        <f>Z6831*$AF$4</f>
        <v>-3.9504923216518639</v>
      </c>
      <c r="AB6832" s="3">
        <f t="shared" si="1282"/>
        <v>68.83648091311602</v>
      </c>
      <c r="AN6832">
        <v>559</v>
      </c>
      <c r="AO6832" s="13">
        <v>633.36502471149811</v>
      </c>
      <c r="AP6832" s="13">
        <f t="shared" si="1274"/>
        <v>-74.365024711498108</v>
      </c>
      <c r="AQ6832" s="13"/>
      <c r="AR6832" s="13"/>
      <c r="AS6832" s="13">
        <f t="shared" si="1275"/>
        <v>74.365024711498108</v>
      </c>
      <c r="AT6832" s="13"/>
      <c r="AU6832" s="13"/>
      <c r="AV6832" s="13">
        <f t="shared" si="1276"/>
        <v>5530.1569003417244</v>
      </c>
      <c r="AW6832" s="13"/>
      <c r="AX6832" s="13"/>
    </row>
    <row r="6833" spans="1:50" x14ac:dyDescent="0.25">
      <c r="A6833">
        <v>244</v>
      </c>
      <c r="B6833">
        <f t="shared" si="1281"/>
        <v>6822</v>
      </c>
      <c r="N6833" s="3">
        <f t="shared" si="1284"/>
        <v>33.111325252262439</v>
      </c>
      <c r="O6833" s="3">
        <f t="shared" si="1284"/>
        <v>-1.3886252372146102</v>
      </c>
      <c r="P6833" s="3">
        <f t="shared" si="1284"/>
        <v>94.518634817556361</v>
      </c>
      <c r="Q6833" s="3">
        <f t="shared" si="1284"/>
        <v>57.562805345876335</v>
      </c>
      <c r="R6833" s="3">
        <f t="shared" si="1284"/>
        <v>-70.465847790200527</v>
      </c>
      <c r="S6833" s="3">
        <f t="shared" si="1284"/>
        <v>2.1228525586078915</v>
      </c>
      <c r="T6833" s="3">
        <f t="shared" si="1284"/>
        <v>-136.81169242074964</v>
      </c>
      <c r="U6833" s="3">
        <f t="shared" si="1284"/>
        <v>-6.58366900984986</v>
      </c>
      <c r="W6833" s="3">
        <f t="shared" si="1278"/>
        <v>183.08016707793223</v>
      </c>
      <c r="X6833" s="3">
        <f t="shared" si="1279"/>
        <v>3711.2260432526518</v>
      </c>
      <c r="Z6833" s="3">
        <f t="shared" si="1280"/>
        <v>60.919832922067769</v>
      </c>
      <c r="AA6833" s="3">
        <f>Z6832*$AF$4</f>
        <v>-16.260736734599899</v>
      </c>
      <c r="AB6833" s="3">
        <f t="shared" si="1282"/>
        <v>166.81943034333233</v>
      </c>
      <c r="AN6833">
        <v>352</v>
      </c>
      <c r="AO6833" s="13">
        <v>400.81804460255734</v>
      </c>
      <c r="AP6833" s="13">
        <f t="shared" si="1274"/>
        <v>-48.818044602557336</v>
      </c>
      <c r="AQ6833" s="13"/>
      <c r="AR6833" s="13"/>
      <c r="AS6833" s="13">
        <f t="shared" si="1275"/>
        <v>48.818044602557336</v>
      </c>
      <c r="AT6833" s="13"/>
      <c r="AU6833" s="13"/>
      <c r="AV6833" s="13">
        <f t="shared" si="1276"/>
        <v>2383.2014788172773</v>
      </c>
      <c r="AW6833" s="13"/>
      <c r="AX6833" s="13"/>
    </row>
    <row r="6834" spans="1:50" x14ac:dyDescent="0.25">
      <c r="A6834">
        <v>466</v>
      </c>
      <c r="B6834">
        <f t="shared" si="1281"/>
        <v>6823</v>
      </c>
      <c r="N6834" s="3">
        <f t="shared" si="1284"/>
        <v>33.197070444142653</v>
      </c>
      <c r="O6834" s="3">
        <f t="shared" si="1284"/>
        <v>-1.3999442658475632</v>
      </c>
      <c r="P6834" s="3">
        <f t="shared" si="1284"/>
        <v>93.51006069119974</v>
      </c>
      <c r="Q6834" s="3">
        <f t="shared" si="1284"/>
        <v>139.89640595258885</v>
      </c>
      <c r="R6834" s="3">
        <f t="shared" si="1284"/>
        <v>-59.36329975255525</v>
      </c>
      <c r="S6834" s="3">
        <f t="shared" si="1284"/>
        <v>13.976667302057123</v>
      </c>
      <c r="T6834" s="3">
        <f t="shared" si="1284"/>
        <v>-94.3489202145267</v>
      </c>
      <c r="U6834" s="3">
        <f t="shared" si="1284"/>
        <v>-10.749699697288293</v>
      </c>
      <c r="W6834" s="3">
        <f t="shared" si="1278"/>
        <v>325.73272402141441</v>
      </c>
      <c r="X6834" s="3">
        <f t="shared" si="1279"/>
        <v>19674.908710452692</v>
      </c>
      <c r="Z6834" s="3">
        <f t="shared" si="1280"/>
        <v>140.26727597858559</v>
      </c>
      <c r="AA6834" s="3">
        <f>Z6833*$AF$4</f>
        <v>50.063309497026076</v>
      </c>
      <c r="AB6834" s="3">
        <f t="shared" si="1282"/>
        <v>375.79603351844048</v>
      </c>
      <c r="AN6834">
        <v>210</v>
      </c>
      <c r="AO6834" s="13">
        <v>206.03136409650301</v>
      </c>
      <c r="AP6834" s="13">
        <f t="shared" si="1274"/>
        <v>3.9686359034969882</v>
      </c>
      <c r="AQ6834" s="13"/>
      <c r="AR6834" s="13"/>
      <c r="AS6834" s="13">
        <f t="shared" si="1275"/>
        <v>3.9686359034969882</v>
      </c>
      <c r="AT6834" s="13"/>
      <c r="AU6834" s="13"/>
      <c r="AV6834" s="13">
        <f t="shared" si="1276"/>
        <v>15.750070934525356</v>
      </c>
      <c r="AW6834" s="13"/>
      <c r="AX6834" s="13"/>
    </row>
    <row r="6835" spans="1:50" x14ac:dyDescent="0.25">
      <c r="A6835">
        <v>664</v>
      </c>
      <c r="B6835">
        <f t="shared" si="1281"/>
        <v>6824</v>
      </c>
      <c r="N6835" s="3">
        <f t="shared" si="1284"/>
        <v>33.282798557462243</v>
      </c>
      <c r="O6835" s="3">
        <f t="shared" si="1284"/>
        <v>-1.4112604136202929</v>
      </c>
      <c r="P6835" s="3">
        <f t="shared" si="1284"/>
        <v>86.163602440432882</v>
      </c>
      <c r="Q6835" s="3">
        <f t="shared" si="1284"/>
        <v>212.69629768337779</v>
      </c>
      <c r="R6835" s="3">
        <f t="shared" si="1284"/>
        <v>-44.193171013838047</v>
      </c>
      <c r="S6835" s="3">
        <f t="shared" si="1284"/>
        <v>22.09546398585768</v>
      </c>
      <c r="T6835" s="3">
        <f t="shared" si="1284"/>
        <v>-26.605431030081995</v>
      </c>
      <c r="U6835" s="3">
        <f t="shared" si="1284"/>
        <v>-12.027641928734274</v>
      </c>
      <c r="W6835" s="3">
        <f t="shared" si="1278"/>
        <v>481.01504184249984</v>
      </c>
      <c r="X6835" s="3">
        <f t="shared" si="1279"/>
        <v>33483.494911902082</v>
      </c>
      <c r="Z6835" s="3">
        <f t="shared" si="1280"/>
        <v>182.98495815750016</v>
      </c>
      <c r="AA6835" s="3">
        <f>Z6834*$AF$4</f>
        <v>115.27024472644186</v>
      </c>
      <c r="AB6835" s="3">
        <f t="shared" si="1282"/>
        <v>596.28528656894173</v>
      </c>
      <c r="AN6835">
        <v>56</v>
      </c>
      <c r="AO6835" s="13">
        <v>87.971744017104172</v>
      </c>
      <c r="AP6835" s="13">
        <f t="shared" si="1274"/>
        <v>-31.971744017104172</v>
      </c>
      <c r="AQ6835" s="13"/>
      <c r="AR6835" s="13"/>
      <c r="AS6835" s="13">
        <f t="shared" si="1275"/>
        <v>31.971744017104172</v>
      </c>
      <c r="AT6835" s="13"/>
      <c r="AU6835" s="13"/>
      <c r="AV6835" s="13">
        <f t="shared" si="1276"/>
        <v>1022.1924154952364</v>
      </c>
      <c r="AW6835" s="13"/>
      <c r="AX6835" s="13"/>
    </row>
    <row r="6836" spans="1:50" x14ac:dyDescent="0.25">
      <c r="A6836">
        <v>809</v>
      </c>
      <c r="B6836">
        <f t="shared" si="1281"/>
        <v>6825</v>
      </c>
      <c r="N6836" s="3">
        <f t="shared" si="1284"/>
        <v>33.368509548117522</v>
      </c>
      <c r="O6836" s="3">
        <f t="shared" si="1284"/>
        <v>-1.4225736572459866</v>
      </c>
      <c r="P6836" s="3">
        <f t="shared" si="1284"/>
        <v>72.9771851096219</v>
      </c>
      <c r="Q6836" s="3">
        <f t="shared" si="1284"/>
        <v>271.00128822434425</v>
      </c>
      <c r="R6836" s="3">
        <f t="shared" si="1284"/>
        <v>-25.994920686793506</v>
      </c>
      <c r="S6836" s="3">
        <f t="shared" si="1284"/>
        <v>24.309637254079366</v>
      </c>
      <c r="T6836" s="3">
        <f t="shared" si="1284"/>
        <v>48.266961913214736</v>
      </c>
      <c r="U6836" s="3">
        <f t="shared" si="1284"/>
        <v>-10.074154930952014</v>
      </c>
      <c r="W6836" s="3">
        <f t="shared" si="1278"/>
        <v>623.44631633603012</v>
      </c>
      <c r="X6836" s="3">
        <f t="shared" si="1279"/>
        <v>34430.169521268603</v>
      </c>
      <c r="Z6836" s="3">
        <f t="shared" si="1280"/>
        <v>185.55368366396988</v>
      </c>
      <c r="AA6836" s="3">
        <f>Z6835*$AF$4</f>
        <v>150.37520876425205</v>
      </c>
      <c r="AB6836" s="3">
        <f t="shared" si="1282"/>
        <v>773.8215251002822</v>
      </c>
      <c r="AN6836">
        <v>0</v>
      </c>
      <c r="AO6836" s="13">
        <v>-20.999223611541652</v>
      </c>
      <c r="AP6836" s="13">
        <f t="shared" si="1274"/>
        <v>20.999223611541652</v>
      </c>
      <c r="AQ6836" s="13"/>
      <c r="AR6836" s="13"/>
      <c r="AS6836" s="13">
        <f t="shared" si="1275"/>
        <v>20.999223611541652</v>
      </c>
      <c r="AT6836" s="13"/>
      <c r="AU6836" s="13"/>
      <c r="AV6836" s="13">
        <f t="shared" si="1276"/>
        <v>440.96739228752841</v>
      </c>
      <c r="AW6836" s="13"/>
      <c r="AX6836" s="13"/>
    </row>
    <row r="6837" spans="1:50" x14ac:dyDescent="0.25">
      <c r="A6837">
        <v>909</v>
      </c>
      <c r="B6837">
        <f t="shared" si="1281"/>
        <v>6826</v>
      </c>
      <c r="N6837" s="3">
        <f t="shared" si="1284"/>
        <v>33.454203372013538</v>
      </c>
      <c r="O6837" s="3">
        <f t="shared" si="1284"/>
        <v>-1.4338839734437931</v>
      </c>
      <c r="P6837" s="3">
        <f t="shared" si="1284"/>
        <v>54.844551943497557</v>
      </c>
      <c r="Q6837" s="3">
        <f t="shared" si="1284"/>
        <v>310.83798882357473</v>
      </c>
      <c r="R6837" s="3">
        <f t="shared" si="1284"/>
        <v>-6.0154951529757774</v>
      </c>
      <c r="S6837" s="3">
        <f t="shared" si="1284"/>
        <v>20.027488315785831</v>
      </c>
      <c r="T6837" s="3">
        <f t="shared" si="1284"/>
        <v>110.20626139070163</v>
      </c>
      <c r="U6837" s="3">
        <f t="shared" si="1284"/>
        <v>-5.4140759929972297</v>
      </c>
      <c r="W6837" s="3">
        <f t="shared" si="1278"/>
        <v>727.52142228780031</v>
      </c>
      <c r="X6837" s="3">
        <f t="shared" si="1279"/>
        <v>32934.474168442903</v>
      </c>
      <c r="Z6837" s="3">
        <f t="shared" si="1280"/>
        <v>181.47857771219969</v>
      </c>
      <c r="AA6837" s="3">
        <f>Z6836*$AF$4</f>
        <v>152.48616169821381</v>
      </c>
      <c r="AB6837" s="3">
        <f t="shared" si="1282"/>
        <v>880.00758398601408</v>
      </c>
      <c r="AN6837">
        <v>0</v>
      </c>
      <c r="AO6837" s="13">
        <v>-38.880156343127481</v>
      </c>
      <c r="AP6837" s="13">
        <f t="shared" si="1274"/>
        <v>38.880156343127481</v>
      </c>
      <c r="AQ6837" s="13"/>
      <c r="AR6837" s="13"/>
      <c r="AS6837" s="13">
        <f t="shared" si="1275"/>
        <v>38.880156343127481</v>
      </c>
      <c r="AT6837" s="13"/>
      <c r="AU6837" s="13"/>
      <c r="AV6837" s="13">
        <f t="shared" si="1276"/>
        <v>1511.6665572660361</v>
      </c>
      <c r="AW6837" s="13"/>
      <c r="AX6837" s="13"/>
    </row>
    <row r="6838" spans="1:50" x14ac:dyDescent="0.25">
      <c r="A6838">
        <v>930</v>
      </c>
      <c r="B6838">
        <f t="shared" si="1281"/>
        <v>6827</v>
      </c>
      <c r="N6838" s="3">
        <f t="shared" si="1284"/>
        <v>33.539879985064445</v>
      </c>
      <c r="O6838" s="3">
        <f t="shared" si="1284"/>
        <v>-1.445191338938929</v>
      </c>
      <c r="P6838" s="3">
        <f t="shared" si="1284"/>
        <v>32.99468864724237</v>
      </c>
      <c r="Q6838" s="3">
        <f t="shared" si="1284"/>
        <v>329.49159416855071</v>
      </c>
      <c r="R6838" s="3">
        <f t="shared" si="1284"/>
        <v>14.376112858797676</v>
      </c>
      <c r="S6838" s="3">
        <f t="shared" si="1284"/>
        <v>10.39334602083186</v>
      </c>
      <c r="T6838" s="3">
        <f t="shared" si="1284"/>
        <v>142.61588212770744</v>
      </c>
      <c r="U6838" s="3">
        <f t="shared" si="1284"/>
        <v>0.70058593942415381</v>
      </c>
      <c r="W6838" s="3">
        <f t="shared" si="1278"/>
        <v>773.68128197032365</v>
      </c>
      <c r="X6838" s="3">
        <f t="shared" si="1279"/>
        <v>24435.54160644146</v>
      </c>
      <c r="Z6838" s="3">
        <f t="shared" si="1280"/>
        <v>156.31871802967635</v>
      </c>
      <c r="AA6838" s="3">
        <f>Z6837*$AF$4</f>
        <v>149.13728037810858</v>
      </c>
      <c r="AB6838" s="3">
        <f t="shared" si="1282"/>
        <v>922.81856234843224</v>
      </c>
      <c r="AN6838">
        <v>0</v>
      </c>
      <c r="AO6838" s="13">
        <v>-10.11591258527255</v>
      </c>
      <c r="AP6838" s="13">
        <f t="shared" si="1274"/>
        <v>10.11591258527255</v>
      </c>
      <c r="AQ6838" s="13"/>
      <c r="AR6838" s="13"/>
      <c r="AS6838" s="13">
        <f t="shared" si="1275"/>
        <v>10.11591258527255</v>
      </c>
      <c r="AT6838" s="13"/>
      <c r="AU6838" s="13"/>
      <c r="AV6838" s="13">
        <f t="shared" si="1276"/>
        <v>102.33168743287557</v>
      </c>
      <c r="AW6838" s="13"/>
      <c r="AX6838" s="13"/>
    </row>
    <row r="6839" spans="1:50" x14ac:dyDescent="0.25">
      <c r="A6839">
        <v>894</v>
      </c>
      <c r="B6839">
        <f t="shared" si="1281"/>
        <v>6828</v>
      </c>
      <c r="N6839" s="3">
        <f t="shared" si="1284"/>
        <v>33.625539343192983</v>
      </c>
      <c r="O6839" s="3">
        <f t="shared" si="1284"/>
        <v>-1.4564957304626387</v>
      </c>
      <c r="P6839" s="3">
        <f t="shared" si="1284"/>
        <v>8.9085257290702344</v>
      </c>
      <c r="Q6839" s="3">
        <f t="shared" si="1284"/>
        <v>325.69089188155289</v>
      </c>
      <c r="R6839" s="3">
        <f t="shared" si="1284"/>
        <v>33.782667824924673</v>
      </c>
      <c r="S6839" s="3">
        <f t="shared" si="1284"/>
        <v>-2.0182348615220622</v>
      </c>
      <c r="T6839" s="3">
        <f t="shared" si="1284"/>
        <v>136.81169242075563</v>
      </c>
      <c r="U6839" s="3">
        <f t="shared" si="1284"/>
        <v>6.62702362176306</v>
      </c>
      <c r="W6839" s="3">
        <f t="shared" si="1278"/>
        <v>752.98599379091866</v>
      </c>
      <c r="X6839" s="3">
        <f t="shared" si="1279"/>
        <v>19884.949947134832</v>
      </c>
      <c r="Z6839" s="3">
        <f t="shared" si="1280"/>
        <v>141.01400620908134</v>
      </c>
      <c r="AA6839" s="3">
        <f>Z6838*$AF$4</f>
        <v>128.46115928960774</v>
      </c>
      <c r="AB6839" s="3">
        <f t="shared" si="1282"/>
        <v>881.44715308052639</v>
      </c>
      <c r="AN6839">
        <v>0</v>
      </c>
      <c r="AO6839" s="13">
        <v>10.633884537274493</v>
      </c>
      <c r="AP6839" s="13">
        <f t="shared" si="1274"/>
        <v>-10.633884537274493</v>
      </c>
      <c r="AQ6839" s="13"/>
      <c r="AR6839" s="13"/>
      <c r="AS6839" s="13">
        <f t="shared" si="1275"/>
        <v>10.633884537274493</v>
      </c>
      <c r="AT6839" s="13"/>
      <c r="AU6839" s="13"/>
      <c r="AV6839" s="13">
        <f t="shared" si="1276"/>
        <v>113.07950035208557</v>
      </c>
      <c r="AW6839" s="13"/>
      <c r="AX6839" s="13"/>
    </row>
    <row r="6840" spans="1:50" x14ac:dyDescent="0.25">
      <c r="A6840">
        <v>785</v>
      </c>
      <c r="B6840">
        <f t="shared" si="1281"/>
        <v>6829</v>
      </c>
      <c r="N6840" s="3">
        <f t="shared" si="1284"/>
        <v>33.711181402330837</v>
      </c>
      <c r="O6840" s="3">
        <f t="shared" si="1284"/>
        <v>-1.467797124752303</v>
      </c>
      <c r="P6840" s="3">
        <f t="shared" si="1284"/>
        <v>-15.781435361950043</v>
      </c>
      <c r="Q6840" s="3">
        <f t="shared" si="1284"/>
        <v>299.69489354248259</v>
      </c>
      <c r="R6840" s="3">
        <f t="shared" si="1284"/>
        <v>50.874430179317315</v>
      </c>
      <c r="S6840" s="3">
        <f t="shared" si="1284"/>
        <v>-13.890478039580202</v>
      </c>
      <c r="T6840" s="3">
        <f t="shared" si="1284"/>
        <v>94.348920214540399</v>
      </c>
      <c r="U6840" s="3">
        <f t="shared" si="1284"/>
        <v>10.772999434604079</v>
      </c>
      <c r="W6840" s="3">
        <f t="shared" si="1278"/>
        <v>669.27709780863643</v>
      </c>
      <c r="X6840" s="3">
        <f t="shared" si="1279"/>
        <v>13391.7900915919</v>
      </c>
      <c r="Z6840" s="3">
        <f t="shared" si="1280"/>
        <v>115.72290219136357</v>
      </c>
      <c r="AA6840" s="3">
        <f>Z6839*$AF$4</f>
        <v>115.88390016256096</v>
      </c>
      <c r="AB6840" s="3">
        <f t="shared" si="1282"/>
        <v>785.16099797119739</v>
      </c>
      <c r="AN6840">
        <v>0</v>
      </c>
      <c r="AO6840" s="13">
        <v>18.400285660218245</v>
      </c>
      <c r="AP6840" s="13">
        <f t="shared" si="1274"/>
        <v>-18.400285660218245</v>
      </c>
      <c r="AQ6840" s="13"/>
      <c r="AR6840" s="13"/>
      <c r="AS6840" s="13">
        <f t="shared" si="1275"/>
        <v>18.400285660218245</v>
      </c>
      <c r="AT6840" s="13"/>
      <c r="AU6840" s="13"/>
      <c r="AV6840" s="13">
        <f t="shared" si="1276"/>
        <v>338.57051237763318</v>
      </c>
      <c r="AW6840" s="13"/>
      <c r="AX6840" s="13"/>
    </row>
    <row r="6841" spans="1:50" x14ac:dyDescent="0.25">
      <c r="A6841">
        <v>559</v>
      </c>
      <c r="B6841">
        <f t="shared" si="1281"/>
        <v>6830</v>
      </c>
      <c r="N6841" s="3">
        <f t="shared" si="1284"/>
        <v>33.796806118418601</v>
      </c>
      <c r="O6841" s="3">
        <f t="shared" si="1284"/>
        <v>-1.4790954985514695</v>
      </c>
      <c r="P6841" s="3">
        <f t="shared" si="1284"/>
        <v>-39.401769207500124</v>
      </c>
      <c r="Q6841" s="3">
        <f t="shared" si="1284"/>
        <v>253.27518347767989</v>
      </c>
      <c r="R6841" s="3">
        <f t="shared" si="1284"/>
        <v>64.480270234275849</v>
      </c>
      <c r="S6841" s="3">
        <f t="shared" si="1284"/>
        <v>-22.050735719678059</v>
      </c>
      <c r="T6841" s="3">
        <f t="shared" si="1284"/>
        <v>26.605431030034907</v>
      </c>
      <c r="U6841" s="3">
        <f t="shared" si="1284"/>
        <v>12.024626923334123</v>
      </c>
      <c r="W6841" s="3">
        <f t="shared" si="1278"/>
        <v>538.26510091965747</v>
      </c>
      <c r="X6841" s="3">
        <f t="shared" si="1279"/>
        <v>429.93603987198946</v>
      </c>
      <c r="Z6841" s="3">
        <f t="shared" si="1280"/>
        <v>20.734899080342529</v>
      </c>
      <c r="AA6841" s="3">
        <f>Z6840*$AF$4</f>
        <v>95.099923791840666</v>
      </c>
      <c r="AB6841" s="3">
        <f t="shared" si="1282"/>
        <v>633.36502471149811</v>
      </c>
      <c r="AN6841">
        <v>0</v>
      </c>
      <c r="AO6841" s="13">
        <v>13.178188065110747</v>
      </c>
      <c r="AP6841" s="13">
        <f t="shared" si="1274"/>
        <v>-13.178188065110747</v>
      </c>
      <c r="AQ6841" s="13"/>
      <c r="AR6841" s="13"/>
      <c r="AS6841" s="13">
        <f t="shared" si="1275"/>
        <v>13.178188065110747</v>
      </c>
      <c r="AT6841" s="13"/>
      <c r="AU6841" s="13"/>
      <c r="AV6841" s="13">
        <f t="shared" si="1276"/>
        <v>173.66464067942735</v>
      </c>
      <c r="AW6841" s="13"/>
      <c r="AX6841" s="13"/>
    </row>
    <row r="6842" spans="1:50" x14ac:dyDescent="0.25">
      <c r="A6842">
        <v>352</v>
      </c>
      <c r="B6842">
        <f t="shared" si="1281"/>
        <v>6831</v>
      </c>
      <c r="N6842" s="3">
        <f t="shared" si="1284"/>
        <v>33.882413447405796</v>
      </c>
      <c r="O6842" s="3">
        <f t="shared" si="1284"/>
        <v>-1.4903908286099008</v>
      </c>
      <c r="P6842" s="3">
        <f t="shared" si="1284"/>
        <v>-60.351547118358567</v>
      </c>
      <c r="Q6842" s="3">
        <f t="shared" si="1284"/>
        <v>189.59518821594224</v>
      </c>
      <c r="R6842" s="3">
        <f t="shared" si="1284"/>
        <v>73.667914132718465</v>
      </c>
      <c r="S6842" s="3">
        <f t="shared" si="1284"/>
        <v>-24.318322825204241</v>
      </c>
      <c r="T6842" s="3">
        <f t="shared" si="1284"/>
        <v>-48.266961913197704</v>
      </c>
      <c r="U6842" s="3">
        <f t="shared" si="1284"/>
        <v>10.045635214982742</v>
      </c>
      <c r="W6842" s="3">
        <f t="shared" si="1278"/>
        <v>383.77831188732267</v>
      </c>
      <c r="X6842" s="3">
        <f t="shared" si="1279"/>
        <v>1009.8611064079535</v>
      </c>
      <c r="Z6842" s="3">
        <f t="shared" si="1280"/>
        <v>-31.778311887322673</v>
      </c>
      <c r="AA6842" s="3">
        <f>Z6841*$AF$4</f>
        <v>17.039732715234688</v>
      </c>
      <c r="AB6842" s="3">
        <f t="shared" si="1282"/>
        <v>400.81804460255734</v>
      </c>
      <c r="AN6842">
        <v>0</v>
      </c>
      <c r="AO6842" s="13">
        <v>-0.21130532127829582</v>
      </c>
      <c r="AP6842" s="13">
        <f t="shared" si="1274"/>
        <v>0.21130532127829582</v>
      </c>
      <c r="AQ6842" s="13"/>
      <c r="AR6842" s="13"/>
      <c r="AS6842" s="13">
        <f t="shared" si="1275"/>
        <v>0.21130532127829582</v>
      </c>
      <c r="AT6842" s="13"/>
      <c r="AU6842" s="13"/>
      <c r="AV6842" s="13">
        <f t="shared" si="1276"/>
        <v>4.4649938800523814E-2</v>
      </c>
      <c r="AW6842" s="13"/>
      <c r="AX6842" s="13"/>
    </row>
    <row r="6843" spans="1:50" x14ac:dyDescent="0.25">
      <c r="A6843">
        <v>210</v>
      </c>
      <c r="B6843">
        <f t="shared" si="1281"/>
        <v>6832</v>
      </c>
      <c r="N6843" s="3">
        <f t="shared" ref="N6843:U6858" si="1285">N$3*COS(N$2*$B6843)+N$4*SIN(N$2*$B6843)</f>
        <v>33.968003345250899</v>
      </c>
      <c r="O6843" s="3">
        <f t="shared" si="1285"/>
        <v>-1.5016830916836241</v>
      </c>
      <c r="P6843" s="3">
        <f t="shared" si="1285"/>
        <v>-77.210844181066335</v>
      </c>
      <c r="Q6843" s="3">
        <f t="shared" si="1285"/>
        <v>112.99459419815574</v>
      </c>
      <c r="R6843" s="3">
        <f t="shared" si="1285"/>
        <v>77.807823369115169</v>
      </c>
      <c r="S6843" s="3">
        <f t="shared" si="1285"/>
        <v>-20.08726665837208</v>
      </c>
      <c r="T6843" s="3">
        <f t="shared" si="1285"/>
        <v>-110.20626139068989</v>
      </c>
      <c r="U6843" s="3">
        <f t="shared" si="1285"/>
        <v>5.3677138700321905</v>
      </c>
      <c r="W6843" s="3">
        <f t="shared" si="1278"/>
        <v>232.14646302238592</v>
      </c>
      <c r="X6843" s="3">
        <f t="shared" si="1279"/>
        <v>490.46582440190673</v>
      </c>
      <c r="Z6843" s="3">
        <f t="shared" si="1280"/>
        <v>-22.146463022385916</v>
      </c>
      <c r="AA6843" s="3">
        <f>Z6842*$AF$4</f>
        <v>-26.115098925882901</v>
      </c>
      <c r="AB6843" s="3">
        <f t="shared" si="1282"/>
        <v>206.03136409650301</v>
      </c>
      <c r="AN6843">
        <v>0</v>
      </c>
      <c r="AO6843" s="13">
        <v>-13.643638935951659</v>
      </c>
      <c r="AP6843" s="13">
        <f t="shared" si="1274"/>
        <v>13.643638935951659</v>
      </c>
      <c r="AQ6843" s="13"/>
      <c r="AR6843" s="13"/>
      <c r="AS6843" s="13">
        <f t="shared" si="1275"/>
        <v>13.643638935951659</v>
      </c>
      <c r="AT6843" s="13"/>
      <c r="AU6843" s="13"/>
      <c r="AV6843" s="13">
        <f t="shared" si="1276"/>
        <v>186.14888341461611</v>
      </c>
      <c r="AW6843" s="13"/>
      <c r="AX6843" s="13"/>
    </row>
    <row r="6844" spans="1:50" x14ac:dyDescent="0.25">
      <c r="A6844">
        <v>56</v>
      </c>
      <c r="B6844">
        <f t="shared" si="1281"/>
        <v>6833</v>
      </c>
      <c r="N6844" s="3">
        <f t="shared" si="1285"/>
        <v>34.053575767921217</v>
      </c>
      <c r="O6844" s="3">
        <f t="shared" si="1285"/>
        <v>-1.5129722645349633</v>
      </c>
      <c r="P6844" s="3">
        <f t="shared" si="1285"/>
        <v>-88.836978309751984</v>
      </c>
      <c r="Q6844" s="3">
        <f t="shared" si="1285"/>
        <v>28.693605318163627</v>
      </c>
      <c r="R6844" s="3">
        <f t="shared" si="1285"/>
        <v>76.61633084637451</v>
      </c>
      <c r="S6844" s="3">
        <f t="shared" si="1285"/>
        <v>-10.488242426151697</v>
      </c>
      <c r="T6844" s="3">
        <f t="shared" si="1285"/>
        <v>-142.61588212770414</v>
      </c>
      <c r="U6844" s="3">
        <f t="shared" si="1285"/>
        <v>-0.75233450168970384</v>
      </c>
      <c r="W6844" s="3">
        <f t="shared" si="1278"/>
        <v>106.17148586427069</v>
      </c>
      <c r="X6844" s="3">
        <f t="shared" si="1279"/>
        <v>2517.1779938287141</v>
      </c>
      <c r="Z6844" s="3">
        <f t="shared" si="1280"/>
        <v>-50.171485864270693</v>
      </c>
      <c r="AA6844" s="3">
        <f>Z6843*$AF$4</f>
        <v>-18.199741847166521</v>
      </c>
      <c r="AB6844" s="3">
        <f t="shared" si="1282"/>
        <v>87.971744017104172</v>
      </c>
      <c r="AN6844">
        <v>0</v>
      </c>
      <c r="AO6844" s="13">
        <v>-18.175287206401016</v>
      </c>
      <c r="AP6844" s="13">
        <f t="shared" si="1274"/>
        <v>18.175287206401016</v>
      </c>
      <c r="AQ6844" s="13"/>
      <c r="AR6844" s="13"/>
      <c r="AS6844" s="13">
        <f t="shared" si="1275"/>
        <v>18.175287206401016</v>
      </c>
      <c r="AT6844" s="13"/>
      <c r="AU6844" s="13"/>
      <c r="AV6844" s="13">
        <f t="shared" si="1276"/>
        <v>330.34106503516443</v>
      </c>
      <c r="AW6844" s="13"/>
      <c r="AX6844" s="13"/>
    </row>
    <row r="6845" spans="1:50" x14ac:dyDescent="0.25">
      <c r="A6845">
        <v>0</v>
      </c>
      <c r="B6845">
        <f t="shared" si="1281"/>
        <v>6834</v>
      </c>
      <c r="N6845" s="3">
        <f t="shared" si="1285"/>
        <v>34.139130671393396</v>
      </c>
      <c r="O6845" s="3">
        <f t="shared" si="1285"/>
        <v>-1.5242583239326435</v>
      </c>
      <c r="P6845" s="3">
        <f t="shared" si="1285"/>
        <v>-94.441958454280595</v>
      </c>
      <c r="Q6845" s="3">
        <f t="shared" si="1285"/>
        <v>-57.562805345909851</v>
      </c>
      <c r="R6845" s="3">
        <f t="shared" si="1285"/>
        <v>70.175077780728003</v>
      </c>
      <c r="S6845" s="3">
        <f t="shared" si="1285"/>
        <v>1.9135797856617378</v>
      </c>
      <c r="T6845" s="3">
        <f t="shared" si="1285"/>
        <v>-136.81169242073969</v>
      </c>
      <c r="U6845" s="3">
        <f t="shared" si="1285"/>
        <v>-6.6702554977068171</v>
      </c>
      <c r="W6845" s="3">
        <f t="shared" si="1278"/>
        <v>20.231201756857359</v>
      </c>
      <c r="X6845" s="3">
        <f t="shared" si="1279"/>
        <v>409.30152452666829</v>
      </c>
      <c r="Z6845" s="3">
        <f t="shared" si="1280"/>
        <v>-20.231201756857359</v>
      </c>
      <c r="AA6845" s="3">
        <f>Z6844*$AF$4</f>
        <v>-41.230425368399011</v>
      </c>
      <c r="AB6845" s="3">
        <f t="shared" si="1282"/>
        <v>-20.999223611541652</v>
      </c>
      <c r="AN6845">
        <v>0</v>
      </c>
      <c r="AO6845" s="13">
        <v>-6.8035460031102239</v>
      </c>
      <c r="AP6845" s="13">
        <f t="shared" si="1274"/>
        <v>6.8035460031102239</v>
      </c>
      <c r="AQ6845" s="13"/>
      <c r="AR6845" s="13"/>
      <c r="AS6845" s="13">
        <f t="shared" si="1275"/>
        <v>6.8035460031102239</v>
      </c>
      <c r="AT6845" s="13"/>
      <c r="AU6845" s="13"/>
      <c r="AV6845" s="13">
        <f t="shared" si="1276"/>
        <v>46.288238216437101</v>
      </c>
      <c r="AW6845" s="13"/>
      <c r="AX6845" s="13"/>
    </row>
    <row r="6846" spans="1:50" x14ac:dyDescent="0.25">
      <c r="A6846">
        <v>0</v>
      </c>
      <c r="B6846">
        <f t="shared" si="1281"/>
        <v>6835</v>
      </c>
      <c r="N6846" s="3">
        <f t="shared" si="1285"/>
        <v>34.22466801165276</v>
      </c>
      <c r="O6846" s="3">
        <f t="shared" si="1285"/>
        <v>-1.5355412466517553</v>
      </c>
      <c r="P6846" s="3">
        <f t="shared" si="1285"/>
        <v>-93.645892714102004</v>
      </c>
      <c r="Q6846" s="3">
        <f t="shared" si="1285"/>
        <v>-139.89640595261969</v>
      </c>
      <c r="R6846" s="3">
        <f t="shared" si="1285"/>
        <v>58.9254196353955</v>
      </c>
      <c r="S6846" s="3">
        <f t="shared" si="1285"/>
        <v>13.804031518111961</v>
      </c>
      <c r="T6846" s="3">
        <f t="shared" si="1285"/>
        <v>-94.34892021450402</v>
      </c>
      <c r="U6846" s="3">
        <f t="shared" si="1285"/>
        <v>-10.796099650286282</v>
      </c>
      <c r="W6846" s="3">
        <f t="shared" si="1278"/>
        <v>-22.254357051359676</v>
      </c>
      <c r="X6846" s="3">
        <f t="shared" si="1279"/>
        <v>495.25640776940213</v>
      </c>
      <c r="Z6846" s="3">
        <f t="shared" si="1280"/>
        <v>22.254357051359676</v>
      </c>
      <c r="AA6846" s="3">
        <f>Z6845*$AF$4</f>
        <v>-16.625799291767809</v>
      </c>
      <c r="AB6846" s="3">
        <f t="shared" si="1282"/>
        <v>-38.880156343127481</v>
      </c>
      <c r="AN6846">
        <v>0</v>
      </c>
      <c r="AO6846" s="13">
        <v>23.262547611032577</v>
      </c>
      <c r="AP6846" s="13">
        <f t="shared" si="1274"/>
        <v>-23.262547611032577</v>
      </c>
      <c r="AQ6846" s="13"/>
      <c r="AR6846" s="13"/>
      <c r="AS6846" s="13">
        <f t="shared" si="1275"/>
        <v>23.262547611032577</v>
      </c>
      <c r="AT6846" s="13"/>
      <c r="AU6846" s="13"/>
      <c r="AV6846" s="13">
        <f t="shared" si="1276"/>
        <v>541.14612135555751</v>
      </c>
      <c r="AW6846" s="13"/>
      <c r="AX6846" s="13"/>
    </row>
    <row r="6847" spans="1:50" x14ac:dyDescent="0.25">
      <c r="A6847">
        <v>0</v>
      </c>
      <c r="B6847">
        <f t="shared" si="1281"/>
        <v>6836</v>
      </c>
      <c r="N6847" s="3">
        <f t="shared" si="1285"/>
        <v>34.310187744693785</v>
      </c>
      <c r="O6847" s="3">
        <f t="shared" si="1285"/>
        <v>-1.5468210094738579</v>
      </c>
      <c r="P6847" s="3">
        <f t="shared" si="1285"/>
        <v>-86.50273648587887</v>
      </c>
      <c r="Q6847" s="3">
        <f t="shared" si="1285"/>
        <v>-212.69629768340383</v>
      </c>
      <c r="R6847" s="3">
        <f t="shared" si="1285"/>
        <v>43.638184389218225</v>
      </c>
      <c r="S6847" s="3">
        <f t="shared" si="1285"/>
        <v>22.005599062243228</v>
      </c>
      <c r="T6847" s="3">
        <f t="shared" si="1285"/>
        <v>-26.60543103005265</v>
      </c>
      <c r="U6847" s="3">
        <f t="shared" si="1285"/>
        <v>-12.021389215499262</v>
      </c>
      <c r="W6847" s="3">
        <f t="shared" si="1278"/>
        <v>-28.40432066650942</v>
      </c>
      <c r="X6847" s="3">
        <f t="shared" si="1279"/>
        <v>806.80543252589416</v>
      </c>
      <c r="Z6847" s="3">
        <f t="shared" si="1280"/>
        <v>28.40432066650942</v>
      </c>
      <c r="AA6847" s="3">
        <f>Z6846*$AF$4</f>
        <v>18.28840808123687</v>
      </c>
      <c r="AB6847" s="3">
        <f t="shared" si="1282"/>
        <v>-10.11591258527255</v>
      </c>
      <c r="AN6847">
        <v>8</v>
      </c>
      <c r="AO6847" s="13">
        <v>69.455674860207637</v>
      </c>
      <c r="AP6847" s="13">
        <f t="shared" si="1274"/>
        <v>-61.455674860207637</v>
      </c>
      <c r="AQ6847" s="13"/>
      <c r="AR6847" s="13"/>
      <c r="AS6847" s="13">
        <f t="shared" si="1275"/>
        <v>61.455674860207637</v>
      </c>
      <c r="AT6847" s="13"/>
      <c r="AU6847" s="13"/>
      <c r="AV6847" s="13">
        <f t="shared" si="1276"/>
        <v>3776.7999725235568</v>
      </c>
      <c r="AW6847" s="13"/>
      <c r="AX6847" s="13"/>
    </row>
    <row r="6848" spans="1:50" x14ac:dyDescent="0.25">
      <c r="A6848">
        <v>0</v>
      </c>
      <c r="B6848">
        <f t="shared" si="1281"/>
        <v>6837</v>
      </c>
      <c r="N6848" s="3">
        <f t="shared" si="1285"/>
        <v>34.395689826519998</v>
      </c>
      <c r="O6848" s="3">
        <f t="shared" si="1285"/>
        <v>-1.5580975891870124</v>
      </c>
      <c r="P6848" s="3">
        <f t="shared" si="1285"/>
        <v>-73.496635498140733</v>
      </c>
      <c r="Q6848" s="3">
        <f t="shared" si="1285"/>
        <v>-271.00128822432066</v>
      </c>
      <c r="R6848" s="3">
        <f t="shared" si="1285"/>
        <v>25.360855307434012</v>
      </c>
      <c r="S6848" s="3">
        <f t="shared" si="1285"/>
        <v>24.326558008159584</v>
      </c>
      <c r="T6848" s="3">
        <f t="shared" si="1285"/>
        <v>48.26696191318068</v>
      </c>
      <c r="U6848" s="3">
        <f t="shared" si="1285"/>
        <v>-10.016929448545998</v>
      </c>
      <c r="W6848" s="3">
        <f t="shared" si="1278"/>
        <v>-12.708502143256283</v>
      </c>
      <c r="X6848" s="3">
        <f t="shared" si="1279"/>
        <v>161.50602672514952</v>
      </c>
      <c r="Z6848" s="3">
        <f t="shared" si="1280"/>
        <v>12.708502143256283</v>
      </c>
      <c r="AA6848" s="3">
        <f>Z6847*$AF$4</f>
        <v>23.342386680530776</v>
      </c>
      <c r="AB6848" s="3">
        <f t="shared" si="1282"/>
        <v>10.633884537274493</v>
      </c>
      <c r="AN6848">
        <v>41</v>
      </c>
      <c r="AO6848" s="13">
        <v>130.73706629245871</v>
      </c>
      <c r="AP6848" s="13">
        <f t="shared" si="1274"/>
        <v>-89.737066292458707</v>
      </c>
      <c r="AQ6848" s="13"/>
      <c r="AR6848" s="13"/>
      <c r="AS6848" s="13">
        <f t="shared" si="1275"/>
        <v>89.737066292458707</v>
      </c>
      <c r="AT6848" s="13"/>
      <c r="AU6848" s="13"/>
      <c r="AV6848" s="13">
        <f t="shared" si="1276"/>
        <v>8052.7410667771283</v>
      </c>
      <c r="AW6848" s="13"/>
      <c r="AX6848" s="13"/>
    </row>
    <row r="6849" spans="1:50" x14ac:dyDescent="0.25">
      <c r="A6849">
        <v>0</v>
      </c>
      <c r="B6849">
        <f t="shared" si="1281"/>
        <v>6838</v>
      </c>
      <c r="N6849" s="3">
        <f t="shared" si="1285"/>
        <v>34.481174213144008</v>
      </c>
      <c r="O6849" s="3">
        <f t="shared" si="1285"/>
        <v>-1.569370962585831</v>
      </c>
      <c r="P6849" s="3">
        <f t="shared" si="1285"/>
        <v>-55.509111593147139</v>
      </c>
      <c r="Q6849" s="3">
        <f t="shared" si="1285"/>
        <v>-310.83798882356069</v>
      </c>
      <c r="R6849" s="3">
        <f t="shared" si="1285"/>
        <v>5.3457972577321193</v>
      </c>
      <c r="S6849" s="3">
        <f t="shared" si="1285"/>
        <v>20.146672974181389</v>
      </c>
      <c r="T6849" s="3">
        <f t="shared" si="1285"/>
        <v>110.20626139067814</v>
      </c>
      <c r="U6849" s="3">
        <f t="shared" si="1285"/>
        <v>-5.3212523341741589</v>
      </c>
      <c r="W6849" s="3">
        <f t="shared" si="1278"/>
        <v>7.9565656839116627</v>
      </c>
      <c r="X6849" s="3">
        <f t="shared" si="1279"/>
        <v>63.306937482400663</v>
      </c>
      <c r="Z6849" s="3">
        <f t="shared" si="1280"/>
        <v>-7.9565656839116627</v>
      </c>
      <c r="AA6849" s="3">
        <f>Z6848*$AF$4</f>
        <v>10.44371997630658</v>
      </c>
      <c r="AB6849" s="3">
        <f t="shared" si="1282"/>
        <v>18.400285660218245</v>
      </c>
      <c r="AN6849">
        <v>256</v>
      </c>
      <c r="AO6849" s="13">
        <v>210.13206880270872</v>
      </c>
      <c r="AP6849" s="13">
        <f t="shared" si="1274"/>
        <v>45.867931197291284</v>
      </c>
      <c r="AQ6849" s="13"/>
      <c r="AR6849" s="13"/>
      <c r="AS6849" s="13">
        <f t="shared" si="1275"/>
        <v>45.867931197291284</v>
      </c>
      <c r="AT6849" s="13"/>
      <c r="AU6849" s="13"/>
      <c r="AV6849" s="13">
        <f t="shared" si="1276"/>
        <v>2103.8671123194472</v>
      </c>
      <c r="AW6849" s="13"/>
      <c r="AX6849" s="13"/>
    </row>
    <row r="6850" spans="1:50" x14ac:dyDescent="0.25">
      <c r="A6850">
        <v>0</v>
      </c>
      <c r="B6850">
        <f t="shared" si="1281"/>
        <v>6839</v>
      </c>
      <c r="N6850" s="3">
        <f t="shared" si="1285"/>
        <v>34.566640860587526</v>
      </c>
      <c r="O6850" s="3">
        <f t="shared" si="1285"/>
        <v>-1.580641106471524</v>
      </c>
      <c r="P6850" s="3">
        <f t="shared" si="1285"/>
        <v>-33.759315323793807</v>
      </c>
      <c r="Q6850" s="3">
        <f t="shared" si="1285"/>
        <v>-329.49159416855366</v>
      </c>
      <c r="R6850" s="3">
        <f t="shared" si="1285"/>
        <v>-15.035555486638579</v>
      </c>
      <c r="S6850" s="3">
        <f t="shared" si="1285"/>
        <v>10.582944583688004</v>
      </c>
      <c r="T6850" s="3">
        <f t="shared" si="1285"/>
        <v>142.61588212771292</v>
      </c>
      <c r="U6850" s="3">
        <f t="shared" si="1285"/>
        <v>0.80406913031786953</v>
      </c>
      <c r="W6850" s="3">
        <f t="shared" si="1278"/>
        <v>19.716814178492513</v>
      </c>
      <c r="X6850" s="3">
        <f t="shared" si="1279"/>
        <v>388.75276134920335</v>
      </c>
      <c r="Z6850" s="3">
        <f t="shared" si="1280"/>
        <v>-19.716814178492513</v>
      </c>
      <c r="AA6850" s="3">
        <f>Z6849*$AF$4</f>
        <v>-6.5386261133817651</v>
      </c>
      <c r="AB6850" s="3">
        <f t="shared" si="1282"/>
        <v>13.178188065110747</v>
      </c>
      <c r="AN6850">
        <v>388</v>
      </c>
      <c r="AO6850" s="13">
        <v>425.06305532400427</v>
      </c>
      <c r="AP6850" s="13">
        <f t="shared" si="1274"/>
        <v>-37.063055324004267</v>
      </c>
      <c r="AQ6850" s="13"/>
      <c r="AR6850" s="13"/>
      <c r="AS6850" s="13">
        <f t="shared" si="1275"/>
        <v>37.063055324004267</v>
      </c>
      <c r="AT6850" s="13"/>
      <c r="AU6850" s="13"/>
      <c r="AV6850" s="13">
        <f t="shared" si="1276"/>
        <v>1373.670069950201</v>
      </c>
      <c r="AW6850" s="13"/>
      <c r="AX6850" s="13"/>
    </row>
    <row r="6851" spans="1:50" x14ac:dyDescent="0.25">
      <c r="A6851">
        <v>0</v>
      </c>
      <c r="B6851">
        <f t="shared" si="1281"/>
        <v>6840</v>
      </c>
      <c r="N6851" s="3">
        <f t="shared" si="1285"/>
        <v>34.652089724881293</v>
      </c>
      <c r="O6851" s="3">
        <f t="shared" si="1285"/>
        <v>-1.5919079976519324</v>
      </c>
      <c r="P6851" s="3">
        <f t="shared" si="1285"/>
        <v>-9.7213948990460803</v>
      </c>
      <c r="Q6851" s="3">
        <f t="shared" si="1285"/>
        <v>-325.69089188154697</v>
      </c>
      <c r="R6851" s="3">
        <f t="shared" si="1285"/>
        <v>-34.386670094277079</v>
      </c>
      <c r="S6851" s="3">
        <f t="shared" si="1285"/>
        <v>-1.8088892692830791</v>
      </c>
      <c r="T6851" s="3">
        <f t="shared" si="1285"/>
        <v>136.81169242074571</v>
      </c>
      <c r="U6851" s="3">
        <f t="shared" si="1285"/>
        <v>6.71336383699939</v>
      </c>
      <c r="W6851" s="3">
        <f t="shared" si="1278"/>
        <v>15.991775402465066</v>
      </c>
      <c r="X6851" s="3">
        <f t="shared" si="1279"/>
        <v>255.73688052288674</v>
      </c>
      <c r="Z6851" s="3">
        <f t="shared" si="1280"/>
        <v>-15.991775402465066</v>
      </c>
      <c r="AA6851" s="3">
        <f>Z6850*$AF$4</f>
        <v>-16.203080723743362</v>
      </c>
      <c r="AB6851" s="3">
        <f t="shared" si="1282"/>
        <v>-0.21130532127829582</v>
      </c>
      <c r="AN6851">
        <v>476</v>
      </c>
      <c r="AO6851" s="13">
        <v>548.4464117437293</v>
      </c>
      <c r="AP6851" s="13">
        <f t="shared" ref="AP6851:AP6914" si="1286">AN6851-AO6851</f>
        <v>-72.4464117437293</v>
      </c>
      <c r="AQ6851" s="13"/>
      <c r="AR6851" s="13"/>
      <c r="AS6851" s="13">
        <f t="shared" ref="AS6851:AS6914" si="1287">ABS(AP6851)</f>
        <v>72.4464117437293</v>
      </c>
      <c r="AT6851" s="13"/>
      <c r="AU6851" s="13"/>
      <c r="AV6851" s="13">
        <f t="shared" ref="AV6851:AV6914" si="1288">AS6851^2</f>
        <v>5248.4825745419585</v>
      </c>
      <c r="AW6851" s="13"/>
      <c r="AX6851" s="13"/>
    </row>
    <row r="6852" spans="1:50" x14ac:dyDescent="0.25">
      <c r="A6852">
        <v>0</v>
      </c>
      <c r="B6852">
        <f t="shared" si="1281"/>
        <v>6841</v>
      </c>
      <c r="N6852" s="3">
        <f t="shared" si="1285"/>
        <v>34.7375207620655</v>
      </c>
      <c r="O6852" s="3">
        <f t="shared" si="1285"/>
        <v>-1.603171612941634</v>
      </c>
      <c r="P6852" s="3">
        <f t="shared" si="1285"/>
        <v>14.975417990794011</v>
      </c>
      <c r="Q6852" s="3">
        <f t="shared" si="1285"/>
        <v>-299.69489354246821</v>
      </c>
      <c r="R6852" s="3">
        <f t="shared" si="1285"/>
        <v>-51.381605779371966</v>
      </c>
      <c r="S6852" s="3">
        <f t="shared" si="1285"/>
        <v>-13.717329338705856</v>
      </c>
      <c r="T6852" s="3">
        <f t="shared" si="1285"/>
        <v>94.348920214517719</v>
      </c>
      <c r="U6852" s="3">
        <f t="shared" si="1285"/>
        <v>10.818999916506712</v>
      </c>
      <c r="W6852" s="3">
        <f t="shared" si="1278"/>
        <v>-0.50175782795989221</v>
      </c>
      <c r="X6852" s="3">
        <f t="shared" si="1279"/>
        <v>0.25176091791902877</v>
      </c>
      <c r="Z6852" s="3">
        <f t="shared" si="1280"/>
        <v>0.50175782795989221</v>
      </c>
      <c r="AA6852" s="3">
        <f>Z6851*$AF$4</f>
        <v>-13.141881107991766</v>
      </c>
      <c r="AB6852" s="3">
        <f t="shared" si="1282"/>
        <v>-13.643638935951659</v>
      </c>
      <c r="AN6852">
        <v>652</v>
      </c>
      <c r="AO6852" s="13">
        <v>607.74235652493223</v>
      </c>
      <c r="AP6852" s="13">
        <f t="shared" si="1286"/>
        <v>44.257643475067766</v>
      </c>
      <c r="AQ6852" s="13"/>
      <c r="AR6852" s="13"/>
      <c r="AS6852" s="13">
        <f t="shared" si="1287"/>
        <v>44.257643475067766</v>
      </c>
      <c r="AT6852" s="13"/>
      <c r="AU6852" s="13"/>
      <c r="AV6852" s="13">
        <f t="shared" si="1288"/>
        <v>1958.7390059662084</v>
      </c>
      <c r="AW6852" s="13"/>
      <c r="AX6852" s="13"/>
    </row>
    <row r="6853" spans="1:50" x14ac:dyDescent="0.25">
      <c r="A6853">
        <v>0</v>
      </c>
      <c r="B6853">
        <f t="shared" si="1281"/>
        <v>6842</v>
      </c>
      <c r="N6853" s="3">
        <f t="shared" si="1285"/>
        <v>34.822933928189215</v>
      </c>
      <c r="O6853" s="3">
        <f t="shared" si="1285"/>
        <v>-1.6144319291619063</v>
      </c>
      <c r="P6853" s="3">
        <f t="shared" si="1285"/>
        <v>38.657233529111991</v>
      </c>
      <c r="Q6853" s="3">
        <f t="shared" si="1285"/>
        <v>-253.27518347770638</v>
      </c>
      <c r="R6853" s="3">
        <f t="shared" si="1285"/>
        <v>-64.855867429677161</v>
      </c>
      <c r="S6853" s="3">
        <f t="shared" si="1285"/>
        <v>-21.960054849503187</v>
      </c>
      <c r="T6853" s="3">
        <f t="shared" si="1285"/>
        <v>26.605431030070399</v>
      </c>
      <c r="U6853" s="3">
        <f t="shared" si="1285"/>
        <v>12.017928865193065</v>
      </c>
      <c r="W6853" s="3">
        <f t="shared" si="1278"/>
        <v>-18.587626771840178</v>
      </c>
      <c r="X6853" s="3">
        <f t="shared" si="1279"/>
        <v>345.49986900922971</v>
      </c>
      <c r="Z6853" s="3">
        <f t="shared" si="1280"/>
        <v>18.587626771840178</v>
      </c>
      <c r="AA6853" s="3">
        <f>Z6852*$AF$4</f>
        <v>0.41233956543915984</v>
      </c>
      <c r="AB6853" s="3">
        <f t="shared" si="1282"/>
        <v>-18.175287206401016</v>
      </c>
      <c r="AN6853">
        <v>775</v>
      </c>
      <c r="AO6853" s="13">
        <v>712.82794277531877</v>
      </c>
      <c r="AP6853" s="13">
        <f t="shared" si="1286"/>
        <v>62.172057224681225</v>
      </c>
      <c r="AQ6853" s="13"/>
      <c r="AR6853" s="13"/>
      <c r="AS6853" s="13">
        <f t="shared" si="1287"/>
        <v>62.172057224681225</v>
      </c>
      <c r="AT6853" s="13"/>
      <c r="AU6853" s="13"/>
      <c r="AV6853" s="13">
        <f t="shared" si="1288"/>
        <v>3865.3646995490371</v>
      </c>
      <c r="AW6853" s="13"/>
      <c r="AX6853" s="13"/>
    </row>
    <row r="6854" spans="1:50" x14ac:dyDescent="0.25">
      <c r="A6854">
        <v>0</v>
      </c>
      <c r="B6854">
        <f t="shared" si="1281"/>
        <v>6843</v>
      </c>
      <c r="N6854" s="3">
        <f t="shared" si="1285"/>
        <v>34.908329179310769</v>
      </c>
      <c r="O6854" s="3">
        <f t="shared" si="1285"/>
        <v>-1.6256889231408276</v>
      </c>
      <c r="P6854" s="3">
        <f t="shared" si="1285"/>
        <v>59.718955947324019</v>
      </c>
      <c r="Q6854" s="3">
        <f t="shared" si="1285"/>
        <v>-189.59518821597598</v>
      </c>
      <c r="R6854" s="3">
        <f t="shared" si="1285"/>
        <v>-73.886196956804184</v>
      </c>
      <c r="S6854" s="3">
        <f t="shared" si="1285"/>
        <v>-24.334342650425459</v>
      </c>
      <c r="T6854" s="3">
        <f t="shared" si="1285"/>
        <v>-48.266961913163648</v>
      </c>
      <c r="U6854" s="3">
        <f t="shared" si="1285"/>
        <v>9.988038163290728</v>
      </c>
      <c r="W6854" s="3">
        <f t="shared" si="1278"/>
        <v>-22.078671807940765</v>
      </c>
      <c r="X6854" s="3">
        <f t="shared" si="1279"/>
        <v>487.46774880275831</v>
      </c>
      <c r="Z6854" s="3">
        <f t="shared" si="1280"/>
        <v>22.078671807940765</v>
      </c>
      <c r="AA6854" s="3">
        <f>Z6853*$AF$4</f>
        <v>15.275125804830541</v>
      </c>
      <c r="AB6854" s="3">
        <f t="shared" si="1282"/>
        <v>-6.8035460031102239</v>
      </c>
      <c r="AN6854">
        <v>732</v>
      </c>
      <c r="AO6854" s="13">
        <v>754.98953459834229</v>
      </c>
      <c r="AP6854" s="13">
        <f t="shared" si="1286"/>
        <v>-22.989534598342289</v>
      </c>
      <c r="AQ6854" s="13"/>
      <c r="AR6854" s="13"/>
      <c r="AS6854" s="13">
        <f t="shared" si="1287"/>
        <v>22.989534598342289</v>
      </c>
      <c r="AT6854" s="13"/>
      <c r="AU6854" s="13"/>
      <c r="AV6854" s="13">
        <f t="shared" si="1288"/>
        <v>528.51870104837712</v>
      </c>
      <c r="AW6854" s="13"/>
      <c r="AX6854" s="13"/>
    </row>
    <row r="6855" spans="1:50" x14ac:dyDescent="0.25">
      <c r="A6855">
        <v>0</v>
      </c>
      <c r="B6855">
        <f t="shared" si="1281"/>
        <v>6844</v>
      </c>
      <c r="N6855" s="3">
        <f t="shared" si="1285"/>
        <v>34.993706471497752</v>
      </c>
      <c r="O6855" s="3">
        <f t="shared" si="1285"/>
        <v>-1.636942571713315</v>
      </c>
      <c r="P6855" s="3">
        <f t="shared" si="1285"/>
        <v>76.733073006006862</v>
      </c>
      <c r="Q6855" s="3">
        <f t="shared" si="1285"/>
        <v>-112.99459419812374</v>
      </c>
      <c r="R6855" s="3">
        <f t="shared" si="1285"/>
        <v>-77.853835055559927</v>
      </c>
      <c r="S6855" s="3">
        <f t="shared" si="1285"/>
        <v>-20.205706162977449</v>
      </c>
      <c r="T6855" s="3">
        <f t="shared" si="1285"/>
        <v>-110.20626139070932</v>
      </c>
      <c r="U6855" s="3">
        <f t="shared" si="1285"/>
        <v>5.2746922459202228</v>
      </c>
      <c r="W6855" s="3">
        <f t="shared" si="1278"/>
        <v>5.1185159059849354</v>
      </c>
      <c r="X6855" s="3">
        <f t="shared" si="1279"/>
        <v>26.199205079820786</v>
      </c>
      <c r="Z6855" s="3">
        <f t="shared" si="1280"/>
        <v>-5.1185159059849354</v>
      </c>
      <c r="AA6855" s="3">
        <f>Z6854*$AF$4</f>
        <v>18.144031705047642</v>
      </c>
      <c r="AB6855" s="3">
        <f t="shared" si="1282"/>
        <v>23.262547611032577</v>
      </c>
      <c r="AN6855">
        <v>559</v>
      </c>
      <c r="AO6855" s="13">
        <v>652.59837553809848</v>
      </c>
      <c r="AP6855" s="13">
        <f t="shared" si="1286"/>
        <v>-93.59837553809848</v>
      </c>
      <c r="AQ6855" s="13"/>
      <c r="AR6855" s="13"/>
      <c r="AS6855" s="13">
        <f t="shared" si="1287"/>
        <v>93.59837553809848</v>
      </c>
      <c r="AT6855" s="13"/>
      <c r="AU6855" s="13"/>
      <c r="AV6855" s="13">
        <f t="shared" si="1288"/>
        <v>8760.6559033709127</v>
      </c>
      <c r="AW6855" s="13"/>
      <c r="AX6855" s="13"/>
    </row>
    <row r="6856" spans="1:50" x14ac:dyDescent="0.25">
      <c r="A6856">
        <v>8</v>
      </c>
      <c r="B6856">
        <f t="shared" si="1281"/>
        <v>6845</v>
      </c>
      <c r="N6856" s="3">
        <f t="shared" si="1285"/>
        <v>35.079065760826957</v>
      </c>
      <c r="O6856" s="3">
        <f t="shared" si="1285"/>
        <v>-1.6481928517211684</v>
      </c>
      <c r="P6856" s="3">
        <f t="shared" si="1285"/>
        <v>88.546409297052264</v>
      </c>
      <c r="Q6856" s="3">
        <f t="shared" si="1285"/>
        <v>-28.69360531812972</v>
      </c>
      <c r="R6856" s="3">
        <f t="shared" si="1285"/>
        <v>-76.486918668691715</v>
      </c>
      <c r="S6856" s="3">
        <f t="shared" si="1285"/>
        <v>-10.67745073951683</v>
      </c>
      <c r="T6856" s="3">
        <f t="shared" si="1285"/>
        <v>-142.61588212770963</v>
      </c>
      <c r="U6856" s="3">
        <f t="shared" si="1285"/>
        <v>-0.85578886716696445</v>
      </c>
      <c r="W6856" s="3">
        <f t="shared" si="1278"/>
        <v>73.662020046587003</v>
      </c>
      <c r="X6856" s="3">
        <f t="shared" si="1279"/>
        <v>4311.500876598393</v>
      </c>
      <c r="Z6856" s="3">
        <f t="shared" si="1280"/>
        <v>-65.662020046587003</v>
      </c>
      <c r="AA6856" s="3">
        <f>Z6855*$AF$4</f>
        <v>-4.2063451863793606</v>
      </c>
      <c r="AB6856" s="3">
        <f t="shared" si="1282"/>
        <v>69.455674860207637</v>
      </c>
      <c r="AN6856">
        <v>456</v>
      </c>
      <c r="AO6856" s="13">
        <v>447.8478585764642</v>
      </c>
      <c r="AP6856" s="13">
        <f t="shared" si="1286"/>
        <v>8.1521414235357952</v>
      </c>
      <c r="AQ6856" s="13"/>
      <c r="AR6856" s="13"/>
      <c r="AS6856" s="13">
        <f t="shared" si="1287"/>
        <v>8.1521414235357952</v>
      </c>
      <c r="AT6856" s="13"/>
      <c r="AU6856" s="13"/>
      <c r="AV6856" s="13">
        <f t="shared" si="1288"/>
        <v>66.457409789328224</v>
      </c>
      <c r="AW6856" s="13"/>
      <c r="AX6856" s="13"/>
    </row>
    <row r="6857" spans="1:50" x14ac:dyDescent="0.25">
      <c r="A6857">
        <v>41</v>
      </c>
      <c r="B6857">
        <f t="shared" si="1281"/>
        <v>6846</v>
      </c>
      <c r="N6857" s="3">
        <f t="shared" si="1285"/>
        <v>35.164407003384468</v>
      </c>
      <c r="O6857" s="3">
        <f t="shared" si="1285"/>
        <v>-1.6594397400131209</v>
      </c>
      <c r="P6857" s="3">
        <f t="shared" si="1285"/>
        <v>94.358285663799407</v>
      </c>
      <c r="Q6857" s="3">
        <f t="shared" si="1285"/>
        <v>57.562805345869315</v>
      </c>
      <c r="R6857" s="3">
        <f t="shared" si="1285"/>
        <v>-69.879109077468939</v>
      </c>
      <c r="S6857" s="3">
        <f t="shared" si="1285"/>
        <v>1.7041652513318084</v>
      </c>
      <c r="T6857" s="3">
        <f t="shared" si="1285"/>
        <v>-136.81169242075171</v>
      </c>
      <c r="U6857" s="3">
        <f t="shared" si="1285"/>
        <v>-6.7563478412515927</v>
      </c>
      <c r="W6857" s="3">
        <f t="shared" si="1278"/>
        <v>184.69745774654345</v>
      </c>
      <c r="X6857" s="3">
        <f t="shared" si="1279"/>
        <v>20648.959362819642</v>
      </c>
      <c r="Z6857" s="3">
        <f t="shared" si="1280"/>
        <v>-143.69745774654345</v>
      </c>
      <c r="AA6857" s="3">
        <f>Z6856*$AF$4</f>
        <v>-53.960391454084736</v>
      </c>
      <c r="AB6857" s="3">
        <f t="shared" si="1282"/>
        <v>130.73706629245871</v>
      </c>
      <c r="AN6857">
        <v>143</v>
      </c>
      <c r="AO6857" s="13">
        <v>316.06690224304594</v>
      </c>
      <c r="AP6857" s="13">
        <f t="shared" si="1286"/>
        <v>-173.06690224304594</v>
      </c>
      <c r="AQ6857" s="13"/>
      <c r="AR6857" s="13"/>
      <c r="AS6857" s="13">
        <f t="shared" si="1287"/>
        <v>173.06690224304594</v>
      </c>
      <c r="AT6857" s="13"/>
      <c r="AU6857" s="13"/>
      <c r="AV6857" s="13">
        <f t="shared" si="1288"/>
        <v>29952.152652004021</v>
      </c>
      <c r="AW6857" s="13"/>
      <c r="AX6857" s="13"/>
    </row>
    <row r="6858" spans="1:50" x14ac:dyDescent="0.25">
      <c r="A6858">
        <v>256</v>
      </c>
      <c r="B6858">
        <f t="shared" si="1281"/>
        <v>6847</v>
      </c>
      <c r="N6858" s="3">
        <f t="shared" si="1285"/>
        <v>35.249730155265532</v>
      </c>
      <c r="O6858" s="3">
        <f t="shared" si="1285"/>
        <v>-1.6706832134448704</v>
      </c>
      <c r="P6858" s="3">
        <f t="shared" si="1285"/>
        <v>93.774787283752218</v>
      </c>
      <c r="Q6858" s="3">
        <f t="shared" si="1285"/>
        <v>139.8964059525824</v>
      </c>
      <c r="R6858" s="3">
        <f t="shared" si="1285"/>
        <v>-58.4831742190119</v>
      </c>
      <c r="S6858" s="3">
        <f t="shared" si="1285"/>
        <v>13.630373107122873</v>
      </c>
      <c r="T6858" s="3">
        <f t="shared" si="1285"/>
        <v>-94.348920214531447</v>
      </c>
      <c r="U6858" s="3">
        <f t="shared" si="1285"/>
        <v>-10.841699809137971</v>
      </c>
      <c r="W6858" s="3">
        <f t="shared" si="1278"/>
        <v>328.22120260424066</v>
      </c>
      <c r="X6858" s="3">
        <f t="shared" si="1279"/>
        <v>5215.9021056027777</v>
      </c>
      <c r="Z6858" s="3">
        <f t="shared" si="1280"/>
        <v>-72.221202604240659</v>
      </c>
      <c r="AA6858" s="3">
        <f>Z6857*$AF$4</f>
        <v>-118.08913380153194</v>
      </c>
      <c r="AB6858" s="3">
        <f t="shared" si="1282"/>
        <v>210.13206880270872</v>
      </c>
      <c r="AN6858">
        <v>110</v>
      </c>
      <c r="AO6858" s="13">
        <v>33.942133444936275</v>
      </c>
      <c r="AP6858" s="13">
        <f t="shared" si="1286"/>
        <v>76.057866555063725</v>
      </c>
      <c r="AQ6858" s="13"/>
      <c r="AR6858" s="13"/>
      <c r="AS6858" s="13">
        <f t="shared" si="1287"/>
        <v>76.057866555063725</v>
      </c>
      <c r="AT6858" s="13"/>
      <c r="AU6858" s="13"/>
      <c r="AV6858" s="13">
        <f t="shared" si="1288"/>
        <v>5784.7990649078811</v>
      </c>
      <c r="AW6858" s="13"/>
      <c r="AX6858" s="13"/>
    </row>
    <row r="6859" spans="1:50" x14ac:dyDescent="0.25">
      <c r="A6859">
        <v>388</v>
      </c>
      <c r="B6859">
        <f t="shared" si="1281"/>
        <v>6848</v>
      </c>
      <c r="N6859" s="3">
        <f t="shared" ref="N6859:U6874" si="1289">N$3*COS(N$2*$B6859)+N$4*SIN(N$2*$B6859)</f>
        <v>35.335035172575019</v>
      </c>
      <c r="O6859" s="3">
        <f t="shared" si="1289"/>
        <v>-1.6819232488791842</v>
      </c>
      <c r="P6859" s="3">
        <f t="shared" si="1289"/>
        <v>86.835462255723897</v>
      </c>
      <c r="Q6859" s="3">
        <f t="shared" si="1289"/>
        <v>212.69629768342992</v>
      </c>
      <c r="R6859" s="3">
        <f t="shared" si="1289"/>
        <v>-43.079964970784395</v>
      </c>
      <c r="S6859" s="3">
        <f t="shared" si="1289"/>
        <v>21.914103924960799</v>
      </c>
      <c r="T6859" s="3">
        <f t="shared" si="1289"/>
        <v>-26.605431030023311</v>
      </c>
      <c r="U6859" s="3">
        <f t="shared" si="1289"/>
        <v>-12.014245936503379</v>
      </c>
      <c r="W6859" s="3">
        <f t="shared" ref="W6859:W6922" si="1290">M$3+SUM(N6859:U6859)</f>
        <v>484.41371741214323</v>
      </c>
      <c r="X6859" s="3">
        <f t="shared" ref="X6859:X6922" si="1291">(A6859-W6859)^2</f>
        <v>9295.6049052286107</v>
      </c>
      <c r="Z6859" s="3">
        <f t="shared" si="1280"/>
        <v>-96.413717412143228</v>
      </c>
      <c r="AA6859" s="3">
        <f>Z6858*$AF$4</f>
        <v>-59.350662088138932</v>
      </c>
      <c r="AB6859" s="3">
        <f t="shared" si="1282"/>
        <v>425.06305532400427</v>
      </c>
      <c r="AN6859">
        <v>54</v>
      </c>
      <c r="AO6859" s="13">
        <v>5.333958509161917</v>
      </c>
      <c r="AP6859" s="13">
        <f t="shared" si="1286"/>
        <v>48.666041490838083</v>
      </c>
      <c r="AQ6859" s="13"/>
      <c r="AR6859" s="13"/>
      <c r="AS6859" s="13">
        <f t="shared" si="1287"/>
        <v>48.666041490838083</v>
      </c>
      <c r="AT6859" s="13"/>
      <c r="AU6859" s="13"/>
      <c r="AV6859" s="13">
        <f t="shared" si="1288"/>
        <v>2368.383594387974</v>
      </c>
      <c r="AW6859" s="13"/>
      <c r="AX6859" s="13"/>
    </row>
    <row r="6860" spans="1:50" x14ac:dyDescent="0.25">
      <c r="A6860">
        <v>476</v>
      </c>
      <c r="B6860">
        <f t="shared" si="1281"/>
        <v>6849</v>
      </c>
      <c r="N6860" s="3">
        <f t="shared" si="1289"/>
        <v>35.420322011426812</v>
      </c>
      <c r="O6860" s="3">
        <f t="shared" si="1289"/>
        <v>-1.6931598231858618</v>
      </c>
      <c r="P6860" s="3">
        <f t="shared" si="1289"/>
        <v>74.01064112599893</v>
      </c>
      <c r="Q6860" s="3">
        <f t="shared" si="1289"/>
        <v>271.00128822434016</v>
      </c>
      <c r="R6860" s="3">
        <f t="shared" si="1289"/>
        <v>-24.724911151105587</v>
      </c>
      <c r="S6860" s="3">
        <f t="shared" si="1289"/>
        <v>24.341676607826191</v>
      </c>
      <c r="T6860" s="3">
        <f t="shared" si="1289"/>
        <v>48.266961913208831</v>
      </c>
      <c r="U6860" s="3">
        <f t="shared" si="1289"/>
        <v>-9.9589618942987777</v>
      </c>
      <c r="W6860" s="3">
        <f t="shared" si="1290"/>
        <v>627.67824057585449</v>
      </c>
      <c r="X6860" s="3">
        <f t="shared" si="1291"/>
        <v>23006.288664186792</v>
      </c>
      <c r="Z6860" s="3">
        <f t="shared" ref="Z6860:Z6923" si="1292">A6860-W6860</f>
        <v>-151.67824057585449</v>
      </c>
      <c r="AA6860" s="3">
        <f>Z6859*$AF$4</f>
        <v>-79.231828832125188</v>
      </c>
      <c r="AB6860" s="3">
        <f t="shared" si="1282"/>
        <v>548.4464117437293</v>
      </c>
      <c r="AN6860">
        <v>0</v>
      </c>
      <c r="AO6860" s="13">
        <v>-23.124935628469544</v>
      </c>
      <c r="AP6860" s="13">
        <f t="shared" si="1286"/>
        <v>23.124935628469544</v>
      </c>
      <c r="AQ6860" s="13"/>
      <c r="AR6860" s="13"/>
      <c r="AS6860" s="13">
        <f t="shared" si="1287"/>
        <v>23.124935628469544</v>
      </c>
      <c r="AT6860" s="13"/>
      <c r="AU6860" s="13"/>
      <c r="AV6860" s="13">
        <f t="shared" si="1288"/>
        <v>534.76264782086014</v>
      </c>
      <c r="AW6860" s="13"/>
      <c r="AX6860" s="13"/>
    </row>
    <row r="6861" spans="1:50" x14ac:dyDescent="0.25">
      <c r="A6861">
        <v>652</v>
      </c>
      <c r="B6861">
        <f t="shared" ref="B6861:B6924" si="1293">B6860+1</f>
        <v>6850</v>
      </c>
      <c r="N6861" s="3">
        <f t="shared" si="1289"/>
        <v>35.505590627944265</v>
      </c>
      <c r="O6861" s="3">
        <f t="shared" si="1289"/>
        <v>-1.7043929132418412</v>
      </c>
      <c r="P6861" s="3">
        <f t="shared" si="1289"/>
        <v>56.169559029681729</v>
      </c>
      <c r="Q6861" s="3">
        <f t="shared" si="1289"/>
        <v>310.83798882357223</v>
      </c>
      <c r="R6861" s="3">
        <f t="shared" si="1289"/>
        <v>-4.6757033363967686</v>
      </c>
      <c r="S6861" s="3">
        <f t="shared" si="1289"/>
        <v>20.264365131440634</v>
      </c>
      <c r="T6861" s="3">
        <f t="shared" si="1289"/>
        <v>110.20626139069756</v>
      </c>
      <c r="U6861" s="3">
        <f t="shared" si="1289"/>
        <v>-5.2280344675779391</v>
      </c>
      <c r="W6861" s="3">
        <f t="shared" si="1290"/>
        <v>732.39001784776372</v>
      </c>
      <c r="X6861" s="3">
        <f t="shared" si="1291"/>
        <v>6462.5549695637683</v>
      </c>
      <c r="Z6861" s="3">
        <f t="shared" si="1292"/>
        <v>-80.390017847763716</v>
      </c>
      <c r="AA6861" s="3">
        <f>Z6860*$AF$4</f>
        <v>-124.64766132283147</v>
      </c>
      <c r="AB6861" s="3">
        <f t="shared" ref="AB6861:AB6924" si="1294">AA6861+W6861</f>
        <v>607.74235652493223</v>
      </c>
      <c r="AN6861">
        <v>0</v>
      </c>
      <c r="AO6861" s="13">
        <v>-39.309210379066364</v>
      </c>
      <c r="AP6861" s="13">
        <f t="shared" si="1286"/>
        <v>39.309210379066364</v>
      </c>
      <c r="AQ6861" s="13"/>
      <c r="AR6861" s="13"/>
      <c r="AS6861" s="13">
        <f t="shared" si="1287"/>
        <v>39.309210379066364</v>
      </c>
      <c r="AT6861" s="13"/>
      <c r="AU6861" s="13"/>
      <c r="AV6861" s="13">
        <f t="shared" si="1288"/>
        <v>1545.2140206256988</v>
      </c>
      <c r="AW6861" s="13"/>
      <c r="AX6861" s="13"/>
    </row>
    <row r="6862" spans="1:50" x14ac:dyDescent="0.25">
      <c r="A6862">
        <v>775</v>
      </c>
      <c r="B6862">
        <f t="shared" si="1293"/>
        <v>6851</v>
      </c>
      <c r="N6862" s="3">
        <f t="shared" si="1289"/>
        <v>35.59084097826009</v>
      </c>
      <c r="O6862" s="3">
        <f t="shared" si="1289"/>
        <v>-1.7156224959312281</v>
      </c>
      <c r="P6862" s="3">
        <f t="shared" si="1289"/>
        <v>34.521441050597552</v>
      </c>
      <c r="Q6862" s="3">
        <f t="shared" si="1289"/>
        <v>329.49159416855008</v>
      </c>
      <c r="R6862" s="3">
        <f t="shared" si="1289"/>
        <v>15.693884253936741</v>
      </c>
      <c r="S6862" s="3">
        <f t="shared" si="1289"/>
        <v>10.771759143314341</v>
      </c>
      <c r="T6862" s="3">
        <f t="shared" si="1289"/>
        <v>142.6158821277063</v>
      </c>
      <c r="U6862" s="3">
        <f t="shared" si="1289"/>
        <v>0.90749275435470977</v>
      </c>
      <c r="W6862" s="3">
        <f t="shared" si="1290"/>
        <v>778.89165554243255</v>
      </c>
      <c r="X6862" s="3">
        <f t="shared" si="1291"/>
        <v>15.144982860945948</v>
      </c>
      <c r="Z6862" s="3">
        <f t="shared" si="1292"/>
        <v>-3.8916555424325452</v>
      </c>
      <c r="AA6862" s="3">
        <f>Z6861*$AF$4</f>
        <v>-66.063712767113742</v>
      </c>
      <c r="AB6862" s="3">
        <f t="shared" si="1294"/>
        <v>712.82794277531877</v>
      </c>
      <c r="AN6862">
        <v>0</v>
      </c>
      <c r="AO6862" s="13">
        <v>-10.45043886459198</v>
      </c>
      <c r="AP6862" s="13">
        <f t="shared" si="1286"/>
        <v>10.45043886459198</v>
      </c>
      <c r="AQ6862" s="13"/>
      <c r="AR6862" s="13"/>
      <c r="AS6862" s="13">
        <f t="shared" si="1287"/>
        <v>10.45043886459198</v>
      </c>
      <c r="AT6862" s="13"/>
      <c r="AU6862" s="13"/>
      <c r="AV6862" s="13">
        <f t="shared" si="1288"/>
        <v>109.21167246257453</v>
      </c>
      <c r="AW6862" s="13"/>
      <c r="AX6862" s="13"/>
    </row>
    <row r="6863" spans="1:50" x14ac:dyDescent="0.25">
      <c r="A6863">
        <v>732</v>
      </c>
      <c r="B6863">
        <f t="shared" si="1293"/>
        <v>6852</v>
      </c>
      <c r="N6863" s="3">
        <f t="shared" si="1289"/>
        <v>35.676073018516398</v>
      </c>
      <c r="O6863" s="3">
        <f t="shared" si="1289"/>
        <v>-1.7268485481453471</v>
      </c>
      <c r="P6863" s="3">
        <f t="shared" si="1289"/>
        <v>10.533543890884065</v>
      </c>
      <c r="Q6863" s="3">
        <f t="shared" si="1289"/>
        <v>325.69089188155414</v>
      </c>
      <c r="R6863" s="3">
        <f t="shared" si="1289"/>
        <v>34.988124938315586</v>
      </c>
      <c r="S6863" s="3">
        <f t="shared" si="1289"/>
        <v>-1.5994096713409336</v>
      </c>
      <c r="T6863" s="3">
        <f t="shared" si="1289"/>
        <v>136.81169242075771</v>
      </c>
      <c r="U6863" s="3">
        <f t="shared" si="1289"/>
        <v>6.7992067143724633</v>
      </c>
      <c r="W6863" s="3">
        <f t="shared" si="1290"/>
        <v>758.1876582065579</v>
      </c>
      <c r="X6863" s="3">
        <f t="shared" si="1291"/>
        <v>685.79344234349924</v>
      </c>
      <c r="Z6863" s="3">
        <f t="shared" si="1292"/>
        <v>-26.187658206557899</v>
      </c>
      <c r="AA6863" s="3">
        <f>Z6862*$AF$4</f>
        <v>-3.1981236082156412</v>
      </c>
      <c r="AB6863" s="3">
        <f t="shared" si="1294"/>
        <v>754.98953459834229</v>
      </c>
      <c r="AN6863">
        <v>0</v>
      </c>
      <c r="AO6863" s="13">
        <v>10.400052391306239</v>
      </c>
      <c r="AP6863" s="13">
        <f t="shared" si="1286"/>
        <v>-10.400052391306239</v>
      </c>
      <c r="AQ6863" s="13"/>
      <c r="AR6863" s="13"/>
      <c r="AS6863" s="13">
        <f t="shared" si="1287"/>
        <v>10.400052391306239</v>
      </c>
      <c r="AT6863" s="13"/>
      <c r="AU6863" s="13"/>
      <c r="AV6863" s="13">
        <f t="shared" si="1288"/>
        <v>108.16108974191464</v>
      </c>
      <c r="AW6863" s="13"/>
      <c r="AX6863" s="13"/>
    </row>
    <row r="6864" spans="1:50" x14ac:dyDescent="0.25">
      <c r="A6864">
        <v>559</v>
      </c>
      <c r="B6864">
        <f t="shared" si="1293"/>
        <v>6853</v>
      </c>
      <c r="N6864" s="3">
        <f t="shared" si="1289"/>
        <v>35.761286704864737</v>
      </c>
      <c r="O6864" s="3">
        <f t="shared" si="1289"/>
        <v>-1.7380710467827873</v>
      </c>
      <c r="P6864" s="3">
        <f t="shared" si="1289"/>
        <v>-14.168291214183313</v>
      </c>
      <c r="Q6864" s="3">
        <f t="shared" si="1289"/>
        <v>299.69489354245377</v>
      </c>
      <c r="R6864" s="3">
        <f t="shared" si="1289"/>
        <v>51.884974939241729</v>
      </c>
      <c r="S6864" s="3">
        <f t="shared" si="1289"/>
        <v>-13.543164433838303</v>
      </c>
      <c r="T6864" s="3">
        <f t="shared" si="1289"/>
        <v>94.348920214495053</v>
      </c>
      <c r="U6864" s="3">
        <f t="shared" si="1289"/>
        <v>10.864198907770872</v>
      </c>
      <c r="W6864" s="3">
        <f t="shared" si="1290"/>
        <v>674.11913117566564</v>
      </c>
      <c r="X6864" s="3">
        <f t="shared" si="1291"/>
        <v>13252.414362640113</v>
      </c>
      <c r="Z6864" s="3">
        <f t="shared" si="1292"/>
        <v>-115.11913117566564</v>
      </c>
      <c r="AA6864" s="3">
        <f>Z6863*$AF$4</f>
        <v>-21.520755637567216</v>
      </c>
      <c r="AB6864" s="3">
        <f t="shared" si="1294"/>
        <v>652.59837553809848</v>
      </c>
      <c r="AN6864">
        <v>0</v>
      </c>
      <c r="AO6864" s="13">
        <v>18.247838820568752</v>
      </c>
      <c r="AP6864" s="13">
        <f t="shared" si="1286"/>
        <v>-18.247838820568752</v>
      </c>
      <c r="AQ6864" s="13"/>
      <c r="AR6864" s="13"/>
      <c r="AS6864" s="13">
        <f t="shared" si="1287"/>
        <v>18.247838820568752</v>
      </c>
      <c r="AT6864" s="13"/>
      <c r="AU6864" s="13"/>
      <c r="AV6864" s="13">
        <f t="shared" si="1288"/>
        <v>332.983621621456</v>
      </c>
      <c r="AW6864" s="13"/>
      <c r="AX6864" s="13"/>
    </row>
    <row r="6865" spans="1:50" x14ac:dyDescent="0.25">
      <c r="A6865">
        <v>456</v>
      </c>
      <c r="B6865">
        <f t="shared" si="1293"/>
        <v>6854</v>
      </c>
      <c r="N6865" s="3">
        <f t="shared" si="1289"/>
        <v>35.846481993465964</v>
      </c>
      <c r="O6865" s="3">
        <f t="shared" si="1289"/>
        <v>-1.7492899687494377</v>
      </c>
      <c r="P6865" s="3">
        <f t="shared" si="1289"/>
        <v>-37.909834054538607</v>
      </c>
      <c r="Q6865" s="3">
        <f t="shared" si="1289"/>
        <v>253.27518347768449</v>
      </c>
      <c r="R6865" s="3">
        <f t="shared" si="1289"/>
        <v>65.226659987778646</v>
      </c>
      <c r="S6865" s="3">
        <f t="shared" si="1289"/>
        <v>-21.867747139651421</v>
      </c>
      <c r="T6865" s="3">
        <f t="shared" si="1289"/>
        <v>26.605431030041046</v>
      </c>
      <c r="U6865" s="3">
        <f t="shared" si="1289"/>
        <v>12.010340497639978</v>
      </c>
      <c r="W6865" s="3">
        <f t="shared" si="1290"/>
        <v>542.45160938531444</v>
      </c>
      <c r="X6865" s="3">
        <f t="shared" si="1291"/>
        <v>7473.880765310988</v>
      </c>
      <c r="Z6865" s="3">
        <f t="shared" si="1292"/>
        <v>-86.451609385314441</v>
      </c>
      <c r="AA6865" s="3">
        <f>Z6864*$AF$4</f>
        <v>-94.603750808850265</v>
      </c>
      <c r="AB6865" s="3">
        <f t="shared" si="1294"/>
        <v>447.8478585764642</v>
      </c>
      <c r="AN6865">
        <v>0</v>
      </c>
      <c r="AO6865" s="13">
        <v>13.078859182021688</v>
      </c>
      <c r="AP6865" s="13">
        <f t="shared" si="1286"/>
        <v>-13.078859182021688</v>
      </c>
      <c r="AQ6865" s="13"/>
      <c r="AR6865" s="13"/>
      <c r="AS6865" s="13">
        <f t="shared" si="1287"/>
        <v>13.078859182021688</v>
      </c>
      <c r="AT6865" s="13"/>
      <c r="AU6865" s="13"/>
      <c r="AV6865" s="13">
        <f t="shared" si="1288"/>
        <v>171.05655750315302</v>
      </c>
      <c r="AW6865" s="13"/>
      <c r="AX6865" s="13"/>
    </row>
    <row r="6866" spans="1:50" x14ac:dyDescent="0.25">
      <c r="A6866">
        <v>143</v>
      </c>
      <c r="B6866">
        <f t="shared" si="1293"/>
        <v>6855</v>
      </c>
      <c r="N6866" s="3">
        <f t="shared" si="1289"/>
        <v>35.931658840490741</v>
      </c>
      <c r="O6866" s="3">
        <f t="shared" si="1289"/>
        <v>-1.7605052909585872</v>
      </c>
      <c r="P6866" s="3">
        <f t="shared" si="1289"/>
        <v>-59.0819406904982</v>
      </c>
      <c r="Q6866" s="3">
        <f t="shared" si="1289"/>
        <v>189.59518821594813</v>
      </c>
      <c r="R6866" s="3">
        <f t="shared" si="1289"/>
        <v>74.099006160822057</v>
      </c>
      <c r="S6866" s="3">
        <f t="shared" si="1289"/>
        <v>-24.348559744533716</v>
      </c>
      <c r="T6866" s="3">
        <f t="shared" si="1289"/>
        <v>-48.266961913191807</v>
      </c>
      <c r="U6866" s="3">
        <f t="shared" si="1289"/>
        <v>9.9297011800810893</v>
      </c>
      <c r="W6866" s="3">
        <f t="shared" si="1290"/>
        <v>387.1119703198035</v>
      </c>
      <c r="X6866" s="3">
        <f t="shared" si="1291"/>
        <v>59590.654053416627</v>
      </c>
      <c r="Z6866" s="3">
        <f t="shared" si="1292"/>
        <v>-244.1119703198035</v>
      </c>
      <c r="AA6866" s="3">
        <f>Z6865*$AF$4</f>
        <v>-71.045068076757559</v>
      </c>
      <c r="AB6866" s="3">
        <f t="shared" si="1294"/>
        <v>316.06690224304594</v>
      </c>
      <c r="AN6866">
        <v>0</v>
      </c>
      <c r="AO6866" s="13">
        <v>-0.27671212145232715</v>
      </c>
      <c r="AP6866" s="13">
        <f t="shared" si="1286"/>
        <v>0.27671212145232715</v>
      </c>
      <c r="AQ6866" s="13"/>
      <c r="AR6866" s="13"/>
      <c r="AS6866" s="13">
        <f t="shared" si="1287"/>
        <v>0.27671212145232715</v>
      </c>
      <c r="AT6866" s="13"/>
      <c r="AU6866" s="13"/>
      <c r="AV6866" s="13">
        <f t="shared" si="1288"/>
        <v>7.6569598158647459E-2</v>
      </c>
      <c r="AW6866" s="13"/>
      <c r="AX6866" s="13"/>
    </row>
    <row r="6867" spans="1:50" x14ac:dyDescent="0.25">
      <c r="A6867">
        <v>110</v>
      </c>
      <c r="B6867">
        <f t="shared" si="1293"/>
        <v>6856</v>
      </c>
      <c r="N6867" s="3">
        <f t="shared" si="1289"/>
        <v>36.016817202118901</v>
      </c>
      <c r="O6867" s="3">
        <f t="shared" si="1289"/>
        <v>-1.7717169903308934</v>
      </c>
      <c r="P6867" s="3">
        <f t="shared" si="1289"/>
        <v>-76.249617309275891</v>
      </c>
      <c r="Q6867" s="3">
        <f t="shared" si="1289"/>
        <v>112.99459419816245</v>
      </c>
      <c r="R6867" s="3">
        <f t="shared" si="1289"/>
        <v>77.894079192299643</v>
      </c>
      <c r="S6867" s="3">
        <f t="shared" si="1289"/>
        <v>-20.322648793163502</v>
      </c>
      <c r="T6867" s="3">
        <f t="shared" si="1289"/>
        <v>-110.20626139068582</v>
      </c>
      <c r="U6867" s="3">
        <f t="shared" si="1289"/>
        <v>5.1812798632788972</v>
      </c>
      <c r="W6867" s="3">
        <f t="shared" si="1290"/>
        <v>234.55090953404761</v>
      </c>
      <c r="X6867" s="3">
        <f t="shared" si="1291"/>
        <v>15512.92906575851</v>
      </c>
      <c r="Z6867" s="3">
        <f t="shared" si="1292"/>
        <v>-124.55090953404761</v>
      </c>
      <c r="AA6867" s="3">
        <f>Z6866*$AF$4</f>
        <v>-200.60877608911133</v>
      </c>
      <c r="AB6867" s="3">
        <f t="shared" si="1294"/>
        <v>33.942133444936275</v>
      </c>
      <c r="AN6867">
        <v>0</v>
      </c>
      <c r="AO6867" s="13">
        <v>-13.671242988775447</v>
      </c>
      <c r="AP6867" s="13">
        <f t="shared" si="1286"/>
        <v>13.671242988775447</v>
      </c>
      <c r="AQ6867" s="13"/>
      <c r="AR6867" s="13"/>
      <c r="AS6867" s="13">
        <f t="shared" si="1287"/>
        <v>13.671242988775447</v>
      </c>
      <c r="AT6867" s="13"/>
      <c r="AU6867" s="13"/>
      <c r="AV6867" s="13">
        <f t="shared" si="1288"/>
        <v>186.90288485814182</v>
      </c>
      <c r="AW6867" s="13"/>
      <c r="AX6867" s="13"/>
    </row>
    <row r="6868" spans="1:50" x14ac:dyDescent="0.25">
      <c r="A6868">
        <v>54</v>
      </c>
      <c r="B6868">
        <f t="shared" si="1293"/>
        <v>6857</v>
      </c>
      <c r="N6868" s="3">
        <f t="shared" si="1289"/>
        <v>36.101957034539872</v>
      </c>
      <c r="O6868" s="3">
        <f t="shared" si="1289"/>
        <v>-1.7829250437944804</v>
      </c>
      <c r="P6868" s="3">
        <f t="shared" si="1289"/>
        <v>-88.249280609848896</v>
      </c>
      <c r="Q6868" s="3">
        <f t="shared" si="1289"/>
        <v>28.693605318170732</v>
      </c>
      <c r="R6868" s="3">
        <f t="shared" si="1289"/>
        <v>76.351840204885804</v>
      </c>
      <c r="S6868" s="3">
        <f t="shared" si="1289"/>
        <v>-10.865868048449133</v>
      </c>
      <c r="T6868" s="3">
        <f t="shared" si="1289"/>
        <v>-142.615882127703</v>
      </c>
      <c r="U6868" s="3">
        <f t="shared" si="1289"/>
        <v>-0.95917983429782971</v>
      </c>
      <c r="W6868" s="3">
        <f t="shared" si="1290"/>
        <v>107.6886504551469</v>
      </c>
      <c r="X6868" s="3">
        <f t="shared" si="1291"/>
        <v>2882.4711876949455</v>
      </c>
      <c r="Z6868" s="3">
        <f t="shared" si="1292"/>
        <v>-53.688650455146899</v>
      </c>
      <c r="AA6868" s="3">
        <f>Z6867*$AF$4</f>
        <v>-102.35469194598498</v>
      </c>
      <c r="AB6868" s="3">
        <f t="shared" si="1294"/>
        <v>5.333958509161917</v>
      </c>
      <c r="AN6868">
        <v>0</v>
      </c>
      <c r="AO6868" s="13">
        <v>-18.132501622476418</v>
      </c>
      <c r="AP6868" s="13">
        <f t="shared" si="1286"/>
        <v>18.132501622476418</v>
      </c>
      <c r="AQ6868" s="13"/>
      <c r="AR6868" s="13"/>
      <c r="AS6868" s="13">
        <f t="shared" si="1287"/>
        <v>18.132501622476418</v>
      </c>
      <c r="AT6868" s="13"/>
      <c r="AU6868" s="13"/>
      <c r="AV6868" s="13">
        <f t="shared" si="1288"/>
        <v>328.78761508910992</v>
      </c>
      <c r="AW6868" s="13"/>
      <c r="AX6868" s="13"/>
    </row>
    <row r="6869" spans="1:50" x14ac:dyDescent="0.25">
      <c r="A6869">
        <v>0</v>
      </c>
      <c r="B6869">
        <f t="shared" si="1293"/>
        <v>6858</v>
      </c>
      <c r="N6869" s="3">
        <f t="shared" si="1289"/>
        <v>36.187078293952631</v>
      </c>
      <c r="O6869" s="3">
        <f t="shared" si="1289"/>
        <v>-1.7941294282849756</v>
      </c>
      <c r="P6869" s="3">
        <f t="shared" si="1289"/>
        <v>-94.267622644738537</v>
      </c>
      <c r="Q6869" s="3">
        <f t="shared" si="1289"/>
        <v>-57.562805345902831</v>
      </c>
      <c r="R6869" s="3">
        <f t="shared" si="1289"/>
        <v>69.577963606300372</v>
      </c>
      <c r="S6869" s="3">
        <f t="shared" si="1289"/>
        <v>1.4946244694390662</v>
      </c>
      <c r="T6869" s="3">
        <f t="shared" si="1289"/>
        <v>-136.81169242074179</v>
      </c>
      <c r="U6869" s="3">
        <f t="shared" si="1289"/>
        <v>-6.8419396626021163</v>
      </c>
      <c r="W6869" s="3">
        <f t="shared" si="1290"/>
        <v>20.99586042906563</v>
      </c>
      <c r="X6869" s="3">
        <f t="shared" si="1291"/>
        <v>440.82615515680396</v>
      </c>
      <c r="Z6869" s="3">
        <f t="shared" si="1292"/>
        <v>-20.99586042906563</v>
      </c>
      <c r="AA6869" s="3">
        <f>Z6868*$AF$4</f>
        <v>-44.120796057535173</v>
      </c>
      <c r="AB6869" s="3">
        <f t="shared" si="1294"/>
        <v>-23.124935628469544</v>
      </c>
      <c r="AN6869">
        <v>0</v>
      </c>
      <c r="AO6869" s="13">
        <v>-6.6337809502682603</v>
      </c>
      <c r="AP6869" s="13">
        <f t="shared" si="1286"/>
        <v>6.6337809502682603</v>
      </c>
      <c r="AQ6869" s="13"/>
      <c r="AR6869" s="13"/>
      <c r="AS6869" s="13">
        <f t="shared" si="1287"/>
        <v>6.6337809502682603</v>
      </c>
      <c r="AT6869" s="13"/>
      <c r="AU6869" s="13"/>
      <c r="AV6869" s="13">
        <f t="shared" si="1288"/>
        <v>44.007049696142062</v>
      </c>
      <c r="AW6869" s="13"/>
      <c r="AX6869" s="13"/>
    </row>
    <row r="6870" spans="1:50" x14ac:dyDescent="0.25">
      <c r="A6870">
        <v>0</v>
      </c>
      <c r="B6870">
        <f t="shared" si="1293"/>
        <v>6859</v>
      </c>
      <c r="N6870" s="3">
        <f t="shared" si="1289"/>
        <v>36.272180936565697</v>
      </c>
      <c r="O6870" s="3">
        <f t="shared" si="1289"/>
        <v>-1.8053301207455588</v>
      </c>
      <c r="P6870" s="3">
        <f t="shared" si="1289"/>
        <v>-93.896734851416525</v>
      </c>
      <c r="Q6870" s="3">
        <f t="shared" si="1289"/>
        <v>-139.89640595261324</v>
      </c>
      <c r="R6870" s="3">
        <f t="shared" si="1289"/>
        <v>58.03659626571504</v>
      </c>
      <c r="S6870" s="3">
        <f t="shared" si="1289"/>
        <v>13.455704934002789</v>
      </c>
      <c r="T6870" s="3">
        <f t="shared" si="1289"/>
        <v>-94.348920214508766</v>
      </c>
      <c r="U6870" s="3">
        <f t="shared" si="1289"/>
        <v>-10.886496795707821</v>
      </c>
      <c r="W6870" s="3">
        <f t="shared" si="1290"/>
        <v>-22.05502223706452</v>
      </c>
      <c r="X6870" s="3">
        <f t="shared" si="1291"/>
        <v>486.42400587741048</v>
      </c>
      <c r="Z6870" s="3">
        <f t="shared" si="1292"/>
        <v>22.05502223706452</v>
      </c>
      <c r="AA6870" s="3">
        <f>Z6869*$AF$4</f>
        <v>-17.254188142001844</v>
      </c>
      <c r="AB6870" s="3">
        <f t="shared" si="1294"/>
        <v>-39.309210379066364</v>
      </c>
      <c r="AN6870">
        <v>0</v>
      </c>
      <c r="AO6870" s="13">
        <v>23.625837864226042</v>
      </c>
      <c r="AP6870" s="13">
        <f t="shared" si="1286"/>
        <v>-23.625837864226042</v>
      </c>
      <c r="AQ6870" s="13"/>
      <c r="AR6870" s="13"/>
      <c r="AS6870" s="13">
        <f t="shared" si="1287"/>
        <v>23.625837864226042</v>
      </c>
      <c r="AT6870" s="13"/>
      <c r="AU6870" s="13"/>
      <c r="AV6870" s="13">
        <f t="shared" si="1288"/>
        <v>558.18021478669698</v>
      </c>
      <c r="AW6870" s="13"/>
      <c r="AX6870" s="13"/>
    </row>
    <row r="6871" spans="1:50" x14ac:dyDescent="0.25">
      <c r="A6871">
        <v>0</v>
      </c>
      <c r="B6871">
        <f t="shared" si="1293"/>
        <v>6860</v>
      </c>
      <c r="N6871" s="3">
        <f t="shared" si="1289"/>
        <v>36.357264918597188</v>
      </c>
      <c r="O6871" s="3">
        <f t="shared" si="1289"/>
        <v>-1.8165270981270047</v>
      </c>
      <c r="P6871" s="3">
        <f t="shared" si="1289"/>
        <v>-87.161755101037244</v>
      </c>
      <c r="Q6871" s="3">
        <f t="shared" si="1289"/>
        <v>-212.69629768339843</v>
      </c>
      <c r="R6871" s="3">
        <f t="shared" si="1289"/>
        <v>42.518554112403102</v>
      </c>
      <c r="S6871" s="3">
        <f t="shared" si="1289"/>
        <v>21.820985352122211</v>
      </c>
      <c r="T6871" s="3">
        <f t="shared" si="1289"/>
        <v>-26.605431030058803</v>
      </c>
      <c r="U6871" s="3">
        <f t="shared" si="1289"/>
        <v>-12.006212620934106</v>
      </c>
      <c r="W6871" s="3">
        <f t="shared" si="1290"/>
        <v>-28.575035588789234</v>
      </c>
      <c r="X6871" s="3">
        <f t="shared" si="1291"/>
        <v>816.53265890057128</v>
      </c>
      <c r="Z6871" s="3">
        <f t="shared" si="1292"/>
        <v>28.575035588789234</v>
      </c>
      <c r="AA6871" s="3">
        <f>Z6870*$AF$4</f>
        <v>18.124596724197254</v>
      </c>
      <c r="AB6871" s="3">
        <f t="shared" si="1294"/>
        <v>-10.45043886459198</v>
      </c>
      <c r="AN6871">
        <v>48</v>
      </c>
      <c r="AO6871" s="13">
        <v>70.069289890325123</v>
      </c>
      <c r="AP6871" s="13">
        <f t="shared" si="1286"/>
        <v>-22.069289890325123</v>
      </c>
      <c r="AQ6871" s="13"/>
      <c r="AR6871" s="13"/>
      <c r="AS6871" s="13">
        <f t="shared" si="1287"/>
        <v>22.069289890325123</v>
      </c>
      <c r="AT6871" s="13"/>
      <c r="AU6871" s="13"/>
      <c r="AV6871" s="13">
        <f t="shared" si="1288"/>
        <v>487.0535562632067</v>
      </c>
      <c r="AW6871" s="13"/>
      <c r="AX6871" s="13"/>
    </row>
    <row r="6872" spans="1:50" x14ac:dyDescent="0.25">
      <c r="A6872">
        <v>0</v>
      </c>
      <c r="B6872">
        <f t="shared" si="1293"/>
        <v>6861</v>
      </c>
      <c r="N6872" s="3">
        <f t="shared" si="1289"/>
        <v>36.442330196274703</v>
      </c>
      <c r="O6872" s="3">
        <f t="shared" si="1289"/>
        <v>-1.8277203373877202</v>
      </c>
      <c r="P6872" s="3">
        <f t="shared" si="1289"/>
        <v>-74.519163914764434</v>
      </c>
      <c r="Q6872" s="3">
        <f t="shared" si="1289"/>
        <v>-271.00128822431657</v>
      </c>
      <c r="R6872" s="3">
        <f t="shared" si="1289"/>
        <v>24.087135329658611</v>
      </c>
      <c r="S6872" s="3">
        <f t="shared" si="1289"/>
        <v>24.354991933067261</v>
      </c>
      <c r="T6872" s="3">
        <f t="shared" si="1289"/>
        <v>48.266961913174775</v>
      </c>
      <c r="U6872" s="3">
        <f t="shared" si="1289"/>
        <v>-9.9002565625553487</v>
      </c>
      <c r="W6872" s="3">
        <f t="shared" si="1290"/>
        <v>-13.082626105204866</v>
      </c>
      <c r="X6872" s="3">
        <f t="shared" si="1291"/>
        <v>171.15510580858785</v>
      </c>
      <c r="Z6872" s="3">
        <f t="shared" si="1292"/>
        <v>13.082626105204866</v>
      </c>
      <c r="AA6872" s="3">
        <f>Z6871*$AF$4</f>
        <v>23.482678496511106</v>
      </c>
      <c r="AB6872" s="3">
        <f t="shared" si="1294"/>
        <v>10.400052391306239</v>
      </c>
      <c r="AN6872">
        <v>187</v>
      </c>
      <c r="AO6872" s="13">
        <v>164.49970747997281</v>
      </c>
      <c r="AP6872" s="13">
        <f t="shared" si="1286"/>
        <v>22.500292520027187</v>
      </c>
      <c r="AQ6872" s="13"/>
      <c r="AR6872" s="13"/>
      <c r="AS6872" s="13">
        <f t="shared" si="1287"/>
        <v>22.500292520027187</v>
      </c>
      <c r="AT6872" s="13"/>
      <c r="AU6872" s="13"/>
      <c r="AV6872" s="13">
        <f t="shared" si="1288"/>
        <v>506.26316348679143</v>
      </c>
      <c r="AW6872" s="13"/>
      <c r="AX6872" s="13"/>
    </row>
    <row r="6873" spans="1:50" x14ac:dyDescent="0.25">
      <c r="A6873">
        <v>0</v>
      </c>
      <c r="B6873">
        <f t="shared" si="1293"/>
        <v>6862</v>
      </c>
      <c r="N6873" s="3">
        <f t="shared" si="1289"/>
        <v>36.527376725835772</v>
      </c>
      <c r="O6873" s="3">
        <f t="shared" si="1289"/>
        <v>-1.8389098154938461</v>
      </c>
      <c r="P6873" s="3">
        <f t="shared" si="1289"/>
        <v>-56.825845326005513</v>
      </c>
      <c r="Q6873" s="3">
        <f t="shared" si="1289"/>
        <v>-310.83798882358394</v>
      </c>
      <c r="R6873" s="3">
        <f t="shared" si="1289"/>
        <v>4.0052630306941097</v>
      </c>
      <c r="S6873" s="3">
        <f t="shared" si="1289"/>
        <v>20.380556068708106</v>
      </c>
      <c r="T6873" s="3">
        <f t="shared" si="1289"/>
        <v>110.20626139071697</v>
      </c>
      <c r="U6873" s="3">
        <f t="shared" si="1289"/>
        <v>-5.1344292989430338</v>
      </c>
      <c r="W6873" s="3">
        <f t="shared" si="1290"/>
        <v>7.4966675135724472</v>
      </c>
      <c r="X6873" s="3">
        <f t="shared" si="1291"/>
        <v>56.200023809052496</v>
      </c>
      <c r="Z6873" s="3">
        <f t="shared" si="1292"/>
        <v>-7.4966675135724472</v>
      </c>
      <c r="AA6873" s="3">
        <f>Z6872*$AF$4</f>
        <v>10.751171306996307</v>
      </c>
      <c r="AB6873" s="3">
        <f t="shared" si="1294"/>
        <v>18.247838820568752</v>
      </c>
      <c r="AN6873">
        <v>296</v>
      </c>
      <c r="AO6873" s="13">
        <v>331.26474242009959</v>
      </c>
      <c r="AP6873" s="13">
        <f t="shared" si="1286"/>
        <v>-35.264742420099594</v>
      </c>
      <c r="AQ6873" s="13"/>
      <c r="AR6873" s="13"/>
      <c r="AS6873" s="13">
        <f t="shared" si="1287"/>
        <v>35.264742420099594</v>
      </c>
      <c r="AT6873" s="13"/>
      <c r="AU6873" s="13"/>
      <c r="AV6873" s="13">
        <f t="shared" si="1288"/>
        <v>1243.6020579559718</v>
      </c>
      <c r="AW6873" s="13"/>
      <c r="AX6873" s="13"/>
    </row>
    <row r="6874" spans="1:50" x14ac:dyDescent="0.25">
      <c r="A6874">
        <v>0</v>
      </c>
      <c r="B6874">
        <f t="shared" si="1293"/>
        <v>6863</v>
      </c>
      <c r="N6874" s="3">
        <f t="shared" si="1289"/>
        <v>36.61240446352727</v>
      </c>
      <c r="O6874" s="3">
        <f t="shared" si="1289"/>
        <v>-1.8500955094192224</v>
      </c>
      <c r="P6874" s="3">
        <f t="shared" si="1289"/>
        <v>-35.281009368052764</v>
      </c>
      <c r="Q6874" s="3">
        <f t="shared" si="1289"/>
        <v>-329.49159416855304</v>
      </c>
      <c r="R6874" s="3">
        <f t="shared" si="1289"/>
        <v>-16.351050390550942</v>
      </c>
      <c r="S6874" s="3">
        <f t="shared" si="1289"/>
        <v>10.959775711974629</v>
      </c>
      <c r="T6874" s="3">
        <f t="shared" si="1289"/>
        <v>142.61588212771179</v>
      </c>
      <c r="U6874" s="3">
        <f t="shared" si="1289"/>
        <v>1.0108491497188785</v>
      </c>
      <c r="W6874" s="3">
        <f t="shared" si="1290"/>
        <v>19.239545578000389</v>
      </c>
      <c r="X6874" s="3">
        <f t="shared" si="1291"/>
        <v>370.16011404795432</v>
      </c>
      <c r="Z6874" s="3">
        <f t="shared" si="1292"/>
        <v>-19.239545578000389</v>
      </c>
      <c r="AA6874" s="3">
        <f>Z6873*$AF$4</f>
        <v>-6.1606863959787015</v>
      </c>
      <c r="AB6874" s="3">
        <f t="shared" si="1294"/>
        <v>13.078859182021688</v>
      </c>
      <c r="AN6874">
        <v>456</v>
      </c>
      <c r="AO6874" s="13">
        <v>459.28017739332125</v>
      </c>
      <c r="AP6874" s="13">
        <f t="shared" si="1286"/>
        <v>-3.280177393321253</v>
      </c>
      <c r="AQ6874" s="13"/>
      <c r="AR6874" s="13"/>
      <c r="AS6874" s="13">
        <f t="shared" si="1287"/>
        <v>3.280177393321253</v>
      </c>
      <c r="AT6874" s="13"/>
      <c r="AU6874" s="13"/>
      <c r="AV6874" s="13">
        <f t="shared" si="1288"/>
        <v>10.75956373165581</v>
      </c>
      <c r="AW6874" s="13"/>
      <c r="AX6874" s="13"/>
    </row>
    <row r="6875" spans="1:50" x14ac:dyDescent="0.25">
      <c r="A6875">
        <v>0</v>
      </c>
      <c r="B6875">
        <f t="shared" si="1293"/>
        <v>6864</v>
      </c>
      <c r="N6875" s="3">
        <f t="shared" ref="N6875:U6890" si="1295">N$3*COS(N$2*$B6875)+N$4*SIN(N$2*$B6875)</f>
        <v>36.697413365605833</v>
      </c>
      <c r="O6875" s="3">
        <f t="shared" si="1295"/>
        <v>-1.8612773961454887</v>
      </c>
      <c r="P6875" s="3">
        <f t="shared" si="1295"/>
        <v>-11.344912539172915</v>
      </c>
      <c r="Q6875" s="3">
        <f t="shared" si="1295"/>
        <v>-325.69089188154823</v>
      </c>
      <c r="R6875" s="3">
        <f t="shared" si="1295"/>
        <v>-35.586987800234077</v>
      </c>
      <c r="S6875" s="3">
        <f t="shared" si="1295"/>
        <v>-1.3898115863034333</v>
      </c>
      <c r="T6875" s="3">
        <f t="shared" si="1295"/>
        <v>136.81169242074779</v>
      </c>
      <c r="U6875" s="3">
        <f t="shared" si="1295"/>
        <v>6.8845458944992695</v>
      </c>
      <c r="W6875" s="3">
        <f t="shared" si="1290"/>
        <v>15.534154039092613</v>
      </c>
      <c r="X6875" s="3">
        <f t="shared" si="1291"/>
        <v>241.30994171025733</v>
      </c>
      <c r="Z6875" s="3">
        <f t="shared" si="1292"/>
        <v>-15.534154039092613</v>
      </c>
      <c r="AA6875" s="3">
        <f>Z6874*$AF$4</f>
        <v>-15.81086616054494</v>
      </c>
      <c r="AB6875" s="3">
        <f t="shared" si="1294"/>
        <v>-0.27671212145232715</v>
      </c>
      <c r="AN6875">
        <v>854</v>
      </c>
      <c r="AO6875" s="13">
        <v>605.75973522687059</v>
      </c>
      <c r="AP6875" s="13">
        <f t="shared" si="1286"/>
        <v>248.24026477312941</v>
      </c>
      <c r="AQ6875" s="13"/>
      <c r="AR6875" s="13"/>
      <c r="AS6875" s="13">
        <f t="shared" si="1287"/>
        <v>248.24026477312941</v>
      </c>
      <c r="AT6875" s="13"/>
      <c r="AU6875" s="13"/>
      <c r="AV6875" s="13">
        <f t="shared" si="1288"/>
        <v>61623.229054633397</v>
      </c>
      <c r="AW6875" s="13"/>
      <c r="AX6875" s="13"/>
    </row>
    <row r="6876" spans="1:50" x14ac:dyDescent="0.25">
      <c r="A6876">
        <v>0</v>
      </c>
      <c r="B6876">
        <f t="shared" si="1293"/>
        <v>6865</v>
      </c>
      <c r="N6876" s="3">
        <f t="shared" si="1295"/>
        <v>36.782403388337798</v>
      </c>
      <c r="O6876" s="3">
        <f t="shared" si="1295"/>
        <v>-1.8724554526621198</v>
      </c>
      <c r="P6876" s="3">
        <f t="shared" si="1295"/>
        <v>13.36011482553878</v>
      </c>
      <c r="Q6876" s="3">
        <f t="shared" si="1295"/>
        <v>-299.69489354247122</v>
      </c>
      <c r="R6876" s="3">
        <f t="shared" si="1295"/>
        <v>-52.384500368476125</v>
      </c>
      <c r="S6876" s="3">
        <f t="shared" si="1295"/>
        <v>-13.367996227403129</v>
      </c>
      <c r="T6876" s="3">
        <f t="shared" si="1295"/>
        <v>94.348920214522479</v>
      </c>
      <c r="U6876" s="3">
        <f t="shared" si="1295"/>
        <v>10.908593059980172</v>
      </c>
      <c r="W6876" s="3">
        <f t="shared" si="1290"/>
        <v>-0.9054305409895278</v>
      </c>
      <c r="X6876" s="3">
        <f t="shared" si="1291"/>
        <v>0.81980446455658895</v>
      </c>
      <c r="Z6876" s="3">
        <f t="shared" si="1292"/>
        <v>0.9054305409895278</v>
      </c>
      <c r="AA6876" s="3">
        <f>Z6875*$AF$4</f>
        <v>-12.765812447785919</v>
      </c>
      <c r="AB6876" s="3">
        <f t="shared" si="1294"/>
        <v>-13.671242988775447</v>
      </c>
      <c r="AN6876">
        <v>916</v>
      </c>
      <c r="AO6876" s="13">
        <v>919.7640841069715</v>
      </c>
      <c r="AP6876" s="13">
        <f t="shared" si="1286"/>
        <v>-3.7640841069714952</v>
      </c>
      <c r="AQ6876" s="13"/>
      <c r="AR6876" s="13"/>
      <c r="AS6876" s="13">
        <f t="shared" si="1287"/>
        <v>3.7640841069714952</v>
      </c>
      <c r="AT6876" s="13"/>
      <c r="AU6876" s="13"/>
      <c r="AV6876" s="13">
        <f t="shared" si="1288"/>
        <v>14.168329164355399</v>
      </c>
      <c r="AW6876" s="13"/>
      <c r="AX6876" s="13"/>
    </row>
    <row r="6877" spans="1:50" x14ac:dyDescent="0.25">
      <c r="A6877">
        <v>0</v>
      </c>
      <c r="B6877">
        <f t="shared" si="1293"/>
        <v>6866</v>
      </c>
      <c r="N6877" s="3">
        <f t="shared" si="1295"/>
        <v>36.867374487999207</v>
      </c>
      <c r="O6877" s="3">
        <f t="shared" si="1295"/>
        <v>-1.8836296559664729</v>
      </c>
      <c r="P6877" s="3">
        <f t="shared" si="1295"/>
        <v>37.1596261524342</v>
      </c>
      <c r="Q6877" s="3">
        <f t="shared" si="1295"/>
        <v>-253.27518347771098</v>
      </c>
      <c r="R6877" s="3">
        <f t="shared" si="1295"/>
        <v>-65.592620439631844</v>
      </c>
      <c r="S6877" s="3">
        <f t="shared" si="1295"/>
        <v>-21.773819428436035</v>
      </c>
      <c r="T6877" s="3">
        <f t="shared" si="1295"/>
        <v>26.605431030076552</v>
      </c>
      <c r="U6877" s="3">
        <f t="shared" si="1295"/>
        <v>12.001862382835343</v>
      </c>
      <c r="W6877" s="3">
        <f t="shared" si="1290"/>
        <v>-18.876575386756201</v>
      </c>
      <c r="X6877" s="3">
        <f t="shared" si="1291"/>
        <v>356.32509833189005</v>
      </c>
      <c r="Z6877" s="3">
        <f t="shared" si="1292"/>
        <v>18.876575386756201</v>
      </c>
      <c r="AA6877" s="3">
        <f>Z6876*$AF$4</f>
        <v>0.74407376427978411</v>
      </c>
      <c r="AB6877" s="3">
        <f t="shared" si="1294"/>
        <v>-18.132501622476418</v>
      </c>
      <c r="AN6877">
        <v>552</v>
      </c>
      <c r="AO6877" s="13">
        <v>930.98624662194277</v>
      </c>
      <c r="AP6877" s="13">
        <f t="shared" si="1286"/>
        <v>-378.98624662194277</v>
      </c>
      <c r="AQ6877" s="13"/>
      <c r="AR6877" s="13"/>
      <c r="AS6877" s="13">
        <f t="shared" si="1287"/>
        <v>378.98624662194277</v>
      </c>
      <c r="AT6877" s="13"/>
      <c r="AU6877" s="13"/>
      <c r="AV6877" s="13">
        <f t="shared" si="1288"/>
        <v>143630.57512858804</v>
      </c>
      <c r="AW6877" s="13"/>
      <c r="AX6877" s="13"/>
    </row>
    <row r="6878" spans="1:50" x14ac:dyDescent="0.25">
      <c r="A6878">
        <v>0</v>
      </c>
      <c r="B6878">
        <f t="shared" si="1293"/>
        <v>6867</v>
      </c>
      <c r="N6878" s="3">
        <f t="shared" si="1295"/>
        <v>36.952326620875837</v>
      </c>
      <c r="O6878" s="3">
        <f t="shared" si="1295"/>
        <v>-1.8947999830638342</v>
      </c>
      <c r="P6878" s="3">
        <f t="shared" si="1295"/>
        <v>58.440548539080588</v>
      </c>
      <c r="Q6878" s="3">
        <f t="shared" si="1295"/>
        <v>-189.59518821592019</v>
      </c>
      <c r="R6878" s="3">
        <f t="shared" si="1295"/>
        <v>-74.306325979501338</v>
      </c>
      <c r="S6878" s="3">
        <f t="shared" si="1295"/>
        <v>-24.360973054300043</v>
      </c>
      <c r="T6878" s="3">
        <f t="shared" si="1295"/>
        <v>-48.266961913219966</v>
      </c>
      <c r="U6878" s="3">
        <f t="shared" si="1295"/>
        <v>9.8706285870544868</v>
      </c>
      <c r="W6878" s="3">
        <f t="shared" si="1290"/>
        <v>-22.146361837350639</v>
      </c>
      <c r="X6878" s="3">
        <f t="shared" si="1291"/>
        <v>490.46134263086077</v>
      </c>
      <c r="Z6878" s="3">
        <f t="shared" si="1292"/>
        <v>22.146361837350639</v>
      </c>
      <c r="AA6878" s="3">
        <f>Z6877*$AF$4</f>
        <v>15.512580887082379</v>
      </c>
      <c r="AB6878" s="3">
        <f t="shared" si="1294"/>
        <v>-6.6337809502682603</v>
      </c>
      <c r="AN6878">
        <v>706</v>
      </c>
      <c r="AO6878" s="13">
        <v>572.6487094048465</v>
      </c>
      <c r="AP6878" s="13">
        <f t="shared" si="1286"/>
        <v>133.3512905951535</v>
      </c>
      <c r="AQ6878" s="13"/>
      <c r="AR6878" s="13"/>
      <c r="AS6878" s="13">
        <f t="shared" si="1287"/>
        <v>133.3512905951535</v>
      </c>
      <c r="AT6878" s="13"/>
      <c r="AU6878" s="13"/>
      <c r="AV6878" s="13">
        <f t="shared" si="1288"/>
        <v>17782.566703393073</v>
      </c>
      <c r="AW6878" s="13"/>
      <c r="AX6878" s="13"/>
    </row>
    <row r="6879" spans="1:50" x14ac:dyDescent="0.25">
      <c r="A6879">
        <v>0</v>
      </c>
      <c r="B6879">
        <f t="shared" si="1293"/>
        <v>6868</v>
      </c>
      <c r="N6879" s="3">
        <f t="shared" si="1295"/>
        <v>37.037259743263121</v>
      </c>
      <c r="O6879" s="3">
        <f t="shared" si="1295"/>
        <v>-1.9059664109674521</v>
      </c>
      <c r="P6879" s="3">
        <f t="shared" si="1295"/>
        <v>75.760512906112879</v>
      </c>
      <c r="Q6879" s="3">
        <f t="shared" si="1295"/>
        <v>-112.99459419813047</v>
      </c>
      <c r="R6879" s="3">
        <f t="shared" si="1295"/>
        <v>-77.928552797978355</v>
      </c>
      <c r="S6879" s="3">
        <f t="shared" si="1295"/>
        <v>-20.438085885601147</v>
      </c>
      <c r="T6879" s="3">
        <f t="shared" si="1295"/>
        <v>-110.20626139070524</v>
      </c>
      <c r="U6879" s="3">
        <f t="shared" si="1295"/>
        <v>5.0874836422724901</v>
      </c>
      <c r="W6879" s="3">
        <f t="shared" si="1290"/>
        <v>5.4261791699096591</v>
      </c>
      <c r="X6879" s="3">
        <f t="shared" si="1291"/>
        <v>29.443420383961477</v>
      </c>
      <c r="Z6879" s="3">
        <f t="shared" si="1292"/>
        <v>-5.4261791699096591</v>
      </c>
      <c r="AA6879" s="3">
        <f>Z6878*$AF$4</f>
        <v>18.199658694316383</v>
      </c>
      <c r="AB6879" s="3">
        <f t="shared" si="1294"/>
        <v>23.625837864226042</v>
      </c>
      <c r="AN6879">
        <v>688</v>
      </c>
      <c r="AO6879" s="13">
        <v>631.79963088783234</v>
      </c>
      <c r="AP6879" s="13">
        <f t="shared" si="1286"/>
        <v>56.200369112167664</v>
      </c>
      <c r="AQ6879" s="13"/>
      <c r="AR6879" s="13"/>
      <c r="AS6879" s="13">
        <f t="shared" si="1287"/>
        <v>56.200369112167664</v>
      </c>
      <c r="AT6879" s="13"/>
      <c r="AU6879" s="13"/>
      <c r="AV6879" s="13">
        <f t="shared" si="1288"/>
        <v>3158.4814883438894</v>
      </c>
      <c r="AW6879" s="13"/>
      <c r="AX6879" s="13"/>
    </row>
    <row r="6880" spans="1:50" x14ac:dyDescent="0.25">
      <c r="A6880">
        <v>48</v>
      </c>
      <c r="B6880">
        <f t="shared" si="1293"/>
        <v>6869</v>
      </c>
      <c r="N6880" s="3">
        <f t="shared" si="1295"/>
        <v>37.122173811466581</v>
      </c>
      <c r="O6880" s="3">
        <f t="shared" si="1295"/>
        <v>-1.9171289166986407</v>
      </c>
      <c r="P6880" s="3">
        <f t="shared" si="1295"/>
        <v>87.94561425996018</v>
      </c>
      <c r="Q6880" s="3">
        <f t="shared" si="1295"/>
        <v>-28.693605318136839</v>
      </c>
      <c r="R6880" s="3">
        <f t="shared" si="1295"/>
        <v>-76.211105461804337</v>
      </c>
      <c r="S6880" s="3">
        <f t="shared" si="1295"/>
        <v>-11.05348039467135</v>
      </c>
      <c r="T6880" s="3">
        <f t="shared" si="1295"/>
        <v>-142.61588212770846</v>
      </c>
      <c r="U6880" s="3">
        <f t="shared" si="1295"/>
        <v>-1.0624997436857897</v>
      </c>
      <c r="W6880" s="3">
        <f t="shared" si="1290"/>
        <v>74.528469670365183</v>
      </c>
      <c r="X6880" s="3">
        <f t="shared" si="1291"/>
        <v>703.75970305148542</v>
      </c>
      <c r="Z6880" s="3">
        <f t="shared" si="1292"/>
        <v>-26.528469670365183</v>
      </c>
      <c r="AA6880" s="3">
        <f>Z6879*$AF$4</f>
        <v>-4.459179780040059</v>
      </c>
      <c r="AB6880" s="3">
        <f t="shared" si="1294"/>
        <v>70.069289890325123</v>
      </c>
      <c r="AN6880">
        <v>446</v>
      </c>
      <c r="AO6880" s="13">
        <v>554.06796771126153</v>
      </c>
      <c r="AP6880" s="13">
        <f t="shared" si="1286"/>
        <v>-108.06796771126153</v>
      </c>
      <c r="AQ6880" s="13"/>
      <c r="AR6880" s="13"/>
      <c r="AS6880" s="13">
        <f t="shared" si="1287"/>
        <v>108.06796771126153</v>
      </c>
      <c r="AT6880" s="13"/>
      <c r="AU6880" s="13"/>
      <c r="AV6880" s="13">
        <f t="shared" si="1288"/>
        <v>11678.685645242265</v>
      </c>
      <c r="AW6880" s="13"/>
      <c r="AX6880" s="13"/>
    </row>
    <row r="6881" spans="1:50" x14ac:dyDescent="0.25">
      <c r="A6881">
        <v>187</v>
      </c>
      <c r="B6881">
        <f t="shared" si="1293"/>
        <v>6870</v>
      </c>
      <c r="N6881" s="3">
        <f t="shared" si="1295"/>
        <v>37.207068781801233</v>
      </c>
      <c r="O6881" s="3">
        <f t="shared" si="1295"/>
        <v>-1.9282874772867453</v>
      </c>
      <c r="P6881" s="3">
        <f t="shared" si="1295"/>
        <v>94.169976113579452</v>
      </c>
      <c r="Q6881" s="3">
        <f t="shared" si="1295"/>
        <v>57.562805345862287</v>
      </c>
      <c r="R6881" s="3">
        <f t="shared" si="1295"/>
        <v>-69.271663676602913</v>
      </c>
      <c r="S6881" s="3">
        <f t="shared" si="1295"/>
        <v>1.2849729631128515</v>
      </c>
      <c r="T6881" s="3">
        <f t="shared" si="1295"/>
        <v>-136.81169242075379</v>
      </c>
      <c r="U6881" s="3">
        <f t="shared" si="1295"/>
        <v>-6.9270246209740254</v>
      </c>
      <c r="W6881" s="3">
        <f t="shared" si="1290"/>
        <v>186.3005385703822</v>
      </c>
      <c r="X6881" s="3">
        <f t="shared" si="1291"/>
        <v>0.48924629152297455</v>
      </c>
      <c r="Z6881" s="3">
        <f t="shared" si="1292"/>
        <v>0.69946142961779856</v>
      </c>
      <c r="AA6881" s="3">
        <f>Z6880*$AF$4</f>
        <v>-21.800831090409403</v>
      </c>
      <c r="AB6881" s="3">
        <f t="shared" si="1294"/>
        <v>164.49970747997281</v>
      </c>
      <c r="AN6881">
        <v>263</v>
      </c>
      <c r="AO6881" s="13">
        <v>307.74476880246442</v>
      </c>
      <c r="AP6881" s="13">
        <f t="shared" si="1286"/>
        <v>-44.744768802464421</v>
      </c>
      <c r="AQ6881" s="13"/>
      <c r="AR6881" s="13"/>
      <c r="AS6881" s="13">
        <f t="shared" si="1287"/>
        <v>44.744768802464421</v>
      </c>
      <c r="AT6881" s="13"/>
      <c r="AU6881" s="13"/>
      <c r="AV6881" s="13">
        <f t="shared" si="1288"/>
        <v>2002.0943351859933</v>
      </c>
      <c r="AW6881" s="13"/>
      <c r="AX6881" s="13"/>
    </row>
    <row r="6882" spans="1:50" x14ac:dyDescent="0.25">
      <c r="A6882">
        <v>296</v>
      </c>
      <c r="B6882">
        <f t="shared" si="1293"/>
        <v>6871</v>
      </c>
      <c r="N6882" s="3">
        <f t="shared" si="1295"/>
        <v>37.291944610592026</v>
      </c>
      <c r="O6882" s="3">
        <f t="shared" si="1295"/>
        <v>-1.9394420697692407</v>
      </c>
      <c r="P6882" s="3">
        <f t="shared" si="1295"/>
        <v>94.011726383006533</v>
      </c>
      <c r="Q6882" s="3">
        <f t="shared" si="1295"/>
        <v>139.89640595257592</v>
      </c>
      <c r="R6882" s="3">
        <f t="shared" si="1295"/>
        <v>-57.585718858777071</v>
      </c>
      <c r="S6882" s="3">
        <f t="shared" si="1295"/>
        <v>13.280039938469383</v>
      </c>
      <c r="T6882" s="3">
        <f t="shared" si="1295"/>
        <v>-94.348920214536193</v>
      </c>
      <c r="U6882" s="3">
        <f t="shared" si="1295"/>
        <v>-10.930487291351149</v>
      </c>
      <c r="W6882" s="3">
        <f t="shared" si="1290"/>
        <v>330.68993201185401</v>
      </c>
      <c r="X6882" s="3">
        <f t="shared" si="1291"/>
        <v>1203.3913829870537</v>
      </c>
      <c r="Z6882" s="3">
        <f t="shared" si="1292"/>
        <v>-34.689932011854012</v>
      </c>
      <c r="AA6882" s="3">
        <f>Z6881*$AF$4</f>
        <v>0.57481040824561069</v>
      </c>
      <c r="AB6882" s="3">
        <f t="shared" si="1294"/>
        <v>331.26474242009959</v>
      </c>
      <c r="AN6882">
        <v>257</v>
      </c>
      <c r="AO6882" s="13">
        <v>132.22442032769828</v>
      </c>
      <c r="AP6882" s="13">
        <f t="shared" si="1286"/>
        <v>124.77557967230172</v>
      </c>
      <c r="AQ6882" s="13"/>
      <c r="AR6882" s="13"/>
      <c r="AS6882" s="13">
        <f t="shared" si="1287"/>
        <v>124.77557967230172</v>
      </c>
      <c r="AT6882" s="13"/>
      <c r="AU6882" s="13"/>
      <c r="AV6882" s="13">
        <f t="shared" si="1288"/>
        <v>15568.945282558914</v>
      </c>
      <c r="AW6882" s="13"/>
      <c r="AX6882" s="13"/>
    </row>
    <row r="6883" spans="1:50" x14ac:dyDescent="0.25">
      <c r="A6883">
        <v>456</v>
      </c>
      <c r="B6883">
        <f t="shared" si="1293"/>
        <v>6872</v>
      </c>
      <c r="N6883" s="3">
        <f t="shared" si="1295"/>
        <v>37.376801254173749</v>
      </c>
      <c r="O6883" s="3">
        <f t="shared" si="1295"/>
        <v>-1.9505926711917703</v>
      </c>
      <c r="P6883" s="3">
        <f t="shared" si="1295"/>
        <v>87.481590849477115</v>
      </c>
      <c r="Q6883" s="3">
        <f t="shared" si="1295"/>
        <v>212.69629768342446</v>
      </c>
      <c r="R6883" s="3">
        <f t="shared" si="1295"/>
        <v>-41.953993404368035</v>
      </c>
      <c r="S6883" s="3">
        <f t="shared" si="1295"/>
        <v>21.726250242125765</v>
      </c>
      <c r="T6883" s="3">
        <f t="shared" si="1295"/>
        <v>-26.60543103002945</v>
      </c>
      <c r="U6883" s="3">
        <f t="shared" si="1295"/>
        <v>-11.997289863912817</v>
      </c>
      <c r="W6883" s="3">
        <f t="shared" si="1290"/>
        <v>487.78801662134276</v>
      </c>
      <c r="X6883" s="3">
        <f t="shared" si="1291"/>
        <v>1010.4780007187637</v>
      </c>
      <c r="Z6883" s="3">
        <f t="shared" si="1292"/>
        <v>-31.788016621342763</v>
      </c>
      <c r="AA6883" s="3">
        <f>Z6882*$AF$4</f>
        <v>-28.50783922802151</v>
      </c>
      <c r="AB6883" s="3">
        <f t="shared" si="1294"/>
        <v>459.28017739332125</v>
      </c>
      <c r="AN6883">
        <v>57</v>
      </c>
      <c r="AO6883" s="13">
        <v>125.68050610891487</v>
      </c>
      <c r="AP6883" s="13">
        <f t="shared" si="1286"/>
        <v>-68.680506108914869</v>
      </c>
      <c r="AQ6883" s="13"/>
      <c r="AR6883" s="13"/>
      <c r="AS6883" s="13">
        <f t="shared" si="1287"/>
        <v>68.680506108914869</v>
      </c>
      <c r="AT6883" s="13"/>
      <c r="AU6883" s="13"/>
      <c r="AV6883" s="13">
        <f t="shared" si="1288"/>
        <v>4717.0119193766923</v>
      </c>
      <c r="AW6883" s="13"/>
      <c r="AX6883" s="13"/>
    </row>
    <row r="6884" spans="1:50" x14ac:dyDescent="0.25">
      <c r="A6884">
        <v>854</v>
      </c>
      <c r="B6884">
        <f t="shared" si="1293"/>
        <v>6873</v>
      </c>
      <c r="N6884" s="3">
        <f t="shared" si="1295"/>
        <v>37.461638668891069</v>
      </c>
      <c r="O6884" s="3">
        <f t="shared" si="1295"/>
        <v>-1.9617392586081883</v>
      </c>
      <c r="P6884" s="3">
        <f t="shared" si="1295"/>
        <v>75.022166192143402</v>
      </c>
      <c r="Q6884" s="3">
        <f t="shared" si="1295"/>
        <v>271.00128822433607</v>
      </c>
      <c r="R6884" s="3">
        <f t="shared" si="1295"/>
        <v>-23.447575090636263</v>
      </c>
      <c r="S6884" s="3">
        <f t="shared" si="1295"/>
        <v>24.36650299745855</v>
      </c>
      <c r="T6884" s="3">
        <f t="shared" si="1295"/>
        <v>48.266961913202934</v>
      </c>
      <c r="U6884" s="3">
        <f t="shared" si="1295"/>
        <v>-9.8408178023074058</v>
      </c>
      <c r="W6884" s="3">
        <f t="shared" si="1290"/>
        <v>631.8828094061239</v>
      </c>
      <c r="X6884" s="3">
        <f t="shared" si="1291"/>
        <v>49336.046357316285</v>
      </c>
      <c r="Z6884" s="3">
        <f t="shared" si="1292"/>
        <v>222.1171905938761</v>
      </c>
      <c r="AA6884" s="3">
        <f>Z6883*$AF$4</f>
        <v>-26.123074179253269</v>
      </c>
      <c r="AB6884" s="3">
        <f t="shared" si="1294"/>
        <v>605.75973522687059</v>
      </c>
      <c r="AN6884">
        <v>0</v>
      </c>
      <c r="AO6884" s="13">
        <v>-21.140115620003691</v>
      </c>
      <c r="AP6884" s="13">
        <f t="shared" si="1286"/>
        <v>21.140115620003691</v>
      </c>
      <c r="AQ6884" s="13"/>
      <c r="AR6884" s="13"/>
      <c r="AS6884" s="13">
        <f t="shared" si="1287"/>
        <v>21.140115620003691</v>
      </c>
      <c r="AT6884" s="13"/>
      <c r="AU6884" s="13"/>
      <c r="AV6884" s="13">
        <f t="shared" si="1288"/>
        <v>446.90448842712402</v>
      </c>
      <c r="AW6884" s="13"/>
      <c r="AX6884" s="13"/>
    </row>
    <row r="6885" spans="1:50" x14ac:dyDescent="0.25">
      <c r="A6885">
        <v>916</v>
      </c>
      <c r="B6885">
        <f t="shared" si="1293"/>
        <v>6874</v>
      </c>
      <c r="N6885" s="3">
        <f t="shared" si="1295"/>
        <v>37.54645681109853</v>
      </c>
      <c r="O6885" s="3">
        <f t="shared" si="1295"/>
        <v>-1.9728818090806104</v>
      </c>
      <c r="P6885" s="3">
        <f t="shared" si="1295"/>
        <v>57.477921863269685</v>
      </c>
      <c r="Q6885" s="3">
        <f t="shared" si="1295"/>
        <v>310.83798882356984</v>
      </c>
      <c r="R6885" s="3">
        <f t="shared" si="1295"/>
        <v>-3.334526008009238</v>
      </c>
      <c r="S6885" s="3">
        <f t="shared" si="1295"/>
        <v>20.495237178360071</v>
      </c>
      <c r="T6885" s="3">
        <f t="shared" si="1295"/>
        <v>110.2062613906935</v>
      </c>
      <c r="U6885" s="3">
        <f t="shared" si="1295"/>
        <v>-5.0404437627156735</v>
      </c>
      <c r="W6885" s="3">
        <f t="shared" si="1290"/>
        <v>737.23039804883001</v>
      </c>
      <c r="X6885" s="3">
        <f t="shared" si="1291"/>
        <v>31958.570581779761</v>
      </c>
      <c r="Z6885" s="3">
        <f t="shared" si="1292"/>
        <v>178.76960195116999</v>
      </c>
      <c r="AA6885" s="3">
        <f>Z6884*$AF$4</f>
        <v>182.53368605814146</v>
      </c>
      <c r="AB6885" s="3">
        <f t="shared" si="1294"/>
        <v>919.7640841069715</v>
      </c>
      <c r="AN6885">
        <v>0</v>
      </c>
      <c r="AO6885" s="13">
        <v>-39.737257966040914</v>
      </c>
      <c r="AP6885" s="13">
        <f t="shared" si="1286"/>
        <v>39.737257966040914</v>
      </c>
      <c r="AQ6885" s="13"/>
      <c r="AR6885" s="13"/>
      <c r="AS6885" s="13">
        <f t="shared" si="1287"/>
        <v>39.737257966040914</v>
      </c>
      <c r="AT6885" s="13"/>
      <c r="AU6885" s="13"/>
      <c r="AV6885" s="13">
        <f t="shared" si="1288"/>
        <v>1579.0496706596821</v>
      </c>
      <c r="AW6885" s="13"/>
      <c r="AX6885" s="13"/>
    </row>
    <row r="6886" spans="1:50" x14ac:dyDescent="0.25">
      <c r="A6886">
        <v>552</v>
      </c>
      <c r="B6886">
        <f t="shared" si="1293"/>
        <v>6875</v>
      </c>
      <c r="N6886" s="3">
        <f t="shared" si="1295"/>
        <v>37.631255637160507</v>
      </c>
      <c r="O6886" s="3">
        <f t="shared" si="1295"/>
        <v>-1.9840202996794445</v>
      </c>
      <c r="P6886" s="3">
        <f t="shared" si="1295"/>
        <v>36.037964005955843</v>
      </c>
      <c r="Q6886" s="3">
        <f t="shared" si="1295"/>
        <v>329.49159416854945</v>
      </c>
      <c r="R6886" s="3">
        <f t="shared" si="1295"/>
        <v>17.007005212469579</v>
      </c>
      <c r="S6886" s="3">
        <f t="shared" si="1295"/>
        <v>11.14698036108901</v>
      </c>
      <c r="T6886" s="3">
        <f t="shared" si="1295"/>
        <v>142.61588212770516</v>
      </c>
      <c r="U6886" s="3">
        <f t="shared" si="1295"/>
        <v>1.1141306595968508</v>
      </c>
      <c r="W6886" s="3">
        <f t="shared" si="1290"/>
        <v>784.0751754344908</v>
      </c>
      <c r="X6886" s="3">
        <f t="shared" si="1291"/>
        <v>53858.887052949685</v>
      </c>
      <c r="Z6886" s="3">
        <f t="shared" si="1292"/>
        <v>-232.0751754344908</v>
      </c>
      <c r="AA6886" s="3">
        <f>Z6885*$AF$4</f>
        <v>146.911071187452</v>
      </c>
      <c r="AB6886" s="3">
        <f t="shared" si="1294"/>
        <v>930.98624662194277</v>
      </c>
      <c r="AN6886">
        <v>0</v>
      </c>
      <c r="AO6886" s="13">
        <v>-10.784297612573557</v>
      </c>
      <c r="AP6886" s="13">
        <f t="shared" si="1286"/>
        <v>10.784297612573557</v>
      </c>
      <c r="AQ6886" s="13"/>
      <c r="AR6886" s="13"/>
      <c r="AS6886" s="13">
        <f t="shared" si="1287"/>
        <v>10.784297612573557</v>
      </c>
      <c r="AT6886" s="13"/>
      <c r="AU6886" s="13"/>
      <c r="AV6886" s="13">
        <f t="shared" si="1288"/>
        <v>116.30107499655972</v>
      </c>
      <c r="AW6886" s="13"/>
      <c r="AX6886" s="13"/>
    </row>
    <row r="6887" spans="1:50" x14ac:dyDescent="0.25">
      <c r="A6887">
        <v>706</v>
      </c>
      <c r="B6887">
        <f t="shared" si="1293"/>
        <v>6876</v>
      </c>
      <c r="N6887" s="3">
        <f t="shared" si="1295"/>
        <v>37.716035103451603</v>
      </c>
      <c r="O6887" s="3">
        <f t="shared" si="1295"/>
        <v>-1.9951547074834965</v>
      </c>
      <c r="P6887" s="3">
        <f t="shared" si="1295"/>
        <v>12.15544073631049</v>
      </c>
      <c r="Q6887" s="3">
        <f t="shared" si="1295"/>
        <v>325.69089188155539</v>
      </c>
      <c r="R6887" s="3">
        <f t="shared" si="1295"/>
        <v>36.18321431518163</v>
      </c>
      <c r="S6887" s="3">
        <f t="shared" si="1295"/>
        <v>-1.1801105415560933</v>
      </c>
      <c r="T6887" s="3">
        <f t="shared" si="1295"/>
        <v>136.81169242075981</v>
      </c>
      <c r="U6887" s="3">
        <f t="shared" si="1295"/>
        <v>6.9693750552934919</v>
      </c>
      <c r="W6887" s="3">
        <f t="shared" si="1290"/>
        <v>763.36576782515669</v>
      </c>
      <c r="X6887" s="3">
        <f t="shared" si="1291"/>
        <v>3290.8313181697831</v>
      </c>
      <c r="Z6887" s="3">
        <f t="shared" si="1292"/>
        <v>-57.365767825156695</v>
      </c>
      <c r="AA6887" s="3">
        <f>Z6886*$AF$4</f>
        <v>-190.7170584203102</v>
      </c>
      <c r="AB6887" s="3">
        <f t="shared" si="1294"/>
        <v>572.6487094048465</v>
      </c>
      <c r="AN6887">
        <v>0</v>
      </c>
      <c r="AO6887" s="13">
        <v>10.16685168072441</v>
      </c>
      <c r="AP6887" s="13">
        <f t="shared" si="1286"/>
        <v>-10.16685168072441</v>
      </c>
      <c r="AQ6887" s="13"/>
      <c r="AR6887" s="13"/>
      <c r="AS6887" s="13">
        <f t="shared" si="1287"/>
        <v>10.16685168072441</v>
      </c>
      <c r="AT6887" s="13"/>
      <c r="AU6887" s="13"/>
      <c r="AV6887" s="13">
        <f t="shared" si="1288"/>
        <v>103.36487309784876</v>
      </c>
      <c r="AW6887" s="13"/>
      <c r="AX6887" s="13"/>
    </row>
    <row r="6888" spans="1:50" x14ac:dyDescent="0.25">
      <c r="A6888">
        <v>688</v>
      </c>
      <c r="B6888">
        <f t="shared" si="1293"/>
        <v>6877</v>
      </c>
      <c r="N6888" s="3">
        <f t="shared" si="1295"/>
        <v>37.800795166356096</v>
      </c>
      <c r="O6888" s="3">
        <f t="shared" si="1295"/>
        <v>-2.0062850095799298</v>
      </c>
      <c r="P6888" s="3">
        <f t="shared" si="1295"/>
        <v>-12.550948695974398</v>
      </c>
      <c r="Q6888" s="3">
        <f t="shared" si="1295"/>
        <v>299.69489354245678</v>
      </c>
      <c r="R6888" s="3">
        <f t="shared" si="1295"/>
        <v>52.880145061322082</v>
      </c>
      <c r="S6888" s="3">
        <f t="shared" si="1295"/>
        <v>-13.191837696189175</v>
      </c>
      <c r="T6888" s="3">
        <f t="shared" si="1295"/>
        <v>94.348920214499799</v>
      </c>
      <c r="U6888" s="3">
        <f t="shared" si="1295"/>
        <v>10.952179084332663</v>
      </c>
      <c r="W6888" s="3">
        <f t="shared" si="1290"/>
        <v>678.94224522886782</v>
      </c>
      <c r="X6888" s="3">
        <f t="shared" si="1291"/>
        <v>82.042921493967796</v>
      </c>
      <c r="Z6888" s="3">
        <f t="shared" si="1292"/>
        <v>9.0577547711321813</v>
      </c>
      <c r="AA6888" s="3">
        <f>Z6887*$AF$4</f>
        <v>-47.142614341035518</v>
      </c>
      <c r="AB6888" s="3">
        <f t="shared" si="1294"/>
        <v>631.79963088783234</v>
      </c>
      <c r="AN6888">
        <v>0</v>
      </c>
      <c r="AO6888" s="13">
        <v>18.096214798277757</v>
      </c>
      <c r="AP6888" s="13">
        <f t="shared" si="1286"/>
        <v>-18.096214798277757</v>
      </c>
      <c r="AQ6888" s="13"/>
      <c r="AR6888" s="13"/>
      <c r="AS6888" s="13">
        <f t="shared" si="1287"/>
        <v>18.096214798277757</v>
      </c>
      <c r="AT6888" s="13"/>
      <c r="AU6888" s="13"/>
      <c r="AV6888" s="13">
        <f t="shared" si="1288"/>
        <v>327.47299002540689</v>
      </c>
      <c r="AW6888" s="13"/>
      <c r="AX6888" s="13"/>
    </row>
    <row r="6889" spans="1:50" x14ac:dyDescent="0.25">
      <c r="A6889">
        <v>446</v>
      </c>
      <c r="B6889">
        <f t="shared" si="1293"/>
        <v>6878</v>
      </c>
      <c r="N6889" s="3">
        <f t="shared" si="1295"/>
        <v>37.885535782268327</v>
      </c>
      <c r="O6889" s="3">
        <f t="shared" si="1295"/>
        <v>-2.0174111830643744</v>
      </c>
      <c r="P6889" s="3">
        <f t="shared" si="1295"/>
        <v>-36.406665399565753</v>
      </c>
      <c r="Q6889" s="3">
        <f t="shared" si="1295"/>
        <v>253.2751834776891</v>
      </c>
      <c r="R6889" s="3">
        <f t="shared" si="1295"/>
        <v>65.953721674220319</v>
      </c>
      <c r="S6889" s="3">
        <f t="shared" si="1295"/>
        <v>-21.678278674197824</v>
      </c>
      <c r="T6889" s="3">
        <f t="shared" si="1295"/>
        <v>26.6054310300472</v>
      </c>
      <c r="U6889" s="3">
        <f t="shared" si="1295"/>
        <v>11.992495148851992</v>
      </c>
      <c r="W6889" s="3">
        <f t="shared" si="1290"/>
        <v>546.62439541789286</v>
      </c>
      <c r="X6889" s="3">
        <f t="shared" si="1291"/>
        <v>10125.268953216457</v>
      </c>
      <c r="Z6889" s="3">
        <f t="shared" si="1292"/>
        <v>-100.62439541789286</v>
      </c>
      <c r="AA6889" s="3">
        <f>Z6888*$AF$4</f>
        <v>7.4435722933687156</v>
      </c>
      <c r="AB6889" s="3">
        <f t="shared" si="1294"/>
        <v>554.06796771126153</v>
      </c>
      <c r="AN6889">
        <v>0</v>
      </c>
      <c r="AO6889" s="13">
        <v>12.980580475219725</v>
      </c>
      <c r="AP6889" s="13">
        <f t="shared" si="1286"/>
        <v>-12.980580475219725</v>
      </c>
      <c r="AQ6889" s="13"/>
      <c r="AR6889" s="13"/>
      <c r="AS6889" s="13">
        <f t="shared" si="1287"/>
        <v>12.980580475219725</v>
      </c>
      <c r="AT6889" s="13"/>
      <c r="AU6889" s="13"/>
      <c r="AV6889" s="13">
        <f t="shared" si="1288"/>
        <v>168.49546947365553</v>
      </c>
      <c r="AW6889" s="13"/>
      <c r="AX6889" s="13"/>
    </row>
    <row r="6890" spans="1:50" x14ac:dyDescent="0.25">
      <c r="A6890">
        <v>263</v>
      </c>
      <c r="B6890">
        <f t="shared" si="1293"/>
        <v>6879</v>
      </c>
      <c r="N6890" s="3">
        <f t="shared" si="1295"/>
        <v>37.970256907592656</v>
      </c>
      <c r="O6890" s="3">
        <f t="shared" si="1295"/>
        <v>-2.0285332050409526</v>
      </c>
      <c r="P6890" s="3">
        <f t="shared" si="1295"/>
        <v>-57.794827008535421</v>
      </c>
      <c r="Q6890" s="3">
        <f t="shared" si="1295"/>
        <v>189.59518821595395</v>
      </c>
      <c r="R6890" s="3">
        <f t="shared" si="1295"/>
        <v>74.50814105421253</v>
      </c>
      <c r="S6890" s="3">
        <f t="shared" si="1295"/>
        <v>-24.371581660125315</v>
      </c>
      <c r="T6890" s="3">
        <f t="shared" si="1295"/>
        <v>-48.266961913185909</v>
      </c>
      <c r="U6890" s="3">
        <f t="shared" si="1295"/>
        <v>9.8108247604192638</v>
      </c>
      <c r="W6890" s="3">
        <f t="shared" si="1290"/>
        <v>390.4368907129346</v>
      </c>
      <c r="X6890" s="3">
        <f t="shared" si="1291"/>
        <v>16240.161114580436</v>
      </c>
      <c r="Z6890" s="3">
        <f t="shared" si="1292"/>
        <v>-127.4368907129346</v>
      </c>
      <c r="AA6890" s="3">
        <f>Z6889*$AF$4</f>
        <v>-82.692121910470178</v>
      </c>
      <c r="AB6890" s="3">
        <f t="shared" si="1294"/>
        <v>307.74476880246442</v>
      </c>
      <c r="AN6890">
        <v>0</v>
      </c>
      <c r="AO6890" s="13">
        <v>-0.34105289330561561</v>
      </c>
      <c r="AP6890" s="13">
        <f t="shared" si="1286"/>
        <v>0.34105289330561561</v>
      </c>
      <c r="AQ6890" s="13"/>
      <c r="AR6890" s="13"/>
      <c r="AS6890" s="13">
        <f t="shared" si="1287"/>
        <v>0.34105289330561561</v>
      </c>
      <c r="AT6890" s="13"/>
      <c r="AU6890" s="13"/>
      <c r="AV6890" s="13">
        <f t="shared" si="1288"/>
        <v>0.11631707603213162</v>
      </c>
      <c r="AW6890" s="13"/>
      <c r="AX6890" s="13"/>
    </row>
    <row r="6891" spans="1:50" x14ac:dyDescent="0.25">
      <c r="A6891">
        <v>257</v>
      </c>
      <c r="B6891">
        <f t="shared" si="1293"/>
        <v>6880</v>
      </c>
      <c r="N6891" s="3">
        <f t="shared" ref="N6891:U6906" si="1296">N$3*COS(N$2*$B6891)+N$4*SIN(N$2*$B6891)</f>
        <v>38.054958498743446</v>
      </c>
      <c r="O6891" s="3">
        <f t="shared" si="1296"/>
        <v>-2.0396510526223306</v>
      </c>
      <c r="P6891" s="3">
        <f t="shared" si="1296"/>
        <v>-75.265796030262365</v>
      </c>
      <c r="Q6891" s="3">
        <f t="shared" si="1296"/>
        <v>112.99459419816915</v>
      </c>
      <c r="R6891" s="3">
        <f t="shared" si="1296"/>
        <v>77.957253318728661</v>
      </c>
      <c r="S6891" s="3">
        <f t="shared" si="1296"/>
        <v>-20.552008888518746</v>
      </c>
      <c r="T6891" s="3">
        <f t="shared" si="1296"/>
        <v>-110.20626139068176</v>
      </c>
      <c r="U6891" s="3">
        <f t="shared" si="1296"/>
        <v>4.9933105314809296</v>
      </c>
      <c r="W6891" s="3">
        <f t="shared" si="1290"/>
        <v>236.95078274668083</v>
      </c>
      <c r="X6891" s="3">
        <f t="shared" si="1291"/>
        <v>401.97111247079113</v>
      </c>
      <c r="Z6891" s="3">
        <f t="shared" si="1292"/>
        <v>20.049217253319171</v>
      </c>
      <c r="AA6891" s="3">
        <f>Z6890*$AF$4</f>
        <v>-104.72636241898253</v>
      </c>
      <c r="AB6891" s="3">
        <f t="shared" si="1294"/>
        <v>132.22442032769828</v>
      </c>
      <c r="AN6891">
        <v>0</v>
      </c>
      <c r="AO6891" s="13">
        <v>-13.698201739846764</v>
      </c>
      <c r="AP6891" s="13">
        <f t="shared" si="1286"/>
        <v>13.698201739846764</v>
      </c>
      <c r="AQ6891" s="13"/>
      <c r="AR6891" s="13"/>
      <c r="AS6891" s="13">
        <f t="shared" si="1287"/>
        <v>13.698201739846764</v>
      </c>
      <c r="AT6891" s="13"/>
      <c r="AU6891" s="13"/>
      <c r="AV6891" s="13">
        <f t="shared" si="1288"/>
        <v>187.64073090554092</v>
      </c>
      <c r="AW6891" s="13"/>
      <c r="AX6891" s="13"/>
    </row>
    <row r="6892" spans="1:50" x14ac:dyDescent="0.25">
      <c r="A6892">
        <v>57</v>
      </c>
      <c r="B6892">
        <f t="shared" si="1293"/>
        <v>6881</v>
      </c>
      <c r="N6892" s="3">
        <f t="shared" si="1296"/>
        <v>38.139640512145142</v>
      </c>
      <c r="O6892" s="3">
        <f t="shared" si="1296"/>
        <v>-2.0507647029297678</v>
      </c>
      <c r="P6892" s="3">
        <f t="shared" si="1296"/>
        <v>-87.635432743517754</v>
      </c>
      <c r="Q6892" s="3">
        <f t="shared" si="1296"/>
        <v>28.693605318102918</v>
      </c>
      <c r="R6892" s="3">
        <f t="shared" si="1296"/>
        <v>76.064724865333233</v>
      </c>
      <c r="S6892" s="3">
        <f t="shared" si="1296"/>
        <v>-11.240273879539131</v>
      </c>
      <c r="T6892" s="3">
        <f t="shared" si="1296"/>
        <v>-142.61588212771395</v>
      </c>
      <c r="U6892" s="3">
        <f t="shared" si="1296"/>
        <v>-1.1657409412148061</v>
      </c>
      <c r="W6892" s="3">
        <f t="shared" si="1290"/>
        <v>109.20425986230971</v>
      </c>
      <c r="X6892" s="3">
        <f t="shared" si="1291"/>
        <v>2725.2847477715609</v>
      </c>
      <c r="Z6892" s="3">
        <f t="shared" si="1292"/>
        <v>-52.204259862309712</v>
      </c>
      <c r="AA6892" s="3">
        <f>Z6891*$AF$4</f>
        <v>16.476246246605161</v>
      </c>
      <c r="AB6892" s="3">
        <f t="shared" si="1294"/>
        <v>125.68050610891487</v>
      </c>
      <c r="AN6892">
        <v>0</v>
      </c>
      <c r="AO6892" s="13">
        <v>-18.090055806429572</v>
      </c>
      <c r="AP6892" s="13">
        <f t="shared" si="1286"/>
        <v>18.090055806429572</v>
      </c>
      <c r="AQ6892" s="13"/>
      <c r="AR6892" s="13"/>
      <c r="AS6892" s="13">
        <f t="shared" si="1287"/>
        <v>18.090055806429572</v>
      </c>
      <c r="AT6892" s="13"/>
      <c r="AU6892" s="13"/>
      <c r="AV6892" s="13">
        <f t="shared" si="1288"/>
        <v>327.25011907973624</v>
      </c>
      <c r="AW6892" s="13"/>
      <c r="AX6892" s="13"/>
    </row>
    <row r="6893" spans="1:50" x14ac:dyDescent="0.25">
      <c r="A6893">
        <v>0</v>
      </c>
      <c r="B6893">
        <f t="shared" si="1293"/>
        <v>6882</v>
      </c>
      <c r="N6893" s="3">
        <f t="shared" si="1296"/>
        <v>38.224302904232147</v>
      </c>
      <c r="O6893" s="3">
        <f t="shared" si="1296"/>
        <v>-2.0618741330931427</v>
      </c>
      <c r="P6893" s="3">
        <f t="shared" si="1296"/>
        <v>-94.06535330414745</v>
      </c>
      <c r="Q6893" s="3">
        <f t="shared" si="1296"/>
        <v>-57.562805345895804</v>
      </c>
      <c r="R6893" s="3">
        <f t="shared" si="1296"/>
        <v>68.96023197963288</v>
      </c>
      <c r="S6893" s="3">
        <f t="shared" si="1296"/>
        <v>1.0752262637294558</v>
      </c>
      <c r="T6893" s="3">
        <f t="shared" si="1296"/>
        <v>-136.81169242074387</v>
      </c>
      <c r="U6893" s="3">
        <f t="shared" si="1296"/>
        <v>-7.0115964131142299</v>
      </c>
      <c r="W6893" s="3">
        <f t="shared" si="1290"/>
        <v>21.760823092243811</v>
      </c>
      <c r="X6893" s="3">
        <f t="shared" si="1291"/>
        <v>473.53342165193152</v>
      </c>
      <c r="Z6893" s="3">
        <f t="shared" si="1292"/>
        <v>-21.760823092243811</v>
      </c>
      <c r="AA6893" s="3">
        <f>Z6892*$AF$4</f>
        <v>-42.900938712247502</v>
      </c>
      <c r="AB6893" s="3">
        <f t="shared" si="1294"/>
        <v>-21.140115620003691</v>
      </c>
      <c r="AN6893">
        <v>0</v>
      </c>
      <c r="AO6893" s="13">
        <v>-6.4658851256749159</v>
      </c>
      <c r="AP6893" s="13">
        <f t="shared" si="1286"/>
        <v>6.4658851256749159</v>
      </c>
      <c r="AQ6893" s="13"/>
      <c r="AR6893" s="13"/>
      <c r="AS6893" s="13">
        <f t="shared" si="1287"/>
        <v>6.4658851256749159</v>
      </c>
      <c r="AT6893" s="13"/>
      <c r="AU6893" s="13"/>
      <c r="AV6893" s="13">
        <f t="shared" si="1288"/>
        <v>41.80767045842412</v>
      </c>
      <c r="AW6893" s="13"/>
      <c r="AX6893" s="13"/>
    </row>
    <row r="6894" spans="1:50" x14ac:dyDescent="0.25">
      <c r="A6894">
        <v>0</v>
      </c>
      <c r="B6894">
        <f t="shared" si="1293"/>
        <v>6883</v>
      </c>
      <c r="N6894" s="3">
        <f t="shared" si="1296"/>
        <v>38.308945631449248</v>
      </c>
      <c r="O6894" s="3">
        <f t="shared" si="1296"/>
        <v>-2.0729793202510631</v>
      </c>
      <c r="P6894" s="3">
        <f t="shared" si="1296"/>
        <v>-94.119753359740258</v>
      </c>
      <c r="Q6894" s="3">
        <f t="shared" si="1296"/>
        <v>-139.89640595260676</v>
      </c>
      <c r="R6894" s="3">
        <f t="shared" si="1296"/>
        <v>57.130575400016987</v>
      </c>
      <c r="S6894" s="3">
        <f t="shared" si="1296"/>
        <v>13.103391134114572</v>
      </c>
      <c r="T6894" s="3">
        <f t="shared" si="1296"/>
        <v>-94.348920214513512</v>
      </c>
      <c r="U6894" s="3">
        <f t="shared" si="1296"/>
        <v>-10.973668037178935</v>
      </c>
      <c r="W6894" s="3">
        <f t="shared" si="1290"/>
        <v>-21.854431157065875</v>
      </c>
      <c r="X6894" s="3">
        <f t="shared" si="1291"/>
        <v>477.61616119893165</v>
      </c>
      <c r="Z6894" s="3">
        <f t="shared" si="1292"/>
        <v>21.854431157065875</v>
      </c>
      <c r="AA6894" s="3">
        <f>Z6893*$AF$4</f>
        <v>-17.882826808975043</v>
      </c>
      <c r="AB6894" s="3">
        <f t="shared" si="1294"/>
        <v>-39.737257966040914</v>
      </c>
      <c r="AN6894">
        <v>0</v>
      </c>
      <c r="AO6894" s="13">
        <v>23.985364041887035</v>
      </c>
      <c r="AP6894" s="13">
        <f t="shared" si="1286"/>
        <v>-23.985364041887035</v>
      </c>
      <c r="AQ6894" s="13"/>
      <c r="AR6894" s="13"/>
      <c r="AS6894" s="13">
        <f t="shared" si="1287"/>
        <v>23.985364041887035</v>
      </c>
      <c r="AT6894" s="13"/>
      <c r="AU6894" s="13"/>
      <c r="AV6894" s="13">
        <f t="shared" si="1288"/>
        <v>575.29768822184758</v>
      </c>
      <c r="AW6894" s="13"/>
      <c r="AX6894" s="13"/>
    </row>
    <row r="6895" spans="1:50" x14ac:dyDescent="0.25">
      <c r="A6895">
        <v>0</v>
      </c>
      <c r="B6895">
        <f t="shared" si="1293"/>
        <v>6884</v>
      </c>
      <c r="N6895" s="3">
        <f t="shared" si="1296"/>
        <v>38.393568650251069</v>
      </c>
      <c r="O6895" s="3">
        <f t="shared" si="1296"/>
        <v>-2.0840802415508253</v>
      </c>
      <c r="P6895" s="3">
        <f t="shared" si="1296"/>
        <v>-87.794945807045963</v>
      </c>
      <c r="Q6895" s="3">
        <f t="shared" si="1296"/>
        <v>-212.69629768339294</v>
      </c>
      <c r="R6895" s="3">
        <f t="shared" si="1296"/>
        <v>41.386324670364132</v>
      </c>
      <c r="S6895" s="3">
        <f t="shared" si="1296"/>
        <v>21.629905613110971</v>
      </c>
      <c r="T6895" s="3">
        <f t="shared" si="1296"/>
        <v>-26.605431030064956</v>
      </c>
      <c r="U6895" s="3">
        <f t="shared" si="1296"/>
        <v>-11.987478326454063</v>
      </c>
      <c r="W6895" s="3">
        <f t="shared" si="1290"/>
        <v>-28.744050593138724</v>
      </c>
      <c r="X6895" s="3">
        <f t="shared" si="1291"/>
        <v>826.22044450091857</v>
      </c>
      <c r="Z6895" s="3">
        <f t="shared" si="1292"/>
        <v>28.744050593138724</v>
      </c>
      <c r="AA6895" s="3">
        <f>Z6894*$AF$4</f>
        <v>17.959752980565167</v>
      </c>
      <c r="AB6895" s="3">
        <f t="shared" si="1294"/>
        <v>-10.784297612573557</v>
      </c>
      <c r="AN6895">
        <v>68</v>
      </c>
      <c r="AO6895" s="13">
        <v>70.677186713195354</v>
      </c>
      <c r="AP6895" s="13">
        <f t="shared" si="1286"/>
        <v>-2.6771867131953542</v>
      </c>
      <c r="AQ6895" s="13"/>
      <c r="AR6895" s="13"/>
      <c r="AS6895" s="13">
        <f t="shared" si="1287"/>
        <v>2.6771867131953542</v>
      </c>
      <c r="AT6895" s="13"/>
      <c r="AU6895" s="13"/>
      <c r="AV6895" s="13">
        <f t="shared" si="1288"/>
        <v>7.1673286973097436</v>
      </c>
      <c r="AW6895" s="13"/>
      <c r="AX6895" s="13"/>
    </row>
    <row r="6896" spans="1:50" x14ac:dyDescent="0.25">
      <c r="A6896">
        <v>0</v>
      </c>
      <c r="B6896">
        <f t="shared" si="1293"/>
        <v>6885</v>
      </c>
      <c r="N6896" s="3">
        <f t="shared" si="1296"/>
        <v>38.478171917102451</v>
      </c>
      <c r="O6896" s="3">
        <f t="shared" si="1296"/>
        <v>-2.0951768741485171</v>
      </c>
      <c r="P6896" s="3">
        <f t="shared" si="1296"/>
        <v>-75.519610694851607</v>
      </c>
      <c r="Q6896" s="3">
        <f t="shared" si="1296"/>
        <v>-271.00128822431247</v>
      </c>
      <c r="R6896" s="3">
        <f t="shared" si="1296"/>
        <v>22.806277813825254</v>
      </c>
      <c r="S6896" s="3">
        <f t="shared" si="1296"/>
        <v>24.376208948241292</v>
      </c>
      <c r="T6896" s="3">
        <f t="shared" si="1296"/>
        <v>48.266961913168878</v>
      </c>
      <c r="U6896" s="3">
        <f t="shared" si="1296"/>
        <v>-9.7806500168801662</v>
      </c>
      <c r="W6896" s="3">
        <f t="shared" si="1290"/>
        <v>-13.454721656211063</v>
      </c>
      <c r="X6896" s="3">
        <f t="shared" si="1291"/>
        <v>181.02953484611498</v>
      </c>
      <c r="Z6896" s="3">
        <f t="shared" si="1292"/>
        <v>13.454721656211063</v>
      </c>
      <c r="AA6896" s="3">
        <f>Z6895*$AF$4</f>
        <v>23.621573336935473</v>
      </c>
      <c r="AB6896" s="3">
        <f t="shared" si="1294"/>
        <v>10.16685168072441</v>
      </c>
      <c r="AN6896">
        <v>311</v>
      </c>
      <c r="AO6896" s="13">
        <v>181.81918239395586</v>
      </c>
      <c r="AP6896" s="13">
        <f t="shared" si="1286"/>
        <v>129.18081760604414</v>
      </c>
      <c r="AQ6896" s="13"/>
      <c r="AR6896" s="13"/>
      <c r="AS6896" s="13">
        <f t="shared" si="1287"/>
        <v>129.18081760604414</v>
      </c>
      <c r="AT6896" s="13"/>
      <c r="AU6896" s="13"/>
      <c r="AV6896" s="13">
        <f t="shared" si="1288"/>
        <v>16687.683637366044</v>
      </c>
      <c r="AW6896" s="13"/>
      <c r="AX6896" s="13"/>
    </row>
    <row r="6897" spans="1:50" x14ac:dyDescent="0.25">
      <c r="A6897">
        <v>0</v>
      </c>
      <c r="B6897">
        <f t="shared" si="1293"/>
        <v>6886</v>
      </c>
      <c r="N6897" s="3">
        <f t="shared" si="1296"/>
        <v>38.562755388478422</v>
      </c>
      <c r="O6897" s="3">
        <f t="shared" si="1296"/>
        <v>-2.1062691952090526</v>
      </c>
      <c r="P6897" s="3">
        <f t="shared" si="1296"/>
        <v>-58.125740334508912</v>
      </c>
      <c r="Q6897" s="3">
        <f t="shared" si="1296"/>
        <v>-310.8379888235815</v>
      </c>
      <c r="R6897" s="3">
        <f t="shared" si="1296"/>
        <v>2.6635419577617476</v>
      </c>
      <c r="S6897" s="3">
        <f t="shared" si="1296"/>
        <v>20.60839996462316</v>
      </c>
      <c r="T6897" s="3">
        <f t="shared" si="1296"/>
        <v>110.20626139071291</v>
      </c>
      <c r="U6897" s="3">
        <f t="shared" si="1296"/>
        <v>-4.9460848215005679</v>
      </c>
      <c r="W6897" s="3">
        <f t="shared" si="1290"/>
        <v>7.0392590884200672</v>
      </c>
      <c r="X6897" s="3">
        <f t="shared" si="1291"/>
        <v>49.551168513904514</v>
      </c>
      <c r="Z6897" s="3">
        <f t="shared" si="1292"/>
        <v>-7.0392590884200672</v>
      </c>
      <c r="AA6897" s="3">
        <f>Z6896*$AF$4</f>
        <v>11.056955709857689</v>
      </c>
      <c r="AB6897" s="3">
        <f t="shared" si="1294"/>
        <v>18.096214798277757</v>
      </c>
      <c r="AN6897">
        <v>495</v>
      </c>
      <c r="AO6897" s="13">
        <v>434.30966571402104</v>
      </c>
      <c r="AP6897" s="13">
        <f t="shared" si="1286"/>
        <v>60.690334285978963</v>
      </c>
      <c r="AQ6897" s="13"/>
      <c r="AR6897" s="13"/>
      <c r="AS6897" s="13">
        <f t="shared" si="1287"/>
        <v>60.690334285978963</v>
      </c>
      <c r="AT6897" s="13"/>
      <c r="AU6897" s="13"/>
      <c r="AV6897" s="13">
        <f t="shared" si="1288"/>
        <v>3683.3166757438735</v>
      </c>
      <c r="AW6897" s="13"/>
      <c r="AX6897" s="13"/>
    </row>
    <row r="6898" spans="1:50" x14ac:dyDescent="0.25">
      <c r="A6898">
        <v>0</v>
      </c>
      <c r="B6898">
        <f t="shared" si="1293"/>
        <v>6887</v>
      </c>
      <c r="N6898" s="3">
        <f t="shared" si="1296"/>
        <v>38.647319020864167</v>
      </c>
      <c r="O6898" s="3">
        <f t="shared" si="1296"/>
        <v>-2.1173571819062209</v>
      </c>
      <c r="P6898" s="3">
        <f t="shared" si="1296"/>
        <v>-36.79224888778942</v>
      </c>
      <c r="Q6898" s="3">
        <f t="shared" si="1296"/>
        <v>-329.49159416855241</v>
      </c>
      <c r="R6898" s="3">
        <f t="shared" si="1296"/>
        <v>-17.6617001253654</v>
      </c>
      <c r="S6898" s="3">
        <f t="shared" si="1296"/>
        <v>11.333359222186422</v>
      </c>
      <c r="T6898" s="3">
        <f t="shared" si="1296"/>
        <v>142.61588212771062</v>
      </c>
      <c r="U6898" s="3">
        <f t="shared" si="1296"/>
        <v>1.2173296327009138</v>
      </c>
      <c r="W6898" s="3">
        <f t="shared" si="1290"/>
        <v>18.765373201492451</v>
      </c>
      <c r="X6898" s="3">
        <f t="shared" si="1291"/>
        <v>352.13923139129105</v>
      </c>
      <c r="Z6898" s="3">
        <f t="shared" si="1292"/>
        <v>-18.765373201492451</v>
      </c>
      <c r="AA6898" s="3">
        <f>Z6897*$AF$4</f>
        <v>-5.7847927262727268</v>
      </c>
      <c r="AB6898" s="3">
        <f t="shared" si="1294"/>
        <v>12.980580475219725</v>
      </c>
      <c r="AN6898">
        <v>708</v>
      </c>
      <c r="AO6898" s="13">
        <v>624.1534065634329</v>
      </c>
      <c r="AP6898" s="13">
        <f t="shared" si="1286"/>
        <v>83.846593436567105</v>
      </c>
      <c r="AQ6898" s="13"/>
      <c r="AR6898" s="13"/>
      <c r="AS6898" s="13">
        <f t="shared" si="1287"/>
        <v>83.846593436567105</v>
      </c>
      <c r="AT6898" s="13"/>
      <c r="AU6898" s="13"/>
      <c r="AV6898" s="13">
        <f t="shared" si="1288"/>
        <v>7030.2512309169779</v>
      </c>
      <c r="AW6898" s="13"/>
      <c r="AX6898" s="13"/>
    </row>
    <row r="6899" spans="1:50" x14ac:dyDescent="0.25">
      <c r="A6899">
        <v>0</v>
      </c>
      <c r="B6899">
        <f t="shared" si="1293"/>
        <v>6888</v>
      </c>
      <c r="N6899" s="3">
        <f t="shared" si="1296"/>
        <v>38.7318627707551</v>
      </c>
      <c r="O6899" s="3">
        <f t="shared" si="1296"/>
        <v>-2.1284408114227249</v>
      </c>
      <c r="P6899" s="3">
        <f t="shared" si="1296"/>
        <v>-12.965068436892551</v>
      </c>
      <c r="Q6899" s="3">
        <f t="shared" si="1296"/>
        <v>-325.69089188154942</v>
      </c>
      <c r="R6899" s="3">
        <f t="shared" si="1296"/>
        <v>-36.776760313660063</v>
      </c>
      <c r="S6899" s="3">
        <f t="shared" si="1296"/>
        <v>-0.97032207214510535</v>
      </c>
      <c r="T6899" s="3">
        <f t="shared" si="1296"/>
        <v>136.81169242074986</v>
      </c>
      <c r="U6899" s="3">
        <f t="shared" si="1296"/>
        <v>7.0536879124699308</v>
      </c>
      <c r="W6899" s="3">
        <f t="shared" si="1290"/>
        <v>15.080143149948867</v>
      </c>
      <c r="X6899" s="3">
        <f t="shared" si="1291"/>
        <v>227.41071742294974</v>
      </c>
      <c r="Z6899" s="3">
        <f t="shared" si="1292"/>
        <v>-15.080143149948867</v>
      </c>
      <c r="AA6899" s="3">
        <f>Z6898*$AF$4</f>
        <v>-15.421196043254483</v>
      </c>
      <c r="AB6899" s="3">
        <f t="shared" si="1294"/>
        <v>-0.34105289330561561</v>
      </c>
      <c r="AN6899">
        <v>903</v>
      </c>
      <c r="AO6899" s="13">
        <v>814.27471381362648</v>
      </c>
      <c r="AP6899" s="13">
        <f t="shared" si="1286"/>
        <v>88.725286186373523</v>
      </c>
      <c r="AQ6899" s="13"/>
      <c r="AR6899" s="13"/>
      <c r="AS6899" s="13">
        <f t="shared" si="1287"/>
        <v>88.725286186373523</v>
      </c>
      <c r="AT6899" s="13"/>
      <c r="AU6899" s="13"/>
      <c r="AV6899" s="13">
        <f t="shared" si="1288"/>
        <v>7872.1764088538839</v>
      </c>
      <c r="AW6899" s="13"/>
      <c r="AX6899" s="13"/>
    </row>
    <row r="6900" spans="1:50" x14ac:dyDescent="0.25">
      <c r="A6900">
        <v>0</v>
      </c>
      <c r="B6900">
        <f t="shared" si="1293"/>
        <v>6889</v>
      </c>
      <c r="N6900" s="3">
        <f t="shared" si="1296"/>
        <v>38.816386594656848</v>
      </c>
      <c r="O6900" s="3">
        <f t="shared" si="1296"/>
        <v>-2.1395200609502387</v>
      </c>
      <c r="P6900" s="3">
        <f t="shared" si="1296"/>
        <v>11.740852769925807</v>
      </c>
      <c r="Q6900" s="3">
        <f t="shared" si="1296"/>
        <v>-299.69489354247423</v>
      </c>
      <c r="R6900" s="3">
        <f t="shared" si="1296"/>
        <v>-53.371872299557964</v>
      </c>
      <c r="S6900" s="3">
        <f t="shared" si="1296"/>
        <v>-13.014701890322565</v>
      </c>
      <c r="T6900" s="3">
        <f t="shared" si="1296"/>
        <v>94.348920214527226</v>
      </c>
      <c r="U6900" s="3">
        <f t="shared" si="1296"/>
        <v>10.994953751900988</v>
      </c>
      <c r="W6900" s="3">
        <f t="shared" si="1290"/>
        <v>-1.3054909006502839</v>
      </c>
      <c r="X6900" s="3">
        <f t="shared" si="1291"/>
        <v>1.7043064916806896</v>
      </c>
      <c r="Z6900" s="3">
        <f t="shared" si="1292"/>
        <v>1.3054909006502839</v>
      </c>
      <c r="AA6900" s="3">
        <f>Z6899*$AF$4</f>
        <v>-12.39271083919648</v>
      </c>
      <c r="AB6900" s="3">
        <f t="shared" si="1294"/>
        <v>-13.698201739846764</v>
      </c>
      <c r="AN6900">
        <v>972</v>
      </c>
      <c r="AO6900" s="13">
        <v>961.41079875924549</v>
      </c>
      <c r="AP6900" s="13">
        <f t="shared" si="1286"/>
        <v>10.589201240754505</v>
      </c>
      <c r="AQ6900" s="13"/>
      <c r="AR6900" s="13"/>
      <c r="AS6900" s="13">
        <f t="shared" si="1287"/>
        <v>10.589201240754505</v>
      </c>
      <c r="AT6900" s="13"/>
      <c r="AU6900" s="13"/>
      <c r="AV6900" s="13">
        <f t="shared" si="1288"/>
        <v>112.13118291719675</v>
      </c>
      <c r="AW6900" s="13"/>
      <c r="AX6900" s="13"/>
    </row>
    <row r="6901" spans="1:50" x14ac:dyDescent="0.25">
      <c r="A6901">
        <v>0</v>
      </c>
      <c r="B6901">
        <f t="shared" si="1293"/>
        <v>6890</v>
      </c>
      <c r="N6901" s="3">
        <f t="shared" si="1296"/>
        <v>38.900890449085196</v>
      </c>
      <c r="O6901" s="3">
        <f t="shared" si="1296"/>
        <v>-2.1505949076894337</v>
      </c>
      <c r="P6901" s="3">
        <f t="shared" si="1296"/>
        <v>35.651007576576902</v>
      </c>
      <c r="Q6901" s="3">
        <f t="shared" si="1296"/>
        <v>-253.27518347771559</v>
      </c>
      <c r="R6901" s="3">
        <f t="shared" si="1296"/>
        <v>-66.309936940536119</v>
      </c>
      <c r="S6901" s="3">
        <f t="shared" si="1296"/>
        <v>-21.581131954754635</v>
      </c>
      <c r="T6901" s="3">
        <f t="shared" si="1296"/>
        <v>26.605431030082713</v>
      </c>
      <c r="U6901" s="3">
        <f t="shared" si="1296"/>
        <v>11.982239489632168</v>
      </c>
      <c r="W6901" s="3">
        <f t="shared" si="1290"/>
        <v>-19.162895173674968</v>
      </c>
      <c r="X6901" s="3">
        <f t="shared" si="1291"/>
        <v>367.21655143725542</v>
      </c>
      <c r="Z6901" s="3">
        <f t="shared" si="1292"/>
        <v>19.162895173674968</v>
      </c>
      <c r="AA6901" s="3">
        <f>Z6900*$AF$4</f>
        <v>1.0728393672453969</v>
      </c>
      <c r="AB6901" s="3">
        <f t="shared" si="1294"/>
        <v>-18.090055806429572</v>
      </c>
      <c r="AN6901">
        <v>1006</v>
      </c>
      <c r="AO6901" s="13">
        <v>978.20824904979895</v>
      </c>
      <c r="AP6901" s="13">
        <f t="shared" si="1286"/>
        <v>27.791750950201049</v>
      </c>
      <c r="AQ6901" s="13"/>
      <c r="AR6901" s="13"/>
      <c r="AS6901" s="13">
        <f t="shared" si="1287"/>
        <v>27.791750950201049</v>
      </c>
      <c r="AT6901" s="13"/>
      <c r="AU6901" s="13"/>
      <c r="AV6901" s="13">
        <f t="shared" si="1288"/>
        <v>772.38142087800088</v>
      </c>
      <c r="AW6901" s="13"/>
      <c r="AX6901" s="13"/>
    </row>
    <row r="6902" spans="1:50" x14ac:dyDescent="0.25">
      <c r="A6902">
        <v>0</v>
      </c>
      <c r="B6902">
        <f t="shared" si="1293"/>
        <v>6891</v>
      </c>
      <c r="N6902" s="3">
        <f t="shared" si="1296"/>
        <v>38.985374290566504</v>
      </c>
      <c r="O6902" s="3">
        <f t="shared" si="1296"/>
        <v>-2.1616653288500842</v>
      </c>
      <c r="P6902" s="3">
        <f t="shared" si="1296"/>
        <v>57.144823935037749</v>
      </c>
      <c r="Q6902" s="3">
        <f t="shared" si="1296"/>
        <v>-189.5951882159261</v>
      </c>
      <c r="R6902" s="3">
        <f t="shared" si="1296"/>
        <v>-74.704436434143702</v>
      </c>
      <c r="S6902" s="3">
        <f t="shared" si="1296"/>
        <v>-24.380384776105682</v>
      </c>
      <c r="T6902" s="3">
        <f t="shared" si="1296"/>
        <v>-48.266961913214061</v>
      </c>
      <c r="U6902" s="3">
        <f t="shared" si="1296"/>
        <v>9.7502941305422794</v>
      </c>
      <c r="W6902" s="3">
        <f t="shared" si="1290"/>
        <v>-22.213760750449268</v>
      </c>
      <c r="X6902" s="3">
        <f t="shared" si="1291"/>
        <v>493.45116667820042</v>
      </c>
      <c r="Z6902" s="3">
        <f t="shared" si="1292"/>
        <v>22.213760750449268</v>
      </c>
      <c r="AA6902" s="3">
        <f>Z6901*$AF$4</f>
        <v>15.747875624774352</v>
      </c>
      <c r="AB6902" s="3">
        <f t="shared" si="1294"/>
        <v>-6.4658851256749159</v>
      </c>
      <c r="AN6902">
        <v>961</v>
      </c>
      <c r="AO6902" s="13">
        <v>946.65799780918701</v>
      </c>
      <c r="AP6902" s="13">
        <f t="shared" si="1286"/>
        <v>14.342002190812991</v>
      </c>
      <c r="AQ6902" s="13"/>
      <c r="AR6902" s="13"/>
      <c r="AS6902" s="13">
        <f t="shared" si="1287"/>
        <v>14.342002190812991</v>
      </c>
      <c r="AT6902" s="13"/>
      <c r="AU6902" s="13"/>
      <c r="AV6902" s="13">
        <f t="shared" si="1288"/>
        <v>205.69302684128465</v>
      </c>
      <c r="AW6902" s="13"/>
      <c r="AX6902" s="13"/>
    </row>
    <row r="6903" spans="1:50" x14ac:dyDescent="0.25">
      <c r="A6903">
        <v>0</v>
      </c>
      <c r="B6903">
        <f t="shared" si="1293"/>
        <v>6892</v>
      </c>
      <c r="N6903" s="3">
        <f t="shared" si="1296"/>
        <v>39.069838075637129</v>
      </c>
      <c r="O6903" s="3">
        <f t="shared" si="1296"/>
        <v>-2.1727313016510292</v>
      </c>
      <c r="P6903" s="3">
        <f t="shared" si="1296"/>
        <v>74.765503331212074</v>
      </c>
      <c r="Q6903" s="3">
        <f t="shared" si="1296"/>
        <v>-112.99459419813715</v>
      </c>
      <c r="R6903" s="3">
        <f t="shared" si="1296"/>
        <v>-77.980178628366176</v>
      </c>
      <c r="S6903" s="3">
        <f t="shared" si="1296"/>
        <v>-20.664409362286843</v>
      </c>
      <c r="T6903" s="3">
        <f t="shared" si="1296"/>
        <v>-110.20626139070117</v>
      </c>
      <c r="U6903" s="3">
        <f t="shared" si="1296"/>
        <v>4.8987675074246582</v>
      </c>
      <c r="W6903" s="3">
        <f t="shared" si="1290"/>
        <v>5.7303175947753289</v>
      </c>
      <c r="X6903" s="3">
        <f t="shared" si="1291"/>
        <v>32.83653973699171</v>
      </c>
      <c r="Z6903" s="3">
        <f t="shared" si="1292"/>
        <v>-5.7303175947753289</v>
      </c>
      <c r="AA6903" s="3">
        <f>Z6902*$AF$4</f>
        <v>18.255046447111706</v>
      </c>
      <c r="AB6903" s="3">
        <f t="shared" si="1294"/>
        <v>23.985364041887035</v>
      </c>
      <c r="AN6903">
        <v>855</v>
      </c>
      <c r="AO6903" s="13">
        <v>841.92418818994815</v>
      </c>
      <c r="AP6903" s="13">
        <f t="shared" si="1286"/>
        <v>13.075811810051846</v>
      </c>
      <c r="AQ6903" s="13"/>
      <c r="AR6903" s="13"/>
      <c r="AS6903" s="13">
        <f t="shared" si="1287"/>
        <v>13.075811810051846</v>
      </c>
      <c r="AT6903" s="13"/>
      <c r="AU6903" s="13"/>
      <c r="AV6903" s="13">
        <f t="shared" si="1288"/>
        <v>170.97685449189132</v>
      </c>
      <c r="AW6903" s="13"/>
      <c r="AX6903" s="13"/>
    </row>
    <row r="6904" spans="1:50" x14ac:dyDescent="0.25">
      <c r="A6904">
        <v>68</v>
      </c>
      <c r="B6904">
        <f t="shared" si="1293"/>
        <v>6893</v>
      </c>
      <c r="N6904" s="3">
        <f t="shared" si="1296"/>
        <v>39.154281760843837</v>
      </c>
      <c r="O6904" s="3">
        <f t="shared" si="1296"/>
        <v>-2.1837928033202751</v>
      </c>
      <c r="P6904" s="3">
        <f t="shared" si="1296"/>
        <v>87.318759039333003</v>
      </c>
      <c r="Q6904" s="3">
        <f t="shared" si="1296"/>
        <v>-28.693605318143938</v>
      </c>
      <c r="R6904" s="3">
        <f t="shared" si="1296"/>
        <v>-75.912709259602209</v>
      </c>
      <c r="S6904" s="3">
        <f t="shared" si="1296"/>
        <v>-11.426234665041221</v>
      </c>
      <c r="T6904" s="3">
        <f t="shared" si="1296"/>
        <v>-142.61588212770732</v>
      </c>
      <c r="U6904" s="3">
        <f t="shared" si="1296"/>
        <v>-1.2688957785999371</v>
      </c>
      <c r="W6904" s="3">
        <f t="shared" si="1290"/>
        <v>75.386304409405767</v>
      </c>
      <c r="X6904" s="3">
        <f t="shared" si="1291"/>
        <v>54.557492828407078</v>
      </c>
      <c r="Z6904" s="3">
        <f t="shared" si="1292"/>
        <v>-7.386304409405767</v>
      </c>
      <c r="AA6904" s="3">
        <f>Z6903*$AF$4</f>
        <v>-4.7091176962104173</v>
      </c>
      <c r="AB6904" s="3">
        <f t="shared" si="1294"/>
        <v>70.677186713195354</v>
      </c>
      <c r="AN6904">
        <v>703</v>
      </c>
      <c r="AO6904" s="13">
        <v>691.51790253012166</v>
      </c>
      <c r="AP6904" s="13">
        <f t="shared" si="1286"/>
        <v>11.48209746987834</v>
      </c>
      <c r="AQ6904" s="13"/>
      <c r="AR6904" s="13"/>
      <c r="AS6904" s="13">
        <f t="shared" si="1287"/>
        <v>11.48209746987834</v>
      </c>
      <c r="AT6904" s="13"/>
      <c r="AU6904" s="13"/>
      <c r="AV6904" s="13">
        <f t="shared" si="1288"/>
        <v>131.83856230778659</v>
      </c>
      <c r="AW6904" s="13"/>
      <c r="AX6904" s="13"/>
    </row>
    <row r="6905" spans="1:50" x14ac:dyDescent="0.25">
      <c r="A6905">
        <v>311</v>
      </c>
      <c r="B6905">
        <f t="shared" si="1293"/>
        <v>6894</v>
      </c>
      <c r="N6905" s="3">
        <f t="shared" si="1296"/>
        <v>39.238705302743739</v>
      </c>
      <c r="O6905" s="3">
        <f t="shared" si="1296"/>
        <v>-2.1948498110950299</v>
      </c>
      <c r="P6905" s="3">
        <f t="shared" si="1296"/>
        <v>93.953761967082187</v>
      </c>
      <c r="Q6905" s="3">
        <f t="shared" si="1296"/>
        <v>57.562805345855267</v>
      </c>
      <c r="R6905" s="3">
        <f t="shared" si="1296"/>
        <v>-68.643691586792855</v>
      </c>
      <c r="S6905" s="3">
        <f t="shared" si="1296"/>
        <v>0.86539990968401881</v>
      </c>
      <c r="T6905" s="3">
        <f t="shared" si="1296"/>
        <v>-136.81169242075589</v>
      </c>
      <c r="U6905" s="3">
        <f t="shared" si="1296"/>
        <v>-7.0956487738038216</v>
      </c>
      <c r="W6905" s="3">
        <f t="shared" si="1290"/>
        <v>187.88917349456142</v>
      </c>
      <c r="X6905" s="3">
        <f t="shared" si="1291"/>
        <v>15156.275602852198</v>
      </c>
      <c r="Z6905" s="3">
        <f t="shared" si="1292"/>
        <v>123.11082650543858</v>
      </c>
      <c r="AA6905" s="3">
        <f>Z6904*$AF$4</f>
        <v>-6.0699911006055656</v>
      </c>
      <c r="AB6905" s="3">
        <f t="shared" si="1294"/>
        <v>181.81918239395586</v>
      </c>
      <c r="AN6905">
        <v>490</v>
      </c>
      <c r="AO6905" s="13">
        <v>518.84317755678057</v>
      </c>
      <c r="AP6905" s="13">
        <f t="shared" si="1286"/>
        <v>-28.843177556780574</v>
      </c>
      <c r="AQ6905" s="13"/>
      <c r="AR6905" s="13"/>
      <c r="AS6905" s="13">
        <f t="shared" si="1287"/>
        <v>28.843177556780574</v>
      </c>
      <c r="AT6905" s="13"/>
      <c r="AU6905" s="13"/>
      <c r="AV6905" s="13">
        <f t="shared" si="1288"/>
        <v>831.92889157197067</v>
      </c>
      <c r="AW6905" s="13"/>
      <c r="AX6905" s="13"/>
    </row>
    <row r="6906" spans="1:50" x14ac:dyDescent="0.25">
      <c r="A6906">
        <v>495</v>
      </c>
      <c r="B6906">
        <f t="shared" si="1293"/>
        <v>6895</v>
      </c>
      <c r="N6906" s="3">
        <f t="shared" si="1296"/>
        <v>39.323108657904328</v>
      </c>
      <c r="O6906" s="3">
        <f t="shared" si="1296"/>
        <v>-2.2059023022217499</v>
      </c>
      <c r="P6906" s="3">
        <f t="shared" si="1296"/>
        <v>94.220807778791453</v>
      </c>
      <c r="Q6906" s="3">
        <f t="shared" si="1296"/>
        <v>139.89640595263762</v>
      </c>
      <c r="R6906" s="3">
        <f t="shared" si="1296"/>
        <v>-56.67119960724267</v>
      </c>
      <c r="S6906" s="3">
        <f t="shared" si="1296"/>
        <v>12.925771607375335</v>
      </c>
      <c r="T6906" s="3">
        <f t="shared" si="1296"/>
        <v>-94.348920214490832</v>
      </c>
      <c r="U6906" s="3">
        <f t="shared" si="1296"/>
        <v>-11.01603583428065</v>
      </c>
      <c r="W6906" s="3">
        <f t="shared" si="1290"/>
        <v>333.13841960011666</v>
      </c>
      <c r="X6906" s="3">
        <f t="shared" si="1291"/>
        <v>26199.171209547898</v>
      </c>
      <c r="Z6906" s="3">
        <f t="shared" si="1292"/>
        <v>161.86158039988334</v>
      </c>
      <c r="AA6906" s="3">
        <f>Z6905*$AF$4</f>
        <v>101.17124611390437</v>
      </c>
      <c r="AB6906" s="3">
        <f t="shared" si="1294"/>
        <v>434.30966571402104</v>
      </c>
      <c r="AN6906">
        <v>251</v>
      </c>
      <c r="AO6906" s="13">
        <v>318.44098564957733</v>
      </c>
      <c r="AP6906" s="13">
        <f t="shared" si="1286"/>
        <v>-67.440985649577328</v>
      </c>
      <c r="AQ6906" s="13"/>
      <c r="AR6906" s="13"/>
      <c r="AS6906" s="13">
        <f t="shared" si="1287"/>
        <v>67.440985649577328</v>
      </c>
      <c r="AT6906" s="13"/>
      <c r="AU6906" s="13"/>
      <c r="AV6906" s="13">
        <f t="shared" si="1288"/>
        <v>4548.2865453864952</v>
      </c>
      <c r="AW6906" s="13"/>
      <c r="AX6906" s="13"/>
    </row>
    <row r="6907" spans="1:50" x14ac:dyDescent="0.25">
      <c r="A6907">
        <v>708</v>
      </c>
      <c r="B6907">
        <f t="shared" si="1293"/>
        <v>6896</v>
      </c>
      <c r="N6907" s="3">
        <f t="shared" ref="N6907:U6922" si="1297">N$3*COS(N$2*$B6907)+N$4*SIN(N$2*$B6907)</f>
        <v>39.407491782903435</v>
      </c>
      <c r="O6907" s="3">
        <f t="shared" si="1297"/>
        <v>-2.2169502539561856</v>
      </c>
      <c r="P6907" s="3">
        <f t="shared" si="1297"/>
        <v>88.101796759862694</v>
      </c>
      <c r="Q6907" s="3">
        <f t="shared" si="1297"/>
        <v>212.69629768341898</v>
      </c>
      <c r="R6907" s="3">
        <f t="shared" si="1297"/>
        <v>-40.815589964264554</v>
      </c>
      <c r="S6907" s="3">
        <f t="shared" si="1297"/>
        <v>21.531958602453013</v>
      </c>
      <c r="T6907" s="3">
        <f t="shared" si="1297"/>
        <v>-26.605431030035604</v>
      </c>
      <c r="U6907" s="3">
        <f t="shared" si="1297"/>
        <v>-11.976778735412847</v>
      </c>
      <c r="W6907" s="3">
        <f t="shared" si="1290"/>
        <v>491.13717840661275</v>
      </c>
      <c r="X6907" s="3">
        <f t="shared" si="1291"/>
        <v>47029.483389445311</v>
      </c>
      <c r="Z6907" s="3">
        <f t="shared" si="1292"/>
        <v>216.86282159338725</v>
      </c>
      <c r="AA6907" s="3">
        <f>Z6906*$AF$4</f>
        <v>133.01622815682012</v>
      </c>
      <c r="AB6907" s="3">
        <f t="shared" si="1294"/>
        <v>624.1534065634329</v>
      </c>
      <c r="AN6907">
        <v>64</v>
      </c>
      <c r="AO6907" s="13">
        <v>120.29556447040254</v>
      </c>
      <c r="AP6907" s="13">
        <f t="shared" si="1286"/>
        <v>-56.295564470402539</v>
      </c>
      <c r="AQ6907" s="13"/>
      <c r="AR6907" s="13"/>
      <c r="AS6907" s="13">
        <f t="shared" si="1287"/>
        <v>56.295564470402539</v>
      </c>
      <c r="AT6907" s="13"/>
      <c r="AU6907" s="13"/>
      <c r="AV6907" s="13">
        <f t="shared" si="1288"/>
        <v>3169.1905790412488</v>
      </c>
      <c r="AW6907" s="13"/>
      <c r="AX6907" s="13"/>
    </row>
    <row r="6908" spans="1:50" x14ac:dyDescent="0.25">
      <c r="A6908">
        <v>903</v>
      </c>
      <c r="B6908">
        <f t="shared" si="1293"/>
        <v>6897</v>
      </c>
      <c r="N6908" s="3">
        <f t="shared" si="1297"/>
        <v>39.491854634329243</v>
      </c>
      <c r="O6908" s="3">
        <f t="shared" si="1297"/>
        <v>-2.2279936435634147</v>
      </c>
      <c r="P6908" s="3">
        <f t="shared" si="1297"/>
        <v>76.011460571321038</v>
      </c>
      <c r="Q6908" s="3">
        <f t="shared" si="1297"/>
        <v>271.00128822433197</v>
      </c>
      <c r="R6908" s="3">
        <f t="shared" si="1297"/>
        <v>-22.163291007627429</v>
      </c>
      <c r="S6908" s="3">
        <f t="shared" si="1297"/>
        <v>24.384109066380464</v>
      </c>
      <c r="T6908" s="3">
        <f t="shared" si="1297"/>
        <v>48.266961913197036</v>
      </c>
      <c r="U6908" s="3">
        <f t="shared" si="1297"/>
        <v>-9.7197576636158765</v>
      </c>
      <c r="W6908" s="3">
        <f t="shared" si="1290"/>
        <v>636.05901565639681</v>
      </c>
      <c r="X6908" s="3">
        <f t="shared" si="1291"/>
        <v>71257.489122331797</v>
      </c>
      <c r="Z6908" s="3">
        <f t="shared" si="1292"/>
        <v>266.94098434360319</v>
      </c>
      <c r="AA6908" s="3">
        <f>Z6907*$AF$4</f>
        <v>178.21569815722972</v>
      </c>
      <c r="AB6908" s="3">
        <f t="shared" si="1294"/>
        <v>814.27471381362648</v>
      </c>
      <c r="AN6908">
        <v>0</v>
      </c>
      <c r="AO6908" s="13">
        <v>-15.866368845719009</v>
      </c>
      <c r="AP6908" s="13">
        <f t="shared" si="1286"/>
        <v>15.866368845719009</v>
      </c>
      <c r="AQ6908" s="13"/>
      <c r="AR6908" s="13"/>
      <c r="AS6908" s="13">
        <f t="shared" si="1287"/>
        <v>15.866368845719009</v>
      </c>
      <c r="AT6908" s="13"/>
      <c r="AU6908" s="13"/>
      <c r="AV6908" s="13">
        <f t="shared" si="1288"/>
        <v>251.74166034840275</v>
      </c>
      <c r="AW6908" s="13"/>
      <c r="AX6908" s="13"/>
    </row>
    <row r="6909" spans="1:50" x14ac:dyDescent="0.25">
      <c r="A6909">
        <v>972</v>
      </c>
      <c r="B6909">
        <f t="shared" si="1293"/>
        <v>6898</v>
      </c>
      <c r="N6909" s="3">
        <f t="shared" si="1297"/>
        <v>39.576197168780659</v>
      </c>
      <c r="O6909" s="3">
        <f t="shared" si="1297"/>
        <v>-2.2390324483179436</v>
      </c>
      <c r="P6909" s="3">
        <f t="shared" si="1297"/>
        <v>58.769252748151601</v>
      </c>
      <c r="Q6909" s="3">
        <f t="shared" si="1297"/>
        <v>310.8379888235674</v>
      </c>
      <c r="R6909" s="3">
        <f t="shared" si="1297"/>
        <v>-1.9923605876005688</v>
      </c>
      <c r="S6909" s="3">
        <f t="shared" si="1297"/>
        <v>20.720036044186205</v>
      </c>
      <c r="T6909" s="3">
        <f t="shared" si="1297"/>
        <v>110.20626139068943</v>
      </c>
      <c r="U6909" s="3">
        <f t="shared" si="1297"/>
        <v>-4.8513594655848244</v>
      </c>
      <c r="W6909" s="3">
        <f t="shared" si="1290"/>
        <v>742.04136723551585</v>
      </c>
      <c r="X6909" s="3">
        <f t="shared" si="1291"/>
        <v>52880.972782910882</v>
      </c>
      <c r="Z6909" s="3">
        <f t="shared" si="1292"/>
        <v>229.95863276448415</v>
      </c>
      <c r="AA6909" s="3">
        <f>Z6908*$AF$4</f>
        <v>219.36943152372967</v>
      </c>
      <c r="AB6909" s="3">
        <f t="shared" si="1294"/>
        <v>961.41079875924549</v>
      </c>
      <c r="AN6909">
        <v>0</v>
      </c>
      <c r="AO6909" s="13">
        <v>-40.164129936618622</v>
      </c>
      <c r="AP6909" s="13">
        <f t="shared" si="1286"/>
        <v>40.164129936618622</v>
      </c>
      <c r="AQ6909" s="13"/>
      <c r="AR6909" s="13"/>
      <c r="AS6909" s="13">
        <f t="shared" si="1287"/>
        <v>40.164129936618622</v>
      </c>
      <c r="AT6909" s="13"/>
      <c r="AU6909" s="13"/>
      <c r="AV6909" s="13">
        <f t="shared" si="1288"/>
        <v>1613.1573335655842</v>
      </c>
      <c r="AW6909" s="13"/>
      <c r="AX6909" s="13"/>
    </row>
    <row r="6910" spans="1:50" x14ac:dyDescent="0.25">
      <c r="A6910">
        <v>1006</v>
      </c>
      <c r="B6910">
        <f t="shared" si="1293"/>
        <v>6899</v>
      </c>
      <c r="N6910" s="3">
        <f t="shared" si="1297"/>
        <v>39.660519342866721</v>
      </c>
      <c r="O6910" s="3">
        <f t="shared" si="1297"/>
        <v>-2.2500666455036735</v>
      </c>
      <c r="P6910" s="3">
        <f t="shared" si="1297"/>
        <v>37.543808134816089</v>
      </c>
      <c r="Q6910" s="3">
        <f t="shared" si="1297"/>
        <v>329.49159416854883</v>
      </c>
      <c r="R6910" s="3">
        <f t="shared" si="1297"/>
        <v>18.315086628316692</v>
      </c>
      <c r="S6910" s="3">
        <f t="shared" si="1297"/>
        <v>11.518898488001323</v>
      </c>
      <c r="T6910" s="3">
        <f t="shared" si="1297"/>
        <v>142.61588212770403</v>
      </c>
      <c r="U6910" s="3">
        <f t="shared" si="1297"/>
        <v>1.3204384238796441</v>
      </c>
      <c r="W6910" s="3">
        <f t="shared" si="1290"/>
        <v>789.23054423027349</v>
      </c>
      <c r="X6910" s="3">
        <f t="shared" si="1291"/>
        <v>46988.996954703412</v>
      </c>
      <c r="Z6910" s="3">
        <f t="shared" si="1292"/>
        <v>216.76945576972651</v>
      </c>
      <c r="AA6910" s="3">
        <f>Z6909*$AF$4</f>
        <v>188.97770481952543</v>
      </c>
      <c r="AB6910" s="3">
        <f t="shared" si="1294"/>
        <v>978.20824904979895</v>
      </c>
      <c r="AN6910">
        <v>0</v>
      </c>
      <c r="AO6910" s="13">
        <v>-11.117347587638722</v>
      </c>
      <c r="AP6910" s="13">
        <f t="shared" si="1286"/>
        <v>11.117347587638722</v>
      </c>
      <c r="AQ6910" s="13"/>
      <c r="AR6910" s="13"/>
      <c r="AS6910" s="13">
        <f t="shared" si="1287"/>
        <v>11.117347587638722</v>
      </c>
      <c r="AT6910" s="13"/>
      <c r="AU6910" s="13"/>
      <c r="AV6910" s="13">
        <f t="shared" si="1288"/>
        <v>123.59541738437652</v>
      </c>
      <c r="AW6910" s="13"/>
      <c r="AX6910" s="13"/>
    </row>
    <row r="6911" spans="1:50" x14ac:dyDescent="0.25">
      <c r="A6911">
        <v>961</v>
      </c>
      <c r="B6911">
        <f t="shared" si="1293"/>
        <v>6900</v>
      </c>
      <c r="N6911" s="3">
        <f t="shared" si="1297"/>
        <v>39.744821113207067</v>
      </c>
      <c r="O6911" s="3">
        <f t="shared" si="1297"/>
        <v>-2.2610962124140004</v>
      </c>
      <c r="P6911" s="3">
        <f t="shared" si="1297"/>
        <v>13.773735662289461</v>
      </c>
      <c r="Q6911" s="3">
        <f t="shared" si="1297"/>
        <v>325.69089188154351</v>
      </c>
      <c r="R6911" s="3">
        <f t="shared" si="1297"/>
        <v>37.367581824748299</v>
      </c>
      <c r="S6911" s="3">
        <f t="shared" si="1297"/>
        <v>-0.76046171954891317</v>
      </c>
      <c r="T6911" s="3">
        <f t="shared" si="1297"/>
        <v>136.81169242073994</v>
      </c>
      <c r="U6911" s="3">
        <f t="shared" si="1297"/>
        <v>7.1374782199741968</v>
      </c>
      <c r="W6911" s="3">
        <f t="shared" si="1290"/>
        <v>768.51902675218344</v>
      </c>
      <c r="X6911" s="3">
        <f t="shared" si="1291"/>
        <v>37048.925062426679</v>
      </c>
      <c r="Z6911" s="3">
        <f t="shared" si="1292"/>
        <v>192.48097324781656</v>
      </c>
      <c r="AA6911" s="3">
        <f>Z6910*$AF$4</f>
        <v>178.13897105700354</v>
      </c>
      <c r="AB6911" s="3">
        <f t="shared" si="1294"/>
        <v>946.65799780918701</v>
      </c>
      <c r="AN6911">
        <v>0</v>
      </c>
      <c r="AO6911" s="13">
        <v>9.9343938042873567</v>
      </c>
      <c r="AP6911" s="13">
        <f t="shared" si="1286"/>
        <v>-9.9343938042873567</v>
      </c>
      <c r="AQ6911" s="13"/>
      <c r="AR6911" s="13"/>
      <c r="AS6911" s="13">
        <f t="shared" si="1287"/>
        <v>9.9343938042873567</v>
      </c>
      <c r="AT6911" s="13"/>
      <c r="AU6911" s="13"/>
      <c r="AV6911" s="13">
        <f t="shared" si="1288"/>
        <v>98.692180258663015</v>
      </c>
      <c r="AW6911" s="13"/>
      <c r="AX6911" s="13"/>
    </row>
    <row r="6912" spans="1:50" x14ac:dyDescent="0.25">
      <c r="A6912">
        <v>855</v>
      </c>
      <c r="B6912">
        <f t="shared" si="1293"/>
        <v>6901</v>
      </c>
      <c r="N6912" s="3">
        <f t="shared" si="1297"/>
        <v>39.829102436431803</v>
      </c>
      <c r="O6912" s="3">
        <f t="shared" si="1297"/>
        <v>-2.2721211263518497</v>
      </c>
      <c r="P6912" s="3">
        <f t="shared" si="1297"/>
        <v>-10.929887060773829</v>
      </c>
      <c r="Q6912" s="3">
        <f t="shared" si="1297"/>
        <v>299.69489354245979</v>
      </c>
      <c r="R6912" s="3">
        <f t="shared" si="1297"/>
        <v>53.859645655173672</v>
      </c>
      <c r="S6912" s="3">
        <f t="shared" si="1297"/>
        <v>-12.83660193232744</v>
      </c>
      <c r="T6912" s="3">
        <f t="shared" si="1297"/>
        <v>94.348920214504545</v>
      </c>
      <c r="U6912" s="3">
        <f t="shared" si="1297"/>
        <v>11.036913893864369</v>
      </c>
      <c r="W6912" s="3">
        <f t="shared" si="1290"/>
        <v>683.74524918462498</v>
      </c>
      <c r="X6912" s="3">
        <f t="shared" si="1291"/>
        <v>29328.189676836191</v>
      </c>
      <c r="Z6912" s="3">
        <f t="shared" si="1292"/>
        <v>171.25475081537502</v>
      </c>
      <c r="AA6912" s="3">
        <f>Z6911*$AF$4</f>
        <v>158.17893900532317</v>
      </c>
      <c r="AB6912" s="3">
        <f t="shared" si="1294"/>
        <v>841.92418818994815</v>
      </c>
      <c r="AN6912">
        <v>0</v>
      </c>
      <c r="AO6912" s="13">
        <v>17.945500803449292</v>
      </c>
      <c r="AP6912" s="13">
        <f t="shared" si="1286"/>
        <v>-17.945500803449292</v>
      </c>
      <c r="AQ6912" s="13"/>
      <c r="AR6912" s="13"/>
      <c r="AS6912" s="13">
        <f t="shared" si="1287"/>
        <v>17.945500803449292</v>
      </c>
      <c r="AT6912" s="13"/>
      <c r="AU6912" s="13"/>
      <c r="AV6912" s="13">
        <f t="shared" si="1288"/>
        <v>322.04099908659919</v>
      </c>
      <c r="AW6912" s="13"/>
      <c r="AX6912" s="13"/>
    </row>
    <row r="6913" spans="1:50" x14ac:dyDescent="0.25">
      <c r="A6913">
        <v>703</v>
      </c>
      <c r="B6913">
        <f t="shared" si="1293"/>
        <v>6902</v>
      </c>
      <c r="N6913" s="3">
        <f t="shared" si="1297"/>
        <v>39.913363269181581</v>
      </c>
      <c r="O6913" s="3">
        <f t="shared" si="1297"/>
        <v>-2.2831413646297198</v>
      </c>
      <c r="P6913" s="3">
        <f t="shared" si="1297"/>
        <v>-34.892708663934769</v>
      </c>
      <c r="Q6913" s="3">
        <f t="shared" si="1297"/>
        <v>253.2751834776937</v>
      </c>
      <c r="R6913" s="3">
        <f t="shared" si="1297"/>
        <v>66.66123984953191</v>
      </c>
      <c r="S6913" s="3">
        <f t="shared" si="1297"/>
        <v>-21.482386466917408</v>
      </c>
      <c r="T6913" s="3">
        <f t="shared" si="1297"/>
        <v>26.60543103005336</v>
      </c>
      <c r="U6913" s="3">
        <f t="shared" si="1297"/>
        <v>11.971096164932145</v>
      </c>
      <c r="W6913" s="3">
        <f t="shared" si="1290"/>
        <v>550.78246085755461</v>
      </c>
      <c r="X6913" s="3">
        <f t="shared" si="1291"/>
        <v>23170.179222581894</v>
      </c>
      <c r="Z6913" s="3">
        <f t="shared" si="1292"/>
        <v>152.21753914244539</v>
      </c>
      <c r="AA6913" s="3">
        <f>Z6912*$AF$4</f>
        <v>140.73544167256705</v>
      </c>
      <c r="AB6913" s="3">
        <f t="shared" si="1294"/>
        <v>691.51790253012166</v>
      </c>
      <c r="AN6913">
        <v>0</v>
      </c>
      <c r="AO6913" s="13">
        <v>12.883423331415422</v>
      </c>
      <c r="AP6913" s="13">
        <f t="shared" si="1286"/>
        <v>-12.883423331415422</v>
      </c>
      <c r="AQ6913" s="13"/>
      <c r="AR6913" s="13"/>
      <c r="AS6913" s="13">
        <f t="shared" si="1287"/>
        <v>12.883423331415422</v>
      </c>
      <c r="AT6913" s="13"/>
      <c r="AU6913" s="13"/>
      <c r="AV6913" s="13">
        <f t="shared" si="1288"/>
        <v>165.98259673645924</v>
      </c>
      <c r="AW6913" s="13"/>
      <c r="AX6913" s="13"/>
    </row>
    <row r="6914" spans="1:50" x14ac:dyDescent="0.25">
      <c r="A6914">
        <v>490</v>
      </c>
      <c r="B6914">
        <f t="shared" si="1293"/>
        <v>6903</v>
      </c>
      <c r="N6914" s="3">
        <f t="shared" si="1297"/>
        <v>39.997603568107579</v>
      </c>
      <c r="O6914" s="3">
        <f t="shared" si="1297"/>
        <v>-2.2941569045697339</v>
      </c>
      <c r="P6914" s="3">
        <f t="shared" si="1297"/>
        <v>-56.490587471998431</v>
      </c>
      <c r="Q6914" s="3">
        <f t="shared" si="1297"/>
        <v>189.59518821595981</v>
      </c>
      <c r="R6914" s="3">
        <f t="shared" si="1297"/>
        <v>74.89519757739113</v>
      </c>
      <c r="S6914" s="3">
        <f t="shared" si="1297"/>
        <v>-24.387381750089819</v>
      </c>
      <c r="T6914" s="3">
        <f t="shared" si="1297"/>
        <v>-48.266961913180005</v>
      </c>
      <c r="U6914" s="3">
        <f t="shared" si="1297"/>
        <v>9.6890411816459778</v>
      </c>
      <c r="W6914" s="3">
        <f t="shared" si="1290"/>
        <v>393.75232606491033</v>
      </c>
      <c r="X6914" s="3">
        <f t="shared" si="1291"/>
        <v>9263.614737915339</v>
      </c>
      <c r="Z6914" s="3">
        <f t="shared" si="1292"/>
        <v>96.247673935089665</v>
      </c>
      <c r="AA6914" s="3">
        <f>Z6913*$AF$4</f>
        <v>125.0908514918702</v>
      </c>
      <c r="AB6914" s="3">
        <f t="shared" si="1294"/>
        <v>518.84317755678057</v>
      </c>
      <c r="AN6914">
        <v>0</v>
      </c>
      <c r="AO6914" s="13">
        <v>-0.40426632254330919</v>
      </c>
      <c r="AP6914" s="13">
        <f t="shared" si="1286"/>
        <v>0.40426632254330919</v>
      </c>
      <c r="AQ6914" s="13"/>
      <c r="AR6914" s="13"/>
      <c r="AS6914" s="13">
        <f t="shared" si="1287"/>
        <v>0.40426632254330919</v>
      </c>
      <c r="AT6914" s="13"/>
      <c r="AU6914" s="13"/>
      <c r="AV6914" s="13">
        <f t="shared" si="1288"/>
        <v>0.16343125954269089</v>
      </c>
      <c r="AW6914" s="13"/>
      <c r="AX6914" s="13"/>
    </row>
    <row r="6915" spans="1:50" x14ac:dyDescent="0.25">
      <c r="A6915">
        <v>251</v>
      </c>
      <c r="B6915">
        <f t="shared" si="1293"/>
        <v>6904</v>
      </c>
      <c r="N6915" s="3">
        <f t="shared" si="1297"/>
        <v>40.081823289871437</v>
      </c>
      <c r="O6915" s="3">
        <f t="shared" si="1297"/>
        <v>-2.3051677235036667</v>
      </c>
      <c r="P6915" s="3">
        <f t="shared" si="1297"/>
        <v>-74.259671871515934</v>
      </c>
      <c r="Q6915" s="3">
        <f t="shared" si="1297"/>
        <v>112.99459419817585</v>
      </c>
      <c r="R6915" s="3">
        <f t="shared" si="1297"/>
        <v>77.997327028543864</v>
      </c>
      <c r="S6915" s="3">
        <f t="shared" si="1297"/>
        <v>-20.775278980085741</v>
      </c>
      <c r="T6915" s="3">
        <f t="shared" si="1297"/>
        <v>-110.2062613906777</v>
      </c>
      <c r="U6915" s="3">
        <f t="shared" si="1297"/>
        <v>4.8038615740080131</v>
      </c>
      <c r="W6915" s="3">
        <f t="shared" si="1290"/>
        <v>239.34560968645997</v>
      </c>
      <c r="X6915" s="3">
        <f t="shared" si="1291"/>
        <v>135.82481358033579</v>
      </c>
      <c r="Z6915" s="3">
        <f t="shared" si="1292"/>
        <v>11.654390313540034</v>
      </c>
      <c r="AA6915" s="3">
        <f>Z6914*$AF$4</f>
        <v>79.095375963117334</v>
      </c>
      <c r="AB6915" s="3">
        <f t="shared" si="1294"/>
        <v>318.44098564957733</v>
      </c>
      <c r="AN6915">
        <v>0</v>
      </c>
      <c r="AO6915" s="13">
        <v>-13.724464968023948</v>
      </c>
      <c r="AP6915" s="13">
        <f t="shared" ref="AP6915:AP6978" si="1298">AN6915-AO6915</f>
        <v>13.724464968023948</v>
      </c>
      <c r="AQ6915" s="13"/>
      <c r="AR6915" s="13"/>
      <c r="AS6915" s="13">
        <f t="shared" ref="AS6915:AS6978" si="1299">ABS(AP6915)</f>
        <v>13.724464968023948</v>
      </c>
      <c r="AT6915" s="13"/>
      <c r="AU6915" s="13"/>
      <c r="AV6915" s="13">
        <f t="shared" ref="AV6915:AV6978" si="1300">AS6915^2</f>
        <v>188.3609386585166</v>
      </c>
      <c r="AW6915" s="13"/>
      <c r="AX6915" s="13"/>
    </row>
    <row r="6916" spans="1:50" x14ac:dyDescent="0.25">
      <c r="A6916">
        <v>64</v>
      </c>
      <c r="B6916">
        <f t="shared" si="1293"/>
        <v>6905</v>
      </c>
      <c r="N6916" s="3">
        <f t="shared" si="1297"/>
        <v>40.166022391145709</v>
      </c>
      <c r="O6916" s="3">
        <f t="shared" si="1297"/>
        <v>-2.31617379877305</v>
      </c>
      <c r="P6916" s="3">
        <f t="shared" si="1297"/>
        <v>-86.995616607145507</v>
      </c>
      <c r="Q6916" s="3">
        <f t="shared" si="1297"/>
        <v>28.693605318110016</v>
      </c>
      <c r="R6916" s="3">
        <f t="shared" si="1297"/>
        <v>75.755069906191736</v>
      </c>
      <c r="S6916" s="3">
        <f t="shared" si="1297"/>
        <v>-11.611348974883839</v>
      </c>
      <c r="T6916" s="3">
        <f t="shared" si="1297"/>
        <v>-142.61588212771281</v>
      </c>
      <c r="U6916" s="3">
        <f t="shared" si="1297"/>
        <v>-1.3719566139376074</v>
      </c>
      <c r="W6916" s="3">
        <f t="shared" si="1290"/>
        <v>110.71810305463848</v>
      </c>
      <c r="X6916" s="3">
        <f t="shared" si="1291"/>
        <v>2182.5811530238211</v>
      </c>
      <c r="Z6916" s="3">
        <f t="shared" si="1292"/>
        <v>-46.718103054638476</v>
      </c>
      <c r="AA6916" s="3">
        <f>Z6915*$AF$4</f>
        <v>9.5774614157640645</v>
      </c>
      <c r="AB6916" s="3">
        <f t="shared" si="1294"/>
        <v>120.29556447040254</v>
      </c>
      <c r="AN6916">
        <v>0</v>
      </c>
      <c r="AO6916" s="13">
        <v>-18.047920119444029</v>
      </c>
      <c r="AP6916" s="13">
        <f t="shared" si="1298"/>
        <v>18.047920119444029</v>
      </c>
      <c r="AQ6916" s="13"/>
      <c r="AR6916" s="13"/>
      <c r="AS6916" s="13">
        <f t="shared" si="1299"/>
        <v>18.047920119444029</v>
      </c>
      <c r="AT6916" s="13"/>
      <c r="AU6916" s="13"/>
      <c r="AV6916" s="13">
        <f t="shared" si="1300"/>
        <v>325.72742063783261</v>
      </c>
      <c r="AW6916" s="13"/>
      <c r="AX6916" s="13"/>
    </row>
    <row r="6917" spans="1:50" x14ac:dyDescent="0.25">
      <c r="A6917">
        <v>0</v>
      </c>
      <c r="B6917">
        <f t="shared" si="1293"/>
        <v>6906</v>
      </c>
      <c r="N6917" s="3">
        <f t="shared" si="1297"/>
        <v>40.250200828613217</v>
      </c>
      <c r="O6917" s="3">
        <f t="shared" si="1297"/>
        <v>-2.327175107729138</v>
      </c>
      <c r="P6917" s="3">
        <f t="shared" si="1297"/>
        <v>-93.835210369272986</v>
      </c>
      <c r="Q6917" s="3">
        <f t="shared" si="1297"/>
        <v>-57.562805345888783</v>
      </c>
      <c r="R6917" s="3">
        <f t="shared" si="1297"/>
        <v>68.322065947946001</v>
      </c>
      <c r="S6917" s="3">
        <f t="shared" si="1297"/>
        <v>0.65550944527261645</v>
      </c>
      <c r="T6917" s="3">
        <f t="shared" si="1297"/>
        <v>-136.81169242074594</v>
      </c>
      <c r="U6917" s="3">
        <f t="shared" si="1297"/>
        <v>-7.179175476286483</v>
      </c>
      <c r="W6917" s="3">
        <f t="shared" si="1290"/>
        <v>22.526101063552346</v>
      </c>
      <c r="X6917" s="3">
        <f t="shared" si="1291"/>
        <v>507.42522912537413</v>
      </c>
      <c r="Z6917" s="3">
        <f t="shared" si="1292"/>
        <v>-22.526101063552346</v>
      </c>
      <c r="AA6917" s="3">
        <f>Z6916*$AF$4</f>
        <v>-38.392469909271355</v>
      </c>
      <c r="AB6917" s="3">
        <f t="shared" si="1294"/>
        <v>-15.866368845719009</v>
      </c>
      <c r="AN6917">
        <v>0</v>
      </c>
      <c r="AO6917" s="13">
        <v>-6.2998660801004256</v>
      </c>
      <c r="AP6917" s="13">
        <f t="shared" si="1298"/>
        <v>6.2998660801004256</v>
      </c>
      <c r="AQ6917" s="13"/>
      <c r="AR6917" s="13"/>
      <c r="AS6917" s="13">
        <f t="shared" si="1299"/>
        <v>6.2998660801004256</v>
      </c>
      <c r="AT6917" s="13"/>
      <c r="AU6917" s="13"/>
      <c r="AV6917" s="13">
        <f t="shared" si="1300"/>
        <v>39.688312627199899</v>
      </c>
      <c r="AW6917" s="13"/>
      <c r="AX6917" s="13"/>
    </row>
    <row r="6918" spans="1:50" x14ac:dyDescent="0.25">
      <c r="A6918">
        <v>0</v>
      </c>
      <c r="B6918">
        <f t="shared" si="1293"/>
        <v>6907</v>
      </c>
      <c r="N6918" s="3">
        <f t="shared" si="1297"/>
        <v>40.334358558967537</v>
      </c>
      <c r="O6918" s="3">
        <f t="shared" si="1297"/>
        <v>-2.3381716277330051</v>
      </c>
      <c r="P6918" s="3">
        <f t="shared" si="1297"/>
        <v>-94.314882153870158</v>
      </c>
      <c r="Q6918" s="3">
        <f t="shared" si="1297"/>
        <v>-139.89640595260033</v>
      </c>
      <c r="R6918" s="3">
        <f t="shared" si="1297"/>
        <v>56.207625511849024</v>
      </c>
      <c r="S6918" s="3">
        <f t="shared" si="1297"/>
        <v>12.747194516638924</v>
      </c>
      <c r="T6918" s="3">
        <f t="shared" si="1297"/>
        <v>-94.348920214518273</v>
      </c>
      <c r="U6918" s="3">
        <f t="shared" si="1297"/>
        <v>-11.057587543979471</v>
      </c>
      <c r="W6918" s="3">
        <f t="shared" si="1290"/>
        <v>-21.652405343601941</v>
      </c>
      <c r="X6918" s="3">
        <f t="shared" si="1291"/>
        <v>468.82665716364193</v>
      </c>
      <c r="Z6918" s="3">
        <f t="shared" si="1292"/>
        <v>21.652405343601941</v>
      </c>
      <c r="AA6918" s="3">
        <f>Z6917*$AF$4</f>
        <v>-18.511724593016684</v>
      </c>
      <c r="AB6918" s="3">
        <f t="shared" si="1294"/>
        <v>-40.164129936618622</v>
      </c>
      <c r="AN6918">
        <v>0</v>
      </c>
      <c r="AO6918" s="13">
        <v>24.341061792584888</v>
      </c>
      <c r="AP6918" s="13">
        <f t="shared" si="1298"/>
        <v>-24.341061792584888</v>
      </c>
      <c r="AQ6918" s="13"/>
      <c r="AR6918" s="13"/>
      <c r="AS6918" s="13">
        <f t="shared" si="1299"/>
        <v>24.341061792584888</v>
      </c>
      <c r="AT6918" s="13"/>
      <c r="AU6918" s="13"/>
      <c r="AV6918" s="13">
        <f t="shared" si="1300"/>
        <v>592.48728919043583</v>
      </c>
      <c r="AW6918" s="13"/>
      <c r="AX6918" s="13"/>
    </row>
    <row r="6919" spans="1:50" x14ac:dyDescent="0.25">
      <c r="A6919">
        <v>0</v>
      </c>
      <c r="B6919">
        <f t="shared" si="1293"/>
        <v>6908</v>
      </c>
      <c r="N6919" s="3">
        <f t="shared" si="1297"/>
        <v>40.4184955389129</v>
      </c>
      <c r="O6919" s="3">
        <f t="shared" si="1297"/>
        <v>-2.349163336155581</v>
      </c>
      <c r="P6919" s="3">
        <f t="shared" si="1297"/>
        <v>-88.402120975850167</v>
      </c>
      <c r="Q6919" s="3">
        <f t="shared" si="1297"/>
        <v>-212.69629768338748</v>
      </c>
      <c r="R6919" s="3">
        <f t="shared" si="1297"/>
        <v>40.241831567135236</v>
      </c>
      <c r="S6919" s="3">
        <f t="shared" si="1297"/>
        <v>21.432416466249919</v>
      </c>
      <c r="T6919" s="3">
        <f t="shared" si="1297"/>
        <v>-26.605431030071102</v>
      </c>
      <c r="U6919" s="3">
        <f t="shared" si="1297"/>
        <v>-11.965191883434908</v>
      </c>
      <c r="W6919" s="3">
        <f t="shared" si="1290"/>
        <v>-28.911077774957363</v>
      </c>
      <c r="X6919" s="3">
        <f t="shared" si="1291"/>
        <v>835.85041810963355</v>
      </c>
      <c r="Z6919" s="3">
        <f t="shared" si="1292"/>
        <v>28.911077774957363</v>
      </c>
      <c r="AA6919" s="3">
        <f>Z6918*$AF$4</f>
        <v>17.793730187318641</v>
      </c>
      <c r="AB6919" s="3">
        <f t="shared" si="1294"/>
        <v>-11.117347587638722</v>
      </c>
      <c r="AN6919">
        <v>70</v>
      </c>
      <c r="AO6919" s="13">
        <v>71.279227363500382</v>
      </c>
      <c r="AP6919" s="13">
        <f t="shared" si="1298"/>
        <v>-1.2792273635003824</v>
      </c>
      <c r="AQ6919" s="13"/>
      <c r="AR6919" s="13"/>
      <c r="AS6919" s="13">
        <f t="shared" si="1299"/>
        <v>1.2792273635003824</v>
      </c>
      <c r="AT6919" s="13"/>
      <c r="AU6919" s="13"/>
      <c r="AV6919" s="13">
        <f t="shared" si="1300"/>
        <v>1.6364226475281394</v>
      </c>
      <c r="AW6919" s="13"/>
      <c r="AX6919" s="13"/>
    </row>
    <row r="6920" spans="1:50" x14ac:dyDescent="0.25">
      <c r="A6920">
        <v>0</v>
      </c>
      <c r="B6920">
        <f t="shared" si="1293"/>
        <v>6909</v>
      </c>
      <c r="N6920" s="3">
        <f t="shared" si="1297"/>
        <v>40.502611725164201</v>
      </c>
      <c r="O6920" s="3">
        <f t="shared" si="1297"/>
        <v>-2.3601502103776975</v>
      </c>
      <c r="P6920" s="3">
        <f t="shared" si="1297"/>
        <v>-76.497679384456305</v>
      </c>
      <c r="Q6920" s="3">
        <f t="shared" si="1297"/>
        <v>-271.00128822430838</v>
      </c>
      <c r="R6920" s="3">
        <f t="shared" si="1297"/>
        <v>21.518662305675829</v>
      </c>
      <c r="S6920" s="3">
        <f t="shared" si="1297"/>
        <v>24.390202766621915</v>
      </c>
      <c r="T6920" s="3">
        <f t="shared" si="1297"/>
        <v>48.26696191316298</v>
      </c>
      <c r="U6920" s="3">
        <f t="shared" si="1297"/>
        <v>-9.6581452535212566</v>
      </c>
      <c r="W6920" s="3">
        <f t="shared" si="1290"/>
        <v>-13.824440800394854</v>
      </c>
      <c r="X6920" s="3">
        <f t="shared" si="1291"/>
        <v>191.1151634436219</v>
      </c>
      <c r="Z6920" s="3">
        <f t="shared" si="1292"/>
        <v>13.824440800394854</v>
      </c>
      <c r="AA6920" s="3">
        <f>Z6919*$AF$4</f>
        <v>23.75883460468221</v>
      </c>
      <c r="AB6920" s="3">
        <f t="shared" si="1294"/>
        <v>9.9343938042873567</v>
      </c>
      <c r="AN6920">
        <v>243</v>
      </c>
      <c r="AO6920" s="13">
        <v>184.33885133353488</v>
      </c>
      <c r="AP6920" s="13">
        <f t="shared" si="1298"/>
        <v>58.661148666465124</v>
      </c>
      <c r="AQ6920" s="13"/>
      <c r="AR6920" s="13"/>
      <c r="AS6920" s="13">
        <f t="shared" si="1299"/>
        <v>58.661148666465124</v>
      </c>
      <c r="AT6920" s="13"/>
      <c r="AU6920" s="13"/>
      <c r="AV6920" s="13">
        <f t="shared" si="1300"/>
        <v>3441.130362869123</v>
      </c>
      <c r="AW6920" s="13"/>
      <c r="AX6920" s="13"/>
    </row>
    <row r="6921" spans="1:50" x14ac:dyDescent="0.25">
      <c r="A6921">
        <v>0</v>
      </c>
      <c r="B6921">
        <f t="shared" si="1293"/>
        <v>6910</v>
      </c>
      <c r="N6921" s="3">
        <f t="shared" si="1297"/>
        <v>40.586707074447041</v>
      </c>
      <c r="O6921" s="3">
        <f t="shared" si="1297"/>
        <v>-2.3711322277901328</v>
      </c>
      <c r="P6921" s="3">
        <f t="shared" si="1297"/>
        <v>-59.408411431677962</v>
      </c>
      <c r="Q6921" s="3">
        <f t="shared" si="1297"/>
        <v>-310.83798882357905</v>
      </c>
      <c r="R6921" s="3">
        <f t="shared" si="1297"/>
        <v>1.3210316198633549</v>
      </c>
      <c r="S6921" s="3">
        <f t="shared" si="1297"/>
        <v>20.830137146857137</v>
      </c>
      <c r="T6921" s="3">
        <f t="shared" si="1297"/>
        <v>110.20626139070885</v>
      </c>
      <c r="U6921" s="3">
        <f t="shared" si="1297"/>
        <v>-4.7562747123802325</v>
      </c>
      <c r="W6921" s="3">
        <f t="shared" si="1290"/>
        <v>6.5847135980928044</v>
      </c>
      <c r="X6921" s="3">
        <f t="shared" si="1291"/>
        <v>43.358453168908284</v>
      </c>
      <c r="Z6921" s="3">
        <f t="shared" si="1292"/>
        <v>-6.5847135980928044</v>
      </c>
      <c r="AA6921" s="3">
        <f>Z6920*$AF$4</f>
        <v>11.360787205356488</v>
      </c>
      <c r="AB6921" s="3">
        <f t="shared" si="1294"/>
        <v>17.945500803449292</v>
      </c>
      <c r="AN6921">
        <v>479</v>
      </c>
      <c r="AO6921" s="13">
        <v>379.5622421340658</v>
      </c>
      <c r="AP6921" s="13">
        <f t="shared" si="1298"/>
        <v>99.437757865934202</v>
      </c>
      <c r="AQ6921" s="13"/>
      <c r="AR6921" s="13"/>
      <c r="AS6921" s="13">
        <f t="shared" si="1299"/>
        <v>99.437757865934202</v>
      </c>
      <c r="AT6921" s="13"/>
      <c r="AU6921" s="13"/>
      <c r="AV6921" s="13">
        <f t="shared" si="1300"/>
        <v>9887.86768940416</v>
      </c>
      <c r="AW6921" s="13"/>
      <c r="AX6921" s="13"/>
    </row>
    <row r="6922" spans="1:50" x14ac:dyDescent="0.25">
      <c r="A6922">
        <v>0</v>
      </c>
      <c r="B6922">
        <f t="shared" si="1293"/>
        <v>6911</v>
      </c>
      <c r="N6922" s="3">
        <f t="shared" si="1297"/>
        <v>40.670781543497625</v>
      </c>
      <c r="O6922" s="3">
        <f t="shared" si="1297"/>
        <v>-2.3821093657936485</v>
      </c>
      <c r="P6922" s="3">
        <f t="shared" si="1297"/>
        <v>-38.292586070158769</v>
      </c>
      <c r="Q6922" s="3">
        <f t="shared" si="1297"/>
        <v>-329.49159416855179</v>
      </c>
      <c r="R6922" s="3">
        <f t="shared" si="1297"/>
        <v>-18.967116317261969</v>
      </c>
      <c r="S6922" s="3">
        <f t="shared" si="1297"/>
        <v>11.703584413466707</v>
      </c>
      <c r="T6922" s="3">
        <f t="shared" si="1297"/>
        <v>142.61588212770948</v>
      </c>
      <c r="U6922" s="3">
        <f t="shared" si="1297"/>
        <v>1.4234493946406532</v>
      </c>
      <c r="W6922" s="3">
        <f t="shared" si="1290"/>
        <v>18.294675119192107</v>
      </c>
      <c r="X6922" s="3">
        <f t="shared" si="1291"/>
        <v>334.69513771678675</v>
      </c>
      <c r="Z6922" s="3">
        <f t="shared" si="1292"/>
        <v>-18.294675119192107</v>
      </c>
      <c r="AA6922" s="3">
        <f>Z6921*$AF$4</f>
        <v>-5.4112517877766857</v>
      </c>
      <c r="AB6922" s="3">
        <f t="shared" si="1294"/>
        <v>12.883423331415422</v>
      </c>
      <c r="AN6922">
        <v>696</v>
      </c>
      <c r="AO6922" s="13">
        <v>612.33292876472865</v>
      </c>
      <c r="AP6922" s="13">
        <f t="shared" si="1298"/>
        <v>83.667071235271351</v>
      </c>
      <c r="AQ6922" s="13"/>
      <c r="AR6922" s="13"/>
      <c r="AS6922" s="13">
        <f t="shared" si="1299"/>
        <v>83.667071235271351</v>
      </c>
      <c r="AT6922" s="13"/>
      <c r="AU6922" s="13"/>
      <c r="AV6922" s="13">
        <f t="shared" si="1300"/>
        <v>7000.1788090879709</v>
      </c>
      <c r="AW6922" s="13"/>
      <c r="AX6922" s="13"/>
    </row>
    <row r="6923" spans="1:50" x14ac:dyDescent="0.25">
      <c r="A6923">
        <v>0</v>
      </c>
      <c r="B6923">
        <f t="shared" si="1293"/>
        <v>6912</v>
      </c>
      <c r="N6923" s="3">
        <f t="shared" ref="N6923:U6938" si="1301">N$3*COS(N$2*$B6923)+N$4*SIN(N$2*$B6923)</f>
        <v>40.754835089063228</v>
      </c>
      <c r="O6923" s="3">
        <f t="shared" si="1301"/>
        <v>-2.3930816017990848</v>
      </c>
      <c r="P6923" s="3">
        <f t="shared" si="1301"/>
        <v>-14.58138250500388</v>
      </c>
      <c r="Q6923" s="3">
        <f t="shared" si="1301"/>
        <v>-325.69089188155067</v>
      </c>
      <c r="R6923" s="3">
        <f t="shared" si="1301"/>
        <v>-37.955635079313339</v>
      </c>
      <c r="S6923" s="3">
        <f t="shared" si="1301"/>
        <v>-0.55054503061553284</v>
      </c>
      <c r="T6923" s="3">
        <f t="shared" si="1301"/>
        <v>136.81169242075194</v>
      </c>
      <c r="U6923" s="3">
        <f t="shared" si="1301"/>
        <v>7.2207397704810674</v>
      </c>
      <c r="W6923" s="3">
        <f t="shared" ref="W6923:W6986" si="1302">M$3+SUM(N6923:U6923)</f>
        <v>14.630114743657572</v>
      </c>
      <c r="X6923" s="3">
        <f t="shared" ref="X6923:X6986" si="1303">(A6923-W6923)^2</f>
        <v>214.04025741258667</v>
      </c>
      <c r="Z6923" s="3">
        <f t="shared" si="1292"/>
        <v>-14.630114743657572</v>
      </c>
      <c r="AA6923" s="3">
        <f>Z6922*$AF$4</f>
        <v>-15.034381066200881</v>
      </c>
      <c r="AB6923" s="3">
        <f t="shared" si="1294"/>
        <v>-0.40426632254330919</v>
      </c>
      <c r="AN6923">
        <v>844</v>
      </c>
      <c r="AO6923" s="13">
        <v>805.82904767325465</v>
      </c>
      <c r="AP6923" s="13">
        <f t="shared" si="1298"/>
        <v>38.170952326745351</v>
      </c>
      <c r="AQ6923" s="13"/>
      <c r="AR6923" s="13"/>
      <c r="AS6923" s="13">
        <f t="shared" si="1299"/>
        <v>38.170952326745351</v>
      </c>
      <c r="AT6923" s="13"/>
      <c r="AU6923" s="13"/>
      <c r="AV6923" s="13">
        <f t="shared" si="1300"/>
        <v>1457.0216015306662</v>
      </c>
      <c r="AW6923" s="13"/>
      <c r="AX6923" s="13"/>
    </row>
    <row r="6924" spans="1:50" x14ac:dyDescent="0.25">
      <c r="A6924">
        <v>0</v>
      </c>
      <c r="B6924">
        <f t="shared" si="1293"/>
        <v>6913</v>
      </c>
      <c r="N6924" s="3">
        <f t="shared" si="1301"/>
        <v>40.83886766790156</v>
      </c>
      <c r="O6924" s="3">
        <f t="shared" si="1301"/>
        <v>-2.4040489132273324</v>
      </c>
      <c r="P6924" s="3">
        <f t="shared" si="1301"/>
        <v>10.118111646270165</v>
      </c>
      <c r="Q6924" s="3">
        <f t="shared" si="1301"/>
        <v>-299.69489354247725</v>
      </c>
      <c r="R6924" s="3">
        <f t="shared" si="1301"/>
        <v>-54.343428993031139</v>
      </c>
      <c r="S6924" s="3">
        <f t="shared" si="1301"/>
        <v>-12.657551016182294</v>
      </c>
      <c r="T6924" s="3">
        <f t="shared" si="1301"/>
        <v>94.348920214532001</v>
      </c>
      <c r="U6924" s="3">
        <f t="shared" si="1301"/>
        <v>11.078056401736893</v>
      </c>
      <c r="W6924" s="3">
        <f t="shared" si="1302"/>
        <v>-1.7015829728335916</v>
      </c>
      <c r="X6924" s="3">
        <f t="shared" si="1303"/>
        <v>2.8953846134372032</v>
      </c>
      <c r="Z6924" s="3">
        <f t="shared" ref="Z6924:Z6987" si="1304">A6924-W6924</f>
        <v>1.7015829728335916</v>
      </c>
      <c r="AA6924" s="3">
        <f>Z6923*$AF$4</f>
        <v>-12.022881995190357</v>
      </c>
      <c r="AB6924" s="3">
        <f t="shared" si="1294"/>
        <v>-13.724464968023948</v>
      </c>
      <c r="AN6924">
        <v>974</v>
      </c>
      <c r="AO6924" s="13">
        <v>914.29772393714575</v>
      </c>
      <c r="AP6924" s="13">
        <f t="shared" si="1298"/>
        <v>59.702276062854253</v>
      </c>
      <c r="AQ6924" s="13"/>
      <c r="AR6924" s="13"/>
      <c r="AS6924" s="13">
        <f t="shared" si="1299"/>
        <v>59.702276062854253</v>
      </c>
      <c r="AT6924" s="13"/>
      <c r="AU6924" s="13"/>
      <c r="AV6924" s="13">
        <f t="shared" si="1300"/>
        <v>3564.36176708526</v>
      </c>
      <c r="AW6924" s="13"/>
      <c r="AX6924" s="13"/>
    </row>
    <row r="6925" spans="1:50" x14ac:dyDescent="0.25">
      <c r="A6925">
        <v>0</v>
      </c>
      <c r="B6925">
        <f t="shared" ref="B6925:B6988" si="1305">B6924+1</f>
        <v>6914</v>
      </c>
      <c r="N6925" s="3">
        <f t="shared" si="1301"/>
        <v>40.922879236781249</v>
      </c>
      <c r="O6925" s="3">
        <f t="shared" si="1301"/>
        <v>-2.4150112775094268</v>
      </c>
      <c r="P6925" s="3">
        <f t="shared" si="1301"/>
        <v>34.131824837742933</v>
      </c>
      <c r="Q6925" s="3">
        <f t="shared" si="1301"/>
        <v>-253.27518347767179</v>
      </c>
      <c r="R6925" s="3">
        <f t="shared" si="1301"/>
        <v>-67.007604376048732</v>
      </c>
      <c r="S6925" s="3">
        <f t="shared" si="1301"/>
        <v>-21.382049525921321</v>
      </c>
      <c r="T6925" s="3">
        <f t="shared" si="1301"/>
        <v>26.605431030024008</v>
      </c>
      <c r="U6925" s="3">
        <f t="shared" si="1301"/>
        <v>11.959066000270296</v>
      </c>
      <c r="W6925" s="3">
        <f t="shared" si="1302"/>
        <v>-19.446263990688948</v>
      </c>
      <c r="X6925" s="3">
        <f t="shared" si="1303"/>
        <v>378.15718319556566</v>
      </c>
      <c r="Z6925" s="3">
        <f t="shared" si="1304"/>
        <v>19.446263990688948</v>
      </c>
      <c r="AA6925" s="3">
        <f>Z6924*$AF$4</f>
        <v>1.3983438712449172</v>
      </c>
      <c r="AB6925" s="3">
        <f t="shared" ref="AB6925:AB6988" si="1306">AA6925+W6925</f>
        <v>-18.047920119444029</v>
      </c>
      <c r="AN6925">
        <v>789</v>
      </c>
      <c r="AO6925" s="13">
        <v>981.04929601811614</v>
      </c>
      <c r="AP6925" s="13">
        <f t="shared" si="1298"/>
        <v>-192.04929601811614</v>
      </c>
      <c r="AQ6925" s="13"/>
      <c r="AR6925" s="13"/>
      <c r="AS6925" s="13">
        <f t="shared" si="1299"/>
        <v>192.04929601811614</v>
      </c>
      <c r="AT6925" s="13"/>
      <c r="AU6925" s="13"/>
      <c r="AV6925" s="13">
        <f t="shared" si="1300"/>
        <v>36882.932101054001</v>
      </c>
      <c r="AW6925" s="13"/>
      <c r="AX6925" s="13"/>
    </row>
    <row r="6926" spans="1:50" x14ac:dyDescent="0.25">
      <c r="A6926">
        <v>0</v>
      </c>
      <c r="B6926">
        <f t="shared" si="1305"/>
        <v>6915</v>
      </c>
      <c r="N6926" s="3">
        <f t="shared" si="1301"/>
        <v>41.006869752481698</v>
      </c>
      <c r="O6926" s="3">
        <f t="shared" si="1301"/>
        <v>-2.4259686720865838</v>
      </c>
      <c r="P6926" s="3">
        <f t="shared" si="1301"/>
        <v>55.832166086393904</v>
      </c>
      <c r="Q6926" s="3">
        <f t="shared" si="1301"/>
        <v>-189.5951882159319</v>
      </c>
      <c r="R6926" s="3">
        <f t="shared" si="1301"/>
        <v>-75.080410352022085</v>
      </c>
      <c r="S6926" s="3">
        <f t="shared" si="1301"/>
        <v>-24.392572063730039</v>
      </c>
      <c r="T6926" s="3">
        <f t="shared" si="1301"/>
        <v>-48.266961913208164</v>
      </c>
      <c r="U6926" s="3">
        <f t="shared" si="1301"/>
        <v>9.6270704514506029</v>
      </c>
      <c r="W6926" s="3">
        <f t="shared" si="1302"/>
        <v>-22.280611365008696</v>
      </c>
      <c r="X6926" s="3">
        <f t="shared" si="1303"/>
        <v>496.42564279855463</v>
      </c>
      <c r="Z6926" s="3">
        <f t="shared" si="1304"/>
        <v>22.280611365008696</v>
      </c>
      <c r="AA6926" s="3">
        <f>Z6925*$AF$4</f>
        <v>15.98074528490827</v>
      </c>
      <c r="AB6926" s="3">
        <f t="shared" si="1306"/>
        <v>-6.2998660801004256</v>
      </c>
      <c r="AN6926">
        <v>786</v>
      </c>
      <c r="AO6926" s="13">
        <v>769.24425024503444</v>
      </c>
      <c r="AP6926" s="13">
        <f t="shared" si="1298"/>
        <v>16.755749754965564</v>
      </c>
      <c r="AQ6926" s="13"/>
      <c r="AR6926" s="13"/>
      <c r="AS6926" s="13">
        <f t="shared" si="1299"/>
        <v>16.755749754965564</v>
      </c>
      <c r="AT6926" s="13"/>
      <c r="AU6926" s="13"/>
      <c r="AV6926" s="13">
        <f t="shared" si="1300"/>
        <v>280.75514985102853</v>
      </c>
      <c r="AW6926" s="13"/>
      <c r="AX6926" s="13"/>
    </row>
    <row r="6927" spans="1:50" x14ac:dyDescent="0.25">
      <c r="A6927">
        <v>0</v>
      </c>
      <c r="B6927">
        <f t="shared" si="1305"/>
        <v>6916</v>
      </c>
      <c r="N6927" s="3">
        <f t="shared" si="1301"/>
        <v>41.090839171793164</v>
      </c>
      <c r="O6927" s="3">
        <f t="shared" si="1301"/>
        <v>-2.4369210744102485</v>
      </c>
      <c r="P6927" s="3">
        <f t="shared" si="1301"/>
        <v>73.74833912408927</v>
      </c>
      <c r="Q6927" s="3">
        <f t="shared" si="1301"/>
        <v>-112.99459419814387</v>
      </c>
      <c r="R6927" s="3">
        <f t="shared" si="1301"/>
        <v>-78.008697248877013</v>
      </c>
      <c r="S6927" s="3">
        <f t="shared" si="1301"/>
        <v>-20.884609528503933</v>
      </c>
      <c r="T6927" s="3">
        <f t="shared" si="1301"/>
        <v>-110.20626139069709</v>
      </c>
      <c r="U6927" s="3">
        <f t="shared" si="1301"/>
        <v>4.7085997620403104</v>
      </c>
      <c r="W6927" s="3">
        <f t="shared" si="1302"/>
        <v>6.0310781789343935</v>
      </c>
      <c r="X6927" s="3">
        <f t="shared" si="1303"/>
        <v>36.373904000418598</v>
      </c>
      <c r="Z6927" s="3">
        <f t="shared" si="1304"/>
        <v>-6.0310781789343935</v>
      </c>
      <c r="AA6927" s="3">
        <f>Z6926*$AF$4</f>
        <v>18.309983613650495</v>
      </c>
      <c r="AB6927" s="3">
        <f t="shared" si="1306"/>
        <v>24.341061792584888</v>
      </c>
      <c r="AN6927">
        <v>743</v>
      </c>
      <c r="AO6927" s="13">
        <v>698.67923113511017</v>
      </c>
      <c r="AP6927" s="13">
        <f t="shared" si="1298"/>
        <v>44.320768864889828</v>
      </c>
      <c r="AQ6927" s="13"/>
      <c r="AR6927" s="13"/>
      <c r="AS6927" s="13">
        <f t="shared" si="1299"/>
        <v>44.320768864889828</v>
      </c>
      <c r="AT6927" s="13"/>
      <c r="AU6927" s="13"/>
      <c r="AV6927" s="13">
        <f t="shared" si="1300"/>
        <v>1964.3305527749876</v>
      </c>
      <c r="AW6927" s="13"/>
      <c r="AX6927" s="13"/>
    </row>
    <row r="6928" spans="1:50" x14ac:dyDescent="0.25">
      <c r="A6928">
        <v>70</v>
      </c>
      <c r="B6928">
        <f t="shared" si="1305"/>
        <v>6917</v>
      </c>
      <c r="N6928" s="3">
        <f t="shared" si="1301"/>
        <v>41.17478745151675</v>
      </c>
      <c r="O6928" s="3">
        <f t="shared" si="1301"/>
        <v>-2.4478684619421376</v>
      </c>
      <c r="P6928" s="3">
        <f t="shared" si="1301"/>
        <v>86.666029385909027</v>
      </c>
      <c r="Q6928" s="3">
        <f t="shared" si="1301"/>
        <v>-28.693605318151036</v>
      </c>
      <c r="R6928" s="3">
        <f t="shared" si="1301"/>
        <v>-75.591818483312096</v>
      </c>
      <c r="S6928" s="3">
        <f t="shared" si="1301"/>
        <v>-11.795603095481447</v>
      </c>
      <c r="T6928" s="3">
        <f t="shared" si="1301"/>
        <v>-142.61588212770616</v>
      </c>
      <c r="U6928" s="3">
        <f t="shared" si="1301"/>
        <v>-1.4749158123098689</v>
      </c>
      <c r="W6928" s="3">
        <f t="shared" si="1302"/>
        <v>76.23550710016687</v>
      </c>
      <c r="X6928" s="3">
        <f t="shared" si="1303"/>
        <v>38.881548796231456</v>
      </c>
      <c r="Z6928" s="3">
        <f t="shared" si="1304"/>
        <v>-6.2355071001668705</v>
      </c>
      <c r="AA6928" s="3">
        <f>Z6927*$AF$4</f>
        <v>-4.9562797366664952</v>
      </c>
      <c r="AB6928" s="3">
        <f t="shared" si="1306"/>
        <v>71.279227363500382</v>
      </c>
      <c r="AN6928">
        <v>522</v>
      </c>
      <c r="AO6928" s="13">
        <v>599.69021252393168</v>
      </c>
      <c r="AP6928" s="13">
        <f t="shared" si="1298"/>
        <v>-77.690212523931677</v>
      </c>
      <c r="AQ6928" s="13"/>
      <c r="AR6928" s="13"/>
      <c r="AS6928" s="13">
        <f t="shared" si="1299"/>
        <v>77.690212523931677</v>
      </c>
      <c r="AT6928" s="13"/>
      <c r="AU6928" s="13"/>
      <c r="AV6928" s="13">
        <f t="shared" si="1300"/>
        <v>6035.7691220136703</v>
      </c>
      <c r="AW6928" s="13"/>
      <c r="AX6928" s="13"/>
    </row>
    <row r="6929" spans="1:50" x14ac:dyDescent="0.25">
      <c r="A6929">
        <v>243</v>
      </c>
      <c r="B6929">
        <f t="shared" si="1305"/>
        <v>6918</v>
      </c>
      <c r="N6929" s="3">
        <f t="shared" si="1301"/>
        <v>41.258714548464326</v>
      </c>
      <c r="O6929" s="3">
        <f t="shared" si="1301"/>
        <v>-2.4588108121542733</v>
      </c>
      <c r="P6929" s="3">
        <f t="shared" si="1301"/>
        <v>93.709707293228917</v>
      </c>
      <c r="Q6929" s="3">
        <f t="shared" si="1301"/>
        <v>57.562805345848247</v>
      </c>
      <c r="R6929" s="3">
        <f t="shared" si="1301"/>
        <v>-67.995378889705137</v>
      </c>
      <c r="S6929" s="3">
        <f t="shared" si="1301"/>
        <v>0.44557041957400312</v>
      </c>
      <c r="T6929" s="3">
        <f t="shared" si="1301"/>
        <v>-136.81169242075796</v>
      </c>
      <c r="U6929" s="3">
        <f t="shared" si="1301"/>
        <v>-7.2621703327609195</v>
      </c>
      <c r="W6929" s="3">
        <f t="shared" si="1302"/>
        <v>189.463128713381</v>
      </c>
      <c r="X6929" s="3">
        <f t="shared" si="1303"/>
        <v>2866.1965871600105</v>
      </c>
      <c r="Z6929" s="3">
        <f t="shared" si="1304"/>
        <v>53.536871286619004</v>
      </c>
      <c r="AA6929" s="3">
        <f>Z6928*$AF$4</f>
        <v>-5.1242773798461325</v>
      </c>
      <c r="AB6929" s="3">
        <f t="shared" si="1306"/>
        <v>184.33885133353488</v>
      </c>
      <c r="AN6929">
        <v>437</v>
      </c>
      <c r="AO6929" s="13">
        <v>370.00025061731998</v>
      </c>
      <c r="AP6929" s="13">
        <f t="shared" si="1298"/>
        <v>66.999749382680022</v>
      </c>
      <c r="AQ6929" s="13"/>
      <c r="AR6929" s="13"/>
      <c r="AS6929" s="13">
        <f t="shared" si="1299"/>
        <v>66.999749382680022</v>
      </c>
      <c r="AT6929" s="13"/>
      <c r="AU6929" s="13"/>
      <c r="AV6929" s="13">
        <f t="shared" si="1300"/>
        <v>4488.9664173419324</v>
      </c>
      <c r="AW6929" s="13"/>
      <c r="AX6929" s="13"/>
    </row>
    <row r="6930" spans="1:50" x14ac:dyDescent="0.25">
      <c r="A6930">
        <v>479</v>
      </c>
      <c r="B6930">
        <f t="shared" si="1305"/>
        <v>6919</v>
      </c>
      <c r="N6930" s="3">
        <f t="shared" si="1301"/>
        <v>41.342620419458981</v>
      </c>
      <c r="O6930" s="3">
        <f t="shared" si="1301"/>
        <v>-2.4697481025290857</v>
      </c>
      <c r="P6930" s="3">
        <f t="shared" si="1301"/>
        <v>94.401969515782582</v>
      </c>
      <c r="Q6930" s="3">
        <f t="shared" si="1301"/>
        <v>139.89640595263114</v>
      </c>
      <c r="R6930" s="3">
        <f t="shared" si="1301"/>
        <v>-55.739887456212308</v>
      </c>
      <c r="S6930" s="3">
        <f t="shared" si="1301"/>
        <v>12.567673091202483</v>
      </c>
      <c r="T6930" s="3">
        <f t="shared" si="1301"/>
        <v>-94.348920214495578</v>
      </c>
      <c r="U6930" s="3">
        <f t="shared" si="1301"/>
        <v>-11.098320088046915</v>
      </c>
      <c r="W6930" s="3">
        <f t="shared" si="1302"/>
        <v>335.56617667943516</v>
      </c>
      <c r="X6930" s="3">
        <f t="shared" si="1303"/>
        <v>20573.261672355009</v>
      </c>
      <c r="Z6930" s="3">
        <f t="shared" si="1304"/>
        <v>143.43382332056484</v>
      </c>
      <c r="AA6930" s="3">
        <f>Z6929*$AF$4</f>
        <v>43.996065454630632</v>
      </c>
      <c r="AB6930" s="3">
        <f t="shared" si="1306"/>
        <v>379.5622421340658</v>
      </c>
      <c r="AN6930">
        <v>177</v>
      </c>
      <c r="AO6930" s="13">
        <v>274.55923910829307</v>
      </c>
      <c r="AP6930" s="13">
        <f t="shared" si="1298"/>
        <v>-97.55923910829307</v>
      </c>
      <c r="AQ6930" s="13"/>
      <c r="AR6930" s="13"/>
      <c r="AS6930" s="13">
        <f t="shared" si="1299"/>
        <v>97.55923910829307</v>
      </c>
      <c r="AT6930" s="13"/>
      <c r="AU6930" s="13"/>
      <c r="AV6930" s="13">
        <f t="shared" si="1300"/>
        <v>9517.8051353891005</v>
      </c>
      <c r="AW6930" s="13"/>
      <c r="AX6930" s="13"/>
    </row>
    <row r="6931" spans="1:50" x14ac:dyDescent="0.25">
      <c r="A6931">
        <v>696</v>
      </c>
      <c r="B6931">
        <f t="shared" si="1305"/>
        <v>6920</v>
      </c>
      <c r="N6931" s="3">
        <f t="shared" si="1301"/>
        <v>41.426505021334407</v>
      </c>
      <c r="O6931" s="3">
        <f t="shared" si="1301"/>
        <v>-2.480680310559376</v>
      </c>
      <c r="P6931" s="3">
        <f t="shared" si="1301"/>
        <v>88.695896206467864</v>
      </c>
      <c r="Q6931" s="3">
        <f t="shared" si="1301"/>
        <v>212.69629768341355</v>
      </c>
      <c r="R6931" s="3">
        <f t="shared" si="1301"/>
        <v>-39.665091983997286</v>
      </c>
      <c r="S6931" s="3">
        <f t="shared" si="1301"/>
        <v>21.331286578753932</v>
      </c>
      <c r="T6931" s="3">
        <f t="shared" si="1301"/>
        <v>-26.605431030041743</v>
      </c>
      <c r="U6931" s="3">
        <f t="shared" si="1301"/>
        <v>-11.952718628893503</v>
      </c>
      <c r="W6931" s="3">
        <f t="shared" si="1302"/>
        <v>494.46044709812168</v>
      </c>
      <c r="X6931" s="3">
        <f t="shared" si="1303"/>
        <v>40618.19138388901</v>
      </c>
      <c r="Z6931" s="3">
        <f t="shared" si="1304"/>
        <v>201.53955290187832</v>
      </c>
      <c r="AA6931" s="3">
        <f>Z6930*$AF$4</f>
        <v>117.87248166660699</v>
      </c>
      <c r="AB6931" s="3">
        <f t="shared" si="1306"/>
        <v>612.33292876472865</v>
      </c>
      <c r="AN6931">
        <v>40</v>
      </c>
      <c r="AO6931" s="13">
        <v>59.03146014741732</v>
      </c>
      <c r="AP6931" s="13">
        <f t="shared" si="1298"/>
        <v>-19.03146014741732</v>
      </c>
      <c r="AQ6931" s="13"/>
      <c r="AR6931" s="13"/>
      <c r="AS6931" s="13">
        <f t="shared" si="1299"/>
        <v>19.03146014741732</v>
      </c>
      <c r="AT6931" s="13"/>
      <c r="AU6931" s="13"/>
      <c r="AV6931" s="13">
        <f t="shared" si="1300"/>
        <v>362.19647534273366</v>
      </c>
      <c r="AW6931" s="13"/>
      <c r="AX6931" s="13"/>
    </row>
    <row r="6932" spans="1:50" x14ac:dyDescent="0.25">
      <c r="A6932">
        <v>844</v>
      </c>
      <c r="B6932">
        <f t="shared" si="1305"/>
        <v>6921</v>
      </c>
      <c r="N6932" s="3">
        <f t="shared" si="1301"/>
        <v>41.510368310935348</v>
      </c>
      <c r="O6932" s="3">
        <f t="shared" si="1301"/>
        <v>-2.4916074137484179</v>
      </c>
      <c r="P6932" s="3">
        <f t="shared" si="1301"/>
        <v>76.978231114282679</v>
      </c>
      <c r="Q6932" s="3">
        <f t="shared" si="1301"/>
        <v>271.00128822432794</v>
      </c>
      <c r="R6932" s="3">
        <f t="shared" si="1301"/>
        <v>-20.872439463187089</v>
      </c>
      <c r="S6932" s="3">
        <f t="shared" si="1301"/>
        <v>24.394489597533735</v>
      </c>
      <c r="T6932" s="3">
        <f t="shared" si="1301"/>
        <v>48.266961913191139</v>
      </c>
      <c r="U6932" s="3">
        <f t="shared" si="1301"/>
        <v>-9.5958173509590559</v>
      </c>
      <c r="W6932" s="3">
        <f t="shared" si="1302"/>
        <v>640.20585849402005</v>
      </c>
      <c r="X6932" s="3">
        <f t="shared" si="1303"/>
        <v>41532.052112159377</v>
      </c>
      <c r="Z6932" s="3">
        <f t="shared" si="1304"/>
        <v>203.79414150597995</v>
      </c>
      <c r="AA6932" s="3">
        <f>Z6931*$AF$4</f>
        <v>165.6231891792346</v>
      </c>
      <c r="AB6932" s="3">
        <f t="shared" si="1306"/>
        <v>805.82904767325465</v>
      </c>
      <c r="AN6932">
        <v>0</v>
      </c>
      <c r="AO6932" s="13">
        <v>-36.066161485250412</v>
      </c>
      <c r="AP6932" s="13">
        <f t="shared" si="1298"/>
        <v>36.066161485250412</v>
      </c>
      <c r="AQ6932" s="13"/>
      <c r="AR6932" s="13"/>
      <c r="AS6932" s="13">
        <f t="shared" si="1299"/>
        <v>36.066161485250412</v>
      </c>
      <c r="AT6932" s="13"/>
      <c r="AU6932" s="13"/>
      <c r="AV6932" s="13">
        <f t="shared" si="1300"/>
        <v>1300.7680042801601</v>
      </c>
      <c r="AW6932" s="13"/>
      <c r="AX6932" s="13"/>
    </row>
    <row r="6933" spans="1:50" x14ac:dyDescent="0.25">
      <c r="A6933">
        <v>974</v>
      </c>
      <c r="B6933">
        <f t="shared" si="1305"/>
        <v>6922</v>
      </c>
      <c r="N6933" s="3">
        <f t="shared" si="1301"/>
        <v>41.594210245117495</v>
      </c>
      <c r="O6933" s="3">
        <f t="shared" si="1301"/>
        <v>-2.5025293896099901</v>
      </c>
      <c r="P6933" s="3">
        <f t="shared" si="1301"/>
        <v>60.043169035099702</v>
      </c>
      <c r="Q6933" s="3">
        <f t="shared" si="1301"/>
        <v>310.83798882356496</v>
      </c>
      <c r="R6933" s="3">
        <f t="shared" si="1301"/>
        <v>-0.64960478776886532</v>
      </c>
      <c r="S6933" s="3">
        <f t="shared" si="1301"/>
        <v>20.938695116157366</v>
      </c>
      <c r="T6933" s="3">
        <f t="shared" si="1301"/>
        <v>110.20626139068537</v>
      </c>
      <c r="U6933" s="3">
        <f t="shared" si="1301"/>
        <v>-4.6608376059434082</v>
      </c>
      <c r="W6933" s="3">
        <f t="shared" si="1302"/>
        <v>746.82173638894653</v>
      </c>
      <c r="X6933" s="3">
        <f t="shared" si="1303"/>
        <v>51609.963457333302</v>
      </c>
      <c r="Z6933" s="3">
        <f t="shared" si="1304"/>
        <v>227.17826361105347</v>
      </c>
      <c r="AA6933" s="3">
        <f>Z6932*$AF$4</f>
        <v>167.47598754819927</v>
      </c>
      <c r="AB6933" s="3">
        <f t="shared" si="1306"/>
        <v>914.29772393714575</v>
      </c>
      <c r="AN6933">
        <v>0</v>
      </c>
      <c r="AO6933" s="13">
        <v>-40.589657870555143</v>
      </c>
      <c r="AP6933" s="13">
        <f t="shared" si="1298"/>
        <v>40.589657870555143</v>
      </c>
      <c r="AQ6933" s="13"/>
      <c r="AR6933" s="13"/>
      <c r="AS6933" s="13">
        <f t="shared" si="1299"/>
        <v>40.589657870555143</v>
      </c>
      <c r="AT6933" s="13"/>
      <c r="AU6933" s="13"/>
      <c r="AV6933" s="13">
        <f t="shared" si="1300"/>
        <v>1647.5203260487192</v>
      </c>
      <c r="AW6933" s="13"/>
      <c r="AX6933" s="13"/>
    </row>
    <row r="6934" spans="1:50" x14ac:dyDescent="0.25">
      <c r="A6934">
        <v>789</v>
      </c>
      <c r="B6934">
        <f t="shared" si="1305"/>
        <v>6923</v>
      </c>
      <c r="N6934" s="3">
        <f t="shared" si="1301"/>
        <v>41.678030780747534</v>
      </c>
      <c r="O6934" s="3">
        <f t="shared" si="1301"/>
        <v>-2.513446215668421</v>
      </c>
      <c r="P6934" s="3">
        <f t="shared" si="1301"/>
        <v>39.038527223044461</v>
      </c>
      <c r="Q6934" s="3">
        <f t="shared" si="1301"/>
        <v>329.4915941685482</v>
      </c>
      <c r="R6934" s="3">
        <f t="shared" si="1301"/>
        <v>19.617740888706695</v>
      </c>
      <c r="S6934" s="3">
        <f t="shared" si="1301"/>
        <v>11.887403316703274</v>
      </c>
      <c r="T6934" s="3">
        <f t="shared" si="1301"/>
        <v>142.61588212770286</v>
      </c>
      <c r="U6934" s="3">
        <f t="shared" si="1301"/>
        <v>1.5263549137600441</v>
      </c>
      <c r="W6934" s="3">
        <f t="shared" si="1302"/>
        <v>794.35647076518853</v>
      </c>
      <c r="X6934" s="3">
        <f t="shared" si="1303"/>
        <v>28.691779058319426</v>
      </c>
      <c r="Z6934" s="3">
        <f t="shared" si="1304"/>
        <v>-5.3564707651885328</v>
      </c>
      <c r="AA6934" s="3">
        <f>Z6933*$AF$4</f>
        <v>186.69282525292763</v>
      </c>
      <c r="AB6934" s="3">
        <f t="shared" si="1306"/>
        <v>981.04929601811614</v>
      </c>
      <c r="AN6934">
        <v>0</v>
      </c>
      <c r="AO6934" s="13">
        <v>-11.449448188697371</v>
      </c>
      <c r="AP6934" s="13">
        <f t="shared" si="1298"/>
        <v>11.449448188697371</v>
      </c>
      <c r="AQ6934" s="13"/>
      <c r="AR6934" s="13"/>
      <c r="AS6934" s="13">
        <f t="shared" si="1299"/>
        <v>11.449448188697371</v>
      </c>
      <c r="AT6934" s="13"/>
      <c r="AU6934" s="13"/>
      <c r="AV6934" s="13">
        <f t="shared" si="1300"/>
        <v>131.0898638256655</v>
      </c>
      <c r="AW6934" s="13"/>
      <c r="AX6934" s="13"/>
    </row>
    <row r="6935" spans="1:50" x14ac:dyDescent="0.25">
      <c r="A6935">
        <v>786</v>
      </c>
      <c r="B6935">
        <f t="shared" si="1305"/>
        <v>6924</v>
      </c>
      <c r="N6935" s="3">
        <f t="shared" si="1301"/>
        <v>41.761829874703189</v>
      </c>
      <c r="O6935" s="3">
        <f t="shared" si="1301"/>
        <v>-2.5243578694586395</v>
      </c>
      <c r="P6935" s="3">
        <f t="shared" si="1301"/>
        <v>15.387949133151489</v>
      </c>
      <c r="Q6935" s="3">
        <f t="shared" si="1301"/>
        <v>325.69089188154476</v>
      </c>
      <c r="R6935" s="3">
        <f t="shared" si="1301"/>
        <v>38.54087651334634</v>
      </c>
      <c r="S6935" s="3">
        <f t="shared" si="1301"/>
        <v>-0.34058755633321436</v>
      </c>
      <c r="T6935" s="3">
        <f t="shared" si="1301"/>
        <v>136.81169242074202</v>
      </c>
      <c r="U6935" s="3">
        <f t="shared" si="1301"/>
        <v>7.303466395818921</v>
      </c>
      <c r="W6935" s="3">
        <f t="shared" si="1302"/>
        <v>773.64614435515875</v>
      </c>
      <c r="X6935" s="3">
        <f t="shared" si="1303"/>
        <v>152.61774929357594</v>
      </c>
      <c r="Z6935" s="3">
        <f t="shared" si="1304"/>
        <v>12.353855644841246</v>
      </c>
      <c r="AA6935" s="3">
        <f>Z6934*$AF$4</f>
        <v>-4.4018941101242843</v>
      </c>
      <c r="AB6935" s="3">
        <f t="shared" si="1306"/>
        <v>769.24425024503444</v>
      </c>
      <c r="AN6935">
        <v>0</v>
      </c>
      <c r="AO6935" s="13">
        <v>9.7027895377074387</v>
      </c>
      <c r="AP6935" s="13">
        <f t="shared" si="1298"/>
        <v>-9.7027895377074387</v>
      </c>
      <c r="AQ6935" s="13"/>
      <c r="AR6935" s="13"/>
      <c r="AS6935" s="13">
        <f t="shared" si="1299"/>
        <v>9.7027895377074387</v>
      </c>
      <c r="AT6935" s="13"/>
      <c r="AU6935" s="13"/>
      <c r="AV6935" s="13">
        <f t="shared" si="1300"/>
        <v>94.144124813044925</v>
      </c>
      <c r="AW6935" s="13"/>
      <c r="AX6935" s="13"/>
    </row>
    <row r="6936" spans="1:50" x14ac:dyDescent="0.25">
      <c r="A6936">
        <v>743</v>
      </c>
      <c r="B6936">
        <f t="shared" si="1305"/>
        <v>6925</v>
      </c>
      <c r="N6936" s="3">
        <f t="shared" si="1301"/>
        <v>41.845607483873053</v>
      </c>
      <c r="O6936" s="3">
        <f t="shared" si="1301"/>
        <v>-2.5352643285262007</v>
      </c>
      <c r="P6936" s="3">
        <f t="shared" si="1301"/>
        <v>-9.3055866641723082</v>
      </c>
      <c r="Q6936" s="3">
        <f t="shared" si="1301"/>
        <v>299.69489354246281</v>
      </c>
      <c r="R6936" s="3">
        <f t="shared" si="1301"/>
        <v>54.823186473618563</v>
      </c>
      <c r="S6936" s="3">
        <f t="shared" si="1301"/>
        <v>-12.477562406286077</v>
      </c>
      <c r="T6936" s="3">
        <f t="shared" si="1301"/>
        <v>94.348920214509306</v>
      </c>
      <c r="U6936" s="3">
        <f t="shared" si="1301"/>
        <v>11.118378227613203</v>
      </c>
      <c r="W6936" s="3">
        <f t="shared" si="1302"/>
        <v>688.52695610473609</v>
      </c>
      <c r="X6936" s="3">
        <f t="shared" si="1303"/>
        <v>2967.3125112153489</v>
      </c>
      <c r="Z6936" s="3">
        <f t="shared" si="1304"/>
        <v>54.473043895263913</v>
      </c>
      <c r="AA6936" s="3">
        <f>Z6935*$AF$4</f>
        <v>10.152275030374089</v>
      </c>
      <c r="AB6936" s="3">
        <f t="shared" si="1306"/>
        <v>698.67923113511017</v>
      </c>
      <c r="AN6936">
        <v>0</v>
      </c>
      <c r="AO6936" s="13">
        <v>17.79578337134933</v>
      </c>
      <c r="AP6936" s="13">
        <f t="shared" si="1298"/>
        <v>-17.79578337134933</v>
      </c>
      <c r="AQ6936" s="13"/>
      <c r="AR6936" s="13"/>
      <c r="AS6936" s="13">
        <f t="shared" si="1299"/>
        <v>17.79578337134933</v>
      </c>
      <c r="AT6936" s="13"/>
      <c r="AU6936" s="13"/>
      <c r="AV6936" s="13">
        <f t="shared" si="1300"/>
        <v>316.68990579999331</v>
      </c>
      <c r="AW6936" s="13"/>
      <c r="AX6936" s="13"/>
    </row>
    <row r="6937" spans="1:50" x14ac:dyDescent="0.25">
      <c r="A6937">
        <v>522</v>
      </c>
      <c r="B6937">
        <f t="shared" si="1305"/>
        <v>6926</v>
      </c>
      <c r="N6937" s="3">
        <f t="shared" si="1301"/>
        <v>41.929363565157139</v>
      </c>
      <c r="O6937" s="3">
        <f t="shared" si="1301"/>
        <v>-2.5461655704273944</v>
      </c>
      <c r="P6937" s="3">
        <f t="shared" si="1301"/>
        <v>-33.368412465660278</v>
      </c>
      <c r="Q6937" s="3">
        <f t="shared" si="1301"/>
        <v>253.27518347769828</v>
      </c>
      <c r="R6937" s="3">
        <f t="shared" si="1301"/>
        <v>67.349004860808577</v>
      </c>
      <c r="S6937" s="3">
        <f t="shared" si="1301"/>
        <v>-21.280128564898884</v>
      </c>
      <c r="T6937" s="3">
        <f t="shared" si="1301"/>
        <v>26.605431030059506</v>
      </c>
      <c r="U6937" s="3">
        <f t="shared" si="1301"/>
        <v>11.946149886861908</v>
      </c>
      <c r="W6937" s="3">
        <f t="shared" si="1302"/>
        <v>554.92480978124274</v>
      </c>
      <c r="X6937" s="3">
        <f t="shared" si="1303"/>
        <v>1084.0430991310179</v>
      </c>
      <c r="Z6937" s="3">
        <f t="shared" si="1304"/>
        <v>-32.924809781242743</v>
      </c>
      <c r="AA6937" s="3">
        <f>Z6936*$AF$4</f>
        <v>44.765402742688934</v>
      </c>
      <c r="AB6937" s="3">
        <f t="shared" si="1306"/>
        <v>599.69021252393168</v>
      </c>
      <c r="AN6937">
        <v>0</v>
      </c>
      <c r="AO6937" s="13">
        <v>12.787458397983542</v>
      </c>
      <c r="AP6937" s="13">
        <f t="shared" si="1298"/>
        <v>-12.787458397983542</v>
      </c>
      <c r="AQ6937" s="13"/>
      <c r="AR6937" s="13"/>
      <c r="AS6937" s="13">
        <f t="shared" si="1299"/>
        <v>12.787458397983542</v>
      </c>
      <c r="AT6937" s="13"/>
      <c r="AU6937" s="13"/>
      <c r="AV6937" s="13">
        <f t="shared" si="1300"/>
        <v>163.51909228015981</v>
      </c>
      <c r="AW6937" s="13"/>
      <c r="AX6937" s="13"/>
    </row>
    <row r="6938" spans="1:50" x14ac:dyDescent="0.25">
      <c r="A6938">
        <v>437</v>
      </c>
      <c r="B6938">
        <f t="shared" si="1305"/>
        <v>6927</v>
      </c>
      <c r="N6938" s="3">
        <f t="shared" si="1301"/>
        <v>42.013098075466182</v>
      </c>
      <c r="O6938" s="3">
        <f t="shared" si="1301"/>
        <v>-2.5570615727292028</v>
      </c>
      <c r="P6938" s="3">
        <f t="shared" si="1301"/>
        <v>-55.169608555226574</v>
      </c>
      <c r="Q6938" s="3">
        <f t="shared" si="1301"/>
        <v>189.59518821596566</v>
      </c>
      <c r="R6938" s="3">
        <f t="shared" si="1301"/>
        <v>75.26006103715666</v>
      </c>
      <c r="S6938" s="3">
        <f t="shared" si="1301"/>
        <v>-24.395955332518863</v>
      </c>
      <c r="T6938" s="3">
        <f t="shared" si="1301"/>
        <v>-48.266961913174107</v>
      </c>
      <c r="U6938" s="3">
        <f t="shared" si="1301"/>
        <v>9.5643865308639224</v>
      </c>
      <c r="W6938" s="3">
        <f t="shared" si="1302"/>
        <v>397.05753004744747</v>
      </c>
      <c r="X6938" s="3">
        <f t="shared" si="1303"/>
        <v>1595.4009059105615</v>
      </c>
      <c r="Z6938" s="3">
        <f t="shared" si="1304"/>
        <v>39.942469952552528</v>
      </c>
      <c r="AA6938" s="3">
        <f>Z6937*$AF$4</f>
        <v>-27.057279430127476</v>
      </c>
      <c r="AB6938" s="3">
        <f t="shared" si="1306"/>
        <v>370.00025061731998</v>
      </c>
      <c r="AN6938">
        <v>0</v>
      </c>
      <c r="AO6938" s="13">
        <v>-0.46629183819320374</v>
      </c>
      <c r="AP6938" s="13">
        <f t="shared" si="1298"/>
        <v>0.46629183819320374</v>
      </c>
      <c r="AQ6938" s="13"/>
      <c r="AR6938" s="13"/>
      <c r="AS6938" s="13">
        <f t="shared" si="1299"/>
        <v>0.46629183819320374</v>
      </c>
      <c r="AT6938" s="13"/>
      <c r="AU6938" s="13"/>
      <c r="AV6938" s="13">
        <f t="shared" si="1300"/>
        <v>0.21742807836559691</v>
      </c>
      <c r="AW6938" s="13"/>
      <c r="AX6938" s="13"/>
    </row>
    <row r="6939" spans="1:50" x14ac:dyDescent="0.25">
      <c r="A6939">
        <v>177</v>
      </c>
      <c r="B6939">
        <f t="shared" si="1305"/>
        <v>6928</v>
      </c>
      <c r="N6939" s="3">
        <f t="shared" ref="N6939:U6954" si="1307">N$3*COS(N$2*$B6939)+N$4*SIN(N$2*$B6939)</f>
        <v>42.096810971722149</v>
      </c>
      <c r="O6939" s="3">
        <f t="shared" si="1307"/>
        <v>-2.567952313009406</v>
      </c>
      <c r="P6939" s="3">
        <f t="shared" si="1307"/>
        <v>-73.231542969352475</v>
      </c>
      <c r="Q6939" s="3">
        <f t="shared" si="1307"/>
        <v>112.99459419811186</v>
      </c>
      <c r="R6939" s="3">
        <f t="shared" si="1307"/>
        <v>78.014288447040201</v>
      </c>
      <c r="S6939" s="3">
        <f t="shared" si="1307"/>
        <v>-20.992392908129595</v>
      </c>
      <c r="T6939" s="3">
        <f t="shared" si="1307"/>
        <v>-110.20626139071652</v>
      </c>
      <c r="U6939" s="3">
        <f t="shared" si="1307"/>
        <v>4.6129891286748883</v>
      </c>
      <c r="W6939" s="3">
        <f t="shared" si="1302"/>
        <v>241.7349167259849</v>
      </c>
      <c r="X6939" s="3">
        <f t="shared" si="1303"/>
        <v>4190.6094435202003</v>
      </c>
      <c r="Z6939" s="3">
        <f t="shared" si="1304"/>
        <v>-64.734916725984903</v>
      </c>
      <c r="AA6939" s="3">
        <f>Z6938*$AF$4</f>
        <v>32.824322382308146</v>
      </c>
      <c r="AB6939" s="3">
        <f t="shared" si="1306"/>
        <v>274.55923910829307</v>
      </c>
      <c r="AN6939">
        <v>0</v>
      </c>
      <c r="AO6939" s="13">
        <v>-13.749983069574021</v>
      </c>
      <c r="AP6939" s="13">
        <f t="shared" si="1298"/>
        <v>13.749983069574021</v>
      </c>
      <c r="AQ6939" s="13"/>
      <c r="AR6939" s="13"/>
      <c r="AS6939" s="13">
        <f t="shared" si="1299"/>
        <v>13.749983069574021</v>
      </c>
      <c r="AT6939" s="13"/>
      <c r="AU6939" s="13"/>
      <c r="AV6939" s="13">
        <f t="shared" si="1300"/>
        <v>189.06203441357223</v>
      </c>
      <c r="AW6939" s="13"/>
      <c r="AX6939" s="13"/>
    </row>
    <row r="6940" spans="1:50" x14ac:dyDescent="0.25">
      <c r="A6940">
        <v>40</v>
      </c>
      <c r="B6940">
        <f t="shared" si="1305"/>
        <v>6929</v>
      </c>
      <c r="N6940" s="3">
        <f t="shared" si="1307"/>
        <v>42.180502210858123</v>
      </c>
      <c r="O6940" s="3">
        <f t="shared" si="1307"/>
        <v>-2.5788377688566095</v>
      </c>
      <c r="P6940" s="3">
        <f t="shared" si="1307"/>
        <v>-86.330021792044832</v>
      </c>
      <c r="Q6940" s="3">
        <f t="shared" si="1307"/>
        <v>28.693605318117129</v>
      </c>
      <c r="R6940" s="3">
        <f t="shared" si="1307"/>
        <v>75.422967084908578</v>
      </c>
      <c r="S6940" s="3">
        <f t="shared" si="1307"/>
        <v>-11.978983376943658</v>
      </c>
      <c r="T6940" s="3">
        <f t="shared" si="1307"/>
        <v>-142.61588212771164</v>
      </c>
      <c r="U6940" s="3">
        <f t="shared" si="1307"/>
        <v>-1.5777657463064494</v>
      </c>
      <c r="W6940" s="3">
        <f t="shared" si="1302"/>
        <v>112.22996736366446</v>
      </c>
      <c r="X6940" s="3">
        <f t="shared" si="1303"/>
        <v>5217.1681853560322</v>
      </c>
      <c r="Z6940" s="3">
        <f t="shared" si="1304"/>
        <v>-72.229967363664457</v>
      </c>
      <c r="AA6940" s="3">
        <f>Z6939*$AF$4</f>
        <v>-53.198507216247137</v>
      </c>
      <c r="AB6940" s="3">
        <f t="shared" si="1306"/>
        <v>59.03146014741732</v>
      </c>
      <c r="AN6940">
        <v>0</v>
      </c>
      <c r="AO6940" s="13">
        <v>-18.006065243931339</v>
      </c>
      <c r="AP6940" s="13">
        <f t="shared" si="1298"/>
        <v>18.006065243931339</v>
      </c>
      <c r="AQ6940" s="13"/>
      <c r="AR6940" s="13"/>
      <c r="AS6940" s="13">
        <f t="shared" si="1299"/>
        <v>18.006065243931339</v>
      </c>
      <c r="AT6940" s="13"/>
      <c r="AU6940" s="13"/>
      <c r="AV6940" s="13">
        <f t="shared" si="1300"/>
        <v>324.21838556871216</v>
      </c>
      <c r="AW6940" s="13"/>
      <c r="AX6940" s="13"/>
    </row>
    <row r="6941" spans="1:50" x14ac:dyDescent="0.25">
      <c r="A6941">
        <v>0</v>
      </c>
      <c r="B6941">
        <f t="shared" si="1305"/>
        <v>6930</v>
      </c>
      <c r="N6941" s="3">
        <f t="shared" si="1307"/>
        <v>42.264171749818296</v>
      </c>
      <c r="O6941" s="3">
        <f t="shared" si="1307"/>
        <v>-2.5897179178702978</v>
      </c>
      <c r="P6941" s="3">
        <f t="shared" si="1307"/>
        <v>-93.577262036439677</v>
      </c>
      <c r="Q6941" s="3">
        <f t="shared" si="1307"/>
        <v>-57.562805345881763</v>
      </c>
      <c r="R6941" s="3">
        <f t="shared" si="1307"/>
        <v>67.663654613607676</v>
      </c>
      <c r="S6941" s="3">
        <f t="shared" si="1307"/>
        <v>0.23559838523117893</v>
      </c>
      <c r="T6941" s="3">
        <f t="shared" si="1307"/>
        <v>-136.81169242074802</v>
      </c>
      <c r="U6941" s="3">
        <f t="shared" si="1307"/>
        <v>-7.3446271948258115</v>
      </c>
      <c r="W6941" s="3">
        <f t="shared" si="1302"/>
        <v>23.291703394535404</v>
      </c>
      <c r="X6941" s="3">
        <f t="shared" si="1303"/>
        <v>542.50344701901201</v>
      </c>
      <c r="Z6941" s="3">
        <f t="shared" si="1304"/>
        <v>-23.291703394535404</v>
      </c>
      <c r="AA6941" s="3">
        <f>Z6940*$AF$4</f>
        <v>-59.357864879785815</v>
      </c>
      <c r="AB6941" s="3">
        <f t="shared" si="1306"/>
        <v>-36.066161485250412</v>
      </c>
      <c r="AN6941">
        <v>0</v>
      </c>
      <c r="AO6941" s="13">
        <v>-6.1357312238042852</v>
      </c>
      <c r="AP6941" s="13">
        <f t="shared" si="1298"/>
        <v>6.1357312238042852</v>
      </c>
      <c r="AQ6941" s="13"/>
      <c r="AR6941" s="13"/>
      <c r="AS6941" s="13">
        <f t="shared" si="1299"/>
        <v>6.1357312238042852</v>
      </c>
      <c r="AT6941" s="13"/>
      <c r="AU6941" s="13"/>
      <c r="AV6941" s="13">
        <f t="shared" si="1300"/>
        <v>37.647197650766827</v>
      </c>
      <c r="AW6941" s="13"/>
      <c r="AX6941" s="13"/>
    </row>
    <row r="6942" spans="1:50" x14ac:dyDescent="0.25">
      <c r="A6942">
        <v>0</v>
      </c>
      <c r="B6942">
        <f t="shared" si="1305"/>
        <v>6931</v>
      </c>
      <c r="N6942" s="3">
        <f t="shared" si="1307"/>
        <v>42.34781954555806</v>
      </c>
      <c r="O6942" s="3">
        <f t="shared" si="1307"/>
        <v>-2.6005927376608717</v>
      </c>
      <c r="P6942" s="3">
        <f t="shared" si="1307"/>
        <v>-94.482063412938459</v>
      </c>
      <c r="Q6942" s="3">
        <f t="shared" si="1307"/>
        <v>-139.89640595259385</v>
      </c>
      <c r="R6942" s="3">
        <f t="shared" si="1307"/>
        <v>55.268020091181882</v>
      </c>
      <c r="S6942" s="3">
        <f t="shared" si="1307"/>
        <v>12.387220630320952</v>
      </c>
      <c r="T6942" s="3">
        <f t="shared" si="1307"/>
        <v>-94.348920214523005</v>
      </c>
      <c r="U6942" s="3">
        <f t="shared" si="1307"/>
        <v>-11.138230448948431</v>
      </c>
      <c r="W6942" s="3">
        <f t="shared" si="1302"/>
        <v>-21.448768937959898</v>
      </c>
      <c r="X6942" s="3">
        <f t="shared" si="1303"/>
        <v>460.04968895399332</v>
      </c>
      <c r="Z6942" s="3">
        <f t="shared" si="1304"/>
        <v>21.448768937959898</v>
      </c>
      <c r="AA6942" s="3">
        <f>Z6941*$AF$4</f>
        <v>-19.140888932595249</v>
      </c>
      <c r="AB6942" s="3">
        <f t="shared" si="1306"/>
        <v>-40.589657870555143</v>
      </c>
      <c r="AN6942">
        <v>0</v>
      </c>
      <c r="AO6942" s="13">
        <v>24.692867481929888</v>
      </c>
      <c r="AP6942" s="13">
        <f t="shared" si="1298"/>
        <v>-24.692867481929888</v>
      </c>
      <c r="AQ6942" s="13"/>
      <c r="AR6942" s="13"/>
      <c r="AS6942" s="13">
        <f t="shared" si="1299"/>
        <v>24.692867481929888</v>
      </c>
      <c r="AT6942" s="13"/>
      <c r="AU6942" s="13"/>
      <c r="AV6942" s="13">
        <f t="shared" si="1300"/>
        <v>609.73770448015046</v>
      </c>
      <c r="AW6942" s="13"/>
      <c r="AX6942" s="13"/>
    </row>
    <row r="6943" spans="1:50" x14ac:dyDescent="0.25">
      <c r="A6943">
        <v>0</v>
      </c>
      <c r="B6943">
        <f t="shared" si="1305"/>
        <v>6932</v>
      </c>
      <c r="N6943" s="3">
        <f t="shared" si="1307"/>
        <v>42.431445555043872</v>
      </c>
      <c r="O6943" s="3">
        <f t="shared" si="1307"/>
        <v>-2.611462205849687</v>
      </c>
      <c r="P6943" s="3">
        <f t="shared" si="1307"/>
        <v>-88.983100688334929</v>
      </c>
      <c r="Q6943" s="3">
        <f t="shared" si="1307"/>
        <v>-212.696297683382</v>
      </c>
      <c r="R6943" s="3">
        <f t="shared" si="1307"/>
        <v>39.085413940723051</v>
      </c>
      <c r="S6943" s="3">
        <f t="shared" si="1307"/>
        <v>21.228576431840398</v>
      </c>
      <c r="T6943" s="3">
        <f t="shared" si="1307"/>
        <v>-26.605431030077256</v>
      </c>
      <c r="U6943" s="3">
        <f t="shared" si="1307"/>
        <v>-11.939359895830691</v>
      </c>
      <c r="W6943" s="3">
        <f t="shared" si="1302"/>
        <v>-29.075832014223437</v>
      </c>
      <c r="X6943" s="3">
        <f t="shared" si="1303"/>
        <v>845.40400731934051</v>
      </c>
      <c r="Z6943" s="3">
        <f t="shared" si="1304"/>
        <v>29.075832014223437</v>
      </c>
      <c r="AA6943" s="3">
        <f>Z6942*$AF$4</f>
        <v>17.626383825526066</v>
      </c>
      <c r="AB6943" s="3">
        <f t="shared" si="1306"/>
        <v>-11.449448188697371</v>
      </c>
      <c r="AN6943">
        <v>65</v>
      </c>
      <c r="AO6943" s="13">
        <v>71.875275191603848</v>
      </c>
      <c r="AP6943" s="13">
        <f t="shared" si="1298"/>
        <v>-6.8752751916038477</v>
      </c>
      <c r="AQ6943" s="13"/>
      <c r="AR6943" s="13"/>
      <c r="AS6943" s="13">
        <f t="shared" si="1299"/>
        <v>6.8752751916038477</v>
      </c>
      <c r="AT6943" s="13"/>
      <c r="AU6943" s="13"/>
      <c r="AV6943" s="13">
        <f t="shared" si="1300"/>
        <v>47.269408960283322</v>
      </c>
      <c r="AW6943" s="13"/>
      <c r="AX6943" s="13"/>
    </row>
    <row r="6944" spans="1:50" x14ac:dyDescent="0.25">
      <c r="A6944">
        <v>0</v>
      </c>
      <c r="B6944">
        <f t="shared" si="1305"/>
        <v>6933</v>
      </c>
      <c r="N6944" s="3">
        <f t="shared" si="1307"/>
        <v>42.515049735253726</v>
      </c>
      <c r="O6944" s="3">
        <f t="shared" si="1307"/>
        <v>-2.6223263000691537</v>
      </c>
      <c r="P6944" s="3">
        <f t="shared" si="1307"/>
        <v>-77.453080160691556</v>
      </c>
      <c r="Q6944" s="3">
        <f t="shared" si="1307"/>
        <v>-271.00128822434738</v>
      </c>
      <c r="R6944" s="3">
        <f t="shared" si="1307"/>
        <v>20.22467035347443</v>
      </c>
      <c r="S6944" s="3">
        <f t="shared" si="1307"/>
        <v>24.396969241539466</v>
      </c>
      <c r="T6944" s="3">
        <f t="shared" si="1307"/>
        <v>48.266961913219291</v>
      </c>
      <c r="U6944" s="3">
        <f t="shared" si="1307"/>
        <v>-9.5327785732838741</v>
      </c>
      <c r="W6944" s="3">
        <f t="shared" si="1302"/>
        <v>-14.191438453261242</v>
      </c>
      <c r="X6944" s="3">
        <f t="shared" si="1303"/>
        <v>201.39692537270182</v>
      </c>
      <c r="Z6944" s="3">
        <f t="shared" si="1304"/>
        <v>14.191438453261242</v>
      </c>
      <c r="AA6944" s="3">
        <f>Z6943*$AF$4</f>
        <v>23.89422799096868</v>
      </c>
      <c r="AB6944" s="3">
        <f t="shared" si="1306"/>
        <v>9.7027895377074387</v>
      </c>
      <c r="AN6944">
        <v>272</v>
      </c>
      <c r="AO6944" s="13">
        <v>181.09818642408595</v>
      </c>
      <c r="AP6944" s="13">
        <f t="shared" si="1298"/>
        <v>90.901813575914048</v>
      </c>
      <c r="AQ6944" s="13"/>
      <c r="AR6944" s="13"/>
      <c r="AS6944" s="13">
        <f t="shared" si="1299"/>
        <v>90.901813575914048</v>
      </c>
      <c r="AT6944" s="13"/>
      <c r="AU6944" s="13"/>
      <c r="AV6944" s="13">
        <f t="shared" si="1300"/>
        <v>8263.1397113902312</v>
      </c>
      <c r="AW6944" s="13"/>
      <c r="AX6944" s="13"/>
    </row>
    <row r="6945" spans="1:50" x14ac:dyDescent="0.25">
      <c r="A6945">
        <v>0</v>
      </c>
      <c r="B6945">
        <f t="shared" si="1305"/>
        <v>6934</v>
      </c>
      <c r="N6945" s="3">
        <f t="shared" si="1307"/>
        <v>42.598632043176522</v>
      </c>
      <c r="O6945" s="3">
        <f t="shared" si="1307"/>
        <v>-2.6331849979626978</v>
      </c>
      <c r="P6945" s="3">
        <f t="shared" si="1307"/>
        <v>-60.673478534418123</v>
      </c>
      <c r="Q6945" s="3">
        <f t="shared" si="1307"/>
        <v>-310.83798882357661</v>
      </c>
      <c r="R6945" s="3">
        <f t="shared" si="1307"/>
        <v>-2.1870168214199737E-2</v>
      </c>
      <c r="S6945" s="3">
        <f t="shared" si="1307"/>
        <v>21.045701909909177</v>
      </c>
      <c r="T6945" s="3">
        <f t="shared" si="1307"/>
        <v>110.20626139070478</v>
      </c>
      <c r="U6945" s="3">
        <f t="shared" si="1307"/>
        <v>-4.565055216418866</v>
      </c>
      <c r="W6945" s="3">
        <f t="shared" si="1302"/>
        <v>6.1334011648437752</v>
      </c>
      <c r="X6945" s="3">
        <f t="shared" si="1303"/>
        <v>37.618609848906978</v>
      </c>
      <c r="Z6945" s="3">
        <f t="shared" si="1304"/>
        <v>-6.1334011648437752</v>
      </c>
      <c r="AA6945" s="3">
        <f>Z6944*$AF$4</f>
        <v>11.662382206505557</v>
      </c>
      <c r="AB6945" s="3">
        <f t="shared" si="1306"/>
        <v>17.79578337134933</v>
      </c>
      <c r="AN6945">
        <v>499</v>
      </c>
      <c r="AO6945" s="13">
        <v>404.51948727466129</v>
      </c>
      <c r="AP6945" s="13">
        <f t="shared" si="1298"/>
        <v>94.480512725338713</v>
      </c>
      <c r="AQ6945" s="13"/>
      <c r="AR6945" s="13"/>
      <c r="AS6945" s="13">
        <f t="shared" si="1299"/>
        <v>94.480512725338713</v>
      </c>
      <c r="AT6945" s="13"/>
      <c r="AU6945" s="13"/>
      <c r="AV6945" s="13">
        <f t="shared" si="1300"/>
        <v>8926.5672848428912</v>
      </c>
      <c r="AW6945" s="13"/>
      <c r="AX6945" s="13"/>
    </row>
    <row r="6946" spans="1:50" x14ac:dyDescent="0.25">
      <c r="A6946">
        <v>0</v>
      </c>
      <c r="B6946">
        <f t="shared" si="1305"/>
        <v>6935</v>
      </c>
      <c r="N6946" s="3">
        <f t="shared" si="1307"/>
        <v>42.682192435812489</v>
      </c>
      <c r="O6946" s="3">
        <f t="shared" si="1307"/>
        <v>-2.6440382771848663</v>
      </c>
      <c r="P6946" s="3">
        <f t="shared" si="1307"/>
        <v>-39.781576332834128</v>
      </c>
      <c r="Q6946" s="3">
        <f t="shared" si="1307"/>
        <v>-329.49159416855116</v>
      </c>
      <c r="R6946" s="3">
        <f t="shared" si="1307"/>
        <v>-20.266912143249801</v>
      </c>
      <c r="S6946" s="3">
        <f t="shared" si="1307"/>
        <v>12.070341580091558</v>
      </c>
      <c r="T6946" s="3">
        <f t="shared" si="1307"/>
        <v>142.61588212770835</v>
      </c>
      <c r="U6946" s="3">
        <f t="shared" si="1307"/>
        <v>1.6291473578042055</v>
      </c>
      <c r="W6946" s="3">
        <f t="shared" si="1302"/>
        <v>17.827826141240507</v>
      </c>
      <c r="X6946" s="3">
        <f t="shared" si="1303"/>
        <v>317.83138492229841</v>
      </c>
      <c r="Z6946" s="3">
        <f t="shared" si="1304"/>
        <v>-17.827826141240507</v>
      </c>
      <c r="AA6946" s="3">
        <f>Z6945*$AF$4</f>
        <v>-5.040367743256966</v>
      </c>
      <c r="AB6946" s="3">
        <f t="shared" si="1306"/>
        <v>12.787458397983542</v>
      </c>
      <c r="AN6946">
        <v>699</v>
      </c>
      <c r="AO6946" s="13">
        <v>630.08768212609789</v>
      </c>
      <c r="AP6946" s="13">
        <f t="shared" si="1298"/>
        <v>68.912317873902111</v>
      </c>
      <c r="AQ6946" s="13"/>
      <c r="AR6946" s="13"/>
      <c r="AS6946" s="13">
        <f t="shared" si="1299"/>
        <v>68.912317873902111</v>
      </c>
      <c r="AT6946" s="13"/>
      <c r="AU6946" s="13"/>
      <c r="AV6946" s="13">
        <f t="shared" si="1300"/>
        <v>4748.9075547537286</v>
      </c>
      <c r="AW6946" s="13"/>
      <c r="AX6946" s="13"/>
    </row>
    <row r="6947" spans="1:50" x14ac:dyDescent="0.25">
      <c r="A6947">
        <v>0</v>
      </c>
      <c r="B6947">
        <f t="shared" si="1305"/>
        <v>6936</v>
      </c>
      <c r="N6947" s="3">
        <f t="shared" si="1307"/>
        <v>42.765730870173186</v>
      </c>
      <c r="O6947" s="3">
        <f t="shared" si="1307"/>
        <v>-2.6548861154013537</v>
      </c>
      <c r="P6947" s="3">
        <f t="shared" si="1307"/>
        <v>-16.193375794808297</v>
      </c>
      <c r="Q6947" s="3">
        <f t="shared" si="1307"/>
        <v>-325.69089188155192</v>
      </c>
      <c r="R6947" s="3">
        <f t="shared" si="1307"/>
        <v>-39.123262771142841</v>
      </c>
      <c r="S6947" s="3">
        <f t="shared" si="1307"/>
        <v>-0.1306048507116504</v>
      </c>
      <c r="T6947" s="3">
        <f t="shared" si="1307"/>
        <v>136.81169242075404</v>
      </c>
      <c r="U6947" s="3">
        <f t="shared" si="1307"/>
        <v>7.3856519674618752</v>
      </c>
      <c r="W6947" s="3">
        <f t="shared" si="1302"/>
        <v>14.184437406416833</v>
      </c>
      <c r="X6947" s="3">
        <f t="shared" si="1303"/>
        <v>201.1982645365571</v>
      </c>
      <c r="Z6947" s="3">
        <f t="shared" si="1304"/>
        <v>-14.184437406416833</v>
      </c>
      <c r="AA6947" s="3">
        <f>Z6946*$AF$4</f>
        <v>-14.650729244610037</v>
      </c>
      <c r="AB6947" s="3">
        <f t="shared" si="1306"/>
        <v>-0.46629183819320374</v>
      </c>
      <c r="AN6947">
        <v>860</v>
      </c>
      <c r="AO6947" s="13">
        <v>809.70176894280337</v>
      </c>
      <c r="AP6947" s="13">
        <f t="shared" si="1298"/>
        <v>50.298231057196631</v>
      </c>
      <c r="AQ6947" s="13"/>
      <c r="AR6947" s="13"/>
      <c r="AS6947" s="13">
        <f t="shared" si="1299"/>
        <v>50.298231057196631</v>
      </c>
      <c r="AT6947" s="13"/>
      <c r="AU6947" s="13"/>
      <c r="AV6947" s="13">
        <f t="shared" si="1300"/>
        <v>2529.9120474831398</v>
      </c>
      <c r="AW6947" s="13"/>
      <c r="AX6947" s="13"/>
    </row>
    <row r="6948" spans="1:50" x14ac:dyDescent="0.25">
      <c r="A6948">
        <v>0</v>
      </c>
      <c r="B6948">
        <f t="shared" si="1305"/>
        <v>6937</v>
      </c>
      <c r="N6948" s="3">
        <f t="shared" si="1307"/>
        <v>42.84924730328143</v>
      </c>
      <c r="O6948" s="3">
        <f t="shared" si="1307"/>
        <v>-2.6657284902890552</v>
      </c>
      <c r="P6948" s="3">
        <f t="shared" si="1307"/>
        <v>8.4923723077455548</v>
      </c>
      <c r="Q6948" s="3">
        <f t="shared" si="1307"/>
        <v>-299.69489354248026</v>
      </c>
      <c r="R6948" s="3">
        <f t="shared" si="1307"/>
        <v>-55.298882555666339</v>
      </c>
      <c r="S6948" s="3">
        <f t="shared" si="1307"/>
        <v>-12.296649436503554</v>
      </c>
      <c r="T6948" s="3">
        <f t="shared" si="1307"/>
        <v>94.348920214536733</v>
      </c>
      <c r="U6948" s="3">
        <f t="shared" si="1307"/>
        <v>11.157876384376912</v>
      </c>
      <c r="W6948" s="3">
        <f t="shared" si="1302"/>
        <v>-2.0933542533547325</v>
      </c>
      <c r="X6948" s="3">
        <f t="shared" si="1303"/>
        <v>4.3821320300383491</v>
      </c>
      <c r="Z6948" s="3">
        <f t="shared" si="1304"/>
        <v>2.0933542533547325</v>
      </c>
      <c r="AA6948" s="3">
        <f>Z6947*$AF$4</f>
        <v>-11.656628816219289</v>
      </c>
      <c r="AB6948" s="3">
        <f t="shared" si="1306"/>
        <v>-13.749983069574021</v>
      </c>
      <c r="AN6948">
        <v>960</v>
      </c>
      <c r="AO6948" s="13">
        <v>928.8120645832355</v>
      </c>
      <c r="AP6948" s="13">
        <f t="shared" si="1298"/>
        <v>31.187935416764503</v>
      </c>
      <c r="AQ6948" s="13"/>
      <c r="AR6948" s="13"/>
      <c r="AS6948" s="13">
        <f t="shared" si="1299"/>
        <v>31.187935416764503</v>
      </c>
      <c r="AT6948" s="13"/>
      <c r="AU6948" s="13"/>
      <c r="AV6948" s="13">
        <f t="shared" si="1300"/>
        <v>972.68731556027365</v>
      </c>
      <c r="AW6948" s="13"/>
      <c r="AX6948" s="13"/>
    </row>
    <row r="6949" spans="1:50" x14ac:dyDescent="0.25">
      <c r="A6949">
        <v>0</v>
      </c>
      <c r="B6949">
        <f t="shared" si="1305"/>
        <v>6938</v>
      </c>
      <c r="N6949" s="3">
        <f t="shared" si="1307"/>
        <v>42.932741692171376</v>
      </c>
      <c r="O6949" s="3">
        <f t="shared" si="1307"/>
        <v>-2.6765653795361048</v>
      </c>
      <c r="P6949" s="3">
        <f t="shared" si="1307"/>
        <v>32.60252810260458</v>
      </c>
      <c r="Q6949" s="3">
        <f t="shared" si="1307"/>
        <v>-253.27518347767639</v>
      </c>
      <c r="R6949" s="3">
        <f t="shared" si="1307"/>
        <v>-67.685416012242072</v>
      </c>
      <c r="S6949" s="3">
        <f t="shared" si="1307"/>
        <v>-21.176631134345797</v>
      </c>
      <c r="T6949" s="3">
        <f t="shared" si="1307"/>
        <v>26.605431030030147</v>
      </c>
      <c r="U6949" s="3">
        <f t="shared" si="1307"/>
        <v>11.932348781554746</v>
      </c>
      <c r="W6949" s="3">
        <f t="shared" si="1302"/>
        <v>-19.726362835795726</v>
      </c>
      <c r="X6949" s="3">
        <f t="shared" si="1303"/>
        <v>389.12939072946278</v>
      </c>
      <c r="Z6949" s="3">
        <f t="shared" si="1304"/>
        <v>19.726362835795726</v>
      </c>
      <c r="AA6949" s="3">
        <f>Z6948*$AF$4</f>
        <v>1.7202975918643857</v>
      </c>
      <c r="AB6949" s="3">
        <f t="shared" si="1306"/>
        <v>-18.006065243931339</v>
      </c>
      <c r="AN6949">
        <v>997</v>
      </c>
      <c r="AO6949" s="13">
        <v>970.73709432702356</v>
      </c>
      <c r="AP6949" s="13">
        <f t="shared" si="1298"/>
        <v>26.262905672976444</v>
      </c>
      <c r="AQ6949" s="13"/>
      <c r="AR6949" s="13"/>
      <c r="AS6949" s="13">
        <f t="shared" si="1299"/>
        <v>26.262905672976444</v>
      </c>
      <c r="AT6949" s="13"/>
      <c r="AU6949" s="13"/>
      <c r="AV6949" s="13">
        <f t="shared" si="1300"/>
        <v>689.74021438765828</v>
      </c>
      <c r="AW6949" s="13"/>
      <c r="AX6949" s="13"/>
    </row>
    <row r="6950" spans="1:50" x14ac:dyDescent="0.25">
      <c r="A6950">
        <v>0</v>
      </c>
      <c r="B6950">
        <f t="shared" si="1305"/>
        <v>6939</v>
      </c>
      <c r="N6950" s="3">
        <f t="shared" si="1307"/>
        <v>43.016213993888393</v>
      </c>
      <c r="O6950" s="3">
        <f t="shared" si="1307"/>
        <v>-2.6873967608419145</v>
      </c>
      <c r="P6950" s="3">
        <f t="shared" si="1307"/>
        <v>54.502963961964412</v>
      </c>
      <c r="Q6950" s="3">
        <f t="shared" si="1307"/>
        <v>-189.59518821593775</v>
      </c>
      <c r="R6950" s="3">
        <f t="shared" si="1307"/>
        <v>-75.434136323945083</v>
      </c>
      <c r="S6950" s="3">
        <f t="shared" si="1307"/>
        <v>-24.397531305817406</v>
      </c>
      <c r="T6950" s="3">
        <f t="shared" si="1307"/>
        <v>-48.266961913202266</v>
      </c>
      <c r="U6950" s="3">
        <f t="shared" si="1307"/>
        <v>9.5009940636149519</v>
      </c>
      <c r="W6950" s="3">
        <f t="shared" si="1302"/>
        <v>-22.346658938632856</v>
      </c>
      <c r="X6950" s="3">
        <f t="shared" si="1303"/>
        <v>499.37316571957973</v>
      </c>
      <c r="Z6950" s="3">
        <f t="shared" si="1304"/>
        <v>22.346658938632856</v>
      </c>
      <c r="AA6950" s="3">
        <f>Z6949*$AF$4</f>
        <v>16.210927714828571</v>
      </c>
      <c r="AB6950" s="3">
        <f t="shared" si="1306"/>
        <v>-6.1357312238042852</v>
      </c>
      <c r="AN6950">
        <v>963</v>
      </c>
      <c r="AO6950" s="13">
        <v>941.08907728844429</v>
      </c>
      <c r="AP6950" s="13">
        <f t="shared" si="1298"/>
        <v>21.910922711555713</v>
      </c>
      <c r="AQ6950" s="13"/>
      <c r="AR6950" s="13"/>
      <c r="AS6950" s="13">
        <f t="shared" si="1299"/>
        <v>21.910922711555713</v>
      </c>
      <c r="AT6950" s="13"/>
      <c r="AU6950" s="13"/>
      <c r="AV6950" s="13">
        <f t="shared" si="1300"/>
        <v>480.08853407176798</v>
      </c>
      <c r="AW6950" s="13"/>
      <c r="AX6950" s="13"/>
    </row>
    <row r="6951" spans="1:50" x14ac:dyDescent="0.25">
      <c r="A6951">
        <v>0</v>
      </c>
      <c r="B6951">
        <f t="shared" si="1305"/>
        <v>6940</v>
      </c>
      <c r="N6951" s="3">
        <f t="shared" si="1307"/>
        <v>43.099664165489557</v>
      </c>
      <c r="O6951" s="3">
        <f t="shared" si="1307"/>
        <v>-2.6982226119172683</v>
      </c>
      <c r="P6951" s="3">
        <f t="shared" si="1307"/>
        <v>72.709321692464243</v>
      </c>
      <c r="Q6951" s="3">
        <f t="shared" si="1307"/>
        <v>-112.99459419815054</v>
      </c>
      <c r="R6951" s="3">
        <f t="shared" si="1307"/>
        <v>-78.014100208827287</v>
      </c>
      <c r="S6951" s="3">
        <f t="shared" si="1307"/>
        <v>-21.098621134185279</v>
      </c>
      <c r="T6951" s="3">
        <f t="shared" si="1307"/>
        <v>-110.20626139069303</v>
      </c>
      <c r="U6951" s="3">
        <f t="shared" si="1307"/>
        <v>4.5170367569265597</v>
      </c>
      <c r="W6951" s="3">
        <f t="shared" si="1302"/>
        <v>6.3286066327507911</v>
      </c>
      <c r="X6951" s="3">
        <f t="shared" si="1303"/>
        <v>40.051261912097303</v>
      </c>
      <c r="Z6951" s="3">
        <f t="shared" si="1304"/>
        <v>-6.3286066327507911</v>
      </c>
      <c r="AA6951" s="3">
        <f>Z6950*$AF$4</f>
        <v>18.364260849179097</v>
      </c>
      <c r="AB6951" s="3">
        <f t="shared" si="1306"/>
        <v>24.692867481929888</v>
      </c>
      <c r="AN6951">
        <v>864</v>
      </c>
      <c r="AO6951" s="13">
        <v>844.70441292309624</v>
      </c>
      <c r="AP6951" s="13">
        <f t="shared" si="1298"/>
        <v>19.295587076903757</v>
      </c>
      <c r="AQ6951" s="13"/>
      <c r="AR6951" s="13"/>
      <c r="AS6951" s="13">
        <f t="shared" si="1299"/>
        <v>19.295587076903757</v>
      </c>
      <c r="AT6951" s="13"/>
      <c r="AU6951" s="13"/>
      <c r="AV6951" s="13">
        <f t="shared" si="1300"/>
        <v>372.31968064237532</v>
      </c>
      <c r="AW6951" s="13"/>
      <c r="AX6951" s="13"/>
    </row>
    <row r="6952" spans="1:50" x14ac:dyDescent="0.25">
      <c r="A6952">
        <v>65</v>
      </c>
      <c r="B6952">
        <f t="shared" si="1305"/>
        <v>6941</v>
      </c>
      <c r="N6952" s="3">
        <f t="shared" si="1307"/>
        <v>43.183092164042982</v>
      </c>
      <c r="O6952" s="3">
        <f t="shared" si="1307"/>
        <v>-2.7090429104842926</v>
      </c>
      <c r="P6952" s="3">
        <f t="shared" si="1307"/>
        <v>85.987618717580744</v>
      </c>
      <c r="Q6952" s="3">
        <f t="shared" si="1307"/>
        <v>-28.693605318158141</v>
      </c>
      <c r="R6952" s="3">
        <f t="shared" si="1307"/>
        <v>-75.248528219800178</v>
      </c>
      <c r="S6952" s="3">
        <f t="shared" si="1307"/>
        <v>-12.16147623415447</v>
      </c>
      <c r="T6952" s="3">
        <f t="shared" si="1307"/>
        <v>-142.61588212770502</v>
      </c>
      <c r="U6952" s="3">
        <f t="shared" si="1307"/>
        <v>-1.680498796633322</v>
      </c>
      <c r="W6952" s="3">
        <f t="shared" si="1302"/>
        <v>77.076060836332118</v>
      </c>
      <c r="X6952" s="3">
        <f t="shared" si="1303"/>
        <v>145.83124532279439</v>
      </c>
      <c r="Z6952" s="3">
        <f t="shared" si="1304"/>
        <v>-12.076060836332118</v>
      </c>
      <c r="AA6952" s="3">
        <f>Z6951*$AF$4</f>
        <v>-5.2007856447282723</v>
      </c>
      <c r="AB6952" s="3">
        <f t="shared" si="1306"/>
        <v>71.875275191603848</v>
      </c>
      <c r="AN6952">
        <v>706</v>
      </c>
      <c r="AO6952" s="13">
        <v>699.34135621620499</v>
      </c>
      <c r="AP6952" s="13">
        <f t="shared" si="1298"/>
        <v>6.6586437837950143</v>
      </c>
      <c r="AQ6952" s="13"/>
      <c r="AR6952" s="13"/>
      <c r="AS6952" s="13">
        <f t="shared" si="1299"/>
        <v>6.6586437837950143</v>
      </c>
      <c r="AT6952" s="13"/>
      <c r="AU6952" s="13"/>
      <c r="AV6952" s="13">
        <f t="shared" si="1300"/>
        <v>44.337537039471982</v>
      </c>
      <c r="AW6952" s="13"/>
      <c r="AX6952" s="13"/>
    </row>
    <row r="6953" spans="1:50" x14ac:dyDescent="0.25">
      <c r="A6953">
        <v>272</v>
      </c>
      <c r="B6953">
        <f t="shared" si="1305"/>
        <v>6942</v>
      </c>
      <c r="N6953" s="3">
        <f t="shared" si="1307"/>
        <v>43.26649794662832</v>
      </c>
      <c r="O6953" s="3">
        <f t="shared" si="1307"/>
        <v>-2.7198576342765528</v>
      </c>
      <c r="P6953" s="3">
        <f t="shared" si="1307"/>
        <v>93.437884410680212</v>
      </c>
      <c r="Q6953" s="3">
        <f t="shared" si="1307"/>
        <v>57.562805345841227</v>
      </c>
      <c r="R6953" s="3">
        <f t="shared" si="1307"/>
        <v>-67.32691769439181</v>
      </c>
      <c r="S6953" s="3">
        <f t="shared" si="1307"/>
        <v>2.5608897332469738E-2</v>
      </c>
      <c r="T6953" s="3">
        <f t="shared" si="1307"/>
        <v>-136.81169242076004</v>
      </c>
      <c r="U6953" s="3">
        <f t="shared" si="1307"/>
        <v>-7.4265399539223669</v>
      </c>
      <c r="W6953" s="3">
        <f t="shared" si="1302"/>
        <v>191.02217245877532</v>
      </c>
      <c r="X6953" s="3">
        <f t="shared" si="1303"/>
        <v>6557.4085532963272</v>
      </c>
      <c r="Z6953" s="3">
        <f t="shared" si="1304"/>
        <v>80.977827541224684</v>
      </c>
      <c r="AA6953" s="3">
        <f>Z6952*$AF$4</f>
        <v>-9.9239860346893725</v>
      </c>
      <c r="AB6953" s="3">
        <f t="shared" si="1306"/>
        <v>181.09818642408595</v>
      </c>
      <c r="AN6953">
        <v>498</v>
      </c>
      <c r="AO6953" s="13">
        <v>521.11342885979843</v>
      </c>
      <c r="AP6953" s="13">
        <f t="shared" si="1298"/>
        <v>-23.113428859798432</v>
      </c>
      <c r="AQ6953" s="13"/>
      <c r="AR6953" s="13"/>
      <c r="AS6953" s="13">
        <f t="shared" si="1299"/>
        <v>23.113428859798432</v>
      </c>
      <c r="AT6953" s="13"/>
      <c r="AU6953" s="13"/>
      <c r="AV6953" s="13">
        <f t="shared" si="1300"/>
        <v>534.23059365696304</v>
      </c>
      <c r="AW6953" s="13"/>
      <c r="AX6953" s="13"/>
    </row>
    <row r="6954" spans="1:50" x14ac:dyDescent="0.25">
      <c r="A6954">
        <v>499</v>
      </c>
      <c r="B6954">
        <f t="shared" si="1305"/>
        <v>6943</v>
      </c>
      <c r="N6954" s="3">
        <f t="shared" si="1307"/>
        <v>43.349881470336641</v>
      </c>
      <c r="O6954" s="3">
        <f t="shared" si="1307"/>
        <v>-2.7306667610390867</v>
      </c>
      <c r="P6954" s="3">
        <f t="shared" si="1307"/>
        <v>94.555157911842684</v>
      </c>
      <c r="Q6954" s="3">
        <f t="shared" si="1307"/>
        <v>139.89640595262469</v>
      </c>
      <c r="R6954" s="3">
        <f t="shared" si="1307"/>
        <v>-54.792058373551079</v>
      </c>
      <c r="S6954" s="3">
        <f t="shared" si="1307"/>
        <v>12.205850502250644</v>
      </c>
      <c r="T6954" s="3">
        <f t="shared" si="1307"/>
        <v>-94.348920214500353</v>
      </c>
      <c r="U6954" s="3">
        <f t="shared" si="1307"/>
        <v>-11.177315670049717</v>
      </c>
      <c r="W6954" s="3">
        <f t="shared" si="1302"/>
        <v>337.97271837955827</v>
      </c>
      <c r="X6954" s="3">
        <f t="shared" si="1303"/>
        <v>25929.785426069051</v>
      </c>
      <c r="Z6954" s="3">
        <f t="shared" si="1304"/>
        <v>161.02728162044173</v>
      </c>
      <c r="AA6954" s="3">
        <f>Z6953*$AF$4</f>
        <v>66.546768895103028</v>
      </c>
      <c r="AB6954" s="3">
        <f t="shared" si="1306"/>
        <v>404.51948727466129</v>
      </c>
      <c r="AN6954">
        <v>277</v>
      </c>
      <c r="AO6954" s="13">
        <v>324.36457910383911</v>
      </c>
      <c r="AP6954" s="13">
        <f t="shared" si="1298"/>
        <v>-47.364579103839105</v>
      </c>
      <c r="AQ6954" s="13"/>
      <c r="AR6954" s="13"/>
      <c r="AS6954" s="13">
        <f t="shared" si="1299"/>
        <v>47.364579103839105</v>
      </c>
      <c r="AT6954" s="13"/>
      <c r="AU6954" s="13"/>
      <c r="AV6954" s="13">
        <f t="shared" si="1300"/>
        <v>2243.4033536838319</v>
      </c>
      <c r="AW6954" s="13"/>
      <c r="AX6954" s="13"/>
    </row>
    <row r="6955" spans="1:50" x14ac:dyDescent="0.25">
      <c r="A6955">
        <v>699</v>
      </c>
      <c r="B6955">
        <f t="shared" si="1305"/>
        <v>6944</v>
      </c>
      <c r="N6955" s="3">
        <f t="shared" ref="N6955:U6970" si="1308">N$3*COS(N$2*$B6955)+N$4*SIN(N$2*$B6955)</f>
        <v>43.433242692270468</v>
      </c>
      <c r="O6955" s="3">
        <f t="shared" si="1308"/>
        <v>-2.7414702685284471</v>
      </c>
      <c r="P6955" s="3">
        <f t="shared" si="1308"/>
        <v>89.263713144820557</v>
      </c>
      <c r="Q6955" s="3">
        <f t="shared" si="1308"/>
        <v>212.69629768340809</v>
      </c>
      <c r="R6955" s="3">
        <f t="shared" si="1308"/>
        <v>-38.502840380917178</v>
      </c>
      <c r="S6955" s="3">
        <f t="shared" si="1308"/>
        <v>21.124293634469392</v>
      </c>
      <c r="T6955" s="3">
        <f t="shared" si="1308"/>
        <v>-26.605431030047903</v>
      </c>
      <c r="U6955" s="3">
        <f t="shared" si="1308"/>
        <v>-11.925116673883613</v>
      </c>
      <c r="W6955" s="3">
        <f t="shared" si="1302"/>
        <v>497.75707236323512</v>
      </c>
      <c r="X6955" s="3">
        <f t="shared" si="1303"/>
        <v>40498.715923816184</v>
      </c>
      <c r="Z6955" s="3">
        <f t="shared" si="1304"/>
        <v>201.24292763676488</v>
      </c>
      <c r="AA6955" s="3">
        <f>Z6954*$AF$4</f>
        <v>132.33060976286282</v>
      </c>
      <c r="AB6955" s="3">
        <f t="shared" si="1306"/>
        <v>630.08768212609789</v>
      </c>
      <c r="AN6955">
        <v>72</v>
      </c>
      <c r="AO6955" s="13">
        <v>140.76154849134159</v>
      </c>
      <c r="AP6955" s="13">
        <f t="shared" si="1298"/>
        <v>-68.761548491341586</v>
      </c>
      <c r="AQ6955" s="13"/>
      <c r="AR6955" s="13"/>
      <c r="AS6955" s="13">
        <f t="shared" si="1299"/>
        <v>68.761548491341586</v>
      </c>
      <c r="AT6955" s="13"/>
      <c r="AU6955" s="13"/>
      <c r="AV6955" s="13">
        <f t="shared" si="1300"/>
        <v>4728.1505509271201</v>
      </c>
      <c r="AW6955" s="13"/>
      <c r="AX6955" s="13"/>
    </row>
    <row r="6956" spans="1:50" x14ac:dyDescent="0.25">
      <c r="A6956">
        <v>860</v>
      </c>
      <c r="B6956">
        <f t="shared" si="1305"/>
        <v>6945</v>
      </c>
      <c r="N6956" s="3">
        <f t="shared" si="1308"/>
        <v>43.516581569543796</v>
      </c>
      <c r="O6956" s="3">
        <f t="shared" si="1308"/>
        <v>-2.7522681345127538</v>
      </c>
      <c r="P6956" s="3">
        <f t="shared" si="1308"/>
        <v>77.922191346038602</v>
      </c>
      <c r="Q6956" s="3">
        <f t="shared" si="1308"/>
        <v>271.00128822432379</v>
      </c>
      <c r="R6956" s="3">
        <f t="shared" si="1308"/>
        <v>-19.575402964452621</v>
      </c>
      <c r="S6956" s="3">
        <f t="shared" si="1308"/>
        <v>24.397641514942965</v>
      </c>
      <c r="T6956" s="3">
        <f t="shared" si="1308"/>
        <v>48.266961913185234</v>
      </c>
      <c r="U6956" s="3">
        <f t="shared" si="1308"/>
        <v>-9.4690335905264362</v>
      </c>
      <c r="W6956" s="3">
        <f t="shared" si="1302"/>
        <v>644.32234344018639</v>
      </c>
      <c r="X6956" s="3">
        <f t="shared" si="1303"/>
        <v>46516.851539132913</v>
      </c>
      <c r="Z6956" s="3">
        <f t="shared" si="1304"/>
        <v>215.67765655981361</v>
      </c>
      <c r="AA6956" s="3">
        <f>Z6955*$AF$4</f>
        <v>165.37942550261701</v>
      </c>
      <c r="AB6956" s="3">
        <f t="shared" si="1306"/>
        <v>809.70176894280337</v>
      </c>
      <c r="AN6956">
        <v>0</v>
      </c>
      <c r="AO6956" s="13">
        <v>-10.243580742747724</v>
      </c>
      <c r="AP6956" s="13">
        <f t="shared" si="1298"/>
        <v>10.243580742747724</v>
      </c>
      <c r="AQ6956" s="13"/>
      <c r="AR6956" s="13"/>
      <c r="AS6956" s="13">
        <f t="shared" si="1299"/>
        <v>10.243580742747724</v>
      </c>
      <c r="AT6956" s="13"/>
      <c r="AU6956" s="13"/>
      <c r="AV6956" s="13">
        <f t="shared" si="1300"/>
        <v>104.93094643319202</v>
      </c>
      <c r="AW6956" s="13"/>
      <c r="AX6956" s="13"/>
    </row>
    <row r="6957" spans="1:50" x14ac:dyDescent="0.25">
      <c r="A6957">
        <v>960</v>
      </c>
      <c r="B6957">
        <f t="shared" si="1305"/>
        <v>6946</v>
      </c>
      <c r="N6957" s="3">
        <f t="shared" si="1308"/>
        <v>43.599898059282012</v>
      </c>
      <c r="O6957" s="3">
        <f t="shared" si="1308"/>
        <v>-2.7630603367717228</v>
      </c>
      <c r="P6957" s="3">
        <f t="shared" si="1308"/>
        <v>61.29929323520831</v>
      </c>
      <c r="Q6957" s="3">
        <f t="shared" si="1308"/>
        <v>310.83798882356257</v>
      </c>
      <c r="R6957" s="3">
        <f t="shared" si="1308"/>
        <v>0.69334350399881473</v>
      </c>
      <c r="S6957" s="3">
        <f t="shared" si="1308"/>
        <v>21.151149600871474</v>
      </c>
      <c r="T6957" s="3">
        <f t="shared" si="1308"/>
        <v>110.20626139068128</v>
      </c>
      <c r="U6957" s="3">
        <f t="shared" si="1308"/>
        <v>-4.4689346395302287</v>
      </c>
      <c r="W6957" s="3">
        <f t="shared" si="1302"/>
        <v>751.57032319894631</v>
      </c>
      <c r="X6957" s="3">
        <f t="shared" si="1303"/>
        <v>43442.930171391701</v>
      </c>
      <c r="Z6957" s="3">
        <f t="shared" si="1304"/>
        <v>208.42967680105369</v>
      </c>
      <c r="AA6957" s="3">
        <f>Z6956*$AF$4</f>
        <v>177.24174138428924</v>
      </c>
      <c r="AB6957" s="3">
        <f t="shared" si="1306"/>
        <v>928.8120645832355</v>
      </c>
      <c r="AN6957">
        <v>0</v>
      </c>
      <c r="AO6957" s="13">
        <v>-41.013674194328715</v>
      </c>
      <c r="AP6957" s="13">
        <f t="shared" si="1298"/>
        <v>41.013674194328715</v>
      </c>
      <c r="AQ6957" s="13"/>
      <c r="AR6957" s="13"/>
      <c r="AS6957" s="13">
        <f t="shared" si="1299"/>
        <v>41.013674194328715</v>
      </c>
      <c r="AT6957" s="13"/>
      <c r="AU6957" s="13"/>
      <c r="AV6957" s="13">
        <f t="shared" si="1300"/>
        <v>1682.1214709185451</v>
      </c>
      <c r="AW6957" s="13"/>
      <c r="AX6957" s="13"/>
    </row>
    <row r="6958" spans="1:50" x14ac:dyDescent="0.25">
      <c r="A6958">
        <v>997</v>
      </c>
      <c r="B6958">
        <f t="shared" si="1305"/>
        <v>6947</v>
      </c>
      <c r="N6958" s="3">
        <f t="shared" si="1308"/>
        <v>43.683192118622344</v>
      </c>
      <c r="O6958" s="3">
        <f t="shared" si="1308"/>
        <v>-2.7738468530967619</v>
      </c>
      <c r="P6958" s="3">
        <f t="shared" si="1308"/>
        <v>40.521678353155906</v>
      </c>
      <c r="Q6958" s="3">
        <f t="shared" si="1308"/>
        <v>329.49159416855412</v>
      </c>
      <c r="R6958" s="3">
        <f t="shared" si="1308"/>
        <v>20.914581989103059</v>
      </c>
      <c r="S6958" s="3">
        <f t="shared" si="1308"/>
        <v>12.252385651251265</v>
      </c>
      <c r="T6958" s="3">
        <f t="shared" si="1308"/>
        <v>142.6158821277138</v>
      </c>
      <c r="U6958" s="3">
        <f t="shared" si="1308"/>
        <v>1.7318191117380595</v>
      </c>
      <c r="W6958" s="3">
        <f t="shared" si="1302"/>
        <v>799.45167022868566</v>
      </c>
      <c r="X6958" s="3">
        <f t="shared" si="1303"/>
        <v>39025.342595435963</v>
      </c>
      <c r="Z6958" s="3">
        <f t="shared" si="1304"/>
        <v>197.54832977131434</v>
      </c>
      <c r="AA6958" s="3">
        <f>Z6957*$AF$4</f>
        <v>171.28542409833793</v>
      </c>
      <c r="AB6958" s="3">
        <f t="shared" si="1306"/>
        <v>970.73709432702356</v>
      </c>
      <c r="AN6958">
        <v>0</v>
      </c>
      <c r="AO6958" s="13">
        <v>-11.780459546552187</v>
      </c>
      <c r="AP6958" s="13">
        <f t="shared" si="1298"/>
        <v>11.780459546552187</v>
      </c>
      <c r="AQ6958" s="13"/>
      <c r="AR6958" s="13"/>
      <c r="AS6958" s="13">
        <f t="shared" si="1299"/>
        <v>11.780459546552187</v>
      </c>
      <c r="AT6958" s="13"/>
      <c r="AU6958" s="13"/>
      <c r="AV6958" s="13">
        <f t="shared" si="1300"/>
        <v>138.77922712795257</v>
      </c>
      <c r="AW6958" s="13"/>
      <c r="AX6958" s="13"/>
    </row>
    <row r="6959" spans="1:50" x14ac:dyDescent="0.25">
      <c r="A6959">
        <v>963</v>
      </c>
      <c r="B6959">
        <f t="shared" si="1305"/>
        <v>6948</v>
      </c>
      <c r="N6959" s="3">
        <f t="shared" si="1308"/>
        <v>43.766463704713225</v>
      </c>
      <c r="O6959" s="3">
        <f t="shared" si="1308"/>
        <v>-2.7846276612909406</v>
      </c>
      <c r="P6959" s="3">
        <f t="shared" si="1308"/>
        <v>16.99760282256495</v>
      </c>
      <c r="Q6959" s="3">
        <f t="shared" si="1308"/>
        <v>325.69089188154601</v>
      </c>
      <c r="R6959" s="3">
        <f t="shared" si="1308"/>
        <v>39.702750708468741</v>
      </c>
      <c r="S6959" s="3">
        <f t="shared" si="1308"/>
        <v>7.9387530336999745E-2</v>
      </c>
      <c r="T6959" s="3">
        <f t="shared" si="1308"/>
        <v>136.81169242074409</v>
      </c>
      <c r="U6959" s="3">
        <f t="shared" si="1308"/>
        <v>7.467290396948842</v>
      </c>
      <c r="W6959" s="3">
        <f t="shared" si="1302"/>
        <v>778.74583536567582</v>
      </c>
      <c r="X6959" s="3">
        <f t="shared" si="1303"/>
        <v>33949.597185092643</v>
      </c>
      <c r="Z6959" s="3">
        <f t="shared" si="1304"/>
        <v>184.25416463432418</v>
      </c>
      <c r="AA6959" s="3">
        <f>Z6958*$AF$4</f>
        <v>162.34324192276841</v>
      </c>
      <c r="AB6959" s="3">
        <f t="shared" si="1306"/>
        <v>941.08907728844429</v>
      </c>
      <c r="AN6959">
        <v>0</v>
      </c>
      <c r="AO6959" s="13">
        <v>9.4721489510223904</v>
      </c>
      <c r="AP6959" s="13">
        <f t="shared" si="1298"/>
        <v>-9.4721489510223904</v>
      </c>
      <c r="AQ6959" s="13"/>
      <c r="AR6959" s="13"/>
      <c r="AS6959" s="13">
        <f t="shared" si="1299"/>
        <v>9.4721489510223904</v>
      </c>
      <c r="AT6959" s="13"/>
      <c r="AU6959" s="13"/>
      <c r="AV6959" s="13">
        <f t="shared" si="1300"/>
        <v>89.72160575035457</v>
      </c>
      <c r="AW6959" s="13"/>
      <c r="AX6959" s="13"/>
    </row>
    <row r="6960" spans="1:50" x14ac:dyDescent="0.25">
      <c r="A6960">
        <v>864</v>
      </c>
      <c r="B6960">
        <f t="shared" si="1305"/>
        <v>6949</v>
      </c>
      <c r="N6960" s="3">
        <f t="shared" si="1308"/>
        <v>43.849712774714767</v>
      </c>
      <c r="O6960" s="3">
        <f t="shared" si="1308"/>
        <v>-2.7954027391690914</v>
      </c>
      <c r="P6960" s="3">
        <f t="shared" si="1308"/>
        <v>-7.6785288213897207</v>
      </c>
      <c r="Q6960" s="3">
        <f t="shared" si="1308"/>
        <v>299.69489354246582</v>
      </c>
      <c r="R6960" s="3">
        <f t="shared" si="1308"/>
        <v>55.770481998742795</v>
      </c>
      <c r="S6960" s="3">
        <f t="shared" si="1308"/>
        <v>-12.114825509206396</v>
      </c>
      <c r="T6960" s="3">
        <f t="shared" si="1308"/>
        <v>94.348920214514052</v>
      </c>
      <c r="U6960" s="3">
        <f t="shared" si="1308"/>
        <v>11.19654794593893</v>
      </c>
      <c r="W6960" s="3">
        <f t="shared" si="1302"/>
        <v>693.28618296825493</v>
      </c>
      <c r="X6960" s="3">
        <f t="shared" si="1303"/>
        <v>29143.20732554813</v>
      </c>
      <c r="Z6960" s="3">
        <f t="shared" si="1304"/>
        <v>170.71381703174507</v>
      </c>
      <c r="AA6960" s="3">
        <f>Z6959*$AF$4</f>
        <v>151.41822995484128</v>
      </c>
      <c r="AB6960" s="3">
        <f t="shared" si="1306"/>
        <v>844.70441292309624</v>
      </c>
      <c r="AN6960">
        <v>0</v>
      </c>
      <c r="AO6960" s="13">
        <v>17.647148287422954</v>
      </c>
      <c r="AP6960" s="13">
        <f t="shared" si="1298"/>
        <v>-17.647148287422954</v>
      </c>
      <c r="AQ6960" s="13"/>
      <c r="AR6960" s="13"/>
      <c r="AS6960" s="13">
        <f t="shared" si="1299"/>
        <v>17.647148287422954</v>
      </c>
      <c r="AT6960" s="13"/>
      <c r="AU6960" s="13"/>
      <c r="AV6960" s="13">
        <f t="shared" si="1300"/>
        <v>311.42184267829492</v>
      </c>
      <c r="AW6960" s="13"/>
      <c r="AX6960" s="13"/>
    </row>
    <row r="6961" spans="1:50" x14ac:dyDescent="0.25">
      <c r="A6961">
        <v>706</v>
      </c>
      <c r="B6961">
        <f t="shared" si="1305"/>
        <v>6950</v>
      </c>
      <c r="N6961" s="3">
        <f t="shared" si="1308"/>
        <v>43.932939285798668</v>
      </c>
      <c r="O6961" s="3">
        <f t="shared" si="1308"/>
        <v>-2.806172064557833</v>
      </c>
      <c r="P6961" s="3">
        <f t="shared" si="1308"/>
        <v>-31.834228486622788</v>
      </c>
      <c r="Q6961" s="3">
        <f t="shared" si="1308"/>
        <v>253.27518347770288</v>
      </c>
      <c r="R6961" s="3">
        <f t="shared" si="1308"/>
        <v>68.016812908425607</v>
      </c>
      <c r="S6961" s="3">
        <f t="shared" si="1308"/>
        <v>-21.0715649015293</v>
      </c>
      <c r="T6961" s="3">
        <f t="shared" si="1308"/>
        <v>26.605431030065645</v>
      </c>
      <c r="U6961" s="3">
        <f t="shared" si="1308"/>
        <v>11.917663706760539</v>
      </c>
      <c r="W6961" s="3">
        <f t="shared" si="1302"/>
        <v>559.05044851768719</v>
      </c>
      <c r="X6961" s="3">
        <f t="shared" si="1303"/>
        <v>21594.170680852905</v>
      </c>
      <c r="Z6961" s="3">
        <f t="shared" si="1304"/>
        <v>146.94955148231281</v>
      </c>
      <c r="AA6961" s="3">
        <f>Z6960*$AF$4</f>
        <v>140.29090769851777</v>
      </c>
      <c r="AB6961" s="3">
        <f t="shared" si="1306"/>
        <v>699.34135621620499</v>
      </c>
      <c r="AN6961">
        <v>0</v>
      </c>
      <c r="AO6961" s="13">
        <v>12.692755512188739</v>
      </c>
      <c r="AP6961" s="13">
        <f t="shared" si="1298"/>
        <v>-12.692755512188739</v>
      </c>
      <c r="AQ6961" s="13"/>
      <c r="AR6961" s="13"/>
      <c r="AS6961" s="13">
        <f t="shared" si="1299"/>
        <v>12.692755512188739</v>
      </c>
      <c r="AT6961" s="13"/>
      <c r="AU6961" s="13"/>
      <c r="AV6961" s="13">
        <f t="shared" si="1300"/>
        <v>161.10604249219762</v>
      </c>
      <c r="AW6961" s="13"/>
      <c r="AX6961" s="13"/>
    </row>
    <row r="6962" spans="1:50" x14ac:dyDescent="0.25">
      <c r="A6962">
        <v>498</v>
      </c>
      <c r="B6962">
        <f t="shared" si="1305"/>
        <v>6951</v>
      </c>
      <c r="N6962" s="3">
        <f t="shared" si="1308"/>
        <v>44.016143195148217</v>
      </c>
      <c r="O6962" s="3">
        <f t="shared" si="1308"/>
        <v>-2.8169356152956286</v>
      </c>
      <c r="P6962" s="3">
        <f t="shared" si="1308"/>
        <v>-53.832281692799718</v>
      </c>
      <c r="Q6962" s="3">
        <f t="shared" si="1308"/>
        <v>189.59518821597149</v>
      </c>
      <c r="R6962" s="3">
        <f t="shared" si="1308"/>
        <v>75.602623316587227</v>
      </c>
      <c r="S6962" s="3">
        <f t="shared" si="1308"/>
        <v>-24.397299866874949</v>
      </c>
      <c r="T6962" s="3">
        <f t="shared" si="1308"/>
        <v>-48.26696191316821</v>
      </c>
      <c r="U6962" s="3">
        <f t="shared" si="1308"/>
        <v>9.436897745936399</v>
      </c>
      <c r="W6962" s="3">
        <f t="shared" si="1302"/>
        <v>400.3517569471486</v>
      </c>
      <c r="X6962" s="3">
        <f t="shared" si="1303"/>
        <v>9535.1793713087409</v>
      </c>
      <c r="Z6962" s="3">
        <f t="shared" si="1304"/>
        <v>97.648243052851399</v>
      </c>
      <c r="AA6962" s="3">
        <f>Z6961*$AF$4</f>
        <v>120.76167191264985</v>
      </c>
      <c r="AB6962" s="3">
        <f t="shared" si="1306"/>
        <v>521.11342885979843</v>
      </c>
      <c r="AN6962">
        <v>0</v>
      </c>
      <c r="AO6962" s="13">
        <v>-0.52706967999399978</v>
      </c>
      <c r="AP6962" s="13">
        <f t="shared" si="1298"/>
        <v>0.52706967999399978</v>
      </c>
      <c r="AQ6962" s="13"/>
      <c r="AR6962" s="13"/>
      <c r="AS6962" s="13">
        <f t="shared" si="1299"/>
        <v>0.52706967999399978</v>
      </c>
      <c r="AT6962" s="13"/>
      <c r="AU6962" s="13"/>
      <c r="AV6962" s="13">
        <f t="shared" si="1300"/>
        <v>0.27780244756897732</v>
      </c>
      <c r="AW6962" s="13"/>
      <c r="AX6962" s="13"/>
    </row>
    <row r="6963" spans="1:50" x14ac:dyDescent="0.25">
      <c r="A6963">
        <v>277</v>
      </c>
      <c r="B6963">
        <f t="shared" si="1305"/>
        <v>6952</v>
      </c>
      <c r="N6963" s="3">
        <f t="shared" si="1308"/>
        <v>44.09932445995836</v>
      </c>
      <c r="O6963" s="3">
        <f t="shared" si="1308"/>
        <v>-2.8276933692328194</v>
      </c>
      <c r="P6963" s="3">
        <f t="shared" si="1308"/>
        <v>-72.181713980527377</v>
      </c>
      <c r="Q6963" s="3">
        <f t="shared" si="1308"/>
        <v>112.99459419811856</v>
      </c>
      <c r="R6963" s="3">
        <f t="shared" si="1308"/>
        <v>78.008132548183539</v>
      </c>
      <c r="S6963" s="3">
        <f t="shared" si="1308"/>
        <v>-21.203286337101737</v>
      </c>
      <c r="T6963" s="3">
        <f t="shared" si="1308"/>
        <v>-110.20626139071246</v>
      </c>
      <c r="U6963" s="3">
        <f t="shared" si="1308"/>
        <v>4.4207497551064732</v>
      </c>
      <c r="W6963" s="3">
        <f t="shared" si="1302"/>
        <v>244.11822944543638</v>
      </c>
      <c r="X6963" s="3">
        <f t="shared" si="1303"/>
        <v>1081.2108348029669</v>
      </c>
      <c r="Z6963" s="3">
        <f t="shared" si="1304"/>
        <v>32.881770554563616</v>
      </c>
      <c r="AA6963" s="3">
        <f>Z6962*$AF$4</f>
        <v>80.24634965840275</v>
      </c>
      <c r="AB6963" s="3">
        <f t="shared" si="1306"/>
        <v>324.36457910383911</v>
      </c>
      <c r="AN6963">
        <v>0</v>
      </c>
      <c r="AO6963" s="13">
        <v>-13.774707122365374</v>
      </c>
      <c r="AP6963" s="13">
        <f t="shared" si="1298"/>
        <v>13.774707122365374</v>
      </c>
      <c r="AQ6963" s="13"/>
      <c r="AR6963" s="13"/>
      <c r="AS6963" s="13">
        <f t="shared" si="1299"/>
        <v>13.774707122365374</v>
      </c>
      <c r="AT6963" s="13"/>
      <c r="AU6963" s="13"/>
      <c r="AV6963" s="13">
        <f t="shared" si="1300"/>
        <v>189.74255630694336</v>
      </c>
      <c r="AW6963" s="13"/>
      <c r="AX6963" s="13"/>
    </row>
    <row r="6964" spans="1:50" x14ac:dyDescent="0.25">
      <c r="A6964">
        <v>72</v>
      </c>
      <c r="B6964">
        <f t="shared" si="1305"/>
        <v>6953</v>
      </c>
      <c r="N6964" s="3">
        <f t="shared" si="1308"/>
        <v>44.18248303743556</v>
      </c>
      <c r="O6964" s="3">
        <f t="shared" si="1308"/>
        <v>-2.8384453042316649</v>
      </c>
      <c r="P6964" s="3">
        <f t="shared" si="1308"/>
        <v>-85.638845528341704</v>
      </c>
      <c r="Q6964" s="3">
        <f t="shared" si="1308"/>
        <v>28.693605318124234</v>
      </c>
      <c r="R6964" s="3">
        <f t="shared" si="1308"/>
        <v>75.068514810721908</v>
      </c>
      <c r="S6964" s="3">
        <f t="shared" si="1308"/>
        <v>-12.343068147701203</v>
      </c>
      <c r="T6964" s="3">
        <f t="shared" si="1308"/>
        <v>-142.61588212771051</v>
      </c>
      <c r="U6964" s="3">
        <f t="shared" si="1308"/>
        <v>-1.7831073526336856</v>
      </c>
      <c r="W6964" s="3">
        <f t="shared" si="1302"/>
        <v>113.73963826730676</v>
      </c>
      <c r="X6964" s="3">
        <f t="shared" si="1303"/>
        <v>1742.1974026856187</v>
      </c>
      <c r="Z6964" s="3">
        <f t="shared" si="1304"/>
        <v>-41.739638267306759</v>
      </c>
      <c r="AA6964" s="3">
        <f>Z6963*$AF$4</f>
        <v>27.021910224034833</v>
      </c>
      <c r="AB6964" s="3">
        <f t="shared" si="1306"/>
        <v>140.76154849134159</v>
      </c>
      <c r="AN6964">
        <v>0</v>
      </c>
      <c r="AO6964" s="13">
        <v>-17.964462242194418</v>
      </c>
      <c r="AP6964" s="13">
        <f t="shared" si="1298"/>
        <v>17.964462242194418</v>
      </c>
      <c r="AQ6964" s="13"/>
      <c r="AR6964" s="13"/>
      <c r="AS6964" s="13">
        <f t="shared" si="1299"/>
        <v>17.964462242194418</v>
      </c>
      <c r="AT6964" s="13"/>
      <c r="AU6964" s="13"/>
      <c r="AV6964" s="13">
        <f t="shared" si="1300"/>
        <v>322.7219036512289</v>
      </c>
      <c r="AW6964" s="13"/>
      <c r="AX6964" s="13"/>
    </row>
    <row r="6965" spans="1:50" x14ac:dyDescent="0.25">
      <c r="A6965">
        <v>0</v>
      </c>
      <c r="B6965">
        <f t="shared" si="1305"/>
        <v>6954</v>
      </c>
      <c r="N6965" s="3">
        <f t="shared" si="1308"/>
        <v>44.265618884798265</v>
      </c>
      <c r="O6965" s="3">
        <f t="shared" si="1308"/>
        <v>-2.8491913981664374</v>
      </c>
      <c r="P6965" s="3">
        <f t="shared" si="1308"/>
        <v>-93.291584741298706</v>
      </c>
      <c r="Q6965" s="3">
        <f t="shared" si="1308"/>
        <v>-57.562805345874736</v>
      </c>
      <c r="R6965" s="3">
        <f t="shared" si="1308"/>
        <v>66.985193078115017</v>
      </c>
      <c r="S6965" s="3">
        <f t="shared" si="1308"/>
        <v>-0.18438248770752175</v>
      </c>
      <c r="T6965" s="3">
        <f t="shared" si="1308"/>
        <v>-136.81169242075012</v>
      </c>
      <c r="U6965" s="3">
        <f t="shared" si="1308"/>
        <v>-7.5079025418172662</v>
      </c>
      <c r="W6965" s="3">
        <f t="shared" si="1302"/>
        <v>24.057636588942302</v>
      </c>
      <c r="X6965" s="3">
        <f t="shared" si="1303"/>
        <v>578.76987824561536</v>
      </c>
      <c r="Z6965" s="3">
        <f t="shared" si="1304"/>
        <v>-24.057636588942302</v>
      </c>
      <c r="AA6965" s="3">
        <f>Z6964*$AF$4</f>
        <v>-34.301217331690026</v>
      </c>
      <c r="AB6965" s="3">
        <f t="shared" si="1306"/>
        <v>-10.243580742747724</v>
      </c>
      <c r="AN6965">
        <v>0</v>
      </c>
      <c r="AO6965" s="13">
        <v>-5.9734878734690646</v>
      </c>
      <c r="AP6965" s="13">
        <f t="shared" si="1298"/>
        <v>5.9734878734690646</v>
      </c>
      <c r="AQ6965" s="13"/>
      <c r="AR6965" s="13"/>
      <c r="AS6965" s="13">
        <f t="shared" si="1299"/>
        <v>5.9734878734690646</v>
      </c>
      <c r="AT6965" s="13"/>
      <c r="AU6965" s="13"/>
      <c r="AV6965" s="13">
        <f t="shared" si="1300"/>
        <v>35.682557374481966</v>
      </c>
      <c r="AW6965" s="13"/>
      <c r="AX6965" s="13"/>
    </row>
    <row r="6966" spans="1:50" x14ac:dyDescent="0.25">
      <c r="A6966">
        <v>0</v>
      </c>
      <c r="B6966">
        <f t="shared" si="1305"/>
        <v>6955</v>
      </c>
      <c r="N6966" s="3">
        <f t="shared" si="1308"/>
        <v>44.348731959276336</v>
      </c>
      <c r="O6966" s="3">
        <f t="shared" si="1308"/>
        <v>-2.8599316289233903</v>
      </c>
      <c r="P6966" s="3">
        <f t="shared" si="1308"/>
        <v>-94.621247597527244</v>
      </c>
      <c r="Q6966" s="3">
        <f t="shared" si="1308"/>
        <v>-139.8964059525874</v>
      </c>
      <c r="R6966" s="3">
        <f t="shared" si="1308"/>
        <v>54.312037563392792</v>
      </c>
      <c r="S6966" s="3">
        <f t="shared" si="1308"/>
        <v>12.023576143201705</v>
      </c>
      <c r="T6966" s="3">
        <f t="shared" si="1308"/>
        <v>-94.34892021452778</v>
      </c>
      <c r="U6966" s="3">
        <f t="shared" si="1308"/>
        <v>-11.215572855850652</v>
      </c>
      <c r="W6966" s="3">
        <f t="shared" si="1302"/>
        <v>-21.243349021901821</v>
      </c>
      <c r="X6966" s="3">
        <f t="shared" si="1303"/>
        <v>451.27987766633709</v>
      </c>
      <c r="Z6966" s="3">
        <f t="shared" si="1304"/>
        <v>21.243349021901821</v>
      </c>
      <c r="AA6966" s="3">
        <f>Z6965*$AF$4</f>
        <v>-19.770325172426894</v>
      </c>
      <c r="AB6966" s="3">
        <f t="shared" si="1306"/>
        <v>-41.013674194328715</v>
      </c>
      <c r="AN6966">
        <v>0</v>
      </c>
      <c r="AO6966" s="13">
        <v>25.040718161761909</v>
      </c>
      <c r="AP6966" s="13">
        <f t="shared" si="1298"/>
        <v>-25.040718161761909</v>
      </c>
      <c r="AQ6966" s="13"/>
      <c r="AR6966" s="13"/>
      <c r="AS6966" s="13">
        <f t="shared" si="1299"/>
        <v>25.040718161761909</v>
      </c>
      <c r="AT6966" s="13"/>
      <c r="AU6966" s="13"/>
      <c r="AV6966" s="13">
        <f t="shared" si="1300"/>
        <v>627.03756605679268</v>
      </c>
      <c r="AW6966" s="13"/>
      <c r="AX6966" s="13"/>
    </row>
    <row r="6967" spans="1:50" x14ac:dyDescent="0.25">
      <c r="A6967">
        <v>0</v>
      </c>
      <c r="B6967">
        <f t="shared" si="1305"/>
        <v>6956</v>
      </c>
      <c r="N6967" s="3">
        <f t="shared" si="1308"/>
        <v>44.431822218111407</v>
      </c>
      <c r="O6967" s="3">
        <f t="shared" si="1308"/>
        <v>-2.8706659744008558</v>
      </c>
      <c r="P6967" s="3">
        <f t="shared" si="1308"/>
        <v>-89.537712787665683</v>
      </c>
      <c r="Q6967" s="3">
        <f t="shared" si="1308"/>
        <v>-212.69629768337657</v>
      </c>
      <c r="R6967" s="3">
        <f t="shared" si="1308"/>
        <v>37.91741446264335</v>
      </c>
      <c r="S6967" s="3">
        <f t="shared" si="1308"/>
        <v>21.018445912083838</v>
      </c>
      <c r="T6967" s="3">
        <f t="shared" si="1308"/>
        <v>-26.605431030083402</v>
      </c>
      <c r="U6967" s="3">
        <f t="shared" si="1308"/>
        <v>-11.909990018216833</v>
      </c>
      <c r="W6967" s="3">
        <f t="shared" si="1302"/>
        <v>-29.238031339260885</v>
      </c>
      <c r="X6967" s="3">
        <f t="shared" si="1303"/>
        <v>854.86247659560172</v>
      </c>
      <c r="Z6967" s="3">
        <f t="shared" si="1304"/>
        <v>29.238031339260885</v>
      </c>
      <c r="AA6967" s="3">
        <f>Z6966*$AF$4</f>
        <v>17.457571792708698</v>
      </c>
      <c r="AB6967" s="3">
        <f t="shared" si="1306"/>
        <v>-11.780459546552187</v>
      </c>
      <c r="AN6967">
        <v>72</v>
      </c>
      <c r="AO6967" s="13">
        <v>72.465194854623419</v>
      </c>
      <c r="AP6967" s="13">
        <f t="shared" si="1298"/>
        <v>-0.46519485462341947</v>
      </c>
      <c r="AQ6967" s="13"/>
      <c r="AR6967" s="13"/>
      <c r="AS6967" s="13">
        <f t="shared" si="1299"/>
        <v>0.46519485462341947</v>
      </c>
      <c r="AT6967" s="13"/>
      <c r="AU6967" s="13"/>
      <c r="AV6967" s="13">
        <f t="shared" si="1300"/>
        <v>0.21640625276810438</v>
      </c>
      <c r="AW6967" s="13"/>
      <c r="AX6967" s="13"/>
    </row>
    <row r="6968" spans="1:50" x14ac:dyDescent="0.25">
      <c r="A6968">
        <v>0</v>
      </c>
      <c r="B6968">
        <f t="shared" si="1305"/>
        <v>6957</v>
      </c>
      <c r="N6968" s="3">
        <f t="shared" si="1308"/>
        <v>44.514889618556879</v>
      </c>
      <c r="O6968" s="3">
        <f t="shared" si="1308"/>
        <v>-2.881394412509275</v>
      </c>
      <c r="P6968" s="3">
        <f t="shared" si="1308"/>
        <v>-78.385529917713313</v>
      </c>
      <c r="Q6968" s="3">
        <f t="shared" si="1308"/>
        <v>-271.00128822434334</v>
      </c>
      <c r="R6968" s="3">
        <f t="shared" si="1308"/>
        <v>18.924685394963124</v>
      </c>
      <c r="S6968" s="3">
        <f t="shared" si="1308"/>
        <v>24.396506367940926</v>
      </c>
      <c r="T6968" s="3">
        <f t="shared" si="1308"/>
        <v>48.266961913213393</v>
      </c>
      <c r="U6968" s="3">
        <f t="shared" si="1308"/>
        <v>-9.4045871250210027</v>
      </c>
      <c r="W6968" s="3">
        <f t="shared" si="1302"/>
        <v>-14.555372823268812</v>
      </c>
      <c r="X6968" s="3">
        <f t="shared" si="1303"/>
        <v>211.85887802435229</v>
      </c>
      <c r="Z6968" s="3">
        <f t="shared" si="1304"/>
        <v>14.555372823268812</v>
      </c>
      <c r="AA6968" s="3">
        <f>Z6967*$AF$4</f>
        <v>24.027521774291202</v>
      </c>
      <c r="AB6968" s="3">
        <f t="shared" si="1306"/>
        <v>9.4721489510223904</v>
      </c>
      <c r="AN6968">
        <v>280</v>
      </c>
      <c r="AO6968" s="13">
        <v>187.71098163246543</v>
      </c>
      <c r="AP6968" s="13">
        <f t="shared" si="1298"/>
        <v>92.289018367534567</v>
      </c>
      <c r="AQ6968" s="13"/>
      <c r="AR6968" s="13"/>
      <c r="AS6968" s="13">
        <f t="shared" si="1299"/>
        <v>92.289018367534567</v>
      </c>
      <c r="AT6968" s="13"/>
      <c r="AU6968" s="13"/>
      <c r="AV6968" s="13">
        <f t="shared" si="1300"/>
        <v>8517.2629112431332</v>
      </c>
      <c r="AW6968" s="13"/>
      <c r="AX6968" s="13"/>
    </row>
    <row r="6969" spans="1:50" x14ac:dyDescent="0.25">
      <c r="A6969">
        <v>0</v>
      </c>
      <c r="B6969">
        <f t="shared" si="1305"/>
        <v>6958</v>
      </c>
      <c r="N6969" s="3">
        <f t="shared" si="1308"/>
        <v>44.597934117877926</v>
      </c>
      <c r="O6969" s="3">
        <f t="shared" si="1308"/>
        <v>-2.8921169211712496</v>
      </c>
      <c r="P6969" s="3">
        <f t="shared" si="1308"/>
        <v>-61.9205667760111</v>
      </c>
      <c r="Q6969" s="3">
        <f t="shared" si="1308"/>
        <v>-310.83798882357416</v>
      </c>
      <c r="R6969" s="3">
        <f t="shared" si="1308"/>
        <v>-1.3647654756889267</v>
      </c>
      <c r="S6969" s="3">
        <f t="shared" si="1308"/>
        <v>21.255030377281781</v>
      </c>
      <c r="T6969" s="3">
        <f t="shared" si="1308"/>
        <v>110.20626139070072</v>
      </c>
      <c r="U6969" s="3">
        <f t="shared" si="1308"/>
        <v>-4.3724829960698788</v>
      </c>
      <c r="W6969" s="3">
        <f t="shared" si="1302"/>
        <v>5.6856884549888775</v>
      </c>
      <c r="X6969" s="3">
        <f t="shared" si="1303"/>
        <v>32.327053207193806</v>
      </c>
      <c r="Z6969" s="3">
        <f t="shared" si="1304"/>
        <v>-5.6856884549888775</v>
      </c>
      <c r="AA6969" s="3">
        <f>Z6968*$AF$4</f>
        <v>11.961459832434077</v>
      </c>
      <c r="AB6969" s="3">
        <f t="shared" si="1306"/>
        <v>17.647148287422954</v>
      </c>
      <c r="AN6969">
        <v>504</v>
      </c>
      <c r="AO6969" s="13">
        <v>412.20988891229104</v>
      </c>
      <c r="AP6969" s="13">
        <f t="shared" si="1298"/>
        <v>91.790111087708965</v>
      </c>
      <c r="AQ6969" s="13"/>
      <c r="AR6969" s="13"/>
      <c r="AS6969" s="13">
        <f t="shared" si="1299"/>
        <v>91.790111087708965</v>
      </c>
      <c r="AT6969" s="13"/>
      <c r="AU6969" s="13"/>
      <c r="AV6969" s="13">
        <f t="shared" si="1300"/>
        <v>8425.4244934939525</v>
      </c>
      <c r="AW6969" s="13"/>
      <c r="AX6969" s="13"/>
    </row>
    <row r="6970" spans="1:50" x14ac:dyDescent="0.25">
      <c r="A6970">
        <v>0</v>
      </c>
      <c r="B6970">
        <f t="shared" si="1305"/>
        <v>6959</v>
      </c>
      <c r="N6970" s="3">
        <f t="shared" si="1308"/>
        <v>44.680955673351463</v>
      </c>
      <c r="O6970" s="3">
        <f t="shared" si="1308"/>
        <v>-2.9028334783215799</v>
      </c>
      <c r="P6970" s="3">
        <f t="shared" si="1308"/>
        <v>-41.258778455904931</v>
      </c>
      <c r="Q6970" s="3">
        <f t="shared" si="1308"/>
        <v>-329.49159416855053</v>
      </c>
      <c r="R6970" s="3">
        <f t="shared" si="1308"/>
        <v>-21.560702445773767</v>
      </c>
      <c r="S6970" s="3">
        <f t="shared" si="1308"/>
        <v>12.433522044016609</v>
      </c>
      <c r="T6970" s="3">
        <f t="shared" si="1308"/>
        <v>142.61588212770718</v>
      </c>
      <c r="U6970" s="3">
        <f t="shared" si="1308"/>
        <v>1.8343625694457582</v>
      </c>
      <c r="W6970" s="3">
        <f t="shared" si="1302"/>
        <v>17.365197427614049</v>
      </c>
      <c r="X6970" s="3">
        <f t="shared" si="1303"/>
        <v>301.55008170001361</v>
      </c>
      <c r="Z6970" s="3">
        <f t="shared" si="1304"/>
        <v>-17.365197427614049</v>
      </c>
      <c r="AA6970" s="3">
        <f>Z6969*$AF$4</f>
        <v>-4.6724419154253098</v>
      </c>
      <c r="AB6970" s="3">
        <f t="shared" si="1306"/>
        <v>12.692755512188739</v>
      </c>
      <c r="AN6970">
        <v>701</v>
      </c>
      <c r="AO6970" s="13">
        <v>635.50602703005586</v>
      </c>
      <c r="AP6970" s="13">
        <f t="shared" si="1298"/>
        <v>65.493972969944139</v>
      </c>
      <c r="AQ6970" s="13"/>
      <c r="AR6970" s="13"/>
      <c r="AS6970" s="13">
        <f t="shared" si="1299"/>
        <v>65.493972969944139</v>
      </c>
      <c r="AT6970" s="13"/>
      <c r="AU6970" s="13"/>
      <c r="AV6970" s="13">
        <f t="shared" si="1300"/>
        <v>4289.4604953877733</v>
      </c>
      <c r="AW6970" s="13"/>
      <c r="AX6970" s="13"/>
    </row>
    <row r="6971" spans="1:50" x14ac:dyDescent="0.25">
      <c r="A6971">
        <v>0</v>
      </c>
      <c r="B6971">
        <f t="shared" si="1305"/>
        <v>6960</v>
      </c>
      <c r="N6971" s="3">
        <f t="shared" ref="N6971:U6986" si="1309">N$3*COS(N$2*$B6971)+N$4*SIN(N$2*$B6971)</f>
        <v>44.763954242266152</v>
      </c>
      <c r="O6971" s="3">
        <f t="shared" si="1309"/>
        <v>-2.9135440619072996</v>
      </c>
      <c r="P6971" s="3">
        <f t="shared" si="1309"/>
        <v>-17.800570637882977</v>
      </c>
      <c r="Q6971" s="3">
        <f t="shared" si="1309"/>
        <v>-325.69089188155317</v>
      </c>
      <c r="R6971" s="3">
        <f t="shared" si="1309"/>
        <v>-40.279297395864027</v>
      </c>
      <c r="S6971" s="3">
        <f t="shared" si="1309"/>
        <v>0.28937403021708885</v>
      </c>
      <c r="T6971" s="3">
        <f t="shared" si="1309"/>
        <v>136.81169242075612</v>
      </c>
      <c r="U6971" s="3">
        <f t="shared" si="1309"/>
        <v>7.5483756363692924</v>
      </c>
      <c r="W6971" s="3">
        <f t="shared" si="1302"/>
        <v>13.74347591404495</v>
      </c>
      <c r="X6971" s="3">
        <f t="shared" si="1303"/>
        <v>188.88313019993367</v>
      </c>
      <c r="Z6971" s="3">
        <f t="shared" si="1304"/>
        <v>-13.74347591404495</v>
      </c>
      <c r="AA6971" s="3">
        <f>Z6970*$AF$4</f>
        <v>-14.27054559403895</v>
      </c>
      <c r="AB6971" s="3">
        <f t="shared" si="1306"/>
        <v>-0.52706967999399978</v>
      </c>
      <c r="AN6971">
        <v>854</v>
      </c>
      <c r="AO6971" s="13">
        <v>812.74386178972043</v>
      </c>
      <c r="AP6971" s="13">
        <f t="shared" si="1298"/>
        <v>41.256138210279573</v>
      </c>
      <c r="AQ6971" s="13"/>
      <c r="AR6971" s="13"/>
      <c r="AS6971" s="13">
        <f t="shared" si="1299"/>
        <v>41.256138210279573</v>
      </c>
      <c r="AT6971" s="13"/>
      <c r="AU6971" s="13"/>
      <c r="AV6971" s="13">
        <f t="shared" si="1300"/>
        <v>1702.0689400256902</v>
      </c>
      <c r="AW6971" s="13"/>
      <c r="AX6971" s="13"/>
    </row>
    <row r="6972" spans="1:50" x14ac:dyDescent="0.25">
      <c r="A6972">
        <v>0</v>
      </c>
      <c r="B6972">
        <f t="shared" si="1305"/>
        <v>6961</v>
      </c>
      <c r="N6972" s="3">
        <f t="shared" si="1309"/>
        <v>44.846929781922739</v>
      </c>
      <c r="O6972" s="3">
        <f t="shared" si="1309"/>
        <v>-2.9242486498877778</v>
      </c>
      <c r="P6972" s="3">
        <f t="shared" si="1309"/>
        <v>6.8641164960472452</v>
      </c>
      <c r="Q6972" s="3">
        <f t="shared" si="1309"/>
        <v>-299.69489354245144</v>
      </c>
      <c r="R6972" s="3">
        <f t="shared" si="1309"/>
        <v>-56.237949865952558</v>
      </c>
      <c r="S6972" s="3">
        <f t="shared" si="1309"/>
        <v>-11.932104094213297</v>
      </c>
      <c r="T6972" s="3">
        <f t="shared" si="1309"/>
        <v>94.348920214491358</v>
      </c>
      <c r="U6972" s="3">
        <f t="shared" si="1309"/>
        <v>11.234390047437536</v>
      </c>
      <c r="W6972" s="3">
        <f t="shared" si="1302"/>
        <v>-2.4804560509623741</v>
      </c>
      <c r="X6972" s="3">
        <f t="shared" si="1303"/>
        <v>6.1526622207558557</v>
      </c>
      <c r="Z6972" s="3">
        <f t="shared" si="1304"/>
        <v>2.4804560509623741</v>
      </c>
      <c r="AA6972" s="3">
        <f>Z6971*$AF$4</f>
        <v>-11.294251071403</v>
      </c>
      <c r="AB6972" s="3">
        <f t="shared" si="1306"/>
        <v>-13.774707122365374</v>
      </c>
      <c r="AN6972">
        <v>956</v>
      </c>
      <c r="AO6972" s="13">
        <v>925.23982718604054</v>
      </c>
      <c r="AP6972" s="13">
        <f t="shared" si="1298"/>
        <v>30.760172813959457</v>
      </c>
      <c r="AQ6972" s="13"/>
      <c r="AR6972" s="13"/>
      <c r="AS6972" s="13">
        <f t="shared" si="1299"/>
        <v>30.760172813959457</v>
      </c>
      <c r="AT6972" s="13"/>
      <c r="AU6972" s="13"/>
      <c r="AV6972" s="13">
        <f t="shared" si="1300"/>
        <v>946.18823154465042</v>
      </c>
      <c r="AW6972" s="13"/>
      <c r="AX6972" s="13"/>
    </row>
    <row r="6973" spans="1:50" x14ac:dyDescent="0.25">
      <c r="A6973">
        <v>0</v>
      </c>
      <c r="B6973">
        <f t="shared" si="1305"/>
        <v>6962</v>
      </c>
      <c r="N6973" s="3">
        <f t="shared" si="1309"/>
        <v>44.929882249633557</v>
      </c>
      <c r="O6973" s="3">
        <f t="shared" si="1309"/>
        <v>-2.9349472202346805</v>
      </c>
      <c r="P6973" s="3">
        <f t="shared" si="1309"/>
        <v>31.063570534749001</v>
      </c>
      <c r="Q6973" s="3">
        <f t="shared" si="1309"/>
        <v>-253.27518347768094</v>
      </c>
      <c r="R6973" s="3">
        <f t="shared" si="1309"/>
        <v>-68.343170998899936</v>
      </c>
      <c r="S6973" s="3">
        <f t="shared" si="1309"/>
        <v>-20.964937649935944</v>
      </c>
      <c r="T6973" s="3">
        <f t="shared" si="1309"/>
        <v>26.605431030036307</v>
      </c>
      <c r="U6973" s="3">
        <f t="shared" si="1309"/>
        <v>11.902095750374032</v>
      </c>
      <c r="W6973" s="3">
        <f t="shared" si="1302"/>
        <v>-20.002876220314789</v>
      </c>
      <c r="X6973" s="3">
        <f t="shared" si="1303"/>
        <v>400.11505708523487</v>
      </c>
      <c r="Z6973" s="3">
        <f t="shared" si="1304"/>
        <v>20.002876220314789</v>
      </c>
      <c r="AA6973" s="3">
        <f>Z6972*$AF$4</f>
        <v>2.0384139781203694</v>
      </c>
      <c r="AB6973" s="3">
        <f t="shared" si="1306"/>
        <v>-17.964462242194418</v>
      </c>
      <c r="AN6973">
        <v>995</v>
      </c>
      <c r="AO6973" s="13">
        <v>968.63787166078646</v>
      </c>
      <c r="AP6973" s="13">
        <f t="shared" si="1298"/>
        <v>26.362128339213541</v>
      </c>
      <c r="AQ6973" s="13"/>
      <c r="AR6973" s="13"/>
      <c r="AS6973" s="13">
        <f t="shared" si="1299"/>
        <v>26.362128339213541</v>
      </c>
      <c r="AT6973" s="13"/>
      <c r="AU6973" s="13"/>
      <c r="AV6973" s="13">
        <f t="shared" si="1300"/>
        <v>694.96181057316574</v>
      </c>
      <c r="AW6973" s="13"/>
      <c r="AX6973" s="13"/>
    </row>
    <row r="6974" spans="1:50" x14ac:dyDescent="0.25">
      <c r="A6974">
        <v>0</v>
      </c>
      <c r="B6974">
        <f t="shared" si="1305"/>
        <v>6963</v>
      </c>
      <c r="N6974" s="3">
        <f t="shared" si="1309"/>
        <v>45.012811602722877</v>
      </c>
      <c r="O6974" s="3">
        <f t="shared" si="1309"/>
        <v>-2.9456397509320684</v>
      </c>
      <c r="P6974" s="3">
        <f t="shared" si="1309"/>
        <v>53.157611433060396</v>
      </c>
      <c r="Q6974" s="3">
        <f t="shared" si="1309"/>
        <v>-189.59518821594361</v>
      </c>
      <c r="R6974" s="3">
        <f t="shared" si="1309"/>
        <v>-75.765509533273146</v>
      </c>
      <c r="S6974" s="3">
        <f t="shared" si="1309"/>
        <v>-24.395261032836917</v>
      </c>
      <c r="T6974" s="3">
        <f t="shared" si="1309"/>
        <v>-48.266961913196361</v>
      </c>
      <c r="U6974" s="3">
        <f t="shared" si="1309"/>
        <v>9.3721023261934384</v>
      </c>
      <c r="W6974" s="3">
        <f t="shared" si="1302"/>
        <v>-22.411651522561556</v>
      </c>
      <c r="X6974" s="3">
        <f t="shared" si="1303"/>
        <v>502.28212396873568</v>
      </c>
      <c r="Z6974" s="3">
        <f t="shared" si="1304"/>
        <v>22.411651522561556</v>
      </c>
      <c r="AA6974" s="3">
        <f>Z6973*$AF$4</f>
        <v>16.438163649092491</v>
      </c>
      <c r="AB6974" s="3">
        <f t="shared" si="1306"/>
        <v>-5.9734878734690646</v>
      </c>
      <c r="AN6974">
        <v>959</v>
      </c>
      <c r="AO6974" s="13">
        <v>940.35559967689846</v>
      </c>
      <c r="AP6974" s="13">
        <f t="shared" si="1298"/>
        <v>18.644400323101536</v>
      </c>
      <c r="AQ6974" s="13"/>
      <c r="AR6974" s="13"/>
      <c r="AS6974" s="13">
        <f t="shared" si="1299"/>
        <v>18.644400323101536</v>
      </c>
      <c r="AT6974" s="13"/>
      <c r="AU6974" s="13"/>
      <c r="AV6974" s="13">
        <f t="shared" si="1300"/>
        <v>347.61366340806865</v>
      </c>
      <c r="AW6974" s="13"/>
      <c r="AX6974" s="13"/>
    </row>
    <row r="6975" spans="1:50" x14ac:dyDescent="0.25">
      <c r="A6975">
        <v>0</v>
      </c>
      <c r="B6975">
        <f t="shared" si="1305"/>
        <v>6964</v>
      </c>
      <c r="N6975" s="3">
        <f t="shared" si="1309"/>
        <v>45.095717798526877</v>
      </c>
      <c r="O6975" s="3">
        <f t="shared" si="1309"/>
        <v>-2.9563262199764333</v>
      </c>
      <c r="P6975" s="3">
        <f t="shared" si="1309"/>
        <v>71.648758919639974</v>
      </c>
      <c r="Q6975" s="3">
        <f t="shared" si="1309"/>
        <v>-112.99459419815724</v>
      </c>
      <c r="R6975" s="3">
        <f t="shared" si="1309"/>
        <v>-77.996385907203376</v>
      </c>
      <c r="S6975" s="3">
        <f t="shared" si="1309"/>
        <v>-21.306380763084682</v>
      </c>
      <c r="T6975" s="3">
        <f t="shared" si="1309"/>
        <v>-110.20626139068898</v>
      </c>
      <c r="U6975" s="3">
        <f t="shared" si="1309"/>
        <v>4.3241352563360866</v>
      </c>
      <c r="W6975" s="3">
        <f t="shared" si="1302"/>
        <v>6.6230470570360467</v>
      </c>
      <c r="X6975" s="3">
        <f t="shared" si="1303"/>
        <v>43.864752319713837</v>
      </c>
      <c r="Z6975" s="3">
        <f t="shared" si="1304"/>
        <v>-6.6230470570360467</v>
      </c>
      <c r="AA6975" s="3">
        <f>Z6974*$AF$4</f>
        <v>18.417671104725862</v>
      </c>
      <c r="AB6975" s="3">
        <f t="shared" si="1306"/>
        <v>25.040718161761909</v>
      </c>
      <c r="AN6975">
        <v>857</v>
      </c>
      <c r="AO6975" s="13">
        <v>841.98553625066086</v>
      </c>
      <c r="AP6975" s="13">
        <f t="shared" si="1298"/>
        <v>15.014463749339143</v>
      </c>
      <c r="AQ6975" s="13"/>
      <c r="AR6975" s="13"/>
      <c r="AS6975" s="13">
        <f t="shared" si="1299"/>
        <v>15.014463749339143</v>
      </c>
      <c r="AT6975" s="13"/>
      <c r="AU6975" s="13"/>
      <c r="AV6975" s="13">
        <f t="shared" si="1300"/>
        <v>225.43412168021922</v>
      </c>
      <c r="AW6975" s="13"/>
      <c r="AX6975" s="13"/>
    </row>
    <row r="6976" spans="1:50" x14ac:dyDescent="0.25">
      <c r="A6976">
        <v>72</v>
      </c>
      <c r="B6976">
        <f t="shared" si="1305"/>
        <v>6965</v>
      </c>
      <c r="N6976" s="3">
        <f t="shared" si="1309"/>
        <v>45.178600794393653</v>
      </c>
      <c r="O6976" s="3">
        <f t="shared" si="1309"/>
        <v>-2.9670066053767394</v>
      </c>
      <c r="P6976" s="3">
        <f t="shared" si="1309"/>
        <v>85.283728062052575</v>
      </c>
      <c r="Q6976" s="3">
        <f t="shared" si="1309"/>
        <v>-28.69360531816524</v>
      </c>
      <c r="R6976" s="3">
        <f t="shared" si="1309"/>
        <v>-74.88294019338035</v>
      </c>
      <c r="S6976" s="3">
        <f t="shared" si="1309"/>
        <v>-12.523745664943597</v>
      </c>
      <c r="T6976" s="3">
        <f t="shared" si="1309"/>
        <v>-142.61588212770388</v>
      </c>
      <c r="U6976" s="3">
        <f t="shared" si="1309"/>
        <v>-1.8855838128951969</v>
      </c>
      <c r="W6976" s="3">
        <f t="shared" si="1302"/>
        <v>77.907948695625066</v>
      </c>
      <c r="X6976" s="3">
        <f t="shared" si="1303"/>
        <v>34.90385779013792</v>
      </c>
      <c r="Z6976" s="3">
        <f t="shared" si="1304"/>
        <v>-5.9079486956250662</v>
      </c>
      <c r="AA6976" s="3">
        <f>Z6975*$AF$4</f>
        <v>-5.4427538410016529</v>
      </c>
      <c r="AB6976" s="3">
        <f t="shared" si="1306"/>
        <v>72.465194854623419</v>
      </c>
      <c r="AN6976">
        <v>702</v>
      </c>
      <c r="AO6976" s="13">
        <v>693.80512112052213</v>
      </c>
      <c r="AP6976" s="13">
        <f t="shared" si="1298"/>
        <v>8.1948788794778693</v>
      </c>
      <c r="AQ6976" s="13"/>
      <c r="AR6976" s="13"/>
      <c r="AS6976" s="13">
        <f t="shared" si="1299"/>
        <v>8.1948788794778693</v>
      </c>
      <c r="AT6976" s="13"/>
      <c r="AU6976" s="13"/>
      <c r="AV6976" s="13">
        <f t="shared" si="1300"/>
        <v>67.156039849312464</v>
      </c>
      <c r="AW6976" s="13"/>
      <c r="AX6976" s="13"/>
    </row>
    <row r="6977" spans="1:50" x14ac:dyDescent="0.25">
      <c r="A6977">
        <v>280</v>
      </c>
      <c r="B6977">
        <f t="shared" si="1305"/>
        <v>6966</v>
      </c>
      <c r="N6977" s="3">
        <f t="shared" si="1309"/>
        <v>45.261460547683228</v>
      </c>
      <c r="O6977" s="3">
        <f t="shared" si="1309"/>
        <v>-2.9776808851544709</v>
      </c>
      <c r="P6977" s="3">
        <f t="shared" si="1309"/>
        <v>93.138373866429731</v>
      </c>
      <c r="Q6977" s="3">
        <f t="shared" si="1309"/>
        <v>57.562805345908252</v>
      </c>
      <c r="R6977" s="3">
        <f t="shared" si="1309"/>
        <v>-66.638506080331638</v>
      </c>
      <c r="S6977" s="3">
        <f t="shared" si="1309"/>
        <v>-0.39436021337802796</v>
      </c>
      <c r="T6977" s="3">
        <f t="shared" si="1309"/>
        <v>-136.81169242074017</v>
      </c>
      <c r="U6977" s="3">
        <f t="shared" si="1309"/>
        <v>-7.5887089310175995</v>
      </c>
      <c r="W6977" s="3">
        <f t="shared" si="1302"/>
        <v>192.56607479104315</v>
      </c>
      <c r="X6977" s="3">
        <f t="shared" si="1303"/>
        <v>7644.6912774454604</v>
      </c>
      <c r="Z6977" s="3">
        <f t="shared" si="1304"/>
        <v>87.43392520895685</v>
      </c>
      <c r="AA6977" s="3">
        <f>Z6976*$AF$4</f>
        <v>-4.8550931585777235</v>
      </c>
      <c r="AB6977" s="3">
        <f t="shared" si="1306"/>
        <v>187.71098163246543</v>
      </c>
      <c r="AN6977">
        <v>504</v>
      </c>
      <c r="AO6977" s="13">
        <v>517.73291185391213</v>
      </c>
      <c r="AP6977" s="13">
        <f t="shared" si="1298"/>
        <v>-13.732911853912128</v>
      </c>
      <c r="AQ6977" s="13"/>
      <c r="AR6977" s="13"/>
      <c r="AS6977" s="13">
        <f t="shared" si="1299"/>
        <v>13.732911853912128</v>
      </c>
      <c r="AT6977" s="13"/>
      <c r="AU6977" s="13"/>
      <c r="AV6977" s="13">
        <f t="shared" si="1300"/>
        <v>188.59286798732023</v>
      </c>
      <c r="AW6977" s="13"/>
      <c r="AX6977" s="13"/>
    </row>
    <row r="6978" spans="1:50" x14ac:dyDescent="0.25">
      <c r="A6978">
        <v>504</v>
      </c>
      <c r="B6978">
        <f t="shared" si="1305"/>
        <v>6967</v>
      </c>
      <c r="N6978" s="3">
        <f t="shared" si="1309"/>
        <v>45.344297015767467</v>
      </c>
      <c r="O6978" s="3">
        <f t="shared" si="1309"/>
        <v>-2.9883490373436636</v>
      </c>
      <c r="P6978" s="3">
        <f t="shared" si="1309"/>
        <v>94.680327573947949</v>
      </c>
      <c r="Q6978" s="3">
        <f t="shared" si="1309"/>
        <v>139.89640595261824</v>
      </c>
      <c r="R6978" s="3">
        <f t="shared" si="1309"/>
        <v>-53.827993221484199</v>
      </c>
      <c r="S6978" s="3">
        <f t="shared" si="1309"/>
        <v>11.840411056371114</v>
      </c>
      <c r="T6978" s="3">
        <f t="shared" si="1309"/>
        <v>-94.348920214505085</v>
      </c>
      <c r="U6978" s="3">
        <f t="shared" si="1309"/>
        <v>-11.252999172193244</v>
      </c>
      <c r="W6978" s="3">
        <f t="shared" si="1302"/>
        <v>340.3575635148224</v>
      </c>
      <c r="X6978" s="3">
        <f t="shared" si="1303"/>
        <v>26778.847018805383</v>
      </c>
      <c r="Z6978" s="3">
        <f t="shared" si="1304"/>
        <v>163.6424364851776</v>
      </c>
      <c r="AA6978" s="3">
        <f>Z6977*$AF$4</f>
        <v>71.852325397468647</v>
      </c>
      <c r="AB6978" s="3">
        <f t="shared" si="1306"/>
        <v>412.20988891229104</v>
      </c>
      <c r="AN6978">
        <v>281</v>
      </c>
      <c r="AO6978" s="13">
        <v>328.97463264748149</v>
      </c>
      <c r="AP6978" s="13">
        <f t="shared" si="1298"/>
        <v>-47.974632647481485</v>
      </c>
      <c r="AQ6978" s="13"/>
      <c r="AR6978" s="13"/>
      <c r="AS6978" s="13">
        <f t="shared" si="1299"/>
        <v>47.974632647481485</v>
      </c>
      <c r="AT6978" s="13"/>
      <c r="AU6978" s="13"/>
      <c r="AV6978" s="13">
        <f t="shared" si="1300"/>
        <v>2301.5653776607965</v>
      </c>
      <c r="AW6978" s="13"/>
      <c r="AX6978" s="13"/>
    </row>
    <row r="6979" spans="1:50" x14ac:dyDescent="0.25">
      <c r="A6979">
        <v>701</v>
      </c>
      <c r="B6979">
        <f t="shared" si="1305"/>
        <v>6968</v>
      </c>
      <c r="N6979" s="3">
        <f t="shared" si="1309"/>
        <v>45.427110156030551</v>
      </c>
      <c r="O6979" s="3">
        <f t="shared" si="1309"/>
        <v>-2.9990110399910024</v>
      </c>
      <c r="P6979" s="3">
        <f t="shared" si="1309"/>
        <v>89.805079318499452</v>
      </c>
      <c r="Q6979" s="3">
        <f t="shared" si="1309"/>
        <v>212.69629768340263</v>
      </c>
      <c r="R6979" s="3">
        <f t="shared" si="1309"/>
        <v>-37.329179555272773</v>
      </c>
      <c r="S6979" s="3">
        <f t="shared" si="1309"/>
        <v>20.911041106081278</v>
      </c>
      <c r="T6979" s="3">
        <f t="shared" si="1309"/>
        <v>-26.605431030054049</v>
      </c>
      <c r="U6979" s="3">
        <f t="shared" si="1309"/>
        <v>-11.893981049438143</v>
      </c>
      <c r="W6979" s="3">
        <f t="shared" si="1302"/>
        <v>501.02630915090174</v>
      </c>
      <c r="X6979" s="3">
        <f t="shared" si="1303"/>
        <v>39989.477031810726</v>
      </c>
      <c r="Z6979" s="3">
        <f t="shared" si="1304"/>
        <v>199.97369084909826</v>
      </c>
      <c r="AA6979" s="3">
        <f>Z6978*$AF$4</f>
        <v>134.47971787915409</v>
      </c>
      <c r="AB6979" s="3">
        <f t="shared" si="1306"/>
        <v>635.50602703005586</v>
      </c>
      <c r="AN6979">
        <v>75</v>
      </c>
      <c r="AO6979" s="13">
        <v>143.60270355056826</v>
      </c>
      <c r="AP6979" s="13">
        <f t="shared" ref="AP6979:AP7042" si="1310">AN6979-AO6979</f>
        <v>-68.602703550568265</v>
      </c>
      <c r="AQ6979" s="13"/>
      <c r="AR6979" s="13"/>
      <c r="AS6979" s="13">
        <f t="shared" ref="AS6979:AS7042" si="1311">ABS(AP6979)</f>
        <v>68.602703550568265</v>
      </c>
      <c r="AT6979" s="13"/>
      <c r="AU6979" s="13"/>
      <c r="AV6979" s="13">
        <f t="shared" ref="AV6979:AV7042" si="1312">AS6979^2</f>
        <v>4706.3309344471518</v>
      </c>
      <c r="AW6979" s="13"/>
      <c r="AX6979" s="13"/>
    </row>
    <row r="6980" spans="1:50" x14ac:dyDescent="0.25">
      <c r="A6980">
        <v>854</v>
      </c>
      <c r="B6980">
        <f t="shared" si="1305"/>
        <v>6969</v>
      </c>
      <c r="N6980" s="3">
        <f t="shared" si="1309"/>
        <v>45.509899925868339</v>
      </c>
      <c r="O6980" s="3">
        <f t="shared" si="1309"/>
        <v>-3.0096668711557855</v>
      </c>
      <c r="P6980" s="3">
        <f t="shared" si="1309"/>
        <v>78.843061550787837</v>
      </c>
      <c r="Q6980" s="3">
        <f t="shared" si="1309"/>
        <v>271.00128822431975</v>
      </c>
      <c r="R6980" s="3">
        <f t="shared" si="1309"/>
        <v>-18.272565851347959</v>
      </c>
      <c r="S6980" s="3">
        <f t="shared" si="1309"/>
        <v>24.39356388462717</v>
      </c>
      <c r="T6980" s="3">
        <f t="shared" si="1309"/>
        <v>48.266961913179337</v>
      </c>
      <c r="U6980" s="3">
        <f t="shared" si="1309"/>
        <v>-9.339443951082453</v>
      </c>
      <c r="W6980" s="3">
        <f t="shared" si="1302"/>
        <v>648.40748238684</v>
      </c>
      <c r="X6980" s="3">
        <f t="shared" si="1303"/>
        <v>42268.283298517505</v>
      </c>
      <c r="Z6980" s="3">
        <f t="shared" si="1304"/>
        <v>205.59251761316</v>
      </c>
      <c r="AA6980" s="3">
        <f>Z6979*$AF$4</f>
        <v>164.33637940288045</v>
      </c>
      <c r="AB6980" s="3">
        <f t="shared" si="1306"/>
        <v>812.74386178972043</v>
      </c>
      <c r="AN6980">
        <v>0</v>
      </c>
      <c r="AO6980" s="13">
        <v>-8.2505949501634817</v>
      </c>
      <c r="AP6980" s="13">
        <f t="shared" si="1310"/>
        <v>8.2505949501634817</v>
      </c>
      <c r="AQ6980" s="13"/>
      <c r="AR6980" s="13"/>
      <c r="AS6980" s="13">
        <f t="shared" si="1311"/>
        <v>8.2505949501634817</v>
      </c>
      <c r="AT6980" s="13"/>
      <c r="AU6980" s="13"/>
      <c r="AV6980" s="13">
        <f t="shared" si="1312"/>
        <v>68.072317031663147</v>
      </c>
      <c r="AW6980" s="13"/>
      <c r="AX6980" s="13"/>
    </row>
    <row r="6981" spans="1:50" x14ac:dyDescent="0.25">
      <c r="A6981">
        <v>956</v>
      </c>
      <c r="B6981">
        <f t="shared" si="1305"/>
        <v>6970</v>
      </c>
      <c r="N6981" s="3">
        <f t="shared" si="1309"/>
        <v>45.592666282688818</v>
      </c>
      <c r="O6981" s="3">
        <f t="shared" si="1309"/>
        <v>-3.0203165089100255</v>
      </c>
      <c r="P6981" s="3">
        <f t="shared" si="1309"/>
        <v>62.537253131800739</v>
      </c>
      <c r="Q6981" s="3">
        <f t="shared" si="1309"/>
        <v>310.83798882356012</v>
      </c>
      <c r="R6981" s="3">
        <f t="shared" si="1309"/>
        <v>2.0360863431226761</v>
      </c>
      <c r="S6981" s="3">
        <f t="shared" si="1309"/>
        <v>21.357336543474201</v>
      </c>
      <c r="T6981" s="3">
        <f t="shared" si="1309"/>
        <v>110.20626139067723</v>
      </c>
      <c r="U6981" s="3">
        <f t="shared" si="1309"/>
        <v>-4.2757074313358459</v>
      </c>
      <c r="W6981" s="3">
        <f t="shared" si="1302"/>
        <v>756.28595213672179</v>
      </c>
      <c r="X6981" s="3">
        <f t="shared" si="1303"/>
        <v>39885.700913935783</v>
      </c>
      <c r="Z6981" s="3">
        <f t="shared" si="1304"/>
        <v>199.71404786327821</v>
      </c>
      <c r="AA6981" s="3">
        <f>Z6980*$AF$4</f>
        <v>168.95387504931875</v>
      </c>
      <c r="AB6981" s="3">
        <f t="shared" si="1306"/>
        <v>925.23982718604054</v>
      </c>
      <c r="AN6981">
        <v>0</v>
      </c>
      <c r="AO6981" s="13">
        <v>-41.436012280070415</v>
      </c>
      <c r="AP6981" s="13">
        <f t="shared" si="1310"/>
        <v>41.436012280070415</v>
      </c>
      <c r="AQ6981" s="13"/>
      <c r="AR6981" s="13"/>
      <c r="AS6981" s="13">
        <f t="shared" si="1311"/>
        <v>41.436012280070415</v>
      </c>
      <c r="AT6981" s="13"/>
      <c r="AU6981" s="13"/>
      <c r="AV6981" s="13">
        <f t="shared" si="1312"/>
        <v>1716.9431136741462</v>
      </c>
      <c r="AW6981" s="13"/>
      <c r="AX6981" s="13"/>
    </row>
    <row r="6982" spans="1:50" x14ac:dyDescent="0.25">
      <c r="A6982">
        <v>995</v>
      </c>
      <c r="B6982">
        <f t="shared" si="1305"/>
        <v>6971</v>
      </c>
      <c r="N6982" s="3">
        <f t="shared" si="1309"/>
        <v>45.675409183912002</v>
      </c>
      <c r="O6982" s="3">
        <f t="shared" si="1309"/>
        <v>-3.0309599313384803</v>
      </c>
      <c r="P6982" s="3">
        <f t="shared" si="1309"/>
        <v>41.992822035422392</v>
      </c>
      <c r="Q6982" s="3">
        <f t="shared" si="1309"/>
        <v>329.49159416855349</v>
      </c>
      <c r="R6982" s="3">
        <f t="shared" si="1309"/>
        <v>22.205225647482361</v>
      </c>
      <c r="S6982" s="3">
        <f t="shared" si="1309"/>
        <v>12.613737339502599</v>
      </c>
      <c r="T6982" s="3">
        <f t="shared" si="1309"/>
        <v>142.61588212771267</v>
      </c>
      <c r="U6982" s="3">
        <f t="shared" si="1309"/>
        <v>1.9367701343321402</v>
      </c>
      <c r="W6982" s="3">
        <f t="shared" si="1302"/>
        <v>804.51486426722306</v>
      </c>
      <c r="X6982" s="3">
        <f t="shared" si="1303"/>
        <v>36284.586935134452</v>
      </c>
      <c r="Z6982" s="3">
        <f t="shared" si="1304"/>
        <v>190.48513573277694</v>
      </c>
      <c r="AA6982" s="3">
        <f>Z6981*$AF$4</f>
        <v>164.1230073935634</v>
      </c>
      <c r="AB6982" s="3">
        <f t="shared" si="1306"/>
        <v>968.63787166078646</v>
      </c>
      <c r="AN6982">
        <v>0</v>
      </c>
      <c r="AO6982" s="13">
        <v>-12.11024261446228</v>
      </c>
      <c r="AP6982" s="13">
        <f t="shared" si="1310"/>
        <v>12.11024261446228</v>
      </c>
      <c r="AQ6982" s="13"/>
      <c r="AR6982" s="13"/>
      <c r="AS6982" s="13">
        <f t="shared" si="1311"/>
        <v>12.11024261446228</v>
      </c>
      <c r="AT6982" s="13"/>
      <c r="AU6982" s="13"/>
      <c r="AV6982" s="13">
        <f t="shared" si="1312"/>
        <v>146.6579761811382</v>
      </c>
      <c r="AW6982" s="13"/>
      <c r="AX6982" s="13"/>
    </row>
    <row r="6983" spans="1:50" x14ac:dyDescent="0.25">
      <c r="A6983">
        <v>959</v>
      </c>
      <c r="B6983">
        <f t="shared" si="1305"/>
        <v>6972</v>
      </c>
      <c r="N6983" s="3">
        <f t="shared" si="1309"/>
        <v>45.75812858697001</v>
      </c>
      <c r="O6983" s="3">
        <f t="shared" si="1309"/>
        <v>-3.041597116538699</v>
      </c>
      <c r="P6983" s="3">
        <f t="shared" si="1309"/>
        <v>18.602219755444999</v>
      </c>
      <c r="Q6983" s="3">
        <f t="shared" si="1309"/>
        <v>325.69089188154726</v>
      </c>
      <c r="R6983" s="3">
        <f t="shared" si="1309"/>
        <v>40.852860121700608</v>
      </c>
      <c r="S6983" s="3">
        <f t="shared" si="1309"/>
        <v>0.4993390927686514</v>
      </c>
      <c r="T6983" s="3">
        <f t="shared" si="1309"/>
        <v>136.81169242074617</v>
      </c>
      <c r="U6983" s="3">
        <f t="shared" si="1309"/>
        <v>7.6289016787768116</v>
      </c>
      <c r="W6983" s="3">
        <f t="shared" si="1302"/>
        <v>783.81681998305976</v>
      </c>
      <c r="X6983" s="3">
        <f t="shared" si="1303"/>
        <v>30689.14656084769</v>
      </c>
      <c r="Z6983" s="3">
        <f t="shared" si="1304"/>
        <v>175.18318001694024</v>
      </c>
      <c r="AA6983" s="3">
        <f>Z6982*$AF$4</f>
        <v>156.53877969383876</v>
      </c>
      <c r="AB6983" s="3">
        <f t="shared" si="1306"/>
        <v>940.35559967689846</v>
      </c>
      <c r="AN6983">
        <v>0</v>
      </c>
      <c r="AO6983" s="13">
        <v>9.2425813271508197</v>
      </c>
      <c r="AP6983" s="13">
        <f t="shared" si="1310"/>
        <v>-9.2425813271508197</v>
      </c>
      <c r="AQ6983" s="13"/>
      <c r="AR6983" s="13"/>
      <c r="AS6983" s="13">
        <f t="shared" si="1311"/>
        <v>9.2425813271508197</v>
      </c>
      <c r="AT6983" s="13"/>
      <c r="AU6983" s="13"/>
      <c r="AV6983" s="13">
        <f t="shared" si="1312"/>
        <v>85.42530958899701</v>
      </c>
      <c r="AW6983" s="13"/>
      <c r="AX6983" s="13"/>
    </row>
    <row r="6984" spans="1:50" x14ac:dyDescent="0.25">
      <c r="A6984">
        <v>857</v>
      </c>
      <c r="B6984">
        <f t="shared" si="1305"/>
        <v>6973</v>
      </c>
      <c r="N6984" s="3">
        <f t="shared" si="1309"/>
        <v>45.840824449307021</v>
      </c>
      <c r="O6984" s="3">
        <f t="shared" si="1309"/>
        <v>-3.0522280426210622</v>
      </c>
      <c r="P6984" s="3">
        <f t="shared" si="1309"/>
        <v>-6.049195664801104</v>
      </c>
      <c r="Q6984" s="3">
        <f t="shared" si="1309"/>
        <v>299.69489354246883</v>
      </c>
      <c r="R6984" s="3">
        <f t="shared" si="1309"/>
        <v>56.701251526425104</v>
      </c>
      <c r="S6984" s="3">
        <f t="shared" si="1309"/>
        <v>-11.74849872786894</v>
      </c>
      <c r="T6984" s="3">
        <f t="shared" si="1309"/>
        <v>94.348920214518813</v>
      </c>
      <c r="U6984" s="3">
        <f t="shared" si="1309"/>
        <v>11.271399885466966</v>
      </c>
      <c r="W6984" s="3">
        <f t="shared" si="1302"/>
        <v>698.02175074453953</v>
      </c>
      <c r="X6984" s="3">
        <f t="shared" si="1303"/>
        <v>25274.083736331319</v>
      </c>
      <c r="Z6984" s="3">
        <f t="shared" si="1304"/>
        <v>158.97824925546047</v>
      </c>
      <c r="AA6984" s="3">
        <f>Z6983*$AF$4</f>
        <v>143.96378550612133</v>
      </c>
      <c r="AB6984" s="3">
        <f t="shared" si="1306"/>
        <v>841.98553625066086</v>
      </c>
      <c r="AN6984">
        <v>0</v>
      </c>
      <c r="AO6984" s="13">
        <v>17.499680512467592</v>
      </c>
      <c r="AP6984" s="13">
        <f t="shared" si="1310"/>
        <v>-17.499680512467592</v>
      </c>
      <c r="AQ6984" s="13"/>
      <c r="AR6984" s="13"/>
      <c r="AS6984" s="13">
        <f t="shared" si="1311"/>
        <v>17.499680512467592</v>
      </c>
      <c r="AT6984" s="13"/>
      <c r="AU6984" s="13"/>
      <c r="AV6984" s="13">
        <f t="shared" si="1312"/>
        <v>306.23881803843801</v>
      </c>
      <c r="AW6984" s="13"/>
      <c r="AX6984" s="13"/>
    </row>
    <row r="6985" spans="1:50" x14ac:dyDescent="0.25">
      <c r="A6985">
        <v>702</v>
      </c>
      <c r="B6985">
        <f t="shared" si="1305"/>
        <v>6974</v>
      </c>
      <c r="N6985" s="3">
        <f t="shared" si="1309"/>
        <v>45.92349672837922</v>
      </c>
      <c r="O6985" s="3">
        <f t="shared" si="1309"/>
        <v>-3.0628526877088227</v>
      </c>
      <c r="P6985" s="3">
        <f t="shared" si="1309"/>
        <v>-30.290611338666135</v>
      </c>
      <c r="Q6985" s="3">
        <f t="shared" si="1309"/>
        <v>253.27518347770743</v>
      </c>
      <c r="R6985" s="3">
        <f t="shared" si="1309"/>
        <v>68.664466106463664</v>
      </c>
      <c r="S6985" s="3">
        <f t="shared" si="1309"/>
        <v>-20.856757278712259</v>
      </c>
      <c r="T6985" s="3">
        <f t="shared" si="1309"/>
        <v>26.605431030071799</v>
      </c>
      <c r="U6985" s="3">
        <f t="shared" si="1309"/>
        <v>11.885646065698594</v>
      </c>
      <c r="W6985" s="3">
        <f t="shared" si="1302"/>
        <v>563.1583856648773</v>
      </c>
      <c r="X6985" s="3">
        <f t="shared" si="1303"/>
        <v>19276.993871182949</v>
      </c>
      <c r="Z6985" s="3">
        <f t="shared" si="1304"/>
        <v>138.8416143351227</v>
      </c>
      <c r="AA6985" s="3">
        <f>Z6984*$AF$4</f>
        <v>130.64673545564486</v>
      </c>
      <c r="AB6985" s="3">
        <f t="shared" si="1306"/>
        <v>693.80512112052213</v>
      </c>
      <c r="AN6985">
        <v>0</v>
      </c>
      <c r="AO6985" s="13">
        <v>12.59938363162134</v>
      </c>
      <c r="AP6985" s="13">
        <f t="shared" si="1310"/>
        <v>-12.59938363162134</v>
      </c>
      <c r="AQ6985" s="13"/>
      <c r="AR6985" s="13"/>
      <c r="AS6985" s="13">
        <f t="shared" si="1311"/>
        <v>12.59938363162134</v>
      </c>
      <c r="AT6985" s="13"/>
      <c r="AU6985" s="13"/>
      <c r="AV6985" s="13">
        <f t="shared" si="1312"/>
        <v>158.74446789676773</v>
      </c>
      <c r="AW6985" s="13"/>
      <c r="AX6985" s="13"/>
    </row>
    <row r="6986" spans="1:50" x14ac:dyDescent="0.25">
      <c r="A6986">
        <v>504</v>
      </c>
      <c r="B6986">
        <f t="shared" si="1305"/>
        <v>6975</v>
      </c>
      <c r="N6986" s="3">
        <f t="shared" si="1309"/>
        <v>46.006145381655251</v>
      </c>
      <c r="O6986" s="3">
        <f t="shared" si="1309"/>
        <v>-3.0734710299381942</v>
      </c>
      <c r="P6986" s="3">
        <f t="shared" si="1309"/>
        <v>-52.479003163493772</v>
      </c>
      <c r="Q6986" s="3">
        <f t="shared" si="1309"/>
        <v>189.5951882159157</v>
      </c>
      <c r="R6986" s="3">
        <f t="shared" si="1309"/>
        <v>75.922782907095382</v>
      </c>
      <c r="S6986" s="3">
        <f t="shared" si="1309"/>
        <v>-24.391414954743773</v>
      </c>
      <c r="T6986" s="3">
        <f t="shared" si="1309"/>
        <v>-48.26696191322452</v>
      </c>
      <c r="U6986" s="3">
        <f t="shared" si="1309"/>
        <v>9.3066126045418081</v>
      </c>
      <c r="W6986" s="3">
        <f t="shared" si="1302"/>
        <v>403.6342616094517</v>
      </c>
      <c r="X6986" s="3">
        <f t="shared" si="1303"/>
        <v>10073.281442679981</v>
      </c>
      <c r="Z6986" s="3">
        <f t="shared" si="1304"/>
        <v>100.3657383905483</v>
      </c>
      <c r="AA6986" s="3">
        <f>Z6985*$AF$4</f>
        <v>114.09865024446049</v>
      </c>
      <c r="AB6986" s="3">
        <f t="shared" si="1306"/>
        <v>517.73291185391213</v>
      </c>
      <c r="AN6986">
        <v>0</v>
      </c>
      <c r="AO6986" s="13">
        <v>-0.58654096521634536</v>
      </c>
      <c r="AP6986" s="13">
        <f t="shared" si="1310"/>
        <v>0.58654096521634536</v>
      </c>
      <c r="AQ6986" s="13"/>
      <c r="AR6986" s="13"/>
      <c r="AS6986" s="13">
        <f t="shared" si="1311"/>
        <v>0.58654096521634536</v>
      </c>
      <c r="AT6986" s="13"/>
      <c r="AU6986" s="13"/>
      <c r="AV6986" s="13">
        <f t="shared" si="1312"/>
        <v>0.34403030387692207</v>
      </c>
      <c r="AW6986" s="13"/>
      <c r="AX6986" s="13"/>
    </row>
    <row r="6987" spans="1:50" x14ac:dyDescent="0.25">
      <c r="A6987">
        <v>281</v>
      </c>
      <c r="B6987">
        <f t="shared" si="1305"/>
        <v>6976</v>
      </c>
      <c r="N6987" s="3">
        <f t="shared" ref="N6987:U7002" si="1313">N$3*COS(N$2*$B6987)+N$4*SIN(N$2*$B6987)</f>
        <v>46.088770366615606</v>
      </c>
      <c r="O6987" s="3">
        <f t="shared" si="1313"/>
        <v>-3.0840830474583223</v>
      </c>
      <c r="P6987" s="3">
        <f t="shared" si="1313"/>
        <v>-71.110495992054936</v>
      </c>
      <c r="Q6987" s="3">
        <f t="shared" si="1313"/>
        <v>112.99459419812527</v>
      </c>
      <c r="R6987" s="3">
        <f t="shared" si="1313"/>
        <v>77.978861156099384</v>
      </c>
      <c r="S6987" s="3">
        <f t="shared" si="1313"/>
        <v>-21.407896774727714</v>
      </c>
      <c r="T6987" s="3">
        <f t="shared" si="1313"/>
        <v>-110.20626139070838</v>
      </c>
      <c r="U6987" s="3">
        <f t="shared" si="1313"/>
        <v>4.2272004179780218</v>
      </c>
      <c r="W6987" s="3">
        <f t="shared" ref="W6987:W7050" si="1314">M$3+SUM(N6987:U6987)</f>
        <v>246.49507249551277</v>
      </c>
      <c r="X6987" s="3">
        <f t="shared" ref="X6987:X7050" si="1315">(A6987-W6987)^2</f>
        <v>1190.5900220899191</v>
      </c>
      <c r="Z6987" s="3">
        <f t="shared" si="1304"/>
        <v>34.504927504487227</v>
      </c>
      <c r="AA6987" s="3">
        <f>Z6986*$AF$4</f>
        <v>82.479560151968684</v>
      </c>
      <c r="AB6987" s="3">
        <f t="shared" si="1306"/>
        <v>328.97463264748149</v>
      </c>
      <c r="AN6987">
        <v>0</v>
      </c>
      <c r="AO6987" s="13">
        <v>-13.798588949488099</v>
      </c>
      <c r="AP6987" s="13">
        <f t="shared" si="1310"/>
        <v>13.798588949488099</v>
      </c>
      <c r="AQ6987" s="13"/>
      <c r="AR6987" s="13"/>
      <c r="AS6987" s="13">
        <f t="shared" si="1311"/>
        <v>13.798588949488099</v>
      </c>
      <c r="AT6987" s="13"/>
      <c r="AU6987" s="13"/>
      <c r="AV6987" s="13">
        <f t="shared" si="1312"/>
        <v>190.4010569969351</v>
      </c>
      <c r="AW6987" s="13"/>
      <c r="AX6987" s="13"/>
    </row>
    <row r="6988" spans="1:50" x14ac:dyDescent="0.25">
      <c r="A6988">
        <v>75</v>
      </c>
      <c r="B6988">
        <f t="shared" si="1305"/>
        <v>6977</v>
      </c>
      <c r="N6988" s="3">
        <f t="shared" si="1313"/>
        <v>46.17137164075303</v>
      </c>
      <c r="O6988" s="3">
        <f t="shared" si="1313"/>
        <v>-3.0946887184313798</v>
      </c>
      <c r="P6988" s="3">
        <f t="shared" si="1313"/>
        <v>-84.92229262646164</v>
      </c>
      <c r="Q6988" s="3">
        <f t="shared" si="1313"/>
        <v>28.693605318131347</v>
      </c>
      <c r="R6988" s="3">
        <f t="shared" si="1313"/>
        <v>74.691818115480928</v>
      </c>
      <c r="S6988" s="3">
        <f t="shared" si="1313"/>
        <v>-12.703495400981303</v>
      </c>
      <c r="T6988" s="3">
        <f t="shared" si="1313"/>
        <v>-142.61588212770937</v>
      </c>
      <c r="U6988" s="3">
        <f t="shared" si="1313"/>
        <v>-1.9879205857697273</v>
      </c>
      <c r="W6988" s="3">
        <f t="shared" si="1314"/>
        <v>115.24689917665572</v>
      </c>
      <c r="X6988" s="3">
        <f t="shared" si="1315"/>
        <v>1619.8128933358905</v>
      </c>
      <c r="Z6988" s="3">
        <f t="shared" ref="Z6988:Z7051" si="1316">A6988-W6988</f>
        <v>-40.246899176655717</v>
      </c>
      <c r="AA6988" s="3">
        <f>Z6987*$AF$4</f>
        <v>28.355804373912559</v>
      </c>
      <c r="AB6988" s="3">
        <f t="shared" si="1306"/>
        <v>143.60270355056826</v>
      </c>
      <c r="AN6988">
        <v>0</v>
      </c>
      <c r="AO6988" s="13">
        <v>-17.923082613656369</v>
      </c>
      <c r="AP6988" s="13">
        <f t="shared" si="1310"/>
        <v>17.923082613656369</v>
      </c>
      <c r="AQ6988" s="13"/>
      <c r="AR6988" s="13"/>
      <c r="AS6988" s="13">
        <f t="shared" si="1311"/>
        <v>17.923082613656369</v>
      </c>
      <c r="AT6988" s="13"/>
      <c r="AU6988" s="13"/>
      <c r="AV6988" s="13">
        <f t="shared" si="1312"/>
        <v>321.23689037595125</v>
      </c>
      <c r="AW6988" s="13"/>
      <c r="AX6988" s="13"/>
    </row>
    <row r="6989" spans="1:50" x14ac:dyDescent="0.25">
      <c r="A6989">
        <v>0</v>
      </c>
      <c r="B6989">
        <f t="shared" ref="B6989:B7052" si="1317">B6988+1</f>
        <v>6978</v>
      </c>
      <c r="N6989" s="3">
        <f t="shared" si="1313"/>
        <v>46.253949161572478</v>
      </c>
      <c r="O6989" s="3">
        <f t="shared" si="1313"/>
        <v>-3.1052880210326039</v>
      </c>
      <c r="P6989" s="3">
        <f t="shared" si="1313"/>
        <v>-92.978263136201306</v>
      </c>
      <c r="Q6989" s="3">
        <f t="shared" si="1313"/>
        <v>-57.562805345867716</v>
      </c>
      <c r="R6989" s="3">
        <f t="shared" si="1313"/>
        <v>66.28688238424553</v>
      </c>
      <c r="S6989" s="3">
        <f t="shared" si="1313"/>
        <v>-0.60430872413581405</v>
      </c>
      <c r="T6989" s="3">
        <f t="shared" si="1313"/>
        <v>-136.81169242075219</v>
      </c>
      <c r="U6989" s="3">
        <f t="shared" si="1313"/>
        <v>-7.6689531352517664</v>
      </c>
      <c r="W6989" s="3">
        <f t="shared" si="1314"/>
        <v>24.823904324220422</v>
      </c>
      <c r="X6989" s="3">
        <f t="shared" si="1315"/>
        <v>616.22622589804939</v>
      </c>
      <c r="Z6989" s="3">
        <f t="shared" si="1316"/>
        <v>-24.823904324220422</v>
      </c>
      <c r="AA6989" s="3">
        <f>Z6988*$AF$4</f>
        <v>-33.074499274383903</v>
      </c>
      <c r="AB6989" s="3">
        <f t="shared" ref="AB6989:AB7052" si="1318">AA6989+W6989</f>
        <v>-8.2505949501634817</v>
      </c>
      <c r="AN6989">
        <v>0</v>
      </c>
      <c r="AO6989" s="13">
        <v>-5.8131432993708358</v>
      </c>
      <c r="AP6989" s="13">
        <f t="shared" si="1310"/>
        <v>5.8131432993708358</v>
      </c>
      <c r="AQ6989" s="13"/>
      <c r="AR6989" s="13"/>
      <c r="AS6989" s="13">
        <f t="shared" si="1311"/>
        <v>5.8131432993708358</v>
      </c>
      <c r="AT6989" s="13"/>
      <c r="AU6989" s="13"/>
      <c r="AV6989" s="13">
        <f t="shared" si="1312"/>
        <v>33.792635019020047</v>
      </c>
      <c r="AW6989" s="13"/>
      <c r="AX6989" s="13"/>
    </row>
    <row r="6990" spans="1:50" x14ac:dyDescent="0.25">
      <c r="A6990">
        <v>0</v>
      </c>
      <c r="B6990">
        <f t="shared" si="1317"/>
        <v>6979</v>
      </c>
      <c r="N6990" s="3">
        <f t="shared" si="1313"/>
        <v>46.336502886591141</v>
      </c>
      <c r="O6990" s="3">
        <f t="shared" si="1313"/>
        <v>-3.1158809334503328</v>
      </c>
      <c r="P6990" s="3">
        <f t="shared" si="1313"/>
        <v>-94.732393464357529</v>
      </c>
      <c r="Q6990" s="3">
        <f t="shared" si="1313"/>
        <v>-139.89640595258089</v>
      </c>
      <c r="R6990" s="3">
        <f t="shared" si="1313"/>
        <v>53.339961206711273</v>
      </c>
      <c r="S6990" s="3">
        <f t="shared" si="1313"/>
        <v>11.656368810971596</v>
      </c>
      <c r="T6990" s="3">
        <f t="shared" si="1313"/>
        <v>-94.348920214532527</v>
      </c>
      <c r="U6990" s="3">
        <f t="shared" si="1313"/>
        <v>-11.289591846465875</v>
      </c>
      <c r="W6990" s="3">
        <f t="shared" si="1314"/>
        <v>-21.035975945469318</v>
      </c>
      <c r="X6990" s="3">
        <f t="shared" si="1315"/>
        <v>442.51228397836377</v>
      </c>
      <c r="Z6990" s="3">
        <f t="shared" si="1316"/>
        <v>21.035975945469318</v>
      </c>
      <c r="AA6990" s="3">
        <f>Z6989*$AF$4</f>
        <v>-20.400036334601101</v>
      </c>
      <c r="AB6990" s="3">
        <f t="shared" si="1318"/>
        <v>-41.436012280070415</v>
      </c>
      <c r="AN6990">
        <v>0</v>
      </c>
      <c r="AO6990" s="13">
        <v>25.384551539967706</v>
      </c>
      <c r="AP6990" s="13">
        <f t="shared" si="1310"/>
        <v>-25.384551539967706</v>
      </c>
      <c r="AQ6990" s="13"/>
      <c r="AR6990" s="13"/>
      <c r="AS6990" s="13">
        <f t="shared" si="1311"/>
        <v>25.384551539967706</v>
      </c>
      <c r="AT6990" s="13"/>
      <c r="AU6990" s="13"/>
      <c r="AV6990" s="13">
        <f t="shared" si="1312"/>
        <v>644.37545688527689</v>
      </c>
      <c r="AW6990" s="13"/>
      <c r="AX6990" s="13"/>
    </row>
    <row r="6991" spans="1:50" x14ac:dyDescent="0.25">
      <c r="A6991">
        <v>0</v>
      </c>
      <c r="B6991">
        <f t="shared" si="1317"/>
        <v>6980</v>
      </c>
      <c r="N6991" s="3">
        <f t="shared" si="1313"/>
        <v>46.419032773338444</v>
      </c>
      <c r="O6991" s="3">
        <f t="shared" si="1313"/>
        <v>-3.1264674338860541</v>
      </c>
      <c r="P6991" s="3">
        <f t="shared" si="1313"/>
        <v>-90.065792930322559</v>
      </c>
      <c r="Q6991" s="3">
        <f t="shared" si="1313"/>
        <v>-212.6962976834287</v>
      </c>
      <c r="R6991" s="3">
        <f t="shared" si="1313"/>
        <v>36.738179236318125</v>
      </c>
      <c r="S6991" s="3">
        <f t="shared" si="1313"/>
        <v>20.802087173194025</v>
      </c>
      <c r="T6991" s="3">
        <f t="shared" si="1313"/>
        <v>-26.605431030024697</v>
      </c>
      <c r="U6991" s="3">
        <f t="shared" si="1313"/>
        <v>-11.877090953521929</v>
      </c>
      <c r="W6991" s="3">
        <f t="shared" si="1314"/>
        <v>-29.397397286689511</v>
      </c>
      <c r="X6991" s="3">
        <f t="shared" si="1315"/>
        <v>864.20696723145977</v>
      </c>
      <c r="Z6991" s="3">
        <f t="shared" si="1316"/>
        <v>29.397397286689511</v>
      </c>
      <c r="AA6991" s="3">
        <f>Z6990*$AF$4</f>
        <v>17.287154672227231</v>
      </c>
      <c r="AB6991" s="3">
        <f t="shared" si="1318"/>
        <v>-12.11024261446228</v>
      </c>
      <c r="AN6991">
        <v>76</v>
      </c>
      <c r="AO6991" s="13">
        <v>73.048852307640061</v>
      </c>
      <c r="AP6991" s="13">
        <f t="shared" si="1310"/>
        <v>2.9511476923599389</v>
      </c>
      <c r="AQ6991" s="13"/>
      <c r="AR6991" s="13"/>
      <c r="AS6991" s="13">
        <f t="shared" si="1311"/>
        <v>2.9511476923599389</v>
      </c>
      <c r="AT6991" s="13"/>
      <c r="AU6991" s="13"/>
      <c r="AV6991" s="13">
        <f t="shared" si="1312"/>
        <v>8.7092727021213925</v>
      </c>
      <c r="AW6991" s="13"/>
      <c r="AX6991" s="13"/>
    </row>
    <row r="6992" spans="1:50" x14ac:dyDescent="0.25">
      <c r="A6992">
        <v>0</v>
      </c>
      <c r="B6992">
        <f t="shared" si="1317"/>
        <v>6981</v>
      </c>
      <c r="N6992" s="3">
        <f t="shared" si="1313"/>
        <v>46.501538779355954</v>
      </c>
      <c r="O6992" s="3">
        <f t="shared" si="1313"/>
        <v>-3.1370475005544409</v>
      </c>
      <c r="P6992" s="3">
        <f t="shared" si="1313"/>
        <v>-79.294752350510066</v>
      </c>
      <c r="Q6992" s="3">
        <f t="shared" si="1313"/>
        <v>-271.00128822433925</v>
      </c>
      <c r="R6992" s="3">
        <f t="shared" si="1313"/>
        <v>17.619092643758371</v>
      </c>
      <c r="S6992" s="3">
        <f t="shared" si="1313"/>
        <v>24.388814282985749</v>
      </c>
      <c r="T6992" s="3">
        <f t="shared" si="1313"/>
        <v>48.266961913207496</v>
      </c>
      <c r="U6992" s="3">
        <f t="shared" si="1313"/>
        <v>-9.273608894625367</v>
      </c>
      <c r="W6992" s="3">
        <f t="shared" si="1314"/>
        <v>-14.915905789077755</v>
      </c>
      <c r="X6992" s="3">
        <f t="shared" si="1315"/>
        <v>222.48424550864328</v>
      </c>
      <c r="Z6992" s="3">
        <f t="shared" si="1316"/>
        <v>14.915905789077755</v>
      </c>
      <c r="AA6992" s="3">
        <f>Z6991*$AF$4</f>
        <v>24.158487116228574</v>
      </c>
      <c r="AB6992" s="3">
        <f t="shared" si="1318"/>
        <v>9.2425813271508197</v>
      </c>
      <c r="AN6992">
        <v>285</v>
      </c>
      <c r="AO6992" s="13">
        <v>191.85017278169335</v>
      </c>
      <c r="AP6992" s="13">
        <f t="shared" si="1310"/>
        <v>93.149827218306655</v>
      </c>
      <c r="AQ6992" s="13"/>
      <c r="AR6992" s="13"/>
      <c r="AS6992" s="13">
        <f t="shared" si="1311"/>
        <v>93.149827218306655</v>
      </c>
      <c r="AT6992" s="13"/>
      <c r="AU6992" s="13"/>
      <c r="AV6992" s="13">
        <f t="shared" si="1312"/>
        <v>8676.8903108003833</v>
      </c>
      <c r="AW6992" s="13"/>
      <c r="AX6992" s="13"/>
    </row>
    <row r="6993" spans="1:50" x14ac:dyDescent="0.25">
      <c r="A6993">
        <v>0</v>
      </c>
      <c r="B6993">
        <f t="shared" si="1317"/>
        <v>6982</v>
      </c>
      <c r="N6993" s="3">
        <f t="shared" si="1313"/>
        <v>46.58402086219786</v>
      </c>
      <c r="O6993" s="3">
        <f t="shared" si="1313"/>
        <v>-3.1476211116834412</v>
      </c>
      <c r="P6993" s="3">
        <f t="shared" si="1313"/>
        <v>-63.149306617329444</v>
      </c>
      <c r="Q6993" s="3">
        <f t="shared" si="1313"/>
        <v>-310.83798882357172</v>
      </c>
      <c r="R6993" s="3">
        <f t="shared" si="1313"/>
        <v>-2.7072563736814175</v>
      </c>
      <c r="S6993" s="3">
        <f t="shared" si="1313"/>
        <v>21.458060520432383</v>
      </c>
      <c r="T6993" s="3">
        <f t="shared" si="1313"/>
        <v>110.20626139069665</v>
      </c>
      <c r="U6993" s="3">
        <f t="shared" si="1313"/>
        <v>-4.1786151146432378</v>
      </c>
      <c r="W6993" s="3">
        <f t="shared" si="1314"/>
        <v>5.2419382940613843</v>
      </c>
      <c r="X6993" s="3">
        <f t="shared" si="1315"/>
        <v>27.477917078747176</v>
      </c>
      <c r="Z6993" s="3">
        <f t="shared" si="1316"/>
        <v>-5.2419382940613843</v>
      </c>
      <c r="AA6993" s="3">
        <f>Z6992*$AF$4</f>
        <v>12.257742218406209</v>
      </c>
      <c r="AB6993" s="3">
        <f t="shared" si="1318"/>
        <v>17.499680512467592</v>
      </c>
      <c r="AN6993">
        <v>514</v>
      </c>
      <c r="AO6993" s="13">
        <v>417.42537704367714</v>
      </c>
      <c r="AP6993" s="13">
        <f t="shared" si="1310"/>
        <v>96.574622956322855</v>
      </c>
      <c r="AQ6993" s="13"/>
      <c r="AR6993" s="13"/>
      <c r="AS6993" s="13">
        <f t="shared" si="1311"/>
        <v>96.574622956322855</v>
      </c>
      <c r="AT6993" s="13"/>
      <c r="AU6993" s="13"/>
      <c r="AV6993" s="13">
        <f t="shared" si="1312"/>
        <v>9326.6577991559207</v>
      </c>
      <c r="AW6993" s="13"/>
      <c r="AX6993" s="13"/>
    </row>
    <row r="6994" spans="1:50" x14ac:dyDescent="0.25">
      <c r="A6994">
        <v>0</v>
      </c>
      <c r="B6994">
        <f t="shared" si="1317"/>
        <v>6983</v>
      </c>
      <c r="N6994" s="3">
        <f t="shared" si="1313"/>
        <v>46.666478979430337</v>
      </c>
      <c r="O6994" s="3">
        <f t="shared" si="1313"/>
        <v>-3.1581882455142534</v>
      </c>
      <c r="P6994" s="3">
        <f t="shared" si="1313"/>
        <v>-42.723754712481764</v>
      </c>
      <c r="Q6994" s="3">
        <f t="shared" si="1313"/>
        <v>-329.49159416854997</v>
      </c>
      <c r="R6994" s="3">
        <f t="shared" si="1313"/>
        <v>-22.848103846827982</v>
      </c>
      <c r="S6994" s="3">
        <f t="shared" si="1313"/>
        <v>12.793018187022584</v>
      </c>
      <c r="T6994" s="3">
        <f t="shared" si="1313"/>
        <v>142.61588212770604</v>
      </c>
      <c r="U6994" s="3">
        <f t="shared" si="1313"/>
        <v>2.0390342198691962</v>
      </c>
      <c r="W6994" s="3">
        <f t="shared" si="1314"/>
        <v>16.907156102298046</v>
      </c>
      <c r="X6994" s="3">
        <f t="shared" si="1315"/>
        <v>285.85192746747407</v>
      </c>
      <c r="Z6994" s="3">
        <f t="shared" si="1316"/>
        <v>-16.907156102298046</v>
      </c>
      <c r="AA6994" s="3">
        <f>Z6993*$AF$4</f>
        <v>-4.3077724706767055</v>
      </c>
      <c r="AB6994" s="3">
        <f t="shared" si="1318"/>
        <v>12.59938363162134</v>
      </c>
      <c r="AN6994">
        <v>714</v>
      </c>
      <c r="AO6994" s="13">
        <v>645.02341616745503</v>
      </c>
      <c r="AP6994" s="13">
        <f t="shared" si="1310"/>
        <v>68.976583832544975</v>
      </c>
      <c r="AQ6994" s="13"/>
      <c r="AR6994" s="13"/>
      <c r="AS6994" s="13">
        <f t="shared" si="1311"/>
        <v>68.976583832544975</v>
      </c>
      <c r="AT6994" s="13"/>
      <c r="AU6994" s="13"/>
      <c r="AV6994" s="13">
        <f t="shared" si="1312"/>
        <v>4757.7691172081049</v>
      </c>
      <c r="AW6994" s="13"/>
      <c r="AX6994" s="13"/>
    </row>
    <row r="6995" spans="1:50" x14ac:dyDescent="0.25">
      <c r="A6995">
        <v>0</v>
      </c>
      <c r="B6995">
        <f t="shared" si="1317"/>
        <v>6984</v>
      </c>
      <c r="N6995" s="3">
        <f t="shared" si="1313"/>
        <v>46.74891308863198</v>
      </c>
      <c r="O6995" s="3">
        <f t="shared" si="1313"/>
        <v>-3.1687488803014112</v>
      </c>
      <c r="P6995" s="3">
        <f t="shared" si="1313"/>
        <v>-19.402490787688706</v>
      </c>
      <c r="Q6995" s="3">
        <f t="shared" si="1313"/>
        <v>-325.69089188155442</v>
      </c>
      <c r="R6995" s="3">
        <f t="shared" si="1313"/>
        <v>-41.423396395453281</v>
      </c>
      <c r="S6995" s="3">
        <f t="shared" si="1313"/>
        <v>0.70926716338656348</v>
      </c>
      <c r="T6995" s="3">
        <f t="shared" si="1313"/>
        <v>136.81169242075819</v>
      </c>
      <c r="U6995" s="3">
        <f t="shared" si="1313"/>
        <v>7.7088625586683577</v>
      </c>
      <c r="W6995" s="3">
        <f t="shared" si="1314"/>
        <v>13.307590848091166</v>
      </c>
      <c r="X6995" s="3">
        <f t="shared" si="1315"/>
        <v>177.09197418019977</v>
      </c>
      <c r="Z6995" s="3">
        <f t="shared" si="1316"/>
        <v>-13.307590848091166</v>
      </c>
      <c r="AA6995" s="3">
        <f>Z6994*$AF$4</f>
        <v>-13.894131813307512</v>
      </c>
      <c r="AB6995" s="3">
        <f t="shared" si="1318"/>
        <v>-0.58654096521634536</v>
      </c>
      <c r="AN6995">
        <v>866</v>
      </c>
      <c r="AO6995" s="13">
        <v>824.81643247444435</v>
      </c>
      <c r="AP6995" s="13">
        <f t="shared" si="1310"/>
        <v>41.183567525555645</v>
      </c>
      <c r="AQ6995" s="13"/>
      <c r="AR6995" s="13"/>
      <c r="AS6995" s="13">
        <f t="shared" si="1311"/>
        <v>41.183567525555645</v>
      </c>
      <c r="AT6995" s="13"/>
      <c r="AU6995" s="13"/>
      <c r="AV6995" s="13">
        <f t="shared" si="1312"/>
        <v>1696.0862341320014</v>
      </c>
      <c r="AW6995" s="13"/>
      <c r="AX6995" s="13"/>
    </row>
    <row r="6996" spans="1:50" x14ac:dyDescent="0.25">
      <c r="A6996">
        <v>0</v>
      </c>
      <c r="B6996">
        <f t="shared" si="1317"/>
        <v>6985</v>
      </c>
      <c r="N6996" s="3">
        <f t="shared" si="1313"/>
        <v>46.831323147393753</v>
      </c>
      <c r="O6996" s="3">
        <f t="shared" si="1313"/>
        <v>-3.1793029943128293</v>
      </c>
      <c r="P6996" s="3">
        <f t="shared" si="1313"/>
        <v>5.233826698469878</v>
      </c>
      <c r="Q6996" s="3">
        <f t="shared" si="1313"/>
        <v>-299.69489354245445</v>
      </c>
      <c r="R6996" s="3">
        <f t="shared" si="1313"/>
        <v>-57.160352657966961</v>
      </c>
      <c r="S6996" s="3">
        <f t="shared" si="1313"/>
        <v>-11.564023011973749</v>
      </c>
      <c r="T6996" s="3">
        <f t="shared" si="1313"/>
        <v>94.348920214496133</v>
      </c>
      <c r="U6996" s="3">
        <f t="shared" si="1313"/>
        <v>11.307574718269096</v>
      </c>
      <c r="W6996" s="3">
        <f t="shared" si="1314"/>
        <v>-2.86254386643526</v>
      </c>
      <c r="X6996" s="3">
        <f t="shared" si="1315"/>
        <v>8.1941573872661273</v>
      </c>
      <c r="Z6996" s="3">
        <f t="shared" si="1316"/>
        <v>2.86254386643526</v>
      </c>
      <c r="AA6996" s="3">
        <f>Z6995*$AF$4</f>
        <v>-10.936045083052839</v>
      </c>
      <c r="AB6996" s="3">
        <f t="shared" si="1318"/>
        <v>-13.798588949488099</v>
      </c>
      <c r="AN6996">
        <v>969</v>
      </c>
      <c r="AO6996" s="13">
        <v>936.45224983892467</v>
      </c>
      <c r="AP6996" s="13">
        <f t="shared" si="1310"/>
        <v>32.547750161075328</v>
      </c>
      <c r="AQ6996" s="13"/>
      <c r="AR6996" s="13"/>
      <c r="AS6996" s="13">
        <f t="shared" si="1311"/>
        <v>32.547750161075328</v>
      </c>
      <c r="AT6996" s="13"/>
      <c r="AU6996" s="13"/>
      <c r="AV6996" s="13">
        <f t="shared" si="1312"/>
        <v>1059.356040547779</v>
      </c>
      <c r="AW6996" s="13"/>
      <c r="AX6996" s="13"/>
    </row>
    <row r="6997" spans="1:50" x14ac:dyDescent="0.25">
      <c r="A6997">
        <v>0</v>
      </c>
      <c r="B6997">
        <f t="shared" si="1317"/>
        <v>6986</v>
      </c>
      <c r="N6997" s="3">
        <f t="shared" si="1313"/>
        <v>46.913709113319001</v>
      </c>
      <c r="O6997" s="3">
        <f t="shared" si="1313"/>
        <v>-3.1898505658298362</v>
      </c>
      <c r="P6997" s="3">
        <f t="shared" si="1313"/>
        <v>29.515408160557623</v>
      </c>
      <c r="Q6997" s="3">
        <f t="shared" si="1313"/>
        <v>-253.27518347768554</v>
      </c>
      <c r="R6997" s="3">
        <f t="shared" si="1313"/>
        <v>-68.980674429015991</v>
      </c>
      <c r="S6997" s="3">
        <f t="shared" si="1313"/>
        <v>-20.747031802039924</v>
      </c>
      <c r="T6997" s="3">
        <f t="shared" si="1313"/>
        <v>26.605431030042446</v>
      </c>
      <c r="U6997" s="3">
        <f t="shared" si="1313"/>
        <v>11.868315871354206</v>
      </c>
      <c r="W6997" s="3">
        <f t="shared" si="1314"/>
        <v>-20.275492537654202</v>
      </c>
      <c r="X6997" s="3">
        <f t="shared" si="1315"/>
        <v>411.09559764447124</v>
      </c>
      <c r="Z6997" s="3">
        <f t="shared" si="1316"/>
        <v>20.275492537654202</v>
      </c>
      <c r="AA6997" s="3">
        <f>Z6996*$AF$4</f>
        <v>2.3524099239978322</v>
      </c>
      <c r="AB6997" s="3">
        <f t="shared" si="1318"/>
        <v>-17.923082613656369</v>
      </c>
      <c r="AN6997">
        <v>1001</v>
      </c>
      <c r="AO6997" s="13">
        <v>980.50384663187924</v>
      </c>
      <c r="AP6997" s="13">
        <f t="shared" si="1310"/>
        <v>20.496153368120758</v>
      </c>
      <c r="AQ6997" s="13"/>
      <c r="AR6997" s="13"/>
      <c r="AS6997" s="13">
        <f t="shared" si="1311"/>
        <v>20.496153368120758</v>
      </c>
      <c r="AT6997" s="13"/>
      <c r="AU6997" s="13"/>
      <c r="AV6997" s="13">
        <f t="shared" si="1312"/>
        <v>420.0923028895279</v>
      </c>
      <c r="AW6997" s="13"/>
      <c r="AX6997" s="13"/>
    </row>
    <row r="6998" spans="1:50" x14ac:dyDescent="0.25">
      <c r="A6998">
        <v>0</v>
      </c>
      <c r="B6998">
        <f t="shared" si="1317"/>
        <v>6987</v>
      </c>
      <c r="N6998" s="3">
        <f t="shared" si="1313"/>
        <v>46.99607094402343</v>
      </c>
      <c r="O6998" s="3">
        <f t="shared" si="1313"/>
        <v>-3.2003915731472246</v>
      </c>
      <c r="P6998" s="3">
        <f t="shared" si="1313"/>
        <v>51.796507156635705</v>
      </c>
      <c r="Q6998" s="3">
        <f t="shared" si="1313"/>
        <v>-189.59518821594946</v>
      </c>
      <c r="R6998" s="3">
        <f t="shared" si="1313"/>
        <v>-76.074431786968816</v>
      </c>
      <c r="S6998" s="3">
        <f t="shared" si="1313"/>
        <v>-24.385761917519442</v>
      </c>
      <c r="T6998" s="3">
        <f t="shared" si="1313"/>
        <v>-48.266961913190464</v>
      </c>
      <c r="U6998" s="3">
        <f t="shared" si="1313"/>
        <v>9.240433432582762</v>
      </c>
      <c r="W6998" s="3">
        <f t="shared" si="1314"/>
        <v>-22.475340311889681</v>
      </c>
      <c r="X6998" s="3">
        <f t="shared" si="1315"/>
        <v>505.14092213525333</v>
      </c>
      <c r="Z6998" s="3">
        <f t="shared" si="1316"/>
        <v>22.475340311889681</v>
      </c>
      <c r="AA6998" s="3">
        <f>Z6997*$AF$4</f>
        <v>16.662197012518845</v>
      </c>
      <c r="AB6998" s="3">
        <f t="shared" si="1318"/>
        <v>-5.8131432993708358</v>
      </c>
      <c r="AN6998">
        <v>966</v>
      </c>
      <c r="AO6998" s="13">
        <v>946.19380832812351</v>
      </c>
      <c r="AP6998" s="13">
        <f t="shared" si="1310"/>
        <v>19.806191671876491</v>
      </c>
      <c r="AQ6998" s="13"/>
      <c r="AR6998" s="13"/>
      <c r="AS6998" s="13">
        <f t="shared" si="1311"/>
        <v>19.806191671876491</v>
      </c>
      <c r="AT6998" s="13"/>
      <c r="AU6998" s="13"/>
      <c r="AV6998" s="13">
        <f t="shared" si="1312"/>
        <v>392.28522854310967</v>
      </c>
      <c r="AW6998" s="13"/>
      <c r="AX6998" s="13"/>
    </row>
    <row r="6999" spans="1:50" x14ac:dyDescent="0.25">
      <c r="A6999">
        <v>0</v>
      </c>
      <c r="B6999">
        <f t="shared" si="1317"/>
        <v>6988</v>
      </c>
      <c r="N6999" s="3">
        <f t="shared" si="1313"/>
        <v>47.078408597135102</v>
      </c>
      <c r="O6999" s="3">
        <f t="shared" si="1313"/>
        <v>-3.2109259945732855</v>
      </c>
      <c r="P6999" s="3">
        <f t="shared" si="1313"/>
        <v>70.566965073226839</v>
      </c>
      <c r="Q6999" s="3">
        <f t="shared" si="1313"/>
        <v>-112.99459419816398</v>
      </c>
      <c r="R6999" s="3">
        <f t="shared" si="1313"/>
        <v>-77.955559593135831</v>
      </c>
      <c r="S6999" s="3">
        <f t="shared" si="1313"/>
        <v>-21.507826851534539</v>
      </c>
      <c r="T6999" s="3">
        <f t="shared" si="1313"/>
        <v>-110.2062613906849</v>
      </c>
      <c r="U6999" s="3">
        <f t="shared" si="1313"/>
        <v>4.1299524211466778</v>
      </c>
      <c r="W6999" s="3">
        <f t="shared" si="1314"/>
        <v>6.9145416250598828</v>
      </c>
      <c r="X6999" s="3">
        <f t="shared" si="1315"/>
        <v>47.810885884685767</v>
      </c>
      <c r="Z6999" s="3">
        <f t="shared" si="1316"/>
        <v>-6.9145416250598828</v>
      </c>
      <c r="AA6999" s="3">
        <f>Z6998*$AF$4</f>
        <v>18.470009914907823</v>
      </c>
      <c r="AB6999" s="3">
        <f t="shared" si="1318"/>
        <v>25.384551539967706</v>
      </c>
      <c r="AN6999">
        <v>871</v>
      </c>
      <c r="AO6999" s="13">
        <v>848.30615330076</v>
      </c>
      <c r="AP6999" s="13">
        <f t="shared" si="1310"/>
        <v>22.693846699239998</v>
      </c>
      <c r="AQ6999" s="13"/>
      <c r="AR6999" s="13"/>
      <c r="AS6999" s="13">
        <f t="shared" si="1311"/>
        <v>22.693846699239998</v>
      </c>
      <c r="AT6999" s="13"/>
      <c r="AU6999" s="13"/>
      <c r="AV6999" s="13">
        <f t="shared" si="1312"/>
        <v>515.01067800860619</v>
      </c>
      <c r="AW6999" s="13"/>
      <c r="AX6999" s="13"/>
    </row>
    <row r="7000" spans="1:50" x14ac:dyDescent="0.25">
      <c r="A7000">
        <v>76</v>
      </c>
      <c r="B7000">
        <f t="shared" si="1317"/>
        <v>6989</v>
      </c>
      <c r="N7000" s="3">
        <f t="shared" si="1313"/>
        <v>47.160722030294785</v>
      </c>
      <c r="O7000" s="3">
        <f t="shared" si="1313"/>
        <v>-3.2214538084298985</v>
      </c>
      <c r="P7000" s="3">
        <f t="shared" si="1313"/>
        <v>84.554565997335516</v>
      </c>
      <c r="Q7000" s="3">
        <f t="shared" si="1313"/>
        <v>-28.693605318172338</v>
      </c>
      <c r="R7000" s="3">
        <f t="shared" si="1313"/>
        <v>-74.495162735674882</v>
      </c>
      <c r="S7000" s="3">
        <f t="shared" si="1313"/>
        <v>-12.882304039617196</v>
      </c>
      <c r="T7000" s="3">
        <f t="shared" si="1313"/>
        <v>-142.61588212770272</v>
      </c>
      <c r="U7000" s="3">
        <f t="shared" si="1313"/>
        <v>-2.0901100899790768</v>
      </c>
      <c r="W7000" s="3">
        <f t="shared" si="1314"/>
        <v>78.731153469698029</v>
      </c>
      <c r="X7000" s="3">
        <f t="shared" si="1315"/>
        <v>7.4591992750435816</v>
      </c>
      <c r="Z7000" s="3">
        <f t="shared" si="1316"/>
        <v>-2.7311534696980289</v>
      </c>
      <c r="AA7000" s="3">
        <f>Z6999*$AF$4</f>
        <v>-5.6823011620579615</v>
      </c>
      <c r="AB7000" s="3">
        <f t="shared" si="1318"/>
        <v>73.048852307640061</v>
      </c>
      <c r="AN7000">
        <v>717</v>
      </c>
      <c r="AO7000" s="13">
        <v>705.52819369834049</v>
      </c>
      <c r="AP7000" s="13">
        <f t="shared" si="1310"/>
        <v>11.471806301659512</v>
      </c>
      <c r="AQ7000" s="13"/>
      <c r="AR7000" s="13"/>
      <c r="AS7000" s="13">
        <f t="shared" si="1311"/>
        <v>11.471806301659512</v>
      </c>
      <c r="AT7000" s="13"/>
      <c r="AU7000" s="13"/>
      <c r="AV7000" s="13">
        <f t="shared" si="1312"/>
        <v>131.6023398227949</v>
      </c>
      <c r="AW7000" s="13"/>
      <c r="AX7000" s="13"/>
    </row>
    <row r="7001" spans="1:50" x14ac:dyDescent="0.25">
      <c r="A7001">
        <v>285</v>
      </c>
      <c r="B7001">
        <f t="shared" si="1317"/>
        <v>6990</v>
      </c>
      <c r="N7001" s="3">
        <f t="shared" si="1313"/>
        <v>47.243011201155419</v>
      </c>
      <c r="O7001" s="3">
        <f t="shared" si="1313"/>
        <v>-3.2319749930525008</v>
      </c>
      <c r="P7001" s="3">
        <f t="shared" si="1313"/>
        <v>92.8112644119078</v>
      </c>
      <c r="Q7001" s="3">
        <f t="shared" si="1313"/>
        <v>57.562805345901232</v>
      </c>
      <c r="R7001" s="3">
        <f t="shared" si="1313"/>
        <v>-65.930348038743006</v>
      </c>
      <c r="S7001" s="3">
        <f t="shared" si="1313"/>
        <v>-0.81421246663522329</v>
      </c>
      <c r="T7001" s="3">
        <f t="shared" si="1313"/>
        <v>-136.81169242074225</v>
      </c>
      <c r="U7001" s="3">
        <f t="shared" si="1313"/>
        <v>-7.7486292098788105</v>
      </c>
      <c r="W7001" s="3">
        <f t="shared" si="1314"/>
        <v>194.09460739155648</v>
      </c>
      <c r="X7001" s="3">
        <f t="shared" si="1315"/>
        <v>8263.7904052952581</v>
      </c>
      <c r="Z7001" s="3">
        <f t="shared" si="1316"/>
        <v>90.90539260844352</v>
      </c>
      <c r="AA7001" s="3">
        <f>Z7000*$AF$4</f>
        <v>-2.2444346098631431</v>
      </c>
      <c r="AB7001" s="3">
        <f t="shared" si="1318"/>
        <v>191.85017278169335</v>
      </c>
      <c r="AN7001">
        <v>517</v>
      </c>
      <c r="AO7001" s="13">
        <v>529.96929779441598</v>
      </c>
      <c r="AP7001" s="13">
        <f t="shared" si="1310"/>
        <v>-12.969297794415979</v>
      </c>
      <c r="AQ7001" s="13"/>
      <c r="AR7001" s="13"/>
      <c r="AS7001" s="13">
        <f t="shared" si="1311"/>
        <v>12.969297794415979</v>
      </c>
      <c r="AT7001" s="13"/>
      <c r="AU7001" s="13"/>
      <c r="AV7001" s="13">
        <f t="shared" si="1312"/>
        <v>168.20268528024317</v>
      </c>
      <c r="AW7001" s="13"/>
      <c r="AX7001" s="13"/>
    </row>
    <row r="7002" spans="1:50" x14ac:dyDescent="0.25">
      <c r="A7002">
        <v>514</v>
      </c>
      <c r="B7002">
        <f t="shared" si="1317"/>
        <v>6991</v>
      </c>
      <c r="N7002" s="3">
        <f t="shared" si="1313"/>
        <v>47.325276067382546</v>
      </c>
      <c r="O7002" s="3">
        <f t="shared" si="1313"/>
        <v>-3.2424895267901879</v>
      </c>
      <c r="P7002" s="3">
        <f t="shared" si="1313"/>
        <v>94.777441411622817</v>
      </c>
      <c r="Q7002" s="3">
        <f t="shared" si="1313"/>
        <v>139.89640595261176</v>
      </c>
      <c r="R7002" s="3">
        <f t="shared" si="1313"/>
        <v>-52.847977673322461</v>
      </c>
      <c r="S7002" s="3">
        <f t="shared" si="1313"/>
        <v>11.471463041168324</v>
      </c>
      <c r="T7002" s="3">
        <f t="shared" si="1313"/>
        <v>-94.348920214509846</v>
      </c>
      <c r="U7002" s="3">
        <f t="shared" si="1313"/>
        <v>-11.325348167822424</v>
      </c>
      <c r="W7002" s="3">
        <f t="shared" si="1314"/>
        <v>342.72023445198431</v>
      </c>
      <c r="X7002" s="3">
        <f t="shared" si="1315"/>
        <v>29336.758086183221</v>
      </c>
      <c r="Z7002" s="3">
        <f t="shared" si="1316"/>
        <v>171.27976554801569</v>
      </c>
      <c r="AA7002" s="3">
        <f>Z7001*$AF$4</f>
        <v>74.705142591692805</v>
      </c>
      <c r="AB7002" s="3">
        <f t="shared" si="1318"/>
        <v>417.42537704367714</v>
      </c>
      <c r="AN7002">
        <v>287</v>
      </c>
      <c r="AO7002" s="13">
        <v>339.34051527280803</v>
      </c>
      <c r="AP7002" s="13">
        <f t="shared" si="1310"/>
        <v>-52.340515272808034</v>
      </c>
      <c r="AQ7002" s="13"/>
      <c r="AR7002" s="13"/>
      <c r="AS7002" s="13">
        <f t="shared" si="1311"/>
        <v>52.340515272808034</v>
      </c>
      <c r="AT7002" s="13"/>
      <c r="AU7002" s="13"/>
      <c r="AV7002" s="13">
        <f t="shared" si="1312"/>
        <v>2739.5295390230513</v>
      </c>
      <c r="AW7002" s="13"/>
      <c r="AX7002" s="13"/>
    </row>
    <row r="7003" spans="1:50" x14ac:dyDescent="0.25">
      <c r="A7003">
        <v>714</v>
      </c>
      <c r="B7003">
        <f t="shared" si="1317"/>
        <v>6992</v>
      </c>
      <c r="N7003" s="3">
        <f t="shared" ref="N7003:U7018" si="1319">N$3*COS(N$2*$B7003)+N$4*SIN(N$2*$B7003)</f>
        <v>47.407516586654175</v>
      </c>
      <c r="O7003" s="3">
        <f t="shared" si="1319"/>
        <v>-3.2529973880057383</v>
      </c>
      <c r="P7003" s="3">
        <f t="shared" si="1319"/>
        <v>90.319834309016997</v>
      </c>
      <c r="Q7003" s="3">
        <f t="shared" si="1319"/>
        <v>212.69629768339718</v>
      </c>
      <c r="R7003" s="3">
        <f t="shared" si="1319"/>
        <v>-36.144457288096397</v>
      </c>
      <c r="S7003" s="3">
        <f t="shared" si="1319"/>
        <v>20.691592184916118</v>
      </c>
      <c r="T7003" s="3">
        <f t="shared" si="1319"/>
        <v>-26.605431030060203</v>
      </c>
      <c r="U7003" s="3">
        <f t="shared" si="1319"/>
        <v>-11.859320981714573</v>
      </c>
      <c r="W7003" s="3">
        <f t="shared" si="1314"/>
        <v>504.26741763775124</v>
      </c>
      <c r="X7003" s="3">
        <f t="shared" si="1315"/>
        <v>43987.756104337459</v>
      </c>
      <c r="Z7003" s="3">
        <f t="shared" si="1316"/>
        <v>209.73258236224876</v>
      </c>
      <c r="AA7003" s="3">
        <f>Z7002*$AF$4</f>
        <v>140.75599852970382</v>
      </c>
      <c r="AB7003" s="3">
        <f t="shared" si="1318"/>
        <v>645.02341616745503</v>
      </c>
      <c r="AN7003">
        <v>73</v>
      </c>
      <c r="AO7003" s="13">
        <v>148.09051796980719</v>
      </c>
      <c r="AP7003" s="13">
        <f t="shared" si="1310"/>
        <v>-75.090517969807195</v>
      </c>
      <c r="AQ7003" s="13"/>
      <c r="AR7003" s="13"/>
      <c r="AS7003" s="13">
        <f t="shared" si="1311"/>
        <v>75.090517969807195</v>
      </c>
      <c r="AT7003" s="13"/>
      <c r="AU7003" s="13"/>
      <c r="AV7003" s="13">
        <f t="shared" si="1312"/>
        <v>5638.5858889739375</v>
      </c>
      <c r="AW7003" s="13"/>
      <c r="AX7003" s="13"/>
    </row>
    <row r="7004" spans="1:50" x14ac:dyDescent="0.25">
      <c r="A7004">
        <v>866</v>
      </c>
      <c r="B7004">
        <f t="shared" si="1317"/>
        <v>6993</v>
      </c>
      <c r="N7004" s="3">
        <f t="shared" si="1319"/>
        <v>47.489732716660868</v>
      </c>
      <c r="O7004" s="3">
        <f t="shared" si="1319"/>
        <v>-3.2634985550756657</v>
      </c>
      <c r="P7004" s="3">
        <f t="shared" si="1319"/>
        <v>79.740568854838969</v>
      </c>
      <c r="Q7004" s="3">
        <f t="shared" si="1319"/>
        <v>271.0012882243156</v>
      </c>
      <c r="R7004" s="3">
        <f t="shared" si="1319"/>
        <v>-16.964314182627241</v>
      </c>
      <c r="S7004" s="3">
        <f t="shared" si="1319"/>
        <v>24.382257914876035</v>
      </c>
      <c r="T7004" s="3">
        <f t="shared" si="1319"/>
        <v>48.266961913173439</v>
      </c>
      <c r="U7004" s="3">
        <f t="shared" si="1319"/>
        <v>-9.2070868328340438</v>
      </c>
      <c r="W7004" s="3">
        <f t="shared" si="1314"/>
        <v>652.46029361497187</v>
      </c>
      <c r="X7004" s="3">
        <f t="shared" si="1315"/>
        <v>45599.206203004025</v>
      </c>
      <c r="Z7004" s="3">
        <f t="shared" si="1316"/>
        <v>213.53970638502813</v>
      </c>
      <c r="AA7004" s="3">
        <f>Z7003*$AF$4</f>
        <v>172.35613885947242</v>
      </c>
      <c r="AB7004" s="3">
        <f t="shared" si="1318"/>
        <v>824.81643247444435</v>
      </c>
      <c r="AN7004">
        <v>0</v>
      </c>
      <c r="AO7004" s="13">
        <v>-10.364063669652701</v>
      </c>
      <c r="AP7004" s="13">
        <f t="shared" si="1310"/>
        <v>10.364063669652701</v>
      </c>
      <c r="AQ7004" s="13"/>
      <c r="AR7004" s="13"/>
      <c r="AS7004" s="13">
        <f t="shared" si="1311"/>
        <v>10.364063669652701</v>
      </c>
      <c r="AT7004" s="13"/>
      <c r="AU7004" s="13"/>
      <c r="AV7004" s="13">
        <f t="shared" si="1312"/>
        <v>107.41381574861501</v>
      </c>
      <c r="AW7004" s="13"/>
      <c r="AX7004" s="13"/>
    </row>
    <row r="7005" spans="1:50" x14ac:dyDescent="0.25">
      <c r="A7005">
        <v>969</v>
      </c>
      <c r="B7005">
        <f t="shared" si="1317"/>
        <v>6994</v>
      </c>
      <c r="N7005" s="3">
        <f t="shared" si="1319"/>
        <v>47.571924415105727</v>
      </c>
      <c r="O7005" s="3">
        <f t="shared" si="1319"/>
        <v>-3.2739930063902527</v>
      </c>
      <c r="P7005" s="3">
        <f t="shared" si="1319"/>
        <v>63.75668189060957</v>
      </c>
      <c r="Q7005" s="3">
        <f t="shared" si="1319"/>
        <v>310.83798882358337</v>
      </c>
      <c r="R7005" s="3">
        <f t="shared" si="1319"/>
        <v>3.3782258459207277</v>
      </c>
      <c r="S7005" s="3">
        <f t="shared" si="1319"/>
        <v>21.557194846335463</v>
      </c>
      <c r="T7005" s="3">
        <f t="shared" si="1319"/>
        <v>110.20626139071607</v>
      </c>
      <c r="U7005" s="3">
        <f t="shared" si="1319"/>
        <v>-4.0812132387522269</v>
      </c>
      <c r="W7005" s="3">
        <f t="shared" si="1314"/>
        <v>760.96745452877235</v>
      </c>
      <c r="X7005" s="3">
        <f t="shared" si="1315"/>
        <v>43277.539975238396</v>
      </c>
      <c r="Z7005" s="3">
        <f t="shared" si="1316"/>
        <v>208.03254547122765</v>
      </c>
      <c r="AA7005" s="3">
        <f>Z7004*$AF$4</f>
        <v>175.48479531015226</v>
      </c>
      <c r="AB7005" s="3">
        <f t="shared" si="1318"/>
        <v>936.45224983892467</v>
      </c>
      <c r="AN7005">
        <v>0</v>
      </c>
      <c r="AO7005" s="13">
        <v>-41.856506543384846</v>
      </c>
      <c r="AP7005" s="13">
        <f t="shared" si="1310"/>
        <v>41.856506543384846</v>
      </c>
      <c r="AQ7005" s="13"/>
      <c r="AR7005" s="13"/>
      <c r="AS7005" s="13">
        <f t="shared" si="1311"/>
        <v>41.856506543384846</v>
      </c>
      <c r="AT7005" s="13"/>
      <c r="AU7005" s="13"/>
      <c r="AV7005" s="13">
        <f t="shared" si="1312"/>
        <v>1751.9671400164184</v>
      </c>
      <c r="AW7005" s="13"/>
      <c r="AX7005" s="13"/>
    </row>
    <row r="7006" spans="1:50" x14ac:dyDescent="0.25">
      <c r="A7006">
        <v>1001</v>
      </c>
      <c r="B7006">
        <f t="shared" si="1317"/>
        <v>6995</v>
      </c>
      <c r="N7006" s="3">
        <f t="shared" si="1319"/>
        <v>47.654091639704305</v>
      </c>
      <c r="O7006" s="3">
        <f t="shared" si="1319"/>
        <v>-3.2844807203535953</v>
      </c>
      <c r="P7006" s="3">
        <f t="shared" si="1319"/>
        <v>43.451522338259821</v>
      </c>
      <c r="Q7006" s="3">
        <f t="shared" si="1319"/>
        <v>329.49159416855292</v>
      </c>
      <c r="R7006" s="3">
        <f t="shared" si="1319"/>
        <v>23.489289418274257</v>
      </c>
      <c r="S7006" s="3">
        <f t="shared" si="1319"/>
        <v>12.971351305144044</v>
      </c>
      <c r="T7006" s="3">
        <f t="shared" si="1319"/>
        <v>142.61588212771153</v>
      </c>
      <c r="U7006" s="3">
        <f t="shared" si="1319"/>
        <v>2.1411472501419149</v>
      </c>
      <c r="W7006" s="3">
        <f t="shared" si="1314"/>
        <v>809.54478108907904</v>
      </c>
      <c r="X7006" s="3">
        <f t="shared" si="1315"/>
        <v>36655.100848228671</v>
      </c>
      <c r="Z7006" s="3">
        <f t="shared" si="1316"/>
        <v>191.45521891092096</v>
      </c>
      <c r="AA7006" s="3">
        <f>Z7005*$AF$4</f>
        <v>170.95906554280018</v>
      </c>
      <c r="AB7006" s="3">
        <f t="shared" si="1318"/>
        <v>980.50384663187924</v>
      </c>
      <c r="AN7006">
        <v>0</v>
      </c>
      <c r="AO7006" s="13">
        <v>-12.438659257917291</v>
      </c>
      <c r="AP7006" s="13">
        <f t="shared" si="1310"/>
        <v>12.438659257917291</v>
      </c>
      <c r="AQ7006" s="13"/>
      <c r="AR7006" s="13"/>
      <c r="AS7006" s="13">
        <f t="shared" si="1311"/>
        <v>12.438659257917291</v>
      </c>
      <c r="AT7006" s="13"/>
      <c r="AU7006" s="13"/>
      <c r="AV7006" s="13">
        <f t="shared" si="1312"/>
        <v>154.72024413457152</v>
      </c>
      <c r="AW7006" s="13"/>
      <c r="AX7006" s="13"/>
    </row>
    <row r="7007" spans="1:50" x14ac:dyDescent="0.25">
      <c r="A7007">
        <v>966</v>
      </c>
      <c r="B7007">
        <f t="shared" si="1317"/>
        <v>6996</v>
      </c>
      <c r="N7007" s="3">
        <f t="shared" si="1319"/>
        <v>47.736234348185079</v>
      </c>
      <c r="O7007" s="3">
        <f t="shared" si="1319"/>
        <v>-3.2949616753836897</v>
      </c>
      <c r="P7007" s="3">
        <f t="shared" si="1319"/>
        <v>20.201324449142668</v>
      </c>
      <c r="Q7007" s="3">
        <f t="shared" si="1319"/>
        <v>325.69089188154851</v>
      </c>
      <c r="R7007" s="3">
        <f t="shared" si="1319"/>
        <v>41.990863950801412</v>
      </c>
      <c r="S7007" s="3">
        <f t="shared" si="1319"/>
        <v>0.91914269023940687</v>
      </c>
      <c r="T7007" s="3">
        <f t="shared" si="1319"/>
        <v>136.81169242074827</v>
      </c>
      <c r="U7007" s="3">
        <f t="shared" si="1319"/>
        <v>7.7882523523921705</v>
      </c>
      <c r="W7007" s="3">
        <f t="shared" si="1314"/>
        <v>788.8578239793178</v>
      </c>
      <c r="X7007" s="3">
        <f t="shared" si="1315"/>
        <v>31379.350525342357</v>
      </c>
      <c r="Z7007" s="3">
        <f t="shared" si="1316"/>
        <v>177.1421760206822</v>
      </c>
      <c r="AA7007" s="3">
        <f>Z7006*$AF$4</f>
        <v>157.33598434880574</v>
      </c>
      <c r="AB7007" s="3">
        <f t="shared" si="1318"/>
        <v>946.19380832812351</v>
      </c>
      <c r="AN7007">
        <v>0</v>
      </c>
      <c r="AO7007" s="13">
        <v>9.0141950806697899</v>
      </c>
      <c r="AP7007" s="13">
        <f t="shared" si="1310"/>
        <v>-9.0141950806697899</v>
      </c>
      <c r="AQ7007" s="13"/>
      <c r="AR7007" s="13"/>
      <c r="AS7007" s="13">
        <f t="shared" si="1311"/>
        <v>9.0141950806697899</v>
      </c>
      <c r="AT7007" s="13"/>
      <c r="AU7007" s="13"/>
      <c r="AV7007" s="13">
        <f t="shared" si="1312"/>
        <v>81.255712952371439</v>
      </c>
      <c r="AW7007" s="13"/>
      <c r="AX7007" s="13"/>
    </row>
    <row r="7008" spans="1:50" x14ac:dyDescent="0.25">
      <c r="A7008">
        <v>871</v>
      </c>
      <c r="B7008">
        <f t="shared" si="1317"/>
        <v>6997</v>
      </c>
      <c r="N7008" s="3">
        <f t="shared" si="1319"/>
        <v>47.818352498288824</v>
      </c>
      <c r="O7008" s="3">
        <f t="shared" si="1319"/>
        <v>-3.3054358499124028</v>
      </c>
      <c r="P7008" s="3">
        <f t="shared" si="1319"/>
        <v>-4.4180700010062077</v>
      </c>
      <c r="Q7008" s="3">
        <f t="shared" si="1319"/>
        <v>299.6948935424719</v>
      </c>
      <c r="R7008" s="3">
        <f t="shared" si="1319"/>
        <v>57.615219249566806</v>
      </c>
      <c r="S7008" s="3">
        <f t="shared" si="1319"/>
        <v>-11.378690612804998</v>
      </c>
      <c r="T7008" s="3">
        <f t="shared" si="1319"/>
        <v>94.348920214523559</v>
      </c>
      <c r="U7008" s="3">
        <f t="shared" si="1319"/>
        <v>11.342911865952194</v>
      </c>
      <c r="W7008" s="3">
        <f t="shared" si="1314"/>
        <v>702.73248446872356</v>
      </c>
      <c r="X7008" s="3">
        <f t="shared" si="1315"/>
        <v>28313.956783068359</v>
      </c>
      <c r="Z7008" s="3">
        <f t="shared" si="1316"/>
        <v>168.26751553127644</v>
      </c>
      <c r="AA7008" s="3">
        <f>Z7007*$AF$4</f>
        <v>145.57366883203642</v>
      </c>
      <c r="AB7008" s="3">
        <f t="shared" si="1318"/>
        <v>848.30615330076</v>
      </c>
      <c r="AN7008">
        <v>0</v>
      </c>
      <c r="AO7008" s="13">
        <v>17.353464109216901</v>
      </c>
      <c r="AP7008" s="13">
        <f t="shared" si="1310"/>
        <v>-17.353464109216901</v>
      </c>
      <c r="AQ7008" s="13"/>
      <c r="AR7008" s="13"/>
      <c r="AS7008" s="13">
        <f t="shared" si="1311"/>
        <v>17.353464109216901</v>
      </c>
      <c r="AT7008" s="13"/>
      <c r="AU7008" s="13"/>
      <c r="AV7008" s="13">
        <f t="shared" si="1312"/>
        <v>301.14271658987911</v>
      </c>
      <c r="AW7008" s="13"/>
      <c r="AX7008" s="13"/>
    </row>
    <row r="7009" spans="1:50" x14ac:dyDescent="0.25">
      <c r="A7009">
        <v>717</v>
      </c>
      <c r="B7009">
        <f t="shared" si="1317"/>
        <v>6998</v>
      </c>
      <c r="N7009" s="3">
        <f t="shared" si="1319"/>
        <v>47.90044604776903</v>
      </c>
      <c r="O7009" s="3">
        <f t="shared" si="1319"/>
        <v>-3.3159032223855673</v>
      </c>
      <c r="P7009" s="3">
        <f t="shared" si="1319"/>
        <v>-28.738018428824478</v>
      </c>
      <c r="Q7009" s="3">
        <f t="shared" si="1319"/>
        <v>253.27518347771203</v>
      </c>
      <c r="R7009" s="3">
        <f t="shared" si="1319"/>
        <v>69.291772541293696</v>
      </c>
      <c r="S7009" s="3">
        <f t="shared" si="1319"/>
        <v>-20.635769348587772</v>
      </c>
      <c r="T7009" s="3">
        <f t="shared" si="1319"/>
        <v>26.605431030077952</v>
      </c>
      <c r="U7009" s="3">
        <f t="shared" si="1319"/>
        <v>11.850106451194121</v>
      </c>
      <c r="W7009" s="3">
        <f t="shared" si="1314"/>
        <v>567.24763210989283</v>
      </c>
      <c r="X7009" s="3">
        <f t="shared" si="1315"/>
        <v>22425.771688694</v>
      </c>
      <c r="Z7009" s="3">
        <f t="shared" si="1316"/>
        <v>149.75236789010717</v>
      </c>
      <c r="AA7009" s="3">
        <f>Z7008*$AF$4</f>
        <v>138.28056158844768</v>
      </c>
      <c r="AB7009" s="3">
        <f t="shared" si="1318"/>
        <v>705.52819369834049</v>
      </c>
      <c r="AN7009">
        <v>0</v>
      </c>
      <c r="AO7009" s="13">
        <v>12.507410765161382</v>
      </c>
      <c r="AP7009" s="13">
        <f t="shared" si="1310"/>
        <v>-12.507410765161382</v>
      </c>
      <c r="AQ7009" s="13"/>
      <c r="AR7009" s="13"/>
      <c r="AS7009" s="13">
        <f t="shared" si="1311"/>
        <v>12.507410765161382</v>
      </c>
      <c r="AT7009" s="13"/>
      <c r="AU7009" s="13"/>
      <c r="AV7009" s="13">
        <f t="shared" si="1312"/>
        <v>156.43532404847483</v>
      </c>
      <c r="AW7009" s="13"/>
      <c r="AX7009" s="13"/>
    </row>
    <row r="7010" spans="1:50" x14ac:dyDescent="0.25">
      <c r="A7010">
        <v>517</v>
      </c>
      <c r="B7010">
        <f t="shared" si="1317"/>
        <v>6999</v>
      </c>
      <c r="N7010" s="3">
        <f t="shared" si="1319"/>
        <v>47.982514954391874</v>
      </c>
      <c r="O7010" s="3">
        <f t="shared" si="1319"/>
        <v>-3.3263637712630123</v>
      </c>
      <c r="P7010" s="3">
        <f t="shared" si="1319"/>
        <v>-51.110173972978821</v>
      </c>
      <c r="Q7010" s="3">
        <f t="shared" si="1319"/>
        <v>189.59518821592155</v>
      </c>
      <c r="R7010" s="3">
        <f t="shared" si="1319"/>
        <v>76.220444938480156</v>
      </c>
      <c r="S7010" s="3">
        <f t="shared" si="1319"/>
        <v>-24.378302339951507</v>
      </c>
      <c r="T7010" s="3">
        <f t="shared" si="1319"/>
        <v>-48.266961913218623</v>
      </c>
      <c r="U7010" s="3">
        <f t="shared" si="1319"/>
        <v>9.173569712979333</v>
      </c>
      <c r="W7010" s="3">
        <f t="shared" si="1314"/>
        <v>406.90429938600482</v>
      </c>
      <c r="X7010" s="3">
        <f t="shared" si="1315"/>
        <v>12121.063293686459</v>
      </c>
      <c r="Z7010" s="3">
        <f t="shared" si="1316"/>
        <v>110.09570061399518</v>
      </c>
      <c r="AA7010" s="3">
        <f>Z7009*$AF$4</f>
        <v>123.06499840841117</v>
      </c>
      <c r="AB7010" s="3">
        <f t="shared" si="1318"/>
        <v>529.96929779441598</v>
      </c>
      <c r="AN7010">
        <v>0</v>
      </c>
      <c r="AO7010" s="13">
        <v>-0.64464775468472268</v>
      </c>
      <c r="AP7010" s="13">
        <f t="shared" si="1310"/>
        <v>0.64464775468472268</v>
      </c>
      <c r="AQ7010" s="13"/>
      <c r="AR7010" s="13"/>
      <c r="AS7010" s="13">
        <f t="shared" si="1311"/>
        <v>0.64464775468472268</v>
      </c>
      <c r="AT7010" s="13"/>
      <c r="AU7010" s="13"/>
      <c r="AV7010" s="13">
        <f t="shared" si="1312"/>
        <v>0.41557072762005443</v>
      </c>
      <c r="AW7010" s="13"/>
      <c r="AX7010" s="13"/>
    </row>
    <row r="7011" spans="1:50" x14ac:dyDescent="0.25">
      <c r="A7011">
        <v>287</v>
      </c>
      <c r="B7011">
        <f t="shared" si="1317"/>
        <v>7000</v>
      </c>
      <c r="N7011" s="3">
        <f t="shared" si="1319"/>
        <v>48.064559175936196</v>
      </c>
      <c r="O7011" s="3">
        <f t="shared" si="1319"/>
        <v>-3.3368174750186119</v>
      </c>
      <c r="P7011" s="3">
        <f t="shared" si="1319"/>
        <v>-70.018206428915605</v>
      </c>
      <c r="Q7011" s="3">
        <f t="shared" si="1319"/>
        <v>112.99459419813198</v>
      </c>
      <c r="R7011" s="3">
        <f t="shared" si="1319"/>
        <v>77.926482944532893</v>
      </c>
      <c r="S7011" s="3">
        <f t="shared" si="1319"/>
        <v>-21.606163590513848</v>
      </c>
      <c r="T7011" s="3">
        <f t="shared" si="1319"/>
        <v>-110.20626139070431</v>
      </c>
      <c r="U7011" s="3">
        <f t="shared" si="1319"/>
        <v>4.032398470140425</v>
      </c>
      <c r="W7011" s="3">
        <f t="shared" si="1314"/>
        <v>248.86496946523292</v>
      </c>
      <c r="X7011" s="3">
        <f t="shared" si="1315"/>
        <v>1454.2805538876178</v>
      </c>
      <c r="Z7011" s="3">
        <f t="shared" si="1316"/>
        <v>38.135030534767083</v>
      </c>
      <c r="AA7011" s="3">
        <f>Z7010*$AF$4</f>
        <v>90.475545807575102</v>
      </c>
      <c r="AB7011" s="3">
        <f t="shared" si="1318"/>
        <v>339.34051527280803</v>
      </c>
      <c r="AN7011">
        <v>0</v>
      </c>
      <c r="AO7011" s="13">
        <v>-13.821581181726851</v>
      </c>
      <c r="AP7011" s="13">
        <f t="shared" si="1310"/>
        <v>13.821581181726851</v>
      </c>
      <c r="AQ7011" s="13"/>
      <c r="AR7011" s="13"/>
      <c r="AS7011" s="13">
        <f t="shared" si="1311"/>
        <v>13.821581181726851</v>
      </c>
      <c r="AT7011" s="13"/>
      <c r="AU7011" s="13"/>
      <c r="AV7011" s="13">
        <f t="shared" si="1312"/>
        <v>191.03610636306581</v>
      </c>
      <c r="AW7011" s="13"/>
      <c r="AX7011" s="13"/>
    </row>
    <row r="7012" spans="1:50" x14ac:dyDescent="0.25">
      <c r="A7012">
        <v>73</v>
      </c>
      <c r="B7012">
        <f t="shared" si="1317"/>
        <v>7001</v>
      </c>
      <c r="N7012" s="3">
        <f t="shared" si="1319"/>
        <v>48.14657867019352</v>
      </c>
      <c r="O7012" s="3">
        <f t="shared" si="1319"/>
        <v>-3.3472643121403229</v>
      </c>
      <c r="P7012" s="3">
        <f t="shared" si="1319"/>
        <v>-84.18057541650289</v>
      </c>
      <c r="Q7012" s="3">
        <f t="shared" si="1319"/>
        <v>28.693605318138445</v>
      </c>
      <c r="R7012" s="3">
        <f t="shared" si="1319"/>
        <v>74.292988622550723</v>
      </c>
      <c r="S7012" s="3">
        <f t="shared" si="1319"/>
        <v>-13.060158334400793</v>
      </c>
      <c r="T7012" s="3">
        <f t="shared" si="1319"/>
        <v>-142.6158821277082</v>
      </c>
      <c r="U7012" s="3">
        <f t="shared" si="1319"/>
        <v>-2.1921447551333615</v>
      </c>
      <c r="W7012" s="3">
        <f t="shared" si="1314"/>
        <v>116.75153122664095</v>
      </c>
      <c r="X7012" s="3">
        <f t="shared" si="1315"/>
        <v>1914.196484675738</v>
      </c>
      <c r="Z7012" s="3">
        <f t="shared" si="1316"/>
        <v>-43.75153122664095</v>
      </c>
      <c r="AA7012" s="3">
        <f>Z7011*$AF$4</f>
        <v>31.338986743166242</v>
      </c>
      <c r="AB7012" s="3">
        <f t="shared" si="1318"/>
        <v>148.09051796980719</v>
      </c>
      <c r="AN7012">
        <v>0</v>
      </c>
      <c r="AO7012" s="13">
        <v>-17.881898351961166</v>
      </c>
      <c r="AP7012" s="13">
        <f t="shared" si="1310"/>
        <v>17.881898351961166</v>
      </c>
      <c r="AQ7012" s="13"/>
      <c r="AR7012" s="13"/>
      <c r="AS7012" s="13">
        <f t="shared" si="1311"/>
        <v>17.881898351961166</v>
      </c>
      <c r="AT7012" s="13"/>
      <c r="AU7012" s="13"/>
      <c r="AV7012" s="13">
        <f t="shared" si="1312"/>
        <v>319.76228866987145</v>
      </c>
      <c r="AW7012" s="13"/>
      <c r="AX7012" s="13"/>
    </row>
    <row r="7013" spans="1:50" x14ac:dyDescent="0.25">
      <c r="A7013">
        <v>0</v>
      </c>
      <c r="B7013">
        <f t="shared" si="1317"/>
        <v>7002</v>
      </c>
      <c r="N7013" s="3">
        <f t="shared" si="1319"/>
        <v>48.228573394968137</v>
      </c>
      <c r="O7013" s="3">
        <f t="shared" si="1319"/>
        <v>-3.3577042611302361</v>
      </c>
      <c r="P7013" s="3">
        <f t="shared" si="1319"/>
        <v>-92.637390065105748</v>
      </c>
      <c r="Q7013" s="3">
        <f t="shared" si="1319"/>
        <v>-57.562805345860696</v>
      </c>
      <c r="R7013" s="3">
        <f t="shared" si="1319"/>
        <v>65.568929456537361</v>
      </c>
      <c r="S7013" s="3">
        <f t="shared" si="1319"/>
        <v>-1.0240558908470936</v>
      </c>
      <c r="T7013" s="3">
        <f t="shared" si="1319"/>
        <v>-136.81169242075427</v>
      </c>
      <c r="U7013" s="3">
        <f t="shared" si="1319"/>
        <v>-7.8277312523627192</v>
      </c>
      <c r="W7013" s="3">
        <f t="shared" si="1314"/>
        <v>25.590507177088568</v>
      </c>
      <c r="X7013" s="3">
        <f t="shared" si="1315"/>
        <v>654.87405758062152</v>
      </c>
      <c r="Z7013" s="3">
        <f t="shared" si="1316"/>
        <v>-25.590507177088568</v>
      </c>
      <c r="AA7013" s="3">
        <f>Z7012*$AF$4</f>
        <v>-35.954570846741269</v>
      </c>
      <c r="AB7013" s="3">
        <f t="shared" si="1318"/>
        <v>-10.364063669652701</v>
      </c>
      <c r="AN7013">
        <v>0</v>
      </c>
      <c r="AO7013" s="13">
        <v>-5.6547047712754335</v>
      </c>
      <c r="AP7013" s="13">
        <f t="shared" si="1310"/>
        <v>5.6547047712754335</v>
      </c>
      <c r="AQ7013" s="13"/>
      <c r="AR7013" s="13"/>
      <c r="AS7013" s="13">
        <f t="shared" si="1311"/>
        <v>5.6547047712754335</v>
      </c>
      <c r="AT7013" s="13"/>
      <c r="AU7013" s="13"/>
      <c r="AV7013" s="13">
        <f t="shared" si="1312"/>
        <v>31.975686050285152</v>
      </c>
      <c r="AW7013" s="13"/>
      <c r="AX7013" s="13"/>
    </row>
    <row r="7014" spans="1:50" x14ac:dyDescent="0.25">
      <c r="A7014">
        <v>0</v>
      </c>
      <c r="B7014">
        <f t="shared" si="1317"/>
        <v>7003</v>
      </c>
      <c r="N7014" s="3">
        <f t="shared" si="1319"/>
        <v>48.310543308076923</v>
      </c>
      <c r="O7014" s="3">
        <f t="shared" si="1319"/>
        <v>-3.3681373005045998</v>
      </c>
      <c r="P7014" s="3">
        <f t="shared" si="1319"/>
        <v>-94.815468078513163</v>
      </c>
      <c r="Q7014" s="3">
        <f t="shared" si="1319"/>
        <v>-139.89640595257447</v>
      </c>
      <c r="R7014" s="3">
        <f t="shared" si="1319"/>
        <v>52.352079068353468</v>
      </c>
      <c r="S7014" s="3">
        <f t="shared" si="1319"/>
        <v>11.285707445097705</v>
      </c>
      <c r="T7014" s="3">
        <f t="shared" si="1319"/>
        <v>-94.348920214537287</v>
      </c>
      <c r="U7014" s="3">
        <f t="shared" si="1319"/>
        <v>-11.360265487367629</v>
      </c>
      <c r="W7014" s="3">
        <f t="shared" si="1314"/>
        <v>-20.82648365032523</v>
      </c>
      <c r="X7014" s="3">
        <f t="shared" si="1315"/>
        <v>433.74242123726413</v>
      </c>
      <c r="Z7014" s="3">
        <f t="shared" si="1316"/>
        <v>20.82648365032523</v>
      </c>
      <c r="AA7014" s="3">
        <f>Z7013*$AF$4</f>
        <v>-21.030022893059616</v>
      </c>
      <c r="AB7014" s="3">
        <f t="shared" si="1318"/>
        <v>-41.856506543384846</v>
      </c>
      <c r="AN7014">
        <v>0</v>
      </c>
      <c r="AO7014" s="13">
        <v>25.724305950575523</v>
      </c>
      <c r="AP7014" s="13">
        <f t="shared" si="1310"/>
        <v>-25.724305950575523</v>
      </c>
      <c r="AQ7014" s="13"/>
      <c r="AR7014" s="13"/>
      <c r="AS7014" s="13">
        <f t="shared" si="1311"/>
        <v>25.724305950575523</v>
      </c>
      <c r="AT7014" s="13"/>
      <c r="AU7014" s="13"/>
      <c r="AV7014" s="13">
        <f t="shared" si="1312"/>
        <v>661.73991663881532</v>
      </c>
      <c r="AW7014" s="13"/>
      <c r="AX7014" s="13"/>
    </row>
    <row r="7015" spans="1:50" x14ac:dyDescent="0.25">
      <c r="A7015">
        <v>0</v>
      </c>
      <c r="B7015">
        <f t="shared" si="1317"/>
        <v>7004</v>
      </c>
      <c r="N7015" s="3">
        <f t="shared" si="1319"/>
        <v>48.392488367349856</v>
      </c>
      <c r="O7015" s="3">
        <f t="shared" si="1319"/>
        <v>-3.3785634087939242</v>
      </c>
      <c r="P7015" s="3">
        <f t="shared" si="1319"/>
        <v>-90.567184634748429</v>
      </c>
      <c r="Q7015" s="3">
        <f t="shared" si="1319"/>
        <v>-212.69629768342321</v>
      </c>
      <c r="R7015" s="3">
        <f t="shared" si="1319"/>
        <v>35.548057694610272</v>
      </c>
      <c r="S7015" s="3">
        <f t="shared" si="1319"/>
        <v>20.579564326923265</v>
      </c>
      <c r="T7015" s="3">
        <f t="shared" si="1319"/>
        <v>-26.60543103003085</v>
      </c>
      <c r="U7015" s="3">
        <f t="shared" si="1319"/>
        <v>-11.840672450448869</v>
      </c>
      <c r="W7015" s="3">
        <f t="shared" si="1314"/>
        <v>-29.553655256918063</v>
      </c>
      <c r="X7015" s="3">
        <f t="shared" si="1315"/>
        <v>873.41853904476068</v>
      </c>
      <c r="Z7015" s="3">
        <f t="shared" si="1316"/>
        <v>29.553655256918063</v>
      </c>
      <c r="AA7015" s="3">
        <f>Z7014*$AF$4</f>
        <v>17.114995999000772</v>
      </c>
      <c r="AB7015" s="3">
        <f t="shared" si="1318"/>
        <v>-12.438659257917291</v>
      </c>
      <c r="AN7015">
        <v>79</v>
      </c>
      <c r="AO7015" s="13">
        <v>73.626114795085201</v>
      </c>
      <c r="AP7015" s="13">
        <f t="shared" si="1310"/>
        <v>5.3738852049147994</v>
      </c>
      <c r="AQ7015" s="13"/>
      <c r="AR7015" s="13"/>
      <c r="AS7015" s="13">
        <f t="shared" si="1311"/>
        <v>5.3738852049147994</v>
      </c>
      <c r="AT7015" s="13"/>
      <c r="AU7015" s="13"/>
      <c r="AV7015" s="13">
        <f t="shared" si="1312"/>
        <v>28.878642195602175</v>
      </c>
      <c r="AW7015" s="13"/>
      <c r="AX7015" s="13"/>
    </row>
    <row r="7016" spans="1:50" x14ac:dyDescent="0.25">
      <c r="A7016">
        <v>0</v>
      </c>
      <c r="B7016">
        <f t="shared" si="1317"/>
        <v>7005</v>
      </c>
      <c r="N7016" s="3">
        <f t="shared" si="1319"/>
        <v>48.474408530629404</v>
      </c>
      <c r="O7016" s="3">
        <f t="shared" si="1319"/>
        <v>-3.3889825645429408</v>
      </c>
      <c r="P7016" s="3">
        <f t="shared" si="1319"/>
        <v>-80.180478036876352</v>
      </c>
      <c r="Q7016" s="3">
        <f t="shared" si="1319"/>
        <v>-271.00128822433516</v>
      </c>
      <c r="R7016" s="3">
        <f t="shared" si="1319"/>
        <v>16.308278975134872</v>
      </c>
      <c r="S7016" s="3">
        <f t="shared" si="1319"/>
        <v>24.373895266005185</v>
      </c>
      <c r="T7016" s="3">
        <f t="shared" si="1319"/>
        <v>48.266961913201591</v>
      </c>
      <c r="U7016" s="3">
        <f t="shared" si="1319"/>
        <v>-9.1398826937733695</v>
      </c>
      <c r="W7016" s="3">
        <f t="shared" si="1314"/>
        <v>-15.272703272912906</v>
      </c>
      <c r="X7016" s="3">
        <f t="shared" si="1315"/>
        <v>233.2554652624446</v>
      </c>
      <c r="Z7016" s="3">
        <f t="shared" si="1316"/>
        <v>15.272703272912906</v>
      </c>
      <c r="AA7016" s="3">
        <f>Z7015*$AF$4</f>
        <v>24.286898353582696</v>
      </c>
      <c r="AB7016" s="3">
        <f t="shared" si="1318"/>
        <v>9.0141950806697899</v>
      </c>
      <c r="AN7016">
        <v>251</v>
      </c>
      <c r="AO7016" s="13">
        <v>195.15912756665969</v>
      </c>
      <c r="AP7016" s="13">
        <f t="shared" si="1310"/>
        <v>55.840872433340309</v>
      </c>
      <c r="AQ7016" s="13"/>
      <c r="AR7016" s="13"/>
      <c r="AS7016" s="13">
        <f t="shared" si="1311"/>
        <v>55.840872433340309</v>
      </c>
      <c r="AT7016" s="13"/>
      <c r="AU7016" s="13"/>
      <c r="AV7016" s="13">
        <f t="shared" si="1312"/>
        <v>3118.2030341165855</v>
      </c>
      <c r="AW7016" s="13"/>
      <c r="AX7016" s="13"/>
    </row>
    <row r="7017" spans="1:50" x14ac:dyDescent="0.25">
      <c r="A7017">
        <v>0</v>
      </c>
      <c r="B7017">
        <f t="shared" si="1317"/>
        <v>7006</v>
      </c>
      <c r="N7017" s="3">
        <f t="shared" si="1319"/>
        <v>48.556303755770912</v>
      </c>
      <c r="O7017" s="3">
        <f t="shared" si="1319"/>
        <v>-3.3993947463107013</v>
      </c>
      <c r="P7017" s="3">
        <f t="shared" si="1319"/>
        <v>-64.35933395622321</v>
      </c>
      <c r="Q7017" s="3">
        <f t="shared" si="1319"/>
        <v>-310.83798882356933</v>
      </c>
      <c r="R7017" s="3">
        <f t="shared" si="1319"/>
        <v>-4.0489450532007414</v>
      </c>
      <c r="S7017" s="3">
        <f t="shared" si="1319"/>
        <v>21.654732177142716</v>
      </c>
      <c r="T7017" s="3">
        <f t="shared" si="1319"/>
        <v>110.20626139069256</v>
      </c>
      <c r="U7017" s="3">
        <f t="shared" si="1319"/>
        <v>-3.9835090193762239</v>
      </c>
      <c r="W7017" s="3">
        <f t="shared" si="1314"/>
        <v>4.8025092865698014</v>
      </c>
      <c r="X7017" s="3">
        <f t="shared" si="1315"/>
        <v>23.064095447589182</v>
      </c>
      <c r="Z7017" s="3">
        <f t="shared" si="1316"/>
        <v>-4.8025092865698014</v>
      </c>
      <c r="AA7017" s="3">
        <f>Z7016*$AF$4</f>
        <v>12.550954822647098</v>
      </c>
      <c r="AB7017" s="3">
        <f t="shared" si="1318"/>
        <v>17.353464109216901</v>
      </c>
      <c r="AN7017">
        <v>495</v>
      </c>
      <c r="AO7017" s="13">
        <v>390.58122392295758</v>
      </c>
      <c r="AP7017" s="13">
        <f t="shared" si="1310"/>
        <v>104.41877607704242</v>
      </c>
      <c r="AQ7017" s="13"/>
      <c r="AR7017" s="13"/>
      <c r="AS7017" s="13">
        <f t="shared" si="1311"/>
        <v>104.41877607704242</v>
      </c>
      <c r="AT7017" s="13"/>
      <c r="AU7017" s="13"/>
      <c r="AV7017" s="13">
        <f t="shared" si="1312"/>
        <v>10903.280797427527</v>
      </c>
      <c r="AW7017" s="13"/>
      <c r="AX7017" s="13"/>
    </row>
    <row r="7018" spans="1:50" x14ac:dyDescent="0.25">
      <c r="A7018">
        <v>0</v>
      </c>
      <c r="B7018">
        <f t="shared" si="1317"/>
        <v>7007</v>
      </c>
      <c r="N7018" s="3">
        <f t="shared" si="1319"/>
        <v>48.638174000642593</v>
      </c>
      <c r="O7018" s="3">
        <f t="shared" si="1319"/>
        <v>-3.4097999326706101</v>
      </c>
      <c r="P7018" s="3">
        <f t="shared" si="1319"/>
        <v>-44.176070998463892</v>
      </c>
      <c r="Q7018" s="3">
        <f t="shared" si="1319"/>
        <v>-329.49159416854934</v>
      </c>
      <c r="R7018" s="3">
        <f t="shared" si="1319"/>
        <v>-24.128734861626917</v>
      </c>
      <c r="S7018" s="3">
        <f t="shared" si="1319"/>
        <v>13.148723482643744</v>
      </c>
      <c r="T7018" s="3">
        <f t="shared" si="1319"/>
        <v>142.61588212770491</v>
      </c>
      <c r="U7018" s="3">
        <f t="shared" si="1319"/>
        <v>2.243101660447322</v>
      </c>
      <c r="W7018" s="3">
        <f t="shared" si="1314"/>
        <v>16.454064871771578</v>
      </c>
      <c r="X7018" s="3">
        <f t="shared" si="1315"/>
        <v>270.73625080446743</v>
      </c>
      <c r="Z7018" s="3">
        <f t="shared" si="1316"/>
        <v>-16.454064871771578</v>
      </c>
      <c r="AA7018" s="3">
        <f>Z7017*$AF$4</f>
        <v>-3.9466541066101972</v>
      </c>
      <c r="AB7018" s="3">
        <f t="shared" si="1318"/>
        <v>12.507410765161382</v>
      </c>
      <c r="AN7018">
        <v>656</v>
      </c>
      <c r="AO7018" s="13">
        <v>630.69864459220526</v>
      </c>
      <c r="AP7018" s="13">
        <f t="shared" si="1310"/>
        <v>25.301355407794745</v>
      </c>
      <c r="AQ7018" s="13"/>
      <c r="AR7018" s="13"/>
      <c r="AS7018" s="13">
        <f t="shared" si="1311"/>
        <v>25.301355407794745</v>
      </c>
      <c r="AT7018" s="13"/>
      <c r="AU7018" s="13"/>
      <c r="AV7018" s="13">
        <f t="shared" si="1312"/>
        <v>640.15858547154437</v>
      </c>
      <c r="AW7018" s="13"/>
      <c r="AX7018" s="13"/>
    </row>
    <row r="7019" spans="1:50" x14ac:dyDescent="0.25">
      <c r="A7019">
        <v>0</v>
      </c>
      <c r="B7019">
        <f t="shared" si="1317"/>
        <v>7008</v>
      </c>
      <c r="N7019" s="3">
        <f t="shared" ref="N7019:U7034" si="1320">N$3*COS(N$2*$B7019)+N$4*SIN(N$2*$B7019)</f>
        <v>48.720019223125462</v>
      </c>
      <c r="O7019" s="3">
        <f t="shared" si="1320"/>
        <v>-3.4201981022104668</v>
      </c>
      <c r="P7019" s="3">
        <f t="shared" si="1320"/>
        <v>-20.998661560755124</v>
      </c>
      <c r="Q7019" s="3">
        <f t="shared" si="1320"/>
        <v>-325.69089188154254</v>
      </c>
      <c r="R7019" s="3">
        <f t="shared" si="1320"/>
        <v>-42.555220748715556</v>
      </c>
      <c r="S7019" s="3">
        <f t="shared" si="1320"/>
        <v>1.1289501253882852</v>
      </c>
      <c r="T7019" s="3">
        <f t="shared" si="1320"/>
        <v>136.81169242073832</v>
      </c>
      <c r="U7019" s="3">
        <f t="shared" si="1320"/>
        <v>7.8670651786162518</v>
      </c>
      <c r="W7019" s="3">
        <f t="shared" si="1314"/>
        <v>12.877138216288444</v>
      </c>
      <c r="X7019" s="3">
        <f t="shared" si="1315"/>
        <v>165.82068864139632</v>
      </c>
      <c r="Z7019" s="3">
        <f t="shared" si="1316"/>
        <v>-12.877138216288444</v>
      </c>
      <c r="AA7019" s="3">
        <f>Z7018*$AF$4</f>
        <v>-13.521785970973166</v>
      </c>
      <c r="AB7019" s="3">
        <f t="shared" si="1318"/>
        <v>-0.64464775468472268</v>
      </c>
      <c r="AN7019">
        <v>829</v>
      </c>
      <c r="AO7019" s="13">
        <v>778.53232941283136</v>
      </c>
      <c r="AP7019" s="13">
        <f t="shared" si="1310"/>
        <v>50.467670587168641</v>
      </c>
      <c r="AQ7019" s="13"/>
      <c r="AR7019" s="13"/>
      <c r="AS7019" s="13">
        <f t="shared" si="1311"/>
        <v>50.467670587168641</v>
      </c>
      <c r="AT7019" s="13"/>
      <c r="AU7019" s="13"/>
      <c r="AV7019" s="13">
        <f t="shared" si="1312"/>
        <v>2546.9857744949668</v>
      </c>
      <c r="AW7019" s="13"/>
      <c r="AX7019" s="13"/>
    </row>
    <row r="7020" spans="1:50" x14ac:dyDescent="0.25">
      <c r="A7020">
        <v>0</v>
      </c>
      <c r="B7020">
        <f t="shared" si="1317"/>
        <v>7009</v>
      </c>
      <c r="N7020" s="3">
        <f t="shared" si="1320"/>
        <v>48.801839381113467</v>
      </c>
      <c r="O7020" s="3">
        <f t="shared" si="1320"/>
        <v>-3.430589233532511</v>
      </c>
      <c r="P7020" s="3">
        <f t="shared" si="1320"/>
        <v>3.6019860051080661</v>
      </c>
      <c r="Q7020" s="3">
        <f t="shared" si="1320"/>
        <v>-299.69489354245752</v>
      </c>
      <c r="R7020" s="3">
        <f t="shared" si="1320"/>
        <v>-58.065817603879545</v>
      </c>
      <c r="S7020" s="3">
        <f t="shared" si="1320"/>
        <v>-11.192515260133973</v>
      </c>
      <c r="T7020" s="3">
        <f t="shared" si="1320"/>
        <v>94.348920214500879</v>
      </c>
      <c r="U7020" s="3">
        <f t="shared" si="1320"/>
        <v>11.377408710674171</v>
      </c>
      <c r="W7020" s="3">
        <f t="shared" si="1314"/>
        <v>-3.2392777669631698</v>
      </c>
      <c r="X7020" s="3">
        <f t="shared" si="1315"/>
        <v>10.492920451541901</v>
      </c>
      <c r="Z7020" s="3">
        <f t="shared" si="1316"/>
        <v>3.2392777669631698</v>
      </c>
      <c r="AA7020" s="3">
        <f>Z7019*$AF$4</f>
        <v>-10.582303414763681</v>
      </c>
      <c r="AB7020" s="3">
        <f t="shared" si="1318"/>
        <v>-13.821581181726851</v>
      </c>
      <c r="AN7020">
        <v>860</v>
      </c>
      <c r="AO7020" s="13">
        <v>907.38904229904244</v>
      </c>
      <c r="AP7020" s="13">
        <f t="shared" si="1310"/>
        <v>-47.389042299042444</v>
      </c>
      <c r="AQ7020" s="13"/>
      <c r="AR7020" s="13"/>
      <c r="AS7020" s="13">
        <f t="shared" si="1311"/>
        <v>47.389042299042444</v>
      </c>
      <c r="AT7020" s="13"/>
      <c r="AU7020" s="13"/>
      <c r="AV7020" s="13">
        <f t="shared" si="1312"/>
        <v>2245.7213300204339</v>
      </c>
      <c r="AW7020" s="13"/>
      <c r="AX7020" s="13"/>
    </row>
    <row r="7021" spans="1:50" x14ac:dyDescent="0.25">
      <c r="A7021">
        <v>0</v>
      </c>
      <c r="B7021">
        <f t="shared" si="1317"/>
        <v>7010</v>
      </c>
      <c r="N7021" s="3">
        <f t="shared" si="1320"/>
        <v>48.883634432513297</v>
      </c>
      <c r="O7021" s="3">
        <f t="shared" si="1320"/>
        <v>-3.4409733052534515</v>
      </c>
      <c r="P7021" s="3">
        <f t="shared" si="1320"/>
        <v>27.958499733913108</v>
      </c>
      <c r="Q7021" s="3">
        <f t="shared" si="1320"/>
        <v>-253.27518347769012</v>
      </c>
      <c r="R7021" s="3">
        <f t="shared" si="1320"/>
        <v>-69.597737396582289</v>
      </c>
      <c r="S7021" s="3">
        <f t="shared" si="1320"/>
        <v>-20.522978160869254</v>
      </c>
      <c r="T7021" s="3">
        <f t="shared" si="1320"/>
        <v>26.605431030048607</v>
      </c>
      <c r="U7021" s="3">
        <f t="shared" si="1320"/>
        <v>11.831019154202448</v>
      </c>
      <c r="W7021" s="3">
        <f t="shared" si="1314"/>
        <v>-20.54390442807383</v>
      </c>
      <c r="X7021" s="3">
        <f t="shared" si="1315"/>
        <v>422.05200914983152</v>
      </c>
      <c r="Z7021" s="3">
        <f t="shared" si="1316"/>
        <v>20.54390442807383</v>
      </c>
      <c r="AA7021" s="3">
        <f>Z7020*$AF$4</f>
        <v>2.6620060761126636</v>
      </c>
      <c r="AB7021" s="3">
        <f t="shared" si="1318"/>
        <v>-17.881898351961166</v>
      </c>
      <c r="AN7021">
        <v>960</v>
      </c>
      <c r="AO7021" s="13">
        <v>892.10589882502404</v>
      </c>
      <c r="AP7021" s="13">
        <f t="shared" si="1310"/>
        <v>67.894101174975958</v>
      </c>
      <c r="AQ7021" s="13"/>
      <c r="AR7021" s="13"/>
      <c r="AS7021" s="13">
        <f t="shared" si="1311"/>
        <v>67.894101174975958</v>
      </c>
      <c r="AT7021" s="13"/>
      <c r="AU7021" s="13"/>
      <c r="AV7021" s="13">
        <f t="shared" si="1312"/>
        <v>4609.6089743578714</v>
      </c>
      <c r="AW7021" s="13"/>
      <c r="AX7021" s="13"/>
    </row>
    <row r="7022" spans="1:50" x14ac:dyDescent="0.25">
      <c r="A7022">
        <v>0</v>
      </c>
      <c r="B7022">
        <f t="shared" si="1317"/>
        <v>7011</v>
      </c>
      <c r="N7022" s="3">
        <f t="shared" si="1320"/>
        <v>48.965404335244891</v>
      </c>
      <c r="O7022" s="3">
        <f t="shared" si="1320"/>
        <v>-3.4513502960045646</v>
      </c>
      <c r="P7022" s="3">
        <f t="shared" si="1320"/>
        <v>50.420054457280159</v>
      </c>
      <c r="Q7022" s="3">
        <f t="shared" si="1320"/>
        <v>-189.59518821595529</v>
      </c>
      <c r="R7022" s="3">
        <f t="shared" si="1320"/>
        <v>-76.360811544709392</v>
      </c>
      <c r="S7022" s="3">
        <f t="shared" si="1320"/>
        <v>-24.369036774658401</v>
      </c>
      <c r="T7022" s="3">
        <f t="shared" si="1320"/>
        <v>-48.266961913184566</v>
      </c>
      <c r="U7022" s="3">
        <f t="shared" si="1320"/>
        <v>9.1060263991211148</v>
      </c>
      <c r="W7022" s="3">
        <f t="shared" si="1314"/>
        <v>-22.537479991222227</v>
      </c>
      <c r="X7022" s="3">
        <f t="shared" si="1315"/>
        <v>507.93800435474225</v>
      </c>
      <c r="Z7022" s="3">
        <f t="shared" si="1316"/>
        <v>22.537479991222227</v>
      </c>
      <c r="AA7022" s="3">
        <f>Z7021*$AF$4</f>
        <v>16.882775219946794</v>
      </c>
      <c r="AB7022" s="3">
        <f t="shared" si="1318"/>
        <v>-5.6547047712754335</v>
      </c>
      <c r="AN7022">
        <v>953</v>
      </c>
      <c r="AO7022" s="13">
        <v>913.40502436014572</v>
      </c>
      <c r="AP7022" s="13">
        <f t="shared" si="1310"/>
        <v>39.594975639854283</v>
      </c>
      <c r="AQ7022" s="13"/>
      <c r="AR7022" s="13"/>
      <c r="AS7022" s="13">
        <f t="shared" si="1311"/>
        <v>39.594975639854283</v>
      </c>
      <c r="AT7022" s="13"/>
      <c r="AU7022" s="13"/>
      <c r="AV7022" s="13">
        <f t="shared" si="1312"/>
        <v>1567.762095920654</v>
      </c>
      <c r="AW7022" s="13"/>
      <c r="AX7022" s="13"/>
    </row>
    <row r="7023" spans="1:50" x14ac:dyDescent="0.25">
      <c r="A7023">
        <v>0</v>
      </c>
      <c r="B7023">
        <f t="shared" si="1317"/>
        <v>7012</v>
      </c>
      <c r="N7023" s="3">
        <f t="shared" si="1320"/>
        <v>49.047149047240815</v>
      </c>
      <c r="O7023" s="3">
        <f t="shared" si="1320"/>
        <v>-3.4617201844316572</v>
      </c>
      <c r="P7023" s="3">
        <f t="shared" si="1320"/>
        <v>69.464260712117166</v>
      </c>
      <c r="Q7023" s="3">
        <f t="shared" si="1320"/>
        <v>-112.99459419817066</v>
      </c>
      <c r="R7023" s="3">
        <f t="shared" si="1320"/>
        <v>-77.891633364341558</v>
      </c>
      <c r="S7023" s="3">
        <f t="shared" si="1320"/>
        <v>-21.702899706711275</v>
      </c>
      <c r="T7023" s="3">
        <f t="shared" si="1320"/>
        <v>-110.20626139068084</v>
      </c>
      <c r="U7023" s="3">
        <f t="shared" si="1320"/>
        <v>3.934545791923203</v>
      </c>
      <c r="W7023" s="3">
        <f t="shared" si="1314"/>
        <v>7.2032302685890102</v>
      </c>
      <c r="X7023" s="3">
        <f t="shared" si="1315"/>
        <v>51.886526302316902</v>
      </c>
      <c r="Z7023" s="3">
        <f t="shared" si="1316"/>
        <v>-7.2032302685890102</v>
      </c>
      <c r="AA7023" s="3">
        <f>Z7022*$AF$4</f>
        <v>18.521075681986513</v>
      </c>
      <c r="AB7023" s="3">
        <f t="shared" si="1318"/>
        <v>25.724305950575523</v>
      </c>
      <c r="AN7023">
        <v>865</v>
      </c>
      <c r="AO7023" s="13">
        <v>838.19064573229855</v>
      </c>
      <c r="AP7023" s="13">
        <f t="shared" si="1310"/>
        <v>26.809354267701451</v>
      </c>
      <c r="AQ7023" s="13"/>
      <c r="AR7023" s="13"/>
      <c r="AS7023" s="13">
        <f t="shared" si="1311"/>
        <v>26.809354267701451</v>
      </c>
      <c r="AT7023" s="13"/>
      <c r="AU7023" s="13"/>
      <c r="AV7023" s="13">
        <f t="shared" si="1312"/>
        <v>718.74147625112198</v>
      </c>
      <c r="AW7023" s="13"/>
      <c r="AX7023" s="13"/>
    </row>
    <row r="7024" spans="1:50" x14ac:dyDescent="0.25">
      <c r="A7024">
        <v>79</v>
      </c>
      <c r="B7024">
        <f t="shared" si="1317"/>
        <v>7013</v>
      </c>
      <c r="N7024" s="3">
        <f t="shared" si="1320"/>
        <v>49.128868526446695</v>
      </c>
      <c r="O7024" s="3">
        <f t="shared" si="1320"/>
        <v>-3.4720829491951686</v>
      </c>
      <c r="P7024" s="3">
        <f t="shared" si="1320"/>
        <v>83.800348589866744</v>
      </c>
      <c r="Q7024" s="3">
        <f t="shared" si="1320"/>
        <v>-28.693605318104538</v>
      </c>
      <c r="R7024" s="3">
        <f t="shared" si="1320"/>
        <v>-74.085310753518968</v>
      </c>
      <c r="S7024" s="3">
        <f t="shared" si="1320"/>
        <v>-13.23704510958091</v>
      </c>
      <c r="T7024" s="3">
        <f t="shared" si="1320"/>
        <v>-142.61588212771369</v>
      </c>
      <c r="U7024" s="3">
        <f t="shared" si="1320"/>
        <v>-2.2940170223350247</v>
      </c>
      <c r="W7024" s="3">
        <f t="shared" si="1314"/>
        <v>79.545657397508961</v>
      </c>
      <c r="X7024" s="3">
        <f t="shared" si="1315"/>
        <v>0.29774199545625241</v>
      </c>
      <c r="Z7024" s="3">
        <f t="shared" si="1316"/>
        <v>-0.54565739750896114</v>
      </c>
      <c r="AA7024" s="3">
        <f>Z7023*$AF$4</f>
        <v>-5.9195426024237632</v>
      </c>
      <c r="AB7024" s="3">
        <f t="shared" si="1318"/>
        <v>73.626114795085201</v>
      </c>
      <c r="AN7024">
        <v>667</v>
      </c>
      <c r="AO7024" s="13">
        <v>700.81715931779172</v>
      </c>
      <c r="AP7024" s="13">
        <f t="shared" si="1310"/>
        <v>-33.81715931779172</v>
      </c>
      <c r="AQ7024" s="13"/>
      <c r="AR7024" s="13"/>
      <c r="AS7024" s="13">
        <f t="shared" si="1311"/>
        <v>33.81715931779172</v>
      </c>
      <c r="AT7024" s="13"/>
      <c r="AU7024" s="13"/>
      <c r="AV7024" s="13">
        <f t="shared" si="1312"/>
        <v>1143.6002643249074</v>
      </c>
      <c r="AW7024" s="13"/>
      <c r="AX7024" s="13"/>
    </row>
    <row r="7025" spans="1:50" x14ac:dyDescent="0.25">
      <c r="A7025">
        <v>251</v>
      </c>
      <c r="B7025">
        <f t="shared" si="1317"/>
        <v>7014</v>
      </c>
      <c r="N7025" s="3">
        <f t="shared" si="1320"/>
        <v>49.210562730821138</v>
      </c>
      <c r="O7025" s="3">
        <f t="shared" si="1320"/>
        <v>-3.4824385689701929</v>
      </c>
      <c r="P7025" s="3">
        <f t="shared" si="1320"/>
        <v>92.456652976714068</v>
      </c>
      <c r="Q7025" s="3">
        <f t="shared" si="1320"/>
        <v>57.562805345894212</v>
      </c>
      <c r="R7025" s="3">
        <f t="shared" si="1320"/>
        <v>-65.202653412146645</v>
      </c>
      <c r="S7025" s="3">
        <f t="shared" si="1320"/>
        <v>-1.233823451177499</v>
      </c>
      <c r="T7025" s="3">
        <f t="shared" si="1320"/>
        <v>-136.81169242074432</v>
      </c>
      <c r="U7025" s="3">
        <f t="shared" si="1320"/>
        <v>-7.906253402676013</v>
      </c>
      <c r="W7025" s="3">
        <f t="shared" si="1314"/>
        <v>195.60754335935857</v>
      </c>
      <c r="X7025" s="3">
        <f t="shared" si="1315"/>
        <v>3068.3242526853405</v>
      </c>
      <c r="Z7025" s="3">
        <f t="shared" si="1316"/>
        <v>55.392456640641427</v>
      </c>
      <c r="AA7025" s="3">
        <f>Z7024*$AF$4</f>
        <v>-0.4484157926988892</v>
      </c>
      <c r="AB7025" s="3">
        <f t="shared" si="1318"/>
        <v>195.15912756665969</v>
      </c>
      <c r="AN7025">
        <v>313</v>
      </c>
      <c r="AO7025" s="13">
        <v>488.79229343236523</v>
      </c>
      <c r="AP7025" s="13">
        <f t="shared" si="1310"/>
        <v>-175.79229343236523</v>
      </c>
      <c r="AQ7025" s="13"/>
      <c r="AR7025" s="13"/>
      <c r="AS7025" s="13">
        <f t="shared" si="1311"/>
        <v>175.79229343236523</v>
      </c>
      <c r="AT7025" s="13"/>
      <c r="AU7025" s="13"/>
      <c r="AV7025" s="13">
        <f t="shared" si="1312"/>
        <v>30902.930430210799</v>
      </c>
      <c r="AW7025" s="13"/>
      <c r="AX7025" s="13"/>
    </row>
    <row r="7026" spans="1:50" x14ac:dyDescent="0.25">
      <c r="A7026">
        <v>495</v>
      </c>
      <c r="B7026">
        <f t="shared" si="1317"/>
        <v>7015</v>
      </c>
      <c r="N7026" s="3">
        <f t="shared" si="1320"/>
        <v>49.292231618335748</v>
      </c>
      <c r="O7026" s="3">
        <f t="shared" si="1320"/>
        <v>-3.4927870224465298</v>
      </c>
      <c r="P7026" s="3">
        <f t="shared" si="1320"/>
        <v>94.846470647943875</v>
      </c>
      <c r="Q7026" s="3">
        <f t="shared" si="1320"/>
        <v>139.89640595260531</v>
      </c>
      <c r="R7026" s="3">
        <f t="shared" si="1320"/>
        <v>-51.852302128836513</v>
      </c>
      <c r="S7026" s="3">
        <f t="shared" si="1320"/>
        <v>11.09911578388224</v>
      </c>
      <c r="T7026" s="3">
        <f t="shared" si="1320"/>
        <v>-94.348920214514607</v>
      </c>
      <c r="U7026" s="3">
        <f t="shared" si="1320"/>
        <v>-11.394341218368435</v>
      </c>
      <c r="W7026" s="3">
        <f t="shared" si="1314"/>
        <v>345.06025698024484</v>
      </c>
      <c r="X7026" s="3">
        <f t="shared" si="1315"/>
        <v>22481.926536830215</v>
      </c>
      <c r="Z7026" s="3">
        <f t="shared" si="1316"/>
        <v>149.93974301975516</v>
      </c>
      <c r="AA7026" s="3">
        <f>Z7025*$AF$4</f>
        <v>45.520966942712718</v>
      </c>
      <c r="AB7026" s="3">
        <f t="shared" si="1318"/>
        <v>390.58122392295758</v>
      </c>
      <c r="AN7026">
        <v>165</v>
      </c>
      <c r="AO7026" s="13">
        <v>171.38140094778316</v>
      </c>
      <c r="AP7026" s="13">
        <f t="shared" si="1310"/>
        <v>-6.3814009477831632</v>
      </c>
      <c r="AQ7026" s="13"/>
      <c r="AR7026" s="13"/>
      <c r="AS7026" s="13">
        <f t="shared" si="1311"/>
        <v>6.3814009477831632</v>
      </c>
      <c r="AT7026" s="13"/>
      <c r="AU7026" s="13"/>
      <c r="AV7026" s="13">
        <f t="shared" si="1312"/>
        <v>40.722278056367855</v>
      </c>
      <c r="AW7026" s="13"/>
      <c r="AX7026" s="13"/>
    </row>
    <row r="7027" spans="1:50" x14ac:dyDescent="0.25">
      <c r="A7027">
        <v>656</v>
      </c>
      <c r="B7027">
        <f t="shared" si="1317"/>
        <v>7016</v>
      </c>
      <c r="N7027" s="3">
        <f t="shared" si="1320"/>
        <v>49.373875146975166</v>
      </c>
      <c r="O7027" s="3">
        <f t="shared" si="1320"/>
        <v>-3.5031282883287274</v>
      </c>
      <c r="P7027" s="3">
        <f t="shared" si="1320"/>
        <v>90.807825583373798</v>
      </c>
      <c r="Q7027" s="3">
        <f t="shared" si="1320"/>
        <v>212.69629768339172</v>
      </c>
      <c r="R7027" s="3">
        <f t="shared" si="1320"/>
        <v>-34.949024638180084</v>
      </c>
      <c r="S7027" s="3">
        <f t="shared" si="1320"/>
        <v>20.466011898431393</v>
      </c>
      <c r="T7027" s="3">
        <f t="shared" si="1320"/>
        <v>-26.605431030066356</v>
      </c>
      <c r="U7027" s="3">
        <f t="shared" si="1320"/>
        <v>-11.821146741240058</v>
      </c>
      <c r="W7027" s="3">
        <f t="shared" si="1314"/>
        <v>507.47966317600071</v>
      </c>
      <c r="X7027" s="3">
        <f t="shared" si="1315"/>
        <v>22058.290450314198</v>
      </c>
      <c r="Z7027" s="3">
        <f t="shared" si="1316"/>
        <v>148.52033682399929</v>
      </c>
      <c r="AA7027" s="3">
        <f>Z7026*$AF$4</f>
        <v>123.2189814162046</v>
      </c>
      <c r="AB7027" s="3">
        <f t="shared" si="1318"/>
        <v>630.69864459220526</v>
      </c>
      <c r="AN7027">
        <v>46</v>
      </c>
      <c r="AO7027" s="13">
        <v>47.392462891124381</v>
      </c>
      <c r="AP7027" s="13">
        <f t="shared" si="1310"/>
        <v>-1.3924628911243815</v>
      </c>
      <c r="AQ7027" s="13"/>
      <c r="AR7027" s="13"/>
      <c r="AS7027" s="13">
        <f t="shared" si="1311"/>
        <v>1.3924628911243815</v>
      </c>
      <c r="AT7027" s="13"/>
      <c r="AU7027" s="13"/>
      <c r="AV7027" s="13">
        <f t="shared" si="1312"/>
        <v>1.9389529031584711</v>
      </c>
      <c r="AW7027" s="13"/>
      <c r="AX7027" s="13"/>
    </row>
    <row r="7028" spans="1:50" x14ac:dyDescent="0.25">
      <c r="A7028">
        <v>829</v>
      </c>
      <c r="B7028">
        <f t="shared" si="1317"/>
        <v>7017</v>
      </c>
      <c r="N7028" s="3">
        <f t="shared" si="1320"/>
        <v>49.45549327473698</v>
      </c>
      <c r="O7028" s="3">
        <f t="shared" si="1320"/>
        <v>-3.5134623453361078</v>
      </c>
      <c r="P7028" s="3">
        <f t="shared" si="1320"/>
        <v>80.614447307384339</v>
      </c>
      <c r="Q7028" s="3">
        <f t="shared" si="1320"/>
        <v>271.00128822431157</v>
      </c>
      <c r="R7028" s="3">
        <f t="shared" si="1320"/>
        <v>-15.651035621511671</v>
      </c>
      <c r="S7028" s="3">
        <f t="shared" si="1320"/>
        <v>24.363726955892403</v>
      </c>
      <c r="T7028" s="3">
        <f t="shared" si="1320"/>
        <v>48.266961913167535</v>
      </c>
      <c r="U7028" s="3">
        <f t="shared" si="1320"/>
        <v>-9.0720014560518489</v>
      </c>
      <c r="W7028" s="3">
        <f t="shared" si="1314"/>
        <v>656.47980181423702</v>
      </c>
      <c r="X7028" s="3">
        <f t="shared" si="1315"/>
        <v>29763.218782054937</v>
      </c>
      <c r="Z7028" s="3">
        <f t="shared" si="1316"/>
        <v>172.52019818576298</v>
      </c>
      <c r="AA7028" s="3">
        <f>Z7027*$AF$4</f>
        <v>122.05252759859438</v>
      </c>
      <c r="AB7028" s="3">
        <f t="shared" si="1318"/>
        <v>778.53232941283136</v>
      </c>
      <c r="AN7028">
        <v>0</v>
      </c>
      <c r="AO7028" s="13">
        <v>-33.019607794967314</v>
      </c>
      <c r="AP7028" s="13">
        <f t="shared" si="1310"/>
        <v>33.019607794967314</v>
      </c>
      <c r="AQ7028" s="13"/>
      <c r="AR7028" s="13"/>
      <c r="AS7028" s="13">
        <f t="shared" si="1311"/>
        <v>33.019607794967314</v>
      </c>
      <c r="AT7028" s="13"/>
      <c r="AU7028" s="13"/>
      <c r="AV7028" s="13">
        <f t="shared" si="1312"/>
        <v>1090.2944989334662</v>
      </c>
      <c r="AW7028" s="13"/>
      <c r="AX7028" s="13"/>
    </row>
    <row r="7029" spans="1:50" x14ac:dyDescent="0.25">
      <c r="A7029">
        <v>860</v>
      </c>
      <c r="B7029">
        <f t="shared" si="1317"/>
        <v>7018</v>
      </c>
      <c r="N7029" s="3">
        <f t="shared" si="1320"/>
        <v>49.537085959632122</v>
      </c>
      <c r="O7029" s="3">
        <f t="shared" si="1320"/>
        <v>-3.5237891722028705</v>
      </c>
      <c r="P7029" s="3">
        <f t="shared" si="1320"/>
        <v>64.957218168608321</v>
      </c>
      <c r="Q7029" s="3">
        <f t="shared" si="1320"/>
        <v>310.83798882358087</v>
      </c>
      <c r="R7029" s="3">
        <f t="shared" si="1320"/>
        <v>4.7193643074748319</v>
      </c>
      <c r="S7029" s="3">
        <f t="shared" si="1320"/>
        <v>21.750665287121301</v>
      </c>
      <c r="T7029" s="3">
        <f t="shared" si="1320"/>
        <v>110.20626139071199</v>
      </c>
      <c r="U7029" s="3">
        <f t="shared" si="1320"/>
        <v>-3.8855096946061662</v>
      </c>
      <c r="W7029" s="3">
        <f t="shared" si="1314"/>
        <v>765.61366863196429</v>
      </c>
      <c r="X7029" s="3">
        <f t="shared" si="1315"/>
        <v>8908.7795491166416</v>
      </c>
      <c r="Z7029" s="3">
        <f t="shared" si="1316"/>
        <v>94.386331368035712</v>
      </c>
      <c r="AA7029" s="3">
        <f>Z7028*$AF$4</f>
        <v>141.77537366707816</v>
      </c>
      <c r="AB7029" s="3">
        <f t="shared" si="1318"/>
        <v>907.38904229904244</v>
      </c>
      <c r="AN7029">
        <v>0</v>
      </c>
      <c r="AO7029" s="13">
        <v>-42.27499254044757</v>
      </c>
      <c r="AP7029" s="13">
        <f t="shared" si="1310"/>
        <v>42.27499254044757</v>
      </c>
      <c r="AQ7029" s="13"/>
      <c r="AR7029" s="13"/>
      <c r="AS7029" s="13">
        <f t="shared" si="1311"/>
        <v>42.27499254044757</v>
      </c>
      <c r="AT7029" s="13"/>
      <c r="AU7029" s="13"/>
      <c r="AV7029" s="13">
        <f t="shared" si="1312"/>
        <v>1787.1749942948977</v>
      </c>
      <c r="AW7029" s="13"/>
      <c r="AX7029" s="13"/>
    </row>
    <row r="7030" spans="1:50" x14ac:dyDescent="0.25">
      <c r="A7030">
        <v>960</v>
      </c>
      <c r="B7030">
        <f t="shared" si="1317"/>
        <v>7019</v>
      </c>
      <c r="N7030" s="3">
        <f t="shared" si="1320"/>
        <v>49.618653159684328</v>
      </c>
      <c r="O7030" s="3">
        <f t="shared" si="1320"/>
        <v>-3.5341087476780526</v>
      </c>
      <c r="P7030" s="3">
        <f t="shared" si="1320"/>
        <v>44.89734701724862</v>
      </c>
      <c r="Q7030" s="3">
        <f t="shared" si="1320"/>
        <v>329.4915941685523</v>
      </c>
      <c r="R7030" s="3">
        <f t="shared" si="1320"/>
        <v>24.76639280565427</v>
      </c>
      <c r="S7030" s="3">
        <f t="shared" si="1320"/>
        <v>13.32512157945853</v>
      </c>
      <c r="T7030" s="3">
        <f t="shared" si="1320"/>
        <v>142.61588212771036</v>
      </c>
      <c r="U7030" s="3">
        <f t="shared" si="1320"/>
        <v>2.3448898978117283</v>
      </c>
      <c r="W7030" s="3">
        <f t="shared" si="1314"/>
        <v>814.54015557008597</v>
      </c>
      <c r="X7030" s="3">
        <f t="shared" si="1315"/>
        <v>21158.566341574791</v>
      </c>
      <c r="Z7030" s="3">
        <f t="shared" si="1316"/>
        <v>145.45984442991403</v>
      </c>
      <c r="AA7030" s="3">
        <f>Z7029*$AF$4</f>
        <v>77.56574325493807</v>
      </c>
      <c r="AB7030" s="3">
        <f t="shared" si="1318"/>
        <v>892.10589882502404</v>
      </c>
      <c r="AN7030">
        <v>0</v>
      </c>
      <c r="AO7030" s="13">
        <v>-12.76557234342069</v>
      </c>
      <c r="AP7030" s="13">
        <f t="shared" si="1310"/>
        <v>12.76557234342069</v>
      </c>
      <c r="AQ7030" s="13"/>
      <c r="AR7030" s="13"/>
      <c r="AS7030" s="13">
        <f t="shared" si="1311"/>
        <v>12.76557234342069</v>
      </c>
      <c r="AT7030" s="13"/>
      <c r="AU7030" s="13"/>
      <c r="AV7030" s="13">
        <f t="shared" si="1312"/>
        <v>162.9598372551072</v>
      </c>
      <c r="AW7030" s="13"/>
      <c r="AX7030" s="13"/>
    </row>
    <row r="7031" spans="1:50" x14ac:dyDescent="0.25">
      <c r="A7031">
        <v>953</v>
      </c>
      <c r="B7031">
        <f t="shared" si="1317"/>
        <v>7020</v>
      </c>
      <c r="N7031" s="3">
        <f t="shared" si="1320"/>
        <v>49.700194832930578</v>
      </c>
      <c r="O7031" s="3">
        <f t="shared" si="1320"/>
        <v>-3.5444210505256271</v>
      </c>
      <c r="P7031" s="3">
        <f t="shared" si="1320"/>
        <v>21.794443054404699</v>
      </c>
      <c r="Q7031" s="3">
        <f t="shared" si="1320"/>
        <v>325.6908918815497</v>
      </c>
      <c r="R7031" s="3">
        <f t="shared" si="1320"/>
        <v>43.116424980676456</v>
      </c>
      <c r="S7031" s="3">
        <f t="shared" si="1320"/>
        <v>1.3386739259054083</v>
      </c>
      <c r="T7031" s="3">
        <f t="shared" si="1320"/>
        <v>136.81169242075035</v>
      </c>
      <c r="U7031" s="3">
        <f t="shared" si="1320"/>
        <v>7.9452951987512535</v>
      </c>
      <c r="W7031" s="3">
        <f t="shared" si="1314"/>
        <v>793.86757880608673</v>
      </c>
      <c r="X7031" s="3">
        <f t="shared" si="1315"/>
        <v>25323.127475037018</v>
      </c>
      <c r="Z7031" s="3">
        <f t="shared" si="1316"/>
        <v>159.13242119391327</v>
      </c>
      <c r="AA7031" s="3">
        <f>Z7030*$AF$4</f>
        <v>119.53744555405905</v>
      </c>
      <c r="AB7031" s="3">
        <f t="shared" si="1318"/>
        <v>913.40502436014572</v>
      </c>
      <c r="AN7031">
        <v>0</v>
      </c>
      <c r="AO7031" s="13">
        <v>8.7870976780580641</v>
      </c>
      <c r="AP7031" s="13">
        <f t="shared" si="1310"/>
        <v>-8.7870976780580641</v>
      </c>
      <c r="AQ7031" s="13"/>
      <c r="AR7031" s="13"/>
      <c r="AS7031" s="13">
        <f t="shared" si="1311"/>
        <v>8.7870976780580641</v>
      </c>
      <c r="AT7031" s="13"/>
      <c r="AU7031" s="13"/>
      <c r="AV7031" s="13">
        <f t="shared" si="1312"/>
        <v>77.213085603733418</v>
      </c>
      <c r="AW7031" s="13"/>
      <c r="AX7031" s="13"/>
    </row>
    <row r="7032" spans="1:50" x14ac:dyDescent="0.25">
      <c r="A7032">
        <v>865</v>
      </c>
      <c r="B7032">
        <f t="shared" si="1317"/>
        <v>7021</v>
      </c>
      <c r="N7032" s="3">
        <f t="shared" si="1320"/>
        <v>49.781710937420911</v>
      </c>
      <c r="O7032" s="3">
        <f t="shared" si="1320"/>
        <v>-3.5547260595245334</v>
      </c>
      <c r="P7032" s="3">
        <f t="shared" si="1320"/>
        <v>-2.7856351676987057</v>
      </c>
      <c r="Q7032" s="3">
        <f t="shared" si="1320"/>
        <v>299.69489354247492</v>
      </c>
      <c r="R7032" s="3">
        <f t="shared" si="1320"/>
        <v>58.512114339806487</v>
      </c>
      <c r="S7032" s="3">
        <f t="shared" si="1320"/>
        <v>-11.005510746150087</v>
      </c>
      <c r="T7032" s="3">
        <f t="shared" si="1320"/>
        <v>94.348920214528306</v>
      </c>
      <c r="U7032" s="3">
        <f t="shared" si="1320"/>
        <v>11.411062696851442</v>
      </c>
      <c r="W7032" s="3">
        <f t="shared" si="1314"/>
        <v>707.41721331935253</v>
      </c>
      <c r="X7032" s="3">
        <f t="shared" si="1315"/>
        <v>24832.334658038446</v>
      </c>
      <c r="Z7032" s="3">
        <f t="shared" si="1316"/>
        <v>157.58278668064747</v>
      </c>
      <c r="AA7032" s="3">
        <f>Z7031*$AF$4</f>
        <v>130.77343241294599</v>
      </c>
      <c r="AB7032" s="3">
        <f t="shared" si="1318"/>
        <v>838.19064573229855</v>
      </c>
      <c r="AN7032">
        <v>0</v>
      </c>
      <c r="AO7032" s="13">
        <v>17.208582169493383</v>
      </c>
      <c r="AP7032" s="13">
        <f t="shared" si="1310"/>
        <v>-17.208582169493383</v>
      </c>
      <c r="AQ7032" s="13"/>
      <c r="AR7032" s="13"/>
      <c r="AS7032" s="13">
        <f t="shared" si="1311"/>
        <v>17.208582169493383</v>
      </c>
      <c r="AT7032" s="13"/>
      <c r="AU7032" s="13"/>
      <c r="AV7032" s="13">
        <f t="shared" si="1312"/>
        <v>296.13530028420558</v>
      </c>
      <c r="AW7032" s="13"/>
      <c r="AX7032" s="13"/>
    </row>
    <row r="7033" spans="1:50" x14ac:dyDescent="0.25">
      <c r="A7033">
        <v>667</v>
      </c>
      <c r="B7033">
        <f t="shared" si="1317"/>
        <v>7022</v>
      </c>
      <c r="N7033" s="3">
        <f t="shared" si="1320"/>
        <v>49.863201431218599</v>
      </c>
      <c r="O7033" s="3">
        <f t="shared" si="1320"/>
        <v>-3.5650237534687177</v>
      </c>
      <c r="P7033" s="3">
        <f t="shared" si="1320"/>
        <v>-27.176909823925701</v>
      </c>
      <c r="Q7033" s="3">
        <f t="shared" si="1320"/>
        <v>253.27518347771664</v>
      </c>
      <c r="R7033" s="3">
        <f t="shared" si="1320"/>
        <v>69.898546328480691</v>
      </c>
      <c r="S7033" s="3">
        <f t="shared" si="1320"/>
        <v>-20.408666594648835</v>
      </c>
      <c r="T7033" s="3">
        <f t="shared" si="1320"/>
        <v>26.605431030084105</v>
      </c>
      <c r="U7033" s="3">
        <f t="shared" si="1320"/>
        <v>11.811055394401903</v>
      </c>
      <c r="W7033" s="3">
        <f t="shared" si="1314"/>
        <v>571.31720105150248</v>
      </c>
      <c r="X7033" s="3">
        <f t="shared" si="1315"/>
        <v>9155.1980146185979</v>
      </c>
      <c r="Z7033" s="3">
        <f t="shared" si="1316"/>
        <v>95.682798948497521</v>
      </c>
      <c r="AA7033" s="3">
        <f>Z7032*$AF$4</f>
        <v>129.4999582662893</v>
      </c>
      <c r="AB7033" s="3">
        <f t="shared" si="1318"/>
        <v>700.81715931779172</v>
      </c>
      <c r="AN7033">
        <v>0</v>
      </c>
      <c r="AO7033" s="13">
        <v>12.416903904981663</v>
      </c>
      <c r="AP7033" s="13">
        <f t="shared" si="1310"/>
        <v>-12.416903904981663</v>
      </c>
      <c r="AQ7033" s="13"/>
      <c r="AR7033" s="13"/>
      <c r="AS7033" s="13">
        <f t="shared" si="1311"/>
        <v>12.416903904981663</v>
      </c>
      <c r="AT7033" s="13"/>
      <c r="AU7033" s="13"/>
      <c r="AV7033" s="13">
        <f t="shared" si="1312"/>
        <v>154.17950258554885</v>
      </c>
      <c r="AW7033" s="13"/>
      <c r="AX7033" s="13"/>
    </row>
    <row r="7034" spans="1:50" x14ac:dyDescent="0.25">
      <c r="A7034">
        <v>313</v>
      </c>
      <c r="B7034">
        <f t="shared" si="1317"/>
        <v>7023</v>
      </c>
      <c r="N7034" s="3">
        <f t="shared" si="1320"/>
        <v>49.944666272400028</v>
      </c>
      <c r="O7034" s="3">
        <f t="shared" si="1320"/>
        <v>-3.575314111167184</v>
      </c>
      <c r="P7034" s="3">
        <f t="shared" si="1320"/>
        <v>-49.726199734849651</v>
      </c>
      <c r="Q7034" s="3">
        <f t="shared" si="1320"/>
        <v>189.59518821592741</v>
      </c>
      <c r="R7034" s="3">
        <f t="shared" si="1320"/>
        <v>76.495521207057635</v>
      </c>
      <c r="S7034" s="3">
        <f t="shared" si="1320"/>
        <v>-24.357965908048953</v>
      </c>
      <c r="T7034" s="3">
        <f t="shared" si="1320"/>
        <v>-48.266961913212725</v>
      </c>
      <c r="U7034" s="3">
        <f t="shared" si="1320"/>
        <v>9.0378084947290418</v>
      </c>
      <c r="W7034" s="3">
        <f t="shared" si="1314"/>
        <v>410.16112608447946</v>
      </c>
      <c r="X7034" s="3">
        <f t="shared" si="1315"/>
        <v>9440.2844220041152</v>
      </c>
      <c r="Z7034" s="3">
        <f t="shared" si="1316"/>
        <v>-97.161126084479463</v>
      </c>
      <c r="AA7034" s="3">
        <f>Z7033*$AF$4</f>
        <v>78.631167347885778</v>
      </c>
      <c r="AB7034" s="3">
        <f t="shared" si="1318"/>
        <v>488.79229343236523</v>
      </c>
      <c r="AN7034">
        <v>0</v>
      </c>
      <c r="AO7034" s="13">
        <v>-0.70133311741424542</v>
      </c>
      <c r="AP7034" s="13">
        <f t="shared" si="1310"/>
        <v>0.70133311741424542</v>
      </c>
      <c r="AQ7034" s="13"/>
      <c r="AR7034" s="13"/>
      <c r="AS7034" s="13">
        <f t="shared" si="1311"/>
        <v>0.70133311741424542</v>
      </c>
      <c r="AT7034" s="13"/>
      <c r="AU7034" s="13"/>
      <c r="AV7034" s="13">
        <f t="shared" si="1312"/>
        <v>0.49186814158198378</v>
      </c>
      <c r="AW7034" s="13"/>
      <c r="AX7034" s="13"/>
    </row>
    <row r="7035" spans="1:50" x14ac:dyDescent="0.25">
      <c r="A7035">
        <v>165</v>
      </c>
      <c r="B7035">
        <f t="shared" si="1317"/>
        <v>7024</v>
      </c>
      <c r="N7035" s="3">
        <f t="shared" ref="N7035:U7050" si="1321">N$3*COS(N$2*$B7035)+N$4*SIN(N$2*$B7035)</f>
        <v>50.026105419054709</v>
      </c>
      <c r="O7035" s="3">
        <f t="shared" si="1321"/>
        <v>-3.5855971114440166</v>
      </c>
      <c r="P7035" s="3">
        <f t="shared" si="1321"/>
        <v>-68.905168960094485</v>
      </c>
      <c r="Q7035" s="3">
        <f t="shared" si="1321"/>
        <v>112.99459419813867</v>
      </c>
      <c r="R7035" s="3">
        <f t="shared" si="1321"/>
        <v>77.851013434278528</v>
      </c>
      <c r="S7035" s="3">
        <f t="shared" si="1321"/>
        <v>-21.798028033734145</v>
      </c>
      <c r="T7035" s="3">
        <f t="shared" si="1321"/>
        <v>-110.20626139070023</v>
      </c>
      <c r="U7035" s="3">
        <f t="shared" si="1321"/>
        <v>3.8364016356047039</v>
      </c>
      <c r="W7035" s="3">
        <f t="shared" si="1314"/>
        <v>251.22744275274755</v>
      </c>
      <c r="X7035" s="3">
        <f t="shared" si="1315"/>
        <v>7435.1718836783557</v>
      </c>
      <c r="Z7035" s="3">
        <f t="shared" si="1316"/>
        <v>-86.22744275274755</v>
      </c>
      <c r="AA7035" s="3">
        <f>Z7034*$AF$4</f>
        <v>-79.846041804964386</v>
      </c>
      <c r="AB7035" s="3">
        <f t="shared" si="1318"/>
        <v>171.38140094778316</v>
      </c>
      <c r="AN7035">
        <v>0</v>
      </c>
      <c r="AO7035" s="13">
        <v>-13.84363731971105</v>
      </c>
      <c r="AP7035" s="13">
        <f t="shared" si="1310"/>
        <v>13.84363731971105</v>
      </c>
      <c r="AQ7035" s="13"/>
      <c r="AR7035" s="13"/>
      <c r="AS7035" s="13">
        <f t="shared" si="1311"/>
        <v>13.84363731971105</v>
      </c>
      <c r="AT7035" s="13"/>
      <c r="AU7035" s="13"/>
      <c r="AV7035" s="13">
        <f t="shared" si="1312"/>
        <v>191.64629423969654</v>
      </c>
      <c r="AW7035" s="13"/>
      <c r="AX7035" s="13"/>
    </row>
    <row r="7036" spans="1:50" x14ac:dyDescent="0.25">
      <c r="A7036">
        <v>46</v>
      </c>
      <c r="B7036">
        <f t="shared" si="1317"/>
        <v>7025</v>
      </c>
      <c r="N7036" s="3">
        <f t="shared" si="1321"/>
        <v>50.107518829285681</v>
      </c>
      <c r="O7036" s="3">
        <f t="shared" si="1321"/>
        <v>-3.5958727331384797</v>
      </c>
      <c r="P7036" s="3">
        <f t="shared" si="1321"/>
        <v>-83.413913685292627</v>
      </c>
      <c r="Q7036" s="3">
        <f t="shared" si="1321"/>
        <v>28.693605318145543</v>
      </c>
      <c r="R7036" s="3">
        <f t="shared" si="1321"/>
        <v>73.872144513717515</v>
      </c>
      <c r="S7036" s="3">
        <f t="shared" si="1321"/>
        <v>-13.412951261053911</v>
      </c>
      <c r="T7036" s="3">
        <f t="shared" si="1321"/>
        <v>-142.61588212770707</v>
      </c>
      <c r="U7036" s="3">
        <f t="shared" si="1321"/>
        <v>-2.3957193446956904</v>
      </c>
      <c r="W7036" s="3">
        <f t="shared" si="1314"/>
        <v>118.2533130709048</v>
      </c>
      <c r="X7036" s="3">
        <f t="shared" si="1315"/>
        <v>5220.5412497221814</v>
      </c>
      <c r="Z7036" s="3">
        <f t="shared" si="1316"/>
        <v>-72.253313070904795</v>
      </c>
      <c r="AA7036" s="3">
        <f>Z7035*$AF$4</f>
        <v>-70.860850179780414</v>
      </c>
      <c r="AB7036" s="3">
        <f t="shared" si="1318"/>
        <v>47.392462891124381</v>
      </c>
      <c r="AN7036">
        <v>0</v>
      </c>
      <c r="AO7036" s="13">
        <v>-17.840882000712881</v>
      </c>
      <c r="AP7036" s="13">
        <f t="shared" si="1310"/>
        <v>17.840882000712881</v>
      </c>
      <c r="AQ7036" s="13"/>
      <c r="AR7036" s="13"/>
      <c r="AS7036" s="13">
        <f t="shared" si="1311"/>
        <v>17.840882000712881</v>
      </c>
      <c r="AT7036" s="13"/>
      <c r="AU7036" s="13"/>
      <c r="AV7036" s="13">
        <f t="shared" si="1312"/>
        <v>318.29707056336088</v>
      </c>
      <c r="AW7036" s="13"/>
      <c r="AX7036" s="13"/>
    </row>
    <row r="7037" spans="1:50" x14ac:dyDescent="0.25">
      <c r="A7037">
        <v>0</v>
      </c>
      <c r="B7037">
        <f t="shared" si="1317"/>
        <v>7026</v>
      </c>
      <c r="N7037" s="3">
        <f t="shared" si="1321"/>
        <v>50.188906461208902</v>
      </c>
      <c r="O7037" s="3">
        <f t="shared" si="1321"/>
        <v>-3.6061409551049834</v>
      </c>
      <c r="P7037" s="3">
        <f t="shared" si="1321"/>
        <v>-92.269066536050673</v>
      </c>
      <c r="Q7037" s="3">
        <f t="shared" si="1321"/>
        <v>-57.562805345853675</v>
      </c>
      <c r="R7037" s="3">
        <f t="shared" si="1321"/>
        <v>64.831547039937703</v>
      </c>
      <c r="S7037" s="3">
        <f t="shared" si="1321"/>
        <v>-1.4434996076858999</v>
      </c>
      <c r="T7037" s="3">
        <f t="shared" si="1321"/>
        <v>-136.81169242075634</v>
      </c>
      <c r="U7037" s="3">
        <f t="shared" si="1321"/>
        <v>-7.9841898437673109</v>
      </c>
      <c r="W7037" s="3">
        <f t="shared" si="1314"/>
        <v>26.357442353571543</v>
      </c>
      <c r="X7037" s="3">
        <f t="shared" si="1315"/>
        <v>694.714767421847</v>
      </c>
      <c r="Z7037" s="3">
        <f t="shared" si="1316"/>
        <v>-26.357442353571543</v>
      </c>
      <c r="AA7037" s="3">
        <f>Z7036*$AF$4</f>
        <v>-59.377050148538856</v>
      </c>
      <c r="AB7037" s="3">
        <f t="shared" si="1318"/>
        <v>-33.019607794967314</v>
      </c>
      <c r="AN7037">
        <v>0</v>
      </c>
      <c r="AO7037" s="13">
        <v>-5.4981796041991871</v>
      </c>
      <c r="AP7037" s="13">
        <f t="shared" si="1310"/>
        <v>5.4981796041991871</v>
      </c>
      <c r="AQ7037" s="13"/>
      <c r="AR7037" s="13"/>
      <c r="AS7037" s="13">
        <f t="shared" si="1311"/>
        <v>5.4981796041991871</v>
      </c>
      <c r="AT7037" s="13"/>
      <c r="AU7037" s="13"/>
      <c r="AV7037" s="13">
        <f t="shared" si="1312"/>
        <v>30.229978960031929</v>
      </c>
      <c r="AW7037" s="13"/>
      <c r="AX7037" s="13"/>
    </row>
    <row r="7038" spans="1:50" x14ac:dyDescent="0.25">
      <c r="A7038">
        <v>0</v>
      </c>
      <c r="B7038">
        <f t="shared" si="1317"/>
        <v>7027</v>
      </c>
      <c r="N7038" s="3">
        <f t="shared" si="1321"/>
        <v>50.270268272953707</v>
      </c>
      <c r="O7038" s="3">
        <f t="shared" si="1321"/>
        <v>-3.6164017562131776</v>
      </c>
      <c r="P7038" s="3">
        <f t="shared" si="1321"/>
        <v>-94.870446823190889</v>
      </c>
      <c r="Q7038" s="3">
        <f t="shared" si="1321"/>
        <v>-139.89640595263614</v>
      </c>
      <c r="R7038" s="3">
        <f t="shared" si="1321"/>
        <v>51.348683879117218</v>
      </c>
      <c r="S7038" s="3">
        <f t="shared" si="1321"/>
        <v>10.911701880542271</v>
      </c>
      <c r="T7038" s="3">
        <f t="shared" si="1321"/>
        <v>-94.348920214491912</v>
      </c>
      <c r="U7038" s="3">
        <f t="shared" si="1321"/>
        <v>-11.427572836430857</v>
      </c>
      <c r="W7038" s="3">
        <f t="shared" si="1314"/>
        <v>-20.614709988706011</v>
      </c>
      <c r="X7038" s="3">
        <f t="shared" si="1315"/>
        <v>424.9662679184554</v>
      </c>
      <c r="Z7038" s="3">
        <f t="shared" si="1316"/>
        <v>20.614709988706011</v>
      </c>
      <c r="AA7038" s="3">
        <f>Z7037*$AF$4</f>
        <v>-21.66028255174156</v>
      </c>
      <c r="AB7038" s="3">
        <f t="shared" si="1318"/>
        <v>-42.27499254044757</v>
      </c>
      <c r="AN7038">
        <v>0</v>
      </c>
      <c r="AO7038" s="13">
        <v>26.05992032428512</v>
      </c>
      <c r="AP7038" s="13">
        <f t="shared" si="1310"/>
        <v>-26.05992032428512</v>
      </c>
      <c r="AQ7038" s="13"/>
      <c r="AR7038" s="13"/>
      <c r="AS7038" s="13">
        <f t="shared" si="1311"/>
        <v>26.05992032428512</v>
      </c>
      <c r="AT7038" s="13"/>
      <c r="AU7038" s="13"/>
      <c r="AV7038" s="13">
        <f t="shared" si="1312"/>
        <v>679.11944730808864</v>
      </c>
      <c r="AW7038" s="13"/>
      <c r="AX7038" s="13"/>
    </row>
    <row r="7039" spans="1:50" x14ac:dyDescent="0.25">
      <c r="A7039">
        <v>0</v>
      </c>
      <c r="B7039">
        <f t="shared" si="1317"/>
        <v>7028</v>
      </c>
      <c r="N7039" s="3">
        <f t="shared" si="1321"/>
        <v>50.351604222662708</v>
      </c>
      <c r="O7039" s="3">
        <f t="shared" si="1321"/>
        <v>-3.626655115347984</v>
      </c>
      <c r="P7039" s="3">
        <f t="shared" si="1321"/>
        <v>-91.041739327773598</v>
      </c>
      <c r="Q7039" s="3">
        <f t="shared" si="1321"/>
        <v>-212.69629768341775</v>
      </c>
      <c r="R7039" s="3">
        <f t="shared" si="1321"/>
        <v>34.347402496217505</v>
      </c>
      <c r="S7039" s="3">
        <f t="shared" si="1321"/>
        <v>20.350943311598982</v>
      </c>
      <c r="T7039" s="3">
        <f t="shared" si="1321"/>
        <v>-26.605431030037003</v>
      </c>
      <c r="U7039" s="3">
        <f t="shared" si="1321"/>
        <v>-11.800745300586087</v>
      </c>
      <c r="W7039" s="3">
        <f t="shared" si="1314"/>
        <v>-29.706534865039401</v>
      </c>
      <c r="X7039" s="3">
        <f t="shared" si="1315"/>
        <v>882.47821368780149</v>
      </c>
      <c r="Z7039" s="3">
        <f t="shared" si="1316"/>
        <v>29.706534865039401</v>
      </c>
      <c r="AA7039" s="3">
        <f>Z7038*$AF$4</f>
        <v>16.940962521618712</v>
      </c>
      <c r="AB7039" s="3">
        <f t="shared" si="1318"/>
        <v>-12.76557234342069</v>
      </c>
      <c r="AN7039">
        <v>60</v>
      </c>
      <c r="AO7039" s="13">
        <v>74.196850842337454</v>
      </c>
      <c r="AP7039" s="13">
        <f t="shared" si="1310"/>
        <v>-14.196850842337454</v>
      </c>
      <c r="AQ7039" s="13"/>
      <c r="AR7039" s="13"/>
      <c r="AS7039" s="13">
        <f t="shared" si="1311"/>
        <v>14.196850842337454</v>
      </c>
      <c r="AT7039" s="13"/>
      <c r="AU7039" s="13"/>
      <c r="AV7039" s="13">
        <f t="shared" si="1312"/>
        <v>201.55057383957768</v>
      </c>
      <c r="AW7039" s="13"/>
      <c r="AX7039" s="13"/>
    </row>
    <row r="7040" spans="1:50" x14ac:dyDescent="0.25">
      <c r="A7040">
        <v>0</v>
      </c>
      <c r="B7040">
        <f t="shared" si="1317"/>
        <v>7029</v>
      </c>
      <c r="N7040" s="3">
        <f t="shared" si="1321"/>
        <v>50.432914268491814</v>
      </c>
      <c r="O7040" s="3">
        <f t="shared" si="1321"/>
        <v>-3.6369010114096354</v>
      </c>
      <c r="P7040" s="3">
        <f t="shared" si="1321"/>
        <v>-81.042444517163588</v>
      </c>
      <c r="Q7040" s="3">
        <f t="shared" si="1321"/>
        <v>-271.00128822433106</v>
      </c>
      <c r="R7040" s="3">
        <f t="shared" si="1321"/>
        <v>14.992632811489521</v>
      </c>
      <c r="S7040" s="3">
        <f t="shared" si="1321"/>
        <v>24.351753737825163</v>
      </c>
      <c r="T7040" s="3">
        <f t="shared" si="1321"/>
        <v>48.266961913195694</v>
      </c>
      <c r="U7040" s="3">
        <f t="shared" si="1321"/>
        <v>-9.0034481484243756</v>
      </c>
      <c r="W7040" s="3">
        <f t="shared" si="1314"/>
        <v>-15.625435608682665</v>
      </c>
      <c r="X7040" s="3">
        <f t="shared" si="1315"/>
        <v>244.1542379610882</v>
      </c>
      <c r="Z7040" s="3">
        <f t="shared" si="1316"/>
        <v>15.625435608682665</v>
      </c>
      <c r="AA7040" s="3">
        <f>Z7039*$AF$4</f>
        <v>24.412533286740729</v>
      </c>
      <c r="AB7040" s="3">
        <f t="shared" si="1318"/>
        <v>8.7870976780580641</v>
      </c>
      <c r="AN7040">
        <v>279</v>
      </c>
      <c r="AO7040" s="13">
        <v>180.38004556926842</v>
      </c>
      <c r="AP7040" s="13">
        <f t="shared" si="1310"/>
        <v>98.619954430731582</v>
      </c>
      <c r="AQ7040" s="13"/>
      <c r="AR7040" s="13"/>
      <c r="AS7040" s="13">
        <f t="shared" si="1311"/>
        <v>98.619954430731582</v>
      </c>
      <c r="AT7040" s="13"/>
      <c r="AU7040" s="13"/>
      <c r="AV7040" s="13">
        <f t="shared" si="1312"/>
        <v>9725.8954119195732</v>
      </c>
      <c r="AW7040" s="13"/>
      <c r="AX7040" s="13"/>
    </row>
    <row r="7041" spans="1:50" x14ac:dyDescent="0.25">
      <c r="A7041">
        <v>0</v>
      </c>
      <c r="B7041">
        <f t="shared" si="1317"/>
        <v>7030</v>
      </c>
      <c r="N7041" s="3">
        <f t="shared" si="1321"/>
        <v>50.51419836861028</v>
      </c>
      <c r="O7041" s="3">
        <f t="shared" si="1321"/>
        <v>-3.6471394233137291</v>
      </c>
      <c r="P7041" s="3">
        <f t="shared" si="1321"/>
        <v>-65.550290235461745</v>
      </c>
      <c r="Q7041" s="3">
        <f t="shared" si="1321"/>
        <v>-310.83798882356689</v>
      </c>
      <c r="R7041" s="3">
        <f t="shared" si="1321"/>
        <v>-5.389433942917405</v>
      </c>
      <c r="S7041" s="3">
        <f t="shared" si="1321"/>
        <v>21.844987069366745</v>
      </c>
      <c r="T7041" s="3">
        <f t="shared" si="1321"/>
        <v>110.2062613906885</v>
      </c>
      <c r="U7041" s="3">
        <f t="shared" si="1321"/>
        <v>-3.7872225244155997</v>
      </c>
      <c r="W7041" s="3">
        <f t="shared" si="1314"/>
        <v>4.3677554406340562</v>
      </c>
      <c r="X7041" s="3">
        <f t="shared" si="1315"/>
        <v>19.077287589188398</v>
      </c>
      <c r="Z7041" s="3">
        <f t="shared" si="1316"/>
        <v>-4.3677554406340562</v>
      </c>
      <c r="AA7041" s="3">
        <f>Z7040*$AF$4</f>
        <v>12.840826728859327</v>
      </c>
      <c r="AB7041" s="3">
        <f t="shared" si="1318"/>
        <v>17.208582169493383</v>
      </c>
      <c r="AN7041">
        <v>443</v>
      </c>
      <c r="AO7041" s="13">
        <v>414.67793409973126</v>
      </c>
      <c r="AP7041" s="13">
        <f t="shared" si="1310"/>
        <v>28.32206590026874</v>
      </c>
      <c r="AQ7041" s="13"/>
      <c r="AR7041" s="13"/>
      <c r="AS7041" s="13">
        <f t="shared" si="1311"/>
        <v>28.32206590026874</v>
      </c>
      <c r="AT7041" s="13"/>
      <c r="AU7041" s="13"/>
      <c r="AV7041" s="13">
        <f t="shared" si="1312"/>
        <v>802.13941685916529</v>
      </c>
      <c r="AW7041" s="13"/>
      <c r="AX7041" s="13"/>
    </row>
    <row r="7042" spans="1:50" x14ac:dyDescent="0.25">
      <c r="A7042">
        <v>0</v>
      </c>
      <c r="B7042">
        <f t="shared" si="1317"/>
        <v>7031</v>
      </c>
      <c r="N7042" s="3">
        <f t="shared" si="1321"/>
        <v>50.595456481200586</v>
      </c>
      <c r="O7042" s="3">
        <f t="shared" si="1321"/>
        <v>-3.6573703299912435</v>
      </c>
      <c r="P7042" s="3">
        <f t="shared" si="1321"/>
        <v>-45.615296961230612</v>
      </c>
      <c r="Q7042" s="3">
        <f t="shared" si="1321"/>
        <v>-329.49159416854872</v>
      </c>
      <c r="R7042" s="3">
        <f t="shared" si="1321"/>
        <v>-25.402216011545566</v>
      </c>
      <c r="S7042" s="3">
        <f t="shared" si="1321"/>
        <v>13.500532527715009</v>
      </c>
      <c r="T7042" s="3">
        <f t="shared" si="1321"/>
        <v>142.61588212770374</v>
      </c>
      <c r="U7042" s="3">
        <f t="shared" si="1321"/>
        <v>2.4465044215933562</v>
      </c>
      <c r="W7042" s="3">
        <f t="shared" si="1314"/>
        <v>16.006281648540323</v>
      </c>
      <c r="X7042" s="3">
        <f t="shared" si="1315"/>
        <v>256.20105221239874</v>
      </c>
      <c r="Z7042" s="3">
        <f t="shared" si="1316"/>
        <v>-16.006281648540323</v>
      </c>
      <c r="AA7042" s="3">
        <f>Z7041*$AF$4</f>
        <v>-3.5893777435586611</v>
      </c>
      <c r="AB7042" s="3">
        <f t="shared" si="1318"/>
        <v>12.416903904981663</v>
      </c>
      <c r="AN7042">
        <v>534</v>
      </c>
      <c r="AO7042" s="13">
        <v>589.24420977584941</v>
      </c>
      <c r="AP7042" s="13">
        <f t="shared" si="1310"/>
        <v>-55.244209775849413</v>
      </c>
      <c r="AQ7042" s="13"/>
      <c r="AR7042" s="13"/>
      <c r="AS7042" s="13">
        <f t="shared" si="1311"/>
        <v>55.244209775849413</v>
      </c>
      <c r="AT7042" s="13"/>
      <c r="AU7042" s="13"/>
      <c r="AV7042" s="13">
        <f t="shared" si="1312"/>
        <v>3051.922713758056</v>
      </c>
      <c r="AW7042" s="13"/>
      <c r="AX7042" s="13"/>
    </row>
    <row r="7043" spans="1:50" x14ac:dyDescent="0.25">
      <c r="A7043">
        <v>0</v>
      </c>
      <c r="B7043">
        <f t="shared" si="1317"/>
        <v>7032</v>
      </c>
      <c r="N7043" s="3">
        <f t="shared" si="1321"/>
        <v>50.676688564458914</v>
      </c>
      <c r="O7043" s="3">
        <f t="shared" si="1321"/>
        <v>-3.667593710388644</v>
      </c>
      <c r="P7043" s="3">
        <f t="shared" si="1321"/>
        <v>-22.58860997719183</v>
      </c>
      <c r="Q7043" s="3">
        <f t="shared" si="1321"/>
        <v>-325.69089188154379</v>
      </c>
      <c r="R7043" s="3">
        <f t="shared" si="1321"/>
        <v>-43.674435071653036</v>
      </c>
      <c r="S7043" s="3">
        <f t="shared" si="1321"/>
        <v>1.5482985551031119</v>
      </c>
      <c r="T7043" s="3">
        <f t="shared" si="1321"/>
        <v>136.8116924207404</v>
      </c>
      <c r="U7043" s="3">
        <f t="shared" si="1321"/>
        <v>8.0229366173707497</v>
      </c>
      <c r="W7043" s="3">
        <f t="shared" si="1314"/>
        <v>12.452469078539707</v>
      </c>
      <c r="X7043" s="3">
        <f t="shared" si="1315"/>
        <v>155.06398615198754</v>
      </c>
      <c r="Z7043" s="3">
        <f t="shared" si="1316"/>
        <v>-12.452469078539707</v>
      </c>
      <c r="AA7043" s="3">
        <f>Z7042*$AF$4</f>
        <v>-13.153802195953952</v>
      </c>
      <c r="AB7043" s="3">
        <f t="shared" si="1318"/>
        <v>-0.70133311741424542</v>
      </c>
      <c r="AN7043">
        <v>653</v>
      </c>
      <c r="AO7043" s="13">
        <v>679.64371323901867</v>
      </c>
      <c r="AP7043" s="13">
        <f t="shared" ref="AP7043:AP7106" si="1322">AN7043-AO7043</f>
        <v>-26.643713239018666</v>
      </c>
      <c r="AQ7043" s="13"/>
      <c r="AR7043" s="13"/>
      <c r="AS7043" s="13">
        <f t="shared" ref="AS7043:AS7106" si="1323">ABS(AP7043)</f>
        <v>26.643713239018666</v>
      </c>
      <c r="AT7043" s="13"/>
      <c r="AU7043" s="13"/>
      <c r="AV7043" s="13">
        <f t="shared" ref="AV7043:AV7106" si="1324">AS7043^2</f>
        <v>709.88745516305858</v>
      </c>
      <c r="AW7043" s="13"/>
      <c r="AX7043" s="13"/>
    </row>
    <row r="7044" spans="1:50" x14ac:dyDescent="0.25">
      <c r="A7044">
        <v>0</v>
      </c>
      <c r="B7044">
        <f t="shared" si="1317"/>
        <v>7033</v>
      </c>
      <c r="N7044" s="3">
        <f t="shared" si="1321"/>
        <v>50.757894576594488</v>
      </c>
      <c r="O7044" s="3">
        <f t="shared" si="1321"/>
        <v>-3.6778095434678439</v>
      </c>
      <c r="P7044" s="3">
        <f t="shared" si="1321"/>
        <v>1.9690779655341615</v>
      </c>
      <c r="Q7044" s="3">
        <f t="shared" si="1321"/>
        <v>-299.69489354246048</v>
      </c>
      <c r="R7044" s="3">
        <f t="shared" si="1321"/>
        <v>-58.954076394873027</v>
      </c>
      <c r="S7044" s="3">
        <f t="shared" si="1321"/>
        <v>-10.817690924468312</v>
      </c>
      <c r="T7044" s="3">
        <f t="shared" si="1321"/>
        <v>94.348920214505625</v>
      </c>
      <c r="U7044" s="3">
        <f t="shared" si="1321"/>
        <v>11.443871331333671</v>
      </c>
      <c r="W7044" s="3">
        <f t="shared" si="1314"/>
        <v>-3.6103227556579043</v>
      </c>
      <c r="X7044" s="3">
        <f t="shared" si="1315"/>
        <v>13.034430400021284</v>
      </c>
      <c r="Z7044" s="3">
        <f t="shared" si="1316"/>
        <v>3.6103227556579043</v>
      </c>
      <c r="AA7044" s="3">
        <f>Z7043*$AF$4</f>
        <v>-10.233314564053146</v>
      </c>
      <c r="AB7044" s="3">
        <f t="shared" si="1318"/>
        <v>-13.84363731971105</v>
      </c>
      <c r="AN7044">
        <v>867</v>
      </c>
      <c r="AO7044" s="13">
        <v>764.08874604674872</v>
      </c>
      <c r="AP7044" s="13">
        <f t="shared" si="1322"/>
        <v>102.91125395325128</v>
      </c>
      <c r="AQ7044" s="13"/>
      <c r="AR7044" s="13"/>
      <c r="AS7044" s="13">
        <f t="shared" si="1323"/>
        <v>102.91125395325128</v>
      </c>
      <c r="AT7044" s="13"/>
      <c r="AU7044" s="13"/>
      <c r="AV7044" s="13">
        <f t="shared" si="1324"/>
        <v>10590.726190230576</v>
      </c>
      <c r="AW7044" s="13"/>
      <c r="AX7044" s="13"/>
    </row>
    <row r="7045" spans="1:50" x14ac:dyDescent="0.25">
      <c r="A7045">
        <v>0</v>
      </c>
      <c r="B7045">
        <f t="shared" si="1317"/>
        <v>7034</v>
      </c>
      <c r="N7045" s="3">
        <f t="shared" si="1321"/>
        <v>50.839074475830103</v>
      </c>
      <c r="O7045" s="3">
        <f t="shared" si="1321"/>
        <v>-3.688017808206304</v>
      </c>
      <c r="P7045" s="3">
        <f t="shared" si="1321"/>
        <v>26.393306600403498</v>
      </c>
      <c r="Q7045" s="3">
        <f t="shared" si="1321"/>
        <v>-253.27518347769472</v>
      </c>
      <c r="R7045" s="3">
        <f t="shared" si="1321"/>
        <v>-70.194177052515641</v>
      </c>
      <c r="S7045" s="3">
        <f t="shared" si="1321"/>
        <v>-20.292843118341455</v>
      </c>
      <c r="T7045" s="3">
        <f t="shared" si="1321"/>
        <v>26.605431030054746</v>
      </c>
      <c r="U7045" s="3">
        <f t="shared" si="1321"/>
        <v>11.790216650740984</v>
      </c>
      <c r="W7045" s="3">
        <f t="shared" si="1314"/>
        <v>-20.807809138084991</v>
      </c>
      <c r="X7045" s="3">
        <f t="shared" si="1315"/>
        <v>432.96492112697325</v>
      </c>
      <c r="Z7045" s="3">
        <f t="shared" si="1316"/>
        <v>20.807809138084991</v>
      </c>
      <c r="AA7045" s="3">
        <f>Z7044*$AF$4</f>
        <v>2.9669271373721093</v>
      </c>
      <c r="AB7045" s="3">
        <f t="shared" si="1318"/>
        <v>-17.840882000712881</v>
      </c>
      <c r="AN7045">
        <v>817</v>
      </c>
      <c r="AO7045" s="13">
        <v>899.0297388416069</v>
      </c>
      <c r="AP7045" s="13">
        <f t="shared" si="1322"/>
        <v>-82.0297388416069</v>
      </c>
      <c r="AQ7045" s="13"/>
      <c r="AR7045" s="13"/>
      <c r="AS7045" s="13">
        <f t="shared" si="1323"/>
        <v>82.0297388416069</v>
      </c>
      <c r="AT7045" s="13"/>
      <c r="AU7045" s="13"/>
      <c r="AV7045" s="13">
        <f t="shared" si="1324"/>
        <v>6728.8780544222318</v>
      </c>
      <c r="AW7045" s="13"/>
      <c r="AX7045" s="13"/>
    </row>
    <row r="7046" spans="1:50" x14ac:dyDescent="0.25">
      <c r="A7046">
        <v>0</v>
      </c>
      <c r="B7046">
        <f t="shared" si="1317"/>
        <v>7035</v>
      </c>
      <c r="N7046" s="3">
        <f t="shared" si="1321"/>
        <v>50.920228220401945</v>
      </c>
      <c r="O7046" s="3">
        <f t="shared" si="1321"/>
        <v>-3.6982184835970542</v>
      </c>
      <c r="P7046" s="3">
        <f t="shared" si="1321"/>
        <v>49.028661207653329</v>
      </c>
      <c r="Q7046" s="3">
        <f t="shared" si="1321"/>
        <v>-189.59518821596112</v>
      </c>
      <c r="R7046" s="3">
        <f t="shared" si="1321"/>
        <v>-76.624563945987859</v>
      </c>
      <c r="S7046" s="3">
        <f t="shared" si="1321"/>
        <v>-24.345090560273697</v>
      </c>
      <c r="T7046" s="3">
        <f t="shared" si="1321"/>
        <v>-48.266961913178669</v>
      </c>
      <c r="U7046" s="3">
        <f t="shared" si="1321"/>
        <v>8.9689210535132506</v>
      </c>
      <c r="W7046" s="3">
        <f t="shared" si="1314"/>
        <v>-22.597829075786052</v>
      </c>
      <c r="X7046" s="3">
        <f t="shared" si="1315"/>
        <v>510.66187893844148</v>
      </c>
      <c r="Z7046" s="3">
        <f t="shared" si="1316"/>
        <v>22.597829075786052</v>
      </c>
      <c r="AA7046" s="3">
        <f>Z7045*$AF$4</f>
        <v>17.099649471586865</v>
      </c>
      <c r="AB7046" s="3">
        <f t="shared" si="1318"/>
        <v>-5.4981796041991871</v>
      </c>
      <c r="AN7046">
        <v>552</v>
      </c>
      <c r="AO7046" s="13">
        <v>796.7905691114961</v>
      </c>
      <c r="AP7046" s="13">
        <f t="shared" si="1322"/>
        <v>-244.7905691114961</v>
      </c>
      <c r="AQ7046" s="13"/>
      <c r="AR7046" s="13"/>
      <c r="AS7046" s="13">
        <f t="shared" si="1323"/>
        <v>244.7905691114961</v>
      </c>
      <c r="AT7046" s="13"/>
      <c r="AU7046" s="13"/>
      <c r="AV7046" s="13">
        <f t="shared" si="1324"/>
        <v>59922.422725930148</v>
      </c>
      <c r="AW7046" s="13"/>
      <c r="AX7046" s="13"/>
    </row>
    <row r="7047" spans="1:50" x14ac:dyDescent="0.25">
      <c r="A7047">
        <v>0</v>
      </c>
      <c r="B7047">
        <f t="shared" si="1317"/>
        <v>7036</v>
      </c>
      <c r="N7047" s="3">
        <f t="shared" si="1321"/>
        <v>51.001355768559662</v>
      </c>
      <c r="O7047" s="3">
        <f t="shared" si="1321"/>
        <v>-3.7084115486487432</v>
      </c>
      <c r="P7047" s="3">
        <f t="shared" si="1321"/>
        <v>68.340972591382268</v>
      </c>
      <c r="Q7047" s="3">
        <f t="shared" si="1321"/>
        <v>-112.99459419817735</v>
      </c>
      <c r="R7047" s="3">
        <f t="shared" si="1321"/>
        <v>-77.804626163542153</v>
      </c>
      <c r="S7047" s="3">
        <f t="shared" si="1321"/>
        <v>-21.891541524312995</v>
      </c>
      <c r="T7047" s="3">
        <f t="shared" si="1321"/>
        <v>-110.20626139067676</v>
      </c>
      <c r="U7047" s="3">
        <f t="shared" si="1321"/>
        <v>3.7379732718671255</v>
      </c>
      <c r="W7047" s="3">
        <f t="shared" si="1314"/>
        <v>7.4892503680949005</v>
      </c>
      <c r="X7047" s="3">
        <f t="shared" si="1315"/>
        <v>56.088871076009603</v>
      </c>
      <c r="Z7047" s="3">
        <f t="shared" si="1316"/>
        <v>-7.4892503680949005</v>
      </c>
      <c r="AA7047" s="3">
        <f>Z7046*$AF$4</f>
        <v>18.570669956190219</v>
      </c>
      <c r="AB7047" s="3">
        <f t="shared" si="1318"/>
        <v>26.05992032428512</v>
      </c>
      <c r="AN7047">
        <v>454</v>
      </c>
      <c r="AO7047" s="13">
        <v>509.22016467064844</v>
      </c>
      <c r="AP7047" s="13">
        <f t="shared" si="1322"/>
        <v>-55.220164670648444</v>
      </c>
      <c r="AQ7047" s="13"/>
      <c r="AR7047" s="13"/>
      <c r="AS7047" s="13">
        <f t="shared" si="1323"/>
        <v>55.220164670648444</v>
      </c>
      <c r="AT7047" s="13"/>
      <c r="AU7047" s="13"/>
      <c r="AV7047" s="13">
        <f t="shared" si="1324"/>
        <v>3049.2665862535305</v>
      </c>
      <c r="AW7047" s="13"/>
      <c r="AX7047" s="13"/>
    </row>
    <row r="7048" spans="1:50" x14ac:dyDescent="0.25">
      <c r="A7048">
        <v>60</v>
      </c>
      <c r="B7048">
        <f t="shared" si="1317"/>
        <v>7037</v>
      </c>
      <c r="N7048" s="3">
        <f t="shared" si="1321"/>
        <v>51.082457078566406</v>
      </c>
      <c r="O7048" s="3">
        <f t="shared" si="1321"/>
        <v>-3.7185969823856855</v>
      </c>
      <c r="P7048" s="3">
        <f t="shared" si="1321"/>
        <v>83.021299330561305</v>
      </c>
      <c r="Q7048" s="3">
        <f t="shared" si="1321"/>
        <v>-28.693605318111636</v>
      </c>
      <c r="R7048" s="3">
        <f t="shared" si="1321"/>
        <v>-73.653505694889432</v>
      </c>
      <c r="S7048" s="3">
        <f t="shared" si="1321"/>
        <v>-13.58786375739977</v>
      </c>
      <c r="T7048" s="3">
        <f t="shared" si="1321"/>
        <v>-142.61588212771255</v>
      </c>
      <c r="U7048" s="3">
        <f t="shared" si="1321"/>
        <v>-2.4972441879383092</v>
      </c>
      <c r="W7048" s="3">
        <f t="shared" si="1314"/>
        <v>80.351441902334159</v>
      </c>
      <c r="X7048" s="3">
        <f t="shared" si="1315"/>
        <v>414.18118750408263</v>
      </c>
      <c r="Z7048" s="3">
        <f t="shared" si="1316"/>
        <v>-20.351441902334159</v>
      </c>
      <c r="AA7048" s="3">
        <f>Z7047*$AF$4</f>
        <v>-6.1545910599967089</v>
      </c>
      <c r="AB7048" s="3">
        <f t="shared" si="1318"/>
        <v>74.196850842337454</v>
      </c>
      <c r="AN7048">
        <v>636</v>
      </c>
      <c r="AO7048" s="13">
        <v>363.28284221373417</v>
      </c>
      <c r="AP7048" s="13">
        <f t="shared" si="1322"/>
        <v>272.71715778626583</v>
      </c>
      <c r="AQ7048" s="13"/>
      <c r="AR7048" s="13"/>
      <c r="AS7048" s="13">
        <f t="shared" si="1323"/>
        <v>272.71715778626583</v>
      </c>
      <c r="AT7048" s="13"/>
      <c r="AU7048" s="13"/>
      <c r="AV7048" s="13">
        <f t="shared" si="1324"/>
        <v>74374.648151019006</v>
      </c>
      <c r="AW7048" s="13"/>
      <c r="AX7048" s="13"/>
    </row>
    <row r="7049" spans="1:50" x14ac:dyDescent="0.25">
      <c r="A7049">
        <v>279</v>
      </c>
      <c r="B7049">
        <f t="shared" si="1317"/>
        <v>7038</v>
      </c>
      <c r="N7049" s="3">
        <f t="shared" si="1321"/>
        <v>51.163532108698682</v>
      </c>
      <c r="O7049" s="3">
        <f t="shared" si="1321"/>
        <v>-3.728774763847881</v>
      </c>
      <c r="P7049" s="3">
        <f t="shared" si="1321"/>
        <v>92.074644639860537</v>
      </c>
      <c r="Q7049" s="3">
        <f t="shared" si="1321"/>
        <v>57.562805345887185</v>
      </c>
      <c r="R7049" s="3">
        <f t="shared" si="1321"/>
        <v>-64.455637832146152</v>
      </c>
      <c r="S7049" s="3">
        <f t="shared" si="1321"/>
        <v>-1.6530688272030947</v>
      </c>
      <c r="T7049" s="3">
        <f t="shared" si="1321"/>
        <v>-136.81169242074643</v>
      </c>
      <c r="U7049" s="3">
        <f t="shared" si="1321"/>
        <v>-8.0615348019590698</v>
      </c>
      <c r="W7049" s="3">
        <f t="shared" si="1314"/>
        <v>197.10465701018762</v>
      </c>
      <c r="X7049" s="3">
        <f t="shared" si="1315"/>
        <v>6706.8472034190108</v>
      </c>
      <c r="Z7049" s="3">
        <f t="shared" si="1316"/>
        <v>81.895342989812377</v>
      </c>
      <c r="AA7049" s="3">
        <f>Z7048*$AF$4</f>
        <v>-16.72461144091919</v>
      </c>
      <c r="AB7049" s="3">
        <f t="shared" si="1318"/>
        <v>180.38004556926842</v>
      </c>
      <c r="AN7049">
        <v>481</v>
      </c>
      <c r="AO7049" s="13">
        <v>463.23232400833723</v>
      </c>
      <c r="AP7049" s="13">
        <f t="shared" si="1322"/>
        <v>17.76767599166277</v>
      </c>
      <c r="AQ7049" s="13"/>
      <c r="AR7049" s="13"/>
      <c r="AS7049" s="13">
        <f t="shared" si="1323"/>
        <v>17.76767599166277</v>
      </c>
      <c r="AT7049" s="13"/>
      <c r="AU7049" s="13"/>
      <c r="AV7049" s="13">
        <f t="shared" si="1324"/>
        <v>315.6903101447096</v>
      </c>
      <c r="AW7049" s="13"/>
      <c r="AX7049" s="13"/>
    </row>
    <row r="7050" spans="1:50" x14ac:dyDescent="0.25">
      <c r="A7050">
        <v>443</v>
      </c>
      <c r="B7050">
        <f t="shared" si="1317"/>
        <v>7039</v>
      </c>
      <c r="N7050" s="3">
        <f t="shared" si="1321"/>
        <v>51.244580817246856</v>
      </c>
      <c r="O7050" s="3">
        <f t="shared" si="1321"/>
        <v>-3.7389448720911176</v>
      </c>
      <c r="P7050" s="3">
        <f t="shared" si="1321"/>
        <v>94.887394828057154</v>
      </c>
      <c r="Q7050" s="3">
        <f t="shared" si="1321"/>
        <v>139.89640595259885</v>
      </c>
      <c r="R7050" s="3">
        <f t="shared" si="1321"/>
        <v>-50.841261628152296</v>
      </c>
      <c r="S7050" s="3">
        <f t="shared" si="1321"/>
        <v>10.72347961905081</v>
      </c>
      <c r="T7050" s="3">
        <f t="shared" si="1321"/>
        <v>-94.348920214519339</v>
      </c>
      <c r="U7050" s="3">
        <f t="shared" si="1321"/>
        <v>-11.459957879701406</v>
      </c>
      <c r="W7050" s="3">
        <f t="shared" si="1314"/>
        <v>347.37716018413334</v>
      </c>
      <c r="X7050" s="3">
        <f t="shared" si="1315"/>
        <v>9143.7274944508936</v>
      </c>
      <c r="Z7050" s="3">
        <f t="shared" si="1316"/>
        <v>95.622839815866655</v>
      </c>
      <c r="AA7050" s="3">
        <f>Z7049*$AF$4</f>
        <v>67.300773915597915</v>
      </c>
      <c r="AB7050" s="3">
        <f t="shared" si="1318"/>
        <v>414.67793409973126</v>
      </c>
      <c r="AN7050">
        <v>263</v>
      </c>
      <c r="AO7050" s="13">
        <v>309.13173198754572</v>
      </c>
      <c r="AP7050" s="13">
        <f t="shared" si="1322"/>
        <v>-46.13173198754572</v>
      </c>
      <c r="AQ7050" s="13"/>
      <c r="AR7050" s="13"/>
      <c r="AS7050" s="13">
        <f t="shared" si="1323"/>
        <v>46.13173198754572</v>
      </c>
      <c r="AT7050" s="13"/>
      <c r="AU7050" s="13"/>
      <c r="AV7050" s="13">
        <f t="shared" si="1324"/>
        <v>2128.136696170749</v>
      </c>
      <c r="AW7050" s="13"/>
      <c r="AX7050" s="13"/>
    </row>
    <row r="7051" spans="1:50" x14ac:dyDescent="0.25">
      <c r="A7051">
        <v>534</v>
      </c>
      <c r="B7051">
        <f t="shared" si="1317"/>
        <v>7040</v>
      </c>
      <c r="N7051" s="3">
        <f t="shared" ref="N7051:U7066" si="1325">N$3*COS(N$2*$B7051)+N$4*SIN(N$2*$B7051)</f>
        <v>51.325603162514518</v>
      </c>
      <c r="O7051" s="3">
        <f t="shared" si="1325"/>
        <v>-3.7491072861869355</v>
      </c>
      <c r="P7051" s="3">
        <f t="shared" si="1325"/>
        <v>91.268908539210656</v>
      </c>
      <c r="Q7051" s="3">
        <f t="shared" si="1325"/>
        <v>212.69629768338623</v>
      </c>
      <c r="R7051" s="3">
        <f t="shared" si="1325"/>
        <v>-33.743235837985964</v>
      </c>
      <c r="S7051" s="3">
        <f t="shared" si="1325"/>
        <v>20.23436709092249</v>
      </c>
      <c r="T7051" s="3">
        <f t="shared" si="1325"/>
        <v>-26.605431030072502</v>
      </c>
      <c r="U7051" s="3">
        <f t="shared" si="1325"/>
        <v>-11.779469639863896</v>
      </c>
      <c r="W7051" s="3">
        <f t="shared" ref="W7051:W7114" si="1326">M$3+SUM(N7051:U7051)</f>
        <v>510.6623162435684</v>
      </c>
      <c r="X7051" s="3">
        <f t="shared" ref="X7051:X7114" si="1327">(A7051-W7051)^2</f>
        <v>544.64748311521146</v>
      </c>
      <c r="Z7051" s="3">
        <f t="shared" si="1316"/>
        <v>23.337683756431602</v>
      </c>
      <c r="AA7051" s="3">
        <f>Z7050*$AF$4</f>
        <v>78.581893532281057</v>
      </c>
      <c r="AB7051" s="3">
        <f t="shared" si="1318"/>
        <v>589.24420977584941</v>
      </c>
      <c r="AN7051">
        <v>67</v>
      </c>
      <c r="AO7051" s="13">
        <v>127.49162785595961</v>
      </c>
      <c r="AP7051" s="13">
        <f t="shared" si="1322"/>
        <v>-60.491627855959607</v>
      </c>
      <c r="AQ7051" s="13"/>
      <c r="AR7051" s="13"/>
      <c r="AS7051" s="13">
        <f t="shared" si="1323"/>
        <v>60.491627855959607</v>
      </c>
      <c r="AT7051" s="13"/>
      <c r="AU7051" s="13"/>
      <c r="AV7051" s="13">
        <f t="shared" si="1324"/>
        <v>3659.2370406639084</v>
      </c>
      <c r="AW7051" s="13"/>
      <c r="AX7051" s="13"/>
    </row>
    <row r="7052" spans="1:50" x14ac:dyDescent="0.25">
      <c r="A7052">
        <v>653</v>
      </c>
      <c r="B7052">
        <f t="shared" si="1317"/>
        <v>7041</v>
      </c>
      <c r="N7052" s="3">
        <f t="shared" si="1325"/>
        <v>51.406599102818923</v>
      </c>
      <c r="O7052" s="3">
        <f t="shared" si="1325"/>
        <v>-3.7592619852227194</v>
      </c>
      <c r="P7052" s="3">
        <f t="shared" si="1325"/>
        <v>81.464437959401707</v>
      </c>
      <c r="Q7052" s="3">
        <f t="shared" si="1325"/>
        <v>271.00128822435056</v>
      </c>
      <c r="R7052" s="3">
        <f t="shared" si="1325"/>
        <v>-14.333119320747091</v>
      </c>
      <c r="S7052" s="3">
        <f t="shared" si="1325"/>
        <v>24.337976498800124</v>
      </c>
      <c r="T7052" s="3">
        <f t="shared" si="1325"/>
        <v>48.266961913223852</v>
      </c>
      <c r="U7052" s="3">
        <f t="shared" si="1325"/>
        <v>-8.9342278494483889</v>
      </c>
      <c r="W7052" s="3">
        <f t="shared" si="1326"/>
        <v>660.46503810482079</v>
      </c>
      <c r="X7052" s="3">
        <f t="shared" si="1327"/>
        <v>55.726793906426401</v>
      </c>
      <c r="Z7052" s="3">
        <f t="shared" ref="Z7052:Z7115" si="1328">A7052-W7052</f>
        <v>-7.4650381048207919</v>
      </c>
      <c r="AA7052" s="3">
        <f>Z7051*$AF$4</f>
        <v>19.178675134197928</v>
      </c>
      <c r="AB7052" s="3">
        <f t="shared" si="1318"/>
        <v>679.64371323901867</v>
      </c>
      <c r="AN7052">
        <v>0</v>
      </c>
      <c r="AO7052" s="13">
        <v>-16.226379651919551</v>
      </c>
      <c r="AP7052" s="13">
        <f t="shared" si="1322"/>
        <v>16.226379651919551</v>
      </c>
      <c r="AQ7052" s="13"/>
      <c r="AR7052" s="13"/>
      <c r="AS7052" s="13">
        <f t="shared" si="1323"/>
        <v>16.226379651919551</v>
      </c>
      <c r="AT7052" s="13"/>
      <c r="AU7052" s="13"/>
      <c r="AV7052" s="13">
        <f t="shared" si="1324"/>
        <v>263.29539660822883</v>
      </c>
      <c r="AW7052" s="13"/>
      <c r="AX7052" s="13"/>
    </row>
    <row r="7053" spans="1:50" x14ac:dyDescent="0.25">
      <c r="A7053">
        <v>867</v>
      </c>
      <c r="B7053">
        <f t="shared" ref="B7053:B7116" si="1329">B7052+1</f>
        <v>7042</v>
      </c>
      <c r="N7053" s="3">
        <f t="shared" si="1325"/>
        <v>51.487568596490902</v>
      </c>
      <c r="O7053" s="3">
        <f t="shared" si="1325"/>
        <v>-3.7694089483017317</v>
      </c>
      <c r="P7053" s="3">
        <f t="shared" si="1325"/>
        <v>66.138506220956486</v>
      </c>
      <c r="Q7053" s="3">
        <f t="shared" si="1325"/>
        <v>310.83798882357848</v>
      </c>
      <c r="R7053" s="3">
        <f t="shared" si="1325"/>
        <v>6.0591043195501229</v>
      </c>
      <c r="S7053" s="3">
        <f t="shared" si="1325"/>
        <v>21.937690536364681</v>
      </c>
      <c r="T7053" s="3">
        <f t="shared" si="1325"/>
        <v>110.20626139070794</v>
      </c>
      <c r="U7053" s="3">
        <f t="shared" si="1325"/>
        <v>-3.6886547900814244</v>
      </c>
      <c r="W7053" s="3">
        <f t="shared" si="1326"/>
        <v>770.22343971090936</v>
      </c>
      <c r="X7053" s="3">
        <f t="shared" si="1327"/>
        <v>9365.7026213879944</v>
      </c>
      <c r="Z7053" s="3">
        <f t="shared" si="1328"/>
        <v>96.776560289090639</v>
      </c>
      <c r="AA7053" s="3">
        <f>Z7052*$AF$4</f>
        <v>-6.1346936641606788</v>
      </c>
      <c r="AB7053" s="3">
        <f t="shared" ref="AB7053:AB7116" si="1330">AA7053+W7053</f>
        <v>764.08874604674872</v>
      </c>
      <c r="AN7053">
        <v>0</v>
      </c>
      <c r="AO7053" s="13">
        <v>-42.691307063810818</v>
      </c>
      <c r="AP7053" s="13">
        <f t="shared" si="1322"/>
        <v>42.691307063810818</v>
      </c>
      <c r="AQ7053" s="13"/>
      <c r="AR7053" s="13"/>
      <c r="AS7053" s="13">
        <f t="shared" si="1323"/>
        <v>42.691307063810818</v>
      </c>
      <c r="AT7053" s="13"/>
      <c r="AU7053" s="13"/>
      <c r="AV7053" s="13">
        <f t="shared" si="1324"/>
        <v>1822.5476988165835</v>
      </c>
      <c r="AW7053" s="13"/>
      <c r="AX7053" s="13"/>
    </row>
    <row r="7054" spans="1:50" x14ac:dyDescent="0.25">
      <c r="A7054">
        <v>817</v>
      </c>
      <c r="B7054">
        <f t="shared" si="1329"/>
        <v>7043</v>
      </c>
      <c r="N7054" s="3">
        <f t="shared" si="1325"/>
        <v>51.568511601874903</v>
      </c>
      <c r="O7054" s="3">
        <f t="shared" si="1325"/>
        <v>-3.7795481545431544</v>
      </c>
      <c r="P7054" s="3">
        <f t="shared" si="1325"/>
        <v>46.329867643371131</v>
      </c>
      <c r="Q7054" s="3">
        <f t="shared" si="1325"/>
        <v>329.49159416855161</v>
      </c>
      <c r="R7054" s="3">
        <f t="shared" si="1325"/>
        <v>26.036157376360311</v>
      </c>
      <c r="S7054" s="3">
        <f t="shared" si="1325"/>
        <v>13.67494333266929</v>
      </c>
      <c r="T7054" s="3">
        <f t="shared" si="1325"/>
        <v>142.61588212770923</v>
      </c>
      <c r="U7054" s="3">
        <f t="shared" si="1325"/>
        <v>2.5479377039979481</v>
      </c>
      <c r="W7054" s="3">
        <f t="shared" si="1326"/>
        <v>819.4997293616351</v>
      </c>
      <c r="X7054" s="3">
        <f t="shared" si="1327"/>
        <v>6.2486468814206466</v>
      </c>
      <c r="Z7054" s="3">
        <f t="shared" si="1328"/>
        <v>-2.4997293616351044</v>
      </c>
      <c r="AA7054" s="3">
        <f>Z7053*$AF$4</f>
        <v>79.530009479971795</v>
      </c>
      <c r="AB7054" s="3">
        <f t="shared" si="1330"/>
        <v>899.0297388416069</v>
      </c>
      <c r="AN7054">
        <v>0</v>
      </c>
      <c r="AO7054" s="13">
        <v>-13.090845826384708</v>
      </c>
      <c r="AP7054" s="13">
        <f t="shared" si="1322"/>
        <v>13.090845826384708</v>
      </c>
      <c r="AQ7054" s="13"/>
      <c r="AR7054" s="13"/>
      <c r="AS7054" s="13">
        <f t="shared" si="1323"/>
        <v>13.090845826384708</v>
      </c>
      <c r="AT7054" s="13"/>
      <c r="AU7054" s="13"/>
      <c r="AV7054" s="13">
        <f t="shared" si="1324"/>
        <v>171.37024445017394</v>
      </c>
      <c r="AW7054" s="13"/>
      <c r="AX7054" s="13"/>
    </row>
    <row r="7055" spans="1:50" x14ac:dyDescent="0.25">
      <c r="A7055">
        <v>552</v>
      </c>
      <c r="B7055">
        <f t="shared" si="1329"/>
        <v>7044</v>
      </c>
      <c r="N7055" s="3">
        <f t="shared" si="1325"/>
        <v>51.649428077329006</v>
      </c>
      <c r="O7055" s="3">
        <f t="shared" si="1325"/>
        <v>-3.7896795830821306</v>
      </c>
      <c r="P7055" s="3">
        <f t="shared" si="1325"/>
        <v>23.381103495848119</v>
      </c>
      <c r="Q7055" s="3">
        <f t="shared" si="1325"/>
        <v>325.69089188155095</v>
      </c>
      <c r="R7055" s="3">
        <f t="shared" si="1325"/>
        <v>44.229209683286371</v>
      </c>
      <c r="S7055" s="3">
        <f t="shared" si="1325"/>
        <v>1.7578084835962082</v>
      </c>
      <c r="T7055" s="3">
        <f t="shared" si="1325"/>
        <v>136.81169242075242</v>
      </c>
      <c r="U7055" s="3">
        <f t="shared" si="1325"/>
        <v>8.0999836826694249</v>
      </c>
      <c r="W7055" s="3">
        <f t="shared" si="1326"/>
        <v>798.84482170359422</v>
      </c>
      <c r="X7055" s="3">
        <f t="shared" si="1327"/>
        <v>60932.366001879222</v>
      </c>
      <c r="Z7055" s="3">
        <f t="shared" si="1328"/>
        <v>-246.84482170359422</v>
      </c>
      <c r="AA7055" s="3">
        <f>Z7054*$AF$4</f>
        <v>-2.0542525920981123</v>
      </c>
      <c r="AB7055" s="3">
        <f t="shared" si="1330"/>
        <v>796.7905691114961</v>
      </c>
      <c r="AN7055">
        <v>0</v>
      </c>
      <c r="AO7055" s="13">
        <v>8.5613955585759527</v>
      </c>
      <c r="AP7055" s="13">
        <f t="shared" si="1322"/>
        <v>-8.5613955585759527</v>
      </c>
      <c r="AQ7055" s="13"/>
      <c r="AR7055" s="13"/>
      <c r="AS7055" s="13">
        <f t="shared" si="1323"/>
        <v>8.5613955585759527</v>
      </c>
      <c r="AT7055" s="13"/>
      <c r="AU7055" s="13"/>
      <c r="AV7055" s="13">
        <f t="shared" si="1324"/>
        <v>73.297493910404043</v>
      </c>
      <c r="AW7055" s="13"/>
      <c r="AX7055" s="13"/>
    </row>
    <row r="7056" spans="1:50" x14ac:dyDescent="0.25">
      <c r="A7056">
        <v>454</v>
      </c>
      <c r="B7056">
        <f t="shared" si="1329"/>
        <v>7045</v>
      </c>
      <c r="N7056" s="3">
        <f t="shared" si="1325"/>
        <v>51.730317981224836</v>
      </c>
      <c r="O7056" s="3">
        <f t="shared" si="1325"/>
        <v>-3.7998032130697967</v>
      </c>
      <c r="P7056" s="3">
        <f t="shared" si="1325"/>
        <v>-1.1523748905936504</v>
      </c>
      <c r="Q7056" s="3">
        <f t="shared" si="1325"/>
        <v>299.69489354247793</v>
      </c>
      <c r="R7056" s="3">
        <f t="shared" si="1325"/>
        <v>59.391671027760822</v>
      </c>
      <c r="S7056" s="3">
        <f t="shared" si="1325"/>
        <v>-10.629069709132853</v>
      </c>
      <c r="T7056" s="3">
        <f t="shared" si="1325"/>
        <v>94.348920214533067</v>
      </c>
      <c r="U7056" s="3">
        <f t="shared" si="1325"/>
        <v>11.475832183601032</v>
      </c>
      <c r="W7056" s="3">
        <f t="shared" si="1326"/>
        <v>712.07477069844515</v>
      </c>
      <c r="X7056" s="3">
        <f t="shared" si="1327"/>
        <v>66602.587271055047</v>
      </c>
      <c r="Z7056" s="3">
        <f t="shared" si="1328"/>
        <v>-258.07477069844515</v>
      </c>
      <c r="AA7056" s="3">
        <f>Z7055*$AF$4</f>
        <v>-202.85460602779671</v>
      </c>
      <c r="AB7056" s="3">
        <f t="shared" si="1330"/>
        <v>509.22016467064844</v>
      </c>
      <c r="AN7056">
        <v>0</v>
      </c>
      <c r="AO7056" s="13">
        <v>17.06511674239712</v>
      </c>
      <c r="AP7056" s="13">
        <f t="shared" si="1322"/>
        <v>-17.06511674239712</v>
      </c>
      <c r="AQ7056" s="13"/>
      <c r="AR7056" s="13"/>
      <c r="AS7056" s="13">
        <f t="shared" si="1323"/>
        <v>17.06511674239712</v>
      </c>
      <c r="AT7056" s="13"/>
      <c r="AU7056" s="13"/>
      <c r="AV7056" s="13">
        <f t="shared" si="1324"/>
        <v>291.21820943164249</v>
      </c>
      <c r="AW7056" s="13"/>
      <c r="AX7056" s="13"/>
    </row>
    <row r="7057" spans="1:50" x14ac:dyDescent="0.25">
      <c r="A7057">
        <v>636</v>
      </c>
      <c r="B7057">
        <f t="shared" si="1329"/>
        <v>7046</v>
      </c>
      <c r="N7057" s="3">
        <f t="shared" si="1325"/>
        <v>51.811181271947959</v>
      </c>
      <c r="O7057" s="3">
        <f t="shared" si="1325"/>
        <v>-3.8099190236733755</v>
      </c>
      <c r="P7057" s="3">
        <f t="shared" si="1325"/>
        <v>-25.607748114099692</v>
      </c>
      <c r="Q7057" s="3">
        <f t="shared" si="1325"/>
        <v>253.27518347767284</v>
      </c>
      <c r="R7057" s="3">
        <f t="shared" si="1325"/>
        <v>70.48460766784865</v>
      </c>
      <c r="S7057" s="3">
        <f t="shared" si="1325"/>
        <v>-20.175516312348957</v>
      </c>
      <c r="T7057" s="3">
        <f t="shared" si="1325"/>
        <v>26.605431030025393</v>
      </c>
      <c r="U7057" s="3">
        <f t="shared" si="1325"/>
        <v>11.768504466992859</v>
      </c>
      <c r="W7057" s="3">
        <f t="shared" si="1326"/>
        <v>575.36610802600944</v>
      </c>
      <c r="X7057" s="3">
        <f t="shared" si="1327"/>
        <v>3676.4688559135566</v>
      </c>
      <c r="Z7057" s="3">
        <f t="shared" si="1328"/>
        <v>60.633891973990558</v>
      </c>
      <c r="AA7057" s="3">
        <f>Z7056*$AF$4</f>
        <v>-212.08326581227524</v>
      </c>
      <c r="AB7057" s="3">
        <f t="shared" si="1330"/>
        <v>363.28284221373417</v>
      </c>
      <c r="AN7057">
        <v>0</v>
      </c>
      <c r="AO7057" s="13">
        <v>12.327928959823646</v>
      </c>
      <c r="AP7057" s="13">
        <f t="shared" si="1322"/>
        <v>-12.327928959823646</v>
      </c>
      <c r="AQ7057" s="13"/>
      <c r="AR7057" s="13"/>
      <c r="AS7057" s="13">
        <f t="shared" si="1323"/>
        <v>12.327928959823646</v>
      </c>
      <c r="AT7057" s="13"/>
      <c r="AU7057" s="13"/>
      <c r="AV7057" s="13">
        <f t="shared" si="1324"/>
        <v>151.97783243845853</v>
      </c>
      <c r="AW7057" s="13"/>
      <c r="AX7057" s="13"/>
    </row>
    <row r="7058" spans="1:50" x14ac:dyDescent="0.25">
      <c r="A7058">
        <v>481</v>
      </c>
      <c r="B7058">
        <f t="shared" si="1329"/>
        <v>7047</v>
      </c>
      <c r="N7058" s="3">
        <f t="shared" si="1325"/>
        <v>51.892017907897376</v>
      </c>
      <c r="O7058" s="3">
        <f t="shared" si="1325"/>
        <v>-3.8200269940761413</v>
      </c>
      <c r="P7058" s="3">
        <f t="shared" si="1325"/>
        <v>-48.327490550559595</v>
      </c>
      <c r="Q7058" s="3">
        <f t="shared" si="1325"/>
        <v>189.59518821593323</v>
      </c>
      <c r="R7058" s="3">
        <f t="shared" si="1325"/>
        <v>76.747930201789544</v>
      </c>
      <c r="S7058" s="3">
        <f t="shared" si="1325"/>
        <v>-24.330411685159792</v>
      </c>
      <c r="T7058" s="3">
        <f t="shared" si="1325"/>
        <v>-48.266961913206821</v>
      </c>
      <c r="U7058" s="3">
        <f t="shared" si="1325"/>
        <v>8.8993691787698701</v>
      </c>
      <c r="W7058" s="3">
        <f t="shared" si="1326"/>
        <v>413.40399792303151</v>
      </c>
      <c r="X7058" s="3">
        <f t="shared" si="1327"/>
        <v>4569.2194967895284</v>
      </c>
      <c r="Z7058" s="3">
        <f t="shared" si="1328"/>
        <v>67.596002076968489</v>
      </c>
      <c r="AA7058" s="3">
        <f>Z7057*$AF$4</f>
        <v>49.828326085305704</v>
      </c>
      <c r="AB7058" s="3">
        <f t="shared" si="1330"/>
        <v>463.23232400833723</v>
      </c>
      <c r="AN7058">
        <v>0</v>
      </c>
      <c r="AO7058" s="13">
        <v>-0.75654119496311623</v>
      </c>
      <c r="AP7058" s="13">
        <f t="shared" si="1322"/>
        <v>0.75654119496311623</v>
      </c>
      <c r="AQ7058" s="13"/>
      <c r="AR7058" s="13"/>
      <c r="AS7058" s="13">
        <f t="shared" si="1323"/>
        <v>0.75654119496311623</v>
      </c>
      <c r="AT7058" s="13"/>
      <c r="AU7058" s="13"/>
      <c r="AV7058" s="13">
        <f t="shared" si="1324"/>
        <v>0.57235457967621983</v>
      </c>
      <c r="AW7058" s="13"/>
      <c r="AX7058" s="13"/>
    </row>
    <row r="7059" spans="1:50" x14ac:dyDescent="0.25">
      <c r="A7059">
        <v>263</v>
      </c>
      <c r="B7059">
        <f t="shared" si="1329"/>
        <v>7048</v>
      </c>
      <c r="N7059" s="3">
        <f t="shared" si="1325"/>
        <v>51.972827847485874</v>
      </c>
      <c r="O7059" s="3">
        <f t="shared" si="1325"/>
        <v>-3.8301271034775164</v>
      </c>
      <c r="P7059" s="3">
        <f t="shared" si="1325"/>
        <v>-67.771713402630041</v>
      </c>
      <c r="Q7059" s="3">
        <f t="shared" si="1325"/>
        <v>112.99459419814538</v>
      </c>
      <c r="R7059" s="3">
        <f t="shared" si="1325"/>
        <v>77.752474988582449</v>
      </c>
      <c r="S7059" s="3">
        <f t="shared" si="1325"/>
        <v>-21.983433250807984</v>
      </c>
      <c r="T7059" s="3">
        <f t="shared" si="1325"/>
        <v>-110.20626139069617</v>
      </c>
      <c r="U7059" s="3">
        <f t="shared" si="1325"/>
        <v>3.6392679924680209</v>
      </c>
      <c r="W7059" s="3">
        <f t="shared" si="1326"/>
        <v>253.58201344071381</v>
      </c>
      <c r="X7059" s="3">
        <f t="shared" si="1327"/>
        <v>88.69847083089536</v>
      </c>
      <c r="Z7059" s="3">
        <f t="shared" si="1328"/>
        <v>9.4179865592861916</v>
      </c>
      <c r="AA7059" s="3">
        <f>Z7058*$AF$4</f>
        <v>55.549718546831933</v>
      </c>
      <c r="AB7059" s="3">
        <f t="shared" si="1330"/>
        <v>309.13173198754572</v>
      </c>
      <c r="AN7059">
        <v>0</v>
      </c>
      <c r="AO7059" s="13">
        <v>-13.864711794337209</v>
      </c>
      <c r="AP7059" s="13">
        <f t="shared" si="1322"/>
        <v>13.864711794337209</v>
      </c>
      <c r="AQ7059" s="13"/>
      <c r="AR7059" s="13"/>
      <c r="AS7059" s="13">
        <f t="shared" si="1323"/>
        <v>13.864711794337209</v>
      </c>
      <c r="AT7059" s="13"/>
      <c r="AU7059" s="13"/>
      <c r="AV7059" s="13">
        <f t="shared" si="1324"/>
        <v>192.23023314003331</v>
      </c>
      <c r="AW7059" s="13"/>
      <c r="AX7059" s="13"/>
    </row>
    <row r="7060" spans="1:50" x14ac:dyDescent="0.25">
      <c r="A7060">
        <v>67</v>
      </c>
      <c r="B7060">
        <f t="shared" si="1329"/>
        <v>7049</v>
      </c>
      <c r="N7060" s="3">
        <f t="shared" si="1325"/>
        <v>52.053611049139988</v>
      </c>
      <c r="O7060" s="3">
        <f t="shared" si="1325"/>
        <v>-3.8402193310931017</v>
      </c>
      <c r="P7060" s="3">
        <f t="shared" si="1325"/>
        <v>-82.622534611227493</v>
      </c>
      <c r="Q7060" s="3">
        <f t="shared" si="1325"/>
        <v>28.693605318152649</v>
      </c>
      <c r="R7060" s="3">
        <f t="shared" si="1325"/>
        <v>73.429410494179294</v>
      </c>
      <c r="S7060" s="3">
        <f t="shared" si="1325"/>
        <v>-13.761769640773128</v>
      </c>
      <c r="T7060" s="3">
        <f t="shared" si="1325"/>
        <v>-142.6158821277059</v>
      </c>
      <c r="U7060" s="3">
        <f t="shared" si="1325"/>
        <v>-2.598584030912324</v>
      </c>
      <c r="W7060" s="3">
        <f t="shared" si="1326"/>
        <v>119.75202068140381</v>
      </c>
      <c r="X7060" s="3">
        <f t="shared" si="1327"/>
        <v>2782.7756859712549</v>
      </c>
      <c r="Z7060" s="3">
        <f t="shared" si="1328"/>
        <v>-52.752020681403806</v>
      </c>
      <c r="AA7060" s="3">
        <f>Z7059*$AF$4</f>
        <v>7.7396071745557995</v>
      </c>
      <c r="AB7060" s="3">
        <f t="shared" si="1330"/>
        <v>127.49162785595961</v>
      </c>
      <c r="AN7060">
        <v>0</v>
      </c>
      <c r="AO7060" s="13">
        <v>-17.800006708846908</v>
      </c>
      <c r="AP7060" s="13">
        <f t="shared" si="1322"/>
        <v>17.800006708846908</v>
      </c>
      <c r="AQ7060" s="13"/>
      <c r="AR7060" s="13"/>
      <c r="AS7060" s="13">
        <f t="shared" si="1323"/>
        <v>17.800006708846908</v>
      </c>
      <c r="AT7060" s="13"/>
      <c r="AU7060" s="13"/>
      <c r="AV7060" s="13">
        <f t="shared" si="1324"/>
        <v>316.84023883499492</v>
      </c>
      <c r="AW7060" s="13"/>
      <c r="AX7060" s="13"/>
    </row>
    <row r="7061" spans="1:50" x14ac:dyDescent="0.25">
      <c r="A7061">
        <v>0</v>
      </c>
      <c r="B7061">
        <f t="shared" si="1329"/>
        <v>7050</v>
      </c>
      <c r="N7061" s="3">
        <f t="shared" si="1325"/>
        <v>52.134367471300003</v>
      </c>
      <c r="O7061" s="3">
        <f t="shared" si="1325"/>
        <v>-3.8503036561547122</v>
      </c>
      <c r="P7061" s="3">
        <f t="shared" si="1325"/>
        <v>-91.87340169125649</v>
      </c>
      <c r="Q7061" s="3">
        <f t="shared" si="1325"/>
        <v>-57.562805345846648</v>
      </c>
      <c r="R7061" s="3">
        <f t="shared" si="1325"/>
        <v>64.074953636780762</v>
      </c>
      <c r="S7061" s="3">
        <f t="shared" si="1325"/>
        <v>-1.8625155844487535</v>
      </c>
      <c r="T7061" s="3">
        <f t="shared" si="1325"/>
        <v>-136.81169242075842</v>
      </c>
      <c r="U7061" s="3">
        <f t="shared" si="1325"/>
        <v>-8.1382825474082559</v>
      </c>
      <c r="W7061" s="3">
        <f t="shared" si="1326"/>
        <v>27.124703423851287</v>
      </c>
      <c r="X7061" s="3">
        <f t="shared" si="1327"/>
        <v>735.74953583188972</v>
      </c>
      <c r="Z7061" s="3">
        <f t="shared" si="1328"/>
        <v>-27.124703423851287</v>
      </c>
      <c r="AA7061" s="3">
        <f>Z7060*$AF$4</f>
        <v>-43.351083075770838</v>
      </c>
      <c r="AB7061" s="3">
        <f t="shared" si="1330"/>
        <v>-16.226379651919551</v>
      </c>
      <c r="AN7061">
        <v>0</v>
      </c>
      <c r="AO7061" s="13">
        <v>-5.3435752031803609</v>
      </c>
      <c r="AP7061" s="13">
        <f t="shared" si="1322"/>
        <v>5.3435752031803609</v>
      </c>
      <c r="AQ7061" s="13"/>
      <c r="AR7061" s="13"/>
      <c r="AS7061" s="13">
        <f t="shared" si="1323"/>
        <v>5.3435752031803609</v>
      </c>
      <c r="AT7061" s="13"/>
      <c r="AU7061" s="13"/>
      <c r="AV7061" s="13">
        <f t="shared" si="1324"/>
        <v>28.553795952044037</v>
      </c>
      <c r="AW7061" s="13"/>
      <c r="AX7061" s="13"/>
    </row>
    <row r="7062" spans="1:50" x14ac:dyDescent="0.25">
      <c r="A7062">
        <v>0</v>
      </c>
      <c r="B7062">
        <f t="shared" si="1329"/>
        <v>7051</v>
      </c>
      <c r="N7062" s="3">
        <f t="shared" si="1325"/>
        <v>52.215097072419965</v>
      </c>
      <c r="O7062" s="3">
        <f t="shared" si="1325"/>
        <v>-3.8603800579104299</v>
      </c>
      <c r="P7062" s="3">
        <f t="shared" si="1325"/>
        <v>-94.89731340700358</v>
      </c>
      <c r="Q7062" s="3">
        <f t="shared" si="1325"/>
        <v>-139.89640595262966</v>
      </c>
      <c r="R7062" s="3">
        <f t="shared" si="1325"/>
        <v>50.330072966652125</v>
      </c>
      <c r="S7062" s="3">
        <f t="shared" si="1325"/>
        <v>10.534462943235784</v>
      </c>
      <c r="T7062" s="3">
        <f t="shared" si="1325"/>
        <v>-94.348920214496673</v>
      </c>
      <c r="U7062" s="3">
        <f t="shared" si="1325"/>
        <v>-11.491493949035418</v>
      </c>
      <c r="W7062" s="3">
        <f t="shared" si="1326"/>
        <v>-20.400497037124069</v>
      </c>
      <c r="X7062" s="3">
        <f t="shared" si="1327"/>
        <v>416.1802793617079</v>
      </c>
      <c r="Z7062" s="3">
        <f t="shared" si="1328"/>
        <v>20.400497037124069</v>
      </c>
      <c r="AA7062" s="3">
        <f>Z7061*$AF$4</f>
        <v>-22.290810026686749</v>
      </c>
      <c r="AB7062" s="3">
        <f t="shared" si="1330"/>
        <v>-42.691307063810818</v>
      </c>
      <c r="AN7062">
        <v>0</v>
      </c>
      <c r="AO7062" s="13">
        <v>26.391334159807744</v>
      </c>
      <c r="AP7062" s="13">
        <f t="shared" si="1322"/>
        <v>-26.391334159807744</v>
      </c>
      <c r="AQ7062" s="13"/>
      <c r="AR7062" s="13"/>
      <c r="AS7062" s="13">
        <f t="shared" si="1323"/>
        <v>26.391334159807744</v>
      </c>
      <c r="AT7062" s="13"/>
      <c r="AU7062" s="13"/>
      <c r="AV7062" s="13">
        <f t="shared" si="1324"/>
        <v>696.50251873463515</v>
      </c>
      <c r="AW7062" s="13"/>
      <c r="AX7062" s="13"/>
    </row>
    <row r="7063" spans="1:50" x14ac:dyDescent="0.25">
      <c r="A7063">
        <v>0</v>
      </c>
      <c r="B7063">
        <f t="shared" si="1329"/>
        <v>7052</v>
      </c>
      <c r="N7063" s="3">
        <f t="shared" si="1325"/>
        <v>52.295799810967644</v>
      </c>
      <c r="O7063" s="3">
        <f t="shared" si="1325"/>
        <v>-3.870448515624628</v>
      </c>
      <c r="P7063" s="3">
        <f t="shared" si="1325"/>
        <v>-91.489316388593977</v>
      </c>
      <c r="Q7063" s="3">
        <f t="shared" si="1325"/>
        <v>-212.6962976834123</v>
      </c>
      <c r="R7063" s="3">
        <f t="shared" si="1325"/>
        <v>33.136569421187403</v>
      </c>
      <c r="S7063" s="3">
        <f t="shared" si="1325"/>
        <v>20.116291872562062</v>
      </c>
      <c r="T7063" s="3">
        <f t="shared" si="1325"/>
        <v>-26.60543103004315</v>
      </c>
      <c r="U7063" s="3">
        <f t="shared" si="1325"/>
        <v>-11.757321335209786</v>
      </c>
      <c r="W7063" s="3">
        <f t="shared" si="1326"/>
        <v>-29.855770286522898</v>
      </c>
      <c r="X7063" s="3">
        <f t="shared" si="1327"/>
        <v>891.36701940162357</v>
      </c>
      <c r="Z7063" s="3">
        <f t="shared" si="1328"/>
        <v>29.855770286522898</v>
      </c>
      <c r="AA7063" s="3">
        <f>Z7062*$AF$4</f>
        <v>16.764924460138189</v>
      </c>
      <c r="AB7063" s="3">
        <f t="shared" si="1330"/>
        <v>-13.090845826384708</v>
      </c>
      <c r="AN7063">
        <v>72</v>
      </c>
      <c r="AO7063" s="13">
        <v>74.760930247955002</v>
      </c>
      <c r="AP7063" s="13">
        <f t="shared" si="1322"/>
        <v>-2.7609302479550024</v>
      </c>
      <c r="AQ7063" s="13"/>
      <c r="AR7063" s="13"/>
      <c r="AS7063" s="13">
        <f t="shared" si="1323"/>
        <v>2.7609302479550024</v>
      </c>
      <c r="AT7063" s="13"/>
      <c r="AU7063" s="13"/>
      <c r="AV7063" s="13">
        <f t="shared" si="1324"/>
        <v>7.6227358340728708</v>
      </c>
      <c r="AW7063" s="13"/>
      <c r="AX7063" s="13"/>
    </row>
    <row r="7064" spans="1:50" x14ac:dyDescent="0.25">
      <c r="A7064">
        <v>0</v>
      </c>
      <c r="B7064">
        <f t="shared" si="1329"/>
        <v>7053</v>
      </c>
      <c r="N7064" s="3">
        <f t="shared" si="1325"/>
        <v>52.376475645424925</v>
      </c>
      <c r="O7064" s="3">
        <f t="shared" si="1325"/>
        <v>-3.8805090085780627</v>
      </c>
      <c r="P7064" s="3">
        <f t="shared" si="1325"/>
        <v>-81.880396372090033</v>
      </c>
      <c r="Q7064" s="3">
        <f t="shared" si="1325"/>
        <v>-271.00128822432697</v>
      </c>
      <c r="R7064" s="3">
        <f t="shared" si="1325"/>
        <v>13.67254400717459</v>
      </c>
      <c r="S7064" s="3">
        <f t="shared" si="1325"/>
        <v>24.322396259458635</v>
      </c>
      <c r="T7064" s="3">
        <f t="shared" si="1325"/>
        <v>48.266961913189796</v>
      </c>
      <c r="U7064" s="3">
        <f t="shared" si="1325"/>
        <v>-8.8643456870823769</v>
      </c>
      <c r="W7064" s="3">
        <f t="shared" si="1326"/>
        <v>-15.973777905185699</v>
      </c>
      <c r="X7064" s="3">
        <f t="shared" si="1327"/>
        <v>255.16158056419883</v>
      </c>
      <c r="Z7064" s="3">
        <f t="shared" si="1328"/>
        <v>15.973777905185699</v>
      </c>
      <c r="AA7064" s="3">
        <f>Z7063*$AF$4</f>
        <v>24.535173463761652</v>
      </c>
      <c r="AB7064" s="3">
        <f t="shared" si="1330"/>
        <v>8.5613955585759527</v>
      </c>
      <c r="AN7064">
        <v>278</v>
      </c>
      <c r="AO7064" s="13">
        <v>191.06758827369896</v>
      </c>
      <c r="AP7064" s="13">
        <f t="shared" si="1322"/>
        <v>86.932411726301041</v>
      </c>
      <c r="AQ7064" s="13"/>
      <c r="AR7064" s="13"/>
      <c r="AS7064" s="13">
        <f t="shared" si="1323"/>
        <v>86.932411726301041</v>
      </c>
      <c r="AT7064" s="13"/>
      <c r="AU7064" s="13"/>
      <c r="AV7064" s="13">
        <f t="shared" si="1324"/>
        <v>7557.2442085511229</v>
      </c>
      <c r="AW7064" s="13"/>
      <c r="AX7064" s="13"/>
    </row>
    <row r="7065" spans="1:50" x14ac:dyDescent="0.25">
      <c r="A7065">
        <v>0</v>
      </c>
      <c r="B7065">
        <f t="shared" si="1329"/>
        <v>7054</v>
      </c>
      <c r="N7065" s="3">
        <f t="shared" si="1325"/>
        <v>52.457124534287225</v>
      </c>
      <c r="O7065" s="3">
        <f t="shared" si="1325"/>
        <v>-3.8905615160678453</v>
      </c>
      <c r="P7065" s="3">
        <f t="shared" si="1325"/>
        <v>-66.721822549028019</v>
      </c>
      <c r="Q7065" s="3">
        <f t="shared" si="1325"/>
        <v>-310.83798882356439</v>
      </c>
      <c r="R7065" s="3">
        <f t="shared" si="1325"/>
        <v>-6.7283258270432587</v>
      </c>
      <c r="S7065" s="3">
        <f t="shared" si="1325"/>
        <v>22.028768820468606</v>
      </c>
      <c r="T7065" s="3">
        <f t="shared" si="1325"/>
        <v>110.20626139068443</v>
      </c>
      <c r="U7065" s="3">
        <f t="shared" si="1325"/>
        <v>-3.5898137936860297</v>
      </c>
      <c r="W7065" s="3">
        <f t="shared" si="1326"/>
        <v>3.9380257976945643</v>
      </c>
      <c r="X7065" s="3">
        <f t="shared" si="1327"/>
        <v>15.508047183307909</v>
      </c>
      <c r="Z7065" s="3">
        <f t="shared" si="1328"/>
        <v>-3.9380257976945643</v>
      </c>
      <c r="AA7065" s="3">
        <f>Z7064*$AF$4</f>
        <v>13.127090944702555</v>
      </c>
      <c r="AB7065" s="3">
        <f t="shared" si="1330"/>
        <v>17.06511674239712</v>
      </c>
      <c r="AN7065">
        <v>501</v>
      </c>
      <c r="AO7065" s="13">
        <v>414.9323344566605</v>
      </c>
      <c r="AP7065" s="13">
        <f t="shared" si="1322"/>
        <v>86.067665543339501</v>
      </c>
      <c r="AQ7065" s="13"/>
      <c r="AR7065" s="13"/>
      <c r="AS7065" s="13">
        <f t="shared" si="1323"/>
        <v>86.067665543339501</v>
      </c>
      <c r="AT7065" s="13"/>
      <c r="AU7065" s="13"/>
      <c r="AV7065" s="13">
        <f t="shared" si="1324"/>
        <v>7407.6430520801496</v>
      </c>
      <c r="AW7065" s="13"/>
      <c r="AX7065" s="13"/>
    </row>
    <row r="7066" spans="1:50" x14ac:dyDescent="0.25">
      <c r="A7066">
        <v>0</v>
      </c>
      <c r="B7066">
        <f t="shared" si="1329"/>
        <v>7055</v>
      </c>
      <c r="N7066" s="3">
        <f t="shared" si="1325"/>
        <v>52.537746436063927</v>
      </c>
      <c r="O7066" s="3">
        <f t="shared" si="1325"/>
        <v>-3.900606017407533</v>
      </c>
      <c r="P7066" s="3">
        <f t="shared" si="1325"/>
        <v>-47.04100612703008</v>
      </c>
      <c r="Q7066" s="3">
        <f t="shared" si="1325"/>
        <v>-329.49159416854809</v>
      </c>
      <c r="R7066" s="3">
        <f t="shared" si="1325"/>
        <v>-26.668169936635223</v>
      </c>
      <c r="S7066" s="3">
        <f t="shared" si="1325"/>
        <v>13.848341073642253</v>
      </c>
      <c r="T7066" s="3">
        <f t="shared" si="1325"/>
        <v>142.6158821277026</v>
      </c>
      <c r="U7066" s="3">
        <f t="shared" si="1325"/>
        <v>2.6491822306793811</v>
      </c>
      <c r="W7066" s="3">
        <f t="shared" si="1326"/>
        <v>15.564159180111062</v>
      </c>
      <c r="X7066" s="3">
        <f t="shared" si="1327"/>
        <v>242.24305098383545</v>
      </c>
      <c r="Z7066" s="3">
        <f t="shared" si="1328"/>
        <v>-15.564159180111062</v>
      </c>
      <c r="AA7066" s="3">
        <f>Z7065*$AF$4</f>
        <v>-3.2362302202874162</v>
      </c>
      <c r="AB7066" s="3">
        <f t="shared" si="1330"/>
        <v>12.327928959823646</v>
      </c>
      <c r="AN7066">
        <v>702</v>
      </c>
      <c r="AO7066" s="13">
        <v>638.1757416623268</v>
      </c>
      <c r="AP7066" s="13">
        <f t="shared" si="1322"/>
        <v>63.8242583376732</v>
      </c>
      <c r="AQ7066" s="13"/>
      <c r="AR7066" s="13"/>
      <c r="AS7066" s="13">
        <f t="shared" si="1323"/>
        <v>63.8242583376732</v>
      </c>
      <c r="AT7066" s="13"/>
      <c r="AU7066" s="13"/>
      <c r="AV7066" s="13">
        <f t="shared" si="1324"/>
        <v>4073.5359523540469</v>
      </c>
      <c r="AW7066" s="13"/>
      <c r="AX7066" s="13"/>
    </row>
    <row r="7067" spans="1:50" x14ac:dyDescent="0.25">
      <c r="A7067">
        <v>0</v>
      </c>
      <c r="B7067">
        <f t="shared" si="1329"/>
        <v>7056</v>
      </c>
      <c r="N7067" s="3">
        <f t="shared" ref="N7067:U7082" si="1331">N$3*COS(N$2*$B7067)+N$4*SIN(N$2*$B7067)</f>
        <v>52.618341309278293</v>
      </c>
      <c r="O7067" s="3">
        <f t="shared" si="1331"/>
        <v>-3.9106424919271539</v>
      </c>
      <c r="P7067" s="3">
        <f t="shared" si="1331"/>
        <v>-24.171864901011126</v>
      </c>
      <c r="Q7067" s="3">
        <f t="shared" si="1331"/>
        <v>-325.69089188154504</v>
      </c>
      <c r="R7067" s="3">
        <f t="shared" si="1331"/>
        <v>-44.780707716907202</v>
      </c>
      <c r="S7067" s="3">
        <f t="shared" si="1331"/>
        <v>1.9671881905299751</v>
      </c>
      <c r="T7067" s="3">
        <f t="shared" si="1331"/>
        <v>136.8116924207425</v>
      </c>
      <c r="U7067" s="3">
        <f t="shared" si="1331"/>
        <v>8.1764306868563601</v>
      </c>
      <c r="W7067" s="3">
        <f t="shared" si="1326"/>
        <v>12.033929177660355</v>
      </c>
      <c r="X7067" s="3">
        <f t="shared" si="1327"/>
        <v>144.81545145294521</v>
      </c>
      <c r="Z7067" s="3">
        <f t="shared" si="1328"/>
        <v>-12.033929177660355</v>
      </c>
      <c r="AA7067" s="3">
        <f>Z7066*$AF$4</f>
        <v>-12.790470372623471</v>
      </c>
      <c r="AB7067" s="3">
        <f t="shared" si="1330"/>
        <v>-0.75654119496311623</v>
      </c>
      <c r="AN7067">
        <v>857</v>
      </c>
      <c r="AO7067" s="13">
        <v>819.06387686747803</v>
      </c>
      <c r="AP7067" s="13">
        <f t="shared" si="1322"/>
        <v>37.936123132521971</v>
      </c>
      <c r="AQ7067" s="13"/>
      <c r="AR7067" s="13"/>
      <c r="AS7067" s="13">
        <f t="shared" si="1323"/>
        <v>37.936123132521971</v>
      </c>
      <c r="AT7067" s="13"/>
      <c r="AU7067" s="13"/>
      <c r="AV7067" s="13">
        <f t="shared" si="1324"/>
        <v>1439.1494383258685</v>
      </c>
      <c r="AW7067" s="13"/>
      <c r="AX7067" s="13"/>
    </row>
    <row r="7068" spans="1:50" x14ac:dyDescent="0.25">
      <c r="A7068">
        <v>0</v>
      </c>
      <c r="B7068">
        <f t="shared" si="1329"/>
        <v>7057</v>
      </c>
      <c r="N7068" s="3">
        <f t="shared" si="1331"/>
        <v>52.69890911246749</v>
      </c>
      <c r="O7068" s="3">
        <f t="shared" si="1331"/>
        <v>-3.9206709189732587</v>
      </c>
      <c r="P7068" s="3">
        <f t="shared" si="1331"/>
        <v>0.33558644566287832</v>
      </c>
      <c r="Q7068" s="3">
        <f t="shared" si="1331"/>
        <v>-299.69489354246349</v>
      </c>
      <c r="R7068" s="3">
        <f t="shared" si="1331"/>
        <v>-59.824865820697426</v>
      </c>
      <c r="S7068" s="3">
        <f t="shared" si="1331"/>
        <v>-10.439661073516795</v>
      </c>
      <c r="T7068" s="3">
        <f t="shared" si="1331"/>
        <v>94.348920214510386</v>
      </c>
      <c r="U7068" s="3">
        <f t="shared" si="1331"/>
        <v>11.506942885938715</v>
      </c>
      <c r="W7068" s="3">
        <f t="shared" si="1326"/>
        <v>-3.975349135427706</v>
      </c>
      <c r="X7068" s="3">
        <f t="shared" si="1327"/>
        <v>15.80340074854581</v>
      </c>
      <c r="Z7068" s="3">
        <f t="shared" si="1328"/>
        <v>3.975349135427706</v>
      </c>
      <c r="AA7068" s="3">
        <f>Z7067*$AF$4</f>
        <v>-9.8893626589095032</v>
      </c>
      <c r="AB7068" s="3">
        <f t="shared" si="1330"/>
        <v>-13.864711794337209</v>
      </c>
      <c r="AN7068">
        <v>954</v>
      </c>
      <c r="AO7068" s="13">
        <v>933.06001434532766</v>
      </c>
      <c r="AP7068" s="13">
        <f t="shared" si="1322"/>
        <v>20.939985654672341</v>
      </c>
      <c r="AQ7068" s="13"/>
      <c r="AR7068" s="13"/>
      <c r="AS7068" s="13">
        <f t="shared" si="1323"/>
        <v>20.939985654672341</v>
      </c>
      <c r="AT7068" s="13"/>
      <c r="AU7068" s="13"/>
      <c r="AV7068" s="13">
        <f t="shared" si="1324"/>
        <v>438.48299921788345</v>
      </c>
      <c r="AW7068" s="13"/>
      <c r="AX7068" s="13"/>
    </row>
    <row r="7069" spans="1:50" x14ac:dyDescent="0.25">
      <c r="A7069">
        <v>0</v>
      </c>
      <c r="B7069">
        <f t="shared" si="1329"/>
        <v>7058</v>
      </c>
      <c r="N7069" s="3">
        <f t="shared" si="1331"/>
        <v>52.779449804182633</v>
      </c>
      <c r="O7069" s="3">
        <f t="shared" si="1331"/>
        <v>-3.9306912779089584</v>
      </c>
      <c r="P7069" s="3">
        <f t="shared" si="1331"/>
        <v>24.820292560554719</v>
      </c>
      <c r="Q7069" s="3">
        <f t="shared" si="1331"/>
        <v>-253.27518347769933</v>
      </c>
      <c r="R7069" s="3">
        <f t="shared" si="1331"/>
        <v>-70.769816658873808</v>
      </c>
      <c r="S7069" s="3">
        <f t="shared" si="1331"/>
        <v>-20.056694868442186</v>
      </c>
      <c r="T7069" s="3">
        <f t="shared" si="1331"/>
        <v>26.605431030060906</v>
      </c>
      <c r="U7069" s="3">
        <f t="shared" si="1331"/>
        <v>11.745920451632179</v>
      </c>
      <c r="W7069" s="3">
        <f t="shared" si="1326"/>
        <v>-21.066908874850043</v>
      </c>
      <c r="X7069" s="3">
        <f t="shared" si="1327"/>
        <v>443.8146495412355</v>
      </c>
      <c r="Z7069" s="3">
        <f t="shared" si="1328"/>
        <v>21.066908874850043</v>
      </c>
      <c r="AA7069" s="3">
        <f>Z7068*$AF$4</f>
        <v>3.2669021660031348</v>
      </c>
      <c r="AB7069" s="3">
        <f t="shared" si="1330"/>
        <v>-17.800006708846908</v>
      </c>
      <c r="AN7069">
        <v>985</v>
      </c>
      <c r="AO7069" s="13">
        <v>971.69061834465492</v>
      </c>
      <c r="AP7069" s="13">
        <f t="shared" si="1322"/>
        <v>13.309381655345078</v>
      </c>
      <c r="AQ7069" s="13"/>
      <c r="AR7069" s="13"/>
      <c r="AS7069" s="13">
        <f t="shared" si="1323"/>
        <v>13.309381655345078</v>
      </c>
      <c r="AT7069" s="13"/>
      <c r="AU7069" s="13"/>
      <c r="AV7069" s="13">
        <f t="shared" si="1324"/>
        <v>177.13964004763608</v>
      </c>
      <c r="AW7069" s="13"/>
      <c r="AX7069" s="13"/>
    </row>
    <row r="7070" spans="1:50" x14ac:dyDescent="0.25">
      <c r="A7070">
        <v>0</v>
      </c>
      <c r="B7070">
        <f t="shared" si="1329"/>
        <v>7059</v>
      </c>
      <c r="N7070" s="3">
        <f t="shared" si="1331"/>
        <v>52.859963342988657</v>
      </c>
      <c r="O7070" s="3">
        <f t="shared" si="1331"/>
        <v>-3.9407035481139499</v>
      </c>
      <c r="P7070" s="3">
        <f t="shared" si="1331"/>
        <v>47.622739707567064</v>
      </c>
      <c r="Q7070" s="3">
        <f t="shared" si="1331"/>
        <v>-189.59518821596697</v>
      </c>
      <c r="R7070" s="3">
        <f t="shared" si="1331"/>
        <v>-76.865610835275461</v>
      </c>
      <c r="S7070" s="3">
        <f t="shared" si="1331"/>
        <v>-24.313930370145801</v>
      </c>
      <c r="T7070" s="3">
        <f t="shared" si="1331"/>
        <v>-48.266961913172764</v>
      </c>
      <c r="U7070" s="3">
        <f t="shared" si="1331"/>
        <v>8.8291580230320559</v>
      </c>
      <c r="W7070" s="3">
        <f t="shared" si="1326"/>
        <v>-22.656150247443378</v>
      </c>
      <c r="X7070" s="3">
        <f t="shared" si="1327"/>
        <v>513.30114403472862</v>
      </c>
      <c r="Z7070" s="3">
        <f t="shared" si="1328"/>
        <v>22.656150247443378</v>
      </c>
      <c r="AA7070" s="3">
        <f>Z7069*$AF$4</f>
        <v>17.312575044263017</v>
      </c>
      <c r="AB7070" s="3">
        <f t="shared" si="1330"/>
        <v>-5.3435752031803609</v>
      </c>
      <c r="AN7070">
        <v>948</v>
      </c>
      <c r="AO7070" s="13">
        <v>935.74948416240045</v>
      </c>
      <c r="AP7070" s="13">
        <f t="shared" si="1322"/>
        <v>12.250515837599551</v>
      </c>
      <c r="AQ7070" s="13"/>
      <c r="AR7070" s="13"/>
      <c r="AS7070" s="13">
        <f t="shared" si="1323"/>
        <v>12.250515837599551</v>
      </c>
      <c r="AT7070" s="13"/>
      <c r="AU7070" s="13"/>
      <c r="AV7070" s="13">
        <f t="shared" si="1324"/>
        <v>150.07513828727741</v>
      </c>
      <c r="AW7070" s="13"/>
      <c r="AX7070" s="13"/>
    </row>
    <row r="7071" spans="1:50" x14ac:dyDescent="0.25">
      <c r="A7071">
        <v>0</v>
      </c>
      <c r="B7071">
        <f t="shared" si="1329"/>
        <v>7060</v>
      </c>
      <c r="N7071" s="3">
        <f t="shared" si="1331"/>
        <v>52.940449687464785</v>
      </c>
      <c r="O7071" s="3">
        <f t="shared" si="1331"/>
        <v>-3.9507077089846168</v>
      </c>
      <c r="P7071" s="3">
        <f t="shared" si="1331"/>
        <v>67.197433565564594</v>
      </c>
      <c r="Q7071" s="3">
        <f t="shared" si="1331"/>
        <v>-112.99459419811339</v>
      </c>
      <c r="R7071" s="3">
        <f t="shared" si="1331"/>
        <v>-77.694563772848994</v>
      </c>
      <c r="S7071" s="3">
        <f t="shared" si="1331"/>
        <v>-22.073696405707881</v>
      </c>
      <c r="T7071" s="3">
        <f t="shared" si="1331"/>
        <v>-110.20626139071558</v>
      </c>
      <c r="U7071" s="3">
        <f t="shared" si="1331"/>
        <v>3.5402931096585193</v>
      </c>
      <c r="W7071" s="3">
        <f t="shared" si="1326"/>
        <v>7.7727364479612504</v>
      </c>
      <c r="X7071" s="3">
        <f t="shared" si="1327"/>
        <v>60.415431889465275</v>
      </c>
      <c r="Z7071" s="3">
        <f t="shared" si="1328"/>
        <v>-7.7727364479612504</v>
      </c>
      <c r="AA7071" s="3">
        <f>Z7070*$AF$4</f>
        <v>18.618597711846494</v>
      </c>
      <c r="AB7071" s="3">
        <f t="shared" si="1330"/>
        <v>26.391334159807744</v>
      </c>
      <c r="AN7071">
        <v>845</v>
      </c>
      <c r="AO7071" s="13">
        <v>835.21573069938404</v>
      </c>
      <c r="AP7071" s="13">
        <f t="shared" si="1322"/>
        <v>9.7842693006159607</v>
      </c>
      <c r="AQ7071" s="13"/>
      <c r="AR7071" s="13"/>
      <c r="AS7071" s="13">
        <f t="shared" si="1323"/>
        <v>9.7842693006159607</v>
      </c>
      <c r="AT7071" s="13"/>
      <c r="AU7071" s="13"/>
      <c r="AV7071" s="13">
        <f t="shared" si="1324"/>
        <v>95.731925746975946</v>
      </c>
      <c r="AW7071" s="13"/>
      <c r="AX7071" s="13"/>
    </row>
    <row r="7072" spans="1:50" x14ac:dyDescent="0.25">
      <c r="A7072">
        <v>72</v>
      </c>
      <c r="B7072">
        <f t="shared" si="1329"/>
        <v>7061</v>
      </c>
      <c r="N7072" s="3">
        <f t="shared" si="1331"/>
        <v>53.020908796203912</v>
      </c>
      <c r="O7072" s="3">
        <f t="shared" si="1331"/>
        <v>-3.9607037399339937</v>
      </c>
      <c r="P7072" s="3">
        <f t="shared" si="1331"/>
        <v>82.217649068507441</v>
      </c>
      <c r="Q7072" s="3">
        <f t="shared" si="1331"/>
        <v>-28.693605318118756</v>
      </c>
      <c r="R7072" s="3">
        <f t="shared" si="1331"/>
        <v>-73.199875512949518</v>
      </c>
      <c r="S7072" s="3">
        <f t="shared" si="1331"/>
        <v>-13.934656027928039</v>
      </c>
      <c r="T7072" s="3">
        <f t="shared" si="1331"/>
        <v>-142.61588212771139</v>
      </c>
      <c r="U7072" s="3">
        <f t="shared" si="1331"/>
        <v>-2.6997313661884226</v>
      </c>
      <c r="W7072" s="3">
        <f t="shared" si="1326"/>
        <v>81.148487333525082</v>
      </c>
      <c r="X7072" s="3">
        <f t="shared" si="1327"/>
        <v>83.694820491668878</v>
      </c>
      <c r="Z7072" s="3">
        <f t="shared" si="1328"/>
        <v>-9.1484873335250825</v>
      </c>
      <c r="AA7072" s="3">
        <f>Z7071*$AF$4</f>
        <v>-6.3875570855700765</v>
      </c>
      <c r="AB7072" s="3">
        <f t="shared" si="1330"/>
        <v>74.760930247955002</v>
      </c>
      <c r="AN7072">
        <v>680</v>
      </c>
      <c r="AO7072" s="13">
        <v>684.82574544897057</v>
      </c>
      <c r="AP7072" s="13">
        <f t="shared" si="1322"/>
        <v>-4.8257454489705651</v>
      </c>
      <c r="AQ7072" s="13"/>
      <c r="AR7072" s="13"/>
      <c r="AS7072" s="13">
        <f t="shared" si="1323"/>
        <v>4.8257454489705651</v>
      </c>
      <c r="AT7072" s="13"/>
      <c r="AU7072" s="13"/>
      <c r="AV7072" s="13">
        <f t="shared" si="1324"/>
        <v>23.287819138260122</v>
      </c>
      <c r="AW7072" s="13"/>
      <c r="AX7072" s="13"/>
    </row>
    <row r="7073" spans="1:50" x14ac:dyDescent="0.25">
      <c r="A7073">
        <v>278</v>
      </c>
      <c r="B7073">
        <f t="shared" si="1329"/>
        <v>7062</v>
      </c>
      <c r="N7073" s="3">
        <f t="shared" si="1331"/>
        <v>53.101340627813059</v>
      </c>
      <c r="O7073" s="3">
        <f t="shared" si="1331"/>
        <v>-3.9706916203918539</v>
      </c>
      <c r="P7073" s="3">
        <f t="shared" si="1331"/>
        <v>91.665352598666317</v>
      </c>
      <c r="Q7073" s="3">
        <f t="shared" si="1331"/>
        <v>57.562805345880165</v>
      </c>
      <c r="R7073" s="3">
        <f t="shared" si="1331"/>
        <v>-63.689522655589293</v>
      </c>
      <c r="S7073" s="3">
        <f t="shared" si="1331"/>
        <v>-2.0718243632590365</v>
      </c>
      <c r="T7073" s="3">
        <f t="shared" si="1331"/>
        <v>-136.8116924207485</v>
      </c>
      <c r="U7073" s="3">
        <f t="shared" si="1331"/>
        <v>-8.2144273944981272</v>
      </c>
      <c r="W7073" s="3">
        <f t="shared" si="1326"/>
        <v>198.58572367951655</v>
      </c>
      <c r="X7073" s="3">
        <f t="shared" si="1327"/>
        <v>6306.627283506099</v>
      </c>
      <c r="Z7073" s="3">
        <f t="shared" si="1328"/>
        <v>79.414276320483452</v>
      </c>
      <c r="AA7073" s="3">
        <f>Z7072*$AF$4</f>
        <v>-7.5181354058175778</v>
      </c>
      <c r="AB7073" s="3">
        <f t="shared" si="1330"/>
        <v>191.06758827369896</v>
      </c>
      <c r="AN7073">
        <v>467</v>
      </c>
      <c r="AO7073" s="13">
        <v>499.30969318616678</v>
      </c>
      <c r="AP7073" s="13">
        <f t="shared" si="1322"/>
        <v>-32.309693186166783</v>
      </c>
      <c r="AQ7073" s="13"/>
      <c r="AR7073" s="13"/>
      <c r="AS7073" s="13">
        <f t="shared" si="1323"/>
        <v>32.309693186166783</v>
      </c>
      <c r="AT7073" s="13"/>
      <c r="AU7073" s="13"/>
      <c r="AV7073" s="13">
        <f t="shared" si="1324"/>
        <v>1043.9162737842323</v>
      </c>
      <c r="AW7073" s="13"/>
      <c r="AX7073" s="13"/>
    </row>
    <row r="7074" spans="1:50" x14ac:dyDescent="0.25">
      <c r="A7074">
        <v>501</v>
      </c>
      <c r="B7074">
        <f t="shared" si="1329"/>
        <v>7063</v>
      </c>
      <c r="N7074" s="3">
        <f t="shared" si="1331"/>
        <v>53.181745140913279</v>
      </c>
      <c r="O7074" s="3">
        <f t="shared" si="1331"/>
        <v>-3.9806713298047463</v>
      </c>
      <c r="P7074" s="3">
        <f t="shared" si="1331"/>
        <v>94.900201825244878</v>
      </c>
      <c r="Q7074" s="3">
        <f t="shared" si="1331"/>
        <v>139.89640595259237</v>
      </c>
      <c r="R7074" s="3">
        <f t="shared" si="1331"/>
        <v>-49.815155764403279</v>
      </c>
      <c r="S7074" s="3">
        <f t="shared" si="1331"/>
        <v>10.344665855776569</v>
      </c>
      <c r="T7074" s="3">
        <f t="shared" si="1331"/>
        <v>-94.348920214524099</v>
      </c>
      <c r="U7074" s="3">
        <f t="shared" si="1331"/>
        <v>-11.522178708188463</v>
      </c>
      <c r="W7074" s="3">
        <f t="shared" si="1326"/>
        <v>349.67047631925038</v>
      </c>
      <c r="X7074" s="3">
        <f t="shared" si="1327"/>
        <v>22900.624737442558</v>
      </c>
      <c r="Z7074" s="3">
        <f t="shared" si="1328"/>
        <v>151.32952368074962</v>
      </c>
      <c r="AA7074" s="3">
        <f>Z7073*$AF$4</f>
        <v>65.261858137410101</v>
      </c>
      <c r="AB7074" s="3">
        <f t="shared" si="1330"/>
        <v>414.9323344566605</v>
      </c>
      <c r="AN7074">
        <v>259</v>
      </c>
      <c r="AO7074" s="13">
        <v>297.31997896868853</v>
      </c>
      <c r="AP7074" s="13">
        <f t="shared" si="1322"/>
        <v>-38.319978968688531</v>
      </c>
      <c r="AQ7074" s="13"/>
      <c r="AR7074" s="13"/>
      <c r="AS7074" s="13">
        <f t="shared" si="1323"/>
        <v>38.319978968688531</v>
      </c>
      <c r="AT7074" s="13"/>
      <c r="AU7074" s="13"/>
      <c r="AV7074" s="13">
        <f t="shared" si="1324"/>
        <v>1468.4207881607313</v>
      </c>
      <c r="AW7074" s="13"/>
      <c r="AX7074" s="13"/>
    </row>
    <row r="7075" spans="1:50" x14ac:dyDescent="0.25">
      <c r="A7075">
        <v>702</v>
      </c>
      <c r="B7075">
        <f t="shared" si="1329"/>
        <v>7064</v>
      </c>
      <c r="N7075" s="3">
        <f t="shared" si="1331"/>
        <v>53.262122294139672</v>
      </c>
      <c r="O7075" s="3">
        <f t="shared" si="1331"/>
        <v>-3.9906428476360336</v>
      </c>
      <c r="P7075" s="3">
        <f t="shared" si="1331"/>
        <v>91.702946547708919</v>
      </c>
      <c r="Q7075" s="3">
        <f t="shared" si="1331"/>
        <v>212.69629768338078</v>
      </c>
      <c r="R7075" s="3">
        <f t="shared" si="1331"/>
        <v>-32.527448188774315</v>
      </c>
      <c r="S7075" s="3">
        <f t="shared" si="1331"/>
        <v>19.996726403751055</v>
      </c>
      <c r="T7075" s="3">
        <f t="shared" si="1331"/>
        <v>-26.605431030078641</v>
      </c>
      <c r="U7075" s="3">
        <f t="shared" si="1331"/>
        <v>-11.734302027411655</v>
      </c>
      <c r="W7075" s="3">
        <f t="shared" si="1326"/>
        <v>513.81465239672355</v>
      </c>
      <c r="X7075" s="3">
        <f t="shared" si="1327"/>
        <v>35413.725052565984</v>
      </c>
      <c r="Z7075" s="3">
        <f t="shared" si="1328"/>
        <v>188.18534760327645</v>
      </c>
      <c r="AA7075" s="3">
        <f>Z7074*$AF$4</f>
        <v>124.36108926560323</v>
      </c>
      <c r="AB7075" s="3">
        <f t="shared" si="1330"/>
        <v>638.1757416623268</v>
      </c>
      <c r="AN7075">
        <v>68</v>
      </c>
      <c r="AO7075" s="13">
        <v>123.77180070822851</v>
      </c>
      <c r="AP7075" s="13">
        <f t="shared" si="1322"/>
        <v>-55.771800708228511</v>
      </c>
      <c r="AQ7075" s="13"/>
      <c r="AR7075" s="13"/>
      <c r="AS7075" s="13">
        <f t="shared" si="1323"/>
        <v>55.771800708228511</v>
      </c>
      <c r="AT7075" s="13"/>
      <c r="AU7075" s="13"/>
      <c r="AV7075" s="13">
        <f t="shared" si="1324"/>
        <v>3110.4937542383582</v>
      </c>
      <c r="AW7075" s="13"/>
      <c r="AX7075" s="13"/>
    </row>
    <row r="7076" spans="1:50" x14ac:dyDescent="0.25">
      <c r="A7076">
        <v>857</v>
      </c>
      <c r="B7076">
        <f t="shared" si="1329"/>
        <v>7065</v>
      </c>
      <c r="N7076" s="3">
        <f t="shared" si="1331"/>
        <v>53.342472046141424</v>
      </c>
      <c r="O7076" s="3">
        <f t="shared" si="1331"/>
        <v>-4.0006061533659345</v>
      </c>
      <c r="P7076" s="3">
        <f t="shared" si="1331"/>
        <v>82.290288940294147</v>
      </c>
      <c r="Q7076" s="3">
        <f t="shared" si="1331"/>
        <v>271.00128822434647</v>
      </c>
      <c r="R7076" s="3">
        <f t="shared" si="1331"/>
        <v>-13.0109558073937</v>
      </c>
      <c r="S7076" s="3">
        <f t="shared" si="1331"/>
        <v>24.305014174014016</v>
      </c>
      <c r="T7076" s="3">
        <f t="shared" si="1331"/>
        <v>48.266961913217955</v>
      </c>
      <c r="U7076" s="3">
        <f t="shared" si="1331"/>
        <v>-8.7938068383166996</v>
      </c>
      <c r="W7076" s="3">
        <f t="shared" si="1326"/>
        <v>664.41504006058142</v>
      </c>
      <c r="X7076" s="3">
        <f t="shared" si="1327"/>
        <v>37088.966794867461</v>
      </c>
      <c r="Z7076" s="3">
        <f t="shared" si="1328"/>
        <v>192.58495993941858</v>
      </c>
      <c r="AA7076" s="3">
        <f>Z7075*$AF$4</f>
        <v>154.64883680689655</v>
      </c>
      <c r="AB7076" s="3">
        <f t="shared" si="1330"/>
        <v>819.06387686747803</v>
      </c>
      <c r="AN7076">
        <v>0</v>
      </c>
      <c r="AO7076" s="13">
        <v>-15.86592309740233</v>
      </c>
      <c r="AP7076" s="13">
        <f t="shared" si="1322"/>
        <v>15.86592309740233</v>
      </c>
      <c r="AQ7076" s="13"/>
      <c r="AR7076" s="13"/>
      <c r="AS7076" s="13">
        <f t="shared" si="1323"/>
        <v>15.86592309740233</v>
      </c>
      <c r="AT7076" s="13"/>
      <c r="AU7076" s="13"/>
      <c r="AV7076" s="13">
        <f t="shared" si="1324"/>
        <v>251.72751573268476</v>
      </c>
      <c r="AW7076" s="13"/>
      <c r="AX7076" s="13"/>
    </row>
    <row r="7077" spans="1:50" x14ac:dyDescent="0.25">
      <c r="A7077">
        <v>954</v>
      </c>
      <c r="B7077">
        <f t="shared" si="1329"/>
        <v>7066</v>
      </c>
      <c r="N7077" s="3">
        <f t="shared" si="1331"/>
        <v>53.422794355581708</v>
      </c>
      <c r="O7077" s="3">
        <f t="shared" si="1331"/>
        <v>-4.0105612264915536</v>
      </c>
      <c r="P7077" s="3">
        <f t="shared" si="1331"/>
        <v>67.300196006540986</v>
      </c>
      <c r="Q7077" s="3">
        <f t="shared" si="1331"/>
        <v>310.83798882357604</v>
      </c>
      <c r="R7077" s="3">
        <f t="shared" si="1331"/>
        <v>7.3970488882493406</v>
      </c>
      <c r="S7077" s="3">
        <f t="shared" si="1331"/>
        <v>22.118215174443218</v>
      </c>
      <c r="T7077" s="3">
        <f t="shared" si="1331"/>
        <v>110.20626139070387</v>
      </c>
      <c r="U7077" s="3">
        <f t="shared" si="1331"/>
        <v>-3.4907068575346849</v>
      </c>
      <c r="W7077" s="3">
        <f t="shared" si="1326"/>
        <v>774.79562011671283</v>
      </c>
      <c r="X7077" s="3">
        <f t="shared" si="1327"/>
        <v>32114.2097693535</v>
      </c>
      <c r="Z7077" s="3">
        <f t="shared" si="1328"/>
        <v>179.20437988328717</v>
      </c>
      <c r="AA7077" s="3">
        <f>Z7076*$AF$4</f>
        <v>158.2643942286148</v>
      </c>
      <c r="AB7077" s="3">
        <f t="shared" si="1330"/>
        <v>933.06001434532766</v>
      </c>
      <c r="AN7077">
        <v>0</v>
      </c>
      <c r="AO7077" s="13">
        <v>-43.105288237364405</v>
      </c>
      <c r="AP7077" s="13">
        <f t="shared" si="1322"/>
        <v>43.105288237364405</v>
      </c>
      <c r="AQ7077" s="13"/>
      <c r="AR7077" s="13"/>
      <c r="AS7077" s="13">
        <f t="shared" si="1323"/>
        <v>43.105288237364405</v>
      </c>
      <c r="AT7077" s="13"/>
      <c r="AU7077" s="13"/>
      <c r="AV7077" s="13">
        <f t="shared" si="1324"/>
        <v>1858.0658740262661</v>
      </c>
      <c r="AW7077" s="13"/>
      <c r="AX7077" s="13"/>
    </row>
    <row r="7078" spans="1:50" x14ac:dyDescent="0.25">
      <c r="A7078">
        <v>985</v>
      </c>
      <c r="B7078">
        <f t="shared" si="1329"/>
        <v>7067</v>
      </c>
      <c r="N7078" s="3">
        <f t="shared" si="1331"/>
        <v>53.503089181138122</v>
      </c>
      <c r="O7078" s="3">
        <f t="shared" si="1331"/>
        <v>-4.02050804652698</v>
      </c>
      <c r="P7078" s="3">
        <f t="shared" si="1331"/>
        <v>47.748659729830329</v>
      </c>
      <c r="Q7078" s="3">
        <f t="shared" si="1331"/>
        <v>329.49159416855105</v>
      </c>
      <c r="R7078" s="3">
        <f t="shared" si="1331"/>
        <v>27.298206871729388</v>
      </c>
      <c r="S7078" s="3">
        <f t="shared" si="1331"/>
        <v>14.02071290504108</v>
      </c>
      <c r="T7078" s="3">
        <f t="shared" si="1331"/>
        <v>142.61588212770809</v>
      </c>
      <c r="U7078" s="3">
        <f t="shared" si="1331"/>
        <v>2.7502305012534722</v>
      </c>
      <c r="W7078" s="3">
        <f t="shared" si="1326"/>
        <v>824.42225100036842</v>
      </c>
      <c r="X7078" s="3">
        <f t="shared" si="1327"/>
        <v>25785.213473788681</v>
      </c>
      <c r="Z7078" s="3">
        <f t="shared" si="1328"/>
        <v>160.57774899963158</v>
      </c>
      <c r="AA7078" s="3">
        <f>Z7077*$AF$4</f>
        <v>147.26836734428656</v>
      </c>
      <c r="AB7078" s="3">
        <f t="shared" si="1330"/>
        <v>971.69061834465492</v>
      </c>
      <c r="AN7078">
        <v>0</v>
      </c>
      <c r="AO7078" s="13">
        <v>-13.414344837751372</v>
      </c>
      <c r="AP7078" s="13">
        <f t="shared" si="1322"/>
        <v>13.414344837751372</v>
      </c>
      <c r="AQ7078" s="13"/>
      <c r="AR7078" s="13"/>
      <c r="AS7078" s="13">
        <f t="shared" si="1323"/>
        <v>13.414344837751372</v>
      </c>
      <c r="AT7078" s="13"/>
      <c r="AU7078" s="13"/>
      <c r="AV7078" s="13">
        <f t="shared" si="1324"/>
        <v>179.94464742610688</v>
      </c>
      <c r="AW7078" s="13"/>
      <c r="AX7078" s="13"/>
    </row>
    <row r="7079" spans="1:50" x14ac:dyDescent="0.25">
      <c r="A7079">
        <v>948</v>
      </c>
      <c r="B7079">
        <f t="shared" si="1329"/>
        <v>7068</v>
      </c>
      <c r="N7079" s="3">
        <f t="shared" si="1331"/>
        <v>53.583356481502094</v>
      </c>
      <c r="O7079" s="3">
        <f t="shared" si="1331"/>
        <v>-4.0304465930032416</v>
      </c>
      <c r="P7079" s="3">
        <f t="shared" si="1331"/>
        <v>24.960835611699281</v>
      </c>
      <c r="Q7079" s="3">
        <f t="shared" si="1331"/>
        <v>325.6908918815522</v>
      </c>
      <c r="R7079" s="3">
        <f t="shared" si="1331"/>
        <v>45.328888316537302</v>
      </c>
      <c r="S7079" s="3">
        <f t="shared" si="1331"/>
        <v>2.1764221646966995</v>
      </c>
      <c r="T7079" s="3">
        <f t="shared" si="1331"/>
        <v>136.8116924207545</v>
      </c>
      <c r="U7079" s="3">
        <f t="shared" si="1331"/>
        <v>8.2522719666104489</v>
      </c>
      <c r="W7079" s="3">
        <f t="shared" si="1326"/>
        <v>803.78829581199318</v>
      </c>
      <c r="X7079" s="3">
        <f t="shared" si="1327"/>
        <v>20797.015624809184</v>
      </c>
      <c r="Z7079" s="3">
        <f t="shared" si="1328"/>
        <v>144.21170418800682</v>
      </c>
      <c r="AA7079" s="3">
        <f>Z7078*$AF$4</f>
        <v>131.96118835040724</v>
      </c>
      <c r="AB7079" s="3">
        <f t="shared" si="1330"/>
        <v>935.74948416240045</v>
      </c>
      <c r="AN7079">
        <v>0</v>
      </c>
      <c r="AO7079" s="13">
        <v>8.3371940563341909</v>
      </c>
      <c r="AP7079" s="13">
        <f t="shared" si="1322"/>
        <v>-8.3371940563341909</v>
      </c>
      <c r="AQ7079" s="13"/>
      <c r="AR7079" s="13"/>
      <c r="AS7079" s="13">
        <f t="shared" si="1323"/>
        <v>8.3371940563341909</v>
      </c>
      <c r="AT7079" s="13"/>
      <c r="AU7079" s="13"/>
      <c r="AV7079" s="13">
        <f t="shared" si="1324"/>
        <v>69.508804732974156</v>
      </c>
      <c r="AW7079" s="13"/>
      <c r="AX7079" s="13"/>
    </row>
    <row r="7080" spans="1:50" x14ac:dyDescent="0.25">
      <c r="A7080">
        <v>845</v>
      </c>
      <c r="B7080">
        <f t="shared" si="1329"/>
        <v>7069</v>
      </c>
      <c r="N7080" s="3">
        <f t="shared" si="1331"/>
        <v>53.663596215379314</v>
      </c>
      <c r="O7080" s="3">
        <f t="shared" si="1331"/>
        <v>-4.0403768454684084</v>
      </c>
      <c r="P7080" s="3">
        <f t="shared" si="1331"/>
        <v>0.48122686008334803</v>
      </c>
      <c r="Q7080" s="3">
        <f t="shared" si="1331"/>
        <v>299.69489354248094</v>
      </c>
      <c r="R7080" s="3">
        <f t="shared" si="1331"/>
        <v>60.253628681824026</v>
      </c>
      <c r="S7080" s="3">
        <f t="shared" si="1331"/>
        <v>-10.24947904936665</v>
      </c>
      <c r="T7080" s="3">
        <f t="shared" si="1331"/>
        <v>94.348920214537813</v>
      </c>
      <c r="U7080" s="3">
        <f t="shared" si="1331"/>
        <v>11.537201133607619</v>
      </c>
      <c r="W7080" s="3">
        <f t="shared" si="1326"/>
        <v>716.70399431472185</v>
      </c>
      <c r="X7080" s="3">
        <f t="shared" si="1327"/>
        <v>16459.865074796922</v>
      </c>
      <c r="Z7080" s="3">
        <f t="shared" si="1328"/>
        <v>128.29600568527815</v>
      </c>
      <c r="AA7080" s="3">
        <f>Z7079*$AF$4</f>
        <v>118.51173638466213</v>
      </c>
      <c r="AB7080" s="3">
        <f t="shared" si="1330"/>
        <v>835.21573069938404</v>
      </c>
      <c r="AN7080">
        <v>0</v>
      </c>
      <c r="AO7080" s="13">
        <v>16.923148763783949</v>
      </c>
      <c r="AP7080" s="13">
        <f t="shared" si="1322"/>
        <v>-16.923148763783949</v>
      </c>
      <c r="AQ7080" s="13"/>
      <c r="AR7080" s="13"/>
      <c r="AS7080" s="13">
        <f t="shared" si="1323"/>
        <v>16.923148763783949</v>
      </c>
      <c r="AT7080" s="13"/>
      <c r="AU7080" s="13"/>
      <c r="AV7080" s="13">
        <f t="shared" si="1324"/>
        <v>286.39296408116223</v>
      </c>
      <c r="AW7080" s="13"/>
      <c r="AX7080" s="13"/>
    </row>
    <row r="7081" spans="1:50" x14ac:dyDescent="0.25">
      <c r="A7081">
        <v>680</v>
      </c>
      <c r="B7081">
        <f t="shared" si="1329"/>
        <v>7070</v>
      </c>
      <c r="N7081" s="3">
        <f t="shared" si="1331"/>
        <v>53.743808341489682</v>
      </c>
      <c r="O7081" s="3">
        <f t="shared" si="1331"/>
        <v>-4.0502987834876176</v>
      </c>
      <c r="P7081" s="3">
        <f t="shared" si="1331"/>
        <v>-24.030998275867795</v>
      </c>
      <c r="Q7081" s="3">
        <f t="shared" si="1331"/>
        <v>253.27518347767744</v>
      </c>
      <c r="R7081" s="3">
        <f t="shared" si="1331"/>
        <v>71.049782896789935</v>
      </c>
      <c r="S7081" s="3">
        <f t="shared" si="1331"/>
        <v>-19.936387589136274</v>
      </c>
      <c r="T7081" s="3">
        <f t="shared" si="1331"/>
        <v>26.605431030031554</v>
      </c>
      <c r="U7081" s="3">
        <f t="shared" si="1331"/>
        <v>11.722466277725104</v>
      </c>
      <c r="W7081" s="3">
        <f t="shared" si="1326"/>
        <v>579.39337093686584</v>
      </c>
      <c r="X7081" s="3">
        <f t="shared" si="1327"/>
        <v>10121.693811447072</v>
      </c>
      <c r="Z7081" s="3">
        <f t="shared" si="1328"/>
        <v>100.60662906313416</v>
      </c>
      <c r="AA7081" s="3">
        <f>Z7080*$AF$4</f>
        <v>105.43237451210473</v>
      </c>
      <c r="AB7081" s="3">
        <f t="shared" si="1330"/>
        <v>684.82574544897057</v>
      </c>
      <c r="AN7081">
        <v>0</v>
      </c>
      <c r="AO7081" s="13">
        <v>12.240550688832014</v>
      </c>
      <c r="AP7081" s="13">
        <f t="shared" si="1322"/>
        <v>-12.240550688832014</v>
      </c>
      <c r="AQ7081" s="13"/>
      <c r="AR7081" s="13"/>
      <c r="AS7081" s="13">
        <f t="shared" si="1323"/>
        <v>12.240550688832014</v>
      </c>
      <c r="AT7081" s="13"/>
      <c r="AU7081" s="13"/>
      <c r="AV7081" s="13">
        <f t="shared" si="1324"/>
        <v>149.8310811658659</v>
      </c>
      <c r="AW7081" s="13"/>
      <c r="AX7081" s="13"/>
    </row>
    <row r="7082" spans="1:50" x14ac:dyDescent="0.25">
      <c r="A7082">
        <v>467</v>
      </c>
      <c r="B7082">
        <f t="shared" si="1329"/>
        <v>7071</v>
      </c>
      <c r="N7082" s="3">
        <f t="shared" si="1331"/>
        <v>53.823992818567248</v>
      </c>
      <c r="O7082" s="3">
        <f t="shared" si="1331"/>
        <v>-4.0602123866431166</v>
      </c>
      <c r="P7082" s="3">
        <f t="shared" si="1331"/>
        <v>-46.914460887845337</v>
      </c>
      <c r="Q7082" s="3">
        <f t="shared" si="1331"/>
        <v>189.59518821593909</v>
      </c>
      <c r="R7082" s="3">
        <f t="shared" si="1331"/>
        <v>76.977597128450043</v>
      </c>
      <c r="S7082" s="3">
        <f t="shared" si="1331"/>
        <v>-24.295647836195943</v>
      </c>
      <c r="T7082" s="3">
        <f t="shared" si="1331"/>
        <v>-48.266961913200923</v>
      </c>
      <c r="U7082" s="3">
        <f t="shared" si="1331"/>
        <v>8.7582927876589025</v>
      </c>
      <c r="W7082" s="3">
        <f t="shared" si="1326"/>
        <v>416.63217148837373</v>
      </c>
      <c r="X7082" s="3">
        <f t="shared" si="1327"/>
        <v>2536.9181489765924</v>
      </c>
      <c r="Z7082" s="3">
        <f t="shared" si="1328"/>
        <v>50.367828511626271</v>
      </c>
      <c r="AA7082" s="3">
        <f>Z7081*$AF$4</f>
        <v>82.677521697793026</v>
      </c>
      <c r="AB7082" s="3">
        <f t="shared" si="1330"/>
        <v>499.30969318616678</v>
      </c>
      <c r="AN7082">
        <v>0</v>
      </c>
      <c r="AO7082" s="13">
        <v>-0.81021726386750892</v>
      </c>
      <c r="AP7082" s="13">
        <f t="shared" si="1322"/>
        <v>0.81021726386750892</v>
      </c>
      <c r="AQ7082" s="13"/>
      <c r="AR7082" s="13"/>
      <c r="AS7082" s="13">
        <f t="shared" si="1323"/>
        <v>0.81021726386750892</v>
      </c>
      <c r="AT7082" s="13"/>
      <c r="AU7082" s="13"/>
      <c r="AV7082" s="13">
        <f t="shared" si="1324"/>
        <v>0.65645201466895253</v>
      </c>
      <c r="AW7082" s="13"/>
      <c r="AX7082" s="13"/>
    </row>
    <row r="7083" spans="1:50" x14ac:dyDescent="0.25">
      <c r="A7083">
        <v>259</v>
      </c>
      <c r="B7083">
        <f t="shared" si="1329"/>
        <v>7072</v>
      </c>
      <c r="N7083" s="3">
        <f t="shared" ref="N7083:U7098" si="1332">N$3*COS(N$2*$B7083)+N$4*SIN(N$2*$B7083)</f>
        <v>53.904149605360345</v>
      </c>
      <c r="O7083" s="3">
        <f t="shared" si="1332"/>
        <v>-4.0701176345343022</v>
      </c>
      <c r="P7083" s="3">
        <f t="shared" si="1332"/>
        <v>-66.618175623835953</v>
      </c>
      <c r="Q7083" s="3">
        <f t="shared" si="1332"/>
        <v>112.99459419815207</v>
      </c>
      <c r="R7083" s="3">
        <f t="shared" si="1332"/>
        <v>77.630896806510108</v>
      </c>
      <c r="S7083" s="3">
        <f t="shared" si="1332"/>
        <v>-22.162324302168173</v>
      </c>
      <c r="T7083" s="3">
        <f t="shared" si="1332"/>
        <v>-110.20626139069211</v>
      </c>
      <c r="U7083" s="3">
        <f t="shared" si="1332"/>
        <v>3.4410559556833316</v>
      </c>
      <c r="W7083" s="3">
        <f t="shared" si="1326"/>
        <v>255.92820117611916</v>
      </c>
      <c r="X7083" s="3">
        <f t="shared" si="1327"/>
        <v>9.4359480143957128</v>
      </c>
      <c r="Z7083" s="3">
        <f t="shared" si="1328"/>
        <v>3.0717988238808402</v>
      </c>
      <c r="AA7083" s="3">
        <f>Z7082*$AF$4</f>
        <v>41.391777792569357</v>
      </c>
      <c r="AB7083" s="3">
        <f t="shared" si="1330"/>
        <v>297.31997896868853</v>
      </c>
      <c r="AN7083">
        <v>0</v>
      </c>
      <c r="AO7083" s="13">
        <v>-13.884760026819572</v>
      </c>
      <c r="AP7083" s="13">
        <f t="shared" si="1322"/>
        <v>13.884760026819572</v>
      </c>
      <c r="AQ7083" s="13"/>
      <c r="AR7083" s="13"/>
      <c r="AS7083" s="13">
        <f t="shared" si="1323"/>
        <v>13.884760026819572</v>
      </c>
      <c r="AT7083" s="13"/>
      <c r="AU7083" s="13"/>
      <c r="AV7083" s="13">
        <f t="shared" si="1324"/>
        <v>192.78656100236665</v>
      </c>
      <c r="AW7083" s="13"/>
      <c r="AX7083" s="13"/>
    </row>
    <row r="7084" spans="1:50" x14ac:dyDescent="0.25">
      <c r="A7084">
        <v>68</v>
      </c>
      <c r="B7084">
        <f t="shared" si="1329"/>
        <v>7073</v>
      </c>
      <c r="N7084" s="3">
        <f t="shared" si="1332"/>
        <v>53.984278660631404</v>
      </c>
      <c r="O7084" s="3">
        <f t="shared" si="1332"/>
        <v>-4.080014506777756</v>
      </c>
      <c r="P7084" s="3">
        <f t="shared" si="1332"/>
        <v>-81.806672697027366</v>
      </c>
      <c r="Q7084" s="3">
        <f t="shared" si="1332"/>
        <v>28.693605318159747</v>
      </c>
      <c r="R7084" s="3">
        <f t="shared" si="1332"/>
        <v>72.964917755569346</v>
      </c>
      <c r="S7084" s="3">
        <f t="shared" si="1332"/>
        <v>-14.10651011114442</v>
      </c>
      <c r="T7084" s="3">
        <f t="shared" si="1332"/>
        <v>-142.61588212770477</v>
      </c>
      <c r="U7084" s="3">
        <f t="shared" si="1332"/>
        <v>-2.8006787005985592</v>
      </c>
      <c r="W7084" s="3">
        <f t="shared" si="1326"/>
        <v>121.24742715275147</v>
      </c>
      <c r="X7084" s="3">
        <f t="shared" si="1327"/>
        <v>2835.2884983875747</v>
      </c>
      <c r="Z7084" s="3">
        <f t="shared" si="1328"/>
        <v>-53.24742715275147</v>
      </c>
      <c r="AA7084" s="3">
        <f>Z7083*$AF$4</f>
        <v>2.5243735554770357</v>
      </c>
      <c r="AB7084" s="3">
        <f t="shared" si="1330"/>
        <v>123.77180070822851</v>
      </c>
      <c r="AN7084">
        <v>0</v>
      </c>
      <c r="AO7084" s="13">
        <v>-17.759246284795548</v>
      </c>
      <c r="AP7084" s="13">
        <f t="shared" si="1322"/>
        <v>17.759246284795548</v>
      </c>
      <c r="AQ7084" s="13"/>
      <c r="AR7084" s="13"/>
      <c r="AS7084" s="13">
        <f t="shared" si="1323"/>
        <v>17.759246284795548</v>
      </c>
      <c r="AT7084" s="13"/>
      <c r="AU7084" s="13"/>
      <c r="AV7084" s="13">
        <f t="shared" si="1324"/>
        <v>315.39082860402448</v>
      </c>
      <c r="AW7084" s="13"/>
      <c r="AX7084" s="13"/>
    </row>
    <row r="7085" spans="1:50" x14ac:dyDescent="0.25">
      <c r="A7085">
        <v>0</v>
      </c>
      <c r="B7085">
        <f t="shared" si="1329"/>
        <v>7074</v>
      </c>
      <c r="N7085" s="3">
        <f t="shared" si="1332"/>
        <v>54.064379943157441</v>
      </c>
      <c r="O7085" s="3">
        <f t="shared" si="1332"/>
        <v>-4.0899029830073301</v>
      </c>
      <c r="P7085" s="3">
        <f t="shared" si="1332"/>
        <v>-91.450512774745462</v>
      </c>
      <c r="Q7085" s="3">
        <f t="shared" si="1332"/>
        <v>-57.562805345913681</v>
      </c>
      <c r="R7085" s="3">
        <f t="shared" si="1332"/>
        <v>63.299373442000487</v>
      </c>
      <c r="S7085" s="3">
        <f t="shared" si="1332"/>
        <v>-2.2809796576475492</v>
      </c>
      <c r="T7085" s="3">
        <f t="shared" si="1332"/>
        <v>-136.81169242073855</v>
      </c>
      <c r="U7085" s="3">
        <f t="shared" si="1332"/>
        <v>-8.2899637022918746</v>
      </c>
      <c r="W7085" s="3">
        <f t="shared" si="1326"/>
        <v>27.892280062457303</v>
      </c>
      <c r="X7085" s="3">
        <f t="shared" si="1327"/>
        <v>777.97928708255313</v>
      </c>
      <c r="Z7085" s="3">
        <f t="shared" si="1328"/>
        <v>-27.892280062457303</v>
      </c>
      <c r="AA7085" s="3">
        <f>Z7084*$AF$4</f>
        <v>-43.758203159859633</v>
      </c>
      <c r="AB7085" s="3">
        <f t="shared" si="1330"/>
        <v>-15.86592309740233</v>
      </c>
      <c r="AN7085">
        <v>0</v>
      </c>
      <c r="AO7085" s="13">
        <v>-5.190899107119634</v>
      </c>
      <c r="AP7085" s="13">
        <f t="shared" si="1322"/>
        <v>5.190899107119634</v>
      </c>
      <c r="AQ7085" s="13"/>
      <c r="AR7085" s="13"/>
      <c r="AS7085" s="13">
        <f t="shared" si="1323"/>
        <v>5.190899107119634</v>
      </c>
      <c r="AT7085" s="13"/>
      <c r="AU7085" s="13"/>
      <c r="AV7085" s="13">
        <f t="shared" si="1324"/>
        <v>26.945433540295415</v>
      </c>
      <c r="AW7085" s="13"/>
      <c r="AX7085" s="13"/>
    </row>
    <row r="7086" spans="1:50" x14ac:dyDescent="0.25">
      <c r="A7086">
        <v>0</v>
      </c>
      <c r="B7086">
        <f t="shared" si="1329"/>
        <v>7075</v>
      </c>
      <c r="N7086" s="3">
        <f t="shared" si="1332"/>
        <v>54.144453411729472</v>
      </c>
      <c r="O7086" s="3">
        <f t="shared" si="1332"/>
        <v>-4.099783042874118</v>
      </c>
      <c r="P7086" s="3">
        <f t="shared" si="1332"/>
        <v>-94.8960598688017</v>
      </c>
      <c r="Q7086" s="3">
        <f t="shared" si="1332"/>
        <v>-139.89640595262321</v>
      </c>
      <c r="R7086" s="3">
        <f t="shared" si="1332"/>
        <v>49.296548167368741</v>
      </c>
      <c r="S7086" s="3">
        <f t="shared" si="1332"/>
        <v>10.154102417196919</v>
      </c>
      <c r="T7086" s="3">
        <f t="shared" si="1332"/>
        <v>-94.348920214501419</v>
      </c>
      <c r="U7086" s="3">
        <f t="shared" si="1332"/>
        <v>-11.552009883976112</v>
      </c>
      <c r="W7086" s="3">
        <f t="shared" si="1326"/>
        <v>-20.183691404837617</v>
      </c>
      <c r="X7086" s="3">
        <f t="shared" si="1327"/>
        <v>407.38139872571588</v>
      </c>
      <c r="Z7086" s="3">
        <f t="shared" si="1328"/>
        <v>20.183691404837617</v>
      </c>
      <c r="AA7086" s="3">
        <f>Z7085*$AF$4</f>
        <v>-22.921596832526788</v>
      </c>
      <c r="AB7086" s="3">
        <f t="shared" si="1330"/>
        <v>-43.105288237364405</v>
      </c>
      <c r="AN7086">
        <v>0</v>
      </c>
      <c r="AO7086" s="13">
        <v>26.718487495320929</v>
      </c>
      <c r="AP7086" s="13">
        <f t="shared" si="1322"/>
        <v>-26.718487495320929</v>
      </c>
      <c r="AQ7086" s="13"/>
      <c r="AR7086" s="13"/>
      <c r="AS7086" s="13">
        <f t="shared" si="1323"/>
        <v>26.718487495320929</v>
      </c>
      <c r="AT7086" s="13"/>
      <c r="AU7086" s="13"/>
      <c r="AV7086" s="13">
        <f t="shared" si="1324"/>
        <v>713.87757403762089</v>
      </c>
      <c r="AW7086" s="13"/>
      <c r="AX7086" s="13"/>
    </row>
    <row r="7087" spans="1:50" x14ac:dyDescent="0.25">
      <c r="A7087">
        <v>0</v>
      </c>
      <c r="B7087">
        <f t="shared" si="1329"/>
        <v>7076</v>
      </c>
      <c r="N7087" s="3">
        <f t="shared" si="1332"/>
        <v>54.224499025152909</v>
      </c>
      <c r="O7087" s="3">
        <f t="shared" si="1332"/>
        <v>-4.1096546660465449</v>
      </c>
      <c r="P7087" s="3">
        <f t="shared" si="1332"/>
        <v>-91.909783190461596</v>
      </c>
      <c r="Q7087" s="3">
        <f t="shared" si="1332"/>
        <v>-212.69629768340684</v>
      </c>
      <c r="R7087" s="3">
        <f t="shared" si="1332"/>
        <v>31.915917265508192</v>
      </c>
      <c r="S7087" s="3">
        <f t="shared" si="1332"/>
        <v>19.875679542104521</v>
      </c>
      <c r="T7087" s="3">
        <f t="shared" si="1332"/>
        <v>-26.605431030049296</v>
      </c>
      <c r="U7087" s="3">
        <f t="shared" si="1332"/>
        <v>-11.710413421778075</v>
      </c>
      <c r="W7087" s="3">
        <f t="shared" si="1326"/>
        <v>-30.001100597332879</v>
      </c>
      <c r="X7087" s="3">
        <f t="shared" si="1327"/>
        <v>900.06603705128725</v>
      </c>
      <c r="Z7087" s="3">
        <f t="shared" si="1328"/>
        <v>30.001100597332879</v>
      </c>
      <c r="AA7087" s="3">
        <f>Z7086*$AF$4</f>
        <v>16.586755759581507</v>
      </c>
      <c r="AB7087" s="3">
        <f t="shared" si="1330"/>
        <v>-13.414344837751372</v>
      </c>
      <c r="AN7087">
        <v>32</v>
      </c>
      <c r="AO7087" s="13">
        <v>75.318224076077257</v>
      </c>
      <c r="AP7087" s="13">
        <f t="shared" si="1322"/>
        <v>-43.318224076077257</v>
      </c>
      <c r="AQ7087" s="13"/>
      <c r="AR7087" s="13"/>
      <c r="AS7087" s="13">
        <f t="shared" si="1323"/>
        <v>43.318224076077257</v>
      </c>
      <c r="AT7087" s="13"/>
      <c r="AU7087" s="13"/>
      <c r="AV7087" s="13">
        <f t="shared" si="1324"/>
        <v>1876.4685371052394</v>
      </c>
      <c r="AW7087" s="13"/>
      <c r="AX7087" s="13"/>
    </row>
    <row r="7088" spans="1:50" x14ac:dyDescent="0.25">
      <c r="A7088">
        <v>0</v>
      </c>
      <c r="B7088">
        <f t="shared" si="1329"/>
        <v>7077</v>
      </c>
      <c r="N7088" s="3">
        <f t="shared" si="1332"/>
        <v>54.304516742247479</v>
      </c>
      <c r="O7088" s="3">
        <f t="shared" si="1332"/>
        <v>-4.1195178322103976</v>
      </c>
      <c r="P7088" s="3">
        <f t="shared" si="1332"/>
        <v>-82.694085298458702</v>
      </c>
      <c r="Q7088" s="3">
        <f t="shared" si="1332"/>
        <v>-271.00128822432288</v>
      </c>
      <c r="R7088" s="3">
        <f t="shared" si="1332"/>
        <v>12.348403733010151</v>
      </c>
      <c r="S7088" s="3">
        <f t="shared" si="1332"/>
        <v>24.285831530160035</v>
      </c>
      <c r="T7088" s="3">
        <f t="shared" si="1332"/>
        <v>48.266961913183899</v>
      </c>
      <c r="U7088" s="3">
        <f t="shared" si="1332"/>
        <v>-8.7226165288013995</v>
      </c>
      <c r="W7088" s="3">
        <f t="shared" si="1326"/>
        <v>-16.317410403547996</v>
      </c>
      <c r="X7088" s="3">
        <f t="shared" si="1327"/>
        <v>266.25788227781635</v>
      </c>
      <c r="Z7088" s="3">
        <f t="shared" si="1328"/>
        <v>16.317410403547996</v>
      </c>
      <c r="AA7088" s="3">
        <f>Z7087*$AF$4</f>
        <v>24.654604459882187</v>
      </c>
      <c r="AB7088" s="3">
        <f t="shared" si="1330"/>
        <v>8.3371940563341909</v>
      </c>
      <c r="AN7088">
        <v>58</v>
      </c>
      <c r="AO7088" s="13">
        <v>159.01297908232465</v>
      </c>
      <c r="AP7088" s="13">
        <f t="shared" si="1322"/>
        <v>-101.01297908232465</v>
      </c>
      <c r="AQ7088" s="13"/>
      <c r="AR7088" s="13"/>
      <c r="AS7088" s="13">
        <f t="shared" si="1323"/>
        <v>101.01297908232465</v>
      </c>
      <c r="AT7088" s="13"/>
      <c r="AU7088" s="13"/>
      <c r="AV7088" s="13">
        <f t="shared" si="1324"/>
        <v>10203.621943086157</v>
      </c>
      <c r="AW7088" s="13"/>
      <c r="AX7088" s="13"/>
    </row>
    <row r="7089" spans="1:50" x14ac:dyDescent="0.25">
      <c r="A7089">
        <v>0</v>
      </c>
      <c r="B7089">
        <f t="shared" si="1329"/>
        <v>7078</v>
      </c>
      <c r="N7089" s="3">
        <f t="shared" si="1332"/>
        <v>54.3845065218473</v>
      </c>
      <c r="O7089" s="3">
        <f t="shared" si="1332"/>
        <v>-4.1293725210688663</v>
      </c>
      <c r="P7089" s="3">
        <f t="shared" si="1332"/>
        <v>-67.873583746582838</v>
      </c>
      <c r="Q7089" s="3">
        <f t="shared" si="1332"/>
        <v>-310.837988823562</v>
      </c>
      <c r="R7089" s="3">
        <f t="shared" si="1332"/>
        <v>-8.06522396299974</v>
      </c>
      <c r="S7089" s="3">
        <f t="shared" si="1332"/>
        <v>22.206022971949107</v>
      </c>
      <c r="T7089" s="3">
        <f t="shared" si="1332"/>
        <v>110.20626139068037</v>
      </c>
      <c r="U7089" s="3">
        <f t="shared" si="1332"/>
        <v>-3.3913413236548604</v>
      </c>
      <c r="W7089" s="3">
        <f t="shared" si="1326"/>
        <v>3.5136640682522398</v>
      </c>
      <c r="X7089" s="3">
        <f t="shared" si="1327"/>
        <v>12.34583518452688</v>
      </c>
      <c r="Z7089" s="3">
        <f t="shared" si="1328"/>
        <v>-3.5136640682522398</v>
      </c>
      <c r="AA7089" s="3">
        <f>Z7088*$AF$4</f>
        <v>13.409484695531708</v>
      </c>
      <c r="AB7089" s="3">
        <f t="shared" si="1330"/>
        <v>16.923148763783949</v>
      </c>
      <c r="AN7089">
        <v>155</v>
      </c>
      <c r="AO7089" s="13">
        <v>235.20404424733681</v>
      </c>
      <c r="AP7089" s="13">
        <f t="shared" si="1322"/>
        <v>-80.20404424733681</v>
      </c>
      <c r="AQ7089" s="13"/>
      <c r="AR7089" s="13"/>
      <c r="AS7089" s="13">
        <f t="shared" si="1323"/>
        <v>80.20404424733681</v>
      </c>
      <c r="AT7089" s="13"/>
      <c r="AU7089" s="13"/>
      <c r="AV7089" s="13">
        <f t="shared" si="1324"/>
        <v>6432.6887136287605</v>
      </c>
      <c r="AW7089" s="13"/>
      <c r="AX7089" s="13"/>
    </row>
    <row r="7090" spans="1:50" x14ac:dyDescent="0.25">
      <c r="A7090">
        <v>0</v>
      </c>
      <c r="B7090">
        <f t="shared" si="1329"/>
        <v>7079</v>
      </c>
      <c r="N7090" s="3">
        <f t="shared" si="1332"/>
        <v>54.464468322800826</v>
      </c>
      <c r="O7090" s="3">
        <f t="shared" si="1332"/>
        <v>-4.1392187123425845</v>
      </c>
      <c r="P7090" s="3">
        <f t="shared" si="1332"/>
        <v>-48.452776027504825</v>
      </c>
      <c r="Q7090" s="3">
        <f t="shared" si="1332"/>
        <v>-329.491594168554</v>
      </c>
      <c r="R7090" s="3">
        <f t="shared" si="1332"/>
        <v>-27.926221507409803</v>
      </c>
      <c r="S7090" s="3">
        <f t="shared" si="1332"/>
        <v>14.19204605723764</v>
      </c>
      <c r="T7090" s="3">
        <f t="shared" si="1332"/>
        <v>142.61588212771355</v>
      </c>
      <c r="U7090" s="3">
        <f t="shared" si="1332"/>
        <v>2.8510750298964163</v>
      </c>
      <c r="W7090" s="3">
        <f t="shared" si="1326"/>
        <v>15.128044683481022</v>
      </c>
      <c r="X7090" s="3">
        <f t="shared" si="1327"/>
        <v>228.85773594539842</v>
      </c>
      <c r="Z7090" s="3">
        <f t="shared" si="1328"/>
        <v>-15.128044683481022</v>
      </c>
      <c r="AA7090" s="3">
        <f>Z7089*$AF$4</f>
        <v>-2.8874939946490081</v>
      </c>
      <c r="AB7090" s="3">
        <f t="shared" si="1330"/>
        <v>12.240550688832014</v>
      </c>
      <c r="AN7090">
        <v>304</v>
      </c>
      <c r="AO7090" s="13">
        <v>355.09284272276977</v>
      </c>
      <c r="AP7090" s="13">
        <f t="shared" si="1322"/>
        <v>-51.092842722769774</v>
      </c>
      <c r="AQ7090" s="13"/>
      <c r="AR7090" s="13"/>
      <c r="AS7090" s="13">
        <f t="shared" si="1323"/>
        <v>51.092842722769774</v>
      </c>
      <c r="AT7090" s="13"/>
      <c r="AU7090" s="13"/>
      <c r="AV7090" s="13">
        <f t="shared" si="1324"/>
        <v>2610.4785774936881</v>
      </c>
      <c r="AW7090" s="13"/>
      <c r="AX7090" s="13"/>
    </row>
    <row r="7091" spans="1:50" x14ac:dyDescent="0.25">
      <c r="A7091">
        <v>0</v>
      </c>
      <c r="B7091">
        <f t="shared" si="1329"/>
        <v>7080</v>
      </c>
      <c r="N7091" s="3">
        <f t="shared" si="1332"/>
        <v>54.544402103970818</v>
      </c>
      <c r="O7091" s="3">
        <f t="shared" si="1332"/>
        <v>-4.1490563857696614</v>
      </c>
      <c r="P7091" s="3">
        <f t="shared" si="1332"/>
        <v>-25.74795717958861</v>
      </c>
      <c r="Q7091" s="3">
        <f t="shared" si="1332"/>
        <v>-325.69089188154629</v>
      </c>
      <c r="R7091" s="3">
        <f t="shared" si="1332"/>
        <v>-45.873710872003585</v>
      </c>
      <c r="S7091" s="3">
        <f t="shared" si="1332"/>
        <v>2.3854949056516501</v>
      </c>
      <c r="T7091" s="3">
        <f t="shared" si="1332"/>
        <v>136.81169242074458</v>
      </c>
      <c r="U7091" s="3">
        <f t="shared" si="1332"/>
        <v>8.3275019034676205</v>
      </c>
      <c r="W7091" s="3">
        <f t="shared" si="1326"/>
        <v>11.621858576570361</v>
      </c>
      <c r="X7091" s="3">
        <f t="shared" si="1327"/>
        <v>135.06759677380205</v>
      </c>
      <c r="Z7091" s="3">
        <f t="shared" si="1328"/>
        <v>-11.621858576570361</v>
      </c>
      <c r="AA7091" s="3">
        <f>Z7090*$AF$4</f>
        <v>-12.43207584043787</v>
      </c>
      <c r="AB7091" s="3">
        <f t="shared" si="1330"/>
        <v>-0.81021726386750892</v>
      </c>
      <c r="AN7091">
        <v>327</v>
      </c>
      <c r="AO7091" s="13">
        <v>493.34021555650008</v>
      </c>
      <c r="AP7091" s="13">
        <f t="shared" si="1322"/>
        <v>-166.34021555650008</v>
      </c>
      <c r="AQ7091" s="13"/>
      <c r="AR7091" s="13"/>
      <c r="AS7091" s="13">
        <f t="shared" si="1323"/>
        <v>166.34021555650008</v>
      </c>
      <c r="AT7091" s="13"/>
      <c r="AU7091" s="13"/>
      <c r="AV7091" s="13">
        <f t="shared" si="1324"/>
        <v>27669.067311382914</v>
      </c>
      <c r="AW7091" s="13"/>
      <c r="AX7091" s="13"/>
    </row>
    <row r="7092" spans="1:50" x14ac:dyDescent="0.25">
      <c r="A7092">
        <v>0</v>
      </c>
      <c r="B7092">
        <f t="shared" si="1329"/>
        <v>7081</v>
      </c>
      <c r="N7092" s="3">
        <f t="shared" si="1332"/>
        <v>54.624307824234769</v>
      </c>
      <c r="O7092" s="3">
        <f t="shared" si="1332"/>
        <v>-4.1588855211057725</v>
      </c>
      <c r="P7092" s="3">
        <f t="shared" si="1332"/>
        <v>-1.2980045156932274</v>
      </c>
      <c r="Q7092" s="3">
        <f t="shared" si="1332"/>
        <v>-299.69489354246656</v>
      </c>
      <c r="R7092" s="3">
        <f t="shared" si="1332"/>
        <v>-60.677927847641541</v>
      </c>
      <c r="S7092" s="3">
        <f t="shared" si="1332"/>
        <v>-10.058537725692922</v>
      </c>
      <c r="T7092" s="3">
        <f t="shared" si="1332"/>
        <v>94.348920214515132</v>
      </c>
      <c r="U7092" s="3">
        <f t="shared" si="1332"/>
        <v>11.566604685026475</v>
      </c>
      <c r="W7092" s="3">
        <f t="shared" si="1326"/>
        <v>-4.3340328671798147</v>
      </c>
      <c r="X7092" s="3">
        <f t="shared" si="1327"/>
        <v>18.783840893794885</v>
      </c>
      <c r="Z7092" s="3">
        <f t="shared" si="1328"/>
        <v>4.3340328671798147</v>
      </c>
      <c r="AA7092" s="3">
        <f>Z7091*$AF$4</f>
        <v>-9.5507271596397576</v>
      </c>
      <c r="AB7092" s="3">
        <f t="shared" si="1330"/>
        <v>-13.884760026819572</v>
      </c>
      <c r="AN7092">
        <v>289</v>
      </c>
      <c r="AO7092" s="13">
        <v>498.82843230013538</v>
      </c>
      <c r="AP7092" s="13">
        <f t="shared" si="1322"/>
        <v>-209.82843230013538</v>
      </c>
      <c r="AQ7092" s="13"/>
      <c r="AR7092" s="13"/>
      <c r="AS7092" s="13">
        <f t="shared" si="1323"/>
        <v>209.82843230013538</v>
      </c>
      <c r="AT7092" s="13"/>
      <c r="AU7092" s="13"/>
      <c r="AV7092" s="13">
        <f t="shared" si="1324"/>
        <v>44027.971001532496</v>
      </c>
      <c r="AW7092" s="13"/>
      <c r="AX7092" s="13"/>
    </row>
    <row r="7093" spans="1:50" x14ac:dyDescent="0.25">
      <c r="A7093">
        <v>0</v>
      </c>
      <c r="B7093">
        <f t="shared" si="1329"/>
        <v>7082</v>
      </c>
      <c r="N7093" s="3">
        <f t="shared" si="1332"/>
        <v>54.704185442484274</v>
      </c>
      <c r="O7093" s="3">
        <f t="shared" si="1332"/>
        <v>-4.1687060981241242</v>
      </c>
      <c r="P7093" s="3">
        <f t="shared" si="1332"/>
        <v>23.239923732333658</v>
      </c>
      <c r="Q7093" s="3">
        <f t="shared" si="1332"/>
        <v>-253.27518347770393</v>
      </c>
      <c r="R7093" s="3">
        <f t="shared" si="1332"/>
        <v>-71.324485641210899</v>
      </c>
      <c r="S7093" s="3">
        <f t="shared" si="1332"/>
        <v>-19.814603387000865</v>
      </c>
      <c r="T7093" s="3">
        <f t="shared" si="1332"/>
        <v>26.605431030067045</v>
      </c>
      <c r="U7093" s="3">
        <f t="shared" si="1332"/>
        <v>11.698143682795815</v>
      </c>
      <c r="W7093" s="3">
        <f t="shared" si="1326"/>
        <v>-21.320911154715247</v>
      </c>
      <c r="X7093" s="3">
        <f t="shared" si="1327"/>
        <v>454.58125246726104</v>
      </c>
      <c r="Z7093" s="3">
        <f t="shared" si="1328"/>
        <v>21.320911154715247</v>
      </c>
      <c r="AA7093" s="3">
        <f>Z7092*$AF$4</f>
        <v>3.5616648699197002</v>
      </c>
      <c r="AB7093" s="3">
        <f t="shared" si="1330"/>
        <v>-17.759246284795548</v>
      </c>
      <c r="AN7093">
        <v>267</v>
      </c>
      <c r="AO7093" s="13">
        <v>426.35895010434939</v>
      </c>
      <c r="AP7093" s="13">
        <f t="shared" si="1322"/>
        <v>-159.35895010434939</v>
      </c>
      <c r="AQ7093" s="13"/>
      <c r="AR7093" s="13"/>
      <c r="AS7093" s="13">
        <f t="shared" si="1323"/>
        <v>159.35895010434939</v>
      </c>
      <c r="AT7093" s="13"/>
      <c r="AU7093" s="13"/>
      <c r="AV7093" s="13">
        <f t="shared" si="1324"/>
        <v>25395.274978360518</v>
      </c>
      <c r="AW7093" s="13"/>
      <c r="AX7093" s="13"/>
    </row>
    <row r="7094" spans="1:50" x14ac:dyDescent="0.25">
      <c r="A7094">
        <v>0</v>
      </c>
      <c r="B7094">
        <f t="shared" si="1329"/>
        <v>7083</v>
      </c>
      <c r="N7094" s="3">
        <f t="shared" si="1332"/>
        <v>54.784034917625505</v>
      </c>
      <c r="O7094" s="3">
        <f t="shared" si="1332"/>
        <v>-4.1785180966155488</v>
      </c>
      <c r="P7094" s="3">
        <f t="shared" si="1332"/>
        <v>46.202706561941234</v>
      </c>
      <c r="Q7094" s="3">
        <f t="shared" si="1332"/>
        <v>-189.5951882159728</v>
      </c>
      <c r="R7094" s="3">
        <f t="shared" si="1332"/>
        <v>-77.083880785176675</v>
      </c>
      <c r="S7094" s="3">
        <f t="shared" si="1332"/>
        <v>-24.275565437711538</v>
      </c>
      <c r="T7094" s="3">
        <f t="shared" si="1332"/>
        <v>-48.266961913166867</v>
      </c>
      <c r="U7094" s="3">
        <f t="shared" si="1332"/>
        <v>8.6867787224797883</v>
      </c>
      <c r="W7094" s="3">
        <f t="shared" si="1326"/>
        <v>-22.712210684953078</v>
      </c>
      <c r="X7094" s="3">
        <f t="shared" si="1327"/>
        <v>515.84451419769675</v>
      </c>
      <c r="Z7094" s="3">
        <f t="shared" si="1328"/>
        <v>22.712210684953078</v>
      </c>
      <c r="AA7094" s="3">
        <f>Z7093*$AF$4</f>
        <v>17.521311577833444</v>
      </c>
      <c r="AB7094" s="3">
        <f t="shared" si="1330"/>
        <v>-5.190899107119634</v>
      </c>
      <c r="AN7094">
        <v>252</v>
      </c>
      <c r="AO7094" s="13">
        <v>346.59891135654618</v>
      </c>
      <c r="AP7094" s="13">
        <f t="shared" si="1322"/>
        <v>-94.598911356546182</v>
      </c>
      <c r="AQ7094" s="13"/>
      <c r="AR7094" s="13"/>
      <c r="AS7094" s="13">
        <f t="shared" si="1323"/>
        <v>94.598911356546182</v>
      </c>
      <c r="AT7094" s="13"/>
      <c r="AU7094" s="13"/>
      <c r="AV7094" s="13">
        <f t="shared" si="1324"/>
        <v>8948.9540298436823</v>
      </c>
      <c r="AW7094" s="13"/>
      <c r="AX7094" s="13"/>
    </row>
    <row r="7095" spans="1:50" x14ac:dyDescent="0.25">
      <c r="A7095">
        <v>0</v>
      </c>
      <c r="B7095">
        <f t="shared" si="1329"/>
        <v>7084</v>
      </c>
      <c r="N7095" s="3">
        <f t="shared" si="1332"/>
        <v>54.863856208579129</v>
      </c>
      <c r="O7095" s="3">
        <f t="shared" si="1332"/>
        <v>-4.1883214963885296</v>
      </c>
      <c r="P7095" s="3">
        <f t="shared" si="1332"/>
        <v>66.033982489926856</v>
      </c>
      <c r="Q7095" s="3">
        <f t="shared" si="1332"/>
        <v>-112.9945941981201</v>
      </c>
      <c r="R7095" s="3">
        <f t="shared" si="1332"/>
        <v>-77.561478806123787</v>
      </c>
      <c r="S7095" s="3">
        <f t="shared" si="1332"/>
        <v>-22.24931037446828</v>
      </c>
      <c r="T7095" s="3">
        <f t="shared" si="1332"/>
        <v>-110.20626139071152</v>
      </c>
      <c r="U7095" s="3">
        <f t="shared" si="1332"/>
        <v>3.341563882195735</v>
      </c>
      <c r="W7095" s="3">
        <f t="shared" si="1326"/>
        <v>8.0538198765333391</v>
      </c>
      <c r="X7095" s="3">
        <f t="shared" si="1327"/>
        <v>64.864014603643483</v>
      </c>
      <c r="Z7095" s="3">
        <f t="shared" si="1328"/>
        <v>-8.0538198765333391</v>
      </c>
      <c r="AA7095" s="3">
        <f>Z7094*$AF$4</f>
        <v>18.66466761878759</v>
      </c>
      <c r="AB7095" s="3">
        <f t="shared" si="1330"/>
        <v>26.718487495320929</v>
      </c>
      <c r="AN7095">
        <v>257</v>
      </c>
      <c r="AO7095" s="13">
        <v>263.81590385243288</v>
      </c>
      <c r="AP7095" s="13">
        <f t="shared" si="1322"/>
        <v>-6.8159038524328821</v>
      </c>
      <c r="AQ7095" s="13"/>
      <c r="AR7095" s="13"/>
      <c r="AS7095" s="13">
        <f t="shared" si="1323"/>
        <v>6.8159038524328821</v>
      </c>
      <c r="AT7095" s="13"/>
      <c r="AU7095" s="13"/>
      <c r="AV7095" s="13">
        <f t="shared" si="1324"/>
        <v>46.456545325609405</v>
      </c>
      <c r="AW7095" s="13"/>
      <c r="AX7095" s="13"/>
    </row>
    <row r="7096" spans="1:50" x14ac:dyDescent="0.25">
      <c r="A7096">
        <v>32</v>
      </c>
      <c r="B7096">
        <f t="shared" si="1329"/>
        <v>7085</v>
      </c>
      <c r="N7096" s="3">
        <f t="shared" si="1332"/>
        <v>54.943649274280276</v>
      </c>
      <c r="O7096" s="3">
        <f t="shared" si="1332"/>
        <v>-4.1981162772692482</v>
      </c>
      <c r="P7096" s="3">
        <f t="shared" si="1332"/>
        <v>81.389635942632125</v>
      </c>
      <c r="Q7096" s="3">
        <f t="shared" si="1332"/>
        <v>-28.693605318125854</v>
      </c>
      <c r="R7096" s="3">
        <f t="shared" si="1332"/>
        <v>-72.724554628112301</v>
      </c>
      <c r="S7096" s="3">
        <f t="shared" si="1332"/>
        <v>-14.277319159149881</v>
      </c>
      <c r="T7096" s="3">
        <f t="shared" si="1332"/>
        <v>-142.61588212771025</v>
      </c>
      <c r="U7096" s="3">
        <f t="shared" si="1332"/>
        <v>-2.9014185557751153</v>
      </c>
      <c r="W7096" s="3">
        <f t="shared" si="1326"/>
        <v>81.936772712413585</v>
      </c>
      <c r="X7096" s="3">
        <f t="shared" si="1327"/>
        <v>2493.6812689312542</v>
      </c>
      <c r="Z7096" s="3">
        <f t="shared" si="1328"/>
        <v>-49.936772712413585</v>
      </c>
      <c r="AA7096" s="3">
        <f>Z7095*$AF$4</f>
        <v>-6.6185486363363326</v>
      </c>
      <c r="AB7096" s="3">
        <f t="shared" si="1330"/>
        <v>75.318224076077257</v>
      </c>
      <c r="AN7096">
        <v>140</v>
      </c>
      <c r="AO7096" s="13">
        <v>201.83785087605492</v>
      </c>
      <c r="AP7096" s="13">
        <f t="shared" si="1322"/>
        <v>-61.837850876054915</v>
      </c>
      <c r="AQ7096" s="13"/>
      <c r="AR7096" s="13"/>
      <c r="AS7096" s="13">
        <f t="shared" si="1323"/>
        <v>61.837850876054915</v>
      </c>
      <c r="AT7096" s="13"/>
      <c r="AU7096" s="13"/>
      <c r="AV7096" s="13">
        <f t="shared" si="1324"/>
        <v>3823.9198009692054</v>
      </c>
      <c r="AW7096" s="13"/>
      <c r="AX7096" s="13"/>
    </row>
    <row r="7097" spans="1:50" x14ac:dyDescent="0.25">
      <c r="A7097">
        <v>58</v>
      </c>
      <c r="B7097">
        <f t="shared" si="1329"/>
        <v>7086</v>
      </c>
      <c r="N7097" s="3">
        <f t="shared" si="1332"/>
        <v>55.023414073678623</v>
      </c>
      <c r="O7097" s="3">
        <f t="shared" si="1332"/>
        <v>-4.2079024191016172</v>
      </c>
      <c r="P7097" s="3">
        <f t="shared" si="1332"/>
        <v>91.228898135202414</v>
      </c>
      <c r="Q7097" s="3">
        <f t="shared" si="1332"/>
        <v>57.562805345873144</v>
      </c>
      <c r="R7097" s="3">
        <f t="shared" si="1332"/>
        <v>-62.904534898937001</v>
      </c>
      <c r="S7097" s="3">
        <f t="shared" si="1332"/>
        <v>-2.4899659730314676</v>
      </c>
      <c r="T7097" s="3">
        <f t="shared" si="1332"/>
        <v>-136.81169242075057</v>
      </c>
      <c r="U7097" s="3">
        <f t="shared" si="1332"/>
        <v>-8.3648858749183255</v>
      </c>
      <c r="W7097" s="3">
        <f t="shared" si="1326"/>
        <v>200.050519529659</v>
      </c>
      <c r="X7097" s="3">
        <f t="shared" si="1327"/>
        <v>20178.350098646031</v>
      </c>
      <c r="Z7097" s="3">
        <f t="shared" si="1328"/>
        <v>-142.050519529659</v>
      </c>
      <c r="AA7097" s="3">
        <f>Z7096*$AF$4</f>
        <v>-41.037540447334358</v>
      </c>
      <c r="AB7097" s="3">
        <f t="shared" si="1330"/>
        <v>159.01297908232465</v>
      </c>
      <c r="AN7097">
        <v>127</v>
      </c>
      <c r="AO7097" s="13">
        <v>55.464852988827431</v>
      </c>
      <c r="AP7097" s="13">
        <f t="shared" si="1322"/>
        <v>71.535147011172569</v>
      </c>
      <c r="AQ7097" s="13"/>
      <c r="AR7097" s="13"/>
      <c r="AS7097" s="13">
        <f t="shared" si="1323"/>
        <v>71.535147011172569</v>
      </c>
      <c r="AT7097" s="13"/>
      <c r="AU7097" s="13"/>
      <c r="AV7097" s="13">
        <f t="shared" si="1324"/>
        <v>5117.277257910072</v>
      </c>
      <c r="AW7097" s="13"/>
      <c r="AX7097" s="13"/>
    </row>
    <row r="7098" spans="1:50" x14ac:dyDescent="0.25">
      <c r="A7098">
        <v>155</v>
      </c>
      <c r="B7098">
        <f t="shared" si="1329"/>
        <v>7087</v>
      </c>
      <c r="N7098" s="3">
        <f t="shared" si="1332"/>
        <v>55.103150565738282</v>
      </c>
      <c r="O7098" s="3">
        <f t="shared" si="1332"/>
        <v>-4.2176799017473208</v>
      </c>
      <c r="P7098" s="3">
        <f t="shared" si="1332"/>
        <v>94.884887844517706</v>
      </c>
      <c r="Q7098" s="3">
        <f t="shared" si="1332"/>
        <v>139.89640595258589</v>
      </c>
      <c r="R7098" s="3">
        <f t="shared" si="1332"/>
        <v>-48.774288594902082</v>
      </c>
      <c r="S7098" s="3">
        <f t="shared" si="1332"/>
        <v>9.9627867447631715</v>
      </c>
      <c r="T7098" s="3">
        <f t="shared" si="1332"/>
        <v>-94.34892021452886</v>
      </c>
      <c r="U7098" s="3">
        <f t="shared" si="1332"/>
        <v>-11.58098526645529</v>
      </c>
      <c r="W7098" s="3">
        <f t="shared" si="1326"/>
        <v>351.93974069161527</v>
      </c>
      <c r="X7098" s="3">
        <f t="shared" si="1327"/>
        <v>38785.261463680661</v>
      </c>
      <c r="Z7098" s="3">
        <f t="shared" si="1328"/>
        <v>-196.93974069161527</v>
      </c>
      <c r="AA7098" s="3">
        <f>Z7097*$AF$4</f>
        <v>-116.73569644427847</v>
      </c>
      <c r="AB7098" s="3">
        <f t="shared" si="1330"/>
        <v>235.20404424733681</v>
      </c>
      <c r="AN7098">
        <v>94</v>
      </c>
      <c r="AO7098" s="13">
        <v>17.608510644699379</v>
      </c>
      <c r="AP7098" s="13">
        <f t="shared" si="1322"/>
        <v>76.391489355300621</v>
      </c>
      <c r="AQ7098" s="13"/>
      <c r="AR7098" s="13"/>
      <c r="AS7098" s="13">
        <f t="shared" si="1323"/>
        <v>76.391489355300621</v>
      </c>
      <c r="AT7098" s="13"/>
      <c r="AU7098" s="13"/>
      <c r="AV7098" s="13">
        <f t="shared" si="1324"/>
        <v>5835.6596459210077</v>
      </c>
      <c r="AW7098" s="13"/>
      <c r="AX7098" s="13"/>
    </row>
    <row r="7099" spans="1:50" x14ac:dyDescent="0.25">
      <c r="A7099">
        <v>304</v>
      </c>
      <c r="B7099">
        <f t="shared" si="1329"/>
        <v>7088</v>
      </c>
      <c r="N7099" s="3">
        <f t="shared" ref="N7099:U7114" si="1333">N$3*COS(N$2*$B7099)+N$4*SIN(N$2*$B7099)</f>
        <v>55.182858709438236</v>
      </c>
      <c r="O7099" s="3">
        <f t="shared" si="1333"/>
        <v>-4.2274487050858953</v>
      </c>
      <c r="P7099" s="3">
        <f t="shared" si="1333"/>
        <v>92.109810994027953</v>
      </c>
      <c r="Q7099" s="3">
        <f t="shared" si="1333"/>
        <v>212.69629768343293</v>
      </c>
      <c r="R7099" s="3">
        <f t="shared" si="1333"/>
        <v>-31.302021954664447</v>
      </c>
      <c r="S7099" s="3">
        <f t="shared" si="1333"/>
        <v>19.753160254981406</v>
      </c>
      <c r="T7099" s="3">
        <f t="shared" si="1333"/>
        <v>-26.605431030019957</v>
      </c>
      <c r="U7099" s="3">
        <f t="shared" si="1333"/>
        <v>-11.685657288021698</v>
      </c>
      <c r="W7099" s="3">
        <f t="shared" si="1326"/>
        <v>516.93595222573231</v>
      </c>
      <c r="X7099" s="3">
        <f t="shared" si="1327"/>
        <v>45341.71975027935</v>
      </c>
      <c r="Z7099" s="3">
        <f t="shared" si="1328"/>
        <v>-212.93595222573231</v>
      </c>
      <c r="AA7099" s="3">
        <f>Z7098*$AF$4</f>
        <v>-161.84310950296251</v>
      </c>
      <c r="AB7099" s="3">
        <f t="shared" si="1330"/>
        <v>355.09284272276977</v>
      </c>
      <c r="AN7099">
        <v>19</v>
      </c>
      <c r="AO7099" s="13">
        <v>-12.252462500922917</v>
      </c>
      <c r="AP7099" s="13">
        <f t="shared" si="1322"/>
        <v>31.252462500922917</v>
      </c>
      <c r="AQ7099" s="13"/>
      <c r="AR7099" s="13"/>
      <c r="AS7099" s="13">
        <f t="shared" si="1323"/>
        <v>31.252462500922917</v>
      </c>
      <c r="AT7099" s="13"/>
      <c r="AU7099" s="13"/>
      <c r="AV7099" s="13">
        <f t="shared" si="1324"/>
        <v>976.71641237159315</v>
      </c>
      <c r="AW7099" s="13"/>
      <c r="AX7099" s="13"/>
    </row>
    <row r="7100" spans="1:50" x14ac:dyDescent="0.25">
      <c r="A7100">
        <v>327</v>
      </c>
      <c r="B7100">
        <f t="shared" si="1329"/>
        <v>7089</v>
      </c>
      <c r="N7100" s="3">
        <f t="shared" si="1333"/>
        <v>55.262538463771726</v>
      </c>
      <c r="O7100" s="3">
        <f t="shared" si="1333"/>
        <v>-4.2372088090147013</v>
      </c>
      <c r="P7100" s="3">
        <f t="shared" si="1333"/>
        <v>83.091755532614471</v>
      </c>
      <c r="Q7100" s="3">
        <f t="shared" si="1333"/>
        <v>271.00128822434237</v>
      </c>
      <c r="R7100" s="3">
        <f t="shared" si="1333"/>
        <v>-11.684936867035123</v>
      </c>
      <c r="S7100" s="3">
        <f t="shared" si="1333"/>
        <v>24.264849748982883</v>
      </c>
      <c r="T7100" s="3">
        <f t="shared" si="1333"/>
        <v>48.26696191321205</v>
      </c>
      <c r="U7100" s="3">
        <f t="shared" si="1333"/>
        <v>-8.6507800324329125</v>
      </c>
      <c r="W7100" s="3">
        <f t="shared" si="1326"/>
        <v>668.32885173608463</v>
      </c>
      <c r="X7100" s="3">
        <f t="shared" si="1327"/>
        <v>116505.38502747404</v>
      </c>
      <c r="Z7100" s="3">
        <f t="shared" si="1328"/>
        <v>-341.32885173608463</v>
      </c>
      <c r="AA7100" s="3">
        <f>Z7099*$AF$4</f>
        <v>-174.98863617958455</v>
      </c>
      <c r="AB7100" s="3">
        <f t="shared" si="1330"/>
        <v>493.34021555650008</v>
      </c>
      <c r="AN7100">
        <v>0</v>
      </c>
      <c r="AO7100" s="13">
        <v>-56.59176361719112</v>
      </c>
      <c r="AP7100" s="13">
        <f t="shared" si="1322"/>
        <v>56.59176361719112</v>
      </c>
      <c r="AQ7100" s="13"/>
      <c r="AR7100" s="13"/>
      <c r="AS7100" s="13">
        <f t="shared" si="1323"/>
        <v>56.59176361719112</v>
      </c>
      <c r="AT7100" s="13"/>
      <c r="AU7100" s="13"/>
      <c r="AV7100" s="13">
        <f t="shared" si="1324"/>
        <v>3202.6277093040367</v>
      </c>
      <c r="AW7100" s="13"/>
      <c r="AX7100" s="13"/>
    </row>
    <row r="7101" spans="1:50" x14ac:dyDescent="0.25">
      <c r="A7101">
        <v>289</v>
      </c>
      <c r="B7101">
        <f t="shared" si="1329"/>
        <v>7090</v>
      </c>
      <c r="N7101" s="3">
        <f t="shared" si="1333"/>
        <v>55.342189787746726</v>
      </c>
      <c r="O7101" s="3">
        <f t="shared" si="1333"/>
        <v>-4.2469601934490138</v>
      </c>
      <c r="P7101" s="3">
        <f t="shared" si="1333"/>
        <v>68.441943291591343</v>
      </c>
      <c r="Q7101" s="3">
        <f t="shared" si="1333"/>
        <v>310.8379888235736</v>
      </c>
      <c r="R7101" s="3">
        <f t="shared" si="1333"/>
        <v>8.7328015517215665</v>
      </c>
      <c r="S7101" s="3">
        <f t="shared" si="1333"/>
        <v>22.29218570802016</v>
      </c>
      <c r="T7101" s="3">
        <f t="shared" si="1333"/>
        <v>110.20626139069978</v>
      </c>
      <c r="U7101" s="3">
        <f t="shared" si="1333"/>
        <v>-3.2917245532157007</v>
      </c>
      <c r="W7101" s="3">
        <f t="shared" si="1326"/>
        <v>779.3290693683324</v>
      </c>
      <c r="X7101" s="3">
        <f t="shared" si="1327"/>
        <v>240422.59626761492</v>
      </c>
      <c r="Z7101" s="3">
        <f t="shared" si="1328"/>
        <v>-490.3290693683324</v>
      </c>
      <c r="AA7101" s="3">
        <f>Z7100*$AF$4</f>
        <v>-280.50063706819702</v>
      </c>
      <c r="AB7101" s="3">
        <f t="shared" si="1330"/>
        <v>498.82843230013538</v>
      </c>
      <c r="AN7101">
        <v>0</v>
      </c>
      <c r="AO7101" s="13">
        <v>-43.516775610028631</v>
      </c>
      <c r="AP7101" s="13">
        <f t="shared" si="1322"/>
        <v>43.516775610028631</v>
      </c>
      <c r="AQ7101" s="13"/>
      <c r="AR7101" s="13"/>
      <c r="AS7101" s="13">
        <f t="shared" si="1323"/>
        <v>43.516775610028631</v>
      </c>
      <c r="AT7101" s="13"/>
      <c r="AU7101" s="13"/>
      <c r="AV7101" s="13">
        <f t="shared" si="1324"/>
        <v>1893.7097594935829</v>
      </c>
      <c r="AW7101" s="13"/>
      <c r="AX7101" s="13"/>
    </row>
    <row r="7102" spans="1:50" x14ac:dyDescent="0.25">
      <c r="A7102">
        <v>267</v>
      </c>
      <c r="B7102">
        <f t="shared" si="1329"/>
        <v>7091</v>
      </c>
      <c r="N7102" s="3">
        <f t="shared" si="1333"/>
        <v>55.421812640385824</v>
      </c>
      <c r="O7102" s="3">
        <f t="shared" si="1333"/>
        <v>-4.2567028383220515</v>
      </c>
      <c r="P7102" s="3">
        <f t="shared" si="1333"/>
        <v>49.153302857892484</v>
      </c>
      <c r="Q7102" s="3">
        <f t="shared" si="1333"/>
        <v>329.49159416855042</v>
      </c>
      <c r="R7102" s="3">
        <f t="shared" si="1333"/>
        <v>28.552167319258768</v>
      </c>
      <c r="S7102" s="3">
        <f t="shared" si="1333"/>
        <v>14.362327837578317</v>
      </c>
      <c r="T7102" s="3">
        <f t="shared" si="1333"/>
        <v>142.61588212770693</v>
      </c>
      <c r="U7102" s="3">
        <f t="shared" si="1333"/>
        <v>2.9517083458566358</v>
      </c>
      <c r="W7102" s="3">
        <f t="shared" si="1326"/>
        <v>829.30647602055126</v>
      </c>
      <c r="X7102" s="3">
        <f t="shared" si="1327"/>
        <v>316188.57297465077</v>
      </c>
      <c r="Z7102" s="3">
        <f t="shared" si="1328"/>
        <v>-562.30647602055126</v>
      </c>
      <c r="AA7102" s="3">
        <f>Z7101*$AF$4</f>
        <v>-402.94752591620187</v>
      </c>
      <c r="AB7102" s="3">
        <f t="shared" si="1330"/>
        <v>426.35895010434939</v>
      </c>
      <c r="AN7102">
        <v>0</v>
      </c>
      <c r="AO7102" s="13">
        <v>-13.735935769734326</v>
      </c>
      <c r="AP7102" s="13">
        <f t="shared" si="1322"/>
        <v>13.735935769734326</v>
      </c>
      <c r="AQ7102" s="13"/>
      <c r="AR7102" s="13"/>
      <c r="AS7102" s="13">
        <f t="shared" si="1323"/>
        <v>13.735935769734326</v>
      </c>
      <c r="AT7102" s="13"/>
      <c r="AU7102" s="13"/>
      <c r="AV7102" s="13">
        <f t="shared" si="1324"/>
        <v>188.67593147026693</v>
      </c>
      <c r="AW7102" s="13"/>
      <c r="AX7102" s="13"/>
    </row>
    <row r="7103" spans="1:50" x14ac:dyDescent="0.25">
      <c r="A7103">
        <v>252</v>
      </c>
      <c r="B7103">
        <f t="shared" si="1329"/>
        <v>7092</v>
      </c>
      <c r="N7103" s="3">
        <f t="shared" si="1333"/>
        <v>55.501406980726252</v>
      </c>
      <c r="O7103" s="3">
        <f t="shared" si="1333"/>
        <v>-4.2664367235850182</v>
      </c>
      <c r="P7103" s="3">
        <f t="shared" si="1333"/>
        <v>26.533171293280574</v>
      </c>
      <c r="Q7103" s="3">
        <f t="shared" si="1333"/>
        <v>325.69089188155345</v>
      </c>
      <c r="R7103" s="3">
        <f t="shared" si="1333"/>
        <v>46.415135021902437</v>
      </c>
      <c r="S7103" s="3">
        <f t="shared" si="1333"/>
        <v>2.5943909249277102</v>
      </c>
      <c r="T7103" s="3">
        <f t="shared" si="1333"/>
        <v>136.8116924207566</v>
      </c>
      <c r="U7103" s="3">
        <f t="shared" si="1333"/>
        <v>8.4021149242691386</v>
      </c>
      <c r="W7103" s="3">
        <f t="shared" si="1326"/>
        <v>808.69675028547499</v>
      </c>
      <c r="X7103" s="3">
        <f t="shared" si="1327"/>
        <v>309911.2717784085</v>
      </c>
      <c r="Z7103" s="3">
        <f t="shared" si="1328"/>
        <v>-556.69675028547499</v>
      </c>
      <c r="AA7103" s="3">
        <f>Z7102*$AF$4</f>
        <v>-462.09783892892881</v>
      </c>
      <c r="AB7103" s="3">
        <f t="shared" si="1330"/>
        <v>346.59891135654618</v>
      </c>
      <c r="AN7103">
        <v>0</v>
      </c>
      <c r="AO7103" s="13">
        <v>8.1145973235785362</v>
      </c>
      <c r="AP7103" s="13">
        <f t="shared" si="1322"/>
        <v>-8.1145973235785362</v>
      </c>
      <c r="AQ7103" s="13"/>
      <c r="AR7103" s="13"/>
      <c r="AS7103" s="13">
        <f t="shared" si="1323"/>
        <v>8.1145973235785362</v>
      </c>
      <c r="AT7103" s="13"/>
      <c r="AU7103" s="13"/>
      <c r="AV7103" s="13">
        <f t="shared" si="1324"/>
        <v>65.84668972382795</v>
      </c>
      <c r="AW7103" s="13"/>
      <c r="AX7103" s="13"/>
    </row>
    <row r="7104" spans="1:50" x14ac:dyDescent="0.25">
      <c r="A7104">
        <v>257</v>
      </c>
      <c r="B7104">
        <f t="shared" si="1329"/>
        <v>7093</v>
      </c>
      <c r="N7104" s="3">
        <f t="shared" si="1333"/>
        <v>55.580972767819929</v>
      </c>
      <c r="O7104" s="3">
        <f t="shared" si="1333"/>
        <v>-4.2761618292071439</v>
      </c>
      <c r="P7104" s="3">
        <f t="shared" si="1333"/>
        <v>2.1146860128344027</v>
      </c>
      <c r="Q7104" s="3">
        <f t="shared" si="1333"/>
        <v>299.69489354245212</v>
      </c>
      <c r="R7104" s="3">
        <f t="shared" si="1333"/>
        <v>61.097731885328869</v>
      </c>
      <c r="S7104" s="3">
        <f t="shared" si="1333"/>
        <v>-9.8668512477562036</v>
      </c>
      <c r="T7104" s="3">
        <f t="shared" si="1333"/>
        <v>94.348920214492438</v>
      </c>
      <c r="U7104" s="3">
        <f t="shared" si="1333"/>
        <v>11.595151361925115</v>
      </c>
      <c r="W7104" s="3">
        <f t="shared" si="1326"/>
        <v>721.3037262695334</v>
      </c>
      <c r="X7104" s="3">
        <f t="shared" si="1327"/>
        <v>215577.95022777381</v>
      </c>
      <c r="Z7104" s="3">
        <f t="shared" si="1328"/>
        <v>-464.3037262695334</v>
      </c>
      <c r="AA7104" s="3">
        <f>Z7103*$AF$4</f>
        <v>-457.48782241710052</v>
      </c>
      <c r="AB7104" s="3">
        <f t="shared" si="1330"/>
        <v>263.81590385243288</v>
      </c>
      <c r="AN7104">
        <v>0</v>
      </c>
      <c r="AO7104" s="13">
        <v>16.78275798654974</v>
      </c>
      <c r="AP7104" s="13">
        <f t="shared" si="1322"/>
        <v>-16.78275798654974</v>
      </c>
      <c r="AQ7104" s="13"/>
      <c r="AR7104" s="13"/>
      <c r="AS7104" s="13">
        <f t="shared" si="1323"/>
        <v>16.78275798654974</v>
      </c>
      <c r="AT7104" s="13"/>
      <c r="AU7104" s="13"/>
      <c r="AV7104" s="13">
        <f t="shared" si="1324"/>
        <v>281.6609656350991</v>
      </c>
      <c r="AW7104" s="13"/>
      <c r="AX7104" s="13"/>
    </row>
    <row r="7105" spans="1:50" x14ac:dyDescent="0.25">
      <c r="A7105">
        <v>140</v>
      </c>
      <c r="B7105">
        <f t="shared" si="1329"/>
        <v>7094</v>
      </c>
      <c r="N7105" s="3">
        <f t="shared" si="1333"/>
        <v>55.660509960733336</v>
      </c>
      <c r="O7105" s="3">
        <f t="shared" si="1333"/>
        <v>-4.2858781351757109</v>
      </c>
      <c r="P7105" s="3">
        <f t="shared" si="1333"/>
        <v>-22.447127534194486</v>
      </c>
      <c r="Q7105" s="3">
        <f t="shared" si="1333"/>
        <v>253.27518347768196</v>
      </c>
      <c r="R7105" s="3">
        <f t="shared" si="1333"/>
        <v>71.593904541678896</v>
      </c>
      <c r="S7105" s="3">
        <f t="shared" si="1333"/>
        <v>-19.69135128401836</v>
      </c>
      <c r="T7105" s="3">
        <f t="shared" si="1333"/>
        <v>26.605431030037693</v>
      </c>
      <c r="U7105" s="3">
        <f t="shared" si="1333"/>
        <v>11.672954468707704</v>
      </c>
      <c r="W7105" s="3">
        <f t="shared" si="1326"/>
        <v>583.3980100870948</v>
      </c>
      <c r="X7105" s="3">
        <f t="shared" si="1327"/>
        <v>196601.79534919542</v>
      </c>
      <c r="Z7105" s="3">
        <f t="shared" si="1328"/>
        <v>-443.3980100870948</v>
      </c>
      <c r="AA7105" s="3">
        <f>Z7104*$AF$4</f>
        <v>-381.56015921103989</v>
      </c>
      <c r="AB7105" s="3">
        <f t="shared" si="1330"/>
        <v>201.83785087605492</v>
      </c>
      <c r="AN7105">
        <v>0</v>
      </c>
      <c r="AO7105" s="13">
        <v>12.154832637110609</v>
      </c>
      <c r="AP7105" s="13">
        <f t="shared" si="1322"/>
        <v>-12.154832637110609</v>
      </c>
      <c r="AQ7105" s="13"/>
      <c r="AR7105" s="13"/>
      <c r="AS7105" s="13">
        <f t="shared" si="1323"/>
        <v>12.154832637110609</v>
      </c>
      <c r="AT7105" s="13"/>
      <c r="AU7105" s="13"/>
      <c r="AV7105" s="13">
        <f t="shared" si="1324"/>
        <v>147.73995643616922</v>
      </c>
      <c r="AW7105" s="13"/>
      <c r="AX7105" s="13"/>
    </row>
    <row r="7106" spans="1:50" x14ac:dyDescent="0.25">
      <c r="A7106">
        <v>127</v>
      </c>
      <c r="B7106">
        <f t="shared" si="1329"/>
        <v>7095</v>
      </c>
      <c r="N7106" s="3">
        <f t="shared" si="1333"/>
        <v>55.740018518547991</v>
      </c>
      <c r="O7106" s="3">
        <f t="shared" si="1333"/>
        <v>-4.295585621496147</v>
      </c>
      <c r="P7106" s="3">
        <f t="shared" si="1333"/>
        <v>-45.487529457854293</v>
      </c>
      <c r="Q7106" s="3">
        <f t="shared" si="1333"/>
        <v>189.59518821594494</v>
      </c>
      <c r="R7106" s="3">
        <f t="shared" si="1333"/>
        <v>77.184453931768616</v>
      </c>
      <c r="S7106" s="3">
        <f t="shared" si="1333"/>
        <v>-24.253684662434281</v>
      </c>
      <c r="T7106" s="3">
        <f t="shared" si="1333"/>
        <v>-48.266961913195026</v>
      </c>
      <c r="U7106" s="3">
        <f t="shared" si="1333"/>
        <v>8.6146211253755034</v>
      </c>
      <c r="W7106" s="3">
        <f t="shared" si="1326"/>
        <v>419.8449036983011</v>
      </c>
      <c r="X7106" s="3">
        <f t="shared" si="1327"/>
        <v>85758.137622067239</v>
      </c>
      <c r="Z7106" s="3">
        <f t="shared" si="1328"/>
        <v>-292.8449036983011</v>
      </c>
      <c r="AA7106" s="3">
        <f>Z7105*$AF$4</f>
        <v>-364.38005070947366</v>
      </c>
      <c r="AB7106" s="3">
        <f t="shared" si="1330"/>
        <v>55.464852988827431</v>
      </c>
      <c r="AN7106">
        <v>0</v>
      </c>
      <c r="AO7106" s="13">
        <v>-0.862307797594287</v>
      </c>
      <c r="AP7106" s="13">
        <f t="shared" si="1322"/>
        <v>0.862307797594287</v>
      </c>
      <c r="AQ7106" s="13"/>
      <c r="AR7106" s="13"/>
      <c r="AS7106" s="13">
        <f t="shared" si="1323"/>
        <v>0.862307797594287</v>
      </c>
      <c r="AT7106" s="13"/>
      <c r="AU7106" s="13"/>
      <c r="AV7106" s="13">
        <f t="shared" si="1324"/>
        <v>0.74357473779190986</v>
      </c>
      <c r="AW7106" s="13"/>
      <c r="AX7106" s="13"/>
    </row>
    <row r="7107" spans="1:50" x14ac:dyDescent="0.25">
      <c r="A7107">
        <v>94</v>
      </c>
      <c r="B7107">
        <f t="shared" si="1329"/>
        <v>7096</v>
      </c>
      <c r="N7107" s="3">
        <f t="shared" si="1333"/>
        <v>55.819498400359819</v>
      </c>
      <c r="O7107" s="3">
        <f t="shared" si="1333"/>
        <v>-4.3052842681919969</v>
      </c>
      <c r="P7107" s="3">
        <f t="shared" si="1333"/>
        <v>-65.444897441881963</v>
      </c>
      <c r="Q7107" s="3">
        <f t="shared" si="1333"/>
        <v>112.99459419815878</v>
      </c>
      <c r="R7107" s="3">
        <f t="shared" si="1333"/>
        <v>77.486314914301872</v>
      </c>
      <c r="S7107" s="3">
        <f t="shared" si="1333"/>
        <v>-22.334648178530948</v>
      </c>
      <c r="T7107" s="3">
        <f t="shared" si="1333"/>
        <v>-110.20626139068804</v>
      </c>
      <c r="U7107" s="3">
        <f t="shared" si="1333"/>
        <v>3.2418242597548979</v>
      </c>
      <c r="W7107" s="3">
        <f t="shared" si="1326"/>
        <v>258.26552405492623</v>
      </c>
      <c r="X7107" s="3">
        <f t="shared" si="1327"/>
        <v>26983.162393039547</v>
      </c>
      <c r="Z7107" s="3">
        <f t="shared" si="1328"/>
        <v>-164.26552405492623</v>
      </c>
      <c r="AA7107" s="3">
        <f>Z7106*$AF$4</f>
        <v>-240.65701341022685</v>
      </c>
      <c r="AB7107" s="3">
        <f t="shared" si="1330"/>
        <v>17.608510644699379</v>
      </c>
      <c r="AN7107">
        <v>0</v>
      </c>
      <c r="AO7107" s="13">
        <v>-13.903738487237138</v>
      </c>
      <c r="AP7107" s="13">
        <f t="shared" ref="AP7107:AP7170" si="1334">AN7107-AO7107</f>
        <v>13.903738487237138</v>
      </c>
      <c r="AQ7107" s="13"/>
      <c r="AR7107" s="13"/>
      <c r="AS7107" s="13">
        <f t="shared" ref="AS7107:AS7170" si="1335">ABS(AP7107)</f>
        <v>13.903738487237138</v>
      </c>
      <c r="AT7107" s="13"/>
      <c r="AU7107" s="13"/>
      <c r="AV7107" s="13">
        <f t="shared" ref="AV7107:AV7170" si="1336">AS7107^2</f>
        <v>193.31394392147928</v>
      </c>
      <c r="AW7107" s="13"/>
      <c r="AX7107" s="13"/>
    </row>
    <row r="7108" spans="1:50" x14ac:dyDescent="0.25">
      <c r="A7108">
        <v>19</v>
      </c>
      <c r="B7108">
        <f t="shared" si="1329"/>
        <v>7097</v>
      </c>
      <c r="N7108" s="3">
        <f t="shared" si="1333"/>
        <v>55.898949565279615</v>
      </c>
      <c r="O7108" s="3">
        <f t="shared" si="1333"/>
        <v>-4.3149740553050027</v>
      </c>
      <c r="P7108" s="3">
        <f t="shared" si="1333"/>
        <v>-80.966569700163618</v>
      </c>
      <c r="Q7108" s="3">
        <f t="shared" si="1333"/>
        <v>28.693605318166874</v>
      </c>
      <c r="R7108" s="3">
        <f t="shared" si="1333"/>
        <v>72.478803937116396</v>
      </c>
      <c r="S7108" s="3">
        <f t="shared" si="1333"/>
        <v>-14.447070518117357</v>
      </c>
      <c r="T7108" s="3">
        <f t="shared" si="1333"/>
        <v>-142.61588212770363</v>
      </c>
      <c r="U7108" s="3">
        <f t="shared" si="1333"/>
        <v>-3.001943468742208</v>
      </c>
      <c r="W7108" s="3">
        <f t="shared" si="1326"/>
        <v>122.7393025121749</v>
      </c>
      <c r="X7108" s="3">
        <f t="shared" si="1327"/>
        <v>10761.842885712538</v>
      </c>
      <c r="Z7108" s="3">
        <f t="shared" si="1328"/>
        <v>-103.7393025121749</v>
      </c>
      <c r="AA7108" s="3">
        <f>Z7107*$AF$4</f>
        <v>-134.99176501309782</v>
      </c>
      <c r="AB7108" s="3">
        <f t="shared" si="1330"/>
        <v>-12.252462500922917</v>
      </c>
      <c r="AN7108">
        <v>0</v>
      </c>
      <c r="AO7108" s="13">
        <v>-17.718575249451654</v>
      </c>
      <c r="AP7108" s="13">
        <f t="shared" si="1334"/>
        <v>17.718575249451654</v>
      </c>
      <c r="AQ7108" s="13"/>
      <c r="AR7108" s="13"/>
      <c r="AS7108" s="13">
        <f t="shared" si="1335"/>
        <v>17.718575249451654</v>
      </c>
      <c r="AT7108" s="13"/>
      <c r="AU7108" s="13"/>
      <c r="AV7108" s="13">
        <f t="shared" si="1336"/>
        <v>313.94790887048072</v>
      </c>
      <c r="AW7108" s="13"/>
      <c r="AX7108" s="13"/>
    </row>
    <row r="7109" spans="1:50" x14ac:dyDescent="0.25">
      <c r="A7109">
        <v>0</v>
      </c>
      <c r="B7109">
        <f t="shared" si="1329"/>
        <v>7098</v>
      </c>
      <c r="N7109" s="3">
        <f t="shared" si="1333"/>
        <v>55.978371972432953</v>
      </c>
      <c r="O7109" s="3">
        <f t="shared" si="1333"/>
        <v>-4.3246549628951421</v>
      </c>
      <c r="P7109" s="3">
        <f t="shared" si="1333"/>
        <v>-91.000525097641372</v>
      </c>
      <c r="Q7109" s="3">
        <f t="shared" si="1333"/>
        <v>-57.562805345906661</v>
      </c>
      <c r="R7109" s="3">
        <f t="shared" si="1333"/>
        <v>62.505036276756854</v>
      </c>
      <c r="S7109" s="3">
        <f t="shared" si="1333"/>
        <v>-2.6987678273462015</v>
      </c>
      <c r="T7109" s="3">
        <f t="shared" si="1333"/>
        <v>-136.81169242074066</v>
      </c>
      <c r="U7109" s="3">
        <f t="shared" si="1333"/>
        <v>-8.4391883620145158</v>
      </c>
      <c r="W7109" s="3">
        <f t="shared" si="1326"/>
        <v>28.660157794289091</v>
      </c>
      <c r="X7109" s="3">
        <f t="shared" si="1327"/>
        <v>821.40464479354978</v>
      </c>
      <c r="Z7109" s="3">
        <f t="shared" si="1328"/>
        <v>-28.660157794289091</v>
      </c>
      <c r="AA7109" s="3">
        <f>Z7108*$AF$4</f>
        <v>-85.251921411480211</v>
      </c>
      <c r="AB7109" s="3">
        <f t="shared" si="1330"/>
        <v>-56.59176361719112</v>
      </c>
      <c r="AN7109">
        <v>0</v>
      </c>
      <c r="AO7109" s="13">
        <v>-5.0401590321712533</v>
      </c>
      <c r="AP7109" s="13">
        <f t="shared" si="1334"/>
        <v>5.0401590321712533</v>
      </c>
      <c r="AQ7109" s="13"/>
      <c r="AR7109" s="13"/>
      <c r="AS7109" s="13">
        <f t="shared" si="1335"/>
        <v>5.0401590321712533</v>
      </c>
      <c r="AT7109" s="13"/>
      <c r="AU7109" s="13"/>
      <c r="AV7109" s="13">
        <f t="shared" si="1336"/>
        <v>25.403203069577465</v>
      </c>
      <c r="AW7109" s="13"/>
      <c r="AX7109" s="13"/>
    </row>
    <row r="7110" spans="1:50" x14ac:dyDescent="0.25">
      <c r="A7110">
        <v>0</v>
      </c>
      <c r="B7110">
        <f t="shared" si="1329"/>
        <v>7099</v>
      </c>
      <c r="N7110" s="3">
        <f t="shared" si="1333"/>
        <v>56.057765580960179</v>
      </c>
      <c r="O7110" s="3">
        <f t="shared" si="1333"/>
        <v>-4.334326971040662</v>
      </c>
      <c r="P7110" s="3">
        <f t="shared" si="1333"/>
        <v>-94.866686580036216</v>
      </c>
      <c r="Q7110" s="3">
        <f t="shared" si="1333"/>
        <v>-139.89640595261676</v>
      </c>
      <c r="R7110" s="3">
        <f t="shared" si="1333"/>
        <v>48.24841573694308</v>
      </c>
      <c r="S7110" s="3">
        <f t="shared" si="1333"/>
        <v>9.7707330114683195</v>
      </c>
      <c r="T7110" s="3">
        <f t="shared" si="1333"/>
        <v>-94.34892021450618</v>
      </c>
      <c r="U7110" s="3">
        <f t="shared" si="1333"/>
        <v>-11.609102709075383</v>
      </c>
      <c r="W7110" s="3">
        <f t="shared" si="1326"/>
        <v>-19.964144536259795</v>
      </c>
      <c r="X7110" s="3">
        <f t="shared" si="1327"/>
        <v>398.56706706467185</v>
      </c>
      <c r="Z7110" s="3">
        <f t="shared" si="1328"/>
        <v>19.964144536259795</v>
      </c>
      <c r="AA7110" s="3">
        <f>Z7109*$AF$4</f>
        <v>-23.552631073768833</v>
      </c>
      <c r="AB7110" s="3">
        <f t="shared" si="1330"/>
        <v>-43.516775610028631</v>
      </c>
      <c r="AN7110">
        <v>0</v>
      </c>
      <c r="AO7110" s="13">
        <v>27.04132088128171</v>
      </c>
      <c r="AP7110" s="13">
        <f t="shared" si="1334"/>
        <v>-27.04132088128171</v>
      </c>
      <c r="AQ7110" s="13"/>
      <c r="AR7110" s="13"/>
      <c r="AS7110" s="13">
        <f t="shared" si="1335"/>
        <v>27.04132088128171</v>
      </c>
      <c r="AT7110" s="13"/>
      <c r="AU7110" s="13"/>
      <c r="AV7110" s="13">
        <f t="shared" si="1336"/>
        <v>731.23303500444217</v>
      </c>
      <c r="AW7110" s="13"/>
      <c r="AX7110" s="13"/>
    </row>
    <row r="7111" spans="1:50" x14ac:dyDescent="0.25">
      <c r="A7111">
        <v>0</v>
      </c>
      <c r="B7111">
        <f t="shared" si="1329"/>
        <v>7100</v>
      </c>
      <c r="N7111" s="3">
        <f t="shared" si="1333"/>
        <v>56.137130350016477</v>
      </c>
      <c r="O7111" s="3">
        <f t="shared" si="1333"/>
        <v>-4.3439900598381254</v>
      </c>
      <c r="P7111" s="3">
        <f t="shared" si="1333"/>
        <v>-92.303015139999729</v>
      </c>
      <c r="Q7111" s="3">
        <f t="shared" si="1333"/>
        <v>-212.69629768340138</v>
      </c>
      <c r="R7111" s="3">
        <f t="shared" si="1333"/>
        <v>30.685807734725177</v>
      </c>
      <c r="S7111" s="3">
        <f t="shared" si="1333"/>
        <v>19.62917761884</v>
      </c>
      <c r="T7111" s="3">
        <f t="shared" si="1333"/>
        <v>-26.605431030055449</v>
      </c>
      <c r="U7111" s="3">
        <f t="shared" si="1333"/>
        <v>-11.660035460118056</v>
      </c>
      <c r="W7111" s="3">
        <f t="shared" si="1326"/>
        <v>-30.142270108187262</v>
      </c>
      <c r="X7111" s="3">
        <f t="shared" si="1327"/>
        <v>908.55644727491926</v>
      </c>
      <c r="Z7111" s="3">
        <f t="shared" si="1328"/>
        <v>30.142270108187262</v>
      </c>
      <c r="AA7111" s="3">
        <f>Z7110*$AF$4</f>
        <v>16.406334338452936</v>
      </c>
      <c r="AB7111" s="3">
        <f t="shared" si="1330"/>
        <v>-13.735935769734326</v>
      </c>
      <c r="AN7111">
        <v>93</v>
      </c>
      <c r="AO7111" s="13">
        <v>75.868604649245071</v>
      </c>
      <c r="AP7111" s="13">
        <f t="shared" si="1334"/>
        <v>17.131395350754929</v>
      </c>
      <c r="AQ7111" s="13"/>
      <c r="AR7111" s="13"/>
      <c r="AS7111" s="13">
        <f t="shared" si="1335"/>
        <v>17.131395350754929</v>
      </c>
      <c r="AT7111" s="13"/>
      <c r="AU7111" s="13"/>
      <c r="AV7111" s="13">
        <f t="shared" si="1336"/>
        <v>293.4847066638676</v>
      </c>
      <c r="AW7111" s="13"/>
      <c r="AX7111" s="13"/>
    </row>
    <row r="7112" spans="1:50" x14ac:dyDescent="0.25">
      <c r="A7112">
        <v>0</v>
      </c>
      <c r="B7112">
        <f t="shared" si="1329"/>
        <v>7101</v>
      </c>
      <c r="N7112" s="3">
        <f t="shared" si="1333"/>
        <v>56.216466238771744</v>
      </c>
      <c r="O7112" s="3">
        <f t="shared" si="1333"/>
        <v>-4.3536442094024377</v>
      </c>
      <c r="P7112" s="3">
        <f t="shared" si="1333"/>
        <v>-83.483270182658359</v>
      </c>
      <c r="Q7112" s="3">
        <f t="shared" si="1333"/>
        <v>-271.00128822431878</v>
      </c>
      <c r="R7112" s="3">
        <f t="shared" si="1333"/>
        <v>11.02060436030176</v>
      </c>
      <c r="S7112" s="3">
        <f t="shared" si="1333"/>
        <v>24.242070384849029</v>
      </c>
      <c r="T7112" s="3">
        <f t="shared" si="1333"/>
        <v>48.266961913177994</v>
      </c>
      <c r="U7112" s="3">
        <f t="shared" si="1333"/>
        <v>-8.5783026709934465</v>
      </c>
      <c r="W7112" s="3">
        <f t="shared" si="1326"/>
        <v>-16.656018828628675</v>
      </c>
      <c r="X7112" s="3">
        <f t="shared" si="1327"/>
        <v>277.42296321963295</v>
      </c>
      <c r="Z7112" s="3">
        <f t="shared" si="1328"/>
        <v>16.656018828628675</v>
      </c>
      <c r="AA7112" s="3">
        <f>Z7111*$AF$4</f>
        <v>24.770616152207211</v>
      </c>
      <c r="AB7112" s="3">
        <f t="shared" si="1330"/>
        <v>8.1145973235785362</v>
      </c>
      <c r="AN7112">
        <v>310</v>
      </c>
      <c r="AO7112" s="13">
        <v>209.94988333150644</v>
      </c>
      <c r="AP7112" s="13">
        <f t="shared" si="1334"/>
        <v>100.05011666849356</v>
      </c>
      <c r="AQ7112" s="13"/>
      <c r="AR7112" s="13"/>
      <c r="AS7112" s="13">
        <f t="shared" si="1335"/>
        <v>100.05011666849356</v>
      </c>
      <c r="AT7112" s="13"/>
      <c r="AU7112" s="13"/>
      <c r="AV7112" s="13">
        <f t="shared" si="1336"/>
        <v>10010.025845379172</v>
      </c>
      <c r="AW7112" s="13"/>
      <c r="AX7112" s="13"/>
    </row>
    <row r="7113" spans="1:50" x14ac:dyDescent="0.25">
      <c r="A7113">
        <v>0</v>
      </c>
      <c r="B7113">
        <f t="shared" si="1329"/>
        <v>7102</v>
      </c>
      <c r="N7113" s="3">
        <f t="shared" si="1333"/>
        <v>56.29577320641107</v>
      </c>
      <c r="O7113" s="3">
        <f t="shared" si="1333"/>
        <v>-4.3632893998669351</v>
      </c>
      <c r="P7113" s="3">
        <f t="shared" si="1333"/>
        <v>-69.005232536456788</v>
      </c>
      <c r="Q7113" s="3">
        <f t="shared" si="1333"/>
        <v>-310.83798882355956</v>
      </c>
      <c r="R7113" s="3">
        <f t="shared" si="1333"/>
        <v>-9.3997321990518543</v>
      </c>
      <c r="S7113" s="3">
        <f t="shared" si="1333"/>
        <v>22.37669699957328</v>
      </c>
      <c r="T7113" s="3">
        <f t="shared" si="1333"/>
        <v>110.2062613906763</v>
      </c>
      <c r="U7113" s="3">
        <f t="shared" si="1333"/>
        <v>-3.1918639259983488</v>
      </c>
      <c r="W7113" s="3">
        <f t="shared" si="1326"/>
        <v>3.0950082733709792</v>
      </c>
      <c r="X7113" s="3">
        <f t="shared" si="1327"/>
        <v>9.5790762122348099</v>
      </c>
      <c r="Z7113" s="3">
        <f t="shared" si="1328"/>
        <v>-3.0950082733709792</v>
      </c>
      <c r="AA7113" s="3">
        <f>Z7112*$AF$4</f>
        <v>13.687749713178759</v>
      </c>
      <c r="AB7113" s="3">
        <f t="shared" si="1330"/>
        <v>16.78275798654974</v>
      </c>
      <c r="AN7113">
        <v>540</v>
      </c>
      <c r="AO7113" s="13">
        <v>443.34967513425613</v>
      </c>
      <c r="AP7113" s="13">
        <f t="shared" si="1334"/>
        <v>96.650324865743869</v>
      </c>
      <c r="AQ7113" s="13"/>
      <c r="AR7113" s="13"/>
      <c r="AS7113" s="13">
        <f t="shared" si="1335"/>
        <v>96.650324865743869</v>
      </c>
      <c r="AT7113" s="13"/>
      <c r="AU7113" s="13"/>
      <c r="AV7113" s="13">
        <f t="shared" si="1336"/>
        <v>9341.2852966538285</v>
      </c>
      <c r="AW7113" s="13"/>
      <c r="AX7113" s="13"/>
    </row>
    <row r="7114" spans="1:50" x14ac:dyDescent="0.25">
      <c r="A7114">
        <v>0</v>
      </c>
      <c r="B7114">
        <f t="shared" si="1329"/>
        <v>7103</v>
      </c>
      <c r="N7114" s="3">
        <f t="shared" si="1333"/>
        <v>56.375051212134082</v>
      </c>
      <c r="O7114" s="3">
        <f t="shared" si="1333"/>
        <v>-4.372925611383355</v>
      </c>
      <c r="P7114" s="3">
        <f t="shared" si="1333"/>
        <v>-49.850188324745908</v>
      </c>
      <c r="Q7114" s="3">
        <f t="shared" si="1333"/>
        <v>-329.49159416855338</v>
      </c>
      <c r="R7114" s="3">
        <f t="shared" si="1333"/>
        <v>-29.175997936071131</v>
      </c>
      <c r="S7114" s="3">
        <f t="shared" si="1333"/>
        <v>14.531545631296769</v>
      </c>
      <c r="T7114" s="3">
        <f t="shared" si="1333"/>
        <v>142.61588212771241</v>
      </c>
      <c r="U7114" s="3">
        <f t="shared" si="1333"/>
        <v>3.0521229940508512</v>
      </c>
      <c r="W7114" s="3">
        <f t="shared" si="1326"/>
        <v>14.698279486084147</v>
      </c>
      <c r="X7114" s="3">
        <f t="shared" si="1327"/>
        <v>216.03941985104206</v>
      </c>
      <c r="Z7114" s="3">
        <f t="shared" si="1328"/>
        <v>-14.698279486084147</v>
      </c>
      <c r="AA7114" s="3">
        <f>Z7113*$AF$4</f>
        <v>-2.5434468489735371</v>
      </c>
      <c r="AB7114" s="3">
        <f t="shared" si="1330"/>
        <v>12.154832637110609</v>
      </c>
      <c r="AN7114">
        <v>744</v>
      </c>
      <c r="AO7114" s="13">
        <v>672.7268280099313</v>
      </c>
      <c r="AP7114" s="13">
        <f t="shared" si="1334"/>
        <v>71.273171990068704</v>
      </c>
      <c r="AQ7114" s="13"/>
      <c r="AR7114" s="13"/>
      <c r="AS7114" s="13">
        <f t="shared" si="1335"/>
        <v>71.273171990068704</v>
      </c>
      <c r="AT7114" s="13"/>
      <c r="AU7114" s="13"/>
      <c r="AV7114" s="13">
        <f t="shared" si="1336"/>
        <v>5079.865045525914</v>
      </c>
      <c r="AW7114" s="13"/>
      <c r="AX7114" s="13"/>
    </row>
    <row r="7115" spans="1:50" x14ac:dyDescent="0.25">
      <c r="A7115">
        <v>0</v>
      </c>
      <c r="B7115">
        <f t="shared" si="1329"/>
        <v>7104</v>
      </c>
      <c r="N7115" s="3">
        <f t="shared" ref="N7115:U7130" si="1337">N$3*COS(N$2*$B7115)+N$4*SIN(N$2*$B7115)</f>
        <v>56.454300215155435</v>
      </c>
      <c r="O7115" s="3">
        <f t="shared" si="1337"/>
        <v>-4.3825528241219205</v>
      </c>
      <c r="P7115" s="3">
        <f t="shared" si="1337"/>
        <v>-27.316419782746603</v>
      </c>
      <c r="Q7115" s="3">
        <f t="shared" si="1337"/>
        <v>-325.69089188154754</v>
      </c>
      <c r="R7115" s="3">
        <f t="shared" si="1337"/>
        <v>-46.953120656547277</v>
      </c>
      <c r="S7115" s="3">
        <f t="shared" si="1337"/>
        <v>2.8030947471495766</v>
      </c>
      <c r="T7115" s="3">
        <f t="shared" si="1337"/>
        <v>136.81169242074665</v>
      </c>
      <c r="U7115" s="3">
        <f t="shared" si="1337"/>
        <v>8.4761055015426621</v>
      </c>
      <c r="W7115" s="3">
        <f t="shared" ref="W7115:W7178" si="1338">M$3+SUM(N7115:U7115)</f>
        <v>11.216591301274804</v>
      </c>
      <c r="X7115" s="3">
        <f t="shared" ref="X7115:X7178" si="1339">(A7115-W7115)^2</f>
        <v>125.81192041983358</v>
      </c>
      <c r="Z7115" s="3">
        <f t="shared" si="1328"/>
        <v>-11.216591301274804</v>
      </c>
      <c r="AA7115" s="3">
        <f>Z7114*$AF$4</f>
        <v>-12.078899098869091</v>
      </c>
      <c r="AB7115" s="3">
        <f t="shared" si="1330"/>
        <v>-0.862307797594287</v>
      </c>
      <c r="AN7115">
        <v>902</v>
      </c>
      <c r="AO7115" s="13">
        <v>856.26552697097532</v>
      </c>
      <c r="AP7115" s="13">
        <f t="shared" si="1334"/>
        <v>45.734473029024684</v>
      </c>
      <c r="AQ7115" s="13"/>
      <c r="AR7115" s="13"/>
      <c r="AS7115" s="13">
        <f t="shared" si="1335"/>
        <v>45.734473029024684</v>
      </c>
      <c r="AT7115" s="13"/>
      <c r="AU7115" s="13"/>
      <c r="AV7115" s="13">
        <f t="shared" si="1336"/>
        <v>2091.6420232425862</v>
      </c>
      <c r="AW7115" s="13"/>
      <c r="AX7115" s="13"/>
    </row>
    <row r="7116" spans="1:50" x14ac:dyDescent="0.25">
      <c r="A7116">
        <v>0</v>
      </c>
      <c r="B7116">
        <f t="shared" si="1329"/>
        <v>7105</v>
      </c>
      <c r="N7116" s="3">
        <f t="shared" si="1337"/>
        <v>56.533520174704698</v>
      </c>
      <c r="O7116" s="3">
        <f t="shared" si="1337"/>
        <v>-4.3921710182713776</v>
      </c>
      <c r="P7116" s="3">
        <f t="shared" si="1337"/>
        <v>-2.9312108503196761</v>
      </c>
      <c r="Q7116" s="3">
        <f t="shared" si="1337"/>
        <v>-299.69489354246957</v>
      </c>
      <c r="R7116" s="3">
        <f t="shared" si="1337"/>
        <v>-61.513009695038747</v>
      </c>
      <c r="S7116" s="3">
        <f t="shared" si="1337"/>
        <v>-9.6744338160498344</v>
      </c>
      <c r="T7116" s="3">
        <f t="shared" si="1337"/>
        <v>94.348920214519893</v>
      </c>
      <c r="U7116" s="3">
        <f t="shared" si="1337"/>
        <v>11.622839049518275</v>
      </c>
      <c r="W7116" s="3">
        <f t="shared" si="1338"/>
        <v>-4.6860559217625166</v>
      </c>
      <c r="X7116" s="3">
        <f t="shared" si="1339"/>
        <v>21.959120101885549</v>
      </c>
      <c r="Z7116" s="3">
        <f t="shared" ref="Z7116:Z7179" si="1340">A7116-W7116</f>
        <v>4.6860559217625166</v>
      </c>
      <c r="AA7116" s="3">
        <f>Z7115*$AF$4</f>
        <v>-9.2176825654746217</v>
      </c>
      <c r="AB7116" s="3">
        <f t="shared" si="1330"/>
        <v>-13.903738487237138</v>
      </c>
      <c r="AN7116">
        <v>1002</v>
      </c>
      <c r="AO7116" s="13">
        <v>972.66545691911642</v>
      </c>
      <c r="AP7116" s="13">
        <f t="shared" si="1334"/>
        <v>29.334543080883577</v>
      </c>
      <c r="AQ7116" s="13"/>
      <c r="AR7116" s="13"/>
      <c r="AS7116" s="13">
        <f t="shared" si="1335"/>
        <v>29.334543080883577</v>
      </c>
      <c r="AT7116" s="13"/>
      <c r="AU7116" s="13"/>
      <c r="AV7116" s="13">
        <f t="shared" si="1336"/>
        <v>860.51541776421459</v>
      </c>
      <c r="AW7116" s="13"/>
      <c r="AX7116" s="13"/>
    </row>
    <row r="7117" spans="1:50" x14ac:dyDescent="0.25">
      <c r="A7117">
        <v>0</v>
      </c>
      <c r="B7117">
        <f t="shared" ref="B7117:B7180" si="1341">B7116+1</f>
        <v>7106</v>
      </c>
      <c r="N7117" s="3">
        <f t="shared" si="1337"/>
        <v>56.612711050026384</v>
      </c>
      <c r="O7117" s="3">
        <f t="shared" si="1337"/>
        <v>-4.4017801740390299</v>
      </c>
      <c r="P7117" s="3">
        <f t="shared" si="1337"/>
        <v>21.652668413173004</v>
      </c>
      <c r="Q7117" s="3">
        <f t="shared" si="1337"/>
        <v>-253.27518347770848</v>
      </c>
      <c r="R7117" s="3">
        <f t="shared" si="1337"/>
        <v>-71.858019639151365</v>
      </c>
      <c r="S7117" s="3">
        <f t="shared" si="1337"/>
        <v>-19.56664041093541</v>
      </c>
      <c r="T7117" s="3">
        <f t="shared" si="1337"/>
        <v>26.605431030073198</v>
      </c>
      <c r="U7117" s="3">
        <f t="shared" si="1337"/>
        <v>11.64690050152101</v>
      </c>
      <c r="W7117" s="3">
        <f t="shared" si="1338"/>
        <v>-21.569529145396871</v>
      </c>
      <c r="X7117" s="3">
        <f t="shared" si="1339"/>
        <v>465.24458755412508</v>
      </c>
      <c r="Z7117" s="3">
        <f t="shared" si="1340"/>
        <v>21.569529145396871</v>
      </c>
      <c r="AA7117" s="3">
        <f>Z7116*$AF$4</f>
        <v>3.8509538959452185</v>
      </c>
      <c r="AB7117" s="3">
        <f t="shared" ref="AB7117:AB7180" si="1342">AA7117+W7117</f>
        <v>-17.718575249451654</v>
      </c>
      <c r="AN7117">
        <v>1034</v>
      </c>
      <c r="AO7117" s="13">
        <v>1013.4471280440487</v>
      </c>
      <c r="AP7117" s="13">
        <f t="shared" si="1334"/>
        <v>20.552871955951332</v>
      </c>
      <c r="AQ7117" s="13"/>
      <c r="AR7117" s="13"/>
      <c r="AS7117" s="13">
        <f t="shared" si="1335"/>
        <v>20.552871955951332</v>
      </c>
      <c r="AT7117" s="13"/>
      <c r="AU7117" s="13"/>
      <c r="AV7117" s="13">
        <f t="shared" si="1336"/>
        <v>422.42054563773075</v>
      </c>
      <c r="AW7117" s="13"/>
      <c r="AX7117" s="13"/>
    </row>
    <row r="7118" spans="1:50" x14ac:dyDescent="0.25">
      <c r="A7118">
        <v>0</v>
      </c>
      <c r="B7118">
        <f t="shared" si="1341"/>
        <v>7107</v>
      </c>
      <c r="N7118" s="3">
        <f t="shared" si="1337"/>
        <v>56.691872800379954</v>
      </c>
      <c r="O7118" s="3">
        <f t="shared" si="1337"/>
        <v>-4.4113802716507777</v>
      </c>
      <c r="P7118" s="3">
        <f t="shared" si="1337"/>
        <v>44.768982557206208</v>
      </c>
      <c r="Q7118" s="3">
        <f t="shared" si="1337"/>
        <v>-189.59518821591701</v>
      </c>
      <c r="R7118" s="3">
        <f t="shared" si="1337"/>
        <v>-77.279309117592291</v>
      </c>
      <c r="S7118" s="3">
        <f t="shared" si="1337"/>
        <v>-24.230007131329668</v>
      </c>
      <c r="T7118" s="3">
        <f t="shared" si="1337"/>
        <v>-48.266961913223184</v>
      </c>
      <c r="U7118" s="3">
        <f t="shared" si="1337"/>
        <v>8.5418253419160024</v>
      </c>
      <c r="W7118" s="3">
        <f t="shared" si="1338"/>
        <v>-22.765782388566947</v>
      </c>
      <c r="X7118" s="3">
        <f t="shared" si="1339"/>
        <v>518.28084776358503</v>
      </c>
      <c r="Z7118" s="3">
        <f t="shared" si="1340"/>
        <v>22.765782388566947</v>
      </c>
      <c r="AA7118" s="3">
        <f>Z7117*$AF$4</f>
        <v>17.725623356395694</v>
      </c>
      <c r="AB7118" s="3">
        <f t="shared" si="1342"/>
        <v>-5.0401590321712533</v>
      </c>
      <c r="AN7118">
        <v>996</v>
      </c>
      <c r="AO7118" s="13">
        <v>977.80271282352976</v>
      </c>
      <c r="AP7118" s="13">
        <f t="shared" si="1334"/>
        <v>18.19728717647024</v>
      </c>
      <c r="AQ7118" s="13"/>
      <c r="AR7118" s="13"/>
      <c r="AS7118" s="13">
        <f t="shared" si="1335"/>
        <v>18.19728717647024</v>
      </c>
      <c r="AT7118" s="13"/>
      <c r="AU7118" s="13"/>
      <c r="AV7118" s="13">
        <f t="shared" si="1336"/>
        <v>331.14126058292828</v>
      </c>
      <c r="AW7118" s="13"/>
      <c r="AX7118" s="13"/>
    </row>
    <row r="7119" spans="1:50" x14ac:dyDescent="0.25">
      <c r="A7119">
        <v>0</v>
      </c>
      <c r="B7119">
        <f t="shared" si="1341"/>
        <v>7108</v>
      </c>
      <c r="N7119" s="3">
        <f t="shared" si="1337"/>
        <v>56.771005385039778</v>
      </c>
      <c r="O7119" s="3">
        <f t="shared" si="1337"/>
        <v>-4.4209712913511536</v>
      </c>
      <c r="P7119" s="3">
        <f t="shared" si="1337"/>
        <v>64.850964120147069</v>
      </c>
      <c r="Q7119" s="3">
        <f t="shared" si="1337"/>
        <v>-112.9945941981268</v>
      </c>
      <c r="R7119" s="3">
        <f t="shared" si="1337"/>
        <v>-77.40541069931659</v>
      </c>
      <c r="S7119" s="3">
        <f t="shared" si="1337"/>
        <v>-22.418331392385191</v>
      </c>
      <c r="T7119" s="3">
        <f t="shared" si="1337"/>
        <v>-110.20626139070745</v>
      </c>
      <c r="U7119" s="3">
        <f t="shared" si="1337"/>
        <v>3.1418444772377963</v>
      </c>
      <c r="W7119" s="3">
        <f t="shared" si="1338"/>
        <v>8.3326285721812781</v>
      </c>
      <c r="X7119" s="3">
        <f t="shared" si="1339"/>
        <v>69.432698921931802</v>
      </c>
      <c r="Z7119" s="3">
        <f t="shared" si="1340"/>
        <v>-8.3326285721812781</v>
      </c>
      <c r="AA7119" s="3">
        <f>Z7118*$AF$4</f>
        <v>18.708692309100432</v>
      </c>
      <c r="AB7119" s="3">
        <f t="shared" si="1342"/>
        <v>27.04132088128171</v>
      </c>
      <c r="AN7119">
        <v>893</v>
      </c>
      <c r="AO7119" s="13">
        <v>875.79283360817681</v>
      </c>
      <c r="AP7119" s="13">
        <f t="shared" si="1334"/>
        <v>17.207166391823193</v>
      </c>
      <c r="AQ7119" s="13"/>
      <c r="AR7119" s="13"/>
      <c r="AS7119" s="13">
        <f t="shared" si="1335"/>
        <v>17.207166391823193</v>
      </c>
      <c r="AT7119" s="13"/>
      <c r="AU7119" s="13"/>
      <c r="AV7119" s="13">
        <f t="shared" si="1336"/>
        <v>296.0865752358896</v>
      </c>
      <c r="AW7119" s="13"/>
      <c r="AX7119" s="13"/>
    </row>
    <row r="7120" spans="1:50" x14ac:dyDescent="0.25">
      <c r="A7120">
        <v>93</v>
      </c>
      <c r="B7120">
        <f t="shared" si="1341"/>
        <v>7109</v>
      </c>
      <c r="N7120" s="3">
        <f t="shared" si="1337"/>
        <v>56.850108763295516</v>
      </c>
      <c r="O7120" s="3">
        <f t="shared" si="1337"/>
        <v>-4.430553213403404</v>
      </c>
      <c r="P7120" s="3">
        <f t="shared" si="1337"/>
        <v>80.537505311105932</v>
      </c>
      <c r="Q7120" s="3">
        <f t="shared" si="1337"/>
        <v>-28.693605318132953</v>
      </c>
      <c r="R7120" s="3">
        <f t="shared" si="1337"/>
        <v>-72.227683888220895</v>
      </c>
      <c r="S7120" s="3">
        <f t="shared" si="1337"/>
        <v>-14.615751612575027</v>
      </c>
      <c r="T7120" s="3">
        <f t="shared" si="1337"/>
        <v>-142.61588212770909</v>
      </c>
      <c r="U7120" s="3">
        <f t="shared" si="1337"/>
        <v>-3.1022459924259884</v>
      </c>
      <c r="W7120" s="3">
        <f t="shared" si="1338"/>
        <v>82.716275483577931</v>
      </c>
      <c r="X7120" s="3">
        <f t="shared" si="1339"/>
        <v>105.75498992966031</v>
      </c>
      <c r="Z7120" s="3">
        <f t="shared" si="1340"/>
        <v>10.283724516422069</v>
      </c>
      <c r="AA7120" s="3">
        <f>Z7119*$AF$4</f>
        <v>-6.8476708343328525</v>
      </c>
      <c r="AB7120" s="3">
        <f t="shared" si="1342"/>
        <v>75.868604649245071</v>
      </c>
      <c r="AN7120">
        <v>735</v>
      </c>
      <c r="AO7120" s="13">
        <v>724.72249910059713</v>
      </c>
      <c r="AP7120" s="13">
        <f t="shared" si="1334"/>
        <v>10.277500899402867</v>
      </c>
      <c r="AQ7120" s="13"/>
      <c r="AR7120" s="13"/>
      <c r="AS7120" s="13">
        <f t="shared" si="1335"/>
        <v>10.277500899402867</v>
      </c>
      <c r="AT7120" s="13"/>
      <c r="AU7120" s="13"/>
      <c r="AV7120" s="13">
        <f t="shared" si="1336"/>
        <v>105.62702473722673</v>
      </c>
      <c r="AW7120" s="13"/>
      <c r="AX7120" s="13"/>
    </row>
    <row r="7121" spans="1:50" x14ac:dyDescent="0.25">
      <c r="A7121">
        <v>310</v>
      </c>
      <c r="B7121">
        <f t="shared" si="1341"/>
        <v>7110</v>
      </c>
      <c r="N7121" s="3">
        <f t="shared" si="1337"/>
        <v>56.929182894451536</v>
      </c>
      <c r="O7121" s="3">
        <f t="shared" si="1337"/>
        <v>-4.4401260180894617</v>
      </c>
      <c r="P7121" s="3">
        <f t="shared" si="1337"/>
        <v>90.76541058033429</v>
      </c>
      <c r="Q7121" s="3">
        <f t="shared" si="1337"/>
        <v>57.562805345866124</v>
      </c>
      <c r="R7121" s="3">
        <f t="shared" si="1337"/>
        <v>-62.100907171013723</v>
      </c>
      <c r="S7121" s="3">
        <f t="shared" si="1337"/>
        <v>-2.9073697521592674</v>
      </c>
      <c r="T7121" s="3">
        <f t="shared" si="1337"/>
        <v>-136.81169242075265</v>
      </c>
      <c r="U7121" s="3">
        <f t="shared" si="1337"/>
        <v>-8.5128656591247527</v>
      </c>
      <c r="W7121" s="3">
        <f t="shared" si="1338"/>
        <v>201.49882136115596</v>
      </c>
      <c r="X7121" s="3">
        <f t="shared" si="1339"/>
        <v>11772.505766018347</v>
      </c>
      <c r="Z7121" s="3">
        <f t="shared" si="1340"/>
        <v>108.50117863884404</v>
      </c>
      <c r="AA7121" s="3">
        <f>Z7120*$AF$4</f>
        <v>8.4510619703504926</v>
      </c>
      <c r="AB7121" s="3">
        <f t="shared" si="1342"/>
        <v>209.94988333150644</v>
      </c>
      <c r="AN7121">
        <v>533</v>
      </c>
      <c r="AO7121" s="13">
        <v>544.35487373470562</v>
      </c>
      <c r="AP7121" s="13">
        <f t="shared" si="1334"/>
        <v>-11.35487373470562</v>
      </c>
      <c r="AQ7121" s="13"/>
      <c r="AR7121" s="13"/>
      <c r="AS7121" s="13">
        <f t="shared" si="1335"/>
        <v>11.35487373470562</v>
      </c>
      <c r="AT7121" s="13"/>
      <c r="AU7121" s="13"/>
      <c r="AV7121" s="13">
        <f t="shared" si="1336"/>
        <v>128.93315753110755</v>
      </c>
      <c r="AW7121" s="13"/>
      <c r="AX7121" s="13"/>
    </row>
    <row r="7122" spans="1:50" x14ac:dyDescent="0.25">
      <c r="A7122">
        <v>540</v>
      </c>
      <c r="B7122">
        <f t="shared" si="1341"/>
        <v>7111</v>
      </c>
      <c r="N7122" s="3">
        <f t="shared" si="1337"/>
        <v>57.008227737827376</v>
      </c>
      <c r="O7122" s="3">
        <f t="shared" si="1337"/>
        <v>-4.4496896857100339</v>
      </c>
      <c r="P7122" s="3">
        <f t="shared" si="1337"/>
        <v>94.841457423739087</v>
      </c>
      <c r="Q7122" s="3">
        <f t="shared" si="1337"/>
        <v>139.89640595257944</v>
      </c>
      <c r="R7122" s="3">
        <f t="shared" si="1337"/>
        <v>-47.718968551068784</v>
      </c>
      <c r="S7122" s="3">
        <f t="shared" si="1337"/>
        <v>9.5779554450126643</v>
      </c>
      <c r="T7122" s="3">
        <f t="shared" si="1337"/>
        <v>-94.348920214533592</v>
      </c>
      <c r="U7122" s="3">
        <f t="shared" si="1337"/>
        <v>-11.636360128849521</v>
      </c>
      <c r="W7122" s="3">
        <f t="shared" si="1338"/>
        <v>354.18449154064047</v>
      </c>
      <c r="X7122" s="3">
        <f t="shared" si="1339"/>
        <v>34527.403184010313</v>
      </c>
      <c r="Z7122" s="3">
        <f t="shared" si="1340"/>
        <v>185.81550845935953</v>
      </c>
      <c r="AA7122" s="3">
        <f>Z7121*$AF$4</f>
        <v>89.165183593615652</v>
      </c>
      <c r="AB7122" s="3">
        <f t="shared" si="1342"/>
        <v>443.34967513425613</v>
      </c>
      <c r="AN7122">
        <v>307</v>
      </c>
      <c r="AO7122" s="13">
        <v>350.95633386312136</v>
      </c>
      <c r="AP7122" s="13">
        <f t="shared" si="1334"/>
        <v>-43.956333863121358</v>
      </c>
      <c r="AQ7122" s="13"/>
      <c r="AR7122" s="13"/>
      <c r="AS7122" s="13">
        <f t="shared" si="1335"/>
        <v>43.956333863121358</v>
      </c>
      <c r="AT7122" s="13"/>
      <c r="AU7122" s="13"/>
      <c r="AV7122" s="13">
        <f t="shared" si="1336"/>
        <v>1932.1592866861895</v>
      </c>
      <c r="AW7122" s="13"/>
      <c r="AX7122" s="13"/>
    </row>
    <row r="7123" spans="1:50" x14ac:dyDescent="0.25">
      <c r="A7123">
        <v>744</v>
      </c>
      <c r="B7123">
        <f t="shared" si="1341"/>
        <v>7112</v>
      </c>
      <c r="N7123" s="3">
        <f t="shared" si="1337"/>
        <v>57.087243252757659</v>
      </c>
      <c r="O7123" s="3">
        <f t="shared" si="1337"/>
        <v>-4.4592441965846312</v>
      </c>
      <c r="P7123" s="3">
        <f t="shared" si="1337"/>
        <v>92.48938131546214</v>
      </c>
      <c r="Q7123" s="3">
        <f t="shared" si="1337"/>
        <v>212.69629768342742</v>
      </c>
      <c r="R7123" s="3">
        <f t="shared" si="1337"/>
        <v>-30.067320255912758</v>
      </c>
      <c r="S7123" s="3">
        <f t="shared" si="1337"/>
        <v>19.50374081852668</v>
      </c>
      <c r="T7123" s="3">
        <f t="shared" si="1337"/>
        <v>-26.605431030026097</v>
      </c>
      <c r="U7123" s="3">
        <f t="shared" si="1337"/>
        <v>-11.633549836180151</v>
      </c>
      <c r="W7123" s="3">
        <f t="shared" si="1338"/>
        <v>520.02550131311421</v>
      </c>
      <c r="X7123" s="3">
        <f t="shared" si="1339"/>
        <v>50164.576062041808</v>
      </c>
      <c r="Z7123" s="3">
        <f t="shared" si="1340"/>
        <v>223.97449868688579</v>
      </c>
      <c r="AA7123" s="3">
        <f>Z7122*$AF$4</f>
        <v>152.70132669681706</v>
      </c>
      <c r="AB7123" s="3">
        <f t="shared" si="1342"/>
        <v>672.7268280099313</v>
      </c>
      <c r="AN7123">
        <v>91</v>
      </c>
      <c r="AO7123" s="13">
        <v>162.36381239251142</v>
      </c>
      <c r="AP7123" s="13">
        <f t="shared" si="1334"/>
        <v>-71.36381239251142</v>
      </c>
      <c r="AQ7123" s="13"/>
      <c r="AR7123" s="13"/>
      <c r="AS7123" s="13">
        <f t="shared" si="1335"/>
        <v>71.36381239251142</v>
      </c>
      <c r="AT7123" s="13"/>
      <c r="AU7123" s="13"/>
      <c r="AV7123" s="13">
        <f t="shared" si="1336"/>
        <v>5092.7937191935662</v>
      </c>
      <c r="AW7123" s="13"/>
      <c r="AX7123" s="13"/>
    </row>
    <row r="7124" spans="1:50" x14ac:dyDescent="0.25">
      <c r="A7124">
        <v>902</v>
      </c>
      <c r="B7124">
        <f t="shared" si="1341"/>
        <v>7113</v>
      </c>
      <c r="N7124" s="3">
        <f t="shared" si="1337"/>
        <v>57.166229398592044</v>
      </c>
      <c r="O7124" s="3">
        <f t="shared" si="1337"/>
        <v>-4.4687895310516046</v>
      </c>
      <c r="P7124" s="3">
        <f t="shared" si="1337"/>
        <v>83.868600244503241</v>
      </c>
      <c r="Q7124" s="3">
        <f t="shared" si="1337"/>
        <v>271.00128822433828</v>
      </c>
      <c r="R7124" s="3">
        <f t="shared" si="1337"/>
        <v>-10.355455427718823</v>
      </c>
      <c r="S7124" s="3">
        <f t="shared" si="1337"/>
        <v>24.217495125292679</v>
      </c>
      <c r="T7124" s="3">
        <f t="shared" si="1337"/>
        <v>48.266961913206153</v>
      </c>
      <c r="U7124" s="3">
        <f t="shared" si="1337"/>
        <v>-8.5051898137263819</v>
      </c>
      <c r="W7124" s="3">
        <f t="shared" si="1338"/>
        <v>672.20552369507936</v>
      </c>
      <c r="X7124" s="3">
        <f t="shared" si="1339"/>
        <v>52805.501340252733</v>
      </c>
      <c r="Z7124" s="3">
        <f t="shared" si="1340"/>
        <v>229.79447630492064</v>
      </c>
      <c r="AA7124" s="3">
        <f>Z7123*$AF$4</f>
        <v>184.06000327589589</v>
      </c>
      <c r="AB7124" s="3">
        <f t="shared" si="1342"/>
        <v>856.26552697097532</v>
      </c>
      <c r="AN7124">
        <v>0</v>
      </c>
      <c r="AO7124" s="13">
        <v>2.1223615774195324</v>
      </c>
      <c r="AP7124" s="13">
        <f t="shared" si="1334"/>
        <v>-2.1223615774195324</v>
      </c>
      <c r="AQ7124" s="13"/>
      <c r="AR7124" s="13"/>
      <c r="AS7124" s="13">
        <f t="shared" si="1335"/>
        <v>2.1223615774195324</v>
      </c>
      <c r="AT7124" s="13"/>
      <c r="AU7124" s="13"/>
      <c r="AV7124" s="13">
        <f t="shared" si="1336"/>
        <v>4.5044186653067255</v>
      </c>
      <c r="AW7124" s="13"/>
      <c r="AX7124" s="13"/>
    </row>
    <row r="7125" spans="1:50" x14ac:dyDescent="0.25">
      <c r="A7125">
        <v>1002</v>
      </c>
      <c r="B7125">
        <f t="shared" si="1341"/>
        <v>7114</v>
      </c>
      <c r="N7125" s="3">
        <f t="shared" si="1337"/>
        <v>57.245186134695352</v>
      </c>
      <c r="O7125" s="3">
        <f t="shared" si="1337"/>
        <v>-4.478325669468191</v>
      </c>
      <c r="P7125" s="3">
        <f t="shared" si="1337"/>
        <v>69.563409751731399</v>
      </c>
      <c r="Q7125" s="3">
        <f t="shared" si="1337"/>
        <v>310.83798882357115</v>
      </c>
      <c r="R7125" s="3">
        <f t="shared" si="1337"/>
        <v>10.065966497624705</v>
      </c>
      <c r="S7125" s="3">
        <f t="shared" si="1337"/>
        <v>22.459550585866953</v>
      </c>
      <c r="T7125" s="3">
        <f t="shared" si="1337"/>
        <v>110.20626139069572</v>
      </c>
      <c r="U7125" s="3">
        <f t="shared" si="1337"/>
        <v>-3.0917668398651195</v>
      </c>
      <c r="W7125" s="3">
        <f t="shared" si="1338"/>
        <v>783.82265423649574</v>
      </c>
      <c r="X7125" s="3">
        <f t="shared" si="1339"/>
        <v>47601.354204407689</v>
      </c>
      <c r="Z7125" s="3">
        <f t="shared" si="1340"/>
        <v>218.17734576350426</v>
      </c>
      <c r="AA7125" s="3">
        <f>Z7124*$AF$4</f>
        <v>188.84280268262074</v>
      </c>
      <c r="AB7125" s="3">
        <f t="shared" si="1342"/>
        <v>972.66545691911642</v>
      </c>
      <c r="AN7125">
        <v>0</v>
      </c>
      <c r="AO7125" s="13">
        <v>-43.925610247801814</v>
      </c>
      <c r="AP7125" s="13">
        <f t="shared" si="1334"/>
        <v>43.925610247801814</v>
      </c>
      <c r="AQ7125" s="13"/>
      <c r="AR7125" s="13"/>
      <c r="AS7125" s="13">
        <f t="shared" si="1335"/>
        <v>43.925610247801814</v>
      </c>
      <c r="AT7125" s="13"/>
      <c r="AU7125" s="13"/>
      <c r="AV7125" s="13">
        <f t="shared" si="1336"/>
        <v>1929.4592356417918</v>
      </c>
      <c r="AW7125" s="13"/>
      <c r="AX7125" s="13"/>
    </row>
    <row r="7126" spans="1:50" x14ac:dyDescent="0.25">
      <c r="A7126">
        <v>1034</v>
      </c>
      <c r="B7126">
        <f t="shared" si="1341"/>
        <v>7115</v>
      </c>
      <c r="N7126" s="3">
        <f t="shared" si="1337"/>
        <v>57.324113420447496</v>
      </c>
      <c r="O7126" s="3">
        <f t="shared" si="1337"/>
        <v>-4.487852592210551</v>
      </c>
      <c r="P7126" s="3">
        <f t="shared" si="1337"/>
        <v>50.543380801521174</v>
      </c>
      <c r="Q7126" s="3">
        <f t="shared" si="1337"/>
        <v>329.4915941685498</v>
      </c>
      <c r="R7126" s="3">
        <f t="shared" si="1337"/>
        <v>29.79766714340516</v>
      </c>
      <c r="S7126" s="3">
        <f t="shared" si="1337"/>
        <v>14.699686902421874</v>
      </c>
      <c r="T7126" s="3">
        <f t="shared" si="1337"/>
        <v>142.61588212770579</v>
      </c>
      <c r="U7126" s="3">
        <f t="shared" si="1337"/>
        <v>3.1523115355738351</v>
      </c>
      <c r="W7126" s="3">
        <f t="shared" si="1338"/>
        <v>834.15116706905849</v>
      </c>
      <c r="X7126" s="3">
        <f t="shared" si="1339"/>
        <v>39939.556023859375</v>
      </c>
      <c r="Z7126" s="3">
        <f t="shared" si="1340"/>
        <v>199.84883293094151</v>
      </c>
      <c r="AA7126" s="3">
        <f>Z7125*$AF$4</f>
        <v>179.29596097499018</v>
      </c>
      <c r="AB7126" s="3">
        <f t="shared" si="1342"/>
        <v>1013.4471280440487</v>
      </c>
      <c r="AN7126">
        <v>0</v>
      </c>
      <c r="AO7126" s="13">
        <v>-14.055486359996532</v>
      </c>
      <c r="AP7126" s="13">
        <f t="shared" si="1334"/>
        <v>14.055486359996532</v>
      </c>
      <c r="AQ7126" s="13"/>
      <c r="AR7126" s="13"/>
      <c r="AS7126" s="13">
        <f t="shared" si="1335"/>
        <v>14.055486359996532</v>
      </c>
      <c r="AT7126" s="13"/>
      <c r="AU7126" s="13"/>
      <c r="AV7126" s="13">
        <f t="shared" si="1336"/>
        <v>197.55669681604857</v>
      </c>
      <c r="AW7126" s="13"/>
      <c r="AX7126" s="13"/>
    </row>
    <row r="7127" spans="1:50" x14ac:dyDescent="0.25">
      <c r="A7127">
        <v>996</v>
      </c>
      <c r="B7127">
        <f t="shared" si="1341"/>
        <v>7116</v>
      </c>
      <c r="N7127" s="3">
        <f t="shared" si="1337"/>
        <v>57.403011215243453</v>
      </c>
      <c r="O7127" s="3">
        <f t="shared" si="1337"/>
        <v>-4.497370279673798</v>
      </c>
      <c r="P7127" s="3">
        <f t="shared" si="1337"/>
        <v>28.097644623554242</v>
      </c>
      <c r="Q7127" s="3">
        <f t="shared" si="1337"/>
        <v>325.69089188155471</v>
      </c>
      <c r="R7127" s="3">
        <f t="shared" si="1337"/>
        <v>47.487627921039845</v>
      </c>
      <c r="S7127" s="3">
        <f t="shared" si="1337"/>
        <v>3.0115909111471648</v>
      </c>
      <c r="T7127" s="3">
        <f t="shared" si="1337"/>
        <v>136.81169242075867</v>
      </c>
      <c r="U7127" s="3">
        <f t="shared" si="1337"/>
        <v>8.5494681539432698</v>
      </c>
      <c r="W7127" s="3">
        <f t="shared" si="1338"/>
        <v>813.56894040921134</v>
      </c>
      <c r="X7127" s="3">
        <f t="shared" si="1339"/>
        <v>33281.091503417883</v>
      </c>
      <c r="Z7127" s="3">
        <f t="shared" si="1340"/>
        <v>182.43105959078866</v>
      </c>
      <c r="AA7127" s="3">
        <f>Z7126*$AF$4</f>
        <v>164.23377241431842</v>
      </c>
      <c r="AB7127" s="3">
        <f t="shared" si="1342"/>
        <v>977.80271282352976</v>
      </c>
      <c r="AN7127">
        <v>0</v>
      </c>
      <c r="AO7127" s="13">
        <v>7.8937082550127045</v>
      </c>
      <c r="AP7127" s="13">
        <f t="shared" si="1334"/>
        <v>-7.8937082550127045</v>
      </c>
      <c r="AQ7127" s="13"/>
      <c r="AR7127" s="13"/>
      <c r="AS7127" s="13">
        <f t="shared" si="1335"/>
        <v>7.8937082550127045</v>
      </c>
      <c r="AT7127" s="13"/>
      <c r="AU7127" s="13"/>
      <c r="AV7127" s="13">
        <f t="shared" si="1336"/>
        <v>62.310630015255718</v>
      </c>
      <c r="AW7127" s="13"/>
      <c r="AX7127" s="13"/>
    </row>
    <row r="7128" spans="1:50" x14ac:dyDescent="0.25">
      <c r="A7128">
        <v>893</v>
      </c>
      <c r="B7128">
        <f t="shared" si="1341"/>
        <v>7117</v>
      </c>
      <c r="N7128" s="3">
        <f t="shared" si="1337"/>
        <v>57.481879478493696</v>
      </c>
      <c r="O7128" s="3">
        <f t="shared" si="1337"/>
        <v>-4.5068787122720844</v>
      </c>
      <c r="P7128" s="3">
        <f t="shared" si="1337"/>
        <v>3.7475185385027636</v>
      </c>
      <c r="Q7128" s="3">
        <f t="shared" si="1337"/>
        <v>299.69489354245519</v>
      </c>
      <c r="R7128" s="3">
        <f t="shared" si="1337"/>
        <v>61.923730512278951</v>
      </c>
      <c r="S7128" s="3">
        <f t="shared" si="1337"/>
        <v>-9.4812996851871407</v>
      </c>
      <c r="T7128" s="3">
        <f t="shared" si="1337"/>
        <v>94.348920214497213</v>
      </c>
      <c r="U7128" s="3">
        <f t="shared" si="1337"/>
        <v>11.649665696650198</v>
      </c>
      <c r="W7128" s="3">
        <f t="shared" si="1338"/>
        <v>725.87281314706263</v>
      </c>
      <c r="X7128" s="3">
        <f t="shared" si="1339"/>
        <v>27931.496585376641</v>
      </c>
      <c r="Z7128" s="3">
        <f t="shared" si="1340"/>
        <v>167.12718685293737</v>
      </c>
      <c r="AA7128" s="3">
        <f>Z7127*$AF$4</f>
        <v>149.92002046111421</v>
      </c>
      <c r="AB7128" s="3">
        <f t="shared" si="1342"/>
        <v>875.79283360817681</v>
      </c>
      <c r="AN7128">
        <v>0</v>
      </c>
      <c r="AO7128" s="13">
        <v>16.644022912572463</v>
      </c>
      <c r="AP7128" s="13">
        <f t="shared" si="1334"/>
        <v>-16.644022912572463</v>
      </c>
      <c r="AQ7128" s="13"/>
      <c r="AR7128" s="13"/>
      <c r="AS7128" s="13">
        <f t="shared" si="1335"/>
        <v>16.644022912572463</v>
      </c>
      <c r="AT7128" s="13"/>
      <c r="AU7128" s="13"/>
      <c r="AV7128" s="13">
        <f t="shared" si="1336"/>
        <v>277.02349871423718</v>
      </c>
      <c r="AW7128" s="13"/>
      <c r="AX7128" s="13"/>
    </row>
    <row r="7129" spans="1:50" x14ac:dyDescent="0.25">
      <c r="A7129">
        <v>735</v>
      </c>
      <c r="B7129">
        <f t="shared" si="1341"/>
        <v>7118</v>
      </c>
      <c r="N7129" s="3">
        <f t="shared" si="1337"/>
        <v>57.560718169623541</v>
      </c>
      <c r="O7129" s="3">
        <f t="shared" si="1337"/>
        <v>-4.5163778704385722</v>
      </c>
      <c r="P7129" s="3">
        <f t="shared" si="1337"/>
        <v>-20.856605224184033</v>
      </c>
      <c r="Q7129" s="3">
        <f t="shared" si="1337"/>
        <v>253.27518347768657</v>
      </c>
      <c r="R7129" s="3">
        <f t="shared" si="1337"/>
        <v>72.11681136752901</v>
      </c>
      <c r="S7129" s="3">
        <f t="shared" si="1337"/>
        <v>-19.440480006540746</v>
      </c>
      <c r="T7129" s="3">
        <f t="shared" si="1337"/>
        <v>26.605431030043846</v>
      </c>
      <c r="U7129" s="3">
        <f t="shared" si="1337"/>
        <v>11.619983711358223</v>
      </c>
      <c r="W7129" s="3">
        <f t="shared" si="1338"/>
        <v>587.37904821672169</v>
      </c>
      <c r="X7129" s="3">
        <f t="shared" si="1339"/>
        <v>21791.94540540098</v>
      </c>
      <c r="Z7129" s="3">
        <f t="shared" si="1340"/>
        <v>147.62095178327831</v>
      </c>
      <c r="AA7129" s="3">
        <f>Z7128*$AF$4</f>
        <v>137.34345088387539</v>
      </c>
      <c r="AB7129" s="3">
        <f t="shared" si="1342"/>
        <v>724.72249910059713</v>
      </c>
      <c r="AN7129">
        <v>0</v>
      </c>
      <c r="AO7129" s="13">
        <v>12.070837072102396</v>
      </c>
      <c r="AP7129" s="13">
        <f t="shared" si="1334"/>
        <v>-12.070837072102396</v>
      </c>
      <c r="AQ7129" s="13"/>
      <c r="AR7129" s="13"/>
      <c r="AS7129" s="13">
        <f t="shared" si="1335"/>
        <v>12.070837072102396</v>
      </c>
      <c r="AT7129" s="13"/>
      <c r="AU7129" s="13"/>
      <c r="AV7129" s="13">
        <f t="shared" si="1336"/>
        <v>145.70510762124155</v>
      </c>
      <c r="AW7129" s="13"/>
      <c r="AX7129" s="13"/>
    </row>
    <row r="7130" spans="1:50" x14ac:dyDescent="0.25">
      <c r="A7130">
        <v>533</v>
      </c>
      <c r="B7130">
        <f t="shared" si="1341"/>
        <v>7119</v>
      </c>
      <c r="N7130" s="3">
        <f t="shared" si="1337"/>
        <v>57.639527248073648</v>
      </c>
      <c r="O7130" s="3">
        <f t="shared" si="1337"/>
        <v>-4.5258677346255229</v>
      </c>
      <c r="P7130" s="3">
        <f t="shared" si="1337"/>
        <v>-44.047119091202553</v>
      </c>
      <c r="Q7130" s="3">
        <f t="shared" si="1337"/>
        <v>189.59518821595077</v>
      </c>
      <c r="R7130" s="3">
        <f t="shared" si="1337"/>
        <v>77.368439315610118</v>
      </c>
      <c r="S7130" s="3">
        <f t="shared" si="1337"/>
        <v>-24.204534598469657</v>
      </c>
      <c r="T7130" s="3">
        <f t="shared" si="1337"/>
        <v>-48.266961913189121</v>
      </c>
      <c r="U7130" s="3">
        <f t="shared" si="1337"/>
        <v>8.4683967649338978</v>
      </c>
      <c r="W7130" s="3">
        <f t="shared" si="1338"/>
        <v>423.04145176872538</v>
      </c>
      <c r="X7130" s="3">
        <f t="shared" si="1339"/>
        <v>12090.882329129547</v>
      </c>
      <c r="Z7130" s="3">
        <f t="shared" si="1340"/>
        <v>109.95854823127462</v>
      </c>
      <c r="AA7130" s="3">
        <f>Z7129*$AF$4</f>
        <v>121.31342196598028</v>
      </c>
      <c r="AB7130" s="3">
        <f t="shared" si="1342"/>
        <v>544.35487373470562</v>
      </c>
      <c r="AN7130">
        <v>0</v>
      </c>
      <c r="AO7130" s="13">
        <v>-0.91276052696374599</v>
      </c>
      <c r="AP7130" s="13">
        <f t="shared" si="1334"/>
        <v>0.91276052696374599</v>
      </c>
      <c r="AQ7130" s="13"/>
      <c r="AR7130" s="13"/>
      <c r="AS7130" s="13">
        <f t="shared" si="1335"/>
        <v>0.91276052696374599</v>
      </c>
      <c r="AT7130" s="13"/>
      <c r="AU7130" s="13"/>
      <c r="AV7130" s="13">
        <f t="shared" si="1336"/>
        <v>0.83313177958313522</v>
      </c>
      <c r="AW7130" s="13"/>
      <c r="AX7130" s="13"/>
    </row>
    <row r="7131" spans="1:50" x14ac:dyDescent="0.25">
      <c r="A7131">
        <v>307</v>
      </c>
      <c r="B7131">
        <f t="shared" si="1341"/>
        <v>7120</v>
      </c>
      <c r="N7131" s="3">
        <f t="shared" ref="N7131:U7146" si="1343">N$3*COS(N$2*$B7131)+N$4*SIN(N$2*$B7131)</f>
        <v>57.718306673299921</v>
      </c>
      <c r="O7131" s="3">
        <f t="shared" si="1343"/>
        <v>-4.5353482853043214</v>
      </c>
      <c r="P7131" s="3">
        <f t="shared" si="1343"/>
        <v>-64.252226524383786</v>
      </c>
      <c r="Q7131" s="3">
        <f t="shared" si="1343"/>
        <v>112.99459419816549</v>
      </c>
      <c r="R7131" s="3">
        <f t="shared" si="1343"/>
        <v>77.31877215469278</v>
      </c>
      <c r="S7131" s="3">
        <f t="shared" si="1343"/>
        <v>-22.500353816621779</v>
      </c>
      <c r="T7131" s="3">
        <f t="shared" si="1343"/>
        <v>-110.20626139068398</v>
      </c>
      <c r="U7131" s="3">
        <f t="shared" si="1343"/>
        <v>3.0416319413339976</v>
      </c>
      <c r="W7131" s="3">
        <f t="shared" si="1338"/>
        <v>260.59349851214216</v>
      </c>
      <c r="X7131" s="3">
        <f t="shared" si="1339"/>
        <v>2153.5633803425517</v>
      </c>
      <c r="Z7131" s="3">
        <f t="shared" si="1340"/>
        <v>46.406501487857838</v>
      </c>
      <c r="AA7131" s="3">
        <f>Z7130*$AF$4</f>
        <v>90.362835350979168</v>
      </c>
      <c r="AB7131" s="3">
        <f t="shared" si="1342"/>
        <v>350.95633386312136</v>
      </c>
      <c r="AN7131">
        <v>0</v>
      </c>
      <c r="AO7131" s="13">
        <v>-13.921604751882663</v>
      </c>
      <c r="AP7131" s="13">
        <f t="shared" si="1334"/>
        <v>13.921604751882663</v>
      </c>
      <c r="AQ7131" s="13"/>
      <c r="AR7131" s="13"/>
      <c r="AS7131" s="13">
        <f t="shared" si="1335"/>
        <v>13.921604751882663</v>
      </c>
      <c r="AT7131" s="13"/>
      <c r="AU7131" s="13"/>
      <c r="AV7131" s="13">
        <f t="shared" si="1336"/>
        <v>193.81107886764195</v>
      </c>
      <c r="AW7131" s="13"/>
      <c r="AX7131" s="13"/>
    </row>
    <row r="7132" spans="1:50" x14ac:dyDescent="0.25">
      <c r="A7132">
        <v>91</v>
      </c>
      <c r="B7132">
        <f t="shared" si="1341"/>
        <v>7121</v>
      </c>
      <c r="N7132" s="3">
        <f t="shared" si="1343"/>
        <v>57.797056404773507</v>
      </c>
      <c r="O7132" s="3">
        <f t="shared" si="1343"/>
        <v>-4.544819502965515</v>
      </c>
      <c r="P7132" s="3">
        <f t="shared" si="1343"/>
        <v>-80.102474561307346</v>
      </c>
      <c r="Q7132" s="3">
        <f t="shared" si="1343"/>
        <v>28.693605318099046</v>
      </c>
      <c r="R7132" s="3">
        <f t="shared" si="1343"/>
        <v>71.971213084836052</v>
      </c>
      <c r="S7132" s="3">
        <f t="shared" si="1343"/>
        <v>-14.78334994631145</v>
      </c>
      <c r="T7132" s="3">
        <f t="shared" si="1343"/>
        <v>-142.61588212771457</v>
      </c>
      <c r="U7132" s="3">
        <f t="shared" si="1343"/>
        <v>-3.2023186962488186</v>
      </c>
      <c r="W7132" s="3">
        <f t="shared" si="1338"/>
        <v>124.22741353480473</v>
      </c>
      <c r="X7132" s="3">
        <f t="shared" si="1339"/>
        <v>1104.0610102129242</v>
      </c>
      <c r="Z7132" s="3">
        <f t="shared" si="1340"/>
        <v>-33.227413534804725</v>
      </c>
      <c r="AA7132" s="3">
        <f>Z7131*$AF$4</f>
        <v>38.136398857706695</v>
      </c>
      <c r="AB7132" s="3">
        <f t="shared" si="1342"/>
        <v>162.36381239251142</v>
      </c>
      <c r="AN7132">
        <v>0</v>
      </c>
      <c r="AO7132" s="13">
        <v>-17.677968888529101</v>
      </c>
      <c r="AP7132" s="13">
        <f t="shared" si="1334"/>
        <v>17.677968888529101</v>
      </c>
      <c r="AQ7132" s="13"/>
      <c r="AR7132" s="13"/>
      <c r="AS7132" s="13">
        <f t="shared" si="1335"/>
        <v>17.677968888529101</v>
      </c>
      <c r="AT7132" s="13"/>
      <c r="AU7132" s="13"/>
      <c r="AV7132" s="13">
        <f t="shared" si="1336"/>
        <v>312.51058402380283</v>
      </c>
      <c r="AW7132" s="13"/>
      <c r="AX7132" s="13"/>
    </row>
    <row r="7133" spans="1:50" x14ac:dyDescent="0.25">
      <c r="A7133">
        <v>0</v>
      </c>
      <c r="B7133">
        <f t="shared" si="1341"/>
        <v>7122</v>
      </c>
      <c r="N7133" s="3">
        <f t="shared" si="1343"/>
        <v>57.875776401980815</v>
      </c>
      <c r="O7133" s="3">
        <f t="shared" si="1343"/>
        <v>-4.5542813681188656</v>
      </c>
      <c r="P7133" s="3">
        <f t="shared" si="1343"/>
        <v>-90.523572000992615</v>
      </c>
      <c r="Q7133" s="3">
        <f t="shared" si="1343"/>
        <v>-57.562805345899633</v>
      </c>
      <c r="R7133" s="3">
        <f t="shared" si="1343"/>
        <v>61.692177520295161</v>
      </c>
      <c r="S7133" s="3">
        <f t="shared" si="1343"/>
        <v>-3.1157562938824164</v>
      </c>
      <c r="T7133" s="3">
        <f t="shared" si="1343"/>
        <v>-136.81169242074273</v>
      </c>
      <c r="U7133" s="3">
        <f t="shared" si="1343"/>
        <v>-8.5859123080968569</v>
      </c>
      <c r="W7133" s="3">
        <f t="shared" si="1338"/>
        <v>29.428317746186707</v>
      </c>
      <c r="X7133" s="3">
        <f t="shared" si="1339"/>
        <v>866.02588537052748</v>
      </c>
      <c r="Z7133" s="3">
        <f t="shared" si="1340"/>
        <v>-29.428317746186707</v>
      </c>
      <c r="AA7133" s="3">
        <f>Z7132*$AF$4</f>
        <v>-27.305956168767175</v>
      </c>
      <c r="AB7133" s="3">
        <f t="shared" si="1342"/>
        <v>2.1223615774195324</v>
      </c>
      <c r="AN7133">
        <v>0</v>
      </c>
      <c r="AO7133" s="13">
        <v>-4.8913629136643095</v>
      </c>
      <c r="AP7133" s="13">
        <f t="shared" si="1334"/>
        <v>4.8913629136643095</v>
      </c>
      <c r="AQ7133" s="13"/>
      <c r="AR7133" s="13"/>
      <c r="AS7133" s="13">
        <f t="shared" si="1335"/>
        <v>4.8913629136643095</v>
      </c>
      <c r="AT7133" s="13"/>
      <c r="AU7133" s="13"/>
      <c r="AV7133" s="13">
        <f t="shared" si="1336"/>
        <v>23.925431153170603</v>
      </c>
      <c r="AW7133" s="13"/>
      <c r="AX7133" s="13"/>
    </row>
    <row r="7134" spans="1:50" x14ac:dyDescent="0.25">
      <c r="A7134">
        <v>0</v>
      </c>
      <c r="B7134">
        <f t="shared" si="1341"/>
        <v>7123</v>
      </c>
      <c r="N7134" s="3">
        <f t="shared" si="1343"/>
        <v>57.954466624423489</v>
      </c>
      <c r="O7134" s="3">
        <f t="shared" si="1343"/>
        <v>-4.563733861293362</v>
      </c>
      <c r="P7134" s="3">
        <f t="shared" si="1343"/>
        <v>-94.809202244645817</v>
      </c>
      <c r="Q7134" s="3">
        <f t="shared" si="1343"/>
        <v>-139.89640595261031</v>
      </c>
      <c r="R7134" s="3">
        <f t="shared" si="1343"/>
        <v>47.185986259648374</v>
      </c>
      <c r="S7134" s="3">
        <f t="shared" si="1343"/>
        <v>9.3844683266786912</v>
      </c>
      <c r="T7134" s="3">
        <f t="shared" si="1343"/>
        <v>-94.348920214510912</v>
      </c>
      <c r="U7134" s="3">
        <f t="shared" si="1343"/>
        <v>-11.662755506496985</v>
      </c>
      <c r="W7134" s="3">
        <f t="shared" si="1338"/>
        <v>-19.741713007163042</v>
      </c>
      <c r="X7134" s="3">
        <f t="shared" si="1339"/>
        <v>389.73523245719048</v>
      </c>
      <c r="Z7134" s="3">
        <f t="shared" si="1340"/>
        <v>19.741713007163042</v>
      </c>
      <c r="AA7134" s="3">
        <f>Z7133*$AF$4</f>
        <v>-24.183897240638775</v>
      </c>
      <c r="AB7134" s="3">
        <f t="shared" si="1342"/>
        <v>-43.925610247801814</v>
      </c>
      <c r="AN7134">
        <v>1</v>
      </c>
      <c r="AO7134" s="13">
        <v>27.359775353363801</v>
      </c>
      <c r="AP7134" s="13">
        <f t="shared" si="1334"/>
        <v>-26.359775353363801</v>
      </c>
      <c r="AQ7134" s="13"/>
      <c r="AR7134" s="13"/>
      <c r="AS7134" s="13">
        <f t="shared" si="1335"/>
        <v>26.359775353363801</v>
      </c>
      <c r="AT7134" s="13"/>
      <c r="AU7134" s="13"/>
      <c r="AV7134" s="13">
        <f t="shared" si="1336"/>
        <v>694.83775667980569</v>
      </c>
      <c r="AW7134" s="13"/>
      <c r="AX7134" s="13"/>
    </row>
    <row r="7135" spans="1:50" x14ac:dyDescent="0.25">
      <c r="A7135">
        <v>0</v>
      </c>
      <c r="B7135">
        <f t="shared" si="1341"/>
        <v>7124</v>
      </c>
      <c r="N7135" s="3">
        <f t="shared" si="1343"/>
        <v>58.033127031618747</v>
      </c>
      <c r="O7135" s="3">
        <f t="shared" si="1343"/>
        <v>-4.5731769630373149</v>
      </c>
      <c r="P7135" s="3">
        <f t="shared" si="1343"/>
        <v>-92.668895714084698</v>
      </c>
      <c r="Q7135" s="3">
        <f t="shared" si="1343"/>
        <v>-212.69629768339593</v>
      </c>
      <c r="R7135" s="3">
        <f t="shared" si="1343"/>
        <v>29.446605336856347</v>
      </c>
      <c r="S7135" s="3">
        <f t="shared" si="1343"/>
        <v>19.376859146614585</v>
      </c>
      <c r="T7135" s="3">
        <f t="shared" si="1343"/>
        <v>-26.605431030061602</v>
      </c>
      <c r="U7135" s="3">
        <f t="shared" si="1343"/>
        <v>-11.606202378307017</v>
      </c>
      <c r="W7135" s="3">
        <f t="shared" si="1338"/>
        <v>-30.279028692153048</v>
      </c>
      <c r="X7135" s="3">
        <f t="shared" si="1339"/>
        <v>916.81957854022755</v>
      </c>
      <c r="Z7135" s="3">
        <f t="shared" si="1340"/>
        <v>30.279028692153048</v>
      </c>
      <c r="AA7135" s="3">
        <f>Z7134*$AF$4</f>
        <v>16.223542332156516</v>
      </c>
      <c r="AB7135" s="3">
        <f t="shared" si="1342"/>
        <v>-14.055486359996532</v>
      </c>
      <c r="AN7135">
        <v>94</v>
      </c>
      <c r="AO7135" s="13">
        <v>77.233735541881728</v>
      </c>
      <c r="AP7135" s="13">
        <f t="shared" si="1334"/>
        <v>16.766264458118272</v>
      </c>
      <c r="AQ7135" s="13"/>
      <c r="AR7135" s="13"/>
      <c r="AS7135" s="13">
        <f t="shared" si="1335"/>
        <v>16.766264458118272</v>
      </c>
      <c r="AT7135" s="13"/>
      <c r="AU7135" s="13"/>
      <c r="AV7135" s="13">
        <f t="shared" si="1336"/>
        <v>281.10762387955998</v>
      </c>
      <c r="AW7135" s="13"/>
      <c r="AX7135" s="13"/>
    </row>
    <row r="7136" spans="1:50" x14ac:dyDescent="0.25">
      <c r="A7136">
        <v>0</v>
      </c>
      <c r="B7136">
        <f t="shared" si="1341"/>
        <v>7125</v>
      </c>
      <c r="N7136" s="3">
        <f t="shared" si="1343"/>
        <v>58.111757583098857</v>
      </c>
      <c r="O7136" s="3">
        <f t="shared" si="1343"/>
        <v>-4.5826106539183309</v>
      </c>
      <c r="P7136" s="3">
        <f t="shared" si="1343"/>
        <v>-84.247717172196701</v>
      </c>
      <c r="Q7136" s="3">
        <f t="shared" si="1343"/>
        <v>-271.00128822431475</v>
      </c>
      <c r="R7136" s="3">
        <f t="shared" si="1343"/>
        <v>9.689539344677268</v>
      </c>
      <c r="S7136" s="3">
        <f t="shared" si="1343"/>
        <v>24.1911257908951</v>
      </c>
      <c r="T7136" s="3">
        <f t="shared" si="1343"/>
        <v>48.266961913172096</v>
      </c>
      <c r="U7136" s="3">
        <f t="shared" si="1343"/>
        <v>-8.4314468769691331</v>
      </c>
      <c r="W7136" s="3">
        <f t="shared" si="1338"/>
        <v>-16.989294733911748</v>
      </c>
      <c r="X7136" s="3">
        <f t="shared" si="1339"/>
        <v>288.63613555572147</v>
      </c>
      <c r="Z7136" s="3">
        <f t="shared" si="1340"/>
        <v>16.989294733911748</v>
      </c>
      <c r="AA7136" s="3">
        <f>Z7135*$AF$4</f>
        <v>24.883002988924453</v>
      </c>
      <c r="AB7136" s="3">
        <f t="shared" si="1342"/>
        <v>7.8937082550127045</v>
      </c>
      <c r="AN7136">
        <v>292</v>
      </c>
      <c r="AO7136" s="13">
        <v>211.56990830808394</v>
      </c>
      <c r="AP7136" s="13">
        <f t="shared" si="1334"/>
        <v>80.430091691916061</v>
      </c>
      <c r="AQ7136" s="13"/>
      <c r="AR7136" s="13"/>
      <c r="AS7136" s="13">
        <f t="shared" si="1335"/>
        <v>80.430091691916061</v>
      </c>
      <c r="AT7136" s="13"/>
      <c r="AU7136" s="13"/>
      <c r="AV7136" s="13">
        <f t="shared" si="1336"/>
        <v>6468.9996495700252</v>
      </c>
      <c r="AW7136" s="13"/>
      <c r="AX7136" s="13"/>
    </row>
    <row r="7137" spans="1:50" x14ac:dyDescent="0.25">
      <c r="A7137">
        <v>0</v>
      </c>
      <c r="B7137">
        <f t="shared" si="1341"/>
        <v>7126</v>
      </c>
      <c r="N7137" s="3">
        <f t="shared" si="1343"/>
        <v>58.190358238411591</v>
      </c>
      <c r="O7137" s="3">
        <f t="shared" si="1343"/>
        <v>-4.5920349145233867</v>
      </c>
      <c r="P7137" s="3">
        <f t="shared" si="1343"/>
        <v>-70.11643358666052</v>
      </c>
      <c r="Q7137" s="3">
        <f t="shared" si="1343"/>
        <v>-310.8379888235828</v>
      </c>
      <c r="R7137" s="3">
        <f t="shared" si="1343"/>
        <v>-10.731455091590535</v>
      </c>
      <c r="S7137" s="3">
        <f t="shared" si="1343"/>
        <v>22.54074032895231</v>
      </c>
      <c r="T7137" s="3">
        <f t="shared" si="1343"/>
        <v>110.20626139071513</v>
      </c>
      <c r="U7137" s="3">
        <f t="shared" si="1343"/>
        <v>-2.9914407101744946</v>
      </c>
      <c r="W7137" s="3">
        <f t="shared" si="1338"/>
        <v>2.6823903931911275</v>
      </c>
      <c r="X7137" s="3">
        <f t="shared" si="1339"/>
        <v>7.1952182214840512</v>
      </c>
      <c r="Z7137" s="3">
        <f t="shared" si="1340"/>
        <v>-2.6823903931911275</v>
      </c>
      <c r="AA7137" s="3">
        <f>Z7136*$AF$4</f>
        <v>13.961632519381336</v>
      </c>
      <c r="AB7137" s="3">
        <f t="shared" si="1342"/>
        <v>16.644022912572463</v>
      </c>
      <c r="AN7137">
        <v>530</v>
      </c>
      <c r="AO7137" s="13">
        <v>429.60077122696509</v>
      </c>
      <c r="AP7137" s="13">
        <f t="shared" si="1334"/>
        <v>100.39922877303491</v>
      </c>
      <c r="AQ7137" s="13"/>
      <c r="AR7137" s="13"/>
      <c r="AS7137" s="13">
        <f t="shared" si="1335"/>
        <v>100.39922877303491</v>
      </c>
      <c r="AT7137" s="13"/>
      <c r="AU7137" s="13"/>
      <c r="AV7137" s="13">
        <f t="shared" si="1336"/>
        <v>10080.0051382202</v>
      </c>
      <c r="AW7137" s="13"/>
      <c r="AX7137" s="13"/>
    </row>
    <row r="7138" spans="1:50" x14ac:dyDescent="0.25">
      <c r="A7138">
        <v>0</v>
      </c>
      <c r="B7138">
        <f t="shared" si="1341"/>
        <v>7127</v>
      </c>
      <c r="N7138" s="3">
        <f t="shared" si="1343"/>
        <v>58.268928957120025</v>
      </c>
      <c r="O7138" s="3">
        <f t="shared" si="1343"/>
        <v>-4.6014497254588722</v>
      </c>
      <c r="P7138" s="3">
        <f t="shared" si="1343"/>
        <v>-51.232828935312867</v>
      </c>
      <c r="Q7138" s="3">
        <f t="shared" si="1343"/>
        <v>-329.49159416855281</v>
      </c>
      <c r="R7138" s="3">
        <f t="shared" si="1343"/>
        <v>-30.417128886874345</v>
      </c>
      <c r="S7138" s="3">
        <f t="shared" si="1343"/>
        <v>14.866739194760049</v>
      </c>
      <c r="T7138" s="3">
        <f t="shared" si="1343"/>
        <v>142.61588212771127</v>
      </c>
      <c r="U7138" s="3">
        <f t="shared" si="1343"/>
        <v>3.2522665482866628</v>
      </c>
      <c r="W7138" s="3">
        <f t="shared" si="1338"/>
        <v>14.275198673322933</v>
      </c>
      <c r="X7138" s="3">
        <f t="shared" si="1339"/>
        <v>203.78129716284081</v>
      </c>
      <c r="Z7138" s="3">
        <f t="shared" si="1340"/>
        <v>-14.275198673322933</v>
      </c>
      <c r="AA7138" s="3">
        <f>Z7137*$AF$4</f>
        <v>-2.2043616012205369</v>
      </c>
      <c r="AB7138" s="3">
        <f t="shared" si="1342"/>
        <v>12.070837072102396</v>
      </c>
      <c r="AN7138">
        <v>729</v>
      </c>
      <c r="AO7138" s="13">
        <v>665.74182521379328</v>
      </c>
      <c r="AP7138" s="13">
        <f t="shared" si="1334"/>
        <v>63.258174786206723</v>
      </c>
      <c r="AQ7138" s="13"/>
      <c r="AR7138" s="13"/>
      <c r="AS7138" s="13">
        <f t="shared" si="1335"/>
        <v>63.258174786206723</v>
      </c>
      <c r="AT7138" s="13"/>
      <c r="AU7138" s="13"/>
      <c r="AV7138" s="13">
        <f t="shared" si="1336"/>
        <v>4001.5966772822799</v>
      </c>
      <c r="AW7138" s="13"/>
      <c r="AX7138" s="13"/>
    </row>
    <row r="7139" spans="1:50" x14ac:dyDescent="0.25">
      <c r="A7139">
        <v>0</v>
      </c>
      <c r="B7139">
        <f t="shared" si="1341"/>
        <v>7128</v>
      </c>
      <c r="N7139" s="3">
        <f t="shared" si="1343"/>
        <v>58.347469698802712</v>
      </c>
      <c r="O7139" s="3">
        <f t="shared" si="1343"/>
        <v>-4.6108550673506201</v>
      </c>
      <c r="P7139" s="3">
        <f t="shared" si="1343"/>
        <v>-28.876787941207031</v>
      </c>
      <c r="Q7139" s="3">
        <f t="shared" si="1343"/>
        <v>-325.69089188154874</v>
      </c>
      <c r="R7139" s="3">
        <f t="shared" si="1343"/>
        <v>-48.018617218109014</v>
      </c>
      <c r="S7139" s="3">
        <f t="shared" si="1343"/>
        <v>3.21986397117817</v>
      </c>
      <c r="T7139" s="3">
        <f t="shared" si="1343"/>
        <v>136.81169242074873</v>
      </c>
      <c r="U7139" s="3">
        <f t="shared" si="1343"/>
        <v>8.6221974466282525</v>
      </c>
      <c r="W7139" s="3">
        <f t="shared" si="1338"/>
        <v>10.818454990786307</v>
      </c>
      <c r="X7139" s="3">
        <f t="shared" si="1339"/>
        <v>117.03896838766916</v>
      </c>
      <c r="Z7139" s="3">
        <f t="shared" si="1340"/>
        <v>-10.818454990786307</v>
      </c>
      <c r="AA7139" s="3">
        <f>Z7138*$AF$4</f>
        <v>-11.731215517750053</v>
      </c>
      <c r="AB7139" s="3">
        <f t="shared" si="1342"/>
        <v>-0.91276052696374599</v>
      </c>
      <c r="AN7139">
        <v>873</v>
      </c>
      <c r="AO7139" s="13">
        <v>845.26498124512568</v>
      </c>
      <c r="AP7139" s="13">
        <f t="shared" si="1334"/>
        <v>27.735018754874318</v>
      </c>
      <c r="AQ7139" s="13"/>
      <c r="AR7139" s="13"/>
      <c r="AS7139" s="13">
        <f t="shared" si="1335"/>
        <v>27.735018754874318</v>
      </c>
      <c r="AT7139" s="13"/>
      <c r="AU7139" s="13"/>
      <c r="AV7139" s="13">
        <f t="shared" si="1336"/>
        <v>769.23126533323011</v>
      </c>
      <c r="AW7139" s="13"/>
      <c r="AX7139" s="13"/>
    </row>
    <row r="7140" spans="1:50" x14ac:dyDescent="0.25">
      <c r="A7140">
        <v>0</v>
      </c>
      <c r="B7140">
        <f t="shared" si="1341"/>
        <v>7129</v>
      </c>
      <c r="N7140" s="3">
        <f t="shared" si="1343"/>
        <v>58.425980423053574</v>
      </c>
      <c r="O7140" s="3">
        <f t="shared" si="1343"/>
        <v>-4.6202509208439473</v>
      </c>
      <c r="P7140" s="3">
        <f t="shared" si="1343"/>
        <v>-4.5635486038889024</v>
      </c>
      <c r="Q7140" s="3">
        <f t="shared" si="1343"/>
        <v>-299.69489354247253</v>
      </c>
      <c r="R7140" s="3">
        <f t="shared" si="1343"/>
        <v>-62.329863910103725</v>
      </c>
      <c r="S7140" s="3">
        <f t="shared" si="1343"/>
        <v>-9.2874631628756319</v>
      </c>
      <c r="T7140" s="3">
        <f t="shared" si="1343"/>
        <v>94.34892021452464</v>
      </c>
      <c r="U7140" s="3">
        <f t="shared" si="1343"/>
        <v>11.675629315958281</v>
      </c>
      <c r="W7140" s="3">
        <f t="shared" si="1338"/>
        <v>-5.0311066250043837</v>
      </c>
      <c r="X7140" s="3">
        <f t="shared" si="1339"/>
        <v>25.312033872162999</v>
      </c>
      <c r="Z7140" s="3">
        <f t="shared" si="1340"/>
        <v>5.0311066250043837</v>
      </c>
      <c r="AA7140" s="3">
        <f>Z7139*$AF$4</f>
        <v>-8.8904981268782795</v>
      </c>
      <c r="AB7140" s="3">
        <f t="shared" si="1342"/>
        <v>-13.921604751882663</v>
      </c>
      <c r="AN7140">
        <v>919</v>
      </c>
      <c r="AO7140" s="13">
        <v>950.13162717303658</v>
      </c>
      <c r="AP7140" s="13">
        <f t="shared" si="1334"/>
        <v>-31.131627173036577</v>
      </c>
      <c r="AQ7140" s="13"/>
      <c r="AR7140" s="13"/>
      <c r="AS7140" s="13">
        <f t="shared" si="1335"/>
        <v>31.131627173036577</v>
      </c>
      <c r="AT7140" s="13"/>
      <c r="AU7140" s="13"/>
      <c r="AV7140" s="13">
        <f t="shared" si="1336"/>
        <v>969.17821044094933</v>
      </c>
      <c r="AW7140" s="13"/>
      <c r="AX7140" s="13"/>
    </row>
    <row r="7141" spans="1:50" x14ac:dyDescent="0.25">
      <c r="A7141">
        <v>0</v>
      </c>
      <c r="B7141">
        <f t="shared" si="1341"/>
        <v>7130</v>
      </c>
      <c r="N7141" s="3">
        <f t="shared" si="1343"/>
        <v>58.5044610894819</v>
      </c>
      <c r="O7141" s="3">
        <f t="shared" si="1343"/>
        <v>-4.6296372666036874</v>
      </c>
      <c r="P7141" s="3">
        <f t="shared" si="1343"/>
        <v>20.058996941037677</v>
      </c>
      <c r="Q7141" s="3">
        <f t="shared" si="1343"/>
        <v>-253.27518347771309</v>
      </c>
      <c r="R7141" s="3">
        <f t="shared" si="1343"/>
        <v>-72.370260555049541</v>
      </c>
      <c r="S7141" s="3">
        <f t="shared" si="1343"/>
        <v>-19.312879417033432</v>
      </c>
      <c r="T7141" s="3">
        <f t="shared" si="1343"/>
        <v>26.605431030079345</v>
      </c>
      <c r="U7141" s="3">
        <f t="shared" si="1343"/>
        <v>11.592206092265583</v>
      </c>
      <c r="W7141" s="3">
        <f t="shared" si="1338"/>
        <v>-21.812482001891453</v>
      </c>
      <c r="X7141" s="3">
        <f t="shared" si="1339"/>
        <v>475.78437108283856</v>
      </c>
      <c r="Z7141" s="3">
        <f t="shared" si="1340"/>
        <v>21.812482001891453</v>
      </c>
      <c r="AA7141" s="3">
        <f>Z7140*$AF$4</f>
        <v>4.1345131133623525</v>
      </c>
      <c r="AB7141" s="3">
        <f t="shared" si="1342"/>
        <v>-17.677968888529101</v>
      </c>
      <c r="AN7141">
        <v>1025</v>
      </c>
      <c r="AO7141" s="13">
        <v>946.38338728660676</v>
      </c>
      <c r="AP7141" s="13">
        <f t="shared" si="1334"/>
        <v>78.616612713393238</v>
      </c>
      <c r="AQ7141" s="13"/>
      <c r="AR7141" s="13"/>
      <c r="AS7141" s="13">
        <f t="shared" si="1335"/>
        <v>78.616612713393238</v>
      </c>
      <c r="AT7141" s="13"/>
      <c r="AU7141" s="13"/>
      <c r="AV7141" s="13">
        <f t="shared" si="1336"/>
        <v>6180.5717945276629</v>
      </c>
      <c r="AW7141" s="13"/>
      <c r="AX7141" s="13"/>
    </row>
    <row r="7142" spans="1:50" x14ac:dyDescent="0.25">
      <c r="A7142">
        <v>0</v>
      </c>
      <c r="B7142">
        <f t="shared" si="1341"/>
        <v>7131</v>
      </c>
      <c r="N7142" s="3">
        <f t="shared" si="1343"/>
        <v>58.582911657712728</v>
      </c>
      <c r="O7142" s="3">
        <f t="shared" si="1343"/>
        <v>-4.6390140853142725</v>
      </c>
      <c r="P7142" s="3">
        <f t="shared" si="1343"/>
        <v>43.321992536745562</v>
      </c>
      <c r="Q7142" s="3">
        <f t="shared" si="1343"/>
        <v>-189.59518821592292</v>
      </c>
      <c r="R7142" s="3">
        <f t="shared" si="1343"/>
        <v>-77.451837922894839</v>
      </c>
      <c r="S7142" s="3">
        <f t="shared" si="1343"/>
        <v>-24.177268950907198</v>
      </c>
      <c r="T7142" s="3">
        <f t="shared" si="1343"/>
        <v>-48.26696191321728</v>
      </c>
      <c r="U7142" s="3">
        <f t="shared" si="1343"/>
        <v>8.3943408341557095</v>
      </c>
      <c r="W7142" s="3">
        <f t="shared" si="1338"/>
        <v>-22.816642497998686</v>
      </c>
      <c r="X7142" s="3">
        <f t="shared" si="1339"/>
        <v>520.59917488147971</v>
      </c>
      <c r="Z7142" s="3">
        <f t="shared" si="1340"/>
        <v>22.816642497998686</v>
      </c>
      <c r="AA7142" s="3">
        <f>Z7141*$AF$4</f>
        <v>17.925279584334376</v>
      </c>
      <c r="AB7142" s="3">
        <f t="shared" si="1342"/>
        <v>-4.8913629136643095</v>
      </c>
      <c r="AN7142">
        <v>976</v>
      </c>
      <c r="AO7142" s="13">
        <v>971.29347100245195</v>
      </c>
      <c r="AP7142" s="13">
        <f t="shared" si="1334"/>
        <v>4.7065289975480482</v>
      </c>
      <c r="AQ7142" s="13"/>
      <c r="AR7142" s="13"/>
      <c r="AS7142" s="13">
        <f t="shared" si="1335"/>
        <v>4.7065289975480482</v>
      </c>
      <c r="AT7142" s="13"/>
      <c r="AU7142" s="13"/>
      <c r="AV7142" s="13">
        <f t="shared" si="1336"/>
        <v>22.151415204760635</v>
      </c>
      <c r="AW7142" s="13"/>
      <c r="AX7142" s="13"/>
    </row>
    <row r="7143" spans="1:50" x14ac:dyDescent="0.25">
      <c r="A7143">
        <v>1</v>
      </c>
      <c r="B7143">
        <f t="shared" si="1341"/>
        <v>7132</v>
      </c>
      <c r="N7143" s="3">
        <f t="shared" si="1343"/>
        <v>58.661332087386299</v>
      </c>
      <c r="O7143" s="3">
        <f t="shared" si="1343"/>
        <v>-4.6483813576797068</v>
      </c>
      <c r="P7143" s="3">
        <f t="shared" si="1343"/>
        <v>63.648729010115844</v>
      </c>
      <c r="Q7143" s="3">
        <f t="shared" si="1343"/>
        <v>-112.99459419813351</v>
      </c>
      <c r="R7143" s="3">
        <f t="shared" si="1343"/>
        <v>-77.226405698771543</v>
      </c>
      <c r="S7143" s="3">
        <f t="shared" si="1343"/>
        <v>-22.580709374879024</v>
      </c>
      <c r="T7143" s="3">
        <f t="shared" si="1343"/>
        <v>-110.20626139070339</v>
      </c>
      <c r="U7143" s="3">
        <f t="shared" si="1343"/>
        <v>2.9411940759546922</v>
      </c>
      <c r="W7143" s="3">
        <f t="shared" si="1338"/>
        <v>8.6092867149334609</v>
      </c>
      <c r="X7143" s="3">
        <f t="shared" si="1339"/>
        <v>57.901244310062857</v>
      </c>
      <c r="Z7143" s="3">
        <f t="shared" si="1340"/>
        <v>-7.6092867149334609</v>
      </c>
      <c r="AA7143" s="3">
        <f>Z7142*$AF$4</f>
        <v>18.75048863843034</v>
      </c>
      <c r="AB7143" s="3">
        <f t="shared" si="1342"/>
        <v>27.359775353363801</v>
      </c>
      <c r="AN7143">
        <v>892</v>
      </c>
      <c r="AO7143" s="13">
        <v>859.9212288833819</v>
      </c>
      <c r="AP7143" s="13">
        <f t="shared" si="1334"/>
        <v>32.0787711166181</v>
      </c>
      <c r="AQ7143" s="13"/>
      <c r="AR7143" s="13"/>
      <c r="AS7143" s="13">
        <f t="shared" si="1335"/>
        <v>32.0787711166181</v>
      </c>
      <c r="AT7143" s="13"/>
      <c r="AU7143" s="13"/>
      <c r="AV7143" s="13">
        <f t="shared" si="1336"/>
        <v>1029.0475563523717</v>
      </c>
      <c r="AW7143" s="13"/>
      <c r="AX7143" s="13"/>
    </row>
    <row r="7144" spans="1:50" x14ac:dyDescent="0.25">
      <c r="A7144">
        <v>94</v>
      </c>
      <c r="B7144">
        <f t="shared" si="1341"/>
        <v>7133</v>
      </c>
      <c r="N7144" s="3">
        <f t="shared" si="1343"/>
        <v>58.739722338158444</v>
      </c>
      <c r="O7144" s="3">
        <f t="shared" si="1343"/>
        <v>-4.6577390644236489</v>
      </c>
      <c r="P7144" s="3">
        <f t="shared" si="1343"/>
        <v>79.661509678602982</v>
      </c>
      <c r="Q7144" s="3">
        <f t="shared" si="1343"/>
        <v>-28.693605318140058</v>
      </c>
      <c r="R7144" s="3">
        <f t="shared" si="1343"/>
        <v>-71.709410526785774</v>
      </c>
      <c r="S7144" s="3">
        <f t="shared" si="1343"/>
        <v>-14.949853103363555</v>
      </c>
      <c r="T7144" s="3">
        <f t="shared" si="1343"/>
        <v>-142.61588212770795</v>
      </c>
      <c r="U7144" s="3">
        <f t="shared" si="1343"/>
        <v>-3.3021541666373504</v>
      </c>
      <c r="W7144" s="3">
        <f t="shared" si="1338"/>
        <v>83.486971271346903</v>
      </c>
      <c r="X7144" s="3">
        <f t="shared" si="1339"/>
        <v>110.52377304948536</v>
      </c>
      <c r="Z7144" s="3">
        <f t="shared" si="1340"/>
        <v>10.513028728653097</v>
      </c>
      <c r="AA7144" s="3">
        <f>Z7143*$AF$4</f>
        <v>-6.2532357294651693</v>
      </c>
      <c r="AB7144" s="3">
        <f t="shared" si="1342"/>
        <v>77.233735541881728</v>
      </c>
      <c r="AN7144">
        <v>733</v>
      </c>
      <c r="AO7144" s="13">
        <v>724.12846944635623</v>
      </c>
      <c r="AP7144" s="13">
        <f t="shared" si="1334"/>
        <v>8.8715305536437654</v>
      </c>
      <c r="AQ7144" s="13"/>
      <c r="AR7144" s="13"/>
      <c r="AS7144" s="13">
        <f t="shared" si="1335"/>
        <v>8.8715305536437654</v>
      </c>
      <c r="AT7144" s="13"/>
      <c r="AU7144" s="13"/>
      <c r="AV7144" s="13">
        <f t="shared" si="1336"/>
        <v>78.70405436423485</v>
      </c>
      <c r="AW7144" s="13"/>
      <c r="AX7144" s="13"/>
    </row>
    <row r="7145" spans="1:50" x14ac:dyDescent="0.25">
      <c r="A7145">
        <v>292</v>
      </c>
      <c r="B7145">
        <f t="shared" si="1341"/>
        <v>7134</v>
      </c>
      <c r="N7145" s="3">
        <f t="shared" si="1343"/>
        <v>58.818082369700505</v>
      </c>
      <c r="O7145" s="3">
        <f t="shared" si="1343"/>
        <v>-4.6670871862894421</v>
      </c>
      <c r="P7145" s="3">
        <f t="shared" si="1343"/>
        <v>90.275027275439598</v>
      </c>
      <c r="Q7145" s="3">
        <f t="shared" si="1343"/>
        <v>57.562805345859097</v>
      </c>
      <c r="R7145" s="3">
        <f t="shared" si="1343"/>
        <v>-61.27887760403771</v>
      </c>
      <c r="S7145" s="3">
        <f t="shared" si="1343"/>
        <v>-3.3239120148833123</v>
      </c>
      <c r="T7145" s="3">
        <f t="shared" si="1343"/>
        <v>-136.81169242075475</v>
      </c>
      <c r="U7145" s="3">
        <f t="shared" si="1343"/>
        <v>-8.6583228975136848</v>
      </c>
      <c r="W7145" s="3">
        <f t="shared" si="1338"/>
        <v>202.93040642916412</v>
      </c>
      <c r="X7145" s="3">
        <f t="shared" si="1339"/>
        <v>7933.3924988738881</v>
      </c>
      <c r="Z7145" s="3">
        <f t="shared" si="1340"/>
        <v>89.069593570835877</v>
      </c>
      <c r="AA7145" s="3">
        <f>Z7144*$AF$4</f>
        <v>8.6395018789198286</v>
      </c>
      <c r="AB7145" s="3">
        <f t="shared" si="1342"/>
        <v>211.56990830808394</v>
      </c>
      <c r="AN7145">
        <v>382</v>
      </c>
      <c r="AO7145" s="13">
        <v>542.63953397593411</v>
      </c>
      <c r="AP7145" s="13">
        <f t="shared" si="1334"/>
        <v>-160.63953397593411</v>
      </c>
      <c r="AQ7145" s="13"/>
      <c r="AR7145" s="13"/>
      <c r="AS7145" s="13">
        <f t="shared" si="1335"/>
        <v>160.63953397593411</v>
      </c>
      <c r="AT7145" s="13"/>
      <c r="AU7145" s="13"/>
      <c r="AV7145" s="13">
        <f t="shared" si="1336"/>
        <v>25805.059876005289</v>
      </c>
      <c r="AW7145" s="13"/>
      <c r="AX7145" s="13"/>
    </row>
    <row r="7146" spans="1:50" x14ac:dyDescent="0.25">
      <c r="A7146">
        <v>530</v>
      </c>
      <c r="B7146">
        <f t="shared" si="1341"/>
        <v>7135</v>
      </c>
      <c r="N7146" s="3">
        <f t="shared" si="1343"/>
        <v>58.896412141699436</v>
      </c>
      <c r="O7146" s="3">
        <f t="shared" si="1343"/>
        <v>-4.676425704040156</v>
      </c>
      <c r="P7146" s="3">
        <f t="shared" si="1343"/>
        <v>94.769923432278816</v>
      </c>
      <c r="Q7146" s="3">
        <f t="shared" si="1343"/>
        <v>139.89640595257299</v>
      </c>
      <c r="R7146" s="3">
        <f t="shared" si="1343"/>
        <v>-46.649508346980191</v>
      </c>
      <c r="S7146" s="3">
        <f t="shared" si="1343"/>
        <v>9.1902859903545533</v>
      </c>
      <c r="T7146" s="3">
        <f t="shared" si="1343"/>
        <v>-94.348920214538367</v>
      </c>
      <c r="U7146" s="3">
        <f t="shared" si="1343"/>
        <v>-11.688286886603015</v>
      </c>
      <c r="W7146" s="3">
        <f t="shared" si="1338"/>
        <v>356.40426992638788</v>
      </c>
      <c r="X7146" s="3">
        <f t="shared" si="1339"/>
        <v>30135.477499790399</v>
      </c>
      <c r="Z7146" s="3">
        <f t="shared" si="1340"/>
        <v>173.59573007361212</v>
      </c>
      <c r="AA7146" s="3">
        <f>Z7145*$AF$4</f>
        <v>73.196501300577211</v>
      </c>
      <c r="AB7146" s="3">
        <f t="shared" si="1342"/>
        <v>429.60077122696509</v>
      </c>
      <c r="AN7146">
        <v>304</v>
      </c>
      <c r="AO7146" s="13">
        <v>226.57120348377327</v>
      </c>
      <c r="AP7146" s="13">
        <f t="shared" si="1334"/>
        <v>77.428796516226726</v>
      </c>
      <c r="AQ7146" s="13"/>
      <c r="AR7146" s="13"/>
      <c r="AS7146" s="13">
        <f t="shared" si="1335"/>
        <v>77.428796516226726</v>
      </c>
      <c r="AT7146" s="13"/>
      <c r="AU7146" s="13"/>
      <c r="AV7146" s="13">
        <f t="shared" si="1336"/>
        <v>5995.2185299512439</v>
      </c>
      <c r="AW7146" s="13"/>
      <c r="AX7146" s="13"/>
    </row>
    <row r="7147" spans="1:50" x14ac:dyDescent="0.25">
      <c r="A7147">
        <v>729</v>
      </c>
      <c r="B7147">
        <f t="shared" si="1341"/>
        <v>7136</v>
      </c>
      <c r="N7147" s="3">
        <f t="shared" ref="N7147:U7162" si="1344">N$3*COS(N$2*$B7147)+N$4*SIN(N$2*$B7147)</f>
        <v>58.974711613857671</v>
      </c>
      <c r="O7147" s="3">
        <f t="shared" si="1344"/>
        <v>-4.6857545984586224</v>
      </c>
      <c r="P7147" s="3">
        <f t="shared" si="1344"/>
        <v>92.841545037127943</v>
      </c>
      <c r="Q7147" s="3">
        <f t="shared" si="1344"/>
        <v>212.69629768342196</v>
      </c>
      <c r="R7147" s="3">
        <f t="shared" si="1344"/>
        <v>-28.823708961247029</v>
      </c>
      <c r="S7147" s="3">
        <f t="shared" si="1344"/>
        <v>19.248542002735633</v>
      </c>
      <c r="T7147" s="3">
        <f t="shared" si="1344"/>
        <v>-26.60543103003225</v>
      </c>
      <c r="U7147" s="3">
        <f t="shared" si="1344"/>
        <v>-11.577995112449562</v>
      </c>
      <c r="W7147" s="3">
        <f t="shared" si="1338"/>
        <v>523.08259019659954</v>
      </c>
      <c r="X7147" s="3">
        <f t="shared" si="1339"/>
        <v>42401.979660141566</v>
      </c>
      <c r="Z7147" s="3">
        <f t="shared" si="1340"/>
        <v>205.91740980340046</v>
      </c>
      <c r="AA7147" s="3">
        <f>Z7146*$AF$4</f>
        <v>142.65923501719371</v>
      </c>
      <c r="AB7147" s="3">
        <f t="shared" si="1342"/>
        <v>665.74182521379328</v>
      </c>
      <c r="AN7147">
        <v>70</v>
      </c>
      <c r="AO7147" s="13">
        <v>159.4775275733937</v>
      </c>
      <c r="AP7147" s="13">
        <f t="shared" si="1334"/>
        <v>-89.477527573393701</v>
      </c>
      <c r="AQ7147" s="13"/>
      <c r="AR7147" s="13"/>
      <c r="AS7147" s="13">
        <f t="shared" si="1335"/>
        <v>89.477527573393701</v>
      </c>
      <c r="AT7147" s="13"/>
      <c r="AU7147" s="13"/>
      <c r="AV7147" s="13">
        <f t="shared" si="1336"/>
        <v>8006.2279406474299</v>
      </c>
      <c r="AW7147" s="13"/>
      <c r="AX7147" s="13"/>
    </row>
    <row r="7148" spans="1:50" x14ac:dyDescent="0.25">
      <c r="A7148">
        <v>873</v>
      </c>
      <c r="B7148">
        <f t="shared" si="1341"/>
        <v>7137</v>
      </c>
      <c r="N7148" s="3">
        <f t="shared" si="1344"/>
        <v>59.052980745893201</v>
      </c>
      <c r="O7148" s="3">
        <f t="shared" si="1344"/>
        <v>-4.6950738503474625</v>
      </c>
      <c r="P7148" s="3">
        <f t="shared" si="1344"/>
        <v>84.620592880096908</v>
      </c>
      <c r="Q7148" s="3">
        <f t="shared" si="1344"/>
        <v>271.00128822433419</v>
      </c>
      <c r="R7148" s="3">
        <f t="shared" si="1344"/>
        <v>-9.0229054434526965</v>
      </c>
      <c r="S7148" s="3">
        <f t="shared" si="1344"/>
        <v>24.162964335141936</v>
      </c>
      <c r="T7148" s="3">
        <f t="shared" si="1344"/>
        <v>48.266961913200255</v>
      </c>
      <c r="U7148" s="3">
        <f t="shared" si="1344"/>
        <v>-8.3570793237210061</v>
      </c>
      <c r="W7148" s="3">
        <f t="shared" si="1338"/>
        <v>676.04411304278915</v>
      </c>
      <c r="X7148" s="3">
        <f t="shared" si="1339"/>
        <v>38791.621407101622</v>
      </c>
      <c r="Z7148" s="3">
        <f t="shared" si="1340"/>
        <v>196.95588695721085</v>
      </c>
      <c r="AA7148" s="3">
        <f>Z7147*$AF$4</f>
        <v>169.22086820233648</v>
      </c>
      <c r="AB7148" s="3">
        <f t="shared" si="1342"/>
        <v>845.26498124512568</v>
      </c>
      <c r="AN7148">
        <v>1</v>
      </c>
      <c r="AO7148" s="13">
        <v>-15.586436545729491</v>
      </c>
      <c r="AP7148" s="13">
        <f t="shared" si="1334"/>
        <v>16.586436545729491</v>
      </c>
      <c r="AQ7148" s="13"/>
      <c r="AR7148" s="13"/>
      <c r="AS7148" s="13">
        <f t="shared" si="1335"/>
        <v>16.586436545729491</v>
      </c>
      <c r="AT7148" s="13"/>
      <c r="AU7148" s="13"/>
      <c r="AV7148" s="13">
        <f t="shared" si="1336"/>
        <v>275.10987728551083</v>
      </c>
      <c r="AW7148" s="13"/>
      <c r="AX7148" s="13"/>
    </row>
    <row r="7149" spans="1:50" x14ac:dyDescent="0.25">
      <c r="A7149">
        <v>919</v>
      </c>
      <c r="B7149">
        <f t="shared" si="1341"/>
        <v>7138</v>
      </c>
      <c r="N7149" s="3">
        <f t="shared" si="1344"/>
        <v>59.131219497539867</v>
      </c>
      <c r="O7149" s="3">
        <f t="shared" si="1344"/>
        <v>-4.7043834405291802</v>
      </c>
      <c r="P7149" s="3">
        <f t="shared" si="1344"/>
        <v>70.664263072275375</v>
      </c>
      <c r="Q7149" s="3">
        <f t="shared" si="1344"/>
        <v>310.83798882356876</v>
      </c>
      <c r="R7149" s="3">
        <f t="shared" si="1344"/>
        <v>11.396148680395683</v>
      </c>
      <c r="S7149" s="3">
        <f t="shared" si="1344"/>
        <v>22.620260214158264</v>
      </c>
      <c r="T7149" s="3">
        <f t="shared" si="1344"/>
        <v>110.20626139069165</v>
      </c>
      <c r="U7149" s="3">
        <f t="shared" si="1344"/>
        <v>-2.8908929692740877</v>
      </c>
      <c r="W7149" s="3">
        <f t="shared" si="1338"/>
        <v>788.27524883047022</v>
      </c>
      <c r="X7149" s="3">
        <f t="shared" si="1339"/>
        <v>17088.960568335478</v>
      </c>
      <c r="Z7149" s="3">
        <f t="shared" si="1340"/>
        <v>130.72475116952978</v>
      </c>
      <c r="AA7149" s="3">
        <f>Z7148*$AF$4</f>
        <v>161.8563783425663</v>
      </c>
      <c r="AB7149" s="3">
        <f t="shared" si="1342"/>
        <v>950.13162717303658</v>
      </c>
      <c r="AN7149">
        <v>0</v>
      </c>
      <c r="AO7149" s="13">
        <v>-43.509844824875671</v>
      </c>
      <c r="AP7149" s="13">
        <f t="shared" si="1334"/>
        <v>43.509844824875671</v>
      </c>
      <c r="AQ7149" s="13"/>
      <c r="AR7149" s="13"/>
      <c r="AS7149" s="13">
        <f t="shared" si="1335"/>
        <v>43.509844824875671</v>
      </c>
      <c r="AT7149" s="13"/>
      <c r="AU7149" s="13"/>
      <c r="AV7149" s="13">
        <f t="shared" si="1336"/>
        <v>1893.1065966847602</v>
      </c>
      <c r="AW7149" s="13"/>
      <c r="AX7149" s="13"/>
    </row>
    <row r="7150" spans="1:50" x14ac:dyDescent="0.25">
      <c r="A7150">
        <v>1025</v>
      </c>
      <c r="B7150">
        <f t="shared" si="1341"/>
        <v>7139</v>
      </c>
      <c r="N7150" s="3">
        <f t="shared" si="1344"/>
        <v>59.209427828546907</v>
      </c>
      <c r="O7150" s="3">
        <f t="shared" si="1344"/>
        <v>-4.7136833498461232</v>
      </c>
      <c r="P7150" s="3">
        <f t="shared" si="1344"/>
        <v>51.918481650584646</v>
      </c>
      <c r="Q7150" s="3">
        <f t="shared" si="1344"/>
        <v>329.49159416854911</v>
      </c>
      <c r="R7150" s="3">
        <f t="shared" si="1344"/>
        <v>31.034337275674304</v>
      </c>
      <c r="S7150" s="3">
        <f t="shared" si="1344"/>
        <v>15.032690132790961</v>
      </c>
      <c r="T7150" s="3">
        <f t="shared" si="1344"/>
        <v>142.61588212770465</v>
      </c>
      <c r="U7150" s="3">
        <f t="shared" si="1344"/>
        <v>3.3519806273505868</v>
      </c>
      <c r="W7150" s="3">
        <f t="shared" si="1338"/>
        <v>838.95509402299888</v>
      </c>
      <c r="X7150" s="3">
        <f t="shared" si="1339"/>
        <v>34612.70703999119</v>
      </c>
      <c r="Z7150" s="3">
        <f t="shared" si="1340"/>
        <v>186.04490597700112</v>
      </c>
      <c r="AA7150" s="3">
        <f>Z7149*$AF$4</f>
        <v>107.42829326360788</v>
      </c>
      <c r="AB7150" s="3">
        <f t="shared" si="1342"/>
        <v>946.38338728660676</v>
      </c>
      <c r="AN7150">
        <v>0</v>
      </c>
      <c r="AO7150" s="13">
        <v>-14.372865774758097</v>
      </c>
      <c r="AP7150" s="13">
        <f t="shared" si="1334"/>
        <v>14.372865774758097</v>
      </c>
      <c r="AQ7150" s="13"/>
      <c r="AR7150" s="13"/>
      <c r="AS7150" s="13">
        <f t="shared" si="1335"/>
        <v>14.372865774758097</v>
      </c>
      <c r="AT7150" s="13"/>
      <c r="AU7150" s="13"/>
      <c r="AV7150" s="13">
        <f t="shared" si="1336"/>
        <v>206.57927057921268</v>
      </c>
      <c r="AW7150" s="13"/>
      <c r="AX7150" s="13"/>
    </row>
    <row r="7151" spans="1:50" x14ac:dyDescent="0.25">
      <c r="A7151">
        <v>976</v>
      </c>
      <c r="B7151">
        <f t="shared" si="1341"/>
        <v>7140</v>
      </c>
      <c r="N7151" s="3">
        <f t="shared" si="1344"/>
        <v>59.287605698679243</v>
      </c>
      <c r="O7151" s="3">
        <f t="shared" si="1344"/>
        <v>-4.7229735591605717</v>
      </c>
      <c r="P7151" s="3">
        <f t="shared" si="1344"/>
        <v>29.653792015349726</v>
      </c>
      <c r="Q7151" s="3">
        <f t="shared" si="1344"/>
        <v>325.69089188154283</v>
      </c>
      <c r="R7151" s="3">
        <f t="shared" si="1344"/>
        <v>48.546049211143327</v>
      </c>
      <c r="S7151" s="3">
        <f t="shared" si="1344"/>
        <v>3.4278984979841791</v>
      </c>
      <c r="T7151" s="3">
        <f t="shared" si="1344"/>
        <v>136.81169242073881</v>
      </c>
      <c r="U7151" s="3">
        <f t="shared" si="1344"/>
        <v>8.694287991690743</v>
      </c>
      <c r="W7151" s="3">
        <f t="shared" si="1338"/>
        <v>818.40362771961213</v>
      </c>
      <c r="X7151" s="3">
        <f t="shared" si="1339"/>
        <v>24836.616555938606</v>
      </c>
      <c r="Z7151" s="3">
        <f t="shared" si="1340"/>
        <v>157.59637228038787</v>
      </c>
      <c r="AA7151" s="3">
        <f>Z7150*$AF$4</f>
        <v>152.88984328283976</v>
      </c>
      <c r="AB7151" s="3">
        <f t="shared" si="1342"/>
        <v>971.29347100245195</v>
      </c>
      <c r="AN7151">
        <v>0</v>
      </c>
      <c r="AO7151" s="13">
        <v>7.6746284136580343</v>
      </c>
      <c r="AP7151" s="13">
        <f t="shared" si="1334"/>
        <v>-7.6746284136580343</v>
      </c>
      <c r="AQ7151" s="13"/>
      <c r="AR7151" s="13"/>
      <c r="AS7151" s="13">
        <f t="shared" si="1335"/>
        <v>7.6746284136580343</v>
      </c>
      <c r="AT7151" s="13"/>
      <c r="AU7151" s="13"/>
      <c r="AV7151" s="13">
        <f t="shared" si="1336"/>
        <v>58.899921287727238</v>
      </c>
      <c r="AW7151" s="13"/>
      <c r="AX7151" s="13"/>
    </row>
    <row r="7152" spans="1:50" x14ac:dyDescent="0.25">
      <c r="A7152">
        <v>892</v>
      </c>
      <c r="B7152">
        <f t="shared" si="1341"/>
        <v>7141</v>
      </c>
      <c r="N7152" s="3">
        <f t="shared" si="1344"/>
        <v>59.36575306771752</v>
      </c>
      <c r="O7152" s="3">
        <f t="shared" si="1344"/>
        <v>-4.732254049354772</v>
      </c>
      <c r="P7152" s="3">
        <f t="shared" si="1344"/>
        <v>5.3792405935500796</v>
      </c>
      <c r="Q7152" s="3">
        <f t="shared" si="1344"/>
        <v>299.6948935424582</v>
      </c>
      <c r="R7152" s="3">
        <f t="shared" si="1344"/>
        <v>62.731379801444014</v>
      </c>
      <c r="S7152" s="3">
        <f t="shared" si="1344"/>
        <v>-9.092938608887966</v>
      </c>
      <c r="T7152" s="3">
        <f t="shared" si="1344"/>
        <v>94.348920214501959</v>
      </c>
      <c r="U7152" s="3">
        <f t="shared" si="1344"/>
        <v>11.700727984008973</v>
      </c>
      <c r="W7152" s="3">
        <f t="shared" si="1338"/>
        <v>730.4101061070819</v>
      </c>
      <c r="X7152" s="3">
        <f t="shared" si="1339"/>
        <v>26111.293808324528</v>
      </c>
      <c r="Z7152" s="3">
        <f t="shared" si="1340"/>
        <v>161.5898938929181</v>
      </c>
      <c r="AA7152" s="3">
        <f>Z7151*$AF$4</f>
        <v>129.51112277629994</v>
      </c>
      <c r="AB7152" s="3">
        <f t="shared" si="1342"/>
        <v>859.9212288833819</v>
      </c>
      <c r="AN7152">
        <v>0</v>
      </c>
      <c r="AO7152" s="13">
        <v>16.507020725415686</v>
      </c>
      <c r="AP7152" s="13">
        <f t="shared" si="1334"/>
        <v>-16.507020725415686</v>
      </c>
      <c r="AQ7152" s="13"/>
      <c r="AR7152" s="13"/>
      <c r="AS7152" s="13">
        <f t="shared" si="1335"/>
        <v>16.507020725415686</v>
      </c>
      <c r="AT7152" s="13"/>
      <c r="AU7152" s="13"/>
      <c r="AV7152" s="13">
        <f t="shared" si="1336"/>
        <v>272.48173322930296</v>
      </c>
      <c r="AW7152" s="13"/>
      <c r="AX7152" s="13"/>
    </row>
    <row r="7153" spans="1:50" x14ac:dyDescent="0.25">
      <c r="A7153">
        <v>733</v>
      </c>
      <c r="B7153">
        <f t="shared" si="1341"/>
        <v>7142</v>
      </c>
      <c r="N7153" s="3">
        <f t="shared" si="1344"/>
        <v>59.443869895458036</v>
      </c>
      <c r="O7153" s="3">
        <f t="shared" si="1344"/>
        <v>-4.7415248013309634</v>
      </c>
      <c r="P7153" s="3">
        <f t="shared" si="1344"/>
        <v>-19.259902651944302</v>
      </c>
      <c r="Q7153" s="3">
        <f t="shared" si="1344"/>
        <v>253.27518347769117</v>
      </c>
      <c r="R7153" s="3">
        <f t="shared" si="1344"/>
        <v>72.618348425756054</v>
      </c>
      <c r="S7153" s="3">
        <f t="shared" si="1344"/>
        <v>-19.183848095284048</v>
      </c>
      <c r="T7153" s="3">
        <f t="shared" si="1344"/>
        <v>26.605431030049992</v>
      </c>
      <c r="U7153" s="3">
        <f t="shared" si="1344"/>
        <v>11.563569702055268</v>
      </c>
      <c r="W7153" s="3">
        <f t="shared" si="1338"/>
        <v>591.33551054409509</v>
      </c>
      <c r="X7153" s="3">
        <f t="shared" si="1339"/>
        <v>20068.827572802194</v>
      </c>
      <c r="Z7153" s="3">
        <f t="shared" si="1340"/>
        <v>141.66448945590491</v>
      </c>
      <c r="AA7153" s="3">
        <f>Z7152*$AF$4</f>
        <v>132.79295890226118</v>
      </c>
      <c r="AB7153" s="3">
        <f t="shared" si="1342"/>
        <v>724.12846944635623</v>
      </c>
      <c r="AN7153">
        <v>0</v>
      </c>
      <c r="AO7153" s="13">
        <v>11.988624921591883</v>
      </c>
      <c r="AP7153" s="13">
        <f t="shared" si="1334"/>
        <v>-11.988624921591883</v>
      </c>
      <c r="AQ7153" s="13"/>
      <c r="AR7153" s="13"/>
      <c r="AS7153" s="13">
        <f t="shared" si="1335"/>
        <v>11.988624921591883</v>
      </c>
      <c r="AT7153" s="13"/>
      <c r="AU7153" s="13"/>
      <c r="AV7153" s="13">
        <f t="shared" si="1336"/>
        <v>143.727127510614</v>
      </c>
      <c r="AW7153" s="13"/>
      <c r="AX7153" s="13"/>
    </row>
    <row r="7154" spans="1:50" x14ac:dyDescent="0.25">
      <c r="A7154">
        <v>382</v>
      </c>
      <c r="B7154">
        <f t="shared" si="1341"/>
        <v>7143</v>
      </c>
      <c r="N7154" s="3">
        <f t="shared" si="1344"/>
        <v>59.521956141712828</v>
      </c>
      <c r="O7154" s="3">
        <f t="shared" si="1344"/>
        <v>-4.7507857960114324</v>
      </c>
      <c r="P7154" s="3">
        <f t="shared" si="1344"/>
        <v>-42.593656612530339</v>
      </c>
      <c r="Q7154" s="3">
        <f t="shared" si="1344"/>
        <v>189.5951882159566</v>
      </c>
      <c r="R7154" s="3">
        <f t="shared" si="1344"/>
        <v>77.529498761132629</v>
      </c>
      <c r="S7154" s="3">
        <f t="shared" si="1344"/>
        <v>-24.148212208526768</v>
      </c>
      <c r="T7154" s="3">
        <f t="shared" si="1344"/>
        <v>-48.266961913183223</v>
      </c>
      <c r="U7154" s="3">
        <f t="shared" si="1344"/>
        <v>8.3196630357718213</v>
      </c>
      <c r="W7154" s="3">
        <f t="shared" si="1338"/>
        <v>426.22107318596596</v>
      </c>
      <c r="X7154" s="3">
        <f t="shared" si="1339"/>
        <v>1955.5033137185578</v>
      </c>
      <c r="Z7154" s="3">
        <f t="shared" si="1340"/>
        <v>-44.221073185965963</v>
      </c>
      <c r="AA7154" s="3">
        <f>Z7153*$AF$4</f>
        <v>116.41846078996811</v>
      </c>
      <c r="AB7154" s="3">
        <f t="shared" si="1342"/>
        <v>542.63953397593411</v>
      </c>
      <c r="AN7154">
        <v>0</v>
      </c>
      <c r="AO7154" s="13">
        <v>-0.9615244991580969</v>
      </c>
      <c r="AP7154" s="13">
        <f t="shared" si="1334"/>
        <v>0.9615244991580969</v>
      </c>
      <c r="AQ7154" s="13"/>
      <c r="AR7154" s="13"/>
      <c r="AS7154" s="13">
        <f t="shared" si="1335"/>
        <v>0.9615244991580969</v>
      </c>
      <c r="AT7154" s="13"/>
      <c r="AU7154" s="13"/>
      <c r="AV7154" s="13">
        <f t="shared" si="1336"/>
        <v>0.92452936248122908</v>
      </c>
      <c r="AW7154" s="13"/>
      <c r="AX7154" s="13"/>
    </row>
    <row r="7155" spans="1:50" x14ac:dyDescent="0.25">
      <c r="A7155">
        <v>304</v>
      </c>
      <c r="B7155">
        <f t="shared" si="1341"/>
        <v>7144</v>
      </c>
      <c r="N7155" s="3">
        <f t="shared" si="1344"/>
        <v>59.600011766309557</v>
      </c>
      <c r="O7155" s="3">
        <f t="shared" si="1344"/>
        <v>-4.7600370143385273</v>
      </c>
      <c r="P7155" s="3">
        <f t="shared" si="1344"/>
        <v>-63.040516285505738</v>
      </c>
      <c r="Q7155" s="3">
        <f t="shared" si="1344"/>
        <v>112.99459419817219</v>
      </c>
      <c r="R7155" s="3">
        <f t="shared" si="1344"/>
        <v>77.128318174220993</v>
      </c>
      <c r="S7155" s="3">
        <f t="shared" si="1344"/>
        <v>-22.659392114279253</v>
      </c>
      <c r="T7155" s="3">
        <f t="shared" si="1344"/>
        <v>-110.20626139067988</v>
      </c>
      <c r="U7155" s="3">
        <f t="shared" si="1344"/>
        <v>2.8405383217250835</v>
      </c>
      <c r="W7155" s="3">
        <f t="shared" si="1338"/>
        <v>262.91163921726826</v>
      </c>
      <c r="X7155" s="3">
        <f t="shared" si="1339"/>
        <v>1688.2533918119277</v>
      </c>
      <c r="Z7155" s="3">
        <f t="shared" si="1340"/>
        <v>41.088360782731741</v>
      </c>
      <c r="AA7155" s="3">
        <f>Z7154*$AF$4</f>
        <v>-36.340435733494971</v>
      </c>
      <c r="AB7155" s="3">
        <f t="shared" si="1342"/>
        <v>226.57120348377327</v>
      </c>
      <c r="AN7155">
        <v>0</v>
      </c>
      <c r="AO7155" s="13">
        <v>-13.938317559679374</v>
      </c>
      <c r="AP7155" s="13">
        <f t="shared" si="1334"/>
        <v>13.938317559679374</v>
      </c>
      <c r="AQ7155" s="13"/>
      <c r="AR7155" s="13"/>
      <c r="AS7155" s="13">
        <f t="shared" si="1335"/>
        <v>13.938317559679374</v>
      </c>
      <c r="AT7155" s="13"/>
      <c r="AU7155" s="13"/>
      <c r="AV7155" s="13">
        <f t="shared" si="1336"/>
        <v>194.2766963944664</v>
      </c>
      <c r="AW7155" s="13"/>
      <c r="AX7155" s="13"/>
    </row>
    <row r="7156" spans="1:50" x14ac:dyDescent="0.25">
      <c r="A7156">
        <v>70</v>
      </c>
      <c r="B7156">
        <f t="shared" si="1341"/>
        <v>7145</v>
      </c>
      <c r="N7156" s="3">
        <f t="shared" si="1344"/>
        <v>59.678036729091922</v>
      </c>
      <c r="O7156" s="3">
        <f t="shared" si="1344"/>
        <v>-4.7692784372747514</v>
      </c>
      <c r="P7156" s="3">
        <f t="shared" si="1344"/>
        <v>-79.214643330474047</v>
      </c>
      <c r="Q7156" s="3">
        <f t="shared" si="1344"/>
        <v>28.693605318106151</v>
      </c>
      <c r="R7156" s="3">
        <f t="shared" si="1344"/>
        <v>71.442295608852532</v>
      </c>
      <c r="S7156" s="3">
        <f t="shared" si="1344"/>
        <v>-15.115248748865573</v>
      </c>
      <c r="T7156" s="3">
        <f t="shared" si="1344"/>
        <v>-142.61588212771343</v>
      </c>
      <c r="U7156" s="3">
        <f t="shared" si="1344"/>
        <v>-3.4017450076140294</v>
      </c>
      <c r="W7156" s="3">
        <f t="shared" si="1338"/>
        <v>125.71152356575259</v>
      </c>
      <c r="X7156" s="3">
        <f t="shared" si="1339"/>
        <v>3103.7738580174059</v>
      </c>
      <c r="Z7156" s="3">
        <f t="shared" si="1340"/>
        <v>-55.711523565752586</v>
      </c>
      <c r="AA7156" s="3">
        <f>Z7155*$AF$4</f>
        <v>33.766004007641115</v>
      </c>
      <c r="AB7156" s="3">
        <f t="shared" si="1342"/>
        <v>159.4775275733937</v>
      </c>
      <c r="AN7156">
        <v>0</v>
      </c>
      <c r="AO7156" s="13">
        <v>-17.637403303158418</v>
      </c>
      <c r="AP7156" s="13">
        <f t="shared" si="1334"/>
        <v>17.637403303158418</v>
      </c>
      <c r="AQ7156" s="13"/>
      <c r="AR7156" s="13"/>
      <c r="AS7156" s="13">
        <f t="shared" si="1335"/>
        <v>17.637403303158418</v>
      </c>
      <c r="AT7156" s="13"/>
      <c r="AU7156" s="13"/>
      <c r="AV7156" s="13">
        <f t="shared" si="1336"/>
        <v>311.07799527826347</v>
      </c>
      <c r="AW7156" s="13"/>
      <c r="AX7156" s="13"/>
    </row>
    <row r="7157" spans="1:50" x14ac:dyDescent="0.25">
      <c r="A7157">
        <v>1</v>
      </c>
      <c r="B7157">
        <f t="shared" si="1341"/>
        <v>7146</v>
      </c>
      <c r="N7157" s="3">
        <f t="shared" si="1344"/>
        <v>59.756030989919125</v>
      </c>
      <c r="O7157" s="3">
        <f t="shared" si="1344"/>
        <v>-4.7785100458027303</v>
      </c>
      <c r="P7157" s="3">
        <f t="shared" si="1344"/>
        <v>-90.019794816300973</v>
      </c>
      <c r="Q7157" s="3">
        <f t="shared" si="1344"/>
        <v>-57.562805345892613</v>
      </c>
      <c r="R7157" s="3">
        <f t="shared" si="1344"/>
        <v>60.861038040207859</v>
      </c>
      <c r="S7157" s="3">
        <f t="shared" si="1344"/>
        <v>-3.5318214945962403</v>
      </c>
      <c r="T7157" s="3">
        <f t="shared" si="1344"/>
        <v>-136.81169242074481</v>
      </c>
      <c r="U7157" s="3">
        <f t="shared" si="1344"/>
        <v>-8.7300920630631342</v>
      </c>
      <c r="W7157" s="3">
        <f t="shared" si="1338"/>
        <v>30.196736405370331</v>
      </c>
      <c r="X7157" s="3">
        <f t="shared" si="1339"/>
        <v>852.44941672467723</v>
      </c>
      <c r="Z7157" s="3">
        <f t="shared" si="1340"/>
        <v>-29.196736405370331</v>
      </c>
      <c r="AA7157" s="3">
        <f>Z7156*$AF$4</f>
        <v>-45.783172951099822</v>
      </c>
      <c r="AB7157" s="3">
        <f t="shared" si="1342"/>
        <v>-15.586436545729491</v>
      </c>
      <c r="AN7157">
        <v>0</v>
      </c>
      <c r="AO7157" s="13">
        <v>-4.7445189474656395</v>
      </c>
      <c r="AP7157" s="13">
        <f t="shared" si="1334"/>
        <v>4.7445189474656395</v>
      </c>
      <c r="AQ7157" s="13"/>
      <c r="AR7157" s="13"/>
      <c r="AS7157" s="13">
        <f t="shared" si="1335"/>
        <v>4.7445189474656395</v>
      </c>
      <c r="AT7157" s="13"/>
      <c r="AU7157" s="13"/>
      <c r="AV7157" s="13">
        <f t="shared" si="1336"/>
        <v>22.510460042860458</v>
      </c>
      <c r="AW7157" s="13"/>
      <c r="AX7157" s="13"/>
    </row>
    <row r="7158" spans="1:50" x14ac:dyDescent="0.25">
      <c r="A7158">
        <v>0</v>
      </c>
      <c r="B7158">
        <f t="shared" si="1341"/>
        <v>7147</v>
      </c>
      <c r="N7158" s="3">
        <f t="shared" si="1344"/>
        <v>59.833994508666244</v>
      </c>
      <c r="O7158" s="3">
        <f t="shared" si="1344"/>
        <v>-4.7877318209253001</v>
      </c>
      <c r="P7158" s="3">
        <f t="shared" si="1344"/>
        <v>-94.723623896481143</v>
      </c>
      <c r="Q7158" s="3">
        <f t="shared" si="1344"/>
        <v>-139.89640595260386</v>
      </c>
      <c r="R7158" s="3">
        <f t="shared" si="1344"/>
        <v>46.109574556267873</v>
      </c>
      <c r="S7158" s="3">
        <f t="shared" si="1344"/>
        <v>8.9954228214007301</v>
      </c>
      <c r="T7158" s="3">
        <f t="shared" si="1344"/>
        <v>-94.348920214515672</v>
      </c>
      <c r="U7158" s="3">
        <f t="shared" si="1344"/>
        <v>-11.712952377759121</v>
      </c>
      <c r="W7158" s="3">
        <f t="shared" si="1338"/>
        <v>-19.516258814306383</v>
      </c>
      <c r="X7158" s="3">
        <f t="shared" si="1339"/>
        <v>380.88435810699156</v>
      </c>
      <c r="Z7158" s="3">
        <f t="shared" si="1340"/>
        <v>19.516258814306383</v>
      </c>
      <c r="AA7158" s="3">
        <f>Z7157*$AF$4</f>
        <v>-23.993586010569285</v>
      </c>
      <c r="AB7158" s="3">
        <f t="shared" si="1342"/>
        <v>-43.509844824875671</v>
      </c>
      <c r="AN7158">
        <v>1</v>
      </c>
      <c r="AO7158" s="13">
        <v>27.673792406425886</v>
      </c>
      <c r="AP7158" s="13">
        <f t="shared" si="1334"/>
        <v>-26.673792406425886</v>
      </c>
      <c r="AQ7158" s="13"/>
      <c r="AR7158" s="13"/>
      <c r="AS7158" s="13">
        <f t="shared" si="1335"/>
        <v>26.673792406425886</v>
      </c>
      <c r="AT7158" s="13"/>
      <c r="AU7158" s="13"/>
      <c r="AV7158" s="13">
        <f t="shared" si="1336"/>
        <v>711.49120134110319</v>
      </c>
      <c r="AW7158" s="13"/>
      <c r="AX7158" s="13"/>
    </row>
    <row r="7159" spans="1:50" x14ac:dyDescent="0.25">
      <c r="A7159">
        <v>0</v>
      </c>
      <c r="B7159">
        <f t="shared" si="1341"/>
        <v>7148</v>
      </c>
      <c r="N7159" s="3">
        <f t="shared" si="1344"/>
        <v>59.911927245224177</v>
      </c>
      <c r="O7159" s="3">
        <f t="shared" si="1344"/>
        <v>-4.7969437436655262</v>
      </c>
      <c r="P7159" s="3">
        <f t="shared" si="1344"/>
        <v>-93.007316494415733</v>
      </c>
      <c r="Q7159" s="3">
        <f t="shared" si="1344"/>
        <v>-212.69629768339044</v>
      </c>
      <c r="R7159" s="3">
        <f t="shared" si="1344"/>
        <v>28.198677274316363</v>
      </c>
      <c r="S7159" s="3">
        <f t="shared" si="1344"/>
        <v>19.118798892837081</v>
      </c>
      <c r="T7159" s="3">
        <f t="shared" si="1344"/>
        <v>-26.605431030067749</v>
      </c>
      <c r="U7159" s="3">
        <f t="shared" si="1344"/>
        <v>-11.548930128248912</v>
      </c>
      <c r="W7159" s="3">
        <f t="shared" si="1338"/>
        <v>-30.411132105766939</v>
      </c>
      <c r="X7159" s="3">
        <f t="shared" si="1339"/>
        <v>924.83695595440872</v>
      </c>
      <c r="Z7159" s="3">
        <f t="shared" si="1340"/>
        <v>30.411132105766939</v>
      </c>
      <c r="AA7159" s="3">
        <f>Z7158*$AF$4</f>
        <v>16.038266331008842</v>
      </c>
      <c r="AB7159" s="3">
        <f t="shared" si="1342"/>
        <v>-14.372865774758097</v>
      </c>
      <c r="AN7159">
        <v>22</v>
      </c>
      <c r="AO7159" s="13">
        <v>77.769911574406422</v>
      </c>
      <c r="AP7159" s="13">
        <f t="shared" si="1334"/>
        <v>-55.769911574406422</v>
      </c>
      <c r="AQ7159" s="13"/>
      <c r="AR7159" s="13"/>
      <c r="AS7159" s="13">
        <f t="shared" si="1335"/>
        <v>55.769911574406422</v>
      </c>
      <c r="AT7159" s="13"/>
      <c r="AU7159" s="13"/>
      <c r="AV7159" s="13">
        <f t="shared" si="1336"/>
        <v>3110.2830370171114</v>
      </c>
      <c r="AW7159" s="13"/>
      <c r="AX7159" s="13"/>
    </row>
    <row r="7160" spans="1:50" x14ac:dyDescent="0.25">
      <c r="A7160">
        <v>0</v>
      </c>
      <c r="B7160">
        <f t="shared" si="1341"/>
        <v>7149</v>
      </c>
      <c r="N7160" s="3">
        <f t="shared" si="1344"/>
        <v>59.989829159499656</v>
      </c>
      <c r="O7160" s="3">
        <f t="shared" si="1344"/>
        <v>-4.8061457950667563</v>
      </c>
      <c r="P7160" s="3">
        <f t="shared" si="1344"/>
        <v>-84.98719974491236</v>
      </c>
      <c r="Q7160" s="3">
        <f t="shared" si="1344"/>
        <v>-271.0012882243106</v>
      </c>
      <c r="R7160" s="3">
        <f t="shared" si="1344"/>
        <v>8.3556031094275411</v>
      </c>
      <c r="S7160" s="3">
        <f t="shared" si="1344"/>
        <v>24.133012844281978</v>
      </c>
      <c r="T7160" s="3">
        <f t="shared" si="1344"/>
        <v>48.266961913166199</v>
      </c>
      <c r="U7160" s="3">
        <f t="shared" si="1344"/>
        <v>-8.2820926632696406</v>
      </c>
      <c r="W7160" s="3">
        <f t="shared" si="1338"/>
        <v>-17.316935839540179</v>
      </c>
      <c r="X7160" s="3">
        <f t="shared" si="1339"/>
        <v>299.87626687075112</v>
      </c>
      <c r="Z7160" s="3">
        <f t="shared" si="1340"/>
        <v>17.316935839540179</v>
      </c>
      <c r="AA7160" s="3">
        <f>Z7159*$AF$4</f>
        <v>24.991564253198213</v>
      </c>
      <c r="AB7160" s="3">
        <f t="shared" si="1342"/>
        <v>7.6746284136580343</v>
      </c>
      <c r="AN7160">
        <v>95</v>
      </c>
      <c r="AO7160" s="13">
        <v>153.18958326582103</v>
      </c>
      <c r="AP7160" s="13">
        <f t="shared" si="1334"/>
        <v>-58.189583265821028</v>
      </c>
      <c r="AQ7160" s="13"/>
      <c r="AR7160" s="13"/>
      <c r="AS7160" s="13">
        <f t="shared" si="1335"/>
        <v>58.189583265821028</v>
      </c>
      <c r="AT7160" s="13"/>
      <c r="AU7160" s="13"/>
      <c r="AV7160" s="13">
        <f t="shared" si="1336"/>
        <v>3386.0276006499184</v>
      </c>
      <c r="AW7160" s="13"/>
      <c r="AX7160" s="13"/>
    </row>
    <row r="7161" spans="1:50" x14ac:dyDescent="0.25">
      <c r="A7161">
        <v>0</v>
      </c>
      <c r="B7161">
        <f t="shared" si="1341"/>
        <v>7150</v>
      </c>
      <c r="N7161" s="3">
        <f t="shared" si="1344"/>
        <v>60.067700211415278</v>
      </c>
      <c r="O7161" s="3">
        <f t="shared" si="1344"/>
        <v>-4.8153379561926464</v>
      </c>
      <c r="P7161" s="3">
        <f t="shared" si="1344"/>
        <v>-71.206857624370528</v>
      </c>
      <c r="Q7161" s="3">
        <f t="shared" si="1344"/>
        <v>-310.83798882358036</v>
      </c>
      <c r="R7161" s="3">
        <f t="shared" si="1344"/>
        <v>-12.059998022381793</v>
      </c>
      <c r="S7161" s="3">
        <f t="shared" si="1344"/>
        <v>22.698104350502764</v>
      </c>
      <c r="T7161" s="3">
        <f t="shared" si="1344"/>
        <v>110.20626139071108</v>
      </c>
      <c r="U7161" s="3">
        <f t="shared" si="1344"/>
        <v>-2.7901310659076342</v>
      </c>
      <c r="W7161" s="3">
        <f t="shared" si="1338"/>
        <v>2.2761360218399602</v>
      </c>
      <c r="X7161" s="3">
        <f t="shared" si="1339"/>
        <v>5.1807951899174398</v>
      </c>
      <c r="Z7161" s="3">
        <f t="shared" si="1340"/>
        <v>-2.2761360218399602</v>
      </c>
      <c r="AA7161" s="3">
        <f>Z7160*$AF$4</f>
        <v>14.230884703575724</v>
      </c>
      <c r="AB7161" s="3">
        <f t="shared" si="1342"/>
        <v>16.507020725415686</v>
      </c>
      <c r="AN7161">
        <v>109</v>
      </c>
      <c r="AO7161" s="13">
        <v>268.73994912056281</v>
      </c>
      <c r="AP7161" s="13">
        <f t="shared" si="1334"/>
        <v>-159.73994912056281</v>
      </c>
      <c r="AQ7161" s="13"/>
      <c r="AR7161" s="13"/>
      <c r="AS7161" s="13">
        <f t="shared" si="1335"/>
        <v>159.73994912056281</v>
      </c>
      <c r="AT7161" s="13"/>
      <c r="AU7161" s="13"/>
      <c r="AV7161" s="13">
        <f t="shared" si="1336"/>
        <v>25516.851345039995</v>
      </c>
      <c r="AW7161" s="13"/>
      <c r="AX7161" s="13"/>
    </row>
    <row r="7162" spans="1:50" x14ac:dyDescent="0.25">
      <c r="A7162">
        <v>0</v>
      </c>
      <c r="B7162">
        <f t="shared" si="1341"/>
        <v>7151</v>
      </c>
      <c r="N7162" s="3">
        <f t="shared" si="1344"/>
        <v>60.145540360909415</v>
      </c>
      <c r="O7162" s="3">
        <f t="shared" si="1344"/>
        <v>-4.8245202081271952</v>
      </c>
      <c r="P7162" s="3">
        <f t="shared" si="1344"/>
        <v>-52.600288152989478</v>
      </c>
      <c r="Q7162" s="3">
        <f t="shared" si="1344"/>
        <v>-329.49159416855213</v>
      </c>
      <c r="R7162" s="3">
        <f t="shared" si="1344"/>
        <v>-31.649246585932918</v>
      </c>
      <c r="S7162" s="3">
        <f t="shared" si="1344"/>
        <v>15.197527422558267</v>
      </c>
      <c r="T7162" s="3">
        <f t="shared" si="1344"/>
        <v>142.61588212771011</v>
      </c>
      <c r="U7162" s="3">
        <f t="shared" si="1344"/>
        <v>3.4514463857598514</v>
      </c>
      <c r="W7162" s="3">
        <f t="shared" si="1338"/>
        <v>13.859130742979744</v>
      </c>
      <c r="X7162" s="3">
        <f t="shared" si="1339"/>
        <v>192.07550495100628</v>
      </c>
      <c r="Z7162" s="3">
        <f t="shared" si="1340"/>
        <v>-13.859130742979744</v>
      </c>
      <c r="AA7162" s="3">
        <f>Z7161*$AF$4</f>
        <v>-1.8705058213878609</v>
      </c>
      <c r="AB7162" s="3">
        <f t="shared" si="1342"/>
        <v>11.988624921591883</v>
      </c>
      <c r="AN7162">
        <v>160</v>
      </c>
      <c r="AO7162" s="13">
        <v>320.98886471618141</v>
      </c>
      <c r="AP7162" s="13">
        <f t="shared" si="1334"/>
        <v>-160.98886471618141</v>
      </c>
      <c r="AQ7162" s="13"/>
      <c r="AR7162" s="13"/>
      <c r="AS7162" s="13">
        <f t="shared" si="1335"/>
        <v>160.98886471618141</v>
      </c>
      <c r="AT7162" s="13"/>
      <c r="AU7162" s="13"/>
      <c r="AV7162" s="13">
        <f t="shared" si="1336"/>
        <v>25917.414562604961</v>
      </c>
      <c r="AW7162" s="13"/>
      <c r="AX7162" s="13"/>
    </row>
    <row r="7163" spans="1:50" x14ac:dyDescent="0.25">
      <c r="A7163">
        <v>0</v>
      </c>
      <c r="B7163">
        <f t="shared" si="1341"/>
        <v>7152</v>
      </c>
      <c r="N7163" s="3">
        <f t="shared" ref="N7163:U7178" si="1345">N$3*COS(N$2*$B7163)+N$4*SIN(N$2*$B7163)</f>
        <v>60.223349567936616</v>
      </c>
      <c r="O7163" s="3">
        <f t="shared" si="1345"/>
        <v>-4.8336925319748278</v>
      </c>
      <c r="P7163" s="3">
        <f t="shared" si="1345"/>
        <v>-30.428599284167813</v>
      </c>
      <c r="Q7163" s="3">
        <f t="shared" si="1345"/>
        <v>-325.69089188154999</v>
      </c>
      <c r="R7163" s="3">
        <f t="shared" si="1345"/>
        <v>-49.069884827062296</v>
      </c>
      <c r="S7163" s="3">
        <f t="shared" si="1345"/>
        <v>3.6356790800107639</v>
      </c>
      <c r="T7163" s="3">
        <f t="shared" si="1345"/>
        <v>136.8116924207508</v>
      </c>
      <c r="U7163" s="3">
        <f t="shared" si="1345"/>
        <v>8.7657344485281321</v>
      </c>
      <c r="W7163" s="3">
        <f t="shared" si="1338"/>
        <v>10.427770554115227</v>
      </c>
      <c r="X7163" s="3">
        <f t="shared" si="1339"/>
        <v>108.73839872927259</v>
      </c>
      <c r="Z7163" s="3">
        <f t="shared" si="1340"/>
        <v>-10.427770554115227</v>
      </c>
      <c r="AA7163" s="3">
        <f>Z7162*$AF$4</f>
        <v>-11.389295053273324</v>
      </c>
      <c r="AB7163" s="3">
        <f t="shared" si="1342"/>
        <v>-0.9615244991580969</v>
      </c>
      <c r="AN7163">
        <v>251</v>
      </c>
      <c r="AO7163" s="13">
        <v>378.98101104620031</v>
      </c>
      <c r="AP7163" s="13">
        <f t="shared" si="1334"/>
        <v>-127.98101104620031</v>
      </c>
      <c r="AQ7163" s="13"/>
      <c r="AR7163" s="13"/>
      <c r="AS7163" s="13">
        <f t="shared" si="1335"/>
        <v>127.98101104620031</v>
      </c>
      <c r="AT7163" s="13"/>
      <c r="AU7163" s="13"/>
      <c r="AV7163" s="13">
        <f t="shared" si="1336"/>
        <v>16379.139188407646</v>
      </c>
      <c r="AW7163" s="13"/>
      <c r="AX7163" s="13"/>
    </row>
    <row r="7164" spans="1:50" x14ac:dyDescent="0.25">
      <c r="A7164">
        <v>0</v>
      </c>
      <c r="B7164">
        <f t="shared" si="1341"/>
        <v>7153</v>
      </c>
      <c r="N7164" s="3">
        <f t="shared" si="1345"/>
        <v>60.301127792467071</v>
      </c>
      <c r="O7164" s="3">
        <f t="shared" si="1345"/>
        <v>-4.8428549088603647</v>
      </c>
      <c r="P7164" s="3">
        <f t="shared" si="1345"/>
        <v>-6.1945340795389008</v>
      </c>
      <c r="Q7164" s="3">
        <f t="shared" si="1345"/>
        <v>-299.69489354247554</v>
      </c>
      <c r="R7164" s="3">
        <f t="shared" si="1345"/>
        <v>-63.128248441303377</v>
      </c>
      <c r="S7164" s="3">
        <f t="shared" si="1345"/>
        <v>-8.8977404339263586</v>
      </c>
      <c r="T7164" s="3">
        <f t="shared" si="1345"/>
        <v>94.348920214529386</v>
      </c>
      <c r="U7164" s="3">
        <f t="shared" si="1345"/>
        <v>11.724959841451238</v>
      </c>
      <c r="W7164" s="3">
        <f t="shared" si="1338"/>
        <v>-5.3688799960130211</v>
      </c>
      <c r="X7164" s="3">
        <f t="shared" si="1339"/>
        <v>28.824872411588778</v>
      </c>
      <c r="Z7164" s="3">
        <f t="shared" si="1340"/>
        <v>5.3688799960130211</v>
      </c>
      <c r="AA7164" s="3">
        <f>Z7163*$AF$4</f>
        <v>-8.5694375636663533</v>
      </c>
      <c r="AB7164" s="3">
        <f t="shared" si="1342"/>
        <v>-13.938317559679374</v>
      </c>
      <c r="AN7164">
        <v>494</v>
      </c>
      <c r="AO7164" s="13">
        <v>440.26628405629589</v>
      </c>
      <c r="AP7164" s="13">
        <f t="shared" si="1334"/>
        <v>53.733715943704112</v>
      </c>
      <c r="AQ7164" s="13"/>
      <c r="AR7164" s="13"/>
      <c r="AS7164" s="13">
        <f t="shared" si="1335"/>
        <v>53.733715943704112</v>
      </c>
      <c r="AT7164" s="13"/>
      <c r="AU7164" s="13"/>
      <c r="AV7164" s="13">
        <f t="shared" si="1336"/>
        <v>2887.3122291186814</v>
      </c>
      <c r="AW7164" s="13"/>
      <c r="AX7164" s="13"/>
    </row>
    <row r="7165" spans="1:50" x14ac:dyDescent="0.25">
      <c r="A7165">
        <v>0</v>
      </c>
      <c r="B7165">
        <f t="shared" si="1341"/>
        <v>7154</v>
      </c>
      <c r="N7165" s="3">
        <f t="shared" si="1345"/>
        <v>60.37887499448702</v>
      </c>
      <c r="O7165" s="3">
        <f t="shared" si="1345"/>
        <v>-4.8520073199291085</v>
      </c>
      <c r="P7165" s="3">
        <f t="shared" si="1345"/>
        <v>18.459381555221213</v>
      </c>
      <c r="Q7165" s="3">
        <f t="shared" si="1345"/>
        <v>-253.27518347766929</v>
      </c>
      <c r="R7165" s="3">
        <f t="shared" si="1345"/>
        <v>-72.861056600866974</v>
      </c>
      <c r="S7165" s="3">
        <f t="shared" si="1345"/>
        <v>-19.053395600154033</v>
      </c>
      <c r="T7165" s="3">
        <f t="shared" si="1345"/>
        <v>26.60543103002064</v>
      </c>
      <c r="U7165" s="3">
        <f t="shared" si="1345"/>
        <v>11.534076662164708</v>
      </c>
      <c r="W7165" s="3">
        <f t="shared" si="1338"/>
        <v>-22.04949519508196</v>
      </c>
      <c r="X7165" s="3">
        <f t="shared" si="1339"/>
        <v>486.18023835794241</v>
      </c>
      <c r="Z7165" s="3">
        <f t="shared" si="1340"/>
        <v>22.04949519508196</v>
      </c>
      <c r="AA7165" s="3">
        <f>Z7164*$AF$4</f>
        <v>4.4120918919235406</v>
      </c>
      <c r="AB7165" s="3">
        <f t="shared" si="1342"/>
        <v>-17.637403303158418</v>
      </c>
      <c r="AN7165">
        <v>538</v>
      </c>
      <c r="AO7165" s="13">
        <v>598.26008420177163</v>
      </c>
      <c r="AP7165" s="13">
        <f t="shared" si="1334"/>
        <v>-60.260084201771633</v>
      </c>
      <c r="AQ7165" s="13"/>
      <c r="AR7165" s="13"/>
      <c r="AS7165" s="13">
        <f t="shared" si="1335"/>
        <v>60.260084201771633</v>
      </c>
      <c r="AT7165" s="13"/>
      <c r="AU7165" s="13"/>
      <c r="AV7165" s="13">
        <f t="shared" si="1336"/>
        <v>3631.277748004607</v>
      </c>
      <c r="AW7165" s="13"/>
      <c r="AX7165" s="13"/>
    </row>
    <row r="7166" spans="1:50" x14ac:dyDescent="0.25">
      <c r="A7166">
        <v>0</v>
      </c>
      <c r="B7166">
        <f t="shared" si="1341"/>
        <v>7155</v>
      </c>
      <c r="N7166" s="3">
        <f t="shared" si="1345"/>
        <v>60.456591133998636</v>
      </c>
      <c r="O7166" s="3">
        <f t="shared" si="1345"/>
        <v>-4.8611497463468671</v>
      </c>
      <c r="P7166" s="3">
        <f t="shared" si="1345"/>
        <v>41.862165274950328</v>
      </c>
      <c r="Q7166" s="3">
        <f t="shared" si="1345"/>
        <v>-189.59518821592872</v>
      </c>
      <c r="R7166" s="3">
        <f t="shared" si="1345"/>
        <v>-77.601416077073154</v>
      </c>
      <c r="S7166" s="3">
        <f t="shared" si="1345"/>
        <v>-24.117366523906281</v>
      </c>
      <c r="T7166" s="3">
        <f t="shared" si="1345"/>
        <v>-48.266961913211382</v>
      </c>
      <c r="U7166" s="3">
        <f t="shared" si="1345"/>
        <v>8.2443689020415327</v>
      </c>
      <c r="W7166" s="3">
        <f t="shared" si="1338"/>
        <v>-22.864573603832042</v>
      </c>
      <c r="X7166" s="3">
        <f t="shared" si="1339"/>
        <v>522.78872608505299</v>
      </c>
      <c r="Z7166" s="3">
        <f t="shared" si="1340"/>
        <v>22.864573603832042</v>
      </c>
      <c r="AA7166" s="3">
        <f>Z7165*$AF$4</f>
        <v>18.120054656366403</v>
      </c>
      <c r="AB7166" s="3">
        <f t="shared" si="1342"/>
        <v>-4.7445189474656395</v>
      </c>
      <c r="AN7166">
        <v>232</v>
      </c>
      <c r="AO7166" s="13">
        <v>571.96437866606925</v>
      </c>
      <c r="AP7166" s="13">
        <f t="shared" si="1334"/>
        <v>-339.96437866606925</v>
      </c>
      <c r="AQ7166" s="13"/>
      <c r="AR7166" s="13"/>
      <c r="AS7166" s="13">
        <f t="shared" si="1335"/>
        <v>339.96437866606925</v>
      </c>
      <c r="AT7166" s="13"/>
      <c r="AU7166" s="13"/>
      <c r="AV7166" s="13">
        <f t="shared" si="1336"/>
        <v>115575.77876180652</v>
      </c>
      <c r="AW7166" s="13"/>
      <c r="AX7166" s="13"/>
    </row>
    <row r="7167" spans="1:50" x14ac:dyDescent="0.25">
      <c r="A7167">
        <v>1</v>
      </c>
      <c r="B7167">
        <f t="shared" si="1341"/>
        <v>7156</v>
      </c>
      <c r="N7167" s="3">
        <f t="shared" si="1345"/>
        <v>60.534276171020096</v>
      </c>
      <c r="O7167" s="3">
        <f t="shared" si="1345"/>
        <v>-4.8702821692999976</v>
      </c>
      <c r="P7167" s="3">
        <f t="shared" si="1345"/>
        <v>62.427633408010877</v>
      </c>
      <c r="Q7167" s="3">
        <f t="shared" si="1345"/>
        <v>-112.99459419814021</v>
      </c>
      <c r="R7167" s="3">
        <f t="shared" si="1345"/>
        <v>-77.024516847535494</v>
      </c>
      <c r="S7167" s="3">
        <f t="shared" si="1345"/>
        <v>-22.736396205857751</v>
      </c>
      <c r="T7167" s="3">
        <f t="shared" si="1345"/>
        <v>-110.20626139069932</v>
      </c>
      <c r="U7167" s="3">
        <f t="shared" si="1345"/>
        <v>2.739672135390713</v>
      </c>
      <c r="W7167" s="3">
        <f t="shared" si="1338"/>
        <v>8.8839144645327508</v>
      </c>
      <c r="X7167" s="3">
        <f t="shared" si="1339"/>
        <v>62.156107284068732</v>
      </c>
      <c r="Z7167" s="3">
        <f t="shared" si="1340"/>
        <v>-7.8839144645327508</v>
      </c>
      <c r="AA7167" s="3">
        <f>Z7166*$AF$4</f>
        <v>18.789877941893135</v>
      </c>
      <c r="AB7167" s="3">
        <f t="shared" si="1342"/>
        <v>27.673792406425886</v>
      </c>
      <c r="AN7167">
        <v>123</v>
      </c>
      <c r="AO7167" s="13">
        <v>249.07255802920918</v>
      </c>
      <c r="AP7167" s="13">
        <f t="shared" si="1334"/>
        <v>-126.07255802920918</v>
      </c>
      <c r="AQ7167" s="13"/>
      <c r="AR7167" s="13"/>
      <c r="AS7167" s="13">
        <f t="shared" si="1335"/>
        <v>126.07255802920918</v>
      </c>
      <c r="AT7167" s="13"/>
      <c r="AU7167" s="13"/>
      <c r="AV7167" s="13">
        <f t="shared" si="1336"/>
        <v>15894.289888028316</v>
      </c>
      <c r="AW7167" s="13"/>
      <c r="AX7167" s="13"/>
    </row>
    <row r="7168" spans="1:50" x14ac:dyDescent="0.25">
      <c r="A7168">
        <v>22</v>
      </c>
      <c r="B7168">
        <f t="shared" si="1341"/>
        <v>7157</v>
      </c>
      <c r="N7168" s="3">
        <f t="shared" si="1345"/>
        <v>60.61193006558554</v>
      </c>
      <c r="O7168" s="3">
        <f t="shared" si="1345"/>
        <v>-4.879404569995442</v>
      </c>
      <c r="P7168" s="3">
        <f t="shared" si="1345"/>
        <v>78.761908621557865</v>
      </c>
      <c r="Q7168" s="3">
        <f t="shared" si="1345"/>
        <v>-28.693605318147156</v>
      </c>
      <c r="R7168" s="3">
        <f t="shared" si="1345"/>
        <v>-71.169888119395623</v>
      </c>
      <c r="S7168" s="3">
        <f t="shared" si="1345"/>
        <v>-15.279524630024587</v>
      </c>
      <c r="T7168" s="3">
        <f t="shared" si="1345"/>
        <v>-142.61588212770681</v>
      </c>
      <c r="U7168" s="3">
        <f t="shared" si="1345"/>
        <v>-3.5010838413028105</v>
      </c>
      <c r="W7168" s="3">
        <f t="shared" si="1338"/>
        <v>84.248833642214791</v>
      </c>
      <c r="X7168" s="3">
        <f t="shared" si="1339"/>
        <v>3874.9172898161319</v>
      </c>
      <c r="Z7168" s="3">
        <f t="shared" si="1340"/>
        <v>-62.248833642214791</v>
      </c>
      <c r="AA7168" s="3">
        <f>Z7167*$AF$4</f>
        <v>-6.4789220678083694</v>
      </c>
      <c r="AB7168" s="3">
        <f t="shared" si="1342"/>
        <v>77.769911574406422</v>
      </c>
      <c r="AN7168">
        <v>34</v>
      </c>
      <c r="AO7168" s="13">
        <v>92.401239921056003</v>
      </c>
      <c r="AP7168" s="13">
        <f t="shared" si="1334"/>
        <v>-58.401239921056003</v>
      </c>
      <c r="AQ7168" s="13"/>
      <c r="AR7168" s="13"/>
      <c r="AS7168" s="13">
        <f t="shared" si="1335"/>
        <v>58.401239921056003</v>
      </c>
      <c r="AT7168" s="13"/>
      <c r="AU7168" s="13"/>
      <c r="AV7168" s="13">
        <f t="shared" si="1336"/>
        <v>3410.7048243167455</v>
      </c>
      <c r="AW7168" s="13"/>
      <c r="AX7168" s="13"/>
    </row>
    <row r="7169" spans="1:50" x14ac:dyDescent="0.25">
      <c r="A7169">
        <v>95</v>
      </c>
      <c r="B7169">
        <f t="shared" si="1341"/>
        <v>7158</v>
      </c>
      <c r="N7169" s="3">
        <f t="shared" si="1345"/>
        <v>60.689552777745071</v>
      </c>
      <c r="O7169" s="3">
        <f t="shared" si="1345"/>
        <v>-4.8885169296607538</v>
      </c>
      <c r="P7169" s="3">
        <f t="shared" si="1345"/>
        <v>89.757893531661935</v>
      </c>
      <c r="Q7169" s="3">
        <f t="shared" si="1345"/>
        <v>57.562805345852077</v>
      </c>
      <c r="R7169" s="3">
        <f t="shared" si="1345"/>
        <v>-60.438689783121035</v>
      </c>
      <c r="S7169" s="3">
        <f t="shared" si="1345"/>
        <v>-3.7394693307414375</v>
      </c>
      <c r="T7169" s="3">
        <f t="shared" si="1345"/>
        <v>-136.81169242075683</v>
      </c>
      <c r="U7169" s="3">
        <f t="shared" si="1345"/>
        <v>-8.8012144879661598</v>
      </c>
      <c r="W7169" s="3">
        <f t="shared" si="1338"/>
        <v>204.34505226465672</v>
      </c>
      <c r="X7169" s="3">
        <f t="shared" si="1339"/>
        <v>11956.340454760508</v>
      </c>
      <c r="Z7169" s="3">
        <f t="shared" si="1340"/>
        <v>-109.34505226465672</v>
      </c>
      <c r="AA7169" s="3">
        <f>Z7168*$AF$4</f>
        <v>-51.155468998835694</v>
      </c>
      <c r="AB7169" s="3">
        <f t="shared" si="1342"/>
        <v>153.18958326582103</v>
      </c>
      <c r="AN7169">
        <v>40</v>
      </c>
      <c r="AO7169" s="13">
        <v>-31.860109562263915</v>
      </c>
      <c r="AP7169" s="13">
        <f t="shared" si="1334"/>
        <v>71.860109562263915</v>
      </c>
      <c r="AQ7169" s="13"/>
      <c r="AR7169" s="13"/>
      <c r="AS7169" s="13">
        <f t="shared" si="1335"/>
        <v>71.860109562263915</v>
      </c>
      <c r="AT7169" s="13"/>
      <c r="AU7169" s="13"/>
      <c r="AV7169" s="13">
        <f t="shared" si="1336"/>
        <v>5163.8753463005742</v>
      </c>
      <c r="AW7169" s="13"/>
      <c r="AX7169" s="13"/>
    </row>
    <row r="7170" spans="1:50" x14ac:dyDescent="0.25">
      <c r="A7170">
        <v>109</v>
      </c>
      <c r="B7170">
        <f t="shared" si="1341"/>
        <v>7159</v>
      </c>
      <c r="N7170" s="3">
        <f t="shared" si="1345"/>
        <v>60.767144267565129</v>
      </c>
      <c r="O7170" s="3">
        <f t="shared" si="1345"/>
        <v>-4.8976192295441869</v>
      </c>
      <c r="P7170" s="3">
        <f t="shared" si="1345"/>
        <v>94.670307067202771</v>
      </c>
      <c r="Q7170" s="3">
        <f t="shared" si="1345"/>
        <v>139.89640595263467</v>
      </c>
      <c r="R7170" s="3">
        <f t="shared" si="1345"/>
        <v>-45.566224886789463</v>
      </c>
      <c r="S7170" s="3">
        <f t="shared" si="1345"/>
        <v>8.7998932556148475</v>
      </c>
      <c r="T7170" s="3">
        <f t="shared" si="1345"/>
        <v>-94.348920214492992</v>
      </c>
      <c r="U7170" s="3">
        <f t="shared" si="1345"/>
        <v>-11.736750152699521</v>
      </c>
      <c r="W7170" s="3">
        <f t="shared" si="1338"/>
        <v>358.59861962113507</v>
      </c>
      <c r="X7170" s="3">
        <f t="shared" si="1339"/>
        <v>62299.470916776074</v>
      </c>
      <c r="Z7170" s="3">
        <f t="shared" si="1340"/>
        <v>-249.59861962113507</v>
      </c>
      <c r="AA7170" s="3">
        <f>Z7169*$AF$4</f>
        <v>-89.858670500572245</v>
      </c>
      <c r="AB7170" s="3">
        <f t="shared" si="1342"/>
        <v>268.73994912056281</v>
      </c>
      <c r="AN7170">
        <v>26</v>
      </c>
      <c r="AO7170" s="13">
        <v>-54.771617701021</v>
      </c>
      <c r="AP7170" s="13">
        <f t="shared" si="1334"/>
        <v>80.771617701021</v>
      </c>
      <c r="AQ7170" s="13"/>
      <c r="AR7170" s="13"/>
      <c r="AS7170" s="13">
        <f t="shared" si="1335"/>
        <v>80.771617701021</v>
      </c>
      <c r="AT7170" s="13"/>
      <c r="AU7170" s="13"/>
      <c r="AV7170" s="13">
        <f t="shared" si="1336"/>
        <v>6524.0542260398888</v>
      </c>
      <c r="AW7170" s="13"/>
      <c r="AX7170" s="13"/>
    </row>
    <row r="7171" spans="1:50" x14ac:dyDescent="0.25">
      <c r="A7171">
        <v>160</v>
      </c>
      <c r="B7171">
        <f t="shared" si="1341"/>
        <v>7160</v>
      </c>
      <c r="N7171" s="3">
        <f t="shared" si="1345"/>
        <v>60.844704495127885</v>
      </c>
      <c r="O7171" s="3">
        <f t="shared" si="1345"/>
        <v>-4.9067114509146581</v>
      </c>
      <c r="P7171" s="3">
        <f t="shared" si="1345"/>
        <v>93.16619780531019</v>
      </c>
      <c r="Q7171" s="3">
        <f t="shared" si="1345"/>
        <v>212.69629768341653</v>
      </c>
      <c r="R7171" s="3">
        <f t="shared" si="1345"/>
        <v>-27.571556579549441</v>
      </c>
      <c r="S7171" s="3">
        <f t="shared" si="1345"/>
        <v>18.987639428531541</v>
      </c>
      <c r="T7171" s="3">
        <f t="shared" si="1345"/>
        <v>-26.605431030038389</v>
      </c>
      <c r="U7171" s="3">
        <f t="shared" si="1345"/>
        <v>-11.519009578893542</v>
      </c>
      <c r="W7171" s="3">
        <f t="shared" si="1338"/>
        <v>526.10651433463397</v>
      </c>
      <c r="X7171" s="3">
        <f t="shared" si="1339"/>
        <v>134033.97983825556</v>
      </c>
      <c r="Z7171" s="3">
        <f t="shared" si="1340"/>
        <v>-366.10651433463397</v>
      </c>
      <c r="AA7171" s="3">
        <f>Z7170*$AF$4</f>
        <v>-205.11764961845259</v>
      </c>
      <c r="AB7171" s="3">
        <f t="shared" si="1342"/>
        <v>320.98886471618141</v>
      </c>
      <c r="AN7171">
        <v>25</v>
      </c>
      <c r="AO7171" s="13">
        <v>-69.3967668442898</v>
      </c>
      <c r="AP7171" s="13">
        <f t="shared" ref="AP7171:AP7234" si="1346">AN7171-AO7171</f>
        <v>94.3967668442898</v>
      </c>
      <c r="AQ7171" s="13"/>
      <c r="AR7171" s="13"/>
      <c r="AS7171" s="13">
        <f t="shared" ref="AS7171:AS7234" si="1347">ABS(AP7171)</f>
        <v>94.3967668442898</v>
      </c>
      <c r="AT7171" s="13"/>
      <c r="AU7171" s="13"/>
      <c r="AV7171" s="13">
        <f t="shared" ref="AV7171:AV7234" si="1348">AS7171^2</f>
        <v>8910.7495906552103</v>
      </c>
      <c r="AW7171" s="13"/>
      <c r="AX7171" s="13"/>
    </row>
    <row r="7172" spans="1:50" x14ac:dyDescent="0.25">
      <c r="A7172">
        <v>251</v>
      </c>
      <c r="B7172">
        <f t="shared" si="1341"/>
        <v>7161</v>
      </c>
      <c r="N7172" s="3">
        <f t="shared" si="1345"/>
        <v>60.922233420531725</v>
      </c>
      <c r="O7172" s="3">
        <f t="shared" si="1345"/>
        <v>-4.915793575061838</v>
      </c>
      <c r="P7172" s="3">
        <f t="shared" si="1345"/>
        <v>85.347510607768029</v>
      </c>
      <c r="Q7172" s="3">
        <f t="shared" si="1345"/>
        <v>271.00128822433015</v>
      </c>
      <c r="R7172" s="3">
        <f t="shared" si="1345"/>
        <v>-7.6876817775734061</v>
      </c>
      <c r="S7172" s="3">
        <f t="shared" si="1345"/>
        <v>24.101273537177772</v>
      </c>
      <c r="T7172" s="3">
        <f t="shared" si="1345"/>
        <v>48.266961913194351</v>
      </c>
      <c r="U7172" s="3">
        <f t="shared" si="1345"/>
        <v>-8.2064924507514583</v>
      </c>
      <c r="W7172" s="3">
        <f t="shared" si="1338"/>
        <v>679.84368346125916</v>
      </c>
      <c r="X7172" s="3">
        <f t="shared" si="1339"/>
        <v>183906.90484462064</v>
      </c>
      <c r="Z7172" s="3">
        <f t="shared" si="1340"/>
        <v>-428.84368346125916</v>
      </c>
      <c r="AA7172" s="3">
        <f>Z7171*$AF$4</f>
        <v>-300.86267241505885</v>
      </c>
      <c r="AB7172" s="3">
        <f t="shared" si="1342"/>
        <v>378.98101104620031</v>
      </c>
      <c r="AN7172">
        <v>1</v>
      </c>
      <c r="AO7172" s="13">
        <v>-53.014478932701067</v>
      </c>
      <c r="AP7172" s="13">
        <f t="shared" si="1346"/>
        <v>54.014478932701067</v>
      </c>
      <c r="AQ7172" s="13"/>
      <c r="AR7172" s="13"/>
      <c r="AS7172" s="13">
        <f t="shared" si="1347"/>
        <v>54.014478932701067</v>
      </c>
      <c r="AT7172" s="13"/>
      <c r="AU7172" s="13"/>
      <c r="AV7172" s="13">
        <f t="shared" si="1348"/>
        <v>2917.5639343712073</v>
      </c>
      <c r="AW7172" s="13"/>
      <c r="AX7172" s="13"/>
    </row>
    <row r="7173" spans="1:50" x14ac:dyDescent="0.25">
      <c r="A7173">
        <v>494</v>
      </c>
      <c r="B7173">
        <f t="shared" si="1341"/>
        <v>7162</v>
      </c>
      <c r="N7173" s="3">
        <f t="shared" si="1345"/>
        <v>60.999731003891135</v>
      </c>
      <c r="O7173" s="3">
        <f t="shared" si="1345"/>
        <v>-4.9248655832961754</v>
      </c>
      <c r="P7173" s="3">
        <f t="shared" si="1345"/>
        <v>71.744177046597002</v>
      </c>
      <c r="Q7173" s="3">
        <f t="shared" si="1345"/>
        <v>310.83798882356632</v>
      </c>
      <c r="R7173" s="3">
        <f t="shared" si="1345"/>
        <v>12.722953938381197</v>
      </c>
      <c r="S7173" s="3">
        <f t="shared" si="1345"/>
        <v>22.774266971158852</v>
      </c>
      <c r="T7173" s="3">
        <f t="shared" si="1345"/>
        <v>110.20626139068759</v>
      </c>
      <c r="U7173" s="3">
        <f t="shared" si="1345"/>
        <v>-2.6891624647056771</v>
      </c>
      <c r="W7173" s="3">
        <f t="shared" si="1338"/>
        <v>792.68573468792408</v>
      </c>
      <c r="X7173" s="3">
        <f t="shared" si="1339"/>
        <v>89213.168106064972</v>
      </c>
      <c r="Z7173" s="3">
        <f t="shared" si="1340"/>
        <v>-298.68573468792408</v>
      </c>
      <c r="AA7173" s="3">
        <f>Z7172*$AF$4</f>
        <v>-352.41945063162819</v>
      </c>
      <c r="AB7173" s="3">
        <f t="shared" si="1342"/>
        <v>440.26628405629589</v>
      </c>
      <c r="AN7173">
        <v>0</v>
      </c>
      <c r="AO7173" s="13">
        <v>-43.912903713163786</v>
      </c>
      <c r="AP7173" s="13">
        <f t="shared" si="1346"/>
        <v>43.912903713163786</v>
      </c>
      <c r="AQ7173" s="13"/>
      <c r="AR7173" s="13"/>
      <c r="AS7173" s="13">
        <f t="shared" si="1347"/>
        <v>43.912903713163786</v>
      </c>
      <c r="AT7173" s="13"/>
      <c r="AU7173" s="13"/>
      <c r="AV7173" s="13">
        <f t="shared" si="1348"/>
        <v>1928.3431125215939</v>
      </c>
      <c r="AW7173" s="13"/>
      <c r="AX7173" s="13"/>
    </row>
    <row r="7174" spans="1:50" x14ac:dyDescent="0.25">
      <c r="A7174">
        <v>538</v>
      </c>
      <c r="B7174">
        <f t="shared" si="1341"/>
        <v>7163</v>
      </c>
      <c r="N7174" s="3">
        <f t="shared" si="1345"/>
        <v>61.077197205336702</v>
      </c>
      <c r="O7174" s="3">
        <f t="shared" si="1345"/>
        <v>-4.9339274569489362</v>
      </c>
      <c r="P7174" s="3">
        <f t="shared" si="1345"/>
        <v>53.278197933060547</v>
      </c>
      <c r="Q7174" s="3">
        <f t="shared" si="1345"/>
        <v>329.4915941685486</v>
      </c>
      <c r="R7174" s="3">
        <f t="shared" si="1345"/>
        <v>32.261811264049157</v>
      </c>
      <c r="S7174" s="3">
        <f t="shared" si="1345"/>
        <v>15.361238852641614</v>
      </c>
      <c r="T7174" s="3">
        <f t="shared" si="1345"/>
        <v>142.61588212770349</v>
      </c>
      <c r="U7174" s="3">
        <f t="shared" si="1345"/>
        <v>3.5506564549257833</v>
      </c>
      <c r="W7174" s="3">
        <f t="shared" si="1338"/>
        <v>843.71703411096075</v>
      </c>
      <c r="X7174" s="3">
        <f t="shared" si="1339"/>
        <v>93462.904945602335</v>
      </c>
      <c r="Z7174" s="3">
        <f t="shared" si="1340"/>
        <v>-305.71703411096075</v>
      </c>
      <c r="AA7174" s="3">
        <f>Z7173*$AF$4</f>
        <v>-245.45694990918915</v>
      </c>
      <c r="AB7174" s="3">
        <f t="shared" si="1342"/>
        <v>598.26008420177163</v>
      </c>
      <c r="AN7174">
        <v>0</v>
      </c>
      <c r="AO7174" s="13">
        <v>-14.68794469031338</v>
      </c>
      <c r="AP7174" s="13">
        <f t="shared" si="1346"/>
        <v>14.68794469031338</v>
      </c>
      <c r="AQ7174" s="13"/>
      <c r="AR7174" s="13"/>
      <c r="AS7174" s="13">
        <f t="shared" si="1347"/>
        <v>14.68794469031338</v>
      </c>
      <c r="AT7174" s="13"/>
      <c r="AU7174" s="13"/>
      <c r="AV7174" s="13">
        <f t="shared" si="1348"/>
        <v>215.735719225705</v>
      </c>
      <c r="AW7174" s="13"/>
      <c r="AX7174" s="13"/>
    </row>
    <row r="7175" spans="1:50" x14ac:dyDescent="0.25">
      <c r="A7175">
        <v>232</v>
      </c>
      <c r="B7175">
        <f t="shared" si="1341"/>
        <v>7164</v>
      </c>
      <c r="N7175" s="3">
        <f t="shared" si="1345"/>
        <v>61.154631985015186</v>
      </c>
      <c r="O7175" s="3">
        <f t="shared" si="1345"/>
        <v>-4.9429791773722425</v>
      </c>
      <c r="P7175" s="3">
        <f t="shared" si="1345"/>
        <v>31.20115234858973</v>
      </c>
      <c r="Q7175" s="3">
        <f t="shared" si="1345"/>
        <v>325.69089188154408</v>
      </c>
      <c r="R7175" s="3">
        <f t="shared" si="1345"/>
        <v>49.590085259169975</v>
      </c>
      <c r="S7175" s="3">
        <f t="shared" si="1345"/>
        <v>3.8431903245161205</v>
      </c>
      <c r="T7175" s="3">
        <f t="shared" si="1345"/>
        <v>136.81169242074088</v>
      </c>
      <c r="U7175" s="3">
        <f t="shared" si="1345"/>
        <v>8.8365315242681675</v>
      </c>
      <c r="W7175" s="3">
        <f t="shared" si="1338"/>
        <v>823.19958012811571</v>
      </c>
      <c r="X7175" s="3">
        <f t="shared" si="1339"/>
        <v>349516.94354366034</v>
      </c>
      <c r="Z7175" s="3">
        <f t="shared" si="1340"/>
        <v>-591.19958012811571</v>
      </c>
      <c r="AA7175" s="3">
        <f>Z7174*$AF$4</f>
        <v>-251.23520146204643</v>
      </c>
      <c r="AB7175" s="3">
        <f t="shared" si="1342"/>
        <v>571.96437866606925</v>
      </c>
      <c r="AN7175">
        <v>0</v>
      </c>
      <c r="AO7175" s="13">
        <v>7.4574579578646656</v>
      </c>
      <c r="AP7175" s="13">
        <f t="shared" si="1346"/>
        <v>-7.4574579578646656</v>
      </c>
      <c r="AQ7175" s="13"/>
      <c r="AR7175" s="13"/>
      <c r="AS7175" s="13">
        <f t="shared" si="1347"/>
        <v>7.4574579578646656</v>
      </c>
      <c r="AT7175" s="13"/>
      <c r="AU7175" s="13"/>
      <c r="AV7175" s="13">
        <f t="shared" si="1348"/>
        <v>55.61367919331903</v>
      </c>
      <c r="AW7175" s="13"/>
      <c r="AX7175" s="13"/>
    </row>
    <row r="7176" spans="1:50" x14ac:dyDescent="0.25">
      <c r="A7176">
        <v>123</v>
      </c>
      <c r="B7176">
        <f t="shared" si="1341"/>
        <v>7165</v>
      </c>
      <c r="N7176" s="3">
        <f t="shared" si="1345"/>
        <v>61.23203530308939</v>
      </c>
      <c r="O7176" s="3">
        <f t="shared" si="1345"/>
        <v>-4.9520207259390938</v>
      </c>
      <c r="P7176" s="3">
        <f t="shared" si="1345"/>
        <v>7.0093686634944703</v>
      </c>
      <c r="Q7176" s="3">
        <f t="shared" si="1345"/>
        <v>299.69489354246116</v>
      </c>
      <c r="R7176" s="3">
        <f t="shared" si="1345"/>
        <v>63.520440428930534</v>
      </c>
      <c r="S7176" s="3">
        <f t="shared" si="1345"/>
        <v>-8.7018830986372517</v>
      </c>
      <c r="T7176" s="3">
        <f t="shared" si="1345"/>
        <v>94.34892021450672</v>
      </c>
      <c r="U7176" s="3">
        <f t="shared" si="1345"/>
        <v>11.748323093143682</v>
      </c>
      <c r="W7176" s="3">
        <f t="shared" si="1338"/>
        <v>734.91446098269341</v>
      </c>
      <c r="X7176" s="3">
        <f t="shared" si="1339"/>
        <v>374439.30755974021</v>
      </c>
      <c r="Z7176" s="3">
        <f t="shared" si="1340"/>
        <v>-611.91446098269341</v>
      </c>
      <c r="AA7176" s="3">
        <f>Z7175*$AF$4</f>
        <v>-485.84190295348424</v>
      </c>
      <c r="AB7176" s="3">
        <f t="shared" si="1342"/>
        <v>249.07255802920918</v>
      </c>
      <c r="AN7176">
        <v>0</v>
      </c>
      <c r="AO7176" s="13">
        <v>16.371827224987587</v>
      </c>
      <c r="AP7176" s="13">
        <f t="shared" si="1346"/>
        <v>-16.371827224987587</v>
      </c>
      <c r="AQ7176" s="13"/>
      <c r="AR7176" s="13"/>
      <c r="AS7176" s="13">
        <f t="shared" si="1347"/>
        <v>16.371827224987587</v>
      </c>
      <c r="AT7176" s="13"/>
      <c r="AU7176" s="13"/>
      <c r="AV7176" s="13">
        <f t="shared" si="1348"/>
        <v>268.03672668484478</v>
      </c>
      <c r="AW7176" s="13"/>
      <c r="AX7176" s="13"/>
    </row>
    <row r="7177" spans="1:50" x14ac:dyDescent="0.25">
      <c r="A7177">
        <v>34</v>
      </c>
      <c r="B7177">
        <f t="shared" si="1341"/>
        <v>7166</v>
      </c>
      <c r="N7177" s="3">
        <f t="shared" si="1345"/>
        <v>61.309407119738623</v>
      </c>
      <c r="O7177" s="3">
        <f t="shared" si="1345"/>
        <v>-4.9610520840434633</v>
      </c>
      <c r="P7177" s="3">
        <f t="shared" si="1345"/>
        <v>-17.657492954864949</v>
      </c>
      <c r="Q7177" s="3">
        <f t="shared" si="1345"/>
        <v>253.27518347769578</v>
      </c>
      <c r="R7177" s="3">
        <f t="shared" si="1345"/>
        <v>73.098367100118878</v>
      </c>
      <c r="S7177" s="3">
        <f t="shared" si="1345"/>
        <v>-18.921531595808588</v>
      </c>
      <c r="T7177" s="3">
        <f t="shared" si="1345"/>
        <v>26.605431030056153</v>
      </c>
      <c r="U7177" s="3">
        <f t="shared" si="1345"/>
        <v>11.503729157487308</v>
      </c>
      <c r="W7177" s="3">
        <f t="shared" si="1338"/>
        <v>595.26642481202362</v>
      </c>
      <c r="X7177" s="3">
        <f t="shared" si="1339"/>
        <v>315019.99962127098</v>
      </c>
      <c r="Z7177" s="3">
        <f t="shared" si="1340"/>
        <v>-561.26642481202362</v>
      </c>
      <c r="AA7177" s="3">
        <f>Z7176*$AF$4</f>
        <v>-502.86518489096761</v>
      </c>
      <c r="AB7177" s="3">
        <f t="shared" si="1342"/>
        <v>92.401239921056003</v>
      </c>
      <c r="AN7177">
        <v>0</v>
      </c>
      <c r="AO7177" s="13">
        <v>11.908255712805785</v>
      </c>
      <c r="AP7177" s="13">
        <f t="shared" si="1346"/>
        <v>-11.908255712805785</v>
      </c>
      <c r="AQ7177" s="13"/>
      <c r="AR7177" s="13"/>
      <c r="AS7177" s="13">
        <f t="shared" si="1347"/>
        <v>11.908255712805785</v>
      </c>
      <c r="AT7177" s="13"/>
      <c r="AU7177" s="13"/>
      <c r="AV7177" s="13">
        <f t="shared" si="1348"/>
        <v>141.80655412157159</v>
      </c>
      <c r="AW7177" s="13"/>
      <c r="AX7177" s="13"/>
    </row>
    <row r="7178" spans="1:50" x14ac:dyDescent="0.25">
      <c r="A7178">
        <v>40</v>
      </c>
      <c r="B7178">
        <f t="shared" si="1341"/>
        <v>7167</v>
      </c>
      <c r="N7178" s="3">
        <f t="shared" si="1345"/>
        <v>61.386747395158096</v>
      </c>
      <c r="O7178" s="3">
        <f t="shared" si="1345"/>
        <v>-4.9700732331002566</v>
      </c>
      <c r="P7178" s="3">
        <f t="shared" si="1345"/>
        <v>-41.127572714176722</v>
      </c>
      <c r="Q7178" s="3">
        <f t="shared" si="1345"/>
        <v>189.59518821596248</v>
      </c>
      <c r="R7178" s="3">
        <f t="shared" si="1345"/>
        <v>77.667584542950735</v>
      </c>
      <c r="S7178" s="3">
        <f t="shared" si="1345"/>
        <v>-24.08473418214707</v>
      </c>
      <c r="T7178" s="3">
        <f t="shared" si="1345"/>
        <v>-48.266961913177326</v>
      </c>
      <c r="U7178" s="3">
        <f t="shared" si="1345"/>
        <v>8.1684640108953062</v>
      </c>
      <c r="W7178" s="3">
        <f t="shared" si="1338"/>
        <v>429.383025684009</v>
      </c>
      <c r="X7178" s="3">
        <f t="shared" si="1339"/>
        <v>151619.14069083362</v>
      </c>
      <c r="Z7178" s="3">
        <f t="shared" si="1340"/>
        <v>-389.383025684009</v>
      </c>
      <c r="AA7178" s="3">
        <f>Z7177*$AF$4</f>
        <v>-461.24313524627291</v>
      </c>
      <c r="AB7178" s="3">
        <f t="shared" si="1342"/>
        <v>-31.860109562263915</v>
      </c>
      <c r="AN7178">
        <v>0</v>
      </c>
      <c r="AO7178" s="13">
        <v>-1.0085501356621247</v>
      </c>
      <c r="AP7178" s="13">
        <f t="shared" si="1346"/>
        <v>1.0085501356621247</v>
      </c>
      <c r="AQ7178" s="13"/>
      <c r="AR7178" s="13"/>
      <c r="AS7178" s="13">
        <f t="shared" si="1347"/>
        <v>1.0085501356621247</v>
      </c>
      <c r="AT7178" s="13"/>
      <c r="AU7178" s="13"/>
      <c r="AV7178" s="13">
        <f t="shared" si="1348"/>
        <v>1.0171733761440902</v>
      </c>
      <c r="AW7178" s="13"/>
      <c r="AX7178" s="13"/>
    </row>
    <row r="7179" spans="1:50" x14ac:dyDescent="0.25">
      <c r="A7179">
        <v>26</v>
      </c>
      <c r="B7179">
        <f t="shared" si="1341"/>
        <v>7168</v>
      </c>
      <c r="N7179" s="3">
        <f t="shared" ref="N7179:U7194" si="1349">N$3*COS(N$2*$B7179)+N$4*SIN(N$2*$B7179)</f>
        <v>61.464056089559321</v>
      </c>
      <c r="O7179" s="3">
        <f t="shared" si="1349"/>
        <v>-4.9790841545453954</v>
      </c>
      <c r="P7179" s="3">
        <f t="shared" si="1349"/>
        <v>-61.810125781110443</v>
      </c>
      <c r="Q7179" s="3">
        <f t="shared" si="1349"/>
        <v>112.99459419817889</v>
      </c>
      <c r="R7179" s="3">
        <f t="shared" si="1349"/>
        <v>76.915009408506265</v>
      </c>
      <c r="S7179" s="3">
        <f t="shared" si="1349"/>
        <v>-22.81171594502344</v>
      </c>
      <c r="T7179" s="3">
        <f t="shared" si="1349"/>
        <v>-110.20626139067582</v>
      </c>
      <c r="U7179" s="3">
        <f t="shared" si="1349"/>
        <v>2.6386029893076004</v>
      </c>
      <c r="W7179" s="3">
        <f t="shared" ref="W7179:W7242" si="1350">M$3+SUM(N7179:U7179)</f>
        <v>265.21945897584078</v>
      </c>
      <c r="X7179" s="3">
        <f t="shared" ref="X7179:X7242" si="1351">(A7179-W7179)^2</f>
        <v>57225.949552693972</v>
      </c>
      <c r="Z7179" s="3">
        <f t="shared" si="1340"/>
        <v>-239.21945897584078</v>
      </c>
      <c r="AA7179" s="3">
        <f>Z7178*$AF$4</f>
        <v>-319.99107667686178</v>
      </c>
      <c r="AB7179" s="3">
        <f t="shared" si="1342"/>
        <v>-54.771617701021</v>
      </c>
      <c r="AN7179">
        <v>0</v>
      </c>
      <c r="AO7179" s="13">
        <v>-13.953836866784677</v>
      </c>
      <c r="AP7179" s="13">
        <f t="shared" si="1346"/>
        <v>13.953836866784677</v>
      </c>
      <c r="AQ7179" s="13"/>
      <c r="AR7179" s="13"/>
      <c r="AS7179" s="13">
        <f t="shared" si="1347"/>
        <v>13.953836866784677</v>
      </c>
      <c r="AT7179" s="13"/>
      <c r="AU7179" s="13"/>
      <c r="AV7179" s="13">
        <f t="shared" si="1348"/>
        <v>194.70956330483921</v>
      </c>
      <c r="AW7179" s="13"/>
      <c r="AX7179" s="13"/>
    </row>
    <row r="7180" spans="1:50" x14ac:dyDescent="0.25">
      <c r="A7180">
        <v>25</v>
      </c>
      <c r="B7180">
        <f t="shared" si="1341"/>
        <v>7169</v>
      </c>
      <c r="N7180" s="3">
        <f t="shared" si="1349"/>
        <v>61.541333163170087</v>
      </c>
      <c r="O7180" s="3">
        <f t="shared" si="1349"/>
        <v>-4.9880848298358567</v>
      </c>
      <c r="P7180" s="3">
        <f t="shared" si="1349"/>
        <v>-78.30333909122966</v>
      </c>
      <c r="Q7180" s="3">
        <f t="shared" si="1349"/>
        <v>28.693605318113264</v>
      </c>
      <c r="R7180" s="3">
        <f t="shared" si="1349"/>
        <v>70.892208238836375</v>
      </c>
      <c r="S7180" s="3">
        <f t="shared" si="1349"/>
        <v>-15.442668577001559</v>
      </c>
      <c r="T7180" s="3">
        <f t="shared" si="1349"/>
        <v>-142.61588212771227</v>
      </c>
      <c r="U7180" s="3">
        <f t="shared" si="1349"/>
        <v>-3.6001633085178111</v>
      </c>
      <c r="W7180" s="3">
        <f t="shared" si="1350"/>
        <v>127.1913923474664</v>
      </c>
      <c r="X7180" s="3">
        <f t="shared" si="1351"/>
        <v>10443.080669913816</v>
      </c>
      <c r="Z7180" s="3">
        <f t="shared" ref="Z7180:Z7243" si="1352">A7180-W7180</f>
        <v>-102.1913923474664</v>
      </c>
      <c r="AA7180" s="3">
        <f>Z7179*$AF$4</f>
        <v>-196.5881591917562</v>
      </c>
      <c r="AB7180" s="3">
        <f t="shared" si="1342"/>
        <v>-69.3967668442898</v>
      </c>
      <c r="AN7180">
        <v>0</v>
      </c>
      <c r="AO7180" s="13">
        <v>-17.596855459804551</v>
      </c>
      <c r="AP7180" s="13">
        <f t="shared" si="1346"/>
        <v>17.596855459804551</v>
      </c>
      <c r="AQ7180" s="13"/>
      <c r="AR7180" s="13"/>
      <c r="AS7180" s="13">
        <f t="shared" si="1347"/>
        <v>17.596855459804551</v>
      </c>
      <c r="AT7180" s="13"/>
      <c r="AU7180" s="13"/>
      <c r="AV7180" s="13">
        <f t="shared" si="1348"/>
        <v>309.64932207325324</v>
      </c>
      <c r="AW7180" s="13"/>
      <c r="AX7180" s="13"/>
    </row>
    <row r="7181" spans="1:50" x14ac:dyDescent="0.25">
      <c r="A7181">
        <v>1</v>
      </c>
      <c r="B7181">
        <f t="shared" ref="B7181:B7244" si="1353">B7180+1</f>
        <v>7170</v>
      </c>
      <c r="N7181" s="3">
        <f t="shared" si="1349"/>
        <v>61.618578576234441</v>
      </c>
      <c r="O7181" s="3">
        <f t="shared" si="1349"/>
        <v>-4.9970752404496954</v>
      </c>
      <c r="P7181" s="3">
        <f t="shared" si="1349"/>
        <v>-89.489342823625861</v>
      </c>
      <c r="Q7181" s="3">
        <f t="shared" si="1349"/>
        <v>-57.562805345885593</v>
      </c>
      <c r="R7181" s="3">
        <f t="shared" si="1349"/>
        <v>60.011864121071675</v>
      </c>
      <c r="S7181" s="3">
        <f t="shared" si="1349"/>
        <v>-3.9468401403782503</v>
      </c>
      <c r="T7181" s="3">
        <f t="shared" si="1349"/>
        <v>-136.81169242074688</v>
      </c>
      <c r="U7181" s="3">
        <f t="shared" si="1349"/>
        <v>-8.8716849033402987</v>
      </c>
      <c r="W7181" s="3">
        <f t="shared" si="1350"/>
        <v>30.965385384523358</v>
      </c>
      <c r="X7181" s="3">
        <f t="shared" si="1351"/>
        <v>897.92432124300615</v>
      </c>
      <c r="Z7181" s="3">
        <f t="shared" si="1352"/>
        <v>-29.965385384523358</v>
      </c>
      <c r="AA7181" s="3">
        <f>Z7180*$AF$4</f>
        <v>-83.979864317224425</v>
      </c>
      <c r="AB7181" s="3">
        <f t="shared" ref="AB7181:AB7244" si="1354">AA7181+W7181</f>
        <v>-53.014478932701067</v>
      </c>
      <c r="AN7181">
        <v>0</v>
      </c>
      <c r="AO7181" s="13">
        <v>-4.5996356300631831</v>
      </c>
      <c r="AP7181" s="13">
        <f t="shared" si="1346"/>
        <v>4.5996356300631831</v>
      </c>
      <c r="AQ7181" s="13"/>
      <c r="AR7181" s="13"/>
      <c r="AS7181" s="13">
        <f t="shared" si="1347"/>
        <v>4.5996356300631831</v>
      </c>
      <c r="AT7181" s="13"/>
      <c r="AU7181" s="13"/>
      <c r="AV7181" s="13">
        <f t="shared" si="1348"/>
        <v>21.156647929346736</v>
      </c>
      <c r="AW7181" s="13"/>
      <c r="AX7181" s="13"/>
    </row>
    <row r="7182" spans="1:50" x14ac:dyDescent="0.25">
      <c r="A7182">
        <v>0</v>
      </c>
      <c r="B7182">
        <f t="shared" si="1353"/>
        <v>7171</v>
      </c>
      <c r="N7182" s="3">
        <f t="shared" si="1349"/>
        <v>61.695792289012715</v>
      </c>
      <c r="O7182" s="3">
        <f t="shared" si="1349"/>
        <v>-5.0060553678860922</v>
      </c>
      <c r="P7182" s="3">
        <f t="shared" si="1349"/>
        <v>-94.60997689425146</v>
      </c>
      <c r="Q7182" s="3">
        <f t="shared" si="1349"/>
        <v>-139.89640595259738</v>
      </c>
      <c r="R7182" s="3">
        <f t="shared" si="1349"/>
        <v>45.01949959083462</v>
      </c>
      <c r="S7182" s="3">
        <f t="shared" si="1349"/>
        <v>8.6037117781933894</v>
      </c>
      <c r="T7182" s="3">
        <f t="shared" si="1349"/>
        <v>-94.348920214520433</v>
      </c>
      <c r="U7182" s="3">
        <f t="shared" si="1349"/>
        <v>-11.7596784484455</v>
      </c>
      <c r="W7182" s="3">
        <f t="shared" si="1350"/>
        <v>-19.287649658016335</v>
      </c>
      <c r="X7182" s="3">
        <f t="shared" si="1351"/>
        <v>372.01342933037762</v>
      </c>
      <c r="Z7182" s="3">
        <f t="shared" si="1352"/>
        <v>19.287649658016335</v>
      </c>
      <c r="AA7182" s="3">
        <f>Z7181*$AF$4</f>
        <v>-24.625254055147451</v>
      </c>
      <c r="AB7182" s="3">
        <f t="shared" si="1354"/>
        <v>-43.912903713163786</v>
      </c>
      <c r="AN7182">
        <v>3</v>
      </c>
      <c r="AO7182" s="13">
        <v>27.983313969549926</v>
      </c>
      <c r="AP7182" s="13">
        <f t="shared" si="1346"/>
        <v>-24.983313969549926</v>
      </c>
      <c r="AQ7182" s="13"/>
      <c r="AR7182" s="13"/>
      <c r="AS7182" s="13">
        <f t="shared" si="1347"/>
        <v>24.983313969549926</v>
      </c>
      <c r="AT7182" s="13"/>
      <c r="AU7182" s="13"/>
      <c r="AV7182" s="13">
        <f t="shared" si="1348"/>
        <v>624.16597690110848</v>
      </c>
      <c r="AW7182" s="13"/>
      <c r="AX7182" s="13"/>
    </row>
    <row r="7183" spans="1:50" x14ac:dyDescent="0.25">
      <c r="A7183">
        <v>0</v>
      </c>
      <c r="B7183">
        <f t="shared" si="1353"/>
        <v>7172</v>
      </c>
      <c r="N7183" s="3">
        <f t="shared" si="1349"/>
        <v>61.772974261781464</v>
      </c>
      <c r="O7183" s="3">
        <f t="shared" si="1349"/>
        <v>-5.0150251936653785</v>
      </c>
      <c r="P7183" s="3">
        <f t="shared" si="1349"/>
        <v>-93.318177199602957</v>
      </c>
      <c r="Q7183" s="3">
        <f t="shared" si="1349"/>
        <v>-212.69629768338498</v>
      </c>
      <c r="R7183" s="3">
        <f t="shared" si="1349"/>
        <v>26.942393335139286</v>
      </c>
      <c r="S7183" s="3">
        <f t="shared" si="1349"/>
        <v>18.85507332633712</v>
      </c>
      <c r="T7183" s="3">
        <f t="shared" si="1349"/>
        <v>-26.605431030073888</v>
      </c>
      <c r="U7183" s="3">
        <f t="shared" si="1349"/>
        <v>-11.488235680949119</v>
      </c>
      <c r="W7183" s="3">
        <f t="shared" si="1350"/>
        <v>-30.538342302774623</v>
      </c>
      <c r="X7183" s="3">
        <f t="shared" si="1351"/>
        <v>932.59035060143412</v>
      </c>
      <c r="Z7183" s="3">
        <f t="shared" si="1352"/>
        <v>30.538342302774623</v>
      </c>
      <c r="AA7183" s="3">
        <f>Z7182*$AF$4</f>
        <v>15.850397612461244</v>
      </c>
      <c r="AB7183" s="3">
        <f t="shared" si="1354"/>
        <v>-14.68794469031338</v>
      </c>
      <c r="AN7183">
        <v>134</v>
      </c>
      <c r="AO7183" s="13">
        <v>79.942378807643706</v>
      </c>
      <c r="AP7183" s="13">
        <f t="shared" si="1346"/>
        <v>54.057621192356294</v>
      </c>
      <c r="AQ7183" s="13"/>
      <c r="AR7183" s="13"/>
      <c r="AS7183" s="13">
        <f t="shared" si="1347"/>
        <v>54.057621192356294</v>
      </c>
      <c r="AT7183" s="13"/>
      <c r="AU7183" s="13"/>
      <c r="AV7183" s="13">
        <f t="shared" si="1348"/>
        <v>2922.2264089762884</v>
      </c>
      <c r="AW7183" s="13"/>
      <c r="AX7183" s="13"/>
    </row>
    <row r="7184" spans="1:50" x14ac:dyDescent="0.25">
      <c r="A7184">
        <v>0</v>
      </c>
      <c r="B7184">
        <f t="shared" si="1353"/>
        <v>7173</v>
      </c>
      <c r="N7184" s="3">
        <f t="shared" si="1349"/>
        <v>61.850124454833846</v>
      </c>
      <c r="O7184" s="3">
        <f t="shared" si="1349"/>
        <v>-5.0239846993291151</v>
      </c>
      <c r="P7184" s="3">
        <f t="shared" si="1349"/>
        <v>-85.701498776179292</v>
      </c>
      <c r="Q7184" s="3">
        <f t="shared" si="1349"/>
        <v>-271.00128822434965</v>
      </c>
      <c r="R7184" s="3">
        <f t="shared" si="1349"/>
        <v>7.0191909286654628</v>
      </c>
      <c r="S7184" s="3">
        <f t="shared" si="1349"/>
        <v>24.06774876513175</v>
      </c>
      <c r="T7184" s="3">
        <f t="shared" si="1349"/>
        <v>48.266961913222509</v>
      </c>
      <c r="U7184" s="3">
        <f t="shared" si="1349"/>
        <v>-8.1302842867718113</v>
      </c>
      <c r="W7184" s="3">
        <f t="shared" si="1350"/>
        <v>-17.638646363132494</v>
      </c>
      <c r="X7184" s="3">
        <f t="shared" si="1351"/>
        <v>311.12184552364715</v>
      </c>
      <c r="Z7184" s="3">
        <f t="shared" si="1352"/>
        <v>17.638646363132494</v>
      </c>
      <c r="AA7184" s="3">
        <f>Z7183*$AF$4</f>
        <v>25.09610432099716</v>
      </c>
      <c r="AB7184" s="3">
        <f t="shared" si="1354"/>
        <v>7.4574579578646656</v>
      </c>
      <c r="AN7184">
        <v>353</v>
      </c>
      <c r="AO7184" s="13">
        <v>246.00873944266726</v>
      </c>
      <c r="AP7184" s="13">
        <f t="shared" si="1346"/>
        <v>106.99126055733274</v>
      </c>
      <c r="AQ7184" s="13"/>
      <c r="AR7184" s="13"/>
      <c r="AS7184" s="13">
        <f t="shared" si="1347"/>
        <v>106.99126055733274</v>
      </c>
      <c r="AT7184" s="13"/>
      <c r="AU7184" s="13"/>
      <c r="AV7184" s="13">
        <f t="shared" si="1348"/>
        <v>11447.129835647063</v>
      </c>
      <c r="AW7184" s="13"/>
      <c r="AX7184" s="13"/>
    </row>
    <row r="7185" spans="1:50" x14ac:dyDescent="0.25">
      <c r="A7185">
        <v>0</v>
      </c>
      <c r="B7185">
        <f t="shared" si="1353"/>
        <v>7174</v>
      </c>
      <c r="N7185" s="3">
        <f t="shared" si="1349"/>
        <v>61.927242828479081</v>
      </c>
      <c r="O7185" s="3">
        <f t="shared" si="1349"/>
        <v>-5.0329338664400707</v>
      </c>
      <c r="P7185" s="3">
        <f t="shared" si="1349"/>
        <v>-72.276181533396354</v>
      </c>
      <c r="Q7185" s="3">
        <f t="shared" si="1349"/>
        <v>-310.83798882357797</v>
      </c>
      <c r="R7185" s="3">
        <f t="shared" si="1349"/>
        <v>-13.384967315465444</v>
      </c>
      <c r="S7185" s="3">
        <f t="shared" si="1349"/>
        <v>22.848742433868857</v>
      </c>
      <c r="T7185" s="3">
        <f t="shared" si="1349"/>
        <v>110.206261390707</v>
      </c>
      <c r="U7185" s="3">
        <f t="shared" si="1349"/>
        <v>-2.5879946455899825</v>
      </c>
      <c r="W7185" s="3">
        <f t="shared" si="1350"/>
        <v>1.8765640302289341</v>
      </c>
      <c r="X7185" s="3">
        <f t="shared" si="1351"/>
        <v>3.5214925595490603</v>
      </c>
      <c r="Z7185" s="3">
        <f t="shared" si="1352"/>
        <v>-1.8765640302289341</v>
      </c>
      <c r="AA7185" s="3">
        <f>Z7184*$AF$4</f>
        <v>14.495263194758653</v>
      </c>
      <c r="AB7185" s="3">
        <f t="shared" si="1354"/>
        <v>16.371827224987587</v>
      </c>
      <c r="AN7185">
        <v>453</v>
      </c>
      <c r="AO7185" s="13">
        <v>481.78179793386482</v>
      </c>
      <c r="AP7185" s="13">
        <f t="shared" si="1346"/>
        <v>-28.781797933864823</v>
      </c>
      <c r="AQ7185" s="13"/>
      <c r="AR7185" s="13"/>
      <c r="AS7185" s="13">
        <f t="shared" si="1347"/>
        <v>28.781797933864823</v>
      </c>
      <c r="AT7185" s="13"/>
      <c r="AU7185" s="13"/>
      <c r="AV7185" s="13">
        <f t="shared" si="1348"/>
        <v>828.39189230582542</v>
      </c>
      <c r="AW7185" s="13"/>
      <c r="AX7185" s="13"/>
    </row>
    <row r="7186" spans="1:50" x14ac:dyDescent="0.25">
      <c r="A7186">
        <v>0</v>
      </c>
      <c r="B7186">
        <f t="shared" si="1353"/>
        <v>7175</v>
      </c>
      <c r="N7186" s="3">
        <f t="shared" si="1349"/>
        <v>62.004329343042876</v>
      </c>
      <c r="O7186" s="3">
        <f t="shared" si="1349"/>
        <v>-5.0418726765822974</v>
      </c>
      <c r="P7186" s="3">
        <f t="shared" si="1349"/>
        <v>-53.952160770061234</v>
      </c>
      <c r="Q7186" s="3">
        <f t="shared" si="1349"/>
        <v>-329.4915941685515</v>
      </c>
      <c r="R7186" s="3">
        <f t="shared" si="1349"/>
        <v>-32.871985930165252</v>
      </c>
      <c r="S7186" s="3">
        <f t="shared" si="1349"/>
        <v>15.523812294991611</v>
      </c>
      <c r="T7186" s="3">
        <f t="shared" si="1349"/>
        <v>142.61588212770897</v>
      </c>
      <c r="U7186" s="3">
        <f t="shared" si="1349"/>
        <v>3.6496034851806232</v>
      </c>
      <c r="W7186" s="3">
        <f t="shared" si="1350"/>
        <v>13.45039726720762</v>
      </c>
      <c r="X7186" s="3">
        <f t="shared" si="1351"/>
        <v>180.91318664570622</v>
      </c>
      <c r="Z7186" s="3">
        <f t="shared" si="1352"/>
        <v>-13.45039726720762</v>
      </c>
      <c r="AA7186" s="3">
        <f>Z7185*$AF$4</f>
        <v>-1.5421415544018358</v>
      </c>
      <c r="AB7186" s="3">
        <f t="shared" si="1354"/>
        <v>11.908255712805785</v>
      </c>
      <c r="AN7186">
        <v>650</v>
      </c>
      <c r="AO7186" s="13">
        <v>604.89265964659842</v>
      </c>
      <c r="AP7186" s="13">
        <f t="shared" si="1346"/>
        <v>45.107340353401582</v>
      </c>
      <c r="AQ7186" s="13"/>
      <c r="AR7186" s="13"/>
      <c r="AS7186" s="13">
        <f t="shared" si="1347"/>
        <v>45.107340353401582</v>
      </c>
      <c r="AT7186" s="13"/>
      <c r="AU7186" s="13"/>
      <c r="AV7186" s="13">
        <f t="shared" si="1348"/>
        <v>2034.6721537576109</v>
      </c>
      <c r="AW7186" s="13"/>
      <c r="AX7186" s="13"/>
    </row>
    <row r="7187" spans="1:50" x14ac:dyDescent="0.25">
      <c r="A7187">
        <v>0</v>
      </c>
      <c r="B7187">
        <f t="shared" si="1353"/>
        <v>7176</v>
      </c>
      <c r="N7187" s="3">
        <f t="shared" si="1349"/>
        <v>62.081383958867292</v>
      </c>
      <c r="O7187" s="3">
        <f t="shared" si="1349"/>
        <v>-5.0508011113611602</v>
      </c>
      <c r="P7187" s="3">
        <f t="shared" si="1349"/>
        <v>-31.97139397647819</v>
      </c>
      <c r="Q7187" s="3">
        <f t="shared" si="1349"/>
        <v>-325.69089188155124</v>
      </c>
      <c r="R7187" s="3">
        <f t="shared" si="1349"/>
        <v>-50.106611970126387</v>
      </c>
      <c r="S7187" s="3">
        <f t="shared" si="1349"/>
        <v>4.0504168586785543</v>
      </c>
      <c r="T7187" s="3">
        <f t="shared" si="1349"/>
        <v>136.81169242075291</v>
      </c>
      <c r="U7187" s="3">
        <f t="shared" si="1349"/>
        <v>8.9066739741308609</v>
      </c>
      <c r="W7187" s="3">
        <f t="shared" si="1350"/>
        <v>10.044851834556425</v>
      </c>
      <c r="X7187" s="3">
        <f t="shared" si="1351"/>
        <v>100.89904837819158</v>
      </c>
      <c r="Z7187" s="3">
        <f t="shared" si="1352"/>
        <v>-10.044851834556425</v>
      </c>
      <c r="AA7187" s="3">
        <f>Z7186*$AF$4</f>
        <v>-11.05340197021855</v>
      </c>
      <c r="AB7187" s="3">
        <f t="shared" si="1354"/>
        <v>-1.0085501356621247</v>
      </c>
      <c r="AN7187">
        <v>632</v>
      </c>
      <c r="AO7187" s="13">
        <v>782.96053163794295</v>
      </c>
      <c r="AP7187" s="13">
        <f t="shared" si="1346"/>
        <v>-150.96053163794295</v>
      </c>
      <c r="AQ7187" s="13"/>
      <c r="AR7187" s="13"/>
      <c r="AS7187" s="13">
        <f t="shared" si="1347"/>
        <v>150.96053163794295</v>
      </c>
      <c r="AT7187" s="13"/>
      <c r="AU7187" s="13"/>
      <c r="AV7187" s="13">
        <f t="shared" si="1348"/>
        <v>22789.082112410375</v>
      </c>
      <c r="AW7187" s="13"/>
      <c r="AX7187" s="13"/>
    </row>
    <row r="7188" spans="1:50" x14ac:dyDescent="0.25">
      <c r="A7188">
        <v>0</v>
      </c>
      <c r="B7188">
        <f t="shared" si="1353"/>
        <v>7177</v>
      </c>
      <c r="N7188" s="3">
        <f t="shared" si="1349"/>
        <v>62.158406636310836</v>
      </c>
      <c r="O7188" s="3">
        <f t="shared" si="1349"/>
        <v>-5.0597191524033791</v>
      </c>
      <c r="P7188" s="3">
        <f t="shared" si="1349"/>
        <v>-7.8236839810306122</v>
      </c>
      <c r="Q7188" s="3">
        <f t="shared" si="1349"/>
        <v>-299.69489354247867</v>
      </c>
      <c r="R7188" s="3">
        <f t="shared" si="1349"/>
        <v>-63.907926710070583</v>
      </c>
      <c r="S7188" s="3">
        <f t="shared" si="1349"/>
        <v>-8.5053811124679122</v>
      </c>
      <c r="T7188" s="3">
        <f t="shared" si="1349"/>
        <v>94.348920214534147</v>
      </c>
      <c r="U7188" s="3">
        <f t="shared" si="1349"/>
        <v>11.7708160082978</v>
      </c>
      <c r="W7188" s="3">
        <f t="shared" si="1350"/>
        <v>-5.6990780776645522</v>
      </c>
      <c r="X7188" s="3">
        <f t="shared" si="1351"/>
        <v>32.47949093531669</v>
      </c>
      <c r="Z7188" s="3">
        <f t="shared" si="1352"/>
        <v>5.6990780776645522</v>
      </c>
      <c r="AA7188" s="3">
        <f>Z7187*$AF$4</f>
        <v>-8.2547587891201246</v>
      </c>
      <c r="AB7188" s="3">
        <f t="shared" si="1354"/>
        <v>-13.953836866784677</v>
      </c>
      <c r="AN7188">
        <v>732</v>
      </c>
      <c r="AO7188" s="13">
        <v>754.64592064811711</v>
      </c>
      <c r="AP7188" s="13">
        <f t="shared" si="1346"/>
        <v>-22.645920648117112</v>
      </c>
      <c r="AQ7188" s="13"/>
      <c r="AR7188" s="13"/>
      <c r="AS7188" s="13">
        <f t="shared" si="1347"/>
        <v>22.645920648117112</v>
      </c>
      <c r="AT7188" s="13"/>
      <c r="AU7188" s="13"/>
      <c r="AV7188" s="13">
        <f t="shared" si="1348"/>
        <v>512.83772200081694</v>
      </c>
      <c r="AW7188" s="13"/>
      <c r="AX7188" s="13"/>
    </row>
    <row r="7189" spans="1:50" x14ac:dyDescent="0.25">
      <c r="A7189">
        <v>0</v>
      </c>
      <c r="B7189">
        <f t="shared" si="1353"/>
        <v>7178</v>
      </c>
      <c r="N7189" s="3">
        <f t="shared" si="1349"/>
        <v>62.235397335748431</v>
      </c>
      <c r="O7189" s="3">
        <f t="shared" si="1349"/>
        <v>-5.0686267813570556</v>
      </c>
      <c r="P7189" s="3">
        <f t="shared" si="1349"/>
        <v>16.854296256242705</v>
      </c>
      <c r="Q7189" s="3">
        <f t="shared" si="1349"/>
        <v>-253.27518347767386</v>
      </c>
      <c r="R7189" s="3">
        <f t="shared" si="1349"/>
        <v>-73.330262343143062</v>
      </c>
      <c r="S7189" s="3">
        <f t="shared" si="1349"/>
        <v>-18.788265850959359</v>
      </c>
      <c r="T7189" s="3">
        <f t="shared" si="1349"/>
        <v>26.605431030026793</v>
      </c>
      <c r="U7189" s="3">
        <f t="shared" si="1349"/>
        <v>11.472529436223059</v>
      </c>
      <c r="W7189" s="3">
        <f t="shared" si="1350"/>
        <v>-22.280300833248504</v>
      </c>
      <c r="X7189" s="3">
        <f t="shared" si="1351"/>
        <v>496.41180522005396</v>
      </c>
      <c r="Z7189" s="3">
        <f t="shared" si="1352"/>
        <v>22.280300833248504</v>
      </c>
      <c r="AA7189" s="3">
        <f>Z7188*$AF$4</f>
        <v>4.6834453734439521</v>
      </c>
      <c r="AB7189" s="3">
        <f t="shared" si="1354"/>
        <v>-17.596855459804551</v>
      </c>
      <c r="AN7189">
        <v>799</v>
      </c>
      <c r="AO7189" s="13">
        <v>794.97586645371086</v>
      </c>
      <c r="AP7189" s="13">
        <f t="shared" si="1346"/>
        <v>4.0241335462891357</v>
      </c>
      <c r="AQ7189" s="13"/>
      <c r="AR7189" s="13"/>
      <c r="AS7189" s="13">
        <f t="shared" si="1347"/>
        <v>4.0241335462891357</v>
      </c>
      <c r="AT7189" s="13"/>
      <c r="AU7189" s="13"/>
      <c r="AV7189" s="13">
        <f t="shared" si="1348"/>
        <v>16.193650798369575</v>
      </c>
      <c r="AW7189" s="13"/>
      <c r="AX7189" s="13"/>
    </row>
    <row r="7190" spans="1:50" x14ac:dyDescent="0.25">
      <c r="A7190">
        <v>0</v>
      </c>
      <c r="B7190">
        <f t="shared" si="1353"/>
        <v>7179</v>
      </c>
      <c r="N7190" s="3">
        <f t="shared" si="1349"/>
        <v>62.312356017571346</v>
      </c>
      <c r="O7190" s="3">
        <f t="shared" si="1349"/>
        <v>-5.0775239798917111</v>
      </c>
      <c r="P7190" s="3">
        <f t="shared" si="1349"/>
        <v>40.389933350105267</v>
      </c>
      <c r="Q7190" s="3">
        <f t="shared" si="1349"/>
        <v>-189.59518821593454</v>
      </c>
      <c r="R7190" s="3">
        <f t="shared" si="1349"/>
        <v>-77.727999256891962</v>
      </c>
      <c r="S7190" s="3">
        <f t="shared" si="1349"/>
        <v>-24.050317600708826</v>
      </c>
      <c r="T7190" s="3">
        <f t="shared" si="1349"/>
        <v>-48.266961913205485</v>
      </c>
      <c r="U7190" s="3">
        <f t="shared" si="1349"/>
        <v>8.0919539854936193</v>
      </c>
      <c r="W7190" s="3">
        <f t="shared" si="1350"/>
        <v>-22.909364051818471</v>
      </c>
      <c r="X7190" s="3">
        <f t="shared" si="1351"/>
        <v>524.83896125875242</v>
      </c>
      <c r="Z7190" s="3">
        <f t="shared" si="1352"/>
        <v>22.909364051818471</v>
      </c>
      <c r="AA7190" s="3">
        <f>Z7189*$AF$4</f>
        <v>18.309728421755288</v>
      </c>
      <c r="AB7190" s="3">
        <f t="shared" si="1354"/>
        <v>-4.5996356300631831</v>
      </c>
      <c r="AN7190">
        <v>960</v>
      </c>
      <c r="AO7190" s="13">
        <v>787.32974894589779</v>
      </c>
      <c r="AP7190" s="13">
        <f t="shared" si="1346"/>
        <v>172.67025105410221</v>
      </c>
      <c r="AQ7190" s="13"/>
      <c r="AR7190" s="13"/>
      <c r="AS7190" s="13">
        <f t="shared" si="1347"/>
        <v>172.67025105410221</v>
      </c>
      <c r="AT7190" s="13"/>
      <c r="AU7190" s="13"/>
      <c r="AV7190" s="13">
        <f t="shared" si="1348"/>
        <v>29815.015599086684</v>
      </c>
      <c r="AW7190" s="13"/>
      <c r="AX7190" s="13"/>
    </row>
    <row r="7191" spans="1:50" x14ac:dyDescent="0.25">
      <c r="A7191">
        <v>3</v>
      </c>
      <c r="B7191">
        <f t="shared" si="1353"/>
        <v>7180</v>
      </c>
      <c r="N7191" s="3">
        <f t="shared" si="1349"/>
        <v>62.389282642187638</v>
      </c>
      <c r="O7191" s="3">
        <f t="shared" si="1349"/>
        <v>-5.0864107296983647</v>
      </c>
      <c r="P7191" s="3">
        <f t="shared" si="1349"/>
        <v>61.188039150844737</v>
      </c>
      <c r="Q7191" s="3">
        <f t="shared" si="1349"/>
        <v>-112.99459419814687</v>
      </c>
      <c r="R7191" s="3">
        <f t="shared" si="1349"/>
        <v>-76.799803969632137</v>
      </c>
      <c r="S7191" s="3">
        <f t="shared" si="1349"/>
        <v>-22.885345751948968</v>
      </c>
      <c r="T7191" s="3">
        <f t="shared" si="1349"/>
        <v>-110.20626139069526</v>
      </c>
      <c r="U7191" s="3">
        <f t="shared" si="1349"/>
        <v>2.537338370851403</v>
      </c>
      <c r="W7191" s="3">
        <f t="shared" si="1350"/>
        <v>9.156627685406022</v>
      </c>
      <c r="X7191" s="3">
        <f t="shared" si="1351"/>
        <v>37.904064456707914</v>
      </c>
      <c r="Z7191" s="3">
        <f t="shared" si="1352"/>
        <v>-6.156627685406022</v>
      </c>
      <c r="AA7191" s="3">
        <f>Z7190*$AF$4</f>
        <v>18.826686284143904</v>
      </c>
      <c r="AB7191" s="3">
        <f t="shared" si="1354"/>
        <v>27.983313969549926</v>
      </c>
      <c r="AN7191">
        <v>770</v>
      </c>
      <c r="AO7191" s="13">
        <v>847.89752882828168</v>
      </c>
      <c r="AP7191" s="13">
        <f t="shared" si="1346"/>
        <v>-77.897528828281679</v>
      </c>
      <c r="AQ7191" s="13"/>
      <c r="AR7191" s="13"/>
      <c r="AS7191" s="13">
        <f t="shared" si="1347"/>
        <v>77.897528828281679</v>
      </c>
      <c r="AT7191" s="13"/>
      <c r="AU7191" s="13"/>
      <c r="AV7191" s="13">
        <f t="shared" si="1348"/>
        <v>6068.024997552975</v>
      </c>
      <c r="AW7191" s="13"/>
      <c r="AX7191" s="13"/>
    </row>
    <row r="7192" spans="1:50" x14ac:dyDescent="0.25">
      <c r="A7192">
        <v>134</v>
      </c>
      <c r="B7192">
        <f t="shared" si="1353"/>
        <v>7181</v>
      </c>
      <c r="N7192" s="3">
        <f t="shared" si="1349"/>
        <v>62.466177170021517</v>
      </c>
      <c r="O7192" s="3">
        <f t="shared" si="1349"/>
        <v>-5.0952870124895036</v>
      </c>
      <c r="P7192" s="3">
        <f t="shared" si="1349"/>
        <v>77.838968711154962</v>
      </c>
      <c r="Q7192" s="3">
        <f t="shared" si="1349"/>
        <v>-28.693605318154255</v>
      </c>
      <c r="R7192" s="3">
        <f t="shared" si="1349"/>
        <v>-70.609276538183565</v>
      </c>
      <c r="S7192" s="3">
        <f t="shared" si="1349"/>
        <v>-15.604668503787304</v>
      </c>
      <c r="T7192" s="3">
        <f t="shared" si="1349"/>
        <v>-142.61588212770565</v>
      </c>
      <c r="U7192" s="3">
        <f t="shared" si="1349"/>
        <v>-3.6989760692665112</v>
      </c>
      <c r="W7192" s="3">
        <f t="shared" si="1350"/>
        <v>85.001833873233522</v>
      </c>
      <c r="X7192" s="3">
        <f t="shared" si="1351"/>
        <v>2400.8202837862059</v>
      </c>
      <c r="Z7192" s="3">
        <f t="shared" si="1352"/>
        <v>48.998166126766478</v>
      </c>
      <c r="AA7192" s="3">
        <f>Z7191*$AF$4</f>
        <v>-5.0594550655898152</v>
      </c>
      <c r="AB7192" s="3">
        <f t="shared" si="1354"/>
        <v>79.942378807643706</v>
      </c>
      <c r="AN7192">
        <v>544</v>
      </c>
      <c r="AO7192" s="13">
        <v>624.33013718359609</v>
      </c>
      <c r="AP7192" s="13">
        <f t="shared" si="1346"/>
        <v>-80.330137183596094</v>
      </c>
      <c r="AQ7192" s="13"/>
      <c r="AR7192" s="13"/>
      <c r="AS7192" s="13">
        <f t="shared" si="1347"/>
        <v>80.330137183596094</v>
      </c>
      <c r="AT7192" s="13"/>
      <c r="AU7192" s="13"/>
      <c r="AV7192" s="13">
        <f t="shared" si="1348"/>
        <v>6452.9309399353679</v>
      </c>
      <c r="AW7192" s="13"/>
      <c r="AX7192" s="13"/>
    </row>
    <row r="7193" spans="1:50" x14ac:dyDescent="0.25">
      <c r="A7193">
        <v>353</v>
      </c>
      <c r="B7193">
        <f t="shared" si="1353"/>
        <v>7182</v>
      </c>
      <c r="N7193" s="3">
        <f t="shared" si="1349"/>
        <v>62.543039561513865</v>
      </c>
      <c r="O7193" s="3">
        <f t="shared" si="1349"/>
        <v>-5.1041528099991629</v>
      </c>
      <c r="P7193" s="3">
        <f t="shared" si="1349"/>
        <v>89.214162586896535</v>
      </c>
      <c r="Q7193" s="3">
        <f t="shared" si="1349"/>
        <v>57.562805345845057</v>
      </c>
      <c r="R7193" s="3">
        <f t="shared" si="1349"/>
        <v>-59.58059267404775</v>
      </c>
      <c r="S7193" s="3">
        <f t="shared" si="1349"/>
        <v>-4.1539185611215572</v>
      </c>
      <c r="T7193" s="3">
        <f t="shared" si="1349"/>
        <v>-136.8116924207589</v>
      </c>
      <c r="U7193" s="3">
        <f t="shared" si="1349"/>
        <v>-8.9414980886200759</v>
      </c>
      <c r="W7193" s="3">
        <f t="shared" si="1350"/>
        <v>205.74253650135182</v>
      </c>
      <c r="X7193" s="3">
        <f t="shared" si="1351"/>
        <v>21684.760556055702</v>
      </c>
      <c r="Z7193" s="3">
        <f t="shared" si="1352"/>
        <v>147.25746349864818</v>
      </c>
      <c r="AA7193" s="3">
        <f>Z7192*$AF$4</f>
        <v>40.266202941315427</v>
      </c>
      <c r="AB7193" s="3">
        <f t="shared" si="1354"/>
        <v>246.00873944266726</v>
      </c>
      <c r="AN7193">
        <v>365</v>
      </c>
      <c r="AO7193" s="13">
        <v>387.18773795994798</v>
      </c>
      <c r="AP7193" s="13">
        <f t="shared" si="1346"/>
        <v>-22.187737959947981</v>
      </c>
      <c r="AQ7193" s="13"/>
      <c r="AR7193" s="13"/>
      <c r="AS7193" s="13">
        <f t="shared" si="1347"/>
        <v>22.187737959947981</v>
      </c>
      <c r="AT7193" s="13"/>
      <c r="AU7193" s="13"/>
      <c r="AV7193" s="13">
        <f t="shared" si="1348"/>
        <v>492.29571577931659</v>
      </c>
      <c r="AW7193" s="13"/>
      <c r="AX7193" s="13"/>
    </row>
    <row r="7194" spans="1:50" x14ac:dyDescent="0.25">
      <c r="A7194">
        <v>453</v>
      </c>
      <c r="B7194">
        <f t="shared" si="1353"/>
        <v>7183</v>
      </c>
      <c r="N7194" s="3">
        <f t="shared" si="1349"/>
        <v>62.619869777122048</v>
      </c>
      <c r="O7194" s="3">
        <f t="shared" si="1349"/>
        <v>-5.113008103982958</v>
      </c>
      <c r="P7194" s="3">
        <f t="shared" si="1349"/>
        <v>94.542637846991738</v>
      </c>
      <c r="Q7194" s="3">
        <f t="shared" si="1349"/>
        <v>139.89640595262821</v>
      </c>
      <c r="R7194" s="3">
        <f t="shared" si="1349"/>
        <v>-44.469439170765014</v>
      </c>
      <c r="S7194" s="3">
        <f t="shared" si="1349"/>
        <v>8.4068929225966311</v>
      </c>
      <c r="T7194" s="3">
        <f t="shared" si="1349"/>
        <v>-94.348920214497753</v>
      </c>
      <c r="U7194" s="3">
        <f t="shared" si="1349"/>
        <v>-11.781735566425958</v>
      </c>
      <c r="W7194" s="3">
        <f t="shared" si="1350"/>
        <v>360.76708700531071</v>
      </c>
      <c r="X7194" s="3">
        <f t="shared" si="1351"/>
        <v>8506.9102394859237</v>
      </c>
      <c r="Z7194" s="3">
        <f t="shared" si="1352"/>
        <v>92.232912994689286</v>
      </c>
      <c r="AA7194" s="3">
        <f>Z7193*$AF$4</f>
        <v>121.01471092855409</v>
      </c>
      <c r="AB7194" s="3">
        <f t="shared" si="1354"/>
        <v>481.78179793386482</v>
      </c>
      <c r="AN7194">
        <v>291</v>
      </c>
      <c r="AO7194" s="13">
        <v>212.02381095485251</v>
      </c>
      <c r="AP7194" s="13">
        <f t="shared" si="1346"/>
        <v>78.976189045147493</v>
      </c>
      <c r="AQ7194" s="13"/>
      <c r="AR7194" s="13"/>
      <c r="AS7194" s="13">
        <f t="shared" si="1347"/>
        <v>78.976189045147493</v>
      </c>
      <c r="AT7194" s="13"/>
      <c r="AU7194" s="13"/>
      <c r="AV7194" s="13">
        <f t="shared" si="1348"/>
        <v>6237.2384360948745</v>
      </c>
      <c r="AW7194" s="13"/>
      <c r="AX7194" s="13"/>
    </row>
    <row r="7195" spans="1:50" x14ac:dyDescent="0.25">
      <c r="A7195">
        <v>650</v>
      </c>
      <c r="B7195">
        <f t="shared" si="1353"/>
        <v>7184</v>
      </c>
      <c r="N7195" s="3">
        <f t="shared" ref="N7195:U7210" si="1355">N$3*COS(N$2*$B7195)+N$4*SIN(N$2*$B7195)</f>
        <v>62.696667777320016</v>
      </c>
      <c r="O7195" s="3">
        <f t="shared" si="1355"/>
        <v>-5.1218528762181172</v>
      </c>
      <c r="P7195" s="3">
        <f t="shared" si="1355"/>
        <v>93.463243418395649</v>
      </c>
      <c r="Q7195" s="3">
        <f t="shared" si="1355"/>
        <v>212.69629768341107</v>
      </c>
      <c r="R7195" s="3">
        <f t="shared" si="1355"/>
        <v>-26.311234150594355</v>
      </c>
      <c r="S7195" s="3">
        <f t="shared" si="1355"/>
        <v>18.721110406977875</v>
      </c>
      <c r="T7195" s="3">
        <f t="shared" si="1355"/>
        <v>-26.605431030044556</v>
      </c>
      <c r="U7195" s="3">
        <f t="shared" si="1355"/>
        <v>-11.456610714198696</v>
      </c>
      <c r="W7195" s="3">
        <f t="shared" si="1350"/>
        <v>529.09657407669272</v>
      </c>
      <c r="X7195" s="3">
        <f t="shared" si="1351"/>
        <v>14617.638399992651</v>
      </c>
      <c r="Z7195" s="3">
        <f t="shared" si="1352"/>
        <v>120.90342592330728</v>
      </c>
      <c r="AA7195" s="3">
        <f>Z7194*$AF$4</f>
        <v>75.796085569905713</v>
      </c>
      <c r="AB7195" s="3">
        <f t="shared" si="1354"/>
        <v>604.89265964659842</v>
      </c>
      <c r="AN7195">
        <v>66</v>
      </c>
      <c r="AO7195" s="13">
        <v>147.96530709371862</v>
      </c>
      <c r="AP7195" s="13">
        <f t="shared" si="1346"/>
        <v>-81.965307093718621</v>
      </c>
      <c r="AQ7195" s="13"/>
      <c r="AR7195" s="13"/>
      <c r="AS7195" s="13">
        <f t="shared" si="1347"/>
        <v>81.965307093718621</v>
      </c>
      <c r="AT7195" s="13"/>
      <c r="AU7195" s="13"/>
      <c r="AV7195" s="13">
        <f t="shared" si="1348"/>
        <v>6718.3115669675999</v>
      </c>
      <c r="AW7195" s="13"/>
      <c r="AX7195" s="13"/>
    </row>
    <row r="7196" spans="1:50" x14ac:dyDescent="0.25">
      <c r="A7196">
        <v>632</v>
      </c>
      <c r="B7196">
        <f t="shared" si="1353"/>
        <v>7185</v>
      </c>
      <c r="N7196" s="3">
        <f t="shared" si="1355"/>
        <v>62.773433522598275</v>
      </c>
      <c r="O7196" s="3">
        <f t="shared" si="1355"/>
        <v>-5.1306871085035217</v>
      </c>
      <c r="P7196" s="3">
        <f t="shared" si="1355"/>
        <v>86.049138026086567</v>
      </c>
      <c r="Q7196" s="3">
        <f t="shared" si="1355"/>
        <v>271.001288224326</v>
      </c>
      <c r="R7196" s="3">
        <f t="shared" si="1355"/>
        <v>-6.3501800856696526</v>
      </c>
      <c r="S7196" s="3">
        <f t="shared" si="1355"/>
        <v>24.032441011716358</v>
      </c>
      <c r="T7196" s="3">
        <f t="shared" si="1355"/>
        <v>48.266961913188453</v>
      </c>
      <c r="U7196" s="3">
        <f t="shared" si="1355"/>
        <v>-8.0534738169581317</v>
      </c>
      <c r="W7196" s="3">
        <f t="shared" si="1350"/>
        <v>683.60330524842823</v>
      </c>
      <c r="X7196" s="3">
        <f t="shared" si="1351"/>
        <v>2662.9011125624602</v>
      </c>
      <c r="Z7196" s="3">
        <f t="shared" si="1352"/>
        <v>-51.603305248428228</v>
      </c>
      <c r="AA7196" s="3">
        <f>Z7195*$AF$4</f>
        <v>99.357226389514693</v>
      </c>
      <c r="AB7196" s="3">
        <f t="shared" si="1354"/>
        <v>782.96053163794295</v>
      </c>
      <c r="AN7196">
        <v>2</v>
      </c>
      <c r="AO7196" s="13">
        <v>-19.764698535820024</v>
      </c>
      <c r="AP7196" s="13">
        <f t="shared" si="1346"/>
        <v>21.764698535820024</v>
      </c>
      <c r="AQ7196" s="13"/>
      <c r="AR7196" s="13"/>
      <c r="AS7196" s="13">
        <f t="shared" si="1347"/>
        <v>21.764698535820024</v>
      </c>
      <c r="AT7196" s="13"/>
      <c r="AU7196" s="13"/>
      <c r="AV7196" s="13">
        <f t="shared" si="1348"/>
        <v>473.70210235512627</v>
      </c>
      <c r="AW7196" s="13"/>
      <c r="AX7196" s="13"/>
    </row>
    <row r="7197" spans="1:50" x14ac:dyDescent="0.25">
      <c r="A7197">
        <v>732</v>
      </c>
      <c r="B7197">
        <f t="shared" si="1353"/>
        <v>7186</v>
      </c>
      <c r="N7197" s="3">
        <f t="shared" si="1355"/>
        <v>62.850166973463828</v>
      </c>
      <c r="O7197" s="3">
        <f t="shared" si="1355"/>
        <v>-5.1395107826597304</v>
      </c>
      <c r="P7197" s="3">
        <f t="shared" si="1355"/>
        <v>72.802831672907743</v>
      </c>
      <c r="Q7197" s="3">
        <f t="shared" si="1355"/>
        <v>310.83798882356388</v>
      </c>
      <c r="R7197" s="3">
        <f t="shared" si="1355"/>
        <v>14.045989110530915</v>
      </c>
      <c r="S7197" s="3">
        <f t="shared" si="1355"/>
        <v>22.921525221351011</v>
      </c>
      <c r="T7197" s="3">
        <f t="shared" si="1355"/>
        <v>110.20626139068352</v>
      </c>
      <c r="U7197" s="3">
        <f t="shared" si="1355"/>
        <v>-2.4866351032620924</v>
      </c>
      <c r="W7197" s="3">
        <f t="shared" si="1350"/>
        <v>797.05300086822297</v>
      </c>
      <c r="X7197" s="3">
        <f t="shared" si="1351"/>
        <v>4231.8929219610181</v>
      </c>
      <c r="Z7197" s="3">
        <f t="shared" si="1352"/>
        <v>-65.053000868222966</v>
      </c>
      <c r="AA7197" s="3">
        <f>Z7196*$AF$4</f>
        <v>-42.407080220105833</v>
      </c>
      <c r="AB7197" s="3">
        <f t="shared" si="1354"/>
        <v>754.64592064811711</v>
      </c>
      <c r="AN7197">
        <v>0</v>
      </c>
      <c r="AO7197" s="13">
        <v>-43.491053070224119</v>
      </c>
      <c r="AP7197" s="13">
        <f t="shared" si="1346"/>
        <v>43.491053070224119</v>
      </c>
      <c r="AQ7197" s="13"/>
      <c r="AR7197" s="13"/>
      <c r="AS7197" s="13">
        <f t="shared" si="1347"/>
        <v>43.491053070224119</v>
      </c>
      <c r="AT7197" s="13"/>
      <c r="AU7197" s="13"/>
      <c r="AV7197" s="13">
        <f t="shared" si="1348"/>
        <v>1891.4716971570508</v>
      </c>
      <c r="AW7197" s="13"/>
      <c r="AX7197" s="13"/>
    </row>
    <row r="7198" spans="1:50" x14ac:dyDescent="0.25">
      <c r="A7198">
        <v>799</v>
      </c>
      <c r="B7198">
        <f t="shared" si="1353"/>
        <v>7187</v>
      </c>
      <c r="N7198" s="3">
        <f t="shared" si="1355"/>
        <v>62.926868090440585</v>
      </c>
      <c r="O7198" s="3">
        <f t="shared" si="1355"/>
        <v>-5.1483238805290625</v>
      </c>
      <c r="P7198" s="3">
        <f t="shared" si="1355"/>
        <v>54.622126735651022</v>
      </c>
      <c r="Q7198" s="3">
        <f t="shared" si="1355"/>
        <v>329.49159416855446</v>
      </c>
      <c r="R7198" s="3">
        <f t="shared" si="1355"/>
        <v>33.479725381479497</v>
      </c>
      <c r="S7198" s="3">
        <f t="shared" si="1355"/>
        <v>15.685235705888985</v>
      </c>
      <c r="T7198" s="3">
        <f t="shared" si="1355"/>
        <v>142.61588212771443</v>
      </c>
      <c r="U7198" s="3">
        <f t="shared" si="1355"/>
        <v>3.7482801463639399</v>
      </c>
      <c r="W7198" s="3">
        <f t="shared" si="1350"/>
        <v>848.43577203720781</v>
      </c>
      <c r="X7198" s="3">
        <f t="shared" si="1351"/>
        <v>2443.8955569147779</v>
      </c>
      <c r="Z7198" s="3">
        <f t="shared" si="1352"/>
        <v>-49.435772037207812</v>
      </c>
      <c r="AA7198" s="3">
        <f>Z7197*$AF$4</f>
        <v>-53.459905583496955</v>
      </c>
      <c r="AB7198" s="3">
        <f t="shared" si="1354"/>
        <v>794.97586645371086</v>
      </c>
      <c r="AN7198">
        <v>0</v>
      </c>
      <c r="AO7198" s="13">
        <v>-15.000595373283055</v>
      </c>
      <c r="AP7198" s="13">
        <f t="shared" si="1346"/>
        <v>15.000595373283055</v>
      </c>
      <c r="AQ7198" s="13"/>
      <c r="AR7198" s="13"/>
      <c r="AS7198" s="13">
        <f t="shared" si="1347"/>
        <v>15.000595373283055</v>
      </c>
      <c r="AT7198" s="13"/>
      <c r="AU7198" s="13"/>
      <c r="AV7198" s="13">
        <f t="shared" si="1348"/>
        <v>225.01786155296099</v>
      </c>
      <c r="AW7198" s="13"/>
      <c r="AX7198" s="13"/>
    </row>
    <row r="7199" spans="1:50" x14ac:dyDescent="0.25">
      <c r="A7199">
        <v>960</v>
      </c>
      <c r="B7199">
        <f t="shared" si="1353"/>
        <v>7188</v>
      </c>
      <c r="N7199" s="3">
        <f t="shared" si="1355"/>
        <v>63.003536834068811</v>
      </c>
      <c r="O7199" s="3">
        <f t="shared" si="1355"/>
        <v>-5.1571263839755686</v>
      </c>
      <c r="P7199" s="3">
        <f t="shared" si="1355"/>
        <v>32.739267106992472</v>
      </c>
      <c r="Q7199" s="3">
        <f t="shared" si="1355"/>
        <v>325.69089188154533</v>
      </c>
      <c r="R7199" s="3">
        <f t="shared" si="1355"/>
        <v>50.619426694692557</v>
      </c>
      <c r="S7199" s="3">
        <f t="shared" si="1355"/>
        <v>4.2573433308011248</v>
      </c>
      <c r="T7199" s="3">
        <f t="shared" si="1355"/>
        <v>136.81169242074296</v>
      </c>
      <c r="U7199" s="3">
        <f t="shared" si="1355"/>
        <v>8.9761566018433179</v>
      </c>
      <c r="W7199" s="3">
        <f t="shared" si="1350"/>
        <v>827.95557204835484</v>
      </c>
      <c r="X7199" s="3">
        <f t="shared" si="1351"/>
        <v>17435.730953077211</v>
      </c>
      <c r="Z7199" s="3">
        <f t="shared" si="1352"/>
        <v>132.04442795164516</v>
      </c>
      <c r="AA7199" s="3">
        <f>Z7198*$AF$4</f>
        <v>-40.625823102457012</v>
      </c>
      <c r="AB7199" s="3">
        <f t="shared" si="1354"/>
        <v>787.32974894589779</v>
      </c>
      <c r="AN7199">
        <v>0</v>
      </c>
      <c r="AO7199" s="13">
        <v>7.2422955698840816</v>
      </c>
      <c r="AP7199" s="13">
        <f t="shared" si="1346"/>
        <v>-7.2422955698840816</v>
      </c>
      <c r="AQ7199" s="13"/>
      <c r="AR7199" s="13"/>
      <c r="AS7199" s="13">
        <f t="shared" si="1347"/>
        <v>7.2422955698840816</v>
      </c>
      <c r="AT7199" s="13"/>
      <c r="AU7199" s="13"/>
      <c r="AV7199" s="13">
        <f t="shared" si="1348"/>
        <v>52.450845121562594</v>
      </c>
      <c r="AW7199" s="13"/>
      <c r="AX7199" s="13"/>
    </row>
    <row r="7200" spans="1:50" x14ac:dyDescent="0.25">
      <c r="A7200">
        <v>770</v>
      </c>
      <c r="B7200">
        <f t="shared" si="1353"/>
        <v>7189</v>
      </c>
      <c r="N7200" s="3">
        <f t="shared" si="1355"/>
        <v>63.080173164905517</v>
      </c>
      <c r="O7200" s="3">
        <f t="shared" si="1355"/>
        <v>-5.1659182748851116</v>
      </c>
      <c r="P7200" s="3">
        <f t="shared" si="1355"/>
        <v>8.6374197062508209</v>
      </c>
      <c r="Q7200" s="3">
        <f t="shared" si="1355"/>
        <v>299.69489354246423</v>
      </c>
      <c r="R7200" s="3">
        <f t="shared" si="1355"/>
        <v>64.290678579034477</v>
      </c>
      <c r="S7200" s="3">
        <f t="shared" si="1355"/>
        <v>-8.3082490326223564</v>
      </c>
      <c r="T7200" s="3">
        <f t="shared" si="1355"/>
        <v>94.348920214511466</v>
      </c>
      <c r="U7200" s="3">
        <f t="shared" si="1355"/>
        <v>11.792436920596304</v>
      </c>
      <c r="W7200" s="3">
        <f t="shared" si="1350"/>
        <v>739.38473838189918</v>
      </c>
      <c r="X7200" s="3">
        <f t="shared" si="1351"/>
        <v>937.29424394475711</v>
      </c>
      <c r="Z7200" s="3">
        <f t="shared" si="1352"/>
        <v>30.615261618100817</v>
      </c>
      <c r="AA7200" s="3">
        <f>Z7199*$AF$4</f>
        <v>108.51279044638248</v>
      </c>
      <c r="AB7200" s="3">
        <f t="shared" si="1354"/>
        <v>847.89752882828168</v>
      </c>
      <c r="AN7200">
        <v>0</v>
      </c>
      <c r="AO7200" s="13">
        <v>16.238516763233203</v>
      </c>
      <c r="AP7200" s="13">
        <f t="shared" si="1346"/>
        <v>-16.238516763233203</v>
      </c>
      <c r="AQ7200" s="13"/>
      <c r="AR7200" s="13"/>
      <c r="AS7200" s="13">
        <f t="shared" si="1347"/>
        <v>16.238516763233203</v>
      </c>
      <c r="AT7200" s="13"/>
      <c r="AU7200" s="13"/>
      <c r="AV7200" s="13">
        <f t="shared" si="1348"/>
        <v>263.68942666980575</v>
      </c>
      <c r="AW7200" s="13"/>
      <c r="AX7200" s="13"/>
    </row>
    <row r="7201" spans="1:50" x14ac:dyDescent="0.25">
      <c r="A7201">
        <v>544</v>
      </c>
      <c r="B7201">
        <f t="shared" si="1353"/>
        <v>7190</v>
      </c>
      <c r="N7201" s="3">
        <f t="shared" si="1355"/>
        <v>63.156777043524372</v>
      </c>
      <c r="O7201" s="3">
        <f t="shared" si="1355"/>
        <v>-5.1746995351653933</v>
      </c>
      <c r="P7201" s="3">
        <f t="shared" si="1355"/>
        <v>-16.049850961564367</v>
      </c>
      <c r="Q7201" s="3">
        <f t="shared" si="1355"/>
        <v>253.27518347770038</v>
      </c>
      <c r="R7201" s="3">
        <f t="shared" si="1355"/>
        <v>73.556725150717824</v>
      </c>
      <c r="S7201" s="3">
        <f t="shared" si="1355"/>
        <v>-18.653608238161116</v>
      </c>
      <c r="T7201" s="3">
        <f t="shared" si="1355"/>
        <v>26.605431030062292</v>
      </c>
      <c r="U7201" s="3">
        <f t="shared" si="1355"/>
        <v>11.440479809699161</v>
      </c>
      <c r="W7201" s="3">
        <f t="shared" si="1350"/>
        <v>599.17082133845702</v>
      </c>
      <c r="X7201" s="3">
        <f t="shared" si="1351"/>
        <v>3043.8195271599443</v>
      </c>
      <c r="Z7201" s="3">
        <f t="shared" si="1352"/>
        <v>-55.170821338457017</v>
      </c>
      <c r="AA7201" s="3">
        <f>Z7200*$AF$4</f>
        <v>25.159315845139073</v>
      </c>
      <c r="AB7201" s="3">
        <f t="shared" si="1354"/>
        <v>624.33013718359609</v>
      </c>
      <c r="AN7201">
        <v>0</v>
      </c>
      <c r="AO7201" s="13">
        <v>11.829787513100626</v>
      </c>
      <c r="AP7201" s="13">
        <f t="shared" si="1346"/>
        <v>-11.829787513100626</v>
      </c>
      <c r="AQ7201" s="13"/>
      <c r="AR7201" s="13"/>
      <c r="AS7201" s="13">
        <f t="shared" si="1347"/>
        <v>11.829787513100626</v>
      </c>
      <c r="AT7201" s="13"/>
      <c r="AU7201" s="13"/>
      <c r="AV7201" s="13">
        <f t="shared" si="1348"/>
        <v>139.94387260511149</v>
      </c>
      <c r="AW7201" s="13"/>
      <c r="AX7201" s="13"/>
    </row>
    <row r="7202" spans="1:50" x14ac:dyDescent="0.25">
      <c r="A7202">
        <v>365</v>
      </c>
      <c r="B7202">
        <f t="shared" si="1353"/>
        <v>7191</v>
      </c>
      <c r="N7202" s="3">
        <f t="shared" si="1355"/>
        <v>63.233348430515761</v>
      </c>
      <c r="O7202" s="3">
        <f t="shared" si="1355"/>
        <v>-5.1834701467459929</v>
      </c>
      <c r="P7202" s="3">
        <f t="shared" si="1355"/>
        <v>-39.649301828402777</v>
      </c>
      <c r="Q7202" s="3">
        <f t="shared" si="1355"/>
        <v>189.59518821596828</v>
      </c>
      <c r="R7202" s="3">
        <f t="shared" si="1355"/>
        <v>77.782655743264868</v>
      </c>
      <c r="S7202" s="3">
        <f t="shared" si="1355"/>
        <v>-24.014119329236379</v>
      </c>
      <c r="T7202" s="3">
        <f t="shared" si="1355"/>
        <v>-48.266961913171428</v>
      </c>
      <c r="U7202" s="3">
        <f t="shared" si="1355"/>
        <v>8.0148444938424639</v>
      </c>
      <c r="W7202" s="3">
        <f t="shared" si="1350"/>
        <v>432.52656722767858</v>
      </c>
      <c r="X7202" s="3">
        <f t="shared" si="1351"/>
        <v>4559.8372815541952</v>
      </c>
      <c r="Z7202" s="3">
        <f t="shared" si="1352"/>
        <v>-67.526567227678584</v>
      </c>
      <c r="AA7202" s="3">
        <f>Z7201*$AF$4</f>
        <v>-45.338829267730596</v>
      </c>
      <c r="AB7202" s="3">
        <f t="shared" si="1354"/>
        <v>387.18773795994798</v>
      </c>
      <c r="AN7202">
        <v>0</v>
      </c>
      <c r="AO7202" s="13">
        <v>-1.0537892883530091</v>
      </c>
      <c r="AP7202" s="13">
        <f t="shared" si="1346"/>
        <v>1.0537892883530091</v>
      </c>
      <c r="AQ7202" s="13"/>
      <c r="AR7202" s="13"/>
      <c r="AS7202" s="13">
        <f t="shared" si="1347"/>
        <v>1.0537892883530091</v>
      </c>
      <c r="AT7202" s="13"/>
      <c r="AU7202" s="13"/>
      <c r="AV7202" s="13">
        <f t="shared" si="1348"/>
        <v>1.1104718642475413</v>
      </c>
      <c r="AW7202" s="13"/>
      <c r="AX7202" s="13"/>
    </row>
    <row r="7203" spans="1:50" x14ac:dyDescent="0.25">
      <c r="A7203">
        <v>291</v>
      </c>
      <c r="B7203">
        <f t="shared" si="1353"/>
        <v>7192</v>
      </c>
      <c r="N7203" s="3">
        <f t="shared" si="1355"/>
        <v>63.309887286486777</v>
      </c>
      <c r="O7203" s="3">
        <f t="shared" si="1355"/>
        <v>-5.1922300915784012</v>
      </c>
      <c r="P7203" s="3">
        <f t="shared" si="1355"/>
        <v>-60.561419602474231</v>
      </c>
      <c r="Q7203" s="3">
        <f t="shared" si="1355"/>
        <v>112.9945941981149</v>
      </c>
      <c r="R7203" s="3">
        <f t="shared" si="1355"/>
        <v>76.678909065541774</v>
      </c>
      <c r="S7203" s="3">
        <f t="shared" si="1355"/>
        <v>-22.957280172012119</v>
      </c>
      <c r="T7203" s="3">
        <f t="shared" si="1355"/>
        <v>-110.20626139071467</v>
      </c>
      <c r="U7203" s="3">
        <f t="shared" si="1355"/>
        <v>2.4358857818786683</v>
      </c>
      <c r="W7203" s="3">
        <f t="shared" si="1350"/>
        <v>267.51646863688649</v>
      </c>
      <c r="X7203" s="3">
        <f t="shared" si="1351"/>
        <v>551.47624528233609</v>
      </c>
      <c r="Z7203" s="3">
        <f t="shared" si="1352"/>
        <v>23.483531363113514</v>
      </c>
      <c r="AA7203" s="3">
        <f>Z7202*$AF$4</f>
        <v>-55.492657682033986</v>
      </c>
      <c r="AB7203" s="3">
        <f t="shared" si="1354"/>
        <v>212.02381095485251</v>
      </c>
      <c r="AN7203">
        <v>0</v>
      </c>
      <c r="AO7203" s="13">
        <v>-13.968123900277014</v>
      </c>
      <c r="AP7203" s="13">
        <f t="shared" si="1346"/>
        <v>13.968123900277014</v>
      </c>
      <c r="AQ7203" s="13"/>
      <c r="AR7203" s="13"/>
      <c r="AS7203" s="13">
        <f t="shared" si="1347"/>
        <v>13.968123900277014</v>
      </c>
      <c r="AT7203" s="13"/>
      <c r="AU7203" s="13"/>
      <c r="AV7203" s="13">
        <f t="shared" si="1348"/>
        <v>195.10848529348993</v>
      </c>
      <c r="AW7203" s="13"/>
      <c r="AX7203" s="13"/>
    </row>
    <row r="7204" spans="1:50" x14ac:dyDescent="0.25">
      <c r="A7204">
        <v>66</v>
      </c>
      <c r="B7204">
        <f t="shared" si="1353"/>
        <v>7193</v>
      </c>
      <c r="N7204" s="3">
        <f t="shared" si="1355"/>
        <v>63.386393572061166</v>
      </c>
      <c r="O7204" s="3">
        <f t="shared" si="1355"/>
        <v>-5.2009793516360494</v>
      </c>
      <c r="P7204" s="3">
        <f t="shared" si="1355"/>
        <v>-77.368831882700292</v>
      </c>
      <c r="Q7204" s="3">
        <f t="shared" si="1355"/>
        <v>28.693605318120362</v>
      </c>
      <c r="R7204" s="3">
        <f t="shared" si="1355"/>
        <v>70.321113977532633</v>
      </c>
      <c r="S7204" s="3">
        <f t="shared" si="1355"/>
        <v>-15.765512409149565</v>
      </c>
      <c r="T7204" s="3">
        <f t="shared" si="1355"/>
        <v>-142.61588212771113</v>
      </c>
      <c r="U7204" s="3">
        <f t="shared" si="1355"/>
        <v>-3.7975148033353867</v>
      </c>
      <c r="W7204" s="3">
        <f t="shared" si="1350"/>
        <v>128.66677585482557</v>
      </c>
      <c r="X7204" s="3">
        <f t="shared" si="1351"/>
        <v>3927.1247960389496</v>
      </c>
      <c r="Z7204" s="3">
        <f t="shared" si="1352"/>
        <v>-62.666775854825573</v>
      </c>
      <c r="AA7204" s="3">
        <f>Z7203*$AF$4</f>
        <v>19.298531238893055</v>
      </c>
      <c r="AB7204" s="3">
        <f t="shared" si="1354"/>
        <v>147.96530709371862</v>
      </c>
      <c r="AN7204">
        <v>0</v>
      </c>
      <c r="AO7204" s="13">
        <v>-17.556303238438208</v>
      </c>
      <c r="AP7204" s="13">
        <f t="shared" si="1346"/>
        <v>17.556303238438208</v>
      </c>
      <c r="AQ7204" s="13"/>
      <c r="AR7204" s="13"/>
      <c r="AS7204" s="13">
        <f t="shared" si="1347"/>
        <v>17.556303238438208</v>
      </c>
      <c r="AT7204" s="13"/>
      <c r="AU7204" s="13"/>
      <c r="AV7204" s="13">
        <f t="shared" si="1348"/>
        <v>308.22378339999591</v>
      </c>
      <c r="AW7204" s="13"/>
      <c r="AX7204" s="13"/>
    </row>
    <row r="7205" spans="1:50" x14ac:dyDescent="0.25">
      <c r="A7205">
        <v>2</v>
      </c>
      <c r="B7205">
        <f t="shared" si="1353"/>
        <v>7194</v>
      </c>
      <c r="N7205" s="3">
        <f t="shared" si="1355"/>
        <v>63.462867247879686</v>
      </c>
      <c r="O7205" s="3">
        <f t="shared" si="1355"/>
        <v>-5.2097179089143877</v>
      </c>
      <c r="P7205" s="3">
        <f t="shared" si="1355"/>
        <v>-88.932373207326791</v>
      </c>
      <c r="Q7205" s="3">
        <f t="shared" si="1355"/>
        <v>-57.562805345878573</v>
      </c>
      <c r="R7205" s="3">
        <f t="shared" si="1355"/>
        <v>59.144907391423118</v>
      </c>
      <c r="S7205" s="3">
        <f t="shared" si="1355"/>
        <v>-4.3606892522468641</v>
      </c>
      <c r="T7205" s="3">
        <f t="shared" si="1355"/>
        <v>-136.81169242074898</v>
      </c>
      <c r="U7205" s="3">
        <f t="shared" si="1355"/>
        <v>-9.0106488719139559</v>
      </c>
      <c r="W7205" s="3">
        <f t="shared" si="1350"/>
        <v>31.734231193917083</v>
      </c>
      <c r="X7205" s="3">
        <f t="shared" si="1351"/>
        <v>884.12450469331168</v>
      </c>
      <c r="Z7205" s="3">
        <f t="shared" si="1352"/>
        <v>-29.734231193917083</v>
      </c>
      <c r="AA7205" s="3">
        <f>Z7204*$AF$4</f>
        <v>-51.498929729737107</v>
      </c>
      <c r="AB7205" s="3">
        <f t="shared" si="1354"/>
        <v>-19.764698535820024</v>
      </c>
      <c r="AN7205">
        <v>0</v>
      </c>
      <c r="AO7205" s="13">
        <v>-4.4567217974829454</v>
      </c>
      <c r="AP7205" s="13">
        <f t="shared" si="1346"/>
        <v>4.4567217974829454</v>
      </c>
      <c r="AQ7205" s="13"/>
      <c r="AR7205" s="13"/>
      <c r="AS7205" s="13">
        <f t="shared" si="1347"/>
        <v>4.4567217974829454</v>
      </c>
      <c r="AT7205" s="13"/>
      <c r="AU7205" s="13"/>
      <c r="AV7205" s="13">
        <f t="shared" si="1348"/>
        <v>19.862369180159615</v>
      </c>
      <c r="AW7205" s="13"/>
      <c r="AX7205" s="13"/>
    </row>
    <row r="7206" spans="1:50" x14ac:dyDescent="0.25">
      <c r="A7206">
        <v>0</v>
      </c>
      <c r="B7206">
        <f t="shared" si="1353"/>
        <v>7195</v>
      </c>
      <c r="N7206" s="3">
        <f t="shared" si="1355"/>
        <v>63.53930827459962</v>
      </c>
      <c r="O7206" s="3">
        <f t="shared" si="1355"/>
        <v>-5.218445745430861</v>
      </c>
      <c r="P7206" s="3">
        <f t="shared" si="1355"/>
        <v>-94.468294914019225</v>
      </c>
      <c r="Q7206" s="3">
        <f t="shared" si="1355"/>
        <v>-139.8964059525909</v>
      </c>
      <c r="R7206" s="3">
        <f t="shared" si="1355"/>
        <v>43.916084376057839</v>
      </c>
      <c r="S7206" s="3">
        <f t="shared" si="1355"/>
        <v>8.209451269502825</v>
      </c>
      <c r="T7206" s="3">
        <f t="shared" si="1355"/>
        <v>-94.34892021452518</v>
      </c>
      <c r="U7206" s="3">
        <f t="shared" si="1355"/>
        <v>-11.802919872612945</v>
      </c>
      <c r="W7206" s="3">
        <f t="shared" si="1350"/>
        <v>-19.055759217374998</v>
      </c>
      <c r="X7206" s="3">
        <f t="shared" si="1351"/>
        <v>363.12195935057218</v>
      </c>
      <c r="Z7206" s="3">
        <f t="shared" si="1352"/>
        <v>19.055759217374998</v>
      </c>
      <c r="AA7206" s="3">
        <f>Z7205*$AF$4</f>
        <v>-24.435293852849121</v>
      </c>
      <c r="AB7206" s="3">
        <f t="shared" si="1354"/>
        <v>-43.491053070224119</v>
      </c>
      <c r="AN7206">
        <v>2</v>
      </c>
      <c r="AO7206" s="13">
        <v>28.288282381506296</v>
      </c>
      <c r="AP7206" s="13">
        <f t="shared" si="1346"/>
        <v>-26.288282381506296</v>
      </c>
      <c r="AQ7206" s="13"/>
      <c r="AR7206" s="13"/>
      <c r="AS7206" s="13">
        <f t="shared" si="1347"/>
        <v>26.288282381506296</v>
      </c>
      <c r="AT7206" s="13"/>
      <c r="AU7206" s="13"/>
      <c r="AV7206" s="13">
        <f t="shared" si="1348"/>
        <v>691.07379056981426</v>
      </c>
      <c r="AW7206" s="13"/>
      <c r="AX7206" s="13"/>
    </row>
    <row r="7207" spans="1:50" x14ac:dyDescent="0.25">
      <c r="A7207">
        <v>0</v>
      </c>
      <c r="B7207">
        <f t="shared" si="1353"/>
        <v>7196</v>
      </c>
      <c r="N7207" s="3">
        <f t="shared" si="1355"/>
        <v>63.615716612895113</v>
      </c>
      <c r="O7207" s="3">
        <f t="shared" si="1355"/>
        <v>-5.2271628432249848</v>
      </c>
      <c r="P7207" s="3">
        <f t="shared" si="1355"/>
        <v>-93.601385714918692</v>
      </c>
      <c r="Q7207" s="3">
        <f t="shared" si="1355"/>
        <v>-212.69629768337956</v>
      </c>
      <c r="R7207" s="3">
        <f t="shared" si="1355"/>
        <v>25.67812578333595</v>
      </c>
      <c r="S7207" s="3">
        <f t="shared" si="1355"/>
        <v>18.58576059467779</v>
      </c>
      <c r="T7207" s="3">
        <f t="shared" si="1355"/>
        <v>-26.605431030080048</v>
      </c>
      <c r="U7207" s="3">
        <f t="shared" si="1355"/>
        <v>-11.424137021479055</v>
      </c>
      <c r="W7207" s="3">
        <f t="shared" si="1350"/>
        <v>-30.660427740529656</v>
      </c>
      <c r="X7207" s="3">
        <f t="shared" si="1351"/>
        <v>940.06182923224048</v>
      </c>
      <c r="Z7207" s="3">
        <f t="shared" si="1352"/>
        <v>30.660427740529656</v>
      </c>
      <c r="AA7207" s="3">
        <f>Z7206*$AF$4</f>
        <v>15.659832367246601</v>
      </c>
      <c r="AB7207" s="3">
        <f t="shared" si="1354"/>
        <v>-15.000595373283055</v>
      </c>
      <c r="AN7207">
        <v>83</v>
      </c>
      <c r="AO7207" s="13">
        <v>79.642064538412299</v>
      </c>
      <c r="AP7207" s="13">
        <f t="shared" si="1346"/>
        <v>3.3579354615877008</v>
      </c>
      <c r="AQ7207" s="13"/>
      <c r="AR7207" s="13"/>
      <c r="AS7207" s="13">
        <f t="shared" si="1347"/>
        <v>3.3579354615877008</v>
      </c>
      <c r="AT7207" s="13"/>
      <c r="AU7207" s="13"/>
      <c r="AV7207" s="13">
        <f t="shared" si="1348"/>
        <v>11.275730564188205</v>
      </c>
      <c r="AW7207" s="13"/>
      <c r="AX7207" s="13"/>
    </row>
    <row r="7208" spans="1:50" x14ac:dyDescent="0.25">
      <c r="A7208">
        <v>0</v>
      </c>
      <c r="B7208">
        <f t="shared" si="1353"/>
        <v>7197</v>
      </c>
      <c r="N7208" s="3">
        <f t="shared" si="1355"/>
        <v>63.692092223457159</v>
      </c>
      <c r="O7208" s="3">
        <f t="shared" si="1355"/>
        <v>-5.2358691843583722</v>
      </c>
      <c r="P7208" s="3">
        <f t="shared" si="1355"/>
        <v>-86.39040260376872</v>
      </c>
      <c r="Q7208" s="3">
        <f t="shared" si="1355"/>
        <v>-271.00128822434556</v>
      </c>
      <c r="R7208" s="3">
        <f t="shared" si="1355"/>
        <v>5.6806988101270264</v>
      </c>
      <c r="S7208" s="3">
        <f t="shared" si="1355"/>
        <v>23.99535289259612</v>
      </c>
      <c r="T7208" s="3">
        <f t="shared" si="1355"/>
        <v>48.266961913216612</v>
      </c>
      <c r="U7208" s="3">
        <f t="shared" si="1355"/>
        <v>-7.9760667315738987</v>
      </c>
      <c r="W7208" s="3">
        <f t="shared" si="1350"/>
        <v>-17.954137343005783</v>
      </c>
      <c r="X7208" s="3">
        <f t="shared" si="1351"/>
        <v>322.35104773151477</v>
      </c>
      <c r="Z7208" s="3">
        <f t="shared" si="1352"/>
        <v>17.954137343005783</v>
      </c>
      <c r="AA7208" s="3">
        <f>Z7207*$AF$4</f>
        <v>25.196432912889865</v>
      </c>
      <c r="AB7208" s="3">
        <f t="shared" si="1354"/>
        <v>7.2422955698840816</v>
      </c>
      <c r="AN7208">
        <v>275</v>
      </c>
      <c r="AO7208" s="13">
        <v>204.86605007819017</v>
      </c>
      <c r="AP7208" s="13">
        <f t="shared" si="1346"/>
        <v>70.13394992180983</v>
      </c>
      <c r="AQ7208" s="13"/>
      <c r="AR7208" s="13"/>
      <c r="AS7208" s="13">
        <f t="shared" si="1347"/>
        <v>70.13394992180983</v>
      </c>
      <c r="AT7208" s="13"/>
      <c r="AU7208" s="13"/>
      <c r="AV7208" s="13">
        <f t="shared" si="1348"/>
        <v>4918.7709316349292</v>
      </c>
      <c r="AW7208" s="13"/>
      <c r="AX7208" s="13"/>
    </row>
    <row r="7209" spans="1:50" x14ac:dyDescent="0.25">
      <c r="A7209">
        <v>0</v>
      </c>
      <c r="B7209">
        <f t="shared" si="1353"/>
        <v>7198</v>
      </c>
      <c r="N7209" s="3">
        <f t="shared" si="1355"/>
        <v>63.768435066993547</v>
      </c>
      <c r="O7209" s="3">
        <f t="shared" si="1355"/>
        <v>-5.2445647509147726</v>
      </c>
      <c r="P7209" s="3">
        <f t="shared" si="1355"/>
        <v>-73.324088449972137</v>
      </c>
      <c r="Q7209" s="3">
        <f t="shared" si="1355"/>
        <v>-310.83798882357553</v>
      </c>
      <c r="R7209" s="3">
        <f t="shared" si="1355"/>
        <v>-14.705970353879774</v>
      </c>
      <c r="S7209" s="3">
        <f t="shared" si="1355"/>
        <v>22.992609941731747</v>
      </c>
      <c r="T7209" s="3">
        <f t="shared" si="1355"/>
        <v>110.20626139070292</v>
      </c>
      <c r="U7209" s="3">
        <f t="shared" si="1355"/>
        <v>-2.3850913466053405</v>
      </c>
      <c r="W7209" s="3">
        <f t="shared" si="1350"/>
        <v>1.4839862361244798</v>
      </c>
      <c r="X7209" s="3">
        <f t="shared" si="1351"/>
        <v>2.2022151490069004</v>
      </c>
      <c r="Z7209" s="3">
        <f t="shared" si="1352"/>
        <v>-1.4839862361244798</v>
      </c>
      <c r="AA7209" s="3">
        <f>Z7208*$AF$4</f>
        <v>14.754530527108724</v>
      </c>
      <c r="AB7209" s="3">
        <f t="shared" si="1354"/>
        <v>16.238516763233203</v>
      </c>
      <c r="AN7209">
        <v>325</v>
      </c>
      <c r="AO7209" s="13">
        <v>418.69015934896447</v>
      </c>
      <c r="AP7209" s="13">
        <f t="shared" si="1346"/>
        <v>-93.690159348964471</v>
      </c>
      <c r="AQ7209" s="13"/>
      <c r="AR7209" s="13"/>
      <c r="AS7209" s="13">
        <f t="shared" si="1347"/>
        <v>93.690159348964471</v>
      </c>
      <c r="AT7209" s="13"/>
      <c r="AU7209" s="13"/>
      <c r="AV7209" s="13">
        <f t="shared" si="1348"/>
        <v>8777.845958834354</v>
      </c>
      <c r="AW7209" s="13"/>
      <c r="AX7209" s="13"/>
    </row>
    <row r="7210" spans="1:50" x14ac:dyDescent="0.25">
      <c r="A7210">
        <v>0</v>
      </c>
      <c r="B7210">
        <f t="shared" si="1353"/>
        <v>7199</v>
      </c>
      <c r="N7210" s="3">
        <f t="shared" si="1355"/>
        <v>63.84474510422897</v>
      </c>
      <c r="O7210" s="3">
        <f t="shared" si="1355"/>
        <v>-5.2532495250001086</v>
      </c>
      <c r="P7210" s="3">
        <f t="shared" si="1355"/>
        <v>-55.288046197531621</v>
      </c>
      <c r="Q7210" s="3">
        <f t="shared" si="1355"/>
        <v>-329.49159416855093</v>
      </c>
      <c r="R7210" s="3">
        <f t="shared" si="1355"/>
        <v>-34.08498459554707</v>
      </c>
      <c r="S7210" s="3">
        <f t="shared" si="1355"/>
        <v>15.845497126810582</v>
      </c>
      <c r="T7210" s="3">
        <f t="shared" si="1355"/>
        <v>142.61588212770783</v>
      </c>
      <c r="U7210" s="3">
        <f t="shared" si="1355"/>
        <v>3.8466791283238377</v>
      </c>
      <c r="W7210" s="3">
        <f t="shared" si="1350"/>
        <v>13.049312562085362</v>
      </c>
      <c r="X7210" s="3">
        <f t="shared" si="1351"/>
        <v>170.28455834299882</v>
      </c>
      <c r="Z7210" s="3">
        <f t="shared" si="1352"/>
        <v>-13.049312562085362</v>
      </c>
      <c r="AA7210" s="3">
        <f>Z7209*$AF$4</f>
        <v>-1.2195250489847362</v>
      </c>
      <c r="AB7210" s="3">
        <f t="shared" si="1354"/>
        <v>11.829787513100626</v>
      </c>
      <c r="AN7210">
        <v>319</v>
      </c>
      <c r="AO7210" s="13">
        <v>500.89865593725887</v>
      </c>
      <c r="AP7210" s="13">
        <f t="shared" si="1346"/>
        <v>-181.89865593725887</v>
      </c>
      <c r="AQ7210" s="13"/>
      <c r="AR7210" s="13"/>
      <c r="AS7210" s="13">
        <f t="shared" si="1347"/>
        <v>181.89865593725887</v>
      </c>
      <c r="AT7210" s="13"/>
      <c r="AU7210" s="13"/>
      <c r="AV7210" s="13">
        <f t="shared" si="1348"/>
        <v>33087.12103178128</v>
      </c>
      <c r="AW7210" s="13"/>
      <c r="AX7210" s="13"/>
    </row>
    <row r="7211" spans="1:50" x14ac:dyDescent="0.25">
      <c r="A7211">
        <v>0</v>
      </c>
      <c r="B7211">
        <f t="shared" si="1353"/>
        <v>7200</v>
      </c>
      <c r="N7211" s="3">
        <f t="shared" ref="N7211:U7226" si="1356">N$3*COS(N$2*$B7211)+N$4*SIN(N$2*$B7211)</f>
        <v>63.921022295904869</v>
      </c>
      <c r="O7211" s="3">
        <f t="shared" si="1356"/>
        <v>-5.261923488742501</v>
      </c>
      <c r="P7211" s="3">
        <f t="shared" si="1356"/>
        <v>-33.504714854733855</v>
      </c>
      <c r="Q7211" s="3">
        <f t="shared" si="1356"/>
        <v>-325.69089188155249</v>
      </c>
      <c r="R7211" s="3">
        <f t="shared" si="1356"/>
        <v>-51.128491442660987</v>
      </c>
      <c r="S7211" s="3">
        <f t="shared" si="1356"/>
        <v>4.463954411415946</v>
      </c>
      <c r="T7211" s="3">
        <f t="shared" si="1356"/>
        <v>136.81169242075498</v>
      </c>
      <c r="U7211" s="3">
        <f t="shared" si="1356"/>
        <v>9.0449742600132801</v>
      </c>
      <c r="W7211" s="3">
        <f t="shared" si="1350"/>
        <v>9.670005282043121</v>
      </c>
      <c r="X7211" s="3">
        <f t="shared" si="1351"/>
        <v>93.509002154741864</v>
      </c>
      <c r="Z7211" s="3">
        <f t="shared" si="1352"/>
        <v>-9.670005282043121</v>
      </c>
      <c r="AA7211" s="3">
        <f>Z7210*$AF$4</f>
        <v>-10.72379457039613</v>
      </c>
      <c r="AB7211" s="3">
        <f t="shared" si="1354"/>
        <v>-1.0537892883530091</v>
      </c>
      <c r="AN7211">
        <v>589</v>
      </c>
      <c r="AO7211" s="13">
        <v>512.23799094455319</v>
      </c>
      <c r="AP7211" s="13">
        <f t="shared" si="1346"/>
        <v>76.762009055446811</v>
      </c>
      <c r="AQ7211" s="13"/>
      <c r="AR7211" s="13"/>
      <c r="AS7211" s="13">
        <f t="shared" si="1347"/>
        <v>76.762009055446811</v>
      </c>
      <c r="AT7211" s="13"/>
      <c r="AU7211" s="13"/>
      <c r="AV7211" s="13">
        <f t="shared" si="1348"/>
        <v>5892.4060342284984</v>
      </c>
      <c r="AW7211" s="13"/>
      <c r="AX7211" s="13"/>
    </row>
    <row r="7212" spans="1:50" x14ac:dyDescent="0.25">
      <c r="A7212">
        <v>0</v>
      </c>
      <c r="B7212">
        <f t="shared" si="1353"/>
        <v>7201</v>
      </c>
      <c r="N7212" s="3">
        <f t="shared" si="1356"/>
        <v>63.997266602779881</v>
      </c>
      <c r="O7212" s="3">
        <f t="shared" si="1356"/>
        <v>-5.2705866242923491</v>
      </c>
      <c r="P7212" s="3">
        <f t="shared" si="1356"/>
        <v>-9.4505155561313234</v>
      </c>
      <c r="Q7212" s="3">
        <f t="shared" si="1356"/>
        <v>-299.69489354244979</v>
      </c>
      <c r="R7212" s="3">
        <f t="shared" si="1356"/>
        <v>-64.668667680897542</v>
      </c>
      <c r="S7212" s="3">
        <f t="shared" si="1356"/>
        <v>-8.110501463014316</v>
      </c>
      <c r="T7212" s="3">
        <f t="shared" si="1356"/>
        <v>94.348920214488771</v>
      </c>
      <c r="U7212" s="3">
        <f t="shared" si="1356"/>
        <v>11.81318422832608</v>
      </c>
      <c r="W7212" s="3">
        <f t="shared" si="1350"/>
        <v>-6.0214102595467978</v>
      </c>
      <c r="X7212" s="3">
        <f t="shared" si="1351"/>
        <v>36.257381513775435</v>
      </c>
      <c r="Z7212" s="3">
        <f t="shared" si="1352"/>
        <v>6.0214102595467978</v>
      </c>
      <c r="AA7212" s="3">
        <f>Z7211*$AF$4</f>
        <v>-7.9467136407302164</v>
      </c>
      <c r="AB7212" s="3">
        <f t="shared" si="1354"/>
        <v>-13.968123900277014</v>
      </c>
      <c r="AN7212">
        <v>816</v>
      </c>
      <c r="AO7212" s="13">
        <v>720.57586217405719</v>
      </c>
      <c r="AP7212" s="13">
        <f t="shared" si="1346"/>
        <v>95.424137825942807</v>
      </c>
      <c r="AQ7212" s="13"/>
      <c r="AR7212" s="13"/>
      <c r="AS7212" s="13">
        <f t="shared" si="1347"/>
        <v>95.424137825942807</v>
      </c>
      <c r="AT7212" s="13"/>
      <c r="AU7212" s="13"/>
      <c r="AV7212" s="13">
        <f t="shared" si="1348"/>
        <v>9105.7660798245288</v>
      </c>
      <c r="AW7212" s="13"/>
      <c r="AX7212" s="13"/>
    </row>
    <row r="7213" spans="1:50" x14ac:dyDescent="0.25">
      <c r="A7213">
        <v>0</v>
      </c>
      <c r="B7213">
        <f t="shared" si="1353"/>
        <v>7202</v>
      </c>
      <c r="N7213" s="3">
        <f t="shared" si="1356"/>
        <v>64.073477985629282</v>
      </c>
      <c r="O7213" s="3">
        <f t="shared" si="1356"/>
        <v>-5.2792389138223008</v>
      </c>
      <c r="P7213" s="3">
        <f t="shared" si="1356"/>
        <v>15.244216665537909</v>
      </c>
      <c r="Q7213" s="3">
        <f t="shared" si="1356"/>
        <v>-253.27518347767847</v>
      </c>
      <c r="R7213" s="3">
        <f t="shared" si="1356"/>
        <v>-73.777738746084296</v>
      </c>
      <c r="S7213" s="3">
        <f t="shared" si="1356"/>
        <v>-18.517568733102049</v>
      </c>
      <c r="T7213" s="3">
        <f t="shared" si="1356"/>
        <v>26.605431030032953</v>
      </c>
      <c r="U7213" s="3">
        <f t="shared" si="1356"/>
        <v>11.407582652211982</v>
      </c>
      <c r="W7213" s="3">
        <f t="shared" si="1350"/>
        <v>-22.504637975631169</v>
      </c>
      <c r="X7213" s="3">
        <f t="shared" si="1351"/>
        <v>506.45873041422055</v>
      </c>
      <c r="Z7213" s="3">
        <f t="shared" si="1352"/>
        <v>22.504637975631169</v>
      </c>
      <c r="AA7213" s="3">
        <f>Z7212*$AF$4</f>
        <v>4.9483347371929627</v>
      </c>
      <c r="AB7213" s="3">
        <f t="shared" si="1354"/>
        <v>-17.556303238438208</v>
      </c>
      <c r="AN7213">
        <v>837</v>
      </c>
      <c r="AO7213" s="13">
        <v>865.12800304958375</v>
      </c>
      <c r="AP7213" s="13">
        <f t="shared" si="1346"/>
        <v>-28.128003049583754</v>
      </c>
      <c r="AQ7213" s="13"/>
      <c r="AR7213" s="13"/>
      <c r="AS7213" s="13">
        <f t="shared" si="1347"/>
        <v>28.128003049583754</v>
      </c>
      <c r="AT7213" s="13"/>
      <c r="AU7213" s="13"/>
      <c r="AV7213" s="13">
        <f t="shared" si="1348"/>
        <v>791.18455555739297</v>
      </c>
      <c r="AW7213" s="13"/>
      <c r="AX7213" s="13"/>
    </row>
    <row r="7214" spans="1:50" x14ac:dyDescent="0.25">
      <c r="A7214">
        <v>0</v>
      </c>
      <c r="B7214">
        <f t="shared" si="1353"/>
        <v>7203</v>
      </c>
      <c r="N7214" s="3">
        <f t="shared" si="1356"/>
        <v>64.149656405245366</v>
      </c>
      <c r="O7214" s="3">
        <f t="shared" si="1356"/>
        <v>-5.2878803395273364</v>
      </c>
      <c r="P7214" s="3">
        <f t="shared" si="1356"/>
        <v>38.905733016341969</v>
      </c>
      <c r="Q7214" s="3">
        <f t="shared" si="1356"/>
        <v>-189.59518821594042</v>
      </c>
      <c r="R7214" s="3">
        <f t="shared" si="1356"/>
        <v>-77.831549953021977</v>
      </c>
      <c r="S7214" s="3">
        <f t="shared" si="1356"/>
        <v>-23.976142049359883</v>
      </c>
      <c r="T7214" s="3">
        <f t="shared" si="1356"/>
        <v>-48.26696191319958</v>
      </c>
      <c r="U7214" s="3">
        <f t="shared" si="1356"/>
        <v>7.9371412483411259</v>
      </c>
      <c r="W7214" s="3">
        <f t="shared" si="1350"/>
        <v>-22.950808239476885</v>
      </c>
      <c r="X7214" s="3">
        <f t="shared" si="1351"/>
        <v>526.73959884524004</v>
      </c>
      <c r="Z7214" s="3">
        <f t="shared" si="1352"/>
        <v>22.950808239476885</v>
      </c>
      <c r="AA7214" s="3">
        <f>Z7213*$AF$4</f>
        <v>18.494086441993939</v>
      </c>
      <c r="AB7214" s="3">
        <f t="shared" si="1354"/>
        <v>-4.4567217974829454</v>
      </c>
      <c r="AN7214">
        <v>727</v>
      </c>
      <c r="AO7214" s="13">
        <v>819.43126535858846</v>
      </c>
      <c r="AP7214" s="13">
        <f t="shared" si="1346"/>
        <v>-92.431265358588462</v>
      </c>
      <c r="AQ7214" s="13"/>
      <c r="AR7214" s="13"/>
      <c r="AS7214" s="13">
        <f t="shared" si="1347"/>
        <v>92.431265358588462</v>
      </c>
      <c r="AT7214" s="13"/>
      <c r="AU7214" s="13"/>
      <c r="AV7214" s="13">
        <f t="shared" si="1348"/>
        <v>8543.538815789796</v>
      </c>
      <c r="AW7214" s="13"/>
      <c r="AX7214" s="13"/>
    </row>
    <row r="7215" spans="1:50" x14ac:dyDescent="0.25">
      <c r="A7215">
        <v>2</v>
      </c>
      <c r="B7215">
        <f t="shared" si="1353"/>
        <v>7204</v>
      </c>
      <c r="N7215" s="3">
        <f t="shared" si="1356"/>
        <v>64.22580182243739</v>
      </c>
      <c r="O7215" s="3">
        <f t="shared" si="1356"/>
        <v>-5.2965108836247898</v>
      </c>
      <c r="P7215" s="3">
        <f t="shared" si="1356"/>
        <v>59.930313557115703</v>
      </c>
      <c r="Q7215" s="3">
        <f t="shared" si="1356"/>
        <v>-112.99459419815361</v>
      </c>
      <c r="R7215" s="3">
        <f t="shared" si="1356"/>
        <v>-76.552333652340351</v>
      </c>
      <c r="S7215" s="3">
        <f t="shared" si="1356"/>
        <v>-23.027513876187584</v>
      </c>
      <c r="T7215" s="3">
        <f t="shared" si="1356"/>
        <v>-110.2062613906912</v>
      </c>
      <c r="U7215" s="3">
        <f t="shared" si="1356"/>
        <v>2.334252738187224</v>
      </c>
      <c r="W7215" s="3">
        <f t="shared" si="1350"/>
        <v>9.4275376783865852</v>
      </c>
      <c r="X7215" s="3">
        <f t="shared" si="1351"/>
        <v>55.168315963852386</v>
      </c>
      <c r="Z7215" s="3">
        <f t="shared" si="1352"/>
        <v>-7.4275376783865852</v>
      </c>
      <c r="AA7215" s="3">
        <f>Z7214*$AF$4</f>
        <v>18.86074470311971</v>
      </c>
      <c r="AB7215" s="3">
        <f t="shared" si="1354"/>
        <v>28.288282381506296</v>
      </c>
      <c r="AN7215">
        <v>713</v>
      </c>
      <c r="AO7215" s="13">
        <v>656.98093849242025</v>
      </c>
      <c r="AP7215" s="13">
        <f t="shared" si="1346"/>
        <v>56.01906150757975</v>
      </c>
      <c r="AQ7215" s="13"/>
      <c r="AR7215" s="13"/>
      <c r="AS7215" s="13">
        <f t="shared" si="1347"/>
        <v>56.01906150757975</v>
      </c>
      <c r="AT7215" s="13"/>
      <c r="AU7215" s="13"/>
      <c r="AV7215" s="13">
        <f t="shared" si="1348"/>
        <v>3138.135252190003</v>
      </c>
      <c r="AW7215" s="13"/>
      <c r="AX7215" s="13"/>
    </row>
    <row r="7216" spans="1:50" x14ac:dyDescent="0.25">
      <c r="A7216">
        <v>83</v>
      </c>
      <c r="B7216">
        <f t="shared" si="1353"/>
        <v>7205</v>
      </c>
      <c r="N7216" s="3">
        <f t="shared" si="1356"/>
        <v>64.301914198031596</v>
      </c>
      <c r="O7216" s="3">
        <f t="shared" si="1356"/>
        <v>-5.3051305283543897</v>
      </c>
      <c r="P7216" s="3">
        <f t="shared" si="1356"/>
        <v>76.892963434432815</v>
      </c>
      <c r="Q7216" s="3">
        <f t="shared" si="1356"/>
        <v>-28.693605318161381</v>
      </c>
      <c r="R7216" s="3">
        <f t="shared" si="1356"/>
        <v>-70.027741904467945</v>
      </c>
      <c r="S7216" s="3">
        <f t="shared" si="1356"/>
        <v>-15.925188377495953</v>
      </c>
      <c r="T7216" s="3">
        <f t="shared" si="1356"/>
        <v>-142.61588212770451</v>
      </c>
      <c r="U7216" s="3">
        <f t="shared" si="1356"/>
        <v>-3.895772210790442</v>
      </c>
      <c r="W7216" s="3">
        <f t="shared" si="1350"/>
        <v>85.745940727133615</v>
      </c>
      <c r="X7216" s="3">
        <f t="shared" si="1351"/>
        <v>7.5401904769310848</v>
      </c>
      <c r="Z7216" s="3">
        <f t="shared" si="1352"/>
        <v>-2.7459407271336147</v>
      </c>
      <c r="AA7216" s="3">
        <f>Z7215*$AF$4</f>
        <v>-6.103876188721312</v>
      </c>
      <c r="AB7216" s="3">
        <f t="shared" si="1354"/>
        <v>79.642064538412299</v>
      </c>
      <c r="AN7216">
        <v>632</v>
      </c>
      <c r="AO7216" s="13">
        <v>577.72032651325424</v>
      </c>
      <c r="AP7216" s="13">
        <f t="shared" si="1346"/>
        <v>54.279673486745764</v>
      </c>
      <c r="AQ7216" s="13"/>
      <c r="AR7216" s="13"/>
      <c r="AS7216" s="13">
        <f t="shared" si="1347"/>
        <v>54.279673486745764</v>
      </c>
      <c r="AT7216" s="13"/>
      <c r="AU7216" s="13"/>
      <c r="AV7216" s="13">
        <f t="shared" si="1348"/>
        <v>2946.282953827731</v>
      </c>
      <c r="AW7216" s="13"/>
      <c r="AX7216" s="13"/>
    </row>
    <row r="7217" spans="1:50" x14ac:dyDescent="0.25">
      <c r="A7217">
        <v>275</v>
      </c>
      <c r="B7217">
        <f t="shared" si="1353"/>
        <v>7206</v>
      </c>
      <c r="N7217" s="3">
        <f t="shared" si="1356"/>
        <v>64.377993492871241</v>
      </c>
      <c r="O7217" s="3">
        <f t="shared" si="1356"/>
        <v>-5.3137392559782928</v>
      </c>
      <c r="P7217" s="3">
        <f t="shared" si="1356"/>
        <v>88.643995560364729</v>
      </c>
      <c r="Q7217" s="3">
        <f t="shared" si="1356"/>
        <v>57.562805345912082</v>
      </c>
      <c r="R7217" s="3">
        <f t="shared" si="1356"/>
        <v>-58.704840549522217</v>
      </c>
      <c r="S7217" s="3">
        <f t="shared" si="1356"/>
        <v>-4.5671368957940599</v>
      </c>
      <c r="T7217" s="3">
        <f t="shared" si="1356"/>
        <v>-136.81169242073904</v>
      </c>
      <c r="U7217" s="3">
        <f t="shared" si="1356"/>
        <v>-9.0791321304169941</v>
      </c>
      <c r="W7217" s="3">
        <f t="shared" si="1350"/>
        <v>207.1226367083413</v>
      </c>
      <c r="X7217" s="3">
        <f t="shared" si="1351"/>
        <v>4607.3364474278151</v>
      </c>
      <c r="Z7217" s="3">
        <f t="shared" si="1352"/>
        <v>67.877363291658696</v>
      </c>
      <c r="AA7217" s="3">
        <f>Z7216*$AF$4</f>
        <v>-2.2565866301511335</v>
      </c>
      <c r="AB7217" s="3">
        <f t="shared" si="1354"/>
        <v>204.86605007819017</v>
      </c>
      <c r="AN7217">
        <v>541</v>
      </c>
      <c r="AO7217" s="13">
        <v>459.44363943947036</v>
      </c>
      <c r="AP7217" s="13">
        <f t="shared" si="1346"/>
        <v>81.55636056052964</v>
      </c>
      <c r="AQ7217" s="13"/>
      <c r="AR7217" s="13"/>
      <c r="AS7217" s="13">
        <f t="shared" si="1347"/>
        <v>81.55636056052964</v>
      </c>
      <c r="AT7217" s="13"/>
      <c r="AU7217" s="13"/>
      <c r="AV7217" s="13">
        <f t="shared" si="1348"/>
        <v>6651.4399478791147</v>
      </c>
      <c r="AW7217" s="13"/>
      <c r="AX7217" s="13"/>
    </row>
    <row r="7218" spans="1:50" x14ac:dyDescent="0.25">
      <c r="A7218">
        <v>325</v>
      </c>
      <c r="B7218">
        <f t="shared" si="1353"/>
        <v>7207</v>
      </c>
      <c r="N7218" s="3">
        <f t="shared" si="1356"/>
        <v>64.454039667816446</v>
      </c>
      <c r="O7218" s="3">
        <f t="shared" si="1356"/>
        <v>-5.3223370487811108</v>
      </c>
      <c r="P7218" s="3">
        <f t="shared" si="1356"/>
        <v>94.386953602787571</v>
      </c>
      <c r="Q7218" s="3">
        <f t="shared" si="1356"/>
        <v>139.89640595262176</v>
      </c>
      <c r="R7218" s="3">
        <f t="shared" si="1356"/>
        <v>-43.359476200199836</v>
      </c>
      <c r="S7218" s="3">
        <f t="shared" si="1356"/>
        <v>8.0114014457594607</v>
      </c>
      <c r="T7218" s="3">
        <f t="shared" si="1356"/>
        <v>-94.348920214502499</v>
      </c>
      <c r="U7218" s="3">
        <f t="shared" si="1356"/>
        <v>-11.823229797633372</v>
      </c>
      <c r="W7218" s="3">
        <f t="shared" si="1350"/>
        <v>362.90922096951226</v>
      </c>
      <c r="X7218" s="3">
        <f t="shared" si="1351"/>
        <v>1437.1090345153082</v>
      </c>
      <c r="Z7218" s="3">
        <f t="shared" si="1352"/>
        <v>-37.909220969512262</v>
      </c>
      <c r="AA7218" s="3">
        <f>Z7217*$AF$4</f>
        <v>55.780938379452202</v>
      </c>
      <c r="AB7218" s="3">
        <f t="shared" si="1354"/>
        <v>418.69015934896447</v>
      </c>
      <c r="AN7218">
        <v>315</v>
      </c>
      <c r="AO7218" s="13">
        <v>356.37696787523339</v>
      </c>
      <c r="AP7218" s="13">
        <f t="shared" si="1346"/>
        <v>-41.37696787523339</v>
      </c>
      <c r="AQ7218" s="13"/>
      <c r="AR7218" s="13"/>
      <c r="AS7218" s="13">
        <f t="shared" si="1347"/>
        <v>41.37696787523339</v>
      </c>
      <c r="AT7218" s="13"/>
      <c r="AU7218" s="13"/>
      <c r="AV7218" s="13">
        <f t="shared" si="1348"/>
        <v>1712.0534705480959</v>
      </c>
      <c r="AW7218" s="13"/>
      <c r="AX7218" s="13"/>
    </row>
    <row r="7219" spans="1:50" x14ac:dyDescent="0.25">
      <c r="A7219">
        <v>319</v>
      </c>
      <c r="B7219">
        <f t="shared" si="1353"/>
        <v>7208</v>
      </c>
      <c r="N7219" s="3">
        <f t="shared" si="1356"/>
        <v>64.530052683744728</v>
      </c>
      <c r="O7219" s="3">
        <f t="shared" si="1356"/>
        <v>-5.3309238890699904</v>
      </c>
      <c r="P7219" s="3">
        <f t="shared" si="1356"/>
        <v>93.732593855350558</v>
      </c>
      <c r="Q7219" s="3">
        <f t="shared" si="1356"/>
        <v>212.69629768340562</v>
      </c>
      <c r="R7219" s="3">
        <f t="shared" si="1356"/>
        <v>-25.043115135117461</v>
      </c>
      <c r="S7219" s="3">
        <f t="shared" si="1356"/>
        <v>18.449033916383151</v>
      </c>
      <c r="T7219" s="3">
        <f t="shared" si="1356"/>
        <v>-26.605431030050696</v>
      </c>
      <c r="U7219" s="3">
        <f t="shared" si="1356"/>
        <v>-11.390817008495313</v>
      </c>
      <c r="W7219" s="3">
        <f t="shared" si="1350"/>
        <v>532.05207463779436</v>
      </c>
      <c r="X7219" s="3">
        <f t="shared" si="1351"/>
        <v>45391.186507468301</v>
      </c>
      <c r="Z7219" s="3">
        <f t="shared" si="1352"/>
        <v>-213.05207463779436</v>
      </c>
      <c r="AA7219" s="3">
        <f>Z7218*$AF$4</f>
        <v>-31.153418700535482</v>
      </c>
      <c r="AB7219" s="3">
        <f t="shared" si="1354"/>
        <v>500.89865593725887</v>
      </c>
      <c r="AN7219">
        <v>104</v>
      </c>
      <c r="AO7219" s="13">
        <v>167.28054509384731</v>
      </c>
      <c r="AP7219" s="13">
        <f t="shared" si="1346"/>
        <v>-63.280545093847309</v>
      </c>
      <c r="AQ7219" s="13"/>
      <c r="AR7219" s="13"/>
      <c r="AS7219" s="13">
        <f t="shared" si="1347"/>
        <v>63.280545093847309</v>
      </c>
      <c r="AT7219" s="13"/>
      <c r="AU7219" s="13"/>
      <c r="AV7219" s="13">
        <f t="shared" si="1348"/>
        <v>4004.4273873744428</v>
      </c>
      <c r="AW7219" s="13"/>
      <c r="AX7219" s="13"/>
    </row>
    <row r="7220" spans="1:50" x14ac:dyDescent="0.25">
      <c r="A7220">
        <v>589</v>
      </c>
      <c r="B7220">
        <f t="shared" si="1353"/>
        <v>7209</v>
      </c>
      <c r="N7220" s="3">
        <f t="shared" si="1356"/>
        <v>64.606032501550331</v>
      </c>
      <c r="O7220" s="3">
        <f t="shared" si="1356"/>
        <v>-5.3394997591745836</v>
      </c>
      <c r="P7220" s="3">
        <f t="shared" si="1356"/>
        <v>86.725267227724629</v>
      </c>
      <c r="Q7220" s="3">
        <f t="shared" si="1356"/>
        <v>271.00128822432197</v>
      </c>
      <c r="R7220" s="3">
        <f t="shared" si="1356"/>
        <v>-5.0107966983583907</v>
      </c>
      <c r="S7220" s="3">
        <f t="shared" si="1356"/>
        <v>23.956487155320524</v>
      </c>
      <c r="T7220" s="3">
        <f t="shared" si="1356"/>
        <v>48.266961913182556</v>
      </c>
      <c r="U7220" s="3">
        <f t="shared" si="1356"/>
        <v>-7.8980687650646324</v>
      </c>
      <c r="W7220" s="3">
        <f t="shared" si="1350"/>
        <v>687.32205536114623</v>
      </c>
      <c r="X7220" s="3">
        <f t="shared" si="1351"/>
        <v>9667.2265704403035</v>
      </c>
      <c r="Z7220" s="3">
        <f t="shared" si="1352"/>
        <v>-98.322055361146226</v>
      </c>
      <c r="AA7220" s="3">
        <f>Z7219*$AF$4</f>
        <v>-175.08406441659304</v>
      </c>
      <c r="AB7220" s="3">
        <f t="shared" si="1354"/>
        <v>512.23799094455319</v>
      </c>
      <c r="AN7220">
        <v>2</v>
      </c>
      <c r="AO7220" s="13">
        <v>11.023759596068459</v>
      </c>
      <c r="AP7220" s="13">
        <f t="shared" si="1346"/>
        <v>-9.0237595960684587</v>
      </c>
      <c r="AQ7220" s="13"/>
      <c r="AR7220" s="13"/>
      <c r="AS7220" s="13">
        <f t="shared" si="1347"/>
        <v>9.0237595960684587</v>
      </c>
      <c r="AT7220" s="13"/>
      <c r="AU7220" s="13"/>
      <c r="AV7220" s="13">
        <f t="shared" si="1348"/>
        <v>81.428237247637597</v>
      </c>
      <c r="AW7220" s="13"/>
      <c r="AX7220" s="13"/>
    </row>
    <row r="7221" spans="1:50" x14ac:dyDescent="0.25">
      <c r="A7221">
        <v>816</v>
      </c>
      <c r="B7221">
        <f t="shared" si="1353"/>
        <v>7210</v>
      </c>
      <c r="N7221" s="3">
        <f t="shared" si="1356"/>
        <v>64.681979082144693</v>
      </c>
      <c r="O7221" s="3">
        <f t="shared" si="1356"/>
        <v>-5.34806464144713</v>
      </c>
      <c r="P7221" s="3">
        <f t="shared" si="1356"/>
        <v>73.839913248979755</v>
      </c>
      <c r="Q7221" s="3">
        <f t="shared" si="1356"/>
        <v>310.83798882356149</v>
      </c>
      <c r="R7221" s="3">
        <f t="shared" si="1356"/>
        <v>15.364862152969881</v>
      </c>
      <c r="S7221" s="3">
        <f t="shared" si="1356"/>
        <v>23.061991328932962</v>
      </c>
      <c r="T7221" s="3">
        <f t="shared" si="1356"/>
        <v>110.20626139067944</v>
      </c>
      <c r="U7221" s="3">
        <f t="shared" si="1356"/>
        <v>-2.2833708981714267</v>
      </c>
      <c r="W7221" s="3">
        <f t="shared" si="1350"/>
        <v>801.37594404929359</v>
      </c>
      <c r="X7221" s="3">
        <f t="shared" si="1351"/>
        <v>213.86301244939145</v>
      </c>
      <c r="Z7221" s="3">
        <f t="shared" si="1352"/>
        <v>14.624055950706406</v>
      </c>
      <c r="AA7221" s="3">
        <f>Z7220*$AF$4</f>
        <v>-80.800081875236359</v>
      </c>
      <c r="AB7221" s="3">
        <f t="shared" si="1354"/>
        <v>720.57586217405719</v>
      </c>
      <c r="AN7221">
        <v>0</v>
      </c>
      <c r="AO7221" s="13">
        <v>-43.887720925601442</v>
      </c>
      <c r="AP7221" s="13">
        <f t="shared" si="1346"/>
        <v>43.887720925601442</v>
      </c>
      <c r="AQ7221" s="13"/>
      <c r="AR7221" s="13"/>
      <c r="AS7221" s="13">
        <f t="shared" si="1347"/>
        <v>43.887720925601442</v>
      </c>
      <c r="AT7221" s="13"/>
      <c r="AU7221" s="13"/>
      <c r="AV7221" s="13">
        <f t="shared" si="1348"/>
        <v>1926.1320480434747</v>
      </c>
      <c r="AW7221" s="13"/>
      <c r="AX7221" s="13"/>
    </row>
    <row r="7222" spans="1:50" x14ac:dyDescent="0.25">
      <c r="A7222">
        <v>837</v>
      </c>
      <c r="B7222">
        <f t="shared" si="1353"/>
        <v>7211</v>
      </c>
      <c r="N7222" s="3">
        <f t="shared" si="1356"/>
        <v>64.757892386456319</v>
      </c>
      <c r="O7222" s="3">
        <f t="shared" si="1356"/>
        <v>-5.3566185182624766</v>
      </c>
      <c r="P7222" s="3">
        <f t="shared" si="1356"/>
        <v>55.94986982323006</v>
      </c>
      <c r="Q7222" s="3">
        <f t="shared" si="1356"/>
        <v>329.49159416855383</v>
      </c>
      <c r="R7222" s="3">
        <f t="shared" si="1356"/>
        <v>34.687718733727593</v>
      </c>
      <c r="S7222" s="3">
        <f t="shared" si="1356"/>
        <v>16.004584685290148</v>
      </c>
      <c r="T7222" s="3">
        <f t="shared" si="1356"/>
        <v>142.61588212771329</v>
      </c>
      <c r="U7222" s="3">
        <f t="shared" si="1356"/>
        <v>3.9447931415002131</v>
      </c>
      <c r="W7222" s="3">
        <f t="shared" si="1350"/>
        <v>853.11010010985274</v>
      </c>
      <c r="X7222" s="3">
        <f t="shared" si="1351"/>
        <v>259.53532554947719</v>
      </c>
      <c r="Z7222" s="3">
        <f t="shared" si="1352"/>
        <v>-16.110100109852738</v>
      </c>
      <c r="AA7222" s="3">
        <f>Z7221*$AF$4</f>
        <v>12.017902939731018</v>
      </c>
      <c r="AB7222" s="3">
        <f t="shared" si="1354"/>
        <v>865.12800304958375</v>
      </c>
      <c r="AN7222">
        <v>0</v>
      </c>
      <c r="AO7222" s="13">
        <v>-15.310691759076231</v>
      </c>
      <c r="AP7222" s="13">
        <f t="shared" si="1346"/>
        <v>15.310691759076231</v>
      </c>
      <c r="AQ7222" s="13"/>
      <c r="AR7222" s="13"/>
      <c r="AS7222" s="13">
        <f t="shared" si="1347"/>
        <v>15.310691759076231</v>
      </c>
      <c r="AT7222" s="13"/>
      <c r="AU7222" s="13"/>
      <c r="AV7222" s="13">
        <f t="shared" si="1348"/>
        <v>234.41728214144482</v>
      </c>
      <c r="AW7222" s="13"/>
      <c r="AX7222" s="13"/>
    </row>
    <row r="7223" spans="1:50" x14ac:dyDescent="0.25">
      <c r="A7223">
        <v>727</v>
      </c>
      <c r="B7223">
        <f t="shared" si="1353"/>
        <v>7212</v>
      </c>
      <c r="N7223" s="3">
        <f t="shared" si="1356"/>
        <v>64.833772375430925</v>
      </c>
      <c r="O7223" s="3">
        <f t="shared" si="1356"/>
        <v>-5.3651613720181208</v>
      </c>
      <c r="P7223" s="3">
        <f t="shared" si="1356"/>
        <v>34.267680514000425</v>
      </c>
      <c r="Q7223" s="3">
        <f t="shared" si="1356"/>
        <v>325.69089188154658</v>
      </c>
      <c r="R7223" s="3">
        <f t="shared" si="1356"/>
        <v>51.633768501628701</v>
      </c>
      <c r="S7223" s="3">
        <f t="shared" si="1356"/>
        <v>4.6702347943871576</v>
      </c>
      <c r="T7223" s="3">
        <f t="shared" si="1356"/>
        <v>136.81169242074503</v>
      </c>
      <c r="U7223" s="3">
        <f t="shared" si="1356"/>
        <v>9.1131218504997307</v>
      </c>
      <c r="W7223" s="3">
        <f t="shared" si="1350"/>
        <v>832.67038452786437</v>
      </c>
      <c r="X7223" s="3">
        <f t="shared" si="1351"/>
        <v>11166.230166266718</v>
      </c>
      <c r="Z7223" s="3">
        <f t="shared" si="1352"/>
        <v>-105.67038452786437</v>
      </c>
      <c r="AA7223" s="3">
        <f>Z7222*$AF$4</f>
        <v>-13.239119169275881</v>
      </c>
      <c r="AB7223" s="3">
        <f t="shared" si="1354"/>
        <v>819.43126535858846</v>
      </c>
      <c r="AN7223">
        <v>0</v>
      </c>
      <c r="AO7223" s="13">
        <v>7.029238385999971</v>
      </c>
      <c r="AP7223" s="13">
        <f t="shared" si="1346"/>
        <v>-7.029238385999971</v>
      </c>
      <c r="AQ7223" s="13"/>
      <c r="AR7223" s="13"/>
      <c r="AS7223" s="13">
        <f t="shared" si="1347"/>
        <v>7.029238385999971</v>
      </c>
      <c r="AT7223" s="13"/>
      <c r="AU7223" s="13"/>
      <c r="AV7223" s="13">
        <f t="shared" si="1348"/>
        <v>49.41019228721548</v>
      </c>
      <c r="AW7223" s="13"/>
      <c r="AX7223" s="13"/>
    </row>
    <row r="7224" spans="1:50" x14ac:dyDescent="0.25">
      <c r="A7224">
        <v>713</v>
      </c>
      <c r="B7224">
        <f t="shared" si="1353"/>
        <v>7213</v>
      </c>
      <c r="N7224" s="3">
        <f t="shared" si="1356"/>
        <v>64.909619010031236</v>
      </c>
      <c r="O7224" s="3">
        <f t="shared" si="1356"/>
        <v>-5.3736931851342442</v>
      </c>
      <c r="P7224" s="3">
        <f t="shared" si="1356"/>
        <v>10.262911295115945</v>
      </c>
      <c r="Q7224" s="3">
        <f t="shared" si="1356"/>
        <v>299.69489354246724</v>
      </c>
      <c r="R7224" s="3">
        <f t="shared" si="1356"/>
        <v>65.041866013568836</v>
      </c>
      <c r="S7224" s="3">
        <f t="shared" si="1356"/>
        <v>-7.9121530531228599</v>
      </c>
      <c r="T7224" s="3">
        <f t="shared" si="1356"/>
        <v>94.348920214516212</v>
      </c>
      <c r="U7224" s="3">
        <f t="shared" si="1356"/>
        <v>11.833056394487706</v>
      </c>
      <c r="W7224" s="3">
        <f t="shared" si="1350"/>
        <v>743.8198037935739</v>
      </c>
      <c r="X7224" s="3">
        <f t="shared" si="1351"/>
        <v>949.860305874392</v>
      </c>
      <c r="Z7224" s="3">
        <f t="shared" si="1352"/>
        <v>-30.819803793573897</v>
      </c>
      <c r="AA7224" s="3">
        <f>Z7223*$AF$4</f>
        <v>-86.83886530115366</v>
      </c>
      <c r="AB7224" s="3">
        <f t="shared" si="1354"/>
        <v>656.98093849242025</v>
      </c>
      <c r="AN7224">
        <v>0</v>
      </c>
      <c r="AO7224" s="13">
        <v>16.107162181393413</v>
      </c>
      <c r="AP7224" s="13">
        <f t="shared" si="1346"/>
        <v>-16.107162181393413</v>
      </c>
      <c r="AQ7224" s="13"/>
      <c r="AR7224" s="13"/>
      <c r="AS7224" s="13">
        <f t="shared" si="1347"/>
        <v>16.107162181393413</v>
      </c>
      <c r="AT7224" s="13"/>
      <c r="AU7224" s="13"/>
      <c r="AV7224" s="13">
        <f t="shared" si="1348"/>
        <v>259.44067353771021</v>
      </c>
      <c r="AW7224" s="13"/>
      <c r="AX7224" s="13"/>
    </row>
    <row r="7225" spans="1:50" x14ac:dyDescent="0.25">
      <c r="A7225">
        <v>632</v>
      </c>
      <c r="B7225">
        <f t="shared" si="1353"/>
        <v>7214</v>
      </c>
      <c r="N7225" s="3">
        <f t="shared" si="1356"/>
        <v>64.985432251237143</v>
      </c>
      <c r="O7225" s="3">
        <f t="shared" si="1356"/>
        <v>-5.3822139400537345</v>
      </c>
      <c r="P7225" s="3">
        <f t="shared" si="1356"/>
        <v>-14.437453051018469</v>
      </c>
      <c r="Q7225" s="3">
        <f t="shared" si="1356"/>
        <v>253.27518347770496</v>
      </c>
      <c r="R7225" s="3">
        <f t="shared" si="1356"/>
        <v>73.993286756170335</v>
      </c>
      <c r="S7225" s="3">
        <f t="shared" si="1356"/>
        <v>-18.380157413814764</v>
      </c>
      <c r="T7225" s="3">
        <f t="shared" si="1356"/>
        <v>26.605431030068445</v>
      </c>
      <c r="U7225" s="3">
        <f t="shared" si="1356"/>
        <v>11.373840400837613</v>
      </c>
      <c r="W7225" s="3">
        <f t="shared" si="1350"/>
        <v>603.04773307277537</v>
      </c>
      <c r="X7225" s="3">
        <f t="shared" si="1351"/>
        <v>838.23376022526497</v>
      </c>
      <c r="Z7225" s="3">
        <f t="shared" si="1352"/>
        <v>28.952266927224628</v>
      </c>
      <c r="AA7225" s="3">
        <f>Z7224*$AF$4</f>
        <v>-25.327406559521094</v>
      </c>
      <c r="AB7225" s="3">
        <f t="shared" si="1354"/>
        <v>577.72032651325424</v>
      </c>
      <c r="AN7225">
        <v>0</v>
      </c>
      <c r="AO7225" s="13">
        <v>11.753276872298549</v>
      </c>
      <c r="AP7225" s="13">
        <f t="shared" si="1346"/>
        <v>-11.753276872298549</v>
      </c>
      <c r="AQ7225" s="13"/>
      <c r="AR7225" s="13"/>
      <c r="AS7225" s="13">
        <f t="shared" si="1347"/>
        <v>11.753276872298549</v>
      </c>
      <c r="AT7225" s="13"/>
      <c r="AU7225" s="13"/>
      <c r="AV7225" s="13">
        <f t="shared" si="1348"/>
        <v>138.13951723690798</v>
      </c>
      <c r="AW7225" s="13"/>
      <c r="AX7225" s="13"/>
    </row>
    <row r="7226" spans="1:50" x14ac:dyDescent="0.25">
      <c r="A7226">
        <v>541</v>
      </c>
      <c r="B7226">
        <f t="shared" si="1353"/>
        <v>7215</v>
      </c>
      <c r="N7226" s="3">
        <f t="shared" si="1356"/>
        <v>65.061212060045932</v>
      </c>
      <c r="O7226" s="3">
        <f t="shared" si="1356"/>
        <v>-5.3907236192422721</v>
      </c>
      <c r="P7226" s="3">
        <f t="shared" si="1356"/>
        <v>-38.159281998794924</v>
      </c>
      <c r="Q7226" s="3">
        <f t="shared" si="1356"/>
        <v>189.5951882159741</v>
      </c>
      <c r="R7226" s="3">
        <f t="shared" si="1356"/>
        <v>77.874678263994923</v>
      </c>
      <c r="S7226" s="3">
        <f t="shared" si="1356"/>
        <v>-23.936388574501205</v>
      </c>
      <c r="T7226" s="3">
        <f t="shared" si="1356"/>
        <v>-48.266961913165524</v>
      </c>
      <c r="U7226" s="3">
        <f t="shared" si="1356"/>
        <v>7.8588500053915773</v>
      </c>
      <c r="W7226" s="3">
        <f t="shared" si="1350"/>
        <v>435.65095600134646</v>
      </c>
      <c r="X7226" s="3">
        <f t="shared" si="1351"/>
        <v>11098.421071430241</v>
      </c>
      <c r="Z7226" s="3">
        <f t="shared" si="1352"/>
        <v>105.34904399865354</v>
      </c>
      <c r="AA7226" s="3">
        <f>Z7225*$AF$4</f>
        <v>23.792683438123927</v>
      </c>
      <c r="AB7226" s="3">
        <f t="shared" si="1354"/>
        <v>459.44363943947036</v>
      </c>
      <c r="AN7226">
        <v>0</v>
      </c>
      <c r="AO7226" s="13">
        <v>-1.0971952946683725</v>
      </c>
      <c r="AP7226" s="13">
        <f t="shared" si="1346"/>
        <v>1.0971952946683725</v>
      </c>
      <c r="AQ7226" s="13"/>
      <c r="AR7226" s="13"/>
      <c r="AS7226" s="13">
        <f t="shared" si="1347"/>
        <v>1.0971952946683725</v>
      </c>
      <c r="AT7226" s="13"/>
      <c r="AU7226" s="13"/>
      <c r="AV7226" s="13">
        <f t="shared" si="1348"/>
        <v>1.2038375146424167</v>
      </c>
      <c r="AW7226" s="13"/>
      <c r="AX7226" s="13"/>
    </row>
    <row r="7227" spans="1:50" x14ac:dyDescent="0.25">
      <c r="A7227">
        <v>315</v>
      </c>
      <c r="B7227">
        <f t="shared" si="1353"/>
        <v>7216</v>
      </c>
      <c r="N7227" s="3">
        <f t="shared" ref="N7227:U7242" si="1357">N$3*COS(N$2*$B7227)+N$4*SIN(N$2*$B7227)</f>
        <v>65.136958397471886</v>
      </c>
      <c r="O7227" s="3">
        <f t="shared" si="1357"/>
        <v>-5.399222205188293</v>
      </c>
      <c r="P7227" s="3">
        <f t="shared" si="1357"/>
        <v>-59.294767768203968</v>
      </c>
      <c r="Q7227" s="3">
        <f t="shared" si="1357"/>
        <v>112.9945941981216</v>
      </c>
      <c r="R7227" s="3">
        <f t="shared" si="1357"/>
        <v>76.420087106954639</v>
      </c>
      <c r="S7227" s="3">
        <f t="shared" si="1357"/>
        <v>-23.096041661430988</v>
      </c>
      <c r="T7227" s="3">
        <f t="shared" si="1357"/>
        <v>-110.20626139071061</v>
      </c>
      <c r="U7227" s="3">
        <f t="shared" si="1357"/>
        <v>2.2324467689218417</v>
      </c>
      <c r="W7227" s="3">
        <f t="shared" si="1350"/>
        <v>269.80217700757993</v>
      </c>
      <c r="X7227" s="3">
        <f t="shared" si="1351"/>
        <v>2042.8432032541366</v>
      </c>
      <c r="Z7227" s="3">
        <f t="shared" si="1352"/>
        <v>45.197822992420072</v>
      </c>
      <c r="AA7227" s="3">
        <f>Z7226*$AF$4</f>
        <v>86.574790867653491</v>
      </c>
      <c r="AB7227" s="3">
        <f t="shared" si="1354"/>
        <v>356.37696787523339</v>
      </c>
      <c r="AN7227">
        <v>0</v>
      </c>
      <c r="AO7227" s="13">
        <v>-13.981141209885696</v>
      </c>
      <c r="AP7227" s="13">
        <f t="shared" si="1346"/>
        <v>13.981141209885696</v>
      </c>
      <c r="AQ7227" s="13"/>
      <c r="AR7227" s="13"/>
      <c r="AS7227" s="13">
        <f t="shared" si="1347"/>
        <v>13.981141209885696</v>
      </c>
      <c r="AT7227" s="13"/>
      <c r="AU7227" s="13"/>
      <c r="AV7227" s="13">
        <f t="shared" si="1348"/>
        <v>195.47230953076405</v>
      </c>
      <c r="AW7227" s="13"/>
      <c r="AX7227" s="13"/>
    </row>
    <row r="7228" spans="1:50" x14ac:dyDescent="0.25">
      <c r="A7228">
        <v>104</v>
      </c>
      <c r="B7228">
        <f t="shared" si="1353"/>
        <v>7217</v>
      </c>
      <c r="N7228" s="3">
        <f t="shared" si="1357"/>
        <v>65.212671224546511</v>
      </c>
      <c r="O7228" s="3">
        <f t="shared" si="1357"/>
        <v>-5.4077096804030731</v>
      </c>
      <c r="P7228" s="3">
        <f t="shared" si="1357"/>
        <v>-76.411398619515509</v>
      </c>
      <c r="Q7228" s="3">
        <f t="shared" si="1357"/>
        <v>28.69360531812746</v>
      </c>
      <c r="R7228" s="3">
        <f t="shared" si="1357"/>
        <v>69.72918205250329</v>
      </c>
      <c r="S7228" s="3">
        <f t="shared" si="1357"/>
        <v>-16.083684579731642</v>
      </c>
      <c r="T7228" s="3">
        <f t="shared" si="1357"/>
        <v>-142.61588212770997</v>
      </c>
      <c r="U7228" s="3">
        <f t="shared" si="1357"/>
        <v>-3.9937410125544806</v>
      </c>
      <c r="W7228" s="3">
        <f t="shared" si="1350"/>
        <v>130.13742613690641</v>
      </c>
      <c r="X7228" s="3">
        <f t="shared" si="1351"/>
        <v>683.16504506223851</v>
      </c>
      <c r="Z7228" s="3">
        <f t="shared" si="1352"/>
        <v>-26.137426136906413</v>
      </c>
      <c r="AA7228" s="3">
        <f>Z7227*$AF$4</f>
        <v>37.143118956940889</v>
      </c>
      <c r="AB7228" s="3">
        <f t="shared" si="1354"/>
        <v>167.28054509384731</v>
      </c>
      <c r="AN7228">
        <v>0</v>
      </c>
      <c r="AO7228" s="13">
        <v>-17.515725479709353</v>
      </c>
      <c r="AP7228" s="13">
        <f t="shared" si="1346"/>
        <v>17.515725479709353</v>
      </c>
      <c r="AQ7228" s="13"/>
      <c r="AR7228" s="13"/>
      <c r="AS7228" s="13">
        <f t="shared" si="1347"/>
        <v>17.515725479709353</v>
      </c>
      <c r="AT7228" s="13"/>
      <c r="AU7228" s="13"/>
      <c r="AV7228" s="13">
        <f t="shared" si="1348"/>
        <v>306.80063908053944</v>
      </c>
      <c r="AW7228" s="13"/>
      <c r="AX7228" s="13"/>
    </row>
    <row r="7229" spans="1:50" x14ac:dyDescent="0.25">
      <c r="A7229">
        <v>2</v>
      </c>
      <c r="B7229">
        <f t="shared" si="1353"/>
        <v>7218</v>
      </c>
      <c r="N7229" s="3">
        <f t="shared" si="1357"/>
        <v>65.288350502318622</v>
      </c>
      <c r="O7229" s="3">
        <f t="shared" si="1357"/>
        <v>-5.4161860274207534</v>
      </c>
      <c r="P7229" s="3">
        <f t="shared" si="1357"/>
        <v>-88.349051009536154</v>
      </c>
      <c r="Q7229" s="3">
        <f t="shared" si="1357"/>
        <v>-57.562805345871546</v>
      </c>
      <c r="R7229" s="3">
        <f t="shared" si="1357"/>
        <v>58.260424749262725</v>
      </c>
      <c r="S7229" s="3">
        <f t="shared" si="1357"/>
        <v>-4.7732461977677572</v>
      </c>
      <c r="T7229" s="3">
        <f t="shared" si="1357"/>
        <v>-136.81169242075106</v>
      </c>
      <c r="U7229" s="3">
        <f t="shared" si="1357"/>
        <v>-9.1469427907611234</v>
      </c>
      <c r="W7229" s="3">
        <f t="shared" si="1350"/>
        <v>32.50323502111678</v>
      </c>
      <c r="X7229" s="3">
        <f t="shared" si="1351"/>
        <v>930.44734675348514</v>
      </c>
      <c r="Z7229" s="3">
        <f t="shared" si="1352"/>
        <v>-30.50323502111678</v>
      </c>
      <c r="AA7229" s="3">
        <f>Z7228*$AF$4</f>
        <v>-21.479475425048321</v>
      </c>
      <c r="AB7229" s="3">
        <f t="shared" si="1354"/>
        <v>11.023759596068459</v>
      </c>
      <c r="AN7229">
        <v>0</v>
      </c>
      <c r="AO7229" s="13">
        <v>-4.3157866631836193</v>
      </c>
      <c r="AP7229" s="13">
        <f t="shared" si="1346"/>
        <v>4.3157866631836193</v>
      </c>
      <c r="AQ7229" s="13"/>
      <c r="AR7229" s="13"/>
      <c r="AS7229" s="13">
        <f t="shared" si="1347"/>
        <v>4.3157866631836193</v>
      </c>
      <c r="AT7229" s="13"/>
      <c r="AU7229" s="13"/>
      <c r="AV7229" s="13">
        <f t="shared" si="1348"/>
        <v>18.6260145221136</v>
      </c>
      <c r="AW7229" s="13"/>
      <c r="AX7229" s="13"/>
    </row>
    <row r="7230" spans="1:50" x14ac:dyDescent="0.25">
      <c r="A7230">
        <v>0</v>
      </c>
      <c r="B7230">
        <f t="shared" si="1353"/>
        <v>7219</v>
      </c>
      <c r="N7230" s="3">
        <f t="shared" si="1357"/>
        <v>65.363996191854255</v>
      </c>
      <c r="O7230" s="3">
        <f t="shared" si="1357"/>
        <v>-5.4246512287983757</v>
      </c>
      <c r="P7230" s="3">
        <f t="shared" si="1357"/>
        <v>-94.298619939209175</v>
      </c>
      <c r="Q7230" s="3">
        <f t="shared" si="1357"/>
        <v>-139.89640595258444</v>
      </c>
      <c r="R7230" s="3">
        <f t="shared" si="1357"/>
        <v>42.799655877693631</v>
      </c>
      <c r="S7230" s="3">
        <f t="shared" si="1357"/>
        <v>7.8127581232266028</v>
      </c>
      <c r="T7230" s="3">
        <f t="shared" si="1357"/>
        <v>-94.348920214529926</v>
      </c>
      <c r="U7230" s="3">
        <f t="shared" si="1357"/>
        <v>-11.842663836894248</v>
      </c>
      <c r="W7230" s="3">
        <f t="shared" si="1350"/>
        <v>-18.820467417597882</v>
      </c>
      <c r="X7230" s="3">
        <f t="shared" si="1351"/>
        <v>354.20999381686352</v>
      </c>
      <c r="Z7230" s="3">
        <f t="shared" si="1352"/>
        <v>18.820467417597882</v>
      </c>
      <c r="AA7230" s="3">
        <f>Z7229*$AF$4</f>
        <v>-25.06725350800356</v>
      </c>
      <c r="AB7230" s="3">
        <f t="shared" si="1354"/>
        <v>-43.887720925601442</v>
      </c>
      <c r="AN7230">
        <v>3</v>
      </c>
      <c r="AO7230" s="13">
        <v>28.588640367786844</v>
      </c>
      <c r="AP7230" s="13">
        <f t="shared" si="1346"/>
        <v>-25.588640367786844</v>
      </c>
      <c r="AQ7230" s="13"/>
      <c r="AR7230" s="13"/>
      <c r="AS7230" s="13">
        <f t="shared" si="1347"/>
        <v>25.588640367786844</v>
      </c>
      <c r="AT7230" s="13"/>
      <c r="AU7230" s="13"/>
      <c r="AV7230" s="13">
        <f t="shared" si="1348"/>
        <v>654.77851587193049</v>
      </c>
      <c r="AW7230" s="13"/>
      <c r="AX7230" s="13"/>
    </row>
    <row r="7231" spans="1:50" x14ac:dyDescent="0.25">
      <c r="A7231">
        <v>0</v>
      </c>
      <c r="B7231">
        <f t="shared" si="1353"/>
        <v>7220</v>
      </c>
      <c r="N7231" s="3">
        <f t="shared" si="1357"/>
        <v>65.439608254236745</v>
      </c>
      <c r="O7231" s="3">
        <f t="shared" si="1357"/>
        <v>-5.4331052671159163</v>
      </c>
      <c r="P7231" s="3">
        <f t="shared" si="1357"/>
        <v>-93.856858119563455</v>
      </c>
      <c r="Q7231" s="3">
        <f t="shared" si="1357"/>
        <v>-212.69629768343162</v>
      </c>
      <c r="R7231" s="3">
        <f t="shared" si="1357"/>
        <v>24.406249248683629</v>
      </c>
      <c r="S7231" s="3">
        <f t="shared" si="1357"/>
        <v>18.310940501040616</v>
      </c>
      <c r="T7231" s="3">
        <f t="shared" si="1357"/>
        <v>-26.605431030021357</v>
      </c>
      <c r="U7231" s="3">
        <f t="shared" si="1357"/>
        <v>-11.356653143656445</v>
      </c>
      <c r="W7231" s="3">
        <f t="shared" si="1350"/>
        <v>-30.777163678183996</v>
      </c>
      <c r="X7231" s="3">
        <f t="shared" si="1351"/>
        <v>947.23380407372827</v>
      </c>
      <c r="Z7231" s="3">
        <f t="shared" si="1352"/>
        <v>30.777163678183996</v>
      </c>
      <c r="AA7231" s="3">
        <f>Z7230*$AF$4</f>
        <v>15.466471919107764</v>
      </c>
      <c r="AB7231" s="3">
        <f t="shared" si="1354"/>
        <v>-15.310691759076231</v>
      </c>
      <c r="AN7231">
        <v>108</v>
      </c>
      <c r="AO7231" s="13">
        <v>80.977797295313863</v>
      </c>
      <c r="AP7231" s="13">
        <f t="shared" si="1346"/>
        <v>27.022202704686137</v>
      </c>
      <c r="AQ7231" s="13"/>
      <c r="AR7231" s="13"/>
      <c r="AS7231" s="13">
        <f t="shared" si="1347"/>
        <v>27.022202704686137</v>
      </c>
      <c r="AT7231" s="13"/>
      <c r="AU7231" s="13"/>
      <c r="AV7231" s="13">
        <f t="shared" si="1348"/>
        <v>730.19943901314673</v>
      </c>
      <c r="AW7231" s="13"/>
      <c r="AX7231" s="13"/>
    </row>
    <row r="7232" spans="1:50" x14ac:dyDescent="0.25">
      <c r="A7232">
        <v>0</v>
      </c>
      <c r="B7232">
        <f t="shared" si="1353"/>
        <v>7221</v>
      </c>
      <c r="N7232" s="3">
        <f t="shared" si="1357"/>
        <v>65.515186650566619</v>
      </c>
      <c r="O7232" s="3">
        <f t="shared" si="1357"/>
        <v>-5.4415481249763102</v>
      </c>
      <c r="P7232" s="3">
        <f t="shared" si="1357"/>
        <v>-87.053707090600184</v>
      </c>
      <c r="Q7232" s="3">
        <f t="shared" si="1357"/>
        <v>-271.00128822434147</v>
      </c>
      <c r="R7232" s="3">
        <f t="shared" si="1357"/>
        <v>4.340523377931607</v>
      </c>
      <c r="S7232" s="3">
        <f t="shared" si="1357"/>
        <v>23.915846679136191</v>
      </c>
      <c r="T7232" s="3">
        <f t="shared" si="1357"/>
        <v>48.266961913210714</v>
      </c>
      <c r="U7232" s="3">
        <f t="shared" si="1357"/>
        <v>-7.8194856956657919</v>
      </c>
      <c r="W7232" s="3">
        <f t="shared" si="1350"/>
        <v>-18.263126953094854</v>
      </c>
      <c r="X7232" s="3">
        <f t="shared" si="1351"/>
        <v>333.54180610485975</v>
      </c>
      <c r="Z7232" s="3">
        <f t="shared" si="1352"/>
        <v>18.263126953094854</v>
      </c>
      <c r="AA7232" s="3">
        <f>Z7231*$AF$4</f>
        <v>25.292365339094825</v>
      </c>
      <c r="AB7232" s="3">
        <f t="shared" si="1354"/>
        <v>7.029238385999971</v>
      </c>
      <c r="AN7232">
        <v>327</v>
      </c>
      <c r="AO7232" s="13">
        <v>226.16913043139635</v>
      </c>
      <c r="AP7232" s="13">
        <f t="shared" si="1346"/>
        <v>100.83086956860365</v>
      </c>
      <c r="AQ7232" s="13"/>
      <c r="AR7232" s="13"/>
      <c r="AS7232" s="13">
        <f t="shared" si="1347"/>
        <v>100.83086956860365</v>
      </c>
      <c r="AT7232" s="13"/>
      <c r="AU7232" s="13"/>
      <c r="AV7232" s="13">
        <f t="shared" si="1348"/>
        <v>10166.86425796076</v>
      </c>
      <c r="AW7232" s="13"/>
      <c r="AX7232" s="13"/>
    </row>
    <row r="7233" spans="1:50" x14ac:dyDescent="0.25">
      <c r="A7233">
        <v>0</v>
      </c>
      <c r="B7233">
        <f t="shared" si="1353"/>
        <v>7222</v>
      </c>
      <c r="N7233" s="3">
        <f t="shared" si="1357"/>
        <v>65.590731341962027</v>
      </c>
      <c r="O7233" s="3">
        <f t="shared" si="1357"/>
        <v>-5.4499797850055378</v>
      </c>
      <c r="P7233" s="3">
        <f t="shared" si="1357"/>
        <v>-74.350267856690508</v>
      </c>
      <c r="Q7233" s="3">
        <f t="shared" si="1357"/>
        <v>-310.83798882357303</v>
      </c>
      <c r="R7233" s="3">
        <f t="shared" si="1357"/>
        <v>-16.022615695897386</v>
      </c>
      <c r="S7233" s="3">
        <f t="shared" si="1357"/>
        <v>23.129664243051536</v>
      </c>
      <c r="T7233" s="3">
        <f t="shared" si="1357"/>
        <v>110.20626139069887</v>
      </c>
      <c r="U7233" s="3">
        <f t="shared" si="1357"/>
        <v>-2.1814812935802106</v>
      </c>
      <c r="W7233" s="3">
        <f t="shared" si="1350"/>
        <v>1.098707082609593</v>
      </c>
      <c r="X7233" s="3">
        <f t="shared" si="1351"/>
        <v>1.2071572533764832</v>
      </c>
      <c r="Z7233" s="3">
        <f t="shared" si="1352"/>
        <v>-1.098707082609593</v>
      </c>
      <c r="AA7233" s="3">
        <f>Z7232*$AF$4</f>
        <v>15.00845509878382</v>
      </c>
      <c r="AB7233" s="3">
        <f t="shared" si="1354"/>
        <v>16.107162181393413</v>
      </c>
      <c r="AN7233">
        <v>551</v>
      </c>
      <c r="AO7233" s="13">
        <v>462.41890765042331</v>
      </c>
      <c r="AP7233" s="13">
        <f t="shared" si="1346"/>
        <v>88.581092349576693</v>
      </c>
      <c r="AQ7233" s="13"/>
      <c r="AR7233" s="13"/>
      <c r="AS7233" s="13">
        <f t="shared" si="1347"/>
        <v>88.581092349576693</v>
      </c>
      <c r="AT7233" s="13"/>
      <c r="AU7233" s="13"/>
      <c r="AV7233" s="13">
        <f t="shared" si="1348"/>
        <v>7846.6099218442341</v>
      </c>
      <c r="AW7233" s="13"/>
      <c r="AX7233" s="13"/>
    </row>
    <row r="7234" spans="1:50" x14ac:dyDescent="0.25">
      <c r="A7234">
        <v>0</v>
      </c>
      <c r="B7234">
        <f t="shared" si="1353"/>
        <v>7223</v>
      </c>
      <c r="N7234" s="3">
        <f t="shared" si="1357"/>
        <v>65.666242289558141</v>
      </c>
      <c r="O7234" s="3">
        <f t="shared" si="1357"/>
        <v>-5.4584002298525869</v>
      </c>
      <c r="P7234" s="3">
        <f t="shared" si="1357"/>
        <v>-56.607548583682401</v>
      </c>
      <c r="Q7234" s="3">
        <f t="shared" si="1357"/>
        <v>-329.49159416855025</v>
      </c>
      <c r="R7234" s="3">
        <f t="shared" si="1357"/>
        <v>-35.287883144378952</v>
      </c>
      <c r="S7234" s="3">
        <f t="shared" si="1357"/>
        <v>16.162486595848669</v>
      </c>
      <c r="T7234" s="3">
        <f t="shared" si="1357"/>
        <v>142.61588212770667</v>
      </c>
      <c r="U7234" s="3">
        <f t="shared" si="1357"/>
        <v>4.0426149174231893</v>
      </c>
      <c r="W7234" s="3">
        <f t="shared" si="1350"/>
        <v>12.656183365716288</v>
      </c>
      <c r="X7234" s="3">
        <f t="shared" si="1351"/>
        <v>160.17897738663368</v>
      </c>
      <c r="Z7234" s="3">
        <f t="shared" si="1352"/>
        <v>-12.656183365716288</v>
      </c>
      <c r="AA7234" s="3">
        <f>Z7233*$AF$4</f>
        <v>-0.90290649341773754</v>
      </c>
      <c r="AB7234" s="3">
        <f t="shared" si="1354"/>
        <v>11.753276872298549</v>
      </c>
      <c r="AN7234">
        <v>749</v>
      </c>
      <c r="AO7234" s="13">
        <v>687.80507237920324</v>
      </c>
      <c r="AP7234" s="13">
        <f t="shared" si="1346"/>
        <v>61.194927620796761</v>
      </c>
      <c r="AQ7234" s="13"/>
      <c r="AR7234" s="13"/>
      <c r="AS7234" s="13">
        <f t="shared" si="1347"/>
        <v>61.194927620796761</v>
      </c>
      <c r="AT7234" s="13"/>
      <c r="AU7234" s="13"/>
      <c r="AV7234" s="13">
        <f t="shared" si="1348"/>
        <v>3744.8191665145546</v>
      </c>
      <c r="AW7234" s="13"/>
      <c r="AX7234" s="13"/>
    </row>
    <row r="7235" spans="1:50" x14ac:dyDescent="0.25">
      <c r="A7235">
        <v>0</v>
      </c>
      <c r="B7235">
        <f t="shared" si="1353"/>
        <v>7224</v>
      </c>
      <c r="N7235" s="3">
        <f t="shared" si="1357"/>
        <v>65.741719454507617</v>
      </c>
      <c r="O7235" s="3">
        <f t="shared" si="1357"/>
        <v>-5.4668094421895352</v>
      </c>
      <c r="P7235" s="3">
        <f t="shared" si="1357"/>
        <v>-35.028107562907294</v>
      </c>
      <c r="Q7235" s="3">
        <f t="shared" si="1357"/>
        <v>-325.69089188155374</v>
      </c>
      <c r="R7235" s="3">
        <f t="shared" si="1357"/>
        <v>-52.135220439751414</v>
      </c>
      <c r="S7235" s="3">
        <f t="shared" si="1357"/>
        <v>4.8761691981211905</v>
      </c>
      <c r="T7235" s="3">
        <f t="shared" si="1357"/>
        <v>136.81169242075705</v>
      </c>
      <c r="U7235" s="3">
        <f t="shared" si="1357"/>
        <v>9.1805943248159139</v>
      </c>
      <c r="W7235" s="3">
        <f t="shared" si="1350"/>
        <v>9.3035296334436168</v>
      </c>
      <c r="X7235" s="3">
        <f t="shared" si="1351"/>
        <v>86.55566364036352</v>
      </c>
      <c r="Z7235" s="3">
        <f t="shared" si="1352"/>
        <v>-9.3035296334436168</v>
      </c>
      <c r="AA7235" s="3">
        <f>Z7234*$AF$4</f>
        <v>-10.400724928111989</v>
      </c>
      <c r="AB7235" s="3">
        <f t="shared" si="1354"/>
        <v>-1.0971952946683725</v>
      </c>
      <c r="AN7235">
        <v>905</v>
      </c>
      <c r="AO7235" s="13">
        <v>866.88481961480386</v>
      </c>
      <c r="AP7235" s="13">
        <f t="shared" ref="AP7235:AP7298" si="1358">AN7235-AO7235</f>
        <v>38.11518038519614</v>
      </c>
      <c r="AQ7235" s="13"/>
      <c r="AR7235" s="13"/>
      <c r="AS7235" s="13">
        <f t="shared" ref="AS7235:AS7298" si="1359">ABS(AP7235)</f>
        <v>38.11518038519614</v>
      </c>
      <c r="AT7235" s="13"/>
      <c r="AU7235" s="13"/>
      <c r="AV7235" s="13">
        <f t="shared" ref="AV7235:AV7298" si="1360">AS7235^2</f>
        <v>1452.7669757960407</v>
      </c>
      <c r="AW7235" s="13"/>
      <c r="AX7235" s="13"/>
    </row>
    <row r="7236" spans="1:50" x14ac:dyDescent="0.25">
      <c r="A7236">
        <v>0</v>
      </c>
      <c r="B7236">
        <f t="shared" si="1353"/>
        <v>7225</v>
      </c>
      <c r="N7236" s="3">
        <f t="shared" si="1357"/>
        <v>65.817162797980487</v>
      </c>
      <c r="O7236" s="3">
        <f t="shared" si="1357"/>
        <v>-5.4752074047115755</v>
      </c>
      <c r="P7236" s="3">
        <f t="shared" si="1357"/>
        <v>-11.07454673951389</v>
      </c>
      <c r="Q7236" s="3">
        <f t="shared" si="1357"/>
        <v>-299.6948935424528</v>
      </c>
      <c r="R7236" s="3">
        <f t="shared" si="1357"/>
        <v>-65.410245929836549</v>
      </c>
      <c r="S7236" s="3">
        <f t="shared" si="1357"/>
        <v>-7.7132184969382402</v>
      </c>
      <c r="T7236" s="3">
        <f t="shared" si="1357"/>
        <v>94.348920214493532</v>
      </c>
      <c r="U7236" s="3">
        <f t="shared" si="1357"/>
        <v>11.852051946917115</v>
      </c>
      <c r="W7236" s="3">
        <f t="shared" si="1350"/>
        <v>-6.3355935924180642</v>
      </c>
      <c r="X7236" s="3">
        <f t="shared" si="1351"/>
        <v>40.139746168288831</v>
      </c>
      <c r="Z7236" s="3">
        <f t="shared" si="1352"/>
        <v>6.3355935924180642</v>
      </c>
      <c r="AA7236" s="3">
        <f>Z7235*$AF$4</f>
        <v>-7.6455476174676305</v>
      </c>
      <c r="AB7236" s="3">
        <f t="shared" si="1354"/>
        <v>-13.981141209885696</v>
      </c>
      <c r="AN7236">
        <v>1001</v>
      </c>
      <c r="AO7236" s="13">
        <v>981.51733606825849</v>
      </c>
      <c r="AP7236" s="13">
        <f t="shared" si="1358"/>
        <v>19.482663931741513</v>
      </c>
      <c r="AQ7236" s="13"/>
      <c r="AR7236" s="13"/>
      <c r="AS7236" s="13">
        <f t="shared" si="1359"/>
        <v>19.482663931741513</v>
      </c>
      <c r="AT7236" s="13"/>
      <c r="AU7236" s="13"/>
      <c r="AV7236" s="13">
        <f t="shared" si="1360"/>
        <v>379.57419387718164</v>
      </c>
      <c r="AW7236" s="13"/>
      <c r="AX7236" s="13"/>
    </row>
    <row r="7237" spans="1:50" x14ac:dyDescent="0.25">
      <c r="A7237">
        <v>0</v>
      </c>
      <c r="B7237">
        <f t="shared" si="1353"/>
        <v>7226</v>
      </c>
      <c r="N7237" s="3">
        <f t="shared" si="1357"/>
        <v>65.892572281164178</v>
      </c>
      <c r="O7237" s="3">
        <f t="shared" si="1357"/>
        <v>-5.4835941001370525</v>
      </c>
      <c r="P7237" s="3">
        <f t="shared" si="1357"/>
        <v>13.629619884459277</v>
      </c>
      <c r="Q7237" s="3">
        <f t="shared" si="1357"/>
        <v>-253.27518347768302</v>
      </c>
      <c r="R7237" s="3">
        <f t="shared" si="1357"/>
        <v>-74.203353212786979</v>
      </c>
      <c r="S7237" s="3">
        <f t="shared" si="1357"/>
        <v>-18.241384459987184</v>
      </c>
      <c r="T7237" s="3">
        <f t="shared" si="1357"/>
        <v>26.605431030039092</v>
      </c>
      <c r="U7237" s="3">
        <f t="shared" si="1357"/>
        <v>11.339255555265243</v>
      </c>
      <c r="W7237" s="3">
        <f t="shared" si="1350"/>
        <v>-22.722252938022592</v>
      </c>
      <c r="X7237" s="3">
        <f t="shared" si="1351"/>
        <v>516.30077857947629</v>
      </c>
      <c r="Z7237" s="3">
        <f t="shared" si="1352"/>
        <v>22.722252938022592</v>
      </c>
      <c r="AA7237" s="3">
        <f>Z7236*$AF$4</f>
        <v>5.206527458313241</v>
      </c>
      <c r="AB7237" s="3">
        <f t="shared" si="1354"/>
        <v>-17.515725479709353</v>
      </c>
      <c r="AN7237">
        <v>1030</v>
      </c>
      <c r="AO7237" s="13">
        <v>1018.2726443886993</v>
      </c>
      <c r="AP7237" s="13">
        <f t="shared" si="1358"/>
        <v>11.727355611300709</v>
      </c>
      <c r="AQ7237" s="13"/>
      <c r="AR7237" s="13"/>
      <c r="AS7237" s="13">
        <f t="shared" si="1359"/>
        <v>11.727355611300709</v>
      </c>
      <c r="AT7237" s="13"/>
      <c r="AU7237" s="13"/>
      <c r="AV7237" s="13">
        <f t="shared" si="1360"/>
        <v>137.53086963390624</v>
      </c>
      <c r="AW7237" s="13"/>
      <c r="AX7237" s="13"/>
    </row>
    <row r="7238" spans="1:50" x14ac:dyDescent="0.25">
      <c r="A7238">
        <v>0</v>
      </c>
      <c r="B7238">
        <f t="shared" si="1353"/>
        <v>7227</v>
      </c>
      <c r="N7238" s="3">
        <f t="shared" si="1357"/>
        <v>65.96794786526354</v>
      </c>
      <c r="O7238" s="3">
        <f t="shared" si="1357"/>
        <v>-5.4919695112074933</v>
      </c>
      <c r="P7238" s="3">
        <f t="shared" si="1357"/>
        <v>37.410004074211784</v>
      </c>
      <c r="Q7238" s="3">
        <f t="shared" si="1357"/>
        <v>-189.59518821594625</v>
      </c>
      <c r="R7238" s="3">
        <f t="shared" si="1357"/>
        <v>-77.912037481159885</v>
      </c>
      <c r="S7238" s="3">
        <f t="shared" si="1357"/>
        <v>-23.894861849672221</v>
      </c>
      <c r="T7238" s="3">
        <f t="shared" si="1357"/>
        <v>-48.266961913193683</v>
      </c>
      <c r="U7238" s="3">
        <f t="shared" si="1357"/>
        <v>7.7799765649392025</v>
      </c>
      <c r="W7238" s="3">
        <f t="shared" si="1350"/>
        <v>-22.988706905121205</v>
      </c>
      <c r="X7238" s="3">
        <f t="shared" si="1351"/>
        <v>528.48064516956742</v>
      </c>
      <c r="Z7238" s="3">
        <f t="shared" si="1352"/>
        <v>22.988706905121205</v>
      </c>
      <c r="AA7238" s="3">
        <f>Z7237*$AF$4</f>
        <v>18.672920241937586</v>
      </c>
      <c r="AB7238" s="3">
        <f t="shared" si="1354"/>
        <v>-4.3157866631836193</v>
      </c>
      <c r="AN7238">
        <v>995</v>
      </c>
      <c r="AO7238" s="13">
        <v>978.90532183269124</v>
      </c>
      <c r="AP7238" s="13">
        <f t="shared" si="1358"/>
        <v>16.094678167308757</v>
      </c>
      <c r="AQ7238" s="13"/>
      <c r="AR7238" s="13"/>
      <c r="AS7238" s="13">
        <f t="shared" si="1359"/>
        <v>16.094678167308757</v>
      </c>
      <c r="AT7238" s="13"/>
      <c r="AU7238" s="13"/>
      <c r="AV7238" s="13">
        <f t="shared" si="1360"/>
        <v>259.03866530924518</v>
      </c>
      <c r="AW7238" s="13"/>
      <c r="AX7238" s="13"/>
    </row>
    <row r="7239" spans="1:50" x14ac:dyDescent="0.25">
      <c r="A7239">
        <v>3</v>
      </c>
      <c r="B7239">
        <f t="shared" si="1353"/>
        <v>7228</v>
      </c>
      <c r="N7239" s="3">
        <f t="shared" si="1357"/>
        <v>66.043289511500831</v>
      </c>
      <c r="O7239" s="3">
        <f t="shared" si="1357"/>
        <v>-5.5003336206876501</v>
      </c>
      <c r="P7239" s="3">
        <f t="shared" si="1357"/>
        <v>58.654829318094372</v>
      </c>
      <c r="Q7239" s="3">
        <f t="shared" si="1357"/>
        <v>-112.99459419816031</v>
      </c>
      <c r="R7239" s="3">
        <f t="shared" si="1357"/>
        <v>-76.282179226449458</v>
      </c>
      <c r="S7239" s="3">
        <f t="shared" si="1357"/>
        <v>-23.162858451086649</v>
      </c>
      <c r="T7239" s="3">
        <f t="shared" si="1357"/>
        <v>-110.20626139068712</v>
      </c>
      <c r="U7239" s="3">
        <f t="shared" si="1357"/>
        <v>2.130475416059419</v>
      </c>
      <c r="W7239" s="3">
        <f t="shared" si="1350"/>
        <v>9.6967509202272879</v>
      </c>
      <c r="X7239" s="3">
        <f t="shared" si="1351"/>
        <v>44.846472887565028</v>
      </c>
      <c r="Z7239" s="3">
        <f t="shared" si="1352"/>
        <v>-6.6967509202272879</v>
      </c>
      <c r="AA7239" s="3">
        <f>Z7238*$AF$4</f>
        <v>18.891889447559556</v>
      </c>
      <c r="AB7239" s="3">
        <f t="shared" si="1354"/>
        <v>28.588640367786844</v>
      </c>
      <c r="AN7239">
        <v>892</v>
      </c>
      <c r="AO7239" s="13">
        <v>877.77963366248628</v>
      </c>
      <c r="AP7239" s="13">
        <f t="shared" si="1358"/>
        <v>14.220366337513724</v>
      </c>
      <c r="AQ7239" s="13"/>
      <c r="AR7239" s="13"/>
      <c r="AS7239" s="13">
        <f t="shared" si="1359"/>
        <v>14.220366337513724</v>
      </c>
      <c r="AT7239" s="13"/>
      <c r="AU7239" s="13"/>
      <c r="AV7239" s="13">
        <f t="shared" si="1360"/>
        <v>202.21881877309349</v>
      </c>
      <c r="AW7239" s="13"/>
      <c r="AX7239" s="13"/>
    </row>
    <row r="7240" spans="1:50" x14ac:dyDescent="0.25">
      <c r="A7240">
        <v>108</v>
      </c>
      <c r="B7240">
        <f t="shared" si="1353"/>
        <v>7229</v>
      </c>
      <c r="N7240" s="3">
        <f t="shared" si="1357"/>
        <v>66.118597181115746</v>
      </c>
      <c r="O7240" s="3">
        <f t="shared" si="1357"/>
        <v>-5.5086864113655212</v>
      </c>
      <c r="P7240" s="3">
        <f t="shared" si="1357"/>
        <v>75.924173113146395</v>
      </c>
      <c r="Q7240" s="3">
        <f t="shared" si="1357"/>
        <v>-28.693605318168487</v>
      </c>
      <c r="R7240" s="3">
        <f t="shared" si="1357"/>
        <v>-69.425456539495926</v>
      </c>
      <c r="S7240" s="3">
        <f t="shared" si="1357"/>
        <v>-16.240989274194579</v>
      </c>
      <c r="T7240" s="3">
        <f t="shared" si="1357"/>
        <v>-142.61588212770334</v>
      </c>
      <c r="U7240" s="3">
        <f t="shared" si="1357"/>
        <v>-4.0914139509306615</v>
      </c>
      <c r="W7240" s="3">
        <f t="shared" si="1350"/>
        <v>86.481120234047452</v>
      </c>
      <c r="X7240" s="3">
        <f t="shared" si="1351"/>
        <v>463.062186381522</v>
      </c>
      <c r="Z7240" s="3">
        <f t="shared" si="1352"/>
        <v>21.518879765952548</v>
      </c>
      <c r="AA7240" s="3">
        <f>Z7239*$AF$4</f>
        <v>-5.5033229387335831</v>
      </c>
      <c r="AB7240" s="3">
        <f t="shared" si="1354"/>
        <v>80.977797295313863</v>
      </c>
      <c r="AN7240">
        <v>737</v>
      </c>
      <c r="AO7240" s="13">
        <v>725.05437177974579</v>
      </c>
      <c r="AP7240" s="13">
        <f t="shared" si="1358"/>
        <v>11.945628220254207</v>
      </c>
      <c r="AQ7240" s="13"/>
      <c r="AR7240" s="13"/>
      <c r="AS7240" s="13">
        <f t="shared" si="1359"/>
        <v>11.945628220254207</v>
      </c>
      <c r="AT7240" s="13"/>
      <c r="AU7240" s="13"/>
      <c r="AV7240" s="13">
        <f t="shared" si="1360"/>
        <v>142.6980335765337</v>
      </c>
      <c r="AW7240" s="13"/>
      <c r="AX7240" s="13"/>
    </row>
    <row r="7241" spans="1:50" x14ac:dyDescent="0.25">
      <c r="A7241">
        <v>327</v>
      </c>
      <c r="B7241">
        <f t="shared" si="1353"/>
        <v>7230</v>
      </c>
      <c r="N7241" s="3">
        <f t="shared" si="1357"/>
        <v>66.193870835365672</v>
      </c>
      <c r="O7241" s="3">
        <f t="shared" si="1357"/>
        <v>-5.5170278660524232</v>
      </c>
      <c r="P7241" s="3">
        <f t="shared" si="1357"/>
        <v>88.047561404846647</v>
      </c>
      <c r="Q7241" s="3">
        <f t="shared" si="1357"/>
        <v>57.562805345905062</v>
      </c>
      <c r="R7241" s="3">
        <f t="shared" si="1357"/>
        <v>-57.811692913776071</v>
      </c>
      <c r="S7241" s="3">
        <f t="shared" si="1357"/>
        <v>-4.9790018892374341</v>
      </c>
      <c r="T7241" s="3">
        <f t="shared" si="1357"/>
        <v>-136.81169242074111</v>
      </c>
      <c r="U7241" s="3">
        <f t="shared" si="1357"/>
        <v>-9.2140758294199365</v>
      </c>
      <c r="W7241" s="3">
        <f t="shared" si="1350"/>
        <v>208.48513022853422</v>
      </c>
      <c r="X7241" s="3">
        <f t="shared" si="1351"/>
        <v>14045.774356947493</v>
      </c>
      <c r="Z7241" s="3">
        <f t="shared" si="1352"/>
        <v>118.51486977146578</v>
      </c>
      <c r="AA7241" s="3">
        <f>Z7240*$AF$4</f>
        <v>17.684000202862144</v>
      </c>
      <c r="AB7241" s="3">
        <f t="shared" si="1354"/>
        <v>226.16913043139635</v>
      </c>
      <c r="AN7241">
        <v>544</v>
      </c>
      <c r="AO7241" s="13">
        <v>545.67345577483252</v>
      </c>
      <c r="AP7241" s="13">
        <f t="shared" si="1358"/>
        <v>-1.6734557748325187</v>
      </c>
      <c r="AQ7241" s="13"/>
      <c r="AR7241" s="13"/>
      <c r="AS7241" s="13">
        <f t="shared" si="1359"/>
        <v>1.6734557748325187</v>
      </c>
      <c r="AT7241" s="13"/>
      <c r="AU7241" s="13"/>
      <c r="AV7241" s="13">
        <f t="shared" si="1360"/>
        <v>2.8004542303203057</v>
      </c>
      <c r="AW7241" s="13"/>
      <c r="AX7241" s="13"/>
    </row>
    <row r="7242" spans="1:50" x14ac:dyDescent="0.25">
      <c r="A7242">
        <v>551</v>
      </c>
      <c r="B7242">
        <f t="shared" si="1353"/>
        <v>7231</v>
      </c>
      <c r="N7242" s="3">
        <f t="shared" si="1357"/>
        <v>66.269110435525249</v>
      </c>
      <c r="O7242" s="3">
        <f t="shared" si="1357"/>
        <v>-5.5253579675829751</v>
      </c>
      <c r="P7242" s="3">
        <f t="shared" si="1357"/>
        <v>94.203300467195916</v>
      </c>
      <c r="Q7242" s="3">
        <f t="shared" si="1357"/>
        <v>139.89640595261528</v>
      </c>
      <c r="R7242" s="3">
        <f t="shared" si="1357"/>
        <v>-42.236664881047759</v>
      </c>
      <c r="S7242" s="3">
        <f t="shared" si="1357"/>
        <v>7.6135360177736731</v>
      </c>
      <c r="T7242" s="3">
        <f t="shared" si="1357"/>
        <v>-94.348920214507245</v>
      </c>
      <c r="U7242" s="3">
        <f t="shared" si="1357"/>
        <v>-11.861220550685537</v>
      </c>
      <c r="W7242" s="3">
        <f t="shared" si="1350"/>
        <v>365.02457282093042</v>
      </c>
      <c r="X7242" s="3">
        <f t="shared" si="1351"/>
        <v>34586.859514437412</v>
      </c>
      <c r="Z7242" s="3">
        <f t="shared" si="1352"/>
        <v>185.97542717906958</v>
      </c>
      <c r="AA7242" s="3">
        <f>Z7241*$AF$4</f>
        <v>97.394334829492863</v>
      </c>
      <c r="AB7242" s="3">
        <f t="shared" si="1354"/>
        <v>462.41890765042331</v>
      </c>
      <c r="AN7242">
        <v>320</v>
      </c>
      <c r="AO7242" s="13">
        <v>358.56500918623885</v>
      </c>
      <c r="AP7242" s="13">
        <f t="shared" si="1358"/>
        <v>-38.565009186238854</v>
      </c>
      <c r="AQ7242" s="13"/>
      <c r="AR7242" s="13"/>
      <c r="AS7242" s="13">
        <f t="shared" si="1359"/>
        <v>38.565009186238854</v>
      </c>
      <c r="AT7242" s="13"/>
      <c r="AU7242" s="13"/>
      <c r="AV7242" s="13">
        <f t="shared" si="1360"/>
        <v>1487.2599335346872</v>
      </c>
      <c r="AW7242" s="13"/>
      <c r="AX7242" s="13"/>
    </row>
    <row r="7243" spans="1:50" x14ac:dyDescent="0.25">
      <c r="A7243">
        <v>749</v>
      </c>
      <c r="B7243">
        <f t="shared" si="1353"/>
        <v>7232</v>
      </c>
      <c r="N7243" s="3">
        <f t="shared" ref="N7243:U7258" si="1361">N$3*COS(N$2*$B7243)+N$4*SIN(N$2*$B7243)</f>
        <v>66.344315942886738</v>
      </c>
      <c r="O7243" s="3">
        <f t="shared" si="1361"/>
        <v>-5.5336766988151682</v>
      </c>
      <c r="P7243" s="3">
        <f t="shared" si="1361"/>
        <v>93.974169301834522</v>
      </c>
      <c r="Q7243" s="3">
        <f t="shared" si="1361"/>
        <v>212.69629768340013</v>
      </c>
      <c r="R7243" s="3">
        <f t="shared" si="1361"/>
        <v>-23.767575304168201</v>
      </c>
      <c r="S7243" s="3">
        <f t="shared" si="1361"/>
        <v>18.171490578869054</v>
      </c>
      <c r="T7243" s="3">
        <f t="shared" si="1361"/>
        <v>-26.605431030056849</v>
      </c>
      <c r="U7243" s="3">
        <f t="shared" si="1361"/>
        <v>-11.321647957878334</v>
      </c>
      <c r="W7243" s="3">
        <f t="shared" ref="W7243:W7306" si="1362">M$3+SUM(N7243:U7243)</f>
        <v>534.97232607771571</v>
      </c>
      <c r="X7243" s="3">
        <f t="shared" ref="X7243:X7306" si="1363">(A7243-W7243)^2</f>
        <v>45807.845204583653</v>
      </c>
      <c r="Z7243" s="3">
        <f t="shared" si="1352"/>
        <v>214.02767392228429</v>
      </c>
      <c r="AA7243" s="3">
        <f>Z7242*$AF$4</f>
        <v>152.83274630148759</v>
      </c>
      <c r="AB7243" s="3">
        <f t="shared" si="1354"/>
        <v>687.80507237920324</v>
      </c>
      <c r="AN7243">
        <v>105</v>
      </c>
      <c r="AO7243" s="13">
        <v>170.98648052921493</v>
      </c>
      <c r="AP7243" s="13">
        <f t="shared" si="1358"/>
        <v>-65.98648052921493</v>
      </c>
      <c r="AQ7243" s="13"/>
      <c r="AR7243" s="13"/>
      <c r="AS7243" s="13">
        <f t="shared" si="1359"/>
        <v>65.98648052921493</v>
      </c>
      <c r="AT7243" s="13"/>
      <c r="AU7243" s="13"/>
      <c r="AV7243" s="13">
        <f t="shared" si="1360"/>
        <v>4354.2156126324608</v>
      </c>
      <c r="AW7243" s="13"/>
      <c r="AX7243" s="13"/>
    </row>
    <row r="7244" spans="1:50" x14ac:dyDescent="0.25">
      <c r="A7244">
        <v>905</v>
      </c>
      <c r="B7244">
        <f t="shared" si="1353"/>
        <v>7233</v>
      </c>
      <c r="N7244" s="3">
        <f t="shared" si="1361"/>
        <v>66.419487318759892</v>
      </c>
      <c r="O7244" s="3">
        <f t="shared" si="1361"/>
        <v>-5.5419840426303901</v>
      </c>
      <c r="P7244" s="3">
        <f t="shared" si="1361"/>
        <v>87.375697860989845</v>
      </c>
      <c r="Q7244" s="3">
        <f t="shared" si="1361"/>
        <v>271.00128822431788</v>
      </c>
      <c r="R7244" s="3">
        <f t="shared" si="1361"/>
        <v>-3.6699285038612643</v>
      </c>
      <c r="S7244" s="3">
        <f t="shared" si="1361"/>
        <v>23.873434474759417</v>
      </c>
      <c r="T7244" s="3">
        <f t="shared" si="1361"/>
        <v>48.266961913176658</v>
      </c>
      <c r="U7244" s="3">
        <f t="shared" si="1361"/>
        <v>-7.7403233449459492</v>
      </c>
      <c r="W7244" s="3">
        <f t="shared" si="1362"/>
        <v>690.99901746220985</v>
      </c>
      <c r="X7244" s="3">
        <f t="shared" si="1363"/>
        <v>45796.420527139562</v>
      </c>
      <c r="Z7244" s="3">
        <f t="shared" ref="Z7244:Z7307" si="1364">A7244-W7244</f>
        <v>214.00098253779015</v>
      </c>
      <c r="AA7244" s="3">
        <f>Z7243*$AF$4</f>
        <v>175.88580215259401</v>
      </c>
      <c r="AB7244" s="3">
        <f t="shared" si="1354"/>
        <v>866.88481961480386</v>
      </c>
      <c r="AN7244">
        <v>4</v>
      </c>
      <c r="AO7244" s="13">
        <v>11.410198229057031</v>
      </c>
      <c r="AP7244" s="13">
        <f t="shared" si="1358"/>
        <v>-7.4101982290570305</v>
      </c>
      <c r="AQ7244" s="13"/>
      <c r="AR7244" s="13"/>
      <c r="AS7244" s="13">
        <f t="shared" si="1359"/>
        <v>7.4101982290570305</v>
      </c>
      <c r="AT7244" s="13"/>
      <c r="AU7244" s="13"/>
      <c r="AV7244" s="13">
        <f t="shared" si="1360"/>
        <v>54.911037793919952</v>
      </c>
      <c r="AW7244" s="13"/>
      <c r="AX7244" s="13"/>
    </row>
    <row r="7245" spans="1:50" x14ac:dyDescent="0.25">
      <c r="A7245">
        <v>1001</v>
      </c>
      <c r="B7245">
        <f t="shared" ref="B7245:B7308" si="1365">B7244+1</f>
        <v>7234</v>
      </c>
      <c r="N7245" s="3">
        <f t="shared" si="1361"/>
        <v>66.494624524472059</v>
      </c>
      <c r="O7245" s="3">
        <f t="shared" si="1361"/>
        <v>-5.5502799819334632</v>
      </c>
      <c r="P7245" s="3">
        <f t="shared" si="1361"/>
        <v>74.855114465146727</v>
      </c>
      <c r="Q7245" s="3">
        <f t="shared" si="1361"/>
        <v>310.83798882358468</v>
      </c>
      <c r="R7245" s="3">
        <f t="shared" si="1361"/>
        <v>16.67918225513468</v>
      </c>
      <c r="S7245" s="3">
        <f t="shared" si="1361"/>
        <v>23.195623670765524</v>
      </c>
      <c r="T7245" s="3">
        <f t="shared" si="1361"/>
        <v>110.20626139071828</v>
      </c>
      <c r="U7245" s="3">
        <f t="shared" si="1361"/>
        <v>-2.079430081004451</v>
      </c>
      <c r="W7245" s="3">
        <f t="shared" si="1362"/>
        <v>805.65346862852789</v>
      </c>
      <c r="X7245" s="3">
        <f t="shared" si="1363"/>
        <v>38160.267318865539</v>
      </c>
      <c r="Z7245" s="3">
        <f t="shared" si="1364"/>
        <v>195.34653137147211</v>
      </c>
      <c r="AA7245" s="3">
        <f>Z7244*$AF$4</f>
        <v>175.86386743973057</v>
      </c>
      <c r="AB7245" s="3">
        <f t="shared" ref="AB7245:AB7308" si="1366">AA7245+W7245</f>
        <v>981.51733606825849</v>
      </c>
      <c r="AN7245">
        <v>0</v>
      </c>
      <c r="AO7245" s="13">
        <v>-42.637387265539999</v>
      </c>
      <c r="AP7245" s="13">
        <f t="shared" si="1358"/>
        <v>42.637387265539999</v>
      </c>
      <c r="AQ7245" s="13"/>
      <c r="AR7245" s="13"/>
      <c r="AS7245" s="13">
        <f t="shared" si="1359"/>
        <v>42.637387265539999</v>
      </c>
      <c r="AT7245" s="13"/>
      <c r="AU7245" s="13"/>
      <c r="AV7245" s="13">
        <f t="shared" si="1360"/>
        <v>1817.9467928316326</v>
      </c>
      <c r="AW7245" s="13"/>
      <c r="AX7245" s="13"/>
    </row>
    <row r="7246" spans="1:50" x14ac:dyDescent="0.25">
      <c r="A7246">
        <v>1030</v>
      </c>
      <c r="B7246">
        <f t="shared" si="1365"/>
        <v>7235</v>
      </c>
      <c r="N7246" s="3">
        <f t="shared" si="1361"/>
        <v>66.569727521368179</v>
      </c>
      <c r="O7246" s="3">
        <f t="shared" si="1361"/>
        <v>-5.5585644996526771</v>
      </c>
      <c r="P7246" s="3">
        <f t="shared" si="1361"/>
        <v>57.261033756900865</v>
      </c>
      <c r="Q7246" s="3">
        <f t="shared" si="1361"/>
        <v>329.49159416855321</v>
      </c>
      <c r="R7246" s="3">
        <f t="shared" si="1361"/>
        <v>35.885433366276786</v>
      </c>
      <c r="S7246" s="3">
        <f t="shared" si="1361"/>
        <v>16.319191160841765</v>
      </c>
      <c r="T7246" s="3">
        <f t="shared" si="1361"/>
        <v>142.61588212771215</v>
      </c>
      <c r="U7246" s="3">
        <f t="shared" si="1361"/>
        <v>4.1401372092930471</v>
      </c>
      <c r="W7246" s="3">
        <f t="shared" si="1362"/>
        <v>857.7388183729372</v>
      </c>
      <c r="X7246" s="3">
        <f t="shared" si="1363"/>
        <v>29673.914695551917</v>
      </c>
      <c r="Z7246" s="3">
        <f t="shared" si="1364"/>
        <v>172.2611816270628</v>
      </c>
      <c r="AA7246" s="3">
        <f>Z7245*$AF$4</f>
        <v>160.53382601576206</v>
      </c>
      <c r="AB7246" s="3">
        <f t="shared" si="1366"/>
        <v>1018.2726443886993</v>
      </c>
      <c r="AN7246">
        <v>0</v>
      </c>
      <c r="AO7246" s="13">
        <v>-15.618109528945672</v>
      </c>
      <c r="AP7246" s="13">
        <f t="shared" si="1358"/>
        <v>15.618109528945672</v>
      </c>
      <c r="AQ7246" s="13"/>
      <c r="AR7246" s="13"/>
      <c r="AS7246" s="13">
        <f t="shared" si="1359"/>
        <v>15.618109528945672</v>
      </c>
      <c r="AT7246" s="13"/>
      <c r="AU7246" s="13"/>
      <c r="AV7246" s="13">
        <f t="shared" si="1360"/>
        <v>243.92534525814358</v>
      </c>
      <c r="AW7246" s="13"/>
      <c r="AX7246" s="13"/>
    </row>
    <row r="7247" spans="1:50" x14ac:dyDescent="0.25">
      <c r="A7247">
        <v>995</v>
      </c>
      <c r="B7247">
        <f t="shared" si="1365"/>
        <v>7236</v>
      </c>
      <c r="N7247" s="3">
        <f t="shared" si="1361"/>
        <v>66.644796270810673</v>
      </c>
      <c r="O7247" s="3">
        <f t="shared" si="1361"/>
        <v>-5.5668375787398183</v>
      </c>
      <c r="P7247" s="3">
        <f t="shared" si="1361"/>
        <v>35.785939667694869</v>
      </c>
      <c r="Q7247" s="3">
        <f t="shared" si="1361"/>
        <v>325.69089188154783</v>
      </c>
      <c r="R7247" s="3">
        <f t="shared" si="1361"/>
        <v>52.632810108596644</v>
      </c>
      <c r="S7247" s="3">
        <f t="shared" si="1361"/>
        <v>5.0817423666116719</v>
      </c>
      <c r="T7247" s="3">
        <f t="shared" si="1361"/>
        <v>136.81169242074714</v>
      </c>
      <c r="U7247" s="3">
        <f t="shared" si="1361"/>
        <v>9.2473866844745523</v>
      </c>
      <c r="W7247" s="3">
        <f t="shared" si="1362"/>
        <v>837.34280538338737</v>
      </c>
      <c r="X7247" s="3">
        <f t="shared" si="1363"/>
        <v>24855.791014380469</v>
      </c>
      <c r="Z7247" s="3">
        <f t="shared" si="1364"/>
        <v>157.65719461661263</v>
      </c>
      <c r="AA7247" s="3">
        <f>Z7246*$AF$4</f>
        <v>141.56251644930393</v>
      </c>
      <c r="AB7247" s="3">
        <f t="shared" si="1366"/>
        <v>978.90532183269124</v>
      </c>
      <c r="AN7247">
        <v>0</v>
      </c>
      <c r="AO7247" s="13">
        <v>6.8183819281145226</v>
      </c>
      <c r="AP7247" s="13">
        <f t="shared" si="1358"/>
        <v>-6.8183819281145226</v>
      </c>
      <c r="AQ7247" s="13"/>
      <c r="AR7247" s="13"/>
      <c r="AS7247" s="13">
        <f t="shared" si="1359"/>
        <v>6.8183819281145226</v>
      </c>
      <c r="AT7247" s="13"/>
      <c r="AU7247" s="13"/>
      <c r="AV7247" s="13">
        <f t="shared" si="1360"/>
        <v>46.490332117638715</v>
      </c>
      <c r="AW7247" s="13"/>
      <c r="AX7247" s="13"/>
    </row>
    <row r="7248" spans="1:50" x14ac:dyDescent="0.25">
      <c r="A7248">
        <v>892</v>
      </c>
      <c r="B7248">
        <f t="shared" si="1365"/>
        <v>7237</v>
      </c>
      <c r="N7248" s="3">
        <f t="shared" si="1361"/>
        <v>66.71983073417988</v>
      </c>
      <c r="O7248" s="3">
        <f t="shared" si="1361"/>
        <v>-5.5750992021702377</v>
      </c>
      <c r="P7248" s="3">
        <f t="shared" si="1361"/>
        <v>11.885361761894016</v>
      </c>
      <c r="Q7248" s="3">
        <f t="shared" si="1361"/>
        <v>299.69489354247025</v>
      </c>
      <c r="R7248" s="3">
        <f t="shared" si="1361"/>
        <v>65.773780139475292</v>
      </c>
      <c r="S7248" s="3">
        <f t="shared" si="1361"/>
        <v>-7.5137125319050106</v>
      </c>
      <c r="T7248" s="3">
        <f t="shared" si="1361"/>
        <v>94.348920214520973</v>
      </c>
      <c r="U7248" s="3">
        <f t="shared" si="1361"/>
        <v>11.870169478391137</v>
      </c>
      <c r="W7248" s="3">
        <f t="shared" si="1362"/>
        <v>748.21852769850022</v>
      </c>
      <c r="X7248" s="3">
        <f t="shared" si="1363"/>
        <v>20673.111777186947</v>
      </c>
      <c r="Z7248" s="3">
        <f t="shared" si="1364"/>
        <v>143.78147230149978</v>
      </c>
      <c r="AA7248" s="3">
        <f>Z7247*$AF$4</f>
        <v>129.56110596398611</v>
      </c>
      <c r="AB7248" s="3">
        <f t="shared" si="1366"/>
        <v>877.77963366248628</v>
      </c>
      <c r="AN7248">
        <v>0</v>
      </c>
      <c r="AO7248" s="13">
        <v>15.977834749056848</v>
      </c>
      <c r="AP7248" s="13">
        <f t="shared" si="1358"/>
        <v>-15.977834749056848</v>
      </c>
      <c r="AQ7248" s="13"/>
      <c r="AR7248" s="13"/>
      <c r="AS7248" s="13">
        <f t="shared" si="1359"/>
        <v>15.977834749056848</v>
      </c>
      <c r="AT7248" s="13"/>
      <c r="AU7248" s="13"/>
      <c r="AV7248" s="13">
        <f t="shared" si="1360"/>
        <v>255.29120326816852</v>
      </c>
      <c r="AW7248" s="13"/>
      <c r="AX7248" s="13"/>
    </row>
    <row r="7249" spans="1:50" x14ac:dyDescent="0.25">
      <c r="A7249">
        <v>737</v>
      </c>
      <c r="B7249">
        <f t="shared" si="1365"/>
        <v>7238</v>
      </c>
      <c r="N7249" s="3">
        <f t="shared" si="1361"/>
        <v>66.794830872873462</v>
      </c>
      <c r="O7249" s="3">
        <f t="shared" si="1361"/>
        <v>-5.5833493529428351</v>
      </c>
      <c r="P7249" s="3">
        <f t="shared" si="1361"/>
        <v>-12.820777011547751</v>
      </c>
      <c r="Q7249" s="3">
        <f t="shared" si="1361"/>
        <v>253.2751834777095</v>
      </c>
      <c r="R7249" s="3">
        <f t="shared" si="1361"/>
        <v>74.407922553845609</v>
      </c>
      <c r="S7249" s="3">
        <f t="shared" si="1361"/>
        <v>-18.101260152157778</v>
      </c>
      <c r="T7249" s="3">
        <f t="shared" si="1361"/>
        <v>26.605431030074605</v>
      </c>
      <c r="U7249" s="3">
        <f t="shared" si="1361"/>
        <v>11.303830677597707</v>
      </c>
      <c r="W7249" s="3">
        <f t="shared" si="1362"/>
        <v>606.89619565709631</v>
      </c>
      <c r="X7249" s="3">
        <f t="shared" si="1363"/>
        <v>16926.999904496563</v>
      </c>
      <c r="Z7249" s="3">
        <f t="shared" si="1364"/>
        <v>130.10380434290369</v>
      </c>
      <c r="AA7249" s="3">
        <f>Z7248*$AF$4</f>
        <v>118.15817612264951</v>
      </c>
      <c r="AB7249" s="3">
        <f t="shared" si="1366"/>
        <v>725.05437177974579</v>
      </c>
      <c r="AN7249">
        <v>0</v>
      </c>
      <c r="AO7249" s="13">
        <v>11.678778766290417</v>
      </c>
      <c r="AP7249" s="13">
        <f t="shared" si="1358"/>
        <v>-11.678778766290417</v>
      </c>
      <c r="AQ7249" s="13"/>
      <c r="AR7249" s="13"/>
      <c r="AS7249" s="13">
        <f t="shared" si="1359"/>
        <v>11.678778766290417</v>
      </c>
      <c r="AT7249" s="13"/>
      <c r="AU7249" s="13"/>
      <c r="AV7249" s="13">
        <f t="shared" si="1360"/>
        <v>136.39387347195591</v>
      </c>
      <c r="AW7249" s="13"/>
      <c r="AX7249" s="13"/>
    </row>
    <row r="7250" spans="1:50" x14ac:dyDescent="0.25">
      <c r="A7250">
        <v>544</v>
      </c>
      <c r="B7250">
        <f t="shared" si="1365"/>
        <v>7239</v>
      </c>
      <c r="N7250" s="3">
        <f t="shared" si="1361"/>
        <v>66.869796648306874</v>
      </c>
      <c r="O7250" s="3">
        <f t="shared" si="1361"/>
        <v>-5.5915880140801235</v>
      </c>
      <c r="P7250" s="3">
        <f t="shared" si="1361"/>
        <v>-36.65795475040585</v>
      </c>
      <c r="Q7250" s="3">
        <f t="shared" si="1361"/>
        <v>189.59518821591837</v>
      </c>
      <c r="R7250" s="3">
        <f t="shared" si="1361"/>
        <v>77.943624836882009</v>
      </c>
      <c r="S7250" s="3">
        <f t="shared" si="1361"/>
        <v>-23.85156495124173</v>
      </c>
      <c r="T7250" s="3">
        <f t="shared" si="1361"/>
        <v>-48.266961913221841</v>
      </c>
      <c r="U7250" s="3">
        <f t="shared" si="1361"/>
        <v>7.7005267700762108</v>
      </c>
      <c r="W7250" s="3">
        <f t="shared" si="1362"/>
        <v>438.75545040387772</v>
      </c>
      <c r="X7250" s="3">
        <f t="shared" si="1363"/>
        <v>11076.415219690643</v>
      </c>
      <c r="Z7250" s="3">
        <f t="shared" si="1364"/>
        <v>105.24454959612228</v>
      </c>
      <c r="AA7250" s="3">
        <f>Z7249*$AF$4</f>
        <v>106.91800537095482</v>
      </c>
      <c r="AB7250" s="3">
        <f t="shared" si="1366"/>
        <v>545.67345577483252</v>
      </c>
      <c r="AN7250">
        <v>0</v>
      </c>
      <c r="AO7250" s="13">
        <v>-1.1387230305069576</v>
      </c>
      <c r="AP7250" s="13">
        <f t="shared" si="1358"/>
        <v>1.1387230305069576</v>
      </c>
      <c r="AQ7250" s="13"/>
      <c r="AR7250" s="13"/>
      <c r="AS7250" s="13">
        <f t="shared" si="1359"/>
        <v>1.1387230305069576</v>
      </c>
      <c r="AT7250" s="13"/>
      <c r="AU7250" s="13"/>
      <c r="AV7250" s="13">
        <f t="shared" si="1360"/>
        <v>1.2966901402069493</v>
      </c>
      <c r="AW7250" s="13"/>
      <c r="AX7250" s="13"/>
    </row>
    <row r="7251" spans="1:50" x14ac:dyDescent="0.25">
      <c r="A7251">
        <v>320</v>
      </c>
      <c r="B7251">
        <f t="shared" si="1365"/>
        <v>7240</v>
      </c>
      <c r="N7251" s="3">
        <f t="shared" si="1361"/>
        <v>66.944728021913221</v>
      </c>
      <c r="O7251" s="3">
        <f t="shared" si="1361"/>
        <v>-5.5998151686282664</v>
      </c>
      <c r="P7251" s="3">
        <f t="shared" si="1361"/>
        <v>-58.010545614541279</v>
      </c>
      <c r="Q7251" s="3">
        <f t="shared" si="1361"/>
        <v>112.99459419812834</v>
      </c>
      <c r="R7251" s="3">
        <f t="shared" si="1361"/>
        <v>76.13862022727703</v>
      </c>
      <c r="S7251" s="3">
        <f t="shared" si="1361"/>
        <v>-23.227959295252077</v>
      </c>
      <c r="T7251" s="3">
        <f t="shared" si="1361"/>
        <v>-110.20626139070654</v>
      </c>
      <c r="U7251" s="3">
        <f t="shared" si="1361"/>
        <v>2.0283462338072331</v>
      </c>
      <c r="W7251" s="3">
        <f t="shared" si="1362"/>
        <v>272.07609077364151</v>
      </c>
      <c r="X7251" s="3">
        <f t="shared" si="1363"/>
        <v>2296.7010755362485</v>
      </c>
      <c r="Z7251" s="3">
        <f t="shared" si="1364"/>
        <v>47.923909226358489</v>
      </c>
      <c r="AA7251" s="3">
        <f>Z7250*$AF$4</f>
        <v>86.488918412597329</v>
      </c>
      <c r="AB7251" s="3">
        <f t="shared" si="1366"/>
        <v>358.56500918623885</v>
      </c>
      <c r="AN7251">
        <v>0</v>
      </c>
      <c r="AO7251" s="13">
        <v>-13.992852718691262</v>
      </c>
      <c r="AP7251" s="13">
        <f t="shared" si="1358"/>
        <v>13.992852718691262</v>
      </c>
      <c r="AQ7251" s="13"/>
      <c r="AR7251" s="13"/>
      <c r="AS7251" s="13">
        <f t="shared" si="1359"/>
        <v>13.992852718691262</v>
      </c>
      <c r="AT7251" s="13"/>
      <c r="AU7251" s="13"/>
      <c r="AV7251" s="13">
        <f t="shared" si="1360"/>
        <v>195.79992720698544</v>
      </c>
      <c r="AW7251" s="13"/>
      <c r="AX7251" s="13"/>
    </row>
    <row r="7252" spans="1:50" x14ac:dyDescent="0.25">
      <c r="A7252">
        <v>105</v>
      </c>
      <c r="B7252">
        <f t="shared" si="1365"/>
        <v>7241</v>
      </c>
      <c r="N7252" s="3">
        <f t="shared" si="1361"/>
        <v>67.019624955143328</v>
      </c>
      <c r="O7252" s="3">
        <f t="shared" si="1361"/>
        <v>-5.6080307996570999</v>
      </c>
      <c r="P7252" s="3">
        <f t="shared" si="1361"/>
        <v>-75.431323009839545</v>
      </c>
      <c r="Q7252" s="3">
        <f t="shared" si="1361"/>
        <v>28.693605318134566</v>
      </c>
      <c r="R7252" s="3">
        <f t="shared" si="1361"/>
        <v>69.116587865952653</v>
      </c>
      <c r="S7252" s="3">
        <f t="shared" si="1361"/>
        <v>-16.397090807458337</v>
      </c>
      <c r="T7252" s="3">
        <f t="shared" si="1361"/>
        <v>-142.61588212770883</v>
      </c>
      <c r="U7252" s="3">
        <f t="shared" si="1361"/>
        <v>-4.1887837901247575</v>
      </c>
      <c r="W7252" s="3">
        <f t="shared" si="1362"/>
        <v>131.60309116608579</v>
      </c>
      <c r="X7252" s="3">
        <f t="shared" si="1363"/>
        <v>707.72445959107176</v>
      </c>
      <c r="Z7252" s="3">
        <f t="shared" si="1364"/>
        <v>-26.60309116608579</v>
      </c>
      <c r="AA7252" s="3">
        <f>Z7251*$AF$4</f>
        <v>39.383389363129147</v>
      </c>
      <c r="AB7252" s="3">
        <f t="shared" si="1366"/>
        <v>170.98648052921493</v>
      </c>
      <c r="AN7252">
        <v>0</v>
      </c>
      <c r="AO7252" s="13">
        <v>-17.475102030498725</v>
      </c>
      <c r="AP7252" s="13">
        <f t="shared" si="1358"/>
        <v>17.475102030498725</v>
      </c>
      <c r="AQ7252" s="13"/>
      <c r="AR7252" s="13"/>
      <c r="AS7252" s="13">
        <f t="shared" si="1359"/>
        <v>17.475102030498725</v>
      </c>
      <c r="AT7252" s="13"/>
      <c r="AU7252" s="13"/>
      <c r="AV7252" s="13">
        <f t="shared" si="1360"/>
        <v>305.37919097634068</v>
      </c>
      <c r="AW7252" s="13"/>
      <c r="AX7252" s="13"/>
    </row>
    <row r="7253" spans="1:50" x14ac:dyDescent="0.25">
      <c r="A7253">
        <v>4</v>
      </c>
      <c r="B7253">
        <f t="shared" si="1365"/>
        <v>7242</v>
      </c>
      <c r="N7253" s="3">
        <f t="shared" si="1361"/>
        <v>67.094487409465728</v>
      </c>
      <c r="O7253" s="3">
        <f t="shared" si="1361"/>
        <v>-5.616234890260178</v>
      </c>
      <c r="P7253" s="3">
        <f t="shared" si="1361"/>
        <v>-87.739549081194895</v>
      </c>
      <c r="Q7253" s="3">
        <f t="shared" si="1361"/>
        <v>-57.562805345864525</v>
      </c>
      <c r="R7253" s="3">
        <f t="shared" si="1361"/>
        <v>57.358678285886086</v>
      </c>
      <c r="S7253" s="3">
        <f t="shared" si="1361"/>
        <v>-5.1843887274360592</v>
      </c>
      <c r="T7253" s="3">
        <f t="shared" si="1361"/>
        <v>-136.81169242075313</v>
      </c>
      <c r="U7253" s="3">
        <f t="shared" si="1361"/>
        <v>-9.2805262730521854</v>
      </c>
      <c r="W7253" s="3">
        <f t="shared" si="1362"/>
        <v>33.272352518434673</v>
      </c>
      <c r="X7253" s="3">
        <f t="shared" si="1363"/>
        <v>856.87062196350871</v>
      </c>
      <c r="Z7253" s="3">
        <f t="shared" si="1364"/>
        <v>-29.272352518434673</v>
      </c>
      <c r="AA7253" s="3">
        <f>Z7252*$AF$4</f>
        <v>-21.862154289377642</v>
      </c>
      <c r="AB7253" s="3">
        <f t="shared" si="1366"/>
        <v>11.410198229057031</v>
      </c>
      <c r="AN7253">
        <v>0</v>
      </c>
      <c r="AO7253" s="13">
        <v>-4.1768398544290442</v>
      </c>
      <c r="AP7253" s="13">
        <f t="shared" si="1358"/>
        <v>4.1768398544290442</v>
      </c>
      <c r="AQ7253" s="13"/>
      <c r="AR7253" s="13"/>
      <c r="AS7253" s="13">
        <f t="shared" si="1359"/>
        <v>4.1768398544290442</v>
      </c>
      <c r="AT7253" s="13"/>
      <c r="AU7253" s="13"/>
      <c r="AV7253" s="13">
        <f t="shared" si="1360"/>
        <v>17.44599116954684</v>
      </c>
      <c r="AW7253" s="13"/>
      <c r="AX7253" s="13"/>
    </row>
    <row r="7254" spans="1:50" x14ac:dyDescent="0.25">
      <c r="A7254">
        <v>0</v>
      </c>
      <c r="B7254">
        <f t="shared" si="1365"/>
        <v>7243</v>
      </c>
      <c r="N7254" s="3">
        <f t="shared" si="1361"/>
        <v>67.169315346366602</v>
      </c>
      <c r="O7254" s="3">
        <f t="shared" si="1361"/>
        <v>-5.6244274235547893</v>
      </c>
      <c r="P7254" s="3">
        <f t="shared" si="1361"/>
        <v>-94.101002248179952</v>
      </c>
      <c r="Q7254" s="3">
        <f t="shared" si="1361"/>
        <v>-139.89640595257799</v>
      </c>
      <c r="R7254" s="3">
        <f t="shared" si="1361"/>
        <v>41.670544917600559</v>
      </c>
      <c r="S7254" s="3">
        <f t="shared" si="1361"/>
        <v>7.4137498881158788</v>
      </c>
      <c r="T7254" s="3">
        <f t="shared" si="1361"/>
        <v>-94.348920214534672</v>
      </c>
      <c r="U7254" s="3">
        <f t="shared" si="1361"/>
        <v>-11.878898564295048</v>
      </c>
      <c r="W7254" s="3">
        <f t="shared" si="1362"/>
        <v>-18.581660689415571</v>
      </c>
      <c r="X7254" s="3">
        <f t="shared" si="1363"/>
        <v>345.27811397657194</v>
      </c>
      <c r="Z7254" s="3">
        <f t="shared" si="1364"/>
        <v>18.581660689415571</v>
      </c>
      <c r="AA7254" s="3">
        <f>Z7253*$AF$4</f>
        <v>-24.055726576124432</v>
      </c>
      <c r="AB7254" s="3">
        <f t="shared" si="1366"/>
        <v>-42.637387265539999</v>
      </c>
      <c r="AN7254">
        <v>4</v>
      </c>
      <c r="AO7254" s="13">
        <v>28.884331018038232</v>
      </c>
      <c r="AP7254" s="13">
        <f t="shared" si="1358"/>
        <v>-24.884331018038232</v>
      </c>
      <c r="AQ7254" s="13"/>
      <c r="AR7254" s="13"/>
      <c r="AS7254" s="13">
        <f t="shared" si="1359"/>
        <v>24.884331018038232</v>
      </c>
      <c r="AT7254" s="13"/>
      <c r="AU7254" s="13"/>
      <c r="AV7254" s="13">
        <f t="shared" si="1360"/>
        <v>619.22993021529965</v>
      </c>
      <c r="AW7254" s="13"/>
      <c r="AX7254" s="13"/>
    </row>
    <row r="7255" spans="1:50" x14ac:dyDescent="0.25">
      <c r="A7255">
        <v>0</v>
      </c>
      <c r="B7255">
        <f t="shared" si="1365"/>
        <v>7244</v>
      </c>
      <c r="N7255" s="3">
        <f t="shared" si="1361"/>
        <v>67.244108727350152</v>
      </c>
      <c r="O7255" s="3">
        <f t="shared" si="1361"/>
        <v>-5.6326083826820383</v>
      </c>
      <c r="P7255" s="3">
        <f t="shared" si="1361"/>
        <v>-94.084518711547361</v>
      </c>
      <c r="Q7255" s="3">
        <f t="shared" si="1361"/>
        <v>-212.6962976834262</v>
      </c>
      <c r="R7255" s="3">
        <f t="shared" si="1361"/>
        <v>23.127140615648873</v>
      </c>
      <c r="S7255" s="3">
        <f t="shared" si="1361"/>
        <v>18.030694480550444</v>
      </c>
      <c r="T7255" s="3">
        <f t="shared" si="1361"/>
        <v>-26.605431030027496</v>
      </c>
      <c r="U7255" s="3">
        <f t="shared" si="1361"/>
        <v>-11.28580404441071</v>
      </c>
      <c r="W7255" s="3">
        <f t="shared" si="1362"/>
        <v>-30.888332466900494</v>
      </c>
      <c r="X7255" s="3">
        <f t="shared" si="1363"/>
        <v>954.08908258577912</v>
      </c>
      <c r="Z7255" s="3">
        <f t="shared" si="1364"/>
        <v>30.888332466900494</v>
      </c>
      <c r="AA7255" s="3">
        <f>Z7254*$AF$4</f>
        <v>15.270222937954822</v>
      </c>
      <c r="AB7255" s="3">
        <f t="shared" si="1366"/>
        <v>-15.618109528945672</v>
      </c>
      <c r="AN7255">
        <v>134</v>
      </c>
      <c r="AO7255" s="13">
        <v>82.305876835828798</v>
      </c>
      <c r="AP7255" s="13">
        <f t="shared" si="1358"/>
        <v>51.694123164171202</v>
      </c>
      <c r="AQ7255" s="13"/>
      <c r="AR7255" s="13"/>
      <c r="AS7255" s="13">
        <f t="shared" si="1359"/>
        <v>51.694123164171202</v>
      </c>
      <c r="AT7255" s="13"/>
      <c r="AU7255" s="13"/>
      <c r="AV7255" s="13">
        <f t="shared" si="1360"/>
        <v>2672.2823697125018</v>
      </c>
      <c r="AW7255" s="13"/>
      <c r="AX7255" s="13"/>
    </row>
    <row r="7256" spans="1:50" x14ac:dyDescent="0.25">
      <c r="A7256">
        <v>0</v>
      </c>
      <c r="B7256">
        <f t="shared" si="1365"/>
        <v>7245</v>
      </c>
      <c r="N7256" s="3">
        <f t="shared" si="1361"/>
        <v>67.318867513938102</v>
      </c>
      <c r="O7256" s="3">
        <f t="shared" si="1361"/>
        <v>-5.6407777508068158</v>
      </c>
      <c r="P7256" s="3">
        <f t="shared" si="1361"/>
        <v>-87.691215685256466</v>
      </c>
      <c r="Q7256" s="3">
        <f t="shared" si="1361"/>
        <v>-271.00128822433737</v>
      </c>
      <c r="R7256" s="3">
        <f t="shared" si="1361"/>
        <v>2.9990617549831455</v>
      </c>
      <c r="S7256" s="3">
        <f t="shared" si="1361"/>
        <v>23.829253684158889</v>
      </c>
      <c r="T7256" s="3">
        <f t="shared" si="1361"/>
        <v>48.26696191320481</v>
      </c>
      <c r="U7256" s="3">
        <f t="shared" si="1361"/>
        <v>-7.660587577387731</v>
      </c>
      <c r="W7256" s="3">
        <f t="shared" si="1362"/>
        <v>-18.565340809859634</v>
      </c>
      <c r="X7256" s="3">
        <f t="shared" si="1363"/>
        <v>344.6718793862396</v>
      </c>
      <c r="Z7256" s="3">
        <f t="shared" si="1364"/>
        <v>18.565340809859634</v>
      </c>
      <c r="AA7256" s="3">
        <f>Z7255*$AF$4</f>
        <v>25.383722737974157</v>
      </c>
      <c r="AB7256" s="3">
        <f t="shared" si="1366"/>
        <v>6.8183819281145226</v>
      </c>
      <c r="AN7256">
        <v>365</v>
      </c>
      <c r="AO7256" s="13">
        <v>248.2835377997327</v>
      </c>
      <c r="AP7256" s="13">
        <f t="shared" si="1358"/>
        <v>116.7164622002673</v>
      </c>
      <c r="AQ7256" s="13"/>
      <c r="AR7256" s="13"/>
      <c r="AS7256" s="13">
        <f t="shared" si="1359"/>
        <v>116.7164622002673</v>
      </c>
      <c r="AT7256" s="13"/>
      <c r="AU7256" s="13"/>
      <c r="AV7256" s="13">
        <f t="shared" si="1360"/>
        <v>13622.732548546426</v>
      </c>
      <c r="AW7256" s="13"/>
      <c r="AX7256" s="13"/>
    </row>
    <row r="7257" spans="1:50" x14ac:dyDescent="0.25">
      <c r="A7257">
        <v>0</v>
      </c>
      <c r="B7257">
        <f t="shared" si="1365"/>
        <v>7246</v>
      </c>
      <c r="N7257" s="3">
        <f t="shared" si="1361"/>
        <v>67.393591667670051</v>
      </c>
      <c r="O7257" s="3">
        <f t="shared" si="1361"/>
        <v>-5.6489355111178785</v>
      </c>
      <c r="P7257" s="3">
        <f t="shared" si="1361"/>
        <v>-75.354415674419371</v>
      </c>
      <c r="Q7257" s="3">
        <f t="shared" si="1361"/>
        <v>-310.83798882357058</v>
      </c>
      <c r="R7257" s="3">
        <f t="shared" si="1361"/>
        <v>-17.334513191087904</v>
      </c>
      <c r="S7257" s="3">
        <f t="shared" si="1361"/>
        <v>23.259864725676977</v>
      </c>
      <c r="T7257" s="3">
        <f t="shared" si="1361"/>
        <v>110.20626139069478</v>
      </c>
      <c r="U7257" s="3">
        <f t="shared" si="1361"/>
        <v>-1.9772248205675678</v>
      </c>
      <c r="W7257" s="3">
        <f t="shared" si="1362"/>
        <v>0.72102332492229948</v>
      </c>
      <c r="X7257" s="3">
        <f t="shared" si="1363"/>
        <v>0.51987463508200782</v>
      </c>
      <c r="Z7257" s="3">
        <f t="shared" si="1364"/>
        <v>-0.72102332492229948</v>
      </c>
      <c r="AA7257" s="3">
        <f>Z7256*$AF$4</f>
        <v>15.256811424134549</v>
      </c>
      <c r="AB7257" s="3">
        <f t="shared" si="1366"/>
        <v>15.977834749056848</v>
      </c>
      <c r="AN7257">
        <v>497</v>
      </c>
      <c r="AO7257" s="13">
        <v>494.63001976447578</v>
      </c>
      <c r="AP7257" s="13">
        <f t="shared" si="1358"/>
        <v>2.3699802355242241</v>
      </c>
      <c r="AQ7257" s="13"/>
      <c r="AR7257" s="13"/>
      <c r="AS7257" s="13">
        <f t="shared" si="1359"/>
        <v>2.3699802355242241</v>
      </c>
      <c r="AT7257" s="13"/>
      <c r="AU7257" s="13"/>
      <c r="AV7257" s="13">
        <f t="shared" si="1360"/>
        <v>5.6168063167754569</v>
      </c>
      <c r="AW7257" s="13"/>
      <c r="AX7257" s="13"/>
    </row>
    <row r="7258" spans="1:50" x14ac:dyDescent="0.25">
      <c r="A7258">
        <v>0</v>
      </c>
      <c r="B7258">
        <f t="shared" si="1365"/>
        <v>7247</v>
      </c>
      <c r="N7258" s="3">
        <f t="shared" si="1361"/>
        <v>67.468281150103422</v>
      </c>
      <c r="O7258" s="3">
        <f t="shared" si="1361"/>
        <v>-5.6570816468278631</v>
      </c>
      <c r="P7258" s="3">
        <f t="shared" si="1361"/>
        <v>-57.910276931514247</v>
      </c>
      <c r="Q7258" s="3">
        <f t="shared" si="1361"/>
        <v>-329.49159416854963</v>
      </c>
      <c r="R7258" s="3">
        <f t="shared" si="1361"/>
        <v>-36.480325131860198</v>
      </c>
      <c r="S7258" s="3">
        <f t="shared" si="1361"/>
        <v>16.474686771301744</v>
      </c>
      <c r="T7258" s="3">
        <f t="shared" si="1361"/>
        <v>142.61588212770553</v>
      </c>
      <c r="U7258" s="3">
        <f t="shared" si="1361"/>
        <v>4.2373527924757299</v>
      </c>
      <c r="W7258" s="3">
        <f t="shared" si="1362"/>
        <v>12.271308524478314</v>
      </c>
      <c r="X7258" s="3">
        <f t="shared" si="1363"/>
        <v>150.58501290293415</v>
      </c>
      <c r="Z7258" s="3">
        <f t="shared" si="1364"/>
        <v>-12.271308524478314</v>
      </c>
      <c r="AA7258" s="3">
        <f>Z7257*$AF$4</f>
        <v>-0.59252975818789655</v>
      </c>
      <c r="AB7258" s="3">
        <f t="shared" si="1366"/>
        <v>11.678778766290417</v>
      </c>
      <c r="AN7258">
        <v>543</v>
      </c>
      <c r="AO7258" s="13">
        <v>644.59673067855488</v>
      </c>
      <c r="AP7258" s="13">
        <f t="shared" si="1358"/>
        <v>-101.59673067855488</v>
      </c>
      <c r="AQ7258" s="13"/>
      <c r="AR7258" s="13"/>
      <c r="AS7258" s="13">
        <f t="shared" si="1359"/>
        <v>101.59673067855488</v>
      </c>
      <c r="AT7258" s="13"/>
      <c r="AU7258" s="13"/>
      <c r="AV7258" s="13">
        <f t="shared" si="1360"/>
        <v>10321.895684570814</v>
      </c>
      <c r="AW7258" s="13"/>
      <c r="AX7258" s="13"/>
    </row>
    <row r="7259" spans="1:50" x14ac:dyDescent="0.25">
      <c r="A7259">
        <v>0</v>
      </c>
      <c r="B7259">
        <f t="shared" si="1365"/>
        <v>7248</v>
      </c>
      <c r="N7259" s="3">
        <f t="shared" ref="N7259:U7274" si="1367">N$3*COS(N$2*$B7259)+N$4*SIN(N$2*$B7259)</f>
        <v>67.542935922813484</v>
      </c>
      <c r="O7259" s="3">
        <f t="shared" si="1367"/>
        <v>-5.6652161411733353</v>
      </c>
      <c r="P7259" s="3">
        <f t="shared" si="1367"/>
        <v>-36.541120686841268</v>
      </c>
      <c r="Q7259" s="3">
        <f t="shared" si="1367"/>
        <v>-325.69089188155499</v>
      </c>
      <c r="R7259" s="3">
        <f t="shared" si="1367"/>
        <v>-53.126500645855231</v>
      </c>
      <c r="S7259" s="3">
        <f t="shared" si="1367"/>
        <v>5.2869390706458299</v>
      </c>
      <c r="T7259" s="3">
        <f t="shared" si="1367"/>
        <v>136.81169242075913</v>
      </c>
      <c r="U7259" s="3">
        <f t="shared" si="1367"/>
        <v>9.3134939813866424</v>
      </c>
      <c r="W7259" s="3">
        <f t="shared" si="1362"/>
        <v>8.9457156018240767</v>
      </c>
      <c r="X7259" s="3">
        <f t="shared" si="1363"/>
        <v>80.025827628718702</v>
      </c>
      <c r="Z7259" s="3">
        <f t="shared" si="1364"/>
        <v>-8.9457156018240767</v>
      </c>
      <c r="AA7259" s="3">
        <f>Z7258*$AF$4</f>
        <v>-10.084438632331034</v>
      </c>
      <c r="AB7259" s="3">
        <f t="shared" si="1366"/>
        <v>-1.1387230305069576</v>
      </c>
      <c r="AN7259">
        <v>746</v>
      </c>
      <c r="AO7259" s="13">
        <v>698.8600410866643</v>
      </c>
      <c r="AP7259" s="13">
        <f t="shared" si="1358"/>
        <v>47.139958913335704</v>
      </c>
      <c r="AQ7259" s="13"/>
      <c r="AR7259" s="13"/>
      <c r="AS7259" s="13">
        <f t="shared" si="1359"/>
        <v>47.139958913335704</v>
      </c>
      <c r="AT7259" s="13"/>
      <c r="AU7259" s="13"/>
      <c r="AV7259" s="13">
        <f t="shared" si="1360"/>
        <v>2222.1757263509785</v>
      </c>
      <c r="AW7259" s="13"/>
      <c r="AX7259" s="13"/>
    </row>
    <row r="7260" spans="1:50" x14ac:dyDescent="0.25">
      <c r="A7260">
        <v>0</v>
      </c>
      <c r="B7260">
        <f t="shared" si="1365"/>
        <v>7249</v>
      </c>
      <c r="N7260" s="3">
        <f t="shared" si="1367"/>
        <v>67.617555947393342</v>
      </c>
      <c r="O7260" s="3">
        <f t="shared" si="1367"/>
        <v>-5.6733389774148124</v>
      </c>
      <c r="P7260" s="3">
        <f t="shared" si="1367"/>
        <v>-12.695296295667827</v>
      </c>
      <c r="Q7260" s="3">
        <f t="shared" si="1367"/>
        <v>-299.69489354245582</v>
      </c>
      <c r="R7260" s="3">
        <f t="shared" si="1367"/>
        <v>-66.132441711237703</v>
      </c>
      <c r="S7260" s="3">
        <f t="shared" si="1367"/>
        <v>-7.3136499377566002</v>
      </c>
      <c r="T7260" s="3">
        <f t="shared" si="1367"/>
        <v>94.348920214498293</v>
      </c>
      <c r="U7260" s="3">
        <f t="shared" si="1367"/>
        <v>11.887407646729109</v>
      </c>
      <c r="W7260" s="3">
        <f t="shared" si="1362"/>
        <v>-6.6413530942682542</v>
      </c>
      <c r="X7260" s="3">
        <f t="shared" si="1363"/>
        <v>44.107570922746511</v>
      </c>
      <c r="Z7260" s="3">
        <f t="shared" si="1364"/>
        <v>6.6413530942682542</v>
      </c>
      <c r="AA7260" s="3">
        <f>Z7259*$AF$4</f>
        <v>-7.351499624423008</v>
      </c>
      <c r="AB7260" s="3">
        <f t="shared" si="1366"/>
        <v>-13.992852718691262</v>
      </c>
      <c r="AN7260">
        <v>723</v>
      </c>
      <c r="AO7260" s="13">
        <v>852.09714203573174</v>
      </c>
      <c r="AP7260" s="13">
        <f t="shared" si="1358"/>
        <v>-129.09714203573174</v>
      </c>
      <c r="AQ7260" s="13"/>
      <c r="AR7260" s="13"/>
      <c r="AS7260" s="13">
        <f t="shared" si="1359"/>
        <v>129.09714203573174</v>
      </c>
      <c r="AT7260" s="13"/>
      <c r="AU7260" s="13"/>
      <c r="AV7260" s="13">
        <f t="shared" si="1360"/>
        <v>16666.072081793893</v>
      </c>
      <c r="AW7260" s="13"/>
      <c r="AX7260" s="13"/>
    </row>
    <row r="7261" spans="1:50" x14ac:dyDescent="0.25">
      <c r="A7261">
        <v>0</v>
      </c>
      <c r="B7261">
        <f t="shared" si="1365"/>
        <v>7250</v>
      </c>
      <c r="N7261" s="3">
        <f t="shared" si="1367"/>
        <v>67.692141185453892</v>
      </c>
      <c r="O7261" s="3">
        <f t="shared" si="1367"/>
        <v>-5.6814501388367926</v>
      </c>
      <c r="P7261" s="3">
        <f t="shared" si="1367"/>
        <v>12.010984352836251</v>
      </c>
      <c r="Q7261" s="3">
        <f t="shared" si="1367"/>
        <v>-253.27518347768762</v>
      </c>
      <c r="R7261" s="3">
        <f t="shared" si="1367"/>
        <v>-74.60697962449305</v>
      </c>
      <c r="S7261" s="3">
        <f t="shared" si="1367"/>
        <v>-17.959794870975429</v>
      </c>
      <c r="T7261" s="3">
        <f t="shared" si="1367"/>
        <v>26.605431030045253</v>
      </c>
      <c r="U7261" s="3">
        <f t="shared" si="1367"/>
        <v>11.267568392176292</v>
      </c>
      <c r="W7261" s="3">
        <f t="shared" si="1362"/>
        <v>-22.932899589837433</v>
      </c>
      <c r="X7261" s="3">
        <f t="shared" si="1363"/>
        <v>525.91788359756595</v>
      </c>
      <c r="Z7261" s="3">
        <f t="shared" si="1364"/>
        <v>22.932899589837433</v>
      </c>
      <c r="AA7261" s="3">
        <f>Z7260*$AF$4</f>
        <v>5.4577975593387089</v>
      </c>
      <c r="AB7261" s="3">
        <f t="shared" si="1366"/>
        <v>-17.475102030498725</v>
      </c>
      <c r="AN7261">
        <v>772</v>
      </c>
      <c r="AO7261" s="13">
        <v>790.91993231244521</v>
      </c>
      <c r="AP7261" s="13">
        <f t="shared" si="1358"/>
        <v>-18.919932312445212</v>
      </c>
      <c r="AQ7261" s="13"/>
      <c r="AR7261" s="13"/>
      <c r="AS7261" s="13">
        <f t="shared" si="1359"/>
        <v>18.919932312445212</v>
      </c>
      <c r="AT7261" s="13"/>
      <c r="AU7261" s="13"/>
      <c r="AV7261" s="13">
        <f t="shared" si="1360"/>
        <v>357.96383870750844</v>
      </c>
      <c r="AW7261" s="13"/>
      <c r="AX7261" s="13"/>
    </row>
    <row r="7262" spans="1:50" x14ac:dyDescent="0.25">
      <c r="A7262">
        <v>0</v>
      </c>
      <c r="B7262">
        <f t="shared" si="1365"/>
        <v>7251</v>
      </c>
      <c r="N7262" s="3">
        <f t="shared" si="1367"/>
        <v>67.766691598624206</v>
      </c>
      <c r="O7262" s="3">
        <f t="shared" si="1367"/>
        <v>-5.6895496087478286</v>
      </c>
      <c r="P7262" s="3">
        <f t="shared" si="1367"/>
        <v>35.903189740520247</v>
      </c>
      <c r="Q7262" s="3">
        <f t="shared" si="1367"/>
        <v>-189.59518821595208</v>
      </c>
      <c r="R7262" s="3">
        <f t="shared" si="1367"/>
        <v>-77.969437991112486</v>
      </c>
      <c r="S7262" s="3">
        <f t="shared" si="1367"/>
        <v>-23.806501086725056</v>
      </c>
      <c r="T7262" s="3">
        <f t="shared" si="1367"/>
        <v>-48.266961913187785</v>
      </c>
      <c r="U7262" s="3">
        <f t="shared" si="1367"/>
        <v>7.6205065065754329</v>
      </c>
      <c r="W7262" s="3">
        <f t="shared" si="1362"/>
        <v>-23.022867408361549</v>
      </c>
      <c r="X7262" s="3">
        <f t="shared" si="1363"/>
        <v>530.05242370299641</v>
      </c>
      <c r="Z7262" s="3">
        <f t="shared" si="1364"/>
        <v>23.022867408361549</v>
      </c>
      <c r="AA7262" s="3">
        <f>Z7261*$AF$4</f>
        <v>18.846027553932505</v>
      </c>
      <c r="AB7262" s="3">
        <f t="shared" si="1366"/>
        <v>-4.1768398544290442</v>
      </c>
      <c r="AN7262">
        <v>949</v>
      </c>
      <c r="AO7262" s="13">
        <v>767.7469527371768</v>
      </c>
      <c r="AP7262" s="13">
        <f t="shared" si="1358"/>
        <v>181.2530472628232</v>
      </c>
      <c r="AQ7262" s="13"/>
      <c r="AR7262" s="13"/>
      <c r="AS7262" s="13">
        <f t="shared" si="1359"/>
        <v>181.2530472628232</v>
      </c>
      <c r="AT7262" s="13"/>
      <c r="AU7262" s="13"/>
      <c r="AV7262" s="13">
        <f t="shared" si="1360"/>
        <v>32852.667142059225</v>
      </c>
      <c r="AW7262" s="13"/>
      <c r="AX7262" s="13"/>
    </row>
    <row r="7263" spans="1:50" x14ac:dyDescent="0.25">
      <c r="A7263">
        <v>4</v>
      </c>
      <c r="B7263">
        <f t="shared" si="1365"/>
        <v>7252</v>
      </c>
      <c r="N7263" s="3">
        <f t="shared" si="1367"/>
        <v>67.841207148551007</v>
      </c>
      <c r="O7263" s="3">
        <f t="shared" si="1367"/>
        <v>-5.6976373704805088</v>
      </c>
      <c r="P7263" s="3">
        <f t="shared" si="1367"/>
        <v>57.361964387254261</v>
      </c>
      <c r="Q7263" s="3">
        <f t="shared" si="1367"/>
        <v>-112.99459419816702</v>
      </c>
      <c r="R7263" s="3">
        <f t="shared" si="1367"/>
        <v>-75.989420744549349</v>
      </c>
      <c r="S7263" s="3">
        <f t="shared" si="1367"/>
        <v>-23.291339371134804</v>
      </c>
      <c r="T7263" s="3">
        <f t="shared" si="1367"/>
        <v>-110.20626139068304</v>
      </c>
      <c r="U7263" s="3">
        <f t="shared" si="1367"/>
        <v>1.9260667880864077</v>
      </c>
      <c r="W7263" s="3">
        <f t="shared" si="1362"/>
        <v>9.9643688105207957</v>
      </c>
      <c r="X7263" s="3">
        <f t="shared" si="1363"/>
        <v>35.573695307913255</v>
      </c>
      <c r="Z7263" s="3">
        <f t="shared" si="1364"/>
        <v>-5.9643688105207957</v>
      </c>
      <c r="AA7263" s="3">
        <f>Z7262*$AF$4</f>
        <v>18.919962207517436</v>
      </c>
      <c r="AB7263" s="3">
        <f t="shared" si="1366"/>
        <v>28.884331018038232</v>
      </c>
      <c r="AN7263">
        <v>537</v>
      </c>
      <c r="AO7263" s="13">
        <v>840.53463040869315</v>
      </c>
      <c r="AP7263" s="13">
        <f t="shared" si="1358"/>
        <v>-303.53463040869315</v>
      </c>
      <c r="AQ7263" s="13"/>
      <c r="AR7263" s="13"/>
      <c r="AS7263" s="13">
        <f t="shared" si="1359"/>
        <v>303.53463040869315</v>
      </c>
      <c r="AT7263" s="13"/>
      <c r="AU7263" s="13"/>
      <c r="AV7263" s="13">
        <f t="shared" si="1360"/>
        <v>92133.271857341941</v>
      </c>
      <c r="AW7263" s="13"/>
      <c r="AX7263" s="13"/>
    </row>
    <row r="7264" spans="1:50" x14ac:dyDescent="0.25">
      <c r="A7264">
        <v>134</v>
      </c>
      <c r="B7264">
        <f t="shared" si="1365"/>
        <v>7253</v>
      </c>
      <c r="N7264" s="3">
        <f t="shared" si="1367"/>
        <v>67.915687796899022</v>
      </c>
      <c r="O7264" s="3">
        <f t="shared" si="1367"/>
        <v>-5.7057134073915137</v>
      </c>
      <c r="P7264" s="3">
        <f t="shared" si="1367"/>
        <v>74.932884820788445</v>
      </c>
      <c r="Q7264" s="3">
        <f t="shared" si="1367"/>
        <v>-28.693605318100673</v>
      </c>
      <c r="R7264" s="3">
        <f t="shared" si="1367"/>
        <v>-68.802598913427047</v>
      </c>
      <c r="S7264" s="3">
        <f t="shared" si="1367"/>
        <v>-16.551977615253783</v>
      </c>
      <c r="T7264" s="3">
        <f t="shared" si="1367"/>
        <v>-142.61588212771431</v>
      </c>
      <c r="U7264" s="3">
        <f t="shared" si="1367"/>
        <v>-4.2858433168172718</v>
      </c>
      <c r="W7264" s="3">
        <f t="shared" si="1362"/>
        <v>87.207335480626682</v>
      </c>
      <c r="X7264" s="3">
        <f t="shared" si="1363"/>
        <v>2189.5534528226185</v>
      </c>
      <c r="Z7264" s="3">
        <f t="shared" si="1364"/>
        <v>46.792664519373318</v>
      </c>
      <c r="AA7264" s="3">
        <f>Z7263*$AF$4</f>
        <v>-4.9014586447978852</v>
      </c>
      <c r="AB7264" s="3">
        <f t="shared" si="1366"/>
        <v>82.305876835828798</v>
      </c>
      <c r="AN7264">
        <v>380</v>
      </c>
      <c r="AO7264" s="13">
        <v>433.55393541547403</v>
      </c>
      <c r="AP7264" s="13">
        <f t="shared" si="1358"/>
        <v>-53.553935415474029</v>
      </c>
      <c r="AQ7264" s="13"/>
      <c r="AR7264" s="13"/>
      <c r="AS7264" s="13">
        <f t="shared" si="1359"/>
        <v>53.553935415474029</v>
      </c>
      <c r="AT7264" s="13"/>
      <c r="AU7264" s="13"/>
      <c r="AV7264" s="13">
        <f t="shared" si="1360"/>
        <v>2868.0239984847635</v>
      </c>
      <c r="AW7264" s="13"/>
      <c r="AX7264" s="13"/>
    </row>
    <row r="7265" spans="1:50" x14ac:dyDescent="0.25">
      <c r="A7265">
        <v>365</v>
      </c>
      <c r="B7265">
        <f t="shared" si="1365"/>
        <v>7254</v>
      </c>
      <c r="N7265" s="3">
        <f t="shared" si="1367"/>
        <v>67.990133505350968</v>
      </c>
      <c r="O7265" s="3">
        <f t="shared" si="1367"/>
        <v>-5.7137777028616616</v>
      </c>
      <c r="P7265" s="3">
        <f t="shared" si="1367"/>
        <v>87.425036856670374</v>
      </c>
      <c r="Q7265" s="3">
        <f t="shared" si="1367"/>
        <v>57.562805345898042</v>
      </c>
      <c r="R7265" s="3">
        <f t="shared" si="1367"/>
        <v>-56.901414425740967</v>
      </c>
      <c r="S7265" s="3">
        <f t="shared" si="1367"/>
        <v>-5.3893914969653451</v>
      </c>
      <c r="T7265" s="3">
        <f t="shared" si="1367"/>
        <v>-136.81169242074321</v>
      </c>
      <c r="U7265" s="3">
        <f t="shared" si="1367"/>
        <v>-9.346289198895116</v>
      </c>
      <c r="W7265" s="3">
        <f t="shared" si="1362"/>
        <v>209.82979402435691</v>
      </c>
      <c r="X7265" s="3">
        <f t="shared" si="1363"/>
        <v>24077.792822523501</v>
      </c>
      <c r="Z7265" s="3">
        <f t="shared" si="1364"/>
        <v>155.17020597564309</v>
      </c>
      <c r="AA7265" s="3">
        <f>Z7264*$AF$4</f>
        <v>38.453743775375798</v>
      </c>
      <c r="AB7265" s="3">
        <f t="shared" si="1366"/>
        <v>248.2835377997327</v>
      </c>
      <c r="AN7265">
        <v>358</v>
      </c>
      <c r="AO7265" s="13">
        <v>252.23982581288021</v>
      </c>
      <c r="AP7265" s="13">
        <f t="shared" si="1358"/>
        <v>105.76017418711979</v>
      </c>
      <c r="AQ7265" s="13"/>
      <c r="AR7265" s="13"/>
      <c r="AS7265" s="13">
        <f t="shared" si="1359"/>
        <v>105.76017418711979</v>
      </c>
      <c r="AT7265" s="13"/>
      <c r="AU7265" s="13"/>
      <c r="AV7265" s="13">
        <f t="shared" si="1360"/>
        <v>11185.214444089919</v>
      </c>
      <c r="AW7265" s="13"/>
      <c r="AX7265" s="13"/>
    </row>
    <row r="7266" spans="1:50" x14ac:dyDescent="0.25">
      <c r="A7266">
        <v>497</v>
      </c>
      <c r="B7266">
        <f t="shared" si="1365"/>
        <v>7255</v>
      </c>
      <c r="N7266" s="3">
        <f t="shared" si="1367"/>
        <v>68.064544235607485</v>
      </c>
      <c r="O7266" s="3">
        <f t="shared" si="1367"/>
        <v>-5.7218302402959278</v>
      </c>
      <c r="P7266" s="3">
        <f t="shared" si="1367"/>
        <v>93.991732860599527</v>
      </c>
      <c r="Q7266" s="3">
        <f t="shared" si="1367"/>
        <v>139.8964059526088</v>
      </c>
      <c r="R7266" s="3">
        <f t="shared" si="1367"/>
        <v>-41.101337926549455</v>
      </c>
      <c r="S7266" s="3">
        <f t="shared" si="1367"/>
        <v>7.213414534752224</v>
      </c>
      <c r="T7266" s="3">
        <f t="shared" si="1367"/>
        <v>-94.348920214511992</v>
      </c>
      <c r="U7266" s="3">
        <f t="shared" si="1367"/>
        <v>-11.895696568102418</v>
      </c>
      <c r="W7266" s="3">
        <f t="shared" si="1362"/>
        <v>367.11269619575205</v>
      </c>
      <c r="X7266" s="3">
        <f t="shared" si="1363"/>
        <v>16870.711689537005</v>
      </c>
      <c r="Z7266" s="3">
        <f t="shared" si="1364"/>
        <v>129.88730380424795</v>
      </c>
      <c r="AA7266" s="3">
        <f>Z7265*$AF$4</f>
        <v>127.51732356872374</v>
      </c>
      <c r="AB7266" s="3">
        <f t="shared" si="1366"/>
        <v>494.63001976447578</v>
      </c>
      <c r="AN7266">
        <v>202</v>
      </c>
      <c r="AO7266" s="13">
        <v>205.43940864309275</v>
      </c>
      <c r="AP7266" s="13">
        <f t="shared" si="1358"/>
        <v>-3.4394086430927473</v>
      </c>
      <c r="AQ7266" s="13"/>
      <c r="AR7266" s="13"/>
      <c r="AS7266" s="13">
        <f t="shared" si="1359"/>
        <v>3.4394086430927473</v>
      </c>
      <c r="AT7266" s="13"/>
      <c r="AU7266" s="13"/>
      <c r="AV7266" s="13">
        <f t="shared" si="1360"/>
        <v>11.829531814181093</v>
      </c>
      <c r="AW7266" s="13"/>
      <c r="AX7266" s="13"/>
    </row>
    <row r="7267" spans="1:50" x14ac:dyDescent="0.25">
      <c r="A7267">
        <v>543</v>
      </c>
      <c r="B7267">
        <f t="shared" si="1365"/>
        <v>7256</v>
      </c>
      <c r="N7267" s="3">
        <f t="shared" si="1367"/>
        <v>68.138919949387258</v>
      </c>
      <c r="O7267" s="3">
        <f t="shared" si="1367"/>
        <v>-5.7298710031234839</v>
      </c>
      <c r="P7267" s="3">
        <f t="shared" si="1367"/>
        <v>94.187898173822717</v>
      </c>
      <c r="Q7267" s="3">
        <f t="shared" si="1367"/>
        <v>212.69629768339465</v>
      </c>
      <c r="R7267" s="3">
        <f t="shared" si="1367"/>
        <v>-22.484992627693178</v>
      </c>
      <c r="S7267" s="3">
        <f t="shared" si="1367"/>
        <v>17.888562636523478</v>
      </c>
      <c r="T7267" s="3">
        <f t="shared" si="1367"/>
        <v>-26.605431030062988</v>
      </c>
      <c r="U7267" s="3">
        <f t="shared" si="1367"/>
        <v>-11.249124058630249</v>
      </c>
      <c r="W7267" s="3">
        <f t="shared" si="1362"/>
        <v>537.85664328526195</v>
      </c>
      <c r="X7267" s="3">
        <f t="shared" si="1363"/>
        <v>26.45411829504096</v>
      </c>
      <c r="Z7267" s="3">
        <f t="shared" si="1364"/>
        <v>5.1433567147380472</v>
      </c>
      <c r="AA7267" s="3">
        <f>Z7266*$AF$4</f>
        <v>106.74008739329292</v>
      </c>
      <c r="AB7267" s="3">
        <f t="shared" si="1366"/>
        <v>644.59673067855488</v>
      </c>
      <c r="AN7267">
        <v>39</v>
      </c>
      <c r="AO7267" s="13">
        <v>73.61710435544164</v>
      </c>
      <c r="AP7267" s="13">
        <f t="shared" si="1358"/>
        <v>-34.61710435544164</v>
      </c>
      <c r="AQ7267" s="13"/>
      <c r="AR7267" s="13"/>
      <c r="AS7267" s="13">
        <f t="shared" si="1359"/>
        <v>34.61710435544164</v>
      </c>
      <c r="AT7267" s="13"/>
      <c r="AU7267" s="13"/>
      <c r="AV7267" s="13">
        <f t="shared" si="1360"/>
        <v>1198.3439139555367</v>
      </c>
      <c r="AW7267" s="13"/>
      <c r="AX7267" s="13"/>
    </row>
    <row r="7268" spans="1:50" x14ac:dyDescent="0.25">
      <c r="A7268">
        <v>746</v>
      </c>
      <c r="B7268">
        <f t="shared" si="1365"/>
        <v>7257</v>
      </c>
      <c r="N7268" s="3">
        <f t="shared" si="1367"/>
        <v>68.213260608426879</v>
      </c>
      <c r="O7268" s="3">
        <f t="shared" si="1367"/>
        <v>-5.737899974797724</v>
      </c>
      <c r="P7268" s="3">
        <f t="shared" si="1367"/>
        <v>88.00023718926532</v>
      </c>
      <c r="Q7268" s="3">
        <f t="shared" si="1367"/>
        <v>271.00128822431373</v>
      </c>
      <c r="R7268" s="3">
        <f t="shared" si="1367"/>
        <v>-2.3279728303271874</v>
      </c>
      <c r="S7268" s="3">
        <f t="shared" si="1367"/>
        <v>23.78330758033033</v>
      </c>
      <c r="T7268" s="3">
        <f t="shared" si="1367"/>
        <v>48.266961913170753</v>
      </c>
      <c r="U7268" s="3">
        <f t="shared" si="1367"/>
        <v>-7.5802842999661548</v>
      </c>
      <c r="W7268" s="3">
        <f t="shared" si="1362"/>
        <v>694.63328197205976</v>
      </c>
      <c r="X7268" s="3">
        <f t="shared" si="1363"/>
        <v>2638.5397209619205</v>
      </c>
      <c r="Z7268" s="3">
        <f t="shared" si="1364"/>
        <v>51.366718027940237</v>
      </c>
      <c r="AA7268" s="3">
        <f>Z7267*$AF$4</f>
        <v>4.2267591146045795</v>
      </c>
      <c r="AB7268" s="3">
        <f t="shared" si="1366"/>
        <v>698.8600410866643</v>
      </c>
      <c r="AN7268">
        <v>2</v>
      </c>
      <c r="AO7268" s="13">
        <v>-43.258922142648714</v>
      </c>
      <c r="AP7268" s="13">
        <f t="shared" si="1358"/>
        <v>45.258922142648714</v>
      </c>
      <c r="AQ7268" s="13"/>
      <c r="AR7268" s="13"/>
      <c r="AS7268" s="13">
        <f t="shared" si="1359"/>
        <v>45.258922142648714</v>
      </c>
      <c r="AT7268" s="13"/>
      <c r="AU7268" s="13"/>
      <c r="AV7268" s="13">
        <f t="shared" si="1360"/>
        <v>2048.370033514338</v>
      </c>
      <c r="AW7268" s="13"/>
      <c r="AX7268" s="13"/>
    </row>
    <row r="7269" spans="1:50" x14ac:dyDescent="0.25">
      <c r="A7269">
        <v>723</v>
      </c>
      <c r="B7269">
        <f t="shared" si="1365"/>
        <v>7258</v>
      </c>
      <c r="N7269" s="3">
        <f t="shared" si="1367"/>
        <v>68.287566174481213</v>
      </c>
      <c r="O7269" s="3">
        <f t="shared" si="1367"/>
        <v>-5.7459171387963357</v>
      </c>
      <c r="P7269" s="3">
        <f t="shared" si="1367"/>
        <v>75.848134495405318</v>
      </c>
      <c r="Q7269" s="3">
        <f t="shared" si="1367"/>
        <v>310.83798882358224</v>
      </c>
      <c r="R7269" s="3">
        <f t="shared" si="1367"/>
        <v>17.988559955648416</v>
      </c>
      <c r="S7269" s="3">
        <f t="shared" si="1367"/>
        <v>23.322382648698529</v>
      </c>
      <c r="T7269" s="3">
        <f t="shared" si="1367"/>
        <v>110.20626139071422</v>
      </c>
      <c r="U7269" s="3">
        <f t="shared" si="1367"/>
        <v>-1.8748730838266949</v>
      </c>
      <c r="W7269" s="3">
        <f t="shared" si="1362"/>
        <v>809.88448682755075</v>
      </c>
      <c r="X7269" s="3">
        <f t="shared" si="1363"/>
        <v>7548.9140512868389</v>
      </c>
      <c r="Z7269" s="3">
        <f t="shared" si="1364"/>
        <v>-86.884486827550745</v>
      </c>
      <c r="AA7269" s="3">
        <f>Z7268*$AF$4</f>
        <v>42.212655208181012</v>
      </c>
      <c r="AB7269" s="3">
        <f t="shared" si="1366"/>
        <v>852.09714203573174</v>
      </c>
      <c r="AN7269">
        <v>0</v>
      </c>
      <c r="AO7269" s="13">
        <v>-44.670644115978469</v>
      </c>
      <c r="AP7269" s="13">
        <f t="shared" si="1358"/>
        <v>44.670644115978469</v>
      </c>
      <c r="AQ7269" s="13"/>
      <c r="AR7269" s="13"/>
      <c r="AS7269" s="13">
        <f t="shared" si="1359"/>
        <v>44.670644115978469</v>
      </c>
      <c r="AT7269" s="13"/>
      <c r="AU7269" s="13"/>
      <c r="AV7269" s="13">
        <f t="shared" si="1360"/>
        <v>1995.4664457364017</v>
      </c>
      <c r="AW7269" s="13"/>
      <c r="AX7269" s="13"/>
    </row>
    <row r="7270" spans="1:50" x14ac:dyDescent="0.25">
      <c r="A7270">
        <v>772</v>
      </c>
      <c r="B7270">
        <f t="shared" si="1365"/>
        <v>7259</v>
      </c>
      <c r="N7270" s="3">
        <f t="shared" si="1367"/>
        <v>68.361836609322978</v>
      </c>
      <c r="O7270" s="3">
        <f t="shared" si="1367"/>
        <v>-5.7539224786212735</v>
      </c>
      <c r="P7270" s="3">
        <f t="shared" si="1367"/>
        <v>58.555230010457983</v>
      </c>
      <c r="Q7270" s="3">
        <f t="shared" si="1367"/>
        <v>329.49159416855264</v>
      </c>
      <c r="R7270" s="3">
        <f t="shared" si="1367"/>
        <v>37.07251437046429</v>
      </c>
      <c r="S7270" s="3">
        <f t="shared" si="1367"/>
        <v>16.628961907847252</v>
      </c>
      <c r="T7270" s="3">
        <f t="shared" si="1367"/>
        <v>142.61588212771102</v>
      </c>
      <c r="U7270" s="3">
        <f t="shared" si="1367"/>
        <v>4.3342544650792849</v>
      </c>
      <c r="W7270" s="3">
        <f t="shared" si="1362"/>
        <v>862.32073474245817</v>
      </c>
      <c r="X7270" s="3">
        <f t="shared" si="1363"/>
        <v>8157.8351244174901</v>
      </c>
      <c r="Z7270" s="3">
        <f t="shared" si="1364"/>
        <v>-90.320734742458171</v>
      </c>
      <c r="AA7270" s="3">
        <f>Z7269*$AF$4</f>
        <v>-71.400802430012931</v>
      </c>
      <c r="AB7270" s="3">
        <f t="shared" si="1366"/>
        <v>790.91993231244521</v>
      </c>
      <c r="AN7270">
        <v>0</v>
      </c>
      <c r="AO7270" s="13">
        <v>-15.922726185157387</v>
      </c>
      <c r="AP7270" s="13">
        <f t="shared" si="1358"/>
        <v>15.922726185157387</v>
      </c>
      <c r="AQ7270" s="13"/>
      <c r="AR7270" s="13"/>
      <c r="AS7270" s="13">
        <f t="shared" si="1359"/>
        <v>15.922726185157387</v>
      </c>
      <c r="AT7270" s="13"/>
      <c r="AU7270" s="13"/>
      <c r="AV7270" s="13">
        <f t="shared" si="1360"/>
        <v>253.53320916749672</v>
      </c>
      <c r="AW7270" s="13"/>
      <c r="AX7270" s="13"/>
    </row>
    <row r="7271" spans="1:50" x14ac:dyDescent="0.25">
      <c r="A7271">
        <v>949</v>
      </c>
      <c r="B7271">
        <f t="shared" si="1365"/>
        <v>7260</v>
      </c>
      <c r="N7271" s="3">
        <f t="shared" si="1367"/>
        <v>68.436071874742993</v>
      </c>
      <c r="O7271" s="3">
        <f t="shared" si="1367"/>
        <v>-5.7619159777988358</v>
      </c>
      <c r="P7271" s="3">
        <f t="shared" si="1367"/>
        <v>37.293594675161948</v>
      </c>
      <c r="Q7271" s="3">
        <f t="shared" si="1367"/>
        <v>325.69089188154902</v>
      </c>
      <c r="R7271" s="3">
        <f t="shared" si="1367"/>
        <v>53.61625547803353</v>
      </c>
      <c r="S7271" s="3">
        <f t="shared" si="1367"/>
        <v>5.4917441088999599</v>
      </c>
      <c r="T7271" s="3">
        <f t="shared" si="1367"/>
        <v>136.81169242074921</v>
      </c>
      <c r="U7271" s="3">
        <f t="shared" si="1367"/>
        <v>9.3789113181998047</v>
      </c>
      <c r="W7271" s="3">
        <f t="shared" si="1362"/>
        <v>841.97162934118148</v>
      </c>
      <c r="X7271" s="3">
        <f t="shared" si="1363"/>
        <v>11455.072125881445</v>
      </c>
      <c r="Z7271" s="3">
        <f t="shared" si="1364"/>
        <v>107.02837065881852</v>
      </c>
      <c r="AA7271" s="3">
        <f>Z7270*$AF$4</f>
        <v>-74.224676604004699</v>
      </c>
      <c r="AB7271" s="3">
        <f t="shared" si="1366"/>
        <v>767.7469527371768</v>
      </c>
      <c r="AN7271">
        <v>0</v>
      </c>
      <c r="AO7271" s="13">
        <v>6.6098200371055427</v>
      </c>
      <c r="AP7271" s="13">
        <f t="shared" si="1358"/>
        <v>-6.6098200371055427</v>
      </c>
      <c r="AQ7271" s="13"/>
      <c r="AR7271" s="13"/>
      <c r="AS7271" s="13">
        <f t="shared" si="1359"/>
        <v>6.6098200371055427</v>
      </c>
      <c r="AT7271" s="13"/>
      <c r="AU7271" s="13"/>
      <c r="AV7271" s="13">
        <f t="shared" si="1360"/>
        <v>43.689720922921914</v>
      </c>
      <c r="AW7271" s="13"/>
      <c r="AX7271" s="13"/>
    </row>
    <row r="7272" spans="1:50" x14ac:dyDescent="0.25">
      <c r="A7272">
        <v>537</v>
      </c>
      <c r="B7272">
        <f t="shared" si="1365"/>
        <v>7261</v>
      </c>
      <c r="N7272" s="3">
        <f t="shared" si="1367"/>
        <v>68.510271932550197</v>
      </c>
      <c r="O7272" s="3">
        <f t="shared" si="1367"/>
        <v>-5.7698976198796847</v>
      </c>
      <c r="P7272" s="3">
        <f t="shared" si="1367"/>
        <v>13.504290339453524</v>
      </c>
      <c r="Q7272" s="3">
        <f t="shared" si="1367"/>
        <v>299.69489354247321</v>
      </c>
      <c r="R7272" s="3">
        <f t="shared" si="1367"/>
        <v>66.486204074821657</v>
      </c>
      <c r="S7272" s="3">
        <f t="shared" si="1367"/>
        <v>-7.11304553550473</v>
      </c>
      <c r="T7272" s="3">
        <f t="shared" si="1367"/>
        <v>94.34892021452572</v>
      </c>
      <c r="U7272" s="3">
        <f t="shared" si="1367"/>
        <v>11.90376517489887</v>
      </c>
      <c r="W7272" s="3">
        <f t="shared" si="1362"/>
        <v>752.57978568498265</v>
      </c>
      <c r="X7272" s="3">
        <f t="shared" si="1363"/>
        <v>46474.643995983053</v>
      </c>
      <c r="Z7272" s="3">
        <f t="shared" si="1364"/>
        <v>-215.57978568498265</v>
      </c>
      <c r="AA7272" s="3">
        <f>Z7271*$AF$4</f>
        <v>87.954844723710465</v>
      </c>
      <c r="AB7272" s="3">
        <f t="shared" si="1366"/>
        <v>840.53463040869315</v>
      </c>
      <c r="AN7272">
        <v>0</v>
      </c>
      <c r="AO7272" s="13">
        <v>15.850604104526893</v>
      </c>
      <c r="AP7272" s="13">
        <f t="shared" si="1358"/>
        <v>-15.850604104526893</v>
      </c>
      <c r="AQ7272" s="13"/>
      <c r="AR7272" s="13"/>
      <c r="AS7272" s="13">
        <f t="shared" si="1359"/>
        <v>15.850604104526893</v>
      </c>
      <c r="AT7272" s="13"/>
      <c r="AU7272" s="13"/>
      <c r="AV7272" s="13">
        <f t="shared" si="1360"/>
        <v>251.24165047844477</v>
      </c>
      <c r="AW7272" s="13"/>
      <c r="AX7272" s="13"/>
    </row>
    <row r="7273" spans="1:50" x14ac:dyDescent="0.25">
      <c r="A7273">
        <v>380</v>
      </c>
      <c r="B7273">
        <f t="shared" si="1365"/>
        <v>7262</v>
      </c>
      <c r="N7273" s="3">
        <f t="shared" si="1367"/>
        <v>68.584436744571633</v>
      </c>
      <c r="O7273" s="3">
        <f t="shared" si="1367"/>
        <v>-5.777867388438886</v>
      </c>
      <c r="P7273" s="3">
        <f t="shared" si="1367"/>
        <v>-11.200301899174866</v>
      </c>
      <c r="Q7273" s="3">
        <f t="shared" si="1367"/>
        <v>253.27518347771411</v>
      </c>
      <c r="R7273" s="3">
        <f t="shared" si="1367"/>
        <v>74.800509678219171</v>
      </c>
      <c r="S7273" s="3">
        <f t="shared" si="1367"/>
        <v>-17.816999096453152</v>
      </c>
      <c r="T7273" s="3">
        <f t="shared" si="1367"/>
        <v>26.605431030080751</v>
      </c>
      <c r="U7273" s="3">
        <f t="shared" si="1367"/>
        <v>11.230471385373351</v>
      </c>
      <c r="W7273" s="3">
        <f t="shared" si="1362"/>
        <v>610.71524749353591</v>
      </c>
      <c r="X7273" s="3">
        <f t="shared" si="1363"/>
        <v>53229.525426003529</v>
      </c>
      <c r="Z7273" s="3">
        <f t="shared" si="1364"/>
        <v>-230.71524749353591</v>
      </c>
      <c r="AA7273" s="3">
        <f>Z7272*$AF$4</f>
        <v>-177.16131207806191</v>
      </c>
      <c r="AB7273" s="3">
        <f t="shared" si="1366"/>
        <v>433.55393541547403</v>
      </c>
      <c r="AN7273">
        <v>0</v>
      </c>
      <c r="AO7273" s="13">
        <v>11.606346542612682</v>
      </c>
      <c r="AP7273" s="13">
        <f t="shared" si="1358"/>
        <v>-11.606346542612682</v>
      </c>
      <c r="AQ7273" s="13"/>
      <c r="AR7273" s="13"/>
      <c r="AS7273" s="13">
        <f t="shared" si="1359"/>
        <v>11.606346542612682</v>
      </c>
      <c r="AT7273" s="13"/>
      <c r="AU7273" s="13"/>
      <c r="AV7273" s="13">
        <f t="shared" si="1360"/>
        <v>134.70728006721737</v>
      </c>
      <c r="AW7273" s="13"/>
      <c r="AX7273" s="13"/>
    </row>
    <row r="7274" spans="1:50" x14ac:dyDescent="0.25">
      <c r="A7274">
        <v>358</v>
      </c>
      <c r="B7274">
        <f t="shared" si="1365"/>
        <v>7263</v>
      </c>
      <c r="N7274" s="3">
        <f t="shared" si="1367"/>
        <v>68.658566272652493</v>
      </c>
      <c r="O7274" s="3">
        <f t="shared" si="1367"/>
        <v>-5.7858252670759365</v>
      </c>
      <c r="P7274" s="3">
        <f t="shared" si="1367"/>
        <v>-35.145764958860894</v>
      </c>
      <c r="Q7274" s="3">
        <f t="shared" si="1367"/>
        <v>189.59518821592422</v>
      </c>
      <c r="R7274" s="3">
        <f t="shared" si="1367"/>
        <v>77.989475031568148</v>
      </c>
      <c r="S7274" s="3">
        <f t="shared" si="1367"/>
        <v>-23.759673594530692</v>
      </c>
      <c r="T7274" s="3">
        <f t="shared" si="1367"/>
        <v>-48.266961913215944</v>
      </c>
      <c r="U7274" s="3">
        <f t="shared" si="1367"/>
        <v>7.5399217024878809</v>
      </c>
      <c r="W7274" s="3">
        <f t="shared" si="1362"/>
        <v>441.8393090505931</v>
      </c>
      <c r="X7274" s="3">
        <f t="shared" si="1363"/>
        <v>7029.029742080862</v>
      </c>
      <c r="Z7274" s="3">
        <f t="shared" si="1364"/>
        <v>-83.839309050593101</v>
      </c>
      <c r="AA7274" s="3">
        <f>Z7273*$AF$4</f>
        <v>-189.59948323771289</v>
      </c>
      <c r="AB7274" s="3">
        <f t="shared" si="1366"/>
        <v>252.23982581288021</v>
      </c>
      <c r="AN7274">
        <v>0</v>
      </c>
      <c r="AO7274" s="13">
        <v>-1.178328961990216</v>
      </c>
      <c r="AP7274" s="13">
        <f t="shared" si="1358"/>
        <v>1.178328961990216</v>
      </c>
      <c r="AQ7274" s="13"/>
      <c r="AR7274" s="13"/>
      <c r="AS7274" s="13">
        <f t="shared" si="1359"/>
        <v>1.178328961990216</v>
      </c>
      <c r="AT7274" s="13"/>
      <c r="AU7274" s="13"/>
      <c r="AV7274" s="13">
        <f t="shared" si="1360"/>
        <v>1.3884591426649397</v>
      </c>
      <c r="AW7274" s="13"/>
      <c r="AX7274" s="13"/>
    </row>
    <row r="7275" spans="1:50" x14ac:dyDescent="0.25">
      <c r="A7275">
        <v>202</v>
      </c>
      <c r="B7275">
        <f t="shared" si="1365"/>
        <v>7264</v>
      </c>
      <c r="N7275" s="3">
        <f t="shared" ref="N7275:U7290" si="1368">N$3*COS(N$2*$B7275)+N$4*SIN(N$2*$B7275)</f>
        <v>68.732660478656001</v>
      </c>
      <c r="O7275" s="3">
        <f t="shared" si="1368"/>
        <v>-5.7937712394147907</v>
      </c>
      <c r="P7275" s="3">
        <f t="shared" si="1368"/>
        <v>-56.70913368426001</v>
      </c>
      <c r="Q7275" s="3">
        <f t="shared" si="1368"/>
        <v>112.99459419813502</v>
      </c>
      <c r="R7275" s="3">
        <f t="shared" si="1368"/>
        <v>75.834591831224088</v>
      </c>
      <c r="S7275" s="3">
        <f t="shared" si="1368"/>
        <v>-23.352993983430263</v>
      </c>
      <c r="T7275" s="3">
        <f t="shared" si="1368"/>
        <v>-110.20626139070248</v>
      </c>
      <c r="U7275" s="3">
        <f t="shared" si="1368"/>
        <v>1.8236446559282489</v>
      </c>
      <c r="W7275" s="3">
        <f t="shared" si="1362"/>
        <v>274.33771442777964</v>
      </c>
      <c r="X7275" s="3">
        <f t="shared" si="1363"/>
        <v>5232.7449286349993</v>
      </c>
      <c r="Z7275" s="3">
        <f t="shared" si="1364"/>
        <v>-72.337714427779645</v>
      </c>
      <c r="AA7275" s="3">
        <f>Z7274*$AF$4</f>
        <v>-68.898305784686912</v>
      </c>
      <c r="AB7275" s="3">
        <f t="shared" si="1366"/>
        <v>205.43940864309275</v>
      </c>
      <c r="AN7275">
        <v>0</v>
      </c>
      <c r="AO7275" s="13">
        <v>-14.003223771993145</v>
      </c>
      <c r="AP7275" s="13">
        <f t="shared" si="1358"/>
        <v>14.003223771993145</v>
      </c>
      <c r="AQ7275" s="13"/>
      <c r="AR7275" s="13"/>
      <c r="AS7275" s="13">
        <f t="shared" si="1359"/>
        <v>14.003223771993145</v>
      </c>
      <c r="AT7275" s="13"/>
      <c r="AU7275" s="13"/>
      <c r="AV7275" s="13">
        <f t="shared" si="1360"/>
        <v>196.09027600851394</v>
      </c>
      <c r="AW7275" s="13"/>
      <c r="AX7275" s="13"/>
    </row>
    <row r="7276" spans="1:50" x14ac:dyDescent="0.25">
      <c r="A7276">
        <v>39</v>
      </c>
      <c r="B7276">
        <f t="shared" si="1365"/>
        <v>7265</v>
      </c>
      <c r="N7276" s="3">
        <f t="shared" si="1368"/>
        <v>68.806719324463856</v>
      </c>
      <c r="O7276" s="3">
        <f t="shared" si="1368"/>
        <v>-5.8017052891039373</v>
      </c>
      <c r="P7276" s="3">
        <f t="shared" si="1368"/>
        <v>-74.428895471201443</v>
      </c>
      <c r="Q7276" s="3">
        <f t="shared" si="1368"/>
        <v>28.693605318141664</v>
      </c>
      <c r="R7276" s="3">
        <f t="shared" si="1368"/>
        <v>68.483512942767575</v>
      </c>
      <c r="S7276" s="3">
        <f t="shared" si="1368"/>
        <v>-16.705638223300515</v>
      </c>
      <c r="T7276" s="3">
        <f t="shared" si="1368"/>
        <v>-142.61588212770769</v>
      </c>
      <c r="U7276" s="3">
        <f t="shared" si="1368"/>
        <v>-4.3825853406566591</v>
      </c>
      <c r="W7276" s="3">
        <f t="shared" si="1362"/>
        <v>133.06351469504668</v>
      </c>
      <c r="X7276" s="3">
        <f t="shared" si="1363"/>
        <v>8847.944796785263</v>
      </c>
      <c r="Z7276" s="3">
        <f t="shared" si="1364"/>
        <v>-94.063514695046678</v>
      </c>
      <c r="AA7276" s="3">
        <f>Z7275*$AF$4</f>
        <v>-59.446410339605038</v>
      </c>
      <c r="AB7276" s="3">
        <f t="shared" si="1366"/>
        <v>73.61710435544164</v>
      </c>
      <c r="AN7276">
        <v>0</v>
      </c>
      <c r="AO7276" s="13">
        <v>-17.434413787866436</v>
      </c>
      <c r="AP7276" s="13">
        <f t="shared" si="1358"/>
        <v>17.434413787866436</v>
      </c>
      <c r="AQ7276" s="13"/>
      <c r="AR7276" s="13"/>
      <c r="AS7276" s="13">
        <f t="shared" si="1359"/>
        <v>17.434413787866436</v>
      </c>
      <c r="AT7276" s="13"/>
      <c r="AU7276" s="13"/>
      <c r="AV7276" s="13">
        <f t="shared" si="1360"/>
        <v>303.9587841265473</v>
      </c>
      <c r="AW7276" s="13"/>
      <c r="AX7276" s="13"/>
    </row>
    <row r="7277" spans="1:50" x14ac:dyDescent="0.25">
      <c r="A7277">
        <v>2</v>
      </c>
      <c r="B7277">
        <f t="shared" si="1365"/>
        <v>7266</v>
      </c>
      <c r="N7277" s="3">
        <f t="shared" si="1368"/>
        <v>68.880742771975676</v>
      </c>
      <c r="O7277" s="3">
        <f t="shared" si="1368"/>
        <v>-5.8096273998163657</v>
      </c>
      <c r="P7277" s="3">
        <f t="shared" si="1368"/>
        <v>-87.104048030886034</v>
      </c>
      <c r="Q7277" s="3">
        <f t="shared" si="1368"/>
        <v>-57.562805345857505</v>
      </c>
      <c r="R7277" s="3">
        <f t="shared" si="1368"/>
        <v>56.439935208243803</v>
      </c>
      <c r="S7277" s="3">
        <f t="shared" si="1368"/>
        <v>-5.5939950108361272</v>
      </c>
      <c r="T7277" s="3">
        <f t="shared" si="1368"/>
        <v>-136.81169242075521</v>
      </c>
      <c r="U7277" s="3">
        <f t="shared" si="1368"/>
        <v>-9.4113597351183707</v>
      </c>
      <c r="W7277" s="3">
        <f t="shared" si="1362"/>
        <v>34.041533598593702</v>
      </c>
      <c r="X7277" s="3">
        <f t="shared" si="1363"/>
        <v>1026.659875349809</v>
      </c>
      <c r="Z7277" s="3">
        <f t="shared" si="1364"/>
        <v>-32.041533598593702</v>
      </c>
      <c r="AA7277" s="3">
        <f>Z7276*$AF$4</f>
        <v>-77.300455741242416</v>
      </c>
      <c r="AB7277" s="3">
        <f t="shared" si="1366"/>
        <v>-43.258922142648714</v>
      </c>
      <c r="AN7277">
        <v>0</v>
      </c>
      <c r="AO7277" s="13">
        <v>-4.0398914477700565</v>
      </c>
      <c r="AP7277" s="13">
        <f t="shared" si="1358"/>
        <v>4.0398914477700565</v>
      </c>
      <c r="AQ7277" s="13"/>
      <c r="AR7277" s="13"/>
      <c r="AS7277" s="13">
        <f t="shared" si="1359"/>
        <v>4.0398914477700565</v>
      </c>
      <c r="AT7277" s="13"/>
      <c r="AU7277" s="13"/>
      <c r="AV7277" s="13">
        <f t="shared" si="1360"/>
        <v>16.320722909765642</v>
      </c>
      <c r="AW7277" s="13"/>
      <c r="AX7277" s="13"/>
    </row>
    <row r="7278" spans="1:50" x14ac:dyDescent="0.25">
      <c r="A7278">
        <v>0</v>
      </c>
      <c r="B7278">
        <f t="shared" si="1365"/>
        <v>7267</v>
      </c>
      <c r="N7278" s="3">
        <f t="shared" si="1368"/>
        <v>68.954730783109341</v>
      </c>
      <c r="O7278" s="3">
        <f t="shared" si="1368"/>
        <v>-5.817537555249646</v>
      </c>
      <c r="P7278" s="3">
        <f t="shared" si="1368"/>
        <v>-93.875500399321467</v>
      </c>
      <c r="Q7278" s="3">
        <f t="shared" si="1368"/>
        <v>-139.89640595263967</v>
      </c>
      <c r="R7278" s="3">
        <f t="shared" si="1368"/>
        <v>40.529086075739471</v>
      </c>
      <c r="S7278" s="3">
        <f t="shared" si="1368"/>
        <v>7.0125447989009393</v>
      </c>
      <c r="T7278" s="3">
        <f t="shared" si="1368"/>
        <v>-94.348920214489326</v>
      </c>
      <c r="U7278" s="3">
        <f t="shared" si="1368"/>
        <v>-11.911613317683607</v>
      </c>
      <c r="W7278" s="3">
        <f t="shared" si="1362"/>
        <v>-18.339232219990151</v>
      </c>
      <c r="X7278" s="3">
        <f t="shared" si="1363"/>
        <v>336.32743841872491</v>
      </c>
      <c r="Z7278" s="3">
        <f t="shared" si="1364"/>
        <v>18.339232219990151</v>
      </c>
      <c r="AA7278" s="3">
        <f>Z7277*$AF$4</f>
        <v>-26.331411895988317</v>
      </c>
      <c r="AB7278" s="3">
        <f t="shared" si="1366"/>
        <v>-44.670644115978469</v>
      </c>
      <c r="AN7278">
        <v>3</v>
      </c>
      <c r="AO7278" s="13">
        <v>29.1752977651763</v>
      </c>
      <c r="AP7278" s="13">
        <f t="shared" si="1358"/>
        <v>-26.1752977651763</v>
      </c>
      <c r="AQ7278" s="13"/>
      <c r="AR7278" s="13"/>
      <c r="AS7278" s="13">
        <f t="shared" si="1359"/>
        <v>26.1752977651763</v>
      </c>
      <c r="AT7278" s="13"/>
      <c r="AU7278" s="13"/>
      <c r="AV7278" s="13">
        <f t="shared" si="1360"/>
        <v>685.14621309564336</v>
      </c>
      <c r="AW7278" s="13"/>
      <c r="AX7278" s="13"/>
    </row>
    <row r="7279" spans="1:50" x14ac:dyDescent="0.25">
      <c r="A7279">
        <v>0</v>
      </c>
      <c r="B7279">
        <f t="shared" si="1365"/>
        <v>7268</v>
      </c>
      <c r="N7279" s="3">
        <f t="shared" si="1368"/>
        <v>69.028683319801004</v>
      </c>
      <c r="O7279" s="3">
        <f t="shared" si="1368"/>
        <v>-5.8254357391259504</v>
      </c>
      <c r="P7279" s="3">
        <f t="shared" si="1368"/>
        <v>-94.284300030129714</v>
      </c>
      <c r="Q7279" s="3">
        <f t="shared" si="1368"/>
        <v>-212.69629768342074</v>
      </c>
      <c r="R7279" s="3">
        <f t="shared" si="1368"/>
        <v>21.841178911742123</v>
      </c>
      <c r="S7279" s="3">
        <f t="shared" si="1368"/>
        <v>17.74510557615897</v>
      </c>
      <c r="T7279" s="3">
        <f t="shared" si="1368"/>
        <v>-26.605431030033635</v>
      </c>
      <c r="U7279" s="3">
        <f t="shared" si="1368"/>
        <v>-11.211610717859005</v>
      </c>
      <c r="W7279" s="3">
        <f t="shared" si="1362"/>
        <v>-30.993723831223093</v>
      </c>
      <c r="X7279" s="3">
        <f t="shared" si="1363"/>
        <v>960.61091692612627</v>
      </c>
      <c r="Z7279" s="3">
        <f t="shared" si="1364"/>
        <v>30.993723831223093</v>
      </c>
      <c r="AA7279" s="3">
        <f>Z7278*$AF$4</f>
        <v>15.070997646065706</v>
      </c>
      <c r="AB7279" s="3">
        <f t="shared" si="1366"/>
        <v>-15.922726185157387</v>
      </c>
      <c r="AN7279">
        <v>115</v>
      </c>
      <c r="AO7279" s="13">
        <v>81.982604143541636</v>
      </c>
      <c r="AP7279" s="13">
        <f t="shared" si="1358"/>
        <v>33.017395856458364</v>
      </c>
      <c r="AQ7279" s="13"/>
      <c r="AR7279" s="13"/>
      <c r="AS7279" s="13">
        <f t="shared" si="1359"/>
        <v>33.017395856458364</v>
      </c>
      <c r="AT7279" s="13"/>
      <c r="AU7279" s="13"/>
      <c r="AV7279" s="13">
        <f t="shared" si="1360"/>
        <v>1090.1484291420741</v>
      </c>
      <c r="AW7279" s="13"/>
      <c r="AX7279" s="13"/>
    </row>
    <row r="7280" spans="1:50" x14ac:dyDescent="0.25">
      <c r="A7280">
        <v>0</v>
      </c>
      <c r="B7280">
        <f t="shared" si="1365"/>
        <v>7269</v>
      </c>
      <c r="N7280" s="3">
        <f t="shared" si="1368"/>
        <v>69.10260034400504</v>
      </c>
      <c r="O7280" s="3">
        <f t="shared" si="1368"/>
        <v>-5.8333219351920862</v>
      </c>
      <c r="P7280" s="3">
        <f t="shared" si="1368"/>
        <v>-88.302739480165599</v>
      </c>
      <c r="Q7280" s="3">
        <f t="shared" si="1368"/>
        <v>-271.00128822433328</v>
      </c>
      <c r="R7280" s="3">
        <f t="shared" si="1368"/>
        <v>1.6567114453293463</v>
      </c>
      <c r="S7280" s="3">
        <f t="shared" si="1368"/>
        <v>23.735599567040033</v>
      </c>
      <c r="T7280" s="3">
        <f t="shared" si="1368"/>
        <v>48.266961913198912</v>
      </c>
      <c r="U7280" s="3">
        <f t="shared" si="1368"/>
        <v>-7.4994194616814589</v>
      </c>
      <c r="W7280" s="3">
        <f t="shared" si="1362"/>
        <v>-18.860512270155283</v>
      </c>
      <c r="X7280" s="3">
        <f t="shared" si="1363"/>
        <v>355.71892309267798</v>
      </c>
      <c r="Z7280" s="3">
        <f t="shared" si="1364"/>
        <v>18.860512270155283</v>
      </c>
      <c r="AA7280" s="3">
        <f>Z7279*$AF$4</f>
        <v>25.470332307260826</v>
      </c>
      <c r="AB7280" s="3">
        <f t="shared" si="1366"/>
        <v>6.6098200371055427</v>
      </c>
      <c r="AN7280">
        <v>323</v>
      </c>
      <c r="AO7280" s="13">
        <v>233.40674153809806</v>
      </c>
      <c r="AP7280" s="13">
        <f t="shared" si="1358"/>
        <v>89.593258461901939</v>
      </c>
      <c r="AQ7280" s="13"/>
      <c r="AR7280" s="13"/>
      <c r="AS7280" s="13">
        <f t="shared" si="1359"/>
        <v>89.593258461901939</v>
      </c>
      <c r="AT7280" s="13"/>
      <c r="AU7280" s="13"/>
      <c r="AV7280" s="13">
        <f t="shared" si="1360"/>
        <v>8026.9519618211634</v>
      </c>
      <c r="AW7280" s="13"/>
      <c r="AX7280" s="13"/>
    </row>
    <row r="7281" spans="1:50" x14ac:dyDescent="0.25">
      <c r="A7281">
        <v>0</v>
      </c>
      <c r="B7281">
        <f t="shared" si="1365"/>
        <v>7270</v>
      </c>
      <c r="N7281" s="3">
        <f t="shared" si="1368"/>
        <v>69.176481817694111</v>
      </c>
      <c r="O7281" s="3">
        <f t="shared" si="1368"/>
        <v>-5.8411961272195292</v>
      </c>
      <c r="P7281" s="3">
        <f t="shared" si="1368"/>
        <v>-76.336234352515589</v>
      </c>
      <c r="Q7281" s="3">
        <f t="shared" si="1368"/>
        <v>-310.8379888235682</v>
      </c>
      <c r="R7281" s="3">
        <f t="shared" si="1368"/>
        <v>-18.64127409591044</v>
      </c>
      <c r="S7281" s="3">
        <f t="shared" si="1368"/>
        <v>23.383172808395109</v>
      </c>
      <c r="T7281" s="3">
        <f t="shared" si="1368"/>
        <v>110.20626139069073</v>
      </c>
      <c r="U7281" s="3">
        <f t="shared" si="1368"/>
        <v>-1.7723824531740013</v>
      </c>
      <c r="W7281" s="3">
        <f t="shared" si="1362"/>
        <v>0.35122372603598251</v>
      </c>
      <c r="X7281" s="3">
        <f t="shared" si="1363"/>
        <v>0.1233581057305989</v>
      </c>
      <c r="Z7281" s="3">
        <f t="shared" si="1364"/>
        <v>-0.35122372603598251</v>
      </c>
      <c r="AA7281" s="3">
        <f>Z7280*$AF$4</f>
        <v>15.49938037849091</v>
      </c>
      <c r="AB7281" s="3">
        <f t="shared" si="1366"/>
        <v>15.850604104526893</v>
      </c>
      <c r="AN7281">
        <v>554</v>
      </c>
      <c r="AO7281" s="13">
        <v>461.08509529952215</v>
      </c>
      <c r="AP7281" s="13">
        <f t="shared" si="1358"/>
        <v>92.914904700477848</v>
      </c>
      <c r="AQ7281" s="13"/>
      <c r="AR7281" s="13"/>
      <c r="AS7281" s="13">
        <f t="shared" si="1359"/>
        <v>92.914904700477848</v>
      </c>
      <c r="AT7281" s="13"/>
      <c r="AU7281" s="13"/>
      <c r="AV7281" s="13">
        <f t="shared" si="1360"/>
        <v>8633.1795154988813</v>
      </c>
      <c r="AW7281" s="13"/>
      <c r="AX7281" s="13"/>
    </row>
    <row r="7282" spans="1:50" x14ac:dyDescent="0.25">
      <c r="A7282">
        <v>0</v>
      </c>
      <c r="B7282">
        <f t="shared" si="1365"/>
        <v>7271</v>
      </c>
      <c r="N7282" s="3">
        <f t="shared" si="1368"/>
        <v>69.250327702859082</v>
      </c>
      <c r="O7282" s="3">
        <f t="shared" si="1368"/>
        <v>-5.84905829900445</v>
      </c>
      <c r="P7282" s="3">
        <f t="shared" si="1368"/>
        <v>-59.195845214484947</v>
      </c>
      <c r="Q7282" s="3">
        <f t="shared" si="1368"/>
        <v>-329.491594168549</v>
      </c>
      <c r="R7282" s="3">
        <f t="shared" si="1368"/>
        <v>-37.661957211694904</v>
      </c>
      <c r="S7282" s="3">
        <f t="shared" si="1368"/>
        <v>16.782005141511554</v>
      </c>
      <c r="T7282" s="3">
        <f t="shared" si="1368"/>
        <v>142.61588212770437</v>
      </c>
      <c r="U7282" s="3">
        <f t="shared" si="1368"/>
        <v>4.4308350484462933</v>
      </c>
      <c r="W7282" s="3">
        <f t="shared" si="1362"/>
        <v>11.894978688431792</v>
      </c>
      <c r="X7282" s="3">
        <f t="shared" si="1363"/>
        <v>141.4905179982465</v>
      </c>
      <c r="Z7282" s="3">
        <f t="shared" si="1364"/>
        <v>-11.894978688431792</v>
      </c>
      <c r="AA7282" s="3">
        <f>Z7281*$AF$4</f>
        <v>-0.28863214581911006</v>
      </c>
      <c r="AB7282" s="3">
        <f t="shared" si="1366"/>
        <v>11.606346542612682</v>
      </c>
      <c r="AN7282">
        <v>707</v>
      </c>
      <c r="AO7282" s="13">
        <v>692.59320551281917</v>
      </c>
      <c r="AP7282" s="13">
        <f t="shared" si="1358"/>
        <v>14.406794487180832</v>
      </c>
      <c r="AQ7282" s="13"/>
      <c r="AR7282" s="13"/>
      <c r="AS7282" s="13">
        <f t="shared" si="1359"/>
        <v>14.406794487180832</v>
      </c>
      <c r="AT7282" s="13"/>
      <c r="AU7282" s="13"/>
      <c r="AV7282" s="13">
        <f t="shared" si="1360"/>
        <v>207.55572739586401</v>
      </c>
      <c r="AW7282" s="13"/>
      <c r="AX7282" s="13"/>
    </row>
    <row r="7283" spans="1:50" x14ac:dyDescent="0.25">
      <c r="A7283">
        <v>0</v>
      </c>
      <c r="B7283">
        <f t="shared" si="1365"/>
        <v>7272</v>
      </c>
      <c r="N7283" s="3">
        <f t="shared" si="1368"/>
        <v>69.324137961509393</v>
      </c>
      <c r="O7283" s="3">
        <f t="shared" si="1368"/>
        <v>-5.8569084343677824</v>
      </c>
      <c r="P7283" s="3">
        <f t="shared" si="1368"/>
        <v>-38.04330588807386</v>
      </c>
      <c r="Q7283" s="3">
        <f t="shared" si="1368"/>
        <v>-325.69089188154311</v>
      </c>
      <c r="R7283" s="3">
        <f t="shared" si="1368"/>
        <v>-54.102038323253808</v>
      </c>
      <c r="S7283" s="3">
        <f t="shared" si="1368"/>
        <v>5.6961423090331973</v>
      </c>
      <c r="T7283" s="3">
        <f t="shared" si="1368"/>
        <v>136.81169242073926</v>
      </c>
      <c r="U7283" s="3">
        <f t="shared" si="1368"/>
        <v>9.4436338486890143</v>
      </c>
      <c r="W7283" s="3">
        <f t="shared" si="1362"/>
        <v>8.5968455743761467</v>
      </c>
      <c r="X7283" s="3">
        <f t="shared" si="1363"/>
        <v>73.905753829670743</v>
      </c>
      <c r="Z7283" s="3">
        <f t="shared" si="1364"/>
        <v>-8.5968455743761467</v>
      </c>
      <c r="AA7283" s="3">
        <f>Z7282*$AF$4</f>
        <v>-9.7751745363663627</v>
      </c>
      <c r="AB7283" s="3">
        <f t="shared" si="1366"/>
        <v>-1.178328961990216</v>
      </c>
      <c r="AN7283">
        <v>864</v>
      </c>
      <c r="AO7283" s="13">
        <v>834.88405165222332</v>
      </c>
      <c r="AP7283" s="13">
        <f t="shared" si="1358"/>
        <v>29.11594834777668</v>
      </c>
      <c r="AQ7283" s="13"/>
      <c r="AR7283" s="13"/>
      <c r="AS7283" s="13">
        <f t="shared" si="1359"/>
        <v>29.11594834777668</v>
      </c>
      <c r="AT7283" s="13"/>
      <c r="AU7283" s="13"/>
      <c r="AV7283" s="13">
        <f t="shared" si="1360"/>
        <v>847.73844819039959</v>
      </c>
      <c r="AW7283" s="13"/>
      <c r="AX7283" s="13"/>
    </row>
    <row r="7284" spans="1:50" x14ac:dyDescent="0.25">
      <c r="A7284">
        <v>0</v>
      </c>
      <c r="B7284">
        <f t="shared" si="1365"/>
        <v>7273</v>
      </c>
      <c r="N7284" s="3">
        <f t="shared" si="1368"/>
        <v>69.397912555672519</v>
      </c>
      <c r="O7284" s="3">
        <f t="shared" si="1368"/>
        <v>-5.8647465171551971</v>
      </c>
      <c r="P7284" s="3">
        <f t="shared" si="1368"/>
        <v>-14.312283961563809</v>
      </c>
      <c r="Q7284" s="3">
        <f t="shared" si="1368"/>
        <v>-299.69489354245883</v>
      </c>
      <c r="R7284" s="3">
        <f t="shared" si="1368"/>
        <v>-66.835041022904704</v>
      </c>
      <c r="S7284" s="3">
        <f t="shared" si="1368"/>
        <v>-6.9119141862675217</v>
      </c>
      <c r="T7284" s="3">
        <f t="shared" si="1368"/>
        <v>94.348920214503039</v>
      </c>
      <c r="U7284" s="3">
        <f t="shared" si="1368"/>
        <v>11.919240851104092</v>
      </c>
      <c r="W7284" s="3">
        <f t="shared" si="1362"/>
        <v>-6.9384220474265703</v>
      </c>
      <c r="X7284" s="3">
        <f t="shared" si="1363"/>
        <v>48.141700508215123</v>
      </c>
      <c r="Z7284" s="3">
        <f t="shared" si="1364"/>
        <v>6.9384220474265703</v>
      </c>
      <c r="AA7284" s="3">
        <f>Z7283*$AF$4</f>
        <v>-7.064801724566574</v>
      </c>
      <c r="AB7284" s="3">
        <f t="shared" si="1366"/>
        <v>-14.003223771993145</v>
      </c>
      <c r="AN7284">
        <v>939</v>
      </c>
      <c r="AO7284" s="13">
        <v>950.30102211574865</v>
      </c>
      <c r="AP7284" s="13">
        <f t="shared" si="1358"/>
        <v>-11.301022115748651</v>
      </c>
      <c r="AQ7284" s="13"/>
      <c r="AR7284" s="13"/>
      <c r="AS7284" s="13">
        <f t="shared" si="1359"/>
        <v>11.301022115748651</v>
      </c>
      <c r="AT7284" s="13"/>
      <c r="AU7284" s="13"/>
      <c r="AV7284" s="13">
        <f t="shared" si="1360"/>
        <v>127.71310086064013</v>
      </c>
      <c r="AW7284" s="13"/>
      <c r="AX7284" s="13"/>
    </row>
    <row r="7285" spans="1:50" x14ac:dyDescent="0.25">
      <c r="A7285">
        <v>0</v>
      </c>
      <c r="B7285">
        <f t="shared" si="1365"/>
        <v>7274</v>
      </c>
      <c r="N7285" s="3">
        <f t="shared" si="1368"/>
        <v>69.471651447394393</v>
      </c>
      <c r="O7285" s="3">
        <f t="shared" si="1368"/>
        <v>-5.8725725312371839</v>
      </c>
      <c r="P7285" s="3">
        <f t="shared" si="1368"/>
        <v>10.388789707352615</v>
      </c>
      <c r="Q7285" s="3">
        <f t="shared" si="1368"/>
        <v>-253.27518347769222</v>
      </c>
      <c r="R7285" s="3">
        <f t="shared" si="1368"/>
        <v>-74.988498377985763</v>
      </c>
      <c r="S7285" s="3">
        <f t="shared" si="1368"/>
        <v>-17.672883407146866</v>
      </c>
      <c r="T7285" s="3">
        <f t="shared" si="1368"/>
        <v>26.605431030051392</v>
      </c>
      <c r="U7285" s="3">
        <f t="shared" si="1368"/>
        <v>11.192542405398685</v>
      </c>
      <c r="W7285" s="3">
        <f t="shared" si="1362"/>
        <v>-23.136339642221117</v>
      </c>
      <c r="X7285" s="3">
        <f t="shared" si="1363"/>
        <v>535.2902120402124</v>
      </c>
      <c r="Z7285" s="3">
        <f t="shared" si="1364"/>
        <v>23.136339642221117</v>
      </c>
      <c r="AA7285" s="3">
        <f>Z7284*$AF$4</f>
        <v>5.7019258543546814</v>
      </c>
      <c r="AB7285" s="3">
        <f t="shared" si="1366"/>
        <v>-17.434413787866436</v>
      </c>
      <c r="AN7285">
        <v>841</v>
      </c>
      <c r="AO7285" s="13">
        <v>969.52260015485967</v>
      </c>
      <c r="AP7285" s="13">
        <f t="shared" si="1358"/>
        <v>-128.52260015485967</v>
      </c>
      <c r="AQ7285" s="13"/>
      <c r="AR7285" s="13"/>
      <c r="AS7285" s="13">
        <f t="shared" si="1359"/>
        <v>128.52260015485967</v>
      </c>
      <c r="AT7285" s="13"/>
      <c r="AU7285" s="13"/>
      <c r="AV7285" s="13">
        <f t="shared" si="1360"/>
        <v>16518.058750565935</v>
      </c>
      <c r="AW7285" s="13"/>
      <c r="AX7285" s="13"/>
    </row>
    <row r="7286" spans="1:50" x14ac:dyDescent="0.25">
      <c r="A7286">
        <v>0</v>
      </c>
      <c r="B7286">
        <f t="shared" si="1365"/>
        <v>7275</v>
      </c>
      <c r="N7286" s="3">
        <f t="shared" si="1368"/>
        <v>69.545354598739323</v>
      </c>
      <c r="O7286" s="3">
        <f t="shared" si="1368"/>
        <v>-5.8803864605090608</v>
      </c>
      <c r="P7286" s="3">
        <f t="shared" si="1368"/>
        <v>34.385736516834356</v>
      </c>
      <c r="Q7286" s="3">
        <f t="shared" si="1368"/>
        <v>-189.59518821595796</v>
      </c>
      <c r="R7286" s="3">
        <f t="shared" si="1368"/>
        <v>-78.003734473869898</v>
      </c>
      <c r="S7286" s="3">
        <f t="shared" si="1368"/>
        <v>-23.711085943719421</v>
      </c>
      <c r="T7286" s="3">
        <f t="shared" si="1368"/>
        <v>-48.266961913181881</v>
      </c>
      <c r="U7286" s="3">
        <f t="shared" si="1368"/>
        <v>7.4587783276697586</v>
      </c>
      <c r="W7286" s="3">
        <f t="shared" si="1362"/>
        <v>-23.053104002350949</v>
      </c>
      <c r="X7286" s="3">
        <f t="shared" si="1363"/>
        <v>531.44560414320938</v>
      </c>
      <c r="Z7286" s="3">
        <f t="shared" si="1364"/>
        <v>23.053104002350949</v>
      </c>
      <c r="AA7286" s="3">
        <f>Z7285*$AF$4</f>
        <v>19.013212554580893</v>
      </c>
      <c r="AB7286" s="3">
        <f t="shared" si="1366"/>
        <v>-4.0398914477700565</v>
      </c>
      <c r="AN7286">
        <v>629</v>
      </c>
      <c r="AO7286" s="13">
        <v>825.30855291032697</v>
      </c>
      <c r="AP7286" s="13">
        <f t="shared" si="1358"/>
        <v>-196.30855291032697</v>
      </c>
      <c r="AQ7286" s="13"/>
      <c r="AR7286" s="13"/>
      <c r="AS7286" s="13">
        <f t="shared" si="1359"/>
        <v>196.30855291032697</v>
      </c>
      <c r="AT7286" s="13"/>
      <c r="AU7286" s="13"/>
      <c r="AV7286" s="13">
        <f t="shared" si="1360"/>
        <v>38537.047945746643</v>
      </c>
      <c r="AW7286" s="13"/>
      <c r="AX7286" s="13"/>
    </row>
    <row r="7287" spans="1:50" x14ac:dyDescent="0.25">
      <c r="A7287">
        <v>3</v>
      </c>
      <c r="B7287">
        <f t="shared" si="1365"/>
        <v>7276</v>
      </c>
      <c r="N7287" s="3">
        <f t="shared" si="1368"/>
        <v>69.619021971789991</v>
      </c>
      <c r="O7287" s="3">
        <f t="shared" si="1368"/>
        <v>-5.8881882888910217</v>
      </c>
      <c r="P7287" s="3">
        <f t="shared" si="1368"/>
        <v>56.05210186839345</v>
      </c>
      <c r="Q7287" s="3">
        <f t="shared" si="1368"/>
        <v>-112.99459419817371</v>
      </c>
      <c r="R7287" s="3">
        <f t="shared" si="1368"/>
        <v>-75.674144957296477</v>
      </c>
      <c r="S7287" s="3">
        <f t="shared" si="1368"/>
        <v>-23.412918564658924</v>
      </c>
      <c r="T7287" s="3">
        <f t="shared" si="1368"/>
        <v>-110.20626139067897</v>
      </c>
      <c r="U7287" s="3">
        <f t="shared" si="1368"/>
        <v>1.7210874249561581</v>
      </c>
      <c r="W7287" s="3">
        <f t="shared" si="1362"/>
        <v>10.230487427084313</v>
      </c>
      <c r="X7287" s="3">
        <f t="shared" si="1363"/>
        <v>52.279948433224327</v>
      </c>
      <c r="Z7287" s="3">
        <f t="shared" si="1364"/>
        <v>-7.2304874270843129</v>
      </c>
      <c r="AA7287" s="3">
        <f>Z7286*$AF$4</f>
        <v>18.944810338091987</v>
      </c>
      <c r="AB7287" s="3">
        <f t="shared" si="1366"/>
        <v>29.1752977651763</v>
      </c>
      <c r="AN7287">
        <v>598</v>
      </c>
      <c r="AO7287" s="13">
        <v>578.11739423308825</v>
      </c>
      <c r="AP7287" s="13">
        <f t="shared" si="1358"/>
        <v>19.882605766911752</v>
      </c>
      <c r="AQ7287" s="13"/>
      <c r="AR7287" s="13"/>
      <c r="AS7287" s="13">
        <f t="shared" si="1359"/>
        <v>19.882605766911752</v>
      </c>
      <c r="AT7287" s="13"/>
      <c r="AU7287" s="13"/>
      <c r="AV7287" s="13">
        <f t="shared" si="1360"/>
        <v>395.31801208243246</v>
      </c>
      <c r="AW7287" s="13"/>
      <c r="AX7287" s="13"/>
    </row>
    <row r="7288" spans="1:50" x14ac:dyDescent="0.25">
      <c r="A7288">
        <v>115</v>
      </c>
      <c r="B7288">
        <f t="shared" si="1365"/>
        <v>7277</v>
      </c>
      <c r="N7288" s="3">
        <f t="shared" si="1368"/>
        <v>69.692653528647497</v>
      </c>
      <c r="O7288" s="3">
        <f t="shared" si="1368"/>
        <v>-5.8959780003281539</v>
      </c>
      <c r="P7288" s="3">
        <f t="shared" si="1368"/>
        <v>73.919392297487249</v>
      </c>
      <c r="Q7288" s="3">
        <f t="shared" si="1368"/>
        <v>-28.693605318107771</v>
      </c>
      <c r="R7288" s="3">
        <f t="shared" si="1368"/>
        <v>-68.159353592418313</v>
      </c>
      <c r="S7288" s="3">
        <f t="shared" si="1368"/>
        <v>-16.858061248132866</v>
      </c>
      <c r="T7288" s="3">
        <f t="shared" si="1368"/>
        <v>-142.61588212771318</v>
      </c>
      <c r="U7288" s="3">
        <f t="shared" si="1368"/>
        <v>-4.4790026948330288</v>
      </c>
      <c r="W7288" s="3">
        <f t="shared" si="1362"/>
        <v>87.924546406245256</v>
      </c>
      <c r="X7288" s="3">
        <f t="shared" si="1363"/>
        <v>733.08018730756669</v>
      </c>
      <c r="Z7288" s="3">
        <f t="shared" si="1364"/>
        <v>27.075453593754744</v>
      </c>
      <c r="AA7288" s="3">
        <f>Z7287*$AF$4</f>
        <v>-5.941942262703618</v>
      </c>
      <c r="AB7288" s="3">
        <f t="shared" si="1366"/>
        <v>81.982604143541636</v>
      </c>
      <c r="AN7288">
        <v>469</v>
      </c>
      <c r="AO7288" s="13">
        <v>483.91947838887279</v>
      </c>
      <c r="AP7288" s="13">
        <f t="shared" si="1358"/>
        <v>-14.91947838887279</v>
      </c>
      <c r="AQ7288" s="13"/>
      <c r="AR7288" s="13"/>
      <c r="AS7288" s="13">
        <f t="shared" si="1359"/>
        <v>14.91947838887279</v>
      </c>
      <c r="AT7288" s="13"/>
      <c r="AU7288" s="13"/>
      <c r="AV7288" s="13">
        <f t="shared" si="1360"/>
        <v>222.59083539604222</v>
      </c>
      <c r="AW7288" s="13"/>
      <c r="AX7288" s="13"/>
    </row>
    <row r="7289" spans="1:50" x14ac:dyDescent="0.25">
      <c r="A7289">
        <v>323</v>
      </c>
      <c r="B7289">
        <f t="shared" si="1365"/>
        <v>7278</v>
      </c>
      <c r="N7289" s="3">
        <f t="shared" si="1368"/>
        <v>69.766249231431274</v>
      </c>
      <c r="O7289" s="3">
        <f t="shared" si="1368"/>
        <v>-5.9037555787904763</v>
      </c>
      <c r="P7289" s="3">
        <f t="shared" si="1368"/>
        <v>86.776606383278335</v>
      </c>
      <c r="Q7289" s="3">
        <f t="shared" si="1368"/>
        <v>57.562805345891022</v>
      </c>
      <c r="R7289" s="3">
        <f t="shared" si="1368"/>
        <v>-55.974274820578302</v>
      </c>
      <c r="S7289" s="3">
        <f t="shared" si="1368"/>
        <v>-5.7981841116693102</v>
      </c>
      <c r="T7289" s="3">
        <f t="shared" si="1368"/>
        <v>-136.81169242074529</v>
      </c>
      <c r="U7289" s="3">
        <f t="shared" si="1368"/>
        <v>-9.4757330611747399</v>
      </c>
      <c r="W7289" s="3">
        <f t="shared" si="1362"/>
        <v>211.15640452928633</v>
      </c>
      <c r="X7289" s="3">
        <f t="shared" si="1363"/>
        <v>12508.989847816643</v>
      </c>
      <c r="Z7289" s="3">
        <f t="shared" si="1364"/>
        <v>111.84359547071367</v>
      </c>
      <c r="AA7289" s="3">
        <f>Z7288*$AF$4</f>
        <v>22.250337008811712</v>
      </c>
      <c r="AB7289" s="3">
        <f t="shared" si="1366"/>
        <v>233.40674153809806</v>
      </c>
      <c r="AN7289">
        <v>155</v>
      </c>
      <c r="AO7289" s="13">
        <v>325.32811629606499</v>
      </c>
      <c r="AP7289" s="13">
        <f t="shared" si="1358"/>
        <v>-170.32811629606499</v>
      </c>
      <c r="AQ7289" s="13"/>
      <c r="AR7289" s="13"/>
      <c r="AS7289" s="13">
        <f t="shared" si="1359"/>
        <v>170.32811629606499</v>
      </c>
      <c r="AT7289" s="13"/>
      <c r="AU7289" s="13"/>
      <c r="AV7289" s="13">
        <f t="shared" si="1360"/>
        <v>29011.66720096584</v>
      </c>
      <c r="AW7289" s="13"/>
      <c r="AX7289" s="13"/>
    </row>
    <row r="7290" spans="1:50" x14ac:dyDescent="0.25">
      <c r="A7290">
        <v>554</v>
      </c>
      <c r="B7290">
        <f t="shared" si="1365"/>
        <v>7279</v>
      </c>
      <c r="N7290" s="3">
        <f t="shared" si="1368"/>
        <v>69.839809042279441</v>
      </c>
      <c r="O7290" s="3">
        <f t="shared" si="1368"/>
        <v>-5.9115210082730014</v>
      </c>
      <c r="P7290" s="3">
        <f t="shared" si="1368"/>
        <v>93.752313475051864</v>
      </c>
      <c r="Q7290" s="3">
        <f t="shared" si="1368"/>
        <v>139.89640595260235</v>
      </c>
      <c r="R7290" s="3">
        <f t="shared" si="1368"/>
        <v>-39.953831758583917</v>
      </c>
      <c r="S7290" s="3">
        <f t="shared" si="1368"/>
        <v>6.8111555613365171</v>
      </c>
      <c r="T7290" s="3">
        <f t="shared" si="1368"/>
        <v>-94.348920214516752</v>
      </c>
      <c r="U7290" s="3">
        <f t="shared" si="1368"/>
        <v>-11.926647633895996</v>
      </c>
      <c r="W7290" s="3">
        <f t="shared" si="1362"/>
        <v>369.17314697764436</v>
      </c>
      <c r="X7290" s="3">
        <f t="shared" si="1363"/>
        <v>34160.96559814745</v>
      </c>
      <c r="Z7290" s="3">
        <f t="shared" si="1364"/>
        <v>184.82685302235564</v>
      </c>
      <c r="AA7290" s="3">
        <f>Z7289*$AF$4</f>
        <v>91.911948321877787</v>
      </c>
      <c r="AB7290" s="3">
        <f t="shared" si="1366"/>
        <v>461.08509529952215</v>
      </c>
      <c r="AN7290">
        <v>268</v>
      </c>
      <c r="AO7290" s="13">
        <v>38.348157559705783</v>
      </c>
      <c r="AP7290" s="13">
        <f t="shared" si="1358"/>
        <v>229.65184244029422</v>
      </c>
      <c r="AQ7290" s="13"/>
      <c r="AR7290" s="13"/>
      <c r="AS7290" s="13">
        <f t="shared" si="1359"/>
        <v>229.65184244029422</v>
      </c>
      <c r="AT7290" s="13"/>
      <c r="AU7290" s="13"/>
      <c r="AV7290" s="13">
        <f t="shared" si="1360"/>
        <v>52739.968736221723</v>
      </c>
      <c r="AW7290" s="13"/>
      <c r="AX7290" s="13"/>
    </row>
    <row r="7291" spans="1:50" x14ac:dyDescent="0.25">
      <c r="A7291">
        <v>707</v>
      </c>
      <c r="B7291">
        <f t="shared" si="1365"/>
        <v>7280</v>
      </c>
      <c r="N7291" s="3">
        <f t="shared" ref="N7291:U7306" si="1369">N$3*COS(N$2*$B7291)+N$4*SIN(N$2*$B7291)</f>
        <v>69.913332923348349</v>
      </c>
      <c r="O7291" s="3">
        <f t="shared" si="1369"/>
        <v>-5.9192742727957146</v>
      </c>
      <c r="P7291" s="3">
        <f t="shared" si="1369"/>
        <v>94.373717138843361</v>
      </c>
      <c r="Q7291" s="3">
        <f t="shared" si="1369"/>
        <v>212.69629768338922</v>
      </c>
      <c r="R7291" s="3">
        <f t="shared" si="1369"/>
        <v>-21.195747162636646</v>
      </c>
      <c r="S7291" s="3">
        <f t="shared" si="1369"/>
        <v>17.600333927001827</v>
      </c>
      <c r="T7291" s="3">
        <f t="shared" si="1369"/>
        <v>-26.605431030069148</v>
      </c>
      <c r="U7291" s="3">
        <f t="shared" si="1369"/>
        <v>-11.173266801147598</v>
      </c>
      <c r="W7291" s="3">
        <f t="shared" si="1362"/>
        <v>540.70434596757752</v>
      </c>
      <c r="X7291" s="3">
        <f t="shared" si="1363"/>
        <v>27654.244550071151</v>
      </c>
      <c r="Z7291" s="3">
        <f t="shared" si="1364"/>
        <v>166.29565403242248</v>
      </c>
      <c r="AA7291" s="3">
        <f>Z7290*$AF$4</f>
        <v>151.88885954524164</v>
      </c>
      <c r="AB7291" s="3">
        <f t="shared" si="1366"/>
        <v>692.59320551281917</v>
      </c>
      <c r="AN7291">
        <v>58</v>
      </c>
      <c r="AO7291" s="13">
        <v>127.46209502840455</v>
      </c>
      <c r="AP7291" s="13">
        <f t="shared" si="1358"/>
        <v>-69.462095028404548</v>
      </c>
      <c r="AQ7291" s="13"/>
      <c r="AR7291" s="13"/>
      <c r="AS7291" s="13">
        <f t="shared" si="1359"/>
        <v>69.462095028404548</v>
      </c>
      <c r="AT7291" s="13"/>
      <c r="AU7291" s="13"/>
      <c r="AV7291" s="13">
        <f t="shared" si="1360"/>
        <v>4824.9826457351037</v>
      </c>
      <c r="AW7291" s="13"/>
      <c r="AX7291" s="13"/>
    </row>
    <row r="7292" spans="1:50" x14ac:dyDescent="0.25">
      <c r="A7292">
        <v>864</v>
      </c>
      <c r="B7292">
        <f t="shared" si="1365"/>
        <v>7281</v>
      </c>
      <c r="N7292" s="3">
        <f t="shared" si="1369"/>
        <v>69.986820836812939</v>
      </c>
      <c r="O7292" s="3">
        <f t="shared" si="1369"/>
        <v>-5.9270153564036425</v>
      </c>
      <c r="P7292" s="3">
        <f t="shared" si="1369"/>
        <v>88.598700148060658</v>
      </c>
      <c r="Q7292" s="3">
        <f t="shared" si="1369"/>
        <v>271.00128822435278</v>
      </c>
      <c r="R7292" s="3">
        <f t="shared" si="1369"/>
        <v>-0.98532732820171631</v>
      </c>
      <c r="S7292" s="3">
        <f t="shared" si="1369"/>
        <v>23.686133178579279</v>
      </c>
      <c r="T7292" s="3">
        <f t="shared" si="1369"/>
        <v>48.266961913227071</v>
      </c>
      <c r="U7292" s="3">
        <f t="shared" si="1369"/>
        <v>-7.4179990531523377</v>
      </c>
      <c r="W7292" s="3">
        <f t="shared" si="1362"/>
        <v>698.22394612491883</v>
      </c>
      <c r="X7292" s="3">
        <f t="shared" si="1363"/>
        <v>27481.700038393818</v>
      </c>
      <c r="Z7292" s="3">
        <f t="shared" si="1364"/>
        <v>165.77605387508117</v>
      </c>
      <c r="AA7292" s="3">
        <f>Z7291*$AF$4</f>
        <v>136.66010552730447</v>
      </c>
      <c r="AB7292" s="3">
        <f t="shared" si="1366"/>
        <v>834.88405165222332</v>
      </c>
      <c r="AN7292">
        <v>3</v>
      </c>
      <c r="AO7292" s="13">
        <v>-28.071363381564659</v>
      </c>
      <c r="AP7292" s="13">
        <f t="shared" si="1358"/>
        <v>31.071363381564659</v>
      </c>
      <c r="AQ7292" s="13"/>
      <c r="AR7292" s="13"/>
      <c r="AS7292" s="13">
        <f t="shared" si="1359"/>
        <v>31.071363381564659</v>
      </c>
      <c r="AT7292" s="13"/>
      <c r="AU7292" s="13"/>
      <c r="AV7292" s="13">
        <f t="shared" si="1360"/>
        <v>965.42962238923724</v>
      </c>
      <c r="AW7292" s="13"/>
      <c r="AX7292" s="13"/>
    </row>
    <row r="7293" spans="1:50" x14ac:dyDescent="0.25">
      <c r="A7293">
        <v>939</v>
      </c>
      <c r="B7293">
        <f t="shared" si="1365"/>
        <v>7282</v>
      </c>
      <c r="N7293" s="3">
        <f t="shared" si="1369"/>
        <v>70.060272744866595</v>
      </c>
      <c r="O7293" s="3">
        <f t="shared" si="1369"/>
        <v>-5.9347442431668815</v>
      </c>
      <c r="P7293" s="3">
        <f t="shared" si="1369"/>
        <v>76.818679086463192</v>
      </c>
      <c r="Q7293" s="3">
        <f t="shared" si="1369"/>
        <v>310.83798882357979</v>
      </c>
      <c r="R7293" s="3">
        <f t="shared" si="1369"/>
        <v>19.292607257622336</v>
      </c>
      <c r="S7293" s="3">
        <f t="shared" si="1369"/>
        <v>23.442230701317825</v>
      </c>
      <c r="T7293" s="3">
        <f t="shared" si="1369"/>
        <v>110.20626139071013</v>
      </c>
      <c r="U7293" s="3">
        <f t="shared" si="1369"/>
        <v>-1.6697605212911251</v>
      </c>
      <c r="W7293" s="3">
        <f t="shared" si="1362"/>
        <v>814.06791880174569</v>
      </c>
      <c r="X7293" s="3">
        <f t="shared" si="1363"/>
        <v>15608.024912527208</v>
      </c>
      <c r="Z7293" s="3">
        <f t="shared" si="1364"/>
        <v>124.93208119825431</v>
      </c>
      <c r="AA7293" s="3">
        <f>Z7292*$AF$4</f>
        <v>136.23310331400296</v>
      </c>
      <c r="AB7293" s="3">
        <f t="shared" si="1366"/>
        <v>950.30102211574865</v>
      </c>
      <c r="AN7293">
        <v>0</v>
      </c>
      <c r="AO7293" s="13">
        <v>-44.234815623525186</v>
      </c>
      <c r="AP7293" s="13">
        <f t="shared" si="1358"/>
        <v>44.234815623525186</v>
      </c>
      <c r="AQ7293" s="13"/>
      <c r="AR7293" s="13"/>
      <c r="AS7293" s="13">
        <f t="shared" si="1359"/>
        <v>44.234815623525186</v>
      </c>
      <c r="AT7293" s="13"/>
      <c r="AU7293" s="13"/>
      <c r="AV7293" s="13">
        <f t="shared" si="1360"/>
        <v>1956.7189132472679</v>
      </c>
      <c r="AW7293" s="13"/>
      <c r="AX7293" s="13"/>
    </row>
    <row r="7294" spans="1:50" x14ac:dyDescent="0.25">
      <c r="A7294">
        <v>841</v>
      </c>
      <c r="B7294">
        <f t="shared" si="1365"/>
        <v>7283</v>
      </c>
      <c r="N7294" s="3">
        <f t="shared" si="1369"/>
        <v>70.133688609721247</v>
      </c>
      <c r="O7294" s="3">
        <f t="shared" si="1369"/>
        <v>-5.9424609171806244</v>
      </c>
      <c r="P7294" s="3">
        <f t="shared" si="1369"/>
        <v>59.832075085654679</v>
      </c>
      <c r="Q7294" s="3">
        <f t="shared" si="1369"/>
        <v>329.49159416855201</v>
      </c>
      <c r="R7294" s="3">
        <f t="shared" si="1369"/>
        <v>38.248609988553383</v>
      </c>
      <c r="S7294" s="3">
        <f t="shared" si="1369"/>
        <v>16.93380513456523</v>
      </c>
      <c r="T7294" s="3">
        <f t="shared" si="1369"/>
        <v>142.61588212770985</v>
      </c>
      <c r="U7294" s="3">
        <f t="shared" si="1369"/>
        <v>4.5270873877266418</v>
      </c>
      <c r="W7294" s="3">
        <f t="shared" si="1362"/>
        <v>866.85466514694622</v>
      </c>
      <c r="X7294" s="3">
        <f t="shared" si="1363"/>
        <v>668.46370986071543</v>
      </c>
      <c r="Z7294" s="3">
        <f t="shared" si="1364"/>
        <v>-25.854665146946218</v>
      </c>
      <c r="AA7294" s="3">
        <f>Z7293*$AF$4</f>
        <v>102.66793500791341</v>
      </c>
      <c r="AB7294" s="3">
        <f t="shared" si="1366"/>
        <v>969.52260015485967</v>
      </c>
      <c r="AN7294">
        <v>0</v>
      </c>
      <c r="AO7294" s="13">
        <v>-16.224421124686629</v>
      </c>
      <c r="AP7294" s="13">
        <f t="shared" si="1358"/>
        <v>16.224421124686629</v>
      </c>
      <c r="AQ7294" s="13"/>
      <c r="AR7294" s="13"/>
      <c r="AS7294" s="13">
        <f t="shared" si="1359"/>
        <v>16.224421124686629</v>
      </c>
      <c r="AT7294" s="13"/>
      <c r="AU7294" s="13"/>
      <c r="AV7294" s="13">
        <f t="shared" si="1360"/>
        <v>263.23184083117775</v>
      </c>
      <c r="AW7294" s="13"/>
      <c r="AX7294" s="13"/>
    </row>
    <row r="7295" spans="1:50" x14ac:dyDescent="0.25">
      <c r="A7295">
        <v>629</v>
      </c>
      <c r="B7295">
        <f t="shared" si="1365"/>
        <v>7284</v>
      </c>
      <c r="N7295" s="3">
        <f t="shared" si="1369"/>
        <v>70.207068393607429</v>
      </c>
      <c r="O7295" s="3">
        <f t="shared" si="1369"/>
        <v>-5.9501653625651985</v>
      </c>
      <c r="P7295" s="3">
        <f t="shared" si="1369"/>
        <v>38.790198785645259</v>
      </c>
      <c r="Q7295" s="3">
        <f t="shared" si="1369"/>
        <v>325.69089188155027</v>
      </c>
      <c r="R7295" s="3">
        <f t="shared" si="1369"/>
        <v>54.583813193838623</v>
      </c>
      <c r="S7295" s="3">
        <f t="shared" si="1369"/>
        <v>5.9001185288764448</v>
      </c>
      <c r="T7295" s="3">
        <f t="shared" si="1369"/>
        <v>136.81169242075129</v>
      </c>
      <c r="U7295" s="3">
        <f t="shared" si="1369"/>
        <v>9.5076567780879806</v>
      </c>
      <c r="W7295" s="3">
        <f t="shared" si="1362"/>
        <v>846.55565818143589</v>
      </c>
      <c r="X7295" s="3">
        <f t="shared" si="1363"/>
        <v>47330.464406757776</v>
      </c>
      <c r="Z7295" s="3">
        <f t="shared" si="1364"/>
        <v>-217.55565818143589</v>
      </c>
      <c r="AA7295" s="3">
        <f>Z7294*$AF$4</f>
        <v>-21.247105271108932</v>
      </c>
      <c r="AB7295" s="3">
        <f t="shared" si="1366"/>
        <v>825.30855291032697</v>
      </c>
      <c r="AN7295">
        <v>0</v>
      </c>
      <c r="AO7295" s="13">
        <v>6.403644807793647</v>
      </c>
      <c r="AP7295" s="13">
        <f t="shared" si="1358"/>
        <v>-6.403644807793647</v>
      </c>
      <c r="AQ7295" s="13"/>
      <c r="AR7295" s="13"/>
      <c r="AS7295" s="13">
        <f t="shared" si="1359"/>
        <v>6.403644807793647</v>
      </c>
      <c r="AT7295" s="13"/>
      <c r="AU7295" s="13"/>
      <c r="AV7295" s="13">
        <f t="shared" si="1360"/>
        <v>41.006666824382535</v>
      </c>
      <c r="AW7295" s="13"/>
      <c r="AX7295" s="13"/>
    </row>
    <row r="7296" spans="1:50" x14ac:dyDescent="0.25">
      <c r="A7296">
        <v>598</v>
      </c>
      <c r="B7296">
        <f t="shared" si="1365"/>
        <v>7285</v>
      </c>
      <c r="N7296" s="3">
        <f t="shared" si="1369"/>
        <v>70.280412058774047</v>
      </c>
      <c r="O7296" s="3">
        <f t="shared" si="1369"/>
        <v>-5.9578575634660824</v>
      </c>
      <c r="P7296" s="3">
        <f t="shared" si="1369"/>
        <v>15.11921730436036</v>
      </c>
      <c r="Q7296" s="3">
        <f t="shared" si="1369"/>
        <v>299.69489354247628</v>
      </c>
      <c r="R7296" s="3">
        <f t="shared" si="1369"/>
        <v>67.178926713010725</v>
      </c>
      <c r="S7296" s="3">
        <f t="shared" si="1369"/>
        <v>-6.7102707902001546</v>
      </c>
      <c r="T7296" s="3">
        <f t="shared" si="1369"/>
        <v>94.348920214530466</v>
      </c>
      <c r="U7296" s="3">
        <f t="shared" si="1369"/>
        <v>11.933833528880971</v>
      </c>
      <c r="W7296" s="3">
        <f t="shared" si="1362"/>
        <v>756.90245857001048</v>
      </c>
      <c r="X7296" s="3">
        <f t="shared" si="1363"/>
        <v>25249.991339593897</v>
      </c>
      <c r="Z7296" s="3">
        <f t="shared" si="1364"/>
        <v>-158.90245857001048</v>
      </c>
      <c r="AA7296" s="3">
        <f>Z7295*$AF$4</f>
        <v>-178.7850643369222</v>
      </c>
      <c r="AB7296" s="3">
        <f t="shared" si="1366"/>
        <v>578.11739423308825</v>
      </c>
      <c r="AN7296">
        <v>0</v>
      </c>
      <c r="AO7296" s="13">
        <v>15.725538197317238</v>
      </c>
      <c r="AP7296" s="13">
        <f t="shared" si="1358"/>
        <v>-15.725538197317238</v>
      </c>
      <c r="AQ7296" s="13"/>
      <c r="AR7296" s="13"/>
      <c r="AS7296" s="13">
        <f t="shared" si="1359"/>
        <v>15.725538197317238</v>
      </c>
      <c r="AT7296" s="13"/>
      <c r="AU7296" s="13"/>
      <c r="AV7296" s="13">
        <f t="shared" si="1360"/>
        <v>247.2925515952835</v>
      </c>
      <c r="AW7296" s="13"/>
      <c r="AX7296" s="13"/>
    </row>
    <row r="7297" spans="1:50" x14ac:dyDescent="0.25">
      <c r="A7297">
        <v>469</v>
      </c>
      <c r="B7297">
        <f t="shared" si="1365"/>
        <v>7286</v>
      </c>
      <c r="N7297" s="3">
        <f t="shared" si="1369"/>
        <v>70.353719567488938</v>
      </c>
      <c r="O7297" s="3">
        <f t="shared" si="1369"/>
        <v>-5.9655375040539811</v>
      </c>
      <c r="P7297" s="3">
        <f t="shared" si="1369"/>
        <v>-9.5765078956055252</v>
      </c>
      <c r="Q7297" s="3">
        <f t="shared" si="1369"/>
        <v>253.27518347767031</v>
      </c>
      <c r="R7297" s="3">
        <f t="shared" si="1369"/>
        <v>75.170931797247746</v>
      </c>
      <c r="S7297" s="3">
        <f t="shared" si="1369"/>
        <v>-17.527458479393839</v>
      </c>
      <c r="T7297" s="3">
        <f t="shared" si="1369"/>
        <v>26.605431030022039</v>
      </c>
      <c r="U7297" s="3">
        <f t="shared" si="1369"/>
        <v>11.15378426210218</v>
      </c>
      <c r="W7297" s="3">
        <f t="shared" si="1362"/>
        <v>614.50392981712173</v>
      </c>
      <c r="X7297" s="3">
        <f t="shared" si="1363"/>
        <v>21171.393592225886</v>
      </c>
      <c r="Z7297" s="3">
        <f t="shared" si="1364"/>
        <v>-145.50392981712173</v>
      </c>
      <c r="AA7297" s="3">
        <f>Z7296*$AF$4</f>
        <v>-130.58445142824891</v>
      </c>
      <c r="AB7297" s="3">
        <f t="shared" si="1366"/>
        <v>483.91947838887279</v>
      </c>
      <c r="AN7297">
        <v>0</v>
      </c>
      <c r="AO7297" s="13">
        <v>11.536031867469157</v>
      </c>
      <c r="AP7297" s="13">
        <f t="shared" si="1358"/>
        <v>-11.536031867469157</v>
      </c>
      <c r="AQ7297" s="13"/>
      <c r="AR7297" s="13"/>
      <c r="AS7297" s="13">
        <f t="shared" si="1359"/>
        <v>11.536031867469157</v>
      </c>
      <c r="AT7297" s="13"/>
      <c r="AU7297" s="13"/>
      <c r="AV7297" s="13">
        <f t="shared" si="1360"/>
        <v>133.08003124726395</v>
      </c>
      <c r="AW7297" s="13"/>
      <c r="AX7297" s="13"/>
    </row>
    <row r="7298" spans="1:50" x14ac:dyDescent="0.25">
      <c r="A7298">
        <v>155</v>
      </c>
      <c r="B7298">
        <f t="shared" si="1365"/>
        <v>7287</v>
      </c>
      <c r="N7298" s="3">
        <f t="shared" si="1369"/>
        <v>70.426990882038226</v>
      </c>
      <c r="O7298" s="3">
        <f t="shared" si="1369"/>
        <v>-5.9732051685248049</v>
      </c>
      <c r="P7298" s="3">
        <f t="shared" si="1369"/>
        <v>-33.62316071867096</v>
      </c>
      <c r="Q7298" s="3">
        <f t="shared" si="1369"/>
        <v>189.59518821593002</v>
      </c>
      <c r="R7298" s="3">
        <f t="shared" si="1369"/>
        <v>78.012215261652315</v>
      </c>
      <c r="S7298" s="3">
        <f t="shared" si="1369"/>
        <v>-23.660741733755419</v>
      </c>
      <c r="T7298" s="3">
        <f t="shared" si="1369"/>
        <v>-48.266961913210039</v>
      </c>
      <c r="U7298" s="3">
        <f t="shared" si="1369"/>
        <v>7.3770823933742591</v>
      </c>
      <c r="W7298" s="3">
        <f t="shared" si="1362"/>
        <v>444.90179078047748</v>
      </c>
      <c r="X7298" s="3">
        <f t="shared" si="1363"/>
        <v>84043.048297727742</v>
      </c>
      <c r="Z7298" s="3">
        <f t="shared" si="1364"/>
        <v>-289.90179078047748</v>
      </c>
      <c r="AA7298" s="3">
        <f>Z7297*$AF$4</f>
        <v>-119.57367448441246</v>
      </c>
      <c r="AB7298" s="3">
        <f t="shared" si="1366"/>
        <v>325.32811629606499</v>
      </c>
      <c r="AN7298">
        <v>0</v>
      </c>
      <c r="AO7298" s="13">
        <v>-1.2159711954333847</v>
      </c>
      <c r="AP7298" s="13">
        <f t="shared" si="1358"/>
        <v>1.2159711954333847</v>
      </c>
      <c r="AQ7298" s="13"/>
      <c r="AR7298" s="13"/>
      <c r="AS7298" s="13">
        <f t="shared" si="1359"/>
        <v>1.2159711954333847</v>
      </c>
      <c r="AT7298" s="13"/>
      <c r="AU7298" s="13"/>
      <c r="AV7298" s="13">
        <f t="shared" si="1360"/>
        <v>1.4785859481236947</v>
      </c>
      <c r="AW7298" s="13"/>
      <c r="AX7298" s="13"/>
    </row>
    <row r="7299" spans="1:50" x14ac:dyDescent="0.25">
      <c r="A7299">
        <v>268</v>
      </c>
      <c r="B7299">
        <f t="shared" si="1365"/>
        <v>7288</v>
      </c>
      <c r="N7299" s="3">
        <f t="shared" si="1369"/>
        <v>70.500225964726752</v>
      </c>
      <c r="O7299" s="3">
        <f t="shared" si="1369"/>
        <v>-5.980860541099732</v>
      </c>
      <c r="P7299" s="3">
        <f t="shared" si="1369"/>
        <v>-55.390917613767485</v>
      </c>
      <c r="Q7299" s="3">
        <f t="shared" si="1369"/>
        <v>112.99459419814174</v>
      </c>
      <c r="R7299" s="3">
        <f t="shared" si="1369"/>
        <v>75.508092008963018</v>
      </c>
      <c r="S7299" s="3">
        <f t="shared" si="1369"/>
        <v>-23.471108675495568</v>
      </c>
      <c r="T7299" s="3">
        <f t="shared" si="1369"/>
        <v>-110.20626139069839</v>
      </c>
      <c r="U7299" s="3">
        <f t="shared" si="1369"/>
        <v>1.6184026927802364</v>
      </c>
      <c r="W7299" s="3">
        <f t="shared" si="1362"/>
        <v>276.58655020519438</v>
      </c>
      <c r="X7299" s="3">
        <f t="shared" si="1363"/>
        <v>73.728844426323732</v>
      </c>
      <c r="Z7299" s="3">
        <f t="shared" si="1364"/>
        <v>-8.5865502051943849</v>
      </c>
      <c r="AA7299" s="3">
        <f>Z7298*$AF$4</f>
        <v>-238.2383926454886</v>
      </c>
      <c r="AB7299" s="3">
        <f t="shared" si="1366"/>
        <v>38.348157559705783</v>
      </c>
      <c r="AN7299">
        <v>0</v>
      </c>
      <c r="AO7299" s="13">
        <v>-14.012221184290965</v>
      </c>
      <c r="AP7299" s="13">
        <f t="shared" ref="AP7299:AP7362" si="1370">AN7299-AO7299</f>
        <v>14.012221184290965</v>
      </c>
      <c r="AQ7299" s="13"/>
      <c r="AR7299" s="13"/>
      <c r="AS7299" s="13">
        <f t="shared" ref="AS7299:AS7362" si="1371">ABS(AP7299)</f>
        <v>14.012221184290965</v>
      </c>
      <c r="AT7299" s="13"/>
      <c r="AU7299" s="13"/>
      <c r="AV7299" s="13">
        <f t="shared" ref="AV7299:AV7362" si="1372">AS7299^2</f>
        <v>196.34234251749248</v>
      </c>
      <c r="AW7299" s="13"/>
      <c r="AX7299" s="13"/>
    </row>
    <row r="7300" spans="1:50" x14ac:dyDescent="0.25">
      <c r="A7300">
        <v>58</v>
      </c>
      <c r="B7300">
        <f t="shared" si="1365"/>
        <v>7289</v>
      </c>
      <c r="N7300" s="3">
        <f t="shared" si="1369"/>
        <v>70.573424777878046</v>
      </c>
      <c r="O7300" s="3">
        <f t="shared" si="1369"/>
        <v>-5.9885036060252368</v>
      </c>
      <c r="P7300" s="3">
        <f t="shared" si="1369"/>
        <v>-73.404413044541528</v>
      </c>
      <c r="Q7300" s="3">
        <f t="shared" si="1369"/>
        <v>28.693605318148791</v>
      </c>
      <c r="R7300" s="3">
        <f t="shared" si="1369"/>
        <v>67.83014487669395</v>
      </c>
      <c r="S7300" s="3">
        <f t="shared" si="1369"/>
        <v>-17.009235397991905</v>
      </c>
      <c r="T7300" s="3">
        <f t="shared" si="1369"/>
        <v>-142.61588212770656</v>
      </c>
      <c r="U7300" s="3">
        <f t="shared" si="1369"/>
        <v>-4.5750882365681811</v>
      </c>
      <c r="W7300" s="3">
        <f t="shared" si="1362"/>
        <v>134.51843612153124</v>
      </c>
      <c r="X7300" s="3">
        <f t="shared" si="1363"/>
        <v>5855.0710664848566</v>
      </c>
      <c r="Z7300" s="3">
        <f t="shared" si="1364"/>
        <v>-76.518436121531238</v>
      </c>
      <c r="AA7300" s="3">
        <f>Z7299*$AF$4</f>
        <v>-7.0563410931266937</v>
      </c>
      <c r="AB7300" s="3">
        <f t="shared" si="1366"/>
        <v>127.46209502840455</v>
      </c>
      <c r="AN7300">
        <v>0</v>
      </c>
      <c r="AO7300" s="13">
        <v>-17.393642741912771</v>
      </c>
      <c r="AP7300" s="13">
        <f t="shared" si="1370"/>
        <v>17.393642741912771</v>
      </c>
      <c r="AQ7300" s="13"/>
      <c r="AR7300" s="13"/>
      <c r="AS7300" s="13">
        <f t="shared" si="1371"/>
        <v>17.393642741912771</v>
      </c>
      <c r="AT7300" s="13"/>
      <c r="AU7300" s="13"/>
      <c r="AV7300" s="13">
        <f t="shared" si="1372"/>
        <v>302.53880783329481</v>
      </c>
      <c r="AW7300" s="13"/>
      <c r="AX7300" s="13"/>
    </row>
    <row r="7301" spans="1:50" x14ac:dyDescent="0.25">
      <c r="A7301">
        <v>3</v>
      </c>
      <c r="B7301">
        <f t="shared" si="1365"/>
        <v>7290</v>
      </c>
      <c r="N7301" s="3">
        <f t="shared" si="1369"/>
        <v>70.646587283834208</v>
      </c>
      <c r="O7301" s="3">
        <f t="shared" si="1369"/>
        <v>-5.9961343475731201</v>
      </c>
      <c r="P7301" s="3">
        <f t="shared" si="1369"/>
        <v>-86.442736171294897</v>
      </c>
      <c r="Q7301" s="3">
        <f t="shared" si="1369"/>
        <v>-57.562805345850478</v>
      </c>
      <c r="R7301" s="3">
        <f t="shared" si="1369"/>
        <v>55.504467759713634</v>
      </c>
      <c r="S7301" s="3">
        <f t="shared" si="1369"/>
        <v>-6.0019436727861626</v>
      </c>
      <c r="T7301" s="3">
        <f t="shared" si="1369"/>
        <v>-136.81169242075728</v>
      </c>
      <c r="U7301" s="3">
        <f t="shared" si="1369"/>
        <v>-9.5394044081812535</v>
      </c>
      <c r="W7301" s="3">
        <f t="shared" si="1362"/>
        <v>34.810722238748497</v>
      </c>
      <c r="X7301" s="3">
        <f t="shared" si="1363"/>
        <v>1011.9220493508082</v>
      </c>
      <c r="Z7301" s="3">
        <f t="shared" si="1364"/>
        <v>-31.810722238748497</v>
      </c>
      <c r="AA7301" s="3">
        <f>Z7300*$AF$4</f>
        <v>-62.882085620313156</v>
      </c>
      <c r="AB7301" s="3">
        <f t="shared" si="1366"/>
        <v>-28.071363381564659</v>
      </c>
      <c r="AN7301">
        <v>0</v>
      </c>
      <c r="AO7301" s="13">
        <v>-3.9049520026664446</v>
      </c>
      <c r="AP7301" s="13">
        <f t="shared" si="1370"/>
        <v>3.9049520026664446</v>
      </c>
      <c r="AQ7301" s="13"/>
      <c r="AR7301" s="13"/>
      <c r="AS7301" s="13">
        <f t="shared" si="1371"/>
        <v>3.9049520026664446</v>
      </c>
      <c r="AT7301" s="13"/>
      <c r="AU7301" s="13"/>
      <c r="AV7301" s="13">
        <f t="shared" si="1372"/>
        <v>15.248650143128677</v>
      </c>
      <c r="AW7301" s="13"/>
      <c r="AX7301" s="13"/>
    </row>
    <row r="7302" spans="1:50" x14ac:dyDescent="0.25">
      <c r="A7302">
        <v>0</v>
      </c>
      <c r="B7302">
        <f t="shared" si="1365"/>
        <v>7291</v>
      </c>
      <c r="N7302" s="3">
        <f t="shared" si="1369"/>
        <v>70.719713444956085</v>
      </c>
      <c r="O7302" s="3">
        <f t="shared" si="1369"/>
        <v>-6.0037527500405421</v>
      </c>
      <c r="P7302" s="3">
        <f t="shared" si="1369"/>
        <v>-93.622181213692329</v>
      </c>
      <c r="Q7302" s="3">
        <f t="shared" si="1369"/>
        <v>-139.89640595263322</v>
      </c>
      <c r="R7302" s="3">
        <f t="shared" si="1369"/>
        <v>39.375617590969753</v>
      </c>
      <c r="S7302" s="3">
        <f t="shared" si="1369"/>
        <v>6.6092617413189449</v>
      </c>
      <c r="T7302" s="3">
        <f t="shared" si="1369"/>
        <v>-94.348920214494086</v>
      </c>
      <c r="U7302" s="3">
        <f t="shared" si="1369"/>
        <v>-11.940798402972455</v>
      </c>
      <c r="W7302" s="3">
        <f t="shared" si="1362"/>
        <v>-18.09308219494406</v>
      </c>
      <c r="X7302" s="3">
        <f t="shared" si="1363"/>
        <v>327.35962331300175</v>
      </c>
      <c r="Z7302" s="3">
        <f t="shared" si="1364"/>
        <v>18.09308219494406</v>
      </c>
      <c r="AA7302" s="3">
        <f>Z7301*$AF$4</f>
        <v>-26.141733428581126</v>
      </c>
      <c r="AB7302" s="3">
        <f t="shared" si="1366"/>
        <v>-44.234815623525186</v>
      </c>
      <c r="AN7302">
        <v>3</v>
      </c>
      <c r="AO7302" s="13">
        <v>29.461484365185168</v>
      </c>
      <c r="AP7302" s="13">
        <f t="shared" si="1370"/>
        <v>-26.461484365185168</v>
      </c>
      <c r="AQ7302" s="13"/>
      <c r="AR7302" s="13"/>
      <c r="AS7302" s="13">
        <f t="shared" si="1371"/>
        <v>26.461484365185168</v>
      </c>
      <c r="AT7302" s="13"/>
      <c r="AU7302" s="13"/>
      <c r="AV7302" s="13">
        <f t="shared" si="1372"/>
        <v>700.21015480893914</v>
      </c>
      <c r="AW7302" s="13"/>
      <c r="AX7302" s="13"/>
    </row>
    <row r="7303" spans="1:50" x14ac:dyDescent="0.25">
      <c r="A7303">
        <v>0</v>
      </c>
      <c r="B7303">
        <f t="shared" si="1365"/>
        <v>7292</v>
      </c>
      <c r="N7303" s="3">
        <f t="shared" si="1369"/>
        <v>70.79280322362311</v>
      </c>
      <c r="O7303" s="3">
        <f t="shared" si="1369"/>
        <v>-6.0113587977500469</v>
      </c>
      <c r="P7303" s="3">
        <f t="shared" si="1369"/>
        <v>-94.456142875788885</v>
      </c>
      <c r="Q7303" s="3">
        <f t="shared" si="1369"/>
        <v>-212.69629768341528</v>
      </c>
      <c r="R7303" s="3">
        <f t="shared" si="1369"/>
        <v>20.548745195135592</v>
      </c>
      <c r="S7303" s="3">
        <f t="shared" si="1369"/>
        <v>17.454258414006993</v>
      </c>
      <c r="T7303" s="3">
        <f t="shared" si="1369"/>
        <v>-26.605431030039796</v>
      </c>
      <c r="U7303" s="3">
        <f t="shared" si="1369"/>
        <v>-11.13409514908521</v>
      </c>
      <c r="W7303" s="3">
        <f t="shared" si="1362"/>
        <v>-31.093135141669705</v>
      </c>
      <c r="X7303" s="3">
        <f t="shared" si="1363"/>
        <v>966.7830529381356</v>
      </c>
      <c r="Z7303" s="3">
        <f t="shared" si="1364"/>
        <v>31.093135141669705</v>
      </c>
      <c r="AA7303" s="3">
        <f>Z7302*$AF$4</f>
        <v>14.868714016983079</v>
      </c>
      <c r="AB7303" s="3">
        <f t="shared" si="1366"/>
        <v>-16.224421124686629</v>
      </c>
      <c r="AN7303">
        <v>55</v>
      </c>
      <c r="AO7303" s="13">
        <v>82.473231427071497</v>
      </c>
      <c r="AP7303" s="13">
        <f t="shared" si="1370"/>
        <v>-27.473231427071497</v>
      </c>
      <c r="AQ7303" s="13"/>
      <c r="AR7303" s="13"/>
      <c r="AS7303" s="13">
        <f t="shared" si="1371"/>
        <v>27.473231427071497</v>
      </c>
      <c r="AT7303" s="13"/>
      <c r="AU7303" s="13"/>
      <c r="AV7303" s="13">
        <f t="shared" si="1372"/>
        <v>754.77844504542895</v>
      </c>
      <c r="AW7303" s="13"/>
      <c r="AX7303" s="13"/>
    </row>
    <row r="7304" spans="1:50" x14ac:dyDescent="0.25">
      <c r="A7304">
        <v>0</v>
      </c>
      <c r="B7304">
        <f t="shared" si="1365"/>
        <v>7293</v>
      </c>
      <c r="N7304" s="3">
        <f t="shared" si="1369"/>
        <v>70.865856582233704</v>
      </c>
      <c r="O7304" s="3">
        <f t="shared" si="1369"/>
        <v>-6.0189524750496295</v>
      </c>
      <c r="P7304" s="3">
        <f t="shared" si="1369"/>
        <v>-88.88809726764552</v>
      </c>
      <c r="Q7304" s="3">
        <f t="shared" si="1369"/>
        <v>-271.00128822432919</v>
      </c>
      <c r="R7304" s="3">
        <f t="shared" si="1369"/>
        <v>0.31387021630181522</v>
      </c>
      <c r="S7304" s="3">
        <f t="shared" si="1369"/>
        <v>23.634912079510791</v>
      </c>
      <c r="T7304" s="3">
        <f t="shared" si="1369"/>
        <v>48.266961913193015</v>
      </c>
      <c r="U7304" s="3">
        <f t="shared" si="1369"/>
        <v>-7.336029106137957</v>
      </c>
      <c r="W7304" s="3">
        <f t="shared" si="1362"/>
        <v>-19.148382720279102</v>
      </c>
      <c r="X7304" s="3">
        <f t="shared" si="1363"/>
        <v>366.66056080228327</v>
      </c>
      <c r="Z7304" s="3">
        <f t="shared" si="1364"/>
        <v>19.148382720279102</v>
      </c>
      <c r="AA7304" s="3">
        <f>Z7303*$AF$4</f>
        <v>25.552027528072749</v>
      </c>
      <c r="AB7304" s="3">
        <f t="shared" si="1366"/>
        <v>6.403644807793647</v>
      </c>
      <c r="AN7304">
        <v>109</v>
      </c>
      <c r="AO7304" s="13">
        <v>184.82571307845549</v>
      </c>
      <c r="AP7304" s="13">
        <f t="shared" si="1370"/>
        <v>-75.825713078455493</v>
      </c>
      <c r="AQ7304" s="13"/>
      <c r="AR7304" s="13"/>
      <c r="AS7304" s="13">
        <f t="shared" si="1371"/>
        <v>75.825713078455493</v>
      </c>
      <c r="AT7304" s="13"/>
      <c r="AU7304" s="13"/>
      <c r="AV7304" s="13">
        <f t="shared" si="1372"/>
        <v>5749.5387638562561</v>
      </c>
      <c r="AW7304" s="13"/>
      <c r="AX7304" s="13"/>
    </row>
    <row r="7305" spans="1:50" x14ac:dyDescent="0.25">
      <c r="A7305">
        <v>0</v>
      </c>
      <c r="B7305">
        <f t="shared" si="1365"/>
        <v>7294</v>
      </c>
      <c r="N7305" s="3">
        <f t="shared" si="1369"/>
        <v>70.938873483204759</v>
      </c>
      <c r="O7305" s="3">
        <f t="shared" si="1369"/>
        <v>-6.0265337663127134</v>
      </c>
      <c r="P7305" s="3">
        <f t="shared" si="1369"/>
        <v>-77.295432956902047</v>
      </c>
      <c r="Q7305" s="3">
        <f t="shared" si="1369"/>
        <v>-310.83798882356575</v>
      </c>
      <c r="R7305" s="3">
        <f t="shared" si="1369"/>
        <v>-19.942511188889533</v>
      </c>
      <c r="S7305" s="3">
        <f t="shared" si="1369"/>
        <v>23.499551952356835</v>
      </c>
      <c r="T7305" s="3">
        <f t="shared" si="1369"/>
        <v>110.20626139068666</v>
      </c>
      <c r="U7305" s="3">
        <f t="shared" si="1369"/>
        <v>-1.5670148906030068</v>
      </c>
      <c r="W7305" s="3">
        <f t="shared" si="1362"/>
        <v>-1.041123838092517E-2</v>
      </c>
      <c r="X7305" s="3">
        <f t="shared" si="1363"/>
        <v>1.0839388462444935E-4</v>
      </c>
      <c r="Z7305" s="3">
        <f t="shared" si="1364"/>
        <v>1.041123838092517E-2</v>
      </c>
      <c r="AA7305" s="3">
        <f>Z7304*$AF$4</f>
        <v>15.735949435698164</v>
      </c>
      <c r="AB7305" s="3">
        <f t="shared" si="1366"/>
        <v>15.725538197317238</v>
      </c>
      <c r="AN7305">
        <v>542</v>
      </c>
      <c r="AO7305" s="13">
        <v>286.17919658645667</v>
      </c>
      <c r="AP7305" s="13">
        <f t="shared" si="1370"/>
        <v>255.82080341354333</v>
      </c>
      <c r="AQ7305" s="13"/>
      <c r="AR7305" s="13"/>
      <c r="AS7305" s="13">
        <f t="shared" si="1371"/>
        <v>255.82080341354333</v>
      </c>
      <c r="AT7305" s="13"/>
      <c r="AU7305" s="13"/>
      <c r="AV7305" s="13">
        <f t="shared" si="1372"/>
        <v>65444.283459150785</v>
      </c>
      <c r="AW7305" s="13"/>
      <c r="AX7305" s="13"/>
    </row>
    <row r="7306" spans="1:50" x14ac:dyDescent="0.25">
      <c r="A7306">
        <v>0</v>
      </c>
      <c r="B7306">
        <f t="shared" si="1365"/>
        <v>7295</v>
      </c>
      <c r="N7306" s="3">
        <f t="shared" si="1369"/>
        <v>71.011853888971999</v>
      </c>
      <c r="O7306" s="3">
        <f t="shared" si="1369"/>
        <v>-6.0341026559382192</v>
      </c>
      <c r="P7306" s="3">
        <f t="shared" si="1369"/>
        <v>-60.463872490950806</v>
      </c>
      <c r="Q7306" s="3">
        <f t="shared" si="1369"/>
        <v>-329.49159416854843</v>
      </c>
      <c r="R7306" s="3">
        <f t="shared" si="1369"/>
        <v>-38.832429240780733</v>
      </c>
      <c r="S7306" s="3">
        <f t="shared" si="1369"/>
        <v>17.084350641412538</v>
      </c>
      <c r="T7306" s="3">
        <f t="shared" si="1369"/>
        <v>142.61588212770323</v>
      </c>
      <c r="U7306" s="3">
        <f t="shared" si="1369"/>
        <v>4.6230043523667437</v>
      </c>
      <c r="W7306" s="3">
        <f t="shared" si="1362"/>
        <v>11.527476015880097</v>
      </c>
      <c r="X7306" s="3">
        <f t="shared" si="1363"/>
        <v>132.88270329669089</v>
      </c>
      <c r="Z7306" s="3">
        <f t="shared" si="1364"/>
        <v>-11.527476015880097</v>
      </c>
      <c r="AA7306" s="3">
        <f>Z7305*$AF$4</f>
        <v>8.5558515890604946E-3</v>
      </c>
      <c r="AB7306" s="3">
        <f t="shared" si="1366"/>
        <v>11.536031867469157</v>
      </c>
      <c r="AN7306">
        <v>691</v>
      </c>
      <c r="AO7306" s="13">
        <v>683.87198458785326</v>
      </c>
      <c r="AP7306" s="13">
        <f t="shared" si="1370"/>
        <v>7.1280154121467376</v>
      </c>
      <c r="AQ7306" s="13"/>
      <c r="AR7306" s="13"/>
      <c r="AS7306" s="13">
        <f t="shared" si="1371"/>
        <v>7.1280154121467376</v>
      </c>
      <c r="AT7306" s="13"/>
      <c r="AU7306" s="13"/>
      <c r="AV7306" s="13">
        <f t="shared" si="1372"/>
        <v>50.808603715801425</v>
      </c>
      <c r="AW7306" s="13"/>
      <c r="AX7306" s="13"/>
    </row>
    <row r="7307" spans="1:50" x14ac:dyDescent="0.25">
      <c r="A7307">
        <v>0</v>
      </c>
      <c r="B7307">
        <f t="shared" si="1365"/>
        <v>7296</v>
      </c>
      <c r="N7307" s="3">
        <f t="shared" ref="N7307:U7322" si="1373">N$3*COS(N$2*$B7307)+N$4*SIN(N$2*$B7307)</f>
        <v>71.084797761989961</v>
      </c>
      <c r="O7307" s="3">
        <f t="shared" si="1373"/>
        <v>-6.0416591283505916</v>
      </c>
      <c r="P7307" s="3">
        <f t="shared" si="1373"/>
        <v>-39.534218036749813</v>
      </c>
      <c r="Q7307" s="3">
        <f t="shared" si="1373"/>
        <v>-325.69089188154436</v>
      </c>
      <c r="R7307" s="3">
        <f t="shared" si="1373"/>
        <v>-55.061544399066918</v>
      </c>
      <c r="S7307" s="3">
        <f t="shared" si="1373"/>
        <v>6.1036576575215555</v>
      </c>
      <c r="T7307" s="3">
        <f t="shared" si="1373"/>
        <v>136.81169242074137</v>
      </c>
      <c r="U7307" s="3">
        <f t="shared" si="1373"/>
        <v>9.5709753634716979</v>
      </c>
      <c r="W7307" s="3">
        <f t="shared" ref="W7307:W7370" si="1374">M$3+SUM(N7307:U7307)</f>
        <v>8.2571933196567215</v>
      </c>
      <c r="X7307" s="3">
        <f t="shared" ref="X7307:X7370" si="1375">(A7307-W7307)^2</f>
        <v>68.181241518183583</v>
      </c>
      <c r="Z7307" s="3">
        <f t="shared" si="1364"/>
        <v>-8.2571933196567215</v>
      </c>
      <c r="AA7307" s="3">
        <f>Z7306*$AF$4</f>
        <v>-9.4731645150901063</v>
      </c>
      <c r="AB7307" s="3">
        <f t="shared" si="1366"/>
        <v>-1.2159711954333847</v>
      </c>
      <c r="AN7307">
        <v>875</v>
      </c>
      <c r="AO7307" s="13">
        <v>822.9720105226304</v>
      </c>
      <c r="AP7307" s="13">
        <f t="shared" si="1370"/>
        <v>52.027989477369601</v>
      </c>
      <c r="AQ7307" s="13"/>
      <c r="AR7307" s="13"/>
      <c r="AS7307" s="13">
        <f t="shared" si="1371"/>
        <v>52.027989477369601</v>
      </c>
      <c r="AT7307" s="13"/>
      <c r="AU7307" s="13"/>
      <c r="AV7307" s="13">
        <f t="shared" si="1372"/>
        <v>2706.9116890572818</v>
      </c>
      <c r="AW7307" s="13"/>
      <c r="AX7307" s="13"/>
    </row>
    <row r="7308" spans="1:50" x14ac:dyDescent="0.25">
      <c r="A7308">
        <v>0</v>
      </c>
      <c r="B7308">
        <f t="shared" si="1365"/>
        <v>7297</v>
      </c>
      <c r="N7308" s="3">
        <f t="shared" si="1373"/>
        <v>71.157705064731914</v>
      </c>
      <c r="O7308" s="3">
        <f t="shared" si="1373"/>
        <v>-6.0492031679998233</v>
      </c>
      <c r="P7308" s="3">
        <f t="shared" si="1373"/>
        <v>-15.925030588816277</v>
      </c>
      <c r="Q7308" s="3">
        <f t="shared" si="1373"/>
        <v>-299.6948935424619</v>
      </c>
      <c r="R7308" s="3">
        <f t="shared" si="1373"/>
        <v>-67.517835669489301</v>
      </c>
      <c r="S7308" s="3">
        <f t="shared" si="1373"/>
        <v>-6.508130285423114</v>
      </c>
      <c r="T7308" s="3">
        <f t="shared" si="1373"/>
        <v>94.3489202145078</v>
      </c>
      <c r="U7308" s="3">
        <f t="shared" si="1373"/>
        <v>11.9475421271766</v>
      </c>
      <c r="W7308" s="3">
        <f t="shared" si="1374"/>
        <v>-7.2265422861302682</v>
      </c>
      <c r="X7308" s="3">
        <f t="shared" si="1375"/>
        <v>52.222913413228881</v>
      </c>
      <c r="Z7308" s="3">
        <f t="shared" ref="Z7308:Z7371" si="1376">A7308-W7308</f>
        <v>7.2265422861302682</v>
      </c>
      <c r="AA7308" s="3">
        <f>Z7307*$AF$4</f>
        <v>-6.7856788981606977</v>
      </c>
      <c r="AB7308" s="3">
        <f t="shared" si="1366"/>
        <v>-14.012221184290965</v>
      </c>
      <c r="AN7308">
        <v>997</v>
      </c>
      <c r="AO7308" s="13">
        <v>960.56128074563753</v>
      </c>
      <c r="AP7308" s="13">
        <f t="shared" si="1370"/>
        <v>36.438719254362468</v>
      </c>
      <c r="AQ7308" s="13"/>
      <c r="AR7308" s="13"/>
      <c r="AS7308" s="13">
        <f t="shared" si="1371"/>
        <v>36.438719254362468</v>
      </c>
      <c r="AT7308" s="13"/>
      <c r="AU7308" s="13"/>
      <c r="AV7308" s="13">
        <f t="shared" si="1372"/>
        <v>1327.7802608982461</v>
      </c>
      <c r="AW7308" s="13"/>
      <c r="AX7308" s="13"/>
    </row>
    <row r="7309" spans="1:50" x14ac:dyDescent="0.25">
      <c r="A7309">
        <v>0</v>
      </c>
      <c r="B7309">
        <f t="shared" ref="B7309:B7372" si="1377">B7308+1</f>
        <v>7298</v>
      </c>
      <c r="N7309" s="3">
        <f t="shared" si="1373"/>
        <v>71.230575759689984</v>
      </c>
      <c r="O7309" s="3">
        <f t="shared" si="1373"/>
        <v>-6.0567347593614942</v>
      </c>
      <c r="P7309" s="3">
        <f t="shared" si="1373"/>
        <v>8.763516639248806</v>
      </c>
      <c r="Q7309" s="3">
        <f t="shared" si="1373"/>
        <v>-253.27518347769683</v>
      </c>
      <c r="R7309" s="3">
        <f t="shared" si="1373"/>
        <v>-75.347796421019993</v>
      </c>
      <c r="S7309" s="3">
        <f t="shared" si="1373"/>
        <v>-17.380735086545119</v>
      </c>
      <c r="T7309" s="3">
        <f t="shared" si="1373"/>
        <v>26.605431030057552</v>
      </c>
      <c r="U7309" s="3">
        <f t="shared" si="1373"/>
        <v>11.114199826751495</v>
      </c>
      <c r="W7309" s="3">
        <f t="shared" si="1374"/>
        <v>-23.332342927231764</v>
      </c>
      <c r="X7309" s="3">
        <f t="shared" si="1375"/>
        <v>544.39822647394215</v>
      </c>
      <c r="Z7309" s="3">
        <f t="shared" si="1376"/>
        <v>23.332342927231764</v>
      </c>
      <c r="AA7309" s="3">
        <f>Z7308*$AF$4</f>
        <v>5.9387001853189929</v>
      </c>
      <c r="AB7309" s="3">
        <f t="shared" ref="AB7309:AB7372" si="1378">AA7309+W7309</f>
        <v>-17.393642741912771</v>
      </c>
      <c r="AN7309">
        <v>1032</v>
      </c>
      <c r="AO7309" s="13">
        <v>1018.273272794075</v>
      </c>
      <c r="AP7309" s="13">
        <f t="shared" si="1370"/>
        <v>13.726727205925044</v>
      </c>
      <c r="AQ7309" s="13"/>
      <c r="AR7309" s="13"/>
      <c r="AS7309" s="13">
        <f t="shared" si="1371"/>
        <v>13.726727205925044</v>
      </c>
      <c r="AT7309" s="13"/>
      <c r="AU7309" s="13"/>
      <c r="AV7309" s="13">
        <f t="shared" si="1372"/>
        <v>188.42303978588276</v>
      </c>
      <c r="AW7309" s="13"/>
      <c r="AX7309" s="13"/>
    </row>
    <row r="7310" spans="1:50" x14ac:dyDescent="0.25">
      <c r="A7310">
        <v>0</v>
      </c>
      <c r="B7310">
        <f t="shared" si="1377"/>
        <v>7299</v>
      </c>
      <c r="N7310" s="3">
        <f t="shared" si="1373"/>
        <v>71.303409809375054</v>
      </c>
      <c r="O7310" s="3">
        <f t="shared" si="1373"/>
        <v>-6.0642538869367897</v>
      </c>
      <c r="P7310" s="3">
        <f t="shared" si="1373"/>
        <v>32.858094057313437</v>
      </c>
      <c r="Q7310" s="3">
        <f t="shared" si="1373"/>
        <v>-189.59518821596379</v>
      </c>
      <c r="R7310" s="3">
        <f t="shared" si="1373"/>
        <v>-78.014916766644106</v>
      </c>
      <c r="S7310" s="3">
        <f t="shared" si="1373"/>
        <v>-23.608644694224221</v>
      </c>
      <c r="T7310" s="3">
        <f t="shared" si="1373"/>
        <v>-48.266961913175983</v>
      </c>
      <c r="U7310" s="3">
        <f t="shared" si="1373"/>
        <v>7.2948399517763249</v>
      </c>
      <c r="W7310" s="3">
        <f t="shared" si="1374"/>
        <v>-23.079238096836235</v>
      </c>
      <c r="X7310" s="3">
        <f t="shared" si="1375"/>
        <v>532.65123113045706</v>
      </c>
      <c r="Z7310" s="3">
        <f t="shared" si="1376"/>
        <v>23.079238096836235</v>
      </c>
      <c r="AA7310" s="3">
        <f>Z7309*$AF$4</f>
        <v>19.174286094169791</v>
      </c>
      <c r="AB7310" s="3">
        <f t="shared" si="1378"/>
        <v>-3.9049520026664446</v>
      </c>
      <c r="AN7310">
        <v>1001</v>
      </c>
      <c r="AO7310" s="13">
        <v>983.12294769043365</v>
      </c>
      <c r="AP7310" s="13">
        <f t="shared" si="1370"/>
        <v>17.877052309566352</v>
      </c>
      <c r="AQ7310" s="13"/>
      <c r="AR7310" s="13"/>
      <c r="AS7310" s="13">
        <f t="shared" si="1371"/>
        <v>17.877052309566352</v>
      </c>
      <c r="AT7310" s="13"/>
      <c r="AU7310" s="13"/>
      <c r="AV7310" s="13">
        <f t="shared" si="1372"/>
        <v>319.58899927897164</v>
      </c>
      <c r="AW7310" s="13"/>
      <c r="AX7310" s="13"/>
    </row>
    <row r="7311" spans="1:50" x14ac:dyDescent="0.25">
      <c r="A7311">
        <v>3</v>
      </c>
      <c r="B7311">
        <f t="shared" si="1377"/>
        <v>7300</v>
      </c>
      <c r="N7311" s="3">
        <f t="shared" si="1373"/>
        <v>71.376207176317095</v>
      </c>
      <c r="O7311" s="3">
        <f t="shared" si="1373"/>
        <v>-6.0717605352525732</v>
      </c>
      <c r="P7311" s="3">
        <f t="shared" si="1373"/>
        <v>54.725629902063034</v>
      </c>
      <c r="Q7311" s="3">
        <f t="shared" si="1373"/>
        <v>-112.99459419810972</v>
      </c>
      <c r="R7311" s="3">
        <f t="shared" si="1373"/>
        <v>-75.336445287715435</v>
      </c>
      <c r="S7311" s="3">
        <f t="shared" si="1373"/>
        <v>-23.527560005120076</v>
      </c>
      <c r="T7311" s="3">
        <f t="shared" si="1373"/>
        <v>-110.20626139071781</v>
      </c>
      <c r="U7311" s="3">
        <f t="shared" si="1373"/>
        <v>1.5155980664777839</v>
      </c>
      <c r="W7311" s="3">
        <f t="shared" si="1374"/>
        <v>10.495197289586116</v>
      </c>
      <c r="X7311" s="3">
        <f t="shared" si="1375"/>
        <v>56.177982409819059</v>
      </c>
      <c r="Z7311" s="3">
        <f t="shared" si="1376"/>
        <v>-7.4951972895861161</v>
      </c>
      <c r="AA7311" s="3">
        <f>Z7310*$AF$4</f>
        <v>18.966287075599052</v>
      </c>
      <c r="AB7311" s="3">
        <f t="shared" si="1378"/>
        <v>29.461484365185168</v>
      </c>
      <c r="AN7311">
        <v>901</v>
      </c>
      <c r="AO7311" s="13">
        <v>884.3769300727356</v>
      </c>
      <c r="AP7311" s="13">
        <f t="shared" si="1370"/>
        <v>16.623069927264396</v>
      </c>
      <c r="AQ7311" s="13"/>
      <c r="AR7311" s="13"/>
      <c r="AS7311" s="13">
        <f t="shared" si="1371"/>
        <v>16.623069927264396</v>
      </c>
      <c r="AT7311" s="13"/>
      <c r="AU7311" s="13"/>
      <c r="AV7311" s="13">
        <f t="shared" si="1372"/>
        <v>276.32645380672193</v>
      </c>
      <c r="AW7311" s="13"/>
      <c r="AX7311" s="13"/>
    </row>
    <row r="7312" spans="1:50" x14ac:dyDescent="0.25">
      <c r="A7312">
        <v>55</v>
      </c>
      <c r="B7312">
        <f t="shared" si="1377"/>
        <v>7301</v>
      </c>
      <c r="N7312" s="3">
        <f t="shared" si="1373"/>
        <v>71.448967823064692</v>
      </c>
      <c r="O7312" s="3">
        <f t="shared" si="1373"/>
        <v>-6.0792546888613614</v>
      </c>
      <c r="P7312" s="3">
        <f t="shared" si="1373"/>
        <v>72.883995862923712</v>
      </c>
      <c r="Q7312" s="3">
        <f t="shared" si="1373"/>
        <v>-28.693605318114869</v>
      </c>
      <c r="R7312" s="3">
        <f t="shared" si="1373"/>
        <v>-67.495911183940677</v>
      </c>
      <c r="S7312" s="3">
        <f t="shared" si="1373"/>
        <v>-17.159149473637303</v>
      </c>
      <c r="T7312" s="3">
        <f t="shared" si="1373"/>
        <v>-142.61588212771204</v>
      </c>
      <c r="U7312" s="3">
        <f t="shared" si="1373"/>
        <v>-4.6708348476855077</v>
      </c>
      <c r="W7312" s="3">
        <f t="shared" si="1374"/>
        <v>88.632709607680468</v>
      </c>
      <c r="X7312" s="3">
        <f t="shared" si="1375"/>
        <v>1131.1591555545619</v>
      </c>
      <c r="Z7312" s="3">
        <f t="shared" si="1376"/>
        <v>-33.632709607680468</v>
      </c>
      <c r="AA7312" s="3">
        <f>Z7311*$AF$4</f>
        <v>-6.1594781806089749</v>
      </c>
      <c r="AB7312" s="3">
        <f t="shared" si="1378"/>
        <v>82.473231427071497</v>
      </c>
      <c r="AN7312">
        <v>745</v>
      </c>
      <c r="AO7312" s="13">
        <v>733.15950018017134</v>
      </c>
      <c r="AP7312" s="13">
        <f t="shared" si="1370"/>
        <v>11.840499819828665</v>
      </c>
      <c r="AQ7312" s="13"/>
      <c r="AR7312" s="13"/>
      <c r="AS7312" s="13">
        <f t="shared" si="1371"/>
        <v>11.840499819828665</v>
      </c>
      <c r="AT7312" s="13"/>
      <c r="AU7312" s="13"/>
      <c r="AV7312" s="13">
        <f t="shared" si="1372"/>
        <v>140.19743598336265</v>
      </c>
      <c r="AW7312" s="13"/>
      <c r="AX7312" s="13"/>
    </row>
    <row r="7313" spans="1:50" x14ac:dyDescent="0.25">
      <c r="A7313">
        <v>109</v>
      </c>
      <c r="B7313">
        <f t="shared" si="1377"/>
        <v>7302</v>
      </c>
      <c r="N7313" s="3">
        <f t="shared" si="1373"/>
        <v>71.521691712185415</v>
      </c>
      <c r="O7313" s="3">
        <f t="shared" si="1373"/>
        <v>-6.0867363323413901</v>
      </c>
      <c r="P7313" s="3">
        <f t="shared" si="1373"/>
        <v>86.10246212863116</v>
      </c>
      <c r="Q7313" s="3">
        <f t="shared" si="1373"/>
        <v>57.562805345883994</v>
      </c>
      <c r="R7313" s="3">
        <f t="shared" si="1373"/>
        <v>-55.030548829762402</v>
      </c>
      <c r="S7313" s="3">
        <f t="shared" si="1373"/>
        <v>-6.2052585992967266</v>
      </c>
      <c r="T7313" s="3">
        <f t="shared" si="1373"/>
        <v>-136.81169242074736</v>
      </c>
      <c r="U7313" s="3">
        <f t="shared" si="1373"/>
        <v>-9.6023690592452589</v>
      </c>
      <c r="W7313" s="3">
        <f t="shared" si="1374"/>
        <v>212.46473750695122</v>
      </c>
      <c r="X7313" s="3">
        <f t="shared" si="1375"/>
        <v>10704.951907382319</v>
      </c>
      <c r="Z7313" s="3">
        <f t="shared" si="1376"/>
        <v>-103.46473750695122</v>
      </c>
      <c r="AA7313" s="3">
        <f>Z7312*$AF$4</f>
        <v>-27.639024428495734</v>
      </c>
      <c r="AB7313" s="3">
        <f t="shared" si="1378"/>
        <v>184.82571307845549</v>
      </c>
      <c r="AN7313">
        <v>547</v>
      </c>
      <c r="AO7313" s="13">
        <v>552.09476181270577</v>
      </c>
      <c r="AP7313" s="13">
        <f t="shared" si="1370"/>
        <v>-5.0947618127057694</v>
      </c>
      <c r="AQ7313" s="13"/>
      <c r="AR7313" s="13"/>
      <c r="AS7313" s="13">
        <f t="shared" si="1371"/>
        <v>5.0947618127057694</v>
      </c>
      <c r="AT7313" s="13"/>
      <c r="AU7313" s="13"/>
      <c r="AV7313" s="13">
        <f t="shared" si="1372"/>
        <v>25.956597928204978</v>
      </c>
      <c r="AW7313" s="13"/>
      <c r="AX7313" s="13"/>
    </row>
    <row r="7314" spans="1:50" x14ac:dyDescent="0.25">
      <c r="A7314">
        <v>542</v>
      </c>
      <c r="B7314">
        <f t="shared" si="1377"/>
        <v>7303</v>
      </c>
      <c r="N7314" s="3">
        <f t="shared" si="1373"/>
        <v>71.594378806265723</v>
      </c>
      <c r="O7314" s="3">
        <f t="shared" si="1373"/>
        <v>-6.0942054502966396</v>
      </c>
      <c r="P7314" s="3">
        <f t="shared" si="1373"/>
        <v>93.485113255677618</v>
      </c>
      <c r="Q7314" s="3">
        <f t="shared" si="1373"/>
        <v>139.8964059525959</v>
      </c>
      <c r="R7314" s="3">
        <f t="shared" si="1373"/>
        <v>-38.794486407993944</v>
      </c>
      <c r="S7314" s="3">
        <f t="shared" si="1373"/>
        <v>6.4068782955205847</v>
      </c>
      <c r="T7314" s="3">
        <f t="shared" si="1373"/>
        <v>-94.348920214521513</v>
      </c>
      <c r="U7314" s="3">
        <f t="shared" si="1373"/>
        <v>-11.954064576597503</v>
      </c>
      <c r="W7314" s="3">
        <f t="shared" si="1374"/>
        <v>371.20548322229411</v>
      </c>
      <c r="X7314" s="3">
        <f t="shared" si="1375"/>
        <v>29170.76696133006</v>
      </c>
      <c r="Z7314" s="3">
        <f t="shared" si="1376"/>
        <v>170.79451677770589</v>
      </c>
      <c r="AA7314" s="3">
        <f>Z7313*$AF$4</f>
        <v>-85.026286635837451</v>
      </c>
      <c r="AB7314" s="3">
        <f t="shared" si="1378"/>
        <v>286.17919658645667</v>
      </c>
      <c r="AN7314">
        <v>322</v>
      </c>
      <c r="AO7314" s="13">
        <v>360.22684473890149</v>
      </c>
      <c r="AP7314" s="13">
        <f t="shared" si="1370"/>
        <v>-38.226844738901491</v>
      </c>
      <c r="AQ7314" s="13"/>
      <c r="AR7314" s="13"/>
      <c r="AS7314" s="13">
        <f t="shared" si="1371"/>
        <v>38.226844738901491</v>
      </c>
      <c r="AT7314" s="13"/>
      <c r="AU7314" s="13"/>
      <c r="AV7314" s="13">
        <f t="shared" si="1372"/>
        <v>1461.2916586920805</v>
      </c>
      <c r="AW7314" s="13"/>
      <c r="AX7314" s="13"/>
    </row>
    <row r="7315" spans="1:50" x14ac:dyDescent="0.25">
      <c r="A7315">
        <v>691</v>
      </c>
      <c r="B7315">
        <f t="shared" si="1377"/>
        <v>7304</v>
      </c>
      <c r="N7315" s="3">
        <f t="shared" si="1373"/>
        <v>71.667029067911059</v>
      </c>
      <c r="O7315" s="3">
        <f t="shared" si="1373"/>
        <v>-6.1016620273568671</v>
      </c>
      <c r="P7315" s="3">
        <f t="shared" si="1373"/>
        <v>94.531571134723848</v>
      </c>
      <c r="Q7315" s="3">
        <f t="shared" si="1373"/>
        <v>212.69629768338376</v>
      </c>
      <c r="R7315" s="3">
        <f t="shared" si="1373"/>
        <v>-19.900220940254091</v>
      </c>
      <c r="S7315" s="3">
        <f t="shared" si="1373"/>
        <v>17.306889858699037</v>
      </c>
      <c r="T7315" s="3">
        <f t="shared" si="1373"/>
        <v>-26.605431030075295</v>
      </c>
      <c r="U7315" s="3">
        <f t="shared" si="1373"/>
        <v>-11.094098663572911</v>
      </c>
      <c r="W7315" s="3">
        <f t="shared" si="1374"/>
        <v>543.51475864510235</v>
      </c>
      <c r="X7315" s="3">
        <f t="shared" si="1375"/>
        <v>21751.896417512413</v>
      </c>
      <c r="Z7315" s="3">
        <f t="shared" si="1376"/>
        <v>147.48524135489765</v>
      </c>
      <c r="AA7315" s="3">
        <f>Z7314*$AF$4</f>
        <v>140.35722594275094</v>
      </c>
      <c r="AB7315" s="3">
        <f t="shared" si="1378"/>
        <v>683.87198458785326</v>
      </c>
      <c r="AN7315">
        <v>106</v>
      </c>
      <c r="AO7315" s="13">
        <v>171.45075842433613</v>
      </c>
      <c r="AP7315" s="13">
        <f t="shared" si="1370"/>
        <v>-65.450758424336129</v>
      </c>
      <c r="AQ7315" s="13"/>
      <c r="AR7315" s="13"/>
      <c r="AS7315" s="13">
        <f t="shared" si="1371"/>
        <v>65.450758424336129</v>
      </c>
      <c r="AT7315" s="13"/>
      <c r="AU7315" s="13"/>
      <c r="AV7315" s="13">
        <f t="shared" si="1372"/>
        <v>4283.801778320807</v>
      </c>
      <c r="AW7315" s="13"/>
      <c r="AX7315" s="13"/>
    </row>
    <row r="7316" spans="1:50" x14ac:dyDescent="0.25">
      <c r="A7316">
        <v>875</v>
      </c>
      <c r="B7316">
        <f t="shared" si="1377"/>
        <v>7305</v>
      </c>
      <c r="N7316" s="3">
        <f t="shared" si="1373"/>
        <v>71.739642459745752</v>
      </c>
      <c r="O7316" s="3">
        <f t="shared" si="1373"/>
        <v>-6.109106048177634</v>
      </c>
      <c r="P7316" s="3">
        <f t="shared" si="1373"/>
        <v>89.170909399877914</v>
      </c>
      <c r="Q7316" s="3">
        <f t="shared" si="1373"/>
        <v>271.00128822434874</v>
      </c>
      <c r="R7316" s="3">
        <f t="shared" si="1373"/>
        <v>0.35761014767621191</v>
      </c>
      <c r="S7316" s="3">
        <f t="shared" si="1373"/>
        <v>23.581940064378699</v>
      </c>
      <c r="T7316" s="3">
        <f t="shared" si="1373"/>
        <v>48.266961913221174</v>
      </c>
      <c r="U7316" s="3">
        <f t="shared" si="1373"/>
        <v>-7.2535156931255331</v>
      </c>
      <c r="W7316" s="3">
        <f t="shared" si="1374"/>
        <v>701.77011402958908</v>
      </c>
      <c r="X7316" s="3">
        <f t="shared" si="1375"/>
        <v>30008.593393321571</v>
      </c>
      <c r="Z7316" s="3">
        <f t="shared" si="1376"/>
        <v>173.22988597041092</v>
      </c>
      <c r="AA7316" s="3">
        <f>Z7315*$AF$4</f>
        <v>121.20189649304135</v>
      </c>
      <c r="AB7316" s="3">
        <f t="shared" si="1378"/>
        <v>822.9720105226304</v>
      </c>
      <c r="AN7316">
        <v>4</v>
      </c>
      <c r="AO7316" s="13">
        <v>10.95279021011174</v>
      </c>
      <c r="AP7316" s="13">
        <f t="shared" si="1370"/>
        <v>-6.9527902101117398</v>
      </c>
      <c r="AQ7316" s="13"/>
      <c r="AR7316" s="13"/>
      <c r="AS7316" s="13">
        <f t="shared" si="1371"/>
        <v>6.9527902101117398</v>
      </c>
      <c r="AT7316" s="13"/>
      <c r="AU7316" s="13"/>
      <c r="AV7316" s="13">
        <f t="shared" si="1372"/>
        <v>48.341291705825654</v>
      </c>
      <c r="AW7316" s="13"/>
      <c r="AX7316" s="13"/>
    </row>
    <row r="7317" spans="1:50" x14ac:dyDescent="0.25">
      <c r="A7317">
        <v>997</v>
      </c>
      <c r="B7317">
        <f t="shared" si="1377"/>
        <v>7306</v>
      </c>
      <c r="N7317" s="3">
        <f t="shared" si="1373"/>
        <v>71.812218944413033</v>
      </c>
      <c r="O7317" s="3">
        <f t="shared" si="1373"/>
        <v>-6.1165374974403344</v>
      </c>
      <c r="P7317" s="3">
        <f t="shared" si="1373"/>
        <v>77.766460645037583</v>
      </c>
      <c r="Q7317" s="3">
        <f t="shared" si="1373"/>
        <v>310.8379888235774</v>
      </c>
      <c r="R7317" s="3">
        <f t="shared" si="1373"/>
        <v>20.590937743697221</v>
      </c>
      <c r="S7317" s="3">
        <f t="shared" si="1373"/>
        <v>23.555132315055452</v>
      </c>
      <c r="T7317" s="3">
        <f t="shared" si="1373"/>
        <v>110.20626139070606</v>
      </c>
      <c r="U7317" s="3">
        <f t="shared" si="1373"/>
        <v>-1.4641531726767099</v>
      </c>
      <c r="W7317" s="3">
        <f t="shared" si="1374"/>
        <v>818.20269275401358</v>
      </c>
      <c r="X7317" s="3">
        <f t="shared" si="1375"/>
        <v>31968.477078415668</v>
      </c>
      <c r="Z7317" s="3">
        <f t="shared" si="1376"/>
        <v>178.79730724598642</v>
      </c>
      <c r="AA7317" s="3">
        <f>Z7316*$AF$4</f>
        <v>142.35858799162401</v>
      </c>
      <c r="AB7317" s="3">
        <f t="shared" si="1378"/>
        <v>960.56128074563753</v>
      </c>
      <c r="AN7317">
        <v>0</v>
      </c>
      <c r="AO7317" s="13">
        <v>-43.795128134826101</v>
      </c>
      <c r="AP7317" s="13">
        <f t="shared" si="1370"/>
        <v>43.795128134826101</v>
      </c>
      <c r="AQ7317" s="13"/>
      <c r="AR7317" s="13"/>
      <c r="AS7317" s="13">
        <f t="shared" si="1371"/>
        <v>43.795128134826101</v>
      </c>
      <c r="AT7317" s="13"/>
      <c r="AU7317" s="13"/>
      <c r="AV7317" s="13">
        <f t="shared" si="1372"/>
        <v>1918.0132483458367</v>
      </c>
      <c r="AW7317" s="13"/>
      <c r="AX7317" s="13"/>
    </row>
    <row r="7318" spans="1:50" x14ac:dyDescent="0.25">
      <c r="A7318">
        <v>1032</v>
      </c>
      <c r="B7318">
        <f t="shared" si="1377"/>
        <v>7307</v>
      </c>
      <c r="N7318" s="3">
        <f t="shared" si="1373"/>
        <v>71.884758484575414</v>
      </c>
      <c r="O7318" s="3">
        <f t="shared" si="1373"/>
        <v>-6.1239563598522588</v>
      </c>
      <c r="P7318" s="3">
        <f t="shared" si="1373"/>
        <v>61.091190625704854</v>
      </c>
      <c r="Q7318" s="3">
        <f t="shared" si="1373"/>
        <v>329.49159416855139</v>
      </c>
      <c r="R7318" s="3">
        <f t="shared" si="1373"/>
        <v>39.413371718030184</v>
      </c>
      <c r="S7318" s="3">
        <f t="shared" si="1373"/>
        <v>17.233630509360328</v>
      </c>
      <c r="T7318" s="3">
        <f t="shared" si="1373"/>
        <v>142.61588212770869</v>
      </c>
      <c r="U7318" s="3">
        <f t="shared" si="1373"/>
        <v>4.7185788366734229</v>
      </c>
      <c r="W7318" s="3">
        <f t="shared" si="1374"/>
        <v>871.33943367239578</v>
      </c>
      <c r="X7318" s="3">
        <f t="shared" si="1375"/>
        <v>25811.817572706514</v>
      </c>
      <c r="Z7318" s="3">
        <f t="shared" si="1376"/>
        <v>160.66056632760422</v>
      </c>
      <c r="AA7318" s="3">
        <f>Z7317*$AF$4</f>
        <v>146.93383912167917</v>
      </c>
      <c r="AB7318" s="3">
        <f t="shared" si="1378"/>
        <v>1018.273272794075</v>
      </c>
      <c r="AN7318">
        <v>0</v>
      </c>
      <c r="AO7318" s="13">
        <v>-16.523075710711652</v>
      </c>
      <c r="AP7318" s="13">
        <f t="shared" si="1370"/>
        <v>16.523075710711652</v>
      </c>
      <c r="AQ7318" s="13"/>
      <c r="AR7318" s="13"/>
      <c r="AS7318" s="13">
        <f t="shared" si="1371"/>
        <v>16.523075710711652</v>
      </c>
      <c r="AT7318" s="13"/>
      <c r="AU7318" s="13"/>
      <c r="AV7318" s="13">
        <f t="shared" si="1372"/>
        <v>273.01203094190936</v>
      </c>
      <c r="AW7318" s="13"/>
      <c r="AX7318" s="13"/>
    </row>
    <row r="7319" spans="1:50" x14ac:dyDescent="0.25">
      <c r="A7319">
        <v>1001</v>
      </c>
      <c r="B7319">
        <f t="shared" si="1377"/>
        <v>7308</v>
      </c>
      <c r="N7319" s="3">
        <f t="shared" si="1373"/>
        <v>71.957261042914098</v>
      </c>
      <c r="O7319" s="3">
        <f t="shared" si="1373"/>
        <v>-6.1313626201465716</v>
      </c>
      <c r="P7319" s="3">
        <f t="shared" si="1373"/>
        <v>40.275308523087055</v>
      </c>
      <c r="Q7319" s="3">
        <f t="shared" si="1373"/>
        <v>325.69089188155152</v>
      </c>
      <c r="R7319" s="3">
        <f t="shared" si="1373"/>
        <v>55.535196547779094</v>
      </c>
      <c r="S7319" s="3">
        <f t="shared" si="1373"/>
        <v>6.3067446164086247</v>
      </c>
      <c r="T7319" s="3">
        <f t="shared" si="1373"/>
        <v>136.81169242075336</v>
      </c>
      <c r="U7319" s="3">
        <f t="shared" si="1373"/>
        <v>9.6335849140807603</v>
      </c>
      <c r="W7319" s="3">
        <f t="shared" si="1374"/>
        <v>851.09370088807179</v>
      </c>
      <c r="X7319" s="3">
        <f t="shared" si="1375"/>
        <v>22471.898513434888</v>
      </c>
      <c r="Z7319" s="3">
        <f t="shared" si="1376"/>
        <v>149.90629911192821</v>
      </c>
      <c r="AA7319" s="3">
        <f>Z7318*$AF$4</f>
        <v>132.02924680236188</v>
      </c>
      <c r="AB7319" s="3">
        <f t="shared" si="1378"/>
        <v>983.12294769043365</v>
      </c>
      <c r="AN7319">
        <v>0</v>
      </c>
      <c r="AO7319" s="13">
        <v>6.1999465258167845</v>
      </c>
      <c r="AP7319" s="13">
        <f t="shared" si="1370"/>
        <v>-6.1999465258167845</v>
      </c>
      <c r="AQ7319" s="13"/>
      <c r="AR7319" s="13"/>
      <c r="AS7319" s="13">
        <f t="shared" si="1371"/>
        <v>6.1999465258167845</v>
      </c>
      <c r="AT7319" s="13"/>
      <c r="AU7319" s="13"/>
      <c r="AV7319" s="13">
        <f t="shared" si="1372"/>
        <v>38.439336922987614</v>
      </c>
      <c r="AW7319" s="13"/>
      <c r="AX7319" s="13"/>
    </row>
    <row r="7320" spans="1:50" x14ac:dyDescent="0.25">
      <c r="A7320">
        <v>901</v>
      </c>
      <c r="B7320">
        <f t="shared" si="1377"/>
        <v>7309</v>
      </c>
      <c r="N7320" s="3">
        <f t="shared" si="1373"/>
        <v>72.029726582129456</v>
      </c>
      <c r="O7320" s="3">
        <f t="shared" si="1373"/>
        <v>-6.1387562630823798</v>
      </c>
      <c r="P7320" s="3">
        <f t="shared" si="1373"/>
        <v>16.729664118880436</v>
      </c>
      <c r="Q7320" s="3">
        <f t="shared" si="1373"/>
        <v>299.69489354247929</v>
      </c>
      <c r="R7320" s="3">
        <f t="shared" si="1373"/>
        <v>67.85174278537464</v>
      </c>
      <c r="S7320" s="3">
        <f t="shared" si="1373"/>
        <v>-6.3055076468516296</v>
      </c>
      <c r="T7320" s="3">
        <f t="shared" si="1373"/>
        <v>94.348920214535227</v>
      </c>
      <c r="U7320" s="3">
        <f t="shared" si="1373"/>
        <v>11.960365630435232</v>
      </c>
      <c r="W7320" s="3">
        <f t="shared" si="1374"/>
        <v>761.18543252554412</v>
      </c>
      <c r="X7320" s="3">
        <f t="shared" si="1375"/>
        <v>19548.113278069177</v>
      </c>
      <c r="Z7320" s="3">
        <f t="shared" si="1376"/>
        <v>139.81456747445588</v>
      </c>
      <c r="AA7320" s="3">
        <f>Z7319*$AF$4</f>
        <v>123.19149754719149</v>
      </c>
      <c r="AB7320" s="3">
        <f t="shared" si="1378"/>
        <v>884.3769300727356</v>
      </c>
      <c r="AN7320">
        <v>0</v>
      </c>
      <c r="AO7320" s="13">
        <v>15.60270323188996</v>
      </c>
      <c r="AP7320" s="13">
        <f t="shared" si="1370"/>
        <v>-15.60270323188996</v>
      </c>
      <c r="AQ7320" s="13"/>
      <c r="AR7320" s="13"/>
      <c r="AS7320" s="13">
        <f t="shared" si="1371"/>
        <v>15.60270323188996</v>
      </c>
      <c r="AT7320" s="13"/>
      <c r="AU7320" s="13"/>
      <c r="AV7320" s="13">
        <f t="shared" si="1372"/>
        <v>243.44434814242939</v>
      </c>
      <c r="AW7320" s="13"/>
      <c r="AX7320" s="13"/>
    </row>
    <row r="7321" spans="1:50" x14ac:dyDescent="0.25">
      <c r="A7321">
        <v>745</v>
      </c>
      <c r="B7321">
        <f t="shared" si="1377"/>
        <v>7310</v>
      </c>
      <c r="N7321" s="3">
        <f t="shared" si="1373"/>
        <v>72.102155064940845</v>
      </c>
      <c r="O7321" s="3">
        <f t="shared" si="1373"/>
        <v>-6.1461372734447561</v>
      </c>
      <c r="P7321" s="3">
        <f t="shared" si="1373"/>
        <v>-7.9498761660902195</v>
      </c>
      <c r="Q7321" s="3">
        <f t="shared" si="1373"/>
        <v>253.27518347767491</v>
      </c>
      <c r="R7321" s="3">
        <f t="shared" si="1373"/>
        <v>75.519079146863064</v>
      </c>
      <c r="S7321" s="3">
        <f t="shared" si="1373"/>
        <v>-17.232724098113476</v>
      </c>
      <c r="T7321" s="3">
        <f t="shared" si="1373"/>
        <v>26.6054310300282</v>
      </c>
      <c r="U7321" s="3">
        <f t="shared" si="1373"/>
        <v>11.073792031835756</v>
      </c>
      <c r="W7321" s="3">
        <f t="shared" si="1374"/>
        <v>618.26128677533825</v>
      </c>
      <c r="X7321" s="3">
        <f t="shared" si="1375"/>
        <v>16062.701429843051</v>
      </c>
      <c r="Z7321" s="3">
        <f t="shared" si="1376"/>
        <v>126.73871322466175</v>
      </c>
      <c r="AA7321" s="3">
        <f>Z7320*$AF$4</f>
        <v>114.8982134048331</v>
      </c>
      <c r="AB7321" s="3">
        <f t="shared" si="1378"/>
        <v>733.15950018017134</v>
      </c>
      <c r="AN7321">
        <v>0</v>
      </c>
      <c r="AO7321" s="13">
        <v>11.467884674609808</v>
      </c>
      <c r="AP7321" s="13">
        <f t="shared" si="1370"/>
        <v>-11.467884674609808</v>
      </c>
      <c r="AQ7321" s="13"/>
      <c r="AR7321" s="13"/>
      <c r="AS7321" s="13">
        <f t="shared" si="1371"/>
        <v>11.467884674609808</v>
      </c>
      <c r="AT7321" s="13"/>
      <c r="AU7321" s="13"/>
      <c r="AV7321" s="13">
        <f t="shared" si="1372"/>
        <v>131.51237891015049</v>
      </c>
      <c r="AW7321" s="13"/>
      <c r="AX7321" s="13"/>
    </row>
    <row r="7322" spans="1:50" x14ac:dyDescent="0.25">
      <c r="A7322">
        <v>547</v>
      </c>
      <c r="B7322">
        <f t="shared" si="1377"/>
        <v>7311</v>
      </c>
      <c r="N7322" s="3">
        <f t="shared" si="1373"/>
        <v>72.174546454086737</v>
      </c>
      <c r="O7322" s="3">
        <f t="shared" si="1373"/>
        <v>-6.1535056360447653</v>
      </c>
      <c r="P7322" s="3">
        <f t="shared" si="1373"/>
        <v>-32.090593210292695</v>
      </c>
      <c r="Q7322" s="3">
        <f t="shared" si="1373"/>
        <v>189.59518821593591</v>
      </c>
      <c r="R7322" s="3">
        <f t="shared" si="1373"/>
        <v>78.011838788712836</v>
      </c>
      <c r="S7322" s="3">
        <f t="shared" si="1373"/>
        <v>-23.554798684563707</v>
      </c>
      <c r="T7322" s="3">
        <f t="shared" si="1373"/>
        <v>-48.266961913204142</v>
      </c>
      <c r="U7322" s="3">
        <f t="shared" si="1373"/>
        <v>7.2120570955369967</v>
      </c>
      <c r="W7322" s="3">
        <f t="shared" si="1374"/>
        <v>447.94215467181095</v>
      </c>
      <c r="X7322" s="3">
        <f t="shared" si="1375"/>
        <v>9812.456721063425</v>
      </c>
      <c r="Z7322" s="3">
        <f t="shared" si="1376"/>
        <v>99.057845328189046</v>
      </c>
      <c r="AA7322" s="3">
        <f>Z7321*$AF$4</f>
        <v>104.15260714089479</v>
      </c>
      <c r="AB7322" s="3">
        <f t="shared" si="1378"/>
        <v>552.09476181270577</v>
      </c>
      <c r="AN7322">
        <v>0</v>
      </c>
      <c r="AO7322" s="13">
        <v>-1.2516095253239001</v>
      </c>
      <c r="AP7322" s="13">
        <f t="shared" si="1370"/>
        <v>1.2516095253239001</v>
      </c>
      <c r="AQ7322" s="13"/>
      <c r="AR7322" s="13"/>
      <c r="AS7322" s="13">
        <f t="shared" si="1371"/>
        <v>1.2516095253239001</v>
      </c>
      <c r="AT7322" s="13"/>
      <c r="AU7322" s="13"/>
      <c r="AV7322" s="13">
        <f t="shared" si="1372"/>
        <v>1.5665264038815185</v>
      </c>
      <c r="AW7322" s="13"/>
      <c r="AX7322" s="13"/>
    </row>
    <row r="7323" spans="1:50" x14ac:dyDescent="0.25">
      <c r="A7323">
        <v>322</v>
      </c>
      <c r="B7323">
        <f t="shared" si="1377"/>
        <v>7312</v>
      </c>
      <c r="N7323" s="3">
        <f t="shared" ref="N7323:U7338" si="1379">N$3*COS(N$2*$B7323)+N$4*SIN(N$2*$B7323)</f>
        <v>72.24690071232466</v>
      </c>
      <c r="O7323" s="3">
        <f t="shared" si="1379"/>
        <v>-6.1608613357195043</v>
      </c>
      <c r="P7323" s="3">
        <f t="shared" si="1379"/>
        <v>-54.056288018969639</v>
      </c>
      <c r="Q7323" s="3">
        <f t="shared" si="1379"/>
        <v>112.99459419814841</v>
      </c>
      <c r="R7323" s="3">
        <f t="shared" si="1379"/>
        <v>75.159217509441461</v>
      </c>
      <c r="S7323" s="3">
        <f t="shared" si="1379"/>
        <v>-23.582268371512214</v>
      </c>
      <c r="T7323" s="3">
        <f t="shared" si="1379"/>
        <v>-110.20626139069432</v>
      </c>
      <c r="U7323" s="3">
        <f t="shared" si="1379"/>
        <v>1.4126811619863604</v>
      </c>
      <c r="W7323" s="3">
        <f t="shared" si="1374"/>
        <v>278.82209802664903</v>
      </c>
      <c r="X7323" s="3">
        <f t="shared" si="1375"/>
        <v>1864.3312188203056</v>
      </c>
      <c r="Z7323" s="3">
        <f t="shared" si="1376"/>
        <v>43.17790197335097</v>
      </c>
      <c r="AA7323" s="3">
        <f>Z7322*$AF$4</f>
        <v>81.404746712252475</v>
      </c>
      <c r="AB7323" s="3">
        <f t="shared" si="1378"/>
        <v>360.22684473890149</v>
      </c>
      <c r="AN7323">
        <v>0</v>
      </c>
      <c r="AO7323" s="13">
        <v>-14.019813285142069</v>
      </c>
      <c r="AP7323" s="13">
        <f t="shared" si="1370"/>
        <v>14.019813285142069</v>
      </c>
      <c r="AQ7323" s="13"/>
      <c r="AR7323" s="13"/>
      <c r="AS7323" s="13">
        <f t="shared" si="1371"/>
        <v>14.019813285142069</v>
      </c>
      <c r="AT7323" s="13"/>
      <c r="AU7323" s="13"/>
      <c r="AV7323" s="13">
        <f t="shared" si="1372"/>
        <v>196.55516455024605</v>
      </c>
      <c r="AW7323" s="13"/>
      <c r="AX7323" s="13"/>
    </row>
    <row r="7324" spans="1:50" x14ac:dyDescent="0.25">
      <c r="A7324">
        <v>106</v>
      </c>
      <c r="B7324">
        <f t="shared" si="1377"/>
        <v>7313</v>
      </c>
      <c r="N7324" s="3">
        <f t="shared" si="1379"/>
        <v>72.319217802431169</v>
      </c>
      <c r="O7324" s="3">
        <f t="shared" si="1379"/>
        <v>-6.1682043573321153</v>
      </c>
      <c r="P7324" s="3">
        <f t="shared" si="1379"/>
        <v>-72.358179306085916</v>
      </c>
      <c r="Q7324" s="3">
        <f t="shared" si="1379"/>
        <v>28.693605318155889</v>
      </c>
      <c r="R7324" s="3">
        <f t="shared" si="1379"/>
        <v>67.156677274798824</v>
      </c>
      <c r="S7324" s="3">
        <f t="shared" si="1379"/>
        <v>-17.307792369153525</v>
      </c>
      <c r="T7324" s="3">
        <f t="shared" si="1379"/>
        <v>-142.61588212770539</v>
      </c>
      <c r="U7324" s="3">
        <f t="shared" si="1379"/>
        <v>-4.7662354350967124</v>
      </c>
      <c r="W7324" s="3">
        <f t="shared" si="1374"/>
        <v>135.96759036165605</v>
      </c>
      <c r="X7324" s="3">
        <f t="shared" si="1375"/>
        <v>898.05647208402058</v>
      </c>
      <c r="Z7324" s="3">
        <f t="shared" si="1376"/>
        <v>-29.96759036165605</v>
      </c>
      <c r="AA7324" s="3">
        <f>Z7323*$AF$4</f>
        <v>35.483168062680093</v>
      </c>
      <c r="AB7324" s="3">
        <f t="shared" si="1378"/>
        <v>171.45075842433613</v>
      </c>
      <c r="AN7324">
        <v>0</v>
      </c>
      <c r="AO7324" s="13">
        <v>-17.352772016440976</v>
      </c>
      <c r="AP7324" s="13">
        <f t="shared" si="1370"/>
        <v>17.352772016440976</v>
      </c>
      <c r="AQ7324" s="13"/>
      <c r="AR7324" s="13"/>
      <c r="AS7324" s="13">
        <f t="shared" si="1371"/>
        <v>17.352772016440976</v>
      </c>
      <c r="AT7324" s="13"/>
      <c r="AU7324" s="13"/>
      <c r="AV7324" s="13">
        <f t="shared" si="1372"/>
        <v>301.11869665457704</v>
      </c>
      <c r="AW7324" s="13"/>
      <c r="AX7324" s="13"/>
    </row>
    <row r="7325" spans="1:50" x14ac:dyDescent="0.25">
      <c r="A7325">
        <v>4</v>
      </c>
      <c r="B7325">
        <f t="shared" si="1377"/>
        <v>7314</v>
      </c>
      <c r="N7325" s="3">
        <f t="shared" si="1379"/>
        <v>72.391497687202204</v>
      </c>
      <c r="O7325" s="3">
        <f t="shared" si="1379"/>
        <v>-6.1755346857718596</v>
      </c>
      <c r="P7325" s="3">
        <f t="shared" si="1379"/>
        <v>-85.755809463380359</v>
      </c>
      <c r="Q7325" s="3">
        <f t="shared" si="1379"/>
        <v>-57.562805345917511</v>
      </c>
      <c r="R7325" s="3">
        <f t="shared" si="1379"/>
        <v>54.552553139501654</v>
      </c>
      <c r="S7325" s="3">
        <f t="shared" si="1379"/>
        <v>-6.4081138292826694</v>
      </c>
      <c r="T7325" s="3">
        <f t="shared" si="1379"/>
        <v>-136.81169242073742</v>
      </c>
      <c r="U7325" s="3">
        <f t="shared" si="1379"/>
        <v>-9.6646223498407711</v>
      </c>
      <c r="W7325" s="3">
        <f t="shared" si="1374"/>
        <v>35.579856293417066</v>
      </c>
      <c r="X7325" s="3">
        <f t="shared" si="1375"/>
        <v>997.28732351287351</v>
      </c>
      <c r="Z7325" s="3">
        <f t="shared" si="1376"/>
        <v>-31.579856293417066</v>
      </c>
      <c r="AA7325" s="3">
        <f>Z7324*$AF$4</f>
        <v>-24.627066083305326</v>
      </c>
      <c r="AB7325" s="3">
        <f t="shared" si="1378"/>
        <v>10.95279021011174</v>
      </c>
      <c r="AN7325">
        <v>0</v>
      </c>
      <c r="AO7325" s="13">
        <v>-3.7720325940753483</v>
      </c>
      <c r="AP7325" s="13">
        <f t="shared" si="1370"/>
        <v>3.7720325940753483</v>
      </c>
      <c r="AQ7325" s="13"/>
      <c r="AR7325" s="13"/>
      <c r="AS7325" s="13">
        <f t="shared" si="1371"/>
        <v>3.7720325940753483</v>
      </c>
      <c r="AT7325" s="13"/>
      <c r="AU7325" s="13"/>
      <c r="AV7325" s="13">
        <f t="shared" si="1372"/>
        <v>14.228229890766801</v>
      </c>
      <c r="AW7325" s="13"/>
      <c r="AX7325" s="13"/>
    </row>
    <row r="7326" spans="1:50" x14ac:dyDescent="0.25">
      <c r="A7326">
        <v>0</v>
      </c>
      <c r="B7326">
        <f t="shared" si="1377"/>
        <v>7315</v>
      </c>
      <c r="N7326" s="3">
        <f t="shared" si="1379"/>
        <v>72.463740329452563</v>
      </c>
      <c r="O7326" s="3">
        <f t="shared" si="1379"/>
        <v>-6.1828523059540892</v>
      </c>
      <c r="P7326" s="3">
        <f t="shared" si="1379"/>
        <v>-93.34111975524101</v>
      </c>
      <c r="Q7326" s="3">
        <f t="shared" si="1379"/>
        <v>-139.89640595262676</v>
      </c>
      <c r="R7326" s="3">
        <f t="shared" si="1379"/>
        <v>38.210481260912331</v>
      </c>
      <c r="S7326" s="3">
        <f t="shared" si="1379"/>
        <v>6.2040202168434204</v>
      </c>
      <c r="T7326" s="3">
        <f t="shared" si="1379"/>
        <v>-94.348920214498833</v>
      </c>
      <c r="U7326" s="3">
        <f t="shared" si="1379"/>
        <v>-11.966445171990321</v>
      </c>
      <c r="W7326" s="3">
        <f t="shared" si="1374"/>
        <v>-17.843118031458886</v>
      </c>
      <c r="X7326" s="3">
        <f t="shared" si="1375"/>
        <v>318.37686108457325</v>
      </c>
      <c r="Z7326" s="3">
        <f t="shared" si="1376"/>
        <v>17.843118031458886</v>
      </c>
      <c r="AA7326" s="3">
        <f>Z7325*$AF$4</f>
        <v>-25.952010103367211</v>
      </c>
      <c r="AB7326" s="3">
        <f t="shared" si="1378"/>
        <v>-43.795128134826101</v>
      </c>
      <c r="AN7326">
        <v>2</v>
      </c>
      <c r="AO7326" s="13">
        <v>29.742834878170502</v>
      </c>
      <c r="AP7326" s="13">
        <f t="shared" si="1370"/>
        <v>-27.742834878170502</v>
      </c>
      <c r="AQ7326" s="13"/>
      <c r="AR7326" s="13"/>
      <c r="AS7326" s="13">
        <f t="shared" si="1371"/>
        <v>27.742834878170502</v>
      </c>
      <c r="AT7326" s="13"/>
      <c r="AU7326" s="13"/>
      <c r="AV7326" s="13">
        <f t="shared" si="1372"/>
        <v>769.66488707743372</v>
      </c>
      <c r="AW7326" s="13"/>
      <c r="AX7326" s="13"/>
    </row>
    <row r="7327" spans="1:50" x14ac:dyDescent="0.25">
      <c r="A7327">
        <v>0</v>
      </c>
      <c r="B7327">
        <f t="shared" si="1377"/>
        <v>7316</v>
      </c>
      <c r="N7327" s="3">
        <f t="shared" si="1379"/>
        <v>72.535945692016313</v>
      </c>
      <c r="O7327" s="3">
        <f t="shared" si="1379"/>
        <v>-6.1901572028203207</v>
      </c>
      <c r="P7327" s="3">
        <f t="shared" si="1379"/>
        <v>-94.599996327785576</v>
      </c>
      <c r="Q7327" s="3">
        <f t="shared" si="1379"/>
        <v>-212.69629768340985</v>
      </c>
      <c r="R7327" s="3">
        <f t="shared" si="1379"/>
        <v>19.250222441849459</v>
      </c>
      <c r="S7327" s="3">
        <f t="shared" si="1379"/>
        <v>17.158239178393124</v>
      </c>
      <c r="T7327" s="3">
        <f t="shared" si="1379"/>
        <v>-26.605431030045956</v>
      </c>
      <c r="U7327" s="3">
        <f t="shared" si="1379"/>
        <v>-11.053280307625272</v>
      </c>
      <c r="W7327" s="3">
        <f t="shared" si="1374"/>
        <v>-31.186371677784251</v>
      </c>
      <c r="X7327" s="3">
        <f t="shared" si="1375"/>
        <v>972.58977842490367</v>
      </c>
      <c r="Z7327" s="3">
        <f t="shared" si="1376"/>
        <v>31.186371677784251</v>
      </c>
      <c r="AA7327" s="3">
        <f>Z7326*$AF$4</f>
        <v>14.663295967072598</v>
      </c>
      <c r="AB7327" s="3">
        <f t="shared" si="1378"/>
        <v>-16.523075710711652</v>
      </c>
      <c r="AN7327">
        <v>18</v>
      </c>
      <c r="AO7327" s="13">
        <v>82.134062119418829</v>
      </c>
      <c r="AP7327" s="13">
        <f t="shared" si="1370"/>
        <v>-64.134062119418829</v>
      </c>
      <c r="AQ7327" s="13"/>
      <c r="AR7327" s="13"/>
      <c r="AS7327" s="13">
        <f t="shared" si="1371"/>
        <v>64.134062119418829</v>
      </c>
      <c r="AT7327" s="13"/>
      <c r="AU7327" s="13"/>
      <c r="AV7327" s="13">
        <f t="shared" si="1372"/>
        <v>4113.1779239374728</v>
      </c>
      <c r="AW7327" s="13"/>
      <c r="AX7327" s="13"/>
    </row>
    <row r="7328" spans="1:50" x14ac:dyDescent="0.25">
      <c r="A7328">
        <v>0</v>
      </c>
      <c r="B7328">
        <f t="shared" si="1377"/>
        <v>7317</v>
      </c>
      <c r="N7328" s="3">
        <f t="shared" si="1379"/>
        <v>72.608113737746692</v>
      </c>
      <c r="O7328" s="3">
        <f t="shared" si="1379"/>
        <v>-6.1974493613382489</v>
      </c>
      <c r="P7328" s="3">
        <f t="shared" si="1379"/>
        <v>-89.447115593542463</v>
      </c>
      <c r="Q7328" s="3">
        <f t="shared" si="1379"/>
        <v>-271.00128822432509</v>
      </c>
      <c r="R7328" s="3">
        <f t="shared" si="1379"/>
        <v>-1.0290640192446858</v>
      </c>
      <c r="S7328" s="3">
        <f t="shared" si="1379"/>
        <v>23.527221057449115</v>
      </c>
      <c r="T7328" s="3">
        <f t="shared" si="1379"/>
        <v>48.26696191318711</v>
      </c>
      <c r="U7328" s="3">
        <f t="shared" si="1379"/>
        <v>-7.1704649268458223</v>
      </c>
      <c r="W7328" s="3">
        <f t="shared" si="1374"/>
        <v>-19.428701855269537</v>
      </c>
      <c r="X7328" s="3">
        <f t="shared" si="1375"/>
        <v>377.47445578095397</v>
      </c>
      <c r="Z7328" s="3">
        <f t="shared" si="1376"/>
        <v>19.428701855269537</v>
      </c>
      <c r="AA7328" s="3">
        <f>Z7327*$AF$4</f>
        <v>25.628648381086322</v>
      </c>
      <c r="AB7328" s="3">
        <f t="shared" si="1378"/>
        <v>6.1999465258167845</v>
      </c>
      <c r="AN7328">
        <v>104</v>
      </c>
      <c r="AO7328" s="13">
        <v>155.13482595042291</v>
      </c>
      <c r="AP7328" s="13">
        <f t="shared" si="1370"/>
        <v>-51.134825950422908</v>
      </c>
      <c r="AQ7328" s="13"/>
      <c r="AR7328" s="13"/>
      <c r="AS7328" s="13">
        <f t="shared" si="1371"/>
        <v>51.134825950422908</v>
      </c>
      <c r="AT7328" s="13"/>
      <c r="AU7328" s="13"/>
      <c r="AV7328" s="13">
        <f t="shared" si="1372"/>
        <v>2614.770424980044</v>
      </c>
      <c r="AW7328" s="13"/>
      <c r="AX7328" s="13"/>
    </row>
    <row r="7329" spans="1:50" x14ac:dyDescent="0.25">
      <c r="A7329">
        <v>0</v>
      </c>
      <c r="B7329">
        <f t="shared" si="1377"/>
        <v>7318</v>
      </c>
      <c r="N7329" s="3">
        <f t="shared" si="1379"/>
        <v>72.680244429516137</v>
      </c>
      <c r="O7329" s="3">
        <f t="shared" si="1379"/>
        <v>-6.2047287665017841</v>
      </c>
      <c r="P7329" s="3">
        <f t="shared" si="1379"/>
        <v>-78.231727256318834</v>
      </c>
      <c r="Q7329" s="3">
        <f t="shared" si="1379"/>
        <v>-310.83798882356331</v>
      </c>
      <c r="R7329" s="3">
        <f t="shared" si="1379"/>
        <v>-21.237838885425898</v>
      </c>
      <c r="S7329" s="3">
        <f t="shared" si="1379"/>
        <v>23.608967671916286</v>
      </c>
      <c r="T7329" s="3">
        <f t="shared" si="1379"/>
        <v>110.20626139068258</v>
      </c>
      <c r="U7329" s="3">
        <f t="shared" si="1379"/>
        <v>-1.3611829877009729</v>
      </c>
      <c r="W7329" s="3">
        <f t="shared" si="1374"/>
        <v>-0.36360966575199427</v>
      </c>
      <c r="X7329" s="3">
        <f t="shared" si="1375"/>
        <v>0.13221198902827699</v>
      </c>
      <c r="Z7329" s="3">
        <f t="shared" si="1376"/>
        <v>0.36360966575199427</v>
      </c>
      <c r="AA7329" s="3">
        <f>Z7328*$AF$4</f>
        <v>15.966312897641954</v>
      </c>
      <c r="AB7329" s="3">
        <f t="shared" si="1378"/>
        <v>15.60270323188996</v>
      </c>
      <c r="AN7329">
        <v>155</v>
      </c>
      <c r="AO7329" s="13">
        <v>283.01405871975055</v>
      </c>
      <c r="AP7329" s="13">
        <f t="shared" si="1370"/>
        <v>-128.01405871975055</v>
      </c>
      <c r="AQ7329" s="13"/>
      <c r="AR7329" s="13"/>
      <c r="AS7329" s="13">
        <f t="shared" si="1371"/>
        <v>128.01405871975055</v>
      </c>
      <c r="AT7329" s="13"/>
      <c r="AU7329" s="13"/>
      <c r="AV7329" s="13">
        <f t="shared" si="1372"/>
        <v>16387.599229903743</v>
      </c>
      <c r="AW7329" s="13"/>
      <c r="AX7329" s="13"/>
    </row>
    <row r="7330" spans="1:50" x14ac:dyDescent="0.25">
      <c r="A7330">
        <v>0</v>
      </c>
      <c r="B7330">
        <f t="shared" si="1377"/>
        <v>7319</v>
      </c>
      <c r="N7330" s="3">
        <f t="shared" si="1379"/>
        <v>72.752337730216297</v>
      </c>
      <c r="O7330" s="3">
        <f t="shared" si="1379"/>
        <v>-6.2119954033310805</v>
      </c>
      <c r="P7330" s="3">
        <f t="shared" si="1379"/>
        <v>-61.713983017097007</v>
      </c>
      <c r="Q7330" s="3">
        <f t="shared" si="1379"/>
        <v>-329.49159416855429</v>
      </c>
      <c r="R7330" s="3">
        <f t="shared" si="1379"/>
        <v>-39.991394383025522</v>
      </c>
      <c r="S7330" s="3">
        <f t="shared" si="1379"/>
        <v>17.381633679500126</v>
      </c>
      <c r="T7330" s="3">
        <f t="shared" si="1379"/>
        <v>142.61588212771417</v>
      </c>
      <c r="U7330" s="3">
        <f t="shared" si="1379"/>
        <v>4.8138037603249781</v>
      </c>
      <c r="W7330" s="3">
        <f t="shared" si="1374"/>
        <v>11.169073887391477</v>
      </c>
      <c r="X7330" s="3">
        <f t="shared" si="1375"/>
        <v>124.74821150201015</v>
      </c>
      <c r="Z7330" s="3">
        <f t="shared" si="1376"/>
        <v>-11.169073887391477</v>
      </c>
      <c r="AA7330" s="3">
        <f>Z7329*$AF$4</f>
        <v>0.29881078721833138</v>
      </c>
      <c r="AB7330" s="3">
        <f t="shared" si="1378"/>
        <v>11.467884674609808</v>
      </c>
      <c r="AN7330">
        <v>464</v>
      </c>
      <c r="AO7330" s="13">
        <v>366.96501869498377</v>
      </c>
      <c r="AP7330" s="13">
        <f t="shared" si="1370"/>
        <v>97.034981305016231</v>
      </c>
      <c r="AQ7330" s="13"/>
      <c r="AR7330" s="13"/>
      <c r="AS7330" s="13">
        <f t="shared" si="1371"/>
        <v>97.034981305016231</v>
      </c>
      <c r="AT7330" s="13"/>
      <c r="AU7330" s="13"/>
      <c r="AV7330" s="13">
        <f t="shared" si="1372"/>
        <v>9415.7875968648495</v>
      </c>
      <c r="AW7330" s="13"/>
      <c r="AX7330" s="13"/>
    </row>
    <row r="7331" spans="1:50" x14ac:dyDescent="0.25">
      <c r="A7331">
        <v>0</v>
      </c>
      <c r="B7331">
        <f t="shared" si="1377"/>
        <v>7320</v>
      </c>
      <c r="N7331" s="3">
        <f t="shared" si="1379"/>
        <v>72.824393602757965</v>
      </c>
      <c r="O7331" s="3">
        <f t="shared" si="1379"/>
        <v>-6.2192492568725601</v>
      </c>
      <c r="P7331" s="3">
        <f t="shared" si="1379"/>
        <v>-41.013415343383599</v>
      </c>
      <c r="Q7331" s="3">
        <f t="shared" si="1379"/>
        <v>-325.69089188154561</v>
      </c>
      <c r="R7331" s="3">
        <f t="shared" si="1379"/>
        <v>-56.004734550961814</v>
      </c>
      <c r="S7331" s="3">
        <f t="shared" si="1379"/>
        <v>6.5093643605182443</v>
      </c>
      <c r="T7331" s="3">
        <f t="shared" si="1379"/>
        <v>136.81169242074344</v>
      </c>
      <c r="U7331" s="3">
        <f t="shared" si="1379"/>
        <v>9.6954807916956085</v>
      </c>
      <c r="W7331" s="3">
        <f t="shared" si="1374"/>
        <v>7.9270237045955412</v>
      </c>
      <c r="X7331" s="3">
        <f t="shared" si="1375"/>
        <v>62.837704813219617</v>
      </c>
      <c r="Z7331" s="3">
        <f t="shared" si="1376"/>
        <v>-7.9270237045955412</v>
      </c>
      <c r="AA7331" s="3">
        <f>Z7330*$AF$4</f>
        <v>-9.1786332299194413</v>
      </c>
      <c r="AB7331" s="3">
        <f t="shared" si="1378"/>
        <v>-1.2516095253239001</v>
      </c>
      <c r="AN7331">
        <v>688</v>
      </c>
      <c r="AO7331" s="13">
        <v>637.64808989448704</v>
      </c>
      <c r="AP7331" s="13">
        <f t="shared" si="1370"/>
        <v>50.351910105512957</v>
      </c>
      <c r="AQ7331" s="13"/>
      <c r="AR7331" s="13"/>
      <c r="AS7331" s="13">
        <f t="shared" si="1371"/>
        <v>50.351910105512957</v>
      </c>
      <c r="AT7331" s="13"/>
      <c r="AU7331" s="13"/>
      <c r="AV7331" s="13">
        <f t="shared" si="1372"/>
        <v>2535.314851273658</v>
      </c>
      <c r="AW7331" s="13"/>
      <c r="AX7331" s="13"/>
    </row>
    <row r="7332" spans="1:50" x14ac:dyDescent="0.25">
      <c r="A7332">
        <v>0</v>
      </c>
      <c r="B7332">
        <f t="shared" si="1377"/>
        <v>7321</v>
      </c>
      <c r="N7332" s="3">
        <f t="shared" si="1379"/>
        <v>72.896412010071487</v>
      </c>
      <c r="O7332" s="3">
        <f t="shared" si="1379"/>
        <v>-6.2264903121989743</v>
      </c>
      <c r="P7332" s="3">
        <f t="shared" si="1379"/>
        <v>-17.533058285836255</v>
      </c>
      <c r="Q7332" s="3">
        <f t="shared" si="1379"/>
        <v>-299.69489354246491</v>
      </c>
      <c r="R7332" s="3">
        <f t="shared" si="1379"/>
        <v>-68.180623324219809</v>
      </c>
      <c r="S7332" s="3">
        <f t="shared" si="1379"/>
        <v>-6.1024178851181539</v>
      </c>
      <c r="T7332" s="3">
        <f t="shared" si="1379"/>
        <v>94.348920214512546</v>
      </c>
      <c r="U7332" s="3">
        <f t="shared" si="1379"/>
        <v>11.972303088667733</v>
      </c>
      <c r="W7332" s="3">
        <f t="shared" si="1374"/>
        <v>-7.5054644749424995</v>
      </c>
      <c r="X7332" s="3">
        <f t="shared" si="1375"/>
        <v>56.331996984623892</v>
      </c>
      <c r="Z7332" s="3">
        <f t="shared" si="1376"/>
        <v>7.5054644749424995</v>
      </c>
      <c r="AA7332" s="3">
        <f>Z7331*$AF$4</f>
        <v>-6.5143488101995697</v>
      </c>
      <c r="AB7332" s="3">
        <f t="shared" si="1378"/>
        <v>-14.019813285142069</v>
      </c>
      <c r="AN7332">
        <v>1029</v>
      </c>
      <c r="AO7332" s="13">
        <v>808.09469482445354</v>
      </c>
      <c r="AP7332" s="13">
        <f t="shared" si="1370"/>
        <v>220.90530517554646</v>
      </c>
      <c r="AQ7332" s="13"/>
      <c r="AR7332" s="13"/>
      <c r="AS7332" s="13">
        <f t="shared" si="1371"/>
        <v>220.90530517554646</v>
      </c>
      <c r="AT7332" s="13"/>
      <c r="AU7332" s="13"/>
      <c r="AV7332" s="13">
        <f t="shared" si="1372"/>
        <v>48799.153854701312</v>
      </c>
      <c r="AW7332" s="13"/>
      <c r="AX7332" s="13"/>
    </row>
    <row r="7333" spans="1:50" x14ac:dyDescent="0.25">
      <c r="A7333">
        <v>0</v>
      </c>
      <c r="B7333">
        <f t="shared" si="1377"/>
        <v>7322</v>
      </c>
      <c r="N7333" s="3">
        <f t="shared" si="1379"/>
        <v>72.968392915106165</v>
      </c>
      <c r="O7333" s="3">
        <f t="shared" si="1379"/>
        <v>-6.23371855440939</v>
      </c>
      <c r="P7333" s="3">
        <f t="shared" si="1379"/>
        <v>7.1356467520325815</v>
      </c>
      <c r="Q7333" s="3">
        <f t="shared" si="1379"/>
        <v>-253.2751834777014</v>
      </c>
      <c r="R7333" s="3">
        <f t="shared" si="1379"/>
        <v>-75.68476728584082</v>
      </c>
      <c r="S7333" s="3">
        <f t="shared" si="1379"/>
        <v>-17.083436479030176</v>
      </c>
      <c r="T7333" s="3">
        <f t="shared" si="1379"/>
        <v>26.605431030063691</v>
      </c>
      <c r="U7333" s="3">
        <f t="shared" si="1379"/>
        <v>11.032563870831552</v>
      </c>
      <c r="W7333" s="3">
        <f t="shared" si="1374"/>
        <v>-23.520687667303974</v>
      </c>
      <c r="X7333" s="3">
        <f t="shared" si="1375"/>
        <v>553.22274834286532</v>
      </c>
      <c r="Z7333" s="3">
        <f t="shared" si="1376"/>
        <v>23.520687667303974</v>
      </c>
      <c r="AA7333" s="3">
        <f>Z7332*$AF$4</f>
        <v>6.1679156508629971</v>
      </c>
      <c r="AB7333" s="3">
        <f t="shared" si="1378"/>
        <v>-17.352772016440976</v>
      </c>
      <c r="AN7333">
        <v>1019</v>
      </c>
      <c r="AO7333" s="13">
        <v>1045.6479367048235</v>
      </c>
      <c r="AP7333" s="13">
        <f t="shared" si="1370"/>
        <v>-26.647936704823451</v>
      </c>
      <c r="AQ7333" s="13"/>
      <c r="AR7333" s="13"/>
      <c r="AS7333" s="13">
        <f t="shared" si="1371"/>
        <v>26.647936704823451</v>
      </c>
      <c r="AT7333" s="13"/>
      <c r="AU7333" s="13"/>
      <c r="AV7333" s="13">
        <f t="shared" si="1372"/>
        <v>710.11253062427693</v>
      </c>
      <c r="AW7333" s="13"/>
      <c r="AX7333" s="13"/>
    </row>
    <row r="7334" spans="1:50" x14ac:dyDescent="0.25">
      <c r="A7334">
        <v>0</v>
      </c>
      <c r="B7334">
        <f t="shared" si="1377"/>
        <v>7323</v>
      </c>
      <c r="N7334" s="3">
        <f t="shared" si="1379"/>
        <v>73.040336280830743</v>
      </c>
      <c r="O7334" s="3">
        <f t="shared" si="1379"/>
        <v>-6.2409339686292435</v>
      </c>
      <c r="P7334" s="3">
        <f t="shared" si="1379"/>
        <v>31.320715035407844</v>
      </c>
      <c r="Q7334" s="3">
        <f t="shared" si="1379"/>
        <v>-189.59518821596964</v>
      </c>
      <c r="R7334" s="3">
        <f t="shared" si="1379"/>
        <v>-78.002981555880694</v>
      </c>
      <c r="S7334" s="3">
        <f t="shared" si="1379"/>
        <v>-23.499207693787131</v>
      </c>
      <c r="T7334" s="3">
        <f t="shared" si="1379"/>
        <v>-48.266961913170086</v>
      </c>
      <c r="U7334" s="3">
        <f t="shared" si="1379"/>
        <v>7.1287399573653314</v>
      </c>
      <c r="W7334" s="3">
        <f t="shared" si="1374"/>
        <v>-23.101098512189083</v>
      </c>
      <c r="X7334" s="3">
        <f t="shared" si="1375"/>
        <v>533.66075246986463</v>
      </c>
      <c r="Z7334" s="3">
        <f t="shared" si="1376"/>
        <v>23.101098512189083</v>
      </c>
      <c r="AA7334" s="3">
        <f>Z7333*$AF$4</f>
        <v>19.329065918113734</v>
      </c>
      <c r="AB7334" s="3">
        <f t="shared" si="1378"/>
        <v>-3.7720325940753483</v>
      </c>
      <c r="AN7334">
        <v>1046</v>
      </c>
      <c r="AO7334" s="13">
        <v>973.28637294692101</v>
      </c>
      <c r="AP7334" s="13">
        <f t="shared" si="1370"/>
        <v>72.713627053078994</v>
      </c>
      <c r="AQ7334" s="13"/>
      <c r="AR7334" s="13"/>
      <c r="AS7334" s="13">
        <f t="shared" si="1371"/>
        <v>72.713627053078994</v>
      </c>
      <c r="AT7334" s="13"/>
      <c r="AU7334" s="13"/>
      <c r="AV7334" s="13">
        <f t="shared" si="1372"/>
        <v>5287.2715592142613</v>
      </c>
      <c r="AW7334" s="13"/>
      <c r="AX7334" s="13"/>
    </row>
    <row r="7335" spans="1:50" x14ac:dyDescent="0.25">
      <c r="A7335">
        <v>2</v>
      </c>
      <c r="B7335">
        <f t="shared" si="1377"/>
        <v>7324</v>
      </c>
      <c r="N7335" s="3">
        <f t="shared" si="1379"/>
        <v>73.112242070233236</v>
      </c>
      <c r="O7335" s="3">
        <f t="shared" si="1379"/>
        <v>-6.2481365400103757</v>
      </c>
      <c r="P7335" s="3">
        <f t="shared" si="1379"/>
        <v>53.382941550499218</v>
      </c>
      <c r="Q7335" s="3">
        <f t="shared" si="1379"/>
        <v>-112.99459419811643</v>
      </c>
      <c r="R7335" s="3">
        <f t="shared" si="1379"/>
        <v>-74.976421803497544</v>
      </c>
      <c r="S7335" s="3">
        <f t="shared" si="1379"/>
        <v>-23.635229721782537</v>
      </c>
      <c r="T7335" s="3">
        <f t="shared" si="1379"/>
        <v>-110.20626139071376</v>
      </c>
      <c r="U7335" s="3">
        <f t="shared" si="1379"/>
        <v>1.3096596035830261</v>
      </c>
      <c r="W7335" s="3">
        <f t="shared" si="1374"/>
        <v>10.758583131838634</v>
      </c>
      <c r="X7335" s="3">
        <f t="shared" si="1375"/>
        <v>76.712778477328257</v>
      </c>
      <c r="Z7335" s="3">
        <f t="shared" si="1376"/>
        <v>-8.758583131838634</v>
      </c>
      <c r="AA7335" s="3">
        <f>Z7334*$AF$4</f>
        <v>18.984251746331868</v>
      </c>
      <c r="AB7335" s="3">
        <f t="shared" si="1378"/>
        <v>29.742834878170502</v>
      </c>
      <c r="AN7335">
        <v>936</v>
      </c>
      <c r="AO7335" s="13">
        <v>921.90909230490331</v>
      </c>
      <c r="AP7335" s="13">
        <f t="shared" si="1370"/>
        <v>14.090907695096689</v>
      </c>
      <c r="AQ7335" s="13"/>
      <c r="AR7335" s="13"/>
      <c r="AS7335" s="13">
        <f t="shared" si="1371"/>
        <v>14.090907695096689</v>
      </c>
      <c r="AT7335" s="13"/>
      <c r="AU7335" s="13"/>
      <c r="AV7335" s="13">
        <f t="shared" si="1372"/>
        <v>198.5536796717351</v>
      </c>
      <c r="AW7335" s="13"/>
      <c r="AX7335" s="13"/>
    </row>
    <row r="7336" spans="1:50" x14ac:dyDescent="0.25">
      <c r="A7336">
        <v>18</v>
      </c>
      <c r="B7336">
        <f t="shared" si="1377"/>
        <v>7325</v>
      </c>
      <c r="N7336" s="3">
        <f t="shared" si="1379"/>
        <v>73.184110246320984</v>
      </c>
      <c r="O7336" s="3">
        <f t="shared" si="1379"/>
        <v>-6.2553262537310479</v>
      </c>
      <c r="P7336" s="3">
        <f t="shared" si="1379"/>
        <v>71.827002327434386</v>
      </c>
      <c r="Q7336" s="3">
        <f t="shared" si="1379"/>
        <v>-28.693605318121975</v>
      </c>
      <c r="R7336" s="3">
        <f t="shared" si="1379"/>
        <v>-66.812468280307215</v>
      </c>
      <c r="S7336" s="3">
        <f t="shared" si="1379"/>
        <v>-17.455153072827855</v>
      </c>
      <c r="T7336" s="3">
        <f t="shared" si="1379"/>
        <v>-142.61588212771088</v>
      </c>
      <c r="U7336" s="3">
        <f t="shared" si="1379"/>
        <v>-4.8612829313677404</v>
      </c>
      <c r="W7336" s="3">
        <f t="shared" si="1374"/>
        <v>89.3317781513325</v>
      </c>
      <c r="X7336" s="3">
        <f t="shared" si="1375"/>
        <v>5088.2225742309165</v>
      </c>
      <c r="Z7336" s="3">
        <f t="shared" si="1376"/>
        <v>-71.3317781513325</v>
      </c>
      <c r="AA7336" s="3">
        <f>Z7335*$AF$4</f>
        <v>-7.1977160319136715</v>
      </c>
      <c r="AB7336" s="3">
        <f t="shared" si="1378"/>
        <v>82.134062119418829</v>
      </c>
      <c r="AN7336">
        <v>781</v>
      </c>
      <c r="AO7336" s="13">
        <v>762.1610587578682</v>
      </c>
      <c r="AP7336" s="13">
        <f t="shared" si="1370"/>
        <v>18.838941242131796</v>
      </c>
      <c r="AQ7336" s="13"/>
      <c r="AR7336" s="13"/>
      <c r="AS7336" s="13">
        <f t="shared" si="1371"/>
        <v>18.838941242131796</v>
      </c>
      <c r="AT7336" s="13"/>
      <c r="AU7336" s="13"/>
      <c r="AV7336" s="13">
        <f t="shared" si="1372"/>
        <v>354.90570712449426</v>
      </c>
      <c r="AW7336" s="13"/>
      <c r="AX7336" s="13"/>
    </row>
    <row r="7337" spans="1:50" x14ac:dyDescent="0.25">
      <c r="A7337">
        <v>104</v>
      </c>
      <c r="B7337">
        <f t="shared" si="1377"/>
        <v>7326</v>
      </c>
      <c r="N7337" s="3">
        <f t="shared" si="1379"/>
        <v>73.255940772120709</v>
      </c>
      <c r="O7337" s="3">
        <f t="shared" si="1379"/>
        <v>-6.2625030949959894</v>
      </c>
      <c r="P7337" s="3">
        <f t="shared" si="1379"/>
        <v>85.402803856202937</v>
      </c>
      <c r="Q7337" s="3">
        <f t="shared" si="1379"/>
        <v>57.562805345876974</v>
      </c>
      <c r="R7337" s="3">
        <f t="shared" si="1379"/>
        <v>-54.07051609968444</v>
      </c>
      <c r="S7337" s="3">
        <f t="shared" si="1379"/>
        <v>-6.6104943348806948</v>
      </c>
      <c r="T7337" s="3">
        <f t="shared" si="1379"/>
        <v>-136.81169242074944</v>
      </c>
      <c r="U7337" s="3">
        <f t="shared" si="1379"/>
        <v>-9.7261596681274156</v>
      </c>
      <c r="W7337" s="3">
        <f t="shared" si="1374"/>
        <v>213.75456791740646</v>
      </c>
      <c r="X7337" s="3">
        <f t="shared" si="1375"/>
        <v>12046.065178736588</v>
      </c>
      <c r="Z7337" s="3">
        <f t="shared" si="1376"/>
        <v>-109.75456791740646</v>
      </c>
      <c r="AA7337" s="3">
        <f>Z7336*$AF$4</f>
        <v>-58.61974196698354</v>
      </c>
      <c r="AB7337" s="3">
        <f t="shared" si="1378"/>
        <v>155.13482595042291</v>
      </c>
      <c r="AN7337">
        <v>564</v>
      </c>
      <c r="AO7337" s="13">
        <v>581.63547474901634</v>
      </c>
      <c r="AP7337" s="13">
        <f t="shared" si="1370"/>
        <v>-17.635474749016339</v>
      </c>
      <c r="AQ7337" s="13"/>
      <c r="AR7337" s="13"/>
      <c r="AS7337" s="13">
        <f t="shared" si="1371"/>
        <v>17.635474749016339</v>
      </c>
      <c r="AT7337" s="13"/>
      <c r="AU7337" s="13"/>
      <c r="AV7337" s="13">
        <f t="shared" si="1372"/>
        <v>311.00996962319289</v>
      </c>
      <c r="AW7337" s="13"/>
      <c r="AX7337" s="13"/>
    </row>
    <row r="7338" spans="1:50" x14ac:dyDescent="0.25">
      <c r="A7338">
        <v>155</v>
      </c>
      <c r="B7338">
        <f t="shared" si="1377"/>
        <v>7327</v>
      </c>
      <c r="N7338" s="3">
        <f t="shared" si="1379"/>
        <v>73.327733610678379</v>
      </c>
      <c r="O7338" s="3">
        <f t="shared" si="1379"/>
        <v>-6.2696670490364044</v>
      </c>
      <c r="P7338" s="3">
        <f t="shared" si="1379"/>
        <v>93.190211379671439</v>
      </c>
      <c r="Q7338" s="3">
        <f t="shared" si="1379"/>
        <v>139.89640595258945</v>
      </c>
      <c r="R7338" s="3">
        <f t="shared" si="1379"/>
        <v>-37.62364541384315</v>
      </c>
      <c r="S7338" s="3">
        <f t="shared" si="1379"/>
        <v>6.0007025333939028</v>
      </c>
      <c r="T7338" s="3">
        <f t="shared" si="1379"/>
        <v>-94.348920214526274</v>
      </c>
      <c r="U7338" s="3">
        <f t="shared" si="1379"/>
        <v>-11.977939271975107</v>
      </c>
      <c r="W7338" s="3">
        <f t="shared" si="1374"/>
        <v>373.209265088596</v>
      </c>
      <c r="X7338" s="3">
        <f t="shared" si="1375"/>
        <v>47615.28337050516</v>
      </c>
      <c r="Z7338" s="3">
        <f t="shared" si="1376"/>
        <v>-218.209265088596</v>
      </c>
      <c r="AA7338" s="3">
        <f>Z7337*$AF$4</f>
        <v>-90.195206368845461</v>
      </c>
      <c r="AB7338" s="3">
        <f t="shared" si="1378"/>
        <v>283.01405871975055</v>
      </c>
      <c r="AN7338">
        <v>332</v>
      </c>
      <c r="AO7338" s="13">
        <v>373.93927640563754</v>
      </c>
      <c r="AP7338" s="13">
        <f t="shared" si="1370"/>
        <v>-41.939276405637543</v>
      </c>
      <c r="AQ7338" s="13"/>
      <c r="AR7338" s="13"/>
      <c r="AS7338" s="13">
        <f t="shared" si="1371"/>
        <v>41.939276405637543</v>
      </c>
      <c r="AT7338" s="13"/>
      <c r="AU7338" s="13"/>
      <c r="AV7338" s="13">
        <f t="shared" si="1372"/>
        <v>1758.9029054284658</v>
      </c>
      <c r="AW7338" s="13"/>
      <c r="AX7338" s="13"/>
    </row>
    <row r="7339" spans="1:50" x14ac:dyDescent="0.25">
      <c r="A7339">
        <v>464</v>
      </c>
      <c r="B7339">
        <f t="shared" si="1377"/>
        <v>7328</v>
      </c>
      <c r="N7339" s="3">
        <f t="shared" ref="N7339:U7354" si="1380">N$3*COS(N$2*$B7339)+N$4*SIN(N$2*$B7339)</f>
        <v>73.399488725059683</v>
      </c>
      <c r="O7339" s="3">
        <f t="shared" si="1380"/>
        <v>-6.2768181011100443</v>
      </c>
      <c r="P7339" s="3">
        <f t="shared" si="1380"/>
        <v>94.661413385916873</v>
      </c>
      <c r="Q7339" s="3">
        <f t="shared" si="1380"/>
        <v>212.6962976833783</v>
      </c>
      <c r="R7339" s="3">
        <f t="shared" si="1380"/>
        <v>-18.598797852942191</v>
      </c>
      <c r="S7339" s="3">
        <f t="shared" si="1380"/>
        <v>17.008317385410091</v>
      </c>
      <c r="T7339" s="3">
        <f t="shared" si="1380"/>
        <v>-26.605431030081448</v>
      </c>
      <c r="U7339" s="3">
        <f t="shared" si="1380"/>
        <v>-11.011643105133935</v>
      </c>
      <c r="W7339" s="3">
        <f t="shared" si="1374"/>
        <v>546.28721065214108</v>
      </c>
      <c r="X7339" s="3">
        <f t="shared" si="1375"/>
        <v>6771.1850369098411</v>
      </c>
      <c r="Z7339" s="3">
        <f t="shared" si="1376"/>
        <v>-82.287210652141084</v>
      </c>
      <c r="AA7339" s="3">
        <f>Z7338*$AF$4</f>
        <v>-179.32219195715732</v>
      </c>
      <c r="AB7339" s="3">
        <f t="shared" si="1378"/>
        <v>366.96501869498377</v>
      </c>
      <c r="AN7339">
        <v>107</v>
      </c>
      <c r="AO7339" s="13">
        <v>179.28595776161083</v>
      </c>
      <c r="AP7339" s="13">
        <f t="shared" si="1370"/>
        <v>-72.285957761610831</v>
      </c>
      <c r="AQ7339" s="13"/>
      <c r="AR7339" s="13"/>
      <c r="AS7339" s="13">
        <f t="shared" si="1371"/>
        <v>72.285957761610831</v>
      </c>
      <c r="AT7339" s="13"/>
      <c r="AU7339" s="13"/>
      <c r="AV7339" s="13">
        <f t="shared" si="1372"/>
        <v>5225.2596895133847</v>
      </c>
      <c r="AW7339" s="13"/>
      <c r="AX7339" s="13"/>
    </row>
    <row r="7340" spans="1:50" x14ac:dyDescent="0.25">
      <c r="A7340">
        <v>688</v>
      </c>
      <c r="B7340">
        <f t="shared" si="1377"/>
        <v>7329</v>
      </c>
      <c r="N7340" s="3">
        <f t="shared" si="1380"/>
        <v>73.471206078349354</v>
      </c>
      <c r="O7340" s="3">
        <f t="shared" si="1380"/>
        <v>-6.2839562365011865</v>
      </c>
      <c r="P7340" s="3">
        <f t="shared" si="1380"/>
        <v>89.716695386781566</v>
      </c>
      <c r="Q7340" s="3">
        <f t="shared" si="1380"/>
        <v>271.00128822434465</v>
      </c>
      <c r="R7340" s="3">
        <f t="shared" si="1380"/>
        <v>1.7004416559317832</v>
      </c>
      <c r="S7340" s="3">
        <f t="shared" si="1380"/>
        <v>23.470759112400032</v>
      </c>
      <c r="T7340" s="3">
        <f t="shared" si="1380"/>
        <v>48.266961913215269</v>
      </c>
      <c r="U7340" s="3">
        <f t="shared" si="1380"/>
        <v>-7.0868829598551573</v>
      </c>
      <c r="W7340" s="3">
        <f t="shared" si="1374"/>
        <v>705.27089673631008</v>
      </c>
      <c r="X7340" s="3">
        <f t="shared" si="1375"/>
        <v>298.28387407628611</v>
      </c>
      <c r="Z7340" s="3">
        <f t="shared" si="1376"/>
        <v>-17.270896736310078</v>
      </c>
      <c r="AA7340" s="3">
        <f>Z7339*$AF$4</f>
        <v>-67.622806841823021</v>
      </c>
      <c r="AB7340" s="3">
        <f t="shared" si="1378"/>
        <v>637.64808989448704</v>
      </c>
      <c r="AN7340">
        <v>4</v>
      </c>
      <c r="AO7340" s="13">
        <v>11.357651809722213</v>
      </c>
      <c r="AP7340" s="13">
        <f t="shared" si="1370"/>
        <v>-7.3576518097222134</v>
      </c>
      <c r="AQ7340" s="13"/>
      <c r="AR7340" s="13"/>
      <c r="AS7340" s="13">
        <f t="shared" si="1371"/>
        <v>7.3576518097222134</v>
      </c>
      <c r="AT7340" s="13"/>
      <c r="AU7340" s="13"/>
      <c r="AV7340" s="13">
        <f t="shared" si="1372"/>
        <v>54.135040153108562</v>
      </c>
      <c r="AW7340" s="13"/>
      <c r="AX7340" s="13"/>
    </row>
    <row r="7341" spans="1:50" x14ac:dyDescent="0.25">
      <c r="A7341">
        <v>1029</v>
      </c>
      <c r="B7341">
        <f t="shared" si="1377"/>
        <v>7330</v>
      </c>
      <c r="N7341" s="3">
        <f t="shared" si="1380"/>
        <v>73.542885633651721</v>
      </c>
      <c r="O7341" s="3">
        <f t="shared" si="1380"/>
        <v>-6.2910814405206947</v>
      </c>
      <c r="P7341" s="3">
        <f t="shared" si="1380"/>
        <v>78.691198322972852</v>
      </c>
      <c r="Q7341" s="3">
        <f t="shared" si="1380"/>
        <v>310.83798882357496</v>
      </c>
      <c r="R7341" s="3">
        <f t="shared" si="1380"/>
        <v>21.883166690512756</v>
      </c>
      <c r="S7341" s="3">
        <f t="shared" si="1380"/>
        <v>23.661054034726639</v>
      </c>
      <c r="T7341" s="3">
        <f t="shared" si="1380"/>
        <v>110.206261390702</v>
      </c>
      <c r="U7341" s="3">
        <f t="shared" si="1380"/>
        <v>-1.2581119638782159</v>
      </c>
      <c r="W7341" s="3">
        <f t="shared" si="1374"/>
        <v>822.28774505338583</v>
      </c>
      <c r="X7341" s="3">
        <f t="shared" si="1375"/>
        <v>42729.956345114013</v>
      </c>
      <c r="Z7341" s="3">
        <f t="shared" si="1376"/>
        <v>206.71225494661417</v>
      </c>
      <c r="AA7341" s="3">
        <f>Z7340*$AF$4</f>
        <v>-14.193050228932259</v>
      </c>
      <c r="AB7341" s="3">
        <f t="shared" si="1378"/>
        <v>808.09469482445354</v>
      </c>
      <c r="AN7341">
        <v>0</v>
      </c>
      <c r="AO7341" s="13">
        <v>-44.173230273829304</v>
      </c>
      <c r="AP7341" s="13">
        <f t="shared" si="1370"/>
        <v>44.173230273829304</v>
      </c>
      <c r="AQ7341" s="13"/>
      <c r="AR7341" s="13"/>
      <c r="AS7341" s="13">
        <f t="shared" si="1371"/>
        <v>44.173230273829304</v>
      </c>
      <c r="AT7341" s="13"/>
      <c r="AU7341" s="13"/>
      <c r="AV7341" s="13">
        <f t="shared" si="1372"/>
        <v>1951.2742728247497</v>
      </c>
      <c r="AW7341" s="13"/>
      <c r="AX7341" s="13"/>
    </row>
    <row r="7342" spans="1:50" x14ac:dyDescent="0.25">
      <c r="A7342">
        <v>1019</v>
      </c>
      <c r="B7342">
        <f t="shared" si="1377"/>
        <v>7331</v>
      </c>
      <c r="N7342" s="3">
        <f t="shared" si="1380"/>
        <v>73.614527354090527</v>
      </c>
      <c r="O7342" s="3">
        <f t="shared" si="1380"/>
        <v>-6.2981936985060436</v>
      </c>
      <c r="P7342" s="3">
        <f t="shared" si="1380"/>
        <v>62.332203527533281</v>
      </c>
      <c r="Q7342" s="3">
        <f t="shared" si="1380"/>
        <v>329.49159416855076</v>
      </c>
      <c r="R7342" s="3">
        <f t="shared" si="1380"/>
        <v>40.566454414841473</v>
      </c>
      <c r="S7342" s="3">
        <f t="shared" si="1380"/>
        <v>17.52834918750322</v>
      </c>
      <c r="T7342" s="3">
        <f t="shared" si="1380"/>
        <v>142.61588212770755</v>
      </c>
      <c r="U7342" s="3">
        <f t="shared" si="1380"/>
        <v>4.9086720688806968</v>
      </c>
      <c r="W7342" s="3">
        <f t="shared" si="1374"/>
        <v>875.77387271224529</v>
      </c>
      <c r="X7342" s="3">
        <f t="shared" si="1375"/>
        <v>20513.723537848113</v>
      </c>
      <c r="Z7342" s="3">
        <f t="shared" si="1376"/>
        <v>143.22612728775471</v>
      </c>
      <c r="AA7342" s="3">
        <f>Z7341*$AF$4</f>
        <v>169.87406399257807</v>
      </c>
      <c r="AB7342" s="3">
        <f t="shared" si="1378"/>
        <v>1045.6479367048235</v>
      </c>
      <c r="AN7342">
        <v>0</v>
      </c>
      <c r="AO7342" s="13">
        <v>-16.818573342549058</v>
      </c>
      <c r="AP7342" s="13">
        <f t="shared" si="1370"/>
        <v>16.818573342549058</v>
      </c>
      <c r="AQ7342" s="13"/>
      <c r="AR7342" s="13"/>
      <c r="AS7342" s="13">
        <f t="shared" si="1371"/>
        <v>16.818573342549058</v>
      </c>
      <c r="AT7342" s="13"/>
      <c r="AU7342" s="13"/>
      <c r="AV7342" s="13">
        <f t="shared" si="1372"/>
        <v>282.86440927870183</v>
      </c>
      <c r="AW7342" s="13"/>
      <c r="AX7342" s="13"/>
    </row>
    <row r="7343" spans="1:50" x14ac:dyDescent="0.25">
      <c r="A7343">
        <v>1046</v>
      </c>
      <c r="B7343">
        <f t="shared" si="1377"/>
        <v>7332</v>
      </c>
      <c r="N7343" s="3">
        <f t="shared" si="1380"/>
        <v>73.686131202808966</v>
      </c>
      <c r="O7343" s="3">
        <f t="shared" si="1380"/>
        <v>-6.3052929958213531</v>
      </c>
      <c r="P7343" s="3">
        <f t="shared" si="1380"/>
        <v>41.748483817400974</v>
      </c>
      <c r="Q7343" s="3">
        <f t="shared" si="1380"/>
        <v>325.69089188155277</v>
      </c>
      <c r="R7343" s="3">
        <f t="shared" si="1380"/>
        <v>56.470123624422435</v>
      </c>
      <c r="S7343" s="3">
        <f t="shared" si="1380"/>
        <v>6.7115018794002399</v>
      </c>
      <c r="T7343" s="3">
        <f t="shared" si="1380"/>
        <v>136.81169242075546</v>
      </c>
      <c r="U7343" s="3">
        <f t="shared" si="1380"/>
        <v>9.7566584109536958</v>
      </c>
      <c r="W7343" s="3">
        <f t="shared" si="1374"/>
        <v>855.58457380311711</v>
      </c>
      <c r="X7343" s="3">
        <f t="shared" si="1375"/>
        <v>36258.034533740552</v>
      </c>
      <c r="Z7343" s="3">
        <f t="shared" si="1376"/>
        <v>190.41542619688289</v>
      </c>
      <c r="AA7343" s="3">
        <f>Z7342*$AF$4</f>
        <v>117.70179914380394</v>
      </c>
      <c r="AB7343" s="3">
        <f t="shared" si="1378"/>
        <v>973.28637294692101</v>
      </c>
      <c r="AN7343">
        <v>0</v>
      </c>
      <c r="AO7343" s="13">
        <v>5.9988136062384676</v>
      </c>
      <c r="AP7343" s="13">
        <f t="shared" si="1370"/>
        <v>-5.9988136062384676</v>
      </c>
      <c r="AQ7343" s="13"/>
      <c r="AR7343" s="13"/>
      <c r="AS7343" s="13">
        <f t="shared" si="1371"/>
        <v>5.9988136062384676</v>
      </c>
      <c r="AT7343" s="13"/>
      <c r="AU7343" s="13"/>
      <c r="AV7343" s="13">
        <f t="shared" si="1372"/>
        <v>35.985764682391768</v>
      </c>
      <c r="AW7343" s="13"/>
      <c r="AX7343" s="13"/>
    </row>
    <row r="7344" spans="1:50" x14ac:dyDescent="0.25">
      <c r="A7344">
        <v>936</v>
      </c>
      <c r="B7344">
        <f t="shared" si="1377"/>
        <v>7333</v>
      </c>
      <c r="N7344" s="3">
        <f t="shared" si="1380"/>
        <v>73.757697142969761</v>
      </c>
      <c r="O7344" s="3">
        <f t="shared" si="1380"/>
        <v>-6.3123793178574079</v>
      </c>
      <c r="P7344" s="3">
        <f t="shared" si="1380"/>
        <v>18.33515357284513</v>
      </c>
      <c r="Q7344" s="3">
        <f t="shared" si="1380"/>
        <v>299.69489354245047</v>
      </c>
      <c r="R7344" s="3">
        <f t="shared" si="1380"/>
        <v>68.504452921990577</v>
      </c>
      <c r="S7344" s="3">
        <f t="shared" si="1380"/>
        <v>-5.898876045492651</v>
      </c>
      <c r="T7344" s="3">
        <f t="shared" si="1380"/>
        <v>94.348920214489851</v>
      </c>
      <c r="U7344" s="3">
        <f t="shared" si="1380"/>
        <v>11.983353617527353</v>
      </c>
      <c r="W7344" s="3">
        <f t="shared" si="1374"/>
        <v>765.42759921056688</v>
      </c>
      <c r="X7344" s="3">
        <f t="shared" si="1375"/>
        <v>29094.943911071005</v>
      </c>
      <c r="Z7344" s="3">
        <f t="shared" si="1376"/>
        <v>170.57240078943312</v>
      </c>
      <c r="AA7344" s="3">
        <f>Z7343*$AF$4</f>
        <v>156.4814930943364</v>
      </c>
      <c r="AB7344" s="3">
        <f t="shared" si="1378"/>
        <v>921.90909230490331</v>
      </c>
      <c r="AN7344">
        <v>0</v>
      </c>
      <c r="AO7344" s="13">
        <v>15.48216361365386</v>
      </c>
      <c r="AP7344" s="13">
        <f t="shared" si="1370"/>
        <v>-15.48216361365386</v>
      </c>
      <c r="AQ7344" s="13"/>
      <c r="AR7344" s="13"/>
      <c r="AS7344" s="13">
        <f t="shared" si="1371"/>
        <v>15.48216361365386</v>
      </c>
      <c r="AT7344" s="13"/>
      <c r="AU7344" s="13"/>
      <c r="AV7344" s="13">
        <f t="shared" si="1372"/>
        <v>239.69739015994756</v>
      </c>
      <c r="AW7344" s="13"/>
      <c r="AX7344" s="13"/>
    </row>
    <row r="7345" spans="1:50" x14ac:dyDescent="0.25">
      <c r="A7345">
        <v>781</v>
      </c>
      <c r="B7345">
        <f t="shared" si="1377"/>
        <v>7334</v>
      </c>
      <c r="N7345" s="3">
        <f t="shared" si="1380"/>
        <v>73.829225137754975</v>
      </c>
      <c r="O7345" s="3">
        <f t="shared" si="1380"/>
        <v>-6.3194526500316881</v>
      </c>
      <c r="P7345" s="3">
        <f t="shared" si="1380"/>
        <v>-6.3208887166730268</v>
      </c>
      <c r="Q7345" s="3">
        <f t="shared" si="1380"/>
        <v>253.27518347767952</v>
      </c>
      <c r="R7345" s="3">
        <f t="shared" si="1380"/>
        <v>75.844848563491823</v>
      </c>
      <c r="S7345" s="3">
        <f t="shared" si="1380"/>
        <v>-16.932883288778115</v>
      </c>
      <c r="T7345" s="3">
        <f t="shared" si="1380"/>
        <v>26.605431030034339</v>
      </c>
      <c r="U7345" s="3">
        <f t="shared" si="1380"/>
        <v>10.990518397998281</v>
      </c>
      <c r="W7345" s="3">
        <f t="shared" si="1374"/>
        <v>621.98636551311995</v>
      </c>
      <c r="X7345" s="3">
        <f t="shared" si="1375"/>
        <v>25285.335952727088</v>
      </c>
      <c r="Z7345" s="3">
        <f t="shared" si="1376"/>
        <v>159.01363448688005</v>
      </c>
      <c r="AA7345" s="3">
        <f>Z7344*$AF$4</f>
        <v>140.17469324474825</v>
      </c>
      <c r="AB7345" s="3">
        <f t="shared" si="1378"/>
        <v>762.1610587578682</v>
      </c>
      <c r="AN7345">
        <v>0</v>
      </c>
      <c r="AO7345" s="13">
        <v>11.401953116207093</v>
      </c>
      <c r="AP7345" s="13">
        <f t="shared" si="1370"/>
        <v>-11.401953116207093</v>
      </c>
      <c r="AQ7345" s="13"/>
      <c r="AR7345" s="13"/>
      <c r="AS7345" s="13">
        <f t="shared" si="1371"/>
        <v>11.401953116207093</v>
      </c>
      <c r="AT7345" s="13"/>
      <c r="AU7345" s="13"/>
      <c r="AV7345" s="13">
        <f t="shared" si="1372"/>
        <v>130.00453486418462</v>
      </c>
      <c r="AW7345" s="13"/>
      <c r="AX7345" s="13"/>
    </row>
    <row r="7346" spans="1:50" x14ac:dyDescent="0.25">
      <c r="A7346">
        <v>564</v>
      </c>
      <c r="B7346">
        <f t="shared" si="1377"/>
        <v>7335</v>
      </c>
      <c r="N7346" s="3">
        <f t="shared" si="1380"/>
        <v>73.900715150366537</v>
      </c>
      <c r="O7346" s="3">
        <f t="shared" si="1380"/>
        <v>-6.3265129777884317</v>
      </c>
      <c r="P7346" s="3">
        <f t="shared" si="1380"/>
        <v>-30.548516566594813</v>
      </c>
      <c r="Q7346" s="3">
        <f t="shared" si="1380"/>
        <v>189.59518821594173</v>
      </c>
      <c r="R7346" s="3">
        <f t="shared" si="1380"/>
        <v>77.988345724306726</v>
      </c>
      <c r="S7346" s="3">
        <f t="shared" si="1380"/>
        <v>-23.441875840167469</v>
      </c>
      <c r="T7346" s="3">
        <f t="shared" si="1380"/>
        <v>-48.266961913198244</v>
      </c>
      <c r="U7346" s="3">
        <f t="shared" si="1380"/>
        <v>7.0448947095333789</v>
      </c>
      <c r="W7346" s="3">
        <f t="shared" si="1374"/>
        <v>450.95966006404319</v>
      </c>
      <c r="X7346" s="3">
        <f t="shared" si="1375"/>
        <v>12778.118452836672</v>
      </c>
      <c r="Z7346" s="3">
        <f t="shared" si="1376"/>
        <v>113.04033993595681</v>
      </c>
      <c r="AA7346" s="3">
        <f>Z7345*$AF$4</f>
        <v>130.67581468497315</v>
      </c>
      <c r="AB7346" s="3">
        <f t="shared" si="1378"/>
        <v>581.63547474901634</v>
      </c>
      <c r="AN7346">
        <v>0</v>
      </c>
      <c r="AO7346" s="13">
        <v>-1.285205480916181</v>
      </c>
      <c r="AP7346" s="13">
        <f t="shared" si="1370"/>
        <v>1.285205480916181</v>
      </c>
      <c r="AQ7346" s="13"/>
      <c r="AR7346" s="13"/>
      <c r="AS7346" s="13">
        <f t="shared" si="1371"/>
        <v>1.285205480916181</v>
      </c>
      <c r="AT7346" s="13"/>
      <c r="AU7346" s="13"/>
      <c r="AV7346" s="13">
        <f t="shared" si="1372"/>
        <v>1.6517531281769922</v>
      </c>
      <c r="AW7346" s="13"/>
      <c r="AX7346" s="13"/>
    </row>
    <row r="7347" spans="1:50" x14ac:dyDescent="0.25">
      <c r="A7347">
        <v>332</v>
      </c>
      <c r="B7347">
        <f t="shared" si="1377"/>
        <v>7336</v>
      </c>
      <c r="N7347" s="3">
        <f t="shared" si="1380"/>
        <v>73.972167144025619</v>
      </c>
      <c r="O7347" s="3">
        <f t="shared" si="1380"/>
        <v>-6.3335602865986083</v>
      </c>
      <c r="P7347" s="3">
        <f t="shared" si="1380"/>
        <v>-52.705640379383844</v>
      </c>
      <c r="Q7347" s="3">
        <f t="shared" si="1380"/>
        <v>112.99459419815511</v>
      </c>
      <c r="R7347" s="3">
        <f t="shared" si="1380"/>
        <v>74.788071711702969</v>
      </c>
      <c r="S7347" s="3">
        <f t="shared" si="1380"/>
        <v>-23.686440132463257</v>
      </c>
      <c r="T7347" s="3">
        <f t="shared" si="1380"/>
        <v>-110.20626139069026</v>
      </c>
      <c r="U7347" s="3">
        <f t="shared" si="1380"/>
        <v>1.2065410232760296</v>
      </c>
      <c r="W7347" s="3">
        <f t="shared" si="1374"/>
        <v>281.0438554496676</v>
      </c>
      <c r="X7347" s="3">
        <f t="shared" si="1375"/>
        <v>2596.5286674343702</v>
      </c>
      <c r="Z7347" s="3">
        <f t="shared" si="1376"/>
        <v>50.956144550332397</v>
      </c>
      <c r="AA7347" s="3">
        <f>Z7346*$AF$4</f>
        <v>92.895420955969954</v>
      </c>
      <c r="AB7347" s="3">
        <f t="shared" si="1378"/>
        <v>373.93927640563754</v>
      </c>
      <c r="AN7347">
        <v>0</v>
      </c>
      <c r="AO7347" s="13">
        <v>-14.025969962618735</v>
      </c>
      <c r="AP7347" s="13">
        <f t="shared" si="1370"/>
        <v>14.025969962618735</v>
      </c>
      <c r="AQ7347" s="13"/>
      <c r="AR7347" s="13"/>
      <c r="AS7347" s="13">
        <f t="shared" si="1371"/>
        <v>14.025969962618735</v>
      </c>
      <c r="AT7347" s="13"/>
      <c r="AU7347" s="13"/>
      <c r="AV7347" s="13">
        <f t="shared" si="1372"/>
        <v>196.727833392283</v>
      </c>
      <c r="AW7347" s="13"/>
      <c r="AX7347" s="13"/>
    </row>
    <row r="7348" spans="1:50" x14ac:dyDescent="0.25">
      <c r="A7348">
        <v>107</v>
      </c>
      <c r="B7348">
        <f t="shared" si="1377"/>
        <v>7337</v>
      </c>
      <c r="N7348" s="3">
        <f t="shared" si="1380"/>
        <v>74.043581081973002</v>
      </c>
      <c r="O7348" s="3">
        <f t="shared" si="1380"/>
        <v>-6.3405945619599935</v>
      </c>
      <c r="P7348" s="3">
        <f t="shared" si="1380"/>
        <v>-71.290504277484274</v>
      </c>
      <c r="Q7348" s="3">
        <f t="shared" si="1380"/>
        <v>28.693605318162987</v>
      </c>
      <c r="R7348" s="3">
        <f t="shared" si="1380"/>
        <v>66.463309700067242</v>
      </c>
      <c r="S7348" s="3">
        <f t="shared" si="1380"/>
        <v>-17.601220667903338</v>
      </c>
      <c r="T7348" s="3">
        <f t="shared" si="1380"/>
        <v>-142.61588212770425</v>
      </c>
      <c r="U7348" s="3">
        <f t="shared" si="1380"/>
        <v>-4.9559702952020332</v>
      </c>
      <c r="W7348" s="3">
        <f t="shared" si="1374"/>
        <v>137.41070773159316</v>
      </c>
      <c r="X7348" s="3">
        <f t="shared" si="1375"/>
        <v>924.81114473638024</v>
      </c>
      <c r="Z7348" s="3">
        <f t="shared" si="1376"/>
        <v>-30.410707731593163</v>
      </c>
      <c r="AA7348" s="3">
        <f>Z7347*$AF$4</f>
        <v>41.875250030017661</v>
      </c>
      <c r="AB7348" s="3">
        <f t="shared" si="1378"/>
        <v>179.28595776161083</v>
      </c>
      <c r="AN7348">
        <v>0</v>
      </c>
      <c r="AO7348" s="13">
        <v>-17.311785908485675</v>
      </c>
      <c r="AP7348" s="13">
        <f t="shared" si="1370"/>
        <v>17.311785908485675</v>
      </c>
      <c r="AQ7348" s="13"/>
      <c r="AR7348" s="13"/>
      <c r="AS7348" s="13">
        <f t="shared" si="1371"/>
        <v>17.311785908485675</v>
      </c>
      <c r="AT7348" s="13"/>
      <c r="AU7348" s="13"/>
      <c r="AV7348" s="13">
        <f t="shared" si="1372"/>
        <v>299.69793134124319</v>
      </c>
      <c r="AW7348" s="13"/>
      <c r="AX7348" s="13"/>
    </row>
    <row r="7349" spans="1:50" x14ac:dyDescent="0.25">
      <c r="A7349">
        <v>4</v>
      </c>
      <c r="B7349">
        <f t="shared" si="1377"/>
        <v>7338</v>
      </c>
      <c r="N7349" s="3">
        <f t="shared" si="1380"/>
        <v>74.114956927469123</v>
      </c>
      <c r="O7349" s="3">
        <f t="shared" si="1380"/>
        <v>-6.3476157893971763</v>
      </c>
      <c r="P7349" s="3">
        <f t="shared" si="1380"/>
        <v>-85.04347145836914</v>
      </c>
      <c r="Q7349" s="3">
        <f t="shared" si="1380"/>
        <v>-57.56280534591049</v>
      </c>
      <c r="R7349" s="3">
        <f t="shared" si="1380"/>
        <v>53.58447342045379</v>
      </c>
      <c r="S7349" s="3">
        <f t="shared" si="1380"/>
        <v>-6.8123851233638621</v>
      </c>
      <c r="T7349" s="3">
        <f t="shared" si="1380"/>
        <v>-136.81169242073952</v>
      </c>
      <c r="U7349" s="3">
        <f t="shared" si="1380"/>
        <v>-9.7869764553183902</v>
      </c>
      <c r="W7349" s="3">
        <f t="shared" si="1374"/>
        <v>36.348867316468159</v>
      </c>
      <c r="X7349" s="3">
        <f t="shared" si="1375"/>
        <v>1046.4492166584619</v>
      </c>
      <c r="Z7349" s="3">
        <f t="shared" si="1376"/>
        <v>-32.348867316468159</v>
      </c>
      <c r="AA7349" s="3">
        <f>Z7348*$AF$4</f>
        <v>-24.991215506745945</v>
      </c>
      <c r="AB7349" s="3">
        <f t="shared" si="1378"/>
        <v>11.357651809722213</v>
      </c>
      <c r="AN7349">
        <v>0</v>
      </c>
      <c r="AO7349" s="13">
        <v>-3.6411448434816194</v>
      </c>
      <c r="AP7349" s="13">
        <f t="shared" si="1370"/>
        <v>3.6411448434816194</v>
      </c>
      <c r="AQ7349" s="13"/>
      <c r="AR7349" s="13"/>
      <c r="AS7349" s="13">
        <f t="shared" si="1371"/>
        <v>3.6411448434816194</v>
      </c>
      <c r="AT7349" s="13"/>
      <c r="AU7349" s="13"/>
      <c r="AV7349" s="13">
        <f t="shared" si="1372"/>
        <v>13.257935771212786</v>
      </c>
      <c r="AW7349" s="13"/>
      <c r="AX7349" s="13"/>
    </row>
    <row r="7350" spans="1:50" x14ac:dyDescent="0.25">
      <c r="A7350">
        <v>0</v>
      </c>
      <c r="B7350">
        <f t="shared" si="1377"/>
        <v>7339</v>
      </c>
      <c r="N7350" s="3">
        <f t="shared" si="1380"/>
        <v>74.186294643793929</v>
      </c>
      <c r="O7350" s="3">
        <f t="shared" si="1380"/>
        <v>-6.3546239544616006</v>
      </c>
      <c r="P7350" s="3">
        <f t="shared" si="1380"/>
        <v>-93.032399308536029</v>
      </c>
      <c r="Q7350" s="3">
        <f t="shared" si="1380"/>
        <v>-139.89640595262028</v>
      </c>
      <c r="R7350" s="3">
        <f t="shared" si="1380"/>
        <v>37.034022340607514</v>
      </c>
      <c r="S7350" s="3">
        <f t="shared" si="1380"/>
        <v>5.7969403072946752</v>
      </c>
      <c r="T7350" s="3">
        <f t="shared" si="1380"/>
        <v>-94.348920214503579</v>
      </c>
      <c r="U7350" s="3">
        <f t="shared" si="1380"/>
        <v>-11.988546025047402</v>
      </c>
      <c r="W7350" s="3">
        <f t="shared" si="1374"/>
        <v>-17.589254601828941</v>
      </c>
      <c r="X7350" s="3">
        <f t="shared" si="1375"/>
        <v>309.38187744796056</v>
      </c>
      <c r="Z7350" s="3">
        <f t="shared" si="1376"/>
        <v>17.589254601828941</v>
      </c>
      <c r="AA7350" s="3">
        <f>Z7349*$AF$4</f>
        <v>-26.583975672000367</v>
      </c>
      <c r="AB7350" s="3">
        <f t="shared" si="1378"/>
        <v>-44.173230273829304</v>
      </c>
      <c r="AN7350">
        <v>4</v>
      </c>
      <c r="AO7350" s="13">
        <v>30.019293651020966</v>
      </c>
      <c r="AP7350" s="13">
        <f t="shared" si="1370"/>
        <v>-26.019293651020966</v>
      </c>
      <c r="AQ7350" s="13"/>
      <c r="AR7350" s="13"/>
      <c r="AS7350" s="13">
        <f t="shared" si="1371"/>
        <v>26.019293651020966</v>
      </c>
      <c r="AT7350" s="13"/>
      <c r="AU7350" s="13"/>
      <c r="AV7350" s="13">
        <f t="shared" si="1372"/>
        <v>677.00364209805991</v>
      </c>
      <c r="AW7350" s="13"/>
      <c r="AX7350" s="13"/>
    </row>
    <row r="7351" spans="1:50" x14ac:dyDescent="0.25">
      <c r="A7351">
        <v>0</v>
      </c>
      <c r="B7351">
        <f t="shared" si="1377"/>
        <v>7340</v>
      </c>
      <c r="N7351" s="3">
        <f t="shared" si="1380"/>
        <v>74.257594194247062</v>
      </c>
      <c r="O7351" s="3">
        <f t="shared" si="1380"/>
        <v>-6.3616190427315891</v>
      </c>
      <c r="P7351" s="3">
        <f t="shared" si="1380"/>
        <v>-94.715817759233545</v>
      </c>
      <c r="Q7351" s="3">
        <f t="shared" si="1380"/>
        <v>-212.69629768340434</v>
      </c>
      <c r="R7351" s="3">
        <f t="shared" si="1380"/>
        <v>17.945995432199954</v>
      </c>
      <c r="S7351" s="3">
        <f t="shared" si="1380"/>
        <v>16.857135586205501</v>
      </c>
      <c r="T7351" s="3">
        <f t="shared" si="1380"/>
        <v>-26.605431030052095</v>
      </c>
      <c r="U7351" s="3">
        <f t="shared" si="1380"/>
        <v>-10.969190140660851</v>
      </c>
      <c r="W7351" s="3">
        <f t="shared" si="1374"/>
        <v>-31.273246881786065</v>
      </c>
      <c r="X7351" s="3">
        <f t="shared" si="1375"/>
        <v>978.01597052914178</v>
      </c>
      <c r="Z7351" s="3">
        <f t="shared" si="1376"/>
        <v>31.273246881786065</v>
      </c>
      <c r="AA7351" s="3">
        <f>Z7350*$AF$4</f>
        <v>14.454673539237005</v>
      </c>
      <c r="AB7351" s="3">
        <f t="shared" si="1378"/>
        <v>-16.818573342549058</v>
      </c>
      <c r="AN7351">
        <v>116</v>
      </c>
      <c r="AO7351" s="13">
        <v>84.252140878152147</v>
      </c>
      <c r="AP7351" s="13">
        <f t="shared" si="1370"/>
        <v>31.747859121847853</v>
      </c>
      <c r="AQ7351" s="13"/>
      <c r="AR7351" s="13"/>
      <c r="AS7351" s="13">
        <f t="shared" si="1371"/>
        <v>31.747859121847853</v>
      </c>
      <c r="AT7351" s="13"/>
      <c r="AU7351" s="13"/>
      <c r="AV7351" s="13">
        <f t="shared" si="1372"/>
        <v>1007.9265588206979</v>
      </c>
      <c r="AW7351" s="13"/>
      <c r="AX7351" s="13"/>
    </row>
    <row r="7352" spans="1:50" x14ac:dyDescent="0.25">
      <c r="A7352">
        <v>0</v>
      </c>
      <c r="B7352">
        <f t="shared" si="1377"/>
        <v>7341</v>
      </c>
      <c r="N7352" s="3">
        <f t="shared" si="1380"/>
        <v>74.32885554214775</v>
      </c>
      <c r="O7352" s="3">
        <f t="shared" si="1380"/>
        <v>-6.3686010398123738</v>
      </c>
      <c r="P7352" s="3">
        <f t="shared" si="1380"/>
        <v>-89.97962880865505</v>
      </c>
      <c r="Q7352" s="3">
        <f t="shared" si="1380"/>
        <v>-271.00128822432106</v>
      </c>
      <c r="R7352" s="3">
        <f t="shared" si="1380"/>
        <v>-2.3716933209132591</v>
      </c>
      <c r="S7352" s="3">
        <f t="shared" si="1380"/>
        <v>23.412558412029007</v>
      </c>
      <c r="T7352" s="3">
        <f t="shared" si="1380"/>
        <v>48.266961913181213</v>
      </c>
      <c r="U7352" s="3">
        <f t="shared" si="1380"/>
        <v>-7.0027759840445487</v>
      </c>
      <c r="W7352" s="3">
        <f t="shared" si="1374"/>
        <v>-19.701227948744503</v>
      </c>
      <c r="X7352" s="3">
        <f t="shared" si="1375"/>
        <v>388.13838268839152</v>
      </c>
      <c r="Z7352" s="3">
        <f t="shared" si="1376"/>
        <v>19.701227948744503</v>
      </c>
      <c r="AA7352" s="3">
        <f>Z7351*$AF$4</f>
        <v>25.70004155498297</v>
      </c>
      <c r="AB7352" s="3">
        <f t="shared" si="1378"/>
        <v>5.9988136062384676</v>
      </c>
      <c r="AN7352">
        <v>339</v>
      </c>
      <c r="AO7352" s="13">
        <v>236.37437580251</v>
      </c>
      <c r="AP7352" s="13">
        <f t="shared" si="1370"/>
        <v>102.62562419749</v>
      </c>
      <c r="AQ7352" s="13"/>
      <c r="AR7352" s="13"/>
      <c r="AS7352" s="13">
        <f t="shared" si="1371"/>
        <v>102.62562419749</v>
      </c>
      <c r="AT7352" s="13"/>
      <c r="AU7352" s="13"/>
      <c r="AV7352" s="13">
        <f t="shared" si="1372"/>
        <v>10532.018741924445</v>
      </c>
      <c r="AW7352" s="13"/>
      <c r="AX7352" s="13"/>
    </row>
    <row r="7353" spans="1:50" x14ac:dyDescent="0.25">
      <c r="A7353">
        <v>0</v>
      </c>
      <c r="B7353">
        <f t="shared" si="1377"/>
        <v>7342</v>
      </c>
      <c r="N7353" s="3">
        <f t="shared" si="1380"/>
        <v>74.400078650834814</v>
      </c>
      <c r="O7353" s="3">
        <f t="shared" si="1380"/>
        <v>-6.3755699313361216</v>
      </c>
      <c r="P7353" s="3">
        <f t="shared" si="1380"/>
        <v>-79.14483980658288</v>
      </c>
      <c r="Q7353" s="3">
        <f t="shared" si="1380"/>
        <v>-310.83798882356092</v>
      </c>
      <c r="R7353" s="3">
        <f t="shared" si="1380"/>
        <v>-22.526873351950378</v>
      </c>
      <c r="S7353" s="3">
        <f t="shared" si="1380"/>
        <v>23.711387544831197</v>
      </c>
      <c r="T7353" s="3">
        <f t="shared" si="1380"/>
        <v>110.20626139067852</v>
      </c>
      <c r="U7353" s="3">
        <f t="shared" si="1380"/>
        <v>-1.1549477369029484</v>
      </c>
      <c r="W7353" s="3">
        <f t="shared" si="1374"/>
        <v>-0.70810850234488498</v>
      </c>
      <c r="X7353" s="3">
        <f t="shared" si="1375"/>
        <v>0.50141765109311598</v>
      </c>
      <c r="Z7353" s="3">
        <f t="shared" si="1376"/>
        <v>0.70810850234488498</v>
      </c>
      <c r="AA7353" s="3">
        <f>Z7352*$AF$4</f>
        <v>16.190272115998745</v>
      </c>
      <c r="AB7353" s="3">
        <f t="shared" si="1378"/>
        <v>15.48216361365386</v>
      </c>
      <c r="AN7353">
        <v>531</v>
      </c>
      <c r="AO7353" s="13">
        <v>477.06491959888876</v>
      </c>
      <c r="AP7353" s="13">
        <f t="shared" si="1370"/>
        <v>53.935080401111236</v>
      </c>
      <c r="AQ7353" s="13"/>
      <c r="AR7353" s="13"/>
      <c r="AS7353" s="13">
        <f t="shared" si="1371"/>
        <v>53.935080401111236</v>
      </c>
      <c r="AT7353" s="13"/>
      <c r="AU7353" s="13"/>
      <c r="AV7353" s="13">
        <f t="shared" si="1372"/>
        <v>2908.9928978743333</v>
      </c>
      <c r="AW7353" s="13"/>
      <c r="AX7353" s="13"/>
    </row>
    <row r="7354" spans="1:50" x14ac:dyDescent="0.25">
      <c r="A7354">
        <v>0</v>
      </c>
      <c r="B7354">
        <f t="shared" si="1377"/>
        <v>7343</v>
      </c>
      <c r="N7354" s="3">
        <f t="shared" si="1380"/>
        <v>74.471263483666974</v>
      </c>
      <c r="O7354" s="3">
        <f t="shared" si="1380"/>
        <v>-6.3825257029619884</v>
      </c>
      <c r="P7354" s="3">
        <f t="shared" si="1380"/>
        <v>-62.945806358162066</v>
      </c>
      <c r="Q7354" s="3">
        <f t="shared" si="1380"/>
        <v>-329.49159416855372</v>
      </c>
      <c r="R7354" s="3">
        <f t="shared" si="1380"/>
        <v>-41.138509212029561</v>
      </c>
      <c r="S7354" s="3">
        <f t="shared" si="1380"/>
        <v>17.673766164409955</v>
      </c>
      <c r="T7354" s="3">
        <f t="shared" si="1380"/>
        <v>142.61588212771304</v>
      </c>
      <c r="U7354" s="3">
        <f t="shared" si="1380"/>
        <v>5.0031767343386289</v>
      </c>
      <c r="W7354" s="3">
        <f t="shared" si="1374"/>
        <v>10.82003663006509</v>
      </c>
      <c r="X7354" s="3">
        <f t="shared" si="1375"/>
        <v>117.07319267595031</v>
      </c>
      <c r="Z7354" s="3">
        <f t="shared" si="1376"/>
        <v>-10.82003663006509</v>
      </c>
      <c r="AA7354" s="3">
        <f>Z7353*$AF$4</f>
        <v>0.58191648614200309</v>
      </c>
      <c r="AB7354" s="3">
        <f t="shared" si="1378"/>
        <v>11.401953116207093</v>
      </c>
      <c r="AN7354">
        <v>563</v>
      </c>
      <c r="AO7354" s="13">
        <v>677.06902176887536</v>
      </c>
      <c r="AP7354" s="13">
        <f t="shared" si="1370"/>
        <v>-114.06902176887536</v>
      </c>
      <c r="AQ7354" s="13"/>
      <c r="AR7354" s="13"/>
      <c r="AS7354" s="13">
        <f t="shared" si="1371"/>
        <v>114.06902176887536</v>
      </c>
      <c r="AT7354" s="13"/>
      <c r="AU7354" s="13"/>
      <c r="AV7354" s="13">
        <f t="shared" si="1372"/>
        <v>13011.741727308161</v>
      </c>
      <c r="AW7354" s="13"/>
      <c r="AX7354" s="13"/>
    </row>
    <row r="7355" spans="1:50" x14ac:dyDescent="0.25">
      <c r="A7355">
        <v>0</v>
      </c>
      <c r="B7355">
        <f t="shared" si="1377"/>
        <v>7344</v>
      </c>
      <c r="N7355" s="3">
        <f t="shared" ref="N7355:U7370" si="1381">N$3*COS(N$2*$B7355)+N$4*SIN(N$2*$B7355)</f>
        <v>74.542410004022429</v>
      </c>
      <c r="O7355" s="3">
        <f t="shared" si="1381"/>
        <v>-6.3894683403761077</v>
      </c>
      <c r="P7355" s="3">
        <f t="shared" si="1381"/>
        <v>-42.480459489928606</v>
      </c>
      <c r="Q7355" s="3">
        <f t="shared" si="1381"/>
        <v>-325.69089188154686</v>
      </c>
      <c r="R7355" s="3">
        <f t="shared" si="1381"/>
        <v>-56.931329291327984</v>
      </c>
      <c r="S7355" s="3">
        <f t="shared" si="1381"/>
        <v>6.9131421983606574</v>
      </c>
      <c r="T7355" s="3">
        <f t="shared" si="1381"/>
        <v>136.81169242074552</v>
      </c>
      <c r="U7355" s="3">
        <f t="shared" si="1381"/>
        <v>9.8171132397121443</v>
      </c>
      <c r="W7355" s="3">
        <f t="shared" si="1374"/>
        <v>7.6065924213050096</v>
      </c>
      <c r="X7355" s="3">
        <f t="shared" si="1375"/>
        <v>57.860248263854807</v>
      </c>
      <c r="Z7355" s="3">
        <f t="shared" si="1376"/>
        <v>-7.6065924213050096</v>
      </c>
      <c r="AA7355" s="3">
        <f>Z7354*$AF$4</f>
        <v>-8.8917979022211906</v>
      </c>
      <c r="AB7355" s="3">
        <f t="shared" si="1378"/>
        <v>-1.285205480916181</v>
      </c>
      <c r="AN7355">
        <v>722</v>
      </c>
      <c r="AO7355" s="13">
        <v>720.21318501540509</v>
      </c>
      <c r="AP7355" s="13">
        <f t="shared" si="1370"/>
        <v>1.7868149845949119</v>
      </c>
      <c r="AQ7355" s="13"/>
      <c r="AR7355" s="13"/>
      <c r="AS7355" s="13">
        <f t="shared" si="1371"/>
        <v>1.7868149845949119</v>
      </c>
      <c r="AT7355" s="13"/>
      <c r="AU7355" s="13"/>
      <c r="AV7355" s="13">
        <f t="shared" si="1372"/>
        <v>3.1927077891729154</v>
      </c>
      <c r="AW7355" s="13"/>
      <c r="AX7355" s="13"/>
    </row>
    <row r="7356" spans="1:50" x14ac:dyDescent="0.25">
      <c r="A7356">
        <v>0</v>
      </c>
      <c r="B7356">
        <f t="shared" si="1377"/>
        <v>7345</v>
      </c>
      <c r="N7356" s="3">
        <f t="shared" si="1381"/>
        <v>74.613518175299149</v>
      </c>
      <c r="O7356" s="3">
        <f t="shared" si="1381"/>
        <v>-6.3963978292916472</v>
      </c>
      <c r="P7356" s="3">
        <f t="shared" si="1381"/>
        <v>-19.135890559291681</v>
      </c>
      <c r="Q7356" s="3">
        <f t="shared" si="1381"/>
        <v>-299.69489354246792</v>
      </c>
      <c r="R7356" s="3">
        <f t="shared" si="1381"/>
        <v>-68.823207588800869</v>
      </c>
      <c r="S7356" s="3">
        <f t="shared" si="1381"/>
        <v>-5.6948972066928443</v>
      </c>
      <c r="T7356" s="3">
        <f t="shared" si="1381"/>
        <v>94.348920214517307</v>
      </c>
      <c r="U7356" s="3">
        <f t="shared" si="1381"/>
        <v>11.993516398370218</v>
      </c>
      <c r="W7356" s="3">
        <f t="shared" si="1374"/>
        <v>-7.7749483767144909</v>
      </c>
      <c r="X7356" s="3">
        <f t="shared" si="1375"/>
        <v>60.449822260575296</v>
      </c>
      <c r="Z7356" s="3">
        <f t="shared" si="1376"/>
        <v>7.7749483767144909</v>
      </c>
      <c r="AA7356" s="3">
        <f>Z7355*$AF$4</f>
        <v>-6.2510215859042439</v>
      </c>
      <c r="AB7356" s="3">
        <f t="shared" si="1378"/>
        <v>-14.025969962618735</v>
      </c>
      <c r="AN7356">
        <v>979</v>
      </c>
      <c r="AO7356" s="13">
        <v>837.23094377831319</v>
      </c>
      <c r="AP7356" s="13">
        <f t="shared" si="1370"/>
        <v>141.76905622168681</v>
      </c>
      <c r="AQ7356" s="13"/>
      <c r="AR7356" s="13"/>
      <c r="AS7356" s="13">
        <f t="shared" si="1371"/>
        <v>141.76905622168681</v>
      </c>
      <c r="AT7356" s="13"/>
      <c r="AU7356" s="13"/>
      <c r="AV7356" s="13">
        <f t="shared" si="1372"/>
        <v>20098.465301987795</v>
      </c>
      <c r="AW7356" s="13"/>
      <c r="AX7356" s="13"/>
    </row>
    <row r="7357" spans="1:50" x14ac:dyDescent="0.25">
      <c r="A7357">
        <v>0</v>
      </c>
      <c r="B7357">
        <f t="shared" si="1377"/>
        <v>7346</v>
      </c>
      <c r="N7357" s="3">
        <f t="shared" si="1381"/>
        <v>74.684587960914811</v>
      </c>
      <c r="O7357" s="3">
        <f t="shared" si="1381"/>
        <v>-6.4033141554488324</v>
      </c>
      <c r="P7357" s="3">
        <f t="shared" si="1381"/>
        <v>5.5056624187053771</v>
      </c>
      <c r="Q7357" s="3">
        <f t="shared" si="1381"/>
        <v>-253.27518347770601</v>
      </c>
      <c r="R7357" s="3">
        <f t="shared" si="1381"/>
        <v>-75.999311120703652</v>
      </c>
      <c r="S7357" s="3">
        <f t="shared" si="1381"/>
        <v>-16.78107568059567</v>
      </c>
      <c r="T7357" s="3">
        <f t="shared" si="1381"/>
        <v>26.605431030069845</v>
      </c>
      <c r="U7357" s="3">
        <f t="shared" si="1381"/>
        <v>10.94765872813444</v>
      </c>
      <c r="W7357" s="3">
        <f t="shared" si="1374"/>
        <v>-23.701160734985876</v>
      </c>
      <c r="X7357" s="3">
        <f t="shared" si="1375"/>
        <v>561.74502018563624</v>
      </c>
      <c r="Z7357" s="3">
        <f t="shared" si="1376"/>
        <v>23.701160734985876</v>
      </c>
      <c r="AA7357" s="3">
        <f>Z7356*$AF$4</f>
        <v>6.3893748265002017</v>
      </c>
      <c r="AB7357" s="3">
        <f t="shared" si="1378"/>
        <v>-17.311785908485675</v>
      </c>
      <c r="AN7357">
        <v>973</v>
      </c>
      <c r="AO7357" s="13">
        <v>1005.6260600113617</v>
      </c>
      <c r="AP7357" s="13">
        <f t="shared" si="1370"/>
        <v>-32.626060011361687</v>
      </c>
      <c r="AQ7357" s="13"/>
      <c r="AR7357" s="13"/>
      <c r="AS7357" s="13">
        <f t="shared" si="1371"/>
        <v>32.626060011361687</v>
      </c>
      <c r="AT7357" s="13"/>
      <c r="AU7357" s="13"/>
      <c r="AV7357" s="13">
        <f t="shared" si="1372"/>
        <v>1064.4597918649742</v>
      </c>
      <c r="AW7357" s="13"/>
      <c r="AX7357" s="13"/>
    </row>
    <row r="7358" spans="1:50" x14ac:dyDescent="0.25">
      <c r="A7358">
        <v>0</v>
      </c>
      <c r="B7358">
        <f t="shared" si="1377"/>
        <v>7347</v>
      </c>
      <c r="N7358" s="3">
        <f t="shared" si="1381"/>
        <v>74.755619324306878</v>
      </c>
      <c r="O7358" s="3">
        <f t="shared" si="1381"/>
        <v>-6.4102173046149762</v>
      </c>
      <c r="P7358" s="3">
        <f t="shared" si="1381"/>
        <v>29.774055009660525</v>
      </c>
      <c r="Q7358" s="3">
        <f t="shared" si="1381"/>
        <v>-189.59518821591388</v>
      </c>
      <c r="R7358" s="3">
        <f t="shared" si="1381"/>
        <v>-77.967932378239936</v>
      </c>
      <c r="S7358" s="3">
        <f t="shared" si="1381"/>
        <v>-23.382807370955838</v>
      </c>
      <c r="T7358" s="3">
        <f t="shared" si="1381"/>
        <v>-48.266961913226396</v>
      </c>
      <c r="U7358" s="3">
        <f t="shared" si="1381"/>
        <v>6.9605275634541535</v>
      </c>
      <c r="W7358" s="3">
        <f t="shared" si="1374"/>
        <v>-23.118521723885664</v>
      </c>
      <c r="X7358" s="3">
        <f t="shared" si="1375"/>
        <v>534.46604669777332</v>
      </c>
      <c r="Z7358" s="3">
        <f t="shared" si="1376"/>
        <v>23.118521723885664</v>
      </c>
      <c r="AA7358" s="3">
        <f>Z7357*$AF$4</f>
        <v>19.477376880404044</v>
      </c>
      <c r="AB7358" s="3">
        <f t="shared" si="1378"/>
        <v>-3.6411448434816194</v>
      </c>
      <c r="AN7358">
        <v>947</v>
      </c>
      <c r="AO7358" s="13">
        <v>936.32469511323563</v>
      </c>
      <c r="AP7358" s="13">
        <f t="shared" si="1370"/>
        <v>10.675304886764366</v>
      </c>
      <c r="AQ7358" s="13"/>
      <c r="AR7358" s="13"/>
      <c r="AS7358" s="13">
        <f t="shared" si="1371"/>
        <v>10.675304886764366</v>
      </c>
      <c r="AT7358" s="13"/>
      <c r="AU7358" s="13"/>
      <c r="AV7358" s="13">
        <f t="shared" si="1372"/>
        <v>113.96213442537514</v>
      </c>
      <c r="AW7358" s="13"/>
      <c r="AX7358" s="13"/>
    </row>
    <row r="7359" spans="1:50" x14ac:dyDescent="0.25">
      <c r="A7359">
        <v>4</v>
      </c>
      <c r="B7359">
        <f t="shared" si="1377"/>
        <v>7348</v>
      </c>
      <c r="N7359" s="3">
        <f t="shared" si="1381"/>
        <v>74.826612228932532</v>
      </c>
      <c r="O7359" s="3">
        <f t="shared" si="1381"/>
        <v>-6.4171072625845076</v>
      </c>
      <c r="P7359" s="3">
        <f t="shared" si="1381"/>
        <v>52.024434681273625</v>
      </c>
      <c r="Q7359" s="3">
        <f t="shared" si="1381"/>
        <v>-112.99459419812314</v>
      </c>
      <c r="R7359" s="3">
        <f t="shared" si="1381"/>
        <v>-74.594181187375426</v>
      </c>
      <c r="S7359" s="3">
        <f t="shared" si="1381"/>
        <v>-23.735895809791234</v>
      </c>
      <c r="T7359" s="3">
        <f t="shared" si="1381"/>
        <v>-110.20626139070967</v>
      </c>
      <c r="U7359" s="3">
        <f t="shared" si="1381"/>
        <v>1.1033330602829547</v>
      </c>
      <c r="W7359" s="3">
        <f t="shared" si="1374"/>
        <v>11.020723683548965</v>
      </c>
      <c r="X7359" s="3">
        <f t="shared" si="1375"/>
        <v>49.290561040745352</v>
      </c>
      <c r="Z7359" s="3">
        <f t="shared" si="1376"/>
        <v>-7.0207236835489653</v>
      </c>
      <c r="AA7359" s="3">
        <f>Z7358*$AF$4</f>
        <v>18.998569967472001</v>
      </c>
      <c r="AB7359" s="3">
        <f t="shared" si="1378"/>
        <v>30.019293651020966</v>
      </c>
      <c r="AN7359">
        <v>862</v>
      </c>
      <c r="AO7359" s="13">
        <v>841.10131475374214</v>
      </c>
      <c r="AP7359" s="13">
        <f t="shared" si="1370"/>
        <v>20.898685246257855</v>
      </c>
      <c r="AQ7359" s="13"/>
      <c r="AR7359" s="13"/>
      <c r="AS7359" s="13">
        <f t="shared" si="1371"/>
        <v>20.898685246257855</v>
      </c>
      <c r="AT7359" s="13"/>
      <c r="AU7359" s="13"/>
      <c r="AV7359" s="13">
        <f t="shared" si="1372"/>
        <v>436.75504502215574</v>
      </c>
      <c r="AW7359" s="13"/>
      <c r="AX7359" s="13"/>
    </row>
    <row r="7360" spans="1:50" x14ac:dyDescent="0.25">
      <c r="A7360">
        <v>116</v>
      </c>
      <c r="B7360">
        <f t="shared" si="1377"/>
        <v>7349</v>
      </c>
      <c r="N7360" s="3">
        <f t="shared" si="1381"/>
        <v>74.897566638268728</v>
      </c>
      <c r="O7360" s="3">
        <f t="shared" si="1381"/>
        <v>-6.4239840151789931</v>
      </c>
      <c r="P7360" s="3">
        <f t="shared" si="1381"/>
        <v>70.74872490098771</v>
      </c>
      <c r="Q7360" s="3">
        <f t="shared" si="1381"/>
        <v>-28.693605318129073</v>
      </c>
      <c r="R7360" s="3">
        <f t="shared" si="1381"/>
        <v>-66.109227400382125</v>
      </c>
      <c r="S7360" s="3">
        <f t="shared" si="1381"/>
        <v>-17.745984333442188</v>
      </c>
      <c r="T7360" s="3">
        <f t="shared" si="1381"/>
        <v>-142.61588212770971</v>
      </c>
      <c r="U7360" s="3">
        <f t="shared" si="1381"/>
        <v>-5.0502905120023254</v>
      </c>
      <c r="W7360" s="3">
        <f t="shared" si="1374"/>
        <v>90.021701394055853</v>
      </c>
      <c r="X7360" s="3">
        <f t="shared" si="1375"/>
        <v>674.87199845959958</v>
      </c>
      <c r="Z7360" s="3">
        <f t="shared" si="1376"/>
        <v>25.978298605944147</v>
      </c>
      <c r="AA7360" s="3">
        <f>Z7359*$AF$4</f>
        <v>-5.769560515903704</v>
      </c>
      <c r="AB7360" s="3">
        <f t="shared" si="1378"/>
        <v>84.252140878152147</v>
      </c>
      <c r="AN7360">
        <v>453</v>
      </c>
      <c r="AO7360" s="13">
        <v>701.5887205575882</v>
      </c>
      <c r="AP7360" s="13">
        <f t="shared" si="1370"/>
        <v>-248.5887205575882</v>
      </c>
      <c r="AQ7360" s="13"/>
      <c r="AR7360" s="13"/>
      <c r="AS7360" s="13">
        <f t="shared" si="1371"/>
        <v>248.5887205575882</v>
      </c>
      <c r="AT7360" s="13"/>
      <c r="AU7360" s="13"/>
      <c r="AV7360" s="13">
        <f t="shared" si="1372"/>
        <v>61796.351988458679</v>
      </c>
      <c r="AW7360" s="13"/>
      <c r="AX7360" s="13"/>
    </row>
    <row r="7361" spans="1:50" x14ac:dyDescent="0.25">
      <c r="A7361">
        <v>339</v>
      </c>
      <c r="B7361">
        <f t="shared" si="1377"/>
        <v>7350</v>
      </c>
      <c r="N7361" s="3">
        <f t="shared" si="1381"/>
        <v>74.968482515812454</v>
      </c>
      <c r="O7361" s="3">
        <f t="shared" si="1381"/>
        <v>-6.430847548247197</v>
      </c>
      <c r="P7361" s="3">
        <f t="shared" si="1381"/>
        <v>84.677838889848374</v>
      </c>
      <c r="Q7361" s="3">
        <f t="shared" si="1381"/>
        <v>57.562805345869954</v>
      </c>
      <c r="R7361" s="3">
        <f t="shared" si="1381"/>
        <v>-53.094461108736141</v>
      </c>
      <c r="S7361" s="3">
        <f t="shared" si="1381"/>
        <v>-7.0137712383164335</v>
      </c>
      <c r="T7361" s="3">
        <f t="shared" si="1381"/>
        <v>-136.81169242075151</v>
      </c>
      <c r="U7361" s="3">
        <f t="shared" si="1381"/>
        <v>-9.8470682059921799</v>
      </c>
      <c r="W7361" s="3">
        <f t="shared" si="1374"/>
        <v>215.02566979113115</v>
      </c>
      <c r="X7361" s="3">
        <f t="shared" si="1375"/>
        <v>15369.634550737652</v>
      </c>
      <c r="Z7361" s="3">
        <f t="shared" si="1376"/>
        <v>123.97433020886885</v>
      </c>
      <c r="AA7361" s="3">
        <f>Z7360*$AF$4</f>
        <v>21.348706011378841</v>
      </c>
      <c r="AB7361" s="3">
        <f t="shared" si="1378"/>
        <v>236.37437580251</v>
      </c>
      <c r="AN7361">
        <v>317</v>
      </c>
      <c r="AO7361" s="13">
        <v>312.04833524285533</v>
      </c>
      <c r="AP7361" s="13">
        <f t="shared" si="1370"/>
        <v>4.9516647571446697</v>
      </c>
      <c r="AQ7361" s="13"/>
      <c r="AR7361" s="13"/>
      <c r="AS7361" s="13">
        <f t="shared" si="1371"/>
        <v>4.9516647571446697</v>
      </c>
      <c r="AT7361" s="13"/>
      <c r="AU7361" s="13"/>
      <c r="AV7361" s="13">
        <f t="shared" si="1372"/>
        <v>24.518983867148581</v>
      </c>
      <c r="AW7361" s="13"/>
      <c r="AX7361" s="13"/>
    </row>
    <row r="7362" spans="1:50" x14ac:dyDescent="0.25">
      <c r="A7362">
        <v>531</v>
      </c>
      <c r="B7362">
        <f t="shared" si="1377"/>
        <v>7351</v>
      </c>
      <c r="N7362" s="3">
        <f t="shared" si="1381"/>
        <v>75.039359825080183</v>
      </c>
      <c r="O7362" s="3">
        <f t="shared" si="1381"/>
        <v>-6.4376978476650644</v>
      </c>
      <c r="P7362" s="3">
        <f t="shared" si="1381"/>
        <v>92.867695232828083</v>
      </c>
      <c r="Q7362" s="3">
        <f t="shared" si="1381"/>
        <v>139.896405952583</v>
      </c>
      <c r="R7362" s="3">
        <f t="shared" si="1381"/>
        <v>-36.441655721556003</v>
      </c>
      <c r="S7362" s="3">
        <f t="shared" si="1381"/>
        <v>5.5927486336007872</v>
      </c>
      <c r="T7362" s="3">
        <f t="shared" si="1381"/>
        <v>-94.348920214531006</v>
      </c>
      <c r="U7362" s="3">
        <f t="shared" si="1381"/>
        <v>-11.99826464544131</v>
      </c>
      <c r="W7362" s="3">
        <f t="shared" si="1374"/>
        <v>375.18405477654244</v>
      </c>
      <c r="X7362" s="3">
        <f t="shared" si="1375"/>
        <v>24278.608785879525</v>
      </c>
      <c r="Z7362" s="3">
        <f t="shared" si="1376"/>
        <v>155.81594522345756</v>
      </c>
      <c r="AA7362" s="3">
        <f>Z7361*$AF$4</f>
        <v>101.88086482234634</v>
      </c>
      <c r="AB7362" s="3">
        <f t="shared" si="1378"/>
        <v>477.06491959888876</v>
      </c>
      <c r="AN7362">
        <v>158</v>
      </c>
      <c r="AO7362" s="13">
        <v>170.70424614176312</v>
      </c>
      <c r="AP7362" s="13">
        <f t="shared" si="1370"/>
        <v>-12.704246141763122</v>
      </c>
      <c r="AQ7362" s="13"/>
      <c r="AR7362" s="13"/>
      <c r="AS7362" s="13">
        <f t="shared" si="1371"/>
        <v>12.704246141763122</v>
      </c>
      <c r="AT7362" s="13"/>
      <c r="AU7362" s="13"/>
      <c r="AV7362" s="13">
        <f t="shared" si="1372"/>
        <v>161.39787003050316</v>
      </c>
      <c r="AW7362" s="13"/>
      <c r="AX7362" s="13"/>
    </row>
    <row r="7363" spans="1:50" x14ac:dyDescent="0.25">
      <c r="A7363">
        <v>563</v>
      </c>
      <c r="B7363">
        <f t="shared" si="1377"/>
        <v>7352</v>
      </c>
      <c r="N7363" s="3">
        <f t="shared" si="1381"/>
        <v>75.110198529608454</v>
      </c>
      <c r="O7363" s="3">
        <f t="shared" si="1381"/>
        <v>-6.4445348993357809</v>
      </c>
      <c r="P7363" s="3">
        <f t="shared" si="1381"/>
        <v>94.763205417364617</v>
      </c>
      <c r="Q7363" s="3">
        <f t="shared" si="1381"/>
        <v>212.6962976834304</v>
      </c>
      <c r="R7363" s="3">
        <f t="shared" si="1381"/>
        <v>-17.291863540414347</v>
      </c>
      <c r="S7363" s="3">
        <f t="shared" si="1381"/>
        <v>16.704704980610224</v>
      </c>
      <c r="T7363" s="3">
        <f t="shared" si="1381"/>
        <v>-26.605431030022743</v>
      </c>
      <c r="U7363" s="3">
        <f t="shared" si="1381"/>
        <v>-10.925924559194483</v>
      </c>
      <c r="W7363" s="3">
        <f t="shared" si="1374"/>
        <v>549.02103614369014</v>
      </c>
      <c r="X7363" s="3">
        <f t="shared" si="1375"/>
        <v>195.41143049601746</v>
      </c>
      <c r="Z7363" s="3">
        <f t="shared" si="1376"/>
        <v>13.978963856309861</v>
      </c>
      <c r="AA7363" s="3">
        <f>Z7362*$AF$4</f>
        <v>128.04798562518519</v>
      </c>
      <c r="AB7363" s="3">
        <f t="shared" si="1378"/>
        <v>677.06902176887536</v>
      </c>
      <c r="AN7363">
        <v>46</v>
      </c>
      <c r="AO7363" s="13">
        <v>35.917233524936421</v>
      </c>
      <c r="AP7363" s="13">
        <f t="shared" ref="AP7363:AP7426" si="1382">AN7363-AO7363</f>
        <v>10.082766475063579</v>
      </c>
      <c r="AQ7363" s="13"/>
      <c r="AR7363" s="13"/>
      <c r="AS7363" s="13">
        <f t="shared" ref="AS7363:AS7426" si="1383">ABS(AP7363)</f>
        <v>10.082766475063579</v>
      </c>
      <c r="AT7363" s="13"/>
      <c r="AU7363" s="13"/>
      <c r="AV7363" s="13">
        <f t="shared" ref="AV7363:AV7426" si="1384">AS7363^2</f>
        <v>101.66217979066603</v>
      </c>
      <c r="AW7363" s="13"/>
      <c r="AX7363" s="13"/>
    </row>
    <row r="7364" spans="1:50" x14ac:dyDescent="0.25">
      <c r="A7364">
        <v>722</v>
      </c>
      <c r="B7364">
        <f t="shared" si="1377"/>
        <v>7353</v>
      </c>
      <c r="N7364" s="3">
        <f t="shared" si="1381"/>
        <v>75.180998592953543</v>
      </c>
      <c r="O7364" s="3">
        <f t="shared" si="1381"/>
        <v>-6.4513586891897905</v>
      </c>
      <c r="P7364" s="3">
        <f t="shared" si="1381"/>
        <v>90.23589638059029</v>
      </c>
      <c r="Q7364" s="3">
        <f t="shared" si="1381"/>
        <v>271.00128822434056</v>
      </c>
      <c r="R7364" s="3">
        <f t="shared" si="1381"/>
        <v>3.0427692866439031</v>
      </c>
      <c r="S7364" s="3">
        <f t="shared" si="1381"/>
        <v>23.352623267952946</v>
      </c>
      <c r="T7364" s="3">
        <f t="shared" si="1381"/>
        <v>48.266961913209371</v>
      </c>
      <c r="U7364" s="3">
        <f t="shared" si="1381"/>
        <v>-6.9181502302163072</v>
      </c>
      <c r="W7364" s="3">
        <f t="shared" si="1374"/>
        <v>708.7254123079282</v>
      </c>
      <c r="X7364" s="3">
        <f t="shared" si="1375"/>
        <v>176.21467839450423</v>
      </c>
      <c r="Z7364" s="3">
        <f t="shared" si="1376"/>
        <v>13.274587692071805</v>
      </c>
      <c r="AA7364" s="3">
        <f>Z7363*$AF$4</f>
        <v>11.48777270747688</v>
      </c>
      <c r="AB7364" s="3">
        <f t="shared" si="1378"/>
        <v>720.21318501540509</v>
      </c>
      <c r="AN7364">
        <v>2</v>
      </c>
      <c r="AO7364" s="13">
        <v>-39.183478004834726</v>
      </c>
      <c r="AP7364" s="13">
        <f t="shared" si="1382"/>
        <v>41.183478004834726</v>
      </c>
      <c r="AQ7364" s="13"/>
      <c r="AR7364" s="13"/>
      <c r="AS7364" s="13">
        <f t="shared" si="1383"/>
        <v>41.183478004834726</v>
      </c>
      <c r="AT7364" s="13"/>
      <c r="AU7364" s="13"/>
      <c r="AV7364" s="13">
        <f t="shared" si="1384"/>
        <v>1696.0788605747057</v>
      </c>
      <c r="AW7364" s="13"/>
      <c r="AX7364" s="13"/>
    </row>
    <row r="7365" spans="1:50" x14ac:dyDescent="0.25">
      <c r="A7365">
        <v>979</v>
      </c>
      <c r="B7365">
        <f t="shared" si="1377"/>
        <v>7354</v>
      </c>
      <c r="N7365" s="3">
        <f t="shared" si="1381"/>
        <v>75.251759978691709</v>
      </c>
      <c r="O7365" s="3">
        <f t="shared" si="1381"/>
        <v>-6.4581692031848341</v>
      </c>
      <c r="P7365" s="3">
        <f t="shared" si="1381"/>
        <v>79.592618100561992</v>
      </c>
      <c r="Q7365" s="3">
        <f t="shared" si="1381"/>
        <v>310.83798882357252</v>
      </c>
      <c r="R7365" s="3">
        <f t="shared" si="1381"/>
        <v>23.168911182777546</v>
      </c>
      <c r="S7365" s="3">
        <f t="shared" si="1381"/>
        <v>23.759964473437361</v>
      </c>
      <c r="T7365" s="3">
        <f t="shared" si="1381"/>
        <v>110.20626139069793</v>
      </c>
      <c r="U7365" s="3">
        <f t="shared" si="1381"/>
        <v>-1.0516979493525431</v>
      </c>
      <c r="W7365" s="3">
        <f t="shared" si="1374"/>
        <v>826.32202035884552</v>
      </c>
      <c r="X7365" s="3">
        <f t="shared" si="1375"/>
        <v>23310.565467304783</v>
      </c>
      <c r="Z7365" s="3">
        <f t="shared" si="1376"/>
        <v>152.67797964115448</v>
      </c>
      <c r="AA7365" s="3">
        <f>Z7364*$AF$4</f>
        <v>10.908923419467689</v>
      </c>
      <c r="AB7365" s="3">
        <f t="shared" si="1378"/>
        <v>837.23094377831319</v>
      </c>
      <c r="AN7365">
        <v>0</v>
      </c>
      <c r="AO7365" s="13">
        <v>-46.190773016973978</v>
      </c>
      <c r="AP7365" s="13">
        <f t="shared" si="1382"/>
        <v>46.190773016973978</v>
      </c>
      <c r="AQ7365" s="13"/>
      <c r="AR7365" s="13"/>
      <c r="AS7365" s="13">
        <f t="shared" si="1383"/>
        <v>46.190773016973978</v>
      </c>
      <c r="AT7365" s="13"/>
      <c r="AU7365" s="13"/>
      <c r="AV7365" s="13">
        <f t="shared" si="1384"/>
        <v>2133.5875119056113</v>
      </c>
      <c r="AW7365" s="13"/>
      <c r="AX7365" s="13"/>
    </row>
    <row r="7366" spans="1:50" x14ac:dyDescent="0.25">
      <c r="A7366">
        <v>973</v>
      </c>
      <c r="B7366">
        <f t="shared" si="1377"/>
        <v>7355</v>
      </c>
      <c r="N7366" s="3">
        <f t="shared" si="1381"/>
        <v>75.322482650419005</v>
      </c>
      <c r="O7366" s="3">
        <f t="shared" si="1381"/>
        <v>-6.4649664273059688</v>
      </c>
      <c r="P7366" s="3">
        <f t="shared" si="1381"/>
        <v>63.554746052217176</v>
      </c>
      <c r="Q7366" s="3">
        <f t="shared" si="1381"/>
        <v>329.49159416855014</v>
      </c>
      <c r="R7366" s="3">
        <f t="shared" si="1381"/>
        <v>41.707516395729101</v>
      </c>
      <c r="S7366" s="3">
        <f t="shared" si="1381"/>
        <v>17.817873837481446</v>
      </c>
      <c r="T7366" s="3">
        <f t="shared" si="1381"/>
        <v>142.61588212770641</v>
      </c>
      <c r="U7366" s="3">
        <f t="shared" si="1381"/>
        <v>5.097310755616137</v>
      </c>
      <c r="W7366" s="3">
        <f t="shared" si="1374"/>
        <v>880.1568231220574</v>
      </c>
      <c r="X7366" s="3">
        <f t="shared" si="1375"/>
        <v>8619.8554927889345</v>
      </c>
      <c r="Z7366" s="3">
        <f t="shared" si="1376"/>
        <v>92.843176877942597</v>
      </c>
      <c r="AA7366" s="3">
        <f>Z7365*$AF$4</f>
        <v>125.46923688930434</v>
      </c>
      <c r="AB7366" s="3">
        <f t="shared" si="1378"/>
        <v>1005.6260600113617</v>
      </c>
      <c r="AN7366">
        <v>0</v>
      </c>
      <c r="AO7366" s="13">
        <v>-17.110799523448968</v>
      </c>
      <c r="AP7366" s="13">
        <f t="shared" si="1382"/>
        <v>17.110799523448968</v>
      </c>
      <c r="AQ7366" s="13"/>
      <c r="AR7366" s="13"/>
      <c r="AS7366" s="13">
        <f t="shared" si="1383"/>
        <v>17.110799523448968</v>
      </c>
      <c r="AT7366" s="13"/>
      <c r="AU7366" s="13"/>
      <c r="AV7366" s="13">
        <f t="shared" si="1384"/>
        <v>292.77946033166143</v>
      </c>
      <c r="AW7366" s="13"/>
      <c r="AX7366" s="13"/>
    </row>
    <row r="7367" spans="1:50" x14ac:dyDescent="0.25">
      <c r="A7367">
        <v>947</v>
      </c>
      <c r="B7367">
        <f t="shared" si="1377"/>
        <v>7356</v>
      </c>
      <c r="N7367" s="3">
        <f t="shared" si="1381"/>
        <v>75.393166571751408</v>
      </c>
      <c r="O7367" s="3">
        <f t="shared" si="1381"/>
        <v>-6.4717503475655889</v>
      </c>
      <c r="P7367" s="3">
        <f t="shared" si="1381"/>
        <v>43.209288134934383</v>
      </c>
      <c r="Q7367" s="3">
        <f t="shared" si="1381"/>
        <v>325.69089188155402</v>
      </c>
      <c r="R7367" s="3">
        <f t="shared" si="1381"/>
        <v>57.388317384723138</v>
      </c>
      <c r="S7367" s="3">
        <f t="shared" si="1381"/>
        <v>7.1142703795388877</v>
      </c>
      <c r="T7367" s="3">
        <f t="shared" si="1381"/>
        <v>136.81169242075754</v>
      </c>
      <c r="U7367" s="3">
        <f t="shared" si="1381"/>
        <v>9.8768407993735234</v>
      </c>
      <c r="W7367" s="3">
        <f t="shared" si="1374"/>
        <v>860.02710078671123</v>
      </c>
      <c r="X7367" s="3">
        <f t="shared" si="1375"/>
        <v>7564.2851975648864</v>
      </c>
      <c r="Z7367" s="3">
        <f t="shared" si="1376"/>
        <v>86.97289921328877</v>
      </c>
      <c r="AA7367" s="3">
        <f>Z7366*$AF$4</f>
        <v>76.297594326524447</v>
      </c>
      <c r="AB7367" s="3">
        <f t="shared" si="1378"/>
        <v>936.32469511323563</v>
      </c>
      <c r="AN7367">
        <v>0</v>
      </c>
      <c r="AO7367" s="13">
        <v>5.8003325340880707</v>
      </c>
      <c r="AP7367" s="13">
        <f t="shared" si="1382"/>
        <v>-5.8003325340880707</v>
      </c>
      <c r="AQ7367" s="13"/>
      <c r="AR7367" s="13"/>
      <c r="AS7367" s="13">
        <f t="shared" si="1383"/>
        <v>5.8003325340880707</v>
      </c>
      <c r="AT7367" s="13"/>
      <c r="AU7367" s="13"/>
      <c r="AV7367" s="13">
        <f t="shared" si="1384"/>
        <v>33.643857506000543</v>
      </c>
      <c r="AW7367" s="13"/>
      <c r="AX7367" s="13"/>
    </row>
    <row r="7368" spans="1:50" x14ac:dyDescent="0.25">
      <c r="A7368">
        <v>862</v>
      </c>
      <c r="B7368">
        <f t="shared" si="1377"/>
        <v>7357</v>
      </c>
      <c r="N7368" s="3">
        <f t="shared" si="1381"/>
        <v>75.463811706325032</v>
      </c>
      <c r="O7368" s="3">
        <f t="shared" si="1381"/>
        <v>-6.4785209500034959</v>
      </c>
      <c r="P7368" s="3">
        <f t="shared" si="1381"/>
        <v>19.935209925122358</v>
      </c>
      <c r="Q7368" s="3">
        <f t="shared" si="1381"/>
        <v>299.69489354245349</v>
      </c>
      <c r="R7368" s="3">
        <f t="shared" si="1381"/>
        <v>69.136863710750205</v>
      </c>
      <c r="S7368" s="3">
        <f t="shared" si="1381"/>
        <v>-5.4904964798531948</v>
      </c>
      <c r="T7368" s="3">
        <f t="shared" si="1381"/>
        <v>94.348920214494626</v>
      </c>
      <c r="U7368" s="3">
        <f t="shared" si="1381"/>
        <v>12.002790678320636</v>
      </c>
      <c r="W7368" s="3">
        <f t="shared" si="1374"/>
        <v>769.62785590925353</v>
      </c>
      <c r="X7368" s="3">
        <f t="shared" si="1375"/>
        <v>8532.6130039216296</v>
      </c>
      <c r="Z7368" s="3">
        <f t="shared" si="1376"/>
        <v>92.372144090746474</v>
      </c>
      <c r="AA7368" s="3">
        <f>Z7367*$AF$4</f>
        <v>71.473458844488576</v>
      </c>
      <c r="AB7368" s="3">
        <f t="shared" si="1378"/>
        <v>841.10131475374214</v>
      </c>
      <c r="AN7368">
        <v>0</v>
      </c>
      <c r="AO7368" s="13">
        <v>15.363981896723885</v>
      </c>
      <c r="AP7368" s="13">
        <f t="shared" si="1382"/>
        <v>-15.363981896723885</v>
      </c>
      <c r="AQ7368" s="13"/>
      <c r="AR7368" s="13"/>
      <c r="AS7368" s="13">
        <f t="shared" si="1383"/>
        <v>15.363981896723885</v>
      </c>
      <c r="AT7368" s="13"/>
      <c r="AU7368" s="13"/>
      <c r="AV7368" s="13">
        <f t="shared" si="1384"/>
        <v>236.05193972285929</v>
      </c>
      <c r="AW7368" s="13"/>
      <c r="AX7368" s="13"/>
    </row>
    <row r="7369" spans="1:50" x14ac:dyDescent="0.25">
      <c r="A7369">
        <v>453</v>
      </c>
      <c r="B7369">
        <f t="shared" si="1377"/>
        <v>7358</v>
      </c>
      <c r="N7369" s="3">
        <f t="shared" si="1381"/>
        <v>75.534418017795701</v>
      </c>
      <c r="O7369" s="3">
        <f t="shared" si="1381"/>
        <v>-6.4852782206868698</v>
      </c>
      <c r="P7369" s="3">
        <f t="shared" si="1381"/>
        <v>-4.6900282515346667</v>
      </c>
      <c r="Q7369" s="3">
        <f t="shared" si="1381"/>
        <v>253.27518347768404</v>
      </c>
      <c r="R7369" s="3">
        <f t="shared" si="1381"/>
        <v>76.148143514621339</v>
      </c>
      <c r="S7369" s="3">
        <f t="shared" si="1381"/>
        <v>-16.628024900674816</v>
      </c>
      <c r="T7369" s="3">
        <f t="shared" si="1381"/>
        <v>26.605431030040499</v>
      </c>
      <c r="U7369" s="3">
        <f t="shared" si="1381"/>
        <v>10.903988036364655</v>
      </c>
      <c r="W7369" s="3">
        <f t="shared" si="1374"/>
        <v>625.6782162652537</v>
      </c>
      <c r="X7369" s="3">
        <f t="shared" si="1375"/>
        <v>29817.766372549726</v>
      </c>
      <c r="Z7369" s="3">
        <f t="shared" si="1376"/>
        <v>-172.6782162652537</v>
      </c>
      <c r="AA7369" s="3">
        <f>Z7368*$AF$4</f>
        <v>75.910504292334551</v>
      </c>
      <c r="AB7369" s="3">
        <f t="shared" si="1378"/>
        <v>701.5887205575882</v>
      </c>
      <c r="AN7369">
        <v>0</v>
      </c>
      <c r="AO7369" s="13">
        <v>11.338283515210302</v>
      </c>
      <c r="AP7369" s="13">
        <f t="shared" si="1382"/>
        <v>-11.338283515210302</v>
      </c>
      <c r="AQ7369" s="13"/>
      <c r="AR7369" s="13"/>
      <c r="AS7369" s="13">
        <f t="shared" si="1383"/>
        <v>11.338283515210302</v>
      </c>
      <c r="AT7369" s="13"/>
      <c r="AU7369" s="13"/>
      <c r="AV7369" s="13">
        <f t="shared" si="1384"/>
        <v>128.55667307128968</v>
      </c>
      <c r="AW7369" s="13"/>
      <c r="AX7369" s="13"/>
    </row>
    <row r="7370" spans="1:50" x14ac:dyDescent="0.25">
      <c r="A7370">
        <v>317</v>
      </c>
      <c r="B7370">
        <f t="shared" si="1377"/>
        <v>7359</v>
      </c>
      <c r="N7370" s="3">
        <f t="shared" si="1381"/>
        <v>75.604985469839335</v>
      </c>
      <c r="O7370" s="3">
        <f t="shared" si="1381"/>
        <v>-6.492022145710334</v>
      </c>
      <c r="P7370" s="3">
        <f t="shared" si="1381"/>
        <v>-28.997387738126864</v>
      </c>
      <c r="Q7370" s="3">
        <f t="shared" si="1381"/>
        <v>189.59518821594759</v>
      </c>
      <c r="R7370" s="3">
        <f t="shared" si="1381"/>
        <v>77.941743029936802</v>
      </c>
      <c r="S7370" s="3">
        <f t="shared" si="1381"/>
        <v>-23.322006662045844</v>
      </c>
      <c r="T7370" s="3">
        <f t="shared" si="1381"/>
        <v>-48.26696191319234</v>
      </c>
      <c r="U7370" s="3">
        <f t="shared" si="1381"/>
        <v>6.8756447691860378</v>
      </c>
      <c r="W7370" s="3">
        <f t="shared" si="1374"/>
        <v>453.95356658747818</v>
      </c>
      <c r="X7370" s="3">
        <f t="shared" si="1375"/>
        <v>18756.279401030821</v>
      </c>
      <c r="Z7370" s="3">
        <f t="shared" si="1376"/>
        <v>-136.95356658747818</v>
      </c>
      <c r="AA7370" s="3">
        <f>Z7369*$AF$4</f>
        <v>-141.90523134462285</v>
      </c>
      <c r="AB7370" s="3">
        <f t="shared" si="1378"/>
        <v>312.04833524285533</v>
      </c>
      <c r="AN7370">
        <v>0</v>
      </c>
      <c r="AO7370" s="13">
        <v>-1.3167223703892912</v>
      </c>
      <c r="AP7370" s="13">
        <f t="shared" si="1382"/>
        <v>1.3167223703892912</v>
      </c>
      <c r="AQ7370" s="13"/>
      <c r="AR7370" s="13"/>
      <c r="AS7370" s="13">
        <f t="shared" si="1383"/>
        <v>1.3167223703892912</v>
      </c>
      <c r="AT7370" s="13"/>
      <c r="AU7370" s="13"/>
      <c r="AV7370" s="13">
        <f t="shared" si="1384"/>
        <v>1.7337578006835936</v>
      </c>
      <c r="AW7370" s="13"/>
      <c r="AX7370" s="13"/>
    </row>
    <row r="7371" spans="1:50" x14ac:dyDescent="0.25">
      <c r="A7371">
        <v>158</v>
      </c>
      <c r="B7371">
        <f t="shared" si="1377"/>
        <v>7360</v>
      </c>
      <c r="N7371" s="3">
        <f t="shared" ref="N7371:U7386" si="1385">N$3*COS(N$2*$B7371)+N$4*SIN(N$2*$B7371)</f>
        <v>75.675514026151745</v>
      </c>
      <c r="O7371" s="3">
        <f t="shared" si="1385"/>
        <v>-6.4987527111959764</v>
      </c>
      <c r="P7371" s="3">
        <f t="shared" si="1385"/>
        <v>-51.339374921072569</v>
      </c>
      <c r="Q7371" s="3">
        <f t="shared" si="1385"/>
        <v>112.99459419816185</v>
      </c>
      <c r="R7371" s="3">
        <f t="shared" si="1385"/>
        <v>74.39476459426271</v>
      </c>
      <c r="S7371" s="3">
        <f t="shared" si="1385"/>
        <v>-23.78359309000523</v>
      </c>
      <c r="T7371" s="3">
        <f t="shared" si="1385"/>
        <v>-110.20626139068619</v>
      </c>
      <c r="U7371" s="3">
        <f t="shared" si="1385"/>
        <v>1.0000433604266723</v>
      </c>
      <c r="W7371" s="3">
        <f t="shared" ref="W7371:W7434" si="1386">M$3+SUM(N7371:U7371)</f>
        <v>283.25131762768683</v>
      </c>
      <c r="X7371" s="3">
        <f t="shared" ref="X7371:X7434" si="1387">(A7371-W7371)^2</f>
        <v>15687.892567471694</v>
      </c>
      <c r="Z7371" s="3">
        <f t="shared" si="1376"/>
        <v>-125.25131762768683</v>
      </c>
      <c r="AA7371" s="3">
        <f>Z7370*$AF$4</f>
        <v>-112.54707148592369</v>
      </c>
      <c r="AB7371" s="3">
        <f t="shared" si="1378"/>
        <v>170.70424614176312</v>
      </c>
      <c r="AN7371">
        <v>0</v>
      </c>
      <c r="AO7371" s="13">
        <v>-14.030662705499804</v>
      </c>
      <c r="AP7371" s="13">
        <f t="shared" si="1382"/>
        <v>14.030662705499804</v>
      </c>
      <c r="AQ7371" s="13"/>
      <c r="AR7371" s="13"/>
      <c r="AS7371" s="13">
        <f t="shared" si="1383"/>
        <v>14.030662705499804</v>
      </c>
      <c r="AT7371" s="13"/>
      <c r="AU7371" s="13"/>
      <c r="AV7371" s="13">
        <f t="shared" si="1384"/>
        <v>196.85949595550306</v>
      </c>
      <c r="AW7371" s="13"/>
      <c r="AX7371" s="13"/>
    </row>
    <row r="7372" spans="1:50" x14ac:dyDescent="0.25">
      <c r="A7372">
        <v>46</v>
      </c>
      <c r="B7372">
        <f t="shared" si="1377"/>
        <v>7361</v>
      </c>
      <c r="N7372" s="3">
        <f t="shared" si="1385"/>
        <v>75.74600365044887</v>
      </c>
      <c r="O7372" s="3">
        <f t="shared" si="1385"/>
        <v>-6.5054699032933723</v>
      </c>
      <c r="P7372" s="3">
        <f t="shared" si="1385"/>
        <v>-70.201704333904388</v>
      </c>
      <c r="Q7372" s="3">
        <f t="shared" si="1385"/>
        <v>28.693605318170086</v>
      </c>
      <c r="R7372" s="3">
        <f t="shared" si="1385"/>
        <v>65.750247612285264</v>
      </c>
      <c r="S7372" s="3">
        <f t="shared" si="1385"/>
        <v>-17.889433345103733</v>
      </c>
      <c r="T7372" s="3">
        <f t="shared" si="1385"/>
        <v>-142.61588212770309</v>
      </c>
      <c r="U7372" s="3">
        <f t="shared" si="1385"/>
        <v>-5.1442365943502812</v>
      </c>
      <c r="W7372" s="3">
        <f t="shared" si="1386"/>
        <v>138.84751383819318</v>
      </c>
      <c r="X7372" s="3">
        <f t="shared" si="1387"/>
        <v>8620.6608259334735</v>
      </c>
      <c r="Z7372" s="3">
        <f t="shared" ref="Z7372:Z7435" si="1388">A7372-W7372</f>
        <v>-92.84751383819318</v>
      </c>
      <c r="AA7372" s="3">
        <f>Z7371*$AF$4</f>
        <v>-102.93028031325676</v>
      </c>
      <c r="AB7372" s="3">
        <f t="shared" si="1378"/>
        <v>35.917233524936421</v>
      </c>
      <c r="AN7372">
        <v>0</v>
      </c>
      <c r="AO7372" s="13">
        <v>-17.270669925930772</v>
      </c>
      <c r="AP7372" s="13">
        <f t="shared" si="1382"/>
        <v>17.270669925930772</v>
      </c>
      <c r="AQ7372" s="13"/>
      <c r="AR7372" s="13"/>
      <c r="AS7372" s="13">
        <f t="shared" si="1383"/>
        <v>17.270669925930772</v>
      </c>
      <c r="AT7372" s="13"/>
      <c r="AU7372" s="13"/>
      <c r="AV7372" s="13">
        <f t="shared" si="1384"/>
        <v>298.27603969044964</v>
      </c>
      <c r="AW7372" s="13"/>
      <c r="AX7372" s="13"/>
    </row>
    <row r="7373" spans="1:50" x14ac:dyDescent="0.25">
      <c r="A7373">
        <v>2</v>
      </c>
      <c r="B7373">
        <f t="shared" ref="B7373:B7436" si="1389">B7372+1</f>
        <v>7362</v>
      </c>
      <c r="N7373" s="3">
        <f t="shared" si="1385"/>
        <v>75.816454306466625</v>
      </c>
      <c r="O7373" s="3">
        <f t="shared" si="1385"/>
        <v>-6.5121737081796223</v>
      </c>
      <c r="P7373" s="3">
        <f t="shared" si="1385"/>
        <v>-84.305933237366858</v>
      </c>
      <c r="Q7373" s="3">
        <f t="shared" si="1385"/>
        <v>-57.56280534590347</v>
      </c>
      <c r="R7373" s="3">
        <f t="shared" si="1385"/>
        <v>52.600515465496827</v>
      </c>
      <c r="S7373" s="3">
        <f t="shared" si="1385"/>
        <v>-7.2146377607096648</v>
      </c>
      <c r="T7373" s="3">
        <f t="shared" si="1385"/>
        <v>-136.81169242074159</v>
      </c>
      <c r="U7373" s="3">
        <f t="shared" si="1385"/>
        <v>-9.9064304684520366</v>
      </c>
      <c r="W7373" s="3">
        <f t="shared" si="1386"/>
        <v>37.117680392254044</v>
      </c>
      <c r="X7373" s="3">
        <f t="shared" si="1387"/>
        <v>1233.2514761325042</v>
      </c>
      <c r="Z7373" s="3">
        <f t="shared" si="1388"/>
        <v>-35.117680392254044</v>
      </c>
      <c r="AA7373" s="3">
        <f>Z7372*$AF$4</f>
        <v>-76.30115839708877</v>
      </c>
      <c r="AB7373" s="3">
        <f t="shared" ref="AB7373:AB7436" si="1390">AA7373+W7373</f>
        <v>-39.183478004834726</v>
      </c>
      <c r="AN7373">
        <v>0</v>
      </c>
      <c r="AO7373" s="13">
        <v>-3.5123009481420375</v>
      </c>
      <c r="AP7373" s="13">
        <f t="shared" si="1382"/>
        <v>3.5123009481420375</v>
      </c>
      <c r="AQ7373" s="13"/>
      <c r="AR7373" s="13"/>
      <c r="AS7373" s="13">
        <f t="shared" si="1383"/>
        <v>3.5123009481420375</v>
      </c>
      <c r="AT7373" s="13"/>
      <c r="AU7373" s="13"/>
      <c r="AV7373" s="13">
        <f t="shared" si="1384"/>
        <v>12.336257950319455</v>
      </c>
      <c r="AW7373" s="13"/>
      <c r="AX7373" s="13"/>
    </row>
    <row r="7374" spans="1:50" x14ac:dyDescent="0.25">
      <c r="A7374">
        <v>0</v>
      </c>
      <c r="B7374">
        <f t="shared" si="1389"/>
        <v>7363</v>
      </c>
      <c r="N7374" s="3">
        <f t="shared" si="1385"/>
        <v>75.886865957960879</v>
      </c>
      <c r="O7374" s="3">
        <f t="shared" si="1385"/>
        <v>-6.5188641120593669</v>
      </c>
      <c r="P7374" s="3">
        <f t="shared" si="1385"/>
        <v>-92.696111354116638</v>
      </c>
      <c r="Q7374" s="3">
        <f t="shared" si="1385"/>
        <v>-139.8964059526138</v>
      </c>
      <c r="R7374" s="3">
        <f t="shared" si="1385"/>
        <v>35.8465894402392</v>
      </c>
      <c r="S7374" s="3">
        <f t="shared" si="1385"/>
        <v>5.3881426392139069</v>
      </c>
      <c r="T7374" s="3">
        <f t="shared" si="1385"/>
        <v>-94.348920214508325</v>
      </c>
      <c r="U7374" s="3">
        <f t="shared" si="1385"/>
        <v>-12.007094413183232</v>
      </c>
      <c r="W7374" s="3">
        <f t="shared" si="1386"/>
        <v>-17.331414447423526</v>
      </c>
      <c r="X7374" s="3">
        <f t="shared" si="1387"/>
        <v>300.37792674836095</v>
      </c>
      <c r="Z7374" s="3">
        <f t="shared" si="1388"/>
        <v>17.331414447423526</v>
      </c>
      <c r="AA7374" s="3">
        <f>Z7373*$AF$4</f>
        <v>-28.859358569550452</v>
      </c>
      <c r="AB7374" s="3">
        <f t="shared" si="1390"/>
        <v>-46.190773016973978</v>
      </c>
      <c r="AN7374">
        <v>1</v>
      </c>
      <c r="AO7374" s="13">
        <v>30.29080530071781</v>
      </c>
      <c r="AP7374" s="13">
        <f t="shared" si="1382"/>
        <v>-29.29080530071781</v>
      </c>
      <c r="AQ7374" s="13"/>
      <c r="AR7374" s="13"/>
      <c r="AS7374" s="13">
        <f t="shared" si="1383"/>
        <v>29.29080530071781</v>
      </c>
      <c r="AT7374" s="13"/>
      <c r="AU7374" s="13"/>
      <c r="AV7374" s="13">
        <f t="shared" si="1384"/>
        <v>857.95127516455852</v>
      </c>
      <c r="AW7374" s="13"/>
      <c r="AX7374" s="13"/>
    </row>
    <row r="7375" spans="1:50" x14ac:dyDescent="0.25">
      <c r="A7375">
        <v>0</v>
      </c>
      <c r="B7375">
        <f t="shared" si="1389"/>
        <v>7364</v>
      </c>
      <c r="N7375" s="3">
        <f t="shared" si="1385"/>
        <v>75.957238568707837</v>
      </c>
      <c r="O7375" s="3">
        <f t="shared" si="1385"/>
        <v>-6.5255411011648441</v>
      </c>
      <c r="P7375" s="3">
        <f t="shared" si="1385"/>
        <v>-94.803572849746118</v>
      </c>
      <c r="Q7375" s="3">
        <f t="shared" si="1385"/>
        <v>-212.69629768339888</v>
      </c>
      <c r="R7375" s="3">
        <f t="shared" si="1385"/>
        <v>16.636450636797544</v>
      </c>
      <c r="S7375" s="3">
        <f t="shared" si="1385"/>
        <v>16.551036860944986</v>
      </c>
      <c r="T7375" s="3">
        <f t="shared" si="1385"/>
        <v>-26.605431030058249</v>
      </c>
      <c r="U7375" s="3">
        <f t="shared" si="1385"/>
        <v>-10.881849565923225</v>
      </c>
      <c r="W7375" s="3">
        <f t="shared" si="1386"/>
        <v>-31.35358260219715</v>
      </c>
      <c r="X7375" s="3">
        <f t="shared" si="1387"/>
        <v>983.04714199279977</v>
      </c>
      <c r="Z7375" s="3">
        <f t="shared" si="1388"/>
        <v>31.35358260219715</v>
      </c>
      <c r="AA7375" s="3">
        <f>Z7374*$AF$4</f>
        <v>14.242783078748181</v>
      </c>
      <c r="AB7375" s="3">
        <f t="shared" si="1390"/>
        <v>-17.110799523448968</v>
      </c>
      <c r="AN7375">
        <v>5</v>
      </c>
      <c r="AO7375" s="13">
        <v>82.253033586986405</v>
      </c>
      <c r="AP7375" s="13">
        <f t="shared" si="1382"/>
        <v>-77.253033586986405</v>
      </c>
      <c r="AQ7375" s="13"/>
      <c r="AR7375" s="13"/>
      <c r="AS7375" s="13">
        <f t="shared" si="1383"/>
        <v>77.253033586986405</v>
      </c>
      <c r="AT7375" s="13"/>
      <c r="AU7375" s="13"/>
      <c r="AV7375" s="13">
        <f t="shared" si="1384"/>
        <v>5968.0311983920492</v>
      </c>
      <c r="AW7375" s="13"/>
      <c r="AX7375" s="13"/>
    </row>
    <row r="7376" spans="1:50" x14ac:dyDescent="0.25">
      <c r="A7376">
        <v>0</v>
      </c>
      <c r="B7376">
        <f t="shared" si="1389"/>
        <v>7365</v>
      </c>
      <c r="N7376" s="3">
        <f t="shared" si="1385"/>
        <v>76.027572102503512</v>
      </c>
      <c r="O7376" s="3">
        <f t="shared" si="1385"/>
        <v>-6.532204661755876</v>
      </c>
      <c r="P7376" s="3">
        <f t="shared" si="1385"/>
        <v>-90.48547911783912</v>
      </c>
      <c r="Q7376" s="3">
        <f t="shared" si="1385"/>
        <v>-271.00128822431697</v>
      </c>
      <c r="R7376" s="3">
        <f t="shared" si="1385"/>
        <v>-3.7136198386655153</v>
      </c>
      <c r="S7376" s="3">
        <f t="shared" si="1385"/>
        <v>23.290958120270226</v>
      </c>
      <c r="T7376" s="3">
        <f t="shared" si="1385"/>
        <v>48.266961913175315</v>
      </c>
      <c r="U7376" s="3">
        <f t="shared" si="1385"/>
        <v>-6.833011967586911</v>
      </c>
      <c r="W7376" s="3">
        <f t="shared" si="1386"/>
        <v>-19.965728112571526</v>
      </c>
      <c r="X7376" s="3">
        <f t="shared" si="1387"/>
        <v>398.63029906512895</v>
      </c>
      <c r="Z7376" s="3">
        <f t="shared" si="1388"/>
        <v>19.965728112571526</v>
      </c>
      <c r="AA7376" s="3">
        <f>Z7375*$AF$4</f>
        <v>25.766060646659597</v>
      </c>
      <c r="AB7376" s="3">
        <f t="shared" si="1390"/>
        <v>5.8003325340880707</v>
      </c>
      <c r="AN7376">
        <v>15</v>
      </c>
      <c r="AO7376" s="13">
        <v>145.8484204238668</v>
      </c>
      <c r="AP7376" s="13">
        <f t="shared" si="1382"/>
        <v>-130.8484204238668</v>
      </c>
      <c r="AQ7376" s="13"/>
      <c r="AR7376" s="13"/>
      <c r="AS7376" s="13">
        <f t="shared" si="1383"/>
        <v>130.8484204238668</v>
      </c>
      <c r="AT7376" s="13"/>
      <c r="AU7376" s="13"/>
      <c r="AV7376" s="13">
        <f t="shared" si="1384"/>
        <v>17121.309127421002</v>
      </c>
      <c r="AW7376" s="13"/>
      <c r="AX7376" s="13"/>
    </row>
    <row r="7377" spans="1:50" x14ac:dyDescent="0.25">
      <c r="A7377">
        <v>0</v>
      </c>
      <c r="B7377">
        <f t="shared" si="1389"/>
        <v>7366</v>
      </c>
      <c r="N7377" s="3">
        <f t="shared" si="1385"/>
        <v>76.097866523164143</v>
      </c>
      <c r="O7377" s="3">
        <f t="shared" si="1385"/>
        <v>-6.5388547801199284</v>
      </c>
      <c r="P7377" s="3">
        <f t="shared" si="1385"/>
        <v>-80.034500032714831</v>
      </c>
      <c r="Q7377" s="3">
        <f t="shared" si="1385"/>
        <v>-310.83798882358411</v>
      </c>
      <c r="R7377" s="3">
        <f t="shared" si="1385"/>
        <v>-23.809232619730885</v>
      </c>
      <c r="S7377" s="3">
        <f t="shared" si="1385"/>
        <v>23.806781221882826</v>
      </c>
      <c r="T7377" s="3">
        <f t="shared" si="1385"/>
        <v>110.20626139071737</v>
      </c>
      <c r="U7377" s="3">
        <f t="shared" si="1385"/>
        <v>-0.9483702501646647</v>
      </c>
      <c r="W7377" s="3">
        <f t="shared" si="1386"/>
        <v>-1.0436538089062708</v>
      </c>
      <c r="X7377" s="3">
        <f t="shared" si="1387"/>
        <v>1.0892132728445667</v>
      </c>
      <c r="Z7377" s="3">
        <f t="shared" si="1388"/>
        <v>1.0436538089062708</v>
      </c>
      <c r="AA7377" s="3">
        <f>Z7376*$AF$4</f>
        <v>16.407635705630156</v>
      </c>
      <c r="AB7377" s="3">
        <f t="shared" si="1390"/>
        <v>15.363981896723885</v>
      </c>
      <c r="AN7377">
        <v>45</v>
      </c>
      <c r="AO7377" s="13">
        <v>211.72131997041743</v>
      </c>
      <c r="AP7377" s="13">
        <f t="shared" si="1382"/>
        <v>-166.72131997041743</v>
      </c>
      <c r="AQ7377" s="13"/>
      <c r="AR7377" s="13"/>
      <c r="AS7377" s="13">
        <f t="shared" si="1383"/>
        <v>166.72131997041743</v>
      </c>
      <c r="AT7377" s="13"/>
      <c r="AU7377" s="13"/>
      <c r="AV7377" s="13">
        <f t="shared" si="1384"/>
        <v>27795.99853267831</v>
      </c>
      <c r="AW7377" s="13"/>
      <c r="AX7377" s="13"/>
    </row>
    <row r="7378" spans="1:50" x14ac:dyDescent="0.25">
      <c r="A7378">
        <v>0</v>
      </c>
      <c r="B7378">
        <f t="shared" si="1389"/>
        <v>7367</v>
      </c>
      <c r="N7378" s="3">
        <f t="shared" si="1385"/>
        <v>76.168121794526044</v>
      </c>
      <c r="O7378" s="3">
        <f t="shared" si="1385"/>
        <v>-6.5454914425721249</v>
      </c>
      <c r="P7378" s="3">
        <f t="shared" si="1385"/>
        <v>-64.15897749833762</v>
      </c>
      <c r="Q7378" s="3">
        <f t="shared" si="1385"/>
        <v>-329.49159416855309</v>
      </c>
      <c r="R7378" s="3">
        <f t="shared" si="1385"/>
        <v>-42.273433812912266</v>
      </c>
      <c r="S7378" s="3">
        <f t="shared" si="1385"/>
        <v>17.960661530974082</v>
      </c>
      <c r="T7378" s="3">
        <f t="shared" si="1385"/>
        <v>142.6158821277119</v>
      </c>
      <c r="U7378" s="3">
        <f t="shared" si="1385"/>
        <v>5.1910671591084929</v>
      </c>
      <c r="W7378" s="3">
        <f t="shared" si="1386"/>
        <v>10.480619251589218</v>
      </c>
      <c r="X7378" s="3">
        <f t="shared" si="1387"/>
        <v>109.84337989678254</v>
      </c>
      <c r="Z7378" s="3">
        <f t="shared" si="1388"/>
        <v>-10.480619251589218</v>
      </c>
      <c r="AA7378" s="3">
        <f>Z7377*$AF$4</f>
        <v>0.85766426362108428</v>
      </c>
      <c r="AB7378" s="3">
        <f t="shared" si="1390"/>
        <v>11.338283515210302</v>
      </c>
      <c r="AN7378">
        <v>122</v>
      </c>
      <c r="AO7378" s="13">
        <v>278.77494094504976</v>
      </c>
      <c r="AP7378" s="13">
        <f t="shared" si="1382"/>
        <v>-156.77494094504976</v>
      </c>
      <c r="AQ7378" s="13"/>
      <c r="AR7378" s="13"/>
      <c r="AS7378" s="13">
        <f t="shared" si="1383"/>
        <v>156.77494094504976</v>
      </c>
      <c r="AT7378" s="13"/>
      <c r="AU7378" s="13"/>
      <c r="AV7378" s="13">
        <f t="shared" si="1384"/>
        <v>24578.38210832384</v>
      </c>
      <c r="AW7378" s="13"/>
      <c r="AX7378" s="13"/>
    </row>
    <row r="7379" spans="1:50" x14ac:dyDescent="0.25">
      <c r="A7379">
        <v>0</v>
      </c>
      <c r="B7379">
        <f t="shared" si="1389"/>
        <v>7368</v>
      </c>
      <c r="N7379" s="3">
        <f t="shared" si="1385"/>
        <v>76.238337880445755</v>
      </c>
      <c r="O7379" s="3">
        <f t="shared" si="1385"/>
        <v>-6.5521146354552826</v>
      </c>
      <c r="P7379" s="3">
        <f t="shared" si="1385"/>
        <v>-43.934915759504094</v>
      </c>
      <c r="Q7379" s="3">
        <f t="shared" si="1385"/>
        <v>-325.69089188154811</v>
      </c>
      <c r="R7379" s="3">
        <f t="shared" si="1385"/>
        <v>-57.841054050146326</v>
      </c>
      <c r="S7379" s="3">
        <f t="shared" si="1385"/>
        <v>7.3148715229825321</v>
      </c>
      <c r="T7379" s="3">
        <f t="shared" si="1385"/>
        <v>136.81169242074759</v>
      </c>
      <c r="U7379" s="3">
        <f t="shared" si="1385"/>
        <v>9.9358366652083348</v>
      </c>
      <c r="W7379" s="3">
        <f t="shared" si="1386"/>
        <v>7.2961457243742132</v>
      </c>
      <c r="X7379" s="3">
        <f t="shared" si="1387"/>
        <v>53.233742431304108</v>
      </c>
      <c r="Z7379" s="3">
        <f t="shared" si="1388"/>
        <v>-7.2961457243742132</v>
      </c>
      <c r="AA7379" s="3">
        <f>Z7378*$AF$4</f>
        <v>-8.6128680947635043</v>
      </c>
      <c r="AB7379" s="3">
        <f t="shared" si="1390"/>
        <v>-1.3167223703892912</v>
      </c>
      <c r="AN7379">
        <v>233</v>
      </c>
      <c r="AO7379" s="13">
        <v>358.99682425122774</v>
      </c>
      <c r="AP7379" s="13">
        <f t="shared" si="1382"/>
        <v>-125.99682425122774</v>
      </c>
      <c r="AQ7379" s="13"/>
      <c r="AR7379" s="13"/>
      <c r="AS7379" s="13">
        <f t="shared" si="1383"/>
        <v>125.99682425122774</v>
      </c>
      <c r="AT7379" s="13"/>
      <c r="AU7379" s="13"/>
      <c r="AV7379" s="13">
        <f t="shared" si="1384"/>
        <v>15875.199721394769</v>
      </c>
      <c r="AW7379" s="13"/>
      <c r="AX7379" s="13"/>
    </row>
    <row r="7380" spans="1:50" x14ac:dyDescent="0.25">
      <c r="A7380">
        <v>0</v>
      </c>
      <c r="B7380">
        <f t="shared" si="1389"/>
        <v>7369</v>
      </c>
      <c r="N7380" s="3">
        <f t="shared" si="1385"/>
        <v>76.308514744799865</v>
      </c>
      <c r="O7380" s="3">
        <f t="shared" si="1385"/>
        <v>-6.5587243451399342</v>
      </c>
      <c r="P7380" s="3">
        <f t="shared" si="1385"/>
        <v>-20.733052455366931</v>
      </c>
      <c r="Q7380" s="3">
        <f t="shared" si="1385"/>
        <v>-299.69489354247094</v>
      </c>
      <c r="R7380" s="3">
        <f t="shared" si="1385"/>
        <v>-69.445398051646762</v>
      </c>
      <c r="S7380" s="3">
        <f t="shared" si="1385"/>
        <v>-5.2856890073300518</v>
      </c>
      <c r="T7380" s="3">
        <f t="shared" si="1385"/>
        <v>94.348920214522053</v>
      </c>
      <c r="U7380" s="3">
        <f t="shared" si="1385"/>
        <v>12.011175770322572</v>
      </c>
      <c r="W7380" s="3">
        <f t="shared" si="1386"/>
        <v>-8.0347631106663187</v>
      </c>
      <c r="X7380" s="3">
        <f t="shared" si="1387"/>
        <v>64.5574182445243</v>
      </c>
      <c r="Z7380" s="3">
        <f t="shared" si="1388"/>
        <v>8.0347631106663187</v>
      </c>
      <c r="AA7380" s="3">
        <f>Z7379*$AF$4</f>
        <v>-5.9958995948334852</v>
      </c>
      <c r="AB7380" s="3">
        <f t="shared" si="1390"/>
        <v>-14.030662705499804</v>
      </c>
      <c r="AN7380">
        <v>305</v>
      </c>
      <c r="AO7380" s="13">
        <v>436.55793962560642</v>
      </c>
      <c r="AP7380" s="13">
        <f t="shared" si="1382"/>
        <v>-131.55793962560642</v>
      </c>
      <c r="AQ7380" s="13"/>
      <c r="AR7380" s="13"/>
      <c r="AS7380" s="13">
        <f t="shared" si="1383"/>
        <v>131.55793962560642</v>
      </c>
      <c r="AT7380" s="13"/>
      <c r="AU7380" s="13"/>
      <c r="AV7380" s="13">
        <f t="shared" si="1384"/>
        <v>17307.491478534706</v>
      </c>
      <c r="AW7380" s="13"/>
      <c r="AX7380" s="13"/>
    </row>
    <row r="7381" spans="1:50" x14ac:dyDescent="0.25">
      <c r="A7381">
        <v>0</v>
      </c>
      <c r="B7381">
        <f t="shared" si="1389"/>
        <v>7370</v>
      </c>
      <c r="N7381" s="3">
        <f t="shared" si="1385"/>
        <v>76.378652351485101</v>
      </c>
      <c r="O7381" s="3">
        <f t="shared" si="1385"/>
        <v>-6.565320558024351</v>
      </c>
      <c r="P7381" s="3">
        <f t="shared" si="1385"/>
        <v>3.8740466387600483</v>
      </c>
      <c r="Q7381" s="3">
        <f t="shared" si="1385"/>
        <v>-253.27518347771056</v>
      </c>
      <c r="R7381" s="3">
        <f t="shared" si="1385"/>
        <v>-76.29133471948181</v>
      </c>
      <c r="S7381" s="3">
        <f t="shared" si="1385"/>
        <v>-16.473742287279848</v>
      </c>
      <c r="T7381" s="3">
        <f t="shared" si="1385"/>
        <v>26.605431030075991</v>
      </c>
      <c r="U7381" s="3">
        <f t="shared" si="1385"/>
        <v>10.859509557886346</v>
      </c>
      <c r="W7381" s="3">
        <f t="shared" si="1386"/>
        <v>-23.873557902645246</v>
      </c>
      <c r="X7381" s="3">
        <f t="shared" si="1387"/>
        <v>569.94676693095528</v>
      </c>
      <c r="Z7381" s="3">
        <f t="shared" si="1388"/>
        <v>23.873557902645246</v>
      </c>
      <c r="AA7381" s="3">
        <f>Z7380*$AF$4</f>
        <v>6.6028879767144746</v>
      </c>
      <c r="AB7381" s="3">
        <f t="shared" si="1390"/>
        <v>-17.270669925930772</v>
      </c>
      <c r="AN7381">
        <v>598</v>
      </c>
      <c r="AO7381" s="13">
        <v>452.79717254167173</v>
      </c>
      <c r="AP7381" s="13">
        <f t="shared" si="1382"/>
        <v>145.20282745832827</v>
      </c>
      <c r="AQ7381" s="13"/>
      <c r="AR7381" s="13"/>
      <c r="AS7381" s="13">
        <f t="shared" si="1383"/>
        <v>145.20282745832827</v>
      </c>
      <c r="AT7381" s="13"/>
      <c r="AU7381" s="13"/>
      <c r="AV7381" s="13">
        <f t="shared" si="1384"/>
        <v>21083.86110189305</v>
      </c>
      <c r="AW7381" s="13"/>
      <c r="AX7381" s="13"/>
    </row>
    <row r="7382" spans="1:50" x14ac:dyDescent="0.25">
      <c r="A7382">
        <v>0</v>
      </c>
      <c r="B7382">
        <f t="shared" si="1389"/>
        <v>7371</v>
      </c>
      <c r="N7382" s="3">
        <f t="shared" si="1385"/>
        <v>76.448750664418711</v>
      </c>
      <c r="O7382" s="3">
        <f t="shared" si="1385"/>
        <v>-6.5719032605346062</v>
      </c>
      <c r="P7382" s="3">
        <f t="shared" si="1385"/>
        <v>28.218572288857615</v>
      </c>
      <c r="Q7382" s="3">
        <f t="shared" si="1385"/>
        <v>-189.59518821591971</v>
      </c>
      <c r="R7382" s="3">
        <f t="shared" si="1385"/>
        <v>-77.909779619549568</v>
      </c>
      <c r="S7382" s="3">
        <f t="shared" si="1385"/>
        <v>-23.259478217658121</v>
      </c>
      <c r="T7382" s="3">
        <f t="shared" si="1385"/>
        <v>-48.266961913220499</v>
      </c>
      <c r="U7382" s="3">
        <f t="shared" si="1385"/>
        <v>6.7902526150054303</v>
      </c>
      <c r="W7382" s="3">
        <f t="shared" si="1386"/>
        <v>-23.131352096956874</v>
      </c>
      <c r="X7382" s="3">
        <f t="shared" si="1387"/>
        <v>535.05944983339123</v>
      </c>
      <c r="Z7382" s="3">
        <f t="shared" si="1388"/>
        <v>23.131352096956874</v>
      </c>
      <c r="AA7382" s="3">
        <f>Z7381*$AF$4</f>
        <v>19.619051148814837</v>
      </c>
      <c r="AB7382" s="3">
        <f t="shared" si="1390"/>
        <v>-3.5123009481420375</v>
      </c>
      <c r="AN7382">
        <v>941</v>
      </c>
      <c r="AO7382" s="13">
        <v>628.98785122062486</v>
      </c>
      <c r="AP7382" s="13">
        <f t="shared" si="1382"/>
        <v>312.01214877937514</v>
      </c>
      <c r="AQ7382" s="13"/>
      <c r="AR7382" s="13"/>
      <c r="AS7382" s="13">
        <f t="shared" si="1383"/>
        <v>312.01214877937514</v>
      </c>
      <c r="AT7382" s="13"/>
      <c r="AU7382" s="13"/>
      <c r="AV7382" s="13">
        <f t="shared" si="1384"/>
        <v>97351.580985922934</v>
      </c>
      <c r="AW7382" s="13"/>
      <c r="AX7382" s="13"/>
    </row>
    <row r="7383" spans="1:50" x14ac:dyDescent="0.25">
      <c r="A7383">
        <v>1</v>
      </c>
      <c r="B7383">
        <f t="shared" si="1389"/>
        <v>7372</v>
      </c>
      <c r="N7383" s="3">
        <f t="shared" si="1385"/>
        <v>76.518809647537779</v>
      </c>
      <c r="O7383" s="3">
        <f t="shared" si="1385"/>
        <v>-6.5784724391245479</v>
      </c>
      <c r="P7383" s="3">
        <f t="shared" si="1385"/>
        <v>50.650511849254706</v>
      </c>
      <c r="Q7383" s="3">
        <f t="shared" si="1385"/>
        <v>-112.99459419812985</v>
      </c>
      <c r="R7383" s="3">
        <f t="shared" si="1385"/>
        <v>-74.189836705493079</v>
      </c>
      <c r="S7383" s="3">
        <f t="shared" si="1385"/>
        <v>-23.829528439608808</v>
      </c>
      <c r="T7383" s="3">
        <f t="shared" si="1385"/>
        <v>-110.20626139070562</v>
      </c>
      <c r="U7383" s="3">
        <f t="shared" si="1385"/>
        <v>0.89667957558524325</v>
      </c>
      <c r="W7383" s="3">
        <f t="shared" si="1386"/>
        <v>11.281691460959621</v>
      </c>
      <c r="X7383" s="3">
        <f t="shared" si="1387"/>
        <v>105.71317929836999</v>
      </c>
      <c r="Z7383" s="3">
        <f t="shared" si="1388"/>
        <v>-10.281691460959621</v>
      </c>
      <c r="AA7383" s="3">
        <f>Z7382*$AF$4</f>
        <v>19.009113839758189</v>
      </c>
      <c r="AB7383" s="3">
        <f t="shared" si="1390"/>
        <v>30.29080530071781</v>
      </c>
      <c r="AN7383">
        <v>713</v>
      </c>
      <c r="AO7383" s="13">
        <v>836.7176906978018</v>
      </c>
      <c r="AP7383" s="13">
        <f t="shared" si="1382"/>
        <v>-123.7176906978018</v>
      </c>
      <c r="AQ7383" s="13"/>
      <c r="AR7383" s="13"/>
      <c r="AS7383" s="13">
        <f t="shared" si="1383"/>
        <v>123.7176906978018</v>
      </c>
      <c r="AT7383" s="13"/>
      <c r="AU7383" s="13"/>
      <c r="AV7383" s="13">
        <f t="shared" si="1384"/>
        <v>15306.066991596954</v>
      </c>
      <c r="AW7383" s="13"/>
      <c r="AX7383" s="13"/>
    </row>
    <row r="7384" spans="1:50" x14ac:dyDescent="0.25">
      <c r="A7384">
        <v>5</v>
      </c>
      <c r="B7384">
        <f t="shared" si="1389"/>
        <v>7373</v>
      </c>
      <c r="N7384" s="3">
        <f t="shared" si="1385"/>
        <v>76.588829264799784</v>
      </c>
      <c r="O7384" s="3">
        <f t="shared" si="1385"/>
        <v>-6.5850280802758592</v>
      </c>
      <c r="P7384" s="3">
        <f t="shared" si="1385"/>
        <v>69.649483100470107</v>
      </c>
      <c r="Q7384" s="3">
        <f t="shared" si="1385"/>
        <v>-28.693605318136171</v>
      </c>
      <c r="R7384" s="3">
        <f t="shared" si="1385"/>
        <v>-65.386396929624183</v>
      </c>
      <c r="S7384" s="3">
        <f t="shared" si="1385"/>
        <v>-18.031557075916492</v>
      </c>
      <c r="T7384" s="3">
        <f t="shared" si="1385"/>
        <v>-142.61588212770857</v>
      </c>
      <c r="U7384" s="3">
        <f t="shared" si="1385"/>
        <v>-5.2378015825640016</v>
      </c>
      <c r="W7384" s="3">
        <f t="shared" si="1386"/>
        <v>90.702424812688406</v>
      </c>
      <c r="X7384" s="3">
        <f t="shared" si="1387"/>
        <v>7344.9056187745091</v>
      </c>
      <c r="Z7384" s="3">
        <f t="shared" si="1388"/>
        <v>-85.702424812688406</v>
      </c>
      <c r="AA7384" s="3">
        <f>Z7383*$AF$4</f>
        <v>-8.4493912257020067</v>
      </c>
      <c r="AB7384" s="3">
        <f t="shared" si="1390"/>
        <v>82.253033586986405</v>
      </c>
      <c r="AN7384">
        <v>293</v>
      </c>
      <c r="AO7384" s="13">
        <v>579.38330046320948</v>
      </c>
      <c r="AP7384" s="13">
        <f t="shared" si="1382"/>
        <v>-286.38330046320948</v>
      </c>
      <c r="AQ7384" s="13"/>
      <c r="AR7384" s="13"/>
      <c r="AS7384" s="13">
        <f t="shared" si="1383"/>
        <v>286.38330046320948</v>
      </c>
      <c r="AT7384" s="13"/>
      <c r="AU7384" s="13"/>
      <c r="AV7384" s="13">
        <f t="shared" si="1384"/>
        <v>82015.394784200922</v>
      </c>
      <c r="AW7384" s="13"/>
      <c r="AX7384" s="13"/>
    </row>
    <row r="7385" spans="1:50" x14ac:dyDescent="0.25">
      <c r="A7385">
        <v>15</v>
      </c>
      <c r="B7385">
        <f t="shared" si="1389"/>
        <v>7374</v>
      </c>
      <c r="N7385" s="3">
        <f t="shared" si="1385"/>
        <v>76.65880948018247</v>
      </c>
      <c r="O7385" s="3">
        <f t="shared" si="1385"/>
        <v>-6.5915701704980876</v>
      </c>
      <c r="P7385" s="3">
        <f t="shared" si="1385"/>
        <v>83.927782052343105</v>
      </c>
      <c r="Q7385" s="3">
        <f t="shared" si="1385"/>
        <v>57.562805345862927</v>
      </c>
      <c r="R7385" s="3">
        <f t="shared" si="1385"/>
        <v>-52.102673083088909</v>
      </c>
      <c r="S7385" s="3">
        <f t="shared" si="1385"/>
        <v>-7.4149698099753305</v>
      </c>
      <c r="T7385" s="3">
        <f t="shared" si="1385"/>
        <v>-136.81169242075362</v>
      </c>
      <c r="U7385" s="3">
        <f t="shared" si="1385"/>
        <v>-9.9650588450303594</v>
      </c>
      <c r="W7385" s="3">
        <f t="shared" si="1386"/>
        <v>216.27781611068602</v>
      </c>
      <c r="X7385" s="3">
        <f t="shared" si="1387"/>
        <v>40512.759258287137</v>
      </c>
      <c r="Z7385" s="3">
        <f t="shared" si="1388"/>
        <v>-201.27781611068602</v>
      </c>
      <c r="AA7385" s="3">
        <f>Z7384*$AF$4</f>
        <v>-70.429395686819205</v>
      </c>
      <c r="AB7385" s="3">
        <f t="shared" si="1390"/>
        <v>145.8484204238668</v>
      </c>
      <c r="AN7385">
        <v>126</v>
      </c>
      <c r="AO7385" s="13">
        <v>180.52566113946318</v>
      </c>
      <c r="AP7385" s="13">
        <f t="shared" si="1382"/>
        <v>-54.525661139463182</v>
      </c>
      <c r="AQ7385" s="13"/>
      <c r="AR7385" s="13"/>
      <c r="AS7385" s="13">
        <f t="shared" si="1383"/>
        <v>54.525661139463182</v>
      </c>
      <c r="AT7385" s="13"/>
      <c r="AU7385" s="13"/>
      <c r="AV7385" s="13">
        <f t="shared" si="1384"/>
        <v>2973.0477226955654</v>
      </c>
      <c r="AW7385" s="13"/>
      <c r="AX7385" s="13"/>
    </row>
    <row r="7386" spans="1:50" x14ac:dyDescent="0.25">
      <c r="A7386">
        <v>45</v>
      </c>
      <c r="B7386">
        <f t="shared" si="1389"/>
        <v>7375</v>
      </c>
      <c r="N7386" s="3">
        <f t="shared" si="1385"/>
        <v>76.728750257683799</v>
      </c>
      <c r="O7386" s="3">
        <f t="shared" si="1385"/>
        <v>-6.5980986963286643</v>
      </c>
      <c r="P7386" s="3">
        <f t="shared" si="1385"/>
        <v>92.517660383633853</v>
      </c>
      <c r="Q7386" s="3">
        <f t="shared" si="1385"/>
        <v>139.89640595257652</v>
      </c>
      <c r="R7386" s="3">
        <f t="shared" si="1385"/>
        <v>-35.248867580203154</v>
      </c>
      <c r="S7386" s="3">
        <f t="shared" si="1385"/>
        <v>5.1831374816969529</v>
      </c>
      <c r="T7386" s="3">
        <f t="shared" si="1385"/>
        <v>-94.348920214535752</v>
      </c>
      <c r="U7386" s="3">
        <f t="shared" si="1385"/>
        <v>-12.0150346741493</v>
      </c>
      <c r="W7386" s="3">
        <f t="shared" si="1386"/>
        <v>377.12941647201808</v>
      </c>
      <c r="X7386" s="3">
        <f t="shared" si="1387"/>
        <v>110309.94928604324</v>
      </c>
      <c r="Z7386" s="3">
        <f t="shared" si="1388"/>
        <v>-332.12941647201808</v>
      </c>
      <c r="AA7386" s="3">
        <f>Z7385*$AF$4</f>
        <v>-165.40809650160065</v>
      </c>
      <c r="AB7386" s="3">
        <f t="shared" si="1390"/>
        <v>211.72131997041743</v>
      </c>
      <c r="AN7386">
        <v>145</v>
      </c>
      <c r="AO7386" s="13">
        <v>13.494654823277358</v>
      </c>
      <c r="AP7386" s="13">
        <f t="shared" si="1382"/>
        <v>131.50534517672264</v>
      </c>
      <c r="AQ7386" s="13"/>
      <c r="AR7386" s="13"/>
      <c r="AS7386" s="13">
        <f t="shared" si="1383"/>
        <v>131.50534517672264</v>
      </c>
      <c r="AT7386" s="13"/>
      <c r="AU7386" s="13"/>
      <c r="AV7386" s="13">
        <f t="shared" si="1384"/>
        <v>17293.655810048967</v>
      </c>
      <c r="AW7386" s="13"/>
      <c r="AX7386" s="13"/>
    </row>
    <row r="7387" spans="1:50" x14ac:dyDescent="0.25">
      <c r="A7387">
        <v>122</v>
      </c>
      <c r="B7387">
        <f t="shared" si="1389"/>
        <v>7376</v>
      </c>
      <c r="N7387" s="3">
        <f t="shared" ref="N7387:U7402" si="1391">N$3*COS(N$2*$B7387)+N$4*SIN(N$2*$B7387)</f>
        <v>76.79865156132206</v>
      </c>
      <c r="O7387" s="3">
        <f t="shared" si="1391"/>
        <v>-6.6046136443329289</v>
      </c>
      <c r="P7387" s="3">
        <f t="shared" si="1391"/>
        <v>94.836917065888628</v>
      </c>
      <c r="Q7387" s="3">
        <f t="shared" si="1391"/>
        <v>212.69629768342494</v>
      </c>
      <c r="R7387" s="3">
        <f t="shared" si="1391"/>
        <v>-15.97980527553047</v>
      </c>
      <c r="S7387" s="3">
        <f t="shared" si="1391"/>
        <v>16.396142611207473</v>
      </c>
      <c r="T7387" s="3">
        <f t="shared" si="1391"/>
        <v>-26.605431030028882</v>
      </c>
      <c r="U7387" s="3">
        <f t="shared" si="1391"/>
        <v>-10.836968426005143</v>
      </c>
      <c r="W7387" s="3">
        <f t="shared" si="1386"/>
        <v>551.71557410758953</v>
      </c>
      <c r="X7387" s="3">
        <f t="shared" si="1387"/>
        <v>184655.47463061527</v>
      </c>
      <c r="Z7387" s="3">
        <f t="shared" si="1388"/>
        <v>-429.71557410758953</v>
      </c>
      <c r="AA7387" s="3">
        <f>Z7386*$AF$4</f>
        <v>-272.94063316253977</v>
      </c>
      <c r="AB7387" s="3">
        <f t="shared" si="1390"/>
        <v>278.77494094504976</v>
      </c>
      <c r="AN7387">
        <v>80</v>
      </c>
      <c r="AO7387" s="13">
        <v>24.862273391564003</v>
      </c>
      <c r="AP7387" s="13">
        <f t="shared" si="1382"/>
        <v>55.137726608435997</v>
      </c>
      <c r="AQ7387" s="13"/>
      <c r="AR7387" s="13"/>
      <c r="AS7387" s="13">
        <f t="shared" si="1383"/>
        <v>55.137726608435997</v>
      </c>
      <c r="AT7387" s="13"/>
      <c r="AU7387" s="13"/>
      <c r="AV7387" s="13">
        <f t="shared" si="1384"/>
        <v>3040.1688955466311</v>
      </c>
      <c r="AW7387" s="13"/>
      <c r="AX7387" s="13"/>
    </row>
    <row r="7388" spans="1:50" x14ac:dyDescent="0.25">
      <c r="A7388">
        <v>233</v>
      </c>
      <c r="B7388">
        <f t="shared" si="1389"/>
        <v>7377</v>
      </c>
      <c r="N7388" s="3">
        <f t="shared" si="1391"/>
        <v>76.868513355135732</v>
      </c>
      <c r="O7388" s="3">
        <f t="shared" si="1391"/>
        <v>-6.6111150011041611</v>
      </c>
      <c r="P7388" s="3">
        <f t="shared" si="1391"/>
        <v>90.728358530858031</v>
      </c>
      <c r="Q7388" s="3">
        <f t="shared" si="1391"/>
        <v>271.00128822433646</v>
      </c>
      <c r="R7388" s="3">
        <f t="shared" si="1391"/>
        <v>4.384195279148047</v>
      </c>
      <c r="S7388" s="3">
        <f t="shared" si="1391"/>
        <v>23.227567537240589</v>
      </c>
      <c r="T7388" s="3">
        <f t="shared" si="1391"/>
        <v>48.266961913203474</v>
      </c>
      <c r="U7388" s="3">
        <f t="shared" si="1391"/>
        <v>-6.747367503358328</v>
      </c>
      <c r="W7388" s="3">
        <f t="shared" si="1386"/>
        <v>712.13278589710376</v>
      </c>
      <c r="X7388" s="3">
        <f t="shared" si="1387"/>
        <v>229568.22652151986</v>
      </c>
      <c r="Z7388" s="3">
        <f t="shared" si="1388"/>
        <v>-479.13278589710376</v>
      </c>
      <c r="AA7388" s="3">
        <f>Z7387*$AF$4</f>
        <v>-353.13596164587602</v>
      </c>
      <c r="AB7388" s="3">
        <f t="shared" si="1390"/>
        <v>358.99682425122774</v>
      </c>
      <c r="AN7388">
        <v>3</v>
      </c>
      <c r="AO7388" s="13">
        <v>-11.649421331670908</v>
      </c>
      <c r="AP7388" s="13">
        <f t="shared" si="1382"/>
        <v>14.649421331670908</v>
      </c>
      <c r="AQ7388" s="13"/>
      <c r="AR7388" s="13"/>
      <c r="AS7388" s="13">
        <f t="shared" si="1383"/>
        <v>14.649421331670908</v>
      </c>
      <c r="AT7388" s="13"/>
      <c r="AU7388" s="13"/>
      <c r="AV7388" s="13">
        <f t="shared" si="1384"/>
        <v>214.60554535281463</v>
      </c>
      <c r="AW7388" s="13"/>
      <c r="AX7388" s="13"/>
    </row>
    <row r="7389" spans="1:50" x14ac:dyDescent="0.25">
      <c r="A7389">
        <v>305</v>
      </c>
      <c r="B7389">
        <f t="shared" si="1389"/>
        <v>7378</v>
      </c>
      <c r="N7389" s="3">
        <f t="shared" si="1391"/>
        <v>76.938335603183901</v>
      </c>
      <c r="O7389" s="3">
        <f t="shared" si="1391"/>
        <v>-6.617602753263629</v>
      </c>
      <c r="P7389" s="3">
        <f t="shared" si="1391"/>
        <v>80.470452867658281</v>
      </c>
      <c r="Q7389" s="3">
        <f t="shared" si="1391"/>
        <v>310.83798882357013</v>
      </c>
      <c r="R7389" s="3">
        <f t="shared" si="1391"/>
        <v>24.447790226632776</v>
      </c>
      <c r="S7389" s="3">
        <f t="shared" si="1391"/>
        <v>23.851834321895179</v>
      </c>
      <c r="T7389" s="3">
        <f t="shared" si="1391"/>
        <v>110.20626139069387</v>
      </c>
      <c r="U7389" s="3">
        <f t="shared" si="1391"/>
        <v>-0.84497229402697638</v>
      </c>
      <c r="W7389" s="3">
        <f t="shared" si="1386"/>
        <v>830.30447174798735</v>
      </c>
      <c r="X7389" s="3">
        <f t="shared" si="1387"/>
        <v>275944.78803843202</v>
      </c>
      <c r="Z7389" s="3">
        <f t="shared" si="1388"/>
        <v>-525.30447174798735</v>
      </c>
      <c r="AA7389" s="3">
        <f>Z7388*$AF$4</f>
        <v>-393.74653212238093</v>
      </c>
      <c r="AB7389" s="3">
        <f t="shared" si="1390"/>
        <v>436.55793962560642</v>
      </c>
      <c r="AN7389">
        <v>0</v>
      </c>
      <c r="AO7389" s="13">
        <v>-45.738669766366726</v>
      </c>
      <c r="AP7389" s="13">
        <f t="shared" si="1382"/>
        <v>45.738669766366726</v>
      </c>
      <c r="AQ7389" s="13"/>
      <c r="AR7389" s="13"/>
      <c r="AS7389" s="13">
        <f t="shared" si="1383"/>
        <v>45.738669766366726</v>
      </c>
      <c r="AT7389" s="13"/>
      <c r="AU7389" s="13"/>
      <c r="AV7389" s="13">
        <f t="shared" si="1384"/>
        <v>2092.0259119967495</v>
      </c>
      <c r="AW7389" s="13"/>
      <c r="AX7389" s="13"/>
    </row>
    <row r="7390" spans="1:50" x14ac:dyDescent="0.25">
      <c r="A7390">
        <v>598</v>
      </c>
      <c r="B7390">
        <f t="shared" si="1389"/>
        <v>7379</v>
      </c>
      <c r="N7390" s="3">
        <f t="shared" si="1391"/>
        <v>77.008118269545761</v>
      </c>
      <c r="O7390" s="3">
        <f t="shared" si="1391"/>
        <v>-6.624076887460574</v>
      </c>
      <c r="P7390" s="3">
        <f t="shared" si="1391"/>
        <v>64.758455934006065</v>
      </c>
      <c r="Q7390" s="3">
        <f t="shared" si="1391"/>
        <v>329.49159416854951</v>
      </c>
      <c r="R7390" s="3">
        <f t="shared" si="1391"/>
        <v>42.836219539386668</v>
      </c>
      <c r="S7390" s="3">
        <f t="shared" si="1391"/>
        <v>18.102118666908062</v>
      </c>
      <c r="T7390" s="3">
        <f t="shared" si="1391"/>
        <v>142.61588212770528</v>
      </c>
      <c r="U7390" s="3">
        <f t="shared" si="1391"/>
        <v>5.2844389991657073</v>
      </c>
      <c r="W7390" s="3">
        <f t="shared" si="1386"/>
        <v>884.48713437945025</v>
      </c>
      <c r="X7390" s="3">
        <f t="shared" si="1387"/>
        <v>82074.878164949187</v>
      </c>
      <c r="Z7390" s="3">
        <f t="shared" si="1388"/>
        <v>-286.48713437945025</v>
      </c>
      <c r="AA7390" s="3">
        <f>Z7389*$AF$4</f>
        <v>-431.68996183777853</v>
      </c>
      <c r="AB7390" s="3">
        <f t="shared" si="1390"/>
        <v>452.79717254167173</v>
      </c>
      <c r="AN7390">
        <v>0</v>
      </c>
      <c r="AO7390" s="13">
        <v>-17.399641926474228</v>
      </c>
      <c r="AP7390" s="13">
        <f t="shared" si="1382"/>
        <v>17.399641926474228</v>
      </c>
      <c r="AQ7390" s="13"/>
      <c r="AR7390" s="13"/>
      <c r="AS7390" s="13">
        <f t="shared" si="1383"/>
        <v>17.399641926474228</v>
      </c>
      <c r="AT7390" s="13"/>
      <c r="AU7390" s="13"/>
      <c r="AV7390" s="13">
        <f t="shared" si="1384"/>
        <v>302.74753916951977</v>
      </c>
      <c r="AW7390" s="13"/>
      <c r="AX7390" s="13"/>
    </row>
    <row r="7391" spans="1:50" x14ac:dyDescent="0.25">
      <c r="A7391">
        <v>941</v>
      </c>
      <c r="B7391">
        <f t="shared" si="1389"/>
        <v>7380</v>
      </c>
      <c r="N7391" s="3">
        <f t="shared" si="1391"/>
        <v>77.077861318320927</v>
      </c>
      <c r="O7391" s="3">
        <f t="shared" si="1391"/>
        <v>-6.6305373903722673</v>
      </c>
      <c r="P7391" s="3">
        <f t="shared" si="1391"/>
        <v>44.657288607879828</v>
      </c>
      <c r="Q7391" s="3">
        <f t="shared" si="1391"/>
        <v>325.69089188154214</v>
      </c>
      <c r="R7391" s="3">
        <f t="shared" si="1391"/>
        <v>58.289505748041307</v>
      </c>
      <c r="S7391" s="3">
        <f t="shared" si="1391"/>
        <v>7.5149307678149677</v>
      </c>
      <c r="T7391" s="3">
        <f t="shared" si="1391"/>
        <v>136.81169242073767</v>
      </c>
      <c r="U7391" s="3">
        <f t="shared" si="1391"/>
        <v>9.9940964667048018</v>
      </c>
      <c r="W7391" s="3">
        <f t="shared" si="1386"/>
        <v>864.42011338231327</v>
      </c>
      <c r="X7391" s="3">
        <f t="shared" si="1387"/>
        <v>5864.479034377754</v>
      </c>
      <c r="Z7391" s="3">
        <f t="shared" si="1388"/>
        <v>76.579886617686725</v>
      </c>
      <c r="AA7391" s="3">
        <f>Z7390*$AF$4</f>
        <v>-235.43226216168844</v>
      </c>
      <c r="AB7391" s="3">
        <f t="shared" si="1390"/>
        <v>628.98785122062486</v>
      </c>
      <c r="AN7391">
        <v>0</v>
      </c>
      <c r="AO7391" s="13">
        <v>5.6045878069196036</v>
      </c>
      <c r="AP7391" s="13">
        <f t="shared" si="1382"/>
        <v>-5.6045878069196036</v>
      </c>
      <c r="AQ7391" s="13"/>
      <c r="AR7391" s="13"/>
      <c r="AS7391" s="13">
        <f t="shared" si="1383"/>
        <v>5.6045878069196036</v>
      </c>
      <c r="AT7391" s="13"/>
      <c r="AU7391" s="13"/>
      <c r="AV7391" s="13">
        <f t="shared" si="1384"/>
        <v>31.411404485471891</v>
      </c>
      <c r="AW7391" s="13"/>
      <c r="AX7391" s="13"/>
    </row>
    <row r="7392" spans="1:50" x14ac:dyDescent="0.25">
      <c r="A7392">
        <v>713</v>
      </c>
      <c r="B7392">
        <f t="shared" si="1389"/>
        <v>7381</v>
      </c>
      <c r="N7392" s="3">
        <f t="shared" si="1391"/>
        <v>77.147564713629365</v>
      </c>
      <c r="O7392" s="3">
        <f t="shared" si="1391"/>
        <v>-6.6369842487040343</v>
      </c>
      <c r="P7392" s="3">
        <f t="shared" si="1391"/>
        <v>21.529359044440618</v>
      </c>
      <c r="Q7392" s="3">
        <f t="shared" si="1391"/>
        <v>299.69489354245655</v>
      </c>
      <c r="R7392" s="3">
        <f t="shared" si="1391"/>
        <v>69.748787754704978</v>
      </c>
      <c r="S7392" s="3">
        <f t="shared" si="1391"/>
        <v>-5.0804899616121189</v>
      </c>
      <c r="T7392" s="3">
        <f t="shared" si="1391"/>
        <v>94.348920214499373</v>
      </c>
      <c r="U7392" s="3">
        <f t="shared" si="1391"/>
        <v>12.018671053194481</v>
      </c>
      <c r="W7392" s="3">
        <f t="shared" si="1386"/>
        <v>773.78510567425303</v>
      </c>
      <c r="X7392" s="3">
        <f t="shared" si="1387"/>
        <v>3694.8290718301082</v>
      </c>
      <c r="Z7392" s="3">
        <f t="shared" si="1388"/>
        <v>-60.785105674253032</v>
      </c>
      <c r="AA7392" s="3">
        <f>Z7391*$AF$4</f>
        <v>62.932585023548775</v>
      </c>
      <c r="AB7392" s="3">
        <f t="shared" si="1390"/>
        <v>836.7176906978018</v>
      </c>
      <c r="AN7392">
        <v>0</v>
      </c>
      <c r="AO7392" s="13">
        <v>15.248218733402453</v>
      </c>
      <c r="AP7392" s="13">
        <f t="shared" si="1382"/>
        <v>-15.248218733402453</v>
      </c>
      <c r="AQ7392" s="13"/>
      <c r="AR7392" s="13"/>
      <c r="AS7392" s="13">
        <f t="shared" si="1383"/>
        <v>15.248218733402453</v>
      </c>
      <c r="AT7392" s="13"/>
      <c r="AU7392" s="13"/>
      <c r="AV7392" s="13">
        <f t="shared" si="1384"/>
        <v>232.50817454168552</v>
      </c>
      <c r="AW7392" s="13"/>
      <c r="AX7392" s="13"/>
    </row>
    <row r="7393" spans="1:50" x14ac:dyDescent="0.25">
      <c r="A7393">
        <v>293</v>
      </c>
      <c r="B7393">
        <f t="shared" si="1389"/>
        <v>7382</v>
      </c>
      <c r="N7393" s="3">
        <f t="shared" si="1391"/>
        <v>77.217228419611516</v>
      </c>
      <c r="O7393" s="3">
        <f t="shared" si="1391"/>
        <v>-6.6434174491892763</v>
      </c>
      <c r="P7393" s="3">
        <f t="shared" si="1391"/>
        <v>-3.0577780297847292</v>
      </c>
      <c r="Q7393" s="3">
        <f t="shared" si="1391"/>
        <v>253.2751834776887</v>
      </c>
      <c r="R7393" s="3">
        <f t="shared" si="1391"/>
        <v>76.428874127419945</v>
      </c>
      <c r="S7393" s="3">
        <f t="shared" si="1391"/>
        <v>-16.318239269931212</v>
      </c>
      <c r="T7393" s="3">
        <f t="shared" si="1391"/>
        <v>26.605431030046638</v>
      </c>
      <c r="U7393" s="3">
        <f t="shared" si="1391"/>
        <v>10.814226587748507</v>
      </c>
      <c r="W7393" s="3">
        <f t="shared" si="1386"/>
        <v>629.33589245525388</v>
      </c>
      <c r="X7393" s="3">
        <f t="shared" si="1387"/>
        <v>113121.83255367211</v>
      </c>
      <c r="Z7393" s="3">
        <f t="shared" si="1388"/>
        <v>-336.33589245525388</v>
      </c>
      <c r="AA7393" s="3">
        <f>Z7392*$AF$4</f>
        <v>-49.952591992044397</v>
      </c>
      <c r="AB7393" s="3">
        <f t="shared" si="1390"/>
        <v>579.38330046320948</v>
      </c>
      <c r="AN7393">
        <v>0</v>
      </c>
      <c r="AO7393" s="13">
        <v>11.276920320153815</v>
      </c>
      <c r="AP7393" s="13">
        <f t="shared" si="1382"/>
        <v>-11.276920320153815</v>
      </c>
      <c r="AQ7393" s="13"/>
      <c r="AR7393" s="13"/>
      <c r="AS7393" s="13">
        <f t="shared" si="1383"/>
        <v>11.276920320153815</v>
      </c>
      <c r="AT7393" s="13"/>
      <c r="AU7393" s="13"/>
      <c r="AV7393" s="13">
        <f t="shared" si="1384"/>
        <v>127.16893190709803</v>
      </c>
      <c r="AW7393" s="13"/>
      <c r="AX7393" s="13"/>
    </row>
    <row r="7394" spans="1:50" x14ac:dyDescent="0.25">
      <c r="A7394">
        <v>126</v>
      </c>
      <c r="B7394">
        <f t="shared" si="1389"/>
        <v>7383</v>
      </c>
      <c r="N7394" s="3">
        <f t="shared" si="1391"/>
        <v>77.286852400428174</v>
      </c>
      <c r="O7394" s="3">
        <f t="shared" si="1391"/>
        <v>-6.6498369785895015</v>
      </c>
      <c r="P7394" s="3">
        <f t="shared" si="1391"/>
        <v>-27.437666357857125</v>
      </c>
      <c r="Q7394" s="3">
        <f t="shared" si="1391"/>
        <v>189.59518821595344</v>
      </c>
      <c r="R7394" s="3">
        <f t="shared" si="1391"/>
        <v>77.872044514985902</v>
      </c>
      <c r="S7394" s="3">
        <f t="shared" si="1391"/>
        <v>-23.195226670016957</v>
      </c>
      <c r="T7394" s="3">
        <f t="shared" si="1391"/>
        <v>-48.266961913186442</v>
      </c>
      <c r="U7394" s="3">
        <f t="shared" si="1391"/>
        <v>6.7043574269050135</v>
      </c>
      <c r="W7394" s="3">
        <f t="shared" si="1386"/>
        <v>456.9231342002663</v>
      </c>
      <c r="X7394" s="3">
        <f t="shared" si="1387"/>
        <v>109510.12074892747</v>
      </c>
      <c r="Z7394" s="3">
        <f t="shared" si="1388"/>
        <v>-330.9231342002663</v>
      </c>
      <c r="AA7394" s="3">
        <f>Z7393*$AF$4</f>
        <v>-276.39747306080312</v>
      </c>
      <c r="AB7394" s="3">
        <f t="shared" si="1390"/>
        <v>180.52566113946318</v>
      </c>
      <c r="AN7394">
        <v>0</v>
      </c>
      <c r="AO7394" s="13">
        <v>-1.3461253237599706</v>
      </c>
      <c r="AP7394" s="13">
        <f t="shared" si="1382"/>
        <v>1.3461253237599706</v>
      </c>
      <c r="AQ7394" s="13"/>
      <c r="AR7394" s="13"/>
      <c r="AS7394" s="13">
        <f t="shared" si="1383"/>
        <v>1.3461253237599706</v>
      </c>
      <c r="AT7394" s="13"/>
      <c r="AU7394" s="13"/>
      <c r="AV7394" s="13">
        <f t="shared" si="1384"/>
        <v>1.8120533872678857</v>
      </c>
      <c r="AW7394" s="13"/>
      <c r="AX7394" s="13"/>
    </row>
    <row r="7395" spans="1:50" x14ac:dyDescent="0.25">
      <c r="A7395">
        <v>145</v>
      </c>
      <c r="B7395">
        <f t="shared" si="1389"/>
        <v>7384</v>
      </c>
      <c r="N7395" s="3">
        <f t="shared" si="1391"/>
        <v>77.356436620260496</v>
      </c>
      <c r="O7395" s="3">
        <f t="shared" si="1391"/>
        <v>-6.6562428236943418</v>
      </c>
      <c r="P7395" s="3">
        <f t="shared" si="1391"/>
        <v>-49.957896497995911</v>
      </c>
      <c r="Q7395" s="3">
        <f t="shared" si="1391"/>
        <v>112.99459419816853</v>
      </c>
      <c r="R7395" s="3">
        <f t="shared" si="1391"/>
        <v>73.979412702497498</v>
      </c>
      <c r="S7395" s="3">
        <f t="shared" si="1391"/>
        <v>-23.873698455625227</v>
      </c>
      <c r="T7395" s="3">
        <f t="shared" si="1391"/>
        <v>-110.20626139068213</v>
      </c>
      <c r="U7395" s="3">
        <f t="shared" si="1391"/>
        <v>0.79324936314146477</v>
      </c>
      <c r="W7395" s="3">
        <f t="shared" si="1386"/>
        <v>285.44397727771423</v>
      </c>
      <c r="X7395" s="3">
        <f t="shared" si="1387"/>
        <v>19724.510753583108</v>
      </c>
      <c r="Z7395" s="3">
        <f t="shared" si="1388"/>
        <v>-140.44397727771423</v>
      </c>
      <c r="AA7395" s="3">
        <f>Z7394*$AF$4</f>
        <v>-271.94932245443687</v>
      </c>
      <c r="AB7395" s="3">
        <f t="shared" si="1390"/>
        <v>13.494654823277358</v>
      </c>
      <c r="AN7395">
        <v>0</v>
      </c>
      <c r="AO7395" s="13">
        <v>-14.033864643175548</v>
      </c>
      <c r="AP7395" s="13">
        <f t="shared" si="1382"/>
        <v>14.033864643175548</v>
      </c>
      <c r="AQ7395" s="13"/>
      <c r="AR7395" s="13"/>
      <c r="AS7395" s="13">
        <f t="shared" si="1383"/>
        <v>14.033864643175548</v>
      </c>
      <c r="AT7395" s="13"/>
      <c r="AU7395" s="13"/>
      <c r="AV7395" s="13">
        <f t="shared" si="1384"/>
        <v>196.94935682297276</v>
      </c>
      <c r="AW7395" s="13"/>
      <c r="AX7395" s="13"/>
    </row>
    <row r="7396" spans="1:50" x14ac:dyDescent="0.25">
      <c r="A7396">
        <v>80</v>
      </c>
      <c r="B7396">
        <f t="shared" si="1389"/>
        <v>7385</v>
      </c>
      <c r="N7396" s="3">
        <f t="shared" si="1391"/>
        <v>77.425981043310387</v>
      </c>
      <c r="O7396" s="3">
        <f t="shared" si="1391"/>
        <v>-6.6626349713216149</v>
      </c>
      <c r="P7396" s="3">
        <f t="shared" si="1391"/>
        <v>-69.09210211023904</v>
      </c>
      <c r="Q7396" s="3">
        <f t="shared" si="1391"/>
        <v>28.693605318102279</v>
      </c>
      <c r="R7396" s="3">
        <f t="shared" si="1391"/>
        <v>65.017702307119791</v>
      </c>
      <c r="S7396" s="3">
        <f t="shared" si="1391"/>
        <v>-18.172344997110901</v>
      </c>
      <c r="T7396" s="3">
        <f t="shared" si="1391"/>
        <v>-142.61588212771406</v>
      </c>
      <c r="U7396" s="3">
        <f t="shared" si="1391"/>
        <v>-5.3309785451738998</v>
      </c>
      <c r="W7396" s="3">
        <f t="shared" si="1386"/>
        <v>140.27772947861678</v>
      </c>
      <c r="X7396" s="3">
        <f t="shared" si="1387"/>
        <v>3633.4046710973062</v>
      </c>
      <c r="Z7396" s="3">
        <f t="shared" si="1388"/>
        <v>-60.277729478616777</v>
      </c>
      <c r="AA7396" s="3">
        <f>Z7395*$AF$4</f>
        <v>-115.41545608705277</v>
      </c>
      <c r="AB7396" s="3">
        <f t="shared" si="1390"/>
        <v>24.862273391564003</v>
      </c>
      <c r="AN7396">
        <v>0</v>
      </c>
      <c r="AO7396" s="13">
        <v>-17.229410823196339</v>
      </c>
      <c r="AP7396" s="13">
        <f t="shared" si="1382"/>
        <v>17.229410823196339</v>
      </c>
      <c r="AQ7396" s="13"/>
      <c r="AR7396" s="13"/>
      <c r="AS7396" s="13">
        <f t="shared" si="1383"/>
        <v>17.229410823196339</v>
      </c>
      <c r="AT7396" s="13"/>
      <c r="AU7396" s="13"/>
      <c r="AV7396" s="13">
        <f t="shared" si="1384"/>
        <v>296.85259731447513</v>
      </c>
      <c r="AW7396" s="13"/>
      <c r="AX7396" s="13"/>
    </row>
    <row r="7397" spans="1:50" x14ac:dyDescent="0.25">
      <c r="A7397">
        <v>3</v>
      </c>
      <c r="B7397">
        <f t="shared" si="1389"/>
        <v>7386</v>
      </c>
      <c r="N7397" s="3">
        <f t="shared" si="1391"/>
        <v>77.495485633799973</v>
      </c>
      <c r="O7397" s="3">
        <f t="shared" si="1391"/>
        <v>-6.6690134083172987</v>
      </c>
      <c r="P7397" s="3">
        <f t="shared" si="1391"/>
        <v>-83.543413348885252</v>
      </c>
      <c r="Q7397" s="3">
        <f t="shared" si="1391"/>
        <v>-57.562805345896443</v>
      </c>
      <c r="R7397" s="3">
        <f t="shared" si="1391"/>
        <v>51.600970842582328</v>
      </c>
      <c r="S7397" s="3">
        <f t="shared" si="1391"/>
        <v>-7.6147525451823039</v>
      </c>
      <c r="T7397" s="3">
        <f t="shared" si="1391"/>
        <v>-136.81169242074367</v>
      </c>
      <c r="U7397" s="3">
        <f t="shared" si="1391"/>
        <v>-10.022948992439588</v>
      </c>
      <c r="W7397" s="3">
        <f t="shared" si="1386"/>
        <v>37.886213976561578</v>
      </c>
      <c r="X7397" s="3">
        <f t="shared" si="1387"/>
        <v>1217.0479256184403</v>
      </c>
      <c r="Z7397" s="3">
        <f t="shared" si="1388"/>
        <v>-34.886213976561578</v>
      </c>
      <c r="AA7397" s="3">
        <f>Z7396*$AF$4</f>
        <v>-49.535635308232486</v>
      </c>
      <c r="AB7397" s="3">
        <f t="shared" si="1390"/>
        <v>-11.649421331670908</v>
      </c>
      <c r="AN7397">
        <v>0</v>
      </c>
      <c r="AO7397" s="13">
        <v>-3.3855137092951963</v>
      </c>
      <c r="AP7397" s="13">
        <f t="shared" si="1382"/>
        <v>3.3855137092951963</v>
      </c>
      <c r="AQ7397" s="13"/>
      <c r="AR7397" s="13"/>
      <c r="AS7397" s="13">
        <f t="shared" si="1383"/>
        <v>3.3855137092951963</v>
      </c>
      <c r="AT7397" s="13"/>
      <c r="AU7397" s="13"/>
      <c r="AV7397" s="13">
        <f t="shared" si="1384"/>
        <v>11.461703075825719</v>
      </c>
      <c r="AW7397" s="13"/>
      <c r="AX7397" s="13"/>
    </row>
    <row r="7398" spans="1:50" x14ac:dyDescent="0.25">
      <c r="A7398">
        <v>0</v>
      </c>
      <c r="B7398">
        <f t="shared" si="1389"/>
        <v>7387</v>
      </c>
      <c r="N7398" s="3">
        <f t="shared" si="1391"/>
        <v>77.56495035597186</v>
      </c>
      <c r="O7398" s="3">
        <f t="shared" si="1391"/>
        <v>-6.6753781215555978</v>
      </c>
      <c r="P7398" s="3">
        <f t="shared" si="1391"/>
        <v>-92.332355541352513</v>
      </c>
      <c r="Q7398" s="3">
        <f t="shared" si="1391"/>
        <v>-139.89640595260735</v>
      </c>
      <c r="R7398" s="3">
        <f t="shared" si="1391"/>
        <v>34.648534421771295</v>
      </c>
      <c r="S7398" s="3">
        <f t="shared" si="1391"/>
        <v>4.977748348183475</v>
      </c>
      <c r="T7398" s="3">
        <f t="shared" si="1391"/>
        <v>-94.348920214513072</v>
      </c>
      <c r="U7398" s="3">
        <f t="shared" si="1391"/>
        <v>-12.022084840110105</v>
      </c>
      <c r="W7398" s="3">
        <f t="shared" si="1386"/>
        <v>-17.069527982568189</v>
      </c>
      <c r="X7398" s="3">
        <f t="shared" si="1387"/>
        <v>291.36878554767844</v>
      </c>
      <c r="Z7398" s="3">
        <f t="shared" si="1388"/>
        <v>17.069527982568189</v>
      </c>
      <c r="AA7398" s="3">
        <f>Z7397*$AF$4</f>
        <v>-28.669141783798541</v>
      </c>
      <c r="AB7398" s="3">
        <f t="shared" si="1390"/>
        <v>-45.738669766366726</v>
      </c>
      <c r="AN7398">
        <v>1</v>
      </c>
      <c r="AO7398" s="13">
        <v>30.557314699588243</v>
      </c>
      <c r="AP7398" s="13">
        <f t="shared" si="1382"/>
        <v>-29.557314699588243</v>
      </c>
      <c r="AQ7398" s="13"/>
      <c r="AR7398" s="13"/>
      <c r="AS7398" s="13">
        <f t="shared" si="1383"/>
        <v>29.557314699588243</v>
      </c>
      <c r="AT7398" s="13"/>
      <c r="AU7398" s="13"/>
      <c r="AV7398" s="13">
        <f t="shared" si="1384"/>
        <v>873.63485225049521</v>
      </c>
      <c r="AW7398" s="13"/>
      <c r="AX7398" s="13"/>
    </row>
    <row r="7399" spans="1:50" x14ac:dyDescent="0.25">
      <c r="A7399">
        <v>0</v>
      </c>
      <c r="B7399">
        <f t="shared" si="1389"/>
        <v>7388</v>
      </c>
      <c r="N7399" s="3">
        <f t="shared" si="1391"/>
        <v>77.6343751740893</v>
      </c>
      <c r="O7399" s="3">
        <f t="shared" si="1391"/>
        <v>-6.6817290979389536</v>
      </c>
      <c r="P7399" s="3">
        <f t="shared" si="1391"/>
        <v>-94.863235595594304</v>
      </c>
      <c r="Q7399" s="3">
        <f t="shared" si="1391"/>
        <v>-212.69629768339342</v>
      </c>
      <c r="R7399" s="3">
        <f t="shared" si="1391"/>
        <v>15.321976102044804</v>
      </c>
      <c r="S7399" s="3">
        <f t="shared" si="1391"/>
        <v>16.240033706253854</v>
      </c>
      <c r="T7399" s="3">
        <f t="shared" si="1391"/>
        <v>-26.605431030064395</v>
      </c>
      <c r="U7399" s="3">
        <f t="shared" si="1391"/>
        <v>-10.791284464309658</v>
      </c>
      <c r="W7399" s="3">
        <f t="shared" si="1386"/>
        <v>-31.42720932726894</v>
      </c>
      <c r="X7399" s="3">
        <f t="shared" si="1387"/>
        <v>987.66948609997985</v>
      </c>
      <c r="Z7399" s="3">
        <f t="shared" si="1388"/>
        <v>31.42720932726894</v>
      </c>
      <c r="AA7399" s="3">
        <f>Z7398*$AF$4</f>
        <v>14.027567400794712</v>
      </c>
      <c r="AB7399" s="3">
        <f t="shared" si="1390"/>
        <v>-17.399641926474228</v>
      </c>
      <c r="AN7399">
        <v>16</v>
      </c>
      <c r="AO7399" s="13">
        <v>82.7109473581217</v>
      </c>
      <c r="AP7399" s="13">
        <f t="shared" si="1382"/>
        <v>-66.7109473581217</v>
      </c>
      <c r="AQ7399" s="13"/>
      <c r="AR7399" s="13"/>
      <c r="AS7399" s="13">
        <f t="shared" si="1383"/>
        <v>66.7109473581217</v>
      </c>
      <c r="AT7399" s="13"/>
      <c r="AU7399" s="13"/>
      <c r="AV7399" s="13">
        <f t="shared" si="1384"/>
        <v>4450.3504974180851</v>
      </c>
      <c r="AW7399" s="13"/>
      <c r="AX7399" s="13"/>
    </row>
    <row r="7400" spans="1:50" x14ac:dyDescent="0.25">
      <c r="A7400">
        <v>0</v>
      </c>
      <c r="B7400">
        <f t="shared" si="1389"/>
        <v>7389</v>
      </c>
      <c r="N7400" s="3">
        <f t="shared" si="1391"/>
        <v>77.703760052435982</v>
      </c>
      <c r="O7400" s="3">
        <f t="shared" si="1391"/>
        <v>-6.6880663243980791</v>
      </c>
      <c r="P7400" s="3">
        <f t="shared" si="1391"/>
        <v>-90.964516626717526</v>
      </c>
      <c r="Q7400" s="3">
        <f t="shared" si="1391"/>
        <v>-271.00128822431282</v>
      </c>
      <c r="R7400" s="3">
        <f t="shared" si="1391"/>
        <v>-5.054445930695378</v>
      </c>
      <c r="S7400" s="3">
        <f t="shared" si="1391"/>
        <v>23.162456214957153</v>
      </c>
      <c r="T7400" s="3">
        <f t="shared" si="1391"/>
        <v>48.266961913169418</v>
      </c>
      <c r="U7400" s="3">
        <f t="shared" si="1391"/>
        <v>-6.6612231822193593</v>
      </c>
      <c r="W7400" s="3">
        <f t="shared" si="1386"/>
        <v>-20.221978546136739</v>
      </c>
      <c r="X7400" s="3">
        <f t="shared" si="1387"/>
        <v>408.92841632041456</v>
      </c>
      <c r="Z7400" s="3">
        <f t="shared" si="1388"/>
        <v>20.221978546136739</v>
      </c>
      <c r="AA7400" s="3">
        <f>Z7399*$AF$4</f>
        <v>25.826566353056343</v>
      </c>
      <c r="AB7400" s="3">
        <f t="shared" si="1390"/>
        <v>5.6045878069196036</v>
      </c>
      <c r="AN7400">
        <v>60</v>
      </c>
      <c r="AO7400" s="13">
        <v>155.56926976698821</v>
      </c>
      <c r="AP7400" s="13">
        <f t="shared" si="1382"/>
        <v>-95.569269766988214</v>
      </c>
      <c r="AQ7400" s="13"/>
      <c r="AR7400" s="13"/>
      <c r="AS7400" s="13">
        <f t="shared" si="1383"/>
        <v>95.569269766988214</v>
      </c>
      <c r="AT7400" s="13"/>
      <c r="AU7400" s="13"/>
      <c r="AV7400" s="13">
        <f t="shared" si="1384"/>
        <v>9133.4853237953666</v>
      </c>
      <c r="AW7400" s="13"/>
      <c r="AX7400" s="13"/>
    </row>
    <row r="7401" spans="1:50" x14ac:dyDescent="0.25">
      <c r="A7401">
        <v>0</v>
      </c>
      <c r="B7401">
        <f t="shared" si="1389"/>
        <v>7390</v>
      </c>
      <c r="N7401" s="3">
        <f t="shared" si="1391"/>
        <v>77.773104955316171</v>
      </c>
      <c r="O7401" s="3">
        <f t="shared" si="1391"/>
        <v>-6.6943897878919802</v>
      </c>
      <c r="P7401" s="3">
        <f t="shared" si="1391"/>
        <v>-80.900444309212773</v>
      </c>
      <c r="Q7401" s="3">
        <f t="shared" si="1391"/>
        <v>-310.83798882358167</v>
      </c>
      <c r="R7401" s="3">
        <f t="shared" si="1391"/>
        <v>-25.084536698024007</v>
      </c>
      <c r="S7401" s="3">
        <f t="shared" si="1391"/>
        <v>23.895120435863653</v>
      </c>
      <c r="T7401" s="3">
        <f t="shared" si="1391"/>
        <v>110.20626139071328</v>
      </c>
      <c r="U7401" s="3">
        <f t="shared" si="1391"/>
        <v>-0.74151174085374816</v>
      </c>
      <c r="W7401" s="3">
        <f t="shared" si="1386"/>
        <v>-1.3700010160272598</v>
      </c>
      <c r="X7401" s="3">
        <f t="shared" si="1387"/>
        <v>1.876902783915724</v>
      </c>
      <c r="Z7401" s="3">
        <f t="shared" si="1388"/>
        <v>1.3700010160272598</v>
      </c>
      <c r="AA7401" s="3">
        <f>Z7400*$AF$4</f>
        <v>16.618219749429713</v>
      </c>
      <c r="AB7401" s="3">
        <f t="shared" si="1390"/>
        <v>15.248218733402453</v>
      </c>
      <c r="AN7401">
        <v>171</v>
      </c>
      <c r="AO7401" s="13">
        <v>249.6041334706276</v>
      </c>
      <c r="AP7401" s="13">
        <f t="shared" si="1382"/>
        <v>-78.604133470627602</v>
      </c>
      <c r="AQ7401" s="13"/>
      <c r="AR7401" s="13"/>
      <c r="AS7401" s="13">
        <f t="shared" si="1383"/>
        <v>78.604133470627602</v>
      </c>
      <c r="AT7401" s="13"/>
      <c r="AU7401" s="13"/>
      <c r="AV7401" s="13">
        <f t="shared" si="1384"/>
        <v>6178.609798668238</v>
      </c>
      <c r="AW7401" s="13"/>
      <c r="AX7401" s="13"/>
    </row>
    <row r="7402" spans="1:50" x14ac:dyDescent="0.25">
      <c r="A7402">
        <v>0</v>
      </c>
      <c r="B7402">
        <f t="shared" si="1389"/>
        <v>7391</v>
      </c>
      <c r="N7402" s="3">
        <f t="shared" si="1391"/>
        <v>77.842409847054626</v>
      </c>
      <c r="O7402" s="3">
        <f t="shared" si="1391"/>
        <v>-6.7006994754079798</v>
      </c>
      <c r="P7402" s="3">
        <f t="shared" si="1391"/>
        <v>-65.353136948800426</v>
      </c>
      <c r="Q7402" s="3">
        <f t="shared" si="1391"/>
        <v>-329.49159416855247</v>
      </c>
      <c r="R7402" s="3">
        <f t="shared" si="1391"/>
        <v>-43.395831883005968</v>
      </c>
      <c r="S7402" s="3">
        <f t="shared" si="1391"/>
        <v>18.242234765903689</v>
      </c>
      <c r="T7402" s="3">
        <f t="shared" si="1391"/>
        <v>142.61588212771073</v>
      </c>
      <c r="U7402" s="3">
        <f t="shared" si="1391"/>
        <v>5.3774193586467014</v>
      </c>
      <c r="W7402" s="3">
        <f t="shared" si="1386"/>
        <v>10.151067185192773</v>
      </c>
      <c r="X7402" s="3">
        <f t="shared" si="1387"/>
        <v>103.04416499829752</v>
      </c>
      <c r="Z7402" s="3">
        <f t="shared" si="1388"/>
        <v>-10.151067185192773</v>
      </c>
      <c r="AA7402" s="3">
        <f>Z7401*$AF$4</f>
        <v>1.1258531349610419</v>
      </c>
      <c r="AB7402" s="3">
        <f t="shared" si="1390"/>
        <v>11.276920320153815</v>
      </c>
      <c r="AN7402">
        <v>290</v>
      </c>
      <c r="AO7402" s="13">
        <v>383.40093661909418</v>
      </c>
      <c r="AP7402" s="13">
        <f t="shared" si="1382"/>
        <v>-93.400936619094182</v>
      </c>
      <c r="AQ7402" s="13"/>
      <c r="AR7402" s="13"/>
      <c r="AS7402" s="13">
        <f t="shared" si="1383"/>
        <v>93.400936619094182</v>
      </c>
      <c r="AT7402" s="13"/>
      <c r="AU7402" s="13"/>
      <c r="AV7402" s="13">
        <f t="shared" si="1384"/>
        <v>8723.7349613240476</v>
      </c>
      <c r="AW7402" s="13"/>
      <c r="AX7402" s="13"/>
    </row>
    <row r="7403" spans="1:50" x14ac:dyDescent="0.25">
      <c r="A7403">
        <v>0</v>
      </c>
      <c r="B7403">
        <f t="shared" si="1389"/>
        <v>7392</v>
      </c>
      <c r="N7403" s="3">
        <f t="shared" ref="N7403:U7418" si="1392">N$3*COS(N$2*$B7403)+N$4*SIN(N$2*$B7403)</f>
        <v>77.911674691996922</v>
      </c>
      <c r="O7403" s="3">
        <f t="shared" si="1392"/>
        <v>-6.7069953739617674</v>
      </c>
      <c r="P7403" s="3">
        <f t="shared" si="1392"/>
        <v>-45.376353165366041</v>
      </c>
      <c r="Q7403" s="3">
        <f t="shared" si="1392"/>
        <v>-325.69089188154931</v>
      </c>
      <c r="R7403" s="3">
        <f t="shared" si="1392"/>
        <v>-58.733639256325645</v>
      </c>
      <c r="S7403" s="3">
        <f t="shared" si="1392"/>
        <v>7.7144332933042596</v>
      </c>
      <c r="T7403" s="3">
        <f t="shared" si="1392"/>
        <v>136.81169242074969</v>
      </c>
      <c r="U7403" s="3">
        <f t="shared" si="1392"/>
        <v>10.051615887867699</v>
      </c>
      <c r="W7403" s="3">
        <f t="shared" si="1386"/>
        <v>6.9959201783595972</v>
      </c>
      <c r="X7403" s="3">
        <f t="shared" si="1387"/>
        <v>48.942899141978977</v>
      </c>
      <c r="Z7403" s="3">
        <f t="shared" si="1388"/>
        <v>-6.9959201783595972</v>
      </c>
      <c r="AA7403" s="3">
        <f>Z7402*$AF$4</f>
        <v>-8.3420455021195679</v>
      </c>
      <c r="AB7403" s="3">
        <f t="shared" si="1390"/>
        <v>-1.3461253237599706</v>
      </c>
      <c r="AN7403">
        <v>300</v>
      </c>
      <c r="AO7403" s="13">
        <v>498.23538915248207</v>
      </c>
      <c r="AP7403" s="13">
        <f t="shared" si="1382"/>
        <v>-198.23538915248207</v>
      </c>
      <c r="AQ7403" s="13"/>
      <c r="AR7403" s="13"/>
      <c r="AS7403" s="13">
        <f t="shared" si="1383"/>
        <v>198.23538915248207</v>
      </c>
      <c r="AT7403" s="13"/>
      <c r="AU7403" s="13"/>
      <c r="AV7403" s="13">
        <f t="shared" si="1384"/>
        <v>39297.269512436003</v>
      </c>
      <c r="AW7403" s="13"/>
      <c r="AX7403" s="13"/>
    </row>
    <row r="7404" spans="1:50" x14ac:dyDescent="0.25">
      <c r="A7404">
        <v>0</v>
      </c>
      <c r="B7404">
        <f t="shared" si="1389"/>
        <v>7393</v>
      </c>
      <c r="N7404" s="3">
        <f t="shared" si="1392"/>
        <v>77.980899454508972</v>
      </c>
      <c r="O7404" s="3">
        <f t="shared" si="1392"/>
        <v>-6.7132774705973928</v>
      </c>
      <c r="P7404" s="3">
        <f t="shared" si="1392"/>
        <v>-22.32407070056481</v>
      </c>
      <c r="Q7404" s="3">
        <f t="shared" si="1392"/>
        <v>-299.69489354247395</v>
      </c>
      <c r="R7404" s="3">
        <f t="shared" si="1392"/>
        <v>-70.0470103442876</v>
      </c>
      <c r="S7404" s="3">
        <f t="shared" si="1392"/>
        <v>-4.8749145442290676</v>
      </c>
      <c r="T7404" s="3">
        <f t="shared" si="1392"/>
        <v>94.3489202145268</v>
      </c>
      <c r="U7404" s="3">
        <f t="shared" si="1392"/>
        <v>12.025275971671762</v>
      </c>
      <c r="W7404" s="3">
        <f t="shared" si="1386"/>
        <v>-8.2846873998014132</v>
      </c>
      <c r="X7404" s="3">
        <f t="shared" si="1387"/>
        <v>68.636045312428308</v>
      </c>
      <c r="Z7404" s="3">
        <f t="shared" si="1388"/>
        <v>8.2846873998014132</v>
      </c>
      <c r="AA7404" s="3">
        <f>Z7403*$AF$4</f>
        <v>-5.7491772433741337</v>
      </c>
      <c r="AB7404" s="3">
        <f t="shared" si="1390"/>
        <v>-14.033864643175548</v>
      </c>
      <c r="AN7404">
        <v>526</v>
      </c>
      <c r="AO7404" s="13">
        <v>492.78676704317121</v>
      </c>
      <c r="AP7404" s="13">
        <f t="shared" si="1382"/>
        <v>33.21323295682879</v>
      </c>
      <c r="AQ7404" s="13"/>
      <c r="AR7404" s="13"/>
      <c r="AS7404" s="13">
        <f t="shared" si="1383"/>
        <v>33.21323295682879</v>
      </c>
      <c r="AT7404" s="13"/>
      <c r="AU7404" s="13"/>
      <c r="AV7404" s="13">
        <f t="shared" si="1384"/>
        <v>1103.118843444578</v>
      </c>
      <c r="AW7404" s="13"/>
      <c r="AX7404" s="13"/>
    </row>
    <row r="7405" spans="1:50" x14ac:dyDescent="0.25">
      <c r="A7405">
        <v>0</v>
      </c>
      <c r="B7405">
        <f t="shared" si="1389"/>
        <v>7394</v>
      </c>
      <c r="N7405" s="3">
        <f t="shared" si="1392"/>
        <v>78.050084098977436</v>
      </c>
      <c r="O7405" s="3">
        <f t="shared" si="1392"/>
        <v>-6.7195457523873072</v>
      </c>
      <c r="P7405" s="3">
        <f t="shared" si="1392"/>
        <v>2.2412828952084407</v>
      </c>
      <c r="Q7405" s="3">
        <f t="shared" si="1392"/>
        <v>-253.27518347766681</v>
      </c>
      <c r="R7405" s="3">
        <f t="shared" si="1392"/>
        <v>-76.560751549277185</v>
      </c>
      <c r="S7405" s="3">
        <f t="shared" si="1392"/>
        <v>-16.161527368583705</v>
      </c>
      <c r="T7405" s="3">
        <f t="shared" si="1392"/>
        <v>26.605431030017286</v>
      </c>
      <c r="U7405" s="3">
        <f t="shared" si="1392"/>
        <v>10.768142480588823</v>
      </c>
      <c r="W7405" s="3">
        <f t="shared" si="1386"/>
        <v>-24.037684081479142</v>
      </c>
      <c r="X7405" s="3">
        <f t="shared" si="1387"/>
        <v>577.81025600099576</v>
      </c>
      <c r="Z7405" s="3">
        <f t="shared" si="1388"/>
        <v>24.037684081479142</v>
      </c>
      <c r="AA7405" s="3">
        <f>Z7404*$AF$4</f>
        <v>6.8082732582828038</v>
      </c>
      <c r="AB7405" s="3">
        <f t="shared" si="1390"/>
        <v>-17.229410823196339</v>
      </c>
      <c r="AN7405">
        <v>406</v>
      </c>
      <c r="AO7405" s="13">
        <v>635.45999588238908</v>
      </c>
      <c r="AP7405" s="13">
        <f t="shared" si="1382"/>
        <v>-229.45999588238908</v>
      </c>
      <c r="AQ7405" s="13"/>
      <c r="AR7405" s="13"/>
      <c r="AS7405" s="13">
        <f t="shared" si="1383"/>
        <v>229.45999588238908</v>
      </c>
      <c r="AT7405" s="13"/>
      <c r="AU7405" s="13"/>
      <c r="AV7405" s="13">
        <f t="shared" si="1384"/>
        <v>52651.889710346011</v>
      </c>
      <c r="AW7405" s="13"/>
      <c r="AX7405" s="13"/>
    </row>
    <row r="7406" spans="1:50" x14ac:dyDescent="0.25">
      <c r="A7406">
        <v>0</v>
      </c>
      <c r="B7406">
        <f t="shared" si="1389"/>
        <v>7395</v>
      </c>
      <c r="N7406" s="3">
        <f t="shared" si="1392"/>
        <v>78.119228589809609</v>
      </c>
      <c r="O7406" s="3">
        <f t="shared" si="1392"/>
        <v>-6.7258002064323961</v>
      </c>
      <c r="P7406" s="3">
        <f t="shared" si="1392"/>
        <v>26.65472779605826</v>
      </c>
      <c r="Q7406" s="3">
        <f t="shared" si="1392"/>
        <v>-189.59518821592553</v>
      </c>
      <c r="R7406" s="3">
        <f t="shared" si="1392"/>
        <v>-77.828540511727027</v>
      </c>
      <c r="S7406" s="3">
        <f t="shared" si="1392"/>
        <v>-23.129256778987301</v>
      </c>
      <c r="T7406" s="3">
        <f t="shared" si="1392"/>
        <v>-48.266961913214601</v>
      </c>
      <c r="U7406" s="3">
        <f t="shared" si="1392"/>
        <v>6.6179655681612175</v>
      </c>
      <c r="W7406" s="3">
        <f t="shared" si="1386"/>
        <v>-23.139442110613942</v>
      </c>
      <c r="X7406" s="3">
        <f t="shared" si="1387"/>
        <v>535.43378119045383</v>
      </c>
      <c r="Z7406" s="3">
        <f t="shared" si="1388"/>
        <v>23.139442110613942</v>
      </c>
      <c r="AA7406" s="3">
        <f>Z7405*$AF$4</f>
        <v>19.753928401318746</v>
      </c>
      <c r="AB7406" s="3">
        <f t="shared" si="1390"/>
        <v>-3.3855137092951963</v>
      </c>
      <c r="AN7406">
        <v>485</v>
      </c>
      <c r="AO7406" s="13">
        <v>472.03209893327784</v>
      </c>
      <c r="AP7406" s="13">
        <f t="shared" si="1382"/>
        <v>12.967901066722163</v>
      </c>
      <c r="AQ7406" s="13"/>
      <c r="AR7406" s="13"/>
      <c r="AS7406" s="13">
        <f t="shared" si="1383"/>
        <v>12.967901066722163</v>
      </c>
      <c r="AT7406" s="13"/>
      <c r="AU7406" s="13"/>
      <c r="AV7406" s="13">
        <f t="shared" si="1384"/>
        <v>168.16645807629382</v>
      </c>
      <c r="AW7406" s="13"/>
      <c r="AX7406" s="13"/>
    </row>
    <row r="7407" spans="1:50" x14ac:dyDescent="0.25">
      <c r="A7407">
        <v>1</v>
      </c>
      <c r="B7407">
        <f t="shared" si="1389"/>
        <v>7396</v>
      </c>
      <c r="N7407" s="3">
        <f t="shared" si="1392"/>
        <v>78.188332891433362</v>
      </c>
      <c r="O7407" s="3">
        <f t="shared" si="1392"/>
        <v>-6.7320408198619983</v>
      </c>
      <c r="P7407" s="3">
        <f t="shared" si="1392"/>
        <v>49.261580177465561</v>
      </c>
      <c r="Q7407" s="3">
        <f t="shared" si="1392"/>
        <v>-112.99459419813654</v>
      </c>
      <c r="R7407" s="3">
        <f t="shared" si="1392"/>
        <v>-73.76350817384693</v>
      </c>
      <c r="S7407" s="3">
        <f t="shared" si="1392"/>
        <v>-23.91609986586629</v>
      </c>
      <c r="T7407" s="3">
        <f t="shared" si="1392"/>
        <v>-110.20626139070153</v>
      </c>
      <c r="U7407" s="3">
        <f t="shared" si="1392"/>
        <v>0.68976038537735551</v>
      </c>
      <c r="W7407" s="3">
        <f t="shared" si="1386"/>
        <v>11.541552567506812</v>
      </c>
      <c r="X7407" s="3">
        <f t="shared" si="1387"/>
        <v>111.12433053350946</v>
      </c>
      <c r="Z7407" s="3">
        <f t="shared" si="1388"/>
        <v>-10.541552567506812</v>
      </c>
      <c r="AA7407" s="3">
        <f>Z7406*$AF$4</f>
        <v>19.015762132081431</v>
      </c>
      <c r="AB7407" s="3">
        <f t="shared" si="1390"/>
        <v>30.557314699588243</v>
      </c>
      <c r="AN7407">
        <v>513</v>
      </c>
      <c r="AO7407" s="13">
        <v>462.52611287997138</v>
      </c>
      <c r="AP7407" s="13">
        <f t="shared" si="1382"/>
        <v>50.473887120028621</v>
      </c>
      <c r="AQ7407" s="13"/>
      <c r="AR7407" s="13"/>
      <c r="AS7407" s="13">
        <f t="shared" si="1383"/>
        <v>50.473887120028621</v>
      </c>
      <c r="AT7407" s="13"/>
      <c r="AU7407" s="13"/>
      <c r="AV7407" s="13">
        <f t="shared" si="1384"/>
        <v>2547.6132810053909</v>
      </c>
      <c r="AW7407" s="13"/>
      <c r="AX7407" s="13"/>
    </row>
    <row r="7408" spans="1:50" x14ac:dyDescent="0.25">
      <c r="A7408">
        <v>16</v>
      </c>
      <c r="B7408">
        <f t="shared" si="1389"/>
        <v>7397</v>
      </c>
      <c r="N7408" s="3">
        <f t="shared" si="1392"/>
        <v>78.257396968297371</v>
      </c>
      <c r="O7408" s="3">
        <f t="shared" si="1392"/>
        <v>-6.7382675798339369</v>
      </c>
      <c r="P7408" s="3">
        <f t="shared" si="1392"/>
        <v>68.529602654965572</v>
      </c>
      <c r="Q7408" s="3">
        <f t="shared" si="1392"/>
        <v>-28.693605318143298</v>
      </c>
      <c r="R7408" s="3">
        <f t="shared" si="1392"/>
        <v>-64.644191058301885</v>
      </c>
      <c r="S7408" s="3">
        <f t="shared" si="1392"/>
        <v>-18.311786678876256</v>
      </c>
      <c r="T7408" s="3">
        <f t="shared" si="1392"/>
        <v>-142.61588212770744</v>
      </c>
      <c r="U7408" s="3">
        <f t="shared" si="1392"/>
        <v>-5.4237605794708523</v>
      </c>
      <c r="W7408" s="3">
        <f t="shared" si="1386"/>
        <v>91.373889842573121</v>
      </c>
      <c r="X7408" s="3">
        <f t="shared" si="1387"/>
        <v>5681.2232700003478</v>
      </c>
      <c r="Z7408" s="3">
        <f t="shared" si="1388"/>
        <v>-75.373889842573121</v>
      </c>
      <c r="AA7408" s="3">
        <f>Z7407*$AF$4</f>
        <v>-8.662942484451424</v>
      </c>
      <c r="AB7408" s="3">
        <f t="shared" si="1390"/>
        <v>82.7109473581217</v>
      </c>
      <c r="AN7408">
        <v>379</v>
      </c>
      <c r="AO7408" s="13">
        <v>415.26771178888026</v>
      </c>
      <c r="AP7408" s="13">
        <f t="shared" si="1382"/>
        <v>-36.267711788880263</v>
      </c>
      <c r="AQ7408" s="13"/>
      <c r="AR7408" s="13"/>
      <c r="AS7408" s="13">
        <f t="shared" si="1383"/>
        <v>36.267711788880263</v>
      </c>
      <c r="AT7408" s="13"/>
      <c r="AU7408" s="13"/>
      <c r="AV7408" s="13">
        <f t="shared" si="1384"/>
        <v>1315.3469184012845</v>
      </c>
      <c r="AW7408" s="13"/>
      <c r="AX7408" s="13"/>
    </row>
    <row r="7409" spans="1:50" x14ac:dyDescent="0.25">
      <c r="A7409">
        <v>60</v>
      </c>
      <c r="B7409">
        <f t="shared" si="1389"/>
        <v>7398</v>
      </c>
      <c r="N7409" s="3">
        <f t="shared" si="1392"/>
        <v>78.326420784870834</v>
      </c>
      <c r="O7409" s="3">
        <f t="shared" si="1392"/>
        <v>-6.7444804735345283</v>
      </c>
      <c r="P7409" s="3">
        <f t="shared" si="1392"/>
        <v>83.152855601695819</v>
      </c>
      <c r="Q7409" s="3">
        <f t="shared" si="1392"/>
        <v>57.562805345855907</v>
      </c>
      <c r="R7409" s="3">
        <f t="shared" si="1392"/>
        <v>-51.09544591093929</v>
      </c>
      <c r="S7409" s="3">
        <f t="shared" si="1392"/>
        <v>-7.8139711660513456</v>
      </c>
      <c r="T7409" s="3">
        <f t="shared" si="1392"/>
        <v>-136.81169242075569</v>
      </c>
      <c r="U7409" s="3">
        <f t="shared" si="1392"/>
        <v>-10.080096622069163</v>
      </c>
      <c r="W7409" s="3">
        <f t="shared" si="1386"/>
        <v>217.51077870071637</v>
      </c>
      <c r="X7409" s="3">
        <f t="shared" si="1387"/>
        <v>24809.645406906046</v>
      </c>
      <c r="Z7409" s="3">
        <f t="shared" si="1388"/>
        <v>-157.51077870071637</v>
      </c>
      <c r="AA7409" s="3">
        <f>Z7408*$AF$4</f>
        <v>-61.941508933728166</v>
      </c>
      <c r="AB7409" s="3">
        <f t="shared" si="1390"/>
        <v>155.56926976698821</v>
      </c>
      <c r="AN7409">
        <v>213</v>
      </c>
      <c r="AO7409" s="13">
        <v>251.16710794961233</v>
      </c>
      <c r="AP7409" s="13">
        <f t="shared" si="1382"/>
        <v>-38.16710794961233</v>
      </c>
      <c r="AQ7409" s="13"/>
      <c r="AR7409" s="13"/>
      <c r="AS7409" s="13">
        <f t="shared" si="1383"/>
        <v>38.16710794961233</v>
      </c>
      <c r="AT7409" s="13"/>
      <c r="AU7409" s="13"/>
      <c r="AV7409" s="13">
        <f t="shared" si="1384"/>
        <v>1456.7281292373607</v>
      </c>
      <c r="AW7409" s="13"/>
      <c r="AX7409" s="13"/>
    </row>
    <row r="7410" spans="1:50" x14ac:dyDescent="0.25">
      <c r="A7410">
        <v>171</v>
      </c>
      <c r="B7410">
        <f t="shared" si="1389"/>
        <v>7399</v>
      </c>
      <c r="N7410" s="3">
        <f t="shared" si="1392"/>
        <v>78.395404305643922</v>
      </c>
      <c r="O7410" s="3">
        <f t="shared" si="1392"/>
        <v>-6.7506794881786565</v>
      </c>
      <c r="P7410" s="3">
        <f t="shared" si="1392"/>
        <v>92.140210554978182</v>
      </c>
      <c r="Q7410" s="3">
        <f t="shared" si="1392"/>
        <v>139.89640595263819</v>
      </c>
      <c r="R7410" s="3">
        <f t="shared" si="1392"/>
        <v>-34.045634438653359</v>
      </c>
      <c r="S7410" s="3">
        <f t="shared" si="1392"/>
        <v>4.771990454285203</v>
      </c>
      <c r="T7410" s="3">
        <f t="shared" si="1392"/>
        <v>-94.34892021449042</v>
      </c>
      <c r="U7410" s="3">
        <f t="shared" si="1392"/>
        <v>-12.028244388777637</v>
      </c>
      <c r="W7410" s="3">
        <f t="shared" si="1386"/>
        <v>379.04491629908932</v>
      </c>
      <c r="X7410" s="3">
        <f t="shared" si="1387"/>
        <v>43282.68719789508</v>
      </c>
      <c r="Z7410" s="3">
        <f t="shared" si="1388"/>
        <v>-208.04491629908932</v>
      </c>
      <c r="AA7410" s="3">
        <f>Z7409*$AF$4</f>
        <v>-129.44078282846172</v>
      </c>
      <c r="AB7410" s="3">
        <f t="shared" si="1390"/>
        <v>249.6041334706276</v>
      </c>
      <c r="AN7410">
        <v>291</v>
      </c>
      <c r="AO7410" s="13">
        <v>84.74798055979565</v>
      </c>
      <c r="AP7410" s="13">
        <f t="shared" si="1382"/>
        <v>206.25201944020435</v>
      </c>
      <c r="AQ7410" s="13"/>
      <c r="AR7410" s="13"/>
      <c r="AS7410" s="13">
        <f t="shared" si="1383"/>
        <v>206.25201944020435</v>
      </c>
      <c r="AT7410" s="13"/>
      <c r="AU7410" s="13"/>
      <c r="AV7410" s="13">
        <f t="shared" si="1384"/>
        <v>42539.895523162435</v>
      </c>
      <c r="AW7410" s="13"/>
      <c r="AX7410" s="13"/>
    </row>
    <row r="7411" spans="1:50" x14ac:dyDescent="0.25">
      <c r="A7411">
        <v>290</v>
      </c>
      <c r="B7411">
        <f t="shared" si="1389"/>
        <v>7400</v>
      </c>
      <c r="N7411" s="3">
        <f t="shared" si="1392"/>
        <v>78.464347495127313</v>
      </c>
      <c r="O7411" s="3">
        <f t="shared" si="1392"/>
        <v>-6.7568646110097346</v>
      </c>
      <c r="P7411" s="3">
        <f t="shared" si="1392"/>
        <v>94.882526489138556</v>
      </c>
      <c r="Q7411" s="3">
        <f t="shared" si="1392"/>
        <v>212.69629768341952</v>
      </c>
      <c r="R7411" s="3">
        <f t="shared" si="1392"/>
        <v>-14.663011849470983</v>
      </c>
      <c r="S7411" s="3">
        <f t="shared" si="1392"/>
        <v>16.082721710899566</v>
      </c>
      <c r="T7411" s="3">
        <f t="shared" si="1392"/>
        <v>-26.605431030035042</v>
      </c>
      <c r="U7411" s="3">
        <f t="shared" si="1392"/>
        <v>-10.744801065190231</v>
      </c>
      <c r="W7411" s="3">
        <f t="shared" si="1386"/>
        <v>554.3701683845228</v>
      </c>
      <c r="X7411" s="3">
        <f t="shared" si="1387"/>
        <v>69891.585931660942</v>
      </c>
      <c r="Z7411" s="3">
        <f t="shared" si="1388"/>
        <v>-264.3701683845228</v>
      </c>
      <c r="AA7411" s="3">
        <f>Z7410*$AF$4</f>
        <v>-170.96923176542862</v>
      </c>
      <c r="AB7411" s="3">
        <f t="shared" si="1390"/>
        <v>383.40093661909418</v>
      </c>
      <c r="AN7411">
        <v>57</v>
      </c>
      <c r="AO7411" s="13">
        <v>144.47763215997392</v>
      </c>
      <c r="AP7411" s="13">
        <f t="shared" si="1382"/>
        <v>-87.477632159973922</v>
      </c>
      <c r="AQ7411" s="13"/>
      <c r="AR7411" s="13"/>
      <c r="AS7411" s="13">
        <f t="shared" si="1383"/>
        <v>87.477632159973922</v>
      </c>
      <c r="AT7411" s="13"/>
      <c r="AU7411" s="13"/>
      <c r="AV7411" s="13">
        <f t="shared" si="1384"/>
        <v>7652.3361283157037</v>
      </c>
      <c r="AW7411" s="13"/>
      <c r="AX7411" s="13"/>
    </row>
    <row r="7412" spans="1:50" x14ac:dyDescent="0.25">
      <c r="A7412">
        <v>300</v>
      </c>
      <c r="B7412">
        <f t="shared" si="1389"/>
        <v>7401</v>
      </c>
      <c r="N7412" s="3">
        <f t="shared" si="1392"/>
        <v>78.533250317852492</v>
      </c>
      <c r="O7412" s="3">
        <f t="shared" si="1392"/>
        <v>-6.7630358292997776</v>
      </c>
      <c r="P7412" s="3">
        <f t="shared" si="1392"/>
        <v>91.193935910414424</v>
      </c>
      <c r="Q7412" s="3">
        <f t="shared" si="1392"/>
        <v>271.00128822433237</v>
      </c>
      <c r="R7412" s="3">
        <f t="shared" si="1392"/>
        <v>5.7243221399722835</v>
      </c>
      <c r="S7412" s="3">
        <f t="shared" si="1392"/>
        <v>23.095628976974886</v>
      </c>
      <c r="T7412" s="3">
        <f t="shared" si="1392"/>
        <v>48.266961913197569</v>
      </c>
      <c r="U7412" s="3">
        <f t="shared" si="1392"/>
        <v>-6.5745853858889785</v>
      </c>
      <c r="W7412" s="3">
        <f t="shared" si="1386"/>
        <v>715.49214982919909</v>
      </c>
      <c r="X7412" s="3">
        <f t="shared" si="1387"/>
        <v>172633.72656968964</v>
      </c>
      <c r="Z7412" s="3">
        <f t="shared" si="1388"/>
        <v>-415.49214982919909</v>
      </c>
      <c r="AA7412" s="3">
        <f>Z7411*$AF$4</f>
        <v>-217.25676067671699</v>
      </c>
      <c r="AB7412" s="3">
        <f t="shared" si="1390"/>
        <v>498.23538915248207</v>
      </c>
      <c r="AN7412">
        <v>3</v>
      </c>
      <c r="AO7412" s="13">
        <v>-30.952113019454671</v>
      </c>
      <c r="AP7412" s="13">
        <f t="shared" si="1382"/>
        <v>33.952113019454671</v>
      </c>
      <c r="AQ7412" s="13"/>
      <c r="AR7412" s="13"/>
      <c r="AS7412" s="13">
        <f t="shared" si="1383"/>
        <v>33.952113019454671</v>
      </c>
      <c r="AT7412" s="13"/>
      <c r="AU7412" s="13"/>
      <c r="AV7412" s="13">
        <f t="shared" si="1384"/>
        <v>1152.7459784858233</v>
      </c>
      <c r="AW7412" s="13"/>
      <c r="AX7412" s="13"/>
    </row>
    <row r="7413" spans="1:50" x14ac:dyDescent="0.25">
      <c r="A7413">
        <v>526</v>
      </c>
      <c r="B7413">
        <f t="shared" si="1389"/>
        <v>7402</v>
      </c>
      <c r="N7413" s="3">
        <f t="shared" si="1392"/>
        <v>78.602112738371716</v>
      </c>
      <c r="O7413" s="3">
        <f t="shared" si="1392"/>
        <v>-6.7691931303494082</v>
      </c>
      <c r="P7413" s="3">
        <f t="shared" si="1392"/>
        <v>81.324442502863889</v>
      </c>
      <c r="Q7413" s="3">
        <f t="shared" si="1392"/>
        <v>310.83798882356768</v>
      </c>
      <c r="R7413" s="3">
        <f t="shared" si="1392"/>
        <v>25.719424862617288</v>
      </c>
      <c r="S7413" s="3">
        <f t="shared" si="1392"/>
        <v>23.936636357078577</v>
      </c>
      <c r="T7413" s="3">
        <f t="shared" si="1392"/>
        <v>110.2062613906898</v>
      </c>
      <c r="U7413" s="3">
        <f t="shared" si="1392"/>
        <v>-0.63799625517469227</v>
      </c>
      <c r="W7413" s="3">
        <f t="shared" si="1386"/>
        <v>834.23406085130875</v>
      </c>
      <c r="X7413" s="3">
        <f t="shared" si="1387"/>
        <v>95008.236268888315</v>
      </c>
      <c r="Z7413" s="3">
        <f t="shared" si="1388"/>
        <v>-308.23406085130875</v>
      </c>
      <c r="AA7413" s="3">
        <f>Z7412*$AF$4</f>
        <v>-341.44729380813754</v>
      </c>
      <c r="AB7413" s="3">
        <f t="shared" si="1390"/>
        <v>492.78676704317121</v>
      </c>
      <c r="AN7413">
        <v>0</v>
      </c>
      <c r="AO7413" s="13">
        <v>-46.103946420899987</v>
      </c>
      <c r="AP7413" s="13">
        <f t="shared" si="1382"/>
        <v>46.103946420899987</v>
      </c>
      <c r="AQ7413" s="13"/>
      <c r="AR7413" s="13"/>
      <c r="AS7413" s="13">
        <f t="shared" si="1383"/>
        <v>46.103946420899987</v>
      </c>
      <c r="AT7413" s="13"/>
      <c r="AU7413" s="13"/>
      <c r="AV7413" s="13">
        <f t="shared" si="1384"/>
        <v>2125.5738755812167</v>
      </c>
      <c r="AW7413" s="13"/>
      <c r="AX7413" s="13"/>
    </row>
    <row r="7414" spans="1:50" x14ac:dyDescent="0.25">
      <c r="A7414">
        <v>406</v>
      </c>
      <c r="B7414">
        <f t="shared" si="1389"/>
        <v>7403</v>
      </c>
      <c r="N7414" s="3">
        <f t="shared" si="1392"/>
        <v>78.670934721258035</v>
      </c>
      <c r="O7414" s="3">
        <f t="shared" si="1392"/>
        <v>-6.7753365014878915</v>
      </c>
      <c r="P7414" s="3">
        <f t="shared" si="1392"/>
        <v>65.942976487715555</v>
      </c>
      <c r="Q7414" s="3">
        <f t="shared" si="1392"/>
        <v>329.49159416854889</v>
      </c>
      <c r="R7414" s="3">
        <f t="shared" si="1392"/>
        <v>43.952229386713299</v>
      </c>
      <c r="S7414" s="3">
        <f t="shared" si="1392"/>
        <v>18.380999447897885</v>
      </c>
      <c r="T7414" s="3">
        <f t="shared" si="1392"/>
        <v>142.61588212770411</v>
      </c>
      <c r="U7414" s="3">
        <f t="shared" si="1392"/>
        <v>5.4700013493922848</v>
      </c>
      <c r="W7414" s="3">
        <f t="shared" si="1386"/>
        <v>888.76366474938607</v>
      </c>
      <c r="X7414" s="3">
        <f t="shared" si="1387"/>
        <v>233060.75600225764</v>
      </c>
      <c r="Z7414" s="3">
        <f t="shared" si="1388"/>
        <v>-482.76366474938607</v>
      </c>
      <c r="AA7414" s="3">
        <f>Z7413*$AF$4</f>
        <v>-253.30366886699701</v>
      </c>
      <c r="AB7414" s="3">
        <f t="shared" si="1390"/>
        <v>635.45999588238908</v>
      </c>
      <c r="AN7414">
        <v>0</v>
      </c>
      <c r="AO7414" s="13">
        <v>-17.684990458331391</v>
      </c>
      <c r="AP7414" s="13">
        <f t="shared" si="1382"/>
        <v>17.684990458331391</v>
      </c>
      <c r="AQ7414" s="13"/>
      <c r="AR7414" s="13"/>
      <c r="AS7414" s="13">
        <f t="shared" si="1383"/>
        <v>17.684990458331391</v>
      </c>
      <c r="AT7414" s="13"/>
      <c r="AU7414" s="13"/>
      <c r="AV7414" s="13">
        <f t="shared" si="1384"/>
        <v>312.75888751127235</v>
      </c>
      <c r="AW7414" s="13"/>
      <c r="AX7414" s="13"/>
    </row>
    <row r="7415" spans="1:50" x14ac:dyDescent="0.25">
      <c r="A7415">
        <v>485</v>
      </c>
      <c r="B7415">
        <f t="shared" si="1389"/>
        <v>7404</v>
      </c>
      <c r="N7415" s="3">
        <f t="shared" si="1392"/>
        <v>78.739716231105334</v>
      </c>
      <c r="O7415" s="3">
        <f t="shared" si="1392"/>
        <v>-6.7814659300731561</v>
      </c>
      <c r="P7415" s="3">
        <f t="shared" si="1392"/>
        <v>46.092056162408525</v>
      </c>
      <c r="Q7415" s="3">
        <f t="shared" si="1392"/>
        <v>325.69089188154339</v>
      </c>
      <c r="R7415" s="3">
        <f t="shared" si="1392"/>
        <v>59.17342167281565</v>
      </c>
      <c r="S7415" s="3">
        <f t="shared" si="1392"/>
        <v>7.9133643199296335</v>
      </c>
      <c r="T7415" s="3">
        <f t="shared" si="1392"/>
        <v>136.81169242073975</v>
      </c>
      <c r="U7415" s="3">
        <f t="shared" si="1392"/>
        <v>10.10839066756272</v>
      </c>
      <c r="W7415" s="3">
        <f t="shared" si="1386"/>
        <v>868.76245098767583</v>
      </c>
      <c r="X7415" s="3">
        <f t="shared" si="1387"/>
        <v>147273.6187880683</v>
      </c>
      <c r="Z7415" s="3">
        <f t="shared" si="1388"/>
        <v>-383.76245098767583</v>
      </c>
      <c r="AA7415" s="3">
        <f>Z7414*$AF$4</f>
        <v>-396.730352054398</v>
      </c>
      <c r="AB7415" s="3">
        <f t="shared" si="1390"/>
        <v>472.03209893327784</v>
      </c>
      <c r="AN7415">
        <v>0</v>
      </c>
      <c r="AO7415" s="13">
        <v>5.4116618792884772</v>
      </c>
      <c r="AP7415" s="13">
        <f t="shared" si="1382"/>
        <v>-5.4116618792884772</v>
      </c>
      <c r="AQ7415" s="13"/>
      <c r="AR7415" s="13"/>
      <c r="AS7415" s="13">
        <f t="shared" si="1383"/>
        <v>5.4116618792884772</v>
      </c>
      <c r="AT7415" s="13"/>
      <c r="AU7415" s="13"/>
      <c r="AV7415" s="13">
        <f t="shared" si="1384"/>
        <v>29.286084295744093</v>
      </c>
      <c r="AW7415" s="13"/>
      <c r="AX7415" s="13"/>
    </row>
    <row r="7416" spans="1:50" x14ac:dyDescent="0.25">
      <c r="A7416">
        <v>513</v>
      </c>
      <c r="B7416">
        <f t="shared" si="1389"/>
        <v>7405</v>
      </c>
      <c r="N7416" s="3">
        <f t="shared" si="1392"/>
        <v>78.808457232528156</v>
      </c>
      <c r="O7416" s="3">
        <f t="shared" si="1392"/>
        <v>-6.7875814034918189</v>
      </c>
      <c r="P7416" s="3">
        <f t="shared" si="1392"/>
        <v>23.117128550053408</v>
      </c>
      <c r="Q7416" s="3">
        <f t="shared" si="1392"/>
        <v>299.69489354245951</v>
      </c>
      <c r="R7416" s="3">
        <f t="shared" si="1392"/>
        <v>70.340043727545776</v>
      </c>
      <c r="S7416" s="3">
        <f t="shared" si="1392"/>
        <v>-4.6689779845603328</v>
      </c>
      <c r="T7416" s="3">
        <f t="shared" si="1392"/>
        <v>94.348920214504119</v>
      </c>
      <c r="U7416" s="3">
        <f t="shared" si="1392"/>
        <v>12.030990036450804</v>
      </c>
      <c r="W7416" s="3">
        <f t="shared" si="1386"/>
        <v>777.89825747713348</v>
      </c>
      <c r="X7416" s="3">
        <f t="shared" si="1387"/>
        <v>70171.086814421709</v>
      </c>
      <c r="Z7416" s="3">
        <f t="shared" si="1388"/>
        <v>-264.89825747713348</v>
      </c>
      <c r="AA7416" s="3">
        <f>Z7415*$AF$4</f>
        <v>-315.37214459716211</v>
      </c>
      <c r="AB7416" s="3">
        <f t="shared" si="1390"/>
        <v>462.52611287997138</v>
      </c>
      <c r="AN7416">
        <v>0</v>
      </c>
      <c r="AO7416" s="13">
        <v>15.134932826023498</v>
      </c>
      <c r="AP7416" s="13">
        <f t="shared" si="1382"/>
        <v>-15.134932826023498</v>
      </c>
      <c r="AQ7416" s="13"/>
      <c r="AR7416" s="13"/>
      <c r="AS7416" s="13">
        <f t="shared" si="1383"/>
        <v>15.134932826023498</v>
      </c>
      <c r="AT7416" s="13"/>
      <c r="AU7416" s="13"/>
      <c r="AV7416" s="13">
        <f t="shared" si="1384"/>
        <v>229.06619164824363</v>
      </c>
      <c r="AW7416" s="13"/>
      <c r="AX7416" s="13"/>
    </row>
    <row r="7417" spans="1:50" x14ac:dyDescent="0.25">
      <c r="A7417">
        <v>379</v>
      </c>
      <c r="B7417">
        <f t="shared" si="1389"/>
        <v>7406</v>
      </c>
      <c r="N7417" s="3">
        <f t="shared" si="1392"/>
        <v>78.877157690162221</v>
      </c>
      <c r="O7417" s="3">
        <f t="shared" si="1392"/>
        <v>-6.793682909159231</v>
      </c>
      <c r="P7417" s="3">
        <f t="shared" si="1392"/>
        <v>-1.4246217224123034</v>
      </c>
      <c r="Q7417" s="3">
        <f t="shared" si="1392"/>
        <v>253.27518347769325</v>
      </c>
      <c r="R7417" s="3">
        <f t="shared" si="1392"/>
        <v>76.686957215344279</v>
      </c>
      <c r="S7417" s="3">
        <f t="shared" si="1392"/>
        <v>-16.003618192715411</v>
      </c>
      <c r="T7417" s="3">
        <f t="shared" si="1392"/>
        <v>26.605431030052799</v>
      </c>
      <c r="U7417" s="3">
        <f t="shared" si="1392"/>
        <v>10.721260650404275</v>
      </c>
      <c r="W7417" s="3">
        <f t="shared" si="1386"/>
        <v>632.95845080101378</v>
      </c>
      <c r="X7417" s="3">
        <f t="shared" si="1387"/>
        <v>64494.894733250941</v>
      </c>
      <c r="Z7417" s="3">
        <f t="shared" si="1388"/>
        <v>-253.95845080101378</v>
      </c>
      <c r="AA7417" s="3">
        <f>Z7416*$AF$4</f>
        <v>-217.69073901213352</v>
      </c>
      <c r="AB7417" s="3">
        <f t="shared" si="1390"/>
        <v>415.26771178888026</v>
      </c>
      <c r="AN7417">
        <v>0</v>
      </c>
      <c r="AO7417" s="13">
        <v>11.217906061355071</v>
      </c>
      <c r="AP7417" s="13">
        <f t="shared" si="1382"/>
        <v>-11.217906061355071</v>
      </c>
      <c r="AQ7417" s="13"/>
      <c r="AR7417" s="13"/>
      <c r="AS7417" s="13">
        <f t="shared" si="1383"/>
        <v>11.217906061355071</v>
      </c>
      <c r="AT7417" s="13"/>
      <c r="AU7417" s="13"/>
      <c r="AV7417" s="13">
        <f t="shared" si="1384"/>
        <v>125.84141640138685</v>
      </c>
      <c r="AW7417" s="13"/>
      <c r="AX7417" s="13"/>
    </row>
    <row r="7418" spans="1:50" x14ac:dyDescent="0.25">
      <c r="A7418">
        <v>213</v>
      </c>
      <c r="B7418">
        <f t="shared" si="1389"/>
        <v>7407</v>
      </c>
      <c r="N7418" s="3">
        <f t="shared" si="1392"/>
        <v>78.945817568663784</v>
      </c>
      <c r="O7418" s="3">
        <f t="shared" si="1392"/>
        <v>-6.7997704345194681</v>
      </c>
      <c r="P7418" s="3">
        <f t="shared" si="1392"/>
        <v>-25.869814604912889</v>
      </c>
      <c r="Q7418" s="3">
        <f t="shared" si="1392"/>
        <v>189.59518821595927</v>
      </c>
      <c r="R7418" s="3">
        <f t="shared" si="1392"/>
        <v>77.779270832628711</v>
      </c>
      <c r="S7418" s="3">
        <f t="shared" si="1392"/>
        <v>-23.061573431731659</v>
      </c>
      <c r="T7418" s="3">
        <f t="shared" si="1392"/>
        <v>-48.266961913180545</v>
      </c>
      <c r="U7418" s="3">
        <f t="shared" si="1392"/>
        <v>6.5310834388265047</v>
      </c>
      <c r="W7418" s="3">
        <f t="shared" si="1386"/>
        <v>459.86762323337746</v>
      </c>
      <c r="X7418" s="3">
        <f t="shared" si="1387"/>
        <v>60943.623400896802</v>
      </c>
      <c r="Z7418" s="3">
        <f t="shared" si="1388"/>
        <v>-246.86762323337746</v>
      </c>
      <c r="AA7418" s="3">
        <f>Z7417*$AF$4</f>
        <v>-208.70051528376513</v>
      </c>
      <c r="AB7418" s="3">
        <f t="shared" si="1390"/>
        <v>251.16710794961233</v>
      </c>
      <c r="AN7418">
        <v>0</v>
      </c>
      <c r="AO7418" s="13">
        <v>-1.3733813331693732</v>
      </c>
      <c r="AP7418" s="13">
        <f t="shared" si="1382"/>
        <v>1.3733813331693732</v>
      </c>
      <c r="AQ7418" s="13"/>
      <c r="AR7418" s="13"/>
      <c r="AS7418" s="13">
        <f t="shared" si="1383"/>
        <v>1.3733813331693732</v>
      </c>
      <c r="AT7418" s="13"/>
      <c r="AU7418" s="13"/>
      <c r="AV7418" s="13">
        <f t="shared" si="1384"/>
        <v>1.8861762862980849</v>
      </c>
      <c r="AW7418" s="13"/>
      <c r="AX7418" s="13"/>
    </row>
    <row r="7419" spans="1:50" x14ac:dyDescent="0.25">
      <c r="A7419">
        <v>291</v>
      </c>
      <c r="B7419">
        <f t="shared" si="1389"/>
        <v>7408</v>
      </c>
      <c r="N7419" s="3">
        <f t="shared" ref="N7419:U7434" si="1393">N$3*COS(N$2*$B7419)+N$4*SIN(N$2*$B7419)</f>
        <v>79.014436832710118</v>
      </c>
      <c r="O7419" s="3">
        <f t="shared" si="1393"/>
        <v>-6.8058439670453836</v>
      </c>
      <c r="P7419" s="3">
        <f t="shared" si="1393"/>
        <v>-48.561614471988861</v>
      </c>
      <c r="Q7419" s="3">
        <f t="shared" si="1393"/>
        <v>112.99459419817524</v>
      </c>
      <c r="R7419" s="3">
        <f t="shared" si="1393"/>
        <v>73.542139114141889</v>
      </c>
      <c r="S7419" s="3">
        <f t="shared" si="1393"/>
        <v>-23.956729529156107</v>
      </c>
      <c r="T7419" s="3">
        <f t="shared" si="1393"/>
        <v>-110.20626139067807</v>
      </c>
      <c r="U7419" s="3">
        <f t="shared" si="1393"/>
        <v>0.58622030895023514</v>
      </c>
      <c r="W7419" s="3">
        <f t="shared" si="1386"/>
        <v>287.6213246567529</v>
      </c>
      <c r="X7419" s="3">
        <f t="shared" si="1387"/>
        <v>11.415447075065881</v>
      </c>
      <c r="Z7419" s="3">
        <f t="shared" si="1388"/>
        <v>3.378675343247096</v>
      </c>
      <c r="AA7419" s="3">
        <f>Z7418*$AF$4</f>
        <v>-202.87334409695725</v>
      </c>
      <c r="AB7419" s="3">
        <f t="shared" si="1390"/>
        <v>84.74798055979565</v>
      </c>
      <c r="AN7419">
        <v>0</v>
      </c>
      <c r="AO7419" s="13">
        <v>-14.035550583875803</v>
      </c>
      <c r="AP7419" s="13">
        <f t="shared" si="1382"/>
        <v>14.035550583875803</v>
      </c>
      <c r="AQ7419" s="13"/>
      <c r="AR7419" s="13"/>
      <c r="AS7419" s="13">
        <f t="shared" si="1383"/>
        <v>14.035550583875803</v>
      </c>
      <c r="AT7419" s="13"/>
      <c r="AU7419" s="13"/>
      <c r="AV7419" s="13">
        <f t="shared" si="1384"/>
        <v>196.99668019253642</v>
      </c>
      <c r="AW7419" s="13"/>
      <c r="AX7419" s="13"/>
    </row>
    <row r="7420" spans="1:50" x14ac:dyDescent="0.25">
      <c r="A7420">
        <v>57</v>
      </c>
      <c r="B7420">
        <f t="shared" si="1389"/>
        <v>7409</v>
      </c>
      <c r="N7420" s="3">
        <f t="shared" si="1393"/>
        <v>79.083015446999326</v>
      </c>
      <c r="O7420" s="3">
        <f t="shared" si="1393"/>
        <v>-6.811903494238619</v>
      </c>
      <c r="P7420" s="3">
        <f t="shared" si="1393"/>
        <v>-67.962026405603567</v>
      </c>
      <c r="Q7420" s="3">
        <f t="shared" si="1393"/>
        <v>28.693605318109384</v>
      </c>
      <c r="R7420" s="3">
        <f t="shared" si="1393"/>
        <v>64.265890853563661</v>
      </c>
      <c r="S7420" s="3">
        <f t="shared" si="1393"/>
        <v>-18.449871791111573</v>
      </c>
      <c r="T7420" s="3">
        <f t="shared" si="1393"/>
        <v>-142.61588212771289</v>
      </c>
      <c r="U7420" s="3">
        <f t="shared" si="1393"/>
        <v>-5.5161408120026385</v>
      </c>
      <c r="W7420" s="3">
        <f t="shared" si="1386"/>
        <v>141.70107054964689</v>
      </c>
      <c r="X7420" s="3">
        <f t="shared" si="1387"/>
        <v>7174.271352256259</v>
      </c>
      <c r="Z7420" s="3">
        <f t="shared" si="1388"/>
        <v>-84.701070549646886</v>
      </c>
      <c r="AA7420" s="3">
        <f>Z7419*$AF$4</f>
        <v>2.7765616103270312</v>
      </c>
      <c r="AB7420" s="3">
        <f t="shared" si="1390"/>
        <v>144.47763215997392</v>
      </c>
      <c r="AN7420">
        <v>0</v>
      </c>
      <c r="AO7420" s="13">
        <v>-17.187996635513613</v>
      </c>
      <c r="AP7420" s="13">
        <f t="shared" si="1382"/>
        <v>17.187996635513613</v>
      </c>
      <c r="AQ7420" s="13"/>
      <c r="AR7420" s="13"/>
      <c r="AS7420" s="13">
        <f t="shared" si="1383"/>
        <v>17.187996635513613</v>
      </c>
      <c r="AT7420" s="13"/>
      <c r="AU7420" s="13"/>
      <c r="AV7420" s="13">
        <f t="shared" si="1384"/>
        <v>295.42722834242727</v>
      </c>
      <c r="AW7420" s="13"/>
      <c r="AX7420" s="13"/>
    </row>
    <row r="7421" spans="1:50" x14ac:dyDescent="0.25">
      <c r="A7421">
        <v>3</v>
      </c>
      <c r="B7421">
        <f t="shared" si="1389"/>
        <v>7410</v>
      </c>
      <c r="N7421" s="3">
        <f t="shared" si="1393"/>
        <v>79.151553376250533</v>
      </c>
      <c r="O7421" s="3">
        <f t="shared" si="1393"/>
        <v>-6.8179490036296473</v>
      </c>
      <c r="P7421" s="3">
        <f t="shared" si="1393"/>
        <v>-82.756137744003652</v>
      </c>
      <c r="Q7421" s="3">
        <f t="shared" si="1393"/>
        <v>-57.562805345889423</v>
      </c>
      <c r="R7421" s="3">
        <f t="shared" si="1393"/>
        <v>50.586135738366941</v>
      </c>
      <c r="S7421" s="3">
        <f t="shared" si="1393"/>
        <v>-8.012610914125478</v>
      </c>
      <c r="T7421" s="3">
        <f t="shared" si="1393"/>
        <v>-136.81169242074574</v>
      </c>
      <c r="U7421" s="3">
        <f t="shared" si="1393"/>
        <v>-10.136497500327716</v>
      </c>
      <c r="W7421" s="3">
        <f t="shared" si="1386"/>
        <v>38.65437974753965</v>
      </c>
      <c r="X7421" s="3">
        <f t="shared" si="1387"/>
        <v>1271.2347951817655</v>
      </c>
      <c r="Z7421" s="3">
        <f t="shared" si="1388"/>
        <v>-35.65437974753965</v>
      </c>
      <c r="AA7421" s="3">
        <f>Z7420*$AF$4</f>
        <v>-69.606492766994322</v>
      </c>
      <c r="AB7421" s="3">
        <f t="shared" si="1390"/>
        <v>-30.952113019454671</v>
      </c>
      <c r="AN7421">
        <v>0</v>
      </c>
      <c r="AO7421" s="13">
        <v>-3.2607965581280425</v>
      </c>
      <c r="AP7421" s="13">
        <f t="shared" si="1382"/>
        <v>3.2607965581280425</v>
      </c>
      <c r="AQ7421" s="13"/>
      <c r="AR7421" s="13"/>
      <c r="AS7421" s="13">
        <f t="shared" si="1383"/>
        <v>3.2607965581280425</v>
      </c>
      <c r="AT7421" s="13"/>
      <c r="AU7421" s="13"/>
      <c r="AV7421" s="13">
        <f t="shared" si="1384"/>
        <v>10.632794193499688</v>
      </c>
      <c r="AW7421" s="13"/>
      <c r="AX7421" s="13"/>
    </row>
    <row r="7422" spans="1:50" x14ac:dyDescent="0.25">
      <c r="A7422">
        <v>0</v>
      </c>
      <c r="B7422">
        <f t="shared" si="1389"/>
        <v>7411</v>
      </c>
      <c r="N7422" s="3">
        <f t="shared" si="1393"/>
        <v>79.220050585203651</v>
      </c>
      <c r="O7422" s="3">
        <f t="shared" si="1393"/>
        <v>-6.8239804827777792</v>
      </c>
      <c r="P7422" s="3">
        <f t="shared" si="1393"/>
        <v>-91.941239658945733</v>
      </c>
      <c r="Q7422" s="3">
        <f t="shared" si="1393"/>
        <v>-139.8964059526009</v>
      </c>
      <c r="R7422" s="3">
        <f t="shared" si="1393"/>
        <v>33.440212294777552</v>
      </c>
      <c r="S7422" s="3">
        <f t="shared" si="1393"/>
        <v>4.5658790428888487</v>
      </c>
      <c r="T7422" s="3">
        <f t="shared" si="1393"/>
        <v>-94.348920214517847</v>
      </c>
      <c r="U7422" s="3">
        <f t="shared" si="1393"/>
        <v>-12.033512863840999</v>
      </c>
      <c r="W7422" s="3">
        <f t="shared" si="1386"/>
        <v>-16.803533688169381</v>
      </c>
      <c r="X7422" s="3">
        <f t="shared" si="1387"/>
        <v>282.35874440944326</v>
      </c>
      <c r="Z7422" s="3">
        <f t="shared" si="1388"/>
        <v>16.803533688169381</v>
      </c>
      <c r="AA7422" s="3">
        <f>Z7421*$AF$4</f>
        <v>-29.30041273273061</v>
      </c>
      <c r="AB7422" s="3">
        <f t="shared" si="1390"/>
        <v>-46.103946420899987</v>
      </c>
      <c r="AN7422">
        <v>3</v>
      </c>
      <c r="AO7422" s="13">
        <v>30.818766961328727</v>
      </c>
      <c r="AP7422" s="13">
        <f t="shared" si="1382"/>
        <v>-27.818766961328727</v>
      </c>
      <c r="AQ7422" s="13"/>
      <c r="AR7422" s="13"/>
      <c r="AS7422" s="13">
        <f t="shared" si="1383"/>
        <v>27.818766961328727</v>
      </c>
      <c r="AT7422" s="13"/>
      <c r="AU7422" s="13"/>
      <c r="AV7422" s="13">
        <f t="shared" si="1384"/>
        <v>773.8837952487147</v>
      </c>
      <c r="AW7422" s="13"/>
      <c r="AX7422" s="13"/>
    </row>
    <row r="7423" spans="1:50" x14ac:dyDescent="0.25">
      <c r="A7423">
        <v>0</v>
      </c>
      <c r="B7423">
        <f t="shared" si="1389"/>
        <v>7412</v>
      </c>
      <c r="N7423" s="3">
        <f t="shared" si="1393"/>
        <v>79.288507038619571</v>
      </c>
      <c r="O7423" s="3">
        <f t="shared" si="1393"/>
        <v>-6.829997919271193</v>
      </c>
      <c r="P7423" s="3">
        <f t="shared" si="1393"/>
        <v>-94.894788317418687</v>
      </c>
      <c r="Q7423" s="3">
        <f t="shared" si="1393"/>
        <v>-212.69629768338797</v>
      </c>
      <c r="R7423" s="3">
        <f t="shared" si="1393"/>
        <v>14.002961335080347</v>
      </c>
      <c r="S7423" s="3">
        <f t="shared" si="1393"/>
        <v>15.92421827908686</v>
      </c>
      <c r="T7423" s="3">
        <f t="shared" si="1393"/>
        <v>-26.605431030070548</v>
      </c>
      <c r="U7423" s="3">
        <f t="shared" si="1393"/>
        <v>-10.697521672214311</v>
      </c>
      <c r="W7423" s="3">
        <f t="shared" si="1386"/>
        <v>-31.493966407932106</v>
      </c>
      <c r="X7423" s="3">
        <f t="shared" si="1387"/>
        <v>991.86992010395591</v>
      </c>
      <c r="Z7423" s="3">
        <f t="shared" si="1388"/>
        <v>31.493966407932106</v>
      </c>
      <c r="AA7423" s="3">
        <f>Z7422*$AF$4</f>
        <v>13.808975949600717</v>
      </c>
      <c r="AB7423" s="3">
        <f t="shared" si="1390"/>
        <v>-17.684990458331391</v>
      </c>
      <c r="AN7423">
        <v>76</v>
      </c>
      <c r="AO7423" s="13">
        <v>84.803980535743747</v>
      </c>
      <c r="AP7423" s="13">
        <f t="shared" si="1382"/>
        <v>-8.8039805357437473</v>
      </c>
      <c r="AQ7423" s="13"/>
      <c r="AR7423" s="13"/>
      <c r="AS7423" s="13">
        <f t="shared" si="1383"/>
        <v>8.8039805357437473</v>
      </c>
      <c r="AT7423" s="13"/>
      <c r="AU7423" s="13"/>
      <c r="AV7423" s="13">
        <f t="shared" si="1384"/>
        <v>77.510073273754756</v>
      </c>
      <c r="AW7423" s="13"/>
      <c r="AX7423" s="13"/>
    </row>
    <row r="7424" spans="1:50" x14ac:dyDescent="0.25">
      <c r="A7424">
        <v>0</v>
      </c>
      <c r="B7424">
        <f t="shared" si="1389"/>
        <v>7413</v>
      </c>
      <c r="N7424" s="3">
        <f t="shared" si="1393"/>
        <v>79.35692270128034</v>
      </c>
      <c r="O7424" s="3">
        <f t="shared" si="1393"/>
        <v>-6.8360013007269869</v>
      </c>
      <c r="P7424" s="3">
        <f t="shared" si="1393"/>
        <v>-91.416599386150594</v>
      </c>
      <c r="Q7424" s="3">
        <f t="shared" si="1393"/>
        <v>-271.00128822435187</v>
      </c>
      <c r="R7424" s="3">
        <f t="shared" si="1393"/>
        <v>-6.3937742813298133</v>
      </c>
      <c r="S7424" s="3">
        <f t="shared" si="1393"/>
        <v>23.027090773980753</v>
      </c>
      <c r="T7424" s="3">
        <f t="shared" si="1393"/>
        <v>48.266961913225728</v>
      </c>
      <c r="U7424" s="3">
        <f t="shared" si="1393"/>
        <v>-6.4874605326574253</v>
      </c>
      <c r="W7424" s="3">
        <f t="shared" si="1386"/>
        <v>-20.469764775086048</v>
      </c>
      <c r="X7424" s="3">
        <f t="shared" si="1387"/>
        <v>419.01126994735358</v>
      </c>
      <c r="Z7424" s="3">
        <f t="shared" si="1388"/>
        <v>20.469764775086048</v>
      </c>
      <c r="AA7424" s="3">
        <f>Z7423*$AF$4</f>
        <v>25.881426654374525</v>
      </c>
      <c r="AB7424" s="3">
        <f t="shared" si="1390"/>
        <v>5.4116618792884772</v>
      </c>
      <c r="AN7424">
        <v>151</v>
      </c>
      <c r="AO7424" s="13">
        <v>205.54607597126525</v>
      </c>
      <c r="AP7424" s="13">
        <f t="shared" si="1382"/>
        <v>-54.546075971265253</v>
      </c>
      <c r="AQ7424" s="13"/>
      <c r="AR7424" s="13"/>
      <c r="AS7424" s="13">
        <f t="shared" si="1383"/>
        <v>54.546075971265253</v>
      </c>
      <c r="AT7424" s="13"/>
      <c r="AU7424" s="13"/>
      <c r="AV7424" s="13">
        <f t="shared" si="1384"/>
        <v>2975.2744038630408</v>
      </c>
      <c r="AW7424" s="13"/>
      <c r="AX7424" s="13"/>
    </row>
    <row r="7425" spans="1:50" x14ac:dyDescent="0.25">
      <c r="A7425">
        <v>0</v>
      </c>
      <c r="B7425">
        <f t="shared" si="1389"/>
        <v>7414</v>
      </c>
      <c r="N7425" s="3">
        <f t="shared" si="1393"/>
        <v>79.425297537988797</v>
      </c>
      <c r="O7425" s="3">
        <f t="shared" si="1393"/>
        <v>-6.8419906147911602</v>
      </c>
      <c r="P7425" s="3">
        <f t="shared" si="1393"/>
        <v>-81.742416038076072</v>
      </c>
      <c r="Q7425" s="3">
        <f t="shared" si="1393"/>
        <v>-310.83798882357922</v>
      </c>
      <c r="R7425" s="3">
        <f t="shared" si="1393"/>
        <v>-26.352407686741707</v>
      </c>
      <c r="S7425" s="3">
        <f t="shared" si="1393"/>
        <v>23.976379009962734</v>
      </c>
      <c r="T7425" s="3">
        <f t="shared" si="1393"/>
        <v>110.20626139070922</v>
      </c>
      <c r="U7425" s="3">
        <f t="shared" si="1393"/>
        <v>-0.53443350561088376</v>
      </c>
      <c r="W7425" s="3">
        <f t="shared" si="1386"/>
        <v>-1.6869151684944654</v>
      </c>
      <c r="X7425" s="3">
        <f t="shared" si="1387"/>
        <v>2.8456827856967108</v>
      </c>
      <c r="Z7425" s="3">
        <f t="shared" si="1388"/>
        <v>1.6869151684944654</v>
      </c>
      <c r="AA7425" s="3">
        <f>Z7424*$AF$4</f>
        <v>16.821847994517963</v>
      </c>
      <c r="AB7425" s="3">
        <f t="shared" si="1390"/>
        <v>15.134932826023498</v>
      </c>
      <c r="AN7425">
        <v>234</v>
      </c>
      <c r="AO7425" s="13">
        <v>325.27494666824509</v>
      </c>
      <c r="AP7425" s="13">
        <f t="shared" si="1382"/>
        <v>-91.274946668245093</v>
      </c>
      <c r="AQ7425" s="13"/>
      <c r="AR7425" s="13"/>
      <c r="AS7425" s="13">
        <f t="shared" si="1383"/>
        <v>91.274946668245093</v>
      </c>
      <c r="AT7425" s="13"/>
      <c r="AU7425" s="13"/>
      <c r="AV7425" s="13">
        <f t="shared" si="1384"/>
        <v>8331.1158892909862</v>
      </c>
      <c r="AW7425" s="13"/>
      <c r="AX7425" s="13"/>
    </row>
    <row r="7426" spans="1:50" x14ac:dyDescent="0.25">
      <c r="A7426">
        <v>0</v>
      </c>
      <c r="B7426">
        <f t="shared" si="1389"/>
        <v>7415</v>
      </c>
      <c r="N7426" s="3">
        <f t="shared" si="1393"/>
        <v>79.493631513568801</v>
      </c>
      <c r="O7426" s="3">
        <f t="shared" si="1393"/>
        <v>-6.8479658491386663</v>
      </c>
      <c r="P7426" s="3">
        <f t="shared" si="1393"/>
        <v>-66.527930854364769</v>
      </c>
      <c r="Q7426" s="3">
        <f t="shared" si="1393"/>
        <v>-329.49159416855184</v>
      </c>
      <c r="R7426" s="3">
        <f t="shared" si="1393"/>
        <v>-44.505370831568797</v>
      </c>
      <c r="S7426" s="3">
        <f t="shared" si="1393"/>
        <v>18.518402432965186</v>
      </c>
      <c r="T7426" s="3">
        <f t="shared" si="1393"/>
        <v>142.6158821277096</v>
      </c>
      <c r="U7426" s="3">
        <f t="shared" si="1393"/>
        <v>5.562178112774725</v>
      </c>
      <c r="W7426" s="3">
        <f t="shared" si="1386"/>
        <v>9.8316160450380039</v>
      </c>
      <c r="X7426" s="3">
        <f t="shared" si="1387"/>
        <v>96.660674057048723</v>
      </c>
      <c r="Z7426" s="3">
        <f t="shared" si="1388"/>
        <v>-9.8316160450380039</v>
      </c>
      <c r="AA7426" s="3">
        <f>Z7425*$AF$4</f>
        <v>1.3862900163170668</v>
      </c>
      <c r="AB7426" s="3">
        <f t="shared" si="1390"/>
        <v>11.217906061355071</v>
      </c>
      <c r="AN7426">
        <v>388</v>
      </c>
      <c r="AO7426" s="13">
        <v>436.23846250550082</v>
      </c>
      <c r="AP7426" s="13">
        <f t="shared" si="1382"/>
        <v>-48.23846250550082</v>
      </c>
      <c r="AQ7426" s="13"/>
      <c r="AR7426" s="13"/>
      <c r="AS7426" s="13">
        <f t="shared" si="1383"/>
        <v>48.23846250550082</v>
      </c>
      <c r="AT7426" s="13"/>
      <c r="AU7426" s="13"/>
      <c r="AV7426" s="13">
        <f t="shared" si="1384"/>
        <v>2326.9492648946084</v>
      </c>
      <c r="AW7426" s="13"/>
      <c r="AX7426" s="13"/>
    </row>
    <row r="7427" spans="1:50" x14ac:dyDescent="0.25">
      <c r="A7427">
        <v>0</v>
      </c>
      <c r="B7427">
        <f t="shared" si="1389"/>
        <v>7416</v>
      </c>
      <c r="N7427" s="3">
        <f t="shared" si="1393"/>
        <v>79.561924592865267</v>
      </c>
      <c r="O7427" s="3">
        <f t="shared" si="1393"/>
        <v>-6.8539269914734362</v>
      </c>
      <c r="P7427" s="3">
        <f t="shared" si="1393"/>
        <v>-46.804344578483033</v>
      </c>
      <c r="Q7427" s="3">
        <f t="shared" si="1393"/>
        <v>-325.69089188155056</v>
      </c>
      <c r="R7427" s="3">
        <f t="shared" si="1393"/>
        <v>-59.60882041762936</v>
      </c>
      <c r="S7427" s="3">
        <f t="shared" si="1393"/>
        <v>8.111709110550045</v>
      </c>
      <c r="T7427" s="3">
        <f t="shared" si="1393"/>
        <v>136.81169242075177</v>
      </c>
      <c r="U7427" s="3">
        <f t="shared" si="1393"/>
        <v>10.164416599807838</v>
      </c>
      <c r="W7427" s="3">
        <f t="shared" si="1386"/>
        <v>6.7061424164824075</v>
      </c>
      <c r="X7427" s="3">
        <f t="shared" si="1387"/>
        <v>44.972346110144507</v>
      </c>
      <c r="Z7427" s="3">
        <f t="shared" si="1388"/>
        <v>-6.7061424164824075</v>
      </c>
      <c r="AA7427" s="3">
        <f>Z7426*$AF$4</f>
        <v>-8.0795237496517807</v>
      </c>
      <c r="AB7427" s="3">
        <f t="shared" si="1390"/>
        <v>-1.3733813331693732</v>
      </c>
      <c r="AN7427">
        <v>873</v>
      </c>
      <c r="AO7427" s="13">
        <v>579.93314452244317</v>
      </c>
      <c r="AP7427" s="13">
        <f t="shared" ref="AP7427:AP7490" si="1394">AN7427-AO7427</f>
        <v>293.06685547755683</v>
      </c>
      <c r="AQ7427" s="13"/>
      <c r="AR7427" s="13"/>
      <c r="AS7427" s="13">
        <f t="shared" ref="AS7427:AS7490" si="1395">ABS(AP7427)</f>
        <v>293.06685547755683</v>
      </c>
      <c r="AT7427" s="13"/>
      <c r="AU7427" s="13"/>
      <c r="AV7427" s="13">
        <f t="shared" ref="AV7427:AV7490" si="1396">AS7427^2</f>
        <v>85888.181779503182</v>
      </c>
      <c r="AW7427" s="13"/>
      <c r="AX7427" s="13"/>
    </row>
    <row r="7428" spans="1:50" x14ac:dyDescent="0.25">
      <c r="A7428">
        <v>0</v>
      </c>
      <c r="B7428">
        <f t="shared" si="1389"/>
        <v>7417</v>
      </c>
      <c r="N7428" s="3">
        <f t="shared" si="1393"/>
        <v>79.630176740744147</v>
      </c>
      <c r="O7428" s="3">
        <f t="shared" si="1393"/>
        <v>-6.8598740295283944</v>
      </c>
      <c r="P7428" s="3">
        <f t="shared" si="1393"/>
        <v>-23.908473841800244</v>
      </c>
      <c r="Q7428" s="3">
        <f t="shared" si="1393"/>
        <v>-299.69489354247696</v>
      </c>
      <c r="R7428" s="3">
        <f t="shared" si="1393"/>
        <v>-70.627866196033068</v>
      </c>
      <c r="S7428" s="3">
        <f t="shared" si="1393"/>
        <v>-4.4626955387393341</v>
      </c>
      <c r="T7428" s="3">
        <f t="shared" si="1393"/>
        <v>94.348920214531546</v>
      </c>
      <c r="U7428" s="3">
        <f t="shared" si="1393"/>
        <v>12.035812824223822</v>
      </c>
      <c r="W7428" s="3">
        <f t="shared" si="1386"/>
        <v>-8.5245098074347254</v>
      </c>
      <c r="X7428" s="3">
        <f t="shared" si="1387"/>
        <v>72.667267457050826</v>
      </c>
      <c r="Z7428" s="3">
        <f t="shared" si="1388"/>
        <v>8.5245098074347254</v>
      </c>
      <c r="AA7428" s="3">
        <f>Z7427*$AF$4</f>
        <v>-5.511040776441078</v>
      </c>
      <c r="AB7428" s="3">
        <f t="shared" si="1390"/>
        <v>-14.035550583875803</v>
      </c>
      <c r="AN7428">
        <v>707</v>
      </c>
      <c r="AO7428" s="13">
        <v>964.82760343306404</v>
      </c>
      <c r="AP7428" s="13">
        <f t="shared" si="1394"/>
        <v>-257.82760343306404</v>
      </c>
      <c r="AQ7428" s="13"/>
      <c r="AR7428" s="13"/>
      <c r="AS7428" s="13">
        <f t="shared" si="1395"/>
        <v>257.82760343306404</v>
      </c>
      <c r="AT7428" s="13"/>
      <c r="AU7428" s="13"/>
      <c r="AV7428" s="13">
        <f t="shared" si="1396"/>
        <v>66475.073092037332</v>
      </c>
      <c r="AW7428" s="13"/>
      <c r="AX7428" s="13"/>
    </row>
    <row r="7429" spans="1:50" x14ac:dyDescent="0.25">
      <c r="A7429">
        <v>0</v>
      </c>
      <c r="B7429">
        <f t="shared" si="1389"/>
        <v>7418</v>
      </c>
      <c r="N7429" s="3">
        <f t="shared" si="1393"/>
        <v>79.698387922092465</v>
      </c>
      <c r="O7429" s="3">
        <f t="shared" si="1393"/>
        <v>-6.8658069510654931</v>
      </c>
      <c r="P7429" s="3">
        <f t="shared" si="1393"/>
        <v>0.60785501114256935</v>
      </c>
      <c r="Q7429" s="3">
        <f t="shared" si="1393"/>
        <v>-253.27518347767136</v>
      </c>
      <c r="R7429" s="3">
        <f t="shared" si="1393"/>
        <v>-76.807481776075733</v>
      </c>
      <c r="S7429" s="3">
        <f t="shared" si="1393"/>
        <v>-15.844523440533859</v>
      </c>
      <c r="T7429" s="3">
        <f t="shared" si="1393"/>
        <v>26.605431030023446</v>
      </c>
      <c r="U7429" s="3">
        <f t="shared" si="1393"/>
        <v>10.673584570278745</v>
      </c>
      <c r="W7429" s="3">
        <f t="shared" si="1386"/>
        <v>-24.193353550165398</v>
      </c>
      <c r="X7429" s="3">
        <f t="shared" si="1387"/>
        <v>585.31835600330066</v>
      </c>
      <c r="Z7429" s="3">
        <f t="shared" si="1388"/>
        <v>24.193353550165398</v>
      </c>
      <c r="AA7429" s="3">
        <f>Z7428*$AF$4</f>
        <v>7.0053569146517836</v>
      </c>
      <c r="AB7429" s="3">
        <f t="shared" si="1390"/>
        <v>-17.187996635513613</v>
      </c>
      <c r="AN7429">
        <v>845</v>
      </c>
      <c r="AO7429" s="13">
        <v>785.24059343457952</v>
      </c>
      <c r="AP7429" s="13">
        <f t="shared" si="1394"/>
        <v>59.759406565420477</v>
      </c>
      <c r="AQ7429" s="13"/>
      <c r="AR7429" s="13"/>
      <c r="AS7429" s="13">
        <f t="shared" si="1395"/>
        <v>59.759406565420477</v>
      </c>
      <c r="AT7429" s="13"/>
      <c r="AU7429" s="13"/>
      <c r="AV7429" s="13">
        <f t="shared" si="1396"/>
        <v>3571.1866730512202</v>
      </c>
      <c r="AW7429" s="13"/>
      <c r="AX7429" s="13"/>
    </row>
    <row r="7430" spans="1:50" x14ac:dyDescent="0.25">
      <c r="A7430">
        <v>0</v>
      </c>
      <c r="B7430">
        <f t="shared" si="1389"/>
        <v>7419</v>
      </c>
      <c r="N7430" s="3">
        <f t="shared" si="1393"/>
        <v>79.766558101818219</v>
      </c>
      <c r="O7430" s="3">
        <f t="shared" si="1393"/>
        <v>-6.8717257438757278</v>
      </c>
      <c r="P7430" s="3">
        <f t="shared" si="1393"/>
        <v>25.082984932177524</v>
      </c>
      <c r="Q7430" s="3">
        <f t="shared" si="1393"/>
        <v>-189.59518821593136</v>
      </c>
      <c r="R7430" s="3">
        <f t="shared" si="1393"/>
        <v>-77.724239127674792</v>
      </c>
      <c r="S7430" s="3">
        <f t="shared" si="1393"/>
        <v>-22.992181642359178</v>
      </c>
      <c r="T7430" s="3">
        <f t="shared" si="1393"/>
        <v>-48.266961913208704</v>
      </c>
      <c r="U7430" s="3">
        <f t="shared" si="1393"/>
        <v>6.4437174752917592</v>
      </c>
      <c r="W7430" s="3">
        <f t="shared" si="1386"/>
        <v>-23.142652572118465</v>
      </c>
      <c r="X7430" s="3">
        <f t="shared" si="1387"/>
        <v>535.58236807378137</v>
      </c>
      <c r="Z7430" s="3">
        <f t="shared" si="1388"/>
        <v>23.142652572118465</v>
      </c>
      <c r="AA7430" s="3">
        <f>Z7429*$AF$4</f>
        <v>19.881856013990422</v>
      </c>
      <c r="AB7430" s="3">
        <f t="shared" si="1390"/>
        <v>-3.2607965581280425</v>
      </c>
      <c r="AN7430">
        <v>1006</v>
      </c>
      <c r="AO7430" s="13">
        <v>833.6191365846089</v>
      </c>
      <c r="AP7430" s="13">
        <f t="shared" si="1394"/>
        <v>172.3808634153911</v>
      </c>
      <c r="AQ7430" s="13"/>
      <c r="AR7430" s="13"/>
      <c r="AS7430" s="13">
        <f t="shared" si="1395"/>
        <v>172.3808634153911</v>
      </c>
      <c r="AT7430" s="13"/>
      <c r="AU7430" s="13"/>
      <c r="AV7430" s="13">
        <f t="shared" si="1396"/>
        <v>29715.162071835723</v>
      </c>
      <c r="AW7430" s="13"/>
      <c r="AX7430" s="13"/>
    </row>
    <row r="7431" spans="1:50" x14ac:dyDescent="0.25">
      <c r="A7431">
        <v>3</v>
      </c>
      <c r="B7431">
        <f t="shared" si="1389"/>
        <v>7420</v>
      </c>
      <c r="N7431" s="3">
        <f t="shared" si="1393"/>
        <v>79.834687244850713</v>
      </c>
      <c r="O7431" s="3">
        <f t="shared" si="1393"/>
        <v>-6.8776303957791889</v>
      </c>
      <c r="P7431" s="3">
        <f t="shared" si="1393"/>
        <v>47.858051236299438</v>
      </c>
      <c r="Q7431" s="3">
        <f t="shared" si="1393"/>
        <v>-112.99459419814325</v>
      </c>
      <c r="R7431" s="3">
        <f t="shared" si="1393"/>
        <v>-73.31532192278793</v>
      </c>
      <c r="S7431" s="3">
        <f t="shared" si="1393"/>
        <v>-23.995584435579705</v>
      </c>
      <c r="T7431" s="3">
        <f t="shared" si="1393"/>
        <v>-110.20626139069746</v>
      </c>
      <c r="U7431" s="3">
        <f t="shared" si="1393"/>
        <v>0.48263680428102962</v>
      </c>
      <c r="W7431" s="3">
        <f t="shared" si="1386"/>
        <v>11.800366504087492</v>
      </c>
      <c r="X7431" s="3">
        <f t="shared" si="1387"/>
        <v>77.446450606265103</v>
      </c>
      <c r="Z7431" s="3">
        <f t="shared" si="1388"/>
        <v>-8.8003665040874921</v>
      </c>
      <c r="AA7431" s="3">
        <f>Z7430*$AF$4</f>
        <v>19.018400457241235</v>
      </c>
      <c r="AB7431" s="3">
        <f t="shared" si="1390"/>
        <v>30.818766961328727</v>
      </c>
      <c r="AN7431">
        <v>833</v>
      </c>
      <c r="AO7431" s="13">
        <v>891.22077351864016</v>
      </c>
      <c r="AP7431" s="13">
        <f t="shared" si="1394"/>
        <v>-58.220773518640158</v>
      </c>
      <c r="AQ7431" s="13"/>
      <c r="AR7431" s="13"/>
      <c r="AS7431" s="13">
        <f t="shared" si="1395"/>
        <v>58.220773518640158</v>
      </c>
      <c r="AT7431" s="13"/>
      <c r="AU7431" s="13"/>
      <c r="AV7431" s="13">
        <f t="shared" si="1396"/>
        <v>3389.658469108791</v>
      </c>
      <c r="AW7431" s="13"/>
      <c r="AX7431" s="13"/>
    </row>
    <row r="7432" spans="1:50" x14ac:dyDescent="0.25">
      <c r="A7432">
        <v>76</v>
      </c>
      <c r="B7432">
        <f t="shared" si="1389"/>
        <v>7421</v>
      </c>
      <c r="N7432" s="3">
        <f t="shared" si="1393"/>
        <v>79.902775316140207</v>
      </c>
      <c r="O7432" s="3">
        <f t="shared" si="1393"/>
        <v>-6.8835208946250424</v>
      </c>
      <c r="P7432" s="3">
        <f t="shared" si="1393"/>
        <v>67.389415409189539</v>
      </c>
      <c r="Q7432" s="3">
        <f t="shared" si="1393"/>
        <v>-28.693605318150396</v>
      </c>
      <c r="R7432" s="3">
        <f t="shared" si="1393"/>
        <v>-63.882829718043155</v>
      </c>
      <c r="S7432" s="3">
        <f t="shared" si="1393"/>
        <v>-18.586590104242269</v>
      </c>
      <c r="T7432" s="3">
        <f t="shared" si="1393"/>
        <v>-142.6158821277063</v>
      </c>
      <c r="U7432" s="3">
        <f t="shared" si="1393"/>
        <v>-5.6081123990685926</v>
      </c>
      <c r="W7432" s="3">
        <f t="shared" si="1386"/>
        <v>92.036033725137813</v>
      </c>
      <c r="X7432" s="3">
        <f t="shared" si="1387"/>
        <v>257.15437763375729</v>
      </c>
      <c r="Z7432" s="3">
        <f t="shared" si="1388"/>
        <v>-16.036033725137813</v>
      </c>
      <c r="AA7432" s="3">
        <f>Z7431*$AF$4</f>
        <v>-7.2320531893940601</v>
      </c>
      <c r="AB7432" s="3">
        <f t="shared" si="1390"/>
        <v>84.803980535743747</v>
      </c>
      <c r="AN7432">
        <v>544</v>
      </c>
      <c r="AO7432" s="13">
        <v>678.48399626363312</v>
      </c>
      <c r="AP7432" s="13">
        <f t="shared" si="1394"/>
        <v>-134.48399626363312</v>
      </c>
      <c r="AQ7432" s="13"/>
      <c r="AR7432" s="13"/>
      <c r="AS7432" s="13">
        <f t="shared" si="1395"/>
        <v>134.48399626363312</v>
      </c>
      <c r="AT7432" s="13"/>
      <c r="AU7432" s="13"/>
      <c r="AV7432" s="13">
        <f t="shared" si="1396"/>
        <v>18085.945251036886</v>
      </c>
      <c r="AW7432" s="13"/>
      <c r="AX7432" s="13"/>
    </row>
    <row r="7433" spans="1:50" x14ac:dyDescent="0.25">
      <c r="A7433">
        <v>151</v>
      </c>
      <c r="B7433">
        <f t="shared" si="1389"/>
        <v>7422</v>
      </c>
      <c r="N7433" s="3">
        <f t="shared" si="1393"/>
        <v>79.970822280658112</v>
      </c>
      <c r="O7433" s="3">
        <f t="shared" si="1393"/>
        <v>-6.8893972282915925</v>
      </c>
      <c r="P7433" s="3">
        <f t="shared" si="1393"/>
        <v>82.353289165358603</v>
      </c>
      <c r="Q7433" s="3">
        <f t="shared" si="1393"/>
        <v>57.562805345848886</v>
      </c>
      <c r="R7433" s="3">
        <f t="shared" si="1393"/>
        <v>-50.073078055449734</v>
      </c>
      <c r="S7433" s="3">
        <f t="shared" si="1393"/>
        <v>-8.2106570738315199</v>
      </c>
      <c r="T7433" s="3">
        <f t="shared" si="1393"/>
        <v>-136.81169242075777</v>
      </c>
      <c r="U7433" s="3">
        <f t="shared" si="1393"/>
        <v>-10.192147448932534</v>
      </c>
      <c r="W7433" s="3">
        <f t="shared" si="1386"/>
        <v>218.72432812624626</v>
      </c>
      <c r="X7433" s="3">
        <f t="shared" si="1387"/>
        <v>4586.5846201514705</v>
      </c>
      <c r="Z7433" s="3">
        <f t="shared" si="1388"/>
        <v>-67.724328126246263</v>
      </c>
      <c r="AA7433" s="3">
        <f>Z7432*$AF$4</f>
        <v>-13.178252154981003</v>
      </c>
      <c r="AB7433" s="3">
        <f t="shared" si="1390"/>
        <v>205.54607597126525</v>
      </c>
      <c r="AN7433">
        <v>228</v>
      </c>
      <c r="AO7433" s="13">
        <v>386.73377880975647</v>
      </c>
      <c r="AP7433" s="13">
        <f t="shared" si="1394"/>
        <v>-158.73377880975647</v>
      </c>
      <c r="AQ7433" s="13"/>
      <c r="AR7433" s="13"/>
      <c r="AS7433" s="13">
        <f t="shared" si="1395"/>
        <v>158.73377880975647</v>
      </c>
      <c r="AT7433" s="13"/>
      <c r="AU7433" s="13"/>
      <c r="AV7433" s="13">
        <f t="shared" si="1396"/>
        <v>25196.412535224692</v>
      </c>
      <c r="AW7433" s="13"/>
      <c r="AX7433" s="13"/>
    </row>
    <row r="7434" spans="1:50" x14ac:dyDescent="0.25">
      <c r="A7434">
        <v>234</v>
      </c>
      <c r="B7434">
        <f t="shared" si="1389"/>
        <v>7423</v>
      </c>
      <c r="N7434" s="3">
        <f t="shared" si="1393"/>
        <v>80.038828103396966</v>
      </c>
      <c r="O7434" s="3">
        <f t="shared" si="1393"/>
        <v>-6.8952593846862866</v>
      </c>
      <c r="P7434" s="3">
        <f t="shared" si="1393"/>
        <v>91.735457593381341</v>
      </c>
      <c r="Q7434" s="3">
        <f t="shared" si="1393"/>
        <v>139.89640595263174</v>
      </c>
      <c r="R7434" s="3">
        <f t="shared" si="1393"/>
        <v>-32.832312840870458</v>
      </c>
      <c r="S7434" s="3">
        <f t="shared" si="1393"/>
        <v>4.3594293831138398</v>
      </c>
      <c r="T7434" s="3">
        <f t="shared" si="1393"/>
        <v>-94.348920214495166</v>
      </c>
      <c r="U7434" s="3">
        <f t="shared" si="1393"/>
        <v>-12.037889875002795</v>
      </c>
      <c r="W7434" s="3">
        <f t="shared" si="1386"/>
        <v>380.93012227911299</v>
      </c>
      <c r="X7434" s="3">
        <f t="shared" si="1387"/>
        <v>21588.460832955097</v>
      </c>
      <c r="Z7434" s="3">
        <f t="shared" si="1388"/>
        <v>-146.93012227911299</v>
      </c>
      <c r="AA7434" s="3">
        <f>Z7433*$AF$4</f>
        <v>-55.655175610867921</v>
      </c>
      <c r="AB7434" s="3">
        <f t="shared" si="1390"/>
        <v>325.27494666824509</v>
      </c>
      <c r="AN7434">
        <v>327</v>
      </c>
      <c r="AO7434" s="13">
        <v>96.837818635835703</v>
      </c>
      <c r="AP7434" s="13">
        <f t="shared" si="1394"/>
        <v>230.1621813641643</v>
      </c>
      <c r="AQ7434" s="13"/>
      <c r="AR7434" s="13"/>
      <c r="AS7434" s="13">
        <f t="shared" si="1395"/>
        <v>230.1621813641643</v>
      </c>
      <c r="AT7434" s="13"/>
      <c r="AU7434" s="13"/>
      <c r="AV7434" s="13">
        <f t="shared" si="1396"/>
        <v>52974.629730310458</v>
      </c>
      <c r="AW7434" s="13"/>
      <c r="AX7434" s="13"/>
    </row>
    <row r="7435" spans="1:50" x14ac:dyDescent="0.25">
      <c r="A7435">
        <v>388</v>
      </c>
      <c r="B7435">
        <f t="shared" si="1389"/>
        <v>7424</v>
      </c>
      <c r="N7435" s="3">
        <f t="shared" ref="N7435:U7450" si="1397">N$3*COS(N$2*$B7435)+N$4*SIN(N$2*$B7435)</f>
        <v>80.106792749370527</v>
      </c>
      <c r="O7435" s="3">
        <f t="shared" si="1397"/>
        <v>-6.9011073517457504</v>
      </c>
      <c r="P7435" s="3">
        <f t="shared" si="1397"/>
        <v>94.900020172056813</v>
      </c>
      <c r="Q7435" s="3">
        <f t="shared" si="1397"/>
        <v>212.69629768341406</v>
      </c>
      <c r="R7435" s="3">
        <f t="shared" si="1397"/>
        <v>-13.341873456564233</v>
      </c>
      <c r="S7435" s="3">
        <f t="shared" si="1397"/>
        <v>15.764535153046872</v>
      </c>
      <c r="T7435" s="3">
        <f t="shared" si="1397"/>
        <v>-26.605431030041203</v>
      </c>
      <c r="U7435" s="3">
        <f t="shared" si="1397"/>
        <v>-10.649449787927894</v>
      </c>
      <c r="W7435" s="3">
        <f t="shared" ref="W7435:W7498" si="1398">M$3+SUM(N7435:U7435)</f>
        <v>556.98416769325308</v>
      </c>
      <c r="X7435" s="3">
        <f t="shared" ref="X7435:X7498" si="1399">(A7435-W7435)^2</f>
        <v>28555.648930981479</v>
      </c>
      <c r="Z7435" s="3">
        <f t="shared" si="1388"/>
        <v>-168.98416769325308</v>
      </c>
      <c r="AA7435" s="3">
        <f>Z7434*$AF$4</f>
        <v>-120.74570518775226</v>
      </c>
      <c r="AB7435" s="3">
        <f t="shared" si="1390"/>
        <v>436.23846250550082</v>
      </c>
      <c r="AN7435">
        <v>131</v>
      </c>
      <c r="AO7435" s="13">
        <v>173.70193168055133</v>
      </c>
      <c r="AP7435" s="13">
        <f t="shared" si="1394"/>
        <v>-42.701931680551326</v>
      </c>
      <c r="AQ7435" s="13"/>
      <c r="AR7435" s="13"/>
      <c r="AS7435" s="13">
        <f t="shared" si="1395"/>
        <v>42.701931680551326</v>
      </c>
      <c r="AT7435" s="13"/>
      <c r="AU7435" s="13"/>
      <c r="AV7435" s="13">
        <f t="shared" si="1396"/>
        <v>1823.4549692504729</v>
      </c>
      <c r="AW7435" s="13"/>
      <c r="AX7435" s="13"/>
    </row>
    <row r="7436" spans="1:50" x14ac:dyDescent="0.25">
      <c r="A7436">
        <v>873</v>
      </c>
      <c r="B7436">
        <f t="shared" si="1389"/>
        <v>7425</v>
      </c>
      <c r="N7436" s="3">
        <f t="shared" si="1397"/>
        <v>80.174716183613697</v>
      </c>
      <c r="O7436" s="3">
        <f t="shared" si="1397"/>
        <v>-6.9069411174358075</v>
      </c>
      <c r="P7436" s="3">
        <f t="shared" si="1397"/>
        <v>91.632490558628319</v>
      </c>
      <c r="Q7436" s="3">
        <f t="shared" si="1397"/>
        <v>271.00128822432828</v>
      </c>
      <c r="R7436" s="3">
        <f t="shared" si="1397"/>
        <v>7.0627527605877827</v>
      </c>
      <c r="S7436" s="3">
        <f t="shared" si="1397"/>
        <v>22.956846683402475</v>
      </c>
      <c r="T7436" s="3">
        <f t="shared" si="1397"/>
        <v>48.266961913191672</v>
      </c>
      <c r="U7436" s="3">
        <f t="shared" si="1397"/>
        <v>-6.3998550768786107</v>
      </c>
      <c r="W7436" s="3">
        <f t="shared" si="1398"/>
        <v>718.80264369108158</v>
      </c>
      <c r="X7436" s="3">
        <f t="shared" si="1399"/>
        <v>23776.824692659542</v>
      </c>
      <c r="Z7436" s="3">
        <f t="shared" ref="Z7436:Z7499" si="1400">A7436-W7436</f>
        <v>154.19735630891842</v>
      </c>
      <c r="AA7436" s="3">
        <f>Z7435*$AF$4</f>
        <v>-138.86949916863847</v>
      </c>
      <c r="AB7436" s="3">
        <f t="shared" si="1390"/>
        <v>579.93314452244317</v>
      </c>
      <c r="AN7436">
        <v>5</v>
      </c>
      <c r="AO7436" s="13">
        <v>29.464249260579514</v>
      </c>
      <c r="AP7436" s="13">
        <f t="shared" si="1394"/>
        <v>-24.464249260579514</v>
      </c>
      <c r="AQ7436" s="13"/>
      <c r="AR7436" s="13"/>
      <c r="AS7436" s="13">
        <f t="shared" si="1395"/>
        <v>24.464249260579514</v>
      </c>
      <c r="AT7436" s="13"/>
      <c r="AU7436" s="13"/>
      <c r="AV7436" s="13">
        <f t="shared" si="1396"/>
        <v>598.49949188376536</v>
      </c>
      <c r="AW7436" s="13"/>
      <c r="AX7436" s="13"/>
    </row>
    <row r="7437" spans="1:50" x14ac:dyDescent="0.25">
      <c r="A7437">
        <v>707</v>
      </c>
      <c r="B7437">
        <f t="shared" ref="B7437:B7500" si="1401">B7436+1</f>
        <v>7426</v>
      </c>
      <c r="N7437" s="3">
        <f t="shared" si="1397"/>
        <v>80.24259837118251</v>
      </c>
      <c r="O7437" s="3">
        <f t="shared" si="1397"/>
        <v>-6.9127606697514992</v>
      </c>
      <c r="P7437" s="3">
        <f t="shared" si="1397"/>
        <v>82.154333950641842</v>
      </c>
      <c r="Q7437" s="3">
        <f t="shared" si="1397"/>
        <v>310.83798882356518</v>
      </c>
      <c r="R7437" s="3">
        <f t="shared" si="1397"/>
        <v>26.983438277944309</v>
      </c>
      <c r="S7437" s="3">
        <f t="shared" si="1397"/>
        <v>24.014345450314359</v>
      </c>
      <c r="T7437" s="3">
        <f t="shared" si="1397"/>
        <v>110.20626139068574</v>
      </c>
      <c r="U7437" s="3">
        <f t="shared" si="1397"/>
        <v>-0.43083116426838686</v>
      </c>
      <c r="W7437" s="3">
        <f t="shared" si="1398"/>
        <v>838.10975799195796</v>
      </c>
      <c r="X7437" s="3">
        <f t="shared" si="1399"/>
        <v>17189.768640709786</v>
      </c>
      <c r="Z7437" s="3">
        <f t="shared" si="1400"/>
        <v>-131.10975799195796</v>
      </c>
      <c r="AA7437" s="3">
        <f>Z7436*$AF$4</f>
        <v>126.71784544110606</v>
      </c>
      <c r="AB7437" s="3">
        <f t="shared" ref="AB7437:AB7500" si="1402">AA7437+W7437</f>
        <v>964.82760343306404</v>
      </c>
      <c r="AN7437">
        <v>0</v>
      </c>
      <c r="AO7437" s="13">
        <v>-44.8211014449885</v>
      </c>
      <c r="AP7437" s="13">
        <f t="shared" si="1394"/>
        <v>44.8211014449885</v>
      </c>
      <c r="AQ7437" s="13"/>
      <c r="AR7437" s="13"/>
      <c r="AS7437" s="13">
        <f t="shared" si="1395"/>
        <v>44.8211014449885</v>
      </c>
      <c r="AT7437" s="13"/>
      <c r="AU7437" s="13"/>
      <c r="AV7437" s="13">
        <f t="shared" si="1396"/>
        <v>2008.9311347419502</v>
      </c>
      <c r="AW7437" s="13"/>
      <c r="AX7437" s="13"/>
    </row>
    <row r="7438" spans="1:50" x14ac:dyDescent="0.25">
      <c r="A7438">
        <v>845</v>
      </c>
      <c r="B7438">
        <f t="shared" si="1401"/>
        <v>7427</v>
      </c>
      <c r="N7438" s="3">
        <f t="shared" si="1397"/>
        <v>80.310439277154501</v>
      </c>
      <c r="O7438" s="3">
        <f t="shared" si="1397"/>
        <v>-6.9185659967171356</v>
      </c>
      <c r="P7438" s="3">
        <f t="shared" si="1397"/>
        <v>67.107956714310291</v>
      </c>
      <c r="Q7438" s="3">
        <f t="shared" si="1397"/>
        <v>329.4915941685548</v>
      </c>
      <c r="R7438" s="3">
        <f t="shared" si="1397"/>
        <v>45.055215239905777</v>
      </c>
      <c r="S7438" s="3">
        <f t="shared" si="1397"/>
        <v>18.654433542056761</v>
      </c>
      <c r="T7438" s="3">
        <f t="shared" si="1397"/>
        <v>142.61588212771505</v>
      </c>
      <c r="U7438" s="3">
        <f t="shared" si="1397"/>
        <v>5.6539428201667326</v>
      </c>
      <c r="W7438" s="3">
        <f t="shared" si="1398"/>
        <v>892.98528145479065</v>
      </c>
      <c r="X7438" s="3">
        <f t="shared" si="1399"/>
        <v>2302.5872362954756</v>
      </c>
      <c r="Z7438" s="3">
        <f t="shared" si="1400"/>
        <v>-47.985281454790652</v>
      </c>
      <c r="AA7438" s="3">
        <f>Z7437*$AF$4</f>
        <v>-107.74468802021114</v>
      </c>
      <c r="AB7438" s="3">
        <f t="shared" si="1402"/>
        <v>785.24059343457952</v>
      </c>
      <c r="AN7438">
        <v>0</v>
      </c>
      <c r="AO7438" s="13">
        <v>-17.966737320928551</v>
      </c>
      <c r="AP7438" s="13">
        <f t="shared" si="1394"/>
        <v>17.966737320928551</v>
      </c>
      <c r="AQ7438" s="13"/>
      <c r="AR7438" s="13"/>
      <c r="AS7438" s="13">
        <f t="shared" si="1395"/>
        <v>17.966737320928551</v>
      </c>
      <c r="AT7438" s="13"/>
      <c r="AU7438" s="13"/>
      <c r="AV7438" s="13">
        <f t="shared" si="1396"/>
        <v>322.80364995924685</v>
      </c>
      <c r="AW7438" s="13"/>
      <c r="AX7438" s="13"/>
    </row>
    <row r="7439" spans="1:50" x14ac:dyDescent="0.25">
      <c r="A7439">
        <v>1006</v>
      </c>
      <c r="B7439">
        <f t="shared" si="1401"/>
        <v>7428</v>
      </c>
      <c r="N7439" s="3">
        <f t="shared" si="1397"/>
        <v>80.378238866628138</v>
      </c>
      <c r="O7439" s="3">
        <f t="shared" si="1397"/>
        <v>-6.9243570863862818</v>
      </c>
      <c r="P7439" s="3">
        <f t="shared" si="1397"/>
        <v>47.513165645967135</v>
      </c>
      <c r="Q7439" s="3">
        <f t="shared" si="1397"/>
        <v>325.69089188154464</v>
      </c>
      <c r="R7439" s="3">
        <f t="shared" si="1397"/>
        <v>60.039803235681212</v>
      </c>
      <c r="S7439" s="3">
        <f t="shared" si="1397"/>
        <v>8.3094529714118863</v>
      </c>
      <c r="T7439" s="3">
        <f t="shared" si="1397"/>
        <v>136.81169242074182</v>
      </c>
      <c r="U7439" s="3">
        <f t="shared" si="1397"/>
        <v>10.219689534108889</v>
      </c>
      <c r="W7439" s="3">
        <f t="shared" si="1398"/>
        <v>873.05296103134128</v>
      </c>
      <c r="X7439" s="3">
        <f t="shared" si="1399"/>
        <v>17674.915170534059</v>
      </c>
      <c r="Z7439" s="3">
        <f t="shared" si="1400"/>
        <v>132.94703896865872</v>
      </c>
      <c r="AA7439" s="3">
        <f>Z7438*$AF$4</f>
        <v>-39.433824446732409</v>
      </c>
      <c r="AB7439" s="3">
        <f t="shared" si="1402"/>
        <v>833.6191365846089</v>
      </c>
      <c r="AN7439">
        <v>0</v>
      </c>
      <c r="AO7439" s="13">
        <v>5.2216351093138016</v>
      </c>
      <c r="AP7439" s="13">
        <f t="shared" si="1394"/>
        <v>-5.2216351093138016</v>
      </c>
      <c r="AQ7439" s="13"/>
      <c r="AR7439" s="13"/>
      <c r="AS7439" s="13">
        <f t="shared" si="1395"/>
        <v>5.2216351093138016</v>
      </c>
      <c r="AT7439" s="13"/>
      <c r="AU7439" s="13"/>
      <c r="AV7439" s="13">
        <f t="shared" si="1396"/>
        <v>27.265473214818556</v>
      </c>
      <c r="AW7439" s="13"/>
      <c r="AX7439" s="13"/>
    </row>
    <row r="7440" spans="1:50" x14ac:dyDescent="0.25">
      <c r="A7440">
        <v>833</v>
      </c>
      <c r="B7440">
        <f t="shared" si="1401"/>
        <v>7429</v>
      </c>
      <c r="N7440" s="3">
        <f t="shared" si="1397"/>
        <v>80.445997104723233</v>
      </c>
      <c r="O7440" s="3">
        <f t="shared" si="1397"/>
        <v>-6.9301339268418047</v>
      </c>
      <c r="P7440" s="3">
        <f t="shared" si="1397"/>
        <v>24.698047951568253</v>
      </c>
      <c r="Q7440" s="3">
        <f t="shared" si="1397"/>
        <v>299.69489354246252</v>
      </c>
      <c r="R7440" s="3">
        <f t="shared" si="1397"/>
        <v>70.910456427367507</v>
      </c>
      <c r="S7440" s="3">
        <f t="shared" si="1397"/>
        <v>-4.2560824885560535</v>
      </c>
      <c r="T7440" s="3">
        <f t="shared" si="1397"/>
        <v>94.34892021450888</v>
      </c>
      <c r="U7440" s="3">
        <f t="shared" si="1397"/>
        <v>12.03974397770966</v>
      </c>
      <c r="W7440" s="3">
        <f t="shared" si="1398"/>
        <v>781.96622636458608</v>
      </c>
      <c r="X7440" s="3">
        <f t="shared" si="1399"/>
        <v>2604.4460514706693</v>
      </c>
      <c r="Z7440" s="3">
        <f t="shared" si="1400"/>
        <v>51.033773635413922</v>
      </c>
      <c r="AA7440" s="3">
        <f>Z7439*$AF$4</f>
        <v>109.25454715405405</v>
      </c>
      <c r="AB7440" s="3">
        <f t="shared" si="1402"/>
        <v>891.22077351864016</v>
      </c>
      <c r="AN7440">
        <v>0</v>
      </c>
      <c r="AO7440" s="13">
        <v>15.024180880531294</v>
      </c>
      <c r="AP7440" s="13">
        <f t="shared" si="1394"/>
        <v>-15.024180880531294</v>
      </c>
      <c r="AQ7440" s="13"/>
      <c r="AR7440" s="13"/>
      <c r="AS7440" s="13">
        <f t="shared" si="1395"/>
        <v>15.024180880531294</v>
      </c>
      <c r="AT7440" s="13"/>
      <c r="AU7440" s="13"/>
      <c r="AV7440" s="13">
        <f t="shared" si="1396"/>
        <v>225.72601113092207</v>
      </c>
      <c r="AW7440" s="13"/>
      <c r="AX7440" s="13"/>
    </row>
    <row r="7441" spans="1:50" x14ac:dyDescent="0.25">
      <c r="A7441">
        <v>544</v>
      </c>
      <c r="B7441">
        <f t="shared" si="1401"/>
        <v>7430</v>
      </c>
      <c r="N7441" s="3">
        <f t="shared" si="1397"/>
        <v>80.513713956580943</v>
      </c>
      <c r="O7441" s="3">
        <f t="shared" si="1397"/>
        <v>-6.9358965061958973</v>
      </c>
      <c r="P7441" s="3">
        <f t="shared" si="1397"/>
        <v>0.20895673110075741</v>
      </c>
      <c r="Q7441" s="3">
        <f t="shared" si="1397"/>
        <v>253.27518347769785</v>
      </c>
      <c r="R7441" s="3">
        <f t="shared" si="1397"/>
        <v>76.922316302805456</v>
      </c>
      <c r="S7441" s="3">
        <f t="shared" si="1397"/>
        <v>-15.684254898051178</v>
      </c>
      <c r="T7441" s="3">
        <f t="shared" si="1397"/>
        <v>26.605431030058938</v>
      </c>
      <c r="U7441" s="3">
        <f t="shared" si="1397"/>
        <v>10.625117772145559</v>
      </c>
      <c r="W7441" s="3">
        <f t="shared" si="1398"/>
        <v>636.54495142778626</v>
      </c>
      <c r="X7441" s="3">
        <f t="shared" si="1399"/>
        <v>8564.5680347713187</v>
      </c>
      <c r="Z7441" s="3">
        <f t="shared" si="1400"/>
        <v>-92.544951427786259</v>
      </c>
      <c r="AA7441" s="3">
        <f>Z7440*$AF$4</f>
        <v>41.939044835846808</v>
      </c>
      <c r="AB7441" s="3">
        <f t="shared" si="1402"/>
        <v>678.48399626363312</v>
      </c>
      <c r="AN7441">
        <v>0</v>
      </c>
      <c r="AO7441" s="13">
        <v>11.161281309745489</v>
      </c>
      <c r="AP7441" s="13">
        <f t="shared" si="1394"/>
        <v>-11.161281309745489</v>
      </c>
      <c r="AQ7441" s="13"/>
      <c r="AR7441" s="13"/>
      <c r="AS7441" s="13">
        <f t="shared" si="1395"/>
        <v>11.161281309745489</v>
      </c>
      <c r="AT7441" s="13"/>
      <c r="AU7441" s="13"/>
      <c r="AV7441" s="13">
        <f t="shared" si="1396"/>
        <v>124.57420047527397</v>
      </c>
      <c r="AW7441" s="13"/>
      <c r="AX7441" s="13"/>
    </row>
    <row r="7442" spans="1:50" x14ac:dyDescent="0.25">
      <c r="A7442">
        <v>228</v>
      </c>
      <c r="B7442">
        <f t="shared" si="1401"/>
        <v>7431</v>
      </c>
      <c r="N7442" s="3">
        <f t="shared" si="1397"/>
        <v>80.5813893873636</v>
      </c>
      <c r="O7442" s="3">
        <f t="shared" si="1397"/>
        <v>-6.9416448125900958</v>
      </c>
      <c r="P7442" s="3">
        <f t="shared" si="1397"/>
        <v>-24.294297067564152</v>
      </c>
      <c r="Q7442" s="3">
        <f t="shared" si="1397"/>
        <v>189.59518821596509</v>
      </c>
      <c r="R7442" s="3">
        <f t="shared" si="1397"/>
        <v>77.663449473709534</v>
      </c>
      <c r="S7442" s="3">
        <f t="shared" si="1397"/>
        <v>-22.921086551528926</v>
      </c>
      <c r="T7442" s="3">
        <f t="shared" si="1397"/>
        <v>-48.26696191317464</v>
      </c>
      <c r="U7442" s="3">
        <f t="shared" si="1397"/>
        <v>6.3558741497727418</v>
      </c>
      <c r="W7442" s="3">
        <f t="shared" si="1398"/>
        <v>462.78629444359694</v>
      </c>
      <c r="X7442" s="3">
        <f t="shared" si="1399"/>
        <v>55124.6040585554</v>
      </c>
      <c r="Z7442" s="3">
        <f t="shared" si="1400"/>
        <v>-234.78629444359694</v>
      </c>
      <c r="AA7442" s="3">
        <f>Z7441*$AF$4</f>
        <v>-76.052515633840471</v>
      </c>
      <c r="AB7442" s="3">
        <f t="shared" si="1402"/>
        <v>386.73377880975647</v>
      </c>
      <c r="AN7442">
        <v>0</v>
      </c>
      <c r="AO7442" s="13">
        <v>-1.3984592916594032</v>
      </c>
      <c r="AP7442" s="13">
        <f t="shared" si="1394"/>
        <v>1.3984592916594032</v>
      </c>
      <c r="AQ7442" s="13"/>
      <c r="AR7442" s="13"/>
      <c r="AS7442" s="13">
        <f t="shared" si="1395"/>
        <v>1.3984592916594032</v>
      </c>
      <c r="AT7442" s="13"/>
      <c r="AU7442" s="13"/>
      <c r="AV7442" s="13">
        <f t="shared" si="1396"/>
        <v>1.9556883904285198</v>
      </c>
      <c r="AW7442" s="13"/>
      <c r="AX7442" s="13"/>
    </row>
    <row r="7443" spans="1:50" x14ac:dyDescent="0.25">
      <c r="A7443">
        <v>327</v>
      </c>
      <c r="B7443">
        <f t="shared" si="1401"/>
        <v>7432</v>
      </c>
      <c r="N7443" s="3">
        <f t="shared" si="1397"/>
        <v>80.649023362254979</v>
      </c>
      <c r="O7443" s="3">
        <f t="shared" si="1397"/>
        <v>-6.9473788341953115</v>
      </c>
      <c r="P7443" s="3">
        <f t="shared" si="1397"/>
        <v>-47.150942591586862</v>
      </c>
      <c r="Q7443" s="3">
        <f t="shared" si="1397"/>
        <v>112.99459419811126</v>
      </c>
      <c r="R7443" s="3">
        <f t="shared" si="1397"/>
        <v>73.083073402797282</v>
      </c>
      <c r="S7443" s="3">
        <f t="shared" si="1397"/>
        <v>-24.032661706698839</v>
      </c>
      <c r="T7443" s="3">
        <f t="shared" si="1397"/>
        <v>-110.20626139071689</v>
      </c>
      <c r="U7443" s="3">
        <f t="shared" si="1397"/>
        <v>0.37901754502979212</v>
      </c>
      <c r="W7443" s="3">
        <f t="shared" si="1398"/>
        <v>289.78284754663923</v>
      </c>
      <c r="X7443" s="3">
        <f t="shared" si="1399"/>
        <v>1385.1164367366973</v>
      </c>
      <c r="Z7443" s="3">
        <f t="shared" si="1400"/>
        <v>37.217152453360768</v>
      </c>
      <c r="AA7443" s="3">
        <f>Z7442*$AF$4</f>
        <v>-192.94502891080353</v>
      </c>
      <c r="AB7443" s="3">
        <f t="shared" si="1402"/>
        <v>96.837818635835703</v>
      </c>
      <c r="AN7443">
        <v>0</v>
      </c>
      <c r="AO7443" s="13">
        <v>-14.035697050945195</v>
      </c>
      <c r="AP7443" s="13">
        <f t="shared" si="1394"/>
        <v>14.035697050945195</v>
      </c>
      <c r="AQ7443" s="13"/>
      <c r="AR7443" s="13"/>
      <c r="AS7443" s="13">
        <f t="shared" si="1395"/>
        <v>14.035697050945195</v>
      </c>
      <c r="AT7443" s="13"/>
      <c r="AU7443" s="13"/>
      <c r="AV7443" s="13">
        <f t="shared" si="1396"/>
        <v>197.00079170591167</v>
      </c>
      <c r="AW7443" s="13"/>
      <c r="AX7443" s="13"/>
    </row>
    <row r="7444" spans="1:50" x14ac:dyDescent="0.25">
      <c r="A7444">
        <v>131</v>
      </c>
      <c r="B7444">
        <f t="shared" si="1401"/>
        <v>7433</v>
      </c>
      <c r="N7444" s="3">
        <f t="shared" si="1397"/>
        <v>80.716615846460002</v>
      </c>
      <c r="O7444" s="3">
        <f t="shared" si="1397"/>
        <v>-6.9530985592118402</v>
      </c>
      <c r="P7444" s="3">
        <f t="shared" si="1397"/>
        <v>-66.811812085788418</v>
      </c>
      <c r="Q7444" s="3">
        <f t="shared" si="1397"/>
        <v>28.693605318116482</v>
      </c>
      <c r="R7444" s="3">
        <f t="shared" si="1397"/>
        <v>63.495036029575999</v>
      </c>
      <c r="S7444" s="3">
        <f t="shared" si="1397"/>
        <v>-18.721931489919619</v>
      </c>
      <c r="T7444" s="3">
        <f t="shared" si="1397"/>
        <v>-142.61588212771176</v>
      </c>
      <c r="U7444" s="3">
        <f t="shared" si="1397"/>
        <v>-5.6996685272607053</v>
      </c>
      <c r="W7444" s="3">
        <f t="shared" si="1398"/>
        <v>143.11724796590397</v>
      </c>
      <c r="X7444" s="3">
        <f t="shared" si="1399"/>
        <v>146.82769826720391</v>
      </c>
      <c r="Z7444" s="3">
        <f t="shared" si="1400"/>
        <v>-12.117247965903971</v>
      </c>
      <c r="AA7444" s="3">
        <f>Z7443*$AF$4</f>
        <v>30.584683714647348</v>
      </c>
      <c r="AB7444" s="3">
        <f t="shared" si="1402"/>
        <v>173.70193168055133</v>
      </c>
      <c r="AN7444">
        <v>0</v>
      </c>
      <c r="AO7444" s="13">
        <v>-17.146416710938887</v>
      </c>
      <c r="AP7444" s="13">
        <f t="shared" si="1394"/>
        <v>17.146416710938887</v>
      </c>
      <c r="AQ7444" s="13"/>
      <c r="AR7444" s="13"/>
      <c r="AS7444" s="13">
        <f t="shared" si="1395"/>
        <v>17.146416710938887</v>
      </c>
      <c r="AT7444" s="13"/>
      <c r="AU7444" s="13"/>
      <c r="AV7444" s="13">
        <f t="shared" si="1396"/>
        <v>293.99960602516433</v>
      </c>
      <c r="AW7444" s="13"/>
      <c r="AX7444" s="13"/>
    </row>
    <row r="7445" spans="1:50" x14ac:dyDescent="0.25">
      <c r="A7445">
        <v>5</v>
      </c>
      <c r="B7445">
        <f t="shared" si="1401"/>
        <v>7434</v>
      </c>
      <c r="N7445" s="3">
        <f t="shared" si="1397"/>
        <v>80.784166805205189</v>
      </c>
      <c r="O7445" s="3">
        <f t="shared" si="1397"/>
        <v>-6.9588039758694249</v>
      </c>
      <c r="P7445" s="3">
        <f t="shared" si="1397"/>
        <v>-81.944339709484495</v>
      </c>
      <c r="Q7445" s="3">
        <f t="shared" si="1397"/>
        <v>-57.562805345882403</v>
      </c>
      <c r="R7445" s="3">
        <f t="shared" si="1397"/>
        <v>49.556310870393951</v>
      </c>
      <c r="S7445" s="3">
        <f t="shared" si="1397"/>
        <v>-8.4080949735389954</v>
      </c>
      <c r="T7445" s="3">
        <f t="shared" si="1397"/>
        <v>-136.81169242074785</v>
      </c>
      <c r="U7445" s="3">
        <f t="shared" si="1397"/>
        <v>-10.247042345240072</v>
      </c>
      <c r="W7445" s="3">
        <f t="shared" si="1398"/>
        <v>39.422082466479736</v>
      </c>
      <c r="X7445" s="3">
        <f t="shared" si="1399"/>
        <v>1184.8797613291317</v>
      </c>
      <c r="Z7445" s="3">
        <f t="shared" si="1400"/>
        <v>-34.422082466479736</v>
      </c>
      <c r="AA7445" s="3">
        <f>Z7444*$AF$4</f>
        <v>-9.9578332059002239</v>
      </c>
      <c r="AB7445" s="3">
        <f t="shared" si="1402"/>
        <v>29.464249260579514</v>
      </c>
      <c r="AN7445">
        <v>0</v>
      </c>
      <c r="AO7445" s="13">
        <v>-3.1381635806920833</v>
      </c>
      <c r="AP7445" s="13">
        <f t="shared" si="1394"/>
        <v>3.1381635806920833</v>
      </c>
      <c r="AQ7445" s="13"/>
      <c r="AR7445" s="13"/>
      <c r="AS7445" s="13">
        <f t="shared" si="1395"/>
        <v>3.1381635806920833</v>
      </c>
      <c r="AT7445" s="13"/>
      <c r="AU7445" s="13"/>
      <c r="AV7445" s="13">
        <f t="shared" si="1396"/>
        <v>9.8480706591821576</v>
      </c>
      <c r="AW7445" s="13"/>
      <c r="AX7445" s="13"/>
    </row>
    <row r="7446" spans="1:50" x14ac:dyDescent="0.25">
      <c r="A7446">
        <v>0</v>
      </c>
      <c r="B7446">
        <f t="shared" si="1401"/>
        <v>7435</v>
      </c>
      <c r="N7446" s="3">
        <f t="shared" si="1397"/>
        <v>80.851676203738236</v>
      </c>
      <c r="O7446" s="3">
        <f t="shared" si="1397"/>
        <v>-6.9644950724272263</v>
      </c>
      <c r="P7446" s="3">
        <f t="shared" si="1397"/>
        <v>-91.522879602978975</v>
      </c>
      <c r="Q7446" s="3">
        <f t="shared" si="1397"/>
        <v>-139.89640595259442</v>
      </c>
      <c r="R7446" s="3">
        <f t="shared" si="1397"/>
        <v>32.221981111181904</v>
      </c>
      <c r="S7446" s="3">
        <f t="shared" si="1397"/>
        <v>4.1526567691049889</v>
      </c>
      <c r="T7446" s="3">
        <f t="shared" si="1397"/>
        <v>-94.348920214522593</v>
      </c>
      <c r="U7446" s="3">
        <f t="shared" si="1397"/>
        <v>-12.041375098005846</v>
      </c>
      <c r="W7446" s="3">
        <f t="shared" si="1398"/>
        <v>-16.533378294860114</v>
      </c>
      <c r="X7446" s="3">
        <f t="shared" si="1399"/>
        <v>273.35259784095155</v>
      </c>
      <c r="Z7446" s="3">
        <f t="shared" si="1400"/>
        <v>16.533378294860114</v>
      </c>
      <c r="AA7446" s="3">
        <f>Z7445*$AF$4</f>
        <v>-28.287723150128382</v>
      </c>
      <c r="AB7446" s="3">
        <f t="shared" si="1402"/>
        <v>-44.8211014449885</v>
      </c>
      <c r="AN7446">
        <v>7</v>
      </c>
      <c r="AO7446" s="13">
        <v>31.075107429015059</v>
      </c>
      <c r="AP7446" s="13">
        <f t="shared" si="1394"/>
        <v>-24.075107429015059</v>
      </c>
      <c r="AQ7446" s="13"/>
      <c r="AR7446" s="13"/>
      <c r="AS7446" s="13">
        <f t="shared" si="1395"/>
        <v>24.075107429015059</v>
      </c>
      <c r="AT7446" s="13"/>
      <c r="AU7446" s="13"/>
      <c r="AV7446" s="13">
        <f t="shared" si="1396"/>
        <v>579.61079771861614</v>
      </c>
      <c r="AW7446" s="13"/>
      <c r="AX7446" s="13"/>
    </row>
    <row r="7447" spans="1:50" x14ac:dyDescent="0.25">
      <c r="A7447">
        <v>0</v>
      </c>
      <c r="B7447">
        <f t="shared" si="1401"/>
        <v>7436</v>
      </c>
      <c r="N7447" s="3">
        <f t="shared" si="1397"/>
        <v>80.919144007328242</v>
      </c>
      <c r="O7447" s="3">
        <f t="shared" si="1397"/>
        <v>-6.9701718371738828</v>
      </c>
      <c r="P7447" s="3">
        <f t="shared" si="1397"/>
        <v>-94.898221665467645</v>
      </c>
      <c r="Q7447" s="3">
        <f t="shared" si="1397"/>
        <v>-212.69629768338254</v>
      </c>
      <c r="R7447" s="3">
        <f t="shared" si="1397"/>
        <v>12.679797188463628</v>
      </c>
      <c r="S7447" s="3">
        <f t="shared" si="1397"/>
        <v>15.603684162379462</v>
      </c>
      <c r="T7447" s="3">
        <f t="shared" si="1397"/>
        <v>-26.605431030076694</v>
      </c>
      <c r="U7447" s="3">
        <f t="shared" si="1397"/>
        <v>-10.60058897357605</v>
      </c>
      <c r="W7447" s="3">
        <f t="shared" si="1398"/>
        <v>-31.553702269861645</v>
      </c>
      <c r="X7447" s="3">
        <f t="shared" si="1399"/>
        <v>995.63612693507196</v>
      </c>
      <c r="Z7447" s="3">
        <f t="shared" si="1400"/>
        <v>31.553702269861645</v>
      </c>
      <c r="AA7447" s="3">
        <f>Z7446*$AF$4</f>
        <v>13.586964948933094</v>
      </c>
      <c r="AB7447" s="3">
        <f t="shared" si="1402"/>
        <v>-17.966737320928551</v>
      </c>
      <c r="AN7447">
        <v>58</v>
      </c>
      <c r="AO7447" s="13">
        <v>88.53202270069518</v>
      </c>
      <c r="AP7447" s="13">
        <f t="shared" si="1394"/>
        <v>-30.53202270069518</v>
      </c>
      <c r="AQ7447" s="13"/>
      <c r="AR7447" s="13"/>
      <c r="AS7447" s="13">
        <f t="shared" si="1395"/>
        <v>30.53202270069518</v>
      </c>
      <c r="AT7447" s="13"/>
      <c r="AU7447" s="13"/>
      <c r="AV7447" s="13">
        <f t="shared" si="1396"/>
        <v>932.20441019576572</v>
      </c>
      <c r="AW7447" s="13"/>
      <c r="AX7447" s="13"/>
    </row>
    <row r="7448" spans="1:50" x14ac:dyDescent="0.25">
      <c r="A7448">
        <v>0</v>
      </c>
      <c r="B7448">
        <f t="shared" si="1401"/>
        <v>7437</v>
      </c>
      <c r="N7448" s="3">
        <f t="shared" si="1397"/>
        <v>80.986570181265748</v>
      </c>
      <c r="O7448" s="3">
        <f t="shared" si="1397"/>
        <v>-6.9758342584275264</v>
      </c>
      <c r="P7448" s="3">
        <f t="shared" si="1397"/>
        <v>-91.841593434248011</v>
      </c>
      <c r="Q7448" s="3">
        <f t="shared" si="1397"/>
        <v>-271.00128822434777</v>
      </c>
      <c r="R7448" s="3">
        <f t="shared" si="1397"/>
        <v>-7.7312080186557228</v>
      </c>
      <c r="S7448" s="3">
        <f t="shared" si="1397"/>
        <v>22.8849019090426</v>
      </c>
      <c r="T7448" s="3">
        <f t="shared" si="1397"/>
        <v>48.266961913219831</v>
      </c>
      <c r="U7448" s="3">
        <f t="shared" si="1397"/>
        <v>-6.3117755085287932</v>
      </c>
      <c r="W7448" s="3">
        <f t="shared" si="1398"/>
        <v>-20.7088818790358</v>
      </c>
      <c r="X7448" s="3">
        <f t="shared" si="1399"/>
        <v>428.85778867985732</v>
      </c>
      <c r="Z7448" s="3">
        <f t="shared" si="1400"/>
        <v>20.7088818790358</v>
      </c>
      <c r="AA7448" s="3">
        <f>Z7447*$AF$4</f>
        <v>25.930516988349602</v>
      </c>
      <c r="AB7448" s="3">
        <f t="shared" si="1402"/>
        <v>5.2216351093138016</v>
      </c>
      <c r="AN7448">
        <v>282</v>
      </c>
      <c r="AO7448" s="13">
        <v>191.41133338720002</v>
      </c>
      <c r="AP7448" s="13">
        <f t="shared" si="1394"/>
        <v>90.588666612799983</v>
      </c>
      <c r="AQ7448" s="13"/>
      <c r="AR7448" s="13"/>
      <c r="AS7448" s="13">
        <f t="shared" si="1395"/>
        <v>90.588666612799983</v>
      </c>
      <c r="AT7448" s="13"/>
      <c r="AU7448" s="13"/>
      <c r="AV7448" s="13">
        <f t="shared" si="1396"/>
        <v>8206.3065186850217</v>
      </c>
      <c r="AW7448" s="13"/>
      <c r="AX7448" s="13"/>
    </row>
    <row r="7449" spans="1:50" x14ac:dyDescent="0.25">
      <c r="A7449">
        <v>0</v>
      </c>
      <c r="B7449">
        <f t="shared" si="1401"/>
        <v>7438</v>
      </c>
      <c r="N7449" s="3">
        <f t="shared" si="1397"/>
        <v>81.053954690862668</v>
      </c>
      <c r="O7449" s="3">
        <f t="shared" si="1397"/>
        <v>-6.9814823245358033</v>
      </c>
      <c r="P7449" s="3">
        <f t="shared" si="1397"/>
        <v>-82.560165724932475</v>
      </c>
      <c r="Q7449" s="3">
        <f t="shared" si="1397"/>
        <v>-310.83798882357684</v>
      </c>
      <c r="R7449" s="3">
        <f t="shared" si="1397"/>
        <v>-27.612469888330242</v>
      </c>
      <c r="S7449" s="3">
        <f t="shared" si="1397"/>
        <v>24.050532865508423</v>
      </c>
      <c r="T7449" s="3">
        <f t="shared" si="1397"/>
        <v>110.20626139070515</v>
      </c>
      <c r="U7449" s="3">
        <f t="shared" si="1397"/>
        <v>-0.32719690618628583</v>
      </c>
      <c r="W7449" s="3">
        <f t="shared" si="1398"/>
        <v>-1.9941711588415387</v>
      </c>
      <c r="X7449" s="3">
        <f t="shared" si="1399"/>
        <v>3.9767186107554053</v>
      </c>
      <c r="Z7449" s="3">
        <f t="shared" si="1400"/>
        <v>1.9941711588415387</v>
      </c>
      <c r="AA7449" s="3">
        <f>Z7448*$AF$4</f>
        <v>17.018352039372832</v>
      </c>
      <c r="AB7449" s="3">
        <f t="shared" si="1402"/>
        <v>15.024180880531294</v>
      </c>
      <c r="AN7449">
        <v>602</v>
      </c>
      <c r="AO7449" s="13">
        <v>433.80277910890021</v>
      </c>
      <c r="AP7449" s="13">
        <f t="shared" si="1394"/>
        <v>168.19722089109979</v>
      </c>
      <c r="AQ7449" s="13"/>
      <c r="AR7449" s="13"/>
      <c r="AS7449" s="13">
        <f t="shared" si="1395"/>
        <v>168.19722089109979</v>
      </c>
      <c r="AT7449" s="13"/>
      <c r="AU7449" s="13"/>
      <c r="AV7449" s="13">
        <f t="shared" si="1396"/>
        <v>28290.305115489416</v>
      </c>
      <c r="AW7449" s="13"/>
      <c r="AX7449" s="13"/>
    </row>
    <row r="7450" spans="1:50" x14ac:dyDescent="0.25">
      <c r="A7450">
        <v>0</v>
      </c>
      <c r="B7450">
        <f t="shared" si="1401"/>
        <v>7439</v>
      </c>
      <c r="N7450" s="3">
        <f t="shared" si="1397"/>
        <v>81.121297501452418</v>
      </c>
      <c r="O7450" s="3">
        <f t="shared" si="1397"/>
        <v>-6.9871160238759007</v>
      </c>
      <c r="P7450" s="3">
        <f t="shared" si="1397"/>
        <v>-67.683011098226416</v>
      </c>
      <c r="Q7450" s="3">
        <f t="shared" si="1397"/>
        <v>-329.49159416855127</v>
      </c>
      <c r="R7450" s="3">
        <f t="shared" si="1397"/>
        <v>-45.601721878249592</v>
      </c>
      <c r="S7450" s="3">
        <f t="shared" si="1397"/>
        <v>18.789082697733235</v>
      </c>
      <c r="T7450" s="3">
        <f t="shared" si="1397"/>
        <v>142.61588212770846</v>
      </c>
      <c r="U7450" s="3">
        <f t="shared" si="1397"/>
        <v>5.7452886734862894</v>
      </c>
      <c r="W7450" s="3">
        <f t="shared" si="1398"/>
        <v>9.5224913931211006</v>
      </c>
      <c r="X7450" s="3">
        <f t="shared" si="1399"/>
        <v>90.677842332065438</v>
      </c>
      <c r="Z7450" s="3">
        <f t="shared" si="1400"/>
        <v>-9.5224913931211006</v>
      </c>
      <c r="AA7450" s="3">
        <f>Z7449*$AF$4</f>
        <v>1.6387899166243882</v>
      </c>
      <c r="AB7450" s="3">
        <f t="shared" si="1402"/>
        <v>11.161281309745489</v>
      </c>
      <c r="AN7450">
        <v>445</v>
      </c>
      <c r="AO7450" s="13">
        <v>739.70594569677485</v>
      </c>
      <c r="AP7450" s="13">
        <f t="shared" si="1394"/>
        <v>-294.70594569677485</v>
      </c>
      <c r="AQ7450" s="13"/>
      <c r="AR7450" s="13"/>
      <c r="AS7450" s="13">
        <f t="shared" si="1395"/>
        <v>294.70594569677485</v>
      </c>
      <c r="AT7450" s="13"/>
      <c r="AU7450" s="13"/>
      <c r="AV7450" s="13">
        <f t="shared" si="1396"/>
        <v>86851.594429030403</v>
      </c>
      <c r="AW7450" s="13"/>
      <c r="AX7450" s="13"/>
    </row>
    <row r="7451" spans="1:50" x14ac:dyDescent="0.25">
      <c r="A7451">
        <v>0</v>
      </c>
      <c r="B7451">
        <f t="shared" si="1401"/>
        <v>7440</v>
      </c>
      <c r="N7451" s="3">
        <f t="shared" ref="N7451:U7466" si="1403">N$3*COS(N$2*$B7451)+N$4*SIN(N$2*$B7451)</f>
        <v>81.188598578389701</v>
      </c>
      <c r="O7451" s="3">
        <f t="shared" si="1403"/>
        <v>-6.9927353448545668</v>
      </c>
      <c r="P7451" s="3">
        <f t="shared" si="1403"/>
        <v>-48.218466854162202</v>
      </c>
      <c r="Q7451" s="3">
        <f t="shared" si="1403"/>
        <v>-325.69089188155181</v>
      </c>
      <c r="R7451" s="3">
        <f t="shared" si="1403"/>
        <v>-60.466338198979514</v>
      </c>
      <c r="S7451" s="3">
        <f t="shared" si="1403"/>
        <v>8.5065812533109231</v>
      </c>
      <c r="T7451" s="3">
        <f t="shared" si="1403"/>
        <v>136.81169242075384</v>
      </c>
      <c r="U7451" s="3">
        <f t="shared" si="1403"/>
        <v>10.274205375743366</v>
      </c>
      <c r="W7451" s="3">
        <f t="shared" si="1398"/>
        <v>6.4270289102935863</v>
      </c>
      <c r="X7451" s="3">
        <f t="shared" si="1399"/>
        <v>41.306700613749562</v>
      </c>
      <c r="Z7451" s="3">
        <f t="shared" si="1400"/>
        <v>-6.4270289102935863</v>
      </c>
      <c r="AA7451" s="3">
        <f>Z7450*$AF$4</f>
        <v>-7.8254882019529894</v>
      </c>
      <c r="AB7451" s="3">
        <f t="shared" si="1402"/>
        <v>-1.3984592916594032</v>
      </c>
      <c r="AN7451">
        <v>379</v>
      </c>
      <c r="AO7451" s="13">
        <v>627.921678485131</v>
      </c>
      <c r="AP7451" s="13">
        <f t="shared" si="1394"/>
        <v>-248.921678485131</v>
      </c>
      <c r="AQ7451" s="13"/>
      <c r="AR7451" s="13"/>
      <c r="AS7451" s="13">
        <f t="shared" si="1395"/>
        <v>248.921678485131</v>
      </c>
      <c r="AT7451" s="13"/>
      <c r="AU7451" s="13"/>
      <c r="AV7451" s="13">
        <f t="shared" si="1396"/>
        <v>61962.002019854925</v>
      </c>
      <c r="AW7451" s="13"/>
      <c r="AX7451" s="13"/>
    </row>
    <row r="7452" spans="1:50" x14ac:dyDescent="0.25">
      <c r="A7452">
        <v>0</v>
      </c>
      <c r="B7452">
        <f t="shared" si="1401"/>
        <v>7441</v>
      </c>
      <c r="N7452" s="3">
        <f t="shared" si="1403"/>
        <v>81.255857887051008</v>
      </c>
      <c r="O7452" s="3">
        <f t="shared" si="1403"/>
        <v>-6.9983402759081539</v>
      </c>
      <c r="P7452" s="3">
        <f t="shared" si="1403"/>
        <v>-25.48579238627012</v>
      </c>
      <c r="Q7452" s="3">
        <f t="shared" si="1403"/>
        <v>-299.69489354247997</v>
      </c>
      <c r="R7452" s="3">
        <f t="shared" si="1403"/>
        <v>-71.187793486750337</v>
      </c>
      <c r="S7452" s="3">
        <f t="shared" si="1403"/>
        <v>-4.0491541402595388</v>
      </c>
      <c r="T7452" s="3">
        <f t="shared" si="1403"/>
        <v>94.348920214536307</v>
      </c>
      <c r="U7452" s="3">
        <f t="shared" si="1403"/>
        <v>12.042783205681937</v>
      </c>
      <c r="W7452" s="3">
        <f t="shared" si="1398"/>
        <v>-8.7540289627550294</v>
      </c>
      <c r="X7452" s="3">
        <f t="shared" si="1399"/>
        <v>76.633023080753901</v>
      </c>
      <c r="Z7452" s="3">
        <f t="shared" si="1400"/>
        <v>8.7540289627550294</v>
      </c>
      <c r="AA7452" s="3">
        <f>Z7451*$AF$4</f>
        <v>-5.2816680881901661</v>
      </c>
      <c r="AB7452" s="3">
        <f t="shared" si="1402"/>
        <v>-14.035697050945195</v>
      </c>
      <c r="AN7452">
        <v>560</v>
      </c>
      <c r="AO7452" s="13">
        <v>560.00445898984469</v>
      </c>
      <c r="AP7452" s="13">
        <f t="shared" si="1394"/>
        <v>-4.458989844692951E-3</v>
      </c>
      <c r="AQ7452" s="13"/>
      <c r="AR7452" s="13"/>
      <c r="AS7452" s="13">
        <f t="shared" si="1395"/>
        <v>4.458989844692951E-3</v>
      </c>
      <c r="AT7452" s="13"/>
      <c r="AU7452" s="13"/>
      <c r="AV7452" s="13">
        <f t="shared" si="1396"/>
        <v>1.9882590435074866E-5</v>
      </c>
      <c r="AW7452" s="13"/>
      <c r="AX7452" s="13"/>
    </row>
    <row r="7453" spans="1:50" x14ac:dyDescent="0.25">
      <c r="A7453">
        <v>0</v>
      </c>
      <c r="B7453">
        <f t="shared" si="1401"/>
        <v>7442</v>
      </c>
      <c r="N7453" s="3">
        <f t="shared" si="1403"/>
        <v>81.323075392834014</v>
      </c>
      <c r="O7453" s="3">
        <f t="shared" si="1403"/>
        <v>-7.003930805502609</v>
      </c>
      <c r="P7453" s="3">
        <f t="shared" si="1403"/>
        <v>-1.0257529934601166</v>
      </c>
      <c r="Q7453" s="3">
        <f t="shared" si="1403"/>
        <v>-253.27518347767597</v>
      </c>
      <c r="R7453" s="3">
        <f t="shared" si="1403"/>
        <v>-77.031452288382681</v>
      </c>
      <c r="S7453" s="3">
        <f t="shared" si="1403"/>
        <v>-15.522824438235698</v>
      </c>
      <c r="T7453" s="3">
        <f t="shared" si="1403"/>
        <v>26.6054310300296</v>
      </c>
      <c r="U7453" s="3">
        <f t="shared" si="1403"/>
        <v>10.575863846508284</v>
      </c>
      <c r="W7453" s="3">
        <f t="shared" si="1398"/>
        <v>-24.340390172241342</v>
      </c>
      <c r="X7453" s="3">
        <f t="shared" si="1399"/>
        <v>592.45459373694291</v>
      </c>
      <c r="Z7453" s="3">
        <f t="shared" si="1400"/>
        <v>24.340390172241342</v>
      </c>
      <c r="AA7453" s="3">
        <f>Z7452*$AF$4</f>
        <v>7.1939734613024555</v>
      </c>
      <c r="AB7453" s="3">
        <f t="shared" si="1402"/>
        <v>-17.146416710938887</v>
      </c>
      <c r="AN7453">
        <v>666</v>
      </c>
      <c r="AO7453" s="13">
        <v>665.46316047063885</v>
      </c>
      <c r="AP7453" s="13">
        <f t="shared" si="1394"/>
        <v>0.53683952936114565</v>
      </c>
      <c r="AQ7453" s="13"/>
      <c r="AR7453" s="13"/>
      <c r="AS7453" s="13">
        <f t="shared" si="1395"/>
        <v>0.53683952936114565</v>
      </c>
      <c r="AT7453" s="13"/>
      <c r="AU7453" s="13"/>
      <c r="AV7453" s="13">
        <f t="shared" si="1396"/>
        <v>0.28819668028469636</v>
      </c>
      <c r="AW7453" s="13"/>
      <c r="AX7453" s="13"/>
    </row>
    <row r="7454" spans="1:50" x14ac:dyDescent="0.25">
      <c r="A7454">
        <v>0</v>
      </c>
      <c r="B7454">
        <f t="shared" si="1401"/>
        <v>7443</v>
      </c>
      <c r="N7454" s="3">
        <f t="shared" si="1403"/>
        <v>81.390251061158025</v>
      </c>
      <c r="O7454" s="3">
        <f t="shared" si="1403"/>
        <v>-7.0095069221335207</v>
      </c>
      <c r="P7454" s="3">
        <f t="shared" si="1403"/>
        <v>23.503809438505435</v>
      </c>
      <c r="Q7454" s="3">
        <f t="shared" si="1403"/>
        <v>-189.59518821593721</v>
      </c>
      <c r="R7454" s="3">
        <f t="shared" si="1403"/>
        <v>-77.596906374141184</v>
      </c>
      <c r="S7454" s="3">
        <f t="shared" si="1403"/>
        <v>-22.848293426098408</v>
      </c>
      <c r="T7454" s="3">
        <f t="shared" si="1403"/>
        <v>-48.266961913202799</v>
      </c>
      <c r="U7454" s="3">
        <f t="shared" si="1403"/>
        <v>6.2675599698675502</v>
      </c>
      <c r="W7454" s="3">
        <f t="shared" si="1398"/>
        <v>-23.140852820338296</v>
      </c>
      <c r="X7454" s="3">
        <f t="shared" si="1399"/>
        <v>535.49906925255891</v>
      </c>
      <c r="Z7454" s="3">
        <f t="shared" si="1400"/>
        <v>23.140852820338296</v>
      </c>
      <c r="AA7454" s="3">
        <f>Z7453*$AF$4</f>
        <v>20.002689239646212</v>
      </c>
      <c r="AB7454" s="3">
        <f t="shared" si="1402"/>
        <v>-3.1381635806920833</v>
      </c>
      <c r="AN7454">
        <v>834</v>
      </c>
      <c r="AO7454" s="13">
        <v>687.3330332149128</v>
      </c>
      <c r="AP7454" s="13">
        <f t="shared" si="1394"/>
        <v>146.6669667850872</v>
      </c>
      <c r="AQ7454" s="13"/>
      <c r="AR7454" s="13"/>
      <c r="AS7454" s="13">
        <f t="shared" si="1395"/>
        <v>146.6669667850872</v>
      </c>
      <c r="AT7454" s="13"/>
      <c r="AU7454" s="13"/>
      <c r="AV7454" s="13">
        <f t="shared" si="1396"/>
        <v>21511.19914593787</v>
      </c>
      <c r="AW7454" s="13"/>
      <c r="AX7454" s="13"/>
    </row>
    <row r="7455" spans="1:50" x14ac:dyDescent="0.25">
      <c r="A7455">
        <v>7</v>
      </c>
      <c r="B7455">
        <f t="shared" si="1401"/>
        <v>7444</v>
      </c>
      <c r="N7455" s="3">
        <f t="shared" si="1403"/>
        <v>81.45738485746385</v>
      </c>
      <c r="O7455" s="3">
        <f t="shared" si="1403"/>
        <v>-7.0150686143261396</v>
      </c>
      <c r="P7455" s="3">
        <f t="shared" si="1403"/>
        <v>46.440340921690506</v>
      </c>
      <c r="Q7455" s="3">
        <f t="shared" si="1403"/>
        <v>-112.99459419814994</v>
      </c>
      <c r="R7455" s="3">
        <f t="shared" si="1403"/>
        <v>-72.845410759563052</v>
      </c>
      <c r="S7455" s="3">
        <f t="shared" si="1403"/>
        <v>-24.067958595759823</v>
      </c>
      <c r="T7455" s="3">
        <f t="shared" si="1403"/>
        <v>-110.20626139069341</v>
      </c>
      <c r="U7455" s="3">
        <f t="shared" si="1403"/>
        <v>0.27537020748344165</v>
      </c>
      <c r="W7455" s="3">
        <f t="shared" si="1398"/>
        <v>12.058185989789251</v>
      </c>
      <c r="X7455" s="3">
        <f t="shared" si="1399"/>
        <v>25.585245507300268</v>
      </c>
      <c r="Z7455" s="3">
        <f t="shared" si="1400"/>
        <v>-5.0581859897892514</v>
      </c>
      <c r="AA7455" s="3">
        <f>Z7454*$AF$4</f>
        <v>19.016921439225808</v>
      </c>
      <c r="AB7455" s="3">
        <f t="shared" si="1402"/>
        <v>31.075107429015059</v>
      </c>
      <c r="AN7455">
        <v>899</v>
      </c>
      <c r="AO7455" s="13">
        <v>750.41223432048605</v>
      </c>
      <c r="AP7455" s="13">
        <f t="shared" si="1394"/>
        <v>148.58776567951395</v>
      </c>
      <c r="AQ7455" s="13"/>
      <c r="AR7455" s="13"/>
      <c r="AS7455" s="13">
        <f t="shared" si="1395"/>
        <v>148.58776567951395</v>
      </c>
      <c r="AT7455" s="13"/>
      <c r="AU7455" s="13"/>
      <c r="AV7455" s="13">
        <f t="shared" si="1396"/>
        <v>22078.324109630143</v>
      </c>
      <c r="AW7455" s="13"/>
      <c r="AX7455" s="13"/>
    </row>
    <row r="7456" spans="1:50" x14ac:dyDescent="0.25">
      <c r="A7456">
        <v>58</v>
      </c>
      <c r="B7456">
        <f t="shared" si="1401"/>
        <v>7445</v>
      </c>
      <c r="N7456" s="3">
        <f t="shared" si="1403"/>
        <v>81.524476747213839</v>
      </c>
      <c r="O7456" s="3">
        <f t="shared" si="1403"/>
        <v>-7.0206158706353943</v>
      </c>
      <c r="P7456" s="3">
        <f t="shared" si="1403"/>
        <v>66.229259225260293</v>
      </c>
      <c r="Q7456" s="3">
        <f t="shared" si="1403"/>
        <v>-28.693605318157495</v>
      </c>
      <c r="R7456" s="3">
        <f t="shared" si="1403"/>
        <v>-63.102538516624548</v>
      </c>
      <c r="S7456" s="3">
        <f t="shared" si="1403"/>
        <v>-18.855885921821812</v>
      </c>
      <c r="T7456" s="3">
        <f t="shared" si="1403"/>
        <v>-142.61588212770511</v>
      </c>
      <c r="U7456" s="3">
        <f t="shared" si="1403"/>
        <v>-5.7908024139295042</v>
      </c>
      <c r="W7456" s="3">
        <f t="shared" si="1398"/>
        <v>92.688789365244091</v>
      </c>
      <c r="X7456" s="3">
        <f t="shared" si="1399"/>
        <v>1203.3121076262714</v>
      </c>
      <c r="Z7456" s="3">
        <f t="shared" si="1400"/>
        <v>-34.688789365244091</v>
      </c>
      <c r="AA7456" s="3">
        <f>Z7455*$AF$4</f>
        <v>-4.1567666645489094</v>
      </c>
      <c r="AB7456" s="3">
        <f t="shared" si="1402"/>
        <v>88.53202270069518</v>
      </c>
      <c r="AN7456">
        <v>784</v>
      </c>
      <c r="AO7456" s="13">
        <v>732.96664401787245</v>
      </c>
      <c r="AP7456" s="13">
        <f t="shared" si="1394"/>
        <v>51.033355982127546</v>
      </c>
      <c r="AQ7456" s="13"/>
      <c r="AR7456" s="13"/>
      <c r="AS7456" s="13">
        <f t="shared" si="1395"/>
        <v>51.033355982127546</v>
      </c>
      <c r="AT7456" s="13"/>
      <c r="AU7456" s="13"/>
      <c r="AV7456" s="13">
        <f t="shared" si="1396"/>
        <v>2604.4034227985535</v>
      </c>
      <c r="AW7456" s="13"/>
      <c r="AX7456" s="13"/>
    </row>
    <row r="7457" spans="1:50" x14ac:dyDescent="0.25">
      <c r="A7457">
        <v>282</v>
      </c>
      <c r="B7457">
        <f t="shared" si="1401"/>
        <v>7446</v>
      </c>
      <c r="N7457" s="3">
        <f t="shared" si="1403"/>
        <v>81.591526695891929</v>
      </c>
      <c r="O7457" s="3">
        <f t="shared" si="1403"/>
        <v>-7.0261486796459245</v>
      </c>
      <c r="P7457" s="3">
        <f t="shared" si="1403"/>
        <v>81.529319672101451</v>
      </c>
      <c r="Q7457" s="3">
        <f t="shared" si="1403"/>
        <v>57.562805345915912</v>
      </c>
      <c r="R7457" s="3">
        <f t="shared" si="1403"/>
        <v>-49.035872466253316</v>
      </c>
      <c r="S7457" s="3">
        <f t="shared" si="1403"/>
        <v>-8.6049099867098082</v>
      </c>
      <c r="T7457" s="3">
        <f t="shared" si="1403"/>
        <v>-136.8116924207379</v>
      </c>
      <c r="U7457" s="3">
        <f t="shared" si="1403"/>
        <v>-10.301178122542218</v>
      </c>
      <c r="W7457" s="3">
        <f t="shared" si="1398"/>
        <v>219.91823359966395</v>
      </c>
      <c r="X7457" s="3">
        <f t="shared" si="1399"/>
        <v>3854.1457193858942</v>
      </c>
      <c r="Z7457" s="3">
        <f t="shared" si="1400"/>
        <v>62.081766400336051</v>
      </c>
      <c r="AA7457" s="3">
        <f>Z7456*$AF$4</f>
        <v>-28.506900212463943</v>
      </c>
      <c r="AB7457" s="3">
        <f t="shared" si="1402"/>
        <v>191.41133338720002</v>
      </c>
      <c r="AN7457">
        <v>606</v>
      </c>
      <c r="AO7457" s="13">
        <v>583.93854444412386</v>
      </c>
      <c r="AP7457" s="13">
        <f t="shared" si="1394"/>
        <v>22.061455555876137</v>
      </c>
      <c r="AQ7457" s="13"/>
      <c r="AR7457" s="13"/>
      <c r="AS7457" s="13">
        <f t="shared" si="1395"/>
        <v>22.061455555876137</v>
      </c>
      <c r="AT7457" s="13"/>
      <c r="AU7457" s="13"/>
      <c r="AV7457" s="13">
        <f t="shared" si="1396"/>
        <v>486.70782124389808</v>
      </c>
      <c r="AW7457" s="13"/>
      <c r="AX7457" s="13"/>
    </row>
    <row r="7458" spans="1:50" x14ac:dyDescent="0.25">
      <c r="A7458">
        <v>602</v>
      </c>
      <c r="B7458">
        <f t="shared" si="1401"/>
        <v>7447</v>
      </c>
      <c r="N7458" s="3">
        <f t="shared" si="1403"/>
        <v>81.658534669003515</v>
      </c>
      <c r="O7458" s="3">
        <f t="shared" si="1403"/>
        <v>-7.0316670299720929</v>
      </c>
      <c r="P7458" s="3">
        <f t="shared" si="1403"/>
        <v>91.303521435891852</v>
      </c>
      <c r="Q7458" s="3">
        <f t="shared" si="1403"/>
        <v>139.89640595262526</v>
      </c>
      <c r="R7458" s="3">
        <f t="shared" si="1403"/>
        <v>-31.609262320197423</v>
      </c>
      <c r="S7458" s="3">
        <f t="shared" si="1403"/>
        <v>3.945576518932052</v>
      </c>
      <c r="T7458" s="3">
        <f t="shared" si="1403"/>
        <v>-94.348920214499898</v>
      </c>
      <c r="U7458" s="3">
        <f t="shared" si="1403"/>
        <v>-12.043968274659035</v>
      </c>
      <c r="W7458" s="3">
        <f t="shared" si="1398"/>
        <v>382.78460429876804</v>
      </c>
      <c r="X7458" s="3">
        <f t="shared" si="1399"/>
        <v>48055.389712447708</v>
      </c>
      <c r="Z7458" s="3">
        <f t="shared" si="1400"/>
        <v>219.21539570123196</v>
      </c>
      <c r="AA7458" s="3">
        <f>Z7457*$AF$4</f>
        <v>51.018174810132166</v>
      </c>
      <c r="AB7458" s="3">
        <f t="shared" si="1402"/>
        <v>433.80277910890021</v>
      </c>
      <c r="AN7458">
        <v>337</v>
      </c>
      <c r="AO7458" s="13">
        <v>407.24291145553138</v>
      </c>
      <c r="AP7458" s="13">
        <f t="shared" si="1394"/>
        <v>-70.242911455531384</v>
      </c>
      <c r="AQ7458" s="13"/>
      <c r="AR7458" s="13"/>
      <c r="AS7458" s="13">
        <f t="shared" si="1395"/>
        <v>70.242911455531384</v>
      </c>
      <c r="AT7458" s="13"/>
      <c r="AU7458" s="13"/>
      <c r="AV7458" s="13">
        <f t="shared" si="1396"/>
        <v>4934.0666097496223</v>
      </c>
      <c r="AW7458" s="13"/>
      <c r="AX7458" s="13"/>
    </row>
    <row r="7459" spans="1:50" x14ac:dyDescent="0.25">
      <c r="A7459">
        <v>445</v>
      </c>
      <c r="B7459">
        <f t="shared" si="1401"/>
        <v>7448</v>
      </c>
      <c r="N7459" s="3">
        <f t="shared" si="1403"/>
        <v>81.725500632075835</v>
      </c>
      <c r="O7459" s="3">
        <f t="shared" si="1403"/>
        <v>-7.0371709102580331</v>
      </c>
      <c r="P7459" s="3">
        <f t="shared" si="1403"/>
        <v>94.889392930887922</v>
      </c>
      <c r="Q7459" s="3">
        <f t="shared" si="1403"/>
        <v>212.69629768340857</v>
      </c>
      <c r="R7459" s="3">
        <f t="shared" si="1403"/>
        <v>-12.016781578593648</v>
      </c>
      <c r="S7459" s="3">
        <f t="shared" si="1403"/>
        <v>15.441677223201733</v>
      </c>
      <c r="T7459" s="3">
        <f t="shared" si="1403"/>
        <v>-26.605431030047342</v>
      </c>
      <c r="U7459" s="3">
        <f t="shared" si="1403"/>
        <v>-10.550942848859433</v>
      </c>
      <c r="W7459" s="3">
        <f t="shared" si="1398"/>
        <v>559.55692566345942</v>
      </c>
      <c r="X7459" s="3">
        <f t="shared" si="1399"/>
        <v>13123.289217463369</v>
      </c>
      <c r="Z7459" s="3">
        <f t="shared" si="1400"/>
        <v>-114.55692566345942</v>
      </c>
      <c r="AA7459" s="3">
        <f>Z7458*$AF$4</f>
        <v>180.14902003331542</v>
      </c>
      <c r="AB7459" s="3">
        <f t="shared" si="1402"/>
        <v>739.70594569677485</v>
      </c>
      <c r="AN7459">
        <v>131</v>
      </c>
      <c r="AO7459" s="13">
        <v>181.56566078850176</v>
      </c>
      <c r="AP7459" s="13">
        <f t="shared" si="1394"/>
        <v>-50.565660788501759</v>
      </c>
      <c r="AQ7459" s="13"/>
      <c r="AR7459" s="13"/>
      <c r="AS7459" s="13">
        <f t="shared" si="1395"/>
        <v>50.565660788501759</v>
      </c>
      <c r="AT7459" s="13"/>
      <c r="AU7459" s="13"/>
      <c r="AV7459" s="13">
        <f t="shared" si="1396"/>
        <v>2556.8860509778242</v>
      </c>
      <c r="AW7459" s="13"/>
      <c r="AX7459" s="13"/>
    </row>
    <row r="7460" spans="1:50" x14ac:dyDescent="0.25">
      <c r="A7460">
        <v>379</v>
      </c>
      <c r="B7460">
        <f t="shared" si="1401"/>
        <v>7449</v>
      </c>
      <c r="N7460" s="3">
        <f t="shared" si="1403"/>
        <v>81.792424550657543</v>
      </c>
      <c r="O7460" s="3">
        <f t="shared" si="1403"/>
        <v>-7.0426603091776405</v>
      </c>
      <c r="P7460" s="3">
        <f t="shared" si="1403"/>
        <v>92.043892522304262</v>
      </c>
      <c r="Q7460" s="3">
        <f t="shared" si="1403"/>
        <v>271.00128822432418</v>
      </c>
      <c r="R7460" s="3">
        <f t="shared" si="1403"/>
        <v>8.3990905351513145</v>
      </c>
      <c r="S7460" s="3">
        <f t="shared" si="1403"/>
        <v>22.811261780704776</v>
      </c>
      <c r="T7460" s="3">
        <f t="shared" si="1403"/>
        <v>48.266961913185774</v>
      </c>
      <c r="U7460" s="3">
        <f t="shared" si="1403"/>
        <v>-6.2232283526887704</v>
      </c>
      <c r="W7460" s="3">
        <f t="shared" si="1398"/>
        <v>722.06341442610528</v>
      </c>
      <c r="X7460" s="3">
        <f t="shared" si="1399"/>
        <v>117692.50631769767</v>
      </c>
      <c r="Z7460" s="3">
        <f t="shared" si="1400"/>
        <v>-343.06341442610528</v>
      </c>
      <c r="AA7460" s="3">
        <f>Z7459*$AF$4</f>
        <v>-94.141735940974328</v>
      </c>
      <c r="AB7460" s="3">
        <f t="shared" si="1402"/>
        <v>627.921678485131</v>
      </c>
      <c r="AN7460">
        <v>6</v>
      </c>
      <c r="AO7460" s="13">
        <v>29.073714944683829</v>
      </c>
      <c r="AP7460" s="13">
        <f t="shared" si="1394"/>
        <v>-23.073714944683829</v>
      </c>
      <c r="AQ7460" s="13"/>
      <c r="AR7460" s="13"/>
      <c r="AS7460" s="13">
        <f t="shared" si="1395"/>
        <v>23.073714944683829</v>
      </c>
      <c r="AT7460" s="13"/>
      <c r="AU7460" s="13"/>
      <c r="AV7460" s="13">
        <f t="shared" si="1396"/>
        <v>532.39632134852582</v>
      </c>
      <c r="AW7460" s="13"/>
      <c r="AX7460" s="13"/>
    </row>
    <row r="7461" spans="1:50" x14ac:dyDescent="0.25">
      <c r="A7461">
        <v>560</v>
      </c>
      <c r="B7461">
        <f t="shared" si="1401"/>
        <v>7450</v>
      </c>
      <c r="N7461" s="3">
        <f t="shared" si="1403"/>
        <v>81.85930639031892</v>
      </c>
      <c r="O7461" s="3">
        <f t="shared" si="1403"/>
        <v>-7.0481352154346109</v>
      </c>
      <c r="P7461" s="3">
        <f t="shared" si="1403"/>
        <v>82.959881296223742</v>
      </c>
      <c r="Q7461" s="3">
        <f t="shared" si="1403"/>
        <v>310.83798882356274</v>
      </c>
      <c r="R7461" s="3">
        <f t="shared" si="1403"/>
        <v>28.239455918142696</v>
      </c>
      <c r="S7461" s="3">
        <f t="shared" si="1403"/>
        <v>24.084938574719313</v>
      </c>
      <c r="T7461" s="3">
        <f t="shared" si="1403"/>
        <v>110.20626139068166</v>
      </c>
      <c r="U7461" s="3">
        <f t="shared" si="1403"/>
        <v>-0.22353840878454001</v>
      </c>
      <c r="W7461" s="3">
        <f t="shared" si="1398"/>
        <v>841.93054233107375</v>
      </c>
      <c r="X7461" s="3">
        <f t="shared" si="1399"/>
        <v>79484.830699093363</v>
      </c>
      <c r="Z7461" s="3">
        <f t="shared" si="1400"/>
        <v>-281.93054233107375</v>
      </c>
      <c r="AA7461" s="3">
        <f>Z7460*$AF$4</f>
        <v>-281.92608334122906</v>
      </c>
      <c r="AB7461" s="3">
        <f t="shared" si="1402"/>
        <v>560.00445898984469</v>
      </c>
      <c r="AN7461">
        <v>0</v>
      </c>
      <c r="AO7461" s="13">
        <v>-44.355375935243359</v>
      </c>
      <c r="AP7461" s="13">
        <f t="shared" si="1394"/>
        <v>44.355375935243359</v>
      </c>
      <c r="AQ7461" s="13"/>
      <c r="AR7461" s="13"/>
      <c r="AS7461" s="13">
        <f t="shared" si="1395"/>
        <v>44.355375935243359</v>
      </c>
      <c r="AT7461" s="13"/>
      <c r="AU7461" s="13"/>
      <c r="AV7461" s="13">
        <f t="shared" si="1396"/>
        <v>1967.3993743567657</v>
      </c>
      <c r="AW7461" s="13"/>
      <c r="AX7461" s="13"/>
    </row>
    <row r="7462" spans="1:50" x14ac:dyDescent="0.25">
      <c r="A7462">
        <v>666</v>
      </c>
      <c r="B7462">
        <f t="shared" si="1401"/>
        <v>7451</v>
      </c>
      <c r="N7462" s="3">
        <f t="shared" si="1403"/>
        <v>81.926146116651978</v>
      </c>
      <c r="O7462" s="3">
        <f t="shared" si="1403"/>
        <v>-7.0535956177624701</v>
      </c>
      <c r="P7462" s="3">
        <f t="shared" si="1403"/>
        <v>68.253051405037553</v>
      </c>
      <c r="Q7462" s="3">
        <f t="shared" si="1403"/>
        <v>329.49159416855417</v>
      </c>
      <c r="R7462" s="3">
        <f t="shared" si="1403"/>
        <v>46.144850260437103</v>
      </c>
      <c r="S7462" s="3">
        <f t="shared" si="1403"/>
        <v>18.9223399249544</v>
      </c>
      <c r="T7462" s="3">
        <f t="shared" si="1403"/>
        <v>142.61588212771392</v>
      </c>
      <c r="U7462" s="3">
        <f t="shared" si="1403"/>
        <v>5.8362089056614801</v>
      </c>
      <c r="W7462" s="3">
        <f t="shared" si="1398"/>
        <v>897.15086085289192</v>
      </c>
      <c r="X7462" s="3">
        <f t="shared" si="1399"/>
        <v>53430.720473033005</v>
      </c>
      <c r="Z7462" s="3">
        <f t="shared" si="1400"/>
        <v>-231.15086085289192</v>
      </c>
      <c r="AA7462" s="3">
        <f>Z7461*$AF$4</f>
        <v>-231.6877003822531</v>
      </c>
      <c r="AB7462" s="3">
        <f t="shared" si="1402"/>
        <v>665.46316047063885</v>
      </c>
      <c r="AN7462">
        <v>0</v>
      </c>
      <c r="AO7462" s="13">
        <v>-18.244777070945069</v>
      </c>
      <c r="AP7462" s="13">
        <f t="shared" si="1394"/>
        <v>18.244777070945069</v>
      </c>
      <c r="AQ7462" s="13"/>
      <c r="AR7462" s="13"/>
      <c r="AS7462" s="13">
        <f t="shared" si="1395"/>
        <v>18.244777070945069</v>
      </c>
      <c r="AT7462" s="13"/>
      <c r="AU7462" s="13"/>
      <c r="AV7462" s="13">
        <f t="shared" si="1396"/>
        <v>332.87189036848292</v>
      </c>
      <c r="AW7462" s="13"/>
      <c r="AX7462" s="13"/>
    </row>
    <row r="7463" spans="1:50" x14ac:dyDescent="0.25">
      <c r="A7463">
        <v>834</v>
      </c>
      <c r="B7463">
        <f t="shared" si="1401"/>
        <v>7452</v>
      </c>
      <c r="N7463" s="3">
        <f t="shared" si="1403"/>
        <v>81.992943695270355</v>
      </c>
      <c r="O7463" s="3">
        <f t="shared" si="1403"/>
        <v>-7.0590415049245889</v>
      </c>
      <c r="P7463" s="3">
        <f t="shared" si="1403"/>
        <v>48.920195953126608</v>
      </c>
      <c r="Q7463" s="3">
        <f t="shared" si="1403"/>
        <v>325.69089188154589</v>
      </c>
      <c r="R7463" s="3">
        <f t="shared" si="1403"/>
        <v>60.88839370907175</v>
      </c>
      <c r="S7463" s="3">
        <f t="shared" si="1403"/>
        <v>8.7030793526459895</v>
      </c>
      <c r="T7463" s="3">
        <f t="shared" si="1403"/>
        <v>136.8116924207439</v>
      </c>
      <c r="U7463" s="3">
        <f t="shared" si="1403"/>
        <v>10.327960086087128</v>
      </c>
      <c r="W7463" s="3">
        <f t="shared" si="1398"/>
        <v>877.29049915521091</v>
      </c>
      <c r="X7463" s="3">
        <f t="shared" si="1399"/>
        <v>1874.0673171073165</v>
      </c>
      <c r="Z7463" s="3">
        <f t="shared" si="1400"/>
        <v>-43.29049915521091</v>
      </c>
      <c r="AA7463" s="3">
        <f>Z7462*$AF$4</f>
        <v>-189.95746594029805</v>
      </c>
      <c r="AB7463" s="3">
        <f t="shared" si="1402"/>
        <v>687.3330332149128</v>
      </c>
      <c r="AN7463">
        <v>0</v>
      </c>
      <c r="AO7463" s="13">
        <v>5.0345857074726332</v>
      </c>
      <c r="AP7463" s="13">
        <f t="shared" si="1394"/>
        <v>-5.0345857074726332</v>
      </c>
      <c r="AQ7463" s="13"/>
      <c r="AR7463" s="13"/>
      <c r="AS7463" s="13">
        <f t="shared" si="1395"/>
        <v>5.0345857074726332</v>
      </c>
      <c r="AT7463" s="13"/>
      <c r="AU7463" s="13"/>
      <c r="AV7463" s="13">
        <f t="shared" si="1396"/>
        <v>25.347053245887714</v>
      </c>
      <c r="AW7463" s="13"/>
      <c r="AX7463" s="13"/>
    </row>
    <row r="7464" spans="1:50" x14ac:dyDescent="0.25">
      <c r="A7464">
        <v>899</v>
      </c>
      <c r="B7464">
        <f t="shared" si="1401"/>
        <v>7453</v>
      </c>
      <c r="N7464" s="3">
        <f t="shared" si="1403"/>
        <v>82.059699091809378</v>
      </c>
      <c r="O7464" s="3">
        <f t="shared" si="1403"/>
        <v>-7.0644728657142046</v>
      </c>
      <c r="P7464" s="3">
        <f t="shared" si="1403"/>
        <v>26.271648788426702</v>
      </c>
      <c r="Q7464" s="3">
        <f t="shared" si="1403"/>
        <v>299.69489354246559</v>
      </c>
      <c r="R7464" s="3">
        <f t="shared" si="1403"/>
        <v>71.459856828569571</v>
      </c>
      <c r="S7464" s="3">
        <f t="shared" si="1403"/>
        <v>-3.8419258234566147</v>
      </c>
      <c r="T7464" s="3">
        <f t="shared" si="1403"/>
        <v>94.348920214513612</v>
      </c>
      <c r="U7464" s="3">
        <f t="shared" si="1403"/>
        <v>12.04493028298895</v>
      </c>
      <c r="W7464" s="3">
        <f t="shared" si="1398"/>
        <v>785.98793362124684</v>
      </c>
      <c r="X7464" s="3">
        <f t="shared" si="1399"/>
        <v>12771.72714719571</v>
      </c>
      <c r="Z7464" s="3">
        <f t="shared" si="1400"/>
        <v>113.01206637875316</v>
      </c>
      <c r="AA7464" s="3">
        <f>Z7463*$AF$4</f>
        <v>-35.575699300760775</v>
      </c>
      <c r="AB7464" s="3">
        <f t="shared" si="1402"/>
        <v>750.41223432048605</v>
      </c>
      <c r="AN7464">
        <v>0</v>
      </c>
      <c r="AO7464" s="13">
        <v>14.91601756227735</v>
      </c>
      <c r="AP7464" s="13">
        <f t="shared" si="1394"/>
        <v>-14.91601756227735</v>
      </c>
      <c r="AQ7464" s="13"/>
      <c r="AR7464" s="13"/>
      <c r="AS7464" s="13">
        <f t="shared" si="1395"/>
        <v>14.91601756227735</v>
      </c>
      <c r="AT7464" s="13"/>
      <c r="AU7464" s="13"/>
      <c r="AV7464" s="13">
        <f t="shared" si="1396"/>
        <v>222.48757991816635</v>
      </c>
      <c r="AW7464" s="13"/>
      <c r="AX7464" s="13"/>
    </row>
    <row r="7465" spans="1:50" x14ac:dyDescent="0.25">
      <c r="A7465">
        <v>784</v>
      </c>
      <c r="B7465">
        <f t="shared" si="1401"/>
        <v>7454</v>
      </c>
      <c r="N7465" s="3">
        <f t="shared" si="1403"/>
        <v>82.126412271926057</v>
      </c>
      <c r="O7465" s="3">
        <f t="shared" si="1403"/>
        <v>-7.0698896889544507</v>
      </c>
      <c r="P7465" s="3">
        <f t="shared" si="1403"/>
        <v>1.8424732662463086</v>
      </c>
      <c r="Q7465" s="3">
        <f t="shared" si="1403"/>
        <v>253.27518347770246</v>
      </c>
      <c r="R7465" s="3">
        <f t="shared" si="1403"/>
        <v>77.134881647823789</v>
      </c>
      <c r="S7465" s="3">
        <f t="shared" si="1403"/>
        <v>-15.36024402015827</v>
      </c>
      <c r="T7465" s="3">
        <f t="shared" si="1403"/>
        <v>26.605431030065091</v>
      </c>
      <c r="U7465" s="3">
        <f t="shared" si="1403"/>
        <v>10.525826442182124</v>
      </c>
      <c r="W7465" s="3">
        <f t="shared" si="1398"/>
        <v>640.09445798847685</v>
      </c>
      <c r="X7465" s="3">
        <f t="shared" si="1399"/>
        <v>20708.805021630254</v>
      </c>
      <c r="Z7465" s="3">
        <f t="shared" si="1400"/>
        <v>143.90554201152315</v>
      </c>
      <c r="AA7465" s="3">
        <f>Z7464*$AF$4</f>
        <v>92.872186029395564</v>
      </c>
      <c r="AB7465" s="3">
        <f t="shared" si="1402"/>
        <v>732.96664401787245</v>
      </c>
      <c r="AN7465">
        <v>0</v>
      </c>
      <c r="AO7465" s="13">
        <v>11.107084637306153</v>
      </c>
      <c r="AP7465" s="13">
        <f t="shared" si="1394"/>
        <v>-11.107084637306153</v>
      </c>
      <c r="AQ7465" s="13"/>
      <c r="AR7465" s="13"/>
      <c r="AS7465" s="13">
        <f t="shared" si="1395"/>
        <v>11.107084637306153</v>
      </c>
      <c r="AT7465" s="13"/>
      <c r="AU7465" s="13"/>
      <c r="AV7465" s="13">
        <f t="shared" si="1396"/>
        <v>123.36732914028237</v>
      </c>
      <c r="AW7465" s="13"/>
      <c r="AX7465" s="13"/>
    </row>
    <row r="7466" spans="1:50" x14ac:dyDescent="0.25">
      <c r="A7466">
        <v>606</v>
      </c>
      <c r="B7466">
        <f t="shared" si="1401"/>
        <v>7455</v>
      </c>
      <c r="N7466" s="3">
        <f t="shared" si="1403"/>
        <v>82.193083201299075</v>
      </c>
      <c r="O7466" s="3">
        <f t="shared" si="1403"/>
        <v>-7.07529196349837</v>
      </c>
      <c r="P7466" s="3">
        <f t="shared" si="1403"/>
        <v>-22.71158060570129</v>
      </c>
      <c r="Q7466" s="3">
        <f t="shared" si="1403"/>
        <v>189.59518821597095</v>
      </c>
      <c r="R7466" s="3">
        <f t="shared" si="1403"/>
        <v>77.524614758598631</v>
      </c>
      <c r="S7466" s="3">
        <f t="shared" si="1403"/>
        <v>-22.773807658707305</v>
      </c>
      <c r="T7466" s="3">
        <f t="shared" si="1403"/>
        <v>-48.266961913168743</v>
      </c>
      <c r="U7466" s="3">
        <f t="shared" si="1403"/>
        <v>6.1787814780373935</v>
      </c>
      <c r="W7466" s="3">
        <f t="shared" si="1398"/>
        <v>465.67840907447419</v>
      </c>
      <c r="X7466" s="3">
        <f t="shared" si="1399"/>
        <v>19690.148879870609</v>
      </c>
      <c r="Z7466" s="3">
        <f t="shared" si="1400"/>
        <v>140.32159092552581</v>
      </c>
      <c r="AA7466" s="3">
        <f>Z7465*$AF$4</f>
        <v>118.26013536964962</v>
      </c>
      <c r="AB7466" s="3">
        <f t="shared" si="1402"/>
        <v>583.93854444412386</v>
      </c>
      <c r="AN7466">
        <v>0</v>
      </c>
      <c r="AO7466" s="13">
        <v>-1.4213300296207434</v>
      </c>
      <c r="AP7466" s="13">
        <f t="shared" si="1394"/>
        <v>1.4213300296207434</v>
      </c>
      <c r="AQ7466" s="13"/>
      <c r="AR7466" s="13"/>
      <c r="AS7466" s="13">
        <f t="shared" si="1395"/>
        <v>1.4213300296207434</v>
      </c>
      <c r="AT7466" s="13"/>
      <c r="AU7466" s="13"/>
      <c r="AV7466" s="13">
        <f t="shared" si="1396"/>
        <v>2.0201790531017032</v>
      </c>
      <c r="AW7466" s="13"/>
      <c r="AX7466" s="13"/>
    </row>
    <row r="7467" spans="1:50" x14ac:dyDescent="0.25">
      <c r="A7467">
        <v>337</v>
      </c>
      <c r="B7467">
        <f t="shared" si="1401"/>
        <v>7456</v>
      </c>
      <c r="N7467" s="3">
        <f t="shared" ref="N7467:U7482" si="1404">N$3*COS(N$2*$B7467)+N$4*SIN(N$2*$B7467)</f>
        <v>82.259711845629056</v>
      </c>
      <c r="O7467" s="3">
        <f t="shared" si="1404"/>
        <v>-7.0806796782289627</v>
      </c>
      <c r="P7467" s="3">
        <f t="shared" si="1404"/>
        <v>-45.726298869275595</v>
      </c>
      <c r="Q7467" s="3">
        <f t="shared" si="1404"/>
        <v>112.99459419811797</v>
      </c>
      <c r="R7467" s="3">
        <f t="shared" si="1404"/>
        <v>72.602351599547873</v>
      </c>
      <c r="S7467" s="3">
        <f t="shared" si="1404"/>
        <v>-24.101472487908733</v>
      </c>
      <c r="T7467" s="3">
        <f t="shared" si="1404"/>
        <v>-110.20626139071283</v>
      </c>
      <c r="U7467" s="3">
        <f t="shared" si="1404"/>
        <v>0.17170247003088779</v>
      </c>
      <c r="W7467" s="3">
        <f t="shared" si="1398"/>
        <v>291.92803124884352</v>
      </c>
      <c r="X7467" s="3">
        <f t="shared" si="1399"/>
        <v>2031.4823671052259</v>
      </c>
      <c r="Z7467" s="3">
        <f t="shared" si="1400"/>
        <v>45.071968751156476</v>
      </c>
      <c r="AA7467" s="3">
        <f>Z7466*$AF$4</f>
        <v>115.31488020668786</v>
      </c>
      <c r="AB7467" s="3">
        <f t="shared" si="1402"/>
        <v>407.24291145553138</v>
      </c>
      <c r="AN7467">
        <v>0</v>
      </c>
      <c r="AO7467" s="13">
        <v>-14.034282316833764</v>
      </c>
      <c r="AP7467" s="13">
        <f t="shared" si="1394"/>
        <v>14.034282316833764</v>
      </c>
      <c r="AQ7467" s="13"/>
      <c r="AR7467" s="13"/>
      <c r="AS7467" s="13">
        <f t="shared" si="1395"/>
        <v>14.034282316833764</v>
      </c>
      <c r="AT7467" s="13"/>
      <c r="AU7467" s="13"/>
      <c r="AV7467" s="13">
        <f t="shared" si="1396"/>
        <v>196.96108014859288</v>
      </c>
      <c r="AW7467" s="13"/>
      <c r="AX7467" s="13"/>
    </row>
    <row r="7468" spans="1:50" x14ac:dyDescent="0.25">
      <c r="A7468">
        <v>131</v>
      </c>
      <c r="B7468">
        <f t="shared" si="1401"/>
        <v>7457</v>
      </c>
      <c r="N7468" s="3">
        <f t="shared" si="1404"/>
        <v>82.326298170638182</v>
      </c>
      <c r="O7468" s="3">
        <f t="shared" si="1404"/>
        <v>-7.0860528220591723</v>
      </c>
      <c r="P7468" s="3">
        <f t="shared" si="1404"/>
        <v>-65.641799984135076</v>
      </c>
      <c r="Q7468" s="3">
        <f t="shared" si="1404"/>
        <v>28.693605318123581</v>
      </c>
      <c r="R7468" s="3">
        <f t="shared" si="1404"/>
        <v>62.705366256088105</v>
      </c>
      <c r="S7468" s="3">
        <f t="shared" si="1404"/>
        <v>-18.988443476374755</v>
      </c>
      <c r="T7468" s="3">
        <f t="shared" si="1404"/>
        <v>-142.61588212771059</v>
      </c>
      <c r="U7468" s="3">
        <f t="shared" si="1404"/>
        <v>-5.8815073077252178</v>
      </c>
      <c r="W7468" s="3">
        <f t="shared" si="1398"/>
        <v>144.52596758848887</v>
      </c>
      <c r="X7468" s="3">
        <f t="shared" si="1399"/>
        <v>182.95179920485137</v>
      </c>
      <c r="Z7468" s="3">
        <f t="shared" si="1400"/>
        <v>-13.525967588488868</v>
      </c>
      <c r="AA7468" s="3">
        <f>Z7467*$AF$4</f>
        <v>37.039693200012884</v>
      </c>
      <c r="AB7468" s="3">
        <f t="shared" si="1402"/>
        <v>181.56566078850176</v>
      </c>
      <c r="AN7468">
        <v>0</v>
      </c>
      <c r="AO7468" s="13">
        <v>-17.104661740949833</v>
      </c>
      <c r="AP7468" s="13">
        <f t="shared" si="1394"/>
        <v>17.104661740949833</v>
      </c>
      <c r="AQ7468" s="13"/>
      <c r="AR7468" s="13"/>
      <c r="AS7468" s="13">
        <f t="shared" si="1395"/>
        <v>17.104661740949833</v>
      </c>
      <c r="AT7468" s="13"/>
      <c r="AU7468" s="13"/>
      <c r="AV7468" s="13">
        <f t="shared" si="1396"/>
        <v>292.56945327231296</v>
      </c>
      <c r="AW7468" s="13"/>
      <c r="AX7468" s="13"/>
    </row>
    <row r="7469" spans="1:50" x14ac:dyDescent="0.25">
      <c r="A7469">
        <v>6</v>
      </c>
      <c r="B7469">
        <f t="shared" si="1401"/>
        <v>7458</v>
      </c>
      <c r="N7469" s="3">
        <f t="shared" si="1404"/>
        <v>82.39284214207045</v>
      </c>
      <c r="O7469" s="3">
        <f t="shared" si="1404"/>
        <v>-7.0914113839319306</v>
      </c>
      <c r="P7469" s="3">
        <f t="shared" si="1404"/>
        <v>-81.108259798616672</v>
      </c>
      <c r="Q7469" s="3">
        <f t="shared" si="1404"/>
        <v>-57.562805345875375</v>
      </c>
      <c r="R7469" s="3">
        <f t="shared" si="1404"/>
        <v>48.511801397997182</v>
      </c>
      <c r="S7469" s="3">
        <f t="shared" si="1404"/>
        <v>-8.8010875329502696</v>
      </c>
      <c r="T7469" s="3">
        <f t="shared" si="1404"/>
        <v>-136.81169242074992</v>
      </c>
      <c r="U7469" s="3">
        <f t="shared" si="1404"/>
        <v>-10.354550770359193</v>
      </c>
      <c r="W7469" s="3">
        <f t="shared" si="1398"/>
        <v>40.189219849228095</v>
      </c>
      <c r="X7469" s="3">
        <f t="shared" si="1399"/>
        <v>1168.9027538988523</v>
      </c>
      <c r="Z7469" s="3">
        <f t="shared" si="1400"/>
        <v>-34.189219849228095</v>
      </c>
      <c r="AA7469" s="3">
        <f>Z7468*$AF$4</f>
        <v>-11.115504904544267</v>
      </c>
      <c r="AB7469" s="3">
        <f t="shared" si="1402"/>
        <v>29.073714944683829</v>
      </c>
      <c r="AN7469">
        <v>0</v>
      </c>
      <c r="AO7469" s="13">
        <v>-3.0176295405639593</v>
      </c>
      <c r="AP7469" s="13">
        <f t="shared" si="1394"/>
        <v>3.0176295405639593</v>
      </c>
      <c r="AQ7469" s="13"/>
      <c r="AR7469" s="13"/>
      <c r="AS7469" s="13">
        <f t="shared" si="1395"/>
        <v>3.0176295405639593</v>
      </c>
      <c r="AT7469" s="13"/>
      <c r="AU7469" s="13"/>
      <c r="AV7469" s="13">
        <f t="shared" si="1396"/>
        <v>9.1060880440842524</v>
      </c>
      <c r="AW7469" s="13"/>
      <c r="AX7469" s="13"/>
    </row>
    <row r="7470" spans="1:50" x14ac:dyDescent="0.25">
      <c r="A7470">
        <v>0</v>
      </c>
      <c r="B7470">
        <f t="shared" si="1401"/>
        <v>7459</v>
      </c>
      <c r="N7470" s="3">
        <f t="shared" si="1404"/>
        <v>82.459343725691653</v>
      </c>
      <c r="O7470" s="3">
        <f t="shared" si="1404"/>
        <v>-7.096755352820181</v>
      </c>
      <c r="P7470" s="3">
        <f t="shared" si="1404"/>
        <v>-91.077399342554671</v>
      </c>
      <c r="Q7470" s="3">
        <f t="shared" si="1404"/>
        <v>-139.896405952588</v>
      </c>
      <c r="R7470" s="3">
        <f t="shared" si="1404"/>
        <v>30.99420185917565</v>
      </c>
      <c r="S7470" s="3">
        <f t="shared" si="1404"/>
        <v>3.7382039734878538</v>
      </c>
      <c r="T7470" s="3">
        <f t="shared" si="1404"/>
        <v>-94.34892021452734</v>
      </c>
      <c r="U7470" s="3">
        <f t="shared" si="1404"/>
        <v>-12.045669212854982</v>
      </c>
      <c r="W7470" s="3">
        <f t="shared" si="1398"/>
        <v>-16.259016955346198</v>
      </c>
      <c r="X7470" s="3">
        <f t="shared" si="1399"/>
        <v>264.35563235423513</v>
      </c>
      <c r="Z7470" s="3">
        <f t="shared" si="1400"/>
        <v>16.259016955346198</v>
      </c>
      <c r="AA7470" s="3">
        <f>Z7469*$AF$4</f>
        <v>-28.096358979897158</v>
      </c>
      <c r="AB7470" s="3">
        <f t="shared" si="1402"/>
        <v>-44.355375935243359</v>
      </c>
      <c r="AN7470">
        <v>6</v>
      </c>
      <c r="AO7470" s="13">
        <v>31.326281664054815</v>
      </c>
      <c r="AP7470" s="13">
        <f t="shared" si="1394"/>
        <v>-25.326281664054815</v>
      </c>
      <c r="AQ7470" s="13"/>
      <c r="AR7470" s="13"/>
      <c r="AS7470" s="13">
        <f t="shared" si="1395"/>
        <v>25.326281664054815</v>
      </c>
      <c r="AT7470" s="13"/>
      <c r="AU7470" s="13"/>
      <c r="AV7470" s="13">
        <f t="shared" si="1396"/>
        <v>641.42054292703915</v>
      </c>
      <c r="AW7470" s="13"/>
      <c r="AX7470" s="13"/>
    </row>
    <row r="7471" spans="1:50" x14ac:dyDescent="0.25">
      <c r="A7471">
        <v>0</v>
      </c>
      <c r="B7471">
        <f t="shared" si="1401"/>
        <v>7460</v>
      </c>
      <c r="N7471" s="3">
        <f t="shared" si="1404"/>
        <v>82.525802887289387</v>
      </c>
      <c r="O7471" s="3">
        <f t="shared" si="1404"/>
        <v>-7.1020847177268935</v>
      </c>
      <c r="P7471" s="3">
        <f t="shared" si="1404"/>
        <v>-94.873534622365938</v>
      </c>
      <c r="Q7471" s="3">
        <f t="shared" si="1404"/>
        <v>-212.69629768343464</v>
      </c>
      <c r="R7471" s="3">
        <f t="shared" si="1404"/>
        <v>11.352875744287502</v>
      </c>
      <c r="S7471" s="3">
        <f t="shared" si="1404"/>
        <v>15.278526337291197</v>
      </c>
      <c r="T7471" s="3">
        <f t="shared" si="1404"/>
        <v>-26.605431030017989</v>
      </c>
      <c r="U7471" s="3">
        <f t="shared" si="1404"/>
        <v>-10.500515091645461</v>
      </c>
      <c r="W7471" s="3">
        <f t="shared" si="1398"/>
        <v>-31.606274614679023</v>
      </c>
      <c r="X7471" s="3">
        <f t="shared" si="1399"/>
        <v>998.95659501850366</v>
      </c>
      <c r="Z7471" s="3">
        <f t="shared" si="1400"/>
        <v>31.606274614679023</v>
      </c>
      <c r="AA7471" s="3">
        <f>Z7470*$AF$4</f>
        <v>13.361497543733952</v>
      </c>
      <c r="AB7471" s="3">
        <f t="shared" si="1402"/>
        <v>-18.244777070945069</v>
      </c>
      <c r="AN7471">
        <v>130</v>
      </c>
      <c r="AO7471" s="13">
        <v>88.142434676050229</v>
      </c>
      <c r="AP7471" s="13">
        <f t="shared" si="1394"/>
        <v>41.857565323949771</v>
      </c>
      <c r="AQ7471" s="13"/>
      <c r="AR7471" s="13"/>
      <c r="AS7471" s="13">
        <f t="shared" si="1395"/>
        <v>41.857565323949771</v>
      </c>
      <c r="AT7471" s="13"/>
      <c r="AU7471" s="13"/>
      <c r="AV7471" s="13">
        <f t="shared" si="1396"/>
        <v>1752.0557748487224</v>
      </c>
      <c r="AW7471" s="13"/>
      <c r="AX7471" s="13"/>
    </row>
    <row r="7472" spans="1:50" x14ac:dyDescent="0.25">
      <c r="A7472">
        <v>0</v>
      </c>
      <c r="B7472">
        <f t="shared" si="1401"/>
        <v>7461</v>
      </c>
      <c r="N7472" s="3">
        <f t="shared" si="1404"/>
        <v>82.592219592673104</v>
      </c>
      <c r="O7472" s="3">
        <f t="shared" si="1404"/>
        <v>-7.1073994676850925</v>
      </c>
      <c r="P7472" s="3">
        <f t="shared" si="1404"/>
        <v>-92.239372836112423</v>
      </c>
      <c r="Q7472" s="3">
        <f t="shared" si="1404"/>
        <v>-271.00128822434368</v>
      </c>
      <c r="R7472" s="3">
        <f t="shared" si="1404"/>
        <v>-9.0663508321925583</v>
      </c>
      <c r="S7472" s="3">
        <f t="shared" si="1404"/>
        <v>22.7359317537761</v>
      </c>
      <c r="T7472" s="3">
        <f t="shared" si="1404"/>
        <v>48.266961913213933</v>
      </c>
      <c r="U7472" s="3">
        <f t="shared" si="1404"/>
        <v>-6.1342201690977074</v>
      </c>
      <c r="W7472" s="3">
        <f t="shared" si="1398"/>
        <v>-20.939134708124442</v>
      </c>
      <c r="X7472" s="3">
        <f t="shared" si="1399"/>
        <v>438.44736232498167</v>
      </c>
      <c r="Z7472" s="3">
        <f t="shared" si="1400"/>
        <v>20.939134708124442</v>
      </c>
      <c r="AA7472" s="3">
        <f>Z7471*$AF$4</f>
        <v>25.973720415597075</v>
      </c>
      <c r="AB7472" s="3">
        <f t="shared" si="1402"/>
        <v>5.0345857074726332</v>
      </c>
      <c r="AN7472">
        <v>351</v>
      </c>
      <c r="AO7472" s="13">
        <v>251.22558860130505</v>
      </c>
      <c r="AP7472" s="13">
        <f t="shared" si="1394"/>
        <v>99.774411398694951</v>
      </c>
      <c r="AQ7472" s="13"/>
      <c r="AR7472" s="13"/>
      <c r="AS7472" s="13">
        <f t="shared" si="1395"/>
        <v>99.774411398694951</v>
      </c>
      <c r="AT7472" s="13"/>
      <c r="AU7472" s="13"/>
      <c r="AV7472" s="13">
        <f t="shared" si="1396"/>
        <v>9954.9331699560298</v>
      </c>
      <c r="AW7472" s="13"/>
      <c r="AX7472" s="13"/>
    </row>
    <row r="7473" spans="1:50" x14ac:dyDescent="0.25">
      <c r="A7473">
        <v>0</v>
      </c>
      <c r="B7473">
        <f t="shared" si="1401"/>
        <v>7462</v>
      </c>
      <c r="N7473" s="3">
        <f t="shared" si="1404"/>
        <v>82.658593807673981</v>
      </c>
      <c r="O7473" s="3">
        <f t="shared" si="1404"/>
        <v>-7.1126995917578704</v>
      </c>
      <c r="P7473" s="3">
        <f t="shared" si="1404"/>
        <v>-83.353451052890009</v>
      </c>
      <c r="Q7473" s="3">
        <f t="shared" si="1404"/>
        <v>-310.83798882357439</v>
      </c>
      <c r="R7473" s="3">
        <f t="shared" si="1404"/>
        <v>-28.864349919164905</v>
      </c>
      <c r="S7473" s="3">
        <f t="shared" si="1404"/>
        <v>24.117560029112958</v>
      </c>
      <c r="T7473" s="3">
        <f t="shared" si="1404"/>
        <v>110.20626139070109</v>
      </c>
      <c r="U7473" s="3">
        <f t="shared" si="1404"/>
        <v>-0.11986335125689784</v>
      </c>
      <c r="W7473" s="3">
        <f t="shared" si="1398"/>
        <v>-2.2915539495122346</v>
      </c>
      <c r="X7473" s="3">
        <f t="shared" si="1399"/>
        <v>5.251219503525121</v>
      </c>
      <c r="Z7473" s="3">
        <f t="shared" si="1400"/>
        <v>2.2915539495122346</v>
      </c>
      <c r="AA7473" s="3">
        <f>Z7472*$AF$4</f>
        <v>17.207571511789585</v>
      </c>
      <c r="AB7473" s="3">
        <f t="shared" si="1402"/>
        <v>14.91601756227735</v>
      </c>
      <c r="AN7473">
        <v>581</v>
      </c>
      <c r="AO7473" s="13">
        <v>491.36481335928426</v>
      </c>
      <c r="AP7473" s="13">
        <f t="shared" si="1394"/>
        <v>89.635186640715744</v>
      </c>
      <c r="AQ7473" s="13"/>
      <c r="AR7473" s="13"/>
      <c r="AS7473" s="13">
        <f t="shared" si="1395"/>
        <v>89.635186640715744</v>
      </c>
      <c r="AT7473" s="13"/>
      <c r="AU7473" s="13"/>
      <c r="AV7473" s="13">
        <f t="shared" si="1396"/>
        <v>8034.466684115946</v>
      </c>
      <c r="AW7473" s="13"/>
      <c r="AX7473" s="13"/>
    </row>
    <row r="7474" spans="1:50" x14ac:dyDescent="0.25">
      <c r="A7474">
        <v>0</v>
      </c>
      <c r="B7474">
        <f t="shared" si="1401"/>
        <v>7463</v>
      </c>
      <c r="N7474" s="3">
        <f t="shared" si="1404"/>
        <v>82.724925498145296</v>
      </c>
      <c r="O7474" s="3">
        <f t="shared" si="1404"/>
        <v>-7.1179850790384362</v>
      </c>
      <c r="P7474" s="3">
        <f t="shared" si="1404"/>
        <v>-68.818035405165531</v>
      </c>
      <c r="Q7474" s="3">
        <f t="shared" si="1404"/>
        <v>-329.49159416855065</v>
      </c>
      <c r="R7474" s="3">
        <f t="shared" si="1404"/>
        <v>-46.684560150572011</v>
      </c>
      <c r="S7474" s="3">
        <f t="shared" si="1404"/>
        <v>19.054195351796256</v>
      </c>
      <c r="T7474" s="3">
        <f t="shared" si="1404"/>
        <v>142.61588212770729</v>
      </c>
      <c r="U7474" s="3">
        <f t="shared" si="1404"/>
        <v>5.9266967811704108</v>
      </c>
      <c r="W7474" s="3">
        <f t="shared" si="1398"/>
        <v>9.2239085171364934</v>
      </c>
      <c r="X7474" s="3">
        <f t="shared" si="1399"/>
        <v>85.080488332503151</v>
      </c>
      <c r="Z7474" s="3">
        <f t="shared" si="1400"/>
        <v>-9.2239085171364934</v>
      </c>
      <c r="AA7474" s="3">
        <f>Z7473*$AF$4</f>
        <v>1.8831761201696593</v>
      </c>
      <c r="AB7474" s="3">
        <f t="shared" si="1402"/>
        <v>11.107084637306153</v>
      </c>
      <c r="AN7474">
        <v>713</v>
      </c>
      <c r="AO7474" s="13">
        <v>723.48083672378675</v>
      </c>
      <c r="AP7474" s="13">
        <f t="shared" si="1394"/>
        <v>-10.480836723786751</v>
      </c>
      <c r="AQ7474" s="13"/>
      <c r="AR7474" s="13"/>
      <c r="AS7474" s="13">
        <f t="shared" si="1395"/>
        <v>10.480836723786751</v>
      </c>
      <c r="AT7474" s="13"/>
      <c r="AU7474" s="13"/>
      <c r="AV7474" s="13">
        <f t="shared" si="1396"/>
        <v>109.847938430677</v>
      </c>
      <c r="AW7474" s="13"/>
      <c r="AX7474" s="13"/>
    </row>
    <row r="7475" spans="1:50" x14ac:dyDescent="0.25">
      <c r="A7475">
        <v>0</v>
      </c>
      <c r="B7475">
        <f t="shared" si="1401"/>
        <v>7464</v>
      </c>
      <c r="N7475" s="3">
        <f t="shared" si="1404"/>
        <v>82.791214629961999</v>
      </c>
      <c r="O7475" s="3">
        <f t="shared" si="1404"/>
        <v>-7.1232559186501021</v>
      </c>
      <c r="P7475" s="3">
        <f t="shared" si="1404"/>
        <v>-49.618300957491343</v>
      </c>
      <c r="Q7475" s="3">
        <f t="shared" si="1404"/>
        <v>-325.69089188155306</v>
      </c>
      <c r="R7475" s="3">
        <f t="shared" si="1404"/>
        <v>-61.305938499350745</v>
      </c>
      <c r="S7475" s="3">
        <f t="shared" si="1404"/>
        <v>8.898932712469815</v>
      </c>
      <c r="T7475" s="3">
        <f t="shared" si="1404"/>
        <v>136.81169242075592</v>
      </c>
      <c r="U7475" s="3">
        <f t="shared" si="1404"/>
        <v>10.38094968289054</v>
      </c>
      <c r="W7475" s="3">
        <f t="shared" si="1398"/>
        <v>6.1587857506768557</v>
      </c>
      <c r="X7475" s="3">
        <f t="shared" si="1399"/>
        <v>37.930641922740278</v>
      </c>
      <c r="Z7475" s="3">
        <f t="shared" si="1400"/>
        <v>-6.1587857506768557</v>
      </c>
      <c r="AA7475" s="3">
        <f>Z7474*$AF$4</f>
        <v>-7.5801157802975991</v>
      </c>
      <c r="AB7475" s="3">
        <f t="shared" si="1402"/>
        <v>-1.4213300296207434</v>
      </c>
      <c r="AN7475">
        <v>899</v>
      </c>
      <c r="AO7475" s="13">
        <v>849.29175255395478</v>
      </c>
      <c r="AP7475" s="13">
        <f t="shared" si="1394"/>
        <v>49.70824744604522</v>
      </c>
      <c r="AQ7475" s="13"/>
      <c r="AR7475" s="13"/>
      <c r="AS7475" s="13">
        <f t="shared" si="1395"/>
        <v>49.70824744604522</v>
      </c>
      <c r="AT7475" s="13"/>
      <c r="AU7475" s="13"/>
      <c r="AV7475" s="13">
        <f t="shared" si="1396"/>
        <v>2470.9098641572614</v>
      </c>
      <c r="AW7475" s="13"/>
      <c r="AX7475" s="13"/>
    </row>
    <row r="7476" spans="1:50" x14ac:dyDescent="0.25">
      <c r="A7476">
        <v>0</v>
      </c>
      <c r="B7476">
        <f t="shared" si="1401"/>
        <v>7465</v>
      </c>
      <c r="N7476" s="3">
        <f t="shared" si="1404"/>
        <v>82.857461169020965</v>
      </c>
      <c r="O7476" s="3">
        <f t="shared" si="1404"/>
        <v>-7.1285120997463256</v>
      </c>
      <c r="P7476" s="3">
        <f t="shared" si="1404"/>
        <v>-27.055558940406733</v>
      </c>
      <c r="Q7476" s="3">
        <f t="shared" si="1404"/>
        <v>-299.69489354245121</v>
      </c>
      <c r="R7476" s="3">
        <f t="shared" si="1404"/>
        <v>-71.726626297898946</v>
      </c>
      <c r="S7476" s="3">
        <f t="shared" si="1404"/>
        <v>-3.6344128900091563</v>
      </c>
      <c r="T7476" s="3">
        <f t="shared" si="1404"/>
        <v>94.348920214490946</v>
      </c>
      <c r="U7476" s="3">
        <f t="shared" si="1404"/>
        <v>12.046185050571646</v>
      </c>
      <c r="W7476" s="3">
        <f t="shared" si="1398"/>
        <v>-8.9730537747850292</v>
      </c>
      <c r="X7476" s="3">
        <f t="shared" si="1399"/>
        <v>80.515694045183864</v>
      </c>
      <c r="Z7476" s="3">
        <f t="shared" si="1400"/>
        <v>8.9730537747850292</v>
      </c>
      <c r="AA7476" s="3">
        <f>Z7475*$AF$4</f>
        <v>-5.0612285420487337</v>
      </c>
      <c r="AB7476" s="3">
        <f t="shared" si="1402"/>
        <v>-14.034282316833764</v>
      </c>
      <c r="AN7476">
        <v>1040</v>
      </c>
      <c r="AO7476" s="13">
        <v>988.46200676890919</v>
      </c>
      <c r="AP7476" s="13">
        <f t="shared" si="1394"/>
        <v>51.537993231090809</v>
      </c>
      <c r="AQ7476" s="13"/>
      <c r="AR7476" s="13"/>
      <c r="AS7476" s="13">
        <f t="shared" si="1395"/>
        <v>51.537993231090809</v>
      </c>
      <c r="AT7476" s="13"/>
      <c r="AU7476" s="13"/>
      <c r="AV7476" s="13">
        <f t="shared" si="1396"/>
        <v>2656.1647462879619</v>
      </c>
      <c r="AW7476" s="13"/>
      <c r="AX7476" s="13"/>
    </row>
    <row r="7477" spans="1:50" x14ac:dyDescent="0.25">
      <c r="A7477">
        <v>0</v>
      </c>
      <c r="B7477">
        <f t="shared" si="1401"/>
        <v>7466</v>
      </c>
      <c r="N7477" s="3">
        <f t="shared" si="1404"/>
        <v>82.923665081241026</v>
      </c>
      <c r="O7477" s="3">
        <f t="shared" si="1404"/>
        <v>-7.1337536115107332</v>
      </c>
      <c r="P7477" s="3">
        <f t="shared" si="1404"/>
        <v>-2.6590570453348477</v>
      </c>
      <c r="Q7477" s="3">
        <f t="shared" si="1404"/>
        <v>-253.27518347768054</v>
      </c>
      <c r="R7477" s="3">
        <f t="shared" si="1404"/>
        <v>-77.232596718901533</v>
      </c>
      <c r="S7477" s="3">
        <f t="shared" si="1404"/>
        <v>-15.196525688055115</v>
      </c>
      <c r="T7477" s="3">
        <f t="shared" si="1404"/>
        <v>26.605431030035739</v>
      </c>
      <c r="U7477" s="3">
        <f t="shared" si="1404"/>
        <v>10.475009266031716</v>
      </c>
      <c r="W7477" s="3">
        <f t="shared" si="1398"/>
        <v>-24.478627602530423</v>
      </c>
      <c r="X7477" s="3">
        <f t="shared" si="1399"/>
        <v>599.20320930336436</v>
      </c>
      <c r="Z7477" s="3">
        <f t="shared" si="1400"/>
        <v>24.478627602530423</v>
      </c>
      <c r="AA7477" s="3">
        <f>Z7476*$AF$4</f>
        <v>7.3739658615805892</v>
      </c>
      <c r="AB7477" s="3">
        <f t="shared" si="1402"/>
        <v>-17.104661740949833</v>
      </c>
      <c r="AN7477">
        <v>1083</v>
      </c>
      <c r="AO7477" s="13">
        <v>1060.9368641920346</v>
      </c>
      <c r="AP7477" s="13">
        <f t="shared" si="1394"/>
        <v>22.063135807965409</v>
      </c>
      <c r="AQ7477" s="13"/>
      <c r="AR7477" s="13"/>
      <c r="AS7477" s="13">
        <f t="shared" si="1395"/>
        <v>22.063135807965409</v>
      </c>
      <c r="AT7477" s="13"/>
      <c r="AU7477" s="13"/>
      <c r="AV7477" s="13">
        <f t="shared" si="1396"/>
        <v>486.78196168072543</v>
      </c>
      <c r="AW7477" s="13"/>
      <c r="AX7477" s="13"/>
    </row>
    <row r="7478" spans="1:50" x14ac:dyDescent="0.25">
      <c r="A7478">
        <v>0</v>
      </c>
      <c r="B7478">
        <f t="shared" si="1401"/>
        <v>7467</v>
      </c>
      <c r="N7478" s="3">
        <f t="shared" si="1404"/>
        <v>82.989826332562927</v>
      </c>
      <c r="O7478" s="3">
        <f t="shared" si="1404"/>
        <v>-7.1389804431571342</v>
      </c>
      <c r="P7478" s="3">
        <f t="shared" si="1404"/>
        <v>21.917669258842892</v>
      </c>
      <c r="Q7478" s="3">
        <f t="shared" si="1404"/>
        <v>-189.59518821594307</v>
      </c>
      <c r="R7478" s="3">
        <f t="shared" si="1404"/>
        <v>-77.446579982570384</v>
      </c>
      <c r="S7478" s="3">
        <f t="shared" si="1404"/>
        <v>-22.697634767388838</v>
      </c>
      <c r="T7478" s="3">
        <f t="shared" si="1404"/>
        <v>-48.266961913196901</v>
      </c>
      <c r="U7478" s="3">
        <f t="shared" si="1404"/>
        <v>6.0895452511592421</v>
      </c>
      <c r="W7478" s="3">
        <f t="shared" si="1398"/>
        <v>-23.133920918047437</v>
      </c>
      <c r="X7478" s="3">
        <f t="shared" si="1399"/>
        <v>535.17829704247276</v>
      </c>
      <c r="Z7478" s="3">
        <f t="shared" si="1400"/>
        <v>23.133920918047437</v>
      </c>
      <c r="AA7478" s="3">
        <f>Z7477*$AF$4</f>
        <v>20.116291377483478</v>
      </c>
      <c r="AB7478" s="3">
        <f t="shared" si="1402"/>
        <v>-3.0176295405639593</v>
      </c>
      <c r="AN7478">
        <v>1046</v>
      </c>
      <c r="AO7478" s="13">
        <v>1030.8266286102908</v>
      </c>
      <c r="AP7478" s="13">
        <f t="shared" si="1394"/>
        <v>15.173371389709246</v>
      </c>
      <c r="AQ7478" s="13"/>
      <c r="AR7478" s="13"/>
      <c r="AS7478" s="13">
        <f t="shared" si="1395"/>
        <v>15.173371389709246</v>
      </c>
      <c r="AT7478" s="13"/>
      <c r="AU7478" s="13"/>
      <c r="AV7478" s="13">
        <f t="shared" si="1396"/>
        <v>230.23119933004708</v>
      </c>
      <c r="AW7478" s="13"/>
      <c r="AX7478" s="13"/>
    </row>
    <row r="7479" spans="1:50" x14ac:dyDescent="0.25">
      <c r="A7479">
        <v>6</v>
      </c>
      <c r="B7479">
        <f t="shared" si="1401"/>
        <v>7468</v>
      </c>
      <c r="N7479" s="3">
        <f t="shared" si="1404"/>
        <v>83.055944888949369</v>
      </c>
      <c r="O7479" s="3">
        <f t="shared" si="1404"/>
        <v>-7.1441925839295504</v>
      </c>
      <c r="P7479" s="3">
        <f t="shared" si="1404"/>
        <v>45.008869331820684</v>
      </c>
      <c r="Q7479" s="3">
        <f t="shared" si="1404"/>
        <v>-112.99459419815665</v>
      </c>
      <c r="R7479" s="3">
        <f t="shared" si="1404"/>
        <v>-72.353913928997272</v>
      </c>
      <c r="S7479" s="3">
        <f t="shared" si="1404"/>
        <v>-24.133200900378835</v>
      </c>
      <c r="T7479" s="3">
        <f t="shared" si="1404"/>
        <v>-110.20626139068933</v>
      </c>
      <c r="U7479" s="3">
        <f t="shared" si="1404"/>
        <v>6.8022012550398969E-2</v>
      </c>
      <c r="W7479" s="3">
        <f t="shared" si="1398"/>
        <v>12.315056792812612</v>
      </c>
      <c r="X7479" s="3">
        <f t="shared" si="1399"/>
        <v>39.879942296448718</v>
      </c>
      <c r="Z7479" s="3">
        <f t="shared" si="1400"/>
        <v>-6.3150567928126122</v>
      </c>
      <c r="AA7479" s="3">
        <f>Z7478*$AF$4</f>
        <v>19.011224871242202</v>
      </c>
      <c r="AB7479" s="3">
        <f t="shared" si="1402"/>
        <v>31.326281664054815</v>
      </c>
      <c r="AN7479">
        <v>934</v>
      </c>
      <c r="AO7479" s="13">
        <v>925.16818649508446</v>
      </c>
      <c r="AP7479" s="13">
        <f t="shared" si="1394"/>
        <v>8.8318135049155444</v>
      </c>
      <c r="AQ7479" s="13"/>
      <c r="AR7479" s="13"/>
      <c r="AS7479" s="13">
        <f t="shared" si="1395"/>
        <v>8.8318135049155444</v>
      </c>
      <c r="AT7479" s="13"/>
      <c r="AU7479" s="13"/>
      <c r="AV7479" s="13">
        <f t="shared" si="1396"/>
        <v>78.000929785608591</v>
      </c>
      <c r="AW7479" s="13"/>
      <c r="AX7479" s="13"/>
    </row>
    <row r="7480" spans="1:50" x14ac:dyDescent="0.25">
      <c r="A7480">
        <v>130</v>
      </c>
      <c r="B7480">
        <f t="shared" si="1401"/>
        <v>7469</v>
      </c>
      <c r="N7480" s="3">
        <f t="shared" si="1404"/>
        <v>83.122020716384881</v>
      </c>
      <c r="O7480" s="3">
        <f t="shared" si="1404"/>
        <v>-7.149390023102228</v>
      </c>
      <c r="P7480" s="3">
        <f t="shared" si="1404"/>
        <v>65.04947788246271</v>
      </c>
      <c r="Q7480" s="3">
        <f t="shared" si="1404"/>
        <v>-28.693605318164593</v>
      </c>
      <c r="R7480" s="3">
        <f t="shared" si="1404"/>
        <v>-62.303548671179023</v>
      </c>
      <c r="S7480" s="3">
        <f t="shared" si="1404"/>
        <v>-19.119594333466488</v>
      </c>
      <c r="T7480" s="3">
        <f t="shared" si="1404"/>
        <v>-142.61588212770397</v>
      </c>
      <c r="U7480" s="3">
        <f t="shared" si="1404"/>
        <v>-5.9717764890594118</v>
      </c>
      <c r="W7480" s="3">
        <f t="shared" si="1398"/>
        <v>93.332085197815701</v>
      </c>
      <c r="X7480" s="3">
        <f t="shared" si="1399"/>
        <v>1344.5359759402463</v>
      </c>
      <c r="Z7480" s="3">
        <f t="shared" si="1400"/>
        <v>36.667914802184299</v>
      </c>
      <c r="AA7480" s="3">
        <f>Z7479*$AF$4</f>
        <v>-5.1896505217654765</v>
      </c>
      <c r="AB7480" s="3">
        <f t="shared" si="1402"/>
        <v>88.142434676050229</v>
      </c>
      <c r="AN7480">
        <v>773</v>
      </c>
      <c r="AO7480" s="13">
        <v>761.97477357144317</v>
      </c>
      <c r="AP7480" s="13">
        <f t="shared" si="1394"/>
        <v>11.025226428556834</v>
      </c>
      <c r="AQ7480" s="13"/>
      <c r="AR7480" s="13"/>
      <c r="AS7480" s="13">
        <f t="shared" si="1395"/>
        <v>11.025226428556834</v>
      </c>
      <c r="AT7480" s="13"/>
      <c r="AU7480" s="13"/>
      <c r="AV7480" s="13">
        <f t="shared" si="1396"/>
        <v>121.55561780094808</v>
      </c>
      <c r="AW7480" s="13"/>
      <c r="AX7480" s="13"/>
    </row>
    <row r="7481" spans="1:50" x14ac:dyDescent="0.25">
      <c r="A7481">
        <v>351</v>
      </c>
      <c r="B7481">
        <f t="shared" si="1401"/>
        <v>7470</v>
      </c>
      <c r="N7481" s="3">
        <f t="shared" si="1404"/>
        <v>83.188053780876288</v>
      </c>
      <c r="O7481" s="3">
        <f t="shared" si="1404"/>
        <v>-7.1545727499796854</v>
      </c>
      <c r="P7481" s="3">
        <f t="shared" si="1404"/>
        <v>80.681191281889753</v>
      </c>
      <c r="Q7481" s="3">
        <f t="shared" si="1404"/>
        <v>57.562805345908892</v>
      </c>
      <c r="R7481" s="3">
        <f t="shared" si="1404"/>
        <v>-47.984136489764261</v>
      </c>
      <c r="S7481" s="3">
        <f t="shared" si="1404"/>
        <v>-8.9966130790602818</v>
      </c>
      <c r="T7481" s="3">
        <f t="shared" si="1404"/>
        <v>-136.81169242073997</v>
      </c>
      <c r="U7481" s="3">
        <f t="shared" si="1404"/>
        <v>-10.407156334756552</v>
      </c>
      <c r="W7481" s="3">
        <f t="shared" si="1398"/>
        <v>221.09226289601801</v>
      </c>
      <c r="X7481" s="3">
        <f t="shared" si="1399"/>
        <v>16876.020159477299</v>
      </c>
      <c r="Z7481" s="3">
        <f t="shared" si="1400"/>
        <v>129.90773710398199</v>
      </c>
      <c r="AA7481" s="3">
        <f>Z7480*$AF$4</f>
        <v>30.133325705287035</v>
      </c>
      <c r="AB7481" s="3">
        <f t="shared" si="1402"/>
        <v>251.22558860130505</v>
      </c>
      <c r="AN7481">
        <v>571</v>
      </c>
      <c r="AO7481" s="13">
        <v>574.87789312948337</v>
      </c>
      <c r="AP7481" s="13">
        <f t="shared" si="1394"/>
        <v>-3.8778931294833683</v>
      </c>
      <c r="AQ7481" s="13"/>
      <c r="AR7481" s="13"/>
      <c r="AS7481" s="13">
        <f t="shared" si="1395"/>
        <v>3.8778931294833683</v>
      </c>
      <c r="AT7481" s="13"/>
      <c r="AU7481" s="13"/>
      <c r="AV7481" s="13">
        <f t="shared" si="1396"/>
        <v>15.038055123694312</v>
      </c>
      <c r="AW7481" s="13"/>
      <c r="AX7481" s="13"/>
    </row>
    <row r="7482" spans="1:50" x14ac:dyDescent="0.25">
      <c r="A7482">
        <v>581</v>
      </c>
      <c r="B7482">
        <f t="shared" si="1401"/>
        <v>7471</v>
      </c>
      <c r="N7482" s="3">
        <f t="shared" si="1404"/>
        <v>83.254044048452201</v>
      </c>
      <c r="O7482" s="3">
        <f t="shared" si="1404"/>
        <v>-7.1597407538966982</v>
      </c>
      <c r="P7482" s="3">
        <f t="shared" si="1404"/>
        <v>90.844530074503709</v>
      </c>
      <c r="Q7482" s="3">
        <f t="shared" si="1404"/>
        <v>139.89640595261881</v>
      </c>
      <c r="R7482" s="3">
        <f t="shared" si="1404"/>
        <v>-30.376845292915132</v>
      </c>
      <c r="S7482" s="3">
        <f t="shared" si="1404"/>
        <v>3.5305544952861512</v>
      </c>
      <c r="T7482" s="3">
        <f t="shared" si="1404"/>
        <v>-94.348920214504659</v>
      </c>
      <c r="U7482" s="3">
        <f t="shared" si="1404"/>
        <v>-12.046477786585339</v>
      </c>
      <c r="W7482" s="3">
        <f t="shared" si="1398"/>
        <v>384.6079340846029</v>
      </c>
      <c r="X7482" s="3">
        <f t="shared" si="1399"/>
        <v>38569.843554517676</v>
      </c>
      <c r="Z7482" s="3">
        <f t="shared" si="1400"/>
        <v>196.3920659153971</v>
      </c>
      <c r="AA7482" s="3">
        <f>Z7481*$AF$4</f>
        <v>106.75687927468135</v>
      </c>
      <c r="AB7482" s="3">
        <f t="shared" si="1402"/>
        <v>491.36481335928426</v>
      </c>
      <c r="AN7482">
        <v>351</v>
      </c>
      <c r="AO7482" s="13">
        <v>378.25430848808264</v>
      </c>
      <c r="AP7482" s="13">
        <f t="shared" si="1394"/>
        <v>-27.254308488082643</v>
      </c>
      <c r="AQ7482" s="13"/>
      <c r="AR7482" s="13"/>
      <c r="AS7482" s="13">
        <f t="shared" si="1395"/>
        <v>27.254308488082643</v>
      </c>
      <c r="AT7482" s="13"/>
      <c r="AU7482" s="13"/>
      <c r="AV7482" s="13">
        <f t="shared" si="1396"/>
        <v>742.79733116357363</v>
      </c>
      <c r="AW7482" s="13"/>
      <c r="AX7482" s="13"/>
    </row>
    <row r="7483" spans="1:50" x14ac:dyDescent="0.25">
      <c r="A7483">
        <v>713</v>
      </c>
      <c r="B7483">
        <f t="shared" si="1401"/>
        <v>7472</v>
      </c>
      <c r="N7483" s="3">
        <f t="shared" ref="N7483:U7498" si="1405">N$3*COS(N$2*$B7483)+N$4*SIN(N$2*$B7483)</f>
        <v>83.319991485163186</v>
      </c>
      <c r="O7483" s="3">
        <f t="shared" si="1405"/>
        <v>-7.1648940242183432</v>
      </c>
      <c r="P7483" s="3">
        <f t="shared" si="1405"/>
        <v>94.850647914712525</v>
      </c>
      <c r="Q7483" s="3">
        <f t="shared" si="1405"/>
        <v>212.69629768340309</v>
      </c>
      <c r="R7483" s="3">
        <f t="shared" si="1405"/>
        <v>-10.688128868897913</v>
      </c>
      <c r="S7483" s="3">
        <f t="shared" si="1405"/>
        <v>15.114243591136606</v>
      </c>
      <c r="T7483" s="3">
        <f t="shared" si="1405"/>
        <v>-26.605431030053495</v>
      </c>
      <c r="U7483" s="3">
        <f t="shared" si="1405"/>
        <v>-10.449309437716845</v>
      </c>
      <c r="W7483" s="3">
        <f t="shared" si="1398"/>
        <v>562.08780087517255</v>
      </c>
      <c r="X7483" s="3">
        <f t="shared" si="1399"/>
        <v>22774.491844691573</v>
      </c>
      <c r="Z7483" s="3">
        <f t="shared" si="1400"/>
        <v>150.91219912482745</v>
      </c>
      <c r="AA7483" s="3">
        <f>Z7482*$AF$4</f>
        <v>161.39303584861418</v>
      </c>
      <c r="AB7483" s="3">
        <f t="shared" si="1402"/>
        <v>723.48083672378675</v>
      </c>
      <c r="AN7483">
        <v>132</v>
      </c>
      <c r="AO7483" s="13">
        <v>192.72264524008298</v>
      </c>
      <c r="AP7483" s="13">
        <f t="shared" si="1394"/>
        <v>-60.722645240082983</v>
      </c>
      <c r="AQ7483" s="13"/>
      <c r="AR7483" s="13"/>
      <c r="AS7483" s="13">
        <f t="shared" si="1395"/>
        <v>60.722645240082983</v>
      </c>
      <c r="AT7483" s="13"/>
      <c r="AU7483" s="13"/>
      <c r="AV7483" s="13">
        <f t="shared" si="1396"/>
        <v>3687.2396449529724</v>
      </c>
      <c r="AW7483" s="13"/>
      <c r="AX7483" s="13"/>
    </row>
    <row r="7484" spans="1:50" x14ac:dyDescent="0.25">
      <c r="A7484">
        <v>899</v>
      </c>
      <c r="B7484">
        <f t="shared" si="1401"/>
        <v>7473</v>
      </c>
      <c r="N7484" s="3">
        <f t="shared" si="1405"/>
        <v>83.385896057081993</v>
      </c>
      <c r="O7484" s="3">
        <f t="shared" si="1405"/>
        <v>-7.1700325503400206</v>
      </c>
      <c r="P7484" s="3">
        <f t="shared" si="1405"/>
        <v>92.428019894150751</v>
      </c>
      <c r="Q7484" s="3">
        <f t="shared" si="1405"/>
        <v>271.00128822432009</v>
      </c>
      <c r="R7484" s="3">
        <f t="shared" si="1405"/>
        <v>9.7329394779220415</v>
      </c>
      <c r="S7484" s="3">
        <f t="shared" si="1405"/>
        <v>22.658917408834007</v>
      </c>
      <c r="T7484" s="3">
        <f t="shared" si="1405"/>
        <v>48.26696191317987</v>
      </c>
      <c r="U7484" s="3">
        <f t="shared" si="1405"/>
        <v>-6.0447575516297558</v>
      </c>
      <c r="W7484" s="3">
        <f t="shared" si="1398"/>
        <v>725.27361643516281</v>
      </c>
      <c r="X7484" s="3">
        <f t="shared" si="1399"/>
        <v>30180.856346516935</v>
      </c>
      <c r="Z7484" s="3">
        <f t="shared" si="1400"/>
        <v>173.72638356483719</v>
      </c>
      <c r="AA7484" s="3">
        <f>Z7483*$AF$4</f>
        <v>124.01813611879196</v>
      </c>
      <c r="AB7484" s="3">
        <f t="shared" si="1402"/>
        <v>849.29175255395478</v>
      </c>
      <c r="AN7484">
        <v>8</v>
      </c>
      <c r="AO7484" s="13">
        <v>29.510670509210772</v>
      </c>
      <c r="AP7484" s="13">
        <f t="shared" si="1394"/>
        <v>-21.510670509210772</v>
      </c>
      <c r="AQ7484" s="13"/>
      <c r="AR7484" s="13"/>
      <c r="AS7484" s="13">
        <f t="shared" si="1395"/>
        <v>21.510670509210772</v>
      </c>
      <c r="AT7484" s="13"/>
      <c r="AU7484" s="13"/>
      <c r="AV7484" s="13">
        <f t="shared" si="1396"/>
        <v>462.70894575583003</v>
      </c>
      <c r="AW7484" s="13"/>
      <c r="AX7484" s="13"/>
    </row>
    <row r="7485" spans="1:50" x14ac:dyDescent="0.25">
      <c r="A7485">
        <v>1040</v>
      </c>
      <c r="B7485">
        <f t="shared" si="1401"/>
        <v>7474</v>
      </c>
      <c r="N7485" s="3">
        <f t="shared" si="1405"/>
        <v>83.451757730303342</v>
      </c>
      <c r="O7485" s="3">
        <f t="shared" si="1405"/>
        <v>-7.175156321687469</v>
      </c>
      <c r="P7485" s="3">
        <f t="shared" si="1405"/>
        <v>83.740845838567225</v>
      </c>
      <c r="Q7485" s="3">
        <f t="shared" si="1405"/>
        <v>310.83798882356029</v>
      </c>
      <c r="R7485" s="3">
        <f t="shared" si="1405"/>
        <v>29.487105598111761</v>
      </c>
      <c r="S7485" s="3">
        <f t="shared" si="1405"/>
        <v>24.148394812030904</v>
      </c>
      <c r="T7485" s="3">
        <f t="shared" si="1405"/>
        <v>110.20626139067758</v>
      </c>
      <c r="U7485" s="3">
        <f t="shared" si="1405"/>
        <v>-1.6179414045814688E-2</v>
      </c>
      <c r="W7485" s="3">
        <f t="shared" si="1398"/>
        <v>845.69540201916163</v>
      </c>
      <c r="X7485" s="3">
        <f t="shared" si="1399"/>
        <v>37754.276796495215</v>
      </c>
      <c r="Z7485" s="3">
        <f t="shared" si="1400"/>
        <v>194.30459798083837</v>
      </c>
      <c r="AA7485" s="3">
        <f>Z7484*$AF$4</f>
        <v>142.76660474974756</v>
      </c>
      <c r="AB7485" s="3">
        <f t="shared" si="1402"/>
        <v>988.46200676890919</v>
      </c>
      <c r="AN7485">
        <v>0</v>
      </c>
      <c r="AO7485" s="13">
        <v>-43.063063684732199</v>
      </c>
      <c r="AP7485" s="13">
        <f t="shared" si="1394"/>
        <v>43.063063684732199</v>
      </c>
      <c r="AQ7485" s="13"/>
      <c r="AR7485" s="13"/>
      <c r="AS7485" s="13">
        <f t="shared" si="1395"/>
        <v>43.063063684732199</v>
      </c>
      <c r="AT7485" s="13"/>
      <c r="AU7485" s="13"/>
      <c r="AV7485" s="13">
        <f t="shared" si="1396"/>
        <v>1854.4274539153012</v>
      </c>
      <c r="AW7485" s="13"/>
      <c r="AX7485" s="13"/>
    </row>
    <row r="7486" spans="1:50" x14ac:dyDescent="0.25">
      <c r="A7486">
        <v>1083</v>
      </c>
      <c r="B7486">
        <f t="shared" si="1401"/>
        <v>7475</v>
      </c>
      <c r="N7486" s="3">
        <f t="shared" si="1405"/>
        <v>83.51757647094405</v>
      </c>
      <c r="O7486" s="3">
        <f t="shared" si="1405"/>
        <v>-7.18026532771679</v>
      </c>
      <c r="P7486" s="3">
        <f t="shared" si="1405"/>
        <v>69.377921243597058</v>
      </c>
      <c r="Q7486" s="3">
        <f t="shared" si="1405"/>
        <v>329.4915941685536</v>
      </c>
      <c r="R7486" s="3">
        <f t="shared" si="1405"/>
        <v>47.220811565963224</v>
      </c>
      <c r="S7486" s="3">
        <f t="shared" si="1405"/>
        <v>19.184639210161805</v>
      </c>
      <c r="T7486" s="3">
        <f t="shared" si="1405"/>
        <v>142.61588212771278</v>
      </c>
      <c r="U7486" s="3">
        <f t="shared" si="1405"/>
        <v>6.0167455965017691</v>
      </c>
      <c r="W7486" s="3">
        <f t="shared" si="1398"/>
        <v>901.25928861736134</v>
      </c>
      <c r="X7486" s="3">
        <f t="shared" si="1399"/>
        <v>33029.686173867565</v>
      </c>
      <c r="Z7486" s="3">
        <f t="shared" si="1400"/>
        <v>181.74071138263866</v>
      </c>
      <c r="AA7486" s="3">
        <f>Z7485*$AF$4</f>
        <v>159.67757557467317</v>
      </c>
      <c r="AB7486" s="3">
        <f t="shared" si="1402"/>
        <v>1060.9368641920346</v>
      </c>
      <c r="AN7486">
        <v>0</v>
      </c>
      <c r="AO7486" s="13">
        <v>-18.519006677076433</v>
      </c>
      <c r="AP7486" s="13">
        <f t="shared" si="1394"/>
        <v>18.519006677076433</v>
      </c>
      <c r="AQ7486" s="13"/>
      <c r="AR7486" s="13"/>
      <c r="AS7486" s="13">
        <f t="shared" si="1395"/>
        <v>18.519006677076433</v>
      </c>
      <c r="AT7486" s="13"/>
      <c r="AU7486" s="13"/>
      <c r="AV7486" s="13">
        <f t="shared" si="1396"/>
        <v>342.95360830560151</v>
      </c>
      <c r="AW7486" s="13"/>
      <c r="AX7486" s="13"/>
    </row>
    <row r="7487" spans="1:50" x14ac:dyDescent="0.25">
      <c r="A7487">
        <v>1046</v>
      </c>
      <c r="B7487">
        <f t="shared" si="1401"/>
        <v>7476</v>
      </c>
      <c r="N7487" s="3">
        <f t="shared" si="1405"/>
        <v>83.583352245142947</v>
      </c>
      <c r="O7487" s="3">
        <f t="shared" si="1405"/>
        <v>-7.1853595579144667</v>
      </c>
      <c r="P7487" s="3">
        <f t="shared" si="1405"/>
        <v>50.312730150422404</v>
      </c>
      <c r="Q7487" s="3">
        <f t="shared" si="1405"/>
        <v>325.69089188154715</v>
      </c>
      <c r="R7487" s="3">
        <f t="shared" si="1405"/>
        <v>61.718941637338361</v>
      </c>
      <c r="S7487" s="3">
        <f t="shared" si="1405"/>
        <v>9.0941268236297397</v>
      </c>
      <c r="T7487" s="3">
        <f t="shared" si="1405"/>
        <v>136.811692420746</v>
      </c>
      <c r="U7487" s="3">
        <f t="shared" si="1405"/>
        <v>10.433170240596212</v>
      </c>
      <c r="W7487" s="3">
        <f t="shared" si="1398"/>
        <v>881.47392940315217</v>
      </c>
      <c r="X7487" s="3">
        <f t="shared" si="1399"/>
        <v>27068.827906038958</v>
      </c>
      <c r="Z7487" s="3">
        <f t="shared" si="1400"/>
        <v>164.52607059684783</v>
      </c>
      <c r="AA7487" s="3">
        <f>Z7486*$AF$4</f>
        <v>149.35269920713864</v>
      </c>
      <c r="AB7487" s="3">
        <f t="shared" si="1402"/>
        <v>1030.8266286102908</v>
      </c>
      <c r="AN7487">
        <v>0</v>
      </c>
      <c r="AO7487" s="13">
        <v>4.8505896873999674</v>
      </c>
      <c r="AP7487" s="13">
        <f t="shared" si="1394"/>
        <v>-4.8505896873999674</v>
      </c>
      <c r="AQ7487" s="13"/>
      <c r="AR7487" s="13"/>
      <c r="AS7487" s="13">
        <f t="shared" si="1395"/>
        <v>4.8505896873999674</v>
      </c>
      <c r="AT7487" s="13"/>
      <c r="AU7487" s="13"/>
      <c r="AV7487" s="13">
        <f t="shared" si="1396"/>
        <v>23.528220315510914</v>
      </c>
      <c r="AW7487" s="13"/>
      <c r="AX7487" s="13"/>
    </row>
    <row r="7488" spans="1:50" x14ac:dyDescent="0.25">
      <c r="A7488">
        <v>934</v>
      </c>
      <c r="B7488">
        <f t="shared" si="1401"/>
        <v>7477</v>
      </c>
      <c r="N7488" s="3">
        <f t="shared" si="1405"/>
        <v>83.649085019061161</v>
      </c>
      <c r="O7488" s="3">
        <f t="shared" si="1405"/>
        <v>-7.1904390017974009</v>
      </c>
      <c r="P7488" s="3">
        <f t="shared" si="1405"/>
        <v>27.837464768781267</v>
      </c>
      <c r="Q7488" s="3">
        <f t="shared" si="1405"/>
        <v>299.69489354246861</v>
      </c>
      <c r="R7488" s="3">
        <f t="shared" si="1405"/>
        <v>71.988082131970572</v>
      </c>
      <c r="S7488" s="3">
        <f t="shared" si="1405"/>
        <v>-3.4266307128201197</v>
      </c>
      <c r="T7488" s="3">
        <f t="shared" si="1405"/>
        <v>94.348920214518373</v>
      </c>
      <c r="U7488" s="3">
        <f t="shared" si="1405"/>
        <v>12.046547415474492</v>
      </c>
      <c r="W7488" s="3">
        <f t="shared" si="1398"/>
        <v>789.9623069393009</v>
      </c>
      <c r="X7488" s="3">
        <f t="shared" si="1399"/>
        <v>20746.857022248165</v>
      </c>
      <c r="Z7488" s="3">
        <f t="shared" si="1400"/>
        <v>144.0376930606991</v>
      </c>
      <c r="AA7488" s="3">
        <f>Z7487*$AF$4</f>
        <v>135.20587955578358</v>
      </c>
      <c r="AB7488" s="3">
        <f t="shared" si="1402"/>
        <v>925.16818649508446</v>
      </c>
      <c r="AN7488">
        <v>0</v>
      </c>
      <c r="AO7488" s="13">
        <v>14.810495453940437</v>
      </c>
      <c r="AP7488" s="13">
        <f t="shared" si="1394"/>
        <v>-14.810495453940437</v>
      </c>
      <c r="AQ7488" s="13"/>
      <c r="AR7488" s="13"/>
      <c r="AS7488" s="13">
        <f t="shared" si="1395"/>
        <v>14.810495453940437</v>
      </c>
      <c r="AT7488" s="13"/>
      <c r="AU7488" s="13"/>
      <c r="AV7488" s="13">
        <f t="shared" si="1396"/>
        <v>219.35077559119034</v>
      </c>
      <c r="AW7488" s="13"/>
      <c r="AX7488" s="13"/>
    </row>
    <row r="7489" spans="1:50" x14ac:dyDescent="0.25">
      <c r="A7489">
        <v>773</v>
      </c>
      <c r="B7489">
        <f t="shared" si="1401"/>
        <v>7478</v>
      </c>
      <c r="N7489" s="3">
        <f t="shared" si="1405"/>
        <v>83.714774758881788</v>
      </c>
      <c r="O7489" s="3">
        <f t="shared" si="1405"/>
        <v>-7.1955036489129123</v>
      </c>
      <c r="P7489" s="3">
        <f t="shared" si="1405"/>
        <v>3.4754438367776732</v>
      </c>
      <c r="Q7489" s="3">
        <f t="shared" si="1405"/>
        <v>253.27518347770706</v>
      </c>
      <c r="R7489" s="3">
        <f t="shared" si="1405"/>
        <v>77.324590262705584</v>
      </c>
      <c r="S7489" s="3">
        <f t="shared" si="1405"/>
        <v>-15.031681570460909</v>
      </c>
      <c r="T7489" s="3">
        <f t="shared" si="1405"/>
        <v>26.605431030071237</v>
      </c>
      <c r="U7489" s="3">
        <f t="shared" si="1405"/>
        <v>10.423416082677919</v>
      </c>
      <c r="W7489" s="3">
        <f t="shared" si="1398"/>
        <v>643.60603779109124</v>
      </c>
      <c r="X7489" s="3">
        <f t="shared" si="1399"/>
        <v>16742.797456120508</v>
      </c>
      <c r="Z7489" s="3">
        <f t="shared" si="1400"/>
        <v>129.39396220890876</v>
      </c>
      <c r="AA7489" s="3">
        <f>Z7488*$AF$4</f>
        <v>118.36873578035191</v>
      </c>
      <c r="AB7489" s="3">
        <f t="shared" si="1402"/>
        <v>761.97477357144317</v>
      </c>
      <c r="AN7489">
        <v>0</v>
      </c>
      <c r="AO7489" s="13">
        <v>11.055352579824085</v>
      </c>
      <c r="AP7489" s="13">
        <f t="shared" si="1394"/>
        <v>-11.055352579824085</v>
      </c>
      <c r="AQ7489" s="13"/>
      <c r="AR7489" s="13"/>
      <c r="AS7489" s="13">
        <f t="shared" si="1395"/>
        <v>11.055352579824085</v>
      </c>
      <c r="AT7489" s="13"/>
      <c r="AU7489" s="13"/>
      <c r="AV7489" s="13">
        <f t="shared" si="1396"/>
        <v>122.22082066422304</v>
      </c>
      <c r="AW7489" s="13"/>
      <c r="AX7489" s="13"/>
    </row>
    <row r="7490" spans="1:50" x14ac:dyDescent="0.25">
      <c r="A7490">
        <v>571</v>
      </c>
      <c r="B7490">
        <f t="shared" si="1401"/>
        <v>7479</v>
      </c>
      <c r="N7490" s="3">
        <f t="shared" si="1405"/>
        <v>83.780421430810037</v>
      </c>
      <c r="O7490" s="3">
        <f t="shared" si="1405"/>
        <v>-7.2005534888387679</v>
      </c>
      <c r="P7490" s="3">
        <f t="shared" si="1405"/>
        <v>-21.122134212327971</v>
      </c>
      <c r="Q7490" s="3">
        <f t="shared" si="1405"/>
        <v>189.59518821591519</v>
      </c>
      <c r="R7490" s="3">
        <f t="shared" si="1405"/>
        <v>77.362807827014706</v>
      </c>
      <c r="S7490" s="3">
        <f t="shared" si="1405"/>
        <v>-22.619780395173489</v>
      </c>
      <c r="T7490" s="3">
        <f t="shared" si="1405"/>
        <v>-48.26696191322506</v>
      </c>
      <c r="U7490" s="3">
        <f t="shared" si="1405"/>
        <v>5.9998579000058232</v>
      </c>
      <c r="W7490" s="3">
        <f t="shared" si="1398"/>
        <v>468.54322892582422</v>
      </c>
      <c r="X7490" s="3">
        <f t="shared" si="1399"/>
        <v>10497.389938946062</v>
      </c>
      <c r="Z7490" s="3">
        <f t="shared" si="1400"/>
        <v>102.45677107417578</v>
      </c>
      <c r="AA7490" s="3">
        <f>Z7489*$AF$4</f>
        <v>106.33466420365913</v>
      </c>
      <c r="AB7490" s="3">
        <f t="shared" si="1402"/>
        <v>574.87789312948337</v>
      </c>
      <c r="AN7490">
        <v>0</v>
      </c>
      <c r="AO7490" s="13">
        <v>-1.4419663491204009</v>
      </c>
      <c r="AP7490" s="13">
        <f t="shared" si="1394"/>
        <v>1.4419663491204009</v>
      </c>
      <c r="AQ7490" s="13"/>
      <c r="AR7490" s="13"/>
      <c r="AS7490" s="13">
        <f t="shared" si="1395"/>
        <v>1.4419663491204009</v>
      </c>
      <c r="AT7490" s="13"/>
      <c r="AU7490" s="13"/>
      <c r="AV7490" s="13">
        <f t="shared" si="1396"/>
        <v>2.079266951995618</v>
      </c>
      <c r="AW7490" s="13"/>
      <c r="AX7490" s="13"/>
    </row>
    <row r="7491" spans="1:50" x14ac:dyDescent="0.25">
      <c r="A7491">
        <v>351</v>
      </c>
      <c r="B7491">
        <f t="shared" si="1401"/>
        <v>7480</v>
      </c>
      <c r="N7491" s="3">
        <f t="shared" si="1405"/>
        <v>83.846025001073386</v>
      </c>
      <c r="O7491" s="3">
        <f t="shared" si="1405"/>
        <v>-7.2055885111832101</v>
      </c>
      <c r="P7491" s="3">
        <f t="shared" si="1405"/>
        <v>-44.288105457754853</v>
      </c>
      <c r="Q7491" s="3">
        <f t="shared" si="1405"/>
        <v>112.99459419812467</v>
      </c>
      <c r="R7491" s="3">
        <f t="shared" si="1405"/>
        <v>72.1001161526261</v>
      </c>
      <c r="S7491" s="3">
        <f t="shared" si="1405"/>
        <v>-24.163141482669904</v>
      </c>
      <c r="T7491" s="3">
        <f t="shared" si="1405"/>
        <v>-110.20626139070876</v>
      </c>
      <c r="U7491" s="3">
        <f t="shared" si="1405"/>
        <v>-3.5663484115529442E-2</v>
      </c>
      <c r="W7491" s="3">
        <f t="shared" si="1398"/>
        <v>294.05635858703573</v>
      </c>
      <c r="X7491" s="3">
        <f t="shared" si="1399"/>
        <v>3242.5782973682594</v>
      </c>
      <c r="Z7491" s="3">
        <f t="shared" si="1400"/>
        <v>56.943641412964269</v>
      </c>
      <c r="AA7491" s="3">
        <f>Z7490*$AF$4</f>
        <v>84.197949901046911</v>
      </c>
      <c r="AB7491" s="3">
        <f t="shared" si="1402"/>
        <v>378.25430848808264</v>
      </c>
      <c r="AN7491">
        <v>0</v>
      </c>
      <c r="AO7491" s="13">
        <v>-14.031286435458334</v>
      </c>
      <c r="AP7491" s="13">
        <f t="shared" ref="AP7491:AP7554" si="1406">AN7491-AO7491</f>
        <v>14.031286435458334</v>
      </c>
      <c r="AQ7491" s="13"/>
      <c r="AR7491" s="13"/>
      <c r="AS7491" s="13">
        <f t="shared" ref="AS7491:AS7554" si="1407">ABS(AP7491)</f>
        <v>14.031286435458334</v>
      </c>
      <c r="AT7491" s="13"/>
      <c r="AU7491" s="13"/>
      <c r="AV7491" s="13">
        <f t="shared" ref="AV7491:AV7554" si="1408">AS7491^2</f>
        <v>196.87699903387704</v>
      </c>
      <c r="AW7491" s="13"/>
      <c r="AX7491" s="13"/>
    </row>
    <row r="7492" spans="1:50" x14ac:dyDescent="0.25">
      <c r="A7492">
        <v>132</v>
      </c>
      <c r="B7492">
        <f t="shared" si="1401"/>
        <v>7481</v>
      </c>
      <c r="N7492" s="3">
        <f t="shared" si="1405"/>
        <v>83.911585435921381</v>
      </c>
      <c r="O7492" s="3">
        <f t="shared" si="1405"/>
        <v>-7.2106087055849732</v>
      </c>
      <c r="P7492" s="3">
        <f t="shared" si="1405"/>
        <v>-64.452336800495942</v>
      </c>
      <c r="Q7492" s="3">
        <f t="shared" si="1405"/>
        <v>28.6936053181307</v>
      </c>
      <c r="R7492" s="3">
        <f t="shared" si="1405"/>
        <v>61.897115529275453</v>
      </c>
      <c r="S7492" s="3">
        <f t="shared" si="1405"/>
        <v>-19.249328777216771</v>
      </c>
      <c r="T7492" s="3">
        <f t="shared" si="1405"/>
        <v>-142.61588212770945</v>
      </c>
      <c r="U7492" s="3">
        <f t="shared" si="1405"/>
        <v>-6.0616032706411218</v>
      </c>
      <c r="W7492" s="3">
        <f t="shared" si="1398"/>
        <v>145.92693016332308</v>
      </c>
      <c r="X7492" s="3">
        <f t="shared" si="1399"/>
        <v>193.95938377407819</v>
      </c>
      <c r="Z7492" s="3">
        <f t="shared" si="1400"/>
        <v>-13.926930163323078</v>
      </c>
      <c r="AA7492" s="3">
        <f>Z7491*$AF$4</f>
        <v>46.795715076759905</v>
      </c>
      <c r="AB7492" s="3">
        <f t="shared" si="1402"/>
        <v>192.72264524008298</v>
      </c>
      <c r="AN7492">
        <v>0</v>
      </c>
      <c r="AO7492" s="13">
        <v>-17.062723788528636</v>
      </c>
      <c r="AP7492" s="13">
        <f t="shared" si="1406"/>
        <v>17.062723788528636</v>
      </c>
      <c r="AQ7492" s="13"/>
      <c r="AR7492" s="13"/>
      <c r="AS7492" s="13">
        <f t="shared" si="1407"/>
        <v>17.062723788528636</v>
      </c>
      <c r="AT7492" s="13"/>
      <c r="AU7492" s="13"/>
      <c r="AV7492" s="13">
        <f t="shared" si="1408"/>
        <v>291.13654308362101</v>
      </c>
      <c r="AW7492" s="13"/>
      <c r="AX7492" s="13"/>
    </row>
    <row r="7493" spans="1:50" x14ac:dyDescent="0.25">
      <c r="A7493">
        <v>8</v>
      </c>
      <c r="B7493">
        <f t="shared" si="1401"/>
        <v>7482</v>
      </c>
      <c r="N7493" s="3">
        <f t="shared" si="1405"/>
        <v>83.977102701625853</v>
      </c>
      <c r="O7493" s="3">
        <f t="shared" si="1405"/>
        <v>-7.2156140617133024</v>
      </c>
      <c r="P7493" s="3">
        <f t="shared" si="1405"/>
        <v>-80.248145759899742</v>
      </c>
      <c r="Q7493" s="3">
        <f t="shared" si="1405"/>
        <v>-57.562805345868355</v>
      </c>
      <c r="R7493" s="3">
        <f t="shared" si="1405"/>
        <v>47.452916831889766</v>
      </c>
      <c r="S7493" s="3">
        <f t="shared" si="1405"/>
        <v>-9.1914721401824657</v>
      </c>
      <c r="T7493" s="3">
        <f t="shared" si="1405"/>
        <v>-136.811692420752</v>
      </c>
      <c r="U7493" s="3">
        <f t="shared" si="1405"/>
        <v>-10.458990918615541</v>
      </c>
      <c r="W7493" s="3">
        <f t="shared" si="1398"/>
        <v>40.955682448128044</v>
      </c>
      <c r="X7493" s="3">
        <f t="shared" si="1399"/>
        <v>1086.0770056218548</v>
      </c>
      <c r="Z7493" s="3">
        <f t="shared" si="1400"/>
        <v>-32.955682448128044</v>
      </c>
      <c r="AA7493" s="3">
        <f>Z7492*$AF$4</f>
        <v>-11.445011938917272</v>
      </c>
      <c r="AB7493" s="3">
        <f t="shared" si="1402"/>
        <v>29.510670509210772</v>
      </c>
      <c r="AN7493">
        <v>0</v>
      </c>
      <c r="AO7493" s="13">
        <v>-2.8992099002593577</v>
      </c>
      <c r="AP7493" s="13">
        <f t="shared" si="1406"/>
        <v>2.8992099002593577</v>
      </c>
      <c r="AQ7493" s="13"/>
      <c r="AR7493" s="13"/>
      <c r="AS7493" s="13">
        <f t="shared" si="1407"/>
        <v>2.8992099002593577</v>
      </c>
      <c r="AT7493" s="13"/>
      <c r="AU7493" s="13"/>
      <c r="AV7493" s="13">
        <f t="shared" si="1408"/>
        <v>8.4054180457618752</v>
      </c>
      <c r="AW7493" s="13"/>
      <c r="AX7493" s="13"/>
    </row>
    <row r="7494" spans="1:50" x14ac:dyDescent="0.25">
      <c r="A7494">
        <v>0</v>
      </c>
      <c r="B7494">
        <f t="shared" si="1401"/>
        <v>7483</v>
      </c>
      <c r="N7494" s="3">
        <f t="shared" si="1405"/>
        <v>84.042576764480671</v>
      </c>
      <c r="O7494" s="3">
        <f t="shared" si="1405"/>
        <v>-7.2206045692679748</v>
      </c>
      <c r="P7494" s="3">
        <f t="shared" si="1405"/>
        <v>-90.604930883100025</v>
      </c>
      <c r="Q7494" s="3">
        <f t="shared" si="1405"/>
        <v>-139.89640595258149</v>
      </c>
      <c r="R7494" s="3">
        <f t="shared" si="1405"/>
        <v>29.757238356265212</v>
      </c>
      <c r="S7494" s="3">
        <f t="shared" si="1405"/>
        <v>3.3226434673563108</v>
      </c>
      <c r="T7494" s="3">
        <f t="shared" si="1405"/>
        <v>-94.348920214532086</v>
      </c>
      <c r="U7494" s="3">
        <f t="shared" si="1405"/>
        <v>-12.046393935949505</v>
      </c>
      <c r="W7494" s="3">
        <f t="shared" si="1398"/>
        <v>-15.980413405685056</v>
      </c>
      <c r="X7494" s="3">
        <f t="shared" si="1399"/>
        <v>255.37361261659865</v>
      </c>
      <c r="Z7494" s="3">
        <f t="shared" si="1400"/>
        <v>15.980413405685056</v>
      </c>
      <c r="AA7494" s="3">
        <f>Z7493*$AF$4</f>
        <v>-27.082650279047147</v>
      </c>
      <c r="AB7494" s="3">
        <f t="shared" si="1402"/>
        <v>-43.063063684732199</v>
      </c>
      <c r="AN7494">
        <v>8</v>
      </c>
      <c r="AO7494" s="13">
        <v>31.57223543682229</v>
      </c>
      <c r="AP7494" s="13">
        <f t="shared" si="1406"/>
        <v>-23.57223543682229</v>
      </c>
      <c r="AQ7494" s="13"/>
      <c r="AR7494" s="13"/>
      <c r="AS7494" s="13">
        <f t="shared" si="1407"/>
        <v>23.57223543682229</v>
      </c>
      <c r="AT7494" s="13"/>
      <c r="AU7494" s="13"/>
      <c r="AV7494" s="13">
        <f t="shared" si="1408"/>
        <v>555.65028348898056</v>
      </c>
      <c r="AW7494" s="13"/>
      <c r="AX7494" s="13"/>
    </row>
    <row r="7495" spans="1:50" x14ac:dyDescent="0.25">
      <c r="A7495">
        <v>0</v>
      </c>
      <c r="B7495">
        <f t="shared" si="1401"/>
        <v>7484</v>
      </c>
      <c r="N7495" s="3">
        <f t="shared" si="1405"/>
        <v>84.108007590802274</v>
      </c>
      <c r="O7495" s="3">
        <f t="shared" si="1405"/>
        <v>-7.2255802179793394</v>
      </c>
      <c r="P7495" s="3">
        <f t="shared" si="1405"/>
        <v>-94.820734503416617</v>
      </c>
      <c r="Q7495" s="3">
        <f t="shared" si="1405"/>
        <v>-212.69629768342918</v>
      </c>
      <c r="R7495" s="3">
        <f t="shared" si="1405"/>
        <v>10.022590198030787</v>
      </c>
      <c r="S7495" s="3">
        <f t="shared" si="1405"/>
        <v>14.948841155111527</v>
      </c>
      <c r="T7495" s="3">
        <f t="shared" si="1405"/>
        <v>-26.605431030024143</v>
      </c>
      <c r="U7495" s="3">
        <f t="shared" si="1405"/>
        <v>-10.397329680473526</v>
      </c>
      <c r="W7495" s="3">
        <f t="shared" si="1398"/>
        <v>-31.651550609734358</v>
      </c>
      <c r="X7495" s="3">
        <f t="shared" si="1399"/>
        <v>1001.8206560005754</v>
      </c>
      <c r="Z7495" s="3">
        <f t="shared" si="1400"/>
        <v>31.651550609734358</v>
      </c>
      <c r="AA7495" s="3">
        <f>Z7494*$AF$4</f>
        <v>13.132543932657923</v>
      </c>
      <c r="AB7495" s="3">
        <f t="shared" si="1402"/>
        <v>-18.519006677076433</v>
      </c>
      <c r="AN7495">
        <v>138</v>
      </c>
      <c r="AO7495" s="13">
        <v>90.209428534333568</v>
      </c>
      <c r="AP7495" s="13">
        <f t="shared" si="1406"/>
        <v>47.790571465666432</v>
      </c>
      <c r="AQ7495" s="13"/>
      <c r="AR7495" s="13"/>
      <c r="AS7495" s="13">
        <f t="shared" si="1407"/>
        <v>47.790571465666432</v>
      </c>
      <c r="AT7495" s="13"/>
      <c r="AU7495" s="13"/>
      <c r="AV7495" s="13">
        <f t="shared" si="1408"/>
        <v>2283.9387210149707</v>
      </c>
      <c r="AW7495" s="13"/>
      <c r="AX7495" s="13"/>
    </row>
    <row r="7496" spans="1:50" x14ac:dyDescent="0.25">
      <c r="A7496">
        <v>0</v>
      </c>
      <c r="B7496">
        <f t="shared" si="1401"/>
        <v>7485</v>
      </c>
      <c r="N7496" s="3">
        <f t="shared" si="1405"/>
        <v>84.173395146928982</v>
      </c>
      <c r="O7496" s="3">
        <f t="shared" si="1405"/>
        <v>-7.2305409976083066</v>
      </c>
      <c r="P7496" s="3">
        <f t="shared" si="1405"/>
        <v>-92.609819721116494</v>
      </c>
      <c r="Q7496" s="3">
        <f t="shared" si="1405"/>
        <v>-271.00128822433959</v>
      </c>
      <c r="R7496" s="3">
        <f t="shared" si="1405"/>
        <v>-10.398807090292346</v>
      </c>
      <c r="S7496" s="3">
        <f t="shared" si="1405"/>
        <v>22.580224451245424</v>
      </c>
      <c r="T7496" s="3">
        <f t="shared" si="1405"/>
        <v>48.266961913208029</v>
      </c>
      <c r="U7496" s="3">
        <f t="shared" si="1405"/>
        <v>-5.9548471278431965</v>
      </c>
      <c r="W7496" s="3">
        <f t="shared" si="1398"/>
        <v>-21.160338088173631</v>
      </c>
      <c r="X7496" s="3">
        <f t="shared" si="1399"/>
        <v>447.75990800581167</v>
      </c>
      <c r="Z7496" s="3">
        <f t="shared" si="1400"/>
        <v>21.160338088173631</v>
      </c>
      <c r="AA7496" s="3">
        <f>Z7495*$AF$4</f>
        <v>26.010927775573599</v>
      </c>
      <c r="AB7496" s="3">
        <f t="shared" si="1402"/>
        <v>4.8505896873999674</v>
      </c>
      <c r="AN7496">
        <v>358</v>
      </c>
      <c r="AO7496" s="13">
        <v>258.43301046249326</v>
      </c>
      <c r="AP7496" s="13">
        <f t="shared" si="1406"/>
        <v>99.566989537506743</v>
      </c>
      <c r="AQ7496" s="13"/>
      <c r="AR7496" s="13"/>
      <c r="AS7496" s="13">
        <f t="shared" si="1407"/>
        <v>99.566989537506743</v>
      </c>
      <c r="AT7496" s="13"/>
      <c r="AU7496" s="13"/>
      <c r="AV7496" s="13">
        <f t="shared" si="1408"/>
        <v>9913.5854055619766</v>
      </c>
      <c r="AW7496" s="13"/>
      <c r="AX7496" s="13"/>
    </row>
    <row r="7497" spans="1:50" x14ac:dyDescent="0.25">
      <c r="A7497">
        <v>0</v>
      </c>
      <c r="B7497">
        <f t="shared" si="1401"/>
        <v>7486</v>
      </c>
      <c r="N7497" s="3">
        <f t="shared" si="1405"/>
        <v>84.238739399221572</v>
      </c>
      <c r="O7497" s="3">
        <f t="shared" si="1405"/>
        <v>-7.2354868979463891</v>
      </c>
      <c r="P7497" s="3">
        <f t="shared" si="1405"/>
        <v>-84.122036954375488</v>
      </c>
      <c r="Q7497" s="3">
        <f t="shared" si="1405"/>
        <v>-310.83798882357195</v>
      </c>
      <c r="R7497" s="3">
        <f t="shared" si="1405"/>
        <v>-30.10767682015841</v>
      </c>
      <c r="S7497" s="3">
        <f t="shared" si="1405"/>
        <v>24.177440639179707</v>
      </c>
      <c r="T7497" s="3">
        <f t="shared" si="1405"/>
        <v>110.20626139069702</v>
      </c>
      <c r="U7497" s="3">
        <f t="shared" si="1405"/>
        <v>8.7505721770332556E-2</v>
      </c>
      <c r="W7497" s="3">
        <f t="shared" si="1398"/>
        <v>-2.578858783539772</v>
      </c>
      <c r="X7497" s="3">
        <f t="shared" si="1399"/>
        <v>6.6505126254402329</v>
      </c>
      <c r="Z7497" s="3">
        <f t="shared" si="1400"/>
        <v>2.578858783539772</v>
      </c>
      <c r="AA7497" s="3">
        <f>Z7496*$AF$4</f>
        <v>17.389354237480209</v>
      </c>
      <c r="AB7497" s="3">
        <f t="shared" si="1402"/>
        <v>14.810495453940437</v>
      </c>
      <c r="AN7497">
        <v>586</v>
      </c>
      <c r="AO7497" s="13">
        <v>497.96081505187351</v>
      </c>
      <c r="AP7497" s="13">
        <f t="shared" si="1406"/>
        <v>88.03918494812649</v>
      </c>
      <c r="AQ7497" s="13"/>
      <c r="AR7497" s="13"/>
      <c r="AS7497" s="13">
        <f t="shared" si="1407"/>
        <v>88.03918494812649</v>
      </c>
      <c r="AT7497" s="13"/>
      <c r="AU7497" s="13"/>
      <c r="AV7497" s="13">
        <f t="shared" si="1408"/>
        <v>7750.8980863304223</v>
      </c>
      <c r="AW7497" s="13"/>
      <c r="AX7497" s="13"/>
    </row>
    <row r="7498" spans="1:50" x14ac:dyDescent="0.25">
      <c r="A7498">
        <v>0</v>
      </c>
      <c r="B7498">
        <f t="shared" si="1401"/>
        <v>7487</v>
      </c>
      <c r="N7498" s="3">
        <f t="shared" si="1405"/>
        <v>84.304040314063045</v>
      </c>
      <c r="O7498" s="3">
        <f t="shared" si="1405"/>
        <v>-7.2404179088157168</v>
      </c>
      <c r="P7498" s="3">
        <f t="shared" si="1405"/>
        <v>-69.932667443014182</v>
      </c>
      <c r="Q7498" s="3">
        <f t="shared" si="1405"/>
        <v>-329.49159416855002</v>
      </c>
      <c r="R7498" s="3">
        <f t="shared" si="1405"/>
        <v>-47.753564780172383</v>
      </c>
      <c r="S7498" s="3">
        <f t="shared" si="1405"/>
        <v>19.313661836553244</v>
      </c>
      <c r="T7498" s="3">
        <f t="shared" si="1405"/>
        <v>142.61588212770616</v>
      </c>
      <c r="U7498" s="3">
        <f t="shared" si="1405"/>
        <v>6.1063486806849498</v>
      </c>
      <c r="W7498" s="3">
        <f t="shared" si="1398"/>
        <v>8.9360722200989358</v>
      </c>
      <c r="X7498" s="3">
        <f t="shared" si="1399"/>
        <v>79.853386722823927</v>
      </c>
      <c r="Z7498" s="3">
        <f t="shared" si="1400"/>
        <v>-8.9360722200989358</v>
      </c>
      <c r="AA7498" s="3">
        <f>Z7497*$AF$4</f>
        <v>2.1192803597251495</v>
      </c>
      <c r="AB7498" s="3">
        <f t="shared" si="1402"/>
        <v>11.055352579824085</v>
      </c>
      <c r="AN7498">
        <v>784</v>
      </c>
      <c r="AO7498" s="13">
        <v>728.60569961624356</v>
      </c>
      <c r="AP7498" s="13">
        <f t="shared" si="1406"/>
        <v>55.394300383756445</v>
      </c>
      <c r="AQ7498" s="13"/>
      <c r="AR7498" s="13"/>
      <c r="AS7498" s="13">
        <f t="shared" si="1407"/>
        <v>55.394300383756445</v>
      </c>
      <c r="AT7498" s="13"/>
      <c r="AU7498" s="13"/>
      <c r="AV7498" s="13">
        <f t="shared" si="1408"/>
        <v>3068.5285150058394</v>
      </c>
      <c r="AW7498" s="13"/>
      <c r="AX7498" s="13"/>
    </row>
    <row r="7499" spans="1:50" x14ac:dyDescent="0.25">
      <c r="A7499">
        <v>0</v>
      </c>
      <c r="B7499">
        <f t="shared" si="1401"/>
        <v>7488</v>
      </c>
      <c r="N7499" s="3">
        <f t="shared" ref="N7499:U7514" si="1409">N$3*COS(N$2*$B7499)+N$4*SIN(N$2*$B7499)</f>
        <v>84.369297857858669</v>
      </c>
      <c r="O7499" s="3">
        <f t="shared" si="1409"/>
        <v>-7.2453340200690661</v>
      </c>
      <c r="P7499" s="3">
        <f t="shared" si="1409"/>
        <v>-51.003432087377789</v>
      </c>
      <c r="Q7499" s="3">
        <f t="shared" si="1409"/>
        <v>-325.69089188155431</v>
      </c>
      <c r="R7499" s="3">
        <f t="shared" si="1409"/>
        <v>-62.127372527043278</v>
      </c>
      <c r="S7499" s="3">
        <f t="shared" si="1409"/>
        <v>9.2886472258112676</v>
      </c>
      <c r="T7499" s="3">
        <f t="shared" si="1409"/>
        <v>136.81169242075799</v>
      </c>
      <c r="U7499" s="3">
        <f t="shared" si="1409"/>
        <v>10.484617890607417</v>
      </c>
      <c r="W7499" s="3">
        <f t="shared" ref="W7499:W7562" si="1410">M$3+SUM(N7499:U7499)</f>
        <v>5.9016084406347034</v>
      </c>
      <c r="X7499" s="3">
        <f t="shared" ref="X7499:X7562" si="1411">(A7499-W7499)^2</f>
        <v>34.828982186570776</v>
      </c>
      <c r="Z7499" s="3">
        <f t="shared" si="1400"/>
        <v>-5.9016084406347034</v>
      </c>
      <c r="AA7499" s="3">
        <f>Z7498*$AF$4</f>
        <v>-7.3435747897551042</v>
      </c>
      <c r="AB7499" s="3">
        <f t="shared" si="1402"/>
        <v>-1.4419663491204009</v>
      </c>
      <c r="AN7499">
        <v>941</v>
      </c>
      <c r="AO7499" s="13">
        <v>908.75273170093271</v>
      </c>
      <c r="AP7499" s="13">
        <f t="shared" si="1406"/>
        <v>32.247268299067287</v>
      </c>
      <c r="AQ7499" s="13"/>
      <c r="AR7499" s="13"/>
      <c r="AS7499" s="13">
        <f t="shared" si="1407"/>
        <v>32.247268299067287</v>
      </c>
      <c r="AT7499" s="13"/>
      <c r="AU7499" s="13"/>
      <c r="AV7499" s="13">
        <f t="shared" si="1408"/>
        <v>1039.8863127520299</v>
      </c>
      <c r="AW7499" s="13"/>
      <c r="AX7499" s="13"/>
    </row>
    <row r="7500" spans="1:50" x14ac:dyDescent="0.25">
      <c r="A7500">
        <v>0</v>
      </c>
      <c r="B7500">
        <f t="shared" si="1401"/>
        <v>7489</v>
      </c>
      <c r="N7500" s="3">
        <f t="shared" si="1409"/>
        <v>84.434511997036068</v>
      </c>
      <c r="O7500" s="3">
        <f t="shared" si="1409"/>
        <v>-7.2502352215898673</v>
      </c>
      <c r="P7500" s="3">
        <f t="shared" si="1409"/>
        <v>-28.617308348543219</v>
      </c>
      <c r="Q7500" s="3">
        <f t="shared" si="1409"/>
        <v>-299.69489354245422</v>
      </c>
      <c r="R7500" s="3">
        <f t="shared" si="1409"/>
        <v>-72.24420496168797</v>
      </c>
      <c r="S7500" s="3">
        <f t="shared" si="1409"/>
        <v>-3.2185946847823956</v>
      </c>
      <c r="T7500" s="3">
        <f t="shared" si="1409"/>
        <v>94.348920214495706</v>
      </c>
      <c r="U7500" s="3">
        <f t="shared" si="1409"/>
        <v>12.046017350852894</v>
      </c>
      <c r="W7500" s="3">
        <f t="shared" si="1410"/>
        <v>-9.1814036350291417</v>
      </c>
      <c r="X7500" s="3">
        <f t="shared" si="1411"/>
        <v>84.298172709326337</v>
      </c>
      <c r="Z7500" s="3">
        <f t="shared" ref="Z7500:Z7563" si="1412">A7500-W7500</f>
        <v>9.1814036350291417</v>
      </c>
      <c r="AA7500" s="3">
        <f>Z7499*$AF$4</f>
        <v>-4.8498828004291932</v>
      </c>
      <c r="AB7500" s="3">
        <f t="shared" si="1402"/>
        <v>-14.031286435458334</v>
      </c>
      <c r="AN7500">
        <v>1033</v>
      </c>
      <c r="AO7500" s="13">
        <v>1024.0892527551025</v>
      </c>
      <c r="AP7500" s="13">
        <f t="shared" si="1406"/>
        <v>8.9107472448974931</v>
      </c>
      <c r="AQ7500" s="13"/>
      <c r="AR7500" s="13"/>
      <c r="AS7500" s="13">
        <f t="shared" si="1407"/>
        <v>8.9107472448974931</v>
      </c>
      <c r="AT7500" s="13"/>
      <c r="AU7500" s="13"/>
      <c r="AV7500" s="13">
        <f t="shared" si="1408"/>
        <v>79.401416462448267</v>
      </c>
      <c r="AW7500" s="13"/>
      <c r="AX7500" s="13"/>
    </row>
    <row r="7501" spans="1:50" x14ac:dyDescent="0.25">
      <c r="A7501">
        <v>0</v>
      </c>
      <c r="B7501">
        <f t="shared" ref="B7501:B7564" si="1413">B7500+1</f>
        <v>7490</v>
      </c>
      <c r="N7501" s="3">
        <f t="shared" si="1409"/>
        <v>84.49968269804512</v>
      </c>
      <c r="O7501" s="3">
        <f t="shared" si="1409"/>
        <v>-7.2551215032922309</v>
      </c>
      <c r="P7501" s="3">
        <f t="shared" si="1409"/>
        <v>-4.2915731612198904</v>
      </c>
      <c r="Q7501" s="3">
        <f t="shared" si="1409"/>
        <v>-253.27518347768515</v>
      </c>
      <c r="R7501" s="3">
        <f t="shared" si="1409"/>
        <v>-77.410855464196487</v>
      </c>
      <c r="S7501" s="3">
        <f t="shared" si="1409"/>
        <v>-14.865723879336656</v>
      </c>
      <c r="T7501" s="3">
        <f t="shared" si="1409"/>
        <v>26.605431030041885</v>
      </c>
      <c r="U7501" s="3">
        <f t="shared" si="1409"/>
        <v>10.371050714240393</v>
      </c>
      <c r="W7501" s="3">
        <f t="shared" si="1410"/>
        <v>-24.607909481759236</v>
      </c>
      <c r="X7501" s="3">
        <f t="shared" si="1411"/>
        <v>605.54920906245616</v>
      </c>
      <c r="Z7501" s="3">
        <f t="shared" si="1412"/>
        <v>24.607909481759236</v>
      </c>
      <c r="AA7501" s="3">
        <f>Z7500*$AF$4</f>
        <v>7.5451856932305983</v>
      </c>
      <c r="AB7501" s="3">
        <f t="shared" ref="AB7501:AB7564" si="1414">AA7501+W7501</f>
        <v>-17.062723788528636</v>
      </c>
      <c r="AN7501">
        <v>1062</v>
      </c>
      <c r="AO7501" s="13">
        <v>1056.1873637880565</v>
      </c>
      <c r="AP7501" s="13">
        <f t="shared" si="1406"/>
        <v>5.8126362119435271</v>
      </c>
      <c r="AQ7501" s="13"/>
      <c r="AR7501" s="13"/>
      <c r="AS7501" s="13">
        <f t="shared" si="1407"/>
        <v>5.8126362119435271</v>
      </c>
      <c r="AT7501" s="13"/>
      <c r="AU7501" s="13"/>
      <c r="AV7501" s="13">
        <f t="shared" si="1408"/>
        <v>33.786739732397194</v>
      </c>
      <c r="AW7501" s="13"/>
      <c r="AX7501" s="13"/>
    </row>
    <row r="7502" spans="1:50" x14ac:dyDescent="0.25">
      <c r="A7502">
        <v>0</v>
      </c>
      <c r="B7502">
        <f t="shared" si="1413"/>
        <v>7491</v>
      </c>
      <c r="N7502" s="3">
        <f t="shared" si="1409"/>
        <v>84.564809927358269</v>
      </c>
      <c r="O7502" s="3">
        <f t="shared" si="1409"/>
        <v>-7.2599928551209869</v>
      </c>
      <c r="P7502" s="3">
        <f t="shared" si="1409"/>
        <v>20.325034400777909</v>
      </c>
      <c r="Q7502" s="3">
        <f t="shared" si="1409"/>
        <v>-189.59518821594889</v>
      </c>
      <c r="R7502" s="3">
        <f t="shared" si="1409"/>
        <v>-77.273304497916513</v>
      </c>
      <c r="S7502" s="3">
        <f t="shared" si="1409"/>
        <v>-22.540250309646765</v>
      </c>
      <c r="T7502" s="3">
        <f t="shared" si="1409"/>
        <v>-48.266961913191004</v>
      </c>
      <c r="U7502" s="3">
        <f t="shared" si="1409"/>
        <v>5.9097260687698583</v>
      </c>
      <c r="W7502" s="3">
        <f t="shared" si="1410"/>
        <v>-23.12174383327428</v>
      </c>
      <c r="X7502" s="3">
        <f t="shared" si="1411"/>
        <v>534.61503789155722</v>
      </c>
      <c r="Z7502" s="3">
        <f t="shared" si="1412"/>
        <v>23.12174383327428</v>
      </c>
      <c r="AA7502" s="3">
        <f>Z7501*$AF$4</f>
        <v>20.222533933014923</v>
      </c>
      <c r="AB7502" s="3">
        <f t="shared" si="1414"/>
        <v>-2.8992099002593577</v>
      </c>
      <c r="AN7502">
        <v>1030</v>
      </c>
      <c r="AO7502" s="13">
        <v>1014.3688433430143</v>
      </c>
      <c r="AP7502" s="13">
        <f t="shared" si="1406"/>
        <v>15.631156656985695</v>
      </c>
      <c r="AQ7502" s="13"/>
      <c r="AR7502" s="13"/>
      <c r="AS7502" s="13">
        <f t="shared" si="1407"/>
        <v>15.631156656985695</v>
      </c>
      <c r="AT7502" s="13"/>
      <c r="AU7502" s="13"/>
      <c r="AV7502" s="13">
        <f t="shared" si="1408"/>
        <v>244.3330584352282</v>
      </c>
      <c r="AW7502" s="13"/>
      <c r="AX7502" s="13"/>
    </row>
    <row r="7503" spans="1:50" x14ac:dyDescent="0.25">
      <c r="A7503">
        <v>8</v>
      </c>
      <c r="B7503">
        <f t="shared" si="1413"/>
        <v>7492</v>
      </c>
      <c r="N7503" s="3">
        <f t="shared" si="1409"/>
        <v>84.629893651470084</v>
      </c>
      <c r="O7503" s="3">
        <f t="shared" si="1409"/>
        <v>-7.2648492670516696</v>
      </c>
      <c r="P7503" s="3">
        <f t="shared" si="1409"/>
        <v>43.564060642577921</v>
      </c>
      <c r="Q7503" s="3">
        <f t="shared" si="1409"/>
        <v>-112.99459419816336</v>
      </c>
      <c r="R7503" s="3">
        <f t="shared" si="1409"/>
        <v>-71.840977072208844</v>
      </c>
      <c r="S7503" s="3">
        <f t="shared" si="1409"/>
        <v>-24.191292016733833</v>
      </c>
      <c r="T7503" s="3">
        <f t="shared" si="1409"/>
        <v>-110.20626139068527</v>
      </c>
      <c r="U7503" s="3">
        <f t="shared" si="1409"/>
        <v>-0.13934633877299785</v>
      </c>
      <c r="W7503" s="3">
        <f t="shared" si="1410"/>
        <v>12.571017572075817</v>
      </c>
      <c r="X7503" s="3">
        <f t="shared" si="1411"/>
        <v>20.894201644225898</v>
      </c>
      <c r="Z7503" s="3">
        <f t="shared" si="1412"/>
        <v>-4.5710175720758173</v>
      </c>
      <c r="AA7503" s="3">
        <f>Z7502*$AF$4</f>
        <v>19.001217864746472</v>
      </c>
      <c r="AB7503" s="3">
        <f t="shared" si="1414"/>
        <v>31.57223543682229</v>
      </c>
      <c r="AN7503">
        <v>925</v>
      </c>
      <c r="AO7503" s="13">
        <v>912.55301077087665</v>
      </c>
      <c r="AP7503" s="13">
        <f t="shared" si="1406"/>
        <v>12.446989229123346</v>
      </c>
      <c r="AQ7503" s="13"/>
      <c r="AR7503" s="13"/>
      <c r="AS7503" s="13">
        <f t="shared" si="1407"/>
        <v>12.446989229123346</v>
      </c>
      <c r="AT7503" s="13"/>
      <c r="AU7503" s="13"/>
      <c r="AV7503" s="13">
        <f t="shared" si="1408"/>
        <v>154.9275408699126</v>
      </c>
      <c r="AW7503" s="13"/>
      <c r="AX7503" s="13"/>
    </row>
    <row r="7504" spans="1:50" x14ac:dyDescent="0.25">
      <c r="A7504">
        <v>138</v>
      </c>
      <c r="B7504">
        <f t="shared" si="1413"/>
        <v>7493</v>
      </c>
      <c r="N7504" s="3">
        <f t="shared" si="1409"/>
        <v>84.694933836897604</v>
      </c>
      <c r="O7504" s="3">
        <f t="shared" si="1409"/>
        <v>-7.2696907290905637</v>
      </c>
      <c r="P7504" s="3">
        <f t="shared" si="1409"/>
        <v>63.850420975501585</v>
      </c>
      <c r="Q7504" s="3">
        <f t="shared" si="1409"/>
        <v>-28.693605318096786</v>
      </c>
      <c r="R7504" s="3">
        <f t="shared" si="1409"/>
        <v>-61.486096939641406</v>
      </c>
      <c r="S7504" s="3">
        <f t="shared" si="1409"/>
        <v>-19.377637196675437</v>
      </c>
      <c r="T7504" s="3">
        <f t="shared" si="1409"/>
        <v>-142.61588212771494</v>
      </c>
      <c r="U7504" s="3">
        <f t="shared" si="1409"/>
        <v>-6.150980997934111</v>
      </c>
      <c r="W7504" s="3">
        <f t="shared" si="1410"/>
        <v>93.965845064889749</v>
      </c>
      <c r="X7504" s="3">
        <f t="shared" si="1411"/>
        <v>1939.0068008492945</v>
      </c>
      <c r="Z7504" s="3">
        <f t="shared" si="1412"/>
        <v>44.034154935110251</v>
      </c>
      <c r="AA7504" s="3">
        <f>Z7503*$AF$4</f>
        <v>-3.7564165305561859</v>
      </c>
      <c r="AB7504" s="3">
        <f t="shared" si="1414"/>
        <v>90.209428534333568</v>
      </c>
      <c r="AN7504">
        <v>771</v>
      </c>
      <c r="AO7504" s="13">
        <v>754.82506182439124</v>
      </c>
      <c r="AP7504" s="13">
        <f t="shared" si="1406"/>
        <v>16.174938175608759</v>
      </c>
      <c r="AQ7504" s="13"/>
      <c r="AR7504" s="13"/>
      <c r="AS7504" s="13">
        <f t="shared" si="1407"/>
        <v>16.174938175608759</v>
      </c>
      <c r="AT7504" s="13"/>
      <c r="AU7504" s="13"/>
      <c r="AV7504" s="13">
        <f t="shared" si="1408"/>
        <v>261.62862498476562</v>
      </c>
      <c r="AW7504" s="13"/>
      <c r="AX7504" s="13"/>
    </row>
    <row r="7505" spans="1:50" x14ac:dyDescent="0.25">
      <c r="A7505">
        <v>358</v>
      </c>
      <c r="B7505">
        <f t="shared" si="1413"/>
        <v>7494</v>
      </c>
      <c r="N7505" s="3">
        <f t="shared" si="1409"/>
        <v>84.759930450180264</v>
      </c>
      <c r="O7505" s="3">
        <f t="shared" si="1409"/>
        <v>-7.2745172312747206</v>
      </c>
      <c r="P7505" s="3">
        <f t="shared" si="1409"/>
        <v>79.809155313447192</v>
      </c>
      <c r="Q7505" s="3">
        <f t="shared" si="1409"/>
        <v>57.562805345901872</v>
      </c>
      <c r="R7505" s="3">
        <f t="shared" si="1409"/>
        <v>-46.918181778050716</v>
      </c>
      <c r="S7505" s="3">
        <f t="shared" si="1409"/>
        <v>-9.3856502807925821</v>
      </c>
      <c r="T7505" s="3">
        <f t="shared" si="1409"/>
        <v>-136.81169242074208</v>
      </c>
      <c r="U7505" s="3">
        <f t="shared" si="1409"/>
        <v>-10.510050681944055</v>
      </c>
      <c r="W7505" s="3">
        <f t="shared" si="1410"/>
        <v>222.24618227836899</v>
      </c>
      <c r="X7505" s="3">
        <f t="shared" si="1411"/>
        <v>18429.099025997817</v>
      </c>
      <c r="Z7505" s="3">
        <f t="shared" si="1412"/>
        <v>135.75381772163101</v>
      </c>
      <c r="AA7505" s="3">
        <f>Z7504*$AF$4</f>
        <v>36.186828184124252</v>
      </c>
      <c r="AB7505" s="3">
        <f t="shared" si="1414"/>
        <v>258.43301046249326</v>
      </c>
      <c r="AN7505">
        <v>573</v>
      </c>
      <c r="AO7505" s="13">
        <v>573.2172506621157</v>
      </c>
      <c r="AP7505" s="13">
        <f t="shared" si="1406"/>
        <v>-0.21725066211570265</v>
      </c>
      <c r="AQ7505" s="13"/>
      <c r="AR7505" s="13"/>
      <c r="AS7505" s="13">
        <f t="shared" si="1407"/>
        <v>0.21725066211570265</v>
      </c>
      <c r="AT7505" s="13"/>
      <c r="AU7505" s="13"/>
      <c r="AV7505" s="13">
        <f t="shared" si="1408"/>
        <v>4.7197850189711198E-2</v>
      </c>
      <c r="AW7505" s="13"/>
      <c r="AX7505" s="13"/>
    </row>
    <row r="7506" spans="1:50" x14ac:dyDescent="0.25">
      <c r="A7506">
        <v>586</v>
      </c>
      <c r="B7506">
        <f t="shared" si="1413"/>
        <v>7495</v>
      </c>
      <c r="N7506" s="3">
        <f t="shared" si="1409"/>
        <v>84.824883457879892</v>
      </c>
      <c r="O7506" s="3">
        <f t="shared" si="1409"/>
        <v>-7.2793287636719732</v>
      </c>
      <c r="P7506" s="3">
        <f t="shared" si="1409"/>
        <v>90.358619518268654</v>
      </c>
      <c r="Q7506" s="3">
        <f t="shared" si="1409"/>
        <v>139.89640595261235</v>
      </c>
      <c r="R7506" s="3">
        <f t="shared" si="1409"/>
        <v>-29.13542695078646</v>
      </c>
      <c r="S7506" s="3">
        <f t="shared" si="1409"/>
        <v>3.1144862921367267</v>
      </c>
      <c r="T7506" s="3">
        <f t="shared" si="1409"/>
        <v>-94.348920214509405</v>
      </c>
      <c r="U7506" s="3">
        <f t="shared" si="1409"/>
        <v>-12.045417667159292</v>
      </c>
      <c r="W7506" s="3">
        <f t="shared" si="1410"/>
        <v>386.39968518641439</v>
      </c>
      <c r="X7506" s="3">
        <f t="shared" si="1411"/>
        <v>39840.285673682483</v>
      </c>
      <c r="Z7506" s="3">
        <f t="shared" si="1412"/>
        <v>199.60031481358561</v>
      </c>
      <c r="AA7506" s="3">
        <f>Z7505*$AF$4</f>
        <v>111.56112986545915</v>
      </c>
      <c r="AB7506" s="3">
        <f t="shared" si="1414"/>
        <v>497.96081505187351</v>
      </c>
      <c r="AN7506">
        <v>350</v>
      </c>
      <c r="AO7506" s="13">
        <v>379.67759621683149</v>
      </c>
      <c r="AP7506" s="13">
        <f t="shared" si="1406"/>
        <v>-29.677596216831489</v>
      </c>
      <c r="AQ7506" s="13"/>
      <c r="AR7506" s="13"/>
      <c r="AS7506" s="13">
        <f t="shared" si="1407"/>
        <v>29.677596216831489</v>
      </c>
      <c r="AT7506" s="13"/>
      <c r="AU7506" s="13"/>
      <c r="AV7506" s="13">
        <f t="shared" si="1408"/>
        <v>880.75971720929067</v>
      </c>
      <c r="AW7506" s="13"/>
      <c r="AX7506" s="13"/>
    </row>
    <row r="7507" spans="1:50" x14ac:dyDescent="0.25">
      <c r="A7507">
        <v>784</v>
      </c>
      <c r="B7507">
        <f t="shared" si="1413"/>
        <v>7496</v>
      </c>
      <c r="N7507" s="3">
        <f t="shared" si="1409"/>
        <v>84.889792826580802</v>
      </c>
      <c r="O7507" s="3">
        <f t="shared" si="1409"/>
        <v>-7.2841253163809627</v>
      </c>
      <c r="P7507" s="3">
        <f t="shared" si="1409"/>
        <v>94.783796604516112</v>
      </c>
      <c r="Q7507" s="3">
        <f t="shared" si="1409"/>
        <v>212.69629768339763</v>
      </c>
      <c r="R7507" s="3">
        <f t="shared" si="1409"/>
        <v>-9.356309035949586</v>
      </c>
      <c r="S7507" s="3">
        <f t="shared" si="1409"/>
        <v>14.782331282512104</v>
      </c>
      <c r="T7507" s="3">
        <f t="shared" si="1409"/>
        <v>-26.605431030059641</v>
      </c>
      <c r="U7507" s="3">
        <f t="shared" si="1409"/>
        <v>-10.344579670673285</v>
      </c>
      <c r="W7507" s="3">
        <f t="shared" si="1410"/>
        <v>564.57615690558703</v>
      </c>
      <c r="X7507" s="3">
        <f t="shared" si="1411"/>
        <v>48146.822918321566</v>
      </c>
      <c r="Z7507" s="3">
        <f t="shared" si="1412"/>
        <v>219.42384309441297</v>
      </c>
      <c r="AA7507" s="3">
        <f>Z7506*$AF$4</f>
        <v>164.02954271065653</v>
      </c>
      <c r="AB7507" s="3">
        <f t="shared" si="1414"/>
        <v>728.60569961624356</v>
      </c>
      <c r="AN7507">
        <v>122</v>
      </c>
      <c r="AO7507" s="13">
        <v>191.55899765030392</v>
      </c>
      <c r="AP7507" s="13">
        <f t="shared" si="1406"/>
        <v>-69.558997650303922</v>
      </c>
      <c r="AQ7507" s="13"/>
      <c r="AR7507" s="13"/>
      <c r="AS7507" s="13">
        <f t="shared" si="1407"/>
        <v>69.558997650303922</v>
      </c>
      <c r="AT7507" s="13"/>
      <c r="AU7507" s="13"/>
      <c r="AV7507" s="13">
        <f t="shared" si="1408"/>
        <v>4838.4541541149865</v>
      </c>
      <c r="AW7507" s="13"/>
      <c r="AX7507" s="13"/>
    </row>
    <row r="7508" spans="1:50" x14ac:dyDescent="0.25">
      <c r="A7508">
        <v>941</v>
      </c>
      <c r="B7508">
        <f t="shared" si="1413"/>
        <v>7497</v>
      </c>
      <c r="N7508" s="3">
        <f t="shared" si="1409"/>
        <v>84.95465852288963</v>
      </c>
      <c r="O7508" s="3">
        <f t="shared" si="1409"/>
        <v>-7.2889068795311465</v>
      </c>
      <c r="P7508" s="3">
        <f t="shared" si="1409"/>
        <v>92.784758848947519</v>
      </c>
      <c r="Q7508" s="3">
        <f t="shared" si="1409"/>
        <v>271.001288224316</v>
      </c>
      <c r="R7508" s="3">
        <f t="shared" si="1409"/>
        <v>11.063904340671403</v>
      </c>
      <c r="S7508" s="3">
        <f t="shared" si="1409"/>
        <v>22.499858710715422</v>
      </c>
      <c r="T7508" s="3">
        <f t="shared" si="1409"/>
        <v>48.266961913173972</v>
      </c>
      <c r="U7508" s="3">
        <f t="shared" si="1409"/>
        <v>-5.8644955584516332</v>
      </c>
      <c r="W7508" s="3">
        <f t="shared" si="1410"/>
        <v>728.4324116843751</v>
      </c>
      <c r="X7508" s="3">
        <f t="shared" si="1411"/>
        <v>45184.979602320993</v>
      </c>
      <c r="Z7508" s="3">
        <f t="shared" si="1412"/>
        <v>212.5675883156249</v>
      </c>
      <c r="AA7508" s="3">
        <f>Z7507*$AF$4</f>
        <v>180.32032001655764</v>
      </c>
      <c r="AB7508" s="3">
        <f t="shared" si="1414"/>
        <v>908.75273170093271</v>
      </c>
      <c r="AN7508">
        <v>6</v>
      </c>
      <c r="AO7508" s="13">
        <v>20.913769405382844</v>
      </c>
      <c r="AP7508" s="13">
        <f t="shared" si="1406"/>
        <v>-14.913769405382844</v>
      </c>
      <c r="AQ7508" s="13"/>
      <c r="AR7508" s="13"/>
      <c r="AS7508" s="13">
        <f t="shared" si="1407"/>
        <v>14.913769405382844</v>
      </c>
      <c r="AT7508" s="13"/>
      <c r="AU7508" s="13"/>
      <c r="AV7508" s="13">
        <f t="shared" si="1408"/>
        <v>222.42051787693336</v>
      </c>
      <c r="AW7508" s="13"/>
      <c r="AX7508" s="13"/>
    </row>
    <row r="7509" spans="1:50" x14ac:dyDescent="0.25">
      <c r="A7509">
        <v>1033</v>
      </c>
      <c r="B7509">
        <f t="shared" si="1413"/>
        <v>7498</v>
      </c>
      <c r="N7509" s="3">
        <f t="shared" si="1409"/>
        <v>85.019480513435752</v>
      </c>
      <c r="O7509" s="3">
        <f t="shared" si="1409"/>
        <v>-7.2936734432828505</v>
      </c>
      <c r="P7509" s="3">
        <f t="shared" si="1409"/>
        <v>84.496996161003167</v>
      </c>
      <c r="Q7509" s="3">
        <f t="shared" si="1409"/>
        <v>310.8379888235836</v>
      </c>
      <c r="R7509" s="3">
        <f t="shared" si="1409"/>
        <v>30.726017612308191</v>
      </c>
      <c r="S7509" s="3">
        <f t="shared" si="1409"/>
        <v>24.204695358794545</v>
      </c>
      <c r="T7509" s="3">
        <f t="shared" si="1409"/>
        <v>110.20626139071643</v>
      </c>
      <c r="U7509" s="3">
        <f t="shared" si="1409"/>
        <v>0.19118437500247065</v>
      </c>
      <c r="W7509" s="3">
        <f t="shared" si="1410"/>
        <v>849.40333435320508</v>
      </c>
      <c r="X7509" s="3">
        <f t="shared" si="1411"/>
        <v>33707.735636621008</v>
      </c>
      <c r="Z7509" s="3">
        <f t="shared" si="1412"/>
        <v>183.59666564679492</v>
      </c>
      <c r="AA7509" s="3">
        <f>Z7508*$AF$4</f>
        <v>174.6859184018974</v>
      </c>
      <c r="AB7509" s="3">
        <f t="shared" si="1414"/>
        <v>1024.0892527551025</v>
      </c>
      <c r="AN7509">
        <v>0</v>
      </c>
      <c r="AO7509" s="13">
        <v>-45.05299124488468</v>
      </c>
      <c r="AP7509" s="13">
        <f t="shared" si="1406"/>
        <v>45.05299124488468</v>
      </c>
      <c r="AQ7509" s="13"/>
      <c r="AR7509" s="13"/>
      <c r="AS7509" s="13">
        <f t="shared" si="1407"/>
        <v>45.05299124488468</v>
      </c>
      <c r="AT7509" s="13"/>
      <c r="AU7509" s="13"/>
      <c r="AV7509" s="13">
        <f t="shared" si="1408"/>
        <v>2029.7720201116556</v>
      </c>
      <c r="AW7509" s="13"/>
      <c r="AX7509" s="13"/>
    </row>
    <row r="7510" spans="1:50" x14ac:dyDescent="0.25">
      <c r="A7510">
        <v>1062</v>
      </c>
      <c r="B7510">
        <f t="shared" si="1413"/>
        <v>7499</v>
      </c>
      <c r="N7510" s="3">
        <f t="shared" si="1409"/>
        <v>85.084258764870782</v>
      </c>
      <c r="O7510" s="3">
        <f t="shared" si="1409"/>
        <v>-7.2984249978272464</v>
      </c>
      <c r="P7510" s="3">
        <f t="shared" si="1409"/>
        <v>70.482232906808676</v>
      </c>
      <c r="Q7510" s="3">
        <f t="shared" si="1409"/>
        <v>329.49159416855298</v>
      </c>
      <c r="R7510" s="3">
        <f t="shared" si="1409"/>
        <v>48.282780325913677</v>
      </c>
      <c r="S7510" s="3">
        <f t="shared" si="1409"/>
        <v>19.441253672732739</v>
      </c>
      <c r="T7510" s="3">
        <f t="shared" si="1409"/>
        <v>142.61588212771164</v>
      </c>
      <c r="U7510" s="3">
        <f t="shared" si="1409"/>
        <v>6.1954993957698044</v>
      </c>
      <c r="W7510" s="3">
        <f t="shared" si="1410"/>
        <v>905.30945992617694</v>
      </c>
      <c r="X7510" s="3">
        <f t="shared" si="1411"/>
        <v>24551.925348626351</v>
      </c>
      <c r="Z7510" s="3">
        <f t="shared" si="1412"/>
        <v>156.69054007382306</v>
      </c>
      <c r="AA7510" s="3">
        <f>Z7509*$AF$4</f>
        <v>150.87790386187959</v>
      </c>
      <c r="AB7510" s="3">
        <f t="shared" si="1414"/>
        <v>1056.1873637880565</v>
      </c>
      <c r="AN7510">
        <v>0</v>
      </c>
      <c r="AO7510" s="13">
        <v>-18.789325575025714</v>
      </c>
      <c r="AP7510" s="13">
        <f t="shared" si="1406"/>
        <v>18.789325575025714</v>
      </c>
      <c r="AQ7510" s="13"/>
      <c r="AR7510" s="13"/>
      <c r="AS7510" s="13">
        <f t="shared" si="1407"/>
        <v>18.789325575025714</v>
      </c>
      <c r="AT7510" s="13"/>
      <c r="AU7510" s="13"/>
      <c r="AV7510" s="13">
        <f t="shared" si="1408"/>
        <v>353.03875556431535</v>
      </c>
      <c r="AW7510" s="13"/>
      <c r="AX7510" s="13"/>
    </row>
    <row r="7511" spans="1:50" x14ac:dyDescent="0.25">
      <c r="A7511">
        <v>1030</v>
      </c>
      <c r="B7511">
        <f t="shared" si="1413"/>
        <v>7500</v>
      </c>
      <c r="N7511" s="3">
        <f t="shared" si="1409"/>
        <v>85.148993243868887</v>
      </c>
      <c r="O7511" s="3">
        <f t="shared" si="1409"/>
        <v>-7.3031615333863993</v>
      </c>
      <c r="P7511" s="3">
        <f t="shared" si="1409"/>
        <v>51.690355599955318</v>
      </c>
      <c r="Q7511" s="3">
        <f t="shared" si="1409"/>
        <v>325.6908918815484</v>
      </c>
      <c r="R7511" s="3">
        <f t="shared" si="1409"/>
        <v>62.531200911193871</v>
      </c>
      <c r="S7511" s="3">
        <f t="shared" si="1409"/>
        <v>9.4824795085786455</v>
      </c>
      <c r="T7511" s="3">
        <f t="shared" si="1409"/>
        <v>136.81169242074807</v>
      </c>
      <c r="U7511" s="3">
        <f t="shared" si="1409"/>
        <v>10.535288821596744</v>
      </c>
      <c r="W7511" s="3">
        <f t="shared" si="1410"/>
        <v>885.60212441574731</v>
      </c>
      <c r="X7511" s="3">
        <f t="shared" si="1411"/>
        <v>20850.746473245319</v>
      </c>
      <c r="Z7511" s="3">
        <f t="shared" si="1412"/>
        <v>144.39787558425269</v>
      </c>
      <c r="AA7511" s="3">
        <f>Z7510*$AF$4</f>
        <v>128.76671892726705</v>
      </c>
      <c r="AB7511" s="3">
        <f t="shared" si="1414"/>
        <v>1014.3688433430143</v>
      </c>
      <c r="AN7511">
        <v>0</v>
      </c>
      <c r="AO7511" s="13">
        <v>4.6697208189696866</v>
      </c>
      <c r="AP7511" s="13">
        <f t="shared" si="1406"/>
        <v>-4.6697208189696866</v>
      </c>
      <c r="AQ7511" s="13"/>
      <c r="AR7511" s="13"/>
      <c r="AS7511" s="13">
        <f t="shared" si="1407"/>
        <v>4.6697208189696866</v>
      </c>
      <c r="AT7511" s="13"/>
      <c r="AU7511" s="13"/>
      <c r="AV7511" s="13">
        <f t="shared" si="1408"/>
        <v>21.80629252711892</v>
      </c>
      <c r="AW7511" s="13"/>
      <c r="AX7511" s="13"/>
    </row>
    <row r="7512" spans="1:50" x14ac:dyDescent="0.25">
      <c r="A7512">
        <v>925</v>
      </c>
      <c r="B7512">
        <f t="shared" si="1413"/>
        <v>7501</v>
      </c>
      <c r="N7512" s="3">
        <f t="shared" si="1409"/>
        <v>85.213683917126787</v>
      </c>
      <c r="O7512" s="3">
        <f t="shared" si="1409"/>
        <v>-7.3078830402132793</v>
      </c>
      <c r="P7512" s="3">
        <f t="shared" si="1409"/>
        <v>29.395031907522544</v>
      </c>
      <c r="Q7512" s="3">
        <f t="shared" si="1409"/>
        <v>299.69489354247162</v>
      </c>
      <c r="R7512" s="3">
        <f t="shared" si="1409"/>
        <v>72.494975813005695</v>
      </c>
      <c r="S7512" s="3">
        <f t="shared" si="1409"/>
        <v>-3.0103202175616652</v>
      </c>
      <c r="T7512" s="3">
        <f t="shared" si="1409"/>
        <v>94.348920214523133</v>
      </c>
      <c r="U7512" s="3">
        <f t="shared" si="1409"/>
        <v>12.044594895975031</v>
      </c>
      <c r="W7512" s="3">
        <f t="shared" si="1410"/>
        <v>793.88828059449361</v>
      </c>
      <c r="X7512" s="3">
        <f t="shared" si="1411"/>
        <v>17190.282965468243</v>
      </c>
      <c r="Z7512" s="3">
        <f t="shared" si="1412"/>
        <v>131.11171940550639</v>
      </c>
      <c r="AA7512" s="3">
        <f>Z7511*$AF$4</f>
        <v>118.66473017638302</v>
      </c>
      <c r="AB7512" s="3">
        <f t="shared" si="1414"/>
        <v>912.55301077087665</v>
      </c>
      <c r="AN7512">
        <v>0</v>
      </c>
      <c r="AO7512" s="13">
        <v>14.707665015559744</v>
      </c>
      <c r="AP7512" s="13">
        <f t="shared" si="1406"/>
        <v>-14.707665015559744</v>
      </c>
      <c r="AQ7512" s="13"/>
      <c r="AR7512" s="13"/>
      <c r="AS7512" s="13">
        <f t="shared" si="1407"/>
        <v>14.707665015559744</v>
      </c>
      <c r="AT7512" s="13"/>
      <c r="AU7512" s="13"/>
      <c r="AV7512" s="13">
        <f t="shared" si="1408"/>
        <v>216.31541020992</v>
      </c>
      <c r="AW7512" s="13"/>
      <c r="AX7512" s="13"/>
    </row>
    <row r="7513" spans="1:50" x14ac:dyDescent="0.25">
      <c r="A7513">
        <v>771</v>
      </c>
      <c r="B7513">
        <f t="shared" si="1413"/>
        <v>7502</v>
      </c>
      <c r="N7513" s="3">
        <f t="shared" si="1409"/>
        <v>85.278330751363725</v>
      </c>
      <c r="O7513" s="3">
        <f t="shared" si="1409"/>
        <v>-7.3125895085917847</v>
      </c>
      <c r="P7513" s="3">
        <f t="shared" si="1409"/>
        <v>5.1073845583155428</v>
      </c>
      <c r="Q7513" s="3">
        <f t="shared" si="1409"/>
        <v>253.27518347771158</v>
      </c>
      <c r="R7513" s="3">
        <f t="shared" si="1409"/>
        <v>77.491385932691074</v>
      </c>
      <c r="S7513" s="3">
        <f t="shared" si="1409"/>
        <v>-14.698664909103904</v>
      </c>
      <c r="T7513" s="3">
        <f t="shared" si="1409"/>
        <v>26.605431030077398</v>
      </c>
      <c r="U7513" s="3">
        <f t="shared" si="1409"/>
        <v>10.317917040032661</v>
      </c>
      <c r="W7513" s="3">
        <f t="shared" si="1410"/>
        <v>647.07876193414018</v>
      </c>
      <c r="X7513" s="3">
        <f t="shared" si="1411"/>
        <v>15356.473243775506</v>
      </c>
      <c r="Z7513" s="3">
        <f t="shared" si="1412"/>
        <v>123.92123806585982</v>
      </c>
      <c r="AA7513" s="3">
        <f>Z7512*$AF$4</f>
        <v>107.74629989025109</v>
      </c>
      <c r="AB7513" s="3">
        <f t="shared" si="1414"/>
        <v>754.82506182439124</v>
      </c>
      <c r="AN7513">
        <v>0</v>
      </c>
      <c r="AO7513" s="13">
        <v>11.00611960192294</v>
      </c>
      <c r="AP7513" s="13">
        <f t="shared" si="1406"/>
        <v>-11.00611960192294</v>
      </c>
      <c r="AQ7513" s="13"/>
      <c r="AR7513" s="13"/>
      <c r="AS7513" s="13">
        <f t="shared" si="1407"/>
        <v>11.00611960192294</v>
      </c>
      <c r="AT7513" s="13"/>
      <c r="AU7513" s="13"/>
      <c r="AV7513" s="13">
        <f t="shared" si="1408"/>
        <v>121.13466869183237</v>
      </c>
      <c r="AW7513" s="13"/>
      <c r="AX7513" s="13"/>
    </row>
    <row r="7514" spans="1:50" x14ac:dyDescent="0.25">
      <c r="A7514">
        <v>573</v>
      </c>
      <c r="B7514">
        <f t="shared" si="1413"/>
        <v>7503</v>
      </c>
      <c r="N7514" s="3">
        <f t="shared" si="1409"/>
        <v>85.342933713321486</v>
      </c>
      <c r="O7514" s="3">
        <f t="shared" si="1409"/>
        <v>-7.3172809288367606</v>
      </c>
      <c r="P7514" s="3">
        <f t="shared" si="1409"/>
        <v>-19.526428874755595</v>
      </c>
      <c r="Q7514" s="3">
        <f t="shared" si="1409"/>
        <v>189.59518821592104</v>
      </c>
      <c r="R7514" s="3">
        <f t="shared" si="1409"/>
        <v>77.17807662584535</v>
      </c>
      <c r="S7514" s="3">
        <f t="shared" si="1409"/>
        <v>-22.459050402533649</v>
      </c>
      <c r="T7514" s="3">
        <f t="shared" si="1409"/>
        <v>-48.266961913219156</v>
      </c>
      <c r="U7514" s="3">
        <f t="shared" si="1409"/>
        <v>5.8191564345862332</v>
      </c>
      <c r="W7514" s="3">
        <f t="shared" si="1410"/>
        <v>471.38001643197276</v>
      </c>
      <c r="X7514" s="3">
        <f t="shared" si="1411"/>
        <v>10326.621060366126</v>
      </c>
      <c r="Z7514" s="3">
        <f t="shared" si="1412"/>
        <v>101.61998356802724</v>
      </c>
      <c r="AA7514" s="3">
        <f>Z7513*$AF$4</f>
        <v>101.83723423014295</v>
      </c>
      <c r="AB7514" s="3">
        <f t="shared" si="1414"/>
        <v>573.2172506621157</v>
      </c>
      <c r="AN7514">
        <v>0</v>
      </c>
      <c r="AO7514" s="13">
        <v>-1.4603430563638113</v>
      </c>
      <c r="AP7514" s="13">
        <f t="shared" si="1406"/>
        <v>1.4603430563638113</v>
      </c>
      <c r="AQ7514" s="13"/>
      <c r="AR7514" s="13"/>
      <c r="AS7514" s="13">
        <f t="shared" si="1407"/>
        <v>1.4603430563638113</v>
      </c>
      <c r="AT7514" s="13"/>
      <c r="AU7514" s="13"/>
      <c r="AV7514" s="13">
        <f t="shared" si="1408"/>
        <v>2.1326018422699979</v>
      </c>
      <c r="AW7514" s="13"/>
      <c r="AX7514" s="13"/>
    </row>
    <row r="7515" spans="1:50" x14ac:dyDescent="0.25">
      <c r="A7515">
        <v>350</v>
      </c>
      <c r="B7515">
        <f t="shared" si="1413"/>
        <v>7504</v>
      </c>
      <c r="N7515" s="3">
        <f t="shared" ref="N7515:U7530" si="1415">N$3*COS(N$2*$B7515)+N$4*SIN(N$2*$B7515)</f>
        <v>85.407492769764374</v>
      </c>
      <c r="O7515" s="3">
        <f t="shared" si="1415"/>
        <v>-7.3219572912940132</v>
      </c>
      <c r="P7515" s="3">
        <f t="shared" si="1415"/>
        <v>-42.836788524790499</v>
      </c>
      <c r="Q7515" s="3">
        <f t="shared" si="1415"/>
        <v>112.99459419813138</v>
      </c>
      <c r="R7515" s="3">
        <f t="shared" si="1415"/>
        <v>71.576515885240255</v>
      </c>
      <c r="S7515" s="3">
        <f t="shared" si="1415"/>
        <v>-24.21765041712635</v>
      </c>
      <c r="T7515" s="3">
        <f t="shared" si="1415"/>
        <v>-110.20626139070467</v>
      </c>
      <c r="U7515" s="3">
        <f t="shared" si="1415"/>
        <v>-0.24301887040192227</v>
      </c>
      <c r="W7515" s="3">
        <f t="shared" si="1410"/>
        <v>296.1673099204624</v>
      </c>
      <c r="X7515" s="3">
        <f t="shared" si="1411"/>
        <v>2897.9585211995459</v>
      </c>
      <c r="Z7515" s="3">
        <f t="shared" si="1412"/>
        <v>53.832690079537599</v>
      </c>
      <c r="AA7515" s="3">
        <f>Z7514*$AF$4</f>
        <v>83.510286296369102</v>
      </c>
      <c r="AB7515" s="3">
        <f t="shared" si="1414"/>
        <v>379.67759621683149</v>
      </c>
      <c r="AN7515">
        <v>0</v>
      </c>
      <c r="AO7515" s="13">
        <v>-14.026691272036416</v>
      </c>
      <c r="AP7515" s="13">
        <f t="shared" si="1406"/>
        <v>14.026691272036416</v>
      </c>
      <c r="AQ7515" s="13"/>
      <c r="AR7515" s="13"/>
      <c r="AS7515" s="13">
        <f t="shared" si="1407"/>
        <v>14.026691272036416</v>
      </c>
      <c r="AT7515" s="13"/>
      <c r="AU7515" s="13"/>
      <c r="AV7515" s="13">
        <f t="shared" si="1408"/>
        <v>196.74806804102258</v>
      </c>
      <c r="AW7515" s="13"/>
      <c r="AX7515" s="13"/>
    </row>
    <row r="7516" spans="1:50" x14ac:dyDescent="0.25">
      <c r="A7516">
        <v>122</v>
      </c>
      <c r="B7516">
        <f t="shared" si="1413"/>
        <v>7505</v>
      </c>
      <c r="N7516" s="3">
        <f t="shared" si="1415"/>
        <v>85.472007887479506</v>
      </c>
      <c r="O7516" s="3">
        <f t="shared" si="1415"/>
        <v>-7.3266185863403512</v>
      </c>
      <c r="P7516" s="3">
        <f t="shared" si="1415"/>
        <v>-63.243774998451698</v>
      </c>
      <c r="Q7516" s="3">
        <f t="shared" si="1415"/>
        <v>28.693605318137806</v>
      </c>
      <c r="R7516" s="3">
        <f t="shared" si="1415"/>
        <v>61.070523351282205</v>
      </c>
      <c r="S7516" s="3">
        <f t="shared" si="1415"/>
        <v>-19.504510086514443</v>
      </c>
      <c r="T7516" s="3">
        <f t="shared" si="1415"/>
        <v>-142.61588212770832</v>
      </c>
      <c r="U7516" s="3">
        <f t="shared" si="1415"/>
        <v>-6.2399030496878138</v>
      </c>
      <c r="W7516" s="3">
        <f t="shared" si="1410"/>
        <v>147.31983126984073</v>
      </c>
      <c r="X7516" s="3">
        <f t="shared" si="1411"/>
        <v>641.09385553320465</v>
      </c>
      <c r="Z7516" s="3">
        <f t="shared" si="1412"/>
        <v>-25.319831269840734</v>
      </c>
      <c r="AA7516" s="3">
        <f>Z7515*$AF$4</f>
        <v>44.239166380463203</v>
      </c>
      <c r="AB7516" s="3">
        <f t="shared" si="1414"/>
        <v>191.55899765030392</v>
      </c>
      <c r="AN7516">
        <v>0</v>
      </c>
      <c r="AO7516" s="13">
        <v>-17.020596314777887</v>
      </c>
      <c r="AP7516" s="13">
        <f t="shared" si="1406"/>
        <v>17.020596314777887</v>
      </c>
      <c r="AQ7516" s="13"/>
      <c r="AR7516" s="13"/>
      <c r="AS7516" s="13">
        <f t="shared" si="1407"/>
        <v>17.020596314777887</v>
      </c>
      <c r="AT7516" s="13"/>
      <c r="AU7516" s="13"/>
      <c r="AV7516" s="13">
        <f t="shared" si="1408"/>
        <v>289.70069891063059</v>
      </c>
      <c r="AW7516" s="13"/>
      <c r="AX7516" s="13"/>
    </row>
    <row r="7517" spans="1:50" x14ac:dyDescent="0.25">
      <c r="A7517">
        <v>6</v>
      </c>
      <c r="B7517">
        <f t="shared" si="1413"/>
        <v>7506</v>
      </c>
      <c r="N7517" s="3">
        <f t="shared" si="1415"/>
        <v>85.53647903327635</v>
      </c>
      <c r="O7517" s="3">
        <f t="shared" si="1415"/>
        <v>-7.3312648043835731</v>
      </c>
      <c r="P7517" s="3">
        <f t="shared" si="1415"/>
        <v>-79.364252463708908</v>
      </c>
      <c r="Q7517" s="3">
        <f t="shared" si="1415"/>
        <v>-57.562805345861335</v>
      </c>
      <c r="R7517" s="3">
        <f t="shared" si="1415"/>
        <v>46.379970942393257</v>
      </c>
      <c r="S7517" s="3">
        <f t="shared" si="1415"/>
        <v>-9.5791331158410742</v>
      </c>
      <c r="T7517" s="3">
        <f t="shared" si="1415"/>
        <v>-136.81169242075407</v>
      </c>
      <c r="U7517" s="3">
        <f t="shared" si="1415"/>
        <v>-10.560331842139181</v>
      </c>
      <c r="W7517" s="3">
        <f t="shared" si="1410"/>
        <v>41.721353544625259</v>
      </c>
      <c r="X7517" s="3">
        <f t="shared" si="1411"/>
        <v>1276.0150990601117</v>
      </c>
      <c r="Z7517" s="3">
        <f t="shared" si="1412"/>
        <v>-35.721353544625259</v>
      </c>
      <c r="AA7517" s="3">
        <f>Z7516*$AF$4</f>
        <v>-20.807584139242415</v>
      </c>
      <c r="AB7517" s="3">
        <f t="shared" si="1414"/>
        <v>20.913769405382844</v>
      </c>
      <c r="AN7517">
        <v>0</v>
      </c>
      <c r="AO7517" s="13">
        <v>-2.7829208406058719</v>
      </c>
      <c r="AP7517" s="13">
        <f t="shared" si="1406"/>
        <v>2.7829208406058719</v>
      </c>
      <c r="AQ7517" s="13"/>
      <c r="AR7517" s="13"/>
      <c r="AS7517" s="13">
        <f t="shared" si="1407"/>
        <v>2.7829208406058719</v>
      </c>
      <c r="AT7517" s="13"/>
      <c r="AU7517" s="13"/>
      <c r="AV7517" s="13">
        <f t="shared" si="1408"/>
        <v>7.7446484050784923</v>
      </c>
      <c r="AW7517" s="13"/>
      <c r="AX7517" s="13"/>
    </row>
    <row r="7518" spans="1:50" x14ac:dyDescent="0.25">
      <c r="A7518">
        <v>0</v>
      </c>
      <c r="B7518">
        <f t="shared" si="1413"/>
        <v>7507</v>
      </c>
      <c r="N7518" s="3">
        <f t="shared" si="1415"/>
        <v>85.600906173987113</v>
      </c>
      <c r="O7518" s="3">
        <f t="shared" si="1415"/>
        <v>-7.3358959358625091</v>
      </c>
      <c r="P7518" s="3">
        <f t="shared" si="1415"/>
        <v>-90.105614227203816</v>
      </c>
      <c r="Q7518" s="3">
        <f t="shared" si="1415"/>
        <v>-139.89640595264319</v>
      </c>
      <c r="R7518" s="3">
        <f t="shared" si="1415"/>
        <v>28.511457141399671</v>
      </c>
      <c r="S7518" s="3">
        <f t="shared" si="1415"/>
        <v>2.906098390256858</v>
      </c>
      <c r="T7518" s="3">
        <f t="shared" si="1415"/>
        <v>-94.348920214486725</v>
      </c>
      <c r="U7518" s="3">
        <f t="shared" si="1415"/>
        <v>-12.043549052538317</v>
      </c>
      <c r="W7518" s="3">
        <f t="shared" si="1410"/>
        <v>-15.697540115447083</v>
      </c>
      <c r="X7518" s="3">
        <f t="shared" si="1411"/>
        <v>246.41276567607042</v>
      </c>
      <c r="Z7518" s="3">
        <f t="shared" si="1412"/>
        <v>15.697540115447083</v>
      </c>
      <c r="AA7518" s="3">
        <f>Z7517*$AF$4</f>
        <v>-29.355451129437593</v>
      </c>
      <c r="AB7518" s="3">
        <f t="shared" si="1414"/>
        <v>-45.05299124488468</v>
      </c>
      <c r="AN7518">
        <v>2</v>
      </c>
      <c r="AO7518" s="13">
        <v>31.812914718959238</v>
      </c>
      <c r="AP7518" s="13">
        <f t="shared" si="1406"/>
        <v>-29.812914718959238</v>
      </c>
      <c r="AQ7518" s="13"/>
      <c r="AR7518" s="13"/>
      <c r="AS7518" s="13">
        <f t="shared" si="1407"/>
        <v>29.812914718959238</v>
      </c>
      <c r="AT7518" s="13"/>
      <c r="AU7518" s="13"/>
      <c r="AV7518" s="13">
        <f t="shared" si="1408"/>
        <v>888.80988403993638</v>
      </c>
      <c r="AW7518" s="13"/>
      <c r="AX7518" s="13"/>
    </row>
    <row r="7519" spans="1:50" x14ac:dyDescent="0.25">
      <c r="A7519">
        <v>0</v>
      </c>
      <c r="B7519">
        <f t="shared" si="1413"/>
        <v>7508</v>
      </c>
      <c r="N7519" s="3">
        <f t="shared" si="1415"/>
        <v>85.665289276466581</v>
      </c>
      <c r="O7519" s="3">
        <f t="shared" si="1415"/>
        <v>-7.3405119712470359</v>
      </c>
      <c r="P7519" s="3">
        <f t="shared" si="1415"/>
        <v>-94.739836954434566</v>
      </c>
      <c r="Q7519" s="3">
        <f t="shared" si="1415"/>
        <v>-212.69629768342372</v>
      </c>
      <c r="R7519" s="3">
        <f t="shared" si="1415"/>
        <v>8.6893347419756211</v>
      </c>
      <c r="S7519" s="3">
        <f t="shared" si="1415"/>
        <v>14.61472630867512</v>
      </c>
      <c r="T7519" s="3">
        <f t="shared" si="1415"/>
        <v>-26.605431030030282</v>
      </c>
      <c r="U7519" s="3">
        <f t="shared" si="1415"/>
        <v>-10.291063316124507</v>
      </c>
      <c r="W7519" s="3">
        <f t="shared" si="1410"/>
        <v>-31.689407066498973</v>
      </c>
      <c r="X7519" s="3">
        <f t="shared" si="1411"/>
        <v>1004.218520226275</v>
      </c>
      <c r="Z7519" s="3">
        <f t="shared" si="1412"/>
        <v>31.689407066498973</v>
      </c>
      <c r="AA7519" s="3">
        <f>Z7518*$AF$4</f>
        <v>12.900081491473259</v>
      </c>
      <c r="AB7519" s="3">
        <f t="shared" si="1414"/>
        <v>-18.789325575025714</v>
      </c>
      <c r="AN7519">
        <v>23</v>
      </c>
      <c r="AO7519" s="13">
        <v>85.693207605095665</v>
      </c>
      <c r="AP7519" s="13">
        <f t="shared" si="1406"/>
        <v>-62.693207605095665</v>
      </c>
      <c r="AQ7519" s="13"/>
      <c r="AR7519" s="13"/>
      <c r="AS7519" s="13">
        <f t="shared" si="1407"/>
        <v>62.693207605095665</v>
      </c>
      <c r="AT7519" s="13"/>
      <c r="AU7519" s="13"/>
      <c r="AV7519" s="13">
        <f t="shared" si="1408"/>
        <v>3930.4382798156248</v>
      </c>
      <c r="AW7519" s="13"/>
      <c r="AX7519" s="13"/>
    </row>
    <row r="7520" spans="1:50" x14ac:dyDescent="0.25">
      <c r="A7520">
        <v>0</v>
      </c>
      <c r="B7520">
        <f t="shared" si="1413"/>
        <v>7509</v>
      </c>
      <c r="N7520" s="3">
        <f t="shared" si="1415"/>
        <v>85.729628307592264</v>
      </c>
      <c r="O7520" s="3">
        <f t="shared" si="1415"/>
        <v>-7.3451129010380933</v>
      </c>
      <c r="P7520" s="3">
        <f t="shared" si="1415"/>
        <v>-92.952824317848936</v>
      </c>
      <c r="Q7520" s="3">
        <f t="shared" si="1415"/>
        <v>-271.0012882243355</v>
      </c>
      <c r="R7520" s="3">
        <f t="shared" si="1415"/>
        <v>-11.728181957444239</v>
      </c>
      <c r="S7520" s="3">
        <f t="shared" si="1415"/>
        <v>22.4178261408886</v>
      </c>
      <c r="T7520" s="3">
        <f t="shared" si="1415"/>
        <v>48.266961913202131</v>
      </c>
      <c r="U7520" s="3">
        <f t="shared" si="1415"/>
        <v>-5.7737095368685711</v>
      </c>
      <c r="W7520" s="3">
        <f t="shared" si="1410"/>
        <v>-21.372317014208505</v>
      </c>
      <c r="X7520" s="3">
        <f t="shared" si="1411"/>
        <v>456.77593455582638</v>
      </c>
      <c r="Z7520" s="3">
        <f t="shared" si="1412"/>
        <v>21.372317014208505</v>
      </c>
      <c r="AA7520" s="3">
        <f>Z7519*$AF$4</f>
        <v>26.042037833178192</v>
      </c>
      <c r="AB7520" s="3">
        <f t="shared" si="1414"/>
        <v>4.6697208189696866</v>
      </c>
      <c r="AN7520">
        <v>52</v>
      </c>
      <c r="AO7520" s="13">
        <v>164.54782010895968</v>
      </c>
      <c r="AP7520" s="13">
        <f t="shared" si="1406"/>
        <v>-112.54782010895968</v>
      </c>
      <c r="AQ7520" s="13"/>
      <c r="AR7520" s="13"/>
      <c r="AS7520" s="13">
        <f t="shared" si="1407"/>
        <v>112.54782010895968</v>
      </c>
      <c r="AT7520" s="13"/>
      <c r="AU7520" s="13"/>
      <c r="AV7520" s="13">
        <f t="shared" si="1408"/>
        <v>12667.01181127875</v>
      </c>
      <c r="AW7520" s="13"/>
      <c r="AX7520" s="13"/>
    </row>
    <row r="7521" spans="1:50" x14ac:dyDescent="0.25">
      <c r="A7521">
        <v>0</v>
      </c>
      <c r="B7521">
        <f t="shared" si="1413"/>
        <v>7510</v>
      </c>
      <c r="N7521" s="3">
        <f t="shared" si="1415"/>
        <v>85.793923234264298</v>
      </c>
      <c r="O7521" s="3">
        <f t="shared" si="1415"/>
        <v>-7.3496987157677092</v>
      </c>
      <c r="P7521" s="3">
        <f t="shared" si="1415"/>
        <v>-84.865695680819201</v>
      </c>
      <c r="Q7521" s="3">
        <f t="shared" si="1415"/>
        <v>-310.83798882356956</v>
      </c>
      <c r="R7521" s="3">
        <f t="shared" si="1415"/>
        <v>-31.342082166749648</v>
      </c>
      <c r="S7521" s="3">
        <f t="shared" si="1415"/>
        <v>24.23015695179474</v>
      </c>
      <c r="T7521" s="3">
        <f t="shared" si="1415"/>
        <v>110.20626139069294</v>
      </c>
      <c r="U7521" s="3">
        <f t="shared" si="1415"/>
        <v>0.29484886496367224</v>
      </c>
      <c r="W7521" s="3">
        <f t="shared" si="1410"/>
        <v>-2.8558913835466626</v>
      </c>
      <c r="X7521" s="3">
        <f t="shared" si="1411"/>
        <v>8.1561155946160699</v>
      </c>
      <c r="Z7521" s="3">
        <f t="shared" si="1412"/>
        <v>2.8558913835466626</v>
      </c>
      <c r="AA7521" s="3">
        <f>Z7520*$AF$4</f>
        <v>17.563556399106407</v>
      </c>
      <c r="AB7521" s="3">
        <f t="shared" si="1414"/>
        <v>14.707665015559744</v>
      </c>
      <c r="AN7521">
        <v>97</v>
      </c>
      <c r="AO7521" s="13">
        <v>247.32126293096331</v>
      </c>
      <c r="AP7521" s="13">
        <f t="shared" si="1406"/>
        <v>-150.32126293096331</v>
      </c>
      <c r="AQ7521" s="13"/>
      <c r="AR7521" s="13"/>
      <c r="AS7521" s="13">
        <f t="shared" si="1407"/>
        <v>150.32126293096331</v>
      </c>
      <c r="AT7521" s="13"/>
      <c r="AU7521" s="13"/>
      <c r="AV7521" s="13">
        <f t="shared" si="1408"/>
        <v>22596.482089159806</v>
      </c>
      <c r="AW7521" s="13"/>
      <c r="AX7521" s="13"/>
    </row>
    <row r="7522" spans="1:50" x14ac:dyDescent="0.25">
      <c r="A7522">
        <v>0</v>
      </c>
      <c r="B7522">
        <f t="shared" si="1413"/>
        <v>7511</v>
      </c>
      <c r="N7522" s="3">
        <f t="shared" si="1415"/>
        <v>85.858174023405439</v>
      </c>
      <c r="O7522" s="3">
        <f t="shared" si="1415"/>
        <v>-7.3542694059990081</v>
      </c>
      <c r="P7522" s="3">
        <f t="shared" si="1415"/>
        <v>-71.026576922214332</v>
      </c>
      <c r="Q7522" s="3">
        <f t="shared" si="1415"/>
        <v>-329.4915941685494</v>
      </c>
      <c r="R7522" s="3">
        <f t="shared" si="1415"/>
        <v>-48.808418997936172</v>
      </c>
      <c r="S7522" s="3">
        <f t="shared" si="1415"/>
        <v>19.567405266478396</v>
      </c>
      <c r="T7522" s="3">
        <f t="shared" si="1415"/>
        <v>142.61588212770499</v>
      </c>
      <c r="U7522" s="3">
        <f t="shared" si="1415"/>
        <v>6.2841911373043677</v>
      </c>
      <c r="W7522" s="3">
        <f t="shared" si="1410"/>
        <v>8.6591766218381281</v>
      </c>
      <c r="X7522" s="3">
        <f t="shared" si="1411"/>
        <v>74.981339768187979</v>
      </c>
      <c r="Z7522" s="3">
        <f t="shared" si="1412"/>
        <v>-8.6591766218381281</v>
      </c>
      <c r="AA7522" s="3">
        <f>Z7521*$AF$4</f>
        <v>2.3469429800848118</v>
      </c>
      <c r="AB7522" s="3">
        <f t="shared" si="1414"/>
        <v>11.00611960192294</v>
      </c>
      <c r="AN7522">
        <v>194</v>
      </c>
      <c r="AO7522" s="13">
        <v>327.74945196368031</v>
      </c>
      <c r="AP7522" s="13">
        <f t="shared" si="1406"/>
        <v>-133.74945196368031</v>
      </c>
      <c r="AQ7522" s="13"/>
      <c r="AR7522" s="13"/>
      <c r="AS7522" s="13">
        <f t="shared" si="1407"/>
        <v>133.74945196368031</v>
      </c>
      <c r="AT7522" s="13"/>
      <c r="AU7522" s="13"/>
      <c r="AV7522" s="13">
        <f t="shared" si="1408"/>
        <v>17888.915900584827</v>
      </c>
      <c r="AW7522" s="13"/>
      <c r="AX7522" s="13"/>
    </row>
    <row r="7523" spans="1:50" x14ac:dyDescent="0.25">
      <c r="A7523">
        <v>0</v>
      </c>
      <c r="B7523">
        <f t="shared" si="1413"/>
        <v>7512</v>
      </c>
      <c r="N7523" s="3">
        <f t="shared" si="1415"/>
        <v>85.922380641961411</v>
      </c>
      <c r="O7523" s="3">
        <f t="shared" si="1415"/>
        <v>-7.3588249623262545</v>
      </c>
      <c r="P7523" s="3">
        <f t="shared" si="1415"/>
        <v>-52.373449799610754</v>
      </c>
      <c r="Q7523" s="3">
        <f t="shared" si="1415"/>
        <v>-325.69089188154243</v>
      </c>
      <c r="R7523" s="3">
        <f t="shared" si="1415"/>
        <v>-62.930396873448373</v>
      </c>
      <c r="S7523" s="3">
        <f t="shared" si="1415"/>
        <v>9.6756093125142506</v>
      </c>
      <c r="T7523" s="3">
        <f t="shared" si="1415"/>
        <v>136.81169242073813</v>
      </c>
      <c r="U7523" s="3">
        <f t="shared" si="1415"/>
        <v>10.585179279766709</v>
      </c>
      <c r="W7523" s="3">
        <f t="shared" si="1410"/>
        <v>5.6556816996965438</v>
      </c>
      <c r="X7523" s="3">
        <f t="shared" si="1411"/>
        <v>31.986735488282385</v>
      </c>
      <c r="Z7523" s="3">
        <f t="shared" si="1412"/>
        <v>-5.6556816996965438</v>
      </c>
      <c r="AA7523" s="3">
        <f>Z7522*$AF$4</f>
        <v>-7.1160247560603551</v>
      </c>
      <c r="AB7523" s="3">
        <f t="shared" si="1414"/>
        <v>-1.4603430563638113</v>
      </c>
      <c r="AN7523">
        <v>160</v>
      </c>
      <c r="AO7523" s="13">
        <v>424.99374442642846</v>
      </c>
      <c r="AP7523" s="13">
        <f t="shared" si="1406"/>
        <v>-264.99374442642846</v>
      </c>
      <c r="AQ7523" s="13"/>
      <c r="AR7523" s="13"/>
      <c r="AS7523" s="13">
        <f t="shared" si="1407"/>
        <v>264.99374442642846</v>
      </c>
      <c r="AT7523" s="13"/>
      <c r="AU7523" s="13"/>
      <c r="AV7523" s="13">
        <f t="shared" si="1408"/>
        <v>70221.684585139286</v>
      </c>
      <c r="AW7523" s="13"/>
      <c r="AX7523" s="13"/>
    </row>
    <row r="7524" spans="1:50" x14ac:dyDescent="0.25">
      <c r="A7524">
        <v>0</v>
      </c>
      <c r="B7524">
        <f t="shared" si="1413"/>
        <v>7513</v>
      </c>
      <c r="N7524" s="3">
        <f t="shared" si="1415"/>
        <v>85.986543056900359</v>
      </c>
      <c r="O7524" s="3">
        <f t="shared" si="1415"/>
        <v>-7.3633653753748423</v>
      </c>
      <c r="P7524" s="3">
        <f t="shared" si="1415"/>
        <v>-30.170577830603836</v>
      </c>
      <c r="Q7524" s="3">
        <f t="shared" si="1415"/>
        <v>-299.69489354245724</v>
      </c>
      <c r="R7524" s="3">
        <f t="shared" si="1415"/>
        <v>-72.740376108382662</v>
      </c>
      <c r="S7524" s="3">
        <f t="shared" si="1415"/>
        <v>-2.8018227404875589</v>
      </c>
      <c r="T7524" s="3">
        <f t="shared" si="1415"/>
        <v>94.348920214500453</v>
      </c>
      <c r="U7524" s="3">
        <f t="shared" si="1415"/>
        <v>12.042280156218723</v>
      </c>
      <c r="W7524" s="3">
        <f t="shared" si="1410"/>
        <v>-9.3789086080427921</v>
      </c>
      <c r="X7524" s="3">
        <f t="shared" si="1411"/>
        <v>87.963926678019192</v>
      </c>
      <c r="Z7524" s="3">
        <f t="shared" si="1412"/>
        <v>9.3789086080427921</v>
      </c>
      <c r="AA7524" s="3">
        <f>Z7523*$AF$4</f>
        <v>-4.6477826639936231</v>
      </c>
      <c r="AB7524" s="3">
        <f t="shared" si="1414"/>
        <v>-14.026691272036416</v>
      </c>
      <c r="AN7524">
        <v>255</v>
      </c>
      <c r="AO7524" s="13">
        <v>383.36833593214328</v>
      </c>
      <c r="AP7524" s="13">
        <f t="shared" si="1406"/>
        <v>-128.36833593214328</v>
      </c>
      <c r="AQ7524" s="13"/>
      <c r="AR7524" s="13"/>
      <c r="AS7524" s="13">
        <f t="shared" si="1407"/>
        <v>128.36833593214328</v>
      </c>
      <c r="AT7524" s="13"/>
      <c r="AU7524" s="13"/>
      <c r="AV7524" s="13">
        <f t="shared" si="1408"/>
        <v>16478.429669987589</v>
      </c>
      <c r="AW7524" s="13"/>
      <c r="AX7524" s="13"/>
    </row>
    <row r="7525" spans="1:50" x14ac:dyDescent="0.25">
      <c r="A7525">
        <v>0</v>
      </c>
      <c r="B7525">
        <f t="shared" si="1413"/>
        <v>7514</v>
      </c>
      <c r="N7525" s="3">
        <f t="shared" si="1415"/>
        <v>86.050661235213369</v>
      </c>
      <c r="O7525" s="3">
        <f t="shared" si="1415"/>
        <v>-7.3678906358013299</v>
      </c>
      <c r="P7525" s="3">
        <f t="shared" si="1415"/>
        <v>-5.922817591335976</v>
      </c>
      <c r="Q7525" s="3">
        <f t="shared" si="1415"/>
        <v>-253.27518347768975</v>
      </c>
      <c r="R7525" s="3">
        <f t="shared" si="1415"/>
        <v>-77.566175702352268</v>
      </c>
      <c r="S7525" s="3">
        <f t="shared" si="1415"/>
        <v>-14.530517035804092</v>
      </c>
      <c r="T7525" s="3">
        <f t="shared" si="1415"/>
        <v>26.605431030048045</v>
      </c>
      <c r="U7525" s="3">
        <f t="shared" si="1415"/>
        <v>10.264018996296828</v>
      </c>
      <c r="W7525" s="3">
        <f t="shared" si="1410"/>
        <v>-24.728089619781372</v>
      </c>
      <c r="X7525" s="3">
        <f t="shared" si="1411"/>
        <v>611.47841624393925</v>
      </c>
      <c r="Z7525" s="3">
        <f t="shared" si="1412"/>
        <v>24.728089619781372</v>
      </c>
      <c r="AA7525" s="3">
        <f>Z7524*$AF$4</f>
        <v>7.707493305003486</v>
      </c>
      <c r="AB7525" s="3">
        <f t="shared" si="1414"/>
        <v>-17.020596314777887</v>
      </c>
      <c r="AN7525">
        <v>534</v>
      </c>
      <c r="AO7525" s="13">
        <v>417.82602049565247</v>
      </c>
      <c r="AP7525" s="13">
        <f t="shared" si="1406"/>
        <v>116.17397950434753</v>
      </c>
      <c r="AQ7525" s="13"/>
      <c r="AR7525" s="13"/>
      <c r="AS7525" s="13">
        <f t="shared" si="1407"/>
        <v>116.17397950434753</v>
      </c>
      <c r="AT7525" s="13"/>
      <c r="AU7525" s="13"/>
      <c r="AV7525" s="13">
        <f t="shared" si="1408"/>
        <v>13496.393513876559</v>
      </c>
      <c r="AW7525" s="13"/>
      <c r="AX7525" s="13"/>
    </row>
    <row r="7526" spans="1:50" x14ac:dyDescent="0.25">
      <c r="A7526">
        <v>0</v>
      </c>
      <c r="B7526">
        <f t="shared" si="1413"/>
        <v>7515</v>
      </c>
      <c r="N7526" s="3">
        <f t="shared" si="1415"/>
        <v>86.11473514391416</v>
      </c>
      <c r="O7526" s="3">
        <f t="shared" si="1415"/>
        <v>-7.3724007342934579</v>
      </c>
      <c r="P7526" s="3">
        <f t="shared" si="1415"/>
        <v>18.726376796348752</v>
      </c>
      <c r="Q7526" s="3">
        <f t="shared" si="1415"/>
        <v>-189.59518821595478</v>
      </c>
      <c r="R7526" s="3">
        <f t="shared" si="1415"/>
        <v>-77.077131265448017</v>
      </c>
      <c r="S7526" s="3">
        <f t="shared" si="1415"/>
        <v>-22.376186689275343</v>
      </c>
      <c r="T7526" s="3">
        <f t="shared" si="1415"/>
        <v>-48.266961913185099</v>
      </c>
      <c r="U7526" s="3">
        <f t="shared" si="1415"/>
        <v>5.7281557070039568</v>
      </c>
      <c r="W7526" s="3">
        <f t="shared" si="1410"/>
        <v>-23.104217609246007</v>
      </c>
      <c r="X7526" s="3">
        <f t="shared" si="1411"/>
        <v>533.80487133539327</v>
      </c>
      <c r="Z7526" s="3">
        <f t="shared" si="1412"/>
        <v>23.104217609246007</v>
      </c>
      <c r="AA7526" s="3">
        <f>Z7525*$AF$4</f>
        <v>20.321296768640135</v>
      </c>
      <c r="AB7526" s="3">
        <f t="shared" si="1414"/>
        <v>-2.7829208406058719</v>
      </c>
      <c r="AN7526">
        <v>556</v>
      </c>
      <c r="AO7526" s="13">
        <v>581.25594881298684</v>
      </c>
      <c r="AP7526" s="13">
        <f t="shared" si="1406"/>
        <v>-25.255948812986844</v>
      </c>
      <c r="AQ7526" s="13"/>
      <c r="AR7526" s="13"/>
      <c r="AS7526" s="13">
        <f t="shared" si="1407"/>
        <v>25.255948812986844</v>
      </c>
      <c r="AT7526" s="13"/>
      <c r="AU7526" s="13"/>
      <c r="AV7526" s="13">
        <f t="shared" si="1408"/>
        <v>637.86295044421161</v>
      </c>
      <c r="AW7526" s="13"/>
      <c r="AX7526" s="13"/>
    </row>
    <row r="7527" spans="1:50" x14ac:dyDescent="0.25">
      <c r="A7527">
        <v>2</v>
      </c>
      <c r="B7527">
        <f t="shared" si="1413"/>
        <v>7516</v>
      </c>
      <c r="N7527" s="3">
        <f t="shared" si="1415"/>
        <v>86.178764750039278</v>
      </c>
      <c r="O7527" s="3">
        <f t="shared" si="1415"/>
        <v>-7.3768956615701722</v>
      </c>
      <c r="P7527" s="3">
        <f t="shared" si="1415"/>
        <v>42.106342981996512</v>
      </c>
      <c r="Q7527" s="3">
        <f t="shared" si="1415"/>
        <v>-112.99459419817006</v>
      </c>
      <c r="R7527" s="3">
        <f t="shared" si="1415"/>
        <v>-71.306752183465719</v>
      </c>
      <c r="S7527" s="3">
        <f t="shared" si="1415"/>
        <v>-24.242214731172087</v>
      </c>
      <c r="T7527" s="3">
        <f t="shared" si="1415"/>
        <v>-110.20626139068121</v>
      </c>
      <c r="U7527" s="3">
        <f t="shared" si="1415"/>
        <v>-0.34667339876340009</v>
      </c>
      <c r="W7527" s="3">
        <f t="shared" si="1410"/>
        <v>12.826099729856963</v>
      </c>
      <c r="X7527" s="3">
        <f t="shared" si="1411"/>
        <v>117.20443536080901</v>
      </c>
      <c r="Z7527" s="3">
        <f t="shared" si="1412"/>
        <v>-10.826099729856963</v>
      </c>
      <c r="AA7527" s="3">
        <f>Z7526*$AF$4</f>
        <v>18.986814989102275</v>
      </c>
      <c r="AB7527" s="3">
        <f t="shared" si="1414"/>
        <v>31.812914718959238</v>
      </c>
      <c r="AN7527">
        <v>472</v>
      </c>
      <c r="AO7527" s="13">
        <v>523.55486741345567</v>
      </c>
      <c r="AP7527" s="13">
        <f t="shared" si="1406"/>
        <v>-51.554867413455668</v>
      </c>
      <c r="AQ7527" s="13"/>
      <c r="AR7527" s="13"/>
      <c r="AS7527" s="13">
        <f t="shared" si="1407"/>
        <v>51.554867413455668</v>
      </c>
      <c r="AT7527" s="13"/>
      <c r="AU7527" s="13"/>
      <c r="AV7527" s="13">
        <f t="shared" si="1408"/>
        <v>2657.9043540189932</v>
      </c>
      <c r="AW7527" s="13"/>
      <c r="AX7527" s="13"/>
    </row>
    <row r="7528" spans="1:50" x14ac:dyDescent="0.25">
      <c r="A7528">
        <v>23</v>
      </c>
      <c r="B7528">
        <f t="shared" si="1413"/>
        <v>7517</v>
      </c>
      <c r="N7528" s="3">
        <f t="shared" si="1415"/>
        <v>86.242750020648074</v>
      </c>
      <c r="O7528" s="3">
        <f t="shared" si="1415"/>
        <v>-7.3813754083816319</v>
      </c>
      <c r="P7528" s="3">
        <f t="shared" si="1415"/>
        <v>62.632443810784558</v>
      </c>
      <c r="Q7528" s="3">
        <f t="shared" si="1415"/>
        <v>-28.693605318103891</v>
      </c>
      <c r="R7528" s="3">
        <f t="shared" si="1415"/>
        <v>-60.650425550612972</v>
      </c>
      <c r="S7528" s="3">
        <f t="shared" si="1415"/>
        <v>-19.62993804777927</v>
      </c>
      <c r="T7528" s="3">
        <f t="shared" si="1415"/>
        <v>-142.6158821277138</v>
      </c>
      <c r="U7528" s="3">
        <f t="shared" si="1415"/>
        <v>-6.3283628383900741</v>
      </c>
      <c r="W7528" s="3">
        <f t="shared" si="1410"/>
        <v>94.589988102094821</v>
      </c>
      <c r="X7528" s="3">
        <f t="shared" si="1411"/>
        <v>5125.1263964580785</v>
      </c>
      <c r="Z7528" s="3">
        <f t="shared" si="1412"/>
        <v>-71.589988102094821</v>
      </c>
      <c r="AA7528" s="3">
        <f>Z7527*$AF$4</f>
        <v>-8.8967804969991544</v>
      </c>
      <c r="AB7528" s="3">
        <f t="shared" si="1414"/>
        <v>85.693207605095665</v>
      </c>
      <c r="AN7528">
        <v>272</v>
      </c>
      <c r="AO7528" s="13">
        <v>382.80145404893165</v>
      </c>
      <c r="AP7528" s="13">
        <f t="shared" si="1406"/>
        <v>-110.80145404893165</v>
      </c>
      <c r="AQ7528" s="13"/>
      <c r="AR7528" s="13"/>
      <c r="AS7528" s="13">
        <f t="shared" si="1407"/>
        <v>110.80145404893165</v>
      </c>
      <c r="AT7528" s="13"/>
      <c r="AU7528" s="13"/>
      <c r="AV7528" s="13">
        <f t="shared" si="1408"/>
        <v>12276.962219357511</v>
      </c>
      <c r="AW7528" s="13"/>
      <c r="AX7528" s="13"/>
    </row>
    <row r="7529" spans="1:50" x14ac:dyDescent="0.25">
      <c r="A7529">
        <v>52</v>
      </c>
      <c r="B7529">
        <f t="shared" si="1413"/>
        <v>7518</v>
      </c>
      <c r="N7529" s="3">
        <f t="shared" si="1415"/>
        <v>86.306690922822597</v>
      </c>
      <c r="O7529" s="3">
        <f t="shared" si="1415"/>
        <v>-7.3858399655092333</v>
      </c>
      <c r="P7529" s="3">
        <f t="shared" si="1415"/>
        <v>78.913470169862364</v>
      </c>
      <c r="Q7529" s="3">
        <f t="shared" si="1415"/>
        <v>57.562805345894851</v>
      </c>
      <c r="R7529" s="3">
        <f t="shared" si="1415"/>
        <v>-45.838324196513312</v>
      </c>
      <c r="S7529" s="3">
        <f t="shared" si="1415"/>
        <v>-9.7719063117877205</v>
      </c>
      <c r="T7529" s="3">
        <f t="shared" si="1415"/>
        <v>-136.81169242074415</v>
      </c>
      <c r="U7529" s="3">
        <f t="shared" si="1415"/>
        <v>-10.609830674289016</v>
      </c>
      <c r="W7529" s="3">
        <f t="shared" si="1410"/>
        <v>223.37975643138017</v>
      </c>
      <c r="X7529" s="3">
        <f t="shared" si="1411"/>
        <v>29371.020914479195</v>
      </c>
      <c r="Z7529" s="3">
        <f t="shared" si="1412"/>
        <v>-171.37975643138017</v>
      </c>
      <c r="AA7529" s="3">
        <f>Z7528*$AF$4</f>
        <v>-58.831936322420503</v>
      </c>
      <c r="AB7529" s="3">
        <f t="shared" si="1414"/>
        <v>164.54782010895968</v>
      </c>
      <c r="AN7529">
        <v>217</v>
      </c>
      <c r="AO7529" s="13">
        <v>163.13090032665298</v>
      </c>
      <c r="AP7529" s="13">
        <f t="shared" si="1406"/>
        <v>53.869099673347023</v>
      </c>
      <c r="AQ7529" s="13"/>
      <c r="AR7529" s="13"/>
      <c r="AS7529" s="13">
        <f t="shared" si="1407"/>
        <v>53.869099673347023</v>
      </c>
      <c r="AT7529" s="13"/>
      <c r="AU7529" s="13"/>
      <c r="AV7529" s="13">
        <f t="shared" si="1408"/>
        <v>2901.8798996169962</v>
      </c>
      <c r="AW7529" s="13"/>
      <c r="AX7529" s="13"/>
    </row>
    <row r="7530" spans="1:50" x14ac:dyDescent="0.25">
      <c r="A7530">
        <v>97</v>
      </c>
      <c r="B7530">
        <f t="shared" si="1413"/>
        <v>7519</v>
      </c>
      <c r="N7530" s="3">
        <f t="shared" si="1415"/>
        <v>86.370587423668013</v>
      </c>
      <c r="O7530" s="3">
        <f t="shared" si="1415"/>
        <v>-7.3902893237656473</v>
      </c>
      <c r="P7530" s="3">
        <f t="shared" si="1415"/>
        <v>89.845933752978254</v>
      </c>
      <c r="Q7530" s="3">
        <f t="shared" si="1415"/>
        <v>139.8964059526059</v>
      </c>
      <c r="R7530" s="3">
        <f t="shared" si="1415"/>
        <v>-27.885375152874786</v>
      </c>
      <c r="S7530" s="3">
        <f t="shared" si="1415"/>
        <v>2.6974951994828102</v>
      </c>
      <c r="T7530" s="3">
        <f t="shared" si="1415"/>
        <v>-94.34892021451418</v>
      </c>
      <c r="U7530" s="3">
        <f t="shared" si="1415"/>
        <v>-12.040788230517052</v>
      </c>
      <c r="W7530" s="3">
        <f t="shared" si="1410"/>
        <v>388.15943296870722</v>
      </c>
      <c r="X7530" s="3">
        <f t="shared" si="1411"/>
        <v>84773.815406659109</v>
      </c>
      <c r="Z7530" s="3">
        <f t="shared" si="1412"/>
        <v>-291.15943296870722</v>
      </c>
      <c r="AA7530" s="3">
        <f>Z7529*$AF$4</f>
        <v>-140.83817003774391</v>
      </c>
      <c r="AB7530" s="3">
        <f t="shared" si="1414"/>
        <v>247.32126293096331</v>
      </c>
      <c r="AN7530">
        <v>107</v>
      </c>
      <c r="AO7530" s="13">
        <v>86.90580809084878</v>
      </c>
      <c r="AP7530" s="13">
        <f t="shared" si="1406"/>
        <v>20.09419190915122</v>
      </c>
      <c r="AQ7530" s="13"/>
      <c r="AR7530" s="13"/>
      <c r="AS7530" s="13">
        <f t="shared" si="1407"/>
        <v>20.09419190915122</v>
      </c>
      <c r="AT7530" s="13"/>
      <c r="AU7530" s="13"/>
      <c r="AV7530" s="13">
        <f t="shared" si="1408"/>
        <v>403.77654848179839</v>
      </c>
      <c r="AW7530" s="13"/>
      <c r="AX7530" s="13"/>
    </row>
    <row r="7531" spans="1:50" x14ac:dyDescent="0.25">
      <c r="A7531">
        <v>194</v>
      </c>
      <c r="B7531">
        <f t="shared" si="1413"/>
        <v>7520</v>
      </c>
      <c r="N7531" s="3">
        <f t="shared" ref="N7531:U7546" si="1416">N$3*COS(N$2*$B7531)+N$4*SIN(N$2*$B7531)</f>
        <v>86.434439490312045</v>
      </c>
      <c r="O7531" s="3">
        <f t="shared" si="1416"/>
        <v>-7.3947234739948042</v>
      </c>
      <c r="P7531" s="3">
        <f t="shared" si="1416"/>
        <v>94.6888588097829</v>
      </c>
      <c r="Q7531" s="3">
        <f t="shared" si="1416"/>
        <v>212.6962976833922</v>
      </c>
      <c r="R7531" s="3">
        <f t="shared" si="1416"/>
        <v>-8.0217167267082097</v>
      </c>
      <c r="S7531" s="3">
        <f t="shared" si="1416"/>
        <v>14.446038650090983</v>
      </c>
      <c r="T7531" s="3">
        <f t="shared" si="1416"/>
        <v>-26.605431030065795</v>
      </c>
      <c r="U7531" s="3">
        <f t="shared" si="1416"/>
        <v>-10.236784581418981</v>
      </c>
      <c r="W7531" s="3">
        <f t="shared" si="1410"/>
        <v>567.02136238303422</v>
      </c>
      <c r="X7531" s="3">
        <f t="shared" si="1411"/>
        <v>139144.93679409495</v>
      </c>
      <c r="Z7531" s="3">
        <f t="shared" si="1412"/>
        <v>-373.02136238303422</v>
      </c>
      <c r="AA7531" s="3">
        <f>Z7530*$AF$4</f>
        <v>-239.2719104193539</v>
      </c>
      <c r="AB7531" s="3">
        <f t="shared" si="1414"/>
        <v>327.74945196368031</v>
      </c>
      <c r="AN7531">
        <v>37</v>
      </c>
      <c r="AO7531" s="13">
        <v>-8.4714925665259955</v>
      </c>
      <c r="AP7531" s="13">
        <f t="shared" si="1406"/>
        <v>45.471492566525995</v>
      </c>
      <c r="AQ7531" s="13"/>
      <c r="AR7531" s="13"/>
      <c r="AS7531" s="13">
        <f t="shared" si="1407"/>
        <v>45.471492566525995</v>
      </c>
      <c r="AT7531" s="13"/>
      <c r="AU7531" s="13"/>
      <c r="AV7531" s="13">
        <f t="shared" si="1408"/>
        <v>2067.656636227629</v>
      </c>
      <c r="AW7531" s="13"/>
      <c r="AX7531" s="13"/>
    </row>
    <row r="7532" spans="1:50" x14ac:dyDescent="0.25">
      <c r="A7532">
        <v>160</v>
      </c>
      <c r="B7532">
        <f t="shared" si="1413"/>
        <v>7521</v>
      </c>
      <c r="N7532" s="3">
        <f t="shared" si="1416"/>
        <v>86.498247089905334</v>
      </c>
      <c r="O7532" s="3">
        <f t="shared" si="1416"/>
        <v>-7.3991424070719374</v>
      </c>
      <c r="P7532" s="3">
        <f t="shared" si="1416"/>
        <v>93.114003677233754</v>
      </c>
      <c r="Q7532" s="3">
        <f t="shared" si="1416"/>
        <v>271.00128822431191</v>
      </c>
      <c r="R7532" s="3">
        <f t="shared" si="1416"/>
        <v>12.391590729785996</v>
      </c>
      <c r="S7532" s="3">
        <f t="shared" si="1416"/>
        <v>22.334132818878508</v>
      </c>
      <c r="T7532" s="3">
        <f t="shared" si="1416"/>
        <v>48.266961913168075</v>
      </c>
      <c r="U7532" s="3">
        <f t="shared" si="1416"/>
        <v>-5.6824957886733554</v>
      </c>
      <c r="W7532" s="3">
        <f t="shared" si="1410"/>
        <v>731.53896981918217</v>
      </c>
      <c r="X7532" s="3">
        <f t="shared" si="1411"/>
        <v>326656.79402197205</v>
      </c>
      <c r="Z7532" s="3">
        <f t="shared" si="1412"/>
        <v>-571.53896981918217</v>
      </c>
      <c r="AA7532" s="3">
        <f>Z7531*$AF$4</f>
        <v>-306.54522539275371</v>
      </c>
      <c r="AB7532" s="3">
        <f t="shared" si="1414"/>
        <v>424.99374442642846</v>
      </c>
      <c r="AN7532">
        <v>2</v>
      </c>
      <c r="AO7532" s="13">
        <v>-49.311418003036195</v>
      </c>
      <c r="AP7532" s="13">
        <f t="shared" si="1406"/>
        <v>51.311418003036195</v>
      </c>
      <c r="AQ7532" s="13"/>
      <c r="AR7532" s="13"/>
      <c r="AS7532" s="13">
        <f t="shared" si="1407"/>
        <v>51.311418003036195</v>
      </c>
      <c r="AT7532" s="13"/>
      <c r="AU7532" s="13"/>
      <c r="AV7532" s="13">
        <f t="shared" si="1408"/>
        <v>2632.8616174823069</v>
      </c>
      <c r="AW7532" s="13"/>
      <c r="AX7532" s="13"/>
    </row>
    <row r="7533" spans="1:50" x14ac:dyDescent="0.25">
      <c r="A7533">
        <v>255</v>
      </c>
      <c r="B7533">
        <f t="shared" si="1413"/>
        <v>7522</v>
      </c>
      <c r="N7533" s="3">
        <f t="shared" si="1416"/>
        <v>86.562010189621461</v>
      </c>
      <c r="O7533" s="3">
        <f t="shared" si="1416"/>
        <v>-7.4035461139035901</v>
      </c>
      <c r="P7533" s="3">
        <f t="shared" si="1416"/>
        <v>85.228108199891963</v>
      </c>
      <c r="Q7533" s="3">
        <f t="shared" si="1416"/>
        <v>310.83798882358116</v>
      </c>
      <c r="R7533" s="3">
        <f t="shared" si="1416"/>
        <v>31.955824844364265</v>
      </c>
      <c r="S7533" s="3">
        <f t="shared" si="1416"/>
        <v>24.253823531943166</v>
      </c>
      <c r="T7533" s="3">
        <f t="shared" si="1416"/>
        <v>110.20626139071237</v>
      </c>
      <c r="U7533" s="3">
        <f t="shared" si="1416"/>
        <v>0.39849151199434596</v>
      </c>
      <c r="W7533" s="3">
        <f t="shared" si="1410"/>
        <v>853.05334593984901</v>
      </c>
      <c r="X7533" s="3">
        <f t="shared" si="1411"/>
        <v>357667.80458984873</v>
      </c>
      <c r="Z7533" s="3">
        <f t="shared" si="1412"/>
        <v>-598.05334593984901</v>
      </c>
      <c r="AA7533" s="3">
        <f>Z7532*$AF$4</f>
        <v>-469.68501000770573</v>
      </c>
      <c r="AB7533" s="3">
        <f t="shared" si="1414"/>
        <v>383.36833593214328</v>
      </c>
      <c r="AN7533">
        <v>0</v>
      </c>
      <c r="AO7533" s="13">
        <v>-48.681457984989471</v>
      </c>
      <c r="AP7533" s="13">
        <f t="shared" si="1406"/>
        <v>48.681457984989471</v>
      </c>
      <c r="AQ7533" s="13"/>
      <c r="AR7533" s="13"/>
      <c r="AS7533" s="13">
        <f t="shared" si="1407"/>
        <v>48.681457984989471</v>
      </c>
      <c r="AT7533" s="13"/>
      <c r="AU7533" s="13"/>
      <c r="AV7533" s="13">
        <f t="shared" si="1408"/>
        <v>2369.884351544295</v>
      </c>
      <c r="AW7533" s="13"/>
      <c r="AX7533" s="13"/>
    </row>
    <row r="7534" spans="1:50" x14ac:dyDescent="0.25">
      <c r="A7534">
        <v>534</v>
      </c>
      <c r="B7534">
        <f t="shared" si="1413"/>
        <v>7523</v>
      </c>
      <c r="N7534" s="3">
        <f t="shared" si="1416"/>
        <v>86.625728756656855</v>
      </c>
      <c r="O7534" s="3">
        <f t="shared" si="1416"/>
        <v>-7.4079345854276442</v>
      </c>
      <c r="P7534" s="3">
        <f t="shared" si="1416"/>
        <v>71.565659163278596</v>
      </c>
      <c r="Q7534" s="3">
        <f t="shared" si="1416"/>
        <v>329.4915941685523</v>
      </c>
      <c r="R7534" s="3">
        <f t="shared" si="1416"/>
        <v>49.330441856025743</v>
      </c>
      <c r="S7534" s="3">
        <f t="shared" si="1416"/>
        <v>19.692107272263744</v>
      </c>
      <c r="T7534" s="3">
        <f t="shared" si="1416"/>
        <v>142.61588212771048</v>
      </c>
      <c r="U7534" s="3">
        <f t="shared" si="1416"/>
        <v>6.3724173348570377</v>
      </c>
      <c r="W7534" s="3">
        <f t="shared" si="1410"/>
        <v>909.30027965556098</v>
      </c>
      <c r="X7534" s="3">
        <f t="shared" si="1411"/>
        <v>140850.29990954229</v>
      </c>
      <c r="Z7534" s="3">
        <f t="shared" si="1412"/>
        <v>-375.30027965556098</v>
      </c>
      <c r="AA7534" s="3">
        <f>Z7533*$AF$4</f>
        <v>-491.47425915990851</v>
      </c>
      <c r="AB7534" s="3">
        <f t="shared" si="1414"/>
        <v>417.82602049565247</v>
      </c>
      <c r="AN7534">
        <v>0</v>
      </c>
      <c r="AO7534" s="13">
        <v>-19.055635720209008</v>
      </c>
      <c r="AP7534" s="13">
        <f t="shared" si="1406"/>
        <v>19.055635720209008</v>
      </c>
      <c r="AQ7534" s="13"/>
      <c r="AR7534" s="13"/>
      <c r="AS7534" s="13">
        <f t="shared" si="1407"/>
        <v>19.055635720209008</v>
      </c>
      <c r="AT7534" s="13"/>
      <c r="AU7534" s="13"/>
      <c r="AV7534" s="13">
        <f t="shared" si="1408"/>
        <v>363.11725270130546</v>
      </c>
      <c r="AW7534" s="13"/>
      <c r="AX7534" s="13"/>
    </row>
    <row r="7535" spans="1:50" x14ac:dyDescent="0.25">
      <c r="A7535">
        <v>556</v>
      </c>
      <c r="B7535">
        <f t="shared" si="1413"/>
        <v>7524</v>
      </c>
      <c r="N7535" s="3">
        <f t="shared" si="1416"/>
        <v>86.689402758230898</v>
      </c>
      <c r="O7535" s="3">
        <f t="shared" si="1416"/>
        <v>-7.4123078126133288</v>
      </c>
      <c r="P7535" s="3">
        <f t="shared" si="1416"/>
        <v>53.052664081536648</v>
      </c>
      <c r="Q7535" s="3">
        <f t="shared" si="1416"/>
        <v>325.69089188154959</v>
      </c>
      <c r="R7535" s="3">
        <f t="shared" si="1416"/>
        <v>63.324930840685425</v>
      </c>
      <c r="S7535" s="3">
        <f t="shared" si="1416"/>
        <v>9.8680223302004499</v>
      </c>
      <c r="T7535" s="3">
        <f t="shared" si="1416"/>
        <v>136.81169242075015</v>
      </c>
      <c r="U7535" s="3">
        <f t="shared" si="1416"/>
        <v>10.634285569146694</v>
      </c>
      <c r="W7535" s="3">
        <f t="shared" si="1410"/>
        <v>889.67396563113039</v>
      </c>
      <c r="X7535" s="3">
        <f t="shared" si="1411"/>
        <v>111338.31534000479</v>
      </c>
      <c r="Z7535" s="3">
        <f t="shared" si="1412"/>
        <v>-333.67396563113039</v>
      </c>
      <c r="AA7535" s="3">
        <f>Z7534*$AF$4</f>
        <v>-308.41801681814349</v>
      </c>
      <c r="AB7535" s="3">
        <f t="shared" si="1414"/>
        <v>581.25594881298684</v>
      </c>
      <c r="AN7535">
        <v>0</v>
      </c>
      <c r="AO7535" s="13">
        <v>4.4920505836256588</v>
      </c>
      <c r="AP7535" s="13">
        <f t="shared" si="1406"/>
        <v>-4.4920505836256588</v>
      </c>
      <c r="AQ7535" s="13"/>
      <c r="AR7535" s="13"/>
      <c r="AS7535" s="13">
        <f t="shared" si="1407"/>
        <v>4.4920505836256588</v>
      </c>
      <c r="AT7535" s="13"/>
      <c r="AU7535" s="13"/>
      <c r="AV7535" s="13">
        <f t="shared" si="1408"/>
        <v>20.178518445851623</v>
      </c>
      <c r="AW7535" s="13"/>
      <c r="AX7535" s="13"/>
    </row>
    <row r="7536" spans="1:50" x14ac:dyDescent="0.25">
      <c r="A7536">
        <v>472</v>
      </c>
      <c r="B7536">
        <f t="shared" si="1413"/>
        <v>7525</v>
      </c>
      <c r="N7536" s="3">
        <f t="shared" si="1416"/>
        <v>86.753032161585764</v>
      </c>
      <c r="O7536" s="3">
        <f t="shared" si="1416"/>
        <v>-7.416665786461242</v>
      </c>
      <c r="P7536" s="3">
        <f t="shared" si="1416"/>
        <v>30.9438886639334</v>
      </c>
      <c r="Q7536" s="3">
        <f t="shared" si="1416"/>
        <v>299.69489354247463</v>
      </c>
      <c r="R7536" s="3">
        <f t="shared" si="1416"/>
        <v>72.980387668137567</v>
      </c>
      <c r="S7536" s="3">
        <f t="shared" si="1416"/>
        <v>-2.5931176994437193</v>
      </c>
      <c r="T7536" s="3">
        <f t="shared" si="1416"/>
        <v>94.34892021452788</v>
      </c>
      <c r="U7536" s="3">
        <f t="shared" si="1416"/>
        <v>12.039073303064232</v>
      </c>
      <c r="W7536" s="3">
        <f t="shared" si="1410"/>
        <v>797.76479562946236</v>
      </c>
      <c r="X7536" s="3">
        <f t="shared" si="1411"/>
        <v>106122.70207150538</v>
      </c>
      <c r="Z7536" s="3">
        <f t="shared" si="1412"/>
        <v>-325.76479562946236</v>
      </c>
      <c r="AA7536" s="3">
        <f>Z7535*$AF$4</f>
        <v>-274.20992821600663</v>
      </c>
      <c r="AB7536" s="3">
        <f t="shared" si="1414"/>
        <v>523.55486741345567</v>
      </c>
      <c r="AN7536">
        <v>0</v>
      </c>
      <c r="AO7536" s="13">
        <v>14.607574546933293</v>
      </c>
      <c r="AP7536" s="13">
        <f t="shared" si="1406"/>
        <v>-14.607574546933293</v>
      </c>
      <c r="AQ7536" s="13"/>
      <c r="AR7536" s="13"/>
      <c r="AS7536" s="13">
        <f t="shared" si="1407"/>
        <v>14.607574546933293</v>
      </c>
      <c r="AT7536" s="13"/>
      <c r="AU7536" s="13"/>
      <c r="AV7536" s="13">
        <f t="shared" si="1408"/>
        <v>213.38123414421341</v>
      </c>
      <c r="AW7536" s="13"/>
      <c r="AX7536" s="13"/>
    </row>
    <row r="7537" spans="1:50" x14ac:dyDescent="0.25">
      <c r="A7537">
        <v>272</v>
      </c>
      <c r="B7537">
        <f t="shared" si="1413"/>
        <v>7526</v>
      </c>
      <c r="N7537" s="3">
        <f t="shared" si="1416"/>
        <v>86.816616933986836</v>
      </c>
      <c r="O7537" s="3">
        <f t="shared" si="1416"/>
        <v>-7.421008498003383</v>
      </c>
      <c r="P7537" s="3">
        <f t="shared" si="1416"/>
        <v>6.7378118515608563</v>
      </c>
      <c r="Q7537" s="3">
        <f t="shared" si="1416"/>
        <v>253.27518347766784</v>
      </c>
      <c r="R7537" s="3">
        <f t="shared" si="1416"/>
        <v>77.635219232623484</v>
      </c>
      <c r="S7537" s="3">
        <f t="shared" si="1416"/>
        <v>-14.361292716120072</v>
      </c>
      <c r="T7537" s="3">
        <f t="shared" si="1416"/>
        <v>26.605431030018686</v>
      </c>
      <c r="U7537" s="3">
        <f t="shared" si="1416"/>
        <v>10.209360575889544</v>
      </c>
      <c r="W7537" s="3">
        <f t="shared" si="1410"/>
        <v>650.51170544926754</v>
      </c>
      <c r="X7537" s="3">
        <f t="shared" si="1411"/>
        <v>143271.11116211305</v>
      </c>
      <c r="Z7537" s="3">
        <f t="shared" si="1412"/>
        <v>-378.51170544926754</v>
      </c>
      <c r="AA7537" s="3">
        <f>Z7536*$AF$4</f>
        <v>-267.71025140033589</v>
      </c>
      <c r="AB7537" s="3">
        <f t="shared" si="1414"/>
        <v>382.80145404893165</v>
      </c>
      <c r="AN7537">
        <v>0</v>
      </c>
      <c r="AO7537" s="13">
        <v>10.959418064005432</v>
      </c>
      <c r="AP7537" s="13">
        <f t="shared" si="1406"/>
        <v>-10.959418064005432</v>
      </c>
      <c r="AQ7537" s="13"/>
      <c r="AR7537" s="13"/>
      <c r="AS7537" s="13">
        <f t="shared" si="1407"/>
        <v>10.959418064005432</v>
      </c>
      <c r="AT7537" s="13"/>
      <c r="AU7537" s="13"/>
      <c r="AV7537" s="13">
        <f t="shared" si="1408"/>
        <v>120.10884430164856</v>
      </c>
      <c r="AW7537" s="13"/>
      <c r="AX7537" s="13"/>
    </row>
    <row r="7538" spans="1:50" x14ac:dyDescent="0.25">
      <c r="A7538">
        <v>217</v>
      </c>
      <c r="B7538">
        <f t="shared" si="1413"/>
        <v>7527</v>
      </c>
      <c r="N7538" s="3">
        <f t="shared" si="1416"/>
        <v>86.880157042722232</v>
      </c>
      <c r="O7538" s="3">
        <f t="shared" si="1416"/>
        <v>-7.4253359383031459</v>
      </c>
      <c r="P7538" s="3">
        <f t="shared" si="1416"/>
        <v>-17.92493743487168</v>
      </c>
      <c r="Q7538" s="3">
        <f t="shared" si="1416"/>
        <v>189.59518821592684</v>
      </c>
      <c r="R7538" s="3">
        <f t="shared" si="1416"/>
        <v>76.970475894932335</v>
      </c>
      <c r="S7538" s="3">
        <f t="shared" si="1416"/>
        <v>-22.291665308557953</v>
      </c>
      <c r="T7538" s="3">
        <f t="shared" si="1416"/>
        <v>-48.266961913213258</v>
      </c>
      <c r="U7538" s="3">
        <f t="shared" si="1416"/>
        <v>5.6367306275273856</v>
      </c>
      <c r="W7538" s="3">
        <f t="shared" si="1410"/>
        <v>474.18803474780657</v>
      </c>
      <c r="X7538" s="3">
        <f t="shared" si="1411"/>
        <v>66145.685217438964</v>
      </c>
      <c r="Z7538" s="3">
        <f t="shared" si="1412"/>
        <v>-257.18803474780657</v>
      </c>
      <c r="AA7538" s="3">
        <f>Z7537*$AF$4</f>
        <v>-311.05713442115359</v>
      </c>
      <c r="AB7538" s="3">
        <f t="shared" si="1414"/>
        <v>163.13090032665298</v>
      </c>
      <c r="AN7538">
        <v>0</v>
      </c>
      <c r="AO7538" s="13">
        <v>-1.4764369915365441</v>
      </c>
      <c r="AP7538" s="13">
        <f t="shared" si="1406"/>
        <v>1.4764369915365441</v>
      </c>
      <c r="AQ7538" s="13"/>
      <c r="AR7538" s="13"/>
      <c r="AS7538" s="13">
        <f t="shared" si="1407"/>
        <v>1.4764369915365441</v>
      </c>
      <c r="AT7538" s="13"/>
      <c r="AU7538" s="13"/>
      <c r="AV7538" s="13">
        <f t="shared" si="1408"/>
        <v>2.1798661899774809</v>
      </c>
      <c r="AW7538" s="13"/>
      <c r="AX7538" s="13"/>
    </row>
    <row r="7539" spans="1:50" x14ac:dyDescent="0.25">
      <c r="A7539">
        <v>107</v>
      </c>
      <c r="B7539">
        <f t="shared" si="1413"/>
        <v>7528</v>
      </c>
      <c r="N7539" s="3">
        <f t="shared" si="1416"/>
        <v>86.94365245510312</v>
      </c>
      <c r="O7539" s="3">
        <f t="shared" si="1416"/>
        <v>-7.4296480984553535</v>
      </c>
      <c r="P7539" s="3">
        <f t="shared" si="1416"/>
        <v>-41.372778126873413</v>
      </c>
      <c r="Q7539" s="3">
        <f t="shared" si="1416"/>
        <v>112.99459419813807</v>
      </c>
      <c r="R7539" s="3">
        <f t="shared" si="1416"/>
        <v>71.031705951449737</v>
      </c>
      <c r="S7539" s="3">
        <f t="shared" si="1416"/>
        <v>-24.264983139104405</v>
      </c>
      <c r="T7539" s="3">
        <f t="shared" si="1416"/>
        <v>-110.2062613907006</v>
      </c>
      <c r="U7539" s="3">
        <f t="shared" si="1416"/>
        <v>-0.45030224495223869</v>
      </c>
      <c r="W7539" s="3">
        <f t="shared" si="1410"/>
        <v>298.26036316624874</v>
      </c>
      <c r="X7539" s="3">
        <f t="shared" si="1411"/>
        <v>36580.526518485356</v>
      </c>
      <c r="Z7539" s="3">
        <f t="shared" si="1412"/>
        <v>-191.26036316624874</v>
      </c>
      <c r="AA7539" s="3">
        <f>Z7538*$AF$4</f>
        <v>-211.35455507539996</v>
      </c>
      <c r="AB7539" s="3">
        <f t="shared" si="1414"/>
        <v>86.90580809084878</v>
      </c>
      <c r="AN7539">
        <v>0</v>
      </c>
      <c r="AO7539" s="13">
        <v>-14.02048053121195</v>
      </c>
      <c r="AP7539" s="13">
        <f t="shared" si="1406"/>
        <v>14.02048053121195</v>
      </c>
      <c r="AQ7539" s="13"/>
      <c r="AR7539" s="13"/>
      <c r="AS7539" s="13">
        <f t="shared" si="1407"/>
        <v>14.02048053121195</v>
      </c>
      <c r="AT7539" s="13"/>
      <c r="AU7539" s="13"/>
      <c r="AV7539" s="13">
        <f t="shared" si="1408"/>
        <v>196.57387432609332</v>
      </c>
      <c r="AW7539" s="13"/>
      <c r="AX7539" s="13"/>
    </row>
    <row r="7540" spans="1:50" x14ac:dyDescent="0.25">
      <c r="A7540">
        <v>37</v>
      </c>
      <c r="B7540">
        <f t="shared" si="1413"/>
        <v>7529</v>
      </c>
      <c r="N7540" s="3">
        <f t="shared" si="1416"/>
        <v>87.007103138463648</v>
      </c>
      <c r="O7540" s="3">
        <f t="shared" si="1416"/>
        <v>-7.4339449695862738</v>
      </c>
      <c r="P7540" s="3">
        <f t="shared" si="1416"/>
        <v>-62.016472700979079</v>
      </c>
      <c r="Q7540" s="3">
        <f t="shared" si="1416"/>
        <v>28.693605318144904</v>
      </c>
      <c r="R7540" s="3">
        <f t="shared" si="1416"/>
        <v>60.225834659210037</v>
      </c>
      <c r="S7540" s="3">
        <f t="shared" si="1416"/>
        <v>-19.753911788531603</v>
      </c>
      <c r="T7540" s="3">
        <f t="shared" si="1416"/>
        <v>-142.61588212770715</v>
      </c>
      <c r="U7540" s="3">
        <f t="shared" si="1416"/>
        <v>-6.4163538107927405</v>
      </c>
      <c r="W7540" s="3">
        <f t="shared" si="1410"/>
        <v>148.70436127986557</v>
      </c>
      <c r="X7540" s="3">
        <f t="shared" si="1411"/>
        <v>12477.864328942729</v>
      </c>
      <c r="Z7540" s="3">
        <f t="shared" si="1412"/>
        <v>-111.70436127986557</v>
      </c>
      <c r="AA7540" s="3">
        <f>Z7539*$AF$4</f>
        <v>-157.17585384639156</v>
      </c>
      <c r="AB7540" s="3">
        <f t="shared" si="1414"/>
        <v>-8.4714925665259955</v>
      </c>
      <c r="AN7540">
        <v>0</v>
      </c>
      <c r="AO7540" s="13">
        <v>-16.978274203344281</v>
      </c>
      <c r="AP7540" s="13">
        <f t="shared" si="1406"/>
        <v>16.978274203344281</v>
      </c>
      <c r="AQ7540" s="13"/>
      <c r="AR7540" s="13"/>
      <c r="AS7540" s="13">
        <f t="shared" si="1407"/>
        <v>16.978274203344281</v>
      </c>
      <c r="AT7540" s="13"/>
      <c r="AU7540" s="13"/>
      <c r="AV7540" s="13">
        <f t="shared" si="1408"/>
        <v>288.2617949239459</v>
      </c>
      <c r="AW7540" s="13"/>
      <c r="AX7540" s="13"/>
    </row>
    <row r="7541" spans="1:50" x14ac:dyDescent="0.25">
      <c r="A7541">
        <v>2</v>
      </c>
      <c r="B7541">
        <f t="shared" si="1413"/>
        <v>7530</v>
      </c>
      <c r="N7541" s="3">
        <f t="shared" si="1416"/>
        <v>87.070509060160987</v>
      </c>
      <c r="O7541" s="3">
        <f t="shared" si="1416"/>
        <v>-7.4382265428536369</v>
      </c>
      <c r="P7541" s="3">
        <f t="shared" si="1416"/>
        <v>-78.456841826680431</v>
      </c>
      <c r="Q7541" s="3">
        <f t="shared" si="1416"/>
        <v>-57.562805345854308</v>
      </c>
      <c r="R7541" s="3">
        <f t="shared" si="1416"/>
        <v>45.293281666544694</v>
      </c>
      <c r="S7541" s="3">
        <f t="shared" si="1416"/>
        <v>-9.9639555876330714</v>
      </c>
      <c r="T7541" s="3">
        <f t="shared" si="1416"/>
        <v>-136.81169242075617</v>
      </c>
      <c r="U7541" s="3">
        <f t="shared" si="1416"/>
        <v>-10.658543511427357</v>
      </c>
      <c r="W7541" s="3">
        <f t="shared" si="1410"/>
        <v>42.486109053144531</v>
      </c>
      <c r="X7541" s="3">
        <f t="shared" si="1411"/>
        <v>1639.1250262631115</v>
      </c>
      <c r="Z7541" s="3">
        <f t="shared" si="1412"/>
        <v>-40.486109053144531</v>
      </c>
      <c r="AA7541" s="3">
        <f>Z7540*$AF$4</f>
        <v>-91.797527056180726</v>
      </c>
      <c r="AB7541" s="3">
        <f t="shared" si="1414"/>
        <v>-49.311418003036195</v>
      </c>
      <c r="AN7541">
        <v>0</v>
      </c>
      <c r="AO7541" s="13">
        <v>-2.6687792781963502</v>
      </c>
      <c r="AP7541" s="13">
        <f t="shared" si="1406"/>
        <v>2.6687792781963502</v>
      </c>
      <c r="AQ7541" s="13"/>
      <c r="AR7541" s="13"/>
      <c r="AS7541" s="13">
        <f t="shared" si="1407"/>
        <v>2.6687792781963502</v>
      </c>
      <c r="AT7541" s="13"/>
      <c r="AU7541" s="13"/>
      <c r="AV7541" s="13">
        <f t="shared" si="1408"/>
        <v>7.1223828357302317</v>
      </c>
      <c r="AW7541" s="13"/>
      <c r="AX7541" s="13"/>
    </row>
    <row r="7542" spans="1:50" x14ac:dyDescent="0.25">
      <c r="A7542">
        <v>0</v>
      </c>
      <c r="B7542">
        <f t="shared" si="1413"/>
        <v>7531</v>
      </c>
      <c r="N7542" s="3">
        <f t="shared" si="1416"/>
        <v>87.133870187575326</v>
      </c>
      <c r="O7542" s="3">
        <f t="shared" si="1416"/>
        <v>-7.4424928094466534</v>
      </c>
      <c r="P7542" s="3">
        <f t="shared" si="1416"/>
        <v>-89.579597333180459</v>
      </c>
      <c r="Q7542" s="3">
        <f t="shared" si="1416"/>
        <v>-139.89640595263671</v>
      </c>
      <c r="R7542" s="3">
        <f t="shared" si="1416"/>
        <v>27.257227366455446</v>
      </c>
      <c r="S7542" s="3">
        <f t="shared" si="1416"/>
        <v>2.4886921734966552</v>
      </c>
      <c r="T7542" s="3">
        <f t="shared" si="1416"/>
        <v>-94.3489202144915</v>
      </c>
      <c r="U7542" s="3">
        <f t="shared" si="1416"/>
        <v>-12.037135405621775</v>
      </c>
      <c r="W7542" s="3">
        <f t="shared" si="1410"/>
        <v>-15.410378426205824</v>
      </c>
      <c r="X7542" s="3">
        <f t="shared" si="1411"/>
        <v>237.47976323886988</v>
      </c>
      <c r="Z7542" s="3">
        <f t="shared" si="1412"/>
        <v>15.410378426205824</v>
      </c>
      <c r="AA7542" s="3">
        <f>Z7541*$AF$4</f>
        <v>-33.271079558783647</v>
      </c>
      <c r="AB7542" s="3">
        <f t="shared" si="1414"/>
        <v>-48.681457984989471</v>
      </c>
      <c r="AN7542">
        <v>1</v>
      </c>
      <c r="AO7542" s="13">
        <v>32.048265676806551</v>
      </c>
      <c r="AP7542" s="13">
        <f t="shared" si="1406"/>
        <v>-31.048265676806551</v>
      </c>
      <c r="AQ7542" s="13"/>
      <c r="AR7542" s="13"/>
      <c r="AS7542" s="13">
        <f t="shared" si="1407"/>
        <v>31.048265676806551</v>
      </c>
      <c r="AT7542" s="13"/>
      <c r="AU7542" s="13"/>
      <c r="AV7542" s="13">
        <f t="shared" si="1408"/>
        <v>963.99480153756372</v>
      </c>
      <c r="AW7542" s="13"/>
      <c r="AX7542" s="13"/>
    </row>
    <row r="7543" spans="1:50" x14ac:dyDescent="0.25">
      <c r="A7543">
        <v>0</v>
      </c>
      <c r="B7543">
        <f t="shared" si="1413"/>
        <v>7532</v>
      </c>
      <c r="N7543" s="3">
        <f t="shared" si="1416"/>
        <v>87.19718648810985</v>
      </c>
      <c r="O7543" s="3">
        <f t="shared" si="1416"/>
        <v>-7.4467437605860267</v>
      </c>
      <c r="P7543" s="3">
        <f t="shared" si="1416"/>
        <v>-94.63086594711109</v>
      </c>
      <c r="Q7543" s="3">
        <f t="shared" si="1416"/>
        <v>-212.69629768341827</v>
      </c>
      <c r="R7543" s="3">
        <f t="shared" si="1416"/>
        <v>7.3535044485051841</v>
      </c>
      <c r="S7543" s="3">
        <f t="shared" si="1416"/>
        <v>14.276280803430765</v>
      </c>
      <c r="T7543" s="3">
        <f t="shared" si="1416"/>
        <v>-26.605431030036442</v>
      </c>
      <c r="U7543" s="3">
        <f t="shared" si="1416"/>
        <v>-10.1817474876185</v>
      </c>
      <c r="W7543" s="3">
        <f t="shared" si="1410"/>
        <v>-31.719730607080692</v>
      </c>
      <c r="X7543" s="3">
        <f t="shared" si="1411"/>
        <v>1006.1413097857717</v>
      </c>
      <c r="Z7543" s="3">
        <f t="shared" si="1412"/>
        <v>31.719730607080692</v>
      </c>
      <c r="AA7543" s="3">
        <f>Z7542*$AF$4</f>
        <v>12.664094886871684</v>
      </c>
      <c r="AB7543" s="3">
        <f t="shared" si="1414"/>
        <v>-19.055635720209008</v>
      </c>
      <c r="AN7543">
        <v>7</v>
      </c>
      <c r="AO7543" s="13">
        <v>85.276936484891252</v>
      </c>
      <c r="AP7543" s="13">
        <f t="shared" si="1406"/>
        <v>-78.276936484891252</v>
      </c>
      <c r="AQ7543" s="13"/>
      <c r="AR7543" s="13"/>
      <c r="AS7543" s="13">
        <f t="shared" si="1407"/>
        <v>78.276936484891252</v>
      </c>
      <c r="AT7543" s="13"/>
      <c r="AU7543" s="13"/>
      <c r="AV7543" s="13">
        <f t="shared" si="1408"/>
        <v>6127.2787854596991</v>
      </c>
      <c r="AW7543" s="13"/>
      <c r="AX7543" s="13"/>
    </row>
    <row r="7544" spans="1:50" x14ac:dyDescent="0.25">
      <c r="A7544">
        <v>0</v>
      </c>
      <c r="B7544">
        <f t="shared" si="1413"/>
        <v>7533</v>
      </c>
      <c r="N7544" s="3">
        <f t="shared" si="1416"/>
        <v>87.26045792919102</v>
      </c>
      <c r="O7544" s="3">
        <f t="shared" si="1416"/>
        <v>-7.4509793875239945</v>
      </c>
      <c r="P7544" s="3">
        <f t="shared" si="1416"/>
        <v>-93.268284986654152</v>
      </c>
      <c r="Q7544" s="3">
        <f t="shared" si="1416"/>
        <v>-271.0012882243314</v>
      </c>
      <c r="R7544" s="3">
        <f t="shared" si="1416"/>
        <v>-13.054081511167222</v>
      </c>
      <c r="S7544" s="3">
        <f t="shared" si="1416"/>
        <v>22.248784944829822</v>
      </c>
      <c r="T7544" s="3">
        <f t="shared" si="1416"/>
        <v>48.266961913196234</v>
      </c>
      <c r="U7544" s="3">
        <f t="shared" si="1416"/>
        <v>-5.5908610711513083</v>
      </c>
      <c r="W7544" s="3">
        <f t="shared" si="1410"/>
        <v>-21.574906831967184</v>
      </c>
      <c r="X7544" s="3">
        <f t="shared" si="1411"/>
        <v>465.47660480806422</v>
      </c>
      <c r="Z7544" s="3">
        <f t="shared" si="1412"/>
        <v>21.574906831967184</v>
      </c>
      <c r="AA7544" s="3">
        <f>Z7543*$AF$4</f>
        <v>26.066957415592842</v>
      </c>
      <c r="AB7544" s="3">
        <f t="shared" si="1414"/>
        <v>4.4920505836256588</v>
      </c>
      <c r="AN7544">
        <v>14</v>
      </c>
      <c r="AO7544" s="13">
        <v>152.00723099570291</v>
      </c>
      <c r="AP7544" s="13">
        <f t="shared" si="1406"/>
        <v>-138.00723099570291</v>
      </c>
      <c r="AQ7544" s="13"/>
      <c r="AR7544" s="13"/>
      <c r="AS7544" s="13">
        <f t="shared" si="1407"/>
        <v>138.00723099570291</v>
      </c>
      <c r="AT7544" s="13"/>
      <c r="AU7544" s="13"/>
      <c r="AV7544" s="13">
        <f t="shared" si="1408"/>
        <v>19045.995807101302</v>
      </c>
      <c r="AW7544" s="13"/>
      <c r="AX7544" s="13"/>
    </row>
    <row r="7545" spans="1:50" x14ac:dyDescent="0.25">
      <c r="A7545">
        <v>0</v>
      </c>
      <c r="B7545">
        <f t="shared" si="1413"/>
        <v>7534</v>
      </c>
      <c r="N7545" s="3">
        <f t="shared" si="1416"/>
        <v>87.32368447826812</v>
      </c>
      <c r="O7545" s="3">
        <f t="shared" si="1416"/>
        <v>-7.4551996815443102</v>
      </c>
      <c r="P7545" s="3">
        <f t="shared" si="1416"/>
        <v>-85.584206870071327</v>
      </c>
      <c r="Q7545" s="3">
        <f t="shared" si="1416"/>
        <v>-310.83798882356712</v>
      </c>
      <c r="R7545" s="3">
        <f t="shared" si="1416"/>
        <v>-32.567200177977291</v>
      </c>
      <c r="S7545" s="3">
        <f t="shared" si="1416"/>
        <v>24.275693345975242</v>
      </c>
      <c r="T7545" s="3">
        <f t="shared" si="1416"/>
        <v>110.20626139068887</v>
      </c>
      <c r="U7545" s="3">
        <f t="shared" si="1416"/>
        <v>0.50210463807496453</v>
      </c>
      <c r="W7545" s="3">
        <f t="shared" si="1410"/>
        <v>-3.1224681385090207</v>
      </c>
      <c r="X7545" s="3">
        <f t="shared" si="1411"/>
        <v>9.7498072760039882</v>
      </c>
      <c r="Z7545" s="3">
        <f t="shared" si="1412"/>
        <v>3.1224681385090207</v>
      </c>
      <c r="AA7545" s="3">
        <f>Z7544*$AF$4</f>
        <v>17.730042685442314</v>
      </c>
      <c r="AB7545" s="3">
        <f t="shared" si="1414"/>
        <v>14.607574546933293</v>
      </c>
      <c r="AN7545">
        <v>22</v>
      </c>
      <c r="AO7545" s="13">
        <v>216.90591889893417</v>
      </c>
      <c r="AP7545" s="13">
        <f t="shared" si="1406"/>
        <v>-194.90591889893417</v>
      </c>
      <c r="AQ7545" s="13"/>
      <c r="AR7545" s="13"/>
      <c r="AS7545" s="13">
        <f t="shared" si="1407"/>
        <v>194.90591889893417</v>
      </c>
      <c r="AT7545" s="13"/>
      <c r="AU7545" s="13"/>
      <c r="AV7545" s="13">
        <f t="shared" si="1408"/>
        <v>37988.317221837904</v>
      </c>
      <c r="AW7545" s="13"/>
      <c r="AX7545" s="13"/>
    </row>
    <row r="7546" spans="1:50" x14ac:dyDescent="0.25">
      <c r="A7546">
        <v>0</v>
      </c>
      <c r="B7546">
        <f t="shared" si="1413"/>
        <v>7535</v>
      </c>
      <c r="N7546" s="3">
        <f t="shared" si="1416"/>
        <v>87.386866102813627</v>
      </c>
      <c r="O7546" s="3">
        <f t="shared" si="1416"/>
        <v>-7.4594046339622899</v>
      </c>
      <c r="P7546" s="3">
        <f t="shared" si="1416"/>
        <v>-72.099439693807724</v>
      </c>
      <c r="Q7546" s="3">
        <f t="shared" si="1416"/>
        <v>-329.49159416854877</v>
      </c>
      <c r="R7546" s="3">
        <f t="shared" si="1416"/>
        <v>-49.848810227778841</v>
      </c>
      <c r="S7546" s="3">
        <f t="shared" si="1416"/>
        <v>19.815350451930598</v>
      </c>
      <c r="T7546" s="3">
        <f t="shared" si="1416"/>
        <v>142.61588212770386</v>
      </c>
      <c r="U7546" s="3">
        <f t="shared" si="1416"/>
        <v>6.4601714524658416</v>
      </c>
      <c r="W7546" s="3">
        <f t="shared" si="1410"/>
        <v>8.3934049724601039</v>
      </c>
      <c r="X7546" s="3">
        <f t="shared" si="1411"/>
        <v>70.449247031718002</v>
      </c>
      <c r="Z7546" s="3">
        <f t="shared" si="1412"/>
        <v>-8.3934049724601039</v>
      </c>
      <c r="AA7546" s="3">
        <f>Z7545*$AF$4</f>
        <v>2.5660130915453281</v>
      </c>
      <c r="AB7546" s="3">
        <f t="shared" si="1414"/>
        <v>10.959418064005432</v>
      </c>
      <c r="AN7546">
        <v>65</v>
      </c>
      <c r="AO7546" s="13">
        <v>267.09713497711095</v>
      </c>
      <c r="AP7546" s="13">
        <f t="shared" si="1406"/>
        <v>-202.09713497711095</v>
      </c>
      <c r="AQ7546" s="13"/>
      <c r="AR7546" s="13"/>
      <c r="AS7546" s="13">
        <f t="shared" si="1407"/>
        <v>202.09713497711095</v>
      </c>
      <c r="AT7546" s="13"/>
      <c r="AU7546" s="13"/>
      <c r="AV7546" s="13">
        <f t="shared" si="1408"/>
        <v>40843.251965956602</v>
      </c>
      <c r="AW7546" s="13"/>
      <c r="AX7546" s="13"/>
    </row>
    <row r="7547" spans="1:50" x14ac:dyDescent="0.25">
      <c r="A7547">
        <v>0</v>
      </c>
      <c r="B7547">
        <f t="shared" si="1413"/>
        <v>7536</v>
      </c>
      <c r="N7547" s="3">
        <f t="shared" ref="N7547:U7562" si="1417">N$3*COS(N$2*$B7547)+N$4*SIN(N$2*$B7547)</f>
        <v>87.450002770323167</v>
      </c>
      <c r="O7547" s="3">
        <f t="shared" si="1417"/>
        <v>-7.4635942361248153</v>
      </c>
      <c r="P7547" s="3">
        <f t="shared" si="1417"/>
        <v>-53.727948128356303</v>
      </c>
      <c r="Q7547" s="3">
        <f t="shared" si="1417"/>
        <v>-325.69089188154368</v>
      </c>
      <c r="R7547" s="3">
        <f t="shared" si="1417"/>
        <v>-63.714773585110557</v>
      </c>
      <c r="S7547" s="3">
        <f t="shared" si="1417"/>
        <v>10.059704307351037</v>
      </c>
      <c r="T7547" s="3">
        <f t="shared" si="1417"/>
        <v>136.81169242074023</v>
      </c>
      <c r="U7547" s="3">
        <f t="shared" si="1417"/>
        <v>10.682604051858519</v>
      </c>
      <c r="W7547" s="3">
        <f t="shared" si="1410"/>
        <v>5.4211792807814447</v>
      </c>
      <c r="X7547" s="3">
        <f t="shared" si="1411"/>
        <v>29.389184794374021</v>
      </c>
      <c r="Z7547" s="3">
        <f t="shared" si="1412"/>
        <v>-5.4211792807814447</v>
      </c>
      <c r="AA7547" s="3">
        <f>Z7546*$AF$4</f>
        <v>-6.8976162723179888</v>
      </c>
      <c r="AB7547" s="3">
        <f t="shared" si="1414"/>
        <v>-1.4764369915365441</v>
      </c>
      <c r="AN7547">
        <v>351</v>
      </c>
      <c r="AO7547" s="13">
        <v>320.06286282951908</v>
      </c>
      <c r="AP7547" s="13">
        <f t="shared" si="1406"/>
        <v>30.937137170480923</v>
      </c>
      <c r="AQ7547" s="13"/>
      <c r="AR7547" s="13"/>
      <c r="AS7547" s="13">
        <f t="shared" si="1407"/>
        <v>30.937137170480923</v>
      </c>
      <c r="AT7547" s="13"/>
      <c r="AU7547" s="13"/>
      <c r="AV7547" s="13">
        <f t="shared" si="1408"/>
        <v>957.10645630515239</v>
      </c>
      <c r="AW7547" s="13"/>
      <c r="AX7547" s="13"/>
    </row>
    <row r="7548" spans="1:50" x14ac:dyDescent="0.25">
      <c r="A7548">
        <v>0</v>
      </c>
      <c r="B7548">
        <f t="shared" si="1413"/>
        <v>7537</v>
      </c>
      <c r="N7548" s="3">
        <f t="shared" si="1417"/>
        <v>87.5130944483154</v>
      </c>
      <c r="O7548" s="3">
        <f t="shared" si="1417"/>
        <v>-7.4677684794103607</v>
      </c>
      <c r="P7548" s="3">
        <f t="shared" si="1417"/>
        <v>-31.71490711929841</v>
      </c>
      <c r="Q7548" s="3">
        <f t="shared" si="1417"/>
        <v>-299.69489354246019</v>
      </c>
      <c r="R7548" s="3">
        <f t="shared" si="1417"/>
        <v>-73.214992711777143</v>
      </c>
      <c r="S7548" s="3">
        <f t="shared" si="1417"/>
        <v>-2.3842205556574578</v>
      </c>
      <c r="T7548" s="3">
        <f t="shared" si="1417"/>
        <v>94.348920214505199</v>
      </c>
      <c r="U7548" s="3">
        <f t="shared" si="1417"/>
        <v>12.034974574080563</v>
      </c>
      <c r="W7548" s="3">
        <f t="shared" si="1410"/>
        <v>-9.5654096100585662</v>
      </c>
      <c r="X7548" s="3">
        <f t="shared" si="1411"/>
        <v>91.497061008200774</v>
      </c>
      <c r="Z7548" s="3">
        <f t="shared" si="1412"/>
        <v>9.5654096100585662</v>
      </c>
      <c r="AA7548" s="3">
        <f>Z7547*$AF$4</f>
        <v>-4.4550709211533839</v>
      </c>
      <c r="AB7548" s="3">
        <f t="shared" si="1414"/>
        <v>-14.02048053121195</v>
      </c>
      <c r="AN7548">
        <v>714</v>
      </c>
      <c r="AO7548" s="13">
        <v>541.41199835305883</v>
      </c>
      <c r="AP7548" s="13">
        <f t="shared" si="1406"/>
        <v>172.58800164694117</v>
      </c>
      <c r="AQ7548" s="13"/>
      <c r="AR7548" s="13"/>
      <c r="AS7548" s="13">
        <f t="shared" si="1407"/>
        <v>172.58800164694117</v>
      </c>
      <c r="AT7548" s="13"/>
      <c r="AU7548" s="13"/>
      <c r="AV7548" s="13">
        <f t="shared" si="1408"/>
        <v>29786.618312484567</v>
      </c>
      <c r="AW7548" s="13"/>
      <c r="AX7548" s="13"/>
    </row>
    <row r="7549" spans="1:50" x14ac:dyDescent="0.25">
      <c r="A7549">
        <v>0</v>
      </c>
      <c r="B7549">
        <f t="shared" si="1413"/>
        <v>7538</v>
      </c>
      <c r="N7549" s="3">
        <f t="shared" si="1417"/>
        <v>87.576141104332237</v>
      </c>
      <c r="O7549" s="3">
        <f t="shared" si="1417"/>
        <v>-7.4719273552290026</v>
      </c>
      <c r="P7549" s="3">
        <f t="shared" si="1417"/>
        <v>-7.5523069627964148</v>
      </c>
      <c r="Q7549" s="3">
        <f t="shared" si="1417"/>
        <v>-253.2751834776943</v>
      </c>
      <c r="R7549" s="3">
        <f t="shared" si="1417"/>
        <v>-77.698511408634346</v>
      </c>
      <c r="S7549" s="3">
        <f t="shared" si="1417"/>
        <v>-14.191004486479518</v>
      </c>
      <c r="T7549" s="3">
        <f t="shared" si="1417"/>
        <v>26.605431030054199</v>
      </c>
      <c r="U7549" s="3">
        <f t="shared" si="1417"/>
        <v>10.153945828008975</v>
      </c>
      <c r="W7549" s="3">
        <f t="shared" si="1410"/>
        <v>-24.839032166794311</v>
      </c>
      <c r="X7549" s="3">
        <f t="shared" si="1411"/>
        <v>616.9775189830425</v>
      </c>
      <c r="Z7549" s="3">
        <f t="shared" si="1412"/>
        <v>24.839032166794311</v>
      </c>
      <c r="AA7549" s="3">
        <f>Z7548*$AF$4</f>
        <v>7.8607579634500295</v>
      </c>
      <c r="AB7549" s="3">
        <f t="shared" si="1414"/>
        <v>-16.978274203344281</v>
      </c>
      <c r="AN7549">
        <v>922</v>
      </c>
      <c r="AO7549" s="13">
        <v>796.00687765991051</v>
      </c>
      <c r="AP7549" s="13">
        <f t="shared" si="1406"/>
        <v>125.99312234008949</v>
      </c>
      <c r="AQ7549" s="13"/>
      <c r="AR7549" s="13"/>
      <c r="AS7549" s="13">
        <f t="shared" si="1407"/>
        <v>125.99312234008949</v>
      </c>
      <c r="AT7549" s="13"/>
      <c r="AU7549" s="13"/>
      <c r="AV7549" s="13">
        <f t="shared" si="1408"/>
        <v>15874.266877004757</v>
      </c>
      <c r="AW7549" s="13"/>
      <c r="AX7549" s="13"/>
    </row>
    <row r="7550" spans="1:50" x14ac:dyDescent="0.25">
      <c r="A7550">
        <v>0</v>
      </c>
      <c r="B7550">
        <f t="shared" si="1413"/>
        <v>7539</v>
      </c>
      <c r="N7550" s="3">
        <f t="shared" si="1417"/>
        <v>87.63914270593861</v>
      </c>
      <c r="O7550" s="3">
        <f t="shared" si="1417"/>
        <v>-7.4760708550224404</v>
      </c>
      <c r="P7550" s="3">
        <f t="shared" si="1417"/>
        <v>17.122170162347686</v>
      </c>
      <c r="Q7550" s="3">
        <f t="shared" si="1417"/>
        <v>-189.5951882159606</v>
      </c>
      <c r="R7550" s="3">
        <f t="shared" si="1417"/>
        <v>-76.85811841552227</v>
      </c>
      <c r="S7550" s="3">
        <f t="shared" si="1417"/>
        <v>-22.205492521870141</v>
      </c>
      <c r="T7550" s="3">
        <f t="shared" si="1417"/>
        <v>-48.266961913179202</v>
      </c>
      <c r="U7550" s="3">
        <f t="shared" si="1417"/>
        <v>5.5448879690783386</v>
      </c>
      <c r="W7550" s="3">
        <f t="shared" si="1410"/>
        <v>-23.081247522546249</v>
      </c>
      <c r="X7550" s="3">
        <f t="shared" si="1411"/>
        <v>532.74398719704732</v>
      </c>
      <c r="Z7550" s="3">
        <f t="shared" si="1412"/>
        <v>23.081247522546249</v>
      </c>
      <c r="AA7550" s="3">
        <f>Z7549*$AF$4</f>
        <v>20.412468244349899</v>
      </c>
      <c r="AB7550" s="3">
        <f t="shared" si="1414"/>
        <v>-2.6687792781963502</v>
      </c>
      <c r="AN7550">
        <v>533</v>
      </c>
      <c r="AO7550" s="13">
        <v>900.89489729088518</v>
      </c>
      <c r="AP7550" s="13">
        <f t="shared" si="1406"/>
        <v>-367.89489729088518</v>
      </c>
      <c r="AQ7550" s="13"/>
      <c r="AR7550" s="13"/>
      <c r="AS7550" s="13">
        <f t="shared" si="1407"/>
        <v>367.89489729088518</v>
      </c>
      <c r="AT7550" s="13"/>
      <c r="AU7550" s="13"/>
      <c r="AV7550" s="13">
        <f t="shared" si="1408"/>
        <v>135346.65545267097</v>
      </c>
      <c r="AW7550" s="13"/>
      <c r="AX7550" s="13"/>
    </row>
    <row r="7551" spans="1:50" x14ac:dyDescent="0.25">
      <c r="A7551">
        <v>1</v>
      </c>
      <c r="B7551">
        <f t="shared" si="1413"/>
        <v>7540</v>
      </c>
      <c r="N7551" s="3">
        <f t="shared" si="1417"/>
        <v>87.702099220722872</v>
      </c>
      <c r="O7551" s="3">
        <f t="shared" si="1417"/>
        <v>-7.4801989702640252</v>
      </c>
      <c r="P7551" s="3">
        <f t="shared" si="1417"/>
        <v>40.636148303240944</v>
      </c>
      <c r="Q7551" s="3">
        <f t="shared" si="1417"/>
        <v>-112.9945941981061</v>
      </c>
      <c r="R7551" s="3">
        <f t="shared" si="1417"/>
        <v>-70.751397565117827</v>
      </c>
      <c r="S7551" s="3">
        <f t="shared" si="1417"/>
        <v>-24.285953954196994</v>
      </c>
      <c r="T7551" s="3">
        <f t="shared" si="1417"/>
        <v>-110.20626139072003</v>
      </c>
      <c r="U7551" s="3">
        <f t="shared" si="1417"/>
        <v>-0.55389773194940162</v>
      </c>
      <c r="W7551" s="3">
        <f t="shared" si="1410"/>
        <v>13.080327275253268</v>
      </c>
      <c r="X7551" s="3">
        <f t="shared" si="1411"/>
        <v>145.93430707722803</v>
      </c>
      <c r="Z7551" s="3">
        <f t="shared" si="1412"/>
        <v>-12.080327275253268</v>
      </c>
      <c r="AA7551" s="3">
        <f>Z7550*$AF$4</f>
        <v>18.967938401553283</v>
      </c>
      <c r="AB7551" s="3">
        <f t="shared" si="1414"/>
        <v>32.048265676806551</v>
      </c>
      <c r="AN7551">
        <v>793</v>
      </c>
      <c r="AO7551" s="13">
        <v>505.18072624484421</v>
      </c>
      <c r="AP7551" s="13">
        <f t="shared" si="1406"/>
        <v>287.81927375515579</v>
      </c>
      <c r="AQ7551" s="13"/>
      <c r="AR7551" s="13"/>
      <c r="AS7551" s="13">
        <f t="shared" si="1407"/>
        <v>287.81927375515579</v>
      </c>
      <c r="AT7551" s="13"/>
      <c r="AU7551" s="13"/>
      <c r="AV7551" s="13">
        <f t="shared" si="1408"/>
        <v>82839.934344945315</v>
      </c>
      <c r="AW7551" s="13"/>
      <c r="AX7551" s="13"/>
    </row>
    <row r="7552" spans="1:50" x14ac:dyDescent="0.25">
      <c r="A7552">
        <v>7</v>
      </c>
      <c r="B7552">
        <f t="shared" si="1413"/>
        <v>7541</v>
      </c>
      <c r="N7552" s="3">
        <f t="shared" si="1417"/>
        <v>87.765010616296365</v>
      </c>
      <c r="O7552" s="3">
        <f t="shared" si="1417"/>
        <v>-7.484311692458756</v>
      </c>
      <c r="P7552" s="3">
        <f t="shared" si="1417"/>
        <v>61.395907301247355</v>
      </c>
      <c r="Q7552" s="3">
        <f t="shared" si="1417"/>
        <v>-28.693605318110983</v>
      </c>
      <c r="R7552" s="3">
        <f t="shared" si="1417"/>
        <v>-59.79678213153948</v>
      </c>
      <c r="S7552" s="3">
        <f t="shared" si="1417"/>
        <v>-19.876422124584273</v>
      </c>
      <c r="T7552" s="3">
        <f t="shared" si="1417"/>
        <v>-142.61588212771264</v>
      </c>
      <c r="U7552" s="3">
        <f t="shared" si="1417"/>
        <v>-6.5038694483597599</v>
      </c>
      <c r="W7552" s="3">
        <f t="shared" si="1410"/>
        <v>95.204428636421639</v>
      </c>
      <c r="X7552" s="3">
        <f t="shared" si="1411"/>
        <v>7780.0212310775978</v>
      </c>
      <c r="Z7552" s="3">
        <f t="shared" si="1412"/>
        <v>-88.204428636421639</v>
      </c>
      <c r="AA7552" s="3">
        <f>Z7551*$AF$4</f>
        <v>-9.9274921515303838</v>
      </c>
      <c r="AB7552" s="3">
        <f t="shared" si="1414"/>
        <v>85.276936484891252</v>
      </c>
      <c r="AN7552">
        <v>777</v>
      </c>
      <c r="AO7552" s="13">
        <v>646.84411388485216</v>
      </c>
      <c r="AP7552" s="13">
        <f t="shared" si="1406"/>
        <v>130.15588611514784</v>
      </c>
      <c r="AQ7552" s="13"/>
      <c r="AR7552" s="13"/>
      <c r="AS7552" s="13">
        <f t="shared" si="1407"/>
        <v>130.15588611514784</v>
      </c>
      <c r="AT7552" s="13"/>
      <c r="AU7552" s="13"/>
      <c r="AV7552" s="13">
        <f t="shared" si="1408"/>
        <v>16940.554690419332</v>
      </c>
      <c r="AW7552" s="13"/>
      <c r="AX7552" s="13"/>
    </row>
    <row r="7553" spans="1:50" x14ac:dyDescent="0.25">
      <c r="A7553">
        <v>14</v>
      </c>
      <c r="B7553">
        <f t="shared" si="1413"/>
        <v>7542</v>
      </c>
      <c r="N7553" s="3">
        <f t="shared" si="1417"/>
        <v>87.827876860293671</v>
      </c>
      <c r="O7553" s="3">
        <f t="shared" si="1417"/>
        <v>-7.4884090131433112</v>
      </c>
      <c r="P7553" s="3">
        <f t="shared" si="1417"/>
        <v>77.994401261986056</v>
      </c>
      <c r="Q7553" s="3">
        <f t="shared" si="1417"/>
        <v>57.562805345887824</v>
      </c>
      <c r="R7553" s="3">
        <f t="shared" si="1417"/>
        <v>-44.744883730230171</v>
      </c>
      <c r="S7553" s="3">
        <f t="shared" si="1417"/>
        <v>-10.15526671603754</v>
      </c>
      <c r="T7553" s="3">
        <f t="shared" si="1417"/>
        <v>-136.81169242074623</v>
      </c>
      <c r="U7553" s="3">
        <f t="shared" si="1417"/>
        <v>-10.706466744826276</v>
      </c>
      <c r="W7553" s="3">
        <f t="shared" si="1410"/>
        <v>224.49274840482784</v>
      </c>
      <c r="X7553" s="3">
        <f t="shared" si="1411"/>
        <v>44307.197131018154</v>
      </c>
      <c r="Z7553" s="3">
        <f t="shared" si="1412"/>
        <v>-210.49274840482784</v>
      </c>
      <c r="AA7553" s="3">
        <f>Z7552*$AF$4</f>
        <v>-72.485517409124938</v>
      </c>
      <c r="AB7553" s="3">
        <f t="shared" si="1414"/>
        <v>152.00723099570291</v>
      </c>
      <c r="AN7553">
        <v>560</v>
      </c>
      <c r="AO7553" s="13">
        <v>578.12565286738356</v>
      </c>
      <c r="AP7553" s="13">
        <f t="shared" si="1406"/>
        <v>-18.125652867383565</v>
      </c>
      <c r="AQ7553" s="13"/>
      <c r="AR7553" s="13"/>
      <c r="AS7553" s="13">
        <f t="shared" si="1407"/>
        <v>18.125652867383565</v>
      </c>
      <c r="AT7553" s="13"/>
      <c r="AU7553" s="13"/>
      <c r="AV7553" s="13">
        <f t="shared" si="1408"/>
        <v>328.53929186889002</v>
      </c>
      <c r="AW7553" s="13"/>
      <c r="AX7553" s="13"/>
    </row>
    <row r="7554" spans="1:50" x14ac:dyDescent="0.25">
      <c r="A7554">
        <v>22</v>
      </c>
      <c r="B7554">
        <f t="shared" si="1413"/>
        <v>7543</v>
      </c>
      <c r="N7554" s="3">
        <f t="shared" si="1417"/>
        <v>87.890697920372645</v>
      </c>
      <c r="O7554" s="3">
        <f t="shared" si="1417"/>
        <v>-7.4924909238860646</v>
      </c>
      <c r="P7554" s="3">
        <f t="shared" si="1417"/>
        <v>89.3066246984759</v>
      </c>
      <c r="Q7554" s="3">
        <f t="shared" si="1417"/>
        <v>139.89640595259942</v>
      </c>
      <c r="R7554" s="3">
        <f t="shared" si="1417"/>
        <v>-26.627060316473109</v>
      </c>
      <c r="S7554" s="3">
        <f t="shared" si="1417"/>
        <v>2.2797047807845621</v>
      </c>
      <c r="T7554" s="3">
        <f t="shared" si="1417"/>
        <v>-94.348920214518927</v>
      </c>
      <c r="U7554" s="3">
        <f t="shared" si="1417"/>
        <v>-12.0325908484606</v>
      </c>
      <c r="W7554" s="3">
        <f t="shared" si="1410"/>
        <v>389.88675461053765</v>
      </c>
      <c r="X7554" s="3">
        <f t="shared" si="1411"/>
        <v>135340.66421787394</v>
      </c>
      <c r="Z7554" s="3">
        <f t="shared" si="1412"/>
        <v>-367.88675461053765</v>
      </c>
      <c r="AA7554" s="3">
        <f>Z7553*$AF$4</f>
        <v>-172.98083571160348</v>
      </c>
      <c r="AB7554" s="3">
        <f t="shared" si="1414"/>
        <v>216.90591889893417</v>
      </c>
      <c r="AN7554">
        <v>243</v>
      </c>
      <c r="AO7554" s="13">
        <v>368.57105447825683</v>
      </c>
      <c r="AP7554" s="13">
        <f t="shared" si="1406"/>
        <v>-125.57105447825683</v>
      </c>
      <c r="AQ7554" s="13"/>
      <c r="AR7554" s="13"/>
      <c r="AS7554" s="13">
        <f t="shared" si="1407"/>
        <v>125.57105447825683</v>
      </c>
      <c r="AT7554" s="13"/>
      <c r="AU7554" s="13"/>
      <c r="AV7554" s="13">
        <f t="shared" si="1408"/>
        <v>15768.089722781344</v>
      </c>
      <c r="AW7554" s="13"/>
      <c r="AX7554" s="13"/>
    </row>
    <row r="7555" spans="1:50" x14ac:dyDescent="0.25">
      <c r="A7555">
        <v>65</v>
      </c>
      <c r="B7555">
        <f t="shared" si="1413"/>
        <v>7544</v>
      </c>
      <c r="N7555" s="3">
        <f t="shared" si="1417"/>
        <v>87.95347376421438</v>
      </c>
      <c r="O7555" s="3">
        <f t="shared" si="1417"/>
        <v>-7.4965574162870992</v>
      </c>
      <c r="P7555" s="3">
        <f t="shared" si="1417"/>
        <v>94.56586266263291</v>
      </c>
      <c r="Q7555" s="3">
        <f t="shared" si="1417"/>
        <v>212.69629768338675</v>
      </c>
      <c r="R7555" s="3">
        <f t="shared" si="1417"/>
        <v>-6.684747409695543</v>
      </c>
      <c r="S7555" s="3">
        <f t="shared" si="1417"/>
        <v>14.105465344646735</v>
      </c>
      <c r="T7555" s="3">
        <f t="shared" si="1417"/>
        <v>-26.605431030071941</v>
      </c>
      <c r="U7555" s="3">
        <f t="shared" si="1417"/>
        <v>-10.125956111965284</v>
      </c>
      <c r="W7555" s="3">
        <f t="shared" si="1410"/>
        <v>569.42279104850468</v>
      </c>
      <c r="X7555" s="3">
        <f t="shared" si="1411"/>
        <v>254442.35212916342</v>
      </c>
      <c r="Z7555" s="3">
        <f t="shared" si="1412"/>
        <v>-504.42279104850468</v>
      </c>
      <c r="AA7555" s="3">
        <f>Z7554*$AF$4</f>
        <v>-302.32565607139372</v>
      </c>
      <c r="AB7555" s="3">
        <f t="shared" si="1414"/>
        <v>267.09713497711095</v>
      </c>
      <c r="AN7555">
        <v>135</v>
      </c>
      <c r="AO7555" s="13">
        <v>102.96288074656617</v>
      </c>
      <c r="AP7555" s="13">
        <f t="shared" ref="AP7555:AP7618" si="1418">AN7555-AO7555</f>
        <v>32.037119253433829</v>
      </c>
      <c r="AQ7555" s="13"/>
      <c r="AR7555" s="13"/>
      <c r="AS7555" s="13">
        <f t="shared" ref="AS7555:AS7618" si="1419">ABS(AP7555)</f>
        <v>32.037119253433829</v>
      </c>
      <c r="AT7555" s="13"/>
      <c r="AU7555" s="13"/>
      <c r="AV7555" s="13">
        <f t="shared" ref="AV7555:AV7618" si="1420">AS7555^2</f>
        <v>1026.3770100587406</v>
      </c>
      <c r="AW7555" s="13"/>
      <c r="AX7555" s="13"/>
    </row>
    <row r="7556" spans="1:50" x14ac:dyDescent="0.25">
      <c r="A7556">
        <v>351</v>
      </c>
      <c r="B7556">
        <f t="shared" si="1413"/>
        <v>7545</v>
      </c>
      <c r="N7556" s="3">
        <f t="shared" si="1417"/>
        <v>88.016204359523215</v>
      </c>
      <c r="O7556" s="3">
        <f t="shared" si="1417"/>
        <v>-7.5006084819782277</v>
      </c>
      <c r="P7556" s="3">
        <f t="shared" si="1417"/>
        <v>93.41565681666988</v>
      </c>
      <c r="Q7556" s="3">
        <f t="shared" si="1417"/>
        <v>271.00128822435096</v>
      </c>
      <c r="R7556" s="3">
        <f t="shared" si="1417"/>
        <v>13.715605223117439</v>
      </c>
      <c r="S7556" s="3">
        <f t="shared" si="1417"/>
        <v>22.161788841472919</v>
      </c>
      <c r="T7556" s="3">
        <f t="shared" si="1417"/>
        <v>48.266961913224385</v>
      </c>
      <c r="U7556" s="3">
        <f t="shared" si="1417"/>
        <v>-5.498812172754584</v>
      </c>
      <c r="W7556" s="3">
        <f t="shared" si="1410"/>
        <v>734.59246828526977</v>
      </c>
      <c r="X7556" s="3">
        <f t="shared" si="1411"/>
        <v>147143.18172518568</v>
      </c>
      <c r="Z7556" s="3">
        <f t="shared" si="1412"/>
        <v>-383.59246828526977</v>
      </c>
      <c r="AA7556" s="3">
        <f>Z7555*$AF$4</f>
        <v>-414.5296054557507</v>
      </c>
      <c r="AB7556" s="3">
        <f t="shared" si="1414"/>
        <v>320.06286282951908</v>
      </c>
      <c r="AN7556">
        <v>6</v>
      </c>
      <c r="AO7556" s="13">
        <v>30.857055500044503</v>
      </c>
      <c r="AP7556" s="13">
        <f t="shared" si="1418"/>
        <v>-24.857055500044503</v>
      </c>
      <c r="AQ7556" s="13"/>
      <c r="AR7556" s="13"/>
      <c r="AS7556" s="13">
        <f t="shared" si="1419"/>
        <v>24.857055500044503</v>
      </c>
      <c r="AT7556" s="13"/>
      <c r="AU7556" s="13"/>
      <c r="AV7556" s="13">
        <f t="shared" si="1420"/>
        <v>617.87320813229269</v>
      </c>
      <c r="AW7556" s="13"/>
      <c r="AX7556" s="13"/>
    </row>
    <row r="7557" spans="1:50" x14ac:dyDescent="0.25">
      <c r="A7557">
        <v>714</v>
      </c>
      <c r="B7557">
        <f t="shared" si="1413"/>
        <v>7546</v>
      </c>
      <c r="N7557" s="3">
        <f t="shared" si="1417"/>
        <v>88.078889674026712</v>
      </c>
      <c r="O7557" s="3">
        <f t="shared" si="1417"/>
        <v>-7.5046441126230032</v>
      </c>
      <c r="P7557" s="3">
        <f t="shared" si="1417"/>
        <v>85.933965310947613</v>
      </c>
      <c r="Q7557" s="3">
        <f t="shared" si="1417"/>
        <v>310.83798882357871</v>
      </c>
      <c r="R7557" s="3">
        <f t="shared" si="1417"/>
        <v>33.176162875839665</v>
      </c>
      <c r="S7557" s="3">
        <f t="shared" si="1417"/>
        <v>24.295764773737783</v>
      </c>
      <c r="T7557" s="3">
        <f t="shared" si="1417"/>
        <v>110.20626139070828</v>
      </c>
      <c r="U7557" s="3">
        <f t="shared" si="1417"/>
        <v>0.60568056735106701</v>
      </c>
      <c r="W7557" s="3">
        <f t="shared" si="1410"/>
        <v>856.64445286521072</v>
      </c>
      <c r="X7557" s="3">
        <f t="shared" si="1411"/>
        <v>20347.439933215323</v>
      </c>
      <c r="Z7557" s="3">
        <f t="shared" si="1412"/>
        <v>-142.64445286521072</v>
      </c>
      <c r="AA7557" s="3">
        <f>Z7556*$AF$4</f>
        <v>-315.23245451215183</v>
      </c>
      <c r="AB7557" s="3">
        <f t="shared" si="1414"/>
        <v>541.41199835305883</v>
      </c>
      <c r="AN7557">
        <v>0</v>
      </c>
      <c r="AO7557" s="13">
        <v>-45.730446149365918</v>
      </c>
      <c r="AP7557" s="13">
        <f t="shared" si="1418"/>
        <v>45.730446149365918</v>
      </c>
      <c r="AQ7557" s="13"/>
      <c r="AR7557" s="13"/>
      <c r="AS7557" s="13">
        <f t="shared" si="1419"/>
        <v>45.730446149365918</v>
      </c>
      <c r="AT7557" s="13"/>
      <c r="AU7557" s="13"/>
      <c r="AV7557" s="13">
        <f t="shared" si="1420"/>
        <v>2091.2737050200562</v>
      </c>
      <c r="AW7557" s="13"/>
      <c r="AX7557" s="13"/>
    </row>
    <row r="7558" spans="1:50" x14ac:dyDescent="0.25">
      <c r="A7558">
        <v>922</v>
      </c>
      <c r="B7558">
        <f t="shared" si="1413"/>
        <v>7547</v>
      </c>
      <c r="N7558" s="3">
        <f t="shared" si="1417"/>
        <v>88.141529675475923</v>
      </c>
      <c r="O7558" s="3">
        <f t="shared" si="1417"/>
        <v>-7.5086642999167568</v>
      </c>
      <c r="P7558" s="3">
        <f t="shared" si="1417"/>
        <v>72.627878970410904</v>
      </c>
      <c r="Q7558" s="3">
        <f t="shared" si="1417"/>
        <v>329.49159416855173</v>
      </c>
      <c r="R7558" s="3">
        <f t="shared" si="1417"/>
        <v>50.363485711564103</v>
      </c>
      <c r="S7558" s="3">
        <f t="shared" si="1417"/>
        <v>19.937125675413021</v>
      </c>
      <c r="T7558" s="3">
        <f t="shared" si="1417"/>
        <v>142.61588212770931</v>
      </c>
      <c r="U7558" s="3">
        <f t="shared" si="1417"/>
        <v>6.5474469891599174</v>
      </c>
      <c r="W7558" s="3">
        <f t="shared" si="1410"/>
        <v>913.23066258001199</v>
      </c>
      <c r="X7558" s="3">
        <f t="shared" si="1411"/>
        <v>76.901278785601889</v>
      </c>
      <c r="Z7558" s="3">
        <f t="shared" si="1412"/>
        <v>8.7693374199880054</v>
      </c>
      <c r="AA7558" s="3">
        <f>Z7557*$AF$4</f>
        <v>-117.22378492010152</v>
      </c>
      <c r="AB7558" s="3">
        <f t="shared" si="1414"/>
        <v>796.00687765991051</v>
      </c>
      <c r="AN7558">
        <v>0</v>
      </c>
      <c r="AO7558" s="13">
        <v>-19.317841638020013</v>
      </c>
      <c r="AP7558" s="13">
        <f t="shared" si="1418"/>
        <v>19.317841638020013</v>
      </c>
      <c r="AQ7558" s="13"/>
      <c r="AR7558" s="13"/>
      <c r="AS7558" s="13">
        <f t="shared" si="1419"/>
        <v>19.317841638020013</v>
      </c>
      <c r="AT7558" s="13"/>
      <c r="AU7558" s="13"/>
      <c r="AV7558" s="13">
        <f t="shared" si="1420"/>
        <v>373.17900555161975</v>
      </c>
      <c r="AW7558" s="13"/>
      <c r="AX7558" s="13"/>
    </row>
    <row r="7559" spans="1:50" x14ac:dyDescent="0.25">
      <c r="A7559">
        <v>533</v>
      </c>
      <c r="B7559">
        <f t="shared" si="1413"/>
        <v>7548</v>
      </c>
      <c r="N7559" s="3">
        <f t="shared" si="1417"/>
        <v>88.204124331645005</v>
      </c>
      <c r="O7559" s="3">
        <f t="shared" si="1417"/>
        <v>-7.5126690355865833</v>
      </c>
      <c r="P7559" s="3">
        <f t="shared" si="1417"/>
        <v>54.399251913798288</v>
      </c>
      <c r="Q7559" s="3">
        <f t="shared" si="1417"/>
        <v>325.69089188155084</v>
      </c>
      <c r="R7559" s="3">
        <f t="shared" si="1417"/>
        <v>64.099896226494721</v>
      </c>
      <c r="S7559" s="3">
        <f t="shared" si="1417"/>
        <v>10.250641043836417</v>
      </c>
      <c r="T7559" s="3">
        <f t="shared" si="1417"/>
        <v>136.81169242075222</v>
      </c>
      <c r="U7559" s="3">
        <f t="shared" si="1417"/>
        <v>10.730131148378476</v>
      </c>
      <c r="W7559" s="3">
        <f t="shared" si="1410"/>
        <v>893.68834349251324</v>
      </c>
      <c r="X7559" s="3">
        <f t="shared" si="1411"/>
        <v>130096.08113137321</v>
      </c>
      <c r="Z7559" s="3">
        <f t="shared" si="1412"/>
        <v>-360.68834349251324</v>
      </c>
      <c r="AA7559" s="3">
        <f>Z7558*$AF$4</f>
        <v>7.2065537983719432</v>
      </c>
      <c r="AB7559" s="3">
        <f t="shared" si="1414"/>
        <v>900.89489729088518</v>
      </c>
      <c r="AN7559">
        <v>0</v>
      </c>
      <c r="AO7559" s="13">
        <v>4.3176481320379381</v>
      </c>
      <c r="AP7559" s="13">
        <f t="shared" si="1418"/>
        <v>-4.3176481320379381</v>
      </c>
      <c r="AQ7559" s="13"/>
      <c r="AR7559" s="13"/>
      <c r="AS7559" s="13">
        <f t="shared" si="1419"/>
        <v>4.3176481320379381</v>
      </c>
      <c r="AT7559" s="13"/>
      <c r="AU7559" s="13"/>
      <c r="AV7559" s="13">
        <f t="shared" si="1420"/>
        <v>18.642085392090696</v>
      </c>
      <c r="AW7559" s="13"/>
      <c r="AX7559" s="13"/>
    </row>
    <row r="7560" spans="1:50" x14ac:dyDescent="0.25">
      <c r="A7560">
        <v>793</v>
      </c>
      <c r="B7560">
        <f t="shared" si="1413"/>
        <v>7549</v>
      </c>
      <c r="N7560" s="3">
        <f t="shared" si="1417"/>
        <v>88.266673610331551</v>
      </c>
      <c r="O7560" s="3">
        <f t="shared" si="1417"/>
        <v>-7.5166583113913816</v>
      </c>
      <c r="P7560" s="3">
        <f t="shared" si="1417"/>
        <v>32.483576078288948</v>
      </c>
      <c r="Q7560" s="3">
        <f t="shared" si="1417"/>
        <v>299.69489354247764</v>
      </c>
      <c r="R7560" s="3">
        <f t="shared" si="1417"/>
        <v>73.444173859351494</v>
      </c>
      <c r="S7560" s="3">
        <f t="shared" si="1417"/>
        <v>-2.175146784587354</v>
      </c>
      <c r="T7560" s="3">
        <f t="shared" si="1417"/>
        <v>94.348920214532626</v>
      </c>
      <c r="U7560" s="3">
        <f t="shared" si="1417"/>
        <v>12.029984272909237</v>
      </c>
      <c r="W7560" s="3">
        <f t="shared" si="1410"/>
        <v>801.59080004355667</v>
      </c>
      <c r="X7560" s="3">
        <f t="shared" si="1411"/>
        <v>73.801845388373266</v>
      </c>
      <c r="Z7560" s="3">
        <f t="shared" si="1412"/>
        <v>-8.5908000435566692</v>
      </c>
      <c r="AA7560" s="3">
        <f>Z7559*$AF$4</f>
        <v>-296.41007379871246</v>
      </c>
      <c r="AB7560" s="3">
        <f t="shared" si="1414"/>
        <v>505.18072624484421</v>
      </c>
      <c r="AN7560">
        <v>0</v>
      </c>
      <c r="AO7560" s="13">
        <v>14.510270152061267</v>
      </c>
      <c r="AP7560" s="13">
        <f t="shared" si="1418"/>
        <v>-14.510270152061267</v>
      </c>
      <c r="AQ7560" s="13"/>
      <c r="AR7560" s="13"/>
      <c r="AS7560" s="13">
        <f t="shared" si="1419"/>
        <v>14.510270152061267</v>
      </c>
      <c r="AT7560" s="13"/>
      <c r="AU7560" s="13"/>
      <c r="AV7560" s="13">
        <f t="shared" si="1420"/>
        <v>210.5479398858001</v>
      </c>
      <c r="AW7560" s="13"/>
      <c r="AX7560" s="13"/>
    </row>
    <row r="7561" spans="1:50" x14ac:dyDescent="0.25">
      <c r="A7561">
        <v>777</v>
      </c>
      <c r="B7561">
        <f t="shared" si="1413"/>
        <v>7550</v>
      </c>
      <c r="N7561" s="3">
        <f t="shared" si="1417"/>
        <v>88.329177479356446</v>
      </c>
      <c r="O7561" s="3">
        <f t="shared" si="1417"/>
        <v>-7.5206321191218652</v>
      </c>
      <c r="P7561" s="3">
        <f t="shared" si="1417"/>
        <v>8.3662425857621869</v>
      </c>
      <c r="Q7561" s="3">
        <f t="shared" si="1417"/>
        <v>253.27518347767239</v>
      </c>
      <c r="R7561" s="3">
        <f t="shared" si="1417"/>
        <v>77.756047541590434</v>
      </c>
      <c r="S7561" s="3">
        <f t="shared" si="1417"/>
        <v>-14.019664962153458</v>
      </c>
      <c r="T7561" s="3">
        <f t="shared" si="1417"/>
        <v>26.605431030024846</v>
      </c>
      <c r="U7561" s="3">
        <f t="shared" si="1417"/>
        <v>10.097778857871733</v>
      </c>
      <c r="W7561" s="3">
        <f t="shared" si="1410"/>
        <v>653.90394745264655</v>
      </c>
      <c r="X7561" s="3">
        <f t="shared" si="1411"/>
        <v>15152.638152740803</v>
      </c>
      <c r="Z7561" s="3">
        <f t="shared" si="1412"/>
        <v>123.09605254735345</v>
      </c>
      <c r="AA7561" s="3">
        <f>Z7560*$AF$4</f>
        <v>-7.0598335677944357</v>
      </c>
      <c r="AB7561" s="3">
        <f t="shared" si="1414"/>
        <v>646.84411388485216</v>
      </c>
      <c r="AN7561">
        <v>0</v>
      </c>
      <c r="AO7561" s="13">
        <v>10.915278191744379</v>
      </c>
      <c r="AP7561" s="13">
        <f t="shared" si="1418"/>
        <v>-10.915278191744379</v>
      </c>
      <c r="AQ7561" s="13"/>
      <c r="AR7561" s="13"/>
      <c r="AS7561" s="13">
        <f t="shared" si="1419"/>
        <v>10.915278191744379</v>
      </c>
      <c r="AT7561" s="13"/>
      <c r="AU7561" s="13"/>
      <c r="AV7561" s="13">
        <f t="shared" si="1420"/>
        <v>119.14329800317044</v>
      </c>
      <c r="AW7561" s="13"/>
      <c r="AX7561" s="13"/>
    </row>
    <row r="7562" spans="1:50" x14ac:dyDescent="0.25">
      <c r="A7562">
        <v>560</v>
      </c>
      <c r="B7562">
        <f t="shared" si="1413"/>
        <v>7551</v>
      </c>
      <c r="N7562" s="3">
        <f t="shared" si="1417"/>
        <v>88.391635906563934</v>
      </c>
      <c r="O7562" s="3">
        <f t="shared" si="1417"/>
        <v>-7.5245904506005719</v>
      </c>
      <c r="P7562" s="3">
        <f t="shared" si="1417"/>
        <v>-16.318134449173922</v>
      </c>
      <c r="Q7562" s="3">
        <f t="shared" si="1417"/>
        <v>189.59518821593275</v>
      </c>
      <c r="R7562" s="3">
        <f t="shared" si="1417"/>
        <v>76.740067150855765</v>
      </c>
      <c r="S7562" s="3">
        <f t="shared" si="1417"/>
        <v>-22.117674713053368</v>
      </c>
      <c r="T7562" s="3">
        <f t="shared" si="1417"/>
        <v>-48.266961913207361</v>
      </c>
      <c r="U7562" s="3">
        <f t="shared" si="1417"/>
        <v>5.4526345355329884</v>
      </c>
      <c r="W7562" s="3">
        <f t="shared" si="1410"/>
        <v>476.96654784449402</v>
      </c>
      <c r="X7562" s="3">
        <f t="shared" si="1411"/>
        <v>6894.5541768607009</v>
      </c>
      <c r="Z7562" s="3">
        <f t="shared" si="1412"/>
        <v>83.033452155505984</v>
      </c>
      <c r="AA7562" s="3">
        <f>Z7561*$AF$4</f>
        <v>101.15910502288959</v>
      </c>
      <c r="AB7562" s="3">
        <f t="shared" si="1414"/>
        <v>578.12565286738356</v>
      </c>
      <c r="AN7562">
        <v>0</v>
      </c>
      <c r="AO7562" s="13">
        <v>-1.4902270567978366</v>
      </c>
      <c r="AP7562" s="13">
        <f t="shared" si="1418"/>
        <v>1.4902270567978366</v>
      </c>
      <c r="AQ7562" s="13"/>
      <c r="AR7562" s="13"/>
      <c r="AS7562" s="13">
        <f t="shared" si="1419"/>
        <v>1.4902270567978366</v>
      </c>
      <c r="AT7562" s="13"/>
      <c r="AU7562" s="13"/>
      <c r="AV7562" s="13">
        <f t="shared" si="1420"/>
        <v>2.2207766808123424</v>
      </c>
      <c r="AW7562" s="13"/>
      <c r="AX7562" s="13"/>
    </row>
    <row r="7563" spans="1:50" x14ac:dyDescent="0.25">
      <c r="A7563">
        <v>243</v>
      </c>
      <c r="B7563">
        <f t="shared" si="1413"/>
        <v>7552</v>
      </c>
      <c r="N7563" s="3">
        <f t="shared" ref="N7563:U7578" si="1421">N$3*COS(N$2*$B7563)+N$4*SIN(N$2*$B7563)</f>
        <v>88.454048859821697</v>
      </c>
      <c r="O7563" s="3">
        <f t="shared" si="1421"/>
        <v>-7.5285332976818973</v>
      </c>
      <c r="P7563" s="3">
        <f t="shared" si="1421"/>
        <v>-39.89650808191908</v>
      </c>
      <c r="Q7563" s="3">
        <f t="shared" si="1421"/>
        <v>112.99459419814474</v>
      </c>
      <c r="R7563" s="3">
        <f t="shared" si="1421"/>
        <v>70.465847790195909</v>
      </c>
      <c r="S7563" s="3">
        <f t="shared" si="1421"/>
        <v>-24.305125622896053</v>
      </c>
      <c r="T7563" s="3">
        <f t="shared" si="1421"/>
        <v>-110.20626139069655</v>
      </c>
      <c r="U7563" s="3">
        <f t="shared" si="1421"/>
        <v>-0.6574521852290558</v>
      </c>
      <c r="W7563" s="3">
        <f t="shared" ref="W7563:W7626" si="1422">M$3+SUM(N7563:U7563)</f>
        <v>300.33499383138354</v>
      </c>
      <c r="X7563" s="3">
        <f t="shared" ref="X7563:X7626" si="1423">(A7563-W7563)^2</f>
        <v>3287.3015176447889</v>
      </c>
      <c r="Z7563" s="3">
        <f t="shared" si="1412"/>
        <v>-57.334993831383542</v>
      </c>
      <c r="AA7563" s="3">
        <f>Z7562*$AF$4</f>
        <v>68.23606064687327</v>
      </c>
      <c r="AB7563" s="3">
        <f t="shared" si="1414"/>
        <v>368.57105447825683</v>
      </c>
      <c r="AN7563">
        <v>0</v>
      </c>
      <c r="AO7563" s="13">
        <v>-14.012639782716132</v>
      </c>
      <c r="AP7563" s="13">
        <f t="shared" si="1418"/>
        <v>14.012639782716132</v>
      </c>
      <c r="AQ7563" s="13"/>
      <c r="AR7563" s="13"/>
      <c r="AS7563" s="13">
        <f t="shared" si="1419"/>
        <v>14.012639782716132</v>
      </c>
      <c r="AT7563" s="13"/>
      <c r="AU7563" s="13"/>
      <c r="AV7563" s="13">
        <f t="shared" si="1420"/>
        <v>196.35407368015882</v>
      </c>
      <c r="AW7563" s="13"/>
      <c r="AX7563" s="13"/>
    </row>
    <row r="7564" spans="1:50" x14ac:dyDescent="0.25">
      <c r="A7564">
        <v>135</v>
      </c>
      <c r="B7564">
        <f t="shared" si="1413"/>
        <v>7553</v>
      </c>
      <c r="N7564" s="3">
        <f t="shared" si="1421"/>
        <v>88.516416307020705</v>
      </c>
      <c r="O7564" s="3">
        <f t="shared" si="1421"/>
        <v>-7.5324606522520874</v>
      </c>
      <c r="P7564" s="3">
        <f t="shared" si="1421"/>
        <v>-60.770793584203773</v>
      </c>
      <c r="Q7564" s="3">
        <f t="shared" si="1421"/>
        <v>28.693605318152002</v>
      </c>
      <c r="R7564" s="3">
        <f t="shared" si="1421"/>
        <v>59.363299752548258</v>
      </c>
      <c r="S7564" s="3">
        <f t="shared" si="1421"/>
        <v>-19.997459980161413</v>
      </c>
      <c r="T7564" s="3">
        <f t="shared" si="1421"/>
        <v>-142.61588212770602</v>
      </c>
      <c r="U7564" s="3">
        <f t="shared" si="1421"/>
        <v>-6.5909032677826804</v>
      </c>
      <c r="W7564" s="3">
        <f t="shared" si="1422"/>
        <v>150.08020532725885</v>
      </c>
      <c r="X7564" s="3">
        <f t="shared" si="1423"/>
        <v>227.41259271228628</v>
      </c>
      <c r="Z7564" s="3">
        <f t="shared" ref="Z7564:Z7627" si="1424">A7564-W7564</f>
        <v>-15.080205327258852</v>
      </c>
      <c r="AA7564" s="3">
        <f>Z7563*$AF$4</f>
        <v>-47.117324580692681</v>
      </c>
      <c r="AB7564" s="3">
        <f t="shared" si="1414"/>
        <v>102.96288074656617</v>
      </c>
      <c r="AN7564">
        <v>0</v>
      </c>
      <c r="AO7564" s="13">
        <v>-16.935753782650352</v>
      </c>
      <c r="AP7564" s="13">
        <f t="shared" si="1418"/>
        <v>16.935753782650352</v>
      </c>
      <c r="AQ7564" s="13"/>
      <c r="AR7564" s="13"/>
      <c r="AS7564" s="13">
        <f t="shared" si="1419"/>
        <v>16.935753782650352</v>
      </c>
      <c r="AT7564" s="13"/>
      <c r="AU7564" s="13"/>
      <c r="AV7564" s="13">
        <f t="shared" si="1420"/>
        <v>286.81975618655571</v>
      </c>
      <c r="AW7564" s="13"/>
      <c r="AX7564" s="13"/>
    </row>
    <row r="7565" spans="1:50" x14ac:dyDescent="0.25">
      <c r="A7565">
        <v>6</v>
      </c>
      <c r="B7565">
        <f t="shared" ref="B7565:B7628" si="1425">B7564+1</f>
        <v>7554</v>
      </c>
      <c r="N7565" s="3">
        <f t="shared" si="1421"/>
        <v>88.578738216075507</v>
      </c>
      <c r="O7565" s="3">
        <f t="shared" si="1421"/>
        <v>-7.5363725062292888</v>
      </c>
      <c r="P7565" s="3">
        <f t="shared" si="1421"/>
        <v>-77.526182734193583</v>
      </c>
      <c r="Q7565" s="3">
        <f t="shared" si="1421"/>
        <v>-57.562805345847288</v>
      </c>
      <c r="R7565" s="3">
        <f t="shared" si="1421"/>
        <v>44.193171013829165</v>
      </c>
      <c r="S7565" s="3">
        <f t="shared" si="1421"/>
        <v>-10.34582552434464</v>
      </c>
      <c r="T7565" s="3">
        <f t="shared" si="1421"/>
        <v>-136.81169242075825</v>
      </c>
      <c r="U7565" s="3">
        <f t="shared" si="1421"/>
        <v>-10.753596824242877</v>
      </c>
      <c r="W7565" s="3">
        <f t="shared" si="1422"/>
        <v>43.249817435932556</v>
      </c>
      <c r="X7565" s="3">
        <f t="shared" si="1423"/>
        <v>1387.5488990103051</v>
      </c>
      <c r="Z7565" s="3">
        <f t="shared" si="1424"/>
        <v>-37.249817435932556</v>
      </c>
      <c r="AA7565" s="3">
        <f>Z7564*$AF$4</f>
        <v>-12.392761935888053</v>
      </c>
      <c r="AB7565" s="3">
        <f t="shared" ref="AB7565:AB7628" si="1426">AA7565+W7565</f>
        <v>30.857055500044503</v>
      </c>
      <c r="AN7565">
        <v>0</v>
      </c>
      <c r="AO7565" s="13">
        <v>-2.556802881454729</v>
      </c>
      <c r="AP7565" s="13">
        <f t="shared" si="1418"/>
        <v>2.556802881454729</v>
      </c>
      <c r="AQ7565" s="13"/>
      <c r="AR7565" s="13"/>
      <c r="AS7565" s="13">
        <f t="shared" si="1419"/>
        <v>2.556802881454729</v>
      </c>
      <c r="AT7565" s="13"/>
      <c r="AU7565" s="13"/>
      <c r="AV7565" s="13">
        <f t="shared" si="1420"/>
        <v>6.5372409746152051</v>
      </c>
      <c r="AW7565" s="13"/>
      <c r="AX7565" s="13"/>
    </row>
    <row r="7566" spans="1:50" x14ac:dyDescent="0.25">
      <c r="A7566">
        <v>0</v>
      </c>
      <c r="B7566">
        <f t="shared" si="1425"/>
        <v>7555</v>
      </c>
      <c r="N7566" s="3">
        <f t="shared" si="1421"/>
        <v>88.641014554923956</v>
      </c>
      <c r="O7566" s="3">
        <f t="shared" si="1421"/>
        <v>-7.5402688515635319</v>
      </c>
      <c r="P7566" s="3">
        <f t="shared" si="1421"/>
        <v>-89.027036071174194</v>
      </c>
      <c r="Q7566" s="3">
        <f t="shared" si="1421"/>
        <v>-139.89640595263026</v>
      </c>
      <c r="R7566" s="3">
        <f t="shared" si="1421"/>
        <v>25.994920686783342</v>
      </c>
      <c r="S7566" s="3">
        <f t="shared" si="1421"/>
        <v>2.0705485035240443</v>
      </c>
      <c r="T7566" s="3">
        <f t="shared" si="1421"/>
        <v>-94.348920214496232</v>
      </c>
      <c r="U7566" s="3">
        <f t="shared" si="1421"/>
        <v>-12.027154895701873</v>
      </c>
      <c r="W7566" s="3">
        <f t="shared" si="1422"/>
        <v>-15.118918678690903</v>
      </c>
      <c r="X7566" s="3">
        <f t="shared" si="1423"/>
        <v>228.5817020128687</v>
      </c>
      <c r="Z7566" s="3">
        <f t="shared" si="1424"/>
        <v>15.118918678690903</v>
      </c>
      <c r="AA7566" s="3">
        <f>Z7565*$AF$4</f>
        <v>-30.611527470675014</v>
      </c>
      <c r="AB7566" s="3">
        <f t="shared" si="1426"/>
        <v>-45.730446149365918</v>
      </c>
      <c r="AN7566">
        <v>9</v>
      </c>
      <c r="AO7566" s="13">
        <v>32.278234666793573</v>
      </c>
      <c r="AP7566" s="13">
        <f t="shared" si="1418"/>
        <v>-23.278234666793573</v>
      </c>
      <c r="AQ7566" s="13"/>
      <c r="AR7566" s="13"/>
      <c r="AS7566" s="13">
        <f t="shared" si="1419"/>
        <v>23.278234666793573</v>
      </c>
      <c r="AT7566" s="13"/>
      <c r="AU7566" s="13"/>
      <c r="AV7566" s="13">
        <f t="shared" si="1420"/>
        <v>541.87620920231006</v>
      </c>
      <c r="AW7566" s="13"/>
      <c r="AX7566" s="13"/>
    </row>
    <row r="7567" spans="1:50" x14ac:dyDescent="0.25">
      <c r="A7567">
        <v>0</v>
      </c>
      <c r="B7567">
        <f t="shared" si="1425"/>
        <v>7556</v>
      </c>
      <c r="N7567" s="3">
        <f t="shared" si="1421"/>
        <v>88.703245291527367</v>
      </c>
      <c r="O7567" s="3">
        <f t="shared" si="1421"/>
        <v>-7.5441496802367602</v>
      </c>
      <c r="P7567" s="3">
        <f t="shared" si="1421"/>
        <v>-94.493853771904568</v>
      </c>
      <c r="Q7567" s="3">
        <f t="shared" si="1421"/>
        <v>-212.69629768341278</v>
      </c>
      <c r="R7567" s="3">
        <f t="shared" si="1421"/>
        <v>6.0154951529650269</v>
      </c>
      <c r="S7567" s="3">
        <f t="shared" si="1421"/>
        <v>13.933604928068039</v>
      </c>
      <c r="T7567" s="3">
        <f t="shared" si="1421"/>
        <v>-26.605431030042602</v>
      </c>
      <c r="U7567" s="3">
        <f t="shared" si="1421"/>
        <v>-10.069414587588945</v>
      </c>
      <c r="W7567" s="3">
        <f t="shared" si="1422"/>
        <v>-31.742417818981409</v>
      </c>
      <c r="X7567" s="3">
        <f t="shared" si="1423"/>
        <v>1007.5810889947884</v>
      </c>
      <c r="Z7567" s="3">
        <f t="shared" si="1424"/>
        <v>31.742417818981409</v>
      </c>
      <c r="AA7567" s="3">
        <f>Z7566*$AF$4</f>
        <v>12.424576180961397</v>
      </c>
      <c r="AB7567" s="3">
        <f t="shared" si="1426"/>
        <v>-19.317841638020013</v>
      </c>
      <c r="AN7567">
        <v>141</v>
      </c>
      <c r="AO7567" s="13">
        <v>92.247671047449757</v>
      </c>
      <c r="AP7567" s="13">
        <f t="shared" si="1418"/>
        <v>48.752328952550243</v>
      </c>
      <c r="AQ7567" s="13"/>
      <c r="AR7567" s="13"/>
      <c r="AS7567" s="13">
        <f t="shared" si="1419"/>
        <v>48.752328952550243</v>
      </c>
      <c r="AT7567" s="13"/>
      <c r="AU7567" s="13"/>
      <c r="AV7567" s="13">
        <f t="shared" si="1420"/>
        <v>2376.7895782976689</v>
      </c>
      <c r="AW7567" s="13"/>
      <c r="AX7567" s="13"/>
    </row>
    <row r="7568" spans="1:50" x14ac:dyDescent="0.25">
      <c r="A7568">
        <v>0</v>
      </c>
      <c r="B7568">
        <f t="shared" si="1425"/>
        <v>7557</v>
      </c>
      <c r="N7568" s="3">
        <f t="shared" si="1421"/>
        <v>88.765430393870503</v>
      </c>
      <c r="O7568" s="3">
        <f t="shared" si="1421"/>
        <v>-7.5480149842628572</v>
      </c>
      <c r="P7568" s="3">
        <f t="shared" si="1421"/>
        <v>-93.556108249719472</v>
      </c>
      <c r="Q7568" s="3">
        <f t="shared" si="1421"/>
        <v>-271.00128822432731</v>
      </c>
      <c r="R7568" s="3">
        <f t="shared" si="1421"/>
        <v>-14.37611285880827</v>
      </c>
      <c r="S7568" s="3">
        <f t="shared" si="1421"/>
        <v>22.073150953628424</v>
      </c>
      <c r="T7568" s="3">
        <f t="shared" si="1421"/>
        <v>48.266961913190329</v>
      </c>
      <c r="U7568" s="3">
        <f t="shared" si="1421"/>
        <v>-5.406355912637995</v>
      </c>
      <c r="W7568" s="3">
        <f t="shared" si="1422"/>
        <v>-21.767953407422794</v>
      </c>
      <c r="X7568" s="3">
        <f t="shared" si="1423"/>
        <v>473.84379554772966</v>
      </c>
      <c r="Z7568" s="3">
        <f t="shared" si="1424"/>
        <v>21.767953407422794</v>
      </c>
      <c r="AA7568" s="3">
        <f>Z7567*$AF$4</f>
        <v>26.085601539460733</v>
      </c>
      <c r="AB7568" s="3">
        <f t="shared" si="1426"/>
        <v>4.3176481320379381</v>
      </c>
      <c r="AN7568">
        <v>362</v>
      </c>
      <c r="AO7568" s="13">
        <v>262.72236892344455</v>
      </c>
      <c r="AP7568" s="13">
        <f t="shared" si="1418"/>
        <v>99.277631076555451</v>
      </c>
      <c r="AQ7568" s="13"/>
      <c r="AR7568" s="13"/>
      <c r="AS7568" s="13">
        <f t="shared" si="1419"/>
        <v>99.277631076555451</v>
      </c>
      <c r="AT7568" s="13"/>
      <c r="AU7568" s="13"/>
      <c r="AV7568" s="13">
        <f t="shared" si="1420"/>
        <v>9856.0480321726482</v>
      </c>
      <c r="AW7568" s="13"/>
      <c r="AX7568" s="13"/>
    </row>
    <row r="7569" spans="1:50" x14ac:dyDescent="0.25">
      <c r="A7569">
        <v>0</v>
      </c>
      <c r="B7569">
        <f t="shared" si="1425"/>
        <v>7558</v>
      </c>
      <c r="N7569" s="3">
        <f t="shared" si="1421"/>
        <v>88.827569829961632</v>
      </c>
      <c r="O7569" s="3">
        <f t="shared" si="1421"/>
        <v>-7.551864755687645</v>
      </c>
      <c r="P7569" s="3">
        <f t="shared" si="1421"/>
        <v>-86.277357611778811</v>
      </c>
      <c r="Q7569" s="3">
        <f t="shared" si="1421"/>
        <v>-310.83798882356467</v>
      </c>
      <c r="R7569" s="3">
        <f t="shared" si="1421"/>
        <v>-33.782667824934393</v>
      </c>
      <c r="S7569" s="3">
        <f t="shared" si="1421"/>
        <v>24.314036328304862</v>
      </c>
      <c r="T7569" s="3">
        <f t="shared" si="1421"/>
        <v>110.2062613906848</v>
      </c>
      <c r="U7569" s="3">
        <f t="shared" si="1421"/>
        <v>0.70921162674568894</v>
      </c>
      <c r="W7569" s="3">
        <f t="shared" si="1422"/>
        <v>-3.3784162786247123</v>
      </c>
      <c r="X7569" s="3">
        <f t="shared" si="1423"/>
        <v>11.41369655167645</v>
      </c>
      <c r="Z7569" s="3">
        <f t="shared" si="1424"/>
        <v>3.3784162786247123</v>
      </c>
      <c r="AA7569" s="3">
        <f>Z7568*$AF$4</f>
        <v>17.888686430685979</v>
      </c>
      <c r="AB7569" s="3">
        <f t="shared" si="1426"/>
        <v>14.510270152061267</v>
      </c>
      <c r="AN7569">
        <v>584</v>
      </c>
      <c r="AO7569" s="13">
        <v>503.68577806343001</v>
      </c>
      <c r="AP7569" s="13">
        <f t="shared" si="1418"/>
        <v>80.314221936569993</v>
      </c>
      <c r="AQ7569" s="13"/>
      <c r="AR7569" s="13"/>
      <c r="AS7569" s="13">
        <f t="shared" si="1419"/>
        <v>80.314221936569993</v>
      </c>
      <c r="AT7569" s="13"/>
      <c r="AU7569" s="13"/>
      <c r="AV7569" s="13">
        <f t="shared" si="1420"/>
        <v>6450.374245276621</v>
      </c>
      <c r="AW7569" s="13"/>
      <c r="AX7569" s="13"/>
    </row>
    <row r="7570" spans="1:50" x14ac:dyDescent="0.25">
      <c r="A7570">
        <v>0</v>
      </c>
      <c r="B7570">
        <f t="shared" si="1425"/>
        <v>7559</v>
      </c>
      <c r="N7570" s="3">
        <f t="shared" si="1421"/>
        <v>88.889663567832528</v>
      </c>
      <c r="O7570" s="3">
        <f t="shared" si="1421"/>
        <v>-7.5556989865889141</v>
      </c>
      <c r="P7570" s="3">
        <f t="shared" si="1421"/>
        <v>-73.150937845386252</v>
      </c>
      <c r="Q7570" s="3">
        <f t="shared" si="1421"/>
        <v>-329.49159416855468</v>
      </c>
      <c r="R7570" s="3">
        <f t="shared" si="1421"/>
        <v>-50.874430179325486</v>
      </c>
      <c r="S7570" s="3">
        <f t="shared" si="1421"/>
        <v>20.057423921393532</v>
      </c>
      <c r="T7570" s="3">
        <f t="shared" si="1421"/>
        <v>142.6158821277148</v>
      </c>
      <c r="U7570" s="3">
        <f t="shared" si="1421"/>
        <v>6.6342374794040246</v>
      </c>
      <c r="W7570" s="3">
        <f t="shared" si="1422"/>
        <v>8.1389294781333774</v>
      </c>
      <c r="X7570" s="3">
        <f t="shared" si="1423"/>
        <v>66.242173050028455</v>
      </c>
      <c r="Z7570" s="3">
        <f t="shared" si="1424"/>
        <v>-8.1389294781333774</v>
      </c>
      <c r="AA7570" s="3">
        <f>Z7569*$AF$4</f>
        <v>2.7763487136110023</v>
      </c>
      <c r="AB7570" s="3">
        <f t="shared" si="1426"/>
        <v>10.915278191744379</v>
      </c>
      <c r="AN7570">
        <v>780</v>
      </c>
      <c r="AO7570" s="13">
        <v>729.90764355123838</v>
      </c>
      <c r="AP7570" s="13">
        <f t="shared" si="1418"/>
        <v>50.09235644876162</v>
      </c>
      <c r="AQ7570" s="13"/>
      <c r="AR7570" s="13"/>
      <c r="AS7570" s="13">
        <f t="shared" si="1419"/>
        <v>50.09235644876162</v>
      </c>
      <c r="AT7570" s="13"/>
      <c r="AU7570" s="13"/>
      <c r="AV7570" s="13">
        <f t="shared" si="1420"/>
        <v>2509.24417458979</v>
      </c>
      <c r="AW7570" s="13"/>
      <c r="AX7570" s="13"/>
    </row>
    <row r="7571" spans="1:50" x14ac:dyDescent="0.25">
      <c r="A7571">
        <v>0</v>
      </c>
      <c r="B7571">
        <f t="shared" si="1425"/>
        <v>7560</v>
      </c>
      <c r="N7571" s="3">
        <f t="shared" si="1421"/>
        <v>88.951711575538354</v>
      </c>
      <c r="O7571" s="3">
        <f t="shared" si="1421"/>
        <v>-7.5595176690764294</v>
      </c>
      <c r="P7571" s="3">
        <f t="shared" si="1421"/>
        <v>-55.066525706509573</v>
      </c>
      <c r="Q7571" s="3">
        <f t="shared" si="1421"/>
        <v>-325.69089188154493</v>
      </c>
      <c r="R7571" s="3">
        <f t="shared" si="1421"/>
        <v>-64.480270234281917</v>
      </c>
      <c r="S7571" s="3">
        <f t="shared" si="1421"/>
        <v>10.4408183947055</v>
      </c>
      <c r="T7571" s="3">
        <f t="shared" si="1421"/>
        <v>136.8116924207423</v>
      </c>
      <c r="U7571" s="3">
        <f t="shared" si="1421"/>
        <v>10.776863337820272</v>
      </c>
      <c r="W7571" s="3">
        <f t="shared" si="1422"/>
        <v>5.1982637990373917</v>
      </c>
      <c r="X7571" s="3">
        <f t="shared" si="1423"/>
        <v>27.021946524382656</v>
      </c>
      <c r="Z7571" s="3">
        <f t="shared" si="1424"/>
        <v>-5.1982637990373917</v>
      </c>
      <c r="AA7571" s="3">
        <f>Z7570*$AF$4</f>
        <v>-6.6884908558352283</v>
      </c>
      <c r="AB7571" s="3">
        <f t="shared" si="1426"/>
        <v>-1.4902270567978366</v>
      </c>
      <c r="AN7571">
        <v>881</v>
      </c>
      <c r="AO7571" s="13">
        <v>908.70535267846867</v>
      </c>
      <c r="AP7571" s="13">
        <f t="shared" si="1418"/>
        <v>-27.705352678468671</v>
      </c>
      <c r="AQ7571" s="13"/>
      <c r="AR7571" s="13"/>
      <c r="AS7571" s="13">
        <f t="shared" si="1419"/>
        <v>27.705352678468671</v>
      </c>
      <c r="AT7571" s="13"/>
      <c r="AU7571" s="13"/>
      <c r="AV7571" s="13">
        <f t="shared" si="1420"/>
        <v>767.58656703833117</v>
      </c>
      <c r="AW7571" s="13"/>
      <c r="AX7571" s="13"/>
    </row>
    <row r="7572" spans="1:50" x14ac:dyDescent="0.25">
      <c r="A7572">
        <v>0</v>
      </c>
      <c r="B7572">
        <f t="shared" si="1425"/>
        <v>7561</v>
      </c>
      <c r="N7572" s="3">
        <f t="shared" si="1421"/>
        <v>89.013713821158063</v>
      </c>
      <c r="O7572" s="3">
        <f t="shared" si="1421"/>
        <v>-7.5633207952919657</v>
      </c>
      <c r="P7572" s="3">
        <f t="shared" si="1421"/>
        <v>-33.249838596570143</v>
      </c>
      <c r="Q7572" s="3">
        <f t="shared" si="1421"/>
        <v>-299.69489354246326</v>
      </c>
      <c r="R7572" s="3">
        <f t="shared" si="1421"/>
        <v>-73.667914132722018</v>
      </c>
      <c r="S7572" s="3">
        <f t="shared" si="1421"/>
        <v>-1.9659118748099909</v>
      </c>
      <c r="T7572" s="3">
        <f t="shared" si="1421"/>
        <v>94.348920214509945</v>
      </c>
      <c r="U7572" s="3">
        <f t="shared" si="1421"/>
        <v>12.024102769240399</v>
      </c>
      <c r="W7572" s="3">
        <f t="shared" si="1422"/>
        <v>-9.7407585753051933</v>
      </c>
      <c r="X7572" s="3">
        <f t="shared" si="1423"/>
        <v>94.882377622381654</v>
      </c>
      <c r="Z7572" s="3">
        <f t="shared" si="1424"/>
        <v>9.7407585753051933</v>
      </c>
      <c r="AA7572" s="3">
        <f>Z7571*$AF$4</f>
        <v>-4.2718812074109378</v>
      </c>
      <c r="AB7572" s="3">
        <f t="shared" si="1426"/>
        <v>-14.012639782716132</v>
      </c>
      <c r="AN7572">
        <v>406</v>
      </c>
      <c r="AO7572" s="13">
        <v>978.02686521124633</v>
      </c>
      <c r="AP7572" s="13">
        <f t="shared" si="1418"/>
        <v>-572.02686521124633</v>
      </c>
      <c r="AQ7572" s="13"/>
      <c r="AR7572" s="13"/>
      <c r="AS7572" s="13">
        <f t="shared" si="1419"/>
        <v>572.02686521124633</v>
      </c>
      <c r="AT7572" s="13"/>
      <c r="AU7572" s="13"/>
      <c r="AV7572" s="13">
        <f t="shared" si="1420"/>
        <v>327214.73452340538</v>
      </c>
      <c r="AW7572" s="13"/>
      <c r="AX7572" s="13"/>
    </row>
    <row r="7573" spans="1:50" x14ac:dyDescent="0.25">
      <c r="A7573">
        <v>0</v>
      </c>
      <c r="B7573">
        <f t="shared" si="1425"/>
        <v>7562</v>
      </c>
      <c r="N7573" s="3">
        <f t="shared" si="1421"/>
        <v>89.0756702727939</v>
      </c>
      <c r="O7573" s="3">
        <f t="shared" si="1421"/>
        <v>-7.5671083574092952</v>
      </c>
      <c r="P7573" s="3">
        <f t="shared" si="1421"/>
        <v>-9.1795584226901408</v>
      </c>
      <c r="Q7573" s="3">
        <f t="shared" si="1421"/>
        <v>-253.27518347769887</v>
      </c>
      <c r="R7573" s="3">
        <f t="shared" si="1421"/>
        <v>-77.807823369114658</v>
      </c>
      <c r="S7573" s="3">
        <f t="shared" si="1421"/>
        <v>-13.847286836267717</v>
      </c>
      <c r="T7573" s="3">
        <f t="shared" si="1421"/>
        <v>26.605431030060338</v>
      </c>
      <c r="U7573" s="3">
        <f t="shared" si="1421"/>
        <v>10.040863826432174</v>
      </c>
      <c r="W7573" s="3">
        <f t="shared" si="1422"/>
        <v>-24.940611772250406</v>
      </c>
      <c r="X7573" s="3">
        <f t="shared" si="1423"/>
        <v>622.0341155741155</v>
      </c>
      <c r="Z7573" s="3">
        <f t="shared" si="1424"/>
        <v>24.940611772250406</v>
      </c>
      <c r="AA7573" s="3">
        <f>Z7572*$AF$4</f>
        <v>8.0048579896000547</v>
      </c>
      <c r="AB7573" s="3">
        <f t="shared" si="1426"/>
        <v>-16.935753782650352</v>
      </c>
      <c r="AN7573">
        <v>503</v>
      </c>
      <c r="AO7573" s="13">
        <v>543.86250079605588</v>
      </c>
      <c r="AP7573" s="13">
        <f t="shared" si="1418"/>
        <v>-40.862500796055883</v>
      </c>
      <c r="AQ7573" s="13"/>
      <c r="AR7573" s="13"/>
      <c r="AS7573" s="13">
        <f t="shared" si="1419"/>
        <v>40.862500796055883</v>
      </c>
      <c r="AT7573" s="13"/>
      <c r="AU7573" s="13"/>
      <c r="AV7573" s="13">
        <f t="shared" si="1420"/>
        <v>1669.7439713076676</v>
      </c>
      <c r="AW7573" s="13"/>
      <c r="AX7573" s="13"/>
    </row>
    <row r="7574" spans="1:50" x14ac:dyDescent="0.25">
      <c r="A7574">
        <v>0</v>
      </c>
      <c r="B7574">
        <f t="shared" si="1425"/>
        <v>7563</v>
      </c>
      <c r="N7574" s="3">
        <f t="shared" si="1421"/>
        <v>89.13758089857177</v>
      </c>
      <c r="O7574" s="3">
        <f t="shared" si="1421"/>
        <v>-7.5708803476342252</v>
      </c>
      <c r="P7574" s="3">
        <f t="shared" si="1421"/>
        <v>15.512889859779607</v>
      </c>
      <c r="Q7574" s="3">
        <f t="shared" si="1421"/>
        <v>-189.5951882159664</v>
      </c>
      <c r="R7574" s="3">
        <f t="shared" si="1421"/>
        <v>-76.616330846375817</v>
      </c>
      <c r="S7574" s="3">
        <f t="shared" si="1421"/>
        <v>-22.028218387796837</v>
      </c>
      <c r="T7574" s="3">
        <f t="shared" si="1421"/>
        <v>-48.266961913173304</v>
      </c>
      <c r="U7574" s="3">
        <f t="shared" si="1421"/>
        <v>5.3599771611789935</v>
      </c>
      <c r="W7574" s="3">
        <f t="shared" si="1422"/>
        <v>-23.052748229772391</v>
      </c>
      <c r="X7574" s="3">
        <f t="shared" si="1423"/>
        <v>531.42920094527415</v>
      </c>
      <c r="Z7574" s="3">
        <f t="shared" si="1424"/>
        <v>23.052748229772391</v>
      </c>
      <c r="AA7574" s="3">
        <f>Z7573*$AF$4</f>
        <v>20.495945348317662</v>
      </c>
      <c r="AB7574" s="3">
        <f t="shared" si="1426"/>
        <v>-2.556802881454729</v>
      </c>
      <c r="AN7574">
        <v>319</v>
      </c>
      <c r="AO7574" s="13">
        <v>557.34130196226215</v>
      </c>
      <c r="AP7574" s="13">
        <f t="shared" si="1418"/>
        <v>-238.34130196226215</v>
      </c>
      <c r="AQ7574" s="13"/>
      <c r="AR7574" s="13"/>
      <c r="AS7574" s="13">
        <f t="shared" si="1419"/>
        <v>238.34130196226215</v>
      </c>
      <c r="AT7574" s="13"/>
      <c r="AU7574" s="13"/>
      <c r="AV7574" s="13">
        <f t="shared" si="1420"/>
        <v>56806.576221066229</v>
      </c>
      <c r="AW7574" s="13"/>
      <c r="AX7574" s="13"/>
    </row>
    <row r="7575" spans="1:50" x14ac:dyDescent="0.25">
      <c r="A7575">
        <v>9</v>
      </c>
      <c r="B7575">
        <f t="shared" si="1425"/>
        <v>7564</v>
      </c>
      <c r="N7575" s="3">
        <f t="shared" si="1421"/>
        <v>89.199445666641125</v>
      </c>
      <c r="O7575" s="3">
        <f t="shared" si="1421"/>
        <v>-7.5746367582046048</v>
      </c>
      <c r="P7575" s="3">
        <f t="shared" si="1421"/>
        <v>39.153912256743062</v>
      </c>
      <c r="Q7575" s="3">
        <f t="shared" si="1421"/>
        <v>-112.99459419811276</v>
      </c>
      <c r="R7575" s="3">
        <f t="shared" si="1421"/>
        <v>-70.175077780731044</v>
      </c>
      <c r="S7575" s="3">
        <f t="shared" si="1421"/>
        <v>-24.322496724931359</v>
      </c>
      <c r="T7575" s="3">
        <f t="shared" si="1421"/>
        <v>-110.20626139071598</v>
      </c>
      <c r="U7575" s="3">
        <f t="shared" si="1421"/>
        <v>-0.76095793328333272</v>
      </c>
      <c r="W7575" s="3">
        <f t="shared" si="1422"/>
        <v>13.333716699048921</v>
      </c>
      <c r="X7575" s="3">
        <f t="shared" si="1423"/>
        <v>18.781100427615474</v>
      </c>
      <c r="Z7575" s="3">
        <f t="shared" si="1424"/>
        <v>-4.3337166990489209</v>
      </c>
      <c r="AA7575" s="3">
        <f>Z7574*$AF$4</f>
        <v>18.944517967744652</v>
      </c>
      <c r="AB7575" s="3">
        <f t="shared" si="1426"/>
        <v>32.278234666793573</v>
      </c>
      <c r="AN7575">
        <v>182</v>
      </c>
      <c r="AO7575" s="13">
        <v>329.84126666518762</v>
      </c>
      <c r="AP7575" s="13">
        <f t="shared" si="1418"/>
        <v>-147.84126666518762</v>
      </c>
      <c r="AQ7575" s="13"/>
      <c r="AR7575" s="13"/>
      <c r="AS7575" s="13">
        <f t="shared" si="1419"/>
        <v>147.84126666518762</v>
      </c>
      <c r="AT7575" s="13"/>
      <c r="AU7575" s="13"/>
      <c r="AV7575" s="13">
        <f t="shared" si="1420"/>
        <v>21857.040129167115</v>
      </c>
      <c r="AW7575" s="13"/>
      <c r="AX7575" s="13"/>
    </row>
    <row r="7576" spans="1:50" x14ac:dyDescent="0.25">
      <c r="A7576">
        <v>141</v>
      </c>
      <c r="B7576">
        <f t="shared" si="1425"/>
        <v>7565</v>
      </c>
      <c r="N7576" s="3">
        <f t="shared" si="1421"/>
        <v>89.261264545175067</v>
      </c>
      <c r="O7576" s="3">
        <f t="shared" si="1421"/>
        <v>-7.5783775813903462</v>
      </c>
      <c r="P7576" s="3">
        <f t="shared" si="1421"/>
        <v>60.141177859361065</v>
      </c>
      <c r="Q7576" s="3">
        <f t="shared" si="1421"/>
        <v>-28.693605318118081</v>
      </c>
      <c r="R7576" s="3">
        <f t="shared" si="1421"/>
        <v>-58.925419635400054</v>
      </c>
      <c r="S7576" s="3">
        <f t="shared" si="1421"/>
        <v>-20.117016388551953</v>
      </c>
      <c r="T7576" s="3">
        <f t="shared" si="1421"/>
        <v>-142.61588212771147</v>
      </c>
      <c r="U7576" s="3">
        <f t="shared" si="1421"/>
        <v>-6.677448821446891</v>
      </c>
      <c r="W7576" s="3">
        <f t="shared" si="1422"/>
        <v>95.809076093561174</v>
      </c>
      <c r="X7576" s="3">
        <f t="shared" si="1423"/>
        <v>2042.2196035175441</v>
      </c>
      <c r="Z7576" s="3">
        <f t="shared" si="1424"/>
        <v>45.190923906438826</v>
      </c>
      <c r="AA7576" s="3">
        <f>Z7575*$AF$4</f>
        <v>-3.5614050461114126</v>
      </c>
      <c r="AB7576" s="3">
        <f t="shared" si="1426"/>
        <v>92.247671047449757</v>
      </c>
      <c r="AN7576">
        <v>163</v>
      </c>
      <c r="AO7576" s="13">
        <v>144.9792433351713</v>
      </c>
      <c r="AP7576" s="13">
        <f t="shared" si="1418"/>
        <v>18.020756664828696</v>
      </c>
      <c r="AQ7576" s="13"/>
      <c r="AR7576" s="13"/>
      <c r="AS7576" s="13">
        <f t="shared" si="1419"/>
        <v>18.020756664828696</v>
      </c>
      <c r="AT7576" s="13"/>
      <c r="AU7576" s="13"/>
      <c r="AV7576" s="13">
        <f t="shared" si="1420"/>
        <v>324.74767077296787</v>
      </c>
      <c r="AW7576" s="13"/>
      <c r="AX7576" s="13"/>
    </row>
    <row r="7577" spans="1:50" x14ac:dyDescent="0.25">
      <c r="A7577">
        <v>362</v>
      </c>
      <c r="B7577">
        <f t="shared" si="1425"/>
        <v>7566</v>
      </c>
      <c r="N7577" s="3">
        <f t="shared" si="1421"/>
        <v>89.323037502370212</v>
      </c>
      <c r="O7577" s="3">
        <f t="shared" si="1421"/>
        <v>-7.5821028094934366</v>
      </c>
      <c r="P7577" s="3">
        <f t="shared" si="1421"/>
        <v>77.052220929746539</v>
      </c>
      <c r="Q7577" s="3">
        <f t="shared" si="1421"/>
        <v>57.562805345880804</v>
      </c>
      <c r="R7577" s="3">
        <f t="shared" si="1421"/>
        <v>-43.638184389223994</v>
      </c>
      <c r="S7577" s="3">
        <f t="shared" si="1421"/>
        <v>-10.535617895600916</v>
      </c>
      <c r="T7577" s="3">
        <f t="shared" si="1421"/>
        <v>-136.8116924207483</v>
      </c>
      <c r="U7577" s="3">
        <f t="shared" si="1421"/>
        <v>-10.799930258202554</v>
      </c>
      <c r="W7577" s="3">
        <f t="shared" si="1422"/>
        <v>225.58491956637218</v>
      </c>
      <c r="X7577" s="3">
        <f t="shared" si="1423"/>
        <v>18609.074169713149</v>
      </c>
      <c r="Z7577" s="3">
        <f t="shared" si="1424"/>
        <v>136.41508043362782</v>
      </c>
      <c r="AA7577" s="3">
        <f>Z7576*$AF$4</f>
        <v>37.137449357072363</v>
      </c>
      <c r="AB7577" s="3">
        <f t="shared" si="1426"/>
        <v>262.72236892344455</v>
      </c>
      <c r="AN7577">
        <v>49</v>
      </c>
      <c r="AO7577" s="13">
        <v>73.541356462759495</v>
      </c>
      <c r="AP7577" s="13">
        <f t="shared" si="1418"/>
        <v>-24.541356462759495</v>
      </c>
      <c r="AQ7577" s="13"/>
      <c r="AR7577" s="13"/>
      <c r="AS7577" s="13">
        <f t="shared" si="1419"/>
        <v>24.541356462759495</v>
      </c>
      <c r="AT7577" s="13"/>
      <c r="AU7577" s="13"/>
      <c r="AV7577" s="13">
        <f t="shared" si="1420"/>
        <v>602.27817703222729</v>
      </c>
      <c r="AW7577" s="13"/>
      <c r="AX7577" s="13"/>
    </row>
    <row r="7578" spans="1:50" x14ac:dyDescent="0.25">
      <c r="A7578">
        <v>584</v>
      </c>
      <c r="B7578">
        <f t="shared" si="1425"/>
        <v>7567</v>
      </c>
      <c r="N7578" s="3">
        <f t="shared" si="1421"/>
        <v>89.384764506446857</v>
      </c>
      <c r="O7578" s="3">
        <f t="shared" si="1421"/>
        <v>-7.5858124348479548</v>
      </c>
      <c r="P7578" s="3">
        <f t="shared" si="1421"/>
        <v>88.740852163687933</v>
      </c>
      <c r="Q7578" s="3">
        <f t="shared" si="1421"/>
        <v>139.89640595259297</v>
      </c>
      <c r="R7578" s="3">
        <f t="shared" si="1421"/>
        <v>-25.360855307440591</v>
      </c>
      <c r="S7578" s="3">
        <f t="shared" si="1421"/>
        <v>1.861238836370763</v>
      </c>
      <c r="T7578" s="3">
        <f t="shared" si="1421"/>
        <v>-94.348920214523673</v>
      </c>
      <c r="U7578" s="3">
        <f t="shared" si="1421"/>
        <v>-12.020827950051158</v>
      </c>
      <c r="W7578" s="3">
        <f t="shared" si="1422"/>
        <v>391.58122911387898</v>
      </c>
      <c r="X7578" s="3">
        <f t="shared" si="1423"/>
        <v>37024.983389325535</v>
      </c>
      <c r="Z7578" s="3">
        <f t="shared" si="1424"/>
        <v>192.41877088612102</v>
      </c>
      <c r="AA7578" s="3">
        <f>Z7577*$AF$4</f>
        <v>112.10454894955102</v>
      </c>
      <c r="AB7578" s="3">
        <f t="shared" si="1426"/>
        <v>503.68577806343001</v>
      </c>
      <c r="AN7578">
        <v>33</v>
      </c>
      <c r="AO7578" s="13">
        <v>-51.566457377250629</v>
      </c>
      <c r="AP7578" s="13">
        <f t="shared" si="1418"/>
        <v>84.566457377250629</v>
      </c>
      <c r="AQ7578" s="13"/>
      <c r="AR7578" s="13"/>
      <c r="AS7578" s="13">
        <f t="shared" si="1419"/>
        <v>84.566457377250629</v>
      </c>
      <c r="AT7578" s="13"/>
      <c r="AU7578" s="13"/>
      <c r="AV7578" s="13">
        <f t="shared" si="1420"/>
        <v>7151.4857133383475</v>
      </c>
      <c r="AW7578" s="13"/>
      <c r="AX7578" s="13"/>
    </row>
    <row r="7579" spans="1:50" x14ac:dyDescent="0.25">
      <c r="A7579">
        <v>780</v>
      </c>
      <c r="B7579">
        <f t="shared" si="1425"/>
        <v>7568</v>
      </c>
      <c r="N7579" s="3">
        <f t="shared" ref="N7579:U7594" si="1427">N$3*COS(N$2*$B7579)+N$4*SIN(N$2*$B7579)</f>
        <v>89.446445525648898</v>
      </c>
      <c r="O7579" s="3">
        <f t="shared" si="1427"/>
        <v>-7.5895064498200835</v>
      </c>
      <c r="P7579" s="3">
        <f t="shared" si="1427"/>
        <v>94.414844609475779</v>
      </c>
      <c r="Q7579" s="3">
        <f t="shared" si="1427"/>
        <v>212.69629768338126</v>
      </c>
      <c r="R7579" s="3">
        <f t="shared" si="1427"/>
        <v>-5.3457972577390578</v>
      </c>
      <c r="S7579" s="3">
        <f t="shared" si="1427"/>
        <v>13.760712285399936</v>
      </c>
      <c r="T7579" s="3">
        <f t="shared" si="1427"/>
        <v>-26.605431030078094</v>
      </c>
      <c r="U7579" s="3">
        <f t="shared" si="1427"/>
        <v>-10.012127103179569</v>
      </c>
      <c r="W7579" s="3">
        <f t="shared" si="1422"/>
        <v>571.77982182473295</v>
      </c>
      <c r="X7579" s="3">
        <f t="shared" si="1423"/>
        <v>43355.642599339961</v>
      </c>
      <c r="Z7579" s="3">
        <f t="shared" si="1424"/>
        <v>208.22017817526705</v>
      </c>
      <c r="AA7579" s="3">
        <f>Z7578*$AF$4</f>
        <v>158.1278217265054</v>
      </c>
      <c r="AB7579" s="3">
        <f t="shared" si="1426"/>
        <v>729.90764355123838</v>
      </c>
      <c r="AN7579">
        <v>11</v>
      </c>
      <c r="AO7579" s="13">
        <v>-69.935519565290065</v>
      </c>
      <c r="AP7579" s="13">
        <f t="shared" si="1418"/>
        <v>80.935519565290065</v>
      </c>
      <c r="AQ7579" s="13"/>
      <c r="AR7579" s="13"/>
      <c r="AS7579" s="13">
        <f t="shared" si="1419"/>
        <v>80.935519565290065</v>
      </c>
      <c r="AT7579" s="13"/>
      <c r="AU7579" s="13"/>
      <c r="AV7579" s="13">
        <f t="shared" si="1420"/>
        <v>6550.5583273034508</v>
      </c>
      <c r="AW7579" s="13"/>
      <c r="AX7579" s="13"/>
    </row>
    <row r="7580" spans="1:50" x14ac:dyDescent="0.25">
      <c r="A7580">
        <v>881</v>
      </c>
      <c r="B7580">
        <f t="shared" si="1425"/>
        <v>7569</v>
      </c>
      <c r="N7580" s="3">
        <f t="shared" si="1427"/>
        <v>89.508080528244037</v>
      </c>
      <c r="O7580" s="3">
        <f t="shared" si="1427"/>
        <v>-7.5931848468081435</v>
      </c>
      <c r="P7580" s="3">
        <f t="shared" si="1427"/>
        <v>93.689628880915933</v>
      </c>
      <c r="Q7580" s="3">
        <f t="shared" si="1427"/>
        <v>271.00128822434687</v>
      </c>
      <c r="R7580" s="3">
        <f t="shared" si="1427"/>
        <v>15.03555548663175</v>
      </c>
      <c r="S7580" s="3">
        <f t="shared" si="1427"/>
        <v>21.98287784774293</v>
      </c>
      <c r="T7580" s="3">
        <f t="shared" si="1427"/>
        <v>48.266961913218488</v>
      </c>
      <c r="U7580" s="3">
        <f t="shared" si="1427"/>
        <v>-5.3134991401198501</v>
      </c>
      <c r="W7580" s="3">
        <f t="shared" si="1422"/>
        <v>737.59209245581599</v>
      </c>
      <c r="X7580" s="3">
        <f t="shared" si="1423"/>
        <v>20565.827946201229</v>
      </c>
      <c r="Z7580" s="3">
        <f t="shared" si="1424"/>
        <v>143.40790754418401</v>
      </c>
      <c r="AA7580" s="3">
        <f>Z7579*$AF$4</f>
        <v>171.11326022265271</v>
      </c>
      <c r="AB7580" s="3">
        <f t="shared" si="1426"/>
        <v>908.70535267846867</v>
      </c>
      <c r="AN7580">
        <v>1</v>
      </c>
      <c r="AO7580" s="13">
        <v>-71.405636074286292</v>
      </c>
      <c r="AP7580" s="13">
        <f t="shared" si="1418"/>
        <v>72.405636074286292</v>
      </c>
      <c r="AQ7580" s="13"/>
      <c r="AR7580" s="13"/>
      <c r="AS7580" s="13">
        <f t="shared" si="1419"/>
        <v>72.405636074286292</v>
      </c>
      <c r="AT7580" s="13"/>
      <c r="AU7580" s="13"/>
      <c r="AV7580" s="13">
        <f t="shared" si="1420"/>
        <v>5242.5761353219887</v>
      </c>
      <c r="AW7580" s="13"/>
      <c r="AX7580" s="13"/>
    </row>
    <row r="7581" spans="1:50" x14ac:dyDescent="0.25">
      <c r="A7581">
        <v>406</v>
      </c>
      <c r="B7581">
        <f t="shared" si="1425"/>
        <v>7570</v>
      </c>
      <c r="N7581" s="3">
        <f t="shared" si="1427"/>
        <v>89.569669482523508</v>
      </c>
      <c r="O7581" s="3">
        <f t="shared" si="1427"/>
        <v>-7.5968476182425819</v>
      </c>
      <c r="P7581" s="3">
        <f t="shared" si="1427"/>
        <v>86.614358333465674</v>
      </c>
      <c r="Q7581" s="3">
        <f t="shared" si="1427"/>
        <v>310.83798882357632</v>
      </c>
      <c r="R7581" s="3">
        <f t="shared" si="1427"/>
        <v>34.386670094270833</v>
      </c>
      <c r="S7581" s="3">
        <f t="shared" si="1427"/>
        <v>24.330506656085497</v>
      </c>
      <c r="T7581" s="3">
        <f t="shared" si="1427"/>
        <v>110.20626139070421</v>
      </c>
      <c r="U7581" s="3">
        <f t="shared" si="1427"/>
        <v>0.81269014648402349</v>
      </c>
      <c r="W7581" s="3">
        <f t="shared" si="1422"/>
        <v>860.17568087051131</v>
      </c>
      <c r="X7581" s="3">
        <f t="shared" si="1423"/>
        <v>206275.54909419254</v>
      </c>
      <c r="Z7581" s="3">
        <f t="shared" si="1424"/>
        <v>-454.17568087051131</v>
      </c>
      <c r="AA7581" s="3">
        <f>Z7580*$AF$4</f>
        <v>117.85118434073499</v>
      </c>
      <c r="AB7581" s="3">
        <f t="shared" si="1426"/>
        <v>978.02686521124633</v>
      </c>
      <c r="AN7581">
        <v>0</v>
      </c>
      <c r="AO7581" s="13">
        <v>-50.17027091185728</v>
      </c>
      <c r="AP7581" s="13">
        <f t="shared" si="1418"/>
        <v>50.17027091185728</v>
      </c>
      <c r="AQ7581" s="13"/>
      <c r="AR7581" s="13"/>
      <c r="AS7581" s="13">
        <f t="shared" si="1419"/>
        <v>50.17027091185728</v>
      </c>
      <c r="AT7581" s="13"/>
      <c r="AU7581" s="13"/>
      <c r="AV7581" s="13">
        <f t="shared" si="1420"/>
        <v>2517.0560833691525</v>
      </c>
      <c r="AW7581" s="13"/>
      <c r="AX7581" s="13"/>
    </row>
    <row r="7582" spans="1:50" x14ac:dyDescent="0.25">
      <c r="A7582">
        <v>503</v>
      </c>
      <c r="B7582">
        <f t="shared" si="1425"/>
        <v>7571</v>
      </c>
      <c r="N7582" s="3">
        <f t="shared" si="1427"/>
        <v>89.631212356802209</v>
      </c>
      <c r="O7582" s="3">
        <f t="shared" si="1427"/>
        <v>-7.6004947565860022</v>
      </c>
      <c r="P7582" s="3">
        <f t="shared" si="1427"/>
        <v>73.668577569580194</v>
      </c>
      <c r="Q7582" s="3">
        <f t="shared" si="1427"/>
        <v>329.4915941685511</v>
      </c>
      <c r="R7582" s="3">
        <f t="shared" si="1427"/>
        <v>51.381605779366737</v>
      </c>
      <c r="S7582" s="3">
        <f t="shared" si="1427"/>
        <v>20.176236277952732</v>
      </c>
      <c r="T7582" s="3">
        <f t="shared" si="1427"/>
        <v>142.61588212770818</v>
      </c>
      <c r="U7582" s="3">
        <f t="shared" si="1427"/>
        <v>6.7205364936144214</v>
      </c>
      <c r="W7582" s="3">
        <f t="shared" si="1422"/>
        <v>917.09953357863333</v>
      </c>
      <c r="X7582" s="3">
        <f t="shared" si="1423"/>
        <v>171478.42371004168</v>
      </c>
      <c r="Z7582" s="3">
        <f t="shared" si="1424"/>
        <v>-414.09953357863333</v>
      </c>
      <c r="AA7582" s="3">
        <f>Z7581*$AF$4</f>
        <v>-373.2370327825775</v>
      </c>
      <c r="AB7582" s="3">
        <f t="shared" si="1426"/>
        <v>543.86250079605588</v>
      </c>
      <c r="AN7582">
        <v>0</v>
      </c>
      <c r="AO7582" s="13">
        <v>-19.575850471791192</v>
      </c>
      <c r="AP7582" s="13">
        <f t="shared" si="1418"/>
        <v>19.575850471791192</v>
      </c>
      <c r="AQ7582" s="13"/>
      <c r="AR7582" s="13"/>
      <c r="AS7582" s="13">
        <f t="shared" si="1419"/>
        <v>19.575850471791192</v>
      </c>
      <c r="AT7582" s="13"/>
      <c r="AU7582" s="13"/>
      <c r="AV7582" s="13">
        <f t="shared" si="1420"/>
        <v>383.21392169392743</v>
      </c>
      <c r="AW7582" s="13"/>
      <c r="AX7582" s="13"/>
    </row>
    <row r="7583" spans="1:50" x14ac:dyDescent="0.25">
      <c r="A7583">
        <v>319</v>
      </c>
      <c r="B7583">
        <f t="shared" si="1425"/>
        <v>7572</v>
      </c>
      <c r="N7583" s="3">
        <f t="shared" si="1427"/>
        <v>89.692709119418851</v>
      </c>
      <c r="O7583" s="3">
        <f t="shared" si="1427"/>
        <v>-7.6041262543331793</v>
      </c>
      <c r="P7583" s="3">
        <f t="shared" si="1427"/>
        <v>55.729720073668211</v>
      </c>
      <c r="Q7583" s="3">
        <f t="shared" si="1427"/>
        <v>325.69089188155209</v>
      </c>
      <c r="R7583" s="3">
        <f t="shared" si="1427"/>
        <v>64.855867429673282</v>
      </c>
      <c r="S7583" s="3">
        <f t="shared" si="1427"/>
        <v>10.630222271294112</v>
      </c>
      <c r="T7583" s="3">
        <f t="shared" si="1427"/>
        <v>136.81169242075433</v>
      </c>
      <c r="U7583" s="3">
        <f t="shared" si="1427"/>
        <v>10.822797158175781</v>
      </c>
      <c r="W7583" s="3">
        <f t="shared" si="1422"/>
        <v>897.64415766184732</v>
      </c>
      <c r="X7583" s="3">
        <f t="shared" si="1423"/>
        <v>334829.06119618879</v>
      </c>
      <c r="Z7583" s="3">
        <f t="shared" si="1424"/>
        <v>-578.64415766184732</v>
      </c>
      <c r="AA7583" s="3">
        <f>Z7582*$AF$4</f>
        <v>-340.30285569958511</v>
      </c>
      <c r="AB7583" s="3">
        <f t="shared" si="1426"/>
        <v>557.34130196226215</v>
      </c>
      <c r="AN7583">
        <v>0</v>
      </c>
      <c r="AO7583" s="13">
        <v>4.1465802439853228</v>
      </c>
      <c r="AP7583" s="13">
        <f t="shared" si="1418"/>
        <v>-4.1465802439853228</v>
      </c>
      <c r="AQ7583" s="13"/>
      <c r="AR7583" s="13"/>
      <c r="AS7583" s="13">
        <f t="shared" si="1419"/>
        <v>4.1465802439853228</v>
      </c>
      <c r="AT7583" s="13"/>
      <c r="AU7583" s="13"/>
      <c r="AV7583" s="13">
        <f t="shared" si="1420"/>
        <v>17.19412771980938</v>
      </c>
      <c r="AW7583" s="13"/>
      <c r="AX7583" s="13"/>
    </row>
    <row r="7584" spans="1:50" x14ac:dyDescent="0.25">
      <c r="A7584">
        <v>182</v>
      </c>
      <c r="B7584">
        <f t="shared" si="1425"/>
        <v>7573</v>
      </c>
      <c r="N7584" s="3">
        <f t="shared" si="1427"/>
        <v>89.75415973873578</v>
      </c>
      <c r="O7584" s="3">
        <f t="shared" si="1427"/>
        <v>-7.6077421040110771</v>
      </c>
      <c r="P7584" s="3">
        <f t="shared" si="1427"/>
        <v>34.013637908019803</v>
      </c>
      <c r="Q7584" s="3">
        <f t="shared" si="1427"/>
        <v>299.69489354244888</v>
      </c>
      <c r="R7584" s="3">
        <f t="shared" si="1427"/>
        <v>73.886196956801939</v>
      </c>
      <c r="S7584" s="3">
        <f t="shared" si="1427"/>
        <v>-1.7565313267951943</v>
      </c>
      <c r="T7584" s="3">
        <f t="shared" si="1427"/>
        <v>94.348920214487279</v>
      </c>
      <c r="U7584" s="3">
        <f t="shared" si="1427"/>
        <v>12.017330498785846</v>
      </c>
      <c r="W7584" s="3">
        <f t="shared" si="1422"/>
        <v>805.36524899011715</v>
      </c>
      <c r="X7584" s="3">
        <f t="shared" si="1423"/>
        <v>388584.23364851077</v>
      </c>
      <c r="Z7584" s="3">
        <f t="shared" si="1424"/>
        <v>-623.36524899011715</v>
      </c>
      <c r="AA7584" s="3">
        <f>Z7583*$AF$4</f>
        <v>-475.52398232492953</v>
      </c>
      <c r="AB7584" s="3">
        <f t="shared" si="1426"/>
        <v>329.84126666518762</v>
      </c>
      <c r="AN7584">
        <v>0</v>
      </c>
      <c r="AO7584" s="13">
        <v>14.41579570611448</v>
      </c>
      <c r="AP7584" s="13">
        <f t="shared" si="1418"/>
        <v>-14.41579570611448</v>
      </c>
      <c r="AQ7584" s="13"/>
      <c r="AR7584" s="13"/>
      <c r="AS7584" s="13">
        <f t="shared" si="1419"/>
        <v>14.41579570611448</v>
      </c>
      <c r="AT7584" s="13"/>
      <c r="AU7584" s="13"/>
      <c r="AV7584" s="13">
        <f t="shared" si="1420"/>
        <v>207.81516584042868</v>
      </c>
      <c r="AW7584" s="13"/>
      <c r="AX7584" s="13"/>
    </row>
    <row r="7585" spans="1:50" x14ac:dyDescent="0.25">
      <c r="A7585">
        <v>163</v>
      </c>
      <c r="B7585">
        <f t="shared" si="1425"/>
        <v>7574</v>
      </c>
      <c r="N7585" s="3">
        <f t="shared" si="1427"/>
        <v>89.815564183139145</v>
      </c>
      <c r="O7585" s="3">
        <f t="shared" si="1427"/>
        <v>-7.6113422981788572</v>
      </c>
      <c r="P7585" s="3">
        <f t="shared" si="1427"/>
        <v>9.9921942217270256</v>
      </c>
      <c r="Q7585" s="3">
        <f t="shared" si="1427"/>
        <v>253.27518347767699</v>
      </c>
      <c r="R7585" s="3">
        <f t="shared" si="1427"/>
        <v>77.853835055559472</v>
      </c>
      <c r="S7585" s="3">
        <f t="shared" si="1427"/>
        <v>-13.67388287888935</v>
      </c>
      <c r="T7585" s="3">
        <f t="shared" si="1427"/>
        <v>26.605431030030985</v>
      </c>
      <c r="U7585" s="3">
        <f t="shared" si="1427"/>
        <v>9.983204950050407</v>
      </c>
      <c r="W7585" s="3">
        <f t="shared" si="1422"/>
        <v>657.2545713027597</v>
      </c>
      <c r="X7585" s="3">
        <f t="shared" si="1423"/>
        <v>244287.58125367478</v>
      </c>
      <c r="Z7585" s="3">
        <f t="shared" si="1424"/>
        <v>-494.2545713027597</v>
      </c>
      <c r="AA7585" s="3">
        <f>Z7584*$AF$4</f>
        <v>-512.2753279675884</v>
      </c>
      <c r="AB7585" s="3">
        <f t="shared" si="1426"/>
        <v>144.9792433351713</v>
      </c>
      <c r="AN7585">
        <v>0</v>
      </c>
      <c r="AO7585" s="13">
        <v>10.873728047586541</v>
      </c>
      <c r="AP7585" s="13">
        <f t="shared" si="1418"/>
        <v>-10.873728047586541</v>
      </c>
      <c r="AQ7585" s="13"/>
      <c r="AR7585" s="13"/>
      <c r="AS7585" s="13">
        <f t="shared" si="1419"/>
        <v>10.873728047586541</v>
      </c>
      <c r="AT7585" s="13"/>
      <c r="AU7585" s="13"/>
      <c r="AV7585" s="13">
        <f t="shared" si="1420"/>
        <v>118.2379616528702</v>
      </c>
      <c r="AW7585" s="13"/>
      <c r="AX7585" s="13"/>
    </row>
    <row r="7586" spans="1:50" x14ac:dyDescent="0.25">
      <c r="A7586">
        <v>49</v>
      </c>
      <c r="B7586">
        <f t="shared" si="1425"/>
        <v>7575</v>
      </c>
      <c r="N7586" s="3">
        <f t="shared" si="1427"/>
        <v>89.876922421038728</v>
      </c>
      <c r="O7586" s="3">
        <f t="shared" si="1427"/>
        <v>-7.6149268294278931</v>
      </c>
      <c r="P7586" s="3">
        <f t="shared" si="1427"/>
        <v>-14.706496048085949</v>
      </c>
      <c r="Q7586" s="3">
        <f t="shared" si="1427"/>
        <v>189.59518821593855</v>
      </c>
      <c r="R7586" s="3">
        <f t="shared" si="1427"/>
        <v>76.486918668693079</v>
      </c>
      <c r="S7586" s="3">
        <f t="shared" si="1427"/>
        <v>-21.937130173192699</v>
      </c>
      <c r="T7586" s="3">
        <f t="shared" si="1427"/>
        <v>-48.266961913201463</v>
      </c>
      <c r="U7586" s="3">
        <f t="shared" si="1427"/>
        <v>5.2669227102482132</v>
      </c>
      <c r="W7586" s="3">
        <f t="shared" si="1422"/>
        <v>479.71482061365441</v>
      </c>
      <c r="X7586" s="3">
        <f t="shared" si="1423"/>
        <v>185515.2566962525</v>
      </c>
      <c r="Z7586" s="3">
        <f t="shared" si="1424"/>
        <v>-430.71482061365441</v>
      </c>
      <c r="AA7586" s="3">
        <f>Z7585*$AF$4</f>
        <v>-406.17346415089492</v>
      </c>
      <c r="AB7586" s="3">
        <f t="shared" si="1426"/>
        <v>73.541356462759495</v>
      </c>
      <c r="AN7586">
        <v>0</v>
      </c>
      <c r="AO7586" s="13">
        <v>-1.5016942419264723</v>
      </c>
      <c r="AP7586" s="13">
        <f t="shared" si="1418"/>
        <v>1.5016942419264723</v>
      </c>
      <c r="AQ7586" s="13"/>
      <c r="AR7586" s="13"/>
      <c r="AS7586" s="13">
        <f t="shared" si="1419"/>
        <v>1.5016942419264723</v>
      </c>
      <c r="AT7586" s="13"/>
      <c r="AU7586" s="13"/>
      <c r="AV7586" s="13">
        <f t="shared" si="1420"/>
        <v>2.2550855962351224</v>
      </c>
      <c r="AW7586" s="13"/>
      <c r="AX7586" s="13"/>
    </row>
    <row r="7587" spans="1:50" x14ac:dyDescent="0.25">
      <c r="A7587">
        <v>33</v>
      </c>
      <c r="B7587">
        <f t="shared" si="1425"/>
        <v>7576</v>
      </c>
      <c r="N7587" s="3">
        <f t="shared" si="1427"/>
        <v>89.938234420868326</v>
      </c>
      <c r="O7587" s="3">
        <f t="shared" si="1427"/>
        <v>-7.6184956903818071</v>
      </c>
      <c r="P7587" s="3">
        <f t="shared" si="1427"/>
        <v>-38.408415840563364</v>
      </c>
      <c r="Q7587" s="3">
        <f t="shared" si="1427"/>
        <v>112.99459419815147</v>
      </c>
      <c r="R7587" s="3">
        <f t="shared" si="1427"/>
        <v>69.879109077472037</v>
      </c>
      <c r="S7587" s="3">
        <f t="shared" si="1427"/>
        <v>-24.338065973419127</v>
      </c>
      <c r="T7587" s="3">
        <f t="shared" si="1427"/>
        <v>-110.20626139069248</v>
      </c>
      <c r="U7587" s="3">
        <f t="shared" si="1427"/>
        <v>-0.86440730823440948</v>
      </c>
      <c r="W7587" s="3">
        <f t="shared" si="1422"/>
        <v>302.39067505484445</v>
      </c>
      <c r="X7587" s="3">
        <f t="shared" si="1423"/>
        <v>72571.335806504794</v>
      </c>
      <c r="Z7587" s="3">
        <f t="shared" si="1424"/>
        <v>-269.39067505484445</v>
      </c>
      <c r="AA7587" s="3">
        <f>Z7586*$AF$4</f>
        <v>-353.95713243209508</v>
      </c>
      <c r="AB7587" s="3">
        <f t="shared" si="1426"/>
        <v>-51.566457377250629</v>
      </c>
      <c r="AN7587">
        <v>0</v>
      </c>
      <c r="AO7587" s="13">
        <v>-14.003156484822469</v>
      </c>
      <c r="AP7587" s="13">
        <f t="shared" si="1418"/>
        <v>14.003156484822469</v>
      </c>
      <c r="AQ7587" s="13"/>
      <c r="AR7587" s="13"/>
      <c r="AS7587" s="13">
        <f t="shared" si="1419"/>
        <v>14.003156484822469</v>
      </c>
      <c r="AT7587" s="13"/>
      <c r="AU7587" s="13"/>
      <c r="AV7587" s="13">
        <f t="shared" si="1420"/>
        <v>196.08839153842555</v>
      </c>
      <c r="AW7587" s="13"/>
      <c r="AX7587" s="13"/>
    </row>
    <row r="7588" spans="1:50" x14ac:dyDescent="0.25">
      <c r="A7588">
        <v>11</v>
      </c>
      <c r="B7588">
        <f t="shared" si="1425"/>
        <v>7577</v>
      </c>
      <c r="N7588" s="3">
        <f t="shared" si="1427"/>
        <v>89.999500151085329</v>
      </c>
      <c r="O7588" s="3">
        <f t="shared" si="1427"/>
        <v>-7.6220488736964507</v>
      </c>
      <c r="P7588" s="3">
        <f t="shared" si="1427"/>
        <v>-59.507106769764938</v>
      </c>
      <c r="Q7588" s="3">
        <f t="shared" si="1427"/>
        <v>28.693605318159101</v>
      </c>
      <c r="R7588" s="3">
        <f t="shared" si="1427"/>
        <v>58.483174219016504</v>
      </c>
      <c r="S7588" s="3">
        <f t="shared" si="1427"/>
        <v>-20.235082492812282</v>
      </c>
      <c r="T7588" s="3">
        <f t="shared" si="1427"/>
        <v>-142.61588212770488</v>
      </c>
      <c r="U7588" s="3">
        <f t="shared" si="1427"/>
        <v>-6.7634996978956625</v>
      </c>
      <c r="W7588" s="3">
        <f t="shared" si="1422"/>
        <v>151.44704328803056</v>
      </c>
      <c r="X7588" s="3">
        <f t="shared" si="1423"/>
        <v>19725.371968349929</v>
      </c>
      <c r="Z7588" s="3">
        <f t="shared" si="1424"/>
        <v>-140.44704328803056</v>
      </c>
      <c r="AA7588" s="3">
        <f>Z7587*$AF$4</f>
        <v>-221.38256285332062</v>
      </c>
      <c r="AB7588" s="3">
        <f t="shared" si="1426"/>
        <v>-69.935519565290065</v>
      </c>
      <c r="AN7588">
        <v>0</v>
      </c>
      <c r="AO7588" s="13">
        <v>-16.893032846382866</v>
      </c>
      <c r="AP7588" s="13">
        <f t="shared" si="1418"/>
        <v>16.893032846382866</v>
      </c>
      <c r="AQ7588" s="13"/>
      <c r="AR7588" s="13"/>
      <c r="AS7588" s="13">
        <f t="shared" si="1419"/>
        <v>16.893032846382866</v>
      </c>
      <c r="AT7588" s="13"/>
      <c r="AU7588" s="13"/>
      <c r="AV7588" s="13">
        <f t="shared" si="1420"/>
        <v>285.3745587489704</v>
      </c>
      <c r="AW7588" s="13"/>
      <c r="AX7588" s="13"/>
    </row>
    <row r="7589" spans="1:50" x14ac:dyDescent="0.25">
      <c r="A7589">
        <v>1</v>
      </c>
      <c r="B7589">
        <f t="shared" si="1425"/>
        <v>7578</v>
      </c>
      <c r="N7589" s="3">
        <f t="shared" si="1427"/>
        <v>90.060719580170954</v>
      </c>
      <c r="O7589" s="3">
        <f t="shared" si="1427"/>
        <v>-7.6255863720599448</v>
      </c>
      <c r="P7589" s="3">
        <f t="shared" si="1427"/>
        <v>-76.57255096059815</v>
      </c>
      <c r="Q7589" s="3">
        <f t="shared" si="1427"/>
        <v>-57.56280534591432</v>
      </c>
      <c r="R7589" s="3">
        <f t="shared" si="1427"/>
        <v>43.079964970790201</v>
      </c>
      <c r="S7589" s="3">
        <f t="shared" si="1427"/>
        <v>-10.724629769672102</v>
      </c>
      <c r="T7589" s="3">
        <f t="shared" si="1427"/>
        <v>-136.81169242073838</v>
      </c>
      <c r="U7589" s="3">
        <f t="shared" si="1427"/>
        <v>-10.845463614237733</v>
      </c>
      <c r="W7589" s="3">
        <f t="shared" si="1422"/>
        <v>44.012339629384343</v>
      </c>
      <c r="X7589" s="3">
        <f t="shared" si="1423"/>
        <v>1850.0613603935069</v>
      </c>
      <c r="Z7589" s="3">
        <f t="shared" si="1424"/>
        <v>-43.012339629384343</v>
      </c>
      <c r="AA7589" s="3">
        <f>Z7588*$AF$4</f>
        <v>-115.41797570367063</v>
      </c>
      <c r="AB7589" s="3">
        <f t="shared" si="1426"/>
        <v>-71.405636074286292</v>
      </c>
      <c r="AN7589">
        <v>0</v>
      </c>
      <c r="AO7589" s="13">
        <v>-2.4470100842800022</v>
      </c>
      <c r="AP7589" s="13">
        <f t="shared" si="1418"/>
        <v>2.4470100842800022</v>
      </c>
      <c r="AQ7589" s="13"/>
      <c r="AR7589" s="13"/>
      <c r="AS7589" s="13">
        <f t="shared" si="1419"/>
        <v>2.4470100842800022</v>
      </c>
      <c r="AT7589" s="13"/>
      <c r="AU7589" s="13"/>
      <c r="AV7589" s="13">
        <f t="shared" si="1420"/>
        <v>5.9878583525680238</v>
      </c>
      <c r="AW7589" s="13"/>
      <c r="AX7589" s="13"/>
    </row>
    <row r="7590" spans="1:50" x14ac:dyDescent="0.25">
      <c r="A7590">
        <v>0</v>
      </c>
      <c r="B7590">
        <f t="shared" si="1425"/>
        <v>7579</v>
      </c>
      <c r="N7590" s="3">
        <f t="shared" si="1427"/>
        <v>90.121892676630253</v>
      </c>
      <c r="O7590" s="3">
        <f t="shared" si="1427"/>
        <v>-7.6291081781926859</v>
      </c>
      <c r="P7590" s="3">
        <f t="shared" si="1427"/>
        <v>-88.448094177018945</v>
      </c>
      <c r="Q7590" s="3">
        <f t="shared" si="1427"/>
        <v>-139.89640595262381</v>
      </c>
      <c r="R7590" s="3">
        <f t="shared" si="1427"/>
        <v>24.724911151112188</v>
      </c>
      <c r="S7590" s="3">
        <f t="shared" si="1427"/>
        <v>1.6517912853437355</v>
      </c>
      <c r="T7590" s="3">
        <f t="shared" si="1427"/>
        <v>-94.348920214500978</v>
      </c>
      <c r="U7590" s="3">
        <f t="shared" si="1427"/>
        <v>-12.013610480219102</v>
      </c>
      <c r="W7590" s="3">
        <f t="shared" si="1422"/>
        <v>-14.823160327825519</v>
      </c>
      <c r="X7590" s="3">
        <f t="shared" si="1423"/>
        <v>219.72608210442036</v>
      </c>
      <c r="Z7590" s="3">
        <f t="shared" si="1424"/>
        <v>14.823160327825519</v>
      </c>
      <c r="AA7590" s="3">
        <f>Z7589*$AF$4</f>
        <v>-35.347110584031761</v>
      </c>
      <c r="AB7590" s="3">
        <f t="shared" si="1426"/>
        <v>-50.17027091185728</v>
      </c>
      <c r="AN7590">
        <v>9</v>
      </c>
      <c r="AO7590" s="13">
        <v>32.502768232244705</v>
      </c>
      <c r="AP7590" s="13">
        <f t="shared" si="1418"/>
        <v>-23.502768232244705</v>
      </c>
      <c r="AQ7590" s="13"/>
      <c r="AR7590" s="13"/>
      <c r="AS7590" s="13">
        <f t="shared" si="1419"/>
        <v>23.502768232244705</v>
      </c>
      <c r="AT7590" s="13"/>
      <c r="AU7590" s="13"/>
      <c r="AV7590" s="13">
        <f t="shared" si="1420"/>
        <v>552.38011457861091</v>
      </c>
      <c r="AW7590" s="13"/>
      <c r="AX7590" s="13"/>
    </row>
    <row r="7591" spans="1:50" x14ac:dyDescent="0.25">
      <c r="A7591">
        <v>0</v>
      </c>
      <c r="B7591">
        <f t="shared" si="1425"/>
        <v>7580</v>
      </c>
      <c r="N7591" s="3">
        <f t="shared" si="1427"/>
        <v>90.183019408992166</v>
      </c>
      <c r="O7591" s="3">
        <f t="shared" si="1427"/>
        <v>-7.6326142848473655</v>
      </c>
      <c r="P7591" s="3">
        <f t="shared" si="1427"/>
        <v>-94.328841028483097</v>
      </c>
      <c r="Q7591" s="3">
        <f t="shared" si="1427"/>
        <v>-212.69629768340735</v>
      </c>
      <c r="R7591" s="3">
        <f t="shared" si="1427"/>
        <v>4.6757033364037142</v>
      </c>
      <c r="S7591" s="3">
        <f t="shared" si="1427"/>
        <v>13.586800224853246</v>
      </c>
      <c r="T7591" s="3">
        <f t="shared" si="1427"/>
        <v>-26.605431030048742</v>
      </c>
      <c r="U7591" s="3">
        <f t="shared" si="1427"/>
        <v>-9.9540979027013101</v>
      </c>
      <c r="W7591" s="3">
        <f t="shared" si="1422"/>
        <v>-31.757375397594927</v>
      </c>
      <c r="X7591" s="3">
        <f t="shared" si="1423"/>
        <v>1008.5308921437676</v>
      </c>
      <c r="Z7591" s="3">
        <f t="shared" si="1424"/>
        <v>31.757375397594927</v>
      </c>
      <c r="AA7591" s="3">
        <f>Z7590*$AF$4</f>
        <v>12.181524925803734</v>
      </c>
      <c r="AB7591" s="3">
        <f t="shared" si="1426"/>
        <v>-19.575850471791192</v>
      </c>
      <c r="AN7591">
        <v>74</v>
      </c>
      <c r="AO7591" s="13">
        <v>92.634878455526575</v>
      </c>
      <c r="AP7591" s="13">
        <f t="shared" si="1418"/>
        <v>-18.634878455526575</v>
      </c>
      <c r="AQ7591" s="13"/>
      <c r="AR7591" s="13"/>
      <c r="AS7591" s="13">
        <f t="shared" si="1419"/>
        <v>18.634878455526575</v>
      </c>
      <c r="AT7591" s="13"/>
      <c r="AU7591" s="13"/>
      <c r="AV7591" s="13">
        <f t="shared" si="1420"/>
        <v>347.25869505224853</v>
      </c>
      <c r="AW7591" s="13"/>
      <c r="AX7591" s="13"/>
    </row>
    <row r="7592" spans="1:50" x14ac:dyDescent="0.25">
      <c r="A7592">
        <v>0</v>
      </c>
      <c r="B7592">
        <f t="shared" si="1425"/>
        <v>7581</v>
      </c>
      <c r="N7592" s="3">
        <f t="shared" si="1427"/>
        <v>90.244099745809407</v>
      </c>
      <c r="O7592" s="3">
        <f t="shared" si="1427"/>
        <v>-7.6361046848089762</v>
      </c>
      <c r="P7592" s="3">
        <f t="shared" si="1427"/>
        <v>-93.816208818807866</v>
      </c>
      <c r="Q7592" s="3">
        <f t="shared" si="1427"/>
        <v>-271.00128822432328</v>
      </c>
      <c r="R7592" s="3">
        <f t="shared" si="1427"/>
        <v>-15.693884253929928</v>
      </c>
      <c r="S7592" s="3">
        <f t="shared" si="1427"/>
        <v>21.890976211417208</v>
      </c>
      <c r="T7592" s="3">
        <f t="shared" si="1427"/>
        <v>48.266961913184431</v>
      </c>
      <c r="U7592" s="3">
        <f t="shared" si="1427"/>
        <v>-5.2202487341890427</v>
      </c>
      <c r="W7592" s="3">
        <f t="shared" si="1422"/>
        <v>-21.951313284004215</v>
      </c>
      <c r="X7592" s="3">
        <f t="shared" si="1423"/>
        <v>481.86015489249991</v>
      </c>
      <c r="Z7592" s="3">
        <f t="shared" si="1424"/>
        <v>21.951313284004215</v>
      </c>
      <c r="AA7592" s="3">
        <f>Z7591*$AF$4</f>
        <v>26.097893527989537</v>
      </c>
      <c r="AB7592" s="3">
        <f t="shared" si="1426"/>
        <v>4.1465802439853228</v>
      </c>
      <c r="AN7592">
        <v>317</v>
      </c>
      <c r="AO7592" s="13">
        <v>208.24478206847255</v>
      </c>
      <c r="AP7592" s="13">
        <f t="shared" si="1418"/>
        <v>108.75521793152745</v>
      </c>
      <c r="AQ7592" s="13"/>
      <c r="AR7592" s="13"/>
      <c r="AS7592" s="13">
        <f t="shared" si="1419"/>
        <v>108.75521793152745</v>
      </c>
      <c r="AT7592" s="13"/>
      <c r="AU7592" s="13"/>
      <c r="AV7592" s="13">
        <f t="shared" si="1420"/>
        <v>11827.697427334031</v>
      </c>
      <c r="AW7592" s="13"/>
      <c r="AX7592" s="13"/>
    </row>
    <row r="7593" spans="1:50" x14ac:dyDescent="0.25">
      <c r="A7593">
        <v>0</v>
      </c>
      <c r="B7593">
        <f t="shared" si="1425"/>
        <v>7582</v>
      </c>
      <c r="N7593" s="3">
        <f t="shared" si="1427"/>
        <v>90.305133655658508</v>
      </c>
      <c r="O7593" s="3">
        <f t="shared" si="1427"/>
        <v>-7.6395793708948334</v>
      </c>
      <c r="P7593" s="3">
        <f t="shared" si="1427"/>
        <v>-86.944942510399073</v>
      </c>
      <c r="Q7593" s="3">
        <f t="shared" si="1427"/>
        <v>-310.83798882356223</v>
      </c>
      <c r="R7593" s="3">
        <f t="shared" si="1427"/>
        <v>-34.988124938309369</v>
      </c>
      <c r="S7593" s="3">
        <f t="shared" si="1427"/>
        <v>24.345174536929701</v>
      </c>
      <c r="T7593" s="3">
        <f t="shared" si="1427"/>
        <v>110.20626139068074</v>
      </c>
      <c r="U7593" s="3">
        <f t="shared" si="1427"/>
        <v>0.91610846070536667</v>
      </c>
      <c r="W7593" s="3">
        <f t="shared" si="1422"/>
        <v>-3.6235740375473426</v>
      </c>
      <c r="X7593" s="3">
        <f t="shared" si="1423"/>
        <v>13.130288805587151</v>
      </c>
      <c r="Z7593" s="3">
        <f t="shared" si="1424"/>
        <v>3.6235740375473426</v>
      </c>
      <c r="AA7593" s="3">
        <f>Z7592*$AF$4</f>
        <v>18.039369743661823</v>
      </c>
      <c r="AB7593" s="3">
        <f t="shared" si="1426"/>
        <v>14.41579570611448</v>
      </c>
      <c r="AN7593">
        <v>460</v>
      </c>
      <c r="AO7593" s="13">
        <v>467.48620878492568</v>
      </c>
      <c r="AP7593" s="13">
        <f t="shared" si="1418"/>
        <v>-7.4862087849256795</v>
      </c>
      <c r="AQ7593" s="13"/>
      <c r="AR7593" s="13"/>
      <c r="AS7593" s="13">
        <f t="shared" si="1419"/>
        <v>7.4862087849256795</v>
      </c>
      <c r="AT7593" s="13"/>
      <c r="AU7593" s="13"/>
      <c r="AV7593" s="13">
        <f t="shared" si="1420"/>
        <v>56.043321971498422</v>
      </c>
      <c r="AW7593" s="13"/>
      <c r="AX7593" s="13"/>
    </row>
    <row r="7594" spans="1:50" x14ac:dyDescent="0.25">
      <c r="A7594">
        <v>0</v>
      </c>
      <c r="B7594">
        <f t="shared" si="1425"/>
        <v>7583</v>
      </c>
      <c r="N7594" s="3">
        <f t="shared" si="1427"/>
        <v>90.366121107140131</v>
      </c>
      <c r="O7594" s="3">
        <f t="shared" si="1427"/>
        <v>-7.6430383359546017</v>
      </c>
      <c r="P7594" s="3">
        <f t="shared" si="1427"/>
        <v>-74.180759795340947</v>
      </c>
      <c r="Q7594" s="3">
        <f t="shared" si="1427"/>
        <v>-329.49159416855406</v>
      </c>
      <c r="R7594" s="3">
        <f t="shared" si="1427"/>
        <v>-51.884974939249773</v>
      </c>
      <c r="S7594" s="3">
        <f t="shared" si="1427"/>
        <v>20.293553943273807</v>
      </c>
      <c r="T7594" s="3">
        <f t="shared" si="1427"/>
        <v>142.61588212771366</v>
      </c>
      <c r="U7594" s="3">
        <f t="shared" si="1427"/>
        <v>6.8063376385984835</v>
      </c>
      <c r="W7594" s="3">
        <f t="shared" si="1422"/>
        <v>7.8959111392705097</v>
      </c>
      <c r="X7594" s="3">
        <f t="shared" si="1423"/>
        <v>62.345412719256117</v>
      </c>
      <c r="Z7594" s="3">
        <f t="shared" si="1424"/>
        <v>-7.8959111392705097</v>
      </c>
      <c r="AA7594" s="3">
        <f>Z7593*$AF$4</f>
        <v>2.9778169083160306</v>
      </c>
      <c r="AB7594" s="3">
        <f t="shared" si="1426"/>
        <v>10.873728047586541</v>
      </c>
      <c r="AN7594">
        <v>505</v>
      </c>
      <c r="AO7594" s="13">
        <v>628.95253632724723</v>
      </c>
      <c r="AP7594" s="13">
        <f t="shared" si="1418"/>
        <v>-123.95253632724723</v>
      </c>
      <c r="AQ7594" s="13"/>
      <c r="AR7594" s="13"/>
      <c r="AS7594" s="13">
        <f t="shared" si="1419"/>
        <v>123.95253632724723</v>
      </c>
      <c r="AT7594" s="13"/>
      <c r="AU7594" s="13"/>
      <c r="AV7594" s="13">
        <f t="shared" si="1420"/>
        <v>15364.231261957544</v>
      </c>
      <c r="AW7594" s="13"/>
      <c r="AX7594" s="13"/>
    </row>
    <row r="7595" spans="1:50" x14ac:dyDescent="0.25">
      <c r="A7595">
        <v>0</v>
      </c>
      <c r="B7595">
        <f t="shared" si="1425"/>
        <v>7584</v>
      </c>
      <c r="N7595" s="3">
        <f t="shared" ref="N7595:U7610" si="1428">N$3*COS(N$2*$B7595)+N$4*SIN(N$2*$B7595)</f>
        <v>90.427062068878612</v>
      </c>
      <c r="O7595" s="3">
        <f t="shared" si="1428"/>
        <v>-7.6464815728702815</v>
      </c>
      <c r="P7595" s="3">
        <f t="shared" si="1428"/>
        <v>-56.388785884680658</v>
      </c>
      <c r="Q7595" s="3">
        <f t="shared" si="1428"/>
        <v>-325.69089188154618</v>
      </c>
      <c r="R7595" s="3">
        <f t="shared" si="1428"/>
        <v>-65.226659987784558</v>
      </c>
      <c r="S7595" s="3">
        <f t="shared" si="1428"/>
        <v>10.818838642238255</v>
      </c>
      <c r="T7595" s="3">
        <f t="shared" si="1428"/>
        <v>136.81169242074438</v>
      </c>
      <c r="U7595" s="3">
        <f t="shared" si="1428"/>
        <v>10.867929206591258</v>
      </c>
      <c r="W7595" s="3">
        <f t="shared" si="1422"/>
        <v>4.9870865732146399</v>
      </c>
      <c r="X7595" s="3">
        <f t="shared" si="1423"/>
        <v>24.87103248873774</v>
      </c>
      <c r="Z7595" s="3">
        <f t="shared" si="1424"/>
        <v>-4.9870865732146399</v>
      </c>
      <c r="AA7595" s="3">
        <f>Z7594*$AF$4</f>
        <v>-6.4887808151411122</v>
      </c>
      <c r="AB7595" s="3">
        <f t="shared" si="1426"/>
        <v>-1.5016942419264723</v>
      </c>
      <c r="AN7595">
        <v>770</v>
      </c>
      <c r="AO7595" s="13">
        <v>683.75805348265419</v>
      </c>
      <c r="AP7595" s="13">
        <f t="shared" si="1418"/>
        <v>86.241946517345809</v>
      </c>
      <c r="AQ7595" s="13"/>
      <c r="AR7595" s="13"/>
      <c r="AS7595" s="13">
        <f t="shared" si="1419"/>
        <v>86.241946517345809</v>
      </c>
      <c r="AT7595" s="13"/>
      <c r="AU7595" s="13"/>
      <c r="AV7595" s="13">
        <f t="shared" si="1420"/>
        <v>7437.6733391007347</v>
      </c>
      <c r="AW7595" s="13"/>
      <c r="AX7595" s="13"/>
    </row>
    <row r="7596" spans="1:50" x14ac:dyDescent="0.25">
      <c r="A7596">
        <v>0</v>
      </c>
      <c r="B7596">
        <f t="shared" si="1425"/>
        <v>7585</v>
      </c>
      <c r="N7596" s="3">
        <f t="shared" si="1428"/>
        <v>90.487956509522292</v>
      </c>
      <c r="O7596" s="3">
        <f t="shared" si="1428"/>
        <v>-7.6499090745562448</v>
      </c>
      <c r="P7596" s="3">
        <f t="shared" si="1428"/>
        <v>-34.774917429055222</v>
      </c>
      <c r="Q7596" s="3">
        <f t="shared" si="1428"/>
        <v>-299.69489354246627</v>
      </c>
      <c r="R7596" s="3">
        <f t="shared" si="1428"/>
        <v>-74.099006160825425</v>
      </c>
      <c r="S7596" s="3">
        <f t="shared" si="1428"/>
        <v>-1.5470206518461573</v>
      </c>
      <c r="T7596" s="3">
        <f t="shared" si="1428"/>
        <v>94.34892021451472</v>
      </c>
      <c r="U7596" s="3">
        <f t="shared" si="1428"/>
        <v>12.009667963248063</v>
      </c>
      <c r="W7596" s="3">
        <f t="shared" si="1422"/>
        <v>-9.9048186098204098</v>
      </c>
      <c r="X7596" s="3">
        <f t="shared" si="1423"/>
        <v>98.105431693444714</v>
      </c>
      <c r="Z7596" s="3">
        <f t="shared" si="1424"/>
        <v>9.9048186098204098</v>
      </c>
      <c r="AA7596" s="3">
        <f>Z7595*$AF$4</f>
        <v>-4.0983378750020591</v>
      </c>
      <c r="AB7596" s="3">
        <f t="shared" si="1426"/>
        <v>-14.003156484822469</v>
      </c>
      <c r="AN7596">
        <v>989</v>
      </c>
      <c r="AO7596" s="13">
        <v>887.85843491167509</v>
      </c>
      <c r="AP7596" s="13">
        <f t="shared" si="1418"/>
        <v>101.14156508832491</v>
      </c>
      <c r="AQ7596" s="13"/>
      <c r="AR7596" s="13"/>
      <c r="AS7596" s="13">
        <f t="shared" si="1419"/>
        <v>101.14156508832491</v>
      </c>
      <c r="AT7596" s="13"/>
      <c r="AU7596" s="13"/>
      <c r="AV7596" s="13">
        <f t="shared" si="1420"/>
        <v>10229.616188515864</v>
      </c>
      <c r="AW7596" s="13"/>
      <c r="AX7596" s="13"/>
    </row>
    <row r="7597" spans="1:50" x14ac:dyDescent="0.25">
      <c r="A7597">
        <v>0</v>
      </c>
      <c r="B7597">
        <f t="shared" si="1425"/>
        <v>7586</v>
      </c>
      <c r="N7597" s="3">
        <f t="shared" si="1428"/>
        <v>90.548804397743382</v>
      </c>
      <c r="O7597" s="3">
        <f t="shared" si="1428"/>
        <v>-7.6533208339592429</v>
      </c>
      <c r="P7597" s="3">
        <f t="shared" si="1428"/>
        <v>-10.804089781333609</v>
      </c>
      <c r="Q7597" s="3">
        <f t="shared" si="1428"/>
        <v>-253.27518347770348</v>
      </c>
      <c r="R7597" s="3">
        <f t="shared" si="1428"/>
        <v>-77.894079192300225</v>
      </c>
      <c r="S7597" s="3">
        <f t="shared" si="1428"/>
        <v>-13.499465936108326</v>
      </c>
      <c r="T7597" s="3">
        <f t="shared" si="1428"/>
        <v>26.605431030066491</v>
      </c>
      <c r="U7597" s="3">
        <f t="shared" si="1428"/>
        <v>9.9248065002040011</v>
      </c>
      <c r="W7597" s="3">
        <f t="shared" si="1422"/>
        <v>-25.03271373174718</v>
      </c>
      <c r="X7597" s="3">
        <f t="shared" si="1423"/>
        <v>626.63675677560377</v>
      </c>
      <c r="Z7597" s="3">
        <f t="shared" si="1424"/>
        <v>25.03271373174718</v>
      </c>
      <c r="AA7597" s="3">
        <f>Z7596*$AF$4</f>
        <v>8.1396808853643154</v>
      </c>
      <c r="AB7597" s="3">
        <f t="shared" si="1426"/>
        <v>-16.893032846382866</v>
      </c>
      <c r="AN7597">
        <v>1084</v>
      </c>
      <c r="AO7597" s="13">
        <v>1023.9204376519848</v>
      </c>
      <c r="AP7597" s="13">
        <f t="shared" si="1418"/>
        <v>60.079562348015202</v>
      </c>
      <c r="AQ7597" s="13"/>
      <c r="AR7597" s="13"/>
      <c r="AS7597" s="13">
        <f t="shared" si="1419"/>
        <v>60.079562348015202</v>
      </c>
      <c r="AT7597" s="13"/>
      <c r="AU7597" s="13"/>
      <c r="AV7597" s="13">
        <f t="shared" si="1420"/>
        <v>3609.5538119290459</v>
      </c>
      <c r="AW7597" s="13"/>
      <c r="AX7597" s="13"/>
    </row>
    <row r="7598" spans="1:50" x14ac:dyDescent="0.25">
      <c r="A7598">
        <v>0</v>
      </c>
      <c r="B7598">
        <f t="shared" si="1425"/>
        <v>7587</v>
      </c>
      <c r="N7598" s="3">
        <f t="shared" si="1428"/>
        <v>90.609605702238127</v>
      </c>
      <c r="O7598" s="3">
        <f t="shared" si="1428"/>
        <v>-7.6567168440584261</v>
      </c>
      <c r="P7598" s="3">
        <f t="shared" si="1428"/>
        <v>13.899012753150444</v>
      </c>
      <c r="Q7598" s="3">
        <f t="shared" si="1428"/>
        <v>-189.59518821597231</v>
      </c>
      <c r="R7598" s="3">
        <f t="shared" si="1428"/>
        <v>-76.351840204883587</v>
      </c>
      <c r="S7598" s="3">
        <f t="shared" si="1428"/>
        <v>-21.844416817212199</v>
      </c>
      <c r="T7598" s="3">
        <f t="shared" si="1428"/>
        <v>-48.2669619131674</v>
      </c>
      <c r="U7598" s="3">
        <f t="shared" si="1428"/>
        <v>5.1734780763690047</v>
      </c>
      <c r="W7598" s="3">
        <f t="shared" si="1422"/>
        <v>-23.018643901892517</v>
      </c>
      <c r="X7598" s="3">
        <f t="shared" si="1423"/>
        <v>529.85796708213354</v>
      </c>
      <c r="Z7598" s="3">
        <f t="shared" si="1424"/>
        <v>23.018643901892517</v>
      </c>
      <c r="AA7598" s="3">
        <f>Z7597*$AF$4</f>
        <v>20.571633817612515</v>
      </c>
      <c r="AB7598" s="3">
        <f t="shared" si="1426"/>
        <v>-2.4470100842800022</v>
      </c>
      <c r="AN7598">
        <v>1047</v>
      </c>
      <c r="AO7598" s="13">
        <v>1035.5694769735808</v>
      </c>
      <c r="AP7598" s="13">
        <f t="shared" si="1418"/>
        <v>11.430523026419223</v>
      </c>
      <c r="AQ7598" s="13"/>
      <c r="AR7598" s="13"/>
      <c r="AS7598" s="13">
        <f t="shared" si="1419"/>
        <v>11.430523026419223</v>
      </c>
      <c r="AT7598" s="13"/>
      <c r="AU7598" s="13"/>
      <c r="AV7598" s="13">
        <f t="shared" si="1420"/>
        <v>130.65685665750007</v>
      </c>
      <c r="AW7598" s="13"/>
      <c r="AX7598" s="13"/>
    </row>
    <row r="7599" spans="1:50" x14ac:dyDescent="0.25">
      <c r="A7599">
        <v>9</v>
      </c>
      <c r="B7599">
        <f t="shared" si="1425"/>
        <v>7588</v>
      </c>
      <c r="N7599" s="3">
        <f t="shared" si="1428"/>
        <v>90.670360391726661</v>
      </c>
      <c r="O7599" s="3">
        <f t="shared" si="1428"/>
        <v>-7.66009709786535</v>
      </c>
      <c r="P7599" s="3">
        <f t="shared" si="1428"/>
        <v>37.660074061052562</v>
      </c>
      <c r="Q7599" s="3">
        <f t="shared" si="1428"/>
        <v>-112.99459419811947</v>
      </c>
      <c r="R7599" s="3">
        <f t="shared" si="1428"/>
        <v>-69.577963606295498</v>
      </c>
      <c r="S7599" s="3">
        <f t="shared" si="1428"/>
        <v>-24.351832214963558</v>
      </c>
      <c r="T7599" s="3">
        <f t="shared" si="1428"/>
        <v>-110.20626139071189</v>
      </c>
      <c r="U7599" s="3">
        <f t="shared" si="1428"/>
        <v>-0.96779264635881379</v>
      </c>
      <c r="W7599" s="3">
        <f t="shared" si="1422"/>
        <v>13.586276860108455</v>
      </c>
      <c r="X7599" s="3">
        <f t="shared" si="1423"/>
        <v>21.033935437566271</v>
      </c>
      <c r="Z7599" s="3">
        <f t="shared" si="1424"/>
        <v>-4.5862768601084554</v>
      </c>
      <c r="AA7599" s="3">
        <f>Z7598*$AF$4</f>
        <v>18.916491372136253</v>
      </c>
      <c r="AB7599" s="3">
        <f t="shared" si="1426"/>
        <v>32.502768232244705</v>
      </c>
      <c r="AN7599">
        <v>936</v>
      </c>
      <c r="AO7599" s="13">
        <v>928.62441767598227</v>
      </c>
      <c r="AP7599" s="13">
        <f t="shared" si="1418"/>
        <v>7.3755823240177278</v>
      </c>
      <c r="AQ7599" s="13"/>
      <c r="AR7599" s="13"/>
      <c r="AS7599" s="13">
        <f t="shared" si="1419"/>
        <v>7.3755823240177278</v>
      </c>
      <c r="AT7599" s="13"/>
      <c r="AU7599" s="13"/>
      <c r="AV7599" s="13">
        <f t="shared" si="1420"/>
        <v>54.399214618362748</v>
      </c>
      <c r="AW7599" s="13"/>
      <c r="AX7599" s="13"/>
    </row>
    <row r="7600" spans="1:50" x14ac:dyDescent="0.25">
      <c r="A7600">
        <v>74</v>
      </c>
      <c r="B7600">
        <f t="shared" si="1425"/>
        <v>7589</v>
      </c>
      <c r="N7600" s="3">
        <f t="shared" si="1428"/>
        <v>90.731068434953087</v>
      </c>
      <c r="O7600" s="3">
        <f t="shared" si="1428"/>
        <v>-7.6634615884239921</v>
      </c>
      <c r="P7600" s="3">
        <f t="shared" si="1428"/>
        <v>58.868627288505479</v>
      </c>
      <c r="Q7600" s="3">
        <f t="shared" si="1428"/>
        <v>-28.693605318125208</v>
      </c>
      <c r="R7600" s="3">
        <f t="shared" si="1428"/>
        <v>-58.036596265707836</v>
      </c>
      <c r="S7600" s="3">
        <f t="shared" si="1428"/>
        <v>-20.351649546402847</v>
      </c>
      <c r="T7600" s="3">
        <f t="shared" si="1428"/>
        <v>-142.61588212771034</v>
      </c>
      <c r="U7600" s="3">
        <f t="shared" si="1428"/>
        <v>-6.8490495223370704</v>
      </c>
      <c r="W7600" s="3">
        <f t="shared" si="1422"/>
        <v>96.403834916395098</v>
      </c>
      <c r="X7600" s="3">
        <f t="shared" si="1423"/>
        <v>501.93181896108416</v>
      </c>
      <c r="Z7600" s="3">
        <f t="shared" si="1424"/>
        <v>-22.403834916395098</v>
      </c>
      <c r="AA7600" s="3">
        <f>Z7599*$AF$4</f>
        <v>-3.7689564608685275</v>
      </c>
      <c r="AB7600" s="3">
        <f t="shared" si="1426"/>
        <v>92.634878455526575</v>
      </c>
      <c r="AN7600">
        <v>791</v>
      </c>
      <c r="AO7600" s="13">
        <v>764.85841276538451</v>
      </c>
      <c r="AP7600" s="13">
        <f t="shared" si="1418"/>
        <v>26.141587234615486</v>
      </c>
      <c r="AQ7600" s="13"/>
      <c r="AR7600" s="13"/>
      <c r="AS7600" s="13">
        <f t="shared" si="1419"/>
        <v>26.141587234615486</v>
      </c>
      <c r="AT7600" s="13"/>
      <c r="AU7600" s="13"/>
      <c r="AV7600" s="13">
        <f t="shared" si="1420"/>
        <v>683.38258314501127</v>
      </c>
      <c r="AW7600" s="13"/>
      <c r="AX7600" s="13"/>
    </row>
    <row r="7601" spans="1:50" x14ac:dyDescent="0.25">
      <c r="A7601">
        <v>317</v>
      </c>
      <c r="B7601">
        <f t="shared" si="1425"/>
        <v>7590</v>
      </c>
      <c r="N7601" s="3">
        <f t="shared" si="1428"/>
        <v>90.791729800685687</v>
      </c>
      <c r="O7601" s="3">
        <f t="shared" si="1428"/>
        <v>-7.6668103088107804</v>
      </c>
      <c r="P7601" s="3">
        <f t="shared" si="1428"/>
        <v>76.087208361535076</v>
      </c>
      <c r="Q7601" s="3">
        <f t="shared" si="1428"/>
        <v>57.562805345873784</v>
      </c>
      <c r="R7601" s="3">
        <f t="shared" si="1428"/>
        <v>-42.518554112394057</v>
      </c>
      <c r="S7601" s="3">
        <f t="shared" si="1428"/>
        <v>-10.912847144204527</v>
      </c>
      <c r="T7601" s="3">
        <f t="shared" si="1428"/>
        <v>-136.81169242075038</v>
      </c>
      <c r="U7601" s="3">
        <f t="shared" si="1428"/>
        <v>-10.890193519161731</v>
      </c>
      <c r="W7601" s="3">
        <f t="shared" si="1422"/>
        <v>226.65602956441688</v>
      </c>
      <c r="X7601" s="3">
        <f t="shared" si="1423"/>
        <v>8162.0329940655165</v>
      </c>
      <c r="Z7601" s="3">
        <f t="shared" si="1424"/>
        <v>90.343970435583117</v>
      </c>
      <c r="AA7601" s="3">
        <f>Z7600*$AF$4</f>
        <v>-18.411247495944327</v>
      </c>
      <c r="AB7601" s="3">
        <f t="shared" si="1426"/>
        <v>208.24478206847255</v>
      </c>
      <c r="AN7601">
        <v>561</v>
      </c>
      <c r="AO7601" s="13">
        <v>589.62421670134563</v>
      </c>
      <c r="AP7601" s="13">
        <f t="shared" si="1418"/>
        <v>-28.624216701345631</v>
      </c>
      <c r="AQ7601" s="13"/>
      <c r="AR7601" s="13"/>
      <c r="AS7601" s="13">
        <f t="shared" si="1419"/>
        <v>28.624216701345631</v>
      </c>
      <c r="AT7601" s="13"/>
      <c r="AU7601" s="13"/>
      <c r="AV7601" s="13">
        <f t="shared" si="1420"/>
        <v>819.34578176559421</v>
      </c>
      <c r="AW7601" s="13"/>
      <c r="AX7601" s="13"/>
    </row>
    <row r="7602" spans="1:50" x14ac:dyDescent="0.25">
      <c r="A7602">
        <v>460</v>
      </c>
      <c r="B7602">
        <f t="shared" si="1425"/>
        <v>7591</v>
      </c>
      <c r="N7602" s="3">
        <f t="shared" si="1428"/>
        <v>90.852344457716526</v>
      </c>
      <c r="O7602" s="3">
        <f t="shared" si="1428"/>
        <v>-7.6701432521345811</v>
      </c>
      <c r="P7602" s="3">
        <f t="shared" si="1428"/>
        <v>88.148783799211813</v>
      </c>
      <c r="Q7602" s="3">
        <f t="shared" si="1428"/>
        <v>139.89640595258649</v>
      </c>
      <c r="R7602" s="3">
        <f t="shared" si="1428"/>
        <v>-24.087135329648358</v>
      </c>
      <c r="S7602" s="3">
        <f t="shared" si="1428"/>
        <v>1.4422213667098687</v>
      </c>
      <c r="T7602" s="3">
        <f t="shared" si="1428"/>
        <v>-94.34892021452842</v>
      </c>
      <c r="U7602" s="3">
        <f t="shared" si="1428"/>
        <v>-12.005503020889391</v>
      </c>
      <c r="W7602" s="3">
        <f t="shared" si="1422"/>
        <v>393.24243732066782</v>
      </c>
      <c r="X7602" s="3">
        <f t="shared" si="1423"/>
        <v>4456.5721748849646</v>
      </c>
      <c r="Z7602" s="3">
        <f t="shared" si="1424"/>
        <v>66.757562679332182</v>
      </c>
      <c r="AA7602" s="3">
        <f>Z7601*$AF$4</f>
        <v>74.243771464257847</v>
      </c>
      <c r="AB7602" s="3">
        <f t="shared" si="1426"/>
        <v>467.48620878492568</v>
      </c>
      <c r="AN7602">
        <v>322</v>
      </c>
      <c r="AO7602" s="13">
        <v>368.99317660219407</v>
      </c>
      <c r="AP7602" s="13">
        <f t="shared" si="1418"/>
        <v>-46.993176602194069</v>
      </c>
      <c r="AQ7602" s="13"/>
      <c r="AR7602" s="13"/>
      <c r="AS7602" s="13">
        <f t="shared" si="1419"/>
        <v>46.993176602194069</v>
      </c>
      <c r="AT7602" s="13"/>
      <c r="AU7602" s="13"/>
      <c r="AV7602" s="13">
        <f t="shared" si="1420"/>
        <v>2208.3586471650001</v>
      </c>
      <c r="AW7602" s="13"/>
      <c r="AX7602" s="13"/>
    </row>
    <row r="7603" spans="1:50" x14ac:dyDescent="0.25">
      <c r="A7603">
        <v>505</v>
      </c>
      <c r="B7603">
        <f t="shared" si="1425"/>
        <v>7592</v>
      </c>
      <c r="N7603" s="3">
        <f t="shared" si="1428"/>
        <v>90.912912374861833</v>
      </c>
      <c r="O7603" s="3">
        <f t="shared" si="1428"/>
        <v>-7.673460411536734</v>
      </c>
      <c r="P7603" s="3">
        <f t="shared" si="1428"/>
        <v>94.235849400221298</v>
      </c>
      <c r="Q7603" s="3">
        <f t="shared" si="1428"/>
        <v>212.69629768343339</v>
      </c>
      <c r="R7603" s="3">
        <f t="shared" si="1428"/>
        <v>-4.005263030683345</v>
      </c>
      <c r="S7603" s="3">
        <f t="shared" si="1428"/>
        <v>13.411881630131692</v>
      </c>
      <c r="T7603" s="3">
        <f t="shared" si="1428"/>
        <v>-26.605431030019389</v>
      </c>
      <c r="U7603" s="3">
        <f t="shared" si="1428"/>
        <v>-9.8953312850537731</v>
      </c>
      <c r="W7603" s="3">
        <f t="shared" si="1422"/>
        <v>574.09183889299879</v>
      </c>
      <c r="X7603" s="3">
        <f t="shared" si="1423"/>
        <v>4773.6822016161004</v>
      </c>
      <c r="Z7603" s="3">
        <f t="shared" si="1424"/>
        <v>-69.091838892998794</v>
      </c>
      <c r="AA7603" s="3">
        <f>Z7602*$AF$4</f>
        <v>54.860697434248394</v>
      </c>
      <c r="AB7603" s="3">
        <f t="shared" si="1426"/>
        <v>628.95253632724723</v>
      </c>
      <c r="AN7603">
        <v>126</v>
      </c>
      <c r="AO7603" s="13">
        <v>167.24596597981287</v>
      </c>
      <c r="AP7603" s="13">
        <f t="shared" si="1418"/>
        <v>-41.245965979812865</v>
      </c>
      <c r="AQ7603" s="13"/>
      <c r="AR7603" s="13"/>
      <c r="AS7603" s="13">
        <f t="shared" si="1419"/>
        <v>41.245965979812865</v>
      </c>
      <c r="AT7603" s="13"/>
      <c r="AU7603" s="13"/>
      <c r="AV7603" s="13">
        <f t="shared" si="1420"/>
        <v>1701.2297096078803</v>
      </c>
      <c r="AW7603" s="13"/>
      <c r="AX7603" s="13"/>
    </row>
    <row r="7604" spans="1:50" x14ac:dyDescent="0.25">
      <c r="A7604">
        <v>770</v>
      </c>
      <c r="B7604">
        <f t="shared" si="1425"/>
        <v>7593</v>
      </c>
      <c r="N7604" s="3">
        <f t="shared" si="1428"/>
        <v>90.973433520961834</v>
      </c>
      <c r="O7604" s="3">
        <f t="shared" si="1428"/>
        <v>-7.6767617801910584</v>
      </c>
      <c r="P7604" s="3">
        <f t="shared" si="1428"/>
        <v>93.935838686133366</v>
      </c>
      <c r="Q7604" s="3">
        <f t="shared" si="1428"/>
        <v>271.00128822434272</v>
      </c>
      <c r="R7604" s="3">
        <f t="shared" si="1428"/>
        <v>16.35105039056149</v>
      </c>
      <c r="S7604" s="3">
        <f t="shared" si="1428"/>
        <v>21.797452852877207</v>
      </c>
      <c r="T7604" s="3">
        <f t="shared" si="1428"/>
        <v>48.26696191321259</v>
      </c>
      <c r="U7604" s="3">
        <f t="shared" si="1428"/>
        <v>-5.1266116030103142</v>
      </c>
      <c r="W7604" s="3">
        <f t="shared" si="1422"/>
        <v>740.53703576653163</v>
      </c>
      <c r="X7604" s="3">
        <f t="shared" si="1423"/>
        <v>868.06626142263633</v>
      </c>
      <c r="Z7604" s="3">
        <f t="shared" si="1424"/>
        <v>29.462964233468369</v>
      </c>
      <c r="AA7604" s="3">
        <f>Z7603*$AF$4</f>
        <v>-56.778982283877482</v>
      </c>
      <c r="AB7604" s="3">
        <f t="shared" si="1426"/>
        <v>683.75805348265419</v>
      </c>
      <c r="AN7604">
        <v>10</v>
      </c>
      <c r="AO7604" s="13">
        <v>22.745818025216536</v>
      </c>
      <c r="AP7604" s="13">
        <f t="shared" si="1418"/>
        <v>-12.745818025216536</v>
      </c>
      <c r="AQ7604" s="13"/>
      <c r="AR7604" s="13"/>
      <c r="AS7604" s="13">
        <f t="shared" si="1419"/>
        <v>12.745818025216536</v>
      </c>
      <c r="AT7604" s="13"/>
      <c r="AU7604" s="13"/>
      <c r="AV7604" s="13">
        <f t="shared" si="1420"/>
        <v>162.45587713193476</v>
      </c>
      <c r="AW7604" s="13"/>
      <c r="AX7604" s="13"/>
    </row>
    <row r="7605" spans="1:50" x14ac:dyDescent="0.25">
      <c r="A7605">
        <v>989</v>
      </c>
      <c r="B7605">
        <f t="shared" si="1425"/>
        <v>7594</v>
      </c>
      <c r="N7605" s="3">
        <f t="shared" si="1428"/>
        <v>91.033907864880831</v>
      </c>
      <c r="O7605" s="3">
        <f t="shared" si="1428"/>
        <v>-7.6800473513038678</v>
      </c>
      <c r="P7605" s="3">
        <f t="shared" si="1428"/>
        <v>87.269085652327433</v>
      </c>
      <c r="Q7605" s="3">
        <f t="shared" si="1428"/>
        <v>310.83798882357382</v>
      </c>
      <c r="R7605" s="3">
        <f t="shared" si="1428"/>
        <v>35.586987800227888</v>
      </c>
      <c r="S7605" s="3">
        <f t="shared" si="1428"/>
        <v>24.358038884215574</v>
      </c>
      <c r="T7605" s="3">
        <f t="shared" si="1428"/>
        <v>110.20626139070016</v>
      </c>
      <c r="U7605" s="3">
        <f t="shared" si="1428"/>
        <v>1.019458907987286</v>
      </c>
      <c r="W7605" s="3">
        <f t="shared" si="1422"/>
        <v>863.64606553425313</v>
      </c>
      <c r="X7605" s="3">
        <f t="shared" si="1423"/>
        <v>15713.608886042763</v>
      </c>
      <c r="Z7605" s="3">
        <f t="shared" si="1424"/>
        <v>125.35393446574687</v>
      </c>
      <c r="AA7605" s="3">
        <f>Z7604*$AF$4</f>
        <v>24.212369377421972</v>
      </c>
      <c r="AB7605" s="3">
        <f t="shared" si="1426"/>
        <v>887.85843491167509</v>
      </c>
      <c r="AN7605">
        <v>0</v>
      </c>
      <c r="AO7605" s="13">
        <v>-43.09965042807174</v>
      </c>
      <c r="AP7605" s="13">
        <f t="shared" si="1418"/>
        <v>43.09965042807174</v>
      </c>
      <c r="AQ7605" s="13"/>
      <c r="AR7605" s="13"/>
      <c r="AS7605" s="13">
        <f t="shared" si="1419"/>
        <v>43.09965042807174</v>
      </c>
      <c r="AT7605" s="13"/>
      <c r="AU7605" s="13"/>
      <c r="AV7605" s="13">
        <f t="shared" si="1420"/>
        <v>1857.5798670219845</v>
      </c>
      <c r="AW7605" s="13"/>
      <c r="AX7605" s="13"/>
    </row>
    <row r="7606" spans="1:50" x14ac:dyDescent="0.25">
      <c r="A7606">
        <v>1084</v>
      </c>
      <c r="B7606">
        <f t="shared" si="1425"/>
        <v>7595</v>
      </c>
      <c r="N7606" s="3">
        <f t="shared" si="1428"/>
        <v>91.094335375507185</v>
      </c>
      <c r="O7606" s="3">
        <f t="shared" si="1428"/>
        <v>-7.6833171181139868</v>
      </c>
      <c r="P7606" s="3">
        <f t="shared" si="1428"/>
        <v>74.687446579303952</v>
      </c>
      <c r="Q7606" s="3">
        <f t="shared" si="1428"/>
        <v>329.49159416855042</v>
      </c>
      <c r="R7606" s="3">
        <f t="shared" si="1428"/>
        <v>52.384500368470967</v>
      </c>
      <c r="S7606" s="3">
        <f t="shared" si="1428"/>
        <v>20.409368226244361</v>
      </c>
      <c r="T7606" s="3">
        <f t="shared" si="1428"/>
        <v>142.61588212770704</v>
      </c>
      <c r="U7606" s="3">
        <f t="shared" si="1428"/>
        <v>6.8916345580648048</v>
      </c>
      <c r="W7606" s="3">
        <f t="shared" si="1422"/>
        <v>920.90582784737865</v>
      </c>
      <c r="X7606" s="3">
        <f t="shared" si="1423"/>
        <v>26599.708990148891</v>
      </c>
      <c r="Z7606" s="3">
        <f t="shared" si="1424"/>
        <v>163.09417215262135</v>
      </c>
      <c r="AA7606" s="3">
        <f>Z7605*$AF$4</f>
        <v>103.01460980460612</v>
      </c>
      <c r="AB7606" s="3">
        <f t="shared" si="1426"/>
        <v>1023.9204376519848</v>
      </c>
      <c r="AN7606">
        <v>0</v>
      </c>
      <c r="AO7606" s="13">
        <v>-19.829572028265495</v>
      </c>
      <c r="AP7606" s="13">
        <f t="shared" si="1418"/>
        <v>19.829572028265495</v>
      </c>
      <c r="AQ7606" s="13"/>
      <c r="AR7606" s="13"/>
      <c r="AS7606" s="13">
        <f t="shared" si="1419"/>
        <v>19.829572028265495</v>
      </c>
      <c r="AT7606" s="13"/>
      <c r="AU7606" s="13"/>
      <c r="AV7606" s="13">
        <f t="shared" si="1420"/>
        <v>393.21192682416938</v>
      </c>
      <c r="AW7606" s="13"/>
      <c r="AX7606" s="13"/>
    </row>
    <row r="7607" spans="1:50" x14ac:dyDescent="0.25">
      <c r="A7607">
        <v>1047</v>
      </c>
      <c r="B7607">
        <f t="shared" si="1425"/>
        <v>7596</v>
      </c>
      <c r="N7607" s="3">
        <f t="shared" si="1428"/>
        <v>91.154716021753316</v>
      </c>
      <c r="O7607" s="3">
        <f t="shared" si="1428"/>
        <v>-7.6865710738927531</v>
      </c>
      <c r="P7607" s="3">
        <f t="shared" si="1428"/>
        <v>57.043674314751939</v>
      </c>
      <c r="Q7607" s="3">
        <f t="shared" si="1428"/>
        <v>325.69089188155334</v>
      </c>
      <c r="R7607" s="3">
        <f t="shared" si="1428"/>
        <v>65.592620439628078</v>
      </c>
      <c r="S7607" s="3">
        <f t="shared" si="1428"/>
        <v>11.006653534483863</v>
      </c>
      <c r="T7607" s="3">
        <f t="shared" si="1428"/>
        <v>136.8116924207564</v>
      </c>
      <c r="U7607" s="3">
        <f t="shared" si="1428"/>
        <v>10.912256139600018</v>
      </c>
      <c r="W7607" s="3">
        <f t="shared" si="1422"/>
        <v>901.540317240278</v>
      </c>
      <c r="X7607" s="3">
        <f t="shared" si="1423"/>
        <v>21158.519308558967</v>
      </c>
      <c r="Z7607" s="3">
        <f t="shared" si="1424"/>
        <v>145.459682759722</v>
      </c>
      <c r="AA7607" s="3">
        <f>Z7606*$AF$4</f>
        <v>134.02915973330272</v>
      </c>
      <c r="AB7607" s="3">
        <f t="shared" si="1426"/>
        <v>1035.5694769735808</v>
      </c>
      <c r="AN7607">
        <v>0</v>
      </c>
      <c r="AO7607" s="13">
        <v>3.9789112907248843</v>
      </c>
      <c r="AP7607" s="13">
        <f t="shared" si="1418"/>
        <v>-3.9789112907248843</v>
      </c>
      <c r="AQ7607" s="13"/>
      <c r="AR7607" s="13"/>
      <c r="AS7607" s="13">
        <f t="shared" si="1419"/>
        <v>3.9789112907248843</v>
      </c>
      <c r="AT7607" s="13"/>
      <c r="AU7607" s="13"/>
      <c r="AV7607" s="13">
        <f t="shared" si="1420"/>
        <v>15.831735059457964</v>
      </c>
      <c r="AW7607" s="13"/>
      <c r="AX7607" s="13"/>
    </row>
    <row r="7608" spans="1:50" x14ac:dyDescent="0.25">
      <c r="A7608">
        <v>936</v>
      </c>
      <c r="B7608">
        <f t="shared" si="1425"/>
        <v>7597</v>
      </c>
      <c r="N7608" s="3">
        <f t="shared" si="1428"/>
        <v>91.215049772555915</v>
      </c>
      <c r="O7608" s="3">
        <f t="shared" si="1428"/>
        <v>-7.68980921194406</v>
      </c>
      <c r="P7608" s="3">
        <f t="shared" si="1428"/>
        <v>35.533620762763967</v>
      </c>
      <c r="Q7608" s="3">
        <f t="shared" si="1428"/>
        <v>299.69489354245189</v>
      </c>
      <c r="R7608" s="3">
        <f t="shared" si="1428"/>
        <v>74.306325979499235</v>
      </c>
      <c r="S7608" s="3">
        <f t="shared" si="1428"/>
        <v>-1.3373953708729251</v>
      </c>
      <c r="T7608" s="3">
        <f t="shared" si="1428"/>
        <v>94.348920214492026</v>
      </c>
      <c r="U7608" s="3">
        <f t="shared" si="1428"/>
        <v>12.001115730280418</v>
      </c>
      <c r="W7608" s="3">
        <f t="shared" si="1422"/>
        <v>809.08710498087032</v>
      </c>
      <c r="X7608" s="3">
        <f t="shared" si="1423"/>
        <v>16106.88292213663</v>
      </c>
      <c r="Z7608" s="3">
        <f t="shared" si="1424"/>
        <v>126.91289501912968</v>
      </c>
      <c r="AA7608" s="3">
        <f>Z7607*$AF$4</f>
        <v>119.53731269511195</v>
      </c>
      <c r="AB7608" s="3">
        <f t="shared" si="1426"/>
        <v>928.62441767598227</v>
      </c>
      <c r="AN7608">
        <v>0</v>
      </c>
      <c r="AO7608" s="13">
        <v>14.324192824492624</v>
      </c>
      <c r="AP7608" s="13">
        <f t="shared" si="1418"/>
        <v>-14.324192824492624</v>
      </c>
      <c r="AQ7608" s="13"/>
      <c r="AR7608" s="13"/>
      <c r="AS7608" s="13">
        <f t="shared" si="1419"/>
        <v>14.324192824492624</v>
      </c>
      <c r="AT7608" s="13"/>
      <c r="AU7608" s="13"/>
      <c r="AV7608" s="13">
        <f t="shared" si="1420"/>
        <v>205.18250007324596</v>
      </c>
      <c r="AW7608" s="13"/>
      <c r="AX7608" s="13"/>
    </row>
    <row r="7609" spans="1:50" x14ac:dyDescent="0.25">
      <c r="A7609">
        <v>791</v>
      </c>
      <c r="B7609">
        <f t="shared" si="1425"/>
        <v>7598</v>
      </c>
      <c r="N7609" s="3">
        <f t="shared" si="1428"/>
        <v>91.275336596875661</v>
      </c>
      <c r="O7609" s="3">
        <f t="shared" si="1428"/>
        <v>-7.6930315256043365</v>
      </c>
      <c r="P7609" s="3">
        <f t="shared" si="1428"/>
        <v>11.615184954873305</v>
      </c>
      <c r="Q7609" s="3">
        <f t="shared" si="1428"/>
        <v>253.27518347768159</v>
      </c>
      <c r="R7609" s="3">
        <f t="shared" si="1428"/>
        <v>77.928552797978028</v>
      </c>
      <c r="S7609" s="3">
        <f t="shared" si="1428"/>
        <v>-13.324048929021611</v>
      </c>
      <c r="T7609" s="3">
        <f t="shared" si="1428"/>
        <v>26.605431030037145</v>
      </c>
      <c r="U7609" s="3">
        <f t="shared" si="1428"/>
        <v>9.8656728031503071</v>
      </c>
      <c r="W7609" s="3">
        <f t="shared" si="1422"/>
        <v>660.56266476761391</v>
      </c>
      <c r="X7609" s="3">
        <f t="shared" si="1423"/>
        <v>17013.898422525868</v>
      </c>
      <c r="Z7609" s="3">
        <f t="shared" si="1424"/>
        <v>130.43733523238609</v>
      </c>
      <c r="AA7609" s="3">
        <f>Z7608*$AF$4</f>
        <v>104.29574799777058</v>
      </c>
      <c r="AB7609" s="3">
        <f t="shared" si="1426"/>
        <v>764.85841276538451</v>
      </c>
      <c r="AN7609">
        <v>0</v>
      </c>
      <c r="AO7609" s="13">
        <v>10.8347935047744</v>
      </c>
      <c r="AP7609" s="13">
        <f t="shared" si="1418"/>
        <v>-10.8347935047744</v>
      </c>
      <c r="AQ7609" s="13"/>
      <c r="AR7609" s="13"/>
      <c r="AS7609" s="13">
        <f t="shared" si="1419"/>
        <v>10.8347935047744</v>
      </c>
      <c r="AT7609" s="13"/>
      <c r="AU7609" s="13"/>
      <c r="AV7609" s="13">
        <f t="shared" si="1420"/>
        <v>117.39275029110152</v>
      </c>
      <c r="AW7609" s="13"/>
      <c r="AX7609" s="13"/>
    </row>
    <row r="7610" spans="1:50" x14ac:dyDescent="0.25">
      <c r="A7610">
        <v>561</v>
      </c>
      <c r="B7610">
        <f t="shared" si="1425"/>
        <v>7599</v>
      </c>
      <c r="N7610" s="3">
        <f t="shared" si="1428"/>
        <v>91.335576463697365</v>
      </c>
      <c r="O7610" s="3">
        <f t="shared" si="1428"/>
        <v>-7.6962380082425765</v>
      </c>
      <c r="P7610" s="3">
        <f t="shared" si="1428"/>
        <v>-13.090499794805446</v>
      </c>
      <c r="Q7610" s="3">
        <f t="shared" si="1428"/>
        <v>189.59518821594438</v>
      </c>
      <c r="R7610" s="3">
        <f t="shared" si="1428"/>
        <v>76.211105461805829</v>
      </c>
      <c r="S7610" s="3">
        <f t="shared" si="1428"/>
        <v>-21.750085188219582</v>
      </c>
      <c r="T7610" s="3">
        <f t="shared" si="1428"/>
        <v>-48.266961913195559</v>
      </c>
      <c r="U7610" s="3">
        <f t="shared" si="1428"/>
        <v>5.0796501820948841</v>
      </c>
      <c r="W7610" s="3">
        <f t="shared" si="1422"/>
        <v>482.43211898072309</v>
      </c>
      <c r="X7610" s="3">
        <f t="shared" si="1423"/>
        <v>6172.9119278592534</v>
      </c>
      <c r="Z7610" s="3">
        <f t="shared" si="1424"/>
        <v>78.567881019276911</v>
      </c>
      <c r="AA7610" s="3">
        <f>Z7609*$AF$4</f>
        <v>107.19209772062257</v>
      </c>
      <c r="AB7610" s="3">
        <f t="shared" si="1426"/>
        <v>589.62421670134563</v>
      </c>
      <c r="AN7610">
        <v>0</v>
      </c>
      <c r="AO7610" s="13">
        <v>-1.5108216474734206</v>
      </c>
      <c r="AP7610" s="13">
        <f t="shared" si="1418"/>
        <v>1.5108216474734206</v>
      </c>
      <c r="AQ7610" s="13"/>
      <c r="AR7610" s="13"/>
      <c r="AS7610" s="13">
        <f t="shared" si="1419"/>
        <v>1.5108216474734206</v>
      </c>
      <c r="AT7610" s="13"/>
      <c r="AU7610" s="13"/>
      <c r="AV7610" s="13">
        <f t="shared" si="1420"/>
        <v>2.2825820504743008</v>
      </c>
      <c r="AW7610" s="13"/>
      <c r="AX7610" s="13"/>
    </row>
    <row r="7611" spans="1:50" x14ac:dyDescent="0.25">
      <c r="A7611">
        <v>322</v>
      </c>
      <c r="B7611">
        <f t="shared" si="1425"/>
        <v>7600</v>
      </c>
      <c r="N7611" s="3">
        <f t="shared" ref="N7611:U7626" si="1429">N$3*COS(N$2*$B7611)+N$4*SIN(N$2*$B7611)</f>
        <v>91.395769342030064</v>
      </c>
      <c r="O7611" s="3">
        <f t="shared" si="1429"/>
        <v>-7.6994286532603562</v>
      </c>
      <c r="P7611" s="3">
        <f t="shared" si="1429"/>
        <v>-36.908942356692343</v>
      </c>
      <c r="Q7611" s="3">
        <f t="shared" si="1429"/>
        <v>112.99459419815815</v>
      </c>
      <c r="R7611" s="3">
        <f t="shared" si="1429"/>
        <v>69.27166367660611</v>
      </c>
      <c r="S7611" s="3">
        <f t="shared" si="1429"/>
        <v>-24.363794429735691</v>
      </c>
      <c r="T7611" s="3">
        <f t="shared" si="1429"/>
        <v>-110.20626139068841</v>
      </c>
      <c r="U7611" s="3">
        <f t="shared" si="1429"/>
        <v>-1.071106288698894</v>
      </c>
      <c r="W7611" s="3">
        <f t="shared" si="1422"/>
        <v>304.4268776593625</v>
      </c>
      <c r="X7611" s="3">
        <f t="shared" si="1423"/>
        <v>308.81462879901267</v>
      </c>
      <c r="Z7611" s="3">
        <f t="shared" si="1424"/>
        <v>17.573122340637497</v>
      </c>
      <c r="AA7611" s="3">
        <f>Z7610*$AF$4</f>
        <v>64.56629894283158</v>
      </c>
      <c r="AB7611" s="3">
        <f t="shared" si="1426"/>
        <v>368.99317660219407</v>
      </c>
      <c r="AN7611">
        <v>0</v>
      </c>
      <c r="AO7611" s="13">
        <v>-13.992020005922212</v>
      </c>
      <c r="AP7611" s="13">
        <f t="shared" si="1418"/>
        <v>13.992020005922212</v>
      </c>
      <c r="AQ7611" s="13"/>
      <c r="AR7611" s="13"/>
      <c r="AS7611" s="13">
        <f t="shared" si="1419"/>
        <v>13.992020005922212</v>
      </c>
      <c r="AT7611" s="13"/>
      <c r="AU7611" s="13"/>
      <c r="AV7611" s="13">
        <f t="shared" si="1420"/>
        <v>195.77662384612742</v>
      </c>
      <c r="AW7611" s="13"/>
      <c r="AX7611" s="13"/>
    </row>
    <row r="7612" spans="1:50" x14ac:dyDescent="0.25">
      <c r="A7612">
        <v>126</v>
      </c>
      <c r="B7612">
        <f t="shared" si="1425"/>
        <v>7601</v>
      </c>
      <c r="N7612" s="3">
        <f t="shared" si="1429"/>
        <v>91.455915200906901</v>
      </c>
      <c r="O7612" s="3">
        <f t="shared" si="1429"/>
        <v>-7.7026034540918413</v>
      </c>
      <c r="P7612" s="3">
        <f t="shared" si="1429"/>
        <v>-58.225786715304906</v>
      </c>
      <c r="Q7612" s="3">
        <f t="shared" si="1429"/>
        <v>28.693605318166206</v>
      </c>
      <c r="R7612" s="3">
        <f t="shared" si="1429"/>
        <v>57.58571885878176</v>
      </c>
      <c r="S7612" s="3">
        <f t="shared" si="1429"/>
        <v>-20.466708913817961</v>
      </c>
      <c r="T7612" s="3">
        <f t="shared" si="1429"/>
        <v>-142.61588212770371</v>
      </c>
      <c r="U7612" s="3">
        <f t="shared" si="1429"/>
        <v>-6.9340919570798736</v>
      </c>
      <c r="W7612" s="3">
        <f t="shared" si="1422"/>
        <v>152.80454977150038</v>
      </c>
      <c r="X7612" s="3">
        <f t="shared" si="1423"/>
        <v>718.48388845284092</v>
      </c>
      <c r="Z7612" s="3">
        <f t="shared" si="1424"/>
        <v>-26.804549771500376</v>
      </c>
      <c r="AA7612" s="3">
        <f>Z7611*$AF$4</f>
        <v>14.441416208312489</v>
      </c>
      <c r="AB7612" s="3">
        <f t="shared" si="1426"/>
        <v>167.24596597981287</v>
      </c>
      <c r="AN7612">
        <v>0</v>
      </c>
      <c r="AO7612" s="13">
        <v>-16.850110671487407</v>
      </c>
      <c r="AP7612" s="13">
        <f t="shared" si="1418"/>
        <v>16.850110671487407</v>
      </c>
      <c r="AQ7612" s="13"/>
      <c r="AR7612" s="13"/>
      <c r="AS7612" s="13">
        <f t="shared" si="1419"/>
        <v>16.850110671487407</v>
      </c>
      <c r="AT7612" s="13"/>
      <c r="AU7612" s="13"/>
      <c r="AV7612" s="13">
        <f t="shared" si="1420"/>
        <v>283.92622964137377</v>
      </c>
      <c r="AW7612" s="13"/>
      <c r="AX7612" s="13"/>
    </row>
    <row r="7613" spans="1:50" x14ac:dyDescent="0.25">
      <c r="A7613">
        <v>10</v>
      </c>
      <c r="B7613">
        <f t="shared" si="1425"/>
        <v>7602</v>
      </c>
      <c r="N7613" s="3">
        <f t="shared" si="1429"/>
        <v>91.516014009385287</v>
      </c>
      <c r="O7613" s="3">
        <f t="shared" si="1429"/>
        <v>-7.7057624042038011</v>
      </c>
      <c r="P7613" s="3">
        <f t="shared" si="1429"/>
        <v>-75.596229087581818</v>
      </c>
      <c r="Q7613" s="3">
        <f t="shared" si="1429"/>
        <v>-57.5628053459073</v>
      </c>
      <c r="R7613" s="3">
        <f t="shared" si="1429"/>
        <v>41.953993404373904</v>
      </c>
      <c r="S7613" s="3">
        <f t="shared" si="1429"/>
        <v>-11.100256075732419</v>
      </c>
      <c r="T7613" s="3">
        <f t="shared" si="1429"/>
        <v>-136.81169242074046</v>
      </c>
      <c r="U7613" s="3">
        <f t="shared" si="1429"/>
        <v>-10.934116659299406</v>
      </c>
      <c r="W7613" s="3">
        <f t="shared" si="1422"/>
        <v>44.773528981937829</v>
      </c>
      <c r="X7613" s="3">
        <f t="shared" si="1423"/>
        <v>1209.1983178576702</v>
      </c>
      <c r="Z7613" s="3">
        <f t="shared" si="1424"/>
        <v>-34.773528981937829</v>
      </c>
      <c r="AA7613" s="3">
        <f>Z7612*$AF$4</f>
        <v>-22.027710956721293</v>
      </c>
      <c r="AB7613" s="3">
        <f t="shared" si="1426"/>
        <v>22.745818025216536</v>
      </c>
      <c r="AN7613">
        <v>0</v>
      </c>
      <c r="AO7613" s="13">
        <v>-2.3394200982102937</v>
      </c>
      <c r="AP7613" s="13">
        <f t="shared" si="1418"/>
        <v>2.3394200982102937</v>
      </c>
      <c r="AQ7613" s="13"/>
      <c r="AR7613" s="13"/>
      <c r="AS7613" s="13">
        <f t="shared" si="1419"/>
        <v>2.3394200982102937</v>
      </c>
      <c r="AT7613" s="13"/>
      <c r="AU7613" s="13"/>
      <c r="AV7613" s="13">
        <f t="shared" si="1420"/>
        <v>5.47288639591026</v>
      </c>
      <c r="AW7613" s="13"/>
      <c r="AX7613" s="13"/>
    </row>
    <row r="7614" spans="1:50" x14ac:dyDescent="0.25">
      <c r="A7614">
        <v>0</v>
      </c>
      <c r="B7614">
        <f t="shared" si="1425"/>
        <v>7603</v>
      </c>
      <c r="N7614" s="3">
        <f t="shared" si="1429"/>
        <v>91.576065736546667</v>
      </c>
      <c r="O7614" s="3">
        <f t="shared" si="1429"/>
        <v>-7.7089054970956195</v>
      </c>
      <c r="P7614" s="3">
        <f t="shared" si="1429"/>
        <v>-87.842943203700699</v>
      </c>
      <c r="Q7614" s="3">
        <f t="shared" si="1429"/>
        <v>-139.89640595261733</v>
      </c>
      <c r="R7614" s="3">
        <f t="shared" si="1429"/>
        <v>23.4475750906429</v>
      </c>
      <c r="S7614" s="3">
        <f t="shared" si="1429"/>
        <v>1.2325446057569973</v>
      </c>
      <c r="T7614" s="3">
        <f t="shared" si="1429"/>
        <v>-94.348920214505739</v>
      </c>
      <c r="U7614" s="3">
        <f t="shared" si="1429"/>
        <v>-11.996506172676082</v>
      </c>
      <c r="W7614" s="3">
        <f t="shared" si="1422"/>
        <v>-14.523112046005053</v>
      </c>
      <c r="X7614" s="3">
        <f t="shared" si="1423"/>
        <v>210.92078350081709</v>
      </c>
      <c r="Z7614" s="3">
        <f t="shared" si="1424"/>
        <v>14.523112046005053</v>
      </c>
      <c r="AA7614" s="3">
        <f>Z7613*$AF$4</f>
        <v>-28.576538382066691</v>
      </c>
      <c r="AB7614" s="3">
        <f t="shared" si="1426"/>
        <v>-43.09965042807174</v>
      </c>
      <c r="AN7614">
        <v>4</v>
      </c>
      <c r="AO7614" s="13">
        <v>32.721813101673462</v>
      </c>
      <c r="AP7614" s="13">
        <f t="shared" si="1418"/>
        <v>-28.721813101673462</v>
      </c>
      <c r="AQ7614" s="13"/>
      <c r="AR7614" s="13"/>
      <c r="AS7614" s="13">
        <f t="shared" si="1419"/>
        <v>28.721813101673462</v>
      </c>
      <c r="AT7614" s="13"/>
      <c r="AU7614" s="13"/>
      <c r="AV7614" s="13">
        <f t="shared" si="1420"/>
        <v>824.94254784746136</v>
      </c>
      <c r="AW7614" s="13"/>
      <c r="AX7614" s="13"/>
    </row>
    <row r="7615" spans="1:50" x14ac:dyDescent="0.25">
      <c r="A7615">
        <v>0</v>
      </c>
      <c r="B7615">
        <f t="shared" si="1425"/>
        <v>7604</v>
      </c>
      <c r="N7615" s="3">
        <f t="shared" si="1429"/>
        <v>91.63607035149704</v>
      </c>
      <c r="O7615" s="3">
        <f t="shared" si="1429"/>
        <v>-7.7120327262993262</v>
      </c>
      <c r="P7615" s="3">
        <f t="shared" si="1429"/>
        <v>-94.135876613679457</v>
      </c>
      <c r="Q7615" s="3">
        <f t="shared" si="1429"/>
        <v>-212.69629768340189</v>
      </c>
      <c r="R7615" s="3">
        <f t="shared" si="1429"/>
        <v>3.3345260080161943</v>
      </c>
      <c r="S7615" s="3">
        <f t="shared" si="1429"/>
        <v>13.235969459504611</v>
      </c>
      <c r="T7615" s="3">
        <f t="shared" si="1429"/>
        <v>-26.605431030054881</v>
      </c>
      <c r="U7615" s="3">
        <f t="shared" si="1429"/>
        <v>-9.83583160377807</v>
      </c>
      <c r="W7615" s="3">
        <f t="shared" si="1422"/>
        <v>-31.764520276551991</v>
      </c>
      <c r="X7615" s="3">
        <f t="shared" si="1423"/>
        <v>1008.9847483994826</v>
      </c>
      <c r="Z7615" s="3">
        <f t="shared" si="1424"/>
        <v>31.764520276551991</v>
      </c>
      <c r="AA7615" s="3">
        <f>Z7614*$AF$4</f>
        <v>11.934948248286494</v>
      </c>
      <c r="AB7615" s="3">
        <f t="shared" si="1426"/>
        <v>-19.829572028265495</v>
      </c>
      <c r="AN7615">
        <v>41</v>
      </c>
      <c r="AO7615" s="13">
        <v>88.903827174252882</v>
      </c>
      <c r="AP7615" s="13">
        <f t="shared" si="1418"/>
        <v>-47.903827174252882</v>
      </c>
      <c r="AQ7615" s="13"/>
      <c r="AR7615" s="13"/>
      <c r="AS7615" s="13">
        <f t="shared" si="1419"/>
        <v>47.903827174252882</v>
      </c>
      <c r="AT7615" s="13"/>
      <c r="AU7615" s="13"/>
      <c r="AV7615" s="13">
        <f t="shared" si="1420"/>
        <v>2294.7766579406889</v>
      </c>
      <c r="AW7615" s="13"/>
      <c r="AX7615" s="13"/>
    </row>
    <row r="7616" spans="1:50" x14ac:dyDescent="0.25">
      <c r="A7616">
        <v>0</v>
      </c>
      <c r="B7616">
        <f t="shared" si="1425"/>
        <v>7605</v>
      </c>
      <c r="N7616" s="3">
        <f t="shared" si="1429"/>
        <v>91.696027823366336</v>
      </c>
      <c r="O7616" s="3">
        <f t="shared" si="1429"/>
        <v>-7.715144085379583</v>
      </c>
      <c r="P7616" s="3">
        <f t="shared" si="1429"/>
        <v>-94.048509620500454</v>
      </c>
      <c r="Q7616" s="3">
        <f t="shared" si="1429"/>
        <v>-271.00128822431918</v>
      </c>
      <c r="R7616" s="3">
        <f t="shared" si="1429"/>
        <v>-17.007005212462786</v>
      </c>
      <c r="S7616" s="3">
        <f t="shared" si="1429"/>
        <v>21.702314700508509</v>
      </c>
      <c r="T7616" s="3">
        <f t="shared" si="1429"/>
        <v>48.266961913178534</v>
      </c>
      <c r="U7616" s="3">
        <f t="shared" si="1429"/>
        <v>-5.032594683377952</v>
      </c>
      <c r="W7616" s="3">
        <f t="shared" si="1422"/>
        <v>-22.124853827342776</v>
      </c>
      <c r="X7616" s="3">
        <f t="shared" si="1423"/>
        <v>489.50915688128424</v>
      </c>
      <c r="Z7616" s="3">
        <f t="shared" si="1424"/>
        <v>22.124853827342776</v>
      </c>
      <c r="AA7616" s="3">
        <f>Z7615*$AF$4</f>
        <v>26.10376511806766</v>
      </c>
      <c r="AB7616" s="3">
        <f t="shared" si="1426"/>
        <v>3.9789112907248843</v>
      </c>
      <c r="AN7616">
        <v>167</v>
      </c>
      <c r="AO7616" s="13">
        <v>181.69496101311682</v>
      </c>
      <c r="AP7616" s="13">
        <f t="shared" si="1418"/>
        <v>-14.694961013116824</v>
      </c>
      <c r="AQ7616" s="13"/>
      <c r="AR7616" s="13"/>
      <c r="AS7616" s="13">
        <f t="shared" si="1419"/>
        <v>14.694961013116824</v>
      </c>
      <c r="AT7616" s="13"/>
      <c r="AU7616" s="13"/>
      <c r="AV7616" s="13">
        <f t="shared" si="1420"/>
        <v>215.94187917702345</v>
      </c>
      <c r="AW7616" s="13"/>
      <c r="AX7616" s="13"/>
    </row>
    <row r="7617" spans="1:50" x14ac:dyDescent="0.25">
      <c r="A7617">
        <v>0</v>
      </c>
      <c r="B7617">
        <f t="shared" si="1425"/>
        <v>7606</v>
      </c>
      <c r="N7617" s="3">
        <f t="shared" si="1429"/>
        <v>91.755938121308859</v>
      </c>
      <c r="O7617" s="3">
        <f t="shared" si="1429"/>
        <v>-7.7182395679337095</v>
      </c>
      <c r="P7617" s="3">
        <f t="shared" si="1429"/>
        <v>-87.586763746136697</v>
      </c>
      <c r="Q7617" s="3">
        <f t="shared" si="1429"/>
        <v>-310.83798882358542</v>
      </c>
      <c r="R7617" s="3">
        <f t="shared" si="1429"/>
        <v>-36.183214315175462</v>
      </c>
      <c r="S7617" s="3">
        <f t="shared" si="1429"/>
        <v>24.36909874492817</v>
      </c>
      <c r="T7617" s="3">
        <f t="shared" si="1429"/>
        <v>110.20626139071956</v>
      </c>
      <c r="U7617" s="3">
        <f t="shared" si="1429"/>
        <v>1.1227338319514426</v>
      </c>
      <c r="W7617" s="3">
        <f t="shared" si="1422"/>
        <v>-3.8577908022793963</v>
      </c>
      <c r="X7617" s="3">
        <f t="shared" si="1423"/>
        <v>14.882549874151508</v>
      </c>
      <c r="Z7617" s="3">
        <f t="shared" si="1424"/>
        <v>3.8577908022793963</v>
      </c>
      <c r="AA7617" s="3">
        <f>Z7616*$AF$4</f>
        <v>18.18198362677202</v>
      </c>
      <c r="AB7617" s="3">
        <f t="shared" si="1426"/>
        <v>14.324192824492624</v>
      </c>
      <c r="AN7617">
        <v>307</v>
      </c>
      <c r="AO7617" s="13">
        <v>344.9825127254324</v>
      </c>
      <c r="AP7617" s="13">
        <f t="shared" si="1418"/>
        <v>-37.9825127254324</v>
      </c>
      <c r="AQ7617" s="13"/>
      <c r="AR7617" s="13"/>
      <c r="AS7617" s="13">
        <f t="shared" si="1419"/>
        <v>37.9825127254324</v>
      </c>
      <c r="AT7617" s="13"/>
      <c r="AU7617" s="13"/>
      <c r="AV7617" s="13">
        <f t="shared" si="1420"/>
        <v>1442.6712729376343</v>
      </c>
      <c r="AW7617" s="13"/>
      <c r="AX7617" s="13"/>
    </row>
    <row r="7618" spans="1:50" x14ac:dyDescent="0.25">
      <c r="A7618">
        <v>0</v>
      </c>
      <c r="B7618">
        <f t="shared" si="1425"/>
        <v>7607</v>
      </c>
      <c r="N7618" s="3">
        <f t="shared" si="1429"/>
        <v>91.815801214503153</v>
      </c>
      <c r="O7618" s="3">
        <f t="shared" si="1429"/>
        <v>-7.7213191675917052</v>
      </c>
      <c r="P7618" s="3">
        <f t="shared" si="1429"/>
        <v>-75.188600385229876</v>
      </c>
      <c r="Q7618" s="3">
        <f t="shared" si="1429"/>
        <v>-329.49159416855343</v>
      </c>
      <c r="R7618" s="3">
        <f t="shared" si="1429"/>
        <v>-52.880145061316966</v>
      </c>
      <c r="S7618" s="3">
        <f t="shared" si="1429"/>
        <v>20.523670547143851</v>
      </c>
      <c r="T7618" s="3">
        <f t="shared" si="1429"/>
        <v>142.61588212771252</v>
      </c>
      <c r="U7618" s="3">
        <f t="shared" si="1429"/>
        <v>6.9764209330578204</v>
      </c>
      <c r="W7618" s="3">
        <f t="shared" si="1422"/>
        <v>7.664499601369215</v>
      </c>
      <c r="X7618" s="3">
        <f t="shared" si="1423"/>
        <v>58.744554139388853</v>
      </c>
      <c r="Z7618" s="3">
        <f t="shared" si="1424"/>
        <v>-7.664499601369215</v>
      </c>
      <c r="AA7618" s="3">
        <f>Z7617*$AF$4</f>
        <v>3.1702939034051854</v>
      </c>
      <c r="AB7618" s="3">
        <f t="shared" si="1426"/>
        <v>10.8347935047744</v>
      </c>
      <c r="AN7618">
        <v>247</v>
      </c>
      <c r="AO7618" s="13">
        <v>504.14757575554307</v>
      </c>
      <c r="AP7618" s="13">
        <f t="shared" si="1418"/>
        <v>-257.14757575554307</v>
      </c>
      <c r="AQ7618" s="13"/>
      <c r="AR7618" s="13"/>
      <c r="AS7618" s="13">
        <f t="shared" si="1419"/>
        <v>257.14757575554307</v>
      </c>
      <c r="AT7618" s="13"/>
      <c r="AU7618" s="13"/>
      <c r="AV7618" s="13">
        <f t="shared" si="1420"/>
        <v>66124.875716952767</v>
      </c>
      <c r="AW7618" s="13"/>
      <c r="AX7618" s="13"/>
    </row>
    <row r="7619" spans="1:50" x14ac:dyDescent="0.25">
      <c r="A7619">
        <v>0</v>
      </c>
      <c r="B7619">
        <f t="shared" si="1425"/>
        <v>7608</v>
      </c>
      <c r="N7619" s="3">
        <f t="shared" si="1429"/>
        <v>91.875617072152053</v>
      </c>
      <c r="O7619" s="3">
        <f t="shared" si="1429"/>
        <v>-7.724382878016244</v>
      </c>
      <c r="P7619" s="3">
        <f t="shared" si="1429"/>
        <v>-57.694336848607122</v>
      </c>
      <c r="Q7619" s="3">
        <f t="shared" si="1429"/>
        <v>-325.69089188154743</v>
      </c>
      <c r="R7619" s="3">
        <f t="shared" si="1429"/>
        <v>-65.953721674216595</v>
      </c>
      <c r="S7619" s="3">
        <f t="shared" si="1429"/>
        <v>11.193653034391607</v>
      </c>
      <c r="T7619" s="3">
        <f t="shared" si="1429"/>
        <v>136.81169242074645</v>
      </c>
      <c r="U7619" s="3">
        <f t="shared" si="1429"/>
        <v>10.955774673389197</v>
      </c>
      <c r="W7619" s="3">
        <f t="shared" si="1422"/>
        <v>4.7877874799357869</v>
      </c>
      <c r="X7619" s="3">
        <f t="shared" si="1423"/>
        <v>22.922908953029872</v>
      </c>
      <c r="Z7619" s="3">
        <f t="shared" si="1424"/>
        <v>-4.7877874799357869</v>
      </c>
      <c r="AA7619" s="3">
        <f>Z7618*$AF$4</f>
        <v>-6.2986091274092075</v>
      </c>
      <c r="AB7619" s="3">
        <f t="shared" si="1426"/>
        <v>-1.5108216474734206</v>
      </c>
      <c r="AN7619">
        <v>624</v>
      </c>
      <c r="AO7619" s="13">
        <v>472.76319856456485</v>
      </c>
      <c r="AP7619" s="13">
        <f t="shared" ref="AP7619:AP7682" si="1430">AN7619-AO7619</f>
        <v>151.23680143543515</v>
      </c>
      <c r="AQ7619" s="13"/>
      <c r="AR7619" s="13"/>
      <c r="AS7619" s="13">
        <f t="shared" ref="AS7619:AS7682" si="1431">ABS(AP7619)</f>
        <v>151.23680143543515</v>
      </c>
      <c r="AT7619" s="13"/>
      <c r="AU7619" s="13"/>
      <c r="AV7619" s="13">
        <f t="shared" ref="AV7619:AV7682" si="1432">AS7619^2</f>
        <v>22872.570108421241</v>
      </c>
      <c r="AW7619" s="13"/>
      <c r="AX7619" s="13"/>
    </row>
    <row r="7620" spans="1:50" x14ac:dyDescent="0.25">
      <c r="A7620">
        <v>0</v>
      </c>
      <c r="B7620">
        <f t="shared" si="1425"/>
        <v>7609</v>
      </c>
      <c r="N7620" s="3">
        <f t="shared" si="1429"/>
        <v>91.93538566348272</v>
      </c>
      <c r="O7620" s="3">
        <f t="shared" si="1429"/>
        <v>-7.7274306929027059</v>
      </c>
      <c r="P7620" s="3">
        <f t="shared" si="1429"/>
        <v>-36.289691703022001</v>
      </c>
      <c r="Q7620" s="3">
        <f t="shared" si="1429"/>
        <v>-299.69489354246923</v>
      </c>
      <c r="R7620" s="3">
        <f t="shared" si="1429"/>
        <v>-74.508141054210469</v>
      </c>
      <c r="S7620" s="3">
        <f t="shared" si="1429"/>
        <v>-1.1276710132757346</v>
      </c>
      <c r="T7620" s="3">
        <f t="shared" si="1429"/>
        <v>94.348920214519453</v>
      </c>
      <c r="U7620" s="3">
        <f t="shared" si="1429"/>
        <v>11.991674433448344</v>
      </c>
      <c r="W7620" s="3">
        <f t="shared" si="1422"/>
        <v>-10.057464132785782</v>
      </c>
      <c r="X7620" s="3">
        <f t="shared" si="1423"/>
        <v>101.15258478227246</v>
      </c>
      <c r="Z7620" s="3">
        <f t="shared" si="1424"/>
        <v>10.057464132785782</v>
      </c>
      <c r="AA7620" s="3">
        <f>Z7619*$AF$4</f>
        <v>-3.9345558731364303</v>
      </c>
      <c r="AB7620" s="3">
        <f t="shared" si="1426"/>
        <v>-13.992020005922212</v>
      </c>
      <c r="AN7620">
        <v>769</v>
      </c>
      <c r="AO7620" s="13">
        <v>768.91114914357183</v>
      </c>
      <c r="AP7620" s="13">
        <f t="shared" si="1430"/>
        <v>8.885085642816648E-2</v>
      </c>
      <c r="AQ7620" s="13"/>
      <c r="AR7620" s="13"/>
      <c r="AS7620" s="13">
        <f t="shared" si="1431"/>
        <v>8.885085642816648E-2</v>
      </c>
      <c r="AT7620" s="13"/>
      <c r="AU7620" s="13"/>
      <c r="AV7620" s="13">
        <f t="shared" si="1432"/>
        <v>7.8944746880186527E-3</v>
      </c>
      <c r="AW7620" s="13"/>
      <c r="AX7620" s="13"/>
    </row>
    <row r="7621" spans="1:50" x14ac:dyDescent="0.25">
      <c r="A7621">
        <v>0</v>
      </c>
      <c r="B7621">
        <f t="shared" si="1425"/>
        <v>7610</v>
      </c>
      <c r="N7621" s="3">
        <f t="shared" si="1429"/>
        <v>91.995106957746515</v>
      </c>
      <c r="O7621" s="3">
        <f t="shared" si="1429"/>
        <v>-7.7304626059791746</v>
      </c>
      <c r="P7621" s="3">
        <f t="shared" si="1429"/>
        <v>-12.425419654982081</v>
      </c>
      <c r="Q7621" s="3">
        <f t="shared" si="1429"/>
        <v>-253.27518347770808</v>
      </c>
      <c r="R7621" s="3">
        <f t="shared" si="1429"/>
        <v>-77.957253318728377</v>
      </c>
      <c r="S7621" s="3">
        <f t="shared" si="1429"/>
        <v>-13.147644852849673</v>
      </c>
      <c r="T7621" s="3">
        <f t="shared" si="1429"/>
        <v>26.605431030072644</v>
      </c>
      <c r="U7621" s="3">
        <f t="shared" si="1429"/>
        <v>9.8058082396149384</v>
      </c>
      <c r="W7621" s="3">
        <f t="shared" si="1422"/>
        <v>-25.115234121169436</v>
      </c>
      <c r="X7621" s="3">
        <f t="shared" si="1423"/>
        <v>630.77498496115356</v>
      </c>
      <c r="Z7621" s="3">
        <f t="shared" si="1424"/>
        <v>25.115234121169436</v>
      </c>
      <c r="AA7621" s="3">
        <f>Z7620*$AF$4</f>
        <v>8.2651234496820276</v>
      </c>
      <c r="AB7621" s="3">
        <f t="shared" si="1426"/>
        <v>-16.850110671487407</v>
      </c>
      <c r="AN7621">
        <v>769</v>
      </c>
      <c r="AO7621" s="13">
        <v>844.06815827220555</v>
      </c>
      <c r="AP7621" s="13">
        <f t="shared" si="1430"/>
        <v>-75.068158272205551</v>
      </c>
      <c r="AQ7621" s="13"/>
      <c r="AR7621" s="13"/>
      <c r="AS7621" s="13">
        <f t="shared" si="1431"/>
        <v>75.068158272205551</v>
      </c>
      <c r="AT7621" s="13"/>
      <c r="AU7621" s="13"/>
      <c r="AV7621" s="13">
        <f t="shared" si="1432"/>
        <v>5635.2283863809025</v>
      </c>
      <c r="AW7621" s="13"/>
      <c r="AX7621" s="13"/>
    </row>
    <row r="7622" spans="1:50" x14ac:dyDescent="0.25">
      <c r="A7622">
        <v>0</v>
      </c>
      <c r="B7622">
        <f t="shared" si="1425"/>
        <v>7611</v>
      </c>
      <c r="N7622" s="3">
        <f t="shared" si="1429"/>
        <v>92.054780924219386</v>
      </c>
      <c r="O7622" s="3">
        <f t="shared" si="1429"/>
        <v>-7.7334786110064657</v>
      </c>
      <c r="P7622" s="3">
        <f t="shared" si="1429"/>
        <v>12.28101706909861</v>
      </c>
      <c r="Q7622" s="3">
        <f t="shared" si="1429"/>
        <v>-189.59518821591652</v>
      </c>
      <c r="R7622" s="3">
        <f t="shared" si="1429"/>
        <v>-76.064724865334782</v>
      </c>
      <c r="S7622" s="3">
        <f t="shared" si="1429"/>
        <v>-21.654142274478627</v>
      </c>
      <c r="T7622" s="3">
        <f t="shared" si="1429"/>
        <v>-48.266961913223717</v>
      </c>
      <c r="U7622" s="3">
        <f t="shared" si="1429"/>
        <v>4.9854459783521801</v>
      </c>
      <c r="W7622" s="3">
        <f t="shared" si="1422"/>
        <v>-22.978868346646124</v>
      </c>
      <c r="X7622" s="3">
        <f t="shared" si="1423"/>
        <v>528.02839049249519</v>
      </c>
      <c r="Z7622" s="3">
        <f t="shared" si="1424"/>
        <v>22.978868346646124</v>
      </c>
      <c r="AA7622" s="3">
        <f>Z7621*$AF$4</f>
        <v>20.63944824843583</v>
      </c>
      <c r="AB7622" s="3">
        <f t="shared" si="1426"/>
        <v>-2.3394200982102937</v>
      </c>
      <c r="AN7622">
        <v>868</v>
      </c>
      <c r="AO7622" s="13">
        <v>777.46536747899211</v>
      </c>
      <c r="AP7622" s="13">
        <f t="shared" si="1430"/>
        <v>90.534632521007893</v>
      </c>
      <c r="AQ7622" s="13"/>
      <c r="AR7622" s="13"/>
      <c r="AS7622" s="13">
        <f t="shared" si="1431"/>
        <v>90.534632521007893</v>
      </c>
      <c r="AT7622" s="13"/>
      <c r="AU7622" s="13"/>
      <c r="AV7622" s="13">
        <f t="shared" si="1432"/>
        <v>8196.5196857139399</v>
      </c>
      <c r="AW7622" s="13"/>
      <c r="AX7622" s="13"/>
    </row>
    <row r="7623" spans="1:50" x14ac:dyDescent="0.25">
      <c r="A7623">
        <v>4</v>
      </c>
      <c r="B7623">
        <f t="shared" si="1425"/>
        <v>7612</v>
      </c>
      <c r="N7623" s="3">
        <f t="shared" si="1429"/>
        <v>92.114407532201398</v>
      </c>
      <c r="O7623" s="3">
        <f t="shared" si="1429"/>
        <v>-7.7364787017781227</v>
      </c>
      <c r="P7623" s="3">
        <f t="shared" si="1429"/>
        <v>36.155076372627022</v>
      </c>
      <c r="Q7623" s="3">
        <f t="shared" si="1429"/>
        <v>-112.99459419812621</v>
      </c>
      <c r="R7623" s="3">
        <f t="shared" si="1429"/>
        <v>-68.960231979636134</v>
      </c>
      <c r="S7623" s="3">
        <f t="shared" si="1429"/>
        <v>-24.373951731554293</v>
      </c>
      <c r="T7623" s="3">
        <f t="shared" si="1429"/>
        <v>-110.20626139070782</v>
      </c>
      <c r="U7623" s="3">
        <f t="shared" si="1429"/>
        <v>-1.1743405815865033</v>
      </c>
      <c r="W7623" s="3">
        <f t="shared" si="1422"/>
        <v>13.838008883083148</v>
      </c>
      <c r="X7623" s="3">
        <f t="shared" si="1423"/>
        <v>96.786418783622935</v>
      </c>
      <c r="Z7623" s="3">
        <f t="shared" si="1424"/>
        <v>-9.8380088830831482</v>
      </c>
      <c r="AA7623" s="3">
        <f>Z7622*$AF$4</f>
        <v>18.883804218590317</v>
      </c>
      <c r="AB7623" s="3">
        <f t="shared" si="1426"/>
        <v>32.721813101673462</v>
      </c>
      <c r="AN7623">
        <v>682</v>
      </c>
      <c r="AO7623" s="13">
        <v>782.04032790486599</v>
      </c>
      <c r="AP7623" s="13">
        <f t="shared" si="1430"/>
        <v>-100.04032790486599</v>
      </c>
      <c r="AQ7623" s="13"/>
      <c r="AR7623" s="13"/>
      <c r="AS7623" s="13">
        <f t="shared" si="1431"/>
        <v>100.04032790486599</v>
      </c>
      <c r="AT7623" s="13"/>
      <c r="AU7623" s="13"/>
      <c r="AV7623" s="13">
        <f t="shared" si="1432"/>
        <v>10008.067207313108</v>
      </c>
      <c r="AW7623" s="13"/>
      <c r="AX7623" s="13"/>
    </row>
    <row r="7624" spans="1:50" x14ac:dyDescent="0.25">
      <c r="A7624">
        <v>41</v>
      </c>
      <c r="B7624">
        <f t="shared" si="1425"/>
        <v>7613</v>
      </c>
      <c r="N7624" s="3">
        <f t="shared" si="1429"/>
        <v>92.173986751017082</v>
      </c>
      <c r="O7624" s="3">
        <f t="shared" si="1429"/>
        <v>-7.7394628721204413</v>
      </c>
      <c r="P7624" s="3">
        <f t="shared" si="1429"/>
        <v>57.578632672912242</v>
      </c>
      <c r="Q7624" s="3">
        <f t="shared" si="1429"/>
        <v>-28.693605318132313</v>
      </c>
      <c r="R7624" s="3">
        <f t="shared" si="1429"/>
        <v>-57.130575400021741</v>
      </c>
      <c r="S7624" s="3">
        <f t="shared" si="1429"/>
        <v>-20.58025207126849</v>
      </c>
      <c r="T7624" s="3">
        <f t="shared" si="1429"/>
        <v>-142.6158821277092</v>
      </c>
      <c r="U7624" s="3">
        <f t="shared" si="1429"/>
        <v>-7.0186207020391809</v>
      </c>
      <c r="W7624" s="3">
        <f t="shared" si="1422"/>
        <v>96.988604494281788</v>
      </c>
      <c r="X7624" s="3">
        <f t="shared" si="1423"/>
        <v>3134.723833217111</v>
      </c>
      <c r="Z7624" s="3">
        <f t="shared" si="1424"/>
        <v>-55.988604494281788</v>
      </c>
      <c r="AA7624" s="3">
        <f>Z7623*$AF$4</f>
        <v>-8.0847773200289001</v>
      </c>
      <c r="AB7624" s="3">
        <f t="shared" si="1426"/>
        <v>88.903827174252882</v>
      </c>
      <c r="AN7624">
        <v>658</v>
      </c>
      <c r="AO7624" s="13">
        <v>556.37389090465081</v>
      </c>
      <c r="AP7624" s="13">
        <f t="shared" si="1430"/>
        <v>101.62610909534919</v>
      </c>
      <c r="AQ7624" s="13"/>
      <c r="AR7624" s="13"/>
      <c r="AS7624" s="13">
        <f t="shared" si="1431"/>
        <v>101.62610909534919</v>
      </c>
      <c r="AT7624" s="13"/>
      <c r="AU7624" s="13"/>
      <c r="AV7624" s="13">
        <f t="shared" si="1432"/>
        <v>10327.866049859816</v>
      </c>
      <c r="AW7624" s="13"/>
      <c r="AX7624" s="13"/>
    </row>
    <row r="7625" spans="1:50" x14ac:dyDescent="0.25">
      <c r="A7625">
        <v>167</v>
      </c>
      <c r="B7625">
        <f t="shared" si="1425"/>
        <v>7614</v>
      </c>
      <c r="N7625" s="3">
        <f t="shared" si="1429"/>
        <v>92.233518550015276</v>
      </c>
      <c r="O7625" s="3">
        <f t="shared" si="1429"/>
        <v>-7.7424311158924786</v>
      </c>
      <c r="P7625" s="3">
        <f t="shared" si="1429"/>
        <v>75.099649511376782</v>
      </c>
      <c r="Q7625" s="3">
        <f t="shared" si="1429"/>
        <v>57.562805345866757</v>
      </c>
      <c r="R7625" s="3">
        <f t="shared" si="1429"/>
        <v>-41.386324670354995</v>
      </c>
      <c r="S7625" s="3">
        <f t="shared" si="1429"/>
        <v>-11.286842680680735</v>
      </c>
      <c r="T7625" s="3">
        <f t="shared" si="1429"/>
        <v>-136.81169242075248</v>
      </c>
      <c r="U7625" s="3">
        <f t="shared" si="1429"/>
        <v>-10.977229780749289</v>
      </c>
      <c r="W7625" s="3">
        <f t="shared" si="1422"/>
        <v>227.70583630047267</v>
      </c>
      <c r="X7625" s="3">
        <f t="shared" si="1423"/>
        <v>3685.1985609397852</v>
      </c>
      <c r="Z7625" s="3">
        <f t="shared" si="1424"/>
        <v>-60.705836300472669</v>
      </c>
      <c r="AA7625" s="3">
        <f>Z7624*$AF$4</f>
        <v>-46.01087528735583</v>
      </c>
      <c r="AB7625" s="3">
        <f t="shared" si="1426"/>
        <v>181.69496101311682</v>
      </c>
      <c r="AN7625">
        <v>448</v>
      </c>
      <c r="AO7625" s="13">
        <v>480.32887656045312</v>
      </c>
      <c r="AP7625" s="13">
        <f t="shared" si="1430"/>
        <v>-32.328876560453125</v>
      </c>
      <c r="AQ7625" s="13"/>
      <c r="AR7625" s="13"/>
      <c r="AS7625" s="13">
        <f t="shared" si="1431"/>
        <v>32.328876560453125</v>
      </c>
      <c r="AT7625" s="13"/>
      <c r="AU7625" s="13"/>
      <c r="AV7625" s="13">
        <f t="shared" si="1432"/>
        <v>1045.1562596610154</v>
      </c>
      <c r="AW7625" s="13"/>
      <c r="AX7625" s="13"/>
    </row>
    <row r="7626" spans="1:50" x14ac:dyDescent="0.25">
      <c r="A7626">
        <v>307</v>
      </c>
      <c r="B7626">
        <f t="shared" si="1425"/>
        <v>7615</v>
      </c>
      <c r="N7626" s="3">
        <f t="shared" si="1429"/>
        <v>92.29300289856927</v>
      </c>
      <c r="O7626" s="3">
        <f t="shared" si="1429"/>
        <v>-7.7453834269860664</v>
      </c>
      <c r="P7626" s="3">
        <f t="shared" si="1429"/>
        <v>87.530595047689133</v>
      </c>
      <c r="Q7626" s="3">
        <f t="shared" si="1429"/>
        <v>139.89640595258004</v>
      </c>
      <c r="R7626" s="3">
        <f t="shared" si="1429"/>
        <v>-22.806277813814944</v>
      </c>
      <c r="S7626" s="3">
        <f t="shared" si="1429"/>
        <v>1.0227765357323255</v>
      </c>
      <c r="T7626" s="3">
        <f t="shared" si="1429"/>
        <v>-94.348920214533166</v>
      </c>
      <c r="U7626" s="3">
        <f t="shared" si="1429"/>
        <v>-11.986620602082544</v>
      </c>
      <c r="W7626" s="3">
        <f t="shared" si="1422"/>
        <v>394.86996193879781</v>
      </c>
      <c r="X7626" s="3">
        <f t="shared" si="1423"/>
        <v>7721.1302111257764</v>
      </c>
      <c r="Z7626" s="3">
        <f t="shared" si="1424"/>
        <v>-87.869961938797815</v>
      </c>
      <c r="AA7626" s="3">
        <f>Z7625*$AF$4</f>
        <v>-49.887449213365436</v>
      </c>
      <c r="AB7626" s="3">
        <f t="shared" si="1426"/>
        <v>344.9825127254324</v>
      </c>
      <c r="AN7626">
        <v>264</v>
      </c>
      <c r="AO7626" s="13">
        <v>275.94010729045408</v>
      </c>
      <c r="AP7626" s="13">
        <f t="shared" si="1430"/>
        <v>-11.94010729045408</v>
      </c>
      <c r="AQ7626" s="13"/>
      <c r="AR7626" s="13"/>
      <c r="AS7626" s="13">
        <f t="shared" si="1431"/>
        <v>11.94010729045408</v>
      </c>
      <c r="AT7626" s="13"/>
      <c r="AU7626" s="13"/>
      <c r="AV7626" s="13">
        <f t="shared" si="1432"/>
        <v>142.56616210755467</v>
      </c>
      <c r="AW7626" s="13"/>
      <c r="AX7626" s="13"/>
    </row>
    <row r="7627" spans="1:50" x14ac:dyDescent="0.25">
      <c r="A7627">
        <v>247</v>
      </c>
      <c r="B7627">
        <f t="shared" si="1425"/>
        <v>7616</v>
      </c>
      <c r="N7627" s="3">
        <f t="shared" ref="N7627:U7642" si="1433">N$3*COS(N$2*$B7627)+N$4*SIN(N$2*$B7627)</f>
        <v>92.35243976607677</v>
      </c>
      <c r="O7627" s="3">
        <f t="shared" si="1433"/>
        <v>-7.7483197993258228</v>
      </c>
      <c r="P7627" s="3">
        <f t="shared" si="1433"/>
        <v>94.02893007501595</v>
      </c>
      <c r="Q7627" s="3">
        <f t="shared" si="1433"/>
        <v>212.69629768342793</v>
      </c>
      <c r="R7627" s="3">
        <f t="shared" si="1433"/>
        <v>-2.6635419577509793</v>
      </c>
      <c r="S7627" s="3">
        <f t="shared" si="1433"/>
        <v>13.059076744875112</v>
      </c>
      <c r="T7627" s="3">
        <f t="shared" si="1433"/>
        <v>-26.605431030025528</v>
      </c>
      <c r="U7627" s="3">
        <f t="shared" si="1433"/>
        <v>-9.7756032667094637</v>
      </c>
      <c r="W7627" s="3">
        <f t="shared" ref="W7627:W7690" si="1434">M$3+SUM(N7627:U7627)</f>
        <v>576.35823177722773</v>
      </c>
      <c r="X7627" s="3">
        <f t="shared" ref="X7627:X7690" si="1435">(A7627-W7627)^2</f>
        <v>108476.84483942206</v>
      </c>
      <c r="Z7627" s="3">
        <f t="shared" si="1424"/>
        <v>-329.35823177722773</v>
      </c>
      <c r="AA7627" s="3">
        <f>Z7626*$AF$4</f>
        <v>-72.210656021684656</v>
      </c>
      <c r="AB7627" s="3">
        <f t="shared" si="1426"/>
        <v>504.14757575554307</v>
      </c>
      <c r="AN7627">
        <v>128</v>
      </c>
      <c r="AO7627" s="13">
        <v>119.27310345134556</v>
      </c>
      <c r="AP7627" s="13">
        <f t="shared" si="1430"/>
        <v>8.7268965486544374</v>
      </c>
      <c r="AQ7627" s="13"/>
      <c r="AR7627" s="13"/>
      <c r="AS7627" s="13">
        <f t="shared" si="1431"/>
        <v>8.7268965486544374</v>
      </c>
      <c r="AT7627" s="13"/>
      <c r="AU7627" s="13"/>
      <c r="AV7627" s="13">
        <f t="shared" si="1432"/>
        <v>76.158723370916732</v>
      </c>
      <c r="AW7627" s="13"/>
      <c r="AX7627" s="13"/>
    </row>
    <row r="7628" spans="1:50" x14ac:dyDescent="0.25">
      <c r="A7628">
        <v>624</v>
      </c>
      <c r="B7628">
        <f t="shared" si="1425"/>
        <v>7617</v>
      </c>
      <c r="N7628" s="3">
        <f t="shared" si="1433"/>
        <v>92.411829121959798</v>
      </c>
      <c r="O7628" s="3">
        <f t="shared" si="1433"/>
        <v>-7.7512402268691618</v>
      </c>
      <c r="P7628" s="3">
        <f t="shared" si="1433"/>
        <v>94.154213275049827</v>
      </c>
      <c r="Q7628" s="3">
        <f t="shared" si="1433"/>
        <v>271.00128822433868</v>
      </c>
      <c r="R7628" s="3">
        <f t="shared" si="1433"/>
        <v>17.661700125375898</v>
      </c>
      <c r="S7628" s="3">
        <f t="shared" si="1433"/>
        <v>21.605568802308685</v>
      </c>
      <c r="T7628" s="3">
        <f t="shared" si="1433"/>
        <v>48.266961913206693</v>
      </c>
      <c r="U7628" s="3">
        <f t="shared" si="1433"/>
        <v>-4.9382049402414623</v>
      </c>
      <c r="W7628" s="3">
        <f t="shared" si="1434"/>
        <v>743.42649985677281</v>
      </c>
      <c r="X7628" s="3">
        <f t="shared" si="1435"/>
        <v>14262.688868039755</v>
      </c>
      <c r="Z7628" s="3">
        <f t="shared" ref="Z7628:Z7691" si="1436">A7628-W7628</f>
        <v>-119.42649985677281</v>
      </c>
      <c r="AA7628" s="3">
        <f>Z7627*$AF$4</f>
        <v>-270.66330129220796</v>
      </c>
      <c r="AB7628" s="3">
        <f t="shared" si="1426"/>
        <v>472.76319856456485</v>
      </c>
      <c r="AN7628">
        <v>9</v>
      </c>
      <c r="AO7628" s="13">
        <v>24.041455237613668</v>
      </c>
      <c r="AP7628" s="13">
        <f t="shared" si="1430"/>
        <v>-15.041455237613668</v>
      </c>
      <c r="AQ7628" s="13"/>
      <c r="AR7628" s="13"/>
      <c r="AS7628" s="13">
        <f t="shared" si="1431"/>
        <v>15.041455237613668</v>
      </c>
      <c r="AT7628" s="13"/>
      <c r="AU7628" s="13"/>
      <c r="AV7628" s="13">
        <f t="shared" si="1432"/>
        <v>226.24537566513567</v>
      </c>
      <c r="AW7628" s="13"/>
      <c r="AX7628" s="13"/>
    </row>
    <row r="7629" spans="1:50" x14ac:dyDescent="0.25">
      <c r="A7629">
        <v>769</v>
      </c>
      <c r="B7629">
        <f t="shared" ref="B7629:B7692" si="1437">B7628+1</f>
        <v>7618</v>
      </c>
      <c r="N7629" s="3">
        <f t="shared" si="1433"/>
        <v>92.471170935665086</v>
      </c>
      <c r="O7629" s="3">
        <f t="shared" si="1433"/>
        <v>-7.7541447036063209</v>
      </c>
      <c r="P7629" s="3">
        <f t="shared" si="1433"/>
        <v>87.897953257680868</v>
      </c>
      <c r="Q7629" s="3">
        <f t="shared" si="1433"/>
        <v>310.83798882357138</v>
      </c>
      <c r="R7629" s="3">
        <f t="shared" si="1433"/>
        <v>36.77676031366957</v>
      </c>
      <c r="S7629" s="3">
        <f t="shared" si="1433"/>
        <v>24.378353299734187</v>
      </c>
      <c r="T7629" s="3">
        <f t="shared" si="1433"/>
        <v>110.20626139069608</v>
      </c>
      <c r="U7629" s="3">
        <f t="shared" si="1433"/>
        <v>1.2259255818143857</v>
      </c>
      <c r="W7629" s="3">
        <f t="shared" si="1434"/>
        <v>867.05465246086919</v>
      </c>
      <c r="X7629" s="3">
        <f t="shared" si="1435"/>
        <v>9614.7148692218416</v>
      </c>
      <c r="Z7629" s="3">
        <f t="shared" si="1436"/>
        <v>-98.054652460869193</v>
      </c>
      <c r="AA7629" s="3">
        <f>Z7628*$AF$4</f>
        <v>-98.143503317297331</v>
      </c>
      <c r="AB7629" s="3">
        <f t="shared" ref="AB7629:AB7692" si="1438">AA7629+W7629</f>
        <v>768.91114914357183</v>
      </c>
      <c r="AN7629">
        <v>0</v>
      </c>
      <c r="AO7629" s="13">
        <v>-44.24143588454308</v>
      </c>
      <c r="AP7629" s="13">
        <f t="shared" si="1430"/>
        <v>44.24143588454308</v>
      </c>
      <c r="AQ7629" s="13"/>
      <c r="AR7629" s="13"/>
      <c r="AS7629" s="13">
        <f t="shared" si="1431"/>
        <v>44.24143588454308</v>
      </c>
      <c r="AT7629" s="13"/>
      <c r="AU7629" s="13"/>
      <c r="AV7629" s="13">
        <f t="shared" si="1432"/>
        <v>1957.3046491261362</v>
      </c>
      <c r="AW7629" s="13"/>
      <c r="AX7629" s="13"/>
    </row>
    <row r="7630" spans="1:50" x14ac:dyDescent="0.25">
      <c r="A7630">
        <v>769</v>
      </c>
      <c r="B7630">
        <f t="shared" si="1437"/>
        <v>7619</v>
      </c>
      <c r="N7630" s="3">
        <f t="shared" si="1433"/>
        <v>92.530465176663554</v>
      </c>
      <c r="O7630" s="3">
        <f t="shared" si="1433"/>
        <v>-7.7570332235603496</v>
      </c>
      <c r="P7630" s="3">
        <f t="shared" si="1433"/>
        <v>75.684184086732515</v>
      </c>
      <c r="Q7630" s="3">
        <f t="shared" si="1433"/>
        <v>329.4915941685498</v>
      </c>
      <c r="R7630" s="3">
        <f t="shared" si="1433"/>
        <v>53.371872299565823</v>
      </c>
      <c r="S7630" s="3">
        <f t="shared" si="1433"/>
        <v>20.636452438260228</v>
      </c>
      <c r="T7630" s="3">
        <f t="shared" si="1433"/>
        <v>142.61588212770587</v>
      </c>
      <c r="U7630" s="3">
        <f t="shared" si="1433"/>
        <v>7.0606904824619718</v>
      </c>
      <c r="W7630" s="3">
        <f t="shared" si="1434"/>
        <v>924.64849111802323</v>
      </c>
      <c r="X7630" s="3">
        <f t="shared" si="1435"/>
        <v>24226.452787317357</v>
      </c>
      <c r="Z7630" s="3">
        <f t="shared" si="1436"/>
        <v>-155.64849111802323</v>
      </c>
      <c r="AA7630" s="3">
        <f>Z7629*$AF$4</f>
        <v>-80.580332845817694</v>
      </c>
      <c r="AB7630" s="3">
        <f t="shared" si="1438"/>
        <v>844.06815827220555</v>
      </c>
      <c r="AN7630">
        <v>0</v>
      </c>
      <c r="AO7630" s="13">
        <v>-20.078918820624484</v>
      </c>
      <c r="AP7630" s="13">
        <f t="shared" si="1430"/>
        <v>20.078918820624484</v>
      </c>
      <c r="AQ7630" s="13"/>
      <c r="AR7630" s="13"/>
      <c r="AS7630" s="13">
        <f t="shared" si="1431"/>
        <v>20.078918820624484</v>
      </c>
      <c r="AT7630" s="13"/>
      <c r="AU7630" s="13"/>
      <c r="AV7630" s="13">
        <f t="shared" si="1432"/>
        <v>403.16298100522812</v>
      </c>
      <c r="AW7630" s="13"/>
      <c r="AX7630" s="13"/>
    </row>
    <row r="7631" spans="1:50" x14ac:dyDescent="0.25">
      <c r="A7631">
        <v>868</v>
      </c>
      <c r="B7631">
        <f t="shared" si="1437"/>
        <v>7620</v>
      </c>
      <c r="N7631" s="3">
        <f t="shared" si="1433"/>
        <v>92.589711814450709</v>
      </c>
      <c r="O7631" s="3">
        <f t="shared" si="1433"/>
        <v>-7.7599057807871397</v>
      </c>
      <c r="P7631" s="3">
        <f t="shared" si="1433"/>
        <v>58.340725284032686</v>
      </c>
      <c r="Q7631" s="3">
        <f t="shared" si="1433"/>
        <v>325.69089188154146</v>
      </c>
      <c r="R7631" s="3">
        <f t="shared" si="1433"/>
        <v>66.309936940541789</v>
      </c>
      <c r="S7631" s="3">
        <f t="shared" si="1433"/>
        <v>11.379823288688261</v>
      </c>
      <c r="T7631" s="3">
        <f t="shared" si="1433"/>
        <v>136.81169242073653</v>
      </c>
      <c r="U7631" s="3">
        <f t="shared" si="1433"/>
        <v>10.998481584024303</v>
      </c>
      <c r="W7631" s="3">
        <f t="shared" si="1434"/>
        <v>905.37574099487244</v>
      </c>
      <c r="X7631" s="3">
        <f t="shared" si="1435"/>
        <v>1396.9460149157885</v>
      </c>
      <c r="Z7631" s="3">
        <f t="shared" si="1436"/>
        <v>-37.375740994872444</v>
      </c>
      <c r="AA7631" s="3">
        <f>Z7630*$AF$4</f>
        <v>-127.91037351588031</v>
      </c>
      <c r="AB7631" s="3">
        <f t="shared" si="1438"/>
        <v>777.46536747899211</v>
      </c>
      <c r="AN7631">
        <v>0</v>
      </c>
      <c r="AO7631" s="13">
        <v>3.8147031996765044</v>
      </c>
      <c r="AP7631" s="13">
        <f t="shared" si="1430"/>
        <v>-3.8147031996765044</v>
      </c>
      <c r="AQ7631" s="13"/>
      <c r="AR7631" s="13"/>
      <c r="AS7631" s="13">
        <f t="shared" si="1431"/>
        <v>3.8147031996765044</v>
      </c>
      <c r="AT7631" s="13"/>
      <c r="AU7631" s="13"/>
      <c r="AV7631" s="13">
        <f t="shared" si="1432"/>
        <v>14.55196050162216</v>
      </c>
      <c r="AW7631" s="13"/>
      <c r="AX7631" s="13"/>
    </row>
    <row r="7632" spans="1:50" x14ac:dyDescent="0.25">
      <c r="A7632">
        <v>682</v>
      </c>
      <c r="B7632">
        <f t="shared" si="1437"/>
        <v>7621</v>
      </c>
      <c r="N7632" s="3">
        <f t="shared" si="1433"/>
        <v>92.648910818546526</v>
      </c>
      <c r="O7632" s="3">
        <f t="shared" si="1433"/>
        <v>-7.7627623693754293</v>
      </c>
      <c r="P7632" s="3">
        <f t="shared" si="1433"/>
        <v>37.043074238777805</v>
      </c>
      <c r="Q7632" s="3">
        <f t="shared" si="1433"/>
        <v>299.69489354245491</v>
      </c>
      <c r="R7632" s="3">
        <f t="shared" si="1433"/>
        <v>74.7044364341468</v>
      </c>
      <c r="S7632" s="3">
        <f t="shared" si="1433"/>
        <v>-0.91786311582783853</v>
      </c>
      <c r="T7632" s="3">
        <f t="shared" si="1433"/>
        <v>94.348920214496786</v>
      </c>
      <c r="U7632" s="3">
        <f t="shared" si="1433"/>
        <v>11.981344772178803</v>
      </c>
      <c r="W7632" s="3">
        <f t="shared" si="1434"/>
        <v>812.75533809704223</v>
      </c>
      <c r="X7632" s="3">
        <f t="shared" si="1435"/>
        <v>17096.958440871822</v>
      </c>
      <c r="Z7632" s="3">
        <f t="shared" si="1436"/>
        <v>-130.75533809704223</v>
      </c>
      <c r="AA7632" s="3">
        <f>Z7631*$AF$4</f>
        <v>-30.715010192176226</v>
      </c>
      <c r="AB7632" s="3">
        <f t="shared" si="1438"/>
        <v>782.04032790486599</v>
      </c>
      <c r="AN7632">
        <v>0</v>
      </c>
      <c r="AO7632" s="13">
        <v>14.235500834407436</v>
      </c>
      <c r="AP7632" s="13">
        <f t="shared" si="1430"/>
        <v>-14.235500834407436</v>
      </c>
      <c r="AQ7632" s="13"/>
      <c r="AR7632" s="13"/>
      <c r="AS7632" s="13">
        <f t="shared" si="1431"/>
        <v>14.235500834407436</v>
      </c>
      <c r="AT7632" s="13"/>
      <c r="AU7632" s="13"/>
      <c r="AV7632" s="13">
        <f t="shared" si="1432"/>
        <v>202.64948400641481</v>
      </c>
      <c r="AW7632" s="13"/>
      <c r="AX7632" s="13"/>
    </row>
    <row r="7633" spans="1:50" x14ac:dyDescent="0.25">
      <c r="A7633">
        <v>658</v>
      </c>
      <c r="B7633">
        <f t="shared" si="1437"/>
        <v>7622</v>
      </c>
      <c r="N7633" s="3">
        <f t="shared" si="1433"/>
        <v>92.708062158495508</v>
      </c>
      <c r="O7633" s="3">
        <f t="shared" si="1433"/>
        <v>-7.7656029834468177</v>
      </c>
      <c r="P7633" s="3">
        <f t="shared" si="1433"/>
        <v>13.234733858062656</v>
      </c>
      <c r="Q7633" s="3">
        <f t="shared" si="1433"/>
        <v>253.2751834776862</v>
      </c>
      <c r="R7633" s="3">
        <f t="shared" si="1433"/>
        <v>77.980178628366502</v>
      </c>
      <c r="S7633" s="3">
        <f t="shared" si="1433"/>
        <v>-12.970266775909018</v>
      </c>
      <c r="T7633" s="3">
        <f t="shared" si="1433"/>
        <v>26.605431030043285</v>
      </c>
      <c r="U7633" s="3">
        <f t="shared" si="1433"/>
        <v>9.7452172444768976</v>
      </c>
      <c r="W7633" s="3">
        <f t="shared" si="1434"/>
        <v>663.82732019941909</v>
      </c>
      <c r="X7633" s="3">
        <f t="shared" si="1435"/>
        <v>33.95766070655776</v>
      </c>
      <c r="Z7633" s="3">
        <f t="shared" si="1436"/>
        <v>-5.8273201994190913</v>
      </c>
      <c r="AA7633" s="3">
        <f>Z7632*$AF$4</f>
        <v>-107.45342929476834</v>
      </c>
      <c r="AB7633" s="3">
        <f t="shared" si="1438"/>
        <v>556.37389090465081</v>
      </c>
      <c r="AN7633">
        <v>0</v>
      </c>
      <c r="AO7633" s="13">
        <v>10.798498223562907</v>
      </c>
      <c r="AP7633" s="13">
        <f t="shared" si="1430"/>
        <v>-10.798498223562907</v>
      </c>
      <c r="AQ7633" s="13"/>
      <c r="AR7633" s="13"/>
      <c r="AS7633" s="13">
        <f t="shared" si="1431"/>
        <v>10.798498223562907</v>
      </c>
      <c r="AT7633" s="13"/>
      <c r="AU7633" s="13"/>
      <c r="AV7633" s="13">
        <f t="shared" si="1432"/>
        <v>116.60756388429127</v>
      </c>
      <c r="AW7633" s="13"/>
      <c r="AX7633" s="13"/>
    </row>
    <row r="7634" spans="1:50" x14ac:dyDescent="0.25">
      <c r="A7634">
        <v>448</v>
      </c>
      <c r="B7634">
        <f t="shared" si="1437"/>
        <v>7623</v>
      </c>
      <c r="N7634" s="3">
        <f t="shared" si="1433"/>
        <v>92.767165803866646</v>
      </c>
      <c r="O7634" s="3">
        <f t="shared" si="1433"/>
        <v>-7.768427617155778</v>
      </c>
      <c r="P7634" s="3">
        <f t="shared" si="1433"/>
        <v>-11.470624543940993</v>
      </c>
      <c r="Q7634" s="3">
        <f t="shared" si="1433"/>
        <v>189.59518821595026</v>
      </c>
      <c r="R7634" s="3">
        <f t="shared" si="1433"/>
        <v>75.912709259599723</v>
      </c>
      <c r="S7634" s="3">
        <f t="shared" si="1433"/>
        <v>-21.556595183605019</v>
      </c>
      <c r="T7634" s="3">
        <f t="shared" si="1433"/>
        <v>-48.266961913189661</v>
      </c>
      <c r="U7634" s="3">
        <f t="shared" si="1433"/>
        <v>4.8908724439647662</v>
      </c>
      <c r="W7634" s="3">
        <f t="shared" si="1434"/>
        <v>485.11771002713374</v>
      </c>
      <c r="X7634" s="3">
        <f t="shared" si="1435"/>
        <v>1377.7243976583845</v>
      </c>
      <c r="Z7634" s="3">
        <f t="shared" si="1436"/>
        <v>-37.117710027133739</v>
      </c>
      <c r="AA7634" s="3">
        <f>Z7633*$AF$4</f>
        <v>-4.7888334666806154</v>
      </c>
      <c r="AB7634" s="3">
        <f t="shared" si="1438"/>
        <v>480.32887656045312</v>
      </c>
      <c r="AN7634">
        <v>0</v>
      </c>
      <c r="AO7634" s="13">
        <v>-1.5175945060045288</v>
      </c>
      <c r="AP7634" s="13">
        <f t="shared" si="1430"/>
        <v>1.5175945060045288</v>
      </c>
      <c r="AQ7634" s="13"/>
      <c r="AR7634" s="13"/>
      <c r="AS7634" s="13">
        <f t="shared" si="1431"/>
        <v>1.5175945060045288</v>
      </c>
      <c r="AT7634" s="13"/>
      <c r="AU7634" s="13"/>
      <c r="AV7634" s="13">
        <f t="shared" si="1432"/>
        <v>2.3030930846551301</v>
      </c>
      <c r="AW7634" s="13"/>
      <c r="AX7634" s="13"/>
    </row>
    <row r="7635" spans="1:50" x14ac:dyDescent="0.25">
      <c r="A7635">
        <v>264</v>
      </c>
      <c r="B7635">
        <f t="shared" si="1437"/>
        <v>7624</v>
      </c>
      <c r="N7635" s="3">
        <f t="shared" si="1433"/>
        <v>92.826221724253415</v>
      </c>
      <c r="O7635" s="3">
        <f t="shared" si="1433"/>
        <v>-7.7712362646896667</v>
      </c>
      <c r="P7635" s="3">
        <f t="shared" si="1433"/>
        <v>-35.398531956620964</v>
      </c>
      <c r="Q7635" s="3">
        <f t="shared" si="1433"/>
        <v>112.99459419816489</v>
      </c>
      <c r="R7635" s="3">
        <f t="shared" si="1433"/>
        <v>68.643691586787725</v>
      </c>
      <c r="S7635" s="3">
        <f t="shared" si="1433"/>
        <v>-24.382303367948879</v>
      </c>
      <c r="T7635" s="3">
        <f t="shared" si="1433"/>
        <v>-110.20626139068435</v>
      </c>
      <c r="U7635" s="3">
        <f t="shared" si="1433"/>
        <v>-1.2774878772536691</v>
      </c>
      <c r="W7635" s="3">
        <f t="shared" si="1434"/>
        <v>306.44307021365233</v>
      </c>
      <c r="X7635" s="3">
        <f t="shared" si="1435"/>
        <v>1801.414209161022</v>
      </c>
      <c r="Z7635" s="3">
        <f t="shared" si="1436"/>
        <v>-42.443070213652334</v>
      </c>
      <c r="AA7635" s="3">
        <f>Z7634*$AF$4</f>
        <v>-30.502962923198236</v>
      </c>
      <c r="AB7635" s="3">
        <f t="shared" si="1438"/>
        <v>275.94010729045408</v>
      </c>
      <c r="AN7635">
        <v>0</v>
      </c>
      <c r="AO7635" s="13">
        <v>-13.979221643325666</v>
      </c>
      <c r="AP7635" s="13">
        <f t="shared" si="1430"/>
        <v>13.979221643325666</v>
      </c>
      <c r="AQ7635" s="13"/>
      <c r="AR7635" s="13"/>
      <c r="AS7635" s="13">
        <f t="shared" si="1431"/>
        <v>13.979221643325666</v>
      </c>
      <c r="AT7635" s="13"/>
      <c r="AU7635" s="13"/>
      <c r="AV7635" s="13">
        <f t="shared" si="1432"/>
        <v>195.41863775322471</v>
      </c>
      <c r="AW7635" s="13"/>
      <c r="AX7635" s="13"/>
    </row>
    <row r="7636" spans="1:50" x14ac:dyDescent="0.25">
      <c r="A7636">
        <v>128</v>
      </c>
      <c r="B7636">
        <f t="shared" si="1437"/>
        <v>7625</v>
      </c>
      <c r="N7636" s="3">
        <f t="shared" si="1433"/>
        <v>92.885229889274072</v>
      </c>
      <c r="O7636" s="3">
        <f t="shared" si="1433"/>
        <v>-7.7740289202687425</v>
      </c>
      <c r="P7636" s="3">
        <f t="shared" si="1433"/>
        <v>-56.927213103625526</v>
      </c>
      <c r="Q7636" s="3">
        <f t="shared" si="1433"/>
        <v>28.693605318098392</v>
      </c>
      <c r="R7636" s="3">
        <f t="shared" si="1433"/>
        <v>56.671199607247445</v>
      </c>
      <c r="S7636" s="3">
        <f t="shared" si="1433"/>
        <v>-20.692270607264636</v>
      </c>
      <c r="T7636" s="3">
        <f t="shared" si="1433"/>
        <v>-142.61588212771468</v>
      </c>
      <c r="U7636" s="3">
        <f t="shared" si="1433"/>
        <v>-7.1026294951672337</v>
      </c>
      <c r="W7636" s="3">
        <f t="shared" si="1434"/>
        <v>154.15239412222292</v>
      </c>
      <c r="X7636" s="3">
        <f t="shared" si="1435"/>
        <v>683.94771832407969</v>
      </c>
      <c r="Z7636" s="3">
        <f t="shared" si="1436"/>
        <v>-26.152394122222915</v>
      </c>
      <c r="AA7636" s="3">
        <f>Z7635*$AF$4</f>
        <v>-34.879290670877353</v>
      </c>
      <c r="AB7636" s="3">
        <f t="shared" si="1438"/>
        <v>119.27310345134556</v>
      </c>
      <c r="AN7636">
        <v>0</v>
      </c>
      <c r="AO7636" s="13">
        <v>-16.806988034478334</v>
      </c>
      <c r="AP7636" s="13">
        <f t="shared" si="1430"/>
        <v>16.806988034478334</v>
      </c>
      <c r="AQ7636" s="13"/>
      <c r="AR7636" s="13"/>
      <c r="AS7636" s="13">
        <f t="shared" si="1431"/>
        <v>16.806988034478334</v>
      </c>
      <c r="AT7636" s="13"/>
      <c r="AU7636" s="13"/>
      <c r="AV7636" s="13">
        <f t="shared" si="1432"/>
        <v>282.47484679109789</v>
      </c>
      <c r="AW7636" s="13"/>
      <c r="AX7636" s="13"/>
    </row>
    <row r="7637" spans="1:50" x14ac:dyDescent="0.25">
      <c r="A7637">
        <v>9</v>
      </c>
      <c r="B7637">
        <f t="shared" si="1437"/>
        <v>7626</v>
      </c>
      <c r="N7637" s="3">
        <f t="shared" si="1433"/>
        <v>92.944190268571205</v>
      </c>
      <c r="O7637" s="3">
        <f t="shared" si="1433"/>
        <v>-7.7768055781461687</v>
      </c>
      <c r="P7637" s="3">
        <f t="shared" si="1433"/>
        <v>-74.597506420399711</v>
      </c>
      <c r="Q7637" s="3">
        <f t="shared" si="1433"/>
        <v>-57.562805345900273</v>
      </c>
      <c r="R7637" s="3">
        <f t="shared" si="1433"/>
        <v>40.815589964270487</v>
      </c>
      <c r="S7637" s="3">
        <f t="shared" si="1433"/>
        <v>-11.472593136364269</v>
      </c>
      <c r="T7637" s="3">
        <f t="shared" si="1433"/>
        <v>-136.81169242074253</v>
      </c>
      <c r="U7637" s="3">
        <f t="shared" si="1433"/>
        <v>-11.019529689617352</v>
      </c>
      <c r="W7637" s="3">
        <f t="shared" si="1434"/>
        <v>45.533231203315239</v>
      </c>
      <c r="X7637" s="3">
        <f t="shared" si="1435"/>
        <v>1334.6769821548862</v>
      </c>
      <c r="Z7637" s="3">
        <f t="shared" si="1436"/>
        <v>-36.533231203315239</v>
      </c>
      <c r="AA7637" s="3">
        <f>Z7636*$AF$4</f>
        <v>-21.491775965701571</v>
      </c>
      <c r="AB7637" s="3">
        <f t="shared" si="1438"/>
        <v>24.041455237613668</v>
      </c>
      <c r="AN7637">
        <v>0</v>
      </c>
      <c r="AO7637" s="13">
        <v>-2.2340529224821992</v>
      </c>
      <c r="AP7637" s="13">
        <f t="shared" si="1430"/>
        <v>2.2340529224821992</v>
      </c>
      <c r="AQ7637" s="13"/>
      <c r="AR7637" s="13"/>
      <c r="AS7637" s="13">
        <f t="shared" si="1431"/>
        <v>2.2340529224821992</v>
      </c>
      <c r="AT7637" s="13"/>
      <c r="AU7637" s="13"/>
      <c r="AV7637" s="13">
        <f t="shared" si="1432"/>
        <v>4.9909924604512552</v>
      </c>
      <c r="AW7637" s="13"/>
      <c r="AX7637" s="13"/>
    </row>
    <row r="7638" spans="1:50" x14ac:dyDescent="0.25">
      <c r="A7638">
        <v>0</v>
      </c>
      <c r="B7638">
        <f t="shared" si="1437"/>
        <v>7627</v>
      </c>
      <c r="N7638" s="3">
        <f t="shared" si="1433"/>
        <v>93.003102831812043</v>
      </c>
      <c r="O7638" s="3">
        <f t="shared" si="1433"/>
        <v>-7.779566232608027</v>
      </c>
      <c r="P7638" s="3">
        <f t="shared" si="1433"/>
        <v>-87.211762470497106</v>
      </c>
      <c r="Q7638" s="3">
        <f t="shared" si="1433"/>
        <v>-139.89640595261088</v>
      </c>
      <c r="R7638" s="3">
        <f t="shared" si="1433"/>
        <v>22.163291007634101</v>
      </c>
      <c r="S7638" s="3">
        <f t="shared" si="1433"/>
        <v>0.81293269661416545</v>
      </c>
      <c r="T7638" s="3">
        <f t="shared" si="1433"/>
        <v>-94.348920214510485</v>
      </c>
      <c r="U7638" s="3">
        <f t="shared" si="1433"/>
        <v>-11.975847041448276</v>
      </c>
      <c r="W7638" s="3">
        <f t="shared" si="1434"/>
        <v>-14.218791813970654</v>
      </c>
      <c r="X7638" s="3">
        <f t="shared" si="1435"/>
        <v>202.17404064903889</v>
      </c>
      <c r="Z7638" s="3">
        <f t="shared" si="1436"/>
        <v>14.218791813970654</v>
      </c>
      <c r="AA7638" s="3">
        <f>Z7637*$AF$4</f>
        <v>-30.022644070572429</v>
      </c>
      <c r="AB7638" s="3">
        <f t="shared" si="1438"/>
        <v>-44.24143588454308</v>
      </c>
      <c r="AN7638">
        <v>3</v>
      </c>
      <c r="AO7638" s="13">
        <v>32.935316189109216</v>
      </c>
      <c r="AP7638" s="13">
        <f t="shared" si="1430"/>
        <v>-29.935316189109216</v>
      </c>
      <c r="AQ7638" s="13"/>
      <c r="AR7638" s="13"/>
      <c r="AS7638" s="13">
        <f t="shared" si="1431"/>
        <v>29.935316189109216</v>
      </c>
      <c r="AT7638" s="13"/>
      <c r="AU7638" s="13"/>
      <c r="AV7638" s="13">
        <f t="shared" si="1432"/>
        <v>896.12315534194431</v>
      </c>
      <c r="AW7638" s="13"/>
      <c r="AX7638" s="13"/>
    </row>
    <row r="7639" spans="1:50" x14ac:dyDescent="0.25">
      <c r="A7639">
        <v>0</v>
      </c>
      <c r="B7639">
        <f t="shared" si="1437"/>
        <v>7628</v>
      </c>
      <c r="N7639" s="3">
        <f t="shared" si="1433"/>
        <v>93.061967548688472</v>
      </c>
      <c r="O7639" s="3">
        <f t="shared" si="1433"/>
        <v>-7.7823108779733374</v>
      </c>
      <c r="P7639" s="3">
        <f t="shared" si="1433"/>
        <v>-93.915017707019359</v>
      </c>
      <c r="Q7639" s="3">
        <f t="shared" si="1433"/>
        <v>-212.69629768339641</v>
      </c>
      <c r="R7639" s="3">
        <f t="shared" si="1433"/>
        <v>1.992360587607525</v>
      </c>
      <c r="S7639" s="3">
        <f t="shared" si="1433"/>
        <v>12.881216590758877</v>
      </c>
      <c r="T7639" s="3">
        <f t="shared" si="1433"/>
        <v>-26.605431030061041</v>
      </c>
      <c r="U7639" s="3">
        <f t="shared" si="1433"/>
        <v>-9.7146507356759866</v>
      </c>
      <c r="W7639" s="3">
        <f t="shared" si="1434"/>
        <v>-31.763779745427428</v>
      </c>
      <c r="X7639" s="3">
        <f t="shared" si="1435"/>
        <v>1008.9377037160257</v>
      </c>
      <c r="Z7639" s="3">
        <f t="shared" si="1436"/>
        <v>31.763779745427428</v>
      </c>
      <c r="AA7639" s="3">
        <f>Z7638*$AF$4</f>
        <v>11.684860924802944</v>
      </c>
      <c r="AB7639" s="3">
        <f t="shared" si="1438"/>
        <v>-20.078918820624484</v>
      </c>
      <c r="AN7639">
        <v>38</v>
      </c>
      <c r="AO7639" s="13">
        <v>88.450526985337262</v>
      </c>
      <c r="AP7639" s="13">
        <f t="shared" si="1430"/>
        <v>-50.450526985337262</v>
      </c>
      <c r="AQ7639" s="13"/>
      <c r="AR7639" s="13"/>
      <c r="AS7639" s="13">
        <f t="shared" si="1431"/>
        <v>50.450526985337262</v>
      </c>
      <c r="AT7639" s="13"/>
      <c r="AU7639" s="13"/>
      <c r="AV7639" s="13">
        <f t="shared" si="1432"/>
        <v>2545.2556730982433</v>
      </c>
      <c r="AW7639" s="13"/>
      <c r="AX7639" s="13"/>
    </row>
    <row r="7640" spans="1:50" x14ac:dyDescent="0.25">
      <c r="A7640">
        <v>0</v>
      </c>
      <c r="B7640">
        <f t="shared" si="1437"/>
        <v>7629</v>
      </c>
      <c r="N7640" s="3">
        <f t="shared" si="1433"/>
        <v>93.120784388916945</v>
      </c>
      <c r="O7640" s="3">
        <f t="shared" si="1433"/>
        <v>-7.7850395085940578</v>
      </c>
      <c r="P7640" s="3">
        <f t="shared" si="1433"/>
        <v>-94.252941819062357</v>
      </c>
      <c r="Q7640" s="3">
        <f t="shared" si="1433"/>
        <v>-271.00128822431509</v>
      </c>
      <c r="R7640" s="3">
        <f t="shared" si="1433"/>
        <v>-18.315086628309931</v>
      </c>
      <c r="S7640" s="3">
        <f t="shared" si="1433"/>
        <v>21.507222325379644</v>
      </c>
      <c r="T7640" s="3">
        <f t="shared" si="1433"/>
        <v>48.266961913172629</v>
      </c>
      <c r="U7640" s="3">
        <f t="shared" si="1433"/>
        <v>-4.8434493661498816</v>
      </c>
      <c r="W7640" s="3">
        <f t="shared" si="1434"/>
        <v>-22.288453357318303</v>
      </c>
      <c r="X7640" s="3">
        <f t="shared" si="1435"/>
        <v>496.77515306135354</v>
      </c>
      <c r="Z7640" s="3">
        <f t="shared" si="1436"/>
        <v>22.288453357318303</v>
      </c>
      <c r="AA7640" s="3">
        <f>Z7639*$AF$4</f>
        <v>26.103156556994808</v>
      </c>
      <c r="AB7640" s="3">
        <f t="shared" si="1438"/>
        <v>3.8147031996765044</v>
      </c>
      <c r="AN7640">
        <v>134</v>
      </c>
      <c r="AO7640" s="13">
        <v>179.78558877756944</v>
      </c>
      <c r="AP7640" s="13">
        <f t="shared" si="1430"/>
        <v>-45.785588777569444</v>
      </c>
      <c r="AQ7640" s="13"/>
      <c r="AR7640" s="13"/>
      <c r="AS7640" s="13">
        <f t="shared" si="1431"/>
        <v>45.785588777569444</v>
      </c>
      <c r="AT7640" s="13"/>
      <c r="AU7640" s="13"/>
      <c r="AV7640" s="13">
        <f t="shared" si="1432"/>
        <v>2096.3201397086932</v>
      </c>
      <c r="AW7640" s="13"/>
      <c r="AX7640" s="13"/>
    </row>
    <row r="7641" spans="1:50" x14ac:dyDescent="0.25">
      <c r="A7641">
        <v>0</v>
      </c>
      <c r="B7641">
        <f t="shared" si="1437"/>
        <v>7630</v>
      </c>
      <c r="N7641" s="3">
        <f t="shared" si="1433"/>
        <v>93.179553322238547</v>
      </c>
      <c r="O7641" s="3">
        <f t="shared" si="1433"/>
        <v>-7.7877521188551082</v>
      </c>
      <c r="P7641" s="3">
        <f t="shared" si="1433"/>
        <v>-88.202631133498869</v>
      </c>
      <c r="Q7641" s="3">
        <f t="shared" si="1433"/>
        <v>-310.83798882358303</v>
      </c>
      <c r="R7641" s="3">
        <f t="shared" si="1433"/>
        <v>-37.367581824742189</v>
      </c>
      <c r="S7641" s="3">
        <f t="shared" si="1433"/>
        <v>24.385801863040193</v>
      </c>
      <c r="T7641" s="3">
        <f t="shared" si="1433"/>
        <v>110.20626139071551</v>
      </c>
      <c r="U7641" s="3">
        <f t="shared" si="1433"/>
        <v>1.3290265129379923</v>
      </c>
      <c r="W7641" s="3">
        <f t="shared" si="1434"/>
        <v>-4.0809272501031728</v>
      </c>
      <c r="X7641" s="3">
        <f t="shared" si="1435"/>
        <v>16.653967220634645</v>
      </c>
      <c r="Z7641" s="3">
        <f t="shared" si="1436"/>
        <v>4.0809272501031728</v>
      </c>
      <c r="AA7641" s="3">
        <f>Z7640*$AF$4</f>
        <v>18.316428084510608</v>
      </c>
      <c r="AB7641" s="3">
        <f t="shared" si="1438"/>
        <v>14.235500834407436</v>
      </c>
      <c r="AN7641">
        <v>425</v>
      </c>
      <c r="AO7641" s="13">
        <v>318.6118548976454</v>
      </c>
      <c r="AP7641" s="13">
        <f t="shared" si="1430"/>
        <v>106.3881451023546</v>
      </c>
      <c r="AQ7641" s="13"/>
      <c r="AR7641" s="13"/>
      <c r="AS7641" s="13">
        <f t="shared" si="1431"/>
        <v>106.3881451023546</v>
      </c>
      <c r="AT7641" s="13"/>
      <c r="AU7641" s="13"/>
      <c r="AV7641" s="13">
        <f t="shared" si="1432"/>
        <v>11318.437418319656</v>
      </c>
      <c r="AW7641" s="13"/>
      <c r="AX7641" s="13"/>
    </row>
    <row r="7642" spans="1:50" x14ac:dyDescent="0.25">
      <c r="A7642">
        <v>0</v>
      </c>
      <c r="B7642">
        <f t="shared" si="1437"/>
        <v>7631</v>
      </c>
      <c r="N7642" s="3">
        <f t="shared" si="1433"/>
        <v>93.238274318418959</v>
      </c>
      <c r="O7642" s="3">
        <f t="shared" si="1433"/>
        <v>-7.7904487031743672</v>
      </c>
      <c r="P7642" s="3">
        <f t="shared" si="1433"/>
        <v>-76.174160970108659</v>
      </c>
      <c r="Q7642" s="3">
        <f t="shared" si="1433"/>
        <v>-329.49159416855281</v>
      </c>
      <c r="R7642" s="3">
        <f t="shared" si="1433"/>
        <v>-53.859645655168642</v>
      </c>
      <c r="S7642" s="3">
        <f t="shared" si="1433"/>
        <v>20.747705544499759</v>
      </c>
      <c r="T7642" s="3">
        <f t="shared" si="1433"/>
        <v>142.61588212771136</v>
      </c>
      <c r="U7642" s="3">
        <f t="shared" si="1433"/>
        <v>7.1444369634311888</v>
      </c>
      <c r="W7642" s="3">
        <f t="shared" si="1434"/>
        <v>7.4448330187006206</v>
      </c>
      <c r="X7642" s="3">
        <f t="shared" si="1435"/>
        <v>55.425538676334995</v>
      </c>
      <c r="Z7642" s="3">
        <f t="shared" si="1436"/>
        <v>-7.4448330187006206</v>
      </c>
      <c r="AA7642" s="3">
        <f>Z7641*$AF$4</f>
        <v>3.3536652048622866</v>
      </c>
      <c r="AB7642" s="3">
        <f t="shared" si="1438"/>
        <v>10.798498223562907</v>
      </c>
      <c r="AN7642">
        <v>608</v>
      </c>
      <c r="AO7642" s="13">
        <v>602.0294981603123</v>
      </c>
      <c r="AP7642" s="13">
        <f t="shared" si="1430"/>
        <v>5.9705018396876994</v>
      </c>
      <c r="AQ7642" s="13"/>
      <c r="AR7642" s="13"/>
      <c r="AS7642" s="13">
        <f t="shared" si="1431"/>
        <v>5.9705018396876994</v>
      </c>
      <c r="AT7642" s="13"/>
      <c r="AU7642" s="13"/>
      <c r="AV7642" s="13">
        <f t="shared" si="1432"/>
        <v>35.646892217714203</v>
      </c>
      <c r="AW7642" s="13"/>
      <c r="AX7642" s="13"/>
    </row>
    <row r="7643" spans="1:50" x14ac:dyDescent="0.25">
      <c r="A7643">
        <v>0</v>
      </c>
      <c r="B7643">
        <f t="shared" si="1437"/>
        <v>7632</v>
      </c>
      <c r="N7643" s="3">
        <f t="shared" ref="N7643:U7658" si="1439">N$3*COS(N$2*$B7643)+N$4*SIN(N$2*$B7643)</f>
        <v>93.296947347248732</v>
      </c>
      <c r="O7643" s="3">
        <f t="shared" si="1439"/>
        <v>-7.7931292560027057</v>
      </c>
      <c r="P7643" s="3">
        <f t="shared" si="1439"/>
        <v>-58.982791735396745</v>
      </c>
      <c r="Q7643" s="3">
        <f t="shared" si="1439"/>
        <v>-325.69089188154862</v>
      </c>
      <c r="R7643" s="3">
        <f t="shared" si="1439"/>
        <v>-66.6612398495283</v>
      </c>
      <c r="S7643" s="3">
        <f t="shared" si="1439"/>
        <v>11.56515050556224</v>
      </c>
      <c r="T7643" s="3">
        <f t="shared" si="1439"/>
        <v>136.81169242074856</v>
      </c>
      <c r="U7643" s="3">
        <f t="shared" si="1439"/>
        <v>11.040373707706419</v>
      </c>
      <c r="W7643" s="3">
        <f t="shared" si="1434"/>
        <v>4.6004948204334539</v>
      </c>
      <c r="X7643" s="3">
        <f t="shared" si="1435"/>
        <v>21.164552592835037</v>
      </c>
      <c r="Z7643" s="3">
        <f t="shared" si="1436"/>
        <v>-4.6004948204334539</v>
      </c>
      <c r="AA7643" s="3">
        <f>Z7642*$AF$4</f>
        <v>-6.1180893264379828</v>
      </c>
      <c r="AB7643" s="3">
        <f t="shared" si="1438"/>
        <v>-1.5175945060045288</v>
      </c>
      <c r="AN7643">
        <v>754</v>
      </c>
      <c r="AO7643" s="13">
        <v>770.43807513178388</v>
      </c>
      <c r="AP7643" s="13">
        <f t="shared" si="1430"/>
        <v>-16.438075131783876</v>
      </c>
      <c r="AQ7643" s="13"/>
      <c r="AR7643" s="13"/>
      <c r="AS7643" s="13">
        <f t="shared" si="1431"/>
        <v>16.438075131783876</v>
      </c>
      <c r="AT7643" s="13"/>
      <c r="AU7643" s="13"/>
      <c r="AV7643" s="13">
        <f t="shared" si="1432"/>
        <v>270.21031403817148</v>
      </c>
      <c r="AW7643" s="13"/>
      <c r="AX7643" s="13"/>
    </row>
    <row r="7644" spans="1:50" x14ac:dyDescent="0.25">
      <c r="A7644">
        <v>0</v>
      </c>
      <c r="B7644">
        <f t="shared" si="1437"/>
        <v>7633</v>
      </c>
      <c r="N7644" s="3">
        <f t="shared" si="1439"/>
        <v>93.355572378542846</v>
      </c>
      <c r="O7644" s="3">
        <f t="shared" si="1439"/>
        <v>-7.7957937718239716</v>
      </c>
      <c r="P7644" s="3">
        <f t="shared" si="1439"/>
        <v>-37.793712558121555</v>
      </c>
      <c r="Q7644" s="3">
        <f t="shared" si="1439"/>
        <v>-299.69489354247224</v>
      </c>
      <c r="R7644" s="3">
        <f t="shared" si="1439"/>
        <v>-74.895197577389183</v>
      </c>
      <c r="S7644" s="3">
        <f t="shared" si="1439"/>
        <v>-0.70798722145803072</v>
      </c>
      <c r="T7644" s="3">
        <f t="shared" si="1439"/>
        <v>94.348920214524213</v>
      </c>
      <c r="U7644" s="3">
        <f t="shared" si="1439"/>
        <v>11.970127511712448</v>
      </c>
      <c r="W7644" s="3">
        <f t="shared" si="1434"/>
        <v>-10.198581004841657</v>
      </c>
      <c r="X7644" s="3">
        <f t="shared" si="1435"/>
        <v>104.01105451231706</v>
      </c>
      <c r="Z7644" s="3">
        <f t="shared" si="1436"/>
        <v>10.198581004841657</v>
      </c>
      <c r="AA7644" s="3">
        <f>Z7643*$AF$4</f>
        <v>-3.7806406384840083</v>
      </c>
      <c r="AB7644" s="3">
        <f t="shared" si="1438"/>
        <v>-13.979221643325666</v>
      </c>
      <c r="AN7644">
        <v>826</v>
      </c>
      <c r="AO7644" s="13">
        <v>876.76140295352434</v>
      </c>
      <c r="AP7644" s="13">
        <f t="shared" si="1430"/>
        <v>-50.761402953524339</v>
      </c>
      <c r="AQ7644" s="13"/>
      <c r="AR7644" s="13"/>
      <c r="AS7644" s="13">
        <f t="shared" si="1431"/>
        <v>50.761402953524339</v>
      </c>
      <c r="AT7644" s="13"/>
      <c r="AU7644" s="13"/>
      <c r="AV7644" s="13">
        <f t="shared" si="1432"/>
        <v>2576.7200298100693</v>
      </c>
      <c r="AW7644" s="13"/>
      <c r="AX7644" s="13"/>
    </row>
    <row r="7645" spans="1:50" x14ac:dyDescent="0.25">
      <c r="A7645">
        <v>0</v>
      </c>
      <c r="B7645">
        <f t="shared" si="1437"/>
        <v>7634</v>
      </c>
      <c r="N7645" s="3">
        <f t="shared" si="1439"/>
        <v>93.414149382141119</v>
      </c>
      <c r="O7645" s="3">
        <f t="shared" si="1439"/>
        <v>-7.7984422451550222</v>
      </c>
      <c r="P7645" s="3">
        <f t="shared" si="1439"/>
        <v>-14.043067608645664</v>
      </c>
      <c r="Q7645" s="3">
        <f t="shared" si="1439"/>
        <v>-253.27518347771263</v>
      </c>
      <c r="R7645" s="3">
        <f t="shared" si="1439"/>
        <v>-77.997327028543722</v>
      </c>
      <c r="S7645" s="3">
        <f t="shared" si="1439"/>
        <v>-12.791927838671651</v>
      </c>
      <c r="T7645" s="3">
        <f t="shared" si="1439"/>
        <v>26.605431030078798</v>
      </c>
      <c r="U7645" s="3">
        <f t="shared" si="1439"/>
        <v>9.6839043064177943</v>
      </c>
      <c r="W7645" s="3">
        <f t="shared" si="1434"/>
        <v>-25.188079918447158</v>
      </c>
      <c r="X7645" s="3">
        <f t="shared" si="1435"/>
        <v>634.439369978081</v>
      </c>
      <c r="Z7645" s="3">
        <f t="shared" si="1436"/>
        <v>25.188079918447158</v>
      </c>
      <c r="AA7645" s="3">
        <f>Z7644*$AF$4</f>
        <v>8.3810918839688249</v>
      </c>
      <c r="AB7645" s="3">
        <f t="shared" si="1438"/>
        <v>-16.806988034478334</v>
      </c>
      <c r="AN7645">
        <v>926</v>
      </c>
      <c r="AO7645" s="13">
        <v>891.8385950624405</v>
      </c>
      <c r="AP7645" s="13">
        <f t="shared" si="1430"/>
        <v>34.161404937559496</v>
      </c>
      <c r="AQ7645" s="13"/>
      <c r="AR7645" s="13"/>
      <c r="AS7645" s="13">
        <f t="shared" si="1431"/>
        <v>34.161404937559496</v>
      </c>
      <c r="AT7645" s="13"/>
      <c r="AU7645" s="13"/>
      <c r="AV7645" s="13">
        <f t="shared" si="1432"/>
        <v>1167.0015873079144</v>
      </c>
      <c r="AW7645" s="13"/>
      <c r="AX7645" s="13"/>
    </row>
    <row r="7646" spans="1:50" x14ac:dyDescent="0.25">
      <c r="A7646">
        <v>0</v>
      </c>
      <c r="B7646">
        <f t="shared" si="1437"/>
        <v>7635</v>
      </c>
      <c r="N7646" s="3">
        <f t="shared" si="1439"/>
        <v>93.472678327908</v>
      </c>
      <c r="O7646" s="3">
        <f t="shared" si="1439"/>
        <v>-7.8010746705457263</v>
      </c>
      <c r="P7646" s="3">
        <f t="shared" si="1439"/>
        <v>10.659382254621759</v>
      </c>
      <c r="Q7646" s="3">
        <f t="shared" si="1439"/>
        <v>-189.59518821592235</v>
      </c>
      <c r="R7646" s="3">
        <f t="shared" si="1439"/>
        <v>-75.755069906193413</v>
      </c>
      <c r="S7646" s="3">
        <f t="shared" si="1439"/>
        <v>-21.457451142054381</v>
      </c>
      <c r="T7646" s="3">
        <f t="shared" si="1439"/>
        <v>-48.26696191321782</v>
      </c>
      <c r="U7646" s="3">
        <f t="shared" si="1439"/>
        <v>4.7959365850972304</v>
      </c>
      <c r="W7646" s="3">
        <f t="shared" si="1434"/>
        <v>-22.933365118662891</v>
      </c>
      <c r="X7646" s="3">
        <f t="shared" si="1435"/>
        <v>525.93923566590377</v>
      </c>
      <c r="Z7646" s="3">
        <f t="shared" si="1436"/>
        <v>22.933365118662891</v>
      </c>
      <c r="AA7646" s="3">
        <f>Z7645*$AF$4</f>
        <v>20.699312196180692</v>
      </c>
      <c r="AB7646" s="3">
        <f t="shared" si="1438"/>
        <v>-2.2340529224821992</v>
      </c>
      <c r="AN7646">
        <v>1003</v>
      </c>
      <c r="AO7646" s="13">
        <v>907.23747968917496</v>
      </c>
      <c r="AP7646" s="13">
        <f t="shared" si="1430"/>
        <v>95.762520310825039</v>
      </c>
      <c r="AQ7646" s="13"/>
      <c r="AR7646" s="13"/>
      <c r="AS7646" s="13">
        <f t="shared" si="1431"/>
        <v>95.762520310825039</v>
      </c>
      <c r="AT7646" s="13"/>
      <c r="AU7646" s="13"/>
      <c r="AV7646" s="13">
        <f t="shared" si="1432"/>
        <v>9170.4602962811787</v>
      </c>
      <c r="AW7646" s="13"/>
      <c r="AX7646" s="13"/>
    </row>
    <row r="7647" spans="1:50" x14ac:dyDescent="0.25">
      <c r="A7647">
        <v>3</v>
      </c>
      <c r="B7647">
        <f t="shared" si="1437"/>
        <v>7636</v>
      </c>
      <c r="N7647" s="3">
        <f t="shared" si="1439"/>
        <v>93.531159185732704</v>
      </c>
      <c r="O7647" s="3">
        <f t="shared" si="1439"/>
        <v>-7.8036910425789712</v>
      </c>
      <c r="P7647" s="3">
        <f t="shared" si="1439"/>
        <v>34.639365154801794</v>
      </c>
      <c r="Q7647" s="3">
        <f t="shared" si="1439"/>
        <v>-112.99459419813289</v>
      </c>
      <c r="R7647" s="3">
        <f t="shared" si="1439"/>
        <v>-68.322065947949369</v>
      </c>
      <c r="S7647" s="3">
        <f t="shared" si="1439"/>
        <v>-24.388848720214586</v>
      </c>
      <c r="T7647" s="3">
        <f t="shared" si="1439"/>
        <v>-110.20626139070376</v>
      </c>
      <c r="U7647" s="3">
        <f t="shared" si="1439"/>
        <v>-1.3805405343555206</v>
      </c>
      <c r="W7647" s="3">
        <f t="shared" si="1434"/>
        <v>14.088906068243233</v>
      </c>
      <c r="X7647" s="3">
        <f t="shared" si="1435"/>
        <v>122.96383779032159</v>
      </c>
      <c r="Z7647" s="3">
        <f t="shared" si="1436"/>
        <v>-11.088906068243233</v>
      </c>
      <c r="AA7647" s="3">
        <f>Z7646*$AF$4</f>
        <v>18.846410120865979</v>
      </c>
      <c r="AB7647" s="3">
        <f t="shared" si="1438"/>
        <v>32.935316189109216</v>
      </c>
      <c r="AN7647">
        <v>904</v>
      </c>
      <c r="AO7647" s="13">
        <v>893.49444563256691</v>
      </c>
      <c r="AP7647" s="13">
        <f t="shared" si="1430"/>
        <v>10.505554367433092</v>
      </c>
      <c r="AQ7647" s="13"/>
      <c r="AR7647" s="13"/>
      <c r="AS7647" s="13">
        <f t="shared" si="1431"/>
        <v>10.505554367433092</v>
      </c>
      <c r="AT7647" s="13"/>
      <c r="AU7647" s="13"/>
      <c r="AV7647" s="13">
        <f t="shared" si="1432"/>
        <v>110.36667256709251</v>
      </c>
      <c r="AW7647" s="13"/>
      <c r="AX7647" s="13"/>
    </row>
    <row r="7648" spans="1:50" x14ac:dyDescent="0.25">
      <c r="A7648">
        <v>38</v>
      </c>
      <c r="B7648">
        <f t="shared" si="1437"/>
        <v>7637</v>
      </c>
      <c r="N7648" s="3">
        <f t="shared" si="1439"/>
        <v>93.589591925529177</v>
      </c>
      <c r="O7648" s="3">
        <f t="shared" si="1439"/>
        <v>-7.8062913558706875</v>
      </c>
      <c r="P7648" s="3">
        <f t="shared" si="1439"/>
        <v>56.271576265792227</v>
      </c>
      <c r="Q7648" s="3">
        <f t="shared" si="1439"/>
        <v>-28.693605318139412</v>
      </c>
      <c r="R7648" s="3">
        <f t="shared" si="1439"/>
        <v>-56.207625511853848</v>
      </c>
      <c r="S7648" s="3">
        <f t="shared" si="1439"/>
        <v>-20.802756223281317</v>
      </c>
      <c r="T7648" s="3">
        <f t="shared" si="1439"/>
        <v>-142.61588212770806</v>
      </c>
      <c r="U7648" s="3">
        <f t="shared" si="1439"/>
        <v>-7.1861121129530297</v>
      </c>
      <c r="W7648" s="3">
        <f t="shared" si="1434"/>
        <v>97.563279103158877</v>
      </c>
      <c r="X7648" s="3">
        <f t="shared" si="1435"/>
        <v>3547.7842175208029</v>
      </c>
      <c r="Z7648" s="3">
        <f t="shared" si="1436"/>
        <v>-59.563279103158877</v>
      </c>
      <c r="AA7648" s="3">
        <f>Z7647*$AF$4</f>
        <v>-9.1127521178216071</v>
      </c>
      <c r="AB7648" s="3">
        <f t="shared" si="1438"/>
        <v>88.450526985337262</v>
      </c>
      <c r="AN7648">
        <v>783</v>
      </c>
      <c r="AO7648" s="13">
        <v>739.06197484858558</v>
      </c>
      <c r="AP7648" s="13">
        <f t="shared" si="1430"/>
        <v>43.938025151414422</v>
      </c>
      <c r="AQ7648" s="13"/>
      <c r="AR7648" s="13"/>
      <c r="AS7648" s="13">
        <f t="shared" si="1431"/>
        <v>43.938025151414422</v>
      </c>
      <c r="AT7648" s="13"/>
      <c r="AU7648" s="13"/>
      <c r="AV7648" s="13">
        <f t="shared" si="1432"/>
        <v>1930.5500542063264</v>
      </c>
      <c r="AW7648" s="13"/>
      <c r="AX7648" s="13"/>
    </row>
    <row r="7649" spans="1:50" x14ac:dyDescent="0.25">
      <c r="A7649">
        <v>134</v>
      </c>
      <c r="B7649">
        <f t="shared" si="1437"/>
        <v>7638</v>
      </c>
      <c r="N7649" s="3">
        <f t="shared" si="1439"/>
        <v>93.64797651723606</v>
      </c>
      <c r="O7649" s="3">
        <f t="shared" si="1439"/>
        <v>-7.8088756050698436</v>
      </c>
      <c r="P7649" s="3">
        <f t="shared" si="1439"/>
        <v>74.089837014298325</v>
      </c>
      <c r="Q7649" s="3">
        <f t="shared" si="1439"/>
        <v>57.562805345859736</v>
      </c>
      <c r="R7649" s="3">
        <f t="shared" si="1439"/>
        <v>-40.24183156714119</v>
      </c>
      <c r="S7649" s="3">
        <f t="shared" si="1439"/>
        <v>-11.65749368207085</v>
      </c>
      <c r="T7649" s="3">
        <f t="shared" si="1439"/>
        <v>-136.81169242075455</v>
      </c>
      <c r="U7649" s="3">
        <f t="shared" si="1439"/>
        <v>-11.061013252247117</v>
      </c>
      <c r="W7649" s="3">
        <f t="shared" si="1434"/>
        <v>228.73409591175439</v>
      </c>
      <c r="X7649" s="3">
        <f t="shared" si="1435"/>
        <v>8974.5489282174804</v>
      </c>
      <c r="Z7649" s="3">
        <f t="shared" si="1436"/>
        <v>-94.734095911754395</v>
      </c>
      <c r="AA7649" s="3">
        <f>Z7648*$AF$4</f>
        <v>-48.948507134184936</v>
      </c>
      <c r="AB7649" s="3">
        <f t="shared" si="1438"/>
        <v>179.78558877756944</v>
      </c>
      <c r="AN7649">
        <v>586</v>
      </c>
      <c r="AO7649" s="13">
        <v>583.0593563876289</v>
      </c>
      <c r="AP7649" s="13">
        <f t="shared" si="1430"/>
        <v>2.9406436123711046</v>
      </c>
      <c r="AQ7649" s="13"/>
      <c r="AR7649" s="13"/>
      <c r="AS7649" s="13">
        <f t="shared" si="1431"/>
        <v>2.9406436123711046</v>
      </c>
      <c r="AT7649" s="13"/>
      <c r="AU7649" s="13"/>
      <c r="AV7649" s="13">
        <f t="shared" si="1432"/>
        <v>8.6473848549789789</v>
      </c>
      <c r="AW7649" s="13"/>
      <c r="AX7649" s="13"/>
    </row>
    <row r="7650" spans="1:50" x14ac:dyDescent="0.25">
      <c r="A7650">
        <v>425</v>
      </c>
      <c r="B7650">
        <f t="shared" si="1437"/>
        <v>7639</v>
      </c>
      <c r="N7650" s="3">
        <f t="shared" si="1439"/>
        <v>93.706312930816964</v>
      </c>
      <c r="O7650" s="3">
        <f t="shared" si="1439"/>
        <v>-7.8114437848584766</v>
      </c>
      <c r="P7650" s="3">
        <f t="shared" si="1439"/>
        <v>86.886469091797267</v>
      </c>
      <c r="Q7650" s="3">
        <f t="shared" si="1439"/>
        <v>139.89640595264171</v>
      </c>
      <c r="R7650" s="3">
        <f t="shared" si="1439"/>
        <v>-21.518662305682515</v>
      </c>
      <c r="S7650" s="3">
        <f t="shared" si="1439"/>
        <v>0.60302863399391615</v>
      </c>
      <c r="T7650" s="3">
        <f t="shared" si="1439"/>
        <v>-94.348920214487805</v>
      </c>
      <c r="U7650" s="3">
        <f t="shared" si="1439"/>
        <v>-11.964186288898828</v>
      </c>
      <c r="W7650" s="3">
        <f t="shared" si="1434"/>
        <v>396.46338757696606</v>
      </c>
      <c r="X7650" s="3">
        <f t="shared" si="1435"/>
        <v>814.33824858245521</v>
      </c>
      <c r="Z7650" s="3">
        <f t="shared" si="1436"/>
        <v>28.536612423033944</v>
      </c>
      <c r="AA7650" s="3">
        <f>Z7649*$AF$4</f>
        <v>-77.851532679320641</v>
      </c>
      <c r="AB7650" s="3">
        <f t="shared" si="1438"/>
        <v>318.6118548976454</v>
      </c>
      <c r="AN7650">
        <v>364</v>
      </c>
      <c r="AO7650" s="13">
        <v>389.16244232119379</v>
      </c>
      <c r="AP7650" s="13">
        <f t="shared" si="1430"/>
        <v>-25.162442321193794</v>
      </c>
      <c r="AQ7650" s="13"/>
      <c r="AR7650" s="13"/>
      <c r="AS7650" s="13">
        <f t="shared" si="1431"/>
        <v>25.162442321193794</v>
      </c>
      <c r="AT7650" s="13"/>
      <c r="AU7650" s="13"/>
      <c r="AV7650" s="13">
        <f t="shared" si="1432"/>
        <v>633.14850356740453</v>
      </c>
      <c r="AW7650" s="13"/>
      <c r="AX7650" s="13"/>
    </row>
    <row r="7651" spans="1:50" x14ac:dyDescent="0.25">
      <c r="A7651">
        <v>608</v>
      </c>
      <c r="B7651">
        <f t="shared" si="1437"/>
        <v>7640</v>
      </c>
      <c r="N7651" s="3">
        <f t="shared" si="1439"/>
        <v>93.764601136260026</v>
      </c>
      <c r="O7651" s="3">
        <f t="shared" si="1439"/>
        <v>-7.8139958899516841</v>
      </c>
      <c r="P7651" s="3">
        <f t="shared" si="1439"/>
        <v>93.794147948515985</v>
      </c>
      <c r="Q7651" s="3">
        <f t="shared" si="1439"/>
        <v>212.6962976834225</v>
      </c>
      <c r="R7651" s="3">
        <f t="shared" si="1439"/>
        <v>-1.3210316198703111</v>
      </c>
      <c r="S7651" s="3">
        <f t="shared" si="1439"/>
        <v>12.702402173341014</v>
      </c>
      <c r="T7651" s="3">
        <f t="shared" si="1439"/>
        <v>-26.605431030031689</v>
      </c>
      <c r="U7651" s="3">
        <f t="shared" si="1439"/>
        <v>-9.6529785261424212</v>
      </c>
      <c r="W7651" s="3">
        <f t="shared" si="1434"/>
        <v>578.57839543718728</v>
      </c>
      <c r="X7651" s="3">
        <f t="shared" si="1435"/>
        <v>865.63081505052207</v>
      </c>
      <c r="Z7651" s="3">
        <f t="shared" si="1436"/>
        <v>29.421604562812718</v>
      </c>
      <c r="AA7651" s="3">
        <f>Z7650*$AF$4</f>
        <v>23.451102723125064</v>
      </c>
      <c r="AB7651" s="3">
        <f t="shared" si="1438"/>
        <v>602.0294981603123</v>
      </c>
      <c r="AN7651">
        <v>144</v>
      </c>
      <c r="AO7651" s="13">
        <v>201.14994546058233</v>
      </c>
      <c r="AP7651" s="13">
        <f t="shared" si="1430"/>
        <v>-57.14994546058233</v>
      </c>
      <c r="AQ7651" s="13"/>
      <c r="AR7651" s="13"/>
      <c r="AS7651" s="13">
        <f t="shared" si="1431"/>
        <v>57.14994546058233</v>
      </c>
      <c r="AT7651" s="13"/>
      <c r="AU7651" s="13"/>
      <c r="AV7651" s="13">
        <f t="shared" si="1432"/>
        <v>3266.116266147535</v>
      </c>
      <c r="AW7651" s="13"/>
      <c r="AX7651" s="13"/>
    </row>
    <row r="7652" spans="1:50" x14ac:dyDescent="0.25">
      <c r="A7652">
        <v>754</v>
      </c>
      <c r="B7652">
        <f t="shared" si="1437"/>
        <v>7641</v>
      </c>
      <c r="N7652" s="3">
        <f t="shared" si="1439"/>
        <v>93.822841103578384</v>
      </c>
      <c r="O7652" s="3">
        <f t="shared" si="1439"/>
        <v>-7.8165319150976416</v>
      </c>
      <c r="P7652" s="3">
        <f t="shared" si="1439"/>
        <v>94.344687938555879</v>
      </c>
      <c r="Q7652" s="3">
        <f t="shared" si="1439"/>
        <v>271.00128822433459</v>
      </c>
      <c r="R7652" s="3">
        <f t="shared" si="1439"/>
        <v>18.967116317255218</v>
      </c>
      <c r="S7652" s="3">
        <f t="shared" si="1439"/>
        <v>21.407282555412603</v>
      </c>
      <c r="T7652" s="3">
        <f t="shared" si="1439"/>
        <v>48.266961913200788</v>
      </c>
      <c r="U7652" s="3">
        <f t="shared" si="1439"/>
        <v>-4.7483349807736221</v>
      </c>
      <c r="W7652" s="3">
        <f t="shared" si="1434"/>
        <v>746.25969471811004</v>
      </c>
      <c r="X7652" s="3">
        <f t="shared" si="1435"/>
        <v>59.912325856853606</v>
      </c>
      <c r="Z7652" s="3">
        <f t="shared" si="1436"/>
        <v>7.7403052818899596</v>
      </c>
      <c r="AA7652" s="3">
        <f>Z7651*$AF$4</f>
        <v>24.178380413673864</v>
      </c>
      <c r="AB7652" s="3">
        <f t="shared" si="1438"/>
        <v>770.43807513178388</v>
      </c>
      <c r="AN7652">
        <v>13</v>
      </c>
      <c r="AO7652" s="13">
        <v>36.848719640235956</v>
      </c>
      <c r="AP7652" s="13">
        <f t="shared" si="1430"/>
        <v>-23.848719640235956</v>
      </c>
      <c r="AQ7652" s="13"/>
      <c r="AR7652" s="13"/>
      <c r="AS7652" s="13">
        <f t="shared" si="1431"/>
        <v>23.848719640235956</v>
      </c>
      <c r="AT7652" s="13"/>
      <c r="AU7652" s="13"/>
      <c r="AV7652" s="13">
        <f t="shared" si="1432"/>
        <v>568.76142847857625</v>
      </c>
      <c r="AW7652" s="13"/>
      <c r="AX7652" s="13"/>
    </row>
    <row r="7653" spans="1:50" x14ac:dyDescent="0.25">
      <c r="A7653">
        <v>826</v>
      </c>
      <c r="B7653">
        <f t="shared" si="1437"/>
        <v>7642</v>
      </c>
      <c r="N7653" s="3">
        <f t="shared" si="1439"/>
        <v>93.881032802809855</v>
      </c>
      <c r="O7653" s="3">
        <f t="shared" si="1439"/>
        <v>-7.8190518550776185</v>
      </c>
      <c r="P7653" s="3">
        <f t="shared" si="1439"/>
        <v>88.500774802499038</v>
      </c>
      <c r="Q7653" s="3">
        <f t="shared" si="1439"/>
        <v>310.83798882356899</v>
      </c>
      <c r="R7653" s="3">
        <f t="shared" si="1439"/>
        <v>37.955635079307257</v>
      </c>
      <c r="S7653" s="3">
        <f t="shared" si="1439"/>
        <v>24.391443883042665</v>
      </c>
      <c r="T7653" s="3">
        <f t="shared" si="1439"/>
        <v>110.20626139069202</v>
      </c>
      <c r="U7653" s="3">
        <f t="shared" si="1439"/>
        <v>1.4320289874339505</v>
      </c>
      <c r="W7653" s="3">
        <f t="shared" si="1434"/>
        <v>870.40049747592002</v>
      </c>
      <c r="X7653" s="3">
        <f t="shared" si="1435"/>
        <v>1971.4041761091801</v>
      </c>
      <c r="Z7653" s="3">
        <f t="shared" si="1436"/>
        <v>-44.400497475920019</v>
      </c>
      <c r="AA7653" s="3">
        <f>Z7652*$AF$4</f>
        <v>6.3609054776043497</v>
      </c>
      <c r="AB7653" s="3">
        <f t="shared" si="1438"/>
        <v>876.76140295352434</v>
      </c>
      <c r="AN7653">
        <v>0</v>
      </c>
      <c r="AO7653" s="13">
        <v>-41.268671546002679</v>
      </c>
      <c r="AP7653" s="13">
        <f t="shared" si="1430"/>
        <v>41.268671546002679</v>
      </c>
      <c r="AQ7653" s="13"/>
      <c r="AR7653" s="13"/>
      <c r="AS7653" s="13">
        <f t="shared" si="1431"/>
        <v>41.268671546002679</v>
      </c>
      <c r="AT7653" s="13"/>
      <c r="AU7653" s="13"/>
      <c r="AV7653" s="13">
        <f t="shared" si="1432"/>
        <v>1703.1032511718511</v>
      </c>
      <c r="AW7653" s="13"/>
      <c r="AX7653" s="13"/>
    </row>
    <row r="7654" spans="1:50" x14ac:dyDescent="0.25">
      <c r="A7654">
        <v>926</v>
      </c>
      <c r="B7654">
        <f t="shared" si="1437"/>
        <v>7643</v>
      </c>
      <c r="N7654" s="3">
        <f t="shared" si="1439"/>
        <v>93.939176204017173</v>
      </c>
      <c r="O7654" s="3">
        <f t="shared" si="1439"/>
        <v>-7.8215557047059825</v>
      </c>
      <c r="P7654" s="3">
        <f t="shared" si="1439"/>
        <v>76.658494737017449</v>
      </c>
      <c r="Q7654" s="3">
        <f t="shared" si="1439"/>
        <v>329.49159416854928</v>
      </c>
      <c r="R7654" s="3">
        <f t="shared" si="1439"/>
        <v>54.343428993026151</v>
      </c>
      <c r="S7654" s="3">
        <f t="shared" si="1439"/>
        <v>20.857421624041685</v>
      </c>
      <c r="T7654" s="3">
        <f t="shared" si="1439"/>
        <v>142.61588212770474</v>
      </c>
      <c r="U7654" s="3">
        <f t="shared" si="1439"/>
        <v>7.2276541718826124</v>
      </c>
      <c r="W7654" s="3">
        <f t="shared" si="1434"/>
        <v>928.32647988317683</v>
      </c>
      <c r="X7654" s="3">
        <f t="shared" si="1435"/>
        <v>5.4125086468264776</v>
      </c>
      <c r="Z7654" s="3">
        <f t="shared" si="1436"/>
        <v>-2.3264798831768303</v>
      </c>
      <c r="AA7654" s="3">
        <f>Z7653*$AF$4</f>
        <v>-36.487884820736312</v>
      </c>
      <c r="AB7654" s="3">
        <f t="shared" si="1438"/>
        <v>891.8385950624405</v>
      </c>
      <c r="AN7654">
        <v>0</v>
      </c>
      <c r="AO7654" s="13">
        <v>-20.323806108944833</v>
      </c>
      <c r="AP7654" s="13">
        <f t="shared" si="1430"/>
        <v>20.323806108944833</v>
      </c>
      <c r="AQ7654" s="13"/>
      <c r="AR7654" s="13"/>
      <c r="AS7654" s="13">
        <f t="shared" si="1431"/>
        <v>20.323806108944833</v>
      </c>
      <c r="AT7654" s="13"/>
      <c r="AU7654" s="13"/>
      <c r="AV7654" s="13">
        <f t="shared" si="1432"/>
        <v>413.05709475398334</v>
      </c>
      <c r="AW7654" s="13"/>
      <c r="AX7654" s="13"/>
    </row>
    <row r="7655" spans="1:50" x14ac:dyDescent="0.25">
      <c r="A7655">
        <v>1003</v>
      </c>
      <c r="B7655">
        <f t="shared" si="1437"/>
        <v>7644</v>
      </c>
      <c r="N7655" s="3">
        <f t="shared" si="1439"/>
        <v>93.997271277287851</v>
      </c>
      <c r="O7655" s="3">
        <f t="shared" si="1439"/>
        <v>-7.8240434588302152</v>
      </c>
      <c r="P7655" s="3">
        <f t="shared" si="1439"/>
        <v>59.620488637298827</v>
      </c>
      <c r="Q7655" s="3">
        <f t="shared" si="1439"/>
        <v>325.69089188154271</v>
      </c>
      <c r="R7655" s="3">
        <f t="shared" si="1439"/>
        <v>67.007604376045165</v>
      </c>
      <c r="S7655" s="3">
        <f t="shared" si="1439"/>
        <v>11.749620955655477</v>
      </c>
      <c r="T7655" s="3">
        <f t="shared" si="1439"/>
        <v>136.81169242073861</v>
      </c>
      <c r="U7655" s="3">
        <f t="shared" si="1439"/>
        <v>11.081447940988555</v>
      </c>
      <c r="W7655" s="3">
        <f t="shared" si="1434"/>
        <v>909.14935759237085</v>
      </c>
      <c r="X7655" s="3">
        <f t="shared" si="1435"/>
        <v>8807.9430803246796</v>
      </c>
      <c r="Z7655" s="3">
        <f t="shared" si="1436"/>
        <v>93.850642407629152</v>
      </c>
      <c r="AA7655" s="3">
        <f>Z7654*$AF$4</f>
        <v>-1.9118779031958875</v>
      </c>
      <c r="AB7655" s="3">
        <f t="shared" si="1438"/>
        <v>907.23747968917496</v>
      </c>
      <c r="AN7655">
        <v>0</v>
      </c>
      <c r="AO7655" s="13">
        <v>3.6540154216156893</v>
      </c>
      <c r="AP7655" s="13">
        <f t="shared" si="1430"/>
        <v>-3.6540154216156893</v>
      </c>
      <c r="AQ7655" s="13"/>
      <c r="AR7655" s="13"/>
      <c r="AS7655" s="13">
        <f t="shared" si="1431"/>
        <v>3.6540154216156893</v>
      </c>
      <c r="AT7655" s="13"/>
      <c r="AU7655" s="13"/>
      <c r="AV7655" s="13">
        <f t="shared" si="1432"/>
        <v>13.351828701405283</v>
      </c>
      <c r="AW7655" s="13"/>
      <c r="AX7655" s="13"/>
    </row>
    <row r="7656" spans="1:50" x14ac:dyDescent="0.25">
      <c r="A7656">
        <v>904</v>
      </c>
      <c r="B7656">
        <f t="shared" si="1437"/>
        <v>7645</v>
      </c>
      <c r="N7656" s="3">
        <f t="shared" si="1439"/>
        <v>94.055317992734288</v>
      </c>
      <c r="O7656" s="3">
        <f t="shared" si="1439"/>
        <v>-7.8265151123309149</v>
      </c>
      <c r="P7656" s="3">
        <f t="shared" si="1439"/>
        <v>38.54155105245956</v>
      </c>
      <c r="Q7656" s="3">
        <f t="shared" si="1439"/>
        <v>299.69489354245792</v>
      </c>
      <c r="R7656" s="3">
        <f t="shared" si="1439"/>
        <v>75.080410352025012</v>
      </c>
      <c r="S7656" s="3">
        <f t="shared" si="1439"/>
        <v>-0.49805887813242133</v>
      </c>
      <c r="T7656" s="3">
        <f t="shared" si="1439"/>
        <v>94.348920214501533</v>
      </c>
      <c r="U7656" s="3">
        <f t="shared" si="1439"/>
        <v>11.958023483042581</v>
      </c>
      <c r="W7656" s="3">
        <f t="shared" si="1434"/>
        <v>816.36892620840138</v>
      </c>
      <c r="X7656" s="3">
        <f t="shared" si="1435"/>
        <v>7679.2050938686034</v>
      </c>
      <c r="Z7656" s="3">
        <f t="shared" si="1436"/>
        <v>87.631073791598624</v>
      </c>
      <c r="AA7656" s="3">
        <f>Z7655*$AF$4</f>
        <v>77.12551942416556</v>
      </c>
      <c r="AB7656" s="3">
        <f t="shared" si="1438"/>
        <v>893.49444563256691</v>
      </c>
      <c r="AN7656">
        <v>0</v>
      </c>
      <c r="AO7656" s="13">
        <v>14.149756748787738</v>
      </c>
      <c r="AP7656" s="13">
        <f t="shared" si="1430"/>
        <v>-14.149756748787738</v>
      </c>
      <c r="AQ7656" s="13"/>
      <c r="AR7656" s="13"/>
      <c r="AS7656" s="13">
        <f t="shared" si="1431"/>
        <v>14.149756748787738</v>
      </c>
      <c r="AT7656" s="13"/>
      <c r="AU7656" s="13"/>
      <c r="AV7656" s="13">
        <f t="shared" si="1432"/>
        <v>200.21561604986414</v>
      </c>
      <c r="AW7656" s="13"/>
      <c r="AX7656" s="13"/>
    </row>
    <row r="7657" spans="1:50" x14ac:dyDescent="0.25">
      <c r="A7657">
        <v>783</v>
      </c>
      <c r="B7657">
        <f t="shared" si="1437"/>
        <v>7646</v>
      </c>
      <c r="N7657" s="3">
        <f t="shared" si="1439"/>
        <v>94.11331632049388</v>
      </c>
      <c r="O7657" s="3">
        <f t="shared" si="1439"/>
        <v>-7.8289706601218212</v>
      </c>
      <c r="P7657" s="3">
        <f t="shared" si="1439"/>
        <v>14.850361023959556</v>
      </c>
      <c r="Q7657" s="3">
        <f t="shared" si="1439"/>
        <v>253.2751834776908</v>
      </c>
      <c r="R7657" s="3">
        <f t="shared" si="1439"/>
        <v>78.008697248877155</v>
      </c>
      <c r="S7657" s="3">
        <f t="shared" si="1439"/>
        <v>-12.612641252820096</v>
      </c>
      <c r="T7657" s="3">
        <f t="shared" si="1439"/>
        <v>26.605431030049445</v>
      </c>
      <c r="U7657" s="3">
        <f t="shared" si="1439"/>
        <v>9.6218739676149294</v>
      </c>
      <c r="W7657" s="3">
        <f t="shared" si="1434"/>
        <v>667.04763471738772</v>
      </c>
      <c r="X7657" s="3">
        <f t="shared" si="1435"/>
        <v>13444.951014632348</v>
      </c>
      <c r="Z7657" s="3">
        <f t="shared" si="1436"/>
        <v>115.95236528261228</v>
      </c>
      <c r="AA7657" s="3">
        <f>Z7656*$AF$4</f>
        <v>72.014340131197841</v>
      </c>
      <c r="AB7657" s="3">
        <f t="shared" si="1438"/>
        <v>739.06197484858558</v>
      </c>
      <c r="AN7657">
        <v>0</v>
      </c>
      <c r="AO7657" s="13">
        <v>10.764863629796915</v>
      </c>
      <c r="AP7657" s="13">
        <f t="shared" si="1430"/>
        <v>-10.764863629796915</v>
      </c>
      <c r="AQ7657" s="13"/>
      <c r="AR7657" s="13"/>
      <c r="AS7657" s="13">
        <f t="shared" si="1431"/>
        <v>10.764863629796915</v>
      </c>
      <c r="AT7657" s="13"/>
      <c r="AU7657" s="13"/>
      <c r="AV7657" s="13">
        <f t="shared" si="1432"/>
        <v>115.88228896812441</v>
      </c>
      <c r="AW7657" s="13"/>
      <c r="AX7657" s="13"/>
    </row>
    <row r="7658" spans="1:50" x14ac:dyDescent="0.25">
      <c r="A7658">
        <v>586</v>
      </c>
      <c r="B7658">
        <f t="shared" si="1437"/>
        <v>7647</v>
      </c>
      <c r="N7658" s="3">
        <f t="shared" si="1439"/>
        <v>94.171266230728747</v>
      </c>
      <c r="O7658" s="3">
        <f t="shared" si="1439"/>
        <v>-7.8314100971498091</v>
      </c>
      <c r="P7658" s="3">
        <f t="shared" si="1439"/>
        <v>-9.8473502994464077</v>
      </c>
      <c r="Q7658" s="3">
        <f t="shared" si="1439"/>
        <v>189.59518821595609</v>
      </c>
      <c r="R7658" s="3">
        <f t="shared" si="1439"/>
        <v>75.591818483309439</v>
      </c>
      <c r="S7658" s="3">
        <f t="shared" si="1439"/>
        <v>-21.356717494603011</v>
      </c>
      <c r="T7658" s="3">
        <f t="shared" si="1439"/>
        <v>-48.266961913183763</v>
      </c>
      <c r="U7658" s="3">
        <f t="shared" si="1439"/>
        <v>4.700645434775824</v>
      </c>
      <c r="W7658" s="3">
        <f t="shared" si="1434"/>
        <v>487.77086212203096</v>
      </c>
      <c r="X7658" s="3">
        <f t="shared" si="1435"/>
        <v>9648.9635282490508</v>
      </c>
      <c r="Z7658" s="3">
        <f t="shared" si="1436"/>
        <v>98.229137877969038</v>
      </c>
      <c r="AA7658" s="3">
        <f>Z7657*$AF$4</f>
        <v>95.288494265597947</v>
      </c>
      <c r="AB7658" s="3">
        <f t="shared" si="1438"/>
        <v>583.0593563876289</v>
      </c>
      <c r="AN7658">
        <v>0</v>
      </c>
      <c r="AO7658" s="13">
        <v>-1.522000200491255</v>
      </c>
      <c r="AP7658" s="13">
        <f t="shared" si="1430"/>
        <v>1.522000200491255</v>
      </c>
      <c r="AQ7658" s="13"/>
      <c r="AR7658" s="13"/>
      <c r="AS7658" s="13">
        <f t="shared" si="1431"/>
        <v>1.522000200491255</v>
      </c>
      <c r="AT7658" s="13"/>
      <c r="AU7658" s="13"/>
      <c r="AV7658" s="13">
        <f t="shared" si="1432"/>
        <v>2.3164846102954204</v>
      </c>
      <c r="AW7658" s="13"/>
      <c r="AX7658" s="13"/>
    </row>
    <row r="7659" spans="1:50" x14ac:dyDescent="0.25">
      <c r="A7659">
        <v>364</v>
      </c>
      <c r="B7659">
        <f t="shared" si="1437"/>
        <v>7648</v>
      </c>
      <c r="N7659" s="3">
        <f t="shared" ref="N7659:U7674" si="1440">N$3*COS(N$2*$B7659)+N$4*SIN(N$2*$B7659)</f>
        <v>94.22916769362601</v>
      </c>
      <c r="O7659" s="3">
        <f t="shared" si="1440"/>
        <v>-7.833833418394911</v>
      </c>
      <c r="P7659" s="3">
        <f t="shared" si="1440"/>
        <v>-33.877632207567835</v>
      </c>
      <c r="Q7659" s="3">
        <f t="shared" si="1440"/>
        <v>112.9945941981716</v>
      </c>
      <c r="R7659" s="3">
        <f t="shared" si="1440"/>
        <v>67.995378889699836</v>
      </c>
      <c r="S7659" s="3">
        <f t="shared" si="1440"/>
        <v>-24.393587303460642</v>
      </c>
      <c r="T7659" s="3">
        <f t="shared" si="1440"/>
        <v>-110.20626139068027</v>
      </c>
      <c r="U7659" s="3">
        <f t="shared" si="1440"/>
        <v>-1.4834909185799665</v>
      </c>
      <c r="W7659" s="3">
        <f t="shared" si="1434"/>
        <v>308.43871910445762</v>
      </c>
      <c r="X7659" s="3">
        <f t="shared" si="1435"/>
        <v>3087.0559347533626</v>
      </c>
      <c r="Z7659" s="3">
        <f t="shared" si="1436"/>
        <v>55.561280895542382</v>
      </c>
      <c r="AA7659" s="3">
        <f>Z7658*$AF$4</f>
        <v>80.723723216736175</v>
      </c>
      <c r="AB7659" s="3">
        <f t="shared" si="1438"/>
        <v>389.16244232119379</v>
      </c>
      <c r="AN7659">
        <v>0</v>
      </c>
      <c r="AO7659" s="13">
        <v>-13.964754640342655</v>
      </c>
      <c r="AP7659" s="13">
        <f t="shared" si="1430"/>
        <v>13.964754640342655</v>
      </c>
      <c r="AQ7659" s="13"/>
      <c r="AR7659" s="13"/>
      <c r="AS7659" s="13">
        <f t="shared" si="1431"/>
        <v>13.964754640342655</v>
      </c>
      <c r="AT7659" s="13"/>
      <c r="AU7659" s="13"/>
      <c r="AV7659" s="13">
        <f t="shared" si="1432"/>
        <v>195.01437216497169</v>
      </c>
      <c r="AW7659" s="13"/>
      <c r="AX7659" s="13"/>
    </row>
    <row r="7660" spans="1:50" x14ac:dyDescent="0.25">
      <c r="A7660">
        <v>144</v>
      </c>
      <c r="B7660">
        <f t="shared" si="1437"/>
        <v>7649</v>
      </c>
      <c r="N7660" s="3">
        <f t="shared" si="1440"/>
        <v>94.287020679397685</v>
      </c>
      <c r="O7660" s="3">
        <f t="shared" si="1440"/>
        <v>-7.8362406188703178</v>
      </c>
      <c r="P7660" s="3">
        <f t="shared" si="1440"/>
        <v>-55.611770730130971</v>
      </c>
      <c r="Q7660" s="3">
        <f t="shared" si="1440"/>
        <v>28.69360531810549</v>
      </c>
      <c r="R7660" s="3">
        <f t="shared" si="1440"/>
        <v>55.739887456204762</v>
      </c>
      <c r="S7660" s="3">
        <f t="shared" si="1440"/>
        <v>-20.911700734354522</v>
      </c>
      <c r="T7660" s="3">
        <f t="shared" si="1440"/>
        <v>-142.61588212771352</v>
      </c>
      <c r="U7660" s="3">
        <f t="shared" si="1440"/>
        <v>-7.2690623708478688</v>
      </c>
      <c r="W7660" s="3">
        <f t="shared" si="1434"/>
        <v>155.49024043343456</v>
      </c>
      <c r="X7660" s="3">
        <f t="shared" si="1435"/>
        <v>132.02562521813454</v>
      </c>
      <c r="Z7660" s="3">
        <f t="shared" si="1436"/>
        <v>-11.490240433434565</v>
      </c>
      <c r="AA7660" s="3">
        <f>Z7659*$AF$4</f>
        <v>45.659705027147773</v>
      </c>
      <c r="AB7660" s="3">
        <f t="shared" si="1438"/>
        <v>201.14994546058233</v>
      </c>
      <c r="AN7660">
        <v>0</v>
      </c>
      <c r="AO7660" s="13">
        <v>-16.763667225174551</v>
      </c>
      <c r="AP7660" s="13">
        <f t="shared" si="1430"/>
        <v>16.763667225174551</v>
      </c>
      <c r="AQ7660" s="13"/>
      <c r="AR7660" s="13"/>
      <c r="AS7660" s="13">
        <f t="shared" si="1431"/>
        <v>16.763667225174551</v>
      </c>
      <c r="AT7660" s="13"/>
      <c r="AU7660" s="13"/>
      <c r="AV7660" s="13">
        <f t="shared" si="1432"/>
        <v>281.02053883639144</v>
      </c>
      <c r="AW7660" s="13"/>
      <c r="AX7660" s="13"/>
    </row>
    <row r="7661" spans="1:50" x14ac:dyDescent="0.25">
      <c r="A7661">
        <v>13</v>
      </c>
      <c r="B7661">
        <f t="shared" si="1437"/>
        <v>7650</v>
      </c>
      <c r="N7661" s="3">
        <f t="shared" si="1440"/>
        <v>94.344825158280713</v>
      </c>
      <c r="O7661" s="3">
        <f t="shared" si="1440"/>
        <v>-7.8386316936224016</v>
      </c>
      <c r="P7661" s="3">
        <f t="shared" si="1440"/>
        <v>-73.576678902105883</v>
      </c>
      <c r="Q7661" s="3">
        <f t="shared" si="1440"/>
        <v>-57.562805345893253</v>
      </c>
      <c r="R7661" s="3">
        <f t="shared" si="1440"/>
        <v>39.665091983988006</v>
      </c>
      <c r="S7661" s="3">
        <f t="shared" si="1440"/>
        <v>-11.841530620050934</v>
      </c>
      <c r="T7661" s="3">
        <f t="shared" si="1440"/>
        <v>-136.81169242074461</v>
      </c>
      <c r="U7661" s="3">
        <f t="shared" si="1440"/>
        <v>-11.101677395467323</v>
      </c>
      <c r="W7661" s="3">
        <f t="shared" si="1434"/>
        <v>46.291284326028148</v>
      </c>
      <c r="X7661" s="3">
        <f t="shared" si="1435"/>
        <v>1108.3096120764474</v>
      </c>
      <c r="Z7661" s="3">
        <f t="shared" si="1436"/>
        <v>-33.291284326028148</v>
      </c>
      <c r="AA7661" s="3">
        <f>Z7660*$AF$4</f>
        <v>-9.4425646857921919</v>
      </c>
      <c r="AB7661" s="3">
        <f t="shared" si="1438"/>
        <v>36.848719640235956</v>
      </c>
      <c r="AN7661">
        <v>0</v>
      </c>
      <c r="AO7661" s="13">
        <v>-2.1309293521380148</v>
      </c>
      <c r="AP7661" s="13">
        <f t="shared" si="1430"/>
        <v>2.1309293521380148</v>
      </c>
      <c r="AQ7661" s="13"/>
      <c r="AR7661" s="13"/>
      <c r="AS7661" s="13">
        <f t="shared" si="1431"/>
        <v>2.1309293521380148</v>
      </c>
      <c r="AT7661" s="13"/>
      <c r="AU7661" s="13"/>
      <c r="AV7661" s="13">
        <f t="shared" si="1432"/>
        <v>4.5408599038033399</v>
      </c>
      <c r="AW7661" s="13"/>
      <c r="AX7661" s="13"/>
    </row>
    <row r="7662" spans="1:50" x14ac:dyDescent="0.25">
      <c r="A7662">
        <v>0</v>
      </c>
      <c r="B7662">
        <f t="shared" si="1437"/>
        <v>7651</v>
      </c>
      <c r="N7662" s="3">
        <f t="shared" si="1440"/>
        <v>94.40258110053702</v>
      </c>
      <c r="O7662" s="3">
        <f t="shared" si="1440"/>
        <v>-7.8410066377307119</v>
      </c>
      <c r="P7662" s="3">
        <f t="shared" si="1440"/>
        <v>-86.554739009898071</v>
      </c>
      <c r="Q7662" s="3">
        <f t="shared" si="1440"/>
        <v>-139.89640595260443</v>
      </c>
      <c r="R7662" s="3">
        <f t="shared" si="1440"/>
        <v>20.872439463176704</v>
      </c>
      <c r="S7662" s="3">
        <f t="shared" si="1440"/>
        <v>0.39307989795771725</v>
      </c>
      <c r="T7662" s="3">
        <f t="shared" si="1440"/>
        <v>-94.34892021451526</v>
      </c>
      <c r="U7662" s="3">
        <f t="shared" si="1440"/>
        <v>-11.951639208282813</v>
      </c>
      <c r="W7662" s="3">
        <f t="shared" si="1434"/>
        <v>-13.910226999716002</v>
      </c>
      <c r="X7662" s="3">
        <f t="shared" si="1435"/>
        <v>193.49441518362806</v>
      </c>
      <c r="Z7662" s="3">
        <f t="shared" si="1436"/>
        <v>13.910226999716002</v>
      </c>
      <c r="AA7662" s="3">
        <f>Z7661*$AF$4</f>
        <v>-27.358444546286673</v>
      </c>
      <c r="AB7662" s="3">
        <f t="shared" si="1438"/>
        <v>-41.268671546002679</v>
      </c>
      <c r="AN7662">
        <v>13</v>
      </c>
      <c r="AO7662" s="13">
        <v>33.143224595489883</v>
      </c>
      <c r="AP7662" s="13">
        <f t="shared" si="1430"/>
        <v>-20.143224595489883</v>
      </c>
      <c r="AQ7662" s="13"/>
      <c r="AR7662" s="13"/>
      <c r="AS7662" s="13">
        <f t="shared" si="1431"/>
        <v>20.143224595489883</v>
      </c>
      <c r="AT7662" s="13"/>
      <c r="AU7662" s="13"/>
      <c r="AV7662" s="13">
        <f t="shared" si="1432"/>
        <v>405.74949710434856</v>
      </c>
      <c r="AW7662" s="13"/>
      <c r="AX7662" s="13"/>
    </row>
    <row r="7663" spans="1:50" x14ac:dyDescent="0.25">
      <c r="A7663">
        <v>0</v>
      </c>
      <c r="B7663">
        <f t="shared" si="1437"/>
        <v>7652</v>
      </c>
      <c r="N7663" s="3">
        <f t="shared" si="1440"/>
        <v>94.4602884764534</v>
      </c>
      <c r="O7663" s="3">
        <f t="shared" si="1440"/>
        <v>-7.8433654463079945</v>
      </c>
      <c r="P7663" s="3">
        <f t="shared" si="1440"/>
        <v>-93.666329753757552</v>
      </c>
      <c r="Q7663" s="3">
        <f t="shared" si="1440"/>
        <v>-212.69629768339095</v>
      </c>
      <c r="R7663" s="3">
        <f t="shared" si="1440"/>
        <v>0.64960478775808284</v>
      </c>
      <c r="S7663" s="3">
        <f t="shared" si="1440"/>
        <v>12.522646739528508</v>
      </c>
      <c r="T7663" s="3">
        <f t="shared" si="1440"/>
        <v>-26.605431030067201</v>
      </c>
      <c r="U7663" s="3">
        <f t="shared" si="1440"/>
        <v>-9.5905912069015766</v>
      </c>
      <c r="W7663" s="3">
        <f t="shared" si="1434"/>
        <v>-31.755091555041446</v>
      </c>
      <c r="X7663" s="3">
        <f t="shared" si="1435"/>
        <v>1008.3858396690646</v>
      </c>
      <c r="Z7663" s="3">
        <f t="shared" si="1436"/>
        <v>31.755091555041446</v>
      </c>
      <c r="AA7663" s="3">
        <f>Z7662*$AF$4</f>
        <v>11.431285446096613</v>
      </c>
      <c r="AB7663" s="3">
        <f t="shared" si="1438"/>
        <v>-20.323806108944833</v>
      </c>
      <c r="AN7663">
        <v>156</v>
      </c>
      <c r="AO7663" s="13">
        <v>97.027409003033483</v>
      </c>
      <c r="AP7663" s="13">
        <f t="shared" si="1430"/>
        <v>58.972590996966517</v>
      </c>
      <c r="AQ7663" s="13"/>
      <c r="AR7663" s="13"/>
      <c r="AS7663" s="13">
        <f t="shared" si="1431"/>
        <v>58.972590996966517</v>
      </c>
      <c r="AT7663" s="13"/>
      <c r="AU7663" s="13"/>
      <c r="AV7663" s="13">
        <f t="shared" si="1432"/>
        <v>3477.7664888954964</v>
      </c>
      <c r="AW7663" s="13"/>
      <c r="AX7663" s="13"/>
    </row>
    <row r="7664" spans="1:50" x14ac:dyDescent="0.25">
      <c r="A7664">
        <v>0</v>
      </c>
      <c r="B7664">
        <f t="shared" si="1437"/>
        <v>7653</v>
      </c>
      <c r="N7664" s="3">
        <f t="shared" si="1440"/>
        <v>94.517947256341913</v>
      </c>
      <c r="O7664" s="3">
        <f t="shared" si="1440"/>
        <v>-7.8457081145002068</v>
      </c>
      <c r="P7664" s="3">
        <f t="shared" si="1440"/>
        <v>-94.429444836817879</v>
      </c>
      <c r="Q7664" s="3">
        <f t="shared" si="1440"/>
        <v>-271.00128822435408</v>
      </c>
      <c r="R7664" s="3">
        <f t="shared" si="1440"/>
        <v>-19.61774088871713</v>
      </c>
      <c r="S7664" s="3">
        <f t="shared" si="1440"/>
        <v>21.305756896117213</v>
      </c>
      <c r="T7664" s="3">
        <f t="shared" si="1440"/>
        <v>48.266961913228947</v>
      </c>
      <c r="U7664" s="3">
        <f t="shared" si="1440"/>
        <v>-4.6528688303444161</v>
      </c>
      <c r="W7664" s="3">
        <f t="shared" si="1434"/>
        <v>-22.442001267401821</v>
      </c>
      <c r="X7664" s="3">
        <f t="shared" si="1435"/>
        <v>503.64342088606492</v>
      </c>
      <c r="Z7664" s="3">
        <f t="shared" si="1436"/>
        <v>22.442001267401821</v>
      </c>
      <c r="AA7664" s="3">
        <f>Z7663*$AF$4</f>
        <v>26.09601668901751</v>
      </c>
      <c r="AB7664" s="3">
        <f t="shared" si="1438"/>
        <v>3.6540154216156893</v>
      </c>
      <c r="AN7664">
        <v>377</v>
      </c>
      <c r="AO7664" s="13">
        <v>277.29940085243055</v>
      </c>
      <c r="AP7664" s="13">
        <f t="shared" si="1430"/>
        <v>99.700599147569449</v>
      </c>
      <c r="AQ7664" s="13"/>
      <c r="AR7664" s="13"/>
      <c r="AS7664" s="13">
        <f t="shared" si="1431"/>
        <v>99.700599147569449</v>
      </c>
      <c r="AT7664" s="13"/>
      <c r="AU7664" s="13"/>
      <c r="AV7664" s="13">
        <f t="shared" si="1432"/>
        <v>9940.209470384325</v>
      </c>
      <c r="AW7664" s="13"/>
      <c r="AX7664" s="13"/>
    </row>
    <row r="7665" spans="1:50" x14ac:dyDescent="0.25">
      <c r="A7665">
        <v>0</v>
      </c>
      <c r="B7665">
        <f t="shared" si="1437"/>
        <v>7654</v>
      </c>
      <c r="N7665" s="3">
        <f t="shared" si="1440"/>
        <v>94.575557410539318</v>
      </c>
      <c r="O7665" s="3">
        <f t="shared" si="1440"/>
        <v>-7.8480346374865109</v>
      </c>
      <c r="P7665" s="3">
        <f t="shared" si="1440"/>
        <v>-88.792362177679593</v>
      </c>
      <c r="Q7665" s="3">
        <f t="shared" si="1440"/>
        <v>-310.83798882358059</v>
      </c>
      <c r="R7665" s="3">
        <f t="shared" si="1440"/>
        <v>-38.540876513355713</v>
      </c>
      <c r="S7665" s="3">
        <f t="shared" si="1440"/>
        <v>24.395278941771391</v>
      </c>
      <c r="T7665" s="3">
        <f t="shared" si="1440"/>
        <v>110.20626139071143</v>
      </c>
      <c r="U7665" s="3">
        <f t="shared" si="1440"/>
        <v>1.5349253746860154</v>
      </c>
      <c r="W7665" s="3">
        <f t="shared" si="1434"/>
        <v>-4.2928554727504036</v>
      </c>
      <c r="X7665" s="3">
        <f t="shared" si="1435"/>
        <v>18.42860810992309</v>
      </c>
      <c r="Z7665" s="3">
        <f t="shared" si="1436"/>
        <v>4.2928554727504036</v>
      </c>
      <c r="AA7665" s="3">
        <f>Z7664*$AF$4</f>
        <v>18.442612221538141</v>
      </c>
      <c r="AB7665" s="3">
        <f t="shared" si="1438"/>
        <v>14.149756748787738</v>
      </c>
      <c r="AN7665">
        <v>595</v>
      </c>
      <c r="AO7665" s="13">
        <v>519.03863371449938</v>
      </c>
      <c r="AP7665" s="13">
        <f t="shared" si="1430"/>
        <v>75.961366285500617</v>
      </c>
      <c r="AQ7665" s="13"/>
      <c r="AR7665" s="13"/>
      <c r="AS7665" s="13">
        <f t="shared" si="1431"/>
        <v>75.961366285500617</v>
      </c>
      <c r="AT7665" s="13"/>
      <c r="AU7665" s="13"/>
      <c r="AV7665" s="13">
        <f t="shared" si="1432"/>
        <v>5770.1291679599899</v>
      </c>
      <c r="AW7665" s="13"/>
      <c r="AX7665" s="13"/>
    </row>
    <row r="7666" spans="1:50" x14ac:dyDescent="0.25">
      <c r="A7666">
        <v>0</v>
      </c>
      <c r="B7666">
        <f t="shared" si="1437"/>
        <v>7655</v>
      </c>
      <c r="N7666" s="3">
        <f t="shared" si="1440"/>
        <v>94.633118909407528</v>
      </c>
      <c r="O7666" s="3">
        <f t="shared" si="1440"/>
        <v>-7.8503450104792947</v>
      </c>
      <c r="P7666" s="3">
        <f t="shared" si="1440"/>
        <v>-77.137149507131852</v>
      </c>
      <c r="Q7666" s="3">
        <f t="shared" si="1440"/>
        <v>-329.49159416855218</v>
      </c>
      <c r="R7666" s="3">
        <f t="shared" si="1440"/>
        <v>-54.823186473626237</v>
      </c>
      <c r="S7666" s="3">
        <f t="shared" si="1440"/>
        <v>20.965592548930594</v>
      </c>
      <c r="T7666" s="3">
        <f t="shared" si="1440"/>
        <v>142.61588212771022</v>
      </c>
      <c r="U7666" s="3">
        <f t="shared" si="1440"/>
        <v>7.3103359429427091</v>
      </c>
      <c r="W7666" s="3">
        <f t="shared" si="1434"/>
        <v>7.2370379308453607</v>
      </c>
      <c r="X7666" s="3">
        <f t="shared" si="1435"/>
        <v>52.374718012494498</v>
      </c>
      <c r="Z7666" s="3">
        <f t="shared" si="1436"/>
        <v>-7.2370379308453607</v>
      </c>
      <c r="AA7666" s="3">
        <f>Z7665*$AF$4</f>
        <v>3.5278256989515544</v>
      </c>
      <c r="AB7666" s="3">
        <f t="shared" si="1438"/>
        <v>10.764863629796915</v>
      </c>
      <c r="AN7666">
        <v>784</v>
      </c>
      <c r="AO7666" s="13">
        <v>742.62603380383177</v>
      </c>
      <c r="AP7666" s="13">
        <f t="shared" si="1430"/>
        <v>41.373966196168226</v>
      </c>
      <c r="AQ7666" s="13"/>
      <c r="AR7666" s="13"/>
      <c r="AS7666" s="13">
        <f t="shared" si="1431"/>
        <v>41.373966196168226</v>
      </c>
      <c r="AT7666" s="13"/>
      <c r="AU7666" s="13"/>
      <c r="AV7666" s="13">
        <f t="shared" si="1432"/>
        <v>1711.805078801671</v>
      </c>
      <c r="AW7666" s="13"/>
      <c r="AX7666" s="13"/>
    </row>
    <row r="7667" spans="1:50" x14ac:dyDescent="0.25">
      <c r="A7667">
        <v>0</v>
      </c>
      <c r="B7667">
        <f t="shared" si="1437"/>
        <v>7656</v>
      </c>
      <c r="N7667" s="3">
        <f t="shared" si="1440"/>
        <v>94.690631723333439</v>
      </c>
      <c r="O7667" s="3">
        <f t="shared" si="1440"/>
        <v>-7.8526392287241844</v>
      </c>
      <c r="P7667" s="3">
        <f t="shared" si="1440"/>
        <v>-60.253768748025394</v>
      </c>
      <c r="Q7667" s="3">
        <f t="shared" si="1440"/>
        <v>-325.69089188154987</v>
      </c>
      <c r="R7667" s="3">
        <f t="shared" si="1440"/>
        <v>-67.349004860805067</v>
      </c>
      <c r="S7667" s="3">
        <f t="shared" si="1440"/>
        <v>11.93322097305149</v>
      </c>
      <c r="T7667" s="3">
        <f t="shared" si="1440"/>
        <v>136.81169242075063</v>
      </c>
      <c r="U7667" s="3">
        <f t="shared" si="1440"/>
        <v>11.121701241023253</v>
      </c>
      <c r="W7667" s="3">
        <f t="shared" si="1434"/>
        <v>4.425325200698154</v>
      </c>
      <c r="X7667" s="3">
        <f t="shared" si="1435"/>
        <v>19.583503131934158</v>
      </c>
      <c r="Z7667" s="3">
        <f t="shared" si="1436"/>
        <v>-4.425325200698154</v>
      </c>
      <c r="AA7667" s="3">
        <f>Z7666*$AF$4</f>
        <v>-5.947325401189409</v>
      </c>
      <c r="AB7667" s="3">
        <f t="shared" si="1438"/>
        <v>-1.522000200491255</v>
      </c>
      <c r="AN7667">
        <v>946</v>
      </c>
      <c r="AO7667" s="13">
        <v>916.063234350573</v>
      </c>
      <c r="AP7667" s="13">
        <f t="shared" si="1430"/>
        <v>29.936765649427002</v>
      </c>
      <c r="AQ7667" s="13"/>
      <c r="AR7667" s="13"/>
      <c r="AS7667" s="13">
        <f t="shared" si="1431"/>
        <v>29.936765649427002</v>
      </c>
      <c r="AT7667" s="13"/>
      <c r="AU7667" s="13"/>
      <c r="AV7667" s="13">
        <f t="shared" si="1432"/>
        <v>896.20993754871256</v>
      </c>
      <c r="AW7667" s="13"/>
      <c r="AX7667" s="13"/>
    </row>
    <row r="7668" spans="1:50" x14ac:dyDescent="0.25">
      <c r="A7668">
        <v>0</v>
      </c>
      <c r="B7668">
        <f t="shared" si="1437"/>
        <v>7657</v>
      </c>
      <c r="N7668" s="3">
        <f t="shared" si="1440"/>
        <v>94.748095822729027</v>
      </c>
      <c r="O7668" s="3">
        <f t="shared" si="1440"/>
        <v>-7.8549172875000473</v>
      </c>
      <c r="P7668" s="3">
        <f t="shared" si="1440"/>
        <v>-39.286534320554843</v>
      </c>
      <c r="Q7668" s="3">
        <f t="shared" si="1440"/>
        <v>-299.69489354247537</v>
      </c>
      <c r="R7668" s="3">
        <f t="shared" si="1440"/>
        <v>-75.260061037154827</v>
      </c>
      <c r="S7668" s="3">
        <f t="shared" si="1440"/>
        <v>-0.28809363773590668</v>
      </c>
      <c r="T7668" s="3">
        <f t="shared" si="1440"/>
        <v>94.34892021452896</v>
      </c>
      <c r="U7668" s="3">
        <f t="shared" si="1440"/>
        <v>11.945033582858313</v>
      </c>
      <c r="W7668" s="3">
        <f t="shared" si="1434"/>
        <v>-10.328066643660918</v>
      </c>
      <c r="X7668" s="3">
        <f t="shared" si="1435"/>
        <v>106.6689605959013</v>
      </c>
      <c r="Z7668" s="3">
        <f t="shared" si="1436"/>
        <v>10.328066643660918</v>
      </c>
      <c r="AA7668" s="3">
        <f>Z7667*$AF$4</f>
        <v>-3.636687996681736</v>
      </c>
      <c r="AB7668" s="3">
        <f t="shared" si="1438"/>
        <v>-13.964754640342655</v>
      </c>
      <c r="AN7668">
        <v>1050</v>
      </c>
      <c r="AO7668" s="13">
        <v>1035.5458448191948</v>
      </c>
      <c r="AP7668" s="13">
        <f t="shared" si="1430"/>
        <v>14.454155180805174</v>
      </c>
      <c r="AQ7668" s="13"/>
      <c r="AR7668" s="13"/>
      <c r="AS7668" s="13">
        <f t="shared" si="1431"/>
        <v>14.454155180805174</v>
      </c>
      <c r="AT7668" s="13"/>
      <c r="AU7668" s="13"/>
      <c r="AV7668" s="13">
        <f t="shared" si="1432"/>
        <v>208.92260199079703</v>
      </c>
      <c r="AW7668" s="13"/>
      <c r="AX7668" s="13"/>
    </row>
    <row r="7669" spans="1:50" x14ac:dyDescent="0.25">
      <c r="A7669">
        <v>0</v>
      </c>
      <c r="B7669">
        <f t="shared" si="1437"/>
        <v>7658</v>
      </c>
      <c r="N7669" s="3">
        <f t="shared" si="1440"/>
        <v>94.805511178031324</v>
      </c>
      <c r="O7669" s="3">
        <f t="shared" si="1440"/>
        <v>-7.8571791821190038</v>
      </c>
      <c r="P7669" s="3">
        <f t="shared" si="1440"/>
        <v>-15.656554298302538</v>
      </c>
      <c r="Q7669" s="3">
        <f t="shared" si="1440"/>
        <v>-253.27518347766889</v>
      </c>
      <c r="R7669" s="3">
        <f t="shared" si="1440"/>
        <v>-78.014288447040187</v>
      </c>
      <c r="S7669" s="3">
        <f t="shared" si="1440"/>
        <v>-12.432420300212115</v>
      </c>
      <c r="T7669" s="3">
        <f t="shared" si="1440"/>
        <v>26.605431030020092</v>
      </c>
      <c r="U7669" s="3">
        <f t="shared" si="1440"/>
        <v>9.5591308233788777</v>
      </c>
      <c r="W7669" s="3">
        <f t="shared" si="1434"/>
        <v>-25.251169112268656</v>
      </c>
      <c r="X7669" s="3">
        <f t="shared" si="1435"/>
        <v>637.62154153639062</v>
      </c>
      <c r="Z7669" s="3">
        <f t="shared" si="1436"/>
        <v>25.251169112268656</v>
      </c>
      <c r="AA7669" s="3">
        <f>Z7668*$AF$4</f>
        <v>8.4875018870941066</v>
      </c>
      <c r="AB7669" s="3">
        <f t="shared" si="1438"/>
        <v>-16.763667225174551</v>
      </c>
      <c r="AN7669">
        <v>1090</v>
      </c>
      <c r="AO7669" s="13">
        <v>1076.8345828555496</v>
      </c>
      <c r="AP7669" s="13">
        <f t="shared" si="1430"/>
        <v>13.16541714445043</v>
      </c>
      <c r="AQ7669" s="13"/>
      <c r="AR7669" s="13"/>
      <c r="AS7669" s="13">
        <f t="shared" si="1431"/>
        <v>13.16541714445043</v>
      </c>
      <c r="AT7669" s="13"/>
      <c r="AU7669" s="13"/>
      <c r="AV7669" s="13">
        <f t="shared" si="1432"/>
        <v>173.32820858738933</v>
      </c>
      <c r="AW7669" s="13"/>
      <c r="AX7669" s="13"/>
    </row>
    <row r="7670" spans="1:50" x14ac:dyDescent="0.25">
      <c r="A7670">
        <v>0</v>
      </c>
      <c r="B7670">
        <f t="shared" si="1437"/>
        <v>7659</v>
      </c>
      <c r="N7670" s="3">
        <f t="shared" si="1440"/>
        <v>94.862877759702343</v>
      </c>
      <c r="O7670" s="3">
        <f t="shared" si="1440"/>
        <v>-7.859424907926436</v>
      </c>
      <c r="P7670" s="3">
        <f t="shared" si="1440"/>
        <v>9.0345888351559989</v>
      </c>
      <c r="Q7670" s="3">
        <f t="shared" si="1440"/>
        <v>-189.5951882159282</v>
      </c>
      <c r="R7670" s="3">
        <f t="shared" si="1440"/>
        <v>-75.422967084910368</v>
      </c>
      <c r="S7670" s="3">
        <f t="shared" si="1440"/>
        <v>-21.254401703766927</v>
      </c>
      <c r="T7670" s="3">
        <f t="shared" si="1440"/>
        <v>-48.266961913211915</v>
      </c>
      <c r="U7670" s="3">
        <f t="shared" si="1440"/>
        <v>4.6050060523323815</v>
      </c>
      <c r="W7670" s="3">
        <f t="shared" si="1434"/>
        <v>-22.882087616909274</v>
      </c>
      <c r="X7670" s="3">
        <f t="shared" si="1435"/>
        <v>523.58993370791279</v>
      </c>
      <c r="Z7670" s="3">
        <f t="shared" si="1436"/>
        <v>22.882087616909274</v>
      </c>
      <c r="AA7670" s="3">
        <f>Z7669*$AF$4</f>
        <v>20.751158264771259</v>
      </c>
      <c r="AB7670" s="3">
        <f t="shared" si="1438"/>
        <v>-2.1309293521380148</v>
      </c>
      <c r="AN7670">
        <v>1057</v>
      </c>
      <c r="AO7670" s="13">
        <v>1042.753250920995</v>
      </c>
      <c r="AP7670" s="13">
        <f t="shared" si="1430"/>
        <v>14.246749079004985</v>
      </c>
      <c r="AQ7670" s="13"/>
      <c r="AR7670" s="13"/>
      <c r="AS7670" s="13">
        <f t="shared" si="1431"/>
        <v>14.246749079004985</v>
      </c>
      <c r="AT7670" s="13"/>
      <c r="AU7670" s="13"/>
      <c r="AV7670" s="13">
        <f t="shared" si="1432"/>
        <v>202.96985932012939</v>
      </c>
      <c r="AW7670" s="13"/>
      <c r="AX7670" s="13"/>
    </row>
    <row r="7671" spans="1:50" x14ac:dyDescent="0.25">
      <c r="A7671">
        <v>13</v>
      </c>
      <c r="B7671">
        <f t="shared" si="1437"/>
        <v>7660</v>
      </c>
      <c r="N7671" s="3">
        <f t="shared" si="1440"/>
        <v>94.92019553822945</v>
      </c>
      <c r="O7671" s="3">
        <f t="shared" si="1440"/>
        <v>-7.8616544603010077</v>
      </c>
      <c r="P7671" s="3">
        <f t="shared" si="1440"/>
        <v>33.113389545482406</v>
      </c>
      <c r="Q7671" s="3">
        <f t="shared" si="1440"/>
        <v>-112.99459419813961</v>
      </c>
      <c r="R7671" s="3">
        <f t="shared" si="1440"/>
        <v>-67.663654613611129</v>
      </c>
      <c r="S7671" s="3">
        <f t="shared" si="1440"/>
        <v>-24.396518766644522</v>
      </c>
      <c r="T7671" s="3">
        <f t="shared" si="1440"/>
        <v>-110.20626139069969</v>
      </c>
      <c r="U7671" s="3">
        <f t="shared" si="1440"/>
        <v>-1.5863314031697024</v>
      </c>
      <c r="W7671" s="3">
        <f t="shared" si="1434"/>
        <v>14.33895381279001</v>
      </c>
      <c r="X7671" s="3">
        <f t="shared" si="1435"/>
        <v>1.792797312784904</v>
      </c>
      <c r="Z7671" s="3">
        <f t="shared" si="1436"/>
        <v>-1.3389538127900096</v>
      </c>
      <c r="AA7671" s="3">
        <f>Z7670*$AF$4</f>
        <v>18.804270782699874</v>
      </c>
      <c r="AB7671" s="3">
        <f t="shared" si="1438"/>
        <v>33.143224595489883</v>
      </c>
      <c r="AN7671">
        <v>961</v>
      </c>
      <c r="AO7671" s="13">
        <v>938.37957882146929</v>
      </c>
      <c r="AP7671" s="13">
        <f t="shared" si="1430"/>
        <v>22.620421178530705</v>
      </c>
      <c r="AQ7671" s="13"/>
      <c r="AR7671" s="13"/>
      <c r="AS7671" s="13">
        <f t="shared" si="1431"/>
        <v>22.620421178530705</v>
      </c>
      <c r="AT7671" s="13"/>
      <c r="AU7671" s="13"/>
      <c r="AV7671" s="13">
        <f t="shared" si="1432"/>
        <v>511.68345429412045</v>
      </c>
      <c r="AW7671" s="13"/>
      <c r="AX7671" s="13"/>
    </row>
    <row r="7672" spans="1:50" x14ac:dyDescent="0.25">
      <c r="A7672">
        <v>156</v>
      </c>
      <c r="B7672">
        <f t="shared" si="1437"/>
        <v>7661</v>
      </c>
      <c r="N7672" s="3">
        <f t="shared" si="1440"/>
        <v>94.977464484124866</v>
      </c>
      <c r="O7672" s="3">
        <f t="shared" si="1440"/>
        <v>-7.8638678346546538</v>
      </c>
      <c r="P7672" s="3">
        <f t="shared" si="1440"/>
        <v>54.947845376201997</v>
      </c>
      <c r="Q7672" s="3">
        <f t="shared" si="1440"/>
        <v>-28.69360531814651</v>
      </c>
      <c r="R7672" s="3">
        <f t="shared" si="1440"/>
        <v>-55.268020091186784</v>
      </c>
      <c r="S7672" s="3">
        <f t="shared" si="1440"/>
        <v>-21.019096069670812</v>
      </c>
      <c r="T7672" s="3">
        <f t="shared" si="1440"/>
        <v>-142.61588212770693</v>
      </c>
      <c r="U7672" s="3">
        <f t="shared" si="1440"/>
        <v>-7.3514741237587993</v>
      </c>
      <c r="W7672" s="3">
        <f t="shared" si="1434"/>
        <v>98.127747856846185</v>
      </c>
      <c r="X7672" s="3">
        <f t="shared" si="1435"/>
        <v>3349.1975681207714</v>
      </c>
      <c r="Z7672" s="3">
        <f t="shared" si="1436"/>
        <v>57.872252143153815</v>
      </c>
      <c r="AA7672" s="3">
        <f>Z7671*$AF$4</f>
        <v>-1.1003388538127019</v>
      </c>
      <c r="AB7672" s="3">
        <f t="shared" si="1438"/>
        <v>97.027409003033483</v>
      </c>
      <c r="AN7672">
        <v>812</v>
      </c>
      <c r="AO7672" s="13">
        <v>786.15521006485812</v>
      </c>
      <c r="AP7672" s="13">
        <f t="shared" si="1430"/>
        <v>25.844789935141876</v>
      </c>
      <c r="AQ7672" s="13"/>
      <c r="AR7672" s="13"/>
      <c r="AS7672" s="13">
        <f t="shared" si="1431"/>
        <v>25.844789935141876</v>
      </c>
      <c r="AT7672" s="13"/>
      <c r="AU7672" s="13"/>
      <c r="AV7672" s="13">
        <f t="shared" si="1432"/>
        <v>667.95316679161078</v>
      </c>
      <c r="AW7672" s="13"/>
      <c r="AX7672" s="13"/>
    </row>
    <row r="7673" spans="1:50" x14ac:dyDescent="0.25">
      <c r="A7673">
        <v>377</v>
      </c>
      <c r="B7673">
        <f t="shared" si="1437"/>
        <v>7662</v>
      </c>
      <c r="N7673" s="3">
        <f t="shared" si="1440"/>
        <v>95.034684567926007</v>
      </c>
      <c r="O7673" s="3">
        <f t="shared" si="1440"/>
        <v>-7.866065026432608</v>
      </c>
      <c r="P7673" s="3">
        <f t="shared" si="1440"/>
        <v>73.05807009950945</v>
      </c>
      <c r="Q7673" s="3">
        <f t="shared" si="1440"/>
        <v>57.562805345852716</v>
      </c>
      <c r="R7673" s="3">
        <f t="shared" si="1440"/>
        <v>-39.085413940729076</v>
      </c>
      <c r="S7673" s="3">
        <f t="shared" si="1440"/>
        <v>-12.024690316503436</v>
      </c>
      <c r="T7673" s="3">
        <f t="shared" si="1440"/>
        <v>-136.81169242075663</v>
      </c>
      <c r="U7673" s="3">
        <f t="shared" si="1440"/>
        <v>-11.141519106802075</v>
      </c>
      <c r="W7673" s="3">
        <f t="shared" si="1434"/>
        <v>229.7405627637082</v>
      </c>
      <c r="X7673" s="3">
        <f t="shared" si="1435"/>
        <v>21685.341855149363</v>
      </c>
      <c r="Z7673" s="3">
        <f t="shared" si="1436"/>
        <v>147.2594372362918</v>
      </c>
      <c r="AA7673" s="3">
        <f>Z7672*$AF$4</f>
        <v>47.558838088722375</v>
      </c>
      <c r="AB7673" s="3">
        <f t="shared" si="1438"/>
        <v>277.29940085243055</v>
      </c>
      <c r="AN7673">
        <v>611</v>
      </c>
      <c r="AO7673" s="13">
        <v>606.90200388410665</v>
      </c>
      <c r="AP7673" s="13">
        <f t="shared" si="1430"/>
        <v>4.097996115893352</v>
      </c>
      <c r="AQ7673" s="13"/>
      <c r="AR7673" s="13"/>
      <c r="AS7673" s="13">
        <f t="shared" si="1431"/>
        <v>4.097996115893352</v>
      </c>
      <c r="AT7673" s="13"/>
      <c r="AU7673" s="13"/>
      <c r="AV7673" s="13">
        <f t="shared" si="1432"/>
        <v>16.793572165876999</v>
      </c>
      <c r="AW7673" s="13"/>
      <c r="AX7673" s="13"/>
    </row>
    <row r="7674" spans="1:50" x14ac:dyDescent="0.25">
      <c r="A7674">
        <v>595</v>
      </c>
      <c r="B7674">
        <f t="shared" si="1437"/>
        <v>7663</v>
      </c>
      <c r="N7674" s="3">
        <f t="shared" si="1440"/>
        <v>95.091855760195443</v>
      </c>
      <c r="O7674" s="3">
        <f t="shared" si="1440"/>
        <v>-7.8682460311134017</v>
      </c>
      <c r="P7674" s="3">
        <f t="shared" si="1440"/>
        <v>86.2165967999413</v>
      </c>
      <c r="Q7674" s="3">
        <f t="shared" si="1440"/>
        <v>139.89640595263526</v>
      </c>
      <c r="R7674" s="3">
        <f t="shared" si="1440"/>
        <v>-20.224670353481148</v>
      </c>
      <c r="S7674" s="3">
        <f t="shared" si="1440"/>
        <v>0.18310204186792323</v>
      </c>
      <c r="T7674" s="3">
        <f t="shared" si="1440"/>
        <v>-94.348920214492566</v>
      </c>
      <c r="U7674" s="3">
        <f t="shared" si="1440"/>
        <v>-11.93820672910941</v>
      </c>
      <c r="W7674" s="3">
        <f t="shared" si="1434"/>
        <v>398.02230078808714</v>
      </c>
      <c r="X7674" s="3">
        <f t="shared" si="1435"/>
        <v>38800.213986818817</v>
      </c>
      <c r="Z7674" s="3">
        <f t="shared" si="1436"/>
        <v>196.97769921191286</v>
      </c>
      <c r="AA7674" s="3">
        <f>Z7673*$AF$4</f>
        <v>121.01633292641225</v>
      </c>
      <c r="AB7674" s="3">
        <f t="shared" si="1438"/>
        <v>519.03863371449938</v>
      </c>
      <c r="AN7674">
        <v>382</v>
      </c>
      <c r="AO7674" s="13">
        <v>409.52868605479057</v>
      </c>
      <c r="AP7674" s="13">
        <f t="shared" si="1430"/>
        <v>-27.528686054790569</v>
      </c>
      <c r="AQ7674" s="13"/>
      <c r="AR7674" s="13"/>
      <c r="AS7674" s="13">
        <f t="shared" si="1431"/>
        <v>27.528686054790569</v>
      </c>
      <c r="AT7674" s="13"/>
      <c r="AU7674" s="13"/>
      <c r="AV7674" s="13">
        <f t="shared" si="1432"/>
        <v>757.82855590322072</v>
      </c>
      <c r="AW7674" s="13"/>
      <c r="AX7674" s="13"/>
    </row>
    <row r="7675" spans="1:50" x14ac:dyDescent="0.25">
      <c r="A7675">
        <v>784</v>
      </c>
      <c r="B7675">
        <f t="shared" si="1437"/>
        <v>7664</v>
      </c>
      <c r="N7675" s="3">
        <f t="shared" ref="N7675:U7690" si="1441">N$3*COS(N$2*$B7675)+N$4*SIN(N$2*$B7675)</f>
        <v>95.148978031520883</v>
      </c>
      <c r="O7675" s="3">
        <f t="shared" si="1441"/>
        <v>-7.8704108442088785</v>
      </c>
      <c r="P7675" s="3">
        <f t="shared" si="1441"/>
        <v>93.531572591738737</v>
      </c>
      <c r="Q7675" s="3">
        <f t="shared" si="1441"/>
        <v>212.69629768341701</v>
      </c>
      <c r="R7675" s="3">
        <f t="shared" si="1441"/>
        <v>2.1870168207250629E-2</v>
      </c>
      <c r="S7675" s="3">
        <f t="shared" si="1441"/>
        <v>12.341963605902611</v>
      </c>
      <c r="T7675" s="3">
        <f t="shared" si="1441"/>
        <v>-26.605431030037849</v>
      </c>
      <c r="U7675" s="3">
        <f t="shared" si="1441"/>
        <v>-9.5274933997097335</v>
      </c>
      <c r="W7675" s="3">
        <f t="shared" si="1434"/>
        <v>580.75173036847389</v>
      </c>
      <c r="X7675" s="3">
        <f t="shared" si="1435"/>
        <v>41309.859108209537</v>
      </c>
      <c r="Z7675" s="3">
        <f t="shared" si="1436"/>
        <v>203.24826963152611</v>
      </c>
      <c r="AA7675" s="3">
        <f>Z7674*$AF$4</f>
        <v>161.87430343535789</v>
      </c>
      <c r="AB7675" s="3">
        <f t="shared" si="1438"/>
        <v>742.62603380383177</v>
      </c>
      <c r="AN7675">
        <v>158</v>
      </c>
      <c r="AO7675" s="13">
        <v>215.64699111671598</v>
      </c>
      <c r="AP7675" s="13">
        <f t="shared" si="1430"/>
        <v>-57.646991116715981</v>
      </c>
      <c r="AQ7675" s="13"/>
      <c r="AR7675" s="13"/>
      <c r="AS7675" s="13">
        <f t="shared" si="1431"/>
        <v>57.646991116715981</v>
      </c>
      <c r="AT7675" s="13"/>
      <c r="AU7675" s="13"/>
      <c r="AV7675" s="13">
        <f t="shared" si="1432"/>
        <v>3323.1755848107314</v>
      </c>
      <c r="AW7675" s="13"/>
      <c r="AX7675" s="13"/>
    </row>
    <row r="7676" spans="1:50" x14ac:dyDescent="0.25">
      <c r="A7676">
        <v>946</v>
      </c>
      <c r="B7676">
        <f t="shared" si="1437"/>
        <v>7665</v>
      </c>
      <c r="N7676" s="3">
        <f t="shared" si="1441"/>
        <v>95.206051352515232</v>
      </c>
      <c r="O7676" s="3">
        <f t="shared" si="1441"/>
        <v>-7.8725594612641991</v>
      </c>
      <c r="P7676" s="3">
        <f t="shared" si="1441"/>
        <v>94.507206234903009</v>
      </c>
      <c r="Q7676" s="3">
        <f t="shared" si="1441"/>
        <v>271.00128822433049</v>
      </c>
      <c r="R7676" s="3">
        <f t="shared" si="1441"/>
        <v>20.266912143243083</v>
      </c>
      <c r="S7676" s="3">
        <f t="shared" si="1441"/>
        <v>21.202652868688268</v>
      </c>
      <c r="T7676" s="3">
        <f t="shared" si="1441"/>
        <v>48.266961913194891</v>
      </c>
      <c r="U7676" s="3">
        <f t="shared" si="1441"/>
        <v>-4.5570579871735095</v>
      </c>
      <c r="W7676" s="3">
        <f t="shared" si="1434"/>
        <v>749.03583885008118</v>
      </c>
      <c r="X7676" s="3">
        <f t="shared" si="1435"/>
        <v>38794.880777491191</v>
      </c>
      <c r="Z7676" s="3">
        <f t="shared" si="1436"/>
        <v>196.96416114991882</v>
      </c>
      <c r="AA7676" s="3">
        <f>Z7675*$AF$4</f>
        <v>167.02739550049185</v>
      </c>
      <c r="AB7676" s="3">
        <f t="shared" si="1438"/>
        <v>916.063234350573</v>
      </c>
      <c r="AN7676">
        <v>12</v>
      </c>
      <c r="AO7676" s="13">
        <v>48.019081902074497</v>
      </c>
      <c r="AP7676" s="13">
        <f t="shared" si="1430"/>
        <v>-36.019081902074497</v>
      </c>
      <c r="AQ7676" s="13"/>
      <c r="AR7676" s="13"/>
      <c r="AS7676" s="13">
        <f t="shared" si="1431"/>
        <v>36.019081902074497</v>
      </c>
      <c r="AT7676" s="13"/>
      <c r="AU7676" s="13"/>
      <c r="AV7676" s="13">
        <f t="shared" si="1432"/>
        <v>1297.3742610683505</v>
      </c>
      <c r="AW7676" s="13"/>
      <c r="AX7676" s="13"/>
    </row>
    <row r="7677" spans="1:50" x14ac:dyDescent="0.25">
      <c r="A7677">
        <v>1050</v>
      </c>
      <c r="B7677">
        <f t="shared" si="1437"/>
        <v>7666</v>
      </c>
      <c r="N7677" s="3">
        <f t="shared" si="1441"/>
        <v>95.263075693816447</v>
      </c>
      <c r="O7677" s="3">
        <f t="shared" si="1441"/>
        <v>-7.8746918778578561</v>
      </c>
      <c r="P7677" s="3">
        <f t="shared" si="1441"/>
        <v>89.077371657732357</v>
      </c>
      <c r="Q7677" s="3">
        <f t="shared" si="1441"/>
        <v>310.83798882356655</v>
      </c>
      <c r="R7677" s="3">
        <f t="shared" si="1441"/>
        <v>39.123262771136822</v>
      </c>
      <c r="S7677" s="3">
        <f t="shared" si="1441"/>
        <v>24.397306755118027</v>
      </c>
      <c r="T7677" s="3">
        <f t="shared" si="1441"/>
        <v>110.20626139068796</v>
      </c>
      <c r="U7677" s="3">
        <f t="shared" si="1441"/>
        <v>1.6377080519588216</v>
      </c>
      <c r="W7677" s="3">
        <f t="shared" si="1434"/>
        <v>873.68266682780302</v>
      </c>
      <c r="X7677" s="3">
        <f t="shared" si="1435"/>
        <v>31087.801976955514</v>
      </c>
      <c r="Z7677" s="3">
        <f t="shared" si="1436"/>
        <v>176.31733317219698</v>
      </c>
      <c r="AA7677" s="3">
        <f>Z7676*$AF$4</f>
        <v>161.86317799139178</v>
      </c>
      <c r="AB7677" s="3">
        <f t="shared" si="1438"/>
        <v>1035.5458448191948</v>
      </c>
      <c r="AN7677">
        <v>0</v>
      </c>
      <c r="AO7677" s="13">
        <v>-42.399154799348977</v>
      </c>
      <c r="AP7677" s="13">
        <f t="shared" si="1430"/>
        <v>42.399154799348977</v>
      </c>
      <c r="AQ7677" s="13"/>
      <c r="AR7677" s="13"/>
      <c r="AS7677" s="13">
        <f t="shared" si="1431"/>
        <v>42.399154799348977</v>
      </c>
      <c r="AT7677" s="13"/>
      <c r="AU7677" s="13"/>
      <c r="AV7677" s="13">
        <f t="shared" si="1432"/>
        <v>1797.6883276991575</v>
      </c>
      <c r="AW7677" s="13"/>
      <c r="AX7677" s="13"/>
    </row>
    <row r="7678" spans="1:50" x14ac:dyDescent="0.25">
      <c r="A7678">
        <v>1090</v>
      </c>
      <c r="B7678">
        <f t="shared" si="1437"/>
        <v>7667</v>
      </c>
      <c r="N7678" s="3">
        <f t="shared" si="1441"/>
        <v>95.320051026087967</v>
      </c>
      <c r="O7678" s="3">
        <f t="shared" si="1441"/>
        <v>-7.8768080896016803</v>
      </c>
      <c r="P7678" s="3">
        <f t="shared" si="1441"/>
        <v>77.610089820873327</v>
      </c>
      <c r="Q7678" s="3">
        <f t="shared" si="1441"/>
        <v>329.49159416854866</v>
      </c>
      <c r="R7678" s="3">
        <f t="shared" si="1441"/>
        <v>55.298882555661422</v>
      </c>
      <c r="S7678" s="3">
        <f t="shared" si="1441"/>
        <v>21.072210305661748</v>
      </c>
      <c r="T7678" s="3">
        <f t="shared" si="1441"/>
        <v>142.61588212770357</v>
      </c>
      <c r="U7678" s="3">
        <f t="shared" si="1441"/>
        <v>7.392476151391004</v>
      </c>
      <c r="W7678" s="3">
        <f t="shared" si="1434"/>
        <v>931.93876162796982</v>
      </c>
      <c r="X7678" s="3">
        <f t="shared" si="1435"/>
        <v>24983.355075699743</v>
      </c>
      <c r="Z7678" s="3">
        <f t="shared" si="1436"/>
        <v>158.06123837203018</v>
      </c>
      <c r="AA7678" s="3">
        <f>Z7677*$AF$4</f>
        <v>144.89582122757977</v>
      </c>
      <c r="AB7678" s="3">
        <f t="shared" si="1438"/>
        <v>1076.8345828555496</v>
      </c>
      <c r="AN7678">
        <v>0</v>
      </c>
      <c r="AO7678" s="13">
        <v>-20.564151938237664</v>
      </c>
      <c r="AP7678" s="13">
        <f t="shared" si="1430"/>
        <v>20.564151938237664</v>
      </c>
      <c r="AQ7678" s="13"/>
      <c r="AR7678" s="13"/>
      <c r="AS7678" s="13">
        <f t="shared" si="1431"/>
        <v>20.564151938237664</v>
      </c>
      <c r="AT7678" s="13"/>
      <c r="AU7678" s="13"/>
      <c r="AV7678" s="13">
        <f t="shared" si="1432"/>
        <v>422.8843449389239</v>
      </c>
      <c r="AW7678" s="13"/>
      <c r="AX7678" s="13"/>
    </row>
    <row r="7679" spans="1:50" x14ac:dyDescent="0.25">
      <c r="A7679">
        <v>1057</v>
      </c>
      <c r="B7679">
        <f t="shared" si="1437"/>
        <v>7668</v>
      </c>
      <c r="N7679" s="3">
        <f t="shared" si="1441"/>
        <v>95.376977320018199</v>
      </c>
      <c r="O7679" s="3">
        <f t="shared" si="1441"/>
        <v>-7.8789080921408479</v>
      </c>
      <c r="P7679" s="3">
        <f t="shared" si="1441"/>
        <v>60.882585153083042</v>
      </c>
      <c r="Q7679" s="3">
        <f t="shared" si="1441"/>
        <v>325.69089188154396</v>
      </c>
      <c r="R7679" s="3">
        <f t="shared" si="1441"/>
        <v>67.685416012238605</v>
      </c>
      <c r="S7679" s="3">
        <f t="shared" si="1441"/>
        <v>12.115936956346264</v>
      </c>
      <c r="T7679" s="3">
        <f t="shared" si="1441"/>
        <v>136.81169242074068</v>
      </c>
      <c r="U7679" s="3">
        <f t="shared" si="1441"/>
        <v>11.161130625770648</v>
      </c>
      <c r="W7679" s="3">
        <f t="shared" si="1434"/>
        <v>912.86010583924428</v>
      </c>
      <c r="X7679" s="3">
        <f t="shared" si="1435"/>
        <v>20776.309088673861</v>
      </c>
      <c r="Z7679" s="3">
        <f t="shared" si="1436"/>
        <v>144.13989416075572</v>
      </c>
      <c r="AA7679" s="3">
        <f>Z7678*$AF$4</f>
        <v>129.89314508175067</v>
      </c>
      <c r="AB7679" s="3">
        <f t="shared" si="1438"/>
        <v>1042.753250920995</v>
      </c>
      <c r="AN7679">
        <v>0</v>
      </c>
      <c r="AO7679" s="13">
        <v>3.4969049001149557</v>
      </c>
      <c r="AP7679" s="13">
        <f t="shared" si="1430"/>
        <v>-3.4969049001149557</v>
      </c>
      <c r="AQ7679" s="13"/>
      <c r="AR7679" s="13"/>
      <c r="AS7679" s="13">
        <f t="shared" si="1431"/>
        <v>3.4969049001149557</v>
      </c>
      <c r="AT7679" s="13"/>
      <c r="AU7679" s="13"/>
      <c r="AV7679" s="13">
        <f t="shared" si="1432"/>
        <v>12.228343880447989</v>
      </c>
      <c r="AW7679" s="13"/>
      <c r="AX7679" s="13"/>
    </row>
    <row r="7680" spans="1:50" x14ac:dyDescent="0.25">
      <c r="A7680">
        <v>961</v>
      </c>
      <c r="B7680">
        <f t="shared" si="1437"/>
        <v>7669</v>
      </c>
      <c r="N7680" s="3">
        <f t="shared" si="1441"/>
        <v>95.433854546320845</v>
      </c>
      <c r="O7680" s="3">
        <f t="shared" si="1441"/>
        <v>-7.8809918811538902</v>
      </c>
      <c r="P7680" s="3">
        <f t="shared" si="1441"/>
        <v>40.028607172749972</v>
      </c>
      <c r="Q7680" s="3">
        <f t="shared" si="1441"/>
        <v>299.69489354246093</v>
      </c>
      <c r="R7680" s="3">
        <f t="shared" si="1441"/>
        <v>75.434136323943292</v>
      </c>
      <c r="S7680" s="3">
        <f t="shared" si="1441"/>
        <v>-7.8107054842419643E-2</v>
      </c>
      <c r="T7680" s="3">
        <f t="shared" si="1441"/>
        <v>94.348920214506265</v>
      </c>
      <c r="U7680" s="3">
        <f t="shared" si="1441"/>
        <v>11.931158773473038</v>
      </c>
      <c r="W7680" s="3">
        <f t="shared" si="1434"/>
        <v>819.92685519910185</v>
      </c>
      <c r="X7680" s="3">
        <f t="shared" si="1435"/>
        <v>19901.632184015176</v>
      </c>
      <c r="Z7680" s="3">
        <f t="shared" si="1436"/>
        <v>141.07314480089815</v>
      </c>
      <c r="AA7680" s="3">
        <f>Z7679*$AF$4</f>
        <v>118.45272362236744</v>
      </c>
      <c r="AB7680" s="3">
        <f t="shared" si="1438"/>
        <v>938.37957882146929</v>
      </c>
      <c r="AN7680">
        <v>0</v>
      </c>
      <c r="AO7680" s="13">
        <v>14.066995242612773</v>
      </c>
      <c r="AP7680" s="13">
        <f t="shared" si="1430"/>
        <v>-14.066995242612773</v>
      </c>
      <c r="AQ7680" s="13"/>
      <c r="AR7680" s="13"/>
      <c r="AS7680" s="13">
        <f t="shared" si="1431"/>
        <v>14.066995242612773</v>
      </c>
      <c r="AT7680" s="13"/>
      <c r="AU7680" s="13"/>
      <c r="AV7680" s="13">
        <f t="shared" si="1432"/>
        <v>197.88035515569038</v>
      </c>
      <c r="AW7680" s="13"/>
      <c r="AX7680" s="13"/>
    </row>
    <row r="7681" spans="1:50" x14ac:dyDescent="0.25">
      <c r="A7681">
        <v>812</v>
      </c>
      <c r="B7681">
        <f t="shared" si="1437"/>
        <v>7670</v>
      </c>
      <c r="N7681" s="3">
        <f t="shared" si="1441"/>
        <v>95.490682675734831</v>
      </c>
      <c r="O7681" s="3">
        <f t="shared" si="1441"/>
        <v>-7.8830594523527067</v>
      </c>
      <c r="P7681" s="3">
        <f t="shared" si="1441"/>
        <v>16.461587707409336</v>
      </c>
      <c r="Q7681" s="3">
        <f t="shared" si="1441"/>
        <v>253.27518347769532</v>
      </c>
      <c r="R7681" s="3">
        <f t="shared" si="1441"/>
        <v>78.01410020882733</v>
      </c>
      <c r="S7681" s="3">
        <f t="shared" si="1441"/>
        <v>-12.251278331924819</v>
      </c>
      <c r="T7681" s="3">
        <f t="shared" si="1441"/>
        <v>26.605431030055598</v>
      </c>
      <c r="U7681" s="3">
        <f t="shared" si="1441"/>
        <v>9.4956795218392962</v>
      </c>
      <c r="W7681" s="3">
        <f t="shared" si="1434"/>
        <v>670.22271039892803</v>
      </c>
      <c r="X7681" s="3">
        <f t="shared" si="1435"/>
        <v>20100.799846626229</v>
      </c>
      <c r="Z7681" s="3">
        <f t="shared" si="1436"/>
        <v>141.77728960107197</v>
      </c>
      <c r="AA7681" s="3">
        <f>Z7680*$AF$4</f>
        <v>115.9324996659301</v>
      </c>
      <c r="AB7681" s="3">
        <f t="shared" si="1438"/>
        <v>786.15521006485812</v>
      </c>
      <c r="AN7681">
        <v>0</v>
      </c>
      <c r="AO7681" s="13">
        <v>10.733908896034503</v>
      </c>
      <c r="AP7681" s="13">
        <f t="shared" si="1430"/>
        <v>-10.733908896034503</v>
      </c>
      <c r="AQ7681" s="13"/>
      <c r="AR7681" s="13"/>
      <c r="AS7681" s="13">
        <f t="shared" si="1431"/>
        <v>10.733908896034503</v>
      </c>
      <c r="AT7681" s="13"/>
      <c r="AU7681" s="13"/>
      <c r="AV7681" s="13">
        <f t="shared" si="1432"/>
        <v>115.21680018836864</v>
      </c>
      <c r="AW7681" s="13"/>
      <c r="AX7681" s="13"/>
    </row>
    <row r="7682" spans="1:50" x14ac:dyDescent="0.25">
      <c r="A7682">
        <v>611</v>
      </c>
      <c r="B7682">
        <f t="shared" si="1437"/>
        <v>7671</v>
      </c>
      <c r="N7682" s="3">
        <f t="shared" si="1441"/>
        <v>95.547461679024394</v>
      </c>
      <c r="O7682" s="3">
        <f t="shared" si="1441"/>
        <v>-7.8851108014825648</v>
      </c>
      <c r="P7682" s="3">
        <f t="shared" si="1441"/>
        <v>-8.2211580725348394</v>
      </c>
      <c r="Q7682" s="3">
        <f t="shared" si="1441"/>
        <v>189.59518821596191</v>
      </c>
      <c r="R7682" s="3">
        <f t="shared" si="1441"/>
        <v>75.248528219802012</v>
      </c>
      <c r="S7682" s="3">
        <f t="shared" si="1441"/>
        <v>-21.150511349291559</v>
      </c>
      <c r="T7682" s="3">
        <f t="shared" si="1441"/>
        <v>-48.266961913177859</v>
      </c>
      <c r="U7682" s="3">
        <f t="shared" si="1441"/>
        <v>4.509025522896315</v>
      </c>
      <c r="W7682" s="3">
        <f t="shared" si="1434"/>
        <v>490.39084506284166</v>
      </c>
      <c r="X7682" s="3">
        <f t="shared" si="1435"/>
        <v>14546.568254655465</v>
      </c>
      <c r="Z7682" s="3">
        <f t="shared" si="1436"/>
        <v>120.60915493715834</v>
      </c>
      <c r="AA7682" s="3">
        <f>Z7681*$AF$4</f>
        <v>116.51115882126494</v>
      </c>
      <c r="AB7682" s="3">
        <f t="shared" si="1438"/>
        <v>606.90200388410665</v>
      </c>
      <c r="AN7682">
        <v>0</v>
      </c>
      <c r="AO7682" s="13">
        <v>-1.5240282809192625</v>
      </c>
      <c r="AP7682" s="13">
        <f t="shared" si="1430"/>
        <v>1.5240282809192625</v>
      </c>
      <c r="AQ7682" s="13"/>
      <c r="AR7682" s="13"/>
      <c r="AS7682" s="13">
        <f t="shared" si="1431"/>
        <v>1.5240282809192625</v>
      </c>
      <c r="AT7682" s="13"/>
      <c r="AU7682" s="13"/>
      <c r="AV7682" s="13">
        <f t="shared" si="1432"/>
        <v>2.3226622010417222</v>
      </c>
      <c r="AW7682" s="13"/>
      <c r="AX7682" s="13"/>
    </row>
    <row r="7683" spans="1:50" x14ac:dyDescent="0.25">
      <c r="A7683">
        <v>382</v>
      </c>
      <c r="B7683">
        <f t="shared" si="1437"/>
        <v>7672</v>
      </c>
      <c r="N7683" s="3">
        <f t="shared" si="1441"/>
        <v>95.604191526978994</v>
      </c>
      <c r="O7683" s="3">
        <f t="shared" si="1441"/>
        <v>-7.8871459243221205</v>
      </c>
      <c r="P7683" s="3">
        <f t="shared" si="1441"/>
        <v>-32.346693784972594</v>
      </c>
      <c r="Q7683" s="3">
        <f t="shared" si="1441"/>
        <v>112.99459419810761</v>
      </c>
      <c r="R7683" s="3">
        <f t="shared" si="1441"/>
        <v>67.326917694395334</v>
      </c>
      <c r="S7683" s="3">
        <f t="shared" si="1441"/>
        <v>-24.397642892597947</v>
      </c>
      <c r="T7683" s="3">
        <f t="shared" si="1441"/>
        <v>-110.20626139071912</v>
      </c>
      <c r="U7683" s="3">
        <f t="shared" si="1441"/>
        <v>-1.689054369530731</v>
      </c>
      <c r="W7683" s="3">
        <f t="shared" si="1434"/>
        <v>310.41328861898319</v>
      </c>
      <c r="X7683" s="3">
        <f t="shared" si="1435"/>
        <v>5124.657246349002</v>
      </c>
      <c r="Z7683" s="3">
        <f t="shared" si="1436"/>
        <v>71.586711381016812</v>
      </c>
      <c r="AA7683" s="3">
        <f>Z7682*$AF$4</f>
        <v>99.115397435807353</v>
      </c>
      <c r="AB7683" s="3">
        <f t="shared" si="1438"/>
        <v>409.52868605479057</v>
      </c>
      <c r="AN7683">
        <v>0</v>
      </c>
      <c r="AO7683" s="13">
        <v>-13.948614200544405</v>
      </c>
      <c r="AP7683" s="13">
        <f t="shared" ref="AP7683:AP7746" si="1442">AN7683-AO7683</f>
        <v>13.948614200544405</v>
      </c>
      <c r="AQ7683" s="13"/>
      <c r="AR7683" s="13"/>
      <c r="AS7683" s="13">
        <f t="shared" ref="AS7683:AS7746" si="1443">ABS(AP7683)</f>
        <v>13.948614200544405</v>
      </c>
      <c r="AT7683" s="13"/>
      <c r="AU7683" s="13"/>
      <c r="AV7683" s="13">
        <f t="shared" ref="AV7683:AV7746" si="1444">AS7683^2</f>
        <v>194.56383811562904</v>
      </c>
      <c r="AW7683" s="13"/>
      <c r="AX7683" s="13"/>
    </row>
    <row r="7684" spans="1:50" x14ac:dyDescent="0.25">
      <c r="A7684">
        <v>158</v>
      </c>
      <c r="B7684">
        <f t="shared" si="1437"/>
        <v>7673</v>
      </c>
      <c r="N7684" s="3">
        <f t="shared" si="1441"/>
        <v>95.660872190413343</v>
      </c>
      <c r="O7684" s="3">
        <f t="shared" si="1441"/>
        <v>-7.8891648166834143</v>
      </c>
      <c r="P7684" s="3">
        <f t="shared" si="1441"/>
        <v>-54.279849388751309</v>
      </c>
      <c r="Q7684" s="3">
        <f t="shared" si="1441"/>
        <v>28.693605318112617</v>
      </c>
      <c r="R7684" s="3">
        <f t="shared" si="1441"/>
        <v>54.792058373556031</v>
      </c>
      <c r="S7684" s="3">
        <f t="shared" si="1441"/>
        <v>-21.12493427319972</v>
      </c>
      <c r="T7684" s="3">
        <f t="shared" si="1441"/>
        <v>-142.61588212771238</v>
      </c>
      <c r="U7684" s="3">
        <f t="shared" si="1441"/>
        <v>-7.4333412664688003</v>
      </c>
      <c r="W7684" s="3">
        <f t="shared" si="1434"/>
        <v>156.81774757091017</v>
      </c>
      <c r="X7684" s="3">
        <f t="shared" si="1435"/>
        <v>1.3977208060888002</v>
      </c>
      <c r="Z7684" s="3">
        <f t="shared" si="1436"/>
        <v>1.1822524290898286</v>
      </c>
      <c r="AA7684" s="3">
        <f>Z7683*$AF$4</f>
        <v>58.829243545805809</v>
      </c>
      <c r="AB7684" s="3">
        <f t="shared" si="1438"/>
        <v>215.64699111671598</v>
      </c>
      <c r="AN7684">
        <v>0</v>
      </c>
      <c r="AO7684" s="13">
        <v>-16.720152058457344</v>
      </c>
      <c r="AP7684" s="13">
        <f t="shared" si="1442"/>
        <v>16.720152058457344</v>
      </c>
      <c r="AQ7684" s="13"/>
      <c r="AR7684" s="13"/>
      <c r="AS7684" s="13">
        <f t="shared" si="1443"/>
        <v>16.720152058457344</v>
      </c>
      <c r="AT7684" s="13"/>
      <c r="AU7684" s="13"/>
      <c r="AV7684" s="13">
        <f t="shared" si="1444"/>
        <v>279.56348485793535</v>
      </c>
      <c r="AW7684" s="13"/>
      <c r="AX7684" s="13"/>
    </row>
    <row r="7685" spans="1:50" x14ac:dyDescent="0.25">
      <c r="A7685">
        <v>12</v>
      </c>
      <c r="B7685">
        <f t="shared" si="1437"/>
        <v>7674</v>
      </c>
      <c r="N7685" s="3">
        <f t="shared" si="1441"/>
        <v>95.717503640167649</v>
      </c>
      <c r="O7685" s="3">
        <f t="shared" si="1441"/>
        <v>-7.8911674744118958</v>
      </c>
      <c r="P7685" s="3">
        <f t="shared" si="1441"/>
        <v>-72.534049025952243</v>
      </c>
      <c r="Q7685" s="3">
        <f t="shared" si="1441"/>
        <v>-57.562805345886233</v>
      </c>
      <c r="R7685" s="3">
        <f t="shared" si="1441"/>
        <v>38.502840380923224</v>
      </c>
      <c r="S7685" s="3">
        <f t="shared" si="1441"/>
        <v>-12.206959202653666</v>
      </c>
      <c r="T7685" s="3">
        <f t="shared" si="1441"/>
        <v>-136.81169242074671</v>
      </c>
      <c r="U7685" s="3">
        <f t="shared" si="1441"/>
        <v>-11.180535434711185</v>
      </c>
      <c r="W7685" s="3">
        <f t="shared" si="1434"/>
        <v>47.047518678372768</v>
      </c>
      <c r="X7685" s="3">
        <f t="shared" si="1435"/>
        <v>1228.328565510888</v>
      </c>
      <c r="Z7685" s="3">
        <f t="shared" si="1436"/>
        <v>-35.047518678372768</v>
      </c>
      <c r="AA7685" s="3">
        <f>Z7684*$AF$4</f>
        <v>0.97156322370173032</v>
      </c>
      <c r="AB7685" s="3">
        <f t="shared" si="1438"/>
        <v>48.019081902074497</v>
      </c>
      <c r="AN7685">
        <v>0</v>
      </c>
      <c r="AO7685" s="13">
        <v>-2.0300709844365556</v>
      </c>
      <c r="AP7685" s="13">
        <f t="shared" si="1442"/>
        <v>2.0300709844365556</v>
      </c>
      <c r="AQ7685" s="13"/>
      <c r="AR7685" s="13"/>
      <c r="AS7685" s="13">
        <f t="shared" si="1443"/>
        <v>2.0300709844365556</v>
      </c>
      <c r="AT7685" s="13"/>
      <c r="AU7685" s="13"/>
      <c r="AV7685" s="13">
        <f t="shared" si="1444"/>
        <v>4.121188201851206</v>
      </c>
      <c r="AW7685" s="13"/>
      <c r="AX7685" s="13"/>
    </row>
    <row r="7686" spans="1:50" x14ac:dyDescent="0.25">
      <c r="A7686">
        <v>0</v>
      </c>
      <c r="B7686">
        <f t="shared" si="1437"/>
        <v>7675</v>
      </c>
      <c r="N7686" s="3">
        <f t="shared" si="1441"/>
        <v>95.774085847107244</v>
      </c>
      <c r="O7686" s="3">
        <f t="shared" si="1441"/>
        <v>-7.8931538933864154</v>
      </c>
      <c r="P7686" s="3">
        <f t="shared" si="1441"/>
        <v>-85.872067512117354</v>
      </c>
      <c r="Q7686" s="3">
        <f t="shared" si="1441"/>
        <v>-139.89640595259795</v>
      </c>
      <c r="R7686" s="3">
        <f t="shared" si="1441"/>
        <v>19.575402964459364</v>
      </c>
      <c r="S7686" s="3">
        <f t="shared" si="1441"/>
        <v>-2.6889378755855731E-2</v>
      </c>
      <c r="T7686" s="3">
        <f t="shared" si="1441"/>
        <v>-94.348920214520007</v>
      </c>
      <c r="U7686" s="3">
        <f t="shared" si="1441"/>
        <v>-11.923889846481835</v>
      </c>
      <c r="W7686" s="3">
        <f t="shared" si="1434"/>
        <v>-13.597454424649015</v>
      </c>
      <c r="X7686" s="3">
        <f t="shared" si="1435"/>
        <v>184.89076683040707</v>
      </c>
      <c r="Z7686" s="3">
        <f t="shared" si="1436"/>
        <v>13.597454424649015</v>
      </c>
      <c r="AA7686" s="3">
        <f>Z7685*$AF$4</f>
        <v>-28.801700374699958</v>
      </c>
      <c r="AB7686" s="3">
        <f t="shared" si="1438"/>
        <v>-42.399154799348977</v>
      </c>
      <c r="AN7686">
        <v>13</v>
      </c>
      <c r="AO7686" s="13">
        <v>33.345485612393254</v>
      </c>
      <c r="AP7686" s="13">
        <f t="shared" si="1442"/>
        <v>-20.345485612393254</v>
      </c>
      <c r="AQ7686" s="13"/>
      <c r="AR7686" s="13"/>
      <c r="AS7686" s="13">
        <f t="shared" si="1443"/>
        <v>20.345485612393254</v>
      </c>
      <c r="AT7686" s="13"/>
      <c r="AU7686" s="13"/>
      <c r="AV7686" s="13">
        <f t="shared" si="1444"/>
        <v>413.93878480410092</v>
      </c>
      <c r="AW7686" s="13"/>
      <c r="AX7686" s="13"/>
    </row>
    <row r="7687" spans="1:50" x14ac:dyDescent="0.25">
      <c r="A7687">
        <v>0</v>
      </c>
      <c r="B7687">
        <f t="shared" si="1437"/>
        <v>7676</v>
      </c>
      <c r="N7687" s="3">
        <f t="shared" si="1441"/>
        <v>95.830618782122841</v>
      </c>
      <c r="O7687" s="3">
        <f t="shared" si="1441"/>
        <v>-7.8951240695192419</v>
      </c>
      <c r="P7687" s="3">
        <f t="shared" si="1441"/>
        <v>-93.389886445504445</v>
      </c>
      <c r="Q7687" s="3">
        <f t="shared" si="1441"/>
        <v>-212.69629768338547</v>
      </c>
      <c r="R7687" s="3">
        <f t="shared" si="1441"/>
        <v>-0.69334350399185851</v>
      </c>
      <c r="S7687" s="3">
        <f t="shared" si="1441"/>
        <v>12.160366157808312</v>
      </c>
      <c r="T7687" s="3">
        <f t="shared" si="1441"/>
        <v>-26.605431030073341</v>
      </c>
      <c r="U7687" s="3">
        <f t="shared" si="1441"/>
        <v>-9.4636897789706413</v>
      </c>
      <c r="W7687" s="3">
        <f t="shared" si="1434"/>
        <v>-31.738404009869981</v>
      </c>
      <c r="X7687" s="3">
        <f t="shared" si="1435"/>
        <v>1007.3262890937309</v>
      </c>
      <c r="Z7687" s="3">
        <f t="shared" si="1436"/>
        <v>31.738404009869981</v>
      </c>
      <c r="AA7687" s="3">
        <f>Z7686*$AF$4</f>
        <v>11.174252071632315</v>
      </c>
      <c r="AB7687" s="3">
        <f t="shared" si="1438"/>
        <v>-20.564151938237664</v>
      </c>
      <c r="AN7687">
        <v>112</v>
      </c>
      <c r="AO7687" s="13">
        <v>97.37678569101611</v>
      </c>
      <c r="AP7687" s="13">
        <f t="shared" si="1442"/>
        <v>14.62321430898389</v>
      </c>
      <c r="AQ7687" s="13"/>
      <c r="AR7687" s="13"/>
      <c r="AS7687" s="13">
        <f t="shared" si="1443"/>
        <v>14.62321430898389</v>
      </c>
      <c r="AT7687" s="13"/>
      <c r="AU7687" s="13"/>
      <c r="AV7687" s="13">
        <f t="shared" si="1444"/>
        <v>213.83839672647119</v>
      </c>
      <c r="AW7687" s="13"/>
      <c r="AX7687" s="13"/>
    </row>
    <row r="7688" spans="1:50" x14ac:dyDescent="0.25">
      <c r="A7688">
        <v>0</v>
      </c>
      <c r="B7688">
        <f t="shared" si="1437"/>
        <v>7677</v>
      </c>
      <c r="N7688" s="3">
        <f t="shared" si="1441"/>
        <v>95.887102416130531</v>
      </c>
      <c r="O7688" s="3">
        <f t="shared" si="1441"/>
        <v>-7.8970779987560684</v>
      </c>
      <c r="P7688" s="3">
        <f t="shared" si="1441"/>
        <v>-94.577966372111817</v>
      </c>
      <c r="Q7688" s="3">
        <f t="shared" si="1441"/>
        <v>-271.00128822435005</v>
      </c>
      <c r="R7688" s="3">
        <f t="shared" si="1441"/>
        <v>-20.914581989113444</v>
      </c>
      <c r="S7688" s="3">
        <f t="shared" si="1441"/>
        <v>21.097978111265249</v>
      </c>
      <c r="T7688" s="3">
        <f t="shared" si="1441"/>
        <v>48.266961913223049</v>
      </c>
      <c r="U7688" s="3">
        <f t="shared" si="1441"/>
        <v>-4.4609095490873809</v>
      </c>
      <c r="W7688" s="3">
        <f t="shared" si="1434"/>
        <v>-22.585398131156097</v>
      </c>
      <c r="X7688" s="3">
        <f t="shared" si="1435"/>
        <v>510.10020874282935</v>
      </c>
      <c r="Z7688" s="3">
        <f t="shared" si="1436"/>
        <v>22.585398131156097</v>
      </c>
      <c r="AA7688" s="3">
        <f>Z7687*$AF$4</f>
        <v>26.082303031271053</v>
      </c>
      <c r="AB7688" s="3">
        <f t="shared" si="1438"/>
        <v>3.4969049001149557</v>
      </c>
      <c r="AN7688">
        <v>331</v>
      </c>
      <c r="AO7688" s="13">
        <v>241.66967523254283</v>
      </c>
      <c r="AP7688" s="13">
        <f t="shared" si="1442"/>
        <v>89.330324767457171</v>
      </c>
      <c r="AQ7688" s="13"/>
      <c r="AR7688" s="13"/>
      <c r="AS7688" s="13">
        <f t="shared" si="1443"/>
        <v>89.330324767457171</v>
      </c>
      <c r="AT7688" s="13"/>
      <c r="AU7688" s="13"/>
      <c r="AV7688" s="13">
        <f t="shared" si="1444"/>
        <v>7979.9069230593723</v>
      </c>
      <c r="AW7688" s="13"/>
      <c r="AX7688" s="13"/>
    </row>
    <row r="7689" spans="1:50" x14ac:dyDescent="0.25">
      <c r="A7689">
        <v>0</v>
      </c>
      <c r="B7689">
        <f t="shared" si="1437"/>
        <v>7678</v>
      </c>
      <c r="N7689" s="3">
        <f t="shared" si="1441"/>
        <v>95.94353672007172</v>
      </c>
      <c r="O7689" s="3">
        <f t="shared" si="1441"/>
        <v>-7.899015677076024</v>
      </c>
      <c r="P7689" s="3">
        <f t="shared" si="1441"/>
        <v>-89.355782128658603</v>
      </c>
      <c r="Q7689" s="3">
        <f t="shared" si="1441"/>
        <v>-310.83798882357814</v>
      </c>
      <c r="R7689" s="3">
        <f t="shared" si="1441"/>
        <v>-39.702750708478021</v>
      </c>
      <c r="S7689" s="3">
        <f t="shared" si="1441"/>
        <v>24.397527172858837</v>
      </c>
      <c r="T7689" s="3">
        <f t="shared" si="1441"/>
        <v>110.20626139070737</v>
      </c>
      <c r="U7689" s="3">
        <f t="shared" si="1441"/>
        <v>1.740369404919115</v>
      </c>
      <c r="W7689" s="3">
        <f t="shared" si="1434"/>
        <v>-4.4934590875899971</v>
      </c>
      <c r="X7689" s="3">
        <f t="shared" si="1435"/>
        <v>20.191174571845128</v>
      </c>
      <c r="Z7689" s="3">
        <f t="shared" si="1436"/>
        <v>4.4934590875899971</v>
      </c>
      <c r="AA7689" s="3">
        <f>Z7688*$AF$4</f>
        <v>18.56045433020277</v>
      </c>
      <c r="AB7689" s="3">
        <f t="shared" si="1438"/>
        <v>14.066995242612773</v>
      </c>
      <c r="AN7689">
        <v>575</v>
      </c>
      <c r="AO7689" s="13">
        <v>481.95129104029974</v>
      </c>
      <c r="AP7689" s="13">
        <f t="shared" si="1442"/>
        <v>93.048708959700264</v>
      </c>
      <c r="AQ7689" s="13"/>
      <c r="AR7689" s="13"/>
      <c r="AS7689" s="13">
        <f t="shared" si="1443"/>
        <v>93.048708959700264</v>
      </c>
      <c r="AT7689" s="13"/>
      <c r="AU7689" s="13"/>
      <c r="AV7689" s="13">
        <f t="shared" si="1444"/>
        <v>8658.0622390670032</v>
      </c>
      <c r="AW7689" s="13"/>
      <c r="AX7689" s="13"/>
    </row>
    <row r="7690" spans="1:50" x14ac:dyDescent="0.25">
      <c r="A7690">
        <v>0</v>
      </c>
      <c r="B7690">
        <f t="shared" si="1437"/>
        <v>7679</v>
      </c>
      <c r="N7690" s="3">
        <f t="shared" si="1441"/>
        <v>95.999921664913273</v>
      </c>
      <c r="O7690" s="3">
        <f t="shared" si="1441"/>
        <v>-7.9009371004916771</v>
      </c>
      <c r="P7690" s="3">
        <f t="shared" si="1441"/>
        <v>-78.077280641987542</v>
      </c>
      <c r="Q7690" s="3">
        <f t="shared" si="1441"/>
        <v>-329.49159416855161</v>
      </c>
      <c r="R7690" s="3">
        <f t="shared" si="1441"/>
        <v>-55.770481998750327</v>
      </c>
      <c r="S7690" s="3">
        <f t="shared" si="1441"/>
        <v>21.177266995814549</v>
      </c>
      <c r="T7690" s="3">
        <f t="shared" si="1441"/>
        <v>142.61588212770906</v>
      </c>
      <c r="U7690" s="3">
        <f t="shared" si="1441"/>
        <v>7.474068712144355</v>
      </c>
      <c r="W7690" s="3">
        <f t="shared" si="1434"/>
        <v>7.0412291524439183</v>
      </c>
      <c r="X7690" s="3">
        <f t="shared" si="1435"/>
        <v>49.578907977226102</v>
      </c>
      <c r="Z7690" s="3">
        <f t="shared" si="1436"/>
        <v>-7.0412291524439183</v>
      </c>
      <c r="AA7690" s="3">
        <f>Z7689*$AF$4</f>
        <v>3.6926797435905838</v>
      </c>
      <c r="AB7690" s="3">
        <f t="shared" si="1438"/>
        <v>10.733908896034503</v>
      </c>
      <c r="AN7690">
        <v>677</v>
      </c>
      <c r="AO7690" s="13">
        <v>727.06374695093064</v>
      </c>
      <c r="AP7690" s="13">
        <f t="shared" si="1442"/>
        <v>-50.063746950930636</v>
      </c>
      <c r="AQ7690" s="13"/>
      <c r="AR7690" s="13"/>
      <c r="AS7690" s="13">
        <f t="shared" si="1443"/>
        <v>50.063746950930636</v>
      </c>
      <c r="AT7690" s="13"/>
      <c r="AU7690" s="13"/>
      <c r="AV7690" s="13">
        <f t="shared" si="1444"/>
        <v>2506.3787587668166</v>
      </c>
      <c r="AW7690" s="13"/>
      <c r="AX7690" s="13"/>
    </row>
    <row r="7691" spans="1:50" x14ac:dyDescent="0.25">
      <c r="A7691">
        <v>0</v>
      </c>
      <c r="B7691">
        <f t="shared" si="1437"/>
        <v>7680</v>
      </c>
      <c r="N7691" s="3">
        <f t="shared" ref="N7691:U7706" si="1445">N$3*COS(N$2*$B7691)+N$4*SIN(N$2*$B7691)</f>
        <v>96.056257221647243</v>
      </c>
      <c r="O7691" s="3">
        <f t="shared" si="1445"/>
        <v>-7.9028422650490473</v>
      </c>
      <c r="P7691" s="3">
        <f t="shared" si="1445"/>
        <v>-61.50689126860788</v>
      </c>
      <c r="Q7691" s="3">
        <f t="shared" si="1445"/>
        <v>-325.69089188155112</v>
      </c>
      <c r="R7691" s="3">
        <f t="shared" si="1445"/>
        <v>-68.016812908430893</v>
      </c>
      <c r="S7691" s="3">
        <f t="shared" si="1445"/>
        <v>12.297755369626383</v>
      </c>
      <c r="T7691" s="3">
        <f t="shared" si="1445"/>
        <v>136.81169242075271</v>
      </c>
      <c r="U7691" s="3">
        <f t="shared" si="1445"/>
        <v>11.199733174236393</v>
      </c>
      <c r="W7691" s="3">
        <f t="shared" ref="W7691:W7754" si="1446">M$3+SUM(N7691:U7691)</f>
        <v>4.2623834242676253</v>
      </c>
      <c r="X7691" s="3">
        <f t="shared" ref="X7691:X7754" si="1447">(A7691-W7691)^2</f>
        <v>18.167912455471406</v>
      </c>
      <c r="Z7691" s="3">
        <f t="shared" si="1436"/>
        <v>-4.2623834242676253</v>
      </c>
      <c r="AA7691" s="3">
        <f>Z7690*$AF$4</f>
        <v>-5.7864117051868877</v>
      </c>
      <c r="AB7691" s="3">
        <f t="shared" si="1438"/>
        <v>-1.5240282809192625</v>
      </c>
      <c r="AN7691">
        <v>911</v>
      </c>
      <c r="AO7691" s="13">
        <v>829.1029714193844</v>
      </c>
      <c r="AP7691" s="13">
        <f t="shared" si="1442"/>
        <v>81.897028580615597</v>
      </c>
      <c r="AQ7691" s="13"/>
      <c r="AR7691" s="13"/>
      <c r="AS7691" s="13">
        <f t="shared" si="1443"/>
        <v>81.897028580615597</v>
      </c>
      <c r="AT7691" s="13"/>
      <c r="AU7691" s="13"/>
      <c r="AV7691" s="13">
        <f t="shared" si="1444"/>
        <v>6707.1232903341679</v>
      </c>
      <c r="AW7691" s="13"/>
      <c r="AX7691" s="13"/>
    </row>
    <row r="7692" spans="1:50" x14ac:dyDescent="0.25">
      <c r="A7692">
        <v>0</v>
      </c>
      <c r="B7692">
        <f t="shared" si="1437"/>
        <v>7681</v>
      </c>
      <c r="N7692" s="3">
        <f t="shared" si="1445"/>
        <v>96.112543361291472</v>
      </c>
      <c r="O7692" s="3">
        <f t="shared" si="1445"/>
        <v>-7.904731166827613</v>
      </c>
      <c r="P7692" s="3">
        <f t="shared" si="1445"/>
        <v>-40.767714634995968</v>
      </c>
      <c r="Q7692" s="3">
        <f t="shared" si="1445"/>
        <v>-299.69489354247833</v>
      </c>
      <c r="R7692" s="3">
        <f t="shared" si="1445"/>
        <v>-75.602623316589884</v>
      </c>
      <c r="S7692" s="3">
        <f t="shared" si="1445"/>
        <v>0.13188531434864892</v>
      </c>
      <c r="T7692" s="3">
        <f t="shared" si="1445"/>
        <v>94.348920214533706</v>
      </c>
      <c r="U7692" s="3">
        <f t="shared" si="1445"/>
        <v>11.916400082758624</v>
      </c>
      <c r="W7692" s="3">
        <f t="shared" si="1446"/>
        <v>-10.445830126315514</v>
      </c>
      <c r="X7692" s="3">
        <f t="shared" si="1447"/>
        <v>109.11536702784078</v>
      </c>
      <c r="Z7692" s="3">
        <f t="shared" ref="Z7692:Z7755" si="1448">A7692-W7692</f>
        <v>10.445830126315514</v>
      </c>
      <c r="AA7692" s="3">
        <f>Z7691*$AF$4</f>
        <v>-3.502784074228892</v>
      </c>
      <c r="AB7692" s="3">
        <f t="shared" si="1438"/>
        <v>-13.948614200544405</v>
      </c>
      <c r="AN7692">
        <v>848</v>
      </c>
      <c r="AO7692" s="13">
        <v>1007.7668767239431</v>
      </c>
      <c r="AP7692" s="13">
        <f t="shared" si="1442"/>
        <v>-159.76687672394314</v>
      </c>
      <c r="AQ7692" s="13"/>
      <c r="AR7692" s="13"/>
      <c r="AS7692" s="13">
        <f t="shared" si="1443"/>
        <v>159.76687672394314</v>
      </c>
      <c r="AT7692" s="13"/>
      <c r="AU7692" s="13"/>
      <c r="AV7692" s="13">
        <f t="shared" si="1444"/>
        <v>25525.454898123644</v>
      </c>
      <c r="AW7692" s="13"/>
      <c r="AX7692" s="13"/>
    </row>
    <row r="7693" spans="1:50" x14ac:dyDescent="0.25">
      <c r="A7693">
        <v>0</v>
      </c>
      <c r="B7693">
        <f t="shared" ref="B7693:B7756" si="1449">B7692+1</f>
        <v>7682</v>
      </c>
      <c r="N7693" s="3">
        <f t="shared" si="1445"/>
        <v>96.168780054888899</v>
      </c>
      <c r="O7693" s="3">
        <f t="shared" si="1445"/>
        <v>-7.90660380194032</v>
      </c>
      <c r="P7693" s="3">
        <f t="shared" si="1445"/>
        <v>-17.265401613003441</v>
      </c>
      <c r="Q7693" s="3">
        <f t="shared" si="1445"/>
        <v>-253.27518347767344</v>
      </c>
      <c r="R7693" s="3">
        <f t="shared" si="1445"/>
        <v>-78.008132548183397</v>
      </c>
      <c r="S7693" s="3">
        <f t="shared" si="1445"/>
        <v>-12.069228767294522</v>
      </c>
      <c r="T7693" s="3">
        <f t="shared" si="1445"/>
        <v>26.605431030026246</v>
      </c>
      <c r="U7693" s="3">
        <f t="shared" si="1445"/>
        <v>9.4315247635740427</v>
      </c>
      <c r="W7693" s="3">
        <f t="shared" si="1446"/>
        <v>-25.304430797962169</v>
      </c>
      <c r="X7693" s="3">
        <f t="shared" si="1447"/>
        <v>640.3142180088563</v>
      </c>
      <c r="Z7693" s="3">
        <f t="shared" si="1448"/>
        <v>25.304430797962169</v>
      </c>
      <c r="AA7693" s="3">
        <f>Z7692*$AF$4</f>
        <v>8.5842787395048266</v>
      </c>
      <c r="AB7693" s="3">
        <f t="shared" ref="AB7693:AB7756" si="1450">AA7693+W7693</f>
        <v>-16.720152058457344</v>
      </c>
      <c r="AN7693">
        <v>1101</v>
      </c>
      <c r="AO7693" s="13">
        <v>911.73438897826395</v>
      </c>
      <c r="AP7693" s="13">
        <f t="shared" si="1442"/>
        <v>189.26561102173605</v>
      </c>
      <c r="AQ7693" s="13"/>
      <c r="AR7693" s="13"/>
      <c r="AS7693" s="13">
        <f t="shared" si="1443"/>
        <v>189.26561102173605</v>
      </c>
      <c r="AT7693" s="13"/>
      <c r="AU7693" s="13"/>
      <c r="AV7693" s="13">
        <f t="shared" si="1444"/>
        <v>35821.471515431091</v>
      </c>
      <c r="AW7693" s="13"/>
      <c r="AX7693" s="13"/>
    </row>
    <row r="7694" spans="1:50" x14ac:dyDescent="0.25">
      <c r="A7694">
        <v>0</v>
      </c>
      <c r="B7694">
        <f t="shared" si="1449"/>
        <v>7683</v>
      </c>
      <c r="N7694" s="3">
        <f t="shared" si="1445"/>
        <v>96.224967273508</v>
      </c>
      <c r="O7694" s="3">
        <f t="shared" si="1445"/>
        <v>-7.9084601665335832</v>
      </c>
      <c r="P7694" s="3">
        <f t="shared" si="1445"/>
        <v>7.4071182720145146</v>
      </c>
      <c r="Q7694" s="3">
        <f t="shared" si="1445"/>
        <v>-189.59518821593406</v>
      </c>
      <c r="R7694" s="3">
        <f t="shared" si="1445"/>
        <v>-75.06851481071898</v>
      </c>
      <c r="S7694" s="3">
        <f t="shared" si="1445"/>
        <v>-21.045054127552625</v>
      </c>
      <c r="T7694" s="3">
        <f t="shared" si="1445"/>
        <v>-48.266961913206018</v>
      </c>
      <c r="U7694" s="3">
        <f t="shared" si="1445"/>
        <v>4.4127109568850278</v>
      </c>
      <c r="W7694" s="3">
        <f t="shared" si="1446"/>
        <v>-22.824999169893886</v>
      </c>
      <c r="X7694" s="3">
        <f t="shared" si="1447"/>
        <v>520.98058710565658</v>
      </c>
      <c r="Z7694" s="3">
        <f t="shared" si="1448"/>
        <v>22.824999169893886</v>
      </c>
      <c r="AA7694" s="3">
        <f>Z7693*$AF$4</f>
        <v>20.79492818545733</v>
      </c>
      <c r="AB7694" s="3">
        <f t="shared" si="1450"/>
        <v>-2.0300709844365556</v>
      </c>
      <c r="AN7694">
        <v>1051</v>
      </c>
      <c r="AO7694" s="13">
        <v>1052.526069648894</v>
      </c>
      <c r="AP7694" s="13">
        <f t="shared" si="1442"/>
        <v>-1.5260696488940084</v>
      </c>
      <c r="AQ7694" s="13"/>
      <c r="AR7694" s="13"/>
      <c r="AS7694" s="13">
        <f t="shared" si="1443"/>
        <v>1.5260696488940084</v>
      </c>
      <c r="AT7694" s="13"/>
      <c r="AU7694" s="13"/>
      <c r="AV7694" s="13">
        <f t="shared" si="1444"/>
        <v>2.3288885732754823</v>
      </c>
      <c r="AW7694" s="13"/>
      <c r="AX7694" s="13"/>
    </row>
    <row r="7695" spans="1:50" x14ac:dyDescent="0.25">
      <c r="A7695">
        <v>13</v>
      </c>
      <c r="B7695">
        <f t="shared" si="1449"/>
        <v>7684</v>
      </c>
      <c r="N7695" s="3">
        <f t="shared" si="1445"/>
        <v>96.281104988242703</v>
      </c>
      <c r="O7695" s="3">
        <f t="shared" si="1445"/>
        <v>-7.9103002567873046</v>
      </c>
      <c r="P7695" s="3">
        <f t="shared" si="1445"/>
        <v>31.577601724215448</v>
      </c>
      <c r="Q7695" s="3">
        <f t="shared" si="1445"/>
        <v>-112.99459419814627</v>
      </c>
      <c r="R7695" s="3">
        <f t="shared" si="1445"/>
        <v>-66.985193078109504</v>
      </c>
      <c r="S7695" s="3">
        <f t="shared" si="1445"/>
        <v>-24.396959598043804</v>
      </c>
      <c r="T7695" s="3">
        <f t="shared" si="1445"/>
        <v>-110.20626139069563</v>
      </c>
      <c r="U7695" s="3">
        <f t="shared" si="1445"/>
        <v>-1.7916522077532879</v>
      </c>
      <c r="W7695" s="3">
        <f t="shared" si="1446"/>
        <v>14.588129544566158</v>
      </c>
      <c r="X7695" s="3">
        <f t="shared" si="1447"/>
        <v>2.5221554503239121</v>
      </c>
      <c r="Z7695" s="3">
        <f t="shared" si="1448"/>
        <v>-1.5881295445661578</v>
      </c>
      <c r="AA7695" s="3">
        <f>Z7694*$AF$4</f>
        <v>18.757356067827097</v>
      </c>
      <c r="AB7695" s="3">
        <f t="shared" si="1450"/>
        <v>33.345485612393254</v>
      </c>
      <c r="AN7695">
        <v>960</v>
      </c>
      <c r="AO7695" s="13">
        <v>933.95317514621456</v>
      </c>
      <c r="AP7695" s="13">
        <f t="shared" si="1442"/>
        <v>26.046824853785438</v>
      </c>
      <c r="AQ7695" s="13"/>
      <c r="AR7695" s="13"/>
      <c r="AS7695" s="13">
        <f t="shared" si="1443"/>
        <v>26.046824853785438</v>
      </c>
      <c r="AT7695" s="13"/>
      <c r="AU7695" s="13"/>
      <c r="AV7695" s="13">
        <f t="shared" si="1444"/>
        <v>678.43708496377485</v>
      </c>
      <c r="AW7695" s="13"/>
      <c r="AX7695" s="13"/>
    </row>
    <row r="7696" spans="1:50" x14ac:dyDescent="0.25">
      <c r="A7696">
        <v>112</v>
      </c>
      <c r="B7696">
        <f t="shared" si="1449"/>
        <v>7685</v>
      </c>
      <c r="N7696" s="3">
        <f t="shared" si="1445"/>
        <v>96.337193170212416</v>
      </c>
      <c r="O7696" s="3">
        <f t="shared" si="1445"/>
        <v>-7.9121240689148733</v>
      </c>
      <c r="P7696" s="3">
        <f t="shared" si="1445"/>
        <v>53.607832254137612</v>
      </c>
      <c r="Q7696" s="3">
        <f t="shared" si="1445"/>
        <v>-28.693605318153615</v>
      </c>
      <c r="R7696" s="3">
        <f t="shared" si="1445"/>
        <v>-54.312037563385047</v>
      </c>
      <c r="S7696" s="3">
        <f t="shared" si="1445"/>
        <v>-21.229207504265531</v>
      </c>
      <c r="T7696" s="3">
        <f t="shared" si="1445"/>
        <v>-142.61588212770576</v>
      </c>
      <c r="U7696" s="3">
        <f t="shared" si="1445"/>
        <v>-7.5146577341238876</v>
      </c>
      <c r="W7696" s="3">
        <f t="shared" si="1446"/>
        <v>98.681894669445128</v>
      </c>
      <c r="X7696" s="3">
        <f t="shared" si="1447"/>
        <v>177.3719295957541</v>
      </c>
      <c r="Z7696" s="3">
        <f t="shared" si="1448"/>
        <v>13.318105330554872</v>
      </c>
      <c r="AA7696" s="3">
        <f>Z7695*$AF$4</f>
        <v>-1.3051089784290228</v>
      </c>
      <c r="AB7696" s="3">
        <f t="shared" si="1450"/>
        <v>97.37678569101611</v>
      </c>
      <c r="AN7696">
        <v>691</v>
      </c>
      <c r="AO7696" s="13">
        <v>785.58506040051441</v>
      </c>
      <c r="AP7696" s="13">
        <f t="shared" si="1442"/>
        <v>-94.585060400514408</v>
      </c>
      <c r="AQ7696" s="13"/>
      <c r="AR7696" s="13"/>
      <c r="AS7696" s="13">
        <f t="shared" si="1443"/>
        <v>94.585060400514408</v>
      </c>
      <c r="AT7696" s="13"/>
      <c r="AU7696" s="13"/>
      <c r="AV7696" s="13">
        <f t="shared" si="1444"/>
        <v>8946.333650968958</v>
      </c>
      <c r="AW7696" s="13"/>
      <c r="AX7696" s="13"/>
    </row>
    <row r="7697" spans="1:50" x14ac:dyDescent="0.25">
      <c r="A7697">
        <v>331</v>
      </c>
      <c r="B7697">
        <f t="shared" si="1449"/>
        <v>7686</v>
      </c>
      <c r="N7697" s="3">
        <f t="shared" si="1445"/>
        <v>96.393231790561998</v>
      </c>
      <c r="O7697" s="3">
        <f t="shared" si="1445"/>
        <v>-7.9139315991631758</v>
      </c>
      <c r="P7697" s="3">
        <f t="shared" si="1445"/>
        <v>72.004654501827559</v>
      </c>
      <c r="Q7697" s="3">
        <f t="shared" si="1445"/>
        <v>57.562805345919749</v>
      </c>
      <c r="R7697" s="3">
        <f t="shared" si="1445"/>
        <v>-37.917414462633928</v>
      </c>
      <c r="S7697" s="3">
        <f t="shared" si="1445"/>
        <v>-12.388323775681124</v>
      </c>
      <c r="T7697" s="3">
        <f t="shared" si="1445"/>
        <v>-136.81169242073676</v>
      </c>
      <c r="U7697" s="3">
        <f t="shared" si="1445"/>
        <v>-11.218723488792001</v>
      </c>
      <c r="W7697" s="3">
        <f t="shared" si="1446"/>
        <v>230.72498945294615</v>
      </c>
      <c r="X7697" s="3">
        <f t="shared" si="1447"/>
        <v>10055.077740211762</v>
      </c>
      <c r="Z7697" s="3">
        <f t="shared" si="1448"/>
        <v>100.27501054705385</v>
      </c>
      <c r="AA7697" s="3">
        <f>Z7696*$AF$4</f>
        <v>10.944685779596687</v>
      </c>
      <c r="AB7697" s="3">
        <f t="shared" si="1450"/>
        <v>241.66967523254283</v>
      </c>
      <c r="AN7697">
        <v>616</v>
      </c>
      <c r="AO7697" s="13">
        <v>507.48016409118901</v>
      </c>
      <c r="AP7697" s="13">
        <f t="shared" si="1442"/>
        <v>108.51983590881099</v>
      </c>
      <c r="AQ7697" s="13"/>
      <c r="AR7697" s="13"/>
      <c r="AS7697" s="13">
        <f t="shared" si="1443"/>
        <v>108.51983590881099</v>
      </c>
      <c r="AT7697" s="13"/>
      <c r="AU7697" s="13"/>
      <c r="AV7697" s="13">
        <f t="shared" si="1444"/>
        <v>11776.554785675264</v>
      </c>
      <c r="AW7697" s="13"/>
      <c r="AX7697" s="13"/>
    </row>
    <row r="7698" spans="1:50" x14ac:dyDescent="0.25">
      <c r="A7698">
        <v>575</v>
      </c>
      <c r="B7698">
        <f t="shared" si="1449"/>
        <v>7687</v>
      </c>
      <c r="N7698" s="3">
        <f t="shared" si="1445"/>
        <v>96.449220820461846</v>
      </c>
      <c r="O7698" s="3">
        <f t="shared" si="1445"/>
        <v>-7.9157228438126079</v>
      </c>
      <c r="P7698" s="3">
        <f t="shared" si="1445"/>
        <v>85.521176669756017</v>
      </c>
      <c r="Q7698" s="3">
        <f t="shared" si="1445"/>
        <v>139.89640595262881</v>
      </c>
      <c r="R7698" s="3">
        <f t="shared" si="1445"/>
        <v>-18.924685394969874</v>
      </c>
      <c r="S7698" s="3">
        <f t="shared" si="1445"/>
        <v>-0.23687880735583455</v>
      </c>
      <c r="T7698" s="3">
        <f t="shared" si="1445"/>
        <v>-94.348920214497312</v>
      </c>
      <c r="U7698" s="3">
        <f t="shared" si="1445"/>
        <v>-11.908689621018542</v>
      </c>
      <c r="W7698" s="3">
        <f t="shared" si="1446"/>
        <v>399.54629012283635</v>
      </c>
      <c r="X7698" s="3">
        <f t="shared" si="1447"/>
        <v>30784.004309659911</v>
      </c>
      <c r="Z7698" s="3">
        <f t="shared" si="1448"/>
        <v>175.45370987716365</v>
      </c>
      <c r="AA7698" s="3">
        <f>Z7697*$AF$4</f>
        <v>82.405000917463383</v>
      </c>
      <c r="AB7698" s="3">
        <f t="shared" si="1450"/>
        <v>481.95129104029974</v>
      </c>
      <c r="AN7698">
        <v>394</v>
      </c>
      <c r="AO7698" s="13">
        <v>413.46536954827837</v>
      </c>
      <c r="AP7698" s="13">
        <f t="shared" si="1442"/>
        <v>-19.465369548278375</v>
      </c>
      <c r="AQ7698" s="13"/>
      <c r="AR7698" s="13"/>
      <c r="AS7698" s="13">
        <f t="shared" si="1443"/>
        <v>19.465369548278375</v>
      </c>
      <c r="AT7698" s="13"/>
      <c r="AU7698" s="13"/>
      <c r="AV7698" s="13">
        <f t="shared" si="1444"/>
        <v>378.90061165104305</v>
      </c>
      <c r="AW7698" s="13"/>
      <c r="AX7698" s="13"/>
    </row>
    <row r="7699" spans="1:50" x14ac:dyDescent="0.25">
      <c r="A7699">
        <v>677</v>
      </c>
      <c r="B7699">
        <f t="shared" si="1449"/>
        <v>7688</v>
      </c>
      <c r="N7699" s="3">
        <f t="shared" si="1445"/>
        <v>96.505160231107808</v>
      </c>
      <c r="O7699" s="3">
        <f t="shared" si="1445"/>
        <v>-7.9174977991770739</v>
      </c>
      <c r="P7699" s="3">
        <f t="shared" si="1445"/>
        <v>93.241281811422297</v>
      </c>
      <c r="Q7699" s="3">
        <f t="shared" si="1445"/>
        <v>212.69629768341156</v>
      </c>
      <c r="R7699" s="3">
        <f t="shared" si="1445"/>
        <v>1.3647654756819669</v>
      </c>
      <c r="S7699" s="3">
        <f t="shared" si="1445"/>
        <v>11.977867848296007</v>
      </c>
      <c r="T7699" s="3">
        <f t="shared" si="1445"/>
        <v>-26.605431030043988</v>
      </c>
      <c r="U7699" s="3">
        <f t="shared" si="1445"/>
        <v>-9.3991850713659808</v>
      </c>
      <c r="W7699" s="3">
        <f t="shared" si="1446"/>
        <v>582.87764271097637</v>
      </c>
      <c r="X7699" s="3">
        <f t="shared" si="1447"/>
        <v>8859.0181416426185</v>
      </c>
      <c r="Z7699" s="3">
        <f t="shared" si="1448"/>
        <v>94.122357289023626</v>
      </c>
      <c r="AA7699" s="3">
        <f>Z7698*$AF$4</f>
        <v>144.18610423995432</v>
      </c>
      <c r="AB7699" s="3">
        <f t="shared" si="1450"/>
        <v>727.06374695093064</v>
      </c>
      <c r="AN7699">
        <v>156</v>
      </c>
      <c r="AO7699" s="13">
        <v>225.22037598589668</v>
      </c>
      <c r="AP7699" s="13">
        <f t="shared" si="1442"/>
        <v>-69.220375985896681</v>
      </c>
      <c r="AQ7699" s="13"/>
      <c r="AR7699" s="13"/>
      <c r="AS7699" s="13">
        <f t="shared" si="1443"/>
        <v>69.220375985896681</v>
      </c>
      <c r="AT7699" s="13"/>
      <c r="AU7699" s="13"/>
      <c r="AV7699" s="13">
        <f t="shared" si="1444"/>
        <v>4791.4604516289019</v>
      </c>
      <c r="AW7699" s="13"/>
      <c r="AX7699" s="13"/>
    </row>
    <row r="7700" spans="1:50" x14ac:dyDescent="0.25">
      <c r="A7700">
        <v>911</v>
      </c>
      <c r="B7700">
        <f t="shared" si="1449"/>
        <v>7689</v>
      </c>
      <c r="N7700" s="3">
        <f t="shared" si="1445"/>
        <v>96.561049993721355</v>
      </c>
      <c r="O7700" s="3">
        <f t="shared" si="1445"/>
        <v>-7.9192564616040038</v>
      </c>
      <c r="P7700" s="3">
        <f t="shared" si="1445"/>
        <v>94.641720006408278</v>
      </c>
      <c r="Q7700" s="3">
        <f t="shared" si="1445"/>
        <v>271.0012882243264</v>
      </c>
      <c r="R7700" s="3">
        <f t="shared" si="1445"/>
        <v>21.560702445767081</v>
      </c>
      <c r="S7700" s="3">
        <f t="shared" si="1445"/>
        <v>20.991740378328135</v>
      </c>
      <c r="T7700" s="3">
        <f t="shared" si="1445"/>
        <v>48.266961913188993</v>
      </c>
      <c r="U7700" s="3">
        <f t="shared" si="1445"/>
        <v>-4.3644306389424266</v>
      </c>
      <c r="W7700" s="3">
        <f t="shared" si="1446"/>
        <v>751.75415942283769</v>
      </c>
      <c r="X7700" s="3">
        <f t="shared" si="1447"/>
        <v>25359.237741126995</v>
      </c>
      <c r="Z7700" s="3">
        <f t="shared" si="1448"/>
        <v>159.24584057716231</v>
      </c>
      <c r="AA7700" s="3">
        <f>Z7699*$AF$4</f>
        <v>77.348811996546729</v>
      </c>
      <c r="AB7700" s="3">
        <f t="shared" si="1450"/>
        <v>829.1029714193844</v>
      </c>
      <c r="AN7700">
        <v>7</v>
      </c>
      <c r="AO7700" s="13">
        <v>46.047589239653327</v>
      </c>
      <c r="AP7700" s="13">
        <f t="shared" si="1442"/>
        <v>-39.047589239653327</v>
      </c>
      <c r="AQ7700" s="13"/>
      <c r="AR7700" s="13"/>
      <c r="AS7700" s="13">
        <f t="shared" si="1443"/>
        <v>39.047589239653327</v>
      </c>
      <c r="AT7700" s="13"/>
      <c r="AU7700" s="13"/>
      <c r="AV7700" s="13">
        <f t="shared" si="1444"/>
        <v>1524.7142254286903</v>
      </c>
      <c r="AW7700" s="13"/>
      <c r="AX7700" s="13"/>
    </row>
    <row r="7701" spans="1:50" x14ac:dyDescent="0.25">
      <c r="A7701">
        <v>848</v>
      </c>
      <c r="B7701">
        <f t="shared" si="1449"/>
        <v>7690</v>
      </c>
      <c r="N7701" s="3">
        <f t="shared" si="1445"/>
        <v>96.616890079549478</v>
      </c>
      <c r="O7701" s="3">
        <f t="shared" si="1445"/>
        <v>-7.9209988274743521</v>
      </c>
      <c r="P7701" s="3">
        <f t="shared" si="1445"/>
        <v>89.627572965303841</v>
      </c>
      <c r="Q7701" s="3">
        <f t="shared" si="1445"/>
        <v>310.8379888235641</v>
      </c>
      <c r="R7701" s="3">
        <f t="shared" si="1445"/>
        <v>40.279297395858066</v>
      </c>
      <c r="S7701" s="3">
        <f t="shared" si="1445"/>
        <v>24.395940178664745</v>
      </c>
      <c r="T7701" s="3">
        <f t="shared" si="1445"/>
        <v>110.20626139068388</v>
      </c>
      <c r="U7701" s="3">
        <f t="shared" si="1445"/>
        <v>1.8429018282432614</v>
      </c>
      <c r="W7701" s="3">
        <f t="shared" si="1446"/>
        <v>876.90023739603691</v>
      </c>
      <c r="X7701" s="3">
        <f t="shared" si="1447"/>
        <v>835.22372154729055</v>
      </c>
      <c r="Z7701" s="3">
        <f t="shared" si="1448"/>
        <v>-28.900237396036914</v>
      </c>
      <c r="AA7701" s="3">
        <f>Z7700*$AF$4</f>
        <v>130.86663932790623</v>
      </c>
      <c r="AB7701" s="3">
        <f t="shared" si="1450"/>
        <v>1007.7668767239431</v>
      </c>
      <c r="AN7701">
        <v>0</v>
      </c>
      <c r="AO7701" s="13">
        <v>-46.81099619548565</v>
      </c>
      <c r="AP7701" s="13">
        <f t="shared" si="1442"/>
        <v>46.81099619548565</v>
      </c>
      <c r="AQ7701" s="13"/>
      <c r="AR7701" s="13"/>
      <c r="AS7701" s="13">
        <f t="shared" si="1443"/>
        <v>46.81099619548565</v>
      </c>
      <c r="AT7701" s="13"/>
      <c r="AU7701" s="13"/>
      <c r="AV7701" s="13">
        <f t="shared" si="1444"/>
        <v>2191.269364813772</v>
      </c>
      <c r="AW7701" s="13"/>
      <c r="AX7701" s="13"/>
    </row>
    <row r="7702" spans="1:50" x14ac:dyDescent="0.25">
      <c r="A7702">
        <v>1101</v>
      </c>
      <c r="B7702">
        <f t="shared" si="1449"/>
        <v>7691</v>
      </c>
      <c r="N7702" s="3">
        <f t="shared" si="1445"/>
        <v>96.672680459864651</v>
      </c>
      <c r="O7702" s="3">
        <f t="shared" si="1445"/>
        <v>-7.9227248932026084</v>
      </c>
      <c r="P7702" s="3">
        <f t="shared" si="1445"/>
        <v>78.538687360164815</v>
      </c>
      <c r="Q7702" s="3">
        <f t="shared" si="1445"/>
        <v>329.49159416855451</v>
      </c>
      <c r="R7702" s="3">
        <f t="shared" si="1445"/>
        <v>56.237949865947741</v>
      </c>
      <c r="S7702" s="3">
        <f t="shared" si="1445"/>
        <v>21.280754836592607</v>
      </c>
      <c r="T7702" s="3">
        <f t="shared" si="1445"/>
        <v>142.61588212771454</v>
      </c>
      <c r="U7702" s="3">
        <f t="shared" si="1445"/>
        <v>7.5551075806730283</v>
      </c>
      <c r="W7702" s="3">
        <f t="shared" si="1446"/>
        <v>935.48431506795316</v>
      </c>
      <c r="X7702" s="3">
        <f t="shared" si="1447"/>
        <v>27395.441958524596</v>
      </c>
      <c r="Z7702" s="3">
        <f t="shared" si="1448"/>
        <v>165.51568493204684</v>
      </c>
      <c r="AA7702" s="3">
        <f>Z7701*$AF$4</f>
        <v>-23.749926089689176</v>
      </c>
      <c r="AB7702" s="3">
        <f t="shared" si="1450"/>
        <v>911.73438897826395</v>
      </c>
      <c r="AN7702">
        <v>0</v>
      </c>
      <c r="AO7702" s="13">
        <v>-20.799877173819773</v>
      </c>
      <c r="AP7702" s="13">
        <f t="shared" si="1442"/>
        <v>20.799877173819773</v>
      </c>
      <c r="AQ7702" s="13"/>
      <c r="AR7702" s="13"/>
      <c r="AS7702" s="13">
        <f t="shared" si="1443"/>
        <v>20.799877173819773</v>
      </c>
      <c r="AT7702" s="13"/>
      <c r="AU7702" s="13"/>
      <c r="AV7702" s="13">
        <f t="shared" si="1444"/>
        <v>432.63489044598884</v>
      </c>
      <c r="AW7702" s="13"/>
      <c r="AX7702" s="13"/>
    </row>
    <row r="7703" spans="1:50" x14ac:dyDescent="0.25">
      <c r="A7703">
        <v>1051</v>
      </c>
      <c r="B7703">
        <f t="shared" si="1449"/>
        <v>7692</v>
      </c>
      <c r="N7703" s="3">
        <f t="shared" si="1445"/>
        <v>96.728421105964941</v>
      </c>
      <c r="O7703" s="3">
        <f t="shared" si="1445"/>
        <v>-7.9244346552368095</v>
      </c>
      <c r="P7703" s="3">
        <f t="shared" si="1445"/>
        <v>62.126640844916075</v>
      </c>
      <c r="Q7703" s="3">
        <f t="shared" si="1445"/>
        <v>325.69089188154521</v>
      </c>
      <c r="R7703" s="3">
        <f t="shared" si="1445"/>
        <v>68.343170998896582</v>
      </c>
      <c r="S7703" s="3">
        <f t="shared" si="1445"/>
        <v>12.478662743443227</v>
      </c>
      <c r="T7703" s="3">
        <f t="shared" si="1445"/>
        <v>136.81169242074279</v>
      </c>
      <c r="U7703" s="3">
        <f t="shared" si="1445"/>
        <v>11.237506026671387</v>
      </c>
      <c r="W7703" s="3">
        <f t="shared" si="1446"/>
        <v>916.50693492858727</v>
      </c>
      <c r="X7703" s="3">
        <f t="shared" si="1447"/>
        <v>18088.384552303258</v>
      </c>
      <c r="Z7703" s="3">
        <f t="shared" si="1448"/>
        <v>134.49306507141273</v>
      </c>
      <c r="AA7703" s="3">
        <f>Z7702*$AF$4</f>
        <v>136.01913472030677</v>
      </c>
      <c r="AB7703" s="3">
        <f t="shared" si="1450"/>
        <v>1052.526069648894</v>
      </c>
      <c r="AN7703">
        <v>0</v>
      </c>
      <c r="AO7703" s="13">
        <v>3.3434260438574945</v>
      </c>
      <c r="AP7703" s="13">
        <f t="shared" si="1442"/>
        <v>-3.3434260438574945</v>
      </c>
      <c r="AQ7703" s="13"/>
      <c r="AR7703" s="13"/>
      <c r="AS7703" s="13">
        <f t="shared" si="1443"/>
        <v>3.3434260438574945</v>
      </c>
      <c r="AT7703" s="13"/>
      <c r="AU7703" s="13"/>
      <c r="AV7703" s="13">
        <f t="shared" si="1444"/>
        <v>11.178497710744576</v>
      </c>
      <c r="AW7703" s="13"/>
      <c r="AX7703" s="13"/>
    </row>
    <row r="7704" spans="1:50" x14ac:dyDescent="0.25">
      <c r="A7704">
        <v>960</v>
      </c>
      <c r="B7704">
        <f t="shared" si="1449"/>
        <v>7693</v>
      </c>
      <c r="N7704" s="3">
        <f t="shared" si="1445"/>
        <v>96.784111989174036</v>
      </c>
      <c r="O7704" s="3">
        <f t="shared" si="1445"/>
        <v>-7.9261281100585377</v>
      </c>
      <c r="P7704" s="3">
        <f t="shared" si="1445"/>
        <v>41.503801952866603</v>
      </c>
      <c r="Q7704" s="3">
        <f t="shared" si="1445"/>
        <v>299.69489354246394</v>
      </c>
      <c r="R7704" s="3">
        <f t="shared" si="1445"/>
        <v>75.765509533271484</v>
      </c>
      <c r="S7704" s="3">
        <f t="shared" si="1445"/>
        <v>0.34186791324252663</v>
      </c>
      <c r="T7704" s="3">
        <f t="shared" si="1445"/>
        <v>94.348920214511054</v>
      </c>
      <c r="U7704" s="3">
        <f t="shared" si="1445"/>
        <v>11.900758604063405</v>
      </c>
      <c r="W7704" s="3">
        <f t="shared" si="1446"/>
        <v>823.42811920117833</v>
      </c>
      <c r="X7704" s="3">
        <f t="shared" si="1447"/>
        <v>18651.878624927554</v>
      </c>
      <c r="Z7704" s="3">
        <f t="shared" si="1448"/>
        <v>136.57188079882167</v>
      </c>
      <c r="AA7704" s="3">
        <f>Z7703*$AF$4</f>
        <v>110.52505594503627</v>
      </c>
      <c r="AB7704" s="3">
        <f t="shared" si="1450"/>
        <v>933.95317514621456</v>
      </c>
      <c r="AN7704">
        <v>0</v>
      </c>
      <c r="AO7704" s="13">
        <v>13.987248631604178</v>
      </c>
      <c r="AP7704" s="13">
        <f t="shared" si="1442"/>
        <v>-13.987248631604178</v>
      </c>
      <c r="AQ7704" s="13"/>
      <c r="AR7704" s="13"/>
      <c r="AS7704" s="13">
        <f t="shared" si="1443"/>
        <v>13.987248631604178</v>
      </c>
      <c r="AT7704" s="13"/>
      <c r="AU7704" s="13"/>
      <c r="AV7704" s="13">
        <f t="shared" si="1444"/>
        <v>195.64312428231295</v>
      </c>
      <c r="AW7704" s="13"/>
      <c r="AX7704" s="13"/>
    </row>
    <row r="7705" spans="1:50" x14ac:dyDescent="0.25">
      <c r="A7705">
        <v>691</v>
      </c>
      <c r="B7705">
        <f t="shared" si="1449"/>
        <v>7694</v>
      </c>
      <c r="N7705" s="3">
        <f t="shared" si="1445"/>
        <v>96.839753080841248</v>
      </c>
      <c r="O7705" s="3">
        <f t="shared" si="1445"/>
        <v>-7.9278052541829362</v>
      </c>
      <c r="P7705" s="3">
        <f t="shared" si="1445"/>
        <v>18.067936467151192</v>
      </c>
      <c r="Q7705" s="3">
        <f t="shared" si="1445"/>
        <v>253.27518347769993</v>
      </c>
      <c r="R7705" s="3">
        <f t="shared" si="1445"/>
        <v>77.996385907203532</v>
      </c>
      <c r="S7705" s="3">
        <f t="shared" si="1445"/>
        <v>-11.886285092855502</v>
      </c>
      <c r="T7705" s="3">
        <f t="shared" si="1445"/>
        <v>26.605431030061737</v>
      </c>
      <c r="U7705" s="3">
        <f t="shared" si="1445"/>
        <v>9.3666713012877842</v>
      </c>
      <c r="W7705" s="3">
        <f t="shared" si="1446"/>
        <v>673.35165447885072</v>
      </c>
      <c r="X7705" s="3">
        <f t="shared" si="1447"/>
        <v>311.46409963386986</v>
      </c>
      <c r="Z7705" s="3">
        <f t="shared" si="1448"/>
        <v>17.648345521149281</v>
      </c>
      <c r="AA7705" s="3">
        <f>Z7704*$AF$4</f>
        <v>112.23340592166366</v>
      </c>
      <c r="AB7705" s="3">
        <f t="shared" si="1450"/>
        <v>785.58506040051441</v>
      </c>
      <c r="AN7705">
        <v>0</v>
      </c>
      <c r="AO7705" s="13">
        <v>10.705650924801702</v>
      </c>
      <c r="AP7705" s="13">
        <f t="shared" si="1442"/>
        <v>-10.705650924801702</v>
      </c>
      <c r="AQ7705" s="13"/>
      <c r="AR7705" s="13"/>
      <c r="AS7705" s="13">
        <f t="shared" si="1443"/>
        <v>10.705650924801702</v>
      </c>
      <c r="AT7705" s="13"/>
      <c r="AU7705" s="13"/>
      <c r="AV7705" s="13">
        <f t="shared" si="1444"/>
        <v>114.61096172370755</v>
      </c>
      <c r="AW7705" s="13"/>
      <c r="AX7705" s="13"/>
    </row>
    <row r="7706" spans="1:50" x14ac:dyDescent="0.25">
      <c r="A7706">
        <v>616</v>
      </c>
      <c r="B7706">
        <f t="shared" si="1449"/>
        <v>7695</v>
      </c>
      <c r="N7706" s="3">
        <f t="shared" si="1445"/>
        <v>96.89534435234134</v>
      </c>
      <c r="O7706" s="3">
        <f t="shared" si="1445"/>
        <v>-7.9294660841587099</v>
      </c>
      <c r="P7706" s="3">
        <f t="shared" si="1445"/>
        <v>-6.5925297390807565</v>
      </c>
      <c r="Q7706" s="3">
        <f t="shared" si="1445"/>
        <v>189.5951882159678</v>
      </c>
      <c r="R7706" s="3">
        <f t="shared" si="1445"/>
        <v>74.882940193382296</v>
      </c>
      <c r="S7706" s="3">
        <f t="shared" si="1445"/>
        <v>-20.938037851001805</v>
      </c>
      <c r="T7706" s="3">
        <f t="shared" si="1445"/>
        <v>-48.266961913171961</v>
      </c>
      <c r="U7706" s="3">
        <f t="shared" si="1445"/>
        <v>4.3160694894416274</v>
      </c>
      <c r="W7706" s="3">
        <f t="shared" si="1446"/>
        <v>492.97693022536373</v>
      </c>
      <c r="X7706" s="3">
        <f t="shared" si="1447"/>
        <v>15134.675696775024</v>
      </c>
      <c r="Z7706" s="3">
        <f t="shared" si="1448"/>
        <v>123.02306977463627</v>
      </c>
      <c r="AA7706" s="3">
        <f>Z7705*$AF$4</f>
        <v>14.503233865825267</v>
      </c>
      <c r="AB7706" s="3">
        <f t="shared" si="1450"/>
        <v>507.48016409118901</v>
      </c>
      <c r="AN7706">
        <v>0</v>
      </c>
      <c r="AO7706" s="13">
        <v>-1.5236704779877162</v>
      </c>
      <c r="AP7706" s="13">
        <f t="shared" si="1442"/>
        <v>1.5236704779877162</v>
      </c>
      <c r="AQ7706" s="13"/>
      <c r="AR7706" s="13"/>
      <c r="AS7706" s="13">
        <f t="shared" si="1443"/>
        <v>1.5236704779877162</v>
      </c>
      <c r="AT7706" s="13"/>
      <c r="AU7706" s="13"/>
      <c r="AV7706" s="13">
        <f t="shared" si="1444"/>
        <v>2.3215717254913155</v>
      </c>
      <c r="AW7706" s="13"/>
      <c r="AX7706" s="13"/>
    </row>
    <row r="7707" spans="1:50" x14ac:dyDescent="0.25">
      <c r="A7707">
        <v>394</v>
      </c>
      <c r="B7707">
        <f t="shared" si="1449"/>
        <v>7696</v>
      </c>
      <c r="N7707" s="3">
        <f t="shared" ref="N7707:U7722" si="1451">N$3*COS(N$2*$B7707)+N$4*SIN(N$2*$B7707)</f>
        <v>96.950885775075022</v>
      </c>
      <c r="O7707" s="3">
        <f t="shared" si="1451"/>
        <v>-7.9311105965681401</v>
      </c>
      <c r="P7707" s="3">
        <f t="shared" si="1451"/>
        <v>-30.806170338889775</v>
      </c>
      <c r="Q7707" s="3">
        <f t="shared" si="1451"/>
        <v>112.9945941981143</v>
      </c>
      <c r="R7707" s="3">
        <f t="shared" si="1451"/>
        <v>66.638506080335262</v>
      </c>
      <c r="S7707" s="3">
        <f t="shared" si="1451"/>
        <v>-24.394468933601825</v>
      </c>
      <c r="T7707" s="3">
        <f t="shared" si="1451"/>
        <v>-110.20626139071504</v>
      </c>
      <c r="U7707" s="3">
        <f t="shared" si="1451"/>
        <v>-1.8941173172136119</v>
      </c>
      <c r="W7707" s="3">
        <f t="shared" si="1446"/>
        <v>312.36624103818002</v>
      </c>
      <c r="X7707" s="3">
        <f t="shared" si="1447"/>
        <v>6664.0706022365239</v>
      </c>
      <c r="Z7707" s="3">
        <f t="shared" si="1448"/>
        <v>81.633758961819979</v>
      </c>
      <c r="AA7707" s="3">
        <f>Z7706*$AF$4</f>
        <v>101.09912851009834</v>
      </c>
      <c r="AB7707" s="3">
        <f t="shared" si="1450"/>
        <v>413.46536954827837</v>
      </c>
      <c r="AN7707">
        <v>0</v>
      </c>
      <c r="AO7707" s="13">
        <v>-13.930797500110575</v>
      </c>
      <c r="AP7707" s="13">
        <f t="shared" si="1442"/>
        <v>13.930797500110575</v>
      </c>
      <c r="AQ7707" s="13"/>
      <c r="AR7707" s="13"/>
      <c r="AS7707" s="13">
        <f t="shared" si="1443"/>
        <v>13.930797500110575</v>
      </c>
      <c r="AT7707" s="13"/>
      <c r="AU7707" s="13"/>
      <c r="AV7707" s="13">
        <f t="shared" si="1444"/>
        <v>194.06711898908705</v>
      </c>
      <c r="AW7707" s="13"/>
      <c r="AX7707" s="13"/>
    </row>
    <row r="7708" spans="1:50" x14ac:dyDescent="0.25">
      <c r="A7708">
        <v>156</v>
      </c>
      <c r="B7708">
        <f t="shared" si="1449"/>
        <v>7697</v>
      </c>
      <c r="N7708" s="3">
        <f t="shared" si="1451"/>
        <v>97.00637732046836</v>
      </c>
      <c r="O7708" s="3">
        <f t="shared" si="1451"/>
        <v>-7.9327387880270859</v>
      </c>
      <c r="P7708" s="3">
        <f t="shared" si="1451"/>
        <v>-52.931843756560419</v>
      </c>
      <c r="Q7708" s="3">
        <f t="shared" si="1451"/>
        <v>28.693605318119722</v>
      </c>
      <c r="R7708" s="3">
        <f t="shared" si="1451"/>
        <v>53.827993221489237</v>
      </c>
      <c r="S7708" s="3">
        <f t="shared" si="1451"/>
        <v>-21.331908038111976</v>
      </c>
      <c r="T7708" s="3">
        <f t="shared" si="1451"/>
        <v>-142.61588212771122</v>
      </c>
      <c r="U7708" s="3">
        <f t="shared" si="1451"/>
        <v>-7.5954175026478232</v>
      </c>
      <c r="W7708" s="3">
        <f t="shared" si="1446"/>
        <v>158.13456920866264</v>
      </c>
      <c r="X7708" s="3">
        <f t="shared" si="1447"/>
        <v>4.5563857065706488</v>
      </c>
      <c r="Z7708" s="3">
        <f t="shared" si="1448"/>
        <v>-2.13456920866264</v>
      </c>
      <c r="AA7708" s="3">
        <f>Z7707*$AF$4</f>
        <v>67.085806777234041</v>
      </c>
      <c r="AB7708" s="3">
        <f t="shared" si="1450"/>
        <v>225.22037598589668</v>
      </c>
      <c r="AN7708">
        <v>0</v>
      </c>
      <c r="AO7708" s="13">
        <v>-16.676447884031305</v>
      </c>
      <c r="AP7708" s="13">
        <f t="shared" si="1442"/>
        <v>16.676447884031305</v>
      </c>
      <c r="AQ7708" s="13"/>
      <c r="AR7708" s="13"/>
      <c r="AS7708" s="13">
        <f t="shared" si="1443"/>
        <v>16.676447884031305</v>
      </c>
      <c r="AT7708" s="13"/>
      <c r="AU7708" s="13"/>
      <c r="AV7708" s="13">
        <f t="shared" si="1444"/>
        <v>278.1039140288122</v>
      </c>
      <c r="AW7708" s="13"/>
      <c r="AX7708" s="13"/>
    </row>
    <row r="7709" spans="1:50" x14ac:dyDescent="0.25">
      <c r="A7709">
        <v>7</v>
      </c>
      <c r="B7709">
        <f t="shared" si="1449"/>
        <v>7698</v>
      </c>
      <c r="N7709" s="3">
        <f t="shared" si="1451"/>
        <v>97.061818959973181</v>
      </c>
      <c r="O7709" s="3">
        <f t="shared" si="1451"/>
        <v>-7.9343506551849901</v>
      </c>
      <c r="P7709" s="3">
        <f t="shared" si="1451"/>
        <v>-71.469925745645369</v>
      </c>
      <c r="Q7709" s="3">
        <f t="shared" si="1451"/>
        <v>-57.562805345879205</v>
      </c>
      <c r="R7709" s="3">
        <f t="shared" si="1451"/>
        <v>37.329179555278877</v>
      </c>
      <c r="S7709" s="3">
        <f t="shared" si="1451"/>
        <v>-12.568770599787339</v>
      </c>
      <c r="T7709" s="3">
        <f t="shared" si="1451"/>
        <v>-136.81169242074878</v>
      </c>
      <c r="U7709" s="3">
        <f t="shared" si="1451"/>
        <v>-11.256080440010015</v>
      </c>
      <c r="W7709" s="3">
        <f t="shared" si="1446"/>
        <v>47.801756869640201</v>
      </c>
      <c r="X7709" s="3">
        <f t="shared" si="1447"/>
        <v>1664.7833636492314</v>
      </c>
      <c r="Z7709" s="3">
        <f t="shared" si="1448"/>
        <v>-40.801756869640201</v>
      </c>
      <c r="AA7709" s="3">
        <f>Z7708*$AF$4</f>
        <v>-1.7541676299868709</v>
      </c>
      <c r="AB7709" s="3">
        <f t="shared" si="1450"/>
        <v>46.047589239653327</v>
      </c>
      <c r="AN7709">
        <v>0</v>
      </c>
      <c r="AO7709" s="13">
        <v>-1.9315002226786042</v>
      </c>
      <c r="AP7709" s="13">
        <f t="shared" si="1442"/>
        <v>1.9315002226786042</v>
      </c>
      <c r="AQ7709" s="13"/>
      <c r="AR7709" s="13"/>
      <c r="AS7709" s="13">
        <f t="shared" si="1443"/>
        <v>1.9315002226786042</v>
      </c>
      <c r="AT7709" s="13"/>
      <c r="AU7709" s="13"/>
      <c r="AV7709" s="13">
        <f t="shared" si="1444"/>
        <v>3.7306931102074978</v>
      </c>
      <c r="AW7709" s="13"/>
      <c r="AX7709" s="13"/>
    </row>
    <row r="7710" spans="1:50" x14ac:dyDescent="0.25">
      <c r="A7710">
        <v>0</v>
      </c>
      <c r="B7710">
        <f t="shared" si="1449"/>
        <v>7699</v>
      </c>
      <c r="N7710" s="3">
        <f t="shared" si="1451"/>
        <v>97.117210665066992</v>
      </c>
      <c r="O7710" s="3">
        <f t="shared" si="1451"/>
        <v>-7.9359461947248873</v>
      </c>
      <c r="P7710" s="3">
        <f t="shared" si="1451"/>
        <v>-85.16395026746153</v>
      </c>
      <c r="Q7710" s="3">
        <f t="shared" si="1451"/>
        <v>-139.89640595259149</v>
      </c>
      <c r="R7710" s="3">
        <f t="shared" si="1451"/>
        <v>18.272565851354731</v>
      </c>
      <c r="S7710" s="3">
        <f t="shared" si="1451"/>
        <v>-0.44685068756618218</v>
      </c>
      <c r="T7710" s="3">
        <f t="shared" si="1451"/>
        <v>-94.348920214524753</v>
      </c>
      <c r="U7710" s="3">
        <f t="shared" si="1451"/>
        <v>-11.892607178780707</v>
      </c>
      <c r="W7710" s="3">
        <f t="shared" si="1446"/>
        <v>-13.280520417584029</v>
      </c>
      <c r="X7710" s="3">
        <f t="shared" si="1447"/>
        <v>176.37222256186627</v>
      </c>
      <c r="Z7710" s="3">
        <f t="shared" si="1448"/>
        <v>13.280520417584029</v>
      </c>
      <c r="AA7710" s="3">
        <f>Z7709*$AF$4</f>
        <v>-33.530475777901621</v>
      </c>
      <c r="AB7710" s="3">
        <f t="shared" si="1450"/>
        <v>-46.81099619548565</v>
      </c>
      <c r="AN7710">
        <v>6</v>
      </c>
      <c r="AO7710" s="13">
        <v>33.542046726762017</v>
      </c>
      <c r="AP7710" s="13">
        <f t="shared" si="1442"/>
        <v>-27.542046726762017</v>
      </c>
      <c r="AQ7710" s="13"/>
      <c r="AR7710" s="13"/>
      <c r="AS7710" s="13">
        <f t="shared" si="1443"/>
        <v>27.542046726762017</v>
      </c>
      <c r="AT7710" s="13"/>
      <c r="AU7710" s="13"/>
      <c r="AV7710" s="13">
        <f t="shared" si="1444"/>
        <v>758.56433789914229</v>
      </c>
      <c r="AW7710" s="13"/>
      <c r="AX7710" s="13"/>
    </row>
    <row r="7711" spans="1:50" x14ac:dyDescent="0.25">
      <c r="A7711">
        <v>0</v>
      </c>
      <c r="B7711">
        <f t="shared" si="1449"/>
        <v>7700</v>
      </c>
      <c r="N7711" s="3">
        <f t="shared" si="1451"/>
        <v>97.172552407253008</v>
      </c>
      <c r="O7711" s="3">
        <f t="shared" si="1451"/>
        <v>-7.9375254033634155</v>
      </c>
      <c r="P7711" s="3">
        <f t="shared" si="1451"/>
        <v>-93.085769698382606</v>
      </c>
      <c r="Q7711" s="3">
        <f t="shared" si="1451"/>
        <v>-212.69629768338004</v>
      </c>
      <c r="R7711" s="3">
        <f t="shared" si="1451"/>
        <v>-2.0360863431157235</v>
      </c>
      <c r="S7711" s="3">
        <f t="shared" si="1451"/>
        <v>11.794482197153314</v>
      </c>
      <c r="T7711" s="3">
        <f t="shared" si="1451"/>
        <v>-26.605431030079494</v>
      </c>
      <c r="U7711" s="3">
        <f t="shared" si="1451"/>
        <v>-9.3339840555150371</v>
      </c>
      <c r="W7711" s="3">
        <f t="shared" si="1446"/>
        <v>-31.713676047786151</v>
      </c>
      <c r="X7711" s="3">
        <f t="shared" si="1447"/>
        <v>1005.7572484639251</v>
      </c>
      <c r="Z7711" s="3">
        <f t="shared" si="1448"/>
        <v>31.713676047786151</v>
      </c>
      <c r="AA7711" s="3">
        <f>Z7710*$AF$4</f>
        <v>10.91379887396638</v>
      </c>
      <c r="AB7711" s="3">
        <f t="shared" si="1450"/>
        <v>-20.799877173819773</v>
      </c>
      <c r="AN7711">
        <v>75</v>
      </c>
      <c r="AO7711" s="13">
        <v>91.963930881038593</v>
      </c>
      <c r="AP7711" s="13">
        <f t="shared" si="1442"/>
        <v>-16.963930881038593</v>
      </c>
      <c r="AQ7711" s="13"/>
      <c r="AR7711" s="13"/>
      <c r="AS7711" s="13">
        <f t="shared" si="1443"/>
        <v>16.963930881038593</v>
      </c>
      <c r="AT7711" s="13"/>
      <c r="AU7711" s="13"/>
      <c r="AV7711" s="13">
        <f t="shared" si="1444"/>
        <v>287.77495093665482</v>
      </c>
      <c r="AW7711" s="13"/>
      <c r="AX7711" s="13"/>
    </row>
    <row r="7712" spans="1:50" x14ac:dyDescent="0.25">
      <c r="A7712">
        <v>0</v>
      </c>
      <c r="B7712">
        <f t="shared" si="1449"/>
        <v>7701</v>
      </c>
      <c r="N7712" s="3">
        <f t="shared" si="1451"/>
        <v>97.227844158060094</v>
      </c>
      <c r="O7712" s="3">
        <f t="shared" si="1451"/>
        <v>-7.9390882778508169</v>
      </c>
      <c r="P7712" s="3">
        <f t="shared" si="1451"/>
        <v>-94.698462414811857</v>
      </c>
      <c r="Q7712" s="3">
        <f t="shared" si="1451"/>
        <v>-271.0012882243459</v>
      </c>
      <c r="R7712" s="3">
        <f t="shared" si="1451"/>
        <v>-22.205225647475693</v>
      </c>
      <c r="S7712" s="3">
        <f t="shared" si="1451"/>
        <v>20.883947540167174</v>
      </c>
      <c r="T7712" s="3">
        <f t="shared" si="1451"/>
        <v>48.266961913217145</v>
      </c>
      <c r="U7712" s="3">
        <f t="shared" si="1451"/>
        <v>-4.2676284040566355</v>
      </c>
      <c r="W7712" s="3">
        <f t="shared" si="1446"/>
        <v>-22.718555795452687</v>
      </c>
      <c r="X7712" s="3">
        <f t="shared" si="1447"/>
        <v>516.13277743109688</v>
      </c>
      <c r="Z7712" s="3">
        <f t="shared" si="1448"/>
        <v>22.718555795452687</v>
      </c>
      <c r="AA7712" s="3">
        <f>Z7711*$AF$4</f>
        <v>26.061981839310182</v>
      </c>
      <c r="AB7712" s="3">
        <f t="shared" si="1450"/>
        <v>3.3434260438574945</v>
      </c>
      <c r="AN7712">
        <v>256</v>
      </c>
      <c r="AO7712" s="13">
        <v>211.77877245115835</v>
      </c>
      <c r="AP7712" s="13">
        <f t="shared" si="1442"/>
        <v>44.221227548841654</v>
      </c>
      <c r="AQ7712" s="13"/>
      <c r="AR7712" s="13"/>
      <c r="AS7712" s="13">
        <f t="shared" si="1443"/>
        <v>44.221227548841654</v>
      </c>
      <c r="AT7712" s="13"/>
      <c r="AU7712" s="13"/>
      <c r="AV7712" s="13">
        <f t="shared" si="1444"/>
        <v>1955.516965926432</v>
      </c>
      <c r="AW7712" s="13"/>
      <c r="AX7712" s="13"/>
    </row>
    <row r="7713" spans="1:50" x14ac:dyDescent="0.25">
      <c r="A7713">
        <v>0</v>
      </c>
      <c r="B7713">
        <f t="shared" si="1449"/>
        <v>7702</v>
      </c>
      <c r="N7713" s="3">
        <f t="shared" si="1451"/>
        <v>97.283085889042795</v>
      </c>
      <c r="O7713" s="3">
        <f t="shared" si="1451"/>
        <v>-7.9406348149709443</v>
      </c>
      <c r="P7713" s="3">
        <f t="shared" si="1451"/>
        <v>-89.892724032929976</v>
      </c>
      <c r="Q7713" s="3">
        <f t="shared" si="1451"/>
        <v>-310.83798882357576</v>
      </c>
      <c r="R7713" s="3">
        <f t="shared" si="1451"/>
        <v>-40.85286012169469</v>
      </c>
      <c r="S7713" s="3">
        <f t="shared" si="1451"/>
        <v>24.392545890103264</v>
      </c>
      <c r="T7713" s="3">
        <f t="shared" si="1451"/>
        <v>110.2062613907033</v>
      </c>
      <c r="U7713" s="3">
        <f t="shared" si="1451"/>
        <v>1.9452977261372859</v>
      </c>
      <c r="W7713" s="3">
        <f t="shared" si="1446"/>
        <v>-4.6826333355408849</v>
      </c>
      <c r="X7713" s="3">
        <f t="shared" si="1447"/>
        <v>21.927054955118752</v>
      </c>
      <c r="Z7713" s="3">
        <f t="shared" si="1448"/>
        <v>4.6826333355408849</v>
      </c>
      <c r="AA7713" s="3">
        <f>Z7712*$AF$4</f>
        <v>18.669881967145063</v>
      </c>
      <c r="AB7713" s="3">
        <f t="shared" si="1450"/>
        <v>13.987248631604178</v>
      </c>
      <c r="AN7713">
        <v>233</v>
      </c>
      <c r="AO7713" s="13">
        <v>421.01502224198617</v>
      </c>
      <c r="AP7713" s="13">
        <f t="shared" si="1442"/>
        <v>-188.01502224198617</v>
      </c>
      <c r="AQ7713" s="13"/>
      <c r="AR7713" s="13"/>
      <c r="AS7713" s="13">
        <f t="shared" si="1443"/>
        <v>188.01502224198617</v>
      </c>
      <c r="AT7713" s="13"/>
      <c r="AU7713" s="13"/>
      <c r="AV7713" s="13">
        <f t="shared" si="1444"/>
        <v>35349.648588654556</v>
      </c>
      <c r="AW7713" s="13"/>
      <c r="AX7713" s="13"/>
    </row>
    <row r="7714" spans="1:50" x14ac:dyDescent="0.25">
      <c r="A7714">
        <v>0</v>
      </c>
      <c r="B7714">
        <f t="shared" si="1449"/>
        <v>7703</v>
      </c>
      <c r="N7714" s="3">
        <f t="shared" si="1451"/>
        <v>97.338277571781603</v>
      </c>
      <c r="O7714" s="3">
        <f t="shared" si="1451"/>
        <v>-7.9421650115412765</v>
      </c>
      <c r="P7714" s="3">
        <f t="shared" si="1451"/>
        <v>-78.994275793555616</v>
      </c>
      <c r="Q7714" s="3">
        <f t="shared" si="1451"/>
        <v>-329.49159416855093</v>
      </c>
      <c r="R7714" s="3">
        <f t="shared" si="1451"/>
        <v>-56.701251526420329</v>
      </c>
      <c r="S7714" s="3">
        <f t="shared" si="1451"/>
        <v>21.38266616143936</v>
      </c>
      <c r="T7714" s="3">
        <f t="shared" si="1451"/>
        <v>142.61588212770792</v>
      </c>
      <c r="U7714" s="3">
        <f t="shared" si="1451"/>
        <v>7.6355867534829711</v>
      </c>
      <c r="W7714" s="3">
        <f t="shared" si="1446"/>
        <v>6.8575096759875578</v>
      </c>
      <c r="X7714" s="3">
        <f t="shared" si="1447"/>
        <v>47.025438956262981</v>
      </c>
      <c r="Z7714" s="3">
        <f t="shared" si="1448"/>
        <v>-6.8575096759875578</v>
      </c>
      <c r="AA7714" s="3">
        <f>Z7713*$AF$4</f>
        <v>3.848141248814144</v>
      </c>
      <c r="AB7714" s="3">
        <f t="shared" si="1450"/>
        <v>10.705650924801702</v>
      </c>
      <c r="AN7714">
        <v>510</v>
      </c>
      <c r="AO7714" s="13">
        <v>446.86610593492605</v>
      </c>
      <c r="AP7714" s="13">
        <f t="shared" si="1442"/>
        <v>63.133894065073946</v>
      </c>
      <c r="AQ7714" s="13"/>
      <c r="AR7714" s="13"/>
      <c r="AS7714" s="13">
        <f t="shared" si="1443"/>
        <v>63.133894065073946</v>
      </c>
      <c r="AT7714" s="13"/>
      <c r="AU7714" s="13"/>
      <c r="AV7714" s="13">
        <f t="shared" si="1444"/>
        <v>3985.8885798199794</v>
      </c>
      <c r="AW7714" s="13"/>
      <c r="AX7714" s="13"/>
    </row>
    <row r="7715" spans="1:50" x14ac:dyDescent="0.25">
      <c r="A7715">
        <v>0</v>
      </c>
      <c r="B7715">
        <f t="shared" si="1449"/>
        <v>7704</v>
      </c>
      <c r="N7715" s="3">
        <f t="shared" si="1451"/>
        <v>97.393419177882535</v>
      </c>
      <c r="O7715" s="3">
        <f t="shared" si="1451"/>
        <v>-7.9436788644129157</v>
      </c>
      <c r="P7715" s="3">
        <f t="shared" si="1451"/>
        <v>-62.741787969879844</v>
      </c>
      <c r="Q7715" s="3">
        <f t="shared" si="1451"/>
        <v>-325.69089188155237</v>
      </c>
      <c r="R7715" s="3">
        <f t="shared" si="1451"/>
        <v>-68.664466106460353</v>
      </c>
      <c r="S7715" s="3">
        <f t="shared" si="1451"/>
        <v>12.658645675868419</v>
      </c>
      <c r="T7715" s="3">
        <f t="shared" si="1451"/>
        <v>136.81169242075478</v>
      </c>
      <c r="U7715" s="3">
        <f t="shared" si="1451"/>
        <v>11.274446384798024</v>
      </c>
      <c r="W7715" s="3">
        <f t="shared" si="1446"/>
        <v>4.1117623986420995</v>
      </c>
      <c r="X7715" s="3">
        <f t="shared" si="1447"/>
        <v>16.90659002288703</v>
      </c>
      <c r="Z7715" s="3">
        <f t="shared" si="1448"/>
        <v>-4.1117623986420995</v>
      </c>
      <c r="AA7715" s="3">
        <f>Z7714*$AF$4</f>
        <v>-5.6354328766298156</v>
      </c>
      <c r="AB7715" s="3">
        <f t="shared" si="1450"/>
        <v>-1.5236704779877162</v>
      </c>
      <c r="AN7715">
        <v>300</v>
      </c>
      <c r="AO7715" s="13">
        <v>692.81617564310761</v>
      </c>
      <c r="AP7715" s="13">
        <f t="shared" si="1442"/>
        <v>-392.81617564310761</v>
      </c>
      <c r="AQ7715" s="13"/>
      <c r="AR7715" s="13"/>
      <c r="AS7715" s="13">
        <f t="shared" si="1443"/>
        <v>392.81617564310761</v>
      </c>
      <c r="AT7715" s="13"/>
      <c r="AU7715" s="13"/>
      <c r="AV7715" s="13">
        <f t="shared" si="1444"/>
        <v>154304.54784687678</v>
      </c>
      <c r="AW7715" s="13"/>
      <c r="AX7715" s="13"/>
    </row>
    <row r="7716" spans="1:50" x14ac:dyDescent="0.25">
      <c r="A7716">
        <v>0</v>
      </c>
      <c r="B7716">
        <f t="shared" si="1449"/>
        <v>7705</v>
      </c>
      <c r="N7716" s="3">
        <f t="shared" si="1451"/>
        <v>97.448510678977485</v>
      </c>
      <c r="O7716" s="3">
        <f t="shared" si="1451"/>
        <v>-7.9451763704705947</v>
      </c>
      <c r="P7716" s="3">
        <f t="shared" si="1451"/>
        <v>-42.236814595731943</v>
      </c>
      <c r="Q7716" s="3">
        <f t="shared" si="1451"/>
        <v>-299.69489354244951</v>
      </c>
      <c r="R7716" s="3">
        <f t="shared" si="1451"/>
        <v>-75.922782907093776</v>
      </c>
      <c r="S7716" s="3">
        <f t="shared" si="1451"/>
        <v>0.55182518596824437</v>
      </c>
      <c r="T7716" s="3">
        <f t="shared" si="1451"/>
        <v>94.348920214488359</v>
      </c>
      <c r="U7716" s="3">
        <f t="shared" si="1451"/>
        <v>11.884235496137425</v>
      </c>
      <c r="W7716" s="3">
        <f t="shared" si="1446"/>
        <v>-10.551792278530485</v>
      </c>
      <c r="X7716" s="3">
        <f t="shared" si="1447"/>
        <v>111.34032028925556</v>
      </c>
      <c r="Z7716" s="3">
        <f t="shared" si="1448"/>
        <v>10.551792278530485</v>
      </c>
      <c r="AA7716" s="3">
        <f>Z7715*$AF$4</f>
        <v>-3.379005221580091</v>
      </c>
      <c r="AB7716" s="3">
        <f t="shared" si="1450"/>
        <v>-13.930797500110575</v>
      </c>
      <c r="AN7716">
        <v>243</v>
      </c>
      <c r="AO7716" s="13">
        <v>506.61950423198942</v>
      </c>
      <c r="AP7716" s="13">
        <f t="shared" si="1442"/>
        <v>-263.61950423198942</v>
      </c>
      <c r="AQ7716" s="13"/>
      <c r="AR7716" s="13"/>
      <c r="AS7716" s="13">
        <f t="shared" si="1443"/>
        <v>263.61950423198942</v>
      </c>
      <c r="AT7716" s="13"/>
      <c r="AU7716" s="13"/>
      <c r="AV7716" s="13">
        <f t="shared" si="1444"/>
        <v>69495.243011519895</v>
      </c>
      <c r="AW7716" s="13"/>
      <c r="AX7716" s="13"/>
    </row>
    <row r="7717" spans="1:50" x14ac:dyDescent="0.25">
      <c r="A7717">
        <v>0</v>
      </c>
      <c r="B7717">
        <f t="shared" si="1449"/>
        <v>7706</v>
      </c>
      <c r="N7717" s="3">
        <f t="shared" si="1451"/>
        <v>97.503552046724025</v>
      </c>
      <c r="O7717" s="3">
        <f t="shared" si="1451"/>
        <v>-7.9466575266326842</v>
      </c>
      <c r="P7717" s="3">
        <f t="shared" si="1451"/>
        <v>-18.869132816609742</v>
      </c>
      <c r="Q7717" s="3">
        <f t="shared" si="1451"/>
        <v>-253.27518347767804</v>
      </c>
      <c r="R7717" s="3">
        <f t="shared" si="1451"/>
        <v>-77.978861156099597</v>
      </c>
      <c r="S7717" s="3">
        <f t="shared" si="1451"/>
        <v>-11.70246086141784</v>
      </c>
      <c r="T7717" s="3">
        <f t="shared" si="1451"/>
        <v>26.605431030032392</v>
      </c>
      <c r="U7717" s="3">
        <f t="shared" si="1451"/>
        <v>9.3011239394327756</v>
      </c>
      <c r="W7717" s="3">
        <f t="shared" si="1446"/>
        <v>-25.347805260604872</v>
      </c>
      <c r="X7717" s="3">
        <f t="shared" si="1447"/>
        <v>642.51123152954801</v>
      </c>
      <c r="Z7717" s="3">
        <f t="shared" si="1448"/>
        <v>25.347805260604872</v>
      </c>
      <c r="AA7717" s="3">
        <f>Z7716*$AF$4</f>
        <v>8.6713573765735674</v>
      </c>
      <c r="AB7717" s="3">
        <f t="shared" si="1450"/>
        <v>-16.676447884031305</v>
      </c>
      <c r="AN7717">
        <v>304</v>
      </c>
      <c r="AO7717" s="13">
        <v>415.43892331890811</v>
      </c>
      <c r="AP7717" s="13">
        <f t="shared" si="1442"/>
        <v>-111.43892331890811</v>
      </c>
      <c r="AQ7717" s="13"/>
      <c r="AR7717" s="13"/>
      <c r="AS7717" s="13">
        <f t="shared" si="1443"/>
        <v>111.43892331890811</v>
      </c>
      <c r="AT7717" s="13"/>
      <c r="AU7717" s="13"/>
      <c r="AV7717" s="13">
        <f t="shared" si="1444"/>
        <v>12418.633630477481</v>
      </c>
      <c r="AW7717" s="13"/>
      <c r="AX7717" s="13"/>
    </row>
    <row r="7718" spans="1:50" x14ac:dyDescent="0.25">
      <c r="A7718">
        <v>0</v>
      </c>
      <c r="B7718">
        <f t="shared" si="1449"/>
        <v>7707</v>
      </c>
      <c r="N7718" s="3">
        <f t="shared" si="1451"/>
        <v>97.558543252805634</v>
      </c>
      <c r="O7718" s="3">
        <f t="shared" si="1451"/>
        <v>-7.9481223298512056</v>
      </c>
      <c r="P7718" s="3">
        <f t="shared" si="1451"/>
        <v>5.7774528198918418</v>
      </c>
      <c r="Q7718" s="3">
        <f t="shared" si="1451"/>
        <v>-189.59518821593986</v>
      </c>
      <c r="R7718" s="3">
        <f t="shared" si="1451"/>
        <v>-74.691818115482931</v>
      </c>
      <c r="S7718" s="3">
        <f t="shared" si="1451"/>
        <v>-20.829470447605324</v>
      </c>
      <c r="T7718" s="3">
        <f t="shared" si="1451"/>
        <v>-48.26696191320012</v>
      </c>
      <c r="U7718" s="3">
        <f t="shared" si="1451"/>
        <v>4.2191082799470419</v>
      </c>
      <c r="W7718" s="3">
        <f t="shared" si="1446"/>
        <v>-22.762073107791082</v>
      </c>
      <c r="X7718" s="3">
        <f t="shared" si="1447"/>
        <v>518.11197216442599</v>
      </c>
      <c r="Z7718" s="3">
        <f t="shared" si="1448"/>
        <v>22.762073107791082</v>
      </c>
      <c r="AA7718" s="3">
        <f>Z7717*$AF$4</f>
        <v>20.830572885112478</v>
      </c>
      <c r="AB7718" s="3">
        <f t="shared" si="1450"/>
        <v>-1.9315002226786042</v>
      </c>
      <c r="AN7718">
        <v>320</v>
      </c>
      <c r="AO7718" s="13">
        <v>398.28327555773762</v>
      </c>
      <c r="AP7718" s="13">
        <f t="shared" si="1442"/>
        <v>-78.283275557737625</v>
      </c>
      <c r="AQ7718" s="13"/>
      <c r="AR7718" s="13"/>
      <c r="AS7718" s="13">
        <f t="shared" si="1443"/>
        <v>78.283275557737625</v>
      </c>
      <c r="AT7718" s="13"/>
      <c r="AU7718" s="13"/>
      <c r="AV7718" s="13">
        <f t="shared" si="1444"/>
        <v>6128.2712320486808</v>
      </c>
      <c r="AW7718" s="13"/>
      <c r="AX7718" s="13"/>
    </row>
    <row r="7719" spans="1:50" x14ac:dyDescent="0.25">
      <c r="A7719">
        <v>6</v>
      </c>
      <c r="B7719">
        <f t="shared" si="1449"/>
        <v>7708</v>
      </c>
      <c r="N7719" s="3">
        <f t="shared" si="1451"/>
        <v>97.613484268931501</v>
      </c>
      <c r="O7719" s="3">
        <f t="shared" si="1451"/>
        <v>-7.9495707771118314</v>
      </c>
      <c r="P7719" s="3">
        <f t="shared" si="1451"/>
        <v>30.032456778036824</v>
      </c>
      <c r="Q7719" s="3">
        <f t="shared" si="1451"/>
        <v>-112.99459419815298</v>
      </c>
      <c r="R7719" s="3">
        <f t="shared" si="1451"/>
        <v>-66.286882384239846</v>
      </c>
      <c r="S7719" s="3">
        <f t="shared" si="1451"/>
        <v>-24.39017108378485</v>
      </c>
      <c r="T7719" s="3">
        <f t="shared" si="1451"/>
        <v>-110.20626139069157</v>
      </c>
      <c r="U7719" s="3">
        <f t="shared" si="1451"/>
        <v>-1.9964421071206924</v>
      </c>
      <c r="W7719" s="3">
        <f t="shared" si="1446"/>
        <v>14.836402667510384</v>
      </c>
      <c r="X7719" s="3">
        <f t="shared" si="1447"/>
        <v>78.082012102384638</v>
      </c>
      <c r="Z7719" s="3">
        <f t="shared" si="1448"/>
        <v>-8.8364026675103844</v>
      </c>
      <c r="AA7719" s="3">
        <f>Z7718*$AF$4</f>
        <v>18.705644059251632</v>
      </c>
      <c r="AB7719" s="3">
        <f t="shared" si="1450"/>
        <v>33.542046726762017</v>
      </c>
      <c r="AN7719">
        <v>271</v>
      </c>
      <c r="AO7719" s="13">
        <v>333.72474202578155</v>
      </c>
      <c r="AP7719" s="13">
        <f t="shared" si="1442"/>
        <v>-62.724742025781552</v>
      </c>
      <c r="AQ7719" s="13"/>
      <c r="AR7719" s="13"/>
      <c r="AS7719" s="13">
        <f t="shared" si="1443"/>
        <v>62.724742025781552</v>
      </c>
      <c r="AT7719" s="13"/>
      <c r="AU7719" s="13"/>
      <c r="AV7719" s="13">
        <f t="shared" si="1444"/>
        <v>3934.3932622008465</v>
      </c>
      <c r="AW7719" s="13"/>
      <c r="AX7719" s="13"/>
    </row>
    <row r="7720" spans="1:50" x14ac:dyDescent="0.25">
      <c r="A7720">
        <v>75</v>
      </c>
      <c r="B7720">
        <f t="shared" si="1449"/>
        <v>7709</v>
      </c>
      <c r="N7720" s="3">
        <f t="shared" si="1451"/>
        <v>97.668375066836632</v>
      </c>
      <c r="O7720" s="3">
        <f t="shared" si="1451"/>
        <v>-7.9510028654338836</v>
      </c>
      <c r="P7720" s="3">
        <f t="shared" si="1451"/>
        <v>52.251933974424382</v>
      </c>
      <c r="Q7720" s="3">
        <f t="shared" si="1451"/>
        <v>-28.693605318160742</v>
      </c>
      <c r="R7720" s="3">
        <f t="shared" si="1451"/>
        <v>-53.339961206703414</v>
      </c>
      <c r="S7720" s="3">
        <f t="shared" si="1451"/>
        <v>-21.433028266507531</v>
      </c>
      <c r="T7720" s="3">
        <f t="shared" si="1451"/>
        <v>-142.61588212770459</v>
      </c>
      <c r="U7720" s="3">
        <f t="shared" si="1451"/>
        <v>-7.6756145892227492</v>
      </c>
      <c r="W7720" s="3">
        <f t="shared" si="1446"/>
        <v>99.22559822917195</v>
      </c>
      <c r="X7720" s="3">
        <f t="shared" si="1447"/>
        <v>586.87960956125914</v>
      </c>
      <c r="Z7720" s="3">
        <f t="shared" si="1448"/>
        <v>-24.22559822917195</v>
      </c>
      <c r="AA7720" s="3">
        <f>Z7719*$AF$4</f>
        <v>-7.2616673481333587</v>
      </c>
      <c r="AB7720" s="3">
        <f t="shared" si="1450"/>
        <v>91.963930881038593</v>
      </c>
      <c r="AN7720">
        <v>441</v>
      </c>
      <c r="AO7720" s="13">
        <v>219.62375809192093</v>
      </c>
      <c r="AP7720" s="13">
        <f t="shared" si="1442"/>
        <v>221.37624190807907</v>
      </c>
      <c r="AQ7720" s="13"/>
      <c r="AR7720" s="13"/>
      <c r="AS7720" s="13">
        <f t="shared" si="1443"/>
        <v>221.37624190807907</v>
      </c>
      <c r="AT7720" s="13"/>
      <c r="AU7720" s="13"/>
      <c r="AV7720" s="13">
        <f t="shared" si="1444"/>
        <v>49007.44048134434</v>
      </c>
      <c r="AW7720" s="13"/>
      <c r="AX7720" s="13"/>
    </row>
    <row r="7721" spans="1:50" x14ac:dyDescent="0.25">
      <c r="A7721">
        <v>256</v>
      </c>
      <c r="B7721">
        <f t="shared" si="1449"/>
        <v>7710</v>
      </c>
      <c r="N7721" s="3">
        <f t="shared" si="1451"/>
        <v>97.723215618282055</v>
      </c>
      <c r="O7721" s="3">
        <f t="shared" si="1451"/>
        <v>-7.9524185918703605</v>
      </c>
      <c r="P7721" s="3">
        <f t="shared" si="1451"/>
        <v>70.929902371043184</v>
      </c>
      <c r="Q7721" s="3">
        <f t="shared" si="1451"/>
        <v>57.562805345912722</v>
      </c>
      <c r="R7721" s="3">
        <f t="shared" si="1451"/>
        <v>-36.738179236308618</v>
      </c>
      <c r="S7721" s="3">
        <f t="shared" si="1451"/>
        <v>-12.748286307162104</v>
      </c>
      <c r="T7721" s="3">
        <f t="shared" si="1451"/>
        <v>-136.81169242073884</v>
      </c>
      <c r="U7721" s="3">
        <f t="shared" si="1451"/>
        <v>-11.292603520892305</v>
      </c>
      <c r="W7721" s="3">
        <f t="shared" si="1446"/>
        <v>231.68712681990957</v>
      </c>
      <c r="X7721" s="3">
        <f t="shared" si="1447"/>
        <v>591.11580227116076</v>
      </c>
      <c r="Z7721" s="3">
        <f t="shared" si="1448"/>
        <v>24.312873180090435</v>
      </c>
      <c r="AA7721" s="3">
        <f>Z7720*$AF$4</f>
        <v>-19.908354368751219</v>
      </c>
      <c r="AB7721" s="3">
        <f t="shared" si="1450"/>
        <v>211.77877245115835</v>
      </c>
      <c r="AN7721">
        <v>258</v>
      </c>
      <c r="AO7721" s="13">
        <v>302.05142937892833</v>
      </c>
      <c r="AP7721" s="13">
        <f t="shared" si="1442"/>
        <v>-44.051429378928333</v>
      </c>
      <c r="AQ7721" s="13"/>
      <c r="AR7721" s="13"/>
      <c r="AS7721" s="13">
        <f t="shared" si="1443"/>
        <v>44.051429378928333</v>
      </c>
      <c r="AT7721" s="13"/>
      <c r="AU7721" s="13"/>
      <c r="AV7721" s="13">
        <f t="shared" si="1444"/>
        <v>1940.5284303267103</v>
      </c>
      <c r="AW7721" s="13"/>
      <c r="AX7721" s="13"/>
    </row>
    <row r="7722" spans="1:50" x14ac:dyDescent="0.25">
      <c r="A7722">
        <v>233</v>
      </c>
      <c r="B7722">
        <f t="shared" si="1449"/>
        <v>7711</v>
      </c>
      <c r="N7722" s="3">
        <f t="shared" si="1451"/>
        <v>97.778005895054434</v>
      </c>
      <c r="O7722" s="3">
        <f t="shared" si="1451"/>
        <v>-7.9538179535079232</v>
      </c>
      <c r="P7722" s="3">
        <f t="shared" si="1451"/>
        <v>84.800414769216033</v>
      </c>
      <c r="Q7722" s="3">
        <f t="shared" si="1451"/>
        <v>139.89640595262233</v>
      </c>
      <c r="R7722" s="3">
        <f t="shared" si="1451"/>
        <v>-17.619092643747873</v>
      </c>
      <c r="S7722" s="3">
        <f t="shared" si="1451"/>
        <v>-0.65678946427670848</v>
      </c>
      <c r="T7722" s="3">
        <f t="shared" si="1451"/>
        <v>-94.348920214502058</v>
      </c>
      <c r="U7722" s="3">
        <f t="shared" si="1451"/>
        <v>-11.875643711182382</v>
      </c>
      <c r="W7722" s="3">
        <f t="shared" si="1446"/>
        <v>401.03494619131965</v>
      </c>
      <c r="X7722" s="3">
        <f t="shared" si="1447"/>
        <v>28235.743141519688</v>
      </c>
      <c r="Z7722" s="3">
        <f t="shared" si="1448"/>
        <v>-168.03494619131965</v>
      </c>
      <c r="AA7722" s="3">
        <f>Z7721*$AF$4</f>
        <v>19.980076050666518</v>
      </c>
      <c r="AB7722" s="3">
        <f t="shared" si="1450"/>
        <v>421.01502224198617</v>
      </c>
      <c r="AN7722">
        <v>160</v>
      </c>
      <c r="AO7722" s="13">
        <v>119.09858052682424</v>
      </c>
      <c r="AP7722" s="13">
        <f t="shared" si="1442"/>
        <v>40.901419473175764</v>
      </c>
      <c r="AQ7722" s="13"/>
      <c r="AR7722" s="13"/>
      <c r="AS7722" s="13">
        <f t="shared" si="1443"/>
        <v>40.901419473175764</v>
      </c>
      <c r="AT7722" s="13"/>
      <c r="AU7722" s="13"/>
      <c r="AV7722" s="13">
        <f t="shared" si="1444"/>
        <v>1672.9261149206816</v>
      </c>
      <c r="AW7722" s="13"/>
      <c r="AX7722" s="13"/>
    </row>
    <row r="7723" spans="1:50" x14ac:dyDescent="0.25">
      <c r="A7723">
        <v>510</v>
      </c>
      <c r="B7723">
        <f t="shared" si="1449"/>
        <v>7712</v>
      </c>
      <c r="N7723" s="3">
        <f t="shared" ref="N7723:U7738" si="1452">N$3*COS(N$2*$B7723)+N$4*SIN(N$2*$B7723)</f>
        <v>97.832745868966356</v>
      </c>
      <c r="O7723" s="3">
        <f t="shared" si="1452"/>
        <v>-7.9552009474669099</v>
      </c>
      <c r="P7723" s="3">
        <f t="shared" si="1452"/>
        <v>92.923361626997533</v>
      </c>
      <c r="Q7723" s="3">
        <f t="shared" si="1452"/>
        <v>212.6962976834061</v>
      </c>
      <c r="R7723" s="3">
        <f t="shared" si="1452"/>
        <v>2.7072563736921893</v>
      </c>
      <c r="S7723" s="3">
        <f t="shared" si="1452"/>
        <v>11.610222789932774</v>
      </c>
      <c r="T7723" s="3">
        <f t="shared" si="1452"/>
        <v>-26.605431030050127</v>
      </c>
      <c r="U7723" s="3">
        <f t="shared" si="1452"/>
        <v>-9.2680915616311932</v>
      </c>
      <c r="W7723" s="3">
        <f t="shared" si="1446"/>
        <v>584.9555443654906</v>
      </c>
      <c r="X7723" s="3">
        <f t="shared" si="1447"/>
        <v>5618.3336311270286</v>
      </c>
      <c r="Z7723" s="3">
        <f t="shared" si="1448"/>
        <v>-74.955544365490596</v>
      </c>
      <c r="AA7723" s="3">
        <f>Z7722*$AF$4</f>
        <v>-138.08943843056457</v>
      </c>
      <c r="AB7723" s="3">
        <f t="shared" si="1450"/>
        <v>446.86610593492605</v>
      </c>
      <c r="AN7723">
        <v>97</v>
      </c>
      <c r="AO7723" s="13">
        <v>32.640592054127623</v>
      </c>
      <c r="AP7723" s="13">
        <f t="shared" si="1442"/>
        <v>64.359407945872377</v>
      </c>
      <c r="AQ7723" s="13"/>
      <c r="AR7723" s="13"/>
      <c r="AS7723" s="13">
        <f t="shared" si="1443"/>
        <v>64.359407945872377</v>
      </c>
      <c r="AT7723" s="13"/>
      <c r="AU7723" s="13"/>
      <c r="AV7723" s="13">
        <f t="shared" si="1444"/>
        <v>4142.1333911432203</v>
      </c>
      <c r="AW7723" s="13"/>
      <c r="AX7723" s="13"/>
    </row>
    <row r="7724" spans="1:50" x14ac:dyDescent="0.25">
      <c r="A7724">
        <v>300</v>
      </c>
      <c r="B7724">
        <f t="shared" si="1449"/>
        <v>7713</v>
      </c>
      <c r="N7724" s="3">
        <f t="shared" si="1452"/>
        <v>97.887435511856324</v>
      </c>
      <c r="O7724" s="3">
        <f t="shared" si="1452"/>
        <v>-7.9565675709013419</v>
      </c>
      <c r="P7724" s="3">
        <f t="shared" si="1452"/>
        <v>94.748189393741683</v>
      </c>
      <c r="Q7724" s="3">
        <f t="shared" si="1452"/>
        <v>271.00128822432237</v>
      </c>
      <c r="R7724" s="3">
        <f t="shared" si="1452"/>
        <v>22.848103846838288</v>
      </c>
      <c r="S7724" s="3">
        <f t="shared" si="1452"/>
        <v>20.774607582260764</v>
      </c>
      <c r="T7724" s="3">
        <f t="shared" si="1452"/>
        <v>48.266961913183088</v>
      </c>
      <c r="U7724" s="3">
        <f t="shared" si="1452"/>
        <v>-4.1705100157208914</v>
      </c>
      <c r="W7724" s="3">
        <f t="shared" si="1446"/>
        <v>754.41389244722416</v>
      </c>
      <c r="X7724" s="3">
        <f t="shared" si="1447"/>
        <v>206491.98564903741</v>
      </c>
      <c r="Z7724" s="3">
        <f t="shared" si="1448"/>
        <v>-454.41389244722416</v>
      </c>
      <c r="AA7724" s="3">
        <f>Z7723*$AF$4</f>
        <v>-61.597716804116516</v>
      </c>
      <c r="AB7724" s="3">
        <f t="shared" si="1450"/>
        <v>692.81617564310761</v>
      </c>
      <c r="AN7724">
        <v>23</v>
      </c>
      <c r="AO7724" s="13">
        <v>-2.7590446244435043</v>
      </c>
      <c r="AP7724" s="13">
        <f t="shared" si="1442"/>
        <v>25.759044624443504</v>
      </c>
      <c r="AQ7724" s="13"/>
      <c r="AR7724" s="13"/>
      <c r="AS7724" s="13">
        <f t="shared" si="1443"/>
        <v>25.759044624443504</v>
      </c>
      <c r="AT7724" s="13"/>
      <c r="AU7724" s="13"/>
      <c r="AV7724" s="13">
        <f t="shared" si="1444"/>
        <v>663.52837996407175</v>
      </c>
      <c r="AW7724" s="13"/>
      <c r="AX7724" s="13"/>
    </row>
    <row r="7725" spans="1:50" x14ac:dyDescent="0.25">
      <c r="A7725">
        <v>243</v>
      </c>
      <c r="B7725">
        <f t="shared" si="1449"/>
        <v>7714</v>
      </c>
      <c r="N7725" s="3">
        <f t="shared" si="1452"/>
        <v>97.942074795588681</v>
      </c>
      <c r="O7725" s="3">
        <f t="shared" si="1452"/>
        <v>-7.9579178209989276</v>
      </c>
      <c r="P7725" s="3">
        <f t="shared" si="1452"/>
        <v>90.151215688683976</v>
      </c>
      <c r="Q7725" s="3">
        <f t="shared" si="1452"/>
        <v>310.83798882356166</v>
      </c>
      <c r="R7725" s="3">
        <f t="shared" si="1452"/>
        <v>41.423396395462412</v>
      </c>
      <c r="S7725" s="3">
        <f t="shared" si="1452"/>
        <v>24.387344558629245</v>
      </c>
      <c r="T7725" s="3">
        <f t="shared" si="1452"/>
        <v>110.20626139067981</v>
      </c>
      <c r="U7725" s="3">
        <f t="shared" si="1452"/>
        <v>2.0475495129429109</v>
      </c>
      <c r="W7725" s="3">
        <f t="shared" si="1446"/>
        <v>880.05229690619376</v>
      </c>
      <c r="X7725" s="3">
        <f t="shared" si="1447"/>
        <v>405835.62899345724</v>
      </c>
      <c r="Z7725" s="3">
        <f t="shared" si="1448"/>
        <v>-637.05229690619376</v>
      </c>
      <c r="AA7725" s="3">
        <f>Z7724*$AF$4</f>
        <v>-373.43279267420434</v>
      </c>
      <c r="AB7725" s="3">
        <f t="shared" si="1450"/>
        <v>506.61950423198942</v>
      </c>
      <c r="AN7725">
        <v>0</v>
      </c>
      <c r="AO7725" s="13">
        <v>-33.959349488058407</v>
      </c>
      <c r="AP7725" s="13">
        <f t="shared" si="1442"/>
        <v>33.959349488058407</v>
      </c>
      <c r="AQ7725" s="13"/>
      <c r="AR7725" s="13"/>
      <c r="AS7725" s="13">
        <f t="shared" si="1443"/>
        <v>33.959349488058407</v>
      </c>
      <c r="AT7725" s="13"/>
      <c r="AU7725" s="13"/>
      <c r="AV7725" s="13">
        <f t="shared" si="1444"/>
        <v>1153.2374176520927</v>
      </c>
      <c r="AW7725" s="13"/>
      <c r="AX7725" s="13"/>
    </row>
    <row r="7726" spans="1:50" x14ac:dyDescent="0.25">
      <c r="A7726">
        <v>304</v>
      </c>
      <c r="B7726">
        <f t="shared" si="1449"/>
        <v>7715</v>
      </c>
      <c r="N7726" s="3">
        <f t="shared" si="1452"/>
        <v>97.996663692053744</v>
      </c>
      <c r="O7726" s="3">
        <f t="shared" si="1452"/>
        <v>-7.9592516949810683</v>
      </c>
      <c r="P7726" s="3">
        <f t="shared" si="1452"/>
        <v>79.444012191375748</v>
      </c>
      <c r="Q7726" s="3">
        <f t="shared" si="1452"/>
        <v>329.49159416855389</v>
      </c>
      <c r="R7726" s="3">
        <f t="shared" si="1452"/>
        <v>57.160352657974293</v>
      </c>
      <c r="S7726" s="3">
        <f t="shared" si="1452"/>
        <v>21.482993420588997</v>
      </c>
      <c r="T7726" s="3">
        <f t="shared" si="1452"/>
        <v>142.61588212771341</v>
      </c>
      <c r="U7726" s="3">
        <f t="shared" si="1452"/>
        <v>7.7155002685263145</v>
      </c>
      <c r="W7726" s="3">
        <f t="shared" si="1446"/>
        <v>938.96213039344912</v>
      </c>
      <c r="X7726" s="3">
        <f t="shared" si="1447"/>
        <v>403176.90703378746</v>
      </c>
      <c r="Z7726" s="3">
        <f t="shared" si="1448"/>
        <v>-634.96213039344912</v>
      </c>
      <c r="AA7726" s="3">
        <f>Z7725*$AF$4</f>
        <v>-523.52320707454101</v>
      </c>
      <c r="AB7726" s="3">
        <f t="shared" si="1450"/>
        <v>415.43892331890811</v>
      </c>
      <c r="AN7726">
        <v>0</v>
      </c>
      <c r="AO7726" s="13">
        <v>-21.030905534120699</v>
      </c>
      <c r="AP7726" s="13">
        <f t="shared" si="1442"/>
        <v>21.030905534120699</v>
      </c>
      <c r="AQ7726" s="13"/>
      <c r="AR7726" s="13"/>
      <c r="AS7726" s="13">
        <f t="shared" si="1443"/>
        <v>21.030905534120699</v>
      </c>
      <c r="AT7726" s="13"/>
      <c r="AU7726" s="13"/>
      <c r="AV7726" s="13">
        <f t="shared" si="1444"/>
        <v>442.29898758510865</v>
      </c>
      <c r="AW7726" s="13"/>
      <c r="AX7726" s="13"/>
    </row>
    <row r="7727" spans="1:50" x14ac:dyDescent="0.25">
      <c r="A7727">
        <v>320</v>
      </c>
      <c r="B7727">
        <f t="shared" si="1449"/>
        <v>7716</v>
      </c>
      <c r="N7727" s="3">
        <f t="shared" si="1452"/>
        <v>98.051202173167624</v>
      </c>
      <c r="O7727" s="3">
        <f t="shared" si="1452"/>
        <v>-7.9605691901028663</v>
      </c>
      <c r="P7727" s="3">
        <f t="shared" si="1452"/>
        <v>63.35228707228039</v>
      </c>
      <c r="Q7727" s="3">
        <f t="shared" si="1452"/>
        <v>325.69089188154646</v>
      </c>
      <c r="R7727" s="3">
        <f t="shared" si="1452"/>
        <v>68.980674429021036</v>
      </c>
      <c r="S7727" s="3">
        <f t="shared" si="1452"/>
        <v>12.837690833457653</v>
      </c>
      <c r="T7727" s="3">
        <f t="shared" si="1452"/>
        <v>136.81169242074486</v>
      </c>
      <c r="U7727" s="3">
        <f t="shared" si="1452"/>
        <v>11.310551512011166</v>
      </c>
      <c r="W7727" s="3">
        <f t="shared" si="1446"/>
        <v>920.08880469377016</v>
      </c>
      <c r="X7727" s="3">
        <f t="shared" si="1447"/>
        <v>360106.57351879781</v>
      </c>
      <c r="Z7727" s="3">
        <f t="shared" si="1448"/>
        <v>-600.08880469377016</v>
      </c>
      <c r="AA7727" s="3">
        <f>Z7726*$AF$4</f>
        <v>-521.80552913603253</v>
      </c>
      <c r="AB7727" s="3">
        <f t="shared" si="1450"/>
        <v>398.28327555773762</v>
      </c>
      <c r="AN7727">
        <v>0</v>
      </c>
      <c r="AO7727" s="13">
        <v>3.1936307009275779</v>
      </c>
      <c r="AP7727" s="13">
        <f t="shared" si="1442"/>
        <v>-3.1936307009275779</v>
      </c>
      <c r="AQ7727" s="13"/>
      <c r="AR7727" s="13"/>
      <c r="AS7727" s="13">
        <f t="shared" si="1443"/>
        <v>3.1936307009275779</v>
      </c>
      <c r="AT7727" s="13"/>
      <c r="AU7727" s="13"/>
      <c r="AV7727" s="13">
        <f t="shared" si="1444"/>
        <v>10.199277053907172</v>
      </c>
      <c r="AW7727" s="13"/>
      <c r="AX7727" s="13"/>
    </row>
    <row r="7728" spans="1:50" x14ac:dyDescent="0.25">
      <c r="A7728">
        <v>271</v>
      </c>
      <c r="B7728">
        <f t="shared" si="1449"/>
        <v>7717</v>
      </c>
      <c r="N7728" s="3">
        <f t="shared" si="1452"/>
        <v>98.105690210872595</v>
      </c>
      <c r="O7728" s="3">
        <f t="shared" si="1452"/>
        <v>-7.9618703036531304</v>
      </c>
      <c r="P7728" s="3">
        <f t="shared" si="1452"/>
        <v>42.966698260719809</v>
      </c>
      <c r="Q7728" s="3">
        <f t="shared" si="1452"/>
        <v>299.69489354246696</v>
      </c>
      <c r="R7728" s="3">
        <f t="shared" si="1452"/>
        <v>76.074431786971218</v>
      </c>
      <c r="S7728" s="3">
        <f t="shared" si="1452"/>
        <v>0.76174157849775881</v>
      </c>
      <c r="T7728" s="3">
        <f t="shared" si="1452"/>
        <v>94.348920214515786</v>
      </c>
      <c r="U7728" s="3">
        <f t="shared" si="1452"/>
        <v>11.866831983039972</v>
      </c>
      <c r="W7728" s="3">
        <f t="shared" si="1446"/>
        <v>826.87172083507494</v>
      </c>
      <c r="X7728" s="3">
        <f t="shared" si="1447"/>
        <v>308993.3700241475</v>
      </c>
      <c r="Z7728" s="3">
        <f t="shared" si="1448"/>
        <v>-555.87172083507494</v>
      </c>
      <c r="AA7728" s="3">
        <f>Z7727*$AF$4</f>
        <v>-493.14697880929339</v>
      </c>
      <c r="AB7728" s="3">
        <f t="shared" si="1450"/>
        <v>333.72474202578155</v>
      </c>
      <c r="AN7728">
        <v>0</v>
      </c>
      <c r="AO7728" s="13">
        <v>13.910546853424805</v>
      </c>
      <c r="AP7728" s="13">
        <f t="shared" si="1442"/>
        <v>-13.910546853424805</v>
      </c>
      <c r="AQ7728" s="13"/>
      <c r="AR7728" s="13"/>
      <c r="AS7728" s="13">
        <f t="shared" si="1443"/>
        <v>13.910546853424805</v>
      </c>
      <c r="AT7728" s="13"/>
      <c r="AU7728" s="13"/>
      <c r="AV7728" s="13">
        <f t="shared" si="1444"/>
        <v>193.50331376132672</v>
      </c>
      <c r="AW7728" s="13"/>
      <c r="AX7728" s="13"/>
    </row>
    <row r="7729" spans="1:50" x14ac:dyDescent="0.25">
      <c r="A7729">
        <v>441</v>
      </c>
      <c r="B7729">
        <f t="shared" si="1449"/>
        <v>7718</v>
      </c>
      <c r="N7729" s="3">
        <f t="shared" si="1452"/>
        <v>98.160127777136694</v>
      </c>
      <c r="O7729" s="3">
        <f t="shared" si="1452"/>
        <v>-7.9631550329543765</v>
      </c>
      <c r="P7729" s="3">
        <f t="shared" si="1452"/>
        <v>19.668931307358662</v>
      </c>
      <c r="Q7729" s="3">
        <f t="shared" si="1452"/>
        <v>253.27518347770453</v>
      </c>
      <c r="R7729" s="3">
        <f t="shared" si="1452"/>
        <v>77.955559593135419</v>
      </c>
      <c r="S7729" s="3">
        <f t="shared" si="1452"/>
        <v>-11.517769690995863</v>
      </c>
      <c r="T7729" s="3">
        <f t="shared" si="1452"/>
        <v>26.605431030067884</v>
      </c>
      <c r="U7729" s="3">
        <f t="shared" si="1452"/>
        <v>9.234887533880368</v>
      </c>
      <c r="W7729" s="3">
        <f t="shared" si="1446"/>
        <v>676.43357955697718</v>
      </c>
      <c r="X7729" s="3">
        <f t="shared" si="1447"/>
        <v>55428.970383011503</v>
      </c>
      <c r="Z7729" s="3">
        <f t="shared" si="1448"/>
        <v>-235.43357955697718</v>
      </c>
      <c r="AA7729" s="3">
        <f>Z7728*$AF$4</f>
        <v>-456.80982146505625</v>
      </c>
      <c r="AB7729" s="3">
        <f t="shared" si="1450"/>
        <v>219.62375809192093</v>
      </c>
      <c r="AN7729">
        <v>0</v>
      </c>
      <c r="AO7729" s="13">
        <v>10.680104334580989</v>
      </c>
      <c r="AP7729" s="13">
        <f t="shared" si="1442"/>
        <v>-10.680104334580989</v>
      </c>
      <c r="AQ7729" s="13"/>
      <c r="AR7729" s="13"/>
      <c r="AS7729" s="13">
        <f t="shared" si="1443"/>
        <v>10.680104334580989</v>
      </c>
      <c r="AT7729" s="13"/>
      <c r="AU7729" s="13"/>
      <c r="AV7729" s="13">
        <f t="shared" si="1444"/>
        <v>114.06462859753563</v>
      </c>
      <c r="AW7729" s="13"/>
      <c r="AX7729" s="13"/>
    </row>
    <row r="7730" spans="1:50" x14ac:dyDescent="0.25">
      <c r="A7730">
        <v>258</v>
      </c>
      <c r="B7730">
        <f t="shared" si="1449"/>
        <v>7719</v>
      </c>
      <c r="N7730" s="3">
        <f t="shared" si="1452"/>
        <v>98.214514843953964</v>
      </c>
      <c r="O7730" s="3">
        <f t="shared" si="1452"/>
        <v>-7.9644233753628386</v>
      </c>
      <c r="P7730" s="3">
        <f t="shared" si="1452"/>
        <v>-4.9619478967650199</v>
      </c>
      <c r="Q7730" s="3">
        <f t="shared" si="1452"/>
        <v>189.595188215912</v>
      </c>
      <c r="R7730" s="3">
        <f t="shared" si="1452"/>
        <v>74.495162735676942</v>
      </c>
      <c r="S7730" s="3">
        <f t="shared" si="1452"/>
        <v>-20.719359960222704</v>
      </c>
      <c r="T7730" s="3">
        <f t="shared" si="1452"/>
        <v>-48.266961913228279</v>
      </c>
      <c r="U7730" s="3">
        <f t="shared" si="1452"/>
        <v>4.1218345114488049</v>
      </c>
      <c r="W7730" s="3">
        <f t="shared" si="1446"/>
        <v>495.52839072305665</v>
      </c>
      <c r="X7730" s="3">
        <f t="shared" si="1447"/>
        <v>56419.73639948506</v>
      </c>
      <c r="Z7730" s="3">
        <f t="shared" si="1448"/>
        <v>-237.52839072305665</v>
      </c>
      <c r="AA7730" s="3">
        <f>Z7729*$AF$4</f>
        <v>-193.47696134412828</v>
      </c>
      <c r="AB7730" s="3">
        <f t="shared" si="1450"/>
        <v>302.05142937892833</v>
      </c>
      <c r="AN7730">
        <v>0</v>
      </c>
      <c r="AO7730" s="13">
        <v>-1.520920714746687</v>
      </c>
      <c r="AP7730" s="13">
        <f t="shared" si="1442"/>
        <v>1.520920714746687</v>
      </c>
      <c r="AQ7730" s="13"/>
      <c r="AR7730" s="13"/>
      <c r="AS7730" s="13">
        <f t="shared" si="1443"/>
        <v>1.520920714746687</v>
      </c>
      <c r="AT7730" s="13"/>
      <c r="AU7730" s="13"/>
      <c r="AV7730" s="13">
        <f t="shared" si="1444"/>
        <v>2.3131998205455733</v>
      </c>
      <c r="AW7730" s="13"/>
      <c r="AX7730" s="13"/>
    </row>
    <row r="7731" spans="1:50" x14ac:dyDescent="0.25">
      <c r="A7731">
        <v>160</v>
      </c>
      <c r="B7731">
        <f t="shared" si="1449"/>
        <v>7720</v>
      </c>
      <c r="N7731" s="3">
        <f t="shared" si="1452"/>
        <v>98.268851383344469</v>
      </c>
      <c r="O7731" s="3">
        <f t="shared" si="1452"/>
        <v>-7.965675328268472</v>
      </c>
      <c r="P7731" s="3">
        <f t="shared" si="1452"/>
        <v>-29.256518359704359</v>
      </c>
      <c r="Q7731" s="3">
        <f t="shared" si="1452"/>
        <v>112.99459419812101</v>
      </c>
      <c r="R7731" s="3">
        <f t="shared" si="1452"/>
        <v>65.930348038746715</v>
      </c>
      <c r="S7731" s="3">
        <f t="shared" si="1452"/>
        <v>-24.384066366984815</v>
      </c>
      <c r="T7731" s="3">
        <f t="shared" si="1452"/>
        <v>-110.20626139071098</v>
      </c>
      <c r="U7731" s="3">
        <f t="shared" si="1452"/>
        <v>-2.0986189970624256</v>
      </c>
      <c r="W7731" s="3">
        <f t="shared" si="1446"/>
        <v>314.29703673912496</v>
      </c>
      <c r="X7731" s="3">
        <f t="shared" si="1447"/>
        <v>23807.57554647488</v>
      </c>
      <c r="Z7731" s="3">
        <f t="shared" si="1448"/>
        <v>-154.29703673912496</v>
      </c>
      <c r="AA7731" s="3">
        <f>Z7730*$AF$4</f>
        <v>-195.19845621230073</v>
      </c>
      <c r="AB7731" s="3">
        <f t="shared" si="1450"/>
        <v>119.09858052682424</v>
      </c>
      <c r="AN7731">
        <v>0</v>
      </c>
      <c r="AO7731" s="13">
        <v>-13.911303697663067</v>
      </c>
      <c r="AP7731" s="13">
        <f t="shared" si="1442"/>
        <v>13.911303697663067</v>
      </c>
      <c r="AQ7731" s="13"/>
      <c r="AR7731" s="13"/>
      <c r="AS7731" s="13">
        <f t="shared" si="1443"/>
        <v>13.911303697663067</v>
      </c>
      <c r="AT7731" s="13"/>
      <c r="AU7731" s="13"/>
      <c r="AV7731" s="13">
        <f t="shared" si="1444"/>
        <v>193.52437056861413</v>
      </c>
      <c r="AW7731" s="13"/>
      <c r="AX7731" s="13"/>
    </row>
    <row r="7732" spans="1:50" x14ac:dyDescent="0.25">
      <c r="A7732">
        <v>97</v>
      </c>
      <c r="B7732">
        <f t="shared" si="1449"/>
        <v>7721</v>
      </c>
      <c r="N7732" s="3">
        <f t="shared" si="1452"/>
        <v>98.323137367354221</v>
      </c>
      <c r="O7732" s="3">
        <f t="shared" si="1452"/>
        <v>-7.9669108890949571</v>
      </c>
      <c r="P7732" s="3">
        <f t="shared" si="1452"/>
        <v>-51.568153276683816</v>
      </c>
      <c r="Q7732" s="3">
        <f t="shared" si="1452"/>
        <v>28.693605318126821</v>
      </c>
      <c r="R7732" s="3">
        <f t="shared" si="1452"/>
        <v>52.847977673327577</v>
      </c>
      <c r="S7732" s="3">
        <f t="shared" si="1452"/>
        <v>-21.532560698292173</v>
      </c>
      <c r="T7732" s="3">
        <f t="shared" si="1452"/>
        <v>-142.61588212771008</v>
      </c>
      <c r="U7732" s="3">
        <f t="shared" si="1452"/>
        <v>-7.7552430526982716</v>
      </c>
      <c r="W7732" s="3">
        <f t="shared" si="1446"/>
        <v>159.44035387597313</v>
      </c>
      <c r="X7732" s="3">
        <f t="shared" si="1447"/>
        <v>3898.7977921567526</v>
      </c>
      <c r="Z7732" s="3">
        <f t="shared" si="1448"/>
        <v>-62.44035387597313</v>
      </c>
      <c r="AA7732" s="3">
        <f>Z7731*$AF$4</f>
        <v>-126.79976182184551</v>
      </c>
      <c r="AB7732" s="3">
        <f t="shared" si="1450"/>
        <v>32.640592054127623</v>
      </c>
      <c r="AN7732">
        <v>0</v>
      </c>
      <c r="AO7732" s="13">
        <v>-16.632561593508711</v>
      </c>
      <c r="AP7732" s="13">
        <f t="shared" si="1442"/>
        <v>16.632561593508711</v>
      </c>
      <c r="AQ7732" s="13"/>
      <c r="AR7732" s="13"/>
      <c r="AS7732" s="13">
        <f t="shared" si="1443"/>
        <v>16.632561593508711</v>
      </c>
      <c r="AT7732" s="13"/>
      <c r="AU7732" s="13"/>
      <c r="AV7732" s="13">
        <f t="shared" si="1444"/>
        <v>276.64210516186102</v>
      </c>
      <c r="AW7732" s="13"/>
      <c r="AX7732" s="13"/>
    </row>
    <row r="7733" spans="1:50" x14ac:dyDescent="0.25">
      <c r="A7733">
        <v>23</v>
      </c>
      <c r="B7733">
        <f t="shared" si="1449"/>
        <v>7722</v>
      </c>
      <c r="N7733" s="3">
        <f t="shared" si="1452"/>
        <v>98.377372768055253</v>
      </c>
      <c r="O7733" s="3">
        <f t="shared" si="1452"/>
        <v>-7.9681300552997119</v>
      </c>
      <c r="P7733" s="3">
        <f t="shared" si="1452"/>
        <v>-70.384624383892529</v>
      </c>
      <c r="Q7733" s="3">
        <f t="shared" si="1452"/>
        <v>-57.562805345872185</v>
      </c>
      <c r="R7733" s="3">
        <f t="shared" si="1452"/>
        <v>36.144457288102558</v>
      </c>
      <c r="S7733" s="3">
        <f t="shared" si="1452"/>
        <v>-12.926857598945562</v>
      </c>
      <c r="T7733" s="3">
        <f t="shared" si="1452"/>
        <v>-136.81169242075086</v>
      </c>
      <c r="U7733" s="3">
        <f t="shared" si="1452"/>
        <v>-11.328290025748345</v>
      </c>
      <c r="W7733" s="3">
        <f t="shared" si="1446"/>
        <v>48.553813787292455</v>
      </c>
      <c r="X7733" s="3">
        <f t="shared" si="1447"/>
        <v>652.99739907561798</v>
      </c>
      <c r="Z7733" s="3">
        <f t="shared" si="1448"/>
        <v>-25.553813787292455</v>
      </c>
      <c r="AA7733" s="3">
        <f>Z7732*$AF$4</f>
        <v>-51.312858411735959</v>
      </c>
      <c r="AB7733" s="3">
        <f t="shared" si="1450"/>
        <v>-2.7590446244435043</v>
      </c>
      <c r="AN7733">
        <v>0</v>
      </c>
      <c r="AO7733" s="13">
        <v>-1.8352402788514084</v>
      </c>
      <c r="AP7733" s="13">
        <f t="shared" si="1442"/>
        <v>1.8352402788514084</v>
      </c>
      <c r="AQ7733" s="13"/>
      <c r="AR7733" s="13"/>
      <c r="AS7733" s="13">
        <f t="shared" si="1443"/>
        <v>1.8352402788514084</v>
      </c>
      <c r="AT7733" s="13"/>
      <c r="AU7733" s="13"/>
      <c r="AV7733" s="13">
        <f t="shared" si="1444"/>
        <v>3.368106881118595</v>
      </c>
      <c r="AW7733" s="13"/>
      <c r="AX7733" s="13"/>
    </row>
    <row r="7734" spans="1:50" x14ac:dyDescent="0.25">
      <c r="A7734">
        <v>0</v>
      </c>
      <c r="B7734">
        <f t="shared" si="1449"/>
        <v>7723</v>
      </c>
      <c r="N7734" s="3">
        <f t="shared" si="1452"/>
        <v>98.431557557545545</v>
      </c>
      <c r="O7734" s="3">
        <f t="shared" si="1452"/>
        <v>-7.9693328243738843</v>
      </c>
      <c r="P7734" s="3">
        <f t="shared" si="1452"/>
        <v>-84.430597106362441</v>
      </c>
      <c r="Q7734" s="3">
        <f t="shared" si="1452"/>
        <v>-139.89640595258504</v>
      </c>
      <c r="R7734" s="3">
        <f t="shared" si="1452"/>
        <v>16.964314182634034</v>
      </c>
      <c r="S7734" s="3">
        <f t="shared" si="1452"/>
        <v>-0.866679584862867</v>
      </c>
      <c r="T7734" s="3">
        <f t="shared" si="1452"/>
        <v>-94.3489202145295</v>
      </c>
      <c r="U7734" s="3">
        <f t="shared" si="1452"/>
        <v>-11.857800474909016</v>
      </c>
      <c r="W7734" s="3">
        <f t="shared" si="1446"/>
        <v>-12.959480855799342</v>
      </c>
      <c r="X7734" s="3">
        <f t="shared" si="1447"/>
        <v>167.94814405182964</v>
      </c>
      <c r="Z7734" s="3">
        <f t="shared" si="1448"/>
        <v>12.959480855799342</v>
      </c>
      <c r="AA7734" s="3">
        <f>Z7733*$AF$4</f>
        <v>-20.999868632259066</v>
      </c>
      <c r="AB7734" s="3">
        <f t="shared" si="1450"/>
        <v>-33.959349488058407</v>
      </c>
      <c r="AN7734">
        <v>7</v>
      </c>
      <c r="AO7734" s="13">
        <v>33.732855627971055</v>
      </c>
      <c r="AP7734" s="13">
        <f t="shared" si="1442"/>
        <v>-26.732855627971055</v>
      </c>
      <c r="AQ7734" s="13"/>
      <c r="AR7734" s="13"/>
      <c r="AS7734" s="13">
        <f t="shared" si="1443"/>
        <v>26.732855627971055</v>
      </c>
      <c r="AT7734" s="13"/>
      <c r="AU7734" s="13"/>
      <c r="AV7734" s="13">
        <f t="shared" si="1444"/>
        <v>714.6455700259437</v>
      </c>
      <c r="AW7734" s="13"/>
      <c r="AX7734" s="13"/>
    </row>
    <row r="7735" spans="1:50" x14ac:dyDescent="0.25">
      <c r="A7735">
        <v>0</v>
      </c>
      <c r="B7735">
        <f t="shared" si="1449"/>
        <v>7724</v>
      </c>
      <c r="N7735" s="3">
        <f t="shared" si="1452"/>
        <v>98.485691707949385</v>
      </c>
      <c r="O7735" s="3">
        <f t="shared" si="1452"/>
        <v>-7.9705191938423718</v>
      </c>
      <c r="P7735" s="3">
        <f t="shared" si="1452"/>
        <v>-92.754069628739529</v>
      </c>
      <c r="Q7735" s="3">
        <f t="shared" si="1452"/>
        <v>-212.69629768343216</v>
      </c>
      <c r="R7735" s="3">
        <f t="shared" si="1452"/>
        <v>-3.3782258459137751</v>
      </c>
      <c r="S7735" s="3">
        <f t="shared" si="1452"/>
        <v>11.425103276887281</v>
      </c>
      <c r="T7735" s="3">
        <f t="shared" si="1452"/>
        <v>-26.605431030020775</v>
      </c>
      <c r="U7735" s="3">
        <f t="shared" si="1452"/>
        <v>-9.2015124711398961</v>
      </c>
      <c r="W7735" s="3">
        <f t="shared" si="1446"/>
        <v>-31.680877306608039</v>
      </c>
      <c r="X7735" s="3">
        <f t="shared" si="1447"/>
        <v>1003.6779869163522</v>
      </c>
      <c r="Z7735" s="3">
        <f t="shared" si="1448"/>
        <v>31.680877306608039</v>
      </c>
      <c r="AA7735" s="3">
        <f>Z7734*$AF$4</f>
        <v>10.649971772487341</v>
      </c>
      <c r="AB7735" s="3">
        <f t="shared" si="1450"/>
        <v>-21.030905534120699</v>
      </c>
      <c r="AN7735">
        <v>115</v>
      </c>
      <c r="AO7735" s="13">
        <v>93.115599792585357</v>
      </c>
      <c r="AP7735" s="13">
        <f t="shared" si="1442"/>
        <v>21.884400207414643</v>
      </c>
      <c r="AQ7735" s="13"/>
      <c r="AR7735" s="13"/>
      <c r="AS7735" s="13">
        <f t="shared" si="1443"/>
        <v>21.884400207414643</v>
      </c>
      <c r="AT7735" s="13"/>
      <c r="AU7735" s="13"/>
      <c r="AV7735" s="13">
        <f t="shared" si="1444"/>
        <v>478.92697243829008</v>
      </c>
      <c r="AW7735" s="13"/>
      <c r="AX7735" s="13"/>
    </row>
    <row r="7736" spans="1:50" x14ac:dyDescent="0.25">
      <c r="A7736">
        <v>0</v>
      </c>
      <c r="B7736">
        <f t="shared" si="1449"/>
        <v>7725</v>
      </c>
      <c r="N7736" s="3">
        <f t="shared" si="1452"/>
        <v>98.539775191416808</v>
      </c>
      <c r="O7736" s="3">
        <f t="shared" si="1452"/>
        <v>-7.9716891612638179</v>
      </c>
      <c r="P7736" s="3">
        <f t="shared" si="1452"/>
        <v>-94.790897259336845</v>
      </c>
      <c r="Q7736" s="3">
        <f t="shared" si="1452"/>
        <v>-271.00128822434181</v>
      </c>
      <c r="R7736" s="3">
        <f t="shared" si="1452"/>
        <v>-23.489289418267624</v>
      </c>
      <c r="S7736" s="3">
        <f t="shared" si="1452"/>
        <v>20.663728604700353</v>
      </c>
      <c r="T7736" s="3">
        <f t="shared" si="1452"/>
        <v>48.266961913211247</v>
      </c>
      <c r="U7736" s="3">
        <f t="shared" si="1452"/>
        <v>-4.0730826686319528</v>
      </c>
      <c r="W7736" s="3">
        <f t="shared" si="1446"/>
        <v>-22.841397460869842</v>
      </c>
      <c r="X7736" s="3">
        <f t="shared" si="1447"/>
        <v>521.72943796543132</v>
      </c>
      <c r="Z7736" s="3">
        <f t="shared" si="1448"/>
        <v>22.841397460869842</v>
      </c>
      <c r="AA7736" s="3">
        <f>Z7735*$AF$4</f>
        <v>26.03502816179742</v>
      </c>
      <c r="AB7736" s="3">
        <f t="shared" si="1450"/>
        <v>3.1936307009275779</v>
      </c>
      <c r="AN7736">
        <v>361</v>
      </c>
      <c r="AO7736" s="13">
        <v>245.15184561611014</v>
      </c>
      <c r="AP7736" s="13">
        <f t="shared" si="1442"/>
        <v>115.84815438388986</v>
      </c>
      <c r="AQ7736" s="13"/>
      <c r="AR7736" s="13"/>
      <c r="AS7736" s="13">
        <f t="shared" si="1443"/>
        <v>115.84815438388986</v>
      </c>
      <c r="AT7736" s="13"/>
      <c r="AU7736" s="13"/>
      <c r="AV7736" s="13">
        <f t="shared" si="1444"/>
        <v>13420.79487415358</v>
      </c>
      <c r="AW7736" s="13"/>
      <c r="AX7736" s="13"/>
    </row>
    <row r="7737" spans="1:50" x14ac:dyDescent="0.25">
      <c r="A7737">
        <v>0</v>
      </c>
      <c r="B7737">
        <f t="shared" si="1449"/>
        <v>7726</v>
      </c>
      <c r="N7737" s="3">
        <f t="shared" si="1452"/>
        <v>98.593807980124069</v>
      </c>
      <c r="O7737" s="3">
        <f t="shared" si="1452"/>
        <v>-7.9728427242306132</v>
      </c>
      <c r="P7737" s="3">
        <f t="shared" si="1452"/>
        <v>-90.403028783033477</v>
      </c>
      <c r="Q7737" s="3">
        <f t="shared" si="1452"/>
        <v>-310.83798882357331</v>
      </c>
      <c r="R7737" s="3">
        <f t="shared" si="1452"/>
        <v>-41.99086395079555</v>
      </c>
      <c r="S7737" s="3">
        <f t="shared" si="1452"/>
        <v>24.380336569566097</v>
      </c>
      <c r="T7737" s="3">
        <f t="shared" si="1452"/>
        <v>110.20626139069923</v>
      </c>
      <c r="U7737" s="3">
        <f t="shared" si="1452"/>
        <v>2.149649613656238</v>
      </c>
      <c r="W7737" s="3">
        <f t="shared" si="1446"/>
        <v>-4.8602851659434236</v>
      </c>
      <c r="X7737" s="3">
        <f t="shared" si="1447"/>
        <v>23.622371894289692</v>
      </c>
      <c r="Z7737" s="3">
        <f t="shared" si="1448"/>
        <v>4.8602851659434236</v>
      </c>
      <c r="AA7737" s="3">
        <f>Z7736*$AF$4</f>
        <v>18.770832019368228</v>
      </c>
      <c r="AB7737" s="3">
        <f t="shared" si="1450"/>
        <v>13.910546853424805</v>
      </c>
      <c r="AN7737">
        <v>558</v>
      </c>
      <c r="AO7737" s="13">
        <v>507.98373624088077</v>
      </c>
      <c r="AP7737" s="13">
        <f t="shared" si="1442"/>
        <v>50.016263759119227</v>
      </c>
      <c r="AQ7737" s="13"/>
      <c r="AR7737" s="13"/>
      <c r="AS7737" s="13">
        <f t="shared" si="1443"/>
        <v>50.016263759119227</v>
      </c>
      <c r="AT7737" s="13"/>
      <c r="AU7737" s="13"/>
      <c r="AV7737" s="13">
        <f t="shared" si="1444"/>
        <v>2501.6266404217831</v>
      </c>
      <c r="AW7737" s="13"/>
      <c r="AX7737" s="13"/>
    </row>
    <row r="7738" spans="1:50" x14ac:dyDescent="0.25">
      <c r="A7738">
        <v>0</v>
      </c>
      <c r="B7738">
        <f t="shared" si="1449"/>
        <v>7727</v>
      </c>
      <c r="N7738" s="3">
        <f t="shared" si="1452"/>
        <v>98.647790046273428</v>
      </c>
      <c r="O7738" s="3">
        <f t="shared" si="1452"/>
        <v>-7.9739798803689146</v>
      </c>
      <c r="P7738" s="3">
        <f t="shared" si="1452"/>
        <v>-79.887863236369668</v>
      </c>
      <c r="Q7738" s="3">
        <f t="shared" si="1452"/>
        <v>-329.49159416855031</v>
      </c>
      <c r="R7738" s="3">
        <f t="shared" si="1452"/>
        <v>-57.615219249562116</v>
      </c>
      <c r="S7738" s="3">
        <f t="shared" si="1452"/>
        <v>21.581729181610232</v>
      </c>
      <c r="T7738" s="3">
        <f t="shared" si="1452"/>
        <v>142.61588212770678</v>
      </c>
      <c r="U7738" s="3">
        <f t="shared" si="1452"/>
        <v>7.7948422056770639</v>
      </c>
      <c r="W7738" s="3">
        <f t="shared" si="1446"/>
        <v>6.6859705880603428</v>
      </c>
      <c r="X7738" s="3">
        <f t="shared" si="1447"/>
        <v>44.702202704407966</v>
      </c>
      <c r="Z7738" s="3">
        <f t="shared" si="1448"/>
        <v>-6.6859705880603428</v>
      </c>
      <c r="AA7738" s="3">
        <f>Z7737*$AF$4</f>
        <v>3.9941337465206463</v>
      </c>
      <c r="AB7738" s="3">
        <f t="shared" si="1450"/>
        <v>10.680104334580989</v>
      </c>
      <c r="AN7738">
        <v>825</v>
      </c>
      <c r="AO7738" s="13">
        <v>714.78317322356975</v>
      </c>
      <c r="AP7738" s="13">
        <f t="shared" si="1442"/>
        <v>110.21682677643025</v>
      </c>
      <c r="AQ7738" s="13"/>
      <c r="AR7738" s="13"/>
      <c r="AS7738" s="13">
        <f t="shared" si="1443"/>
        <v>110.21682677643025</v>
      </c>
      <c r="AT7738" s="13"/>
      <c r="AU7738" s="13"/>
      <c r="AV7738" s="13">
        <f t="shared" si="1444"/>
        <v>12147.748904665632</v>
      </c>
      <c r="AW7738" s="13"/>
      <c r="AX7738" s="13"/>
    </row>
    <row r="7739" spans="1:50" x14ac:dyDescent="0.25">
      <c r="A7739">
        <v>0</v>
      </c>
      <c r="B7739">
        <f t="shared" si="1449"/>
        <v>7728</v>
      </c>
      <c r="N7739" s="3">
        <f t="shared" ref="N7739:U7754" si="1453">N$3*COS(N$2*$B7739)+N$4*SIN(N$2*$B7739)</f>
        <v>98.701721362093309</v>
      </c>
      <c r="O7739" s="3">
        <f t="shared" si="1453"/>
        <v>-7.9751006273386373</v>
      </c>
      <c r="P7739" s="3">
        <f t="shared" si="1453"/>
        <v>-63.958092925281505</v>
      </c>
      <c r="Q7739" s="3">
        <f t="shared" si="1453"/>
        <v>-325.69089188155363</v>
      </c>
      <c r="R7739" s="3">
        <f t="shared" si="1453"/>
        <v>-69.291772541290499</v>
      </c>
      <c r="S7739" s="3">
        <f t="shared" si="1453"/>
        <v>13.015784952210279</v>
      </c>
      <c r="T7739" s="3">
        <f t="shared" si="1453"/>
        <v>136.81169242075688</v>
      </c>
      <c r="U7739" s="3">
        <f t="shared" si="1453"/>
        <v>11.345818733575364</v>
      </c>
      <c r="W7739" s="3">
        <f t="shared" si="1446"/>
        <v>3.9735430548154227</v>
      </c>
      <c r="X7739" s="3">
        <f t="shared" si="1447"/>
        <v>15.789044408471881</v>
      </c>
      <c r="Z7739" s="3">
        <f t="shared" si="1448"/>
        <v>-3.9735430548154227</v>
      </c>
      <c r="AA7739" s="3">
        <f>Z7738*$AF$4</f>
        <v>-5.4944637695621097</v>
      </c>
      <c r="AB7739" s="3">
        <f t="shared" si="1450"/>
        <v>-1.520920714746687</v>
      </c>
      <c r="AN7739">
        <v>974</v>
      </c>
      <c r="AO7739" s="13">
        <v>952.61275050776851</v>
      </c>
      <c r="AP7739" s="13">
        <f t="shared" si="1442"/>
        <v>21.38724949223149</v>
      </c>
      <c r="AQ7739" s="13"/>
      <c r="AR7739" s="13"/>
      <c r="AS7739" s="13">
        <f t="shared" si="1443"/>
        <v>21.38724949223149</v>
      </c>
      <c r="AT7739" s="13"/>
      <c r="AU7739" s="13"/>
      <c r="AV7739" s="13">
        <f t="shared" si="1444"/>
        <v>457.41444084295614</v>
      </c>
      <c r="AW7739" s="13"/>
      <c r="AX7739" s="13"/>
    </row>
    <row r="7740" spans="1:50" x14ac:dyDescent="0.25">
      <c r="A7740">
        <v>0</v>
      </c>
      <c r="B7740">
        <f t="shared" si="1449"/>
        <v>7729</v>
      </c>
      <c r="N7740" s="3">
        <f t="shared" si="1453"/>
        <v>98.755601899838197</v>
      </c>
      <c r="O7740" s="3">
        <f t="shared" si="1453"/>
        <v>-7.9762049628334619</v>
      </c>
      <c r="P7740" s="3">
        <f t="shared" si="1453"/>
        <v>-43.69339887677743</v>
      </c>
      <c r="Q7740" s="3">
        <f t="shared" si="1453"/>
        <v>-299.69489354245252</v>
      </c>
      <c r="R7740" s="3">
        <f t="shared" si="1453"/>
        <v>-76.220444938478678</v>
      </c>
      <c r="S7740" s="3">
        <f t="shared" si="1453"/>
        <v>0.97160153986478548</v>
      </c>
      <c r="T7740" s="3">
        <f t="shared" si="1453"/>
        <v>94.348920214493106</v>
      </c>
      <c r="U7740" s="3">
        <f t="shared" si="1453"/>
        <v>11.848549354055898</v>
      </c>
      <c r="W7740" s="3">
        <f t="shared" si="1446"/>
        <v>-10.6458857506463</v>
      </c>
      <c r="X7740" s="3">
        <f t="shared" si="1447"/>
        <v>113.33488341581395</v>
      </c>
      <c r="Z7740" s="3">
        <f t="shared" si="1448"/>
        <v>10.6458857506463</v>
      </c>
      <c r="AA7740" s="3">
        <f>Z7739*$AF$4</f>
        <v>-3.2654179470167661</v>
      </c>
      <c r="AB7740" s="3">
        <f t="shared" si="1450"/>
        <v>-13.911303697663067</v>
      </c>
      <c r="AN7740">
        <v>1086</v>
      </c>
      <c r="AO7740" s="13">
        <v>1061.4546365644621</v>
      </c>
      <c r="AP7740" s="13">
        <f t="shared" si="1442"/>
        <v>24.545363435537865</v>
      </c>
      <c r="AQ7740" s="13"/>
      <c r="AR7740" s="13"/>
      <c r="AS7740" s="13">
        <f t="shared" si="1443"/>
        <v>24.545363435537865</v>
      </c>
      <c r="AT7740" s="13"/>
      <c r="AU7740" s="13"/>
      <c r="AV7740" s="13">
        <f t="shared" si="1444"/>
        <v>602.47486618263918</v>
      </c>
      <c r="AW7740" s="13"/>
      <c r="AX7740" s="13"/>
    </row>
    <row r="7741" spans="1:50" x14ac:dyDescent="0.25">
      <c r="A7741">
        <v>0</v>
      </c>
      <c r="B7741">
        <f t="shared" si="1449"/>
        <v>7730</v>
      </c>
      <c r="N7741" s="3">
        <f t="shared" si="1453"/>
        <v>98.809431631788655</v>
      </c>
      <c r="O7741" s="3">
        <f t="shared" si="1453"/>
        <v>-7.9772928845808426</v>
      </c>
      <c r="P7741" s="3">
        <f t="shared" si="1453"/>
        <v>-20.467272688912121</v>
      </c>
      <c r="Q7741" s="3">
        <f t="shared" si="1453"/>
        <v>-253.27518347768262</v>
      </c>
      <c r="R7741" s="3">
        <f t="shared" si="1453"/>
        <v>-77.926482944533205</v>
      </c>
      <c r="S7741" s="3">
        <f t="shared" si="1453"/>
        <v>-11.332225263828084</v>
      </c>
      <c r="T7741" s="3">
        <f t="shared" si="1453"/>
        <v>26.605431030038531</v>
      </c>
      <c r="U7741" s="3">
        <f t="shared" si="1453"/>
        <v>9.1679669915335502</v>
      </c>
      <c r="W7741" s="3">
        <f t="shared" si="1446"/>
        <v>-25.381244044532338</v>
      </c>
      <c r="X7741" s="3">
        <f t="shared" si="1447"/>
        <v>644.20754924810819</v>
      </c>
      <c r="Z7741" s="3">
        <f t="shared" si="1448"/>
        <v>25.381244044532338</v>
      </c>
      <c r="AA7741" s="3">
        <f>Z7740*$AF$4</f>
        <v>8.7486824510236243</v>
      </c>
      <c r="AB7741" s="3">
        <f t="shared" si="1450"/>
        <v>-16.632561593508711</v>
      </c>
      <c r="AN7741">
        <v>752</v>
      </c>
      <c r="AO7741" s="13">
        <v>1109.0812183963258</v>
      </c>
      <c r="AP7741" s="13">
        <f t="shared" si="1442"/>
        <v>-357.08121839632577</v>
      </c>
      <c r="AQ7741" s="13"/>
      <c r="AR7741" s="13"/>
      <c r="AS7741" s="13">
        <f t="shared" si="1443"/>
        <v>357.08121839632577</v>
      </c>
      <c r="AT7741" s="13"/>
      <c r="AU7741" s="13"/>
      <c r="AV7741" s="13">
        <f t="shared" si="1444"/>
        <v>127506.9965314045</v>
      </c>
      <c r="AW7741" s="13"/>
      <c r="AX7741" s="13"/>
    </row>
    <row r="7742" spans="1:50" x14ac:dyDescent="0.25">
      <c r="A7742">
        <v>0</v>
      </c>
      <c r="B7742">
        <f t="shared" si="1449"/>
        <v>7731</v>
      </c>
      <c r="N7742" s="3">
        <f t="shared" si="1453"/>
        <v>98.863210530251564</v>
      </c>
      <c r="O7742" s="3">
        <f t="shared" si="1453"/>
        <v>-7.9783643903420156</v>
      </c>
      <c r="P7742" s="3">
        <f t="shared" si="1453"/>
        <v>4.1460753837894595</v>
      </c>
      <c r="Q7742" s="3">
        <f t="shared" si="1453"/>
        <v>-189.59518821594574</v>
      </c>
      <c r="R7742" s="3">
        <f t="shared" si="1453"/>
        <v>-74.292988622552855</v>
      </c>
      <c r="S7742" s="3">
        <f t="shared" si="1453"/>
        <v>-20.607714546027527</v>
      </c>
      <c r="T7742" s="3">
        <f t="shared" si="1453"/>
        <v>-48.266961913194223</v>
      </c>
      <c r="U7742" s="3">
        <f t="shared" si="1453"/>
        <v>4.0242553901698894</v>
      </c>
      <c r="W7742" s="3">
        <f t="shared" si="1446"/>
        <v>-22.693292822207638</v>
      </c>
      <c r="X7742" s="3">
        <f t="shared" si="1447"/>
        <v>514.98553911446072</v>
      </c>
      <c r="Z7742" s="3">
        <f t="shared" si="1448"/>
        <v>22.693292822207638</v>
      </c>
      <c r="AA7742" s="3">
        <f>Z7741*$AF$4</f>
        <v>20.85805254335623</v>
      </c>
      <c r="AB7742" s="3">
        <f t="shared" si="1450"/>
        <v>-1.8352402788514084</v>
      </c>
      <c r="AN7742">
        <v>923</v>
      </c>
      <c r="AO7742" s="13">
        <v>767.15952959667652</v>
      </c>
      <c r="AP7742" s="13">
        <f t="shared" si="1442"/>
        <v>155.84047040332348</v>
      </c>
      <c r="AQ7742" s="13"/>
      <c r="AR7742" s="13"/>
      <c r="AS7742" s="13">
        <f t="shared" si="1443"/>
        <v>155.84047040332348</v>
      </c>
      <c r="AT7742" s="13"/>
      <c r="AU7742" s="13"/>
      <c r="AV7742" s="13">
        <f t="shared" si="1444"/>
        <v>24286.252215529141</v>
      </c>
      <c r="AW7742" s="13"/>
      <c r="AX7742" s="13"/>
    </row>
    <row r="7743" spans="1:50" x14ac:dyDescent="0.25">
      <c r="A7743">
        <v>7</v>
      </c>
      <c r="B7743">
        <f t="shared" si="1449"/>
        <v>7732</v>
      </c>
      <c r="N7743" s="3">
        <f t="shared" si="1453"/>
        <v>98.916938567559825</v>
      </c>
      <c r="O7743" s="3">
        <f t="shared" si="1453"/>
        <v>-7.9794194779119927</v>
      </c>
      <c r="P7743" s="3">
        <f t="shared" si="1453"/>
        <v>28.478412566761264</v>
      </c>
      <c r="Q7743" s="3">
        <f t="shared" si="1453"/>
        <v>-112.99459419815969</v>
      </c>
      <c r="R7743" s="3">
        <f t="shared" si="1453"/>
        <v>-65.568929456541142</v>
      </c>
      <c r="S7743" s="3">
        <f t="shared" si="1453"/>
        <v>-24.376155235450582</v>
      </c>
      <c r="T7743" s="3">
        <f t="shared" si="1453"/>
        <v>-110.20626139068747</v>
      </c>
      <c r="U7743" s="3">
        <f t="shared" si="1453"/>
        <v>-2.2006404176050061</v>
      </c>
      <c r="W7743" s="3">
        <f t="shared" si="1446"/>
        <v>15.083734519609038</v>
      </c>
      <c r="X7743" s="3">
        <f t="shared" si="1447"/>
        <v>65.346763783518767</v>
      </c>
      <c r="Z7743" s="3">
        <f t="shared" si="1448"/>
        <v>-8.0837345196090382</v>
      </c>
      <c r="AA7743" s="3">
        <f>Z7742*$AF$4</f>
        <v>18.649121108362017</v>
      </c>
      <c r="AB7743" s="3">
        <f t="shared" si="1450"/>
        <v>33.732855627971055</v>
      </c>
      <c r="AN7743">
        <v>971</v>
      </c>
      <c r="AO7743" s="13">
        <v>829.75974665779074</v>
      </c>
      <c r="AP7743" s="13">
        <f t="shared" si="1442"/>
        <v>141.24025334220926</v>
      </c>
      <c r="AQ7743" s="13"/>
      <c r="AR7743" s="13"/>
      <c r="AS7743" s="13">
        <f t="shared" si="1443"/>
        <v>141.24025334220926</v>
      </c>
      <c r="AT7743" s="13"/>
      <c r="AU7743" s="13"/>
      <c r="AV7743" s="13">
        <f t="shared" si="1444"/>
        <v>19948.809164171453</v>
      </c>
      <c r="AW7743" s="13"/>
      <c r="AX7743" s="13"/>
    </row>
    <row r="7744" spans="1:50" x14ac:dyDescent="0.25">
      <c r="A7744">
        <v>115</v>
      </c>
      <c r="B7744">
        <f t="shared" si="1449"/>
        <v>7733</v>
      </c>
      <c r="N7744" s="3">
        <f t="shared" si="1453"/>
        <v>98.970615716072459</v>
      </c>
      <c r="O7744" s="3">
        <f t="shared" si="1453"/>
        <v>-7.9804581451195729</v>
      </c>
      <c r="P7744" s="3">
        <f t="shared" si="1453"/>
        <v>50.880552319003471</v>
      </c>
      <c r="Q7744" s="3">
        <f t="shared" si="1453"/>
        <v>-28.693605318092899</v>
      </c>
      <c r="R7744" s="3">
        <f t="shared" si="1453"/>
        <v>-52.35207906835862</v>
      </c>
      <c r="S7744" s="3">
        <f t="shared" si="1453"/>
        <v>-21.630497959916916</v>
      </c>
      <c r="T7744" s="3">
        <f t="shared" si="1453"/>
        <v>-142.61588212771557</v>
      </c>
      <c r="U7744" s="3">
        <f t="shared" si="1453"/>
        <v>-7.834296994061325</v>
      </c>
      <c r="W7744" s="3">
        <f t="shared" si="1446"/>
        <v>99.758731983454865</v>
      </c>
      <c r="X7744" s="3">
        <f t="shared" si="1447"/>
        <v>232.29625075216168</v>
      </c>
      <c r="Z7744" s="3">
        <f t="shared" si="1448"/>
        <v>15.241268016545135</v>
      </c>
      <c r="AA7744" s="3">
        <f>Z7743*$AF$4</f>
        <v>-6.6431321908695118</v>
      </c>
      <c r="AB7744" s="3">
        <f t="shared" si="1450"/>
        <v>93.115599792585357</v>
      </c>
      <c r="AN7744">
        <v>814</v>
      </c>
      <c r="AO7744" s="13">
        <v>795.12906377679485</v>
      </c>
      <c r="AP7744" s="13">
        <f t="shared" si="1442"/>
        <v>18.870936223205149</v>
      </c>
      <c r="AQ7744" s="13"/>
      <c r="AR7744" s="13"/>
      <c r="AS7744" s="13">
        <f t="shared" si="1443"/>
        <v>18.870936223205149</v>
      </c>
      <c r="AT7744" s="13"/>
      <c r="AU7744" s="13"/>
      <c r="AV7744" s="13">
        <f t="shared" si="1444"/>
        <v>356.11223394027621</v>
      </c>
      <c r="AW7744" s="13"/>
      <c r="AX7744" s="13"/>
    </row>
    <row r="7745" spans="1:50" x14ac:dyDescent="0.25">
      <c r="A7745">
        <v>361</v>
      </c>
      <c r="B7745">
        <f t="shared" si="1449"/>
        <v>7734</v>
      </c>
      <c r="N7745" s="3">
        <f t="shared" si="1453"/>
        <v>99.024241948174762</v>
      </c>
      <c r="O7745" s="3">
        <f t="shared" si="1453"/>
        <v>-7.9814803898273459</v>
      </c>
      <c r="P7745" s="3">
        <f t="shared" si="1453"/>
        <v>69.834132179379282</v>
      </c>
      <c r="Q7745" s="3">
        <f t="shared" si="1453"/>
        <v>57.562805345905701</v>
      </c>
      <c r="R7745" s="3">
        <f t="shared" si="1453"/>
        <v>-35.54805769461646</v>
      </c>
      <c r="S7745" s="3">
        <f t="shared" si="1453"/>
        <v>-13.104471246270304</v>
      </c>
      <c r="T7745" s="3">
        <f t="shared" si="1453"/>
        <v>-136.81169242074094</v>
      </c>
      <c r="U7745" s="3">
        <f t="shared" si="1453"/>
        <v>-11.363137310855009</v>
      </c>
      <c r="W7745" s="3">
        <f t="shared" si="1446"/>
        <v>232.62672397279351</v>
      </c>
      <c r="X7745" s="3">
        <f t="shared" si="1447"/>
        <v>16479.697997957348</v>
      </c>
      <c r="Z7745" s="3">
        <f t="shared" si="1448"/>
        <v>128.37327602720649</v>
      </c>
      <c r="AA7745" s="3">
        <f>Z7744*$AF$4</f>
        <v>12.525121643316627</v>
      </c>
      <c r="AB7745" s="3">
        <f t="shared" si="1450"/>
        <v>245.15184561611014</v>
      </c>
      <c r="AN7745">
        <v>612</v>
      </c>
      <c r="AO7745" s="13">
        <v>608.60187943770177</v>
      </c>
      <c r="AP7745" s="13">
        <f t="shared" si="1442"/>
        <v>3.3981205622982316</v>
      </c>
      <c r="AQ7745" s="13"/>
      <c r="AR7745" s="13"/>
      <c r="AS7745" s="13">
        <f t="shared" si="1443"/>
        <v>3.3981205622982316</v>
      </c>
      <c r="AT7745" s="13"/>
      <c r="AU7745" s="13"/>
      <c r="AV7745" s="13">
        <f t="shared" si="1444"/>
        <v>11.547223355914049</v>
      </c>
      <c r="AW7745" s="13"/>
      <c r="AX7745" s="13"/>
    </row>
    <row r="7746" spans="1:50" x14ac:dyDescent="0.25">
      <c r="A7746">
        <v>558</v>
      </c>
      <c r="B7746">
        <f t="shared" si="1449"/>
        <v>7735</v>
      </c>
      <c r="N7746" s="3">
        <f t="shared" si="1453"/>
        <v>99.077817236278165</v>
      </c>
      <c r="O7746" s="3">
        <f t="shared" si="1453"/>
        <v>-7.9824862099316967</v>
      </c>
      <c r="P7746" s="3">
        <f t="shared" si="1453"/>
        <v>84.054524675646832</v>
      </c>
      <c r="Q7746" s="3">
        <f t="shared" si="1453"/>
        <v>139.89640595261588</v>
      </c>
      <c r="R7746" s="3">
        <f t="shared" si="1453"/>
        <v>-16.308278975141679</v>
      </c>
      <c r="S7746" s="3">
        <f t="shared" si="1453"/>
        <v>-1.0765055003046369</v>
      </c>
      <c r="T7746" s="3">
        <f t="shared" si="1453"/>
        <v>-94.348920214506819</v>
      </c>
      <c r="U7746" s="3">
        <f t="shared" si="1453"/>
        <v>-11.839078791817203</v>
      </c>
      <c r="W7746" s="3">
        <f t="shared" si="1446"/>
        <v>402.48786173448275</v>
      </c>
      <c r="X7746" s="3">
        <f t="shared" si="1447"/>
        <v>24184.025147913355</v>
      </c>
      <c r="Z7746" s="3">
        <f t="shared" si="1448"/>
        <v>155.51213826551725</v>
      </c>
      <c r="AA7746" s="3">
        <f>Z7745*$AF$4</f>
        <v>105.49587450639802</v>
      </c>
      <c r="AB7746" s="3">
        <f t="shared" si="1450"/>
        <v>507.98373624088077</v>
      </c>
      <c r="AN7746">
        <v>376</v>
      </c>
      <c r="AO7746" s="13">
        <v>409.85262335903315</v>
      </c>
      <c r="AP7746" s="13">
        <f t="shared" si="1442"/>
        <v>-33.852623359033146</v>
      </c>
      <c r="AQ7746" s="13"/>
      <c r="AR7746" s="13"/>
      <c r="AS7746" s="13">
        <f t="shared" si="1443"/>
        <v>33.852623359033146</v>
      </c>
      <c r="AT7746" s="13"/>
      <c r="AU7746" s="13"/>
      <c r="AV7746" s="13">
        <f t="shared" si="1444"/>
        <v>1146.0001082885565</v>
      </c>
      <c r="AW7746" s="13"/>
      <c r="AX7746" s="13"/>
    </row>
    <row r="7747" spans="1:50" x14ac:dyDescent="0.25">
      <c r="A7747">
        <v>825</v>
      </c>
      <c r="B7747">
        <f t="shared" si="1449"/>
        <v>7736</v>
      </c>
      <c r="N7747" s="3">
        <f t="shared" si="1453"/>
        <v>99.131341552820359</v>
      </c>
      <c r="O7747" s="3">
        <f t="shared" si="1453"/>
        <v>-7.9834756033628071</v>
      </c>
      <c r="P7747" s="3">
        <f t="shared" si="1453"/>
        <v>92.577906245067979</v>
      </c>
      <c r="Q7747" s="3">
        <f t="shared" si="1453"/>
        <v>212.69629768340064</v>
      </c>
      <c r="R7747" s="3">
        <f t="shared" si="1453"/>
        <v>4.0489450531937905</v>
      </c>
      <c r="S7747" s="3">
        <f t="shared" si="1453"/>
        <v>11.239137371987706</v>
      </c>
      <c r="T7747" s="3">
        <f t="shared" si="1453"/>
        <v>-26.605431030056288</v>
      </c>
      <c r="U7747" s="3">
        <f t="shared" si="1453"/>
        <v>-9.1342517163448846</v>
      </c>
      <c r="W7747" s="3">
        <f t="shared" si="1446"/>
        <v>586.98485311835032</v>
      </c>
      <c r="X7747" s="3">
        <f t="shared" si="1447"/>
        <v>56651.210145093275</v>
      </c>
      <c r="Z7747" s="3">
        <f t="shared" si="1448"/>
        <v>238.01514688164968</v>
      </c>
      <c r="AA7747" s="3">
        <f>Z7746*$AF$4</f>
        <v>127.79832010521943</v>
      </c>
      <c r="AB7747" s="3">
        <f t="shared" si="1450"/>
        <v>714.78317322356975</v>
      </c>
      <c r="AN7747">
        <v>149</v>
      </c>
      <c r="AO7747" s="13">
        <v>209.87356769144591</v>
      </c>
      <c r="AP7747" s="13">
        <f t="shared" ref="AP7747:AP7810" si="1454">AN7747-AO7747</f>
        <v>-60.873567691445913</v>
      </c>
      <c r="AQ7747" s="13"/>
      <c r="AR7747" s="13"/>
      <c r="AS7747" s="13">
        <f t="shared" ref="AS7747:AS7810" si="1455">ABS(AP7747)</f>
        <v>60.873567691445913</v>
      </c>
      <c r="AT7747" s="13"/>
      <c r="AU7747" s="13"/>
      <c r="AV7747" s="13">
        <f t="shared" ref="AV7747:AV7810" si="1456">AS7747^2</f>
        <v>3705.5912434850479</v>
      </c>
      <c r="AW7747" s="13"/>
      <c r="AX7747" s="13"/>
    </row>
    <row r="7748" spans="1:50" x14ac:dyDescent="0.25">
      <c r="A7748">
        <v>974</v>
      </c>
      <c r="B7748">
        <f t="shared" si="1449"/>
        <v>7737</v>
      </c>
      <c r="N7748" s="3">
        <f t="shared" si="1453"/>
        <v>99.184814870265143</v>
      </c>
      <c r="O7748" s="3">
        <f t="shared" si="1453"/>
        <v>-7.9844485680846677</v>
      </c>
      <c r="P7748" s="3">
        <f t="shared" si="1453"/>
        <v>94.826582847724026</v>
      </c>
      <c r="Q7748" s="3">
        <f t="shared" si="1453"/>
        <v>271.00128822431822</v>
      </c>
      <c r="R7748" s="3">
        <f t="shared" si="1453"/>
        <v>24.128734861620302</v>
      </c>
      <c r="S7748" s="3">
        <f t="shared" si="1453"/>
        <v>20.551318821608284</v>
      </c>
      <c r="T7748" s="3">
        <f t="shared" si="1453"/>
        <v>48.266961913177191</v>
      </c>
      <c r="U7748" s="3">
        <f t="shared" si="1453"/>
        <v>-3.9753535803747182</v>
      </c>
      <c r="W7748" s="3">
        <f t="shared" si="1446"/>
        <v>757.0142829518976</v>
      </c>
      <c r="X7748" s="3">
        <f t="shared" si="1447"/>
        <v>47082.801402879159</v>
      </c>
      <c r="Z7748" s="3">
        <f t="shared" si="1448"/>
        <v>216.9857170481024</v>
      </c>
      <c r="AA7748" s="3">
        <f>Z7747*$AF$4</f>
        <v>195.59846755587091</v>
      </c>
      <c r="AB7748" s="3">
        <f t="shared" si="1450"/>
        <v>952.61275050776851</v>
      </c>
      <c r="AN7748">
        <v>12</v>
      </c>
      <c r="AO7748" s="13">
        <v>39.66000050013659</v>
      </c>
      <c r="AP7748" s="13">
        <f t="shared" si="1454"/>
        <v>-27.66000050013659</v>
      </c>
      <c r="AQ7748" s="13"/>
      <c r="AR7748" s="13"/>
      <c r="AS7748" s="13">
        <f t="shared" si="1455"/>
        <v>27.66000050013659</v>
      </c>
      <c r="AT7748" s="13"/>
      <c r="AU7748" s="13"/>
      <c r="AV7748" s="13">
        <f t="shared" si="1456"/>
        <v>765.07562766755643</v>
      </c>
      <c r="AW7748" s="13"/>
      <c r="AX7748" s="13"/>
    </row>
    <row r="7749" spans="1:50" x14ac:dyDescent="0.25">
      <c r="A7749">
        <v>1086</v>
      </c>
      <c r="B7749">
        <f t="shared" si="1449"/>
        <v>7738</v>
      </c>
      <c r="N7749" s="3">
        <f t="shared" si="1453"/>
        <v>99.238237161102788</v>
      </c>
      <c r="O7749" s="3">
        <f t="shared" si="1453"/>
        <v>-7.985405102095072</v>
      </c>
      <c r="P7749" s="3">
        <f t="shared" si="1453"/>
        <v>90.648144661226283</v>
      </c>
      <c r="Q7749" s="3">
        <f t="shared" si="1453"/>
        <v>310.83798882358485</v>
      </c>
      <c r="R7749" s="3">
        <f t="shared" si="1453"/>
        <v>42.555220748709729</v>
      </c>
      <c r="S7749" s="3">
        <f t="shared" si="1453"/>
        <v>24.371522442078785</v>
      </c>
      <c r="T7749" s="3">
        <f t="shared" si="1453"/>
        <v>110.20626139071865</v>
      </c>
      <c r="U7749" s="3">
        <f t="shared" si="1453"/>
        <v>2.2515904645321361</v>
      </c>
      <c r="W7749" s="3">
        <f t="shared" si="1446"/>
        <v>883.13794415150198</v>
      </c>
      <c r="X7749" s="3">
        <f t="shared" si="1447"/>
        <v>41153.01370307913</v>
      </c>
      <c r="Z7749" s="3">
        <f t="shared" si="1448"/>
        <v>202.86205584849802</v>
      </c>
      <c r="AA7749" s="3">
        <f>Z7748*$AF$4</f>
        <v>178.31669241296007</v>
      </c>
      <c r="AB7749" s="3">
        <f t="shared" si="1450"/>
        <v>1061.4546365644621</v>
      </c>
      <c r="AN7749">
        <v>0</v>
      </c>
      <c r="AO7749" s="13">
        <v>-43.290041669782767</v>
      </c>
      <c r="AP7749" s="13">
        <f t="shared" si="1454"/>
        <v>43.290041669782767</v>
      </c>
      <c r="AQ7749" s="13"/>
      <c r="AR7749" s="13"/>
      <c r="AS7749" s="13">
        <f t="shared" si="1455"/>
        <v>43.290041669782767</v>
      </c>
      <c r="AT7749" s="13"/>
      <c r="AU7749" s="13"/>
      <c r="AV7749" s="13">
        <f t="shared" si="1456"/>
        <v>1874.0277077715284</v>
      </c>
      <c r="AW7749" s="13"/>
      <c r="AX7749" s="13"/>
    </row>
    <row r="7750" spans="1:50" x14ac:dyDescent="0.25">
      <c r="A7750">
        <v>752</v>
      </c>
      <c r="B7750">
        <f t="shared" si="1449"/>
        <v>7739</v>
      </c>
      <c r="N7750" s="3">
        <f t="shared" si="1453"/>
        <v>99.291608397849586</v>
      </c>
      <c r="O7750" s="3">
        <f t="shared" si="1453"/>
        <v>-7.9863452034256275</v>
      </c>
      <c r="P7750" s="3">
        <f t="shared" si="1453"/>
        <v>80.325796047244012</v>
      </c>
      <c r="Q7750" s="3">
        <f t="shared" si="1453"/>
        <v>329.49159416855332</v>
      </c>
      <c r="R7750" s="3">
        <f t="shared" si="1453"/>
        <v>58.065817603886757</v>
      </c>
      <c r="S7750" s="3">
        <f t="shared" si="1453"/>
        <v>21.67886612998872</v>
      </c>
      <c r="T7750" s="3">
        <f t="shared" si="1453"/>
        <v>142.61588212771224</v>
      </c>
      <c r="U7750" s="3">
        <f t="shared" si="1453"/>
        <v>7.8736066871358954</v>
      </c>
      <c r="W7750" s="3">
        <f t="shared" si="1446"/>
        <v>942.37120952058865</v>
      </c>
      <c r="X7750" s="3">
        <f t="shared" si="1447"/>
        <v>36241.197414331866</v>
      </c>
      <c r="Z7750" s="3">
        <f t="shared" si="1448"/>
        <v>-190.37120952058865</v>
      </c>
      <c r="AA7750" s="3">
        <f>Z7749*$AF$4</f>
        <v>166.7100088757372</v>
      </c>
      <c r="AB7750" s="3">
        <f t="shared" si="1450"/>
        <v>1109.0812183963258</v>
      </c>
      <c r="AN7750">
        <v>0</v>
      </c>
      <c r="AO7750" s="13">
        <v>-21.257163621009667</v>
      </c>
      <c r="AP7750" s="13">
        <f t="shared" si="1454"/>
        <v>21.257163621009667</v>
      </c>
      <c r="AQ7750" s="13"/>
      <c r="AR7750" s="13"/>
      <c r="AS7750" s="13">
        <f t="shared" si="1455"/>
        <v>21.257163621009667</v>
      </c>
      <c r="AT7750" s="13"/>
      <c r="AU7750" s="13"/>
      <c r="AV7750" s="13">
        <f t="shared" si="1456"/>
        <v>451.86700521037682</v>
      </c>
      <c r="AW7750" s="13"/>
      <c r="AX7750" s="13"/>
    </row>
    <row r="7751" spans="1:50" x14ac:dyDescent="0.25">
      <c r="A7751">
        <v>923</v>
      </c>
      <c r="B7751">
        <f t="shared" si="1449"/>
        <v>7740</v>
      </c>
      <c r="N7751" s="3">
        <f t="shared" si="1453"/>
        <v>99.344928553048177</v>
      </c>
      <c r="O7751" s="3">
        <f t="shared" si="1453"/>
        <v>-7.9872688701417571</v>
      </c>
      <c r="P7751" s="3">
        <f t="shared" si="1453"/>
        <v>64.559160649714826</v>
      </c>
      <c r="Q7751" s="3">
        <f t="shared" si="1453"/>
        <v>325.69089188154771</v>
      </c>
      <c r="R7751" s="3">
        <f t="shared" si="1453"/>
        <v>69.597737396587164</v>
      </c>
      <c r="S7751" s="3">
        <f t="shared" si="1453"/>
        <v>13.192914838618021</v>
      </c>
      <c r="T7751" s="3">
        <f t="shared" si="1453"/>
        <v>136.81169242074694</v>
      </c>
      <c r="U7751" s="3">
        <f t="shared" si="1453"/>
        <v>11.380245436836233</v>
      </c>
      <c r="W7751" s="3">
        <f t="shared" si="1446"/>
        <v>923.60468586860111</v>
      </c>
      <c r="X7751" s="3">
        <f t="shared" si="1447"/>
        <v>0.36564499968587788</v>
      </c>
      <c r="Z7751" s="3">
        <f t="shared" si="1448"/>
        <v>-0.60468586860110918</v>
      </c>
      <c r="AA7751" s="3">
        <f>Z7750*$AF$4</f>
        <v>-156.44515627192456</v>
      </c>
      <c r="AB7751" s="3">
        <f t="shared" si="1450"/>
        <v>767.15952959667652</v>
      </c>
      <c r="AN7751">
        <v>0</v>
      </c>
      <c r="AO7751" s="13">
        <v>3.0475681361778157</v>
      </c>
      <c r="AP7751" s="13">
        <f t="shared" si="1454"/>
        <v>-3.0475681361778157</v>
      </c>
      <c r="AQ7751" s="13"/>
      <c r="AR7751" s="13"/>
      <c r="AS7751" s="13">
        <f t="shared" si="1455"/>
        <v>3.0475681361778157</v>
      </c>
      <c r="AT7751" s="13"/>
      <c r="AU7751" s="13"/>
      <c r="AV7751" s="13">
        <f t="shared" si="1456"/>
        <v>9.2876715446463258</v>
      </c>
      <c r="AW7751" s="13"/>
      <c r="AX7751" s="13"/>
    </row>
    <row r="7752" spans="1:50" x14ac:dyDescent="0.25">
      <c r="A7752">
        <v>971</v>
      </c>
      <c r="B7752">
        <f t="shared" si="1449"/>
        <v>7741</v>
      </c>
      <c r="N7752" s="3">
        <f t="shared" si="1453"/>
        <v>99.398197599267519</v>
      </c>
      <c r="O7752" s="3">
        <f t="shared" si="1453"/>
        <v>-7.9881761003427023</v>
      </c>
      <c r="P7752" s="3">
        <f t="shared" si="1453"/>
        <v>44.416862608600333</v>
      </c>
      <c r="Q7752" s="3">
        <f t="shared" si="1453"/>
        <v>299.69489354246997</v>
      </c>
      <c r="R7752" s="3">
        <f t="shared" si="1453"/>
        <v>76.360811544711609</v>
      </c>
      <c r="S7752" s="3">
        <f t="shared" si="1453"/>
        <v>1.1813895232835501</v>
      </c>
      <c r="T7752" s="3">
        <f t="shared" si="1453"/>
        <v>94.348920214520533</v>
      </c>
      <c r="U7752" s="3">
        <f t="shared" si="1453"/>
        <v>11.829388963593777</v>
      </c>
      <c r="W7752" s="3">
        <f t="shared" si="1446"/>
        <v>830.25667145774844</v>
      </c>
      <c r="X7752" s="3">
        <f t="shared" si="1447"/>
        <v>19808.684529152164</v>
      </c>
      <c r="Z7752" s="3">
        <f t="shared" si="1448"/>
        <v>140.74332854225156</v>
      </c>
      <c r="AA7752" s="3">
        <f>Z7751*$AF$4</f>
        <v>-0.4969247999577055</v>
      </c>
      <c r="AB7752" s="3">
        <f t="shared" si="1450"/>
        <v>829.75974665779074</v>
      </c>
      <c r="AN7752">
        <v>0</v>
      </c>
      <c r="AO7752" s="13">
        <v>13.836917451358108</v>
      </c>
      <c r="AP7752" s="13">
        <f t="shared" si="1454"/>
        <v>-13.836917451358108</v>
      </c>
      <c r="AQ7752" s="13"/>
      <c r="AR7752" s="13"/>
      <c r="AS7752" s="13">
        <f t="shared" si="1455"/>
        <v>13.836917451358108</v>
      </c>
      <c r="AT7752" s="13"/>
      <c r="AU7752" s="13"/>
      <c r="AV7752" s="13">
        <f t="shared" si="1456"/>
        <v>191.46028455569856</v>
      </c>
      <c r="AW7752" s="13"/>
      <c r="AX7752" s="13"/>
    </row>
    <row r="7753" spans="1:50" x14ac:dyDescent="0.25">
      <c r="A7753">
        <v>814</v>
      </c>
      <c r="B7753">
        <f t="shared" si="1449"/>
        <v>7742</v>
      </c>
      <c r="N7753" s="3">
        <f t="shared" si="1453"/>
        <v>99.451415509102787</v>
      </c>
      <c r="O7753" s="3">
        <f t="shared" si="1453"/>
        <v>-7.9890668921615289</v>
      </c>
      <c r="P7753" s="3">
        <f t="shared" si="1453"/>
        <v>21.264097818750571</v>
      </c>
      <c r="Q7753" s="3">
        <f t="shared" si="1453"/>
        <v>253.27518347770913</v>
      </c>
      <c r="R7753" s="3">
        <f t="shared" si="1453"/>
        <v>77.891633364340947</v>
      </c>
      <c r="S7753" s="3">
        <f t="shared" si="1453"/>
        <v>-11.145841325393219</v>
      </c>
      <c r="T7753" s="3">
        <f t="shared" si="1453"/>
        <v>26.605431030074044</v>
      </c>
      <c r="U7753" s="3">
        <f t="shared" si="1453"/>
        <v>9.1003672699914553</v>
      </c>
      <c r="W7753" s="3">
        <f t="shared" si="1446"/>
        <v>679.46760381405795</v>
      </c>
      <c r="X7753" s="3">
        <f t="shared" si="1447"/>
        <v>18098.965623531276</v>
      </c>
      <c r="Z7753" s="3">
        <f t="shared" si="1448"/>
        <v>134.53239618594205</v>
      </c>
      <c r="AA7753" s="3">
        <f>Z7752*$AF$4</f>
        <v>115.66145996273691</v>
      </c>
      <c r="AB7753" s="3">
        <f t="shared" si="1450"/>
        <v>795.12906377679485</v>
      </c>
      <c r="AN7753">
        <v>0</v>
      </c>
      <c r="AO7753" s="13">
        <v>10.657281447964165</v>
      </c>
      <c r="AP7753" s="13">
        <f t="shared" si="1454"/>
        <v>-10.657281447964165</v>
      </c>
      <c r="AQ7753" s="13"/>
      <c r="AR7753" s="13"/>
      <c r="AS7753" s="13">
        <f t="shared" si="1455"/>
        <v>10.657281447964165</v>
      </c>
      <c r="AT7753" s="13"/>
      <c r="AU7753" s="13"/>
      <c r="AV7753" s="13">
        <f t="shared" si="1456"/>
        <v>113.57764786112116</v>
      </c>
      <c r="AW7753" s="13"/>
      <c r="AX7753" s="13"/>
    </row>
    <row r="7754" spans="1:50" x14ac:dyDescent="0.25">
      <c r="A7754">
        <v>612</v>
      </c>
      <c r="B7754">
        <f t="shared" si="1449"/>
        <v>7743</v>
      </c>
      <c r="N7754" s="3">
        <f t="shared" si="1453"/>
        <v>99.504582255175507</v>
      </c>
      <c r="O7754" s="3">
        <f t="shared" si="1453"/>
        <v>-7.9899412437651307</v>
      </c>
      <c r="P7754" s="3">
        <f t="shared" si="1453"/>
        <v>-3.3298957222214138</v>
      </c>
      <c r="Q7754" s="3">
        <f t="shared" si="1453"/>
        <v>189.59518821591783</v>
      </c>
      <c r="R7754" s="3">
        <f t="shared" si="1453"/>
        <v>74.085310753515586</v>
      </c>
      <c r="S7754" s="3">
        <f t="shared" si="1453"/>
        <v>-20.494542475921204</v>
      </c>
      <c r="T7754" s="3">
        <f t="shared" si="1453"/>
        <v>-48.266961913222374</v>
      </c>
      <c r="U7754" s="3">
        <f t="shared" si="1453"/>
        <v>3.9263781449337594</v>
      </c>
      <c r="W7754" s="3">
        <f t="shared" si="1446"/>
        <v>498.0445015760564</v>
      </c>
      <c r="X7754" s="3">
        <f t="shared" si="1447"/>
        <v>12985.855621049412</v>
      </c>
      <c r="Z7754" s="3">
        <f t="shared" si="1448"/>
        <v>113.9554984239436</v>
      </c>
      <c r="AA7754" s="3">
        <f>Z7753*$AF$4</f>
        <v>110.55737786164532</v>
      </c>
      <c r="AB7754" s="3">
        <f t="shared" si="1450"/>
        <v>608.60187943770177</v>
      </c>
      <c r="AN7754">
        <v>0</v>
      </c>
      <c r="AO7754" s="13">
        <v>-1.515775115801854</v>
      </c>
      <c r="AP7754" s="13">
        <f t="shared" si="1454"/>
        <v>1.515775115801854</v>
      </c>
      <c r="AQ7754" s="13"/>
      <c r="AR7754" s="13"/>
      <c r="AS7754" s="13">
        <f t="shared" si="1455"/>
        <v>1.515775115801854</v>
      </c>
      <c r="AT7754" s="13"/>
      <c r="AU7754" s="13"/>
      <c r="AV7754" s="13">
        <f t="shared" si="1456"/>
        <v>2.2975742016841236</v>
      </c>
      <c r="AW7754" s="13"/>
      <c r="AX7754" s="13"/>
    </row>
    <row r="7755" spans="1:50" x14ac:dyDescent="0.25">
      <c r="A7755">
        <v>376</v>
      </c>
      <c r="B7755">
        <f t="shared" si="1449"/>
        <v>7744</v>
      </c>
      <c r="N7755" s="3">
        <f t="shared" ref="N7755:U7770" si="1457">N$3*COS(N$2*$B7755)+N$4*SIN(N$2*$B7755)</f>
        <v>99.557697810133462</v>
      </c>
      <c r="O7755" s="3">
        <f t="shared" si="1457"/>
        <v>-7.9907991533542333</v>
      </c>
      <c r="P7755" s="3">
        <f t="shared" si="1457"/>
        <v>-27.698197042701079</v>
      </c>
      <c r="Q7755" s="3">
        <f t="shared" si="1457"/>
        <v>112.99459419812771</v>
      </c>
      <c r="R7755" s="3">
        <f t="shared" si="1457"/>
        <v>65.202653412140734</v>
      </c>
      <c r="S7755" s="3">
        <f t="shared" si="1457"/>
        <v>-24.366438275252477</v>
      </c>
      <c r="T7755" s="3">
        <f t="shared" si="1457"/>
        <v>-110.20626139070691</v>
      </c>
      <c r="U7755" s="3">
        <f t="shared" si="1457"/>
        <v>-2.3024988108104991</v>
      </c>
      <c r="W7755" s="3">
        <f t="shared" ref="W7755:W7818" si="1458">M$3+SUM(N7755:U7755)</f>
        <v>316.20513430922051</v>
      </c>
      <c r="X7755" s="3">
        <f t="shared" ref="X7755:X7818" si="1459">(A7755-W7755)^2</f>
        <v>3575.4259629783578</v>
      </c>
      <c r="Z7755" s="3">
        <f t="shared" si="1448"/>
        <v>59.794865690779488</v>
      </c>
      <c r="AA7755" s="3">
        <f>Z7754*$AF$4</f>
        <v>93.647489049812606</v>
      </c>
      <c r="AB7755" s="3">
        <f t="shared" si="1450"/>
        <v>409.85262335903315</v>
      </c>
      <c r="AN7755">
        <v>0</v>
      </c>
      <c r="AO7755" s="13">
        <v>-13.890133941613911</v>
      </c>
      <c r="AP7755" s="13">
        <f t="shared" si="1454"/>
        <v>13.890133941613911</v>
      </c>
      <c r="AQ7755" s="13"/>
      <c r="AR7755" s="13"/>
      <c r="AS7755" s="13">
        <f t="shared" si="1455"/>
        <v>13.890133941613911</v>
      </c>
      <c r="AT7755" s="13"/>
      <c r="AU7755" s="13"/>
      <c r="AV7755" s="13">
        <f t="shared" si="1456"/>
        <v>192.9358209159748</v>
      </c>
      <c r="AW7755" s="13"/>
      <c r="AX7755" s="13"/>
    </row>
    <row r="7756" spans="1:50" x14ac:dyDescent="0.25">
      <c r="A7756">
        <v>149</v>
      </c>
      <c r="B7756">
        <f t="shared" si="1449"/>
        <v>7745</v>
      </c>
      <c r="N7756" s="3">
        <f t="shared" si="1457"/>
        <v>99.61076214665097</v>
      </c>
      <c r="O7756" s="3">
        <f t="shared" si="1457"/>
        <v>-7.9916406191633964</v>
      </c>
      <c r="P7756" s="3">
        <f t="shared" si="1457"/>
        <v>-50.18918204007759</v>
      </c>
      <c r="Q7756" s="3">
        <f t="shared" si="1457"/>
        <v>28.693605318133919</v>
      </c>
      <c r="R7756" s="3">
        <f t="shared" si="1457"/>
        <v>51.852302128828441</v>
      </c>
      <c r="S7756" s="3">
        <f t="shared" si="1457"/>
        <v>-21.72683279602666</v>
      </c>
      <c r="T7756" s="3">
        <f t="shared" si="1457"/>
        <v>-142.61588212770894</v>
      </c>
      <c r="U7756" s="3">
        <f t="shared" si="1457"/>
        <v>-7.9127705568603419</v>
      </c>
      <c r="W7756" s="3">
        <f t="shared" si="1458"/>
        <v>160.73474501542023</v>
      </c>
      <c r="X7756" s="3">
        <f t="shared" si="1459"/>
        <v>137.70424057692995</v>
      </c>
      <c r="Z7756" s="3">
        <f t="shared" ref="Z7756:Z7819" si="1460">A7756-W7756</f>
        <v>-11.734745015420231</v>
      </c>
      <c r="AA7756" s="3">
        <f>Z7755*$AF$4</f>
        <v>49.138822676025676</v>
      </c>
      <c r="AB7756" s="3">
        <f t="shared" si="1450"/>
        <v>209.87356769144591</v>
      </c>
      <c r="AN7756">
        <v>0</v>
      </c>
      <c r="AO7756" s="13">
        <v>-16.58850162583332</v>
      </c>
      <c r="AP7756" s="13">
        <f t="shared" si="1454"/>
        <v>16.58850162583332</v>
      </c>
      <c r="AQ7756" s="13"/>
      <c r="AR7756" s="13"/>
      <c r="AS7756" s="13">
        <f t="shared" si="1455"/>
        <v>16.58850162583332</v>
      </c>
      <c r="AT7756" s="13"/>
      <c r="AU7756" s="13"/>
      <c r="AV7756" s="13">
        <f t="shared" si="1456"/>
        <v>275.17838619027469</v>
      </c>
      <c r="AW7756" s="13"/>
      <c r="AX7756" s="13"/>
    </row>
    <row r="7757" spans="1:50" x14ac:dyDescent="0.25">
      <c r="A7757">
        <v>12</v>
      </c>
      <c r="B7757">
        <f t="shared" ref="B7757:B7820" si="1461">B7756+1</f>
        <v>7746</v>
      </c>
      <c r="N7757" s="3">
        <f t="shared" si="1457"/>
        <v>99.663775237428467</v>
      </c>
      <c r="O7757" s="3">
        <f t="shared" si="1457"/>
        <v>-7.9924656394610185</v>
      </c>
      <c r="P7757" s="3">
        <f t="shared" si="1457"/>
        <v>-69.278466538924619</v>
      </c>
      <c r="Q7757" s="3">
        <f t="shared" si="1457"/>
        <v>-57.562805345865165</v>
      </c>
      <c r="R7757" s="3">
        <f t="shared" si="1457"/>
        <v>34.949024638170442</v>
      </c>
      <c r="S7757" s="3">
        <f t="shared" si="1457"/>
        <v>-13.281114091212729</v>
      </c>
      <c r="T7757" s="3">
        <f t="shared" si="1457"/>
        <v>-136.81169242075293</v>
      </c>
      <c r="U7757" s="3">
        <f t="shared" si="1457"/>
        <v>-11.397142794667511</v>
      </c>
      <c r="W7757" s="3">
        <f t="shared" si="1458"/>
        <v>49.303496606358777</v>
      </c>
      <c r="X7757" s="3">
        <f t="shared" si="1459"/>
        <v>1391.5508590606207</v>
      </c>
      <c r="Z7757" s="3">
        <f t="shared" si="1460"/>
        <v>-37.303496606358777</v>
      </c>
      <c r="AA7757" s="3">
        <f>Z7756*$AF$4</f>
        <v>-9.6434961062221909</v>
      </c>
      <c r="AB7757" s="3">
        <f t="shared" ref="AB7757:AB7820" si="1462">AA7757+W7757</f>
        <v>39.66000050013659</v>
      </c>
      <c r="AN7757">
        <v>0</v>
      </c>
      <c r="AO7757" s="13">
        <v>-1.7413151735390571</v>
      </c>
      <c r="AP7757" s="13">
        <f t="shared" si="1454"/>
        <v>1.7413151735390571</v>
      </c>
      <c r="AQ7757" s="13"/>
      <c r="AR7757" s="13"/>
      <c r="AS7757" s="13">
        <f t="shared" si="1455"/>
        <v>1.7413151735390571</v>
      </c>
      <c r="AT7757" s="13"/>
      <c r="AU7757" s="13"/>
      <c r="AV7757" s="13">
        <f t="shared" si="1456"/>
        <v>3.0321785335973566</v>
      </c>
      <c r="AW7757" s="13"/>
      <c r="AX7757" s="13"/>
    </row>
    <row r="7758" spans="1:50" x14ac:dyDescent="0.25">
      <c r="A7758">
        <v>0</v>
      </c>
      <c r="B7758">
        <f t="shared" si="1461"/>
        <v>7747</v>
      </c>
      <c r="N7758" s="3">
        <f t="shared" si="1457"/>
        <v>99.71673705519288</v>
      </c>
      <c r="O7758" s="3">
        <f t="shared" si="1457"/>
        <v>-7.9932742125493412</v>
      </c>
      <c r="P7758" s="3">
        <f t="shared" si="1457"/>
        <v>-83.672225337169408</v>
      </c>
      <c r="Q7758" s="3">
        <f t="shared" si="1457"/>
        <v>-139.89640595257856</v>
      </c>
      <c r="R7758" s="3">
        <f t="shared" si="1457"/>
        <v>15.651035621501112</v>
      </c>
      <c r="S7758" s="3">
        <f t="shared" si="1457"/>
        <v>-1.2862516663051684</v>
      </c>
      <c r="T7758" s="3">
        <f t="shared" si="1457"/>
        <v>-94.34892021453426</v>
      </c>
      <c r="U7758" s="3">
        <f t="shared" si="1457"/>
        <v>-11.8194800488443</v>
      </c>
      <c r="W7758" s="3">
        <f t="shared" si="1458"/>
        <v>-12.634401193643185</v>
      </c>
      <c r="X7758" s="3">
        <f t="shared" si="1459"/>
        <v>159.62809352193236</v>
      </c>
      <c r="Z7758" s="3">
        <f t="shared" si="1460"/>
        <v>12.634401193643185</v>
      </c>
      <c r="AA7758" s="3">
        <f>Z7757*$AF$4</f>
        <v>-30.655640476139581</v>
      </c>
      <c r="AB7758" s="3">
        <f t="shared" si="1462"/>
        <v>-43.290041669782767</v>
      </c>
      <c r="AN7758">
        <v>12</v>
      </c>
      <c r="AO7758" s="13">
        <v>33.917860216148888</v>
      </c>
      <c r="AP7758" s="13">
        <f t="shared" si="1454"/>
        <v>-21.917860216148888</v>
      </c>
      <c r="AQ7758" s="13"/>
      <c r="AR7758" s="13"/>
      <c r="AS7758" s="13">
        <f t="shared" si="1455"/>
        <v>21.917860216148888</v>
      </c>
      <c r="AT7758" s="13"/>
      <c r="AU7758" s="13"/>
      <c r="AV7758" s="13">
        <f t="shared" si="1456"/>
        <v>480.39259645464222</v>
      </c>
      <c r="AW7758" s="13"/>
      <c r="AX7758" s="13"/>
    </row>
    <row r="7759" spans="1:50" x14ac:dyDescent="0.25">
      <c r="A7759">
        <v>0</v>
      </c>
      <c r="B7759">
        <f t="shared" si="1461"/>
        <v>7748</v>
      </c>
      <c r="N7759" s="3">
        <f t="shared" si="1457"/>
        <v>99.769647572697465</v>
      </c>
      <c r="O7759" s="3">
        <f t="shared" si="1457"/>
        <v>-7.9940663367644502</v>
      </c>
      <c r="P7759" s="3">
        <f t="shared" si="1457"/>
        <v>-92.394884526473319</v>
      </c>
      <c r="Q7759" s="3">
        <f t="shared" si="1457"/>
        <v>-212.69629768342668</v>
      </c>
      <c r="R7759" s="3">
        <f t="shared" si="1457"/>
        <v>-4.7193643074855931</v>
      </c>
      <c r="S7759" s="3">
        <f t="shared" si="1457"/>
        <v>11.052338851936625</v>
      </c>
      <c r="T7759" s="3">
        <f t="shared" si="1457"/>
        <v>-26.605431030026928</v>
      </c>
      <c r="U7759" s="3">
        <f t="shared" si="1457"/>
        <v>-9.0663142800346446</v>
      </c>
      <c r="W7759" s="3">
        <f t="shared" si="1458"/>
        <v>-31.639988177933702</v>
      </c>
      <c r="X7759" s="3">
        <f t="shared" si="1459"/>
        <v>1001.0888518997845</v>
      </c>
      <c r="Z7759" s="3">
        <f t="shared" si="1460"/>
        <v>31.639988177933702</v>
      </c>
      <c r="AA7759" s="3">
        <f>Z7758*$AF$4</f>
        <v>10.382824556924033</v>
      </c>
      <c r="AB7759" s="3">
        <f t="shared" si="1462"/>
        <v>-21.257163621009667</v>
      </c>
      <c r="AN7759">
        <v>147</v>
      </c>
      <c r="AO7759" s="13">
        <v>97.544539053777186</v>
      </c>
      <c r="AP7759" s="13">
        <f t="shared" si="1454"/>
        <v>49.455460946222814</v>
      </c>
      <c r="AQ7759" s="13"/>
      <c r="AR7759" s="13"/>
      <c r="AS7759" s="13">
        <f t="shared" si="1455"/>
        <v>49.455460946222814</v>
      </c>
      <c r="AT7759" s="13"/>
      <c r="AU7759" s="13"/>
      <c r="AV7759" s="13">
        <f t="shared" si="1456"/>
        <v>2445.8426174033698</v>
      </c>
      <c r="AW7759" s="13"/>
      <c r="AX7759" s="13"/>
    </row>
    <row r="7760" spans="1:50" x14ac:dyDescent="0.25">
      <c r="A7760">
        <v>0</v>
      </c>
      <c r="B7760">
        <f t="shared" si="1461"/>
        <v>7749</v>
      </c>
      <c r="N7760" s="3">
        <f t="shared" si="1457"/>
        <v>99.822506762721872</v>
      </c>
      <c r="O7760" s="3">
        <f t="shared" si="1457"/>
        <v>-7.9948420104762823</v>
      </c>
      <c r="P7760" s="3">
        <f t="shared" si="1457"/>
        <v>-94.855243515249867</v>
      </c>
      <c r="Q7760" s="3">
        <f t="shared" si="1457"/>
        <v>-271.00128822433777</v>
      </c>
      <c r="R7760" s="3">
        <f t="shared" si="1457"/>
        <v>-24.766392805664495</v>
      </c>
      <c r="S7760" s="3">
        <f t="shared" si="1457"/>
        <v>20.437386560494154</v>
      </c>
      <c r="T7760" s="3">
        <f t="shared" si="1457"/>
        <v>48.26696191320535</v>
      </c>
      <c r="U7760" s="3">
        <f t="shared" si="1457"/>
        <v>-3.8773299909031045</v>
      </c>
      <c r="W7760" s="3">
        <f t="shared" si="1458"/>
        <v>-22.953857748566321</v>
      </c>
      <c r="X7760" s="3">
        <f t="shared" si="1459"/>
        <v>526.87958554141812</v>
      </c>
      <c r="Z7760" s="3">
        <f t="shared" si="1460"/>
        <v>22.953857748566321</v>
      </c>
      <c r="AA7760" s="3">
        <f>Z7759*$AF$4</f>
        <v>26.001425884744137</v>
      </c>
      <c r="AB7760" s="3">
        <f t="shared" si="1462"/>
        <v>3.0475681361778157</v>
      </c>
      <c r="AN7760">
        <v>318</v>
      </c>
      <c r="AO7760" s="13">
        <v>271.93660044639086</v>
      </c>
      <c r="AP7760" s="13">
        <f t="shared" si="1454"/>
        <v>46.063399553609145</v>
      </c>
      <c r="AQ7760" s="13"/>
      <c r="AR7760" s="13"/>
      <c r="AS7760" s="13">
        <f t="shared" si="1455"/>
        <v>46.063399553609145</v>
      </c>
      <c r="AT7760" s="13"/>
      <c r="AU7760" s="13"/>
      <c r="AV7760" s="13">
        <f t="shared" si="1456"/>
        <v>2121.8367784354391</v>
      </c>
      <c r="AW7760" s="13"/>
      <c r="AX7760" s="13"/>
    </row>
    <row r="7761" spans="1:50" x14ac:dyDescent="0.25">
      <c r="A7761">
        <v>0</v>
      </c>
      <c r="B7761">
        <f t="shared" si="1461"/>
        <v>7750</v>
      </c>
      <c r="N7761" s="3">
        <f t="shared" si="1457"/>
        <v>99.875314598072165</v>
      </c>
      <c r="O7761" s="3">
        <f t="shared" si="1457"/>
        <v>-7.9956012320886245</v>
      </c>
      <c r="P7761" s="3">
        <f t="shared" si="1457"/>
        <v>-90.886545164651125</v>
      </c>
      <c r="Q7761" s="3">
        <f t="shared" si="1457"/>
        <v>-310.83798882357087</v>
      </c>
      <c r="R7761" s="3">
        <f t="shared" si="1457"/>
        <v>-43.116424980670658</v>
      </c>
      <c r="S7761" s="3">
        <f t="shared" si="1457"/>
        <v>24.360902829132517</v>
      </c>
      <c r="T7761" s="3">
        <f t="shared" si="1457"/>
        <v>110.20626139069516</v>
      </c>
      <c r="U7761" s="3">
        <f t="shared" si="1457"/>
        <v>2.3533645136014236</v>
      </c>
      <c r="W7761" s="3">
        <f t="shared" si="1458"/>
        <v>-5.0263333078362109</v>
      </c>
      <c r="X7761" s="3">
        <f t="shared" si="1459"/>
        <v>25.264026521463705</v>
      </c>
      <c r="Z7761" s="3">
        <f t="shared" si="1460"/>
        <v>5.0263333078362109</v>
      </c>
      <c r="AA7761" s="3">
        <f>Z7760*$AF$4</f>
        <v>18.863250759194319</v>
      </c>
      <c r="AB7761" s="3">
        <f t="shared" si="1462"/>
        <v>13.836917451358108</v>
      </c>
      <c r="AN7761">
        <v>598</v>
      </c>
      <c r="AO7761" s="13">
        <v>473.31011556568524</v>
      </c>
      <c r="AP7761" s="13">
        <f t="shared" si="1454"/>
        <v>124.68988443431476</v>
      </c>
      <c r="AQ7761" s="13"/>
      <c r="AR7761" s="13"/>
      <c r="AS7761" s="13">
        <f t="shared" si="1455"/>
        <v>124.68988443431476</v>
      </c>
      <c r="AT7761" s="13"/>
      <c r="AU7761" s="13"/>
      <c r="AV7761" s="13">
        <f t="shared" si="1456"/>
        <v>15547.567280242771</v>
      </c>
      <c r="AW7761" s="13"/>
      <c r="AX7761" s="13"/>
    </row>
    <row r="7762" spans="1:50" x14ac:dyDescent="0.25">
      <c r="A7762">
        <v>0</v>
      </c>
      <c r="B7762">
        <f t="shared" si="1461"/>
        <v>7751</v>
      </c>
      <c r="N7762" s="3">
        <f t="shared" si="1457"/>
        <v>99.928071051580801</v>
      </c>
      <c r="O7762" s="3">
        <f t="shared" si="1457"/>
        <v>-7.9963440000391195</v>
      </c>
      <c r="P7762" s="3">
        <f t="shared" si="1457"/>
        <v>-80.757778181173904</v>
      </c>
      <c r="Q7762" s="3">
        <f t="shared" si="1457"/>
        <v>-329.49159416854968</v>
      </c>
      <c r="R7762" s="3">
        <f t="shared" si="1457"/>
        <v>-58.512114339801883</v>
      </c>
      <c r="S7762" s="3">
        <f t="shared" si="1457"/>
        <v>21.77439706965264</v>
      </c>
      <c r="T7762" s="3">
        <f t="shared" si="1457"/>
        <v>142.61588212770562</v>
      </c>
      <c r="U7762" s="3">
        <f t="shared" si="1457"/>
        <v>7.9517878778991333</v>
      </c>
      <c r="W7762" s="3">
        <f t="shared" si="1458"/>
        <v>6.5266909989174451</v>
      </c>
      <c r="X7762" s="3">
        <f t="shared" si="1459"/>
        <v>42.597695395349994</v>
      </c>
      <c r="Z7762" s="3">
        <f t="shared" si="1460"/>
        <v>-6.5266909989174451</v>
      </c>
      <c r="AA7762" s="3">
        <f>Z7761*$AF$4</f>
        <v>4.1305904490467196</v>
      </c>
      <c r="AB7762" s="3">
        <f t="shared" si="1462"/>
        <v>10.657281447964165</v>
      </c>
      <c r="AN7762">
        <v>707</v>
      </c>
      <c r="AO7762" s="13">
        <v>748.47062548572342</v>
      </c>
      <c r="AP7762" s="13">
        <f t="shared" si="1454"/>
        <v>-41.470625485723417</v>
      </c>
      <c r="AQ7762" s="13"/>
      <c r="AR7762" s="13"/>
      <c r="AS7762" s="13">
        <f t="shared" si="1455"/>
        <v>41.470625485723417</v>
      </c>
      <c r="AT7762" s="13"/>
      <c r="AU7762" s="13"/>
      <c r="AV7762" s="13">
        <f t="shared" si="1456"/>
        <v>1719.8127781771327</v>
      </c>
      <c r="AW7762" s="13"/>
      <c r="AX7762" s="13"/>
    </row>
    <row r="7763" spans="1:50" x14ac:dyDescent="0.25">
      <c r="A7763">
        <v>0</v>
      </c>
      <c r="B7763">
        <f t="shared" si="1461"/>
        <v>7752</v>
      </c>
      <c r="N7763" s="3">
        <f t="shared" si="1457"/>
        <v>99.98077609610678</v>
      </c>
      <c r="O7763" s="3">
        <f t="shared" si="1457"/>
        <v>-7.9970703127992744</v>
      </c>
      <c r="P7763" s="3">
        <f t="shared" si="1457"/>
        <v>-65.155445717436677</v>
      </c>
      <c r="Q7763" s="3">
        <f t="shared" si="1457"/>
        <v>-325.69089188154175</v>
      </c>
      <c r="R7763" s="3">
        <f t="shared" si="1457"/>
        <v>-69.898546328477593</v>
      </c>
      <c r="S7763" s="3">
        <f t="shared" si="1457"/>
        <v>13.369067370567102</v>
      </c>
      <c r="T7763" s="3">
        <f t="shared" si="1457"/>
        <v>136.81169242073699</v>
      </c>
      <c r="U7763" s="3">
        <f t="shared" si="1457"/>
        <v>11.41382907139911</v>
      </c>
      <c r="W7763" s="3">
        <f t="shared" si="1458"/>
        <v>3.8477942801985137</v>
      </c>
      <c r="X7763" s="3">
        <f t="shared" si="1459"/>
        <v>14.805520822728397</v>
      </c>
      <c r="Z7763" s="3">
        <f t="shared" si="1460"/>
        <v>-3.8477942801985137</v>
      </c>
      <c r="AA7763" s="3">
        <f>Z7762*$AF$4</f>
        <v>-5.3635693960003676</v>
      </c>
      <c r="AB7763" s="3">
        <f t="shared" si="1462"/>
        <v>-1.515775115801854</v>
      </c>
      <c r="AN7763">
        <v>736</v>
      </c>
      <c r="AO7763" s="13">
        <v>856.55457375584911</v>
      </c>
      <c r="AP7763" s="13">
        <f t="shared" si="1454"/>
        <v>-120.55457375584911</v>
      </c>
      <c r="AQ7763" s="13"/>
      <c r="AR7763" s="13"/>
      <c r="AS7763" s="13">
        <f t="shared" si="1455"/>
        <v>120.55457375584911</v>
      </c>
      <c r="AT7763" s="13"/>
      <c r="AU7763" s="13"/>
      <c r="AV7763" s="13">
        <f t="shared" si="1456"/>
        <v>14533.405253454463</v>
      </c>
      <c r="AW7763" s="13"/>
      <c r="AX7763" s="13"/>
    </row>
    <row r="7764" spans="1:50" x14ac:dyDescent="0.25">
      <c r="A7764">
        <v>0</v>
      </c>
      <c r="B7764">
        <f t="shared" si="1461"/>
        <v>7753</v>
      </c>
      <c r="N7764" s="3">
        <f t="shared" si="1457"/>
        <v>100.03342970453546</v>
      </c>
      <c r="O7764" s="3">
        <f t="shared" si="1457"/>
        <v>-7.997780168874451</v>
      </c>
      <c r="P7764" s="3">
        <f t="shared" si="1457"/>
        <v>-45.137035860735821</v>
      </c>
      <c r="Q7764" s="3">
        <f t="shared" si="1457"/>
        <v>-299.69489354245559</v>
      </c>
      <c r="R7764" s="3">
        <f t="shared" si="1457"/>
        <v>-76.495521207056257</v>
      </c>
      <c r="S7764" s="3">
        <f t="shared" si="1457"/>
        <v>1.3910899872672768</v>
      </c>
      <c r="T7764" s="3">
        <f t="shared" si="1457"/>
        <v>94.348920214497866</v>
      </c>
      <c r="U7764" s="3">
        <f t="shared" si="1457"/>
        <v>11.809352231088114</v>
      </c>
      <c r="W7764" s="3">
        <f t="shared" si="1458"/>
        <v>-10.728055080089575</v>
      </c>
      <c r="X7764" s="3">
        <f t="shared" si="1459"/>
        <v>115.09116580143575</v>
      </c>
      <c r="Z7764" s="3">
        <f t="shared" si="1460"/>
        <v>10.728055080089575</v>
      </c>
      <c r="AA7764" s="3">
        <f>Z7763*$AF$4</f>
        <v>-3.1620788615243365</v>
      </c>
      <c r="AB7764" s="3">
        <f t="shared" si="1462"/>
        <v>-13.890133941613911</v>
      </c>
      <c r="AN7764">
        <v>1033</v>
      </c>
      <c r="AO7764" s="13">
        <v>866.79936667572247</v>
      </c>
      <c r="AP7764" s="13">
        <f t="shared" si="1454"/>
        <v>166.20063332427753</v>
      </c>
      <c r="AQ7764" s="13"/>
      <c r="AR7764" s="13"/>
      <c r="AS7764" s="13">
        <f t="shared" si="1455"/>
        <v>166.20063332427753</v>
      </c>
      <c r="AT7764" s="13"/>
      <c r="AU7764" s="13"/>
      <c r="AV7764" s="13">
        <f t="shared" si="1456"/>
        <v>27622.65051739095</v>
      </c>
      <c r="AW7764" s="13"/>
      <c r="AX7764" s="13"/>
    </row>
    <row r="7765" spans="1:50" x14ac:dyDescent="0.25">
      <c r="A7765">
        <v>0</v>
      </c>
      <c r="B7765">
        <f t="shared" si="1461"/>
        <v>7754</v>
      </c>
      <c r="N7765" s="3">
        <f t="shared" si="1457"/>
        <v>100.08603184977866</v>
      </c>
      <c r="O7765" s="3">
        <f t="shared" si="1457"/>
        <v>-7.9984735668038809</v>
      </c>
      <c r="P7765" s="3">
        <f t="shared" si="1457"/>
        <v>-22.059347666617931</v>
      </c>
      <c r="Q7765" s="3">
        <f t="shared" si="1457"/>
        <v>-253.27518347768722</v>
      </c>
      <c r="R7765" s="3">
        <f t="shared" si="1457"/>
        <v>-77.851013434278983</v>
      </c>
      <c r="S7765" s="3">
        <f t="shared" si="1457"/>
        <v>-10.958631683333071</v>
      </c>
      <c r="T7765" s="3">
        <f t="shared" si="1457"/>
        <v>26.605431030044691</v>
      </c>
      <c r="U7765" s="3">
        <f t="shared" si="1457"/>
        <v>9.0320933771537923</v>
      </c>
      <c r="W7765" s="3">
        <f t="shared" si="1458"/>
        <v>-25.404710010100132</v>
      </c>
      <c r="X7765" s="3">
        <f t="shared" si="1459"/>
        <v>645.3992906972818</v>
      </c>
      <c r="Z7765" s="3">
        <f t="shared" si="1460"/>
        <v>25.404710010100132</v>
      </c>
      <c r="AA7765" s="3">
        <f>Z7764*$AF$4</f>
        <v>8.8162083842668117</v>
      </c>
      <c r="AB7765" s="3">
        <f t="shared" si="1462"/>
        <v>-16.58850162583332</v>
      </c>
      <c r="AN7765">
        <v>1090</v>
      </c>
      <c r="AO7765" s="13">
        <v>1066.3852594296566</v>
      </c>
      <c r="AP7765" s="13">
        <f t="shared" si="1454"/>
        <v>23.614740570343429</v>
      </c>
      <c r="AQ7765" s="13"/>
      <c r="AR7765" s="13"/>
      <c r="AS7765" s="13">
        <f t="shared" si="1455"/>
        <v>23.614740570343429</v>
      </c>
      <c r="AT7765" s="13"/>
      <c r="AU7765" s="13"/>
      <c r="AV7765" s="13">
        <f t="shared" si="1456"/>
        <v>557.65597220462394</v>
      </c>
      <c r="AW7765" s="13"/>
      <c r="AX7765" s="13"/>
    </row>
    <row r="7766" spans="1:50" x14ac:dyDescent="0.25">
      <c r="A7766">
        <v>0</v>
      </c>
      <c r="B7766">
        <f t="shared" si="1461"/>
        <v>7755</v>
      </c>
      <c r="N7766" s="3">
        <f t="shared" si="1457"/>
        <v>100.13858250477465</v>
      </c>
      <c r="O7766" s="3">
        <f t="shared" si="1457"/>
        <v>-7.999150505160662</v>
      </c>
      <c r="P7766" s="3">
        <f t="shared" si="1457"/>
        <v>2.5134693760712112</v>
      </c>
      <c r="Q7766" s="3">
        <f t="shared" si="1457"/>
        <v>-189.59518821595157</v>
      </c>
      <c r="R7766" s="3">
        <f t="shared" si="1457"/>
        <v>-73.872144513719746</v>
      </c>
      <c r="S7766" s="3">
        <f t="shared" si="1457"/>
        <v>-20.379852133878753</v>
      </c>
      <c r="T7766" s="3">
        <f t="shared" si="1457"/>
        <v>-48.266961913188318</v>
      </c>
      <c r="U7766" s="3">
        <f t="shared" si="1457"/>
        <v>3.8282100266700794</v>
      </c>
      <c r="W7766" s="3">
        <f t="shared" si="1458"/>
        <v>-22.618651812739245</v>
      </c>
      <c r="X7766" s="3">
        <f t="shared" si="1459"/>
        <v>511.60340982593232</v>
      </c>
      <c r="Z7766" s="3">
        <f t="shared" si="1460"/>
        <v>22.618651812739245</v>
      </c>
      <c r="AA7766" s="3">
        <f>Z7765*$AF$4</f>
        <v>20.877336639200188</v>
      </c>
      <c r="AB7766" s="3">
        <f t="shared" si="1462"/>
        <v>-1.7413151735390571</v>
      </c>
      <c r="AN7766">
        <v>1051</v>
      </c>
      <c r="AO7766" s="13">
        <v>1045.6291740348834</v>
      </c>
      <c r="AP7766" s="13">
        <f t="shared" si="1454"/>
        <v>5.3708259651166372</v>
      </c>
      <c r="AQ7766" s="13"/>
      <c r="AR7766" s="13"/>
      <c r="AS7766" s="13">
        <f t="shared" si="1455"/>
        <v>5.3708259651166372</v>
      </c>
      <c r="AT7766" s="13"/>
      <c r="AU7766" s="13"/>
      <c r="AV7766" s="13">
        <f t="shared" si="1456"/>
        <v>28.845771547571058</v>
      </c>
      <c r="AW7766" s="13"/>
      <c r="AX7766" s="13"/>
    </row>
    <row r="7767" spans="1:50" x14ac:dyDescent="0.25">
      <c r="A7767">
        <v>12</v>
      </c>
      <c r="B7767">
        <f t="shared" si="1461"/>
        <v>7756</v>
      </c>
      <c r="N7767" s="3">
        <f t="shared" si="1457"/>
        <v>100.19108164248826</v>
      </c>
      <c r="O7767" s="3">
        <f t="shared" si="1457"/>
        <v>-7.9998109825517654</v>
      </c>
      <c r="P7767" s="3">
        <f t="shared" si="1457"/>
        <v>26.915929587248293</v>
      </c>
      <c r="Q7767" s="3">
        <f t="shared" si="1457"/>
        <v>-112.9945941981664</v>
      </c>
      <c r="R7767" s="3">
        <f t="shared" si="1457"/>
        <v>-64.831547039941583</v>
      </c>
      <c r="S7767" s="3">
        <f t="shared" si="1457"/>
        <v>-24.354916206239437</v>
      </c>
      <c r="T7767" s="3">
        <f t="shared" si="1457"/>
        <v>-110.20626139068341</v>
      </c>
      <c r="U7767" s="3">
        <f t="shared" si="1457"/>
        <v>-2.4041866308398703</v>
      </c>
      <c r="W7767" s="3">
        <f t="shared" si="1458"/>
        <v>15.330078342957904</v>
      </c>
      <c r="X7767" s="3">
        <f t="shared" si="1459"/>
        <v>11.08942177023726</v>
      </c>
      <c r="Z7767" s="3">
        <f t="shared" si="1460"/>
        <v>-3.3300783429579042</v>
      </c>
      <c r="AA7767" s="3">
        <f>Z7766*$AF$4</f>
        <v>18.587781873190984</v>
      </c>
      <c r="AB7767" s="3">
        <f t="shared" si="1462"/>
        <v>33.917860216148888</v>
      </c>
      <c r="AN7767">
        <v>957</v>
      </c>
      <c r="AO7767" s="13">
        <v>935.43993605426317</v>
      </c>
      <c r="AP7767" s="13">
        <f t="shared" si="1454"/>
        <v>21.560063945736829</v>
      </c>
      <c r="AQ7767" s="13"/>
      <c r="AR7767" s="13"/>
      <c r="AS7767" s="13">
        <f t="shared" si="1455"/>
        <v>21.560063945736829</v>
      </c>
      <c r="AT7767" s="13"/>
      <c r="AU7767" s="13"/>
      <c r="AV7767" s="13">
        <f t="shared" si="1456"/>
        <v>464.8363573442611</v>
      </c>
      <c r="AW7767" s="13"/>
      <c r="AX7767" s="13"/>
    </row>
    <row r="7768" spans="1:50" x14ac:dyDescent="0.25">
      <c r="A7768">
        <v>147</v>
      </c>
      <c r="B7768">
        <f t="shared" si="1461"/>
        <v>7757</v>
      </c>
      <c r="N7768" s="3">
        <f t="shared" si="1457"/>
        <v>100.24352923591078</v>
      </c>
      <c r="O7768" s="3">
        <f t="shared" si="1457"/>
        <v>-8.0004549976180321</v>
      </c>
      <c r="P7768" s="3">
        <f t="shared" si="1457"/>
        <v>49.494093657820002</v>
      </c>
      <c r="Q7768" s="3">
        <f t="shared" si="1457"/>
        <v>-28.693605318099998</v>
      </c>
      <c r="R7768" s="3">
        <f t="shared" si="1457"/>
        <v>-51.348683879122461</v>
      </c>
      <c r="S7768" s="3">
        <f t="shared" si="1457"/>
        <v>-21.821558069956311</v>
      </c>
      <c r="T7768" s="3">
        <f t="shared" si="1457"/>
        <v>-142.61588212771443</v>
      </c>
      <c r="U7768" s="3">
        <f t="shared" si="1457"/>
        <v>-7.9906579276267973</v>
      </c>
      <c r="W7768" s="3">
        <f t="shared" si="1458"/>
        <v>100.28116413523657</v>
      </c>
      <c r="X7768" s="3">
        <f t="shared" si="1459"/>
        <v>2182.6496245587064</v>
      </c>
      <c r="Z7768" s="3">
        <f t="shared" si="1460"/>
        <v>46.718835864763435</v>
      </c>
      <c r="AA7768" s="3">
        <f>Z7767*$AF$4</f>
        <v>-2.7366250814593762</v>
      </c>
      <c r="AB7768" s="3">
        <f t="shared" si="1462"/>
        <v>97.544539053777186</v>
      </c>
      <c r="AN7768">
        <v>803</v>
      </c>
      <c r="AO7768" s="13">
        <v>783.87653650822722</v>
      </c>
      <c r="AP7768" s="13">
        <f t="shared" si="1454"/>
        <v>19.123463491772782</v>
      </c>
      <c r="AQ7768" s="13"/>
      <c r="AR7768" s="13"/>
      <c r="AS7768" s="13">
        <f t="shared" si="1455"/>
        <v>19.123463491772782</v>
      </c>
      <c r="AT7768" s="13"/>
      <c r="AU7768" s="13"/>
      <c r="AV7768" s="13">
        <f t="shared" si="1456"/>
        <v>365.70685592116644</v>
      </c>
      <c r="AW7768" s="13"/>
      <c r="AX7768" s="13"/>
    </row>
    <row r="7769" spans="1:50" x14ac:dyDescent="0.25">
      <c r="A7769">
        <v>318</v>
      </c>
      <c r="B7769">
        <f t="shared" si="1461"/>
        <v>7758</v>
      </c>
      <c r="N7769" s="3">
        <f t="shared" si="1457"/>
        <v>100.29592525805998</v>
      </c>
      <c r="O7769" s="3">
        <f t="shared" si="1457"/>
        <v>-8.0010825490341837</v>
      </c>
      <c r="P7769" s="3">
        <f t="shared" si="1457"/>
        <v>68.717668627221286</v>
      </c>
      <c r="Q7769" s="3">
        <f t="shared" si="1457"/>
        <v>57.562805345898681</v>
      </c>
      <c r="R7769" s="3">
        <f t="shared" si="1457"/>
        <v>-34.347402496223758</v>
      </c>
      <c r="S7769" s="3">
        <f t="shared" si="1457"/>
        <v>-13.456773047739997</v>
      </c>
      <c r="T7769" s="3">
        <f t="shared" si="1457"/>
        <v>-136.81169242074301</v>
      </c>
      <c r="U7769" s="3">
        <f t="shared" si="1457"/>
        <v>-11.43030395799591</v>
      </c>
      <c r="W7769" s="3">
        <f t="shared" si="1458"/>
        <v>233.54352832108691</v>
      </c>
      <c r="X7769" s="3">
        <f t="shared" si="1459"/>
        <v>7132.8956084510492</v>
      </c>
      <c r="Z7769" s="3">
        <f t="shared" si="1460"/>
        <v>84.45647167891309</v>
      </c>
      <c r="AA7769" s="3">
        <f>Z7768*$AF$4</f>
        <v>38.393072125303945</v>
      </c>
      <c r="AB7769" s="3">
        <f t="shared" si="1462"/>
        <v>271.93660044639086</v>
      </c>
      <c r="AN7769">
        <v>605</v>
      </c>
      <c r="AO7769" s="13">
        <v>599.58898127174371</v>
      </c>
      <c r="AP7769" s="13">
        <f t="shared" si="1454"/>
        <v>5.4110187282562947</v>
      </c>
      <c r="AQ7769" s="13"/>
      <c r="AR7769" s="13"/>
      <c r="AS7769" s="13">
        <f t="shared" si="1455"/>
        <v>5.4110187282562947</v>
      </c>
      <c r="AT7769" s="13"/>
      <c r="AU7769" s="13"/>
      <c r="AV7769" s="13">
        <f t="shared" si="1456"/>
        <v>29.279123677540369</v>
      </c>
      <c r="AW7769" s="13"/>
      <c r="AX7769" s="13"/>
    </row>
    <row r="7770" spans="1:50" x14ac:dyDescent="0.25">
      <c r="A7770">
        <v>598</v>
      </c>
      <c r="B7770">
        <f t="shared" si="1461"/>
        <v>7759</v>
      </c>
      <c r="N7770" s="3">
        <f t="shared" si="1457"/>
        <v>100.3482696819803</v>
      </c>
      <c r="O7770" s="3">
        <f t="shared" si="1457"/>
        <v>-8.001693635508822</v>
      </c>
      <c r="P7770" s="3">
        <f t="shared" si="1457"/>
        <v>83.283727412361046</v>
      </c>
      <c r="Q7770" s="3">
        <f t="shared" si="1457"/>
        <v>139.89640595260943</v>
      </c>
      <c r="R7770" s="3">
        <f t="shared" si="1457"/>
        <v>-14.992632811496353</v>
      </c>
      <c r="S7770" s="3">
        <f t="shared" si="1457"/>
        <v>-1.4959025445088532</v>
      </c>
      <c r="T7770" s="3">
        <f t="shared" si="1457"/>
        <v>-94.34892021451158</v>
      </c>
      <c r="U7770" s="3">
        <f t="shared" si="1457"/>
        <v>-11.799005697897751</v>
      </c>
      <c r="W7770" s="3">
        <f t="shared" si="1458"/>
        <v>403.90463170467126</v>
      </c>
      <c r="X7770" s="3">
        <f t="shared" si="1459"/>
        <v>37673.011993699307</v>
      </c>
      <c r="Z7770" s="3">
        <f t="shared" si="1460"/>
        <v>194.09536829532874</v>
      </c>
      <c r="AA7770" s="3">
        <f>Z7769*$AF$4</f>
        <v>69.405483861013991</v>
      </c>
      <c r="AB7770" s="3">
        <f t="shared" si="1462"/>
        <v>473.31011556568524</v>
      </c>
      <c r="AN7770">
        <v>366</v>
      </c>
      <c r="AO7770" s="13">
        <v>403.94687903489995</v>
      </c>
      <c r="AP7770" s="13">
        <f t="shared" si="1454"/>
        <v>-37.946879034899951</v>
      </c>
      <c r="AQ7770" s="13"/>
      <c r="AR7770" s="13"/>
      <c r="AS7770" s="13">
        <f t="shared" si="1455"/>
        <v>37.946879034899951</v>
      </c>
      <c r="AT7770" s="13"/>
      <c r="AU7770" s="13"/>
      <c r="AV7770" s="13">
        <f t="shared" si="1456"/>
        <v>1439.9656284893294</v>
      </c>
      <c r="AW7770" s="13"/>
      <c r="AX7770" s="13"/>
    </row>
    <row r="7771" spans="1:50" x14ac:dyDescent="0.25">
      <c r="A7771">
        <v>707</v>
      </c>
      <c r="B7771">
        <f t="shared" si="1461"/>
        <v>7760</v>
      </c>
      <c r="N7771" s="3">
        <f t="shared" ref="N7771:U7786" si="1463">N$3*COS(N$2*$B7771)+N$4*SIN(N$2*$B7771)</f>
        <v>100.40056248074262</v>
      </c>
      <c r="O7771" s="3">
        <f t="shared" si="1463"/>
        <v>-8.0022882557844301</v>
      </c>
      <c r="P7771" s="3">
        <f t="shared" si="1463"/>
        <v>92.205018031522854</v>
      </c>
      <c r="Q7771" s="3">
        <f t="shared" si="1463"/>
        <v>212.69629768339519</v>
      </c>
      <c r="R7771" s="3">
        <f t="shared" si="1463"/>
        <v>5.3894339429104594</v>
      </c>
      <c r="S7771" s="3">
        <f t="shared" si="1463"/>
        <v>10.864721555078823</v>
      </c>
      <c r="T7771" s="3">
        <f t="shared" si="1463"/>
        <v>-26.605431030062441</v>
      </c>
      <c r="U7771" s="3">
        <f t="shared" si="1463"/>
        <v>-8.997705195141716</v>
      </c>
      <c r="W7771" s="3">
        <f t="shared" si="1458"/>
        <v>588.96499277430519</v>
      </c>
      <c r="X7771" s="3">
        <f t="shared" si="1459"/>
        <v>13932.262930769826</v>
      </c>
      <c r="Z7771" s="3">
        <f t="shared" si="1460"/>
        <v>118.03500722569481</v>
      </c>
      <c r="AA7771" s="3">
        <f>Z7770*$AF$4</f>
        <v>159.5056327114182</v>
      </c>
      <c r="AB7771" s="3">
        <f t="shared" si="1462"/>
        <v>748.47062548572342</v>
      </c>
      <c r="AN7771">
        <v>150</v>
      </c>
      <c r="AO7771" s="13">
        <v>201.38934762006966</v>
      </c>
      <c r="AP7771" s="13">
        <f t="shared" si="1454"/>
        <v>-51.389347620069657</v>
      </c>
      <c r="AQ7771" s="13"/>
      <c r="AR7771" s="13"/>
      <c r="AS7771" s="13">
        <f t="shared" si="1455"/>
        <v>51.389347620069657</v>
      </c>
      <c r="AT7771" s="13"/>
      <c r="AU7771" s="13"/>
      <c r="AV7771" s="13">
        <f t="shared" si="1456"/>
        <v>2640.8650488163589</v>
      </c>
      <c r="AW7771" s="13"/>
      <c r="AX7771" s="13"/>
    </row>
    <row r="7772" spans="1:50" x14ac:dyDescent="0.25">
      <c r="A7772">
        <v>736</v>
      </c>
      <c r="B7772">
        <f t="shared" si="1461"/>
        <v>7761</v>
      </c>
      <c r="N7772" s="3">
        <f t="shared" si="1463"/>
        <v>100.45280362744437</v>
      </c>
      <c r="O7772" s="3">
        <f t="shared" si="1463"/>
        <v>-8.0028664086373702</v>
      </c>
      <c r="P7772" s="3">
        <f t="shared" si="1463"/>
        <v>94.876877138682516</v>
      </c>
      <c r="Q7772" s="3">
        <f t="shared" si="1463"/>
        <v>271.00128822431418</v>
      </c>
      <c r="R7772" s="3">
        <f t="shared" si="1463"/>
        <v>25.402216011538986</v>
      </c>
      <c r="S7772" s="3">
        <f t="shared" si="1463"/>
        <v>20.321940261655094</v>
      </c>
      <c r="T7772" s="3">
        <f t="shared" si="1463"/>
        <v>48.266961913171293</v>
      </c>
      <c r="U7772" s="3">
        <f t="shared" si="1463"/>
        <v>-3.7790191619675166</v>
      </c>
      <c r="W7772" s="3">
        <f t="shared" si="1458"/>
        <v>759.5545851678454</v>
      </c>
      <c r="X7772" s="3">
        <f t="shared" si="1459"/>
        <v>554.81848242928265</v>
      </c>
      <c r="Z7772" s="3">
        <f t="shared" si="1460"/>
        <v>-23.554585167845403</v>
      </c>
      <c r="AA7772" s="3">
        <f>Z7771*$AF$4</f>
        <v>96.999988588003745</v>
      </c>
      <c r="AB7772" s="3">
        <f t="shared" si="1462"/>
        <v>856.55457375584911</v>
      </c>
      <c r="AN7772">
        <v>16</v>
      </c>
      <c r="AO7772" s="13">
        <v>40.174841235699702</v>
      </c>
      <c r="AP7772" s="13">
        <f t="shared" si="1454"/>
        <v>-24.174841235699702</v>
      </c>
      <c r="AQ7772" s="13"/>
      <c r="AR7772" s="13"/>
      <c r="AS7772" s="13">
        <f t="shared" si="1455"/>
        <v>24.174841235699702</v>
      </c>
      <c r="AT7772" s="13"/>
      <c r="AU7772" s="13"/>
      <c r="AV7772" s="13">
        <f t="shared" si="1456"/>
        <v>584.42294877128666</v>
      </c>
      <c r="AW7772" s="13"/>
      <c r="AX7772" s="13"/>
    </row>
    <row r="7773" spans="1:50" x14ac:dyDescent="0.25">
      <c r="A7773">
        <v>1033</v>
      </c>
      <c r="B7773">
        <f t="shared" si="1461"/>
        <v>7762</v>
      </c>
      <c r="N7773" s="3">
        <f t="shared" si="1463"/>
        <v>100.50499309520953</v>
      </c>
      <c r="O7773" s="3">
        <f t="shared" si="1463"/>
        <v>-8.0034280928778987</v>
      </c>
      <c r="P7773" s="3">
        <f t="shared" si="1463"/>
        <v>91.118212632164727</v>
      </c>
      <c r="Q7773" s="3">
        <f t="shared" si="1463"/>
        <v>310.83798882358246</v>
      </c>
      <c r="R7773" s="3">
        <f t="shared" si="1463"/>
        <v>43.674435071647274</v>
      </c>
      <c r="S7773" s="3">
        <f t="shared" si="1463"/>
        <v>24.348478517448108</v>
      </c>
      <c r="T7773" s="3">
        <f t="shared" si="1463"/>
        <v>110.20626139071459</v>
      </c>
      <c r="U7773" s="3">
        <f t="shared" si="1463"/>
        <v>2.4549642212734151</v>
      </c>
      <c r="W7773" s="3">
        <f t="shared" si="1458"/>
        <v>886.15628922080612</v>
      </c>
      <c r="X7773" s="3">
        <f t="shared" si="1459"/>
        <v>21563.075395403543</v>
      </c>
      <c r="Z7773" s="3">
        <f t="shared" si="1460"/>
        <v>146.84371077919388</v>
      </c>
      <c r="AA7773" s="3">
        <f>Z7772*$AF$4</f>
        <v>-19.356922545083673</v>
      </c>
      <c r="AB7773" s="3">
        <f t="shared" si="1462"/>
        <v>866.79936667572247</v>
      </c>
      <c r="AN7773">
        <v>0</v>
      </c>
      <c r="AO7773" s="13">
        <v>-40.287803005955219</v>
      </c>
      <c r="AP7773" s="13">
        <f t="shared" si="1454"/>
        <v>40.287803005955219</v>
      </c>
      <c r="AQ7773" s="13"/>
      <c r="AR7773" s="13"/>
      <c r="AS7773" s="13">
        <f t="shared" si="1455"/>
        <v>40.287803005955219</v>
      </c>
      <c r="AT7773" s="13"/>
      <c r="AU7773" s="13"/>
      <c r="AV7773" s="13">
        <f t="shared" si="1456"/>
        <v>1623.1070710466543</v>
      </c>
      <c r="AW7773" s="13"/>
      <c r="AX7773" s="13"/>
    </row>
    <row r="7774" spans="1:50" x14ac:dyDescent="0.25">
      <c r="A7774">
        <v>1090</v>
      </c>
      <c r="B7774">
        <f t="shared" si="1461"/>
        <v>7763</v>
      </c>
      <c r="N7774" s="3">
        <f t="shared" si="1463"/>
        <v>100.5571308571888</v>
      </c>
      <c r="O7774" s="3">
        <f t="shared" si="1463"/>
        <v>-8.0039733073501633</v>
      </c>
      <c r="P7774" s="3">
        <f t="shared" si="1463"/>
        <v>81.183777636159377</v>
      </c>
      <c r="Q7774" s="3">
        <f t="shared" si="1463"/>
        <v>329.49159416855269</v>
      </c>
      <c r="R7774" s="3">
        <f t="shared" si="1463"/>
        <v>58.954076394868466</v>
      </c>
      <c r="S7774" s="3">
        <f t="shared" si="1463"/>
        <v>21.868314923491045</v>
      </c>
      <c r="T7774" s="3">
        <f t="shared" si="1463"/>
        <v>142.6158821277111</v>
      </c>
      <c r="U7774" s="3">
        <f t="shared" si="1463"/>
        <v>8.0293799861577213</v>
      </c>
      <c r="W7774" s="3">
        <f t="shared" si="1458"/>
        <v>945.71056634842284</v>
      </c>
      <c r="X7774" s="3">
        <f t="shared" si="1459"/>
        <v>20819.440663492886</v>
      </c>
      <c r="Z7774" s="3">
        <f t="shared" si="1460"/>
        <v>144.28943365157716</v>
      </c>
      <c r="AA7774" s="3">
        <f>Z7773*$AF$4</f>
        <v>120.67469308123374</v>
      </c>
      <c r="AB7774" s="3">
        <f t="shared" si="1462"/>
        <v>1066.3852594296566</v>
      </c>
      <c r="AN7774">
        <v>0</v>
      </c>
      <c r="AO7774" s="13">
        <v>-21.478580947241802</v>
      </c>
      <c r="AP7774" s="13">
        <f t="shared" si="1454"/>
        <v>21.478580947241802</v>
      </c>
      <c r="AQ7774" s="13"/>
      <c r="AR7774" s="13"/>
      <c r="AS7774" s="13">
        <f t="shared" si="1455"/>
        <v>21.478580947241802</v>
      </c>
      <c r="AT7774" s="13"/>
      <c r="AU7774" s="13"/>
      <c r="AV7774" s="13">
        <f t="shared" si="1456"/>
        <v>461.32943950721858</v>
      </c>
      <c r="AW7774" s="13"/>
      <c r="AX7774" s="13"/>
    </row>
    <row r="7775" spans="1:50" x14ac:dyDescent="0.25">
      <c r="A7775">
        <v>1051</v>
      </c>
      <c r="B7775">
        <f t="shared" si="1461"/>
        <v>7764</v>
      </c>
      <c r="N7775" s="3">
        <f t="shared" si="1463"/>
        <v>100.60921688655934</v>
      </c>
      <c r="O7775" s="3">
        <f t="shared" si="1463"/>
        <v>-8.0045020509321976</v>
      </c>
      <c r="P7775" s="3">
        <f t="shared" si="1463"/>
        <v>65.74690395456382</v>
      </c>
      <c r="Q7775" s="3">
        <f t="shared" si="1463"/>
        <v>325.69089188154891</v>
      </c>
      <c r="R7775" s="3">
        <f t="shared" si="1463"/>
        <v>70.194177052512615</v>
      </c>
      <c r="S7775" s="3">
        <f t="shared" si="1463"/>
        <v>13.544229498376001</v>
      </c>
      <c r="T7775" s="3">
        <f t="shared" si="1463"/>
        <v>136.81169242074901</v>
      </c>
      <c r="U7775" s="3">
        <f t="shared" si="1463"/>
        <v>11.446567149332541</v>
      </c>
      <c r="W7775" s="3">
        <f t="shared" si="1458"/>
        <v>927.05356035435386</v>
      </c>
      <c r="X7775" s="3">
        <f t="shared" si="1459"/>
        <v>15362.7199008318</v>
      </c>
      <c r="Z7775" s="3">
        <f t="shared" si="1460"/>
        <v>123.94643964564614</v>
      </c>
      <c r="AA7775" s="3">
        <f>Z7774*$AF$4</f>
        <v>118.5756136805296</v>
      </c>
      <c r="AB7775" s="3">
        <f t="shared" si="1462"/>
        <v>1045.6291740348834</v>
      </c>
      <c r="AN7775">
        <v>0</v>
      </c>
      <c r="AO7775" s="13">
        <v>2.9052850106095285</v>
      </c>
      <c r="AP7775" s="13">
        <f t="shared" si="1454"/>
        <v>-2.9052850106095285</v>
      </c>
      <c r="AQ7775" s="13"/>
      <c r="AR7775" s="13"/>
      <c r="AS7775" s="13">
        <f t="shared" si="1455"/>
        <v>2.9052850106095285</v>
      </c>
      <c r="AT7775" s="13"/>
      <c r="AU7775" s="13"/>
      <c r="AV7775" s="13">
        <f t="shared" si="1456"/>
        <v>8.4406809928724087</v>
      </c>
      <c r="AW7775" s="13"/>
      <c r="AX7775" s="13"/>
    </row>
    <row r="7776" spans="1:50" x14ac:dyDescent="0.25">
      <c r="A7776">
        <v>957</v>
      </c>
      <c r="B7776">
        <f t="shared" si="1461"/>
        <v>7765</v>
      </c>
      <c r="N7776" s="3">
        <f t="shared" si="1463"/>
        <v>100.66125115652493</v>
      </c>
      <c r="O7776" s="3">
        <f t="shared" si="1463"/>
        <v>-8.0050143225359314</v>
      </c>
      <c r="P7776" s="3">
        <f t="shared" si="1463"/>
        <v>45.853865281495374</v>
      </c>
      <c r="Q7776" s="3">
        <f t="shared" si="1463"/>
        <v>299.69489354247298</v>
      </c>
      <c r="R7776" s="3">
        <f t="shared" si="1463"/>
        <v>76.624563945986552</v>
      </c>
      <c r="S7776" s="3">
        <f t="shared" si="1463"/>
        <v>1.6006873968571123</v>
      </c>
      <c r="T7776" s="3">
        <f t="shared" si="1463"/>
        <v>94.348920214525293</v>
      </c>
      <c r="U7776" s="3">
        <f t="shared" si="1463"/>
        <v>11.788440640897589</v>
      </c>
      <c r="W7776" s="3">
        <f t="shared" si="1458"/>
        <v>833.58199141786758</v>
      </c>
      <c r="X7776" s="3">
        <f t="shared" si="1459"/>
        <v>15232.004842379311</v>
      </c>
      <c r="Z7776" s="3">
        <f t="shared" si="1460"/>
        <v>123.41800858213242</v>
      </c>
      <c r="AA7776" s="3">
        <f>Z7775*$AF$4</f>
        <v>101.85794463639554</v>
      </c>
      <c r="AB7776" s="3">
        <f t="shared" si="1462"/>
        <v>935.43993605426317</v>
      </c>
      <c r="AN7776">
        <v>0</v>
      </c>
      <c r="AO7776" s="13">
        <v>13.766385560451347</v>
      </c>
      <c r="AP7776" s="13">
        <f t="shared" si="1454"/>
        <v>-13.766385560451347</v>
      </c>
      <c r="AQ7776" s="13"/>
      <c r="AR7776" s="13"/>
      <c r="AS7776" s="13">
        <f t="shared" si="1455"/>
        <v>13.766385560451347</v>
      </c>
      <c r="AT7776" s="13"/>
      <c r="AU7776" s="13"/>
      <c r="AV7776" s="13">
        <f t="shared" si="1456"/>
        <v>189.51337139900335</v>
      </c>
      <c r="AW7776" s="13"/>
      <c r="AX7776" s="13"/>
    </row>
    <row r="7777" spans="1:50" x14ac:dyDescent="0.25">
      <c r="A7777">
        <v>803</v>
      </c>
      <c r="B7777">
        <f t="shared" si="1461"/>
        <v>7766</v>
      </c>
      <c r="N7777" s="3">
        <f t="shared" si="1463"/>
        <v>100.71323364031613</v>
      </c>
      <c r="O7777" s="3">
        <f t="shared" si="1463"/>
        <v>-8.0055101211071911</v>
      </c>
      <c r="P7777" s="3">
        <f t="shared" si="1463"/>
        <v>22.852963319020958</v>
      </c>
      <c r="Q7777" s="3">
        <f t="shared" si="1463"/>
        <v>253.27518347766534</v>
      </c>
      <c r="R7777" s="3">
        <f t="shared" si="1463"/>
        <v>77.804626163542665</v>
      </c>
      <c r="S7777" s="3">
        <f t="shared" si="1463"/>
        <v>-10.770610206458858</v>
      </c>
      <c r="T7777" s="3">
        <f t="shared" si="1463"/>
        <v>26.605431030015332</v>
      </c>
      <c r="U7777" s="3">
        <f t="shared" si="1463"/>
        <v>8.9631503708784255</v>
      </c>
      <c r="W7777" s="3">
        <f t="shared" si="1458"/>
        <v>682.45285123551662</v>
      </c>
      <c r="X7777" s="3">
        <f t="shared" si="1459"/>
        <v>14531.615075246487</v>
      </c>
      <c r="Z7777" s="3">
        <f t="shared" si="1460"/>
        <v>120.54714876448338</v>
      </c>
      <c r="AA7777" s="3">
        <f>Z7776*$AF$4</f>
        <v>101.4236852727106</v>
      </c>
      <c r="AB7777" s="3">
        <f t="shared" si="1462"/>
        <v>783.87653650822722</v>
      </c>
      <c r="AN7777">
        <v>0</v>
      </c>
      <c r="AO7777" s="13">
        <v>10.637192282375466</v>
      </c>
      <c r="AP7777" s="13">
        <f t="shared" si="1454"/>
        <v>-10.637192282375466</v>
      </c>
      <c r="AQ7777" s="13"/>
      <c r="AR7777" s="13"/>
      <c r="AS7777" s="13">
        <f t="shared" si="1455"/>
        <v>10.637192282375466</v>
      </c>
      <c r="AT7777" s="13"/>
      <c r="AU7777" s="13"/>
      <c r="AV7777" s="13">
        <f t="shared" si="1456"/>
        <v>113.14985965222817</v>
      </c>
      <c r="AW7777" s="13"/>
      <c r="AX7777" s="13"/>
    </row>
    <row r="7778" spans="1:50" x14ac:dyDescent="0.25">
      <c r="A7778">
        <v>605</v>
      </c>
      <c r="B7778">
        <f t="shared" si="1461"/>
        <v>7767</v>
      </c>
      <c r="N7778" s="3">
        <f t="shared" si="1463"/>
        <v>100.76516431118999</v>
      </c>
      <c r="O7778" s="3">
        <f t="shared" si="1463"/>
        <v>-8.0059894456257084</v>
      </c>
      <c r="P7778" s="3">
        <f t="shared" si="1463"/>
        <v>-1.6968568276887179</v>
      </c>
      <c r="Q7778" s="3">
        <f t="shared" si="1463"/>
        <v>189.59518821592366</v>
      </c>
      <c r="R7778" s="3">
        <f t="shared" si="1463"/>
        <v>73.65350569489172</v>
      </c>
      <c r="S7778" s="3">
        <f t="shared" si="1463"/>
        <v>-20.263652016375552</v>
      </c>
      <c r="T7778" s="3">
        <f t="shared" si="1463"/>
        <v>-48.266961913216477</v>
      </c>
      <c r="U7778" s="3">
        <f t="shared" si="1463"/>
        <v>3.7297583078361867</v>
      </c>
      <c r="W7778" s="3">
        <f t="shared" si="1458"/>
        <v>500.52453988857894</v>
      </c>
      <c r="X7778" s="3">
        <f t="shared" si="1459"/>
        <v>10915.121765493132</v>
      </c>
      <c r="Z7778" s="3">
        <f t="shared" si="1460"/>
        <v>104.47546011142106</v>
      </c>
      <c r="AA7778" s="3">
        <f>Z7777*$AF$4</f>
        <v>99.064441383164805</v>
      </c>
      <c r="AB7778" s="3">
        <f t="shared" si="1462"/>
        <v>599.58898127174371</v>
      </c>
      <c r="AN7778">
        <v>0</v>
      </c>
      <c r="AO7778" s="13">
        <v>-1.5082320138125835</v>
      </c>
      <c r="AP7778" s="13">
        <f t="shared" si="1454"/>
        <v>1.5082320138125835</v>
      </c>
      <c r="AQ7778" s="13"/>
      <c r="AR7778" s="13"/>
      <c r="AS7778" s="13">
        <f t="shared" si="1455"/>
        <v>1.5082320138125835</v>
      </c>
      <c r="AT7778" s="13"/>
      <c r="AU7778" s="13"/>
      <c r="AV7778" s="13">
        <f t="shared" si="1456"/>
        <v>2.274763807489161</v>
      </c>
      <c r="AW7778" s="13"/>
      <c r="AX7778" s="13"/>
    </row>
    <row r="7779" spans="1:50" x14ac:dyDescent="0.25">
      <c r="A7779">
        <v>366</v>
      </c>
      <c r="B7779">
        <f t="shared" si="1461"/>
        <v>7768</v>
      </c>
      <c r="N7779" s="3">
        <f t="shared" si="1463"/>
        <v>100.81704314243029</v>
      </c>
      <c r="O7779" s="3">
        <f t="shared" si="1463"/>
        <v>-8.0064522951051043</v>
      </c>
      <c r="P7779" s="3">
        <f t="shared" si="1463"/>
        <v>-26.131668152158646</v>
      </c>
      <c r="Q7779" s="3">
        <f t="shared" si="1463"/>
        <v>112.99459419813442</v>
      </c>
      <c r="R7779" s="3">
        <f t="shared" si="1463"/>
        <v>64.455637832150089</v>
      </c>
      <c r="S7779" s="3">
        <f t="shared" si="1463"/>
        <v>-24.341589881987911</v>
      </c>
      <c r="T7779" s="3">
        <f t="shared" si="1463"/>
        <v>-110.20626139070282</v>
      </c>
      <c r="U7779" s="3">
        <f t="shared" si="1463"/>
        <v>-2.5056963444689346</v>
      </c>
      <c r="W7779" s="3">
        <f t="shared" si="1458"/>
        <v>318.08999066993522</v>
      </c>
      <c r="X7779" s="3">
        <f t="shared" si="1459"/>
        <v>2295.3689940068944</v>
      </c>
      <c r="Z7779" s="3">
        <f t="shared" si="1460"/>
        <v>47.910009330064781</v>
      </c>
      <c r="AA7779" s="3">
        <f>Z7778*$AF$4</f>
        <v>85.856888364964718</v>
      </c>
      <c r="AB7779" s="3">
        <f t="shared" si="1462"/>
        <v>403.94687903489995</v>
      </c>
      <c r="AN7779">
        <v>0</v>
      </c>
      <c r="AO7779" s="13">
        <v>-13.867291375605511</v>
      </c>
      <c r="AP7779" s="13">
        <f t="shared" si="1454"/>
        <v>13.867291375605511</v>
      </c>
      <c r="AQ7779" s="13"/>
      <c r="AR7779" s="13"/>
      <c r="AS7779" s="13">
        <f t="shared" si="1455"/>
        <v>13.867291375605511</v>
      </c>
      <c r="AT7779" s="13"/>
      <c r="AU7779" s="13"/>
      <c r="AV7779" s="13">
        <f t="shared" si="1456"/>
        <v>192.30177009594297</v>
      </c>
      <c r="AW7779" s="13"/>
      <c r="AX7779" s="13"/>
    </row>
    <row r="7780" spans="1:50" x14ac:dyDescent="0.25">
      <c r="A7780">
        <v>150</v>
      </c>
      <c r="B7780">
        <f t="shared" si="1461"/>
        <v>7769</v>
      </c>
      <c r="N7780" s="3">
        <f t="shared" si="1463"/>
        <v>100.8688701073474</v>
      </c>
      <c r="O7780" s="3">
        <f t="shared" si="1463"/>
        <v>-8.0068986685929122</v>
      </c>
      <c r="P7780" s="3">
        <f t="shared" si="1463"/>
        <v>-48.795338665643335</v>
      </c>
      <c r="Q7780" s="3">
        <f t="shared" si="1463"/>
        <v>28.693605318141017</v>
      </c>
      <c r="R7780" s="3">
        <f t="shared" si="1463"/>
        <v>50.841261628157582</v>
      </c>
      <c r="S7780" s="3">
        <f t="shared" si="1463"/>
        <v>-21.914666764295266</v>
      </c>
      <c r="T7780" s="3">
        <f t="shared" si="1463"/>
        <v>-142.61588212770778</v>
      </c>
      <c r="U7780" s="3">
        <f t="shared" si="1463"/>
        <v>-8.0679533363348312</v>
      </c>
      <c r="W7780" s="3">
        <f t="shared" si="1458"/>
        <v>162.01738105271571</v>
      </c>
      <c r="X7780" s="3">
        <f t="shared" si="1459"/>
        <v>144.41744736617045</v>
      </c>
      <c r="Z7780" s="3">
        <f t="shared" si="1460"/>
        <v>-12.017381052715706</v>
      </c>
      <c r="AA7780" s="3">
        <f>Z7779*$AF$4</f>
        <v>39.371966567353937</v>
      </c>
      <c r="AB7780" s="3">
        <f t="shared" si="1462"/>
        <v>201.38934762006966</v>
      </c>
      <c r="AN7780">
        <v>0</v>
      </c>
      <c r="AO7780" s="13">
        <v>-16.544277969864247</v>
      </c>
      <c r="AP7780" s="13">
        <f t="shared" si="1454"/>
        <v>16.544277969864247</v>
      </c>
      <c r="AQ7780" s="13"/>
      <c r="AR7780" s="13"/>
      <c r="AS7780" s="13">
        <f t="shared" si="1455"/>
        <v>16.544277969864247</v>
      </c>
      <c r="AT7780" s="13"/>
      <c r="AU7780" s="13"/>
      <c r="AV7780" s="13">
        <f t="shared" si="1456"/>
        <v>273.71313354413542</v>
      </c>
      <c r="AW7780" s="13"/>
      <c r="AX7780" s="13"/>
    </row>
    <row r="7781" spans="1:50" x14ac:dyDescent="0.25">
      <c r="A7781">
        <v>16</v>
      </c>
      <c r="B7781">
        <f t="shared" si="1461"/>
        <v>7770</v>
      </c>
      <c r="N7781" s="3">
        <f t="shared" si="1463"/>
        <v>100.92064517927849</v>
      </c>
      <c r="O7781" s="3">
        <f t="shared" si="1463"/>
        <v>-8.0073285651705675</v>
      </c>
      <c r="P7781" s="3">
        <f t="shared" si="1463"/>
        <v>-68.151779989154761</v>
      </c>
      <c r="Q7781" s="3">
        <f t="shared" si="1463"/>
        <v>-57.562805345858138</v>
      </c>
      <c r="R7781" s="3">
        <f t="shared" si="1463"/>
        <v>33.743235837976243</v>
      </c>
      <c r="S7781" s="3">
        <f t="shared" si="1463"/>
        <v>-13.631435102744701</v>
      </c>
      <c r="T7781" s="3">
        <f t="shared" si="1463"/>
        <v>-136.81169242075504</v>
      </c>
      <c r="U7781" s="3">
        <f t="shared" si="1463"/>
        <v>-11.462618344204433</v>
      </c>
      <c r="W7781" s="3">
        <f t="shared" si="1458"/>
        <v>50.050604811010942</v>
      </c>
      <c r="X7781" s="3">
        <f t="shared" si="1459"/>
        <v>1159.4436879956415</v>
      </c>
      <c r="Z7781" s="3">
        <f t="shared" si="1460"/>
        <v>-34.050604811010942</v>
      </c>
      <c r="AA7781" s="3">
        <f>Z7780*$AF$4</f>
        <v>-9.8757635753112396</v>
      </c>
      <c r="AB7781" s="3">
        <f t="shared" si="1462"/>
        <v>40.174841235699702</v>
      </c>
      <c r="AN7781">
        <v>0</v>
      </c>
      <c r="AO7781" s="13">
        <v>-1.6497497343576697</v>
      </c>
      <c r="AP7781" s="13">
        <f t="shared" si="1454"/>
        <v>1.6497497343576697</v>
      </c>
      <c r="AQ7781" s="13"/>
      <c r="AR7781" s="13"/>
      <c r="AS7781" s="13">
        <f t="shared" si="1455"/>
        <v>1.6497497343576697</v>
      </c>
      <c r="AT7781" s="13"/>
      <c r="AU7781" s="13"/>
      <c r="AV7781" s="13">
        <f t="shared" si="1456"/>
        <v>2.7216741860132019</v>
      </c>
      <c r="AW7781" s="13"/>
      <c r="AX7781" s="13"/>
    </row>
    <row r="7782" spans="1:50" x14ac:dyDescent="0.25">
      <c r="A7782">
        <v>0</v>
      </c>
      <c r="B7782">
        <f t="shared" si="1461"/>
        <v>7771</v>
      </c>
      <c r="N7782" s="3">
        <f t="shared" si="1463"/>
        <v>100.97236833158732</v>
      </c>
      <c r="O7782" s="3">
        <f t="shared" si="1463"/>
        <v>-8.0077419839534105</v>
      </c>
      <c r="P7782" s="3">
        <f t="shared" si="1463"/>
        <v>-82.889059681824676</v>
      </c>
      <c r="Q7782" s="3">
        <f t="shared" si="1463"/>
        <v>-139.89640595264024</v>
      </c>
      <c r="R7782" s="3">
        <f t="shared" si="1463"/>
        <v>14.333119320736497</v>
      </c>
      <c r="S7782" s="3">
        <f t="shared" si="1463"/>
        <v>-1.7054426036191535</v>
      </c>
      <c r="T7782" s="3">
        <f t="shared" si="1463"/>
        <v>-94.348920214488885</v>
      </c>
      <c r="U7782" s="3">
        <f t="shared" si="1463"/>
        <v>-11.777657255755827</v>
      </c>
      <c r="W7782" s="3">
        <f t="shared" si="1458"/>
        <v>-12.305356478314536</v>
      </c>
      <c r="X7782" s="3">
        <f t="shared" si="1459"/>
        <v>151.42179805839751</v>
      </c>
      <c r="Z7782" s="3">
        <f t="shared" si="1460"/>
        <v>12.305356478314536</v>
      </c>
      <c r="AA7782" s="3">
        <f>Z7781*$AF$4</f>
        <v>-27.982446527640683</v>
      </c>
      <c r="AB7782" s="3">
        <f t="shared" si="1462"/>
        <v>-40.287803005955219</v>
      </c>
      <c r="AN7782">
        <v>16</v>
      </c>
      <c r="AO7782" s="13">
        <v>34.097008612281627</v>
      </c>
      <c r="AP7782" s="13">
        <f t="shared" si="1454"/>
        <v>-18.097008612281627</v>
      </c>
      <c r="AQ7782" s="13"/>
      <c r="AR7782" s="13"/>
      <c r="AS7782" s="13">
        <f t="shared" si="1455"/>
        <v>18.097008612281627</v>
      </c>
      <c r="AT7782" s="13"/>
      <c r="AU7782" s="13"/>
      <c r="AV7782" s="13">
        <f t="shared" si="1456"/>
        <v>327.50172071299539</v>
      </c>
      <c r="AW7782" s="13"/>
      <c r="AX7782" s="13"/>
    </row>
    <row r="7783" spans="1:50" x14ac:dyDescent="0.25">
      <c r="A7783">
        <v>0</v>
      </c>
      <c r="B7783">
        <f t="shared" si="1461"/>
        <v>7772</v>
      </c>
      <c r="N7783" s="3">
        <f t="shared" si="1463"/>
        <v>101.02403953766434</v>
      </c>
      <c r="O7783" s="3">
        <f t="shared" si="1463"/>
        <v>-8.0081389240906926</v>
      </c>
      <c r="P7783" s="3">
        <f t="shared" si="1463"/>
        <v>-92.008320825872133</v>
      </c>
      <c r="Q7783" s="3">
        <f t="shared" si="1463"/>
        <v>-212.69629768342122</v>
      </c>
      <c r="R7783" s="3">
        <f t="shared" si="1463"/>
        <v>-6.0591043195608698</v>
      </c>
      <c r="S7783" s="3">
        <f t="shared" si="1463"/>
        <v>10.676299380455088</v>
      </c>
      <c r="T7783" s="3">
        <f t="shared" si="1463"/>
        <v>-26.605431030033095</v>
      </c>
      <c r="U7783" s="3">
        <f t="shared" si="1463"/>
        <v>-8.9284295443411228</v>
      </c>
      <c r="W7783" s="3">
        <f t="shared" si="1458"/>
        <v>-31.590999847555906</v>
      </c>
      <c r="X7783" s="3">
        <f t="shared" si="1459"/>
        <v>997.99127136827735</v>
      </c>
      <c r="Z7783" s="3">
        <f t="shared" si="1460"/>
        <v>31.590999847555906</v>
      </c>
      <c r="AA7783" s="3">
        <f>Z7782*$AF$4</f>
        <v>10.112418900314102</v>
      </c>
      <c r="AB7783" s="3">
        <f t="shared" si="1462"/>
        <v>-21.478580947241802</v>
      </c>
      <c r="AN7783">
        <v>165</v>
      </c>
      <c r="AO7783" s="13">
        <v>101.14170672437746</v>
      </c>
      <c r="AP7783" s="13">
        <f t="shared" si="1454"/>
        <v>63.858293275622543</v>
      </c>
      <c r="AQ7783" s="13"/>
      <c r="AR7783" s="13"/>
      <c r="AS7783" s="13">
        <f t="shared" si="1455"/>
        <v>63.858293275622543</v>
      </c>
      <c r="AT7783" s="13"/>
      <c r="AU7783" s="13"/>
      <c r="AV7783" s="13">
        <f t="shared" si="1456"/>
        <v>4077.8816200754195</v>
      </c>
      <c r="AW7783" s="13"/>
      <c r="AX7783" s="13"/>
    </row>
    <row r="7784" spans="1:50" x14ac:dyDescent="0.25">
      <c r="A7784">
        <v>0</v>
      </c>
      <c r="B7784">
        <f t="shared" si="1461"/>
        <v>7773</v>
      </c>
      <c r="N7784" s="3">
        <f t="shared" si="1463"/>
        <v>101.07565877092692</v>
      </c>
      <c r="O7784" s="3">
        <f t="shared" si="1463"/>
        <v>-8.0085193847655756</v>
      </c>
      <c r="P7784" s="3">
        <f t="shared" si="1463"/>
        <v>-94.891482115364894</v>
      </c>
      <c r="Q7784" s="3">
        <f t="shared" si="1463"/>
        <v>-271.00128822433362</v>
      </c>
      <c r="R7784" s="3">
        <f t="shared" si="1463"/>
        <v>-26.036157376370472</v>
      </c>
      <c r="S7784" s="3">
        <f t="shared" si="1463"/>
        <v>20.204988477569174</v>
      </c>
      <c r="T7784" s="3">
        <f t="shared" si="1463"/>
        <v>48.266961913199452</v>
      </c>
      <c r="U7784" s="3">
        <f t="shared" si="1463"/>
        <v>-3.680428376618313</v>
      </c>
      <c r="W7784" s="3">
        <f t="shared" si="1458"/>
        <v>-23.055882754113441</v>
      </c>
      <c r="X7784" s="3">
        <f t="shared" si="1459"/>
        <v>531.57372957142559</v>
      </c>
      <c r="Z7784" s="3">
        <f t="shared" si="1460"/>
        <v>23.055882754113441</v>
      </c>
      <c r="AA7784" s="3">
        <f>Z7783*$AF$4</f>
        <v>25.961167764722969</v>
      </c>
      <c r="AB7784" s="3">
        <f t="shared" si="1462"/>
        <v>2.9052850106095285</v>
      </c>
      <c r="AN7784">
        <v>393</v>
      </c>
      <c r="AO7784" s="13">
        <v>287.20215530938032</v>
      </c>
      <c r="AP7784" s="13">
        <f t="shared" si="1454"/>
        <v>105.79784469061968</v>
      </c>
      <c r="AQ7784" s="13"/>
      <c r="AR7784" s="13"/>
      <c r="AS7784" s="13">
        <f t="shared" si="1455"/>
        <v>105.79784469061968</v>
      </c>
      <c r="AT7784" s="13"/>
      <c r="AU7784" s="13"/>
      <c r="AV7784" s="13">
        <f t="shared" si="1456"/>
        <v>11193.183941180483</v>
      </c>
      <c r="AW7784" s="13"/>
      <c r="AX7784" s="13"/>
    </row>
    <row r="7785" spans="1:50" x14ac:dyDescent="0.25">
      <c r="A7785">
        <v>0</v>
      </c>
      <c r="B7785">
        <f t="shared" si="1461"/>
        <v>7774</v>
      </c>
      <c r="N7785" s="3">
        <f t="shared" si="1463"/>
        <v>101.12722600481898</v>
      </c>
      <c r="O7785" s="3">
        <f t="shared" si="1463"/>
        <v>-8.0088833651951319</v>
      </c>
      <c r="P7785" s="3">
        <f t="shared" si="1463"/>
        <v>-91.343129901438033</v>
      </c>
      <c r="Q7785" s="3">
        <f t="shared" si="1463"/>
        <v>-310.83798882356848</v>
      </c>
      <c r="R7785" s="3">
        <f t="shared" si="1463"/>
        <v>-44.229209683295252</v>
      </c>
      <c r="S7785" s="3">
        <f t="shared" si="1463"/>
        <v>24.334250427440015</v>
      </c>
      <c r="T7785" s="3">
        <f t="shared" si="1463"/>
        <v>110.2062613906911</v>
      </c>
      <c r="U7785" s="3">
        <f t="shared" si="1463"/>
        <v>2.55638206085146</v>
      </c>
      <c r="W7785" s="3">
        <f t="shared" si="1458"/>
        <v>-5.1807083280515371</v>
      </c>
      <c r="X7785" s="3">
        <f t="shared" si="1459"/>
        <v>26.839738780342554</v>
      </c>
      <c r="Z7785" s="3">
        <f t="shared" si="1460"/>
        <v>5.1807083280515371</v>
      </c>
      <c r="AA7785" s="3">
        <f>Z7784*$AF$4</f>
        <v>18.947093888502884</v>
      </c>
      <c r="AB7785" s="3">
        <f t="shared" si="1462"/>
        <v>13.766385560451347</v>
      </c>
      <c r="AN7785">
        <v>617</v>
      </c>
      <c r="AO7785" s="13">
        <v>535.59010640592317</v>
      </c>
      <c r="AP7785" s="13">
        <f t="shared" si="1454"/>
        <v>81.409893594076834</v>
      </c>
      <c r="AQ7785" s="13"/>
      <c r="AR7785" s="13"/>
      <c r="AS7785" s="13">
        <f t="shared" si="1455"/>
        <v>81.409893594076834</v>
      </c>
      <c r="AT7785" s="13"/>
      <c r="AU7785" s="13"/>
      <c r="AV7785" s="13">
        <f t="shared" si="1456"/>
        <v>6627.5707749989124</v>
      </c>
      <c r="AW7785" s="13"/>
      <c r="AX7785" s="13"/>
    </row>
    <row r="7786" spans="1:50" x14ac:dyDescent="0.25">
      <c r="A7786">
        <v>0</v>
      </c>
      <c r="B7786">
        <f t="shared" si="1461"/>
        <v>7775</v>
      </c>
      <c r="N7786" s="3">
        <f t="shared" si="1463"/>
        <v>101.17874121281123</v>
      </c>
      <c r="O7786" s="3">
        <f t="shared" si="1463"/>
        <v>-8.0092308646303465</v>
      </c>
      <c r="P7786" s="3">
        <f t="shared" si="1463"/>
        <v>-81.603762853418843</v>
      </c>
      <c r="Q7786" s="3">
        <f t="shared" si="1463"/>
        <v>-329.49159416854911</v>
      </c>
      <c r="R7786" s="3">
        <f t="shared" si="1463"/>
        <v>-59.391671027767813</v>
      </c>
      <c r="S7786" s="3">
        <f t="shared" si="1463"/>
        <v>21.960612733913248</v>
      </c>
      <c r="T7786" s="3">
        <f t="shared" si="1463"/>
        <v>142.61588212770448</v>
      </c>
      <c r="U7786" s="3">
        <f t="shared" si="1463"/>
        <v>8.1063772637593345</v>
      </c>
      <c r="W7786" s="3">
        <f t="shared" si="1458"/>
        <v>6.3797379854659937</v>
      </c>
      <c r="X7786" s="3">
        <f t="shared" si="1459"/>
        <v>40.701056763197698</v>
      </c>
      <c r="Z7786" s="3">
        <f t="shared" si="1460"/>
        <v>-6.3797379854659937</v>
      </c>
      <c r="AA7786" s="3">
        <f>Z7785*$AF$4</f>
        <v>4.2574542969094731</v>
      </c>
      <c r="AB7786" s="3">
        <f t="shared" si="1462"/>
        <v>10.637192282375466</v>
      </c>
      <c r="AN7786">
        <v>813</v>
      </c>
      <c r="AO7786" s="13">
        <v>764.88078365845729</v>
      </c>
      <c r="AP7786" s="13">
        <f t="shared" si="1454"/>
        <v>48.11921634154271</v>
      </c>
      <c r="AQ7786" s="13"/>
      <c r="AR7786" s="13"/>
      <c r="AS7786" s="13">
        <f t="shared" si="1455"/>
        <v>48.11921634154271</v>
      </c>
      <c r="AT7786" s="13"/>
      <c r="AU7786" s="13"/>
      <c r="AV7786" s="13">
        <f t="shared" si="1456"/>
        <v>2315.458981324191</v>
      </c>
      <c r="AW7786" s="13"/>
      <c r="AX7786" s="13"/>
    </row>
    <row r="7787" spans="1:50" x14ac:dyDescent="0.25">
      <c r="A7787">
        <v>0</v>
      </c>
      <c r="B7787">
        <f t="shared" si="1461"/>
        <v>7776</v>
      </c>
      <c r="N7787" s="3">
        <f t="shared" ref="N7787:U7802" si="1464">N$3*COS(N$2*$B7787)+N$4*SIN(N$2*$B7787)</f>
        <v>101.23020436840119</v>
      </c>
      <c r="O7787" s="3">
        <f t="shared" si="1464"/>
        <v>-8.0095618823561257</v>
      </c>
      <c r="P7787" s="3">
        <f t="shared" si="1464"/>
        <v>-66.333491544840456</v>
      </c>
      <c r="Q7787" s="3">
        <f t="shared" si="1464"/>
        <v>-325.690891881543</v>
      </c>
      <c r="R7787" s="3">
        <f t="shared" si="1464"/>
        <v>-70.484607667853254</v>
      </c>
      <c r="S7787" s="3">
        <f t="shared" si="1464"/>
        <v>13.718388245733866</v>
      </c>
      <c r="T7787" s="3">
        <f t="shared" si="1464"/>
        <v>136.81169242073909</v>
      </c>
      <c r="U7787" s="3">
        <f t="shared" si="1464"/>
        <v>11.478457245338385</v>
      </c>
      <c r="W7787" s="3">
        <f t="shared" si="1458"/>
        <v>3.734572865263516</v>
      </c>
      <c r="X7787" s="3">
        <f t="shared" si="1459"/>
        <v>13.947034485962547</v>
      </c>
      <c r="Z7787" s="3">
        <f t="shared" si="1460"/>
        <v>-3.734572865263516</v>
      </c>
      <c r="AA7787" s="3">
        <f>Z7786*$AF$4</f>
        <v>-5.2428048790760995</v>
      </c>
      <c r="AB7787" s="3">
        <f t="shared" si="1462"/>
        <v>-1.5082320138125835</v>
      </c>
      <c r="AN7787">
        <v>967</v>
      </c>
      <c r="AO7787" s="13">
        <v>944.55740746213337</v>
      </c>
      <c r="AP7787" s="13">
        <f t="shared" si="1454"/>
        <v>22.442592537866631</v>
      </c>
      <c r="AQ7787" s="13"/>
      <c r="AR7787" s="13"/>
      <c r="AS7787" s="13">
        <f t="shared" si="1455"/>
        <v>22.442592537866631</v>
      </c>
      <c r="AT7787" s="13"/>
      <c r="AU7787" s="13"/>
      <c r="AV7787" s="13">
        <f t="shared" si="1456"/>
        <v>503.66995982070699</v>
      </c>
      <c r="AW7787" s="13"/>
      <c r="AX7787" s="13"/>
    </row>
    <row r="7788" spans="1:50" x14ac:dyDescent="0.25">
      <c r="A7788">
        <v>0</v>
      </c>
      <c r="B7788">
        <f t="shared" si="1461"/>
        <v>7777</v>
      </c>
      <c r="N7788" s="3">
        <f t="shared" si="1464"/>
        <v>101.28161544511313</v>
      </c>
      <c r="O7788" s="3">
        <f t="shared" si="1464"/>
        <v>-8.0098764176912844</v>
      </c>
      <c r="P7788" s="3">
        <f t="shared" si="1464"/>
        <v>-46.567297766850672</v>
      </c>
      <c r="Q7788" s="3">
        <f t="shared" si="1464"/>
        <v>-299.6948935424586</v>
      </c>
      <c r="R7788" s="3">
        <f t="shared" si="1464"/>
        <v>-76.747930201791476</v>
      </c>
      <c r="S7788" s="3">
        <f t="shared" si="1464"/>
        <v>1.8101662246843526</v>
      </c>
      <c r="T7788" s="3">
        <f t="shared" si="1464"/>
        <v>94.348920214502598</v>
      </c>
      <c r="U7788" s="3">
        <f t="shared" si="1464"/>
        <v>11.766655742187552</v>
      </c>
      <c r="W7788" s="3">
        <f t="shared" si="1458"/>
        <v>-10.798256740660605</v>
      </c>
      <c r="X7788" s="3">
        <f t="shared" si="1459"/>
        <v>116.60234863722219</v>
      </c>
      <c r="Z7788" s="3">
        <f t="shared" si="1460"/>
        <v>10.798256740660605</v>
      </c>
      <c r="AA7788" s="3">
        <f>Z7787*$AF$4</f>
        <v>-3.0690346349449049</v>
      </c>
      <c r="AB7788" s="3">
        <f t="shared" si="1462"/>
        <v>-13.867291375605511</v>
      </c>
      <c r="AN7788">
        <v>1050</v>
      </c>
      <c r="AO7788" s="13">
        <v>1057.5454113309247</v>
      </c>
      <c r="AP7788" s="13">
        <f t="shared" si="1454"/>
        <v>-7.5454113309247077</v>
      </c>
      <c r="AQ7788" s="13"/>
      <c r="AR7788" s="13"/>
      <c r="AS7788" s="13">
        <f t="shared" si="1455"/>
        <v>7.5454113309247077</v>
      </c>
      <c r="AT7788" s="13"/>
      <c r="AU7788" s="13"/>
      <c r="AV7788" s="13">
        <f t="shared" si="1456"/>
        <v>56.933232152846969</v>
      </c>
      <c r="AW7788" s="13"/>
      <c r="AX7788" s="13"/>
    </row>
    <row r="7789" spans="1:50" x14ac:dyDescent="0.25">
      <c r="A7789">
        <v>0</v>
      </c>
      <c r="B7789">
        <f t="shared" si="1461"/>
        <v>7778</v>
      </c>
      <c r="N7789" s="3">
        <f t="shared" si="1464"/>
        <v>101.33297441649809</v>
      </c>
      <c r="O7789" s="3">
        <f t="shared" si="1464"/>
        <v>-8.0101744699885611</v>
      </c>
      <c r="P7789" s="3">
        <f t="shared" si="1464"/>
        <v>-23.644885983530337</v>
      </c>
      <c r="Q7789" s="3">
        <f t="shared" si="1464"/>
        <v>-253.27518347769183</v>
      </c>
      <c r="R7789" s="3">
        <f t="shared" si="1464"/>
        <v>-77.752474988581554</v>
      </c>
      <c r="S7789" s="3">
        <f t="shared" si="1464"/>
        <v>-10.581790823753774</v>
      </c>
      <c r="T7789" s="3">
        <f t="shared" si="1464"/>
        <v>26.605431030050845</v>
      </c>
      <c r="U7789" s="3">
        <f t="shared" si="1464"/>
        <v>8.8935433585815282</v>
      </c>
      <c r="W7789" s="3">
        <f t="shared" si="1458"/>
        <v>-25.418177376771723</v>
      </c>
      <c r="X7789" s="3">
        <f t="shared" si="1459"/>
        <v>646.08374115702986</v>
      </c>
      <c r="Z7789" s="3">
        <f t="shared" si="1460"/>
        <v>25.418177376771723</v>
      </c>
      <c r="AA7789" s="3">
        <f>Z7788*$AF$4</f>
        <v>8.8738994069074781</v>
      </c>
      <c r="AB7789" s="3">
        <f t="shared" si="1462"/>
        <v>-16.544277969864247</v>
      </c>
      <c r="AN7789">
        <v>1085</v>
      </c>
      <c r="AO7789" s="13">
        <v>1081.1999344089941</v>
      </c>
      <c r="AP7789" s="13">
        <f t="shared" si="1454"/>
        <v>3.8000655910059322</v>
      </c>
      <c r="AQ7789" s="13"/>
      <c r="AR7789" s="13"/>
      <c r="AS7789" s="13">
        <f t="shared" si="1455"/>
        <v>3.8000655910059322</v>
      </c>
      <c r="AT7789" s="13"/>
      <c r="AU7789" s="13"/>
      <c r="AV7789" s="13">
        <f t="shared" si="1456"/>
        <v>14.440498495947265</v>
      </c>
      <c r="AW7789" s="13"/>
      <c r="AX7789" s="13"/>
    </row>
    <row r="7790" spans="1:50" x14ac:dyDescent="0.25">
      <c r="A7790">
        <v>0</v>
      </c>
      <c r="B7790">
        <f t="shared" si="1461"/>
        <v>7779</v>
      </c>
      <c r="N7790" s="3">
        <f t="shared" si="1464"/>
        <v>101.38428125613387</v>
      </c>
      <c r="O7790" s="3">
        <f t="shared" si="1464"/>
        <v>-8.0104560386346115</v>
      </c>
      <c r="P7790" s="3">
        <f t="shared" si="1464"/>
        <v>0.88011857315329234</v>
      </c>
      <c r="Q7790" s="3">
        <f t="shared" si="1464"/>
        <v>-189.59518821595739</v>
      </c>
      <c r="R7790" s="3">
        <f t="shared" si="1464"/>
        <v>-73.429410494175642</v>
      </c>
      <c r="S7790" s="3">
        <f t="shared" si="1464"/>
        <v>-20.145950731715658</v>
      </c>
      <c r="T7790" s="3">
        <f t="shared" si="1464"/>
        <v>-48.266961913182421</v>
      </c>
      <c r="U7790" s="3">
        <f t="shared" si="1464"/>
        <v>3.6310302819198248</v>
      </c>
      <c r="W7790" s="3">
        <f t="shared" si="1458"/>
        <v>-22.538153720814904</v>
      </c>
      <c r="X7790" s="3">
        <f t="shared" si="1459"/>
        <v>507.96837314308272</v>
      </c>
      <c r="Z7790" s="3">
        <f t="shared" si="1460"/>
        <v>22.538153720814904</v>
      </c>
      <c r="AA7790" s="3">
        <f>Z7789*$AF$4</f>
        <v>20.888403986457234</v>
      </c>
      <c r="AB7790" s="3">
        <f t="shared" si="1462"/>
        <v>-1.6497497343576697</v>
      </c>
      <c r="AN7790">
        <v>1062</v>
      </c>
      <c r="AO7790" s="13">
        <v>1042.2149325182877</v>
      </c>
      <c r="AP7790" s="13">
        <f t="shared" si="1454"/>
        <v>19.785067481712304</v>
      </c>
      <c r="AQ7790" s="13"/>
      <c r="AR7790" s="13"/>
      <c r="AS7790" s="13">
        <f t="shared" si="1455"/>
        <v>19.785067481712304</v>
      </c>
      <c r="AT7790" s="13"/>
      <c r="AU7790" s="13"/>
      <c r="AV7790" s="13">
        <f t="shared" si="1456"/>
        <v>391.44889525590963</v>
      </c>
      <c r="AW7790" s="13"/>
      <c r="AX7790" s="13"/>
    </row>
    <row r="7791" spans="1:50" x14ac:dyDescent="0.25">
      <c r="A7791">
        <v>16</v>
      </c>
      <c r="B7791">
        <f t="shared" si="1461"/>
        <v>7780</v>
      </c>
      <c r="N7791" s="3">
        <f t="shared" si="1464"/>
        <v>101.43553593762533</v>
      </c>
      <c r="O7791" s="3">
        <f t="shared" si="1464"/>
        <v>-8.010721123050013</v>
      </c>
      <c r="P7791" s="3">
        <f t="shared" si="1464"/>
        <v>25.345470836884612</v>
      </c>
      <c r="Q7791" s="3">
        <f t="shared" si="1464"/>
        <v>-112.9945941981731</v>
      </c>
      <c r="R7791" s="3">
        <f t="shared" si="1464"/>
        <v>-64.074953636774609</v>
      </c>
      <c r="S7791" s="3">
        <f t="shared" si="1464"/>
        <v>-24.326460289734143</v>
      </c>
      <c r="T7791" s="3">
        <f t="shared" si="1464"/>
        <v>-110.20626139067934</v>
      </c>
      <c r="U7791" s="3">
        <f t="shared" si="1464"/>
        <v>-2.607020431689417</v>
      </c>
      <c r="W7791" s="3">
        <f t="shared" si="1458"/>
        <v>15.575379266053147</v>
      </c>
      <c r="X7791" s="3">
        <f t="shared" si="1459"/>
        <v>0.18030276769756379</v>
      </c>
      <c r="Z7791" s="3">
        <f t="shared" si="1460"/>
        <v>0.42462073394685262</v>
      </c>
      <c r="AA7791" s="3">
        <f>Z7790*$AF$4</f>
        <v>18.52162934622848</v>
      </c>
      <c r="AB7791" s="3">
        <f t="shared" si="1462"/>
        <v>34.097008612281627</v>
      </c>
      <c r="AN7791">
        <v>961</v>
      </c>
      <c r="AO7791" s="13">
        <v>944.96598707948476</v>
      </c>
      <c r="AP7791" s="13">
        <f t="shared" si="1454"/>
        <v>16.034012920515238</v>
      </c>
      <c r="AQ7791" s="13"/>
      <c r="AR7791" s="13"/>
      <c r="AS7791" s="13">
        <f t="shared" si="1455"/>
        <v>16.034012920515238</v>
      </c>
      <c r="AT7791" s="13"/>
      <c r="AU7791" s="13"/>
      <c r="AV7791" s="13">
        <f t="shared" si="1456"/>
        <v>257.08957033524962</v>
      </c>
      <c r="AW7791" s="13"/>
      <c r="AX7791" s="13"/>
    </row>
    <row r="7792" spans="1:50" x14ac:dyDescent="0.25">
      <c r="A7792">
        <v>165</v>
      </c>
      <c r="B7792">
        <f t="shared" si="1461"/>
        <v>7781</v>
      </c>
      <c r="N7792" s="3">
        <f t="shared" si="1464"/>
        <v>101.48673843460389</v>
      </c>
      <c r="O7792" s="3">
        <f t="shared" si="1464"/>
        <v>-8.0109697226892642</v>
      </c>
      <c r="P7792" s="3">
        <f t="shared" si="1464"/>
        <v>48.09296882853414</v>
      </c>
      <c r="Q7792" s="3">
        <f t="shared" si="1464"/>
        <v>-28.693605318107132</v>
      </c>
      <c r="R7792" s="3">
        <f t="shared" si="1464"/>
        <v>-50.330072966657454</v>
      </c>
      <c r="S7792" s="3">
        <f t="shared" si="1464"/>
        <v>-22.006151981391685</v>
      </c>
      <c r="T7792" s="3">
        <f t="shared" si="1464"/>
        <v>-142.61588212771326</v>
      </c>
      <c r="U7792" s="3">
        <f t="shared" si="1464"/>
        <v>-8.1446510567957837</v>
      </c>
      <c r="W7792" s="3">
        <f t="shared" si="1458"/>
        <v>100.79275765142727</v>
      </c>
      <c r="X7792" s="3">
        <f t="shared" si="1459"/>
        <v>4122.5699700083524</v>
      </c>
      <c r="Z7792" s="3">
        <f t="shared" si="1460"/>
        <v>64.207242348572734</v>
      </c>
      <c r="AA7792" s="3">
        <f>Z7791*$AF$4</f>
        <v>0.34894907295018401</v>
      </c>
      <c r="AB7792" s="3">
        <f t="shared" si="1462"/>
        <v>101.14170672437746</v>
      </c>
      <c r="AN7792">
        <v>809</v>
      </c>
      <c r="AO7792" s="13">
        <v>787.41638377179117</v>
      </c>
      <c r="AP7792" s="13">
        <f t="shared" si="1454"/>
        <v>21.583616228208825</v>
      </c>
      <c r="AQ7792" s="13"/>
      <c r="AR7792" s="13"/>
      <c r="AS7792" s="13">
        <f t="shared" si="1455"/>
        <v>21.583616228208825</v>
      </c>
      <c r="AT7792" s="13"/>
      <c r="AU7792" s="13"/>
      <c r="AV7792" s="13">
        <f t="shared" si="1456"/>
        <v>465.85248948659938</v>
      </c>
      <c r="AW7792" s="13"/>
      <c r="AX7792" s="13"/>
    </row>
    <row r="7793" spans="1:50" x14ac:dyDescent="0.25">
      <c r="A7793">
        <v>393</v>
      </c>
      <c r="B7793">
        <f t="shared" si="1461"/>
        <v>7782</v>
      </c>
      <c r="N7793" s="3">
        <f t="shared" si="1464"/>
        <v>101.53788872072793</v>
      </c>
      <c r="O7793" s="3">
        <f t="shared" si="1464"/>
        <v>-8.0112018370407867</v>
      </c>
      <c r="P7793" s="3">
        <f t="shared" si="1464"/>
        <v>67.580842546785448</v>
      </c>
      <c r="Q7793" s="3">
        <f t="shared" si="1464"/>
        <v>57.562805345891654</v>
      </c>
      <c r="R7793" s="3">
        <f t="shared" si="1464"/>
        <v>-33.136569421193713</v>
      </c>
      <c r="S7793" s="3">
        <f t="shared" si="1464"/>
        <v>-13.805087316934639</v>
      </c>
      <c r="T7793" s="3">
        <f t="shared" si="1464"/>
        <v>-136.81169242074509</v>
      </c>
      <c r="U7793" s="3">
        <f t="shared" si="1464"/>
        <v>-11.49408355938788</v>
      </c>
      <c r="W7793" s="3">
        <f t="shared" si="1458"/>
        <v>234.43728561974675</v>
      </c>
      <c r="X7793" s="3">
        <f t="shared" si="1459"/>
        <v>25142.134391633772</v>
      </c>
      <c r="Z7793" s="3">
        <f t="shared" si="1460"/>
        <v>158.56271438025325</v>
      </c>
      <c r="AA7793" s="3">
        <f>Z7792*$AF$4</f>
        <v>52.764869689633592</v>
      </c>
      <c r="AB7793" s="3">
        <f t="shared" si="1462"/>
        <v>287.20215530938032</v>
      </c>
      <c r="AN7793">
        <v>615</v>
      </c>
      <c r="AO7793" s="13">
        <v>604.55051919537095</v>
      </c>
      <c r="AP7793" s="13">
        <f t="shared" si="1454"/>
        <v>10.449480804629047</v>
      </c>
      <c r="AQ7793" s="13"/>
      <c r="AR7793" s="13"/>
      <c r="AS7793" s="13">
        <f t="shared" si="1455"/>
        <v>10.449480804629047</v>
      </c>
      <c r="AT7793" s="13"/>
      <c r="AU7793" s="13"/>
      <c r="AV7793" s="13">
        <f t="shared" si="1456"/>
        <v>109.19164908631092</v>
      </c>
      <c r="AW7793" s="13"/>
      <c r="AX7793" s="13"/>
    </row>
    <row r="7794" spans="1:50" x14ac:dyDescent="0.25">
      <c r="A7794">
        <v>617</v>
      </c>
      <c r="B7794">
        <f t="shared" si="1461"/>
        <v>7783</v>
      </c>
      <c r="N7794" s="3">
        <f t="shared" si="1464"/>
        <v>101.58898676968272</v>
      </c>
      <c r="O7794" s="3">
        <f t="shared" si="1464"/>
        <v>-8.011417465626927</v>
      </c>
      <c r="P7794" s="3">
        <f t="shared" si="1464"/>
        <v>82.488251383232665</v>
      </c>
      <c r="Q7794" s="3">
        <f t="shared" si="1464"/>
        <v>139.89640595260295</v>
      </c>
      <c r="R7794" s="3">
        <f t="shared" si="1464"/>
        <v>-13.67254400718144</v>
      </c>
      <c r="S7794" s="3">
        <f t="shared" si="1464"/>
        <v>-1.9148563205159919</v>
      </c>
      <c r="T7794" s="3">
        <f t="shared" si="1464"/>
        <v>-94.34892021451634</v>
      </c>
      <c r="U7794" s="3">
        <f t="shared" si="1464"/>
        <v>-11.755436303946601</v>
      </c>
      <c r="W7794" s="3">
        <f t="shared" si="1458"/>
        <v>405.28485335537488</v>
      </c>
      <c r="X7794" s="3">
        <f t="shared" si="1459"/>
        <v>44823.303318755119</v>
      </c>
      <c r="Z7794" s="3">
        <f t="shared" si="1460"/>
        <v>211.71514664462512</v>
      </c>
      <c r="AA7794" s="3">
        <f>Z7793*$AF$4</f>
        <v>130.30525305054832</v>
      </c>
      <c r="AB7794" s="3">
        <f t="shared" si="1462"/>
        <v>535.59010640592317</v>
      </c>
      <c r="AN7794">
        <v>394</v>
      </c>
      <c r="AO7794" s="13">
        <v>412.01801514618495</v>
      </c>
      <c r="AP7794" s="13">
        <f t="shared" si="1454"/>
        <v>-18.01801514618495</v>
      </c>
      <c r="AQ7794" s="13"/>
      <c r="AR7794" s="13"/>
      <c r="AS7794" s="13">
        <f t="shared" si="1455"/>
        <v>18.01801514618495</v>
      </c>
      <c r="AT7794" s="13"/>
      <c r="AU7794" s="13"/>
      <c r="AV7794" s="13">
        <f t="shared" si="1456"/>
        <v>324.64886980815027</v>
      </c>
      <c r="AW7794" s="13"/>
      <c r="AX7794" s="13"/>
    </row>
    <row r="7795" spans="1:50" x14ac:dyDescent="0.25">
      <c r="A7795">
        <v>813</v>
      </c>
      <c r="B7795">
        <f t="shared" si="1461"/>
        <v>7784</v>
      </c>
      <c r="N7795" s="3">
        <f t="shared" si="1464"/>
        <v>101.64003255518031</v>
      </c>
      <c r="O7795" s="3">
        <f t="shared" si="1464"/>
        <v>-8.0116166080039566</v>
      </c>
      <c r="P7795" s="3">
        <f t="shared" si="1464"/>
        <v>91.804807481192881</v>
      </c>
      <c r="Q7795" s="3">
        <f t="shared" si="1464"/>
        <v>212.6962976833897</v>
      </c>
      <c r="R7795" s="3">
        <f t="shared" si="1464"/>
        <v>6.7283258270363238</v>
      </c>
      <c r="S7795" s="3">
        <f t="shared" si="1464"/>
        <v>10.487086286703249</v>
      </c>
      <c r="T7795" s="3">
        <f t="shared" si="1464"/>
        <v>-26.605431030068587</v>
      </c>
      <c r="U7795" s="3">
        <f t="shared" si="1464"/>
        <v>-8.8584924597028358</v>
      </c>
      <c r="W7795" s="3">
        <f t="shared" si="1458"/>
        <v>590.89539329737079</v>
      </c>
      <c r="X7795" s="3">
        <f t="shared" si="1459"/>
        <v>49330.456318529607</v>
      </c>
      <c r="Z7795" s="3">
        <f t="shared" si="1460"/>
        <v>222.10460670262921</v>
      </c>
      <c r="AA7795" s="3">
        <f>Z7794*$AF$4</f>
        <v>173.98539036108647</v>
      </c>
      <c r="AB7795" s="3">
        <f t="shared" si="1462"/>
        <v>764.88078365845729</v>
      </c>
      <c r="AN7795">
        <v>171</v>
      </c>
      <c r="AO7795" s="13">
        <v>224.14057288468646</v>
      </c>
      <c r="AP7795" s="13">
        <f t="shared" si="1454"/>
        <v>-53.140572884686463</v>
      </c>
      <c r="AQ7795" s="13"/>
      <c r="AR7795" s="13"/>
      <c r="AS7795" s="13">
        <f t="shared" si="1455"/>
        <v>53.140572884686463</v>
      </c>
      <c r="AT7795" s="13"/>
      <c r="AU7795" s="13"/>
      <c r="AV7795" s="13">
        <f t="shared" si="1456"/>
        <v>2823.920486512674</v>
      </c>
      <c r="AW7795" s="13"/>
      <c r="AX7795" s="13"/>
    </row>
    <row r="7796" spans="1:50" x14ac:dyDescent="0.25">
      <c r="A7796">
        <v>967</v>
      </c>
      <c r="B7796">
        <f t="shared" si="1461"/>
        <v>7785</v>
      </c>
      <c r="N7796" s="3">
        <f t="shared" si="1464"/>
        <v>101.69102605095971</v>
      </c>
      <c r="O7796" s="3">
        <f t="shared" si="1464"/>
        <v>-8.0117992637620716</v>
      </c>
      <c r="P7796" s="3">
        <f t="shared" si="1464"/>
        <v>94.899057363334634</v>
      </c>
      <c r="Q7796" s="3">
        <f t="shared" si="1464"/>
        <v>271.00128822435317</v>
      </c>
      <c r="R7796" s="3">
        <f t="shared" si="1464"/>
        <v>26.668169936628686</v>
      </c>
      <c r="S7796" s="3">
        <f t="shared" si="1464"/>
        <v>20.086539872218903</v>
      </c>
      <c r="T7796" s="3">
        <f t="shared" si="1464"/>
        <v>48.266961913227604</v>
      </c>
      <c r="U7796" s="3">
        <f t="shared" si="1464"/>
        <v>-3.5815649386247088</v>
      </c>
      <c r="W7796" s="3">
        <f t="shared" si="1458"/>
        <v>762.03406271997972</v>
      </c>
      <c r="X7796" s="3">
        <f t="shared" si="1459"/>
        <v>42011.035445077207</v>
      </c>
      <c r="Z7796" s="3">
        <f t="shared" si="1460"/>
        <v>204.96593728002028</v>
      </c>
      <c r="AA7796" s="3">
        <f>Z7795*$AF$4</f>
        <v>182.52334474215365</v>
      </c>
      <c r="AB7796" s="3">
        <f t="shared" si="1462"/>
        <v>944.55740746213337</v>
      </c>
      <c r="AN7796">
        <v>17</v>
      </c>
      <c r="AO7796" s="13">
        <v>57.132660603736191</v>
      </c>
      <c r="AP7796" s="13">
        <f t="shared" si="1454"/>
        <v>-40.132660603736191</v>
      </c>
      <c r="AQ7796" s="13"/>
      <c r="AR7796" s="13"/>
      <c r="AS7796" s="13">
        <f t="shared" si="1455"/>
        <v>40.132660603736191</v>
      </c>
      <c r="AT7796" s="13"/>
      <c r="AU7796" s="13"/>
      <c r="AV7796" s="13">
        <f t="shared" si="1456"/>
        <v>1610.6304471346789</v>
      </c>
      <c r="AW7796" s="13"/>
      <c r="AX7796" s="13"/>
    </row>
    <row r="7797" spans="1:50" x14ac:dyDescent="0.25">
      <c r="A7797">
        <v>1050</v>
      </c>
      <c r="B7797">
        <f t="shared" si="1461"/>
        <v>7786</v>
      </c>
      <c r="N7797" s="3">
        <f t="shared" si="1464"/>
        <v>101.74196723078673</v>
      </c>
      <c r="O7797" s="3">
        <f t="shared" si="1464"/>
        <v>-8.0119654325253968</v>
      </c>
      <c r="P7797" s="3">
        <f t="shared" si="1464"/>
        <v>91.561280310202193</v>
      </c>
      <c r="Q7797" s="3">
        <f t="shared" si="1464"/>
        <v>310.83798882358002</v>
      </c>
      <c r="R7797" s="3">
        <f t="shared" si="1464"/>
        <v>44.780707716901503</v>
      </c>
      <c r="S7797" s="3">
        <f t="shared" si="1464"/>
        <v>24.318219613149406</v>
      </c>
      <c r="T7797" s="3">
        <f t="shared" si="1464"/>
        <v>110.20626139071052</v>
      </c>
      <c r="U7797" s="3">
        <f t="shared" si="1464"/>
        <v>2.6576105191281192</v>
      </c>
      <c r="W7797" s="3">
        <f t="shared" si="1458"/>
        <v>889.10645373357693</v>
      </c>
      <c r="X7797" s="3">
        <f t="shared" si="1459"/>
        <v>25886.733230185622</v>
      </c>
      <c r="Z7797" s="3">
        <f t="shared" si="1460"/>
        <v>160.89354626642307</v>
      </c>
      <c r="AA7797" s="3">
        <f>Z7796*$AF$4</f>
        <v>168.43895759734787</v>
      </c>
      <c r="AB7797" s="3">
        <f t="shared" si="1462"/>
        <v>1057.5454113309247</v>
      </c>
      <c r="AN7797">
        <v>0</v>
      </c>
      <c r="AO7797" s="13">
        <v>-39.744767064998506</v>
      </c>
      <c r="AP7797" s="13">
        <f t="shared" si="1454"/>
        <v>39.744767064998506</v>
      </c>
      <c r="AQ7797" s="13"/>
      <c r="AR7797" s="13"/>
      <c r="AS7797" s="13">
        <f t="shared" si="1455"/>
        <v>39.744767064998506</v>
      </c>
      <c r="AT7797" s="13"/>
      <c r="AU7797" s="13"/>
      <c r="AV7797" s="13">
        <f t="shared" si="1456"/>
        <v>1579.6465090509898</v>
      </c>
      <c r="AW7797" s="13"/>
      <c r="AX7797" s="13"/>
    </row>
    <row r="7798" spans="1:50" x14ac:dyDescent="0.25">
      <c r="A7798">
        <v>1085</v>
      </c>
      <c r="B7798">
        <f t="shared" si="1461"/>
        <v>7787</v>
      </c>
      <c r="N7798" s="3">
        <f t="shared" si="1464"/>
        <v>101.79285606845434</v>
      </c>
      <c r="O7798" s="3">
        <f t="shared" si="1464"/>
        <v>-8.0121151139519835</v>
      </c>
      <c r="P7798" s="3">
        <f t="shared" si="1464"/>
        <v>82.017702719682944</v>
      </c>
      <c r="Q7798" s="3">
        <f t="shared" si="1464"/>
        <v>329.49159416855207</v>
      </c>
      <c r="R7798" s="3">
        <f t="shared" si="1464"/>
        <v>59.824865820692956</v>
      </c>
      <c r="S7798" s="3">
        <f t="shared" si="1464"/>
        <v>22.051283663324565</v>
      </c>
      <c r="T7798" s="3">
        <f t="shared" si="1464"/>
        <v>142.61588212770997</v>
      </c>
      <c r="U7798" s="3">
        <f t="shared" si="1464"/>
        <v>8.1827740066014254</v>
      </c>
      <c r="W7798" s="3">
        <f t="shared" si="1458"/>
        <v>948.97922702271012</v>
      </c>
      <c r="X7798" s="3">
        <f t="shared" si="1459"/>
        <v>18501.650681339434</v>
      </c>
      <c r="Z7798" s="3">
        <f t="shared" si="1460"/>
        <v>136.02077297728988</v>
      </c>
      <c r="AA7798" s="3">
        <f>Z7797*$AF$4</f>
        <v>132.22070738628383</v>
      </c>
      <c r="AB7798" s="3">
        <f t="shared" si="1462"/>
        <v>1081.1999344089941</v>
      </c>
      <c r="AN7798">
        <v>0</v>
      </c>
      <c r="AO7798" s="13">
        <v>-21.695089961624284</v>
      </c>
      <c r="AP7798" s="13">
        <f t="shared" si="1454"/>
        <v>21.695089961624284</v>
      </c>
      <c r="AQ7798" s="13"/>
      <c r="AR7798" s="13"/>
      <c r="AS7798" s="13">
        <f t="shared" si="1455"/>
        <v>21.695089961624284</v>
      </c>
      <c r="AT7798" s="13"/>
      <c r="AU7798" s="13"/>
      <c r="AV7798" s="13">
        <f t="shared" si="1456"/>
        <v>470.67692844297073</v>
      </c>
      <c r="AW7798" s="13"/>
      <c r="AX7798" s="13"/>
    </row>
    <row r="7799" spans="1:50" x14ac:dyDescent="0.25">
      <c r="A7799">
        <v>1062</v>
      </c>
      <c r="B7799">
        <f t="shared" si="1461"/>
        <v>7788</v>
      </c>
      <c r="N7799" s="3">
        <f t="shared" si="1464"/>
        <v>101.8436925377822</v>
      </c>
      <c r="O7799" s="3">
        <f t="shared" si="1464"/>
        <v>-8.0122483077338096</v>
      </c>
      <c r="P7799" s="3">
        <f t="shared" si="1464"/>
        <v>66.915165032836441</v>
      </c>
      <c r="Q7799" s="3">
        <f t="shared" si="1464"/>
        <v>325.69089188155016</v>
      </c>
      <c r="R7799" s="3">
        <f t="shared" si="1464"/>
        <v>70.76981665887088</v>
      </c>
      <c r="S7799" s="3">
        <f t="shared" si="1464"/>
        <v>13.891530710634473</v>
      </c>
      <c r="T7799" s="3">
        <f t="shared" si="1464"/>
        <v>136.81169242075109</v>
      </c>
      <c r="U7799" s="3">
        <f t="shared" si="1464"/>
        <v>11.509496996945337</v>
      </c>
      <c r="W7799" s="3">
        <f t="shared" si="1458"/>
        <v>930.43442149328064</v>
      </c>
      <c r="X7799" s="3">
        <f t="shared" si="1459"/>
        <v>17309.501447807736</v>
      </c>
      <c r="Z7799" s="3">
        <f t="shared" si="1460"/>
        <v>131.56557850671936</v>
      </c>
      <c r="AA7799" s="3">
        <f>Z7798*$AF$4</f>
        <v>111.78051102500706</v>
      </c>
      <c r="AB7799" s="3">
        <f t="shared" si="1462"/>
        <v>1042.2149325182877</v>
      </c>
      <c r="AN7799">
        <v>0</v>
      </c>
      <c r="AO7799" s="13">
        <v>2.7668253636956273</v>
      </c>
      <c r="AP7799" s="13">
        <f t="shared" si="1454"/>
        <v>-2.7668253636956273</v>
      </c>
      <c r="AQ7799" s="13"/>
      <c r="AR7799" s="13"/>
      <c r="AS7799" s="13">
        <f t="shared" si="1455"/>
        <v>2.7668253636956273</v>
      </c>
      <c r="AT7799" s="13"/>
      <c r="AU7799" s="13"/>
      <c r="AV7799" s="13">
        <f t="shared" si="1456"/>
        <v>7.6553225931894398</v>
      </c>
      <c r="AW7799" s="13"/>
      <c r="AX7799" s="13"/>
    </row>
    <row r="7800" spans="1:50" x14ac:dyDescent="0.25">
      <c r="A7800">
        <v>961</v>
      </c>
      <c r="B7800">
        <f t="shared" si="1461"/>
        <v>7789</v>
      </c>
      <c r="N7800" s="3">
        <f t="shared" si="1464"/>
        <v>101.89447661261698</v>
      </c>
      <c r="O7800" s="3">
        <f t="shared" si="1464"/>
        <v>-8.012365013596785</v>
      </c>
      <c r="P7800" s="3">
        <f t="shared" si="1464"/>
        <v>47.277280464481201</v>
      </c>
      <c r="Q7800" s="3">
        <f t="shared" si="1464"/>
        <v>299.694893542476</v>
      </c>
      <c r="R7800" s="3">
        <f t="shared" si="1464"/>
        <v>76.865610835274282</v>
      </c>
      <c r="S7800" s="3">
        <f t="shared" si="1464"/>
        <v>2.0195109521982593</v>
      </c>
      <c r="T7800" s="3">
        <f t="shared" si="1464"/>
        <v>94.34892021453004</v>
      </c>
      <c r="U7800" s="3">
        <f t="shared" si="1464"/>
        <v>11.743999148824107</v>
      </c>
      <c r="W7800" s="3">
        <f t="shared" si="1458"/>
        <v>836.84671031844789</v>
      </c>
      <c r="X7800" s="3">
        <f t="shared" si="1459"/>
        <v>15414.039338751394</v>
      </c>
      <c r="Z7800" s="3">
        <f t="shared" si="1460"/>
        <v>124.15328968155211</v>
      </c>
      <c r="AA7800" s="3">
        <f>Z7799*$AF$4</f>
        <v>108.1192767610369</v>
      </c>
      <c r="AB7800" s="3">
        <f t="shared" si="1462"/>
        <v>944.96598707948476</v>
      </c>
      <c r="AN7800">
        <v>0</v>
      </c>
      <c r="AO7800" s="13">
        <v>13.698973896077394</v>
      </c>
      <c r="AP7800" s="13">
        <f t="shared" si="1454"/>
        <v>-13.698973896077394</v>
      </c>
      <c r="AQ7800" s="13"/>
      <c r="AR7800" s="13"/>
      <c r="AS7800" s="13">
        <f t="shared" si="1455"/>
        <v>13.698973896077394</v>
      </c>
      <c r="AT7800" s="13"/>
      <c r="AU7800" s="13"/>
      <c r="AV7800" s="13">
        <f t="shared" si="1456"/>
        <v>187.66188580540987</v>
      </c>
      <c r="AW7800" s="13"/>
      <c r="AX7800" s="13"/>
    </row>
    <row r="7801" spans="1:50" x14ac:dyDescent="0.25">
      <c r="A7801">
        <v>809</v>
      </c>
      <c r="B7801">
        <f t="shared" si="1461"/>
        <v>7790</v>
      </c>
      <c r="N7801" s="3">
        <f t="shared" si="1464"/>
        <v>101.94520826683232</v>
      </c>
      <c r="O7801" s="3">
        <f t="shared" si="1464"/>
        <v>-8.0124652313007481</v>
      </c>
      <c r="P7801" s="3">
        <f t="shared" si="1464"/>
        <v>24.43505699307353</v>
      </c>
      <c r="Q7801" s="3">
        <f t="shared" si="1464"/>
        <v>253.27518347766994</v>
      </c>
      <c r="R7801" s="3">
        <f t="shared" si="1464"/>
        <v>77.694563772849634</v>
      </c>
      <c r="S7801" s="3">
        <f t="shared" si="1464"/>
        <v>-10.392187523271472</v>
      </c>
      <c r="T7801" s="3">
        <f t="shared" si="1464"/>
        <v>26.605431030021492</v>
      </c>
      <c r="U7801" s="3">
        <f t="shared" si="1464"/>
        <v>8.8232774968698653</v>
      </c>
      <c r="W7801" s="3">
        <f t="shared" si="1458"/>
        <v>685.38845184438844</v>
      </c>
      <c r="X7801" s="3">
        <f t="shared" si="1459"/>
        <v>15279.814837427075</v>
      </c>
      <c r="Z7801" s="3">
        <f t="shared" si="1460"/>
        <v>123.61154815561156</v>
      </c>
      <c r="AA7801" s="3">
        <f>Z7800*$AF$4</f>
        <v>102.0279319274027</v>
      </c>
      <c r="AB7801" s="3">
        <f t="shared" si="1462"/>
        <v>787.41638377179117</v>
      </c>
      <c r="AN7801">
        <v>0</v>
      </c>
      <c r="AO7801" s="13">
        <v>10.61984454333659</v>
      </c>
      <c r="AP7801" s="13">
        <f t="shared" si="1454"/>
        <v>-10.61984454333659</v>
      </c>
      <c r="AQ7801" s="13"/>
      <c r="AR7801" s="13"/>
      <c r="AS7801" s="13">
        <f t="shared" si="1455"/>
        <v>10.61984454333659</v>
      </c>
      <c r="AT7801" s="13"/>
      <c r="AU7801" s="13"/>
      <c r="AV7801" s="13">
        <f t="shared" si="1456"/>
        <v>112.78109812463596</v>
      </c>
      <c r="AW7801" s="13"/>
      <c r="AX7801" s="13"/>
    </row>
    <row r="7802" spans="1:50" x14ac:dyDescent="0.25">
      <c r="A7802">
        <v>615</v>
      </c>
      <c r="B7802">
        <f t="shared" si="1461"/>
        <v>7791</v>
      </c>
      <c r="N7802" s="3">
        <f t="shared" si="1464"/>
        <v>101.9958874743288</v>
      </c>
      <c r="O7802" s="3">
        <f t="shared" si="1464"/>
        <v>-8.0125489606394673</v>
      </c>
      <c r="P7802" s="3">
        <f t="shared" si="1464"/>
        <v>-6.3315117878381955E-2</v>
      </c>
      <c r="Q7802" s="3">
        <f t="shared" si="1464"/>
        <v>189.59518821592954</v>
      </c>
      <c r="R7802" s="3">
        <f t="shared" si="1464"/>
        <v>73.199875512951934</v>
      </c>
      <c r="S7802" s="3">
        <f t="shared" si="1464"/>
        <v>-20.026756999411933</v>
      </c>
      <c r="T7802" s="3">
        <f t="shared" si="1464"/>
        <v>-48.266961913210579</v>
      </c>
      <c r="U7802" s="3">
        <f t="shared" si="1464"/>
        <v>3.5320332628572215</v>
      </c>
      <c r="W7802" s="3">
        <f t="shared" si="1458"/>
        <v>502.96778503657094</v>
      </c>
      <c r="X7802" s="3">
        <f t="shared" si="1459"/>
        <v>12551.217189611978</v>
      </c>
      <c r="Z7802" s="3">
        <f t="shared" si="1460"/>
        <v>112.03221496342906</v>
      </c>
      <c r="AA7802" s="3">
        <f>Z7801*$AF$4</f>
        <v>101.58273415880002</v>
      </c>
      <c r="AB7802" s="3">
        <f t="shared" si="1462"/>
        <v>604.55051919537095</v>
      </c>
      <c r="AN7802">
        <v>0</v>
      </c>
      <c r="AO7802" s="13">
        <v>-1.4982919540353361</v>
      </c>
      <c r="AP7802" s="13">
        <f t="shared" si="1454"/>
        <v>1.4982919540353361</v>
      </c>
      <c r="AQ7802" s="13"/>
      <c r="AR7802" s="13"/>
      <c r="AS7802" s="13">
        <f t="shared" si="1455"/>
        <v>1.4982919540353361</v>
      </c>
      <c r="AT7802" s="13"/>
      <c r="AU7802" s="13"/>
      <c r="AV7802" s="13">
        <f t="shared" si="1456"/>
        <v>2.2448787795270255</v>
      </c>
      <c r="AW7802" s="13"/>
      <c r="AX7802" s="13"/>
    </row>
    <row r="7803" spans="1:50" x14ac:dyDescent="0.25">
      <c r="A7803">
        <v>394</v>
      </c>
      <c r="B7803">
        <f t="shared" si="1461"/>
        <v>7792</v>
      </c>
      <c r="N7803" s="3">
        <f t="shared" ref="N7803:U7818" si="1465">N$3*COS(N$2*$B7803)+N$4*SIN(N$2*$B7803)</f>
        <v>102.04651420903402</v>
      </c>
      <c r="O7803" s="3">
        <f t="shared" si="1465"/>
        <v>-8.0126162014406397</v>
      </c>
      <c r="P7803" s="3">
        <f t="shared" si="1465"/>
        <v>-24.55739588435442</v>
      </c>
      <c r="Q7803" s="3">
        <f t="shared" si="1465"/>
        <v>112.99459419814112</v>
      </c>
      <c r="R7803" s="3">
        <f t="shared" si="1465"/>
        <v>63.689522655593322</v>
      </c>
      <c r="S7803" s="3">
        <f t="shared" si="1465"/>
        <v>-24.309528550306677</v>
      </c>
      <c r="T7803" s="3">
        <f t="shared" si="1465"/>
        <v>-110.20626139069877</v>
      </c>
      <c r="U7803" s="3">
        <f t="shared" si="1465"/>
        <v>-2.7081513862231441</v>
      </c>
      <c r="W7803" s="3">
        <f t="shared" si="1458"/>
        <v>319.95106121138861</v>
      </c>
      <c r="X7803" s="3">
        <f t="shared" si="1459"/>
        <v>5483.2453357195172</v>
      </c>
      <c r="Z7803" s="3">
        <f t="shared" si="1460"/>
        <v>74.048938788611395</v>
      </c>
      <c r="AA7803" s="3">
        <f>Z7802*$AF$4</f>
        <v>92.066953934796359</v>
      </c>
      <c r="AB7803" s="3">
        <f t="shared" si="1462"/>
        <v>412.01801514618495</v>
      </c>
      <c r="AN7803">
        <v>0</v>
      </c>
      <c r="AO7803" s="13">
        <v>-13.842781140950608</v>
      </c>
      <c r="AP7803" s="13">
        <f t="shared" si="1454"/>
        <v>13.842781140950608</v>
      </c>
      <c r="AQ7803" s="13"/>
      <c r="AR7803" s="13"/>
      <c r="AS7803" s="13">
        <f t="shared" si="1455"/>
        <v>13.842781140950608</v>
      </c>
      <c r="AT7803" s="13"/>
      <c r="AU7803" s="13"/>
      <c r="AV7803" s="13">
        <f t="shared" si="1456"/>
        <v>191.62258971625781</v>
      </c>
      <c r="AW7803" s="13"/>
      <c r="AX7803" s="13"/>
    </row>
    <row r="7804" spans="1:50" x14ac:dyDescent="0.25">
      <c r="A7804">
        <v>171</v>
      </c>
      <c r="B7804">
        <f t="shared" si="1461"/>
        <v>7793</v>
      </c>
      <c r="N7804" s="3">
        <f t="shared" si="1465"/>
        <v>102.09708844490248</v>
      </c>
      <c r="O7804" s="3">
        <f t="shared" si="1465"/>
        <v>-8.0126669535658959</v>
      </c>
      <c r="P7804" s="3">
        <f t="shared" si="1465"/>
        <v>-47.387036179272641</v>
      </c>
      <c r="Q7804" s="3">
        <f t="shared" si="1465"/>
        <v>28.693605318148123</v>
      </c>
      <c r="R7804" s="3">
        <f t="shared" si="1465"/>
        <v>49.815155764408637</v>
      </c>
      <c r="S7804" s="3">
        <f t="shared" si="1465"/>
        <v>-22.096006943849321</v>
      </c>
      <c r="T7804" s="3">
        <f t="shared" si="1465"/>
        <v>-142.61588212770664</v>
      </c>
      <c r="U7804" s="3">
        <f t="shared" si="1465"/>
        <v>-8.2207454071150643</v>
      </c>
      <c r="W7804" s="3">
        <f t="shared" si="1458"/>
        <v>163.28789547759351</v>
      </c>
      <c r="X7804" s="3">
        <f t="shared" si="1459"/>
        <v>59.476556164522655</v>
      </c>
      <c r="Z7804" s="3">
        <f t="shared" si="1460"/>
        <v>7.7121045224064915</v>
      </c>
      <c r="AA7804" s="3">
        <f>Z7803*$AF$4</f>
        <v>60.852677407092962</v>
      </c>
      <c r="AB7804" s="3">
        <f t="shared" si="1462"/>
        <v>224.14057288468646</v>
      </c>
      <c r="AN7804">
        <v>0</v>
      </c>
      <c r="AO7804" s="13">
        <v>-16.499902165341069</v>
      </c>
      <c r="AP7804" s="13">
        <f t="shared" si="1454"/>
        <v>16.499902165341069</v>
      </c>
      <c r="AQ7804" s="13"/>
      <c r="AR7804" s="13"/>
      <c r="AS7804" s="13">
        <f t="shared" si="1455"/>
        <v>16.499902165341069</v>
      </c>
      <c r="AT7804" s="13"/>
      <c r="AU7804" s="13"/>
      <c r="AV7804" s="13">
        <f t="shared" si="1456"/>
        <v>272.2467714658269</v>
      </c>
      <c r="AW7804" s="13"/>
      <c r="AX7804" s="13"/>
    </row>
    <row r="7805" spans="1:50" x14ac:dyDescent="0.25">
      <c r="A7805">
        <v>17</v>
      </c>
      <c r="B7805">
        <f t="shared" si="1461"/>
        <v>7794</v>
      </c>
      <c r="N7805" s="3">
        <f t="shared" si="1465"/>
        <v>102.1476101559159</v>
      </c>
      <c r="O7805" s="3">
        <f t="shared" si="1465"/>
        <v>-8.012701216910795</v>
      </c>
      <c r="P7805" s="3">
        <f t="shared" si="1465"/>
        <v>-67.004898596153296</v>
      </c>
      <c r="Q7805" s="3">
        <f t="shared" si="1465"/>
        <v>-57.562805345851118</v>
      </c>
      <c r="R7805" s="3">
        <f t="shared" si="1465"/>
        <v>32.527448188780639</v>
      </c>
      <c r="S7805" s="3">
        <f t="shared" si="1465"/>
        <v>-13.977716825856115</v>
      </c>
      <c r="T7805" s="3">
        <f t="shared" si="1465"/>
        <v>-136.81169242075711</v>
      </c>
      <c r="U7805" s="3">
        <f t="shared" si="1465"/>
        <v>-11.524697272544167</v>
      </c>
      <c r="W7805" s="3">
        <f t="shared" si="1458"/>
        <v>50.794930228267759</v>
      </c>
      <c r="X7805" s="3">
        <f t="shared" si="1459"/>
        <v>1142.0973091334859</v>
      </c>
      <c r="Z7805" s="3">
        <f t="shared" si="1460"/>
        <v>-33.794930228267759</v>
      </c>
      <c r="AA7805" s="3">
        <f>Z7804*$AF$4</f>
        <v>6.3377303754684311</v>
      </c>
      <c r="AB7805" s="3">
        <f t="shared" si="1462"/>
        <v>57.132660603736191</v>
      </c>
      <c r="AN7805">
        <v>0</v>
      </c>
      <c r="AO7805" s="13">
        <v>-1.5605695920893119</v>
      </c>
      <c r="AP7805" s="13">
        <f t="shared" si="1454"/>
        <v>1.5605695920893119</v>
      </c>
      <c r="AQ7805" s="13"/>
      <c r="AR7805" s="13"/>
      <c r="AS7805" s="13">
        <f t="shared" si="1455"/>
        <v>1.5605695920893119</v>
      </c>
      <c r="AT7805" s="13"/>
      <c r="AU7805" s="13"/>
      <c r="AV7805" s="13">
        <f t="shared" si="1456"/>
        <v>2.4353774517538014</v>
      </c>
      <c r="AW7805" s="13"/>
      <c r="AX7805" s="13"/>
    </row>
    <row r="7806" spans="1:50" x14ac:dyDescent="0.25">
      <c r="A7806">
        <v>0</v>
      </c>
      <c r="B7806">
        <f t="shared" si="1461"/>
        <v>7795</v>
      </c>
      <c r="N7806" s="3">
        <f t="shared" si="1465"/>
        <v>102.19807931608284</v>
      </c>
      <c r="O7806" s="3">
        <f t="shared" si="1465"/>
        <v>-8.0127189914048298</v>
      </c>
      <c r="P7806" s="3">
        <f t="shared" si="1465"/>
        <v>-82.081332209193363</v>
      </c>
      <c r="Q7806" s="3">
        <f t="shared" si="1465"/>
        <v>-139.89640595263378</v>
      </c>
      <c r="R7806" s="3">
        <f t="shared" si="1465"/>
        <v>13.01095580740056</v>
      </c>
      <c r="S7806" s="3">
        <f t="shared" si="1465"/>
        <v>-2.1241281814721598</v>
      </c>
      <c r="T7806" s="3">
        <f t="shared" si="1465"/>
        <v>-94.348920214493646</v>
      </c>
      <c r="U7806" s="3">
        <f t="shared" si="1465"/>
        <v>-11.732344488639802</v>
      </c>
      <c r="W7806" s="3">
        <f t="shared" si="1458"/>
        <v>-11.972431352710345</v>
      </c>
      <c r="X7806" s="3">
        <f t="shared" si="1459"/>
        <v>143.33911249536166</v>
      </c>
      <c r="Z7806" s="3">
        <f t="shared" si="1460"/>
        <v>11.972431352710345</v>
      </c>
      <c r="AA7806" s="3">
        <f>Z7805*$AF$4</f>
        <v>-27.772335712288161</v>
      </c>
      <c r="AB7806" s="3">
        <f t="shared" si="1462"/>
        <v>-39.744767064998506</v>
      </c>
      <c r="AN7806">
        <v>8</v>
      </c>
      <c r="AO7806" s="13">
        <v>34.27024917034376</v>
      </c>
      <c r="AP7806" s="13">
        <f t="shared" si="1454"/>
        <v>-26.27024917034376</v>
      </c>
      <c r="AQ7806" s="13"/>
      <c r="AR7806" s="13"/>
      <c r="AS7806" s="13">
        <f t="shared" si="1455"/>
        <v>26.27024917034376</v>
      </c>
      <c r="AT7806" s="13"/>
      <c r="AU7806" s="13"/>
      <c r="AV7806" s="13">
        <f t="shared" si="1456"/>
        <v>690.12599147194703</v>
      </c>
      <c r="AW7806" s="13"/>
      <c r="AX7806" s="13"/>
    </row>
    <row r="7807" spans="1:50" x14ac:dyDescent="0.25">
      <c r="A7807">
        <v>0</v>
      </c>
      <c r="B7807">
        <f t="shared" si="1461"/>
        <v>7796</v>
      </c>
      <c r="N7807" s="3">
        <f t="shared" si="1465"/>
        <v>102.24849589943892</v>
      </c>
      <c r="O7807" s="3">
        <f t="shared" si="1465"/>
        <v>-8.0127202770114216</v>
      </c>
      <c r="P7807" s="3">
        <f t="shared" si="1465"/>
        <v>-91.594493074113373</v>
      </c>
      <c r="Q7807" s="3">
        <f t="shared" si="1465"/>
        <v>-212.69629768341576</v>
      </c>
      <c r="R7807" s="3">
        <f t="shared" si="1465"/>
        <v>-7.3970488882424146</v>
      </c>
      <c r="S7807" s="3">
        <f t="shared" si="1465"/>
        <v>10.297096291053666</v>
      </c>
      <c r="T7807" s="3">
        <f t="shared" si="1465"/>
        <v>-26.605431030039234</v>
      </c>
      <c r="U7807" s="3">
        <f t="shared" si="1465"/>
        <v>-8.78789912228231</v>
      </c>
      <c r="W7807" s="3">
        <f t="shared" si="1458"/>
        <v>-31.533914322968116</v>
      </c>
      <c r="X7807" s="3">
        <f t="shared" si="1459"/>
        <v>994.38775252829362</v>
      </c>
      <c r="Z7807" s="3">
        <f t="shared" si="1460"/>
        <v>31.533914322968116</v>
      </c>
      <c r="AA7807" s="3">
        <f>Z7806*$AF$4</f>
        <v>9.8388243613438338</v>
      </c>
      <c r="AB7807" s="3">
        <f t="shared" si="1462"/>
        <v>-21.695089961624284</v>
      </c>
      <c r="AN7807">
        <v>114</v>
      </c>
      <c r="AO7807" s="13">
        <v>94.867322319098761</v>
      </c>
      <c r="AP7807" s="13">
        <f t="shared" si="1454"/>
        <v>19.132677680901239</v>
      </c>
      <c r="AQ7807" s="13"/>
      <c r="AR7807" s="13"/>
      <c r="AS7807" s="13">
        <f t="shared" si="1455"/>
        <v>19.132677680901239</v>
      </c>
      <c r="AT7807" s="13"/>
      <c r="AU7807" s="13"/>
      <c r="AV7807" s="13">
        <f t="shared" si="1456"/>
        <v>366.05935524125641</v>
      </c>
      <c r="AW7807" s="13"/>
      <c r="AX7807" s="13"/>
    </row>
    <row r="7808" spans="1:50" x14ac:dyDescent="0.25">
      <c r="A7808">
        <v>0</v>
      </c>
      <c r="B7808">
        <f t="shared" si="1461"/>
        <v>7797</v>
      </c>
      <c r="N7808" s="3">
        <f t="shared" si="1465"/>
        <v>102.29885988004683</v>
      </c>
      <c r="O7808" s="3">
        <f t="shared" si="1465"/>
        <v>-8.0127050737279255</v>
      </c>
      <c r="P7808" s="3">
        <f t="shared" si="1465"/>
        <v>-94.899602321403592</v>
      </c>
      <c r="Q7808" s="3">
        <f t="shared" si="1465"/>
        <v>-271.00128822432958</v>
      </c>
      <c r="R7808" s="3">
        <f t="shared" si="1465"/>
        <v>-27.298206871722872</v>
      </c>
      <c r="S7808" s="3">
        <f t="shared" si="1465"/>
        <v>19.96660322049884</v>
      </c>
      <c r="T7808" s="3">
        <f t="shared" si="1465"/>
        <v>48.266961913193548</v>
      </c>
      <c r="U7808" s="3">
        <f t="shared" si="1465"/>
        <v>-3.4824361719753765</v>
      </c>
      <c r="W7808" s="3">
        <f t="shared" si="1458"/>
        <v>-23.147430087776343</v>
      </c>
      <c r="X7808" s="3">
        <f t="shared" si="1459"/>
        <v>535.80351966849355</v>
      </c>
      <c r="Z7808" s="3">
        <f t="shared" si="1460"/>
        <v>23.147430087776343</v>
      </c>
      <c r="AA7808" s="3">
        <f>Z7807*$AF$4</f>
        <v>25.91425545147197</v>
      </c>
      <c r="AB7808" s="3">
        <f t="shared" si="1462"/>
        <v>2.7668253636956273</v>
      </c>
      <c r="AN7808">
        <v>235</v>
      </c>
      <c r="AO7808" s="13">
        <v>245.74992125989314</v>
      </c>
      <c r="AP7808" s="13">
        <f t="shared" si="1454"/>
        <v>-10.749921259893142</v>
      </c>
      <c r="AQ7808" s="13"/>
      <c r="AR7808" s="13"/>
      <c r="AS7808" s="13">
        <f t="shared" si="1455"/>
        <v>10.749921259893142</v>
      </c>
      <c r="AT7808" s="13"/>
      <c r="AU7808" s="13"/>
      <c r="AV7808" s="13">
        <f t="shared" si="1456"/>
        <v>115.56080709390257</v>
      </c>
      <c r="AW7808" s="13"/>
      <c r="AX7808" s="13"/>
    </row>
    <row r="7809" spans="1:50" x14ac:dyDescent="0.25">
      <c r="A7809">
        <v>0</v>
      </c>
      <c r="B7809">
        <f t="shared" si="1461"/>
        <v>7798</v>
      </c>
      <c r="N7809" s="3">
        <f t="shared" si="1465"/>
        <v>102.34917123199634</v>
      </c>
      <c r="O7809" s="3">
        <f t="shared" si="1465"/>
        <v>-8.0126733815856284</v>
      </c>
      <c r="P7809" s="3">
        <f t="shared" si="1465"/>
        <v>-91.772647697494861</v>
      </c>
      <c r="Q7809" s="3">
        <f t="shared" si="1465"/>
        <v>-310.83798882356598</v>
      </c>
      <c r="R7809" s="3">
        <f t="shared" si="1465"/>
        <v>-45.328888316531646</v>
      </c>
      <c r="S7809" s="3">
        <f t="shared" si="1465"/>
        <v>24.300387262169021</v>
      </c>
      <c r="T7809" s="3">
        <f t="shared" si="1465"/>
        <v>110.20626139068702</v>
      </c>
      <c r="U7809" s="3">
        <f t="shared" si="1465"/>
        <v>2.7586420969256196</v>
      </c>
      <c r="W7809" s="3">
        <f t="shared" si="1458"/>
        <v>-5.3233526757563254</v>
      </c>
      <c r="X7809" s="3">
        <f t="shared" si="1459"/>
        <v>28.338083710482028</v>
      </c>
      <c r="Z7809" s="3">
        <f t="shared" si="1460"/>
        <v>5.3233526757563254</v>
      </c>
      <c r="AA7809" s="3">
        <f>Z7808*$AF$4</f>
        <v>19.02232657183372</v>
      </c>
      <c r="AB7809" s="3">
        <f t="shared" si="1462"/>
        <v>13.698973896077394</v>
      </c>
      <c r="AN7809">
        <v>406</v>
      </c>
      <c r="AO7809" s="13">
        <v>406.3752286661076</v>
      </c>
      <c r="AP7809" s="13">
        <f t="shared" si="1454"/>
        <v>-0.37522866610760275</v>
      </c>
      <c r="AQ7809" s="13"/>
      <c r="AR7809" s="13"/>
      <c r="AS7809" s="13">
        <f t="shared" si="1455"/>
        <v>0.37522866610760275</v>
      </c>
      <c r="AT7809" s="13"/>
      <c r="AU7809" s="13"/>
      <c r="AV7809" s="13">
        <f t="shared" si="1456"/>
        <v>0.14079655186889084</v>
      </c>
      <c r="AW7809" s="13"/>
      <c r="AX7809" s="13"/>
    </row>
    <row r="7810" spans="1:50" x14ac:dyDescent="0.25">
      <c r="A7810">
        <v>0</v>
      </c>
      <c r="B7810">
        <f t="shared" si="1461"/>
        <v>7799</v>
      </c>
      <c r="N7810" s="3">
        <f t="shared" si="1465"/>
        <v>102.39942992940425</v>
      </c>
      <c r="O7810" s="3">
        <f t="shared" si="1465"/>
        <v>-8.0126252006497474</v>
      </c>
      <c r="P7810" s="3">
        <f t="shared" si="1465"/>
        <v>-82.425566569565916</v>
      </c>
      <c r="Q7810" s="3">
        <f t="shared" si="1465"/>
        <v>-329.49159416855497</v>
      </c>
      <c r="R7810" s="3">
        <f t="shared" si="1465"/>
        <v>-60.253628681819606</v>
      </c>
      <c r="S7810" s="3">
        <f t="shared" si="1465"/>
        <v>22.140320994667206</v>
      </c>
      <c r="T7810" s="3">
        <f t="shared" si="1465"/>
        <v>142.61588212771542</v>
      </c>
      <c r="U7810" s="3">
        <f t="shared" si="1465"/>
        <v>8.2585645550863269</v>
      </c>
      <c r="W7810" s="3">
        <f t="shared" si="1458"/>
        <v>6.2451665479268001</v>
      </c>
      <c r="X7810" s="3">
        <f t="shared" si="1459"/>
        <v>39.002105211343945</v>
      </c>
      <c r="Z7810" s="3">
        <f t="shared" si="1460"/>
        <v>-6.2451665479268001</v>
      </c>
      <c r="AA7810" s="3">
        <f>Z7809*$AF$4</f>
        <v>4.3746779954097912</v>
      </c>
      <c r="AB7810" s="3">
        <f t="shared" si="1462"/>
        <v>10.61984454333659</v>
      </c>
      <c r="AN7810">
        <v>620</v>
      </c>
      <c r="AO7810" s="13">
        <v>592.25930301462631</v>
      </c>
      <c r="AP7810" s="13">
        <f t="shared" si="1454"/>
        <v>27.740696985373688</v>
      </c>
      <c r="AQ7810" s="13"/>
      <c r="AR7810" s="13"/>
      <c r="AS7810" s="13">
        <f t="shared" si="1455"/>
        <v>27.740696985373688</v>
      </c>
      <c r="AT7810" s="13"/>
      <c r="AU7810" s="13"/>
      <c r="AV7810" s="13">
        <f t="shared" si="1456"/>
        <v>769.54626923432079</v>
      </c>
      <c r="AW7810" s="13"/>
      <c r="AX7810" s="13"/>
    </row>
    <row r="7811" spans="1:50" x14ac:dyDescent="0.25">
      <c r="A7811">
        <v>0</v>
      </c>
      <c r="B7811">
        <f t="shared" si="1461"/>
        <v>7800</v>
      </c>
      <c r="N7811" s="3">
        <f t="shared" si="1465"/>
        <v>102.4496359464145</v>
      </c>
      <c r="O7811" s="3">
        <f t="shared" si="1465"/>
        <v>-8.0125605310194317</v>
      </c>
      <c r="P7811" s="3">
        <f t="shared" si="1465"/>
        <v>-67.491881327120964</v>
      </c>
      <c r="Q7811" s="3">
        <f t="shared" si="1465"/>
        <v>-325.69089188154425</v>
      </c>
      <c r="R7811" s="3">
        <f t="shared" si="1465"/>
        <v>-71.049782896787065</v>
      </c>
      <c r="S7811" s="3">
        <f t="shared" si="1465"/>
        <v>14.06364406638723</v>
      </c>
      <c r="T7811" s="3">
        <f t="shared" si="1465"/>
        <v>136.81169242074117</v>
      </c>
      <c r="U7811" s="3">
        <f t="shared" si="1465"/>
        <v>11.539684104670455</v>
      </c>
      <c r="W7811" s="3">
        <f t="shared" si="1458"/>
        <v>3.6339234633854289</v>
      </c>
      <c r="X7811" s="3">
        <f t="shared" si="1459"/>
        <v>13.20539973774315</v>
      </c>
      <c r="Z7811" s="3">
        <f t="shared" si="1460"/>
        <v>-3.6339234633854289</v>
      </c>
      <c r="AA7811" s="3">
        <f>Z7810*$AF$4</f>
        <v>-5.132215417420765</v>
      </c>
      <c r="AB7811" s="3">
        <f t="shared" si="1462"/>
        <v>-1.4982919540353361</v>
      </c>
      <c r="AN7811">
        <v>997</v>
      </c>
      <c r="AO7811" s="13">
        <v>786.8248181096277</v>
      </c>
      <c r="AP7811" s="13">
        <f t="shared" ref="AP7811:AP7874" si="1466">AN7811-AO7811</f>
        <v>210.1751818903723</v>
      </c>
      <c r="AQ7811" s="13"/>
      <c r="AR7811" s="13"/>
      <c r="AS7811" s="13">
        <f t="shared" ref="AS7811:AS7874" si="1467">ABS(AP7811)</f>
        <v>210.1751818903723</v>
      </c>
      <c r="AT7811" s="13"/>
      <c r="AU7811" s="13"/>
      <c r="AV7811" s="13">
        <f t="shared" ref="AV7811:AV7874" si="1468">AS7811^2</f>
        <v>44173.607082651084</v>
      </c>
      <c r="AW7811" s="13"/>
      <c r="AX7811" s="13"/>
    </row>
    <row r="7812" spans="1:50" x14ac:dyDescent="0.25">
      <c r="A7812">
        <v>0</v>
      </c>
      <c r="B7812">
        <f t="shared" si="1461"/>
        <v>7801</v>
      </c>
      <c r="N7812" s="3">
        <f t="shared" si="1465"/>
        <v>102.49978925719805</v>
      </c>
      <c r="O7812" s="3">
        <f t="shared" si="1465"/>
        <v>-8.012479372827757</v>
      </c>
      <c r="P7812" s="3">
        <f t="shared" si="1465"/>
        <v>-47.983760777613831</v>
      </c>
      <c r="Q7812" s="3">
        <f t="shared" si="1465"/>
        <v>-299.69489354246161</v>
      </c>
      <c r="R7812" s="3">
        <f t="shared" si="1465"/>
        <v>-76.977597128448906</v>
      </c>
      <c r="S7812" s="3">
        <f t="shared" si="1465"/>
        <v>2.2287060707824606</v>
      </c>
      <c r="T7812" s="3">
        <f t="shared" si="1465"/>
        <v>94.348920214507345</v>
      </c>
      <c r="U7812" s="3">
        <f t="shared" si="1465"/>
        <v>11.720472539245339</v>
      </c>
      <c r="W7812" s="3">
        <f t="shared" si="1458"/>
        <v>-10.856459177975097</v>
      </c>
      <c r="X7812" s="3">
        <f t="shared" si="1459"/>
        <v>117.86270588303972</v>
      </c>
      <c r="Z7812" s="3">
        <f t="shared" si="1460"/>
        <v>10.856459177975097</v>
      </c>
      <c r="AA7812" s="3">
        <f>Z7811*$AF$4</f>
        <v>-2.9863219629755116</v>
      </c>
      <c r="AB7812" s="3">
        <f t="shared" si="1462"/>
        <v>-13.842781140950608</v>
      </c>
      <c r="AN7812">
        <v>1069</v>
      </c>
      <c r="AO7812" s="13">
        <v>1083.0932011840823</v>
      </c>
      <c r="AP7812" s="13">
        <f t="shared" si="1466"/>
        <v>-14.093201184082318</v>
      </c>
      <c r="AQ7812" s="13"/>
      <c r="AR7812" s="13"/>
      <c r="AS7812" s="13">
        <f t="shared" si="1467"/>
        <v>14.093201184082318</v>
      </c>
      <c r="AT7812" s="13"/>
      <c r="AU7812" s="13"/>
      <c r="AV7812" s="13">
        <f t="shared" si="1468"/>
        <v>198.61831961501926</v>
      </c>
      <c r="AW7812" s="13"/>
      <c r="AX7812" s="13"/>
    </row>
    <row r="7813" spans="1:50" x14ac:dyDescent="0.25">
      <c r="A7813">
        <v>0</v>
      </c>
      <c r="B7813">
        <f t="shared" si="1461"/>
        <v>7802</v>
      </c>
      <c r="N7813" s="3">
        <f t="shared" si="1465"/>
        <v>102.54988983595314</v>
      </c>
      <c r="O7813" s="3">
        <f t="shared" si="1465"/>
        <v>-8.0123817262417383</v>
      </c>
      <c r="P7813" s="3">
        <f t="shared" si="1465"/>
        <v>-25.223417810406509</v>
      </c>
      <c r="Q7813" s="3">
        <f t="shared" si="1465"/>
        <v>-253.27518347769637</v>
      </c>
      <c r="R7813" s="3">
        <f t="shared" si="1465"/>
        <v>-77.630896806509028</v>
      </c>
      <c r="S7813" s="3">
        <f t="shared" si="1465"/>
        <v>-10.201814351179607</v>
      </c>
      <c r="T7813" s="3">
        <f t="shared" si="1465"/>
        <v>26.605431030056984</v>
      </c>
      <c r="U7813" s="3">
        <f t="shared" si="1465"/>
        <v>8.7523579911700935</v>
      </c>
      <c r="W7813" s="3">
        <f t="shared" si="1458"/>
        <v>-25.421631753209226</v>
      </c>
      <c r="X7813" s="3">
        <f t="shared" si="1459"/>
        <v>646.25936099577564</v>
      </c>
      <c r="Z7813" s="3">
        <f t="shared" si="1460"/>
        <v>25.421631753209226</v>
      </c>
      <c r="AA7813" s="3">
        <f>Z7812*$AF$4</f>
        <v>8.9217295878681551</v>
      </c>
      <c r="AB7813" s="3">
        <f t="shared" si="1462"/>
        <v>-16.499902165341069</v>
      </c>
      <c r="AN7813">
        <v>1099</v>
      </c>
      <c r="AO7813" s="13">
        <v>1097.6432741670794</v>
      </c>
      <c r="AP7813" s="13">
        <f t="shared" si="1466"/>
        <v>1.3567258329205742</v>
      </c>
      <c r="AQ7813" s="13"/>
      <c r="AR7813" s="13"/>
      <c r="AS7813" s="13">
        <f t="shared" si="1467"/>
        <v>1.3567258329205742</v>
      </c>
      <c r="AT7813" s="13"/>
      <c r="AU7813" s="13"/>
      <c r="AV7813" s="13">
        <f t="shared" si="1468"/>
        <v>1.8407049857140259</v>
      </c>
      <c r="AW7813" s="13"/>
      <c r="AX7813" s="13"/>
    </row>
    <row r="7814" spans="1:50" x14ac:dyDescent="0.25">
      <c r="A7814">
        <v>0</v>
      </c>
      <c r="B7814">
        <f t="shared" si="1461"/>
        <v>7803</v>
      </c>
      <c r="N7814" s="3">
        <f t="shared" si="1465"/>
        <v>102.599937656905</v>
      </c>
      <c r="O7814" s="3">
        <f t="shared" si="1465"/>
        <v>-8.0122675914623152</v>
      </c>
      <c r="P7814" s="3">
        <f t="shared" si="1465"/>
        <v>-0.75349302791394379</v>
      </c>
      <c r="Q7814" s="3">
        <f t="shared" si="1465"/>
        <v>-189.59518821596328</v>
      </c>
      <c r="R7814" s="3">
        <f t="shared" si="1465"/>
        <v>-72.964917755565523</v>
      </c>
      <c r="S7814" s="3">
        <f t="shared" si="1465"/>
        <v>-19.906079649559345</v>
      </c>
      <c r="T7814" s="3">
        <f t="shared" si="1465"/>
        <v>-48.266961913176523</v>
      </c>
      <c r="U7814" s="3">
        <f t="shared" si="1465"/>
        <v>3.4327745845329827</v>
      </c>
      <c r="W7814" s="3">
        <f t="shared" si="1458"/>
        <v>-22.451812350559123</v>
      </c>
      <c r="X7814" s="3">
        <f t="shared" si="1459"/>
        <v>504.0838778247192</v>
      </c>
      <c r="Z7814" s="3">
        <f t="shared" si="1460"/>
        <v>22.451812350559123</v>
      </c>
      <c r="AA7814" s="3">
        <f>Z7813*$AF$4</f>
        <v>20.891242758469811</v>
      </c>
      <c r="AB7814" s="3">
        <f t="shared" si="1462"/>
        <v>-1.5605695920893119</v>
      </c>
      <c r="AN7814">
        <v>1072</v>
      </c>
      <c r="AO7814" s="13">
        <v>1054.4045801278814</v>
      </c>
      <c r="AP7814" s="13">
        <f t="shared" si="1466"/>
        <v>17.595419872118555</v>
      </c>
      <c r="AQ7814" s="13"/>
      <c r="AR7814" s="13"/>
      <c r="AS7814" s="13">
        <f t="shared" si="1467"/>
        <v>17.595419872118555</v>
      </c>
      <c r="AT7814" s="13"/>
      <c r="AU7814" s="13"/>
      <c r="AV7814" s="13">
        <f t="shared" si="1468"/>
        <v>309.59880047614456</v>
      </c>
      <c r="AW7814" s="13"/>
      <c r="AX7814" s="13"/>
    </row>
    <row r="7815" spans="1:50" x14ac:dyDescent="0.25">
      <c r="A7815">
        <v>8</v>
      </c>
      <c r="B7815">
        <f t="shared" si="1461"/>
        <v>7804</v>
      </c>
      <c r="N7815" s="3">
        <f t="shared" si="1465"/>
        <v>102.64993269430599</v>
      </c>
      <c r="O7815" s="3">
        <f t="shared" si="1465"/>
        <v>-8.0121369687243593</v>
      </c>
      <c r="P7815" s="3">
        <f t="shared" si="1465"/>
        <v>23.767501676532707</v>
      </c>
      <c r="Q7815" s="3">
        <f t="shared" si="1465"/>
        <v>-112.99459419810913</v>
      </c>
      <c r="R7815" s="3">
        <f t="shared" si="1465"/>
        <v>-63.299373441994192</v>
      </c>
      <c r="S7815" s="3">
        <f t="shared" si="1465"/>
        <v>-24.290795918037933</v>
      </c>
      <c r="T7815" s="3">
        <f t="shared" si="1465"/>
        <v>-110.20626139071817</v>
      </c>
      <c r="U7815" s="3">
        <f t="shared" si="1465"/>
        <v>-2.8090817161209429</v>
      </c>
      <c r="W7815" s="3">
        <f t="shared" si="1458"/>
        <v>15.819574298777781</v>
      </c>
      <c r="X7815" s="3">
        <f t="shared" si="1459"/>
        <v>61.145742214106015</v>
      </c>
      <c r="Z7815" s="3">
        <f t="shared" si="1460"/>
        <v>-7.8195742987777805</v>
      </c>
      <c r="AA7815" s="3">
        <f>Z7814*$AF$4</f>
        <v>18.450674871565983</v>
      </c>
      <c r="AB7815" s="3">
        <f t="shared" si="1462"/>
        <v>34.27024917034376</v>
      </c>
      <c r="AN7815">
        <v>974</v>
      </c>
      <c r="AO7815" s="13">
        <v>953.66539648971843</v>
      </c>
      <c r="AP7815" s="13">
        <f t="shared" si="1466"/>
        <v>20.334603510281568</v>
      </c>
      <c r="AQ7815" s="13"/>
      <c r="AR7815" s="13"/>
      <c r="AS7815" s="13">
        <f t="shared" si="1467"/>
        <v>20.334603510281568</v>
      </c>
      <c r="AT7815" s="13"/>
      <c r="AU7815" s="13"/>
      <c r="AV7815" s="13">
        <f t="shared" si="1468"/>
        <v>413.49609992035545</v>
      </c>
      <c r="AW7815" s="13"/>
      <c r="AX7815" s="13"/>
    </row>
    <row r="7816" spans="1:50" x14ac:dyDescent="0.25">
      <c r="A7816">
        <v>114</v>
      </c>
      <c r="B7816">
        <f t="shared" si="1461"/>
        <v>7805</v>
      </c>
      <c r="N7816" s="3">
        <f t="shared" si="1465"/>
        <v>102.69987492243571</v>
      </c>
      <c r="O7816" s="3">
        <f t="shared" si="1465"/>
        <v>-8.0119898582966691</v>
      </c>
      <c r="P7816" s="3">
        <f t="shared" si="1465"/>
        <v>46.677593014634532</v>
      </c>
      <c r="Q7816" s="3">
        <f t="shared" si="1465"/>
        <v>-28.69360531811423</v>
      </c>
      <c r="R7816" s="3">
        <f t="shared" si="1465"/>
        <v>-49.296548167360399</v>
      </c>
      <c r="S7816" s="3">
        <f t="shared" si="1465"/>
        <v>-22.184224995058617</v>
      </c>
      <c r="T7816" s="3">
        <f t="shared" si="1465"/>
        <v>-142.61588212771213</v>
      </c>
      <c r="U7816" s="3">
        <f t="shared" si="1465"/>
        <v>-8.2962307500806656</v>
      </c>
      <c r="W7816" s="3">
        <f t="shared" si="1458"/>
        <v>101.29337028209136</v>
      </c>
      <c r="X7816" s="3">
        <f t="shared" si="1459"/>
        <v>161.45843878803902</v>
      </c>
      <c r="Z7816" s="3">
        <f t="shared" si="1460"/>
        <v>12.70662971790864</v>
      </c>
      <c r="AA7816" s="3">
        <f>Z7815*$AF$4</f>
        <v>-6.4260479629925928</v>
      </c>
      <c r="AB7816" s="3">
        <f t="shared" si="1462"/>
        <v>94.867322319098761</v>
      </c>
      <c r="AN7816">
        <v>821</v>
      </c>
      <c r="AO7816" s="13">
        <v>798.3524215033683</v>
      </c>
      <c r="AP7816" s="13">
        <f t="shared" si="1466"/>
        <v>22.647578496631695</v>
      </c>
      <c r="AQ7816" s="13"/>
      <c r="AR7816" s="13"/>
      <c r="AS7816" s="13">
        <f t="shared" si="1467"/>
        <v>22.647578496631695</v>
      </c>
      <c r="AT7816" s="13"/>
      <c r="AU7816" s="13"/>
      <c r="AV7816" s="13">
        <f t="shared" si="1468"/>
        <v>512.9128117610943</v>
      </c>
      <c r="AW7816" s="13"/>
      <c r="AX7816" s="13"/>
    </row>
    <row r="7817" spans="1:50" x14ac:dyDescent="0.25">
      <c r="A7817">
        <v>235</v>
      </c>
      <c r="B7817">
        <f t="shared" si="1461"/>
        <v>7806</v>
      </c>
      <c r="N7817" s="3">
        <f t="shared" si="1465"/>
        <v>102.74976431560086</v>
      </c>
      <c r="O7817" s="3">
        <f t="shared" si="1465"/>
        <v>-8.0118262604819765</v>
      </c>
      <c r="P7817" s="3">
        <f t="shared" si="1465"/>
        <v>66.423990804188747</v>
      </c>
      <c r="Q7817" s="3">
        <f t="shared" si="1465"/>
        <v>57.562805345884634</v>
      </c>
      <c r="R7817" s="3">
        <f t="shared" si="1465"/>
        <v>-31.915917265498354</v>
      </c>
      <c r="S7817" s="3">
        <f t="shared" si="1465"/>
        <v>-14.14931084081903</v>
      </c>
      <c r="T7817" s="3">
        <f t="shared" si="1465"/>
        <v>-136.81169242074716</v>
      </c>
      <c r="U7817" s="3">
        <f t="shared" si="1465"/>
        <v>-11.55445721575855</v>
      </c>
      <c r="W7817" s="3">
        <f t="shared" si="1458"/>
        <v>235.30774002401299</v>
      </c>
      <c r="X7817" s="3">
        <f t="shared" si="1459"/>
        <v>9.4703922379513306E-2</v>
      </c>
      <c r="Z7817" s="3">
        <f t="shared" si="1460"/>
        <v>-0.30774002401298617</v>
      </c>
      <c r="AA7817" s="3">
        <f>Z7816*$AF$4</f>
        <v>10.442181235880142</v>
      </c>
      <c r="AB7817" s="3">
        <f t="shared" si="1462"/>
        <v>245.74992125989314</v>
      </c>
      <c r="AN7817">
        <v>627</v>
      </c>
      <c r="AO7817" s="13">
        <v>614.44679483277423</v>
      </c>
      <c r="AP7817" s="13">
        <f t="shared" si="1466"/>
        <v>12.553205167225769</v>
      </c>
      <c r="AQ7817" s="13"/>
      <c r="AR7817" s="13"/>
      <c r="AS7817" s="13">
        <f t="shared" si="1467"/>
        <v>12.553205167225769</v>
      </c>
      <c r="AT7817" s="13"/>
      <c r="AU7817" s="13"/>
      <c r="AV7817" s="13">
        <f t="shared" si="1468"/>
        <v>157.58295997046375</v>
      </c>
      <c r="AW7817" s="13"/>
      <c r="AX7817" s="13"/>
    </row>
    <row r="7818" spans="1:50" x14ac:dyDescent="0.25">
      <c r="A7818">
        <v>406</v>
      </c>
      <c r="B7818">
        <f t="shared" si="1461"/>
        <v>7807</v>
      </c>
      <c r="N7818" s="3">
        <f t="shared" si="1465"/>
        <v>102.79960084813537</v>
      </c>
      <c r="O7818" s="3">
        <f t="shared" si="1465"/>
        <v>-8.0116461756169386</v>
      </c>
      <c r="P7818" s="3">
        <f t="shared" si="1465"/>
        <v>81.668332304987899</v>
      </c>
      <c r="Q7818" s="3">
        <f t="shared" si="1465"/>
        <v>139.89640595259647</v>
      </c>
      <c r="R7818" s="3">
        <f t="shared" si="1465"/>
        <v>-12.348403732999508</v>
      </c>
      <c r="S7818" s="3">
        <f t="shared" si="1465"/>
        <v>-2.3332426832693676</v>
      </c>
      <c r="T7818" s="3">
        <f t="shared" si="1465"/>
        <v>-94.348920214521087</v>
      </c>
      <c r="U7818" s="3">
        <f t="shared" si="1465"/>
        <v>-11.708383520515483</v>
      </c>
      <c r="W7818" s="3">
        <f t="shared" si="1458"/>
        <v>406.62812634044121</v>
      </c>
      <c r="X7818" s="3">
        <f t="shared" si="1459"/>
        <v>0.39454269955607058</v>
      </c>
      <c r="Z7818" s="3">
        <f t="shared" si="1460"/>
        <v>-0.62812634044121296</v>
      </c>
      <c r="AA7818" s="3">
        <f>Z7817*$AF$4</f>
        <v>-0.25289767433363192</v>
      </c>
      <c r="AB7818" s="3">
        <f t="shared" si="1462"/>
        <v>406.3752286661076</v>
      </c>
      <c r="AN7818">
        <v>397</v>
      </c>
      <c r="AO7818" s="13">
        <v>421.7392258695703</v>
      </c>
      <c r="AP7818" s="13">
        <f t="shared" si="1466"/>
        <v>-24.739225869570305</v>
      </c>
      <c r="AQ7818" s="13"/>
      <c r="AR7818" s="13"/>
      <c r="AS7818" s="13">
        <f t="shared" si="1467"/>
        <v>24.739225869570305</v>
      </c>
      <c r="AT7818" s="13"/>
      <c r="AU7818" s="13"/>
      <c r="AV7818" s="13">
        <f t="shared" si="1468"/>
        <v>612.02929662561655</v>
      </c>
      <c r="AW7818" s="13"/>
      <c r="AX7818" s="13"/>
    </row>
    <row r="7819" spans="1:50" x14ac:dyDescent="0.25">
      <c r="A7819">
        <v>620</v>
      </c>
      <c r="B7819">
        <f t="shared" si="1461"/>
        <v>7808</v>
      </c>
      <c r="N7819" s="3">
        <f t="shared" ref="N7819:U7834" si="1469">N$3*COS(N$2*$B7819)+N$4*SIN(N$2*$B7819)</f>
        <v>102.84938449440025</v>
      </c>
      <c r="O7819" s="3">
        <f t="shared" si="1469"/>
        <v>-8.0114496040721406</v>
      </c>
      <c r="P7819" s="3">
        <f t="shared" si="1469"/>
        <v>91.377393185090796</v>
      </c>
      <c r="Q7819" s="3">
        <f t="shared" si="1469"/>
        <v>212.69629768338424</v>
      </c>
      <c r="R7819" s="3">
        <f t="shared" si="1469"/>
        <v>8.0652239630104585</v>
      </c>
      <c r="S7819" s="3">
        <f t="shared" si="1469"/>
        <v>10.106343468321091</v>
      </c>
      <c r="T7819" s="3">
        <f t="shared" si="1469"/>
        <v>-26.60543103007474</v>
      </c>
      <c r="U7819" s="3">
        <f t="shared" si="1469"/>
        <v>-8.7166547617662111</v>
      </c>
      <c r="W7819" s="3">
        <f t="shared" ref="W7819:W7882" si="1470">M$3+SUM(N7819:U7819)</f>
        <v>592.77549095993754</v>
      </c>
      <c r="X7819" s="3">
        <f t="shared" ref="X7819:X7882" si="1471">(A7819-W7819)^2</f>
        <v>741.1738924724425</v>
      </c>
      <c r="Z7819" s="3">
        <f t="shared" si="1460"/>
        <v>27.224509040062458</v>
      </c>
      <c r="AA7819" s="3">
        <f>Z7818*$AF$4</f>
        <v>-0.51618794531118439</v>
      </c>
      <c r="AB7819" s="3">
        <f t="shared" si="1462"/>
        <v>592.25930301462631</v>
      </c>
      <c r="AN7819">
        <v>171</v>
      </c>
      <c r="AO7819" s="13">
        <v>226.35455082614806</v>
      </c>
      <c r="AP7819" s="13">
        <f t="shared" si="1466"/>
        <v>-55.354550826148056</v>
      </c>
      <c r="AQ7819" s="13"/>
      <c r="AR7819" s="13"/>
      <c r="AS7819" s="13">
        <f t="shared" si="1467"/>
        <v>55.354550826148056</v>
      </c>
      <c r="AT7819" s="13"/>
      <c r="AU7819" s="13"/>
      <c r="AV7819" s="13">
        <f t="shared" si="1468"/>
        <v>3064.1262971646083</v>
      </c>
      <c r="AW7819" s="13"/>
      <c r="AX7819" s="13"/>
    </row>
    <row r="7820" spans="1:50" x14ac:dyDescent="0.25">
      <c r="A7820">
        <v>997</v>
      </c>
      <c r="B7820">
        <f t="shared" si="1461"/>
        <v>7809</v>
      </c>
      <c r="N7820" s="3">
        <f t="shared" si="1469"/>
        <v>102.899115228784</v>
      </c>
      <c r="O7820" s="3">
        <f t="shared" si="1469"/>
        <v>-8.0112365462520945</v>
      </c>
      <c r="P7820" s="3">
        <f t="shared" si="1469"/>
        <v>94.893116949200575</v>
      </c>
      <c r="Q7820" s="3">
        <f t="shared" si="1469"/>
        <v>271.00128822434908</v>
      </c>
      <c r="R7820" s="3">
        <f t="shared" si="1469"/>
        <v>27.926221507419868</v>
      </c>
      <c r="S7820" s="3">
        <f t="shared" si="1469"/>
        <v>19.845187407521912</v>
      </c>
      <c r="T7820" s="3">
        <f t="shared" si="1469"/>
        <v>48.266961913221706</v>
      </c>
      <c r="U7820" s="3">
        <f t="shared" si="1469"/>
        <v>-3.3830494202940802</v>
      </c>
      <c r="W7820" s="3">
        <f t="shared" si="1470"/>
        <v>764.45198882559475</v>
      </c>
      <c r="X7820" s="3">
        <f t="shared" si="1471"/>
        <v>54078.577501171305</v>
      </c>
      <c r="Z7820" s="3">
        <f t="shared" ref="Z7820:Z7883" si="1472">A7820-W7820</f>
        <v>232.54801117440525</v>
      </c>
      <c r="AA7820" s="3">
        <f>Z7819*$AF$4</f>
        <v>22.372829284032928</v>
      </c>
      <c r="AB7820" s="3">
        <f t="shared" si="1462"/>
        <v>786.8248181096277</v>
      </c>
      <c r="AN7820">
        <v>17</v>
      </c>
      <c r="AO7820" s="13">
        <v>56.840157994748502</v>
      </c>
      <c r="AP7820" s="13">
        <f t="shared" si="1466"/>
        <v>-39.840157994748502</v>
      </c>
      <c r="AQ7820" s="13"/>
      <c r="AR7820" s="13"/>
      <c r="AS7820" s="13">
        <f t="shared" si="1467"/>
        <v>39.840157994748502</v>
      </c>
      <c r="AT7820" s="13"/>
      <c r="AU7820" s="13"/>
      <c r="AV7820" s="13">
        <f t="shared" si="1468"/>
        <v>1587.2381890465231</v>
      </c>
      <c r="AW7820" s="13"/>
      <c r="AX7820" s="13"/>
    </row>
    <row r="7821" spans="1:50" x14ac:dyDescent="0.25">
      <c r="A7821">
        <v>1069</v>
      </c>
      <c r="B7821">
        <f t="shared" ref="B7821:B7884" si="1473">B7820+1</f>
        <v>7810</v>
      </c>
      <c r="N7821" s="3">
        <f t="shared" si="1469"/>
        <v>102.94879302570202</v>
      </c>
      <c r="O7821" s="3">
        <f t="shared" si="1469"/>
        <v>-8.0110070025952425</v>
      </c>
      <c r="P7821" s="3">
        <f t="shared" si="1469"/>
        <v>91.977216404835204</v>
      </c>
      <c r="Q7821" s="3">
        <f t="shared" si="1469"/>
        <v>310.83798882357758</v>
      </c>
      <c r="R7821" s="3">
        <f t="shared" si="1469"/>
        <v>45.87371087201231</v>
      </c>
      <c r="S7821" s="3">
        <f t="shared" si="1469"/>
        <v>24.280754695550154</v>
      </c>
      <c r="T7821" s="3">
        <f t="shared" si="1469"/>
        <v>110.20626139070644</v>
      </c>
      <c r="U7821" s="3">
        <f t="shared" si="1469"/>
        <v>2.8594693096354318</v>
      </c>
      <c r="W7821" s="3">
        <f t="shared" si="1470"/>
        <v>891.98757108106781</v>
      </c>
      <c r="X7821" s="3">
        <f t="shared" si="1471"/>
        <v>31333.399991780021</v>
      </c>
      <c r="Z7821" s="3">
        <f t="shared" si="1472"/>
        <v>177.01242891893219</v>
      </c>
      <c r="AA7821" s="3">
        <f>Z7820*$AF$4</f>
        <v>191.10563010301451</v>
      </c>
      <c r="AB7821" s="3">
        <f t="shared" ref="AB7821:AB7884" si="1474">AA7821+W7821</f>
        <v>1083.0932011840823</v>
      </c>
      <c r="AN7821">
        <v>0</v>
      </c>
      <c r="AO7821" s="13">
        <v>-40.017270746722197</v>
      </c>
      <c r="AP7821" s="13">
        <f t="shared" si="1466"/>
        <v>40.017270746722197</v>
      </c>
      <c r="AQ7821" s="13"/>
      <c r="AR7821" s="13"/>
      <c r="AS7821" s="13">
        <f t="shared" si="1467"/>
        <v>40.017270746722197</v>
      </c>
      <c r="AT7821" s="13"/>
      <c r="AU7821" s="13"/>
      <c r="AV7821" s="13">
        <f t="shared" si="1468"/>
        <v>1601.3819580164682</v>
      </c>
      <c r="AW7821" s="13"/>
      <c r="AX7821" s="13"/>
    </row>
    <row r="7822" spans="1:50" x14ac:dyDescent="0.25">
      <c r="A7822">
        <v>1099</v>
      </c>
      <c r="B7822">
        <f t="shared" si="1473"/>
        <v>7811</v>
      </c>
      <c r="N7822" s="3">
        <f t="shared" si="1469"/>
        <v>102.99841785959711</v>
      </c>
      <c r="O7822" s="3">
        <f t="shared" si="1469"/>
        <v>-8.0107609735739445</v>
      </c>
      <c r="P7822" s="3">
        <f t="shared" si="1469"/>
        <v>82.827324187803413</v>
      </c>
      <c r="Q7822" s="3">
        <f t="shared" si="1469"/>
        <v>329.49159416855144</v>
      </c>
      <c r="R7822" s="3">
        <f t="shared" si="1469"/>
        <v>60.67792784764832</v>
      </c>
      <c r="S7822" s="3">
        <f t="shared" si="1469"/>
        <v>22.227718131902876</v>
      </c>
      <c r="T7822" s="3">
        <f t="shared" si="1469"/>
        <v>142.6158821277088</v>
      </c>
      <c r="U7822" s="3">
        <f t="shared" si="1469"/>
        <v>8.3337432945082384</v>
      </c>
      <c r="W7822" s="3">
        <f t="shared" si="1470"/>
        <v>952.17623020579015</v>
      </c>
      <c r="X7822" s="3">
        <f t="shared" si="1471"/>
        <v>21557.219376583129</v>
      </c>
      <c r="Z7822" s="3">
        <f t="shared" si="1472"/>
        <v>146.82376979420985</v>
      </c>
      <c r="AA7822" s="3">
        <f>Z7821*$AF$4</f>
        <v>145.46704396128928</v>
      </c>
      <c r="AB7822" s="3">
        <f t="shared" si="1474"/>
        <v>1097.6432741670794</v>
      </c>
      <c r="AN7822">
        <v>0</v>
      </c>
      <c r="AO7822" s="13">
        <v>-21.906626071098206</v>
      </c>
      <c r="AP7822" s="13">
        <f t="shared" si="1466"/>
        <v>21.906626071098206</v>
      </c>
      <c r="AQ7822" s="13"/>
      <c r="AR7822" s="13"/>
      <c r="AS7822" s="13">
        <f t="shared" si="1467"/>
        <v>21.906626071098206</v>
      </c>
      <c r="AT7822" s="13"/>
      <c r="AU7822" s="13"/>
      <c r="AV7822" s="13">
        <f t="shared" si="1468"/>
        <v>479.90026581891959</v>
      </c>
      <c r="AW7822" s="13"/>
      <c r="AX7822" s="13"/>
    </row>
    <row r="7823" spans="1:50" x14ac:dyDescent="0.25">
      <c r="A7823">
        <v>1072</v>
      </c>
      <c r="B7823">
        <f t="shared" si="1473"/>
        <v>7812</v>
      </c>
      <c r="N7823" s="3">
        <f t="shared" si="1469"/>
        <v>103.04798970493927</v>
      </c>
      <c r="O7823" s="3">
        <f t="shared" si="1469"/>
        <v>-8.0104984596944924</v>
      </c>
      <c r="P7823" s="3">
        <f t="shared" si="1469"/>
        <v>68.063597703547046</v>
      </c>
      <c r="Q7823" s="3">
        <f t="shared" si="1469"/>
        <v>325.69089188155141</v>
      </c>
      <c r="R7823" s="3">
        <f t="shared" si="1469"/>
        <v>71.324485641215276</v>
      </c>
      <c r="S7823" s="3">
        <f t="shared" si="1469"/>
        <v>14.234715562539547</v>
      </c>
      <c r="T7823" s="3">
        <f t="shared" si="1469"/>
        <v>136.81169242075319</v>
      </c>
      <c r="U7823" s="3">
        <f t="shared" si="1469"/>
        <v>11.569016332202636</v>
      </c>
      <c r="W7823" s="3">
        <f t="shared" si="1470"/>
        <v>933.74627434869774</v>
      </c>
      <c r="X7823" s="3">
        <f t="shared" si="1471"/>
        <v>19114.092656465553</v>
      </c>
      <c r="Z7823" s="3">
        <f t="shared" si="1472"/>
        <v>138.25372565130226</v>
      </c>
      <c r="AA7823" s="3">
        <f>Z7822*$AF$4</f>
        <v>120.65830577918372</v>
      </c>
      <c r="AB7823" s="3">
        <f t="shared" si="1474"/>
        <v>1054.4045801278814</v>
      </c>
      <c r="AN7823">
        <v>0</v>
      </c>
      <c r="AO7823" s="13">
        <v>2.6322305980212413</v>
      </c>
      <c r="AP7823" s="13">
        <f t="shared" si="1466"/>
        <v>-2.6322305980212413</v>
      </c>
      <c r="AQ7823" s="13"/>
      <c r="AR7823" s="13"/>
      <c r="AS7823" s="13">
        <f t="shared" si="1467"/>
        <v>2.6322305980212413</v>
      </c>
      <c r="AT7823" s="13"/>
      <c r="AU7823" s="13"/>
      <c r="AV7823" s="13">
        <f t="shared" si="1468"/>
        <v>6.928637921159261</v>
      </c>
      <c r="AW7823" s="13"/>
      <c r="AX7823" s="13"/>
    </row>
    <row r="7824" spans="1:50" x14ac:dyDescent="0.25">
      <c r="A7824">
        <v>974</v>
      </c>
      <c r="B7824">
        <f t="shared" si="1473"/>
        <v>7813</v>
      </c>
      <c r="N7824" s="3">
        <f t="shared" si="1469"/>
        <v>103.09750853622582</v>
      </c>
      <c r="O7824" s="3">
        <f t="shared" si="1469"/>
        <v>-8.0102194614970941</v>
      </c>
      <c r="P7824" s="3">
        <f t="shared" si="1469"/>
        <v>48.686686368956842</v>
      </c>
      <c r="Q7824" s="3">
        <f t="shared" si="1469"/>
        <v>299.69489354247895</v>
      </c>
      <c r="R7824" s="3">
        <f t="shared" si="1469"/>
        <v>77.083880785175609</v>
      </c>
      <c r="S7824" s="3">
        <f t="shared" si="1469"/>
        <v>2.4377360828707166</v>
      </c>
      <c r="T7824" s="3">
        <f t="shared" si="1469"/>
        <v>94.3489202145348</v>
      </c>
      <c r="U7824" s="3">
        <f t="shared" si="1469"/>
        <v>11.696077656345242</v>
      </c>
      <c r="W7824" s="3">
        <f t="shared" si="1470"/>
        <v>840.04986728673475</v>
      </c>
      <c r="X7824" s="3">
        <f t="shared" si="1471"/>
        <v>17942.638053901373</v>
      </c>
      <c r="Z7824" s="3">
        <f t="shared" si="1472"/>
        <v>133.95013271326525</v>
      </c>
      <c r="AA7824" s="3">
        <f>Z7823*$AF$4</f>
        <v>113.61552920298369</v>
      </c>
      <c r="AB7824" s="3">
        <f t="shared" si="1474"/>
        <v>953.66539648971843</v>
      </c>
      <c r="AN7824">
        <v>0</v>
      </c>
      <c r="AO7824" s="13">
        <v>13.634702745113692</v>
      </c>
      <c r="AP7824" s="13">
        <f t="shared" si="1466"/>
        <v>-13.634702745113692</v>
      </c>
      <c r="AQ7824" s="13"/>
      <c r="AR7824" s="13"/>
      <c r="AS7824" s="13">
        <f t="shared" si="1467"/>
        <v>13.634702745113692</v>
      </c>
      <c r="AT7824" s="13"/>
      <c r="AU7824" s="13"/>
      <c r="AV7824" s="13">
        <f t="shared" si="1468"/>
        <v>185.90511894761087</v>
      </c>
      <c r="AW7824" s="13"/>
      <c r="AX7824" s="13"/>
    </row>
    <row r="7825" spans="1:50" x14ac:dyDescent="0.25">
      <c r="A7825">
        <v>821</v>
      </c>
      <c r="B7825">
        <f t="shared" si="1473"/>
        <v>7814</v>
      </c>
      <c r="N7825" s="3">
        <f t="shared" si="1469"/>
        <v>103.14697432798125</v>
      </c>
      <c r="O7825" s="3">
        <f t="shared" si="1469"/>
        <v>-8.0099239795558841</v>
      </c>
      <c r="P7825" s="3">
        <f t="shared" si="1469"/>
        <v>26.009910032366506</v>
      </c>
      <c r="Q7825" s="3">
        <f t="shared" si="1469"/>
        <v>253.27518347767449</v>
      </c>
      <c r="R7825" s="3">
        <f t="shared" si="1469"/>
        <v>77.561478806124541</v>
      </c>
      <c r="S7825" s="3">
        <f t="shared" si="1469"/>
        <v>-10.010685410649243</v>
      </c>
      <c r="T7825" s="3">
        <f t="shared" si="1469"/>
        <v>26.605431030027631</v>
      </c>
      <c r="U7825" s="3">
        <f t="shared" si="1469"/>
        <v>8.6807900953208481</v>
      </c>
      <c r="W7825" s="3">
        <f t="shared" si="1470"/>
        <v>688.27354194093402</v>
      </c>
      <c r="X7825" s="3">
        <f t="shared" si="1471"/>
        <v>17616.312668905</v>
      </c>
      <c r="Z7825" s="3">
        <f t="shared" si="1472"/>
        <v>132.72645805906598</v>
      </c>
      <c r="AA7825" s="3">
        <f>Z7824*$AF$4</f>
        <v>110.07887956243425</v>
      </c>
      <c r="AB7825" s="3">
        <f t="shared" si="1474"/>
        <v>798.3524215033683</v>
      </c>
      <c r="AN7825">
        <v>0</v>
      </c>
      <c r="AO7825" s="13">
        <v>10.605243619972203</v>
      </c>
      <c r="AP7825" s="13">
        <f t="shared" si="1466"/>
        <v>-10.605243619972203</v>
      </c>
      <c r="AQ7825" s="13"/>
      <c r="AR7825" s="13"/>
      <c r="AS7825" s="13">
        <f t="shared" si="1467"/>
        <v>10.605243619972203</v>
      </c>
      <c r="AT7825" s="13"/>
      <c r="AU7825" s="13"/>
      <c r="AV7825" s="13">
        <f t="shared" si="1468"/>
        <v>112.47119223896112</v>
      </c>
      <c r="AW7825" s="13"/>
      <c r="AX7825" s="13"/>
    </row>
    <row r="7826" spans="1:50" x14ac:dyDescent="0.25">
      <c r="A7826">
        <v>627</v>
      </c>
      <c r="B7826">
        <f t="shared" si="1473"/>
        <v>7815</v>
      </c>
      <c r="N7826" s="3">
        <f t="shared" si="1469"/>
        <v>103.19638705475737</v>
      </c>
      <c r="O7826" s="3">
        <f t="shared" si="1469"/>
        <v>-8.0096120144789182</v>
      </c>
      <c r="P7826" s="3">
        <f t="shared" si="1469"/>
        <v>1.5702453535894083</v>
      </c>
      <c r="Q7826" s="3">
        <f t="shared" si="1469"/>
        <v>189.59518821593537</v>
      </c>
      <c r="R7826" s="3">
        <f t="shared" si="1469"/>
        <v>72.724554628114802</v>
      </c>
      <c r="S7826" s="3">
        <f t="shared" si="1469"/>
        <v>-19.78392762214299</v>
      </c>
      <c r="T7826" s="3">
        <f t="shared" si="1469"/>
        <v>-48.266961913204675</v>
      </c>
      <c r="U7826" s="3">
        <f t="shared" si="1469"/>
        <v>3.3332616002002111</v>
      </c>
      <c r="W7826" s="3">
        <f t="shared" si="1470"/>
        <v>505.37351886441445</v>
      </c>
      <c r="X7826" s="3">
        <f t="shared" si="1471"/>
        <v>14793.000913424949</v>
      </c>
      <c r="Z7826" s="3">
        <f t="shared" si="1472"/>
        <v>121.62648113558555</v>
      </c>
      <c r="AA7826" s="3">
        <f>Z7825*$AF$4</f>
        <v>109.07327596835984</v>
      </c>
      <c r="AB7826" s="3">
        <f t="shared" si="1474"/>
        <v>614.44679483277423</v>
      </c>
      <c r="AN7826">
        <v>0</v>
      </c>
      <c r="AO7826" s="13">
        <v>-1.4859576958777341</v>
      </c>
      <c r="AP7826" s="13">
        <f t="shared" si="1466"/>
        <v>1.4859576958777341</v>
      </c>
      <c r="AQ7826" s="13"/>
      <c r="AR7826" s="13"/>
      <c r="AS7826" s="13">
        <f t="shared" si="1467"/>
        <v>1.4859576958777341</v>
      </c>
      <c r="AT7826" s="13"/>
      <c r="AU7826" s="13"/>
      <c r="AV7826" s="13">
        <f t="shared" si="1468"/>
        <v>2.2080702739382643</v>
      </c>
      <c r="AW7826" s="13"/>
      <c r="AX7826" s="13"/>
    </row>
    <row r="7827" spans="1:50" x14ac:dyDescent="0.25">
      <c r="A7827">
        <v>397</v>
      </c>
      <c r="B7827">
        <f t="shared" si="1473"/>
        <v>7816</v>
      </c>
      <c r="N7827" s="3">
        <f t="shared" si="1469"/>
        <v>103.24574669113339</v>
      </c>
      <c r="O7827" s="3">
        <f t="shared" si="1469"/>
        <v>-8.0092835669081683</v>
      </c>
      <c r="P7827" s="3">
        <f t="shared" si="1469"/>
        <v>-22.975846730157564</v>
      </c>
      <c r="Q7827" s="3">
        <f t="shared" si="1469"/>
        <v>112.99459419814781</v>
      </c>
      <c r="R7827" s="3">
        <f t="shared" si="1469"/>
        <v>62.904534898941115</v>
      </c>
      <c r="S7827" s="3">
        <f t="shared" si="1469"/>
        <v>-24.270263780673293</v>
      </c>
      <c r="T7827" s="3">
        <f t="shared" si="1469"/>
        <v>-110.20626139069472</v>
      </c>
      <c r="U7827" s="3">
        <f t="shared" si="1469"/>
        <v>-2.9098039442749197</v>
      </c>
      <c r="W7827" s="3">
        <f t="shared" si="1470"/>
        <v>321.78779993715744</v>
      </c>
      <c r="X7827" s="3">
        <f t="shared" si="1471"/>
        <v>5656.8750382930539</v>
      </c>
      <c r="Z7827" s="3">
        <f t="shared" si="1472"/>
        <v>75.212200062842555</v>
      </c>
      <c r="AA7827" s="3">
        <f>Z7826*$AF$4</f>
        <v>99.951425932412846</v>
      </c>
      <c r="AB7827" s="3">
        <f t="shared" si="1474"/>
        <v>421.7392258695703</v>
      </c>
      <c r="AN7827">
        <v>0</v>
      </c>
      <c r="AO7827" s="13">
        <v>-13.816610377377785</v>
      </c>
      <c r="AP7827" s="13">
        <f t="shared" si="1466"/>
        <v>13.816610377377785</v>
      </c>
      <c r="AQ7827" s="13"/>
      <c r="AR7827" s="13"/>
      <c r="AS7827" s="13">
        <f t="shared" si="1467"/>
        <v>13.816610377377785</v>
      </c>
      <c r="AT7827" s="13"/>
      <c r="AU7827" s="13"/>
      <c r="AV7827" s="13">
        <f t="shared" si="1468"/>
        <v>190.89872232026349</v>
      </c>
      <c r="AW7827" s="13"/>
      <c r="AX7827" s="13"/>
    </row>
    <row r="7828" spans="1:50" x14ac:dyDescent="0.25">
      <c r="A7828">
        <v>171</v>
      </c>
      <c r="B7828">
        <f t="shared" si="1473"/>
        <v>7817</v>
      </c>
      <c r="N7828" s="3">
        <f t="shared" si="1469"/>
        <v>103.29505321171577</v>
      </c>
      <c r="O7828" s="3">
        <f t="shared" si="1469"/>
        <v>-8.0089386375195275</v>
      </c>
      <c r="P7828" s="3">
        <f t="shared" si="1469"/>
        <v>-45.964691891404755</v>
      </c>
      <c r="Q7828" s="3">
        <f t="shared" si="1469"/>
        <v>28.69360531815525</v>
      </c>
      <c r="R7828" s="3">
        <f t="shared" si="1469"/>
        <v>48.77428859490751</v>
      </c>
      <c r="S7828" s="3">
        <f t="shared" si="1469"/>
        <v>-22.270799599674945</v>
      </c>
      <c r="T7828" s="3">
        <f t="shared" si="1469"/>
        <v>-142.6158821277055</v>
      </c>
      <c r="U7828" s="3">
        <f t="shared" si="1469"/>
        <v>-8.371101493612942</v>
      </c>
      <c r="W7828" s="3">
        <f t="shared" si="1470"/>
        <v>164.54591693650468</v>
      </c>
      <c r="X7828" s="3">
        <f t="shared" si="1471"/>
        <v>41.655188190497114</v>
      </c>
      <c r="Z7828" s="3">
        <f t="shared" si="1472"/>
        <v>6.4540830634953181</v>
      </c>
      <c r="AA7828" s="3">
        <f>Z7827*$AF$4</f>
        <v>61.808633889643382</v>
      </c>
      <c r="AB7828" s="3">
        <f t="shared" si="1474"/>
        <v>226.35455082614806</v>
      </c>
      <c r="AN7828">
        <v>0</v>
      </c>
      <c r="AO7828" s="13">
        <v>-16.455387301155604</v>
      </c>
      <c r="AP7828" s="13">
        <f t="shared" si="1466"/>
        <v>16.455387301155604</v>
      </c>
      <c r="AQ7828" s="13"/>
      <c r="AR7828" s="13"/>
      <c r="AS7828" s="13">
        <f t="shared" si="1467"/>
        <v>16.455387301155604</v>
      </c>
      <c r="AT7828" s="13"/>
      <c r="AU7828" s="13"/>
      <c r="AV7828" s="13">
        <f t="shared" si="1468"/>
        <v>270.77977123103312</v>
      </c>
      <c r="AW7828" s="13"/>
      <c r="AX7828" s="13"/>
    </row>
    <row r="7829" spans="1:50" x14ac:dyDescent="0.25">
      <c r="A7829">
        <v>17</v>
      </c>
      <c r="B7829">
        <f t="shared" si="1473"/>
        <v>7818</v>
      </c>
      <c r="N7829" s="3">
        <f t="shared" si="1469"/>
        <v>103.34430659113822</v>
      </c>
      <c r="O7829" s="3">
        <f t="shared" si="1469"/>
        <v>-8.0085772270228048</v>
      </c>
      <c r="P7829" s="3">
        <f t="shared" si="1469"/>
        <v>-65.838162205598437</v>
      </c>
      <c r="Q7829" s="3">
        <f t="shared" si="1469"/>
        <v>-57.56280534591815</v>
      </c>
      <c r="R7829" s="3">
        <f t="shared" si="1469"/>
        <v>31.302021954670813</v>
      </c>
      <c r="S7829" s="3">
        <f t="shared" si="1469"/>
        <v>-14.319856649817337</v>
      </c>
      <c r="T7829" s="3">
        <f t="shared" si="1469"/>
        <v>-136.81169242073724</v>
      </c>
      <c r="U7829" s="3">
        <f t="shared" si="1469"/>
        <v>-11.583361184360196</v>
      </c>
      <c r="W7829" s="3">
        <f t="shared" si="1470"/>
        <v>51.536257073998684</v>
      </c>
      <c r="X7829" s="3">
        <f t="shared" si="1471"/>
        <v>1192.7530526813241</v>
      </c>
      <c r="Z7829" s="3">
        <f t="shared" si="1472"/>
        <v>-34.536257073998684</v>
      </c>
      <c r="AA7829" s="3">
        <f>Z7828*$AF$4</f>
        <v>5.3039009207498173</v>
      </c>
      <c r="AB7829" s="3">
        <f t="shared" si="1474"/>
        <v>56.840157994748502</v>
      </c>
      <c r="AN7829">
        <v>0</v>
      </c>
      <c r="AO7829" s="13">
        <v>-1.4738011747594726</v>
      </c>
      <c r="AP7829" s="13">
        <f t="shared" si="1466"/>
        <v>1.4738011747594726</v>
      </c>
      <c r="AQ7829" s="13"/>
      <c r="AR7829" s="13"/>
      <c r="AS7829" s="13">
        <f t="shared" si="1467"/>
        <v>1.4738011747594726</v>
      </c>
      <c r="AT7829" s="13"/>
      <c r="AU7829" s="13"/>
      <c r="AV7829" s="13">
        <f t="shared" si="1468"/>
        <v>2.1720899027224014</v>
      </c>
      <c r="AW7829" s="13"/>
      <c r="AX7829" s="13"/>
    </row>
    <row r="7830" spans="1:50" x14ac:dyDescent="0.25">
      <c r="A7830">
        <v>0</v>
      </c>
      <c r="B7830">
        <f t="shared" si="1473"/>
        <v>7819</v>
      </c>
      <c r="N7830" s="3">
        <f t="shared" si="1469"/>
        <v>103.39350680406189</v>
      </c>
      <c r="O7830" s="3">
        <f t="shared" si="1469"/>
        <v>-8.0081993361617272</v>
      </c>
      <c r="P7830" s="3">
        <f t="shared" si="1469"/>
        <v>-81.249282266379112</v>
      </c>
      <c r="Q7830" s="3">
        <f t="shared" si="1469"/>
        <v>-139.89640595262733</v>
      </c>
      <c r="R7830" s="3">
        <f t="shared" si="1469"/>
        <v>11.684936867042005</v>
      </c>
      <c r="S7830" s="3">
        <f t="shared" si="1469"/>
        <v>-2.5421843343136157</v>
      </c>
      <c r="T7830" s="3">
        <f t="shared" si="1469"/>
        <v>-94.348920214498392</v>
      </c>
      <c r="U7830" s="3">
        <f t="shared" si="1469"/>
        <v>-11.683555174648381</v>
      </c>
      <c r="W7830" s="3">
        <f t="shared" si="1470"/>
        <v>-11.635720045880817</v>
      </c>
      <c r="X7830" s="3">
        <f t="shared" si="1471"/>
        <v>135.38998098611268</v>
      </c>
      <c r="Z7830" s="3">
        <f t="shared" si="1472"/>
        <v>11.635720045880817</v>
      </c>
      <c r="AA7830" s="3">
        <f>Z7829*$AF$4</f>
        <v>-28.38155070084138</v>
      </c>
      <c r="AB7830" s="3">
        <f t="shared" si="1474"/>
        <v>-40.017270746722197</v>
      </c>
      <c r="AN7830">
        <v>19</v>
      </c>
      <c r="AO7830" s="13">
        <v>34.437530490488086</v>
      </c>
      <c r="AP7830" s="13">
        <f t="shared" si="1466"/>
        <v>-15.437530490488086</v>
      </c>
      <c r="AQ7830" s="13"/>
      <c r="AR7830" s="13"/>
      <c r="AS7830" s="13">
        <f t="shared" si="1467"/>
        <v>15.437530490488086</v>
      </c>
      <c r="AT7830" s="13"/>
      <c r="AU7830" s="13"/>
      <c r="AV7830" s="13">
        <f t="shared" si="1468"/>
        <v>238.31734764474933</v>
      </c>
      <c r="AW7830" s="13"/>
      <c r="AX7830" s="13"/>
    </row>
    <row r="7831" spans="1:50" x14ac:dyDescent="0.25">
      <c r="A7831">
        <v>0</v>
      </c>
      <c r="B7831">
        <f t="shared" si="1473"/>
        <v>7820</v>
      </c>
      <c r="N7831" s="3">
        <f t="shared" si="1469"/>
        <v>103.44265382517523</v>
      </c>
      <c r="O7831" s="3">
        <f t="shared" si="1469"/>
        <v>-8.0078049657139303</v>
      </c>
      <c r="P7831" s="3">
        <f t="shared" si="1469"/>
        <v>-91.15352389728011</v>
      </c>
      <c r="Q7831" s="3">
        <f t="shared" si="1469"/>
        <v>-212.69629768341034</v>
      </c>
      <c r="R7831" s="3">
        <f t="shared" si="1469"/>
        <v>-8.7328015517146493</v>
      </c>
      <c r="S7831" s="3">
        <f t="shared" si="1469"/>
        <v>9.9148419498017617</v>
      </c>
      <c r="T7831" s="3">
        <f t="shared" si="1469"/>
        <v>-26.605431030045388</v>
      </c>
      <c r="U7831" s="3">
        <f t="shared" si="1469"/>
        <v>-8.6447646560589746</v>
      </c>
      <c r="W7831" s="3">
        <f t="shared" si="1470"/>
        <v>-31.468744447602603</v>
      </c>
      <c r="X7831" s="3">
        <f t="shared" si="1471"/>
        <v>990.28187710851967</v>
      </c>
      <c r="Z7831" s="3">
        <f t="shared" si="1472"/>
        <v>31.468744447602603</v>
      </c>
      <c r="AA7831" s="3">
        <f>Z7830*$AF$4</f>
        <v>9.5621183765043973</v>
      </c>
      <c r="AB7831" s="3">
        <f t="shared" si="1474"/>
        <v>-21.906626071098206</v>
      </c>
      <c r="AN7831">
        <v>166</v>
      </c>
      <c r="AO7831" s="13">
        <v>104.19678683319417</v>
      </c>
      <c r="AP7831" s="13">
        <f t="shared" si="1466"/>
        <v>61.803213166805833</v>
      </c>
      <c r="AQ7831" s="13"/>
      <c r="AR7831" s="13"/>
      <c r="AS7831" s="13">
        <f t="shared" si="1467"/>
        <v>61.803213166805833</v>
      </c>
      <c r="AT7831" s="13"/>
      <c r="AU7831" s="13"/>
      <c r="AV7831" s="13">
        <f t="shared" si="1468"/>
        <v>3819.6371577416417</v>
      </c>
      <c r="AW7831" s="13"/>
      <c r="AX7831" s="13"/>
    </row>
    <row r="7832" spans="1:50" x14ac:dyDescent="0.25">
      <c r="A7832">
        <v>0</v>
      </c>
      <c r="B7832">
        <f t="shared" si="1473"/>
        <v>7821</v>
      </c>
      <c r="N7832" s="3">
        <f t="shared" si="1469"/>
        <v>103.49174762919408</v>
      </c>
      <c r="O7832" s="3">
        <f t="shared" si="1469"/>
        <v>-8.0073941164909659</v>
      </c>
      <c r="P7832" s="3">
        <f t="shared" si="1469"/>
        <v>-94.879601727172968</v>
      </c>
      <c r="Q7832" s="3">
        <f t="shared" si="1469"/>
        <v>-271.00128822432549</v>
      </c>
      <c r="R7832" s="3">
        <f t="shared" si="1469"/>
        <v>-28.552167319252291</v>
      </c>
      <c r="S7832" s="3">
        <f t="shared" si="1469"/>
        <v>19.722301427979605</v>
      </c>
      <c r="T7832" s="3">
        <f t="shared" si="1469"/>
        <v>48.26696191318765</v>
      </c>
      <c r="U7832" s="3">
        <f t="shared" si="1469"/>
        <v>-3.2834120463375496</v>
      </c>
      <c r="W7832" s="3">
        <f t="shared" si="1470"/>
        <v>-23.228468901574104</v>
      </c>
      <c r="X7832" s="3">
        <f t="shared" si="1471"/>
        <v>539.56176751139526</v>
      </c>
      <c r="Z7832" s="3">
        <f t="shared" si="1472"/>
        <v>23.228468901574104</v>
      </c>
      <c r="AA7832" s="3">
        <f>Z7831*$AF$4</f>
        <v>25.860699499595345</v>
      </c>
      <c r="AB7832" s="3">
        <f t="shared" si="1474"/>
        <v>2.6322305980212413</v>
      </c>
      <c r="AN7832">
        <v>397</v>
      </c>
      <c r="AO7832" s="13">
        <v>288.92764207971373</v>
      </c>
      <c r="AP7832" s="13">
        <f t="shared" si="1466"/>
        <v>108.07235792028627</v>
      </c>
      <c r="AQ7832" s="13"/>
      <c r="AR7832" s="13"/>
      <c r="AS7832" s="13">
        <f t="shared" si="1467"/>
        <v>108.07235792028627</v>
      </c>
      <c r="AT7832" s="13"/>
      <c r="AU7832" s="13"/>
      <c r="AV7832" s="13">
        <f t="shared" si="1468"/>
        <v>11679.634546450461</v>
      </c>
      <c r="AW7832" s="13"/>
      <c r="AX7832" s="13"/>
    </row>
    <row r="7833" spans="1:50" x14ac:dyDescent="0.25">
      <c r="A7833">
        <v>0</v>
      </c>
      <c r="B7833">
        <f t="shared" si="1473"/>
        <v>7822</v>
      </c>
      <c r="N7833" s="3">
        <f t="shared" si="1469"/>
        <v>103.54078819086156</v>
      </c>
      <c r="O7833" s="3">
        <f t="shared" si="1469"/>
        <v>-8.0069667893382963</v>
      </c>
      <c r="P7833" s="3">
        <f t="shared" si="1469"/>
        <v>-92.174971277417526</v>
      </c>
      <c r="Q7833" s="3">
        <f t="shared" si="1469"/>
        <v>-310.83798882356348</v>
      </c>
      <c r="R7833" s="3">
        <f t="shared" si="1469"/>
        <v>-46.415135021896845</v>
      </c>
      <c r="S7833" s="3">
        <f t="shared" si="1469"/>
        <v>24.259323367706845</v>
      </c>
      <c r="T7833" s="3">
        <f t="shared" si="1469"/>
        <v>110.20626139068295</v>
      </c>
      <c r="U7833" s="3">
        <f t="shared" si="1469"/>
        <v>2.9600846878100855</v>
      </c>
      <c r="W7833" s="3">
        <f t="shared" si="1470"/>
        <v>-5.4542207135108924</v>
      </c>
      <c r="X7833" s="3">
        <f t="shared" si="1471"/>
        <v>29.748523591691267</v>
      </c>
      <c r="Z7833" s="3">
        <f t="shared" si="1472"/>
        <v>5.4542207135108924</v>
      </c>
      <c r="AA7833" s="3">
        <f>Z7832*$AF$4</f>
        <v>19.088923458624585</v>
      </c>
      <c r="AB7833" s="3">
        <f t="shared" si="1474"/>
        <v>13.634702745113692</v>
      </c>
      <c r="AN7833">
        <v>622</v>
      </c>
      <c r="AO7833" s="13">
        <v>540.11516602043946</v>
      </c>
      <c r="AP7833" s="13">
        <f t="shared" si="1466"/>
        <v>81.88483397956054</v>
      </c>
      <c r="AQ7833" s="13"/>
      <c r="AR7833" s="13"/>
      <c r="AS7833" s="13">
        <f t="shared" si="1467"/>
        <v>81.88483397956054</v>
      </c>
      <c r="AT7833" s="13"/>
      <c r="AU7833" s="13"/>
      <c r="AV7833" s="13">
        <f t="shared" si="1468"/>
        <v>6705.1260358601921</v>
      </c>
      <c r="AW7833" s="13"/>
      <c r="AX7833" s="13"/>
    </row>
    <row r="7834" spans="1:50" x14ac:dyDescent="0.25">
      <c r="A7834">
        <v>0</v>
      </c>
      <c r="B7834">
        <f t="shared" si="1473"/>
        <v>7823</v>
      </c>
      <c r="N7834" s="3">
        <f t="shared" si="1469"/>
        <v>103.58977548494843</v>
      </c>
      <c r="O7834" s="3">
        <f t="shared" si="1469"/>
        <v>-8.006522985135291</v>
      </c>
      <c r="P7834" s="3">
        <f t="shared" si="1469"/>
        <v>-83.222945811459752</v>
      </c>
      <c r="Q7834" s="3">
        <f t="shared" si="1469"/>
        <v>-329.49159416854786</v>
      </c>
      <c r="R7834" s="3">
        <f t="shared" si="1469"/>
        <v>-61.097731885324549</v>
      </c>
      <c r="S7834" s="3">
        <f t="shared" si="1469"/>
        <v>22.31346860048793</v>
      </c>
      <c r="T7834" s="3">
        <f t="shared" si="1469"/>
        <v>142.61588212770218</v>
      </c>
      <c r="U7834" s="3">
        <f t="shared" si="1469"/>
        <v>8.4083046555012153</v>
      </c>
      <c r="W7834" s="3">
        <f t="shared" si="1470"/>
        <v>6.1230195798160878</v>
      </c>
      <c r="X7834" s="3">
        <f t="shared" si="1471"/>
        <v>37.491368774811178</v>
      </c>
      <c r="Z7834" s="3">
        <f t="shared" si="1472"/>
        <v>-6.1230195798160878</v>
      </c>
      <c r="AA7834" s="3">
        <f>Z7833*$AF$4</f>
        <v>4.4822240401561162</v>
      </c>
      <c r="AB7834" s="3">
        <f t="shared" si="1474"/>
        <v>10.605243619972203</v>
      </c>
      <c r="AN7834">
        <v>821</v>
      </c>
      <c r="AO7834" s="13">
        <v>770.52198323129414</v>
      </c>
      <c r="AP7834" s="13">
        <f t="shared" si="1466"/>
        <v>50.478016768705857</v>
      </c>
      <c r="AQ7834" s="13"/>
      <c r="AR7834" s="13"/>
      <c r="AS7834" s="13">
        <f t="shared" si="1467"/>
        <v>50.478016768705857</v>
      </c>
      <c r="AT7834" s="13"/>
      <c r="AU7834" s="13"/>
      <c r="AV7834" s="13">
        <f t="shared" si="1468"/>
        <v>2548.0301769017497</v>
      </c>
      <c r="AW7834" s="13"/>
      <c r="AX7834" s="13"/>
    </row>
    <row r="7835" spans="1:50" x14ac:dyDescent="0.25">
      <c r="A7835">
        <v>0</v>
      </c>
      <c r="B7835">
        <f t="shared" si="1473"/>
        <v>7824</v>
      </c>
      <c r="N7835" s="3">
        <f t="shared" ref="N7835:U7850" si="1475">N$3*COS(N$2*$B7835)+N$4*SIN(N$2*$B7835)</f>
        <v>103.63870948625261</v>
      </c>
      <c r="O7835" s="3">
        <f t="shared" si="1475"/>
        <v>-8.0060627047952302</v>
      </c>
      <c r="P7835" s="3">
        <f t="shared" si="1475"/>
        <v>-68.630271808355033</v>
      </c>
      <c r="Q7835" s="3">
        <f t="shared" si="1475"/>
        <v>-325.6908918815455</v>
      </c>
      <c r="R7835" s="3">
        <f t="shared" si="1475"/>
        <v>-71.593904541676125</v>
      </c>
      <c r="S7835" s="3">
        <f t="shared" si="1475"/>
        <v>14.40473252579455</v>
      </c>
      <c r="T7835" s="3">
        <f t="shared" si="1475"/>
        <v>136.81169242074324</v>
      </c>
      <c r="U7835" s="3">
        <f t="shared" si="1475"/>
        <v>11.597491506557002</v>
      </c>
      <c r="W7835" s="3">
        <f t="shared" si="1470"/>
        <v>3.5458785646193292</v>
      </c>
      <c r="X7835" s="3">
        <f t="shared" si="1471"/>
        <v>12.573254795026834</v>
      </c>
      <c r="Z7835" s="3">
        <f t="shared" si="1472"/>
        <v>-3.5458785646193292</v>
      </c>
      <c r="AA7835" s="3">
        <f>Z7834*$AF$4</f>
        <v>-5.0318362604970632</v>
      </c>
      <c r="AB7835" s="3">
        <f t="shared" si="1474"/>
        <v>-1.4859576958777341</v>
      </c>
      <c r="AN7835">
        <v>971</v>
      </c>
      <c r="AO7835" s="13">
        <v>952.85701666662976</v>
      </c>
      <c r="AP7835" s="13">
        <f t="shared" si="1466"/>
        <v>18.142983333370239</v>
      </c>
      <c r="AQ7835" s="13"/>
      <c r="AR7835" s="13"/>
      <c r="AS7835" s="13">
        <f t="shared" si="1467"/>
        <v>18.142983333370239</v>
      </c>
      <c r="AT7835" s="13"/>
      <c r="AU7835" s="13"/>
      <c r="AV7835" s="13">
        <f t="shared" si="1468"/>
        <v>329.16784423495028</v>
      </c>
      <c r="AW7835" s="13"/>
      <c r="AX7835" s="13"/>
    </row>
    <row r="7836" spans="1:50" x14ac:dyDescent="0.25">
      <c r="A7836">
        <v>0</v>
      </c>
      <c r="B7836">
        <f t="shared" si="1473"/>
        <v>7825</v>
      </c>
      <c r="N7836" s="3">
        <f t="shared" si="1475"/>
        <v>103.6875901695995</v>
      </c>
      <c r="O7836" s="3">
        <f t="shared" si="1475"/>
        <v>-8.0055859492652939</v>
      </c>
      <c r="P7836" s="3">
        <f t="shared" si="1475"/>
        <v>-49.386005164502862</v>
      </c>
      <c r="Q7836" s="3">
        <f t="shared" si="1475"/>
        <v>-299.69489354243279</v>
      </c>
      <c r="R7836" s="3">
        <f t="shared" si="1475"/>
        <v>-77.184453931767592</v>
      </c>
      <c r="S7836" s="3">
        <f t="shared" si="1475"/>
        <v>2.6465855031613401</v>
      </c>
      <c r="T7836" s="3">
        <f t="shared" si="1475"/>
        <v>94.348920214461998</v>
      </c>
      <c r="U7836" s="3">
        <f t="shared" si="1475"/>
        <v>11.670816307342577</v>
      </c>
      <c r="W7836" s="3">
        <f t="shared" si="1470"/>
        <v>-10.902642831759266</v>
      </c>
      <c r="X7836" s="3">
        <f t="shared" si="1471"/>
        <v>118.8676207169117</v>
      </c>
      <c r="Z7836" s="3">
        <f t="shared" si="1472"/>
        <v>10.902642831759266</v>
      </c>
      <c r="AA7836" s="3">
        <f>Z7835*$AF$4</f>
        <v>-2.9139675456185188</v>
      </c>
      <c r="AB7836" s="3">
        <f t="shared" si="1474"/>
        <v>-13.816610377377785</v>
      </c>
      <c r="AN7836">
        <v>1067</v>
      </c>
      <c r="AO7836" s="13">
        <v>1062.6020208561977</v>
      </c>
      <c r="AP7836" s="13">
        <f t="shared" si="1466"/>
        <v>4.3979791438023312</v>
      </c>
      <c r="AQ7836" s="13"/>
      <c r="AR7836" s="13"/>
      <c r="AS7836" s="13">
        <f t="shared" si="1467"/>
        <v>4.3979791438023312</v>
      </c>
      <c r="AT7836" s="13"/>
      <c r="AU7836" s="13"/>
      <c r="AV7836" s="13">
        <f t="shared" si="1468"/>
        <v>19.342220549320288</v>
      </c>
      <c r="AW7836" s="13"/>
      <c r="AX7836" s="13"/>
    </row>
    <row r="7837" spans="1:50" x14ac:dyDescent="0.25">
      <c r="A7837">
        <v>0</v>
      </c>
      <c r="B7837">
        <f t="shared" si="1473"/>
        <v>7826</v>
      </c>
      <c r="N7837" s="3">
        <f t="shared" si="1475"/>
        <v>103.736417509842</v>
      </c>
      <c r="O7837" s="3">
        <f t="shared" si="1475"/>
        <v>-8.0050927195265693</v>
      </c>
      <c r="P7837" s="3">
        <f t="shared" si="1475"/>
        <v>-26.79447539424033</v>
      </c>
      <c r="Q7837" s="3">
        <f t="shared" si="1475"/>
        <v>-253.27518347770098</v>
      </c>
      <c r="R7837" s="3">
        <f t="shared" si="1475"/>
        <v>-77.486314914302682</v>
      </c>
      <c r="S7837" s="3">
        <f t="shared" si="1475"/>
        <v>-9.8188148608399572</v>
      </c>
      <c r="T7837" s="3">
        <f t="shared" si="1475"/>
        <v>26.60543103006313</v>
      </c>
      <c r="U7837" s="3">
        <f t="shared" si="1475"/>
        <v>8.6085791111945138</v>
      </c>
      <c r="W7837" s="3">
        <f t="shared" si="1470"/>
        <v>-25.415070153867049</v>
      </c>
      <c r="X7837" s="3">
        <f t="shared" si="1471"/>
        <v>645.92579092598362</v>
      </c>
      <c r="Z7837" s="3">
        <f t="shared" si="1472"/>
        <v>25.415070153867049</v>
      </c>
      <c r="AA7837" s="3">
        <f>Z7836*$AF$4</f>
        <v>8.9596828527114472</v>
      </c>
      <c r="AB7837" s="3">
        <f t="shared" si="1474"/>
        <v>-16.455387301155604</v>
      </c>
      <c r="AN7837">
        <v>1099</v>
      </c>
      <c r="AO7837" s="13">
        <v>1096.8138624520561</v>
      </c>
      <c r="AP7837" s="13">
        <f t="shared" si="1466"/>
        <v>2.1861375479438721</v>
      </c>
      <c r="AQ7837" s="13"/>
      <c r="AR7837" s="13"/>
      <c r="AS7837" s="13">
        <f t="shared" si="1467"/>
        <v>2.1861375479438721</v>
      </c>
      <c r="AT7837" s="13"/>
      <c r="AU7837" s="13"/>
      <c r="AV7837" s="13">
        <f t="shared" si="1468"/>
        <v>4.7791973785300454</v>
      </c>
      <c r="AW7837" s="13"/>
      <c r="AX7837" s="13"/>
    </row>
    <row r="7838" spans="1:50" x14ac:dyDescent="0.25">
      <c r="A7838">
        <v>0</v>
      </c>
      <c r="B7838">
        <f t="shared" si="1473"/>
        <v>7827</v>
      </c>
      <c r="N7838" s="3">
        <f t="shared" si="1475"/>
        <v>103.78519148186035</v>
      </c>
      <c r="O7838" s="3">
        <f t="shared" si="1475"/>
        <v>-8.0045830165940437</v>
      </c>
      <c r="P7838" s="3">
        <f t="shared" si="1475"/>
        <v>-2.3868813527137203</v>
      </c>
      <c r="Q7838" s="3">
        <f t="shared" si="1475"/>
        <v>-189.59518821590748</v>
      </c>
      <c r="R7838" s="3">
        <f t="shared" si="1475"/>
        <v>-72.478803937118968</v>
      </c>
      <c r="S7838" s="3">
        <f t="shared" si="1475"/>
        <v>-19.660309966394401</v>
      </c>
      <c r="T7838" s="3">
        <f t="shared" si="1475"/>
        <v>-48.266961913232834</v>
      </c>
      <c r="U7838" s="3">
        <f t="shared" si="1475"/>
        <v>3.2335016819513958</v>
      </c>
      <c r="W7838" s="3">
        <f t="shared" si="1470"/>
        <v>-22.359651676505877</v>
      </c>
      <c r="X7838" s="3">
        <f t="shared" si="1471"/>
        <v>499.95402309467204</v>
      </c>
      <c r="Z7838" s="3">
        <f t="shared" si="1472"/>
        <v>22.359651676505877</v>
      </c>
      <c r="AA7838" s="3">
        <f>Z7837*$AF$4</f>
        <v>20.885850501746404</v>
      </c>
      <c r="AB7838" s="3">
        <f t="shared" si="1474"/>
        <v>-1.4738011747594726</v>
      </c>
      <c r="AN7838">
        <v>1065</v>
      </c>
      <c r="AO7838" s="13">
        <v>1055.0788434393721</v>
      </c>
      <c r="AP7838" s="13">
        <f t="shared" si="1466"/>
        <v>9.9211565606278782</v>
      </c>
      <c r="AQ7838" s="13"/>
      <c r="AR7838" s="13"/>
      <c r="AS7838" s="13">
        <f t="shared" si="1467"/>
        <v>9.9211565606278782</v>
      </c>
      <c r="AT7838" s="13"/>
      <c r="AU7838" s="13"/>
      <c r="AV7838" s="13">
        <f t="shared" si="1468"/>
        <v>98.429347500489584</v>
      </c>
      <c r="AW7838" s="13"/>
      <c r="AX7838" s="13"/>
    </row>
    <row r="7839" spans="1:50" x14ac:dyDescent="0.25">
      <c r="A7839">
        <v>19</v>
      </c>
      <c r="B7839">
        <f t="shared" si="1473"/>
        <v>7828</v>
      </c>
      <c r="N7839" s="3">
        <f t="shared" si="1475"/>
        <v>103.83391206056234</v>
      </c>
      <c r="O7839" s="3">
        <f t="shared" si="1475"/>
        <v>-8.0040568415166042</v>
      </c>
      <c r="P7839" s="3">
        <f t="shared" si="1475"/>
        <v>22.182489692468476</v>
      </c>
      <c r="Q7839" s="3">
        <f t="shared" si="1475"/>
        <v>-112.9945941981865</v>
      </c>
      <c r="R7839" s="3">
        <f t="shared" si="1475"/>
        <v>-62.505036276761025</v>
      </c>
      <c r="S7839" s="3">
        <f t="shared" si="1475"/>
        <v>-24.247933659271947</v>
      </c>
      <c r="T7839" s="3">
        <f t="shared" si="1475"/>
        <v>-110.20626139067122</v>
      </c>
      <c r="U7839" s="3">
        <f t="shared" si="1475"/>
        <v>-3.0103106090150304</v>
      </c>
      <c r="W7839" s="3">
        <f t="shared" si="1470"/>
        <v>16.062592339252319</v>
      </c>
      <c r="X7839" s="3">
        <f t="shared" si="1471"/>
        <v>8.6283637654191629</v>
      </c>
      <c r="Z7839" s="3">
        <f t="shared" si="1472"/>
        <v>2.9374076607476809</v>
      </c>
      <c r="AA7839" s="3">
        <f>Z7838*$AF$4</f>
        <v>18.374938151235764</v>
      </c>
      <c r="AB7839" s="3">
        <f t="shared" si="1474"/>
        <v>34.437530490488086</v>
      </c>
      <c r="AN7839">
        <v>966</v>
      </c>
      <c r="AO7839" s="13">
        <v>948.38938097425637</v>
      </c>
      <c r="AP7839" s="13">
        <f t="shared" si="1466"/>
        <v>17.610619025743631</v>
      </c>
      <c r="AQ7839" s="13"/>
      <c r="AR7839" s="13"/>
      <c r="AS7839" s="13">
        <f t="shared" si="1467"/>
        <v>17.610619025743631</v>
      </c>
      <c r="AT7839" s="13"/>
      <c r="AU7839" s="13"/>
      <c r="AV7839" s="13">
        <f t="shared" si="1468"/>
        <v>310.13390246988354</v>
      </c>
      <c r="AW7839" s="13"/>
      <c r="AX7839" s="13"/>
    </row>
    <row r="7840" spans="1:50" x14ac:dyDescent="0.25">
      <c r="A7840">
        <v>166</v>
      </c>
      <c r="B7840">
        <f t="shared" si="1473"/>
        <v>7829</v>
      </c>
      <c r="N7840" s="3">
        <f t="shared" si="1475"/>
        <v>103.8825792208831</v>
      </c>
      <c r="O7840" s="3">
        <f t="shared" si="1475"/>
        <v>-8.0035141953770363</v>
      </c>
      <c r="P7840" s="3">
        <f t="shared" si="1475"/>
        <v>45.248385622539573</v>
      </c>
      <c r="Q7840" s="3">
        <f t="shared" si="1475"/>
        <v>-28.693605318121328</v>
      </c>
      <c r="R7840" s="3">
        <f t="shared" si="1475"/>
        <v>-48.248415736948544</v>
      </c>
      <c r="S7840" s="3">
        <f t="shared" si="1475"/>
        <v>-22.355724344089424</v>
      </c>
      <c r="T7840" s="3">
        <f t="shared" si="1475"/>
        <v>-142.61588212771096</v>
      </c>
      <c r="U7840" s="3">
        <f t="shared" si="1475"/>
        <v>-8.4453520911508733</v>
      </c>
      <c r="W7840" s="3">
        <f t="shared" si="1470"/>
        <v>101.78285459166833</v>
      </c>
      <c r="X7840" s="3">
        <f t="shared" si="1471"/>
        <v>4123.8417643948142</v>
      </c>
      <c r="Z7840" s="3">
        <f t="shared" si="1472"/>
        <v>64.217145408331675</v>
      </c>
      <c r="AA7840" s="3">
        <f>Z7839*$AF$4</f>
        <v>2.4139322415258366</v>
      </c>
      <c r="AB7840" s="3">
        <f t="shared" si="1474"/>
        <v>104.19678683319417</v>
      </c>
      <c r="AN7840">
        <v>810</v>
      </c>
      <c r="AO7840" s="13">
        <v>792.03087411110698</v>
      </c>
      <c r="AP7840" s="13">
        <f t="shared" si="1466"/>
        <v>17.969125888893018</v>
      </c>
      <c r="AQ7840" s="13"/>
      <c r="AR7840" s="13"/>
      <c r="AS7840" s="13">
        <f t="shared" si="1467"/>
        <v>17.969125888893018</v>
      </c>
      <c r="AT7840" s="13"/>
      <c r="AU7840" s="13"/>
      <c r="AV7840" s="13">
        <f t="shared" si="1468"/>
        <v>322.88948521088531</v>
      </c>
      <c r="AW7840" s="13"/>
      <c r="AX7840" s="13"/>
    </row>
    <row r="7841" spans="1:50" x14ac:dyDescent="0.25">
      <c r="A7841">
        <v>397</v>
      </c>
      <c r="B7841">
        <f t="shared" si="1473"/>
        <v>7830</v>
      </c>
      <c r="N7841" s="3">
        <f t="shared" si="1475"/>
        <v>103.93119293778547</v>
      </c>
      <c r="O7841" s="3">
        <f t="shared" si="1475"/>
        <v>-8.0029550792920165</v>
      </c>
      <c r="P7841" s="3">
        <f t="shared" si="1475"/>
        <v>65.247456199585088</v>
      </c>
      <c r="Q7841" s="3">
        <f t="shared" si="1475"/>
        <v>57.562805345951666</v>
      </c>
      <c r="R7841" s="3">
        <f t="shared" si="1475"/>
        <v>-30.685807734731576</v>
      </c>
      <c r="S7841" s="3">
        <f t="shared" si="1475"/>
        <v>-14.489341618525167</v>
      </c>
      <c r="T7841" s="3">
        <f t="shared" si="1475"/>
        <v>-136.8116924207273</v>
      </c>
      <c r="U7841" s="3">
        <f t="shared" si="1475"/>
        <v>-11.611407037089108</v>
      </c>
      <c r="W7841" s="3">
        <f t="shared" si="1470"/>
        <v>236.15463415460084</v>
      </c>
      <c r="X7841" s="3">
        <f t="shared" si="1471"/>
        <v>25871.231713940299</v>
      </c>
      <c r="Z7841" s="3">
        <f t="shared" si="1472"/>
        <v>160.84536584539916</v>
      </c>
      <c r="AA7841" s="3">
        <f>Z7840*$AF$4</f>
        <v>52.773007925112886</v>
      </c>
      <c r="AB7841" s="3">
        <f t="shared" si="1474"/>
        <v>288.92764207971373</v>
      </c>
      <c r="AN7841">
        <v>616</v>
      </c>
      <c r="AO7841" s="13">
        <v>605.44588711883273</v>
      </c>
      <c r="AP7841" s="13">
        <f t="shared" si="1466"/>
        <v>10.554112881167271</v>
      </c>
      <c r="AQ7841" s="13"/>
      <c r="AR7841" s="13"/>
      <c r="AS7841" s="13">
        <f t="shared" si="1467"/>
        <v>10.554112881167271</v>
      </c>
      <c r="AT7841" s="13"/>
      <c r="AU7841" s="13"/>
      <c r="AV7841" s="13">
        <f t="shared" si="1468"/>
        <v>111.38929870842091</v>
      </c>
      <c r="AW7841" s="13"/>
      <c r="AX7841" s="13"/>
    </row>
    <row r="7842" spans="1:50" x14ac:dyDescent="0.25">
      <c r="A7842">
        <v>622</v>
      </c>
      <c r="B7842">
        <f t="shared" si="1473"/>
        <v>7831</v>
      </c>
      <c r="N7842" s="3">
        <f t="shared" si="1475"/>
        <v>103.97975318625956</v>
      </c>
      <c r="O7842" s="3">
        <f t="shared" si="1475"/>
        <v>-8.0023794944121143</v>
      </c>
      <c r="P7842" s="3">
        <f t="shared" si="1475"/>
        <v>80.824213137323241</v>
      </c>
      <c r="Q7842" s="3">
        <f t="shared" si="1475"/>
        <v>139.89640595259002</v>
      </c>
      <c r="R7842" s="3">
        <f t="shared" si="1475"/>
        <v>-11.020604360308649</v>
      </c>
      <c r="S7842" s="3">
        <f t="shared" si="1475"/>
        <v>-2.7509376558601808</v>
      </c>
      <c r="T7842" s="3">
        <f t="shared" si="1475"/>
        <v>-94.348920214525819</v>
      </c>
      <c r="U7842" s="3">
        <f t="shared" si="1475"/>
        <v>-11.657861290360993</v>
      </c>
      <c r="W7842" s="3">
        <f t="shared" si="1470"/>
        <v>407.93405282234892</v>
      </c>
      <c r="X7842" s="3">
        <f t="shared" si="1471"/>
        <v>45824.229741064904</v>
      </c>
      <c r="Z7842" s="3">
        <f t="shared" si="1472"/>
        <v>214.06594717765108</v>
      </c>
      <c r="AA7842" s="3">
        <f>Z7841*$AF$4</f>
        <v>132.18111319809057</v>
      </c>
      <c r="AB7842" s="3">
        <f t="shared" si="1474"/>
        <v>540.11516602043946</v>
      </c>
      <c r="AN7842">
        <v>394</v>
      </c>
      <c r="AO7842" s="13">
        <v>412.56580195279832</v>
      </c>
      <c r="AP7842" s="13">
        <f t="shared" si="1466"/>
        <v>-18.565801952798324</v>
      </c>
      <c r="AQ7842" s="13"/>
      <c r="AR7842" s="13"/>
      <c r="AS7842" s="13">
        <f t="shared" si="1467"/>
        <v>18.565801952798324</v>
      </c>
      <c r="AT7842" s="13"/>
      <c r="AU7842" s="13"/>
      <c r="AV7842" s="13">
        <f t="shared" si="1468"/>
        <v>344.68900215053009</v>
      </c>
      <c r="AW7842" s="13"/>
      <c r="AX7842" s="13"/>
    </row>
    <row r="7843" spans="1:50" x14ac:dyDescent="0.25">
      <c r="A7843">
        <v>821</v>
      </c>
      <c r="B7843">
        <f t="shared" si="1473"/>
        <v>7832</v>
      </c>
      <c r="N7843" s="3">
        <f t="shared" si="1475"/>
        <v>104.02825994132309</v>
      </c>
      <c r="O7843" s="3">
        <f t="shared" si="1475"/>
        <v>-8.0017874419217936</v>
      </c>
      <c r="P7843" s="3">
        <f t="shared" si="1475"/>
        <v>90.922901795308206</v>
      </c>
      <c r="Q7843" s="3">
        <f t="shared" si="1475"/>
        <v>212.6962976834364</v>
      </c>
      <c r="R7843" s="3">
        <f t="shared" si="1475"/>
        <v>9.3997321990449478</v>
      </c>
      <c r="S7843" s="3">
        <f t="shared" si="1475"/>
        <v>9.7226059222564718</v>
      </c>
      <c r="T7843" s="3">
        <f t="shared" si="1475"/>
        <v>-26.605431030016035</v>
      </c>
      <c r="U7843" s="3">
        <f t="shared" si="1475"/>
        <v>-8.5722341309028458</v>
      </c>
      <c r="W7843" s="3">
        <f t="shared" si="1470"/>
        <v>594.60472850017231</v>
      </c>
      <c r="X7843" s="3">
        <f t="shared" si="1471"/>
        <v>51254.818957480689</v>
      </c>
      <c r="Z7843" s="3">
        <f t="shared" si="1472"/>
        <v>226.39527149982769</v>
      </c>
      <c r="AA7843" s="3">
        <f>Z7842*$AF$4</f>
        <v>175.91725473112189</v>
      </c>
      <c r="AB7843" s="3">
        <f t="shared" si="1474"/>
        <v>770.52198323129414</v>
      </c>
      <c r="AN7843">
        <v>173</v>
      </c>
      <c r="AO7843" s="13">
        <v>223.6453650578853</v>
      </c>
      <c r="AP7843" s="13">
        <f t="shared" si="1466"/>
        <v>-50.6453650578853</v>
      </c>
      <c r="AQ7843" s="13"/>
      <c r="AR7843" s="13"/>
      <c r="AS7843" s="13">
        <f t="shared" si="1467"/>
        <v>50.6453650578853</v>
      </c>
      <c r="AT7843" s="13"/>
      <c r="AU7843" s="13"/>
      <c r="AV7843" s="13">
        <f t="shared" si="1468"/>
        <v>2564.9530018464693</v>
      </c>
      <c r="AW7843" s="13"/>
      <c r="AX7843" s="13"/>
    </row>
    <row r="7844" spans="1:50" x14ac:dyDescent="0.25">
      <c r="A7844">
        <v>971</v>
      </c>
      <c r="B7844">
        <f t="shared" si="1473"/>
        <v>7833</v>
      </c>
      <c r="N7844" s="3">
        <f t="shared" si="1475"/>
        <v>104.07671317802127</v>
      </c>
      <c r="O7844" s="3">
        <f t="shared" si="1475"/>
        <v>-8.0011789230394008</v>
      </c>
      <c r="P7844" s="3">
        <f t="shared" si="1475"/>
        <v>94.859057656553048</v>
      </c>
      <c r="Q7844" s="3">
        <f t="shared" si="1475"/>
        <v>271.0012882243019</v>
      </c>
      <c r="R7844" s="3">
        <f t="shared" si="1475"/>
        <v>29.175997936064682</v>
      </c>
      <c r="S7844" s="3">
        <f t="shared" si="1475"/>
        <v>19.59795438549547</v>
      </c>
      <c r="T7844" s="3">
        <f t="shared" si="1475"/>
        <v>48.266961913153594</v>
      </c>
      <c r="U7844" s="3">
        <f t="shared" si="1475"/>
        <v>-3.1835314314080279</v>
      </c>
      <c r="W7844" s="3">
        <f t="shared" si="1470"/>
        <v>766.8076465007864</v>
      </c>
      <c r="X7844" s="3">
        <f t="shared" si="1471"/>
        <v>41694.517227547803</v>
      </c>
      <c r="Z7844" s="3">
        <f t="shared" si="1472"/>
        <v>204.1923534992136</v>
      </c>
      <c r="AA7844" s="3">
        <f>Z7843*$AF$4</f>
        <v>186.04937016584338</v>
      </c>
      <c r="AB7844" s="3">
        <f t="shared" si="1474"/>
        <v>952.85701666662976</v>
      </c>
      <c r="AN7844">
        <v>19</v>
      </c>
      <c r="AO7844" s="13">
        <v>58.198589141359363</v>
      </c>
      <c r="AP7844" s="13">
        <f t="shared" si="1466"/>
        <v>-39.198589141359363</v>
      </c>
      <c r="AQ7844" s="13"/>
      <c r="AR7844" s="13"/>
      <c r="AS7844" s="13">
        <f t="shared" si="1467"/>
        <v>39.198589141359363</v>
      </c>
      <c r="AT7844" s="13"/>
      <c r="AU7844" s="13"/>
      <c r="AV7844" s="13">
        <f t="shared" si="1468"/>
        <v>1536.5293906730963</v>
      </c>
      <c r="AW7844" s="13"/>
      <c r="AX7844" s="13"/>
    </row>
    <row r="7845" spans="1:50" x14ac:dyDescent="0.25">
      <c r="A7845">
        <v>1067</v>
      </c>
      <c r="B7845">
        <f t="shared" si="1473"/>
        <v>7834</v>
      </c>
      <c r="N7845" s="3">
        <f t="shared" si="1475"/>
        <v>104.12511287142685</v>
      </c>
      <c r="O7845" s="3">
        <f t="shared" si="1475"/>
        <v>-8.0005539390171734</v>
      </c>
      <c r="P7845" s="3">
        <f t="shared" si="1475"/>
        <v>92.365897665216266</v>
      </c>
      <c r="Q7845" s="3">
        <f t="shared" si="1475"/>
        <v>310.83798882357519</v>
      </c>
      <c r="R7845" s="3">
        <f t="shared" si="1475"/>
        <v>46.953120656541728</v>
      </c>
      <c r="S7845" s="3">
        <f t="shared" si="1475"/>
        <v>24.236094866310737</v>
      </c>
      <c r="T7845" s="3">
        <f t="shared" si="1475"/>
        <v>110.20626139070237</v>
      </c>
      <c r="U7845" s="3">
        <f t="shared" si="1475"/>
        <v>3.0604807776791945</v>
      </c>
      <c r="W7845" s="3">
        <f t="shared" si="1470"/>
        <v>894.798786674079</v>
      </c>
      <c r="X7845" s="3">
        <f t="shared" si="1471"/>
        <v>29653.257870919355</v>
      </c>
      <c r="Z7845" s="3">
        <f t="shared" si="1472"/>
        <v>172.201213325921</v>
      </c>
      <c r="AA7845" s="3">
        <f>Z7844*$AF$4</f>
        <v>167.80323418211876</v>
      </c>
      <c r="AB7845" s="3">
        <f t="shared" si="1474"/>
        <v>1062.6020208561977</v>
      </c>
      <c r="AN7845">
        <v>0</v>
      </c>
      <c r="AO7845" s="13">
        <v>-38.639864307385437</v>
      </c>
      <c r="AP7845" s="13">
        <f t="shared" si="1466"/>
        <v>38.639864307385437</v>
      </c>
      <c r="AQ7845" s="13"/>
      <c r="AR7845" s="13"/>
      <c r="AS7845" s="13">
        <f t="shared" si="1467"/>
        <v>38.639864307385437</v>
      </c>
      <c r="AT7845" s="13"/>
      <c r="AU7845" s="13"/>
      <c r="AV7845" s="13">
        <f t="shared" si="1468"/>
        <v>1493.0391136931592</v>
      </c>
      <c r="AW7845" s="13"/>
      <c r="AX7845" s="13"/>
    </row>
    <row r="7846" spans="1:50" x14ac:dyDescent="0.25">
      <c r="A7846">
        <v>1099</v>
      </c>
      <c r="B7846">
        <f t="shared" si="1473"/>
        <v>7835</v>
      </c>
      <c r="N7846" s="3">
        <f t="shared" si="1475"/>
        <v>104.17345899664016</v>
      </c>
      <c r="O7846" s="3">
        <f t="shared" si="1475"/>
        <v>-7.9999124911412238</v>
      </c>
      <c r="P7846" s="3">
        <f t="shared" si="1475"/>
        <v>83.612402132196493</v>
      </c>
      <c r="Q7846" s="3">
        <f t="shared" si="1475"/>
        <v>329.4915941685573</v>
      </c>
      <c r="R7846" s="3">
        <f t="shared" si="1475"/>
        <v>61.513009695034469</v>
      </c>
      <c r="S7846" s="3">
        <f t="shared" si="1475"/>
        <v>22.397566047880762</v>
      </c>
      <c r="T7846" s="3">
        <f t="shared" si="1475"/>
        <v>142.61588212771977</v>
      </c>
      <c r="U7846" s="3">
        <f t="shared" si="1475"/>
        <v>8.4822431144160806</v>
      </c>
      <c r="W7846" s="3">
        <f t="shared" si="1470"/>
        <v>955.30062735294757</v>
      </c>
      <c r="X7846" s="3">
        <f t="shared" si="1471"/>
        <v>20649.509699156439</v>
      </c>
      <c r="Z7846" s="3">
        <f t="shared" si="1472"/>
        <v>143.69937264705243</v>
      </c>
      <c r="AA7846" s="3">
        <f>Z7845*$AF$4</f>
        <v>141.51323509910861</v>
      </c>
      <c r="AB7846" s="3">
        <f t="shared" si="1474"/>
        <v>1096.8138624520561</v>
      </c>
      <c r="AN7846">
        <v>0</v>
      </c>
      <c r="AO7846" s="13">
        <v>-22.113127660645283</v>
      </c>
      <c r="AP7846" s="13">
        <f t="shared" si="1466"/>
        <v>22.113127660645283</v>
      </c>
      <c r="AQ7846" s="13"/>
      <c r="AR7846" s="13"/>
      <c r="AS7846" s="13">
        <f t="shared" si="1467"/>
        <v>22.113127660645283</v>
      </c>
      <c r="AT7846" s="13"/>
      <c r="AU7846" s="13"/>
      <c r="AV7846" s="13">
        <f t="shared" si="1468"/>
        <v>488.99041493599555</v>
      </c>
      <c r="AW7846" s="13"/>
      <c r="AX7846" s="13"/>
    </row>
    <row r="7847" spans="1:50" x14ac:dyDescent="0.25">
      <c r="A7847">
        <v>1065</v>
      </c>
      <c r="B7847">
        <f t="shared" si="1473"/>
        <v>7836</v>
      </c>
      <c r="N7847" s="3">
        <f t="shared" si="1475"/>
        <v>104.22175152878897</v>
      </c>
      <c r="O7847" s="3">
        <f t="shared" si="1475"/>
        <v>-7.9992545807315532</v>
      </c>
      <c r="P7847" s="3">
        <f t="shared" si="1475"/>
        <v>69.191861661340411</v>
      </c>
      <c r="Q7847" s="3">
        <f t="shared" si="1475"/>
        <v>325.69089188155266</v>
      </c>
      <c r="R7847" s="3">
        <f t="shared" si="1475"/>
        <v>71.858019639148651</v>
      </c>
      <c r="S7847" s="3">
        <f t="shared" si="1475"/>
        <v>14.573682361013057</v>
      </c>
      <c r="T7847" s="3">
        <f t="shared" si="1475"/>
        <v>136.81169242075526</v>
      </c>
      <c r="U7847" s="3">
        <f t="shared" si="1475"/>
        <v>11.625107518239435</v>
      </c>
      <c r="W7847" s="3">
        <f t="shared" si="1470"/>
        <v>936.98813599175082</v>
      </c>
      <c r="X7847" s="3">
        <f t="shared" si="1471"/>
        <v>16387.037326866481</v>
      </c>
      <c r="Z7847" s="3">
        <f t="shared" si="1472"/>
        <v>128.01186400824918</v>
      </c>
      <c r="AA7847" s="3">
        <f>Z7846*$AF$4</f>
        <v>118.09070744762121</v>
      </c>
      <c r="AB7847" s="3">
        <f t="shared" si="1474"/>
        <v>1055.0788434393721</v>
      </c>
      <c r="AN7847">
        <v>0</v>
      </c>
      <c r="AO7847" s="13">
        <v>2.5015394666750268</v>
      </c>
      <c r="AP7847" s="13">
        <f t="shared" si="1466"/>
        <v>-2.5015394666750268</v>
      </c>
      <c r="AQ7847" s="13"/>
      <c r="AR7847" s="13"/>
      <c r="AS7847" s="13">
        <f t="shared" si="1467"/>
        <v>2.5015394666750268</v>
      </c>
      <c r="AT7847" s="13"/>
      <c r="AU7847" s="13"/>
      <c r="AV7847" s="13">
        <f t="shared" si="1468"/>
        <v>6.2576997033327775</v>
      </c>
      <c r="AW7847" s="13"/>
      <c r="AX7847" s="13"/>
    </row>
    <row r="7848" spans="1:50" x14ac:dyDescent="0.25">
      <c r="A7848">
        <v>966</v>
      </c>
      <c r="B7848">
        <f t="shared" si="1473"/>
        <v>7837</v>
      </c>
      <c r="N7848" s="3">
        <f t="shared" si="1475"/>
        <v>104.26999044302885</v>
      </c>
      <c r="O7848" s="3">
        <f t="shared" si="1475"/>
        <v>-7.9985802091420313</v>
      </c>
      <c r="P7848" s="3">
        <f t="shared" si="1475"/>
        <v>50.081665357498132</v>
      </c>
      <c r="Q7848" s="3">
        <f t="shared" si="1475"/>
        <v>299.69489354245025</v>
      </c>
      <c r="R7848" s="3">
        <f t="shared" si="1475"/>
        <v>77.279309117591325</v>
      </c>
      <c r="S7848" s="3">
        <f t="shared" si="1475"/>
        <v>2.8552388597201404</v>
      </c>
      <c r="T7848" s="3">
        <f t="shared" si="1475"/>
        <v>94.348920214489439</v>
      </c>
      <c r="U7848" s="3">
        <f t="shared" si="1475"/>
        <v>11.644690363637384</v>
      </c>
      <c r="W7848" s="3">
        <f t="shared" si="1470"/>
        <v>843.19051125091733</v>
      </c>
      <c r="X7848" s="3">
        <f t="shared" si="1471"/>
        <v>15082.170526811064</v>
      </c>
      <c r="Z7848" s="3">
        <f t="shared" si="1472"/>
        <v>122.80948874908267</v>
      </c>
      <c r="AA7848" s="3">
        <f>Z7847*$AF$4</f>
        <v>105.19886972333909</v>
      </c>
      <c r="AB7848" s="3">
        <f t="shared" si="1474"/>
        <v>948.38938097425637</v>
      </c>
      <c r="AN7848">
        <v>0</v>
      </c>
      <c r="AO7848" s="13">
        <v>13.573589959487943</v>
      </c>
      <c r="AP7848" s="13">
        <f t="shared" si="1466"/>
        <v>-13.573589959487943</v>
      </c>
      <c r="AQ7848" s="13"/>
      <c r="AR7848" s="13"/>
      <c r="AS7848" s="13">
        <f t="shared" si="1467"/>
        <v>13.573589959487943</v>
      </c>
      <c r="AT7848" s="13"/>
      <c r="AU7848" s="13"/>
      <c r="AV7848" s="13">
        <f t="shared" si="1468"/>
        <v>184.24234438831192</v>
      </c>
      <c r="AW7848" s="13"/>
      <c r="AX7848" s="13"/>
    </row>
    <row r="7849" spans="1:50" x14ac:dyDescent="0.25">
      <c r="A7849">
        <v>810</v>
      </c>
      <c r="B7849">
        <f t="shared" si="1473"/>
        <v>7838</v>
      </c>
      <c r="N7849" s="3">
        <f t="shared" si="1475"/>
        <v>104.31817571454272</v>
      </c>
      <c r="O7849" s="3">
        <f t="shared" si="1475"/>
        <v>-7.9978893777604085</v>
      </c>
      <c r="P7849" s="3">
        <f t="shared" si="1475"/>
        <v>27.577055773997824</v>
      </c>
      <c r="Q7849" s="3">
        <f t="shared" si="1475"/>
        <v>253.27518347772747</v>
      </c>
      <c r="R7849" s="3">
        <f t="shared" si="1475"/>
        <v>77.405410699317457</v>
      </c>
      <c r="S7849" s="3">
        <f t="shared" si="1475"/>
        <v>-9.6262169158814732</v>
      </c>
      <c r="T7849" s="3">
        <f t="shared" si="1475"/>
        <v>26.605431030098643</v>
      </c>
      <c r="U7849" s="3">
        <f t="shared" si="1475"/>
        <v>8.5357303883121887</v>
      </c>
      <c r="W7849" s="3">
        <f t="shared" si="1470"/>
        <v>691.10726435199831</v>
      </c>
      <c r="X7849" s="3">
        <f t="shared" si="1471"/>
        <v>14135.482589865611</v>
      </c>
      <c r="Z7849" s="3">
        <f t="shared" si="1472"/>
        <v>118.89273564800169</v>
      </c>
      <c r="AA7849" s="3">
        <f>Z7848*$AF$4</f>
        <v>100.92360975910866</v>
      </c>
      <c r="AB7849" s="3">
        <f t="shared" si="1474"/>
        <v>792.03087411110698</v>
      </c>
      <c r="AN7849">
        <v>0</v>
      </c>
      <c r="AO7849" s="13">
        <v>10.593392583260329</v>
      </c>
      <c r="AP7849" s="13">
        <f t="shared" si="1466"/>
        <v>-10.593392583260329</v>
      </c>
      <c r="AQ7849" s="13"/>
      <c r="AR7849" s="13"/>
      <c r="AS7849" s="13">
        <f t="shared" si="1467"/>
        <v>10.593392583260329</v>
      </c>
      <c r="AT7849" s="13"/>
      <c r="AU7849" s="13"/>
      <c r="AV7849" s="13">
        <f t="shared" si="1468"/>
        <v>112.21996642307494</v>
      </c>
      <c r="AW7849" s="13"/>
      <c r="AX7849" s="13"/>
    </row>
    <row r="7850" spans="1:50" x14ac:dyDescent="0.25">
      <c r="A7850">
        <v>616</v>
      </c>
      <c r="B7850">
        <f t="shared" si="1473"/>
        <v>7839</v>
      </c>
      <c r="N7850" s="3">
        <f t="shared" si="1475"/>
        <v>104.36630731854122</v>
      </c>
      <c r="O7850" s="3">
        <f t="shared" si="1475"/>
        <v>-7.9971820880083033</v>
      </c>
      <c r="P7850" s="3">
        <f t="shared" si="1475"/>
        <v>3.2033405274702549</v>
      </c>
      <c r="Q7850" s="3">
        <f t="shared" si="1475"/>
        <v>189.59518821594119</v>
      </c>
      <c r="R7850" s="3">
        <f t="shared" si="1475"/>
        <v>72.227683888223538</v>
      </c>
      <c r="S7850" s="3">
        <f t="shared" si="1475"/>
        <v>-19.535235840134415</v>
      </c>
      <c r="T7850" s="3">
        <f t="shared" si="1475"/>
        <v>-48.266961913198777</v>
      </c>
      <c r="U7850" s="3">
        <f t="shared" si="1475"/>
        <v>3.1335022201828537</v>
      </c>
      <c r="W7850" s="3">
        <f t="shared" si="1470"/>
        <v>507.74102589066138</v>
      </c>
      <c r="X7850" s="3">
        <f t="shared" si="1471"/>
        <v>11720.00547520645</v>
      </c>
      <c r="Z7850" s="3">
        <f t="shared" si="1472"/>
        <v>108.25897410933862</v>
      </c>
      <c r="AA7850" s="3">
        <f>Z7849*$AF$4</f>
        <v>97.70486122817131</v>
      </c>
      <c r="AB7850" s="3">
        <f t="shared" si="1474"/>
        <v>605.44588711883273</v>
      </c>
      <c r="AN7850">
        <v>0</v>
      </c>
      <c r="AO7850" s="13">
        <v>-1.4712342125984108</v>
      </c>
      <c r="AP7850" s="13">
        <f t="shared" si="1466"/>
        <v>1.4712342125984108</v>
      </c>
      <c r="AQ7850" s="13"/>
      <c r="AR7850" s="13"/>
      <c r="AS7850" s="13">
        <f t="shared" si="1467"/>
        <v>1.4712342125984108</v>
      </c>
      <c r="AT7850" s="13"/>
      <c r="AU7850" s="13"/>
      <c r="AV7850" s="13">
        <f t="shared" si="1468"/>
        <v>2.1645301083200659</v>
      </c>
      <c r="AW7850" s="13"/>
      <c r="AX7850" s="13"/>
    </row>
    <row r="7851" spans="1:50" x14ac:dyDescent="0.25">
      <c r="A7851">
        <v>394</v>
      </c>
      <c r="B7851">
        <f t="shared" si="1473"/>
        <v>7840</v>
      </c>
      <c r="N7851" s="3">
        <f t="shared" ref="N7851:U7866" si="1476">N$3*COS(N$2*$B7851)+N$4*SIN(N$2*$B7851)</f>
        <v>104.41438523026255</v>
      </c>
      <c r="O7851" s="3">
        <f t="shared" si="1476"/>
        <v>-7.9964583413412074</v>
      </c>
      <c r="P7851" s="3">
        <f t="shared" si="1476"/>
        <v>-21.387489336736131</v>
      </c>
      <c r="Q7851" s="3">
        <f t="shared" si="1476"/>
        <v>112.99459419808383</v>
      </c>
      <c r="R7851" s="3">
        <f t="shared" si="1476"/>
        <v>62.10090717101793</v>
      </c>
      <c r="S7851" s="3">
        <f t="shared" si="1476"/>
        <v>-24.223807208087731</v>
      </c>
      <c r="T7851" s="3">
        <f t="shared" si="1476"/>
        <v>-110.20626139073354</v>
      </c>
      <c r="U7851" s="3">
        <f t="shared" si="1476"/>
        <v>-3.1105942646245817</v>
      </c>
      <c r="W7851" s="3">
        <f t="shared" si="1470"/>
        <v>323.59965961948495</v>
      </c>
      <c r="X7851" s="3">
        <f t="shared" si="1471"/>
        <v>4956.2079256923771</v>
      </c>
      <c r="Z7851" s="3">
        <f t="shared" si="1472"/>
        <v>70.400340380515047</v>
      </c>
      <c r="AA7851" s="3">
        <f>Z7850*$AF$4</f>
        <v>88.966142333313385</v>
      </c>
      <c r="AB7851" s="3">
        <f t="shared" si="1474"/>
        <v>412.56580195279832</v>
      </c>
      <c r="AN7851">
        <v>0</v>
      </c>
      <c r="AO7851" s="13">
        <v>-13.788788220635755</v>
      </c>
      <c r="AP7851" s="13">
        <f t="shared" si="1466"/>
        <v>13.788788220635755</v>
      </c>
      <c r="AQ7851" s="13"/>
      <c r="AR7851" s="13"/>
      <c r="AS7851" s="13">
        <f t="shared" si="1467"/>
        <v>13.788788220635755</v>
      </c>
      <c r="AT7851" s="13"/>
      <c r="AU7851" s="13"/>
      <c r="AV7851" s="13">
        <f t="shared" si="1468"/>
        <v>190.13068059354336</v>
      </c>
      <c r="AW7851" s="13"/>
      <c r="AX7851" s="13"/>
    </row>
    <row r="7852" spans="1:50" x14ac:dyDescent="0.25">
      <c r="A7852">
        <v>173</v>
      </c>
      <c r="B7852">
        <f t="shared" si="1473"/>
        <v>7841</v>
      </c>
      <c r="N7852" s="3">
        <f t="shared" si="1476"/>
        <v>104.46240942497256</v>
      </c>
      <c r="O7852" s="3">
        <f t="shared" si="1476"/>
        <v>-7.9957181392484706</v>
      </c>
      <c r="P7852" s="3">
        <f t="shared" si="1476"/>
        <v>-44.52872727331129</v>
      </c>
      <c r="Q7852" s="3">
        <f t="shared" si="1476"/>
        <v>28.693605318162348</v>
      </c>
      <c r="R7852" s="3">
        <f t="shared" si="1476"/>
        <v>47.71896855107429</v>
      </c>
      <c r="S7852" s="3">
        <f t="shared" si="1476"/>
        <v>-22.438992936935868</v>
      </c>
      <c r="T7852" s="3">
        <f t="shared" si="1476"/>
        <v>-142.61588212770434</v>
      </c>
      <c r="U7852" s="3">
        <f t="shared" si="1476"/>
        <v>-8.5189770420712136</v>
      </c>
      <c r="W7852" s="3">
        <f t="shared" si="1470"/>
        <v>165.79106933658184</v>
      </c>
      <c r="X7852" s="3">
        <f t="shared" si="1471"/>
        <v>51.96868130997057</v>
      </c>
      <c r="Z7852" s="3">
        <f t="shared" si="1472"/>
        <v>7.2089306634181582</v>
      </c>
      <c r="AA7852" s="3">
        <f>Z7851*$AF$4</f>
        <v>57.854295721303458</v>
      </c>
      <c r="AB7852" s="3">
        <f t="shared" si="1474"/>
        <v>223.6453650578853</v>
      </c>
      <c r="AN7852">
        <v>0</v>
      </c>
      <c r="AO7852" s="13">
        <v>-16.410748011695397</v>
      </c>
      <c r="AP7852" s="13">
        <f t="shared" si="1466"/>
        <v>16.410748011695397</v>
      </c>
      <c r="AQ7852" s="13"/>
      <c r="AR7852" s="13"/>
      <c r="AS7852" s="13">
        <f t="shared" si="1467"/>
        <v>16.410748011695397</v>
      </c>
      <c r="AT7852" s="13"/>
      <c r="AU7852" s="13"/>
      <c r="AV7852" s="13">
        <f t="shared" si="1468"/>
        <v>269.31265030336442</v>
      </c>
      <c r="AW7852" s="13"/>
      <c r="AX7852" s="13"/>
    </row>
    <row r="7853" spans="1:50" x14ac:dyDescent="0.25">
      <c r="A7853">
        <v>19</v>
      </c>
      <c r="B7853">
        <f t="shared" si="1473"/>
        <v>7842</v>
      </c>
      <c r="N7853" s="3">
        <f t="shared" si="1476"/>
        <v>104.51037987796477</v>
      </c>
      <c r="O7853" s="3">
        <f t="shared" si="1476"/>
        <v>-7.9949614832533147</v>
      </c>
      <c r="P7853" s="3">
        <f t="shared" si="1476"/>
        <v>-64.651916546693698</v>
      </c>
      <c r="Q7853" s="3">
        <f t="shared" si="1476"/>
        <v>-57.56280534591113</v>
      </c>
      <c r="R7853" s="3">
        <f t="shared" si="1476"/>
        <v>30.067320255919189</v>
      </c>
      <c r="S7853" s="3">
        <f t="shared" si="1476"/>
        <v>-14.657753191196475</v>
      </c>
      <c r="T7853" s="3">
        <f t="shared" si="1476"/>
        <v>-136.81169242073932</v>
      </c>
      <c r="U7853" s="3">
        <f t="shared" si="1476"/>
        <v>-11.638592696264872</v>
      </c>
      <c r="W7853" s="3">
        <f t="shared" si="1470"/>
        <v>52.274362011468952</v>
      </c>
      <c r="X7853" s="3">
        <f t="shared" si="1471"/>
        <v>1107.1831672702881</v>
      </c>
      <c r="Z7853" s="3">
        <f t="shared" si="1472"/>
        <v>-33.274362011468952</v>
      </c>
      <c r="AA7853" s="3">
        <f>Z7852*$AF$4</f>
        <v>5.9242271298904088</v>
      </c>
      <c r="AB7853" s="3">
        <f t="shared" si="1474"/>
        <v>58.198589141359363</v>
      </c>
      <c r="AN7853">
        <v>0</v>
      </c>
      <c r="AO7853" s="13">
        <v>-1.3894716999925443</v>
      </c>
      <c r="AP7853" s="13">
        <f t="shared" si="1466"/>
        <v>1.3894716999925443</v>
      </c>
      <c r="AQ7853" s="13"/>
      <c r="AR7853" s="13"/>
      <c r="AS7853" s="13">
        <f t="shared" si="1467"/>
        <v>1.3894716999925443</v>
      </c>
      <c r="AT7853" s="13"/>
      <c r="AU7853" s="13"/>
      <c r="AV7853" s="13">
        <f t="shared" si="1468"/>
        <v>1.9306316050801711</v>
      </c>
      <c r="AW7853" s="13"/>
      <c r="AX7853" s="13"/>
    </row>
    <row r="7854" spans="1:50" x14ac:dyDescent="0.25">
      <c r="A7854">
        <v>0</v>
      </c>
      <c r="B7854">
        <f t="shared" si="1473"/>
        <v>7843</v>
      </c>
      <c r="N7854" s="3">
        <f t="shared" si="1476"/>
        <v>104.55829656456021</v>
      </c>
      <c r="O7854" s="3">
        <f t="shared" si="1476"/>
        <v>-7.9941883749128122</v>
      </c>
      <c r="P7854" s="3">
        <f t="shared" si="1476"/>
        <v>-80.393156407715111</v>
      </c>
      <c r="Q7854" s="3">
        <f t="shared" si="1476"/>
        <v>-139.89640595255273</v>
      </c>
      <c r="R7854" s="3">
        <f t="shared" si="1476"/>
        <v>10.355455427725715</v>
      </c>
      <c r="S7854" s="3">
        <f t="shared" si="1476"/>
        <v>-2.9594871830719738</v>
      </c>
      <c r="T7854" s="3">
        <f t="shared" si="1476"/>
        <v>-94.34892021455326</v>
      </c>
      <c r="U7854" s="3">
        <f t="shared" si="1476"/>
        <v>-11.631303771104259</v>
      </c>
      <c r="W7854" s="3">
        <f t="shared" si="1470"/>
        <v>-11.295326349980371</v>
      </c>
      <c r="X7854" s="3">
        <f t="shared" si="1471"/>
        <v>127.5843973525609</v>
      </c>
      <c r="Z7854" s="3">
        <f t="shared" si="1472"/>
        <v>11.295326349980371</v>
      </c>
      <c r="AA7854" s="3">
        <f>Z7853*$AF$4</f>
        <v>-27.34453795740507</v>
      </c>
      <c r="AB7854" s="3">
        <f t="shared" si="1474"/>
        <v>-38.639864307385437</v>
      </c>
      <c r="AN7854">
        <v>19</v>
      </c>
      <c r="AO7854" s="13">
        <v>34.598801434943425</v>
      </c>
      <c r="AP7854" s="13">
        <f t="shared" si="1466"/>
        <v>-15.598801434943425</v>
      </c>
      <c r="AQ7854" s="13"/>
      <c r="AR7854" s="13"/>
      <c r="AS7854" s="13">
        <f t="shared" si="1467"/>
        <v>15.598801434943425</v>
      </c>
      <c r="AT7854" s="13"/>
      <c r="AU7854" s="13"/>
      <c r="AV7854" s="13">
        <f t="shared" si="1468"/>
        <v>243.32260620679307</v>
      </c>
      <c r="AW7854" s="13"/>
      <c r="AX7854" s="13"/>
    </row>
    <row r="7855" spans="1:50" x14ac:dyDescent="0.25">
      <c r="A7855">
        <v>0</v>
      </c>
      <c r="B7855">
        <f t="shared" si="1473"/>
        <v>7844</v>
      </c>
      <c r="N7855" s="3">
        <f t="shared" si="1476"/>
        <v>104.60615946010778</v>
      </c>
      <c r="O7855" s="3">
        <f t="shared" si="1476"/>
        <v>-7.9933988158178977</v>
      </c>
      <c r="P7855" s="3">
        <f t="shared" si="1476"/>
        <v>-90.685543964061623</v>
      </c>
      <c r="Q7855" s="3">
        <f t="shared" si="1476"/>
        <v>-212.69629768340485</v>
      </c>
      <c r="R7855" s="3">
        <f t="shared" si="1476"/>
        <v>-10.065966497600217</v>
      </c>
      <c r="S7855" s="3">
        <f t="shared" si="1476"/>
        <v>9.5296496268800066</v>
      </c>
      <c r="T7855" s="3">
        <f t="shared" si="1476"/>
        <v>-26.605431030051527</v>
      </c>
      <c r="U7855" s="3">
        <f t="shared" si="1476"/>
        <v>-8.4990685594911106</v>
      </c>
      <c r="W7855" s="3">
        <f t="shared" si="1470"/>
        <v>-31.395513901795653</v>
      </c>
      <c r="X7855" s="3">
        <f t="shared" si="1471"/>
        <v>985.67829315784411</v>
      </c>
      <c r="Z7855" s="3">
        <f t="shared" si="1472"/>
        <v>31.395513901795653</v>
      </c>
      <c r="AA7855" s="3">
        <f>Z7854*$AF$4</f>
        <v>9.2823862411503697</v>
      </c>
      <c r="AB7855" s="3">
        <f t="shared" si="1474"/>
        <v>-22.113127660645283</v>
      </c>
      <c r="AN7855">
        <v>173</v>
      </c>
      <c r="AO7855" s="13">
        <v>104.47631276855059</v>
      </c>
      <c r="AP7855" s="13">
        <f t="shared" si="1466"/>
        <v>68.523687231449415</v>
      </c>
      <c r="AQ7855" s="13"/>
      <c r="AR7855" s="13"/>
      <c r="AS7855" s="13">
        <f t="shared" si="1467"/>
        <v>68.523687231449415</v>
      </c>
      <c r="AT7855" s="13"/>
      <c r="AU7855" s="13"/>
      <c r="AV7855" s="13">
        <f t="shared" si="1468"/>
        <v>4695.4957117935037</v>
      </c>
      <c r="AW7855" s="13"/>
      <c r="AX7855" s="13"/>
    </row>
    <row r="7856" spans="1:50" x14ac:dyDescent="0.25">
      <c r="A7856">
        <v>0</v>
      </c>
      <c r="B7856">
        <f t="shared" si="1473"/>
        <v>7845</v>
      </c>
      <c r="N7856" s="3">
        <f t="shared" si="1476"/>
        <v>104.65396853998388</v>
      </c>
      <c r="O7856" s="3">
        <f t="shared" si="1476"/>
        <v>-7.9925928075933559</v>
      </c>
      <c r="P7856" s="3">
        <f t="shared" si="1476"/>
        <v>-94.831486259281604</v>
      </c>
      <c r="Q7856" s="3">
        <f t="shared" si="1476"/>
        <v>-271.00128822436449</v>
      </c>
      <c r="R7856" s="3">
        <f t="shared" si="1476"/>
        <v>-29.797667143382334</v>
      </c>
      <c r="S7856" s="3">
        <f t="shared" si="1476"/>
        <v>19.472155491911739</v>
      </c>
      <c r="T7856" s="3">
        <f t="shared" si="1476"/>
        <v>48.266961913243968</v>
      </c>
      <c r="U7856" s="3">
        <f t="shared" si="1476"/>
        <v>-3.0834149748432611</v>
      </c>
      <c r="W7856" s="3">
        <f t="shared" si="1470"/>
        <v>-23.298979902681623</v>
      </c>
      <c r="X7856" s="3">
        <f t="shared" si="1471"/>
        <v>542.84246450556213</v>
      </c>
      <c r="Z7856" s="3">
        <f t="shared" si="1472"/>
        <v>23.298979902681623</v>
      </c>
      <c r="AA7856" s="3">
        <f>Z7855*$AF$4</f>
        <v>25.80051936935665</v>
      </c>
      <c r="AB7856" s="3">
        <f t="shared" si="1474"/>
        <v>2.5015394666750268</v>
      </c>
      <c r="AN7856">
        <v>396</v>
      </c>
      <c r="AO7856" s="13">
        <v>295.11026431772018</v>
      </c>
      <c r="AP7856" s="13">
        <f t="shared" si="1466"/>
        <v>100.88973568227982</v>
      </c>
      <c r="AQ7856" s="13"/>
      <c r="AR7856" s="13"/>
      <c r="AS7856" s="13">
        <f t="shared" si="1467"/>
        <v>100.88973568227982</v>
      </c>
      <c r="AT7856" s="13"/>
      <c r="AU7856" s="13"/>
      <c r="AV7856" s="13">
        <f t="shared" si="1468"/>
        <v>10178.738766040286</v>
      </c>
      <c r="AW7856" s="13"/>
      <c r="AX7856" s="13"/>
    </row>
    <row r="7857" spans="1:50" x14ac:dyDescent="0.25">
      <c r="A7857">
        <v>0</v>
      </c>
      <c r="B7857">
        <f t="shared" si="1473"/>
        <v>7846</v>
      </c>
      <c r="N7857" s="3">
        <f t="shared" si="1476"/>
        <v>104.70172377959267</v>
      </c>
      <c r="O7857" s="3">
        <f t="shared" si="1476"/>
        <v>-7.9917703518978227</v>
      </c>
      <c r="P7857" s="3">
        <f t="shared" si="1476"/>
        <v>-92.54998142405708</v>
      </c>
      <c r="Q7857" s="3">
        <f t="shared" si="1476"/>
        <v>-310.83798882356109</v>
      </c>
      <c r="R7857" s="3">
        <f t="shared" si="1476"/>
        <v>-47.487627921020248</v>
      </c>
      <c r="S7857" s="3">
        <f t="shared" si="1476"/>
        <v>24.211070912171639</v>
      </c>
      <c r="T7857" s="3">
        <f t="shared" si="1476"/>
        <v>110.20626139067889</v>
      </c>
      <c r="U7857" s="3">
        <f t="shared" si="1476"/>
        <v>3.1606501417124027</v>
      </c>
      <c r="W7857" s="3">
        <f t="shared" si="1470"/>
        <v>-5.5732787347367889</v>
      </c>
      <c r="X7857" s="3">
        <f t="shared" si="1471"/>
        <v>31.061435855069302</v>
      </c>
      <c r="Z7857" s="3">
        <f t="shared" si="1472"/>
        <v>5.5732787347367889</v>
      </c>
      <c r="AA7857" s="3">
        <f>Z7856*$AF$4</f>
        <v>19.146868694224732</v>
      </c>
      <c r="AB7857" s="3">
        <f t="shared" si="1474"/>
        <v>13.573589959487943</v>
      </c>
      <c r="AN7857">
        <v>619</v>
      </c>
      <c r="AO7857" s="13">
        <v>539.88516596902775</v>
      </c>
      <c r="AP7857" s="13">
        <f t="shared" si="1466"/>
        <v>79.114834030972247</v>
      </c>
      <c r="AQ7857" s="13"/>
      <c r="AR7857" s="13"/>
      <c r="AS7857" s="13">
        <f t="shared" si="1467"/>
        <v>79.114834030972247</v>
      </c>
      <c r="AT7857" s="13"/>
      <c r="AU7857" s="13"/>
      <c r="AV7857" s="13">
        <f t="shared" si="1468"/>
        <v>6259.1569637482844</v>
      </c>
      <c r="AW7857" s="13"/>
      <c r="AX7857" s="13"/>
    </row>
    <row r="7858" spans="1:50" x14ac:dyDescent="0.25">
      <c r="A7858">
        <v>0</v>
      </c>
      <c r="B7858">
        <f t="shared" si="1473"/>
        <v>7847</v>
      </c>
      <c r="N7858" s="3">
        <f t="shared" si="1476"/>
        <v>104.74942515436601</v>
      </c>
      <c r="O7858" s="3">
        <f t="shared" si="1476"/>
        <v>-7.9909314504237798</v>
      </c>
      <c r="P7858" s="3">
        <f t="shared" si="1476"/>
        <v>-83.9956642984111</v>
      </c>
      <c r="Q7858" s="3">
        <f t="shared" si="1476"/>
        <v>-329.49159416855377</v>
      </c>
      <c r="R7858" s="3">
        <f t="shared" si="1476"/>
        <v>-61.92373051226393</v>
      </c>
      <c r="S7858" s="3">
        <f t="shared" si="1476"/>
        <v>22.480004243993836</v>
      </c>
      <c r="T7858" s="3">
        <f t="shared" si="1476"/>
        <v>142.61588212771315</v>
      </c>
      <c r="U7858" s="3">
        <f t="shared" si="1476"/>
        <v>8.5555531937767384</v>
      </c>
      <c r="W7858" s="3">
        <f t="shared" si="1470"/>
        <v>6.0133278518409838</v>
      </c>
      <c r="X7858" s="3">
        <f t="shared" si="1471"/>
        <v>36.160111853726498</v>
      </c>
      <c r="Z7858" s="3">
        <f t="shared" si="1472"/>
        <v>-6.0133278518409838</v>
      </c>
      <c r="AA7858" s="3">
        <f>Z7857*$AF$4</f>
        <v>4.5800647314193457</v>
      </c>
      <c r="AB7858" s="3">
        <f t="shared" si="1474"/>
        <v>10.593392583260329</v>
      </c>
      <c r="AN7858">
        <v>814</v>
      </c>
      <c r="AO7858" s="13">
        <v>768.79225845748704</v>
      </c>
      <c r="AP7858" s="13">
        <f t="shared" si="1466"/>
        <v>45.207741542512963</v>
      </c>
      <c r="AQ7858" s="13"/>
      <c r="AR7858" s="13"/>
      <c r="AS7858" s="13">
        <f t="shared" si="1467"/>
        <v>45.207741542512963</v>
      </c>
      <c r="AT7858" s="13"/>
      <c r="AU7858" s="13"/>
      <c r="AV7858" s="13">
        <f t="shared" si="1468"/>
        <v>2043.7398953746524</v>
      </c>
      <c r="AW7858" s="13"/>
      <c r="AX7858" s="13"/>
    </row>
    <row r="7859" spans="1:50" x14ac:dyDescent="0.25">
      <c r="A7859">
        <v>0</v>
      </c>
      <c r="B7859">
        <f t="shared" si="1473"/>
        <v>7848</v>
      </c>
      <c r="N7859" s="3">
        <f t="shared" si="1476"/>
        <v>104.79707263976344</v>
      </c>
      <c r="O7859" s="3">
        <f t="shared" si="1476"/>
        <v>-7.9900761048975513</v>
      </c>
      <c r="P7859" s="3">
        <f t="shared" si="1476"/>
        <v>-69.748325658919271</v>
      </c>
      <c r="Q7859" s="3">
        <f t="shared" si="1476"/>
        <v>-325.69089188155982</v>
      </c>
      <c r="R7859" s="3">
        <f t="shared" si="1476"/>
        <v>-72.116811367519588</v>
      </c>
      <c r="S7859" s="3">
        <f t="shared" si="1476"/>
        <v>14.741552552074825</v>
      </c>
      <c r="T7859" s="3">
        <f t="shared" si="1476"/>
        <v>136.81169242076729</v>
      </c>
      <c r="U7859" s="3">
        <f t="shared" si="1476"/>
        <v>11.651862321412812</v>
      </c>
      <c r="W7859" s="3">
        <f t="shared" si="1470"/>
        <v>3.4704584827659914</v>
      </c>
      <c r="X7859" s="3">
        <f t="shared" si="1471"/>
        <v>12.044082080602427</v>
      </c>
      <c r="Z7859" s="3">
        <f t="shared" si="1472"/>
        <v>-3.4704584827659914</v>
      </c>
      <c r="AA7859" s="3">
        <f>Z7858*$AF$4</f>
        <v>-4.9416926953644023</v>
      </c>
      <c r="AB7859" s="3">
        <f t="shared" si="1474"/>
        <v>-1.4712342125984108</v>
      </c>
      <c r="AN7859">
        <v>964</v>
      </c>
      <c r="AO7859" s="13">
        <v>947.93616866466414</v>
      </c>
      <c r="AP7859" s="13">
        <f t="shared" si="1466"/>
        <v>16.063831335335863</v>
      </c>
      <c r="AQ7859" s="13"/>
      <c r="AR7859" s="13"/>
      <c r="AS7859" s="13">
        <f t="shared" si="1467"/>
        <v>16.063831335335863</v>
      </c>
      <c r="AT7859" s="13"/>
      <c r="AU7859" s="13"/>
      <c r="AV7859" s="13">
        <f t="shared" si="1468"/>
        <v>258.04667717011836</v>
      </c>
      <c r="AW7859" s="13"/>
      <c r="AX7859" s="13"/>
    </row>
    <row r="7860" spans="1:50" x14ac:dyDescent="0.25">
      <c r="A7860">
        <v>0</v>
      </c>
      <c r="B7860">
        <f t="shared" si="1473"/>
        <v>7849</v>
      </c>
      <c r="N7860" s="3">
        <f t="shared" si="1476"/>
        <v>104.84466621127223</v>
      </c>
      <c r="O7860" s="3">
        <f t="shared" si="1476"/>
        <v>-7.9892043170793006</v>
      </c>
      <c r="P7860" s="3">
        <f t="shared" si="1476"/>
        <v>-50.77361541220597</v>
      </c>
      <c r="Q7860" s="3">
        <f t="shared" si="1476"/>
        <v>-299.69489354246764</v>
      </c>
      <c r="R7860" s="3">
        <f t="shared" si="1476"/>
        <v>-77.368439315611511</v>
      </c>
      <c r="S7860" s="3">
        <f t="shared" si="1476"/>
        <v>3.0636806951596851</v>
      </c>
      <c r="T7860" s="3">
        <f t="shared" si="1476"/>
        <v>94.348920214516866</v>
      </c>
      <c r="U7860" s="3">
        <f t="shared" si="1476"/>
        <v>11.617701760688377</v>
      </c>
      <c r="W7860" s="3">
        <f t="shared" si="1470"/>
        <v>-10.936800144083492</v>
      </c>
      <c r="X7860" s="3">
        <f t="shared" si="1471"/>
        <v>119.61359739162468</v>
      </c>
      <c r="Z7860" s="3">
        <f t="shared" si="1472"/>
        <v>10.936800144083492</v>
      </c>
      <c r="AA7860" s="3">
        <f>Z7859*$AF$4</f>
        <v>-2.8519880765522641</v>
      </c>
      <c r="AB7860" s="3">
        <f t="shared" si="1474"/>
        <v>-13.788788220635755</v>
      </c>
      <c r="AN7860">
        <v>1062</v>
      </c>
      <c r="AO7860" s="13">
        <v>1057.705859014409</v>
      </c>
      <c r="AP7860" s="13">
        <f t="shared" si="1466"/>
        <v>4.2941409855909569</v>
      </c>
      <c r="AQ7860" s="13"/>
      <c r="AR7860" s="13"/>
      <c r="AS7860" s="13">
        <f t="shared" si="1467"/>
        <v>4.2941409855909569</v>
      </c>
      <c r="AT7860" s="13"/>
      <c r="AU7860" s="13"/>
      <c r="AV7860" s="13">
        <f t="shared" si="1468"/>
        <v>18.439646804132074</v>
      </c>
      <c r="AW7860" s="13"/>
      <c r="AX7860" s="13"/>
    </row>
    <row r="7861" spans="1:50" x14ac:dyDescent="0.25">
      <c r="A7861">
        <v>0</v>
      </c>
      <c r="B7861">
        <f t="shared" si="1473"/>
        <v>7850</v>
      </c>
      <c r="N7861" s="3">
        <f t="shared" si="1476"/>
        <v>104.89220584440737</v>
      </c>
      <c r="O7861" s="3">
        <f t="shared" si="1476"/>
        <v>-7.9883160887630282</v>
      </c>
      <c r="P7861" s="3">
        <f t="shared" si="1476"/>
        <v>-28.357593196722014</v>
      </c>
      <c r="Q7861" s="3">
        <f t="shared" si="1476"/>
        <v>-253.27518347765718</v>
      </c>
      <c r="R7861" s="3">
        <f t="shared" si="1476"/>
        <v>-77.318772154691345</v>
      </c>
      <c r="S7861" s="3">
        <f t="shared" si="1476"/>
        <v>-9.4329058437598512</v>
      </c>
      <c r="T7861" s="3">
        <f t="shared" si="1476"/>
        <v>26.605431030004425</v>
      </c>
      <c r="U7861" s="3">
        <f t="shared" si="1476"/>
        <v>8.4622493234360245</v>
      </c>
      <c r="W7861" s="3">
        <f t="shared" si="1470"/>
        <v>-25.398501002101767</v>
      </c>
      <c r="X7861" s="3">
        <f t="shared" si="1471"/>
        <v>645.08385315376449</v>
      </c>
      <c r="Z7861" s="3">
        <f t="shared" si="1472"/>
        <v>25.398501002101767</v>
      </c>
      <c r="AA7861" s="3">
        <f>Z7860*$AF$4</f>
        <v>8.9877529904063724</v>
      </c>
      <c r="AB7861" s="3">
        <f t="shared" si="1474"/>
        <v>-16.410748011695397</v>
      </c>
      <c r="AN7861">
        <v>1088</v>
      </c>
      <c r="AO7861" s="13">
        <v>1093.5036760009064</v>
      </c>
      <c r="AP7861" s="13">
        <f t="shared" si="1466"/>
        <v>-5.5036760009063528</v>
      </c>
      <c r="AQ7861" s="13"/>
      <c r="AR7861" s="13"/>
      <c r="AS7861" s="13">
        <f t="shared" si="1467"/>
        <v>5.5036760009063528</v>
      </c>
      <c r="AT7861" s="13"/>
      <c r="AU7861" s="13"/>
      <c r="AV7861" s="13">
        <f t="shared" si="1468"/>
        <v>30.290449522952546</v>
      </c>
      <c r="AW7861" s="13"/>
      <c r="AX7861" s="13"/>
    </row>
    <row r="7862" spans="1:50" x14ac:dyDescent="0.25">
      <c r="A7862">
        <v>0</v>
      </c>
      <c r="B7862">
        <f t="shared" si="1473"/>
        <v>7851</v>
      </c>
      <c r="N7862" s="3">
        <f t="shared" si="1476"/>
        <v>104.9396915147117</v>
      </c>
      <c r="O7862" s="3">
        <f t="shared" si="1476"/>
        <v>-7.9874114217765628</v>
      </c>
      <c r="P7862" s="3">
        <f t="shared" si="1476"/>
        <v>-4.0195623930771411</v>
      </c>
      <c r="Q7862" s="3">
        <f t="shared" si="1476"/>
        <v>-189.59518821597493</v>
      </c>
      <c r="R7862" s="3">
        <f t="shared" si="1476"/>
        <v>-71.971213084831874</v>
      </c>
      <c r="S7862" s="3">
        <f t="shared" si="1476"/>
        <v>-19.408714509082099</v>
      </c>
      <c r="T7862" s="3">
        <f t="shared" si="1476"/>
        <v>-48.266961913164721</v>
      </c>
      <c r="U7862" s="3">
        <f t="shared" si="1476"/>
        <v>3.0332706230420632</v>
      </c>
      <c r="W7862" s="3">
        <f t="shared" si="1470"/>
        <v>-22.261705838509755</v>
      </c>
      <c r="X7862" s="3">
        <f t="shared" si="1471"/>
        <v>495.5835468403393</v>
      </c>
      <c r="Z7862" s="3">
        <f t="shared" si="1472"/>
        <v>22.261705838509755</v>
      </c>
      <c r="AA7862" s="3">
        <f>Z7861*$AF$4</f>
        <v>20.872234138517211</v>
      </c>
      <c r="AB7862" s="3">
        <f t="shared" si="1474"/>
        <v>-1.3894716999925443</v>
      </c>
      <c r="AN7862">
        <v>1050</v>
      </c>
      <c r="AO7862" s="13">
        <v>1046.7028905839973</v>
      </c>
      <c r="AP7862" s="13">
        <f t="shared" si="1466"/>
        <v>3.2971094160027405</v>
      </c>
      <c r="AQ7862" s="13"/>
      <c r="AR7862" s="13"/>
      <c r="AS7862" s="13">
        <f t="shared" si="1467"/>
        <v>3.2971094160027405</v>
      </c>
      <c r="AT7862" s="13"/>
      <c r="AU7862" s="13"/>
      <c r="AV7862" s="13">
        <f t="shared" si="1468"/>
        <v>10.870930501093932</v>
      </c>
      <c r="AW7862" s="13"/>
      <c r="AX7862" s="13"/>
    </row>
    <row r="7863" spans="1:50" x14ac:dyDescent="0.25">
      <c r="A7863">
        <v>19</v>
      </c>
      <c r="B7863">
        <f t="shared" si="1473"/>
        <v>7852</v>
      </c>
      <c r="N7863" s="3">
        <f t="shared" si="1476"/>
        <v>104.98712319775572</v>
      </c>
      <c r="O7863" s="3">
        <f t="shared" si="1476"/>
        <v>-7.9864903179815645</v>
      </c>
      <c r="P7863" s="3">
        <f t="shared" si="1476"/>
        <v>20.590904557970958</v>
      </c>
      <c r="Q7863" s="3">
        <f t="shared" si="1476"/>
        <v>-112.99459419812251</v>
      </c>
      <c r="R7863" s="3">
        <f t="shared" si="1476"/>
        <v>-61.692177520288553</v>
      </c>
      <c r="S7863" s="3">
        <f t="shared" si="1476"/>
        <v>-24.197886214450776</v>
      </c>
      <c r="T7863" s="3">
        <f t="shared" si="1476"/>
        <v>-110.20626139071005</v>
      </c>
      <c r="U7863" s="3">
        <f t="shared" si="1476"/>
        <v>-3.2106474819025594</v>
      </c>
      <c r="W7863" s="3">
        <f t="shared" si="1470"/>
        <v>16.304354193914492</v>
      </c>
      <c r="X7863" s="3">
        <f t="shared" si="1471"/>
        <v>7.2665063118663902</v>
      </c>
      <c r="Z7863" s="3">
        <f t="shared" si="1472"/>
        <v>2.6956458060855084</v>
      </c>
      <c r="AA7863" s="3">
        <f>Z7862*$AF$4</f>
        <v>18.294447241028934</v>
      </c>
      <c r="AB7863" s="3">
        <f t="shared" si="1474"/>
        <v>34.598801434943425</v>
      </c>
      <c r="AN7863">
        <v>953</v>
      </c>
      <c r="AO7863" s="13">
        <v>936.53390719938557</v>
      </c>
      <c r="AP7863" s="13">
        <f t="shared" si="1466"/>
        <v>16.466092800614433</v>
      </c>
      <c r="AQ7863" s="13"/>
      <c r="AR7863" s="13"/>
      <c r="AS7863" s="13">
        <f t="shared" si="1467"/>
        <v>16.466092800614433</v>
      </c>
      <c r="AT7863" s="13"/>
      <c r="AU7863" s="13"/>
      <c r="AV7863" s="13">
        <f t="shared" si="1468"/>
        <v>271.13221211844649</v>
      </c>
      <c r="AW7863" s="13"/>
      <c r="AX7863" s="13"/>
    </row>
    <row r="7864" spans="1:50" x14ac:dyDescent="0.25">
      <c r="A7864">
        <v>173</v>
      </c>
      <c r="B7864">
        <f t="shared" si="1473"/>
        <v>7853</v>
      </c>
      <c r="N7864" s="3">
        <f t="shared" si="1476"/>
        <v>105.03450086913773</v>
      </c>
      <c r="O7864" s="3">
        <f t="shared" si="1476"/>
        <v>-7.9855527792735179</v>
      </c>
      <c r="P7864" s="3">
        <f t="shared" si="1476"/>
        <v>43.805770157244375</v>
      </c>
      <c r="Q7864" s="3">
        <f t="shared" si="1476"/>
        <v>-28.693605318203353</v>
      </c>
      <c r="R7864" s="3">
        <f t="shared" si="1476"/>
        <v>-47.185986259639797</v>
      </c>
      <c r="S7864" s="3">
        <f t="shared" si="1476"/>
        <v>-22.520599209520945</v>
      </c>
      <c r="T7864" s="3">
        <f t="shared" si="1476"/>
        <v>-142.61588212769772</v>
      </c>
      <c r="U7864" s="3">
        <f t="shared" si="1476"/>
        <v>-8.591970892123026</v>
      </c>
      <c r="W7864" s="3">
        <f t="shared" si="1470"/>
        <v>102.26105800156758</v>
      </c>
      <c r="X7864" s="3">
        <f t="shared" si="1471"/>
        <v>5003.9979150575864</v>
      </c>
      <c r="Z7864" s="3">
        <f t="shared" si="1472"/>
        <v>70.738941998432423</v>
      </c>
      <c r="AA7864" s="3">
        <f>Z7863*$AF$4</f>
        <v>2.2152547669830098</v>
      </c>
      <c r="AB7864" s="3">
        <f t="shared" si="1474"/>
        <v>104.47631276855059</v>
      </c>
      <c r="AN7864">
        <v>781</v>
      </c>
      <c r="AO7864" s="13">
        <v>781.60030449724206</v>
      </c>
      <c r="AP7864" s="13">
        <f t="shared" si="1466"/>
        <v>-0.60030449724206392</v>
      </c>
      <c r="AQ7864" s="13"/>
      <c r="AR7864" s="13"/>
      <c r="AS7864" s="13">
        <f t="shared" si="1467"/>
        <v>0.60030449724206392</v>
      </c>
      <c r="AT7864" s="13"/>
      <c r="AU7864" s="13"/>
      <c r="AV7864" s="13">
        <f t="shared" si="1468"/>
        <v>0.36036548940904711</v>
      </c>
      <c r="AW7864" s="13"/>
      <c r="AX7864" s="13"/>
    </row>
    <row r="7865" spans="1:50" x14ac:dyDescent="0.25">
      <c r="A7865">
        <v>396</v>
      </c>
      <c r="B7865">
        <f t="shared" si="1473"/>
        <v>7854</v>
      </c>
      <c r="N7865" s="3">
        <f t="shared" si="1476"/>
        <v>105.08182450448381</v>
      </c>
      <c r="O7865" s="3">
        <f t="shared" si="1476"/>
        <v>-7.984598807581726</v>
      </c>
      <c r="P7865" s="3">
        <f t="shared" si="1476"/>
        <v>64.05158736555434</v>
      </c>
      <c r="Q7865" s="3">
        <f t="shared" si="1476"/>
        <v>57.562805345870586</v>
      </c>
      <c r="R7865" s="3">
        <f t="shared" si="1476"/>
        <v>-29.446605336846368</v>
      </c>
      <c r="S7865" s="3">
        <f t="shared" si="1476"/>
        <v>-14.825078891621924</v>
      </c>
      <c r="T7865" s="3">
        <f t="shared" si="1476"/>
        <v>-136.81169242075134</v>
      </c>
      <c r="U7865" s="3">
        <f t="shared" si="1476"/>
        <v>-11.664916147922797</v>
      </c>
      <c r="W7865" s="3">
        <f t="shared" si="1470"/>
        <v>236.97770917282838</v>
      </c>
      <c r="X7865" s="3">
        <f t="shared" si="1471"/>
        <v>25288.088979921551</v>
      </c>
      <c r="Z7865" s="3">
        <f t="shared" si="1472"/>
        <v>159.02229082717162</v>
      </c>
      <c r="AA7865" s="3">
        <f>Z7864*$AF$4</f>
        <v>58.132555144891782</v>
      </c>
      <c r="AB7865" s="3">
        <f t="shared" si="1474"/>
        <v>295.11026431772018</v>
      </c>
      <c r="AN7865">
        <v>603</v>
      </c>
      <c r="AO7865" s="13">
        <v>581.65673230391735</v>
      </c>
      <c r="AP7865" s="13">
        <f t="shared" si="1466"/>
        <v>21.343267696082648</v>
      </c>
      <c r="AQ7865" s="13"/>
      <c r="AR7865" s="13"/>
      <c r="AS7865" s="13">
        <f t="shared" si="1467"/>
        <v>21.343267696082648</v>
      </c>
      <c r="AT7865" s="13"/>
      <c r="AU7865" s="13"/>
      <c r="AV7865" s="13">
        <f t="shared" si="1468"/>
        <v>455.53507594664512</v>
      </c>
      <c r="AW7865" s="13"/>
      <c r="AX7865" s="13"/>
    </row>
    <row r="7866" spans="1:50" x14ac:dyDescent="0.25">
      <c r="A7866">
        <v>619</v>
      </c>
      <c r="B7866">
        <f t="shared" si="1473"/>
        <v>7855</v>
      </c>
      <c r="N7866" s="3">
        <f t="shared" si="1476"/>
        <v>105.12909407944785</v>
      </c>
      <c r="O7866" s="3">
        <f t="shared" si="1476"/>
        <v>-7.9836284048693082</v>
      </c>
      <c r="P7866" s="3">
        <f t="shared" si="1476"/>
        <v>79.95614401098797</v>
      </c>
      <c r="Q7866" s="3">
        <f t="shared" si="1476"/>
        <v>139.89640595265172</v>
      </c>
      <c r="R7866" s="3">
        <f t="shared" si="1476"/>
        <v>-9.6895393446665707</v>
      </c>
      <c r="S7866" s="3">
        <f t="shared" si="1476"/>
        <v>-3.1678174662424512</v>
      </c>
      <c r="T7866" s="3">
        <f t="shared" si="1476"/>
        <v>-94.348920214480458</v>
      </c>
      <c r="U7866" s="3">
        <f t="shared" si="1476"/>
        <v>-11.603884584306144</v>
      </c>
      <c r="W7866" s="3">
        <f t="shared" si="1470"/>
        <v>409.20223759016642</v>
      </c>
      <c r="X7866" s="3">
        <f t="shared" si="1471"/>
        <v>44015.101112172983</v>
      </c>
      <c r="Z7866" s="3">
        <f t="shared" si="1472"/>
        <v>209.79776240983358</v>
      </c>
      <c r="AA7866" s="3">
        <f>Z7865*$AF$4</f>
        <v>130.68292837886136</v>
      </c>
      <c r="AB7866" s="3">
        <f t="shared" si="1474"/>
        <v>539.88516596902775</v>
      </c>
      <c r="AN7866">
        <v>392</v>
      </c>
      <c r="AO7866" s="13">
        <v>401.75537070422968</v>
      </c>
      <c r="AP7866" s="13">
        <f t="shared" si="1466"/>
        <v>-9.7553707042296764</v>
      </c>
      <c r="AQ7866" s="13"/>
      <c r="AR7866" s="13"/>
      <c r="AS7866" s="13">
        <f t="shared" si="1467"/>
        <v>9.7553707042296764</v>
      </c>
      <c r="AT7866" s="13"/>
      <c r="AU7866" s="13"/>
      <c r="AV7866" s="13">
        <f t="shared" si="1468"/>
        <v>95.167257576942617</v>
      </c>
      <c r="AW7866" s="13"/>
      <c r="AX7866" s="13"/>
    </row>
    <row r="7867" spans="1:50" x14ac:dyDescent="0.25">
      <c r="A7867">
        <v>814</v>
      </c>
      <c r="B7867">
        <f t="shared" si="1473"/>
        <v>7856</v>
      </c>
      <c r="N7867" s="3">
        <f t="shared" ref="N7867:U7882" si="1477">N$3*COS(N$2*$B7867)+N$4*SIN(N$2*$B7867)</f>
        <v>105.17630956971156</v>
      </c>
      <c r="O7867" s="3">
        <f t="shared" si="1477"/>
        <v>-7.9826415731331997</v>
      </c>
      <c r="P7867" s="3">
        <f t="shared" si="1477"/>
        <v>90.441467987440589</v>
      </c>
      <c r="Q7867" s="3">
        <f t="shared" si="1477"/>
        <v>212.69629768337336</v>
      </c>
      <c r="R7867" s="3">
        <f t="shared" si="1477"/>
        <v>10.731455091601212</v>
      </c>
      <c r="S7867" s="3">
        <f t="shared" si="1477"/>
        <v>9.3359873582260278</v>
      </c>
      <c r="T7867" s="3">
        <f t="shared" si="1477"/>
        <v>-26.60543103008704</v>
      </c>
      <c r="U7867" s="3">
        <f t="shared" si="1477"/>
        <v>-8.4252733620664415</v>
      </c>
      <c r="W7867" s="3">
        <f t="shared" si="1470"/>
        <v>596.38255528670993</v>
      </c>
      <c r="X7867" s="3">
        <f t="shared" si="1471"/>
        <v>47357.352243541864</v>
      </c>
      <c r="Z7867" s="3">
        <f t="shared" si="1472"/>
        <v>217.61744471329007</v>
      </c>
      <c r="AA7867" s="3">
        <f>Z7866*$AF$4</f>
        <v>172.40970317077714</v>
      </c>
      <c r="AB7867" s="3">
        <f t="shared" si="1474"/>
        <v>768.79225845748704</v>
      </c>
      <c r="AN7867">
        <v>175</v>
      </c>
      <c r="AO7867" s="13">
        <v>221.76561544435984</v>
      </c>
      <c r="AP7867" s="13">
        <f t="shared" si="1466"/>
        <v>-46.765615444359838</v>
      </c>
      <c r="AQ7867" s="13"/>
      <c r="AR7867" s="13"/>
      <c r="AS7867" s="13">
        <f t="shared" si="1467"/>
        <v>46.765615444359838</v>
      </c>
      <c r="AT7867" s="13"/>
      <c r="AU7867" s="13"/>
      <c r="AV7867" s="13">
        <f t="shared" si="1468"/>
        <v>2187.0227878897476</v>
      </c>
      <c r="AW7867" s="13"/>
      <c r="AX7867" s="13"/>
    </row>
    <row r="7868" spans="1:50" x14ac:dyDescent="0.25">
      <c r="A7868">
        <v>964</v>
      </c>
      <c r="B7868">
        <f t="shared" si="1473"/>
        <v>7857</v>
      </c>
      <c r="N7868" s="3">
        <f t="shared" si="1477"/>
        <v>105.22347095098442</v>
      </c>
      <c r="O7868" s="3">
        <f t="shared" si="1477"/>
        <v>-7.9816383144041421</v>
      </c>
      <c r="P7868" s="3">
        <f t="shared" si="1477"/>
        <v>94.796889577895442</v>
      </c>
      <c r="Q7868" s="3">
        <f t="shared" si="1477"/>
        <v>271.0012882243409</v>
      </c>
      <c r="R7868" s="3">
        <f t="shared" si="1477"/>
        <v>30.417128886884271</v>
      </c>
      <c r="S7868" s="3">
        <f t="shared" si="1477"/>
        <v>19.344914066632789</v>
      </c>
      <c r="T7868" s="3">
        <f t="shared" si="1477"/>
        <v>48.266961913209904</v>
      </c>
      <c r="U7868" s="3">
        <f t="shared" si="1477"/>
        <v>-2.9830700934579184</v>
      </c>
      <c r="W7868" s="3">
        <f t="shared" si="1470"/>
        <v>769.10032877372953</v>
      </c>
      <c r="X7868" s="3">
        <f t="shared" si="1471"/>
        <v>37985.88184410832</v>
      </c>
      <c r="Z7868" s="3">
        <f t="shared" si="1472"/>
        <v>194.89967122627047</v>
      </c>
      <c r="AA7868" s="3">
        <f>Z7867*$AF$4</f>
        <v>178.83583989093466</v>
      </c>
      <c r="AB7868" s="3">
        <f t="shared" si="1474"/>
        <v>947.93616866466414</v>
      </c>
      <c r="AN7868">
        <v>19</v>
      </c>
      <c r="AO7868" s="13">
        <v>59.564456093880281</v>
      </c>
      <c r="AP7868" s="13">
        <f t="shared" si="1466"/>
        <v>-40.564456093880281</v>
      </c>
      <c r="AQ7868" s="13"/>
      <c r="AR7868" s="13"/>
      <c r="AS7868" s="13">
        <f t="shared" si="1467"/>
        <v>40.564456093880281</v>
      </c>
      <c r="AT7868" s="13"/>
      <c r="AU7868" s="13"/>
      <c r="AV7868" s="13">
        <f t="shared" si="1468"/>
        <v>1645.475098192341</v>
      </c>
      <c r="AW7868" s="13"/>
      <c r="AX7868" s="13"/>
    </row>
    <row r="7869" spans="1:50" x14ac:dyDescent="0.25">
      <c r="A7869">
        <v>1062</v>
      </c>
      <c r="B7869">
        <f t="shared" si="1473"/>
        <v>7858</v>
      </c>
      <c r="N7869" s="3">
        <f t="shared" si="1477"/>
        <v>105.27057819900385</v>
      </c>
      <c r="O7869" s="3">
        <f t="shared" si="1477"/>
        <v>-7.9806186307466769</v>
      </c>
      <c r="P7869" s="3">
        <f t="shared" si="1477"/>
        <v>92.727208916699468</v>
      </c>
      <c r="Q7869" s="3">
        <f t="shared" si="1477"/>
        <v>310.83798882359844</v>
      </c>
      <c r="R7869" s="3">
        <f t="shared" si="1477"/>
        <v>48.018617218117512</v>
      </c>
      <c r="S7869" s="3">
        <f t="shared" si="1477"/>
        <v>24.184253359107121</v>
      </c>
      <c r="T7869" s="3">
        <f t="shared" si="1477"/>
        <v>110.2062613907412</v>
      </c>
      <c r="U7869" s="3">
        <f t="shared" si="1477"/>
        <v>3.2605853592073473</v>
      </c>
      <c r="W7869" s="3">
        <f t="shared" si="1470"/>
        <v>897.53925819737219</v>
      </c>
      <c r="X7869" s="3">
        <f t="shared" si="1471"/>
        <v>27047.335594270611</v>
      </c>
      <c r="Z7869" s="3">
        <f t="shared" si="1472"/>
        <v>164.46074180262781</v>
      </c>
      <c r="AA7869" s="3">
        <f>Z7868*$AF$4</f>
        <v>160.16660081703682</v>
      </c>
      <c r="AB7869" s="3">
        <f t="shared" si="1474"/>
        <v>1057.705859014409</v>
      </c>
      <c r="AN7869">
        <v>0</v>
      </c>
      <c r="AO7869" s="13">
        <v>-38.899631382214082</v>
      </c>
      <c r="AP7869" s="13">
        <f t="shared" si="1466"/>
        <v>38.899631382214082</v>
      </c>
      <c r="AQ7869" s="13"/>
      <c r="AR7869" s="13"/>
      <c r="AS7869" s="13">
        <f t="shared" si="1467"/>
        <v>38.899631382214082</v>
      </c>
      <c r="AT7869" s="13"/>
      <c r="AU7869" s="13"/>
      <c r="AV7869" s="13">
        <f t="shared" si="1468"/>
        <v>1513.1813216721346</v>
      </c>
      <c r="AW7869" s="13"/>
      <c r="AX7869" s="13"/>
    </row>
    <row r="7870" spans="1:50" x14ac:dyDescent="0.25">
      <c r="A7870">
        <v>1088</v>
      </c>
      <c r="B7870">
        <f t="shared" si="1473"/>
        <v>7859</v>
      </c>
      <c r="N7870" s="3">
        <f t="shared" si="1477"/>
        <v>105.31763128953507</v>
      </c>
      <c r="O7870" s="3">
        <f t="shared" si="1477"/>
        <v>-7.9795825242591496</v>
      </c>
      <c r="P7870" s="3">
        <f t="shared" si="1477"/>
        <v>84.372703917334746</v>
      </c>
      <c r="Q7870" s="3">
        <f t="shared" si="1477"/>
        <v>329.49159416855019</v>
      </c>
      <c r="R7870" s="3">
        <f t="shared" si="1477"/>
        <v>62.329863910110205</v>
      </c>
      <c r="S7870" s="3">
        <f t="shared" si="1477"/>
        <v>22.560777081668309</v>
      </c>
      <c r="T7870" s="3">
        <f t="shared" si="1477"/>
        <v>142.6158821277065</v>
      </c>
      <c r="U7870" s="3">
        <f t="shared" si="1477"/>
        <v>8.6282294626350904</v>
      </c>
      <c r="W7870" s="3">
        <f t="shared" si="1470"/>
        <v>958.35148299492494</v>
      </c>
      <c r="X7870" s="3">
        <f t="shared" si="1471"/>
        <v>16808.737961615239</v>
      </c>
      <c r="Z7870" s="3">
        <f t="shared" si="1472"/>
        <v>129.64851700507506</v>
      </c>
      <c r="AA7870" s="3">
        <f>Z7869*$AF$4</f>
        <v>135.1521930059815</v>
      </c>
      <c r="AB7870" s="3">
        <f t="shared" si="1474"/>
        <v>1093.5036760009064</v>
      </c>
      <c r="AN7870">
        <v>0</v>
      </c>
      <c r="AO7870" s="13">
        <v>-22.31453611002091</v>
      </c>
      <c r="AP7870" s="13">
        <f t="shared" si="1466"/>
        <v>22.31453611002091</v>
      </c>
      <c r="AQ7870" s="13"/>
      <c r="AR7870" s="13"/>
      <c r="AS7870" s="13">
        <f t="shared" si="1467"/>
        <v>22.31453611002091</v>
      </c>
      <c r="AT7870" s="13"/>
      <c r="AU7870" s="13"/>
      <c r="AV7870" s="13">
        <f t="shared" si="1468"/>
        <v>497.93852180542711</v>
      </c>
      <c r="AW7870" s="13"/>
      <c r="AX7870" s="13"/>
    </row>
    <row r="7871" spans="1:50" x14ac:dyDescent="0.25">
      <c r="A7871">
        <v>1050</v>
      </c>
      <c r="B7871">
        <f t="shared" si="1473"/>
        <v>7860</v>
      </c>
      <c r="N7871" s="3">
        <f t="shared" si="1477"/>
        <v>105.36463019837112</v>
      </c>
      <c r="O7871" s="3">
        <f t="shared" si="1477"/>
        <v>-7.9785299970737036</v>
      </c>
      <c r="P7871" s="3">
        <f t="shared" si="1477"/>
        <v>70.299622577226131</v>
      </c>
      <c r="Q7871" s="3">
        <f t="shared" si="1477"/>
        <v>325.69089188154084</v>
      </c>
      <c r="R7871" s="3">
        <f t="shared" si="1477"/>
        <v>72.370260555053562</v>
      </c>
      <c r="S7871" s="3">
        <f t="shared" si="1477"/>
        <v>14.908330662868334</v>
      </c>
      <c r="T7871" s="3">
        <f t="shared" si="1477"/>
        <v>136.8116924207354</v>
      </c>
      <c r="U7871" s="3">
        <f t="shared" si="1477"/>
        <v>11.677753934031069</v>
      </c>
      <c r="W7871" s="3">
        <f t="shared" si="1470"/>
        <v>940.15903579439669</v>
      </c>
      <c r="X7871" s="3">
        <f t="shared" si="1471"/>
        <v>12065.037417616628</v>
      </c>
      <c r="Z7871" s="3">
        <f t="shared" si="1472"/>
        <v>109.84096420560331</v>
      </c>
      <c r="AA7871" s="3">
        <f>Z7870*$AF$4</f>
        <v>106.54385478960064</v>
      </c>
      <c r="AB7871" s="3">
        <f t="shared" si="1474"/>
        <v>1046.7028905839973</v>
      </c>
      <c r="AN7871">
        <v>0</v>
      </c>
      <c r="AO7871" s="13">
        <v>2.3747880628548153</v>
      </c>
      <c r="AP7871" s="13">
        <f t="shared" si="1466"/>
        <v>-2.3747880628548153</v>
      </c>
      <c r="AQ7871" s="13"/>
      <c r="AR7871" s="13"/>
      <c r="AS7871" s="13">
        <f t="shared" si="1467"/>
        <v>2.3747880628548153</v>
      </c>
      <c r="AT7871" s="13"/>
      <c r="AU7871" s="13"/>
      <c r="AV7871" s="13">
        <f t="shared" si="1468"/>
        <v>5.6396183434777258</v>
      </c>
      <c r="AW7871" s="13"/>
      <c r="AX7871" s="13"/>
    </row>
    <row r="7872" spans="1:50" x14ac:dyDescent="0.25">
      <c r="A7872">
        <v>953</v>
      </c>
      <c r="B7872">
        <f t="shared" si="1473"/>
        <v>7861</v>
      </c>
      <c r="N7872" s="3">
        <f t="shared" si="1477"/>
        <v>105.41157490133294</v>
      </c>
      <c r="O7872" s="3">
        <f t="shared" si="1477"/>
        <v>-7.9774610513562694</v>
      </c>
      <c r="P7872" s="3">
        <f t="shared" si="1477"/>
        <v>51.461804067761484</v>
      </c>
      <c r="Q7872" s="3">
        <f t="shared" si="1477"/>
        <v>299.69489354248509</v>
      </c>
      <c r="R7872" s="3">
        <f t="shared" si="1477"/>
        <v>77.451837922896146</v>
      </c>
      <c r="S7872" s="3">
        <f t="shared" si="1477"/>
        <v>3.2718955676963448</v>
      </c>
      <c r="T7872" s="3">
        <f t="shared" si="1477"/>
        <v>94.348920214544293</v>
      </c>
      <c r="U7872" s="3">
        <f t="shared" si="1477"/>
        <v>11.589852497858962</v>
      </c>
      <c r="W7872" s="3">
        <f t="shared" si="1470"/>
        <v>846.26770122486278</v>
      </c>
      <c r="X7872" s="3">
        <f t="shared" si="1471"/>
        <v>11391.783601825158</v>
      </c>
      <c r="Z7872" s="3">
        <f t="shared" si="1472"/>
        <v>106.73229877513722</v>
      </c>
      <c r="AA7872" s="3">
        <f>Z7871*$AF$4</f>
        <v>90.266205974522748</v>
      </c>
      <c r="AB7872" s="3">
        <f t="shared" si="1474"/>
        <v>936.53390719938557</v>
      </c>
      <c r="AN7872">
        <v>0</v>
      </c>
      <c r="AO7872" s="13">
        <v>13.51565095250875</v>
      </c>
      <c r="AP7872" s="13">
        <f t="shared" si="1466"/>
        <v>-13.51565095250875</v>
      </c>
      <c r="AQ7872" s="13"/>
      <c r="AR7872" s="13"/>
      <c r="AS7872" s="13">
        <f t="shared" si="1467"/>
        <v>13.51565095250875</v>
      </c>
      <c r="AT7872" s="13"/>
      <c r="AU7872" s="13"/>
      <c r="AV7872" s="13">
        <f t="shared" si="1468"/>
        <v>182.67282067005067</v>
      </c>
      <c r="AW7872" s="13"/>
      <c r="AX7872" s="13"/>
    </row>
    <row r="7873" spans="1:50" x14ac:dyDescent="0.25">
      <c r="A7873">
        <v>781</v>
      </c>
      <c r="B7873">
        <f t="shared" si="1473"/>
        <v>7862</v>
      </c>
      <c r="N7873" s="3">
        <f t="shared" si="1477"/>
        <v>105.45846537426939</v>
      </c>
      <c r="O7873" s="3">
        <f t="shared" si="1477"/>
        <v>-7.9763756893065638</v>
      </c>
      <c r="P7873" s="3">
        <f t="shared" si="1477"/>
        <v>29.136029838841594</v>
      </c>
      <c r="Q7873" s="3">
        <f t="shared" si="1477"/>
        <v>253.27518347768367</v>
      </c>
      <c r="R7873" s="3">
        <f t="shared" si="1477"/>
        <v>77.226405698770023</v>
      </c>
      <c r="S7873" s="3">
        <f t="shared" si="1477"/>
        <v>-9.2388959653009834</v>
      </c>
      <c r="T7873" s="3">
        <f t="shared" si="1477"/>
        <v>26.605431030039931</v>
      </c>
      <c r="U7873" s="3">
        <f t="shared" si="1477"/>
        <v>8.3881413601810451</v>
      </c>
      <c r="W7873" s="3">
        <f t="shared" si="1470"/>
        <v>693.888768686822</v>
      </c>
      <c r="X7873" s="3">
        <f t="shared" si="1471"/>
        <v>7588.3666208980021</v>
      </c>
      <c r="Z7873" s="3">
        <f t="shared" si="1472"/>
        <v>87.111231313177996</v>
      </c>
      <c r="AA7873" s="3">
        <f>Z7872*$AF$4</f>
        <v>87.711535810420017</v>
      </c>
      <c r="AB7873" s="3">
        <f t="shared" si="1474"/>
        <v>781.60030449724206</v>
      </c>
      <c r="AN7873">
        <v>0</v>
      </c>
      <c r="AO7873" s="13">
        <v>10.584292186484886</v>
      </c>
      <c r="AP7873" s="13">
        <f t="shared" si="1466"/>
        <v>-10.584292186484886</v>
      </c>
      <c r="AQ7873" s="13"/>
      <c r="AR7873" s="13"/>
      <c r="AS7873" s="13">
        <f t="shared" si="1467"/>
        <v>10.584292186484886</v>
      </c>
      <c r="AT7873" s="13"/>
      <c r="AU7873" s="13"/>
      <c r="AV7873" s="13">
        <f t="shared" si="1468"/>
        <v>112.02724108888501</v>
      </c>
      <c r="AW7873" s="13"/>
      <c r="AX7873" s="13"/>
    </row>
    <row r="7874" spans="1:50" x14ac:dyDescent="0.25">
      <c r="A7874">
        <v>603</v>
      </c>
      <c r="B7874">
        <f t="shared" si="1473"/>
        <v>7863</v>
      </c>
      <c r="N7874" s="3">
        <f t="shared" si="1477"/>
        <v>105.50530159305718</v>
      </c>
      <c r="O7874" s="3">
        <f t="shared" si="1477"/>
        <v>-7.9752739131580901</v>
      </c>
      <c r="P7874" s="3">
        <f t="shared" si="1477"/>
        <v>4.83548648241905</v>
      </c>
      <c r="Q7874" s="3">
        <f t="shared" si="1477"/>
        <v>189.59518821588546</v>
      </c>
      <c r="R7874" s="3">
        <f t="shared" si="1477"/>
        <v>71.709410526781525</v>
      </c>
      <c r="S7874" s="3">
        <f t="shared" si="1477"/>
        <v>-19.280755346154702</v>
      </c>
      <c r="T7874" s="3">
        <f t="shared" si="1477"/>
        <v>-48.266961913255095</v>
      </c>
      <c r="U7874" s="3">
        <f t="shared" si="1477"/>
        <v>2.9328143158417141</v>
      </c>
      <c r="W7874" s="3">
        <f t="shared" si="1470"/>
        <v>510.0695935230608</v>
      </c>
      <c r="X7874" s="3">
        <f t="shared" si="1471"/>
        <v>8636.0604479691428</v>
      </c>
      <c r="Z7874" s="3">
        <f t="shared" si="1472"/>
        <v>92.930406476939197</v>
      </c>
      <c r="AA7874" s="3">
        <f>Z7873*$AF$4</f>
        <v>71.587138780856549</v>
      </c>
      <c r="AB7874" s="3">
        <f t="shared" si="1474"/>
        <v>581.65673230391735</v>
      </c>
      <c r="AN7874">
        <v>0</v>
      </c>
      <c r="AO7874" s="13">
        <v>-1.4541286880285798</v>
      </c>
      <c r="AP7874" s="13">
        <f t="shared" si="1466"/>
        <v>1.4541286880285798</v>
      </c>
      <c r="AQ7874" s="13"/>
      <c r="AR7874" s="13"/>
      <c r="AS7874" s="13">
        <f t="shared" si="1467"/>
        <v>1.4541286880285798</v>
      </c>
      <c r="AT7874" s="13"/>
      <c r="AU7874" s="13"/>
      <c r="AV7874" s="13">
        <f t="shared" si="1468"/>
        <v>2.1144902413477187</v>
      </c>
      <c r="AW7874" s="13"/>
      <c r="AX7874" s="13"/>
    </row>
    <row r="7875" spans="1:50" x14ac:dyDescent="0.25">
      <c r="A7875">
        <v>392</v>
      </c>
      <c r="B7875">
        <f t="shared" si="1473"/>
        <v>7864</v>
      </c>
      <c r="N7875" s="3">
        <f t="shared" si="1477"/>
        <v>105.55208353360092</v>
      </c>
      <c r="O7875" s="3">
        <f t="shared" si="1477"/>
        <v>-7.974155725178127</v>
      </c>
      <c r="P7875" s="3">
        <f t="shared" si="1477"/>
        <v>-19.792794368644493</v>
      </c>
      <c r="Q7875" s="3">
        <f t="shared" si="1477"/>
        <v>112.99459419816122</v>
      </c>
      <c r="R7875" s="3">
        <f t="shared" si="1477"/>
        <v>61.278877604031045</v>
      </c>
      <c r="S7875" s="3">
        <f t="shared" si="1477"/>
        <v>-24.170172598631087</v>
      </c>
      <c r="T7875" s="3">
        <f t="shared" si="1477"/>
        <v>-110.20626139068656</v>
      </c>
      <c r="U7875" s="3">
        <f t="shared" si="1477"/>
        <v>-3.3104628487509284</v>
      </c>
      <c r="W7875" s="3">
        <f t="shared" si="1470"/>
        <v>325.3860919655458</v>
      </c>
      <c r="X7875" s="3">
        <f t="shared" si="1471"/>
        <v>4437.4127436227218</v>
      </c>
      <c r="Z7875" s="3">
        <f t="shared" si="1472"/>
        <v>66.613908034454198</v>
      </c>
      <c r="AA7875" s="3">
        <f>Z7874*$AF$4</f>
        <v>76.36927873868386</v>
      </c>
      <c r="AB7875" s="3">
        <f t="shared" si="1474"/>
        <v>401.75537070422968</v>
      </c>
      <c r="AN7875">
        <v>0</v>
      </c>
      <c r="AO7875" s="13">
        <v>-13.759325798715064</v>
      </c>
      <c r="AP7875" s="13">
        <f t="shared" ref="AP7875:AP7938" si="1478">AN7875-AO7875</f>
        <v>13.759325798715064</v>
      </c>
      <c r="AQ7875" s="13"/>
      <c r="AR7875" s="13"/>
      <c r="AS7875" s="13">
        <f t="shared" ref="AS7875:AS7938" si="1479">ABS(AP7875)</f>
        <v>13.759325798715064</v>
      </c>
      <c r="AT7875" s="13"/>
      <c r="AU7875" s="13"/>
      <c r="AV7875" s="13">
        <f t="shared" ref="AV7875:AV7938" si="1480">AS7875^2</f>
        <v>189.31904643518595</v>
      </c>
      <c r="AW7875" s="13"/>
      <c r="AX7875" s="13"/>
    </row>
    <row r="7876" spans="1:50" x14ac:dyDescent="0.25">
      <c r="A7876">
        <v>175</v>
      </c>
      <c r="B7876">
        <f t="shared" si="1473"/>
        <v>7865</v>
      </c>
      <c r="N7876" s="3">
        <f t="shared" si="1477"/>
        <v>105.59881117183328</v>
      </c>
      <c r="O7876" s="3">
        <f t="shared" si="1477"/>
        <v>-7.973021127667721</v>
      </c>
      <c r="P7876" s="3">
        <f t="shared" si="1477"/>
        <v>-43.07956783233719</v>
      </c>
      <c r="Q7876" s="3">
        <f t="shared" si="1477"/>
        <v>28.693605318094534</v>
      </c>
      <c r="R7876" s="3">
        <f t="shared" si="1477"/>
        <v>46.649508346971551</v>
      </c>
      <c r="S7876" s="3">
        <f t="shared" si="1477"/>
        <v>-22.600537116312182</v>
      </c>
      <c r="T7876" s="3">
        <f t="shared" si="1477"/>
        <v>-142.61588212771531</v>
      </c>
      <c r="U7876" s="3">
        <f t="shared" si="1477"/>
        <v>-8.6643282337850742</v>
      </c>
      <c r="W7876" s="3">
        <f t="shared" si="1470"/>
        <v>167.02297196072573</v>
      </c>
      <c r="X7876" s="3">
        <f t="shared" si="1471"/>
        <v>63.632976339367957</v>
      </c>
      <c r="Z7876" s="3">
        <f t="shared" si="1472"/>
        <v>7.9770280392742734</v>
      </c>
      <c r="AA7876" s="3">
        <f>Z7875*$AF$4</f>
        <v>54.742643483634119</v>
      </c>
      <c r="AB7876" s="3">
        <f t="shared" si="1474"/>
        <v>221.76561544435984</v>
      </c>
      <c r="AN7876">
        <v>0</v>
      </c>
      <c r="AO7876" s="13">
        <v>-16.366000470418598</v>
      </c>
      <c r="AP7876" s="13">
        <f t="shared" si="1478"/>
        <v>16.366000470418598</v>
      </c>
      <c r="AQ7876" s="13"/>
      <c r="AR7876" s="13"/>
      <c r="AS7876" s="13">
        <f t="shared" si="1479"/>
        <v>16.366000470418598</v>
      </c>
      <c r="AT7876" s="13"/>
      <c r="AU7876" s="13"/>
      <c r="AV7876" s="13">
        <f t="shared" si="1480"/>
        <v>267.84597139774178</v>
      </c>
      <c r="AW7876" s="13"/>
      <c r="AX7876" s="13"/>
    </row>
    <row r="7877" spans="1:50" x14ac:dyDescent="0.25">
      <c r="A7877">
        <v>19</v>
      </c>
      <c r="B7877">
        <f t="shared" si="1473"/>
        <v>7866</v>
      </c>
      <c r="N7877" s="3">
        <f t="shared" si="1477"/>
        <v>105.6454844837147</v>
      </c>
      <c r="O7877" s="3">
        <f t="shared" si="1477"/>
        <v>-7.9718701229616951</v>
      </c>
      <c r="P7877" s="3">
        <f t="shared" si="1477"/>
        <v>-63.446513129597776</v>
      </c>
      <c r="Q7877" s="3">
        <f t="shared" si="1477"/>
        <v>-57.56280534583005</v>
      </c>
      <c r="R7877" s="3">
        <f t="shared" si="1477"/>
        <v>28.823708961237006</v>
      </c>
      <c r="S7877" s="3">
        <f t="shared" si="1477"/>
        <v>-14.991306323982519</v>
      </c>
      <c r="T7877" s="3">
        <f t="shared" si="1477"/>
        <v>-136.81169242076336</v>
      </c>
      <c r="U7877" s="3">
        <f t="shared" si="1477"/>
        <v>-11.690375441975057</v>
      </c>
      <c r="W7877" s="3">
        <f t="shared" si="1470"/>
        <v>53.009014221485074</v>
      </c>
      <c r="X7877" s="3">
        <f t="shared" si="1471"/>
        <v>1156.6130483171739</v>
      </c>
      <c r="Z7877" s="3">
        <f t="shared" si="1472"/>
        <v>-34.009014221485074</v>
      </c>
      <c r="AA7877" s="3">
        <f>Z7876*$AF$4</f>
        <v>6.555441872395205</v>
      </c>
      <c r="AB7877" s="3">
        <f t="shared" si="1474"/>
        <v>59.564456093880281</v>
      </c>
      <c r="AN7877">
        <v>0</v>
      </c>
      <c r="AO7877" s="13">
        <v>-1.3076091650978832</v>
      </c>
      <c r="AP7877" s="13">
        <f t="shared" si="1478"/>
        <v>1.3076091650978832</v>
      </c>
      <c r="AQ7877" s="13"/>
      <c r="AR7877" s="13"/>
      <c r="AS7877" s="13">
        <f t="shared" si="1479"/>
        <v>1.3076091650978832</v>
      </c>
      <c r="AT7877" s="13"/>
      <c r="AU7877" s="13"/>
      <c r="AV7877" s="13">
        <f t="shared" si="1480"/>
        <v>1.709841728647983</v>
      </c>
      <c r="AW7877" s="13"/>
      <c r="AX7877" s="13"/>
    </row>
    <row r="7878" spans="1:50" x14ac:dyDescent="0.25">
      <c r="A7878">
        <v>0</v>
      </c>
      <c r="B7878">
        <f t="shared" si="1473"/>
        <v>7867</v>
      </c>
      <c r="N7878" s="3">
        <f t="shared" si="1477"/>
        <v>105.69210344523364</v>
      </c>
      <c r="O7878" s="3">
        <f t="shared" si="1477"/>
        <v>-7.9707027134286301</v>
      </c>
      <c r="P7878" s="3">
        <f t="shared" si="1477"/>
        <v>-79.513208321780809</v>
      </c>
      <c r="Q7878" s="3">
        <f t="shared" si="1477"/>
        <v>-139.8964059526144</v>
      </c>
      <c r="R7878" s="3">
        <f t="shared" si="1477"/>
        <v>9.0229054434419886</v>
      </c>
      <c r="S7878" s="3">
        <f t="shared" si="1477"/>
        <v>-3.3759130718960222</v>
      </c>
      <c r="T7878" s="3">
        <f t="shared" si="1477"/>
        <v>-94.348920214507913</v>
      </c>
      <c r="U7878" s="3">
        <f t="shared" si="1477"/>
        <v>-11.575605761231504</v>
      </c>
      <c r="W7878" s="3">
        <f t="shared" si="1470"/>
        <v>-10.951363585139859</v>
      </c>
      <c r="X7878" s="3">
        <f t="shared" si="1471"/>
        <v>119.93236437392734</v>
      </c>
      <c r="Z7878" s="3">
        <f t="shared" si="1472"/>
        <v>10.951363585139859</v>
      </c>
      <c r="AA7878" s="3">
        <f>Z7877*$AF$4</f>
        <v>-27.948267797074219</v>
      </c>
      <c r="AB7878" s="3">
        <f t="shared" si="1474"/>
        <v>-38.899631382214082</v>
      </c>
      <c r="AN7878">
        <v>22</v>
      </c>
      <c r="AO7878" s="13">
        <v>34.754011144371496</v>
      </c>
      <c r="AP7878" s="13">
        <f t="shared" si="1478"/>
        <v>-12.754011144371496</v>
      </c>
      <c r="AQ7878" s="13"/>
      <c r="AR7878" s="13"/>
      <c r="AS7878" s="13">
        <f t="shared" si="1479"/>
        <v>12.754011144371496</v>
      </c>
      <c r="AT7878" s="13"/>
      <c r="AU7878" s="13"/>
      <c r="AV7878" s="13">
        <f t="shared" si="1480"/>
        <v>162.66480027075232</v>
      </c>
      <c r="AW7878" s="13"/>
      <c r="AX7878" s="13"/>
    </row>
    <row r="7879" spans="1:50" x14ac:dyDescent="0.25">
      <c r="A7879">
        <v>0</v>
      </c>
      <c r="B7879">
        <f t="shared" si="1473"/>
        <v>7868</v>
      </c>
      <c r="N7879" s="3">
        <f t="shared" si="1477"/>
        <v>105.73866803240652</v>
      </c>
      <c r="O7879" s="3">
        <f t="shared" si="1477"/>
        <v>-7.9695189014708685</v>
      </c>
      <c r="P7879" s="3">
        <f t="shared" si="1477"/>
        <v>-90.190691947011956</v>
      </c>
      <c r="Q7879" s="3">
        <f t="shared" si="1477"/>
        <v>-212.69629768345698</v>
      </c>
      <c r="R7879" s="3">
        <f t="shared" si="1477"/>
        <v>-11.396148680406352</v>
      </c>
      <c r="S7879" s="3">
        <f t="shared" si="1477"/>
        <v>9.1416334631275085</v>
      </c>
      <c r="T7879" s="3">
        <f t="shared" si="1477"/>
        <v>-26.605431029992822</v>
      </c>
      <c r="U7879" s="3">
        <f t="shared" si="1477"/>
        <v>-8.3508540054919003</v>
      </c>
      <c r="W7879" s="3">
        <f t="shared" si="1470"/>
        <v>-31.314257190652995</v>
      </c>
      <c r="X7879" s="3">
        <f t="shared" si="1471"/>
        <v>980.58270340236277</v>
      </c>
      <c r="Z7879" s="3">
        <f t="shared" si="1472"/>
        <v>31.314257190652995</v>
      </c>
      <c r="AA7879" s="3">
        <f>Z7878*$AF$4</f>
        <v>8.9997210806320851</v>
      </c>
      <c r="AB7879" s="3">
        <f t="shared" si="1474"/>
        <v>-22.31453611002091</v>
      </c>
      <c r="AN7879">
        <v>178</v>
      </c>
      <c r="AO7879" s="13">
        <v>107.2108741621926</v>
      </c>
      <c r="AP7879" s="13">
        <f t="shared" si="1478"/>
        <v>70.789125837807404</v>
      </c>
      <c r="AQ7879" s="13"/>
      <c r="AR7879" s="13"/>
      <c r="AS7879" s="13">
        <f t="shared" si="1479"/>
        <v>70.789125837807404</v>
      </c>
      <c r="AT7879" s="13"/>
      <c r="AU7879" s="13"/>
      <c r="AV7879" s="13">
        <f t="shared" si="1480"/>
        <v>5011.1003368809315</v>
      </c>
      <c r="AW7879" s="13"/>
      <c r="AX7879" s="13"/>
    </row>
    <row r="7880" spans="1:50" x14ac:dyDescent="0.25">
      <c r="A7880">
        <v>0</v>
      </c>
      <c r="B7880">
        <f t="shared" si="1473"/>
        <v>7869</v>
      </c>
      <c r="N7880" s="3">
        <f t="shared" si="1477"/>
        <v>105.78517822127772</v>
      </c>
      <c r="O7880" s="3">
        <f t="shared" si="1477"/>
        <v>-7.9683186895245042</v>
      </c>
      <c r="P7880" s="3">
        <f t="shared" si="1477"/>
        <v>-94.755270175380929</v>
      </c>
      <c r="Q7880" s="3">
        <f t="shared" si="1477"/>
        <v>-271.00128822431731</v>
      </c>
      <c r="R7880" s="3">
        <f t="shared" si="1477"/>
        <v>-31.034337275684198</v>
      </c>
      <c r="S7880" s="3">
        <f t="shared" si="1477"/>
        <v>19.216239535914635</v>
      </c>
      <c r="T7880" s="3">
        <f t="shared" si="1477"/>
        <v>48.266961913175848</v>
      </c>
      <c r="U7880" s="3">
        <f t="shared" si="1477"/>
        <v>-2.8825042209569651</v>
      </c>
      <c r="W7880" s="3">
        <f t="shared" si="1470"/>
        <v>-23.358955353851911</v>
      </c>
      <c r="X7880" s="3">
        <f t="shared" si="1471"/>
        <v>545.64079522324687</v>
      </c>
      <c r="Z7880" s="3">
        <f t="shared" si="1472"/>
        <v>23.358955353851911</v>
      </c>
      <c r="AA7880" s="3">
        <f>Z7879*$AF$4</f>
        <v>25.733743416706726</v>
      </c>
      <c r="AB7880" s="3">
        <f t="shared" si="1474"/>
        <v>2.3747880628548153</v>
      </c>
      <c r="AN7880">
        <v>397</v>
      </c>
      <c r="AO7880" s="13">
        <v>299.63462733232444</v>
      </c>
      <c r="AP7880" s="13">
        <f t="shared" si="1478"/>
        <v>97.365372667675558</v>
      </c>
      <c r="AQ7880" s="13"/>
      <c r="AR7880" s="13"/>
      <c r="AS7880" s="13">
        <f t="shared" si="1479"/>
        <v>97.365372667675558</v>
      </c>
      <c r="AT7880" s="13"/>
      <c r="AU7880" s="13"/>
      <c r="AV7880" s="13">
        <f t="shared" si="1480"/>
        <v>9480.0157947153421</v>
      </c>
      <c r="AW7880" s="13"/>
      <c r="AX7880" s="13"/>
    </row>
    <row r="7881" spans="1:50" x14ac:dyDescent="0.25">
      <c r="A7881">
        <v>0</v>
      </c>
      <c r="B7881">
        <f t="shared" si="1473"/>
        <v>7870</v>
      </c>
      <c r="N7881" s="3">
        <f t="shared" si="1477"/>
        <v>105.83163398791964</v>
      </c>
      <c r="O7881" s="3">
        <f t="shared" si="1477"/>
        <v>-7.967102080059381</v>
      </c>
      <c r="P7881" s="3">
        <f t="shared" si="1477"/>
        <v>-92.89756701380378</v>
      </c>
      <c r="Q7881" s="3">
        <f t="shared" si="1477"/>
        <v>-310.83798882358434</v>
      </c>
      <c r="R7881" s="3">
        <f t="shared" si="1477"/>
        <v>-48.546049211151768</v>
      </c>
      <c r="S7881" s="3">
        <f t="shared" si="1477"/>
        <v>24.155644193808911</v>
      </c>
      <c r="T7881" s="3">
        <f t="shared" si="1477"/>
        <v>110.20626139071773</v>
      </c>
      <c r="U7881" s="3">
        <f t="shared" si="1477"/>
        <v>3.3602790267758826</v>
      </c>
      <c r="W7881" s="3">
        <f t="shared" si="1470"/>
        <v>-5.6805049677332136</v>
      </c>
      <c r="X7881" s="3">
        <f t="shared" si="1471"/>
        <v>32.268136688441714</v>
      </c>
      <c r="Z7881" s="3">
        <f t="shared" si="1472"/>
        <v>5.6805049677332136</v>
      </c>
      <c r="AA7881" s="3">
        <f>Z7880*$AF$4</f>
        <v>19.196155920241964</v>
      </c>
      <c r="AB7881" s="3">
        <f t="shared" si="1474"/>
        <v>13.51565095250875</v>
      </c>
      <c r="AN7881">
        <v>625</v>
      </c>
      <c r="AO7881" s="13">
        <v>541.28039989229308</v>
      </c>
      <c r="AP7881" s="13">
        <f t="shared" si="1478"/>
        <v>83.719600107706924</v>
      </c>
      <c r="AQ7881" s="13"/>
      <c r="AR7881" s="13"/>
      <c r="AS7881" s="13">
        <f t="shared" si="1479"/>
        <v>83.719600107706924</v>
      </c>
      <c r="AT7881" s="13"/>
      <c r="AU7881" s="13"/>
      <c r="AV7881" s="13">
        <f t="shared" si="1480"/>
        <v>7008.9714421943609</v>
      </c>
      <c r="AW7881" s="13"/>
      <c r="AX7881" s="13"/>
    </row>
    <row r="7882" spans="1:50" x14ac:dyDescent="0.25">
      <c r="A7882">
        <v>0</v>
      </c>
      <c r="B7882">
        <f t="shared" si="1473"/>
        <v>7871</v>
      </c>
      <c r="N7882" s="3">
        <f t="shared" si="1477"/>
        <v>105.87803530843256</v>
      </c>
      <c r="O7882" s="3">
        <f t="shared" si="1477"/>
        <v>-7.9658690755790875</v>
      </c>
      <c r="P7882" s="3">
        <f t="shared" si="1477"/>
        <v>-84.743493057245928</v>
      </c>
      <c r="Q7882" s="3">
        <f t="shared" si="1477"/>
        <v>-329.49159416854661</v>
      </c>
      <c r="R7882" s="3">
        <f t="shared" si="1477"/>
        <v>-62.73137980145043</v>
      </c>
      <c r="S7882" s="3">
        <f t="shared" si="1477"/>
        <v>22.639878577092546</v>
      </c>
      <c r="T7882" s="3">
        <f t="shared" si="1477"/>
        <v>142.61588212769988</v>
      </c>
      <c r="U7882" s="3">
        <f t="shared" si="1477"/>
        <v>8.700266537004687</v>
      </c>
      <c r="W7882" s="3">
        <f t="shared" si="1470"/>
        <v>5.9161100090514083</v>
      </c>
      <c r="X7882" s="3">
        <f t="shared" si="1471"/>
        <v>35.000357639198256</v>
      </c>
      <c r="Z7882" s="3">
        <f t="shared" si="1472"/>
        <v>-5.9161100090514083</v>
      </c>
      <c r="AA7882" s="3">
        <f>Z7881*$AF$4</f>
        <v>4.6681821774334775</v>
      </c>
      <c r="AB7882" s="3">
        <f t="shared" si="1474"/>
        <v>10.584292186484886</v>
      </c>
      <c r="AN7882">
        <v>822</v>
      </c>
      <c r="AO7882" s="13">
        <v>774.43802738528291</v>
      </c>
      <c r="AP7882" s="13">
        <f t="shared" si="1478"/>
        <v>47.561972614717092</v>
      </c>
      <c r="AQ7882" s="13"/>
      <c r="AR7882" s="13"/>
      <c r="AS7882" s="13">
        <f t="shared" si="1479"/>
        <v>47.561972614717092</v>
      </c>
      <c r="AT7882" s="13"/>
      <c r="AU7882" s="13"/>
      <c r="AV7882" s="13">
        <f t="shared" si="1480"/>
        <v>2262.1412390030987</v>
      </c>
      <c r="AW7882" s="13"/>
      <c r="AX7882" s="13"/>
    </row>
    <row r="7883" spans="1:50" x14ac:dyDescent="0.25">
      <c r="A7883">
        <v>0</v>
      </c>
      <c r="B7883">
        <f t="shared" si="1473"/>
        <v>7872</v>
      </c>
      <c r="N7883" s="3">
        <f t="shared" ref="N7883:U7898" si="1481">N$3*COS(N$2*$B7883)+N$4*SIN(N$2*$B7883)</f>
        <v>105.92438215894499</v>
      </c>
      <c r="O7883" s="3">
        <f t="shared" si="1481"/>
        <v>-7.9646196786209433</v>
      </c>
      <c r="P7883" s="3">
        <f t="shared" si="1481"/>
        <v>-70.845711575269135</v>
      </c>
      <c r="Q7883" s="3">
        <f t="shared" si="1481"/>
        <v>-325.690891881548</v>
      </c>
      <c r="R7883" s="3">
        <f t="shared" si="1481"/>
        <v>-72.61834842575999</v>
      </c>
      <c r="S7883" s="3">
        <f t="shared" si="1481"/>
        <v>15.074004338176374</v>
      </c>
      <c r="T7883" s="3">
        <f t="shared" si="1481"/>
        <v>136.81169242074742</v>
      </c>
      <c r="U7883" s="3">
        <f t="shared" si="1481"/>
        <v>11.702780437995177</v>
      </c>
      <c r="W7883" s="3">
        <f t="shared" ref="W7883:W7946" si="1482">M$3+SUM(N7883:U7883)</f>
        <v>3.4076713563097769</v>
      </c>
      <c r="X7883" s="3">
        <f t="shared" ref="X7883:X7946" si="1483">(A7883-W7883)^2</f>
        <v>11.612224072614115</v>
      </c>
      <c r="Z7883" s="3">
        <f t="shared" si="1472"/>
        <v>-3.4076713563097769</v>
      </c>
      <c r="AA7883" s="3">
        <f>Z7882*$AF$4</f>
        <v>-4.8618000443383567</v>
      </c>
      <c r="AB7883" s="3">
        <f t="shared" si="1474"/>
        <v>-1.4541286880285798</v>
      </c>
      <c r="AN7883">
        <v>968</v>
      </c>
      <c r="AO7883" s="13">
        <v>955.32119427383259</v>
      </c>
      <c r="AP7883" s="13">
        <f t="shared" si="1478"/>
        <v>12.678805726167411</v>
      </c>
      <c r="AQ7883" s="13"/>
      <c r="AR7883" s="13"/>
      <c r="AS7883" s="13">
        <f t="shared" si="1479"/>
        <v>12.678805726167411</v>
      </c>
      <c r="AT7883" s="13"/>
      <c r="AU7883" s="13"/>
      <c r="AV7883" s="13">
        <f t="shared" si="1480"/>
        <v>160.75211464189553</v>
      </c>
      <c r="AW7883" s="13"/>
      <c r="AX7883" s="13"/>
    </row>
    <row r="7884" spans="1:50" x14ac:dyDescent="0.25">
      <c r="A7884">
        <v>0</v>
      </c>
      <c r="B7884">
        <f t="shared" si="1473"/>
        <v>7873</v>
      </c>
      <c r="N7884" s="3">
        <f t="shared" si="1481"/>
        <v>105.97067451561328</v>
      </c>
      <c r="O7884" s="3">
        <f t="shared" si="1481"/>
        <v>-7.9633538917560109</v>
      </c>
      <c r="P7884" s="3">
        <f t="shared" si="1481"/>
        <v>-52.146180341914373</v>
      </c>
      <c r="Q7884" s="3">
        <f t="shared" si="1481"/>
        <v>-299.69489354243888</v>
      </c>
      <c r="R7884" s="3">
        <f t="shared" si="1481"/>
        <v>-77.529498761133837</v>
      </c>
      <c r="S7884" s="3">
        <f t="shared" si="1481"/>
        <v>3.4798680524263865</v>
      </c>
      <c r="T7884" s="3">
        <f t="shared" si="1481"/>
        <v>94.348920214471491</v>
      </c>
      <c r="U7884" s="3">
        <f t="shared" si="1481"/>
        <v>11.561144638274831</v>
      </c>
      <c r="W7884" s="3">
        <f t="shared" si="1482"/>
        <v>-10.958935554813252</v>
      </c>
      <c r="X7884" s="3">
        <f t="shared" si="1483"/>
        <v>120.09826849455003</v>
      </c>
      <c r="Z7884" s="3">
        <f t="shared" ref="Z7884:Z7947" si="1484">A7884-W7884</f>
        <v>10.958935554813252</v>
      </c>
      <c r="AA7884" s="3">
        <f>Z7883*$AF$4</f>
        <v>-2.8003902439018118</v>
      </c>
      <c r="AB7884" s="3">
        <f t="shared" si="1474"/>
        <v>-13.759325798715064</v>
      </c>
      <c r="AN7884">
        <v>1065</v>
      </c>
      <c r="AO7884" s="13">
        <v>1061.8301384522999</v>
      </c>
      <c r="AP7884" s="13">
        <f t="shared" si="1478"/>
        <v>3.1698615477000658</v>
      </c>
      <c r="AQ7884" s="13"/>
      <c r="AR7884" s="13"/>
      <c r="AS7884" s="13">
        <f t="shared" si="1479"/>
        <v>3.1698615477000658</v>
      </c>
      <c r="AT7884" s="13"/>
      <c r="AU7884" s="13"/>
      <c r="AV7884" s="13">
        <f t="shared" si="1480"/>
        <v>10.048022231587456</v>
      </c>
      <c r="AW7884" s="13"/>
      <c r="AX7884" s="13"/>
    </row>
    <row r="7885" spans="1:50" x14ac:dyDescent="0.25">
      <c r="A7885">
        <v>0</v>
      </c>
      <c r="B7885">
        <f t="shared" ref="B7885:B7948" si="1485">B7884+1</f>
        <v>7874</v>
      </c>
      <c r="N7885" s="3">
        <f t="shared" si="1481"/>
        <v>106.01691235462188</v>
      </c>
      <c r="O7885" s="3">
        <f t="shared" si="1481"/>
        <v>-7.9620717175890743</v>
      </c>
      <c r="P7885" s="3">
        <f t="shared" si="1481"/>
        <v>-29.912308032332657</v>
      </c>
      <c r="Q7885" s="3">
        <f t="shared" si="1481"/>
        <v>-253.27518347771016</v>
      </c>
      <c r="R7885" s="3">
        <f t="shared" si="1481"/>
        <v>-77.128318174219373</v>
      </c>
      <c r="S7885" s="3">
        <f t="shared" si="1481"/>
        <v>-9.0442016530789626</v>
      </c>
      <c r="T7885" s="3">
        <f t="shared" si="1481"/>
        <v>26.605431030075444</v>
      </c>
      <c r="U7885" s="3">
        <f t="shared" si="1481"/>
        <v>8.3134119885804907</v>
      </c>
      <c r="W7885" s="3">
        <f t="shared" si="1482"/>
        <v>-25.371944120008578</v>
      </c>
      <c r="X7885" s="3">
        <f t="shared" si="1483"/>
        <v>643.73554842883789</v>
      </c>
      <c r="Z7885" s="3">
        <f t="shared" si="1484"/>
        <v>25.371944120008578</v>
      </c>
      <c r="AA7885" s="3">
        <f>Z7884*$AF$4</f>
        <v>9.0059436495899821</v>
      </c>
      <c r="AB7885" s="3">
        <f t="shared" ref="AB7885:AB7948" si="1486">AA7885+W7885</f>
        <v>-16.366000470418598</v>
      </c>
      <c r="AN7885">
        <v>1102</v>
      </c>
      <c r="AO7885" s="13">
        <v>1096.7521646142818</v>
      </c>
      <c r="AP7885" s="13">
        <f t="shared" si="1478"/>
        <v>5.2478353857181901</v>
      </c>
      <c r="AQ7885" s="13"/>
      <c r="AR7885" s="13"/>
      <c r="AS7885" s="13">
        <f t="shared" si="1479"/>
        <v>5.2478353857181901</v>
      </c>
      <c r="AT7885" s="13"/>
      <c r="AU7885" s="13"/>
      <c r="AV7885" s="13">
        <f t="shared" si="1480"/>
        <v>27.539776235595983</v>
      </c>
      <c r="AW7885" s="13"/>
      <c r="AX7885" s="13"/>
    </row>
    <row r="7886" spans="1:50" x14ac:dyDescent="0.25">
      <c r="A7886">
        <v>0</v>
      </c>
      <c r="B7886">
        <f t="shared" si="1485"/>
        <v>7875</v>
      </c>
      <c r="N7886" s="3">
        <f t="shared" si="1481"/>
        <v>106.06309565218328</v>
      </c>
      <c r="O7886" s="3">
        <f t="shared" si="1481"/>
        <v>-7.9607731587586432</v>
      </c>
      <c r="P7886" s="3">
        <f t="shared" si="1481"/>
        <v>-5.6510523503326766</v>
      </c>
      <c r="Q7886" s="3">
        <f t="shared" si="1481"/>
        <v>-189.59518821591917</v>
      </c>
      <c r="R7886" s="3">
        <f t="shared" si="1481"/>
        <v>-71.442295608855318</v>
      </c>
      <c r="S7886" s="3">
        <f t="shared" si="1481"/>
        <v>-19.151367830793184</v>
      </c>
      <c r="T7886" s="3">
        <f t="shared" si="1481"/>
        <v>-48.266961913221039</v>
      </c>
      <c r="U7886" s="3">
        <f t="shared" si="1481"/>
        <v>2.832140740573176</v>
      </c>
      <c r="W7886" s="3">
        <f t="shared" si="1482"/>
        <v>-22.158019123479733</v>
      </c>
      <c r="X7886" s="3">
        <f t="shared" si="1483"/>
        <v>490.97781147649351</v>
      </c>
      <c r="Z7886" s="3">
        <f t="shared" si="1484"/>
        <v>22.158019123479733</v>
      </c>
      <c r="AA7886" s="3">
        <f>Z7885*$AF$4</f>
        <v>20.850409958381849</v>
      </c>
      <c r="AB7886" s="3">
        <f t="shared" si="1486"/>
        <v>-1.3076091650978832</v>
      </c>
      <c r="AN7886">
        <v>1067</v>
      </c>
      <c r="AO7886" s="13">
        <v>1058.8609613110464</v>
      </c>
      <c r="AP7886" s="13">
        <f t="shared" si="1478"/>
        <v>8.139038688953633</v>
      </c>
      <c r="AQ7886" s="13"/>
      <c r="AR7886" s="13"/>
      <c r="AS7886" s="13">
        <f t="shared" si="1479"/>
        <v>8.139038688953633</v>
      </c>
      <c r="AT7886" s="13"/>
      <c r="AU7886" s="13"/>
      <c r="AV7886" s="13">
        <f t="shared" si="1480"/>
        <v>66.243950780284067</v>
      </c>
      <c r="AW7886" s="13"/>
      <c r="AX7886" s="13"/>
    </row>
    <row r="7887" spans="1:50" x14ac:dyDescent="0.25">
      <c r="A7887">
        <v>22</v>
      </c>
      <c r="B7887">
        <f t="shared" si="1485"/>
        <v>7876</v>
      </c>
      <c r="N7887" s="3">
        <f t="shared" si="1481"/>
        <v>106.10922438453798</v>
      </c>
      <c r="O7887" s="3">
        <f t="shared" si="1481"/>
        <v>-7.9594582179369411</v>
      </c>
      <c r="P7887" s="3">
        <f t="shared" si="1481"/>
        <v>18.99321789408587</v>
      </c>
      <c r="Q7887" s="3">
        <f t="shared" si="1481"/>
        <v>-112.99459419819991</v>
      </c>
      <c r="R7887" s="3">
        <f t="shared" si="1481"/>
        <v>-60.8610380402122</v>
      </c>
      <c r="S7887" s="3">
        <f t="shared" si="1481"/>
        <v>-24.14066841370817</v>
      </c>
      <c r="T7887" s="3">
        <f t="shared" si="1481"/>
        <v>-110.20626139066309</v>
      </c>
      <c r="U7887" s="3">
        <f t="shared" si="1481"/>
        <v>-3.4100329706603079</v>
      </c>
      <c r="W7887" s="3">
        <f t="shared" si="1482"/>
        <v>16.544772608887087</v>
      </c>
      <c r="X7887" s="3">
        <f t="shared" si="1483"/>
        <v>29.759505888748603</v>
      </c>
      <c r="Z7887" s="3">
        <f t="shared" si="1484"/>
        <v>5.4552273911129134</v>
      </c>
      <c r="AA7887" s="3">
        <f>Z7886*$AF$4</f>
        <v>18.20923853548441</v>
      </c>
      <c r="AB7887" s="3">
        <f t="shared" si="1486"/>
        <v>34.754011144371496</v>
      </c>
      <c r="AN7887">
        <v>963</v>
      </c>
      <c r="AO7887" s="13">
        <v>950.97043185201039</v>
      </c>
      <c r="AP7887" s="13">
        <f t="shared" si="1478"/>
        <v>12.029568147989607</v>
      </c>
      <c r="AQ7887" s="13"/>
      <c r="AR7887" s="13"/>
      <c r="AS7887" s="13">
        <f t="shared" si="1479"/>
        <v>12.029568147989607</v>
      </c>
      <c r="AT7887" s="13"/>
      <c r="AU7887" s="13"/>
      <c r="AV7887" s="13">
        <f t="shared" si="1480"/>
        <v>144.71050982712612</v>
      </c>
      <c r="AW7887" s="13"/>
      <c r="AX7887" s="13"/>
    </row>
    <row r="7888" spans="1:50" x14ac:dyDescent="0.25">
      <c r="A7888">
        <v>178</v>
      </c>
      <c r="B7888">
        <f t="shared" si="1485"/>
        <v>7877</v>
      </c>
      <c r="N7888" s="3">
        <f t="shared" si="1481"/>
        <v>106.15529852795464</v>
      </c>
      <c r="O7888" s="3">
        <f t="shared" si="1481"/>
        <v>-7.9581268978299056</v>
      </c>
      <c r="P7888" s="3">
        <f t="shared" si="1481"/>
        <v>42.350174096864791</v>
      </c>
      <c r="Q7888" s="3">
        <f t="shared" si="1481"/>
        <v>-28.693605318135532</v>
      </c>
      <c r="R7888" s="3">
        <f t="shared" si="1481"/>
        <v>-46.109574556273479</v>
      </c>
      <c r="S7888" s="3">
        <f t="shared" si="1481"/>
        <v>-22.67880073536816</v>
      </c>
      <c r="T7888" s="3">
        <f t="shared" si="1481"/>
        <v>-142.61588212770869</v>
      </c>
      <c r="U7888" s="3">
        <f t="shared" si="1481"/>
        <v>-8.7360437066975933</v>
      </c>
      <c r="W7888" s="3">
        <f t="shared" si="1482"/>
        <v>102.72782284444992</v>
      </c>
      <c r="X7888" s="3">
        <f t="shared" si="1483"/>
        <v>5665.9006537365158</v>
      </c>
      <c r="Z7888" s="3">
        <f t="shared" si="1484"/>
        <v>75.272177155550082</v>
      </c>
      <c r="AA7888" s="3">
        <f>Z7887*$AF$4</f>
        <v>4.4830513177426816</v>
      </c>
      <c r="AB7888" s="3">
        <f t="shared" si="1486"/>
        <v>107.2108741621926</v>
      </c>
      <c r="AN7888">
        <v>810</v>
      </c>
      <c r="AO7888" s="13">
        <v>790.07075408565743</v>
      </c>
      <c r="AP7888" s="13">
        <f t="shared" si="1478"/>
        <v>19.929245914342573</v>
      </c>
      <c r="AQ7888" s="13"/>
      <c r="AR7888" s="13"/>
      <c r="AS7888" s="13">
        <f t="shared" si="1479"/>
        <v>19.929245914342573</v>
      </c>
      <c r="AT7888" s="13"/>
      <c r="AU7888" s="13"/>
      <c r="AV7888" s="13">
        <f t="shared" si="1480"/>
        <v>397.17484271434012</v>
      </c>
      <c r="AW7888" s="13"/>
      <c r="AX7888" s="13"/>
    </row>
    <row r="7889" spans="1:50" x14ac:dyDescent="0.25">
      <c r="A7889">
        <v>397</v>
      </c>
      <c r="B7889">
        <f t="shared" si="1485"/>
        <v>7878</v>
      </c>
      <c r="N7889" s="3">
        <f t="shared" si="1481"/>
        <v>106.20131805872991</v>
      </c>
      <c r="O7889" s="3">
        <f t="shared" si="1481"/>
        <v>-7.9567792011771825</v>
      </c>
      <c r="P7889" s="3">
        <f t="shared" si="1481"/>
        <v>62.836738663808674</v>
      </c>
      <c r="Q7889" s="3">
        <f t="shared" si="1481"/>
        <v>57.562805345937619</v>
      </c>
      <c r="R7889" s="3">
        <f t="shared" si="1481"/>
        <v>-28.198677274322847</v>
      </c>
      <c r="S7889" s="3">
        <f t="shared" si="1481"/>
        <v>-15.156423173874007</v>
      </c>
      <c r="T7889" s="3">
        <f t="shared" si="1481"/>
        <v>-136.81169242073148</v>
      </c>
      <c r="U7889" s="3">
        <f t="shared" si="1481"/>
        <v>-11.714968692349597</v>
      </c>
      <c r="W7889" s="3">
        <f t="shared" si="1482"/>
        <v>237.77670486766493</v>
      </c>
      <c r="X7889" s="3">
        <f t="shared" si="1483"/>
        <v>25352.057712798676</v>
      </c>
      <c r="Z7889" s="3">
        <f t="shared" si="1484"/>
        <v>159.22329513233507</v>
      </c>
      <c r="AA7889" s="3">
        <f>Z7888*$AF$4</f>
        <v>61.857922464659502</v>
      </c>
      <c r="AB7889" s="3">
        <f t="shared" si="1486"/>
        <v>299.63462733232444</v>
      </c>
      <c r="AN7889">
        <v>616</v>
      </c>
      <c r="AO7889" s="13">
        <v>605.53535396036034</v>
      </c>
      <c r="AP7889" s="13">
        <f t="shared" si="1478"/>
        <v>10.464646039639661</v>
      </c>
      <c r="AQ7889" s="13"/>
      <c r="AR7889" s="13"/>
      <c r="AS7889" s="13">
        <f t="shared" si="1479"/>
        <v>10.464646039639661</v>
      </c>
      <c r="AT7889" s="13"/>
      <c r="AU7889" s="13"/>
      <c r="AV7889" s="13">
        <f t="shared" si="1480"/>
        <v>109.50881673494604</v>
      </c>
      <c r="AW7889" s="13"/>
      <c r="AX7889" s="13"/>
    </row>
    <row r="7890" spans="1:50" x14ac:dyDescent="0.25">
      <c r="A7890">
        <v>625</v>
      </c>
      <c r="B7890">
        <f t="shared" si="1485"/>
        <v>7879</v>
      </c>
      <c r="N7890" s="3">
        <f t="shared" si="1481"/>
        <v>106.24728295318869</v>
      </c>
      <c r="O7890" s="3">
        <f t="shared" si="1481"/>
        <v>-7.9554151307521099</v>
      </c>
      <c r="P7890" s="3">
        <f t="shared" si="1481"/>
        <v>79.064382153587701</v>
      </c>
      <c r="Q7890" s="3">
        <f t="shared" si="1481"/>
        <v>139.89640595257711</v>
      </c>
      <c r="R7890" s="3">
        <f t="shared" si="1481"/>
        <v>-8.3556031094344618</v>
      </c>
      <c r="S7890" s="3">
        <f t="shared" si="1481"/>
        <v>-3.5837585839643635</v>
      </c>
      <c r="T7890" s="3">
        <f t="shared" si="1481"/>
        <v>-94.34892021453534</v>
      </c>
      <c r="U7890" s="3">
        <f t="shared" si="1481"/>
        <v>-11.546469396819557</v>
      </c>
      <c r="W7890" s="3">
        <f t="shared" si="1482"/>
        <v>410.43228818549147</v>
      </c>
      <c r="X7890" s="3">
        <f t="shared" si="1483"/>
        <v>46039.302953313985</v>
      </c>
      <c r="Z7890" s="3">
        <f t="shared" si="1484"/>
        <v>214.56771181450853</v>
      </c>
      <c r="AA7890" s="3">
        <f>Z7889*$AF$4</f>
        <v>130.84811170680163</v>
      </c>
      <c r="AB7890" s="3">
        <f t="shared" si="1486"/>
        <v>541.28039989229308</v>
      </c>
      <c r="AN7890">
        <v>363</v>
      </c>
      <c r="AO7890" s="13">
        <v>412.31808598278582</v>
      </c>
      <c r="AP7890" s="13">
        <f t="shared" si="1478"/>
        <v>-49.318085982785817</v>
      </c>
      <c r="AQ7890" s="13"/>
      <c r="AR7890" s="13"/>
      <c r="AS7890" s="13">
        <f t="shared" si="1479"/>
        <v>49.318085982785817</v>
      </c>
      <c r="AT7890" s="13"/>
      <c r="AU7890" s="13"/>
      <c r="AV7890" s="13">
        <f t="shared" si="1480"/>
        <v>2432.273605005455</v>
      </c>
      <c r="AW7890" s="13"/>
      <c r="AX7890" s="13"/>
    </row>
    <row r="7891" spans="1:50" x14ac:dyDescent="0.25">
      <c r="A7891">
        <v>822</v>
      </c>
      <c r="B7891">
        <f t="shared" si="1485"/>
        <v>7880</v>
      </c>
      <c r="N7891" s="3">
        <f t="shared" si="1481"/>
        <v>106.29319318768381</v>
      </c>
      <c r="O7891" s="3">
        <f t="shared" si="1481"/>
        <v>-7.9540346893617269</v>
      </c>
      <c r="P7891" s="3">
        <f t="shared" si="1481"/>
        <v>89.933234420728155</v>
      </c>
      <c r="Q7891" s="3">
        <f t="shared" si="1481"/>
        <v>212.69629768342543</v>
      </c>
      <c r="R7891" s="3">
        <f t="shared" si="1481"/>
        <v>12.059998022374916</v>
      </c>
      <c r="S7891" s="3">
        <f t="shared" si="1481"/>
        <v>8.9466023396645156</v>
      </c>
      <c r="T7891" s="3">
        <f t="shared" si="1481"/>
        <v>-26.605431030028335</v>
      </c>
      <c r="U7891" s="3">
        <f t="shared" si="1481"/>
        <v>-8.2758160028927215</v>
      </c>
      <c r="W7891" s="3">
        <f t="shared" si="1482"/>
        <v>598.10842749323797</v>
      </c>
      <c r="X7891" s="3">
        <f t="shared" si="1483"/>
        <v>50127.436239550683</v>
      </c>
      <c r="Z7891" s="3">
        <f t="shared" si="1484"/>
        <v>223.89157250676203</v>
      </c>
      <c r="AA7891" s="3">
        <f>Z7890*$AF$4</f>
        <v>176.32959989204497</v>
      </c>
      <c r="AB7891" s="3">
        <f t="shared" si="1486"/>
        <v>774.43802738528291</v>
      </c>
      <c r="AN7891">
        <v>180</v>
      </c>
      <c r="AO7891" s="13">
        <v>197.70524808492638</v>
      </c>
      <c r="AP7891" s="13">
        <f t="shared" si="1478"/>
        <v>-17.705248084926382</v>
      </c>
      <c r="AQ7891" s="13"/>
      <c r="AR7891" s="13"/>
      <c r="AS7891" s="13">
        <f t="shared" si="1479"/>
        <v>17.705248084926382</v>
      </c>
      <c r="AT7891" s="13"/>
      <c r="AU7891" s="13"/>
      <c r="AV7891" s="13">
        <f t="shared" si="1480"/>
        <v>313.47580974878929</v>
      </c>
      <c r="AW7891" s="13"/>
      <c r="AX7891" s="13"/>
    </row>
    <row r="7892" spans="1:50" x14ac:dyDescent="0.25">
      <c r="A7892">
        <v>968</v>
      </c>
      <c r="B7892">
        <f t="shared" si="1485"/>
        <v>7881</v>
      </c>
      <c r="N7892" s="3">
        <f t="shared" si="1481"/>
        <v>106.33904873859633</v>
      </c>
      <c r="O7892" s="3">
        <f t="shared" si="1481"/>
        <v>-7.952637879846761</v>
      </c>
      <c r="P7892" s="3">
        <f t="shared" si="1481"/>
        <v>94.70663113497254</v>
      </c>
      <c r="Q7892" s="3">
        <f t="shared" si="1481"/>
        <v>271.00128822429372</v>
      </c>
      <c r="R7892" s="3">
        <f t="shared" si="1481"/>
        <v>31.649246585926562</v>
      </c>
      <c r="S7892" s="3">
        <f t="shared" si="1481"/>
        <v>19.086141432221133</v>
      </c>
      <c r="T7892" s="3">
        <f t="shared" si="1481"/>
        <v>48.266961913141792</v>
      </c>
      <c r="U7892" s="3">
        <f t="shared" si="1481"/>
        <v>-2.7817248074485761</v>
      </c>
      <c r="W7892" s="3">
        <f t="shared" si="1482"/>
        <v>771.32933890350068</v>
      </c>
      <c r="X7892" s="3">
        <f t="shared" si="1483"/>
        <v>38679.348936134091</v>
      </c>
      <c r="Z7892" s="3">
        <f t="shared" si="1484"/>
        <v>196.67066109649932</v>
      </c>
      <c r="AA7892" s="3">
        <f>Z7891*$AF$4</f>
        <v>183.99185537033196</v>
      </c>
      <c r="AB7892" s="3">
        <f t="shared" si="1486"/>
        <v>955.32119427383259</v>
      </c>
      <c r="AN7892">
        <v>19</v>
      </c>
      <c r="AO7892" s="13">
        <v>63.403207198432767</v>
      </c>
      <c r="AP7892" s="13">
        <f t="shared" si="1478"/>
        <v>-44.403207198432767</v>
      </c>
      <c r="AQ7892" s="13"/>
      <c r="AR7892" s="13"/>
      <c r="AS7892" s="13">
        <f t="shared" si="1479"/>
        <v>44.403207198432767</v>
      </c>
      <c r="AT7892" s="13"/>
      <c r="AU7892" s="13"/>
      <c r="AV7892" s="13">
        <f t="shared" si="1480"/>
        <v>1971.6448095069516</v>
      </c>
      <c r="AW7892" s="13"/>
      <c r="AX7892" s="13"/>
    </row>
    <row r="7893" spans="1:50" x14ac:dyDescent="0.25">
      <c r="A7893">
        <v>1065</v>
      </c>
      <c r="B7893">
        <f t="shared" si="1485"/>
        <v>7882</v>
      </c>
      <c r="N7893" s="3">
        <f t="shared" si="1481"/>
        <v>106.38484958233541</v>
      </c>
      <c r="O7893" s="3">
        <f t="shared" si="1481"/>
        <v>-7.9512247050816205</v>
      </c>
      <c r="P7893" s="3">
        <f t="shared" si="1481"/>
        <v>93.061043094959075</v>
      </c>
      <c r="Q7893" s="3">
        <f t="shared" si="1481"/>
        <v>310.8379888235703</v>
      </c>
      <c r="R7893" s="3">
        <f t="shared" si="1481"/>
        <v>49.069884827056896</v>
      </c>
      <c r="S7893" s="3">
        <f t="shared" si="1481"/>
        <v>24.125245535694546</v>
      </c>
      <c r="T7893" s="3">
        <f t="shared" si="1481"/>
        <v>110.20626139069424</v>
      </c>
      <c r="U7893" s="3">
        <f t="shared" si="1481"/>
        <v>3.4597237589349121</v>
      </c>
      <c r="W7893" s="3">
        <f t="shared" si="1482"/>
        <v>900.20815586980768</v>
      </c>
      <c r="X7893" s="3">
        <f t="shared" si="1483"/>
        <v>27156.351891829599</v>
      </c>
      <c r="Z7893" s="3">
        <f t="shared" si="1484"/>
        <v>164.79184413019232</v>
      </c>
      <c r="AA7893" s="3">
        <f>Z7892*$AF$4</f>
        <v>161.62198258249217</v>
      </c>
      <c r="AB7893" s="3">
        <f t="shared" si="1486"/>
        <v>1061.8301384522999</v>
      </c>
      <c r="AN7893">
        <v>0</v>
      </c>
      <c r="AO7893" s="13">
        <v>-39.152919004795983</v>
      </c>
      <c r="AP7893" s="13">
        <f t="shared" si="1478"/>
        <v>39.152919004795983</v>
      </c>
      <c r="AQ7893" s="13"/>
      <c r="AR7893" s="13"/>
      <c r="AS7893" s="13">
        <f t="shared" si="1479"/>
        <v>39.152919004795983</v>
      </c>
      <c r="AT7893" s="13"/>
      <c r="AU7893" s="13"/>
      <c r="AV7893" s="13">
        <f t="shared" si="1480"/>
        <v>1532.9510665961145</v>
      </c>
      <c r="AW7893" s="13"/>
      <c r="AX7893" s="13"/>
    </row>
    <row r="7894" spans="1:50" x14ac:dyDescent="0.25">
      <c r="A7894">
        <v>1102</v>
      </c>
      <c r="B7894">
        <f t="shared" si="1485"/>
        <v>7883</v>
      </c>
      <c r="N7894" s="3">
        <f t="shared" si="1481"/>
        <v>106.43059569533831</v>
      </c>
      <c r="O7894" s="3">
        <f t="shared" si="1481"/>
        <v>-7.9497951679743935</v>
      </c>
      <c r="P7894" s="3">
        <f t="shared" si="1481"/>
        <v>85.108004249409703</v>
      </c>
      <c r="Q7894" s="3">
        <f t="shared" si="1481"/>
        <v>329.49159416855611</v>
      </c>
      <c r="R7894" s="3">
        <f t="shared" si="1481"/>
        <v>63.128248441299291</v>
      </c>
      <c r="S7894" s="3">
        <f t="shared" si="1481"/>
        <v>22.717302870296574</v>
      </c>
      <c r="T7894" s="3">
        <f t="shared" si="1481"/>
        <v>142.61588212771747</v>
      </c>
      <c r="U7894" s="3">
        <f t="shared" si="1481"/>
        <v>8.7716590802442251</v>
      </c>
      <c r="W7894" s="3">
        <f t="shared" si="1482"/>
        <v>961.32787502653116</v>
      </c>
      <c r="X7894" s="3">
        <f t="shared" si="1483"/>
        <v>19788.646744551235</v>
      </c>
      <c r="Z7894" s="3">
        <f t="shared" si="1484"/>
        <v>140.67212497346884</v>
      </c>
      <c r="AA7894" s="3">
        <f>Z7893*$AF$4</f>
        <v>135.42428958775074</v>
      </c>
      <c r="AB7894" s="3">
        <f t="shared" si="1486"/>
        <v>1096.7521646142818</v>
      </c>
      <c r="AN7894">
        <v>0</v>
      </c>
      <c r="AO7894" s="13">
        <v>-22.510795808303318</v>
      </c>
      <c r="AP7894" s="13">
        <f t="shared" si="1478"/>
        <v>22.510795808303318</v>
      </c>
      <c r="AQ7894" s="13"/>
      <c r="AR7894" s="13"/>
      <c r="AS7894" s="13">
        <f t="shared" si="1479"/>
        <v>22.510795808303318</v>
      </c>
      <c r="AT7894" s="13"/>
      <c r="AU7894" s="13"/>
      <c r="AV7894" s="13">
        <f t="shared" si="1480"/>
        <v>506.73592792312621</v>
      </c>
      <c r="AW7894" s="13"/>
      <c r="AX7894" s="13"/>
    </row>
    <row r="7895" spans="1:50" x14ac:dyDescent="0.25">
      <c r="A7895">
        <v>1067</v>
      </c>
      <c r="B7895">
        <f t="shared" si="1485"/>
        <v>7884</v>
      </c>
      <c r="N7895" s="3">
        <f t="shared" si="1481"/>
        <v>106.47628705407054</v>
      </c>
      <c r="O7895" s="3">
        <f t="shared" si="1481"/>
        <v>-7.948349271466836</v>
      </c>
      <c r="P7895" s="3">
        <f t="shared" si="1481"/>
        <v>71.386552197752422</v>
      </c>
      <c r="Q7895" s="3">
        <f t="shared" si="1481"/>
        <v>325.69089188155516</v>
      </c>
      <c r="R7895" s="3">
        <f t="shared" si="1481"/>
        <v>72.861056600864487</v>
      </c>
      <c r="S7895" s="3">
        <f t="shared" si="1481"/>
        <v>15.238561304617578</v>
      </c>
      <c r="T7895" s="3">
        <f t="shared" si="1481"/>
        <v>136.81169242075941</v>
      </c>
      <c r="U7895" s="3">
        <f t="shared" si="1481"/>
        <v>11.726939979302777</v>
      </c>
      <c r="W7895" s="3">
        <f t="shared" si="1482"/>
        <v>943.25801572909938</v>
      </c>
      <c r="X7895" s="3">
        <f t="shared" si="1483"/>
        <v>15312.078671299816</v>
      </c>
      <c r="Z7895" s="3">
        <f t="shared" si="1484"/>
        <v>123.74198427090062</v>
      </c>
      <c r="AA7895" s="3">
        <f>Z7894*$AF$4</f>
        <v>115.60294558194695</v>
      </c>
      <c r="AB7895" s="3">
        <f t="shared" si="1486"/>
        <v>1058.8609613110464</v>
      </c>
      <c r="AN7895">
        <v>0</v>
      </c>
      <c r="AO7895" s="13">
        <v>2.2520098127617771</v>
      </c>
      <c r="AP7895" s="13">
        <f t="shared" si="1478"/>
        <v>-2.2520098127617771</v>
      </c>
      <c r="AQ7895" s="13"/>
      <c r="AR7895" s="13"/>
      <c r="AS7895" s="13">
        <f t="shared" si="1479"/>
        <v>2.2520098127617771</v>
      </c>
      <c r="AT7895" s="13"/>
      <c r="AU7895" s="13"/>
      <c r="AV7895" s="13">
        <f t="shared" si="1480"/>
        <v>5.0715481967753346</v>
      </c>
      <c r="AW7895" s="13"/>
      <c r="AX7895" s="13"/>
    </row>
    <row r="7896" spans="1:50" x14ac:dyDescent="0.25">
      <c r="A7896">
        <v>963</v>
      </c>
      <c r="B7896">
        <f t="shared" si="1485"/>
        <v>7885</v>
      </c>
      <c r="N7896" s="3">
        <f t="shared" si="1481"/>
        <v>106.52192363502563</v>
      </c>
      <c r="O7896" s="3">
        <f t="shared" si="1481"/>
        <v>-7.9468870185343725</v>
      </c>
      <c r="P7896" s="3">
        <f t="shared" si="1481"/>
        <v>52.82669353482477</v>
      </c>
      <c r="Q7896" s="3">
        <f t="shared" si="1481"/>
        <v>299.69489354245621</v>
      </c>
      <c r="R7896" s="3">
        <f t="shared" si="1481"/>
        <v>77.601416077072443</v>
      </c>
      <c r="S7896" s="3">
        <f t="shared" si="1481"/>
        <v>3.6875827423805561</v>
      </c>
      <c r="T7896" s="3">
        <f t="shared" si="1481"/>
        <v>94.348920214498932</v>
      </c>
      <c r="U7896" s="3">
        <f t="shared" si="1481"/>
        <v>11.531580308658896</v>
      </c>
      <c r="W7896" s="3">
        <f t="shared" si="1482"/>
        <v>849.28050659802693</v>
      </c>
      <c r="X7896" s="3">
        <f t="shared" si="1483"/>
        <v>12932.123179601396</v>
      </c>
      <c r="Z7896" s="3">
        <f t="shared" si="1484"/>
        <v>113.71949340197307</v>
      </c>
      <c r="AA7896" s="3">
        <f>Z7895*$AF$4</f>
        <v>101.68992525398342</v>
      </c>
      <c r="AB7896" s="3">
        <f t="shared" si="1486"/>
        <v>950.97043185201039</v>
      </c>
      <c r="AN7896">
        <v>0</v>
      </c>
      <c r="AO7896" s="13">
        <v>13.460898697030036</v>
      </c>
      <c r="AP7896" s="13">
        <f t="shared" si="1478"/>
        <v>-13.460898697030036</v>
      </c>
      <c r="AQ7896" s="13"/>
      <c r="AR7896" s="13"/>
      <c r="AS7896" s="13">
        <f t="shared" si="1479"/>
        <v>13.460898697030036</v>
      </c>
      <c r="AT7896" s="13"/>
      <c r="AU7896" s="13"/>
      <c r="AV7896" s="13">
        <f t="shared" si="1480"/>
        <v>181.19579373170492</v>
      </c>
      <c r="AW7896" s="13"/>
      <c r="AX7896" s="13"/>
    </row>
    <row r="7897" spans="1:50" x14ac:dyDescent="0.25">
      <c r="A7897">
        <v>810</v>
      </c>
      <c r="B7897">
        <f t="shared" si="1485"/>
        <v>7886</v>
      </c>
      <c r="N7897" s="3">
        <f t="shared" si="1481"/>
        <v>106.56750541472555</v>
      </c>
      <c r="O7897" s="3">
        <f t="shared" si="1481"/>
        <v>-7.9454084121860831</v>
      </c>
      <c r="P7897" s="3">
        <f t="shared" si="1481"/>
        <v>30.686370269216589</v>
      </c>
      <c r="Q7897" s="3">
        <f t="shared" si="1481"/>
        <v>253.27518347763993</v>
      </c>
      <c r="R7897" s="3">
        <f t="shared" si="1481"/>
        <v>77.024516847536589</v>
      </c>
      <c r="S7897" s="3">
        <f t="shared" si="1481"/>
        <v>-8.8488373304336978</v>
      </c>
      <c r="T7897" s="3">
        <f t="shared" si="1481"/>
        <v>26.605431029981226</v>
      </c>
      <c r="U7897" s="3">
        <f t="shared" si="1481"/>
        <v>8.2380667447260905</v>
      </c>
      <c r="W7897" s="3">
        <f t="shared" si="1482"/>
        <v>696.61721160285003</v>
      </c>
      <c r="X7897" s="3">
        <f t="shared" si="1483"/>
        <v>12855.656704712885</v>
      </c>
      <c r="Z7897" s="3">
        <f t="shared" si="1484"/>
        <v>113.38278839714997</v>
      </c>
      <c r="AA7897" s="3">
        <f>Z7896*$AF$4</f>
        <v>93.45354248280745</v>
      </c>
      <c r="AB7897" s="3">
        <f t="shared" si="1486"/>
        <v>790.07075408565743</v>
      </c>
      <c r="AN7897">
        <v>0</v>
      </c>
      <c r="AO7897" s="13">
        <v>10.577940868404571</v>
      </c>
      <c r="AP7897" s="13">
        <f t="shared" si="1478"/>
        <v>-10.577940868404571</v>
      </c>
      <c r="AQ7897" s="13"/>
      <c r="AR7897" s="13"/>
      <c r="AS7897" s="13">
        <f t="shared" si="1479"/>
        <v>10.577940868404571</v>
      </c>
      <c r="AT7897" s="13"/>
      <c r="AU7897" s="13"/>
      <c r="AV7897" s="13">
        <f t="shared" si="1480"/>
        <v>111.89283301546365</v>
      </c>
      <c r="AW7897" s="13"/>
      <c r="AX7897" s="13"/>
    </row>
    <row r="7898" spans="1:50" x14ac:dyDescent="0.25">
      <c r="A7898">
        <v>616</v>
      </c>
      <c r="B7898">
        <f t="shared" si="1485"/>
        <v>7887</v>
      </c>
      <c r="N7898" s="3">
        <f t="shared" si="1481"/>
        <v>106.61303236972019</v>
      </c>
      <c r="O7898" s="3">
        <f t="shared" si="1481"/>
        <v>-7.9439134554646991</v>
      </c>
      <c r="P7898" s="3">
        <f t="shared" si="1481"/>
        <v>6.4661995783432182</v>
      </c>
      <c r="Q7898" s="3">
        <f t="shared" si="1481"/>
        <v>189.5951882159529</v>
      </c>
      <c r="R7898" s="3">
        <f t="shared" si="1481"/>
        <v>71.169888119398479</v>
      </c>
      <c r="S7898" s="3">
        <f t="shared" si="1481"/>
        <v>-19.020561548253369</v>
      </c>
      <c r="T7898" s="3">
        <f t="shared" si="1481"/>
        <v>-48.266961913186982</v>
      </c>
      <c r="U7898" s="3">
        <f t="shared" si="1481"/>
        <v>2.7312573553128452</v>
      </c>
      <c r="W7898" s="3">
        <f t="shared" si="1482"/>
        <v>512.35851228346644</v>
      </c>
      <c r="X7898" s="3">
        <f t="shared" si="1483"/>
        <v>10741.557976096377</v>
      </c>
      <c r="Z7898" s="3">
        <f t="shared" si="1484"/>
        <v>103.64148771653356</v>
      </c>
      <c r="AA7898" s="3">
        <f>Z7897*$AF$4</f>
        <v>93.176841676893872</v>
      </c>
      <c r="AB7898" s="3">
        <f t="shared" si="1486"/>
        <v>605.53535396036034</v>
      </c>
      <c r="AN7898">
        <v>0</v>
      </c>
      <c r="AO7898" s="13">
        <v>-1.4346505111926318</v>
      </c>
      <c r="AP7898" s="13">
        <f t="shared" si="1478"/>
        <v>1.4346505111926318</v>
      </c>
      <c r="AQ7898" s="13"/>
      <c r="AR7898" s="13"/>
      <c r="AS7898" s="13">
        <f t="shared" si="1479"/>
        <v>1.4346505111926318</v>
      </c>
      <c r="AT7898" s="13"/>
      <c r="AU7898" s="13"/>
      <c r="AV7898" s="13">
        <f t="shared" si="1480"/>
        <v>2.0582220892652798</v>
      </c>
      <c r="AW7898" s="13"/>
      <c r="AX7898" s="13"/>
    </row>
    <row r="7899" spans="1:50" x14ac:dyDescent="0.25">
      <c r="A7899">
        <v>363</v>
      </c>
      <c r="B7899">
        <f t="shared" si="1485"/>
        <v>7888</v>
      </c>
      <c r="N7899" s="3">
        <f t="shared" ref="N7899:U7914" si="1487">N$3*COS(N$2*$B7899)+N$4*SIN(N$2*$B7899)</f>
        <v>106.65850447658781</v>
      </c>
      <c r="O7899" s="3">
        <f t="shared" si="1487"/>
        <v>-7.9424021514466059</v>
      </c>
      <c r="P7899" s="3">
        <f t="shared" si="1487"/>
        <v>-18.192234368375676</v>
      </c>
      <c r="Q7899" s="3">
        <f t="shared" si="1487"/>
        <v>112.99459419809725</v>
      </c>
      <c r="R7899" s="3">
        <f t="shared" si="1487"/>
        <v>60.43868978312544</v>
      </c>
      <c r="S7899" s="3">
        <f t="shared" si="1487"/>
        <v>-24.109375845401352</v>
      </c>
      <c r="T7899" s="3">
        <f t="shared" si="1487"/>
        <v>-110.20626139072539</v>
      </c>
      <c r="U7899" s="3">
        <f t="shared" si="1487"/>
        <v>-3.509350471289598</v>
      </c>
      <c r="W7899" s="3">
        <f t="shared" si="1482"/>
        <v>327.1465477922157</v>
      </c>
      <c r="X7899" s="3">
        <f t="shared" si="1483"/>
        <v>1285.4700352158729</v>
      </c>
      <c r="Z7899" s="3">
        <f t="shared" si="1484"/>
        <v>35.853452207784301</v>
      </c>
      <c r="AA7899" s="3">
        <f>Z7898*$AF$4</f>
        <v>85.171538190570118</v>
      </c>
      <c r="AB7899" s="3">
        <f t="shared" si="1486"/>
        <v>412.31808598278582</v>
      </c>
      <c r="AN7899">
        <v>0</v>
      </c>
      <c r="AO7899" s="13">
        <v>-13.728236224532711</v>
      </c>
      <c r="AP7899" s="13">
        <f t="shared" si="1478"/>
        <v>13.728236224532711</v>
      </c>
      <c r="AQ7899" s="13"/>
      <c r="AR7899" s="13"/>
      <c r="AS7899" s="13">
        <f t="shared" si="1479"/>
        <v>13.728236224532711</v>
      </c>
      <c r="AT7899" s="13"/>
      <c r="AU7899" s="13"/>
      <c r="AV7899" s="13">
        <f t="shared" si="1480"/>
        <v>188.46446983657216</v>
      </c>
      <c r="AW7899" s="13"/>
      <c r="AX7899" s="13"/>
    </row>
    <row r="7900" spans="1:50" x14ac:dyDescent="0.25">
      <c r="A7900">
        <v>180</v>
      </c>
      <c r="B7900">
        <f t="shared" si="1485"/>
        <v>7889</v>
      </c>
      <c r="N7900" s="3">
        <f t="shared" si="1487"/>
        <v>106.70392171193481</v>
      </c>
      <c r="O7900" s="3">
        <f t="shared" si="1487"/>
        <v>-7.9408745032418206</v>
      </c>
      <c r="P7900" s="3">
        <f t="shared" si="1487"/>
        <v>-41.617642985681343</v>
      </c>
      <c r="Q7900" s="3">
        <f t="shared" si="1487"/>
        <v>28.693605318176552</v>
      </c>
      <c r="R7900" s="3">
        <f t="shared" si="1487"/>
        <v>45.566224886795112</v>
      </c>
      <c r="S7900" s="3">
        <f t="shared" si="1487"/>
        <v>-22.755384268789658</v>
      </c>
      <c r="T7900" s="3">
        <f t="shared" si="1487"/>
        <v>-142.61588212770206</v>
      </c>
      <c r="U7900" s="3">
        <f t="shared" si="1487"/>
        <v>-8.8071119980441246</v>
      </c>
      <c r="W7900" s="3">
        <f t="shared" si="1482"/>
        <v>168.24123959509132</v>
      </c>
      <c r="X7900" s="3">
        <f t="shared" si="1483"/>
        <v>138.26844626004825</v>
      </c>
      <c r="Z7900" s="3">
        <f t="shared" si="1484"/>
        <v>11.758760404908685</v>
      </c>
      <c r="AA7900" s="3">
        <f>Z7899*$AF$4</f>
        <v>29.464008489835063</v>
      </c>
      <c r="AB7900" s="3">
        <f t="shared" si="1486"/>
        <v>197.70524808492638</v>
      </c>
      <c r="AN7900">
        <v>0</v>
      </c>
      <c r="AO7900" s="13">
        <v>-16.321162382326911</v>
      </c>
      <c r="AP7900" s="13">
        <f t="shared" si="1478"/>
        <v>16.321162382326911</v>
      </c>
      <c r="AQ7900" s="13"/>
      <c r="AR7900" s="13"/>
      <c r="AS7900" s="13">
        <f t="shared" si="1479"/>
        <v>16.321162382326911</v>
      </c>
      <c r="AT7900" s="13"/>
      <c r="AU7900" s="13"/>
      <c r="AV7900" s="13">
        <f t="shared" si="1480"/>
        <v>266.38034151028302</v>
      </c>
      <c r="AW7900" s="13"/>
      <c r="AX7900" s="13"/>
    </row>
    <row r="7901" spans="1:50" x14ac:dyDescent="0.25">
      <c r="A7901">
        <v>19</v>
      </c>
      <c r="B7901">
        <f t="shared" si="1485"/>
        <v>7890</v>
      </c>
      <c r="N7901" s="3">
        <f t="shared" si="1487"/>
        <v>106.74928405239586</v>
      </c>
      <c r="O7901" s="3">
        <f t="shared" si="1487"/>
        <v>-7.9393305139939994</v>
      </c>
      <c r="P7901" s="3">
        <f t="shared" si="1487"/>
        <v>-62.222309141389772</v>
      </c>
      <c r="Q7901" s="3">
        <f t="shared" si="1487"/>
        <v>-57.562805345897083</v>
      </c>
      <c r="R7901" s="3">
        <f t="shared" si="1487"/>
        <v>27.571556579555949</v>
      </c>
      <c r="S7901" s="3">
        <f t="shared" si="1487"/>
        <v>-15.32041720914831</v>
      </c>
      <c r="T7901" s="3">
        <f t="shared" si="1487"/>
        <v>-136.81169242074347</v>
      </c>
      <c r="U7901" s="3">
        <f t="shared" si="1487"/>
        <v>-11.738694077140163</v>
      </c>
      <c r="W7901" s="3">
        <f t="shared" si="1482"/>
        <v>53.739975485282855</v>
      </c>
      <c r="X7901" s="3">
        <f t="shared" si="1483"/>
        <v>1206.8658967180538</v>
      </c>
      <c r="Z7901" s="3">
        <f t="shared" si="1484"/>
        <v>-34.739975485282855</v>
      </c>
      <c r="AA7901" s="3">
        <f>Z7900*$AF$4</f>
        <v>9.6632317131499086</v>
      </c>
      <c r="AB7901" s="3">
        <f t="shared" si="1486"/>
        <v>63.403207198432767</v>
      </c>
      <c r="AN7901">
        <v>0</v>
      </c>
      <c r="AO7901" s="13">
        <v>-1.2282423349950342</v>
      </c>
      <c r="AP7901" s="13">
        <f t="shared" si="1478"/>
        <v>1.2282423349950342</v>
      </c>
      <c r="AQ7901" s="13"/>
      <c r="AR7901" s="13"/>
      <c r="AS7901" s="13">
        <f t="shared" si="1479"/>
        <v>1.2282423349950342</v>
      </c>
      <c r="AT7901" s="13"/>
      <c r="AU7901" s="13"/>
      <c r="AV7901" s="13">
        <f t="shared" si="1480"/>
        <v>1.5085792334740538</v>
      </c>
      <c r="AW7901" s="13"/>
      <c r="AX7901" s="13"/>
    </row>
    <row r="7902" spans="1:50" x14ac:dyDescent="0.25">
      <c r="A7902">
        <v>0</v>
      </c>
      <c r="B7902">
        <f t="shared" si="1485"/>
        <v>7891</v>
      </c>
      <c r="N7902" s="3">
        <f t="shared" si="1487"/>
        <v>106.79459147463385</v>
      </c>
      <c r="O7902" s="3">
        <f t="shared" si="1487"/>
        <v>-7.9377701868804253</v>
      </c>
      <c r="P7902" s="3">
        <f t="shared" si="1487"/>
        <v>-78.60969875619702</v>
      </c>
      <c r="Q7902" s="3">
        <f t="shared" si="1487"/>
        <v>-139.8964059526761</v>
      </c>
      <c r="R7902" s="3">
        <f t="shared" si="1487"/>
        <v>7.6876817775803268</v>
      </c>
      <c r="S7902" s="3">
        <f t="shared" si="1487"/>
        <v>-3.7913386048406554</v>
      </c>
      <c r="T7902" s="3">
        <f t="shared" si="1487"/>
        <v>-94.348920214462538</v>
      </c>
      <c r="U7902" s="3">
        <f t="shared" si="1487"/>
        <v>-11.516477649546617</v>
      </c>
      <c r="W7902" s="3">
        <f t="shared" si="1482"/>
        <v>-10.603954550745385</v>
      </c>
      <c r="X7902" s="3">
        <f t="shared" si="1483"/>
        <v>112.44385211427377</v>
      </c>
      <c r="Z7902" s="3">
        <f t="shared" si="1484"/>
        <v>10.603954550745385</v>
      </c>
      <c r="AA7902" s="3">
        <f>Z7901*$AF$4</f>
        <v>-28.548964454050598</v>
      </c>
      <c r="AB7902" s="3">
        <f t="shared" si="1486"/>
        <v>-39.152919004795983</v>
      </c>
      <c r="AN7902">
        <v>22</v>
      </c>
      <c r="AO7902" s="13">
        <v>34.9031090571645</v>
      </c>
      <c r="AP7902" s="13">
        <f t="shared" si="1478"/>
        <v>-12.9031090571645</v>
      </c>
      <c r="AQ7902" s="13"/>
      <c r="AR7902" s="13"/>
      <c r="AS7902" s="13">
        <f t="shared" si="1479"/>
        <v>12.9031090571645</v>
      </c>
      <c r="AT7902" s="13"/>
      <c r="AU7902" s="13"/>
      <c r="AV7902" s="13">
        <f t="shared" si="1480"/>
        <v>166.49022334108054</v>
      </c>
      <c r="AW7902" s="13"/>
      <c r="AX7902" s="13"/>
    </row>
    <row r="7903" spans="1:50" x14ac:dyDescent="0.25">
      <c r="A7903">
        <v>0</v>
      </c>
      <c r="B7903">
        <f t="shared" si="1485"/>
        <v>7892</v>
      </c>
      <c r="N7903" s="3">
        <f t="shared" si="1487"/>
        <v>106.83984395533986</v>
      </c>
      <c r="O7903" s="3">
        <f t="shared" si="1487"/>
        <v>-7.9361935251119995</v>
      </c>
      <c r="P7903" s="3">
        <f t="shared" si="1487"/>
        <v>-89.669114481470586</v>
      </c>
      <c r="Q7903" s="3">
        <f t="shared" si="1487"/>
        <v>-212.69629768339391</v>
      </c>
      <c r="R7903" s="3">
        <f t="shared" si="1487"/>
        <v>-12.722953938374335</v>
      </c>
      <c r="S7903" s="3">
        <f t="shared" si="1487"/>
        <v>8.7509084360873839</v>
      </c>
      <c r="T7903" s="3">
        <f t="shared" si="1487"/>
        <v>-26.605431030063848</v>
      </c>
      <c r="U7903" s="3">
        <f t="shared" si="1487"/>
        <v>-8.2001649132167671</v>
      </c>
      <c r="W7903" s="3">
        <f t="shared" si="1482"/>
        <v>-31.225019618560367</v>
      </c>
      <c r="X7903" s="3">
        <f t="shared" si="1483"/>
        <v>975.00185017947979</v>
      </c>
      <c r="Z7903" s="3">
        <f t="shared" si="1484"/>
        <v>31.225019618560367</v>
      </c>
      <c r="AA7903" s="3">
        <f>Z7902*$AF$4</f>
        <v>8.7142238102570495</v>
      </c>
      <c r="AB7903" s="3">
        <f t="shared" si="1486"/>
        <v>-22.510795808303318</v>
      </c>
      <c r="AN7903">
        <v>119</v>
      </c>
      <c r="AO7903" s="13">
        <v>107.46964661459252</v>
      </c>
      <c r="AP7903" s="13">
        <f t="shared" si="1478"/>
        <v>11.53035338540748</v>
      </c>
      <c r="AQ7903" s="13"/>
      <c r="AR7903" s="13"/>
      <c r="AS7903" s="13">
        <f t="shared" si="1479"/>
        <v>11.53035338540748</v>
      </c>
      <c r="AT7903" s="13"/>
      <c r="AU7903" s="13"/>
      <c r="AV7903" s="13">
        <f t="shared" si="1480"/>
        <v>132.94904919237774</v>
      </c>
      <c r="AW7903" s="13"/>
      <c r="AX7903" s="13"/>
    </row>
    <row r="7904" spans="1:50" x14ac:dyDescent="0.25">
      <c r="A7904">
        <v>0</v>
      </c>
      <c r="B7904">
        <f t="shared" si="1485"/>
        <v>7893</v>
      </c>
      <c r="N7904" s="3">
        <f t="shared" si="1487"/>
        <v>106.88504147123342</v>
      </c>
      <c r="O7904" s="3">
        <f t="shared" si="1487"/>
        <v>-7.9346005319332376</v>
      </c>
      <c r="P7904" s="3">
        <f t="shared" si="1487"/>
        <v>-94.650976059938372</v>
      </c>
      <c r="Q7904" s="3">
        <f t="shared" si="1487"/>
        <v>-271.00128822435636</v>
      </c>
      <c r="R7904" s="3">
        <f t="shared" si="1487"/>
        <v>-32.261811264042819</v>
      </c>
      <c r="S7904" s="3">
        <f t="shared" si="1487"/>
        <v>18.954629393436225</v>
      </c>
      <c r="T7904" s="3">
        <f t="shared" si="1487"/>
        <v>48.266961913232166</v>
      </c>
      <c r="U7904" s="3">
        <f t="shared" si="1487"/>
        <v>-2.6807393188498261</v>
      </c>
      <c r="W7904" s="3">
        <f t="shared" si="1482"/>
        <v>-23.408399059574947</v>
      </c>
      <c r="X7904" s="3">
        <f t="shared" si="1483"/>
        <v>547.95314653230923</v>
      </c>
      <c r="Z7904" s="3">
        <f t="shared" si="1484"/>
        <v>23.408399059574947</v>
      </c>
      <c r="AA7904" s="3">
        <f>Z7903*$AF$4</f>
        <v>25.660408872336724</v>
      </c>
      <c r="AB7904" s="3">
        <f t="shared" si="1486"/>
        <v>2.2520098127617771</v>
      </c>
      <c r="AN7904">
        <v>392</v>
      </c>
      <c r="AO7904" s="13">
        <v>251.54962333305014</v>
      </c>
      <c r="AP7904" s="13">
        <f t="shared" si="1478"/>
        <v>140.45037666694986</v>
      </c>
      <c r="AQ7904" s="13"/>
      <c r="AR7904" s="13"/>
      <c r="AS7904" s="13">
        <f t="shared" si="1479"/>
        <v>140.45037666694986</v>
      </c>
      <c r="AT7904" s="13"/>
      <c r="AU7904" s="13"/>
      <c r="AV7904" s="13">
        <f t="shared" si="1480"/>
        <v>19726.308305888095</v>
      </c>
      <c r="AW7904" s="13"/>
      <c r="AX7904" s="13"/>
    </row>
    <row r="7905" spans="1:50" x14ac:dyDescent="0.25">
      <c r="A7905">
        <v>0</v>
      </c>
      <c r="B7905">
        <f t="shared" si="1485"/>
        <v>7894</v>
      </c>
      <c r="N7905" s="3">
        <f t="shared" si="1487"/>
        <v>106.93018399906219</v>
      </c>
      <c r="O7905" s="3">
        <f t="shared" si="1487"/>
        <v>-7.9329912106222622</v>
      </c>
      <c r="P7905" s="3">
        <f t="shared" si="1487"/>
        <v>-93.217625049551032</v>
      </c>
      <c r="Q7905" s="3">
        <f t="shared" si="1487"/>
        <v>-310.8379888235562</v>
      </c>
      <c r="R7905" s="3">
        <f t="shared" si="1487"/>
        <v>-49.590085259164603</v>
      </c>
      <c r="S7905" s="3">
        <f t="shared" si="1487"/>
        <v>24.093059636746844</v>
      </c>
      <c r="T7905" s="3">
        <f t="shared" si="1487"/>
        <v>110.20626139067076</v>
      </c>
      <c r="U7905" s="3">
        <f t="shared" si="1487"/>
        <v>3.5589121886324437</v>
      </c>
      <c r="W7905" s="3">
        <f t="shared" si="1482"/>
        <v>-5.775889566138062</v>
      </c>
      <c r="X7905" s="3">
        <f t="shared" si="1483"/>
        <v>33.360900280222531</v>
      </c>
      <c r="Z7905" s="3">
        <f t="shared" si="1484"/>
        <v>5.775889566138062</v>
      </c>
      <c r="AA7905" s="3">
        <f>Z7904*$AF$4</f>
        <v>19.236788263168098</v>
      </c>
      <c r="AB7905" s="3">
        <f t="shared" si="1486"/>
        <v>13.460898697030036</v>
      </c>
      <c r="AN7905">
        <v>618</v>
      </c>
      <c r="AO7905" s="13">
        <v>537.72637311047799</v>
      </c>
      <c r="AP7905" s="13">
        <f t="shared" si="1478"/>
        <v>80.273626889522006</v>
      </c>
      <c r="AQ7905" s="13"/>
      <c r="AR7905" s="13"/>
      <c r="AS7905" s="13">
        <f t="shared" si="1479"/>
        <v>80.273626889522006</v>
      </c>
      <c r="AT7905" s="13"/>
      <c r="AU7905" s="13"/>
      <c r="AV7905" s="13">
        <f t="shared" si="1480"/>
        <v>6443.8551739981904</v>
      </c>
      <c r="AW7905" s="13"/>
      <c r="AX7905" s="13"/>
    </row>
    <row r="7906" spans="1:50" x14ac:dyDescent="0.25">
      <c r="A7906">
        <v>0</v>
      </c>
      <c r="B7906">
        <f t="shared" si="1485"/>
        <v>7895</v>
      </c>
      <c r="N7906" s="3">
        <f t="shared" si="1487"/>
        <v>106.97527151560213</v>
      </c>
      <c r="O7906" s="3">
        <f t="shared" si="1487"/>
        <v>-7.9313655644907994</v>
      </c>
      <c r="P7906" s="3">
        <f t="shared" si="1487"/>
        <v>-85.466210490173921</v>
      </c>
      <c r="Q7906" s="3">
        <f t="shared" si="1487"/>
        <v>-329.49159416855247</v>
      </c>
      <c r="R7906" s="3">
        <f t="shared" si="1487"/>
        <v>-63.520440428926506</v>
      </c>
      <c r="S7906" s="3">
        <f t="shared" si="1487"/>
        <v>22.79304422555191</v>
      </c>
      <c r="T7906" s="3">
        <f t="shared" si="1487"/>
        <v>142.61588212771085</v>
      </c>
      <c r="U7906" s="3">
        <f t="shared" si="1487"/>
        <v>8.8424018034830052</v>
      </c>
      <c r="W7906" s="3">
        <f t="shared" si="1482"/>
        <v>5.8313725818479725</v>
      </c>
      <c r="X7906" s="3">
        <f t="shared" si="1483"/>
        <v>34.004906188328292</v>
      </c>
      <c r="Z7906" s="3">
        <f t="shared" si="1484"/>
        <v>-5.8313725818479725</v>
      </c>
      <c r="AA7906" s="3">
        <f>Z7905*$AF$4</f>
        <v>4.7465682865565979</v>
      </c>
      <c r="AB7906" s="3">
        <f t="shared" si="1486"/>
        <v>10.577940868404571</v>
      </c>
      <c r="AN7906">
        <v>766</v>
      </c>
      <c r="AO7906" s="13">
        <v>769.37969331617444</v>
      </c>
      <c r="AP7906" s="13">
        <f t="shared" si="1478"/>
        <v>-3.3796933161744391</v>
      </c>
      <c r="AQ7906" s="13"/>
      <c r="AR7906" s="13"/>
      <c r="AS7906" s="13">
        <f t="shared" si="1479"/>
        <v>3.3796933161744391</v>
      </c>
      <c r="AT7906" s="13"/>
      <c r="AU7906" s="13"/>
      <c r="AV7906" s="13">
        <f t="shared" si="1480"/>
        <v>11.422326911394178</v>
      </c>
      <c r="AW7906" s="13"/>
      <c r="AX7906" s="13"/>
    </row>
    <row r="7907" spans="1:50" x14ac:dyDescent="0.25">
      <c r="A7907">
        <v>0</v>
      </c>
      <c r="B7907">
        <f t="shared" si="1485"/>
        <v>7896</v>
      </c>
      <c r="N7907" s="3">
        <f t="shared" si="1487"/>
        <v>107.02030399765752</v>
      </c>
      <c r="O7907" s="3">
        <f t="shared" si="1487"/>
        <v>-7.9297235968841679</v>
      </c>
      <c r="P7907" s="3">
        <f t="shared" si="1487"/>
        <v>-71.922104378303899</v>
      </c>
      <c r="Q7907" s="3">
        <f t="shared" si="1487"/>
        <v>-325.69089188153612</v>
      </c>
      <c r="R7907" s="3">
        <f t="shared" si="1487"/>
        <v>-73.098367100116448</v>
      </c>
      <c r="S7907" s="3">
        <f t="shared" si="1487"/>
        <v>15.401989371486252</v>
      </c>
      <c r="T7907" s="3">
        <f t="shared" si="1487"/>
        <v>136.81169242072755</v>
      </c>
      <c r="U7907" s="3">
        <f t="shared" si="1487"/>
        <v>11.75023076816966</v>
      </c>
      <c r="W7907" s="3">
        <f t="shared" si="1482"/>
        <v>3.3575131628442136</v>
      </c>
      <c r="X7907" s="3">
        <f t="shared" si="1483"/>
        <v>11.272894638672154</v>
      </c>
      <c r="Z7907" s="3">
        <f t="shared" si="1484"/>
        <v>-3.3575131628442136</v>
      </c>
      <c r="AA7907" s="3">
        <f>Z7906*$AF$4</f>
        <v>-4.7921636740368454</v>
      </c>
      <c r="AB7907" s="3">
        <f t="shared" si="1486"/>
        <v>-1.4346505111926318</v>
      </c>
      <c r="AN7907">
        <v>859</v>
      </c>
      <c r="AO7907" s="13">
        <v>910.09043838411299</v>
      </c>
      <c r="AP7907" s="13">
        <f t="shared" si="1478"/>
        <v>-51.090438384112986</v>
      </c>
      <c r="AQ7907" s="13"/>
      <c r="AR7907" s="13"/>
      <c r="AS7907" s="13">
        <f t="shared" si="1479"/>
        <v>51.090438384112986</v>
      </c>
      <c r="AT7907" s="13"/>
      <c r="AU7907" s="13"/>
      <c r="AV7907" s="13">
        <f t="shared" si="1480"/>
        <v>2610.2328942808454</v>
      </c>
      <c r="AW7907" s="13"/>
      <c r="AX7907" s="13"/>
    </row>
    <row r="7908" spans="1:50" x14ac:dyDescent="0.25">
      <c r="A7908">
        <v>0</v>
      </c>
      <c r="B7908">
        <f t="shared" si="1485"/>
        <v>7897</v>
      </c>
      <c r="N7908" s="3">
        <f t="shared" si="1487"/>
        <v>107.06528142206095</v>
      </c>
      <c r="O7908" s="3">
        <f t="shared" si="1487"/>
        <v>-7.9280653111812729</v>
      </c>
      <c r="P7908" s="3">
        <f t="shared" si="1487"/>
        <v>-53.503293232944493</v>
      </c>
      <c r="Q7908" s="3">
        <f t="shared" si="1487"/>
        <v>-299.69489354247366</v>
      </c>
      <c r="R7908" s="3">
        <f t="shared" si="1487"/>
        <v>-77.667584542950081</v>
      </c>
      <c r="S7908" s="3">
        <f t="shared" si="1487"/>
        <v>3.8950242496874905</v>
      </c>
      <c r="T7908" s="3">
        <f t="shared" si="1487"/>
        <v>94.348920214526373</v>
      </c>
      <c r="U7908" s="3">
        <f t="shared" si="1487"/>
        <v>11.501161699191936</v>
      </c>
      <c r="W7908" s="3">
        <f t="shared" si="1482"/>
        <v>-10.969065482438964</v>
      </c>
      <c r="X7908" s="3">
        <f t="shared" si="1483"/>
        <v>120.32039755803395</v>
      </c>
      <c r="Z7908" s="3">
        <f t="shared" si="1484"/>
        <v>10.969065482438964</v>
      </c>
      <c r="AA7908" s="3">
        <f>Z7907*$AF$4</f>
        <v>-2.7591707420937466</v>
      </c>
      <c r="AB7908" s="3">
        <f t="shared" si="1486"/>
        <v>-13.728236224532711</v>
      </c>
      <c r="AN7908">
        <v>1062</v>
      </c>
      <c r="AO7908" s="13">
        <v>973.07264616958969</v>
      </c>
      <c r="AP7908" s="13">
        <f t="shared" si="1478"/>
        <v>88.927353830410311</v>
      </c>
      <c r="AQ7908" s="13"/>
      <c r="AR7908" s="13"/>
      <c r="AS7908" s="13">
        <f t="shared" si="1479"/>
        <v>88.927353830410311</v>
      </c>
      <c r="AT7908" s="13"/>
      <c r="AU7908" s="13"/>
      <c r="AV7908" s="13">
        <f t="shared" si="1480"/>
        <v>7908.0742592789911</v>
      </c>
      <c r="AW7908" s="13"/>
      <c r="AX7908" s="13"/>
    </row>
    <row r="7909" spans="1:50" x14ac:dyDescent="0.25">
      <c r="A7909">
        <v>0</v>
      </c>
      <c r="B7909">
        <f t="shared" si="1485"/>
        <v>7898</v>
      </c>
      <c r="N7909" s="3">
        <f t="shared" si="1487"/>
        <v>107.11020376567338</v>
      </c>
      <c r="O7909" s="3">
        <f t="shared" si="1487"/>
        <v>-7.9263907107945997</v>
      </c>
      <c r="P7909" s="3">
        <f t="shared" si="1487"/>
        <v>-31.458159205553688</v>
      </c>
      <c r="Q7909" s="3">
        <f t="shared" si="1487"/>
        <v>-253.27518347766636</v>
      </c>
      <c r="R7909" s="3">
        <f t="shared" si="1487"/>
        <v>-76.915009408507416</v>
      </c>
      <c r="S7909" s="3">
        <f t="shared" si="1487"/>
        <v>-8.6528174702789755</v>
      </c>
      <c r="T7909" s="3">
        <f t="shared" si="1487"/>
        <v>26.605431030016739</v>
      </c>
      <c r="U7909" s="3">
        <f t="shared" si="1487"/>
        <v>8.1621112103266782</v>
      </c>
      <c r="W7909" s="3">
        <f t="shared" si="1482"/>
        <v>-25.335430705140425</v>
      </c>
      <c r="X7909" s="3">
        <f t="shared" si="1483"/>
        <v>641.88404901497222</v>
      </c>
      <c r="Z7909" s="3">
        <f t="shared" si="1484"/>
        <v>25.335430705140425</v>
      </c>
      <c r="AA7909" s="3">
        <f>Z7908*$AF$4</f>
        <v>9.0142683228135159</v>
      </c>
      <c r="AB7909" s="3">
        <f t="shared" si="1486"/>
        <v>-16.321162382326911</v>
      </c>
      <c r="AN7909">
        <v>1094</v>
      </c>
      <c r="AO7909" s="13">
        <v>1095.0540312310288</v>
      </c>
      <c r="AP7909" s="13">
        <f t="shared" si="1478"/>
        <v>-1.05403123102883</v>
      </c>
      <c r="AQ7909" s="13"/>
      <c r="AR7909" s="13"/>
      <c r="AS7909" s="13">
        <f t="shared" si="1479"/>
        <v>1.05403123102883</v>
      </c>
      <c r="AT7909" s="13"/>
      <c r="AU7909" s="13"/>
      <c r="AV7909" s="13">
        <f t="shared" si="1480"/>
        <v>1.1109818359841508</v>
      </c>
      <c r="AW7909" s="13"/>
      <c r="AX7909" s="13"/>
    </row>
    <row r="7910" spans="1:50" x14ac:dyDescent="0.25">
      <c r="A7910">
        <v>0</v>
      </c>
      <c r="B7910">
        <f t="shared" si="1485"/>
        <v>7899</v>
      </c>
      <c r="N7910" s="3">
        <f t="shared" si="1487"/>
        <v>107.15507100538395</v>
      </c>
      <c r="O7910" s="3">
        <f t="shared" si="1487"/>
        <v>-7.9246997991702086</v>
      </c>
      <c r="P7910" s="3">
        <f t="shared" si="1487"/>
        <v>-7.2808677788601663</v>
      </c>
      <c r="Q7910" s="3">
        <f t="shared" si="1487"/>
        <v>-189.59518821598664</v>
      </c>
      <c r="R7910" s="3">
        <f t="shared" si="1487"/>
        <v>-70.892208238839288</v>
      </c>
      <c r="S7910" s="3">
        <f t="shared" si="1487"/>
        <v>-18.888346188881815</v>
      </c>
      <c r="T7910" s="3">
        <f t="shared" si="1487"/>
        <v>-48.266961913152919</v>
      </c>
      <c r="U7910" s="3">
        <f t="shared" si="1487"/>
        <v>2.6301716336908996</v>
      </c>
      <c r="W7910" s="3">
        <f t="shared" si="1482"/>
        <v>-22.048645934172384</v>
      </c>
      <c r="X7910" s="3">
        <f t="shared" si="1483"/>
        <v>486.14278753049643</v>
      </c>
      <c r="Z7910" s="3">
        <f t="shared" si="1484"/>
        <v>22.048645934172384</v>
      </c>
      <c r="AA7910" s="3">
        <f>Z7909*$AF$4</f>
        <v>20.82040359917735</v>
      </c>
      <c r="AB7910" s="3">
        <f t="shared" si="1486"/>
        <v>-1.2282423349950342</v>
      </c>
      <c r="AN7910">
        <v>1060</v>
      </c>
      <c r="AO7910" s="13">
        <v>1052.9287270510993</v>
      </c>
      <c r="AP7910" s="13">
        <f t="shared" si="1478"/>
        <v>7.0712729489007415</v>
      </c>
      <c r="AQ7910" s="13"/>
      <c r="AR7910" s="13"/>
      <c r="AS7910" s="13">
        <f t="shared" si="1479"/>
        <v>7.0712729489007415</v>
      </c>
      <c r="AT7910" s="13"/>
      <c r="AU7910" s="13"/>
      <c r="AV7910" s="13">
        <f t="shared" si="1480"/>
        <v>50.002901117855387</v>
      </c>
      <c r="AW7910" s="13"/>
      <c r="AX7910" s="13"/>
    </row>
    <row r="7911" spans="1:50" x14ac:dyDescent="0.25">
      <c r="A7911">
        <v>22</v>
      </c>
      <c r="B7911">
        <f t="shared" si="1485"/>
        <v>7900</v>
      </c>
      <c r="N7911" s="3">
        <f t="shared" si="1487"/>
        <v>107.19988311811042</v>
      </c>
      <c r="O7911" s="3">
        <f t="shared" si="1487"/>
        <v>-7.922992579787719</v>
      </c>
      <c r="P7911" s="3">
        <f t="shared" si="1487"/>
        <v>17.389903129831637</v>
      </c>
      <c r="Q7911" s="3">
        <f t="shared" si="1487"/>
        <v>-112.99459419813594</v>
      </c>
      <c r="R7911" s="3">
        <f t="shared" si="1487"/>
        <v>-60.011864121076115</v>
      </c>
      <c r="S7911" s="3">
        <f t="shared" si="1487"/>
        <v>-24.076297211919403</v>
      </c>
      <c r="T7911" s="3">
        <f t="shared" si="1487"/>
        <v>-110.20626139070191</v>
      </c>
      <c r="U7911" s="3">
        <f t="shared" si="1487"/>
        <v>-3.6084079930438007</v>
      </c>
      <c r="W7911" s="3">
        <f t="shared" si="1482"/>
        <v>16.783752314920974</v>
      </c>
      <c r="X7911" s="3">
        <f t="shared" si="1483"/>
        <v>27.209239912092293</v>
      </c>
      <c r="Z7911" s="3">
        <f t="shared" si="1484"/>
        <v>5.2162476850790256</v>
      </c>
      <c r="AA7911" s="3">
        <f>Z7910*$AF$4</f>
        <v>18.119356742243525</v>
      </c>
      <c r="AB7911" s="3">
        <f t="shared" si="1486"/>
        <v>34.9031090571645</v>
      </c>
      <c r="AN7911">
        <v>954</v>
      </c>
      <c r="AO7911" s="13">
        <v>945.67857168832609</v>
      </c>
      <c r="AP7911" s="13">
        <f t="shared" si="1478"/>
        <v>8.3214283116739125</v>
      </c>
      <c r="AQ7911" s="13"/>
      <c r="AR7911" s="13"/>
      <c r="AS7911" s="13">
        <f t="shared" si="1479"/>
        <v>8.3214283116739125</v>
      </c>
      <c r="AT7911" s="13"/>
      <c r="AU7911" s="13"/>
      <c r="AV7911" s="13">
        <f t="shared" si="1480"/>
        <v>69.246169146328143</v>
      </c>
      <c r="AW7911" s="13"/>
      <c r="AX7911" s="13"/>
    </row>
    <row r="7912" spans="1:50" x14ac:dyDescent="0.25">
      <c r="A7912">
        <v>119</v>
      </c>
      <c r="B7912">
        <f t="shared" si="1485"/>
        <v>7901</v>
      </c>
      <c r="N7912" s="3">
        <f t="shared" si="1487"/>
        <v>107.24464008079869</v>
      </c>
      <c r="O7912" s="3">
        <f t="shared" si="1487"/>
        <v>-7.9212690561603178</v>
      </c>
      <c r="P7912" s="3">
        <f t="shared" si="1487"/>
        <v>40.882028765908885</v>
      </c>
      <c r="Q7912" s="3">
        <f t="shared" si="1487"/>
        <v>-28.693605318067718</v>
      </c>
      <c r="R7912" s="3">
        <f t="shared" si="1487"/>
        <v>-45.019499590840297</v>
      </c>
      <c r="S7912" s="3">
        <f t="shared" si="1487"/>
        <v>-22.83028204311697</v>
      </c>
      <c r="T7912" s="3">
        <f t="shared" si="1487"/>
        <v>-142.61588212771963</v>
      </c>
      <c r="U7912" s="3">
        <f t="shared" si="1487"/>
        <v>-8.8775278429750504</v>
      </c>
      <c r="W7912" s="3">
        <f t="shared" si="1482"/>
        <v>103.18298642947143</v>
      </c>
      <c r="X7912" s="3">
        <f t="shared" si="1483"/>
        <v>250.17791829028505</v>
      </c>
      <c r="Z7912" s="3">
        <f t="shared" si="1484"/>
        <v>15.817013570528573</v>
      </c>
      <c r="AA7912" s="3">
        <f>Z7911*$AF$4</f>
        <v>4.2866601851210921</v>
      </c>
      <c r="AB7912" s="3">
        <f t="shared" si="1486"/>
        <v>107.46964661459252</v>
      </c>
      <c r="AN7912">
        <v>723</v>
      </c>
      <c r="AO7912" s="13">
        <v>782.92696284764656</v>
      </c>
      <c r="AP7912" s="13">
        <f t="shared" si="1478"/>
        <v>-59.926962847646564</v>
      </c>
      <c r="AQ7912" s="13"/>
      <c r="AR7912" s="13"/>
      <c r="AS7912" s="13">
        <f t="shared" si="1479"/>
        <v>59.926962847646564</v>
      </c>
      <c r="AT7912" s="13"/>
      <c r="AU7912" s="13"/>
      <c r="AV7912" s="13">
        <f t="shared" si="1480"/>
        <v>3591.2408761432116</v>
      </c>
      <c r="AW7912" s="13"/>
      <c r="AX7912" s="13"/>
    </row>
    <row r="7913" spans="1:50" x14ac:dyDescent="0.25">
      <c r="A7913">
        <v>392</v>
      </c>
      <c r="B7913">
        <f t="shared" si="1485"/>
        <v>7902</v>
      </c>
      <c r="N7913" s="3">
        <f t="shared" si="1487"/>
        <v>107.2893418704231</v>
      </c>
      <c r="O7913" s="3">
        <f t="shared" si="1487"/>
        <v>-7.9195292318347388</v>
      </c>
      <c r="P7913" s="3">
        <f t="shared" si="1487"/>
        <v>61.603270080301151</v>
      </c>
      <c r="Q7913" s="3">
        <f t="shared" si="1487"/>
        <v>57.562805345856546</v>
      </c>
      <c r="R7913" s="3">
        <f t="shared" si="1487"/>
        <v>-26.942393335145809</v>
      </c>
      <c r="S7913" s="3">
        <f t="shared" si="1487"/>
        <v>-15.483276280837444</v>
      </c>
      <c r="T7913" s="3">
        <f t="shared" si="1487"/>
        <v>-136.81169242075549</v>
      </c>
      <c r="U7913" s="3">
        <f t="shared" si="1487"/>
        <v>-11.761549838725667</v>
      </c>
      <c r="W7913" s="3">
        <f t="shared" si="1482"/>
        <v>238.55135975092546</v>
      </c>
      <c r="X7913" s="3">
        <f t="shared" si="1483"/>
        <v>23546.4851942899</v>
      </c>
      <c r="Z7913" s="3">
        <f t="shared" si="1484"/>
        <v>153.44864024907454</v>
      </c>
      <c r="AA7913" s="3">
        <f>Z7912*$AF$4</f>
        <v>12.998263582124677</v>
      </c>
      <c r="AB7913" s="3">
        <f t="shared" si="1486"/>
        <v>251.54962333305014</v>
      </c>
      <c r="AN7913">
        <v>515</v>
      </c>
      <c r="AO7913" s="13">
        <v>534.09027299092907</v>
      </c>
      <c r="AP7913" s="13">
        <f t="shared" si="1478"/>
        <v>-19.090272990929066</v>
      </c>
      <c r="AQ7913" s="13"/>
      <c r="AR7913" s="13"/>
      <c r="AS7913" s="13">
        <f t="shared" si="1479"/>
        <v>19.090272990929066</v>
      </c>
      <c r="AT7913" s="13"/>
      <c r="AU7913" s="13"/>
      <c r="AV7913" s="13">
        <f t="shared" si="1480"/>
        <v>364.43852286819578</v>
      </c>
      <c r="AW7913" s="13"/>
      <c r="AX7913" s="13"/>
    </row>
    <row r="7914" spans="1:50" x14ac:dyDescent="0.25">
      <c r="A7914">
        <v>618</v>
      </c>
      <c r="B7914">
        <f t="shared" si="1485"/>
        <v>7903</v>
      </c>
      <c r="N7914" s="3">
        <f t="shared" si="1487"/>
        <v>107.33398846398637</v>
      </c>
      <c r="O7914" s="3">
        <f t="shared" si="1487"/>
        <v>-7.9177731103912583</v>
      </c>
      <c r="P7914" s="3">
        <f t="shared" si="1487"/>
        <v>78.14919181338206</v>
      </c>
      <c r="Q7914" s="3">
        <f t="shared" si="1487"/>
        <v>139.89640595263879</v>
      </c>
      <c r="R7914" s="3">
        <f t="shared" si="1487"/>
        <v>-7.0191909286723941</v>
      </c>
      <c r="S7914" s="3">
        <f t="shared" si="1487"/>
        <v>-3.9986377566520392</v>
      </c>
      <c r="T7914" s="3">
        <f t="shared" si="1487"/>
        <v>-94.348920214489965</v>
      </c>
      <c r="U7914" s="3">
        <f t="shared" si="1487"/>
        <v>-11.485632741254335</v>
      </c>
      <c r="W7914" s="3">
        <f t="shared" si="1482"/>
        <v>411.62381504019106</v>
      </c>
      <c r="X7914" s="3">
        <f t="shared" si="1483"/>
        <v>42591.129718565266</v>
      </c>
      <c r="Z7914" s="3">
        <f t="shared" si="1484"/>
        <v>206.37618495980894</v>
      </c>
      <c r="AA7914" s="3">
        <f>Z7913*$AF$4</f>
        <v>126.10255807028697</v>
      </c>
      <c r="AB7914" s="3">
        <f t="shared" si="1486"/>
        <v>537.72637311047799</v>
      </c>
      <c r="AN7914">
        <v>269</v>
      </c>
      <c r="AO7914" s="13">
        <v>329.20337819499338</v>
      </c>
      <c r="AP7914" s="13">
        <f t="shared" si="1478"/>
        <v>-60.203378194993377</v>
      </c>
      <c r="AQ7914" s="13"/>
      <c r="AR7914" s="13"/>
      <c r="AS7914" s="13">
        <f t="shared" si="1479"/>
        <v>60.203378194993377</v>
      </c>
      <c r="AT7914" s="13"/>
      <c r="AU7914" s="13"/>
      <c r="AV7914" s="13">
        <f t="shared" si="1480"/>
        <v>3624.4467460894039</v>
      </c>
      <c r="AW7914" s="13"/>
      <c r="AX7914" s="13"/>
    </row>
    <row r="7915" spans="1:50" x14ac:dyDescent="0.25">
      <c r="A7915">
        <v>766</v>
      </c>
      <c r="B7915">
        <f t="shared" si="1485"/>
        <v>7904</v>
      </c>
      <c r="N7915" s="3">
        <f t="shared" ref="N7915:U7930" si="1488">N$3*COS(N$2*$B7915)+N$4*SIN(N$2*$B7915)</f>
        <v>107.37857983851964</v>
      </c>
      <c r="O7915" s="3">
        <f t="shared" si="1488"/>
        <v>-7.9160006954436959</v>
      </c>
      <c r="P7915" s="3">
        <f t="shared" si="1488"/>
        <v>89.398351695724628</v>
      </c>
      <c r="Q7915" s="3">
        <f t="shared" si="1488"/>
        <v>212.69629768336239</v>
      </c>
      <c r="R7915" s="3">
        <f t="shared" si="1488"/>
        <v>13.384967315458589</v>
      </c>
      <c r="S7915" s="3">
        <f t="shared" si="1488"/>
        <v>8.5545662497255925</v>
      </c>
      <c r="T7915" s="3">
        <f t="shared" si="1488"/>
        <v>-26.605431030099339</v>
      </c>
      <c r="U7915" s="3">
        <f t="shared" si="1488"/>
        <v>-8.1239063408385608</v>
      </c>
      <c r="W7915" s="3">
        <f t="shared" si="1482"/>
        <v>599.78180827805306</v>
      </c>
      <c r="X7915" s="3">
        <f t="shared" si="1483"/>
        <v>27628.487259313908</v>
      </c>
      <c r="Z7915" s="3">
        <f t="shared" si="1484"/>
        <v>166.21819172194694</v>
      </c>
      <c r="AA7915" s="3">
        <f>Z7914*$AF$4</f>
        <v>169.5978850381214</v>
      </c>
      <c r="AB7915" s="3">
        <f t="shared" si="1486"/>
        <v>769.37969331617444</v>
      </c>
      <c r="AN7915">
        <v>89</v>
      </c>
      <c r="AO7915" s="13">
        <v>120.23630529645078</v>
      </c>
      <c r="AP7915" s="13">
        <f t="shared" si="1478"/>
        <v>-31.23630529645078</v>
      </c>
      <c r="AQ7915" s="13"/>
      <c r="AR7915" s="13"/>
      <c r="AS7915" s="13">
        <f t="shared" si="1479"/>
        <v>31.23630529645078</v>
      </c>
      <c r="AT7915" s="13"/>
      <c r="AU7915" s="13"/>
      <c r="AV7915" s="13">
        <f t="shared" si="1480"/>
        <v>975.7067685730791</v>
      </c>
      <c r="AW7915" s="13"/>
      <c r="AX7915" s="13"/>
    </row>
    <row r="7916" spans="1:50" x14ac:dyDescent="0.25">
      <c r="A7916">
        <v>859</v>
      </c>
      <c r="B7916">
        <f t="shared" si="1485"/>
        <v>7905</v>
      </c>
      <c r="N7916" s="3">
        <f t="shared" si="1488"/>
        <v>107.42311597108238</v>
      </c>
      <c r="O7916" s="3">
        <f t="shared" si="1488"/>
        <v>-7.9142119906393944</v>
      </c>
      <c r="P7916" s="3">
        <f t="shared" si="1488"/>
        <v>94.588309073308267</v>
      </c>
      <c r="Q7916" s="3">
        <f t="shared" si="1488"/>
        <v>271.00128822433271</v>
      </c>
      <c r="R7916" s="3">
        <f t="shared" si="1488"/>
        <v>32.871985930158942</v>
      </c>
      <c r="S7916" s="3">
        <f t="shared" si="1488"/>
        <v>18.821713162204183</v>
      </c>
      <c r="T7916" s="3">
        <f t="shared" si="1488"/>
        <v>48.266961913198109</v>
      </c>
      <c r="U7916" s="3">
        <f t="shared" si="1488"/>
        <v>-2.5795552363549032</v>
      </c>
      <c r="W7916" s="3">
        <f t="shared" si="1482"/>
        <v>773.49399060893415</v>
      </c>
      <c r="X7916" s="3">
        <f t="shared" si="1483"/>
        <v>7311.2776419850406</v>
      </c>
      <c r="Z7916" s="3">
        <f t="shared" si="1484"/>
        <v>85.506009391065845</v>
      </c>
      <c r="AA7916" s="3">
        <f>Z7915*$AF$4</f>
        <v>136.59644777517877</v>
      </c>
      <c r="AB7916" s="3">
        <f t="shared" si="1486"/>
        <v>910.09043838411299</v>
      </c>
      <c r="AN7916">
        <v>7</v>
      </c>
      <c r="AO7916" s="13">
        <v>-11.642292920325588</v>
      </c>
      <c r="AP7916" s="13">
        <f t="shared" si="1478"/>
        <v>18.642292920325588</v>
      </c>
      <c r="AQ7916" s="13"/>
      <c r="AR7916" s="13"/>
      <c r="AS7916" s="13">
        <f t="shared" si="1479"/>
        <v>18.642292920325588</v>
      </c>
      <c r="AT7916" s="13"/>
      <c r="AU7916" s="13"/>
      <c r="AV7916" s="13">
        <f t="shared" si="1480"/>
        <v>347.53508532722151</v>
      </c>
      <c r="AW7916" s="13"/>
      <c r="AX7916" s="13"/>
    </row>
    <row r="7917" spans="1:50" x14ac:dyDescent="0.25">
      <c r="A7917">
        <v>1062</v>
      </c>
      <c r="B7917">
        <f t="shared" si="1485"/>
        <v>7906</v>
      </c>
      <c r="N7917" s="3">
        <f t="shared" si="1488"/>
        <v>107.46759683876255</v>
      </c>
      <c r="O7917" s="3">
        <f t="shared" si="1488"/>
        <v>-7.9124069996592237</v>
      </c>
      <c r="P7917" s="3">
        <f t="shared" si="1488"/>
        <v>93.367301277728231</v>
      </c>
      <c r="Q7917" s="3">
        <f t="shared" si="1488"/>
        <v>310.83798882359355</v>
      </c>
      <c r="R7917" s="3">
        <f t="shared" si="1488"/>
        <v>50.106611970107458</v>
      </c>
      <c r="S7917" s="3">
        <f t="shared" si="1488"/>
        <v>24.059088881360896</v>
      </c>
      <c r="T7917" s="3">
        <f t="shared" si="1488"/>
        <v>110.20626139073306</v>
      </c>
      <c r="U7917" s="3">
        <f t="shared" si="1488"/>
        <v>3.6578369678352551</v>
      </c>
      <c r="W7917" s="3">
        <f t="shared" si="1482"/>
        <v>902.80466271210571</v>
      </c>
      <c r="X7917" s="3">
        <f t="shared" si="1483"/>
        <v>25343.155414206427</v>
      </c>
      <c r="Z7917" s="3">
        <f t="shared" si="1484"/>
        <v>159.19533728789429</v>
      </c>
      <c r="AA7917" s="3">
        <f>Z7916*$AF$4</f>
        <v>70.267983457484007</v>
      </c>
      <c r="AB7917" s="3">
        <f t="shared" si="1486"/>
        <v>973.07264616958969</v>
      </c>
      <c r="AN7917">
        <v>0</v>
      </c>
      <c r="AO7917" s="13">
        <v>-49.261137624401158</v>
      </c>
      <c r="AP7917" s="13">
        <f t="shared" si="1478"/>
        <v>49.261137624401158</v>
      </c>
      <c r="AQ7917" s="13"/>
      <c r="AR7917" s="13"/>
      <c r="AS7917" s="13">
        <f t="shared" si="1479"/>
        <v>49.261137624401158</v>
      </c>
      <c r="AT7917" s="13"/>
      <c r="AU7917" s="13"/>
      <c r="AV7917" s="13">
        <f t="shared" si="1480"/>
        <v>2426.6596800501916</v>
      </c>
      <c r="AW7917" s="13"/>
      <c r="AX7917" s="13"/>
    </row>
    <row r="7918" spans="1:50" x14ac:dyDescent="0.25">
      <c r="A7918">
        <v>1094</v>
      </c>
      <c r="B7918">
        <f t="shared" si="1485"/>
        <v>7907</v>
      </c>
      <c r="N7918" s="3">
        <f t="shared" si="1488"/>
        <v>107.51202241867659</v>
      </c>
      <c r="O7918" s="3">
        <f t="shared" si="1488"/>
        <v>-7.9105857262175583</v>
      </c>
      <c r="P7918" s="3">
        <f t="shared" si="1488"/>
        <v>85.818085243025024</v>
      </c>
      <c r="Q7918" s="3">
        <f t="shared" si="1488"/>
        <v>329.49159416854894</v>
      </c>
      <c r="R7918" s="3">
        <f t="shared" si="1488"/>
        <v>63.907926710056422</v>
      </c>
      <c r="S7918" s="3">
        <f t="shared" si="1488"/>
        <v>22.867097031805081</v>
      </c>
      <c r="T7918" s="3">
        <f t="shared" si="1488"/>
        <v>142.61588212770423</v>
      </c>
      <c r="U7918" s="3">
        <f t="shared" si="1488"/>
        <v>8.9124894659674752</v>
      </c>
      <c r="W7918" s="3">
        <f t="shared" si="1482"/>
        <v>964.22889500121016</v>
      </c>
      <c r="X7918" s="3">
        <f t="shared" si="1483"/>
        <v>16840.539692606937</v>
      </c>
      <c r="Z7918" s="3">
        <f t="shared" si="1484"/>
        <v>129.77110499878984</v>
      </c>
      <c r="AA7918" s="3">
        <f>Z7917*$AF$4</f>
        <v>130.82513622981864</v>
      </c>
      <c r="AB7918" s="3">
        <f t="shared" si="1486"/>
        <v>1095.0540312310288</v>
      </c>
      <c r="AN7918">
        <v>0</v>
      </c>
      <c r="AO7918" s="13">
        <v>-22.70185416552151</v>
      </c>
      <c r="AP7918" s="13">
        <f t="shared" si="1478"/>
        <v>22.70185416552151</v>
      </c>
      <c r="AQ7918" s="13"/>
      <c r="AR7918" s="13"/>
      <c r="AS7918" s="13">
        <f t="shared" si="1479"/>
        <v>22.70185416552151</v>
      </c>
      <c r="AT7918" s="13"/>
      <c r="AU7918" s="13"/>
      <c r="AV7918" s="13">
        <f t="shared" si="1480"/>
        <v>515.37418255260638</v>
      </c>
      <c r="AW7918" s="13"/>
      <c r="AX7918" s="13"/>
    </row>
    <row r="7919" spans="1:50" x14ac:dyDescent="0.25">
      <c r="A7919">
        <v>1060</v>
      </c>
      <c r="B7919">
        <f t="shared" si="1485"/>
        <v>7908</v>
      </c>
      <c r="N7919" s="3">
        <f t="shared" si="1488"/>
        <v>107.55639268796928</v>
      </c>
      <c r="O7919" s="3">
        <f t="shared" si="1488"/>
        <v>-7.9087481740622909</v>
      </c>
      <c r="P7919" s="3">
        <f t="shared" si="1488"/>
        <v>72.452328442242731</v>
      </c>
      <c r="Q7919" s="3">
        <f t="shared" si="1488"/>
        <v>325.69089188154328</v>
      </c>
      <c r="R7919" s="3">
        <f t="shared" si="1488"/>
        <v>73.330262343134635</v>
      </c>
      <c r="S7919" s="3">
        <f t="shared" si="1488"/>
        <v>15.56427643175979</v>
      </c>
      <c r="T7919" s="3">
        <f t="shared" si="1488"/>
        <v>136.81169242073955</v>
      </c>
      <c r="U7919" s="3">
        <f t="shared" si="1488"/>
        <v>11.77265107917302</v>
      </c>
      <c r="W7919" s="3">
        <f t="shared" si="1482"/>
        <v>946.28413067414385</v>
      </c>
      <c r="X7919" s="3">
        <f t="shared" si="1483"/>
        <v>12931.298936535191</v>
      </c>
      <c r="Z7919" s="3">
        <f t="shared" si="1484"/>
        <v>113.71586932585615</v>
      </c>
      <c r="AA7919" s="3">
        <f>Z7918*$AF$4</f>
        <v>106.6445963769555</v>
      </c>
      <c r="AB7919" s="3">
        <f t="shared" si="1486"/>
        <v>1052.9287270510993</v>
      </c>
      <c r="AN7919">
        <v>0</v>
      </c>
      <c r="AO7919" s="13">
        <v>2.1332354700191587</v>
      </c>
      <c r="AP7919" s="13">
        <f t="shared" si="1478"/>
        <v>-2.1332354700191587</v>
      </c>
      <c r="AQ7919" s="13"/>
      <c r="AR7919" s="13"/>
      <c r="AS7919" s="13">
        <f t="shared" si="1479"/>
        <v>2.1332354700191587</v>
      </c>
      <c r="AT7919" s="13"/>
      <c r="AU7919" s="13"/>
      <c r="AV7919" s="13">
        <f t="shared" si="1480"/>
        <v>4.5506935705478613</v>
      </c>
      <c r="AW7919" s="13"/>
      <c r="AX7919" s="13"/>
    </row>
    <row r="7920" spans="1:50" x14ac:dyDescent="0.25">
      <c r="A7920">
        <v>954</v>
      </c>
      <c r="B7920">
        <f t="shared" si="1485"/>
        <v>7909</v>
      </c>
      <c r="N7920" s="3">
        <f t="shared" si="1488"/>
        <v>107.60070762381392</v>
      </c>
      <c r="O7920" s="3">
        <f t="shared" si="1488"/>
        <v>-7.9068943469748092</v>
      </c>
      <c r="P7920" s="3">
        <f t="shared" si="1488"/>
        <v>54.175929312535949</v>
      </c>
      <c r="Q7920" s="3">
        <f t="shared" si="1488"/>
        <v>299.69489354249112</v>
      </c>
      <c r="R7920" s="3">
        <f t="shared" si="1488"/>
        <v>77.727999256889845</v>
      </c>
      <c r="S7920" s="3">
        <f t="shared" si="1488"/>
        <v>4.1021772067355613</v>
      </c>
      <c r="T7920" s="3">
        <f t="shared" si="1488"/>
        <v>94.3489202145538</v>
      </c>
      <c r="U7920" s="3">
        <f t="shared" si="1488"/>
        <v>11.469891063341656</v>
      </c>
      <c r="W7920" s="3">
        <f t="shared" si="1482"/>
        <v>852.2280074350308</v>
      </c>
      <c r="X7920" s="3">
        <f t="shared" si="1483"/>
        <v>10357.538470644145</v>
      </c>
      <c r="Z7920" s="3">
        <f t="shared" si="1484"/>
        <v>101.7719925649692</v>
      </c>
      <c r="AA7920" s="3">
        <f>Z7919*$AF$4</f>
        <v>93.450564253295326</v>
      </c>
      <c r="AB7920" s="3">
        <f t="shared" si="1486"/>
        <v>945.67857168832609</v>
      </c>
      <c r="AN7920">
        <v>0</v>
      </c>
      <c r="AO7920" s="13">
        <v>13.409343727253724</v>
      </c>
      <c r="AP7920" s="13">
        <f t="shared" si="1478"/>
        <v>-13.409343727253724</v>
      </c>
      <c r="AQ7920" s="13"/>
      <c r="AR7920" s="13"/>
      <c r="AS7920" s="13">
        <f t="shared" si="1479"/>
        <v>13.409343727253724</v>
      </c>
      <c r="AT7920" s="13"/>
      <c r="AU7920" s="13"/>
      <c r="AV7920" s="13">
        <f t="shared" si="1480"/>
        <v>179.81049919563878</v>
      </c>
      <c r="AW7920" s="13"/>
      <c r="AX7920" s="13"/>
    </row>
    <row r="7921" spans="1:50" x14ac:dyDescent="0.25">
      <c r="A7921">
        <v>723</v>
      </c>
      <c r="B7921">
        <f t="shared" si="1485"/>
        <v>7910</v>
      </c>
      <c r="N7921" s="3">
        <f t="shared" si="1488"/>
        <v>107.64496720341222</v>
      </c>
      <c r="O7921" s="3">
        <f t="shared" si="1488"/>
        <v>-7.9050242487699887</v>
      </c>
      <c r="P7921" s="3">
        <f t="shared" si="1488"/>
        <v>32.22761766581484</v>
      </c>
      <c r="Q7921" s="3">
        <f t="shared" si="1488"/>
        <v>253.27518347769288</v>
      </c>
      <c r="R7921" s="3">
        <f t="shared" si="1488"/>
        <v>76.799803969636486</v>
      </c>
      <c r="S7921" s="3">
        <f t="shared" si="1488"/>
        <v>-8.4561565941124925</v>
      </c>
      <c r="T7921" s="3">
        <f t="shared" si="1488"/>
        <v>26.60543103005223</v>
      </c>
      <c r="U7921" s="3">
        <f t="shared" si="1488"/>
        <v>8.0855510123106136</v>
      </c>
      <c r="W7921" s="3">
        <f t="shared" si="1482"/>
        <v>699.29175707768059</v>
      </c>
      <c r="X7921" s="3">
        <f t="shared" si="1483"/>
        <v>562.0807824637086</v>
      </c>
      <c r="Z7921" s="3">
        <f t="shared" si="1484"/>
        <v>23.708242922319414</v>
      </c>
      <c r="AA7921" s="3">
        <f>Z7920*$AF$4</f>
        <v>83.635205769966035</v>
      </c>
      <c r="AB7921" s="3">
        <f t="shared" si="1486"/>
        <v>782.92696284764656</v>
      </c>
      <c r="AN7921">
        <v>0</v>
      </c>
      <c r="AO7921" s="13">
        <v>10.574334758581532</v>
      </c>
      <c r="AP7921" s="13">
        <f t="shared" si="1478"/>
        <v>-10.574334758581532</v>
      </c>
      <c r="AQ7921" s="13"/>
      <c r="AR7921" s="13"/>
      <c r="AS7921" s="13">
        <f t="shared" si="1479"/>
        <v>10.574334758581532</v>
      </c>
      <c r="AT7921" s="13"/>
      <c r="AU7921" s="13"/>
      <c r="AV7921" s="13">
        <f t="shared" si="1480"/>
        <v>111.81655558654555</v>
      </c>
      <c r="AW7921" s="13"/>
      <c r="AX7921" s="13"/>
    </row>
    <row r="7922" spans="1:50" x14ac:dyDescent="0.25">
      <c r="A7922">
        <v>515</v>
      </c>
      <c r="B7922">
        <f t="shared" si="1485"/>
        <v>7911</v>
      </c>
      <c r="N7922" s="3">
        <f t="shared" si="1488"/>
        <v>107.68917140399442</v>
      </c>
      <c r="O7922" s="3">
        <f t="shared" si="1488"/>
        <v>-7.9031378832961918</v>
      </c>
      <c r="P7922" s="3">
        <f t="shared" si="1488"/>
        <v>8.0949965997803321</v>
      </c>
      <c r="Q7922" s="3">
        <f t="shared" si="1488"/>
        <v>189.59518821589711</v>
      </c>
      <c r="R7922" s="3">
        <f t="shared" si="1488"/>
        <v>70.609276538178989</v>
      </c>
      <c r="S7922" s="3">
        <f t="shared" si="1488"/>
        <v>-18.754731547453975</v>
      </c>
      <c r="T7922" s="3">
        <f t="shared" si="1488"/>
        <v>-48.266961913243293</v>
      </c>
      <c r="U7922" s="3">
        <f t="shared" si="1488"/>
        <v>2.5288910642949025</v>
      </c>
      <c r="W7922" s="3">
        <f t="shared" si="1482"/>
        <v>514.6070760397962</v>
      </c>
      <c r="X7922" s="3">
        <f t="shared" si="1483"/>
        <v>0.15438923850223929</v>
      </c>
      <c r="Z7922" s="3">
        <f t="shared" si="1484"/>
        <v>0.39292396020380238</v>
      </c>
      <c r="AA7922" s="3">
        <f>Z7921*$AF$4</f>
        <v>19.483196951132872</v>
      </c>
      <c r="AB7922" s="3">
        <f t="shared" si="1486"/>
        <v>534.09027299092907</v>
      </c>
      <c r="AN7922">
        <v>0</v>
      </c>
      <c r="AO7922" s="13">
        <v>-1.4128112684457328</v>
      </c>
      <c r="AP7922" s="13">
        <f t="shared" si="1478"/>
        <v>1.4128112684457328</v>
      </c>
      <c r="AQ7922" s="13"/>
      <c r="AR7922" s="13"/>
      <c r="AS7922" s="13">
        <f t="shared" si="1479"/>
        <v>1.4128112684457328</v>
      </c>
      <c r="AT7922" s="13"/>
      <c r="AU7922" s="13"/>
      <c r="AV7922" s="13">
        <f t="shared" si="1480"/>
        <v>1.9960356802472405</v>
      </c>
      <c r="AW7922" s="13"/>
      <c r="AX7922" s="13"/>
    </row>
    <row r="7923" spans="1:50" x14ac:dyDescent="0.25">
      <c r="A7923">
        <v>269</v>
      </c>
      <c r="B7923">
        <f t="shared" si="1485"/>
        <v>7912</v>
      </c>
      <c r="N7923" s="3">
        <f t="shared" si="1488"/>
        <v>107.73332020281923</v>
      </c>
      <c r="O7923" s="3">
        <f t="shared" si="1488"/>
        <v>-7.9012352544352558</v>
      </c>
      <c r="P7923" s="3">
        <f t="shared" si="1488"/>
        <v>-16.586283616485218</v>
      </c>
      <c r="Q7923" s="3">
        <f t="shared" si="1488"/>
        <v>112.99459419817464</v>
      </c>
      <c r="R7923" s="3">
        <f t="shared" si="1488"/>
        <v>59.580592674040794</v>
      </c>
      <c r="S7923" s="3">
        <f t="shared" si="1488"/>
        <v>-24.041434963785957</v>
      </c>
      <c r="T7923" s="3">
        <f t="shared" si="1488"/>
        <v>-110.20626139067843</v>
      </c>
      <c r="U7923" s="3">
        <f t="shared" si="1488"/>
        <v>-3.7071981975561141</v>
      </c>
      <c r="W7923" s="3">
        <f t="shared" si="1482"/>
        <v>328.88047721373749</v>
      </c>
      <c r="X7923" s="3">
        <f t="shared" si="1483"/>
        <v>3585.6715513449349</v>
      </c>
      <c r="Z7923" s="3">
        <f t="shared" si="1484"/>
        <v>-59.880477213737493</v>
      </c>
      <c r="AA7923" s="3">
        <f>Z7922*$AF$4</f>
        <v>0.32290098125588279</v>
      </c>
      <c r="AB7923" s="3">
        <f t="shared" si="1486"/>
        <v>329.20337819499338</v>
      </c>
      <c r="AN7923">
        <v>0</v>
      </c>
      <c r="AO7923" s="13">
        <v>-13.695534587304238</v>
      </c>
      <c r="AP7923" s="13">
        <f t="shared" si="1478"/>
        <v>13.695534587304238</v>
      </c>
      <c r="AQ7923" s="13"/>
      <c r="AR7923" s="13"/>
      <c r="AS7923" s="13">
        <f t="shared" si="1479"/>
        <v>13.695534587304238</v>
      </c>
      <c r="AT7923" s="13"/>
      <c r="AU7923" s="13"/>
      <c r="AV7923" s="13">
        <f t="shared" si="1480"/>
        <v>187.56766763204666</v>
      </c>
      <c r="AW7923" s="13"/>
      <c r="AX7923" s="13"/>
    </row>
    <row r="7924" spans="1:50" x14ac:dyDescent="0.25">
      <c r="A7924">
        <v>89</v>
      </c>
      <c r="B7924">
        <f t="shared" si="1485"/>
        <v>7913</v>
      </c>
      <c r="N7924" s="3">
        <f t="shared" si="1488"/>
        <v>107.77741357717389</v>
      </c>
      <c r="O7924" s="3">
        <f t="shared" si="1488"/>
        <v>-7.8993163661024841</v>
      </c>
      <c r="P7924" s="3">
        <f t="shared" si="1488"/>
        <v>-40.143385933187631</v>
      </c>
      <c r="Q7924" s="3">
        <f t="shared" si="1488"/>
        <v>28.693605318108737</v>
      </c>
      <c r="R7924" s="3">
        <f t="shared" si="1488"/>
        <v>44.469439170756161</v>
      </c>
      <c r="S7924" s="3">
        <f t="shared" si="1488"/>
        <v>-22.903488509798784</v>
      </c>
      <c r="T7924" s="3">
        <f t="shared" si="1488"/>
        <v>-142.61588212771301</v>
      </c>
      <c r="U7924" s="3">
        <f t="shared" si="1488"/>
        <v>-8.9472860249525752</v>
      </c>
      <c r="W7924" s="3">
        <f t="shared" si="1482"/>
        <v>169.44548266592813</v>
      </c>
      <c r="X7924" s="3">
        <f t="shared" si="1483"/>
        <v>6471.4756813541426</v>
      </c>
      <c r="Z7924" s="3">
        <f t="shared" si="1484"/>
        <v>-80.445482665928125</v>
      </c>
      <c r="AA7924" s="3">
        <f>Z7923*$AF$4</f>
        <v>-49.209177369477338</v>
      </c>
      <c r="AB7924" s="3">
        <f t="shared" si="1486"/>
        <v>120.23630529645078</v>
      </c>
      <c r="AN7924">
        <v>0</v>
      </c>
      <c r="AO7924" s="13">
        <v>-16.276252972422046</v>
      </c>
      <c r="AP7924" s="13">
        <f t="shared" si="1478"/>
        <v>16.276252972422046</v>
      </c>
      <c r="AQ7924" s="13"/>
      <c r="AR7924" s="13"/>
      <c r="AS7924" s="13">
        <f t="shared" si="1479"/>
        <v>16.276252972422046</v>
      </c>
      <c r="AT7924" s="13"/>
      <c r="AU7924" s="13"/>
      <c r="AV7924" s="13">
        <f t="shared" si="1480"/>
        <v>264.9164108222775</v>
      </c>
      <c r="AW7924" s="13"/>
      <c r="AX7924" s="13"/>
    </row>
    <row r="7925" spans="1:50" x14ac:dyDescent="0.25">
      <c r="A7925">
        <v>7</v>
      </c>
      <c r="B7925">
        <f t="shared" si="1485"/>
        <v>7914</v>
      </c>
      <c r="N7925" s="3">
        <f t="shared" si="1488"/>
        <v>107.82145150437401</v>
      </c>
      <c r="O7925" s="3">
        <f t="shared" si="1488"/>
        <v>-7.8973812222466435</v>
      </c>
      <c r="P7925" s="3">
        <f t="shared" si="1488"/>
        <v>-60.979667340082948</v>
      </c>
      <c r="Q7925" s="3">
        <f t="shared" si="1488"/>
        <v>-57.56280534581601</v>
      </c>
      <c r="R7925" s="3">
        <f t="shared" si="1488"/>
        <v>26.311234150584209</v>
      </c>
      <c r="S7925" s="3">
        <f t="shared" si="1488"/>
        <v>-15.64498832407055</v>
      </c>
      <c r="T7925" s="3">
        <f t="shared" si="1488"/>
        <v>-136.81169242076751</v>
      </c>
      <c r="U7925" s="3">
        <f t="shared" si="1488"/>
        <v>-11.783534283910893</v>
      </c>
      <c r="W7925" s="3">
        <f t="shared" si="1482"/>
        <v>54.467000279707491</v>
      </c>
      <c r="X7925" s="3">
        <f t="shared" si="1483"/>
        <v>2253.1161155537511</v>
      </c>
      <c r="Z7925" s="3">
        <f t="shared" si="1484"/>
        <v>-47.467000279707491</v>
      </c>
      <c r="AA7925" s="3">
        <f>Z7924*$AF$4</f>
        <v>-66.109293200033079</v>
      </c>
      <c r="AB7925" s="3">
        <f t="shared" si="1486"/>
        <v>-11.642292920325588</v>
      </c>
      <c r="AN7925">
        <v>0</v>
      </c>
      <c r="AO7925" s="13">
        <v>-1.1514007287608869</v>
      </c>
      <c r="AP7925" s="13">
        <f t="shared" si="1478"/>
        <v>1.1514007287608869</v>
      </c>
      <c r="AQ7925" s="13"/>
      <c r="AR7925" s="13"/>
      <c r="AS7925" s="13">
        <f t="shared" si="1479"/>
        <v>1.1514007287608869</v>
      </c>
      <c r="AT7925" s="13"/>
      <c r="AU7925" s="13"/>
      <c r="AV7925" s="13">
        <f t="shared" si="1480"/>
        <v>1.3257236381911015</v>
      </c>
      <c r="AW7925" s="13"/>
      <c r="AX7925" s="13"/>
    </row>
    <row r="7926" spans="1:50" x14ac:dyDescent="0.25">
      <c r="A7926">
        <v>0</v>
      </c>
      <c r="B7926">
        <f t="shared" si="1485"/>
        <v>7915</v>
      </c>
      <c r="N7926" s="3">
        <f t="shared" si="1488"/>
        <v>107.865433961764</v>
      </c>
      <c r="O7926" s="3">
        <f t="shared" si="1488"/>
        <v>-7.8954298268499441</v>
      </c>
      <c r="P7926" s="3">
        <f t="shared" si="1488"/>
        <v>-77.682895440335869</v>
      </c>
      <c r="Q7926" s="3">
        <f t="shared" si="1488"/>
        <v>-139.89640595260147</v>
      </c>
      <c r="R7926" s="3">
        <f t="shared" si="1488"/>
        <v>6.3501800856589092</v>
      </c>
      <c r="S7926" s="3">
        <f t="shared" si="1488"/>
        <v>-4.2056406823109551</v>
      </c>
      <c r="T7926" s="3">
        <f t="shared" si="1488"/>
        <v>-94.34892021451742</v>
      </c>
      <c r="U7926" s="3">
        <f t="shared" si="1488"/>
        <v>-11.453936956991427</v>
      </c>
      <c r="W7926" s="3">
        <f t="shared" si="1482"/>
        <v>-10.253231464540335</v>
      </c>
      <c r="X7926" s="3">
        <f t="shared" si="1483"/>
        <v>105.12875546543994</v>
      </c>
      <c r="Z7926" s="3">
        <f t="shared" si="1484"/>
        <v>10.253231464540335</v>
      </c>
      <c r="AA7926" s="3">
        <f>Z7925*$AF$4</f>
        <v>-39.007906159860823</v>
      </c>
      <c r="AB7926" s="3">
        <f t="shared" si="1486"/>
        <v>-49.261137624401158</v>
      </c>
      <c r="AN7926">
        <v>10</v>
      </c>
      <c r="AO7926" s="13">
        <v>35.046044929311478</v>
      </c>
      <c r="AP7926" s="13">
        <f t="shared" si="1478"/>
        <v>-25.046044929311478</v>
      </c>
      <c r="AQ7926" s="13"/>
      <c r="AR7926" s="13"/>
      <c r="AS7926" s="13">
        <f t="shared" si="1479"/>
        <v>25.046044929311478</v>
      </c>
      <c r="AT7926" s="13"/>
      <c r="AU7926" s="13"/>
      <c r="AV7926" s="13">
        <f t="shared" si="1480"/>
        <v>627.30436660108921</v>
      </c>
      <c r="AW7926" s="13"/>
      <c r="AX7926" s="13"/>
    </row>
    <row r="7927" spans="1:50" x14ac:dyDescent="0.25">
      <c r="A7927">
        <v>0</v>
      </c>
      <c r="B7927">
        <f t="shared" si="1485"/>
        <v>7916</v>
      </c>
      <c r="N7927" s="3">
        <f t="shared" si="1488"/>
        <v>107.90936092671662</v>
      </c>
      <c r="O7927" s="3">
        <f t="shared" si="1488"/>
        <v>-7.8934621839280465</v>
      </c>
      <c r="P7927" s="3">
        <f t="shared" si="1488"/>
        <v>-89.120966122090806</v>
      </c>
      <c r="Q7927" s="3">
        <f t="shared" si="1488"/>
        <v>-212.69629768344606</v>
      </c>
      <c r="R7927" s="3">
        <f t="shared" si="1488"/>
        <v>-14.04598911054152</v>
      </c>
      <c r="S7927" s="3">
        <f t="shared" si="1488"/>
        <v>8.3575903259968278</v>
      </c>
      <c r="T7927" s="3">
        <f t="shared" si="1488"/>
        <v>-26.605431030005143</v>
      </c>
      <c r="U7927" s="3">
        <f t="shared" si="1488"/>
        <v>-8.0470459351118144</v>
      </c>
      <c r="W7927" s="3">
        <f t="shared" si="1482"/>
        <v>-31.127857250766112</v>
      </c>
      <c r="X7927" s="3">
        <f t="shared" si="1483"/>
        <v>968.94349702407249</v>
      </c>
      <c r="Z7927" s="3">
        <f t="shared" si="1484"/>
        <v>31.127857250766112</v>
      </c>
      <c r="AA7927" s="3">
        <f>Z7926*$AF$4</f>
        <v>8.4260030852446022</v>
      </c>
      <c r="AB7927" s="3">
        <f t="shared" si="1486"/>
        <v>-22.70185416552151</v>
      </c>
      <c r="AN7927">
        <v>68</v>
      </c>
      <c r="AO7927" s="13">
        <v>97.856437320848912</v>
      </c>
      <c r="AP7927" s="13">
        <f t="shared" si="1478"/>
        <v>-29.856437320848912</v>
      </c>
      <c r="AQ7927" s="13"/>
      <c r="AR7927" s="13"/>
      <c r="AS7927" s="13">
        <f t="shared" si="1479"/>
        <v>29.856437320848912</v>
      </c>
      <c r="AT7927" s="13"/>
      <c r="AU7927" s="13"/>
      <c r="AV7927" s="13">
        <f t="shared" si="1480"/>
        <v>891.40684949377976</v>
      </c>
      <c r="AW7927" s="13"/>
      <c r="AX7927" s="13"/>
    </row>
    <row r="7928" spans="1:50" x14ac:dyDescent="0.25">
      <c r="A7928">
        <v>0</v>
      </c>
      <c r="B7928">
        <f t="shared" si="1485"/>
        <v>7917</v>
      </c>
      <c r="N7928" s="3">
        <f t="shared" si="1488"/>
        <v>107.95323237663312</v>
      </c>
      <c r="O7928" s="3">
        <f t="shared" si="1488"/>
        <v>-7.8914782975300435</v>
      </c>
      <c r="P7928" s="3">
        <f t="shared" si="1488"/>
        <v>-94.51863481755673</v>
      </c>
      <c r="Q7928" s="3">
        <f t="shared" si="1488"/>
        <v>-271.00128822430912</v>
      </c>
      <c r="R7928" s="3">
        <f t="shared" si="1488"/>
        <v>-33.479725381489231</v>
      </c>
      <c r="S7928" s="3">
        <f t="shared" si="1488"/>
        <v>18.687402585194349</v>
      </c>
      <c r="T7928" s="3">
        <f t="shared" si="1488"/>
        <v>48.266961913164053</v>
      </c>
      <c r="U7928" s="3">
        <f t="shared" si="1488"/>
        <v>-2.4781800558380942</v>
      </c>
      <c r="W7928" s="3">
        <f t="shared" si="1482"/>
        <v>-23.447326340087926</v>
      </c>
      <c r="X7928" s="3">
        <f t="shared" si="1483"/>
        <v>549.77711249858112</v>
      </c>
      <c r="Z7928" s="3">
        <f t="shared" si="1484"/>
        <v>23.447326340087926</v>
      </c>
      <c r="AA7928" s="3">
        <f>Z7927*$AF$4</f>
        <v>25.580561810107085</v>
      </c>
      <c r="AB7928" s="3">
        <f t="shared" si="1486"/>
        <v>2.1332354700191587</v>
      </c>
      <c r="AN7928">
        <v>172</v>
      </c>
      <c r="AO7928" s="13">
        <v>210.02400742505483</v>
      </c>
      <c r="AP7928" s="13">
        <f t="shared" si="1478"/>
        <v>-38.024007425054833</v>
      </c>
      <c r="AQ7928" s="13"/>
      <c r="AR7928" s="13"/>
      <c r="AS7928" s="13">
        <f t="shared" si="1479"/>
        <v>38.024007425054833</v>
      </c>
      <c r="AT7928" s="13"/>
      <c r="AU7928" s="13"/>
      <c r="AV7928" s="13">
        <f t="shared" si="1480"/>
        <v>1445.825140660625</v>
      </c>
      <c r="AW7928" s="13"/>
      <c r="AX7928" s="13"/>
    </row>
    <row r="7929" spans="1:50" x14ac:dyDescent="0.25">
      <c r="A7929">
        <v>0</v>
      </c>
      <c r="B7929">
        <f t="shared" si="1485"/>
        <v>7918</v>
      </c>
      <c r="N7929" s="3">
        <f t="shared" si="1488"/>
        <v>107.9970482889435</v>
      </c>
      <c r="O7929" s="3">
        <f t="shared" si="1488"/>
        <v>-7.8894781717384532</v>
      </c>
      <c r="P7929" s="3">
        <f t="shared" si="1488"/>
        <v>-93.510060691202739</v>
      </c>
      <c r="Q7929" s="3">
        <f t="shared" si="1488"/>
        <v>-310.83798882357951</v>
      </c>
      <c r="R7929" s="3">
        <f t="shared" si="1488"/>
        <v>-50.619426694700763</v>
      </c>
      <c r="S7929" s="3">
        <f t="shared" si="1488"/>
        <v>24.023335786146994</v>
      </c>
      <c r="T7929" s="3">
        <f t="shared" si="1488"/>
        <v>110.20626139070959</v>
      </c>
      <c r="U7929" s="3">
        <f t="shared" si="1488"/>
        <v>3.7564907680103605</v>
      </c>
      <c r="W7929" s="3">
        <f t="shared" si="1482"/>
        <v>-5.8594345857671328</v>
      </c>
      <c r="X7929" s="3">
        <f t="shared" si="1483"/>
        <v>34.332973664884051</v>
      </c>
      <c r="Z7929" s="3">
        <f t="shared" si="1484"/>
        <v>5.8594345857671328</v>
      </c>
      <c r="AA7929" s="3">
        <f>Z7928*$AF$4</f>
        <v>19.268778313020857</v>
      </c>
      <c r="AB7929" s="3">
        <f t="shared" si="1486"/>
        <v>13.409343727253724</v>
      </c>
      <c r="AN7929">
        <v>475</v>
      </c>
      <c r="AO7929" s="13">
        <v>357.46880493799983</v>
      </c>
      <c r="AP7929" s="13">
        <f t="shared" si="1478"/>
        <v>117.53119506200017</v>
      </c>
      <c r="AQ7929" s="13"/>
      <c r="AR7929" s="13"/>
      <c r="AS7929" s="13">
        <f t="shared" si="1479"/>
        <v>117.53119506200017</v>
      </c>
      <c r="AT7929" s="13"/>
      <c r="AU7929" s="13"/>
      <c r="AV7929" s="13">
        <f t="shared" si="1480"/>
        <v>13813.581812701932</v>
      </c>
      <c r="AW7929" s="13"/>
      <c r="AX7929" s="13"/>
    </row>
    <row r="7930" spans="1:50" x14ac:dyDescent="0.25">
      <c r="A7930">
        <v>0</v>
      </c>
      <c r="B7930">
        <f t="shared" si="1485"/>
        <v>7919</v>
      </c>
      <c r="N7930" s="3">
        <f t="shared" si="1488"/>
        <v>108.04080864110617</v>
      </c>
      <c r="O7930" s="3">
        <f t="shared" si="1488"/>
        <v>-7.8874618106692145</v>
      </c>
      <c r="P7930" s="3">
        <f t="shared" si="1488"/>
        <v>-86.163602440440243</v>
      </c>
      <c r="Q7930" s="3">
        <f t="shared" si="1488"/>
        <v>-329.49159416855844</v>
      </c>
      <c r="R7930" s="3">
        <f t="shared" si="1488"/>
        <v>-64.290678579040573</v>
      </c>
      <c r="S7930" s="3">
        <f t="shared" si="1488"/>
        <v>22.939455803100874</v>
      </c>
      <c r="T7930" s="3">
        <f t="shared" si="1488"/>
        <v>142.61588212772182</v>
      </c>
      <c r="U7930" s="3">
        <f t="shared" si="1488"/>
        <v>8.9819168754797207</v>
      </c>
      <c r="W7930" s="3">
        <f t="shared" si="1482"/>
        <v>5.7591100103439601</v>
      </c>
      <c r="X7930" s="3">
        <f t="shared" si="1483"/>
        <v>33.16734811124401</v>
      </c>
      <c r="Z7930" s="3">
        <f t="shared" si="1484"/>
        <v>-5.7591100103439601</v>
      </c>
      <c r="AA7930" s="3">
        <f>Z7929*$AF$4</f>
        <v>4.8152247482375721</v>
      </c>
      <c r="AB7930" s="3">
        <f t="shared" si="1486"/>
        <v>10.574334758581532</v>
      </c>
      <c r="AN7930">
        <v>789</v>
      </c>
      <c r="AO7930" s="13">
        <v>652.53687423471229</v>
      </c>
      <c r="AP7930" s="13">
        <f t="shared" si="1478"/>
        <v>136.46312576528771</v>
      </c>
      <c r="AQ7930" s="13"/>
      <c r="AR7930" s="13"/>
      <c r="AS7930" s="13">
        <f t="shared" si="1479"/>
        <v>136.46312576528771</v>
      </c>
      <c r="AT7930" s="13"/>
      <c r="AU7930" s="13"/>
      <c r="AV7930" s="13">
        <f t="shared" si="1480"/>
        <v>18622.184693632731</v>
      </c>
      <c r="AW7930" s="13"/>
      <c r="AX7930" s="13"/>
    </row>
    <row r="7931" spans="1:50" x14ac:dyDescent="0.25">
      <c r="A7931">
        <v>0</v>
      </c>
      <c r="B7931">
        <f t="shared" si="1485"/>
        <v>7920</v>
      </c>
      <c r="N7931" s="3">
        <f t="shared" ref="N7931:U7946" si="1489">N$3*COS(N$2*$B7931)+N$4*SIN(N$2*$B7931)</f>
        <v>108.08451341060821</v>
      </c>
      <c r="O7931" s="3">
        <f t="shared" si="1489"/>
        <v>-7.8854292184716739</v>
      </c>
      <c r="P7931" s="3">
        <f t="shared" si="1489"/>
        <v>-72.977185109605557</v>
      </c>
      <c r="Q7931" s="3">
        <f t="shared" si="1489"/>
        <v>-325.69089188155044</v>
      </c>
      <c r="R7931" s="3">
        <f t="shared" si="1489"/>
        <v>-73.556725150721405</v>
      </c>
      <c r="S7931" s="3">
        <f t="shared" si="1489"/>
        <v>15.725410462925932</v>
      </c>
      <c r="T7931" s="3">
        <f t="shared" si="1489"/>
        <v>136.81169242075157</v>
      </c>
      <c r="U7931" s="3">
        <f t="shared" si="1489"/>
        <v>11.794199251374359</v>
      </c>
      <c r="W7931" s="3">
        <f t="shared" si="1482"/>
        <v>3.3199677469548305</v>
      </c>
      <c r="X7931" s="3">
        <f t="shared" si="1483"/>
        <v>11.022185840820335</v>
      </c>
      <c r="Z7931" s="3">
        <f t="shared" si="1484"/>
        <v>-3.3199677469548305</v>
      </c>
      <c r="AA7931" s="3">
        <f>Z7930*$AF$4</f>
        <v>-4.7327790154005633</v>
      </c>
      <c r="AB7931" s="3">
        <f t="shared" si="1486"/>
        <v>-1.4128112684457328</v>
      </c>
      <c r="AN7931">
        <v>974</v>
      </c>
      <c r="AO7931" s="13">
        <v>929.75963068046008</v>
      </c>
      <c r="AP7931" s="13">
        <f t="shared" si="1478"/>
        <v>44.240369319539923</v>
      </c>
      <c r="AQ7931" s="13"/>
      <c r="AR7931" s="13"/>
      <c r="AS7931" s="13">
        <f t="shared" si="1479"/>
        <v>44.240369319539923</v>
      </c>
      <c r="AT7931" s="13"/>
      <c r="AU7931" s="13"/>
      <c r="AV7931" s="13">
        <f t="shared" si="1480"/>
        <v>1957.2102775292892</v>
      </c>
      <c r="AW7931" s="13"/>
      <c r="AX7931" s="13"/>
    </row>
    <row r="7932" spans="1:50" x14ac:dyDescent="0.25">
      <c r="A7932">
        <v>0</v>
      </c>
      <c r="B7932">
        <f t="shared" si="1485"/>
        <v>7921</v>
      </c>
      <c r="N7932" s="3">
        <f t="shared" si="1489"/>
        <v>108.1281625749652</v>
      </c>
      <c r="O7932" s="3">
        <f t="shared" si="1489"/>
        <v>-7.8833803993285807</v>
      </c>
      <c r="P7932" s="3">
        <f t="shared" si="1489"/>
        <v>-54.844551943494295</v>
      </c>
      <c r="Q7932" s="3">
        <f t="shared" si="1489"/>
        <v>-299.6948935424449</v>
      </c>
      <c r="R7932" s="3">
        <f t="shared" si="1489"/>
        <v>-77.782655743265693</v>
      </c>
      <c r="S7932" s="3">
        <f t="shared" si="1489"/>
        <v>4.3090262672237918</v>
      </c>
      <c r="T7932" s="3">
        <f t="shared" si="1489"/>
        <v>94.348920214481012</v>
      </c>
      <c r="U7932" s="3">
        <f t="shared" si="1489"/>
        <v>11.437770717685419</v>
      </c>
      <c r="W7932" s="3">
        <f t="shared" si="1482"/>
        <v>-10.967218292534227</v>
      </c>
      <c r="X7932" s="3">
        <f t="shared" si="1483"/>
        <v>120.27987707609736</v>
      </c>
      <c r="Z7932" s="3">
        <f t="shared" si="1484"/>
        <v>10.967218292534227</v>
      </c>
      <c r="AA7932" s="3">
        <f>Z7931*$AF$4</f>
        <v>-2.7283162947700101</v>
      </c>
      <c r="AB7932" s="3">
        <f t="shared" si="1486"/>
        <v>-13.695534587304238</v>
      </c>
      <c r="AN7932">
        <v>1097</v>
      </c>
      <c r="AO7932" s="13">
        <v>1068.3763634532304</v>
      </c>
      <c r="AP7932" s="13">
        <f t="shared" si="1478"/>
        <v>28.623636546769603</v>
      </c>
      <c r="AQ7932" s="13"/>
      <c r="AR7932" s="13"/>
      <c r="AS7932" s="13">
        <f t="shared" si="1479"/>
        <v>28.623636546769603</v>
      </c>
      <c r="AT7932" s="13"/>
      <c r="AU7932" s="13"/>
      <c r="AV7932" s="13">
        <f t="shared" si="1480"/>
        <v>819.31256916156451</v>
      </c>
      <c r="AW7932" s="13"/>
      <c r="AX7932" s="13"/>
    </row>
    <row r="7933" spans="1:50" x14ac:dyDescent="0.25">
      <c r="A7933">
        <v>0</v>
      </c>
      <c r="B7933">
        <f t="shared" si="1485"/>
        <v>7922</v>
      </c>
      <c r="N7933" s="3">
        <f t="shared" si="1489"/>
        <v>108.17175611172151</v>
      </c>
      <c r="O7933" s="3">
        <f t="shared" si="1489"/>
        <v>-7.8813153574560708</v>
      </c>
      <c r="P7933" s="3">
        <f t="shared" si="1489"/>
        <v>-32.994688647238625</v>
      </c>
      <c r="Q7933" s="3">
        <f t="shared" si="1489"/>
        <v>-253.27518347771931</v>
      </c>
      <c r="R7933" s="3">
        <f t="shared" si="1489"/>
        <v>-76.678909065539784</v>
      </c>
      <c r="S7933" s="3">
        <f t="shared" si="1489"/>
        <v>-8.2588692709195506</v>
      </c>
      <c r="T7933" s="3">
        <f t="shared" si="1489"/>
        <v>26.605431030087736</v>
      </c>
      <c r="U7933" s="3">
        <f t="shared" si="1489"/>
        <v>8.008391822376506</v>
      </c>
      <c r="W7933" s="3">
        <f t="shared" si="1482"/>
        <v>-25.289003293043748</v>
      </c>
      <c r="X7933" s="3">
        <f t="shared" si="1483"/>
        <v>639.53368755557756</v>
      </c>
      <c r="Z7933" s="3">
        <f t="shared" si="1484"/>
        <v>25.289003293043748</v>
      </c>
      <c r="AA7933" s="3">
        <f>Z7932*$AF$4</f>
        <v>9.0127503206217021</v>
      </c>
      <c r="AB7933" s="3">
        <f t="shared" si="1486"/>
        <v>-16.276252972422046</v>
      </c>
      <c r="AN7933">
        <v>894</v>
      </c>
      <c r="AO7933" s="13">
        <v>1124.5678020054738</v>
      </c>
      <c r="AP7933" s="13">
        <f t="shared" si="1478"/>
        <v>-230.56780200547382</v>
      </c>
      <c r="AQ7933" s="13"/>
      <c r="AR7933" s="13"/>
      <c r="AS7933" s="13">
        <f t="shared" si="1479"/>
        <v>230.56780200547382</v>
      </c>
      <c r="AT7933" s="13"/>
      <c r="AU7933" s="13"/>
      <c r="AV7933" s="13">
        <f t="shared" si="1480"/>
        <v>53161.511321635378</v>
      </c>
      <c r="AW7933" s="13"/>
      <c r="AX7933" s="13"/>
    </row>
    <row r="7934" spans="1:50" x14ac:dyDescent="0.25">
      <c r="A7934">
        <v>0</v>
      </c>
      <c r="B7934">
        <f t="shared" si="1485"/>
        <v>7923</v>
      </c>
      <c r="N7934" s="3">
        <f t="shared" si="1489"/>
        <v>108.21529399844997</v>
      </c>
      <c r="O7934" s="3">
        <f t="shared" si="1489"/>
        <v>-7.8792340971036721</v>
      </c>
      <c r="P7934" s="3">
        <f t="shared" si="1489"/>
        <v>-8.9085257290877387</v>
      </c>
      <c r="Q7934" s="3">
        <f t="shared" si="1489"/>
        <v>-189.59518821593088</v>
      </c>
      <c r="R7934" s="3">
        <f t="shared" si="1489"/>
        <v>-70.321113977527958</v>
      </c>
      <c r="S7934" s="3">
        <f t="shared" si="1489"/>
        <v>-18.619727522364748</v>
      </c>
      <c r="T7934" s="3">
        <f t="shared" si="1489"/>
        <v>-48.266961913209236</v>
      </c>
      <c r="U7934" s="3">
        <f t="shared" si="1489"/>
        <v>2.4274231501791146</v>
      </c>
      <c r="W7934" s="3">
        <f t="shared" si="1482"/>
        <v>-21.933650744951308</v>
      </c>
      <c r="X7934" s="3">
        <f t="shared" si="1483"/>
        <v>481.08503500150306</v>
      </c>
      <c r="Z7934" s="3">
        <f t="shared" si="1484"/>
        <v>21.933650744951308</v>
      </c>
      <c r="AA7934" s="3">
        <f>Z7933*$AF$4</f>
        <v>20.782250016190421</v>
      </c>
      <c r="AB7934" s="3">
        <f t="shared" si="1486"/>
        <v>-1.1514007287608869</v>
      </c>
      <c r="AN7934">
        <v>973</v>
      </c>
      <c r="AO7934" s="13">
        <v>889.20169098114081</v>
      </c>
      <c r="AP7934" s="13">
        <f t="shared" si="1478"/>
        <v>83.798309018859186</v>
      </c>
      <c r="AQ7934" s="13"/>
      <c r="AR7934" s="13"/>
      <c r="AS7934" s="13">
        <f t="shared" si="1479"/>
        <v>83.798309018859186</v>
      </c>
      <c r="AT7934" s="13"/>
      <c r="AU7934" s="13"/>
      <c r="AV7934" s="13">
        <f t="shared" si="1480"/>
        <v>7022.1565944202166</v>
      </c>
      <c r="AW7934" s="13"/>
      <c r="AX7934" s="13"/>
    </row>
    <row r="7935" spans="1:50" x14ac:dyDescent="0.25">
      <c r="A7935">
        <v>10</v>
      </c>
      <c r="B7935">
        <f t="shared" si="1485"/>
        <v>7924</v>
      </c>
      <c r="N7935" s="3">
        <f t="shared" si="1489"/>
        <v>108.25877621275207</v>
      </c>
      <c r="O7935" s="3">
        <f t="shared" si="1489"/>
        <v>-7.877136622554282</v>
      </c>
      <c r="P7935" s="3">
        <f t="shared" si="1489"/>
        <v>15.781435361932708</v>
      </c>
      <c r="Q7935" s="3">
        <f t="shared" si="1489"/>
        <v>-112.99459419807195</v>
      </c>
      <c r="R7935" s="3">
        <f t="shared" si="1489"/>
        <v>-59.144907391416076</v>
      </c>
      <c r="S7935" s="3">
        <f t="shared" si="1489"/>
        <v>-24.004791683654009</v>
      </c>
      <c r="T7935" s="3">
        <f t="shared" si="1489"/>
        <v>-110.20626139074076</v>
      </c>
      <c r="U7935" s="3">
        <f t="shared" si="1489"/>
        <v>-3.8057137662735796</v>
      </c>
      <c r="W7935" s="3">
        <f t="shared" si="1482"/>
        <v>17.021190083617938</v>
      </c>
      <c r="X7935" s="3">
        <f t="shared" si="1483"/>
        <v>49.297110190294866</v>
      </c>
      <c r="Z7935" s="3">
        <f t="shared" si="1484"/>
        <v>-7.0211900836179382</v>
      </c>
      <c r="AA7935" s="3">
        <f>Z7934*$AF$4</f>
        <v>18.024854845693536</v>
      </c>
      <c r="AB7935" s="3">
        <f t="shared" si="1486"/>
        <v>35.046044929311478</v>
      </c>
      <c r="AN7935">
        <v>624</v>
      </c>
      <c r="AO7935" s="13">
        <v>874.63794358024279</v>
      </c>
      <c r="AP7935" s="13">
        <f t="shared" si="1478"/>
        <v>-250.63794358024279</v>
      </c>
      <c r="AQ7935" s="13"/>
      <c r="AR7935" s="13"/>
      <c r="AS7935" s="13">
        <f t="shared" si="1479"/>
        <v>250.63794358024279</v>
      </c>
      <c r="AT7935" s="13"/>
      <c r="AU7935" s="13"/>
      <c r="AV7935" s="13">
        <f t="shared" si="1480"/>
        <v>62819.378762132968</v>
      </c>
      <c r="AW7935" s="13"/>
      <c r="AX7935" s="13"/>
    </row>
    <row r="7936" spans="1:50" x14ac:dyDescent="0.25">
      <c r="A7936">
        <v>68</v>
      </c>
      <c r="B7936">
        <f t="shared" si="1485"/>
        <v>7925</v>
      </c>
      <c r="N7936" s="3">
        <f t="shared" si="1489"/>
        <v>108.30220273225797</v>
      </c>
      <c r="O7936" s="3">
        <f t="shared" si="1489"/>
        <v>-7.8750229381241672</v>
      </c>
      <c r="P7936" s="3">
        <f t="shared" si="1489"/>
        <v>39.401769207523394</v>
      </c>
      <c r="Q7936" s="3">
        <f t="shared" si="1489"/>
        <v>-28.693605318149757</v>
      </c>
      <c r="R7936" s="3">
        <f t="shared" si="1489"/>
        <v>-43.916084376048929</v>
      </c>
      <c r="S7936" s="3">
        <f t="shared" si="1489"/>
        <v>-22.974998245570649</v>
      </c>
      <c r="T7936" s="3">
        <f t="shared" si="1489"/>
        <v>-142.61588212770639</v>
      </c>
      <c r="U7936" s="3">
        <f t="shared" si="1489"/>
        <v>-9.0163813761600196</v>
      </c>
      <c r="W7936" s="3">
        <f t="shared" si="1482"/>
        <v>103.6263811196653</v>
      </c>
      <c r="X7936" s="3">
        <f t="shared" si="1483"/>
        <v>1269.2390316836438</v>
      </c>
      <c r="Z7936" s="3">
        <f t="shared" si="1484"/>
        <v>-35.626381119665297</v>
      </c>
      <c r="AA7936" s="3">
        <f>Z7935*$AF$4</f>
        <v>-5.769943798816386</v>
      </c>
      <c r="AB7936" s="3">
        <f t="shared" si="1486"/>
        <v>97.856437320848912</v>
      </c>
      <c r="AN7936">
        <v>768</v>
      </c>
      <c r="AO7936" s="13">
        <v>511.98826933256709</v>
      </c>
      <c r="AP7936" s="13">
        <f t="shared" si="1478"/>
        <v>256.01173066743291</v>
      </c>
      <c r="AQ7936" s="13"/>
      <c r="AR7936" s="13"/>
      <c r="AS7936" s="13">
        <f t="shared" si="1479"/>
        <v>256.01173066743291</v>
      </c>
      <c r="AT7936" s="13"/>
      <c r="AU7936" s="13"/>
      <c r="AV7936" s="13">
        <f t="shared" si="1480"/>
        <v>65542.006239334209</v>
      </c>
      <c r="AW7936" s="13"/>
      <c r="AX7936" s="13"/>
    </row>
    <row r="7937" spans="1:50" x14ac:dyDescent="0.25">
      <c r="A7937">
        <v>172</v>
      </c>
      <c r="B7937">
        <f t="shared" si="1485"/>
        <v>7926</v>
      </c>
      <c r="N7937" s="3">
        <f t="shared" si="1489"/>
        <v>108.34557353462645</v>
      </c>
      <c r="O7937" s="3">
        <f t="shared" si="1489"/>
        <v>-7.8728930481629495</v>
      </c>
      <c r="P7937" s="3">
        <f t="shared" si="1489"/>
        <v>60.351547118361658</v>
      </c>
      <c r="Q7937" s="3">
        <f t="shared" si="1489"/>
        <v>57.562805345923579</v>
      </c>
      <c r="R7937" s="3">
        <f t="shared" si="1489"/>
        <v>-25.678125783325775</v>
      </c>
      <c r="S7937" s="3">
        <f t="shared" si="1489"/>
        <v>-15.805541358899481</v>
      </c>
      <c r="T7937" s="3">
        <f t="shared" si="1489"/>
        <v>-136.81169242073562</v>
      </c>
      <c r="U7937" s="3">
        <f t="shared" si="1489"/>
        <v>-11.804645784047104</v>
      </c>
      <c r="W7937" s="3">
        <f t="shared" si="1482"/>
        <v>239.30141116538456</v>
      </c>
      <c r="X7937" s="3">
        <f t="shared" si="1483"/>
        <v>4529.4799448521499</v>
      </c>
      <c r="Z7937" s="3">
        <f t="shared" si="1484"/>
        <v>-67.301411165384565</v>
      </c>
      <c r="AA7937" s="3">
        <f>Z7936*$AF$4</f>
        <v>-29.277403740329746</v>
      </c>
      <c r="AB7937" s="3">
        <f t="shared" si="1486"/>
        <v>210.02400742505483</v>
      </c>
      <c r="AN7937">
        <v>612</v>
      </c>
      <c r="AO7937" s="13">
        <v>571.12538764300029</v>
      </c>
      <c r="AP7937" s="13">
        <f t="shared" si="1478"/>
        <v>40.874612356999705</v>
      </c>
      <c r="AQ7937" s="13"/>
      <c r="AR7937" s="13"/>
      <c r="AS7937" s="13">
        <f t="shared" si="1479"/>
        <v>40.874612356999705</v>
      </c>
      <c r="AT7937" s="13"/>
      <c r="AU7937" s="13"/>
      <c r="AV7937" s="13">
        <f t="shared" si="1480"/>
        <v>1670.733935334993</v>
      </c>
      <c r="AW7937" s="13"/>
      <c r="AX7937" s="13"/>
    </row>
    <row r="7938" spans="1:50" x14ac:dyDescent="0.25">
      <c r="A7938">
        <v>475</v>
      </c>
      <c r="B7938">
        <f t="shared" si="1485"/>
        <v>7927</v>
      </c>
      <c r="N7938" s="3">
        <f t="shared" si="1489"/>
        <v>108.38888859754499</v>
      </c>
      <c r="O7938" s="3">
        <f t="shared" si="1489"/>
        <v>-7.8707469570536004</v>
      </c>
      <c r="P7938" s="3">
        <f t="shared" si="1489"/>
        <v>77.210844181068666</v>
      </c>
      <c r="Q7938" s="3">
        <f t="shared" si="1489"/>
        <v>139.89640595256418</v>
      </c>
      <c r="R7938" s="3">
        <f t="shared" si="1489"/>
        <v>-5.6806988101162688</v>
      </c>
      <c r="S7938" s="3">
        <f t="shared" si="1489"/>
        <v>-4.4123320466747957</v>
      </c>
      <c r="T7938" s="3">
        <f t="shared" si="1489"/>
        <v>-94.348920214544833</v>
      </c>
      <c r="U7938" s="3">
        <f t="shared" si="1489"/>
        <v>-11.421392644830915</v>
      </c>
      <c r="W7938" s="3">
        <f t="shared" si="1482"/>
        <v>412.77643161960123</v>
      </c>
      <c r="X7938" s="3">
        <f t="shared" si="1483"/>
        <v>3871.7724619901619</v>
      </c>
      <c r="Z7938" s="3">
        <f t="shared" si="1484"/>
        <v>62.223568380398774</v>
      </c>
      <c r="AA7938" s="3">
        <f>Z7937*$AF$4</f>
        <v>-55.307626681601384</v>
      </c>
      <c r="AB7938" s="3">
        <f t="shared" si="1486"/>
        <v>357.46880493799983</v>
      </c>
      <c r="AN7938">
        <v>398</v>
      </c>
      <c r="AO7938" s="13">
        <v>408.80975428945317</v>
      </c>
      <c r="AP7938" s="13">
        <f t="shared" si="1478"/>
        <v>-10.809754289453167</v>
      </c>
      <c r="AQ7938" s="13"/>
      <c r="AR7938" s="13"/>
      <c r="AS7938" s="13">
        <f t="shared" si="1479"/>
        <v>10.809754289453167</v>
      </c>
      <c r="AT7938" s="13"/>
      <c r="AU7938" s="13"/>
      <c r="AV7938" s="13">
        <f t="shared" si="1480"/>
        <v>116.85078779835115</v>
      </c>
      <c r="AW7938" s="13"/>
      <c r="AX7938" s="13"/>
    </row>
    <row r="7939" spans="1:50" x14ac:dyDescent="0.25">
      <c r="A7939">
        <v>789</v>
      </c>
      <c r="B7939">
        <f t="shared" si="1485"/>
        <v>7928</v>
      </c>
      <c r="N7939" s="3">
        <f t="shared" si="1489"/>
        <v>108.43214789872967</v>
      </c>
      <c r="O7939" s="3">
        <f t="shared" si="1489"/>
        <v>-7.8685846692124342</v>
      </c>
      <c r="P7939" s="3">
        <f t="shared" si="1489"/>
        <v>88.836978309753391</v>
      </c>
      <c r="Q7939" s="3">
        <f t="shared" si="1489"/>
        <v>212.69629768341454</v>
      </c>
      <c r="R7939" s="3">
        <f t="shared" si="1489"/>
        <v>14.705970353890358</v>
      </c>
      <c r="S7939" s="3">
        <f t="shared" si="1489"/>
        <v>8.1599952572049581</v>
      </c>
      <c r="T7939" s="3">
        <f t="shared" si="1489"/>
        <v>-26.605431030040634</v>
      </c>
      <c r="U7939" s="3">
        <f t="shared" si="1489"/>
        <v>-7.9695893899992534</v>
      </c>
      <c r="W7939" s="3">
        <f t="shared" si="1482"/>
        <v>601.40216797538437</v>
      </c>
      <c r="X7939" s="3">
        <f t="shared" si="1483"/>
        <v>35192.946580335898</v>
      </c>
      <c r="Z7939" s="3">
        <f t="shared" si="1484"/>
        <v>187.59783202461563</v>
      </c>
      <c r="AA7939" s="3">
        <f>Z7938*$AF$4</f>
        <v>51.134706259327906</v>
      </c>
      <c r="AB7939" s="3">
        <f t="shared" si="1486"/>
        <v>652.53687423471229</v>
      </c>
      <c r="AN7939">
        <v>177</v>
      </c>
      <c r="AO7939" s="13">
        <v>226.03436560374226</v>
      </c>
      <c r="AP7939" s="13">
        <f t="shared" ref="AP7939:AP8002" si="1490">AN7939-AO7939</f>
        <v>-49.034365603742259</v>
      </c>
      <c r="AQ7939" s="13"/>
      <c r="AR7939" s="13"/>
      <c r="AS7939" s="13">
        <f t="shared" ref="AS7939:AS8002" si="1491">ABS(AP7939)</f>
        <v>49.034365603742259</v>
      </c>
      <c r="AT7939" s="13"/>
      <c r="AU7939" s="13"/>
      <c r="AV7939" s="13">
        <f t="shared" ref="AV7939:AV8002" si="1492">AS7939^2</f>
        <v>2404.369010161462</v>
      </c>
      <c r="AW7939" s="13"/>
      <c r="AX7939" s="13"/>
    </row>
    <row r="7940" spans="1:50" x14ac:dyDescent="0.25">
      <c r="A7940">
        <v>974</v>
      </c>
      <c r="B7940">
        <f t="shared" si="1485"/>
        <v>7929</v>
      </c>
      <c r="N7940" s="3">
        <f t="shared" si="1489"/>
        <v>108.47535141592543</v>
      </c>
      <c r="O7940" s="3">
        <f t="shared" si="1489"/>
        <v>-7.8664061890890844</v>
      </c>
      <c r="P7940" s="3">
        <f t="shared" si="1489"/>
        <v>94.441958454278861</v>
      </c>
      <c r="Q7940" s="3">
        <f t="shared" si="1489"/>
        <v>271.00128822437176</v>
      </c>
      <c r="R7940" s="3">
        <f t="shared" si="1489"/>
        <v>34.084984595556762</v>
      </c>
      <c r="S7940" s="3">
        <f t="shared" si="1489"/>
        <v>18.551707612371651</v>
      </c>
      <c r="T7940" s="3">
        <f t="shared" si="1489"/>
        <v>48.26696191325442</v>
      </c>
      <c r="U7940" s="3">
        <f t="shared" si="1489"/>
        <v>-2.3766212873626333</v>
      </c>
      <c r="W7940" s="3">
        <f t="shared" si="1482"/>
        <v>775.59360830095113</v>
      </c>
      <c r="X7940" s="3">
        <f t="shared" si="1483"/>
        <v>39365.09626703641</v>
      </c>
      <c r="Z7940" s="3">
        <f t="shared" si="1484"/>
        <v>198.40639169904887</v>
      </c>
      <c r="AA7940" s="3">
        <f>Z7939*$AF$4</f>
        <v>154.16602237950889</v>
      </c>
      <c r="AB7940" s="3">
        <f t="shared" si="1486"/>
        <v>929.75963068046008</v>
      </c>
      <c r="AN7940">
        <v>17</v>
      </c>
      <c r="AO7940" s="13">
        <v>60.420276623429743</v>
      </c>
      <c r="AP7940" s="13">
        <f t="shared" si="1490"/>
        <v>-43.420276623429743</v>
      </c>
      <c r="AQ7940" s="13"/>
      <c r="AR7940" s="13"/>
      <c r="AS7940" s="13">
        <f t="shared" si="1491"/>
        <v>43.420276623429743</v>
      </c>
      <c r="AT7940" s="13"/>
      <c r="AU7940" s="13"/>
      <c r="AV7940" s="13">
        <f t="shared" si="1492"/>
        <v>1885.3204220551595</v>
      </c>
      <c r="AW7940" s="13"/>
      <c r="AX7940" s="13"/>
    </row>
    <row r="7941" spans="1:50" x14ac:dyDescent="0.25">
      <c r="A7941">
        <v>1097</v>
      </c>
      <c r="B7941">
        <f t="shared" si="1485"/>
        <v>7930</v>
      </c>
      <c r="N7941" s="3">
        <f t="shared" si="1489"/>
        <v>108.51849912690571</v>
      </c>
      <c r="O7941" s="3">
        <f t="shared" si="1489"/>
        <v>-7.8642115211665171</v>
      </c>
      <c r="P7941" s="3">
        <f t="shared" si="1489"/>
        <v>93.645892714097869</v>
      </c>
      <c r="Q7941" s="3">
        <f t="shared" si="1489"/>
        <v>310.83798882356541</v>
      </c>
      <c r="R7941" s="3">
        <f t="shared" si="1489"/>
        <v>51.12849144266913</v>
      </c>
      <c r="S7941" s="3">
        <f t="shared" si="1489"/>
        <v>23.985802999757624</v>
      </c>
      <c r="T7941" s="3">
        <f t="shared" si="1489"/>
        <v>110.20626139068611</v>
      </c>
      <c r="U7941" s="3">
        <f t="shared" si="1489"/>
        <v>3.8548662807098744</v>
      </c>
      <c r="W7941" s="3">
        <f t="shared" si="1482"/>
        <v>905.32797481886905</v>
      </c>
      <c r="X7941" s="3">
        <f t="shared" si="1483"/>
        <v>36738.165237036097</v>
      </c>
      <c r="Z7941" s="3">
        <f t="shared" si="1484"/>
        <v>191.67202518113095</v>
      </c>
      <c r="AA7941" s="3">
        <f>Z7940*$AF$4</f>
        <v>163.04838863436137</v>
      </c>
      <c r="AB7941" s="3">
        <f t="shared" si="1486"/>
        <v>1068.3763634532304</v>
      </c>
      <c r="AN7941">
        <v>0</v>
      </c>
      <c r="AO7941" s="13">
        <v>-41.283361119567601</v>
      </c>
      <c r="AP7941" s="13">
        <f t="shared" si="1490"/>
        <v>41.283361119567601</v>
      </c>
      <c r="AQ7941" s="13"/>
      <c r="AR7941" s="13"/>
      <c r="AS7941" s="13">
        <f t="shared" si="1491"/>
        <v>41.283361119567601</v>
      </c>
      <c r="AT7941" s="13"/>
      <c r="AU7941" s="13"/>
      <c r="AV7941" s="13">
        <f t="shared" si="1492"/>
        <v>1704.3159053286258</v>
      </c>
      <c r="AW7941" s="13"/>
      <c r="AX7941" s="13"/>
    </row>
    <row r="7942" spans="1:50" x14ac:dyDescent="0.25">
      <c r="A7942">
        <v>894</v>
      </c>
      <c r="B7942">
        <f t="shared" si="1485"/>
        <v>7931</v>
      </c>
      <c r="N7942" s="3">
        <f t="shared" si="1489"/>
        <v>108.56159100947279</v>
      </c>
      <c r="O7942" s="3">
        <f t="shared" si="1489"/>
        <v>-7.8620006699610041</v>
      </c>
      <c r="P7942" s="3">
        <f t="shared" si="1489"/>
        <v>86.502736485877222</v>
      </c>
      <c r="Q7942" s="3">
        <f t="shared" si="1489"/>
        <v>329.49159416855485</v>
      </c>
      <c r="R7942" s="3">
        <f t="shared" si="1489"/>
        <v>64.668667680903567</v>
      </c>
      <c r="S7942" s="3">
        <f t="shared" si="1489"/>
        <v>23.010115178958337</v>
      </c>
      <c r="T7942" s="3">
        <f t="shared" si="1489"/>
        <v>142.61588212771517</v>
      </c>
      <c r="U7942" s="3">
        <f t="shared" si="1489"/>
        <v>9.0506788887073029</v>
      </c>
      <c r="W7942" s="3">
        <f t="shared" si="1482"/>
        <v>967.05364843187215</v>
      </c>
      <c r="X7942" s="3">
        <f t="shared" si="1483"/>
        <v>5336.8355492075762</v>
      </c>
      <c r="Z7942" s="3">
        <f t="shared" si="1484"/>
        <v>-73.053648431872148</v>
      </c>
      <c r="AA7942" s="3">
        <f>Z7941*$AF$4</f>
        <v>157.51415357360162</v>
      </c>
      <c r="AB7942" s="3">
        <f t="shared" si="1486"/>
        <v>1124.5678020054738</v>
      </c>
      <c r="AN7942">
        <v>0</v>
      </c>
      <c r="AO7942" s="13">
        <v>-22.887661621402728</v>
      </c>
      <c r="AP7942" s="13">
        <f t="shared" si="1490"/>
        <v>22.887661621402728</v>
      </c>
      <c r="AQ7942" s="13"/>
      <c r="AR7942" s="13"/>
      <c r="AS7942" s="13">
        <f t="shared" si="1491"/>
        <v>22.887661621402728</v>
      </c>
      <c r="AT7942" s="13"/>
      <c r="AU7942" s="13"/>
      <c r="AV7942" s="13">
        <f t="shared" si="1492"/>
        <v>523.84505449583139</v>
      </c>
      <c r="AW7942" s="13"/>
      <c r="AX7942" s="13"/>
    </row>
    <row r="7943" spans="1:50" x14ac:dyDescent="0.25">
      <c r="A7943">
        <v>973</v>
      </c>
      <c r="B7943">
        <f t="shared" si="1485"/>
        <v>7932</v>
      </c>
      <c r="N7943" s="3">
        <f t="shared" si="1489"/>
        <v>108.60462704145758</v>
      </c>
      <c r="O7943" s="3">
        <f t="shared" si="1489"/>
        <v>-7.8597736400221239</v>
      </c>
      <c r="P7943" s="3">
        <f t="shared" si="1489"/>
        <v>73.496635498138204</v>
      </c>
      <c r="Q7943" s="3">
        <f t="shared" si="1489"/>
        <v>325.6908918815576</v>
      </c>
      <c r="R7943" s="3">
        <f t="shared" si="1489"/>
        <v>73.777738746087806</v>
      </c>
      <c r="S7943" s="3">
        <f t="shared" si="1489"/>
        <v>15.885379527890855</v>
      </c>
      <c r="T7943" s="3">
        <f t="shared" si="1489"/>
        <v>136.81169242076359</v>
      </c>
      <c r="U7943" s="3">
        <f t="shared" si="1489"/>
        <v>11.814873688451549</v>
      </c>
      <c r="W7943" s="3">
        <f t="shared" si="1482"/>
        <v>949.23644872596901</v>
      </c>
      <c r="X7943" s="3">
        <f t="shared" si="1483"/>
        <v>564.70636915349974</v>
      </c>
      <c r="Z7943" s="3">
        <f t="shared" si="1484"/>
        <v>23.763551274030988</v>
      </c>
      <c r="AA7943" s="3">
        <f>Z7942*$AF$4</f>
        <v>-60.034757744828212</v>
      </c>
      <c r="AB7943" s="3">
        <f t="shared" si="1486"/>
        <v>889.20169098114081</v>
      </c>
      <c r="AN7943">
        <v>0</v>
      </c>
      <c r="AO7943" s="13">
        <v>2.0184931136972679</v>
      </c>
      <c r="AP7943" s="13">
        <f t="shared" si="1490"/>
        <v>-2.0184931136972679</v>
      </c>
      <c r="AQ7943" s="13"/>
      <c r="AR7943" s="13"/>
      <c r="AS7943" s="13">
        <f t="shared" si="1491"/>
        <v>2.0184931136972679</v>
      </c>
      <c r="AT7943" s="13"/>
      <c r="AU7943" s="13"/>
      <c r="AV7943" s="13">
        <f t="shared" si="1492"/>
        <v>4.0743144500432917</v>
      </c>
      <c r="AW7943" s="13"/>
      <c r="AX7943" s="13"/>
    </row>
    <row r="7944" spans="1:50" x14ac:dyDescent="0.25">
      <c r="A7944">
        <v>624</v>
      </c>
      <c r="B7944">
        <f t="shared" si="1485"/>
        <v>7933</v>
      </c>
      <c r="N7944" s="3">
        <f t="shared" si="1489"/>
        <v>108.6476072007198</v>
      </c>
      <c r="O7944" s="3">
        <f t="shared" si="1489"/>
        <v>-7.8575304359327447</v>
      </c>
      <c r="P7944" s="3">
        <f t="shared" si="1489"/>
        <v>55.509111593143906</v>
      </c>
      <c r="Q7944" s="3">
        <f t="shared" si="1489"/>
        <v>299.6948935424623</v>
      </c>
      <c r="R7944" s="3">
        <f t="shared" si="1489"/>
        <v>77.831549953022716</v>
      </c>
      <c r="S7944" s="3">
        <f t="shared" si="1489"/>
        <v>4.5155561074300881</v>
      </c>
      <c r="T7944" s="3">
        <f t="shared" si="1489"/>
        <v>94.348920214508439</v>
      </c>
      <c r="U7944" s="3">
        <f t="shared" si="1489"/>
        <v>11.404803041758464</v>
      </c>
      <c r="W7944" s="3">
        <f t="shared" si="1482"/>
        <v>855.10929477875686</v>
      </c>
      <c r="X7944" s="3">
        <f t="shared" si="1483"/>
        <v>53411.506133134331</v>
      </c>
      <c r="Z7944" s="3">
        <f t="shared" si="1484"/>
        <v>-231.10929477875686</v>
      </c>
      <c r="AA7944" s="3">
        <f>Z7943*$AF$4</f>
        <v>19.528648801485925</v>
      </c>
      <c r="AB7944" s="3">
        <f t="shared" si="1486"/>
        <v>874.63794358024279</v>
      </c>
      <c r="AN7944">
        <v>0</v>
      </c>
      <c r="AO7944" s="13">
        <v>13.360994141661585</v>
      </c>
      <c r="AP7944" s="13">
        <f t="shared" si="1490"/>
        <v>-13.360994141661585</v>
      </c>
      <c r="AQ7944" s="13"/>
      <c r="AR7944" s="13"/>
      <c r="AS7944" s="13">
        <f t="shared" si="1491"/>
        <v>13.360994141661585</v>
      </c>
      <c r="AT7944" s="13"/>
      <c r="AU7944" s="13"/>
      <c r="AV7944" s="13">
        <f t="shared" si="1492"/>
        <v>178.51616445351522</v>
      </c>
      <c r="AW7944" s="13"/>
      <c r="AX7944" s="13"/>
    </row>
    <row r="7945" spans="1:50" x14ac:dyDescent="0.25">
      <c r="A7945">
        <v>768</v>
      </c>
      <c r="B7945">
        <f t="shared" si="1485"/>
        <v>7934</v>
      </c>
      <c r="N7945" s="3">
        <f t="shared" si="1489"/>
        <v>108.69053146514787</v>
      </c>
      <c r="O7945" s="3">
        <f t="shared" si="1489"/>
        <v>-7.8552710623090203</v>
      </c>
      <c r="P7945" s="3">
        <f t="shared" si="1489"/>
        <v>33.759315323810242</v>
      </c>
      <c r="Q7945" s="3">
        <f t="shared" si="1489"/>
        <v>253.27518347764908</v>
      </c>
      <c r="R7945" s="3">
        <f t="shared" si="1489"/>
        <v>76.552333652338277</v>
      </c>
      <c r="S7945" s="3">
        <f t="shared" si="1489"/>
        <v>-8.0609701160937455</v>
      </c>
      <c r="T7945" s="3">
        <f t="shared" si="1489"/>
        <v>26.605431029993525</v>
      </c>
      <c r="U7945" s="3">
        <f t="shared" si="1489"/>
        <v>7.9306393566215778</v>
      </c>
      <c r="W7945" s="3">
        <f t="shared" si="1482"/>
        <v>701.91157668880169</v>
      </c>
      <c r="X7945" s="3">
        <f t="shared" si="1483"/>
        <v>4367.6796957601409</v>
      </c>
      <c r="Z7945" s="3">
        <f t="shared" si="1484"/>
        <v>66.088423311198312</v>
      </c>
      <c r="AA7945" s="3">
        <f>Z7944*$AF$4</f>
        <v>-189.9233073562346</v>
      </c>
      <c r="AB7945" s="3">
        <f t="shared" si="1486"/>
        <v>511.98826933256709</v>
      </c>
      <c r="AN7945">
        <v>0</v>
      </c>
      <c r="AO7945" s="13">
        <v>10.573467685582171</v>
      </c>
      <c r="AP7945" s="13">
        <f t="shared" si="1490"/>
        <v>-10.573467685582171</v>
      </c>
      <c r="AQ7945" s="13"/>
      <c r="AR7945" s="13"/>
      <c r="AS7945" s="13">
        <f t="shared" si="1491"/>
        <v>10.573467685582171</v>
      </c>
      <c r="AT7945" s="13"/>
      <c r="AU7945" s="13"/>
      <c r="AV7945" s="13">
        <f t="shared" si="1492"/>
        <v>111.79821889805041</v>
      </c>
      <c r="AW7945" s="13"/>
      <c r="AX7945" s="13"/>
    </row>
    <row r="7946" spans="1:50" x14ac:dyDescent="0.25">
      <c r="A7946">
        <v>612</v>
      </c>
      <c r="B7946">
        <f t="shared" si="1485"/>
        <v>7935</v>
      </c>
      <c r="N7946" s="3">
        <f t="shared" si="1489"/>
        <v>108.73339981265894</v>
      </c>
      <c r="O7946" s="3">
        <f t="shared" si="1489"/>
        <v>-7.8529955238003817</v>
      </c>
      <c r="P7946" s="3">
        <f t="shared" si="1489"/>
        <v>9.7213948990206358</v>
      </c>
      <c r="Q7946" s="3">
        <f t="shared" si="1489"/>
        <v>189.59518821596458</v>
      </c>
      <c r="R7946" s="3">
        <f t="shared" si="1489"/>
        <v>70.027741904463198</v>
      </c>
      <c r="S7946" s="3">
        <f t="shared" si="1489"/>
        <v>-18.483344114950928</v>
      </c>
      <c r="T7946" s="3">
        <f t="shared" si="1489"/>
        <v>-48.26696191317518</v>
      </c>
      <c r="U7946" s="3">
        <f t="shared" si="1489"/>
        <v>2.3257754082659559</v>
      </c>
      <c r="W7946" s="3">
        <f t="shared" si="1482"/>
        <v>516.81458225009067</v>
      </c>
      <c r="X7946" s="3">
        <f t="shared" si="1483"/>
        <v>9060.2637522247551</v>
      </c>
      <c r="Z7946" s="3">
        <f t="shared" si="1484"/>
        <v>95.185417749909334</v>
      </c>
      <c r="AA7946" s="3">
        <f>Z7945*$AF$4</f>
        <v>54.310805392909664</v>
      </c>
      <c r="AB7946" s="3">
        <f t="shared" si="1486"/>
        <v>571.12538764300029</v>
      </c>
      <c r="AN7946">
        <v>0</v>
      </c>
      <c r="AO7946" s="13">
        <v>-1.388624733141171</v>
      </c>
      <c r="AP7946" s="13">
        <f t="shared" si="1490"/>
        <v>1.388624733141171</v>
      </c>
      <c r="AQ7946" s="13"/>
      <c r="AR7946" s="13"/>
      <c r="AS7946" s="13">
        <f t="shared" si="1491"/>
        <v>1.388624733141171</v>
      </c>
      <c r="AT7946" s="13"/>
      <c r="AU7946" s="13"/>
      <c r="AV7946" s="13">
        <f t="shared" si="1492"/>
        <v>1.9282786494913882</v>
      </c>
      <c r="AW7946" s="13"/>
      <c r="AX7946" s="13"/>
    </row>
    <row r="7947" spans="1:50" x14ac:dyDescent="0.25">
      <c r="A7947">
        <v>398</v>
      </c>
      <c r="B7947">
        <f t="shared" si="1485"/>
        <v>7936</v>
      </c>
      <c r="N7947" s="3">
        <f t="shared" ref="N7947:U7962" si="1493">N$3*COS(N$2*$B7947)+N$4*SIN(N$2*$B7947)</f>
        <v>108.77621222119903</v>
      </c>
      <c r="O7947" s="3">
        <f t="shared" si="1493"/>
        <v>-7.8507038250895143</v>
      </c>
      <c r="P7947" s="3">
        <f t="shared" si="1493"/>
        <v>-14.975417990797958</v>
      </c>
      <c r="Q7947" s="3">
        <f t="shared" si="1493"/>
        <v>112.99459419811063</v>
      </c>
      <c r="R7947" s="3">
        <f t="shared" si="1493"/>
        <v>58.704840549515126</v>
      </c>
      <c r="S7947" s="3">
        <f t="shared" si="1493"/>
        <v>-23.966370086130262</v>
      </c>
      <c r="T7947" s="3">
        <f t="shared" si="1493"/>
        <v>-110.20626139071726</v>
      </c>
      <c r="U7947" s="3">
        <f t="shared" si="1493"/>
        <v>-3.9039474009783781</v>
      </c>
      <c r="W7947" s="3">
        <f t="shared" ref="W7947:W8010" si="1494">M$3+SUM(N7947:U7947)</f>
        <v>330.5873298367552</v>
      </c>
      <c r="X7947" s="3">
        <f t="shared" ref="X7947:X8010" si="1495">(A7947-W7947)^2</f>
        <v>4544.4680985384357</v>
      </c>
      <c r="Z7947" s="3">
        <f t="shared" si="1484"/>
        <v>67.412670163244798</v>
      </c>
      <c r="AA7947" s="3">
        <f>Z7946*$AF$4</f>
        <v>78.222424452697993</v>
      </c>
      <c r="AB7947" s="3">
        <f t="shared" si="1486"/>
        <v>408.80975428945317</v>
      </c>
      <c r="AN7947">
        <v>0</v>
      </c>
      <c r="AO7947" s="13">
        <v>-13.661237940853304</v>
      </c>
      <c r="AP7947" s="13">
        <f t="shared" si="1490"/>
        <v>13.661237940853304</v>
      </c>
      <c r="AQ7947" s="13"/>
      <c r="AR7947" s="13"/>
      <c r="AS7947" s="13">
        <f t="shared" si="1491"/>
        <v>13.661237940853304</v>
      </c>
      <c r="AT7947" s="13"/>
      <c r="AU7947" s="13"/>
      <c r="AV7947" s="13">
        <f t="shared" si="1492"/>
        <v>186.62942207660984</v>
      </c>
      <c r="AW7947" s="13"/>
      <c r="AX7947" s="13"/>
    </row>
    <row r="7948" spans="1:50" x14ac:dyDescent="0.25">
      <c r="A7948">
        <v>177</v>
      </c>
      <c r="B7948">
        <f t="shared" si="1485"/>
        <v>7937</v>
      </c>
      <c r="N7948" s="3">
        <f t="shared" si="1493"/>
        <v>108.81896866874285</v>
      </c>
      <c r="O7948" s="3">
        <f t="shared" si="1493"/>
        <v>-7.8483959708923692</v>
      </c>
      <c r="P7948" s="3">
        <f t="shared" si="1493"/>
        <v>-38.657233529115651</v>
      </c>
      <c r="Q7948" s="3">
        <f t="shared" si="1493"/>
        <v>28.693605318190762</v>
      </c>
      <c r="R7948" s="3">
        <f t="shared" si="1493"/>
        <v>43.359476200190876</v>
      </c>
      <c r="S7948" s="3">
        <f t="shared" si="1493"/>
        <v>-23.044805952864952</v>
      </c>
      <c r="T7948" s="3">
        <f t="shared" si="1493"/>
        <v>-142.61588212769976</v>
      </c>
      <c r="U7948" s="3">
        <f t="shared" si="1493"/>
        <v>-9.0848087779062432</v>
      </c>
      <c r="W7948" s="3">
        <f t="shared" si="1494"/>
        <v>170.63530739028931</v>
      </c>
      <c r="X7948" s="3">
        <f t="shared" si="1495"/>
        <v>40.509312016105838</v>
      </c>
      <c r="Z7948" s="3">
        <f t="shared" ref="Z7948:Z8011" si="1496">A7948-W7948</f>
        <v>6.3646926097106871</v>
      </c>
      <c r="AA7948" s="3">
        <f>Z7947*$AF$4</f>
        <v>55.399058213452946</v>
      </c>
      <c r="AB7948" s="3">
        <f t="shared" si="1486"/>
        <v>226.03436560374226</v>
      </c>
      <c r="AN7948">
        <v>0</v>
      </c>
      <c r="AO7948" s="13">
        <v>-16.231292973907891</v>
      </c>
      <c r="AP7948" s="13">
        <f t="shared" si="1490"/>
        <v>16.231292973907891</v>
      </c>
      <c r="AQ7948" s="13"/>
      <c r="AR7948" s="13"/>
      <c r="AS7948" s="13">
        <f t="shared" si="1491"/>
        <v>16.231292973907891</v>
      </c>
      <c r="AT7948" s="13"/>
      <c r="AU7948" s="13"/>
      <c r="AV7948" s="13">
        <f t="shared" si="1492"/>
        <v>263.45487160483168</v>
      </c>
      <c r="AW7948" s="13"/>
      <c r="AX7948" s="13"/>
    </row>
    <row r="7949" spans="1:50" x14ac:dyDescent="0.25">
      <c r="A7949">
        <v>17</v>
      </c>
      <c r="B7949">
        <f t="shared" ref="B7949:B8012" si="1497">B7948+1</f>
        <v>7938</v>
      </c>
      <c r="N7949" s="3">
        <f t="shared" si="1493"/>
        <v>108.86166913329396</v>
      </c>
      <c r="O7949" s="3">
        <f t="shared" si="1493"/>
        <v>-7.8460719659581386</v>
      </c>
      <c r="P7949" s="3">
        <f t="shared" si="1493"/>
        <v>-59.718955947327117</v>
      </c>
      <c r="Q7949" s="3">
        <f t="shared" si="1493"/>
        <v>-57.562805345883035</v>
      </c>
      <c r="R7949" s="3">
        <f t="shared" si="1493"/>
        <v>25.043115135124051</v>
      </c>
      <c r="S7949" s="3">
        <f t="shared" si="1493"/>
        <v>-15.964923491288783</v>
      </c>
      <c r="T7949" s="3">
        <f t="shared" si="1493"/>
        <v>-136.81169242074765</v>
      </c>
      <c r="U7949" s="3">
        <f t="shared" si="1493"/>
        <v>-11.824882775161512</v>
      </c>
      <c r="W7949" s="3">
        <f t="shared" si="1494"/>
        <v>55.189835883695594</v>
      </c>
      <c r="X7949" s="3">
        <f t="shared" si="1495"/>
        <v>1458.4635648236035</v>
      </c>
      <c r="Z7949" s="3">
        <f t="shared" si="1496"/>
        <v>-38.189835883695594</v>
      </c>
      <c r="AA7949" s="3">
        <f>Z7948*$AF$4</f>
        <v>5.2304407397341457</v>
      </c>
      <c r="AB7949" s="3">
        <f t="shared" ref="AB7949:AB8012" si="1498">AA7949+W7949</f>
        <v>60.420276623429743</v>
      </c>
      <c r="AN7949">
        <v>0</v>
      </c>
      <c r="AO7949" s="13">
        <v>-1.0771146033830483</v>
      </c>
      <c r="AP7949" s="13">
        <f t="shared" si="1490"/>
        <v>1.0771146033830483</v>
      </c>
      <c r="AQ7949" s="13"/>
      <c r="AR7949" s="13"/>
      <c r="AS7949" s="13">
        <f t="shared" si="1491"/>
        <v>1.0771146033830483</v>
      </c>
      <c r="AT7949" s="13"/>
      <c r="AU7949" s="13"/>
      <c r="AV7949" s="13">
        <f t="shared" si="1492"/>
        <v>1.1601758688210215</v>
      </c>
      <c r="AW7949" s="13"/>
      <c r="AX7949" s="13"/>
    </row>
    <row r="7950" spans="1:50" x14ac:dyDescent="0.25">
      <c r="A7950">
        <v>0</v>
      </c>
      <c r="B7950">
        <f t="shared" si="1497"/>
        <v>7939</v>
      </c>
      <c r="N7950" s="3">
        <f t="shared" si="1493"/>
        <v>108.90431359288463</v>
      </c>
      <c r="O7950" s="3">
        <f t="shared" si="1493"/>
        <v>-7.843731815069253</v>
      </c>
      <c r="P7950" s="3">
        <f t="shared" si="1493"/>
        <v>-76.733073005996516</v>
      </c>
      <c r="Q7950" s="3">
        <f t="shared" si="1493"/>
        <v>-139.89640595266314</v>
      </c>
      <c r="R7950" s="3">
        <f t="shared" si="1493"/>
        <v>5.0107966983653291</v>
      </c>
      <c r="S7950" s="3">
        <f t="shared" si="1493"/>
        <v>-4.6186965376819735</v>
      </c>
      <c r="T7950" s="3">
        <f t="shared" si="1493"/>
        <v>-94.348920214472031</v>
      </c>
      <c r="U7950" s="3">
        <f t="shared" si="1493"/>
        <v>-11.38800221571627</v>
      </c>
      <c r="W7950" s="3">
        <f t="shared" si="1494"/>
        <v>-9.8993358887053944</v>
      </c>
      <c r="X7950" s="3">
        <f t="shared" si="1495"/>
        <v>97.996851037410622</v>
      </c>
      <c r="Z7950" s="3">
        <f t="shared" si="1496"/>
        <v>9.8993358887053944</v>
      </c>
      <c r="AA7950" s="3">
        <f>Z7949*$AF$4</f>
        <v>-31.384025230862203</v>
      </c>
      <c r="AB7950" s="3">
        <f t="shared" si="1498"/>
        <v>-41.283361119567601</v>
      </c>
      <c r="AN7950">
        <v>17</v>
      </c>
      <c r="AO7950" s="13">
        <v>35.182768856891641</v>
      </c>
      <c r="AP7950" s="13">
        <f t="shared" si="1490"/>
        <v>-18.182768856891641</v>
      </c>
      <c r="AQ7950" s="13"/>
      <c r="AR7950" s="13"/>
      <c r="AS7950" s="13">
        <f t="shared" si="1491"/>
        <v>18.182768856891641</v>
      </c>
      <c r="AT7950" s="13"/>
      <c r="AU7950" s="13"/>
      <c r="AV7950" s="13">
        <f t="shared" si="1492"/>
        <v>330.61308330314858</v>
      </c>
      <c r="AW7950" s="13"/>
      <c r="AX7950" s="13"/>
    </row>
    <row r="7951" spans="1:50" x14ac:dyDescent="0.25">
      <c r="A7951">
        <v>0</v>
      </c>
      <c r="B7951">
        <f t="shared" si="1497"/>
        <v>7940</v>
      </c>
      <c r="N7951" s="3">
        <f t="shared" si="1493"/>
        <v>108.94690202557601</v>
      </c>
      <c r="O7951" s="3">
        <f t="shared" si="1493"/>
        <v>-7.8413755230413651</v>
      </c>
      <c r="P7951" s="3">
        <f t="shared" si="1493"/>
        <v>-88.546409297061473</v>
      </c>
      <c r="Q7951" s="3">
        <f t="shared" si="1493"/>
        <v>-212.69629768338302</v>
      </c>
      <c r="R7951" s="3">
        <f t="shared" si="1493"/>
        <v>-15.36486215296306</v>
      </c>
      <c r="S7951" s="3">
        <f t="shared" si="1493"/>
        <v>7.9617956815419193</v>
      </c>
      <c r="T7951" s="3">
        <f t="shared" si="1493"/>
        <v>-26.605431030076126</v>
      </c>
      <c r="U7951" s="3">
        <f t="shared" si="1493"/>
        <v>-7.8915424436186488</v>
      </c>
      <c r="W7951" s="3">
        <f t="shared" si="1494"/>
        <v>-31.022836861381933</v>
      </c>
      <c r="X7951" s="3">
        <f t="shared" si="1495"/>
        <v>962.41640692791759</v>
      </c>
      <c r="Z7951" s="3">
        <f t="shared" si="1496"/>
        <v>31.022836861381933</v>
      </c>
      <c r="AA7951" s="3">
        <f>Z7950*$AF$4</f>
        <v>8.1351752399792066</v>
      </c>
      <c r="AB7951" s="3">
        <f t="shared" si="1498"/>
        <v>-22.887661621402728</v>
      </c>
      <c r="AN7951">
        <v>170</v>
      </c>
      <c r="AO7951" s="13">
        <v>103.84665510243551</v>
      </c>
      <c r="AP7951" s="13">
        <f t="shared" si="1490"/>
        <v>66.153344897564494</v>
      </c>
      <c r="AQ7951" s="13"/>
      <c r="AR7951" s="13"/>
      <c r="AS7951" s="13">
        <f t="shared" si="1491"/>
        <v>66.153344897564494</v>
      </c>
      <c r="AT7951" s="13"/>
      <c r="AU7951" s="13"/>
      <c r="AV7951" s="13">
        <f t="shared" si="1492"/>
        <v>4376.2650411361219</v>
      </c>
      <c r="AW7951" s="13"/>
      <c r="AX7951" s="13"/>
    </row>
    <row r="7952" spans="1:50" x14ac:dyDescent="0.25">
      <c r="A7952">
        <v>0</v>
      </c>
      <c r="B7952">
        <f t="shared" si="1497"/>
        <v>7941</v>
      </c>
      <c r="N7952" s="3">
        <f t="shared" si="1493"/>
        <v>108.98943440945807</v>
      </c>
      <c r="O7952" s="3">
        <f t="shared" si="1493"/>
        <v>-7.8390030947233456</v>
      </c>
      <c r="P7952" s="3">
        <f t="shared" si="1493"/>
        <v>-94.358285663799833</v>
      </c>
      <c r="Q7952" s="3">
        <f t="shared" si="1493"/>
        <v>-271.00128822434817</v>
      </c>
      <c r="R7952" s="3">
        <f t="shared" si="1493"/>
        <v>-34.687718733721354</v>
      </c>
      <c r="S7952" s="3">
        <f t="shared" si="1493"/>
        <v>18.414638296244959</v>
      </c>
      <c r="T7952" s="3">
        <f t="shared" si="1493"/>
        <v>48.266961913220364</v>
      </c>
      <c r="U7952" s="3">
        <f t="shared" si="1493"/>
        <v>-2.2748864545923486</v>
      </c>
      <c r="W7952" s="3">
        <f t="shared" si="1494"/>
        <v>-23.475763990617793</v>
      </c>
      <c r="X7952" s="3">
        <f t="shared" si="1495"/>
        <v>551.11149494318704</v>
      </c>
      <c r="Z7952" s="3">
        <f t="shared" si="1496"/>
        <v>23.475763990617793</v>
      </c>
      <c r="AA7952" s="3">
        <f>Z7951*$AF$4</f>
        <v>25.494257104315061</v>
      </c>
      <c r="AB7952" s="3">
        <f t="shared" si="1498"/>
        <v>2.0184931136972679</v>
      </c>
      <c r="AN7952">
        <v>393</v>
      </c>
      <c r="AO7952" s="13">
        <v>294.21720765179498</v>
      </c>
      <c r="AP7952" s="13">
        <f t="shared" si="1490"/>
        <v>98.782792348205021</v>
      </c>
      <c r="AQ7952" s="13"/>
      <c r="AR7952" s="13"/>
      <c r="AS7952" s="13">
        <f t="shared" si="1491"/>
        <v>98.782792348205021</v>
      </c>
      <c r="AT7952" s="13"/>
      <c r="AU7952" s="13"/>
      <c r="AV7952" s="13">
        <f t="shared" si="1492"/>
        <v>9758.0400641085926</v>
      </c>
      <c r="AW7952" s="13"/>
      <c r="AX7952" s="13"/>
    </row>
    <row r="7953" spans="1:50" x14ac:dyDescent="0.25">
      <c r="A7953">
        <v>0</v>
      </c>
      <c r="B7953">
        <f t="shared" si="1497"/>
        <v>7942</v>
      </c>
      <c r="N7953" s="3">
        <f t="shared" si="1493"/>
        <v>109.03191072264954</v>
      </c>
      <c r="O7953" s="3">
        <f t="shared" si="1493"/>
        <v>-7.8366145349972731</v>
      </c>
      <c r="P7953" s="3">
        <f t="shared" si="1493"/>
        <v>-93.774787283751607</v>
      </c>
      <c r="Q7953" s="3">
        <f t="shared" si="1493"/>
        <v>-310.83798882355137</v>
      </c>
      <c r="R7953" s="3">
        <f t="shared" si="1493"/>
        <v>-51.633768501623486</v>
      </c>
      <c r="S7953" s="3">
        <f t="shared" si="1493"/>
        <v>23.946493302687941</v>
      </c>
      <c r="T7953" s="3">
        <f t="shared" si="1493"/>
        <v>110.2062613906626</v>
      </c>
      <c r="U7953" s="3">
        <f t="shared" si="1493"/>
        <v>3.9529562180915914</v>
      </c>
      <c r="W7953" s="3">
        <f t="shared" si="1494"/>
        <v>-5.9311539481882107</v>
      </c>
      <c r="X7953" s="3">
        <f t="shared" si="1495"/>
        <v>35.178587157108602</v>
      </c>
      <c r="Z7953" s="3">
        <f t="shared" si="1496"/>
        <v>5.9311539481882107</v>
      </c>
      <c r="AA7953" s="3">
        <f>Z7952*$AF$4</f>
        <v>19.292148089849796</v>
      </c>
      <c r="AB7953" s="3">
        <f t="shared" si="1498"/>
        <v>13.360994141661585</v>
      </c>
      <c r="AN7953">
        <v>614</v>
      </c>
      <c r="AO7953" s="13">
        <v>539.60176874441095</v>
      </c>
      <c r="AP7953" s="13">
        <f t="shared" si="1490"/>
        <v>74.398231255589053</v>
      </c>
      <c r="AQ7953" s="13"/>
      <c r="AR7953" s="13"/>
      <c r="AS7953" s="13">
        <f t="shared" si="1491"/>
        <v>74.398231255589053</v>
      </c>
      <c r="AT7953" s="13"/>
      <c r="AU7953" s="13"/>
      <c r="AV7953" s="13">
        <f t="shared" si="1492"/>
        <v>5535.0968139601082</v>
      </c>
      <c r="AW7953" s="13"/>
      <c r="AX7953" s="13"/>
    </row>
    <row r="7954" spans="1:50" x14ac:dyDescent="0.25">
      <c r="A7954">
        <v>0</v>
      </c>
      <c r="B7954">
        <f t="shared" si="1497"/>
        <v>7943</v>
      </c>
      <c r="N7954" s="3">
        <f t="shared" si="1493"/>
        <v>109.07433094329818</v>
      </c>
      <c r="O7954" s="3">
        <f t="shared" si="1493"/>
        <v>-7.8342098487784133</v>
      </c>
      <c r="P7954" s="3">
        <f t="shared" si="1493"/>
        <v>-86.835462255722277</v>
      </c>
      <c r="Q7954" s="3">
        <f t="shared" si="1493"/>
        <v>-329.49159416855133</v>
      </c>
      <c r="R7954" s="3">
        <f t="shared" si="1493"/>
        <v>-65.041866013564984</v>
      </c>
      <c r="S7954" s="3">
        <f t="shared" si="1493"/>
        <v>23.079069924813737</v>
      </c>
      <c r="T7954" s="3">
        <f t="shared" si="1493"/>
        <v>142.61588212770855</v>
      </c>
      <c r="U7954" s="3">
        <f t="shared" si="1493"/>
        <v>9.11877041165328</v>
      </c>
      <c r="W7954" s="3">
        <f t="shared" si="1494"/>
        <v>5.699304682500582</v>
      </c>
      <c r="X7954" s="3">
        <f t="shared" si="1495"/>
        <v>32.482073863973056</v>
      </c>
      <c r="Z7954" s="3">
        <f t="shared" si="1496"/>
        <v>-5.699304682500582</v>
      </c>
      <c r="AA7954" s="3">
        <f>Z7953*$AF$4</f>
        <v>4.8741630030815895</v>
      </c>
      <c r="AB7954" s="3">
        <f t="shared" si="1498"/>
        <v>10.573467685582171</v>
      </c>
      <c r="AN7954">
        <v>796</v>
      </c>
      <c r="AO7954" s="13">
        <v>767.41758287527796</v>
      </c>
      <c r="AP7954" s="13">
        <f t="shared" si="1490"/>
        <v>28.582417124722042</v>
      </c>
      <c r="AQ7954" s="13"/>
      <c r="AR7954" s="13"/>
      <c r="AS7954" s="13">
        <f t="shared" si="1491"/>
        <v>28.582417124722042</v>
      </c>
      <c r="AT7954" s="13"/>
      <c r="AU7954" s="13"/>
      <c r="AV7954" s="13">
        <f t="shared" si="1492"/>
        <v>816.95456869160387</v>
      </c>
      <c r="AW7954" s="13"/>
      <c r="AX7954" s="13"/>
    </row>
    <row r="7955" spans="1:50" x14ac:dyDescent="0.25">
      <c r="A7955">
        <v>0</v>
      </c>
      <c r="B7955">
        <f t="shared" si="1497"/>
        <v>7944</v>
      </c>
      <c r="N7955" s="3">
        <f t="shared" si="1493"/>
        <v>109.11669504958043</v>
      </c>
      <c r="O7955" s="3">
        <f t="shared" si="1493"/>
        <v>-7.8317890410152273</v>
      </c>
      <c r="P7955" s="3">
        <f t="shared" si="1493"/>
        <v>-74.010641126009929</v>
      </c>
      <c r="Q7955" s="3">
        <f t="shared" si="1493"/>
        <v>-325.69089188153862</v>
      </c>
      <c r="R7955" s="3">
        <f t="shared" si="1493"/>
        <v>-73.993286756168132</v>
      </c>
      <c r="S7955" s="3">
        <f t="shared" si="1493"/>
        <v>16.044171775863479</v>
      </c>
      <c r="T7955" s="3">
        <f t="shared" si="1493"/>
        <v>136.8116924207317</v>
      </c>
      <c r="U7955" s="3">
        <f t="shared" si="1493"/>
        <v>11.834672858803426</v>
      </c>
      <c r="W7955" s="3">
        <f t="shared" si="1494"/>
        <v>3.2950068618909825</v>
      </c>
      <c r="X7955" s="3">
        <f t="shared" si="1495"/>
        <v>10.85707021990866</v>
      </c>
      <c r="Z7955" s="3">
        <f t="shared" si="1496"/>
        <v>-3.2950068618909825</v>
      </c>
      <c r="AA7955" s="3">
        <f>Z7954*$AF$4</f>
        <v>-4.6836315950321534</v>
      </c>
      <c r="AB7955" s="3">
        <f t="shared" si="1498"/>
        <v>-1.388624733141171</v>
      </c>
      <c r="AN7955">
        <v>941</v>
      </c>
      <c r="AO7955" s="13">
        <v>936.25848572380744</v>
      </c>
      <c r="AP7955" s="13">
        <f t="shared" si="1490"/>
        <v>4.7415142761925608</v>
      </c>
      <c r="AQ7955" s="13"/>
      <c r="AR7955" s="13"/>
      <c r="AS7955" s="13">
        <f t="shared" si="1491"/>
        <v>4.7415142761925608</v>
      </c>
      <c r="AT7955" s="13"/>
      <c r="AU7955" s="13"/>
      <c r="AV7955" s="13">
        <f t="shared" si="1492"/>
        <v>22.481957631337863</v>
      </c>
      <c r="AW7955" s="13"/>
      <c r="AX7955" s="13"/>
    </row>
    <row r="7956" spans="1:50" x14ac:dyDescent="0.25">
      <c r="A7956">
        <v>0</v>
      </c>
      <c r="B7956">
        <f t="shared" si="1497"/>
        <v>7945</v>
      </c>
      <c r="N7956" s="3">
        <f t="shared" si="1493"/>
        <v>109.15900301970164</v>
      </c>
      <c r="O7956" s="3">
        <f t="shared" si="1493"/>
        <v>-7.8293521166893498</v>
      </c>
      <c r="P7956" s="3">
        <f t="shared" si="1493"/>
        <v>-56.169559029661116</v>
      </c>
      <c r="Q7956" s="3">
        <f t="shared" si="1493"/>
        <v>-299.69489354247969</v>
      </c>
      <c r="R7956" s="3">
        <f t="shared" si="1493"/>
        <v>-77.874678263994497</v>
      </c>
      <c r="S7956" s="3">
        <f t="shared" si="1493"/>
        <v>4.7217514272588543</v>
      </c>
      <c r="T7956" s="3">
        <f t="shared" si="1493"/>
        <v>94.34892021453588</v>
      </c>
      <c r="U7956" s="3">
        <f t="shared" si="1493"/>
        <v>11.370990477864494</v>
      </c>
      <c r="W7956" s="3">
        <f t="shared" si="1494"/>
        <v>-10.953434251819914</v>
      </c>
      <c r="X7956" s="3">
        <f t="shared" si="1495"/>
        <v>119.97772190894167</v>
      </c>
      <c r="Z7956" s="3">
        <f t="shared" si="1496"/>
        <v>10.953434251819914</v>
      </c>
      <c r="AA7956" s="3">
        <f>Z7955*$AF$4</f>
        <v>-2.7078036890333905</v>
      </c>
      <c r="AB7956" s="3">
        <f t="shared" si="1498"/>
        <v>-13.661237940853304</v>
      </c>
      <c r="AN7956">
        <v>1051</v>
      </c>
      <c r="AO7956" s="13">
        <v>1042.0351659592416</v>
      </c>
      <c r="AP7956" s="13">
        <f t="shared" si="1490"/>
        <v>8.9648340407584328</v>
      </c>
      <c r="AQ7956" s="13"/>
      <c r="AR7956" s="13"/>
      <c r="AS7956" s="13">
        <f t="shared" si="1491"/>
        <v>8.9648340407584328</v>
      </c>
      <c r="AT7956" s="13"/>
      <c r="AU7956" s="13"/>
      <c r="AV7956" s="13">
        <f t="shared" si="1492"/>
        <v>80.368249378341176</v>
      </c>
      <c r="AW7956" s="13"/>
      <c r="AX7956" s="13"/>
    </row>
    <row r="7957" spans="1:50" x14ac:dyDescent="0.25">
      <c r="A7957">
        <v>0</v>
      </c>
      <c r="B7957">
        <f t="shared" si="1497"/>
        <v>7946</v>
      </c>
      <c r="N7957" s="3">
        <f t="shared" si="1493"/>
        <v>109.20125483189611</v>
      </c>
      <c r="O7957" s="3">
        <f t="shared" si="1493"/>
        <v>-7.8268990808155765</v>
      </c>
      <c r="P7957" s="3">
        <f t="shared" si="1493"/>
        <v>-34.521441050593829</v>
      </c>
      <c r="Q7957" s="3">
        <f t="shared" si="1493"/>
        <v>-253.27518347767551</v>
      </c>
      <c r="R7957" s="3">
        <f t="shared" si="1493"/>
        <v>-76.420087106956032</v>
      </c>
      <c r="S7957" s="3">
        <f t="shared" si="1493"/>
        <v>-7.8624737903332447</v>
      </c>
      <c r="T7957" s="3">
        <f t="shared" si="1493"/>
        <v>26.605431030029038</v>
      </c>
      <c r="U7957" s="3">
        <f t="shared" si="1493"/>
        <v>7.8522993750942316</v>
      </c>
      <c r="W7957" s="3">
        <f t="shared" si="1494"/>
        <v>-25.23271570771098</v>
      </c>
      <c r="X7957" s="3">
        <f t="shared" si="1495"/>
        <v>636.6899419861644</v>
      </c>
      <c r="Z7957" s="3">
        <f t="shared" si="1496"/>
        <v>25.23271570771098</v>
      </c>
      <c r="AA7957" s="3">
        <f>Z7956*$AF$4</f>
        <v>9.0014227338030874</v>
      </c>
      <c r="AB7957" s="3">
        <f t="shared" si="1498"/>
        <v>-16.231292973907891</v>
      </c>
      <c r="AN7957">
        <v>984</v>
      </c>
      <c r="AO7957" s="13">
        <v>1087.5002363832798</v>
      </c>
      <c r="AP7957" s="13">
        <f t="shared" si="1490"/>
        <v>-103.5002363832798</v>
      </c>
      <c r="AQ7957" s="13"/>
      <c r="AR7957" s="13"/>
      <c r="AS7957" s="13">
        <f t="shared" si="1491"/>
        <v>103.5002363832798</v>
      </c>
      <c r="AT7957" s="13"/>
      <c r="AU7957" s="13"/>
      <c r="AV7957" s="13">
        <f t="shared" si="1492"/>
        <v>10712.298931394795</v>
      </c>
      <c r="AW7957" s="13"/>
      <c r="AX7957" s="13"/>
    </row>
    <row r="7958" spans="1:50" x14ac:dyDescent="0.25">
      <c r="A7958">
        <v>0</v>
      </c>
      <c r="B7958">
        <f t="shared" si="1497"/>
        <v>7947</v>
      </c>
      <c r="N7958" s="3">
        <f t="shared" si="1493"/>
        <v>109.24345046442691</v>
      </c>
      <c r="O7958" s="3">
        <f t="shared" si="1493"/>
        <v>-7.8244299384418614</v>
      </c>
      <c r="P7958" s="3">
        <f t="shared" si="1493"/>
        <v>-10.533543890880088</v>
      </c>
      <c r="Q7958" s="3">
        <f t="shared" si="1493"/>
        <v>-189.59518821599829</v>
      </c>
      <c r="R7958" s="3">
        <f t="shared" si="1493"/>
        <v>-69.729182052506403</v>
      </c>
      <c r="S7958" s="3">
        <f t="shared" si="1493"/>
        <v>-18.345591428736391</v>
      </c>
      <c r="T7958" s="3">
        <f t="shared" si="1493"/>
        <v>-48.266961913141124</v>
      </c>
      <c r="U7958" s="3">
        <f t="shared" si="1493"/>
        <v>2.2239553688105751</v>
      </c>
      <c r="W7958" s="3">
        <f t="shared" si="1494"/>
        <v>-21.813108044822854</v>
      </c>
      <c r="X7958" s="3">
        <f t="shared" si="1495"/>
        <v>475.81168257511553</v>
      </c>
      <c r="Z7958" s="3">
        <f t="shared" si="1496"/>
        <v>21.813108044822854</v>
      </c>
      <c r="AA7958" s="3">
        <f>Z7957*$AF$4</f>
        <v>20.735993441439806</v>
      </c>
      <c r="AB7958" s="3">
        <f t="shared" si="1498"/>
        <v>-1.0771146033830483</v>
      </c>
      <c r="AN7958">
        <v>1053</v>
      </c>
      <c r="AO7958" s="13">
        <v>963.78243809050753</v>
      </c>
      <c r="AP7958" s="13">
        <f t="shared" si="1490"/>
        <v>89.217561909492474</v>
      </c>
      <c r="AQ7958" s="13"/>
      <c r="AR7958" s="13"/>
      <c r="AS7958" s="13">
        <f t="shared" si="1491"/>
        <v>89.217561909492474</v>
      </c>
      <c r="AT7958" s="13"/>
      <c r="AU7958" s="13"/>
      <c r="AV7958" s="13">
        <f t="shared" si="1492"/>
        <v>7959.7733530741225</v>
      </c>
      <c r="AW7958" s="13"/>
      <c r="AX7958" s="13"/>
    </row>
    <row r="7959" spans="1:50" x14ac:dyDescent="0.25">
      <c r="A7959">
        <v>17</v>
      </c>
      <c r="B7959">
        <f t="shared" si="1497"/>
        <v>7948</v>
      </c>
      <c r="N7959" s="3">
        <f t="shared" si="1493"/>
        <v>109.28558989558611</v>
      </c>
      <c r="O7959" s="3">
        <f t="shared" si="1493"/>
        <v>-7.8219446946493036</v>
      </c>
      <c r="P7959" s="3">
        <f t="shared" si="1493"/>
        <v>14.168291214187269</v>
      </c>
      <c r="Q7959" s="3">
        <f t="shared" si="1493"/>
        <v>-112.99459419814934</v>
      </c>
      <c r="R7959" s="3">
        <f t="shared" si="1493"/>
        <v>-58.260424749267351</v>
      </c>
      <c r="S7959" s="3">
        <f t="shared" si="1493"/>
        <v>-23.926173017550781</v>
      </c>
      <c r="T7959" s="3">
        <f t="shared" si="1493"/>
        <v>-110.20626139069377</v>
      </c>
      <c r="U7959" s="3">
        <f t="shared" si="1493"/>
        <v>-4.0018918243699853</v>
      </c>
      <c r="W7959" s="3">
        <f t="shared" si="1494"/>
        <v>17.256974796736671</v>
      </c>
      <c r="X7959" s="3">
        <f t="shared" si="1495"/>
        <v>6.6036046157853329E-2</v>
      </c>
      <c r="Z7959" s="3">
        <f t="shared" si="1496"/>
        <v>-0.2569747967366709</v>
      </c>
      <c r="AA7959" s="3">
        <f>Z7958*$AF$4</f>
        <v>17.925794060154974</v>
      </c>
      <c r="AB7959" s="3">
        <f t="shared" si="1498"/>
        <v>35.182768856891641</v>
      </c>
      <c r="AN7959">
        <v>953</v>
      </c>
      <c r="AO7959" s="13">
        <v>940.83053456755943</v>
      </c>
      <c r="AP7959" s="13">
        <f t="shared" si="1490"/>
        <v>12.169465432440575</v>
      </c>
      <c r="AQ7959" s="13"/>
      <c r="AR7959" s="13"/>
      <c r="AS7959" s="13">
        <f t="shared" si="1491"/>
        <v>12.169465432440575</v>
      </c>
      <c r="AT7959" s="13"/>
      <c r="AU7959" s="13"/>
      <c r="AV7959" s="13">
        <f t="shared" si="1492"/>
        <v>148.09588891136607</v>
      </c>
      <c r="AW7959" s="13"/>
      <c r="AX7959" s="13"/>
    </row>
    <row r="7960" spans="1:50" x14ac:dyDescent="0.25">
      <c r="A7960">
        <v>170</v>
      </c>
      <c r="B7960">
        <f t="shared" si="1497"/>
        <v>7949</v>
      </c>
      <c r="N7960" s="3">
        <f t="shared" si="1493"/>
        <v>109.32767310369465</v>
      </c>
      <c r="O7960" s="3">
        <f t="shared" si="1493"/>
        <v>-7.8194433545521385</v>
      </c>
      <c r="P7960" s="3">
        <f t="shared" si="1493"/>
        <v>37.909834054522491</v>
      </c>
      <c r="Q7960" s="3">
        <f t="shared" si="1493"/>
        <v>-28.693605318081914</v>
      </c>
      <c r="R7960" s="3">
        <f t="shared" si="1493"/>
        <v>-42.79965587769945</v>
      </c>
      <c r="S7960" s="3">
        <f t="shared" si="1493"/>
        <v>-23.112906460203359</v>
      </c>
      <c r="T7960" s="3">
        <f t="shared" si="1493"/>
        <v>-142.61588212771733</v>
      </c>
      <c r="U7960" s="3">
        <f t="shared" si="1493"/>
        <v>-9.1525631609610407</v>
      </c>
      <c r="W7960" s="3">
        <f t="shared" si="1494"/>
        <v>104.05783442064573</v>
      </c>
      <c r="X7960" s="3">
        <f t="shared" si="1495"/>
        <v>4348.369201294975</v>
      </c>
      <c r="Z7960" s="3">
        <f t="shared" si="1496"/>
        <v>65.942165579354267</v>
      </c>
      <c r="AA7960" s="3">
        <f>Z7959*$AF$4</f>
        <v>-0.21117931821022878</v>
      </c>
      <c r="AB7960" s="3">
        <f t="shared" si="1498"/>
        <v>103.84665510243551</v>
      </c>
      <c r="AN7960">
        <v>804</v>
      </c>
      <c r="AO7960" s="13">
        <v>782.60879070010265</v>
      </c>
      <c r="AP7960" s="13">
        <f t="shared" si="1490"/>
        <v>21.391209299897355</v>
      </c>
      <c r="AQ7960" s="13"/>
      <c r="AR7960" s="13"/>
      <c r="AS7960" s="13">
        <f t="shared" si="1491"/>
        <v>21.391209299897355</v>
      </c>
      <c r="AT7960" s="13"/>
      <c r="AU7960" s="13"/>
      <c r="AV7960" s="13">
        <f t="shared" si="1492"/>
        <v>457.58383531201508</v>
      </c>
      <c r="AW7960" s="13"/>
      <c r="AX7960" s="13"/>
    </row>
    <row r="7961" spans="1:50" x14ac:dyDescent="0.25">
      <c r="A7961">
        <v>393</v>
      </c>
      <c r="B7961">
        <f t="shared" si="1497"/>
        <v>7950</v>
      </c>
      <c r="N7961" s="3">
        <f t="shared" si="1493"/>
        <v>109.36970006710246</v>
      </c>
      <c r="O7961" s="3">
        <f t="shared" si="1493"/>
        <v>-7.8169259232977151</v>
      </c>
      <c r="P7961" s="3">
        <f t="shared" si="1493"/>
        <v>59.081940690484437</v>
      </c>
      <c r="Q7961" s="3">
        <f t="shared" si="1493"/>
        <v>57.562805345842499</v>
      </c>
      <c r="R7961" s="3">
        <f t="shared" si="1493"/>
        <v>-24.406249248690237</v>
      </c>
      <c r="S7961" s="3">
        <f t="shared" si="1493"/>
        <v>-16.123122913928391</v>
      </c>
      <c r="T7961" s="3">
        <f t="shared" si="1493"/>
        <v>-136.81169242075967</v>
      </c>
      <c r="U7961" s="3">
        <f t="shared" si="1493"/>
        <v>-11.844243758059775</v>
      </c>
      <c r="W7961" s="3">
        <f t="shared" si="1494"/>
        <v>240.02659540033741</v>
      </c>
      <c r="X7961" s="3">
        <f t="shared" si="1495"/>
        <v>23400.86251481207</v>
      </c>
      <c r="Z7961" s="3">
        <f t="shared" si="1496"/>
        <v>152.97340459966259</v>
      </c>
      <c r="AA7961" s="3">
        <f>Z7960*$AF$4</f>
        <v>54.190612251457544</v>
      </c>
      <c r="AB7961" s="3">
        <f t="shared" si="1498"/>
        <v>294.21720765179498</v>
      </c>
      <c r="AN7961">
        <v>592</v>
      </c>
      <c r="AO7961" s="13">
        <v>600.76828351994379</v>
      </c>
      <c r="AP7961" s="13">
        <f t="shared" si="1490"/>
        <v>-8.7682835199437932</v>
      </c>
      <c r="AQ7961" s="13"/>
      <c r="AR7961" s="13"/>
      <c r="AS7961" s="13">
        <f t="shared" si="1491"/>
        <v>8.7682835199437932</v>
      </c>
      <c r="AT7961" s="13"/>
      <c r="AU7961" s="13"/>
      <c r="AV7961" s="13">
        <f t="shared" si="1492"/>
        <v>76.882795886117918</v>
      </c>
      <c r="AW7961" s="13"/>
      <c r="AX7961" s="13"/>
    </row>
    <row r="7962" spans="1:50" x14ac:dyDescent="0.25">
      <c r="A7962">
        <v>614</v>
      </c>
      <c r="B7962">
        <f t="shared" si="1497"/>
        <v>7951</v>
      </c>
      <c r="N7962" s="3">
        <f t="shared" si="1493"/>
        <v>109.4116707641883</v>
      </c>
      <c r="O7962" s="3">
        <f t="shared" si="1493"/>
        <v>-7.8143924060665038</v>
      </c>
      <c r="P7962" s="3">
        <f t="shared" si="1493"/>
        <v>76.24961730927825</v>
      </c>
      <c r="Q7962" s="3">
        <f t="shared" si="1493"/>
        <v>139.89640595262588</v>
      </c>
      <c r="R7962" s="3">
        <f t="shared" si="1493"/>
        <v>-4.3405233779385561</v>
      </c>
      <c r="S7962" s="3">
        <f t="shared" si="1493"/>
        <v>-4.8247188675080004</v>
      </c>
      <c r="T7962" s="3">
        <f t="shared" si="1493"/>
        <v>-94.348920214499472</v>
      </c>
      <c r="U7962" s="3">
        <f t="shared" si="1493"/>
        <v>-11.353768143269496</v>
      </c>
      <c r="W7962" s="3">
        <f t="shared" si="1494"/>
        <v>413.88975457845424</v>
      </c>
      <c r="X7962" s="3">
        <f t="shared" si="1495"/>
        <v>40044.110322671273</v>
      </c>
      <c r="Z7962" s="3">
        <f t="shared" si="1496"/>
        <v>200.11024542154576</v>
      </c>
      <c r="AA7962" s="3">
        <f>Z7961*$AF$4</f>
        <v>125.71201416595672</v>
      </c>
      <c r="AB7962" s="3">
        <f t="shared" si="1498"/>
        <v>539.60176874441095</v>
      </c>
      <c r="AN7962">
        <v>396</v>
      </c>
      <c r="AO7962" s="13">
        <v>392.27338775988892</v>
      </c>
      <c r="AP7962" s="13">
        <f t="shared" si="1490"/>
        <v>3.7266122401110806</v>
      </c>
      <c r="AQ7962" s="13"/>
      <c r="AR7962" s="13"/>
      <c r="AS7962" s="13">
        <f t="shared" si="1491"/>
        <v>3.7266122401110806</v>
      </c>
      <c r="AT7962" s="13"/>
      <c r="AU7962" s="13"/>
      <c r="AV7962" s="13">
        <f t="shared" si="1492"/>
        <v>13.887638788145725</v>
      </c>
      <c r="AW7962" s="13"/>
      <c r="AX7962" s="13"/>
    </row>
    <row r="7963" spans="1:50" x14ac:dyDescent="0.25">
      <c r="A7963">
        <v>796</v>
      </c>
      <c r="B7963">
        <f t="shared" si="1497"/>
        <v>7952</v>
      </c>
      <c r="N7963" s="3">
        <f t="shared" ref="N7963:U7978" si="1499">N$3*COS(N$2*$B7963)+N$4*SIN(N$2*$B7963)</f>
        <v>109.45358517335997</v>
      </c>
      <c r="O7963" s="3">
        <f t="shared" si="1499"/>
        <v>-7.811842808072079</v>
      </c>
      <c r="P7963" s="3">
        <f t="shared" si="1499"/>
        <v>88.249280609850373</v>
      </c>
      <c r="Q7963" s="3">
        <f t="shared" si="1499"/>
        <v>212.69629768346664</v>
      </c>
      <c r="R7963" s="3">
        <f t="shared" si="1499"/>
        <v>16.022615695890572</v>
      </c>
      <c r="S7963" s="3">
        <f t="shared" si="1499"/>
        <v>7.7630062819825882</v>
      </c>
      <c r="T7963" s="3">
        <f t="shared" si="1499"/>
        <v>-26.605431029981929</v>
      </c>
      <c r="U7963" s="3">
        <f t="shared" si="1499"/>
        <v>-7.8129108778340708</v>
      </c>
      <c r="W7963" s="3">
        <f t="shared" si="1494"/>
        <v>602.96898429030591</v>
      </c>
      <c r="X7963" s="3">
        <f t="shared" si="1495"/>
        <v>37260.973025916166</v>
      </c>
      <c r="Z7963" s="3">
        <f t="shared" si="1496"/>
        <v>193.03101570969409</v>
      </c>
      <c r="AA7963" s="3">
        <f>Z7962*$AF$4</f>
        <v>164.4485985849721</v>
      </c>
      <c r="AB7963" s="3">
        <f t="shared" si="1498"/>
        <v>767.41758287527796</v>
      </c>
      <c r="AN7963">
        <v>180</v>
      </c>
      <c r="AO7963" s="13">
        <v>224.18582372776979</v>
      </c>
      <c r="AP7963" s="13">
        <f t="shared" si="1490"/>
        <v>-44.185823727769787</v>
      </c>
      <c r="AQ7963" s="13"/>
      <c r="AR7963" s="13"/>
      <c r="AS7963" s="13">
        <f t="shared" si="1491"/>
        <v>44.185823727769787</v>
      </c>
      <c r="AT7963" s="13"/>
      <c r="AU7963" s="13"/>
      <c r="AV7963" s="13">
        <f t="shared" si="1492"/>
        <v>1952.3870185015435</v>
      </c>
      <c r="AW7963" s="13"/>
      <c r="AX7963" s="13"/>
    </row>
    <row r="7964" spans="1:50" x14ac:dyDescent="0.25">
      <c r="A7964">
        <v>941</v>
      </c>
      <c r="B7964">
        <f t="shared" si="1497"/>
        <v>7953</v>
      </c>
      <c r="N7964" s="3">
        <f t="shared" si="1499"/>
        <v>109.49544327305416</v>
      </c>
      <c r="O7964" s="3">
        <f t="shared" si="1499"/>
        <v>-7.8092771345611007</v>
      </c>
      <c r="P7964" s="3">
        <f t="shared" si="1499"/>
        <v>94.267622644739006</v>
      </c>
      <c r="Q7964" s="3">
        <f t="shared" si="1499"/>
        <v>271.00128822432453</v>
      </c>
      <c r="R7964" s="3">
        <f t="shared" si="1499"/>
        <v>35.287883144372742</v>
      </c>
      <c r="S7964" s="3">
        <f t="shared" si="1499"/>
        <v>18.276204791180447</v>
      </c>
      <c r="T7964" s="3">
        <f t="shared" si="1499"/>
        <v>48.266961913186307</v>
      </c>
      <c r="U7964" s="3">
        <f t="shared" si="1499"/>
        <v>-2.172983094201967</v>
      </c>
      <c r="W7964" s="3">
        <f t="shared" si="1494"/>
        <v>777.62752732373792</v>
      </c>
      <c r="X7964" s="3">
        <f t="shared" si="1495"/>
        <v>26690.564828356</v>
      </c>
      <c r="Z7964" s="3">
        <f t="shared" si="1496"/>
        <v>163.37247267626208</v>
      </c>
      <c r="AA7964" s="3">
        <f>Z7963*$AF$4</f>
        <v>158.63095840006952</v>
      </c>
      <c r="AB7964" s="3">
        <f t="shared" si="1498"/>
        <v>936.25848572380744</v>
      </c>
      <c r="AN7964">
        <v>22</v>
      </c>
      <c r="AO7964" s="13">
        <v>62.638422965615788</v>
      </c>
      <c r="AP7964" s="13">
        <f t="shared" si="1490"/>
        <v>-40.638422965615788</v>
      </c>
      <c r="AQ7964" s="13"/>
      <c r="AR7964" s="13"/>
      <c r="AS7964" s="13">
        <f t="shared" si="1491"/>
        <v>40.638422965615788</v>
      </c>
      <c r="AT7964" s="13"/>
      <c r="AU7964" s="13"/>
      <c r="AV7964" s="13">
        <f t="shared" si="1492"/>
        <v>1651.4814211322887</v>
      </c>
      <c r="AW7964" s="13"/>
      <c r="AX7964" s="13"/>
    </row>
    <row r="7965" spans="1:50" x14ac:dyDescent="0.25">
      <c r="A7965">
        <v>1051</v>
      </c>
      <c r="B7965">
        <f t="shared" si="1497"/>
        <v>7954</v>
      </c>
      <c r="N7965" s="3">
        <f t="shared" si="1499"/>
        <v>109.53724504173657</v>
      </c>
      <c r="O7965" s="3">
        <f t="shared" si="1499"/>
        <v>-7.8066953908133137</v>
      </c>
      <c r="P7965" s="3">
        <f t="shared" si="1499"/>
        <v>93.896734851419083</v>
      </c>
      <c r="Q7965" s="3">
        <f t="shared" si="1499"/>
        <v>310.83798882358866</v>
      </c>
      <c r="R7965" s="3">
        <f t="shared" si="1499"/>
        <v>52.135220439746234</v>
      </c>
      <c r="S7965" s="3">
        <f t="shared" si="1499"/>
        <v>23.905409607069778</v>
      </c>
      <c r="T7965" s="3">
        <f t="shared" si="1499"/>
        <v>110.20626139072495</v>
      </c>
      <c r="U7965" s="3">
        <f t="shared" si="1499"/>
        <v>4.0507533135003095</v>
      </c>
      <c r="W7965" s="3">
        <f t="shared" si="1494"/>
        <v>907.77730163861622</v>
      </c>
      <c r="X7965" s="3">
        <f t="shared" si="1495"/>
        <v>20512.741325915922</v>
      </c>
      <c r="Z7965" s="3">
        <f t="shared" si="1496"/>
        <v>143.22269836138378</v>
      </c>
      <c r="AA7965" s="3">
        <f>Z7964*$AF$4</f>
        <v>134.25786432062543</v>
      </c>
      <c r="AB7965" s="3">
        <f t="shared" si="1498"/>
        <v>1042.0351659592416</v>
      </c>
      <c r="AN7965">
        <v>0</v>
      </c>
      <c r="AO7965" s="13">
        <v>-37.407856809921299</v>
      </c>
      <c r="AP7965" s="13">
        <f t="shared" si="1490"/>
        <v>37.407856809921299</v>
      </c>
      <c r="AQ7965" s="13"/>
      <c r="AR7965" s="13"/>
      <c r="AS7965" s="13">
        <f t="shared" si="1491"/>
        <v>37.407856809921299</v>
      </c>
      <c r="AT7965" s="13"/>
      <c r="AU7965" s="13"/>
      <c r="AV7965" s="13">
        <f t="shared" si="1492"/>
        <v>1399.3477511115752</v>
      </c>
      <c r="AW7965" s="13"/>
      <c r="AX7965" s="13"/>
    </row>
    <row r="7966" spans="1:50" x14ac:dyDescent="0.25">
      <c r="A7966">
        <v>984</v>
      </c>
      <c r="B7966">
        <f t="shared" si="1497"/>
        <v>7955</v>
      </c>
      <c r="N7966" s="3">
        <f t="shared" si="1499"/>
        <v>109.57899045790185</v>
      </c>
      <c r="O7966" s="3">
        <f t="shared" si="1499"/>
        <v>-7.8040975821415319</v>
      </c>
      <c r="P7966" s="3">
        <f t="shared" si="1499"/>
        <v>87.161755101044207</v>
      </c>
      <c r="Q7966" s="3">
        <f t="shared" si="1499"/>
        <v>329.49159416854769</v>
      </c>
      <c r="R7966" s="3">
        <f t="shared" si="1499"/>
        <v>65.410245929832755</v>
      </c>
      <c r="S7966" s="3">
        <f t="shared" si="1499"/>
        <v>23.146314932377638</v>
      </c>
      <c r="T7966" s="3">
        <f t="shared" si="1499"/>
        <v>142.61588212770192</v>
      </c>
      <c r="U7966" s="3">
        <f t="shared" si="1499"/>
        <v>9.18618639996998</v>
      </c>
      <c r="W7966" s="3">
        <f t="shared" si="1494"/>
        <v>969.80125509687832</v>
      </c>
      <c r="X7966" s="3">
        <f t="shared" si="1495"/>
        <v>201.60435682392384</v>
      </c>
      <c r="Z7966" s="3">
        <f t="shared" si="1496"/>
        <v>14.198744903121678</v>
      </c>
      <c r="AA7966" s="3">
        <f>Z7965*$AF$4</f>
        <v>117.69898128640158</v>
      </c>
      <c r="AB7966" s="3">
        <f t="shared" si="1498"/>
        <v>1087.5002363832798</v>
      </c>
      <c r="AN7966">
        <v>0</v>
      </c>
      <c r="AO7966" s="13">
        <v>-23.068171651955712</v>
      </c>
      <c r="AP7966" s="13">
        <f t="shared" si="1490"/>
        <v>23.068171651955712</v>
      </c>
      <c r="AQ7966" s="13"/>
      <c r="AR7966" s="13"/>
      <c r="AS7966" s="13">
        <f t="shared" si="1491"/>
        <v>23.068171651955712</v>
      </c>
      <c r="AT7966" s="13"/>
      <c r="AU7966" s="13"/>
      <c r="AV7966" s="13">
        <f t="shared" si="1492"/>
        <v>532.14054336409311</v>
      </c>
      <c r="AW7966" s="13"/>
      <c r="AX7966" s="13"/>
    </row>
    <row r="7967" spans="1:50" x14ac:dyDescent="0.25">
      <c r="A7967">
        <v>1053</v>
      </c>
      <c r="B7967">
        <f t="shared" si="1497"/>
        <v>7956</v>
      </c>
      <c r="N7967" s="3">
        <f t="shared" si="1499"/>
        <v>109.62067950007363</v>
      </c>
      <c r="O7967" s="3">
        <f t="shared" si="1499"/>
        <v>-7.8014837138916295</v>
      </c>
      <c r="P7967" s="3">
        <f t="shared" si="1499"/>
        <v>74.519163914748603</v>
      </c>
      <c r="Q7967" s="3">
        <f t="shared" si="1499"/>
        <v>325.69089188154578</v>
      </c>
      <c r="R7967" s="3">
        <f t="shared" si="1499"/>
        <v>74.203353212784833</v>
      </c>
      <c r="S7967" s="3">
        <f t="shared" si="1499"/>
        <v>16.201775443250007</v>
      </c>
      <c r="T7967" s="3">
        <f t="shared" si="1499"/>
        <v>136.81169242074373</v>
      </c>
      <c r="U7967" s="3">
        <f t="shared" si="1499"/>
        <v>11.853595295672458</v>
      </c>
      <c r="W7967" s="3">
        <f t="shared" si="1494"/>
        <v>952.11405151657118</v>
      </c>
      <c r="X7967" s="3">
        <f t="shared" si="1495"/>
        <v>10177.974601401054</v>
      </c>
      <c r="Z7967" s="3">
        <f t="shared" si="1496"/>
        <v>100.88594848342882</v>
      </c>
      <c r="AA7967" s="3">
        <f>Z7966*$AF$4</f>
        <v>11.668386573936365</v>
      </c>
      <c r="AB7967" s="3">
        <f t="shared" si="1498"/>
        <v>963.78243809050753</v>
      </c>
      <c r="AN7967">
        <v>0</v>
      </c>
      <c r="AO7967" s="13">
        <v>1.9078081481455911</v>
      </c>
      <c r="AP7967" s="13">
        <f t="shared" si="1490"/>
        <v>-1.9078081481455911</v>
      </c>
      <c r="AQ7967" s="13"/>
      <c r="AR7967" s="13"/>
      <c r="AS7967" s="13">
        <f t="shared" si="1491"/>
        <v>1.9078081481455911</v>
      </c>
      <c r="AT7967" s="13"/>
      <c r="AU7967" s="13"/>
      <c r="AV7967" s="13">
        <f t="shared" si="1492"/>
        <v>3.6397319301307096</v>
      </c>
      <c r="AW7967" s="13"/>
      <c r="AX7967" s="13"/>
    </row>
    <row r="7968" spans="1:50" x14ac:dyDescent="0.25">
      <c r="A7968">
        <v>953</v>
      </c>
      <c r="B7968">
        <f t="shared" si="1497"/>
        <v>7957</v>
      </c>
      <c r="N7968" s="3">
        <f t="shared" si="1499"/>
        <v>109.66231214680467</v>
      </c>
      <c r="O7968" s="3">
        <f t="shared" si="1499"/>
        <v>-7.7988537914425216</v>
      </c>
      <c r="P7968" s="3">
        <f t="shared" si="1499"/>
        <v>56.825845326002309</v>
      </c>
      <c r="Q7968" s="3">
        <f t="shared" si="1499"/>
        <v>299.69489354243348</v>
      </c>
      <c r="R7968" s="3">
        <f t="shared" si="1499"/>
        <v>77.91203748115953</v>
      </c>
      <c r="S7968" s="3">
        <f t="shared" si="1499"/>
        <v>4.9275969513963558</v>
      </c>
      <c r="T7968" s="3">
        <f t="shared" si="1499"/>
        <v>94.348920214463078</v>
      </c>
      <c r="U7968" s="3">
        <f t="shared" si="1499"/>
        <v>11.336335530901708</v>
      </c>
      <c r="W7968" s="3">
        <f t="shared" si="1494"/>
        <v>857.92347096336243</v>
      </c>
      <c r="X7968" s="3">
        <f t="shared" si="1495"/>
        <v>9039.5463736545862</v>
      </c>
      <c r="Z7968" s="3">
        <f t="shared" si="1496"/>
        <v>95.076529036637567</v>
      </c>
      <c r="AA7968" s="3">
        <f>Z7967*$AF$4</f>
        <v>82.907063604196978</v>
      </c>
      <c r="AB7968" s="3">
        <f t="shared" si="1498"/>
        <v>940.83053456755943</v>
      </c>
      <c r="AN7968">
        <v>0</v>
      </c>
      <c r="AO7968" s="13">
        <v>13.315855609684927</v>
      </c>
      <c r="AP7968" s="13">
        <f t="shared" si="1490"/>
        <v>-13.315855609684927</v>
      </c>
      <c r="AQ7968" s="13"/>
      <c r="AR7968" s="13"/>
      <c r="AS7968" s="13">
        <f t="shared" si="1491"/>
        <v>13.315855609684927</v>
      </c>
      <c r="AT7968" s="13"/>
      <c r="AU7968" s="13"/>
      <c r="AV7968" s="13">
        <f t="shared" si="1492"/>
        <v>177.31201061797756</v>
      </c>
      <c r="AW7968" s="13"/>
      <c r="AX7968" s="13"/>
    </row>
    <row r="7969" spans="1:50" x14ac:dyDescent="0.25">
      <c r="A7969">
        <v>804</v>
      </c>
      <c r="B7969">
        <f t="shared" si="1497"/>
        <v>7958</v>
      </c>
      <c r="N7969" s="3">
        <f t="shared" si="1499"/>
        <v>109.70388837667657</v>
      </c>
      <c r="O7969" s="3">
        <f t="shared" si="1499"/>
        <v>-7.7962078202061686</v>
      </c>
      <c r="P7969" s="3">
        <f t="shared" si="1499"/>
        <v>35.281009368049055</v>
      </c>
      <c r="Q7969" s="3">
        <f t="shared" si="1499"/>
        <v>253.275183477702</v>
      </c>
      <c r="R7969" s="3">
        <f t="shared" si="1499"/>
        <v>76.282179226450907</v>
      </c>
      <c r="S7969" s="3">
        <f t="shared" si="1499"/>
        <v>-7.6633949986386423</v>
      </c>
      <c r="T7969" s="3">
        <f t="shared" si="1499"/>
        <v>26.60543103006453</v>
      </c>
      <c r="U7969" s="3">
        <f t="shared" si="1499"/>
        <v>7.7733776813422013</v>
      </c>
      <c r="W7969" s="3">
        <f t="shared" si="1494"/>
        <v>704.47584990308428</v>
      </c>
      <c r="X7969" s="3">
        <f t="shared" si="1495"/>
        <v>9905.0564525134087</v>
      </c>
      <c r="Z7969" s="3">
        <f t="shared" si="1496"/>
        <v>99.524150096915719</v>
      </c>
      <c r="AA7969" s="3">
        <f>Z7968*$AF$4</f>
        <v>78.132940797018392</v>
      </c>
      <c r="AB7969" s="3">
        <f t="shared" si="1498"/>
        <v>782.60879070010265</v>
      </c>
      <c r="AN7969">
        <v>0</v>
      </c>
      <c r="AO7969" s="13">
        <v>10.575331187172964</v>
      </c>
      <c r="AP7969" s="13">
        <f t="shared" si="1490"/>
        <v>-10.575331187172964</v>
      </c>
      <c r="AQ7969" s="13"/>
      <c r="AR7969" s="13"/>
      <c r="AS7969" s="13">
        <f t="shared" si="1491"/>
        <v>10.575331187172964</v>
      </c>
      <c r="AT7969" s="13"/>
      <c r="AU7969" s="13"/>
      <c r="AV7969" s="13">
        <f t="shared" si="1492"/>
        <v>111.83762971839312</v>
      </c>
      <c r="AW7969" s="13"/>
      <c r="AX7969" s="13"/>
    </row>
    <row r="7970" spans="1:50" x14ac:dyDescent="0.25">
      <c r="A7970">
        <v>592</v>
      </c>
      <c r="B7970">
        <f t="shared" si="1497"/>
        <v>7959</v>
      </c>
      <c r="N7970" s="3">
        <f t="shared" si="1499"/>
        <v>109.74540816830003</v>
      </c>
      <c r="O7970" s="3">
        <f t="shared" si="1499"/>
        <v>-7.7935458056275557</v>
      </c>
      <c r="P7970" s="3">
        <f t="shared" si="1499"/>
        <v>11.344912539190362</v>
      </c>
      <c r="Q7970" s="3">
        <f t="shared" si="1499"/>
        <v>189.59518821590882</v>
      </c>
      <c r="R7970" s="3">
        <f t="shared" si="1499"/>
        <v>69.425456539499095</v>
      </c>
      <c r="S7970" s="3">
        <f t="shared" si="1499"/>
        <v>-18.206479668683599</v>
      </c>
      <c r="T7970" s="3">
        <f t="shared" si="1499"/>
        <v>-48.266961913231498</v>
      </c>
      <c r="U7970" s="3">
        <f t="shared" si="1499"/>
        <v>2.1219705747999424</v>
      </c>
      <c r="W7970" s="3">
        <f t="shared" si="1494"/>
        <v>518.98033221179946</v>
      </c>
      <c r="X7970" s="3">
        <f t="shared" si="1495"/>
        <v>5331.8718838991708</v>
      </c>
      <c r="Z7970" s="3">
        <f t="shared" si="1496"/>
        <v>73.019667788200536</v>
      </c>
      <c r="AA7970" s="3">
        <f>Z7969*$AF$4</f>
        <v>81.787951308144372</v>
      </c>
      <c r="AB7970" s="3">
        <f t="shared" si="1498"/>
        <v>600.76828351994379</v>
      </c>
      <c r="AN7970">
        <v>0</v>
      </c>
      <c r="AO7970" s="13">
        <v>-1.3621068527324836</v>
      </c>
      <c r="AP7970" s="13">
        <f t="shared" si="1490"/>
        <v>1.3621068527324836</v>
      </c>
      <c r="AQ7970" s="13"/>
      <c r="AR7970" s="13"/>
      <c r="AS7970" s="13">
        <f t="shared" si="1491"/>
        <v>1.3621068527324836</v>
      </c>
      <c r="AT7970" s="13"/>
      <c r="AU7970" s="13"/>
      <c r="AV7970" s="13">
        <f t="shared" si="1492"/>
        <v>1.8553350782607916</v>
      </c>
      <c r="AW7970" s="13"/>
      <c r="AX7970" s="13"/>
    </row>
    <row r="7971" spans="1:50" x14ac:dyDescent="0.25">
      <c r="A7971">
        <v>396</v>
      </c>
      <c r="B7971">
        <f t="shared" si="1497"/>
        <v>7960</v>
      </c>
      <c r="N7971" s="3">
        <f t="shared" si="1499"/>
        <v>109.78687150031482</v>
      </c>
      <c r="O7971" s="3">
        <f t="shared" si="1499"/>
        <v>-7.7908677531846804</v>
      </c>
      <c r="P7971" s="3">
        <f t="shared" si="1499"/>
        <v>-13.360114825521379</v>
      </c>
      <c r="Q7971" s="3">
        <f t="shared" si="1499"/>
        <v>112.99459419818803</v>
      </c>
      <c r="R7971" s="3">
        <f t="shared" si="1499"/>
        <v>57.811692913780753</v>
      </c>
      <c r="S7971" s="3">
        <f t="shared" si="1499"/>
        <v>-23.884203455785464</v>
      </c>
      <c r="T7971" s="3">
        <f t="shared" si="1499"/>
        <v>-110.20626139067028</v>
      </c>
      <c r="U7971" s="3">
        <f t="shared" si="1499"/>
        <v>-4.0995397805420053</v>
      </c>
      <c r="W7971" s="3">
        <f t="shared" si="1494"/>
        <v>332.2665549682236</v>
      </c>
      <c r="X7971" s="3">
        <f t="shared" si="1495"/>
        <v>4061.9520156184635</v>
      </c>
      <c r="Z7971" s="3">
        <f t="shared" si="1496"/>
        <v>63.733445031776398</v>
      </c>
      <c r="AA7971" s="3">
        <f>Z7970*$AF$4</f>
        <v>60.006832791665317</v>
      </c>
      <c r="AB7971" s="3">
        <f t="shared" si="1498"/>
        <v>392.27338775988892</v>
      </c>
      <c r="AN7971">
        <v>0</v>
      </c>
      <c r="AO7971" s="13">
        <v>-13.625365290117063</v>
      </c>
      <c r="AP7971" s="13">
        <f t="shared" si="1490"/>
        <v>13.625365290117063</v>
      </c>
      <c r="AQ7971" s="13"/>
      <c r="AR7971" s="13"/>
      <c r="AS7971" s="13">
        <f t="shared" si="1491"/>
        <v>13.625365290117063</v>
      </c>
      <c r="AT7971" s="13"/>
      <c r="AU7971" s="13"/>
      <c r="AV7971" s="13">
        <f t="shared" si="1492"/>
        <v>185.65057928912685</v>
      </c>
      <c r="AW7971" s="13"/>
      <c r="AX7971" s="13"/>
    </row>
    <row r="7972" spans="1:50" x14ac:dyDescent="0.25">
      <c r="A7972">
        <v>180</v>
      </c>
      <c r="B7972">
        <f t="shared" si="1497"/>
        <v>7961</v>
      </c>
      <c r="N7972" s="3">
        <f t="shared" si="1499"/>
        <v>109.82827835138968</v>
      </c>
      <c r="O7972" s="3">
        <f t="shared" si="1499"/>
        <v>-7.7881736683885414</v>
      </c>
      <c r="P7972" s="3">
        <f t="shared" si="1499"/>
        <v>-37.159626152457733</v>
      </c>
      <c r="Q7972" s="3">
        <f t="shared" si="1499"/>
        <v>28.693605318122934</v>
      </c>
      <c r="R7972" s="3">
        <f t="shared" si="1499"/>
        <v>42.236664881053606</v>
      </c>
      <c r="S7972" s="3">
        <f t="shared" si="1499"/>
        <v>-23.179294722586842</v>
      </c>
      <c r="T7972" s="3">
        <f t="shared" si="1499"/>
        <v>-142.61588212771071</v>
      </c>
      <c r="U7972" s="3">
        <f t="shared" si="1499"/>
        <v>-9.2196395059599663</v>
      </c>
      <c r="W7972" s="3">
        <f t="shared" si="1494"/>
        <v>171.81031593510627</v>
      </c>
      <c r="X7972" s="3">
        <f t="shared" si="1495"/>
        <v>67.070925082774224</v>
      </c>
      <c r="Z7972" s="3">
        <f t="shared" si="1496"/>
        <v>8.1896840648937257</v>
      </c>
      <c r="AA7972" s="3">
        <f>Z7971*$AF$4</f>
        <v>52.375507792663527</v>
      </c>
      <c r="AB7972" s="3">
        <f t="shared" si="1498"/>
        <v>224.18582372776979</v>
      </c>
      <c r="AN7972">
        <v>0</v>
      </c>
      <c r="AO7972" s="13">
        <v>-16.186304612677379</v>
      </c>
      <c r="AP7972" s="13">
        <f t="shared" si="1490"/>
        <v>16.186304612677379</v>
      </c>
      <c r="AQ7972" s="13"/>
      <c r="AR7972" s="13"/>
      <c r="AS7972" s="13">
        <f t="shared" si="1491"/>
        <v>16.186304612677379</v>
      </c>
      <c r="AT7972" s="13"/>
      <c r="AU7972" s="13"/>
      <c r="AV7972" s="13">
        <f t="shared" si="1492"/>
        <v>261.99645701438101</v>
      </c>
      <c r="AW7972" s="13"/>
      <c r="AX7972" s="13"/>
    </row>
    <row r="7973" spans="1:50" x14ac:dyDescent="0.25">
      <c r="A7973">
        <v>22</v>
      </c>
      <c r="B7973">
        <f t="shared" si="1497"/>
        <v>7962</v>
      </c>
      <c r="N7973" s="3">
        <f t="shared" si="1499"/>
        <v>109.86962870022249</v>
      </c>
      <c r="O7973" s="3">
        <f t="shared" si="1499"/>
        <v>-7.7854635567831352</v>
      </c>
      <c r="P7973" s="3">
        <f t="shared" si="1499"/>
        <v>-58.440548539083743</v>
      </c>
      <c r="Q7973" s="3">
        <f t="shared" si="1499"/>
        <v>-57.562805345950068</v>
      </c>
      <c r="R7973" s="3">
        <f t="shared" si="1499"/>
        <v>23.767575304174819</v>
      </c>
      <c r="S7973" s="3">
        <f t="shared" si="1499"/>
        <v>-16.280127907125465</v>
      </c>
      <c r="T7973" s="3">
        <f t="shared" si="1499"/>
        <v>-136.81169242072778</v>
      </c>
      <c r="U7973" s="3">
        <f t="shared" si="1499"/>
        <v>-11.862727298444154</v>
      </c>
      <c r="W7973" s="3">
        <f t="shared" si="1494"/>
        <v>55.908222497926772</v>
      </c>
      <c r="X7973" s="3">
        <f t="shared" si="1495"/>
        <v>1149.7675529689072</v>
      </c>
      <c r="Z7973" s="3">
        <f t="shared" si="1496"/>
        <v>-33.908222497926772</v>
      </c>
      <c r="AA7973" s="3">
        <f>Z7972*$AF$4</f>
        <v>6.7302004676890146</v>
      </c>
      <c r="AB7973" s="3">
        <f t="shared" si="1498"/>
        <v>62.638422965615788</v>
      </c>
      <c r="AN7973">
        <v>0</v>
      </c>
      <c r="AO7973" s="13">
        <v>-1.0054149361080533</v>
      </c>
      <c r="AP7973" s="13">
        <f t="shared" si="1490"/>
        <v>1.0054149361080533</v>
      </c>
      <c r="AQ7973" s="13"/>
      <c r="AR7973" s="13"/>
      <c r="AS7973" s="13">
        <f t="shared" si="1491"/>
        <v>1.0054149361080533</v>
      </c>
      <c r="AT7973" s="13"/>
      <c r="AU7973" s="13"/>
      <c r="AV7973" s="13">
        <f t="shared" si="1492"/>
        <v>1.0108591937491609</v>
      </c>
      <c r="AW7973" s="13"/>
      <c r="AX7973" s="13"/>
    </row>
    <row r="7974" spans="1:50" x14ac:dyDescent="0.25">
      <c r="A7974">
        <v>0</v>
      </c>
      <c r="B7974">
        <f t="shared" si="1497"/>
        <v>7963</v>
      </c>
      <c r="N7974" s="3">
        <f t="shared" si="1499"/>
        <v>109.91092252554004</v>
      </c>
      <c r="O7974" s="3">
        <f t="shared" si="1499"/>
        <v>-7.7827374239454379</v>
      </c>
      <c r="P7974" s="3">
        <f t="shared" si="1499"/>
        <v>-75.760512906115281</v>
      </c>
      <c r="Q7974" s="3">
        <f t="shared" si="1499"/>
        <v>-139.89640595258857</v>
      </c>
      <c r="R7974" s="3">
        <f t="shared" si="1499"/>
        <v>3.6699285038682135</v>
      </c>
      <c r="S7974" s="3">
        <f t="shared" si="1499"/>
        <v>-5.0303837736110077</v>
      </c>
      <c r="T7974" s="3">
        <f t="shared" si="1499"/>
        <v>-94.348920214526899</v>
      </c>
      <c r="U7974" s="3">
        <f t="shared" si="1499"/>
        <v>-11.318692963614939</v>
      </c>
      <c r="W7974" s="3">
        <f t="shared" si="1494"/>
        <v>-9.5424186433500608</v>
      </c>
      <c r="X7974" s="3">
        <f t="shared" si="1495"/>
        <v>91.057753564954822</v>
      </c>
      <c r="Z7974" s="3">
        <f t="shared" si="1496"/>
        <v>9.5424186433500608</v>
      </c>
      <c r="AA7974" s="3">
        <f>Z7973*$AF$4</f>
        <v>-27.865438166571241</v>
      </c>
      <c r="AB7974" s="3">
        <f t="shared" si="1498"/>
        <v>-37.407856809921299</v>
      </c>
      <c r="AN7974">
        <v>8</v>
      </c>
      <c r="AO7974" s="13">
        <v>35.313231299695659</v>
      </c>
      <c r="AP7974" s="13">
        <f t="shared" si="1490"/>
        <v>-27.313231299695659</v>
      </c>
      <c r="AQ7974" s="13"/>
      <c r="AR7974" s="13"/>
      <c r="AS7974" s="13">
        <f t="shared" si="1491"/>
        <v>27.313231299695659</v>
      </c>
      <c r="AT7974" s="13"/>
      <c r="AU7974" s="13"/>
      <c r="AV7974" s="13">
        <f t="shared" si="1492"/>
        <v>746.01260403067454</v>
      </c>
      <c r="AW7974" s="13"/>
      <c r="AX7974" s="13"/>
    </row>
    <row r="7975" spans="1:50" x14ac:dyDescent="0.25">
      <c r="A7975">
        <v>0</v>
      </c>
      <c r="B7975">
        <f t="shared" si="1497"/>
        <v>7964</v>
      </c>
      <c r="N7975" s="3">
        <f t="shared" si="1499"/>
        <v>109.95215980609848</v>
      </c>
      <c r="O7975" s="3">
        <f t="shared" si="1499"/>
        <v>-7.7799952754853852</v>
      </c>
      <c r="P7975" s="3">
        <f t="shared" si="1499"/>
        <v>-87.945614259953572</v>
      </c>
      <c r="Q7975" s="3">
        <f t="shared" si="1499"/>
        <v>-212.69629768343515</v>
      </c>
      <c r="R7975" s="3">
        <f t="shared" si="1499"/>
        <v>-16.679182255127884</v>
      </c>
      <c r="S7975" s="3">
        <f t="shared" si="1499"/>
        <v>7.5636417851970386</v>
      </c>
      <c r="T7975" s="3">
        <f t="shared" si="1499"/>
        <v>-26.605431030017421</v>
      </c>
      <c r="U7975" s="3">
        <f t="shared" si="1499"/>
        <v>-7.7337005177942739</v>
      </c>
      <c r="W7975" s="3">
        <f t="shared" si="1494"/>
        <v>-30.91003586887436</v>
      </c>
      <c r="X7975" s="3">
        <f t="shared" si="1495"/>
        <v>955.43031741509947</v>
      </c>
      <c r="Z7975" s="3">
        <f t="shared" si="1496"/>
        <v>30.91003586887436</v>
      </c>
      <c r="AA7975" s="3">
        <f>Z7974*$AF$4</f>
        <v>7.8418642169186468</v>
      </c>
      <c r="AB7975" s="3">
        <f t="shared" si="1498"/>
        <v>-23.068171651955712</v>
      </c>
      <c r="AN7975">
        <v>58</v>
      </c>
      <c r="AO7975" s="13">
        <v>96.677570439783551</v>
      </c>
      <c r="AP7975" s="13">
        <f t="shared" si="1490"/>
        <v>-38.677570439783551</v>
      </c>
      <c r="AQ7975" s="13"/>
      <c r="AR7975" s="13"/>
      <c r="AS7975" s="13">
        <f t="shared" si="1491"/>
        <v>38.677570439783551</v>
      </c>
      <c r="AT7975" s="13"/>
      <c r="AU7975" s="13"/>
      <c r="AV7975" s="13">
        <f t="shared" si="1492"/>
        <v>1495.9544551244185</v>
      </c>
      <c r="AW7975" s="13"/>
      <c r="AX7975" s="13"/>
    </row>
    <row r="7976" spans="1:50" x14ac:dyDescent="0.25">
      <c r="A7976">
        <v>0</v>
      </c>
      <c r="B7976">
        <f t="shared" si="1497"/>
        <v>7965</v>
      </c>
      <c r="N7976" s="3">
        <f t="shared" si="1499"/>
        <v>109.99334052068279</v>
      </c>
      <c r="O7976" s="3">
        <f t="shared" si="1499"/>
        <v>-7.7772371170458809</v>
      </c>
      <c r="P7976" s="3">
        <f t="shared" si="1499"/>
        <v>-94.169976113577277</v>
      </c>
      <c r="Q7976" s="3">
        <f t="shared" si="1499"/>
        <v>-271.00128822430094</v>
      </c>
      <c r="R7976" s="3">
        <f t="shared" si="1499"/>
        <v>-35.885433366270604</v>
      </c>
      <c r="S7976" s="3">
        <f t="shared" si="1499"/>
        <v>18.136417352562436</v>
      </c>
      <c r="T7976" s="3">
        <f t="shared" si="1499"/>
        <v>48.266961913152251</v>
      </c>
      <c r="U7976" s="3">
        <f t="shared" si="1499"/>
        <v>-2.0709187553832771</v>
      </c>
      <c r="W7976" s="3">
        <f t="shared" si="1494"/>
        <v>-23.493750228536669</v>
      </c>
      <c r="X7976" s="3">
        <f t="shared" si="1495"/>
        <v>551.95629980086676</v>
      </c>
      <c r="Z7976" s="3">
        <f t="shared" si="1496"/>
        <v>23.493750228536669</v>
      </c>
      <c r="AA7976" s="3">
        <f>Z7975*$AF$4</f>
        <v>25.40155837668226</v>
      </c>
      <c r="AB7976" s="3">
        <f t="shared" si="1498"/>
        <v>1.9078081481455911</v>
      </c>
      <c r="AN7976">
        <v>107</v>
      </c>
      <c r="AO7976" s="13">
        <v>202.53217504245745</v>
      </c>
      <c r="AP7976" s="13">
        <f t="shared" si="1490"/>
        <v>-95.532175042457453</v>
      </c>
      <c r="AQ7976" s="13"/>
      <c r="AR7976" s="13"/>
      <c r="AS7976" s="13">
        <f t="shared" si="1491"/>
        <v>95.532175042457453</v>
      </c>
      <c r="AT7976" s="13"/>
      <c r="AU7976" s="13"/>
      <c r="AV7976" s="13">
        <f t="shared" si="1492"/>
        <v>9126.3964683427312</v>
      </c>
      <c r="AW7976" s="13"/>
      <c r="AX7976" s="13"/>
    </row>
    <row r="7977" spans="1:50" x14ac:dyDescent="0.25">
      <c r="A7977">
        <v>0</v>
      </c>
      <c r="B7977">
        <f t="shared" si="1497"/>
        <v>7966</v>
      </c>
      <c r="N7977" s="3">
        <f t="shared" si="1499"/>
        <v>110.03446464810717</v>
      </c>
      <c r="O7977" s="3">
        <f t="shared" si="1499"/>
        <v>-7.7744629543027735</v>
      </c>
      <c r="P7977" s="3">
        <f t="shared" si="1499"/>
        <v>-94.011726383003037</v>
      </c>
      <c r="Q7977" s="3">
        <f t="shared" si="1499"/>
        <v>-310.83798882357462</v>
      </c>
      <c r="R7977" s="3">
        <f t="shared" si="1499"/>
        <v>-52.632810108591499</v>
      </c>
      <c r="S7977" s="3">
        <f t="shared" si="1499"/>
        <v>23.862554956451302</v>
      </c>
      <c r="T7977" s="3">
        <f t="shared" si="1499"/>
        <v>110.20626139070146</v>
      </c>
      <c r="U7977" s="3">
        <f t="shared" si="1499"/>
        <v>4.1482503219439639</v>
      </c>
      <c r="W7977" s="3">
        <f t="shared" si="1494"/>
        <v>-5.9910733906242228</v>
      </c>
      <c r="X7977" s="3">
        <f t="shared" si="1495"/>
        <v>35.892960371845625</v>
      </c>
      <c r="Z7977" s="3">
        <f t="shared" si="1496"/>
        <v>5.9910733906242228</v>
      </c>
      <c r="AA7977" s="3">
        <f>Z7976*$AF$4</f>
        <v>19.30692900030915</v>
      </c>
      <c r="AB7977" s="3">
        <f t="shared" si="1498"/>
        <v>13.315855609684927</v>
      </c>
      <c r="AN7977">
        <v>304</v>
      </c>
      <c r="AO7977" s="13">
        <v>305.06818200993416</v>
      </c>
      <c r="AP7977" s="13">
        <f t="shared" si="1490"/>
        <v>-1.0681820099341621</v>
      </c>
      <c r="AQ7977" s="13"/>
      <c r="AR7977" s="13"/>
      <c r="AS7977" s="13">
        <f t="shared" si="1491"/>
        <v>1.0681820099341621</v>
      </c>
      <c r="AT7977" s="13"/>
      <c r="AU7977" s="13"/>
      <c r="AV7977" s="13">
        <f t="shared" si="1492"/>
        <v>1.1410128063469864</v>
      </c>
      <c r="AW7977" s="13"/>
      <c r="AX7977" s="13"/>
    </row>
    <row r="7978" spans="1:50" x14ac:dyDescent="0.25">
      <c r="A7978">
        <v>0</v>
      </c>
      <c r="B7978">
        <f t="shared" si="1497"/>
        <v>7967</v>
      </c>
      <c r="N7978" s="3">
        <f t="shared" si="1499"/>
        <v>110.07553216721489</v>
      </c>
      <c r="O7978" s="3">
        <f t="shared" si="1499"/>
        <v>-7.7716727929648419</v>
      </c>
      <c r="P7978" s="3">
        <f t="shared" si="1499"/>
        <v>-87.481590849475566</v>
      </c>
      <c r="Q7978" s="3">
        <f t="shared" si="1499"/>
        <v>-329.49159416855719</v>
      </c>
      <c r="R7978" s="3">
        <f t="shared" si="1499"/>
        <v>-65.773780139471555</v>
      </c>
      <c r="S7978" s="3">
        <f t="shared" si="1499"/>
        <v>23.211845220021022</v>
      </c>
      <c r="T7978" s="3">
        <f t="shared" si="1499"/>
        <v>142.61588212771949</v>
      </c>
      <c r="U7978" s="3">
        <f t="shared" si="1499"/>
        <v>9.2529218593618303</v>
      </c>
      <c r="W7978" s="3">
        <f t="shared" si="1494"/>
        <v>5.6519269854918832</v>
      </c>
      <c r="X7978" s="3">
        <f t="shared" si="1495"/>
        <v>31.944278649331366</v>
      </c>
      <c r="Z7978" s="3">
        <f t="shared" si="1496"/>
        <v>-5.6519269854918832</v>
      </c>
      <c r="AA7978" s="3">
        <f>Z7977*$AF$4</f>
        <v>4.9234042016810804</v>
      </c>
      <c r="AB7978" s="3">
        <f t="shared" si="1498"/>
        <v>10.575331187172964</v>
      </c>
      <c r="AN7978">
        <v>572</v>
      </c>
      <c r="AO7978" s="13">
        <v>513.29312679516454</v>
      </c>
      <c r="AP7978" s="13">
        <f t="shared" si="1490"/>
        <v>58.70687320483546</v>
      </c>
      <c r="AQ7978" s="13"/>
      <c r="AR7978" s="13"/>
      <c r="AS7978" s="13">
        <f t="shared" si="1491"/>
        <v>58.70687320483546</v>
      </c>
      <c r="AT7978" s="13"/>
      <c r="AU7978" s="13"/>
      <c r="AV7978" s="13">
        <f t="shared" si="1492"/>
        <v>3446.4969614886277</v>
      </c>
      <c r="AW7978" s="13"/>
      <c r="AX7978" s="13"/>
    </row>
    <row r="7979" spans="1:50" x14ac:dyDescent="0.25">
      <c r="A7979">
        <v>0</v>
      </c>
      <c r="B7979">
        <f t="shared" si="1497"/>
        <v>7968</v>
      </c>
      <c r="N7979" s="3">
        <f t="shared" ref="N7979:U7994" si="1500">N$3*COS(N$2*$B7979)+N$4*SIN(N$2*$B7979)</f>
        <v>110.11654305687837</v>
      </c>
      <c r="O7979" s="3">
        <f t="shared" si="1500"/>
        <v>-7.7688666387737921</v>
      </c>
      <c r="P7979" s="3">
        <f t="shared" si="1500"/>
        <v>-75.022166192140958</v>
      </c>
      <c r="Q7979" s="3">
        <f t="shared" si="1500"/>
        <v>-325.69089188155294</v>
      </c>
      <c r="R7979" s="3">
        <f t="shared" si="1500"/>
        <v>-74.40792255384352</v>
      </c>
      <c r="S7979" s="3">
        <f t="shared" si="1500"/>
        <v>16.358178854458899</v>
      </c>
      <c r="T7979" s="3">
        <f t="shared" si="1500"/>
        <v>136.81169242075575</v>
      </c>
      <c r="U7979" s="3">
        <f t="shared" si="1500"/>
        <v>11.871639597249214</v>
      </c>
      <c r="W7979" s="3">
        <f t="shared" si="1494"/>
        <v>3.282590224674891</v>
      </c>
      <c r="X7979" s="3">
        <f t="shared" si="1495"/>
        <v>10.775398583131151</v>
      </c>
      <c r="Z7979" s="3">
        <f t="shared" si="1496"/>
        <v>-3.282590224674891</v>
      </c>
      <c r="AA7979" s="3">
        <f>Z7978*$AF$4</f>
        <v>-4.6446970774073746</v>
      </c>
      <c r="AB7979" s="3">
        <f t="shared" si="1498"/>
        <v>-1.3621068527324836</v>
      </c>
      <c r="AN7979">
        <v>579</v>
      </c>
      <c r="AO7979" s="13">
        <v>752.90192303015669</v>
      </c>
      <c r="AP7979" s="13">
        <f t="shared" si="1490"/>
        <v>-173.90192303015669</v>
      </c>
      <c r="AQ7979" s="13"/>
      <c r="AR7979" s="13"/>
      <c r="AS7979" s="13">
        <f t="shared" si="1491"/>
        <v>173.90192303015669</v>
      </c>
      <c r="AT7979" s="13"/>
      <c r="AU7979" s="13"/>
      <c r="AV7979" s="13">
        <f t="shared" si="1492"/>
        <v>30241.878833586543</v>
      </c>
      <c r="AW7979" s="13"/>
      <c r="AX7979" s="13"/>
    </row>
    <row r="7980" spans="1:50" x14ac:dyDescent="0.25">
      <c r="A7980">
        <v>0</v>
      </c>
      <c r="B7980">
        <f t="shared" si="1497"/>
        <v>7969</v>
      </c>
      <c r="N7980" s="3">
        <f t="shared" si="1500"/>
        <v>110.15749729599914</v>
      </c>
      <c r="O7980" s="3">
        <f t="shared" si="1500"/>
        <v>-7.7660444975042369</v>
      </c>
      <c r="P7980" s="3">
        <f t="shared" si="1500"/>
        <v>-57.477921863283669</v>
      </c>
      <c r="Q7980" s="3">
        <f t="shared" si="1500"/>
        <v>-299.69489354245093</v>
      </c>
      <c r="R7980" s="3">
        <f t="shared" si="1500"/>
        <v>-77.943624836880957</v>
      </c>
      <c r="S7980" s="3">
        <f t="shared" si="1500"/>
        <v>5.1330774304423361</v>
      </c>
      <c r="T7980" s="3">
        <f t="shared" si="1500"/>
        <v>94.348920214490505</v>
      </c>
      <c r="U7980" s="3">
        <f t="shared" si="1500"/>
        <v>11.300840768162507</v>
      </c>
      <c r="W7980" s="3">
        <f t="shared" si="1494"/>
        <v>-10.927765469381484</v>
      </c>
      <c r="X7980" s="3">
        <f t="shared" si="1495"/>
        <v>119.41605815380632</v>
      </c>
      <c r="Z7980" s="3">
        <f t="shared" si="1496"/>
        <v>10.927765469381484</v>
      </c>
      <c r="AA7980" s="3">
        <f>Z7979*$AF$4</f>
        <v>-2.6975998207355789</v>
      </c>
      <c r="AB7980" s="3">
        <f t="shared" si="1498"/>
        <v>-13.625365290117063</v>
      </c>
      <c r="AN7980">
        <v>439</v>
      </c>
      <c r="AO7980" s="13">
        <v>745.30482379285399</v>
      </c>
      <c r="AP7980" s="13">
        <f t="shared" si="1490"/>
        <v>-306.30482379285399</v>
      </c>
      <c r="AQ7980" s="13"/>
      <c r="AR7980" s="13"/>
      <c r="AS7980" s="13">
        <f t="shared" si="1491"/>
        <v>306.30482379285399</v>
      </c>
      <c r="AT7980" s="13"/>
      <c r="AU7980" s="13"/>
      <c r="AV7980" s="13">
        <f t="shared" si="1492"/>
        <v>93822.64507877134</v>
      </c>
      <c r="AW7980" s="13"/>
      <c r="AX7980" s="13"/>
    </row>
    <row r="7981" spans="1:50" x14ac:dyDescent="0.25">
      <c r="A7981">
        <v>0</v>
      </c>
      <c r="B7981">
        <f t="shared" si="1497"/>
        <v>7970</v>
      </c>
      <c r="N7981" s="3">
        <f t="shared" si="1500"/>
        <v>110.19839486350786</v>
      </c>
      <c r="O7981" s="3">
        <f t="shared" si="1500"/>
        <v>-7.7632063749636906</v>
      </c>
      <c r="P7981" s="3">
        <f t="shared" si="1500"/>
        <v>-36.037964005972114</v>
      </c>
      <c r="Q7981" s="3">
        <f t="shared" si="1500"/>
        <v>-253.27518347772852</v>
      </c>
      <c r="R7981" s="3">
        <f t="shared" si="1500"/>
        <v>-76.138620227282416</v>
      </c>
      <c r="S7981" s="3">
        <f t="shared" si="1500"/>
        <v>-7.4637484890977532</v>
      </c>
      <c r="T7981" s="3">
        <f t="shared" si="1500"/>
        <v>26.605431030100043</v>
      </c>
      <c r="U7981" s="3">
        <f t="shared" si="1500"/>
        <v>7.693880122032299</v>
      </c>
      <c r="W7981" s="3">
        <f t="shared" si="1494"/>
        <v>-25.166632997760388</v>
      </c>
      <c r="X7981" s="3">
        <f t="shared" si="1495"/>
        <v>633.359416443962</v>
      </c>
      <c r="Z7981" s="3">
        <f t="shared" si="1496"/>
        <v>25.166632997760388</v>
      </c>
      <c r="AA7981" s="3">
        <f>Z7980*$AF$4</f>
        <v>8.9803283850830091</v>
      </c>
      <c r="AB7981" s="3">
        <f t="shared" si="1498"/>
        <v>-16.186304612677379</v>
      </c>
      <c r="AN7981">
        <v>398</v>
      </c>
      <c r="AO7981" s="13">
        <v>585.28295718030063</v>
      </c>
      <c r="AP7981" s="13">
        <f t="shared" si="1490"/>
        <v>-187.28295718030063</v>
      </c>
      <c r="AQ7981" s="13"/>
      <c r="AR7981" s="13"/>
      <c r="AS7981" s="13">
        <f t="shared" si="1491"/>
        <v>187.28295718030063</v>
      </c>
      <c r="AT7981" s="13"/>
      <c r="AU7981" s="13"/>
      <c r="AV7981" s="13">
        <f t="shared" si="1492"/>
        <v>35074.906050198319</v>
      </c>
      <c r="AW7981" s="13"/>
      <c r="AX7981" s="13"/>
    </row>
    <row r="7982" spans="1:50" x14ac:dyDescent="0.25">
      <c r="A7982">
        <v>0</v>
      </c>
      <c r="B7982">
        <f t="shared" si="1497"/>
        <v>7971</v>
      </c>
      <c r="N7982" s="3">
        <f t="shared" si="1500"/>
        <v>110.23923573836444</v>
      </c>
      <c r="O7982" s="3">
        <f t="shared" si="1500"/>
        <v>-7.7603522769925499</v>
      </c>
      <c r="P7982" s="3">
        <f t="shared" si="1500"/>
        <v>-12.155440736285122</v>
      </c>
      <c r="Q7982" s="3">
        <f t="shared" si="1500"/>
        <v>-189.59518821594253</v>
      </c>
      <c r="R7982" s="3">
        <f t="shared" si="1500"/>
        <v>-69.116587865964107</v>
      </c>
      <c r="S7982" s="3">
        <f t="shared" si="1500"/>
        <v>-18.066019140422707</v>
      </c>
      <c r="T7982" s="3">
        <f t="shared" si="1500"/>
        <v>-48.266961913197434</v>
      </c>
      <c r="U7982" s="3">
        <f t="shared" si="1500"/>
        <v>2.0198285814586017</v>
      </c>
      <c r="W7982" s="3">
        <f t="shared" si="1494"/>
        <v>-21.687102267337565</v>
      </c>
      <c r="X7982" s="3">
        <f t="shared" si="1495"/>
        <v>470.33040475395813</v>
      </c>
      <c r="Z7982" s="3">
        <f t="shared" si="1496"/>
        <v>21.687102267337565</v>
      </c>
      <c r="AA7982" s="3">
        <f>Z7981*$AF$4</f>
        <v>20.681687331229512</v>
      </c>
      <c r="AB7982" s="3">
        <f t="shared" si="1498"/>
        <v>-1.0054149361080533</v>
      </c>
      <c r="AN7982">
        <v>248</v>
      </c>
      <c r="AO7982" s="13">
        <v>482.82163524838802</v>
      </c>
      <c r="AP7982" s="13">
        <f t="shared" si="1490"/>
        <v>-234.82163524838802</v>
      </c>
      <c r="AQ7982" s="13"/>
      <c r="AR7982" s="13"/>
      <c r="AS7982" s="13">
        <f t="shared" si="1491"/>
        <v>234.82163524838802</v>
      </c>
      <c r="AT7982" s="13"/>
      <c r="AU7982" s="13"/>
      <c r="AV7982" s="13">
        <f t="shared" si="1492"/>
        <v>55141.200380726987</v>
      </c>
      <c r="AW7982" s="13"/>
      <c r="AX7982" s="13"/>
    </row>
    <row r="7983" spans="1:50" x14ac:dyDescent="0.25">
      <c r="A7983">
        <v>8</v>
      </c>
      <c r="B7983">
        <f t="shared" si="1497"/>
        <v>7972</v>
      </c>
      <c r="N7983" s="3">
        <f t="shared" si="1500"/>
        <v>110.28001989955787</v>
      </c>
      <c r="O7983" s="3">
        <f t="shared" si="1500"/>
        <v>-7.7574822094640901</v>
      </c>
      <c r="P7983" s="3">
        <f t="shared" si="1500"/>
        <v>12.550948695978361</v>
      </c>
      <c r="Q7983" s="3">
        <f t="shared" si="1500"/>
        <v>-112.99459419808537</v>
      </c>
      <c r="R7983" s="3">
        <f t="shared" si="1500"/>
        <v>-57.358678285902812</v>
      </c>
      <c r="S7983" s="3">
        <f t="shared" si="1500"/>
        <v>-23.840464510013625</v>
      </c>
      <c r="T7983" s="3">
        <f t="shared" si="1500"/>
        <v>-110.20626139073261</v>
      </c>
      <c r="U7983" s="3">
        <f t="shared" si="1500"/>
        <v>-4.1968840355612578</v>
      </c>
      <c r="W7983" s="3">
        <f t="shared" si="1494"/>
        <v>17.490987527420316</v>
      </c>
      <c r="X7983" s="3">
        <f t="shared" si="1495"/>
        <v>90.078844245648</v>
      </c>
      <c r="Z7983" s="3">
        <f t="shared" si="1496"/>
        <v>-9.4909875274203159</v>
      </c>
      <c r="AA7983" s="3">
        <f>Z7982*$AF$4</f>
        <v>17.822243772275339</v>
      </c>
      <c r="AB7983" s="3">
        <f t="shared" si="1498"/>
        <v>35.313231299695659</v>
      </c>
      <c r="AN7983">
        <v>379</v>
      </c>
      <c r="AO7983" s="13">
        <v>279.7331219088228</v>
      </c>
      <c r="AP7983" s="13">
        <f t="shared" si="1490"/>
        <v>99.266878091177205</v>
      </c>
      <c r="AQ7983" s="13"/>
      <c r="AR7983" s="13"/>
      <c r="AS7983" s="13">
        <f t="shared" si="1491"/>
        <v>99.266878091177205</v>
      </c>
      <c r="AT7983" s="13"/>
      <c r="AU7983" s="13"/>
      <c r="AV7983" s="13">
        <f t="shared" si="1492"/>
        <v>9853.9130859686375</v>
      </c>
      <c r="AW7983" s="13"/>
      <c r="AX7983" s="13"/>
    </row>
    <row r="7984" spans="1:50" x14ac:dyDescent="0.25">
      <c r="A7984">
        <v>58</v>
      </c>
      <c r="B7984">
        <f t="shared" si="1497"/>
        <v>7973</v>
      </c>
      <c r="N7984" s="3">
        <f t="shared" si="1500"/>
        <v>110.32074732610633</v>
      </c>
      <c r="O7984" s="3">
        <f t="shared" si="1500"/>
        <v>-7.7545961782844506</v>
      </c>
      <c r="P7984" s="3">
        <f t="shared" si="1500"/>
        <v>36.406665399569448</v>
      </c>
      <c r="Q7984" s="3">
        <f t="shared" si="1500"/>
        <v>-28.693605318163961</v>
      </c>
      <c r="R7984" s="3">
        <f t="shared" si="1500"/>
        <v>-41.670544917621434</v>
      </c>
      <c r="S7984" s="3">
        <f t="shared" si="1500"/>
        <v>-23.243965821841552</v>
      </c>
      <c r="T7984" s="3">
        <f t="shared" si="1500"/>
        <v>-142.61588212770408</v>
      </c>
      <c r="U7984" s="3">
        <f t="shared" si="1500"/>
        <v>-9.2860328437618467</v>
      </c>
      <c r="W7984" s="3">
        <f t="shared" si="1494"/>
        <v>104.4771690799423</v>
      </c>
      <c r="X7984" s="3">
        <f t="shared" si="1495"/>
        <v>2160.1272456855445</v>
      </c>
      <c r="Z7984" s="3">
        <f t="shared" si="1496"/>
        <v>-46.4771690799423</v>
      </c>
      <c r="AA7984" s="3">
        <f>Z7983*$AF$4</f>
        <v>-7.7995986401587416</v>
      </c>
      <c r="AB7984" s="3">
        <f t="shared" si="1498"/>
        <v>96.677570439783551</v>
      </c>
      <c r="AN7984">
        <v>245</v>
      </c>
      <c r="AO7984" s="13">
        <v>311.15246275332493</v>
      </c>
      <c r="AP7984" s="13">
        <f t="shared" si="1490"/>
        <v>-66.152462753324926</v>
      </c>
      <c r="AQ7984" s="13"/>
      <c r="AR7984" s="13"/>
      <c r="AS7984" s="13">
        <f t="shared" si="1491"/>
        <v>66.152462753324926</v>
      </c>
      <c r="AT7984" s="13"/>
      <c r="AU7984" s="13"/>
      <c r="AV7984" s="13">
        <f t="shared" si="1492"/>
        <v>4376.1483283300413</v>
      </c>
      <c r="AW7984" s="13"/>
      <c r="AX7984" s="13"/>
    </row>
    <row r="7985" spans="1:50" x14ac:dyDescent="0.25">
      <c r="A7985">
        <v>107</v>
      </c>
      <c r="B7985">
        <f t="shared" si="1497"/>
        <v>7974</v>
      </c>
      <c r="N7985" s="3">
        <f t="shared" si="1500"/>
        <v>110.36141799705719</v>
      </c>
      <c r="O7985" s="3">
        <f t="shared" si="1500"/>
        <v>-7.7516941893926186</v>
      </c>
      <c r="P7985" s="3">
        <f t="shared" si="1500"/>
        <v>57.794827008521487</v>
      </c>
      <c r="Q7985" s="3">
        <f t="shared" si="1500"/>
        <v>57.562805345909531</v>
      </c>
      <c r="R7985" s="3">
        <f t="shared" si="1500"/>
        <v>-23.127140615638581</v>
      </c>
      <c r="S7985" s="3">
        <f t="shared" si="1500"/>
        <v>-16.4359268396726</v>
      </c>
      <c r="T7985" s="3">
        <f t="shared" si="1500"/>
        <v>-136.8116924207398</v>
      </c>
      <c r="U7985" s="3">
        <f t="shared" si="1500"/>
        <v>-11.88033202702521</v>
      </c>
      <c r="W7985" s="3">
        <f t="shared" si="1494"/>
        <v>240.72664782066323</v>
      </c>
      <c r="X7985" s="3">
        <f t="shared" si="1495"/>
        <v>17882.816337351695</v>
      </c>
      <c r="Z7985" s="3">
        <f t="shared" si="1496"/>
        <v>-133.72664782066323</v>
      </c>
      <c r="AA7985" s="3">
        <f>Z7984*$AF$4</f>
        <v>-38.194472778205785</v>
      </c>
      <c r="AB7985" s="3">
        <f t="shared" si="1498"/>
        <v>202.53217504245745</v>
      </c>
      <c r="AN7985">
        <v>87</v>
      </c>
      <c r="AO7985" s="13">
        <v>141.44999360127065</v>
      </c>
      <c r="AP7985" s="13">
        <f t="shared" si="1490"/>
        <v>-54.449993601270648</v>
      </c>
      <c r="AQ7985" s="13"/>
      <c r="AR7985" s="13"/>
      <c r="AS7985" s="13">
        <f t="shared" si="1491"/>
        <v>54.449993601270648</v>
      </c>
      <c r="AT7985" s="13"/>
      <c r="AU7985" s="13"/>
      <c r="AV7985" s="13">
        <f t="shared" si="1492"/>
        <v>2964.8018031784145</v>
      </c>
      <c r="AW7985" s="13"/>
      <c r="AX7985" s="13"/>
    </row>
    <row r="7986" spans="1:50" x14ac:dyDescent="0.25">
      <c r="A7986">
        <v>304</v>
      </c>
      <c r="B7986">
        <f t="shared" si="1497"/>
        <v>7975</v>
      </c>
      <c r="N7986" s="3">
        <f t="shared" si="1500"/>
        <v>110.402031891487</v>
      </c>
      <c r="O7986" s="3">
        <f t="shared" si="1500"/>
        <v>-7.7487762487604215</v>
      </c>
      <c r="P7986" s="3">
        <f t="shared" si="1500"/>
        <v>75.265796030251678</v>
      </c>
      <c r="Q7986" s="3">
        <f t="shared" si="1500"/>
        <v>139.89640595255125</v>
      </c>
      <c r="R7986" s="3">
        <f t="shared" si="1500"/>
        <v>-2.9990617549723737</v>
      </c>
      <c r="S7986" s="3">
        <f t="shared" si="1500"/>
        <v>-5.2356760199930346</v>
      </c>
      <c r="T7986" s="3">
        <f t="shared" si="1500"/>
        <v>-94.348920214554326</v>
      </c>
      <c r="U7986" s="3">
        <f t="shared" si="1500"/>
        <v>-11.282779275176491</v>
      </c>
      <c r="W7986" s="3">
        <f t="shared" si="1494"/>
        <v>414.96340392247703</v>
      </c>
      <c r="X7986" s="3">
        <f t="shared" si="1495"/>
        <v>12312.87701006279</v>
      </c>
      <c r="Z7986" s="3">
        <f t="shared" si="1496"/>
        <v>-110.96340392247703</v>
      </c>
      <c r="AA7986" s="3">
        <f>Z7985*$AF$4</f>
        <v>-109.89522191254284</v>
      </c>
      <c r="AB7986" s="3">
        <f t="shared" si="1498"/>
        <v>305.06818200993416</v>
      </c>
      <c r="AN7986">
        <v>50</v>
      </c>
      <c r="AO7986" s="13">
        <v>-22.824421355190395</v>
      </c>
      <c r="AP7986" s="13">
        <f t="shared" si="1490"/>
        <v>72.824421355190395</v>
      </c>
      <c r="AQ7986" s="13"/>
      <c r="AR7986" s="13"/>
      <c r="AS7986" s="13">
        <f t="shared" si="1491"/>
        <v>72.824421355190395</v>
      </c>
      <c r="AT7986" s="13"/>
      <c r="AU7986" s="13"/>
      <c r="AV7986" s="13">
        <f t="shared" si="1492"/>
        <v>5303.3963457183108</v>
      </c>
      <c r="AW7986" s="13"/>
      <c r="AX7986" s="13"/>
    </row>
    <row r="7987" spans="1:50" x14ac:dyDescent="0.25">
      <c r="A7987">
        <v>572</v>
      </c>
      <c r="B7987">
        <f t="shared" si="1497"/>
        <v>7976</v>
      </c>
      <c r="N7987" s="3">
        <f t="shared" si="1500"/>
        <v>110.44258898850156</v>
      </c>
      <c r="O7987" s="3">
        <f t="shared" si="1500"/>
        <v>-7.7458423623925112</v>
      </c>
      <c r="P7987" s="3">
        <f t="shared" si="1500"/>
        <v>87.635432743527574</v>
      </c>
      <c r="Q7987" s="3">
        <f t="shared" si="1500"/>
        <v>212.6962976834036</v>
      </c>
      <c r="R7987" s="3">
        <f t="shared" si="1500"/>
        <v>17.334513191098416</v>
      </c>
      <c r="S7987" s="3">
        <f t="shared" si="1500"/>
        <v>7.3637169604384045</v>
      </c>
      <c r="T7987" s="3">
        <f t="shared" si="1500"/>
        <v>-26.605431030052934</v>
      </c>
      <c r="U7987" s="3">
        <f t="shared" si="1500"/>
        <v>-7.6539172315510111</v>
      </c>
      <c r="W7987" s="3">
        <f t="shared" si="1494"/>
        <v>604.48174250461693</v>
      </c>
      <c r="X7987" s="3">
        <f t="shared" si="1495"/>
        <v>1055.0635961362382</v>
      </c>
      <c r="Z7987" s="3">
        <f t="shared" si="1496"/>
        <v>-32.481742504616932</v>
      </c>
      <c r="AA7987" s="3">
        <f>Z7986*$AF$4</f>
        <v>-91.188615709452392</v>
      </c>
      <c r="AB7987" s="3">
        <f t="shared" si="1498"/>
        <v>513.29312679516454</v>
      </c>
      <c r="AN7987">
        <v>17</v>
      </c>
      <c r="AO7987" s="13">
        <v>-60.350539417933533</v>
      </c>
      <c r="AP7987" s="13">
        <f t="shared" si="1490"/>
        <v>77.350539417933533</v>
      </c>
      <c r="AQ7987" s="13"/>
      <c r="AR7987" s="13"/>
      <c r="AS7987" s="13">
        <f t="shared" si="1491"/>
        <v>77.350539417933533</v>
      </c>
      <c r="AT7987" s="13"/>
      <c r="AU7987" s="13"/>
      <c r="AV7987" s="13">
        <f t="shared" si="1492"/>
        <v>5983.1059482452893</v>
      </c>
      <c r="AW7987" s="13"/>
      <c r="AX7987" s="13"/>
    </row>
    <row r="7988" spans="1:50" x14ac:dyDescent="0.25">
      <c r="A7988">
        <v>579</v>
      </c>
      <c r="B7988">
        <f t="shared" si="1497"/>
        <v>7977</v>
      </c>
      <c r="N7988" s="3">
        <f t="shared" si="1500"/>
        <v>110.48308926723583</v>
      </c>
      <c r="O7988" s="3">
        <f t="shared" si="1500"/>
        <v>-7.742892536326357</v>
      </c>
      <c r="P7988" s="3">
        <f t="shared" si="1500"/>
        <v>94.06535330414799</v>
      </c>
      <c r="Q7988" s="3">
        <f t="shared" si="1500"/>
        <v>271.00128822436358</v>
      </c>
      <c r="R7988" s="3">
        <f t="shared" si="1500"/>
        <v>36.480325131869719</v>
      </c>
      <c r="S7988" s="3">
        <f t="shared" si="1500"/>
        <v>17.995286336091439</v>
      </c>
      <c r="T7988" s="3">
        <f t="shared" si="1500"/>
        <v>48.266961913242625</v>
      </c>
      <c r="U7988" s="3">
        <f t="shared" si="1500"/>
        <v>-1.9687009992428957</v>
      </c>
      <c r="W7988" s="3">
        <f t="shared" si="1494"/>
        <v>779.59509420302584</v>
      </c>
      <c r="X7988" s="3">
        <f t="shared" si="1495"/>
        <v>40238.391818320808</v>
      </c>
      <c r="Z7988" s="3">
        <f t="shared" si="1496"/>
        <v>-200.59509420302584</v>
      </c>
      <c r="AA7988" s="3">
        <f>Z7987*$AF$4</f>
        <v>-26.69317117286915</v>
      </c>
      <c r="AB7988" s="3">
        <f t="shared" si="1498"/>
        <v>752.90192303015669</v>
      </c>
      <c r="AN7988">
        <v>1</v>
      </c>
      <c r="AO7988" s="13">
        <v>-71.552780519005211</v>
      </c>
      <c r="AP7988" s="13">
        <f t="shared" si="1490"/>
        <v>72.552780519005211</v>
      </c>
      <c r="AQ7988" s="13"/>
      <c r="AR7988" s="13"/>
      <c r="AS7988" s="13">
        <f t="shared" si="1491"/>
        <v>72.552780519005211</v>
      </c>
      <c r="AT7988" s="13"/>
      <c r="AU7988" s="13"/>
      <c r="AV7988" s="13">
        <f t="shared" si="1492"/>
        <v>5263.9059610389422</v>
      </c>
      <c r="AW7988" s="13"/>
      <c r="AX7988" s="13"/>
    </row>
    <row r="7989" spans="1:50" x14ac:dyDescent="0.25">
      <c r="A7989">
        <v>439</v>
      </c>
      <c r="B7989">
        <f t="shared" si="1497"/>
        <v>7978</v>
      </c>
      <c r="N7989" s="3">
        <f t="shared" si="1500"/>
        <v>110.52353270685414</v>
      </c>
      <c r="O7989" s="3">
        <f t="shared" si="1500"/>
        <v>-7.7399267766322222</v>
      </c>
      <c r="P7989" s="3">
        <f t="shared" si="1500"/>
        <v>94.119753359739761</v>
      </c>
      <c r="Q7989" s="3">
        <f t="shared" si="1500"/>
        <v>310.83798882356058</v>
      </c>
      <c r="R7989" s="3">
        <f t="shared" si="1500"/>
        <v>53.126500645863132</v>
      </c>
      <c r="S7989" s="3">
        <f t="shared" si="1500"/>
        <v>23.817932525589832</v>
      </c>
      <c r="T7989" s="3">
        <f t="shared" si="1500"/>
        <v>110.20626139067795</v>
      </c>
      <c r="U7989" s="3">
        <f t="shared" si="1500"/>
        <v>4.2454400206615954</v>
      </c>
      <c r="W7989" s="3">
        <f t="shared" si="1494"/>
        <v>910.15186625795866</v>
      </c>
      <c r="X7989" s="3">
        <f t="shared" si="1495"/>
        <v>221984.08107835735</v>
      </c>
      <c r="Z7989" s="3">
        <f t="shared" si="1496"/>
        <v>-471.15186625795866</v>
      </c>
      <c r="AA7989" s="3">
        <f>Z7988*$AF$4</f>
        <v>-164.84704246510461</v>
      </c>
      <c r="AB7989" s="3">
        <f t="shared" si="1498"/>
        <v>745.30482379285399</v>
      </c>
      <c r="AN7989">
        <v>0</v>
      </c>
      <c r="AO7989" s="13">
        <v>-54.892155464412788</v>
      </c>
      <c r="AP7989" s="13">
        <f t="shared" si="1490"/>
        <v>54.892155464412788</v>
      </c>
      <c r="AQ7989" s="13"/>
      <c r="AR7989" s="13"/>
      <c r="AS7989" s="13">
        <f t="shared" si="1491"/>
        <v>54.892155464412788</v>
      </c>
      <c r="AT7989" s="13"/>
      <c r="AU7989" s="13"/>
      <c r="AV7989" s="13">
        <f t="shared" si="1492"/>
        <v>3013.1487315292629</v>
      </c>
      <c r="AW7989" s="13"/>
      <c r="AX7989" s="13"/>
    </row>
    <row r="7990" spans="1:50" x14ac:dyDescent="0.25">
      <c r="A7990">
        <v>398</v>
      </c>
      <c r="B7990">
        <f t="shared" si="1497"/>
        <v>7979</v>
      </c>
      <c r="N7990" s="3">
        <f t="shared" si="1500"/>
        <v>110.56391928654989</v>
      </c>
      <c r="O7990" s="3">
        <f t="shared" si="1500"/>
        <v>-7.7369450894131635</v>
      </c>
      <c r="P7990" s="3">
        <f t="shared" si="1500"/>
        <v>87.794945807052628</v>
      </c>
      <c r="Q7990" s="3">
        <f t="shared" si="1500"/>
        <v>329.4915941685536</v>
      </c>
      <c r="R7990" s="3">
        <f t="shared" si="1500"/>
        <v>66.132441711243416</v>
      </c>
      <c r="S7990" s="3">
        <f t="shared" si="1500"/>
        <v>23.275655933144353</v>
      </c>
      <c r="T7990" s="3">
        <f t="shared" si="1500"/>
        <v>142.61588212771289</v>
      </c>
      <c r="U7990" s="3">
        <f t="shared" si="1500"/>
        <v>9.3189718459411068</v>
      </c>
      <c r="W7990" s="3">
        <f t="shared" si="1494"/>
        <v>972.47084935242856</v>
      </c>
      <c r="X7990" s="3">
        <f t="shared" si="1495"/>
        <v>330016.75675570068</v>
      </c>
      <c r="Z7990" s="3">
        <f t="shared" si="1496"/>
        <v>-574.47084935242856</v>
      </c>
      <c r="AA7990" s="3">
        <f>Z7989*$AF$4</f>
        <v>-387.18789217212787</v>
      </c>
      <c r="AB7990" s="3">
        <f t="shared" si="1498"/>
        <v>585.28295718030063</v>
      </c>
      <c r="AN7990">
        <v>0</v>
      </c>
      <c r="AO7990" s="13">
        <v>-23.243340773139089</v>
      </c>
      <c r="AP7990" s="13">
        <f t="shared" si="1490"/>
        <v>23.243340773139089</v>
      </c>
      <c r="AQ7990" s="13"/>
      <c r="AR7990" s="13"/>
      <c r="AS7990" s="13">
        <f t="shared" si="1491"/>
        <v>23.243340773139089</v>
      </c>
      <c r="AT7990" s="13"/>
      <c r="AU7990" s="13"/>
      <c r="AV7990" s="13">
        <f t="shared" si="1492"/>
        <v>540.25289029627004</v>
      </c>
      <c r="AW7990" s="13"/>
      <c r="AX7990" s="13"/>
    </row>
    <row r="7991" spans="1:50" x14ac:dyDescent="0.25">
      <c r="A7991">
        <v>248</v>
      </c>
      <c r="B7991">
        <f t="shared" si="1497"/>
        <v>7980</v>
      </c>
      <c r="N7991" s="3">
        <f t="shared" si="1500"/>
        <v>110.60424898554582</v>
      </c>
      <c r="O7991" s="3">
        <f t="shared" si="1500"/>
        <v>-7.7339474808050168</v>
      </c>
      <c r="P7991" s="3">
        <f t="shared" si="1500"/>
        <v>75.519610694862237</v>
      </c>
      <c r="Q7991" s="3">
        <f t="shared" si="1500"/>
        <v>325.69089188156011</v>
      </c>
      <c r="R7991" s="3">
        <f t="shared" si="1500"/>
        <v>74.606979624496205</v>
      </c>
      <c r="S7991" s="3">
        <f t="shared" si="1500"/>
        <v>16.513370422865727</v>
      </c>
      <c r="T7991" s="3">
        <f t="shared" si="1500"/>
        <v>136.81169242076774</v>
      </c>
      <c r="U7991" s="3">
        <f t="shared" si="1500"/>
        <v>11.888804426783754</v>
      </c>
      <c r="W7991" s="3">
        <f t="shared" si="1494"/>
        <v>954.91603453772029</v>
      </c>
      <c r="X7991" s="3">
        <f t="shared" si="1495"/>
        <v>499730.27988653537</v>
      </c>
      <c r="Z7991" s="3">
        <f t="shared" si="1496"/>
        <v>-706.91603453772029</v>
      </c>
      <c r="AA7991" s="3">
        <f>Z7990*$AF$4</f>
        <v>-472.09439928933227</v>
      </c>
      <c r="AB7991" s="3">
        <f t="shared" si="1498"/>
        <v>482.82163524838802</v>
      </c>
      <c r="AN7991">
        <v>0</v>
      </c>
      <c r="AO7991" s="13">
        <v>1.8012033058770989</v>
      </c>
      <c r="AP7991" s="13">
        <f t="shared" si="1490"/>
        <v>-1.8012033058770989</v>
      </c>
      <c r="AQ7991" s="13"/>
      <c r="AR7991" s="13"/>
      <c r="AS7991" s="13">
        <f t="shared" si="1491"/>
        <v>1.8012033058770989</v>
      </c>
      <c r="AT7991" s="13"/>
      <c r="AU7991" s="13"/>
      <c r="AV7991" s="13">
        <f t="shared" si="1492"/>
        <v>3.2443333491025896</v>
      </c>
      <c r="AW7991" s="13"/>
      <c r="AX7991" s="13"/>
    </row>
    <row r="7992" spans="1:50" x14ac:dyDescent="0.25">
      <c r="A7992">
        <v>379</v>
      </c>
      <c r="B7992">
        <f t="shared" si="1497"/>
        <v>7981</v>
      </c>
      <c r="N7992" s="3">
        <f t="shared" si="1500"/>
        <v>110.64452178309394</v>
      </c>
      <c r="O7992" s="3">
        <f t="shared" si="1500"/>
        <v>-7.7309339569763775</v>
      </c>
      <c r="P7992" s="3">
        <f t="shared" si="1500"/>
        <v>58.125740334488697</v>
      </c>
      <c r="Q7992" s="3">
        <f t="shared" si="1500"/>
        <v>299.69489354246832</v>
      </c>
      <c r="R7992" s="3">
        <f t="shared" si="1500"/>
        <v>77.969437991112855</v>
      </c>
      <c r="S7992" s="3">
        <f t="shared" si="1500"/>
        <v>5.33817764206138</v>
      </c>
      <c r="T7992" s="3">
        <f t="shared" si="1500"/>
        <v>94.348920214517946</v>
      </c>
      <c r="U7992" s="3">
        <f t="shared" si="1500"/>
        <v>11.264508819165268</v>
      </c>
      <c r="W7992" s="3">
        <f t="shared" si="1494"/>
        <v>860.66964993157592</v>
      </c>
      <c r="X7992" s="3">
        <f t="shared" si="1495"/>
        <v>232005.65166520688</v>
      </c>
      <c r="Z7992" s="3">
        <f t="shared" si="1496"/>
        <v>-481.66964993157592</v>
      </c>
      <c r="AA7992" s="3">
        <f>Z7991*$AF$4</f>
        <v>-580.93652802275312</v>
      </c>
      <c r="AB7992" s="3">
        <f t="shared" si="1498"/>
        <v>279.7331219088228</v>
      </c>
      <c r="AN7992">
        <v>0</v>
      </c>
      <c r="AO7992" s="13">
        <v>13.273931379866017</v>
      </c>
      <c r="AP7992" s="13">
        <f t="shared" si="1490"/>
        <v>-13.273931379866017</v>
      </c>
      <c r="AQ7992" s="13"/>
      <c r="AR7992" s="13"/>
      <c r="AS7992" s="13">
        <f t="shared" si="1491"/>
        <v>13.273931379866017</v>
      </c>
      <c r="AT7992" s="13"/>
      <c r="AU7992" s="13"/>
      <c r="AV7992" s="13">
        <f t="shared" si="1492"/>
        <v>176.19725427739175</v>
      </c>
      <c r="AW7992" s="13"/>
      <c r="AX7992" s="13"/>
    </row>
    <row r="7993" spans="1:50" x14ac:dyDescent="0.25">
      <c r="A7993">
        <v>245</v>
      </c>
      <c r="B7993">
        <f t="shared" si="1497"/>
        <v>7982</v>
      </c>
      <c r="N7993" s="3">
        <f t="shared" si="1500"/>
        <v>110.68473765847546</v>
      </c>
      <c r="O7993" s="3">
        <f t="shared" si="1500"/>
        <v>-7.7279045241285917</v>
      </c>
      <c r="P7993" s="3">
        <f t="shared" si="1500"/>
        <v>36.792248887785739</v>
      </c>
      <c r="Q7993" s="3">
        <f t="shared" si="1500"/>
        <v>253.2751834776582</v>
      </c>
      <c r="R7993" s="3">
        <f t="shared" si="1500"/>
        <v>75.989420744546905</v>
      </c>
      <c r="S7993" s="3">
        <f t="shared" si="1500"/>
        <v>-7.2635490518768675</v>
      </c>
      <c r="T7993" s="3">
        <f t="shared" si="1500"/>
        <v>26.605431030005825</v>
      </c>
      <c r="U7993" s="3">
        <f t="shared" si="1500"/>
        <v>7.6138125864842312</v>
      </c>
      <c r="W7993" s="3">
        <f t="shared" si="1494"/>
        <v>706.98376437059471</v>
      </c>
      <c r="X7993" s="3">
        <f t="shared" si="1495"/>
        <v>213428.99854202519</v>
      </c>
      <c r="Z7993" s="3">
        <f t="shared" si="1496"/>
        <v>-461.98376437059471</v>
      </c>
      <c r="AA7993" s="3">
        <f>Z7992*$AF$4</f>
        <v>-395.83130161726979</v>
      </c>
      <c r="AB7993" s="3">
        <f t="shared" si="1498"/>
        <v>311.15246275332493</v>
      </c>
      <c r="AN7993">
        <v>0</v>
      </c>
      <c r="AO7993" s="13">
        <v>10.579914523302524</v>
      </c>
      <c r="AP7993" s="13">
        <f t="shared" si="1490"/>
        <v>-10.579914523302524</v>
      </c>
      <c r="AQ7993" s="13"/>
      <c r="AR7993" s="13"/>
      <c r="AS7993" s="13">
        <f t="shared" si="1491"/>
        <v>10.579914523302524</v>
      </c>
      <c r="AT7993" s="13"/>
      <c r="AU7993" s="13"/>
      <c r="AV7993" s="13">
        <f t="shared" si="1492"/>
        <v>111.93459132038767</v>
      </c>
      <c r="AW7993" s="13"/>
      <c r="AX7993" s="13"/>
    </row>
    <row r="7994" spans="1:50" x14ac:dyDescent="0.25">
      <c r="A7994">
        <v>87</v>
      </c>
      <c r="B7994">
        <f t="shared" si="1497"/>
        <v>7983</v>
      </c>
      <c r="N7994" s="3">
        <f t="shared" si="1500"/>
        <v>110.72489659100097</v>
      </c>
      <c r="O7994" s="3">
        <f t="shared" si="1500"/>
        <v>-7.7248591884957474</v>
      </c>
      <c r="P7994" s="3">
        <f t="shared" si="1500"/>
        <v>12.965068436888588</v>
      </c>
      <c r="Q7994" s="3">
        <f t="shared" si="1500"/>
        <v>189.59518821597624</v>
      </c>
      <c r="R7994" s="3">
        <f t="shared" si="1500"/>
        <v>68.802598913421974</v>
      </c>
      <c r="S7994" s="3">
        <f t="shared" si="1500"/>
        <v>-17.924220249547588</v>
      </c>
      <c r="T7994" s="3">
        <f t="shared" si="1500"/>
        <v>-48.266961913163378</v>
      </c>
      <c r="U7994" s="3">
        <f t="shared" si="1500"/>
        <v>1.9175369556567712</v>
      </c>
      <c r="W7994" s="3">
        <f t="shared" si="1494"/>
        <v>521.10363132338171</v>
      </c>
      <c r="X7994" s="3">
        <f t="shared" si="1495"/>
        <v>188445.96272814649</v>
      </c>
      <c r="Z7994" s="3">
        <f t="shared" si="1496"/>
        <v>-434.10363132338171</v>
      </c>
      <c r="AA7994" s="3">
        <f>Z7993*$AF$4</f>
        <v>-379.65363772211106</v>
      </c>
      <c r="AB7994" s="3">
        <f t="shared" si="1498"/>
        <v>141.44999360127065</v>
      </c>
      <c r="AN7994">
        <v>0</v>
      </c>
      <c r="AO7994" s="13">
        <v>-1.3332757339204635</v>
      </c>
      <c r="AP7994" s="13">
        <f t="shared" si="1490"/>
        <v>1.3332757339204635</v>
      </c>
      <c r="AQ7994" s="13"/>
      <c r="AR7994" s="13"/>
      <c r="AS7994" s="13">
        <f t="shared" si="1491"/>
        <v>1.3332757339204635</v>
      </c>
      <c r="AT7994" s="13"/>
      <c r="AU7994" s="13"/>
      <c r="AV7994" s="13">
        <f t="shared" si="1492"/>
        <v>1.7776241826611505</v>
      </c>
      <c r="AW7994" s="13"/>
      <c r="AX7994" s="13"/>
    </row>
    <row r="7995" spans="1:50" x14ac:dyDescent="0.25">
      <c r="A7995">
        <v>50</v>
      </c>
      <c r="B7995">
        <f t="shared" si="1497"/>
        <v>7984</v>
      </c>
      <c r="N7995" s="3">
        <f t="shared" ref="N7995:U8010" si="1501">N$3*COS(N$2*$B7995)+N$4*SIN(N$2*$B7995)</f>
        <v>110.76499856001027</v>
      </c>
      <c r="O7995" s="3">
        <f t="shared" si="1501"/>
        <v>-7.721797956344659</v>
      </c>
      <c r="P7995" s="3">
        <f t="shared" si="1501"/>
        <v>-11.740852769929775</v>
      </c>
      <c r="Q7995" s="3">
        <f t="shared" si="1501"/>
        <v>112.99459419812405</v>
      </c>
      <c r="R7995" s="3">
        <f t="shared" si="1501"/>
        <v>56.901414425733591</v>
      </c>
      <c r="S7995" s="3">
        <f t="shared" si="1501"/>
        <v>-23.794959420493676</v>
      </c>
      <c r="T7995" s="3">
        <f t="shared" si="1501"/>
        <v>-110.20626139070913</v>
      </c>
      <c r="U7995" s="3">
        <f t="shared" si="1501"/>
        <v>-4.2939173779830391</v>
      </c>
      <c r="W7995" s="3">
        <f t="shared" si="1494"/>
        <v>333.91760183005147</v>
      </c>
      <c r="X7995" s="3">
        <f t="shared" si="1495"/>
        <v>80609.204628927648</v>
      </c>
      <c r="Z7995" s="3">
        <f t="shared" si="1496"/>
        <v>-283.91760183005147</v>
      </c>
      <c r="AA7995" s="3">
        <f>Z7994*$AF$4</f>
        <v>-356.74202318524186</v>
      </c>
      <c r="AB7995" s="3">
        <f t="shared" si="1498"/>
        <v>-22.824421355190395</v>
      </c>
      <c r="AN7995">
        <v>0</v>
      </c>
      <c r="AO7995" s="13">
        <v>-13.587937574440147</v>
      </c>
      <c r="AP7995" s="13">
        <f t="shared" si="1490"/>
        <v>13.587937574440147</v>
      </c>
      <c r="AQ7995" s="13"/>
      <c r="AR7995" s="13"/>
      <c r="AS7995" s="13">
        <f t="shared" si="1491"/>
        <v>13.587937574440147</v>
      </c>
      <c r="AT7995" s="13"/>
      <c r="AU7995" s="13"/>
      <c r="AV7995" s="13">
        <f t="shared" si="1492"/>
        <v>184.63204752688239</v>
      </c>
      <c r="AW7995" s="13"/>
      <c r="AX7995" s="13"/>
    </row>
    <row r="7996" spans="1:50" x14ac:dyDescent="0.25">
      <c r="A7996">
        <v>17</v>
      </c>
      <c r="B7996">
        <f t="shared" si="1497"/>
        <v>7985</v>
      </c>
      <c r="N7996" s="3">
        <f t="shared" si="1501"/>
        <v>110.80504354487255</v>
      </c>
      <c r="O7996" s="3">
        <f t="shared" si="1501"/>
        <v>-7.7187208339748423</v>
      </c>
      <c r="P7996" s="3">
        <f t="shared" si="1501"/>
        <v>-35.651007576560609</v>
      </c>
      <c r="Q7996" s="3">
        <f t="shared" si="1501"/>
        <v>28.693605318055127</v>
      </c>
      <c r="R7996" s="3">
        <f t="shared" si="1501"/>
        <v>41.101337926540289</v>
      </c>
      <c r="S7996" s="3">
        <f t="shared" si="1501"/>
        <v>-23.306914967025257</v>
      </c>
      <c r="T7996" s="3">
        <f t="shared" si="1501"/>
        <v>-142.61588212772168</v>
      </c>
      <c r="U7996" s="3">
        <f t="shared" si="1501"/>
        <v>-9.3517382558448983</v>
      </c>
      <c r="W7996" s="3">
        <f t="shared" si="1494"/>
        <v>172.97010658998448</v>
      </c>
      <c r="X7996" s="3">
        <f t="shared" si="1495"/>
        <v>24326.67414969112</v>
      </c>
      <c r="Z7996" s="3">
        <f t="shared" si="1496"/>
        <v>-155.97010658998448</v>
      </c>
      <c r="AA7996" s="3">
        <f>Z7995*$AF$4</f>
        <v>-233.32064600791801</v>
      </c>
      <c r="AB7996" s="3">
        <f t="shared" si="1498"/>
        <v>-60.350539417933533</v>
      </c>
      <c r="AN7996">
        <v>0</v>
      </c>
      <c r="AO7996" s="13">
        <v>-16.141311590470185</v>
      </c>
      <c r="AP7996" s="13">
        <f t="shared" si="1490"/>
        <v>16.141311590470185</v>
      </c>
      <c r="AQ7996" s="13"/>
      <c r="AR7996" s="13"/>
      <c r="AS7996" s="13">
        <f t="shared" si="1491"/>
        <v>16.141311590470185</v>
      </c>
      <c r="AT7996" s="13"/>
      <c r="AU7996" s="13"/>
      <c r="AV7996" s="13">
        <f t="shared" si="1492"/>
        <v>260.54193986064712</v>
      </c>
      <c r="AW7996" s="13"/>
      <c r="AX7996" s="13"/>
    </row>
    <row r="7997" spans="1:50" x14ac:dyDescent="0.25">
      <c r="A7997">
        <v>1</v>
      </c>
      <c r="B7997">
        <f t="shared" si="1497"/>
        <v>7986</v>
      </c>
      <c r="N7997" s="3">
        <f t="shared" si="1501"/>
        <v>110.84503152498627</v>
      </c>
      <c r="O7997" s="3">
        <f t="shared" si="1501"/>
        <v>-7.7156278277185244</v>
      </c>
      <c r="P7997" s="3">
        <f t="shared" si="1501"/>
        <v>-57.144823935058163</v>
      </c>
      <c r="Q7997" s="3">
        <f t="shared" si="1501"/>
        <v>-57.562805345868995</v>
      </c>
      <c r="R7997" s="3">
        <f t="shared" si="1501"/>
        <v>22.48499262768285</v>
      </c>
      <c r="S7997" s="3">
        <f t="shared" si="1501"/>
        <v>-16.590508169725783</v>
      </c>
      <c r="T7997" s="3">
        <f t="shared" si="1501"/>
        <v>-136.8116924207518</v>
      </c>
      <c r="U7997" s="3">
        <f t="shared" si="1501"/>
        <v>-11.897056639611534</v>
      </c>
      <c r="W7997" s="3">
        <f t="shared" si="1494"/>
        <v>56.621893375578139</v>
      </c>
      <c r="X7997" s="3">
        <f t="shared" si="1495"/>
        <v>3093.7950226841831</v>
      </c>
      <c r="Z7997" s="3">
        <f t="shared" si="1496"/>
        <v>-55.621893375578139</v>
      </c>
      <c r="AA7997" s="3">
        <f>Z7996*$AF$4</f>
        <v>-128.17467389458335</v>
      </c>
      <c r="AB7997" s="3">
        <f t="shared" si="1498"/>
        <v>-71.552780519005211</v>
      </c>
      <c r="AN7997">
        <v>0</v>
      </c>
      <c r="AO7997" s="13">
        <v>-0.93633340470999116</v>
      </c>
      <c r="AP7997" s="13">
        <f t="shared" si="1490"/>
        <v>0.93633340470999116</v>
      </c>
      <c r="AQ7997" s="13"/>
      <c r="AR7997" s="13"/>
      <c r="AS7997" s="13">
        <f t="shared" si="1491"/>
        <v>0.93633340470999116</v>
      </c>
      <c r="AT7997" s="13"/>
      <c r="AU7997" s="13"/>
      <c r="AV7997" s="13">
        <f t="shared" si="1492"/>
        <v>0.87672024477580413</v>
      </c>
      <c r="AW7997" s="13"/>
      <c r="AX7997" s="13"/>
    </row>
    <row r="7998" spans="1:50" x14ac:dyDescent="0.25">
      <c r="A7998">
        <v>0</v>
      </c>
      <c r="B7998">
        <f t="shared" si="1497"/>
        <v>7987</v>
      </c>
      <c r="N7998" s="3">
        <f t="shared" si="1501"/>
        <v>110.8849624797792</v>
      </c>
      <c r="O7998" s="3">
        <f t="shared" si="1501"/>
        <v>-7.712518943940613</v>
      </c>
      <c r="P7998" s="3">
        <f t="shared" si="1501"/>
        <v>-74.765503331214532</v>
      </c>
      <c r="Q7998" s="3">
        <f t="shared" si="1501"/>
        <v>-139.89640595265024</v>
      </c>
      <c r="R7998" s="3">
        <f t="shared" si="1501"/>
        <v>2.3279728303164156</v>
      </c>
      <c r="S7998" s="3">
        <f t="shared" si="1501"/>
        <v>-5.4405803982416181</v>
      </c>
      <c r="T7998" s="3">
        <f t="shared" si="1501"/>
        <v>-94.348920214481552</v>
      </c>
      <c r="U7998" s="3">
        <f t="shared" si="1501"/>
        <v>-11.246029738507326</v>
      </c>
      <c r="W7998" s="3">
        <f t="shared" si="1494"/>
        <v>-9.1826397072964312</v>
      </c>
      <c r="X7998" s="3">
        <f t="shared" si="1495"/>
        <v>84.320871994017082</v>
      </c>
      <c r="Z7998" s="3">
        <f t="shared" si="1496"/>
        <v>9.1826397072964312</v>
      </c>
      <c r="AA7998" s="3">
        <f>Z7997*$AF$4</f>
        <v>-45.709515757116357</v>
      </c>
      <c r="AB7998" s="3">
        <f t="shared" si="1498"/>
        <v>-54.892155464412788</v>
      </c>
      <c r="AN7998">
        <v>7</v>
      </c>
      <c r="AO7998" s="13">
        <v>35.437383106456224</v>
      </c>
      <c r="AP7998" s="13">
        <f t="shared" si="1490"/>
        <v>-28.437383106456224</v>
      </c>
      <c r="AQ7998" s="13"/>
      <c r="AR7998" s="13"/>
      <c r="AS7998" s="13">
        <f t="shared" si="1491"/>
        <v>28.437383106456224</v>
      </c>
      <c r="AT7998" s="13"/>
      <c r="AU7998" s="13"/>
      <c r="AV7998" s="13">
        <f t="shared" si="1492"/>
        <v>808.68475794336189</v>
      </c>
      <c r="AW7998" s="13"/>
      <c r="AX7998" s="13"/>
    </row>
    <row r="7999" spans="1:50" x14ac:dyDescent="0.25">
      <c r="A7999">
        <v>0</v>
      </c>
      <c r="B7999">
        <f t="shared" si="1497"/>
        <v>7988</v>
      </c>
      <c r="N7999" s="3">
        <f t="shared" si="1501"/>
        <v>110.9248363887085</v>
      </c>
      <c r="O7999" s="3">
        <f t="shared" si="1501"/>
        <v>-7.7093941890386946</v>
      </c>
      <c r="P7999" s="3">
        <f t="shared" si="1501"/>
        <v>-87.31875903933458</v>
      </c>
      <c r="Q7999" s="3">
        <f t="shared" si="1501"/>
        <v>-212.69629768337211</v>
      </c>
      <c r="R7999" s="3">
        <f t="shared" si="1501"/>
        <v>-17.988559955658904</v>
      </c>
      <c r="S7999" s="3">
        <f t="shared" si="1501"/>
        <v>7.1632466185333197</v>
      </c>
      <c r="T7999" s="3">
        <f t="shared" si="1501"/>
        <v>-26.60543103008844</v>
      </c>
      <c r="U7999" s="3">
        <f t="shared" si="1501"/>
        <v>-7.5735669295911432</v>
      </c>
      <c r="W7999" s="3">
        <f t="shared" si="1494"/>
        <v>-30.789542258198225</v>
      </c>
      <c r="X7999" s="3">
        <f t="shared" si="1495"/>
        <v>947.99591246937428</v>
      </c>
      <c r="Z7999" s="3">
        <f t="shared" si="1496"/>
        <v>30.789542258198225</v>
      </c>
      <c r="AA7999" s="3">
        <f>Z7998*$AF$4</f>
        <v>7.5462014850591341</v>
      </c>
      <c r="AB7999" s="3">
        <f t="shared" si="1498"/>
        <v>-23.243340773139089</v>
      </c>
      <c r="AN7999">
        <v>29</v>
      </c>
      <c r="AO7999" s="13">
        <v>96.072065507441593</v>
      </c>
      <c r="AP7999" s="13">
        <f t="shared" si="1490"/>
        <v>-67.072065507441593</v>
      </c>
      <c r="AQ7999" s="13"/>
      <c r="AR7999" s="13"/>
      <c r="AS7999" s="13">
        <f t="shared" si="1491"/>
        <v>67.072065507441593</v>
      </c>
      <c r="AT7999" s="13"/>
      <c r="AU7999" s="13"/>
      <c r="AV7999" s="13">
        <f t="shared" si="1492"/>
        <v>4498.6619714345361</v>
      </c>
      <c r="AW7999" s="13"/>
      <c r="AX7999" s="13"/>
    </row>
    <row r="8000" spans="1:50" x14ac:dyDescent="0.25">
      <c r="A8000">
        <v>0</v>
      </c>
      <c r="B8000">
        <f t="shared" si="1497"/>
        <v>7989</v>
      </c>
      <c r="N8000" s="3">
        <f t="shared" si="1501"/>
        <v>110.96465323126058</v>
      </c>
      <c r="O8000" s="3">
        <f t="shared" si="1501"/>
        <v>-7.7062535694430085</v>
      </c>
      <c r="P8000" s="3">
        <f t="shared" si="1501"/>
        <v>-93.953761967082741</v>
      </c>
      <c r="Q8000" s="3">
        <f t="shared" si="1501"/>
        <v>-271.00128822433999</v>
      </c>
      <c r="R8000" s="3">
        <f t="shared" si="1501"/>
        <v>-37.072514370473783</v>
      </c>
      <c r="S8000" s="3">
        <f t="shared" si="1501"/>
        <v>17.85282219700261</v>
      </c>
      <c r="T8000" s="3">
        <f t="shared" si="1501"/>
        <v>48.266961913208569</v>
      </c>
      <c r="U8000" s="3">
        <f t="shared" si="1501"/>
        <v>-1.8663373982636871</v>
      </c>
      <c r="W8000" s="3">
        <f t="shared" si="1494"/>
        <v>-23.501334626487619</v>
      </c>
      <c r="X8000" s="3">
        <f t="shared" si="1495"/>
        <v>552.31272922614596</v>
      </c>
      <c r="Z8000" s="3">
        <f t="shared" si="1496"/>
        <v>23.501334626487619</v>
      </c>
      <c r="AA8000" s="3">
        <f>Z7999*$AF$4</f>
        <v>25.302537932364718</v>
      </c>
      <c r="AB8000" s="3">
        <f t="shared" si="1498"/>
        <v>1.8012033058770989</v>
      </c>
      <c r="AN8000">
        <v>39</v>
      </c>
      <c r="AO8000" s="13">
        <v>179.04042365554997</v>
      </c>
      <c r="AP8000" s="13">
        <f t="shared" si="1490"/>
        <v>-140.04042365554997</v>
      </c>
      <c r="AQ8000" s="13"/>
      <c r="AR8000" s="13"/>
      <c r="AS8000" s="13">
        <f t="shared" si="1491"/>
        <v>140.04042365554997</v>
      </c>
      <c r="AT8000" s="13"/>
      <c r="AU8000" s="13"/>
      <c r="AV8000" s="13">
        <f t="shared" si="1492"/>
        <v>19611.320257625921</v>
      </c>
      <c r="AW8000" s="13"/>
      <c r="AX8000" s="13"/>
    </row>
    <row r="8001" spans="1:50" x14ac:dyDescent="0.25">
      <c r="A8001">
        <v>0</v>
      </c>
      <c r="B8001">
        <f t="shared" si="1497"/>
        <v>7990</v>
      </c>
      <c r="N8001" s="3">
        <f t="shared" si="1501"/>
        <v>111.00441298695131</v>
      </c>
      <c r="O8001" s="3">
        <f t="shared" si="1501"/>
        <v>-7.7030970916164492</v>
      </c>
      <c r="P8001" s="3">
        <f t="shared" si="1501"/>
        <v>-94.220807778793557</v>
      </c>
      <c r="Q8001" s="3">
        <f t="shared" si="1501"/>
        <v>-310.83798882359787</v>
      </c>
      <c r="R8001" s="3">
        <f t="shared" si="1501"/>
        <v>-53.61625547804136</v>
      </c>
      <c r="S8001" s="3">
        <f t="shared" si="1501"/>
        <v>23.771545620189478</v>
      </c>
      <c r="T8001" s="3">
        <f t="shared" si="1501"/>
        <v>110.20626139074029</v>
      </c>
      <c r="U8001" s="3">
        <f t="shared" si="1501"/>
        <v>4.3423152096890814</v>
      </c>
      <c r="W8001" s="3">
        <f t="shared" si="1494"/>
        <v>-6.0392304028352441</v>
      </c>
      <c r="X8001" s="3">
        <f t="shared" si="1495"/>
        <v>36.472303858529543</v>
      </c>
      <c r="Z8001" s="3">
        <f t="shared" si="1496"/>
        <v>6.0392304028352441</v>
      </c>
      <c r="AA8001" s="3">
        <f>Z8000*$AF$4</f>
        <v>19.313161782701261</v>
      </c>
      <c r="AB8001" s="3">
        <f t="shared" si="1498"/>
        <v>13.273931379866017</v>
      </c>
      <c r="AN8001">
        <v>108</v>
      </c>
      <c r="AO8001" s="13">
        <v>249.66563638773991</v>
      </c>
      <c r="AP8001" s="13">
        <f t="shared" si="1490"/>
        <v>-141.66563638773991</v>
      </c>
      <c r="AQ8001" s="13"/>
      <c r="AR8001" s="13"/>
      <c r="AS8001" s="13">
        <f t="shared" si="1491"/>
        <v>141.66563638773991</v>
      </c>
      <c r="AT8001" s="13"/>
      <c r="AU8001" s="13"/>
      <c r="AV8001" s="13">
        <f t="shared" si="1492"/>
        <v>20069.152533143337</v>
      </c>
      <c r="AW8001" s="13"/>
      <c r="AX8001" s="13"/>
    </row>
    <row r="8002" spans="1:50" x14ac:dyDescent="0.25">
      <c r="A8002">
        <v>0</v>
      </c>
      <c r="B8002">
        <f t="shared" si="1497"/>
        <v>7991</v>
      </c>
      <c r="N8002" s="3">
        <f t="shared" si="1501"/>
        <v>111.04411563532585</v>
      </c>
      <c r="O8002" s="3">
        <f t="shared" si="1501"/>
        <v>-7.6999247620545415</v>
      </c>
      <c r="P8002" s="3">
        <f t="shared" si="1501"/>
        <v>-88.101796759853187</v>
      </c>
      <c r="Q8002" s="3">
        <f t="shared" si="1501"/>
        <v>-329.49159416855008</v>
      </c>
      <c r="R8002" s="3">
        <f t="shared" si="1501"/>
        <v>-66.486204074827299</v>
      </c>
      <c r="S8002" s="3">
        <f t="shared" si="1501"/>
        <v>23.337742344543702</v>
      </c>
      <c r="T8002" s="3">
        <f t="shared" si="1501"/>
        <v>142.61588212770624</v>
      </c>
      <c r="U8002" s="3">
        <f t="shared" si="1501"/>
        <v>9.3843314666220188</v>
      </c>
      <c r="W8002" s="3">
        <f t="shared" si="1494"/>
        <v>5.616935370556547</v>
      </c>
      <c r="X8002" s="3">
        <f t="shared" si="1495"/>
        <v>31.549962957009214</v>
      </c>
      <c r="Z8002" s="3">
        <f t="shared" si="1496"/>
        <v>-5.616935370556547</v>
      </c>
      <c r="AA8002" s="3">
        <f>Z8001*$AF$4</f>
        <v>4.9629791527459757</v>
      </c>
      <c r="AB8002" s="3">
        <f t="shared" si="1498"/>
        <v>10.579914523302524</v>
      </c>
      <c r="AN8002">
        <v>316</v>
      </c>
      <c r="AO8002" s="13">
        <v>352.83107844467474</v>
      </c>
      <c r="AP8002" s="13">
        <f t="shared" si="1490"/>
        <v>-36.831078444674745</v>
      </c>
      <c r="AQ8002" s="13"/>
      <c r="AR8002" s="13"/>
      <c r="AS8002" s="13">
        <f t="shared" si="1491"/>
        <v>36.831078444674745</v>
      </c>
      <c r="AT8002" s="13"/>
      <c r="AU8002" s="13"/>
      <c r="AV8002" s="13">
        <f t="shared" si="1492"/>
        <v>1356.5283393977845</v>
      </c>
      <c r="AW8002" s="13"/>
      <c r="AX8002" s="13"/>
    </row>
    <row r="8003" spans="1:50" x14ac:dyDescent="0.25">
      <c r="A8003">
        <v>0</v>
      </c>
      <c r="B8003">
        <f t="shared" si="1497"/>
        <v>7992</v>
      </c>
      <c r="N8003" s="3">
        <f t="shared" si="1501"/>
        <v>111.08376115595887</v>
      </c>
      <c r="O8003" s="3">
        <f t="shared" si="1501"/>
        <v>-7.6967365872854208</v>
      </c>
      <c r="P8003" s="3">
        <f t="shared" si="1501"/>
        <v>-76.011460571318651</v>
      </c>
      <c r="Q8003" s="3">
        <f t="shared" si="1501"/>
        <v>-325.69089188154106</v>
      </c>
      <c r="R8003" s="3">
        <f t="shared" si="1501"/>
        <v>-74.800509678222241</v>
      </c>
      <c r="S8003" s="3">
        <f t="shared" si="1501"/>
        <v>16.667338651604805</v>
      </c>
      <c r="T8003" s="3">
        <f t="shared" si="1501"/>
        <v>136.81169242073588</v>
      </c>
      <c r="U8003" s="3">
        <f t="shared" si="1501"/>
        <v>11.905088512673215</v>
      </c>
      <c r="W8003" s="3">
        <f t="shared" si="1494"/>
        <v>3.2826655842492016</v>
      </c>
      <c r="X8003" s="3">
        <f t="shared" si="1495"/>
        <v>10.775893338014152</v>
      </c>
      <c r="Z8003" s="3">
        <f t="shared" si="1496"/>
        <v>-3.2826655842492016</v>
      </c>
      <c r="AA8003" s="3">
        <f>Z8002*$AF$4</f>
        <v>-4.6159413181696651</v>
      </c>
      <c r="AB8003" s="3">
        <f t="shared" si="1498"/>
        <v>-1.3332757339204635</v>
      </c>
      <c r="AN8003">
        <v>541</v>
      </c>
      <c r="AO8003" s="13">
        <v>543.22592714768302</v>
      </c>
      <c r="AP8003" s="13">
        <f t="shared" ref="AP8003:AP8066" si="1502">AN8003-AO8003</f>
        <v>-2.2259271476830236</v>
      </c>
      <c r="AQ8003" s="13"/>
      <c r="AR8003" s="13"/>
      <c r="AS8003" s="13">
        <f t="shared" ref="AS8003:AS8066" si="1503">ABS(AP8003)</f>
        <v>2.2259271476830236</v>
      </c>
      <c r="AT8003" s="13"/>
      <c r="AU8003" s="13"/>
      <c r="AV8003" s="13">
        <f t="shared" ref="AV8003:AV8066" si="1504">AS8003^2</f>
        <v>4.9547516667922809</v>
      </c>
      <c r="AW8003" s="13"/>
      <c r="AX8003" s="13"/>
    </row>
    <row r="8004" spans="1:50" x14ac:dyDescent="0.25">
      <c r="A8004">
        <v>0</v>
      </c>
      <c r="B8004">
        <f t="shared" si="1497"/>
        <v>7993</v>
      </c>
      <c r="N8004" s="3">
        <f t="shared" si="1501"/>
        <v>111.12334952845427</v>
      </c>
      <c r="O8004" s="3">
        <f t="shared" si="1501"/>
        <v>-7.6935325738698452</v>
      </c>
      <c r="P8004" s="3">
        <f t="shared" si="1501"/>
        <v>-58.769252748148467</v>
      </c>
      <c r="Q8004" s="3">
        <f t="shared" si="1501"/>
        <v>-299.69489354248572</v>
      </c>
      <c r="R8004" s="3">
        <f t="shared" si="1501"/>
        <v>-77.989475031568418</v>
      </c>
      <c r="S8004" s="3">
        <f t="shared" si="1501"/>
        <v>5.5428823920239605</v>
      </c>
      <c r="T8004" s="3">
        <f t="shared" si="1501"/>
        <v>94.348920214545373</v>
      </c>
      <c r="U8004" s="3">
        <f t="shared" si="1501"/>
        <v>11.227342375444989</v>
      </c>
      <c r="W8004" s="3">
        <f t="shared" si="1494"/>
        <v>-10.890275823959996</v>
      </c>
      <c r="X8004" s="3">
        <f t="shared" si="1495"/>
        <v>118.59810752192757</v>
      </c>
      <c r="Z8004" s="3">
        <f t="shared" si="1496"/>
        <v>10.890275823959996</v>
      </c>
      <c r="AA8004" s="3">
        <f>Z8003*$AF$4</f>
        <v>-2.6976617504801514</v>
      </c>
      <c r="AB8004" s="3">
        <f t="shared" si="1498"/>
        <v>-13.587937574440147</v>
      </c>
      <c r="AN8004">
        <v>770</v>
      </c>
      <c r="AO8004" s="13">
        <v>714.81397159320329</v>
      </c>
      <c r="AP8004" s="13">
        <f t="shared" si="1502"/>
        <v>55.186028406796709</v>
      </c>
      <c r="AQ8004" s="13"/>
      <c r="AR8004" s="13"/>
      <c r="AS8004" s="13">
        <f t="shared" si="1503"/>
        <v>55.186028406796709</v>
      </c>
      <c r="AT8004" s="13"/>
      <c r="AU8004" s="13"/>
      <c r="AV8004" s="13">
        <f t="shared" si="1504"/>
        <v>3045.4977313157733</v>
      </c>
      <c r="AW8004" s="13"/>
      <c r="AX8004" s="13"/>
    </row>
    <row r="8005" spans="1:50" x14ac:dyDescent="0.25">
      <c r="A8005">
        <v>0</v>
      </c>
      <c r="B8005">
        <f t="shared" si="1497"/>
        <v>7994</v>
      </c>
      <c r="N8005" s="3">
        <f t="shared" si="1501"/>
        <v>111.16288073244546</v>
      </c>
      <c r="O8005" s="3">
        <f t="shared" si="1501"/>
        <v>-7.6903127284011568</v>
      </c>
      <c r="P8005" s="3">
        <f t="shared" si="1501"/>
        <v>-37.543808134812423</v>
      </c>
      <c r="Q8005" s="3">
        <f t="shared" si="1501"/>
        <v>-253.27518347768472</v>
      </c>
      <c r="R8005" s="3">
        <f t="shared" si="1501"/>
        <v>-75.834591831221559</v>
      </c>
      <c r="S8005" s="3">
        <f t="shared" si="1501"/>
        <v>-7.0628115181041418</v>
      </c>
      <c r="T8005" s="3">
        <f t="shared" si="1501"/>
        <v>26.605431030041338</v>
      </c>
      <c r="U8005" s="3">
        <f t="shared" si="1501"/>
        <v>7.5331810062510982</v>
      </c>
      <c r="W8005" s="3">
        <f t="shared" si="1494"/>
        <v>-25.090831359842269</v>
      </c>
      <c r="X8005" s="3">
        <f t="shared" si="1495"/>
        <v>629.54981832804424</v>
      </c>
      <c r="Z8005" s="3">
        <f t="shared" si="1496"/>
        <v>25.090831359842269</v>
      </c>
      <c r="AA8005" s="3">
        <f>Z8004*$AF$4</f>
        <v>8.9495197693720847</v>
      </c>
      <c r="AB8005" s="3">
        <f t="shared" si="1498"/>
        <v>-16.141311590470185</v>
      </c>
      <c r="AN8005">
        <v>711</v>
      </c>
      <c r="AO8005" s="13">
        <v>857.99685066004065</v>
      </c>
      <c r="AP8005" s="13">
        <f t="shared" si="1502"/>
        <v>-146.99685066004065</v>
      </c>
      <c r="AQ8005" s="13"/>
      <c r="AR8005" s="13"/>
      <c r="AS8005" s="13">
        <f t="shared" si="1503"/>
        <v>146.99685066004065</v>
      </c>
      <c r="AT8005" s="13"/>
      <c r="AU8005" s="13"/>
      <c r="AV8005" s="13">
        <f t="shared" si="1504"/>
        <v>21608.074103970292</v>
      </c>
      <c r="AW8005" s="13"/>
      <c r="AX8005" s="13"/>
    </row>
    <row r="8006" spans="1:50" x14ac:dyDescent="0.25">
      <c r="A8006">
        <v>0</v>
      </c>
      <c r="B8006">
        <f t="shared" si="1497"/>
        <v>7995</v>
      </c>
      <c r="N8006" s="3">
        <f t="shared" si="1501"/>
        <v>111.20235474759518</v>
      </c>
      <c r="O8006" s="3">
        <f t="shared" si="1501"/>
        <v>-7.6870770575052818</v>
      </c>
      <c r="P8006" s="3">
        <f t="shared" si="1501"/>
        <v>-13.773735662306857</v>
      </c>
      <c r="Q8006" s="3">
        <f t="shared" si="1501"/>
        <v>-189.59518821588679</v>
      </c>
      <c r="R8006" s="3">
        <f t="shared" si="1501"/>
        <v>-68.483512942762417</v>
      </c>
      <c r="S8006" s="3">
        <f t="shared" si="1501"/>
        <v>-17.781093500755929</v>
      </c>
      <c r="T8006" s="3">
        <f t="shared" si="1501"/>
        <v>-48.266961913253752</v>
      </c>
      <c r="U8006" s="3">
        <f t="shared" si="1501"/>
        <v>1.8151032753172691</v>
      </c>
      <c r="W8006" s="3">
        <f t="shared" si="1494"/>
        <v>-21.55572770791477</v>
      </c>
      <c r="X8006" s="3">
        <f t="shared" si="1495"/>
        <v>464.6493970177645</v>
      </c>
      <c r="Z8006" s="3">
        <f t="shared" si="1496"/>
        <v>21.55572770791477</v>
      </c>
      <c r="AA8006" s="3">
        <f>Z8005*$AF$4</f>
        <v>20.619394303204778</v>
      </c>
      <c r="AB8006" s="3">
        <f t="shared" si="1498"/>
        <v>-0.93633340470999116</v>
      </c>
      <c r="AN8006">
        <v>698</v>
      </c>
      <c r="AO8006" s="13">
        <v>740.63834127197867</v>
      </c>
      <c r="AP8006" s="13">
        <f t="shared" si="1502"/>
        <v>-42.638341271978675</v>
      </c>
      <c r="AQ8006" s="13"/>
      <c r="AR8006" s="13"/>
      <c r="AS8006" s="13">
        <f t="shared" si="1503"/>
        <v>42.638341271978675</v>
      </c>
      <c r="AT8006" s="13"/>
      <c r="AU8006" s="13"/>
      <c r="AV8006" s="13">
        <f t="shared" si="1504"/>
        <v>1818.02814642572</v>
      </c>
      <c r="AW8006" s="13"/>
      <c r="AX8006" s="13"/>
    </row>
    <row r="8007" spans="1:50" x14ac:dyDescent="0.25">
      <c r="A8007">
        <v>7</v>
      </c>
      <c r="B8007">
        <f t="shared" si="1497"/>
        <v>7996</v>
      </c>
      <c r="N8007" s="3">
        <f t="shared" si="1501"/>
        <v>111.24177155359568</v>
      </c>
      <c r="O8007" s="3">
        <f t="shared" si="1501"/>
        <v>-7.6838255678407101</v>
      </c>
      <c r="P8007" s="3">
        <f t="shared" si="1501"/>
        <v>10.929887060799235</v>
      </c>
      <c r="Q8007" s="3">
        <f t="shared" si="1501"/>
        <v>-112.99459419816276</v>
      </c>
      <c r="R8007" s="3">
        <f t="shared" si="1501"/>
        <v>-56.439935208236356</v>
      </c>
      <c r="S8007" s="3">
        <f t="shared" si="1501"/>
        <v>-23.747691558317982</v>
      </c>
      <c r="T8007" s="3">
        <f t="shared" si="1501"/>
        <v>-110.20626139068563</v>
      </c>
      <c r="U8007" s="3">
        <f t="shared" si="1501"/>
        <v>-4.390632619426345</v>
      </c>
      <c r="W8007" s="3">
        <f t="shared" si="1494"/>
        <v>17.723101633368941</v>
      </c>
      <c r="X8007" s="3">
        <f t="shared" si="1495"/>
        <v>114.98490863955965</v>
      </c>
      <c r="Z8007" s="3">
        <f t="shared" si="1496"/>
        <v>-10.723101633368941</v>
      </c>
      <c r="AA8007" s="3">
        <f>Z8006*$AF$4</f>
        <v>17.714281473087279</v>
      </c>
      <c r="AB8007" s="3">
        <f t="shared" si="1498"/>
        <v>35.437383106456224</v>
      </c>
      <c r="AN8007">
        <v>438</v>
      </c>
      <c r="AO8007" s="13">
        <v>649.97616313500214</v>
      </c>
      <c r="AP8007" s="13">
        <f t="shared" si="1502"/>
        <v>-211.97616313500214</v>
      </c>
      <c r="AQ8007" s="13"/>
      <c r="AR8007" s="13"/>
      <c r="AS8007" s="13">
        <f t="shared" si="1503"/>
        <v>211.97616313500214</v>
      </c>
      <c r="AT8007" s="13"/>
      <c r="AU8007" s="13"/>
      <c r="AV8007" s="13">
        <f t="shared" si="1504"/>
        <v>44933.893737437043</v>
      </c>
      <c r="AW8007" s="13"/>
      <c r="AX8007" s="13"/>
    </row>
    <row r="8008" spans="1:50" x14ac:dyDescent="0.25">
      <c r="A8008">
        <v>29</v>
      </c>
      <c r="B8008">
        <f t="shared" si="1497"/>
        <v>7997</v>
      </c>
      <c r="N8008" s="3">
        <f t="shared" si="1501"/>
        <v>111.28113113016855</v>
      </c>
      <c r="O8008" s="3">
        <f t="shared" si="1501"/>
        <v>-7.6805582660984841</v>
      </c>
      <c r="P8008" s="3">
        <f t="shared" si="1501"/>
        <v>34.892708663938485</v>
      </c>
      <c r="Q8008" s="3">
        <f t="shared" si="1501"/>
        <v>-28.693605318096147</v>
      </c>
      <c r="R8008" s="3">
        <f t="shared" si="1501"/>
        <v>-40.529086075730262</v>
      </c>
      <c r="S8008" s="3">
        <f t="shared" si="1501"/>
        <v>-23.36813749475402</v>
      </c>
      <c r="T8008" s="3">
        <f t="shared" si="1501"/>
        <v>-142.61588212771505</v>
      </c>
      <c r="U8008" s="3">
        <f t="shared" si="1501"/>
        <v>-9.4167508746290114</v>
      </c>
      <c r="W8008" s="3">
        <f t="shared" si="1494"/>
        <v>104.88420319872786</v>
      </c>
      <c r="X8008" s="3">
        <f t="shared" si="1495"/>
        <v>5758.4122951058198</v>
      </c>
      <c r="Z8008" s="3">
        <f t="shared" si="1496"/>
        <v>-75.88420319872786</v>
      </c>
      <c r="AA8008" s="3">
        <f>Z8007*$AF$4</f>
        <v>-8.8121376912862619</v>
      </c>
      <c r="AB8008" s="3">
        <f t="shared" si="1498"/>
        <v>96.072065507441593</v>
      </c>
      <c r="AN8008">
        <v>181</v>
      </c>
      <c r="AO8008" s="13">
        <v>359.88863997741618</v>
      </c>
      <c r="AP8008" s="13">
        <f t="shared" si="1502"/>
        <v>-178.88863997741618</v>
      </c>
      <c r="AQ8008" s="13"/>
      <c r="AR8008" s="13"/>
      <c r="AS8008" s="13">
        <f t="shared" si="1503"/>
        <v>178.88863997741618</v>
      </c>
      <c r="AT8008" s="13"/>
      <c r="AU8008" s="13"/>
      <c r="AV8008" s="13">
        <f t="shared" si="1504"/>
        <v>32001.145512969622</v>
      </c>
      <c r="AW8008" s="13"/>
      <c r="AX8008" s="13"/>
    </row>
    <row r="8009" spans="1:50" x14ac:dyDescent="0.25">
      <c r="A8009">
        <v>39</v>
      </c>
      <c r="B8009">
        <f t="shared" si="1497"/>
        <v>7998</v>
      </c>
      <c r="N8009" s="3">
        <f t="shared" si="1501"/>
        <v>111.32043345706487</v>
      </c>
      <c r="O8009" s="3">
        <f t="shared" si="1501"/>
        <v>-7.6772751590021882</v>
      </c>
      <c r="P8009" s="3">
        <f t="shared" si="1501"/>
        <v>56.49058747200165</v>
      </c>
      <c r="Q8009" s="3">
        <f t="shared" si="1501"/>
        <v>57.562805345828458</v>
      </c>
      <c r="R8009" s="3">
        <f t="shared" si="1501"/>
        <v>-21.841178911731763</v>
      </c>
      <c r="S8009" s="3">
        <f t="shared" si="1501"/>
        <v>-16.743860445594194</v>
      </c>
      <c r="T8009" s="3">
        <f t="shared" si="1501"/>
        <v>-136.81169242076382</v>
      </c>
      <c r="U8009" s="3">
        <f t="shared" si="1501"/>
        <v>-11.91289989721427</v>
      </c>
      <c r="W8009" s="3">
        <f t="shared" si="1494"/>
        <v>241.40130300223254</v>
      </c>
      <c r="X8009" s="3">
        <f t="shared" si="1495"/>
        <v>40966.287457001548</v>
      </c>
      <c r="Z8009" s="3">
        <f t="shared" si="1496"/>
        <v>-202.40130300223254</v>
      </c>
      <c r="AA8009" s="3">
        <f>Z8008*$AF$4</f>
        <v>-62.360879346682573</v>
      </c>
      <c r="AB8009" s="3">
        <f t="shared" si="1498"/>
        <v>179.04042365554997</v>
      </c>
      <c r="AN8009">
        <v>75</v>
      </c>
      <c r="AO8009" s="13">
        <v>88.921588258840814</v>
      </c>
      <c r="AP8009" s="13">
        <f t="shared" si="1502"/>
        <v>-13.921588258840814</v>
      </c>
      <c r="AQ8009" s="13"/>
      <c r="AR8009" s="13"/>
      <c r="AS8009" s="13">
        <f t="shared" si="1503"/>
        <v>13.921588258840814</v>
      </c>
      <c r="AT8009" s="13"/>
      <c r="AU8009" s="13"/>
      <c r="AV8009" s="13">
        <f t="shared" si="1504"/>
        <v>193.8106196486944</v>
      </c>
      <c r="AW8009" s="13"/>
      <c r="AX8009" s="13"/>
    </row>
    <row r="8010" spans="1:50" x14ac:dyDescent="0.25">
      <c r="A8010">
        <v>108</v>
      </c>
      <c r="B8010">
        <f t="shared" si="1497"/>
        <v>7999</v>
      </c>
      <c r="N8010" s="3">
        <f t="shared" si="1501"/>
        <v>111.35967851406519</v>
      </c>
      <c r="O8010" s="3">
        <f t="shared" si="1501"/>
        <v>-7.6739762533079245</v>
      </c>
      <c r="P8010" s="3">
        <f t="shared" si="1501"/>
        <v>74.259671871518435</v>
      </c>
      <c r="Q8010" s="3">
        <f t="shared" si="1501"/>
        <v>139.89640595261292</v>
      </c>
      <c r="R8010" s="3">
        <f t="shared" si="1501"/>
        <v>-1.6567114453185674</v>
      </c>
      <c r="S8010" s="3">
        <f t="shared" si="1501"/>
        <v>-5.6450817286782602</v>
      </c>
      <c r="T8010" s="3">
        <f t="shared" si="1501"/>
        <v>-94.348920214508979</v>
      </c>
      <c r="U8010" s="3">
        <f t="shared" si="1501"/>
        <v>-11.208447076082095</v>
      </c>
      <c r="W8010" s="3">
        <f t="shared" si="1494"/>
        <v>415.99700318194459</v>
      </c>
      <c r="X8010" s="3">
        <f t="shared" si="1495"/>
        <v>94862.153969058782</v>
      </c>
      <c r="Z8010" s="3">
        <f t="shared" si="1496"/>
        <v>-307.99700318194459</v>
      </c>
      <c r="AA8010" s="3">
        <f>Z8009*$AF$4</f>
        <v>-166.33136679420468</v>
      </c>
      <c r="AB8010" s="3">
        <f t="shared" si="1498"/>
        <v>249.66563638773991</v>
      </c>
      <c r="AN8010">
        <v>42</v>
      </c>
      <c r="AO8010" s="13">
        <v>-32.773036463419373</v>
      </c>
      <c r="AP8010" s="13">
        <f t="shared" si="1502"/>
        <v>74.773036463419373</v>
      </c>
      <c r="AQ8010" s="13"/>
      <c r="AR8010" s="13"/>
      <c r="AS8010" s="13">
        <f t="shared" si="1503"/>
        <v>74.773036463419373</v>
      </c>
      <c r="AT8010" s="13"/>
      <c r="AU8010" s="13"/>
      <c r="AV8010" s="13">
        <f t="shared" si="1504"/>
        <v>5591.006981959843</v>
      </c>
      <c r="AW8010" s="13"/>
      <c r="AX8010" s="13"/>
    </row>
    <row r="8011" spans="1:50" x14ac:dyDescent="0.25">
      <c r="A8011">
        <v>316</v>
      </c>
      <c r="B8011">
        <f t="shared" si="1497"/>
        <v>8000</v>
      </c>
      <c r="N8011" s="3">
        <f t="shared" ref="N8011:U8026" si="1505">N$3*COS(N$2*$B8011)+N$4*SIN(N$2*$B8011)</f>
        <v>111.39886628097953</v>
      </c>
      <c r="O8011" s="3">
        <f t="shared" si="1505"/>
        <v>-7.6706615558043119</v>
      </c>
      <c r="P8011" s="3">
        <f t="shared" si="1505"/>
        <v>86.995616607138501</v>
      </c>
      <c r="Q8011" s="3">
        <f t="shared" si="1505"/>
        <v>212.69629768345573</v>
      </c>
      <c r="R8011" s="3">
        <f t="shared" si="1505"/>
        <v>18.641274095903682</v>
      </c>
      <c r="S8011" s="3">
        <f t="shared" si="1505"/>
        <v>6.9622456106579378</v>
      </c>
      <c r="T8011" s="3">
        <f t="shared" si="1505"/>
        <v>-26.605431029994229</v>
      </c>
      <c r="U8011" s="3">
        <f t="shared" si="1505"/>
        <v>-7.4926555644156334</v>
      </c>
      <c r="W8011" s="3">
        <f t="shared" ref="W8011:W8074" si="1506">M$3+SUM(N8011:U8011)</f>
        <v>605.939935689565</v>
      </c>
      <c r="X8011" s="3">
        <f t="shared" ref="X8011:X8074" si="1507">(A8011-W8011)^2</f>
        <v>84065.166307669089</v>
      </c>
      <c r="Z8011" s="3">
        <f t="shared" si="1496"/>
        <v>-289.939935689565</v>
      </c>
      <c r="AA8011" s="3">
        <f>Z8010*$AF$4</f>
        <v>-253.10885724489026</v>
      </c>
      <c r="AB8011" s="3">
        <f t="shared" si="1498"/>
        <v>352.83107844467474</v>
      </c>
      <c r="AN8011">
        <v>16</v>
      </c>
      <c r="AO8011" s="13">
        <v>-67.113896733055469</v>
      </c>
      <c r="AP8011" s="13">
        <f t="shared" si="1502"/>
        <v>83.113896733055469</v>
      </c>
      <c r="AQ8011" s="13"/>
      <c r="AR8011" s="13"/>
      <c r="AS8011" s="13">
        <f t="shared" si="1503"/>
        <v>83.113896733055469</v>
      </c>
      <c r="AT8011" s="13"/>
      <c r="AU8011" s="13"/>
      <c r="AV8011" s="13">
        <f t="shared" si="1504"/>
        <v>6907.9198301530087</v>
      </c>
      <c r="AW8011" s="13"/>
      <c r="AX8011" s="13"/>
    </row>
    <row r="8012" spans="1:50" x14ac:dyDescent="0.25">
      <c r="A8012">
        <v>541</v>
      </c>
      <c r="B8012">
        <f t="shared" si="1497"/>
        <v>8001</v>
      </c>
      <c r="N8012" s="3">
        <f t="shared" si="1505"/>
        <v>111.43799673764732</v>
      </c>
      <c r="O8012" s="3">
        <f t="shared" si="1505"/>
        <v>-7.6673310733124653</v>
      </c>
      <c r="P8012" s="3">
        <f t="shared" si="1505"/>
        <v>93.835210369276808</v>
      </c>
      <c r="Q8012" s="3">
        <f t="shared" si="1505"/>
        <v>271.0012882243164</v>
      </c>
      <c r="R8012" s="3">
        <f t="shared" si="1505"/>
        <v>37.661957211688815</v>
      </c>
      <c r="S8012" s="3">
        <f t="shared" si="1505"/>
        <v>17.709035489275905</v>
      </c>
      <c r="T8012" s="3">
        <f t="shared" si="1505"/>
        <v>48.266961913174512</v>
      </c>
      <c r="U8012" s="3">
        <f t="shared" si="1505"/>
        <v>-1.7638355357005051</v>
      </c>
      <c r="W8012" s="3">
        <f t="shared" si="1506"/>
        <v>781.49566689801065</v>
      </c>
      <c r="X8012" s="3">
        <f t="shared" si="1507"/>
        <v>57838.165796718895</v>
      </c>
      <c r="Z8012" s="3">
        <f t="shared" ref="Z8012:Z8075" si="1508">A8012-W8012</f>
        <v>-240.49566689801065</v>
      </c>
      <c r="AA8012" s="3">
        <f>Z8011*$AF$4</f>
        <v>-238.26973975032763</v>
      </c>
      <c r="AB8012" s="3">
        <f t="shared" si="1498"/>
        <v>543.22592714768302</v>
      </c>
      <c r="AN8012">
        <v>2</v>
      </c>
      <c r="AO8012" s="13">
        <v>-72.606154223447874</v>
      </c>
      <c r="AP8012" s="13">
        <f t="shared" si="1502"/>
        <v>74.606154223447874</v>
      </c>
      <c r="AQ8012" s="13"/>
      <c r="AR8012" s="13"/>
      <c r="AS8012" s="13">
        <f t="shared" si="1503"/>
        <v>74.606154223447874</v>
      </c>
      <c r="AT8012" s="13"/>
      <c r="AU8012" s="13"/>
      <c r="AV8012" s="13">
        <f t="shared" si="1504"/>
        <v>5566.0782480128892</v>
      </c>
      <c r="AW8012" s="13"/>
      <c r="AX8012" s="13"/>
    </row>
    <row r="8013" spans="1:50" x14ac:dyDescent="0.25">
      <c r="A8013">
        <v>770</v>
      </c>
      <c r="B8013">
        <f t="shared" ref="B8013:B8076" si="1509">B8012+1</f>
        <v>8002</v>
      </c>
      <c r="N8013" s="3">
        <f t="shared" si="1505"/>
        <v>111.47706986393752</v>
      </c>
      <c r="O8013" s="3">
        <f t="shared" si="1505"/>
        <v>-7.6639848126859818</v>
      </c>
      <c r="P8013" s="3">
        <f t="shared" si="1505"/>
        <v>94.314882153869704</v>
      </c>
      <c r="Q8013" s="3">
        <f t="shared" si="1505"/>
        <v>310.83798882358377</v>
      </c>
      <c r="R8013" s="3">
        <f t="shared" si="1505"/>
        <v>54.102038323248792</v>
      </c>
      <c r="S8013" s="3">
        <f t="shared" si="1505"/>
        <v>23.723397676674182</v>
      </c>
      <c r="T8013" s="3">
        <f t="shared" si="1505"/>
        <v>110.2062613907168</v>
      </c>
      <c r="U8013" s="3">
        <f t="shared" si="1505"/>
        <v>4.4388687123309083</v>
      </c>
      <c r="W8013" s="3">
        <f t="shared" si="1506"/>
        <v>912.45090569331944</v>
      </c>
      <c r="X8013" s="3">
        <f t="shared" si="1507"/>
        <v>20292.260532846991</v>
      </c>
      <c r="Z8013" s="3">
        <f t="shared" si="1508"/>
        <v>-142.45090569331944</v>
      </c>
      <c r="AA8013" s="3">
        <f>Z8012*$AF$4</f>
        <v>-197.63693410011618</v>
      </c>
      <c r="AB8013" s="3">
        <f t="shared" ref="AB8013:AB8076" si="1510">AA8013+W8013</f>
        <v>714.81397159320329</v>
      </c>
      <c r="AN8013">
        <v>0</v>
      </c>
      <c r="AO8013" s="13">
        <v>-54.290281306869048</v>
      </c>
      <c r="AP8013" s="13">
        <f t="shared" si="1502"/>
        <v>54.290281306869048</v>
      </c>
      <c r="AQ8013" s="13"/>
      <c r="AR8013" s="13"/>
      <c r="AS8013" s="13">
        <f t="shared" si="1503"/>
        <v>54.290281306869048</v>
      </c>
      <c r="AT8013" s="13"/>
      <c r="AU8013" s="13"/>
      <c r="AV8013" s="13">
        <f t="shared" si="1504"/>
        <v>2947.4346443789746</v>
      </c>
      <c r="AW8013" s="13"/>
      <c r="AX8013" s="13"/>
    </row>
    <row r="8014" spans="1:50" x14ac:dyDescent="0.25">
      <c r="A8014">
        <v>711</v>
      </c>
      <c r="B8014">
        <f t="shared" si="1509"/>
        <v>8003</v>
      </c>
      <c r="N8014" s="3">
        <f t="shared" si="1505"/>
        <v>111.51608563974857</v>
      </c>
      <c r="O8014" s="3">
        <f t="shared" si="1505"/>
        <v>-7.6606227808109306</v>
      </c>
      <c r="P8014" s="3">
        <f t="shared" si="1505"/>
        <v>88.402120975848717</v>
      </c>
      <c r="Q8014" s="3">
        <f t="shared" si="1505"/>
        <v>329.4915941685465</v>
      </c>
      <c r="R8014" s="3">
        <f t="shared" si="1505"/>
        <v>66.835041022901109</v>
      </c>
      <c r="S8014" s="3">
        <f t="shared" si="1505"/>
        <v>23.398099854734845</v>
      </c>
      <c r="T8014" s="3">
        <f t="shared" si="1505"/>
        <v>142.61588212769962</v>
      </c>
      <c r="U8014" s="3">
        <f t="shared" si="1505"/>
        <v>9.4489958794413305</v>
      </c>
      <c r="W8014" s="3">
        <f t="shared" si="1506"/>
        <v>975.06158044975359</v>
      </c>
      <c r="X8014" s="3">
        <f t="shared" si="1507"/>
        <v>69728.518269621694</v>
      </c>
      <c r="Z8014" s="3">
        <f t="shared" si="1508"/>
        <v>-264.06158044975359</v>
      </c>
      <c r="AA8014" s="3">
        <f>Z8013*$AF$4</f>
        <v>-117.06472978971298</v>
      </c>
      <c r="AB8014" s="3">
        <f t="shared" si="1510"/>
        <v>857.99685066004065</v>
      </c>
      <c r="AN8014">
        <v>0</v>
      </c>
      <c r="AO8014" s="13">
        <v>-23.413128541692416</v>
      </c>
      <c r="AP8014" s="13">
        <f t="shared" si="1502"/>
        <v>23.413128541692416</v>
      </c>
      <c r="AQ8014" s="13"/>
      <c r="AR8014" s="13"/>
      <c r="AS8014" s="13">
        <f t="shared" si="1503"/>
        <v>23.413128541692416</v>
      </c>
      <c r="AT8014" s="13"/>
      <c r="AU8014" s="13"/>
      <c r="AV8014" s="13">
        <f t="shared" si="1504"/>
        <v>548.17458810981202</v>
      </c>
      <c r="AW8014" s="13"/>
      <c r="AX8014" s="13"/>
    </row>
    <row r="8015" spans="1:50" x14ac:dyDescent="0.25">
      <c r="A8015">
        <v>698</v>
      </c>
      <c r="B8015">
        <f t="shared" si="1509"/>
        <v>8004</v>
      </c>
      <c r="N8015" s="3">
        <f t="shared" si="1505"/>
        <v>111.5550440450084</v>
      </c>
      <c r="O8015" s="3">
        <f t="shared" si="1505"/>
        <v>-7.6572449846058284</v>
      </c>
      <c r="P8015" s="3">
        <f t="shared" si="1505"/>
        <v>76.497679384453946</v>
      </c>
      <c r="Q8015" s="3">
        <f t="shared" si="1505"/>
        <v>325.69089188154828</v>
      </c>
      <c r="R8015" s="3">
        <f t="shared" si="1505"/>
        <v>74.988498377983845</v>
      </c>
      <c r="S8015" s="3">
        <f t="shared" si="1505"/>
        <v>16.820072134437616</v>
      </c>
      <c r="T8015" s="3">
        <f t="shared" si="1505"/>
        <v>136.81169242074787</v>
      </c>
      <c r="U8015" s="3">
        <f t="shared" si="1505"/>
        <v>11.920490648563735</v>
      </c>
      <c r="W8015" s="3">
        <f t="shared" si="1506"/>
        <v>957.64150746978169</v>
      </c>
      <c r="X8015" s="3">
        <f t="shared" si="1507"/>
        <v>67413.712401180703</v>
      </c>
      <c r="Z8015" s="3">
        <f t="shared" si="1508"/>
        <v>-259.64150746978169</v>
      </c>
      <c r="AA8015" s="3">
        <f>Z8014*$AF$4</f>
        <v>-217.00316619780301</v>
      </c>
      <c r="AB8015" s="3">
        <f t="shared" si="1510"/>
        <v>740.63834127197867</v>
      </c>
      <c r="AN8015">
        <v>0</v>
      </c>
      <c r="AO8015" s="13">
        <v>1.6986986524397629</v>
      </c>
      <c r="AP8015" s="13">
        <f t="shared" si="1502"/>
        <v>-1.6986986524397629</v>
      </c>
      <c r="AQ8015" s="13"/>
      <c r="AR8015" s="13"/>
      <c r="AS8015" s="13">
        <f t="shared" si="1503"/>
        <v>1.6986986524397629</v>
      </c>
      <c r="AT8015" s="13"/>
      <c r="AU8015" s="13"/>
      <c r="AV8015" s="13">
        <f t="shared" si="1504"/>
        <v>2.8855771118006666</v>
      </c>
      <c r="AW8015" s="13"/>
      <c r="AX8015" s="13"/>
    </row>
    <row r="8016" spans="1:50" x14ac:dyDescent="0.25">
      <c r="A8016">
        <v>438</v>
      </c>
      <c r="B8016">
        <f t="shared" si="1509"/>
        <v>8005</v>
      </c>
      <c r="N8016" s="3">
        <f t="shared" si="1505"/>
        <v>111.59394505967447</v>
      </c>
      <c r="O8016" s="3">
        <f t="shared" si="1505"/>
        <v>-7.6538514310216446</v>
      </c>
      <c r="P8016" s="3">
        <f t="shared" si="1505"/>
        <v>59.408411431691661</v>
      </c>
      <c r="Q8016" s="3">
        <f t="shared" si="1505"/>
        <v>299.6948935424395</v>
      </c>
      <c r="R8016" s="3">
        <f t="shared" si="1505"/>
        <v>78.003734473869798</v>
      </c>
      <c r="S8016" s="3">
        <f t="shared" si="1505"/>
        <v>5.7471765154620815</v>
      </c>
      <c r="T8016" s="3">
        <f t="shared" si="1505"/>
        <v>94.348920214472571</v>
      </c>
      <c r="U8016" s="3">
        <f t="shared" si="1505"/>
        <v>11.18934419036157</v>
      </c>
      <c r="W8016" s="3">
        <f t="shared" si="1506"/>
        <v>863.346957558594</v>
      </c>
      <c r="X8016" s="3">
        <f t="shared" si="1507"/>
        <v>180920.03430435236</v>
      </c>
      <c r="Z8016" s="3">
        <f t="shared" si="1508"/>
        <v>-425.346957558594</v>
      </c>
      <c r="AA8016" s="3">
        <f>Z8015*$AF$4</f>
        <v>-213.37079442359189</v>
      </c>
      <c r="AB8016" s="3">
        <f t="shared" si="1510"/>
        <v>649.97616313500214</v>
      </c>
      <c r="AN8016">
        <v>0</v>
      </c>
      <c r="AO8016" s="13">
        <v>13.235222291201431</v>
      </c>
      <c r="AP8016" s="13">
        <f t="shared" si="1502"/>
        <v>-13.235222291201431</v>
      </c>
      <c r="AQ8016" s="13"/>
      <c r="AR8016" s="13"/>
      <c r="AS8016" s="13">
        <f t="shared" si="1503"/>
        <v>13.235222291201431</v>
      </c>
      <c r="AT8016" s="13"/>
      <c r="AU8016" s="13"/>
      <c r="AV8016" s="13">
        <f t="shared" si="1504"/>
        <v>175.17110909751526</v>
      </c>
      <c r="AW8016" s="13"/>
      <c r="AX8016" s="13"/>
    </row>
    <row r="8017" spans="1:50" x14ac:dyDescent="0.25">
      <c r="A8017">
        <v>181</v>
      </c>
      <c r="B8017">
        <f t="shared" si="1509"/>
        <v>8006</v>
      </c>
      <c r="N8017" s="3">
        <f t="shared" si="1505"/>
        <v>111.63278866373383</v>
      </c>
      <c r="O8017" s="3">
        <f t="shared" si="1505"/>
        <v>-7.6504421270417566</v>
      </c>
      <c r="P8017" s="3">
        <f t="shared" si="1505"/>
        <v>38.292586070174856</v>
      </c>
      <c r="Q8017" s="3">
        <f t="shared" si="1505"/>
        <v>253.27518347771121</v>
      </c>
      <c r="R8017" s="3">
        <f t="shared" si="1505"/>
        <v>75.674144957298168</v>
      </c>
      <c r="S8017" s="3">
        <f t="shared" si="1505"/>
        <v>-6.8615507587495825</v>
      </c>
      <c r="T8017" s="3">
        <f t="shared" si="1505"/>
        <v>26.605431030076844</v>
      </c>
      <c r="U8017" s="3">
        <f t="shared" si="1505"/>
        <v>7.4519913546458358</v>
      </c>
      <c r="W8017" s="3">
        <f t="shared" si="1506"/>
        <v>709.43451622949317</v>
      </c>
      <c r="X8017" s="3">
        <f t="shared" si="1507"/>
        <v>279243.03794269846</v>
      </c>
      <c r="Z8017" s="3">
        <f t="shared" si="1508"/>
        <v>-528.43451622949317</v>
      </c>
      <c r="AA8017" s="3">
        <f>Z8016*$AF$4</f>
        <v>-349.54587625207699</v>
      </c>
      <c r="AB8017" s="3">
        <f t="shared" si="1510"/>
        <v>359.88863997741618</v>
      </c>
      <c r="AN8017">
        <v>0</v>
      </c>
      <c r="AO8017" s="13">
        <v>10.587204691295689</v>
      </c>
      <c r="AP8017" s="13">
        <f t="shared" si="1502"/>
        <v>-10.587204691295689</v>
      </c>
      <c r="AQ8017" s="13"/>
      <c r="AR8017" s="13"/>
      <c r="AS8017" s="13">
        <f t="shared" si="1503"/>
        <v>10.587204691295689</v>
      </c>
      <c r="AT8017" s="13"/>
      <c r="AU8017" s="13"/>
      <c r="AV8017" s="13">
        <f t="shared" si="1504"/>
        <v>112.08890317539344</v>
      </c>
      <c r="AW8017" s="13"/>
      <c r="AX8017" s="13"/>
    </row>
    <row r="8018" spans="1:50" x14ac:dyDescent="0.25">
      <c r="A8018">
        <v>75</v>
      </c>
      <c r="B8018">
        <f t="shared" si="1509"/>
        <v>8007</v>
      </c>
      <c r="N8018" s="3">
        <f t="shared" si="1505"/>
        <v>111.671574837203</v>
      </c>
      <c r="O8018" s="3">
        <f t="shared" si="1505"/>
        <v>-7.6470170796819676</v>
      </c>
      <c r="P8018" s="3">
        <f t="shared" si="1505"/>
        <v>14.581382504999926</v>
      </c>
      <c r="Q8018" s="3">
        <f t="shared" si="1505"/>
        <v>189.5951882159205</v>
      </c>
      <c r="R8018" s="3">
        <f t="shared" si="1505"/>
        <v>68.159353592421695</v>
      </c>
      <c r="S8018" s="3">
        <f t="shared" si="1505"/>
        <v>-17.636649497130257</v>
      </c>
      <c r="T8018" s="3">
        <f t="shared" si="1505"/>
        <v>-48.266961913219696</v>
      </c>
      <c r="U8018" s="3">
        <f t="shared" si="1505"/>
        <v>1.7125351289189843</v>
      </c>
      <c r="W8018" s="3">
        <f t="shared" si="1506"/>
        <v>523.18378935107603</v>
      </c>
      <c r="X8018" s="3">
        <f t="shared" si="1507"/>
        <v>200868.70903708969</v>
      </c>
      <c r="Z8018" s="3">
        <f t="shared" si="1508"/>
        <v>-448.18378935107603</v>
      </c>
      <c r="AA8018" s="3">
        <f>Z8017*$AF$4</f>
        <v>-434.26220109223522</v>
      </c>
      <c r="AB8018" s="3">
        <f t="shared" si="1510"/>
        <v>88.921588258840814</v>
      </c>
      <c r="AN8018">
        <v>0</v>
      </c>
      <c r="AO8018" s="13">
        <v>-1.3021516249017129</v>
      </c>
      <c r="AP8018" s="13">
        <f t="shared" si="1502"/>
        <v>1.3021516249017129</v>
      </c>
      <c r="AQ8018" s="13"/>
      <c r="AR8018" s="13"/>
      <c r="AS8018" s="13">
        <f t="shared" si="1503"/>
        <v>1.3021516249017129</v>
      </c>
      <c r="AT8018" s="13"/>
      <c r="AU8018" s="13"/>
      <c r="AV8018" s="13">
        <f t="shared" si="1504"/>
        <v>1.6955988542341711</v>
      </c>
      <c r="AW8018" s="13"/>
      <c r="AX8018" s="13"/>
    </row>
    <row r="8019" spans="1:50" x14ac:dyDescent="0.25">
      <c r="A8019">
        <v>42</v>
      </c>
      <c r="B8019">
        <f t="shared" si="1509"/>
        <v>8008</v>
      </c>
      <c r="N8019" s="3">
        <f t="shared" si="1505"/>
        <v>111.71030356012797</v>
      </c>
      <c r="O8019" s="3">
        <f t="shared" si="1505"/>
        <v>-7.6435762959904761</v>
      </c>
      <c r="P8019" s="3">
        <f t="shared" si="1505"/>
        <v>-10.118111646274141</v>
      </c>
      <c r="Q8019" s="3">
        <f t="shared" si="1505"/>
        <v>112.99459419820141</v>
      </c>
      <c r="R8019" s="3">
        <f t="shared" si="1505"/>
        <v>55.974274820583155</v>
      </c>
      <c r="S8019" s="3">
        <f t="shared" si="1505"/>
        <v>-23.69866442518331</v>
      </c>
      <c r="T8019" s="3">
        <f t="shared" si="1505"/>
        <v>-110.20626139066215</v>
      </c>
      <c r="U8019" s="3">
        <f t="shared" si="1505"/>
        <v>-4.4870225950448788</v>
      </c>
      <c r="W8019" s="3">
        <f t="shared" si="1506"/>
        <v>335.5399197874014</v>
      </c>
      <c r="X8019" s="3">
        <f t="shared" si="1507"/>
        <v>86165.684508794046</v>
      </c>
      <c r="Z8019" s="3">
        <f t="shared" si="1508"/>
        <v>-293.5399197874014</v>
      </c>
      <c r="AA8019" s="3">
        <f>Z8018*$AF$4</f>
        <v>-368.31295625082078</v>
      </c>
      <c r="AB8019" s="3">
        <f t="shared" si="1510"/>
        <v>-32.773036463419373</v>
      </c>
      <c r="AN8019">
        <v>0</v>
      </c>
      <c r="AO8019" s="13">
        <v>-13.548977649978346</v>
      </c>
      <c r="AP8019" s="13">
        <f t="shared" si="1502"/>
        <v>13.548977649978346</v>
      </c>
      <c r="AQ8019" s="13"/>
      <c r="AR8019" s="13"/>
      <c r="AS8019" s="13">
        <f t="shared" si="1503"/>
        <v>13.548977649978346</v>
      </c>
      <c r="AT8019" s="13"/>
      <c r="AU8019" s="13"/>
      <c r="AV8019" s="13">
        <f t="shared" si="1504"/>
        <v>183.57479535961272</v>
      </c>
      <c r="AW8019" s="13"/>
      <c r="AX8019" s="13"/>
    </row>
    <row r="8020" spans="1:50" x14ac:dyDescent="0.25">
      <c r="A8020">
        <v>16</v>
      </c>
      <c r="B8020">
        <f t="shared" si="1509"/>
        <v>8009</v>
      </c>
      <c r="N8020" s="3">
        <f t="shared" si="1505"/>
        <v>111.74897481258444</v>
      </c>
      <c r="O8020" s="3">
        <f t="shared" si="1505"/>
        <v>-7.6401197830478607</v>
      </c>
      <c r="P8020" s="3">
        <f t="shared" si="1505"/>
        <v>-34.131824837746663</v>
      </c>
      <c r="Q8020" s="3">
        <f t="shared" si="1505"/>
        <v>28.693605318137166</v>
      </c>
      <c r="R8020" s="3">
        <f t="shared" si="1505"/>
        <v>39.953831758589892</v>
      </c>
      <c r="S8020" s="3">
        <f t="shared" si="1505"/>
        <v>-23.427628869554788</v>
      </c>
      <c r="T8020" s="3">
        <f t="shared" si="1505"/>
        <v>-142.61588212770843</v>
      </c>
      <c r="U8020" s="3">
        <f t="shared" si="1505"/>
        <v>-9.4810658838644777</v>
      </c>
      <c r="W8020" s="3">
        <f t="shared" si="1506"/>
        <v>174.11427394903313</v>
      </c>
      <c r="X8020" s="3">
        <f t="shared" si="1507"/>
        <v>25000.123626429897</v>
      </c>
      <c r="Z8020" s="3">
        <f t="shared" si="1508"/>
        <v>-158.11427394903313</v>
      </c>
      <c r="AA8020" s="3">
        <f>Z8019*$AF$4</f>
        <v>-241.2281706820886</v>
      </c>
      <c r="AB8020" s="3">
        <f t="shared" si="1510"/>
        <v>-67.113896733055469</v>
      </c>
      <c r="AN8020">
        <v>0</v>
      </c>
      <c r="AO8020" s="13">
        <v>-16.096339065276155</v>
      </c>
      <c r="AP8020" s="13">
        <f t="shared" si="1502"/>
        <v>16.096339065276155</v>
      </c>
      <c r="AQ8020" s="13"/>
      <c r="AR8020" s="13"/>
      <c r="AS8020" s="13">
        <f t="shared" si="1503"/>
        <v>16.096339065276155</v>
      </c>
      <c r="AT8020" s="13"/>
      <c r="AU8020" s="13"/>
      <c r="AV8020" s="13">
        <f t="shared" si="1504"/>
        <v>259.09213130433523</v>
      </c>
      <c r="AW8020" s="13"/>
      <c r="AX8020" s="13"/>
    </row>
    <row r="8021" spans="1:50" x14ac:dyDescent="0.25">
      <c r="A8021">
        <v>2</v>
      </c>
      <c r="B8021">
        <f t="shared" si="1509"/>
        <v>8010</v>
      </c>
      <c r="N8021" s="3">
        <f t="shared" si="1505"/>
        <v>111.78758857467757</v>
      </c>
      <c r="O8021" s="3">
        <f t="shared" si="1505"/>
        <v>-7.6366475479670708</v>
      </c>
      <c r="P8021" s="3">
        <f t="shared" si="1505"/>
        <v>-55.832166086379686</v>
      </c>
      <c r="Q8021" s="3">
        <f t="shared" si="1505"/>
        <v>-57.562805345936027</v>
      </c>
      <c r="R8021" s="3">
        <f t="shared" si="1505"/>
        <v>21.195747162643336</v>
      </c>
      <c r="S8021" s="3">
        <f t="shared" si="1505"/>
        <v>-16.895972306686591</v>
      </c>
      <c r="T8021" s="3">
        <f t="shared" si="1505"/>
        <v>-136.81169242073193</v>
      </c>
      <c r="U8021" s="3">
        <f t="shared" si="1505"/>
        <v>-11.927860626135354</v>
      </c>
      <c r="W8021" s="3">
        <f t="shared" si="1506"/>
        <v>57.330574965128079</v>
      </c>
      <c r="X8021" s="3">
        <f t="shared" si="1507"/>
        <v>3061.4725259716583</v>
      </c>
      <c r="Z8021" s="3">
        <f t="shared" si="1508"/>
        <v>-55.330574965128079</v>
      </c>
      <c r="AA8021" s="3">
        <f>Z8020*$AF$4</f>
        <v>-129.93672918857595</v>
      </c>
      <c r="AB8021" s="3">
        <f t="shared" si="1510"/>
        <v>-72.606154223447874</v>
      </c>
      <c r="AN8021">
        <v>0</v>
      </c>
      <c r="AO8021" s="13">
        <v>-0.86990236549326383</v>
      </c>
      <c r="AP8021" s="13">
        <f t="shared" si="1502"/>
        <v>0.86990236549326383</v>
      </c>
      <c r="AQ8021" s="13"/>
      <c r="AR8021" s="13"/>
      <c r="AS8021" s="13">
        <f t="shared" si="1503"/>
        <v>0.86990236549326383</v>
      </c>
      <c r="AT8021" s="13"/>
      <c r="AU8021" s="13"/>
      <c r="AV8021" s="13">
        <f t="shared" si="1504"/>
        <v>0.75673012549077601</v>
      </c>
      <c r="AW8021" s="13"/>
      <c r="AX8021" s="13"/>
    </row>
    <row r="8022" spans="1:50" x14ac:dyDescent="0.25">
      <c r="A8022">
        <v>0</v>
      </c>
      <c r="B8022">
        <f t="shared" si="1509"/>
        <v>8011</v>
      </c>
      <c r="N8022" s="3">
        <f t="shared" si="1505"/>
        <v>111.82614482654213</v>
      </c>
      <c r="O8022" s="3">
        <f t="shared" si="1505"/>
        <v>-7.6331595978934059</v>
      </c>
      <c r="P8022" s="3">
        <f t="shared" si="1505"/>
        <v>-73.748339124078214</v>
      </c>
      <c r="Q8022" s="3">
        <f t="shared" si="1505"/>
        <v>-139.89640595257563</v>
      </c>
      <c r="R8022" s="3">
        <f t="shared" si="1505"/>
        <v>0.98532732820867253</v>
      </c>
      <c r="S8022" s="3">
        <f t="shared" si="1505"/>
        <v>-5.8491648615044953</v>
      </c>
      <c r="T8022" s="3">
        <f t="shared" si="1505"/>
        <v>-94.348920214536406</v>
      </c>
      <c r="U8022" s="3">
        <f t="shared" si="1505"/>
        <v>-11.17003407208291</v>
      </c>
      <c r="W8022" s="3">
        <f t="shared" si="1506"/>
        <v>-8.8201681062764408</v>
      </c>
      <c r="X8022" s="3">
        <f t="shared" si="1507"/>
        <v>77.795365422976133</v>
      </c>
      <c r="Z8022" s="3">
        <f t="shared" si="1508"/>
        <v>8.8201681062764408</v>
      </c>
      <c r="AA8022" s="3">
        <f>Z8021*$AF$4</f>
        <v>-45.470113200592607</v>
      </c>
      <c r="AB8022" s="3">
        <f t="shared" si="1510"/>
        <v>-54.290281306869048</v>
      </c>
      <c r="AN8022">
        <v>14</v>
      </c>
      <c r="AO8022" s="13">
        <v>35.555175541937437</v>
      </c>
      <c r="AP8022" s="13">
        <f t="shared" si="1502"/>
        <v>-21.555175541937437</v>
      </c>
      <c r="AQ8022" s="13"/>
      <c r="AR8022" s="13"/>
      <c r="AS8022" s="13">
        <f t="shared" si="1503"/>
        <v>21.555175541937437</v>
      </c>
      <c r="AT8022" s="13"/>
      <c r="AU8022" s="13"/>
      <c r="AV8022" s="13">
        <f t="shared" si="1504"/>
        <v>464.62559264373789</v>
      </c>
      <c r="AW8022" s="13"/>
      <c r="AX8022" s="13"/>
    </row>
    <row r="8023" spans="1:50" x14ac:dyDescent="0.25">
      <c r="A8023">
        <v>0</v>
      </c>
      <c r="B8023">
        <f t="shared" si="1509"/>
        <v>8012</v>
      </c>
      <c r="N8023" s="3">
        <f t="shared" si="1505"/>
        <v>111.86464354834244</v>
      </c>
      <c r="O8023" s="3">
        <f t="shared" si="1505"/>
        <v>-7.6296559400045103</v>
      </c>
      <c r="P8023" s="3">
        <f t="shared" si="1505"/>
        <v>-86.666029385919444</v>
      </c>
      <c r="Q8023" s="3">
        <f t="shared" si="1505"/>
        <v>-212.69629768342421</v>
      </c>
      <c r="R8023" s="3">
        <f t="shared" si="1505"/>
        <v>-19.292607257615593</v>
      </c>
      <c r="S8023" s="3">
        <f t="shared" si="1505"/>
        <v>6.7607288273221862</v>
      </c>
      <c r="T8023" s="3">
        <f t="shared" si="1505"/>
        <v>-26.605431030029742</v>
      </c>
      <c r="U8023" s="3">
        <f t="shared" si="1505"/>
        <v>-7.411189130064324</v>
      </c>
      <c r="W8023" s="3">
        <f t="shared" si="1506"/>
        <v>-30.661454489749332</v>
      </c>
      <c r="X8023" s="3">
        <f t="shared" si="1507"/>
        <v>940.12479142696941</v>
      </c>
      <c r="Z8023" s="3">
        <f t="shared" si="1508"/>
        <v>30.661454489749332</v>
      </c>
      <c r="AA8023" s="3">
        <f>Z8022*$AF$4</f>
        <v>7.2483259480569169</v>
      </c>
      <c r="AB8023" s="3">
        <f t="shared" si="1510"/>
        <v>-23.413128541692416</v>
      </c>
      <c r="AN8023">
        <v>69</v>
      </c>
      <c r="AO8023" s="13">
        <v>102.0300642085214</v>
      </c>
      <c r="AP8023" s="13">
        <f t="shared" si="1502"/>
        <v>-33.030064208521395</v>
      </c>
      <c r="AQ8023" s="13"/>
      <c r="AR8023" s="13"/>
      <c r="AS8023" s="13">
        <f t="shared" si="1503"/>
        <v>33.030064208521395</v>
      </c>
      <c r="AT8023" s="13"/>
      <c r="AU8023" s="13"/>
      <c r="AV8023" s="13">
        <f t="shared" si="1504"/>
        <v>1090.9851416190461</v>
      </c>
      <c r="AW8023" s="13"/>
      <c r="AX8023" s="13"/>
    </row>
    <row r="8024" spans="1:50" x14ac:dyDescent="0.25">
      <c r="A8024">
        <v>0</v>
      </c>
      <c r="B8024">
        <f t="shared" si="1509"/>
        <v>8013</v>
      </c>
      <c r="N8024" s="3">
        <f t="shared" si="1505"/>
        <v>111.90308472027255</v>
      </c>
      <c r="O8024" s="3">
        <f t="shared" si="1505"/>
        <v>-7.626136581510341</v>
      </c>
      <c r="P8024" s="3">
        <f t="shared" si="1505"/>
        <v>-93.709707293229556</v>
      </c>
      <c r="Q8024" s="3">
        <f t="shared" si="1505"/>
        <v>-271.00128822429275</v>
      </c>
      <c r="R8024" s="3">
        <f t="shared" si="1505"/>
        <v>-38.248609988547315</v>
      </c>
      <c r="S8024" s="3">
        <f t="shared" si="1505"/>
        <v>17.56393686491516</v>
      </c>
      <c r="T8024" s="3">
        <f t="shared" si="1505"/>
        <v>48.266961913140449</v>
      </c>
      <c r="U8024" s="3">
        <f t="shared" si="1505"/>
        <v>-1.6612030050833075</v>
      </c>
      <c r="W8024" s="3">
        <f t="shared" si="1506"/>
        <v>-23.498578032691341</v>
      </c>
      <c r="X8024" s="3">
        <f t="shared" si="1507"/>
        <v>552.18316955848411</v>
      </c>
      <c r="Z8024" s="3">
        <f t="shared" si="1508"/>
        <v>23.498578032691341</v>
      </c>
      <c r="AA8024" s="3">
        <f>Z8023*$AF$4</f>
        <v>25.197276685131104</v>
      </c>
      <c r="AB8024" s="3">
        <f t="shared" si="1510"/>
        <v>1.6986986524397629</v>
      </c>
      <c r="AN8024">
        <v>336</v>
      </c>
      <c r="AO8024" s="13">
        <v>212.23678062860364</v>
      </c>
      <c r="AP8024" s="13">
        <f t="shared" si="1502"/>
        <v>123.76321937139636</v>
      </c>
      <c r="AQ8024" s="13"/>
      <c r="AR8024" s="13"/>
      <c r="AS8024" s="13">
        <f t="shared" si="1503"/>
        <v>123.76321937139636</v>
      </c>
      <c r="AT8024" s="13"/>
      <c r="AU8024" s="13"/>
      <c r="AV8024" s="13">
        <f t="shared" si="1504"/>
        <v>15317.33446917238</v>
      </c>
      <c r="AW8024" s="13"/>
      <c r="AX8024" s="13"/>
    </row>
    <row r="8025" spans="1:50" x14ac:dyDescent="0.25">
      <c r="A8025">
        <v>0</v>
      </c>
      <c r="B8025">
        <f t="shared" si="1509"/>
        <v>8014</v>
      </c>
      <c r="N8025" s="3">
        <f t="shared" si="1505"/>
        <v>111.94146832255595</v>
      </c>
      <c r="O8025" s="3">
        <f t="shared" si="1505"/>
        <v>-7.6226015296531786</v>
      </c>
      <c r="P8025" s="3">
        <f t="shared" si="1505"/>
        <v>-94.401969515782184</v>
      </c>
      <c r="Q8025" s="3">
        <f t="shared" si="1505"/>
        <v>-310.83798882356973</v>
      </c>
      <c r="R8025" s="3">
        <f t="shared" si="1505"/>
        <v>-54.583813193833642</v>
      </c>
      <c r="S8025" s="3">
        <f t="shared" si="1505"/>
        <v>23.673492261928693</v>
      </c>
      <c r="T8025" s="3">
        <f t="shared" si="1505"/>
        <v>110.20626139069331</v>
      </c>
      <c r="U8025" s="3">
        <f t="shared" si="1505"/>
        <v>4.5350933757329441</v>
      </c>
      <c r="W8025" s="3">
        <f t="shared" si="1506"/>
        <v>-6.0756741502839873</v>
      </c>
      <c r="X8025" s="3">
        <f t="shared" si="1507"/>
        <v>36.913816380429054</v>
      </c>
      <c r="Z8025" s="3">
        <f t="shared" si="1508"/>
        <v>6.0756741502839873</v>
      </c>
      <c r="AA8025" s="3">
        <f>Z8024*$AF$4</f>
        <v>19.310896441485419</v>
      </c>
      <c r="AB8025" s="3">
        <f t="shared" si="1510"/>
        <v>13.235222291201431</v>
      </c>
      <c r="AN8025">
        <v>587</v>
      </c>
      <c r="AO8025" s="13">
        <v>494.1971077603929</v>
      </c>
      <c r="AP8025" s="13">
        <f t="shared" si="1502"/>
        <v>92.802892239607104</v>
      </c>
      <c r="AQ8025" s="13"/>
      <c r="AR8025" s="13"/>
      <c r="AS8025" s="13">
        <f t="shared" si="1503"/>
        <v>92.802892239607104</v>
      </c>
      <c r="AT8025" s="13"/>
      <c r="AU8025" s="13"/>
      <c r="AV8025" s="13">
        <f t="shared" si="1504"/>
        <v>8612.3768080361278</v>
      </c>
      <c r="AW8025" s="13"/>
      <c r="AX8025" s="13"/>
    </row>
    <row r="8026" spans="1:50" x14ac:dyDescent="0.25">
      <c r="A8026">
        <v>0</v>
      </c>
      <c r="B8026">
        <f t="shared" si="1509"/>
        <v>8015</v>
      </c>
      <c r="N8026" s="3">
        <f t="shared" si="1505"/>
        <v>111.97979433544582</v>
      </c>
      <c r="O8026" s="3">
        <f t="shared" si="1505"/>
        <v>-7.6190507917075898</v>
      </c>
      <c r="P8026" s="3">
        <f t="shared" si="1505"/>
        <v>-88.695896206474103</v>
      </c>
      <c r="Q8026" s="3">
        <f t="shared" si="1505"/>
        <v>-329.49159416855593</v>
      </c>
      <c r="R8026" s="3">
        <f t="shared" si="1505"/>
        <v>-67.178926713007186</v>
      </c>
      <c r="S8026" s="3">
        <f t="shared" si="1505"/>
        <v>23.456723992333401</v>
      </c>
      <c r="T8026" s="3">
        <f t="shared" si="1505"/>
        <v>142.61588212771721</v>
      </c>
      <c r="U8026" s="3">
        <f t="shared" si="1505"/>
        <v>9.5129602939383258</v>
      </c>
      <c r="W8026" s="3">
        <f t="shared" si="1506"/>
        <v>5.5942764313338103</v>
      </c>
      <c r="X8026" s="3">
        <f t="shared" si="1507"/>
        <v>31.295928790176951</v>
      </c>
      <c r="Z8026" s="3">
        <f t="shared" si="1508"/>
        <v>-5.5942764313338103</v>
      </c>
      <c r="AA8026" s="3">
        <f>Z8025*$AF$4</f>
        <v>4.9929282599618778</v>
      </c>
      <c r="AB8026" s="3">
        <f t="shared" si="1510"/>
        <v>10.587204691295689</v>
      </c>
      <c r="AN8026">
        <v>781</v>
      </c>
      <c r="AO8026" s="13">
        <v>747.05543523816061</v>
      </c>
      <c r="AP8026" s="13">
        <f t="shared" si="1502"/>
        <v>33.944564761839388</v>
      </c>
      <c r="AQ8026" s="13"/>
      <c r="AR8026" s="13"/>
      <c r="AS8026" s="13">
        <f t="shared" si="1503"/>
        <v>33.944564761839388</v>
      </c>
      <c r="AT8026" s="13"/>
      <c r="AU8026" s="13"/>
      <c r="AV8026" s="13">
        <f t="shared" si="1504"/>
        <v>1152.2334768707083</v>
      </c>
      <c r="AW8026" s="13"/>
      <c r="AX8026" s="13"/>
    </row>
    <row r="8027" spans="1:50" x14ac:dyDescent="0.25">
      <c r="A8027">
        <v>0</v>
      </c>
      <c r="B8027">
        <f t="shared" si="1509"/>
        <v>8016</v>
      </c>
      <c r="N8027" s="3">
        <f t="shared" ref="N8027:U8042" si="1511">N$3*COS(N$2*$B8027)+N$4*SIN(N$2*$B8027)</f>
        <v>112.01806273922499</v>
      </c>
      <c r="O8027" s="3">
        <f t="shared" si="1511"/>
        <v>-7.6154843749804204</v>
      </c>
      <c r="P8027" s="3">
        <f t="shared" si="1511"/>
        <v>-76.978231114292967</v>
      </c>
      <c r="Q8027" s="3">
        <f t="shared" si="1511"/>
        <v>-325.69089188155544</v>
      </c>
      <c r="R8027" s="3">
        <f t="shared" si="1511"/>
        <v>-75.170931797245885</v>
      </c>
      <c r="S8027" s="3">
        <f t="shared" si="1511"/>
        <v>16.971559556613744</v>
      </c>
      <c r="T8027" s="3">
        <f t="shared" si="1511"/>
        <v>136.8116924207599</v>
      </c>
      <c r="U8027" s="3">
        <f t="shared" si="1511"/>
        <v>11.935009693436374</v>
      </c>
      <c r="W8027" s="3">
        <f t="shared" si="1506"/>
        <v>3.2951688036040991</v>
      </c>
      <c r="X8027" s="3">
        <f t="shared" si="1507"/>
        <v>10.858137444245671</v>
      </c>
      <c r="Z8027" s="3">
        <f t="shared" si="1508"/>
        <v>-3.2951688036040991</v>
      </c>
      <c r="AA8027" s="3">
        <f>Z8026*$AF$4</f>
        <v>-4.597320428505812</v>
      </c>
      <c r="AB8027" s="3">
        <f t="shared" si="1510"/>
        <v>-1.3021516249017129</v>
      </c>
      <c r="AN8027">
        <v>989</v>
      </c>
      <c r="AO8027" s="13">
        <v>926.03814773964109</v>
      </c>
      <c r="AP8027" s="13">
        <f t="shared" si="1502"/>
        <v>62.96185226035891</v>
      </c>
      <c r="AQ8027" s="13"/>
      <c r="AR8027" s="13"/>
      <c r="AS8027" s="13">
        <f t="shared" si="1503"/>
        <v>62.96185226035891</v>
      </c>
      <c r="AT8027" s="13"/>
      <c r="AU8027" s="13"/>
      <c r="AV8027" s="13">
        <f t="shared" si="1504"/>
        <v>3964.1948400552624</v>
      </c>
      <c r="AW8027" s="13"/>
      <c r="AX8027" s="13"/>
    </row>
    <row r="8028" spans="1:50" x14ac:dyDescent="0.25">
      <c r="A8028">
        <v>0</v>
      </c>
      <c r="B8028">
        <f t="shared" si="1509"/>
        <v>8017</v>
      </c>
      <c r="N8028" s="3">
        <f t="shared" si="1511"/>
        <v>112.05627351420587</v>
      </c>
      <c r="O8028" s="3">
        <f t="shared" si="1511"/>
        <v>-7.6119022868107846</v>
      </c>
      <c r="P8028" s="3">
        <f t="shared" si="1511"/>
        <v>-60.043169035079892</v>
      </c>
      <c r="Q8028" s="3">
        <f t="shared" si="1511"/>
        <v>-299.69489354245695</v>
      </c>
      <c r="R8028" s="3">
        <f t="shared" si="1511"/>
        <v>-78.012215261652273</v>
      </c>
      <c r="S8028" s="3">
        <f t="shared" si="1511"/>
        <v>5.9510448779060008</v>
      </c>
      <c r="T8028" s="3">
        <f t="shared" si="1511"/>
        <v>94.348920214500012</v>
      </c>
      <c r="U8028" s="3">
        <f t="shared" si="1511"/>
        <v>11.150517078879693</v>
      </c>
      <c r="W8028" s="3">
        <f t="shared" si="1506"/>
        <v>-10.841040878864533</v>
      </c>
      <c r="X8028" s="3">
        <f t="shared" si="1507"/>
        <v>117.52816733721188</v>
      </c>
      <c r="Z8028" s="3">
        <f t="shared" si="1508"/>
        <v>10.841040878864533</v>
      </c>
      <c r="AA8028" s="3">
        <f>Z8027*$AF$4</f>
        <v>-2.7079367711138125</v>
      </c>
      <c r="AB8028" s="3">
        <f t="shared" si="1510"/>
        <v>-13.548977649978346</v>
      </c>
      <c r="AN8028">
        <v>1074</v>
      </c>
      <c r="AO8028" s="13">
        <v>1083.6923586132129</v>
      </c>
      <c r="AP8028" s="13">
        <f t="shared" si="1502"/>
        <v>-9.6923586132129458</v>
      </c>
      <c r="AQ8028" s="13"/>
      <c r="AR8028" s="13"/>
      <c r="AS8028" s="13">
        <f t="shared" si="1503"/>
        <v>9.6923586132129458</v>
      </c>
      <c r="AT8028" s="13"/>
      <c r="AU8028" s="13"/>
      <c r="AV8028" s="13">
        <f t="shared" si="1504"/>
        <v>93.941815487123179</v>
      </c>
      <c r="AW8028" s="13"/>
      <c r="AX8028" s="13"/>
    </row>
    <row r="8029" spans="1:50" x14ac:dyDescent="0.25">
      <c r="A8029">
        <v>0</v>
      </c>
      <c r="B8029">
        <f t="shared" si="1509"/>
        <v>8018</v>
      </c>
      <c r="N8029" s="3">
        <f t="shared" si="1511"/>
        <v>112.09442664073057</v>
      </c>
      <c r="O8029" s="3">
        <f t="shared" si="1511"/>
        <v>-7.6083045345700446</v>
      </c>
      <c r="P8029" s="3">
        <f t="shared" si="1511"/>
        <v>-39.038527223040816</v>
      </c>
      <c r="Q8029" s="3">
        <f t="shared" si="1511"/>
        <v>-253.27518347764098</v>
      </c>
      <c r="R8029" s="3">
        <f t="shared" si="1511"/>
        <v>-75.508092008964766</v>
      </c>
      <c r="S8029" s="3">
        <f t="shared" si="1511"/>
        <v>-6.6597816836084966</v>
      </c>
      <c r="T8029" s="3">
        <f t="shared" si="1511"/>
        <v>26.605431029982626</v>
      </c>
      <c r="U8029" s="3">
        <f t="shared" si="1511"/>
        <v>7.3702496463498264</v>
      </c>
      <c r="W8029" s="3">
        <f t="shared" si="1506"/>
        <v>-25.005398049118241</v>
      </c>
      <c r="X8029" s="3">
        <f t="shared" si="1507"/>
        <v>625.26993159484641</v>
      </c>
      <c r="Z8029" s="3">
        <f t="shared" si="1508"/>
        <v>25.005398049118241</v>
      </c>
      <c r="AA8029" s="3">
        <f>Z8028*$AF$4</f>
        <v>8.9090589838420851</v>
      </c>
      <c r="AB8029" s="3">
        <f t="shared" si="1510"/>
        <v>-16.096339065276155</v>
      </c>
      <c r="AN8029">
        <v>1128</v>
      </c>
      <c r="AO8029" s="13">
        <v>1108.5053966140031</v>
      </c>
      <c r="AP8029" s="13">
        <f t="shared" si="1502"/>
        <v>19.494603385996925</v>
      </c>
      <c r="AQ8029" s="13"/>
      <c r="AR8029" s="13"/>
      <c r="AS8029" s="13">
        <f t="shared" si="1503"/>
        <v>19.494603385996925</v>
      </c>
      <c r="AT8029" s="13"/>
      <c r="AU8029" s="13"/>
      <c r="AV8029" s="13">
        <f t="shared" si="1504"/>
        <v>380.03956117732275</v>
      </c>
      <c r="AW8029" s="13"/>
      <c r="AX8029" s="13"/>
    </row>
    <row r="8030" spans="1:50" x14ac:dyDescent="0.25">
      <c r="A8030">
        <v>0</v>
      </c>
      <c r="B8030">
        <f t="shared" si="1509"/>
        <v>8019</v>
      </c>
      <c r="N8030" s="3">
        <f t="shared" si="1511"/>
        <v>112.1325220991708</v>
      </c>
      <c r="O8030" s="3">
        <f t="shared" si="1511"/>
        <v>-7.6046911256617982</v>
      </c>
      <c r="P8030" s="3">
        <f t="shared" si="1511"/>
        <v>-15.387949133147544</v>
      </c>
      <c r="Q8030" s="3">
        <f t="shared" si="1511"/>
        <v>-189.59518821595421</v>
      </c>
      <c r="R8030" s="3">
        <f t="shared" si="1511"/>
        <v>-67.830144876697389</v>
      </c>
      <c r="S8030" s="3">
        <f t="shared" si="1511"/>
        <v>-17.490898939337658</v>
      </c>
      <c r="T8030" s="3">
        <f t="shared" si="1511"/>
        <v>-48.266961913185639</v>
      </c>
      <c r="U8030" s="3">
        <f t="shared" si="1511"/>
        <v>1.6098401148914911</v>
      </c>
      <c r="W8030" s="3">
        <f t="shared" si="1506"/>
        <v>-21.419088428278144</v>
      </c>
      <c r="X8030" s="3">
        <f t="shared" si="1507"/>
        <v>458.7773490983987</v>
      </c>
      <c r="Z8030" s="3">
        <f t="shared" si="1508"/>
        <v>21.419088428278144</v>
      </c>
      <c r="AA8030" s="3">
        <f>Z8029*$AF$4</f>
        <v>20.54918606278488</v>
      </c>
      <c r="AB8030" s="3">
        <f t="shared" si="1510"/>
        <v>-0.86990236549326383</v>
      </c>
      <c r="AN8030">
        <v>1056</v>
      </c>
      <c r="AO8030" s="13">
        <v>1083.9093169965688</v>
      </c>
      <c r="AP8030" s="13">
        <f t="shared" si="1502"/>
        <v>-27.909316996568805</v>
      </c>
      <c r="AQ8030" s="13"/>
      <c r="AR8030" s="13"/>
      <c r="AS8030" s="13">
        <f t="shared" si="1503"/>
        <v>27.909316996568805</v>
      </c>
      <c r="AT8030" s="13"/>
      <c r="AU8030" s="13"/>
      <c r="AV8030" s="13">
        <f t="shared" si="1504"/>
        <v>778.92997521496443</v>
      </c>
      <c r="AW8030" s="13"/>
      <c r="AX8030" s="13"/>
    </row>
    <row r="8031" spans="1:50" x14ac:dyDescent="0.25">
      <c r="A8031">
        <v>14</v>
      </c>
      <c r="B8031">
        <f t="shared" si="1509"/>
        <v>8020</v>
      </c>
      <c r="N8031" s="3">
        <f t="shared" si="1511"/>
        <v>112.17055986992803</v>
      </c>
      <c r="O8031" s="3">
        <f t="shared" si="1511"/>
        <v>-7.6010620675218536</v>
      </c>
      <c r="P8031" s="3">
        <f t="shared" si="1511"/>
        <v>9.3055866641548128</v>
      </c>
      <c r="Q8031" s="3">
        <f t="shared" si="1511"/>
        <v>-112.99459419809877</v>
      </c>
      <c r="R8031" s="3">
        <f t="shared" si="1511"/>
        <v>-55.504467759718523</v>
      </c>
      <c r="S8031" s="3">
        <f t="shared" si="1511"/>
        <v>-23.64788165310144</v>
      </c>
      <c r="T8031" s="3">
        <f t="shared" si="1511"/>
        <v>-110.20626139072448</v>
      </c>
      <c r="U8031" s="3">
        <f t="shared" si="1511"/>
        <v>-4.5830801640988801</v>
      </c>
      <c r="W8031" s="3">
        <f t="shared" si="1506"/>
        <v>17.953182862462739</v>
      </c>
      <c r="X8031" s="3">
        <f t="shared" si="1507"/>
        <v>15.627654744069098</v>
      </c>
      <c r="Z8031" s="3">
        <f t="shared" si="1508"/>
        <v>-3.9531828624627394</v>
      </c>
      <c r="AA8031" s="3">
        <f>Z8030*$AF$4</f>
        <v>17.601992679474698</v>
      </c>
      <c r="AB8031" s="3">
        <f t="shared" si="1510"/>
        <v>35.555175541937437</v>
      </c>
      <c r="AN8031">
        <v>982</v>
      </c>
      <c r="AO8031" s="13">
        <v>944.60838610537257</v>
      </c>
      <c r="AP8031" s="13">
        <f t="shared" si="1502"/>
        <v>37.391613894627426</v>
      </c>
      <c r="AQ8031" s="13"/>
      <c r="AR8031" s="13"/>
      <c r="AS8031" s="13">
        <f t="shared" si="1503"/>
        <v>37.391613894627426</v>
      </c>
      <c r="AT8031" s="13"/>
      <c r="AU8031" s="13"/>
      <c r="AV8031" s="13">
        <f t="shared" si="1504"/>
        <v>1398.1327896448947</v>
      </c>
      <c r="AW8031" s="13"/>
      <c r="AX8031" s="13"/>
    </row>
    <row r="8032" spans="1:50" x14ac:dyDescent="0.25">
      <c r="A8032">
        <v>69</v>
      </c>
      <c r="B8032">
        <f t="shared" si="1509"/>
        <v>8021</v>
      </c>
      <c r="N8032" s="3">
        <f t="shared" si="1511"/>
        <v>112.20853993343336</v>
      </c>
      <c r="O8032" s="3">
        <f t="shared" si="1511"/>
        <v>-7.5974173676182328</v>
      </c>
      <c r="P8032" s="3">
        <f t="shared" si="1511"/>
        <v>33.368412465643829</v>
      </c>
      <c r="Q8032" s="3">
        <f t="shared" si="1511"/>
        <v>-28.693605318178157</v>
      </c>
      <c r="R8032" s="3">
        <f t="shared" si="1511"/>
        <v>-39.37561759097575</v>
      </c>
      <c r="S8032" s="3">
        <f t="shared" si="1511"/>
        <v>-23.485384684207371</v>
      </c>
      <c r="T8032" s="3">
        <f t="shared" si="1511"/>
        <v>-142.61588212770181</v>
      </c>
      <c r="U8032" s="3">
        <f t="shared" si="1511"/>
        <v>-9.5446785189750543</v>
      </c>
      <c r="W8032" s="3">
        <f t="shared" si="1506"/>
        <v>105.27875035306465</v>
      </c>
      <c r="X8032" s="3">
        <f t="shared" si="1507"/>
        <v>1316.1477271799886</v>
      </c>
      <c r="Z8032" s="3">
        <f t="shared" si="1508"/>
        <v>-36.278750353064652</v>
      </c>
      <c r="AA8032" s="3">
        <f>Z8031*$AF$4</f>
        <v>-3.2486861445432549</v>
      </c>
      <c r="AB8032" s="3">
        <f t="shared" si="1510"/>
        <v>102.0300642085214</v>
      </c>
      <c r="AN8032">
        <v>555</v>
      </c>
      <c r="AO8032" s="13">
        <v>807.19231557502314</v>
      </c>
      <c r="AP8032" s="13">
        <f t="shared" si="1502"/>
        <v>-252.19231557502314</v>
      </c>
      <c r="AQ8032" s="13"/>
      <c r="AR8032" s="13"/>
      <c r="AS8032" s="13">
        <f t="shared" si="1503"/>
        <v>252.19231557502314</v>
      </c>
      <c r="AT8032" s="13"/>
      <c r="AU8032" s="13"/>
      <c r="AV8032" s="13">
        <f t="shared" si="1504"/>
        <v>63600.96403509206</v>
      </c>
      <c r="AW8032" s="13"/>
      <c r="AX8032" s="13"/>
    </row>
    <row r="8033" spans="1:50" x14ac:dyDescent="0.25">
      <c r="A8033">
        <v>336</v>
      </c>
      <c r="B8033">
        <f t="shared" si="1509"/>
        <v>8022</v>
      </c>
      <c r="N8033" s="3">
        <f t="shared" si="1511"/>
        <v>112.24646227014752</v>
      </c>
      <c r="O8033" s="3">
        <f t="shared" si="1511"/>
        <v>-7.5937570334511397</v>
      </c>
      <c r="P8033" s="3">
        <f t="shared" si="1511"/>
        <v>55.169608555247393</v>
      </c>
      <c r="Q8033" s="3">
        <f t="shared" si="1511"/>
        <v>57.562805345895484</v>
      </c>
      <c r="R8033" s="3">
        <f t="shared" si="1511"/>
        <v>-20.548745195142303</v>
      </c>
      <c r="S8033" s="3">
        <f t="shared" si="1511"/>
        <v>-17.046832484287449</v>
      </c>
      <c r="T8033" s="3">
        <f t="shared" si="1511"/>
        <v>-136.81169242074395</v>
      </c>
      <c r="U8033" s="3">
        <f t="shared" si="1511"/>
        <v>-11.941937718060711</v>
      </c>
      <c r="W8033" s="3">
        <f t="shared" si="1506"/>
        <v>242.05029488124865</v>
      </c>
      <c r="X8033" s="3">
        <f t="shared" si="1507"/>
        <v>8826.5470919003346</v>
      </c>
      <c r="Z8033" s="3">
        <f t="shared" si="1508"/>
        <v>93.949705118751353</v>
      </c>
      <c r="AA8033" s="3">
        <f>Z8032*$AF$4</f>
        <v>-29.813514252645</v>
      </c>
      <c r="AB8033" s="3">
        <f t="shared" si="1510"/>
        <v>212.23678062860364</v>
      </c>
      <c r="AN8033">
        <v>443</v>
      </c>
      <c r="AO8033" s="13">
        <v>396.34100528258318</v>
      </c>
      <c r="AP8033" s="13">
        <f t="shared" si="1502"/>
        <v>46.658994717416817</v>
      </c>
      <c r="AQ8033" s="13"/>
      <c r="AR8033" s="13"/>
      <c r="AS8033" s="13">
        <f t="shared" si="1503"/>
        <v>46.658994717416817</v>
      </c>
      <c r="AT8033" s="13"/>
      <c r="AU8033" s="13"/>
      <c r="AV8033" s="13">
        <f t="shared" si="1504"/>
        <v>2177.0617880399304</v>
      </c>
      <c r="AW8033" s="13"/>
      <c r="AX8033" s="13"/>
    </row>
    <row r="8034" spans="1:50" x14ac:dyDescent="0.25">
      <c r="A8034">
        <v>587</v>
      </c>
      <c r="B8034">
        <f t="shared" si="1509"/>
        <v>8023</v>
      </c>
      <c r="N8034" s="3">
        <f t="shared" si="1511"/>
        <v>112.28432686056104</v>
      </c>
      <c r="O8034" s="3">
        <f t="shared" si="1511"/>
        <v>-7.5900810725529571</v>
      </c>
      <c r="P8034" s="3">
        <f t="shared" si="1511"/>
        <v>73.231542969355019</v>
      </c>
      <c r="Q8034" s="3">
        <f t="shared" si="1511"/>
        <v>139.89640595267463</v>
      </c>
      <c r="R8034" s="3">
        <f t="shared" si="1511"/>
        <v>-0.31387021630876788</v>
      </c>
      <c r="S8034" s="3">
        <f t="shared" si="1511"/>
        <v>-6.0528146778380023</v>
      </c>
      <c r="T8034" s="3">
        <f t="shared" si="1511"/>
        <v>-94.348920214463618</v>
      </c>
      <c r="U8034" s="3">
        <f t="shared" si="1511"/>
        <v>-11.13079357221693</v>
      </c>
      <c r="W8034" s="3">
        <f t="shared" si="1506"/>
        <v>416.99017959085421</v>
      </c>
      <c r="X8034" s="3">
        <f t="shared" si="1507"/>
        <v>28903.339035550005</v>
      </c>
      <c r="Z8034" s="3">
        <f t="shared" si="1508"/>
        <v>170.00982040914579</v>
      </c>
      <c r="AA8034" s="3">
        <f>Z8033*$AF$4</f>
        <v>77.206928169538671</v>
      </c>
      <c r="AB8034" s="3">
        <f t="shared" si="1510"/>
        <v>494.1971077603929</v>
      </c>
      <c r="AN8034">
        <v>178</v>
      </c>
      <c r="AO8034" s="13">
        <v>269.56528558618504</v>
      </c>
      <c r="AP8034" s="13">
        <f t="shared" si="1502"/>
        <v>-91.565285586185041</v>
      </c>
      <c r="AQ8034" s="13"/>
      <c r="AR8034" s="13"/>
      <c r="AS8034" s="13">
        <f t="shared" si="1503"/>
        <v>91.565285586185041</v>
      </c>
      <c r="AT8034" s="13"/>
      <c r="AU8034" s="13"/>
      <c r="AV8034" s="13">
        <f t="shared" si="1504"/>
        <v>8384.2015244796257</v>
      </c>
      <c r="AW8034" s="13"/>
      <c r="AX8034" s="13"/>
    </row>
    <row r="8035" spans="1:50" x14ac:dyDescent="0.25">
      <c r="A8035">
        <v>781</v>
      </c>
      <c r="B8035">
        <f t="shared" si="1509"/>
        <v>8024</v>
      </c>
      <c r="N8035" s="3">
        <f t="shared" si="1511"/>
        <v>112.32213368519405</v>
      </c>
      <c r="O8035" s="3">
        <f t="shared" si="1511"/>
        <v>-7.5863894924882196</v>
      </c>
      <c r="P8035" s="3">
        <f t="shared" si="1511"/>
        <v>86.33002179204648</v>
      </c>
      <c r="Q8035" s="3">
        <f t="shared" si="1511"/>
        <v>212.69629768339269</v>
      </c>
      <c r="R8035" s="3">
        <f t="shared" si="1511"/>
        <v>19.942511188882804</v>
      </c>
      <c r="S8035" s="3">
        <f t="shared" si="1511"/>
        <v>6.5587111972455467</v>
      </c>
      <c r="T8035" s="3">
        <f t="shared" si="1511"/>
        <v>-26.605431030065233</v>
      </c>
      <c r="U8035" s="3">
        <f t="shared" si="1511"/>
        <v>-7.3291736617231811</v>
      </c>
      <c r="W8035" s="3">
        <f t="shared" si="1506"/>
        <v>607.34306492412873</v>
      </c>
      <c r="X8035" s="3">
        <f t="shared" si="1507"/>
        <v>30156.731099945369</v>
      </c>
      <c r="Z8035" s="3">
        <f t="shared" si="1508"/>
        <v>173.65693507587127</v>
      </c>
      <c r="AA8035" s="3">
        <f>Z8034*$AF$4</f>
        <v>139.71237031403192</v>
      </c>
      <c r="AB8035" s="3">
        <f t="shared" si="1510"/>
        <v>747.05543523816061</v>
      </c>
      <c r="AN8035">
        <v>144</v>
      </c>
      <c r="AO8035" s="13">
        <v>44.468535070222714</v>
      </c>
      <c r="AP8035" s="13">
        <f t="shared" si="1502"/>
        <v>99.531464929777286</v>
      </c>
      <c r="AQ8035" s="13"/>
      <c r="AR8035" s="13"/>
      <c r="AS8035" s="13">
        <f t="shared" si="1503"/>
        <v>99.531464929777286</v>
      </c>
      <c r="AT8035" s="13"/>
      <c r="AU8035" s="13"/>
      <c r="AV8035" s="13">
        <f t="shared" si="1504"/>
        <v>9906.5125110674853</v>
      </c>
      <c r="AW8035" s="13"/>
      <c r="AX8035" s="13"/>
    </row>
    <row r="8036" spans="1:50" x14ac:dyDescent="0.25">
      <c r="A8036">
        <v>989</v>
      </c>
      <c r="B8036">
        <f t="shared" si="1509"/>
        <v>8025</v>
      </c>
      <c r="N8036" s="3">
        <f t="shared" si="1511"/>
        <v>112.35988272459649</v>
      </c>
      <c r="O8036" s="3">
        <f t="shared" si="1511"/>
        <v>-7.5826823008536062</v>
      </c>
      <c r="P8036" s="3">
        <f t="shared" si="1511"/>
        <v>93.57726203643675</v>
      </c>
      <c r="Q8036" s="3">
        <f t="shared" si="1511"/>
        <v>271.00128822435539</v>
      </c>
      <c r="R8036" s="3">
        <f t="shared" si="1511"/>
        <v>38.832429240774701</v>
      </c>
      <c r="S8036" s="3">
        <f t="shared" si="1511"/>
        <v>17.417537073067798</v>
      </c>
      <c r="T8036" s="3">
        <f t="shared" si="1511"/>
        <v>48.266961913230823</v>
      </c>
      <c r="U8036" s="3">
        <f t="shared" si="1511"/>
        <v>-1.558447409611361</v>
      </c>
      <c r="W8036" s="3">
        <f t="shared" si="1506"/>
        <v>783.32861506364077</v>
      </c>
      <c r="X8036" s="3">
        <f t="shared" si="1507"/>
        <v>42300.718581640052</v>
      </c>
      <c r="Z8036" s="3">
        <f t="shared" si="1508"/>
        <v>205.67138493635923</v>
      </c>
      <c r="AA8036" s="3">
        <f>Z8035*$AF$4</f>
        <v>142.70953267600026</v>
      </c>
      <c r="AB8036" s="3">
        <f t="shared" si="1510"/>
        <v>926.03814773964109</v>
      </c>
      <c r="AN8036">
        <v>22</v>
      </c>
      <c r="AO8036" s="13">
        <v>32.359287687868999</v>
      </c>
      <c r="AP8036" s="13">
        <f t="shared" si="1502"/>
        <v>-10.359287687868999</v>
      </c>
      <c r="AQ8036" s="13"/>
      <c r="AR8036" s="13"/>
      <c r="AS8036" s="13">
        <f t="shared" si="1503"/>
        <v>10.359287687868999</v>
      </c>
      <c r="AT8036" s="13"/>
      <c r="AU8036" s="13"/>
      <c r="AV8036" s="13">
        <f t="shared" si="1504"/>
        <v>107.31484140003424</v>
      </c>
      <c r="AW8036" s="13"/>
      <c r="AX8036" s="13"/>
    </row>
    <row r="8037" spans="1:50" x14ac:dyDescent="0.25">
      <c r="A8037">
        <v>1074</v>
      </c>
      <c r="B8037">
        <f t="shared" si="1509"/>
        <v>8026</v>
      </c>
      <c r="N8037" s="3">
        <f t="shared" si="1511"/>
        <v>112.39757395934799</v>
      </c>
      <c r="O8037" s="3">
        <f t="shared" si="1511"/>
        <v>-7.5789595052779211</v>
      </c>
      <c r="P8037" s="3">
        <f t="shared" si="1511"/>
        <v>94.482063412940093</v>
      </c>
      <c r="Q8037" s="3">
        <f t="shared" si="1511"/>
        <v>310.83798882355563</v>
      </c>
      <c r="R8037" s="3">
        <f t="shared" si="1511"/>
        <v>55.061544399061987</v>
      </c>
      <c r="S8037" s="3">
        <f t="shared" si="1511"/>
        <v>23.621833073028803</v>
      </c>
      <c r="T8037" s="3">
        <f t="shared" si="1511"/>
        <v>110.20626139066982</v>
      </c>
      <c r="U8037" s="3">
        <f t="shared" si="1511"/>
        <v>4.6309820713919354</v>
      </c>
      <c r="W8037" s="3">
        <f t="shared" si="1506"/>
        <v>914.6736711863623</v>
      </c>
      <c r="X8037" s="3">
        <f t="shared" si="1507"/>
        <v>25384.879053231398</v>
      </c>
      <c r="Z8037" s="3">
        <f t="shared" si="1508"/>
        <v>159.3263288136377</v>
      </c>
      <c r="AA8037" s="3">
        <f>Z8036*$AF$4</f>
        <v>169.01868742685065</v>
      </c>
      <c r="AB8037" s="3">
        <f t="shared" si="1510"/>
        <v>1083.6923586132129</v>
      </c>
      <c r="AN8037">
        <v>0</v>
      </c>
      <c r="AO8037" s="13">
        <v>-38.067552019613494</v>
      </c>
      <c r="AP8037" s="13">
        <f t="shared" si="1502"/>
        <v>38.067552019613494</v>
      </c>
      <c r="AQ8037" s="13"/>
      <c r="AR8037" s="13"/>
      <c r="AS8037" s="13">
        <f t="shared" si="1503"/>
        <v>38.067552019613494</v>
      </c>
      <c r="AT8037" s="13"/>
      <c r="AU8037" s="13"/>
      <c r="AV8037" s="13">
        <f t="shared" si="1504"/>
        <v>1449.1385167659794</v>
      </c>
      <c r="AW8037" s="13"/>
      <c r="AX8037" s="13"/>
    </row>
    <row r="8038" spans="1:50" x14ac:dyDescent="0.25">
      <c r="A8038">
        <v>1128</v>
      </c>
      <c r="B8038">
        <f t="shared" si="1509"/>
        <v>8027</v>
      </c>
      <c r="N8038" s="3">
        <f t="shared" si="1511"/>
        <v>112.43520737005788</v>
      </c>
      <c r="O8038" s="3">
        <f t="shared" si="1511"/>
        <v>-7.5752211134220824</v>
      </c>
      <c r="P8038" s="3">
        <f t="shared" si="1511"/>
        <v>88.983100688326033</v>
      </c>
      <c r="Q8038" s="3">
        <f t="shared" si="1511"/>
        <v>329.49159416855241</v>
      </c>
      <c r="R8038" s="3">
        <f t="shared" si="1511"/>
        <v>67.517835669485805</v>
      </c>
      <c r="S8038" s="3">
        <f t="shared" si="1511"/>
        <v>23.513610414359643</v>
      </c>
      <c r="T8038" s="3">
        <f t="shared" si="1511"/>
        <v>142.61588212771059</v>
      </c>
      <c r="U8038" s="3">
        <f t="shared" si="1511"/>
        <v>9.576219971529639</v>
      </c>
      <c r="W8038" s="3">
        <f t="shared" si="1506"/>
        <v>977.57261285824382</v>
      </c>
      <c r="X8038" s="3">
        <f t="shared" si="1507"/>
        <v>22628.398802295793</v>
      </c>
      <c r="Z8038" s="3">
        <f t="shared" si="1508"/>
        <v>150.42738714175618</v>
      </c>
      <c r="AA8038" s="3">
        <f>Z8037*$AF$4</f>
        <v>130.93278375575932</v>
      </c>
      <c r="AB8038" s="3">
        <f t="shared" si="1510"/>
        <v>1108.5053966140031</v>
      </c>
      <c r="AN8038">
        <v>0</v>
      </c>
      <c r="AO8038" s="13">
        <v>-23.577497553713826</v>
      </c>
      <c r="AP8038" s="13">
        <f t="shared" si="1502"/>
        <v>23.577497553713826</v>
      </c>
      <c r="AQ8038" s="13"/>
      <c r="AR8038" s="13"/>
      <c r="AS8038" s="13">
        <f t="shared" si="1503"/>
        <v>23.577497553713826</v>
      </c>
      <c r="AT8038" s="13"/>
      <c r="AU8038" s="13"/>
      <c r="AV8038" s="13">
        <f t="shared" si="1504"/>
        <v>555.89839089538145</v>
      </c>
      <c r="AW8038" s="13"/>
      <c r="AX8038" s="13"/>
    </row>
    <row r="8039" spans="1:50" x14ac:dyDescent="0.25">
      <c r="A8039">
        <v>1056</v>
      </c>
      <c r="B8039">
        <f t="shared" si="1509"/>
        <v>8028</v>
      </c>
      <c r="N8039" s="3">
        <f t="shared" si="1511"/>
        <v>112.47278293736538</v>
      </c>
      <c r="O8039" s="3">
        <f t="shared" si="1511"/>
        <v>-7.5714671329790928</v>
      </c>
      <c r="P8039" s="3">
        <f t="shared" si="1511"/>
        <v>77.45308016068924</v>
      </c>
      <c r="Q8039" s="3">
        <f t="shared" si="1511"/>
        <v>325.6908918815364</v>
      </c>
      <c r="R8039" s="3">
        <f t="shared" si="1511"/>
        <v>75.347796421018188</v>
      </c>
      <c r="S8039" s="3">
        <f t="shared" si="1511"/>
        <v>17.121789695645187</v>
      </c>
      <c r="T8039" s="3">
        <f t="shared" si="1511"/>
        <v>136.81169242072801</v>
      </c>
      <c r="U8039" s="3">
        <f t="shared" si="1511"/>
        <v>11.948644571697695</v>
      </c>
      <c r="W8039" s="3">
        <f t="shared" si="1506"/>
        <v>960.28959451734488</v>
      </c>
      <c r="X8039" s="3">
        <f t="shared" si="1507"/>
        <v>9160.4817176542583</v>
      </c>
      <c r="Z8039" s="3">
        <f t="shared" si="1508"/>
        <v>95.710405482655119</v>
      </c>
      <c r="AA8039" s="3">
        <f>Z8038*$AF$4</f>
        <v>123.61972247922382</v>
      </c>
      <c r="AB8039" s="3">
        <f t="shared" si="1510"/>
        <v>1083.9093169965688</v>
      </c>
      <c r="AN8039">
        <v>0</v>
      </c>
      <c r="AO8039" s="13">
        <v>1.600311594561628</v>
      </c>
      <c r="AP8039" s="13">
        <f t="shared" si="1502"/>
        <v>-1.600311594561628</v>
      </c>
      <c r="AQ8039" s="13"/>
      <c r="AR8039" s="13"/>
      <c r="AS8039" s="13">
        <f t="shared" si="1503"/>
        <v>1.600311594561628</v>
      </c>
      <c r="AT8039" s="13"/>
      <c r="AU8039" s="13"/>
      <c r="AV8039" s="13">
        <f t="shared" si="1504"/>
        <v>2.5609971996883805</v>
      </c>
      <c r="AW8039" s="13"/>
      <c r="AX8039" s="13"/>
    </row>
    <row r="8040" spans="1:50" x14ac:dyDescent="0.25">
      <c r="A8040">
        <v>982</v>
      </c>
      <c r="B8040">
        <f t="shared" si="1509"/>
        <v>8029</v>
      </c>
      <c r="N8040" s="3">
        <f t="shared" si="1511"/>
        <v>112.5103006419393</v>
      </c>
      <c r="O8040" s="3">
        <f t="shared" si="1511"/>
        <v>-7.5676975716740422</v>
      </c>
      <c r="P8040" s="3">
        <f t="shared" si="1511"/>
        <v>60.673478534415068</v>
      </c>
      <c r="Q8040" s="3">
        <f t="shared" si="1511"/>
        <v>299.69489354247435</v>
      </c>
      <c r="R8040" s="3">
        <f t="shared" si="1511"/>
        <v>78.014916766644106</v>
      </c>
      <c r="S8040" s="3">
        <f t="shared" si="1511"/>
        <v>6.1544723764270923</v>
      </c>
      <c r="T8040" s="3">
        <f t="shared" si="1511"/>
        <v>94.348920214527453</v>
      </c>
      <c r="U8040" s="3">
        <f t="shared" si="1511"/>
        <v>11.110863917384371</v>
      </c>
      <c r="W8040" s="3">
        <f t="shared" si="1506"/>
        <v>865.95453198378141</v>
      </c>
      <c r="X8040" s="3">
        <f t="shared" si="1507"/>
        <v>13466.550647103213</v>
      </c>
      <c r="Z8040" s="3">
        <f t="shared" si="1508"/>
        <v>116.04546801621859</v>
      </c>
      <c r="AA8040" s="3">
        <f>Z8039*$AF$4</f>
        <v>78.653854121591152</v>
      </c>
      <c r="AB8040" s="3">
        <f t="shared" si="1510"/>
        <v>944.60838610537257</v>
      </c>
      <c r="AN8040">
        <v>0</v>
      </c>
      <c r="AO8040" s="13">
        <v>13.199726786417941</v>
      </c>
      <c r="AP8040" s="13">
        <f t="shared" si="1502"/>
        <v>-13.199726786417941</v>
      </c>
      <c r="AQ8040" s="13"/>
      <c r="AR8040" s="13"/>
      <c r="AS8040" s="13">
        <f t="shared" si="1503"/>
        <v>13.199726786417941</v>
      </c>
      <c r="AT8040" s="13"/>
      <c r="AU8040" s="13"/>
      <c r="AV8040" s="13">
        <f t="shared" si="1504"/>
        <v>174.2327872360793</v>
      </c>
      <c r="AW8040" s="13"/>
      <c r="AX8040" s="13"/>
    </row>
    <row r="8041" spans="1:50" x14ac:dyDescent="0.25">
      <c r="A8041">
        <v>555</v>
      </c>
      <c r="B8041">
        <f t="shared" si="1509"/>
        <v>8030</v>
      </c>
      <c r="N8041" s="3">
        <f t="shared" si="1511"/>
        <v>112.5477604644783</v>
      </c>
      <c r="O8041" s="3">
        <f t="shared" si="1511"/>
        <v>-7.5639124372640838</v>
      </c>
      <c r="P8041" s="3">
        <f t="shared" si="1511"/>
        <v>39.781576332850079</v>
      </c>
      <c r="Q8041" s="3">
        <f t="shared" si="1511"/>
        <v>253.27518347766741</v>
      </c>
      <c r="R8041" s="3">
        <f t="shared" si="1511"/>
        <v>75.33644528771724</v>
      </c>
      <c r="S8041" s="3">
        <f t="shared" si="1511"/>
        <v>-6.4575192400693506</v>
      </c>
      <c r="T8041" s="3">
        <f t="shared" si="1511"/>
        <v>26.605431030018124</v>
      </c>
      <c r="U8041" s="3">
        <f t="shared" si="1511"/>
        <v>7.2879619369332973</v>
      </c>
      <c r="W8041" s="3">
        <f t="shared" si="1506"/>
        <v>711.82731041397483</v>
      </c>
      <c r="X8041" s="3">
        <f t="shared" si="1507"/>
        <v>24594.805291681219</v>
      </c>
      <c r="Z8041" s="3">
        <f t="shared" si="1508"/>
        <v>-156.82731041397483</v>
      </c>
      <c r="AA8041" s="3">
        <f>Z8040*$AF$4</f>
        <v>95.365005161048273</v>
      </c>
      <c r="AB8041" s="3">
        <f t="shared" si="1510"/>
        <v>807.19231557502314</v>
      </c>
      <c r="AN8041">
        <v>0</v>
      </c>
      <c r="AO8041" s="13">
        <v>10.597186443516033</v>
      </c>
      <c r="AP8041" s="13">
        <f t="shared" si="1502"/>
        <v>-10.597186443516033</v>
      </c>
      <c r="AQ8041" s="13"/>
      <c r="AR8041" s="13"/>
      <c r="AS8041" s="13">
        <f t="shared" si="1503"/>
        <v>10.597186443516033</v>
      </c>
      <c r="AT8041" s="13"/>
      <c r="AU8041" s="13"/>
      <c r="AV8041" s="13">
        <f t="shared" si="1504"/>
        <v>112.30036051863999</v>
      </c>
      <c r="AW8041" s="13"/>
      <c r="AX8041" s="13"/>
    </row>
    <row r="8042" spans="1:50" x14ac:dyDescent="0.25">
      <c r="A8042">
        <v>443</v>
      </c>
      <c r="B8042">
        <f t="shared" si="1509"/>
        <v>8031</v>
      </c>
      <c r="N8042" s="3">
        <f t="shared" si="1511"/>
        <v>112.5851623857108</v>
      </c>
      <c r="O8042" s="3">
        <f t="shared" si="1511"/>
        <v>-7.5601117375384153</v>
      </c>
      <c r="P8042" s="3">
        <f t="shared" si="1511"/>
        <v>16.193375794825617</v>
      </c>
      <c r="Q8042" s="3">
        <f t="shared" si="1511"/>
        <v>189.59518821598795</v>
      </c>
      <c r="R8042" s="3">
        <f t="shared" si="1511"/>
        <v>67.495911183953069</v>
      </c>
      <c r="S8042" s="3">
        <f t="shared" si="1511"/>
        <v>-17.343852624821459</v>
      </c>
      <c r="T8042" s="3">
        <f t="shared" si="1511"/>
        <v>-48.266961913151583</v>
      </c>
      <c r="U8042" s="3">
        <f t="shared" si="1511"/>
        <v>1.5070258410738058</v>
      </c>
      <c r="W8042" s="3">
        <f t="shared" si="1506"/>
        <v>525.22012070768358</v>
      </c>
      <c r="X8042" s="3">
        <f t="shared" si="1507"/>
        <v>6760.1482491860579</v>
      </c>
      <c r="Z8042" s="3">
        <f t="shared" si="1508"/>
        <v>-82.220120707683577</v>
      </c>
      <c r="AA8042" s="3">
        <f>Z8041*$AF$4</f>
        <v>-128.87911542510037</v>
      </c>
      <c r="AB8042" s="3">
        <f t="shared" si="1510"/>
        <v>396.34100528258318</v>
      </c>
      <c r="AN8042">
        <v>0</v>
      </c>
      <c r="AO8042" s="13">
        <v>-1.2687568956365149</v>
      </c>
      <c r="AP8042" s="13">
        <f t="shared" si="1502"/>
        <v>1.2687568956365149</v>
      </c>
      <c r="AQ8042" s="13"/>
      <c r="AR8042" s="13"/>
      <c r="AS8042" s="13">
        <f t="shared" si="1503"/>
        <v>1.2687568956365149</v>
      </c>
      <c r="AT8042" s="13"/>
      <c r="AU8042" s="13"/>
      <c r="AV8042" s="13">
        <f t="shared" si="1504"/>
        <v>1.6097440602252064</v>
      </c>
      <c r="AW8042" s="13"/>
      <c r="AX8042" s="13"/>
    </row>
    <row r="8043" spans="1:50" x14ac:dyDescent="0.25">
      <c r="A8043">
        <v>178</v>
      </c>
      <c r="B8043">
        <f t="shared" si="1509"/>
        <v>8032</v>
      </c>
      <c r="N8043" s="3">
        <f t="shared" ref="N8043:U8058" si="1512">N$3*COS(N$2*$B8043)+N$4*SIN(N$2*$B8043)</f>
        <v>112.622506386395</v>
      </c>
      <c r="O8043" s="3">
        <f t="shared" si="1512"/>
        <v>-7.5562954803182647</v>
      </c>
      <c r="P8043" s="3">
        <f t="shared" si="1512"/>
        <v>-8.4923723077710278</v>
      </c>
      <c r="Q8043" s="3">
        <f t="shared" si="1512"/>
        <v>112.99459419813745</v>
      </c>
      <c r="R8043" s="3">
        <f t="shared" si="1512"/>
        <v>55.030548829779917</v>
      </c>
      <c r="S8043" s="3">
        <f t="shared" si="1512"/>
        <v>-23.595347004149875</v>
      </c>
      <c r="T8043" s="3">
        <f t="shared" si="1512"/>
        <v>-110.20626139070099</v>
      </c>
      <c r="U8043" s="3">
        <f t="shared" si="1512"/>
        <v>-4.6787982104637589</v>
      </c>
      <c r="W8043" s="3">
        <f t="shared" si="1506"/>
        <v>337.13295858255231</v>
      </c>
      <c r="X8043" s="3">
        <f t="shared" si="1507"/>
        <v>25323.298507236308</v>
      </c>
      <c r="Z8043" s="3">
        <f t="shared" si="1508"/>
        <v>-159.13295858255231</v>
      </c>
      <c r="AA8043" s="3">
        <f>Z8042*$AF$4</f>
        <v>-67.567672996367293</v>
      </c>
      <c r="AB8043" s="3">
        <f t="shared" si="1510"/>
        <v>269.56528558618504</v>
      </c>
      <c r="AN8043">
        <v>0</v>
      </c>
      <c r="AO8043" s="13">
        <v>-13.508510268258433</v>
      </c>
      <c r="AP8043" s="13">
        <f t="shared" si="1502"/>
        <v>13.508510268258433</v>
      </c>
      <c r="AQ8043" s="13"/>
      <c r="AR8043" s="13"/>
      <c r="AS8043" s="13">
        <f t="shared" si="1503"/>
        <v>13.508510268258433</v>
      </c>
      <c r="AT8043" s="13"/>
      <c r="AU8043" s="13"/>
      <c r="AV8043" s="13">
        <f t="shared" si="1504"/>
        <v>182.47984966764352</v>
      </c>
      <c r="AW8043" s="13"/>
      <c r="AX8043" s="13"/>
    </row>
    <row r="8044" spans="1:50" x14ac:dyDescent="0.25">
      <c r="A8044">
        <v>144</v>
      </c>
      <c r="B8044">
        <f t="shared" si="1509"/>
        <v>8033</v>
      </c>
      <c r="N8044" s="3">
        <f t="shared" si="1512"/>
        <v>112.65979244731895</v>
      </c>
      <c r="O8044" s="3">
        <f t="shared" si="1512"/>
        <v>-7.5524636734568773</v>
      </c>
      <c r="P8044" s="3">
        <f t="shared" si="1512"/>
        <v>-32.602528102608339</v>
      </c>
      <c r="Q8044" s="3">
        <f t="shared" si="1512"/>
        <v>28.693605318069324</v>
      </c>
      <c r="R8044" s="3">
        <f t="shared" si="1512"/>
        <v>38.794486408015359</v>
      </c>
      <c r="S8044" s="3">
        <f t="shared" si="1512"/>
        <v>-23.541400660046733</v>
      </c>
      <c r="T8044" s="3">
        <f t="shared" si="1512"/>
        <v>-142.61588212771937</v>
      </c>
      <c r="U8044" s="3">
        <f t="shared" si="1512"/>
        <v>-9.6075840674377382</v>
      </c>
      <c r="W8044" s="3">
        <f t="shared" si="1506"/>
        <v>175.24240910377839</v>
      </c>
      <c r="X8044" s="3">
        <f t="shared" si="1507"/>
        <v>976.08812660785452</v>
      </c>
      <c r="Z8044" s="3">
        <f t="shared" si="1508"/>
        <v>-31.242409103778385</v>
      </c>
      <c r="AA8044" s="3">
        <f>Z8043*$AF$4</f>
        <v>-130.77387403355567</v>
      </c>
      <c r="AB8044" s="3">
        <f t="shared" si="1510"/>
        <v>44.468535070222714</v>
      </c>
      <c r="AN8044">
        <v>0</v>
      </c>
      <c r="AO8044" s="13">
        <v>-16.05141363016309</v>
      </c>
      <c r="AP8044" s="13">
        <f t="shared" si="1502"/>
        <v>16.05141363016309</v>
      </c>
      <c r="AQ8044" s="13"/>
      <c r="AR8044" s="13"/>
      <c r="AS8044" s="13">
        <f t="shared" si="1503"/>
        <v>16.05141363016309</v>
      </c>
      <c r="AT8044" s="13"/>
      <c r="AU8044" s="13"/>
      <c r="AV8044" s="13">
        <f t="shared" si="1504"/>
        <v>257.64787952658543</v>
      </c>
      <c r="AW8044" s="13"/>
      <c r="AX8044" s="13"/>
    </row>
    <row r="8045" spans="1:50" x14ac:dyDescent="0.25">
      <c r="A8045">
        <v>22</v>
      </c>
      <c r="B8045">
        <f t="shared" si="1509"/>
        <v>8034</v>
      </c>
      <c r="N8045" s="3">
        <f t="shared" si="1512"/>
        <v>112.69702054930038</v>
      </c>
      <c r="O8045" s="3">
        <f t="shared" si="1512"/>
        <v>-7.5486163248395002</v>
      </c>
      <c r="P8045" s="3">
        <f t="shared" si="1512"/>
        <v>-54.502963961967687</v>
      </c>
      <c r="Q8045" s="3">
        <f t="shared" si="1512"/>
        <v>-57.562805345854947</v>
      </c>
      <c r="R8045" s="3">
        <f t="shared" si="1512"/>
        <v>19.900220940277972</v>
      </c>
      <c r="S8045" s="3">
        <f t="shared" si="1512"/>
        <v>-17.196429802408172</v>
      </c>
      <c r="T8045" s="3">
        <f t="shared" si="1512"/>
        <v>-136.81169242075597</v>
      </c>
      <c r="U8045" s="3">
        <f t="shared" si="1512"/>
        <v>-11.955130130132858</v>
      </c>
      <c r="W8045" s="3">
        <f t="shared" si="1506"/>
        <v>58.033987065263034</v>
      </c>
      <c r="X8045" s="3">
        <f t="shared" si="1507"/>
        <v>1298.4482238195437</v>
      </c>
      <c r="Z8045" s="3">
        <f t="shared" si="1508"/>
        <v>-36.033987065263034</v>
      </c>
      <c r="AA8045" s="3">
        <f>Z8044*$AF$4</f>
        <v>-25.674699377394038</v>
      </c>
      <c r="AB8045" s="3">
        <f t="shared" si="1510"/>
        <v>32.359287687868999</v>
      </c>
      <c r="AN8045">
        <v>0</v>
      </c>
      <c r="AO8045" s="13">
        <v>-0.80615482981704645</v>
      </c>
      <c r="AP8045" s="13">
        <f t="shared" si="1502"/>
        <v>0.80615482981704645</v>
      </c>
      <c r="AQ8045" s="13"/>
      <c r="AR8045" s="13"/>
      <c r="AS8045" s="13">
        <f t="shared" si="1503"/>
        <v>0.80615482981704645</v>
      </c>
      <c r="AT8045" s="13"/>
      <c r="AU8045" s="13"/>
      <c r="AV8045" s="13">
        <f t="shared" si="1504"/>
        <v>0.64988560963735109</v>
      </c>
      <c r="AW8045" s="13"/>
      <c r="AX8045" s="13"/>
    </row>
    <row r="8046" spans="1:50" x14ac:dyDescent="0.25">
      <c r="A8046">
        <v>0</v>
      </c>
      <c r="B8046">
        <f t="shared" si="1509"/>
        <v>8035</v>
      </c>
      <c r="N8046" s="3">
        <f t="shared" si="1512"/>
        <v>112.73419067318703</v>
      </c>
      <c r="O8046" s="3">
        <f t="shared" si="1512"/>
        <v>-7.5447534423833469</v>
      </c>
      <c r="P8046" s="3">
        <f t="shared" si="1512"/>
        <v>-72.709321692466816</v>
      </c>
      <c r="Q8046" s="3">
        <f t="shared" si="1512"/>
        <v>-139.89640595263734</v>
      </c>
      <c r="R8046" s="3">
        <f t="shared" si="1512"/>
        <v>-0.35761014765151344</v>
      </c>
      <c r="S8046" s="3">
        <f t="shared" si="1512"/>
        <v>-6.256016090962027</v>
      </c>
      <c r="T8046" s="3">
        <f t="shared" si="1512"/>
        <v>-94.348920214491045</v>
      </c>
      <c r="U8046" s="3">
        <f t="shared" si="1512"/>
        <v>-11.090728483489741</v>
      </c>
      <c r="W8046" s="3">
        <f t="shared" si="1506"/>
        <v>-8.455181789250986</v>
      </c>
      <c r="X8046" s="3">
        <f t="shared" si="1507"/>
        <v>71.4900990892815</v>
      </c>
      <c r="Z8046" s="3">
        <f t="shared" si="1508"/>
        <v>8.455181789250986</v>
      </c>
      <c r="AA8046" s="3">
        <f>Z8045*$AF$4</f>
        <v>-29.612370230362508</v>
      </c>
      <c r="AB8046" s="3">
        <f t="shared" si="1510"/>
        <v>-38.067552019613494</v>
      </c>
      <c r="AN8046">
        <v>20</v>
      </c>
      <c r="AO8046" s="13">
        <v>35.666560315625404</v>
      </c>
      <c r="AP8046" s="13">
        <f t="shared" si="1502"/>
        <v>-15.666560315625404</v>
      </c>
      <c r="AQ8046" s="13"/>
      <c r="AR8046" s="13"/>
      <c r="AS8046" s="13">
        <f t="shared" si="1503"/>
        <v>15.666560315625404</v>
      </c>
      <c r="AT8046" s="13"/>
      <c r="AU8046" s="13"/>
      <c r="AV8046" s="13">
        <f t="shared" si="1504"/>
        <v>245.44111212312873</v>
      </c>
      <c r="AW8046" s="13"/>
      <c r="AX8046" s="13"/>
    </row>
    <row r="8047" spans="1:50" x14ac:dyDescent="0.25">
      <c r="A8047">
        <v>0</v>
      </c>
      <c r="B8047">
        <f t="shared" si="1509"/>
        <v>8036</v>
      </c>
      <c r="N8047" s="3">
        <f t="shared" si="1512"/>
        <v>112.77130279985633</v>
      </c>
      <c r="O8047" s="3">
        <f t="shared" si="1512"/>
        <v>-7.5408750340376152</v>
      </c>
      <c r="P8047" s="3">
        <f t="shared" si="1512"/>
        <v>-85.987618717573298</v>
      </c>
      <c r="Q8047" s="3">
        <f t="shared" si="1512"/>
        <v>-212.69629768336114</v>
      </c>
      <c r="R8047" s="3">
        <f t="shared" si="1512"/>
        <v>-20.59093774370762</v>
      </c>
      <c r="S8047" s="3">
        <f t="shared" si="1512"/>
        <v>6.3562076862296939</v>
      </c>
      <c r="T8047" s="3">
        <f t="shared" si="1512"/>
        <v>-26.605431030100739</v>
      </c>
      <c r="U8047" s="3">
        <f t="shared" si="1512"/>
        <v>-7.2466152352518129</v>
      </c>
      <c r="W8047" s="3">
        <f t="shared" si="1506"/>
        <v>-30.525881396302395</v>
      </c>
      <c r="X8047" s="3">
        <f t="shared" si="1507"/>
        <v>931.82943502112073</v>
      </c>
      <c r="Z8047" s="3">
        <f t="shared" si="1508"/>
        <v>30.525881396302395</v>
      </c>
      <c r="AA8047" s="3">
        <f>Z8046*$AF$4</f>
        <v>6.9483838425885676</v>
      </c>
      <c r="AB8047" s="3">
        <f t="shared" si="1510"/>
        <v>-23.577497553713826</v>
      </c>
      <c r="AN8047">
        <v>186</v>
      </c>
      <c r="AO8047" s="13">
        <v>107.15538221280507</v>
      </c>
      <c r="AP8047" s="13">
        <f t="shared" si="1502"/>
        <v>78.844617787194935</v>
      </c>
      <c r="AQ8047" s="13"/>
      <c r="AR8047" s="13"/>
      <c r="AS8047" s="13">
        <f t="shared" si="1503"/>
        <v>78.844617787194935</v>
      </c>
      <c r="AT8047" s="13"/>
      <c r="AU8047" s="13"/>
      <c r="AV8047" s="13">
        <f t="shared" si="1504"/>
        <v>6216.4737540088563</v>
      </c>
      <c r="AW8047" s="13"/>
      <c r="AX8047" s="13"/>
    </row>
    <row r="8048" spans="1:50" x14ac:dyDescent="0.25">
      <c r="A8048">
        <v>0</v>
      </c>
      <c r="B8048">
        <f t="shared" si="1509"/>
        <v>8037</v>
      </c>
      <c r="N8048" s="3">
        <f t="shared" si="1512"/>
        <v>112.80835691021556</v>
      </c>
      <c r="O8048" s="3">
        <f t="shared" si="1512"/>
        <v>-7.5369811077834452</v>
      </c>
      <c r="P8048" s="3">
        <f t="shared" si="1512"/>
        <v>-93.437884410684674</v>
      </c>
      <c r="Q8048" s="3">
        <f t="shared" si="1512"/>
        <v>-271.0012882243318</v>
      </c>
      <c r="R8048" s="3">
        <f t="shared" si="1512"/>
        <v>-39.413371718039485</v>
      </c>
      <c r="S8048" s="3">
        <f t="shared" si="1512"/>
        <v>17.269846959289161</v>
      </c>
      <c r="T8048" s="3">
        <f t="shared" si="1512"/>
        <v>48.266961913196766</v>
      </c>
      <c r="U8048" s="3">
        <f t="shared" si="1512"/>
        <v>-1.4555763616116728</v>
      </c>
      <c r="W8048" s="3">
        <f t="shared" si="1506"/>
        <v>-23.485552478105717</v>
      </c>
      <c r="X8048" s="3">
        <f t="shared" si="1507"/>
        <v>551.57117520185761</v>
      </c>
      <c r="Z8048" s="3">
        <f t="shared" si="1508"/>
        <v>23.485552478105717</v>
      </c>
      <c r="AA8048" s="3">
        <f>Z8047*$AF$4</f>
        <v>25.085864072667345</v>
      </c>
      <c r="AB8048" s="3">
        <f t="shared" si="1510"/>
        <v>1.600311594561628</v>
      </c>
      <c r="AN8048">
        <v>413</v>
      </c>
      <c r="AO8048" s="13">
        <v>308.6954562229879</v>
      </c>
      <c r="AP8048" s="13">
        <f t="shared" si="1502"/>
        <v>104.3045437770121</v>
      </c>
      <c r="AQ8048" s="13"/>
      <c r="AR8048" s="13"/>
      <c r="AS8048" s="13">
        <f t="shared" si="1503"/>
        <v>104.3045437770121</v>
      </c>
      <c r="AT8048" s="13"/>
      <c r="AU8048" s="13"/>
      <c r="AV8048" s="13">
        <f t="shared" si="1504"/>
        <v>10879.437852530633</v>
      </c>
      <c r="AW8048" s="13"/>
      <c r="AX8048" s="13"/>
    </row>
    <row r="8049" spans="1:50" x14ac:dyDescent="0.25">
      <c r="A8049">
        <v>0</v>
      </c>
      <c r="B8049">
        <f t="shared" si="1509"/>
        <v>8038</v>
      </c>
      <c r="N8049" s="3">
        <f t="shared" si="1512"/>
        <v>112.8453529852019</v>
      </c>
      <c r="O8049" s="3">
        <f t="shared" si="1512"/>
        <v>-7.5330716716339108</v>
      </c>
      <c r="P8049" s="3">
        <f t="shared" si="1512"/>
        <v>-94.555157911842329</v>
      </c>
      <c r="Q8049" s="3">
        <f t="shared" si="1512"/>
        <v>-310.83798882359304</v>
      </c>
      <c r="R8049" s="3">
        <f t="shared" si="1512"/>
        <v>-55.535196547786683</v>
      </c>
      <c r="S8049" s="3">
        <f t="shared" si="1512"/>
        <v>23.56842393698944</v>
      </c>
      <c r="T8049" s="3">
        <f t="shared" si="1512"/>
        <v>110.20626139073215</v>
      </c>
      <c r="U8049" s="3">
        <f t="shared" si="1512"/>
        <v>4.7265276957240916</v>
      </c>
      <c r="W8049" s="3">
        <f t="shared" si="1506"/>
        <v>-6.1004653845645578</v>
      </c>
      <c r="X8049" s="3">
        <f t="shared" si="1507"/>
        <v>37.215677908270401</v>
      </c>
      <c r="Z8049" s="3">
        <f t="shared" si="1508"/>
        <v>6.1004653845645578</v>
      </c>
      <c r="AA8049" s="3">
        <f>Z8048*$AF$4</f>
        <v>19.300192170982498</v>
      </c>
      <c r="AB8049" s="3">
        <f t="shared" si="1510"/>
        <v>13.199726786417941</v>
      </c>
      <c r="AN8049">
        <v>389</v>
      </c>
      <c r="AO8049" s="13">
        <v>557.91529630215825</v>
      </c>
      <c r="AP8049" s="13">
        <f t="shared" si="1502"/>
        <v>-168.91529630215825</v>
      </c>
      <c r="AQ8049" s="13"/>
      <c r="AR8049" s="13"/>
      <c r="AS8049" s="13">
        <f t="shared" si="1503"/>
        <v>168.91529630215825</v>
      </c>
      <c r="AT8049" s="13"/>
      <c r="AU8049" s="13"/>
      <c r="AV8049" s="13">
        <f t="shared" si="1504"/>
        <v>28532.377324845918</v>
      </c>
      <c r="AW8049" s="13"/>
      <c r="AX8049" s="13"/>
    </row>
    <row r="8050" spans="1:50" x14ac:dyDescent="0.25">
      <c r="A8050">
        <v>0</v>
      </c>
      <c r="B8050">
        <f t="shared" si="1509"/>
        <v>8039</v>
      </c>
      <c r="N8050" s="3">
        <f t="shared" si="1512"/>
        <v>112.88229100578229</v>
      </c>
      <c r="O8050" s="3">
        <f t="shared" si="1512"/>
        <v>-7.5291467336340023</v>
      </c>
      <c r="P8050" s="3">
        <f t="shared" si="1512"/>
        <v>-89.263713144819206</v>
      </c>
      <c r="Q8050" s="3">
        <f t="shared" si="1512"/>
        <v>-329.49159416854883</v>
      </c>
      <c r="R8050" s="3">
        <f t="shared" si="1512"/>
        <v>-67.851742785379955</v>
      </c>
      <c r="S8050" s="3">
        <f t="shared" si="1512"/>
        <v>23.568754906566884</v>
      </c>
      <c r="T8050" s="3">
        <f t="shared" si="1512"/>
        <v>142.61588212770397</v>
      </c>
      <c r="U8050" s="3">
        <f t="shared" si="1512"/>
        <v>9.6387702258197514</v>
      </c>
      <c r="W8050" s="3">
        <f t="shared" si="1506"/>
        <v>5.5838849951347242</v>
      </c>
      <c r="X8050" s="3">
        <f t="shared" si="1507"/>
        <v>31.17977163889072</v>
      </c>
      <c r="Z8050" s="3">
        <f t="shared" si="1508"/>
        <v>-5.5838849951347242</v>
      </c>
      <c r="AA8050" s="3">
        <f>Z8049*$AF$4</f>
        <v>5.0133014483813083</v>
      </c>
      <c r="AB8050" s="3">
        <f t="shared" si="1510"/>
        <v>10.597186443516033</v>
      </c>
      <c r="AN8050">
        <v>529</v>
      </c>
      <c r="AO8050" s="13">
        <v>584.90592962665892</v>
      </c>
      <c r="AP8050" s="13">
        <f t="shared" si="1502"/>
        <v>-55.905929626658917</v>
      </c>
      <c r="AQ8050" s="13"/>
      <c r="AR8050" s="13"/>
      <c r="AS8050" s="13">
        <f t="shared" si="1503"/>
        <v>55.905929626658917</v>
      </c>
      <c r="AT8050" s="13"/>
      <c r="AU8050" s="13"/>
      <c r="AV8050" s="13">
        <f t="shared" si="1504"/>
        <v>3125.4729674209393</v>
      </c>
      <c r="AW8050" s="13"/>
      <c r="AX8050" s="13"/>
    </row>
    <row r="8051" spans="1:50" x14ac:dyDescent="0.25">
      <c r="A8051">
        <v>0</v>
      </c>
      <c r="B8051">
        <f t="shared" si="1509"/>
        <v>8040</v>
      </c>
      <c r="N8051" s="3">
        <f t="shared" si="1512"/>
        <v>112.91917095295368</v>
      </c>
      <c r="O8051" s="3">
        <f t="shared" si="1512"/>
        <v>-7.5252063018606137</v>
      </c>
      <c r="P8051" s="3">
        <f t="shared" si="1512"/>
        <v>-77.922191346036328</v>
      </c>
      <c r="Q8051" s="3">
        <f t="shared" si="1512"/>
        <v>-325.69089188154356</v>
      </c>
      <c r="R8051" s="3">
        <f t="shared" si="1512"/>
        <v>-75.519079146865778</v>
      </c>
      <c r="S8051" s="3">
        <f t="shared" si="1512"/>
        <v>17.270751422233797</v>
      </c>
      <c r="T8051" s="3">
        <f t="shared" si="1512"/>
        <v>136.81169242074003</v>
      </c>
      <c r="U8051" s="3">
        <f t="shared" si="1512"/>
        <v>11.961394273250237</v>
      </c>
      <c r="W8051" s="3">
        <f t="shared" si="1506"/>
        <v>3.3200239545152499</v>
      </c>
      <c r="X8051" s="3">
        <f t="shared" si="1507"/>
        <v>11.022559058555078</v>
      </c>
      <c r="Z8051" s="3">
        <f t="shared" si="1508"/>
        <v>-3.3200239545152499</v>
      </c>
      <c r="AA8051" s="3">
        <f>Z8050*$AF$4</f>
        <v>-4.5887808501517648</v>
      </c>
      <c r="AB8051" s="3">
        <f t="shared" si="1510"/>
        <v>-1.2687568956365149</v>
      </c>
      <c r="AN8051">
        <v>1003</v>
      </c>
      <c r="AO8051" s="13">
        <v>719.60434966079038</v>
      </c>
      <c r="AP8051" s="13">
        <f t="shared" si="1502"/>
        <v>283.39565033920962</v>
      </c>
      <c r="AQ8051" s="13"/>
      <c r="AR8051" s="13"/>
      <c r="AS8051" s="13">
        <f t="shared" si="1503"/>
        <v>283.39565033920962</v>
      </c>
      <c r="AT8051" s="13"/>
      <c r="AU8051" s="13"/>
      <c r="AV8051" s="13">
        <f t="shared" si="1504"/>
        <v>80313.094631183558</v>
      </c>
      <c r="AW8051" s="13"/>
      <c r="AX8051" s="13"/>
    </row>
    <row r="8052" spans="1:50" x14ac:dyDescent="0.25">
      <c r="A8052">
        <v>0</v>
      </c>
      <c r="B8052">
        <f t="shared" si="1509"/>
        <v>8041</v>
      </c>
      <c r="N8052" s="3">
        <f t="shared" si="1512"/>
        <v>112.95599280774272</v>
      </c>
      <c r="O8052" s="3">
        <f t="shared" si="1512"/>
        <v>-7.5212503844225225</v>
      </c>
      <c r="P8052" s="3">
        <f t="shared" si="1512"/>
        <v>-61.299293235221739</v>
      </c>
      <c r="Q8052" s="3">
        <f t="shared" si="1512"/>
        <v>-299.6948935424918</v>
      </c>
      <c r="R8052" s="3">
        <f t="shared" si="1512"/>
        <v>-78.011838788712723</v>
      </c>
      <c r="S8052" s="3">
        <f t="shared" si="1512"/>
        <v>6.3574439407781425</v>
      </c>
      <c r="T8052" s="3">
        <f t="shared" si="1512"/>
        <v>94.34892021455488</v>
      </c>
      <c r="U8052" s="3">
        <f t="shared" si="1512"/>
        <v>11.070387643451898</v>
      </c>
      <c r="W8052" s="3">
        <f t="shared" si="1506"/>
        <v>-10.780147782677346</v>
      </c>
      <c r="X8052" s="3">
        <f t="shared" si="1507"/>
        <v>116.21158621636332</v>
      </c>
      <c r="Z8052" s="3">
        <f t="shared" si="1508"/>
        <v>10.780147782677346</v>
      </c>
      <c r="AA8052" s="3">
        <f>Z8051*$AF$4</f>
        <v>-2.7283624855810871</v>
      </c>
      <c r="AB8052" s="3">
        <f t="shared" si="1510"/>
        <v>-13.508510268258433</v>
      </c>
      <c r="AN8052">
        <v>1077</v>
      </c>
      <c r="AO8052" s="13">
        <v>1095.8929588052717</v>
      </c>
      <c r="AP8052" s="13">
        <f t="shared" si="1502"/>
        <v>-18.892958805271746</v>
      </c>
      <c r="AQ8052" s="13"/>
      <c r="AR8052" s="13"/>
      <c r="AS8052" s="13">
        <f t="shared" si="1503"/>
        <v>18.892958805271746</v>
      </c>
      <c r="AT8052" s="13"/>
      <c r="AU8052" s="13"/>
      <c r="AV8052" s="13">
        <f t="shared" si="1504"/>
        <v>356.94389241769522</v>
      </c>
      <c r="AW8052" s="13"/>
      <c r="AX8052" s="13"/>
    </row>
    <row r="8053" spans="1:50" x14ac:dyDescent="0.25">
      <c r="A8053">
        <v>0</v>
      </c>
      <c r="B8053">
        <f t="shared" si="1509"/>
        <v>8042</v>
      </c>
      <c r="N8053" s="3">
        <f t="shared" si="1512"/>
        <v>112.99275655120614</v>
      </c>
      <c r="O8053" s="3">
        <f t="shared" si="1512"/>
        <v>-7.5172789894603627</v>
      </c>
      <c r="P8053" s="3">
        <f t="shared" si="1512"/>
        <v>-40.521678353132778</v>
      </c>
      <c r="Q8053" s="3">
        <f t="shared" si="1512"/>
        <v>-253.2751834776939</v>
      </c>
      <c r="R8053" s="3">
        <f t="shared" si="1512"/>
        <v>-75.159217509438577</v>
      </c>
      <c r="S8053" s="3">
        <f t="shared" si="1512"/>
        <v>-6.2547784120914542</v>
      </c>
      <c r="T8053" s="3">
        <f t="shared" si="1512"/>
        <v>26.60543103005363</v>
      </c>
      <c r="U8053" s="3">
        <f t="shared" si="1512"/>
        <v>7.2051343224239837</v>
      </c>
      <c r="W8053" s="3">
        <f t="shared" si="1506"/>
        <v>-24.910431276489504</v>
      </c>
      <c r="X8053" s="3">
        <f t="shared" si="1507"/>
        <v>620.52958638070652</v>
      </c>
      <c r="Z8053" s="3">
        <f t="shared" si="1508"/>
        <v>24.910431276489504</v>
      </c>
      <c r="AA8053" s="3">
        <f>Z8052*$AF$4</f>
        <v>8.8590176463264161</v>
      </c>
      <c r="AB8053" s="3">
        <f t="shared" si="1510"/>
        <v>-16.05141363016309</v>
      </c>
      <c r="AN8053">
        <v>1109</v>
      </c>
      <c r="AO8053" s="13">
        <v>1111.6379184404955</v>
      </c>
      <c r="AP8053" s="13">
        <f t="shared" si="1502"/>
        <v>-2.6379184404954685</v>
      </c>
      <c r="AQ8053" s="13"/>
      <c r="AR8053" s="13"/>
      <c r="AS8053" s="13">
        <f t="shared" si="1503"/>
        <v>2.6379184404954685</v>
      </c>
      <c r="AT8053" s="13"/>
      <c r="AU8053" s="13"/>
      <c r="AV8053" s="13">
        <f t="shared" si="1504"/>
        <v>6.9586136987060447</v>
      </c>
      <c r="AW8053" s="13"/>
      <c r="AX8053" s="13"/>
    </row>
    <row r="8054" spans="1:50" x14ac:dyDescent="0.25">
      <c r="A8054">
        <v>0</v>
      </c>
      <c r="B8054">
        <f t="shared" si="1509"/>
        <v>8043</v>
      </c>
      <c r="N8054" s="3">
        <f t="shared" si="1512"/>
        <v>113.02946216443044</v>
      </c>
      <c r="O8054" s="3">
        <f t="shared" si="1512"/>
        <v>-7.5132921251466289</v>
      </c>
      <c r="P8054" s="3">
        <f t="shared" si="1512"/>
        <v>-16.99760282256101</v>
      </c>
      <c r="Q8054" s="3">
        <f t="shared" si="1512"/>
        <v>-189.59518821589842</v>
      </c>
      <c r="R8054" s="3">
        <f t="shared" si="1512"/>
        <v>-67.156677274793338</v>
      </c>
      <c r="S8054" s="3">
        <f t="shared" si="1512"/>
        <v>-17.195521447063605</v>
      </c>
      <c r="T8054" s="3">
        <f t="shared" si="1512"/>
        <v>-48.26696191324195</v>
      </c>
      <c r="U8054" s="3">
        <f t="shared" si="1512"/>
        <v>1.4040999241073298</v>
      </c>
      <c r="W8054" s="3">
        <f t="shared" si="1506"/>
        <v>-21.277298148523357</v>
      </c>
      <c r="X8054" s="3">
        <f t="shared" si="1507"/>
        <v>452.7234165011555</v>
      </c>
      <c r="Z8054" s="3">
        <f t="shared" si="1508"/>
        <v>21.277298148523357</v>
      </c>
      <c r="AA8054" s="3">
        <f>Z8053*$AF$4</f>
        <v>20.471143318706311</v>
      </c>
      <c r="AB8054" s="3">
        <f t="shared" si="1510"/>
        <v>-0.80615482981704645</v>
      </c>
      <c r="AN8054">
        <v>1076</v>
      </c>
      <c r="AO8054" s="13">
        <v>1068.8677753460938</v>
      </c>
      <c r="AP8054" s="13">
        <f t="shared" si="1502"/>
        <v>7.132224653906178</v>
      </c>
      <c r="AQ8054" s="13"/>
      <c r="AR8054" s="13"/>
      <c r="AS8054" s="13">
        <f t="shared" si="1503"/>
        <v>7.132224653906178</v>
      </c>
      <c r="AT8054" s="13"/>
      <c r="AU8054" s="13"/>
      <c r="AV8054" s="13">
        <f t="shared" si="1504"/>
        <v>50.868628513787101</v>
      </c>
      <c r="AW8054" s="13"/>
      <c r="AX8054" s="13"/>
    </row>
    <row r="8055" spans="1:50" x14ac:dyDescent="0.25">
      <c r="A8055">
        <v>20</v>
      </c>
      <c r="B8055">
        <f t="shared" si="1509"/>
        <v>8044</v>
      </c>
      <c r="N8055" s="3">
        <f t="shared" si="1512"/>
        <v>113.06610962853205</v>
      </c>
      <c r="O8055" s="3">
        <f t="shared" si="1512"/>
        <v>-7.50928979968565</v>
      </c>
      <c r="P8055" s="3">
        <f t="shared" si="1512"/>
        <v>7.6785288213937068</v>
      </c>
      <c r="Q8055" s="3">
        <f t="shared" si="1512"/>
        <v>-112.99459419817615</v>
      </c>
      <c r="R8055" s="3">
        <f t="shared" si="1512"/>
        <v>-54.552553139493938</v>
      </c>
      <c r="S8055" s="3">
        <f t="shared" si="1512"/>
        <v>-23.541064370188273</v>
      </c>
      <c r="T8055" s="3">
        <f t="shared" si="1512"/>
        <v>-110.20626139067751</v>
      </c>
      <c r="U8055" s="3">
        <f t="shared" si="1512"/>
        <v>-4.7741696431976868</v>
      </c>
      <c r="W8055" s="3">
        <f t="shared" si="1506"/>
        <v>18.181089470150397</v>
      </c>
      <c r="X8055" s="3">
        <f t="shared" si="1507"/>
        <v>3.3084355155977638</v>
      </c>
      <c r="Z8055" s="3">
        <f t="shared" si="1508"/>
        <v>1.8189105298496031</v>
      </c>
      <c r="AA8055" s="3">
        <f>Z8054*$AF$4</f>
        <v>17.48547084547501</v>
      </c>
      <c r="AB8055" s="3">
        <f t="shared" si="1510"/>
        <v>35.666560315625404</v>
      </c>
      <c r="AN8055">
        <v>979</v>
      </c>
      <c r="AO8055" s="13">
        <v>961.46930906360353</v>
      </c>
      <c r="AP8055" s="13">
        <f t="shared" si="1502"/>
        <v>17.530690936396468</v>
      </c>
      <c r="AQ8055" s="13"/>
      <c r="AR8055" s="13"/>
      <c r="AS8055" s="13">
        <f t="shared" si="1503"/>
        <v>17.530690936396468</v>
      </c>
      <c r="AT8055" s="13"/>
      <c r="AU8055" s="13"/>
      <c r="AV8055" s="13">
        <f t="shared" si="1504"/>
        <v>307.32512470745326</v>
      </c>
      <c r="AW8055" s="13"/>
      <c r="AX8055" s="13"/>
    </row>
    <row r="8056" spans="1:50" x14ac:dyDescent="0.25">
      <c r="A8056">
        <v>186</v>
      </c>
      <c r="B8056">
        <f t="shared" si="1509"/>
        <v>8045</v>
      </c>
      <c r="N8056" s="3">
        <f t="shared" si="1512"/>
        <v>113.10269892465732</v>
      </c>
      <c r="O8056" s="3">
        <f t="shared" si="1512"/>
        <v>-7.5052720213135675</v>
      </c>
      <c r="P8056" s="3">
        <f t="shared" si="1512"/>
        <v>31.834228486626557</v>
      </c>
      <c r="Q8056" s="3">
        <f t="shared" si="1512"/>
        <v>-28.693605318110343</v>
      </c>
      <c r="R8056" s="3">
        <f t="shared" si="1512"/>
        <v>-38.210481260902938</v>
      </c>
      <c r="S8056" s="3">
        <f t="shared" si="1512"/>
        <v>-23.595672647316572</v>
      </c>
      <c r="T8056" s="3">
        <f t="shared" si="1512"/>
        <v>-142.61588212771275</v>
      </c>
      <c r="U8056" s="3">
        <f t="shared" si="1512"/>
        <v>-9.6697778690915648</v>
      </c>
      <c r="W8056" s="3">
        <f t="shared" si="1506"/>
        <v>105.66061972847996</v>
      </c>
      <c r="X8056" s="3">
        <f t="shared" si="1507"/>
        <v>6454.4160224119041</v>
      </c>
      <c r="Z8056" s="3">
        <f t="shared" si="1508"/>
        <v>80.339380271520042</v>
      </c>
      <c r="AA8056" s="3">
        <f>Z8055*$AF$4</f>
        <v>1.4947624843251053</v>
      </c>
      <c r="AB8056" s="3">
        <f t="shared" si="1510"/>
        <v>107.15538221280507</v>
      </c>
      <c r="AN8056">
        <v>827</v>
      </c>
      <c r="AO8056" s="13">
        <v>804.97612151007786</v>
      </c>
      <c r="AP8056" s="13">
        <f t="shared" si="1502"/>
        <v>22.02387848992214</v>
      </c>
      <c r="AQ8056" s="13"/>
      <c r="AR8056" s="13"/>
      <c r="AS8056" s="13">
        <f t="shared" si="1503"/>
        <v>22.02387848992214</v>
      </c>
      <c r="AT8056" s="13"/>
      <c r="AU8056" s="13"/>
      <c r="AV8056" s="13">
        <f t="shared" si="1504"/>
        <v>485.05122373885513</v>
      </c>
      <c r="AW8056" s="13"/>
      <c r="AX8056" s="13"/>
    </row>
    <row r="8057" spans="1:50" x14ac:dyDescent="0.25">
      <c r="A8057">
        <v>413</v>
      </c>
      <c r="B8057">
        <f t="shared" si="1509"/>
        <v>8046</v>
      </c>
      <c r="N8057" s="3">
        <f t="shared" si="1512"/>
        <v>113.1392300339825</v>
      </c>
      <c r="O8057" s="3">
        <f t="shared" si="1512"/>
        <v>-7.5012387982983215</v>
      </c>
      <c r="P8057" s="3">
        <f t="shared" si="1512"/>
        <v>53.832281692785251</v>
      </c>
      <c r="Q8057" s="3">
        <f t="shared" si="1512"/>
        <v>57.562805345814411</v>
      </c>
      <c r="R8057" s="3">
        <f t="shared" si="1512"/>
        <v>-19.250222441839011</v>
      </c>
      <c r="S8057" s="3">
        <f t="shared" si="1512"/>
        <v>-17.344753178630633</v>
      </c>
      <c r="T8057" s="3">
        <f t="shared" si="1512"/>
        <v>-136.811692420768</v>
      </c>
      <c r="U8057" s="3">
        <f t="shared" si="1512"/>
        <v>-11.967436885034594</v>
      </c>
      <c r="W8057" s="3">
        <f t="shared" si="1506"/>
        <v>242.67335690965541</v>
      </c>
      <c r="X8057" s="3">
        <f t="shared" si="1507"/>
        <v>29011.165346425631</v>
      </c>
      <c r="Z8057" s="3">
        <f t="shared" si="1508"/>
        <v>170.32664309034459</v>
      </c>
      <c r="AA8057" s="3">
        <f>Z8056*$AF$4</f>
        <v>66.022099313332461</v>
      </c>
      <c r="AB8057" s="3">
        <f t="shared" si="1510"/>
        <v>308.6954562229879</v>
      </c>
      <c r="AN8057">
        <v>635</v>
      </c>
      <c r="AO8057" s="13">
        <v>619.94160990084595</v>
      </c>
      <c r="AP8057" s="13">
        <f t="shared" si="1502"/>
        <v>15.058390099154053</v>
      </c>
      <c r="AQ8057" s="13"/>
      <c r="AR8057" s="13"/>
      <c r="AS8057" s="13">
        <f t="shared" si="1503"/>
        <v>15.058390099154053</v>
      </c>
      <c r="AT8057" s="13"/>
      <c r="AU8057" s="13"/>
      <c r="AV8057" s="13">
        <f t="shared" si="1504"/>
        <v>226.75511237830082</v>
      </c>
      <c r="AW8057" s="13"/>
      <c r="AX8057" s="13"/>
    </row>
    <row r="8058" spans="1:50" x14ac:dyDescent="0.25">
      <c r="A8058">
        <v>389</v>
      </c>
      <c r="B8058">
        <f t="shared" si="1509"/>
        <v>8047</v>
      </c>
      <c r="N8058" s="3">
        <f t="shared" si="1512"/>
        <v>113.17570293771384</v>
      </c>
      <c r="O8058" s="3">
        <f t="shared" si="1512"/>
        <v>-7.4971901389396374</v>
      </c>
      <c r="P8058" s="3">
        <f t="shared" si="1512"/>
        <v>72.181713980543975</v>
      </c>
      <c r="Q8058" s="3">
        <f t="shared" si="1512"/>
        <v>139.89640595260002</v>
      </c>
      <c r="R8058" s="3">
        <f t="shared" si="1512"/>
        <v>1.0290640192554648</v>
      </c>
      <c r="S8058" s="3">
        <f t="shared" si="1512"/>
        <v>-6.4587540473567415</v>
      </c>
      <c r="T8058" s="3">
        <f t="shared" si="1512"/>
        <v>-94.348920214518486</v>
      </c>
      <c r="U8058" s="3">
        <f t="shared" si="1512"/>
        <v>-11.049841773998294</v>
      </c>
      <c r="W8058" s="3">
        <f t="shared" si="1506"/>
        <v>417.94256427694398</v>
      </c>
      <c r="X8058" s="3">
        <f t="shared" si="1507"/>
        <v>837.67202692503395</v>
      </c>
      <c r="Z8058" s="3">
        <f t="shared" si="1508"/>
        <v>-28.942564276943983</v>
      </c>
      <c r="AA8058" s="3">
        <f>Z8057*$AF$4</f>
        <v>139.97273202521427</v>
      </c>
      <c r="AB8058" s="3">
        <f t="shared" si="1510"/>
        <v>557.91529630215825</v>
      </c>
      <c r="AN8058">
        <v>415</v>
      </c>
      <c r="AO8058" s="13">
        <v>427.27531451789753</v>
      </c>
      <c r="AP8058" s="13">
        <f t="shared" si="1502"/>
        <v>-12.275314517897527</v>
      </c>
      <c r="AQ8058" s="13"/>
      <c r="AR8058" s="13"/>
      <c r="AS8058" s="13">
        <f t="shared" si="1503"/>
        <v>12.275314517897527</v>
      </c>
      <c r="AT8058" s="13"/>
      <c r="AU8058" s="13"/>
      <c r="AV8058" s="13">
        <f t="shared" si="1504"/>
        <v>150.68334651330579</v>
      </c>
      <c r="AW8058" s="13"/>
      <c r="AX8058" s="13"/>
    </row>
    <row r="8059" spans="1:50" x14ac:dyDescent="0.25">
      <c r="A8059">
        <v>529</v>
      </c>
      <c r="B8059">
        <f t="shared" si="1509"/>
        <v>8048</v>
      </c>
      <c r="N8059" s="3">
        <f t="shared" ref="N8059:U8074" si="1513">N$3*COS(N$2*$B8059)+N$4*SIN(N$2*$B8059)</f>
        <v>113.21211761708742</v>
      </c>
      <c r="O8059" s="3">
        <f t="shared" si="1513"/>
        <v>-7.4931260515690123</v>
      </c>
      <c r="P8059" s="3">
        <f t="shared" si="1513"/>
        <v>85.638845528343438</v>
      </c>
      <c r="Q8059" s="3">
        <f t="shared" si="1513"/>
        <v>212.69629768344484</v>
      </c>
      <c r="R8059" s="3">
        <f t="shared" si="1513"/>
        <v>21.237838885436272</v>
      </c>
      <c r="S8059" s="3">
        <f t="shared" si="1513"/>
        <v>6.1532332961354355</v>
      </c>
      <c r="T8059" s="3">
        <f t="shared" si="1513"/>
        <v>-26.605431030006528</v>
      </c>
      <c r="U8059" s="3">
        <f t="shared" si="1513"/>
        <v>-7.1635199667069251</v>
      </c>
      <c r="W8059" s="3">
        <f t="shared" si="1506"/>
        <v>608.69063952380873</v>
      </c>
      <c r="X8059" s="3">
        <f t="shared" si="1507"/>
        <v>6350.5980277136259</v>
      </c>
      <c r="Z8059" s="3">
        <f t="shared" si="1508"/>
        <v>-79.690639523808727</v>
      </c>
      <c r="AA8059" s="3">
        <f>Z8058*$AF$4</f>
        <v>-23.784709897149796</v>
      </c>
      <c r="AB8059" s="3">
        <f t="shared" si="1510"/>
        <v>584.90592962665892</v>
      </c>
      <c r="AN8059">
        <v>189</v>
      </c>
      <c r="AO8059" s="13">
        <v>239.05982546919753</v>
      </c>
      <c r="AP8059" s="13">
        <f t="shared" si="1502"/>
        <v>-50.059825469197534</v>
      </c>
      <c r="AQ8059" s="13"/>
      <c r="AR8059" s="13"/>
      <c r="AS8059" s="13">
        <f t="shared" si="1503"/>
        <v>50.059825469197534</v>
      </c>
      <c r="AT8059" s="13"/>
      <c r="AU8059" s="13"/>
      <c r="AV8059" s="13">
        <f t="shared" si="1504"/>
        <v>2505.9861260065181</v>
      </c>
      <c r="AW8059" s="13"/>
      <c r="AX8059" s="13"/>
    </row>
    <row r="8060" spans="1:50" x14ac:dyDescent="0.25">
      <c r="A8060">
        <v>1003</v>
      </c>
      <c r="B8060">
        <f t="shared" si="1509"/>
        <v>8049</v>
      </c>
      <c r="N8060" s="3">
        <f t="shared" si="1513"/>
        <v>113.24847405336946</v>
      </c>
      <c r="O8060" s="3">
        <f t="shared" si="1513"/>
        <v>-7.4890465445496721</v>
      </c>
      <c r="P8060" s="3">
        <f t="shared" si="1513"/>
        <v>93.291584741299445</v>
      </c>
      <c r="Q8060" s="3">
        <f t="shared" si="1513"/>
        <v>271.00128822430815</v>
      </c>
      <c r="R8060" s="3">
        <f t="shared" si="1513"/>
        <v>39.991394383034773</v>
      </c>
      <c r="S8060" s="3">
        <f t="shared" si="1513"/>
        <v>17.120877464723911</v>
      </c>
      <c r="T8060" s="3">
        <f t="shared" si="1513"/>
        <v>48.26696191316271</v>
      </c>
      <c r="U8060" s="3">
        <f t="shared" si="1513"/>
        <v>-1.3525974819315607</v>
      </c>
      <c r="W8060" s="3">
        <f t="shared" si="1506"/>
        <v>785.09332031506119</v>
      </c>
      <c r="X8060" s="3">
        <f t="shared" si="1507"/>
        <v>47483.321051314524</v>
      </c>
      <c r="Z8060" s="3">
        <f t="shared" si="1508"/>
        <v>217.90667968493881</v>
      </c>
      <c r="AA8060" s="3">
        <f>Z8059*$AF$4</f>
        <v>-65.488970654270773</v>
      </c>
      <c r="AB8060" s="3">
        <f t="shared" si="1510"/>
        <v>719.60434966079038</v>
      </c>
      <c r="AN8060">
        <v>26</v>
      </c>
      <c r="AO8060" s="13">
        <v>69.124117276360053</v>
      </c>
      <c r="AP8060" s="13">
        <f t="shared" si="1502"/>
        <v>-43.124117276360053</v>
      </c>
      <c r="AQ8060" s="13"/>
      <c r="AR8060" s="13"/>
      <c r="AS8060" s="13">
        <f t="shared" si="1503"/>
        <v>43.124117276360053</v>
      </c>
      <c r="AT8060" s="13"/>
      <c r="AU8060" s="13"/>
      <c r="AV8060" s="13">
        <f t="shared" si="1504"/>
        <v>1859.6894908652555</v>
      </c>
      <c r="AW8060" s="13"/>
      <c r="AX8060" s="13"/>
    </row>
    <row r="8061" spans="1:50" x14ac:dyDescent="0.25">
      <c r="A8061">
        <v>1077</v>
      </c>
      <c r="B8061">
        <f t="shared" si="1509"/>
        <v>8050</v>
      </c>
      <c r="N8061" s="3">
        <f t="shared" si="1513"/>
        <v>113.28477222785597</v>
      </c>
      <c r="O8061" s="3">
        <f t="shared" si="1513"/>
        <v>-7.4849516262765929</v>
      </c>
      <c r="P8061" s="3">
        <f t="shared" si="1513"/>
        <v>94.621247597526946</v>
      </c>
      <c r="Q8061" s="3">
        <f t="shared" si="1513"/>
        <v>310.83798882357894</v>
      </c>
      <c r="R8061" s="3">
        <f t="shared" si="1513"/>
        <v>56.004734550969317</v>
      </c>
      <c r="S8061" s="3">
        <f t="shared" si="1513"/>
        <v>23.51326881044843</v>
      </c>
      <c r="T8061" s="3">
        <f t="shared" si="1513"/>
        <v>110.20626139070866</v>
      </c>
      <c r="U8061" s="3">
        <f t="shared" si="1513"/>
        <v>4.8217231705305386</v>
      </c>
      <c r="W8061" s="3">
        <f t="shared" si="1506"/>
        <v>916.8194285069859</v>
      </c>
      <c r="X8061" s="3">
        <f t="shared" si="1507"/>
        <v>25657.815483828603</v>
      </c>
      <c r="Z8061" s="3">
        <f t="shared" si="1508"/>
        <v>160.1805714930141</v>
      </c>
      <c r="AA8061" s="3">
        <f>Z8060*$AF$4</f>
        <v>179.07353029828587</v>
      </c>
      <c r="AB8061" s="3">
        <f t="shared" si="1510"/>
        <v>1095.8929588052717</v>
      </c>
      <c r="AN8061">
        <v>0</v>
      </c>
      <c r="AO8061" s="13">
        <v>-34.986568742990151</v>
      </c>
      <c r="AP8061" s="13">
        <f t="shared" si="1502"/>
        <v>34.986568742990151</v>
      </c>
      <c r="AQ8061" s="13"/>
      <c r="AR8061" s="13"/>
      <c r="AS8061" s="13">
        <f t="shared" si="1503"/>
        <v>34.986568742990151</v>
      </c>
      <c r="AT8061" s="13"/>
      <c r="AU8061" s="13"/>
      <c r="AV8061" s="13">
        <f t="shared" si="1504"/>
        <v>1224.0599924079754</v>
      </c>
      <c r="AW8061" s="13"/>
      <c r="AX8061" s="13"/>
    </row>
    <row r="8062" spans="1:50" x14ac:dyDescent="0.25">
      <c r="A8062">
        <v>1109</v>
      </c>
      <c r="B8062">
        <f t="shared" si="1509"/>
        <v>8051</v>
      </c>
      <c r="N8062" s="3">
        <f t="shared" si="1513"/>
        <v>113.321012121873</v>
      </c>
      <c r="O8062" s="3">
        <f t="shared" si="1513"/>
        <v>-7.4808413051764573</v>
      </c>
      <c r="P8062" s="3">
        <f t="shared" si="1513"/>
        <v>89.537712787671509</v>
      </c>
      <c r="Q8062" s="3">
        <f t="shared" si="1513"/>
        <v>329.49159416855832</v>
      </c>
      <c r="R8062" s="3">
        <f t="shared" si="1513"/>
        <v>68.180623324225039</v>
      </c>
      <c r="S8062" s="3">
        <f t="shared" si="1513"/>
        <v>23.622153383759215</v>
      </c>
      <c r="T8062" s="3">
        <f t="shared" si="1513"/>
        <v>142.61588212772153</v>
      </c>
      <c r="U8062" s="3">
        <f t="shared" si="1513"/>
        <v>9.7006064229752642</v>
      </c>
      <c r="W8062" s="3">
        <f t="shared" si="1506"/>
        <v>980.0031265932513</v>
      </c>
      <c r="X8062" s="3">
        <f t="shared" si="1507"/>
        <v>16640.193348716752</v>
      </c>
      <c r="Z8062" s="3">
        <f t="shared" si="1508"/>
        <v>128.9968734067487</v>
      </c>
      <c r="AA8062" s="3">
        <f>Z8061*$AF$4</f>
        <v>131.63479184724406</v>
      </c>
      <c r="AB8062" s="3">
        <f t="shared" si="1510"/>
        <v>1111.6379184404955</v>
      </c>
      <c r="AN8062">
        <v>0</v>
      </c>
      <c r="AO8062" s="13">
        <v>-23.736413440271338</v>
      </c>
      <c r="AP8062" s="13">
        <f t="shared" si="1502"/>
        <v>23.736413440271338</v>
      </c>
      <c r="AQ8062" s="13"/>
      <c r="AR8062" s="13"/>
      <c r="AS8062" s="13">
        <f t="shared" si="1503"/>
        <v>23.736413440271338</v>
      </c>
      <c r="AT8062" s="13"/>
      <c r="AU8062" s="13"/>
      <c r="AV8062" s="13">
        <f t="shared" si="1504"/>
        <v>563.41732300749379</v>
      </c>
      <c r="AW8062" s="13"/>
      <c r="AX8062" s="13"/>
    </row>
    <row r="8063" spans="1:50" x14ac:dyDescent="0.25">
      <c r="A8063">
        <v>1076</v>
      </c>
      <c r="B8063">
        <f t="shared" si="1509"/>
        <v>8052</v>
      </c>
      <c r="N8063" s="3">
        <f t="shared" si="1513"/>
        <v>113.35719371677661</v>
      </c>
      <c r="O8063" s="3">
        <f t="shared" si="1513"/>
        <v>-7.476715589707644</v>
      </c>
      <c r="P8063" s="3">
        <f t="shared" si="1513"/>
        <v>78.385529917698904</v>
      </c>
      <c r="Q8063" s="3">
        <f t="shared" si="1513"/>
        <v>325.69089188155073</v>
      </c>
      <c r="R8063" s="3">
        <f t="shared" si="1513"/>
        <v>75.684767285843435</v>
      </c>
      <c r="S8063" s="3">
        <f t="shared" si="1513"/>
        <v>17.418433701031582</v>
      </c>
      <c r="T8063" s="3">
        <f t="shared" si="1513"/>
        <v>136.81169242075205</v>
      </c>
      <c r="U8063" s="3">
        <f t="shared" si="1513"/>
        <v>11.973257853572365</v>
      </c>
      <c r="W8063" s="3">
        <f t="shared" si="1506"/>
        <v>962.85943474916189</v>
      </c>
      <c r="X8063" s="3">
        <f t="shared" si="1507"/>
        <v>12800.787505279155</v>
      </c>
      <c r="Z8063" s="3">
        <f t="shared" si="1508"/>
        <v>113.14056525083811</v>
      </c>
      <c r="AA8063" s="3">
        <f>Z8062*$AF$4</f>
        <v>106.00834059693202</v>
      </c>
      <c r="AB8063" s="3">
        <f t="shared" si="1510"/>
        <v>1068.8677753460938</v>
      </c>
      <c r="AN8063">
        <v>0</v>
      </c>
      <c r="AO8063" s="13">
        <v>1.5060568899398987</v>
      </c>
      <c r="AP8063" s="13">
        <f t="shared" si="1502"/>
        <v>-1.5060568899398987</v>
      </c>
      <c r="AQ8063" s="13"/>
      <c r="AR8063" s="13"/>
      <c r="AS8063" s="13">
        <f t="shared" si="1503"/>
        <v>1.5060568899398987</v>
      </c>
      <c r="AT8063" s="13"/>
      <c r="AU8063" s="13"/>
      <c r="AV8063" s="13">
        <f t="shared" si="1504"/>
        <v>2.2682073557354401</v>
      </c>
      <c r="AW8063" s="13"/>
      <c r="AX8063" s="13"/>
    </row>
    <row r="8064" spans="1:50" x14ac:dyDescent="0.25">
      <c r="A8064">
        <v>979</v>
      </c>
      <c r="B8064">
        <f t="shared" si="1509"/>
        <v>8053</v>
      </c>
      <c r="N8064" s="3">
        <f t="shared" si="1513"/>
        <v>113.39331699395277</v>
      </c>
      <c r="O8064" s="3">
        <f t="shared" si="1513"/>
        <v>-7.4725744883602161</v>
      </c>
      <c r="P8064" s="3">
        <f t="shared" si="1513"/>
        <v>61.920566776008073</v>
      </c>
      <c r="Q8064" s="3">
        <f t="shared" si="1513"/>
        <v>299.69489354244558</v>
      </c>
      <c r="R8064" s="3">
        <f t="shared" si="1513"/>
        <v>78.002981555880524</v>
      </c>
      <c r="S8064" s="3">
        <f t="shared" si="1513"/>
        <v>6.5599445344240204</v>
      </c>
      <c r="T8064" s="3">
        <f t="shared" si="1513"/>
        <v>94.348920214482092</v>
      </c>
      <c r="U8064" s="3">
        <f t="shared" si="1513"/>
        <v>11.029091255640591</v>
      </c>
      <c r="W8064" s="3">
        <f t="shared" si="1506"/>
        <v>868.49152394611724</v>
      </c>
      <c r="X8064" s="3">
        <f t="shared" si="1507"/>
        <v>12212.123279751579</v>
      </c>
      <c r="Z8064" s="3">
        <f t="shared" si="1508"/>
        <v>110.50847605388276</v>
      </c>
      <c r="AA8064" s="3">
        <f>Z8063*$AF$4</f>
        <v>92.977785117486249</v>
      </c>
      <c r="AB8064" s="3">
        <f t="shared" si="1510"/>
        <v>961.46930906360353</v>
      </c>
      <c r="AN8064">
        <v>0</v>
      </c>
      <c r="AO8064" s="13">
        <v>13.167440927980294</v>
      </c>
      <c r="AP8064" s="13">
        <f t="shared" si="1502"/>
        <v>-13.167440927980294</v>
      </c>
      <c r="AQ8064" s="13"/>
      <c r="AR8064" s="13"/>
      <c r="AS8064" s="13">
        <f t="shared" si="1503"/>
        <v>13.167440927980294</v>
      </c>
      <c r="AT8064" s="13"/>
      <c r="AU8064" s="13"/>
      <c r="AV8064" s="13">
        <f t="shared" si="1504"/>
        <v>173.38150059185057</v>
      </c>
      <c r="AW8064" s="13"/>
      <c r="AX8064" s="13"/>
    </row>
    <row r="8065" spans="1:50" x14ac:dyDescent="0.25">
      <c r="A8065">
        <v>827</v>
      </c>
      <c r="B8065">
        <f t="shared" si="1509"/>
        <v>8054</v>
      </c>
      <c r="N8065" s="3">
        <f t="shared" si="1513"/>
        <v>113.42938193481751</v>
      </c>
      <c r="O8065" s="3">
        <f t="shared" si="1513"/>
        <v>-7.4684180096558901</v>
      </c>
      <c r="P8065" s="3">
        <f t="shared" si="1513"/>
        <v>41.258778455901336</v>
      </c>
      <c r="Q8065" s="3">
        <f t="shared" si="1513"/>
        <v>253.27518347772036</v>
      </c>
      <c r="R8065" s="3">
        <f t="shared" si="1513"/>
        <v>74.97642180349456</v>
      </c>
      <c r="S8065" s="3">
        <f t="shared" si="1513"/>
        <v>-6.0515742190736823</v>
      </c>
      <c r="T8065" s="3">
        <f t="shared" si="1513"/>
        <v>26.605431030089129</v>
      </c>
      <c r="U8065" s="3">
        <f t="shared" si="1513"/>
        <v>7.1217729388204587</v>
      </c>
      <c r="W8065" s="3">
        <f t="shared" si="1506"/>
        <v>714.1613609737575</v>
      </c>
      <c r="X8065" s="3">
        <f t="shared" si="1507"/>
        <v>12732.558457294657</v>
      </c>
      <c r="Z8065" s="3">
        <f t="shared" si="1508"/>
        <v>112.8386390262425</v>
      </c>
      <c r="AA8065" s="3">
        <f>Z8064*$AF$4</f>
        <v>90.814760536320321</v>
      </c>
      <c r="AB8065" s="3">
        <f t="shared" si="1510"/>
        <v>804.97612151007786</v>
      </c>
      <c r="AN8065">
        <v>0</v>
      </c>
      <c r="AO8065" s="13">
        <v>10.609842307428412</v>
      </c>
      <c r="AP8065" s="13">
        <f t="shared" si="1502"/>
        <v>-10.609842307428412</v>
      </c>
      <c r="AQ8065" s="13"/>
      <c r="AR8065" s="13"/>
      <c r="AS8065" s="13">
        <f t="shared" si="1503"/>
        <v>10.609842307428412</v>
      </c>
      <c r="AT8065" s="13"/>
      <c r="AU8065" s="13"/>
      <c r="AV8065" s="13">
        <f t="shared" si="1504"/>
        <v>112.56875378849784</v>
      </c>
      <c r="AW8065" s="13"/>
      <c r="AX8065" s="13"/>
    </row>
    <row r="8066" spans="1:50" x14ac:dyDescent="0.25">
      <c r="A8066">
        <v>635</v>
      </c>
      <c r="B8066">
        <f t="shared" si="1509"/>
        <v>8055</v>
      </c>
      <c r="N8066" s="3">
        <f t="shared" si="1513"/>
        <v>113.46538852081689</v>
      </c>
      <c r="O8066" s="3">
        <f t="shared" si="1513"/>
        <v>-7.4642461621480383</v>
      </c>
      <c r="P8066" s="3">
        <f t="shared" si="1513"/>
        <v>17.800570637879055</v>
      </c>
      <c r="Q8066" s="3">
        <f t="shared" si="1513"/>
        <v>189.59518821593218</v>
      </c>
      <c r="R8066" s="3">
        <f t="shared" si="1513"/>
        <v>66.812468280301658</v>
      </c>
      <c r="S8066" s="3">
        <f t="shared" si="1513"/>
        <v>-17.045916394684458</v>
      </c>
      <c r="T8066" s="3">
        <f t="shared" si="1513"/>
        <v>-48.266961913207894</v>
      </c>
      <c r="U8066" s="3">
        <f t="shared" si="1513"/>
        <v>1.3010699889367654</v>
      </c>
      <c r="W8066" s="3">
        <f t="shared" si="1506"/>
        <v>527.21194473547007</v>
      </c>
      <c r="X8066" s="3">
        <f t="shared" si="1507"/>
        <v>11618.264857709359</v>
      </c>
      <c r="Z8066" s="3">
        <f t="shared" si="1508"/>
        <v>107.78805526452993</v>
      </c>
      <c r="AA8066" s="3">
        <f>Z8065*$AF$4</f>
        <v>92.729665165375835</v>
      </c>
      <c r="AB8066" s="3">
        <f t="shared" si="1510"/>
        <v>619.94160990084595</v>
      </c>
      <c r="AN8066">
        <v>0</v>
      </c>
      <c r="AO8066" s="13">
        <v>-1.2331160155544358</v>
      </c>
      <c r="AP8066" s="13">
        <f t="shared" si="1502"/>
        <v>1.2331160155544358</v>
      </c>
      <c r="AQ8066" s="13"/>
      <c r="AR8066" s="13"/>
      <c r="AS8066" s="13">
        <f t="shared" si="1503"/>
        <v>1.2331160155544358</v>
      </c>
      <c r="AT8066" s="13"/>
      <c r="AU8066" s="13"/>
      <c r="AV8066" s="13">
        <f t="shared" si="1504"/>
        <v>1.5205751078168477</v>
      </c>
      <c r="AW8066" s="13"/>
      <c r="AX8066" s="13"/>
    </row>
    <row r="8067" spans="1:50" x14ac:dyDescent="0.25">
      <c r="A8067">
        <v>415</v>
      </c>
      <c r="B8067">
        <f t="shared" si="1509"/>
        <v>8056</v>
      </c>
      <c r="N8067" s="3">
        <f t="shared" si="1513"/>
        <v>113.50133673342697</v>
      </c>
      <c r="O8067" s="3">
        <f t="shared" si="1513"/>
        <v>-7.4600589544216422</v>
      </c>
      <c r="P8067" s="3">
        <f t="shared" si="1513"/>
        <v>-6.8641164960297143</v>
      </c>
      <c r="Q8067" s="3">
        <f t="shared" si="1513"/>
        <v>112.99459419807349</v>
      </c>
      <c r="R8067" s="3">
        <f t="shared" si="1513"/>
        <v>54.070516099676666</v>
      </c>
      <c r="S8067" s="3">
        <f t="shared" si="1513"/>
        <v>-23.48503777256408</v>
      </c>
      <c r="T8067" s="3">
        <f t="shared" si="1513"/>
        <v>-110.20626139073981</v>
      </c>
      <c r="U8067" s="3">
        <f t="shared" si="1513"/>
        <v>-4.8691873970062307</v>
      </c>
      <c r="W8067" s="3">
        <f t="shared" si="1506"/>
        <v>338.69616858205944</v>
      </c>
      <c r="X8067" s="3">
        <f t="shared" si="1507"/>
        <v>5822.2746890574927</v>
      </c>
      <c r="Z8067" s="3">
        <f t="shared" si="1508"/>
        <v>76.303831417940557</v>
      </c>
      <c r="AA8067" s="3">
        <f>Z8066*$AF$4</f>
        <v>88.579145935838056</v>
      </c>
      <c r="AB8067" s="3">
        <f t="shared" si="1510"/>
        <v>427.27531451789753</v>
      </c>
      <c r="AN8067">
        <v>0</v>
      </c>
      <c r="AO8067" s="13">
        <v>-13.466562053659418</v>
      </c>
      <c r="AP8067" s="13">
        <f t="shared" ref="AP8067:AP8130" si="1514">AN8067-AO8067</f>
        <v>13.466562053659418</v>
      </c>
      <c r="AQ8067" s="13"/>
      <c r="AR8067" s="13"/>
      <c r="AS8067" s="13">
        <f t="shared" ref="AS8067:AS8130" si="1515">ABS(AP8067)</f>
        <v>13.466562053659418</v>
      </c>
      <c r="AT8067" s="13"/>
      <c r="AU8067" s="13"/>
      <c r="AV8067" s="13">
        <f t="shared" ref="AV8067:AV8130" si="1516">AS8067^2</f>
        <v>181.34829354505976</v>
      </c>
      <c r="AW8067" s="13"/>
      <c r="AX8067" s="13"/>
    </row>
    <row r="8068" spans="1:50" x14ac:dyDescent="0.25">
      <c r="A8068">
        <v>189</v>
      </c>
      <c r="B8068">
        <f t="shared" si="1509"/>
        <v>8057</v>
      </c>
      <c r="N8068" s="3">
        <f t="shared" si="1513"/>
        <v>113.5372265541538</v>
      </c>
      <c r="O8068" s="3">
        <f t="shared" si="1513"/>
        <v>-7.4558563950933054</v>
      </c>
      <c r="P8068" s="3">
        <f t="shared" si="1513"/>
        <v>-31.06357053477317</v>
      </c>
      <c r="Q8068" s="3">
        <f t="shared" si="1513"/>
        <v>28.69360531815137</v>
      </c>
      <c r="R8068" s="3">
        <f t="shared" si="1513"/>
        <v>37.6236454138337</v>
      </c>
      <c r="S8068" s="3">
        <f t="shared" si="1513"/>
        <v>-23.648196625452151</v>
      </c>
      <c r="T8068" s="3">
        <f t="shared" si="1513"/>
        <v>-142.61588212770613</v>
      </c>
      <c r="U8068" s="3">
        <f t="shared" si="1513"/>
        <v>-9.7312553165097704</v>
      </c>
      <c r="W8068" s="3">
        <f t="shared" si="1506"/>
        <v>176.35409984824815</v>
      </c>
      <c r="X8068" s="3">
        <f t="shared" si="1507"/>
        <v>159.91879064807736</v>
      </c>
      <c r="Z8068" s="3">
        <f t="shared" si="1508"/>
        <v>12.645900151751846</v>
      </c>
      <c r="AA8068" s="3">
        <f>Z8067*$AF$4</f>
        <v>62.705725620949373</v>
      </c>
      <c r="AB8068" s="3">
        <f t="shared" si="1510"/>
        <v>239.05982546919753</v>
      </c>
      <c r="AN8068">
        <v>0</v>
      </c>
      <c r="AO8068" s="13">
        <v>-16.006563289567239</v>
      </c>
      <c r="AP8068" s="13">
        <f t="shared" si="1514"/>
        <v>16.006563289567239</v>
      </c>
      <c r="AQ8068" s="13"/>
      <c r="AR8068" s="13"/>
      <c r="AS8068" s="13">
        <f t="shared" si="1515"/>
        <v>16.006563289567239</v>
      </c>
      <c r="AT8068" s="13"/>
      <c r="AU8068" s="13"/>
      <c r="AV8068" s="13">
        <f t="shared" si="1516"/>
        <v>256.2100683429216</v>
      </c>
      <c r="AW8068" s="13"/>
      <c r="AX8068" s="13"/>
    </row>
    <row r="8069" spans="1:50" x14ac:dyDescent="0.25">
      <c r="A8069">
        <v>26</v>
      </c>
      <c r="B8069">
        <f t="shared" si="1509"/>
        <v>8058</v>
      </c>
      <c r="N8069" s="3">
        <f t="shared" si="1513"/>
        <v>113.57305796453358</v>
      </c>
      <c r="O8069" s="3">
        <f t="shared" si="1513"/>
        <v>-7.4516384928112203</v>
      </c>
      <c r="P8069" s="3">
        <f t="shared" si="1513"/>
        <v>-53.157611433063707</v>
      </c>
      <c r="Q8069" s="3">
        <f t="shared" si="1513"/>
        <v>-57.56280534592198</v>
      </c>
      <c r="R8069" s="3">
        <f t="shared" si="1513"/>
        <v>18.598797852931725</v>
      </c>
      <c r="S8069" s="3">
        <f t="shared" si="1513"/>
        <v>-17.491791624865623</v>
      </c>
      <c r="T8069" s="3">
        <f t="shared" si="1513"/>
        <v>-136.81169242073611</v>
      </c>
      <c r="U8069" s="3">
        <f t="shared" si="1513"/>
        <v>-11.978857071058602</v>
      </c>
      <c r="W8069" s="3">
        <f t="shared" si="1506"/>
        <v>58.731842990651899</v>
      </c>
      <c r="X8069" s="3">
        <f t="shared" si="1507"/>
        <v>1071.3735455646879</v>
      </c>
      <c r="Z8069" s="3">
        <f t="shared" si="1508"/>
        <v>-32.731842990651899</v>
      </c>
      <c r="AA8069" s="3">
        <f>Z8068*$AF$4</f>
        <v>10.392274285708149</v>
      </c>
      <c r="AB8069" s="3">
        <f t="shared" si="1510"/>
        <v>69.124117276360053</v>
      </c>
      <c r="AN8069">
        <v>0</v>
      </c>
      <c r="AO8069" s="13">
        <v>-0.74512443851773824</v>
      </c>
      <c r="AP8069" s="13">
        <f t="shared" si="1514"/>
        <v>0.74512443851773824</v>
      </c>
      <c r="AQ8069" s="13"/>
      <c r="AR8069" s="13"/>
      <c r="AS8069" s="13">
        <f t="shared" si="1515"/>
        <v>0.74512443851773824</v>
      </c>
      <c r="AT8069" s="13"/>
      <c r="AU8069" s="13"/>
      <c r="AV8069" s="13">
        <f t="shared" si="1516"/>
        <v>0.55521042887637473</v>
      </c>
      <c r="AW8069" s="13"/>
      <c r="AX8069" s="13"/>
    </row>
    <row r="8070" spans="1:50" x14ac:dyDescent="0.25">
      <c r="A8070">
        <v>0</v>
      </c>
      <c r="B8070">
        <f t="shared" si="1509"/>
        <v>8059</v>
      </c>
      <c r="N8070" s="3">
        <f t="shared" si="1513"/>
        <v>113.60883094613241</v>
      </c>
      <c r="O8070" s="3">
        <f t="shared" si="1513"/>
        <v>-7.447405256255152</v>
      </c>
      <c r="P8070" s="3">
        <f t="shared" si="1513"/>
        <v>-71.648758919642589</v>
      </c>
      <c r="Q8070" s="3">
        <f t="shared" si="1513"/>
        <v>-139.8964059525627</v>
      </c>
      <c r="R8070" s="3">
        <f t="shared" si="1513"/>
        <v>-1.7004416559425586</v>
      </c>
      <c r="S8070" s="3">
        <f t="shared" si="1513"/>
        <v>-6.6610135278359968</v>
      </c>
      <c r="T8070" s="3">
        <f t="shared" si="1513"/>
        <v>-94.348920214545927</v>
      </c>
      <c r="U8070" s="3">
        <f t="shared" si="1513"/>
        <v>-11.008136472693655</v>
      </c>
      <c r="W8070" s="3">
        <f t="shared" si="1506"/>
        <v>-8.0878674917023261</v>
      </c>
      <c r="X8070" s="3">
        <f t="shared" si="1507"/>
        <v>65.41360056333528</v>
      </c>
      <c r="Z8070" s="3">
        <f t="shared" si="1508"/>
        <v>8.0878674917023261</v>
      </c>
      <c r="AA8070" s="3">
        <f>Z8069*$AF$4</f>
        <v>-26.898701251287825</v>
      </c>
      <c r="AB8070" s="3">
        <f t="shared" si="1510"/>
        <v>-34.986568742990151</v>
      </c>
      <c r="AN8070">
        <v>26</v>
      </c>
      <c r="AO8070" s="13">
        <v>35.771489611919122</v>
      </c>
      <c r="AP8070" s="13">
        <f t="shared" si="1514"/>
        <v>-9.7714896119191224</v>
      </c>
      <c r="AQ8070" s="13"/>
      <c r="AR8070" s="13"/>
      <c r="AS8070" s="13">
        <f t="shared" si="1515"/>
        <v>9.7714896119191224</v>
      </c>
      <c r="AT8070" s="13"/>
      <c r="AU8070" s="13"/>
      <c r="AV8070" s="13">
        <f t="shared" si="1516"/>
        <v>95.482009235843321</v>
      </c>
      <c r="AW8070" s="13"/>
      <c r="AX8070" s="13"/>
    </row>
    <row r="8071" spans="1:50" x14ac:dyDescent="0.25">
      <c r="A8071">
        <v>0</v>
      </c>
      <c r="B8071">
        <f t="shared" si="1509"/>
        <v>8060</v>
      </c>
      <c r="N8071" s="3">
        <f t="shared" si="1513"/>
        <v>113.64454548054657</v>
      </c>
      <c r="O8071" s="3">
        <f t="shared" si="1513"/>
        <v>-7.4431566941364196</v>
      </c>
      <c r="P8071" s="3">
        <f t="shared" si="1513"/>
        <v>-85.283728062054323</v>
      </c>
      <c r="Q8071" s="3">
        <f t="shared" si="1513"/>
        <v>-212.69629768341332</v>
      </c>
      <c r="R8071" s="3">
        <f t="shared" si="1513"/>
        <v>-21.883166690523105</v>
      </c>
      <c r="S8071" s="3">
        <f t="shared" si="1513"/>
        <v>5.9498030636429693</v>
      </c>
      <c r="T8071" s="3">
        <f t="shared" si="1513"/>
        <v>-26.60543103004202</v>
      </c>
      <c r="U8071" s="3">
        <f t="shared" si="1513"/>
        <v>-7.0798940119415743</v>
      </c>
      <c r="W8071" s="3">
        <f t="shared" si="1506"/>
        <v>-30.382942066277394</v>
      </c>
      <c r="X8071" s="3">
        <f t="shared" si="1507"/>
        <v>923.12316860276849</v>
      </c>
      <c r="Z8071" s="3">
        <f t="shared" si="1508"/>
        <v>30.382942066277394</v>
      </c>
      <c r="AA8071" s="3">
        <f>Z8070*$AF$4</f>
        <v>6.646528626006055</v>
      </c>
      <c r="AB8071" s="3">
        <f t="shared" si="1510"/>
        <v>-23.736413440271338</v>
      </c>
      <c r="AN8071">
        <v>178</v>
      </c>
      <c r="AO8071" s="13">
        <v>112.26973699330472</v>
      </c>
      <c r="AP8071" s="13">
        <f t="shared" si="1514"/>
        <v>65.730263006695282</v>
      </c>
      <c r="AQ8071" s="13"/>
      <c r="AR8071" s="13"/>
      <c r="AS8071" s="13">
        <f t="shared" si="1515"/>
        <v>65.730263006695282</v>
      </c>
      <c r="AT8071" s="13"/>
      <c r="AU8071" s="13"/>
      <c r="AV8071" s="13">
        <f t="shared" si="1516"/>
        <v>4320.4674749293345</v>
      </c>
      <c r="AW8071" s="13"/>
      <c r="AX8071" s="13"/>
    </row>
    <row r="8072" spans="1:50" x14ac:dyDescent="0.25">
      <c r="A8072">
        <v>0</v>
      </c>
      <c r="B8072">
        <f t="shared" si="1509"/>
        <v>8061</v>
      </c>
      <c r="N8072" s="3">
        <f t="shared" si="1513"/>
        <v>113.68020154940237</v>
      </c>
      <c r="O8072" s="3">
        <f t="shared" si="1513"/>
        <v>-7.4388928151978835</v>
      </c>
      <c r="P8072" s="3">
        <f t="shared" si="1513"/>
        <v>-93.138373866426349</v>
      </c>
      <c r="Q8072" s="3">
        <f t="shared" si="1513"/>
        <v>-271.0012882243708</v>
      </c>
      <c r="R8072" s="3">
        <f t="shared" si="1513"/>
        <v>-40.566454414850682</v>
      </c>
      <c r="S8072" s="3">
        <f t="shared" si="1513"/>
        <v>16.97063962527956</v>
      </c>
      <c r="T8072" s="3">
        <f t="shared" si="1513"/>
        <v>48.266961913253084</v>
      </c>
      <c r="U8072" s="3">
        <f t="shared" si="1513"/>
        <v>-1.2495183994393058</v>
      </c>
      <c r="W8072" s="3">
        <f t="shared" si="1506"/>
        <v>-23.462341070706202</v>
      </c>
      <c r="X8072" s="3">
        <f t="shared" si="1507"/>
        <v>550.48144851814709</v>
      </c>
      <c r="Z8072" s="3">
        <f t="shared" si="1508"/>
        <v>23.462341070706202</v>
      </c>
      <c r="AA8072" s="3">
        <f>Z8071*$AF$4</f>
        <v>24.968397960646101</v>
      </c>
      <c r="AB8072" s="3">
        <f t="shared" si="1510"/>
        <v>1.5060568899398987</v>
      </c>
      <c r="AN8072">
        <v>382</v>
      </c>
      <c r="AO8072" s="13">
        <v>302.41476387536557</v>
      </c>
      <c r="AP8072" s="13">
        <f t="shared" si="1514"/>
        <v>79.585236124634434</v>
      </c>
      <c r="AQ8072" s="13"/>
      <c r="AR8072" s="13"/>
      <c r="AS8072" s="13">
        <f t="shared" si="1515"/>
        <v>79.585236124634434</v>
      </c>
      <c r="AT8072" s="13"/>
      <c r="AU8072" s="13"/>
      <c r="AV8072" s="13">
        <f t="shared" si="1516"/>
        <v>6333.8098090138174</v>
      </c>
      <c r="AW8072" s="13"/>
      <c r="AX8072" s="13"/>
    </row>
    <row r="8073" spans="1:50" x14ac:dyDescent="0.25">
      <c r="A8073">
        <v>0</v>
      </c>
      <c r="B8073">
        <f t="shared" si="1509"/>
        <v>8062</v>
      </c>
      <c r="N8073" s="3">
        <f t="shared" si="1513"/>
        <v>113.7157991343561</v>
      </c>
      <c r="O8073" s="3">
        <f t="shared" si="1513"/>
        <v>-7.4346136282139241</v>
      </c>
      <c r="P8073" s="3">
        <f t="shared" si="1513"/>
        <v>-94.680327573949143</v>
      </c>
      <c r="Q8073" s="3">
        <f t="shared" si="1513"/>
        <v>-310.83798882356484</v>
      </c>
      <c r="R8073" s="3">
        <f t="shared" si="1513"/>
        <v>-56.470123624429874</v>
      </c>
      <c r="S8073" s="3">
        <f t="shared" si="1513"/>
        <v>23.456371779395038</v>
      </c>
      <c r="T8073" s="3">
        <f t="shared" si="1513"/>
        <v>110.20626139068517</v>
      </c>
      <c r="U8073" s="3">
        <f t="shared" si="1513"/>
        <v>4.9165614435622462</v>
      </c>
      <c r="W8073" s="3">
        <f t="shared" si="1506"/>
        <v>-6.1136763405153545</v>
      </c>
      <c r="X8073" s="3">
        <f t="shared" si="1507"/>
        <v>37.37703839657722</v>
      </c>
      <c r="Z8073" s="3">
        <f t="shared" si="1508"/>
        <v>6.1136763405153545</v>
      </c>
      <c r="AA8073" s="3">
        <f>Z8072*$AF$4</f>
        <v>19.281117268495649</v>
      </c>
      <c r="AB8073" s="3">
        <f t="shared" si="1510"/>
        <v>13.167440927980294</v>
      </c>
      <c r="AN8073">
        <v>628</v>
      </c>
      <c r="AO8073" s="13">
        <v>532.86053653849342</v>
      </c>
      <c r="AP8073" s="13">
        <f t="shared" si="1514"/>
        <v>95.13946346150658</v>
      </c>
      <c r="AQ8073" s="13"/>
      <c r="AR8073" s="13"/>
      <c r="AS8073" s="13">
        <f t="shared" si="1515"/>
        <v>95.13946346150658</v>
      </c>
      <c r="AT8073" s="13"/>
      <c r="AU8073" s="13"/>
      <c r="AV8073" s="13">
        <f t="shared" si="1516"/>
        <v>9051.517507743345</v>
      </c>
      <c r="AW8073" s="13"/>
      <c r="AX8073" s="13"/>
    </row>
    <row r="8074" spans="1:50" x14ac:dyDescent="0.25">
      <c r="A8074">
        <v>0</v>
      </c>
      <c r="B8074">
        <f t="shared" si="1509"/>
        <v>8063</v>
      </c>
      <c r="N8074" s="3">
        <f t="shared" si="1513"/>
        <v>113.75133821709436</v>
      </c>
      <c r="O8074" s="3">
        <f t="shared" si="1513"/>
        <v>-7.4303191419904095</v>
      </c>
      <c r="P8074" s="3">
        <f t="shared" si="1513"/>
        <v>-89.805079318491181</v>
      </c>
      <c r="Q8074" s="3">
        <f t="shared" si="1513"/>
        <v>-329.49159416855474</v>
      </c>
      <c r="R8074" s="3">
        <f t="shared" si="1513"/>
        <v>-68.504452921987252</v>
      </c>
      <c r="S8074" s="3">
        <f t="shared" si="1513"/>
        <v>23.673801890071793</v>
      </c>
      <c r="T8074" s="3">
        <f t="shared" si="1513"/>
        <v>142.61588212771491</v>
      </c>
      <c r="U8074" s="3">
        <f t="shared" si="1513"/>
        <v>9.7617239820549848</v>
      </c>
      <c r="W8074" s="3">
        <f t="shared" si="1506"/>
        <v>5.5856842275562997</v>
      </c>
      <c r="X8074" s="3">
        <f t="shared" si="1507"/>
        <v>31.199868289971217</v>
      </c>
      <c r="Z8074" s="3">
        <f t="shared" si="1508"/>
        <v>-5.5856842275562997</v>
      </c>
      <c r="AA8074" s="3">
        <f>Z8073*$AF$4</f>
        <v>5.0241580798721133</v>
      </c>
      <c r="AB8074" s="3">
        <f t="shared" si="1510"/>
        <v>10.609842307428412</v>
      </c>
      <c r="AN8074">
        <v>831</v>
      </c>
      <c r="AO8074" s="13">
        <v>781.85643916738388</v>
      </c>
      <c r="AP8074" s="13">
        <f t="shared" si="1514"/>
        <v>49.143560832616117</v>
      </c>
      <c r="AQ8074" s="13"/>
      <c r="AR8074" s="13"/>
      <c r="AS8074" s="13">
        <f t="shared" si="1515"/>
        <v>49.143560832616117</v>
      </c>
      <c r="AT8074" s="13"/>
      <c r="AU8074" s="13"/>
      <c r="AV8074" s="13">
        <f t="shared" si="1516"/>
        <v>2415.0895713090408</v>
      </c>
      <c r="AW8074" s="13"/>
      <c r="AX8074" s="13"/>
    </row>
    <row r="8075" spans="1:50" x14ac:dyDescent="0.25">
      <c r="A8075">
        <v>0</v>
      </c>
      <c r="B8075">
        <f t="shared" si="1509"/>
        <v>8064</v>
      </c>
      <c r="N8075" s="3">
        <f t="shared" ref="N8075:U8090" si="1517">N$3*COS(N$2*$B8075)+N$4*SIN(N$2*$B8075)</f>
        <v>113.78681877933366</v>
      </c>
      <c r="O8075" s="3">
        <f t="shared" si="1517"/>
        <v>-7.4260093653647079</v>
      </c>
      <c r="P8075" s="3">
        <f t="shared" si="1517"/>
        <v>-78.843061550785592</v>
      </c>
      <c r="Q8075" s="3">
        <f t="shared" si="1517"/>
        <v>-325.69089188155789</v>
      </c>
      <c r="R8075" s="3">
        <f t="shared" si="1517"/>
        <v>-75.844848563490203</v>
      </c>
      <c r="S8075" s="3">
        <f t="shared" si="1517"/>
        <v>17.5648255914743</v>
      </c>
      <c r="T8075" s="3">
        <f t="shared" si="1517"/>
        <v>136.81169242076405</v>
      </c>
      <c r="U8075" s="3">
        <f t="shared" si="1517"/>
        <v>11.98423443379159</v>
      </c>
      <c r="W8075" s="3">
        <f t="shared" ref="W8075:W8138" si="1518">M$3+SUM(N8075:U8075)</f>
        <v>3.3571434258090562</v>
      </c>
      <c r="X8075" s="3">
        <f t="shared" ref="X8075:X8138" si="1519">(A8075-W8075)^2</f>
        <v>11.270411981452966</v>
      </c>
      <c r="Z8075" s="3">
        <f t="shared" si="1508"/>
        <v>-3.3571434258090562</v>
      </c>
      <c r="AA8075" s="3">
        <f>Z8074*$AF$4</f>
        <v>-4.5902594413634921</v>
      </c>
      <c r="AB8075" s="3">
        <f t="shared" si="1510"/>
        <v>-1.2331160155544358</v>
      </c>
      <c r="AN8075">
        <v>977</v>
      </c>
      <c r="AO8075" s="13">
        <v>968.41941304058355</v>
      </c>
      <c r="AP8075" s="13">
        <f t="shared" si="1514"/>
        <v>8.5805869594164506</v>
      </c>
      <c r="AQ8075" s="13"/>
      <c r="AR8075" s="13"/>
      <c r="AS8075" s="13">
        <f t="shared" si="1515"/>
        <v>8.5805869594164506</v>
      </c>
      <c r="AT8075" s="13"/>
      <c r="AU8075" s="13"/>
      <c r="AV8075" s="13">
        <f t="shared" si="1516"/>
        <v>73.626472568107644</v>
      </c>
      <c r="AW8075" s="13"/>
      <c r="AX8075" s="13"/>
    </row>
    <row r="8076" spans="1:50" x14ac:dyDescent="0.25">
      <c r="A8076">
        <v>0</v>
      </c>
      <c r="B8076">
        <f t="shared" si="1509"/>
        <v>8065</v>
      </c>
      <c r="N8076" s="3">
        <f t="shared" si="1517"/>
        <v>113.82224080282069</v>
      </c>
      <c r="O8076" s="3">
        <f t="shared" si="1517"/>
        <v>-7.4216843072056466</v>
      </c>
      <c r="P8076" s="3">
        <f t="shared" si="1517"/>
        <v>-62.537253131797733</v>
      </c>
      <c r="Q8076" s="3">
        <f t="shared" si="1517"/>
        <v>-299.69489354246298</v>
      </c>
      <c r="R8076" s="3">
        <f t="shared" si="1517"/>
        <v>-77.988345724306924</v>
      </c>
      <c r="S8076" s="3">
        <f t="shared" si="1517"/>
        <v>6.7619591557843082</v>
      </c>
      <c r="T8076" s="3">
        <f t="shared" si="1517"/>
        <v>94.348920214509519</v>
      </c>
      <c r="U8076" s="3">
        <f t="shared" si="1517"/>
        <v>10.986977813251123</v>
      </c>
      <c r="W8076" s="3">
        <f t="shared" si="1518"/>
        <v>-10.707695157763794</v>
      </c>
      <c r="X8076" s="3">
        <f t="shared" si="1519"/>
        <v>114.65473559159821</v>
      </c>
      <c r="Z8076" s="3">
        <f t="shared" ref="Z8076:Z8139" si="1520">A8076-W8076</f>
        <v>10.707695157763794</v>
      </c>
      <c r="AA8076" s="3">
        <f>Z8075*$AF$4</f>
        <v>-2.7588668958956242</v>
      </c>
      <c r="AB8076" s="3">
        <f t="shared" si="1510"/>
        <v>-13.466562053659418</v>
      </c>
      <c r="AN8076">
        <v>974</v>
      </c>
      <c r="AO8076" s="13">
        <v>1075.2008109018718</v>
      </c>
      <c r="AP8076" s="13">
        <f t="shared" si="1514"/>
        <v>-101.20081090187182</v>
      </c>
      <c r="AQ8076" s="13"/>
      <c r="AR8076" s="13"/>
      <c r="AS8076" s="13">
        <f t="shared" si="1515"/>
        <v>101.20081090187182</v>
      </c>
      <c r="AT8076" s="13"/>
      <c r="AU8076" s="13"/>
      <c r="AV8076" s="13">
        <f t="shared" si="1516"/>
        <v>10241.604127196419</v>
      </c>
      <c r="AW8076" s="13"/>
      <c r="AX8076" s="13"/>
    </row>
    <row r="8077" spans="1:50" x14ac:dyDescent="0.25">
      <c r="A8077">
        <v>0</v>
      </c>
      <c r="B8077">
        <f t="shared" ref="B8077:B8140" si="1521">B8076+1</f>
        <v>8066</v>
      </c>
      <c r="N8077" s="3">
        <f t="shared" si="1517"/>
        <v>113.85760426933221</v>
      </c>
      <c r="O8077" s="3">
        <f t="shared" si="1517"/>
        <v>-7.4173439764135001</v>
      </c>
      <c r="P8077" s="3">
        <f t="shared" si="1517"/>
        <v>-41.992822035438152</v>
      </c>
      <c r="Q8077" s="3">
        <f t="shared" si="1517"/>
        <v>-253.2751834776501</v>
      </c>
      <c r="R8077" s="3">
        <f t="shared" si="1517"/>
        <v>-74.788071711704958</v>
      </c>
      <c r="S8077" s="3">
        <f t="shared" si="1517"/>
        <v>-5.8479217147202656</v>
      </c>
      <c r="T8077" s="3">
        <f t="shared" si="1517"/>
        <v>26.605431029994932</v>
      </c>
      <c r="U8077" s="3">
        <f t="shared" si="1517"/>
        <v>7.0378839616900857</v>
      </c>
      <c r="W8077" s="3">
        <f t="shared" si="1518"/>
        <v>-24.806040093265949</v>
      </c>
      <c r="X8077" s="3">
        <f t="shared" si="1519"/>
        <v>615.33962510871777</v>
      </c>
      <c r="Z8077" s="3">
        <f t="shared" si="1520"/>
        <v>24.806040093265949</v>
      </c>
      <c r="AA8077" s="3">
        <f>Z8076*$AF$4</f>
        <v>8.7994768036987079</v>
      </c>
      <c r="AB8077" s="3">
        <f t="shared" ref="AB8077:AB8140" si="1522">AA8077+W8077</f>
        <v>-16.006563289567239</v>
      </c>
      <c r="AN8077">
        <v>1069</v>
      </c>
      <c r="AO8077" s="13">
        <v>1027.6432532261065</v>
      </c>
      <c r="AP8077" s="13">
        <f t="shared" si="1514"/>
        <v>41.356746773893519</v>
      </c>
      <c r="AQ8077" s="13"/>
      <c r="AR8077" s="13"/>
      <c r="AS8077" s="13">
        <f t="shared" si="1515"/>
        <v>41.356746773893519</v>
      </c>
      <c r="AT8077" s="13"/>
      <c r="AU8077" s="13"/>
      <c r="AV8077" s="13">
        <f t="shared" si="1516"/>
        <v>1710.380503719952</v>
      </c>
      <c r="AW8077" s="13"/>
      <c r="AX8077" s="13"/>
    </row>
    <row r="8078" spans="1:50" x14ac:dyDescent="0.25">
      <c r="A8078">
        <v>0</v>
      </c>
      <c r="B8078">
        <f t="shared" si="1521"/>
        <v>8067</v>
      </c>
      <c r="N8078" s="3">
        <f t="shared" si="1517"/>
        <v>113.89290916067517</v>
      </c>
      <c r="O8078" s="3">
        <f t="shared" si="1517"/>
        <v>-7.4129883819199716</v>
      </c>
      <c r="P8078" s="3">
        <f t="shared" si="1517"/>
        <v>-18.60221975546223</v>
      </c>
      <c r="Q8078" s="3">
        <f t="shared" si="1517"/>
        <v>-189.59518821596592</v>
      </c>
      <c r="R8078" s="3">
        <f t="shared" si="1517"/>
        <v>-66.46330970007088</v>
      </c>
      <c r="S8078" s="3">
        <f t="shared" si="1517"/>
        <v>-16.89504855069071</v>
      </c>
      <c r="T8078" s="3">
        <f t="shared" si="1517"/>
        <v>-48.266961913173837</v>
      </c>
      <c r="U8078" s="3">
        <f t="shared" si="1517"/>
        <v>1.197943668201817</v>
      </c>
      <c r="W8078" s="3">
        <f t="shared" si="1518"/>
        <v>-21.130480126762762</v>
      </c>
      <c r="X8078" s="3">
        <f t="shared" si="1519"/>
        <v>446.49719038751607</v>
      </c>
      <c r="Z8078" s="3">
        <f t="shared" si="1520"/>
        <v>21.130480126762762</v>
      </c>
      <c r="AA8078" s="3">
        <f>Z8077*$AF$4</f>
        <v>20.385355688245024</v>
      </c>
      <c r="AB8078" s="3">
        <f t="shared" si="1522"/>
        <v>-0.74512443851773824</v>
      </c>
      <c r="AN8078">
        <v>832</v>
      </c>
      <c r="AO8078" s="13">
        <v>1036.5563814050029</v>
      </c>
      <c r="AP8078" s="13">
        <f t="shared" si="1514"/>
        <v>-204.55638140500287</v>
      </c>
      <c r="AQ8078" s="13"/>
      <c r="AR8078" s="13"/>
      <c r="AS8078" s="13">
        <f t="shared" si="1515"/>
        <v>204.55638140500287</v>
      </c>
      <c r="AT8078" s="13"/>
      <c r="AU8078" s="13"/>
      <c r="AV8078" s="13">
        <f t="shared" si="1516"/>
        <v>41843.313173508999</v>
      </c>
      <c r="AW8078" s="13"/>
      <c r="AX8078" s="13"/>
    </row>
    <row r="8079" spans="1:50" x14ac:dyDescent="0.25">
      <c r="A8079">
        <v>26</v>
      </c>
      <c r="B8079">
        <f t="shared" si="1521"/>
        <v>8068</v>
      </c>
      <c r="N8079" s="3">
        <f t="shared" si="1517"/>
        <v>113.92815545868662</v>
      </c>
      <c r="O8079" s="3">
        <f t="shared" si="1517"/>
        <v>-7.408617532688174</v>
      </c>
      <c r="P8079" s="3">
        <f t="shared" si="1517"/>
        <v>6.0491956648266285</v>
      </c>
      <c r="Q8079" s="3">
        <f t="shared" si="1517"/>
        <v>-112.99459419811217</v>
      </c>
      <c r="R8079" s="3">
        <f t="shared" si="1517"/>
        <v>-53.584473420458842</v>
      </c>
      <c r="S8079" s="3">
        <f t="shared" si="1517"/>
        <v>-23.427271361838514</v>
      </c>
      <c r="T8079" s="3">
        <f t="shared" si="1517"/>
        <v>-110.20626139071635</v>
      </c>
      <c r="U8079" s="3">
        <f t="shared" si="1517"/>
        <v>-4.9638444327962636</v>
      </c>
      <c r="W8079" s="3">
        <f t="shared" si="1518"/>
        <v>18.406672348546749</v>
      </c>
      <c r="X8079" s="3">
        <f t="shared" si="1519"/>
        <v>57.658624822324541</v>
      </c>
      <c r="Z8079" s="3">
        <f t="shared" si="1520"/>
        <v>7.5933276514532508</v>
      </c>
      <c r="AA8079" s="3">
        <f>Z8078*$AF$4</f>
        <v>17.36481726337237</v>
      </c>
      <c r="AB8079" s="3">
        <f t="shared" si="1522"/>
        <v>35.771489611919122</v>
      </c>
      <c r="AN8079">
        <v>935</v>
      </c>
      <c r="AO8079" s="13">
        <v>761.37125069744161</v>
      </c>
      <c r="AP8079" s="13">
        <f t="shared" si="1514"/>
        <v>173.62874930255839</v>
      </c>
      <c r="AQ8079" s="13"/>
      <c r="AR8079" s="13"/>
      <c r="AS8079" s="13">
        <f t="shared" si="1515"/>
        <v>173.62874930255839</v>
      </c>
      <c r="AT8079" s="13"/>
      <c r="AU8079" s="13"/>
      <c r="AV8079" s="13">
        <f t="shared" si="1516"/>
        <v>30146.94258437067</v>
      </c>
      <c r="AW8079" s="13"/>
      <c r="AX8079" s="13"/>
    </row>
    <row r="8080" spans="1:50" x14ac:dyDescent="0.25">
      <c r="A8080">
        <v>178</v>
      </c>
      <c r="B8080">
        <f t="shared" si="1521"/>
        <v>8069</v>
      </c>
      <c r="N8080" s="3">
        <f t="shared" si="1517"/>
        <v>113.96334314523367</v>
      </c>
      <c r="O8080" s="3">
        <f t="shared" si="1517"/>
        <v>-7.4042314377126175</v>
      </c>
      <c r="P8080" s="3">
        <f t="shared" si="1517"/>
        <v>30.290611338669926</v>
      </c>
      <c r="Q8080" s="3">
        <f t="shared" si="1517"/>
        <v>-28.693605318192375</v>
      </c>
      <c r="R8080" s="3">
        <f t="shared" si="1517"/>
        <v>-37.034022340613632</v>
      </c>
      <c r="S8080" s="3">
        <f t="shared" si="1517"/>
        <v>-23.698968703384327</v>
      </c>
      <c r="T8080" s="3">
        <f t="shared" si="1517"/>
        <v>-142.61588212769951</v>
      </c>
      <c r="U8080" s="3">
        <f t="shared" si="1517"/>
        <v>-9.7920118553280187</v>
      </c>
      <c r="W8080" s="3">
        <f t="shared" si="1518"/>
        <v>106.02961626261695</v>
      </c>
      <c r="X8080" s="3">
        <f t="shared" si="1519"/>
        <v>5179.7361353061697</v>
      </c>
      <c r="Z8080" s="3">
        <f t="shared" si="1520"/>
        <v>71.970383737383045</v>
      </c>
      <c r="AA8080" s="3">
        <f>Z8079*$AF$4</f>
        <v>6.2401207306877673</v>
      </c>
      <c r="AB8080" s="3">
        <f t="shared" si="1522"/>
        <v>112.26973699330472</v>
      </c>
      <c r="AN8080">
        <v>713</v>
      </c>
      <c r="AO8080" s="13">
        <v>769.06570854747133</v>
      </c>
      <c r="AP8080" s="13">
        <f t="shared" si="1514"/>
        <v>-56.065708547471331</v>
      </c>
      <c r="AQ8080" s="13"/>
      <c r="AR8080" s="13"/>
      <c r="AS8080" s="13">
        <f t="shared" si="1515"/>
        <v>56.065708547471331</v>
      </c>
      <c r="AT8080" s="13"/>
      <c r="AU8080" s="13"/>
      <c r="AV8080" s="13">
        <f t="shared" si="1516"/>
        <v>3143.3636749299999</v>
      </c>
      <c r="AW8080" s="13"/>
      <c r="AX8080" s="13"/>
    </row>
    <row r="8081" spans="1:50" x14ac:dyDescent="0.25">
      <c r="A8081">
        <v>382</v>
      </c>
      <c r="B8081">
        <f t="shared" si="1521"/>
        <v>8070</v>
      </c>
      <c r="N8081" s="3">
        <f t="shared" si="1517"/>
        <v>113.99847220221379</v>
      </c>
      <c r="O8081" s="3">
        <f t="shared" si="1517"/>
        <v>-7.3998301060191682</v>
      </c>
      <c r="P8081" s="3">
        <f t="shared" si="1517"/>
        <v>52.479003163497097</v>
      </c>
      <c r="Q8081" s="3">
        <f t="shared" si="1517"/>
        <v>57.562805345881443</v>
      </c>
      <c r="R8081" s="3">
        <f t="shared" si="1517"/>
        <v>-17.945995432206725</v>
      </c>
      <c r="S8081" s="3">
        <f t="shared" si="1517"/>
        <v>-17.637534248260891</v>
      </c>
      <c r="T8081" s="3">
        <f t="shared" si="1517"/>
        <v>-136.81169242074813</v>
      </c>
      <c r="U8081" s="3">
        <f t="shared" si="1517"/>
        <v>-11.989389842179735</v>
      </c>
      <c r="W8081" s="3">
        <f t="shared" si="1518"/>
        <v>243.27022222382152</v>
      </c>
      <c r="X8081" s="3">
        <f t="shared" si="1519"/>
        <v>19245.951241827865</v>
      </c>
      <c r="Z8081" s="3">
        <f t="shared" si="1520"/>
        <v>138.72977777617848</v>
      </c>
      <c r="AA8081" s="3">
        <f>Z8080*$AF$4</f>
        <v>59.144541651544017</v>
      </c>
      <c r="AB8081" s="3">
        <f t="shared" si="1522"/>
        <v>302.41476387536557</v>
      </c>
      <c r="AN8081">
        <v>515</v>
      </c>
      <c r="AO8081" s="13">
        <v>526.33500481152953</v>
      </c>
      <c r="AP8081" s="13">
        <f t="shared" si="1514"/>
        <v>-11.335004811529529</v>
      </c>
      <c r="AQ8081" s="13"/>
      <c r="AR8081" s="13"/>
      <c r="AS8081" s="13">
        <f t="shared" si="1515"/>
        <v>11.335004811529529</v>
      </c>
      <c r="AT8081" s="13"/>
      <c r="AU8081" s="13"/>
      <c r="AV8081" s="13">
        <f t="shared" si="1516"/>
        <v>128.48233407739758</v>
      </c>
      <c r="AW8081" s="13"/>
      <c r="AX8081" s="13"/>
    </row>
    <row r="8082" spans="1:50" x14ac:dyDescent="0.25">
      <c r="A8082">
        <v>628</v>
      </c>
      <c r="B8082">
        <f t="shared" si="1521"/>
        <v>8071</v>
      </c>
      <c r="N8082" s="3">
        <f t="shared" si="1517"/>
        <v>114.03354261155444</v>
      </c>
      <c r="O8082" s="3">
        <f t="shared" si="1517"/>
        <v>-7.3954135466650683</v>
      </c>
      <c r="P8082" s="3">
        <f t="shared" si="1517"/>
        <v>71.110495992043283</v>
      </c>
      <c r="Q8082" s="3">
        <f t="shared" si="1517"/>
        <v>139.89640595266169</v>
      </c>
      <c r="R8082" s="3">
        <f t="shared" si="1517"/>
        <v>2.37169332090631</v>
      </c>
      <c r="S8082" s="3">
        <f t="shared" si="1517"/>
        <v>-6.8627795486812877</v>
      </c>
      <c r="T8082" s="3">
        <f t="shared" si="1517"/>
        <v>-94.348920214473111</v>
      </c>
      <c r="U8082" s="3">
        <f t="shared" si="1517"/>
        <v>-10.965615669182531</v>
      </c>
      <c r="W8082" s="3">
        <f t="shared" si="1518"/>
        <v>418.85379245980766</v>
      </c>
      <c r="X8082" s="3">
        <f t="shared" si="1519"/>
        <v>43742.136128445207</v>
      </c>
      <c r="Z8082" s="3">
        <f t="shared" si="1520"/>
        <v>209.14620754019234</v>
      </c>
      <c r="AA8082" s="3">
        <f>Z8081*$AF$4</f>
        <v>114.00674407868571</v>
      </c>
      <c r="AB8082" s="3">
        <f t="shared" si="1522"/>
        <v>532.86053653849342</v>
      </c>
      <c r="AN8082">
        <v>177</v>
      </c>
      <c r="AO8082" s="13">
        <v>328.59361664033321</v>
      </c>
      <c r="AP8082" s="13">
        <f t="shared" si="1514"/>
        <v>-151.59361664033321</v>
      </c>
      <c r="AQ8082" s="13"/>
      <c r="AR8082" s="13"/>
      <c r="AS8082" s="13">
        <f t="shared" si="1515"/>
        <v>151.59361664033321</v>
      </c>
      <c r="AT8082" s="13"/>
      <c r="AU8082" s="13"/>
      <c r="AV8082" s="13">
        <f t="shared" si="1516"/>
        <v>22980.624606096309</v>
      </c>
      <c r="AW8082" s="13"/>
      <c r="AX8082" s="13"/>
    </row>
    <row r="8083" spans="1:50" x14ac:dyDescent="0.25">
      <c r="A8083">
        <v>831</v>
      </c>
      <c r="B8083">
        <f t="shared" si="1521"/>
        <v>8072</v>
      </c>
      <c r="N8083" s="3">
        <f t="shared" si="1517"/>
        <v>114.06855435521328</v>
      </c>
      <c r="O8083" s="3">
        <f t="shared" si="1517"/>
        <v>-7.3909817687388824</v>
      </c>
      <c r="P8083" s="3">
        <f t="shared" si="1517"/>
        <v>84.922292626453796</v>
      </c>
      <c r="Q8083" s="3">
        <f t="shared" si="1517"/>
        <v>212.69629768338177</v>
      </c>
      <c r="R8083" s="3">
        <f t="shared" si="1517"/>
        <v>22.526873351943717</v>
      </c>
      <c r="S8083" s="3">
        <f t="shared" si="1517"/>
        <v>5.7459320592234731</v>
      </c>
      <c r="T8083" s="3">
        <f t="shared" si="1517"/>
        <v>-26.605431030077533</v>
      </c>
      <c r="U8083" s="3">
        <f t="shared" si="1517"/>
        <v>-6.9957435661142942</v>
      </c>
      <c r="W8083" s="3">
        <f t="shared" si="1518"/>
        <v>609.98217727292922</v>
      </c>
      <c r="X8083" s="3">
        <f t="shared" si="1519"/>
        <v>48848.877963014886</v>
      </c>
      <c r="Z8083" s="3">
        <f t="shared" si="1520"/>
        <v>221.01782272707078</v>
      </c>
      <c r="AA8083" s="3">
        <f>Z8082*$AF$4</f>
        <v>171.87426189445466</v>
      </c>
      <c r="AB8083" s="3">
        <f t="shared" si="1522"/>
        <v>781.85643916738388</v>
      </c>
      <c r="AN8083">
        <v>60</v>
      </c>
      <c r="AO8083" s="13">
        <v>43.308970135127481</v>
      </c>
      <c r="AP8083" s="13">
        <f t="shared" si="1514"/>
        <v>16.691029864872519</v>
      </c>
      <c r="AQ8083" s="13"/>
      <c r="AR8083" s="13"/>
      <c r="AS8083" s="13">
        <f t="shared" si="1515"/>
        <v>16.691029864872519</v>
      </c>
      <c r="AT8083" s="13"/>
      <c r="AU8083" s="13"/>
      <c r="AV8083" s="13">
        <f t="shared" si="1516"/>
        <v>278.59047795006632</v>
      </c>
      <c r="AW8083" s="13"/>
      <c r="AX8083" s="13"/>
    </row>
    <row r="8084" spans="1:50" x14ac:dyDescent="0.25">
      <c r="A8084">
        <v>977</v>
      </c>
      <c r="B8084">
        <f t="shared" si="1521"/>
        <v>8073</v>
      </c>
      <c r="N8084" s="3">
        <f t="shared" si="1517"/>
        <v>114.1035074151782</v>
      </c>
      <c r="O8084" s="3">
        <f t="shared" si="1517"/>
        <v>-7.3865347813605</v>
      </c>
      <c r="P8084" s="3">
        <f t="shared" si="1517"/>
        <v>92.978263136206422</v>
      </c>
      <c r="Q8084" s="3">
        <f t="shared" si="1517"/>
        <v>271.00128822434721</v>
      </c>
      <c r="R8084" s="3">
        <f t="shared" si="1517"/>
        <v>41.138509212023656</v>
      </c>
      <c r="S8084" s="3">
        <f t="shared" si="1517"/>
        <v>16.819144570872549</v>
      </c>
      <c r="T8084" s="3">
        <f t="shared" si="1517"/>
        <v>48.266961913219028</v>
      </c>
      <c r="U8084" s="3">
        <f t="shared" si="1517"/>
        <v>-1.1463467504264377</v>
      </c>
      <c r="W8084" s="3">
        <f t="shared" si="1518"/>
        <v>786.78917650170399</v>
      </c>
      <c r="X8084" s="3">
        <f t="shared" si="1519"/>
        <v>36180.157375899915</v>
      </c>
      <c r="Z8084" s="3">
        <f t="shared" si="1520"/>
        <v>190.21082349829601</v>
      </c>
      <c r="AA8084" s="3">
        <f>Z8083*$AF$4</f>
        <v>181.6302365388795</v>
      </c>
      <c r="AB8084" s="3">
        <f t="shared" si="1522"/>
        <v>968.41941304058355</v>
      </c>
      <c r="AN8084">
        <v>15</v>
      </c>
      <c r="AO8084" s="13">
        <v>-37.094507167441762</v>
      </c>
      <c r="AP8084" s="13">
        <f t="shared" si="1514"/>
        <v>52.094507167441762</v>
      </c>
      <c r="AQ8084" s="13"/>
      <c r="AR8084" s="13"/>
      <c r="AS8084" s="13">
        <f t="shared" si="1515"/>
        <v>52.094507167441762</v>
      </c>
      <c r="AT8084" s="13"/>
      <c r="AU8084" s="13"/>
      <c r="AV8084" s="13">
        <f t="shared" si="1516"/>
        <v>2713.837677018641</v>
      </c>
      <c r="AW8084" s="13"/>
      <c r="AX8084" s="13"/>
    </row>
    <row r="8085" spans="1:50" x14ac:dyDescent="0.25">
      <c r="A8085">
        <v>974</v>
      </c>
      <c r="B8085">
        <f t="shared" si="1521"/>
        <v>8074</v>
      </c>
      <c r="N8085" s="3">
        <f t="shared" si="1517"/>
        <v>114.13840177346725</v>
      </c>
      <c r="O8085" s="3">
        <f t="shared" si="1517"/>
        <v>-7.382072593681106</v>
      </c>
      <c r="P8085" s="3">
        <f t="shared" si="1517"/>
        <v>94.732393464357287</v>
      </c>
      <c r="Q8085" s="3">
        <f t="shared" si="1517"/>
        <v>310.8379888235508</v>
      </c>
      <c r="R8085" s="3">
        <f t="shared" si="1517"/>
        <v>56.931329291323237</v>
      </c>
      <c r="S8085" s="3">
        <f t="shared" si="1517"/>
        <v>23.397737058861889</v>
      </c>
      <c r="T8085" s="3">
        <f t="shared" si="1517"/>
        <v>110.20626139066169</v>
      </c>
      <c r="U8085" s="3">
        <f t="shared" si="1517"/>
        <v>5.011035489022361</v>
      </c>
      <c r="W8085" s="3">
        <f t="shared" si="1518"/>
        <v>918.88745825920716</v>
      </c>
      <c r="X8085" s="3">
        <f t="shared" si="1519"/>
        <v>3037.3922571306325</v>
      </c>
      <c r="Z8085" s="3">
        <f t="shared" si="1520"/>
        <v>55.112541740792835</v>
      </c>
      <c r="AA8085" s="3">
        <f>Z8084*$AF$4</f>
        <v>156.31335264266468</v>
      </c>
      <c r="AB8085" s="3">
        <f t="shared" si="1522"/>
        <v>1075.2008109018718</v>
      </c>
      <c r="AN8085">
        <v>0</v>
      </c>
      <c r="AO8085" s="13">
        <v>-44.225496073824402</v>
      </c>
      <c r="AP8085" s="13">
        <f t="shared" si="1514"/>
        <v>44.225496073824402</v>
      </c>
      <c r="AQ8085" s="13"/>
      <c r="AR8085" s="13"/>
      <c r="AS8085" s="13">
        <f t="shared" si="1515"/>
        <v>44.225496073824402</v>
      </c>
      <c r="AT8085" s="13"/>
      <c r="AU8085" s="13"/>
      <c r="AV8085" s="13">
        <f t="shared" si="1516"/>
        <v>1955.8945029758577</v>
      </c>
      <c r="AW8085" s="13"/>
      <c r="AX8085" s="13"/>
    </row>
    <row r="8086" spans="1:50" x14ac:dyDescent="0.25">
      <c r="A8086">
        <v>1069</v>
      </c>
      <c r="B8086">
        <f t="shared" si="1521"/>
        <v>8075</v>
      </c>
      <c r="N8086" s="3">
        <f t="shared" si="1517"/>
        <v>114.17323741212866</v>
      </c>
      <c r="O8086" s="3">
        <f t="shared" si="1517"/>
        <v>-7.3775952148831641</v>
      </c>
      <c r="P8086" s="3">
        <f t="shared" si="1517"/>
        <v>90.065792930321308</v>
      </c>
      <c r="Q8086" s="3">
        <f t="shared" si="1517"/>
        <v>329.4915941685511</v>
      </c>
      <c r="R8086" s="3">
        <f t="shared" si="1517"/>
        <v>68.823207588797587</v>
      </c>
      <c r="S8086" s="3">
        <f t="shared" si="1517"/>
        <v>23.723696599297714</v>
      </c>
      <c r="T8086" s="3">
        <f t="shared" si="1517"/>
        <v>142.61588212770829</v>
      </c>
      <c r="U8086" s="3">
        <f t="shared" si="1517"/>
        <v>9.8221183753750232</v>
      </c>
      <c r="W8086" s="3">
        <f t="shared" si="1518"/>
        <v>982.35231754894028</v>
      </c>
      <c r="X8086" s="3">
        <f t="shared" si="1519"/>
        <v>7507.8208741396829</v>
      </c>
      <c r="Z8086" s="3">
        <f t="shared" si="1520"/>
        <v>86.647682451059723</v>
      </c>
      <c r="AA8086" s="3">
        <f>Z8085*$AF$4</f>
        <v>45.290935677166146</v>
      </c>
      <c r="AB8086" s="3">
        <f t="shared" si="1522"/>
        <v>1027.6432532261065</v>
      </c>
      <c r="AN8086">
        <v>0</v>
      </c>
      <c r="AO8086" s="13">
        <v>-23.889844860848786</v>
      </c>
      <c r="AP8086" s="13">
        <f t="shared" si="1514"/>
        <v>23.889844860848786</v>
      </c>
      <c r="AQ8086" s="13"/>
      <c r="AR8086" s="13"/>
      <c r="AS8086" s="13">
        <f t="shared" si="1515"/>
        <v>23.889844860848786</v>
      </c>
      <c r="AT8086" s="13"/>
      <c r="AU8086" s="13"/>
      <c r="AV8086" s="13">
        <f t="shared" si="1516"/>
        <v>570.72468747542314</v>
      </c>
      <c r="AW8086" s="13"/>
      <c r="AX8086" s="13"/>
    </row>
    <row r="8087" spans="1:50" x14ac:dyDescent="0.25">
      <c r="A8087">
        <v>832</v>
      </c>
      <c r="B8087">
        <f t="shared" si="1521"/>
        <v>8076</v>
      </c>
      <c r="N8087" s="3">
        <f t="shared" si="1517"/>
        <v>114.20801431324088</v>
      </c>
      <c r="O8087" s="3">
        <f t="shared" si="1517"/>
        <v>-7.3731026541804061</v>
      </c>
      <c r="P8087" s="3">
        <f t="shared" si="1517"/>
        <v>79.294752350519715</v>
      </c>
      <c r="Q8087" s="3">
        <f t="shared" si="1517"/>
        <v>325.6908918815389</v>
      </c>
      <c r="R8087" s="3">
        <f t="shared" si="1517"/>
        <v>75.999311120702075</v>
      </c>
      <c r="S8087" s="3">
        <f t="shared" si="1517"/>
        <v>17.709916248607236</v>
      </c>
      <c r="T8087" s="3">
        <f t="shared" si="1517"/>
        <v>136.81169242073219</v>
      </c>
      <c r="U8087" s="3">
        <f t="shared" si="1517"/>
        <v>11.994323200742148</v>
      </c>
      <c r="W8087" s="3">
        <f t="shared" si="1518"/>
        <v>965.3501824435466</v>
      </c>
      <c r="X8087" s="3">
        <f t="shared" si="1519"/>
        <v>17782.271157727166</v>
      </c>
      <c r="Z8087" s="3">
        <f t="shared" si="1520"/>
        <v>-133.3501824435466</v>
      </c>
      <c r="AA8087" s="3">
        <f>Z8086*$AF$4</f>
        <v>71.206198961456366</v>
      </c>
      <c r="AB8087" s="3">
        <f t="shared" si="1522"/>
        <v>1036.5563814050029</v>
      </c>
      <c r="AN8087">
        <v>0</v>
      </c>
      <c r="AO8087" s="13">
        <v>1.4159466601724553</v>
      </c>
      <c r="AP8087" s="13">
        <f t="shared" si="1514"/>
        <v>-1.4159466601724553</v>
      </c>
      <c r="AQ8087" s="13"/>
      <c r="AR8087" s="13"/>
      <c r="AS8087" s="13">
        <f t="shared" si="1515"/>
        <v>1.4159466601724553</v>
      </c>
      <c r="AT8087" s="13"/>
      <c r="AU8087" s="13"/>
      <c r="AV8087" s="13">
        <f t="shared" si="1516"/>
        <v>2.0049049444535307</v>
      </c>
      <c r="AW8087" s="13"/>
      <c r="AX8087" s="13"/>
    </row>
    <row r="8088" spans="1:50" x14ac:dyDescent="0.25">
      <c r="A8088">
        <v>935</v>
      </c>
      <c r="B8088">
        <f t="shared" si="1521"/>
        <v>8077</v>
      </c>
      <c r="N8088" s="3">
        <f t="shared" si="1517"/>
        <v>114.24273245891267</v>
      </c>
      <c r="O8088" s="3">
        <f t="shared" si="1517"/>
        <v>-7.3685949208177881</v>
      </c>
      <c r="P8088" s="3">
        <f t="shared" si="1517"/>
        <v>63.14930661734256</v>
      </c>
      <c r="Q8088" s="3">
        <f t="shared" si="1517"/>
        <v>299.69489354248037</v>
      </c>
      <c r="R8088" s="3">
        <f t="shared" si="1517"/>
        <v>77.967932378240178</v>
      </c>
      <c r="S8088" s="3">
        <f t="shared" si="1517"/>
        <v>6.9634728392588032</v>
      </c>
      <c r="T8088" s="3">
        <f t="shared" si="1517"/>
        <v>94.34892021453696</v>
      </c>
      <c r="U8088" s="3">
        <f t="shared" si="1517"/>
        <v>10.944050436126062</v>
      </c>
      <c r="W8088" s="3">
        <f t="shared" si="1518"/>
        <v>870.95709712772373</v>
      </c>
      <c r="X8088" s="3">
        <f t="shared" si="1519"/>
        <v>4101.4934083078124</v>
      </c>
      <c r="Z8088" s="3">
        <f t="shared" si="1520"/>
        <v>64.042902872276272</v>
      </c>
      <c r="AA8088" s="3">
        <f>Z8087*$AF$4</f>
        <v>-109.58584643028216</v>
      </c>
      <c r="AB8088" s="3">
        <f t="shared" si="1522"/>
        <v>761.37125069744161</v>
      </c>
      <c r="AN8088">
        <v>0</v>
      </c>
      <c r="AO8088" s="13">
        <v>13.138358416453247</v>
      </c>
      <c r="AP8088" s="13">
        <f t="shared" si="1514"/>
        <v>-13.138358416453247</v>
      </c>
      <c r="AQ8088" s="13"/>
      <c r="AR8088" s="13"/>
      <c r="AS8088" s="13">
        <f t="shared" si="1515"/>
        <v>13.138358416453247</v>
      </c>
      <c r="AT8088" s="13"/>
      <c r="AU8088" s="13"/>
      <c r="AV8088" s="13">
        <f t="shared" si="1516"/>
        <v>172.61646187918788</v>
      </c>
      <c r="AW8088" s="13"/>
      <c r="AX8088" s="13"/>
    </row>
    <row r="8089" spans="1:50" x14ac:dyDescent="0.25">
      <c r="A8089">
        <v>713</v>
      </c>
      <c r="B8089">
        <f t="shared" si="1521"/>
        <v>8078</v>
      </c>
      <c r="N8089" s="3">
        <f t="shared" si="1517"/>
        <v>114.27739183128286</v>
      </c>
      <c r="O8089" s="3">
        <f t="shared" si="1517"/>
        <v>-7.3640720240715059</v>
      </c>
      <c r="P8089" s="3">
        <f t="shared" si="1517"/>
        <v>42.72375471245892</v>
      </c>
      <c r="Q8089" s="3">
        <f t="shared" si="1517"/>
        <v>253.27518347767662</v>
      </c>
      <c r="R8089" s="3">
        <f t="shared" si="1517"/>
        <v>74.594181187377458</v>
      </c>
      <c r="S8089" s="3">
        <f t="shared" si="1517"/>
        <v>-5.643835986011716</v>
      </c>
      <c r="T8089" s="3">
        <f t="shared" si="1517"/>
        <v>26.605431030030424</v>
      </c>
      <c r="U8089" s="3">
        <f t="shared" si="1517"/>
        <v>6.9534736056765585</v>
      </c>
      <c r="W8089" s="3">
        <f t="shared" si="1518"/>
        <v>716.43589139606343</v>
      </c>
      <c r="X8089" s="3">
        <f t="shared" si="1519"/>
        <v>11.805349685542675</v>
      </c>
      <c r="Z8089" s="3">
        <f t="shared" si="1520"/>
        <v>-3.4358913960634254</v>
      </c>
      <c r="AA8089" s="3">
        <f>Z8088*$AF$4</f>
        <v>52.62981715140792</v>
      </c>
      <c r="AB8089" s="3">
        <f t="shared" si="1522"/>
        <v>769.06570854747133</v>
      </c>
      <c r="AN8089">
        <v>0</v>
      </c>
      <c r="AO8089" s="13">
        <v>10.625152607858308</v>
      </c>
      <c r="AP8089" s="13">
        <f t="shared" si="1514"/>
        <v>-10.625152607858308</v>
      </c>
      <c r="AQ8089" s="13"/>
      <c r="AR8089" s="13"/>
      <c r="AS8089" s="13">
        <f t="shared" si="1515"/>
        <v>10.625152607858308</v>
      </c>
      <c r="AT8089" s="13"/>
      <c r="AU8089" s="13"/>
      <c r="AV8089" s="13">
        <f t="shared" si="1516"/>
        <v>112.8938679402782</v>
      </c>
      <c r="AW8089" s="13"/>
      <c r="AX8089" s="13"/>
    </row>
    <row r="8090" spans="1:50" x14ac:dyDescent="0.25">
      <c r="A8090">
        <v>515</v>
      </c>
      <c r="B8090">
        <f t="shared" si="1521"/>
        <v>8079</v>
      </c>
      <c r="N8090" s="3">
        <f t="shared" si="1517"/>
        <v>114.31199241252064</v>
      </c>
      <c r="O8090" s="3">
        <f t="shared" si="1517"/>
        <v>-7.359533973248956</v>
      </c>
      <c r="P8090" s="3">
        <f t="shared" si="1517"/>
        <v>19.402490787684791</v>
      </c>
      <c r="Q8090" s="3">
        <f t="shared" si="1517"/>
        <v>189.59518821599966</v>
      </c>
      <c r="R8090" s="3">
        <f t="shared" si="1517"/>
        <v>66.109227400385805</v>
      </c>
      <c r="S8090" s="3">
        <f t="shared" si="1517"/>
        <v>-16.742929091638906</v>
      </c>
      <c r="T8090" s="3">
        <f t="shared" si="1517"/>
        <v>-48.266961913139781</v>
      </c>
      <c r="U8090" s="3">
        <f t="shared" si="1517"/>
        <v>1.0947286016935021</v>
      </c>
      <c r="W8090" s="3">
        <f t="shared" si="1518"/>
        <v>529.15858600190052</v>
      </c>
      <c r="X8090" s="3">
        <f t="shared" si="1519"/>
        <v>200.46555757321326</v>
      </c>
      <c r="Z8090" s="3">
        <f t="shared" si="1520"/>
        <v>-14.158586001900517</v>
      </c>
      <c r="AA8090" s="3">
        <f>Z8089*$AF$4</f>
        <v>-2.8235811903709624</v>
      </c>
      <c r="AB8090" s="3">
        <f t="shared" si="1522"/>
        <v>526.33500481152953</v>
      </c>
      <c r="AN8090">
        <v>0</v>
      </c>
      <c r="AO8090" s="13">
        <v>-1.1952555290630835</v>
      </c>
      <c r="AP8090" s="13">
        <f t="shared" si="1514"/>
        <v>1.1952555290630835</v>
      </c>
      <c r="AQ8090" s="13"/>
      <c r="AR8090" s="13"/>
      <c r="AS8090" s="13">
        <f t="shared" si="1515"/>
        <v>1.1952555290630835</v>
      </c>
      <c r="AT8090" s="13"/>
      <c r="AU8090" s="13"/>
      <c r="AV8090" s="13">
        <f t="shared" si="1516"/>
        <v>1.4286357797558717</v>
      </c>
      <c r="AW8090" s="13"/>
      <c r="AX8090" s="13"/>
    </row>
    <row r="8091" spans="1:50" x14ac:dyDescent="0.25">
      <c r="A8091">
        <v>177</v>
      </c>
      <c r="B8091">
        <f t="shared" si="1521"/>
        <v>8080</v>
      </c>
      <c r="N8091" s="3">
        <f t="shared" ref="N8091:U8106" si="1523">N$3*COS(N$2*$B8091)+N$4*SIN(N$2*$B8091)</f>
        <v>114.34653418482536</v>
      </c>
      <c r="O8091" s="3">
        <f t="shared" si="1523"/>
        <v>-7.3549807776887146</v>
      </c>
      <c r="P8091" s="3">
        <f t="shared" si="1523"/>
        <v>-5.2338266984738704</v>
      </c>
      <c r="Q8091" s="3">
        <f t="shared" si="1523"/>
        <v>112.99459419815085</v>
      </c>
      <c r="R8091" s="3">
        <f t="shared" si="1523"/>
        <v>53.094461108741243</v>
      </c>
      <c r="S8091" s="3">
        <f t="shared" si="1523"/>
        <v>-23.367769417443562</v>
      </c>
      <c r="T8091" s="3">
        <f t="shared" si="1523"/>
        <v>-110.20626139069284</v>
      </c>
      <c r="U8091" s="3">
        <f t="shared" si="1523"/>
        <v>-5.0581337382272746</v>
      </c>
      <c r="W8091" s="3">
        <f t="shared" si="1518"/>
        <v>340.22900103083504</v>
      </c>
      <c r="X8091" s="3">
        <f t="shared" si="1519"/>
        <v>26643.706777524345</v>
      </c>
      <c r="Z8091" s="3">
        <f t="shared" si="1520"/>
        <v>-163.22900103083504</v>
      </c>
      <c r="AA8091" s="3">
        <f>Z8090*$AF$4</f>
        <v>-11.635384390501827</v>
      </c>
      <c r="AB8091" s="3">
        <f t="shared" si="1522"/>
        <v>328.59361664033321</v>
      </c>
      <c r="AN8091">
        <v>0</v>
      </c>
      <c r="AO8091" s="13">
        <v>-13.423161477885916</v>
      </c>
      <c r="AP8091" s="13">
        <f t="shared" si="1514"/>
        <v>13.423161477885916</v>
      </c>
      <c r="AQ8091" s="13"/>
      <c r="AR8091" s="13"/>
      <c r="AS8091" s="13">
        <f t="shared" si="1515"/>
        <v>13.423161477885916</v>
      </c>
      <c r="AT8091" s="13"/>
      <c r="AU8091" s="13"/>
      <c r="AV8091" s="13">
        <f t="shared" si="1516"/>
        <v>180.18126406140041</v>
      </c>
      <c r="AW8091" s="13"/>
      <c r="AX8091" s="13"/>
    </row>
    <row r="8092" spans="1:50" x14ac:dyDescent="0.25">
      <c r="A8092">
        <v>60</v>
      </c>
      <c r="B8092">
        <f t="shared" si="1521"/>
        <v>8081</v>
      </c>
      <c r="N8092" s="3">
        <f t="shared" si="1523"/>
        <v>114.3810171304267</v>
      </c>
      <c r="O8092" s="3">
        <f t="shared" si="1523"/>
        <v>-7.3504124467605276</v>
      </c>
      <c r="P8092" s="3">
        <f t="shared" si="1523"/>
        <v>-29.515408160540915</v>
      </c>
      <c r="Q8092" s="3">
        <f t="shared" si="1523"/>
        <v>28.693605318083556</v>
      </c>
      <c r="R8092" s="3">
        <f t="shared" si="1523"/>
        <v>36.441655721562149</v>
      </c>
      <c r="S8092" s="3">
        <f t="shared" si="1523"/>
        <v>-23.747985119832919</v>
      </c>
      <c r="T8092" s="3">
        <f t="shared" si="1523"/>
        <v>-142.61588212771707</v>
      </c>
      <c r="U8092" s="3">
        <f t="shared" si="1523"/>
        <v>-9.8520429846073636</v>
      </c>
      <c r="W8092" s="3">
        <f t="shared" si="1518"/>
        <v>177.44893089225741</v>
      </c>
      <c r="X8092" s="3">
        <f t="shared" si="1519"/>
        <v>13794.251367734256</v>
      </c>
      <c r="Z8092" s="3">
        <f t="shared" si="1520"/>
        <v>-117.44893089225741</v>
      </c>
      <c r="AA8092" s="3">
        <f>Z8091*$AF$4</f>
        <v>-134.13996075712993</v>
      </c>
      <c r="AB8092" s="3">
        <f t="shared" si="1522"/>
        <v>43.308970135127481</v>
      </c>
      <c r="AN8092">
        <v>0</v>
      </c>
      <c r="AO8092" s="13">
        <v>-15.9618174333798</v>
      </c>
      <c r="AP8092" s="13">
        <f t="shared" si="1514"/>
        <v>15.9618174333798</v>
      </c>
      <c r="AQ8092" s="13"/>
      <c r="AR8092" s="13"/>
      <c r="AS8092" s="13">
        <f t="shared" si="1515"/>
        <v>15.9618174333798</v>
      </c>
      <c r="AT8092" s="13"/>
      <c r="AU8092" s="13"/>
      <c r="AV8092" s="13">
        <f t="shared" si="1516"/>
        <v>254.7796157765473</v>
      </c>
      <c r="AW8092" s="13"/>
      <c r="AX8092" s="13"/>
    </row>
    <row r="8093" spans="1:50" x14ac:dyDescent="0.25">
      <c r="A8093">
        <v>15</v>
      </c>
      <c r="B8093">
        <f t="shared" si="1521"/>
        <v>8082</v>
      </c>
      <c r="N8093" s="3">
        <f t="shared" si="1523"/>
        <v>114.41544123158454</v>
      </c>
      <c r="O8093" s="3">
        <f t="shared" si="1523"/>
        <v>-7.3458289898652858</v>
      </c>
      <c r="P8093" s="3">
        <f t="shared" si="1523"/>
        <v>-51.796507156620976</v>
      </c>
      <c r="Q8093" s="3">
        <f t="shared" si="1523"/>
        <v>-57.562805345840907</v>
      </c>
      <c r="R8093" s="3">
        <f t="shared" si="1523"/>
        <v>17.291863540421133</v>
      </c>
      <c r="S8093" s="3">
        <f t="shared" si="1523"/>
        <v>-17.781970251945303</v>
      </c>
      <c r="T8093" s="3">
        <f t="shared" si="1523"/>
        <v>-136.81169242076012</v>
      </c>
      <c r="U8093" s="3">
        <f t="shared" si="1523"/>
        <v>-11.99903441811043</v>
      </c>
      <c r="W8093" s="3">
        <f t="shared" si="1518"/>
        <v>59.423849750506463</v>
      </c>
      <c r="X8093" s="3">
        <f t="shared" si="1519"/>
        <v>1973.4784266555732</v>
      </c>
      <c r="Z8093" s="3">
        <f t="shared" si="1520"/>
        <v>-44.423849750506463</v>
      </c>
      <c r="AA8093" s="3">
        <f>Z8092*$AF$4</f>
        <v>-96.518356917948225</v>
      </c>
      <c r="AB8093" s="3">
        <f t="shared" si="1522"/>
        <v>-37.094507167441762</v>
      </c>
      <c r="AN8093">
        <v>0</v>
      </c>
      <c r="AO8093" s="13">
        <v>-0.68684543430575928</v>
      </c>
      <c r="AP8093" s="13">
        <f t="shared" si="1514"/>
        <v>0.68684543430575928</v>
      </c>
      <c r="AQ8093" s="13"/>
      <c r="AR8093" s="13"/>
      <c r="AS8093" s="13">
        <f t="shared" si="1515"/>
        <v>0.68684543430575928</v>
      </c>
      <c r="AT8093" s="13"/>
      <c r="AU8093" s="13"/>
      <c r="AV8093" s="13">
        <f t="shared" si="1516"/>
        <v>0.47175665062666711</v>
      </c>
      <c r="AW8093" s="13"/>
      <c r="AX8093" s="13"/>
    </row>
    <row r="8094" spans="1:50" x14ac:dyDescent="0.25">
      <c r="A8094">
        <v>0</v>
      </c>
      <c r="B8094">
        <f t="shared" si="1521"/>
        <v>8083</v>
      </c>
      <c r="N8094" s="3">
        <f t="shared" si="1523"/>
        <v>114.44980647058904</v>
      </c>
      <c r="O8094" s="3">
        <f t="shared" si="1523"/>
        <v>-7.3412304164350113</v>
      </c>
      <c r="P8094" s="3">
        <f t="shared" si="1523"/>
        <v>-70.566965073243935</v>
      </c>
      <c r="Q8094" s="3">
        <f t="shared" si="1523"/>
        <v>-139.89640595262438</v>
      </c>
      <c r="R8094" s="3">
        <f t="shared" si="1523"/>
        <v>-3.0427692866369505</v>
      </c>
      <c r="S8094" s="3">
        <f t="shared" si="1523"/>
        <v>-7.0640371626665397</v>
      </c>
      <c r="T8094" s="3">
        <f t="shared" si="1523"/>
        <v>-94.348920214500538</v>
      </c>
      <c r="U8094" s="3">
        <f t="shared" si="1523"/>
        <v>-10.922282513481205</v>
      </c>
      <c r="W8094" s="3">
        <f t="shared" si="1518"/>
        <v>-7.7184205873556948</v>
      </c>
      <c r="X8094" s="3">
        <f t="shared" si="1519"/>
        <v>59.574016363316225</v>
      </c>
      <c r="Z8094" s="3">
        <f t="shared" si="1520"/>
        <v>7.7184205873556948</v>
      </c>
      <c r="AA8094" s="3">
        <f>Z8093*$AF$4</f>
        <v>-36.507075486468707</v>
      </c>
      <c r="AB8094" s="3">
        <f t="shared" si="1522"/>
        <v>-44.225496073824402</v>
      </c>
      <c r="AN8094">
        <v>4</v>
      </c>
      <c r="AO8094" s="13">
        <v>35.869916121362962</v>
      </c>
      <c r="AP8094" s="13">
        <f t="shared" si="1514"/>
        <v>-31.869916121362962</v>
      </c>
      <c r="AQ8094" s="13"/>
      <c r="AR8094" s="13"/>
      <c r="AS8094" s="13">
        <f t="shared" si="1515"/>
        <v>31.869916121362962</v>
      </c>
      <c r="AT8094" s="13"/>
      <c r="AU8094" s="13"/>
      <c r="AV8094" s="13">
        <f t="shared" si="1516"/>
        <v>1015.6915535827109</v>
      </c>
      <c r="AW8094" s="13"/>
      <c r="AX8094" s="13"/>
    </row>
    <row r="8095" spans="1:50" x14ac:dyDescent="0.25">
      <c r="A8095">
        <v>0</v>
      </c>
      <c r="B8095">
        <f t="shared" si="1521"/>
        <v>8084</v>
      </c>
      <c r="N8095" s="3">
        <f t="shared" si="1523"/>
        <v>114.48411282976072</v>
      </c>
      <c r="O8095" s="3">
        <f t="shared" si="1523"/>
        <v>-7.336616735932818</v>
      </c>
      <c r="P8095" s="3">
        <f t="shared" si="1523"/>
        <v>-84.554565997337349</v>
      </c>
      <c r="Q8095" s="3">
        <f t="shared" si="1523"/>
        <v>-212.69629768346545</v>
      </c>
      <c r="R8095" s="3">
        <f t="shared" si="1523"/>
        <v>-23.168911182770898</v>
      </c>
      <c r="S8095" s="3">
        <f t="shared" si="1523"/>
        <v>5.5416353860012899</v>
      </c>
      <c r="T8095" s="3">
        <f t="shared" si="1523"/>
        <v>-26.605431029983329</v>
      </c>
      <c r="U8095" s="3">
        <f t="shared" si="1523"/>
        <v>-6.9110748632478236</v>
      </c>
      <c r="W8095" s="3">
        <f t="shared" si="1518"/>
        <v>-30.232765715331823</v>
      </c>
      <c r="X8095" s="3">
        <f t="shared" si="1519"/>
        <v>914.02012279814335</v>
      </c>
      <c r="Z8095" s="3">
        <f t="shared" si="1520"/>
        <v>30.232765715331823</v>
      </c>
      <c r="AA8095" s="3">
        <f>Z8094*$AF$4</f>
        <v>6.3429208544830367</v>
      </c>
      <c r="AB8095" s="3">
        <f t="shared" si="1522"/>
        <v>-23.889844860848786</v>
      </c>
      <c r="AN8095">
        <v>60</v>
      </c>
      <c r="AO8095" s="13">
        <v>94.362937866830805</v>
      </c>
      <c r="AP8095" s="13">
        <f t="shared" si="1514"/>
        <v>-34.362937866830805</v>
      </c>
      <c r="AQ8095" s="13"/>
      <c r="AR8095" s="13"/>
      <c r="AS8095" s="13">
        <f t="shared" si="1515"/>
        <v>34.362937866830805</v>
      </c>
      <c r="AT8095" s="13"/>
      <c r="AU8095" s="13"/>
      <c r="AV8095" s="13">
        <f t="shared" si="1516"/>
        <v>1180.8114988396744</v>
      </c>
      <c r="AW8095" s="13"/>
      <c r="AX8095" s="13"/>
    </row>
    <row r="8096" spans="1:50" x14ac:dyDescent="0.25">
      <c r="A8096">
        <v>0</v>
      </c>
      <c r="B8096">
        <f t="shared" si="1521"/>
        <v>8085</v>
      </c>
      <c r="N8096" s="3">
        <f t="shared" si="1523"/>
        <v>114.51836029145032</v>
      </c>
      <c r="O8096" s="3">
        <f t="shared" si="1523"/>
        <v>-7.3319879578529239</v>
      </c>
      <c r="P8096" s="3">
        <f t="shared" si="1523"/>
        <v>-92.811264411908653</v>
      </c>
      <c r="Q8096" s="3">
        <f t="shared" si="1523"/>
        <v>-271.00128822432362</v>
      </c>
      <c r="R8096" s="3">
        <f t="shared" si="1523"/>
        <v>-41.707516395723218</v>
      </c>
      <c r="S8096" s="3">
        <f t="shared" si="1523"/>
        <v>16.666403524508461</v>
      </c>
      <c r="T8096" s="3">
        <f t="shared" si="1523"/>
        <v>48.266961913184964</v>
      </c>
      <c r="U8096" s="3">
        <f t="shared" si="1523"/>
        <v>-1.0430901780092627</v>
      </c>
      <c r="W8096" s="3">
        <f t="shared" si="1518"/>
        <v>-23.429037877030083</v>
      </c>
      <c r="X8096" s="3">
        <f t="shared" si="1519"/>
        <v>548.91981584331029</v>
      </c>
      <c r="Z8096" s="3">
        <f t="shared" si="1520"/>
        <v>23.429037877030083</v>
      </c>
      <c r="AA8096" s="3">
        <f>Z8095*$AF$4</f>
        <v>24.844984537202539</v>
      </c>
      <c r="AB8096" s="3">
        <f t="shared" si="1522"/>
        <v>1.4159466601724553</v>
      </c>
      <c r="AN8096">
        <v>242</v>
      </c>
      <c r="AO8096" s="13">
        <v>205.72145024438345</v>
      </c>
      <c r="AP8096" s="13">
        <f t="shared" si="1514"/>
        <v>36.278549755616552</v>
      </c>
      <c r="AQ8096" s="13"/>
      <c r="AR8096" s="13"/>
      <c r="AS8096" s="13">
        <f t="shared" si="1515"/>
        <v>36.278549755616552</v>
      </c>
      <c r="AT8096" s="13"/>
      <c r="AU8096" s="13"/>
      <c r="AV8096" s="13">
        <f t="shared" si="1516"/>
        <v>1316.1331723707458</v>
      </c>
      <c r="AW8096" s="13"/>
      <c r="AX8096" s="13"/>
    </row>
    <row r="8097" spans="1:50" x14ac:dyDescent="0.25">
      <c r="A8097">
        <v>0</v>
      </c>
      <c r="B8097">
        <f t="shared" si="1521"/>
        <v>8086</v>
      </c>
      <c r="N8097" s="3">
        <f t="shared" si="1523"/>
        <v>114.5525488380389</v>
      </c>
      <c r="O8097" s="3">
        <f t="shared" si="1523"/>
        <v>-7.3273440917206125</v>
      </c>
      <c r="P8097" s="3">
        <f t="shared" si="1523"/>
        <v>-94.777441411623698</v>
      </c>
      <c r="Q8097" s="3">
        <f t="shared" si="1523"/>
        <v>-310.83798882358815</v>
      </c>
      <c r="R8097" s="3">
        <f t="shared" si="1523"/>
        <v>-57.38831738471842</v>
      </c>
      <c r="S8097" s="3">
        <f t="shared" si="1523"/>
        <v>23.337368992606244</v>
      </c>
      <c r="T8097" s="3">
        <f t="shared" si="1523"/>
        <v>110.20626139072401</v>
      </c>
      <c r="U8097" s="3">
        <f t="shared" si="1523"/>
        <v>5.1051383081265795</v>
      </c>
      <c r="W8097" s="3">
        <f t="shared" si="1518"/>
        <v>-6.115390620511306</v>
      </c>
      <c r="X8097" s="3">
        <f t="shared" si="1519"/>
        <v>37.398002441437654</v>
      </c>
      <c r="Z8097" s="3">
        <f t="shared" si="1520"/>
        <v>6.115390620511306</v>
      </c>
      <c r="AA8097" s="3">
        <f>Z8096*$AF$4</f>
        <v>19.253749036964553</v>
      </c>
      <c r="AB8097" s="3">
        <f t="shared" si="1522"/>
        <v>13.138358416453247</v>
      </c>
      <c r="AN8097">
        <v>562</v>
      </c>
      <c r="AO8097" s="13">
        <v>418.21089740693498</v>
      </c>
      <c r="AP8097" s="13">
        <f t="shared" si="1514"/>
        <v>143.78910259306502</v>
      </c>
      <c r="AQ8097" s="13"/>
      <c r="AR8097" s="13"/>
      <c r="AS8097" s="13">
        <f t="shared" si="1515"/>
        <v>143.78910259306502</v>
      </c>
      <c r="AT8097" s="13"/>
      <c r="AU8097" s="13"/>
      <c r="AV8097" s="13">
        <f t="shared" si="1516"/>
        <v>20675.306024518977</v>
      </c>
      <c r="AW8097" s="13"/>
      <c r="AX8097" s="13"/>
    </row>
    <row r="8098" spans="1:50" x14ac:dyDescent="0.25">
      <c r="A8098">
        <v>0</v>
      </c>
      <c r="B8098">
        <f t="shared" si="1521"/>
        <v>8087</v>
      </c>
      <c r="N8098" s="3">
        <f t="shared" si="1523"/>
        <v>114.58667845193779</v>
      </c>
      <c r="O8098" s="3">
        <f t="shared" si="1523"/>
        <v>-7.3226851470922094</v>
      </c>
      <c r="P8098" s="3">
        <f t="shared" si="1523"/>
        <v>-90.319834309022397</v>
      </c>
      <c r="Q8098" s="3">
        <f t="shared" si="1523"/>
        <v>-329.49159416854758</v>
      </c>
      <c r="R8098" s="3">
        <f t="shared" si="1523"/>
        <v>-69.136863710746979</v>
      </c>
      <c r="S8098" s="3">
        <f t="shared" si="1523"/>
        <v>23.771833815148728</v>
      </c>
      <c r="T8098" s="3">
        <f t="shared" si="1523"/>
        <v>142.61588212770167</v>
      </c>
      <c r="U8098" s="3">
        <f t="shared" si="1523"/>
        <v>9.8817851288054861</v>
      </c>
      <c r="W8098" s="3">
        <f t="shared" si="1518"/>
        <v>5.5995857498283215</v>
      </c>
      <c r="X8098" s="3">
        <f t="shared" si="1519"/>
        <v>31.355360569680403</v>
      </c>
      <c r="Z8098" s="3">
        <f t="shared" si="1520"/>
        <v>-5.5995857498283215</v>
      </c>
      <c r="AA8098" s="3">
        <f>Z8097*$AF$4</f>
        <v>5.0255668580299862</v>
      </c>
      <c r="AB8098" s="3">
        <f t="shared" si="1522"/>
        <v>10.625152607858308</v>
      </c>
      <c r="AN8098">
        <v>757</v>
      </c>
      <c r="AO8098" s="13">
        <v>728.13860659860359</v>
      </c>
      <c r="AP8098" s="13">
        <f t="shared" si="1514"/>
        <v>28.861393401396413</v>
      </c>
      <c r="AQ8098" s="13"/>
      <c r="AR8098" s="13"/>
      <c r="AS8098" s="13">
        <f t="shared" si="1515"/>
        <v>28.861393401396413</v>
      </c>
      <c r="AT8098" s="13"/>
      <c r="AU8098" s="13"/>
      <c r="AV8098" s="13">
        <f t="shared" si="1516"/>
        <v>832.98002907016837</v>
      </c>
      <c r="AW8098" s="13"/>
      <c r="AX8098" s="13"/>
    </row>
    <row r="8099" spans="1:50" x14ac:dyDescent="0.25">
      <c r="A8099">
        <v>0</v>
      </c>
      <c r="B8099">
        <f t="shared" si="1521"/>
        <v>8088</v>
      </c>
      <c r="N8099" s="3">
        <f t="shared" si="1523"/>
        <v>114.62074911558871</v>
      </c>
      <c r="O8099" s="3">
        <f t="shared" si="1523"/>
        <v>-7.3180111335550766</v>
      </c>
      <c r="P8099" s="3">
        <f t="shared" si="1523"/>
        <v>-79.740568854825099</v>
      </c>
      <c r="Q8099" s="3">
        <f t="shared" si="1523"/>
        <v>-325.69089188154607</v>
      </c>
      <c r="R8099" s="3">
        <f t="shared" si="1523"/>
        <v>-76.148143514619818</v>
      </c>
      <c r="S8099" s="3">
        <f t="shared" si="1523"/>
        <v>17.853694923827398</v>
      </c>
      <c r="T8099" s="3">
        <f t="shared" si="1523"/>
        <v>136.81169242074418</v>
      </c>
      <c r="U8099" s="3">
        <f t="shared" si="1523"/>
        <v>12.00352340703035</v>
      </c>
      <c r="W8099" s="3">
        <f t="shared" si="1518"/>
        <v>3.406428044288333</v>
      </c>
      <c r="X8099" s="3">
        <f t="shared" si="1519"/>
        <v>11.603752020914037</v>
      </c>
      <c r="Z8099" s="3">
        <f t="shared" si="1520"/>
        <v>-3.406428044288333</v>
      </c>
      <c r="AA8099" s="3">
        <f>Z8098*$AF$4</f>
        <v>-4.6016835733514165</v>
      </c>
      <c r="AB8099" s="3">
        <f t="shared" si="1522"/>
        <v>-1.1952555290630835</v>
      </c>
      <c r="AN8099">
        <v>812</v>
      </c>
      <c r="AO8099" s="13">
        <v>908.21843336014342</v>
      </c>
      <c r="AP8099" s="13">
        <f t="shared" si="1514"/>
        <v>-96.218433360143422</v>
      </c>
      <c r="AQ8099" s="13"/>
      <c r="AR8099" s="13"/>
      <c r="AS8099" s="13">
        <f t="shared" si="1515"/>
        <v>96.218433360143422</v>
      </c>
      <c r="AT8099" s="13"/>
      <c r="AU8099" s="13"/>
      <c r="AV8099" s="13">
        <f t="shared" si="1516"/>
        <v>9257.9869182803614</v>
      </c>
      <c r="AW8099" s="13"/>
      <c r="AX8099" s="13"/>
    </row>
    <row r="8100" spans="1:50" x14ac:dyDescent="0.25">
      <c r="A8100">
        <v>0</v>
      </c>
      <c r="B8100">
        <f t="shared" si="1521"/>
        <v>8089</v>
      </c>
      <c r="N8100" s="3">
        <f t="shared" si="1523"/>
        <v>114.65476081146363</v>
      </c>
      <c r="O8100" s="3">
        <f t="shared" si="1523"/>
        <v>-7.3133220607275806</v>
      </c>
      <c r="P8100" s="3">
        <f t="shared" si="1523"/>
        <v>-63.756681890606615</v>
      </c>
      <c r="Q8100" s="3">
        <f t="shared" si="1523"/>
        <v>-299.69489354243416</v>
      </c>
      <c r="R8100" s="3">
        <f t="shared" si="1523"/>
        <v>-77.941743029937101</v>
      </c>
      <c r="S8100" s="3">
        <f t="shared" si="1523"/>
        <v>7.164470656357663</v>
      </c>
      <c r="T8100" s="3">
        <f t="shared" si="1523"/>
        <v>94.348920214464158</v>
      </c>
      <c r="U8100" s="3">
        <f t="shared" si="1523"/>
        <v>10.900312304406041</v>
      </c>
      <c r="W8100" s="3">
        <f t="shared" si="1518"/>
        <v>-10.623792975370208</v>
      </c>
      <c r="X8100" s="3">
        <f t="shared" si="1519"/>
        <v>112.86497718352537</v>
      </c>
      <c r="Z8100" s="3">
        <f t="shared" si="1520"/>
        <v>10.623792975370208</v>
      </c>
      <c r="AA8100" s="3">
        <f>Z8099*$AF$4</f>
        <v>-2.7993685025157093</v>
      </c>
      <c r="AB8100" s="3">
        <f t="shared" si="1522"/>
        <v>-13.423161477885916</v>
      </c>
      <c r="AN8100">
        <v>1032</v>
      </c>
      <c r="AO8100" s="13">
        <v>940.25848850167279</v>
      </c>
      <c r="AP8100" s="13">
        <f t="shared" si="1514"/>
        <v>91.741511498327213</v>
      </c>
      <c r="AQ8100" s="13"/>
      <c r="AR8100" s="13"/>
      <c r="AS8100" s="13">
        <f t="shared" si="1515"/>
        <v>91.741511498327213</v>
      </c>
      <c r="AT8100" s="13"/>
      <c r="AU8100" s="13"/>
      <c r="AV8100" s="13">
        <f t="shared" si="1516"/>
        <v>8416.5049319977043</v>
      </c>
      <c r="AW8100" s="13"/>
      <c r="AX8100" s="13"/>
    </row>
    <row r="8101" spans="1:50" x14ac:dyDescent="0.25">
      <c r="A8101">
        <v>0</v>
      </c>
      <c r="B8101">
        <f t="shared" si="1521"/>
        <v>8090</v>
      </c>
      <c r="N8101" s="3">
        <f t="shared" si="1523"/>
        <v>114.68871352206492</v>
      </c>
      <c r="O8101" s="3">
        <f t="shared" si="1523"/>
        <v>-7.3086179382590881</v>
      </c>
      <c r="P8101" s="3">
        <f t="shared" si="1523"/>
        <v>-43.451522338256254</v>
      </c>
      <c r="Q8101" s="3">
        <f t="shared" si="1523"/>
        <v>-253.27518347770305</v>
      </c>
      <c r="R8101" s="3">
        <f t="shared" si="1523"/>
        <v>-74.394764594264814</v>
      </c>
      <c r="S8101" s="3">
        <f t="shared" si="1523"/>
        <v>-5.4393321519580331</v>
      </c>
      <c r="T8101" s="3">
        <f t="shared" si="1523"/>
        <v>26.605431030065937</v>
      </c>
      <c r="U8101" s="3">
        <f t="shared" si="1523"/>
        <v>6.8685481240572468</v>
      </c>
      <c r="W8101" s="3">
        <f t="shared" si="1518"/>
        <v>-24.692344262609282</v>
      </c>
      <c r="X8101" s="3">
        <f t="shared" si="1519"/>
        <v>609.71186518321349</v>
      </c>
      <c r="Z8101" s="3">
        <f t="shared" si="1520"/>
        <v>24.692344262609282</v>
      </c>
      <c r="AA8101" s="3">
        <f>Z8100*$AF$4</f>
        <v>8.7305268292294826</v>
      </c>
      <c r="AB8101" s="3">
        <f t="shared" si="1522"/>
        <v>-15.9618174333798</v>
      </c>
      <c r="AN8101">
        <v>1098</v>
      </c>
      <c r="AO8101" s="13">
        <v>1075.939121826169</v>
      </c>
      <c r="AP8101" s="13">
        <f t="shared" si="1514"/>
        <v>22.060878173831043</v>
      </c>
      <c r="AQ8101" s="13"/>
      <c r="AR8101" s="13"/>
      <c r="AS8101" s="13">
        <f t="shared" si="1515"/>
        <v>22.060878173831043</v>
      </c>
      <c r="AT8101" s="13"/>
      <c r="AU8101" s="13"/>
      <c r="AV8101" s="13">
        <f t="shared" si="1516"/>
        <v>486.68234580061488</v>
      </c>
      <c r="AW8101" s="13"/>
      <c r="AX8101" s="13"/>
    </row>
    <row r="8102" spans="1:50" x14ac:dyDescent="0.25">
      <c r="A8102">
        <v>0</v>
      </c>
      <c r="B8102">
        <f t="shared" si="1521"/>
        <v>8091</v>
      </c>
      <c r="N8102" s="3">
        <f t="shared" si="1523"/>
        <v>114.72260722992527</v>
      </c>
      <c r="O8102" s="3">
        <f t="shared" si="1523"/>
        <v>-7.3038987758299143</v>
      </c>
      <c r="P8102" s="3">
        <f t="shared" si="1523"/>
        <v>-20.201324449138763</v>
      </c>
      <c r="Q8102" s="3">
        <f t="shared" si="1523"/>
        <v>-189.59518821591013</v>
      </c>
      <c r="R8102" s="3">
        <f t="shared" si="1523"/>
        <v>-65.750247612289002</v>
      </c>
      <c r="S8102" s="3">
        <f t="shared" si="1523"/>
        <v>-16.589569286791164</v>
      </c>
      <c r="T8102" s="3">
        <f t="shared" si="1523"/>
        <v>-48.266961913230155</v>
      </c>
      <c r="U8102" s="3">
        <f t="shared" si="1523"/>
        <v>0.99143243574457163</v>
      </c>
      <c r="W8102" s="3">
        <f t="shared" si="1518"/>
        <v>-20.978767025875442</v>
      </c>
      <c r="X8102" s="3">
        <f t="shared" si="1519"/>
        <v>440.10866592595875</v>
      </c>
      <c r="Z8102" s="3">
        <f t="shared" si="1520"/>
        <v>20.978767025875442</v>
      </c>
      <c r="AA8102" s="3">
        <f>Z8101*$AF$4</f>
        <v>20.291921591569682</v>
      </c>
      <c r="AB8102" s="3">
        <f t="shared" si="1522"/>
        <v>-0.68684543430575928</v>
      </c>
      <c r="AN8102">
        <v>1066</v>
      </c>
      <c r="AO8102" s="13">
        <v>1060.9360524911503</v>
      </c>
      <c r="AP8102" s="13">
        <f t="shared" si="1514"/>
        <v>5.0639475088496511</v>
      </c>
      <c r="AQ8102" s="13"/>
      <c r="AR8102" s="13"/>
      <c r="AS8102" s="13">
        <f t="shared" si="1515"/>
        <v>5.0639475088496511</v>
      </c>
      <c r="AT8102" s="13"/>
      <c r="AU8102" s="13"/>
      <c r="AV8102" s="13">
        <f t="shared" si="1516"/>
        <v>25.643564372384589</v>
      </c>
      <c r="AW8102" s="13"/>
      <c r="AX8102" s="13"/>
    </row>
    <row r="8103" spans="1:50" x14ac:dyDescent="0.25">
      <c r="A8103">
        <v>4</v>
      </c>
      <c r="B8103">
        <f t="shared" si="1521"/>
        <v>8092</v>
      </c>
      <c r="N8103" s="3">
        <f t="shared" si="1523"/>
        <v>114.75644191760776</v>
      </c>
      <c r="O8103" s="3">
        <f t="shared" si="1523"/>
        <v>-7.2991645831513408</v>
      </c>
      <c r="P8103" s="3">
        <f t="shared" si="1523"/>
        <v>4.4180700009886502</v>
      </c>
      <c r="Q8103" s="3">
        <f t="shared" si="1523"/>
        <v>-112.99459419818953</v>
      </c>
      <c r="R8103" s="3">
        <f t="shared" si="1523"/>
        <v>-52.600515465501957</v>
      </c>
      <c r="S8103" s="3">
        <f t="shared" si="1523"/>
        <v>-23.30653634738842</v>
      </c>
      <c r="T8103" s="3">
        <f t="shared" si="1523"/>
        <v>-110.20626139066935</v>
      </c>
      <c r="U8103" s="3">
        <f t="shared" si="1523"/>
        <v>-5.1520483281708422</v>
      </c>
      <c r="W8103" s="3">
        <f t="shared" si="1518"/>
        <v>18.629775167168788</v>
      </c>
      <c r="X8103" s="3">
        <f t="shared" si="1519"/>
        <v>214.03032144190854</v>
      </c>
      <c r="Z8103" s="3">
        <f t="shared" si="1520"/>
        <v>-14.629775167168788</v>
      </c>
      <c r="AA8103" s="3">
        <f>Z8102*$AF$4</f>
        <v>17.240140954194178</v>
      </c>
      <c r="AB8103" s="3">
        <f t="shared" si="1522"/>
        <v>35.869916121362962</v>
      </c>
      <c r="AN8103">
        <v>970</v>
      </c>
      <c r="AO8103" s="13">
        <v>954.08225019727126</v>
      </c>
      <c r="AP8103" s="13">
        <f t="shared" si="1514"/>
        <v>15.917749802728736</v>
      </c>
      <c r="AQ8103" s="13"/>
      <c r="AR8103" s="13"/>
      <c r="AS8103" s="13">
        <f t="shared" si="1515"/>
        <v>15.917749802728736</v>
      </c>
      <c r="AT8103" s="13"/>
      <c r="AU8103" s="13"/>
      <c r="AV8103" s="13">
        <f t="shared" si="1516"/>
        <v>253.3747587822707</v>
      </c>
      <c r="AW8103" s="13"/>
      <c r="AX8103" s="13"/>
    </row>
    <row r="8104" spans="1:50" x14ac:dyDescent="0.25">
      <c r="A8104">
        <v>60</v>
      </c>
      <c r="B8104">
        <f t="shared" si="1521"/>
        <v>8093</v>
      </c>
      <c r="N8104" s="3">
        <f t="shared" si="1523"/>
        <v>114.79021756770575</v>
      </c>
      <c r="O8104" s="3">
        <f t="shared" si="1523"/>
        <v>-7.2944153699655754</v>
      </c>
      <c r="P8104" s="3">
        <f t="shared" si="1523"/>
        <v>28.738018428848854</v>
      </c>
      <c r="Q8104" s="3">
        <f t="shared" si="1523"/>
        <v>-28.693605318124575</v>
      </c>
      <c r="R8104" s="3">
        <f t="shared" si="1523"/>
        <v>-35.846589440245374</v>
      </c>
      <c r="S8104" s="3">
        <f t="shared" si="1523"/>
        <v>-23.795242243564807</v>
      </c>
      <c r="T8104" s="3">
        <f t="shared" si="1523"/>
        <v>-142.61588212771045</v>
      </c>
      <c r="U8104" s="3">
        <f t="shared" si="1523"/>
        <v>-9.911344257129187</v>
      </c>
      <c r="W8104" s="3">
        <f t="shared" si="1518"/>
        <v>106.38554080145845</v>
      </c>
      <c r="X8104" s="3">
        <f t="shared" si="1519"/>
        <v>2151.6183954437665</v>
      </c>
      <c r="Z8104" s="3">
        <f t="shared" si="1520"/>
        <v>-46.385540801458447</v>
      </c>
      <c r="AA8104" s="3">
        <f>Z8103*$AF$4</f>
        <v>-12.022602934627638</v>
      </c>
      <c r="AB8104" s="3">
        <f t="shared" si="1522"/>
        <v>94.362937866830805</v>
      </c>
      <c r="AN8104">
        <v>828</v>
      </c>
      <c r="AO8104" s="13">
        <v>798.07578630057674</v>
      </c>
      <c r="AP8104" s="13">
        <f t="shared" si="1514"/>
        <v>29.924213699423262</v>
      </c>
      <c r="AQ8104" s="13"/>
      <c r="AR8104" s="13"/>
      <c r="AS8104" s="13">
        <f t="shared" si="1515"/>
        <v>29.924213699423262</v>
      </c>
      <c r="AT8104" s="13"/>
      <c r="AU8104" s="13"/>
      <c r="AV8104" s="13">
        <f t="shared" si="1516"/>
        <v>895.4585655287508</v>
      </c>
      <c r="AW8104" s="13"/>
      <c r="AX8104" s="13"/>
    </row>
    <row r="8105" spans="1:50" x14ac:dyDescent="0.25">
      <c r="A8105">
        <v>242</v>
      </c>
      <c r="B8105">
        <f t="shared" si="1521"/>
        <v>8094</v>
      </c>
      <c r="N8105" s="3">
        <f t="shared" si="1523"/>
        <v>114.82393416284307</v>
      </c>
      <c r="O8105" s="3">
        <f t="shared" si="1523"/>
        <v>-7.2896511460457374</v>
      </c>
      <c r="P8105" s="3">
        <f t="shared" si="1523"/>
        <v>51.110173972982196</v>
      </c>
      <c r="Q8105" s="3">
        <f t="shared" si="1523"/>
        <v>57.562805345948476</v>
      </c>
      <c r="R8105" s="3">
        <f t="shared" si="1523"/>
        <v>-16.636450636821667</v>
      </c>
      <c r="S8105" s="3">
        <f t="shared" si="1523"/>
        <v>-17.925088935844428</v>
      </c>
      <c r="T8105" s="3">
        <f t="shared" si="1523"/>
        <v>-136.81169242072826</v>
      </c>
      <c r="U8105" s="3">
        <f t="shared" si="1523"/>
        <v>-12.007790084363464</v>
      </c>
      <c r="W8105" s="3">
        <f t="shared" si="1518"/>
        <v>243.840623819614</v>
      </c>
      <c r="X8105" s="3">
        <f t="shared" si="1519"/>
        <v>3.3878960453304132</v>
      </c>
      <c r="Z8105" s="3">
        <f t="shared" si="1520"/>
        <v>-1.8406238196139952</v>
      </c>
      <c r="AA8105" s="3">
        <f>Z8104*$AF$4</f>
        <v>-38.119173575230541</v>
      </c>
      <c r="AB8105" s="3">
        <f t="shared" si="1522"/>
        <v>205.72145024438345</v>
      </c>
      <c r="AN8105">
        <v>633</v>
      </c>
      <c r="AO8105" s="13">
        <v>620.92200020755013</v>
      </c>
      <c r="AP8105" s="13">
        <f t="shared" si="1514"/>
        <v>12.077999792449873</v>
      </c>
      <c r="AQ8105" s="13"/>
      <c r="AR8105" s="13"/>
      <c r="AS8105" s="13">
        <f t="shared" si="1515"/>
        <v>12.077999792449873</v>
      </c>
      <c r="AT8105" s="13"/>
      <c r="AU8105" s="13"/>
      <c r="AV8105" s="13">
        <f t="shared" si="1516"/>
        <v>145.87807898641918</v>
      </c>
      <c r="AW8105" s="13"/>
      <c r="AX8105" s="13"/>
    </row>
    <row r="8106" spans="1:50" x14ac:dyDescent="0.25">
      <c r="A8106">
        <v>562</v>
      </c>
      <c r="B8106">
        <f t="shared" si="1521"/>
        <v>8095</v>
      </c>
      <c r="N8106" s="3">
        <f t="shared" si="1523"/>
        <v>114.85759168567385</v>
      </c>
      <c r="O8106" s="3">
        <f t="shared" si="1523"/>
        <v>-7.2848719211958297</v>
      </c>
      <c r="P8106" s="3">
        <f t="shared" si="1523"/>
        <v>70.01820642891829</v>
      </c>
      <c r="Q8106" s="3">
        <f t="shared" si="1523"/>
        <v>139.89640595258709</v>
      </c>
      <c r="R8106" s="3">
        <f t="shared" si="1523"/>
        <v>3.7136198386408452</v>
      </c>
      <c r="S8106" s="3">
        <f t="shared" si="1523"/>
        <v>-7.2647714602933329</v>
      </c>
      <c r="T8106" s="3">
        <f t="shared" si="1523"/>
        <v>-94.348920214527993</v>
      </c>
      <c r="U8106" s="3">
        <f t="shared" si="1523"/>
        <v>-10.878140215791145</v>
      </c>
      <c r="W8106" s="3">
        <f t="shared" si="1518"/>
        <v>419.72350365565558</v>
      </c>
      <c r="X8106" s="3">
        <f t="shared" si="1519"/>
        <v>20242.601412022253</v>
      </c>
      <c r="Z8106" s="3">
        <f t="shared" si="1520"/>
        <v>142.27649634434442</v>
      </c>
      <c r="AA8106" s="3">
        <f>Z8105*$AF$4</f>
        <v>-1.5126062487205851</v>
      </c>
      <c r="AB8106" s="3">
        <f t="shared" si="1522"/>
        <v>418.21089740693498</v>
      </c>
      <c r="AN8106">
        <v>407</v>
      </c>
      <c r="AO8106" s="13">
        <v>425.50469486430467</v>
      </c>
      <c r="AP8106" s="13">
        <f t="shared" si="1514"/>
        <v>-18.504694864304668</v>
      </c>
      <c r="AQ8106" s="13"/>
      <c r="AR8106" s="13"/>
      <c r="AS8106" s="13">
        <f t="shared" si="1515"/>
        <v>18.504694864304668</v>
      </c>
      <c r="AT8106" s="13"/>
      <c r="AU8106" s="13"/>
      <c r="AV8106" s="13">
        <f t="shared" si="1516"/>
        <v>342.42373202102357</v>
      </c>
      <c r="AW8106" s="13"/>
      <c r="AX8106" s="13"/>
    </row>
    <row r="8107" spans="1:50" x14ac:dyDescent="0.25">
      <c r="A8107">
        <v>757</v>
      </c>
      <c r="B8107">
        <f t="shared" si="1521"/>
        <v>8096</v>
      </c>
      <c r="N8107" s="3">
        <f t="shared" ref="N8107:U8122" si="1524">N$3*COS(N$2*$B8107)+N$4*SIN(N$2*$B8107)</f>
        <v>114.89119011888266</v>
      </c>
      <c r="O8107" s="3">
        <f t="shared" si="1524"/>
        <v>-7.2800777052507328</v>
      </c>
      <c r="P8107" s="3">
        <f t="shared" si="1524"/>
        <v>84.180575416504738</v>
      </c>
      <c r="Q8107" s="3">
        <f t="shared" si="1524"/>
        <v>212.69629768343387</v>
      </c>
      <c r="R8107" s="3">
        <f t="shared" si="1524"/>
        <v>23.80923261970737</v>
      </c>
      <c r="S8107" s="3">
        <f t="shared" si="1524"/>
        <v>5.3369281786134071</v>
      </c>
      <c r="T8107" s="3">
        <f t="shared" si="1524"/>
        <v>-26.605431030018821</v>
      </c>
      <c r="U8107" s="3">
        <f t="shared" si="1524"/>
        <v>-6.825894175731424</v>
      </c>
      <c r="W8107" s="3">
        <f t="shared" si="1518"/>
        <v>611.21720466778481</v>
      </c>
      <c r="X8107" s="3">
        <f t="shared" si="1519"/>
        <v>21252.623414874543</v>
      </c>
      <c r="Z8107" s="3">
        <f t="shared" si="1520"/>
        <v>145.78279533221519</v>
      </c>
      <c r="AA8107" s="3">
        <f>Z8106*$AF$4</f>
        <v>116.9214019308188</v>
      </c>
      <c r="AB8107" s="3">
        <f t="shared" si="1522"/>
        <v>728.13860659860359</v>
      </c>
      <c r="AN8107">
        <v>181</v>
      </c>
      <c r="AO8107" s="13">
        <v>232.16397094266009</v>
      </c>
      <c r="AP8107" s="13">
        <f t="shared" si="1514"/>
        <v>-51.163970942660086</v>
      </c>
      <c r="AQ8107" s="13"/>
      <c r="AR8107" s="13"/>
      <c r="AS8107" s="13">
        <f t="shared" si="1515"/>
        <v>51.163970942660086</v>
      </c>
      <c r="AT8107" s="13"/>
      <c r="AU8107" s="13"/>
      <c r="AV8107" s="13">
        <f t="shared" si="1516"/>
        <v>2617.7519226213658</v>
      </c>
      <c r="AW8107" s="13"/>
      <c r="AX8107" s="13"/>
    </row>
    <row r="8108" spans="1:50" x14ac:dyDescent="0.25">
      <c r="A8108">
        <v>812</v>
      </c>
      <c r="B8108">
        <f t="shared" si="1521"/>
        <v>8097</v>
      </c>
      <c r="N8108" s="3">
        <f t="shared" si="1524"/>
        <v>114.92472944518441</v>
      </c>
      <c r="O8108" s="3">
        <f t="shared" si="1524"/>
        <v>-7.2752685080761763</v>
      </c>
      <c r="P8108" s="3">
        <f t="shared" si="1524"/>
        <v>92.63739006510194</v>
      </c>
      <c r="Q8108" s="3">
        <f t="shared" si="1524"/>
        <v>271.00128822429997</v>
      </c>
      <c r="R8108" s="3">
        <f t="shared" si="1524"/>
        <v>42.273433812891511</v>
      </c>
      <c r="S8108" s="3">
        <f t="shared" si="1524"/>
        <v>16.512427801513972</v>
      </c>
      <c r="T8108" s="3">
        <f t="shared" si="1524"/>
        <v>48.266961913150908</v>
      </c>
      <c r="U8108" s="3">
        <f t="shared" si="1524"/>
        <v>-0.93975633162806904</v>
      </c>
      <c r="W8108" s="3">
        <f t="shared" si="1518"/>
        <v>788.41558998408232</v>
      </c>
      <c r="X8108" s="3">
        <f t="shared" si="1519"/>
        <v>556.22439579891829</v>
      </c>
      <c r="Z8108" s="3">
        <f t="shared" si="1520"/>
        <v>23.584410015917683</v>
      </c>
      <c r="AA8108" s="3">
        <f>Z8107*$AF$4</f>
        <v>119.80284337606112</v>
      </c>
      <c r="AB8108" s="3">
        <f t="shared" si="1522"/>
        <v>908.21843336014342</v>
      </c>
      <c r="AN8108">
        <v>26</v>
      </c>
      <c r="AO8108" s="13">
        <v>62.142418878235347</v>
      </c>
      <c r="AP8108" s="13">
        <f t="shared" si="1514"/>
        <v>-36.142418878235347</v>
      </c>
      <c r="AQ8108" s="13"/>
      <c r="AR8108" s="13"/>
      <c r="AS8108" s="13">
        <f t="shared" si="1515"/>
        <v>36.142418878235347</v>
      </c>
      <c r="AT8108" s="13"/>
      <c r="AU8108" s="13"/>
      <c r="AV8108" s="13">
        <f t="shared" si="1516"/>
        <v>1306.2744423698227</v>
      </c>
      <c r="AW8108" s="13"/>
      <c r="AX8108" s="13"/>
    </row>
    <row r="8109" spans="1:50" x14ac:dyDescent="0.25">
      <c r="A8109">
        <v>1032</v>
      </c>
      <c r="B8109">
        <f t="shared" si="1521"/>
        <v>8098</v>
      </c>
      <c r="N8109" s="3">
        <f t="shared" si="1524"/>
        <v>114.95820964732455</v>
      </c>
      <c r="O8109" s="3">
        <f t="shared" si="1524"/>
        <v>-7.2704443395687033</v>
      </c>
      <c r="P8109" s="3">
        <f t="shared" si="1524"/>
        <v>94.815468078512083</v>
      </c>
      <c r="Q8109" s="3">
        <f t="shared" si="1524"/>
        <v>310.83798882357411</v>
      </c>
      <c r="R8109" s="3">
        <f t="shared" si="1524"/>
        <v>57.841054050129756</v>
      </c>
      <c r="S8109" s="3">
        <f t="shared" si="1524"/>
        <v>23.275272052813911</v>
      </c>
      <c r="T8109" s="3">
        <f t="shared" si="1524"/>
        <v>110.20626139070052</v>
      </c>
      <c r="U8109" s="3">
        <f t="shared" si="1524"/>
        <v>5.1988629295617388</v>
      </c>
      <c r="W8109" s="3">
        <f t="shared" si="1518"/>
        <v>920.87705619469182</v>
      </c>
      <c r="X8109" s="3">
        <f t="shared" si="1519"/>
        <v>12348.30863995768</v>
      </c>
      <c r="Z8109" s="3">
        <f t="shared" si="1520"/>
        <v>111.12294380530818</v>
      </c>
      <c r="AA8109" s="3">
        <f>Z8108*$AF$4</f>
        <v>19.381432306980994</v>
      </c>
      <c r="AB8109" s="3">
        <f t="shared" si="1522"/>
        <v>940.25848850167279</v>
      </c>
      <c r="AN8109">
        <v>0</v>
      </c>
      <c r="AO8109" s="13">
        <v>-35.378062059112821</v>
      </c>
      <c r="AP8109" s="13">
        <f t="shared" si="1514"/>
        <v>35.378062059112821</v>
      </c>
      <c r="AQ8109" s="13"/>
      <c r="AR8109" s="13"/>
      <c r="AS8109" s="13">
        <f t="shared" si="1515"/>
        <v>35.378062059112821</v>
      </c>
      <c r="AT8109" s="13"/>
      <c r="AU8109" s="13"/>
      <c r="AV8109" s="13">
        <f t="shared" si="1516"/>
        <v>1251.6072750584381</v>
      </c>
      <c r="AW8109" s="13"/>
      <c r="AX8109" s="13"/>
    </row>
    <row r="8110" spans="1:50" x14ac:dyDescent="0.25">
      <c r="A8110">
        <v>1098</v>
      </c>
      <c r="B8110">
        <f t="shared" si="1521"/>
        <v>8099</v>
      </c>
      <c r="N8110" s="3">
        <f t="shared" si="1524"/>
        <v>114.9916307080788</v>
      </c>
      <c r="O8110" s="3">
        <f t="shared" si="1524"/>
        <v>-7.265605209655682</v>
      </c>
      <c r="P8110" s="3">
        <f t="shared" si="1524"/>
        <v>90.567184634747235</v>
      </c>
      <c r="Q8110" s="3">
        <f t="shared" si="1524"/>
        <v>329.49159416855707</v>
      </c>
      <c r="R8110" s="3">
        <f t="shared" si="1524"/>
        <v>69.445398051651679</v>
      </c>
      <c r="S8110" s="3">
        <f t="shared" si="1524"/>
        <v>23.818209971534809</v>
      </c>
      <c r="T8110" s="3">
        <f t="shared" si="1524"/>
        <v>142.61588212771923</v>
      </c>
      <c r="U8110" s="3">
        <f t="shared" si="1524"/>
        <v>9.9407198221278144</v>
      </c>
      <c r="W8110" s="3">
        <f t="shared" si="1518"/>
        <v>984.6193978364048</v>
      </c>
      <c r="X8110" s="3">
        <f t="shared" si="1519"/>
        <v>12855.160946979448</v>
      </c>
      <c r="Z8110" s="3">
        <f t="shared" si="1520"/>
        <v>113.3806021635952</v>
      </c>
      <c r="AA8110" s="3">
        <f>Z8109*$AF$4</f>
        <v>91.319723989764213</v>
      </c>
      <c r="AB8110" s="3">
        <f t="shared" si="1522"/>
        <v>1075.939121826169</v>
      </c>
      <c r="AN8110">
        <v>0</v>
      </c>
      <c r="AO8110" s="13">
        <v>-24.037763493867203</v>
      </c>
      <c r="AP8110" s="13">
        <f t="shared" si="1514"/>
        <v>24.037763493867203</v>
      </c>
      <c r="AQ8110" s="13"/>
      <c r="AR8110" s="13"/>
      <c r="AS8110" s="13">
        <f t="shared" si="1515"/>
        <v>24.037763493867203</v>
      </c>
      <c r="AT8110" s="13"/>
      <c r="AU8110" s="13"/>
      <c r="AV8110" s="13">
        <f t="shared" si="1516"/>
        <v>577.8140737870948</v>
      </c>
      <c r="AW8110" s="13"/>
      <c r="AX8110" s="13"/>
    </row>
    <row r="8111" spans="1:50" x14ac:dyDescent="0.25">
      <c r="A8111">
        <v>1066</v>
      </c>
      <c r="B8111">
        <f t="shared" si="1521"/>
        <v>8100</v>
      </c>
      <c r="N8111" s="3">
        <f t="shared" si="1524"/>
        <v>115.02499261025339</v>
      </c>
      <c r="O8111" s="3">
        <f t="shared" si="1524"/>
        <v>-7.2607511282952659</v>
      </c>
      <c r="P8111" s="3">
        <f t="shared" si="1524"/>
        <v>80.180478036874206</v>
      </c>
      <c r="Q8111" s="3">
        <f t="shared" si="1524"/>
        <v>325.69089188155323</v>
      </c>
      <c r="R8111" s="3">
        <f t="shared" si="1524"/>
        <v>76.291334719484055</v>
      </c>
      <c r="S8111" s="3">
        <f t="shared" si="1524"/>
        <v>17.9961509657718</v>
      </c>
      <c r="T8111" s="3">
        <f t="shared" si="1524"/>
        <v>136.8116924207562</v>
      </c>
      <c r="U8111" s="3">
        <f t="shared" si="1524"/>
        <v>12.011834371087822</v>
      </c>
      <c r="W8111" s="3">
        <f t="shared" si="1518"/>
        <v>967.76100743912934</v>
      </c>
      <c r="X8111" s="3">
        <f t="shared" si="1519"/>
        <v>9650.8996593747997</v>
      </c>
      <c r="Z8111" s="3">
        <f t="shared" si="1520"/>
        <v>98.238992560870656</v>
      </c>
      <c r="AA8111" s="3">
        <f>Z8110*$AF$4</f>
        <v>93.175045052020906</v>
      </c>
      <c r="AB8111" s="3">
        <f t="shared" si="1522"/>
        <v>1060.9360524911503</v>
      </c>
      <c r="AN8111">
        <v>0</v>
      </c>
      <c r="AO8111" s="13">
        <v>1.3299904059684948</v>
      </c>
      <c r="AP8111" s="13">
        <f t="shared" si="1514"/>
        <v>-1.3299904059684948</v>
      </c>
      <c r="AQ8111" s="13"/>
      <c r="AR8111" s="13"/>
      <c r="AS8111" s="13">
        <f t="shared" si="1515"/>
        <v>1.3299904059684948</v>
      </c>
      <c r="AT8111" s="13"/>
      <c r="AU8111" s="13"/>
      <c r="AV8111" s="13">
        <f t="shared" si="1516"/>
        <v>1.7688744799682417</v>
      </c>
      <c r="AW8111" s="13"/>
      <c r="AX8111" s="13"/>
    </row>
    <row r="8112" spans="1:50" x14ac:dyDescent="0.25">
      <c r="A8112">
        <v>970</v>
      </c>
      <c r="B8112">
        <f t="shared" si="1521"/>
        <v>8101</v>
      </c>
      <c r="N8112" s="3">
        <f t="shared" si="1524"/>
        <v>115.05829533668492</v>
      </c>
      <c r="O8112" s="3">
        <f t="shared" si="1524"/>
        <v>-7.2558821054763714</v>
      </c>
      <c r="P8112" s="3">
        <f t="shared" si="1524"/>
        <v>64.359333956220269</v>
      </c>
      <c r="Q8112" s="3">
        <f t="shared" si="1524"/>
        <v>299.69489354245161</v>
      </c>
      <c r="R8112" s="3">
        <f t="shared" si="1524"/>
        <v>77.909779619549013</v>
      </c>
      <c r="S8112" s="3">
        <f t="shared" si="1524"/>
        <v>7.3649377168284955</v>
      </c>
      <c r="T8112" s="3">
        <f t="shared" si="1524"/>
        <v>94.348920214491585</v>
      </c>
      <c r="U8112" s="3">
        <f t="shared" si="1524"/>
        <v>10.855766658279922</v>
      </c>
      <c r="W8112" s="3">
        <f t="shared" si="1518"/>
        <v>873.35042850067339</v>
      </c>
      <c r="X8112" s="3">
        <f t="shared" si="1519"/>
        <v>9341.1396710034478</v>
      </c>
      <c r="Z8112" s="3">
        <f t="shared" si="1520"/>
        <v>96.649571499326612</v>
      </c>
      <c r="AA8112" s="3">
        <f>Z8111*$AF$4</f>
        <v>80.731821696597905</v>
      </c>
      <c r="AB8112" s="3">
        <f t="shared" si="1522"/>
        <v>954.08225019727126</v>
      </c>
      <c r="AN8112">
        <v>0</v>
      </c>
      <c r="AO8112" s="13">
        <v>13.112470610882653</v>
      </c>
      <c r="AP8112" s="13">
        <f t="shared" si="1514"/>
        <v>-13.112470610882653</v>
      </c>
      <c r="AQ8112" s="13"/>
      <c r="AR8112" s="13"/>
      <c r="AS8112" s="13">
        <f t="shared" si="1515"/>
        <v>13.112470610882653</v>
      </c>
      <c r="AT8112" s="13"/>
      <c r="AU8112" s="13"/>
      <c r="AV8112" s="13">
        <f t="shared" si="1516"/>
        <v>171.9368855212613</v>
      </c>
      <c r="AW8112" s="13"/>
      <c r="AX8112" s="13"/>
    </row>
    <row r="8113" spans="1:50" x14ac:dyDescent="0.25">
      <c r="A8113">
        <v>828</v>
      </c>
      <c r="B8113">
        <f t="shared" si="1521"/>
        <v>8102</v>
      </c>
      <c r="N8113" s="3">
        <f t="shared" si="1524"/>
        <v>115.09153887024053</v>
      </c>
      <c r="O8113" s="3">
        <f t="shared" si="1524"/>
        <v>-7.2509981512186652</v>
      </c>
      <c r="P8113" s="3">
        <f t="shared" si="1524"/>
        <v>44.176070998479446</v>
      </c>
      <c r="Q8113" s="3">
        <f t="shared" si="1524"/>
        <v>253.27518347772954</v>
      </c>
      <c r="R8113" s="3">
        <f t="shared" si="1524"/>
        <v>74.189836705489739</v>
      </c>
      <c r="S8113" s="3">
        <f t="shared" si="1524"/>
        <v>-5.2344253625646999</v>
      </c>
      <c r="T8113" s="3">
        <f t="shared" si="1524"/>
        <v>26.605431030101443</v>
      </c>
      <c r="U8113" s="3">
        <f t="shared" si="1524"/>
        <v>6.7831138082439839</v>
      </c>
      <c r="W8113" s="3">
        <f t="shared" si="1518"/>
        <v>718.65013493814513</v>
      </c>
      <c r="X8113" s="3">
        <f t="shared" si="1519"/>
        <v>11957.392989045869</v>
      </c>
      <c r="Z8113" s="3">
        <f t="shared" si="1520"/>
        <v>109.34986506185487</v>
      </c>
      <c r="AA8113" s="3">
        <f>Z8112*$AF$4</f>
        <v>79.425651362431623</v>
      </c>
      <c r="AB8113" s="3">
        <f t="shared" si="1522"/>
        <v>798.07578630057674</v>
      </c>
      <c r="AN8113">
        <v>0</v>
      </c>
      <c r="AO8113" s="13">
        <v>10.643095491941702</v>
      </c>
      <c r="AP8113" s="13">
        <f t="shared" si="1514"/>
        <v>-10.643095491941702</v>
      </c>
      <c r="AQ8113" s="13"/>
      <c r="AR8113" s="13"/>
      <c r="AS8113" s="13">
        <f t="shared" si="1515"/>
        <v>10.643095491941702</v>
      </c>
      <c r="AT8113" s="13"/>
      <c r="AU8113" s="13"/>
      <c r="AV8113" s="13">
        <f t="shared" si="1516"/>
        <v>113.27548165058978</v>
      </c>
      <c r="AW8113" s="13"/>
      <c r="AX8113" s="13"/>
    </row>
    <row r="8114" spans="1:50" x14ac:dyDescent="0.25">
      <c r="A8114">
        <v>633</v>
      </c>
      <c r="B8114">
        <f t="shared" si="1521"/>
        <v>8103</v>
      </c>
      <c r="N8114" s="3">
        <f t="shared" si="1524"/>
        <v>115.12472319381773</v>
      </c>
      <c r="O8114" s="3">
        <f t="shared" si="1524"/>
        <v>-7.2460992755725426</v>
      </c>
      <c r="P8114" s="3">
        <f t="shared" si="1524"/>
        <v>20.998661560730181</v>
      </c>
      <c r="Q8114" s="3">
        <f t="shared" si="1524"/>
        <v>189.59518821594389</v>
      </c>
      <c r="R8114" s="3">
        <f t="shared" si="1524"/>
        <v>65.386396929618314</v>
      </c>
      <c r="S8114" s="3">
        <f t="shared" si="1524"/>
        <v>-16.434980497345293</v>
      </c>
      <c r="T8114" s="3">
        <f t="shared" si="1524"/>
        <v>-48.266961913196099</v>
      </c>
      <c r="U8114" s="3">
        <f t="shared" si="1524"/>
        <v>0.88806282272846904</v>
      </c>
      <c r="W8114" s="3">
        <f t="shared" si="1518"/>
        <v>531.05937459836844</v>
      </c>
      <c r="X8114" s="3">
        <f t="shared" si="1519"/>
        <v>10391.891107275771</v>
      </c>
      <c r="Z8114" s="3">
        <f t="shared" si="1520"/>
        <v>101.94062540163156</v>
      </c>
      <c r="AA8114" s="3">
        <f>Z8113*$AF$4</f>
        <v>89.86262560918172</v>
      </c>
      <c r="AB8114" s="3">
        <f t="shared" si="1522"/>
        <v>620.92200020755013</v>
      </c>
      <c r="AN8114">
        <v>0</v>
      </c>
      <c r="AO8114" s="13">
        <v>-1.1552040288220953</v>
      </c>
      <c r="AP8114" s="13">
        <f t="shared" si="1514"/>
        <v>1.1552040288220953</v>
      </c>
      <c r="AQ8114" s="13"/>
      <c r="AR8114" s="13"/>
      <c r="AS8114" s="13">
        <f t="shared" si="1515"/>
        <v>1.1552040288220953</v>
      </c>
      <c r="AT8114" s="13"/>
      <c r="AU8114" s="13"/>
      <c r="AV8114" s="13">
        <f t="shared" si="1516"/>
        <v>1.3344963482068004</v>
      </c>
      <c r="AW8114" s="13"/>
      <c r="AX8114" s="13"/>
    </row>
    <row r="8115" spans="1:50" x14ac:dyDescent="0.25">
      <c r="A8115">
        <v>407</v>
      </c>
      <c r="B8115">
        <f t="shared" si="1521"/>
        <v>8104</v>
      </c>
      <c r="N8115" s="3">
        <f t="shared" si="1524"/>
        <v>115.15784829034445</v>
      </c>
      <c r="O8115" s="3">
        <f t="shared" si="1524"/>
        <v>-7.2411854886191058</v>
      </c>
      <c r="P8115" s="3">
        <f t="shared" si="1524"/>
        <v>-3.6019860051120647</v>
      </c>
      <c r="Q8115" s="3">
        <f t="shared" si="1524"/>
        <v>112.99459419808687</v>
      </c>
      <c r="R8115" s="3">
        <f t="shared" si="1524"/>
        <v>52.102673083080894</v>
      </c>
      <c r="S8115" s="3">
        <f t="shared" si="1524"/>
        <v>-23.243576687927153</v>
      </c>
      <c r="T8115" s="3">
        <f t="shared" si="1524"/>
        <v>-110.2062613907317</v>
      </c>
      <c r="U8115" s="3">
        <f t="shared" si="1524"/>
        <v>-5.2455812452681521</v>
      </c>
      <c r="W8115" s="3">
        <f t="shared" si="1518"/>
        <v>341.73090831549786</v>
      </c>
      <c r="X8115" s="3">
        <f t="shared" si="1519"/>
        <v>4260.0543293199471</v>
      </c>
      <c r="Z8115" s="3">
        <f t="shared" si="1520"/>
        <v>65.269091684502143</v>
      </c>
      <c r="AA8115" s="3">
        <f>Z8114*$AF$4</f>
        <v>83.773786548806811</v>
      </c>
      <c r="AB8115" s="3">
        <f t="shared" si="1522"/>
        <v>425.50469486430467</v>
      </c>
      <c r="AN8115">
        <v>0</v>
      </c>
      <c r="AO8115" s="13">
        <v>-13.37833883261899</v>
      </c>
      <c r="AP8115" s="13">
        <f t="shared" si="1514"/>
        <v>13.37833883261899</v>
      </c>
      <c r="AQ8115" s="13"/>
      <c r="AR8115" s="13"/>
      <c r="AS8115" s="13">
        <f t="shared" si="1515"/>
        <v>13.37833883261899</v>
      </c>
      <c r="AT8115" s="13"/>
      <c r="AU8115" s="13"/>
      <c r="AV8115" s="13">
        <f t="shared" si="1516"/>
        <v>178.97994992036124</v>
      </c>
      <c r="AW8115" s="13"/>
      <c r="AX8115" s="13"/>
    </row>
    <row r="8116" spans="1:50" x14ac:dyDescent="0.25">
      <c r="A8116">
        <v>181</v>
      </c>
      <c r="B8116">
        <f t="shared" si="1521"/>
        <v>8105</v>
      </c>
      <c r="N8116" s="3">
        <f t="shared" si="1524"/>
        <v>115.19091414277928</v>
      </c>
      <c r="O8116" s="3">
        <f t="shared" si="1524"/>
        <v>-7.2362568004701258</v>
      </c>
      <c r="P8116" s="3">
        <f t="shared" si="1524"/>
        <v>-27.958499733916931</v>
      </c>
      <c r="Q8116" s="3">
        <f t="shared" si="1524"/>
        <v>28.693605318165567</v>
      </c>
      <c r="R8116" s="3">
        <f t="shared" si="1524"/>
        <v>35.248867580193533</v>
      </c>
      <c r="S8116" s="3">
        <f t="shared" si="1524"/>
        <v>-23.840736573694006</v>
      </c>
      <c r="T8116" s="3">
        <f t="shared" si="1524"/>
        <v>-142.61588212770383</v>
      </c>
      <c r="U8116" s="3">
        <f t="shared" si="1524"/>
        <v>-9.9699112797442595</v>
      </c>
      <c r="W8116" s="3">
        <f t="shared" si="1518"/>
        <v>178.52648408725307</v>
      </c>
      <c r="X8116" s="3">
        <f t="shared" si="1519"/>
        <v>6.1182809706122931</v>
      </c>
      <c r="Z8116" s="3">
        <f t="shared" si="1520"/>
        <v>2.4735159127469331</v>
      </c>
      <c r="AA8116" s="3">
        <f>Z8115*$AF$4</f>
        <v>53.637486855407019</v>
      </c>
      <c r="AB8116" s="3">
        <f t="shared" si="1522"/>
        <v>232.16397094266009</v>
      </c>
      <c r="AN8116">
        <v>0</v>
      </c>
      <c r="AO8116" s="13">
        <v>-15.917206809551862</v>
      </c>
      <c r="AP8116" s="13">
        <f t="shared" si="1514"/>
        <v>15.917206809551862</v>
      </c>
      <c r="AQ8116" s="13"/>
      <c r="AR8116" s="13"/>
      <c r="AS8116" s="13">
        <f t="shared" si="1515"/>
        <v>15.917206809551862</v>
      </c>
      <c r="AT8116" s="13"/>
      <c r="AU8116" s="13"/>
      <c r="AV8116" s="13">
        <f t="shared" si="1516"/>
        <v>253.35747261804417</v>
      </c>
      <c r="AW8116" s="13"/>
      <c r="AX8116" s="13"/>
    </row>
    <row r="8117" spans="1:50" x14ac:dyDescent="0.25">
      <c r="A8117">
        <v>26</v>
      </c>
      <c r="B8117">
        <f t="shared" si="1521"/>
        <v>8106</v>
      </c>
      <c r="N8117" s="3">
        <f t="shared" si="1524"/>
        <v>115.22392073411109</v>
      </c>
      <c r="O8117" s="3">
        <f t="shared" si="1524"/>
        <v>-7.2313132212680582</v>
      </c>
      <c r="P8117" s="3">
        <f t="shared" si="1524"/>
        <v>-50.420054457283541</v>
      </c>
      <c r="Q8117" s="3">
        <f t="shared" si="1524"/>
        <v>-57.562805345907933</v>
      </c>
      <c r="R8117" s="3">
        <f t="shared" si="1524"/>
        <v>15.979805275519926</v>
      </c>
      <c r="S8117" s="3">
        <f t="shared" si="1524"/>
        <v>-18.066879697473198</v>
      </c>
      <c r="T8117" s="3">
        <f t="shared" si="1524"/>
        <v>-136.81169242074026</v>
      </c>
      <c r="U8117" s="3">
        <f t="shared" si="1524"/>
        <v>-12.015656192302815</v>
      </c>
      <c r="W8117" s="3">
        <f t="shared" si="1518"/>
        <v>60.109708236299042</v>
      </c>
      <c r="X8117" s="3">
        <f t="shared" si="1519"/>
        <v>1163.4721959654466</v>
      </c>
      <c r="Z8117" s="3">
        <f t="shared" si="1520"/>
        <v>-34.109708236299042</v>
      </c>
      <c r="AA8117" s="3">
        <f>Z8116*$AF$4</f>
        <v>2.0327106419363021</v>
      </c>
      <c r="AB8117" s="3">
        <f t="shared" si="1522"/>
        <v>62.142418878235347</v>
      </c>
      <c r="AN8117">
        <v>0</v>
      </c>
      <c r="AO8117" s="13">
        <v>-0.63135263261476737</v>
      </c>
      <c r="AP8117" s="13">
        <f t="shared" si="1514"/>
        <v>0.63135263261476737</v>
      </c>
      <c r="AQ8117" s="13"/>
      <c r="AR8117" s="13"/>
      <c r="AS8117" s="13">
        <f t="shared" si="1515"/>
        <v>0.63135263261476737</v>
      </c>
      <c r="AT8117" s="13"/>
      <c r="AU8117" s="13"/>
      <c r="AV8117" s="13">
        <f t="shared" si="1516"/>
        <v>0.39860614670959743</v>
      </c>
      <c r="AW8117" s="13"/>
      <c r="AX8117" s="13"/>
    </row>
    <row r="8118" spans="1:50" x14ac:dyDescent="0.25">
      <c r="A8118">
        <v>0</v>
      </c>
      <c r="B8118">
        <f t="shared" si="1521"/>
        <v>8107</v>
      </c>
      <c r="N8118" s="3">
        <f t="shared" si="1524"/>
        <v>115.25686804735933</v>
      </c>
      <c r="O8118" s="3">
        <f t="shared" si="1524"/>
        <v>-7.2263547611859922</v>
      </c>
      <c r="P8118" s="3">
        <f t="shared" si="1524"/>
        <v>-69.464260712105187</v>
      </c>
      <c r="Q8118" s="3">
        <f t="shared" si="1524"/>
        <v>-139.8964059525498</v>
      </c>
      <c r="R8118" s="3">
        <f t="shared" si="1524"/>
        <v>-4.3841952791588081</v>
      </c>
      <c r="S8118" s="3">
        <f t="shared" si="1524"/>
        <v>-7.4649675708101082</v>
      </c>
      <c r="T8118" s="3">
        <f t="shared" si="1524"/>
        <v>-94.348920214555434</v>
      </c>
      <c r="U8118" s="3">
        <f t="shared" si="1524"/>
        <v>-10.833192046242457</v>
      </c>
      <c r="W8118" s="3">
        <f t="shared" si="1518"/>
        <v>-7.3470449276046281</v>
      </c>
      <c r="X8118" s="3">
        <f t="shared" si="1519"/>
        <v>53.979069168240898</v>
      </c>
      <c r="Z8118" s="3">
        <f t="shared" si="1520"/>
        <v>7.3470449276046281</v>
      </c>
      <c r="AA8118" s="3">
        <f>Z8117*$AF$4</f>
        <v>-28.03101713150819</v>
      </c>
      <c r="AB8118" s="3">
        <f t="shared" si="1522"/>
        <v>-35.378062059112821</v>
      </c>
      <c r="AN8118">
        <v>25</v>
      </c>
      <c r="AO8118" s="13">
        <v>35.961793074870315</v>
      </c>
      <c r="AP8118" s="13">
        <f t="shared" si="1514"/>
        <v>-10.961793074870315</v>
      </c>
      <c r="AQ8118" s="13"/>
      <c r="AR8118" s="13"/>
      <c r="AS8118" s="13">
        <f t="shared" si="1515"/>
        <v>10.961793074870315</v>
      </c>
      <c r="AT8118" s="13"/>
      <c r="AU8118" s="13"/>
      <c r="AV8118" s="13">
        <f t="shared" si="1516"/>
        <v>120.16090741627478</v>
      </c>
      <c r="AW8118" s="13"/>
      <c r="AX8118" s="13"/>
    </row>
    <row r="8119" spans="1:50" x14ac:dyDescent="0.25">
      <c r="A8119">
        <v>0</v>
      </c>
      <c r="B8119">
        <f t="shared" si="1521"/>
        <v>8108</v>
      </c>
      <c r="N8119" s="3">
        <f t="shared" si="1524"/>
        <v>115.28975606557395</v>
      </c>
      <c r="O8119" s="3">
        <f t="shared" si="1524"/>
        <v>-7.2213814304276429</v>
      </c>
      <c r="P8119" s="3">
        <f t="shared" si="1524"/>
        <v>-83.800348589878752</v>
      </c>
      <c r="Q8119" s="3">
        <f t="shared" si="1524"/>
        <v>-212.69629768340235</v>
      </c>
      <c r="R8119" s="3">
        <f t="shared" si="1524"/>
        <v>-24.447790226643015</v>
      </c>
      <c r="S8119" s="3">
        <f t="shared" si="1524"/>
        <v>5.1318256021748221</v>
      </c>
      <c r="T8119" s="3">
        <f t="shared" si="1524"/>
        <v>-26.605431030054334</v>
      </c>
      <c r="U8119" s="3">
        <f t="shared" si="1524"/>
        <v>-6.7402078139099029</v>
      </c>
      <c r="W8119" s="3">
        <f t="shared" si="1518"/>
        <v>-30.075491544923409</v>
      </c>
      <c r="X8119" s="3">
        <f t="shared" si="1519"/>
        <v>904.53519166875947</v>
      </c>
      <c r="Z8119" s="3">
        <f t="shared" si="1520"/>
        <v>30.075491544923409</v>
      </c>
      <c r="AA8119" s="3">
        <f>Z8118*$AF$4</f>
        <v>6.0377280510562077</v>
      </c>
      <c r="AB8119" s="3">
        <f t="shared" si="1522"/>
        <v>-24.037763493867203</v>
      </c>
      <c r="AN8119">
        <v>153</v>
      </c>
      <c r="AO8119" s="13">
        <v>111.78200603277408</v>
      </c>
      <c r="AP8119" s="13">
        <f t="shared" si="1514"/>
        <v>41.217993967225922</v>
      </c>
      <c r="AQ8119" s="13"/>
      <c r="AR8119" s="13"/>
      <c r="AS8119" s="13">
        <f t="shared" si="1515"/>
        <v>41.217993967225922</v>
      </c>
      <c r="AT8119" s="13"/>
      <c r="AU8119" s="13"/>
      <c r="AV8119" s="13">
        <f t="shared" si="1516"/>
        <v>1698.9230266822726</v>
      </c>
      <c r="AW8119" s="13"/>
      <c r="AX8119" s="13"/>
    </row>
    <row r="8120" spans="1:50" x14ac:dyDescent="0.25">
      <c r="A8120">
        <v>0</v>
      </c>
      <c r="B8120">
        <f t="shared" si="1521"/>
        <v>8109</v>
      </c>
      <c r="N8120" s="3">
        <f t="shared" si="1524"/>
        <v>115.32258477183534</v>
      </c>
      <c r="O8120" s="3">
        <f t="shared" si="1524"/>
        <v>-7.2163932392273251</v>
      </c>
      <c r="P8120" s="3">
        <f t="shared" si="1524"/>
        <v>-92.456652976714963</v>
      </c>
      <c r="Q8120" s="3">
        <f t="shared" si="1524"/>
        <v>-271.00128822436261</v>
      </c>
      <c r="R8120" s="3">
        <f t="shared" si="1524"/>
        <v>-42.836219539395671</v>
      </c>
      <c r="S8120" s="3">
        <f t="shared" si="1524"/>
        <v>16.357228808682795</v>
      </c>
      <c r="T8120" s="3">
        <f t="shared" si="1524"/>
        <v>48.266961913241282</v>
      </c>
      <c r="U8120" s="3">
        <f t="shared" si="1524"/>
        <v>-0.83635286643683227</v>
      </c>
      <c r="W8120" s="3">
        <f t="shared" si="1518"/>
        <v>-23.385747790734115</v>
      </c>
      <c r="X8120" s="3">
        <f t="shared" si="1519"/>
        <v>546.89319973182558</v>
      </c>
      <c r="Z8120" s="3">
        <f t="shared" si="1520"/>
        <v>23.385747790734115</v>
      </c>
      <c r="AA8120" s="3">
        <f>Z8119*$AF$4</f>
        <v>24.71573819670261</v>
      </c>
      <c r="AB8120" s="3">
        <f t="shared" si="1522"/>
        <v>1.3299904059684948</v>
      </c>
      <c r="AN8120">
        <v>403</v>
      </c>
      <c r="AO8120" s="13">
        <v>282.41000526209837</v>
      </c>
      <c r="AP8120" s="13">
        <f t="shared" si="1514"/>
        <v>120.58999473790163</v>
      </c>
      <c r="AQ8120" s="13"/>
      <c r="AR8120" s="13"/>
      <c r="AS8120" s="13">
        <f t="shared" si="1515"/>
        <v>120.58999473790163</v>
      </c>
      <c r="AT8120" s="13"/>
      <c r="AU8120" s="13"/>
      <c r="AV8120" s="13">
        <f t="shared" si="1516"/>
        <v>14541.946830887144</v>
      </c>
      <c r="AW8120" s="13"/>
      <c r="AX8120" s="13"/>
    </row>
    <row r="8121" spans="1:50" x14ac:dyDescent="0.25">
      <c r="A8121">
        <v>0</v>
      </c>
      <c r="B8121">
        <f t="shared" si="1521"/>
        <v>8110</v>
      </c>
      <c r="N8121" s="3">
        <f t="shared" si="1524"/>
        <v>115.35535414925448</v>
      </c>
      <c r="O8121" s="3">
        <f t="shared" si="1524"/>
        <v>-7.2113901978499344</v>
      </c>
      <c r="P8121" s="3">
        <f t="shared" si="1524"/>
        <v>-94.846470647943733</v>
      </c>
      <c r="Q8121" s="3">
        <f t="shared" si="1524"/>
        <v>-310.83798882356001</v>
      </c>
      <c r="R8121" s="3">
        <f t="shared" si="1524"/>
        <v>-58.28950574804847</v>
      </c>
      <c r="S8121" s="3">
        <f t="shared" si="1524"/>
        <v>23.211450839729647</v>
      </c>
      <c r="T8121" s="3">
        <f t="shared" si="1524"/>
        <v>110.20626139067703</v>
      </c>
      <c r="U8121" s="3">
        <f t="shared" si="1524"/>
        <v>5.2922024100323828</v>
      </c>
      <c r="W8121" s="3">
        <f t="shared" si="1518"/>
        <v>-6.1057030660647342</v>
      </c>
      <c r="X8121" s="3">
        <f t="shared" si="1519"/>
        <v>37.279609930952297</v>
      </c>
      <c r="Z8121" s="3">
        <f t="shared" si="1520"/>
        <v>6.1057030660647342</v>
      </c>
      <c r="AA8121" s="3">
        <f>Z8120*$AF$4</f>
        <v>19.218173676947387</v>
      </c>
      <c r="AB8121" s="3">
        <f t="shared" si="1522"/>
        <v>13.112470610882653</v>
      </c>
      <c r="AN8121">
        <v>624</v>
      </c>
      <c r="AO8121" s="13">
        <v>550.90014231930581</v>
      </c>
      <c r="AP8121" s="13">
        <f t="shared" si="1514"/>
        <v>73.099857680694186</v>
      </c>
      <c r="AQ8121" s="13"/>
      <c r="AR8121" s="13"/>
      <c r="AS8121" s="13">
        <f t="shared" si="1515"/>
        <v>73.099857680694186</v>
      </c>
      <c r="AT8121" s="13"/>
      <c r="AU8121" s="13"/>
      <c r="AV8121" s="13">
        <f t="shared" si="1516"/>
        <v>5343.5891929377449</v>
      </c>
      <c r="AW8121" s="13"/>
      <c r="AX8121" s="13"/>
    </row>
    <row r="8122" spans="1:50" x14ac:dyDescent="0.25">
      <c r="A8122">
        <v>0</v>
      </c>
      <c r="B8122">
        <f t="shared" si="1521"/>
        <v>8111</v>
      </c>
      <c r="N8122" s="3">
        <f t="shared" si="1524"/>
        <v>115.3880641809728</v>
      </c>
      <c r="O8122" s="3">
        <f t="shared" si="1524"/>
        <v>-7.2063723165909312</v>
      </c>
      <c r="P8122" s="3">
        <f t="shared" si="1524"/>
        <v>-90.807825583372633</v>
      </c>
      <c r="Q8122" s="3">
        <f t="shared" si="1524"/>
        <v>-329.49159416855349</v>
      </c>
      <c r="R8122" s="3">
        <f t="shared" si="1524"/>
        <v>-69.748787754709809</v>
      </c>
      <c r="S8122" s="3">
        <f t="shared" si="1524"/>
        <v>23.862821632828318</v>
      </c>
      <c r="T8122" s="3">
        <f t="shared" si="1524"/>
        <v>142.61588212771261</v>
      </c>
      <c r="U8122" s="3">
        <f t="shared" si="1524"/>
        <v>9.9989180893496563</v>
      </c>
      <c r="W8122" s="3">
        <f t="shared" si="1518"/>
        <v>5.6254897692803638</v>
      </c>
      <c r="X8122" s="3">
        <f t="shared" si="1519"/>
        <v>31.646135144278041</v>
      </c>
      <c r="Z8122" s="3">
        <f t="shared" si="1520"/>
        <v>-5.6254897692803638</v>
      </c>
      <c r="AA8122" s="3">
        <f>Z8121*$AF$4</f>
        <v>5.0176057226613384</v>
      </c>
      <c r="AB8122" s="3">
        <f t="shared" si="1522"/>
        <v>10.643095491941702</v>
      </c>
      <c r="AN8122">
        <v>609</v>
      </c>
      <c r="AO8122" s="13">
        <v>779.58732990849546</v>
      </c>
      <c r="AP8122" s="13">
        <f t="shared" si="1514"/>
        <v>-170.58732990849546</v>
      </c>
      <c r="AQ8122" s="13"/>
      <c r="AR8122" s="13"/>
      <c r="AS8122" s="13">
        <f t="shared" si="1515"/>
        <v>170.58732990849546</v>
      </c>
      <c r="AT8122" s="13"/>
      <c r="AU8122" s="13"/>
      <c r="AV8122" s="13">
        <f t="shared" si="1516"/>
        <v>29100.037125309871</v>
      </c>
      <c r="AW8122" s="13"/>
      <c r="AX8122" s="13"/>
    </row>
    <row r="8123" spans="1:50" x14ac:dyDescent="0.25">
      <c r="A8123">
        <v>0</v>
      </c>
      <c r="B8123">
        <f t="shared" si="1521"/>
        <v>8112</v>
      </c>
      <c r="N8123" s="3">
        <f t="shared" ref="N8123:U8138" si="1525">N$3*COS(N$2*$B8123)+N$4*SIN(N$2*$B8123)</f>
        <v>115.42071485016238</v>
      </c>
      <c r="O8123" s="3">
        <f t="shared" si="1525"/>
        <v>-7.2013396057762975</v>
      </c>
      <c r="P8123" s="3">
        <f t="shared" si="1525"/>
        <v>-80.614447307393618</v>
      </c>
      <c r="Q8123" s="3">
        <f t="shared" si="1525"/>
        <v>-325.69089188153418</v>
      </c>
      <c r="R8123" s="3">
        <f t="shared" si="1525"/>
        <v>-76.428874127422119</v>
      </c>
      <c r="S8123" s="3">
        <f t="shared" si="1525"/>
        <v>18.137273821045074</v>
      </c>
      <c r="T8123" s="3">
        <f t="shared" si="1525"/>
        <v>136.81169242072431</v>
      </c>
      <c r="U8123" s="3">
        <f t="shared" si="1525"/>
        <v>12.019255477225418</v>
      </c>
      <c r="W8123" s="3">
        <f t="shared" si="1518"/>
        <v>3.4677672086748146</v>
      </c>
      <c r="X8123" s="3">
        <f t="shared" si="1519"/>
        <v>12.025409413560315</v>
      </c>
      <c r="Z8123" s="3">
        <f t="shared" si="1520"/>
        <v>-3.4677672086748146</v>
      </c>
      <c r="AA8123" s="3">
        <f>Z8122*$AF$4</f>
        <v>-4.6229712374969099</v>
      </c>
      <c r="AB8123" s="3">
        <f t="shared" si="1522"/>
        <v>-1.1552040288220953</v>
      </c>
      <c r="AN8123">
        <v>961</v>
      </c>
      <c r="AO8123" s="13">
        <v>787.18179153551228</v>
      </c>
      <c r="AP8123" s="13">
        <f t="shared" si="1514"/>
        <v>173.81820846448772</v>
      </c>
      <c r="AQ8123" s="13"/>
      <c r="AR8123" s="13"/>
      <c r="AS8123" s="13">
        <f t="shared" si="1515"/>
        <v>173.81820846448772</v>
      </c>
      <c r="AT8123" s="13"/>
      <c r="AU8123" s="13"/>
      <c r="AV8123" s="13">
        <f t="shared" si="1516"/>
        <v>30212.769593804111</v>
      </c>
      <c r="AW8123" s="13"/>
      <c r="AX8123" s="13"/>
    </row>
    <row r="8124" spans="1:50" x14ac:dyDescent="0.25">
      <c r="A8124">
        <v>0</v>
      </c>
      <c r="B8124">
        <f t="shared" si="1521"/>
        <v>8113</v>
      </c>
      <c r="N8124" s="3">
        <f t="shared" si="1525"/>
        <v>115.45330614002572</v>
      </c>
      <c r="O8124" s="3">
        <f t="shared" si="1525"/>
        <v>-7.1962920757625479</v>
      </c>
      <c r="P8124" s="3">
        <f t="shared" si="1525"/>
        <v>-64.957218168621139</v>
      </c>
      <c r="Q8124" s="3">
        <f t="shared" si="1525"/>
        <v>-299.694893542469</v>
      </c>
      <c r="R8124" s="3">
        <f t="shared" si="1525"/>
        <v>-77.872044514985248</v>
      </c>
      <c r="S8124" s="3">
        <f t="shared" si="1525"/>
        <v>7.5648591696747758</v>
      </c>
      <c r="T8124" s="3">
        <f t="shared" si="1525"/>
        <v>94.348920214519012</v>
      </c>
      <c r="U8124" s="3">
        <f t="shared" si="1525"/>
        <v>10.810416797772481</v>
      </c>
      <c r="W8124" s="3">
        <f t="shared" si="1518"/>
        <v>-10.528562418202114</v>
      </c>
      <c r="X8124" s="3">
        <f t="shared" si="1519"/>
        <v>110.85062659397794</v>
      </c>
      <c r="Z8124" s="3">
        <f t="shared" si="1520"/>
        <v>10.528562418202114</v>
      </c>
      <c r="AA8124" s="3">
        <f>Z8123*$AF$4</f>
        <v>-2.8497764144168758</v>
      </c>
      <c r="AB8124" s="3">
        <f t="shared" si="1522"/>
        <v>-13.37833883261899</v>
      </c>
      <c r="AN8124">
        <v>986</v>
      </c>
      <c r="AO8124" s="13">
        <v>1063.3366501509429</v>
      </c>
      <c r="AP8124" s="13">
        <f t="shared" si="1514"/>
        <v>-77.336650150942887</v>
      </c>
      <c r="AQ8124" s="13"/>
      <c r="AR8124" s="13"/>
      <c r="AS8124" s="13">
        <f t="shared" si="1515"/>
        <v>77.336650150942887</v>
      </c>
      <c r="AT8124" s="13"/>
      <c r="AU8124" s="13"/>
      <c r="AV8124" s="13">
        <f t="shared" si="1516"/>
        <v>5980.9574565693347</v>
      </c>
      <c r="AW8124" s="13"/>
      <c r="AX8124" s="13"/>
    </row>
    <row r="8125" spans="1:50" x14ac:dyDescent="0.25">
      <c r="A8125">
        <v>0</v>
      </c>
      <c r="B8125">
        <f t="shared" si="1521"/>
        <v>8114</v>
      </c>
      <c r="N8125" s="3">
        <f t="shared" si="1525"/>
        <v>115.48583803379589</v>
      </c>
      <c r="O8125" s="3">
        <f t="shared" si="1525"/>
        <v>-7.1912297369366867</v>
      </c>
      <c r="P8125" s="3">
        <f t="shared" si="1525"/>
        <v>-44.897347017245096</v>
      </c>
      <c r="Q8125" s="3">
        <f t="shared" si="1525"/>
        <v>-253.27518347765925</v>
      </c>
      <c r="R8125" s="3">
        <f t="shared" si="1525"/>
        <v>-73.979412702494074</v>
      </c>
      <c r="S8125" s="3">
        <f t="shared" si="1525"/>
        <v>-5.0291307976888371</v>
      </c>
      <c r="T8125" s="3">
        <f t="shared" si="1525"/>
        <v>26.605431030007225</v>
      </c>
      <c r="U8125" s="3">
        <f t="shared" si="1525"/>
        <v>6.6971769873708329</v>
      </c>
      <c r="W8125" s="3">
        <f t="shared" si="1518"/>
        <v>-24.569474119206177</v>
      </c>
      <c r="X8125" s="3">
        <f t="shared" si="1519"/>
        <v>603.65905849434216</v>
      </c>
      <c r="Z8125" s="3">
        <f t="shared" si="1520"/>
        <v>24.569474119206177</v>
      </c>
      <c r="AA8125" s="3">
        <f>Z8124*$AF$4</f>
        <v>8.6522673096543148</v>
      </c>
      <c r="AB8125" s="3">
        <f t="shared" si="1522"/>
        <v>-15.917206809551862</v>
      </c>
      <c r="AN8125">
        <v>888</v>
      </c>
      <c r="AO8125" s="13">
        <v>1038.750968946815</v>
      </c>
      <c r="AP8125" s="13">
        <f t="shared" si="1514"/>
        <v>-150.75096894681496</v>
      </c>
      <c r="AQ8125" s="13"/>
      <c r="AR8125" s="13"/>
      <c r="AS8125" s="13">
        <f t="shared" si="1515"/>
        <v>150.75096894681496</v>
      </c>
      <c r="AT8125" s="13"/>
      <c r="AU8125" s="13"/>
      <c r="AV8125" s="13">
        <f t="shared" si="1516"/>
        <v>22725.854638403569</v>
      </c>
      <c r="AW8125" s="13"/>
      <c r="AX8125" s="13"/>
    </row>
    <row r="8126" spans="1:50" x14ac:dyDescent="0.25">
      <c r="A8126">
        <v>0</v>
      </c>
      <c r="B8126">
        <f t="shared" si="1521"/>
        <v>8115</v>
      </c>
      <c r="N8126" s="3">
        <f t="shared" si="1525"/>
        <v>115.51831051473654</v>
      </c>
      <c r="O8126" s="3">
        <f t="shared" si="1525"/>
        <v>-7.1861525997161948</v>
      </c>
      <c r="P8126" s="3">
        <f t="shared" si="1525"/>
        <v>-21.794443054400809</v>
      </c>
      <c r="Q8126" s="3">
        <f t="shared" si="1525"/>
        <v>-189.5951882159776</v>
      </c>
      <c r="R8126" s="3">
        <f t="shared" si="1525"/>
        <v>-65.017702307113836</v>
      </c>
      <c r="S8126" s="3">
        <f t="shared" si="1525"/>
        <v>-16.279174175495914</v>
      </c>
      <c r="T8126" s="3">
        <f t="shared" si="1525"/>
        <v>-48.266961913162042</v>
      </c>
      <c r="U8126" s="3">
        <f t="shared" si="1525"/>
        <v>0.7846274204488326</v>
      </c>
      <c r="W8126" s="3">
        <f t="shared" si="1518"/>
        <v>-20.822300769037213</v>
      </c>
      <c r="X8126" s="3">
        <f t="shared" si="1519"/>
        <v>433.5682093162477</v>
      </c>
      <c r="Z8126" s="3">
        <f t="shared" si="1520"/>
        <v>20.822300769037213</v>
      </c>
      <c r="AA8126" s="3">
        <f>Z8125*$AF$4</f>
        <v>20.190948136422445</v>
      </c>
      <c r="AB8126" s="3">
        <f t="shared" si="1522"/>
        <v>-0.63135263261476737</v>
      </c>
      <c r="AN8126">
        <v>654</v>
      </c>
      <c r="AO8126" s="13">
        <v>888.8952882297541</v>
      </c>
      <c r="AP8126" s="13">
        <f t="shared" si="1514"/>
        <v>-234.8952882297541</v>
      </c>
      <c r="AQ8126" s="13"/>
      <c r="AR8126" s="13"/>
      <c r="AS8126" s="13">
        <f t="shared" si="1515"/>
        <v>234.8952882297541</v>
      </c>
      <c r="AT8126" s="13"/>
      <c r="AU8126" s="13"/>
      <c r="AV8126" s="13">
        <f t="shared" si="1516"/>
        <v>55175.796432539253</v>
      </c>
      <c r="AW8126" s="13"/>
      <c r="AX8126" s="13"/>
    </row>
    <row r="8127" spans="1:50" x14ac:dyDescent="0.25">
      <c r="A8127">
        <v>25</v>
      </c>
      <c r="B8127">
        <f t="shared" si="1521"/>
        <v>8116</v>
      </c>
      <c r="N8127" s="3">
        <f t="shared" si="1525"/>
        <v>115.5507235661419</v>
      </c>
      <c r="O8127" s="3">
        <f t="shared" si="1525"/>
        <v>-7.1810606745490038</v>
      </c>
      <c r="P8127" s="3">
        <f t="shared" si="1525"/>
        <v>2.7856351677027025</v>
      </c>
      <c r="Q8127" s="3">
        <f t="shared" si="1525"/>
        <v>-112.99459419812558</v>
      </c>
      <c r="R8127" s="3">
        <f t="shared" si="1525"/>
        <v>-51.600970842574249</v>
      </c>
      <c r="S8127" s="3">
        <f t="shared" si="1525"/>
        <v>-23.178895103222615</v>
      </c>
      <c r="T8127" s="3">
        <f t="shared" si="1525"/>
        <v>-110.20626139070819</v>
      </c>
      <c r="U8127" s="3">
        <f t="shared" si="1525"/>
        <v>-5.3387255604255666</v>
      </c>
      <c r="W8127" s="3">
        <f t="shared" si="1518"/>
        <v>18.850234525883224</v>
      </c>
      <c r="X8127" s="3">
        <f t="shared" si="1519"/>
        <v>37.819615386638738</v>
      </c>
      <c r="Z8127" s="3">
        <f t="shared" si="1520"/>
        <v>6.1497654741167764</v>
      </c>
      <c r="AA8127" s="3">
        <f>Z8126*$AF$4</f>
        <v>17.111558548987091</v>
      </c>
      <c r="AB8127" s="3">
        <f t="shared" si="1522"/>
        <v>35.961793074870315</v>
      </c>
      <c r="AN8127">
        <v>728</v>
      </c>
      <c r="AO8127" s="13">
        <v>615.9102073192862</v>
      </c>
      <c r="AP8127" s="13">
        <f t="shared" si="1514"/>
        <v>112.0897926807138</v>
      </c>
      <c r="AQ8127" s="13"/>
      <c r="AR8127" s="13"/>
      <c r="AS8127" s="13">
        <f t="shared" si="1515"/>
        <v>112.0897926807138</v>
      </c>
      <c r="AT8127" s="13"/>
      <c r="AU8127" s="13"/>
      <c r="AV8127" s="13">
        <f t="shared" si="1516"/>
        <v>12564.121623205401</v>
      </c>
      <c r="AW8127" s="13"/>
      <c r="AX8127" s="13"/>
    </row>
    <row r="8128" spans="1:50" x14ac:dyDescent="0.25">
      <c r="A8128">
        <v>153</v>
      </c>
      <c r="B8128">
        <f t="shared" si="1521"/>
        <v>8117</v>
      </c>
      <c r="N8128" s="3">
        <f t="shared" si="1525"/>
        <v>115.58307717133675</v>
      </c>
      <c r="O8128" s="3">
        <f t="shared" si="1525"/>
        <v>-7.1759539719134775</v>
      </c>
      <c r="P8128" s="3">
        <f t="shared" si="1525"/>
        <v>27.176909823908858</v>
      </c>
      <c r="Q8128" s="3">
        <f t="shared" si="1525"/>
        <v>-28.693605318056733</v>
      </c>
      <c r="R8128" s="3">
        <f t="shared" si="1525"/>
        <v>-34.648534421761639</v>
      </c>
      <c r="S8128" s="3">
        <f t="shared" si="1525"/>
        <v>-23.884464739920134</v>
      </c>
      <c r="T8128" s="3">
        <f t="shared" si="1525"/>
        <v>-142.61588212772142</v>
      </c>
      <c r="U8128" s="3">
        <f t="shared" si="1525"/>
        <v>-10.027739713716404</v>
      </c>
      <c r="W8128" s="3">
        <f t="shared" si="1518"/>
        <v>106.72819026379965</v>
      </c>
      <c r="X8128" s="3">
        <f t="shared" si="1519"/>
        <v>2141.0803762631258</v>
      </c>
      <c r="Z8128" s="3">
        <f t="shared" si="1520"/>
        <v>46.271809736200353</v>
      </c>
      <c r="AA8128" s="3">
        <f>Z8127*$AF$4</f>
        <v>5.0538157689744256</v>
      </c>
      <c r="AB8128" s="3">
        <f t="shared" si="1522"/>
        <v>111.78200603277408</v>
      </c>
      <c r="AN8128">
        <v>388</v>
      </c>
      <c r="AO8128" s="13">
        <v>599.4490232750519</v>
      </c>
      <c r="AP8128" s="13">
        <f t="shared" si="1514"/>
        <v>-211.4490232750519</v>
      </c>
      <c r="AQ8128" s="13"/>
      <c r="AR8128" s="13"/>
      <c r="AS8128" s="13">
        <f t="shared" si="1515"/>
        <v>211.4490232750519</v>
      </c>
      <c r="AT8128" s="13"/>
      <c r="AU8128" s="13"/>
      <c r="AV8128" s="13">
        <f t="shared" si="1516"/>
        <v>44710.689443973439</v>
      </c>
      <c r="AW8128" s="13"/>
      <c r="AX8128" s="13"/>
    </row>
    <row r="8129" spans="1:50" x14ac:dyDescent="0.25">
      <c r="A8129">
        <v>403</v>
      </c>
      <c r="B8129">
        <f t="shared" si="1521"/>
        <v>8118</v>
      </c>
      <c r="N8129" s="3">
        <f t="shared" si="1525"/>
        <v>115.61537131367642</v>
      </c>
      <c r="O8129" s="3">
        <f t="shared" si="1525"/>
        <v>-7.1708325023183956</v>
      </c>
      <c r="P8129" s="3">
        <f t="shared" si="1525"/>
        <v>49.72619973483468</v>
      </c>
      <c r="Q8129" s="3">
        <f t="shared" si="1525"/>
        <v>57.562805345867396</v>
      </c>
      <c r="R8129" s="3">
        <f t="shared" si="1525"/>
        <v>-15.321976102034235</v>
      </c>
      <c r="S8129" s="3">
        <f t="shared" si="1525"/>
        <v>-18.207332032736144</v>
      </c>
      <c r="T8129" s="3">
        <f t="shared" si="1525"/>
        <v>-136.81169242075228</v>
      </c>
      <c r="U8129" s="3">
        <f t="shared" si="1525"/>
        <v>-12.022632159194972</v>
      </c>
      <c r="W8129" s="3">
        <f t="shared" si="1518"/>
        <v>244.38429473898628</v>
      </c>
      <c r="X8129" s="3">
        <f t="shared" si="1519"/>
        <v>25158.941955448776</v>
      </c>
      <c r="Z8129" s="3">
        <f t="shared" si="1520"/>
        <v>158.61570526101372</v>
      </c>
      <c r="AA8129" s="3">
        <f>Z8128*$AF$4</f>
        <v>38.025710523112089</v>
      </c>
      <c r="AB8129" s="3">
        <f t="shared" si="1522"/>
        <v>282.41000526209837</v>
      </c>
      <c r="AN8129">
        <v>282</v>
      </c>
      <c r="AO8129" s="13">
        <v>259.41919381210482</v>
      </c>
      <c r="AP8129" s="13">
        <f t="shared" si="1514"/>
        <v>22.580806187895178</v>
      </c>
      <c r="AQ8129" s="13"/>
      <c r="AR8129" s="13"/>
      <c r="AS8129" s="13">
        <f t="shared" si="1515"/>
        <v>22.580806187895178</v>
      </c>
      <c r="AT8129" s="13"/>
      <c r="AU8129" s="13"/>
      <c r="AV8129" s="13">
        <f t="shared" si="1516"/>
        <v>509.89280809528515</v>
      </c>
      <c r="AW8129" s="13"/>
      <c r="AX8129" s="13"/>
    </row>
    <row r="8130" spans="1:50" x14ac:dyDescent="0.25">
      <c r="A8130">
        <v>624</v>
      </c>
      <c r="B8130">
        <f t="shared" si="1521"/>
        <v>8119</v>
      </c>
      <c r="N8130" s="3">
        <f t="shared" si="1525"/>
        <v>115.64760597654694</v>
      </c>
      <c r="O8130" s="3">
        <f t="shared" si="1525"/>
        <v>-7.1656962763029064</v>
      </c>
      <c r="P8130" s="3">
        <f t="shared" si="1525"/>
        <v>68.905168960112064</v>
      </c>
      <c r="Q8130" s="3">
        <f t="shared" si="1525"/>
        <v>139.89640595264876</v>
      </c>
      <c r="R8130" s="3">
        <f t="shared" si="1525"/>
        <v>5.0544459307061338</v>
      </c>
      <c r="S8130" s="3">
        <f t="shared" si="1525"/>
        <v>-7.6646106633351643</v>
      </c>
      <c r="T8130" s="3">
        <f t="shared" si="1525"/>
        <v>-94.348920214482632</v>
      </c>
      <c r="U8130" s="3">
        <f t="shared" si="1525"/>
        <v>-10.78744133467961</v>
      </c>
      <c r="W8130" s="3">
        <f t="shared" si="1518"/>
        <v>420.55134189285741</v>
      </c>
      <c r="X8130" s="3">
        <f t="shared" si="1519"/>
        <v>41391.356485596996</v>
      </c>
      <c r="Z8130" s="3">
        <f t="shared" si="1520"/>
        <v>203.44865810714259</v>
      </c>
      <c r="AA8130" s="3">
        <f>Z8129*$AF$4</f>
        <v>130.34880042644846</v>
      </c>
      <c r="AB8130" s="3">
        <f t="shared" si="1522"/>
        <v>550.90014231930581</v>
      </c>
      <c r="AN8130">
        <v>301</v>
      </c>
      <c r="AO8130" s="13">
        <v>137.00301872209059</v>
      </c>
      <c r="AP8130" s="13">
        <f t="shared" si="1514"/>
        <v>163.99698127790941</v>
      </c>
      <c r="AQ8130" s="13"/>
      <c r="AR8130" s="13"/>
      <c r="AS8130" s="13">
        <f t="shared" si="1515"/>
        <v>163.99698127790941</v>
      </c>
      <c r="AT8130" s="13"/>
      <c r="AU8130" s="13"/>
      <c r="AV8130" s="13">
        <f t="shared" si="1516"/>
        <v>26895.00986826697</v>
      </c>
      <c r="AW8130" s="13"/>
      <c r="AX8130" s="13"/>
    </row>
    <row r="8131" spans="1:50" x14ac:dyDescent="0.25">
      <c r="A8131">
        <v>609</v>
      </c>
      <c r="B8131">
        <f t="shared" si="1521"/>
        <v>8120</v>
      </c>
      <c r="N8131" s="3">
        <f t="shared" si="1525"/>
        <v>115.67978114336482</v>
      </c>
      <c r="O8131" s="3">
        <f t="shared" si="1525"/>
        <v>-7.1605453044365426</v>
      </c>
      <c r="P8131" s="3">
        <f t="shared" si="1525"/>
        <v>83.413913685294531</v>
      </c>
      <c r="Q8131" s="3">
        <f t="shared" si="1525"/>
        <v>212.69629768337086</v>
      </c>
      <c r="R8131" s="3">
        <f t="shared" si="1525"/>
        <v>25.084536698034213</v>
      </c>
      <c r="S8131" s="3">
        <f t="shared" si="1525"/>
        <v>4.9263428510253018</v>
      </c>
      <c r="T8131" s="3">
        <f t="shared" si="1525"/>
        <v>-26.605431030089832</v>
      </c>
      <c r="U8131" s="3">
        <f t="shared" si="1525"/>
        <v>-6.65402212558039</v>
      </c>
      <c r="W8131" s="3">
        <f t="shared" si="1518"/>
        <v>612.39525716262676</v>
      </c>
      <c r="X8131" s="3">
        <f t="shared" si="1519"/>
        <v>11.527771200368335</v>
      </c>
      <c r="Z8131" s="3">
        <f t="shared" si="1520"/>
        <v>-3.3952571626267627</v>
      </c>
      <c r="AA8131" s="3">
        <f>Z8130*$AF$4</f>
        <v>167.19207274586873</v>
      </c>
      <c r="AB8131" s="3">
        <f t="shared" si="1522"/>
        <v>779.58732990849546</v>
      </c>
      <c r="AN8131">
        <v>65</v>
      </c>
      <c r="AO8131" s="13">
        <v>144.9056959781619</v>
      </c>
      <c r="AP8131" s="13">
        <f t="shared" ref="AP8131:AP8194" si="1526">AN8131-AO8131</f>
        <v>-79.905695978161901</v>
      </c>
      <c r="AQ8131" s="13"/>
      <c r="AR8131" s="13"/>
      <c r="AS8131" s="13">
        <f t="shared" ref="AS8131:AS8194" si="1527">ABS(AP8131)</f>
        <v>79.905695978161901</v>
      </c>
      <c r="AT8131" s="13"/>
      <c r="AU8131" s="13"/>
      <c r="AV8131" s="13">
        <f t="shared" ref="AV8131:AV8194" si="1528">AS8131^2</f>
        <v>6384.9202497544393</v>
      </c>
      <c r="AW8131" s="13"/>
      <c r="AX8131" s="13"/>
    </row>
    <row r="8132" spans="1:50" x14ac:dyDescent="0.25">
      <c r="A8132">
        <v>961</v>
      </c>
      <c r="B8132">
        <f t="shared" si="1521"/>
        <v>8121</v>
      </c>
      <c r="N8132" s="3">
        <f t="shared" si="1525"/>
        <v>115.71189679757725</v>
      </c>
      <c r="O8132" s="3">
        <f t="shared" si="1525"/>
        <v>-7.1553795973191754</v>
      </c>
      <c r="P8132" s="3">
        <f t="shared" si="1525"/>
        <v>92.269066536051596</v>
      </c>
      <c r="Q8132" s="3">
        <f t="shared" si="1525"/>
        <v>271.00128822433902</v>
      </c>
      <c r="R8132" s="3">
        <f t="shared" si="1525"/>
        <v>43.395831883014921</v>
      </c>
      <c r="S8132" s="3">
        <f t="shared" si="1525"/>
        <v>16.200818043430623</v>
      </c>
      <c r="T8132" s="3">
        <f t="shared" si="1525"/>
        <v>48.266961913207226</v>
      </c>
      <c r="U8132" s="3">
        <f t="shared" si="1525"/>
        <v>-0.73288744275795548</v>
      </c>
      <c r="W8132" s="3">
        <f t="shared" si="1518"/>
        <v>789.97197991918733</v>
      </c>
      <c r="X8132" s="3">
        <f t="shared" si="1519"/>
        <v>29250.58365276286</v>
      </c>
      <c r="Z8132" s="3">
        <f t="shared" si="1520"/>
        <v>171.02802008081267</v>
      </c>
      <c r="AA8132" s="3">
        <f>Z8131*$AF$4</f>
        <v>-2.7901883836750474</v>
      </c>
      <c r="AB8132" s="3">
        <f t="shared" si="1522"/>
        <v>787.18179153551228</v>
      </c>
      <c r="AN8132">
        <v>9</v>
      </c>
      <c r="AO8132" s="13">
        <v>-33.376793824493092</v>
      </c>
      <c r="AP8132" s="13">
        <f t="shared" si="1526"/>
        <v>42.376793824493092</v>
      </c>
      <c r="AQ8132" s="13"/>
      <c r="AR8132" s="13"/>
      <c r="AS8132" s="13">
        <f t="shared" si="1527"/>
        <v>42.376793824493092</v>
      </c>
      <c r="AT8132" s="13"/>
      <c r="AU8132" s="13"/>
      <c r="AV8132" s="13">
        <f t="shared" si="1528"/>
        <v>1795.7926548435958</v>
      </c>
      <c r="AW8132" s="13"/>
      <c r="AX8132" s="13"/>
    </row>
    <row r="8133" spans="1:50" x14ac:dyDescent="0.25">
      <c r="A8133">
        <v>986</v>
      </c>
      <c r="B8133">
        <f t="shared" si="1521"/>
        <v>8122</v>
      </c>
      <c r="N8133" s="3">
        <f t="shared" si="1525"/>
        <v>115.743952922662</v>
      </c>
      <c r="O8133" s="3">
        <f t="shared" si="1525"/>
        <v>-7.1501991655810011</v>
      </c>
      <c r="P8133" s="3">
        <f t="shared" si="1525"/>
        <v>94.87044682319133</v>
      </c>
      <c r="Q8133" s="3">
        <f t="shared" si="1525"/>
        <v>310.8379888235973</v>
      </c>
      <c r="R8133" s="3">
        <f t="shared" si="1525"/>
        <v>58.733639256332751</v>
      </c>
      <c r="S8133" s="3">
        <f t="shared" si="1525"/>
        <v>23.145910081341722</v>
      </c>
      <c r="T8133" s="3">
        <f t="shared" si="1525"/>
        <v>110.20626139073937</v>
      </c>
      <c r="U8133" s="3">
        <f t="shared" si="1525"/>
        <v>5.3851498348045492</v>
      </c>
      <c r="W8133" s="3">
        <f t="shared" si="1518"/>
        <v>922.78753352873184</v>
      </c>
      <c r="X8133" s="3">
        <f t="shared" si="1519"/>
        <v>3995.815917381201</v>
      </c>
      <c r="Z8133" s="3">
        <f t="shared" si="1520"/>
        <v>63.212466471268158</v>
      </c>
      <c r="AA8133" s="3">
        <f>Z8132*$AF$4</f>
        <v>140.54911662221105</v>
      </c>
      <c r="AB8133" s="3">
        <f t="shared" si="1522"/>
        <v>1063.3366501509429</v>
      </c>
      <c r="AN8133">
        <v>0</v>
      </c>
      <c r="AO8133" s="13">
        <v>-49.533728189539879</v>
      </c>
      <c r="AP8133" s="13">
        <f t="shared" si="1526"/>
        <v>49.533728189539879</v>
      </c>
      <c r="AQ8133" s="13"/>
      <c r="AR8133" s="13"/>
      <c r="AS8133" s="13">
        <f t="shared" si="1527"/>
        <v>49.533728189539879</v>
      </c>
      <c r="AT8133" s="13"/>
      <c r="AU8133" s="13"/>
      <c r="AV8133" s="13">
        <f t="shared" si="1528"/>
        <v>2453.5902283552177</v>
      </c>
      <c r="AW8133" s="13"/>
      <c r="AX8133" s="13"/>
    </row>
    <row r="8134" spans="1:50" x14ac:dyDescent="0.25">
      <c r="A8134">
        <v>888</v>
      </c>
      <c r="B8134">
        <f t="shared" si="1521"/>
        <v>8123</v>
      </c>
      <c r="N8134" s="3">
        <f t="shared" si="1525"/>
        <v>115.77594950212753</v>
      </c>
      <c r="O8134" s="3">
        <f t="shared" si="1525"/>
        <v>-7.1450040198825162</v>
      </c>
      <c r="P8134" s="3">
        <f t="shared" si="1525"/>
        <v>91.041739327778558</v>
      </c>
      <c r="Q8134" s="3">
        <f t="shared" si="1525"/>
        <v>329.49159416854997</v>
      </c>
      <c r="R8134" s="3">
        <f t="shared" si="1525"/>
        <v>70.047010344292346</v>
      </c>
      <c r="S8134" s="3">
        <f t="shared" si="1525"/>
        <v>23.905665494122974</v>
      </c>
      <c r="T8134" s="3">
        <f t="shared" si="1525"/>
        <v>142.61588212770599</v>
      </c>
      <c r="U8134" s="3">
        <f t="shared" si="1525"/>
        <v>10.056375619052808</v>
      </c>
      <c r="W8134" s="3">
        <f t="shared" si="1518"/>
        <v>986.80359612539155</v>
      </c>
      <c r="X8134" s="3">
        <f t="shared" si="1519"/>
        <v>9762.1506073094879</v>
      </c>
      <c r="Z8134" s="3">
        <f t="shared" si="1520"/>
        <v>-98.80359612539155</v>
      </c>
      <c r="AA8134" s="3">
        <f>Z8133*$AF$4</f>
        <v>51.947372821423464</v>
      </c>
      <c r="AB8134" s="3">
        <f t="shared" si="1522"/>
        <v>1038.750968946815</v>
      </c>
      <c r="AN8134">
        <v>0</v>
      </c>
      <c r="AO8134" s="13">
        <v>-24.180144024407166</v>
      </c>
      <c r="AP8134" s="13">
        <f t="shared" si="1526"/>
        <v>24.180144024407166</v>
      </c>
      <c r="AQ8134" s="13"/>
      <c r="AR8134" s="13"/>
      <c r="AS8134" s="13">
        <f t="shared" si="1527"/>
        <v>24.180144024407166</v>
      </c>
      <c r="AT8134" s="13"/>
      <c r="AU8134" s="13"/>
      <c r="AV8134" s="13">
        <f t="shared" si="1528"/>
        <v>584.67936504107365</v>
      </c>
      <c r="AW8134" s="13"/>
      <c r="AX8134" s="13"/>
    </row>
    <row r="8135" spans="1:50" x14ac:dyDescent="0.25">
      <c r="A8135">
        <v>654</v>
      </c>
      <c r="B8135">
        <f t="shared" si="1521"/>
        <v>8124</v>
      </c>
      <c r="N8135" s="3">
        <f t="shared" si="1525"/>
        <v>115.80788651951281</v>
      </c>
      <c r="O8135" s="3">
        <f t="shared" si="1525"/>
        <v>-7.1397941709144934</v>
      </c>
      <c r="P8135" s="3">
        <f t="shared" si="1525"/>
        <v>81.042444517150287</v>
      </c>
      <c r="Q8135" s="3">
        <f t="shared" si="1525"/>
        <v>325.69089188154135</v>
      </c>
      <c r="R8135" s="3">
        <f t="shared" si="1525"/>
        <v>76.560751549279246</v>
      </c>
      <c r="S8135" s="3">
        <f t="shared" si="1525"/>
        <v>18.277053035016671</v>
      </c>
      <c r="T8135" s="3">
        <f t="shared" si="1525"/>
        <v>136.81169242073634</v>
      </c>
      <c r="U8135" s="3">
        <f t="shared" si="1525"/>
        <v>12.025786175673545</v>
      </c>
      <c r="W8135" s="3">
        <f t="shared" si="1518"/>
        <v>970.09109548963966</v>
      </c>
      <c r="X8135" s="3">
        <f t="shared" si="1519"/>
        <v>99913.580647840499</v>
      </c>
      <c r="Z8135" s="3">
        <f t="shared" si="1520"/>
        <v>-316.09109548963966</v>
      </c>
      <c r="AA8135" s="3">
        <f>Z8134*$AF$4</f>
        <v>-81.195807259885527</v>
      </c>
      <c r="AB8135" s="3">
        <f t="shared" si="1522"/>
        <v>888.8952882297541</v>
      </c>
      <c r="AN8135">
        <v>0</v>
      </c>
      <c r="AO8135" s="13">
        <v>1.2481950243334516</v>
      </c>
      <c r="AP8135" s="13">
        <f t="shared" si="1526"/>
        <v>-1.2481950243334516</v>
      </c>
      <c r="AQ8135" s="13"/>
      <c r="AR8135" s="13"/>
      <c r="AS8135" s="13">
        <f t="shared" si="1527"/>
        <v>1.2481950243334516</v>
      </c>
      <c r="AT8135" s="13"/>
      <c r="AU8135" s="13"/>
      <c r="AV8135" s="13">
        <f t="shared" si="1528"/>
        <v>1.557990818770786</v>
      </c>
      <c r="AW8135" s="13"/>
      <c r="AX8135" s="13"/>
    </row>
    <row r="8136" spans="1:50" x14ac:dyDescent="0.25">
      <c r="A8136">
        <v>728</v>
      </c>
      <c r="B8136">
        <f t="shared" si="1521"/>
        <v>8125</v>
      </c>
      <c r="N8136" s="3">
        <f t="shared" si="1525"/>
        <v>115.83976395838749</v>
      </c>
      <c r="O8136" s="3">
        <f t="shared" si="1525"/>
        <v>-7.134569629397971</v>
      </c>
      <c r="P8136" s="3">
        <f t="shared" si="1525"/>
        <v>65.550290235458846</v>
      </c>
      <c r="Q8136" s="3">
        <f t="shared" si="1525"/>
        <v>299.6948935424864</v>
      </c>
      <c r="R8136" s="3">
        <f t="shared" si="1525"/>
        <v>77.82854051172751</v>
      </c>
      <c r="S8136" s="3">
        <f t="shared" si="1525"/>
        <v>7.7642202043831361</v>
      </c>
      <c r="T8136" s="3">
        <f t="shared" si="1525"/>
        <v>94.348920214546453</v>
      </c>
      <c r="U8136" s="3">
        <f t="shared" si="1525"/>
        <v>10.764266082481541</v>
      </c>
      <c r="W8136" s="3">
        <f t="shared" si="1518"/>
        <v>875.6707086817172</v>
      </c>
      <c r="X8136" s="3">
        <f t="shared" si="1519"/>
        <v>21806.638202560589</v>
      </c>
      <c r="Z8136" s="3">
        <f t="shared" si="1520"/>
        <v>-147.6707086817172</v>
      </c>
      <c r="AA8136" s="3">
        <f>Z8135*$AF$4</f>
        <v>-259.760501362431</v>
      </c>
      <c r="AB8136" s="3">
        <f t="shared" si="1522"/>
        <v>615.9102073192862</v>
      </c>
      <c r="AN8136">
        <v>0</v>
      </c>
      <c r="AO8136" s="13">
        <v>13.089766552293831</v>
      </c>
      <c r="AP8136" s="13">
        <f t="shared" si="1526"/>
        <v>-13.089766552293831</v>
      </c>
      <c r="AQ8136" s="13"/>
      <c r="AR8136" s="13"/>
      <c r="AS8136" s="13">
        <f t="shared" si="1527"/>
        <v>13.089766552293831</v>
      </c>
      <c r="AT8136" s="13"/>
      <c r="AU8136" s="13"/>
      <c r="AV8136" s="13">
        <f t="shared" si="1528"/>
        <v>171.34198839355034</v>
      </c>
      <c r="AW8136" s="13"/>
      <c r="AX8136" s="13"/>
    </row>
    <row r="8137" spans="1:50" x14ac:dyDescent="0.25">
      <c r="A8137">
        <v>388</v>
      </c>
      <c r="B8137">
        <f t="shared" si="1521"/>
        <v>8126</v>
      </c>
      <c r="N8137" s="3">
        <f t="shared" si="1525"/>
        <v>115.87158180235207</v>
      </c>
      <c r="O8137" s="3">
        <f t="shared" si="1525"/>
        <v>-7.1293304060842031</v>
      </c>
      <c r="P8137" s="3">
        <f t="shared" si="1525"/>
        <v>45.615296961227102</v>
      </c>
      <c r="Q8137" s="3">
        <f t="shared" si="1525"/>
        <v>253.27518347768574</v>
      </c>
      <c r="R8137" s="3">
        <f t="shared" si="1525"/>
        <v>73.763508173849189</v>
      </c>
      <c r="S8137" s="3">
        <f t="shared" si="1525"/>
        <v>-4.8234636659146641</v>
      </c>
      <c r="T8137" s="3">
        <f t="shared" si="1525"/>
        <v>26.605431030042737</v>
      </c>
      <c r="U8137" s="3">
        <f t="shared" si="1525"/>
        <v>6.610744027798539</v>
      </c>
      <c r="W8137" s="3">
        <f t="shared" si="1518"/>
        <v>720.80333496260027</v>
      </c>
      <c r="X8137" s="3">
        <f t="shared" si="1519"/>
        <v>110758.05976222872</v>
      </c>
      <c r="Z8137" s="3">
        <f t="shared" si="1520"/>
        <v>-332.80333496260027</v>
      </c>
      <c r="AA8137" s="3">
        <f>Z8136*$AF$4</f>
        <v>-121.35431168754837</v>
      </c>
      <c r="AB8137" s="3">
        <f t="shared" si="1522"/>
        <v>599.4490232750519</v>
      </c>
      <c r="AN8137">
        <v>0</v>
      </c>
      <c r="AO8137" s="13">
        <v>10.663646955797965</v>
      </c>
      <c r="AP8137" s="13">
        <f t="shared" si="1526"/>
        <v>-10.663646955797965</v>
      </c>
      <c r="AQ8137" s="13"/>
      <c r="AR8137" s="13"/>
      <c r="AS8137" s="13">
        <f t="shared" si="1527"/>
        <v>10.663646955797965</v>
      </c>
      <c r="AT8137" s="13"/>
      <c r="AU8137" s="13"/>
      <c r="AV8137" s="13">
        <f t="shared" si="1528"/>
        <v>113.71336639789921</v>
      </c>
      <c r="AW8137" s="13"/>
      <c r="AX8137" s="13"/>
    </row>
    <row r="8138" spans="1:50" x14ac:dyDescent="0.25">
      <c r="A8138">
        <v>282</v>
      </c>
      <c r="B8138">
        <f t="shared" si="1521"/>
        <v>8127</v>
      </c>
      <c r="N8138" s="3">
        <f t="shared" si="1525"/>
        <v>115.9033400350374</v>
      </c>
      <c r="O8138" s="3">
        <f t="shared" si="1525"/>
        <v>-7.1240765117546756</v>
      </c>
      <c r="P8138" s="3">
        <f t="shared" si="1525"/>
        <v>22.5886099772089</v>
      </c>
      <c r="Q8138" s="3">
        <f t="shared" si="1525"/>
        <v>189.5951882158881</v>
      </c>
      <c r="R8138" s="3">
        <f t="shared" si="1525"/>
        <v>64.644191058305779</v>
      </c>
      <c r="S8138" s="3">
        <f t="shared" si="1525"/>
        <v>-16.122161863650721</v>
      </c>
      <c r="T8138" s="3">
        <f t="shared" si="1525"/>
        <v>-48.266961913252409</v>
      </c>
      <c r="U8138" s="3">
        <f t="shared" si="1525"/>
        <v>0.68113389159401994</v>
      </c>
      <c r="W8138" s="3">
        <f t="shared" si="1518"/>
        <v>532.9136464510201</v>
      </c>
      <c r="X8138" s="3">
        <f t="shared" si="1519"/>
        <v>62957.657975347509</v>
      </c>
      <c r="Z8138" s="3">
        <f t="shared" si="1520"/>
        <v>-250.9136464510201</v>
      </c>
      <c r="AA8138" s="3">
        <f>Z8137*$AF$4</f>
        <v>-273.49445263891528</v>
      </c>
      <c r="AB8138" s="3">
        <f t="shared" si="1522"/>
        <v>259.41919381210482</v>
      </c>
      <c r="AN8138">
        <v>0</v>
      </c>
      <c r="AO8138" s="13">
        <v>-1.1129921264466605</v>
      </c>
      <c r="AP8138" s="13">
        <f t="shared" si="1526"/>
        <v>1.1129921264466605</v>
      </c>
      <c r="AQ8138" s="13"/>
      <c r="AR8138" s="13"/>
      <c r="AS8138" s="13">
        <f t="shared" si="1527"/>
        <v>1.1129921264466605</v>
      </c>
      <c r="AT8138" s="13"/>
      <c r="AU8138" s="13"/>
      <c r="AV8138" s="13">
        <f t="shared" si="1528"/>
        <v>1.2387514735322591</v>
      </c>
      <c r="AW8138" s="13"/>
      <c r="AX8138" s="13"/>
    </row>
    <row r="8139" spans="1:50" x14ac:dyDescent="0.25">
      <c r="A8139">
        <v>301</v>
      </c>
      <c r="B8139">
        <f t="shared" si="1521"/>
        <v>8128</v>
      </c>
      <c r="N8139" s="3">
        <f t="shared" ref="N8139:U8154" si="1529">N$3*COS(N$2*$B8139)+N$4*SIN(N$2*$B8139)</f>
        <v>115.93503864010522</v>
      </c>
      <c r="O8139" s="3">
        <f t="shared" si="1529"/>
        <v>-7.1188079572210583</v>
      </c>
      <c r="P8139" s="3">
        <f t="shared" si="1529"/>
        <v>-1.9690779655165862</v>
      </c>
      <c r="Q8139" s="3">
        <f t="shared" si="1529"/>
        <v>112.99459419816426</v>
      </c>
      <c r="R8139" s="3">
        <f t="shared" si="1529"/>
        <v>51.095445910944548</v>
      </c>
      <c r="S8139" s="3">
        <f t="shared" si="1529"/>
        <v>-23.112496384993815</v>
      </c>
      <c r="T8139" s="3">
        <f t="shared" si="1529"/>
        <v>-110.20626139068472</v>
      </c>
      <c r="U8139" s="3">
        <f t="shared" si="1529"/>
        <v>-5.4314743733672737</v>
      </c>
      <c r="W8139" s="3">
        <f t="shared" ref="W8139:W8202" si="1530">M$3+SUM(N8139:U8139)</f>
        <v>343.20134423907439</v>
      </c>
      <c r="X8139" s="3">
        <f t="shared" ref="X8139:X8202" si="1531">(A8139-W8139)^2</f>
        <v>1780.953455584857</v>
      </c>
      <c r="Z8139" s="3">
        <f t="shared" si="1520"/>
        <v>-42.201344239074388</v>
      </c>
      <c r="AA8139" s="3">
        <f>Z8138*$AF$4</f>
        <v>-206.1983255169838</v>
      </c>
      <c r="AB8139" s="3">
        <f t="shared" si="1522"/>
        <v>137.00301872209059</v>
      </c>
      <c r="AN8139">
        <v>0</v>
      </c>
      <c r="AO8139" s="13">
        <v>-13.332126200083721</v>
      </c>
      <c r="AP8139" s="13">
        <f t="shared" si="1526"/>
        <v>13.332126200083721</v>
      </c>
      <c r="AQ8139" s="13"/>
      <c r="AR8139" s="13"/>
      <c r="AS8139" s="13">
        <f t="shared" si="1527"/>
        <v>13.332126200083721</v>
      </c>
      <c r="AT8139" s="13"/>
      <c r="AU8139" s="13"/>
      <c r="AV8139" s="13">
        <f t="shared" si="1528"/>
        <v>177.7455890149588</v>
      </c>
      <c r="AW8139" s="13"/>
      <c r="AX8139" s="13"/>
    </row>
    <row r="8140" spans="1:50" x14ac:dyDescent="0.25">
      <c r="A8140">
        <v>65</v>
      </c>
      <c r="B8140">
        <f t="shared" si="1521"/>
        <v>8129</v>
      </c>
      <c r="N8140" s="3">
        <f t="shared" si="1529"/>
        <v>115.96667760124785</v>
      </c>
      <c r="O8140" s="3">
        <f t="shared" si="1529"/>
        <v>-7.113524753325188</v>
      </c>
      <c r="P8140" s="3">
        <f t="shared" si="1529"/>
        <v>-26.393306600428069</v>
      </c>
      <c r="Q8140" s="3">
        <f t="shared" si="1529"/>
        <v>28.693605318097752</v>
      </c>
      <c r="R8140" s="3">
        <f t="shared" si="1529"/>
        <v>34.045634438659619</v>
      </c>
      <c r="S8140" s="3">
        <f t="shared" si="1529"/>
        <v>-23.926423502783347</v>
      </c>
      <c r="T8140" s="3">
        <f t="shared" si="1529"/>
        <v>-142.6158821277148</v>
      </c>
      <c r="U8140" s="3">
        <f t="shared" si="1529"/>
        <v>-10.084825275006796</v>
      </c>
      <c r="W8140" s="3">
        <f t="shared" si="1530"/>
        <v>179.58633866039085</v>
      </c>
      <c r="X8140" s="3">
        <f t="shared" si="1531"/>
        <v>13130.029007593783</v>
      </c>
      <c r="Z8140" s="3">
        <f t="shared" ref="Z8140:Z8203" si="1532">A8140-W8140</f>
        <v>-114.58633866039085</v>
      </c>
      <c r="AA8140" s="3">
        <f>Z8139*$AF$4</f>
        <v>-34.680642682228942</v>
      </c>
      <c r="AB8140" s="3">
        <f t="shared" si="1522"/>
        <v>144.9056959781619</v>
      </c>
      <c r="AN8140">
        <v>0</v>
      </c>
      <c r="AO8140" s="13">
        <v>-15.872763493840351</v>
      </c>
      <c r="AP8140" s="13">
        <f t="shared" si="1526"/>
        <v>15.872763493840351</v>
      </c>
      <c r="AQ8140" s="13"/>
      <c r="AR8140" s="13"/>
      <c r="AS8140" s="13">
        <f t="shared" si="1527"/>
        <v>15.872763493840351</v>
      </c>
      <c r="AT8140" s="13"/>
      <c r="AU8140" s="13"/>
      <c r="AV8140" s="13">
        <f t="shared" si="1528"/>
        <v>251.94462093139094</v>
      </c>
      <c r="AW8140" s="13"/>
      <c r="AX8140" s="13"/>
    </row>
    <row r="8141" spans="1:50" x14ac:dyDescent="0.25">
      <c r="A8141">
        <v>9</v>
      </c>
      <c r="B8141">
        <f t="shared" ref="B8141:B8204" si="1533">B8140+1</f>
        <v>8130</v>
      </c>
      <c r="N8141" s="3">
        <f t="shared" si="1529"/>
        <v>115.99825690218829</v>
      </c>
      <c r="O8141" s="3">
        <f t="shared" si="1529"/>
        <v>-7.1082269109390506</v>
      </c>
      <c r="P8141" s="3">
        <f t="shared" si="1529"/>
        <v>-49.028661207656761</v>
      </c>
      <c r="Q8141" s="3">
        <f t="shared" si="1529"/>
        <v>-57.56280534582686</v>
      </c>
      <c r="R8141" s="3">
        <f t="shared" si="1529"/>
        <v>14.663011849477819</v>
      </c>
      <c r="S8141" s="3">
        <f t="shared" si="1529"/>
        <v>-18.346435536646361</v>
      </c>
      <c r="T8141" s="3">
        <f t="shared" si="1529"/>
        <v>-136.8116924207643</v>
      </c>
      <c r="U8141" s="3">
        <f t="shared" si="1529"/>
        <v>-12.028717468247095</v>
      </c>
      <c r="W8141" s="3">
        <f t="shared" si="1530"/>
        <v>60.789113423229509</v>
      </c>
      <c r="X8141" s="3">
        <f t="shared" si="1531"/>
        <v>2682.1122691641308</v>
      </c>
      <c r="Z8141" s="3">
        <f t="shared" si="1532"/>
        <v>-51.789113423229509</v>
      </c>
      <c r="AA8141" s="3">
        <f>Z8140*$AF$4</f>
        <v>-94.1659072477226</v>
      </c>
      <c r="AB8141" s="3">
        <f t="shared" ref="AB8141:AB8204" si="1534">AA8141+W8141</f>
        <v>-33.376793824493092</v>
      </c>
      <c r="AN8141">
        <v>0</v>
      </c>
      <c r="AO8141" s="13">
        <v>-0.57868139048087386</v>
      </c>
      <c r="AP8141" s="13">
        <f t="shared" si="1526"/>
        <v>0.57868139048087386</v>
      </c>
      <c r="AQ8141" s="13"/>
      <c r="AR8141" s="13"/>
      <c r="AS8141" s="13">
        <f t="shared" si="1527"/>
        <v>0.57868139048087386</v>
      </c>
      <c r="AT8141" s="13"/>
      <c r="AU8141" s="13"/>
      <c r="AV8141" s="13">
        <f t="shared" si="1528"/>
        <v>0.33487215168887763</v>
      </c>
      <c r="AW8141" s="13"/>
      <c r="AX8141" s="13"/>
    </row>
    <row r="8142" spans="1:50" x14ac:dyDescent="0.25">
      <c r="A8142">
        <v>0</v>
      </c>
      <c r="B8142">
        <f t="shared" si="1533"/>
        <v>8131</v>
      </c>
      <c r="N8142" s="3">
        <f t="shared" si="1529"/>
        <v>116.02977652668028</v>
      </c>
      <c r="O8142" s="3">
        <f t="shared" si="1529"/>
        <v>-7.1029144409647529</v>
      </c>
      <c r="P8142" s="3">
        <f t="shared" si="1529"/>
        <v>-68.340972591385054</v>
      </c>
      <c r="Q8142" s="3">
        <f t="shared" si="1529"/>
        <v>-139.89640595261147</v>
      </c>
      <c r="R8142" s="3">
        <f t="shared" si="1529"/>
        <v>-5.7243221399653468</v>
      </c>
      <c r="S8142" s="3">
        <f t="shared" si="1529"/>
        <v>-7.8636859479553403</v>
      </c>
      <c r="T8142" s="3">
        <f t="shared" si="1529"/>
        <v>-94.348920214510059</v>
      </c>
      <c r="U8142" s="3">
        <f t="shared" si="1529"/>
        <v>-10.740891470396175</v>
      </c>
      <c r="W8142" s="3">
        <f t="shared" si="1530"/>
        <v>-6.9739526694640972</v>
      </c>
      <c r="X8142" s="3">
        <f t="shared" si="1531"/>
        <v>48.636015835925406</v>
      </c>
      <c r="Z8142" s="3">
        <f t="shared" si="1532"/>
        <v>6.9739526694640972</v>
      </c>
      <c r="AA8142" s="3">
        <f>Z8141*$AF$4</f>
        <v>-42.559775520075782</v>
      </c>
      <c r="AB8142" s="3">
        <f t="shared" si="1534"/>
        <v>-49.533728189539879</v>
      </c>
      <c r="AN8142">
        <v>8</v>
      </c>
      <c r="AO8142" s="13">
        <v>36.047074277329841</v>
      </c>
      <c r="AP8142" s="13">
        <f t="shared" si="1526"/>
        <v>-28.047074277329841</v>
      </c>
      <c r="AQ8142" s="13"/>
      <c r="AR8142" s="13"/>
      <c r="AS8142" s="13">
        <f t="shared" si="1527"/>
        <v>28.047074277329841</v>
      </c>
      <c r="AT8142" s="13"/>
      <c r="AU8142" s="13"/>
      <c r="AV8142" s="13">
        <f t="shared" si="1528"/>
        <v>786.63837551805727</v>
      </c>
      <c r="AW8142" s="13"/>
      <c r="AX8142" s="13"/>
    </row>
    <row r="8143" spans="1:50" x14ac:dyDescent="0.25">
      <c r="A8143">
        <v>0</v>
      </c>
      <c r="B8143">
        <f t="shared" si="1533"/>
        <v>8132</v>
      </c>
      <c r="N8143" s="3">
        <f t="shared" si="1529"/>
        <v>116.06123645850819</v>
      </c>
      <c r="O8143" s="3">
        <f t="shared" si="1529"/>
        <v>-7.0975873543345127</v>
      </c>
      <c r="P8143" s="3">
        <f t="shared" si="1529"/>
        <v>-83.021299330552779</v>
      </c>
      <c r="Q8143" s="3">
        <f t="shared" si="1529"/>
        <v>-212.6962976834545</v>
      </c>
      <c r="R8143" s="3">
        <f t="shared" si="1529"/>
        <v>-25.719424862610722</v>
      </c>
      <c r="S8143" s="3">
        <f t="shared" si="1529"/>
        <v>4.720495147690233</v>
      </c>
      <c r="T8143" s="3">
        <f t="shared" si="1529"/>
        <v>-26.605431029995628</v>
      </c>
      <c r="U8143" s="3">
        <f t="shared" si="1529"/>
        <v>-6.567343495540193</v>
      </c>
      <c r="W8143" s="3">
        <f t="shared" si="1530"/>
        <v>-29.911268588646067</v>
      </c>
      <c r="X8143" s="3">
        <f t="shared" si="1531"/>
        <v>894.68398858212481</v>
      </c>
      <c r="Z8143" s="3">
        <f t="shared" si="1532"/>
        <v>29.911268588646067</v>
      </c>
      <c r="AA8143" s="3">
        <f>Z8142*$AF$4</f>
        <v>5.7311245642389004</v>
      </c>
      <c r="AB8143" s="3">
        <f t="shared" si="1534"/>
        <v>-24.180144024407166</v>
      </c>
      <c r="AN8143">
        <v>14</v>
      </c>
      <c r="AO8143" s="13">
        <v>97.96188461550345</v>
      </c>
      <c r="AP8143" s="13">
        <f t="shared" si="1526"/>
        <v>-83.96188461550345</v>
      </c>
      <c r="AQ8143" s="13"/>
      <c r="AR8143" s="13"/>
      <c r="AS8143" s="13">
        <f t="shared" si="1527"/>
        <v>83.96188461550345</v>
      </c>
      <c r="AT8143" s="13"/>
      <c r="AU8143" s="13"/>
      <c r="AV8143" s="13">
        <f t="shared" si="1528"/>
        <v>7049.5980681871151</v>
      </c>
      <c r="AW8143" s="13"/>
      <c r="AX8143" s="13"/>
    </row>
    <row r="8144" spans="1:50" x14ac:dyDescent="0.25">
      <c r="A8144">
        <v>0</v>
      </c>
      <c r="B8144">
        <f t="shared" si="1533"/>
        <v>8133</v>
      </c>
      <c r="N8144" s="3">
        <f t="shared" si="1529"/>
        <v>116.09263668148722</v>
      </c>
      <c r="O8144" s="3">
        <f t="shared" si="1529"/>
        <v>-7.0922456620106011</v>
      </c>
      <c r="P8144" s="3">
        <f t="shared" si="1529"/>
        <v>-92.074644639856274</v>
      </c>
      <c r="Q8144" s="3">
        <f t="shared" si="1529"/>
        <v>-271.00128822431549</v>
      </c>
      <c r="R8144" s="3">
        <f t="shared" si="1529"/>
        <v>-43.95222938670755</v>
      </c>
      <c r="S8144" s="3">
        <f t="shared" si="1529"/>
        <v>16.043207092926682</v>
      </c>
      <c r="T8144" s="3">
        <f t="shared" si="1529"/>
        <v>48.266961913173169</v>
      </c>
      <c r="U8144" s="3">
        <f t="shared" si="1529"/>
        <v>-0.62936772547103104</v>
      </c>
      <c r="W8144" s="3">
        <f t="shared" si="1530"/>
        <v>-23.33258638913</v>
      </c>
      <c r="X8144" s="3">
        <f t="shared" si="1531"/>
        <v>544.40958760621459</v>
      </c>
      <c r="Z8144" s="3">
        <f t="shared" si="1532"/>
        <v>23.33258638913</v>
      </c>
      <c r="AA8144" s="3">
        <f>Z8143*$AF$4</f>
        <v>24.580781413463452</v>
      </c>
      <c r="AB8144" s="3">
        <f t="shared" si="1534"/>
        <v>1.2481950243334516</v>
      </c>
      <c r="AN8144">
        <v>18</v>
      </c>
      <c r="AO8144" s="13">
        <v>168.42736218494821</v>
      </c>
      <c r="AP8144" s="13">
        <f t="shared" si="1526"/>
        <v>-150.42736218494821</v>
      </c>
      <c r="AQ8144" s="13"/>
      <c r="AR8144" s="13"/>
      <c r="AS8144" s="13">
        <f t="shared" si="1527"/>
        <v>150.42736218494821</v>
      </c>
      <c r="AT8144" s="13"/>
      <c r="AU8144" s="13"/>
      <c r="AV8144" s="13">
        <f t="shared" si="1528"/>
        <v>22628.391293921588</v>
      </c>
      <c r="AW8144" s="13"/>
      <c r="AX8144" s="13"/>
    </row>
    <row r="8145" spans="1:50" x14ac:dyDescent="0.25">
      <c r="A8145">
        <v>0</v>
      </c>
      <c r="B8145">
        <f t="shared" si="1533"/>
        <v>8134</v>
      </c>
      <c r="N8145" s="3">
        <f t="shared" si="1529"/>
        <v>116.12397717946318</v>
      </c>
      <c r="O8145" s="3">
        <f t="shared" si="1529"/>
        <v>-7.086889374985371</v>
      </c>
      <c r="P8145" s="3">
        <f t="shared" si="1529"/>
        <v>-94.887394828056728</v>
      </c>
      <c r="Q8145" s="3">
        <f t="shared" si="1529"/>
        <v>-310.8379888235832</v>
      </c>
      <c r="R8145" s="3">
        <f t="shared" si="1529"/>
        <v>-59.173421672811116</v>
      </c>
      <c r="S8145" s="3">
        <f t="shared" si="1529"/>
        <v>23.078654633025366</v>
      </c>
      <c r="T8145" s="3">
        <f t="shared" si="1529"/>
        <v>110.20626139071587</v>
      </c>
      <c r="U8145" s="3">
        <f t="shared" si="1529"/>
        <v>5.4776983181588452</v>
      </c>
      <c r="W8145" s="3">
        <f t="shared" si="1530"/>
        <v>-6.0847196164293109</v>
      </c>
      <c r="X8145" s="3">
        <f t="shared" si="1531"/>
        <v>37.023812810559662</v>
      </c>
      <c r="Z8145" s="3">
        <f t="shared" si="1532"/>
        <v>6.0847196164293109</v>
      </c>
      <c r="AA8145" s="3">
        <f>Z8144*$AF$4</f>
        <v>19.174486168723142</v>
      </c>
      <c r="AB8145" s="3">
        <f t="shared" si="1534"/>
        <v>13.089766552293831</v>
      </c>
      <c r="AN8145">
        <v>53</v>
      </c>
      <c r="AO8145" s="13">
        <v>234.87200922085827</v>
      </c>
      <c r="AP8145" s="13">
        <f t="shared" si="1526"/>
        <v>-181.87200922085827</v>
      </c>
      <c r="AQ8145" s="13"/>
      <c r="AR8145" s="13"/>
      <c r="AS8145" s="13">
        <f t="shared" si="1527"/>
        <v>181.87200922085827</v>
      </c>
      <c r="AT8145" s="13"/>
      <c r="AU8145" s="13"/>
      <c r="AV8145" s="13">
        <f t="shared" si="1528"/>
        <v>33077.427738031955</v>
      </c>
      <c r="AW8145" s="13"/>
      <c r="AX8145" s="13"/>
    </row>
    <row r="8146" spans="1:50" x14ac:dyDescent="0.25">
      <c r="A8146">
        <v>0</v>
      </c>
      <c r="B8146">
        <f t="shared" si="1533"/>
        <v>8135</v>
      </c>
      <c r="N8146" s="3">
        <f t="shared" si="1529"/>
        <v>116.15525793631267</v>
      </c>
      <c r="O8146" s="3">
        <f t="shared" si="1529"/>
        <v>-7.0815185042811999</v>
      </c>
      <c r="P8146" s="3">
        <f t="shared" si="1529"/>
        <v>-91.268908539209548</v>
      </c>
      <c r="Q8146" s="3">
        <f t="shared" si="1529"/>
        <v>-329.49159416854633</v>
      </c>
      <c r="R8146" s="3">
        <f t="shared" si="1529"/>
        <v>-70.340043727542778</v>
      </c>
      <c r="S8146" s="3">
        <f t="shared" si="1529"/>
        <v>23.946738381460754</v>
      </c>
      <c r="T8146" s="3">
        <f t="shared" si="1529"/>
        <v>142.61588212769936</v>
      </c>
      <c r="U8146" s="3">
        <f t="shared" si="1529"/>
        <v>10.113088154675726</v>
      </c>
      <c r="W8146" s="3">
        <f t="shared" si="1530"/>
        <v>5.6632852222125223</v>
      </c>
      <c r="X8146" s="3">
        <f t="shared" si="1531"/>
        <v>32.072799508130736</v>
      </c>
      <c r="Z8146" s="3">
        <f t="shared" si="1532"/>
        <v>-5.6632852222125223</v>
      </c>
      <c r="AA8146" s="3">
        <f>Z8145*$AF$4</f>
        <v>5.0003617335854438</v>
      </c>
      <c r="AB8146" s="3">
        <f t="shared" si="1534"/>
        <v>10.663646955797965</v>
      </c>
      <c r="AN8146">
        <v>193</v>
      </c>
      <c r="AO8146" s="13">
        <v>310.82025241051406</v>
      </c>
      <c r="AP8146" s="13">
        <f t="shared" si="1526"/>
        <v>-117.82025241051406</v>
      </c>
      <c r="AQ8146" s="13"/>
      <c r="AR8146" s="13"/>
      <c r="AS8146" s="13">
        <f t="shared" si="1527"/>
        <v>117.82025241051406</v>
      </c>
      <c r="AT8146" s="13"/>
      <c r="AU8146" s="13"/>
      <c r="AV8146" s="13">
        <f t="shared" si="1528"/>
        <v>13881.611878077243</v>
      </c>
      <c r="AW8146" s="13"/>
      <c r="AX8146" s="13"/>
    </row>
    <row r="8147" spans="1:50" x14ac:dyDescent="0.25">
      <c r="A8147">
        <v>0</v>
      </c>
      <c r="B8147">
        <f t="shared" si="1533"/>
        <v>8136</v>
      </c>
      <c r="N8147" s="3">
        <f t="shared" si="1529"/>
        <v>116.18647893594297</v>
      </c>
      <c r="O8147" s="3">
        <f t="shared" si="1529"/>
        <v>-7.0761330609504753</v>
      </c>
      <c r="P8147" s="3">
        <f t="shared" si="1529"/>
        <v>-81.46443795939966</v>
      </c>
      <c r="Q8147" s="3">
        <f t="shared" si="1529"/>
        <v>-325.69089188154851</v>
      </c>
      <c r="R8147" s="3">
        <f t="shared" si="1529"/>
        <v>-76.686957215342986</v>
      </c>
      <c r="S8147" s="3">
        <f t="shared" si="1529"/>
        <v>18.415478252595356</v>
      </c>
      <c r="T8147" s="3">
        <f t="shared" si="1529"/>
        <v>136.81169242074836</v>
      </c>
      <c r="U8147" s="3">
        <f t="shared" si="1529"/>
        <v>12.031425982626528</v>
      </c>
      <c r="W8147" s="3">
        <f t="shared" si="1530"/>
        <v>3.5410390363153681</v>
      </c>
      <c r="X8147" s="3">
        <f t="shared" si="1531"/>
        <v>12.538957456709271</v>
      </c>
      <c r="Z8147" s="3">
        <f t="shared" si="1532"/>
        <v>-3.5410390363153681</v>
      </c>
      <c r="AA8147" s="3">
        <f>Z8146*$AF$4</f>
        <v>-4.6540311627620286</v>
      </c>
      <c r="AB8147" s="3">
        <f t="shared" si="1534"/>
        <v>-1.1129921264466605</v>
      </c>
      <c r="AN8147">
        <v>185</v>
      </c>
      <c r="AO8147" s="13">
        <v>445.88203399494915</v>
      </c>
      <c r="AP8147" s="13">
        <f t="shared" si="1526"/>
        <v>-260.88203399494915</v>
      </c>
      <c r="AQ8147" s="13"/>
      <c r="AR8147" s="13"/>
      <c r="AS8147" s="13">
        <f t="shared" si="1527"/>
        <v>260.88203399494915</v>
      </c>
      <c r="AT8147" s="13"/>
      <c r="AU8147" s="13"/>
      <c r="AV8147" s="13">
        <f t="shared" si="1528"/>
        <v>68059.435661341806</v>
      </c>
      <c r="AW8147" s="13"/>
      <c r="AX8147" s="13"/>
    </row>
    <row r="8148" spans="1:50" x14ac:dyDescent="0.25">
      <c r="A8148">
        <v>0</v>
      </c>
      <c r="B8148">
        <f t="shared" si="1533"/>
        <v>8137</v>
      </c>
      <c r="N8148" s="3">
        <f t="shared" si="1529"/>
        <v>116.21764016229211</v>
      </c>
      <c r="O8148" s="3">
        <f t="shared" si="1529"/>
        <v>-7.0707330560755741</v>
      </c>
      <c r="P8148" s="3">
        <f t="shared" si="1529"/>
        <v>-66.138506220969077</v>
      </c>
      <c r="Q8148" s="3">
        <f t="shared" si="1529"/>
        <v>-299.69489354244018</v>
      </c>
      <c r="R8148" s="3">
        <f t="shared" si="1529"/>
        <v>-77.779270832629251</v>
      </c>
      <c r="S8148" s="3">
        <f t="shared" si="1529"/>
        <v>7.9630060519357624</v>
      </c>
      <c r="T8148" s="3">
        <f t="shared" si="1529"/>
        <v>94.348920214473651</v>
      </c>
      <c r="U8148" s="3">
        <f t="shared" si="1529"/>
        <v>10.717317931338661</v>
      </c>
      <c r="W8148" s="3">
        <f t="shared" si="1530"/>
        <v>-10.422135730430114</v>
      </c>
      <c r="X8148" s="3">
        <f t="shared" si="1531"/>
        <v>108.62091318350804</v>
      </c>
      <c r="Z8148" s="3">
        <f t="shared" si="1532"/>
        <v>10.422135730430114</v>
      </c>
      <c r="AA8148" s="3">
        <f>Z8147*$AF$4</f>
        <v>-2.9099904696536063</v>
      </c>
      <c r="AB8148" s="3">
        <f t="shared" si="1534"/>
        <v>-13.332126200083721</v>
      </c>
      <c r="AN8148">
        <v>582</v>
      </c>
      <c r="AO8148" s="13">
        <v>426.23727942909375</v>
      </c>
      <c r="AP8148" s="13">
        <f t="shared" si="1526"/>
        <v>155.76272057090625</v>
      </c>
      <c r="AQ8148" s="13"/>
      <c r="AR8148" s="13"/>
      <c r="AS8148" s="13">
        <f t="shared" si="1527"/>
        <v>155.76272057090625</v>
      </c>
      <c r="AT8148" s="13"/>
      <c r="AU8148" s="13"/>
      <c r="AV8148" s="13">
        <f t="shared" si="1528"/>
        <v>24262.025119650221</v>
      </c>
      <c r="AW8148" s="13"/>
      <c r="AX8148" s="13"/>
    </row>
    <row r="8149" spans="1:50" x14ac:dyDescent="0.25">
      <c r="A8149">
        <v>0</v>
      </c>
      <c r="B8149">
        <f t="shared" si="1533"/>
        <v>8138</v>
      </c>
      <c r="N8149" s="3">
        <f t="shared" si="1529"/>
        <v>116.24874159932894</v>
      </c>
      <c r="O8149" s="3">
        <f t="shared" si="1529"/>
        <v>-7.0653185007688393</v>
      </c>
      <c r="P8149" s="3">
        <f t="shared" si="1529"/>
        <v>-46.329867643386471</v>
      </c>
      <c r="Q8149" s="3">
        <f t="shared" si="1529"/>
        <v>-253.27518347771223</v>
      </c>
      <c r="R8149" s="3">
        <f t="shared" si="1529"/>
        <v>-73.542139114144206</v>
      </c>
      <c r="S8149" s="3">
        <f t="shared" si="1529"/>
        <v>-4.6174392034050245</v>
      </c>
      <c r="T8149" s="3">
        <f t="shared" si="1529"/>
        <v>26.605431030078229</v>
      </c>
      <c r="U8149" s="3">
        <f t="shared" si="1529"/>
        <v>6.5238213326152437</v>
      </c>
      <c r="W8149" s="3">
        <f t="shared" si="1530"/>
        <v>-24.437570415750514</v>
      </c>
      <c r="X8149" s="3">
        <f t="shared" si="1531"/>
        <v>597.19484782476479</v>
      </c>
      <c r="Z8149" s="3">
        <f t="shared" si="1532"/>
        <v>24.437570415750514</v>
      </c>
      <c r="AA8149" s="3">
        <f>Z8148*$AF$4</f>
        <v>8.5648069219101632</v>
      </c>
      <c r="AB8149" s="3">
        <f t="shared" si="1534"/>
        <v>-15.872763493840351</v>
      </c>
      <c r="AN8149">
        <v>400</v>
      </c>
      <c r="AO8149" s="13">
        <v>707.34393322725418</v>
      </c>
      <c r="AP8149" s="13">
        <f t="shared" si="1526"/>
        <v>-307.34393322725418</v>
      </c>
      <c r="AQ8149" s="13"/>
      <c r="AR8149" s="13"/>
      <c r="AS8149" s="13">
        <f t="shared" si="1527"/>
        <v>307.34393322725418</v>
      </c>
      <c r="AT8149" s="13"/>
      <c r="AU8149" s="13"/>
      <c r="AV8149" s="13">
        <f t="shared" si="1528"/>
        <v>94460.293291598879</v>
      </c>
      <c r="AW8149" s="13"/>
      <c r="AX8149" s="13"/>
    </row>
    <row r="8150" spans="1:50" x14ac:dyDescent="0.25">
      <c r="A8150">
        <v>0</v>
      </c>
      <c r="B8150">
        <f t="shared" si="1533"/>
        <v>8139</v>
      </c>
      <c r="N8150" s="3">
        <f t="shared" si="1529"/>
        <v>116.27978323105296</v>
      </c>
      <c r="O8150" s="3">
        <f t="shared" si="1529"/>
        <v>-7.0598894061725534</v>
      </c>
      <c r="P8150" s="3">
        <f t="shared" si="1529"/>
        <v>-23.381103495823329</v>
      </c>
      <c r="Q8150" s="3">
        <f t="shared" si="1529"/>
        <v>-189.59518821592184</v>
      </c>
      <c r="R8150" s="3">
        <f t="shared" si="1529"/>
        <v>-64.265890853567612</v>
      </c>
      <c r="S8150" s="3">
        <f t="shared" si="1529"/>
        <v>-15.963955193559297</v>
      </c>
      <c r="T8150" s="3">
        <f t="shared" si="1529"/>
        <v>-48.266961913218353</v>
      </c>
      <c r="U8150" s="3">
        <f t="shared" si="1529"/>
        <v>0.57758990312569836</v>
      </c>
      <c r="W8150" s="3">
        <f t="shared" si="1530"/>
        <v>-20.661232382440488</v>
      </c>
      <c r="X8150" s="3">
        <f t="shared" si="1531"/>
        <v>426.88652356120747</v>
      </c>
      <c r="Z8150" s="3">
        <f t="shared" si="1532"/>
        <v>20.661232382440488</v>
      </c>
      <c r="AA8150" s="3">
        <f>Z8149*$AF$4</f>
        <v>20.082550991959614</v>
      </c>
      <c r="AB8150" s="3">
        <f t="shared" si="1534"/>
        <v>-0.57868139048087386</v>
      </c>
      <c r="AN8150">
        <v>656</v>
      </c>
      <c r="AO8150" s="13">
        <v>488.38410062839546</v>
      </c>
      <c r="AP8150" s="13">
        <f t="shared" si="1526"/>
        <v>167.61589937160454</v>
      </c>
      <c r="AQ8150" s="13"/>
      <c r="AR8150" s="13"/>
      <c r="AS8150" s="13">
        <f t="shared" si="1527"/>
        <v>167.61589937160454</v>
      </c>
      <c r="AT8150" s="13"/>
      <c r="AU8150" s="13"/>
      <c r="AV8150" s="13">
        <f t="shared" si="1528"/>
        <v>28095.089722151861</v>
      </c>
      <c r="AW8150" s="13"/>
      <c r="AX8150" s="13"/>
    </row>
    <row r="8151" spans="1:50" x14ac:dyDescent="0.25">
      <c r="A8151">
        <v>8</v>
      </c>
      <c r="B8151">
        <f t="shared" si="1533"/>
        <v>8140</v>
      </c>
      <c r="N8151" s="3">
        <f t="shared" si="1529"/>
        <v>116.31076504149451</v>
      </c>
      <c r="O8151" s="3">
        <f t="shared" si="1529"/>
        <v>-7.0544457834589283</v>
      </c>
      <c r="P8151" s="3">
        <f t="shared" si="1529"/>
        <v>1.152374890597649</v>
      </c>
      <c r="Q8151" s="3">
        <f t="shared" si="1529"/>
        <v>-112.99459419820295</v>
      </c>
      <c r="R8151" s="3">
        <f t="shared" si="1529"/>
        <v>-50.586135738372235</v>
      </c>
      <c r="S8151" s="3">
        <f t="shared" si="1529"/>
        <v>-23.044385452189179</v>
      </c>
      <c r="T8151" s="3">
        <f t="shared" si="1529"/>
        <v>-110.20626139066123</v>
      </c>
      <c r="U8151" s="3">
        <f t="shared" si="1529"/>
        <v>-5.5238208130874176</v>
      </c>
      <c r="W8151" s="3">
        <f t="shared" si="1530"/>
        <v>19.067880117764076</v>
      </c>
      <c r="X8151" s="3">
        <f t="shared" si="1531"/>
        <v>122.49797030119734</v>
      </c>
      <c r="Z8151" s="3">
        <f t="shared" si="1532"/>
        <v>-11.067880117764076</v>
      </c>
      <c r="AA8151" s="3">
        <f>Z8150*$AF$4</f>
        <v>16.979194159565768</v>
      </c>
      <c r="AB8151" s="3">
        <f t="shared" si="1534"/>
        <v>36.047074277329841</v>
      </c>
      <c r="AN8151">
        <v>655</v>
      </c>
      <c r="AO8151" s="13">
        <v>617.95238244685709</v>
      </c>
      <c r="AP8151" s="13">
        <f t="shared" si="1526"/>
        <v>37.047617553142913</v>
      </c>
      <c r="AQ8151" s="13"/>
      <c r="AR8151" s="13"/>
      <c r="AS8151" s="13">
        <f t="shared" si="1527"/>
        <v>37.047617553142913</v>
      </c>
      <c r="AT8151" s="13"/>
      <c r="AU8151" s="13"/>
      <c r="AV8151" s="13">
        <f t="shared" si="1528"/>
        <v>1372.5259663639429</v>
      </c>
      <c r="AW8151" s="13"/>
      <c r="AX8151" s="13"/>
    </row>
    <row r="8152" spans="1:50" x14ac:dyDescent="0.25">
      <c r="A8152">
        <v>14</v>
      </c>
      <c r="B8152">
        <f t="shared" si="1533"/>
        <v>8141</v>
      </c>
      <c r="N8152" s="3">
        <f t="shared" si="1529"/>
        <v>116.34168701471472</v>
      </c>
      <c r="O8152" s="3">
        <f t="shared" si="1529"/>
        <v>-7.0489876438300501</v>
      </c>
      <c r="P8152" s="3">
        <f t="shared" si="1529"/>
        <v>25.607748114103543</v>
      </c>
      <c r="Q8152" s="3">
        <f t="shared" si="1529"/>
        <v>-28.693605318138772</v>
      </c>
      <c r="R8152" s="3">
        <f t="shared" si="1529"/>
        <v>-33.440212294783834</v>
      </c>
      <c r="S8152" s="3">
        <f t="shared" si="1529"/>
        <v>-23.966609753904333</v>
      </c>
      <c r="T8152" s="3">
        <f t="shared" si="1529"/>
        <v>-142.61588212770815</v>
      </c>
      <c r="U8152" s="3">
        <f t="shared" si="1529"/>
        <v>-10.141163734616157</v>
      </c>
      <c r="W8152" s="3">
        <f t="shared" si="1530"/>
        <v>107.05735781748079</v>
      </c>
      <c r="X8152" s="3">
        <f t="shared" si="1531"/>
        <v>8659.6718439706528</v>
      </c>
      <c r="Z8152" s="3">
        <f t="shared" si="1532"/>
        <v>-93.057357817480792</v>
      </c>
      <c r="AA8152" s="3">
        <f>Z8151*$AF$4</f>
        <v>-9.0954732019773399</v>
      </c>
      <c r="AB8152" s="3">
        <f t="shared" si="1534"/>
        <v>97.96188461550345</v>
      </c>
      <c r="AN8152">
        <v>818</v>
      </c>
      <c r="AO8152" s="13">
        <v>539.70366692023435</v>
      </c>
      <c r="AP8152" s="13">
        <f t="shared" si="1526"/>
        <v>278.29633307976565</v>
      </c>
      <c r="AQ8152" s="13"/>
      <c r="AR8152" s="13"/>
      <c r="AS8152" s="13">
        <f t="shared" si="1527"/>
        <v>278.29633307976565</v>
      </c>
      <c r="AT8152" s="13"/>
      <c r="AU8152" s="13"/>
      <c r="AV8152" s="13">
        <f t="shared" si="1528"/>
        <v>77448.84900564386</v>
      </c>
      <c r="AW8152" s="13"/>
      <c r="AX8152" s="13"/>
    </row>
    <row r="8153" spans="1:50" x14ac:dyDescent="0.25">
      <c r="A8153">
        <v>18</v>
      </c>
      <c r="B8153">
        <f t="shared" si="1533"/>
        <v>8142</v>
      </c>
      <c r="N8153" s="3">
        <f t="shared" si="1529"/>
        <v>116.37254913480548</v>
      </c>
      <c r="O8153" s="3">
        <f t="shared" si="1529"/>
        <v>-7.0435149985178995</v>
      </c>
      <c r="P8153" s="3">
        <f t="shared" si="1529"/>
        <v>48.327490550563034</v>
      </c>
      <c r="Q8153" s="3">
        <f t="shared" si="1529"/>
        <v>57.562805345934429</v>
      </c>
      <c r="R8153" s="3">
        <f t="shared" si="1529"/>
        <v>-14.002961335087189</v>
      </c>
      <c r="S8153" s="3">
        <f t="shared" si="1529"/>
        <v>-18.484179904185314</v>
      </c>
      <c r="T8153" s="3">
        <f t="shared" si="1529"/>
        <v>-136.81169242073241</v>
      </c>
      <c r="U8153" s="3">
        <f t="shared" si="1529"/>
        <v>-12.033911668648232</v>
      </c>
      <c r="W8153" s="3">
        <f t="shared" si="1530"/>
        <v>244.90096826577576</v>
      </c>
      <c r="X8153" s="3">
        <f t="shared" si="1531"/>
        <v>51484.049399946576</v>
      </c>
      <c r="Z8153" s="3">
        <f t="shared" si="1532"/>
        <v>-226.90096826577576</v>
      </c>
      <c r="AA8153" s="3">
        <f>Z8152*$AF$4</f>
        <v>-76.473606080827537</v>
      </c>
      <c r="AB8153" s="3">
        <f t="shared" si="1534"/>
        <v>168.42736218494821</v>
      </c>
      <c r="AN8153">
        <v>506</v>
      </c>
      <c r="AO8153" s="13">
        <v>612.87729091037727</v>
      </c>
      <c r="AP8153" s="13">
        <f t="shared" si="1526"/>
        <v>-106.87729091037727</v>
      </c>
      <c r="AQ8153" s="13"/>
      <c r="AR8153" s="13"/>
      <c r="AS8153" s="13">
        <f t="shared" si="1527"/>
        <v>106.87729091037727</v>
      </c>
      <c r="AT8153" s="13"/>
      <c r="AU8153" s="13"/>
      <c r="AV8153" s="13">
        <f t="shared" si="1528"/>
        <v>11422.755312341411</v>
      </c>
      <c r="AW8153" s="13"/>
      <c r="AX8153" s="13"/>
    </row>
    <row r="8154" spans="1:50" x14ac:dyDescent="0.25">
      <c r="A8154">
        <v>53</v>
      </c>
      <c r="B8154">
        <f t="shared" si="1533"/>
        <v>8143</v>
      </c>
      <c r="N8154" s="3">
        <f t="shared" si="1529"/>
        <v>116.40335138588944</v>
      </c>
      <c r="O8154" s="3">
        <f t="shared" si="1529"/>
        <v>-7.038027858784301</v>
      </c>
      <c r="P8154" s="3">
        <f t="shared" si="1529"/>
        <v>67.771713402617721</v>
      </c>
      <c r="Q8154" s="3">
        <f t="shared" si="1529"/>
        <v>139.89640595257416</v>
      </c>
      <c r="R8154" s="3">
        <f t="shared" si="1529"/>
        <v>6.3937742813228766</v>
      </c>
      <c r="S8154" s="3">
        <f t="shared" si="1529"/>
        <v>-8.0621786768426347</v>
      </c>
      <c r="T8154" s="3">
        <f t="shared" si="1529"/>
        <v>-94.3489202145375</v>
      </c>
      <c r="U8154" s="3">
        <f t="shared" si="1529"/>
        <v>-10.693545901893421</v>
      </c>
      <c r="W8154" s="3">
        <f t="shared" si="1530"/>
        <v>421.33695593199013</v>
      </c>
      <c r="X8154" s="3">
        <f t="shared" si="1531"/>
        <v>135672.11310524485</v>
      </c>
      <c r="Z8154" s="3">
        <f t="shared" si="1532"/>
        <v>-368.33695593199013</v>
      </c>
      <c r="AA8154" s="3">
        <f>Z8153*$AF$4</f>
        <v>-186.46494671113186</v>
      </c>
      <c r="AB8154" s="3">
        <f t="shared" si="1534"/>
        <v>234.87200922085827</v>
      </c>
      <c r="AN8154">
        <v>267</v>
      </c>
      <c r="AO8154" s="13">
        <v>321.03734438786694</v>
      </c>
      <c r="AP8154" s="13">
        <f t="shared" si="1526"/>
        <v>-54.037344387866938</v>
      </c>
      <c r="AQ8154" s="13"/>
      <c r="AR8154" s="13"/>
      <c r="AS8154" s="13">
        <f t="shared" si="1527"/>
        <v>54.037344387866938</v>
      </c>
      <c r="AT8154" s="13"/>
      <c r="AU8154" s="13"/>
      <c r="AV8154" s="13">
        <f t="shared" si="1528"/>
        <v>2920.0345884929343</v>
      </c>
      <c r="AW8154" s="13"/>
      <c r="AX8154" s="13"/>
    </row>
    <row r="8155" spans="1:50" x14ac:dyDescent="0.25">
      <c r="A8155">
        <v>193</v>
      </c>
      <c r="B8155">
        <f t="shared" si="1533"/>
        <v>8144</v>
      </c>
      <c r="N8155" s="3">
        <f t="shared" ref="N8155:U8170" si="1535">N$3*COS(N$2*$B8155)+N$4*SIN(N$2*$B8155)</f>
        <v>116.43409375212009</v>
      </c>
      <c r="O8155" s="3">
        <f t="shared" si="1535"/>
        <v>-7.0325262359209049</v>
      </c>
      <c r="P8155" s="3">
        <f t="shared" si="1535"/>
        <v>82.622534611240056</v>
      </c>
      <c r="Q8155" s="3">
        <f t="shared" si="1535"/>
        <v>212.69629768342298</v>
      </c>
      <c r="R8155" s="3">
        <f t="shared" si="1535"/>
        <v>26.352407686735159</v>
      </c>
      <c r="S8155" s="3">
        <f t="shared" si="1535"/>
        <v>4.5142977417313084</v>
      </c>
      <c r="T8155" s="3">
        <f t="shared" si="1535"/>
        <v>-26.605431030031127</v>
      </c>
      <c r="U8155" s="3">
        <f t="shared" si="1535"/>
        <v>-6.4801783450771104</v>
      </c>
      <c r="W8155" s="3">
        <f t="shared" si="1530"/>
        <v>613.51587942586423</v>
      </c>
      <c r="X8155" s="3">
        <f t="shared" si="1531"/>
        <v>176833.60484930797</v>
      </c>
      <c r="Z8155" s="3">
        <f t="shared" si="1532"/>
        <v>-420.51587942586423</v>
      </c>
      <c r="AA8155" s="3">
        <f>Z8154*$AF$4</f>
        <v>-302.69562701535017</v>
      </c>
      <c r="AB8155" s="3">
        <f t="shared" si="1534"/>
        <v>310.82025241051406</v>
      </c>
      <c r="AN8155">
        <v>171</v>
      </c>
      <c r="AO8155" s="13">
        <v>116.82448955605926</v>
      </c>
      <c r="AP8155" s="13">
        <f t="shared" si="1526"/>
        <v>54.175510443940738</v>
      </c>
      <c r="AQ8155" s="13"/>
      <c r="AR8155" s="13"/>
      <c r="AS8155" s="13">
        <f t="shared" si="1527"/>
        <v>54.175510443940738</v>
      </c>
      <c r="AT8155" s="13"/>
      <c r="AU8155" s="13"/>
      <c r="AV8155" s="13">
        <f t="shared" si="1528"/>
        <v>2934.9859318615318</v>
      </c>
      <c r="AW8155" s="13"/>
      <c r="AX8155" s="13"/>
    </row>
    <row r="8156" spans="1:50" x14ac:dyDescent="0.25">
      <c r="A8156">
        <v>185</v>
      </c>
      <c r="B8156">
        <f t="shared" si="1533"/>
        <v>8145</v>
      </c>
      <c r="N8156" s="3">
        <f t="shared" si="1535"/>
        <v>116.46477621768172</v>
      </c>
      <c r="O8156" s="3">
        <f t="shared" si="1535"/>
        <v>-7.0270101412491686</v>
      </c>
      <c r="P8156" s="3">
        <f t="shared" si="1535"/>
        <v>91.873401691257499</v>
      </c>
      <c r="Q8156" s="3">
        <f t="shared" si="1535"/>
        <v>271.00128822437807</v>
      </c>
      <c r="R8156" s="3">
        <f t="shared" si="1535"/>
        <v>44.505370831563084</v>
      </c>
      <c r="S8156" s="3">
        <f t="shared" si="1535"/>
        <v>15.884407633302065</v>
      </c>
      <c r="T8156" s="3">
        <f t="shared" si="1535"/>
        <v>48.266961913263543</v>
      </c>
      <c r="U8156" s="3">
        <f t="shared" si="1535"/>
        <v>-0.52580138351061212</v>
      </c>
      <c r="W8156" s="3">
        <f t="shared" si="1530"/>
        <v>791.45777854833011</v>
      </c>
      <c r="X8156" s="3">
        <f t="shared" si="1531"/>
        <v>367791.0371617754</v>
      </c>
      <c r="Z8156" s="3">
        <f t="shared" si="1532"/>
        <v>-606.45777854833011</v>
      </c>
      <c r="AA8156" s="3">
        <f>Z8155*$AF$4</f>
        <v>-345.57574455338096</v>
      </c>
      <c r="AB8156" s="3">
        <f t="shared" si="1534"/>
        <v>445.88203399494915</v>
      </c>
      <c r="AN8156">
        <v>18</v>
      </c>
      <c r="AO8156" s="13">
        <v>53.549501734503686</v>
      </c>
      <c r="AP8156" s="13">
        <f t="shared" si="1526"/>
        <v>-35.549501734503686</v>
      </c>
      <c r="AQ8156" s="13"/>
      <c r="AR8156" s="13"/>
      <c r="AS8156" s="13">
        <f t="shared" si="1527"/>
        <v>35.549501734503686</v>
      </c>
      <c r="AT8156" s="13"/>
      <c r="AU8156" s="13"/>
      <c r="AV8156" s="13">
        <f t="shared" si="1528"/>
        <v>1263.7670735714805</v>
      </c>
      <c r="AW8156" s="13"/>
      <c r="AX8156" s="13"/>
    </row>
    <row r="8157" spans="1:50" x14ac:dyDescent="0.25">
      <c r="A8157">
        <v>582</v>
      </c>
      <c r="B8157">
        <f t="shared" si="1533"/>
        <v>8146</v>
      </c>
      <c r="N8157" s="3">
        <f t="shared" si="1535"/>
        <v>116.49539876678942</v>
      </c>
      <c r="O8157" s="3">
        <f t="shared" si="1535"/>
        <v>-7.0214795861203267</v>
      </c>
      <c r="P8157" s="3">
        <f t="shared" si="1535"/>
        <v>94.897313407003537</v>
      </c>
      <c r="Q8157" s="3">
        <f t="shared" si="1535"/>
        <v>310.83798882356916</v>
      </c>
      <c r="R8157" s="3">
        <f t="shared" si="1535"/>
        <v>59.608820417624869</v>
      </c>
      <c r="S8157" s="3">
        <f t="shared" si="1535"/>
        <v>23.009689477183056</v>
      </c>
      <c r="T8157" s="3">
        <f t="shared" si="1535"/>
        <v>110.20626139069239</v>
      </c>
      <c r="U8157" s="3">
        <f t="shared" si="1535"/>
        <v>5.5698410039400477</v>
      </c>
      <c r="W8157" s="3">
        <f t="shared" si="1530"/>
        <v>924.61821726232597</v>
      </c>
      <c r="X8157" s="3">
        <f t="shared" si="1531"/>
        <v>117387.2428000144</v>
      </c>
      <c r="Z8157" s="3">
        <f t="shared" si="1532"/>
        <v>-342.61821726232597</v>
      </c>
      <c r="AA8157" s="3">
        <f>Z8156*$AF$4</f>
        <v>-498.38093783323222</v>
      </c>
      <c r="AB8157" s="3">
        <f t="shared" si="1534"/>
        <v>426.23727942909375</v>
      </c>
      <c r="AN8157">
        <v>0</v>
      </c>
      <c r="AO8157" s="13">
        <v>-42.315799387844244</v>
      </c>
      <c r="AP8157" s="13">
        <f t="shared" si="1526"/>
        <v>42.315799387844244</v>
      </c>
      <c r="AQ8157" s="13"/>
      <c r="AR8157" s="13"/>
      <c r="AS8157" s="13">
        <f t="shared" si="1527"/>
        <v>42.315799387844244</v>
      </c>
      <c r="AT8157" s="13"/>
      <c r="AU8157" s="13"/>
      <c r="AV8157" s="13">
        <f t="shared" si="1528"/>
        <v>1790.6268778322792</v>
      </c>
      <c r="AW8157" s="13"/>
      <c r="AX8157" s="13"/>
    </row>
    <row r="8158" spans="1:50" x14ac:dyDescent="0.25">
      <c r="A8158">
        <v>400</v>
      </c>
      <c r="B8158">
        <f t="shared" si="1533"/>
        <v>8147</v>
      </c>
      <c r="N8158" s="3">
        <f t="shared" si="1535"/>
        <v>116.52596138368909</v>
      </c>
      <c r="O8158" s="3">
        <f t="shared" si="1535"/>
        <v>-7.0159345819153787</v>
      </c>
      <c r="P8158" s="3">
        <f t="shared" si="1535"/>
        <v>91.489316388592911</v>
      </c>
      <c r="Q8158" s="3">
        <f t="shared" si="1535"/>
        <v>329.49159416855582</v>
      </c>
      <c r="R8158" s="3">
        <f t="shared" si="1535"/>
        <v>70.627866196030112</v>
      </c>
      <c r="S8158" s="3">
        <f t="shared" si="1535"/>
        <v>23.986037252094192</v>
      </c>
      <c r="T8158" s="3">
        <f t="shared" si="1535"/>
        <v>142.61588212771693</v>
      </c>
      <c r="U8158" s="3">
        <f t="shared" si="1535"/>
        <v>10.169051494853536</v>
      </c>
      <c r="W8158" s="3">
        <f t="shared" si="1530"/>
        <v>988.90415799126106</v>
      </c>
      <c r="X8158" s="3">
        <f t="shared" si="1531"/>
        <v>346808.10729939619</v>
      </c>
      <c r="Z8158" s="3">
        <f t="shared" si="1532"/>
        <v>-588.90415799126106</v>
      </c>
      <c r="AA8158" s="3">
        <f>Z8157*$AF$4</f>
        <v>-281.56022476400688</v>
      </c>
      <c r="AB8158" s="3">
        <f t="shared" si="1534"/>
        <v>707.34393322725418</v>
      </c>
      <c r="AN8158">
        <v>0</v>
      </c>
      <c r="AO8158" s="13">
        <v>-24.316964130377464</v>
      </c>
      <c r="AP8158" s="13">
        <f t="shared" si="1526"/>
        <v>24.316964130377464</v>
      </c>
      <c r="AQ8158" s="13"/>
      <c r="AR8158" s="13"/>
      <c r="AS8158" s="13">
        <f t="shared" si="1527"/>
        <v>24.316964130377464</v>
      </c>
      <c r="AT8158" s="13"/>
      <c r="AU8158" s="13"/>
      <c r="AV8158" s="13">
        <f t="shared" si="1528"/>
        <v>591.31474451806423</v>
      </c>
      <c r="AW8158" s="13"/>
      <c r="AX8158" s="13"/>
    </row>
    <row r="8159" spans="1:50" x14ac:dyDescent="0.25">
      <c r="A8159">
        <v>656</v>
      </c>
      <c r="B8159">
        <f t="shared" si="1533"/>
        <v>8148</v>
      </c>
      <c r="N8159" s="3">
        <f t="shared" si="1535"/>
        <v>116.55646405265757</v>
      </c>
      <c r="O8159" s="3">
        <f t="shared" si="1535"/>
        <v>-7.0103751400450394</v>
      </c>
      <c r="P8159" s="3">
        <f t="shared" si="1535"/>
        <v>81.880396372098929</v>
      </c>
      <c r="Q8159" s="3">
        <f t="shared" si="1535"/>
        <v>325.69089188155573</v>
      </c>
      <c r="R8159" s="3">
        <f t="shared" si="1535"/>
        <v>76.807481776074511</v>
      </c>
      <c r="S8159" s="3">
        <f t="shared" si="1535"/>
        <v>18.552539219010775</v>
      </c>
      <c r="T8159" s="3">
        <f t="shared" si="1535"/>
        <v>136.81169242076038</v>
      </c>
      <c r="U8159" s="3">
        <f t="shared" si="1535"/>
        <v>12.036174480277039</v>
      </c>
      <c r="W8159" s="3">
        <f t="shared" si="1530"/>
        <v>972.33964862403388</v>
      </c>
      <c r="X8159" s="3">
        <f t="shared" si="1531"/>
        <v>100070.77329157722</v>
      </c>
      <c r="Z8159" s="3">
        <f t="shared" si="1532"/>
        <v>-316.33964862403388</v>
      </c>
      <c r="AA8159" s="3">
        <f>Z8158*$AF$4</f>
        <v>-483.95554799563843</v>
      </c>
      <c r="AB8159" s="3">
        <f t="shared" si="1534"/>
        <v>488.38410062839546</v>
      </c>
      <c r="AN8159">
        <v>0</v>
      </c>
      <c r="AO8159" s="13">
        <v>1.1705648291366835</v>
      </c>
      <c r="AP8159" s="13">
        <f t="shared" si="1526"/>
        <v>-1.1705648291366835</v>
      </c>
      <c r="AQ8159" s="13"/>
      <c r="AR8159" s="13"/>
      <c r="AS8159" s="13">
        <f t="shared" si="1527"/>
        <v>1.1705648291366835</v>
      </c>
      <c r="AT8159" s="13"/>
      <c r="AU8159" s="13"/>
      <c r="AV8159" s="13">
        <f t="shared" si="1528"/>
        <v>1.3702220192117929</v>
      </c>
      <c r="AW8159" s="13"/>
      <c r="AX8159" s="13"/>
    </row>
    <row r="8160" spans="1:50" x14ac:dyDescent="0.25">
      <c r="A8160">
        <v>655</v>
      </c>
      <c r="B8160">
        <f t="shared" si="1533"/>
        <v>8149</v>
      </c>
      <c r="N8160" s="3">
        <f t="shared" si="1535"/>
        <v>116.58690675800239</v>
      </c>
      <c r="O8160" s="3">
        <f t="shared" si="1535"/>
        <v>-7.004801271949753</v>
      </c>
      <c r="P8160" s="3">
        <f t="shared" si="1535"/>
        <v>66.721822549009815</v>
      </c>
      <c r="Q8160" s="3">
        <f t="shared" si="1535"/>
        <v>299.69489354245763</v>
      </c>
      <c r="R8160" s="3">
        <f t="shared" si="1535"/>
        <v>77.724239127675389</v>
      </c>
      <c r="S8160" s="3">
        <f t="shared" si="1535"/>
        <v>8.1612019859257146</v>
      </c>
      <c r="T8160" s="3">
        <f t="shared" si="1535"/>
        <v>94.348920214501092</v>
      </c>
      <c r="U8160" s="3">
        <f t="shared" si="1535"/>
        <v>10.669575822335938</v>
      </c>
      <c r="W8160" s="3">
        <f t="shared" si="1530"/>
        <v>877.91714228960188</v>
      </c>
      <c r="X8160" s="3">
        <f t="shared" si="1531"/>
        <v>49692.052326562611</v>
      </c>
      <c r="Z8160" s="3">
        <f t="shared" si="1532"/>
        <v>-222.91714228960188</v>
      </c>
      <c r="AA8160" s="3">
        <f>Z8159*$AF$4</f>
        <v>-259.9647598427448</v>
      </c>
      <c r="AB8160" s="3">
        <f t="shared" si="1534"/>
        <v>617.95238244685709</v>
      </c>
      <c r="AN8160">
        <v>0</v>
      </c>
      <c r="AO8160" s="13">
        <v>13.070232988394924</v>
      </c>
      <c r="AP8160" s="13">
        <f t="shared" si="1526"/>
        <v>-13.070232988394924</v>
      </c>
      <c r="AQ8160" s="13"/>
      <c r="AR8160" s="13"/>
      <c r="AS8160" s="13">
        <f t="shared" si="1527"/>
        <v>13.070232988394924</v>
      </c>
      <c r="AT8160" s="13"/>
      <c r="AU8160" s="13"/>
      <c r="AV8160" s="13">
        <f t="shared" si="1528"/>
        <v>170.83099037092691</v>
      </c>
      <c r="AW8160" s="13"/>
      <c r="AX8160" s="13"/>
    </row>
    <row r="8161" spans="1:50" x14ac:dyDescent="0.25">
      <c r="A8161">
        <v>818</v>
      </c>
      <c r="B8161">
        <f t="shared" si="1533"/>
        <v>8150</v>
      </c>
      <c r="N8161" s="3">
        <f t="shared" si="1535"/>
        <v>116.61728948406206</v>
      </c>
      <c r="O8161" s="3">
        <f t="shared" si="1535"/>
        <v>-6.9992129890996431</v>
      </c>
      <c r="P8161" s="3">
        <f t="shared" si="1535"/>
        <v>47.041006127026613</v>
      </c>
      <c r="Q8161" s="3">
        <f t="shared" si="1535"/>
        <v>253.275183477642</v>
      </c>
      <c r="R8161" s="3">
        <f t="shared" si="1535"/>
        <v>73.315321922790318</v>
      </c>
      <c r="S8161" s="3">
        <f t="shared" si="1535"/>
        <v>-4.4110726728597793</v>
      </c>
      <c r="T8161" s="3">
        <f t="shared" si="1535"/>
        <v>26.605431029984032</v>
      </c>
      <c r="U8161" s="3">
        <f t="shared" si="1535"/>
        <v>6.4364153412169491</v>
      </c>
      <c r="W8161" s="3">
        <f t="shared" si="1530"/>
        <v>722.89474528240635</v>
      </c>
      <c r="X8161" s="3">
        <f t="shared" si="1531"/>
        <v>9045.0094748983702</v>
      </c>
      <c r="Z8161" s="3">
        <f t="shared" si="1532"/>
        <v>95.105254717593652</v>
      </c>
      <c r="AA8161" s="3">
        <f>Z8160*$AF$4</f>
        <v>-183.19107836217194</v>
      </c>
      <c r="AB8161" s="3">
        <f t="shared" si="1534"/>
        <v>539.70366692023435</v>
      </c>
      <c r="AN8161">
        <v>0</v>
      </c>
      <c r="AO8161" s="13">
        <v>10.686780874132173</v>
      </c>
      <c r="AP8161" s="13">
        <f t="shared" si="1526"/>
        <v>-10.686780874132173</v>
      </c>
      <c r="AQ8161" s="13"/>
      <c r="AR8161" s="13"/>
      <c r="AS8161" s="13">
        <f t="shared" si="1527"/>
        <v>10.686780874132173</v>
      </c>
      <c r="AT8161" s="13"/>
      <c r="AU8161" s="13"/>
      <c r="AV8161" s="13">
        <f t="shared" si="1528"/>
        <v>114.20728545171723</v>
      </c>
      <c r="AW8161" s="13"/>
      <c r="AX8161" s="13"/>
    </row>
    <row r="8162" spans="1:50" x14ac:dyDescent="0.25">
      <c r="A8162">
        <v>506</v>
      </c>
      <c r="B8162">
        <f t="shared" si="1533"/>
        <v>8151</v>
      </c>
      <c r="N8162" s="3">
        <f t="shared" si="1535"/>
        <v>116.64761221520581</v>
      </c>
      <c r="O8162" s="3">
        <f t="shared" si="1535"/>
        <v>-6.9936103029944974</v>
      </c>
      <c r="P8162" s="3">
        <f t="shared" si="1535"/>
        <v>24.171864901007268</v>
      </c>
      <c r="Q8162" s="3">
        <f t="shared" si="1535"/>
        <v>189.59518821595557</v>
      </c>
      <c r="R8162" s="3">
        <f t="shared" si="1535"/>
        <v>63.882829718047155</v>
      </c>
      <c r="S8162" s="3">
        <f t="shared" si="1535"/>
        <v>-15.804565885451385</v>
      </c>
      <c r="T8162" s="3">
        <f t="shared" si="1535"/>
        <v>-48.266961913184296</v>
      </c>
      <c r="U8162" s="3">
        <f t="shared" si="1535"/>
        <v>0.47400312577647963</v>
      </c>
      <c r="W8162" s="3">
        <f t="shared" si="1530"/>
        <v>534.72074363600598</v>
      </c>
      <c r="X8162" s="3">
        <f t="shared" si="1531"/>
        <v>824.88111500517789</v>
      </c>
      <c r="Z8162" s="3">
        <f t="shared" si="1532"/>
        <v>-28.720743636005977</v>
      </c>
      <c r="AA8162" s="3">
        <f>Z8161*$AF$4</f>
        <v>78.156547274371292</v>
      </c>
      <c r="AB8162" s="3">
        <f t="shared" si="1534"/>
        <v>612.87729091037727</v>
      </c>
      <c r="AN8162">
        <v>0</v>
      </c>
      <c r="AO8162" s="13">
        <v>-1.0686524214989754</v>
      </c>
      <c r="AP8162" s="13">
        <f t="shared" si="1526"/>
        <v>1.0686524214989754</v>
      </c>
      <c r="AQ8162" s="13"/>
      <c r="AR8162" s="13"/>
      <c r="AS8162" s="13">
        <f t="shared" si="1527"/>
        <v>1.0686524214989754</v>
      </c>
      <c r="AT8162" s="13"/>
      <c r="AU8162" s="13"/>
      <c r="AV8162" s="13">
        <f t="shared" si="1528"/>
        <v>1.1420179979756238</v>
      </c>
      <c r="AW8162" s="13"/>
      <c r="AX8162" s="13"/>
    </row>
    <row r="8163" spans="1:50" x14ac:dyDescent="0.25">
      <c r="A8163">
        <v>267</v>
      </c>
      <c r="B8163">
        <f t="shared" si="1533"/>
        <v>8152</v>
      </c>
      <c r="N8163" s="3">
        <f t="shared" si="1535"/>
        <v>116.67787493583387</v>
      </c>
      <c r="O8163" s="3">
        <f t="shared" si="1535"/>
        <v>-6.987993225163744</v>
      </c>
      <c r="P8163" s="3">
        <f t="shared" si="1535"/>
        <v>-0.33558644566687867</v>
      </c>
      <c r="Q8163" s="3">
        <f t="shared" si="1535"/>
        <v>112.9945941981003</v>
      </c>
      <c r="R8163" s="3">
        <f t="shared" si="1535"/>
        <v>50.073078055455071</v>
      </c>
      <c r="S8163" s="3">
        <f t="shared" si="1535"/>
        <v>-22.974567350580081</v>
      </c>
      <c r="T8163" s="3">
        <f t="shared" si="1535"/>
        <v>-110.20626139072355</v>
      </c>
      <c r="U8163" s="3">
        <f t="shared" si="1535"/>
        <v>-5.6157580383985222</v>
      </c>
      <c r="W8163" s="3">
        <f t="shared" si="1530"/>
        <v>344.6397643005003</v>
      </c>
      <c r="X8163" s="3">
        <f t="shared" si="1531"/>
        <v>6027.9330006372411</v>
      </c>
      <c r="Z8163" s="3">
        <f t="shared" si="1532"/>
        <v>-77.639764300500303</v>
      </c>
      <c r="AA8163" s="3">
        <f>Z8162*$AF$4</f>
        <v>-23.602419912633351</v>
      </c>
      <c r="AB8163" s="3">
        <f t="shared" si="1534"/>
        <v>321.03734438786694</v>
      </c>
      <c r="AN8163">
        <v>0</v>
      </c>
      <c r="AO8163" s="13">
        <v>-13.284557420848692</v>
      </c>
      <c r="AP8163" s="13">
        <f t="shared" si="1526"/>
        <v>13.284557420848692</v>
      </c>
      <c r="AQ8163" s="13"/>
      <c r="AR8163" s="13"/>
      <c r="AS8163" s="13">
        <f t="shared" si="1527"/>
        <v>13.284557420848692</v>
      </c>
      <c r="AT8163" s="13"/>
      <c r="AU8163" s="13"/>
      <c r="AV8163" s="13">
        <f t="shared" si="1528"/>
        <v>176.47946586782606</v>
      </c>
      <c r="AW8163" s="13"/>
      <c r="AX8163" s="13"/>
    </row>
    <row r="8164" spans="1:50" x14ac:dyDescent="0.25">
      <c r="A8164">
        <v>171</v>
      </c>
      <c r="B8164">
        <f t="shared" si="1533"/>
        <v>8153</v>
      </c>
      <c r="N8164" s="3">
        <f t="shared" si="1535"/>
        <v>116.70807763037729</v>
      </c>
      <c r="O8164" s="3">
        <f t="shared" si="1535"/>
        <v>-6.9823617671664264</v>
      </c>
      <c r="P8164" s="3">
        <f t="shared" si="1535"/>
        <v>-24.820292560537755</v>
      </c>
      <c r="Q8164" s="3">
        <f t="shared" si="1535"/>
        <v>28.693605318179777</v>
      </c>
      <c r="R8164" s="3">
        <f t="shared" si="1535"/>
        <v>32.83231284087676</v>
      </c>
      <c r="S8164" s="3">
        <f t="shared" si="1535"/>
        <v>-24.005020516218551</v>
      </c>
      <c r="T8164" s="3">
        <f t="shared" si="1535"/>
        <v>-142.61588212770152</v>
      </c>
      <c r="U8164" s="3">
        <f t="shared" si="1535"/>
        <v>-10.196750918885991</v>
      </c>
      <c r="W8164" s="3">
        <f t="shared" si="1530"/>
        <v>180.62807146056741</v>
      </c>
      <c r="X8164" s="3">
        <f t="shared" si="1531"/>
        <v>92.699760049792701</v>
      </c>
      <c r="Z8164" s="3">
        <f t="shared" si="1532"/>
        <v>-9.628071460567412</v>
      </c>
      <c r="AA8164" s="3">
        <f>Z8163*$AF$4</f>
        <v>-63.803581904508142</v>
      </c>
      <c r="AB8164" s="3">
        <f t="shared" si="1534"/>
        <v>116.82448955605926</v>
      </c>
      <c r="AN8164">
        <v>0</v>
      </c>
      <c r="AO8164" s="13">
        <v>-15.828520858309899</v>
      </c>
      <c r="AP8164" s="13">
        <f t="shared" si="1526"/>
        <v>15.828520858309899</v>
      </c>
      <c r="AQ8164" s="13"/>
      <c r="AR8164" s="13"/>
      <c r="AS8164" s="13">
        <f t="shared" si="1527"/>
        <v>15.828520858309899</v>
      </c>
      <c r="AT8164" s="13"/>
      <c r="AU8164" s="13"/>
      <c r="AV8164" s="13">
        <f t="shared" si="1528"/>
        <v>250.54207256195153</v>
      </c>
      <c r="AW8164" s="13"/>
      <c r="AX8164" s="13"/>
    </row>
    <row r="8165" spans="1:50" x14ac:dyDescent="0.25">
      <c r="A8165">
        <v>18</v>
      </c>
      <c r="B8165">
        <f t="shared" si="1533"/>
        <v>8154</v>
      </c>
      <c r="N8165" s="3">
        <f t="shared" si="1535"/>
        <v>116.73822028329791</v>
      </c>
      <c r="O8165" s="3">
        <f t="shared" si="1535"/>
        <v>-6.9767159405911849</v>
      </c>
      <c r="P8165" s="3">
        <f t="shared" si="1535"/>
        <v>-47.622739707589183</v>
      </c>
      <c r="Q8165" s="3">
        <f t="shared" si="1535"/>
        <v>-57.562805345893892</v>
      </c>
      <c r="R8165" s="3">
        <f t="shared" si="1535"/>
        <v>13.34187345657109</v>
      </c>
      <c r="S8165" s="3">
        <f t="shared" si="1535"/>
        <v>-18.620554931006811</v>
      </c>
      <c r="T8165" s="3">
        <f t="shared" si="1535"/>
        <v>-136.81169242074444</v>
      </c>
      <c r="U8165" s="3">
        <f t="shared" si="1535"/>
        <v>-12.038214375603937</v>
      </c>
      <c r="W8165" s="3">
        <f t="shared" si="1530"/>
        <v>61.46175458008338</v>
      </c>
      <c r="X8165" s="3">
        <f t="shared" si="1531"/>
        <v>1888.9241111793986</v>
      </c>
      <c r="Z8165" s="3">
        <f t="shared" si="1532"/>
        <v>-43.46175458008338</v>
      </c>
      <c r="AA8165" s="3">
        <f>Z8164*$AF$4</f>
        <v>-7.9122528455796939</v>
      </c>
      <c r="AB8165" s="3">
        <f t="shared" si="1534"/>
        <v>53.549501734503686</v>
      </c>
      <c r="AN8165">
        <v>0</v>
      </c>
      <c r="AO8165" s="13">
        <v>-0.52886757353716263</v>
      </c>
      <c r="AP8165" s="13">
        <f t="shared" si="1526"/>
        <v>0.52886757353716263</v>
      </c>
      <c r="AQ8165" s="13"/>
      <c r="AR8165" s="13"/>
      <c r="AS8165" s="13">
        <f t="shared" si="1527"/>
        <v>0.52886757353716263</v>
      </c>
      <c r="AT8165" s="13"/>
      <c r="AU8165" s="13"/>
      <c r="AV8165" s="13">
        <f t="shared" si="1528"/>
        <v>0.27970091033908612</v>
      </c>
      <c r="AW8165" s="13"/>
      <c r="AX8165" s="13"/>
    </row>
    <row r="8166" spans="1:50" x14ac:dyDescent="0.25">
      <c r="A8166">
        <v>0</v>
      </c>
      <c r="B8166">
        <f t="shared" si="1533"/>
        <v>8155</v>
      </c>
      <c r="N8166" s="3">
        <f t="shared" si="1535"/>
        <v>116.76830287908864</v>
      </c>
      <c r="O8166" s="3">
        <f t="shared" si="1535"/>
        <v>-6.9710557570562104</v>
      </c>
      <c r="P8166" s="3">
        <f t="shared" si="1535"/>
        <v>-67.197433565567422</v>
      </c>
      <c r="Q8166" s="3">
        <f t="shared" si="1535"/>
        <v>-139.89640595267315</v>
      </c>
      <c r="R8166" s="3">
        <f t="shared" si="1535"/>
        <v>-7.0627527605808584</v>
      </c>
      <c r="S8166" s="3">
        <f t="shared" si="1535"/>
        <v>-8.2600741452629229</v>
      </c>
      <c r="T8166" s="3">
        <f t="shared" si="1535"/>
        <v>-94.348920214464698</v>
      </c>
      <c r="U8166" s="3">
        <f t="shared" si="1535"/>
        <v>-10.645408136604738</v>
      </c>
      <c r="W8166" s="3">
        <f t="shared" si="1530"/>
        <v>-6.5993640914775256</v>
      </c>
      <c r="X8166" s="3">
        <f t="shared" si="1531"/>
        <v>43.551606411882986</v>
      </c>
      <c r="Z8166" s="3">
        <f t="shared" si="1532"/>
        <v>6.5993640914775256</v>
      </c>
      <c r="AA8166" s="3">
        <f>Z8165*$AF$4</f>
        <v>-35.716435296366718</v>
      </c>
      <c r="AB8166" s="3">
        <f t="shared" si="1534"/>
        <v>-42.315799387844244</v>
      </c>
      <c r="AN8166">
        <v>12</v>
      </c>
      <c r="AO8166" s="13">
        <v>36.125714144686299</v>
      </c>
      <c r="AP8166" s="13">
        <f t="shared" si="1526"/>
        <v>-24.125714144686299</v>
      </c>
      <c r="AQ8166" s="13"/>
      <c r="AR8166" s="13"/>
      <c r="AS8166" s="13">
        <f t="shared" si="1527"/>
        <v>24.125714144686299</v>
      </c>
      <c r="AT8166" s="13"/>
      <c r="AU8166" s="13"/>
      <c r="AV8166" s="13">
        <f t="shared" si="1528"/>
        <v>582.0500829911166</v>
      </c>
      <c r="AW8166" s="13"/>
      <c r="AX8166" s="13"/>
    </row>
    <row r="8167" spans="1:50" x14ac:dyDescent="0.25">
      <c r="A8167">
        <v>0</v>
      </c>
      <c r="B8167">
        <f t="shared" si="1533"/>
        <v>8156</v>
      </c>
      <c r="N8167" s="3">
        <f t="shared" si="1535"/>
        <v>116.79832540227316</v>
      </c>
      <c r="O8167" s="3">
        <f t="shared" si="1535"/>
        <v>-6.9653812282092558</v>
      </c>
      <c r="P8167" s="3">
        <f t="shared" si="1535"/>
        <v>-82.217649068509431</v>
      </c>
      <c r="Q8167" s="3">
        <f t="shared" si="1535"/>
        <v>-212.69629768339144</v>
      </c>
      <c r="R8167" s="3">
        <f t="shared" si="1535"/>
        <v>-26.983438277921138</v>
      </c>
      <c r="S8167" s="3">
        <f t="shared" si="1535"/>
        <v>4.3077659086168083</v>
      </c>
      <c r="T8167" s="3">
        <f t="shared" si="1535"/>
        <v>-26.605431030066633</v>
      </c>
      <c r="U8167" s="3">
        <f t="shared" si="1535"/>
        <v>-6.3925331315486833</v>
      </c>
      <c r="W8167" s="3">
        <f t="shared" si="1530"/>
        <v>-29.740255547112781</v>
      </c>
      <c r="X8167" s="3">
        <f t="shared" si="1531"/>
        <v>884.48280000757256</v>
      </c>
      <c r="Z8167" s="3">
        <f t="shared" si="1532"/>
        <v>29.740255547112781</v>
      </c>
      <c r="AA8167" s="3">
        <f>Z8166*$AF$4</f>
        <v>5.4232914167353155</v>
      </c>
      <c r="AB8167" s="3">
        <f t="shared" si="1534"/>
        <v>-24.316964130377464</v>
      </c>
      <c r="AN8167">
        <v>60</v>
      </c>
      <c r="AO8167" s="13">
        <v>101.38811870644582</v>
      </c>
      <c r="AP8167" s="13">
        <f t="shared" si="1526"/>
        <v>-41.388118706445823</v>
      </c>
      <c r="AQ8167" s="13"/>
      <c r="AR8167" s="13"/>
      <c r="AS8167" s="13">
        <f t="shared" si="1527"/>
        <v>41.388118706445823</v>
      </c>
      <c r="AT8167" s="13"/>
      <c r="AU8167" s="13"/>
      <c r="AV8167" s="13">
        <f t="shared" si="1528"/>
        <v>1712.9763700588508</v>
      </c>
      <c r="AW8167" s="13"/>
      <c r="AX8167" s="13"/>
    </row>
    <row r="8168" spans="1:50" x14ac:dyDescent="0.25">
      <c r="A8168">
        <v>0</v>
      </c>
      <c r="B8168">
        <f t="shared" si="1533"/>
        <v>8157</v>
      </c>
      <c r="N8168" s="3">
        <f t="shared" si="1535"/>
        <v>116.82828783740609</v>
      </c>
      <c r="O8168" s="3">
        <f t="shared" si="1535"/>
        <v>-6.9596923657275918</v>
      </c>
      <c r="P8168" s="3">
        <f t="shared" si="1535"/>
        <v>-91.665352598667354</v>
      </c>
      <c r="Q8168" s="3">
        <f t="shared" si="1535"/>
        <v>-271.00128822435443</v>
      </c>
      <c r="R8168" s="3">
        <f t="shared" si="1535"/>
        <v>-45.055215239885612</v>
      </c>
      <c r="S8168" s="3">
        <f t="shared" si="1535"/>
        <v>15.724431428684817</v>
      </c>
      <c r="T8168" s="3">
        <f t="shared" si="1535"/>
        <v>48.266961913229487</v>
      </c>
      <c r="U8168" s="3">
        <f t="shared" si="1535"/>
        <v>-0.42219608925436347</v>
      </c>
      <c r="W8168" s="3">
        <f t="shared" si="1530"/>
        <v>-23.26967977692513</v>
      </c>
      <c r="X8168" s="3">
        <f t="shared" si="1531"/>
        <v>541.47799692063836</v>
      </c>
      <c r="Z8168" s="3">
        <f t="shared" si="1532"/>
        <v>23.26967977692513</v>
      </c>
      <c r="AA8168" s="3">
        <f>Z8167*$AF$4</f>
        <v>24.440244606061814</v>
      </c>
      <c r="AB8168" s="3">
        <f t="shared" si="1534"/>
        <v>1.1705648291366835</v>
      </c>
      <c r="AN8168">
        <v>63</v>
      </c>
      <c r="AO8168" s="13">
        <v>206.4598576432862</v>
      </c>
      <c r="AP8168" s="13">
        <f t="shared" si="1526"/>
        <v>-143.4598576432862</v>
      </c>
      <c r="AQ8168" s="13"/>
      <c r="AR8168" s="13"/>
      <c r="AS8168" s="13">
        <f t="shared" si="1527"/>
        <v>143.4598576432862</v>
      </c>
      <c r="AT8168" s="13"/>
      <c r="AU8168" s="13"/>
      <c r="AV8168" s="13">
        <f t="shared" si="1528"/>
        <v>20580.730755031942</v>
      </c>
      <c r="AW8168" s="13"/>
      <c r="AX8168" s="13"/>
    </row>
    <row r="8169" spans="1:50" x14ac:dyDescent="0.25">
      <c r="A8169">
        <v>0</v>
      </c>
      <c r="B8169">
        <f t="shared" si="1533"/>
        <v>8158</v>
      </c>
      <c r="N8169" s="3">
        <f t="shared" si="1535"/>
        <v>116.85819016907297</v>
      </c>
      <c r="O8169" s="3">
        <f t="shared" si="1535"/>
        <v>-6.953989181317981</v>
      </c>
      <c r="P8169" s="3">
        <f t="shared" si="1535"/>
        <v>-94.900201825244864</v>
      </c>
      <c r="Q8169" s="3">
        <f t="shared" si="1535"/>
        <v>-310.83798882355512</v>
      </c>
      <c r="R8169" s="3">
        <f t="shared" si="1535"/>
        <v>-60.039803235665431</v>
      </c>
      <c r="S8169" s="3">
        <f t="shared" si="1535"/>
        <v>22.939019722867869</v>
      </c>
      <c r="T8169" s="3">
        <f t="shared" si="1535"/>
        <v>110.20626139066891</v>
      </c>
      <c r="U8169" s="3">
        <f t="shared" si="1535"/>
        <v>5.6615710660454637</v>
      </c>
      <c r="W8169" s="3">
        <f t="shared" si="1530"/>
        <v>-6.0525571554843793</v>
      </c>
      <c r="X8169" s="3">
        <f t="shared" si="1531"/>
        <v>36.633448120405163</v>
      </c>
      <c r="Z8169" s="3">
        <f t="shared" si="1532"/>
        <v>6.0525571554843793</v>
      </c>
      <c r="AA8169" s="3">
        <f>Z8168*$AF$4</f>
        <v>19.122790143879303</v>
      </c>
      <c r="AB8169" s="3">
        <f t="shared" si="1534"/>
        <v>13.070232988394924</v>
      </c>
      <c r="AN8169">
        <v>120</v>
      </c>
      <c r="AO8169" s="13">
        <v>272.19341065557722</v>
      </c>
      <c r="AP8169" s="13">
        <f t="shared" si="1526"/>
        <v>-152.19341065557722</v>
      </c>
      <c r="AQ8169" s="13"/>
      <c r="AR8169" s="13"/>
      <c r="AS8169" s="13">
        <f t="shared" si="1527"/>
        <v>152.19341065557722</v>
      </c>
      <c r="AT8169" s="13"/>
      <c r="AU8169" s="13"/>
      <c r="AV8169" s="13">
        <f t="shared" si="1528"/>
        <v>23162.834246977167</v>
      </c>
      <c r="AW8169" s="13"/>
      <c r="AX8169" s="13"/>
    </row>
    <row r="8170" spans="1:50" x14ac:dyDescent="0.25">
      <c r="A8170">
        <v>0</v>
      </c>
      <c r="B8170">
        <f t="shared" si="1533"/>
        <v>8159</v>
      </c>
      <c r="N8170" s="3">
        <f t="shared" si="1535"/>
        <v>116.88803238189023</v>
      </c>
      <c r="O8170" s="3">
        <f t="shared" si="1535"/>
        <v>-6.9482716867166596</v>
      </c>
      <c r="P8170" s="3">
        <f t="shared" si="1535"/>
        <v>-91.702946547702339</v>
      </c>
      <c r="Q8170" s="3">
        <f t="shared" si="1535"/>
        <v>-329.49159416855224</v>
      </c>
      <c r="R8170" s="3">
        <f t="shared" si="1535"/>
        <v>-70.910456427357218</v>
      </c>
      <c r="S8170" s="3">
        <f t="shared" si="1535"/>
        <v>24.023559194693483</v>
      </c>
      <c r="T8170" s="3">
        <f t="shared" si="1535"/>
        <v>142.61588212771034</v>
      </c>
      <c r="U8170" s="3">
        <f t="shared" si="1535"/>
        <v>10.224261493717284</v>
      </c>
      <c r="W8170" s="3">
        <f t="shared" si="1530"/>
        <v>5.7128499293266657</v>
      </c>
      <c r="X8170" s="3">
        <f t="shared" si="1531"/>
        <v>32.636654315007689</v>
      </c>
      <c r="Z8170" s="3">
        <f t="shared" si="1532"/>
        <v>-5.7128499293266657</v>
      </c>
      <c r="AA8170" s="3">
        <f>Z8169*$AF$4</f>
        <v>4.9739309448055078</v>
      </c>
      <c r="AB8170" s="3">
        <f t="shared" si="1534"/>
        <v>10.686780874132173</v>
      </c>
      <c r="AN8170">
        <v>231</v>
      </c>
      <c r="AO8170" s="13">
        <v>366.33230281199076</v>
      </c>
      <c r="AP8170" s="13">
        <f t="shared" si="1526"/>
        <v>-135.33230281199076</v>
      </c>
      <c r="AQ8170" s="13"/>
      <c r="AR8170" s="13"/>
      <c r="AS8170" s="13">
        <f t="shared" si="1527"/>
        <v>135.33230281199076</v>
      </c>
      <c r="AT8170" s="13"/>
      <c r="AU8170" s="13"/>
      <c r="AV8170" s="13">
        <f t="shared" si="1528"/>
        <v>18314.83218439636</v>
      </c>
      <c r="AW8170" s="13"/>
      <c r="AX8170" s="13"/>
    </row>
    <row r="8171" spans="1:50" x14ac:dyDescent="0.25">
      <c r="A8171">
        <v>0</v>
      </c>
      <c r="B8171">
        <f t="shared" si="1533"/>
        <v>8160</v>
      </c>
      <c r="N8171" s="3">
        <f t="shared" ref="N8171:U8186" si="1536">N$3*COS(N$2*$B8171)+N$4*SIN(N$2*$B8171)</f>
        <v>116.91781446050524</v>
      </c>
      <c r="O8171" s="3">
        <f t="shared" si="1536"/>
        <v>-6.9425398936893146</v>
      </c>
      <c r="P8171" s="3">
        <f t="shared" si="1536"/>
        <v>-82.290288940292157</v>
      </c>
      <c r="Q8171" s="3">
        <f t="shared" si="1536"/>
        <v>-325.69089188153669</v>
      </c>
      <c r="R8171" s="3">
        <f t="shared" si="1536"/>
        <v>-76.922316302801349</v>
      </c>
      <c r="S8171" s="3">
        <f t="shared" si="1536"/>
        <v>18.688225780515307</v>
      </c>
      <c r="T8171" s="3">
        <f t="shared" si="1536"/>
        <v>136.81169242072849</v>
      </c>
      <c r="U8171" s="3">
        <f t="shared" si="1536"/>
        <v>12.040031316848987</v>
      </c>
      <c r="W8171" s="3">
        <f t="shared" si="1530"/>
        <v>3.626110521922385</v>
      </c>
      <c r="X8171" s="3">
        <f t="shared" si="1531"/>
        <v>13.148677517196232</v>
      </c>
      <c r="Z8171" s="3">
        <f t="shared" si="1532"/>
        <v>-3.626110521922385</v>
      </c>
      <c r="AA8171" s="3">
        <f>Z8170*$AF$4</f>
        <v>-4.6947629434213605</v>
      </c>
      <c r="AB8171" s="3">
        <f t="shared" si="1534"/>
        <v>-1.0686524214989754</v>
      </c>
      <c r="AN8171">
        <v>342</v>
      </c>
      <c r="AO8171" s="13">
        <v>477.65135276126864</v>
      </c>
      <c r="AP8171" s="13">
        <f t="shared" si="1526"/>
        <v>-135.65135276126864</v>
      </c>
      <c r="AQ8171" s="13"/>
      <c r="AR8171" s="13"/>
      <c r="AS8171" s="13">
        <f t="shared" si="1527"/>
        <v>135.65135276126864</v>
      </c>
      <c r="AT8171" s="13"/>
      <c r="AU8171" s="13"/>
      <c r="AV8171" s="13">
        <f t="shared" si="1528"/>
        <v>18401.289505962144</v>
      </c>
      <c r="AW8171" s="13"/>
      <c r="AX8171" s="13"/>
    </row>
    <row r="8172" spans="1:50" x14ac:dyDescent="0.25">
      <c r="A8172">
        <v>0</v>
      </c>
      <c r="B8172">
        <f t="shared" si="1533"/>
        <v>8161</v>
      </c>
      <c r="N8172" s="3">
        <f t="shared" si="1536"/>
        <v>116.94753638959629</v>
      </c>
      <c r="O8172" s="3">
        <f t="shared" si="1536"/>
        <v>-6.9367938140310592</v>
      </c>
      <c r="P8172" s="3">
        <f t="shared" si="1536"/>
        <v>-67.300196006538158</v>
      </c>
      <c r="Q8172" s="3">
        <f t="shared" si="1536"/>
        <v>-299.69489354247503</v>
      </c>
      <c r="R8172" s="3">
        <f t="shared" si="1536"/>
        <v>-77.663449473708511</v>
      </c>
      <c r="S8172" s="3">
        <f t="shared" si="1536"/>
        <v>8.3587933236479053</v>
      </c>
      <c r="T8172" s="3">
        <f t="shared" si="1536"/>
        <v>94.348920214528533</v>
      </c>
      <c r="U8172" s="3">
        <f t="shared" si="1536"/>
        <v>10.621043292298106</v>
      </c>
      <c r="W8172" s="3">
        <f t="shared" si="1530"/>
        <v>-10.304656055038095</v>
      </c>
      <c r="X8172" s="3">
        <f t="shared" si="1531"/>
        <v>106.18593641263327</v>
      </c>
      <c r="Z8172" s="3">
        <f t="shared" si="1532"/>
        <v>10.304656055038095</v>
      </c>
      <c r="AA8172" s="3">
        <f>Z8171*$AF$4</f>
        <v>-2.9799013658105968</v>
      </c>
      <c r="AB8172" s="3">
        <f t="shared" si="1534"/>
        <v>-13.284557420848692</v>
      </c>
      <c r="AN8172">
        <v>282</v>
      </c>
      <c r="AO8172" s="13">
        <v>555.84599503257493</v>
      </c>
      <c r="AP8172" s="13">
        <f t="shared" si="1526"/>
        <v>-273.84599503257493</v>
      </c>
      <c r="AQ8172" s="13"/>
      <c r="AR8172" s="13"/>
      <c r="AS8172" s="13">
        <f t="shared" si="1527"/>
        <v>273.84599503257493</v>
      </c>
      <c r="AT8172" s="13"/>
      <c r="AU8172" s="13"/>
      <c r="AV8172" s="13">
        <f t="shared" si="1528"/>
        <v>74991.628995381048</v>
      </c>
      <c r="AW8172" s="13"/>
      <c r="AX8172" s="13"/>
    </row>
    <row r="8173" spans="1:50" x14ac:dyDescent="0.25">
      <c r="A8173">
        <v>0</v>
      </c>
      <c r="B8173">
        <f t="shared" si="1533"/>
        <v>8162</v>
      </c>
      <c r="N8173" s="3">
        <f t="shared" si="1536"/>
        <v>116.97719815387273</v>
      </c>
      <c r="O8173" s="3">
        <f t="shared" si="1536"/>
        <v>-6.9310334595663887</v>
      </c>
      <c r="P8173" s="3">
        <f t="shared" si="1536"/>
        <v>-47.748659729826869</v>
      </c>
      <c r="Q8173" s="3">
        <f t="shared" si="1536"/>
        <v>-253.27518347766846</v>
      </c>
      <c r="R8173" s="3">
        <f t="shared" si="1536"/>
        <v>-73.083073402793516</v>
      </c>
      <c r="S8173" s="3">
        <f t="shared" si="1536"/>
        <v>-4.2043793622545085</v>
      </c>
      <c r="T8173" s="3">
        <f t="shared" si="1536"/>
        <v>26.605431030019524</v>
      </c>
      <c r="U8173" s="3">
        <f t="shared" si="1536"/>
        <v>6.3485325287939878</v>
      </c>
      <c r="W8173" s="3">
        <f t="shared" si="1530"/>
        <v>-24.296784157779655</v>
      </c>
      <c r="X8173" s="3">
        <f t="shared" si="1531"/>
        <v>590.33372040973245</v>
      </c>
      <c r="Z8173" s="3">
        <f t="shared" si="1532"/>
        <v>24.296784157779655</v>
      </c>
      <c r="AA8173" s="3">
        <f>Z8172*$AF$4</f>
        <v>8.468263299469756</v>
      </c>
      <c r="AB8173" s="3">
        <f t="shared" si="1534"/>
        <v>-15.828520858309899</v>
      </c>
      <c r="AN8173">
        <v>570</v>
      </c>
      <c r="AO8173" s="13">
        <v>461.38479732166809</v>
      </c>
      <c r="AP8173" s="13">
        <f t="shared" si="1526"/>
        <v>108.61520267833191</v>
      </c>
      <c r="AQ8173" s="13"/>
      <c r="AR8173" s="13"/>
      <c r="AS8173" s="13">
        <f t="shared" si="1527"/>
        <v>108.61520267833191</v>
      </c>
      <c r="AT8173" s="13"/>
      <c r="AU8173" s="13"/>
      <c r="AV8173" s="13">
        <f t="shared" si="1528"/>
        <v>11797.26225285512</v>
      </c>
      <c r="AW8173" s="13"/>
      <c r="AX8173" s="13"/>
    </row>
    <row r="8174" spans="1:50" x14ac:dyDescent="0.25">
      <c r="A8174">
        <v>0</v>
      </c>
      <c r="B8174">
        <f t="shared" si="1533"/>
        <v>8163</v>
      </c>
      <c r="N8174" s="3">
        <f t="shared" si="1536"/>
        <v>117.00679973807473</v>
      </c>
      <c r="O8174" s="3">
        <f t="shared" si="1536"/>
        <v>-6.9252588421491916</v>
      </c>
      <c r="P8174" s="3">
        <f t="shared" si="1536"/>
        <v>-24.960835611716242</v>
      </c>
      <c r="Q8174" s="3">
        <f t="shared" si="1536"/>
        <v>-189.59518821598925</v>
      </c>
      <c r="R8174" s="3">
        <f t="shared" si="1536"/>
        <v>-63.495036029569732</v>
      </c>
      <c r="S8174" s="3">
        <f t="shared" si="1536"/>
        <v>-15.644005747151617</v>
      </c>
      <c r="T8174" s="3">
        <f t="shared" si="1536"/>
        <v>-48.26696191315024</v>
      </c>
      <c r="U8174" s="3">
        <f t="shared" si="1536"/>
        <v>0.37038123344886653</v>
      </c>
      <c r="W8174" s="3">
        <f t="shared" si="1530"/>
        <v>-20.495721826558906</v>
      </c>
      <c r="X8174" s="3">
        <f t="shared" si="1531"/>
        <v>420.07461319168317</v>
      </c>
      <c r="Z8174" s="3">
        <f t="shared" si="1532"/>
        <v>20.495721826558906</v>
      </c>
      <c r="AA8174" s="3">
        <f>Z8173*$AF$4</f>
        <v>19.966854253021744</v>
      </c>
      <c r="AB8174" s="3">
        <f t="shared" si="1534"/>
        <v>-0.52886757353716263</v>
      </c>
      <c r="AN8174">
        <v>581</v>
      </c>
      <c r="AO8174" s="13">
        <v>628.59775415233185</v>
      </c>
      <c r="AP8174" s="13">
        <f t="shared" si="1526"/>
        <v>-47.597754152331845</v>
      </c>
      <c r="AQ8174" s="13"/>
      <c r="AR8174" s="13"/>
      <c r="AS8174" s="13">
        <f t="shared" si="1527"/>
        <v>47.597754152331845</v>
      </c>
      <c r="AT8174" s="13"/>
      <c r="AU8174" s="13"/>
      <c r="AV8174" s="13">
        <f t="shared" si="1528"/>
        <v>2265.5462003458233</v>
      </c>
      <c r="AW8174" s="13"/>
      <c r="AX8174" s="13"/>
    </row>
    <row r="8175" spans="1:50" x14ac:dyDescent="0.25">
      <c r="A8175">
        <v>12</v>
      </c>
      <c r="B8175">
        <f t="shared" si="1533"/>
        <v>8164</v>
      </c>
      <c r="N8175" s="3">
        <f t="shared" si="1536"/>
        <v>117.03634112697345</v>
      </c>
      <c r="O8175" s="3">
        <f t="shared" si="1536"/>
        <v>-6.9194699736627054</v>
      </c>
      <c r="P8175" s="3">
        <f t="shared" si="1536"/>
        <v>-0.48122686005777027</v>
      </c>
      <c r="Q8175" s="3">
        <f t="shared" si="1536"/>
        <v>-112.99459419813898</v>
      </c>
      <c r="R8175" s="3">
        <f t="shared" si="1536"/>
        <v>-49.556310870385623</v>
      </c>
      <c r="S8175" s="3">
        <f t="shared" si="1536"/>
        <v>-22.903047252414886</v>
      </c>
      <c r="T8175" s="3">
        <f t="shared" si="1536"/>
        <v>-110.20626139070006</v>
      </c>
      <c r="U8175" s="3">
        <f t="shared" si="1536"/>
        <v>-5.707279238418792</v>
      </c>
      <c r="W8175" s="3">
        <f t="shared" si="1530"/>
        <v>19.282534904838457</v>
      </c>
      <c r="X8175" s="3">
        <f t="shared" si="1531"/>
        <v>53.035314640190471</v>
      </c>
      <c r="Z8175" s="3">
        <f t="shared" si="1532"/>
        <v>-7.2825349048384567</v>
      </c>
      <c r="AA8175" s="3">
        <f>Z8174*$AF$4</f>
        <v>16.843179239847846</v>
      </c>
      <c r="AB8175" s="3">
        <f t="shared" si="1534"/>
        <v>36.125714144686299</v>
      </c>
      <c r="AN8175">
        <v>465</v>
      </c>
      <c r="AO8175" s="13">
        <v>556.70974665682297</v>
      </c>
      <c r="AP8175" s="13">
        <f t="shared" si="1526"/>
        <v>-91.709746656822972</v>
      </c>
      <c r="AQ8175" s="13"/>
      <c r="AR8175" s="13"/>
      <c r="AS8175" s="13">
        <f t="shared" si="1527"/>
        <v>91.709746656822972</v>
      </c>
      <c r="AT8175" s="13"/>
      <c r="AU8175" s="13"/>
      <c r="AV8175" s="13">
        <f t="shared" si="1528"/>
        <v>8410.6776318586526</v>
      </c>
      <c r="AW8175" s="13"/>
      <c r="AX8175" s="13"/>
    </row>
    <row r="8176" spans="1:50" x14ac:dyDescent="0.25">
      <c r="A8176">
        <v>60</v>
      </c>
      <c r="B8176">
        <f t="shared" si="1533"/>
        <v>8165</v>
      </c>
      <c r="N8176" s="3">
        <f t="shared" si="1536"/>
        <v>117.06582230537103</v>
      </c>
      <c r="O8176" s="3">
        <f t="shared" si="1536"/>
        <v>-6.9136668660194882</v>
      </c>
      <c r="P8176" s="3">
        <f t="shared" si="1536"/>
        <v>24.030998275871667</v>
      </c>
      <c r="Q8176" s="3">
        <f t="shared" si="1536"/>
        <v>-28.693605318070965</v>
      </c>
      <c r="R8176" s="3">
        <f t="shared" si="1536"/>
        <v>-32.221981111172084</v>
      </c>
      <c r="S8176" s="3">
        <f t="shared" si="1536"/>
        <v>-24.041652944180711</v>
      </c>
      <c r="T8176" s="3">
        <f t="shared" si="1536"/>
        <v>-142.61588212771909</v>
      </c>
      <c r="U8176" s="3">
        <f t="shared" si="1536"/>
        <v>-10.251582709831183</v>
      </c>
      <c r="W8176" s="3">
        <f t="shared" si="1530"/>
        <v>107.37283306589302</v>
      </c>
      <c r="X8176" s="3">
        <f t="shared" si="1531"/>
        <v>2244.1853126889669</v>
      </c>
      <c r="Z8176" s="3">
        <f t="shared" si="1532"/>
        <v>-47.372833065893019</v>
      </c>
      <c r="AA8176" s="3">
        <f>Z8175*$AF$4</f>
        <v>-5.9847143594471959</v>
      </c>
      <c r="AB8176" s="3">
        <f t="shared" si="1534"/>
        <v>101.38811870644582</v>
      </c>
      <c r="AN8176">
        <v>450</v>
      </c>
      <c r="AO8176" s="13">
        <v>383.80768367786641</v>
      </c>
      <c r="AP8176" s="13">
        <f t="shared" si="1526"/>
        <v>66.192316322133593</v>
      </c>
      <c r="AQ8176" s="13"/>
      <c r="AR8176" s="13"/>
      <c r="AS8176" s="13">
        <f t="shared" si="1527"/>
        <v>66.192316322133593</v>
      </c>
      <c r="AT8176" s="13"/>
      <c r="AU8176" s="13"/>
      <c r="AV8176" s="13">
        <f t="shared" si="1528"/>
        <v>4381.4227400893933</v>
      </c>
      <c r="AW8176" s="13"/>
      <c r="AX8176" s="13"/>
    </row>
    <row r="8177" spans="1:50" x14ac:dyDescent="0.25">
      <c r="A8177">
        <v>63</v>
      </c>
      <c r="B8177">
        <f t="shared" si="1533"/>
        <v>8166</v>
      </c>
      <c r="N8177" s="3">
        <f t="shared" si="1536"/>
        <v>117.09524325810058</v>
      </c>
      <c r="O8177" s="3">
        <f t="shared" si="1536"/>
        <v>-6.9078495311614034</v>
      </c>
      <c r="P8177" s="3">
        <f t="shared" si="1536"/>
        <v>46.914460887848804</v>
      </c>
      <c r="Q8177" s="3">
        <f t="shared" si="1536"/>
        <v>57.562805345853356</v>
      </c>
      <c r="R8177" s="3">
        <f t="shared" si="1536"/>
        <v>-12.679797188452991</v>
      </c>
      <c r="S8177" s="3">
        <f t="shared" si="1536"/>
        <v>-18.755550514207819</v>
      </c>
      <c r="T8177" s="3">
        <f t="shared" si="1536"/>
        <v>-136.81169242075646</v>
      </c>
      <c r="U8177" s="3">
        <f t="shared" si="1536"/>
        <v>-12.041625270361475</v>
      </c>
      <c r="W8177" s="3">
        <f t="shared" si="1530"/>
        <v>245.39037812850643</v>
      </c>
      <c r="X8177" s="3">
        <f t="shared" si="1531"/>
        <v>33266.250033859556</v>
      </c>
      <c r="Z8177" s="3">
        <f t="shared" si="1532"/>
        <v>-182.39037812850643</v>
      </c>
      <c r="AA8177" s="3">
        <f>Z8176*$AF$4</f>
        <v>-38.930520485220228</v>
      </c>
      <c r="AB8177" s="3">
        <f t="shared" si="1534"/>
        <v>206.4598576432862</v>
      </c>
      <c r="AN8177">
        <v>221</v>
      </c>
      <c r="AO8177" s="13">
        <v>310.55052438626728</v>
      </c>
      <c r="AP8177" s="13">
        <f t="shared" si="1526"/>
        <v>-89.550524386267284</v>
      </c>
      <c r="AQ8177" s="13"/>
      <c r="AR8177" s="13"/>
      <c r="AS8177" s="13">
        <f t="shared" si="1527"/>
        <v>89.550524386267284</v>
      </c>
      <c r="AT8177" s="13"/>
      <c r="AU8177" s="13"/>
      <c r="AV8177" s="13">
        <f t="shared" si="1528"/>
        <v>8019.2964178554512</v>
      </c>
      <c r="AW8177" s="13"/>
      <c r="AX8177" s="13"/>
    </row>
    <row r="8178" spans="1:50" x14ac:dyDescent="0.25">
      <c r="A8178">
        <v>120</v>
      </c>
      <c r="B8178">
        <f t="shared" si="1533"/>
        <v>8167</v>
      </c>
      <c r="N8178" s="3">
        <f t="shared" si="1536"/>
        <v>117.12460397002624</v>
      </c>
      <c r="O8178" s="3">
        <f t="shared" si="1536"/>
        <v>-6.9020179810595899</v>
      </c>
      <c r="P8178" s="3">
        <f t="shared" si="1536"/>
        <v>66.618175623838809</v>
      </c>
      <c r="Q8178" s="3">
        <f t="shared" si="1536"/>
        <v>139.89640595263583</v>
      </c>
      <c r="R8178" s="3">
        <f t="shared" si="1536"/>
        <v>7.731208018666452</v>
      </c>
      <c r="S8178" s="3">
        <f t="shared" si="1536"/>
        <v>-8.4573576927911205</v>
      </c>
      <c r="T8178" s="3">
        <f t="shared" si="1536"/>
        <v>-94.348920214492125</v>
      </c>
      <c r="U8178" s="3">
        <f t="shared" si="1536"/>
        <v>-10.596481740665821</v>
      </c>
      <c r="W8178" s="3">
        <f t="shared" si="1530"/>
        <v>422.07999949780253</v>
      </c>
      <c r="X8178" s="3">
        <f t="shared" si="1531"/>
        <v>91252.326096592384</v>
      </c>
      <c r="Z8178" s="3">
        <f t="shared" si="1532"/>
        <v>-302.07999949780253</v>
      </c>
      <c r="AA8178" s="3">
        <f>Z8177*$AF$4</f>
        <v>-149.88658884222531</v>
      </c>
      <c r="AB8178" s="3">
        <f t="shared" si="1534"/>
        <v>272.19341065557722</v>
      </c>
      <c r="AN8178">
        <v>134</v>
      </c>
      <c r="AO8178" s="13">
        <v>86.787304704723738</v>
      </c>
      <c r="AP8178" s="13">
        <f t="shared" si="1526"/>
        <v>47.212695295276262</v>
      </c>
      <c r="AQ8178" s="13"/>
      <c r="AR8178" s="13"/>
      <c r="AS8178" s="13">
        <f t="shared" si="1527"/>
        <v>47.212695295276262</v>
      </c>
      <c r="AT8178" s="13"/>
      <c r="AU8178" s="13"/>
      <c r="AV8178" s="13">
        <f t="shared" si="1528"/>
        <v>2229.0385970446014</v>
      </c>
      <c r="AW8178" s="13"/>
      <c r="AX8178" s="13"/>
    </row>
    <row r="8179" spans="1:50" x14ac:dyDescent="0.25">
      <c r="A8179">
        <v>231</v>
      </c>
      <c r="B8179">
        <f t="shared" si="1533"/>
        <v>8168</v>
      </c>
      <c r="N8179" s="3">
        <f t="shared" si="1536"/>
        <v>117.15390442604303</v>
      </c>
      <c r="O8179" s="3">
        <f t="shared" si="1536"/>
        <v>-6.8961722277144499</v>
      </c>
      <c r="P8179" s="3">
        <f t="shared" si="1536"/>
        <v>81.806672697018442</v>
      </c>
      <c r="Q8179" s="3">
        <f t="shared" si="1536"/>
        <v>212.69629768335992</v>
      </c>
      <c r="R8179" s="3">
        <f t="shared" si="1536"/>
        <v>27.612469888340325</v>
      </c>
      <c r="S8179" s="3">
        <f t="shared" si="1536"/>
        <v>4.1009149485680947</v>
      </c>
      <c r="T8179" s="3">
        <f t="shared" si="1536"/>
        <v>-26.605431030102132</v>
      </c>
      <c r="U8179" s="3">
        <f t="shared" si="1536"/>
        <v>-6.3044143478672412</v>
      </c>
      <c r="W8179" s="3">
        <f t="shared" si="1530"/>
        <v>614.57862559928992</v>
      </c>
      <c r="X8179" s="3">
        <f t="shared" si="1531"/>
        <v>147132.56201664024</v>
      </c>
      <c r="Z8179" s="3">
        <f t="shared" si="1532"/>
        <v>-383.57862559928992</v>
      </c>
      <c r="AA8179" s="3">
        <f>Z8178*$AF$4</f>
        <v>-248.24632278729914</v>
      </c>
      <c r="AB8179" s="3">
        <f t="shared" si="1534"/>
        <v>366.33230281199076</v>
      </c>
      <c r="AN8179">
        <v>35</v>
      </c>
      <c r="AO8179" s="13">
        <v>7.3942822316583658</v>
      </c>
      <c r="AP8179" s="13">
        <f t="shared" si="1526"/>
        <v>27.605717768341634</v>
      </c>
      <c r="AQ8179" s="13"/>
      <c r="AR8179" s="13"/>
      <c r="AS8179" s="13">
        <f t="shared" si="1527"/>
        <v>27.605717768341634</v>
      </c>
      <c r="AT8179" s="13"/>
      <c r="AU8179" s="13"/>
      <c r="AV8179" s="13">
        <f t="shared" si="1528"/>
        <v>762.07565350533298</v>
      </c>
      <c r="AW8179" s="13"/>
      <c r="AX8179" s="13"/>
    </row>
    <row r="8180" spans="1:50" x14ac:dyDescent="0.25">
      <c r="A8180">
        <v>342</v>
      </c>
      <c r="B8180">
        <f t="shared" si="1533"/>
        <v>8169</v>
      </c>
      <c r="N8180" s="3">
        <f t="shared" si="1536"/>
        <v>117.18314461107711</v>
      </c>
      <c r="O8180" s="3">
        <f t="shared" si="1536"/>
        <v>-6.8903122831555867</v>
      </c>
      <c r="P8180" s="3">
        <f t="shared" si="1536"/>
        <v>91.450512774740758</v>
      </c>
      <c r="Q8180" s="3">
        <f t="shared" si="1536"/>
        <v>271.00128822433089</v>
      </c>
      <c r="R8180" s="3">
        <f t="shared" si="1536"/>
        <v>45.601721878258331</v>
      </c>
      <c r="S8180" s="3">
        <f t="shared" si="1536"/>
        <v>15.563290330394935</v>
      </c>
      <c r="T8180" s="3">
        <f t="shared" si="1536"/>
        <v>48.266961913195424</v>
      </c>
      <c r="U8180" s="3">
        <f t="shared" si="1536"/>
        <v>-0.31855951797655546</v>
      </c>
      <c r="W8180" s="3">
        <f t="shared" si="1530"/>
        <v>792.87243149250912</v>
      </c>
      <c r="X8180" s="3">
        <f t="shared" si="1531"/>
        <v>203285.94947996733</v>
      </c>
      <c r="Z8180" s="3">
        <f t="shared" si="1532"/>
        <v>-450.87243149250912</v>
      </c>
      <c r="AA8180" s="3">
        <f>Z8179*$AF$4</f>
        <v>-315.22107873124048</v>
      </c>
      <c r="AB8180" s="3">
        <f t="shared" si="1534"/>
        <v>477.65135276126864</v>
      </c>
      <c r="AN8180">
        <v>12</v>
      </c>
      <c r="AO8180" s="13">
        <v>-58.389221172185202</v>
      </c>
      <c r="AP8180" s="13">
        <f t="shared" si="1526"/>
        <v>70.389221172185202</v>
      </c>
      <c r="AQ8180" s="13"/>
      <c r="AR8180" s="13"/>
      <c r="AS8180" s="13">
        <f t="shared" si="1527"/>
        <v>70.389221172185202</v>
      </c>
      <c r="AT8180" s="13"/>
      <c r="AU8180" s="13"/>
      <c r="AV8180" s="13">
        <f t="shared" si="1528"/>
        <v>4954.6424572268052</v>
      </c>
      <c r="AW8180" s="13"/>
      <c r="AX8180" s="13"/>
    </row>
    <row r="8181" spans="1:50" x14ac:dyDescent="0.25">
      <c r="A8181">
        <v>282</v>
      </c>
      <c r="B8181">
        <f t="shared" si="1533"/>
        <v>8170</v>
      </c>
      <c r="N8181" s="3">
        <f t="shared" si="1536"/>
        <v>117.21232451008557</v>
      </c>
      <c r="O8181" s="3">
        <f t="shared" si="1536"/>
        <v>-6.8844381594418325</v>
      </c>
      <c r="P8181" s="3">
        <f t="shared" si="1536"/>
        <v>94.896059868801927</v>
      </c>
      <c r="Q8181" s="3">
        <f t="shared" si="1536"/>
        <v>310.83798882359241</v>
      </c>
      <c r="R8181" s="3">
        <f t="shared" si="1536"/>
        <v>60.466338198986328</v>
      </c>
      <c r="S8181" s="3">
        <f t="shared" si="1536"/>
        <v>22.866650605435055</v>
      </c>
      <c r="T8181" s="3">
        <f t="shared" si="1536"/>
        <v>110.20626139073121</v>
      </c>
      <c r="U8181" s="3">
        <f t="shared" si="1536"/>
        <v>5.7528817089693458</v>
      </c>
      <c r="W8181" s="3">
        <f t="shared" si="1530"/>
        <v>926.36845050880402</v>
      </c>
      <c r="X8181" s="3">
        <f t="shared" si="1531"/>
        <v>415210.70001111703</v>
      </c>
      <c r="Z8181" s="3">
        <f t="shared" si="1532"/>
        <v>-644.36845050880402</v>
      </c>
      <c r="AA8181" s="3">
        <f>Z8180*$AF$4</f>
        <v>-370.52245547622908</v>
      </c>
      <c r="AB8181" s="3">
        <f t="shared" si="1534"/>
        <v>555.84599503257493</v>
      </c>
      <c r="AN8181">
        <v>0</v>
      </c>
      <c r="AO8181" s="13">
        <v>-47.417633996377255</v>
      </c>
      <c r="AP8181" s="13">
        <f t="shared" si="1526"/>
        <v>47.417633996377255</v>
      </c>
      <c r="AQ8181" s="13"/>
      <c r="AR8181" s="13"/>
      <c r="AS8181" s="13">
        <f t="shared" si="1527"/>
        <v>47.417633996377255</v>
      </c>
      <c r="AT8181" s="13"/>
      <c r="AU8181" s="13"/>
      <c r="AV8181" s="13">
        <f t="shared" si="1528"/>
        <v>2248.4320138143921</v>
      </c>
      <c r="AW8181" s="13"/>
      <c r="AX8181" s="13"/>
    </row>
    <row r="8182" spans="1:50" x14ac:dyDescent="0.25">
      <c r="A8182">
        <v>570</v>
      </c>
      <c r="B8182">
        <f t="shared" si="1533"/>
        <v>8171</v>
      </c>
      <c r="N8182" s="3">
        <f t="shared" si="1536"/>
        <v>117.2414441080565</v>
      </c>
      <c r="O8182" s="3">
        <f t="shared" si="1536"/>
        <v>-6.8785498686611897</v>
      </c>
      <c r="P8182" s="3">
        <f t="shared" si="1536"/>
        <v>91.909783190460601</v>
      </c>
      <c r="Q8182" s="3">
        <f t="shared" si="1536"/>
        <v>329.49159416854866</v>
      </c>
      <c r="R8182" s="3">
        <f t="shared" si="1536"/>
        <v>71.187793486754757</v>
      </c>
      <c r="S8182" s="3">
        <f t="shared" si="1536"/>
        <v>24.059301429566805</v>
      </c>
      <c r="T8182" s="3">
        <f t="shared" si="1536"/>
        <v>142.61588212770371</v>
      </c>
      <c r="U8182" s="3">
        <f t="shared" si="1536"/>
        <v>10.278714061224347</v>
      </c>
      <c r="W8182" s="3">
        <f t="shared" si="1530"/>
        <v>990.92034626529812</v>
      </c>
      <c r="X8182" s="3">
        <f t="shared" si="1531"/>
        <v>177173.93790009848</v>
      </c>
      <c r="Z8182" s="3">
        <f t="shared" si="1532"/>
        <v>-420.92034626529812</v>
      </c>
      <c r="AA8182" s="3">
        <f>Z8181*$AF$4</f>
        <v>-529.53554894363003</v>
      </c>
      <c r="AB8182" s="3">
        <f t="shared" si="1534"/>
        <v>461.38479732166809</v>
      </c>
      <c r="AN8182">
        <v>0</v>
      </c>
      <c r="AO8182" s="13">
        <v>-24.448204465256723</v>
      </c>
      <c r="AP8182" s="13">
        <f t="shared" si="1526"/>
        <v>24.448204465256723</v>
      </c>
      <c r="AQ8182" s="13"/>
      <c r="AR8182" s="13"/>
      <c r="AS8182" s="13">
        <f t="shared" si="1527"/>
        <v>24.448204465256723</v>
      </c>
      <c r="AT8182" s="13"/>
      <c r="AU8182" s="13"/>
      <c r="AV8182" s="13">
        <f t="shared" si="1528"/>
        <v>597.7147015749988</v>
      </c>
      <c r="AW8182" s="13"/>
      <c r="AX8182" s="13"/>
    </row>
    <row r="8183" spans="1:50" x14ac:dyDescent="0.25">
      <c r="A8183">
        <v>581</v>
      </c>
      <c r="B8183">
        <f t="shared" si="1533"/>
        <v>8172</v>
      </c>
      <c r="N8183" s="3">
        <f t="shared" si="1536"/>
        <v>117.27050339000904</v>
      </c>
      <c r="O8183" s="3">
        <f t="shared" si="1536"/>
        <v>-6.8726474229308137</v>
      </c>
      <c r="P8183" s="3">
        <f t="shared" si="1536"/>
        <v>82.694085298456727</v>
      </c>
      <c r="Q8183" s="3">
        <f t="shared" si="1536"/>
        <v>325.69089188154385</v>
      </c>
      <c r="R8183" s="3">
        <f t="shared" si="1536"/>
        <v>77.031452288384372</v>
      </c>
      <c r="S8183" s="3">
        <f t="shared" si="1536"/>
        <v>18.822527885223213</v>
      </c>
      <c r="T8183" s="3">
        <f t="shared" si="1536"/>
        <v>136.81169242074051</v>
      </c>
      <c r="U8183" s="3">
        <f t="shared" si="1536"/>
        <v>12.042996206620549</v>
      </c>
      <c r="W8183" s="3">
        <f t="shared" si="1530"/>
        <v>974.50588550969121</v>
      </c>
      <c r="X8183" s="3">
        <f t="shared" si="1531"/>
        <v>154846.88193076622</v>
      </c>
      <c r="Z8183" s="3">
        <f t="shared" si="1532"/>
        <v>-393.50588550969121</v>
      </c>
      <c r="AA8183" s="3">
        <f>Z8182*$AF$4</f>
        <v>-345.90813135735937</v>
      </c>
      <c r="AB8183" s="3">
        <f t="shared" si="1534"/>
        <v>628.59775415233185</v>
      </c>
      <c r="AN8183">
        <v>0</v>
      </c>
      <c r="AO8183" s="13">
        <v>1.097101572830848</v>
      </c>
      <c r="AP8183" s="13">
        <f t="shared" si="1526"/>
        <v>-1.097101572830848</v>
      </c>
      <c r="AQ8183" s="13"/>
      <c r="AR8183" s="13"/>
      <c r="AS8183" s="13">
        <f t="shared" si="1527"/>
        <v>1.097101572830848</v>
      </c>
      <c r="AT8183" s="13"/>
      <c r="AU8183" s="13"/>
      <c r="AV8183" s="13">
        <f t="shared" si="1528"/>
        <v>1.2036318611079204</v>
      </c>
      <c r="AW8183" s="13"/>
      <c r="AX8183" s="13"/>
    </row>
    <row r="8184" spans="1:50" x14ac:dyDescent="0.25">
      <c r="A8184">
        <v>465</v>
      </c>
      <c r="B8184">
        <f t="shared" si="1533"/>
        <v>8173</v>
      </c>
      <c r="N8184" s="3">
        <f t="shared" si="1536"/>
        <v>117.29950234099337</v>
      </c>
      <c r="O8184" s="3">
        <f t="shared" si="1536"/>
        <v>-6.8667308343969893</v>
      </c>
      <c r="P8184" s="3">
        <f t="shared" si="1536"/>
        <v>67.873583746595131</v>
      </c>
      <c r="Q8184" s="3">
        <f t="shared" si="1536"/>
        <v>299.69489354249242</v>
      </c>
      <c r="R8184" s="3">
        <f t="shared" si="1536"/>
        <v>77.596906374140076</v>
      </c>
      <c r="S8184" s="3">
        <f t="shared" si="1536"/>
        <v>8.5557654272075752</v>
      </c>
      <c r="T8184" s="3">
        <f t="shared" si="1536"/>
        <v>94.34892021455596</v>
      </c>
      <c r="U8184" s="3">
        <f t="shared" si="1536"/>
        <v>10.571723936600774</v>
      </c>
      <c r="W8184" s="3">
        <f t="shared" si="1530"/>
        <v>880.08894830983206</v>
      </c>
      <c r="X8184" s="3">
        <f t="shared" si="1531"/>
        <v>172298.83500896243</v>
      </c>
      <c r="Z8184" s="3">
        <f t="shared" si="1532"/>
        <v>-415.08894830983206</v>
      </c>
      <c r="AA8184" s="3">
        <f>Z8183*$AF$4</f>
        <v>-323.37920165300915</v>
      </c>
      <c r="AB8184" s="3">
        <f t="shared" si="1534"/>
        <v>556.70974665682297</v>
      </c>
      <c r="AN8184">
        <v>0</v>
      </c>
      <c r="AO8184" s="13">
        <v>13.053854401906882</v>
      </c>
      <c r="AP8184" s="13">
        <f t="shared" si="1526"/>
        <v>-13.053854401906882</v>
      </c>
      <c r="AQ8184" s="13"/>
      <c r="AR8184" s="13"/>
      <c r="AS8184" s="13">
        <f t="shared" si="1527"/>
        <v>13.053854401906882</v>
      </c>
      <c r="AT8184" s="13"/>
      <c r="AU8184" s="13"/>
      <c r="AV8184" s="13">
        <f t="shared" si="1528"/>
        <v>170.40311474618369</v>
      </c>
      <c r="AW8184" s="13"/>
      <c r="AX8184" s="13"/>
    </row>
    <row r="8185" spans="1:50" x14ac:dyDescent="0.25">
      <c r="A8185">
        <v>450</v>
      </c>
      <c r="B8185">
        <f t="shared" si="1533"/>
        <v>8174</v>
      </c>
      <c r="N8185" s="3">
        <f t="shared" si="1536"/>
        <v>117.32844094609068</v>
      </c>
      <c r="O8185" s="3">
        <f t="shared" si="1536"/>
        <v>-6.8608001152351035</v>
      </c>
      <c r="P8185" s="3">
        <f t="shared" si="1536"/>
        <v>48.452776027519938</v>
      </c>
      <c r="Q8185" s="3">
        <f t="shared" si="1536"/>
        <v>253.27518347769495</v>
      </c>
      <c r="R8185" s="3">
        <f t="shared" si="1536"/>
        <v>72.845410759559201</v>
      </c>
      <c r="S8185" s="3">
        <f t="shared" si="1536"/>
        <v>-3.9973745837949841</v>
      </c>
      <c r="T8185" s="3">
        <f t="shared" si="1536"/>
        <v>26.605431030055023</v>
      </c>
      <c r="U8185" s="3">
        <f t="shared" si="1536"/>
        <v>6.2601794058697919</v>
      </c>
      <c r="W8185" s="3">
        <f t="shared" si="1530"/>
        <v>724.92363050940332</v>
      </c>
      <c r="X8185" s="3">
        <f t="shared" si="1531"/>
        <v>75583.002612470926</v>
      </c>
      <c r="Z8185" s="3">
        <f t="shared" si="1532"/>
        <v>-274.92363050940332</v>
      </c>
      <c r="AA8185" s="3">
        <f>Z8184*$AF$4</f>
        <v>-341.11594683153692</v>
      </c>
      <c r="AB8185" s="3">
        <f t="shared" si="1534"/>
        <v>383.80768367786641</v>
      </c>
      <c r="AN8185">
        <v>0</v>
      </c>
      <c r="AO8185" s="13">
        <v>10.712469031387219</v>
      </c>
      <c r="AP8185" s="13">
        <f t="shared" si="1526"/>
        <v>-10.712469031387219</v>
      </c>
      <c r="AQ8185" s="13"/>
      <c r="AR8185" s="13"/>
      <c r="AS8185" s="13">
        <f t="shared" si="1527"/>
        <v>10.712469031387219</v>
      </c>
      <c r="AT8185" s="13"/>
      <c r="AU8185" s="13"/>
      <c r="AV8185" s="13">
        <f t="shared" si="1528"/>
        <v>114.75699274843021</v>
      </c>
      <c r="AW8185" s="13"/>
      <c r="AX8185" s="13"/>
    </row>
    <row r="8186" spans="1:50" x14ac:dyDescent="0.25">
      <c r="A8186">
        <v>221</v>
      </c>
      <c r="B8186">
        <f t="shared" si="1533"/>
        <v>8175</v>
      </c>
      <c r="N8186" s="3">
        <f t="shared" si="1536"/>
        <v>117.35731919041316</v>
      </c>
      <c r="O8186" s="3">
        <f t="shared" si="1536"/>
        <v>-6.8548552776496319</v>
      </c>
      <c r="P8186" s="3">
        <f t="shared" si="1536"/>
        <v>25.74795717956399</v>
      </c>
      <c r="Q8186" s="3">
        <f t="shared" si="1536"/>
        <v>189.59518821589978</v>
      </c>
      <c r="R8186" s="3">
        <f t="shared" si="1536"/>
        <v>63.102538516618196</v>
      </c>
      <c r="S8186" s="3">
        <f t="shared" si="1536"/>
        <v>-15.482286673272759</v>
      </c>
      <c r="T8186" s="3">
        <f t="shared" si="1536"/>
        <v>-48.266961913240614</v>
      </c>
      <c r="U8186" s="3">
        <f t="shared" si="1536"/>
        <v>0.26673190261389212</v>
      </c>
      <c r="W8186" s="3">
        <f t="shared" si="1530"/>
        <v>536.48001470258987</v>
      </c>
      <c r="X8186" s="3">
        <f t="shared" si="1531"/>
        <v>99527.639676746316</v>
      </c>
      <c r="Z8186" s="3">
        <f t="shared" si="1532"/>
        <v>-315.48001470258987</v>
      </c>
      <c r="AA8186" s="3">
        <f>Z8185*$AF$4</f>
        <v>-225.92949031632256</v>
      </c>
      <c r="AB8186" s="3">
        <f t="shared" si="1534"/>
        <v>310.55052438626728</v>
      </c>
      <c r="AN8186">
        <v>0</v>
      </c>
      <c r="AO8186" s="13">
        <v>-1.0222194678551277</v>
      </c>
      <c r="AP8186" s="13">
        <f t="shared" si="1526"/>
        <v>1.0222194678551277</v>
      </c>
      <c r="AQ8186" s="13"/>
      <c r="AR8186" s="13"/>
      <c r="AS8186" s="13">
        <f t="shared" si="1527"/>
        <v>1.0222194678551277</v>
      </c>
      <c r="AT8186" s="13"/>
      <c r="AU8186" s="13"/>
      <c r="AV8186" s="13">
        <f t="shared" si="1528"/>
        <v>1.0449326404620205</v>
      </c>
      <c r="AW8186" s="13"/>
      <c r="AX8186" s="13"/>
    </row>
    <row r="8187" spans="1:50" x14ac:dyDescent="0.25">
      <c r="A8187">
        <v>134</v>
      </c>
      <c r="B8187">
        <f t="shared" si="1533"/>
        <v>8176</v>
      </c>
      <c r="N8187" s="3">
        <f t="shared" ref="N8187:U8202" si="1537">N$3*COS(N$2*$B8187)+N$4*SIN(N$2*$B8187)</f>
        <v>117.38613705910423</v>
      </c>
      <c r="O8187" s="3">
        <f t="shared" si="1537"/>
        <v>-6.8488963338740785</v>
      </c>
      <c r="P8187" s="3">
        <f t="shared" si="1537"/>
        <v>1.298004515689227</v>
      </c>
      <c r="Q8187" s="3">
        <f t="shared" si="1537"/>
        <v>112.99459419817767</v>
      </c>
      <c r="R8187" s="3">
        <f t="shared" si="1537"/>
        <v>49.035872466244925</v>
      </c>
      <c r="S8187" s="3">
        <f t="shared" si="1537"/>
        <v>-22.829830456028869</v>
      </c>
      <c r="T8187" s="3">
        <f t="shared" si="1537"/>
        <v>-110.20626139067656</v>
      </c>
      <c r="U8187" s="3">
        <f t="shared" si="1537"/>
        <v>-5.7983776331153107</v>
      </c>
      <c r="W8187" s="3">
        <f t="shared" si="1530"/>
        <v>346.04562598716507</v>
      </c>
      <c r="X8187" s="3">
        <f t="shared" si="1531"/>
        <v>44963.347500288692</v>
      </c>
      <c r="Z8187" s="3">
        <f t="shared" si="1532"/>
        <v>-212.04562598716507</v>
      </c>
      <c r="AA8187" s="3">
        <f>Z8186*$AF$4</f>
        <v>-259.25832128244133</v>
      </c>
      <c r="AB8187" s="3">
        <f t="shared" si="1534"/>
        <v>86.787304704723738</v>
      </c>
      <c r="AN8187">
        <v>0</v>
      </c>
      <c r="AO8187" s="13">
        <v>-13.235668060281405</v>
      </c>
      <c r="AP8187" s="13">
        <f t="shared" si="1526"/>
        <v>13.235668060281405</v>
      </c>
      <c r="AQ8187" s="13"/>
      <c r="AR8187" s="13"/>
      <c r="AS8187" s="13">
        <f t="shared" si="1527"/>
        <v>13.235668060281405</v>
      </c>
      <c r="AT8187" s="13"/>
      <c r="AU8187" s="13"/>
      <c r="AV8187" s="13">
        <f t="shared" si="1528"/>
        <v>175.18290900195333</v>
      </c>
      <c r="AW8187" s="13"/>
      <c r="AX8187" s="13"/>
    </row>
    <row r="8188" spans="1:50" x14ac:dyDescent="0.25">
      <c r="A8188">
        <v>35</v>
      </c>
      <c r="B8188">
        <f t="shared" si="1533"/>
        <v>8177</v>
      </c>
      <c r="N8188" s="3">
        <f t="shared" si="1537"/>
        <v>117.41489453733818</v>
      </c>
      <c r="O8188" s="3">
        <f t="shared" si="1537"/>
        <v>-6.8429232961709978</v>
      </c>
      <c r="P8188" s="3">
        <f t="shared" si="1537"/>
        <v>-23.239923732337537</v>
      </c>
      <c r="Q8188" s="3">
        <f t="shared" si="1537"/>
        <v>28.693605318111956</v>
      </c>
      <c r="R8188" s="3">
        <f t="shared" si="1537"/>
        <v>31.609262320187575</v>
      </c>
      <c r="S8188" s="3">
        <f t="shared" si="1537"/>
        <v>-24.076504323999963</v>
      </c>
      <c r="T8188" s="3">
        <f t="shared" si="1537"/>
        <v>-142.6158821277125</v>
      </c>
      <c r="U8188" s="3">
        <f t="shared" si="1537"/>
        <v>-10.305655045409832</v>
      </c>
      <c r="W8188" s="3">
        <f t="shared" si="1530"/>
        <v>181.65125721165074</v>
      </c>
      <c r="X8188" s="3">
        <f t="shared" si="1531"/>
        <v>21506.591241757746</v>
      </c>
      <c r="Z8188" s="3">
        <f t="shared" si="1532"/>
        <v>-146.65125721165074</v>
      </c>
      <c r="AA8188" s="3">
        <f>Z8187*$AF$4</f>
        <v>-174.25697497999238</v>
      </c>
      <c r="AB8188" s="3">
        <f t="shared" si="1534"/>
        <v>7.3942822316583658</v>
      </c>
      <c r="AN8188">
        <v>0</v>
      </c>
      <c r="AO8188" s="13">
        <v>-15.784513537178581</v>
      </c>
      <c r="AP8188" s="13">
        <f t="shared" si="1526"/>
        <v>15.784513537178581</v>
      </c>
      <c r="AQ8188" s="13"/>
      <c r="AR8188" s="13"/>
      <c r="AS8188" s="13">
        <f t="shared" si="1527"/>
        <v>15.784513537178581</v>
      </c>
      <c r="AT8188" s="13"/>
      <c r="AU8188" s="13"/>
      <c r="AV8188" s="13">
        <f t="shared" si="1528"/>
        <v>249.15086760537389</v>
      </c>
      <c r="AW8188" s="13"/>
      <c r="AX8188" s="13"/>
    </row>
    <row r="8189" spans="1:50" x14ac:dyDescent="0.25">
      <c r="A8189">
        <v>12</v>
      </c>
      <c r="B8189">
        <f t="shared" si="1533"/>
        <v>8178</v>
      </c>
      <c r="N8189" s="3">
        <f t="shared" si="1537"/>
        <v>117.44359161032048</v>
      </c>
      <c r="O8189" s="3">
        <f t="shared" si="1537"/>
        <v>-6.8369361768319434</v>
      </c>
      <c r="P8189" s="3">
        <f t="shared" si="1537"/>
        <v>-46.202706561925879</v>
      </c>
      <c r="Q8189" s="3">
        <f t="shared" si="1537"/>
        <v>-57.562805345960925</v>
      </c>
      <c r="R8189" s="3">
        <f t="shared" si="1537"/>
        <v>12.016781578582993</v>
      </c>
      <c r="S8189" s="3">
        <f t="shared" si="1537"/>
        <v>-18.889156653090975</v>
      </c>
      <c r="T8189" s="3">
        <f t="shared" si="1537"/>
        <v>-136.81169242072457</v>
      </c>
      <c r="U8189" s="3">
        <f t="shared" si="1537"/>
        <v>-12.044144100235739</v>
      </c>
      <c r="W8189" s="3">
        <f t="shared" si="1530"/>
        <v>62.127315491777267</v>
      </c>
      <c r="X8189" s="3">
        <f t="shared" si="1531"/>
        <v>2512.7477584121734</v>
      </c>
      <c r="Z8189" s="3">
        <f t="shared" si="1532"/>
        <v>-50.127315491777267</v>
      </c>
      <c r="AA8189" s="3">
        <f>Z8188*$AF$4</f>
        <v>-120.51653666396247</v>
      </c>
      <c r="AB8189" s="3">
        <f t="shared" si="1534"/>
        <v>-58.389221172185202</v>
      </c>
      <c r="AN8189">
        <v>0</v>
      </c>
      <c r="AO8189" s="13">
        <v>-0.48194752151858822</v>
      </c>
      <c r="AP8189" s="13">
        <f t="shared" si="1526"/>
        <v>0.48194752151858822</v>
      </c>
      <c r="AQ8189" s="13"/>
      <c r="AR8189" s="13"/>
      <c r="AS8189" s="13">
        <f t="shared" si="1527"/>
        <v>0.48194752151858822</v>
      </c>
      <c r="AT8189" s="13"/>
      <c r="AU8189" s="13"/>
      <c r="AV8189" s="13">
        <f t="shared" si="1528"/>
        <v>0.23227341349791006</v>
      </c>
      <c r="AW8189" s="13"/>
      <c r="AX8189" s="13"/>
    </row>
    <row r="8190" spans="1:50" x14ac:dyDescent="0.25">
      <c r="A8190">
        <v>0</v>
      </c>
      <c r="B8190">
        <f t="shared" si="1533"/>
        <v>8179</v>
      </c>
      <c r="N8190" s="3">
        <f t="shared" si="1537"/>
        <v>117.47222826328759</v>
      </c>
      <c r="O8190" s="3">
        <f t="shared" si="1537"/>
        <v>-6.8309349881774422</v>
      </c>
      <c r="P8190" s="3">
        <f t="shared" si="1537"/>
        <v>-66.033982489914223</v>
      </c>
      <c r="Q8190" s="3">
        <f t="shared" si="1537"/>
        <v>-139.89640595259854</v>
      </c>
      <c r="R8190" s="3">
        <f t="shared" si="1537"/>
        <v>-8.3990905351620331</v>
      </c>
      <c r="S8190" s="3">
        <f t="shared" si="1537"/>
        <v>-8.6540147043133491</v>
      </c>
      <c r="T8190" s="3">
        <f t="shared" si="1537"/>
        <v>-94.348920214519566</v>
      </c>
      <c r="U8190" s="3">
        <f t="shared" si="1537"/>
        <v>-10.546770338635854</v>
      </c>
      <c r="W8190" s="3">
        <f t="shared" si="1530"/>
        <v>-6.2235073983896143</v>
      </c>
      <c r="X8190" s="3">
        <f t="shared" si="1531"/>
        <v>38.732044337810265</v>
      </c>
      <c r="Z8190" s="3">
        <f t="shared" si="1532"/>
        <v>6.2235073983896143</v>
      </c>
      <c r="AA8190" s="3">
        <f>Z8189*$AF$4</f>
        <v>-41.194126597987641</v>
      </c>
      <c r="AB8190" s="3">
        <f t="shared" si="1534"/>
        <v>-47.417633996377255</v>
      </c>
      <c r="AN8190">
        <v>5</v>
      </c>
      <c r="AO8190" s="13">
        <v>36.197667740823505</v>
      </c>
      <c r="AP8190" s="13">
        <f t="shared" si="1526"/>
        <v>-31.197667740823505</v>
      </c>
      <c r="AQ8190" s="13"/>
      <c r="AR8190" s="13"/>
      <c r="AS8190" s="13">
        <f t="shared" si="1527"/>
        <v>31.197667740823505</v>
      </c>
      <c r="AT8190" s="13"/>
      <c r="AU8190" s="13"/>
      <c r="AV8190" s="13">
        <f t="shared" si="1528"/>
        <v>973.29447246681957</v>
      </c>
      <c r="AW8190" s="13"/>
      <c r="AX8190" s="13"/>
    </row>
    <row r="8191" spans="1:50" x14ac:dyDescent="0.25">
      <c r="A8191">
        <v>0</v>
      </c>
      <c r="B8191">
        <f t="shared" si="1533"/>
        <v>8180</v>
      </c>
      <c r="N8191" s="3">
        <f t="shared" si="1537"/>
        <v>117.50080448150715</v>
      </c>
      <c r="O8191" s="3">
        <f t="shared" si="1537"/>
        <v>-6.8249197425569772</v>
      </c>
      <c r="P8191" s="3">
        <f t="shared" si="1537"/>
        <v>-81.38963594264527</v>
      </c>
      <c r="Q8191" s="3">
        <f t="shared" si="1537"/>
        <v>-212.69629768344356</v>
      </c>
      <c r="R8191" s="3">
        <f t="shared" si="1537"/>
        <v>-28.23945591815275</v>
      </c>
      <c r="S8191" s="3">
        <f t="shared" si="1537"/>
        <v>3.8937601855136035</v>
      </c>
      <c r="T8191" s="3">
        <f t="shared" si="1537"/>
        <v>-26.605431030007928</v>
      </c>
      <c r="U8191" s="3">
        <f t="shared" si="1537"/>
        <v>-6.2158285220374108</v>
      </c>
      <c r="W8191" s="3">
        <f t="shared" si="1530"/>
        <v>-29.562620610179323</v>
      </c>
      <c r="X8191" s="3">
        <f t="shared" si="1531"/>
        <v>873.94853734139929</v>
      </c>
      <c r="Z8191" s="3">
        <f t="shared" si="1532"/>
        <v>29.562620610179323</v>
      </c>
      <c r="AA8191" s="3">
        <f>Z8190*$AF$4</f>
        <v>5.1144161449226013</v>
      </c>
      <c r="AB8191" s="3">
        <f t="shared" si="1534"/>
        <v>-24.448204465256723</v>
      </c>
      <c r="AN8191">
        <v>41</v>
      </c>
      <c r="AO8191" s="13">
        <v>95.763365406999739</v>
      </c>
      <c r="AP8191" s="13">
        <f t="shared" si="1526"/>
        <v>-54.763365406999739</v>
      </c>
      <c r="AQ8191" s="13"/>
      <c r="AR8191" s="13"/>
      <c r="AS8191" s="13">
        <f t="shared" si="1527"/>
        <v>54.763365406999739</v>
      </c>
      <c r="AT8191" s="13"/>
      <c r="AU8191" s="13"/>
      <c r="AV8191" s="13">
        <f t="shared" si="1528"/>
        <v>2999.0261907005756</v>
      </c>
      <c r="AW8191" s="13"/>
      <c r="AX8191" s="13"/>
    </row>
    <row r="8192" spans="1:50" x14ac:dyDescent="0.25">
      <c r="A8192">
        <v>0</v>
      </c>
      <c r="B8192">
        <f t="shared" si="1533"/>
        <v>8181</v>
      </c>
      <c r="N8192" s="3">
        <f t="shared" si="1537"/>
        <v>117.52932025027781</v>
      </c>
      <c r="O8192" s="3">
        <f t="shared" si="1537"/>
        <v>-6.8188904523489562</v>
      </c>
      <c r="P8192" s="3">
        <f t="shared" si="1537"/>
        <v>-91.228898135203522</v>
      </c>
      <c r="Q8192" s="3">
        <f t="shared" si="1537"/>
        <v>-271.00128822430725</v>
      </c>
      <c r="R8192" s="3">
        <f t="shared" si="1537"/>
        <v>-46.144850260445793</v>
      </c>
      <c r="S8192" s="3">
        <f t="shared" si="1537"/>
        <v>15.400996276049792</v>
      </c>
      <c r="T8192" s="3">
        <f t="shared" si="1537"/>
        <v>48.266961913161367</v>
      </c>
      <c r="U8192" s="3">
        <f t="shared" si="1537"/>
        <v>-0.21489934723565884</v>
      </c>
      <c r="W8192" s="3">
        <f t="shared" si="1530"/>
        <v>-23.19716441840842</v>
      </c>
      <c r="X8192" s="3">
        <f t="shared" si="1531"/>
        <v>538.10843705467369</v>
      </c>
      <c r="Z8192" s="3">
        <f t="shared" si="1532"/>
        <v>23.19716441840842</v>
      </c>
      <c r="AA8192" s="3">
        <f>Z8191*$AF$4</f>
        <v>24.294265991239268</v>
      </c>
      <c r="AB8192" s="3">
        <f t="shared" si="1534"/>
        <v>1.097101572830848</v>
      </c>
      <c r="AN8192">
        <v>130</v>
      </c>
      <c r="AO8192" s="13">
        <v>191.05990169556867</v>
      </c>
      <c r="AP8192" s="13">
        <f t="shared" si="1526"/>
        <v>-61.059901695568669</v>
      </c>
      <c r="AQ8192" s="13"/>
      <c r="AR8192" s="13"/>
      <c r="AS8192" s="13">
        <f t="shared" si="1527"/>
        <v>61.059901695568669</v>
      </c>
      <c r="AT8192" s="13"/>
      <c r="AU8192" s="13"/>
      <c r="AV8192" s="13">
        <f t="shared" si="1528"/>
        <v>3728.3115950725096</v>
      </c>
      <c r="AW8192" s="13"/>
      <c r="AX8192" s="13"/>
    </row>
    <row r="8193" spans="1:50" x14ac:dyDescent="0.25">
      <c r="A8193">
        <v>0</v>
      </c>
      <c r="B8193">
        <f t="shared" si="1533"/>
        <v>8182</v>
      </c>
      <c r="N8193" s="3">
        <f t="shared" si="1537"/>
        <v>117.55777555492932</v>
      </c>
      <c r="O8193" s="3">
        <f t="shared" si="1537"/>
        <v>-6.8128471299606979</v>
      </c>
      <c r="P8193" s="3">
        <f t="shared" si="1537"/>
        <v>-94.884887844517792</v>
      </c>
      <c r="Q8193" s="3">
        <f t="shared" si="1537"/>
        <v>-310.83798882357837</v>
      </c>
      <c r="R8193" s="3">
        <f t="shared" si="1537"/>
        <v>-60.8883937090785</v>
      </c>
      <c r="S8193" s="3">
        <f t="shared" si="1537"/>
        <v>22.792587486109362</v>
      </c>
      <c r="T8193" s="3">
        <f t="shared" si="1537"/>
        <v>110.20626139070775</v>
      </c>
      <c r="U8193" s="3">
        <f t="shared" si="1537"/>
        <v>5.8437661682481643</v>
      </c>
      <c r="W8193" s="3">
        <f t="shared" si="1530"/>
        <v>-6.0093433454969727</v>
      </c>
      <c r="X8193" s="3">
        <f t="shared" si="1531"/>
        <v>36.112207444068751</v>
      </c>
      <c r="Z8193" s="3">
        <f t="shared" si="1532"/>
        <v>6.0093433454969727</v>
      </c>
      <c r="AA8193" s="3">
        <f>Z8192*$AF$4</f>
        <v>19.063197747403855</v>
      </c>
      <c r="AB8193" s="3">
        <f t="shared" si="1534"/>
        <v>13.053854401906882</v>
      </c>
      <c r="AN8193">
        <v>137</v>
      </c>
      <c r="AO8193" s="13">
        <v>327.57390382450865</v>
      </c>
      <c r="AP8193" s="13">
        <f t="shared" si="1526"/>
        <v>-190.57390382450865</v>
      </c>
      <c r="AQ8193" s="13"/>
      <c r="AR8193" s="13"/>
      <c r="AS8193" s="13">
        <f t="shared" si="1527"/>
        <v>190.57390382450865</v>
      </c>
      <c r="AT8193" s="13"/>
      <c r="AU8193" s="13"/>
      <c r="AV8193" s="13">
        <f t="shared" si="1528"/>
        <v>36318.412818913072</v>
      </c>
      <c r="AW8193" s="13"/>
      <c r="AX8193" s="13"/>
    </row>
    <row r="8194" spans="1:50" x14ac:dyDescent="0.25">
      <c r="A8194">
        <v>0</v>
      </c>
      <c r="B8194">
        <f t="shared" si="1533"/>
        <v>8183</v>
      </c>
      <c r="N8194" s="3">
        <f t="shared" si="1537"/>
        <v>117.58617038082265</v>
      </c>
      <c r="O8194" s="3">
        <f t="shared" si="1537"/>
        <v>-6.8067897878283716</v>
      </c>
      <c r="P8194" s="3">
        <f t="shared" si="1537"/>
        <v>-92.109810994032173</v>
      </c>
      <c r="Q8194" s="3">
        <f t="shared" si="1537"/>
        <v>-329.49159416855815</v>
      </c>
      <c r="R8194" s="3">
        <f t="shared" si="1537"/>
        <v>-71.459856828573905</v>
      </c>
      <c r="S8194" s="3">
        <f t="shared" si="1537"/>
        <v>24.093261308869721</v>
      </c>
      <c r="T8194" s="3">
        <f t="shared" si="1537"/>
        <v>142.61588212772128</v>
      </c>
      <c r="U8194" s="3">
        <f t="shared" si="1537"/>
        <v>10.332405163426401</v>
      </c>
      <c r="W8194" s="3">
        <f t="shared" si="1530"/>
        <v>5.7740507634912603</v>
      </c>
      <c r="X8194" s="3">
        <f t="shared" si="1531"/>
        <v>33.339662219374006</v>
      </c>
      <c r="Z8194" s="3">
        <f t="shared" si="1532"/>
        <v>-5.7740507634912603</v>
      </c>
      <c r="AA8194" s="3">
        <f>Z8193*$AF$4</f>
        <v>4.9384182678959574</v>
      </c>
      <c r="AB8194" s="3">
        <f t="shared" si="1534"/>
        <v>10.712469031387219</v>
      </c>
      <c r="AN8194">
        <v>221</v>
      </c>
      <c r="AO8194" s="13">
        <v>380.73180529010762</v>
      </c>
      <c r="AP8194" s="13">
        <f t="shared" si="1526"/>
        <v>-159.73180529010762</v>
      </c>
      <c r="AQ8194" s="13"/>
      <c r="AR8194" s="13"/>
      <c r="AS8194" s="13">
        <f t="shared" si="1527"/>
        <v>159.73180529010762</v>
      </c>
      <c r="AT8194" s="13"/>
      <c r="AU8194" s="13"/>
      <c r="AV8194" s="13">
        <f t="shared" si="1528"/>
        <v>25514.24962123685</v>
      </c>
      <c r="AW8194" s="13"/>
      <c r="AX8194" s="13"/>
    </row>
    <row r="8195" spans="1:50" x14ac:dyDescent="0.25">
      <c r="A8195">
        <v>0</v>
      </c>
      <c r="B8195">
        <f t="shared" si="1533"/>
        <v>8184</v>
      </c>
      <c r="N8195" s="3">
        <f t="shared" si="1537"/>
        <v>117.61450471334973</v>
      </c>
      <c r="O8195" s="3">
        <f t="shared" si="1537"/>
        <v>-6.8007184384170198</v>
      </c>
      <c r="P8195" s="3">
        <f t="shared" si="1537"/>
        <v>-83.091755532622955</v>
      </c>
      <c r="Q8195" s="3">
        <f t="shared" si="1537"/>
        <v>-325.69089188155101</v>
      </c>
      <c r="R8195" s="3">
        <f t="shared" si="1537"/>
        <v>-77.134881647825409</v>
      </c>
      <c r="S8195" s="3">
        <f t="shared" si="1537"/>
        <v>18.955435583797204</v>
      </c>
      <c r="T8195" s="3">
        <f t="shared" si="1537"/>
        <v>136.81169242075251</v>
      </c>
      <c r="U8195" s="3">
        <f t="shared" si="1537"/>
        <v>12.045068929947453</v>
      </c>
      <c r="W8195" s="3">
        <f t="shared" si="1530"/>
        <v>3.722837709074355</v>
      </c>
      <c r="X8195" s="3">
        <f t="shared" si="1531"/>
        <v>13.859520608105992</v>
      </c>
      <c r="Z8195" s="3">
        <f t="shared" si="1532"/>
        <v>-3.722837709074355</v>
      </c>
      <c r="AA8195" s="3">
        <f>Z8194*$AF$4</f>
        <v>-4.7450571769294827</v>
      </c>
      <c r="AB8195" s="3">
        <f t="shared" si="1534"/>
        <v>-1.0222194678551277</v>
      </c>
      <c r="AN8195">
        <v>281</v>
      </c>
      <c r="AO8195" s="13">
        <v>469.95098553089792</v>
      </c>
      <c r="AP8195" s="13">
        <f t="shared" ref="AP8195:AP8258" si="1538">AN8195-AO8195</f>
        <v>-188.95098553089792</v>
      </c>
      <c r="AQ8195" s="13"/>
      <c r="AR8195" s="13"/>
      <c r="AS8195" s="13">
        <f t="shared" ref="AS8195:AS8258" si="1539">ABS(AP8195)</f>
        <v>188.95098553089792</v>
      </c>
      <c r="AT8195" s="13"/>
      <c r="AU8195" s="13"/>
      <c r="AV8195" s="13">
        <f t="shared" ref="AV8195:AV8258" si="1540">AS8195^2</f>
        <v>35702.474933097597</v>
      </c>
      <c r="AW8195" s="13"/>
      <c r="AX8195" s="13"/>
    </row>
    <row r="8196" spans="1:50" x14ac:dyDescent="0.25">
      <c r="A8196">
        <v>0</v>
      </c>
      <c r="B8196">
        <f t="shared" si="1533"/>
        <v>8185</v>
      </c>
      <c r="N8196" s="3">
        <f t="shared" si="1537"/>
        <v>117.64277853793374</v>
      </c>
      <c r="O8196" s="3">
        <f t="shared" si="1537"/>
        <v>-6.7946330942205062</v>
      </c>
      <c r="P8196" s="3">
        <f t="shared" si="1537"/>
        <v>-68.441943291573622</v>
      </c>
      <c r="Q8196" s="3">
        <f t="shared" si="1537"/>
        <v>-299.69489354244621</v>
      </c>
      <c r="R8196" s="3">
        <f t="shared" si="1537"/>
        <v>-77.524614758597423</v>
      </c>
      <c r="S8196" s="3">
        <f t="shared" si="1537"/>
        <v>8.7521037045215238</v>
      </c>
      <c r="T8196" s="3">
        <f t="shared" si="1537"/>
        <v>94.348920214483172</v>
      </c>
      <c r="U8196" s="3">
        <f t="shared" si="1537"/>
        <v>10.521621408914315</v>
      </c>
      <c r="W8196" s="3">
        <f t="shared" si="1530"/>
        <v>-10.176277259341191</v>
      </c>
      <c r="X8196" s="3">
        <f t="shared" si="1531"/>
        <v>103.55661885898466</v>
      </c>
      <c r="Z8196" s="3">
        <f t="shared" si="1532"/>
        <v>10.176277259341191</v>
      </c>
      <c r="AA8196" s="3">
        <f>Z8195*$AF$4</f>
        <v>-3.0593908009402142</v>
      </c>
      <c r="AB8196" s="3">
        <f t="shared" si="1534"/>
        <v>-13.235668060281405</v>
      </c>
      <c r="AN8196">
        <v>282</v>
      </c>
      <c r="AO8196" s="13">
        <v>506.2823108576099</v>
      </c>
      <c r="AP8196" s="13">
        <f t="shared" si="1538"/>
        <v>-224.2823108576099</v>
      </c>
      <c r="AQ8196" s="13"/>
      <c r="AR8196" s="13"/>
      <c r="AS8196" s="13">
        <f t="shared" si="1539"/>
        <v>224.2823108576099</v>
      </c>
      <c r="AT8196" s="13"/>
      <c r="AU8196" s="13"/>
      <c r="AV8196" s="13">
        <f t="shared" si="1540"/>
        <v>50302.554963629562</v>
      </c>
      <c r="AW8196" s="13"/>
      <c r="AX8196" s="13"/>
    </row>
    <row r="8197" spans="1:50" x14ac:dyDescent="0.25">
      <c r="A8197">
        <v>0</v>
      </c>
      <c r="B8197">
        <f t="shared" si="1533"/>
        <v>8186</v>
      </c>
      <c r="N8197" s="3">
        <f t="shared" si="1537"/>
        <v>117.6709918400289</v>
      </c>
      <c r="O8197" s="3">
        <f t="shared" si="1537"/>
        <v>-6.7885337677614892</v>
      </c>
      <c r="P8197" s="3">
        <f t="shared" si="1537"/>
        <v>-49.153302857889059</v>
      </c>
      <c r="Q8197" s="3">
        <f t="shared" si="1537"/>
        <v>-253.27518347772144</v>
      </c>
      <c r="R8197" s="3">
        <f t="shared" si="1537"/>
        <v>-72.602351599543937</v>
      </c>
      <c r="S8197" s="3">
        <f t="shared" si="1537"/>
        <v>-3.7900736727610687</v>
      </c>
      <c r="T8197" s="3">
        <f t="shared" si="1537"/>
        <v>26.605431030090536</v>
      </c>
      <c r="U8197" s="3">
        <f t="shared" si="1537"/>
        <v>6.1713625177812013</v>
      </c>
      <c r="W8197" s="3">
        <f t="shared" si="1530"/>
        <v>-24.147276426132578</v>
      </c>
      <c r="X8197" s="3">
        <f t="shared" si="1531"/>
        <v>583.09095880005816</v>
      </c>
      <c r="Z8197" s="3">
        <f t="shared" si="1532"/>
        <v>24.147276426132578</v>
      </c>
      <c r="AA8197" s="3">
        <f>Z8196*$AF$4</f>
        <v>8.3627628889539967</v>
      </c>
      <c r="AB8197" s="3">
        <f t="shared" si="1534"/>
        <v>-15.784513537178581</v>
      </c>
      <c r="AN8197">
        <v>582</v>
      </c>
      <c r="AO8197" s="13">
        <v>461.94420798331555</v>
      </c>
      <c r="AP8197" s="13">
        <f t="shared" si="1538"/>
        <v>120.05579201668445</v>
      </c>
      <c r="AQ8197" s="13"/>
      <c r="AR8197" s="13"/>
      <c r="AS8197" s="13">
        <f t="shared" si="1539"/>
        <v>120.05579201668445</v>
      </c>
      <c r="AT8197" s="13"/>
      <c r="AU8197" s="13"/>
      <c r="AV8197" s="13">
        <f t="shared" si="1540"/>
        <v>14413.393196753394</v>
      </c>
      <c r="AW8197" s="13"/>
      <c r="AX8197" s="13"/>
    </row>
    <row r="8198" spans="1:50" x14ac:dyDescent="0.25">
      <c r="A8198">
        <v>0</v>
      </c>
      <c r="B8198">
        <f t="shared" si="1533"/>
        <v>8187</v>
      </c>
      <c r="N8198" s="3">
        <f t="shared" si="1537"/>
        <v>117.69914460512058</v>
      </c>
      <c r="O8198" s="3">
        <f t="shared" si="1537"/>
        <v>-6.7824204715914016</v>
      </c>
      <c r="P8198" s="3">
        <f t="shared" si="1537"/>
        <v>-26.53317129327673</v>
      </c>
      <c r="Q8198" s="3">
        <f t="shared" si="1537"/>
        <v>-189.59518821593349</v>
      </c>
      <c r="R8198" s="3">
        <f t="shared" si="1537"/>
        <v>-62.705366256081675</v>
      </c>
      <c r="S8198" s="3">
        <f t="shared" si="1537"/>
        <v>-15.319420644232725</v>
      </c>
      <c r="T8198" s="3">
        <f t="shared" si="1537"/>
        <v>-48.266961913206558</v>
      </c>
      <c r="U8198" s="3">
        <f t="shared" si="1537"/>
        <v>0.16306281180813009</v>
      </c>
      <c r="W8198" s="3">
        <f t="shared" si="1530"/>
        <v>-20.325937815750081</v>
      </c>
      <c r="X8198" s="3">
        <f t="shared" si="1531"/>
        <v>413.14374808973918</v>
      </c>
      <c r="Z8198" s="3">
        <f t="shared" si="1532"/>
        <v>20.325937815750081</v>
      </c>
      <c r="AA8198" s="3">
        <f>Z8197*$AF$4</f>
        <v>19.843990294231492</v>
      </c>
      <c r="AB8198" s="3">
        <f t="shared" si="1534"/>
        <v>-0.48194752151858822</v>
      </c>
      <c r="AN8198">
        <v>708</v>
      </c>
      <c r="AO8198" s="13">
        <v>638.95543580168737</v>
      </c>
      <c r="AP8198" s="13">
        <f t="shared" si="1538"/>
        <v>69.044564198312628</v>
      </c>
      <c r="AQ8198" s="13"/>
      <c r="AR8198" s="13"/>
      <c r="AS8198" s="13">
        <f t="shared" si="1539"/>
        <v>69.044564198312628</v>
      </c>
      <c r="AT8198" s="13"/>
      <c r="AU8198" s="13"/>
      <c r="AV8198" s="13">
        <f t="shared" si="1540"/>
        <v>4767.1518453349136</v>
      </c>
      <c r="AW8198" s="13"/>
      <c r="AX8198" s="13"/>
    </row>
    <row r="8199" spans="1:50" x14ac:dyDescent="0.25">
      <c r="A8199">
        <v>5</v>
      </c>
      <c r="B8199">
        <f t="shared" si="1533"/>
        <v>8188</v>
      </c>
      <c r="N8199" s="3">
        <f t="shared" si="1537"/>
        <v>117.72723681872536</v>
      </c>
      <c r="O8199" s="3">
        <f t="shared" si="1537"/>
        <v>-6.7762932182904265</v>
      </c>
      <c r="P8199" s="3">
        <f t="shared" si="1537"/>
        <v>-2.114686012851978</v>
      </c>
      <c r="Q8199" s="3">
        <f t="shared" si="1537"/>
        <v>-112.99459419807499</v>
      </c>
      <c r="R8199" s="3">
        <f t="shared" si="1537"/>
        <v>-48.511801398002632</v>
      </c>
      <c r="S8199" s="3">
        <f t="shared" si="1537"/>
        <v>-22.75492238544372</v>
      </c>
      <c r="T8199" s="3">
        <f t="shared" si="1537"/>
        <v>-110.20626139073889</v>
      </c>
      <c r="U8199" s="3">
        <f t="shared" si="1537"/>
        <v>-5.8890464737482908</v>
      </c>
      <c r="W8199" s="3">
        <f t="shared" si="1530"/>
        <v>19.494015303218248</v>
      </c>
      <c r="X8199" s="3">
        <f t="shared" si="1531"/>
        <v>210.07647960992475</v>
      </c>
      <c r="Z8199" s="3">
        <f t="shared" si="1532"/>
        <v>-14.494015303218248</v>
      </c>
      <c r="AA8199" s="3">
        <f>Z8198*$AF$4</f>
        <v>16.70365243760526</v>
      </c>
      <c r="AB8199" s="3">
        <f t="shared" si="1534"/>
        <v>36.197667740823505</v>
      </c>
      <c r="AN8199">
        <v>725</v>
      </c>
      <c r="AO8199" s="13">
        <v>661.46157178325461</v>
      </c>
      <c r="AP8199" s="13">
        <f t="shared" si="1538"/>
        <v>63.538428216745388</v>
      </c>
      <c r="AQ8199" s="13"/>
      <c r="AR8199" s="13"/>
      <c r="AS8199" s="13">
        <f t="shared" si="1539"/>
        <v>63.538428216745388</v>
      </c>
      <c r="AT8199" s="13"/>
      <c r="AU8199" s="13"/>
      <c r="AV8199" s="13">
        <f t="shared" si="1540"/>
        <v>4037.1318602545066</v>
      </c>
      <c r="AW8199" s="13"/>
      <c r="AX8199" s="13"/>
    </row>
    <row r="8200" spans="1:50" x14ac:dyDescent="0.25">
      <c r="A8200">
        <v>41</v>
      </c>
      <c r="B8200">
        <f t="shared" si="1533"/>
        <v>8189</v>
      </c>
      <c r="N8200" s="3">
        <f t="shared" si="1537"/>
        <v>117.75526846639085</v>
      </c>
      <c r="O8200" s="3">
        <f t="shared" si="1537"/>
        <v>-6.7701520204674717</v>
      </c>
      <c r="P8200" s="3">
        <f t="shared" si="1537"/>
        <v>22.447127534177405</v>
      </c>
      <c r="Q8200" s="3">
        <f t="shared" si="1537"/>
        <v>-28.693605318152976</v>
      </c>
      <c r="R8200" s="3">
        <f t="shared" si="1537"/>
        <v>-30.994201859182041</v>
      </c>
      <c r="S8200" s="3">
        <f t="shared" si="1537"/>
        <v>-24.109572073824488</v>
      </c>
      <c r="T8200" s="3">
        <f t="shared" si="1537"/>
        <v>-142.61588212770587</v>
      </c>
      <c r="U8200" s="3">
        <f t="shared" si="1537"/>
        <v>-10.358963919847751</v>
      </c>
      <c r="W8200" s="3">
        <f t="shared" si="1530"/>
        <v>107.67440224303147</v>
      </c>
      <c r="X8200" s="3">
        <f t="shared" si="1531"/>
        <v>4445.4759144655591</v>
      </c>
      <c r="Z8200" s="3">
        <f t="shared" si="1532"/>
        <v>-66.674402243031466</v>
      </c>
      <c r="AA8200" s="3">
        <f>Z8199*$AF$4</f>
        <v>-11.911036836031725</v>
      </c>
      <c r="AB8200" s="3">
        <f t="shared" si="1534"/>
        <v>95.763365406999739</v>
      </c>
      <c r="AN8200">
        <v>635</v>
      </c>
      <c r="AO8200" s="13">
        <v>597.71590903507206</v>
      </c>
      <c r="AP8200" s="13">
        <f t="shared" si="1538"/>
        <v>37.284090964927941</v>
      </c>
      <c r="AQ8200" s="13"/>
      <c r="AR8200" s="13"/>
      <c r="AS8200" s="13">
        <f t="shared" si="1539"/>
        <v>37.284090964927941</v>
      </c>
      <c r="AT8200" s="13"/>
      <c r="AU8200" s="13"/>
      <c r="AV8200" s="13">
        <f t="shared" si="1540"/>
        <v>1390.1034390810214</v>
      </c>
      <c r="AW8200" s="13"/>
      <c r="AX8200" s="13"/>
    </row>
    <row r="8201" spans="1:50" x14ac:dyDescent="0.25">
      <c r="A8201">
        <v>130</v>
      </c>
      <c r="B8201">
        <f t="shared" si="1533"/>
        <v>8190</v>
      </c>
      <c r="N8201" s="3">
        <f t="shared" si="1537"/>
        <v>117.78323953369598</v>
      </c>
      <c r="O8201" s="3">
        <f t="shared" si="1537"/>
        <v>-6.7639968907601205</v>
      </c>
      <c r="P8201" s="3">
        <f t="shared" si="1537"/>
        <v>45.487529457876732</v>
      </c>
      <c r="Q8201" s="3">
        <f t="shared" si="1537"/>
        <v>57.562805345920381</v>
      </c>
      <c r="R8201" s="3">
        <f t="shared" si="1537"/>
        <v>-11.352875744294384</v>
      </c>
      <c r="S8201" s="3">
        <f t="shared" si="1537"/>
        <v>-19.021363449849144</v>
      </c>
      <c r="T8201" s="3">
        <f t="shared" si="1537"/>
        <v>-136.81169242073656</v>
      </c>
      <c r="U8201" s="3">
        <f t="shared" si="1537"/>
        <v>-12.04577067862723</v>
      </c>
      <c r="W8201" s="3">
        <f t="shared" si="1530"/>
        <v>245.85225871486949</v>
      </c>
      <c r="X8201" s="3">
        <f t="shared" si="1531"/>
        <v>13421.745849337054</v>
      </c>
      <c r="Z8201" s="3">
        <f t="shared" si="1532"/>
        <v>-115.85225871486949</v>
      </c>
      <c r="AA8201" s="3">
        <f>Z8200*$AF$4</f>
        <v>-54.79235701930083</v>
      </c>
      <c r="AB8201" s="3">
        <f t="shared" si="1534"/>
        <v>191.05990169556867</v>
      </c>
      <c r="AN8201">
        <v>599</v>
      </c>
      <c r="AO8201" s="13">
        <v>462.67713476322479</v>
      </c>
      <c r="AP8201" s="13">
        <f t="shared" si="1538"/>
        <v>136.32286523677521</v>
      </c>
      <c r="AQ8201" s="13"/>
      <c r="AR8201" s="13"/>
      <c r="AS8201" s="13">
        <f t="shared" si="1539"/>
        <v>136.32286523677521</v>
      </c>
      <c r="AT8201" s="13"/>
      <c r="AU8201" s="13"/>
      <c r="AV8201" s="13">
        <f t="shared" si="1540"/>
        <v>18583.923586363977</v>
      </c>
      <c r="AW8201" s="13"/>
      <c r="AX8201" s="13"/>
    </row>
    <row r="8202" spans="1:50" x14ac:dyDescent="0.25">
      <c r="A8202">
        <v>137</v>
      </c>
      <c r="B8202">
        <f t="shared" si="1533"/>
        <v>8191</v>
      </c>
      <c r="N8202" s="3">
        <f t="shared" si="1537"/>
        <v>117.8111500062507</v>
      </c>
      <c r="O8202" s="3">
        <f t="shared" si="1537"/>
        <v>-6.7578278418346462</v>
      </c>
      <c r="P8202" s="3">
        <f t="shared" si="1537"/>
        <v>65.444897441884862</v>
      </c>
      <c r="Q8202" s="3">
        <f t="shared" si="1537"/>
        <v>139.89640595256125</v>
      </c>
      <c r="R8202" s="3">
        <f t="shared" si="1537"/>
        <v>9.0663508321856501</v>
      </c>
      <c r="S8202" s="3">
        <f t="shared" si="1537"/>
        <v>-8.850030611130606</v>
      </c>
      <c r="T8202" s="3">
        <f t="shared" si="1537"/>
        <v>-94.348920214546993</v>
      </c>
      <c r="U8202" s="3">
        <f t="shared" si="1537"/>
        <v>-10.496277613212857</v>
      </c>
      <c r="W8202" s="3">
        <f t="shared" si="1530"/>
        <v>422.78013151380122</v>
      </c>
      <c r="X8202" s="3">
        <f t="shared" si="1531"/>
        <v>81670.283568045517</v>
      </c>
      <c r="Z8202" s="3">
        <f t="shared" si="1532"/>
        <v>-285.78013151380122</v>
      </c>
      <c r="AA8202" s="3">
        <f>Z8201*$AF$4</f>
        <v>-95.206227689292604</v>
      </c>
      <c r="AB8202" s="3">
        <f t="shared" si="1534"/>
        <v>327.57390382450865</v>
      </c>
      <c r="AN8202">
        <v>167</v>
      </c>
      <c r="AO8202" s="13">
        <v>397.39076920839409</v>
      </c>
      <c r="AP8202" s="13">
        <f t="shared" si="1538"/>
        <v>-230.39076920839409</v>
      </c>
      <c r="AQ8202" s="13"/>
      <c r="AR8202" s="13"/>
      <c r="AS8202" s="13">
        <f t="shared" si="1539"/>
        <v>230.39076920839409</v>
      </c>
      <c r="AT8202" s="13"/>
      <c r="AU8202" s="13"/>
      <c r="AV8202" s="13">
        <f t="shared" si="1540"/>
        <v>53079.906536435512</v>
      </c>
      <c r="AW8202" s="13"/>
      <c r="AX8202" s="13"/>
    </row>
    <row r="8203" spans="1:50" x14ac:dyDescent="0.25">
      <c r="A8203">
        <v>221</v>
      </c>
      <c r="B8203">
        <f t="shared" si="1533"/>
        <v>8192</v>
      </c>
      <c r="N8203" s="3">
        <f t="shared" ref="N8203:U8218" si="1541">N$3*COS(N$2*$B8203)+N$4*SIN(N$2*$B8203)</f>
        <v>117.83899986969622</v>
      </c>
      <c r="O8203" s="3">
        <f t="shared" si="1541"/>
        <v>-6.7516448863859626</v>
      </c>
      <c r="P8203" s="3">
        <f t="shared" si="1541"/>
        <v>80.966569700165721</v>
      </c>
      <c r="Q8203" s="3">
        <f t="shared" si="1541"/>
        <v>212.69629768341204</v>
      </c>
      <c r="R8203" s="3">
        <f t="shared" si="1541"/>
        <v>28.864349919158443</v>
      </c>
      <c r="S8203" s="3">
        <f t="shared" si="1541"/>
        <v>3.6863169658224795</v>
      </c>
      <c r="T8203" s="3">
        <f t="shared" si="1541"/>
        <v>-26.60543103004342</v>
      </c>
      <c r="U8203" s="3">
        <f t="shared" si="1541"/>
        <v>-6.1267822166350214</v>
      </c>
      <c r="W8203" s="3">
        <f t="shared" ref="W8203:W8266" si="1542">M$3+SUM(N8203:U8203)</f>
        <v>615.58305956683432</v>
      </c>
      <c r="X8203" s="3">
        <f t="shared" ref="X8203:X8266" si="1543">(A8203-W8203)^2</f>
        <v>155695.79089712392</v>
      </c>
      <c r="Z8203" s="3">
        <f t="shared" si="1532"/>
        <v>-394.58305956683432</v>
      </c>
      <c r="AA8203" s="3">
        <f>Z8202*$AF$4</f>
        <v>-234.85125427672671</v>
      </c>
      <c r="AB8203" s="3">
        <f t="shared" si="1534"/>
        <v>380.73180529010762</v>
      </c>
      <c r="AN8203">
        <v>68</v>
      </c>
      <c r="AO8203" s="13">
        <v>34.389440823381022</v>
      </c>
      <c r="AP8203" s="13">
        <f t="shared" si="1538"/>
        <v>33.610559176618978</v>
      </c>
      <c r="AQ8203" s="13"/>
      <c r="AR8203" s="13"/>
      <c r="AS8203" s="13">
        <f t="shared" si="1539"/>
        <v>33.610559176618978</v>
      </c>
      <c r="AT8203" s="13"/>
      <c r="AU8203" s="13"/>
      <c r="AV8203" s="13">
        <f t="shared" si="1540"/>
        <v>1129.6696881650062</v>
      </c>
      <c r="AW8203" s="13"/>
      <c r="AX8203" s="13"/>
    </row>
    <row r="8204" spans="1:50" x14ac:dyDescent="0.25">
      <c r="A8204">
        <v>281</v>
      </c>
      <c r="B8204">
        <f t="shared" si="1533"/>
        <v>8193</v>
      </c>
      <c r="N8204" s="3">
        <f t="shared" si="1541"/>
        <v>117.8667891097049</v>
      </c>
      <c r="O8204" s="3">
        <f t="shared" si="1541"/>
        <v>-6.7454480371375949</v>
      </c>
      <c r="P8204" s="3">
        <f t="shared" si="1541"/>
        <v>91.000525097636384</v>
      </c>
      <c r="Q8204" s="3">
        <f t="shared" si="1541"/>
        <v>271.00128822436989</v>
      </c>
      <c r="R8204" s="3">
        <f t="shared" si="1541"/>
        <v>46.68456015056644</v>
      </c>
      <c r="S8204" s="3">
        <f t="shared" si="1541"/>
        <v>15.237561288662448</v>
      </c>
      <c r="T8204" s="3">
        <f t="shared" si="1541"/>
        <v>48.266961913251741</v>
      </c>
      <c r="U8204" s="3">
        <f t="shared" si="1541"/>
        <v>-0.11122325637129293</v>
      </c>
      <c r="W8204" s="3">
        <f t="shared" si="1542"/>
        <v>794.21539805232669</v>
      </c>
      <c r="X8204" s="3">
        <f t="shared" si="1543"/>
        <v>263390.04479800811</v>
      </c>
      <c r="Z8204" s="3">
        <f t="shared" ref="Z8204:Z8267" si="1544">A8204-W8204</f>
        <v>-513.21539805232669</v>
      </c>
      <c r="AA8204" s="3">
        <f>Z8203*$AF$4</f>
        <v>-324.26441252142877</v>
      </c>
      <c r="AB8204" s="3">
        <f t="shared" si="1534"/>
        <v>469.95098553089792</v>
      </c>
      <c r="AN8204">
        <v>11</v>
      </c>
      <c r="AO8204" s="13">
        <v>-31.437242996066146</v>
      </c>
      <c r="AP8204" s="13">
        <f t="shared" si="1538"/>
        <v>42.437242996066146</v>
      </c>
      <c r="AQ8204" s="13"/>
      <c r="AR8204" s="13"/>
      <c r="AS8204" s="13">
        <f t="shared" si="1539"/>
        <v>42.437242996066146</v>
      </c>
      <c r="AT8204" s="13"/>
      <c r="AU8204" s="13"/>
      <c r="AV8204" s="13">
        <f t="shared" si="1540"/>
        <v>1800.9195931071652</v>
      </c>
      <c r="AW8204" s="13"/>
      <c r="AX8204" s="13"/>
    </row>
    <row r="8205" spans="1:50" x14ac:dyDescent="0.25">
      <c r="A8205">
        <v>282</v>
      </c>
      <c r="B8205">
        <f t="shared" ref="B8205:B8268" si="1545">B8204+1</f>
        <v>8194</v>
      </c>
      <c r="N8205" s="3">
        <f t="shared" si="1541"/>
        <v>117.89451771198027</v>
      </c>
      <c r="O8205" s="3">
        <f t="shared" si="1541"/>
        <v>-6.7392373068416642</v>
      </c>
      <c r="P8205" s="3">
        <f t="shared" si="1541"/>
        <v>94.866686580035775</v>
      </c>
      <c r="Q8205" s="3">
        <f t="shared" si="1541"/>
        <v>310.83798882356427</v>
      </c>
      <c r="R8205" s="3">
        <f t="shared" si="1541"/>
        <v>61.305938499346453</v>
      </c>
      <c r="S8205" s="3">
        <f t="shared" si="1541"/>
        <v>22.716835851617571</v>
      </c>
      <c r="T8205" s="3">
        <f t="shared" si="1541"/>
        <v>110.20626139068426</v>
      </c>
      <c r="U8205" s="3">
        <f t="shared" si="1541"/>
        <v>5.9342177110005387</v>
      </c>
      <c r="W8205" s="3">
        <f t="shared" si="1542"/>
        <v>928.03759282303145</v>
      </c>
      <c r="X8205" s="3">
        <f t="shared" si="1543"/>
        <v>417364.57134057698</v>
      </c>
      <c r="Z8205" s="3">
        <f t="shared" si="1544"/>
        <v>-646.03759282303145</v>
      </c>
      <c r="AA8205" s="3">
        <f>Z8204*$AF$4</f>
        <v>-421.75528196542155</v>
      </c>
      <c r="AB8205" s="3">
        <f t="shared" ref="AB8205:AB8268" si="1546">AA8205+W8205</f>
        <v>506.2823108576099</v>
      </c>
      <c r="AN8205">
        <v>0</v>
      </c>
      <c r="AO8205" s="13">
        <v>-48.403403761489329</v>
      </c>
      <c r="AP8205" s="13">
        <f t="shared" si="1538"/>
        <v>48.403403761489329</v>
      </c>
      <c r="AQ8205" s="13"/>
      <c r="AR8205" s="13"/>
      <c r="AS8205" s="13">
        <f t="shared" si="1539"/>
        <v>48.403403761489329</v>
      </c>
      <c r="AT8205" s="13"/>
      <c r="AU8205" s="13"/>
      <c r="AV8205" s="13">
        <f t="shared" si="1540"/>
        <v>2342.8894956977592</v>
      </c>
      <c r="AW8205" s="13"/>
      <c r="AX8205" s="13"/>
    </row>
    <row r="8206" spans="1:50" x14ac:dyDescent="0.25">
      <c r="A8206">
        <v>582</v>
      </c>
      <c r="B8206">
        <f t="shared" si="1545"/>
        <v>8195</v>
      </c>
      <c r="N8206" s="3">
        <f t="shared" si="1541"/>
        <v>117.92218566225709</v>
      </c>
      <c r="O8206" s="3">
        <f t="shared" si="1541"/>
        <v>-6.7330127082788547</v>
      </c>
      <c r="P8206" s="3">
        <f t="shared" si="1541"/>
        <v>92.303015139993789</v>
      </c>
      <c r="Q8206" s="3">
        <f t="shared" si="1541"/>
        <v>329.49159416855457</v>
      </c>
      <c r="R8206" s="3">
        <f t="shared" si="1541"/>
        <v>71.726626297896217</v>
      </c>
      <c r="S8206" s="3">
        <f t="shared" si="1541"/>
        <v>24.125436316787173</v>
      </c>
      <c r="T8206" s="3">
        <f t="shared" si="1541"/>
        <v>142.61588212771466</v>
      </c>
      <c r="U8206" s="3">
        <f t="shared" si="1541"/>
        <v>10.38533082278615</v>
      </c>
      <c r="W8206" s="3">
        <f t="shared" si="1542"/>
        <v>992.85144138935459</v>
      </c>
      <c r="X8206" s="3">
        <f t="shared" si="1543"/>
        <v>168798.90689171027</v>
      </c>
      <c r="Z8206" s="3">
        <f t="shared" si="1544"/>
        <v>-410.85144138935459</v>
      </c>
      <c r="AA8206" s="3">
        <f>Z8205*$AF$4</f>
        <v>-530.90723340603904</v>
      </c>
      <c r="AB8206" s="3">
        <f t="shared" si="1546"/>
        <v>461.94420798331555</v>
      </c>
      <c r="AN8206">
        <v>0</v>
      </c>
      <c r="AO8206" s="13">
        <v>-24.573848638429581</v>
      </c>
      <c r="AP8206" s="13">
        <f t="shared" si="1538"/>
        <v>24.573848638429581</v>
      </c>
      <c r="AQ8206" s="13"/>
      <c r="AR8206" s="13"/>
      <c r="AS8206" s="13">
        <f t="shared" si="1539"/>
        <v>24.573848638429581</v>
      </c>
      <c r="AT8206" s="13"/>
      <c r="AU8206" s="13"/>
      <c r="AV8206" s="13">
        <f t="shared" si="1540"/>
        <v>603.87403690444739</v>
      </c>
      <c r="AW8206" s="13"/>
      <c r="AX8206" s="13"/>
    </row>
    <row r="8207" spans="1:50" x14ac:dyDescent="0.25">
      <c r="A8207">
        <v>708</v>
      </c>
      <c r="B8207">
        <f t="shared" si="1545"/>
        <v>8196</v>
      </c>
      <c r="N8207" s="3">
        <f t="shared" si="1541"/>
        <v>117.94979294630129</v>
      </c>
      <c r="O8207" s="3">
        <f t="shared" si="1541"/>
        <v>-6.7267742542583981</v>
      </c>
      <c r="P8207" s="3">
        <f t="shared" si="1541"/>
        <v>83.483270182656469</v>
      </c>
      <c r="Q8207" s="3">
        <f t="shared" si="1541"/>
        <v>325.69089188155817</v>
      </c>
      <c r="R8207" s="3">
        <f t="shared" si="1541"/>
        <v>77.232596718900552</v>
      </c>
      <c r="S8207" s="3">
        <f t="shared" si="1541"/>
        <v>19.08693903020006</v>
      </c>
      <c r="T8207" s="3">
        <f t="shared" si="1541"/>
        <v>136.81169242076453</v>
      </c>
      <c r="U8207" s="3">
        <f t="shared" si="1541"/>
        <v>12.046249333278611</v>
      </c>
      <c r="W8207" s="3">
        <f t="shared" si="1542"/>
        <v>976.58904182104516</v>
      </c>
      <c r="X8207" s="3">
        <f t="shared" si="1543"/>
        <v>72140.07338634714</v>
      </c>
      <c r="Z8207" s="3">
        <f t="shared" si="1544"/>
        <v>-268.58904182104516</v>
      </c>
      <c r="AA8207" s="3">
        <f>Z8206*$AF$4</f>
        <v>-337.63360601935773</v>
      </c>
      <c r="AB8207" s="3">
        <f t="shared" si="1546"/>
        <v>638.95543580168737</v>
      </c>
      <c r="AN8207">
        <v>0</v>
      </c>
      <c r="AO8207" s="13">
        <v>1.0278044715549726</v>
      </c>
      <c r="AP8207" s="13">
        <f t="shared" si="1538"/>
        <v>-1.0278044715549726</v>
      </c>
      <c r="AQ8207" s="13"/>
      <c r="AR8207" s="13"/>
      <c r="AS8207" s="13">
        <f t="shared" si="1539"/>
        <v>1.0278044715549726</v>
      </c>
      <c r="AT8207" s="13"/>
      <c r="AU8207" s="13"/>
      <c r="AV8207" s="13">
        <f t="shared" si="1540"/>
        <v>1.0563820317483965</v>
      </c>
      <c r="AW8207" s="13"/>
      <c r="AX8207" s="13"/>
    </row>
    <row r="8208" spans="1:50" x14ac:dyDescent="0.25">
      <c r="A8208">
        <v>725</v>
      </c>
      <c r="B8208">
        <f t="shared" si="1545"/>
        <v>8197</v>
      </c>
      <c r="N8208" s="3">
        <f t="shared" si="1541"/>
        <v>117.97733954991007</v>
      </c>
      <c r="O8208" s="3">
        <f t="shared" si="1541"/>
        <v>-6.7205219576180131</v>
      </c>
      <c r="P8208" s="3">
        <f t="shared" si="1541"/>
        <v>69.005232536454045</v>
      </c>
      <c r="Q8208" s="3">
        <f t="shared" si="1541"/>
        <v>299.69489354246366</v>
      </c>
      <c r="R8208" s="3">
        <f t="shared" si="1541"/>
        <v>77.446579982571222</v>
      </c>
      <c r="S8208" s="3">
        <f t="shared" si="1541"/>
        <v>8.9477936105240019</v>
      </c>
      <c r="T8208" s="3">
        <f t="shared" si="1541"/>
        <v>94.348920214510599</v>
      </c>
      <c r="U8208" s="3">
        <f t="shared" si="1541"/>
        <v>10.470739420911949</v>
      </c>
      <c r="W8208" s="3">
        <f t="shared" si="1542"/>
        <v>882.18536046137137</v>
      </c>
      <c r="X8208" s="3">
        <f t="shared" si="1543"/>
        <v>24707.237543371251</v>
      </c>
      <c r="Z8208" s="3">
        <f t="shared" si="1544"/>
        <v>-157.18536046137137</v>
      </c>
      <c r="AA8208" s="3">
        <f>Z8207*$AF$4</f>
        <v>-220.7237886781167</v>
      </c>
      <c r="AB8208" s="3">
        <f t="shared" si="1546"/>
        <v>661.46157178325461</v>
      </c>
      <c r="AN8208">
        <v>0</v>
      </c>
      <c r="AO8208" s="13">
        <v>13.040613039677805</v>
      </c>
      <c r="AP8208" s="13">
        <f t="shared" si="1538"/>
        <v>-13.040613039677805</v>
      </c>
      <c r="AQ8208" s="13"/>
      <c r="AR8208" s="13"/>
      <c r="AS8208" s="13">
        <f t="shared" si="1539"/>
        <v>13.040613039677805</v>
      </c>
      <c r="AT8208" s="13"/>
      <c r="AU8208" s="13"/>
      <c r="AV8208" s="13">
        <f t="shared" si="1540"/>
        <v>170.05758845061479</v>
      </c>
      <c r="AW8208" s="13"/>
      <c r="AX8208" s="13"/>
    </row>
    <row r="8209" spans="1:50" x14ac:dyDescent="0.25">
      <c r="A8209">
        <v>635</v>
      </c>
      <c r="B8209">
        <f t="shared" si="1545"/>
        <v>8198</v>
      </c>
      <c r="N8209" s="3">
        <f t="shared" si="1541"/>
        <v>118.00482545891178</v>
      </c>
      <c r="O8209" s="3">
        <f t="shared" si="1541"/>
        <v>-6.7142558312239284</v>
      </c>
      <c r="P8209" s="3">
        <f t="shared" si="1541"/>
        <v>49.850188324742511</v>
      </c>
      <c r="Q8209" s="3">
        <f t="shared" si="1541"/>
        <v>253.27518347765115</v>
      </c>
      <c r="R8209" s="3">
        <f t="shared" si="1541"/>
        <v>72.353913928999873</v>
      </c>
      <c r="S8209" s="3">
        <f t="shared" si="1541"/>
        <v>-3.5824919863486988</v>
      </c>
      <c r="T8209" s="3">
        <f t="shared" si="1541"/>
        <v>26.605431029996332</v>
      </c>
      <c r="U8209" s="3">
        <f t="shared" si="1541"/>
        <v>6.0820884442495746</v>
      </c>
      <c r="W8209" s="3">
        <f t="shared" si="1542"/>
        <v>726.88926640862246</v>
      </c>
      <c r="X8209" s="3">
        <f t="shared" si="1543"/>
        <v>8443.6372811147921</v>
      </c>
      <c r="Z8209" s="3">
        <f t="shared" si="1544"/>
        <v>-91.889266408622461</v>
      </c>
      <c r="AA8209" s="3">
        <f>Z8208*$AF$4</f>
        <v>-129.17335737355037</v>
      </c>
      <c r="AB8209" s="3">
        <f t="shared" si="1546"/>
        <v>597.71590903507206</v>
      </c>
      <c r="AN8209">
        <v>0</v>
      </c>
      <c r="AO8209" s="13">
        <v>10.740681155732752</v>
      </c>
      <c r="AP8209" s="13">
        <f t="shared" si="1538"/>
        <v>-10.740681155732752</v>
      </c>
      <c r="AQ8209" s="13"/>
      <c r="AR8209" s="13"/>
      <c r="AS8209" s="13">
        <f t="shared" si="1539"/>
        <v>10.740681155732752</v>
      </c>
      <c r="AT8209" s="13"/>
      <c r="AU8209" s="13"/>
      <c r="AV8209" s="13">
        <f t="shared" si="1540"/>
        <v>115.36223168911263</v>
      </c>
      <c r="AW8209" s="13"/>
      <c r="AX8209" s="13"/>
    </row>
    <row r="8210" spans="1:50" x14ac:dyDescent="0.25">
      <c r="A8210">
        <v>599</v>
      </c>
      <c r="B8210">
        <f t="shared" si="1545"/>
        <v>8199</v>
      </c>
      <c r="N8210" s="3">
        <f t="shared" si="1541"/>
        <v>118.03225065916605</v>
      </c>
      <c r="O8210" s="3">
        <f t="shared" si="1541"/>
        <v>-6.7079758879708251</v>
      </c>
      <c r="P8210" s="3">
        <f t="shared" si="1541"/>
        <v>27.316419782763436</v>
      </c>
      <c r="Q8210" s="3">
        <f t="shared" si="1541"/>
        <v>189.59518821596723</v>
      </c>
      <c r="R8210" s="3">
        <f t="shared" si="1541"/>
        <v>62.303548671183201</v>
      </c>
      <c r="S8210" s="3">
        <f t="shared" si="1541"/>
        <v>-15.155419725434809</v>
      </c>
      <c r="T8210" s="3">
        <f t="shared" si="1541"/>
        <v>-48.266961913172501</v>
      </c>
      <c r="U8210" s="3">
        <f t="shared" si="1541"/>
        <v>5.9381641021062137E-2</v>
      </c>
      <c r="W8210" s="3">
        <f t="shared" si="1542"/>
        <v>538.19081500516666</v>
      </c>
      <c r="X8210" s="3">
        <f t="shared" si="1543"/>
        <v>3697.7569797358647</v>
      </c>
      <c r="Z8210" s="3">
        <f t="shared" si="1544"/>
        <v>60.809184994833345</v>
      </c>
      <c r="AA8210" s="3">
        <f>Z8209*$AF$4</f>
        <v>-75.513680241941856</v>
      </c>
      <c r="AB8210" s="3">
        <f t="shared" si="1546"/>
        <v>462.67713476322479</v>
      </c>
      <c r="AN8210">
        <v>0</v>
      </c>
      <c r="AO8210" s="13">
        <v>-0.97372973808528851</v>
      </c>
      <c r="AP8210" s="13">
        <f t="shared" si="1538"/>
        <v>0.97372973808528851</v>
      </c>
      <c r="AQ8210" s="13"/>
      <c r="AR8210" s="13"/>
      <c r="AS8210" s="13">
        <f t="shared" si="1539"/>
        <v>0.97372973808528851</v>
      </c>
      <c r="AT8210" s="13"/>
      <c r="AU8210" s="13"/>
      <c r="AV8210" s="13">
        <f t="shared" si="1540"/>
        <v>0.94814960283164451</v>
      </c>
      <c r="AW8210" s="13"/>
      <c r="AX8210" s="13"/>
    </row>
    <row r="8211" spans="1:50" x14ac:dyDescent="0.25">
      <c r="A8211">
        <v>167</v>
      </c>
      <c r="B8211">
        <f t="shared" si="1545"/>
        <v>8200</v>
      </c>
      <c r="N8211" s="3">
        <f t="shared" si="1541"/>
        <v>118.05961513656368</v>
      </c>
      <c r="O8211" s="3">
        <f t="shared" si="1541"/>
        <v>-6.7016821407818181</v>
      </c>
      <c r="P8211" s="3">
        <f t="shared" si="1541"/>
        <v>2.931210850294109</v>
      </c>
      <c r="Q8211" s="3">
        <f t="shared" si="1541"/>
        <v>112.9945941981137</v>
      </c>
      <c r="R8211" s="3">
        <f t="shared" si="1541"/>
        <v>47.984136489769739</v>
      </c>
      <c r="S8211" s="3">
        <f t="shared" si="1541"/>
        <v>-22.678328589997527</v>
      </c>
      <c r="T8211" s="3">
        <f t="shared" si="1541"/>
        <v>-110.20626139071541</v>
      </c>
      <c r="U8211" s="3">
        <f t="shared" si="1541"/>
        <v>-5.9792790434002523</v>
      </c>
      <c r="W8211" s="3">
        <f t="shared" si="1542"/>
        <v>347.41838907149003</v>
      </c>
      <c r="X8211" s="3">
        <f t="shared" si="1543"/>
        <v>32550.795115151552</v>
      </c>
      <c r="Z8211" s="3">
        <f t="shared" si="1544"/>
        <v>-180.41838907149003</v>
      </c>
      <c r="AA8211" s="3">
        <f>Z8210*$AF$4</f>
        <v>49.972380136904093</v>
      </c>
      <c r="AB8211" s="3">
        <f t="shared" si="1546"/>
        <v>397.39076920839409</v>
      </c>
      <c r="AN8211">
        <v>0</v>
      </c>
      <c r="AO8211" s="13">
        <v>-13.185495372439416</v>
      </c>
      <c r="AP8211" s="13">
        <f t="shared" si="1538"/>
        <v>13.185495372439416</v>
      </c>
      <c r="AQ8211" s="13"/>
      <c r="AR8211" s="13"/>
      <c r="AS8211" s="13">
        <f t="shared" si="1539"/>
        <v>13.185495372439416</v>
      </c>
      <c r="AT8211" s="13"/>
      <c r="AU8211" s="13"/>
      <c r="AV8211" s="13">
        <f t="shared" si="1540"/>
        <v>173.85728821662124</v>
      </c>
      <c r="AW8211" s="13"/>
      <c r="AX8211" s="13"/>
    </row>
    <row r="8212" spans="1:50" x14ac:dyDescent="0.25">
      <c r="A8212">
        <v>68</v>
      </c>
      <c r="B8212">
        <f t="shared" si="1545"/>
        <v>8201</v>
      </c>
      <c r="N8212" s="3">
        <f t="shared" si="1541"/>
        <v>118.08691887702676</v>
      </c>
      <c r="O8212" s="3">
        <f t="shared" si="1541"/>
        <v>-6.6953746026084264</v>
      </c>
      <c r="P8212" s="3">
        <f t="shared" si="1541"/>
        <v>-21.652668413176897</v>
      </c>
      <c r="Q8212" s="3">
        <f t="shared" si="1541"/>
        <v>28.693605318193988</v>
      </c>
      <c r="R8212" s="3">
        <f t="shared" si="1541"/>
        <v>30.376845292921537</v>
      </c>
      <c r="S8212" s="3">
        <f t="shared" si="1541"/>
        <v>-24.14085374393693</v>
      </c>
      <c r="T8212" s="3">
        <f t="shared" si="1541"/>
        <v>-142.61588212769925</v>
      </c>
      <c r="U8212" s="3">
        <f t="shared" si="1541"/>
        <v>-10.411505383923785</v>
      </c>
      <c r="W8212" s="3">
        <f t="shared" si="1542"/>
        <v>182.65546877844082</v>
      </c>
      <c r="X8212" s="3">
        <f t="shared" si="1543"/>
        <v>13145.876520804019</v>
      </c>
      <c r="Z8212" s="3">
        <f t="shared" si="1544"/>
        <v>-114.65546877844082</v>
      </c>
      <c r="AA8212" s="3">
        <f>Z8211*$AF$4</f>
        <v>-148.2660279550598</v>
      </c>
      <c r="AB8212" s="3">
        <f t="shared" si="1546"/>
        <v>34.389440823381022</v>
      </c>
      <c r="AN8212">
        <v>0</v>
      </c>
      <c r="AO8212" s="13">
        <v>-15.740777391334921</v>
      </c>
      <c r="AP8212" s="13">
        <f t="shared" si="1538"/>
        <v>15.740777391334921</v>
      </c>
      <c r="AQ8212" s="13"/>
      <c r="AR8212" s="13"/>
      <c r="AS8212" s="13">
        <f t="shared" si="1539"/>
        <v>15.740777391334921</v>
      </c>
      <c r="AT8212" s="13"/>
      <c r="AU8212" s="13"/>
      <c r="AV8212" s="13">
        <f t="shared" si="1540"/>
        <v>247.77207288356061</v>
      </c>
      <c r="AW8212" s="13"/>
      <c r="AX8212" s="13"/>
    </row>
    <row r="8213" spans="1:50" x14ac:dyDescent="0.25">
      <c r="A8213">
        <v>11</v>
      </c>
      <c r="B8213">
        <f t="shared" si="1545"/>
        <v>8202</v>
      </c>
      <c r="N8213" s="3">
        <f t="shared" si="1541"/>
        <v>118.11416186650862</v>
      </c>
      <c r="O8213" s="3">
        <f t="shared" si="1541"/>
        <v>-6.6890532864305481</v>
      </c>
      <c r="P8213" s="3">
        <f t="shared" si="1541"/>
        <v>-44.768982557209739</v>
      </c>
      <c r="Q8213" s="3">
        <f t="shared" si="1541"/>
        <v>-57.562805345879845</v>
      </c>
      <c r="R8213" s="3">
        <f t="shared" si="1541"/>
        <v>10.688128868904805</v>
      </c>
      <c r="S8213" s="3">
        <f t="shared" si="1541"/>
        <v>-19.152161110383325</v>
      </c>
      <c r="T8213" s="3">
        <f t="shared" si="1541"/>
        <v>-136.81169242074859</v>
      </c>
      <c r="U8213" s="3">
        <f t="shared" si="1541"/>
        <v>-12.046504885036489</v>
      </c>
      <c r="W8213" s="3">
        <f t="shared" si="1542"/>
        <v>62.785474691368734</v>
      </c>
      <c r="X8213" s="3">
        <f t="shared" si="1543"/>
        <v>2681.7353890103918</v>
      </c>
      <c r="Z8213" s="3">
        <f t="shared" si="1544"/>
        <v>-51.785474691368734</v>
      </c>
      <c r="AA8213" s="3">
        <f>Z8212*$AF$4</f>
        <v>-94.22271768743488</v>
      </c>
      <c r="AB8213" s="3">
        <f t="shared" si="1546"/>
        <v>-31.437242996066146</v>
      </c>
      <c r="AN8213">
        <v>0</v>
      </c>
      <c r="AO8213" s="13">
        <v>-0.43795801174746884</v>
      </c>
      <c r="AP8213" s="13">
        <f t="shared" si="1538"/>
        <v>0.43795801174746884</v>
      </c>
      <c r="AQ8213" s="13"/>
      <c r="AR8213" s="13"/>
      <c r="AS8213" s="13">
        <f t="shared" si="1539"/>
        <v>0.43795801174746884</v>
      </c>
      <c r="AT8213" s="13"/>
      <c r="AU8213" s="13"/>
      <c r="AV8213" s="13">
        <f t="shared" si="1540"/>
        <v>0.19180722005379605</v>
      </c>
      <c r="AW8213" s="13"/>
      <c r="AX8213" s="13"/>
    </row>
    <row r="8214" spans="1:50" x14ac:dyDescent="0.25">
      <c r="A8214">
        <v>0</v>
      </c>
      <c r="B8214">
        <f t="shared" si="1545"/>
        <v>8203</v>
      </c>
      <c r="N8214" s="3">
        <f t="shared" si="1541"/>
        <v>118.1413440909938</v>
      </c>
      <c r="O8214" s="3">
        <f t="shared" si="1541"/>
        <v>-6.6827182052564451</v>
      </c>
      <c r="P8214" s="3">
        <f t="shared" si="1541"/>
        <v>-64.850964120149982</v>
      </c>
      <c r="Q8214" s="3">
        <f t="shared" si="1541"/>
        <v>-139.89640595266025</v>
      </c>
      <c r="R8214" s="3">
        <f t="shared" si="1541"/>
        <v>-9.7329394779151368</v>
      </c>
      <c r="S8214" s="3">
        <f t="shared" si="1541"/>
        <v>-9.0453908920586663</v>
      </c>
      <c r="T8214" s="3">
        <f t="shared" si="1541"/>
        <v>-94.348920214474191</v>
      </c>
      <c r="U8214" s="3">
        <f t="shared" si="1541"/>
        <v>-10.445007304992385</v>
      </c>
      <c r="W8214" s="3">
        <f t="shared" si="1542"/>
        <v>-5.8466185148694194</v>
      </c>
      <c r="X8214" s="3">
        <f t="shared" si="1543"/>
        <v>34.182948058413892</v>
      </c>
      <c r="Z8214" s="3">
        <f t="shared" si="1544"/>
        <v>5.8466185148694194</v>
      </c>
      <c r="AA8214" s="3">
        <f>Z8213*$AF$4</f>
        <v>-42.55678524661991</v>
      </c>
      <c r="AB8214" s="3">
        <f t="shared" si="1546"/>
        <v>-48.403403761489329</v>
      </c>
      <c r="AN8214">
        <v>14</v>
      </c>
      <c r="AO8214" s="13">
        <v>36.26289081703856</v>
      </c>
      <c r="AP8214" s="13">
        <f t="shared" si="1538"/>
        <v>-22.26289081703856</v>
      </c>
      <c r="AQ8214" s="13"/>
      <c r="AR8214" s="13"/>
      <c r="AS8214" s="13">
        <f t="shared" si="1539"/>
        <v>22.26289081703856</v>
      </c>
      <c r="AT8214" s="13"/>
      <c r="AU8214" s="13"/>
      <c r="AV8214" s="13">
        <f t="shared" si="1540"/>
        <v>495.63630753137983</v>
      </c>
      <c r="AW8214" s="13"/>
      <c r="AX8214" s="13"/>
    </row>
    <row r="8215" spans="1:50" x14ac:dyDescent="0.25">
      <c r="A8215">
        <v>0</v>
      </c>
      <c r="B8215">
        <f t="shared" si="1545"/>
        <v>8204</v>
      </c>
      <c r="N8215" s="3">
        <f t="shared" si="1541"/>
        <v>118.16846553649816</v>
      </c>
      <c r="O8215" s="3">
        <f t="shared" si="1541"/>
        <v>-6.6763693721226804</v>
      </c>
      <c r="P8215" s="3">
        <f t="shared" si="1541"/>
        <v>-80.537505311096623</v>
      </c>
      <c r="Q8215" s="3">
        <f t="shared" si="1541"/>
        <v>-212.69629768338055</v>
      </c>
      <c r="R8215" s="3">
        <f t="shared" si="1541"/>
        <v>-29.48710559810532</v>
      </c>
      <c r="S8215" s="3">
        <f t="shared" si="1541"/>
        <v>3.4786006572550883</v>
      </c>
      <c r="T8215" s="3">
        <f t="shared" si="1541"/>
        <v>-26.605431030078933</v>
      </c>
      <c r="U8215" s="3">
        <f t="shared" si="1541"/>
        <v>-6.0372820283771027</v>
      </c>
      <c r="W8215" s="3">
        <f t="shared" si="1542"/>
        <v>-29.37854126776412</v>
      </c>
      <c r="X8215" s="3">
        <f t="shared" si="1543"/>
        <v>863.09868702171946</v>
      </c>
      <c r="Z8215" s="3">
        <f t="shared" si="1544"/>
        <v>29.37854126776412</v>
      </c>
      <c r="AA8215" s="3">
        <f>Z8214*$AF$4</f>
        <v>4.8046926293345402</v>
      </c>
      <c r="AB8215" s="3">
        <f t="shared" si="1546"/>
        <v>-24.573848638429581</v>
      </c>
      <c r="AN8215">
        <v>128</v>
      </c>
      <c r="AO8215" s="13">
        <v>103.27589387380594</v>
      </c>
      <c r="AP8215" s="13">
        <f t="shared" si="1538"/>
        <v>24.724106126194059</v>
      </c>
      <c r="AQ8215" s="13"/>
      <c r="AR8215" s="13"/>
      <c r="AS8215" s="13">
        <f t="shared" si="1539"/>
        <v>24.724106126194059</v>
      </c>
      <c r="AT8215" s="13"/>
      <c r="AU8215" s="13"/>
      <c r="AV8215" s="13">
        <f t="shared" si="1540"/>
        <v>611.28142373930655</v>
      </c>
      <c r="AW8215" s="13"/>
      <c r="AX8215" s="13"/>
    </row>
    <row r="8216" spans="1:50" x14ac:dyDescent="0.25">
      <c r="A8216">
        <v>0</v>
      </c>
      <c r="B8216">
        <f t="shared" si="1545"/>
        <v>8205</v>
      </c>
      <c r="N8216" s="3">
        <f t="shared" si="1541"/>
        <v>118.19552618906884</v>
      </c>
      <c r="O8216" s="3">
        <f t="shared" si="1541"/>
        <v>-6.6700068000941366</v>
      </c>
      <c r="P8216" s="3">
        <f t="shared" si="1541"/>
        <v>-90.765410580341779</v>
      </c>
      <c r="Q8216" s="3">
        <f t="shared" si="1541"/>
        <v>-271.0012882243463</v>
      </c>
      <c r="R8216" s="3">
        <f t="shared" si="1541"/>
        <v>-47.220811565957689</v>
      </c>
      <c r="S8216" s="3">
        <f t="shared" si="1541"/>
        <v>15.072997475820179</v>
      </c>
      <c r="T8216" s="3">
        <f t="shared" si="1541"/>
        <v>48.266961913217685</v>
      </c>
      <c r="U8216" s="3">
        <f t="shared" si="1541"/>
        <v>-7.5389258915086188E-3</v>
      </c>
      <c r="W8216" s="3">
        <f t="shared" si="1542"/>
        <v>-23.115186956880905</v>
      </c>
      <c r="X8216" s="3">
        <f t="shared" si="1543"/>
        <v>534.3118680515571</v>
      </c>
      <c r="Z8216" s="3">
        <f t="shared" si="1544"/>
        <v>23.115186956880905</v>
      </c>
      <c r="AA8216" s="3">
        <f>Z8215*$AF$4</f>
        <v>24.142991428435877</v>
      </c>
      <c r="AB8216" s="3">
        <f t="shared" si="1546"/>
        <v>1.0278044715549726</v>
      </c>
      <c r="AN8216">
        <v>333</v>
      </c>
      <c r="AO8216" s="13">
        <v>262.75349787831561</v>
      </c>
      <c r="AP8216" s="13">
        <f t="shared" si="1538"/>
        <v>70.246502121684387</v>
      </c>
      <c r="AQ8216" s="13"/>
      <c r="AR8216" s="13"/>
      <c r="AS8216" s="13">
        <f t="shared" si="1539"/>
        <v>70.246502121684387</v>
      </c>
      <c r="AT8216" s="13"/>
      <c r="AU8216" s="13"/>
      <c r="AV8216" s="13">
        <f t="shared" si="1540"/>
        <v>4934.5710603318093</v>
      </c>
      <c r="AW8216" s="13"/>
      <c r="AX8216" s="13"/>
    </row>
    <row r="8217" spans="1:50" x14ac:dyDescent="0.25">
      <c r="A8217">
        <v>0</v>
      </c>
      <c r="B8217">
        <f t="shared" si="1545"/>
        <v>8206</v>
      </c>
      <c r="N8217" s="3">
        <f t="shared" si="1541"/>
        <v>118.22252603478418</v>
      </c>
      <c r="O8217" s="3">
        <f t="shared" si="1541"/>
        <v>-6.6636305022639686</v>
      </c>
      <c r="P8217" s="3">
        <f t="shared" si="1541"/>
        <v>-94.841457423739229</v>
      </c>
      <c r="Q8217" s="3">
        <f t="shared" si="1541"/>
        <v>-310.83798882355029</v>
      </c>
      <c r="R8217" s="3">
        <f t="shared" si="1541"/>
        <v>-61.718941637334112</v>
      </c>
      <c r="S8217" s="3">
        <f t="shared" si="1541"/>
        <v>22.639401313774663</v>
      </c>
      <c r="T8217" s="3">
        <f t="shared" si="1541"/>
        <v>110.20626139066076</v>
      </c>
      <c r="U8217" s="3">
        <f t="shared" si="1541"/>
        <v>6.0242296364068251</v>
      </c>
      <c r="W8217" s="3">
        <f t="shared" si="1542"/>
        <v>-5.9552164496173532</v>
      </c>
      <c r="X8217" s="3">
        <f t="shared" si="1543"/>
        <v>35.464602961793112</v>
      </c>
      <c r="Z8217" s="3">
        <f t="shared" si="1544"/>
        <v>5.9552164496173532</v>
      </c>
      <c r="AA8217" s="3">
        <f>Z8216*$AF$4</f>
        <v>18.995829489295158</v>
      </c>
      <c r="AB8217" s="3">
        <f t="shared" si="1546"/>
        <v>13.040613039677805</v>
      </c>
      <c r="AN8217">
        <v>247</v>
      </c>
      <c r="AO8217" s="13">
        <v>494.69743065143575</v>
      </c>
      <c r="AP8217" s="13">
        <f t="shared" si="1538"/>
        <v>-247.69743065143575</v>
      </c>
      <c r="AQ8217" s="13"/>
      <c r="AR8217" s="13"/>
      <c r="AS8217" s="13">
        <f t="shared" si="1539"/>
        <v>247.69743065143575</v>
      </c>
      <c r="AT8217" s="13"/>
      <c r="AU8217" s="13"/>
      <c r="AV8217" s="13">
        <f t="shared" si="1540"/>
        <v>61354.017151322827</v>
      </c>
      <c r="AW8217" s="13"/>
      <c r="AX8217" s="13"/>
    </row>
    <row r="8218" spans="1:50" x14ac:dyDescent="0.25">
      <c r="A8218">
        <v>0</v>
      </c>
      <c r="B8218">
        <f t="shared" si="1545"/>
        <v>8207</v>
      </c>
      <c r="N8218" s="3">
        <f t="shared" si="1541"/>
        <v>118.24946505975385</v>
      </c>
      <c r="O8218" s="3">
        <f t="shared" si="1541"/>
        <v>-6.6572404917535692</v>
      </c>
      <c r="P8218" s="3">
        <f t="shared" si="1541"/>
        <v>-92.489381315461245</v>
      </c>
      <c r="Q8218" s="3">
        <f t="shared" si="1541"/>
        <v>-329.49159416855099</v>
      </c>
      <c r="R8218" s="3">
        <f t="shared" si="1541"/>
        <v>-71.9880821319679</v>
      </c>
      <c r="S8218" s="3">
        <f t="shared" si="1541"/>
        <v>24.155824069741385</v>
      </c>
      <c r="T8218" s="3">
        <f t="shared" si="1541"/>
        <v>142.61588212770801</v>
      </c>
      <c r="U8218" s="3">
        <f t="shared" si="1541"/>
        <v>10.437487118488384</v>
      </c>
      <c r="W8218" s="3">
        <f t="shared" si="1542"/>
        <v>5.8467438296017065</v>
      </c>
      <c r="X8218" s="3">
        <f t="shared" si="1543"/>
        <v>34.184413408985627</v>
      </c>
      <c r="Z8218" s="3">
        <f t="shared" si="1544"/>
        <v>-5.8467438296017065</v>
      </c>
      <c r="AA8218" s="3">
        <f>Z8217*$AF$4</f>
        <v>4.893937326131045</v>
      </c>
      <c r="AB8218" s="3">
        <f t="shared" si="1546"/>
        <v>10.740681155732752</v>
      </c>
      <c r="AN8218">
        <v>480</v>
      </c>
      <c r="AO8218" s="13">
        <v>471.53457956035072</v>
      </c>
      <c r="AP8218" s="13">
        <f t="shared" si="1538"/>
        <v>8.4654204396492787</v>
      </c>
      <c r="AQ8218" s="13"/>
      <c r="AR8218" s="13"/>
      <c r="AS8218" s="13">
        <f t="shared" si="1539"/>
        <v>8.4654204396492787</v>
      </c>
      <c r="AT8218" s="13"/>
      <c r="AU8218" s="13"/>
      <c r="AV8218" s="13">
        <f t="shared" si="1540"/>
        <v>71.663343220031791</v>
      </c>
      <c r="AW8218" s="13"/>
      <c r="AX8218" s="13"/>
    </row>
    <row r="8219" spans="1:50" x14ac:dyDescent="0.25">
      <c r="A8219">
        <v>0</v>
      </c>
      <c r="B8219">
        <f t="shared" si="1545"/>
        <v>8208</v>
      </c>
      <c r="N8219" s="3">
        <f t="shared" ref="N8219:U8234" si="1547">N$3*COS(N$2*$B8219)+N$4*SIN(N$2*$B8219)</f>
        <v>118.27634325011881</v>
      </c>
      <c r="O8219" s="3">
        <f t="shared" si="1547"/>
        <v>-6.6508367817125533</v>
      </c>
      <c r="P8219" s="3">
        <f t="shared" si="1547"/>
        <v>-83.86860024450138</v>
      </c>
      <c r="Q8219" s="3">
        <f t="shared" si="1547"/>
        <v>-325.69089188153919</v>
      </c>
      <c r="R8219" s="3">
        <f t="shared" si="1547"/>
        <v>-77.32459026270466</v>
      </c>
      <c r="S8219" s="3">
        <f t="shared" si="1547"/>
        <v>19.217028482437712</v>
      </c>
      <c r="T8219" s="3">
        <f t="shared" si="1547"/>
        <v>136.81169242073264</v>
      </c>
      <c r="U8219" s="3">
        <f t="shared" si="1547"/>
        <v>12.046537329167911</v>
      </c>
      <c r="W8219" s="3">
        <f t="shared" si="1542"/>
        <v>3.831065873643098</v>
      </c>
      <c r="X8219" s="3">
        <f t="shared" si="1543"/>
        <v>14.677065728192755</v>
      </c>
      <c r="Z8219" s="3">
        <f t="shared" si="1544"/>
        <v>-3.831065873643098</v>
      </c>
      <c r="AA8219" s="3">
        <f>Z8218*$AF$4</f>
        <v>-4.8047956117283865</v>
      </c>
      <c r="AB8219" s="3">
        <f t="shared" si="1546"/>
        <v>-0.97372973808528851</v>
      </c>
      <c r="AN8219">
        <v>312</v>
      </c>
      <c r="AO8219" s="13">
        <v>683.28818575394439</v>
      </c>
      <c r="AP8219" s="13">
        <f t="shared" si="1538"/>
        <v>-371.28818575394439</v>
      </c>
      <c r="AQ8219" s="13"/>
      <c r="AR8219" s="13"/>
      <c r="AS8219" s="13">
        <f t="shared" si="1539"/>
        <v>371.28818575394439</v>
      </c>
      <c r="AT8219" s="13"/>
      <c r="AU8219" s="13"/>
      <c r="AV8219" s="13">
        <f t="shared" si="1540"/>
        <v>137854.91688045551</v>
      </c>
      <c r="AW8219" s="13"/>
      <c r="AX8219" s="13"/>
    </row>
    <row r="8220" spans="1:50" x14ac:dyDescent="0.25">
      <c r="A8220">
        <v>0</v>
      </c>
      <c r="B8220">
        <f t="shared" si="1545"/>
        <v>8209</v>
      </c>
      <c r="N8220" s="3">
        <f t="shared" si="1547"/>
        <v>118.30316059205127</v>
      </c>
      <c r="O8220" s="3">
        <f t="shared" si="1547"/>
        <v>-6.6444193853187263</v>
      </c>
      <c r="P8220" s="3">
        <f t="shared" si="1547"/>
        <v>-69.56340975174335</v>
      </c>
      <c r="Q8220" s="3">
        <f t="shared" si="1547"/>
        <v>-299.69489354248111</v>
      </c>
      <c r="R8220" s="3">
        <f t="shared" si="1547"/>
        <v>-77.362807827015601</v>
      </c>
      <c r="S8220" s="3">
        <f t="shared" si="1547"/>
        <v>9.1428206481608818</v>
      </c>
      <c r="T8220" s="3">
        <f t="shared" si="1547"/>
        <v>94.34892021453804</v>
      </c>
      <c r="U8220" s="3">
        <f t="shared" si="1547"/>
        <v>10.419081742026531</v>
      </c>
      <c r="W8220" s="3">
        <f t="shared" si="1542"/>
        <v>-10.037163748138255</v>
      </c>
      <c r="X8220" s="3">
        <f t="shared" si="1543"/>
        <v>100.74465610694078</v>
      </c>
      <c r="Z8220" s="3">
        <f t="shared" si="1544"/>
        <v>10.037163748138255</v>
      </c>
      <c r="AA8220" s="3">
        <f>Z8219*$AF$4</f>
        <v>-3.1483316243011616</v>
      </c>
      <c r="AB8220" s="3">
        <f t="shared" si="1546"/>
        <v>-13.185495372439416</v>
      </c>
      <c r="AN8220">
        <v>291</v>
      </c>
      <c r="AO8220" s="13">
        <v>532.30093608652498</v>
      </c>
      <c r="AP8220" s="13">
        <f t="shared" si="1538"/>
        <v>-241.30093608652498</v>
      </c>
      <c r="AQ8220" s="13"/>
      <c r="AR8220" s="13"/>
      <c r="AS8220" s="13">
        <f t="shared" si="1539"/>
        <v>241.30093608652498</v>
      </c>
      <c r="AT8220" s="13"/>
      <c r="AU8220" s="13"/>
      <c r="AV8220" s="13">
        <f t="shared" si="1540"/>
        <v>58226.141756233214</v>
      </c>
      <c r="AW8220" s="13"/>
      <c r="AX8220" s="13"/>
    </row>
    <row r="8221" spans="1:50" x14ac:dyDescent="0.25">
      <c r="A8221">
        <v>0</v>
      </c>
      <c r="B8221">
        <f t="shared" si="1545"/>
        <v>8210</v>
      </c>
      <c r="N8221" s="3">
        <f t="shared" si="1547"/>
        <v>118.32991707175481</v>
      </c>
      <c r="O8221" s="3">
        <f t="shared" si="1547"/>
        <v>-6.6379883157780686</v>
      </c>
      <c r="P8221" s="3">
        <f t="shared" si="1547"/>
        <v>-50.543380801499531</v>
      </c>
      <c r="Q8221" s="3">
        <f t="shared" si="1547"/>
        <v>-253.27518347767764</v>
      </c>
      <c r="R8221" s="3">
        <f t="shared" si="1547"/>
        <v>-72.100116152628772</v>
      </c>
      <c r="S8221" s="3">
        <f t="shared" si="1547"/>
        <v>-3.3746449026199681</v>
      </c>
      <c r="T8221" s="3">
        <f t="shared" si="1547"/>
        <v>26.605431030031824</v>
      </c>
      <c r="U8221" s="3">
        <f t="shared" si="1547"/>
        <v>5.9923637988560694</v>
      </c>
      <c r="W8221" s="3">
        <f t="shared" si="1542"/>
        <v>-23.989218187917459</v>
      </c>
      <c r="X8221" s="3">
        <f t="shared" si="1543"/>
        <v>575.48258926750975</v>
      </c>
      <c r="Z8221" s="3">
        <f t="shared" si="1544"/>
        <v>23.989218187917459</v>
      </c>
      <c r="AA8221" s="3">
        <f>Z8220*$AF$4</f>
        <v>8.2484407965825373</v>
      </c>
      <c r="AB8221" s="3">
        <f t="shared" si="1546"/>
        <v>-15.740777391334921</v>
      </c>
      <c r="AN8221">
        <v>511</v>
      </c>
      <c r="AO8221" s="13">
        <v>469.88108614674377</v>
      </c>
      <c r="AP8221" s="13">
        <f t="shared" si="1538"/>
        <v>41.118913853256231</v>
      </c>
      <c r="AQ8221" s="13"/>
      <c r="AR8221" s="13"/>
      <c r="AS8221" s="13">
        <f t="shared" si="1539"/>
        <v>41.118913853256231</v>
      </c>
      <c r="AT8221" s="13"/>
      <c r="AU8221" s="13"/>
      <c r="AV8221" s="13">
        <f t="shared" si="1540"/>
        <v>1690.7650764715072</v>
      </c>
      <c r="AW8221" s="13"/>
      <c r="AX8221" s="13"/>
    </row>
    <row r="8222" spans="1:50" x14ac:dyDescent="0.25">
      <c r="A8222">
        <v>0</v>
      </c>
      <c r="B8222">
        <f t="shared" si="1545"/>
        <v>8211</v>
      </c>
      <c r="N8222" s="3">
        <f t="shared" si="1547"/>
        <v>118.35661267546432</v>
      </c>
      <c r="O8222" s="3">
        <f t="shared" si="1547"/>
        <v>-6.6315435863246677</v>
      </c>
      <c r="P8222" s="3">
        <f t="shared" si="1547"/>
        <v>-28.097644623550416</v>
      </c>
      <c r="Q8222" s="3">
        <f t="shared" si="1547"/>
        <v>-189.59518821587776</v>
      </c>
      <c r="R8222" s="3">
        <f t="shared" si="1547"/>
        <v>-61.897115529279681</v>
      </c>
      <c r="S8222" s="3">
        <f t="shared" si="1547"/>
        <v>-14.990296066356947</v>
      </c>
      <c r="T8222" s="3">
        <f t="shared" si="1547"/>
        <v>-48.266961913262868</v>
      </c>
      <c r="U8222" s="3">
        <f t="shared" si="1547"/>
        <v>-4.4303928851973318E-2</v>
      </c>
      <c r="W8222" s="3">
        <f t="shared" si="1542"/>
        <v>-20.152057626396157</v>
      </c>
      <c r="X8222" s="3">
        <f t="shared" si="1543"/>
        <v>406.10542657759152</v>
      </c>
      <c r="Z8222" s="3">
        <f t="shared" si="1544"/>
        <v>20.152057626396157</v>
      </c>
      <c r="AA8222" s="3">
        <f>Z8221*$AF$4</f>
        <v>19.714099614648688</v>
      </c>
      <c r="AB8222" s="3">
        <f t="shared" si="1546"/>
        <v>-0.43795801174746884</v>
      </c>
      <c r="AN8222">
        <v>930</v>
      </c>
      <c r="AO8222" s="13">
        <v>581.09122518840604</v>
      </c>
      <c r="AP8222" s="13">
        <f t="shared" si="1538"/>
        <v>348.90877481159396</v>
      </c>
      <c r="AQ8222" s="13"/>
      <c r="AR8222" s="13"/>
      <c r="AS8222" s="13">
        <f t="shared" si="1539"/>
        <v>348.90877481159396</v>
      </c>
      <c r="AT8222" s="13"/>
      <c r="AU8222" s="13"/>
      <c r="AV8222" s="13">
        <f t="shared" si="1540"/>
        <v>121737.33314052758</v>
      </c>
      <c r="AW8222" s="13"/>
      <c r="AX8222" s="13"/>
    </row>
    <row r="8223" spans="1:50" x14ac:dyDescent="0.25">
      <c r="A8223">
        <v>14</v>
      </c>
      <c r="B8223">
        <f t="shared" si="1545"/>
        <v>8212</v>
      </c>
      <c r="N8223" s="3">
        <f t="shared" si="1547"/>
        <v>118.383247389446</v>
      </c>
      <c r="O8223" s="3">
        <f t="shared" si="1547"/>
        <v>-6.6250852102207505</v>
      </c>
      <c r="P8223" s="3">
        <f t="shared" si="1547"/>
        <v>-3.7475185384987686</v>
      </c>
      <c r="Q8223" s="3">
        <f t="shared" si="1547"/>
        <v>-112.99459419815238</v>
      </c>
      <c r="R8223" s="3">
        <f t="shared" si="1547"/>
        <v>-47.452916831895294</v>
      </c>
      <c r="S8223" s="3">
        <f t="shared" si="1547"/>
        <v>-22.600054743886211</v>
      </c>
      <c r="T8223" s="3">
        <f t="shared" si="1547"/>
        <v>-110.20626139069192</v>
      </c>
      <c r="U8223" s="3">
        <f t="shared" si="1547"/>
        <v>-6.0690686575020232</v>
      </c>
      <c r="W8223" s="3">
        <f t="shared" si="1542"/>
        <v>19.702131380242463</v>
      </c>
      <c r="X8223" s="3">
        <f t="shared" si="1543"/>
        <v>32.514302277545816</v>
      </c>
      <c r="Z8223" s="3">
        <f t="shared" si="1544"/>
        <v>-5.7021313802424629</v>
      </c>
      <c r="AA8223" s="3">
        <f>Z8222*$AF$4</f>
        <v>16.560759436796097</v>
      </c>
      <c r="AB8223" s="3">
        <f t="shared" si="1546"/>
        <v>36.26289081703856</v>
      </c>
      <c r="AN8223">
        <v>661</v>
      </c>
      <c r="AO8223" s="13">
        <v>844.27619048653355</v>
      </c>
      <c r="AP8223" s="13">
        <f t="shared" si="1538"/>
        <v>-183.27619048653355</v>
      </c>
      <c r="AQ8223" s="13"/>
      <c r="AR8223" s="13"/>
      <c r="AS8223" s="13">
        <f t="shared" si="1539"/>
        <v>183.27619048653355</v>
      </c>
      <c r="AT8223" s="13"/>
      <c r="AU8223" s="13"/>
      <c r="AV8223" s="13">
        <f t="shared" si="1540"/>
        <v>33590.161999256132</v>
      </c>
      <c r="AW8223" s="13"/>
      <c r="AX8223" s="13"/>
    </row>
    <row r="8224" spans="1:50" x14ac:dyDescent="0.25">
      <c r="A8224">
        <v>128</v>
      </c>
      <c r="B8224">
        <f t="shared" si="1545"/>
        <v>8213</v>
      </c>
      <c r="N8224" s="3">
        <f t="shared" si="1547"/>
        <v>118.40982119999728</v>
      </c>
      <c r="O8224" s="3">
        <f t="shared" si="1547"/>
        <v>-6.6186132007566174</v>
      </c>
      <c r="P8224" s="3">
        <f t="shared" si="1547"/>
        <v>20.856605224187931</v>
      </c>
      <c r="Q8224" s="3">
        <f t="shared" si="1547"/>
        <v>-28.693605318085162</v>
      </c>
      <c r="R8224" s="3">
        <f t="shared" si="1547"/>
        <v>-29.757238356271646</v>
      </c>
      <c r="S8224" s="3">
        <f t="shared" si="1547"/>
        <v>-24.170347016938909</v>
      </c>
      <c r="T8224" s="3">
        <f t="shared" si="1547"/>
        <v>-142.61588212771682</v>
      </c>
      <c r="U8224" s="3">
        <f t="shared" si="1547"/>
        <v>-10.463275545284516</v>
      </c>
      <c r="W8224" s="3">
        <f t="shared" si="1542"/>
        <v>107.9618484207754</v>
      </c>
      <c r="X8224" s="3">
        <f t="shared" si="1543"/>
        <v>401.52751871198149</v>
      </c>
      <c r="Z8224" s="3">
        <f t="shared" si="1544"/>
        <v>20.038151579224603</v>
      </c>
      <c r="AA8224" s="3">
        <f>Z8223*$AF$4</f>
        <v>-4.6859545469694535</v>
      </c>
      <c r="AB8224" s="3">
        <f t="shared" si="1546"/>
        <v>103.27589387380594</v>
      </c>
      <c r="AN8224">
        <v>428</v>
      </c>
      <c r="AO8224" s="13">
        <v>545.36278757913487</v>
      </c>
      <c r="AP8224" s="13">
        <f t="shared" si="1538"/>
        <v>-117.36278757913487</v>
      </c>
      <c r="AQ8224" s="13"/>
      <c r="AR8224" s="13"/>
      <c r="AS8224" s="13">
        <f t="shared" si="1539"/>
        <v>117.36278757913487</v>
      </c>
      <c r="AT8224" s="13"/>
      <c r="AU8224" s="13"/>
      <c r="AV8224" s="13">
        <f t="shared" si="1540"/>
        <v>13774.023908345134</v>
      </c>
      <c r="AW8224" s="13"/>
      <c r="AX8224" s="13"/>
    </row>
    <row r="8225" spans="1:50" x14ac:dyDescent="0.25">
      <c r="A8225">
        <v>333</v>
      </c>
      <c r="B8225">
        <f t="shared" si="1545"/>
        <v>8214</v>
      </c>
      <c r="N8225" s="3">
        <f t="shared" si="1547"/>
        <v>118.43633409344706</v>
      </c>
      <c r="O8225" s="3">
        <f t="shared" si="1547"/>
        <v>-6.612127571250622</v>
      </c>
      <c r="P8225" s="3">
        <f t="shared" si="1547"/>
        <v>44.047119091186985</v>
      </c>
      <c r="Q8225" s="3">
        <f t="shared" si="1547"/>
        <v>57.562805345839308</v>
      </c>
      <c r="R8225" s="3">
        <f t="shared" si="1547"/>
        <v>-10.02259019803769</v>
      </c>
      <c r="S8225" s="3">
        <f t="shared" si="1547"/>
        <v>-19.281539944971662</v>
      </c>
      <c r="T8225" s="3">
        <f t="shared" si="1547"/>
        <v>-136.81169242076061</v>
      </c>
      <c r="U8225" s="3">
        <f t="shared" si="1547"/>
        <v>-12.046346665071994</v>
      </c>
      <c r="W8225" s="3">
        <f t="shared" si="1542"/>
        <v>246.28634529202463</v>
      </c>
      <c r="X8225" s="3">
        <f t="shared" si="1543"/>
        <v>7519.2579128139787</v>
      </c>
      <c r="Z8225" s="3">
        <f t="shared" si="1544"/>
        <v>86.713654707975365</v>
      </c>
      <c r="AA8225" s="3">
        <f>Z8224*$AF$4</f>
        <v>16.467152586290986</v>
      </c>
      <c r="AB8225" s="3">
        <f t="shared" si="1546"/>
        <v>262.75349787831561</v>
      </c>
      <c r="AN8225">
        <v>249</v>
      </c>
      <c r="AO8225" s="13">
        <v>292.66552024189252</v>
      </c>
      <c r="AP8225" s="13">
        <f t="shared" si="1538"/>
        <v>-43.665520241892523</v>
      </c>
      <c r="AQ8225" s="13"/>
      <c r="AR8225" s="13"/>
      <c r="AS8225" s="13">
        <f t="shared" si="1539"/>
        <v>43.665520241892523</v>
      </c>
      <c r="AT8225" s="13"/>
      <c r="AU8225" s="13"/>
      <c r="AV8225" s="13">
        <f t="shared" si="1540"/>
        <v>1906.6776579951256</v>
      </c>
      <c r="AW8225" s="13"/>
      <c r="AX8225" s="13"/>
    </row>
    <row r="8226" spans="1:50" x14ac:dyDescent="0.25">
      <c r="A8226">
        <v>247</v>
      </c>
      <c r="B8226">
        <f t="shared" si="1545"/>
        <v>8215</v>
      </c>
      <c r="N8226" s="3">
        <f t="shared" si="1547"/>
        <v>118.46278605615549</v>
      </c>
      <c r="O8226" s="3">
        <f t="shared" si="1547"/>
        <v>-6.6056283350491478</v>
      </c>
      <c r="P8226" s="3">
        <f t="shared" si="1547"/>
        <v>64.252226524402616</v>
      </c>
      <c r="Q8226" s="3">
        <f t="shared" si="1547"/>
        <v>139.89640595262293</v>
      </c>
      <c r="R8226" s="3">
        <f t="shared" si="1547"/>
        <v>10.398807090285452</v>
      </c>
      <c r="S8226" s="3">
        <f t="shared" si="1547"/>
        <v>-9.2400810744213437</v>
      </c>
      <c r="T8226" s="3">
        <f t="shared" si="1547"/>
        <v>-94.348920214501646</v>
      </c>
      <c r="U8226" s="3">
        <f t="shared" si="1547"/>
        <v>-10.392963212169489</v>
      </c>
      <c r="W8226" s="3">
        <f t="shared" si="1542"/>
        <v>423.43701634896865</v>
      </c>
      <c r="X8226" s="3">
        <f t="shared" si="1543"/>
        <v>31130.020738126233</v>
      </c>
      <c r="Z8226" s="3">
        <f t="shared" si="1544"/>
        <v>-176.43701634896865</v>
      </c>
      <c r="AA8226" s="3">
        <f>Z8225*$AF$4</f>
        <v>71.260414302467083</v>
      </c>
      <c r="AB8226" s="3">
        <f t="shared" si="1546"/>
        <v>494.69743065143575</v>
      </c>
      <c r="AN8226">
        <v>26</v>
      </c>
      <c r="AO8226" s="13">
        <v>109.737834160142</v>
      </c>
      <c r="AP8226" s="13">
        <f t="shared" si="1538"/>
        <v>-83.737834160142</v>
      </c>
      <c r="AQ8226" s="13"/>
      <c r="AR8226" s="13"/>
      <c r="AS8226" s="13">
        <f t="shared" si="1539"/>
        <v>83.737834160142</v>
      </c>
      <c r="AT8226" s="13"/>
      <c r="AU8226" s="13"/>
      <c r="AV8226" s="13">
        <f t="shared" si="1540"/>
        <v>7012.0248698314444</v>
      </c>
      <c r="AW8226" s="13"/>
      <c r="AX8226" s="13"/>
    </row>
    <row r="8227" spans="1:50" x14ac:dyDescent="0.25">
      <c r="A8227">
        <v>480</v>
      </c>
      <c r="B8227">
        <f t="shared" si="1545"/>
        <v>8216</v>
      </c>
      <c r="N8227" s="3">
        <f t="shared" si="1547"/>
        <v>118.48917707451413</v>
      </c>
      <c r="O8227" s="3">
        <f t="shared" si="1547"/>
        <v>-6.5991155055265773</v>
      </c>
      <c r="P8227" s="3">
        <f t="shared" si="1547"/>
        <v>80.102474561309492</v>
      </c>
      <c r="Q8227" s="3">
        <f t="shared" si="1547"/>
        <v>212.69629768346417</v>
      </c>
      <c r="R8227" s="3">
        <f t="shared" si="1547"/>
        <v>30.107676820151994</v>
      </c>
      <c r="S8227" s="3">
        <f t="shared" si="1547"/>
        <v>3.2706266478026991</v>
      </c>
      <c r="T8227" s="3">
        <f t="shared" si="1547"/>
        <v>-26.605431029984729</v>
      </c>
      <c r="U8227" s="3">
        <f t="shared" si="1547"/>
        <v>-5.9473345876053134</v>
      </c>
      <c r="W8227" s="3">
        <f t="shared" si="1542"/>
        <v>616.52875522576971</v>
      </c>
      <c r="X8227" s="3">
        <f t="shared" si="1543"/>
        <v>18640.101003498141</v>
      </c>
      <c r="Z8227" s="3">
        <f t="shared" si="1544"/>
        <v>-136.52875522576971</v>
      </c>
      <c r="AA8227" s="3">
        <f>Z8226*$AF$4</f>
        <v>-144.99417566541896</v>
      </c>
      <c r="AB8227" s="3">
        <f t="shared" si="1546"/>
        <v>471.53457956035072</v>
      </c>
      <c r="AN8227">
        <v>3</v>
      </c>
      <c r="AO8227" s="13">
        <v>-81.598621568928479</v>
      </c>
      <c r="AP8227" s="13">
        <f t="shared" si="1538"/>
        <v>84.598621568928479</v>
      </c>
      <c r="AQ8227" s="13"/>
      <c r="AR8227" s="13"/>
      <c r="AS8227" s="13">
        <f t="shared" si="1539"/>
        <v>84.598621568928479</v>
      </c>
      <c r="AT8227" s="13"/>
      <c r="AU8227" s="13"/>
      <c r="AV8227" s="13">
        <f t="shared" si="1540"/>
        <v>7156.9267713627705</v>
      </c>
      <c r="AW8227" s="13"/>
      <c r="AX8227" s="13"/>
    </row>
    <row r="8228" spans="1:50" x14ac:dyDescent="0.25">
      <c r="A8228">
        <v>312</v>
      </c>
      <c r="B8228">
        <f t="shared" si="1545"/>
        <v>8217</v>
      </c>
      <c r="N8228" s="3">
        <f t="shared" si="1547"/>
        <v>118.51550713494579</v>
      </c>
      <c r="O8228" s="3">
        <f t="shared" si="1547"/>
        <v>-6.592589096085276</v>
      </c>
      <c r="P8228" s="3">
        <f t="shared" si="1547"/>
        <v>90.523572000993809</v>
      </c>
      <c r="Q8228" s="3">
        <f t="shared" si="1547"/>
        <v>271.00128822432271</v>
      </c>
      <c r="R8228" s="3">
        <f t="shared" si="1547"/>
        <v>47.753564780166883</v>
      </c>
      <c r="S8228" s="3">
        <f t="shared" si="1547"/>
        <v>14.907317028683892</v>
      </c>
      <c r="T8228" s="3">
        <f t="shared" si="1547"/>
        <v>48.266961913183628</v>
      </c>
      <c r="U8228" s="3">
        <f t="shared" si="1547"/>
        <v>9.61459630742727E-2</v>
      </c>
      <c r="W8228" s="3">
        <f t="shared" si="1542"/>
        <v>795.48615151092963</v>
      </c>
      <c r="X8228" s="3">
        <f t="shared" si="1543"/>
        <v>233758.8587028496</v>
      </c>
      <c r="Z8228" s="3">
        <f t="shared" si="1544"/>
        <v>-483.48615151092963</v>
      </c>
      <c r="AA8228" s="3">
        <f>Z8227*$AF$4</f>
        <v>-112.1979657569853</v>
      </c>
      <c r="AB8228" s="3">
        <f t="shared" si="1546"/>
        <v>683.28818575394439</v>
      </c>
      <c r="AN8228">
        <v>0</v>
      </c>
      <c r="AO8228" s="13">
        <v>-85.012467893935394</v>
      </c>
      <c r="AP8228" s="13">
        <f t="shared" si="1538"/>
        <v>85.012467893935394</v>
      </c>
      <c r="AQ8228" s="13"/>
      <c r="AR8228" s="13"/>
      <c r="AS8228" s="13">
        <f t="shared" si="1539"/>
        <v>85.012467893935394</v>
      </c>
      <c r="AT8228" s="13"/>
      <c r="AU8228" s="13"/>
      <c r="AV8228" s="13">
        <f t="shared" si="1540"/>
        <v>7227.1196974173963</v>
      </c>
      <c r="AW8228" s="13"/>
      <c r="AX8228" s="13"/>
    </row>
    <row r="8229" spans="1:50" x14ac:dyDescent="0.25">
      <c r="A8229">
        <v>291</v>
      </c>
      <c r="B8229">
        <f t="shared" si="1545"/>
        <v>8218</v>
      </c>
      <c r="N8229" s="3">
        <f t="shared" si="1547"/>
        <v>118.54177622390479</v>
      </c>
      <c r="O8229" s="3">
        <f t="shared" si="1547"/>
        <v>-6.5860491201555273</v>
      </c>
      <c r="P8229" s="3">
        <f t="shared" si="1547"/>
        <v>94.809202244645988</v>
      </c>
      <c r="Q8229" s="3">
        <f t="shared" si="1547"/>
        <v>310.83798882358758</v>
      </c>
      <c r="R8229" s="3">
        <f t="shared" si="1547"/>
        <v>62.127372527039064</v>
      </c>
      <c r="S8229" s="3">
        <f t="shared" si="1547"/>
        <v>22.560289609059602</v>
      </c>
      <c r="T8229" s="3">
        <f t="shared" si="1547"/>
        <v>110.20626139072309</v>
      </c>
      <c r="U8229" s="3">
        <f t="shared" si="1547"/>
        <v>6.1137952762435166</v>
      </c>
      <c r="W8229" s="3">
        <f t="shared" si="1542"/>
        <v>929.62502053669186</v>
      </c>
      <c r="X8229" s="3">
        <f t="shared" si="1543"/>
        <v>407841.91685549013</v>
      </c>
      <c r="Z8229" s="3">
        <f t="shared" si="1544"/>
        <v>-638.62502053669186</v>
      </c>
      <c r="AA8229" s="3">
        <f>Z8228*$AF$4</f>
        <v>-397.32408445016688</v>
      </c>
      <c r="AB8229" s="3">
        <f t="shared" si="1546"/>
        <v>532.30093608652498</v>
      </c>
      <c r="AN8229">
        <v>0</v>
      </c>
      <c r="AO8229" s="13">
        <v>-57.599933814602778</v>
      </c>
      <c r="AP8229" s="13">
        <f t="shared" si="1538"/>
        <v>57.599933814602778</v>
      </c>
      <c r="AQ8229" s="13"/>
      <c r="AR8229" s="13"/>
      <c r="AS8229" s="13">
        <f t="shared" si="1539"/>
        <v>57.599933814602778</v>
      </c>
      <c r="AT8229" s="13"/>
      <c r="AU8229" s="13"/>
      <c r="AV8229" s="13">
        <f t="shared" si="1540"/>
        <v>3317.7523754466206</v>
      </c>
      <c r="AW8229" s="13"/>
      <c r="AX8229" s="13"/>
    </row>
    <row r="8230" spans="1:50" x14ac:dyDescent="0.25">
      <c r="A8230">
        <v>511</v>
      </c>
      <c r="B8230">
        <f t="shared" si="1545"/>
        <v>8219</v>
      </c>
      <c r="N8230" s="3">
        <f t="shared" si="1547"/>
        <v>118.56798432787673</v>
      </c>
      <c r="O8230" s="3">
        <f t="shared" si="1547"/>
        <v>-6.5794955911955597</v>
      </c>
      <c r="P8230" s="3">
        <f t="shared" si="1547"/>
        <v>92.668895714088478</v>
      </c>
      <c r="Q8230" s="3">
        <f t="shared" si="1547"/>
        <v>329.49159416854746</v>
      </c>
      <c r="R8230" s="3">
        <f t="shared" si="1547"/>
        <v>72.244204961678662</v>
      </c>
      <c r="S8230" s="3">
        <f t="shared" si="1547"/>
        <v>24.184422316553917</v>
      </c>
      <c r="T8230" s="3">
        <f t="shared" si="1547"/>
        <v>142.61588212770141</v>
      </c>
      <c r="U8230" s="3">
        <f t="shared" si="1547"/>
        <v>10.488870186696905</v>
      </c>
      <c r="W8230" s="3">
        <f t="shared" si="1542"/>
        <v>994.69674177359184</v>
      </c>
      <c r="X8230" s="3">
        <f t="shared" si="1543"/>
        <v>233962.53800238878</v>
      </c>
      <c r="Z8230" s="3">
        <f t="shared" si="1544"/>
        <v>-483.69674177359184</v>
      </c>
      <c r="AA8230" s="3">
        <f>Z8229*$AF$4</f>
        <v>-524.81565562684807</v>
      </c>
      <c r="AB8230" s="3">
        <f t="shared" si="1546"/>
        <v>469.88108614674377</v>
      </c>
      <c r="AN8230">
        <v>0</v>
      </c>
      <c r="AO8230" s="13">
        <v>-24.693883194070359</v>
      </c>
      <c r="AP8230" s="13">
        <f t="shared" si="1538"/>
        <v>24.693883194070359</v>
      </c>
      <c r="AQ8230" s="13"/>
      <c r="AR8230" s="13"/>
      <c r="AS8230" s="13">
        <f t="shared" si="1539"/>
        <v>24.693883194070359</v>
      </c>
      <c r="AT8230" s="13"/>
      <c r="AU8230" s="13"/>
      <c r="AV8230" s="13">
        <f t="shared" si="1540"/>
        <v>609.78786720239054</v>
      </c>
      <c r="AW8230" s="13"/>
      <c r="AX8230" s="13"/>
    </row>
    <row r="8231" spans="1:50" x14ac:dyDescent="0.25">
      <c r="A8231">
        <v>930</v>
      </c>
      <c r="B8231">
        <f t="shared" si="1545"/>
        <v>8220</v>
      </c>
      <c r="N8231" s="3">
        <f t="shared" si="1547"/>
        <v>118.59413143337855</v>
      </c>
      <c r="O8231" s="3">
        <f t="shared" si="1547"/>
        <v>-6.5729285226914822</v>
      </c>
      <c r="P8231" s="3">
        <f t="shared" si="1547"/>
        <v>84.247717172204787</v>
      </c>
      <c r="Q8231" s="3">
        <f t="shared" si="1547"/>
        <v>325.69089188154635</v>
      </c>
      <c r="R8231" s="3">
        <f t="shared" si="1547"/>
        <v>77.410855464193418</v>
      </c>
      <c r="S8231" s="3">
        <f t="shared" si="1547"/>
        <v>19.345694303226118</v>
      </c>
      <c r="T8231" s="3">
        <f t="shared" si="1547"/>
        <v>136.81169242074466</v>
      </c>
      <c r="U8231" s="3">
        <f t="shared" si="1547"/>
        <v>12.045932896279936</v>
      </c>
      <c r="W8231" s="3">
        <f t="shared" si="1542"/>
        <v>978.58837061052611</v>
      </c>
      <c r="X8231" s="3">
        <f t="shared" si="1543"/>
        <v>2360.8297585858377</v>
      </c>
      <c r="Z8231" s="3">
        <f t="shared" si="1544"/>
        <v>-48.588370610526113</v>
      </c>
      <c r="AA8231" s="3">
        <f>Z8230*$AF$4</f>
        <v>-397.49714542212007</v>
      </c>
      <c r="AB8231" s="3">
        <f t="shared" si="1546"/>
        <v>581.09122518840604</v>
      </c>
      <c r="AN8231">
        <v>0</v>
      </c>
      <c r="AO8231" s="13">
        <v>0.96267023191811418</v>
      </c>
      <c r="AP8231" s="13">
        <f t="shared" si="1538"/>
        <v>-0.96267023191811418</v>
      </c>
      <c r="AQ8231" s="13"/>
      <c r="AR8231" s="13"/>
      <c r="AS8231" s="13">
        <f t="shared" si="1539"/>
        <v>0.96267023191811418</v>
      </c>
      <c r="AT8231" s="13"/>
      <c r="AU8231" s="13"/>
      <c r="AV8231" s="13">
        <f t="shared" si="1540"/>
        <v>0.92673397542127578</v>
      </c>
      <c r="AW8231" s="13"/>
      <c r="AX8231" s="13"/>
    </row>
    <row r="8232" spans="1:50" x14ac:dyDescent="0.25">
      <c r="A8232">
        <v>661</v>
      </c>
      <c r="B8232">
        <f t="shared" si="1545"/>
        <v>8221</v>
      </c>
      <c r="N8232" s="3">
        <f t="shared" si="1547"/>
        <v>118.62021752695864</v>
      </c>
      <c r="O8232" s="3">
        <f t="shared" si="1547"/>
        <v>-6.5663479281572643</v>
      </c>
      <c r="P8232" s="3">
        <f t="shared" si="1547"/>
        <v>70.11643358665782</v>
      </c>
      <c r="Q8232" s="3">
        <f t="shared" si="1547"/>
        <v>299.6948935424349</v>
      </c>
      <c r="R8232" s="3">
        <f t="shared" si="1547"/>
        <v>77.273304497919909</v>
      </c>
      <c r="S8232" s="3">
        <f t="shared" si="1547"/>
        <v>9.3371703694845287</v>
      </c>
      <c r="T8232" s="3">
        <f t="shared" si="1547"/>
        <v>94.348920214465238</v>
      </c>
      <c r="U8232" s="3">
        <f t="shared" si="1547"/>
        <v>10.366652199150215</v>
      </c>
      <c r="W8232" s="3">
        <f t="shared" si="1542"/>
        <v>884.20562757055779</v>
      </c>
      <c r="X8232" s="3">
        <f t="shared" si="1543"/>
        <v>49820.752179166549</v>
      </c>
      <c r="Z8232" s="3">
        <f t="shared" si="1544"/>
        <v>-223.20562757055779</v>
      </c>
      <c r="AA8232" s="3">
        <f>Z8231*$AF$4</f>
        <v>-39.929437084024258</v>
      </c>
      <c r="AB8232" s="3">
        <f t="shared" si="1546"/>
        <v>844.27619048653355</v>
      </c>
      <c r="AN8232">
        <v>0</v>
      </c>
      <c r="AO8232" s="13">
        <v>13.030488945383667</v>
      </c>
      <c r="AP8232" s="13">
        <f t="shared" si="1538"/>
        <v>-13.030488945383667</v>
      </c>
      <c r="AQ8232" s="13"/>
      <c r="AR8232" s="13"/>
      <c r="AS8232" s="13">
        <f t="shared" si="1539"/>
        <v>13.030488945383667</v>
      </c>
      <c r="AT8232" s="13"/>
      <c r="AU8232" s="13"/>
      <c r="AV8232" s="13">
        <f t="shared" si="1540"/>
        <v>169.79364215576595</v>
      </c>
      <c r="AW8232" s="13"/>
      <c r="AX8232" s="13"/>
    </row>
    <row r="8233" spans="1:50" x14ac:dyDescent="0.25">
      <c r="A8233">
        <v>428</v>
      </c>
      <c r="B8233">
        <f t="shared" si="1545"/>
        <v>8222</v>
      </c>
      <c r="N8233" s="3">
        <f t="shared" si="1547"/>
        <v>118.64624259519674</v>
      </c>
      <c r="O8233" s="3">
        <f t="shared" si="1547"/>
        <v>-6.5597538211347137</v>
      </c>
      <c r="P8233" s="3">
        <f t="shared" si="1547"/>
        <v>51.232828935309492</v>
      </c>
      <c r="Q8233" s="3">
        <f t="shared" si="1547"/>
        <v>253.2751834777041</v>
      </c>
      <c r="R8233" s="3">
        <f t="shared" si="1547"/>
        <v>71.840977072218465</v>
      </c>
      <c r="S8233" s="3">
        <f t="shared" si="1547"/>
        <v>-3.1665478192322798</v>
      </c>
      <c r="T8233" s="3">
        <f t="shared" si="1547"/>
        <v>26.605431030067336</v>
      </c>
      <c r="U8233" s="3">
        <f t="shared" si="1547"/>
        <v>5.9021952285705517</v>
      </c>
      <c r="W8233" s="3">
        <f t="shared" si="1542"/>
        <v>728.79094026034352</v>
      </c>
      <c r="X8233" s="3">
        <f t="shared" si="1543"/>
        <v>90475.18974270155</v>
      </c>
      <c r="Z8233" s="3">
        <f t="shared" si="1544"/>
        <v>-300.79094026034352</v>
      </c>
      <c r="AA8233" s="3">
        <f>Z8232*$AF$4</f>
        <v>-183.4281526812087</v>
      </c>
      <c r="AB8233" s="3">
        <f t="shared" si="1546"/>
        <v>545.36278757913487</v>
      </c>
      <c r="AN8233">
        <v>0</v>
      </c>
      <c r="AO8233" s="13">
        <v>10.77138495465109</v>
      </c>
      <c r="AP8233" s="13">
        <f t="shared" si="1538"/>
        <v>-10.77138495465109</v>
      </c>
      <c r="AQ8233" s="13"/>
      <c r="AR8233" s="13"/>
      <c r="AS8233" s="13">
        <f t="shared" si="1539"/>
        <v>10.77138495465109</v>
      </c>
      <c r="AT8233" s="13"/>
      <c r="AU8233" s="13"/>
      <c r="AV8233" s="13">
        <f t="shared" si="1540"/>
        <v>116.02273384128387</v>
      </c>
      <c r="AW8233" s="13"/>
      <c r="AX8233" s="13"/>
    </row>
    <row r="8234" spans="1:50" x14ac:dyDescent="0.25">
      <c r="A8234">
        <v>249</v>
      </c>
      <c r="B8234">
        <f t="shared" si="1545"/>
        <v>8223</v>
      </c>
      <c r="N8234" s="3">
        <f t="shared" si="1547"/>
        <v>118.67220662470402</v>
      </c>
      <c r="O8234" s="3">
        <f t="shared" si="1547"/>
        <v>-6.5531462151934408</v>
      </c>
      <c r="P8234" s="3">
        <f t="shared" si="1547"/>
        <v>28.876787941203222</v>
      </c>
      <c r="Q8234" s="3">
        <f t="shared" si="1547"/>
        <v>189.59518821591143</v>
      </c>
      <c r="R8234" s="3">
        <f t="shared" si="1547"/>
        <v>61.486096939656612</v>
      </c>
      <c r="S8234" s="3">
        <f t="shared" si="1547"/>
        <v>-14.824061899634021</v>
      </c>
      <c r="T8234" s="3">
        <f t="shared" si="1547"/>
        <v>-48.266961913228812</v>
      </c>
      <c r="U8234" s="3">
        <f t="shared" si="1547"/>
        <v>-0.14798621662260913</v>
      </c>
      <c r="W8234" s="3">
        <f t="shared" si="1542"/>
        <v>539.85250703844019</v>
      </c>
      <c r="X8234" s="3">
        <f t="shared" si="1543"/>
        <v>84595.180850545905</v>
      </c>
      <c r="Z8234" s="3">
        <f t="shared" si="1544"/>
        <v>-290.85250703844019</v>
      </c>
      <c r="AA8234" s="3">
        <f>Z8233*$AF$4</f>
        <v>-247.1869867965477</v>
      </c>
      <c r="AB8234" s="3">
        <f t="shared" si="1546"/>
        <v>292.66552024189252</v>
      </c>
      <c r="AN8234">
        <v>0</v>
      </c>
      <c r="AO8234" s="13">
        <v>-0.92322158581186198</v>
      </c>
      <c r="AP8234" s="13">
        <f t="shared" si="1538"/>
        <v>0.92322158581186198</v>
      </c>
      <c r="AQ8234" s="13"/>
      <c r="AR8234" s="13"/>
      <c r="AS8234" s="13">
        <f t="shared" si="1539"/>
        <v>0.92322158581186198</v>
      </c>
      <c r="AT8234" s="13"/>
      <c r="AU8234" s="13"/>
      <c r="AV8234" s="13">
        <f t="shared" si="1540"/>
        <v>0.85233809650896919</v>
      </c>
      <c r="AW8234" s="13"/>
      <c r="AX8234" s="13"/>
    </row>
    <row r="8235" spans="1:50" x14ac:dyDescent="0.25">
      <c r="A8235">
        <v>26</v>
      </c>
      <c r="B8235">
        <f t="shared" si="1545"/>
        <v>8224</v>
      </c>
      <c r="N8235" s="3">
        <f t="shared" ref="N8235:U8250" si="1548">N$3*COS(N$2*$B8235)+N$4*SIN(N$2*$B8235)</f>
        <v>118.69810960212295</v>
      </c>
      <c r="O8235" s="3">
        <f t="shared" si="1548"/>
        <v>-6.5465251239308451</v>
      </c>
      <c r="P8235" s="3">
        <f t="shared" si="1548"/>
        <v>4.5635486039064599</v>
      </c>
      <c r="Q8235" s="3">
        <f t="shared" si="1548"/>
        <v>112.99459419819107</v>
      </c>
      <c r="R8235" s="3">
        <f t="shared" si="1548"/>
        <v>46.918181778042097</v>
      </c>
      <c r="S8235" s="3">
        <f t="shared" si="1548"/>
        <v>-22.520106645774643</v>
      </c>
      <c r="T8235" s="3">
        <f t="shared" si="1548"/>
        <v>-110.20626139066844</v>
      </c>
      <c r="U8235" s="3">
        <f t="shared" si="1548"/>
        <v>-6.1584086642707287</v>
      </c>
      <c r="W8235" s="3">
        <f t="shared" si="1542"/>
        <v>348.75751591926178</v>
      </c>
      <c r="X8235" s="3">
        <f t="shared" si="1543"/>
        <v>104172.41408237252</v>
      </c>
      <c r="Z8235" s="3">
        <f t="shared" si="1544"/>
        <v>-322.75751591926178</v>
      </c>
      <c r="AA8235" s="3">
        <f>Z8234*$AF$4</f>
        <v>-239.01968175911978</v>
      </c>
      <c r="AB8235" s="3">
        <f t="shared" si="1546"/>
        <v>109.737834160142</v>
      </c>
      <c r="AN8235">
        <v>0</v>
      </c>
      <c r="AO8235" s="13">
        <v>-13.134078261931275</v>
      </c>
      <c r="AP8235" s="13">
        <f t="shared" si="1538"/>
        <v>13.134078261931275</v>
      </c>
      <c r="AQ8235" s="13"/>
      <c r="AR8235" s="13"/>
      <c r="AS8235" s="13">
        <f t="shared" si="1539"/>
        <v>13.134078261931275</v>
      </c>
      <c r="AT8235" s="13"/>
      <c r="AU8235" s="13"/>
      <c r="AV8235" s="13">
        <f t="shared" si="1540"/>
        <v>172.50401179053569</v>
      </c>
      <c r="AW8235" s="13"/>
      <c r="AX8235" s="13"/>
    </row>
    <row r="8236" spans="1:50" x14ac:dyDescent="0.25">
      <c r="A8236">
        <v>3</v>
      </c>
      <c r="B8236">
        <f t="shared" si="1545"/>
        <v>8225</v>
      </c>
      <c r="N8236" s="3">
        <f t="shared" si="1548"/>
        <v>118.72395151412761</v>
      </c>
      <c r="O8236" s="3">
        <f t="shared" si="1548"/>
        <v>-6.5398905609720517</v>
      </c>
      <c r="P8236" s="3">
        <f t="shared" si="1548"/>
        <v>-20.058996941020496</v>
      </c>
      <c r="Q8236" s="3">
        <f t="shared" si="1548"/>
        <v>28.693605318126181</v>
      </c>
      <c r="R8236" s="3">
        <f t="shared" si="1548"/>
        <v>29.135426950776456</v>
      </c>
      <c r="S8236" s="3">
        <f t="shared" si="1548"/>
        <v>-24.198049707910389</v>
      </c>
      <c r="T8236" s="3">
        <f t="shared" si="1548"/>
        <v>-142.61588212771019</v>
      </c>
      <c r="U8236" s="3">
        <f t="shared" si="1548"/>
        <v>-10.514270568699292</v>
      </c>
      <c r="W8236" s="3">
        <f t="shared" si="1542"/>
        <v>183.64027743836164</v>
      </c>
      <c r="X8236" s="3">
        <f t="shared" si="1543"/>
        <v>32630.909833008263</v>
      </c>
      <c r="Z8236" s="3">
        <f t="shared" si="1544"/>
        <v>-180.64027743836164</v>
      </c>
      <c r="AA8236" s="3">
        <f>Z8235*$AF$4</f>
        <v>-265.23889900729012</v>
      </c>
      <c r="AB8236" s="3">
        <f t="shared" si="1546"/>
        <v>-81.598621568928479</v>
      </c>
      <c r="AN8236">
        <v>0</v>
      </c>
      <c r="AO8236" s="13">
        <v>-15.697349470505335</v>
      </c>
      <c r="AP8236" s="13">
        <f t="shared" si="1538"/>
        <v>15.697349470505335</v>
      </c>
      <c r="AQ8236" s="13"/>
      <c r="AR8236" s="13"/>
      <c r="AS8236" s="13">
        <f t="shared" si="1539"/>
        <v>15.697349470505335</v>
      </c>
      <c r="AT8236" s="13"/>
      <c r="AU8236" s="13"/>
      <c r="AV8236" s="13">
        <f t="shared" si="1540"/>
        <v>246.40678039917412</v>
      </c>
      <c r="AW8236" s="13"/>
      <c r="AX8236" s="13"/>
    </row>
    <row r="8237" spans="1:50" x14ac:dyDescent="0.25">
      <c r="A8237">
        <v>0</v>
      </c>
      <c r="B8237">
        <f t="shared" si="1545"/>
        <v>8226</v>
      </c>
      <c r="N8237" s="3">
        <f t="shared" si="1548"/>
        <v>118.7497323474233</v>
      </c>
      <c r="O8237" s="3">
        <f t="shared" si="1548"/>
        <v>-6.5332425399699332</v>
      </c>
      <c r="P8237" s="3">
        <f t="shared" si="1548"/>
        <v>-43.32199253676832</v>
      </c>
      <c r="Q8237" s="3">
        <f t="shared" si="1548"/>
        <v>-57.562805345946877</v>
      </c>
      <c r="R8237" s="3">
        <f t="shared" si="1548"/>
        <v>9.3563090359388852</v>
      </c>
      <c r="S8237" s="3">
        <f t="shared" si="1548"/>
        <v>-19.409490369001404</v>
      </c>
      <c r="T8237" s="3">
        <f t="shared" si="1548"/>
        <v>-136.81169242072872</v>
      </c>
      <c r="U8237" s="3">
        <f t="shared" si="1548"/>
        <v>-12.045296030454955</v>
      </c>
      <c r="W8237" s="3">
        <f t="shared" si="1542"/>
        <v>63.435905702135813</v>
      </c>
      <c r="X8237" s="3">
        <f t="shared" si="1543"/>
        <v>4024.1141322502667</v>
      </c>
      <c r="Z8237" s="3">
        <f t="shared" si="1544"/>
        <v>-63.435905702135813</v>
      </c>
      <c r="AA8237" s="3">
        <f>Z8236*$AF$4</f>
        <v>-148.44837359607121</v>
      </c>
      <c r="AB8237" s="3">
        <f t="shared" si="1546"/>
        <v>-85.012467893935394</v>
      </c>
      <c r="AN8237">
        <v>0</v>
      </c>
      <c r="AO8237" s="13">
        <v>-0.39693622132283224</v>
      </c>
      <c r="AP8237" s="13">
        <f t="shared" si="1538"/>
        <v>0.39693622132283224</v>
      </c>
      <c r="AQ8237" s="13"/>
      <c r="AR8237" s="13"/>
      <c r="AS8237" s="13">
        <f t="shared" si="1539"/>
        <v>0.39693622132283224</v>
      </c>
      <c r="AT8237" s="13"/>
      <c r="AU8237" s="13"/>
      <c r="AV8237" s="13">
        <f t="shared" si="1540"/>
        <v>0.15755836379804847</v>
      </c>
      <c r="AW8237" s="13"/>
      <c r="AX8237" s="13"/>
    </row>
    <row r="8238" spans="1:50" x14ac:dyDescent="0.25">
      <c r="A8238">
        <v>0</v>
      </c>
      <c r="B8238">
        <f t="shared" si="1545"/>
        <v>8227</v>
      </c>
      <c r="N8238" s="3">
        <f t="shared" si="1548"/>
        <v>118.77545208874683</v>
      </c>
      <c r="O8238" s="3">
        <f t="shared" si="1548"/>
        <v>-6.5265810746050477</v>
      </c>
      <c r="P8238" s="3">
        <f t="shared" si="1548"/>
        <v>-63.648729010118799</v>
      </c>
      <c r="Q8238" s="3">
        <f t="shared" si="1548"/>
        <v>-139.89640595258561</v>
      </c>
      <c r="R8238" s="3">
        <f t="shared" si="1548"/>
        <v>-11.063904340682075</v>
      </c>
      <c r="S8238" s="3">
        <f t="shared" si="1548"/>
        <v>-9.4340867352465008</v>
      </c>
      <c r="T8238" s="3">
        <f t="shared" si="1548"/>
        <v>-94.348920214529073</v>
      </c>
      <c r="U8238" s="3">
        <f t="shared" si="1548"/>
        <v>-10.340149190268173</v>
      </c>
      <c r="W8238" s="3">
        <f t="shared" si="1542"/>
        <v>-5.4689408676445908</v>
      </c>
      <c r="X8238" s="3">
        <f t="shared" si="1543"/>
        <v>29.90931421379317</v>
      </c>
      <c r="Z8238" s="3">
        <f t="shared" si="1544"/>
        <v>5.4689408676445908</v>
      </c>
      <c r="AA8238" s="3">
        <f>Z8237*$AF$4</f>
        <v>-52.130992946958187</v>
      </c>
      <c r="AB8238" s="3">
        <f t="shared" si="1546"/>
        <v>-57.599933814602778</v>
      </c>
      <c r="AN8238">
        <v>12</v>
      </c>
      <c r="AO8238" s="13">
        <v>36.321339852183613</v>
      </c>
      <c r="AP8238" s="13">
        <f t="shared" si="1538"/>
        <v>-24.321339852183613</v>
      </c>
      <c r="AQ8238" s="13"/>
      <c r="AR8238" s="13"/>
      <c r="AS8238" s="13">
        <f t="shared" si="1539"/>
        <v>24.321339852183613</v>
      </c>
      <c r="AT8238" s="13"/>
      <c r="AU8238" s="13"/>
      <c r="AV8238" s="13">
        <f t="shared" si="1540"/>
        <v>591.5275722054148</v>
      </c>
      <c r="AW8238" s="13"/>
      <c r="AX8238" s="13"/>
    </row>
    <row r="8239" spans="1:50" x14ac:dyDescent="0.25">
      <c r="A8239">
        <v>0</v>
      </c>
      <c r="B8239">
        <f t="shared" si="1545"/>
        <v>8228</v>
      </c>
      <c r="N8239" s="3">
        <f t="shared" si="1548"/>
        <v>118.80111072486642</v>
      </c>
      <c r="O8239" s="3">
        <f t="shared" si="1548"/>
        <v>-6.5199061785856181</v>
      </c>
      <c r="P8239" s="3">
        <f t="shared" si="1548"/>
        <v>-79.661509678605171</v>
      </c>
      <c r="Q8239" s="3">
        <f t="shared" si="1548"/>
        <v>-212.69629768343265</v>
      </c>
      <c r="R8239" s="3">
        <f t="shared" si="1548"/>
        <v>-30.726017612318099</v>
      </c>
      <c r="S8239" s="3">
        <f t="shared" si="1548"/>
        <v>3.0624103445255053</v>
      </c>
      <c r="T8239" s="3">
        <f t="shared" si="1548"/>
        <v>-26.605431030020227</v>
      </c>
      <c r="U8239" s="3">
        <f t="shared" si="1548"/>
        <v>-5.8569465577660385</v>
      </c>
      <c r="W8239" s="3">
        <f t="shared" si="1542"/>
        <v>-29.188204109692009</v>
      </c>
      <c r="X8239" s="3">
        <f t="shared" si="1543"/>
        <v>851.95125914904145</v>
      </c>
      <c r="Z8239" s="3">
        <f t="shared" si="1544"/>
        <v>29.188204109692009</v>
      </c>
      <c r="AA8239" s="3">
        <f>Z8238*$AF$4</f>
        <v>4.4943209156216479</v>
      </c>
      <c r="AB8239" s="3">
        <f t="shared" si="1546"/>
        <v>-24.693883194070359</v>
      </c>
      <c r="AN8239">
        <v>78</v>
      </c>
      <c r="AO8239" s="13">
        <v>101.73731536280926</v>
      </c>
      <c r="AP8239" s="13">
        <f t="shared" si="1538"/>
        <v>-23.737315362809255</v>
      </c>
      <c r="AQ8239" s="13"/>
      <c r="AR8239" s="13"/>
      <c r="AS8239" s="13">
        <f t="shared" si="1539"/>
        <v>23.737315362809255</v>
      </c>
      <c r="AT8239" s="13"/>
      <c r="AU8239" s="13"/>
      <c r="AV8239" s="13">
        <f t="shared" si="1540"/>
        <v>563.46014063346024</v>
      </c>
      <c r="AW8239" s="13"/>
      <c r="AX8239" s="13"/>
    </row>
    <row r="8240" spans="1:50" x14ac:dyDescent="0.25">
      <c r="A8240">
        <v>0</v>
      </c>
      <c r="B8240">
        <f t="shared" si="1545"/>
        <v>8229</v>
      </c>
      <c r="N8240" s="3">
        <f t="shared" si="1548"/>
        <v>118.82670824258172</v>
      </c>
      <c r="O8240" s="3">
        <f t="shared" si="1548"/>
        <v>-6.5132178656475102</v>
      </c>
      <c r="P8240" s="3">
        <f t="shared" si="1548"/>
        <v>-90.275027275434169</v>
      </c>
      <c r="Q8240" s="3">
        <f t="shared" si="1548"/>
        <v>-271.00128822429906</v>
      </c>
      <c r="R8240" s="3">
        <f t="shared" si="1548"/>
        <v>-48.282780325922154</v>
      </c>
      <c r="S8240" s="3">
        <f t="shared" si="1548"/>
        <v>14.740532221153941</v>
      </c>
      <c r="T8240" s="3">
        <f t="shared" si="1548"/>
        <v>48.266961913149572</v>
      </c>
      <c r="U8240" s="3">
        <f t="shared" si="1548"/>
        <v>0.19982372938813242</v>
      </c>
      <c r="W8240" s="3">
        <f t="shared" si="1542"/>
        <v>-23.023904023385683</v>
      </c>
      <c r="X8240" s="3">
        <f t="shared" si="1543"/>
        <v>530.10015647807541</v>
      </c>
      <c r="Z8240" s="3">
        <f t="shared" si="1544"/>
        <v>23.023904023385683</v>
      </c>
      <c r="AA8240" s="3">
        <f>Z8239*$AF$4</f>
        <v>23.986574255303797</v>
      </c>
      <c r="AB8240" s="3">
        <f t="shared" si="1546"/>
        <v>0.96267023191811418</v>
      </c>
      <c r="AN8240">
        <v>249</v>
      </c>
      <c r="AO8240" s="13">
        <v>221.84559326164094</v>
      </c>
      <c r="AP8240" s="13">
        <f t="shared" si="1538"/>
        <v>27.154406738359057</v>
      </c>
      <c r="AQ8240" s="13"/>
      <c r="AR8240" s="13"/>
      <c r="AS8240" s="13">
        <f t="shared" si="1539"/>
        <v>27.154406738359057</v>
      </c>
      <c r="AT8240" s="13"/>
      <c r="AU8240" s="13"/>
      <c r="AV8240" s="13">
        <f t="shared" si="1540"/>
        <v>737.36180531223977</v>
      </c>
      <c r="AW8240" s="13"/>
      <c r="AX8240" s="13"/>
    </row>
    <row r="8241" spans="1:50" x14ac:dyDescent="0.25">
      <c r="A8241">
        <v>0</v>
      </c>
      <c r="B8241">
        <f t="shared" si="1545"/>
        <v>8230</v>
      </c>
      <c r="N8241" s="3">
        <f t="shared" si="1548"/>
        <v>118.85224462872387</v>
      </c>
      <c r="O8241" s="3">
        <f t="shared" si="1548"/>
        <v>-6.5065161495541943</v>
      </c>
      <c r="P8241" s="3">
        <f t="shared" si="1548"/>
        <v>-94.769923432277878</v>
      </c>
      <c r="Q8241" s="3">
        <f t="shared" si="1548"/>
        <v>-310.83798882357354</v>
      </c>
      <c r="R8241" s="3">
        <f t="shared" si="1548"/>
        <v>-62.531200911200315</v>
      </c>
      <c r="S8241" s="3">
        <f t="shared" si="1548"/>
        <v>22.479506598224027</v>
      </c>
      <c r="T8241" s="3">
        <f t="shared" si="1548"/>
        <v>110.20626139069959</v>
      </c>
      <c r="U8241" s="3">
        <f t="shared" si="1548"/>
        <v>6.2029079953201753</v>
      </c>
      <c r="W8241" s="3">
        <f t="shared" si="1542"/>
        <v>-5.8903251419944525</v>
      </c>
      <c r="X8241" s="3">
        <f t="shared" si="1543"/>
        <v>34.695930278411964</v>
      </c>
      <c r="Z8241" s="3">
        <f t="shared" si="1544"/>
        <v>5.8903251419944525</v>
      </c>
      <c r="AA8241" s="3">
        <f>Z8240*$AF$4</f>
        <v>18.920814087378119</v>
      </c>
      <c r="AB8241" s="3">
        <f t="shared" si="1546"/>
        <v>13.030488945383667</v>
      </c>
      <c r="AN8241">
        <v>430</v>
      </c>
      <c r="AO8241" s="13">
        <v>425.94670784196609</v>
      </c>
      <c r="AP8241" s="13">
        <f t="shared" si="1538"/>
        <v>4.0532921580339121</v>
      </c>
      <c r="AQ8241" s="13"/>
      <c r="AR8241" s="13"/>
      <c r="AS8241" s="13">
        <f t="shared" si="1539"/>
        <v>4.0532921580339121</v>
      </c>
      <c r="AT8241" s="13"/>
      <c r="AU8241" s="13"/>
      <c r="AV8241" s="13">
        <f t="shared" si="1540"/>
        <v>16.429177318379207</v>
      </c>
      <c r="AW8241" s="13"/>
      <c r="AX8241" s="13"/>
    </row>
    <row r="8242" spans="1:50" x14ac:dyDescent="0.25">
      <c r="A8242">
        <v>0</v>
      </c>
      <c r="B8242">
        <f t="shared" si="1545"/>
        <v>8231</v>
      </c>
      <c r="N8242" s="3">
        <f t="shared" si="1548"/>
        <v>118.87771987015535</v>
      </c>
      <c r="O8242" s="3">
        <f t="shared" si="1548"/>
        <v>-6.499801044096734</v>
      </c>
      <c r="P8242" s="3">
        <f t="shared" si="1548"/>
        <v>-92.841545037122643</v>
      </c>
      <c r="Q8242" s="3">
        <f t="shared" si="1548"/>
        <v>-329.49159416855696</v>
      </c>
      <c r="R8242" s="3">
        <f t="shared" si="1548"/>
        <v>-72.494975813009674</v>
      </c>
      <c r="S8242" s="3">
        <f t="shared" si="1548"/>
        <v>24.211228938616088</v>
      </c>
      <c r="T8242" s="3">
        <f t="shared" si="1548"/>
        <v>142.61588212771898</v>
      </c>
      <c r="U8242" s="3">
        <f t="shared" si="1548"/>
        <v>10.5394762208632</v>
      </c>
      <c r="W8242" s="3">
        <f t="shared" si="1542"/>
        <v>5.9307746562114687</v>
      </c>
      <c r="X8242" s="3">
        <f t="shared" si="1543"/>
        <v>35.174088022760266</v>
      </c>
      <c r="Z8242" s="3">
        <f t="shared" si="1544"/>
        <v>-5.9307746562114687</v>
      </c>
      <c r="AA8242" s="3">
        <f>Z8241*$AF$4</f>
        <v>4.8406102984396213</v>
      </c>
      <c r="AB8242" s="3">
        <f t="shared" si="1546"/>
        <v>10.77138495465109</v>
      </c>
      <c r="AN8242">
        <v>515</v>
      </c>
      <c r="AO8242" s="13">
        <v>622.30468095087895</v>
      </c>
      <c r="AP8242" s="13">
        <f t="shared" si="1538"/>
        <v>-107.30468095087895</v>
      </c>
      <c r="AQ8242" s="13"/>
      <c r="AR8242" s="13"/>
      <c r="AS8242" s="13">
        <f t="shared" si="1539"/>
        <v>107.30468095087895</v>
      </c>
      <c r="AT8242" s="13"/>
      <c r="AU8242" s="13"/>
      <c r="AV8242" s="13">
        <f t="shared" si="1540"/>
        <v>11514.294553969923</v>
      </c>
      <c r="AW8242" s="13"/>
      <c r="AX8242" s="13"/>
    </row>
    <row r="8243" spans="1:50" x14ac:dyDescent="0.25">
      <c r="A8243">
        <v>0</v>
      </c>
      <c r="B8243">
        <f t="shared" si="1545"/>
        <v>8232</v>
      </c>
      <c r="N8243" s="3">
        <f t="shared" si="1548"/>
        <v>118.90313395377026</v>
      </c>
      <c r="O8243" s="3">
        <f t="shared" si="1548"/>
        <v>-6.4930725630937207</v>
      </c>
      <c r="P8243" s="3">
        <f t="shared" si="1548"/>
        <v>-84.620592880095089</v>
      </c>
      <c r="Q8243" s="3">
        <f t="shared" si="1548"/>
        <v>-325.69089188155351</v>
      </c>
      <c r="R8243" s="3">
        <f t="shared" si="1548"/>
        <v>-77.491385932692324</v>
      </c>
      <c r="S8243" s="3">
        <f t="shared" si="1548"/>
        <v>19.472926960787682</v>
      </c>
      <c r="T8243" s="3">
        <f t="shared" si="1548"/>
        <v>136.81169242075669</v>
      </c>
      <c r="U8243" s="3">
        <f t="shared" si="1548"/>
        <v>12.044436079392346</v>
      </c>
      <c r="W8243" s="3">
        <f t="shared" si="1542"/>
        <v>3.9506297189161614</v>
      </c>
      <c r="X8243" s="3">
        <f t="shared" si="1543"/>
        <v>15.607475175983589</v>
      </c>
      <c r="Z8243" s="3">
        <f t="shared" si="1544"/>
        <v>-3.9506297189161614</v>
      </c>
      <c r="AA8243" s="3">
        <f>Z8242*$AF$4</f>
        <v>-4.8738513047280234</v>
      </c>
      <c r="AB8243" s="3">
        <f t="shared" si="1546"/>
        <v>-0.92322158581186198</v>
      </c>
      <c r="AN8243">
        <v>916</v>
      </c>
      <c r="AO8243" s="13">
        <v>712.52031271500675</v>
      </c>
      <c r="AP8243" s="13">
        <f t="shared" si="1538"/>
        <v>203.47968728499325</v>
      </c>
      <c r="AQ8243" s="13"/>
      <c r="AR8243" s="13"/>
      <c r="AS8243" s="13">
        <f t="shared" si="1539"/>
        <v>203.47968728499325</v>
      </c>
      <c r="AT8243" s="13"/>
      <c r="AU8243" s="13"/>
      <c r="AV8243" s="13">
        <f t="shared" si="1540"/>
        <v>41403.98313759864</v>
      </c>
      <c r="AW8243" s="13"/>
      <c r="AX8243" s="13"/>
    </row>
    <row r="8244" spans="1:50" x14ac:dyDescent="0.25">
      <c r="A8244">
        <v>0</v>
      </c>
      <c r="B8244">
        <f t="shared" si="1545"/>
        <v>8233</v>
      </c>
      <c r="N8244" s="3">
        <f t="shared" si="1548"/>
        <v>118.92848686649405</v>
      </c>
      <c r="O8244" s="3">
        <f t="shared" si="1548"/>
        <v>-6.4863307203912948</v>
      </c>
      <c r="P8244" s="3">
        <f t="shared" si="1548"/>
        <v>-70.664263072272718</v>
      </c>
      <c r="Q8244" s="3">
        <f t="shared" si="1548"/>
        <v>-299.69489354245223</v>
      </c>
      <c r="R8244" s="3">
        <f t="shared" si="1548"/>
        <v>-77.178076625843801</v>
      </c>
      <c r="S8244" s="3">
        <f t="shared" si="1548"/>
        <v>9.5308283767444948</v>
      </c>
      <c r="T8244" s="3">
        <f t="shared" si="1548"/>
        <v>94.348920214492665</v>
      </c>
      <c r="U8244" s="3">
        <f t="shared" si="1548"/>
        <v>10.313454676361868</v>
      </c>
      <c r="W8244" s="3">
        <f t="shared" si="1542"/>
        <v>-9.887490265223164</v>
      </c>
      <c r="X8244" s="3">
        <f t="shared" si="1543"/>
        <v>97.762463744882837</v>
      </c>
      <c r="Z8244" s="3">
        <f t="shared" si="1544"/>
        <v>9.887490265223164</v>
      </c>
      <c r="AA8244" s="3">
        <f>Z8243*$AF$4</f>
        <v>-3.2465879967081124</v>
      </c>
      <c r="AB8244" s="3">
        <f t="shared" si="1546"/>
        <v>-13.134078261931275</v>
      </c>
      <c r="AN8244">
        <v>1031</v>
      </c>
      <c r="AO8244" s="13">
        <v>1029.1826752694915</v>
      </c>
      <c r="AP8244" s="13">
        <f t="shared" si="1538"/>
        <v>1.817324730508517</v>
      </c>
      <c r="AQ8244" s="13"/>
      <c r="AR8244" s="13"/>
      <c r="AS8244" s="13">
        <f t="shared" si="1539"/>
        <v>1.817324730508517</v>
      </c>
      <c r="AT8244" s="13"/>
      <c r="AU8244" s="13"/>
      <c r="AV8244" s="13">
        <f t="shared" si="1540"/>
        <v>3.3026691761178539</v>
      </c>
      <c r="AW8244" s="13"/>
      <c r="AX8244" s="13"/>
    </row>
    <row r="8245" spans="1:50" x14ac:dyDescent="0.25">
      <c r="A8245">
        <v>0</v>
      </c>
      <c r="B8245">
        <f t="shared" si="1545"/>
        <v>8234</v>
      </c>
      <c r="N8245" s="3">
        <f t="shared" si="1548"/>
        <v>118.95377859528364</v>
      </c>
      <c r="O8245" s="3">
        <f t="shared" si="1548"/>
        <v>-6.4795755298630819</v>
      </c>
      <c r="P8245" s="3">
        <f t="shared" si="1548"/>
        <v>-51.918481650599361</v>
      </c>
      <c r="Q8245" s="3">
        <f t="shared" si="1548"/>
        <v>-253.27518347773059</v>
      </c>
      <c r="R8245" s="3">
        <f t="shared" si="1548"/>
        <v>-71.576515885235963</v>
      </c>
      <c r="S8245" s="3">
        <f t="shared" si="1548"/>
        <v>-2.9582161523853778</v>
      </c>
      <c r="T8245" s="3">
        <f t="shared" si="1548"/>
        <v>26.605431030102828</v>
      </c>
      <c r="U8245" s="3">
        <f t="shared" si="1548"/>
        <v>5.8115894132210286</v>
      </c>
      <c r="W8245" s="3">
        <f t="shared" si="1542"/>
        <v>-23.822790095563079</v>
      </c>
      <c r="X8245" s="3">
        <f t="shared" si="1543"/>
        <v>567.52532793725834</v>
      </c>
      <c r="Z8245" s="3">
        <f t="shared" si="1544"/>
        <v>23.822790095563079</v>
      </c>
      <c r="AA8245" s="3">
        <f>Z8244*$AF$4</f>
        <v>8.1254406250577436</v>
      </c>
      <c r="AB8245" s="3">
        <f t="shared" si="1546"/>
        <v>-15.697349470505335</v>
      </c>
      <c r="AN8245">
        <v>1091</v>
      </c>
      <c r="AO8245" s="13">
        <v>1078.5276270124946</v>
      </c>
      <c r="AP8245" s="13">
        <f t="shared" si="1538"/>
        <v>12.472372987505423</v>
      </c>
      <c r="AQ8245" s="13"/>
      <c r="AR8245" s="13"/>
      <c r="AS8245" s="13">
        <f t="shared" si="1539"/>
        <v>12.472372987505423</v>
      </c>
      <c r="AT8245" s="13"/>
      <c r="AU8245" s="13"/>
      <c r="AV8245" s="13">
        <f t="shared" si="1540"/>
        <v>155.56008793945495</v>
      </c>
      <c r="AW8245" s="13"/>
      <c r="AX8245" s="13"/>
    </row>
    <row r="8246" spans="1:50" x14ac:dyDescent="0.25">
      <c r="A8246">
        <v>0</v>
      </c>
      <c r="B8246">
        <f t="shared" si="1545"/>
        <v>8235</v>
      </c>
      <c r="N8246" s="3">
        <f t="shared" si="1548"/>
        <v>118.97900912712745</v>
      </c>
      <c r="O8246" s="3">
        <f t="shared" si="1548"/>
        <v>-6.4728070054101812</v>
      </c>
      <c r="P8246" s="3">
        <f t="shared" si="1548"/>
        <v>-29.653792015366427</v>
      </c>
      <c r="Q8246" s="3">
        <f t="shared" si="1548"/>
        <v>-189.5951882159452</v>
      </c>
      <c r="R8246" s="3">
        <f t="shared" si="1548"/>
        <v>-61.070523351275497</v>
      </c>
      <c r="S8246" s="3">
        <f t="shared" si="1548"/>
        <v>-14.656729540222056</v>
      </c>
      <c r="T8246" s="3">
        <f t="shared" si="1548"/>
        <v>-48.266961913194756</v>
      </c>
      <c r="U8246" s="3">
        <f t="shared" si="1548"/>
        <v>-0.25165754131275619</v>
      </c>
      <c r="W8246" s="3">
        <f t="shared" si="1542"/>
        <v>-19.974266893955615</v>
      </c>
      <c r="X8246" s="3">
        <f t="shared" si="1543"/>
        <v>398.9713379509713</v>
      </c>
      <c r="Z8246" s="3">
        <f t="shared" si="1544"/>
        <v>19.974266893955615</v>
      </c>
      <c r="AA8246" s="3">
        <f>Z8245*$AF$4</f>
        <v>19.577330672632783</v>
      </c>
      <c r="AB8246" s="3">
        <f t="shared" si="1546"/>
        <v>-0.39693622132283224</v>
      </c>
      <c r="AN8246">
        <v>1009</v>
      </c>
      <c r="AO8246" s="13">
        <v>1058.1988146146118</v>
      </c>
      <c r="AP8246" s="13">
        <f t="shared" si="1538"/>
        <v>-49.19881461461182</v>
      </c>
      <c r="AQ8246" s="13"/>
      <c r="AR8246" s="13"/>
      <c r="AS8246" s="13">
        <f t="shared" si="1539"/>
        <v>49.19881461461182</v>
      </c>
      <c r="AT8246" s="13"/>
      <c r="AU8246" s="13"/>
      <c r="AV8246" s="13">
        <f t="shared" si="1540"/>
        <v>2420.5233594829415</v>
      </c>
      <c r="AW8246" s="13"/>
      <c r="AX8246" s="13"/>
    </row>
    <row r="8247" spans="1:50" x14ac:dyDescent="0.25">
      <c r="A8247">
        <v>12</v>
      </c>
      <c r="B8247">
        <f t="shared" si="1545"/>
        <v>8236</v>
      </c>
      <c r="N8247" s="3">
        <f t="shared" si="1548"/>
        <v>119.00417844904543</v>
      </c>
      <c r="O8247" s="3">
        <f t="shared" si="1548"/>
        <v>-6.4660251609611272</v>
      </c>
      <c r="P8247" s="3">
        <f t="shared" si="1548"/>
        <v>-5.3792405935245426</v>
      </c>
      <c r="Q8247" s="3">
        <f t="shared" si="1548"/>
        <v>-112.99459419808841</v>
      </c>
      <c r="R8247" s="3">
        <f t="shared" si="1548"/>
        <v>-46.379970942384595</v>
      </c>
      <c r="S8247" s="3">
        <f t="shared" si="1548"/>
        <v>-22.438490218359227</v>
      </c>
      <c r="T8247" s="3">
        <f t="shared" si="1548"/>
        <v>-110.20626139073076</v>
      </c>
      <c r="U8247" s="3">
        <f t="shared" si="1548"/>
        <v>-6.247292445240765</v>
      </c>
      <c r="W8247" s="3">
        <f t="shared" si="1542"/>
        <v>19.906687061399822</v>
      </c>
      <c r="X8247" s="3">
        <f t="shared" si="1543"/>
        <v>62.515700286907354</v>
      </c>
      <c r="Z8247" s="3">
        <f t="shared" si="1544"/>
        <v>-7.9066870613998219</v>
      </c>
      <c r="AA8247" s="3">
        <f>Z8246*$AF$4</f>
        <v>16.414652790783787</v>
      </c>
      <c r="AB8247" s="3">
        <f t="shared" si="1546"/>
        <v>36.321339852183613</v>
      </c>
      <c r="AN8247">
        <v>940</v>
      </c>
      <c r="AO8247" s="13">
        <v>909.56744632088316</v>
      </c>
      <c r="AP8247" s="13">
        <f t="shared" si="1538"/>
        <v>30.432553679116836</v>
      </c>
      <c r="AQ8247" s="13"/>
      <c r="AR8247" s="13"/>
      <c r="AS8247" s="13">
        <f t="shared" si="1539"/>
        <v>30.432553679116836</v>
      </c>
      <c r="AT8247" s="13"/>
      <c r="AU8247" s="13"/>
      <c r="AV8247" s="13">
        <f t="shared" si="1540"/>
        <v>926.1403234323277</v>
      </c>
      <c r="AW8247" s="13"/>
      <c r="AX8247" s="13"/>
    </row>
    <row r="8248" spans="1:50" x14ac:dyDescent="0.25">
      <c r="A8248">
        <v>78</v>
      </c>
      <c r="B8248">
        <f t="shared" si="1545"/>
        <v>8237</v>
      </c>
      <c r="N8248" s="3">
        <f t="shared" si="1548"/>
        <v>119.0292865480889</v>
      </c>
      <c r="O8248" s="3">
        <f t="shared" si="1548"/>
        <v>-6.459230010471865</v>
      </c>
      <c r="P8248" s="3">
        <f t="shared" si="1548"/>
        <v>19.25990265194822</v>
      </c>
      <c r="Q8248" s="3">
        <f t="shared" si="1548"/>
        <v>-28.693605318167187</v>
      </c>
      <c r="R8248" s="3">
        <f t="shared" si="1548"/>
        <v>-28.511457141389641</v>
      </c>
      <c r="S8248" s="3">
        <f t="shared" si="1548"/>
        <v>-24.22395976459028</v>
      </c>
      <c r="T8248" s="3">
        <f t="shared" si="1548"/>
        <v>-142.61588212770357</v>
      </c>
      <c r="U8248" s="3">
        <f t="shared" si="1548"/>
        <v>-10.564486676361383</v>
      </c>
      <c r="W8248" s="3">
        <f t="shared" si="1542"/>
        <v>108.23495172299701</v>
      </c>
      <c r="X8248" s="3">
        <f t="shared" si="1543"/>
        <v>914.1523056919599</v>
      </c>
      <c r="Z8248" s="3">
        <f t="shared" si="1544"/>
        <v>-30.23495172299701</v>
      </c>
      <c r="AA8248" s="3">
        <f>Z8247*$AF$4</f>
        <v>-6.4976363601877596</v>
      </c>
      <c r="AB8248" s="3">
        <f t="shared" si="1546"/>
        <v>101.73731536280926</v>
      </c>
      <c r="AN8248">
        <v>707</v>
      </c>
      <c r="AO8248" s="13">
        <v>774.88215305221695</v>
      </c>
      <c r="AP8248" s="13">
        <f t="shared" si="1538"/>
        <v>-67.88215305221695</v>
      </c>
      <c r="AQ8248" s="13"/>
      <c r="AR8248" s="13"/>
      <c r="AS8248" s="13">
        <f t="shared" si="1539"/>
        <v>67.88215305221695</v>
      </c>
      <c r="AT8248" s="13"/>
      <c r="AU8248" s="13"/>
      <c r="AV8248" s="13">
        <f t="shared" si="1540"/>
        <v>4607.9867030046071</v>
      </c>
      <c r="AW8248" s="13"/>
      <c r="AX8248" s="13"/>
    </row>
    <row r="8249" spans="1:50" x14ac:dyDescent="0.25">
      <c r="A8249">
        <v>249</v>
      </c>
      <c r="B8249">
        <f t="shared" si="1545"/>
        <v>8238</v>
      </c>
      <c r="N8249" s="3">
        <f t="shared" si="1548"/>
        <v>119.05433341134078</v>
      </c>
      <c r="O8249" s="3">
        <f t="shared" si="1548"/>
        <v>-6.4524215679257306</v>
      </c>
      <c r="P8249" s="3">
        <f t="shared" si="1548"/>
        <v>42.593656612533906</v>
      </c>
      <c r="Q8249" s="3">
        <f t="shared" si="1548"/>
        <v>57.562805345906341</v>
      </c>
      <c r="R8249" s="3">
        <f t="shared" si="1548"/>
        <v>-8.6893347419649061</v>
      </c>
      <c r="S8249" s="3">
        <f t="shared" si="1548"/>
        <v>-19.536002903692285</v>
      </c>
      <c r="T8249" s="3">
        <f t="shared" si="1548"/>
        <v>-136.81169242074074</v>
      </c>
      <c r="U8249" s="3">
        <f t="shared" si="1548"/>
        <v>-12.043353059018495</v>
      </c>
      <c r="W8249" s="3">
        <f t="shared" si="1542"/>
        <v>246.69237423808266</v>
      </c>
      <c r="X8249" s="3">
        <f t="shared" si="1543"/>
        <v>5.325136657064566</v>
      </c>
      <c r="Z8249" s="3">
        <f t="shared" si="1544"/>
        <v>2.3076257619173361</v>
      </c>
      <c r="AA8249" s="3">
        <f>Z8248*$AF$4</f>
        <v>-24.846780976441714</v>
      </c>
      <c r="AB8249" s="3">
        <f t="shared" si="1546"/>
        <v>221.84559326164094</v>
      </c>
      <c r="AN8249">
        <v>598</v>
      </c>
      <c r="AO8249" s="13">
        <v>522.04724674690397</v>
      </c>
      <c r="AP8249" s="13">
        <f t="shared" si="1538"/>
        <v>75.952753253096034</v>
      </c>
      <c r="AQ8249" s="13"/>
      <c r="AR8249" s="13"/>
      <c r="AS8249" s="13">
        <f t="shared" si="1539"/>
        <v>75.952753253096034</v>
      </c>
      <c r="AT8249" s="13"/>
      <c r="AU8249" s="13"/>
      <c r="AV8249" s="13">
        <f t="shared" si="1540"/>
        <v>5768.8207267256903</v>
      </c>
      <c r="AW8249" s="13"/>
      <c r="AX8249" s="13"/>
    </row>
    <row r="8250" spans="1:50" x14ac:dyDescent="0.25">
      <c r="A8250">
        <v>430</v>
      </c>
      <c r="B8250">
        <f t="shared" si="1545"/>
        <v>8239</v>
      </c>
      <c r="N8250" s="3">
        <f t="shared" si="1548"/>
        <v>119.0793190259155</v>
      </c>
      <c r="O8250" s="3">
        <f t="shared" si="1548"/>
        <v>-6.4455998473333853</v>
      </c>
      <c r="P8250" s="3">
        <f t="shared" si="1548"/>
        <v>63.040516285492608</v>
      </c>
      <c r="Q8250" s="3">
        <f t="shared" si="1548"/>
        <v>139.89640595254832</v>
      </c>
      <c r="R8250" s="3">
        <f t="shared" si="1548"/>
        <v>11.728181957454897</v>
      </c>
      <c r="S8250" s="3">
        <f t="shared" si="1548"/>
        <v>-9.6273935022518788</v>
      </c>
      <c r="T8250" s="3">
        <f t="shared" si="1548"/>
        <v>-94.348920214556514</v>
      </c>
      <c r="U8250" s="3">
        <f t="shared" si="1548"/>
        <v>-10.286569151833366</v>
      </c>
      <c r="W8250" s="3">
        <f t="shared" si="1542"/>
        <v>424.05032406708006</v>
      </c>
      <c r="X8250" s="3">
        <f t="shared" si="1543"/>
        <v>35.398643706766819</v>
      </c>
      <c r="Z8250" s="3">
        <f t="shared" si="1544"/>
        <v>5.9496759329199449</v>
      </c>
      <c r="AA8250" s="3">
        <f>Z8249*$AF$4</f>
        <v>1.8963837748860477</v>
      </c>
      <c r="AB8250" s="3">
        <f t="shared" si="1546"/>
        <v>425.94670784196609</v>
      </c>
      <c r="AN8250">
        <v>407</v>
      </c>
      <c r="AO8250" s="13">
        <v>396.52281257538272</v>
      </c>
      <c r="AP8250" s="13">
        <f t="shared" si="1538"/>
        <v>10.477187424617284</v>
      </c>
      <c r="AQ8250" s="13"/>
      <c r="AR8250" s="13"/>
      <c r="AS8250" s="13">
        <f t="shared" si="1539"/>
        <v>10.477187424617284</v>
      </c>
      <c r="AT8250" s="13"/>
      <c r="AU8250" s="13"/>
      <c r="AV8250" s="13">
        <f t="shared" si="1540"/>
        <v>109.77145633055856</v>
      </c>
      <c r="AW8250" s="13"/>
      <c r="AX8250" s="13"/>
    </row>
    <row r="8251" spans="1:50" x14ac:dyDescent="0.25">
      <c r="A8251">
        <v>515</v>
      </c>
      <c r="B8251">
        <f t="shared" si="1545"/>
        <v>8240</v>
      </c>
      <c r="N8251" s="3">
        <f t="shared" ref="N8251:U8266" si="1549">N$3*COS(N$2*$B8251)+N$4*SIN(N$2*$B8251)</f>
        <v>119.10424337895893</v>
      </c>
      <c r="O8251" s="3">
        <f t="shared" si="1549"/>
        <v>-6.438764862732846</v>
      </c>
      <c r="P8251" s="3">
        <f t="shared" si="1549"/>
        <v>79.214643330464355</v>
      </c>
      <c r="Q8251" s="3">
        <f t="shared" si="1549"/>
        <v>212.69629768340116</v>
      </c>
      <c r="R8251" s="3">
        <f t="shared" si="1549"/>
        <v>31.342082166759525</v>
      </c>
      <c r="S8251" s="3">
        <f t="shared" si="1549"/>
        <v>2.8539671724992721</v>
      </c>
      <c r="T8251" s="3">
        <f t="shared" si="1549"/>
        <v>-26.60543103005574</v>
      </c>
      <c r="U8251" s="3">
        <f t="shared" si="1549"/>
        <v>-5.7661246349737709</v>
      </c>
      <c r="W8251" s="3">
        <f t="shared" si="1542"/>
        <v>617.41529676596463</v>
      </c>
      <c r="X8251" s="3">
        <f t="shared" si="1543"/>
        <v>10488.893011660604</v>
      </c>
      <c r="Z8251" s="3">
        <f t="shared" si="1544"/>
        <v>-102.41529676596463</v>
      </c>
      <c r="AA8251" s="3">
        <f>Z8250*$AF$4</f>
        <v>4.8893841849142818</v>
      </c>
      <c r="AB8251" s="3">
        <f t="shared" si="1546"/>
        <v>622.30468095087895</v>
      </c>
      <c r="AN8251">
        <v>202</v>
      </c>
      <c r="AO8251" s="13">
        <v>231.39594446289203</v>
      </c>
      <c r="AP8251" s="13">
        <f t="shared" si="1538"/>
        <v>-29.395944462892032</v>
      </c>
      <c r="AQ8251" s="13"/>
      <c r="AR8251" s="13"/>
      <c r="AS8251" s="13">
        <f t="shared" si="1539"/>
        <v>29.395944462892032</v>
      </c>
      <c r="AT8251" s="13"/>
      <c r="AU8251" s="13"/>
      <c r="AV8251" s="13">
        <f t="shared" si="1540"/>
        <v>864.12155086543271</v>
      </c>
      <c r="AW8251" s="13"/>
      <c r="AX8251" s="13"/>
    </row>
    <row r="8252" spans="1:50" x14ac:dyDescent="0.25">
      <c r="A8252">
        <v>916</v>
      </c>
      <c r="B8252">
        <f t="shared" si="1545"/>
        <v>8241</v>
      </c>
      <c r="N8252" s="3">
        <f t="shared" si="1549"/>
        <v>119.12910645764849</v>
      </c>
      <c r="O8252" s="3">
        <f t="shared" si="1549"/>
        <v>-6.4319166281894073</v>
      </c>
      <c r="P8252" s="3">
        <f t="shared" si="1549"/>
        <v>90.019794816309073</v>
      </c>
      <c r="Q8252" s="3">
        <f t="shared" si="1549"/>
        <v>271.0012882243617</v>
      </c>
      <c r="R8252" s="3">
        <f t="shared" si="1549"/>
        <v>48.808418997944585</v>
      </c>
      <c r="S8252" s="3">
        <f t="shared" si="1549"/>
        <v>14.572655408943655</v>
      </c>
      <c r="T8252" s="3">
        <f t="shared" si="1549"/>
        <v>48.266961913239939</v>
      </c>
      <c r="U8252" s="3">
        <f t="shared" si="1549"/>
        <v>0.30348669240693482</v>
      </c>
      <c r="W8252" s="3">
        <f t="shared" si="1542"/>
        <v>796.68417944430882</v>
      </c>
      <c r="X8252" s="3">
        <f t="shared" si="1543"/>
        <v>14236.265034877897</v>
      </c>
      <c r="Z8252" s="3">
        <f t="shared" si="1544"/>
        <v>119.31582055569118</v>
      </c>
      <c r="AA8252" s="3">
        <f>Z8251*$AF$4</f>
        <v>-84.163866729302072</v>
      </c>
      <c r="AB8252" s="3">
        <f t="shared" si="1546"/>
        <v>712.52031271500675</v>
      </c>
      <c r="AN8252">
        <v>36</v>
      </c>
      <c r="AO8252" s="13">
        <v>78.373106292307213</v>
      </c>
      <c r="AP8252" s="13">
        <f t="shared" si="1538"/>
        <v>-42.373106292307213</v>
      </c>
      <c r="AQ8252" s="13"/>
      <c r="AR8252" s="13"/>
      <c r="AS8252" s="13">
        <f t="shared" si="1539"/>
        <v>42.373106292307213</v>
      </c>
      <c r="AT8252" s="13"/>
      <c r="AU8252" s="13"/>
      <c r="AV8252" s="13">
        <f t="shared" si="1540"/>
        <v>1795.4801368591652</v>
      </c>
      <c r="AW8252" s="13"/>
      <c r="AX8252" s="13"/>
    </row>
    <row r="8253" spans="1:50" x14ac:dyDescent="0.25">
      <c r="A8253">
        <v>1031</v>
      </c>
      <c r="B8253">
        <f t="shared" si="1545"/>
        <v>8242</v>
      </c>
      <c r="N8253" s="3">
        <f t="shared" si="1549"/>
        <v>119.15390824919315</v>
      </c>
      <c r="O8253" s="3">
        <f t="shared" si="1549"/>
        <v>-6.4250551577956383</v>
      </c>
      <c r="P8253" s="3">
        <f t="shared" si="1549"/>
        <v>94.723623896481385</v>
      </c>
      <c r="Q8253" s="3">
        <f t="shared" si="1549"/>
        <v>310.83798882355944</v>
      </c>
      <c r="R8253" s="3">
        <f t="shared" si="1549"/>
        <v>62.930396873454747</v>
      </c>
      <c r="S8253" s="3">
        <f t="shared" si="1549"/>
        <v>22.397058265807892</v>
      </c>
      <c r="T8253" s="3">
        <f t="shared" si="1549"/>
        <v>110.20626139067612</v>
      </c>
      <c r="U8253" s="3">
        <f t="shared" si="1549"/>
        <v>6.2915611920090662</v>
      </c>
      <c r="W8253" s="3">
        <f t="shared" si="1542"/>
        <v>931.13012709503005</v>
      </c>
      <c r="X8253" s="3">
        <f t="shared" si="1543"/>
        <v>9973.991514054851</v>
      </c>
      <c r="Z8253" s="3">
        <f t="shared" si="1544"/>
        <v>99.869872904969952</v>
      </c>
      <c r="AA8253" s="3">
        <f>Z8252*$AF$4</f>
        <v>98.05254817446145</v>
      </c>
      <c r="AB8253" s="3">
        <f t="shared" si="1546"/>
        <v>1029.1826752694915</v>
      </c>
      <c r="AN8253">
        <v>0</v>
      </c>
      <c r="AO8253" s="13">
        <v>-28.165172652477416</v>
      </c>
      <c r="AP8253" s="13">
        <f t="shared" si="1538"/>
        <v>28.165172652477416</v>
      </c>
      <c r="AQ8253" s="13"/>
      <c r="AR8253" s="13"/>
      <c r="AS8253" s="13">
        <f t="shared" si="1539"/>
        <v>28.165172652477416</v>
      </c>
      <c r="AT8253" s="13"/>
      <c r="AU8253" s="13"/>
      <c r="AV8253" s="13">
        <f t="shared" si="1540"/>
        <v>793.27695054386174</v>
      </c>
      <c r="AW8253" s="13"/>
      <c r="AX8253" s="13"/>
    </row>
    <row r="8254" spans="1:50" x14ac:dyDescent="0.25">
      <c r="A8254">
        <v>1091</v>
      </c>
      <c r="B8254">
        <f t="shared" si="1545"/>
        <v>8243</v>
      </c>
      <c r="N8254" s="3">
        <f t="shared" si="1549"/>
        <v>119.17864874083335</v>
      </c>
      <c r="O8254" s="3">
        <f t="shared" si="1549"/>
        <v>-6.4181804656713402</v>
      </c>
      <c r="P8254" s="3">
        <f t="shared" si="1549"/>
        <v>93.007316494414937</v>
      </c>
      <c r="Q8254" s="3">
        <f t="shared" si="1549"/>
        <v>329.49159416855338</v>
      </c>
      <c r="R8254" s="3">
        <f t="shared" si="1549"/>
        <v>72.74037610838657</v>
      </c>
      <c r="S8254" s="3">
        <f t="shared" si="1549"/>
        <v>24.236241950048512</v>
      </c>
      <c r="T8254" s="3">
        <f t="shared" si="1549"/>
        <v>142.61588212771235</v>
      </c>
      <c r="U8254" s="3">
        <f t="shared" si="1549"/>
        <v>10.589301471997587</v>
      </c>
      <c r="W8254" s="3">
        <f t="shared" si="1542"/>
        <v>996.4555641579193</v>
      </c>
      <c r="X8254" s="3">
        <f t="shared" si="1543"/>
        <v>8938.6503486973143</v>
      </c>
      <c r="Z8254" s="3">
        <f t="shared" si="1544"/>
        <v>94.544435842080702</v>
      </c>
      <c r="AA8254" s="3">
        <f>Z8253*$AF$4</f>
        <v>82.072062854575265</v>
      </c>
      <c r="AB8254" s="3">
        <f t="shared" si="1546"/>
        <v>1078.5276270124946</v>
      </c>
      <c r="AN8254">
        <v>0</v>
      </c>
      <c r="AO8254" s="13">
        <v>-24.808297586225454</v>
      </c>
      <c r="AP8254" s="13">
        <f t="shared" si="1538"/>
        <v>24.808297586225454</v>
      </c>
      <c r="AQ8254" s="13"/>
      <c r="AR8254" s="13"/>
      <c r="AS8254" s="13">
        <f t="shared" si="1539"/>
        <v>24.808297586225454</v>
      </c>
      <c r="AT8254" s="13"/>
      <c r="AU8254" s="13"/>
      <c r="AV8254" s="13">
        <f t="shared" si="1540"/>
        <v>615.45162912671969</v>
      </c>
      <c r="AW8254" s="13"/>
      <c r="AX8254" s="13"/>
    </row>
    <row r="8255" spans="1:50" x14ac:dyDescent="0.25">
      <c r="A8255">
        <v>1009</v>
      </c>
      <c r="B8255">
        <f t="shared" si="1545"/>
        <v>8244</v>
      </c>
      <c r="N8255" s="3">
        <f t="shared" si="1549"/>
        <v>119.20332791984114</v>
      </c>
      <c r="O8255" s="3">
        <f t="shared" si="1549"/>
        <v>-6.4112925659635245</v>
      </c>
      <c r="P8255" s="3">
        <f t="shared" si="1549"/>
        <v>84.98719974492019</v>
      </c>
      <c r="Q8255" s="3">
        <f t="shared" si="1549"/>
        <v>325.69089188153447</v>
      </c>
      <c r="R8255" s="3">
        <f t="shared" si="1549"/>
        <v>77.566175702353434</v>
      </c>
      <c r="S8255" s="3">
        <f t="shared" si="1549"/>
        <v>19.598717029502254</v>
      </c>
      <c r="T8255" s="3">
        <f t="shared" si="1549"/>
        <v>136.8116924207248</v>
      </c>
      <c r="U8255" s="3">
        <f t="shared" si="1549"/>
        <v>12.042046989391666</v>
      </c>
      <c r="W8255" s="3">
        <f t="shared" si="1542"/>
        <v>980.50314268394834</v>
      </c>
      <c r="X8255" s="3">
        <f t="shared" si="1543"/>
        <v>812.07087689140701</v>
      </c>
      <c r="Z8255" s="3">
        <f t="shared" si="1544"/>
        <v>28.49685731605166</v>
      </c>
      <c r="AA8255" s="3">
        <f>Z8254*$AF$4</f>
        <v>77.695671930663508</v>
      </c>
      <c r="AB8255" s="3">
        <f t="shared" si="1546"/>
        <v>1058.1988146146118</v>
      </c>
      <c r="AN8255">
        <v>0</v>
      </c>
      <c r="AO8255" s="13">
        <v>0.90169308021250671</v>
      </c>
      <c r="AP8255" s="13">
        <f t="shared" si="1538"/>
        <v>-0.90169308021250671</v>
      </c>
      <c r="AQ8255" s="13"/>
      <c r="AR8255" s="13"/>
      <c r="AS8255" s="13">
        <f t="shared" si="1539"/>
        <v>0.90169308021250671</v>
      </c>
      <c r="AT8255" s="13"/>
      <c r="AU8255" s="13"/>
      <c r="AV8255" s="13">
        <f t="shared" si="1540"/>
        <v>0.81305041090311803</v>
      </c>
      <c r="AW8255" s="13"/>
      <c r="AX8255" s="13"/>
    </row>
    <row r="8256" spans="1:50" x14ac:dyDescent="0.25">
      <c r="A8256">
        <v>940</v>
      </c>
      <c r="B8256">
        <f t="shared" si="1545"/>
        <v>8245</v>
      </c>
      <c r="N8256" s="3">
        <f t="shared" si="1549"/>
        <v>119.22794577351999</v>
      </c>
      <c r="O8256" s="3">
        <f t="shared" si="1549"/>
        <v>-6.40439147284639</v>
      </c>
      <c r="P8256" s="3">
        <f t="shared" si="1549"/>
        <v>71.206857624382138</v>
      </c>
      <c r="Q8256" s="3">
        <f t="shared" si="1549"/>
        <v>299.69489354246969</v>
      </c>
      <c r="R8256" s="3">
        <f t="shared" si="1549"/>
        <v>77.077131265446369</v>
      </c>
      <c r="S8256" s="3">
        <f t="shared" si="1549"/>
        <v>9.7237803233723987</v>
      </c>
      <c r="T8256" s="3">
        <f t="shared" si="1549"/>
        <v>94.348920214520092</v>
      </c>
      <c r="U8256" s="3">
        <f t="shared" si="1549"/>
        <v>10.259493114616761</v>
      </c>
      <c r="W8256" s="3">
        <f t="shared" si="1542"/>
        <v>886.14901394712501</v>
      </c>
      <c r="X8256" s="3">
        <f t="shared" si="1543"/>
        <v>2899.9286988669364</v>
      </c>
      <c r="Z8256" s="3">
        <f t="shared" si="1544"/>
        <v>53.850986052874987</v>
      </c>
      <c r="AA8256" s="3">
        <f>Z8255*$AF$4</f>
        <v>23.418432373758094</v>
      </c>
      <c r="AB8256" s="3">
        <f t="shared" si="1546"/>
        <v>909.56744632088316</v>
      </c>
      <c r="AN8256">
        <v>0</v>
      </c>
      <c r="AO8256" s="13">
        <v>13.023459993263511</v>
      </c>
      <c r="AP8256" s="13">
        <f t="shared" si="1538"/>
        <v>-13.023459993263511</v>
      </c>
      <c r="AQ8256" s="13"/>
      <c r="AR8256" s="13"/>
      <c r="AS8256" s="13">
        <f t="shared" si="1539"/>
        <v>13.023459993263511</v>
      </c>
      <c r="AT8256" s="13"/>
      <c r="AU8256" s="13"/>
      <c r="AV8256" s="13">
        <f t="shared" si="1540"/>
        <v>169.61051019613521</v>
      </c>
      <c r="AW8256" s="13"/>
      <c r="AX8256" s="13"/>
    </row>
    <row r="8257" spans="1:50" x14ac:dyDescent="0.25">
      <c r="A8257">
        <v>707</v>
      </c>
      <c r="B8257">
        <f t="shared" si="1545"/>
        <v>8246</v>
      </c>
      <c r="N8257" s="3">
        <f t="shared" si="1549"/>
        <v>119.25250228920508</v>
      </c>
      <c r="O8257" s="3">
        <f t="shared" si="1549"/>
        <v>-6.3974772005212603</v>
      </c>
      <c r="P8257" s="3">
        <f t="shared" si="1549"/>
        <v>52.600288152968183</v>
      </c>
      <c r="Q8257" s="3">
        <f t="shared" si="1549"/>
        <v>253.27518347766031</v>
      </c>
      <c r="R8257" s="3">
        <f t="shared" si="1549"/>
        <v>71.306752183461342</v>
      </c>
      <c r="S8257" s="3">
        <f t="shared" si="1549"/>
        <v>-2.7496653356573613</v>
      </c>
      <c r="T8257" s="3">
        <f t="shared" si="1549"/>
        <v>26.605431030008631</v>
      </c>
      <c r="U8257" s="3">
        <f t="shared" si="1549"/>
        <v>5.7205530650559471</v>
      </c>
      <c r="W8257" s="3">
        <f t="shared" si="1542"/>
        <v>730.62795122382477</v>
      </c>
      <c r="X8257" s="3">
        <f t="shared" si="1543"/>
        <v>558.28007903544221</v>
      </c>
      <c r="Z8257" s="3">
        <f t="shared" si="1544"/>
        <v>-23.627951223824766</v>
      </c>
      <c r="AA8257" s="3">
        <f>Z8256*$AF$4</f>
        <v>44.254201828392134</v>
      </c>
      <c r="AB8257" s="3">
        <f t="shared" si="1546"/>
        <v>774.88215305221695</v>
      </c>
      <c r="AN8257">
        <v>0</v>
      </c>
      <c r="AO8257" s="13">
        <v>10.804546152984797</v>
      </c>
      <c r="AP8257" s="13">
        <f t="shared" si="1538"/>
        <v>-10.804546152984797</v>
      </c>
      <c r="AQ8257" s="13"/>
      <c r="AR8257" s="13"/>
      <c r="AS8257" s="13">
        <f t="shared" si="1539"/>
        <v>10.804546152984797</v>
      </c>
      <c r="AT8257" s="13"/>
      <c r="AU8257" s="13"/>
      <c r="AV8257" s="13">
        <f t="shared" si="1540"/>
        <v>116.73821757197857</v>
      </c>
      <c r="AW8257" s="13"/>
      <c r="AX8257" s="13"/>
    </row>
    <row r="8258" spans="1:50" x14ac:dyDescent="0.25">
      <c r="A8258">
        <v>598</v>
      </c>
      <c r="B8258">
        <f t="shared" si="1545"/>
        <v>8247</v>
      </c>
      <c r="N8258" s="3">
        <f t="shared" si="1549"/>
        <v>119.27699745426308</v>
      </c>
      <c r="O8258" s="3">
        <f t="shared" si="1549"/>
        <v>-6.3905497632166037</v>
      </c>
      <c r="P8258" s="3">
        <f t="shared" si="1549"/>
        <v>30.428599284164022</v>
      </c>
      <c r="Q8258" s="3">
        <f t="shared" si="1549"/>
        <v>189.59518821597894</v>
      </c>
      <c r="R8258" s="3">
        <f t="shared" si="1549"/>
        <v>60.650425550606194</v>
      </c>
      <c r="S8258" s="3">
        <f t="shared" si="1549"/>
        <v>-14.488311384380477</v>
      </c>
      <c r="T8258" s="3">
        <f t="shared" si="1549"/>
        <v>-48.266961913160699</v>
      </c>
      <c r="U8258" s="3">
        <f t="shared" si="1549"/>
        <v>-0.35531022276744428</v>
      </c>
      <c r="W8258" s="3">
        <f t="shared" si="1542"/>
        <v>541.4644607831309</v>
      </c>
      <c r="X8258" s="3">
        <f t="shared" si="1543"/>
        <v>3196.2671945421434</v>
      </c>
      <c r="Z8258" s="3">
        <f t="shared" si="1544"/>
        <v>56.535539216869097</v>
      </c>
      <c r="AA8258" s="3">
        <f>Z8257*$AF$4</f>
        <v>-19.417214036226955</v>
      </c>
      <c r="AB8258" s="3">
        <f t="shared" si="1546"/>
        <v>522.04724674690397</v>
      </c>
      <c r="AN8258">
        <v>0</v>
      </c>
      <c r="AO8258" s="13">
        <v>-0.87073520584758857</v>
      </c>
      <c r="AP8258" s="13">
        <f t="shared" si="1538"/>
        <v>0.87073520584758857</v>
      </c>
      <c r="AQ8258" s="13"/>
      <c r="AR8258" s="13"/>
      <c r="AS8258" s="13">
        <f t="shared" si="1539"/>
        <v>0.87073520584758857</v>
      </c>
      <c r="AT8258" s="13"/>
      <c r="AU8258" s="13"/>
      <c r="AV8258" s="13">
        <f t="shared" si="1540"/>
        <v>0.75817979870244245</v>
      </c>
      <c r="AW8258" s="13"/>
      <c r="AX8258" s="13"/>
    </row>
    <row r="8259" spans="1:50" x14ac:dyDescent="0.25">
      <c r="A8259">
        <v>407</v>
      </c>
      <c r="B8259">
        <f t="shared" si="1545"/>
        <v>8248</v>
      </c>
      <c r="N8259" s="3">
        <f t="shared" si="1549"/>
        <v>119.30143125609216</v>
      </c>
      <c r="O8259" s="3">
        <f t="shared" si="1549"/>
        <v>-6.3836091751879733</v>
      </c>
      <c r="P8259" s="3">
        <f t="shared" si="1549"/>
        <v>6.1945340795349093</v>
      </c>
      <c r="Q8259" s="3">
        <f t="shared" si="1549"/>
        <v>112.99459419812712</v>
      </c>
      <c r="R8259" s="3">
        <f t="shared" si="1549"/>
        <v>45.83832419650458</v>
      </c>
      <c r="S8259" s="3">
        <f t="shared" si="1549"/>
        <v>-22.355211507920274</v>
      </c>
      <c r="T8259" s="3">
        <f t="shared" si="1549"/>
        <v>-110.20626139070727</v>
      </c>
      <c r="U8259" s="3">
        <f t="shared" si="1549"/>
        <v>-6.3357134157352153</v>
      </c>
      <c r="W8259" s="3">
        <f t="shared" si="1542"/>
        <v>350.06247180235187</v>
      </c>
      <c r="X8259" s="3">
        <f t="shared" si="1543"/>
        <v>3241.8821172579765</v>
      </c>
      <c r="Z8259" s="3">
        <f t="shared" si="1544"/>
        <v>56.937528197648135</v>
      </c>
      <c r="AA8259" s="3">
        <f>Z8258*$AF$4</f>
        <v>46.460340773030858</v>
      </c>
      <c r="AB8259" s="3">
        <f t="shared" si="1546"/>
        <v>396.52281257538272</v>
      </c>
      <c r="AN8259">
        <v>0</v>
      </c>
      <c r="AO8259" s="13">
        <v>-13.081457244075935</v>
      </c>
      <c r="AP8259" s="13">
        <f t="shared" ref="AP8259:AP8322" si="1550">AN8259-AO8259</f>
        <v>13.081457244075935</v>
      </c>
      <c r="AQ8259" s="13"/>
      <c r="AR8259" s="13"/>
      <c r="AS8259" s="13">
        <f t="shared" ref="AS8259:AS8322" si="1551">ABS(AP8259)</f>
        <v>13.081457244075935</v>
      </c>
      <c r="AT8259" s="13"/>
      <c r="AU8259" s="13"/>
      <c r="AV8259" s="13">
        <f t="shared" ref="AV8259:AV8322" si="1552">AS8259^2</f>
        <v>171.12452362858676</v>
      </c>
      <c r="AW8259" s="13"/>
      <c r="AX8259" s="13"/>
    </row>
    <row r="8260" spans="1:50" x14ac:dyDescent="0.25">
      <c r="A8260">
        <v>202</v>
      </c>
      <c r="B8260">
        <f t="shared" si="1545"/>
        <v>8249</v>
      </c>
      <c r="N8260" s="3">
        <f t="shared" si="1549"/>
        <v>119.32580368212211</v>
      </c>
      <c r="O8260" s="3">
        <f t="shared" si="1549"/>
        <v>-6.3766554507179825</v>
      </c>
      <c r="P8260" s="3">
        <f t="shared" si="1549"/>
        <v>-18.459381555203969</v>
      </c>
      <c r="Q8260" s="3">
        <f t="shared" si="1549"/>
        <v>28.693605318058374</v>
      </c>
      <c r="R8260" s="3">
        <f t="shared" si="1549"/>
        <v>27.885375152864711</v>
      </c>
      <c r="S8260" s="3">
        <f t="shared" si="1549"/>
        <v>-24.24807526751578</v>
      </c>
      <c r="T8260" s="3">
        <f t="shared" si="1549"/>
        <v>-142.61588212772114</v>
      </c>
      <c r="U8260" s="3">
        <f t="shared" si="1549"/>
        <v>-10.613920148183391</v>
      </c>
      <c r="W8260" s="3">
        <f t="shared" si="1542"/>
        <v>184.60525316534677</v>
      </c>
      <c r="X8260" s="3">
        <f t="shared" si="1543"/>
        <v>302.57721744167867</v>
      </c>
      <c r="Z8260" s="3">
        <f t="shared" si="1544"/>
        <v>17.394746834653233</v>
      </c>
      <c r="AA8260" s="3">
        <f>Z8259*$AF$4</f>
        <v>46.790691297545258</v>
      </c>
      <c r="AB8260" s="3">
        <f t="shared" si="1546"/>
        <v>231.39594446289203</v>
      </c>
      <c r="AN8260">
        <v>0</v>
      </c>
      <c r="AO8260" s="13">
        <v>-15.654267973717413</v>
      </c>
      <c r="AP8260" s="13">
        <f t="shared" si="1550"/>
        <v>15.654267973717413</v>
      </c>
      <c r="AQ8260" s="13"/>
      <c r="AR8260" s="13"/>
      <c r="AS8260" s="13">
        <f t="shared" si="1551"/>
        <v>15.654267973717413</v>
      </c>
      <c r="AT8260" s="13"/>
      <c r="AU8260" s="13"/>
      <c r="AV8260" s="13">
        <f t="shared" si="1552"/>
        <v>245.0561057929547</v>
      </c>
      <c r="AW8260" s="13"/>
      <c r="AX8260" s="13"/>
    </row>
    <row r="8261" spans="1:50" x14ac:dyDescent="0.25">
      <c r="A8261">
        <v>36</v>
      </c>
      <c r="B8261">
        <f t="shared" si="1545"/>
        <v>8250</v>
      </c>
      <c r="N8261" s="3">
        <f t="shared" si="1549"/>
        <v>119.35011471981434</v>
      </c>
      <c r="O8261" s="3">
        <f t="shared" si="1549"/>
        <v>-6.3696886041162788</v>
      </c>
      <c r="P8261" s="3">
        <f t="shared" si="1549"/>
        <v>-41.862165274934554</v>
      </c>
      <c r="Q8261" s="3">
        <f t="shared" si="1549"/>
        <v>-57.562805345865804</v>
      </c>
      <c r="R8261" s="3">
        <f t="shared" si="1549"/>
        <v>8.0217167267151304</v>
      </c>
      <c r="S8261" s="3">
        <f t="shared" si="1549"/>
        <v>-19.661068176745395</v>
      </c>
      <c r="T8261" s="3">
        <f t="shared" si="1549"/>
        <v>-136.81169242075276</v>
      </c>
      <c r="U8261" s="3">
        <f t="shared" si="1549"/>
        <v>-12.040517894700962</v>
      </c>
      <c r="W8261" s="3">
        <f t="shared" si="1542"/>
        <v>64.078277291057532</v>
      </c>
      <c r="X8261" s="3">
        <f t="shared" si="1543"/>
        <v>788.38965563351712</v>
      </c>
      <c r="Z8261" s="3">
        <f t="shared" si="1544"/>
        <v>-28.078277291057532</v>
      </c>
      <c r="AA8261" s="3">
        <f>Z8260*$AF$4</f>
        <v>14.294829001249681</v>
      </c>
      <c r="AB8261" s="3">
        <f t="shared" si="1546"/>
        <v>78.373106292307213</v>
      </c>
      <c r="AN8261">
        <v>0</v>
      </c>
      <c r="AO8261" s="13">
        <v>-0.35891968733680812</v>
      </c>
      <c r="AP8261" s="13">
        <f t="shared" si="1550"/>
        <v>0.35891968733680812</v>
      </c>
      <c r="AQ8261" s="13"/>
      <c r="AR8261" s="13"/>
      <c r="AS8261" s="13">
        <f t="shared" si="1551"/>
        <v>0.35891968733680812</v>
      </c>
      <c r="AT8261" s="13"/>
      <c r="AU8261" s="13"/>
      <c r="AV8261" s="13">
        <f t="shared" si="1552"/>
        <v>0.12882334195795211</v>
      </c>
      <c r="AW8261" s="13"/>
      <c r="AX8261" s="13"/>
    </row>
    <row r="8262" spans="1:50" x14ac:dyDescent="0.25">
      <c r="A8262">
        <v>0</v>
      </c>
      <c r="B8262">
        <f t="shared" si="1545"/>
        <v>8251</v>
      </c>
      <c r="N8262" s="3">
        <f t="shared" si="1549"/>
        <v>119.37436435666176</v>
      </c>
      <c r="O8262" s="3">
        <f t="shared" si="1549"/>
        <v>-6.3627086497195133</v>
      </c>
      <c r="P8262" s="3">
        <f t="shared" si="1549"/>
        <v>-62.42763340803014</v>
      </c>
      <c r="Q8262" s="3">
        <f t="shared" si="1549"/>
        <v>-139.89640595264729</v>
      </c>
      <c r="R8262" s="3">
        <f t="shared" si="1549"/>
        <v>-12.391590729779125</v>
      </c>
      <c r="S8262" s="3">
        <f t="shared" si="1549"/>
        <v>-9.8199870549305217</v>
      </c>
      <c r="T8262" s="3">
        <f t="shared" si="1549"/>
        <v>-94.348920214483712</v>
      </c>
      <c r="U8262" s="3">
        <f t="shared" si="1549"/>
        <v>-10.232227066174556</v>
      </c>
      <c r="W8262" s="3">
        <f t="shared" si="1542"/>
        <v>-5.0907251574592465</v>
      </c>
      <c r="X8262" s="3">
        <f t="shared" si="1543"/>
        <v>25.915482628788471</v>
      </c>
      <c r="Z8262" s="3">
        <f t="shared" si="1544"/>
        <v>5.0907251574592465</v>
      </c>
      <c r="AA8262" s="3">
        <f>Z8261*$AF$4</f>
        <v>-23.07444749501817</v>
      </c>
      <c r="AB8262" s="3">
        <f t="shared" si="1546"/>
        <v>-28.165172652477416</v>
      </c>
      <c r="AN8262">
        <v>21</v>
      </c>
      <c r="AO8262" s="13">
        <v>36.372972093875397</v>
      </c>
      <c r="AP8262" s="13">
        <f t="shared" si="1550"/>
        <v>-15.372972093875397</v>
      </c>
      <c r="AQ8262" s="13"/>
      <c r="AR8262" s="13"/>
      <c r="AS8262" s="13">
        <f t="shared" si="1551"/>
        <v>15.372972093875397</v>
      </c>
      <c r="AT8262" s="13"/>
      <c r="AU8262" s="13"/>
      <c r="AV8262" s="13">
        <f t="shared" si="1552"/>
        <v>236.32827099907172</v>
      </c>
      <c r="AW8262" s="13"/>
      <c r="AX8262" s="13"/>
    </row>
    <row r="8263" spans="1:50" x14ac:dyDescent="0.25">
      <c r="A8263">
        <v>0</v>
      </c>
      <c r="B8263">
        <f t="shared" si="1545"/>
        <v>8252</v>
      </c>
      <c r="N8263" s="3">
        <f t="shared" si="1549"/>
        <v>119.39855258018891</v>
      </c>
      <c r="O8263" s="3">
        <f t="shared" si="1549"/>
        <v>-6.3557156018913084</v>
      </c>
      <c r="P8263" s="3">
        <f t="shared" si="1549"/>
        <v>-78.761908621560082</v>
      </c>
      <c r="Q8263" s="3">
        <f t="shared" si="1549"/>
        <v>-212.69629768336961</v>
      </c>
      <c r="R8263" s="3">
        <f t="shared" si="1549"/>
        <v>-31.95582484435792</v>
      </c>
      <c r="S8263" s="3">
        <f t="shared" si="1549"/>
        <v>2.6453125735406098</v>
      </c>
      <c r="T8263" s="3">
        <f t="shared" si="1549"/>
        <v>-26.605431030091232</v>
      </c>
      <c r="U8263" s="3">
        <f t="shared" si="1549"/>
        <v>-5.6748755474770736</v>
      </c>
      <c r="W8263" s="3">
        <f t="shared" si="1542"/>
        <v>-28.991804613373887</v>
      </c>
      <c r="X8263" s="3">
        <f t="shared" si="1543"/>
        <v>840.52473474004739</v>
      </c>
      <c r="Z8263" s="3">
        <f t="shared" si="1544"/>
        <v>28.991804613373887</v>
      </c>
      <c r="AA8263" s="3">
        <f>Z8262*$AF$4</f>
        <v>4.1835070271484343</v>
      </c>
      <c r="AB8263" s="3">
        <f t="shared" si="1546"/>
        <v>-24.808297586225454</v>
      </c>
      <c r="AN8263">
        <v>145</v>
      </c>
      <c r="AO8263" s="13">
        <v>109.22695327671025</v>
      </c>
      <c r="AP8263" s="13">
        <f t="shared" si="1550"/>
        <v>35.773046723289752</v>
      </c>
      <c r="AQ8263" s="13"/>
      <c r="AR8263" s="13"/>
      <c r="AS8263" s="13">
        <f t="shared" si="1551"/>
        <v>35.773046723289752</v>
      </c>
      <c r="AT8263" s="13"/>
      <c r="AU8263" s="13"/>
      <c r="AV8263" s="13">
        <f t="shared" si="1552"/>
        <v>1279.7108718666716</v>
      </c>
      <c r="AW8263" s="13"/>
      <c r="AX8263" s="13"/>
    </row>
    <row r="8264" spans="1:50" x14ac:dyDescent="0.25">
      <c r="A8264">
        <v>0</v>
      </c>
      <c r="B8264">
        <f t="shared" si="1545"/>
        <v>8253</v>
      </c>
      <c r="N8264" s="3">
        <f t="shared" si="1549"/>
        <v>119.42267937795191</v>
      </c>
      <c r="O8264" s="3">
        <f t="shared" si="1549"/>
        <v>-6.3487094750222424</v>
      </c>
      <c r="P8264" s="3">
        <f t="shared" si="1549"/>
        <v>-89.757893531663214</v>
      </c>
      <c r="Q8264" s="3">
        <f t="shared" si="1549"/>
        <v>-271.00128822433811</v>
      </c>
      <c r="R8264" s="3">
        <f t="shared" si="1549"/>
        <v>-49.330441856020357</v>
      </c>
      <c r="S8264" s="3">
        <f t="shared" si="1549"/>
        <v>14.403699028646095</v>
      </c>
      <c r="T8264" s="3">
        <f t="shared" si="1549"/>
        <v>48.266961913205883</v>
      </c>
      <c r="U8264" s="3">
        <f t="shared" si="1549"/>
        <v>0.40712717258420872</v>
      </c>
      <c r="W8264" s="3">
        <f t="shared" si="1542"/>
        <v>-22.923482033012021</v>
      </c>
      <c r="X8264" s="3">
        <f t="shared" si="1543"/>
        <v>525.48602851782493</v>
      </c>
      <c r="Z8264" s="3">
        <f t="shared" si="1544"/>
        <v>22.923482033012021</v>
      </c>
      <c r="AA8264" s="3">
        <f>Z8263*$AF$4</f>
        <v>23.825175113224528</v>
      </c>
      <c r="AB8264" s="3">
        <f t="shared" si="1546"/>
        <v>0.90169308021250671</v>
      </c>
      <c r="AN8264">
        <v>168</v>
      </c>
      <c r="AO8264" s="13">
        <v>277.07076849998737</v>
      </c>
      <c r="AP8264" s="13">
        <f t="shared" si="1550"/>
        <v>-109.07076849998737</v>
      </c>
      <c r="AQ8264" s="13"/>
      <c r="AR8264" s="13"/>
      <c r="AS8264" s="13">
        <f t="shared" si="1551"/>
        <v>109.07076849998737</v>
      </c>
      <c r="AT8264" s="13"/>
      <c r="AU8264" s="13"/>
      <c r="AV8264" s="13">
        <f t="shared" si="1552"/>
        <v>11896.432541177835</v>
      </c>
      <c r="AW8264" s="13"/>
      <c r="AX8264" s="13"/>
    </row>
    <row r="8265" spans="1:50" x14ac:dyDescent="0.25">
      <c r="A8265">
        <v>0</v>
      </c>
      <c r="B8265">
        <f t="shared" si="1545"/>
        <v>8254</v>
      </c>
      <c r="N8265" s="3">
        <f t="shared" si="1549"/>
        <v>119.44674473753851</v>
      </c>
      <c r="O8265" s="3">
        <f t="shared" si="1549"/>
        <v>-6.341690283529779</v>
      </c>
      <c r="P8265" s="3">
        <f t="shared" si="1549"/>
        <v>-94.670307067203055</v>
      </c>
      <c r="Q8265" s="3">
        <f t="shared" si="1549"/>
        <v>-310.83798882359679</v>
      </c>
      <c r="R8265" s="3">
        <f t="shared" si="1549"/>
        <v>-63.324930840681354</v>
      </c>
      <c r="S8265" s="3">
        <f t="shared" si="1549"/>
        <v>22.312950719729386</v>
      </c>
      <c r="T8265" s="3">
        <f t="shared" si="1549"/>
        <v>110.20626139073845</v>
      </c>
      <c r="U8265" s="3">
        <f t="shared" si="1549"/>
        <v>6.3797482987153948</v>
      </c>
      <c r="W8265" s="3">
        <f t="shared" si="1542"/>
        <v>-5.8148283066454383</v>
      </c>
      <c r="X8265" s="3">
        <f t="shared" si="1543"/>
        <v>33.812228235765055</v>
      </c>
      <c r="Z8265" s="3">
        <f t="shared" si="1544"/>
        <v>5.8148283066454383</v>
      </c>
      <c r="AA8265" s="3">
        <f>Z8264*$AF$4</f>
        <v>18.83828829990895</v>
      </c>
      <c r="AB8265" s="3">
        <f t="shared" si="1546"/>
        <v>13.023459993263511</v>
      </c>
      <c r="AN8265">
        <v>441</v>
      </c>
      <c r="AO8265" s="13">
        <v>359.64072694922464</v>
      </c>
      <c r="AP8265" s="13">
        <f t="shared" si="1550"/>
        <v>81.359273050775357</v>
      </c>
      <c r="AQ8265" s="13"/>
      <c r="AR8265" s="13"/>
      <c r="AS8265" s="13">
        <f t="shared" si="1551"/>
        <v>81.359273050775357</v>
      </c>
      <c r="AT8265" s="13"/>
      <c r="AU8265" s="13"/>
      <c r="AV8265" s="13">
        <f t="shared" si="1552"/>
        <v>6619.331311350621</v>
      </c>
      <c r="AW8265" s="13"/>
      <c r="AX8265" s="13"/>
    </row>
    <row r="8266" spans="1:50" x14ac:dyDescent="0.25">
      <c r="A8266">
        <v>0</v>
      </c>
      <c r="B8266">
        <f t="shared" si="1545"/>
        <v>8255</v>
      </c>
      <c r="N8266" s="3">
        <f t="shared" si="1549"/>
        <v>119.47074864656805</v>
      </c>
      <c r="O8266" s="3">
        <f t="shared" si="1549"/>
        <v>-6.3346580418582956</v>
      </c>
      <c r="P8266" s="3">
        <f t="shared" si="1549"/>
        <v>-93.16619780531353</v>
      </c>
      <c r="Q8266" s="3">
        <f t="shared" si="1549"/>
        <v>-329.49159416854974</v>
      </c>
      <c r="R8266" s="3">
        <f t="shared" si="1549"/>
        <v>-72.980387668135108</v>
      </c>
      <c r="S8266" s="3">
        <f t="shared" si="1549"/>
        <v>24.259459497837803</v>
      </c>
      <c r="T8266" s="3">
        <f t="shared" si="1549"/>
        <v>142.61588212770573</v>
      </c>
      <c r="U8266" s="3">
        <f t="shared" si="1549"/>
        <v>10.638342248967927</v>
      </c>
      <c r="W8266" s="3">
        <f t="shared" si="1542"/>
        <v>6.0259783988666413</v>
      </c>
      <c r="X8266" s="3">
        <f t="shared" si="1543"/>
        <v>36.312415663607368</v>
      </c>
      <c r="Z8266" s="3">
        <f t="shared" si="1544"/>
        <v>-6.0259783988666413</v>
      </c>
      <c r="AA8266" s="3">
        <f>Z8265*$AF$4</f>
        <v>4.7785677541181553</v>
      </c>
      <c r="AB8266" s="3">
        <f t="shared" si="1546"/>
        <v>10.804546152984797</v>
      </c>
      <c r="AN8266">
        <v>803</v>
      </c>
      <c r="AO8266" s="13">
        <v>631.70342047357258</v>
      </c>
      <c r="AP8266" s="13">
        <f t="shared" si="1550"/>
        <v>171.29657952642742</v>
      </c>
      <c r="AQ8266" s="13"/>
      <c r="AR8266" s="13"/>
      <c r="AS8266" s="13">
        <f t="shared" si="1551"/>
        <v>171.29657952642742</v>
      </c>
      <c r="AT8266" s="13"/>
      <c r="AU8266" s="13"/>
      <c r="AV8266" s="13">
        <f t="shared" si="1552"/>
        <v>29342.518157453673</v>
      </c>
      <c r="AW8266" s="13"/>
      <c r="AX8266" s="13"/>
    </row>
    <row r="8267" spans="1:50" x14ac:dyDescent="0.25">
      <c r="A8267">
        <v>0</v>
      </c>
      <c r="B8267">
        <f t="shared" si="1545"/>
        <v>8256</v>
      </c>
      <c r="N8267" s="3">
        <f t="shared" ref="N8267:U8282" si="1553">N$3*COS(N$2*$B8267)+N$4*SIN(N$2*$B8267)</f>
        <v>119.49469109269147</v>
      </c>
      <c r="O8267" s="3">
        <f t="shared" si="1553"/>
        <v>-6.3276127644790146</v>
      </c>
      <c r="P8267" s="3">
        <f t="shared" si="1553"/>
        <v>-85.347510607756846</v>
      </c>
      <c r="Q8267" s="3">
        <f t="shared" si="1553"/>
        <v>-325.69089188154163</v>
      </c>
      <c r="R8267" s="3">
        <f t="shared" si="1553"/>
        <v>-77.635219232622802</v>
      </c>
      <c r="S8267" s="3">
        <f t="shared" si="1553"/>
        <v>19.72305519061921</v>
      </c>
      <c r="T8267" s="3">
        <f t="shared" si="1553"/>
        <v>136.81169242073682</v>
      </c>
      <c r="U8267" s="3">
        <f t="shared" si="1553"/>
        <v>12.038765803266019</v>
      </c>
      <c r="W8267" s="3">
        <f t="shared" ref="W8267:W8330" si="1554">M$3+SUM(N8267:U8267)</f>
        <v>4.0813535825570284</v>
      </c>
      <c r="X8267" s="3">
        <f t="shared" ref="X8267:X8330" si="1555">(A8267-W8267)^2</f>
        <v>16.657447065851091</v>
      </c>
      <c r="Z8267" s="3">
        <f t="shared" si="1544"/>
        <v>-4.0813535825570284</v>
      </c>
      <c r="AA8267" s="3">
        <f>Z8266*$AF$4</f>
        <v>-4.952088788404617</v>
      </c>
      <c r="AB8267" s="3">
        <f t="shared" si="1546"/>
        <v>-0.87073520584758857</v>
      </c>
      <c r="AN8267">
        <v>929</v>
      </c>
      <c r="AO8267" s="13">
        <v>949.64103161030198</v>
      </c>
      <c r="AP8267" s="13">
        <f t="shared" si="1550"/>
        <v>-20.64103161030198</v>
      </c>
      <c r="AQ8267" s="13"/>
      <c r="AR8267" s="13"/>
      <c r="AS8267" s="13">
        <f t="shared" si="1551"/>
        <v>20.64103161030198</v>
      </c>
      <c r="AT8267" s="13"/>
      <c r="AU8267" s="13"/>
      <c r="AV8267" s="13">
        <f t="shared" si="1552"/>
        <v>426.05218593748555</v>
      </c>
      <c r="AW8267" s="13"/>
      <c r="AX8267" s="13"/>
    </row>
    <row r="8268" spans="1:50" x14ac:dyDescent="0.25">
      <c r="A8268">
        <v>0</v>
      </c>
      <c r="B8268">
        <f t="shared" si="1545"/>
        <v>8257</v>
      </c>
      <c r="N8268" s="3">
        <f t="shared" si="1553"/>
        <v>119.51857206359135</v>
      </c>
      <c r="O8268" s="3">
        <f t="shared" si="1553"/>
        <v>-6.3205544658899848</v>
      </c>
      <c r="P8268" s="3">
        <f t="shared" si="1553"/>
        <v>-71.744177046594373</v>
      </c>
      <c r="Q8268" s="3">
        <f t="shared" si="1553"/>
        <v>-299.69489354248708</v>
      </c>
      <c r="R8268" s="3">
        <f t="shared" si="1553"/>
        <v>-76.970475894933472</v>
      </c>
      <c r="S8268" s="3">
        <f t="shared" si="1553"/>
        <v>9.9160119151674913</v>
      </c>
      <c r="T8268" s="3">
        <f t="shared" si="1553"/>
        <v>94.348920214547533</v>
      </c>
      <c r="U8268" s="3">
        <f t="shared" si="1553"/>
        <v>10.204771511488348</v>
      </c>
      <c r="W8268" s="3">
        <f t="shared" si="1554"/>
        <v>-9.7274416834663953</v>
      </c>
      <c r="X8268" s="3">
        <f t="shared" si="1555"/>
        <v>94.623121705239541</v>
      </c>
      <c r="Z8268" s="3">
        <f t="shared" ref="Z8268:Z8331" si="1556">A8268-W8268</f>
        <v>9.7274416834663953</v>
      </c>
      <c r="AA8268" s="3">
        <f>Z8267*$AF$4</f>
        <v>-3.3540155606095405</v>
      </c>
      <c r="AB8268" s="3">
        <f t="shared" si="1546"/>
        <v>-13.081457244075935</v>
      </c>
      <c r="AN8268">
        <v>1048</v>
      </c>
      <c r="AO8268" s="13">
        <v>1040.3637884109294</v>
      </c>
      <c r="AP8268" s="13">
        <f t="shared" si="1550"/>
        <v>7.6362115890706264</v>
      </c>
      <c r="AQ8268" s="13"/>
      <c r="AR8268" s="13"/>
      <c r="AS8268" s="13">
        <f t="shared" si="1551"/>
        <v>7.6362115890706264</v>
      </c>
      <c r="AT8268" s="13"/>
      <c r="AU8268" s="13"/>
      <c r="AV8268" s="13">
        <f t="shared" si="1552"/>
        <v>58.311727433056539</v>
      </c>
      <c r="AW8268" s="13"/>
      <c r="AX8268" s="13"/>
    </row>
    <row r="8269" spans="1:50" x14ac:dyDescent="0.25">
      <c r="A8269">
        <v>0</v>
      </c>
      <c r="B8269">
        <f t="shared" ref="B8269:B8332" si="1557">B8268+1</f>
        <v>8258</v>
      </c>
      <c r="N8269" s="3">
        <f t="shared" si="1553"/>
        <v>119.54239154698188</v>
      </c>
      <c r="O8269" s="3">
        <f t="shared" si="1553"/>
        <v>-6.3134831606160491</v>
      </c>
      <c r="P8269" s="3">
        <f t="shared" si="1553"/>
        <v>-53.278197933057236</v>
      </c>
      <c r="Q8269" s="3">
        <f t="shared" si="1553"/>
        <v>-253.2751834776868</v>
      </c>
      <c r="R8269" s="3">
        <f t="shared" si="1553"/>
        <v>-71.031705951452608</v>
      </c>
      <c r="S8269" s="3">
        <f t="shared" si="1553"/>
        <v>-2.5409108188392691</v>
      </c>
      <c r="T8269" s="3">
        <f t="shared" si="1553"/>
        <v>26.605431030044123</v>
      </c>
      <c r="U8269" s="3">
        <f t="shared" si="1553"/>
        <v>5.6290929282088804</v>
      </c>
      <c r="W8269" s="3">
        <f t="shared" si="1554"/>
        <v>-23.648182274773262</v>
      </c>
      <c r="X8269" s="3">
        <f t="shared" si="1555"/>
        <v>559.23652490090035</v>
      </c>
      <c r="Z8269" s="3">
        <f t="shared" si="1556"/>
        <v>23.648182274773262</v>
      </c>
      <c r="AA8269" s="3">
        <f>Z8268*$AF$4</f>
        <v>7.9939143010558489</v>
      </c>
      <c r="AB8269" s="3">
        <f t="shared" ref="AB8269:AB8332" si="1558">AA8269+W8269</f>
        <v>-15.654267973717413</v>
      </c>
      <c r="AN8269">
        <v>1077</v>
      </c>
      <c r="AO8269" s="13">
        <v>1093.0009901299643</v>
      </c>
      <c r="AP8269" s="13">
        <f t="shared" si="1550"/>
        <v>-16.000990129964293</v>
      </c>
      <c r="AQ8269" s="13"/>
      <c r="AR8269" s="13"/>
      <c r="AS8269" s="13">
        <f t="shared" si="1551"/>
        <v>16.000990129964293</v>
      </c>
      <c r="AT8269" s="13"/>
      <c r="AU8269" s="13"/>
      <c r="AV8269" s="13">
        <f t="shared" si="1552"/>
        <v>256.03168513921474</v>
      </c>
      <c r="AW8269" s="13"/>
      <c r="AX8269" s="13"/>
    </row>
    <row r="8270" spans="1:50" x14ac:dyDescent="0.25">
      <c r="A8270">
        <v>0</v>
      </c>
      <c r="B8270">
        <f t="shared" si="1557"/>
        <v>8259</v>
      </c>
      <c r="N8270" s="3">
        <f t="shared" si="1553"/>
        <v>119.56614953060893</v>
      </c>
      <c r="O8270" s="3">
        <f t="shared" si="1553"/>
        <v>-6.3063988632088153</v>
      </c>
      <c r="P8270" s="3">
        <f t="shared" si="1553"/>
        <v>-31.201152348585953</v>
      </c>
      <c r="Q8270" s="3">
        <f t="shared" si="1553"/>
        <v>-189.59518821588938</v>
      </c>
      <c r="R8270" s="3">
        <f t="shared" si="1553"/>
        <v>-60.225834659214449</v>
      </c>
      <c r="S8270" s="3">
        <f t="shared" si="1553"/>
        <v>-14.318819908823944</v>
      </c>
      <c r="T8270" s="3">
        <f t="shared" si="1553"/>
        <v>-48.266961913251073</v>
      </c>
      <c r="U8270" s="3">
        <f t="shared" si="1553"/>
        <v>-0.45893658220188049</v>
      </c>
      <c r="W8270" s="3">
        <f t="shared" si="1554"/>
        <v>-19.792759398922726</v>
      </c>
      <c r="X8270" s="3">
        <f t="shared" si="1555"/>
        <v>391.75332462364389</v>
      </c>
      <c r="Z8270" s="3">
        <f t="shared" si="1556"/>
        <v>19.792759398922726</v>
      </c>
      <c r="AA8270" s="3">
        <f>Z8269*$AF$4</f>
        <v>19.433839711585918</v>
      </c>
      <c r="AB8270" s="3">
        <f t="shared" si="1558"/>
        <v>-0.35891968733680812</v>
      </c>
      <c r="AN8270">
        <v>1041</v>
      </c>
      <c r="AO8270" s="13">
        <v>1047.1494891516809</v>
      </c>
      <c r="AP8270" s="13">
        <f t="shared" si="1550"/>
        <v>-6.1494891516808821</v>
      </c>
      <c r="AQ8270" s="13"/>
      <c r="AR8270" s="13"/>
      <c r="AS8270" s="13">
        <f t="shared" si="1551"/>
        <v>6.1494891516808821</v>
      </c>
      <c r="AT8270" s="13"/>
      <c r="AU8270" s="13"/>
      <c r="AV8270" s="13">
        <f t="shared" si="1552"/>
        <v>37.816216826640854</v>
      </c>
      <c r="AW8270" s="13"/>
      <c r="AX8270" s="13"/>
    </row>
    <row r="8271" spans="1:50" x14ac:dyDescent="0.25">
      <c r="A8271">
        <v>21</v>
      </c>
      <c r="B8271">
        <f t="shared" si="1557"/>
        <v>8260</v>
      </c>
      <c r="N8271" s="3">
        <f t="shared" si="1553"/>
        <v>119.58984600224987</v>
      </c>
      <c r="O8271" s="3">
        <f t="shared" si="1553"/>
        <v>-6.2993015882466414</v>
      </c>
      <c r="P8271" s="3">
        <f t="shared" si="1553"/>
        <v>-7.0093686635120012</v>
      </c>
      <c r="Q8271" s="3">
        <f t="shared" si="1553"/>
        <v>-112.99459419816577</v>
      </c>
      <c r="R8271" s="3">
        <f t="shared" si="1553"/>
        <v>-45.293281666550357</v>
      </c>
      <c r="S8271" s="3">
        <f t="shared" si="1553"/>
        <v>-22.270276683909454</v>
      </c>
      <c r="T8271" s="3">
        <f t="shared" si="1553"/>
        <v>-110.20626139068379</v>
      </c>
      <c r="U8271" s="3">
        <f t="shared" si="1553"/>
        <v>-6.4236650253909948</v>
      </c>
      <c r="W8271" s="3">
        <f t="shared" si="1554"/>
        <v>20.107480347434688</v>
      </c>
      <c r="X8271" s="3">
        <f t="shared" si="1555"/>
        <v>0.79659133021530537</v>
      </c>
      <c r="Z8271" s="3">
        <f t="shared" si="1556"/>
        <v>0.89251965256531207</v>
      </c>
      <c r="AA8271" s="3">
        <f>Z8270*$AF$4</f>
        <v>16.265491746440709</v>
      </c>
      <c r="AB8271" s="3">
        <f t="shared" si="1558"/>
        <v>36.372972093875397</v>
      </c>
      <c r="AN8271">
        <v>951</v>
      </c>
      <c r="AO8271" s="13">
        <v>936.22704380337836</v>
      </c>
      <c r="AP8271" s="13">
        <f t="shared" si="1550"/>
        <v>14.772956196621635</v>
      </c>
      <c r="AQ8271" s="13"/>
      <c r="AR8271" s="13"/>
      <c r="AS8271" s="13">
        <f t="shared" si="1551"/>
        <v>14.772956196621635</v>
      </c>
      <c r="AT8271" s="13"/>
      <c r="AU8271" s="13"/>
      <c r="AV8271" s="13">
        <f t="shared" si="1552"/>
        <v>218.24023478730157</v>
      </c>
      <c r="AW8271" s="13"/>
      <c r="AX8271" s="13"/>
    </row>
    <row r="8272" spans="1:50" x14ac:dyDescent="0.25">
      <c r="A8272">
        <v>145</v>
      </c>
      <c r="B8272">
        <f t="shared" si="1557"/>
        <v>8261</v>
      </c>
      <c r="N8272" s="3">
        <f t="shared" si="1553"/>
        <v>119.61348094971392</v>
      </c>
      <c r="O8272" s="3">
        <f t="shared" si="1553"/>
        <v>-6.2921913503345577</v>
      </c>
      <c r="P8272" s="3">
        <f t="shared" si="1553"/>
        <v>17.657492954890081</v>
      </c>
      <c r="Q8272" s="3">
        <f t="shared" si="1553"/>
        <v>-28.693605318099365</v>
      </c>
      <c r="R8272" s="3">
        <f t="shared" si="1553"/>
        <v>-27.257227366461965</v>
      </c>
      <c r="S8272" s="3">
        <f t="shared" si="1553"/>
        <v>-24.270394430167816</v>
      </c>
      <c r="T8272" s="3">
        <f t="shared" si="1553"/>
        <v>-142.61588212771451</v>
      </c>
      <c r="U8272" s="3">
        <f t="shared" si="1553"/>
        <v>-10.662567322041003</v>
      </c>
      <c r="W8272" s="3">
        <f t="shared" si="1554"/>
        <v>108.4934895514286</v>
      </c>
      <c r="X8272" s="3">
        <f t="shared" si="1555"/>
        <v>1332.7253051316532</v>
      </c>
      <c r="Z8272" s="3">
        <f t="shared" si="1556"/>
        <v>36.506510448571404</v>
      </c>
      <c r="AA8272" s="3">
        <f>Z8271*$AF$4</f>
        <v>0.73346372528164783</v>
      </c>
      <c r="AB8272" s="3">
        <f t="shared" si="1558"/>
        <v>109.22695327671025</v>
      </c>
      <c r="AN8272">
        <v>804</v>
      </c>
      <c r="AO8272" s="13">
        <v>784.16021841165229</v>
      </c>
      <c r="AP8272" s="13">
        <f t="shared" si="1550"/>
        <v>19.839781588347705</v>
      </c>
      <c r="AQ8272" s="13"/>
      <c r="AR8272" s="13"/>
      <c r="AS8272" s="13">
        <f t="shared" si="1551"/>
        <v>19.839781588347705</v>
      </c>
      <c r="AT8272" s="13"/>
      <c r="AU8272" s="13"/>
      <c r="AV8272" s="13">
        <f t="shared" si="1552"/>
        <v>393.61693347334057</v>
      </c>
      <c r="AW8272" s="13"/>
      <c r="AX8272" s="13"/>
    </row>
    <row r="8273" spans="1:50" x14ac:dyDescent="0.25">
      <c r="A8273">
        <v>168</v>
      </c>
      <c r="B8273">
        <f t="shared" si="1557"/>
        <v>8262</v>
      </c>
      <c r="N8273" s="3">
        <f t="shared" si="1553"/>
        <v>119.6370543608418</v>
      </c>
      <c r="O8273" s="3">
        <f t="shared" si="1553"/>
        <v>-6.285068164104298</v>
      </c>
      <c r="P8273" s="3">
        <f t="shared" si="1553"/>
        <v>41.127572714180332</v>
      </c>
      <c r="Q8273" s="3">
        <f t="shared" si="1553"/>
        <v>57.562805345825261</v>
      </c>
      <c r="R8273" s="3">
        <f t="shared" si="1553"/>
        <v>-7.3535044485121155</v>
      </c>
      <c r="S8273" s="3">
        <f t="shared" si="1553"/>
        <v>-19.784676923117701</v>
      </c>
      <c r="T8273" s="3">
        <f t="shared" si="1553"/>
        <v>-136.81169242076476</v>
      </c>
      <c r="U8273" s="3">
        <f t="shared" si="1553"/>
        <v>-12.036790747536497</v>
      </c>
      <c r="W8273" s="3">
        <f t="shared" si="1554"/>
        <v>247.07008327845585</v>
      </c>
      <c r="X8273" s="3">
        <f t="shared" si="1555"/>
        <v>6252.078069661944</v>
      </c>
      <c r="Z8273" s="3">
        <f t="shared" si="1556"/>
        <v>-79.070083278455854</v>
      </c>
      <c r="AA8273" s="3">
        <f>Z8272*$AF$4</f>
        <v>30.000685221531494</v>
      </c>
      <c r="AB8273" s="3">
        <f t="shared" si="1558"/>
        <v>277.07076849998737</v>
      </c>
      <c r="AN8273">
        <v>618</v>
      </c>
      <c r="AO8273" s="13">
        <v>601.8665379687958</v>
      </c>
      <c r="AP8273" s="13">
        <f t="shared" si="1550"/>
        <v>16.133462031204203</v>
      </c>
      <c r="AQ8273" s="13"/>
      <c r="AR8273" s="13"/>
      <c r="AS8273" s="13">
        <f t="shared" si="1551"/>
        <v>16.133462031204203</v>
      </c>
      <c r="AT8273" s="13"/>
      <c r="AU8273" s="13"/>
      <c r="AV8273" s="13">
        <f t="shared" si="1552"/>
        <v>260.28859711230768</v>
      </c>
      <c r="AW8273" s="13"/>
      <c r="AX8273" s="13"/>
    </row>
    <row r="8274" spans="1:50" x14ac:dyDescent="0.25">
      <c r="A8274">
        <v>441</v>
      </c>
      <c r="B8274">
        <f t="shared" si="1557"/>
        <v>8263</v>
      </c>
      <c r="N8274" s="3">
        <f t="shared" si="1553"/>
        <v>119.66056622350597</v>
      </c>
      <c r="O8274" s="3">
        <f t="shared" si="1553"/>
        <v>-6.2779320442142392</v>
      </c>
      <c r="P8274" s="3">
        <f t="shared" si="1553"/>
        <v>61.810125781113477</v>
      </c>
      <c r="Q8274" s="3">
        <f t="shared" si="1553"/>
        <v>139.89640595261</v>
      </c>
      <c r="R8274" s="3">
        <f t="shared" si="1553"/>
        <v>13.054081511160362</v>
      </c>
      <c r="S8274" s="3">
        <f t="shared" si="1553"/>
        <v>-10.011853125631879</v>
      </c>
      <c r="T8274" s="3">
        <f t="shared" si="1553"/>
        <v>-94.348920214511139</v>
      </c>
      <c r="U8274" s="3">
        <f t="shared" si="1553"/>
        <v>-10.177126959049497</v>
      </c>
      <c r="W8274" s="3">
        <f t="shared" si="1554"/>
        <v>424.61973068662689</v>
      </c>
      <c r="X8274" s="3">
        <f t="shared" si="1555"/>
        <v>268.31322277863262</v>
      </c>
      <c r="Z8274" s="3">
        <f t="shared" si="1556"/>
        <v>16.380269313373105</v>
      </c>
      <c r="AA8274" s="3">
        <f>Z8273*$AF$4</f>
        <v>-64.979003737402238</v>
      </c>
      <c r="AB8274" s="3">
        <f t="shared" si="1558"/>
        <v>359.64072694922464</v>
      </c>
      <c r="AN8274">
        <v>405</v>
      </c>
      <c r="AO8274" s="13">
        <v>412.94556426141224</v>
      </c>
      <c r="AP8274" s="13">
        <f t="shared" si="1550"/>
        <v>-7.9455642614122439</v>
      </c>
      <c r="AQ8274" s="13"/>
      <c r="AR8274" s="13"/>
      <c r="AS8274" s="13">
        <f t="shared" si="1551"/>
        <v>7.9455642614122439</v>
      </c>
      <c r="AT8274" s="13"/>
      <c r="AU8274" s="13"/>
      <c r="AV8274" s="13">
        <f t="shared" si="1552"/>
        <v>63.131991432231494</v>
      </c>
      <c r="AW8274" s="13"/>
      <c r="AX8274" s="13"/>
    </row>
    <row r="8275" spans="1:50" x14ac:dyDescent="0.25">
      <c r="A8275">
        <v>803</v>
      </c>
      <c r="B8275">
        <f t="shared" si="1557"/>
        <v>8264</v>
      </c>
      <c r="N8275" s="3">
        <f t="shared" si="1553"/>
        <v>119.68401652561049</v>
      </c>
      <c r="O8275" s="3">
        <f t="shared" si="1553"/>
        <v>-6.2707830053493643</v>
      </c>
      <c r="P8275" s="3">
        <f t="shared" si="1553"/>
        <v>78.303339091231905</v>
      </c>
      <c r="Q8275" s="3">
        <f t="shared" si="1553"/>
        <v>212.69629768345325</v>
      </c>
      <c r="R8275" s="3">
        <f t="shared" si="1553"/>
        <v>32.567200177970967</v>
      </c>
      <c r="S8275" s="3">
        <f t="shared" si="1553"/>
        <v>2.4364620051509989</v>
      </c>
      <c r="T8275" s="3">
        <f t="shared" si="1553"/>
        <v>-26.605431029997021</v>
      </c>
      <c r="U8275" s="3">
        <f t="shared" si="1553"/>
        <v>-5.5832060551793354</v>
      </c>
      <c r="W8275" s="3">
        <f t="shared" si="1554"/>
        <v>618.24227895453566</v>
      </c>
      <c r="X8275" s="3">
        <f t="shared" si="1555"/>
        <v>34135.415485913618</v>
      </c>
      <c r="Z8275" s="3">
        <f t="shared" si="1556"/>
        <v>184.75772104546434</v>
      </c>
      <c r="AA8275" s="3">
        <f>Z8274*$AF$4</f>
        <v>13.461141519036884</v>
      </c>
      <c r="AB8275" s="3">
        <f t="shared" si="1558"/>
        <v>631.70342047357258</v>
      </c>
      <c r="AN8275">
        <v>187</v>
      </c>
      <c r="AO8275" s="13">
        <v>229.65319466001142</v>
      </c>
      <c r="AP8275" s="13">
        <f t="shared" si="1550"/>
        <v>-42.653194660011422</v>
      </c>
      <c r="AQ8275" s="13"/>
      <c r="AR8275" s="13"/>
      <c r="AS8275" s="13">
        <f t="shared" si="1551"/>
        <v>42.653194660011422</v>
      </c>
      <c r="AT8275" s="13"/>
      <c r="AU8275" s="13"/>
      <c r="AV8275" s="13">
        <f t="shared" si="1552"/>
        <v>1819.2950147048268</v>
      </c>
      <c r="AW8275" s="13"/>
      <c r="AX8275" s="13"/>
    </row>
    <row r="8276" spans="1:50" x14ac:dyDescent="0.25">
      <c r="A8276">
        <v>929</v>
      </c>
      <c r="B8276">
        <f t="shared" si="1557"/>
        <v>8265</v>
      </c>
      <c r="N8276" s="3">
        <f t="shared" si="1553"/>
        <v>119.70740525509113</v>
      </c>
      <c r="O8276" s="3">
        <f t="shared" si="1553"/>
        <v>-6.2636210622212474</v>
      </c>
      <c r="P8276" s="3">
        <f t="shared" si="1553"/>
        <v>89.489342823620007</v>
      </c>
      <c r="Q8276" s="3">
        <f t="shared" si="1553"/>
        <v>271.00128822431452</v>
      </c>
      <c r="R8276" s="3">
        <f t="shared" si="1553"/>
        <v>49.848810227773484</v>
      </c>
      <c r="S8276" s="3">
        <f t="shared" si="1553"/>
        <v>14.233675596884236</v>
      </c>
      <c r="T8276" s="3">
        <f t="shared" si="1553"/>
        <v>48.266961913171826</v>
      </c>
      <c r="U8276" s="3">
        <f t="shared" si="1553"/>
        <v>0.51073749207190522</v>
      </c>
      <c r="W8276" s="3">
        <f t="shared" si="1554"/>
        <v>797.80898403234983</v>
      </c>
      <c r="X8276" s="3">
        <f t="shared" si="1555"/>
        <v>17211.082670624244</v>
      </c>
      <c r="Z8276" s="3">
        <f t="shared" si="1556"/>
        <v>131.19101596765017</v>
      </c>
      <c r="AA8276" s="3">
        <f>Z8275*$AF$4</f>
        <v>151.83204757795215</v>
      </c>
      <c r="AB8276" s="3">
        <f t="shared" si="1558"/>
        <v>949.64103161030198</v>
      </c>
      <c r="AN8276">
        <v>25</v>
      </c>
      <c r="AO8276" s="13">
        <v>65.903878057931522</v>
      </c>
      <c r="AP8276" s="13">
        <f t="shared" si="1550"/>
        <v>-40.903878057931522</v>
      </c>
      <c r="AQ8276" s="13"/>
      <c r="AR8276" s="13"/>
      <c r="AS8276" s="13">
        <f t="shared" si="1551"/>
        <v>40.903878057931522</v>
      </c>
      <c r="AT8276" s="13"/>
      <c r="AU8276" s="13"/>
      <c r="AV8276" s="13">
        <f t="shared" si="1552"/>
        <v>1673.1272401781318</v>
      </c>
      <c r="AW8276" s="13"/>
      <c r="AX8276" s="13"/>
    </row>
    <row r="8277" spans="1:50" x14ac:dyDescent="0.25">
      <c r="A8277">
        <v>1048</v>
      </c>
      <c r="B8277">
        <f t="shared" si="1557"/>
        <v>8266</v>
      </c>
      <c r="N8277" s="3">
        <f t="shared" si="1553"/>
        <v>119.73073239991533</v>
      </c>
      <c r="O8277" s="3">
        <f t="shared" si="1553"/>
        <v>-6.2564462295680165</v>
      </c>
      <c r="P8277" s="3">
        <f t="shared" si="1553"/>
        <v>94.609976894253464</v>
      </c>
      <c r="Q8277" s="3">
        <f t="shared" si="1553"/>
        <v>310.83798882358269</v>
      </c>
      <c r="R8277" s="3">
        <f t="shared" si="1553"/>
        <v>63.714773585106549</v>
      </c>
      <c r="S8277" s="3">
        <f t="shared" si="1553"/>
        <v>22.227190190824182</v>
      </c>
      <c r="T8277" s="3">
        <f t="shared" si="1553"/>
        <v>110.20626139071496</v>
      </c>
      <c r="U8277" s="3">
        <f t="shared" si="1553"/>
        <v>6.4674627824010642</v>
      </c>
      <c r="W8277" s="3">
        <f t="shared" si="1554"/>
        <v>932.55232339887414</v>
      </c>
      <c r="X8277" s="3">
        <f t="shared" si="1555"/>
        <v>13328.166032598145</v>
      </c>
      <c r="Z8277" s="3">
        <f t="shared" si="1556"/>
        <v>115.44767660112586</v>
      </c>
      <c r="AA8277" s="3">
        <f>Z8276*$AF$4</f>
        <v>107.81146501205524</v>
      </c>
      <c r="AB8277" s="3">
        <f t="shared" si="1558"/>
        <v>1040.3637884109294</v>
      </c>
      <c r="AN8277">
        <v>0</v>
      </c>
      <c r="AO8277" s="13">
        <v>-37.347362112910112</v>
      </c>
      <c r="AP8277" s="13">
        <f t="shared" si="1550"/>
        <v>37.347362112910112</v>
      </c>
      <c r="AQ8277" s="13"/>
      <c r="AR8277" s="13"/>
      <c r="AS8277" s="13">
        <f t="shared" si="1551"/>
        <v>37.347362112910112</v>
      </c>
      <c r="AT8277" s="13"/>
      <c r="AU8277" s="13"/>
      <c r="AV8277" s="13">
        <f t="shared" si="1552"/>
        <v>1394.8254567928336</v>
      </c>
      <c r="AW8277" s="13"/>
      <c r="AX8277" s="13"/>
    </row>
    <row r="8278" spans="1:50" x14ac:dyDescent="0.25">
      <c r="A8278">
        <v>1077</v>
      </c>
      <c r="B8278">
        <f t="shared" si="1557"/>
        <v>8267</v>
      </c>
      <c r="N8278" s="3">
        <f t="shared" si="1553"/>
        <v>119.75399794808214</v>
      </c>
      <c r="O8278" s="3">
        <f t="shared" si="1553"/>
        <v>-6.2492585221543324</v>
      </c>
      <c r="P8278" s="3">
        <f t="shared" si="1553"/>
        <v>93.318177199602218</v>
      </c>
      <c r="Q8278" s="3">
        <f t="shared" si="1553"/>
        <v>329.49159416854621</v>
      </c>
      <c r="R8278" s="3">
        <f t="shared" si="1553"/>
        <v>73.214992711774727</v>
      </c>
      <c r="S8278" s="3">
        <f t="shared" si="1553"/>
        <v>24.280879861989725</v>
      </c>
      <c r="T8278" s="3">
        <f t="shared" si="1553"/>
        <v>142.61588212769911</v>
      </c>
      <c r="U8278" s="3">
        <f t="shared" si="1553"/>
        <v>10.686594918741482</v>
      </c>
      <c r="W8278" s="3">
        <f t="shared" si="1554"/>
        <v>998.12724397592513</v>
      </c>
      <c r="X8278" s="3">
        <f t="shared" si="1555"/>
        <v>6220.9116428332391</v>
      </c>
      <c r="Z8278" s="3">
        <f t="shared" si="1556"/>
        <v>78.872756024074874</v>
      </c>
      <c r="AA8278" s="3">
        <f>Z8277*$AF$4</f>
        <v>94.873746154039225</v>
      </c>
      <c r="AB8278" s="3">
        <f t="shared" si="1558"/>
        <v>1093.0009901299643</v>
      </c>
      <c r="AN8278">
        <v>0</v>
      </c>
      <c r="AO8278" s="13">
        <v>-24.917084152790444</v>
      </c>
      <c r="AP8278" s="13">
        <f t="shared" si="1550"/>
        <v>24.917084152790444</v>
      </c>
      <c r="AQ8278" s="13"/>
      <c r="AR8278" s="13"/>
      <c r="AS8278" s="13">
        <f t="shared" si="1551"/>
        <v>24.917084152790444</v>
      </c>
      <c r="AT8278" s="13"/>
      <c r="AU8278" s="13"/>
      <c r="AV8278" s="13">
        <f t="shared" si="1552"/>
        <v>620.86108267724069</v>
      </c>
      <c r="AW8278" s="13"/>
      <c r="AX8278" s="13"/>
    </row>
    <row r="8279" spans="1:50" x14ac:dyDescent="0.25">
      <c r="A8279">
        <v>1041</v>
      </c>
      <c r="B8279">
        <f t="shared" si="1557"/>
        <v>8268</v>
      </c>
      <c r="N8279" s="3">
        <f t="shared" si="1553"/>
        <v>119.77720188762251</v>
      </c>
      <c r="O8279" s="3">
        <f t="shared" si="1553"/>
        <v>-6.2420579547713233</v>
      </c>
      <c r="P8279" s="3">
        <f t="shared" si="1553"/>
        <v>85.701498776177573</v>
      </c>
      <c r="Q8279" s="3">
        <f t="shared" si="1553"/>
        <v>325.69089188154879</v>
      </c>
      <c r="R8279" s="3">
        <f t="shared" si="1553"/>
        <v>77.698511408633721</v>
      </c>
      <c r="S8279" s="3">
        <f t="shared" si="1553"/>
        <v>19.845932232960728</v>
      </c>
      <c r="T8279" s="3">
        <f t="shared" si="1553"/>
        <v>136.81169242074884</v>
      </c>
      <c r="U8279" s="3">
        <f t="shared" si="1553"/>
        <v>12.034592764091467</v>
      </c>
      <c r="W8279" s="3">
        <f t="shared" si="1554"/>
        <v>982.33264697865627</v>
      </c>
      <c r="X8279" s="3">
        <f t="shared" si="1555"/>
        <v>3441.858310530969</v>
      </c>
      <c r="Z8279" s="3">
        <f t="shared" si="1556"/>
        <v>58.667353021343729</v>
      </c>
      <c r="AA8279" s="3">
        <f>Z8278*$AF$4</f>
        <v>64.816842173024497</v>
      </c>
      <c r="AB8279" s="3">
        <f t="shared" si="1558"/>
        <v>1047.1494891516809</v>
      </c>
      <c r="AN8279">
        <v>0</v>
      </c>
      <c r="AO8279" s="13">
        <v>0.84486479389912361</v>
      </c>
      <c r="AP8279" s="13">
        <f t="shared" si="1550"/>
        <v>-0.84486479389912361</v>
      </c>
      <c r="AQ8279" s="13"/>
      <c r="AR8279" s="13"/>
      <c r="AS8279" s="13">
        <f t="shared" si="1551"/>
        <v>0.84486479389912361</v>
      </c>
      <c r="AT8279" s="13"/>
      <c r="AU8279" s="13"/>
      <c r="AV8279" s="13">
        <f t="shared" si="1552"/>
        <v>0.71379651997020865</v>
      </c>
      <c r="AW8279" s="13"/>
      <c r="AX8279" s="13"/>
    </row>
    <row r="8280" spans="1:50" x14ac:dyDescent="0.25">
      <c r="A8280">
        <v>951</v>
      </c>
      <c r="B8280">
        <f t="shared" si="1557"/>
        <v>8269</v>
      </c>
      <c r="N8280" s="3">
        <f t="shared" si="1553"/>
        <v>119.80034420659885</v>
      </c>
      <c r="O8280" s="3">
        <f t="shared" si="1553"/>
        <v>-6.2348445422366074</v>
      </c>
      <c r="P8280" s="3">
        <f t="shared" si="1553"/>
        <v>72.276181533393753</v>
      </c>
      <c r="Q8280" s="3">
        <f t="shared" si="1553"/>
        <v>299.69489354244087</v>
      </c>
      <c r="R8280" s="3">
        <f t="shared" si="1553"/>
        <v>76.858118415523464</v>
      </c>
      <c r="S8280" s="3">
        <f t="shared" si="1553"/>
        <v>10.107508911273698</v>
      </c>
      <c r="T8280" s="3">
        <f t="shared" si="1553"/>
        <v>94.348920214474759</v>
      </c>
      <c r="U8280" s="3">
        <f t="shared" si="1553"/>
        <v>10.149293920855603</v>
      </c>
      <c r="W8280" s="3">
        <f t="shared" si="1554"/>
        <v>888.01479976396831</v>
      </c>
      <c r="X8280" s="3">
        <f t="shared" si="1555"/>
        <v>3967.1354487730059</v>
      </c>
      <c r="Z8280" s="3">
        <f t="shared" si="1556"/>
        <v>62.985200236031687</v>
      </c>
      <c r="AA8280" s="3">
        <f>Z8279*$AF$4</f>
        <v>48.212244039410066</v>
      </c>
      <c r="AB8280" s="3">
        <f t="shared" si="1558"/>
        <v>936.22704380337836</v>
      </c>
      <c r="AN8280">
        <v>0</v>
      </c>
      <c r="AO8280" s="13">
        <v>13.019501924662276</v>
      </c>
      <c r="AP8280" s="13">
        <f t="shared" si="1550"/>
        <v>-13.019501924662276</v>
      </c>
      <c r="AQ8280" s="13"/>
      <c r="AR8280" s="13"/>
      <c r="AS8280" s="13">
        <f t="shared" si="1551"/>
        <v>13.019501924662276</v>
      </c>
      <c r="AT8280" s="13"/>
      <c r="AU8280" s="13"/>
      <c r="AV8280" s="13">
        <f t="shared" si="1552"/>
        <v>169.50743036628469</v>
      </c>
      <c r="AW8280" s="13"/>
      <c r="AX8280" s="13"/>
    </row>
    <row r="8281" spans="1:50" x14ac:dyDescent="0.25">
      <c r="A8281">
        <v>804</v>
      </c>
      <c r="B8281">
        <f t="shared" si="1557"/>
        <v>8270</v>
      </c>
      <c r="N8281" s="3">
        <f t="shared" si="1553"/>
        <v>119.82342489310538</v>
      </c>
      <c r="O8281" s="3">
        <f t="shared" si="1553"/>
        <v>-6.2276182993942282</v>
      </c>
      <c r="P8281" s="3">
        <f t="shared" si="1553"/>
        <v>53.9521607700757</v>
      </c>
      <c r="Q8281" s="3">
        <f t="shared" si="1553"/>
        <v>253.27518347771328</v>
      </c>
      <c r="R8281" s="3">
        <f t="shared" si="1553"/>
        <v>70.751397565120769</v>
      </c>
      <c r="S8281" s="3">
        <f t="shared" si="1553"/>
        <v>-2.3319680668787921</v>
      </c>
      <c r="T8281" s="3">
        <f t="shared" si="1553"/>
        <v>26.605431030079629</v>
      </c>
      <c r="U8281" s="3">
        <f t="shared" si="1553"/>
        <v>5.537215778218151</v>
      </c>
      <c r="W8281" s="3">
        <f t="shared" si="1554"/>
        <v>732.39961070968377</v>
      </c>
      <c r="X8281" s="3">
        <f t="shared" si="1555"/>
        <v>5126.6157465248307</v>
      </c>
      <c r="Z8281" s="3">
        <f t="shared" si="1556"/>
        <v>71.60038929031623</v>
      </c>
      <c r="AA8281" s="3">
        <f>Z8280*$AF$4</f>
        <v>51.760607701968482</v>
      </c>
      <c r="AB8281" s="3">
        <f t="shared" si="1558"/>
        <v>784.16021841165229</v>
      </c>
      <c r="AN8281">
        <v>0</v>
      </c>
      <c r="AO8281" s="13">
        <v>10.840128533003751</v>
      </c>
      <c r="AP8281" s="13">
        <f t="shared" si="1550"/>
        <v>-10.840128533003751</v>
      </c>
      <c r="AQ8281" s="13"/>
      <c r="AR8281" s="13"/>
      <c r="AS8281" s="13">
        <f t="shared" si="1551"/>
        <v>10.840128533003751</v>
      </c>
      <c r="AT8281" s="13"/>
      <c r="AU8281" s="13"/>
      <c r="AV8281" s="13">
        <f t="shared" si="1552"/>
        <v>117.50838661204206</v>
      </c>
      <c r="AW8281" s="13"/>
      <c r="AX8281" s="13"/>
    </row>
    <row r="8282" spans="1:50" x14ac:dyDescent="0.25">
      <c r="A8282">
        <v>618</v>
      </c>
      <c r="B8282">
        <f t="shared" si="1557"/>
        <v>8271</v>
      </c>
      <c r="N8282" s="3">
        <f t="shared" si="1553"/>
        <v>119.84644393526803</v>
      </c>
      <c r="O8282" s="3">
        <f t="shared" si="1553"/>
        <v>-6.2203792411146344</v>
      </c>
      <c r="P8282" s="3">
        <f t="shared" si="1553"/>
        <v>31.971393976454117</v>
      </c>
      <c r="Q8282" s="3">
        <f t="shared" si="1553"/>
        <v>189.59518821592314</v>
      </c>
      <c r="R8282" s="3">
        <f t="shared" si="1553"/>
        <v>59.796782131543964</v>
      </c>
      <c r="S8282" s="3">
        <f t="shared" si="1553"/>
        <v>-14.148267669780537</v>
      </c>
      <c r="T8282" s="3">
        <f t="shared" si="1553"/>
        <v>-48.266961913217017</v>
      </c>
      <c r="U8282" s="3">
        <f t="shared" si="1553"/>
        <v>-0.56252894281410004</v>
      </c>
      <c r="W8282" s="3">
        <f t="shared" si="1554"/>
        <v>543.02605405390682</v>
      </c>
      <c r="X8282" s="3">
        <f t="shared" si="1555"/>
        <v>5621.092570727702</v>
      </c>
      <c r="Z8282" s="3">
        <f t="shared" si="1556"/>
        <v>74.973945946093181</v>
      </c>
      <c r="AA8282" s="3">
        <f>Z8281*$AF$4</f>
        <v>58.840483914888978</v>
      </c>
      <c r="AB8282" s="3">
        <f t="shared" si="1558"/>
        <v>601.8665379687958</v>
      </c>
      <c r="AN8282">
        <v>0</v>
      </c>
      <c r="AO8282" s="13">
        <v>-0.81631259240012266</v>
      </c>
      <c r="AP8282" s="13">
        <f t="shared" si="1550"/>
        <v>0.81631259240012266</v>
      </c>
      <c r="AQ8282" s="13"/>
      <c r="AR8282" s="13"/>
      <c r="AS8282" s="13">
        <f t="shared" si="1551"/>
        <v>0.81631259240012266</v>
      </c>
      <c r="AT8282" s="13"/>
      <c r="AU8282" s="13"/>
      <c r="AV8282" s="13">
        <f t="shared" si="1552"/>
        <v>0.66636624851100879</v>
      </c>
      <c r="AW8282" s="13"/>
      <c r="AX8282" s="13"/>
    </row>
    <row r="8283" spans="1:50" x14ac:dyDescent="0.25">
      <c r="A8283">
        <v>405</v>
      </c>
      <c r="B8283">
        <f t="shared" si="1557"/>
        <v>8272</v>
      </c>
      <c r="N8283" s="3">
        <f t="shared" ref="N8283:U8298" si="1559">N$3*COS(N$2*$B8283)+N$4*SIN(N$2*$B8283)</f>
        <v>119.86940132124441</v>
      </c>
      <c r="O8283" s="3">
        <f t="shared" si="1559"/>
        <v>-6.2131273822946405</v>
      </c>
      <c r="P8283" s="3">
        <f t="shared" si="1559"/>
        <v>7.8236839810266279</v>
      </c>
      <c r="Q8283" s="3">
        <f t="shared" si="1559"/>
        <v>112.99459419820448</v>
      </c>
      <c r="R8283" s="3">
        <f t="shared" si="1559"/>
        <v>44.744883730235856</v>
      </c>
      <c r="S8283" s="3">
        <f t="shared" si="1559"/>
        <v>-22.183692038439933</v>
      </c>
      <c r="T8283" s="3">
        <f t="shared" si="1559"/>
        <v>-110.2062613906603</v>
      </c>
      <c r="U8283" s="3">
        <f t="shared" si="1559"/>
        <v>-6.5111407585880361</v>
      </c>
      <c r="W8283" s="3">
        <f t="shared" si="1554"/>
        <v>351.33272522237235</v>
      </c>
      <c r="X8283" s="3">
        <f t="shared" si="1555"/>
        <v>2880.1763820573892</v>
      </c>
      <c r="Z8283" s="3">
        <f t="shared" si="1556"/>
        <v>53.667274777627654</v>
      </c>
      <c r="AA8283" s="3">
        <f>Z8282*$AF$4</f>
        <v>61.612839039039919</v>
      </c>
      <c r="AB8283" s="3">
        <f t="shared" si="1558"/>
        <v>412.94556426141224</v>
      </c>
      <c r="AN8283">
        <v>0</v>
      </c>
      <c r="AO8283" s="13">
        <v>-13.027674402942885</v>
      </c>
      <c r="AP8283" s="13">
        <f t="shared" si="1550"/>
        <v>13.027674402942885</v>
      </c>
      <c r="AQ8283" s="13"/>
      <c r="AR8283" s="13"/>
      <c r="AS8283" s="13">
        <f t="shared" si="1551"/>
        <v>13.027674402942885</v>
      </c>
      <c r="AT8283" s="13"/>
      <c r="AU8283" s="13"/>
      <c r="AV8283" s="13">
        <f t="shared" si="1552"/>
        <v>169.72030034909326</v>
      </c>
      <c r="AW8283" s="13"/>
      <c r="AX8283" s="13"/>
    </row>
    <row r="8284" spans="1:50" x14ac:dyDescent="0.25">
      <c r="A8284">
        <v>187</v>
      </c>
      <c r="B8284">
        <f t="shared" si="1557"/>
        <v>8273</v>
      </c>
      <c r="N8284" s="3">
        <f t="shared" si="1559"/>
        <v>119.89229703922386</v>
      </c>
      <c r="O8284" s="3">
        <f t="shared" si="1559"/>
        <v>-6.2058627378574069</v>
      </c>
      <c r="P8284" s="3">
        <f t="shared" si="1559"/>
        <v>-16.854296256246638</v>
      </c>
      <c r="Q8284" s="3">
        <f t="shared" si="1559"/>
        <v>28.693605318140385</v>
      </c>
      <c r="R8284" s="3">
        <f t="shared" si="1559"/>
        <v>26.627060316479646</v>
      </c>
      <c r="S8284" s="3">
        <f t="shared" si="1559"/>
        <v>-24.290915599105439</v>
      </c>
      <c r="T8284" s="3">
        <f t="shared" si="1559"/>
        <v>-142.61588212770789</v>
      </c>
      <c r="U8284" s="3">
        <f t="shared" si="1559"/>
        <v>-10.710424594065596</v>
      </c>
      <c r="W8284" s="3">
        <f t="shared" si="1554"/>
        <v>185.54996492050478</v>
      </c>
      <c r="X8284" s="3">
        <f t="shared" si="1555"/>
        <v>2.1026017317667165</v>
      </c>
      <c r="Z8284" s="3">
        <f t="shared" si="1556"/>
        <v>1.4500350794952226</v>
      </c>
      <c r="AA8284" s="3">
        <f>Z8283*$AF$4</f>
        <v>44.103229739506631</v>
      </c>
      <c r="AB8284" s="3">
        <f t="shared" si="1558"/>
        <v>229.65319466001142</v>
      </c>
      <c r="AN8284">
        <v>0</v>
      </c>
      <c r="AO8284" s="13">
        <v>-15.611572207976909</v>
      </c>
      <c r="AP8284" s="13">
        <f t="shared" si="1550"/>
        <v>15.611572207976909</v>
      </c>
      <c r="AQ8284" s="13"/>
      <c r="AR8284" s="13"/>
      <c r="AS8284" s="13">
        <f t="shared" si="1551"/>
        <v>15.611572207976909</v>
      </c>
      <c r="AT8284" s="13"/>
      <c r="AU8284" s="13"/>
      <c r="AV8284" s="13">
        <f t="shared" si="1552"/>
        <v>243.72118680487702</v>
      </c>
      <c r="AW8284" s="13"/>
      <c r="AX8284" s="13"/>
    </row>
    <row r="8285" spans="1:50" x14ac:dyDescent="0.25">
      <c r="A8285">
        <v>25</v>
      </c>
      <c r="B8285">
        <f t="shared" si="1557"/>
        <v>8274</v>
      </c>
      <c r="N8285" s="3">
        <f t="shared" si="1559"/>
        <v>119.91513107742745</v>
      </c>
      <c r="O8285" s="3">
        <f t="shared" si="1559"/>
        <v>-6.1985853227524146</v>
      </c>
      <c r="P8285" s="3">
        <f t="shared" si="1559"/>
        <v>-40.38993335010889</v>
      </c>
      <c r="Q8285" s="3">
        <f t="shared" si="1559"/>
        <v>-57.56280534593283</v>
      </c>
      <c r="R8285" s="3">
        <f t="shared" si="1559"/>
        <v>6.6847474097024744</v>
      </c>
      <c r="S8285" s="3">
        <f t="shared" si="1559"/>
        <v>-19.906819985654803</v>
      </c>
      <c r="T8285" s="3">
        <f t="shared" si="1559"/>
        <v>-136.8116924207329</v>
      </c>
      <c r="U8285" s="3">
        <f t="shared" si="1559"/>
        <v>-12.032171893638751</v>
      </c>
      <c r="W8285" s="3">
        <f t="shared" si="1554"/>
        <v>64.712253729953147</v>
      </c>
      <c r="X8285" s="3">
        <f t="shared" si="1555"/>
        <v>1577.0630963121775</v>
      </c>
      <c r="Z8285" s="3">
        <f t="shared" si="1556"/>
        <v>-39.712253729953147</v>
      </c>
      <c r="AA8285" s="3">
        <f>Z8284*$AF$4</f>
        <v>1.1916243279783789</v>
      </c>
      <c r="AB8285" s="3">
        <f t="shared" si="1558"/>
        <v>65.903878057931522</v>
      </c>
      <c r="AN8285">
        <v>0</v>
      </c>
      <c r="AO8285" s="13">
        <v>-0.32394626575586116</v>
      </c>
      <c r="AP8285" s="13">
        <f t="shared" si="1550"/>
        <v>0.32394626575586116</v>
      </c>
      <c r="AQ8285" s="13"/>
      <c r="AR8285" s="13"/>
      <c r="AS8285" s="13">
        <f t="shared" si="1551"/>
        <v>0.32394626575586116</v>
      </c>
      <c r="AT8285" s="13"/>
      <c r="AU8285" s="13"/>
      <c r="AV8285" s="13">
        <f t="shared" si="1552"/>
        <v>0.10494118309716703</v>
      </c>
      <c r="AW8285" s="13"/>
      <c r="AX8285" s="13"/>
    </row>
    <row r="8286" spans="1:50" x14ac:dyDescent="0.25">
      <c r="A8286">
        <v>0</v>
      </c>
      <c r="B8286">
        <f t="shared" si="1557"/>
        <v>8275</v>
      </c>
      <c r="N8286" s="3">
        <f t="shared" si="1559"/>
        <v>119.93790342410801</v>
      </c>
      <c r="O8286" s="3">
        <f t="shared" si="1559"/>
        <v>-6.1912951519553925</v>
      </c>
      <c r="P8286" s="3">
        <f t="shared" si="1559"/>
        <v>-61.188039150831301</v>
      </c>
      <c r="Q8286" s="3">
        <f t="shared" si="1559"/>
        <v>-139.89640595257271</v>
      </c>
      <c r="R8286" s="3">
        <f t="shared" si="1559"/>
        <v>-13.715605223110584</v>
      </c>
      <c r="S8286" s="3">
        <f t="shared" si="1559"/>
        <v>-10.202977500537759</v>
      </c>
      <c r="T8286" s="3">
        <f t="shared" si="1559"/>
        <v>-94.348920214538566</v>
      </c>
      <c r="U8286" s="3">
        <f t="shared" si="1559"/>
        <v>-10.121272912377455</v>
      </c>
      <c r="W8286" s="3">
        <f t="shared" si="1554"/>
        <v>-4.7122291201719122</v>
      </c>
      <c r="X8286" s="3">
        <f t="shared" si="1555"/>
        <v>22.205103280996155</v>
      </c>
      <c r="Z8286" s="3">
        <f t="shared" si="1556"/>
        <v>4.7122291201719122</v>
      </c>
      <c r="AA8286" s="3">
        <f>Z8285*$AF$4</f>
        <v>-32.6351329927382</v>
      </c>
      <c r="AB8286" s="3">
        <f t="shared" si="1558"/>
        <v>-37.347362112910112</v>
      </c>
      <c r="AN8286">
        <v>11</v>
      </c>
      <c r="AO8286" s="13">
        <v>36.417745602019991</v>
      </c>
      <c r="AP8286" s="13">
        <f t="shared" si="1550"/>
        <v>-25.417745602019991</v>
      </c>
      <c r="AQ8286" s="13"/>
      <c r="AR8286" s="13"/>
      <c r="AS8286" s="13">
        <f t="shared" si="1551"/>
        <v>25.417745602019991</v>
      </c>
      <c r="AT8286" s="13"/>
      <c r="AU8286" s="13"/>
      <c r="AV8286" s="13">
        <f t="shared" si="1552"/>
        <v>646.06179148900662</v>
      </c>
      <c r="AW8286" s="13"/>
      <c r="AX8286" s="13"/>
    </row>
    <row r="8287" spans="1:50" x14ac:dyDescent="0.25">
      <c r="A8287">
        <v>0</v>
      </c>
      <c r="B8287">
        <f t="shared" si="1557"/>
        <v>8276</v>
      </c>
      <c r="N8287" s="3">
        <f t="shared" si="1559"/>
        <v>119.96061406755007</v>
      </c>
      <c r="O8287" s="3">
        <f t="shared" si="1559"/>
        <v>-6.1839922404683536</v>
      </c>
      <c r="P8287" s="3">
        <f t="shared" si="1559"/>
        <v>-77.838968711144915</v>
      </c>
      <c r="Q8287" s="3">
        <f t="shared" si="1559"/>
        <v>-212.69629768342173</v>
      </c>
      <c r="R8287" s="3">
        <f t="shared" si="1559"/>
        <v>-33.176162875833363</v>
      </c>
      <c r="S8287" s="3">
        <f t="shared" si="1559"/>
        <v>2.2274309393496825</v>
      </c>
      <c r="T8287" s="3">
        <f t="shared" si="1559"/>
        <v>-26.605431030032527</v>
      </c>
      <c r="U8287" s="3">
        <f t="shared" si="1559"/>
        <v>-5.4911229490992017</v>
      </c>
      <c r="W8287" s="3">
        <f t="shared" si="1554"/>
        <v>-28.78954692145652</v>
      </c>
      <c r="X8287" s="3">
        <f t="shared" si="1555"/>
        <v>828.83801194274656</v>
      </c>
      <c r="Z8287" s="3">
        <f t="shared" si="1556"/>
        <v>28.78954692145652</v>
      </c>
      <c r="AA8287" s="3">
        <f>Z8286*$AF$4</f>
        <v>3.8724627686660757</v>
      </c>
      <c r="AB8287" s="3">
        <f t="shared" si="1558"/>
        <v>-24.917084152790444</v>
      </c>
      <c r="AN8287">
        <v>88</v>
      </c>
      <c r="AO8287" s="13">
        <v>101.0910532105469</v>
      </c>
      <c r="AP8287" s="13">
        <f t="shared" si="1550"/>
        <v>-13.091053210546903</v>
      </c>
      <c r="AQ8287" s="13"/>
      <c r="AR8287" s="13"/>
      <c r="AS8287" s="13">
        <f t="shared" si="1551"/>
        <v>13.091053210546903</v>
      </c>
      <c r="AT8287" s="13"/>
      <c r="AU8287" s="13"/>
      <c r="AV8287" s="13">
        <f t="shared" si="1552"/>
        <v>171.37567416137037</v>
      </c>
      <c r="AW8287" s="13"/>
      <c r="AX8287" s="13"/>
    </row>
    <row r="8288" spans="1:50" x14ac:dyDescent="0.25">
      <c r="A8288">
        <v>0</v>
      </c>
      <c r="B8288">
        <f t="shared" si="1557"/>
        <v>8277</v>
      </c>
      <c r="N8288" s="3">
        <f t="shared" si="1559"/>
        <v>119.9832629960699</v>
      </c>
      <c r="O8288" s="3">
        <f t="shared" si="1559"/>
        <v>-6.1766766033195113</v>
      </c>
      <c r="P8288" s="3">
        <f t="shared" si="1559"/>
        <v>-89.214162586905246</v>
      </c>
      <c r="Q8288" s="3">
        <f t="shared" si="1559"/>
        <v>-271.00128822437716</v>
      </c>
      <c r="R8288" s="3">
        <f t="shared" si="1559"/>
        <v>-50.363485711558795</v>
      </c>
      <c r="S8288" s="3">
        <f t="shared" si="1559"/>
        <v>14.062597709276623</v>
      </c>
      <c r="T8288" s="3">
        <f t="shared" si="1559"/>
        <v>48.2669619132622</v>
      </c>
      <c r="U8288" s="3">
        <f t="shared" si="1559"/>
        <v>0.61430997522347353</v>
      </c>
      <c r="W8288" s="3">
        <f t="shared" si="1554"/>
        <v>-22.814096970684631</v>
      </c>
      <c r="X8288" s="3">
        <f t="shared" si="1555"/>
        <v>520.48302058780166</v>
      </c>
      <c r="Z8288" s="3">
        <f t="shared" si="1556"/>
        <v>22.814096970684631</v>
      </c>
      <c r="AA8288" s="3">
        <f>Z8287*$AF$4</f>
        <v>23.658961764583754</v>
      </c>
      <c r="AB8288" s="3">
        <f t="shared" si="1558"/>
        <v>0.84486479389912361</v>
      </c>
      <c r="AN8288">
        <v>227</v>
      </c>
      <c r="AO8288" s="13">
        <v>230.37755788841156</v>
      </c>
      <c r="AP8288" s="13">
        <f t="shared" si="1550"/>
        <v>-3.3775578884115589</v>
      </c>
      <c r="AQ8288" s="13"/>
      <c r="AR8288" s="13"/>
      <c r="AS8288" s="13">
        <f t="shared" si="1551"/>
        <v>3.3775578884115589</v>
      </c>
      <c r="AT8288" s="13"/>
      <c r="AU8288" s="13"/>
      <c r="AV8288" s="13">
        <f t="shared" si="1552"/>
        <v>11.407897289571149</v>
      </c>
      <c r="AW8288" s="13"/>
      <c r="AX8288" s="13"/>
    </row>
    <row r="8289" spans="1:50" x14ac:dyDescent="0.25">
      <c r="A8289">
        <v>0</v>
      </c>
      <c r="B8289">
        <f t="shared" si="1557"/>
        <v>8278</v>
      </c>
      <c r="N8289" s="3">
        <f t="shared" si="1559"/>
        <v>120.00585019801557</v>
      </c>
      <c r="O8289" s="3">
        <f t="shared" si="1559"/>
        <v>-6.169348255563273</v>
      </c>
      <c r="P8289" s="3">
        <f t="shared" si="1559"/>
        <v>-94.542637846992079</v>
      </c>
      <c r="Q8289" s="3">
        <f t="shared" si="1559"/>
        <v>-310.83798882356865</v>
      </c>
      <c r="R8289" s="3">
        <f t="shared" si="1559"/>
        <v>-64.099896226490742</v>
      </c>
      <c r="S8289" s="3">
        <f t="shared" si="1559"/>
        <v>22.13978303237451</v>
      </c>
      <c r="T8289" s="3">
        <f t="shared" si="1559"/>
        <v>110.20626139069145</v>
      </c>
      <c r="U8289" s="3">
        <f t="shared" si="1559"/>
        <v>6.5546981450127459</v>
      </c>
      <c r="W8289" s="3">
        <f t="shared" si="1554"/>
        <v>-5.7288948248766474</v>
      </c>
      <c r="X8289" s="3">
        <f t="shared" si="1555"/>
        <v>32.820235914498433</v>
      </c>
      <c r="Z8289" s="3">
        <f t="shared" si="1556"/>
        <v>5.7288948248766474</v>
      </c>
      <c r="AA8289" s="3">
        <f>Z8288*$AF$4</f>
        <v>18.748396749538923</v>
      </c>
      <c r="AB8289" s="3">
        <f t="shared" si="1558"/>
        <v>13.019501924662276</v>
      </c>
      <c r="AN8289">
        <v>280</v>
      </c>
      <c r="AO8289" s="13">
        <v>408.36461443335196</v>
      </c>
      <c r="AP8289" s="13">
        <f t="shared" si="1550"/>
        <v>-128.36461443335196</v>
      </c>
      <c r="AQ8289" s="13"/>
      <c r="AR8289" s="13"/>
      <c r="AS8289" s="13">
        <f t="shared" si="1551"/>
        <v>128.36461443335196</v>
      </c>
      <c r="AT8289" s="13"/>
      <c r="AU8289" s="13"/>
      <c r="AV8289" s="13">
        <f t="shared" si="1552"/>
        <v>16477.474238623112</v>
      </c>
      <c r="AW8289" s="13"/>
      <c r="AX8289" s="13"/>
    </row>
    <row r="8290" spans="1:50" x14ac:dyDescent="0.25">
      <c r="A8290">
        <v>0</v>
      </c>
      <c r="B8290">
        <f t="shared" si="1557"/>
        <v>8279</v>
      </c>
      <c r="N8290" s="3">
        <f t="shared" si="1559"/>
        <v>120.02837566176683</v>
      </c>
      <c r="O8290" s="3">
        <f t="shared" si="1559"/>
        <v>-6.1620072122801997</v>
      </c>
      <c r="P8290" s="3">
        <f t="shared" si="1559"/>
        <v>-93.463243418394953</v>
      </c>
      <c r="Q8290" s="3">
        <f t="shared" si="1559"/>
        <v>-329.49159416855565</v>
      </c>
      <c r="R8290" s="3">
        <f t="shared" si="1559"/>
        <v>-73.444173859349149</v>
      </c>
      <c r="S8290" s="3">
        <f t="shared" si="1559"/>
        <v>24.300501455645836</v>
      </c>
      <c r="T8290" s="3">
        <f t="shared" si="1559"/>
        <v>142.61588212771667</v>
      </c>
      <c r="U8290" s="3">
        <f t="shared" si="1559"/>
        <v>10.734055906675186</v>
      </c>
      <c r="W8290" s="3">
        <f t="shared" si="1554"/>
        <v>6.1321800548683711</v>
      </c>
      <c r="X8290" s="3">
        <f t="shared" si="1555"/>
        <v>37.603632225325462</v>
      </c>
      <c r="Z8290" s="3">
        <f t="shared" si="1556"/>
        <v>-6.1321800548683711</v>
      </c>
      <c r="AA8290" s="3">
        <f>Z8289*$AF$4</f>
        <v>4.7079484781353802</v>
      </c>
      <c r="AB8290" s="3">
        <f t="shared" si="1558"/>
        <v>10.840128533003751</v>
      </c>
      <c r="AN8290">
        <v>402</v>
      </c>
      <c r="AO8290" s="13">
        <v>499.7306648951282</v>
      </c>
      <c r="AP8290" s="13">
        <f t="shared" si="1550"/>
        <v>-97.7306648951282</v>
      </c>
      <c r="AQ8290" s="13"/>
      <c r="AR8290" s="13"/>
      <c r="AS8290" s="13">
        <f t="shared" si="1551"/>
        <v>97.7306648951282</v>
      </c>
      <c r="AT8290" s="13"/>
      <c r="AU8290" s="13"/>
      <c r="AV8290" s="13">
        <f t="shared" si="1552"/>
        <v>9551.2828608438431</v>
      </c>
      <c r="AW8290" s="13"/>
      <c r="AX8290" s="13"/>
    </row>
    <row r="8291" spans="1:50" x14ac:dyDescent="0.25">
      <c r="A8291">
        <v>0</v>
      </c>
      <c r="B8291">
        <f t="shared" si="1557"/>
        <v>8280</v>
      </c>
      <c r="N8291" s="3">
        <f t="shared" si="1559"/>
        <v>120.05083937573525</v>
      </c>
      <c r="O8291" s="3">
        <f t="shared" si="1559"/>
        <v>-6.1546534885769795</v>
      </c>
      <c r="P8291" s="3">
        <f t="shared" si="1559"/>
        <v>-86.049138026093985</v>
      </c>
      <c r="Q8291" s="3">
        <f t="shared" si="1559"/>
        <v>-325.69089188155601</v>
      </c>
      <c r="R8291" s="3">
        <f t="shared" si="1559"/>
        <v>-77.756047541589865</v>
      </c>
      <c r="S8291" s="3">
        <f t="shared" si="1559"/>
        <v>19.967339053552351</v>
      </c>
      <c r="T8291" s="3">
        <f t="shared" si="1559"/>
        <v>136.81169242076083</v>
      </c>
      <c r="U8291" s="3">
        <f t="shared" si="1559"/>
        <v>12.029528181014719</v>
      </c>
      <c r="W8291" s="3">
        <f t="shared" si="1554"/>
        <v>4.2230516548901562</v>
      </c>
      <c r="X8291" s="3">
        <f t="shared" si="1555"/>
        <v>17.834165279870486</v>
      </c>
      <c r="Z8291" s="3">
        <f t="shared" si="1556"/>
        <v>-4.2230516548901562</v>
      </c>
      <c r="AA8291" s="3">
        <f>Z8290*$AF$4</f>
        <v>-5.0393642472902789</v>
      </c>
      <c r="AB8291" s="3">
        <f t="shared" si="1558"/>
        <v>-0.81631259240012266</v>
      </c>
      <c r="AN8291">
        <v>533</v>
      </c>
      <c r="AO8291" s="13">
        <v>620.52400363041113</v>
      </c>
      <c r="AP8291" s="13">
        <f t="shared" si="1550"/>
        <v>-87.52400363041113</v>
      </c>
      <c r="AQ8291" s="13"/>
      <c r="AR8291" s="13"/>
      <c r="AS8291" s="13">
        <f t="shared" si="1551"/>
        <v>87.52400363041113</v>
      </c>
      <c r="AT8291" s="13"/>
      <c r="AU8291" s="13"/>
      <c r="AV8291" s="13">
        <f t="shared" si="1552"/>
        <v>7660.4512114962208</v>
      </c>
      <c r="AW8291" s="13"/>
      <c r="AX8291" s="13"/>
    </row>
    <row r="8292" spans="1:50" x14ac:dyDescent="0.25">
      <c r="A8292">
        <v>0</v>
      </c>
      <c r="B8292">
        <f t="shared" si="1557"/>
        <v>8281</v>
      </c>
      <c r="N8292" s="3">
        <f t="shared" si="1559"/>
        <v>120.07324132836413</v>
      </c>
      <c r="O8292" s="3">
        <f t="shared" si="1559"/>
        <v>-6.1472870995864</v>
      </c>
      <c r="P8292" s="3">
        <f t="shared" si="1559"/>
        <v>-72.802831672918998</v>
      </c>
      <c r="Q8292" s="3">
        <f t="shared" si="1559"/>
        <v>-299.69489354245832</v>
      </c>
      <c r="R8292" s="3">
        <f t="shared" si="1559"/>
        <v>-76.740067150857016</v>
      </c>
      <c r="S8292" s="3">
        <f t="shared" si="1559"/>
        <v>10.298257125255075</v>
      </c>
      <c r="T8292" s="3">
        <f t="shared" si="1559"/>
        <v>94.348920214502186</v>
      </c>
      <c r="U8292" s="3">
        <f t="shared" si="1559"/>
        <v>10.093064452584775</v>
      </c>
      <c r="W8292" s="3">
        <f t="shared" si="1554"/>
        <v>-9.5572127834707032</v>
      </c>
      <c r="X8292" s="3">
        <f t="shared" si="1555"/>
        <v>91.340316188535823</v>
      </c>
      <c r="Z8292" s="3">
        <f t="shared" si="1556"/>
        <v>9.5572127834707032</v>
      </c>
      <c r="AA8292" s="3">
        <f>Z8291*$AF$4</f>
        <v>-3.4704616194721813</v>
      </c>
      <c r="AB8292" s="3">
        <f t="shared" si="1558"/>
        <v>-13.027674402942885</v>
      </c>
      <c r="AN8292">
        <v>560</v>
      </c>
      <c r="AO8292" s="13">
        <v>715.40988105077713</v>
      </c>
      <c r="AP8292" s="13">
        <f t="shared" si="1550"/>
        <v>-155.40988105077713</v>
      </c>
      <c r="AQ8292" s="13"/>
      <c r="AR8292" s="13"/>
      <c r="AS8292" s="13">
        <f t="shared" si="1551"/>
        <v>155.40988105077713</v>
      </c>
      <c r="AT8292" s="13"/>
      <c r="AU8292" s="13"/>
      <c r="AV8292" s="13">
        <f t="shared" si="1552"/>
        <v>24152.231128216696</v>
      </c>
      <c r="AW8292" s="13"/>
      <c r="AX8292" s="13"/>
    </row>
    <row r="8293" spans="1:50" x14ac:dyDescent="0.25">
      <c r="A8293">
        <v>0</v>
      </c>
      <c r="B8293">
        <f t="shared" si="1557"/>
        <v>8282</v>
      </c>
      <c r="N8293" s="3">
        <f t="shared" si="1559"/>
        <v>120.09558150812862</v>
      </c>
      <c r="O8293" s="3">
        <f t="shared" si="1559"/>
        <v>-6.1399080604672891</v>
      </c>
      <c r="P8293" s="3">
        <f t="shared" si="1559"/>
        <v>-54.622126735630104</v>
      </c>
      <c r="Q8293" s="3">
        <f t="shared" si="1559"/>
        <v>-253.27518347764305</v>
      </c>
      <c r="R8293" s="3">
        <f t="shared" si="1559"/>
        <v>-70.465847790206496</v>
      </c>
      <c r="S8293" s="3">
        <f t="shared" si="1559"/>
        <v>-2.1228525586022462</v>
      </c>
      <c r="T8293" s="3">
        <f t="shared" si="1559"/>
        <v>26.605431029985418</v>
      </c>
      <c r="U8293" s="3">
        <f t="shared" si="1559"/>
        <v>5.4449284214860061</v>
      </c>
      <c r="W8293" s="3">
        <f t="shared" si="1554"/>
        <v>-23.4655941013053</v>
      </c>
      <c r="X8293" s="3">
        <f t="shared" si="1555"/>
        <v>550.63410652721404</v>
      </c>
      <c r="Z8293" s="3">
        <f t="shared" si="1556"/>
        <v>23.4655941013053</v>
      </c>
      <c r="AA8293" s="3">
        <f>Z8292*$AF$4</f>
        <v>7.8540218933283894</v>
      </c>
      <c r="AB8293" s="3">
        <f t="shared" si="1558"/>
        <v>-15.611572207976909</v>
      </c>
      <c r="AN8293">
        <v>394</v>
      </c>
      <c r="AO8293" s="13">
        <v>692.45121948248516</v>
      </c>
      <c r="AP8293" s="13">
        <f t="shared" si="1550"/>
        <v>-298.45121948248516</v>
      </c>
      <c r="AQ8293" s="13"/>
      <c r="AR8293" s="13"/>
      <c r="AS8293" s="13">
        <f t="shared" si="1551"/>
        <v>298.45121948248516</v>
      </c>
      <c r="AT8293" s="13"/>
      <c r="AU8293" s="13"/>
      <c r="AV8293" s="13">
        <f t="shared" si="1552"/>
        <v>89073.130410582526</v>
      </c>
      <c r="AW8293" s="13"/>
      <c r="AX8293" s="13"/>
    </row>
    <row r="8294" spans="1:50" x14ac:dyDescent="0.25">
      <c r="A8294">
        <v>0</v>
      </c>
      <c r="B8294">
        <f t="shared" si="1557"/>
        <v>8283</v>
      </c>
      <c r="N8294" s="3">
        <f t="shared" si="1559"/>
        <v>120.11785990353556</v>
      </c>
      <c r="O8294" s="3">
        <f t="shared" si="1559"/>
        <v>-6.1325163864045305</v>
      </c>
      <c r="P8294" s="3">
        <f t="shared" si="1559"/>
        <v>-32.73926710698872</v>
      </c>
      <c r="Q8294" s="3">
        <f t="shared" si="1559"/>
        <v>-189.59518821595688</v>
      </c>
      <c r="R8294" s="3">
        <f t="shared" si="1559"/>
        <v>-59.363299752564274</v>
      </c>
      <c r="S8294" s="3">
        <f t="shared" si="1559"/>
        <v>-13.976667302061571</v>
      </c>
      <c r="T8294" s="3">
        <f t="shared" si="1559"/>
        <v>-48.266961913182953</v>
      </c>
      <c r="U8294" s="3">
        <f t="shared" si="1559"/>
        <v>-0.66607963028798256</v>
      </c>
      <c r="W8294" s="3">
        <f t="shared" si="1554"/>
        <v>-19.607736842267542</v>
      </c>
      <c r="X8294" s="3">
        <f t="shared" si="1555"/>
        <v>384.46334407561591</v>
      </c>
      <c r="Z8294" s="3">
        <f t="shared" si="1556"/>
        <v>19.607736842267542</v>
      </c>
      <c r="AA8294" s="3">
        <f>Z8293*$AF$4</f>
        <v>19.283790576511681</v>
      </c>
      <c r="AB8294" s="3">
        <f t="shared" si="1558"/>
        <v>-0.32394626575586116</v>
      </c>
      <c r="AN8294">
        <v>302</v>
      </c>
      <c r="AO8294" s="13">
        <v>486.30883671909271</v>
      </c>
      <c r="AP8294" s="13">
        <f t="shared" si="1550"/>
        <v>-184.30883671909271</v>
      </c>
      <c r="AQ8294" s="13"/>
      <c r="AR8294" s="13"/>
      <c r="AS8294" s="13">
        <f t="shared" si="1551"/>
        <v>184.30883671909271</v>
      </c>
      <c r="AT8294" s="13"/>
      <c r="AU8294" s="13"/>
      <c r="AV8294" s="13">
        <f t="shared" si="1552"/>
        <v>33969.747292745174</v>
      </c>
      <c r="AW8294" s="13"/>
      <c r="AX8294" s="13"/>
    </row>
    <row r="8295" spans="1:50" x14ac:dyDescent="0.25">
      <c r="A8295">
        <v>11</v>
      </c>
      <c r="B8295">
        <f t="shared" si="1557"/>
        <v>8284</v>
      </c>
      <c r="N8295" s="3">
        <f t="shared" si="1559"/>
        <v>120.14007650312359</v>
      </c>
      <c r="O8295" s="3">
        <f t="shared" si="1559"/>
        <v>-6.1251120926090028</v>
      </c>
      <c r="P8295" s="3">
        <f t="shared" si="1559"/>
        <v>-8.6374197062468365</v>
      </c>
      <c r="Q8295" s="3">
        <f t="shared" si="1559"/>
        <v>-112.99459419810184</v>
      </c>
      <c r="R8295" s="3">
        <f t="shared" si="1559"/>
        <v>-44.193171013849508</v>
      </c>
      <c r="S8295" s="3">
        <f t="shared" si="1559"/>
        <v>-22.095463985855279</v>
      </c>
      <c r="T8295" s="3">
        <f t="shared" si="1559"/>
        <v>-110.2062613907226</v>
      </c>
      <c r="U8295" s="3">
        <f t="shared" si="1559"/>
        <v>-6.5981341349694169</v>
      </c>
      <c r="W8295" s="3">
        <f t="shared" si="1554"/>
        <v>20.304303542412953</v>
      </c>
      <c r="X8295" s="3">
        <f t="shared" si="1555"/>
        <v>86.570064409358224</v>
      </c>
      <c r="Z8295" s="3">
        <f t="shared" si="1556"/>
        <v>-9.3043035424129528</v>
      </c>
      <c r="AA8295" s="3">
        <f>Z8294*$AF$4</f>
        <v>16.113442059607042</v>
      </c>
      <c r="AB8295" s="3">
        <f t="shared" si="1558"/>
        <v>36.417745602019991</v>
      </c>
      <c r="AN8295">
        <v>362</v>
      </c>
      <c r="AO8295" s="13">
        <v>329.27888848649991</v>
      </c>
      <c r="AP8295" s="13">
        <f t="shared" si="1550"/>
        <v>32.721111513500091</v>
      </c>
      <c r="AQ8295" s="13"/>
      <c r="AR8295" s="13"/>
      <c r="AS8295" s="13">
        <f t="shared" si="1551"/>
        <v>32.721111513500091</v>
      </c>
      <c r="AT8295" s="13"/>
      <c r="AU8295" s="13"/>
      <c r="AV8295" s="13">
        <f t="shared" si="1552"/>
        <v>1070.6711386789082</v>
      </c>
      <c r="AW8295" s="13"/>
      <c r="AX8295" s="13"/>
    </row>
    <row r="8296" spans="1:50" x14ac:dyDescent="0.25">
      <c r="A8296">
        <v>88</v>
      </c>
      <c r="B8296">
        <f t="shared" si="1557"/>
        <v>8285</v>
      </c>
      <c r="N8296" s="3">
        <f t="shared" si="1559"/>
        <v>120.1622312954632</v>
      </c>
      <c r="O8296" s="3">
        <f t="shared" si="1559"/>
        <v>-6.1176951943175517</v>
      </c>
      <c r="P8296" s="3">
        <f t="shared" si="1559"/>
        <v>16.049850961547044</v>
      </c>
      <c r="Q8296" s="3">
        <f t="shared" si="1559"/>
        <v>-28.693605318181397</v>
      </c>
      <c r="R8296" s="3">
        <f t="shared" si="1559"/>
        <v>-25.994920686806626</v>
      </c>
      <c r="S8296" s="3">
        <f t="shared" si="1559"/>
        <v>-24.309637254079849</v>
      </c>
      <c r="T8296" s="3">
        <f t="shared" si="1559"/>
        <v>-142.61588212770127</v>
      </c>
      <c r="U8296" s="3">
        <f t="shared" si="1559"/>
        <v>-10.757488418900941</v>
      </c>
      <c r="W8296" s="3">
        <f t="shared" si="1554"/>
        <v>108.73723681866645</v>
      </c>
      <c r="X8296" s="3">
        <f t="shared" si="1555"/>
        <v>430.03299087345528</v>
      </c>
      <c r="Z8296" s="3">
        <f t="shared" si="1556"/>
        <v>-20.737236818666446</v>
      </c>
      <c r="AA8296" s="3">
        <f>Z8295*$AF$4</f>
        <v>-7.6461836081195402</v>
      </c>
      <c r="AB8296" s="3">
        <f t="shared" si="1558"/>
        <v>101.0910532105469</v>
      </c>
      <c r="AN8296">
        <v>294</v>
      </c>
      <c r="AO8296" s="13">
        <v>300.36260588608133</v>
      </c>
      <c r="AP8296" s="13">
        <f t="shared" si="1550"/>
        <v>-6.3626058860813259</v>
      </c>
      <c r="AQ8296" s="13"/>
      <c r="AR8296" s="13"/>
      <c r="AS8296" s="13">
        <f t="shared" si="1551"/>
        <v>6.3626058860813259</v>
      </c>
      <c r="AT8296" s="13"/>
      <c r="AU8296" s="13"/>
      <c r="AV8296" s="13">
        <f t="shared" si="1552"/>
        <v>40.482753661596732</v>
      </c>
      <c r="AW8296" s="13"/>
      <c r="AX8296" s="13"/>
    </row>
    <row r="8297" spans="1:50" x14ac:dyDescent="0.25">
      <c r="A8297">
        <v>227</v>
      </c>
      <c r="B8297">
        <f t="shared" si="1557"/>
        <v>8286</v>
      </c>
      <c r="N8297" s="3">
        <f t="shared" si="1559"/>
        <v>120.18432426915662</v>
      </c>
      <c r="O8297" s="3">
        <f t="shared" si="1559"/>
        <v>-6.1102657067929602</v>
      </c>
      <c r="P8297" s="3">
        <f t="shared" si="1559"/>
        <v>39.649301828386804</v>
      </c>
      <c r="Q8297" s="3">
        <f t="shared" si="1559"/>
        <v>57.562805345892293</v>
      </c>
      <c r="R8297" s="3">
        <f t="shared" si="1559"/>
        <v>-6.0154951529542764</v>
      </c>
      <c r="S8297" s="3">
        <f t="shared" si="1559"/>
        <v>-20.027488315782733</v>
      </c>
      <c r="T8297" s="3">
        <f t="shared" si="1559"/>
        <v>-136.81169242074489</v>
      </c>
      <c r="U8297" s="3">
        <f t="shared" si="1559"/>
        <v>-12.026661675181213</v>
      </c>
      <c r="W8297" s="3">
        <f t="shared" si="1554"/>
        <v>247.41921173362346</v>
      </c>
      <c r="X8297" s="3">
        <f t="shared" si="1555"/>
        <v>416.94420782254582</v>
      </c>
      <c r="Z8297" s="3">
        <f t="shared" si="1556"/>
        <v>-20.419211733623456</v>
      </c>
      <c r="AA8297" s="3">
        <f>Z8296*$AF$4</f>
        <v>-17.041653845211901</v>
      </c>
      <c r="AB8297" s="3">
        <f t="shared" si="1558"/>
        <v>230.37755788841156</v>
      </c>
      <c r="AN8297">
        <v>290</v>
      </c>
      <c r="AO8297" s="13">
        <v>182.86258541507101</v>
      </c>
      <c r="AP8297" s="13">
        <f t="shared" si="1550"/>
        <v>107.13741458492899</v>
      </c>
      <c r="AQ8297" s="13"/>
      <c r="AR8297" s="13"/>
      <c r="AS8297" s="13">
        <f t="shared" si="1551"/>
        <v>107.13741458492899</v>
      </c>
      <c r="AT8297" s="13"/>
      <c r="AU8297" s="13"/>
      <c r="AV8297" s="13">
        <f t="shared" si="1552"/>
        <v>11478.425603942955</v>
      </c>
      <c r="AW8297" s="13"/>
      <c r="AX8297" s="13"/>
    </row>
    <row r="8298" spans="1:50" x14ac:dyDescent="0.25">
      <c r="A8298">
        <v>280</v>
      </c>
      <c r="B8298">
        <f t="shared" si="1557"/>
        <v>8287</v>
      </c>
      <c r="N8298" s="3">
        <f t="shared" si="1559"/>
        <v>120.20635541283789</v>
      </c>
      <c r="O8298" s="3">
        <f t="shared" si="1559"/>
        <v>-6.1028236453239213</v>
      </c>
      <c r="P8298" s="3">
        <f t="shared" si="1559"/>
        <v>60.56141960249392</v>
      </c>
      <c r="Q8298" s="3">
        <f t="shared" si="1559"/>
        <v>139.89640595267167</v>
      </c>
      <c r="R8298" s="3">
        <f t="shared" si="1559"/>
        <v>14.376112858818868</v>
      </c>
      <c r="S8298" s="3">
        <f t="shared" si="1559"/>
        <v>-10.39334602083699</v>
      </c>
      <c r="T8298" s="3">
        <f t="shared" si="1559"/>
        <v>-94.348920214465764</v>
      </c>
      <c r="U8298" s="3">
        <f t="shared" si="1559"/>
        <v>-10.064669063913124</v>
      </c>
      <c r="W8298" s="3">
        <f t="shared" si="1554"/>
        <v>425.14491844392637</v>
      </c>
      <c r="X8298" s="3">
        <f t="shared" si="1555"/>
        <v>21067.047350094039</v>
      </c>
      <c r="Z8298" s="3">
        <f t="shared" si="1556"/>
        <v>-145.14491844392637</v>
      </c>
      <c r="AA8298" s="3">
        <f>Z8297*$AF$4</f>
        <v>-16.780304010574419</v>
      </c>
      <c r="AB8298" s="3">
        <f t="shared" si="1558"/>
        <v>408.36461443335196</v>
      </c>
      <c r="AN8298">
        <v>194</v>
      </c>
      <c r="AO8298" s="13">
        <v>143.39205585107129</v>
      </c>
      <c r="AP8298" s="13">
        <f t="shared" si="1550"/>
        <v>50.607944148928709</v>
      </c>
      <c r="AQ8298" s="13"/>
      <c r="AR8298" s="13"/>
      <c r="AS8298" s="13">
        <f t="shared" si="1551"/>
        <v>50.607944148928709</v>
      </c>
      <c r="AT8298" s="13"/>
      <c r="AU8298" s="13"/>
      <c r="AV8298" s="13">
        <f t="shared" si="1552"/>
        <v>2561.1640109810874</v>
      </c>
      <c r="AW8298" s="13"/>
      <c r="AX8298" s="13"/>
    </row>
    <row r="8299" spans="1:50" x14ac:dyDescent="0.25">
      <c r="A8299">
        <v>402</v>
      </c>
      <c r="B8299">
        <f t="shared" si="1557"/>
        <v>8288</v>
      </c>
      <c r="N8299" s="3">
        <f t="shared" ref="N8299:U8314" si="1560">N$3*COS(N$2*$B8299)+N$4*SIN(N$2*$B8299)</f>
        <v>120.22832471517286</v>
      </c>
      <c r="O8299" s="3">
        <f t="shared" si="1560"/>
        <v>-6.0953690252250086</v>
      </c>
      <c r="P8299" s="3">
        <f t="shared" si="1560"/>
        <v>77.368831882702608</v>
      </c>
      <c r="Q8299" s="3">
        <f t="shared" si="1560"/>
        <v>212.69629768339021</v>
      </c>
      <c r="R8299" s="3">
        <f t="shared" si="1560"/>
        <v>33.782667824944113</v>
      </c>
      <c r="S8299" s="3">
        <f t="shared" si="1560"/>
        <v>2.0182348615274712</v>
      </c>
      <c r="T8299" s="3">
        <f t="shared" si="1560"/>
        <v>-26.605431030068019</v>
      </c>
      <c r="U8299" s="3">
        <f t="shared" si="1560"/>
        <v>-5.398633050925584</v>
      </c>
      <c r="W8299" s="3">
        <f t="shared" si="1554"/>
        <v>619.00930742316245</v>
      </c>
      <c r="X8299" s="3">
        <f t="shared" si="1555"/>
        <v>47093.039508280628</v>
      </c>
      <c r="Z8299" s="3">
        <f t="shared" si="1556"/>
        <v>-217.00930742316245</v>
      </c>
      <c r="AA8299" s="3">
        <f>Z8298*$AF$4</f>
        <v>-119.27864252803425</v>
      </c>
      <c r="AB8299" s="3">
        <f t="shared" si="1558"/>
        <v>499.7306648951282</v>
      </c>
      <c r="AN8299">
        <v>81</v>
      </c>
      <c r="AO8299" s="13">
        <v>56.164591126717681</v>
      </c>
      <c r="AP8299" s="13">
        <f t="shared" si="1550"/>
        <v>24.835408873282319</v>
      </c>
      <c r="AQ8299" s="13"/>
      <c r="AR8299" s="13"/>
      <c r="AS8299" s="13">
        <f t="shared" si="1551"/>
        <v>24.835408873282319</v>
      </c>
      <c r="AT8299" s="13"/>
      <c r="AU8299" s="13"/>
      <c r="AV8299" s="13">
        <f t="shared" si="1552"/>
        <v>616.79753390311009</v>
      </c>
      <c r="AW8299" s="13"/>
      <c r="AX8299" s="13"/>
    </row>
    <row r="8300" spans="1:50" x14ac:dyDescent="0.25">
      <c r="A8300">
        <v>533</v>
      </c>
      <c r="B8300">
        <f t="shared" si="1557"/>
        <v>8289</v>
      </c>
      <c r="N8300" s="3">
        <f t="shared" si="1560"/>
        <v>120.25023216485924</v>
      </c>
      <c r="O8300" s="3">
        <f t="shared" si="1560"/>
        <v>-6.0879018618366132</v>
      </c>
      <c r="P8300" s="3">
        <f t="shared" si="1560"/>
        <v>88.932373207328183</v>
      </c>
      <c r="Q8300" s="3">
        <f t="shared" si="1560"/>
        <v>271.00128822435352</v>
      </c>
      <c r="R8300" s="3">
        <f t="shared" si="1560"/>
        <v>50.874430179333658</v>
      </c>
      <c r="S8300" s="3">
        <f t="shared" si="1560"/>
        <v>13.890478039575544</v>
      </c>
      <c r="T8300" s="3">
        <f t="shared" si="1560"/>
        <v>48.266961913228144</v>
      </c>
      <c r="U8300" s="3">
        <f t="shared" si="1560"/>
        <v>0.71783694920630126</v>
      </c>
      <c r="W8300" s="3">
        <f t="shared" si="1554"/>
        <v>798.86008237769181</v>
      </c>
      <c r="X8300" s="3">
        <f t="shared" si="1555"/>
        <v>70681.583401873082</v>
      </c>
      <c r="Z8300" s="3">
        <f t="shared" si="1556"/>
        <v>-265.86008237769181</v>
      </c>
      <c r="AA8300" s="3">
        <f>Z8299*$AF$4</f>
        <v>-178.33607874728068</v>
      </c>
      <c r="AB8300" s="3">
        <f t="shared" si="1558"/>
        <v>620.52400363041113</v>
      </c>
      <c r="AN8300">
        <v>12</v>
      </c>
      <c r="AO8300" s="13">
        <v>-21.339967737597505</v>
      </c>
      <c r="AP8300" s="13">
        <f t="shared" si="1550"/>
        <v>33.339967737597505</v>
      </c>
      <c r="AQ8300" s="13"/>
      <c r="AR8300" s="13"/>
      <c r="AS8300" s="13">
        <f t="shared" si="1551"/>
        <v>33.339967737597505</v>
      </c>
      <c r="AT8300" s="13"/>
      <c r="AU8300" s="13"/>
      <c r="AV8300" s="13">
        <f t="shared" si="1552"/>
        <v>1111.5534487440425</v>
      </c>
      <c r="AW8300" s="13"/>
      <c r="AX8300" s="13"/>
    </row>
    <row r="8301" spans="1:50" x14ac:dyDescent="0.25">
      <c r="A8301">
        <v>560</v>
      </c>
      <c r="B8301">
        <f t="shared" si="1557"/>
        <v>8290</v>
      </c>
      <c r="N8301" s="3">
        <f t="shared" si="1560"/>
        <v>120.27207775062651</v>
      </c>
      <c r="O8301" s="3">
        <f t="shared" si="1560"/>
        <v>-6.080422170524967</v>
      </c>
      <c r="P8301" s="3">
        <f t="shared" si="1560"/>
        <v>94.468294914017548</v>
      </c>
      <c r="Q8301" s="3">
        <f t="shared" si="1560"/>
        <v>310.83798882355455</v>
      </c>
      <c r="R8301" s="3">
        <f t="shared" si="1560"/>
        <v>64.480270234288</v>
      </c>
      <c r="S8301" s="3">
        <f t="shared" si="1560"/>
        <v>22.050735719675636</v>
      </c>
      <c r="T8301" s="3">
        <f t="shared" si="1560"/>
        <v>110.20626139066796</v>
      </c>
      <c r="U8301" s="3">
        <f t="shared" si="1560"/>
        <v>6.6414479239914526</v>
      </c>
      <c r="W8301" s="3">
        <f t="shared" si="1554"/>
        <v>933.89103814794055</v>
      </c>
      <c r="X8301" s="3">
        <f t="shared" si="1555"/>
        <v>139794.50840734472</v>
      </c>
      <c r="Z8301" s="3">
        <f t="shared" si="1556"/>
        <v>-373.89103814794055</v>
      </c>
      <c r="AA8301" s="3">
        <f>Z8300*$AF$4</f>
        <v>-218.48115709716336</v>
      </c>
      <c r="AB8301" s="3">
        <f t="shared" si="1558"/>
        <v>715.40988105077713</v>
      </c>
      <c r="AN8301">
        <v>0</v>
      </c>
      <c r="AO8301" s="13">
        <v>-48.165937350177956</v>
      </c>
      <c r="AP8301" s="13">
        <f t="shared" si="1550"/>
        <v>48.165937350177956</v>
      </c>
      <c r="AQ8301" s="13"/>
      <c r="AR8301" s="13"/>
      <c r="AS8301" s="13">
        <f t="shared" si="1551"/>
        <v>48.165937350177956</v>
      </c>
      <c r="AT8301" s="13"/>
      <c r="AU8301" s="13"/>
      <c r="AV8301" s="13">
        <f t="shared" si="1552"/>
        <v>2319.9575208212677</v>
      </c>
      <c r="AW8301" s="13"/>
      <c r="AX8301" s="13"/>
    </row>
    <row r="8302" spans="1:50" x14ac:dyDescent="0.25">
      <c r="A8302">
        <v>394</v>
      </c>
      <c r="B8302">
        <f t="shared" si="1557"/>
        <v>8291</v>
      </c>
      <c r="N8302" s="3">
        <f t="shared" si="1560"/>
        <v>120.29386146123602</v>
      </c>
      <c r="O8302" s="3">
        <f t="shared" si="1560"/>
        <v>-6.0729299666820715</v>
      </c>
      <c r="P8302" s="3">
        <f t="shared" si="1560"/>
        <v>93.601385714921605</v>
      </c>
      <c r="Q8302" s="3">
        <f t="shared" si="1560"/>
        <v>329.49159416855213</v>
      </c>
      <c r="R8302" s="3">
        <f t="shared" si="1560"/>
        <v>73.667914132725556</v>
      </c>
      <c r="S8302" s="3">
        <f t="shared" si="1560"/>
        <v>24.318322825203804</v>
      </c>
      <c r="T8302" s="3">
        <f t="shared" si="1560"/>
        <v>142.61588212771008</v>
      </c>
      <c r="U8302" s="3">
        <f t="shared" si="1560"/>
        <v>10.780721696770279</v>
      </c>
      <c r="W8302" s="3">
        <f t="shared" si="1554"/>
        <v>999.71113572208117</v>
      </c>
      <c r="X8302" s="3">
        <f t="shared" si="1555"/>
        <v>366885.97993773344</v>
      </c>
      <c r="Z8302" s="3">
        <f t="shared" si="1556"/>
        <v>-605.71113572208117</v>
      </c>
      <c r="AA8302" s="3">
        <f>Z8301*$AF$4</f>
        <v>-307.25991623959607</v>
      </c>
      <c r="AB8302" s="3">
        <f t="shared" si="1558"/>
        <v>692.45121948248516</v>
      </c>
      <c r="AN8302">
        <v>0</v>
      </c>
      <c r="AO8302" s="13">
        <v>-25.020238086458885</v>
      </c>
      <c r="AP8302" s="13">
        <f t="shared" si="1550"/>
        <v>25.020238086458885</v>
      </c>
      <c r="AQ8302" s="13"/>
      <c r="AR8302" s="13"/>
      <c r="AS8302" s="13">
        <f t="shared" si="1551"/>
        <v>25.020238086458885</v>
      </c>
      <c r="AT8302" s="13"/>
      <c r="AU8302" s="13"/>
      <c r="AV8302" s="13">
        <f t="shared" si="1552"/>
        <v>626.01231390308783</v>
      </c>
      <c r="AW8302" s="13"/>
      <c r="AX8302" s="13"/>
    </row>
    <row r="8303" spans="1:50" x14ac:dyDescent="0.25">
      <c r="A8303">
        <v>302</v>
      </c>
      <c r="B8303">
        <f t="shared" si="1557"/>
        <v>8292</v>
      </c>
      <c r="N8303" s="3">
        <f t="shared" si="1560"/>
        <v>120.3155832854809</v>
      </c>
      <c r="O8303" s="3">
        <f t="shared" si="1560"/>
        <v>-6.0654252657256782</v>
      </c>
      <c r="P8303" s="3">
        <f t="shared" si="1560"/>
        <v>86.390402603758133</v>
      </c>
      <c r="Q8303" s="3">
        <f t="shared" si="1560"/>
        <v>325.69089188153697</v>
      </c>
      <c r="R8303" s="3">
        <f t="shared" si="1560"/>
        <v>77.807823369115454</v>
      </c>
      <c r="S8303" s="3">
        <f t="shared" si="1560"/>
        <v>20.087266658375295</v>
      </c>
      <c r="T8303" s="3">
        <f t="shared" si="1560"/>
        <v>136.81169242072897</v>
      </c>
      <c r="U8303" s="3">
        <f t="shared" si="1560"/>
        <v>12.023572429227963</v>
      </c>
      <c r="W8303" s="3">
        <f t="shared" si="1554"/>
        <v>984.07619094414179</v>
      </c>
      <c r="X8303" s="3">
        <f t="shared" si="1555"/>
        <v>465227.93025286938</v>
      </c>
      <c r="Z8303" s="3">
        <f t="shared" si="1556"/>
        <v>-682.07619094414179</v>
      </c>
      <c r="AA8303" s="3">
        <f>Z8302*$AF$4</f>
        <v>-497.76735422504908</v>
      </c>
      <c r="AB8303" s="3">
        <f t="shared" si="1558"/>
        <v>486.30883671909271</v>
      </c>
      <c r="AN8303">
        <v>0</v>
      </c>
      <c r="AO8303" s="13">
        <v>0.79217473517107351</v>
      </c>
      <c r="AP8303" s="13">
        <f t="shared" si="1550"/>
        <v>-0.79217473517107351</v>
      </c>
      <c r="AQ8303" s="13"/>
      <c r="AR8303" s="13"/>
      <c r="AS8303" s="13">
        <f t="shared" si="1551"/>
        <v>0.79217473517107351</v>
      </c>
      <c r="AT8303" s="13"/>
      <c r="AU8303" s="13"/>
      <c r="AV8303" s="13">
        <f t="shared" si="1552"/>
        <v>0.62754081104336046</v>
      </c>
      <c r="AW8303" s="13"/>
      <c r="AX8303" s="13"/>
    </row>
    <row r="8304" spans="1:50" x14ac:dyDescent="0.25">
      <c r="A8304">
        <v>362</v>
      </c>
      <c r="B8304">
        <f t="shared" si="1557"/>
        <v>8293</v>
      </c>
      <c r="N8304" s="3">
        <f t="shared" si="1560"/>
        <v>120.33724321218612</v>
      </c>
      <c r="O8304" s="3">
        <f t="shared" si="1560"/>
        <v>-6.0579080830992549</v>
      </c>
      <c r="P8304" s="3">
        <f t="shared" si="1560"/>
        <v>73.324088449969594</v>
      </c>
      <c r="Q8304" s="3">
        <f t="shared" si="1560"/>
        <v>299.69489354247571</v>
      </c>
      <c r="R8304" s="3">
        <f t="shared" si="1560"/>
        <v>76.616330846373771</v>
      </c>
      <c r="S8304" s="3">
        <f t="shared" si="1560"/>
        <v>10.488242426146796</v>
      </c>
      <c r="T8304" s="3">
        <f t="shared" si="1560"/>
        <v>94.348920214529613</v>
      </c>
      <c r="U8304" s="3">
        <f t="shared" si="1560"/>
        <v>10.03608727226008</v>
      </c>
      <c r="W8304" s="3">
        <f t="shared" si="1554"/>
        <v>889.80228144248622</v>
      </c>
      <c r="X8304" s="3">
        <f t="shared" si="1555"/>
        <v>278575.24829589343</v>
      </c>
      <c r="Z8304" s="3">
        <f t="shared" si="1556"/>
        <v>-527.80228144248622</v>
      </c>
      <c r="AA8304" s="3">
        <f>Z8303*$AF$4</f>
        <v>-560.52339295598631</v>
      </c>
      <c r="AB8304" s="3">
        <f t="shared" si="1558"/>
        <v>329.27888848649991</v>
      </c>
      <c r="AN8304">
        <v>0</v>
      </c>
      <c r="AO8304" s="13">
        <v>13.018588386591812</v>
      </c>
      <c r="AP8304" s="13">
        <f t="shared" si="1550"/>
        <v>-13.018588386591812</v>
      </c>
      <c r="AQ8304" s="13"/>
      <c r="AR8304" s="13"/>
      <c r="AS8304" s="13">
        <f t="shared" si="1551"/>
        <v>13.018588386591812</v>
      </c>
      <c r="AT8304" s="13"/>
      <c r="AU8304" s="13"/>
      <c r="AV8304" s="13">
        <f t="shared" si="1552"/>
        <v>169.48364357950319</v>
      </c>
      <c r="AW8304" s="13"/>
      <c r="AX8304" s="13"/>
    </row>
    <row r="8305" spans="1:50" x14ac:dyDescent="0.25">
      <c r="A8305">
        <v>294</v>
      </c>
      <c r="B8305">
        <f t="shared" si="1557"/>
        <v>8294</v>
      </c>
      <c r="N8305" s="3">
        <f t="shared" si="1560"/>
        <v>120.35884123020855</v>
      </c>
      <c r="O8305" s="3">
        <f t="shared" si="1560"/>
        <v>-6.0503784342719538</v>
      </c>
      <c r="P8305" s="3">
        <f t="shared" si="1560"/>
        <v>55.288046197528374</v>
      </c>
      <c r="Q8305" s="3">
        <f t="shared" si="1560"/>
        <v>253.27518347766949</v>
      </c>
      <c r="R8305" s="3">
        <f t="shared" si="1560"/>
        <v>70.175077780726355</v>
      </c>
      <c r="S8305" s="3">
        <f t="shared" si="1560"/>
        <v>-1.913579785656089</v>
      </c>
      <c r="T8305" s="3">
        <f t="shared" si="1560"/>
        <v>26.605431030020931</v>
      </c>
      <c r="U8305" s="3">
        <f t="shared" si="1560"/>
        <v>5.3522376948326311</v>
      </c>
      <c r="W8305" s="3">
        <f t="shared" si="1554"/>
        <v>734.10524275270211</v>
      </c>
      <c r="X8305" s="3">
        <f t="shared" si="1555"/>
        <v>193692.62469841485</v>
      </c>
      <c r="Z8305" s="3">
        <f t="shared" si="1556"/>
        <v>-440.10524275270211</v>
      </c>
      <c r="AA8305" s="3">
        <f>Z8304*$AF$4</f>
        <v>-433.74263686662078</v>
      </c>
      <c r="AB8305" s="3">
        <f t="shared" si="1558"/>
        <v>300.36260588608133</v>
      </c>
      <c r="AN8305">
        <v>0</v>
      </c>
      <c r="AO8305" s="13">
        <v>10.87809397616191</v>
      </c>
      <c r="AP8305" s="13">
        <f t="shared" si="1550"/>
        <v>-10.87809397616191</v>
      </c>
      <c r="AQ8305" s="13"/>
      <c r="AR8305" s="13"/>
      <c r="AS8305" s="13">
        <f t="shared" si="1551"/>
        <v>10.87809397616191</v>
      </c>
      <c r="AT8305" s="13"/>
      <c r="AU8305" s="13"/>
      <c r="AV8305" s="13">
        <f t="shared" si="1552"/>
        <v>118.33292855421004</v>
      </c>
      <c r="AW8305" s="13"/>
      <c r="AX8305" s="13"/>
    </row>
    <row r="8306" spans="1:50" x14ac:dyDescent="0.25">
      <c r="A8306">
        <v>290</v>
      </c>
      <c r="B8306">
        <f t="shared" si="1557"/>
        <v>8295</v>
      </c>
      <c r="N8306" s="3">
        <f t="shared" si="1560"/>
        <v>120.38037732843685</v>
      </c>
      <c r="O8306" s="3">
        <f t="shared" si="1560"/>
        <v>-6.0428363347385927</v>
      </c>
      <c r="P8306" s="3">
        <f t="shared" si="1560"/>
        <v>33.504714854750304</v>
      </c>
      <c r="Q8306" s="3">
        <f t="shared" si="1560"/>
        <v>189.59518821599059</v>
      </c>
      <c r="R8306" s="3">
        <f t="shared" si="1560"/>
        <v>58.925419635392984</v>
      </c>
      <c r="S8306" s="3">
        <f t="shared" si="1560"/>
        <v>-13.804031518107287</v>
      </c>
      <c r="T8306" s="3">
        <f t="shared" si="1560"/>
        <v>-48.266961913148897</v>
      </c>
      <c r="U8306" s="3">
        <f t="shared" si="1560"/>
        <v>-0.7695809734055743</v>
      </c>
      <c r="W8306" s="3">
        <f t="shared" si="1554"/>
        <v>544.53667285681411</v>
      </c>
      <c r="X8306" s="3">
        <f t="shared" si="1555"/>
        <v>64788.917829016806</v>
      </c>
      <c r="Z8306" s="3">
        <f t="shared" si="1556"/>
        <v>-254.53667285681411</v>
      </c>
      <c r="AA8306" s="3">
        <f>Z8305*$AF$4</f>
        <v>-361.6740874417431</v>
      </c>
      <c r="AB8306" s="3">
        <f t="shared" si="1558"/>
        <v>182.86258541507101</v>
      </c>
      <c r="AN8306">
        <v>0</v>
      </c>
      <c r="AO8306" s="13">
        <v>-0.75999749527990534</v>
      </c>
      <c r="AP8306" s="13">
        <f t="shared" si="1550"/>
        <v>0.75999749527990534</v>
      </c>
      <c r="AQ8306" s="13"/>
      <c r="AR8306" s="13"/>
      <c r="AS8306" s="13">
        <f t="shared" si="1551"/>
        <v>0.75999749527990534</v>
      </c>
      <c r="AT8306" s="13"/>
      <c r="AU8306" s="13"/>
      <c r="AV8306" s="13">
        <f t="shared" si="1552"/>
        <v>0.57759619283172969</v>
      </c>
      <c r="AW8306" s="13"/>
      <c r="AX8306" s="13"/>
    </row>
    <row r="8307" spans="1:50" x14ac:dyDescent="0.25">
      <c r="A8307">
        <v>194</v>
      </c>
      <c r="B8307">
        <f t="shared" si="1557"/>
        <v>8296</v>
      </c>
      <c r="N8307" s="3">
        <f t="shared" si="1560"/>
        <v>120.40185149579158</v>
      </c>
      <c r="O8307" s="3">
        <f t="shared" si="1560"/>
        <v>-6.0352818000195807</v>
      </c>
      <c r="P8307" s="3">
        <f t="shared" si="1560"/>
        <v>9.4505155561488152</v>
      </c>
      <c r="Q8307" s="3">
        <f t="shared" si="1560"/>
        <v>112.99459419814049</v>
      </c>
      <c r="R8307" s="3">
        <f t="shared" si="1560"/>
        <v>43.638184389215056</v>
      </c>
      <c r="S8307" s="3">
        <f t="shared" si="1560"/>
        <v>-22.005599062245572</v>
      </c>
      <c r="T8307" s="3">
        <f t="shared" si="1560"/>
        <v>-110.20626139069915</v>
      </c>
      <c r="U8307" s="3">
        <f t="shared" si="1560"/>
        <v>-6.6846387099029378</v>
      </c>
      <c r="W8307" s="3">
        <f t="shared" si="1554"/>
        <v>352.56774823807257</v>
      </c>
      <c r="X8307" s="3">
        <f t="shared" si="1555"/>
        <v>25143.730781292765</v>
      </c>
      <c r="Z8307" s="3">
        <f t="shared" si="1556"/>
        <v>-158.56774823807257</v>
      </c>
      <c r="AA8307" s="3">
        <f>Z8306*$AF$4</f>
        <v>-209.17569238700128</v>
      </c>
      <c r="AB8307" s="3">
        <f t="shared" si="1558"/>
        <v>143.39205585107129</v>
      </c>
      <c r="AN8307">
        <v>0</v>
      </c>
      <c r="AO8307" s="13">
        <v>-12.972773347191463</v>
      </c>
      <c r="AP8307" s="13">
        <f t="shared" si="1550"/>
        <v>12.972773347191463</v>
      </c>
      <c r="AQ8307" s="13"/>
      <c r="AR8307" s="13"/>
      <c r="AS8307" s="13">
        <f t="shared" si="1551"/>
        <v>12.972773347191463</v>
      </c>
      <c r="AT8307" s="13"/>
      <c r="AU8307" s="13"/>
      <c r="AV8307" s="13">
        <f t="shared" si="1552"/>
        <v>168.2928483176012</v>
      </c>
      <c r="AW8307" s="13"/>
      <c r="AX8307" s="13"/>
    </row>
    <row r="8308" spans="1:50" x14ac:dyDescent="0.25">
      <c r="A8308">
        <v>81</v>
      </c>
      <c r="B8308">
        <f t="shared" si="1557"/>
        <v>8297</v>
      </c>
      <c r="N8308" s="3">
        <f t="shared" si="1560"/>
        <v>120.42326372122515</v>
      </c>
      <c r="O8308" s="3">
        <f t="shared" si="1560"/>
        <v>-6.0277148456609444</v>
      </c>
      <c r="P8308" s="3">
        <f t="shared" si="1560"/>
        <v>-15.244216665563155</v>
      </c>
      <c r="Q8308" s="3">
        <f t="shared" si="1560"/>
        <v>28.693605318072571</v>
      </c>
      <c r="R8308" s="3">
        <f t="shared" si="1560"/>
        <v>25.360855307430398</v>
      </c>
      <c r="S8308" s="3">
        <f t="shared" si="1560"/>
        <v>-24.326558008160017</v>
      </c>
      <c r="T8308" s="3">
        <f t="shared" si="1560"/>
        <v>-142.61588212771883</v>
      </c>
      <c r="U8308" s="3">
        <f t="shared" si="1560"/>
        <v>-10.803755309985659</v>
      </c>
      <c r="W8308" s="3">
        <f t="shared" si="1554"/>
        <v>186.47398095128335</v>
      </c>
      <c r="X8308" s="3">
        <f t="shared" si="1555"/>
        <v>11124.760657711684</v>
      </c>
      <c r="Z8308" s="3">
        <f t="shared" si="1556"/>
        <v>-105.47398095128335</v>
      </c>
      <c r="AA8308" s="3">
        <f>Z8307*$AF$4</f>
        <v>-130.30938982456567</v>
      </c>
      <c r="AB8308" s="3">
        <f t="shared" si="1558"/>
        <v>56.164591126717681</v>
      </c>
      <c r="AN8308">
        <v>0</v>
      </c>
      <c r="AO8308" s="13">
        <v>-15.569302545282124</v>
      </c>
      <c r="AP8308" s="13">
        <f t="shared" si="1550"/>
        <v>15.569302545282124</v>
      </c>
      <c r="AQ8308" s="13"/>
      <c r="AR8308" s="13"/>
      <c r="AS8308" s="13">
        <f t="shared" si="1551"/>
        <v>15.569302545282124</v>
      </c>
      <c r="AT8308" s="13"/>
      <c r="AU8308" s="13"/>
      <c r="AV8308" s="13">
        <f t="shared" si="1552"/>
        <v>242.40318174652842</v>
      </c>
      <c r="AW8308" s="13"/>
      <c r="AX8308" s="13"/>
    </row>
    <row r="8309" spans="1:50" x14ac:dyDescent="0.25">
      <c r="A8309">
        <v>12</v>
      </c>
      <c r="B8309">
        <f t="shared" si="1557"/>
        <v>8298</v>
      </c>
      <c r="N8309" s="3">
        <f t="shared" si="1560"/>
        <v>120.44461399372183</v>
      </c>
      <c r="O8309" s="3">
        <f t="shared" si="1560"/>
        <v>-6.020135487234259</v>
      </c>
      <c r="P8309" s="3">
        <f t="shared" si="1560"/>
        <v>-38.905733016345621</v>
      </c>
      <c r="Q8309" s="3">
        <f t="shared" si="1560"/>
        <v>-57.562805345851757</v>
      </c>
      <c r="R8309" s="3">
        <f t="shared" si="1560"/>
        <v>5.3457972577283002</v>
      </c>
      <c r="S8309" s="3">
        <f t="shared" si="1560"/>
        <v>-20.146672974178323</v>
      </c>
      <c r="T8309" s="3">
        <f t="shared" si="1560"/>
        <v>-136.81169242075691</v>
      </c>
      <c r="U8309" s="3">
        <f t="shared" si="1560"/>
        <v>-12.020260500369439</v>
      </c>
      <c r="W8309" s="3">
        <f t="shared" si="1554"/>
        <v>65.33749506835764</v>
      </c>
      <c r="X8309" s="3">
        <f t="shared" si="1555"/>
        <v>2844.8883801670754</v>
      </c>
      <c r="Z8309" s="3">
        <f t="shared" si="1556"/>
        <v>-53.33749506835764</v>
      </c>
      <c r="AA8309" s="3">
        <f>Z8308*$AF$4</f>
        <v>-86.677462805955145</v>
      </c>
      <c r="AB8309" s="3">
        <f t="shared" si="1558"/>
        <v>-21.339967737597505</v>
      </c>
      <c r="AN8309">
        <v>0</v>
      </c>
      <c r="AO8309" s="13">
        <v>-0.29205408860869753</v>
      </c>
      <c r="AP8309" s="13">
        <f t="shared" si="1550"/>
        <v>0.29205408860869753</v>
      </c>
      <c r="AQ8309" s="13"/>
      <c r="AR8309" s="13"/>
      <c r="AS8309" s="13">
        <f t="shared" si="1551"/>
        <v>0.29205408860869753</v>
      </c>
      <c r="AT8309" s="13"/>
      <c r="AU8309" s="13"/>
      <c r="AV8309" s="13">
        <f t="shared" si="1552"/>
        <v>8.5295590673056948E-2</v>
      </c>
      <c r="AW8309" s="13"/>
      <c r="AX8309" s="13"/>
    </row>
    <row r="8310" spans="1:50" x14ac:dyDescent="0.25">
      <c r="A8310">
        <v>0</v>
      </c>
      <c r="B8310">
        <f t="shared" si="1557"/>
        <v>8299</v>
      </c>
      <c r="N8310" s="3">
        <f t="shared" si="1560"/>
        <v>120.46590230229776</v>
      </c>
      <c r="O8310" s="3">
        <f t="shared" si="1560"/>
        <v>-6.0125437403366266</v>
      </c>
      <c r="P8310" s="3">
        <f t="shared" si="1560"/>
        <v>-59.930313557118801</v>
      </c>
      <c r="Q8310" s="3">
        <f t="shared" si="1560"/>
        <v>-139.89640595263438</v>
      </c>
      <c r="R8310" s="3">
        <f t="shared" si="1560"/>
        <v>-15.03555548664233</v>
      </c>
      <c r="S8310" s="3">
        <f t="shared" si="1560"/>
        <v>-10.582944583693108</v>
      </c>
      <c r="T8310" s="3">
        <f t="shared" si="1560"/>
        <v>-94.348920214493205</v>
      </c>
      <c r="U8310" s="3">
        <f t="shared" si="1560"/>
        <v>-10.007319606975505</v>
      </c>
      <c r="W8310" s="3">
        <f t="shared" si="1554"/>
        <v>-4.3337172779523314</v>
      </c>
      <c r="X8310" s="3">
        <f t="shared" si="1555"/>
        <v>18.781105445222565</v>
      </c>
      <c r="Z8310" s="3">
        <f t="shared" si="1556"/>
        <v>4.3337172779523314</v>
      </c>
      <c r="AA8310" s="3">
        <f>Z8309*$AF$4</f>
        <v>-43.832220072225624</v>
      </c>
      <c r="AB8310" s="3">
        <f t="shared" si="1558"/>
        <v>-48.165937350177956</v>
      </c>
      <c r="AN8310">
        <v>12</v>
      </c>
      <c r="AO8310" s="13">
        <v>36.455619292050862</v>
      </c>
      <c r="AP8310" s="13">
        <f t="shared" si="1550"/>
        <v>-24.455619292050862</v>
      </c>
      <c r="AQ8310" s="13"/>
      <c r="AR8310" s="13"/>
      <c r="AS8310" s="13">
        <f t="shared" si="1551"/>
        <v>24.455619292050862</v>
      </c>
      <c r="AT8310" s="13"/>
      <c r="AU8310" s="13"/>
      <c r="AV8310" s="13">
        <f t="shared" si="1552"/>
        <v>598.07731495773032</v>
      </c>
      <c r="AW8310" s="13"/>
      <c r="AX8310" s="13"/>
    </row>
    <row r="8311" spans="1:50" x14ac:dyDescent="0.25">
      <c r="A8311">
        <v>0</v>
      </c>
      <c r="B8311">
        <f t="shared" si="1557"/>
        <v>8300</v>
      </c>
      <c r="N8311" s="3">
        <f t="shared" si="1560"/>
        <v>120.48712863600093</v>
      </c>
      <c r="O8311" s="3">
        <f t="shared" si="1560"/>
        <v>-6.0049396205906422</v>
      </c>
      <c r="P8311" s="3">
        <f t="shared" si="1560"/>
        <v>-76.892963434422512</v>
      </c>
      <c r="Q8311" s="3">
        <f t="shared" si="1560"/>
        <v>-212.69629768335869</v>
      </c>
      <c r="R8311" s="3">
        <f t="shared" si="1560"/>
        <v>-34.386670094280511</v>
      </c>
      <c r="S8311" s="3">
        <f t="shared" si="1560"/>
        <v>1.8088892692774277</v>
      </c>
      <c r="T8311" s="3">
        <f t="shared" si="1560"/>
        <v>-26.605431030103531</v>
      </c>
      <c r="U8311" s="3">
        <f t="shared" si="1560"/>
        <v>-5.305743212473617</v>
      </c>
      <c r="W8311" s="3">
        <f t="shared" si="1554"/>
        <v>-28.581643608307331</v>
      </c>
      <c r="X8311" s="3">
        <f t="shared" si="1555"/>
        <v>816.91035135229538</v>
      </c>
      <c r="Z8311" s="3">
        <f t="shared" si="1556"/>
        <v>28.581643608307331</v>
      </c>
      <c r="AA8311" s="3">
        <f>Z8310*$AF$4</f>
        <v>3.5614055218484464</v>
      </c>
      <c r="AB8311" s="3">
        <f t="shared" si="1558"/>
        <v>-25.020238086458885</v>
      </c>
      <c r="AN8311">
        <v>73</v>
      </c>
      <c r="AO8311" s="13">
        <v>101.98326300103629</v>
      </c>
      <c r="AP8311" s="13">
        <f t="shared" si="1550"/>
        <v>-28.983263001036292</v>
      </c>
      <c r="AQ8311" s="13"/>
      <c r="AR8311" s="13"/>
      <c r="AS8311" s="13">
        <f t="shared" si="1551"/>
        <v>28.983263001036292</v>
      </c>
      <c r="AT8311" s="13"/>
      <c r="AU8311" s="13"/>
      <c r="AV8311" s="13">
        <f t="shared" si="1552"/>
        <v>840.02953418723928</v>
      </c>
      <c r="AW8311" s="13"/>
      <c r="AX8311" s="13"/>
    </row>
    <row r="8312" spans="1:50" x14ac:dyDescent="0.25">
      <c r="A8312">
        <v>0</v>
      </c>
      <c r="B8312">
        <f t="shared" si="1557"/>
        <v>8301</v>
      </c>
      <c r="N8312" s="3">
        <f t="shared" si="1560"/>
        <v>120.50829298391129</v>
      </c>
      <c r="O8312" s="3">
        <f t="shared" si="1560"/>
        <v>-5.9973231436443601</v>
      </c>
      <c r="P8312" s="3">
        <f t="shared" si="1560"/>
        <v>-88.643995560358448</v>
      </c>
      <c r="Q8312" s="3">
        <f t="shared" si="1560"/>
        <v>-271.00128822432993</v>
      </c>
      <c r="R8312" s="3">
        <f t="shared" si="1560"/>
        <v>-51.381605779374851</v>
      </c>
      <c r="S8312" s="3">
        <f t="shared" si="1560"/>
        <v>13.717329338710343</v>
      </c>
      <c r="T8312" s="3">
        <f t="shared" si="1560"/>
        <v>48.266961913194088</v>
      </c>
      <c r="U8312" s="3">
        <f t="shared" si="1560"/>
        <v>0.8213107445482426</v>
      </c>
      <c r="W8312" s="3">
        <f t="shared" si="1554"/>
        <v>-22.695934165699811</v>
      </c>
      <c r="X8312" s="3">
        <f t="shared" si="1555"/>
        <v>515.10542765378</v>
      </c>
      <c r="Z8312" s="3">
        <f t="shared" si="1556"/>
        <v>22.695934165699811</v>
      </c>
      <c r="AA8312" s="3">
        <f>Z8311*$AF$4</f>
        <v>23.488108900870884</v>
      </c>
      <c r="AB8312" s="3">
        <f t="shared" si="1558"/>
        <v>0.79217473517107351</v>
      </c>
      <c r="AN8312">
        <v>230</v>
      </c>
      <c r="AO8312" s="13">
        <v>218.18302941438742</v>
      </c>
      <c r="AP8312" s="13">
        <f t="shared" si="1550"/>
        <v>11.81697058561258</v>
      </c>
      <c r="AQ8312" s="13"/>
      <c r="AR8312" s="13"/>
      <c r="AS8312" s="13">
        <f t="shared" si="1551"/>
        <v>11.81697058561258</v>
      </c>
      <c r="AT8312" s="13"/>
      <c r="AU8312" s="13"/>
      <c r="AV8312" s="13">
        <f t="shared" si="1552"/>
        <v>139.64079382123293</v>
      </c>
      <c r="AW8312" s="13"/>
      <c r="AX8312" s="13"/>
    </row>
    <row r="8313" spans="1:50" x14ac:dyDescent="0.25">
      <c r="A8313">
        <v>0</v>
      </c>
      <c r="B8313">
        <f t="shared" si="1557"/>
        <v>8302</v>
      </c>
      <c r="N8313" s="3">
        <f t="shared" si="1560"/>
        <v>120.52939533514055</v>
      </c>
      <c r="O8313" s="3">
        <f t="shared" si="1560"/>
        <v>-5.9896943251712766</v>
      </c>
      <c r="P8313" s="3">
        <f t="shared" si="1560"/>
        <v>-94.386953602790229</v>
      </c>
      <c r="Q8313" s="3">
        <f t="shared" si="1560"/>
        <v>-310.83798882359184</v>
      </c>
      <c r="R8313" s="3">
        <f t="shared" si="1560"/>
        <v>-64.855867429679279</v>
      </c>
      <c r="S8313" s="3">
        <f t="shared" si="1560"/>
        <v>21.960054849500722</v>
      </c>
      <c r="T8313" s="3">
        <f t="shared" si="1560"/>
        <v>110.2062613907303</v>
      </c>
      <c r="U8313" s="3">
        <f t="shared" si="1560"/>
        <v>6.7277056927785601</v>
      </c>
      <c r="W8313" s="3">
        <f t="shared" si="1554"/>
        <v>-5.6327033514386358</v>
      </c>
      <c r="X8313" s="3">
        <f t="shared" si="1555"/>
        <v>31.72734704530804</v>
      </c>
      <c r="Z8313" s="3">
        <f t="shared" si="1556"/>
        <v>5.6327033514386358</v>
      </c>
      <c r="AA8313" s="3">
        <f>Z8312*$AF$4</f>
        <v>18.651291738030448</v>
      </c>
      <c r="AB8313" s="3">
        <f t="shared" si="1558"/>
        <v>13.018588386591812</v>
      </c>
      <c r="AN8313">
        <v>295</v>
      </c>
      <c r="AO8313" s="13">
        <v>411.04743172556414</v>
      </c>
      <c r="AP8313" s="13">
        <f t="shared" si="1550"/>
        <v>-116.04743172556414</v>
      </c>
      <c r="AQ8313" s="13"/>
      <c r="AR8313" s="13"/>
      <c r="AS8313" s="13">
        <f t="shared" si="1551"/>
        <v>116.04743172556414</v>
      </c>
      <c r="AT8313" s="13"/>
      <c r="AU8313" s="13"/>
      <c r="AV8313" s="13">
        <f t="shared" si="1552"/>
        <v>13467.00641009947</v>
      </c>
      <c r="AW8313" s="13"/>
      <c r="AX8313" s="13"/>
    </row>
    <row r="8314" spans="1:50" x14ac:dyDescent="0.25">
      <c r="A8314">
        <v>0</v>
      </c>
      <c r="B8314">
        <f t="shared" si="1557"/>
        <v>8303</v>
      </c>
      <c r="N8314" s="3">
        <f t="shared" si="1560"/>
        <v>120.55043567883251</v>
      </c>
      <c r="O8314" s="3">
        <f t="shared" si="1560"/>
        <v>-5.9820531808702508</v>
      </c>
      <c r="P8314" s="3">
        <f t="shared" si="1560"/>
        <v>-93.732593855349947</v>
      </c>
      <c r="Q8314" s="3">
        <f t="shared" si="1560"/>
        <v>-329.49159416854854</v>
      </c>
      <c r="R8314" s="3">
        <f t="shared" si="1560"/>
        <v>-73.886196956805406</v>
      </c>
      <c r="S8314" s="3">
        <f t="shared" si="1560"/>
        <v>24.334342650425071</v>
      </c>
      <c r="T8314" s="3">
        <f t="shared" si="1560"/>
        <v>142.61588212770346</v>
      </c>
      <c r="U8314" s="3">
        <f t="shared" si="1560"/>
        <v>10.826588831952412</v>
      </c>
      <c r="W8314" s="3">
        <f t="shared" si="1554"/>
        <v>6.2491946889831524</v>
      </c>
      <c r="X8314" s="3">
        <f t="shared" si="1555"/>
        <v>39.052434260815239</v>
      </c>
      <c r="Z8314" s="3">
        <f t="shared" si="1556"/>
        <v>-6.2491946889831524</v>
      </c>
      <c r="AA8314" s="3">
        <f>Z8313*$AF$4</f>
        <v>4.6288992871787569</v>
      </c>
      <c r="AB8314" s="3">
        <f t="shared" si="1558"/>
        <v>10.87809397616191</v>
      </c>
      <c r="AN8314">
        <v>403</v>
      </c>
      <c r="AO8314" s="13">
        <v>512.3692068097796</v>
      </c>
      <c r="AP8314" s="13">
        <f t="shared" si="1550"/>
        <v>-109.3692068097796</v>
      </c>
      <c r="AQ8314" s="13"/>
      <c r="AR8314" s="13"/>
      <c r="AS8314" s="13">
        <f t="shared" si="1551"/>
        <v>109.3692068097796</v>
      </c>
      <c r="AT8314" s="13"/>
      <c r="AU8314" s="13"/>
      <c r="AV8314" s="13">
        <f t="shared" si="1552"/>
        <v>11961.62339820034</v>
      </c>
      <c r="AW8314" s="13"/>
      <c r="AX8314" s="13"/>
    </row>
    <row r="8315" spans="1:50" x14ac:dyDescent="0.25">
      <c r="A8315">
        <v>0</v>
      </c>
      <c r="B8315">
        <f t="shared" si="1557"/>
        <v>8304</v>
      </c>
      <c r="N8315" s="3">
        <f t="shared" ref="N8315:U8330" si="1561">N$3*COS(N$2*$B8315)+N$4*SIN(N$2*$B8315)</f>
        <v>120.57141400416268</v>
      </c>
      <c r="O8315" s="3">
        <f t="shared" si="1561"/>
        <v>-5.9743997264655446</v>
      </c>
      <c r="P8315" s="3">
        <f t="shared" si="1561"/>
        <v>-86.725267227723009</v>
      </c>
      <c r="Q8315" s="3">
        <f t="shared" si="1561"/>
        <v>-325.69089188154413</v>
      </c>
      <c r="R8315" s="3">
        <f t="shared" si="1561"/>
        <v>-77.853835055560154</v>
      </c>
      <c r="S8315" s="3">
        <f t="shared" si="1561"/>
        <v>20.205706162980626</v>
      </c>
      <c r="T8315" s="3">
        <f t="shared" si="1561"/>
        <v>136.81169242074097</v>
      </c>
      <c r="U8315" s="3">
        <f t="shared" si="1561"/>
        <v>12.016725949944309</v>
      </c>
      <c r="W8315" s="3">
        <f t="shared" si="1554"/>
        <v>4.3755282081795599</v>
      </c>
      <c r="X8315" s="3">
        <f t="shared" si="1555"/>
        <v>19.14524710057503</v>
      </c>
      <c r="Z8315" s="3">
        <f t="shared" si="1556"/>
        <v>-4.3755282081795599</v>
      </c>
      <c r="AA8315" s="3">
        <f>Z8314*$AF$4</f>
        <v>-5.1355257034594652</v>
      </c>
      <c r="AB8315" s="3">
        <f t="shared" si="1558"/>
        <v>-0.75999749527990534</v>
      </c>
      <c r="AN8315">
        <v>704</v>
      </c>
      <c r="AO8315" s="13">
        <v>621.74196603555993</v>
      </c>
      <c r="AP8315" s="13">
        <f t="shared" si="1550"/>
        <v>82.258033964440074</v>
      </c>
      <c r="AQ8315" s="13"/>
      <c r="AR8315" s="13"/>
      <c r="AS8315" s="13">
        <f t="shared" si="1551"/>
        <v>82.258033964440074</v>
      </c>
      <c r="AT8315" s="13"/>
      <c r="AU8315" s="13"/>
      <c r="AV8315" s="13">
        <f t="shared" si="1552"/>
        <v>6766.3841516949769</v>
      </c>
      <c r="AW8315" s="13"/>
      <c r="AX8315" s="13"/>
    </row>
    <row r="8316" spans="1:50" x14ac:dyDescent="0.25">
      <c r="A8316">
        <v>0</v>
      </c>
      <c r="B8316">
        <f t="shared" si="1557"/>
        <v>8305</v>
      </c>
      <c r="N8316" s="3">
        <f t="shared" si="1561"/>
        <v>120.59233030033856</v>
      </c>
      <c r="O8316" s="3">
        <f t="shared" si="1561"/>
        <v>-5.9667339777067312</v>
      </c>
      <c r="P8316" s="3">
        <f t="shared" si="1561"/>
        <v>-73.839913248977226</v>
      </c>
      <c r="Q8316" s="3">
        <f t="shared" si="1561"/>
        <v>-299.6948935424295</v>
      </c>
      <c r="R8316" s="3">
        <f t="shared" si="1561"/>
        <v>-76.486918668690947</v>
      </c>
      <c r="S8316" s="3">
        <f t="shared" si="1561"/>
        <v>10.677450739521927</v>
      </c>
      <c r="T8316" s="3">
        <f t="shared" si="1561"/>
        <v>94.348920214456811</v>
      </c>
      <c r="U8316" s="3">
        <f t="shared" si="1561"/>
        <v>9.9783666008517411</v>
      </c>
      <c r="W8316" s="3">
        <f t="shared" si="1554"/>
        <v>-9.3770080209915818</v>
      </c>
      <c r="X8316" s="3">
        <f t="shared" si="1555"/>
        <v>87.928279425740456</v>
      </c>
      <c r="Z8316" s="3">
        <f t="shared" si="1556"/>
        <v>9.3770080209915818</v>
      </c>
      <c r="AA8316" s="3">
        <f>Z8315*$AF$4</f>
        <v>-3.5957653261998805</v>
      </c>
      <c r="AB8316" s="3">
        <f t="shared" si="1558"/>
        <v>-12.972773347191463</v>
      </c>
      <c r="AN8316">
        <v>1067</v>
      </c>
      <c r="AO8316" s="13">
        <v>856.3878243508567</v>
      </c>
      <c r="AP8316" s="13">
        <f t="shared" si="1550"/>
        <v>210.6121756491433</v>
      </c>
      <c r="AQ8316" s="13"/>
      <c r="AR8316" s="13"/>
      <c r="AS8316" s="13">
        <f t="shared" si="1551"/>
        <v>210.6121756491433</v>
      </c>
      <c r="AT8316" s="13"/>
      <c r="AU8316" s="13"/>
      <c r="AV8316" s="13">
        <f t="shared" si="1552"/>
        <v>44357.488531665585</v>
      </c>
      <c r="AW8316" s="13"/>
      <c r="AX8316" s="13"/>
    </row>
    <row r="8317" spans="1:50" x14ac:dyDescent="0.25">
      <c r="A8317">
        <v>0</v>
      </c>
      <c r="B8317">
        <f t="shared" si="1557"/>
        <v>8306</v>
      </c>
      <c r="N8317" s="3">
        <f t="shared" si="1561"/>
        <v>120.61318455659961</v>
      </c>
      <c r="O8317" s="3">
        <f t="shared" si="1561"/>
        <v>-5.9590559503686924</v>
      </c>
      <c r="P8317" s="3">
        <f t="shared" si="1561"/>
        <v>-55.949869823244271</v>
      </c>
      <c r="Q8317" s="3">
        <f t="shared" si="1561"/>
        <v>-253.27518347769598</v>
      </c>
      <c r="R8317" s="3">
        <f t="shared" si="1561"/>
        <v>-69.879109077467248</v>
      </c>
      <c r="S8317" s="3">
        <f t="shared" si="1561"/>
        <v>-1.7041652513372227</v>
      </c>
      <c r="T8317" s="3">
        <f t="shared" si="1561"/>
        <v>26.605431030056423</v>
      </c>
      <c r="U8317" s="3">
        <f t="shared" si="1561"/>
        <v>5.2591504649607446</v>
      </c>
      <c r="W8317" s="3">
        <f t="shared" si="1554"/>
        <v>-23.275233966852795</v>
      </c>
      <c r="X8317" s="3">
        <f t="shared" si="1555"/>
        <v>541.73651621173815</v>
      </c>
      <c r="Z8317" s="3">
        <f t="shared" si="1556"/>
        <v>23.275233966852795</v>
      </c>
      <c r="AA8317" s="3">
        <f>Z8316*$AF$4</f>
        <v>7.7059314215706722</v>
      </c>
      <c r="AB8317" s="3">
        <f t="shared" si="1558"/>
        <v>-15.569302545282124</v>
      </c>
      <c r="AN8317">
        <v>1092</v>
      </c>
      <c r="AO8317" s="13">
        <v>1109.5631435703363</v>
      </c>
      <c r="AP8317" s="13">
        <f t="shared" si="1550"/>
        <v>-17.563143570336251</v>
      </c>
      <c r="AQ8317" s="13"/>
      <c r="AR8317" s="13"/>
      <c r="AS8317" s="13">
        <f t="shared" si="1551"/>
        <v>17.563143570336251</v>
      </c>
      <c r="AT8317" s="13"/>
      <c r="AU8317" s="13"/>
      <c r="AV8317" s="13">
        <f t="shared" si="1552"/>
        <v>308.46401207224358</v>
      </c>
      <c r="AW8317" s="13"/>
      <c r="AX8317" s="13"/>
    </row>
    <row r="8318" spans="1:50" x14ac:dyDescent="0.25">
      <c r="A8318">
        <v>0</v>
      </c>
      <c r="B8318">
        <f t="shared" si="1557"/>
        <v>8307</v>
      </c>
      <c r="N8318" s="3">
        <f t="shared" si="1561"/>
        <v>120.63397676221707</v>
      </c>
      <c r="O8318" s="3">
        <f t="shared" si="1561"/>
        <v>-5.9513656602515734</v>
      </c>
      <c r="P8318" s="3">
        <f t="shared" si="1561"/>
        <v>-34.267680513976572</v>
      </c>
      <c r="Q8318" s="3">
        <f t="shared" si="1561"/>
        <v>-189.59518821590109</v>
      </c>
      <c r="R8318" s="3">
        <f t="shared" si="1561"/>
        <v>-58.483174219009364</v>
      </c>
      <c r="S8318" s="3">
        <f t="shared" si="1561"/>
        <v>-13.630373107118173</v>
      </c>
      <c r="T8318" s="3">
        <f t="shared" si="1561"/>
        <v>-48.266961913239271</v>
      </c>
      <c r="U8318" s="3">
        <f t="shared" si="1561"/>
        <v>-0.87302530459351546</v>
      </c>
      <c r="W8318" s="3">
        <f t="shared" si="1554"/>
        <v>-19.419408610228658</v>
      </c>
      <c r="X8318" s="3">
        <f t="shared" si="1555"/>
        <v>377.11343077102293</v>
      </c>
      <c r="Z8318" s="3">
        <f t="shared" si="1556"/>
        <v>19.419408610228658</v>
      </c>
      <c r="AA8318" s="3">
        <f>Z8317*$AF$4</f>
        <v>19.12735452161996</v>
      </c>
      <c r="AB8318" s="3">
        <f t="shared" si="1558"/>
        <v>-0.29205408860869753</v>
      </c>
      <c r="AN8318">
        <v>1055</v>
      </c>
      <c r="AO8318" s="13">
        <v>1060.3461981653802</v>
      </c>
      <c r="AP8318" s="13">
        <f t="shared" si="1550"/>
        <v>-5.3461981653802013</v>
      </c>
      <c r="AQ8318" s="13"/>
      <c r="AR8318" s="13"/>
      <c r="AS8318" s="13">
        <f t="shared" si="1551"/>
        <v>5.3461981653802013</v>
      </c>
      <c r="AT8318" s="13"/>
      <c r="AU8318" s="13"/>
      <c r="AV8318" s="13">
        <f t="shared" si="1552"/>
        <v>28.58183482351463</v>
      </c>
      <c r="AW8318" s="13"/>
      <c r="AX8318" s="13"/>
    </row>
    <row r="8319" spans="1:50" x14ac:dyDescent="0.25">
      <c r="A8319">
        <v>12</v>
      </c>
      <c r="B8319">
        <f t="shared" si="1557"/>
        <v>8308</v>
      </c>
      <c r="N8319" s="3">
        <f t="shared" si="1561"/>
        <v>120.65470690649425</v>
      </c>
      <c r="O8319" s="3">
        <f t="shared" si="1561"/>
        <v>-5.9436631231807535</v>
      </c>
      <c r="P8319" s="3">
        <f t="shared" si="1561"/>
        <v>-10.262911295111969</v>
      </c>
      <c r="Q8319" s="3">
        <f t="shared" si="1561"/>
        <v>-112.9945941981792</v>
      </c>
      <c r="R8319" s="3">
        <f t="shared" si="1561"/>
        <v>-43.079964970781205</v>
      </c>
      <c r="S8319" s="3">
        <f t="shared" si="1561"/>
        <v>-21.914103924963186</v>
      </c>
      <c r="T8319" s="3">
        <f t="shared" si="1561"/>
        <v>-110.20626139067565</v>
      </c>
      <c r="U8319" s="3">
        <f t="shared" si="1561"/>
        <v>-6.7706480749950764</v>
      </c>
      <c r="W8319" s="3">
        <f t="shared" si="1554"/>
        <v>20.496943490251056</v>
      </c>
      <c r="X8319" s="3">
        <f t="shared" si="1555"/>
        <v>72.19804867651979</v>
      </c>
      <c r="Z8319" s="3">
        <f t="shared" si="1556"/>
        <v>-8.4969434902510557</v>
      </c>
      <c r="AA8319" s="3">
        <f>Z8318*$AF$4</f>
        <v>15.958675801799808</v>
      </c>
      <c r="AB8319" s="3">
        <f t="shared" si="1558"/>
        <v>36.455619292050862</v>
      </c>
      <c r="AN8319">
        <v>928</v>
      </c>
      <c r="AO8319" s="13">
        <v>948.43361702816753</v>
      </c>
      <c r="AP8319" s="13">
        <f t="shared" si="1550"/>
        <v>-20.433617028167532</v>
      </c>
      <c r="AQ8319" s="13"/>
      <c r="AR8319" s="13"/>
      <c r="AS8319" s="13">
        <f t="shared" si="1551"/>
        <v>20.433617028167532</v>
      </c>
      <c r="AT8319" s="13"/>
      <c r="AU8319" s="13"/>
      <c r="AV8319" s="13">
        <f t="shared" si="1552"/>
        <v>417.53270485381813</v>
      </c>
      <c r="AW8319" s="13"/>
      <c r="AX8319" s="13"/>
    </row>
    <row r="8320" spans="1:50" x14ac:dyDescent="0.25">
      <c r="A8320">
        <v>73</v>
      </c>
      <c r="B8320">
        <f t="shared" si="1557"/>
        <v>8309</v>
      </c>
      <c r="N8320" s="3">
        <f t="shared" si="1561"/>
        <v>120.67537497876627</v>
      </c>
      <c r="O8320" s="3">
        <f t="shared" si="1561"/>
        <v>-5.9359483550068273</v>
      </c>
      <c r="P8320" s="3">
        <f t="shared" si="1561"/>
        <v>14.437453051022421</v>
      </c>
      <c r="Q8320" s="3">
        <f t="shared" si="1561"/>
        <v>-28.69360531811359</v>
      </c>
      <c r="R8320" s="3">
        <f t="shared" si="1561"/>
        <v>-24.724911151101963</v>
      </c>
      <c r="S8320" s="3">
        <f t="shared" si="1561"/>
        <v>-24.341676607826574</v>
      </c>
      <c r="T8320" s="3">
        <f t="shared" si="1561"/>
        <v>-142.61588212771221</v>
      </c>
      <c r="U8320" s="3">
        <f t="shared" si="1561"/>
        <v>-10.849221839781665</v>
      </c>
      <c r="W8320" s="3">
        <f t="shared" si="1554"/>
        <v>108.96596619188971</v>
      </c>
      <c r="X8320" s="3">
        <f t="shared" si="1555"/>
        <v>1293.5507241161533</v>
      </c>
      <c r="Z8320" s="3">
        <f t="shared" si="1556"/>
        <v>-35.965966191889706</v>
      </c>
      <c r="AA8320" s="3">
        <f>Z8319*$AF$4</f>
        <v>-6.9827031908534156</v>
      </c>
      <c r="AB8320" s="3">
        <f t="shared" si="1558"/>
        <v>101.98326300103629</v>
      </c>
      <c r="AN8320">
        <v>373</v>
      </c>
      <c r="AO8320" s="13">
        <v>765.7306670401058</v>
      </c>
      <c r="AP8320" s="13">
        <f t="shared" si="1550"/>
        <v>-392.7306670401058</v>
      </c>
      <c r="AQ8320" s="13"/>
      <c r="AR8320" s="13"/>
      <c r="AS8320" s="13">
        <f t="shared" si="1551"/>
        <v>392.7306670401058</v>
      </c>
      <c r="AT8320" s="13"/>
      <c r="AU8320" s="13"/>
      <c r="AV8320" s="13">
        <f t="shared" si="1552"/>
        <v>154237.37683376644</v>
      </c>
      <c r="AW8320" s="13"/>
      <c r="AX8320" s="13"/>
    </row>
    <row r="8321" spans="1:50" x14ac:dyDescent="0.25">
      <c r="A8321">
        <v>230</v>
      </c>
      <c r="B8321">
        <f t="shared" si="1557"/>
        <v>8310</v>
      </c>
      <c r="N8321" s="3">
        <f t="shared" si="1561"/>
        <v>120.69598096840031</v>
      </c>
      <c r="O8321" s="3">
        <f t="shared" si="1561"/>
        <v>-5.9282213716055256</v>
      </c>
      <c r="P8321" s="3">
        <f t="shared" si="1561"/>
        <v>38.159281998798591</v>
      </c>
      <c r="Q8321" s="3">
        <f t="shared" si="1561"/>
        <v>57.562805345959326</v>
      </c>
      <c r="R8321" s="3">
        <f t="shared" si="1561"/>
        <v>-4.675703336392953</v>
      </c>
      <c r="S8321" s="3">
        <f t="shared" si="1561"/>
        <v>-20.264365131443789</v>
      </c>
      <c r="T8321" s="3">
        <f t="shared" si="1561"/>
        <v>-136.81169242072502</v>
      </c>
      <c r="U8321" s="3">
        <f t="shared" si="1561"/>
        <v>-12.012968843414312</v>
      </c>
      <c r="W8321" s="3">
        <f t="shared" si="1554"/>
        <v>247.73950077122046</v>
      </c>
      <c r="X8321" s="3">
        <f t="shared" si="1555"/>
        <v>314.68988761213143</v>
      </c>
      <c r="Z8321" s="3">
        <f t="shared" si="1556"/>
        <v>-17.739500771220463</v>
      </c>
      <c r="AA8321" s="3">
        <f>Z8320*$AF$4</f>
        <v>-29.556471356833043</v>
      </c>
      <c r="AB8321" s="3">
        <f t="shared" si="1558"/>
        <v>218.18302941438742</v>
      </c>
      <c r="AN8321">
        <v>198</v>
      </c>
      <c r="AO8321" s="13">
        <v>247.89616845588586</v>
      </c>
      <c r="AP8321" s="13">
        <f t="shared" si="1550"/>
        <v>-49.896168455885856</v>
      </c>
      <c r="AQ8321" s="13"/>
      <c r="AR8321" s="13"/>
      <c r="AS8321" s="13">
        <f t="shared" si="1551"/>
        <v>49.896168455885856</v>
      </c>
      <c r="AT8321" s="13"/>
      <c r="AU8321" s="13"/>
      <c r="AV8321" s="13">
        <f t="shared" si="1552"/>
        <v>2489.6276265781389</v>
      </c>
      <c r="AW8321" s="13"/>
      <c r="AX8321" s="13"/>
    </row>
    <row r="8322" spans="1:50" x14ac:dyDescent="0.25">
      <c r="A8322">
        <v>295</v>
      </c>
      <c r="B8322">
        <f t="shared" si="1557"/>
        <v>8311</v>
      </c>
      <c r="N8322" s="3">
        <f t="shared" si="1561"/>
        <v>120.71652486479533</v>
      </c>
      <c r="O8322" s="3">
        <f t="shared" si="1561"/>
        <v>-5.9204821888777506</v>
      </c>
      <c r="P8322" s="3">
        <f t="shared" si="1561"/>
        <v>59.294767768190248</v>
      </c>
      <c r="Q8322" s="3">
        <f t="shared" si="1561"/>
        <v>139.89640595259709</v>
      </c>
      <c r="R8322" s="3">
        <f t="shared" si="1561"/>
        <v>15.693884253940487</v>
      </c>
      <c r="S8322" s="3">
        <f t="shared" si="1561"/>
        <v>-10.771759143309474</v>
      </c>
      <c r="T8322" s="3">
        <f t="shared" si="1561"/>
        <v>-94.348920214520646</v>
      </c>
      <c r="U8322" s="3">
        <f t="shared" si="1561"/>
        <v>-9.949228790113736</v>
      </c>
      <c r="W8322" s="3">
        <f t="shared" si="1554"/>
        <v>425.62557606434541</v>
      </c>
      <c r="X8322" s="3">
        <f t="shared" si="1555"/>
        <v>17063.041122142087</v>
      </c>
      <c r="Z8322" s="3">
        <f t="shared" si="1556"/>
        <v>-130.62557606434541</v>
      </c>
      <c r="AA8322" s="3">
        <f>Z8321*$AF$4</f>
        <v>-14.578144338781264</v>
      </c>
      <c r="AB8322" s="3">
        <f t="shared" si="1558"/>
        <v>411.04743172556414</v>
      </c>
      <c r="AN8322">
        <v>117</v>
      </c>
      <c r="AO8322" s="13">
        <v>67.787620844984247</v>
      </c>
      <c r="AP8322" s="13">
        <f t="shared" si="1550"/>
        <v>49.212379155015753</v>
      </c>
      <c r="AQ8322" s="13"/>
      <c r="AR8322" s="13"/>
      <c r="AS8322" s="13">
        <f t="shared" si="1551"/>
        <v>49.212379155015753</v>
      </c>
      <c r="AT8322" s="13"/>
      <c r="AU8322" s="13"/>
      <c r="AV8322" s="13">
        <f t="shared" si="1552"/>
        <v>2421.8582620970292</v>
      </c>
      <c r="AW8322" s="13"/>
      <c r="AX8322" s="13"/>
    </row>
    <row r="8323" spans="1:50" x14ac:dyDescent="0.25">
      <c r="A8323">
        <v>403</v>
      </c>
      <c r="B8323">
        <f t="shared" si="1557"/>
        <v>8312</v>
      </c>
      <c r="N8323" s="3">
        <f t="shared" si="1561"/>
        <v>120.73700665738238</v>
      </c>
      <c r="O8323" s="3">
        <f t="shared" si="1561"/>
        <v>-5.9127308227494932</v>
      </c>
      <c r="P8323" s="3">
        <f t="shared" si="1561"/>
        <v>76.411398619530658</v>
      </c>
      <c r="Q8323" s="3">
        <f t="shared" si="1561"/>
        <v>212.69629768344231</v>
      </c>
      <c r="R8323" s="3">
        <f t="shared" si="1561"/>
        <v>34.988124938319004</v>
      </c>
      <c r="S8323" s="3">
        <f t="shared" si="1561"/>
        <v>1.5994096713352794</v>
      </c>
      <c r="T8323" s="3">
        <f t="shared" si="1561"/>
        <v>-26.605431030009328</v>
      </c>
      <c r="U8323" s="3">
        <f t="shared" si="1561"/>
        <v>-5.212460315196588</v>
      </c>
      <c r="W8323" s="3">
        <f t="shared" si="1554"/>
        <v>619.71599896369798</v>
      </c>
      <c r="X8323" s="3">
        <f t="shared" si="1555"/>
        <v>46965.824206833546</v>
      </c>
      <c r="Z8323" s="3">
        <f t="shared" si="1556"/>
        <v>-216.71599896369798</v>
      </c>
      <c r="AA8323" s="3">
        <f>Z8322*$AF$4</f>
        <v>-107.34679215391841</v>
      </c>
      <c r="AB8323" s="3">
        <f t="shared" si="1558"/>
        <v>512.3692068097796</v>
      </c>
      <c r="AN8323">
        <v>56</v>
      </c>
      <c r="AO8323" s="13">
        <v>-7.1958976377176498</v>
      </c>
      <c r="AP8323" s="13">
        <f t="shared" ref="AP8323:AP8386" si="1562">AN8323-AO8323</f>
        <v>63.19589763771765</v>
      </c>
      <c r="AQ8323" s="13"/>
      <c r="AR8323" s="13"/>
      <c r="AS8323" s="13">
        <f t="shared" ref="AS8323:AS8386" si="1563">ABS(AP8323)</f>
        <v>63.19589763771765</v>
      </c>
      <c r="AT8323" s="13"/>
      <c r="AU8323" s="13"/>
      <c r="AV8323" s="13">
        <f t="shared" ref="AV8323:AV8386" si="1564">AS8323^2</f>
        <v>3993.7214782368874</v>
      </c>
      <c r="AW8323" s="13"/>
      <c r="AX8323" s="13"/>
    </row>
    <row r="8324" spans="1:50" x14ac:dyDescent="0.25">
      <c r="A8324">
        <v>704</v>
      </c>
      <c r="B8324">
        <f t="shared" si="1557"/>
        <v>8313</v>
      </c>
      <c r="N8324" s="3">
        <f t="shared" si="1561"/>
        <v>120.75742633562439</v>
      </c>
      <c r="O8324" s="3">
        <f t="shared" si="1561"/>
        <v>-5.9049672891718208</v>
      </c>
      <c r="P8324" s="3">
        <f t="shared" si="1561"/>
        <v>88.349051009537604</v>
      </c>
      <c r="Q8324" s="3">
        <f t="shared" si="1561"/>
        <v>271.00128822430634</v>
      </c>
      <c r="R8324" s="3">
        <f t="shared" si="1561"/>
        <v>51.884974939244586</v>
      </c>
      <c r="S8324" s="3">
        <f t="shared" si="1561"/>
        <v>13.543164433842819</v>
      </c>
      <c r="T8324" s="3">
        <f t="shared" si="1561"/>
        <v>48.266961913160031</v>
      </c>
      <c r="U8324" s="3">
        <f t="shared" si="1561"/>
        <v>0.92472369574952085</v>
      </c>
      <c r="W8324" s="3">
        <f t="shared" si="1554"/>
        <v>799.83700682393726</v>
      </c>
      <c r="X8324" s="3">
        <f t="shared" si="1555"/>
        <v>9184.7318769713966</v>
      </c>
      <c r="Z8324" s="3">
        <f t="shared" si="1556"/>
        <v>-95.837006823937259</v>
      </c>
      <c r="AA8324" s="3">
        <f>Z8323*$AF$4</f>
        <v>-178.09504078837736</v>
      </c>
      <c r="AB8324" s="3">
        <f t="shared" si="1558"/>
        <v>621.74196603555993</v>
      </c>
      <c r="AN8324">
        <v>5</v>
      </c>
      <c r="AO8324" s="13">
        <v>-42.010539844574723</v>
      </c>
      <c r="AP8324" s="13">
        <f t="shared" si="1562"/>
        <v>47.010539844574723</v>
      </c>
      <c r="AQ8324" s="13"/>
      <c r="AR8324" s="13"/>
      <c r="AS8324" s="13">
        <f t="shared" si="1563"/>
        <v>47.010539844574723</v>
      </c>
      <c r="AT8324" s="13"/>
      <c r="AU8324" s="13"/>
      <c r="AV8324" s="13">
        <f t="shared" si="1564"/>
        <v>2209.9908564783477</v>
      </c>
      <c r="AW8324" s="13"/>
      <c r="AX8324" s="13"/>
    </row>
    <row r="8325" spans="1:50" x14ac:dyDescent="0.25">
      <c r="A8325">
        <v>1067</v>
      </c>
      <c r="B8325">
        <f t="shared" si="1557"/>
        <v>8314</v>
      </c>
      <c r="N8325" s="3">
        <f t="shared" si="1561"/>
        <v>120.77778388901622</v>
      </c>
      <c r="O8325" s="3">
        <f t="shared" si="1561"/>
        <v>-5.8971916041208363</v>
      </c>
      <c r="P8325" s="3">
        <f t="shared" si="1561"/>
        <v>94.298619939209615</v>
      </c>
      <c r="Q8325" s="3">
        <f t="shared" si="1561"/>
        <v>310.8379888235778</v>
      </c>
      <c r="R8325" s="3">
        <f t="shared" si="1561"/>
        <v>65.226659987780735</v>
      </c>
      <c r="S8325" s="3">
        <f t="shared" si="1561"/>
        <v>21.867747139648905</v>
      </c>
      <c r="T8325" s="3">
        <f t="shared" si="1561"/>
        <v>110.2062613907068</v>
      </c>
      <c r="U8325" s="3">
        <f t="shared" si="1561"/>
        <v>6.8134650612369088</v>
      </c>
      <c r="W8325" s="3">
        <f t="shared" si="1554"/>
        <v>935.14571818870013</v>
      </c>
      <c r="X8325" s="3">
        <f t="shared" si="1555"/>
        <v>17385.551631973685</v>
      </c>
      <c r="Z8325" s="3">
        <f t="shared" si="1556"/>
        <v>131.85428181129987</v>
      </c>
      <c r="AA8325" s="3">
        <f>Z8324*$AF$4</f>
        <v>-78.757893837843397</v>
      </c>
      <c r="AB8325" s="3">
        <f t="shared" si="1558"/>
        <v>856.3878243508567</v>
      </c>
      <c r="AN8325">
        <v>0</v>
      </c>
      <c r="AO8325" s="13">
        <v>-54.046566805878548</v>
      </c>
      <c r="AP8325" s="13">
        <f t="shared" si="1562"/>
        <v>54.046566805878548</v>
      </c>
      <c r="AQ8325" s="13"/>
      <c r="AR8325" s="13"/>
      <c r="AS8325" s="13">
        <f t="shared" si="1563"/>
        <v>54.046566805878548</v>
      </c>
      <c r="AT8325" s="13"/>
      <c r="AU8325" s="13"/>
      <c r="AV8325" s="13">
        <f t="shared" si="1564"/>
        <v>2921.031383502293</v>
      </c>
      <c r="AW8325" s="13"/>
      <c r="AX8325" s="13"/>
    </row>
    <row r="8326" spans="1:50" x14ac:dyDescent="0.25">
      <c r="A8326">
        <v>1092</v>
      </c>
      <c r="B8326">
        <f t="shared" si="1557"/>
        <v>8315</v>
      </c>
      <c r="N8326" s="3">
        <f t="shared" si="1561"/>
        <v>120.79807930708476</v>
      </c>
      <c r="O8326" s="3">
        <f t="shared" si="1561"/>
        <v>-5.8894037835976496</v>
      </c>
      <c r="P8326" s="3">
        <f t="shared" si="1561"/>
        <v>93.856858119562872</v>
      </c>
      <c r="Q8326" s="3">
        <f t="shared" si="1561"/>
        <v>329.49159416855798</v>
      </c>
      <c r="R8326" s="3">
        <f t="shared" si="1561"/>
        <v>74.099006160823251</v>
      </c>
      <c r="S8326" s="3">
        <f t="shared" si="1561"/>
        <v>24.348559744534075</v>
      </c>
      <c r="T8326" s="3">
        <f t="shared" si="1561"/>
        <v>142.61588212772099</v>
      </c>
      <c r="U8326" s="3">
        <f t="shared" si="1561"/>
        <v>10.87165391429817</v>
      </c>
      <c r="W8326" s="3">
        <f t="shared" si="1554"/>
        <v>1001.2066133206282</v>
      </c>
      <c r="X8326" s="3">
        <f t="shared" si="1555"/>
        <v>8243.4390647099281</v>
      </c>
      <c r="Z8326" s="3">
        <f t="shared" si="1556"/>
        <v>90.793386679371793</v>
      </c>
      <c r="AA8326" s="3">
        <f>Z8325*$AF$4</f>
        <v>108.35653024970813</v>
      </c>
      <c r="AB8326" s="3">
        <f t="shared" si="1558"/>
        <v>1109.5631435703363</v>
      </c>
      <c r="AN8326">
        <v>0</v>
      </c>
      <c r="AO8326" s="13">
        <v>-25.117757403637707</v>
      </c>
      <c r="AP8326" s="13">
        <f t="shared" si="1562"/>
        <v>25.117757403637707</v>
      </c>
      <c r="AQ8326" s="13"/>
      <c r="AR8326" s="13"/>
      <c r="AS8326" s="13">
        <f t="shared" si="1563"/>
        <v>25.117757403637707</v>
      </c>
      <c r="AT8326" s="13"/>
      <c r="AU8326" s="13"/>
      <c r="AV8326" s="13">
        <f t="shared" si="1564"/>
        <v>630.90173698799686</v>
      </c>
      <c r="AW8326" s="13"/>
      <c r="AX8326" s="13"/>
    </row>
    <row r="8327" spans="1:50" x14ac:dyDescent="0.25">
      <c r="A8327">
        <v>1055</v>
      </c>
      <c r="B8327">
        <f t="shared" si="1557"/>
        <v>8316</v>
      </c>
      <c r="N8327" s="3">
        <f t="shared" si="1561"/>
        <v>120.8183125793888</v>
      </c>
      <c r="O8327" s="3">
        <f t="shared" si="1561"/>
        <v>-5.8816038436283531</v>
      </c>
      <c r="P8327" s="3">
        <f t="shared" si="1561"/>
        <v>87.053707090607176</v>
      </c>
      <c r="Q8327" s="3">
        <f t="shared" si="1561"/>
        <v>325.69089188155129</v>
      </c>
      <c r="R8327" s="3">
        <f t="shared" si="1561"/>
        <v>77.894079192299841</v>
      </c>
      <c r="S8327" s="3">
        <f t="shared" si="1561"/>
        <v>20.3226487931605</v>
      </c>
      <c r="T8327" s="3">
        <f t="shared" si="1561"/>
        <v>136.81169242075299</v>
      </c>
      <c r="U8327" s="3">
        <f t="shared" si="1561"/>
        <v>12.008989250363042</v>
      </c>
      <c r="W8327" s="3">
        <f t="shared" si="1554"/>
        <v>985.73310092613917</v>
      </c>
      <c r="X8327" s="3">
        <f t="shared" si="1555"/>
        <v>4797.903307308422</v>
      </c>
      <c r="Z8327" s="3">
        <f t="shared" si="1556"/>
        <v>69.266899073860827</v>
      </c>
      <c r="AA8327" s="3">
        <f>Z8326*$AF$4</f>
        <v>74.613097239240943</v>
      </c>
      <c r="AB8327" s="3">
        <f t="shared" si="1558"/>
        <v>1060.3461981653802</v>
      </c>
      <c r="AN8327">
        <v>0</v>
      </c>
      <c r="AO8327" s="13">
        <v>0.74360988666200356</v>
      </c>
      <c r="AP8327" s="13">
        <f t="shared" si="1562"/>
        <v>-0.74360988666200356</v>
      </c>
      <c r="AQ8327" s="13"/>
      <c r="AR8327" s="13"/>
      <c r="AS8327" s="13">
        <f t="shared" si="1563"/>
        <v>0.74360988666200356</v>
      </c>
      <c r="AT8327" s="13"/>
      <c r="AU8327" s="13"/>
      <c r="AV8327" s="13">
        <f t="shared" si="1564"/>
        <v>0.55295566354147774</v>
      </c>
      <c r="AW8327" s="13"/>
      <c r="AX8327" s="13"/>
    </row>
    <row r="8328" spans="1:50" x14ac:dyDescent="0.25">
      <c r="A8328">
        <v>928</v>
      </c>
      <c r="B8328">
        <f t="shared" si="1557"/>
        <v>8317</v>
      </c>
      <c r="N8328" s="3">
        <f t="shared" si="1561"/>
        <v>120.83848369551917</v>
      </c>
      <c r="O8328" s="3">
        <f t="shared" si="1561"/>
        <v>-5.8737918002639491</v>
      </c>
      <c r="P8328" s="3">
        <f t="shared" si="1561"/>
        <v>74.350267856674606</v>
      </c>
      <c r="Q8328" s="3">
        <f t="shared" si="1561"/>
        <v>299.69489354244695</v>
      </c>
      <c r="R8328" s="3">
        <f t="shared" si="1561"/>
        <v>76.351840204885022</v>
      </c>
      <c r="S8328" s="3">
        <f t="shared" si="1561"/>
        <v>10.865868048454207</v>
      </c>
      <c r="T8328" s="3">
        <f t="shared" si="1561"/>
        <v>94.348920214484252</v>
      </c>
      <c r="U8328" s="3">
        <f t="shared" si="1561"/>
        <v>9.9199067144153332</v>
      </c>
      <c r="W8328" s="3">
        <f t="shared" si="1554"/>
        <v>891.51077203825946</v>
      </c>
      <c r="X8328" s="3">
        <f t="shared" si="1555"/>
        <v>1331.4637572438676</v>
      </c>
      <c r="Z8328" s="3">
        <f t="shared" si="1556"/>
        <v>36.489227961740539</v>
      </c>
      <c r="AA8328" s="3">
        <f>Z8327*$AF$4</f>
        <v>56.922844989908093</v>
      </c>
      <c r="AB8328" s="3">
        <f t="shared" si="1558"/>
        <v>948.43361702816753</v>
      </c>
      <c r="AN8328">
        <v>0</v>
      </c>
      <c r="AO8328" s="13">
        <v>13.020690971771788</v>
      </c>
      <c r="AP8328" s="13">
        <f t="shared" si="1562"/>
        <v>-13.020690971771788</v>
      </c>
      <c r="AQ8328" s="13"/>
      <c r="AR8328" s="13"/>
      <c r="AS8328" s="13">
        <f t="shared" si="1563"/>
        <v>13.020690971771788</v>
      </c>
      <c r="AT8328" s="13"/>
      <c r="AU8328" s="13"/>
      <c r="AV8328" s="13">
        <f t="shared" si="1564"/>
        <v>169.53839338237935</v>
      </c>
      <c r="AW8328" s="13"/>
      <c r="AX8328" s="13"/>
    </row>
    <row r="8329" spans="1:50" x14ac:dyDescent="0.25">
      <c r="A8329">
        <v>373</v>
      </c>
      <c r="B8329">
        <f t="shared" si="1557"/>
        <v>8318</v>
      </c>
      <c r="N8329" s="3">
        <f t="shared" si="1561"/>
        <v>120.85859264509864</v>
      </c>
      <c r="O8329" s="3">
        <f t="shared" si="1561"/>
        <v>-5.8659676695803773</v>
      </c>
      <c r="P8329" s="3">
        <f t="shared" si="1561"/>
        <v>56.60754858367919</v>
      </c>
      <c r="Q8329" s="3">
        <f t="shared" si="1561"/>
        <v>253.27518347772249</v>
      </c>
      <c r="R8329" s="3">
        <f t="shared" si="1561"/>
        <v>69.577963606298653</v>
      </c>
      <c r="S8329" s="3">
        <f t="shared" si="1561"/>
        <v>-1.4946244694444841</v>
      </c>
      <c r="T8329" s="3">
        <f t="shared" si="1561"/>
        <v>26.605431030091935</v>
      </c>
      <c r="U8329" s="3">
        <f t="shared" si="1561"/>
        <v>5.1656736279171911</v>
      </c>
      <c r="W8329" s="3">
        <f t="shared" si="1554"/>
        <v>735.74418439342708</v>
      </c>
      <c r="X8329" s="3">
        <f t="shared" si="1555"/>
        <v>131583.34331125263</v>
      </c>
      <c r="Z8329" s="3">
        <f t="shared" si="1556"/>
        <v>-362.74418439342708</v>
      </c>
      <c r="AA8329" s="3">
        <f>Z8328*$AF$4</f>
        <v>29.986482646678759</v>
      </c>
      <c r="AB8329" s="3">
        <f t="shared" si="1558"/>
        <v>765.7306670401058</v>
      </c>
      <c r="AN8329">
        <v>0</v>
      </c>
      <c r="AO8329" s="13">
        <v>10.918402507387222</v>
      </c>
      <c r="AP8329" s="13">
        <f t="shared" si="1562"/>
        <v>-10.918402507387222</v>
      </c>
      <c r="AQ8329" s="13"/>
      <c r="AR8329" s="13"/>
      <c r="AS8329" s="13">
        <f t="shared" si="1563"/>
        <v>10.918402507387222</v>
      </c>
      <c r="AT8329" s="13"/>
      <c r="AU8329" s="13"/>
      <c r="AV8329" s="13">
        <f t="shared" si="1564"/>
        <v>119.21151331331959</v>
      </c>
      <c r="AW8329" s="13"/>
      <c r="AX8329" s="13"/>
    </row>
    <row r="8330" spans="1:50" x14ac:dyDescent="0.25">
      <c r="A8330">
        <v>198</v>
      </c>
      <c r="B8330">
        <f t="shared" si="1557"/>
        <v>8319</v>
      </c>
      <c r="N8330" s="3">
        <f t="shared" si="1561"/>
        <v>120.87863941778194</v>
      </c>
      <c r="O8330" s="3">
        <f t="shared" si="1561"/>
        <v>-5.8581314676784402</v>
      </c>
      <c r="P8330" s="3">
        <f t="shared" si="1561"/>
        <v>35.028107562903585</v>
      </c>
      <c r="Q8330" s="3">
        <f t="shared" si="1561"/>
        <v>189.59518821593485</v>
      </c>
      <c r="R8330" s="3">
        <f t="shared" si="1561"/>
        <v>58.03659626571249</v>
      </c>
      <c r="S8330" s="3">
        <f t="shared" si="1561"/>
        <v>-13.45570493399806</v>
      </c>
      <c r="T8330" s="3">
        <f t="shared" si="1561"/>
        <v>-48.266961913205215</v>
      </c>
      <c r="U8330" s="3">
        <f t="shared" si="1561"/>
        <v>-0.97640496053477754</v>
      </c>
      <c r="W8330" s="3">
        <f t="shared" si="1554"/>
        <v>545.99571174856032</v>
      </c>
      <c r="X8330" s="3">
        <f t="shared" si="1555"/>
        <v>121101.01539538709</v>
      </c>
      <c r="Z8330" s="3">
        <f t="shared" si="1556"/>
        <v>-347.99571174856032</v>
      </c>
      <c r="AA8330" s="3">
        <f>Z8329*$AF$4</f>
        <v>-298.09954329267447</v>
      </c>
      <c r="AB8330" s="3">
        <f t="shared" si="1558"/>
        <v>247.89616845588586</v>
      </c>
      <c r="AN8330">
        <v>0</v>
      </c>
      <c r="AO8330" s="13">
        <v>-0.7018353742258201</v>
      </c>
      <c r="AP8330" s="13">
        <f t="shared" si="1562"/>
        <v>0.7018353742258201</v>
      </c>
      <c r="AQ8330" s="13"/>
      <c r="AR8330" s="13"/>
      <c r="AS8330" s="13">
        <f t="shared" si="1563"/>
        <v>0.7018353742258201</v>
      </c>
      <c r="AT8330" s="13"/>
      <c r="AU8330" s="13"/>
      <c r="AV8330" s="13">
        <f t="shared" si="1564"/>
        <v>0.49257289251469694</v>
      </c>
      <c r="AW8330" s="13"/>
      <c r="AX8330" s="13"/>
    </row>
    <row r="8331" spans="1:50" x14ac:dyDescent="0.25">
      <c r="A8331">
        <v>117</v>
      </c>
      <c r="B8331">
        <f t="shared" si="1557"/>
        <v>8320</v>
      </c>
      <c r="N8331" s="3">
        <f t="shared" ref="N8331:U8346" si="1565">N$3*COS(N$2*$B8331)+N$4*SIN(N$2*$B8331)</f>
        <v>120.8986240032558</v>
      </c>
      <c r="O8331" s="3">
        <f t="shared" si="1565"/>
        <v>-5.8502832106837817</v>
      </c>
      <c r="P8331" s="3">
        <f t="shared" si="1565"/>
        <v>11.07454673950992</v>
      </c>
      <c r="Q8331" s="3">
        <f t="shared" si="1565"/>
        <v>112.99459419807653</v>
      </c>
      <c r="R8331" s="3">
        <f t="shared" si="1565"/>
        <v>42.518554112399897</v>
      </c>
      <c r="S8331" s="3">
        <f t="shared" si="1565"/>
        <v>-21.820985352119678</v>
      </c>
      <c r="T8331" s="3">
        <f t="shared" si="1565"/>
        <v>-110.20626139073798</v>
      </c>
      <c r="U8331" s="3">
        <f t="shared" si="1565"/>
        <v>-6.8561558585108813</v>
      </c>
      <c r="W8331" s="3">
        <f t="shared" ref="W8331:W8394" si="1566">M$3+SUM(N8331:U8331)</f>
        <v>353.76701680283367</v>
      </c>
      <c r="X8331" s="3">
        <f t="shared" ref="X8331:X8394" si="1567">(A8331-W8331)^2</f>
        <v>56058.620245713319</v>
      </c>
      <c r="Z8331" s="3">
        <f t="shared" si="1556"/>
        <v>-236.76701680283367</v>
      </c>
      <c r="AA8331" s="3">
        <f>Z8330*$AF$4</f>
        <v>-285.97939595784942</v>
      </c>
      <c r="AB8331" s="3">
        <f t="shared" si="1558"/>
        <v>67.787620844984247</v>
      </c>
      <c r="AN8331">
        <v>0</v>
      </c>
      <c r="AO8331" s="13">
        <v>-12.916799164760146</v>
      </c>
      <c r="AP8331" s="13">
        <f t="shared" si="1562"/>
        <v>12.916799164760146</v>
      </c>
      <c r="AQ8331" s="13"/>
      <c r="AR8331" s="13"/>
      <c r="AS8331" s="13">
        <f t="shared" si="1563"/>
        <v>12.916799164760146</v>
      </c>
      <c r="AT8331" s="13"/>
      <c r="AU8331" s="13"/>
      <c r="AV8331" s="13">
        <f t="shared" si="1564"/>
        <v>166.8437006627484</v>
      </c>
      <c r="AW8331" s="13"/>
      <c r="AX8331" s="13"/>
    </row>
    <row r="8332" spans="1:50" x14ac:dyDescent="0.25">
      <c r="A8332">
        <v>56</v>
      </c>
      <c r="B8332">
        <f t="shared" si="1557"/>
        <v>8321</v>
      </c>
      <c r="N8332" s="3">
        <f t="shared" si="1565"/>
        <v>120.918546391239</v>
      </c>
      <c r="O8332" s="3">
        <f t="shared" si="1565"/>
        <v>-5.8424229147468543</v>
      </c>
      <c r="P8332" s="3">
        <f t="shared" si="1565"/>
        <v>-13.629619884441881</v>
      </c>
      <c r="Q8332" s="3">
        <f t="shared" si="1565"/>
        <v>28.693605318154589</v>
      </c>
      <c r="R8332" s="3">
        <f t="shared" si="1565"/>
        <v>24.08713532965497</v>
      </c>
      <c r="S8332" s="3">
        <f t="shared" si="1565"/>
        <v>-24.354991933066938</v>
      </c>
      <c r="T8332" s="3">
        <f t="shared" si="1565"/>
        <v>-142.61588212770562</v>
      </c>
      <c r="U8332" s="3">
        <f t="shared" si="1565"/>
        <v>-10.893884640048071</v>
      </c>
      <c r="W8332" s="3">
        <f t="shared" si="1566"/>
        <v>187.37686910068302</v>
      </c>
      <c r="X8332" s="3">
        <f t="shared" si="1567"/>
        <v>17259.881734698003</v>
      </c>
      <c r="Z8332" s="3">
        <f t="shared" ref="Z8332:Z8395" si="1568">A8332-W8332</f>
        <v>-131.37686910068302</v>
      </c>
      <c r="AA8332" s="3">
        <f>Z8331*$AF$4</f>
        <v>-194.57276673840067</v>
      </c>
      <c r="AB8332" s="3">
        <f t="shared" si="1558"/>
        <v>-7.1958976377176498</v>
      </c>
      <c r="AN8332">
        <v>0</v>
      </c>
      <c r="AO8332" s="13">
        <v>-15.527500377632698</v>
      </c>
      <c r="AP8332" s="13">
        <f t="shared" si="1562"/>
        <v>15.527500377632698</v>
      </c>
      <c r="AQ8332" s="13"/>
      <c r="AR8332" s="13"/>
      <c r="AS8332" s="13">
        <f t="shared" si="1563"/>
        <v>15.527500377632698</v>
      </c>
      <c r="AT8332" s="13"/>
      <c r="AU8332" s="13"/>
      <c r="AV8332" s="13">
        <f t="shared" si="1564"/>
        <v>241.10326797738358</v>
      </c>
      <c r="AW8332" s="13"/>
      <c r="AX8332" s="13"/>
    </row>
    <row r="8333" spans="1:50" x14ac:dyDescent="0.25">
      <c r="A8333">
        <v>5</v>
      </c>
      <c r="B8333">
        <f t="shared" ref="B8333:B8396" si="1569">B8332+1</f>
        <v>8322</v>
      </c>
      <c r="N8333" s="3">
        <f t="shared" si="1565"/>
        <v>120.93840657148223</v>
      </c>
      <c r="O8333" s="3">
        <f t="shared" si="1565"/>
        <v>-5.8345505960428801</v>
      </c>
      <c r="P8333" s="3">
        <f t="shared" si="1565"/>
        <v>-37.410004074235289</v>
      </c>
      <c r="Q8333" s="3">
        <f t="shared" si="1565"/>
        <v>-57.56280534591879</v>
      </c>
      <c r="R8333" s="3">
        <f t="shared" si="1565"/>
        <v>4.0052630306902941</v>
      </c>
      <c r="S8333" s="3">
        <f t="shared" si="1565"/>
        <v>-20.380556068711222</v>
      </c>
      <c r="T8333" s="3">
        <f t="shared" si="1565"/>
        <v>-136.81169242073705</v>
      </c>
      <c r="U8333" s="3">
        <f t="shared" si="1565"/>
        <v>-12.004787244495574</v>
      </c>
      <c r="W8333" s="3">
        <f t="shared" si="1566"/>
        <v>65.953657413675586</v>
      </c>
      <c r="X8333" s="3">
        <f t="shared" si="1567"/>
        <v>3715.3483521037288</v>
      </c>
      <c r="Z8333" s="3">
        <f t="shared" si="1568"/>
        <v>-60.953657413675586</v>
      </c>
      <c r="AA8333" s="3">
        <f>Z8332*$AF$4</f>
        <v>-107.96419725825031</v>
      </c>
      <c r="AB8333" s="3">
        <f t="shared" ref="AB8333:AB8396" si="1570">AA8333+W8333</f>
        <v>-42.010539844574723</v>
      </c>
      <c r="AN8333">
        <v>0</v>
      </c>
      <c r="AO8333" s="13">
        <v>-0.26328151999599925</v>
      </c>
      <c r="AP8333" s="13">
        <f t="shared" si="1562"/>
        <v>0.26328151999599925</v>
      </c>
      <c r="AQ8333" s="13"/>
      <c r="AR8333" s="13"/>
      <c r="AS8333" s="13">
        <f t="shared" si="1563"/>
        <v>0.26328151999599925</v>
      </c>
      <c r="AT8333" s="13"/>
      <c r="AU8333" s="13"/>
      <c r="AV8333" s="13">
        <f t="shared" si="1564"/>
        <v>6.931715877140375E-2</v>
      </c>
      <c r="AW8333" s="13"/>
      <c r="AX8333" s="13"/>
    </row>
    <row r="8334" spans="1:50" x14ac:dyDescent="0.25">
      <c r="A8334">
        <v>0</v>
      </c>
      <c r="B8334">
        <f t="shared" si="1569"/>
        <v>8323</v>
      </c>
      <c r="N8334" s="3">
        <f t="shared" si="1565"/>
        <v>120.95820453376821</v>
      </c>
      <c r="O8334" s="3">
        <f t="shared" si="1565"/>
        <v>-5.8266662707718391</v>
      </c>
      <c r="P8334" s="3">
        <f t="shared" si="1565"/>
        <v>-58.654829318097505</v>
      </c>
      <c r="Q8334" s="3">
        <f t="shared" si="1565"/>
        <v>-139.89640595255977</v>
      </c>
      <c r="R8334" s="3">
        <f t="shared" si="1565"/>
        <v>-16.351050390554683</v>
      </c>
      <c r="S8334" s="3">
        <f t="shared" si="1565"/>
        <v>-10.95977571196978</v>
      </c>
      <c r="T8334" s="3">
        <f t="shared" si="1565"/>
        <v>-94.348920214548073</v>
      </c>
      <c r="U8334" s="3">
        <f t="shared" si="1565"/>
        <v>-9.8904009168044542</v>
      </c>
      <c r="W8334" s="3">
        <f t="shared" si="1566"/>
        <v>-3.9554606798940881</v>
      </c>
      <c r="X8334" s="3">
        <f t="shared" si="1567"/>
        <v>15.645669190188201</v>
      </c>
      <c r="Z8334" s="3">
        <f t="shared" si="1568"/>
        <v>3.9554606798940881</v>
      </c>
      <c r="AA8334" s="3">
        <f>Z8333*$AF$4</f>
        <v>-50.09110612598446</v>
      </c>
      <c r="AB8334" s="3">
        <f t="shared" si="1570"/>
        <v>-54.046566805878548</v>
      </c>
      <c r="AN8334">
        <v>17</v>
      </c>
      <c r="AO8334" s="13">
        <v>36.486552980693816</v>
      </c>
      <c r="AP8334" s="13">
        <f t="shared" si="1562"/>
        <v>-19.486552980693816</v>
      </c>
      <c r="AQ8334" s="13"/>
      <c r="AR8334" s="13"/>
      <c r="AS8334" s="13">
        <f t="shared" si="1563"/>
        <v>19.486552980693816</v>
      </c>
      <c r="AT8334" s="13"/>
      <c r="AU8334" s="13"/>
      <c r="AV8334" s="13">
        <f t="shared" si="1564"/>
        <v>379.72574706938701</v>
      </c>
      <c r="AW8334" s="13"/>
      <c r="AX8334" s="13"/>
    </row>
    <row r="8335" spans="1:50" x14ac:dyDescent="0.25">
      <c r="A8335">
        <v>0</v>
      </c>
      <c r="B8335">
        <f t="shared" si="1569"/>
        <v>8324</v>
      </c>
      <c r="N8335" s="3">
        <f t="shared" si="1565"/>
        <v>120.97794026791173</v>
      </c>
      <c r="O8335" s="3">
        <f t="shared" si="1565"/>
        <v>-5.8187699551583822</v>
      </c>
      <c r="P8335" s="3">
        <f t="shared" si="1565"/>
        <v>-75.924173113148797</v>
      </c>
      <c r="Q8335" s="3">
        <f t="shared" si="1565"/>
        <v>-212.69629768341082</v>
      </c>
      <c r="R8335" s="3">
        <f t="shared" si="1565"/>
        <v>-35.586987800221692</v>
      </c>
      <c r="S8335" s="3">
        <f t="shared" si="1565"/>
        <v>1.3898115862977756</v>
      </c>
      <c r="T8335" s="3">
        <f t="shared" si="1565"/>
        <v>-26.605431030044826</v>
      </c>
      <c r="U8335" s="3">
        <f t="shared" si="1565"/>
        <v>-5.1187912696366897</v>
      </c>
      <c r="W8335" s="3">
        <f t="shared" si="1566"/>
        <v>-28.368315435767869</v>
      </c>
      <c r="X8335" s="3">
        <f t="shared" si="1567"/>
        <v>804.76132066322555</v>
      </c>
      <c r="Z8335" s="3">
        <f t="shared" si="1568"/>
        <v>28.368315435767869</v>
      </c>
      <c r="AA8335" s="3">
        <f>Z8334*$AF$4</f>
        <v>3.2505580321301628</v>
      </c>
      <c r="AB8335" s="3">
        <f t="shared" si="1570"/>
        <v>-25.117757403637707</v>
      </c>
      <c r="AN8335">
        <v>50</v>
      </c>
      <c r="AO8335" s="13">
        <v>106.15100277340746</v>
      </c>
      <c r="AP8335" s="13">
        <f t="shared" si="1562"/>
        <v>-56.151002773407455</v>
      </c>
      <c r="AQ8335" s="13"/>
      <c r="AR8335" s="13"/>
      <c r="AS8335" s="13">
        <f t="shared" si="1563"/>
        <v>56.151002773407455</v>
      </c>
      <c r="AT8335" s="13"/>
      <c r="AU8335" s="13"/>
      <c r="AV8335" s="13">
        <f t="shared" si="1564"/>
        <v>3152.9351124592117</v>
      </c>
      <c r="AW8335" s="13"/>
      <c r="AX8335" s="13"/>
    </row>
    <row r="8336" spans="1:50" x14ac:dyDescent="0.25">
      <c r="A8336">
        <v>0</v>
      </c>
      <c r="B8336">
        <f t="shared" si="1569"/>
        <v>8325</v>
      </c>
      <c r="N8336" s="3">
        <f t="shared" si="1565"/>
        <v>120.99761376375953</v>
      </c>
      <c r="O8336" s="3">
        <f t="shared" si="1565"/>
        <v>-5.8108616654518688</v>
      </c>
      <c r="P8336" s="3">
        <f t="shared" si="1565"/>
        <v>-88.047561404848125</v>
      </c>
      <c r="Q8336" s="3">
        <f t="shared" si="1565"/>
        <v>-271.00128822436898</v>
      </c>
      <c r="R8336" s="3">
        <f t="shared" si="1565"/>
        <v>-52.384500368465822</v>
      </c>
      <c r="S8336" s="3">
        <f t="shared" si="1565"/>
        <v>13.36799622739839</v>
      </c>
      <c r="T8336" s="3">
        <f t="shared" si="1565"/>
        <v>48.266961913250398</v>
      </c>
      <c r="U8336" s="3">
        <f t="shared" si="1565"/>
        <v>1.0280681417849928</v>
      </c>
      <c r="W8336" s="3">
        <f t="shared" si="1566"/>
        <v>-22.569188055297673</v>
      </c>
      <c r="X8336" s="3">
        <f t="shared" si="1567"/>
        <v>509.36824947539117</v>
      </c>
      <c r="Z8336" s="3">
        <f t="shared" si="1568"/>
        <v>22.569188055297673</v>
      </c>
      <c r="AA8336" s="3">
        <f>Z8335*$AF$4</f>
        <v>23.312797941959676</v>
      </c>
      <c r="AB8336" s="3">
        <f t="shared" si="1570"/>
        <v>0.74360988666200356</v>
      </c>
      <c r="AN8336">
        <v>66</v>
      </c>
      <c r="AO8336" s="13">
        <v>199.3976148139443</v>
      </c>
      <c r="AP8336" s="13">
        <f t="shared" si="1562"/>
        <v>-133.3976148139443</v>
      </c>
      <c r="AQ8336" s="13"/>
      <c r="AR8336" s="13"/>
      <c r="AS8336" s="13">
        <f t="shared" si="1563"/>
        <v>133.3976148139443</v>
      </c>
      <c r="AT8336" s="13"/>
      <c r="AU8336" s="13"/>
      <c r="AV8336" s="13">
        <f t="shared" si="1564"/>
        <v>17794.923638049451</v>
      </c>
      <c r="AW8336" s="13"/>
      <c r="AX8336" s="13"/>
    </row>
    <row r="8337" spans="1:50" x14ac:dyDescent="0.25">
      <c r="A8337">
        <v>0</v>
      </c>
      <c r="B8337">
        <f t="shared" si="1569"/>
        <v>8326</v>
      </c>
      <c r="N8337" s="3">
        <f t="shared" si="1565"/>
        <v>121.01722501119038</v>
      </c>
      <c r="O8337" s="3">
        <f t="shared" si="1565"/>
        <v>-5.802941417926287</v>
      </c>
      <c r="P8337" s="3">
        <f t="shared" si="1565"/>
        <v>-94.203300467193799</v>
      </c>
      <c r="Q8337" s="3">
        <f t="shared" si="1565"/>
        <v>-310.83798882356376</v>
      </c>
      <c r="R8337" s="3">
        <f t="shared" si="1565"/>
        <v>-65.592620439624312</v>
      </c>
      <c r="S8337" s="3">
        <f t="shared" si="1565"/>
        <v>21.773819428438483</v>
      </c>
      <c r="T8337" s="3">
        <f t="shared" si="1565"/>
        <v>110.20626139068332</v>
      </c>
      <c r="U8337" s="3">
        <f t="shared" si="1565"/>
        <v>6.898719676160904</v>
      </c>
      <c r="W8337" s="3">
        <f t="shared" si="1566"/>
        <v>-5.5264420801912877</v>
      </c>
      <c r="X8337" s="3">
        <f t="shared" si="1567"/>
        <v>30.541562065709009</v>
      </c>
      <c r="Z8337" s="3">
        <f t="shared" si="1568"/>
        <v>5.5264420801912877</v>
      </c>
      <c r="AA8337" s="3">
        <f>Z8336*$AF$4</f>
        <v>18.547133051963076</v>
      </c>
      <c r="AB8337" s="3">
        <f t="shared" si="1570"/>
        <v>13.020690971771788</v>
      </c>
      <c r="AN8337">
        <v>205</v>
      </c>
      <c r="AO8337" s="13">
        <v>276.47039529106246</v>
      </c>
      <c r="AP8337" s="13">
        <f t="shared" si="1562"/>
        <v>-71.470395291062459</v>
      </c>
      <c r="AQ8337" s="13"/>
      <c r="AR8337" s="13"/>
      <c r="AS8337" s="13">
        <f t="shared" si="1563"/>
        <v>71.470395291062459</v>
      </c>
      <c r="AT8337" s="13"/>
      <c r="AU8337" s="13"/>
      <c r="AV8337" s="13">
        <f t="shared" si="1564"/>
        <v>5108.0174030607232</v>
      </c>
      <c r="AW8337" s="13"/>
      <c r="AX8337" s="13"/>
    </row>
    <row r="8338" spans="1:50" x14ac:dyDescent="0.25">
      <c r="A8338">
        <v>0</v>
      </c>
      <c r="B8338">
        <f t="shared" si="1569"/>
        <v>8327</v>
      </c>
      <c r="N8338" s="3">
        <f t="shared" si="1565"/>
        <v>121.03677400011507</v>
      </c>
      <c r="O8338" s="3">
        <f t="shared" si="1565"/>
        <v>-5.7950092288802333</v>
      </c>
      <c r="P8338" s="3">
        <f t="shared" si="1565"/>
        <v>-93.974169301836966</v>
      </c>
      <c r="Q8338" s="3">
        <f t="shared" si="1565"/>
        <v>-329.49159416855446</v>
      </c>
      <c r="R8338" s="3">
        <f t="shared" si="1565"/>
        <v>-74.306325979497103</v>
      </c>
      <c r="S8338" s="3">
        <f t="shared" si="1565"/>
        <v>24.360973054300356</v>
      </c>
      <c r="T8338" s="3">
        <f t="shared" si="1565"/>
        <v>142.61588212771437</v>
      </c>
      <c r="U8338" s="3">
        <f t="shared" si="1565"/>
        <v>10.915913605301967</v>
      </c>
      <c r="W8338" s="3">
        <f t="shared" si="1566"/>
        <v>6.3768276703068238</v>
      </c>
      <c r="X8338" s="3">
        <f t="shared" si="1567"/>
        <v>40.663931136790751</v>
      </c>
      <c r="Z8338" s="3">
        <f t="shared" si="1568"/>
        <v>-6.3768276703068238</v>
      </c>
      <c r="AA8338" s="3">
        <f>Z8337*$AF$4</f>
        <v>4.5415748370803986</v>
      </c>
      <c r="AB8338" s="3">
        <f t="shared" si="1570"/>
        <v>10.918402507387222</v>
      </c>
      <c r="AN8338">
        <v>380</v>
      </c>
      <c r="AO8338" s="13">
        <v>438.69593470773003</v>
      </c>
      <c r="AP8338" s="13">
        <f t="shared" si="1562"/>
        <v>-58.695934707730032</v>
      </c>
      <c r="AQ8338" s="13"/>
      <c r="AR8338" s="13"/>
      <c r="AS8338" s="13">
        <f t="shared" si="1563"/>
        <v>58.695934707730032</v>
      </c>
      <c r="AT8338" s="13"/>
      <c r="AU8338" s="13"/>
      <c r="AV8338" s="13">
        <f t="shared" si="1564"/>
        <v>3445.2127512141069</v>
      </c>
      <c r="AW8338" s="13"/>
      <c r="AX8338" s="13"/>
    </row>
    <row r="8339" spans="1:50" x14ac:dyDescent="0.25">
      <c r="A8339">
        <v>0</v>
      </c>
      <c r="B8339">
        <f t="shared" si="1569"/>
        <v>8328</v>
      </c>
      <c r="N8339" s="3">
        <f t="shared" si="1565"/>
        <v>121.05626072047644</v>
      </c>
      <c r="O8339" s="3">
        <f t="shared" si="1565"/>
        <v>-5.7870651146368761</v>
      </c>
      <c r="P8339" s="3">
        <f t="shared" si="1565"/>
        <v>-87.375697860988282</v>
      </c>
      <c r="Q8339" s="3">
        <f t="shared" si="1565"/>
        <v>-325.69089188155846</v>
      </c>
      <c r="R8339" s="3">
        <f t="shared" si="1565"/>
        <v>-77.928552797977716</v>
      </c>
      <c r="S8339" s="3">
        <f t="shared" si="1565"/>
        <v>20.438085885598184</v>
      </c>
      <c r="T8339" s="3">
        <f t="shared" si="1565"/>
        <v>136.81169242076501</v>
      </c>
      <c r="U8339" s="3">
        <f t="shared" si="1565"/>
        <v>12.000362903633501</v>
      </c>
      <c r="W8339" s="3">
        <f t="shared" si="1566"/>
        <v>4.5385778369556249</v>
      </c>
      <c r="X8339" s="3">
        <f t="shared" si="1567"/>
        <v>20.598688782104798</v>
      </c>
      <c r="Z8339" s="3">
        <f t="shared" si="1568"/>
        <v>-4.5385778369556249</v>
      </c>
      <c r="AA8339" s="3">
        <f>Z8338*$AF$4</f>
        <v>-5.240413211181445</v>
      </c>
      <c r="AB8339" s="3">
        <f t="shared" si="1570"/>
        <v>-0.7018353742258201</v>
      </c>
      <c r="AN8339">
        <v>548</v>
      </c>
      <c r="AO8339" s="13">
        <v>603.21223223753202</v>
      </c>
      <c r="AP8339" s="13">
        <f t="shared" si="1562"/>
        <v>-55.212232237532021</v>
      </c>
      <c r="AQ8339" s="13"/>
      <c r="AR8339" s="13"/>
      <c r="AS8339" s="13">
        <f t="shared" si="1563"/>
        <v>55.212232237532021</v>
      </c>
      <c r="AT8339" s="13"/>
      <c r="AU8339" s="13"/>
      <c r="AV8339" s="13">
        <f t="shared" si="1564"/>
        <v>3048.3905886511702</v>
      </c>
      <c r="AW8339" s="13"/>
      <c r="AX8339" s="13"/>
    </row>
    <row r="8340" spans="1:50" x14ac:dyDescent="0.25">
      <c r="A8340">
        <v>0</v>
      </c>
      <c r="B8340">
        <f t="shared" si="1569"/>
        <v>8329</v>
      </c>
      <c r="N8340" s="3">
        <f t="shared" si="1565"/>
        <v>121.07568516224937</v>
      </c>
      <c r="O8340" s="3">
        <f t="shared" si="1565"/>
        <v>-5.779109091543928</v>
      </c>
      <c r="P8340" s="3">
        <f t="shared" si="1565"/>
        <v>-74.855114465144268</v>
      </c>
      <c r="Q8340" s="3">
        <f t="shared" si="1565"/>
        <v>-299.69489354246434</v>
      </c>
      <c r="R8340" s="3">
        <f t="shared" si="1565"/>
        <v>-76.211105461807321</v>
      </c>
      <c r="S8340" s="3">
        <f t="shared" si="1565"/>
        <v>11.053480394676404</v>
      </c>
      <c r="T8340" s="3">
        <f t="shared" si="1565"/>
        <v>94.348920214511665</v>
      </c>
      <c r="U8340" s="3">
        <f t="shared" si="1565"/>
        <v>9.8607119437502107</v>
      </c>
      <c r="W8340" s="3">
        <f t="shared" si="1566"/>
        <v>-9.1870412841283837</v>
      </c>
      <c r="X8340" s="3">
        <f t="shared" si="1567"/>
        <v>84.401727556279297</v>
      </c>
      <c r="Z8340" s="3">
        <f t="shared" si="1568"/>
        <v>9.1870412841283837</v>
      </c>
      <c r="AA8340" s="3">
        <f>Z8339*$AF$4</f>
        <v>-3.7297578806317633</v>
      </c>
      <c r="AB8340" s="3">
        <f t="shared" si="1570"/>
        <v>-12.916799164760146</v>
      </c>
      <c r="AN8340">
        <v>834</v>
      </c>
      <c r="AO8340" s="13">
        <v>728.617195175603</v>
      </c>
      <c r="AP8340" s="13">
        <f t="shared" si="1562"/>
        <v>105.382804824397</v>
      </c>
      <c r="AQ8340" s="13"/>
      <c r="AR8340" s="13"/>
      <c r="AS8340" s="13">
        <f t="shared" si="1563"/>
        <v>105.382804824397</v>
      </c>
      <c r="AT8340" s="13"/>
      <c r="AU8340" s="13"/>
      <c r="AV8340" s="13">
        <f t="shared" si="1564"/>
        <v>11105.535552656951</v>
      </c>
      <c r="AW8340" s="13"/>
      <c r="AX8340" s="13"/>
    </row>
    <row r="8341" spans="1:50" x14ac:dyDescent="0.25">
      <c r="A8341">
        <v>0</v>
      </c>
      <c r="B8341">
        <f t="shared" si="1569"/>
        <v>8330</v>
      </c>
      <c r="N8341" s="3">
        <f t="shared" si="1565"/>
        <v>121.09504731544072</v>
      </c>
      <c r="O8341" s="3">
        <f t="shared" si="1565"/>
        <v>-5.7711411759736135</v>
      </c>
      <c r="P8341" s="3">
        <f t="shared" si="1565"/>
        <v>-57.261033756897668</v>
      </c>
      <c r="Q8341" s="3">
        <f t="shared" si="1565"/>
        <v>-253.27518347765221</v>
      </c>
      <c r="R8341" s="3">
        <f t="shared" si="1565"/>
        <v>-69.271663676609307</v>
      </c>
      <c r="S8341" s="3">
        <f t="shared" si="1565"/>
        <v>-1.284972963107192</v>
      </c>
      <c r="T8341" s="3">
        <f t="shared" si="1565"/>
        <v>26.605431029997732</v>
      </c>
      <c r="U8341" s="3">
        <f t="shared" si="1565"/>
        <v>5.0718141086410906</v>
      </c>
      <c r="W8341" s="3">
        <f t="shared" si="1566"/>
        <v>-23.077319034516563</v>
      </c>
      <c r="X8341" s="3">
        <f t="shared" si="1567"/>
        <v>532.56265382086042</v>
      </c>
      <c r="Z8341" s="3">
        <f t="shared" si="1568"/>
        <v>23.077319034516563</v>
      </c>
      <c r="AA8341" s="3">
        <f>Z8340*$AF$4</f>
        <v>7.5498186568838648</v>
      </c>
      <c r="AB8341" s="3">
        <f t="shared" si="1570"/>
        <v>-15.527500377632698</v>
      </c>
      <c r="AN8341">
        <v>751</v>
      </c>
      <c r="AO8341" s="13">
        <v>918.53094549589207</v>
      </c>
      <c r="AP8341" s="13">
        <f t="shared" si="1562"/>
        <v>-167.53094549589207</v>
      </c>
      <c r="AQ8341" s="13"/>
      <c r="AR8341" s="13"/>
      <c r="AS8341" s="13">
        <f t="shared" si="1563"/>
        <v>167.53094549589207</v>
      </c>
      <c r="AT8341" s="13"/>
      <c r="AU8341" s="13"/>
      <c r="AV8341" s="13">
        <f t="shared" si="1564"/>
        <v>28066.617698747559</v>
      </c>
      <c r="AW8341" s="13"/>
      <c r="AX8341" s="13"/>
    </row>
    <row r="8342" spans="1:50" x14ac:dyDescent="0.25">
      <c r="A8342">
        <v>0</v>
      </c>
      <c r="B8342">
        <f t="shared" si="1569"/>
        <v>8331</v>
      </c>
      <c r="N8342" s="3">
        <f t="shared" si="1565"/>
        <v>121.11434717008949</v>
      </c>
      <c r="O8342" s="3">
        <f t="shared" si="1565"/>
        <v>-5.7631613843226024</v>
      </c>
      <c r="P8342" s="3">
        <f t="shared" si="1565"/>
        <v>-35.785939667711148</v>
      </c>
      <c r="Q8342" s="3">
        <f t="shared" si="1565"/>
        <v>-189.59518821596856</v>
      </c>
      <c r="R8342" s="3">
        <f t="shared" si="1565"/>
        <v>-57.58571885878645</v>
      </c>
      <c r="S8342" s="3">
        <f t="shared" si="1565"/>
        <v>-13.280039938473937</v>
      </c>
      <c r="T8342" s="3">
        <f t="shared" si="1565"/>
        <v>-48.266961913171158</v>
      </c>
      <c r="U8342" s="3">
        <f t="shared" si="1565"/>
        <v>-1.0797122826707932</v>
      </c>
      <c r="W8342" s="3">
        <f t="shared" si="1566"/>
        <v>-19.227991529371366</v>
      </c>
      <c r="X8342" s="3">
        <f t="shared" si="1567"/>
        <v>369.71565825357698</v>
      </c>
      <c r="Z8342" s="3">
        <f t="shared" si="1568"/>
        <v>19.227991529371366</v>
      </c>
      <c r="AA8342" s="3">
        <f>Z8341*$AF$4</f>
        <v>18.964710009375366</v>
      </c>
      <c r="AB8342" s="3">
        <f t="shared" si="1570"/>
        <v>-0.26328151999599925</v>
      </c>
      <c r="AN8342">
        <v>656</v>
      </c>
      <c r="AO8342" s="13">
        <v>780.52961734790347</v>
      </c>
      <c r="AP8342" s="13">
        <f t="shared" si="1562"/>
        <v>-124.52961734790347</v>
      </c>
      <c r="AQ8342" s="13"/>
      <c r="AR8342" s="13"/>
      <c r="AS8342" s="13">
        <f t="shared" si="1563"/>
        <v>124.52961734790347</v>
      </c>
      <c r="AT8342" s="13"/>
      <c r="AU8342" s="13"/>
      <c r="AV8342" s="13">
        <f t="shared" si="1564"/>
        <v>15507.62559681526</v>
      </c>
      <c r="AW8342" s="13"/>
      <c r="AX8342" s="13"/>
    </row>
    <row r="8343" spans="1:50" x14ac:dyDescent="0.25">
      <c r="A8343">
        <v>17</v>
      </c>
      <c r="B8343">
        <f t="shared" si="1569"/>
        <v>8332</v>
      </c>
      <c r="N8343" s="3">
        <f t="shared" si="1565"/>
        <v>121.13358471626665</v>
      </c>
      <c r="O8343" s="3">
        <f t="shared" si="1565"/>
        <v>-5.7551697330120319</v>
      </c>
      <c r="P8343" s="3">
        <f t="shared" si="1565"/>
        <v>-11.88536176191146</v>
      </c>
      <c r="Q8343" s="3">
        <f t="shared" si="1565"/>
        <v>-112.99459419811521</v>
      </c>
      <c r="R8343" s="3">
        <f t="shared" si="1565"/>
        <v>-41.953993404379773</v>
      </c>
      <c r="S8343" s="3">
        <f t="shared" si="1565"/>
        <v>-21.726250242123186</v>
      </c>
      <c r="T8343" s="3">
        <f t="shared" si="1565"/>
        <v>-110.20626139071449</v>
      </c>
      <c r="U8343" s="3">
        <f t="shared" si="1565"/>
        <v>-6.9411557258826164</v>
      </c>
      <c r="W8343" s="3">
        <f t="shared" si="1566"/>
        <v>20.685181821771721</v>
      </c>
      <c r="X8343" s="3">
        <f t="shared" si="1567"/>
        <v>13.58056505951674</v>
      </c>
      <c r="Z8343" s="3">
        <f t="shared" si="1568"/>
        <v>-3.6851818217717209</v>
      </c>
      <c r="AA8343" s="3">
        <f>Z8342*$AF$4</f>
        <v>15.801371158922095</v>
      </c>
      <c r="AB8343" s="3">
        <f t="shared" si="1570"/>
        <v>36.486552980693816</v>
      </c>
      <c r="AN8343">
        <v>951</v>
      </c>
      <c r="AO8343" s="13">
        <v>620.87833726648455</v>
      </c>
      <c r="AP8343" s="13">
        <f t="shared" si="1562"/>
        <v>330.12166273351545</v>
      </c>
      <c r="AQ8343" s="13"/>
      <c r="AR8343" s="13"/>
      <c r="AS8343" s="13">
        <f t="shared" si="1563"/>
        <v>330.12166273351545</v>
      </c>
      <c r="AT8343" s="13"/>
      <c r="AU8343" s="13"/>
      <c r="AV8343" s="13">
        <f t="shared" si="1564"/>
        <v>108980.31220594092</v>
      </c>
      <c r="AW8343" s="13"/>
      <c r="AX8343" s="13"/>
    </row>
    <row r="8344" spans="1:50" x14ac:dyDescent="0.25">
      <c r="A8344">
        <v>50</v>
      </c>
      <c r="B8344">
        <f t="shared" si="1569"/>
        <v>8333</v>
      </c>
      <c r="N8344" s="3">
        <f t="shared" si="1565"/>
        <v>121.15275994407529</v>
      </c>
      <c r="O8344" s="3">
        <f t="shared" si="1565"/>
        <v>-5.7471662384874369</v>
      </c>
      <c r="P8344" s="3">
        <f t="shared" si="1565"/>
        <v>12.820777011573092</v>
      </c>
      <c r="Q8344" s="3">
        <f t="shared" si="1565"/>
        <v>-28.693605318195601</v>
      </c>
      <c r="R8344" s="3">
        <f t="shared" si="1565"/>
        <v>-23.447575090649536</v>
      </c>
      <c r="S8344" s="3">
        <f t="shared" si="1565"/>
        <v>-24.366502997458277</v>
      </c>
      <c r="T8344" s="3">
        <f t="shared" si="1565"/>
        <v>-142.615882127699</v>
      </c>
      <c r="U8344" s="3">
        <f t="shared" si="1565"/>
        <v>-10.937740402081104</v>
      </c>
      <c r="W8344" s="3">
        <f t="shared" si="1566"/>
        <v>109.17944834272124</v>
      </c>
      <c r="X8344" s="3">
        <f t="shared" si="1567"/>
        <v>3502.2071061488123</v>
      </c>
      <c r="Z8344" s="3">
        <f t="shared" si="1568"/>
        <v>-59.179448342721244</v>
      </c>
      <c r="AA8344" s="3">
        <f>Z8343*$AF$4</f>
        <v>-3.0284455693137828</v>
      </c>
      <c r="AB8344" s="3">
        <f t="shared" si="1570"/>
        <v>106.15100277340746</v>
      </c>
      <c r="AN8344">
        <v>871</v>
      </c>
      <c r="AO8344" s="13">
        <v>784.86488283382198</v>
      </c>
      <c r="AP8344" s="13">
        <f t="shared" si="1562"/>
        <v>86.13511716617802</v>
      </c>
      <c r="AQ8344" s="13"/>
      <c r="AR8344" s="13"/>
      <c r="AS8344" s="13">
        <f t="shared" si="1563"/>
        <v>86.13511716617802</v>
      </c>
      <c r="AT8344" s="13"/>
      <c r="AU8344" s="13"/>
      <c r="AV8344" s="13">
        <f t="shared" si="1564"/>
        <v>7419.2584092312154</v>
      </c>
      <c r="AW8344" s="13"/>
      <c r="AX8344" s="13"/>
    </row>
    <row r="8345" spans="1:50" x14ac:dyDescent="0.25">
      <c r="A8345">
        <v>66</v>
      </c>
      <c r="B8345">
        <f t="shared" si="1569"/>
        <v>8334</v>
      </c>
      <c r="N8345" s="3">
        <f t="shared" si="1565"/>
        <v>121.17187284365046</v>
      </c>
      <c r="O8345" s="3">
        <f t="shared" si="1565"/>
        <v>-5.7391509172187227</v>
      </c>
      <c r="P8345" s="3">
        <f t="shared" si="1565"/>
        <v>36.657954750409537</v>
      </c>
      <c r="Q8345" s="3">
        <f t="shared" si="1565"/>
        <v>57.562805345878253</v>
      </c>
      <c r="R8345" s="3">
        <f t="shared" si="1565"/>
        <v>-3.3345260080231469</v>
      </c>
      <c r="S8345" s="3">
        <f t="shared" si="1565"/>
        <v>-20.495237178363141</v>
      </c>
      <c r="T8345" s="3">
        <f t="shared" si="1565"/>
        <v>-136.81169242074907</v>
      </c>
      <c r="U8345" s="3">
        <f t="shared" si="1565"/>
        <v>-11.99571630971881</v>
      </c>
      <c r="W8345" s="3">
        <f t="shared" si="1566"/>
        <v>248.03069366750918</v>
      </c>
      <c r="X8345" s="3">
        <f t="shared" si="1567"/>
        <v>33135.173437074569</v>
      </c>
      <c r="Z8345" s="3">
        <f t="shared" si="1568"/>
        <v>-182.03069366750918</v>
      </c>
      <c r="AA8345" s="3">
        <f>Z8344*$AF$4</f>
        <v>-48.633078853564889</v>
      </c>
      <c r="AB8345" s="3">
        <f t="shared" si="1570"/>
        <v>199.3976148139443</v>
      </c>
      <c r="AN8345">
        <v>646</v>
      </c>
      <c r="AO8345" s="13">
        <v>657.26292437924121</v>
      </c>
      <c r="AP8345" s="13">
        <f t="shared" si="1562"/>
        <v>-11.262924379241213</v>
      </c>
      <c r="AQ8345" s="13"/>
      <c r="AR8345" s="13"/>
      <c r="AS8345" s="13">
        <f t="shared" si="1563"/>
        <v>11.262924379241213</v>
      </c>
      <c r="AT8345" s="13"/>
      <c r="AU8345" s="13"/>
      <c r="AV8345" s="13">
        <f t="shared" si="1564"/>
        <v>126.85346557250605</v>
      </c>
      <c r="AW8345" s="13"/>
      <c r="AX8345" s="13"/>
    </row>
    <row r="8346" spans="1:50" x14ac:dyDescent="0.25">
      <c r="A8346">
        <v>205</v>
      </c>
      <c r="B8346">
        <f t="shared" si="1569"/>
        <v>8335</v>
      </c>
      <c r="N8346" s="3">
        <f t="shared" si="1565"/>
        <v>121.19092340515938</v>
      </c>
      <c r="O8346" s="3">
        <f t="shared" si="1565"/>
        <v>-5.73112378570013</v>
      </c>
      <c r="P8346" s="3">
        <f t="shared" si="1565"/>
        <v>58.010545614544448</v>
      </c>
      <c r="Q8346" s="3">
        <f t="shared" si="1565"/>
        <v>139.89640595265877</v>
      </c>
      <c r="R8346" s="3">
        <f t="shared" si="1565"/>
        <v>17.007005212455994</v>
      </c>
      <c r="S8346" s="3">
        <f t="shared" si="1565"/>
        <v>-11.14698036109405</v>
      </c>
      <c r="T8346" s="3">
        <f t="shared" si="1565"/>
        <v>-94.348920214475285</v>
      </c>
      <c r="U8346" s="3">
        <f t="shared" si="1565"/>
        <v>-9.8308403451080562</v>
      </c>
      <c r="W8346" s="3">
        <f t="shared" si="1566"/>
        <v>426.06139904008484</v>
      </c>
      <c r="X8346" s="3">
        <f t="shared" si="1567"/>
        <v>48868.142145559621</v>
      </c>
      <c r="Z8346" s="3">
        <f t="shared" si="1568"/>
        <v>-221.06139904008484</v>
      </c>
      <c r="AA8346" s="3">
        <f>Z8345*$AF$4</f>
        <v>-149.59100374902238</v>
      </c>
      <c r="AB8346" s="3">
        <f t="shared" si="1570"/>
        <v>276.47039529106246</v>
      </c>
      <c r="AN8346">
        <v>420</v>
      </c>
      <c r="AO8346" s="13">
        <v>435.95638965098817</v>
      </c>
      <c r="AP8346" s="13">
        <f t="shared" si="1562"/>
        <v>-15.956389650988172</v>
      </c>
      <c r="AQ8346" s="13"/>
      <c r="AR8346" s="13"/>
      <c r="AS8346" s="13">
        <f t="shared" si="1563"/>
        <v>15.956389650988172</v>
      </c>
      <c r="AT8346" s="13"/>
      <c r="AU8346" s="13"/>
      <c r="AV8346" s="13">
        <f t="shared" si="1564"/>
        <v>254.60637069416242</v>
      </c>
      <c r="AW8346" s="13"/>
      <c r="AX8346" s="13"/>
    </row>
    <row r="8347" spans="1:50" x14ac:dyDescent="0.25">
      <c r="A8347">
        <v>380</v>
      </c>
      <c r="B8347">
        <f t="shared" si="1569"/>
        <v>8336</v>
      </c>
      <c r="N8347" s="3">
        <f t="shared" ref="N8347:U8362" si="1571">N$3*COS(N$2*$B8347)+N$4*SIN(N$2*$B8347)</f>
        <v>121.2099116188013</v>
      </c>
      <c r="O8347" s="3">
        <f t="shared" si="1571"/>
        <v>-5.7230848604502063</v>
      </c>
      <c r="P8347" s="3">
        <f t="shared" si="1571"/>
        <v>75.431323009828887</v>
      </c>
      <c r="Q8347" s="3">
        <f t="shared" si="1571"/>
        <v>212.69629768337927</v>
      </c>
      <c r="R8347" s="3">
        <f t="shared" si="1571"/>
        <v>36.183214315169302</v>
      </c>
      <c r="S8347" s="3">
        <f t="shared" si="1571"/>
        <v>1.1801105415615138</v>
      </c>
      <c r="T8347" s="3">
        <f t="shared" si="1571"/>
        <v>-26.605431030080332</v>
      </c>
      <c r="U8347" s="3">
        <f t="shared" si="1571"/>
        <v>-5.0247430149722074</v>
      </c>
      <c r="W8347" s="3">
        <f t="shared" si="1566"/>
        <v>620.36198182488135</v>
      </c>
      <c r="X8347" s="3">
        <f t="shared" si="1567"/>
        <v>57773.882306784595</v>
      </c>
      <c r="Z8347" s="3">
        <f t="shared" si="1568"/>
        <v>-240.36198182488135</v>
      </c>
      <c r="AA8347" s="3">
        <f>Z8346*$AF$4</f>
        <v>-181.66604711715132</v>
      </c>
      <c r="AB8347" s="3">
        <f t="shared" si="1570"/>
        <v>438.69593470773003</v>
      </c>
      <c r="AN8347">
        <v>198</v>
      </c>
      <c r="AO8347" s="13">
        <v>241.73206329385454</v>
      </c>
      <c r="AP8347" s="13">
        <f t="shared" si="1562"/>
        <v>-43.732063293854537</v>
      </c>
      <c r="AQ8347" s="13"/>
      <c r="AR8347" s="13"/>
      <c r="AS8347" s="13">
        <f t="shared" si="1563"/>
        <v>43.732063293854537</v>
      </c>
      <c r="AT8347" s="13"/>
      <c r="AU8347" s="13"/>
      <c r="AV8347" s="13">
        <f t="shared" si="1564"/>
        <v>1912.4933599376993</v>
      </c>
      <c r="AW8347" s="13"/>
      <c r="AX8347" s="13"/>
    </row>
    <row r="8348" spans="1:50" x14ac:dyDescent="0.25">
      <c r="A8348">
        <v>548</v>
      </c>
      <c r="B8348">
        <f t="shared" si="1569"/>
        <v>8337</v>
      </c>
      <c r="N8348" s="3">
        <f t="shared" si="1571"/>
        <v>121.22883747480753</v>
      </c>
      <c r="O8348" s="3">
        <f t="shared" si="1571"/>
        <v>-5.7150341580117763</v>
      </c>
      <c r="P8348" s="3">
        <f t="shared" si="1571"/>
        <v>87.739549081188201</v>
      </c>
      <c r="Q8348" s="3">
        <f t="shared" si="1571"/>
        <v>271.00128822434539</v>
      </c>
      <c r="R8348" s="3">
        <f t="shared" si="1571"/>
        <v>52.88014506131185</v>
      </c>
      <c r="S8348" s="3">
        <f t="shared" si="1571"/>
        <v>13.191837696184409</v>
      </c>
      <c r="T8348" s="3">
        <f t="shared" si="1571"/>
        <v>48.266961913216342</v>
      </c>
      <c r="U8348" s="3">
        <f t="shared" si="1571"/>
        <v>1.1313364267154391</v>
      </c>
      <c r="W8348" s="3">
        <f t="shared" si="1566"/>
        <v>800.73930528140124</v>
      </c>
      <c r="X8348" s="3">
        <f t="shared" si="1567"/>
        <v>63877.156434125332</v>
      </c>
      <c r="Z8348" s="3">
        <f t="shared" si="1568"/>
        <v>-252.73930528140124</v>
      </c>
      <c r="AA8348" s="3">
        <f>Z8347*$AF$4</f>
        <v>-197.52707304386925</v>
      </c>
      <c r="AB8348" s="3">
        <f t="shared" si="1570"/>
        <v>603.21223223753202</v>
      </c>
      <c r="AN8348">
        <v>23</v>
      </c>
      <c r="AO8348" s="13">
        <v>74.566109409520834</v>
      </c>
      <c r="AP8348" s="13">
        <f t="shared" si="1562"/>
        <v>-51.566109409520834</v>
      </c>
      <c r="AQ8348" s="13"/>
      <c r="AR8348" s="13"/>
      <c r="AS8348" s="13">
        <f t="shared" si="1563"/>
        <v>51.566109409520834</v>
      </c>
      <c r="AT8348" s="13"/>
      <c r="AU8348" s="13"/>
      <c r="AV8348" s="13">
        <f t="shared" si="1564"/>
        <v>2659.0636396346731</v>
      </c>
      <c r="AW8348" s="13"/>
      <c r="AX8348" s="13"/>
    </row>
    <row r="8349" spans="1:50" x14ac:dyDescent="0.25">
      <c r="A8349">
        <v>834</v>
      </c>
      <c r="B8349">
        <f t="shared" si="1569"/>
        <v>8338</v>
      </c>
      <c r="N8349" s="3">
        <f t="shared" si="1571"/>
        <v>121.24770096344152</v>
      </c>
      <c r="O8349" s="3">
        <f t="shared" si="1571"/>
        <v>-5.7069716949518732</v>
      </c>
      <c r="P8349" s="3">
        <f t="shared" si="1571"/>
        <v>94.101002248183249</v>
      </c>
      <c r="Q8349" s="3">
        <f t="shared" si="1571"/>
        <v>310.83798882360111</v>
      </c>
      <c r="R8349" s="3">
        <f t="shared" si="1571"/>
        <v>65.953721674212886</v>
      </c>
      <c r="S8349" s="3">
        <f t="shared" si="1571"/>
        <v>21.678278674200314</v>
      </c>
      <c r="T8349" s="3">
        <f t="shared" si="1571"/>
        <v>110.20626139074565</v>
      </c>
      <c r="U8349" s="3">
        <f t="shared" si="1571"/>
        <v>6.9834632217290604</v>
      </c>
      <c r="W8349" s="3">
        <f t="shared" si="1566"/>
        <v>936.3158288628058</v>
      </c>
      <c r="X8349" s="3">
        <f t="shared" si="1567"/>
        <v>10468.528835882964</v>
      </c>
      <c r="Z8349" s="3">
        <f t="shared" si="1568"/>
        <v>-102.3158288628058</v>
      </c>
      <c r="AA8349" s="3">
        <f>Z8348*$AF$4</f>
        <v>-207.69863368720274</v>
      </c>
      <c r="AB8349" s="3">
        <f t="shared" si="1570"/>
        <v>728.617195175603</v>
      </c>
      <c r="AN8349">
        <v>0</v>
      </c>
      <c r="AO8349" s="13">
        <v>-39.375232179621719</v>
      </c>
      <c r="AP8349" s="13">
        <f t="shared" si="1562"/>
        <v>39.375232179621719</v>
      </c>
      <c r="AQ8349" s="13"/>
      <c r="AR8349" s="13"/>
      <c r="AS8349" s="13">
        <f t="shared" si="1563"/>
        <v>39.375232179621719</v>
      </c>
      <c r="AT8349" s="13"/>
      <c r="AU8349" s="13"/>
      <c r="AV8349" s="13">
        <f t="shared" si="1564"/>
        <v>1550.4089091991177</v>
      </c>
      <c r="AW8349" s="13"/>
      <c r="AX8349" s="13"/>
    </row>
    <row r="8350" spans="1:50" x14ac:dyDescent="0.25">
      <c r="A8350">
        <v>751</v>
      </c>
      <c r="B8350">
        <f t="shared" si="1569"/>
        <v>8339</v>
      </c>
      <c r="N8350" s="3">
        <f t="shared" si="1571"/>
        <v>121.26650207499871</v>
      </c>
      <c r="O8350" s="3">
        <f t="shared" si="1571"/>
        <v>-5.6988974878617569</v>
      </c>
      <c r="P8350" s="3">
        <f t="shared" si="1571"/>
        <v>94.084518711546835</v>
      </c>
      <c r="Q8350" s="3">
        <f t="shared" si="1571"/>
        <v>329.49159416855088</v>
      </c>
      <c r="R8350" s="3">
        <f t="shared" si="1571"/>
        <v>74.508141054208409</v>
      </c>
      <c r="S8350" s="3">
        <f t="shared" si="1571"/>
        <v>24.371581660125578</v>
      </c>
      <c r="T8350" s="3">
        <f t="shared" si="1571"/>
        <v>142.61588212770775</v>
      </c>
      <c r="U8350" s="3">
        <f t="shared" si="1571"/>
        <v>10.959364626137017</v>
      </c>
      <c r="W8350" s="3">
        <f t="shared" si="1566"/>
        <v>1002.6130704970573</v>
      </c>
      <c r="X8350" s="3">
        <f t="shared" si="1567"/>
        <v>63309.137244957106</v>
      </c>
      <c r="Z8350" s="3">
        <f t="shared" si="1568"/>
        <v>-251.61307049705727</v>
      </c>
      <c r="AA8350" s="3">
        <f>Z8349*$AF$4</f>
        <v>-84.082125001165181</v>
      </c>
      <c r="AB8350" s="3">
        <f t="shared" si="1570"/>
        <v>918.53094549589207</v>
      </c>
      <c r="AN8350">
        <v>0</v>
      </c>
      <c r="AO8350" s="13">
        <v>-25.20964291120578</v>
      </c>
      <c r="AP8350" s="13">
        <f t="shared" si="1562"/>
        <v>25.20964291120578</v>
      </c>
      <c r="AQ8350" s="13"/>
      <c r="AR8350" s="13"/>
      <c r="AS8350" s="13">
        <f t="shared" si="1563"/>
        <v>25.20964291120578</v>
      </c>
      <c r="AT8350" s="13"/>
      <c r="AU8350" s="13"/>
      <c r="AV8350" s="13">
        <f t="shared" si="1564"/>
        <v>635.52609571050778</v>
      </c>
      <c r="AW8350" s="13"/>
      <c r="AX8350" s="13"/>
    </row>
    <row r="8351" spans="1:50" x14ac:dyDescent="0.25">
      <c r="A8351">
        <v>656</v>
      </c>
      <c r="B8351">
        <f t="shared" si="1569"/>
        <v>8340</v>
      </c>
      <c r="N8351" s="3">
        <f t="shared" si="1571"/>
        <v>121.28524079980673</v>
      </c>
      <c r="O8351" s="3">
        <f t="shared" si="1571"/>
        <v>-5.6908115533568493</v>
      </c>
      <c r="P8351" s="3">
        <f t="shared" si="1571"/>
        <v>87.691215685254946</v>
      </c>
      <c r="Q8351" s="3">
        <f t="shared" si="1571"/>
        <v>325.69089188153947</v>
      </c>
      <c r="R8351" s="3">
        <f t="shared" si="1571"/>
        <v>77.957253318728107</v>
      </c>
      <c r="S8351" s="3">
        <f t="shared" si="1571"/>
        <v>20.552008888521801</v>
      </c>
      <c r="T8351" s="3">
        <f t="shared" si="1571"/>
        <v>136.81169242073312</v>
      </c>
      <c r="U8351" s="3">
        <f t="shared" si="1571"/>
        <v>11.990847548808876</v>
      </c>
      <c r="W8351" s="3">
        <f t="shared" si="1566"/>
        <v>987.30272255168018</v>
      </c>
      <c r="X8351" s="3">
        <f t="shared" si="1567"/>
        <v>109761.49397015557</v>
      </c>
      <c r="Z8351" s="3">
        <f t="shared" si="1568"/>
        <v>-331.30272255168018</v>
      </c>
      <c r="AA8351" s="3">
        <f>Z8350*$AF$4</f>
        <v>-206.77310520377671</v>
      </c>
      <c r="AB8351" s="3">
        <f t="shared" si="1570"/>
        <v>780.52961734790347</v>
      </c>
      <c r="AN8351">
        <v>0</v>
      </c>
      <c r="AO8351" s="13">
        <v>0.6991548892064543</v>
      </c>
      <c r="AP8351" s="13">
        <f t="shared" si="1562"/>
        <v>-0.6991548892064543</v>
      </c>
      <c r="AQ8351" s="13"/>
      <c r="AR8351" s="13"/>
      <c r="AS8351" s="13">
        <f t="shared" si="1563"/>
        <v>0.6991548892064543</v>
      </c>
      <c r="AT8351" s="13"/>
      <c r="AU8351" s="13"/>
      <c r="AV8351" s="13">
        <f t="shared" si="1564"/>
        <v>0.48881755910128938</v>
      </c>
      <c r="AW8351" s="13"/>
      <c r="AX8351" s="13"/>
    </row>
    <row r="8352" spans="1:50" x14ac:dyDescent="0.25">
      <c r="A8352">
        <v>951</v>
      </c>
      <c r="B8352">
        <f t="shared" si="1569"/>
        <v>8341</v>
      </c>
      <c r="N8352" s="3">
        <f t="shared" si="1571"/>
        <v>121.30391712822521</v>
      </c>
      <c r="O8352" s="3">
        <f t="shared" si="1571"/>
        <v>-5.6827139080767042</v>
      </c>
      <c r="P8352" s="3">
        <f t="shared" si="1571"/>
        <v>75.354415674430044</v>
      </c>
      <c r="Q8352" s="3">
        <f t="shared" si="1571"/>
        <v>299.69489354248179</v>
      </c>
      <c r="R8352" s="3">
        <f t="shared" si="1571"/>
        <v>76.064724865336345</v>
      </c>
      <c r="S8352" s="3">
        <f t="shared" si="1571"/>
        <v>11.240273879534314</v>
      </c>
      <c r="T8352" s="3">
        <f t="shared" si="1571"/>
        <v>94.34892021453912</v>
      </c>
      <c r="U8352" s="3">
        <f t="shared" si="1571"/>
        <v>9.8007866741157557</v>
      </c>
      <c r="W8352" s="3">
        <f t="shared" si="1566"/>
        <v>893.13960163222976</v>
      </c>
      <c r="X8352" s="3">
        <f t="shared" si="1567"/>
        <v>3347.8256992770694</v>
      </c>
      <c r="Z8352" s="3">
        <f t="shared" si="1568"/>
        <v>57.860398367770244</v>
      </c>
      <c r="AA8352" s="3">
        <f>Z8351*$AF$4</f>
        <v>-272.26126436574526</v>
      </c>
      <c r="AB8352" s="3">
        <f t="shared" si="1570"/>
        <v>620.87833726648455</v>
      </c>
      <c r="AN8352">
        <v>0</v>
      </c>
      <c r="AO8352" s="13">
        <v>13.025779261431651</v>
      </c>
      <c r="AP8352" s="13">
        <f t="shared" si="1562"/>
        <v>-13.025779261431651</v>
      </c>
      <c r="AQ8352" s="13"/>
      <c r="AR8352" s="13"/>
      <c r="AS8352" s="13">
        <f t="shared" si="1563"/>
        <v>13.025779261431651</v>
      </c>
      <c r="AT8352" s="13"/>
      <c r="AU8352" s="13"/>
      <c r="AV8352" s="13">
        <f t="shared" si="1564"/>
        <v>169.67092536754291</v>
      </c>
      <c r="AW8352" s="13"/>
      <c r="AX8352" s="13"/>
    </row>
    <row r="8353" spans="1:50" x14ac:dyDescent="0.25">
      <c r="A8353">
        <v>871</v>
      </c>
      <c r="B8353">
        <f t="shared" si="1569"/>
        <v>8342</v>
      </c>
      <c r="N8353" s="3">
        <f t="shared" si="1571"/>
        <v>121.32253105064596</v>
      </c>
      <c r="O8353" s="3">
        <f t="shared" si="1571"/>
        <v>-5.6746045686849715</v>
      </c>
      <c r="P8353" s="3">
        <f t="shared" si="1571"/>
        <v>57.910276931528166</v>
      </c>
      <c r="Q8353" s="3">
        <f t="shared" si="1571"/>
        <v>253.27518347767869</v>
      </c>
      <c r="R8353" s="3">
        <f t="shared" si="1571"/>
        <v>68.960231979639389</v>
      </c>
      <c r="S8353" s="3">
        <f t="shared" si="1571"/>
        <v>-1.0752262637237955</v>
      </c>
      <c r="T8353" s="3">
        <f t="shared" si="1571"/>
        <v>26.60543103003323</v>
      </c>
      <c r="U8353" s="3">
        <f t="shared" si="1571"/>
        <v>4.9775788604115281</v>
      </c>
      <c r="W8353" s="3">
        <f t="shared" si="1566"/>
        <v>737.31578605917207</v>
      </c>
      <c r="X8353" s="3">
        <f t="shared" si="1567"/>
        <v>17871.469056977054</v>
      </c>
      <c r="Z8353" s="3">
        <f t="shared" si="1568"/>
        <v>133.68421394082793</v>
      </c>
      <c r="AA8353" s="3">
        <f>Z8352*$AF$4</f>
        <v>47.549096774649911</v>
      </c>
      <c r="AB8353" s="3">
        <f t="shared" si="1570"/>
        <v>784.86488283382198</v>
      </c>
      <c r="AN8353">
        <v>0</v>
      </c>
      <c r="AO8353" s="13">
        <v>10.961012340742691</v>
      </c>
      <c r="AP8353" s="13">
        <f t="shared" si="1562"/>
        <v>-10.961012340742691</v>
      </c>
      <c r="AQ8353" s="13"/>
      <c r="AR8353" s="13"/>
      <c r="AS8353" s="13">
        <f t="shared" si="1563"/>
        <v>10.961012340742691</v>
      </c>
      <c r="AT8353" s="13"/>
      <c r="AU8353" s="13"/>
      <c r="AV8353" s="13">
        <f t="shared" si="1564"/>
        <v>120.14379153391357</v>
      </c>
      <c r="AW8353" s="13"/>
      <c r="AX8353" s="13"/>
    </row>
    <row r="8354" spans="1:50" x14ac:dyDescent="0.25">
      <c r="A8354">
        <v>646</v>
      </c>
      <c r="B8354">
        <f t="shared" si="1569"/>
        <v>8343</v>
      </c>
      <c r="N8354" s="3">
        <f t="shared" si="1571"/>
        <v>121.34108255749285</v>
      </c>
      <c r="O8354" s="3">
        <f t="shared" si="1571"/>
        <v>-5.6664835518693701</v>
      </c>
      <c r="P8354" s="3">
        <f t="shared" si="1571"/>
        <v>36.541120686817656</v>
      </c>
      <c r="Q8354" s="3">
        <f t="shared" si="1571"/>
        <v>189.59518821587906</v>
      </c>
      <c r="R8354" s="3">
        <f t="shared" si="1571"/>
        <v>57.130575400026466</v>
      </c>
      <c r="S8354" s="3">
        <f t="shared" si="1571"/>
        <v>-13.10339113411915</v>
      </c>
      <c r="T8354" s="3">
        <f t="shared" si="1571"/>
        <v>-48.266961913261532</v>
      </c>
      <c r="U8354" s="3">
        <f t="shared" si="1571"/>
        <v>-1.1829396178016429</v>
      </c>
      <c r="W8354" s="3">
        <f t="shared" si="1566"/>
        <v>547.40257420480816</v>
      </c>
      <c r="X8354" s="3">
        <f t="shared" si="1567"/>
        <v>9721.4523734383602</v>
      </c>
      <c r="Z8354" s="3">
        <f t="shared" si="1568"/>
        <v>98.597425795191839</v>
      </c>
      <c r="AA8354" s="3">
        <f>Z8353*$AF$4</f>
        <v>109.86035017443299</v>
      </c>
      <c r="AB8354" s="3">
        <f t="shared" si="1570"/>
        <v>657.26292437924121</v>
      </c>
      <c r="AN8354">
        <v>0</v>
      </c>
      <c r="AO8354" s="13">
        <v>-0.64187335133761181</v>
      </c>
      <c r="AP8354" s="13">
        <f t="shared" si="1562"/>
        <v>0.64187335133761181</v>
      </c>
      <c r="AQ8354" s="13"/>
      <c r="AR8354" s="13"/>
      <c r="AS8354" s="13">
        <f t="shared" si="1563"/>
        <v>0.64187335133761181</v>
      </c>
      <c r="AT8354" s="13"/>
      <c r="AU8354" s="13"/>
      <c r="AV8354" s="13">
        <f t="shared" si="1564"/>
        <v>0.41200139915737727</v>
      </c>
      <c r="AW8354" s="13"/>
      <c r="AX8354" s="13"/>
    </row>
    <row r="8355" spans="1:50" x14ac:dyDescent="0.25">
      <c r="A8355">
        <v>420</v>
      </c>
      <c r="B8355">
        <f t="shared" si="1569"/>
        <v>8344</v>
      </c>
      <c r="N8355" s="3">
        <f t="shared" si="1571"/>
        <v>121.35957163922187</v>
      </c>
      <c r="O8355" s="3">
        <f t="shared" si="1571"/>
        <v>-5.6583508743416564</v>
      </c>
      <c r="P8355" s="3">
        <f t="shared" si="1571"/>
        <v>12.695296295663862</v>
      </c>
      <c r="Q8355" s="3">
        <f t="shared" si="1571"/>
        <v>112.99459419815389</v>
      </c>
      <c r="R8355" s="3">
        <f t="shared" si="1571"/>
        <v>41.386324670375927</v>
      </c>
      <c r="S8355" s="3">
        <f t="shared" si="1571"/>
        <v>-21.629905613108349</v>
      </c>
      <c r="T8355" s="3">
        <f t="shared" si="1571"/>
        <v>-110.206261390691</v>
      </c>
      <c r="U8355" s="3">
        <f t="shared" si="1571"/>
        <v>-7.0256413801609714</v>
      </c>
      <c r="W8355" s="3">
        <f t="shared" si="1566"/>
        <v>354.93001110675743</v>
      </c>
      <c r="X8355" s="3">
        <f t="shared" si="1567"/>
        <v>4234.1034545667108</v>
      </c>
      <c r="Z8355" s="3">
        <f t="shared" si="1568"/>
        <v>65.069988893242567</v>
      </c>
      <c r="AA8355" s="3">
        <f>Z8354*$AF$4</f>
        <v>81.02637854423071</v>
      </c>
      <c r="AB8355" s="3">
        <f t="shared" si="1570"/>
        <v>435.95638965098817</v>
      </c>
      <c r="AN8355">
        <v>0</v>
      </c>
      <c r="AO8355" s="13">
        <v>-12.859798375107804</v>
      </c>
      <c r="AP8355" s="13">
        <f t="shared" si="1562"/>
        <v>12.859798375107804</v>
      </c>
      <c r="AQ8355" s="13"/>
      <c r="AR8355" s="13"/>
      <c r="AS8355" s="13">
        <f t="shared" si="1563"/>
        <v>12.859798375107804</v>
      </c>
      <c r="AT8355" s="13"/>
      <c r="AU8355" s="13"/>
      <c r="AV8355" s="13">
        <f t="shared" si="1564"/>
        <v>165.37441424842532</v>
      </c>
      <c r="AW8355" s="13"/>
      <c r="AX8355" s="13"/>
    </row>
    <row r="8356" spans="1:50" x14ac:dyDescent="0.25">
      <c r="A8356">
        <v>198</v>
      </c>
      <c r="B8356">
        <f t="shared" si="1569"/>
        <v>8345</v>
      </c>
      <c r="N8356" s="3">
        <f t="shared" si="1571"/>
        <v>121.37799828632113</v>
      </c>
      <c r="O8356" s="3">
        <f t="shared" si="1571"/>
        <v>-5.6502065528375525</v>
      </c>
      <c r="P8356" s="3">
        <f t="shared" si="1571"/>
        <v>-12.01098435284022</v>
      </c>
      <c r="Q8356" s="3">
        <f t="shared" si="1571"/>
        <v>28.693605318086775</v>
      </c>
      <c r="R8356" s="3">
        <f t="shared" si="1571"/>
        <v>22.806277813838562</v>
      </c>
      <c r="S8356" s="3">
        <f t="shared" si="1571"/>
        <v>-24.376208948241533</v>
      </c>
      <c r="T8356" s="3">
        <f t="shared" si="1571"/>
        <v>-142.61588212771656</v>
      </c>
      <c r="U8356" s="3">
        <f t="shared" si="1571"/>
        <v>-10.980785876977665</v>
      </c>
      <c r="W8356" s="3">
        <f t="shared" si="1566"/>
        <v>188.25819712127674</v>
      </c>
      <c r="X8356" s="3">
        <f t="shared" si="1567"/>
        <v>94.902723327900858</v>
      </c>
      <c r="Z8356" s="3">
        <f t="shared" si="1568"/>
        <v>9.7418028787232629</v>
      </c>
      <c r="AA8356" s="3">
        <f>Z8355*$AF$4</f>
        <v>53.473866172577807</v>
      </c>
      <c r="AB8356" s="3">
        <f t="shared" si="1570"/>
        <v>241.73206329385454</v>
      </c>
      <c r="AN8356">
        <v>0</v>
      </c>
      <c r="AO8356" s="13">
        <v>-15.486208070558019</v>
      </c>
      <c r="AP8356" s="13">
        <f t="shared" si="1562"/>
        <v>15.486208070558019</v>
      </c>
      <c r="AQ8356" s="13"/>
      <c r="AR8356" s="13"/>
      <c r="AS8356" s="13">
        <f t="shared" si="1563"/>
        <v>15.486208070558019</v>
      </c>
      <c r="AT8356" s="13"/>
      <c r="AU8356" s="13"/>
      <c r="AV8356" s="13">
        <f t="shared" si="1564"/>
        <v>239.82264040461632</v>
      </c>
      <c r="AW8356" s="13"/>
      <c r="AX8356" s="13"/>
    </row>
    <row r="8357" spans="1:50" x14ac:dyDescent="0.25">
      <c r="A8357">
        <v>23</v>
      </c>
      <c r="B8357">
        <f t="shared" si="1569"/>
        <v>8346</v>
      </c>
      <c r="N8357" s="3">
        <f t="shared" si="1571"/>
        <v>121.39636248931089</v>
      </c>
      <c r="O8357" s="3">
        <f t="shared" si="1571"/>
        <v>-5.642050604116772</v>
      </c>
      <c r="P8357" s="3">
        <f t="shared" si="1571"/>
        <v>-35.903189740503976</v>
      </c>
      <c r="Q8357" s="3">
        <f t="shared" si="1571"/>
        <v>-57.56280534583771</v>
      </c>
      <c r="R8357" s="3">
        <f t="shared" si="1571"/>
        <v>2.6635419577756565</v>
      </c>
      <c r="S8357" s="3">
        <f t="shared" si="1571"/>
        <v>-20.608399964620254</v>
      </c>
      <c r="T8357" s="3">
        <f t="shared" si="1571"/>
        <v>-136.81169242076109</v>
      </c>
      <c r="U8357" s="3">
        <f t="shared" si="1571"/>
        <v>-11.985756711075716</v>
      </c>
      <c r="W8357" s="3">
        <f t="shared" si="1566"/>
        <v>66.560393221814849</v>
      </c>
      <c r="X8357" s="3">
        <f t="shared" si="1567"/>
        <v>1897.5078576391329</v>
      </c>
      <c r="Z8357" s="3">
        <f t="shared" si="1568"/>
        <v>-43.560393221814849</v>
      </c>
      <c r="AA8357" s="3">
        <f>Z8356*$AF$4</f>
        <v>8.0057161877059908</v>
      </c>
      <c r="AB8357" s="3">
        <f t="shared" si="1570"/>
        <v>74.566109409520834</v>
      </c>
      <c r="AN8357">
        <v>0</v>
      </c>
      <c r="AO8357" s="13">
        <v>-0.23766710999965568</v>
      </c>
      <c r="AP8357" s="13">
        <f t="shared" si="1562"/>
        <v>0.23766710999965568</v>
      </c>
      <c r="AQ8357" s="13"/>
      <c r="AR8357" s="13"/>
      <c r="AS8357" s="13">
        <f t="shared" si="1563"/>
        <v>0.23766710999965568</v>
      </c>
      <c r="AT8357" s="13"/>
      <c r="AU8357" s="13"/>
      <c r="AV8357" s="13">
        <f t="shared" si="1564"/>
        <v>5.6485655175588435E-2</v>
      </c>
      <c r="AW8357" s="13"/>
      <c r="AX8357" s="13"/>
    </row>
    <row r="8358" spans="1:50" x14ac:dyDescent="0.25">
      <c r="A8358">
        <v>0</v>
      </c>
      <c r="B8358">
        <f t="shared" si="1569"/>
        <v>8347</v>
      </c>
      <c r="N8358" s="3">
        <f t="shared" si="1571"/>
        <v>121.41466423874348</v>
      </c>
      <c r="O8358" s="3">
        <f t="shared" si="1571"/>
        <v>-5.6338830449629471</v>
      </c>
      <c r="P8358" s="3">
        <f t="shared" si="1571"/>
        <v>-57.361964387240263</v>
      </c>
      <c r="Q8358" s="3">
        <f t="shared" si="1571"/>
        <v>-139.89640595262145</v>
      </c>
      <c r="R8358" s="3">
        <f t="shared" si="1571"/>
        <v>-17.661700125351842</v>
      </c>
      <c r="S8358" s="3">
        <f t="shared" si="1571"/>
        <v>-11.333359222191438</v>
      </c>
      <c r="T8358" s="3">
        <f t="shared" si="1571"/>
        <v>-94.348920214502712</v>
      </c>
      <c r="U8358" s="3">
        <f t="shared" si="1571"/>
        <v>-9.7705514873831518</v>
      </c>
      <c r="W8358" s="3">
        <f t="shared" si="1566"/>
        <v>-3.5777366338664933</v>
      </c>
      <c r="X8358" s="3">
        <f t="shared" si="1567"/>
        <v>12.800199421310346</v>
      </c>
      <c r="Z8358" s="3">
        <f t="shared" si="1568"/>
        <v>3.5777366338664933</v>
      </c>
      <c r="AA8358" s="3">
        <f>Z8357*$AF$4</f>
        <v>-35.797495545755226</v>
      </c>
      <c r="AB8358" s="3">
        <f t="shared" si="1570"/>
        <v>-39.375232179621719</v>
      </c>
      <c r="AN8358">
        <v>30</v>
      </c>
      <c r="AO8358" s="13">
        <v>36.510507431693853</v>
      </c>
      <c r="AP8358" s="13">
        <f t="shared" si="1562"/>
        <v>-6.5105074316938527</v>
      </c>
      <c r="AQ8358" s="13"/>
      <c r="AR8358" s="13"/>
      <c r="AS8358" s="13">
        <f t="shared" si="1563"/>
        <v>6.5105074316938527</v>
      </c>
      <c r="AT8358" s="13"/>
      <c r="AU8358" s="13"/>
      <c r="AV8358" s="13">
        <f t="shared" si="1564"/>
        <v>42.386707018140889</v>
      </c>
      <c r="AW8358" s="13"/>
      <c r="AX8358" s="13"/>
    </row>
    <row r="8359" spans="1:50" x14ac:dyDescent="0.25">
      <c r="A8359">
        <v>0</v>
      </c>
      <c r="B8359">
        <f t="shared" si="1569"/>
        <v>8348</v>
      </c>
      <c r="N8359" s="3">
        <f t="shared" si="1571"/>
        <v>121.43290352520339</v>
      </c>
      <c r="O8359" s="3">
        <f t="shared" si="1571"/>
        <v>-5.6257038921836013</v>
      </c>
      <c r="P8359" s="3">
        <f t="shared" si="1571"/>
        <v>-74.932884820804119</v>
      </c>
      <c r="Q8359" s="3">
        <f t="shared" si="1571"/>
        <v>-212.69629768346294</v>
      </c>
      <c r="R8359" s="3">
        <f t="shared" si="1571"/>
        <v>-36.776760313647785</v>
      </c>
      <c r="S8359" s="3">
        <f t="shared" si="1571"/>
        <v>0.97032207215052857</v>
      </c>
      <c r="T8359" s="3">
        <f t="shared" si="1571"/>
        <v>-26.605431029986121</v>
      </c>
      <c r="U8359" s="3">
        <f t="shared" si="1571"/>
        <v>-4.9303225184640809</v>
      </c>
      <c r="W8359" s="3">
        <f t="shared" si="1566"/>
        <v>-28.149791099550924</v>
      </c>
      <c r="X8359" s="3">
        <f t="shared" si="1567"/>
        <v>792.41073894835642</v>
      </c>
      <c r="Z8359" s="3">
        <f t="shared" si="1568"/>
        <v>28.149791099550924</v>
      </c>
      <c r="AA8359" s="3">
        <f>Z8358*$AF$4</f>
        <v>2.9401481883451455</v>
      </c>
      <c r="AB8359" s="3">
        <f t="shared" si="1570"/>
        <v>-25.20964291120578</v>
      </c>
      <c r="AN8359">
        <v>196</v>
      </c>
      <c r="AO8359" s="13">
        <v>116.881384991952</v>
      </c>
      <c r="AP8359" s="13">
        <f t="shared" si="1562"/>
        <v>79.118615008047996</v>
      </c>
      <c r="AQ8359" s="13"/>
      <c r="AR8359" s="13"/>
      <c r="AS8359" s="13">
        <f t="shared" si="1563"/>
        <v>79.118615008047996</v>
      </c>
      <c r="AT8359" s="13"/>
      <c r="AU8359" s="13"/>
      <c r="AV8359" s="13">
        <f t="shared" si="1564"/>
        <v>6259.7552407917174</v>
      </c>
      <c r="AW8359" s="13"/>
      <c r="AX8359" s="13"/>
    </row>
    <row r="8360" spans="1:50" x14ac:dyDescent="0.25">
      <c r="A8360">
        <v>0</v>
      </c>
      <c r="B8360">
        <f t="shared" si="1569"/>
        <v>8349</v>
      </c>
      <c r="N8360" s="3">
        <f t="shared" si="1571"/>
        <v>121.45108033930723</v>
      </c>
      <c r="O8360" s="3">
        <f t="shared" si="1571"/>
        <v>-5.6175131626101171</v>
      </c>
      <c r="P8360" s="3">
        <f t="shared" si="1571"/>
        <v>-87.425036856671937</v>
      </c>
      <c r="Q8360" s="3">
        <f t="shared" si="1571"/>
        <v>-271.00128822432174</v>
      </c>
      <c r="R8360" s="3">
        <f t="shared" si="1571"/>
        <v>-53.371872299573695</v>
      </c>
      <c r="S8360" s="3">
        <f t="shared" si="1571"/>
        <v>13.01470189031777</v>
      </c>
      <c r="T8360" s="3">
        <f t="shared" si="1571"/>
        <v>48.266961913182286</v>
      </c>
      <c r="U8360" s="3">
        <f t="shared" si="1571"/>
        <v>1.2345209002328894</v>
      </c>
      <c r="W8360" s="3">
        <f t="shared" si="1566"/>
        <v>-22.4340619384935</v>
      </c>
      <c r="X8360" s="3">
        <f t="shared" si="1567"/>
        <v>503.28713506016271</v>
      </c>
      <c r="Z8360" s="3">
        <f t="shared" si="1568"/>
        <v>22.4340619384935</v>
      </c>
      <c r="AA8360" s="3">
        <f>Z8359*$AF$4</f>
        <v>23.133216827699954</v>
      </c>
      <c r="AB8360" s="3">
        <f t="shared" si="1570"/>
        <v>0.6991548892064543</v>
      </c>
      <c r="AN8360">
        <v>425</v>
      </c>
      <c r="AO8360" s="13">
        <v>319.47807962578912</v>
      </c>
      <c r="AP8360" s="13">
        <f t="shared" si="1562"/>
        <v>105.52192037421088</v>
      </c>
      <c r="AQ8360" s="13"/>
      <c r="AR8360" s="13"/>
      <c r="AS8360" s="13">
        <f t="shared" si="1563"/>
        <v>105.52192037421088</v>
      </c>
      <c r="AT8360" s="13"/>
      <c r="AU8360" s="13"/>
      <c r="AV8360" s="13">
        <f t="shared" si="1564"/>
        <v>11134.875679461302</v>
      </c>
      <c r="AW8360" s="13"/>
      <c r="AX8360" s="13"/>
    </row>
    <row r="8361" spans="1:50" x14ac:dyDescent="0.25">
      <c r="A8361">
        <v>0</v>
      </c>
      <c r="B8361">
        <f t="shared" si="1569"/>
        <v>8350</v>
      </c>
      <c r="N8361" s="3">
        <f t="shared" si="1571"/>
        <v>121.46919467170376</v>
      </c>
      <c r="O8361" s="3">
        <f t="shared" si="1571"/>
        <v>-5.6093108730976979</v>
      </c>
      <c r="P8361" s="3">
        <f t="shared" si="1571"/>
        <v>-93.991732860600095</v>
      </c>
      <c r="Q8361" s="3">
        <f t="shared" si="1571"/>
        <v>-310.83798882358701</v>
      </c>
      <c r="R8361" s="3">
        <f t="shared" si="1571"/>
        <v>-66.309936940547459</v>
      </c>
      <c r="S8361" s="3">
        <f t="shared" si="1571"/>
        <v>21.581131954751992</v>
      </c>
      <c r="T8361" s="3">
        <f t="shared" si="1571"/>
        <v>110.20626139072216</v>
      </c>
      <c r="U8361" s="3">
        <f t="shared" si="1571"/>
        <v>7.0676894200076479</v>
      </c>
      <c r="W8361" s="3">
        <f t="shared" si="1566"/>
        <v>-5.4103084990029231</v>
      </c>
      <c r="X8361" s="3">
        <f t="shared" si="1567"/>
        <v>29.271438054383264</v>
      </c>
      <c r="Z8361" s="3">
        <f t="shared" si="1568"/>
        <v>5.4103084990029231</v>
      </c>
      <c r="AA8361" s="3">
        <f>Z8360*$AF$4</f>
        <v>18.436087760434575</v>
      </c>
      <c r="AB8361" s="3">
        <f t="shared" si="1570"/>
        <v>13.025779261431651</v>
      </c>
      <c r="AN8361">
        <v>651</v>
      </c>
      <c r="AO8361" s="13">
        <v>571.66851668892241</v>
      </c>
      <c r="AP8361" s="13">
        <f t="shared" si="1562"/>
        <v>79.331483311077591</v>
      </c>
      <c r="AQ8361" s="13"/>
      <c r="AR8361" s="13"/>
      <c r="AS8361" s="13">
        <f t="shared" si="1563"/>
        <v>79.331483311077591</v>
      </c>
      <c r="AT8361" s="13"/>
      <c r="AU8361" s="13"/>
      <c r="AV8361" s="13">
        <f t="shared" si="1564"/>
        <v>6293.484244335782</v>
      </c>
      <c r="AW8361" s="13"/>
      <c r="AX8361" s="13"/>
    </row>
    <row r="8362" spans="1:50" x14ac:dyDescent="0.25">
      <c r="A8362">
        <v>0</v>
      </c>
      <c r="B8362">
        <f t="shared" si="1569"/>
        <v>8351</v>
      </c>
      <c r="N8362" s="3">
        <f t="shared" si="1571"/>
        <v>121.48724651307386</v>
      </c>
      <c r="O8362" s="3">
        <f t="shared" si="1571"/>
        <v>-5.6010970405253468</v>
      </c>
      <c r="P8362" s="3">
        <f t="shared" si="1571"/>
        <v>-94.187898173824863</v>
      </c>
      <c r="Q8362" s="3">
        <f t="shared" si="1571"/>
        <v>-329.49159416854729</v>
      </c>
      <c r="R8362" s="3">
        <f t="shared" si="1571"/>
        <v>-74.704436434149898</v>
      </c>
      <c r="S8362" s="3">
        <f t="shared" si="1571"/>
        <v>24.380384776105476</v>
      </c>
      <c r="T8362" s="3">
        <f t="shared" si="1571"/>
        <v>142.61588212770113</v>
      </c>
      <c r="U8362" s="3">
        <f t="shared" si="1571"/>
        <v>11.002003757870181</v>
      </c>
      <c r="W8362" s="3">
        <f t="shared" si="1566"/>
        <v>6.5148749193470792</v>
      </c>
      <c r="X8362" s="3">
        <f t="shared" si="1567"/>
        <v>42.443595214737613</v>
      </c>
      <c r="Z8362" s="3">
        <f t="shared" si="1568"/>
        <v>-6.5148749193470792</v>
      </c>
      <c r="AA8362" s="3">
        <f>Z8361*$AF$4</f>
        <v>4.446137421395612</v>
      </c>
      <c r="AB8362" s="3">
        <f t="shared" si="1570"/>
        <v>10.961012340742691</v>
      </c>
      <c r="AN8362">
        <v>843</v>
      </c>
      <c r="AO8362" s="13">
        <v>805.47812304896411</v>
      </c>
      <c r="AP8362" s="13">
        <f t="shared" si="1562"/>
        <v>37.521876951035892</v>
      </c>
      <c r="AQ8362" s="13"/>
      <c r="AR8362" s="13"/>
      <c r="AS8362" s="13">
        <f t="shared" si="1563"/>
        <v>37.521876951035892</v>
      </c>
      <c r="AT8362" s="13"/>
      <c r="AU8362" s="13"/>
      <c r="AV8362" s="13">
        <f t="shared" si="1564"/>
        <v>1407.8912499286785</v>
      </c>
      <c r="AW8362" s="13"/>
      <c r="AX8362" s="13"/>
    </row>
    <row r="8363" spans="1:50" x14ac:dyDescent="0.25">
      <c r="A8363">
        <v>0</v>
      </c>
      <c r="B8363">
        <f t="shared" si="1569"/>
        <v>8352</v>
      </c>
      <c r="N8363" s="3">
        <f t="shared" ref="N8363:U8378" si="1572">N$3*COS(N$2*$B8363)+N$4*SIN(N$2*$B8363)</f>
        <v>121.50523585413065</v>
      </c>
      <c r="O8363" s="3">
        <f t="shared" si="1572"/>
        <v>-5.5928716817957911</v>
      </c>
      <c r="P8363" s="3">
        <f t="shared" si="1572"/>
        <v>-88.0002371892719</v>
      </c>
      <c r="Q8363" s="3">
        <f t="shared" si="1572"/>
        <v>-325.69089188154663</v>
      </c>
      <c r="R8363" s="3">
        <f t="shared" si="1572"/>
        <v>-77.980178628366815</v>
      </c>
      <c r="S8363" s="3">
        <f t="shared" si="1572"/>
        <v>20.664409362289859</v>
      </c>
      <c r="T8363" s="3">
        <f t="shared" si="1572"/>
        <v>136.81169242074515</v>
      </c>
      <c r="U8363" s="3">
        <f t="shared" si="1572"/>
        <v>11.980443890804333</v>
      </c>
      <c r="W8363" s="3">
        <f t="shared" si="1566"/>
        <v>4.7119857086326249</v>
      </c>
      <c r="X8363" s="3">
        <f t="shared" si="1567"/>
        <v>22.202809318358099</v>
      </c>
      <c r="Z8363" s="3">
        <f t="shared" si="1568"/>
        <v>-4.7119857086326249</v>
      </c>
      <c r="AA8363" s="3">
        <f>Z8362*$AF$4</f>
        <v>-5.3538590599702367</v>
      </c>
      <c r="AB8363" s="3">
        <f t="shared" si="1570"/>
        <v>-0.64187335133761181</v>
      </c>
      <c r="AN8363">
        <v>990</v>
      </c>
      <c r="AO8363" s="13">
        <v>984.04756187453847</v>
      </c>
      <c r="AP8363" s="13">
        <f t="shared" si="1562"/>
        <v>5.9524381254615264</v>
      </c>
      <c r="AQ8363" s="13"/>
      <c r="AR8363" s="13"/>
      <c r="AS8363" s="13">
        <f t="shared" si="1563"/>
        <v>5.9524381254615264</v>
      </c>
      <c r="AT8363" s="13"/>
      <c r="AU8363" s="13"/>
      <c r="AV8363" s="13">
        <f t="shared" si="1564"/>
        <v>35.431519637447927</v>
      </c>
      <c r="AW8363" s="13"/>
      <c r="AX8363" s="13"/>
    </row>
    <row r="8364" spans="1:50" x14ac:dyDescent="0.25">
      <c r="A8364">
        <v>0</v>
      </c>
      <c r="B8364">
        <f t="shared" si="1569"/>
        <v>8353</v>
      </c>
      <c r="N8364" s="3">
        <f t="shared" si="1572"/>
        <v>121.52316268561928</v>
      </c>
      <c r="O8364" s="3">
        <f t="shared" si="1572"/>
        <v>-5.584634813835506</v>
      </c>
      <c r="P8364" s="3">
        <f t="shared" si="1572"/>
        <v>-75.848134495389957</v>
      </c>
      <c r="Q8364" s="3">
        <f t="shared" si="1572"/>
        <v>-299.69489354243558</v>
      </c>
      <c r="R8364" s="3">
        <f t="shared" si="1572"/>
        <v>-75.912709259597236</v>
      </c>
      <c r="S8364" s="3">
        <f t="shared" si="1572"/>
        <v>11.426234665036425</v>
      </c>
      <c r="T8364" s="3">
        <f t="shared" si="1572"/>
        <v>94.348920214466318</v>
      </c>
      <c r="U8364" s="3">
        <f t="shared" si="1572"/>
        <v>9.7401353448818533</v>
      </c>
      <c r="W8364" s="3">
        <f t="shared" si="1566"/>
        <v>-8.9875356396105985</v>
      </c>
      <c r="X8364" s="3">
        <f t="shared" si="1567"/>
        <v>80.775796873270693</v>
      </c>
      <c r="Z8364" s="3">
        <f t="shared" si="1568"/>
        <v>8.9875356396105985</v>
      </c>
      <c r="AA8364" s="3">
        <f>Z8363*$AF$4</f>
        <v>-3.872262735497205</v>
      </c>
      <c r="AB8364" s="3">
        <f t="shared" si="1570"/>
        <v>-12.859798375107804</v>
      </c>
      <c r="AN8364">
        <v>1086</v>
      </c>
      <c r="AO8364" s="13">
        <v>1092.2535861769452</v>
      </c>
      <c r="AP8364" s="13">
        <f t="shared" si="1562"/>
        <v>-6.2535861769451913</v>
      </c>
      <c r="AQ8364" s="13"/>
      <c r="AR8364" s="13"/>
      <c r="AS8364" s="13">
        <f t="shared" si="1563"/>
        <v>6.2535861769451913</v>
      </c>
      <c r="AT8364" s="13"/>
      <c r="AU8364" s="13"/>
      <c r="AV8364" s="13">
        <f t="shared" si="1564"/>
        <v>39.107340072479971</v>
      </c>
      <c r="AW8364" s="13"/>
      <c r="AX8364" s="13"/>
    </row>
    <row r="8365" spans="1:50" x14ac:dyDescent="0.25">
      <c r="A8365">
        <v>0</v>
      </c>
      <c r="B8365">
        <f t="shared" si="1569"/>
        <v>8354</v>
      </c>
      <c r="N8365" s="3">
        <f t="shared" si="1572"/>
        <v>121.54102699831714</v>
      </c>
      <c r="O8365" s="3">
        <f t="shared" si="1572"/>
        <v>-5.5763864535946421</v>
      </c>
      <c r="P8365" s="3">
        <f t="shared" si="1572"/>
        <v>-58.555230010454849</v>
      </c>
      <c r="Q8365" s="3">
        <f t="shared" si="1572"/>
        <v>-253.27518347770513</v>
      </c>
      <c r="R8365" s="3">
        <f t="shared" si="1572"/>
        <v>-68.643691586782595</v>
      </c>
      <c r="S8365" s="3">
        <f t="shared" si="1572"/>
        <v>-0.86539990967835489</v>
      </c>
      <c r="T8365" s="3">
        <f t="shared" si="1572"/>
        <v>26.605431030068722</v>
      </c>
      <c r="U8365" s="3">
        <f t="shared" si="1572"/>
        <v>4.8829748643522652</v>
      </c>
      <c r="W8365" s="3">
        <f t="shared" si="1566"/>
        <v>-22.872074983833613</v>
      </c>
      <c r="X8365" s="3">
        <f t="shared" si="1567"/>
        <v>523.13181406610738</v>
      </c>
      <c r="Z8365" s="3">
        <f t="shared" si="1568"/>
        <v>22.872074983833613</v>
      </c>
      <c r="AA8365" s="3">
        <f>Z8364*$AF$4</f>
        <v>7.3858669132755939</v>
      </c>
      <c r="AB8365" s="3">
        <f t="shared" si="1570"/>
        <v>-15.486208070558019</v>
      </c>
      <c r="AN8365">
        <v>1110</v>
      </c>
      <c r="AO8365" s="13">
        <v>1126.0472130475098</v>
      </c>
      <c r="AP8365" s="13">
        <f t="shared" si="1562"/>
        <v>-16.047213047509786</v>
      </c>
      <c r="AQ8365" s="13"/>
      <c r="AR8365" s="13"/>
      <c r="AS8365" s="13">
        <f t="shared" si="1563"/>
        <v>16.047213047509786</v>
      </c>
      <c r="AT8365" s="13"/>
      <c r="AU8365" s="13"/>
      <c r="AV8365" s="13">
        <f t="shared" si="1564"/>
        <v>257.51304659216828</v>
      </c>
      <c r="AW8365" s="13"/>
      <c r="AX8365" s="13"/>
    </row>
    <row r="8366" spans="1:50" x14ac:dyDescent="0.25">
      <c r="A8366">
        <v>0</v>
      </c>
      <c r="B8366">
        <f t="shared" si="1569"/>
        <v>8355</v>
      </c>
      <c r="N8366" s="3">
        <f t="shared" si="1572"/>
        <v>121.55882878303373</v>
      </c>
      <c r="O8366" s="3">
        <f t="shared" si="1572"/>
        <v>-5.5681266180469979</v>
      </c>
      <c r="P8366" s="3">
        <f t="shared" si="1572"/>
        <v>-37.293594675158268</v>
      </c>
      <c r="Q8366" s="3">
        <f t="shared" si="1572"/>
        <v>-189.5951882159128</v>
      </c>
      <c r="R8366" s="3">
        <f t="shared" si="1572"/>
        <v>-56.671199607240048</v>
      </c>
      <c r="S8366" s="3">
        <f t="shared" si="1572"/>
        <v>-12.92577160737053</v>
      </c>
      <c r="T8366" s="3">
        <f t="shared" si="1572"/>
        <v>-48.266961913227469</v>
      </c>
      <c r="U8366" s="3">
        <f t="shared" si="1572"/>
        <v>-1.286079318685704</v>
      </c>
      <c r="W8366" s="3">
        <f t="shared" si="1566"/>
        <v>-19.03370961096428</v>
      </c>
      <c r="X8366" s="3">
        <f t="shared" si="1567"/>
        <v>362.28210155451399</v>
      </c>
      <c r="Z8366" s="3">
        <f t="shared" si="1568"/>
        <v>19.03370961096428</v>
      </c>
      <c r="AA8366" s="3">
        <f>Z8365*$AF$4</f>
        <v>18.796042500964624</v>
      </c>
      <c r="AB8366" s="3">
        <f t="shared" si="1570"/>
        <v>-0.23766710999965568</v>
      </c>
      <c r="AN8366">
        <v>1088</v>
      </c>
      <c r="AO8366" s="13">
        <v>1075.9517512144278</v>
      </c>
      <c r="AP8366" s="13">
        <f t="shared" si="1562"/>
        <v>12.048248785572241</v>
      </c>
      <c r="AQ8366" s="13"/>
      <c r="AR8366" s="13"/>
      <c r="AS8366" s="13">
        <f t="shared" si="1563"/>
        <v>12.048248785572241</v>
      </c>
      <c r="AT8366" s="13"/>
      <c r="AU8366" s="13"/>
      <c r="AV8366" s="13">
        <f t="shared" si="1564"/>
        <v>145.16029879904298</v>
      </c>
      <c r="AW8366" s="13"/>
      <c r="AX8366" s="13"/>
    </row>
    <row r="8367" spans="1:50" x14ac:dyDescent="0.25">
      <c r="A8367">
        <v>30</v>
      </c>
      <c r="B8367">
        <f t="shared" si="1569"/>
        <v>8356</v>
      </c>
      <c r="N8367" s="3">
        <f t="shared" si="1572"/>
        <v>121.57656803061077</v>
      </c>
      <c r="O8367" s="3">
        <f t="shared" si="1572"/>
        <v>-5.5598553241899875</v>
      </c>
      <c r="P8367" s="3">
        <f t="shared" si="1572"/>
        <v>-13.504290339470923</v>
      </c>
      <c r="Q8367" s="3">
        <f t="shared" si="1572"/>
        <v>-112.9945941981926</v>
      </c>
      <c r="R8367" s="3">
        <f t="shared" si="1572"/>
        <v>-40.815589964261292</v>
      </c>
      <c r="S8367" s="3">
        <f t="shared" si="1572"/>
        <v>-21.531958602455568</v>
      </c>
      <c r="T8367" s="3">
        <f t="shared" si="1572"/>
        <v>-110.20626139066752</v>
      </c>
      <c r="U8367" s="3">
        <f t="shared" si="1572"/>
        <v>-7.1096065625172065</v>
      </c>
      <c r="W8367" s="3">
        <f t="shared" si="1566"/>
        <v>20.868795210499513</v>
      </c>
      <c r="X8367" s="3">
        <f t="shared" si="1567"/>
        <v>83.37890090779662</v>
      </c>
      <c r="Z8367" s="3">
        <f t="shared" si="1568"/>
        <v>9.1312047895004866</v>
      </c>
      <c r="AA8367" s="3">
        <f>Z8366*$AF$4</f>
        <v>15.641712221194336</v>
      </c>
      <c r="AB8367" s="3">
        <f t="shared" si="1570"/>
        <v>36.510507431693853</v>
      </c>
      <c r="AN8367">
        <v>994</v>
      </c>
      <c r="AO8367" s="13">
        <v>976.22248829200623</v>
      </c>
      <c r="AP8367" s="13">
        <f t="shared" si="1562"/>
        <v>17.777511707993767</v>
      </c>
      <c r="AQ8367" s="13"/>
      <c r="AR8367" s="13"/>
      <c r="AS8367" s="13">
        <f t="shared" si="1563"/>
        <v>17.777511707993767</v>
      </c>
      <c r="AT8367" s="13"/>
      <c r="AU8367" s="13"/>
      <c r="AV8367" s="13">
        <f t="shared" si="1564"/>
        <v>316.03992252785548</v>
      </c>
      <c r="AW8367" s="13"/>
      <c r="AX8367" s="13"/>
    </row>
    <row r="8368" spans="1:50" x14ac:dyDescent="0.25">
      <c r="A8368">
        <v>196</v>
      </c>
      <c r="B8368">
        <f t="shared" si="1569"/>
        <v>8357</v>
      </c>
      <c r="N8368" s="3">
        <f t="shared" si="1572"/>
        <v>121.59424473192215</v>
      </c>
      <c r="O8368" s="3">
        <f t="shared" si="1572"/>
        <v>-5.5515725890446053</v>
      </c>
      <c r="P8368" s="3">
        <f t="shared" si="1572"/>
        <v>11.200301899157409</v>
      </c>
      <c r="Q8368" s="3">
        <f t="shared" si="1572"/>
        <v>-28.693605318127794</v>
      </c>
      <c r="R8368" s="3">
        <f t="shared" si="1572"/>
        <v>-22.163291007623762</v>
      </c>
      <c r="S8368" s="3">
        <f t="shared" si="1572"/>
        <v>-24.384109066380653</v>
      </c>
      <c r="T8368" s="3">
        <f t="shared" si="1572"/>
        <v>-142.61588212770994</v>
      </c>
      <c r="U8368" s="3">
        <f t="shared" si="1572"/>
        <v>-11.023017875848215</v>
      </c>
      <c r="W8368" s="3">
        <f t="shared" si="1566"/>
        <v>109.3774522079884</v>
      </c>
      <c r="X8368" s="3">
        <f t="shared" si="1567"/>
        <v>7503.4657859793342</v>
      </c>
      <c r="Z8368" s="3">
        <f t="shared" si="1568"/>
        <v>86.622547792011602</v>
      </c>
      <c r="AA8368" s="3">
        <f>Z8367*$AF$4</f>
        <v>7.503932783963605</v>
      </c>
      <c r="AB8368" s="3">
        <f t="shared" si="1570"/>
        <v>116.881384991952</v>
      </c>
      <c r="AN8368">
        <v>843</v>
      </c>
      <c r="AO8368" s="13">
        <v>820.43292368980588</v>
      </c>
      <c r="AP8368" s="13">
        <f t="shared" si="1562"/>
        <v>22.567076310194125</v>
      </c>
      <c r="AQ8368" s="13"/>
      <c r="AR8368" s="13"/>
      <c r="AS8368" s="13">
        <f t="shared" si="1563"/>
        <v>22.567076310194125</v>
      </c>
      <c r="AT8368" s="13"/>
      <c r="AU8368" s="13"/>
      <c r="AV8368" s="13">
        <f t="shared" si="1564"/>
        <v>509.27293319012489</v>
      </c>
      <c r="AW8368" s="13"/>
      <c r="AX8368" s="13"/>
    </row>
    <row r="8369" spans="1:50" x14ac:dyDescent="0.25">
      <c r="A8369">
        <v>425</v>
      </c>
      <c r="B8369">
        <f t="shared" si="1569"/>
        <v>8358</v>
      </c>
      <c r="N8369" s="3">
        <f t="shared" si="1572"/>
        <v>121.61185887787381</v>
      </c>
      <c r="O8369" s="3">
        <f t="shared" si="1572"/>
        <v>-5.5432784296553965</v>
      </c>
      <c r="P8369" s="3">
        <f t="shared" si="1572"/>
        <v>35.145764958884655</v>
      </c>
      <c r="Q8369" s="3">
        <f t="shared" si="1572"/>
        <v>57.562805345945279</v>
      </c>
      <c r="R8369" s="3">
        <f t="shared" si="1572"/>
        <v>-1.9923605875967461</v>
      </c>
      <c r="S8369" s="3">
        <f t="shared" si="1572"/>
        <v>-20.720036044183342</v>
      </c>
      <c r="T8369" s="3">
        <f t="shared" si="1572"/>
        <v>-136.8116924207292</v>
      </c>
      <c r="U8369" s="3">
        <f t="shared" si="1572"/>
        <v>-11.97490918639096</v>
      </c>
      <c r="W8369" s="3">
        <f t="shared" si="1566"/>
        <v>248.2925360757919</v>
      </c>
      <c r="X8369" s="3">
        <f t="shared" si="1567"/>
        <v>31225.527806525308</v>
      </c>
      <c r="Z8369" s="3">
        <f t="shared" si="1568"/>
        <v>176.7074639242081</v>
      </c>
      <c r="AA8369" s="3">
        <f>Z8368*$AF$4</f>
        <v>71.18554354999722</v>
      </c>
      <c r="AB8369" s="3">
        <f t="shared" si="1570"/>
        <v>319.47807962578912</v>
      </c>
      <c r="AN8369">
        <v>652</v>
      </c>
      <c r="AO8369" s="13">
        <v>634.37123844222936</v>
      </c>
      <c r="AP8369" s="13">
        <f t="shared" si="1562"/>
        <v>17.628761557770645</v>
      </c>
      <c r="AQ8369" s="13"/>
      <c r="AR8369" s="13"/>
      <c r="AS8369" s="13">
        <f t="shared" si="1563"/>
        <v>17.628761557770645</v>
      </c>
      <c r="AT8369" s="13"/>
      <c r="AU8369" s="13"/>
      <c r="AV8369" s="13">
        <f t="shared" si="1564"/>
        <v>310.77323406073208</v>
      </c>
      <c r="AW8369" s="13"/>
      <c r="AX8369" s="13"/>
    </row>
    <row r="8370" spans="1:50" x14ac:dyDescent="0.25">
      <c r="A8370">
        <v>651</v>
      </c>
      <c r="B8370">
        <f t="shared" si="1569"/>
        <v>8359</v>
      </c>
      <c r="N8370" s="3">
        <f t="shared" si="1572"/>
        <v>121.62941045940411</v>
      </c>
      <c r="O8370" s="3">
        <f t="shared" si="1572"/>
        <v>-5.5349728630903874</v>
      </c>
      <c r="P8370" s="3">
        <f t="shared" si="1572"/>
        <v>56.709133684263215</v>
      </c>
      <c r="Q8370" s="3">
        <f t="shared" si="1572"/>
        <v>139.89640595258413</v>
      </c>
      <c r="R8370" s="3">
        <f t="shared" si="1572"/>
        <v>18.315086628320408</v>
      </c>
      <c r="S8370" s="3">
        <f t="shared" si="1572"/>
        <v>-11.518898488006318</v>
      </c>
      <c r="T8370" s="3">
        <f t="shared" si="1572"/>
        <v>-94.348920214530153</v>
      </c>
      <c r="U8370" s="3">
        <f t="shared" si="1572"/>
        <v>-9.7095388099413569</v>
      </c>
      <c r="W8370" s="3">
        <f t="shared" si="1566"/>
        <v>426.45208991064749</v>
      </c>
      <c r="X8370" s="3">
        <f t="shared" si="1567"/>
        <v>50421.763925495943</v>
      </c>
      <c r="Z8370" s="3">
        <f t="shared" si="1568"/>
        <v>224.54791008935251</v>
      </c>
      <c r="AA8370" s="3">
        <f>Z8369*$AF$4</f>
        <v>145.21642677827498</v>
      </c>
      <c r="AB8370" s="3">
        <f t="shared" si="1570"/>
        <v>571.66851668892241</v>
      </c>
      <c r="AN8370">
        <v>426</v>
      </c>
      <c r="AO8370" s="13">
        <v>440.90054962777793</v>
      </c>
      <c r="AP8370" s="13">
        <f t="shared" si="1562"/>
        <v>-14.900549627777934</v>
      </c>
      <c r="AQ8370" s="13"/>
      <c r="AR8370" s="13"/>
      <c r="AS8370" s="13">
        <f t="shared" si="1563"/>
        <v>14.900549627777934</v>
      </c>
      <c r="AT8370" s="13"/>
      <c r="AU8370" s="13"/>
      <c r="AV8370" s="13">
        <f t="shared" si="1564"/>
        <v>222.02637920987314</v>
      </c>
      <c r="AW8370" s="13"/>
      <c r="AX8370" s="13"/>
    </row>
    <row r="8371" spans="1:50" x14ac:dyDescent="0.25">
      <c r="A8371">
        <v>843</v>
      </c>
      <c r="B8371">
        <f t="shared" si="1569"/>
        <v>8360</v>
      </c>
      <c r="N8371" s="3">
        <f t="shared" si="1572"/>
        <v>121.64689946748344</v>
      </c>
      <c r="O8371" s="3">
        <f t="shared" si="1572"/>
        <v>-5.5266559064411096</v>
      </c>
      <c r="P8371" s="3">
        <f t="shared" si="1572"/>
        <v>74.42889547120393</v>
      </c>
      <c r="Q8371" s="3">
        <f t="shared" si="1572"/>
        <v>212.69629768343145</v>
      </c>
      <c r="R8371" s="3">
        <f t="shared" si="1572"/>
        <v>37.367581824751653</v>
      </c>
      <c r="S8371" s="3">
        <f t="shared" si="1572"/>
        <v>0.76046171954324926</v>
      </c>
      <c r="T8371" s="3">
        <f t="shared" si="1572"/>
        <v>-26.605431030021634</v>
      </c>
      <c r="U8371" s="3">
        <f t="shared" si="1572"/>
        <v>-4.835536774959607</v>
      </c>
      <c r="W8371" s="3">
        <f t="shared" si="1566"/>
        <v>620.94689601663515</v>
      </c>
      <c r="X8371" s="3">
        <f t="shared" si="1567"/>
        <v>49307.580988647045</v>
      </c>
      <c r="Z8371" s="3">
        <f t="shared" si="1568"/>
        <v>222.05310398336485</v>
      </c>
      <c r="AA8371" s="3">
        <f>Z8370*$AF$4</f>
        <v>184.53122703232901</v>
      </c>
      <c r="AB8371" s="3">
        <f t="shared" si="1570"/>
        <v>805.47812304896411</v>
      </c>
      <c r="AN8371">
        <v>195</v>
      </c>
      <c r="AO8371" s="13">
        <v>246.59663531535878</v>
      </c>
      <c r="AP8371" s="13">
        <f t="shared" si="1562"/>
        <v>-51.596635315358782</v>
      </c>
      <c r="AQ8371" s="13"/>
      <c r="AR8371" s="13"/>
      <c r="AS8371" s="13">
        <f t="shared" si="1563"/>
        <v>51.596635315358782</v>
      </c>
      <c r="AT8371" s="13"/>
      <c r="AU8371" s="13"/>
      <c r="AV8371" s="13">
        <f t="shared" si="1564"/>
        <v>2662.212775866129</v>
      </c>
      <c r="AW8371" s="13"/>
      <c r="AX8371" s="13"/>
    </row>
    <row r="8372" spans="1:50" x14ac:dyDescent="0.25">
      <c r="A8372">
        <v>990</v>
      </c>
      <c r="B8372">
        <f t="shared" si="1569"/>
        <v>8361</v>
      </c>
      <c r="N8372" s="3">
        <f t="shared" si="1572"/>
        <v>121.66432589311434</v>
      </c>
      <c r="O8372" s="3">
        <f t="shared" si="1572"/>
        <v>-5.5183275768225233</v>
      </c>
      <c r="P8372" s="3">
        <f t="shared" si="1572"/>
        <v>87.104048030887611</v>
      </c>
      <c r="Q8372" s="3">
        <f t="shared" si="1572"/>
        <v>271.00128822429815</v>
      </c>
      <c r="R8372" s="3">
        <f t="shared" si="1572"/>
        <v>53.859645655176436</v>
      </c>
      <c r="S8372" s="3">
        <f t="shared" si="1572"/>
        <v>12.836601932332055</v>
      </c>
      <c r="T8372" s="3">
        <f t="shared" si="1572"/>
        <v>48.266961913148229</v>
      </c>
      <c r="U8372" s="3">
        <f t="shared" si="1572"/>
        <v>1.337613918270975</v>
      </c>
      <c r="W8372" s="3">
        <f t="shared" si="1566"/>
        <v>801.5665415520491</v>
      </c>
      <c r="X8372" s="3">
        <f t="shared" si="1567"/>
        <v>35507.168262655636</v>
      </c>
      <c r="Z8372" s="3">
        <f t="shared" si="1568"/>
        <v>188.4334584479509</v>
      </c>
      <c r="AA8372" s="3">
        <f>Z8371*$AF$4</f>
        <v>182.4810203224894</v>
      </c>
      <c r="AB8372" s="3">
        <f t="shared" si="1570"/>
        <v>984.04756187453847</v>
      </c>
      <c r="AN8372">
        <v>31</v>
      </c>
      <c r="AO8372" s="13">
        <v>71.991504150465886</v>
      </c>
      <c r="AP8372" s="13">
        <f t="shared" si="1562"/>
        <v>-40.991504150465886</v>
      </c>
      <c r="AQ8372" s="13"/>
      <c r="AR8372" s="13"/>
      <c r="AS8372" s="13">
        <f t="shared" si="1563"/>
        <v>40.991504150465886</v>
      </c>
      <c r="AT8372" s="13"/>
      <c r="AU8372" s="13"/>
      <c r="AV8372" s="13">
        <f t="shared" si="1564"/>
        <v>1680.3034125176619</v>
      </c>
      <c r="AW8372" s="13"/>
      <c r="AX8372" s="13"/>
    </row>
    <row r="8373" spans="1:50" x14ac:dyDescent="0.25">
      <c r="A8373">
        <v>1086</v>
      </c>
      <c r="B8373">
        <f t="shared" si="1569"/>
        <v>8362</v>
      </c>
      <c r="N8373" s="3">
        <f t="shared" si="1572"/>
        <v>121.68168972733166</v>
      </c>
      <c r="O8373" s="3">
        <f t="shared" si="1572"/>
        <v>-5.5099878913729903</v>
      </c>
      <c r="P8373" s="3">
        <f t="shared" si="1572"/>
        <v>93.875500399318881</v>
      </c>
      <c r="Q8373" s="3">
        <f t="shared" si="1572"/>
        <v>310.83798882357297</v>
      </c>
      <c r="R8373" s="3">
        <f t="shared" si="1572"/>
        <v>66.661239849533885</v>
      </c>
      <c r="S8373" s="3">
        <f t="shared" si="1572"/>
        <v>21.482386466914718</v>
      </c>
      <c r="T8373" s="3">
        <f t="shared" si="1572"/>
        <v>110.20626139069867</v>
      </c>
      <c r="U8373" s="3">
        <f t="shared" si="1572"/>
        <v>7.1513920313620511</v>
      </c>
      <c r="W8373" s="3">
        <f t="shared" si="1566"/>
        <v>937.40085435900369</v>
      </c>
      <c r="X8373" s="3">
        <f t="shared" si="1567"/>
        <v>22081.706085234033</v>
      </c>
      <c r="Z8373" s="3">
        <f t="shared" si="1568"/>
        <v>148.59914564099631</v>
      </c>
      <c r="AA8373" s="3">
        <f>Z8372*$AF$4</f>
        <v>154.85273181794156</v>
      </c>
      <c r="AB8373" s="3">
        <f t="shared" si="1570"/>
        <v>1092.2535861769452</v>
      </c>
      <c r="AN8373">
        <v>0</v>
      </c>
      <c r="AO8373" s="13">
        <v>-32.914578395275214</v>
      </c>
      <c r="AP8373" s="13">
        <f t="shared" si="1562"/>
        <v>32.914578395275214</v>
      </c>
      <c r="AQ8373" s="13"/>
      <c r="AR8373" s="13"/>
      <c r="AS8373" s="13">
        <f t="shared" si="1563"/>
        <v>32.914578395275214</v>
      </c>
      <c r="AT8373" s="13"/>
      <c r="AU8373" s="13"/>
      <c r="AV8373" s="13">
        <f t="shared" si="1564"/>
        <v>1083.369470938718</v>
      </c>
      <c r="AW8373" s="13"/>
      <c r="AX8373" s="13"/>
    </row>
    <row r="8374" spans="1:50" x14ac:dyDescent="0.25">
      <c r="A8374">
        <v>1110</v>
      </c>
      <c r="B8374">
        <f t="shared" si="1569"/>
        <v>8363</v>
      </c>
      <c r="N8374" s="3">
        <f t="shared" si="1572"/>
        <v>121.6989909612024</v>
      </c>
      <c r="O8374" s="3">
        <f t="shared" si="1572"/>
        <v>-5.5016368672542448</v>
      </c>
      <c r="P8374" s="3">
        <f t="shared" si="1572"/>
        <v>94.284300030126801</v>
      </c>
      <c r="Q8374" s="3">
        <f t="shared" si="1572"/>
        <v>329.49159416855679</v>
      </c>
      <c r="R8374" s="3">
        <f t="shared" si="1572"/>
        <v>74.895197577392196</v>
      </c>
      <c r="S8374" s="3">
        <f t="shared" si="1572"/>
        <v>24.387381750089659</v>
      </c>
      <c r="T8374" s="3">
        <f t="shared" si="1572"/>
        <v>142.61588212771872</v>
      </c>
      <c r="U8374" s="3">
        <f t="shared" si="1572"/>
        <v>11.043827841719215</v>
      </c>
      <c r="W8374" s="3">
        <f t="shared" si="1566"/>
        <v>1003.9299211511953</v>
      </c>
      <c r="X8374" s="3">
        <f t="shared" si="1567"/>
        <v>11250.861626991637</v>
      </c>
      <c r="Z8374" s="3">
        <f t="shared" si="1568"/>
        <v>106.07007884880466</v>
      </c>
      <c r="AA8374" s="3">
        <f>Z8373*$AF$4</f>
        <v>122.11729189631436</v>
      </c>
      <c r="AB8374" s="3">
        <f t="shared" si="1570"/>
        <v>1126.0472130475098</v>
      </c>
      <c r="AN8374">
        <v>0</v>
      </c>
      <c r="AO8374" s="13">
        <v>-25.295898171105325</v>
      </c>
      <c r="AP8374" s="13">
        <f t="shared" si="1562"/>
        <v>25.295898171105325</v>
      </c>
      <c r="AQ8374" s="13"/>
      <c r="AR8374" s="13"/>
      <c r="AS8374" s="13">
        <f t="shared" si="1563"/>
        <v>25.295898171105325</v>
      </c>
      <c r="AT8374" s="13"/>
      <c r="AU8374" s="13"/>
      <c r="AV8374" s="13">
        <f t="shared" si="1564"/>
        <v>639.88246428292973</v>
      </c>
      <c r="AW8374" s="13"/>
      <c r="AX8374" s="13"/>
    </row>
    <row r="8375" spans="1:50" x14ac:dyDescent="0.25">
      <c r="A8375">
        <v>1088</v>
      </c>
      <c r="B8375">
        <f t="shared" si="1569"/>
        <v>8364</v>
      </c>
      <c r="N8375" s="3">
        <f t="shared" si="1572"/>
        <v>121.71622958582579</v>
      </c>
      <c r="O8375" s="3">
        <f t="shared" si="1572"/>
        <v>-5.4932745216513501</v>
      </c>
      <c r="P8375" s="3">
        <f t="shared" si="1572"/>
        <v>88.302739480164135</v>
      </c>
      <c r="Q8375" s="3">
        <f t="shared" si="1572"/>
        <v>325.6908918815538</v>
      </c>
      <c r="R8375" s="3">
        <f t="shared" si="1572"/>
        <v>77.99732702854395</v>
      </c>
      <c r="S8375" s="3">
        <f t="shared" si="1572"/>
        <v>20.775278980088714</v>
      </c>
      <c r="T8375" s="3">
        <f t="shared" si="1572"/>
        <v>136.81169242075714</v>
      </c>
      <c r="U8375" s="3">
        <f t="shared" si="1572"/>
        <v>11.969152700342486</v>
      </c>
      <c r="W8375" s="3">
        <f t="shared" si="1566"/>
        <v>988.78442111726861</v>
      </c>
      <c r="X8375" s="3">
        <f t="shared" si="1567"/>
        <v>9843.7310930354961</v>
      </c>
      <c r="Z8375" s="3">
        <f t="shared" si="1568"/>
        <v>99.215578882731393</v>
      </c>
      <c r="AA8375" s="3">
        <f>Z8374*$AF$4</f>
        <v>87.16733009715918</v>
      </c>
      <c r="AB8375" s="3">
        <f t="shared" si="1570"/>
        <v>1075.9517512144278</v>
      </c>
      <c r="AN8375">
        <v>0</v>
      </c>
      <c r="AO8375" s="13">
        <v>0.65879208193751637</v>
      </c>
      <c r="AP8375" s="13">
        <f t="shared" si="1562"/>
        <v>-0.65879208193751637</v>
      </c>
      <c r="AQ8375" s="13"/>
      <c r="AR8375" s="13"/>
      <c r="AS8375" s="13">
        <f t="shared" si="1563"/>
        <v>0.65879208193751637</v>
      </c>
      <c r="AT8375" s="13"/>
      <c r="AU8375" s="13"/>
      <c r="AV8375" s="13">
        <f t="shared" si="1564"/>
        <v>0.43400700722356728</v>
      </c>
      <c r="AW8375" s="13"/>
      <c r="AX8375" s="13"/>
    </row>
    <row r="8376" spans="1:50" x14ac:dyDescent="0.25">
      <c r="A8376">
        <v>994</v>
      </c>
      <c r="B8376">
        <f t="shared" si="1569"/>
        <v>8365</v>
      </c>
      <c r="N8376" s="3">
        <f t="shared" si="1572"/>
        <v>121.73340559233321</v>
      </c>
      <c r="O8376" s="3">
        <f t="shared" si="1572"/>
        <v>-5.4849008717726679</v>
      </c>
      <c r="P8376" s="3">
        <f t="shared" si="1572"/>
        <v>76.336234352513216</v>
      </c>
      <c r="Q8376" s="3">
        <f t="shared" si="1572"/>
        <v>299.69489354245292</v>
      </c>
      <c r="R8376" s="3">
        <f t="shared" si="1572"/>
        <v>75.75506990619084</v>
      </c>
      <c r="S8376" s="3">
        <f t="shared" si="1572"/>
        <v>11.611348974898583</v>
      </c>
      <c r="T8376" s="3">
        <f t="shared" si="1572"/>
        <v>94.348920214493745</v>
      </c>
      <c r="U8376" s="3">
        <f t="shared" si="1572"/>
        <v>9.678762449212698</v>
      </c>
      <c r="W8376" s="3">
        <f t="shared" si="1566"/>
        <v>894.68811772196636</v>
      </c>
      <c r="X8376" s="3">
        <f t="shared" si="1567"/>
        <v>9862.8499616060108</v>
      </c>
      <c r="Z8376" s="3">
        <f t="shared" si="1568"/>
        <v>99.311882278033636</v>
      </c>
      <c r="AA8376" s="3">
        <f>Z8375*$AF$4</f>
        <v>81.53437057003984</v>
      </c>
      <c r="AB8376" s="3">
        <f t="shared" si="1570"/>
        <v>976.22248829200623</v>
      </c>
      <c r="AN8376">
        <v>0</v>
      </c>
      <c r="AO8376" s="13">
        <v>13.033820869294225</v>
      </c>
      <c r="AP8376" s="13">
        <f t="shared" si="1562"/>
        <v>-13.033820869294225</v>
      </c>
      <c r="AQ8376" s="13"/>
      <c r="AR8376" s="13"/>
      <c r="AS8376" s="13">
        <f t="shared" si="1563"/>
        <v>13.033820869294225</v>
      </c>
      <c r="AT8376" s="13"/>
      <c r="AU8376" s="13"/>
      <c r="AV8376" s="13">
        <f t="shared" si="1564"/>
        <v>169.88048645284965</v>
      </c>
      <c r="AW8376" s="13"/>
      <c r="AX8376" s="13"/>
    </row>
    <row r="8377" spans="1:50" x14ac:dyDescent="0.25">
      <c r="A8377">
        <v>843</v>
      </c>
      <c r="B8377">
        <f t="shared" si="1569"/>
        <v>8366</v>
      </c>
      <c r="N8377" s="3">
        <f t="shared" si="1572"/>
        <v>121.75051897188827</v>
      </c>
      <c r="O8377" s="3">
        <f t="shared" si="1572"/>
        <v>-5.4765159348498367</v>
      </c>
      <c r="P8377" s="3">
        <f t="shared" si="1572"/>
        <v>59.195845214481821</v>
      </c>
      <c r="Q8377" s="3">
        <f t="shared" si="1572"/>
        <v>253.27518347773162</v>
      </c>
      <c r="R8377" s="3">
        <f t="shared" si="1572"/>
        <v>68.322065947944139</v>
      </c>
      <c r="S8377" s="3">
        <f t="shared" si="1572"/>
        <v>-0.65550944527804145</v>
      </c>
      <c r="T8377" s="3">
        <f t="shared" si="1572"/>
        <v>26.605431030104228</v>
      </c>
      <c r="U8377" s="3">
        <f t="shared" si="1572"/>
        <v>4.7880091288745481</v>
      </c>
      <c r="W8377" s="3">
        <f t="shared" si="1566"/>
        <v>738.81941195254058</v>
      </c>
      <c r="X8377" s="3">
        <f t="shared" si="1567"/>
        <v>10853.594925914445</v>
      </c>
      <c r="Z8377" s="3">
        <f t="shared" si="1568"/>
        <v>104.18058804745942</v>
      </c>
      <c r="AA8377" s="3">
        <f>Z8376*$AF$4</f>
        <v>81.61351173726527</v>
      </c>
      <c r="AB8377" s="3">
        <f t="shared" si="1570"/>
        <v>820.43292368980588</v>
      </c>
      <c r="AN8377">
        <v>0</v>
      </c>
      <c r="AO8377" s="13">
        <v>11.005879927301583</v>
      </c>
      <c r="AP8377" s="13">
        <f t="shared" si="1562"/>
        <v>-11.005879927301583</v>
      </c>
      <c r="AQ8377" s="13"/>
      <c r="AR8377" s="13"/>
      <c r="AS8377" s="13">
        <f t="shared" si="1563"/>
        <v>11.005879927301583</v>
      </c>
      <c r="AT8377" s="13"/>
      <c r="AU8377" s="13"/>
      <c r="AV8377" s="13">
        <f t="shared" si="1564"/>
        <v>121.12939297417991</v>
      </c>
      <c r="AW8377" s="13"/>
      <c r="AX8377" s="13"/>
    </row>
    <row r="8378" spans="1:50" x14ac:dyDescent="0.25">
      <c r="A8378">
        <v>652</v>
      </c>
      <c r="B8378">
        <f t="shared" si="1569"/>
        <v>8367</v>
      </c>
      <c r="N8378" s="3">
        <f t="shared" si="1572"/>
        <v>121.76756971568692</v>
      </c>
      <c r="O8378" s="3">
        <f t="shared" si="1572"/>
        <v>-5.468119728137685</v>
      </c>
      <c r="P8378" s="3">
        <f t="shared" si="1572"/>
        <v>38.043305888089961</v>
      </c>
      <c r="Q8378" s="3">
        <f t="shared" si="1572"/>
        <v>189.59518821594651</v>
      </c>
      <c r="R8378" s="3">
        <f t="shared" si="1572"/>
        <v>56.207625511846359</v>
      </c>
      <c r="S8378" s="3">
        <f t="shared" si="1572"/>
        <v>-12.747194516634089</v>
      </c>
      <c r="T8378" s="3">
        <f t="shared" si="1572"/>
        <v>-48.266961913193413</v>
      </c>
      <c r="U8378" s="3">
        <f t="shared" si="1572"/>
        <v>-1.3891237445407265</v>
      </c>
      <c r="W8378" s="3">
        <f t="shared" si="1566"/>
        <v>548.75667299070767</v>
      </c>
      <c r="X8378" s="3">
        <f t="shared" si="1567"/>
        <v>10659.184571947671</v>
      </c>
      <c r="Z8378" s="3">
        <f t="shared" si="1568"/>
        <v>103.24332700929233</v>
      </c>
      <c r="AA8378" s="3">
        <f>Z8377*$AF$4</f>
        <v>85.614565451521685</v>
      </c>
      <c r="AB8378" s="3">
        <f t="shared" si="1570"/>
        <v>634.37123844222936</v>
      </c>
      <c r="AN8378">
        <v>0</v>
      </c>
      <c r="AO8378" s="13">
        <v>-0.58016016164228024</v>
      </c>
      <c r="AP8378" s="13">
        <f t="shared" si="1562"/>
        <v>0.58016016164228024</v>
      </c>
      <c r="AQ8378" s="13"/>
      <c r="AR8378" s="13"/>
      <c r="AS8378" s="13">
        <f t="shared" si="1563"/>
        <v>0.58016016164228024</v>
      </c>
      <c r="AT8378" s="13"/>
      <c r="AU8378" s="13"/>
      <c r="AV8378" s="13">
        <f t="shared" si="1564"/>
        <v>0.33658581315679675</v>
      </c>
      <c r="AW8378" s="13"/>
      <c r="AX8378" s="13"/>
    </row>
    <row r="8379" spans="1:50" x14ac:dyDescent="0.25">
      <c r="A8379">
        <v>426</v>
      </c>
      <c r="B8379">
        <f t="shared" si="1569"/>
        <v>8368</v>
      </c>
      <c r="N8379" s="3">
        <f t="shared" ref="N8379:U8394" si="1573">N$3*COS(N$2*$B8379)+N$4*SIN(N$2*$B8379)</f>
        <v>121.78455781495715</v>
      </c>
      <c r="O8379" s="3">
        <f t="shared" si="1573"/>
        <v>-5.4597122689142683</v>
      </c>
      <c r="P8379" s="3">
        <f t="shared" si="1573"/>
        <v>14.31228396153853</v>
      </c>
      <c r="Q8379" s="3">
        <f t="shared" si="1573"/>
        <v>112.99459419808994</v>
      </c>
      <c r="R8379" s="3">
        <f t="shared" si="1573"/>
        <v>40.24183156713196</v>
      </c>
      <c r="S8379" s="3">
        <f t="shared" si="1573"/>
        <v>-21.432416466252512</v>
      </c>
      <c r="T8379" s="3">
        <f t="shared" si="1573"/>
        <v>-110.20626139072985</v>
      </c>
      <c r="U8379" s="3">
        <f t="shared" si="1573"/>
        <v>-7.1930450526532521</v>
      </c>
      <c r="W8379" s="3">
        <f t="shared" si="1566"/>
        <v>356.05621592481157</v>
      </c>
      <c r="X8379" s="3">
        <f t="shared" si="1567"/>
        <v>4892.1329307565829</v>
      </c>
      <c r="Z8379" s="3">
        <f t="shared" si="1568"/>
        <v>69.943784075188432</v>
      </c>
      <c r="AA8379" s="3">
        <f>Z8378*$AF$4</f>
        <v>84.844333702966352</v>
      </c>
      <c r="AB8379" s="3">
        <f t="shared" si="1570"/>
        <v>440.90054962777793</v>
      </c>
      <c r="AN8379">
        <v>0</v>
      </c>
      <c r="AO8379" s="13">
        <v>-12.801818879949192</v>
      </c>
      <c r="AP8379" s="13">
        <f t="shared" si="1562"/>
        <v>12.801818879949192</v>
      </c>
      <c r="AQ8379" s="13"/>
      <c r="AR8379" s="13"/>
      <c r="AS8379" s="13">
        <f t="shared" si="1563"/>
        <v>12.801818879949192</v>
      </c>
      <c r="AT8379" s="13"/>
      <c r="AU8379" s="13"/>
      <c r="AV8379" s="13">
        <f t="shared" si="1564"/>
        <v>163.88656663502357</v>
      </c>
      <c r="AW8379" s="13"/>
      <c r="AX8379" s="13"/>
    </row>
    <row r="8380" spans="1:50" x14ac:dyDescent="0.25">
      <c r="A8380">
        <v>195</v>
      </c>
      <c r="B8380">
        <f t="shared" si="1569"/>
        <v>8369</v>
      </c>
      <c r="N8380" s="3">
        <f t="shared" si="1573"/>
        <v>121.8014832609593</v>
      </c>
      <c r="O8380" s="3">
        <f t="shared" si="1573"/>
        <v>-5.4512935744807853</v>
      </c>
      <c r="P8380" s="3">
        <f t="shared" si="1573"/>
        <v>-10.38878970735659</v>
      </c>
      <c r="Q8380" s="3">
        <f t="shared" si="1573"/>
        <v>28.693605318168792</v>
      </c>
      <c r="R8380" s="3">
        <f t="shared" si="1573"/>
        <v>21.518662305672152</v>
      </c>
      <c r="S8380" s="3">
        <f t="shared" si="1573"/>
        <v>-24.390202766622053</v>
      </c>
      <c r="T8380" s="3">
        <f t="shared" si="1573"/>
        <v>-142.61588212770332</v>
      </c>
      <c r="U8380" s="3">
        <f t="shared" si="1573"/>
        <v>-11.064433270071634</v>
      </c>
      <c r="W8380" s="3">
        <f t="shared" si="1566"/>
        <v>189.11753300020968</v>
      </c>
      <c r="X8380" s="3">
        <f t="shared" si="1567"/>
        <v>34.603418003622181</v>
      </c>
      <c r="Z8380" s="3">
        <f t="shared" si="1568"/>
        <v>5.8824669997903243</v>
      </c>
      <c r="AA8380" s="3">
        <f>Z8379*$AF$4</f>
        <v>57.479102315149106</v>
      </c>
      <c r="AB8380" s="3">
        <f t="shared" si="1570"/>
        <v>246.59663531535878</v>
      </c>
      <c r="AN8380">
        <v>0</v>
      </c>
      <c r="AO8380" s="13">
        <v>-15.445468915330599</v>
      </c>
      <c r="AP8380" s="13">
        <f t="shared" si="1562"/>
        <v>15.445468915330599</v>
      </c>
      <c r="AQ8380" s="13"/>
      <c r="AR8380" s="13"/>
      <c r="AS8380" s="13">
        <f t="shared" si="1563"/>
        <v>15.445468915330599</v>
      </c>
      <c r="AT8380" s="13"/>
      <c r="AU8380" s="13"/>
      <c r="AV8380" s="13">
        <f t="shared" si="1564"/>
        <v>238.56251001444377</v>
      </c>
      <c r="AW8380" s="13"/>
      <c r="AX8380" s="13"/>
    </row>
    <row r="8381" spans="1:50" x14ac:dyDescent="0.25">
      <c r="A8381">
        <v>31</v>
      </c>
      <c r="B8381">
        <f t="shared" si="1569"/>
        <v>8370</v>
      </c>
      <c r="N8381" s="3">
        <f t="shared" si="1573"/>
        <v>121.81834604498592</v>
      </c>
      <c r="O8381" s="3">
        <f t="shared" si="1573"/>
        <v>-5.4428636621615567</v>
      </c>
      <c r="P8381" s="3">
        <f t="shared" si="1573"/>
        <v>-34.38573651683808</v>
      </c>
      <c r="Q8381" s="3">
        <f t="shared" si="1573"/>
        <v>-57.562805345904742</v>
      </c>
      <c r="R8381" s="3">
        <f t="shared" si="1573"/>
        <v>1.3210316198595322</v>
      </c>
      <c r="S8381" s="3">
        <f t="shared" si="1573"/>
        <v>-20.830137146865862</v>
      </c>
      <c r="T8381" s="3">
        <f t="shared" si="1573"/>
        <v>-136.81169242074122</v>
      </c>
      <c r="U8381" s="3">
        <f t="shared" si="1573"/>
        <v>-11.963174539269636</v>
      </c>
      <c r="W8381" s="3">
        <f t="shared" si="1566"/>
        <v>67.157351594708189</v>
      </c>
      <c r="X8381" s="3">
        <f t="shared" si="1567"/>
        <v>1307.3540743433468</v>
      </c>
      <c r="Z8381" s="3">
        <f t="shared" si="1568"/>
        <v>-36.157351594708189</v>
      </c>
      <c r="AA8381" s="3">
        <f>Z8380*$AF$4</f>
        <v>4.834152555757691</v>
      </c>
      <c r="AB8381" s="3">
        <f t="shared" si="1570"/>
        <v>71.991504150465886</v>
      </c>
      <c r="AN8381">
        <v>0</v>
      </c>
      <c r="AO8381" s="13">
        <v>-0.21524954817691722</v>
      </c>
      <c r="AP8381" s="13">
        <f t="shared" si="1562"/>
        <v>0.21524954817691722</v>
      </c>
      <c r="AQ8381" s="13"/>
      <c r="AR8381" s="13"/>
      <c r="AS8381" s="13">
        <f t="shared" si="1563"/>
        <v>0.21524954817691722</v>
      </c>
      <c r="AT8381" s="13"/>
      <c r="AU8381" s="13"/>
      <c r="AV8381" s="13">
        <f t="shared" si="1564"/>
        <v>4.6332367990367003E-2</v>
      </c>
      <c r="AW8381" s="13"/>
      <c r="AX8381" s="13"/>
    </row>
    <row r="8382" spans="1:50" x14ac:dyDescent="0.25">
      <c r="A8382">
        <v>0</v>
      </c>
      <c r="B8382">
        <f t="shared" si="1569"/>
        <v>8371</v>
      </c>
      <c r="N8382" s="3">
        <f t="shared" si="1573"/>
        <v>121.83514615836174</v>
      </c>
      <c r="O8382" s="3">
        <f t="shared" si="1573"/>
        <v>-5.4344225493039851</v>
      </c>
      <c r="P8382" s="3">
        <f t="shared" si="1573"/>
        <v>-56.052101868396669</v>
      </c>
      <c r="Q8382" s="3">
        <f t="shared" si="1573"/>
        <v>-139.89640595268312</v>
      </c>
      <c r="R8382" s="3">
        <f t="shared" si="1573"/>
        <v>-18.967116317265674</v>
      </c>
      <c r="S8382" s="3">
        <f t="shared" si="1573"/>
        <v>-11.703584413461943</v>
      </c>
      <c r="T8382" s="3">
        <f t="shared" si="1573"/>
        <v>-94.348920214457365</v>
      </c>
      <c r="U8382" s="3">
        <f t="shared" si="1573"/>
        <v>-9.6478068326967659</v>
      </c>
      <c r="W8382" s="3">
        <f t="shared" si="1566"/>
        <v>-3.2008284282599675</v>
      </c>
      <c r="X8382" s="3">
        <f t="shared" si="1567"/>
        <v>10.245302627157175</v>
      </c>
      <c r="Z8382" s="3">
        <f t="shared" si="1568"/>
        <v>3.2008284282599675</v>
      </c>
      <c r="AA8382" s="3">
        <f>Z8381*$AF$4</f>
        <v>-29.713749967015243</v>
      </c>
      <c r="AB8382" s="3">
        <f t="shared" si="1570"/>
        <v>-32.914578395275214</v>
      </c>
      <c r="AN8382">
        <v>36</v>
      </c>
      <c r="AO8382" s="13">
        <v>36.527444403576041</v>
      </c>
      <c r="AP8382" s="13">
        <f t="shared" si="1562"/>
        <v>-0.52744440357604105</v>
      </c>
      <c r="AQ8382" s="13"/>
      <c r="AR8382" s="13"/>
      <c r="AS8382" s="13">
        <f t="shared" si="1563"/>
        <v>0.52744440357604105</v>
      </c>
      <c r="AT8382" s="13"/>
      <c r="AU8382" s="13"/>
      <c r="AV8382" s="13">
        <f t="shared" si="1564"/>
        <v>0.27819759886368567</v>
      </c>
      <c r="AW8382" s="13"/>
      <c r="AX8382" s="13"/>
    </row>
    <row r="8383" spans="1:50" x14ac:dyDescent="0.25">
      <c r="A8383">
        <v>0</v>
      </c>
      <c r="B8383">
        <f t="shared" si="1569"/>
        <v>8372</v>
      </c>
      <c r="N8383" s="3">
        <f t="shared" si="1573"/>
        <v>121.85188359244381</v>
      </c>
      <c r="O8383" s="3">
        <f t="shared" si="1573"/>
        <v>-5.4259702532785266</v>
      </c>
      <c r="P8383" s="3">
        <f t="shared" si="1573"/>
        <v>-73.919392297476236</v>
      </c>
      <c r="Q8383" s="3">
        <f t="shared" si="1573"/>
        <v>-212.69629768339988</v>
      </c>
      <c r="R8383" s="3">
        <f t="shared" si="1573"/>
        <v>-37.955635079316679</v>
      </c>
      <c r="S8383" s="3">
        <f t="shared" si="1573"/>
        <v>0.55054503060986626</v>
      </c>
      <c r="T8383" s="3">
        <f t="shared" si="1573"/>
        <v>-26.605431030057126</v>
      </c>
      <c r="U8383" s="3">
        <f t="shared" si="1573"/>
        <v>-4.7403928063341674</v>
      </c>
      <c r="W8383" s="3">
        <f t="shared" si="1566"/>
        <v>-27.926306965165082</v>
      </c>
      <c r="X8383" s="3">
        <f t="shared" si="1567"/>
        <v>779.87862071262782</v>
      </c>
      <c r="Z8383" s="3">
        <f t="shared" si="1568"/>
        <v>27.926306965165082</v>
      </c>
      <c r="AA8383" s="3">
        <f>Z8382*$AF$4</f>
        <v>2.6304087940597589</v>
      </c>
      <c r="AB8383" s="3">
        <f t="shared" si="1570"/>
        <v>-25.295898171105325</v>
      </c>
      <c r="AN8383">
        <v>208</v>
      </c>
      <c r="AO8383" s="13">
        <v>121.84751450885669</v>
      </c>
      <c r="AP8383" s="13">
        <f t="shared" si="1562"/>
        <v>86.15248549114331</v>
      </c>
      <c r="AQ8383" s="13"/>
      <c r="AR8383" s="13"/>
      <c r="AS8383" s="13">
        <f t="shared" si="1563"/>
        <v>86.15248549114331</v>
      </c>
      <c r="AT8383" s="13"/>
      <c r="AU8383" s="13"/>
      <c r="AV8383" s="13">
        <f t="shared" si="1564"/>
        <v>7422.2507563016588</v>
      </c>
      <c r="AW8383" s="13"/>
      <c r="AX8383" s="13"/>
    </row>
    <row r="8384" spans="1:50" x14ac:dyDescent="0.25">
      <c r="A8384">
        <v>0</v>
      </c>
      <c r="B8384">
        <f t="shared" si="1569"/>
        <v>8373</v>
      </c>
      <c r="N8384" s="3">
        <f t="shared" si="1573"/>
        <v>121.86855833862138</v>
      </c>
      <c r="O8384" s="3">
        <f t="shared" si="1573"/>
        <v>-5.4175067914786545</v>
      </c>
      <c r="P8384" s="3">
        <f t="shared" si="1573"/>
        <v>-86.776606383288694</v>
      </c>
      <c r="Q8384" s="3">
        <f t="shared" si="1573"/>
        <v>-271.00128822436079</v>
      </c>
      <c r="R8384" s="3">
        <f t="shared" si="1573"/>
        <v>-54.343428993033882</v>
      </c>
      <c r="S8384" s="3">
        <f t="shared" si="1573"/>
        <v>12.657551016186934</v>
      </c>
      <c r="T8384" s="3">
        <f t="shared" si="1573"/>
        <v>48.266961913238603</v>
      </c>
      <c r="U8384" s="3">
        <f t="shared" si="1573"/>
        <v>1.4406078435057985</v>
      </c>
      <c r="W8384" s="3">
        <f t="shared" si="1566"/>
        <v>-22.290767718965498</v>
      </c>
      <c r="X8384" s="3">
        <f t="shared" si="1567"/>
        <v>496.87832550087427</v>
      </c>
      <c r="Z8384" s="3">
        <f t="shared" si="1568"/>
        <v>22.290767718965498</v>
      </c>
      <c r="AA8384" s="3">
        <f>Z8383*$AF$4</f>
        <v>22.949559800903014</v>
      </c>
      <c r="AB8384" s="3">
        <f t="shared" si="1570"/>
        <v>0.65879208193751637</v>
      </c>
      <c r="AN8384">
        <v>407</v>
      </c>
      <c r="AO8384" s="13">
        <v>329.421993245463</v>
      </c>
      <c r="AP8384" s="13">
        <f t="shared" si="1562"/>
        <v>77.578006754537</v>
      </c>
      <c r="AQ8384" s="13"/>
      <c r="AR8384" s="13"/>
      <c r="AS8384" s="13">
        <f t="shared" si="1563"/>
        <v>77.578006754537</v>
      </c>
      <c r="AT8384" s="13"/>
      <c r="AU8384" s="13"/>
      <c r="AV8384" s="13">
        <f t="shared" si="1564"/>
        <v>6018.3471320069884</v>
      </c>
      <c r="AW8384" s="13"/>
      <c r="AX8384" s="13"/>
    </row>
    <row r="8385" spans="1:50" x14ac:dyDescent="0.25">
      <c r="A8385">
        <v>0</v>
      </c>
      <c r="B8385">
        <f t="shared" si="1569"/>
        <v>8374</v>
      </c>
      <c r="N8385" s="3">
        <f t="shared" si="1573"/>
        <v>121.88517038831597</v>
      </c>
      <c r="O8385" s="3">
        <f t="shared" si="1573"/>
        <v>-5.4090321813207929</v>
      </c>
      <c r="P8385" s="3">
        <f t="shared" si="1573"/>
        <v>-93.752313475052489</v>
      </c>
      <c r="Q8385" s="3">
        <f t="shared" si="1573"/>
        <v>-310.83798882355887</v>
      </c>
      <c r="R8385" s="3">
        <f t="shared" si="1573"/>
        <v>-67.007604376050693</v>
      </c>
      <c r="S8385" s="3">
        <f t="shared" si="1573"/>
        <v>21.382049525918593</v>
      </c>
      <c r="T8385" s="3">
        <f t="shared" si="1573"/>
        <v>110.20626139067519</v>
      </c>
      <c r="U8385" s="3">
        <f t="shared" si="1573"/>
        <v>7.2345648549548773</v>
      </c>
      <c r="W8385" s="3">
        <f t="shared" si="1566"/>
        <v>-5.2845091344744333</v>
      </c>
      <c r="X8385" s="3">
        <f t="shared" si="1567"/>
        <v>27.926036792343723</v>
      </c>
      <c r="Z8385" s="3">
        <f t="shared" si="1568"/>
        <v>5.2845091344744333</v>
      </c>
      <c r="AA8385" s="3">
        <f>Z8384*$AF$4</f>
        <v>18.318330003768658</v>
      </c>
      <c r="AB8385" s="3">
        <f t="shared" si="1570"/>
        <v>13.033820869294225</v>
      </c>
      <c r="AN8385">
        <v>639</v>
      </c>
      <c r="AO8385" s="13">
        <v>557.03071263708216</v>
      </c>
      <c r="AP8385" s="13">
        <f t="shared" si="1562"/>
        <v>81.969287362917839</v>
      </c>
      <c r="AQ8385" s="13"/>
      <c r="AR8385" s="13"/>
      <c r="AS8385" s="13">
        <f t="shared" si="1563"/>
        <v>81.969287362917839</v>
      </c>
      <c r="AT8385" s="13"/>
      <c r="AU8385" s="13"/>
      <c r="AV8385" s="13">
        <f t="shared" si="1564"/>
        <v>6718.964070784602</v>
      </c>
      <c r="AW8385" s="13"/>
      <c r="AX8385" s="13"/>
    </row>
    <row r="8386" spans="1:50" x14ac:dyDescent="0.25">
      <c r="A8386">
        <v>0</v>
      </c>
      <c r="B8386">
        <f t="shared" si="1569"/>
        <v>8375</v>
      </c>
      <c r="N8386" s="3">
        <f t="shared" si="1573"/>
        <v>121.90171973298135</v>
      </c>
      <c r="O8386" s="3">
        <f t="shared" si="1573"/>
        <v>-5.4005464402443364</v>
      </c>
      <c r="P8386" s="3">
        <f t="shared" si="1573"/>
        <v>-94.373717138842949</v>
      </c>
      <c r="Q8386" s="3">
        <f t="shared" si="1573"/>
        <v>-329.49159416855315</v>
      </c>
      <c r="R8386" s="3">
        <f t="shared" si="1573"/>
        <v>-75.080410352023137</v>
      </c>
      <c r="S8386" s="3">
        <f t="shared" si="1573"/>
        <v>24.392572063730377</v>
      </c>
      <c r="T8386" s="3">
        <f t="shared" si="1573"/>
        <v>142.6158821277121</v>
      </c>
      <c r="U8386" s="3">
        <f t="shared" si="1573"/>
        <v>11.084833779277776</v>
      </c>
      <c r="W8386" s="3">
        <f t="shared" si="1566"/>
        <v>6.6631231656818386</v>
      </c>
      <c r="X8386" s="3">
        <f t="shared" si="1567"/>
        <v>44.397210321045968</v>
      </c>
      <c r="Z8386" s="3">
        <f t="shared" si="1568"/>
        <v>-6.6631231656818386</v>
      </c>
      <c r="AA8386" s="3">
        <f>Z8385*$AF$4</f>
        <v>4.3427567616197447</v>
      </c>
      <c r="AB8386" s="3">
        <f t="shared" si="1570"/>
        <v>11.005879927301583</v>
      </c>
      <c r="AN8386">
        <v>837</v>
      </c>
      <c r="AO8386" s="13">
        <v>795.8564023299507</v>
      </c>
      <c r="AP8386" s="13">
        <f t="shared" si="1562"/>
        <v>41.143597670049303</v>
      </c>
      <c r="AQ8386" s="13"/>
      <c r="AR8386" s="13"/>
      <c r="AS8386" s="13">
        <f t="shared" si="1563"/>
        <v>41.143597670049303</v>
      </c>
      <c r="AT8386" s="13"/>
      <c r="AU8386" s="13"/>
      <c r="AV8386" s="13">
        <f t="shared" si="1564"/>
        <v>1692.7956292348865</v>
      </c>
      <c r="AW8386" s="13"/>
      <c r="AX8386" s="13"/>
    </row>
    <row r="8387" spans="1:50" x14ac:dyDescent="0.25">
      <c r="A8387">
        <v>0</v>
      </c>
      <c r="B8387">
        <f t="shared" si="1569"/>
        <v>8376</v>
      </c>
      <c r="N8387" s="3">
        <f t="shared" si="1573"/>
        <v>121.91820636410353</v>
      </c>
      <c r="O8387" s="3">
        <f t="shared" si="1573"/>
        <v>-5.3920495857115789</v>
      </c>
      <c r="P8387" s="3">
        <f t="shared" si="1573"/>
        <v>-88.598700148059237</v>
      </c>
      <c r="Q8387" s="3">
        <f t="shared" si="1573"/>
        <v>-325.69089188153475</v>
      </c>
      <c r="R8387" s="3">
        <f t="shared" si="1573"/>
        <v>-78.00869724887707</v>
      </c>
      <c r="S8387" s="3">
        <f t="shared" si="1573"/>
        <v>20.884609528501127</v>
      </c>
      <c r="T8387" s="3">
        <f t="shared" si="1573"/>
        <v>136.81169242072528</v>
      </c>
      <c r="U8387" s="3">
        <f t="shared" si="1573"/>
        <v>11.956974813892296</v>
      </c>
      <c r="W8387" s="3">
        <f t="shared" si="1566"/>
        <v>4.8955278246833984</v>
      </c>
      <c r="X8387" s="3">
        <f t="shared" si="1567"/>
        <v>23.966192682249368</v>
      </c>
      <c r="Z8387" s="3">
        <f t="shared" si="1568"/>
        <v>-4.8955278246833984</v>
      </c>
      <c r="AA8387" s="3">
        <f>Z8386*$AF$4</f>
        <v>-5.4756879863256787</v>
      </c>
      <c r="AB8387" s="3">
        <f t="shared" si="1570"/>
        <v>-0.58016016164228024</v>
      </c>
      <c r="AN8387">
        <v>992</v>
      </c>
      <c r="AO8387" s="13">
        <v>979.43837089178942</v>
      </c>
      <c r="AP8387" s="13">
        <f t="shared" ref="AP8387:AP8450" si="1574">AN8387-AO8387</f>
        <v>12.561629108210582</v>
      </c>
      <c r="AQ8387" s="13"/>
      <c r="AR8387" s="13"/>
      <c r="AS8387" s="13">
        <f t="shared" ref="AS8387:AS8450" si="1575">ABS(AP8387)</f>
        <v>12.561629108210582</v>
      </c>
      <c r="AT8387" s="13"/>
      <c r="AU8387" s="13"/>
      <c r="AV8387" s="13">
        <f t="shared" ref="AV8387:AV8450" si="1576">AS8387^2</f>
        <v>157.79452585224337</v>
      </c>
      <c r="AW8387" s="13"/>
      <c r="AX8387" s="13"/>
    </row>
    <row r="8388" spans="1:50" x14ac:dyDescent="0.25">
      <c r="A8388">
        <v>0</v>
      </c>
      <c r="B8388">
        <f t="shared" si="1569"/>
        <v>8377</v>
      </c>
      <c r="N8388" s="3">
        <f t="shared" si="1573"/>
        <v>121.93463027320081</v>
      </c>
      <c r="O8388" s="3">
        <f t="shared" si="1573"/>
        <v>-5.3835416352076786</v>
      </c>
      <c r="P8388" s="3">
        <f t="shared" si="1573"/>
        <v>-76.818679086473509</v>
      </c>
      <c r="Q8388" s="3">
        <f t="shared" si="1573"/>
        <v>-299.69489354247037</v>
      </c>
      <c r="R8388" s="3">
        <f t="shared" si="1573"/>
        <v>-75.591818483311158</v>
      </c>
      <c r="S8388" s="3">
        <f t="shared" si="1573"/>
        <v>11.79560309548641</v>
      </c>
      <c r="T8388" s="3">
        <f t="shared" si="1573"/>
        <v>94.348920214521172</v>
      </c>
      <c r="U8388" s="3">
        <f t="shared" si="1573"/>
        <v>9.6166725337079058</v>
      </c>
      <c r="W8388" s="3">
        <f t="shared" si="1566"/>
        <v>-8.7787230689026217</v>
      </c>
      <c r="X8388" s="3">
        <f t="shared" si="1567"/>
        <v>77.065978720483059</v>
      </c>
      <c r="Z8388" s="3">
        <f t="shared" si="1568"/>
        <v>8.7787230689026217</v>
      </c>
      <c r="AA8388" s="3">
        <f>Z8387*$AF$4</f>
        <v>-4.02309581104657</v>
      </c>
      <c r="AB8388" s="3">
        <f t="shared" si="1570"/>
        <v>-12.801818879949192</v>
      </c>
      <c r="AN8388">
        <v>1092</v>
      </c>
      <c r="AO8388" s="13">
        <v>1094.2788258760238</v>
      </c>
      <c r="AP8388" s="13">
        <f t="shared" si="1574"/>
        <v>-2.2788258760238023</v>
      </c>
      <c r="AQ8388" s="13"/>
      <c r="AR8388" s="13"/>
      <c r="AS8388" s="13">
        <f t="shared" si="1575"/>
        <v>2.2788258760238023</v>
      </c>
      <c r="AT8388" s="13"/>
      <c r="AU8388" s="13"/>
      <c r="AV8388" s="13">
        <f t="shared" si="1576"/>
        <v>5.1930473732356495</v>
      </c>
      <c r="AW8388" s="13"/>
      <c r="AX8388" s="13"/>
    </row>
    <row r="8389" spans="1:50" x14ac:dyDescent="0.25">
      <c r="A8389">
        <v>0</v>
      </c>
      <c r="B8389">
        <f t="shared" si="1569"/>
        <v>8378</v>
      </c>
      <c r="N8389" s="3">
        <f t="shared" si="1573"/>
        <v>121.95099145182374</v>
      </c>
      <c r="O8389" s="3">
        <f t="shared" si="1573"/>
        <v>-5.3750226062406288</v>
      </c>
      <c r="P8389" s="3">
        <f t="shared" si="1573"/>
        <v>-59.832075085634834</v>
      </c>
      <c r="Q8389" s="3">
        <f t="shared" si="1573"/>
        <v>-253.27518347766133</v>
      </c>
      <c r="R8389" s="3">
        <f t="shared" si="1573"/>
        <v>-67.995378889703261</v>
      </c>
      <c r="S8389" s="3">
        <f t="shared" si="1573"/>
        <v>-0.44557041957942989</v>
      </c>
      <c r="T8389" s="3">
        <f t="shared" si="1573"/>
        <v>26.605431030010017</v>
      </c>
      <c r="U8389" s="3">
        <f t="shared" si="1573"/>
        <v>4.692688689217885</v>
      </c>
      <c r="W8389" s="3">
        <f t="shared" si="1566"/>
        <v>-22.659735746124085</v>
      </c>
      <c r="X8389" s="3">
        <f t="shared" si="1567"/>
        <v>513.4636240841736</v>
      </c>
      <c r="Z8389" s="3">
        <f t="shared" si="1568"/>
        <v>22.659735746124085</v>
      </c>
      <c r="AA8389" s="3">
        <f>Z8388*$AF$4</f>
        <v>7.2142668307934859</v>
      </c>
      <c r="AB8389" s="3">
        <f t="shared" si="1570"/>
        <v>-15.445468915330599</v>
      </c>
      <c r="AN8389">
        <v>1123</v>
      </c>
      <c r="AO8389" s="13">
        <v>1131.3832987830128</v>
      </c>
      <c r="AP8389" s="13">
        <f t="shared" si="1574"/>
        <v>-8.3832987830128332</v>
      </c>
      <c r="AQ8389" s="13"/>
      <c r="AR8389" s="13"/>
      <c r="AS8389" s="13">
        <f t="shared" si="1575"/>
        <v>8.3832987830128332</v>
      </c>
      <c r="AT8389" s="13"/>
      <c r="AU8389" s="13"/>
      <c r="AV8389" s="13">
        <f t="shared" si="1576"/>
        <v>70.279698485264447</v>
      </c>
      <c r="AW8389" s="13"/>
      <c r="AX8389" s="13"/>
    </row>
    <row r="8390" spans="1:50" x14ac:dyDescent="0.25">
      <c r="A8390">
        <v>0</v>
      </c>
      <c r="B8390">
        <f t="shared" si="1569"/>
        <v>8379</v>
      </c>
      <c r="N8390" s="3">
        <f t="shared" si="1573"/>
        <v>121.96728989155518</v>
      </c>
      <c r="O8390" s="3">
        <f t="shared" si="1573"/>
        <v>-5.366492516341224</v>
      </c>
      <c r="P8390" s="3">
        <f t="shared" si="1573"/>
        <v>-38.790198785641614</v>
      </c>
      <c r="Q8390" s="3">
        <f t="shared" si="1573"/>
        <v>-189.59518821598027</v>
      </c>
      <c r="R8390" s="3">
        <f t="shared" si="1573"/>
        <v>-55.739887456209622</v>
      </c>
      <c r="S8390" s="3">
        <f t="shared" si="1573"/>
        <v>-12.567673091197626</v>
      </c>
      <c r="T8390" s="3">
        <f t="shared" si="1573"/>
        <v>-48.266961913159356</v>
      </c>
      <c r="U8390" s="3">
        <f t="shared" si="1573"/>
        <v>-1.4920652616535142</v>
      </c>
      <c r="W8390" s="3">
        <f t="shared" si="1566"/>
        <v>-18.836793786984231</v>
      </c>
      <c r="X8390" s="3">
        <f t="shared" si="1567"/>
        <v>354.82480017336769</v>
      </c>
      <c r="Z8390" s="3">
        <f t="shared" si="1568"/>
        <v>18.836793786984231</v>
      </c>
      <c r="AA8390" s="3">
        <f>Z8389*$AF$4</f>
        <v>18.621544238807314</v>
      </c>
      <c r="AB8390" s="3">
        <f t="shared" si="1570"/>
        <v>-0.21524954817691722</v>
      </c>
      <c r="AN8390">
        <v>1087</v>
      </c>
      <c r="AO8390" s="13">
        <v>1087.0201098842631</v>
      </c>
      <c r="AP8390" s="13">
        <f t="shared" si="1574"/>
        <v>-2.0109884263092681E-2</v>
      </c>
      <c r="AQ8390" s="13"/>
      <c r="AR8390" s="13"/>
      <c r="AS8390" s="13">
        <f t="shared" si="1575"/>
        <v>2.0109884263092681E-2</v>
      </c>
      <c r="AT8390" s="13"/>
      <c r="AU8390" s="13"/>
      <c r="AV8390" s="13">
        <f t="shared" si="1576"/>
        <v>4.0440744507498264E-4</v>
      </c>
      <c r="AW8390" s="13"/>
      <c r="AX8390" s="13"/>
    </row>
    <row r="8391" spans="1:50" x14ac:dyDescent="0.25">
      <c r="A8391">
        <v>36</v>
      </c>
      <c r="B8391">
        <f t="shared" si="1569"/>
        <v>8380</v>
      </c>
      <c r="N8391" s="3">
        <f t="shared" si="1573"/>
        <v>121.98352558401018</v>
      </c>
      <c r="O8391" s="3">
        <f t="shared" si="1573"/>
        <v>-5.3579513830630274</v>
      </c>
      <c r="P8391" s="3">
        <f t="shared" si="1573"/>
        <v>-15.119217304356416</v>
      </c>
      <c r="Q8391" s="3">
        <f t="shared" si="1573"/>
        <v>-112.99459419812862</v>
      </c>
      <c r="R8391" s="3">
        <f t="shared" si="1573"/>
        <v>-39.665091983993996</v>
      </c>
      <c r="S8391" s="3">
        <f t="shared" si="1573"/>
        <v>-21.331286578745797</v>
      </c>
      <c r="T8391" s="3">
        <f t="shared" si="1573"/>
        <v>-110.20626139070635</v>
      </c>
      <c r="U8391" s="3">
        <f t="shared" si="1573"/>
        <v>-7.2759506692895517</v>
      </c>
      <c r="W8391" s="3">
        <f t="shared" si="1566"/>
        <v>21.047555637370266</v>
      </c>
      <c r="X8391" s="3">
        <f t="shared" si="1567"/>
        <v>223.57559241753771</v>
      </c>
      <c r="Z8391" s="3">
        <f t="shared" si="1568"/>
        <v>14.952444362629734</v>
      </c>
      <c r="AA8391" s="3">
        <f>Z8390*$AF$4</f>
        <v>15.479888766205772</v>
      </c>
      <c r="AB8391" s="3">
        <f t="shared" si="1570"/>
        <v>36.527444403576041</v>
      </c>
      <c r="AN8391">
        <v>982</v>
      </c>
      <c r="AO8391" s="13">
        <v>975.72338052438658</v>
      </c>
      <c r="AP8391" s="13">
        <f t="shared" si="1574"/>
        <v>6.2766194756134155</v>
      </c>
      <c r="AQ8391" s="13"/>
      <c r="AR8391" s="13"/>
      <c r="AS8391" s="13">
        <f t="shared" si="1575"/>
        <v>6.2766194756134155</v>
      </c>
      <c r="AT8391" s="13"/>
      <c r="AU8391" s="13"/>
      <c r="AV8391" s="13">
        <f t="shared" si="1576"/>
        <v>39.395952041649629</v>
      </c>
      <c r="AW8391" s="13"/>
      <c r="AX8391" s="13"/>
    </row>
    <row r="8392" spans="1:50" x14ac:dyDescent="0.25">
      <c r="A8392">
        <v>208</v>
      </c>
      <c r="B8392">
        <f t="shared" si="1569"/>
        <v>8381</v>
      </c>
      <c r="N8392" s="3">
        <f t="shared" si="1573"/>
        <v>121.99969852083616</v>
      </c>
      <c r="O8392" s="3">
        <f t="shared" si="1573"/>
        <v>-5.3493992239822976</v>
      </c>
      <c r="P8392" s="3">
        <f t="shared" si="1573"/>
        <v>9.5765078956095042</v>
      </c>
      <c r="Q8392" s="3">
        <f t="shared" si="1573"/>
        <v>-28.69360531805998</v>
      </c>
      <c r="R8392" s="3">
        <f t="shared" si="1573"/>
        <v>-20.872439463183408</v>
      </c>
      <c r="S8392" s="3">
        <f t="shared" si="1573"/>
        <v>-24.394489597533646</v>
      </c>
      <c r="T8392" s="3">
        <f t="shared" si="1573"/>
        <v>-142.61588212772088</v>
      </c>
      <c r="U8392" s="3">
        <f t="shared" si="1573"/>
        <v>-11.10502899151807</v>
      </c>
      <c r="W8392" s="3">
        <f t="shared" si="1566"/>
        <v>109.5597452560912</v>
      </c>
      <c r="X8392" s="3">
        <f t="shared" si="1567"/>
        <v>9690.4837540456574</v>
      </c>
      <c r="Z8392" s="3">
        <f t="shared" si="1568"/>
        <v>98.440254743908795</v>
      </c>
      <c r="AA8392" s="3">
        <f>Z8391*$AF$4</f>
        <v>12.287769252765489</v>
      </c>
      <c r="AB8392" s="3">
        <f t="shared" si="1570"/>
        <v>121.84751450885669</v>
      </c>
      <c r="AN8392">
        <v>831</v>
      </c>
      <c r="AO8392" s="13">
        <v>810.80043955625945</v>
      </c>
      <c r="AP8392" s="13">
        <f t="shared" si="1574"/>
        <v>20.199560443740552</v>
      </c>
      <c r="AQ8392" s="13"/>
      <c r="AR8392" s="13"/>
      <c r="AS8392" s="13">
        <f t="shared" si="1575"/>
        <v>20.199560443740552</v>
      </c>
      <c r="AT8392" s="13"/>
      <c r="AU8392" s="13"/>
      <c r="AV8392" s="13">
        <f t="shared" si="1576"/>
        <v>408.02224212032797</v>
      </c>
      <c r="AW8392" s="13"/>
      <c r="AX8392" s="13"/>
    </row>
    <row r="8393" spans="1:50" x14ac:dyDescent="0.25">
      <c r="A8393">
        <v>407</v>
      </c>
      <c r="B8393">
        <f t="shared" si="1569"/>
        <v>8382</v>
      </c>
      <c r="N8393" s="3">
        <f t="shared" si="1573"/>
        <v>122.01580869371283</v>
      </c>
      <c r="O8393" s="3">
        <f t="shared" si="1573"/>
        <v>-5.3408360566980111</v>
      </c>
      <c r="P8393" s="3">
        <f t="shared" si="1573"/>
        <v>33.623160718654525</v>
      </c>
      <c r="Q8393" s="3">
        <f t="shared" si="1573"/>
        <v>57.562805345864206</v>
      </c>
      <c r="R8393" s="3">
        <f t="shared" si="1573"/>
        <v>-0.64960478776503905</v>
      </c>
      <c r="S8393" s="3">
        <f t="shared" si="1573"/>
        <v>-20.938695116160275</v>
      </c>
      <c r="T8393" s="3">
        <f t="shared" si="1573"/>
        <v>-136.81169242075322</v>
      </c>
      <c r="U8393" s="3">
        <f t="shared" si="1573"/>
        <v>-11.950553639032657</v>
      </c>
      <c r="W8393" s="3">
        <f t="shared" si="1566"/>
        <v>248.5247762994662</v>
      </c>
      <c r="X8393" s="3">
        <f t="shared" si="1567"/>
        <v>25114.39652693423</v>
      </c>
      <c r="Z8393" s="3">
        <f t="shared" si="1568"/>
        <v>158.4752237005338</v>
      </c>
      <c r="AA8393" s="3">
        <f>Z8392*$AF$4</f>
        <v>80.897216945996817</v>
      </c>
      <c r="AB8393" s="3">
        <f t="shared" si="1570"/>
        <v>329.421993245463</v>
      </c>
      <c r="AN8393">
        <v>636</v>
      </c>
      <c r="AO8393" s="13">
        <v>624.63122392684704</v>
      </c>
      <c r="AP8393" s="13">
        <f t="shared" si="1574"/>
        <v>11.368776073152958</v>
      </c>
      <c r="AQ8393" s="13"/>
      <c r="AR8393" s="13"/>
      <c r="AS8393" s="13">
        <f t="shared" si="1575"/>
        <v>11.368776073152958</v>
      </c>
      <c r="AT8393" s="13"/>
      <c r="AU8393" s="13"/>
      <c r="AV8393" s="13">
        <f t="shared" si="1576"/>
        <v>129.24906940149518</v>
      </c>
      <c r="AW8393" s="13"/>
      <c r="AX8393" s="13"/>
    </row>
    <row r="8394" spans="1:50" x14ac:dyDescent="0.25">
      <c r="A8394">
        <v>639</v>
      </c>
      <c r="B8394">
        <f t="shared" si="1569"/>
        <v>8383</v>
      </c>
      <c r="N8394" s="3">
        <f t="shared" si="1573"/>
        <v>122.03185609435209</v>
      </c>
      <c r="O8394" s="3">
        <f t="shared" si="1573"/>
        <v>-5.332261898831792</v>
      </c>
      <c r="P8394" s="3">
        <f t="shared" si="1573"/>
        <v>55.390917613753217</v>
      </c>
      <c r="Q8394" s="3">
        <f t="shared" si="1573"/>
        <v>139.89640595264584</v>
      </c>
      <c r="R8394" s="3">
        <f t="shared" si="1573"/>
        <v>19.617740888710397</v>
      </c>
      <c r="S8394" s="3">
        <f t="shared" si="1573"/>
        <v>-11.887403316698535</v>
      </c>
      <c r="T8394" s="3">
        <f t="shared" si="1573"/>
        <v>-94.348920214484792</v>
      </c>
      <c r="U8394" s="3">
        <f t="shared" si="1573"/>
        <v>-9.5853601288697661</v>
      </c>
      <c r="W8394" s="3">
        <f t="shared" si="1566"/>
        <v>426.79735855222054</v>
      </c>
      <c r="X8394" s="3">
        <f t="shared" si="1567"/>
        <v>45029.961037414847</v>
      </c>
      <c r="Z8394" s="3">
        <f t="shared" si="1568"/>
        <v>212.20264144777946</v>
      </c>
      <c r="AA8394" s="3">
        <f>Z8393*$AF$4</f>
        <v>130.23335408486167</v>
      </c>
      <c r="AB8394" s="3">
        <f t="shared" si="1570"/>
        <v>557.03071263708216</v>
      </c>
      <c r="AN8394">
        <v>414</v>
      </c>
      <c r="AO8394" s="13">
        <v>427.77186513333834</v>
      </c>
      <c r="AP8394" s="13">
        <f t="shared" si="1574"/>
        <v>-13.771865133338338</v>
      </c>
      <c r="AQ8394" s="13"/>
      <c r="AR8394" s="13"/>
      <c r="AS8394" s="13">
        <f t="shared" si="1575"/>
        <v>13.771865133338338</v>
      </c>
      <c r="AT8394" s="13"/>
      <c r="AU8394" s="13"/>
      <c r="AV8394" s="13">
        <f t="shared" si="1576"/>
        <v>189.6642692508602</v>
      </c>
      <c r="AW8394" s="13"/>
      <c r="AX8394" s="13"/>
    </row>
    <row r="8395" spans="1:50" x14ac:dyDescent="0.25">
      <c r="A8395">
        <v>837</v>
      </c>
      <c r="B8395">
        <f t="shared" si="1569"/>
        <v>8384</v>
      </c>
      <c r="N8395" s="3">
        <f t="shared" ref="N8395:U8410" si="1577">N$3*COS(N$2*$B8395)+N$4*SIN(N$2*$B8395)</f>
        <v>122.04784071449824</v>
      </c>
      <c r="O8395" s="3">
        <f t="shared" si="1577"/>
        <v>-5.3236767680278767</v>
      </c>
      <c r="P8395" s="3">
        <f t="shared" si="1577"/>
        <v>73.404413044544057</v>
      </c>
      <c r="Q8395" s="3">
        <f t="shared" si="1577"/>
        <v>212.69629768336836</v>
      </c>
      <c r="R8395" s="3">
        <f t="shared" si="1577"/>
        <v>38.540876513349659</v>
      </c>
      <c r="S8395" s="3">
        <f t="shared" si="1577"/>
        <v>0.34058755632754689</v>
      </c>
      <c r="T8395" s="3">
        <f t="shared" si="1577"/>
        <v>-26.605431030092618</v>
      </c>
      <c r="U8395" s="3">
        <f t="shared" si="1577"/>
        <v>-4.6448976610311181</v>
      </c>
      <c r="W8395" s="3">
        <f t="shared" ref="W8395:W8458" si="1578">M$3+SUM(N8395:U8395)</f>
        <v>621.47039361458008</v>
      </c>
      <c r="X8395" s="3">
        <f t="shared" ref="X8395:X8458" si="1579">(A8395-W8395)^2</f>
        <v>46453.011228654046</v>
      </c>
      <c r="Z8395" s="3">
        <f t="shared" si="1568"/>
        <v>215.52960638541992</v>
      </c>
      <c r="AA8395" s="3">
        <f>Z8394*$AF$4</f>
        <v>174.38600871537068</v>
      </c>
      <c r="AB8395" s="3">
        <f t="shared" si="1570"/>
        <v>795.8564023299507</v>
      </c>
      <c r="AN8395">
        <v>193</v>
      </c>
      <c r="AO8395" s="13">
        <v>236.67721632350271</v>
      </c>
      <c r="AP8395" s="13">
        <f t="shared" si="1574"/>
        <v>-43.677216323502705</v>
      </c>
      <c r="AQ8395" s="13"/>
      <c r="AR8395" s="13"/>
      <c r="AS8395" s="13">
        <f t="shared" si="1575"/>
        <v>43.677216323502705</v>
      </c>
      <c r="AT8395" s="13"/>
      <c r="AU8395" s="13"/>
      <c r="AV8395" s="13">
        <f t="shared" si="1576"/>
        <v>1907.6992257700513</v>
      </c>
      <c r="AW8395" s="13"/>
      <c r="AX8395" s="13"/>
    </row>
    <row r="8396" spans="1:50" x14ac:dyDescent="0.25">
      <c r="A8396">
        <v>992</v>
      </c>
      <c r="B8396">
        <f t="shared" si="1569"/>
        <v>8385</v>
      </c>
      <c r="N8396" s="3">
        <f t="shared" si="1577"/>
        <v>122.06376254592782</v>
      </c>
      <c r="O8396" s="3">
        <f t="shared" si="1577"/>
        <v>-5.315080681953086</v>
      </c>
      <c r="P8396" s="3">
        <f t="shared" si="1577"/>
        <v>86.442736171296559</v>
      </c>
      <c r="Q8396" s="3">
        <f t="shared" si="1577"/>
        <v>271.0012882243372</v>
      </c>
      <c r="R8396" s="3">
        <f t="shared" si="1577"/>
        <v>54.823186473621284</v>
      </c>
      <c r="S8396" s="3">
        <f t="shared" si="1577"/>
        <v>12.477562406271675</v>
      </c>
      <c r="T8396" s="3">
        <f t="shared" si="1577"/>
        <v>48.266961913204547</v>
      </c>
      <c r="U8396" s="3">
        <f t="shared" si="1577"/>
        <v>1.54349504596534</v>
      </c>
      <c r="W8396" s="3">
        <f t="shared" si="1578"/>
        <v>802.31829566031513</v>
      </c>
      <c r="X8396" s="3">
        <f t="shared" si="1579"/>
        <v>35979.148961207626</v>
      </c>
      <c r="Z8396" s="3">
        <f t="shared" ref="Z8396:Z8459" si="1580">A8396-W8396</f>
        <v>189.68170433968487</v>
      </c>
      <c r="AA8396" s="3">
        <f>Z8395*$AF$4</f>
        <v>177.12007523147423</v>
      </c>
      <c r="AB8396" s="3">
        <f t="shared" si="1570"/>
        <v>979.43837089178942</v>
      </c>
      <c r="AN8396">
        <v>31</v>
      </c>
      <c r="AO8396" s="13">
        <v>70.246984994878162</v>
      </c>
      <c r="AP8396" s="13">
        <f t="shared" si="1574"/>
        <v>-39.246984994878162</v>
      </c>
      <c r="AQ8396" s="13"/>
      <c r="AR8396" s="13"/>
      <c r="AS8396" s="13">
        <f t="shared" si="1575"/>
        <v>39.246984994878162</v>
      </c>
      <c r="AT8396" s="13"/>
      <c r="AU8396" s="13"/>
      <c r="AV8396" s="13">
        <f t="shared" si="1576"/>
        <v>1540.3258311881916</v>
      </c>
      <c r="AW8396" s="13"/>
      <c r="AX8396" s="13"/>
    </row>
    <row r="8397" spans="1:50" x14ac:dyDescent="0.25">
      <c r="A8397">
        <v>1092</v>
      </c>
      <c r="B8397">
        <f t="shared" ref="B8397:B8460" si="1581">B8396+1</f>
        <v>8386</v>
      </c>
      <c r="N8397" s="3">
        <f t="shared" si="1577"/>
        <v>122.07962158044965</v>
      </c>
      <c r="O8397" s="3">
        <f t="shared" si="1577"/>
        <v>-5.3064736582967829</v>
      </c>
      <c r="P8397" s="3">
        <f t="shared" si="1577"/>
        <v>93.622181213692983</v>
      </c>
      <c r="Q8397" s="3">
        <f t="shared" si="1577"/>
        <v>310.83798882359622</v>
      </c>
      <c r="R8397" s="3">
        <f t="shared" si="1577"/>
        <v>67.349004860801557</v>
      </c>
      <c r="S8397" s="3">
        <f t="shared" si="1577"/>
        <v>21.280128564901538</v>
      </c>
      <c r="T8397" s="3">
        <f t="shared" si="1577"/>
        <v>110.2062613907375</v>
      </c>
      <c r="U8397" s="3">
        <f t="shared" si="1577"/>
        <v>7.317201729187647</v>
      </c>
      <c r="W8397" s="3">
        <f t="shared" si="1578"/>
        <v>938.40029806671419</v>
      </c>
      <c r="X8397" s="3">
        <f t="shared" si="1579"/>
        <v>23592.868433994245</v>
      </c>
      <c r="Z8397" s="3">
        <f t="shared" si="1580"/>
        <v>153.59970193328581</v>
      </c>
      <c r="AA8397" s="3">
        <f>Z8396*$AF$4</f>
        <v>155.87852780930965</v>
      </c>
      <c r="AB8397" s="3">
        <f t="shared" ref="AB8397:AB8460" si="1582">AA8397+W8397</f>
        <v>1094.2788258760238</v>
      </c>
      <c r="AN8397">
        <v>0</v>
      </c>
      <c r="AO8397" s="13">
        <v>-33.021023566970143</v>
      </c>
      <c r="AP8397" s="13">
        <f t="shared" si="1574"/>
        <v>33.021023566970143</v>
      </c>
      <c r="AQ8397" s="13"/>
      <c r="AR8397" s="13"/>
      <c r="AS8397" s="13">
        <f t="shared" si="1575"/>
        <v>33.021023566970143</v>
      </c>
      <c r="AT8397" s="13"/>
      <c r="AU8397" s="13"/>
      <c r="AV8397" s="13">
        <f t="shared" si="1576"/>
        <v>1090.3879974103977</v>
      </c>
      <c r="AW8397" s="13"/>
      <c r="AX8397" s="13"/>
    </row>
    <row r="8398" spans="1:50" x14ac:dyDescent="0.25">
      <c r="A8398">
        <v>1123</v>
      </c>
      <c r="B8398">
        <f t="shared" si="1581"/>
        <v>8387</v>
      </c>
      <c r="N8398" s="3">
        <f t="shared" si="1577"/>
        <v>122.09541780990496</v>
      </c>
      <c r="O8398" s="3">
        <f t="shared" si="1577"/>
        <v>-5.2978557147708472</v>
      </c>
      <c r="P8398" s="3">
        <f t="shared" si="1577"/>
        <v>94.456142875790562</v>
      </c>
      <c r="Q8398" s="3">
        <f t="shared" si="1577"/>
        <v>329.49159416854963</v>
      </c>
      <c r="R8398" s="3">
        <f t="shared" si="1577"/>
        <v>75.260061037152994</v>
      </c>
      <c r="S8398" s="3">
        <f t="shared" si="1577"/>
        <v>24.39595533251893</v>
      </c>
      <c r="T8398" s="3">
        <f t="shared" si="1577"/>
        <v>142.61588212770548</v>
      </c>
      <c r="U8398" s="3">
        <f t="shared" si="1577"/>
        <v>11.1250185327622</v>
      </c>
      <c r="W8398" s="3">
        <f t="shared" si="1578"/>
        <v>1005.1565997312579</v>
      </c>
      <c r="X8398" s="3">
        <f t="shared" si="1579"/>
        <v>13887.066986898973</v>
      </c>
      <c r="Z8398" s="3">
        <f t="shared" si="1580"/>
        <v>117.84340026874213</v>
      </c>
      <c r="AA8398" s="3">
        <f>Z8397*$AF$4</f>
        <v>126.22669905175495</v>
      </c>
      <c r="AB8398" s="3">
        <f t="shared" si="1582"/>
        <v>1131.3832987830128</v>
      </c>
      <c r="AN8398">
        <v>0</v>
      </c>
      <c r="AO8398" s="13">
        <v>-25.376529462723497</v>
      </c>
      <c r="AP8398" s="13">
        <f t="shared" si="1574"/>
        <v>25.376529462723497</v>
      </c>
      <c r="AQ8398" s="13"/>
      <c r="AR8398" s="13"/>
      <c r="AS8398" s="13">
        <f t="shared" si="1575"/>
        <v>25.376529462723497</v>
      </c>
      <c r="AT8398" s="13"/>
      <c r="AU8398" s="13"/>
      <c r="AV8398" s="13">
        <f t="shared" si="1576"/>
        <v>643.96824757247362</v>
      </c>
      <c r="AW8398" s="13"/>
      <c r="AX8398" s="13"/>
    </row>
    <row r="8399" spans="1:50" x14ac:dyDescent="0.25">
      <c r="A8399">
        <v>1087</v>
      </c>
      <c r="B8399">
        <f t="shared" si="1581"/>
        <v>8388</v>
      </c>
      <c r="N8399" s="3">
        <f t="shared" si="1577"/>
        <v>122.11115122616717</v>
      </c>
      <c r="O8399" s="3">
        <f t="shared" si="1577"/>
        <v>-5.2892268691096005</v>
      </c>
      <c r="P8399" s="3">
        <f t="shared" si="1577"/>
        <v>88.888097267651659</v>
      </c>
      <c r="Q8399" s="3">
        <f t="shared" si="1577"/>
        <v>325.69089188154192</v>
      </c>
      <c r="R8399" s="3">
        <f t="shared" si="1577"/>
        <v>78.014288447040158</v>
      </c>
      <c r="S8399" s="3">
        <f t="shared" si="1577"/>
        <v>20.992392908126824</v>
      </c>
      <c r="T8399" s="3">
        <f t="shared" si="1577"/>
        <v>136.81169242073727</v>
      </c>
      <c r="U8399" s="3">
        <f t="shared" si="1577"/>
        <v>11.943911133614263</v>
      </c>
      <c r="W8399" s="3">
        <f t="shared" si="1578"/>
        <v>990.17758197741341</v>
      </c>
      <c r="X8399" s="3">
        <f t="shared" si="1579"/>
        <v>9374.5806317405004</v>
      </c>
      <c r="Z8399" s="3">
        <f t="shared" si="1580"/>
        <v>96.822418022586589</v>
      </c>
      <c r="AA8399" s="3">
        <f>Z8398*$AF$4</f>
        <v>96.842527906849597</v>
      </c>
      <c r="AB8399" s="3">
        <f t="shared" si="1582"/>
        <v>1087.0201098842631</v>
      </c>
      <c r="AN8399">
        <v>0</v>
      </c>
      <c r="AO8399" s="13">
        <v>0.62250154344135922</v>
      </c>
      <c r="AP8399" s="13">
        <f t="shared" si="1574"/>
        <v>-0.62250154344135922</v>
      </c>
      <c r="AQ8399" s="13"/>
      <c r="AR8399" s="13"/>
      <c r="AS8399" s="13">
        <f t="shared" si="1575"/>
        <v>0.62250154344135922</v>
      </c>
      <c r="AT8399" s="13"/>
      <c r="AU8399" s="13"/>
      <c r="AV8399" s="13">
        <f t="shared" si="1576"/>
        <v>0.38750817158687445</v>
      </c>
      <c r="AW8399" s="13"/>
      <c r="AX8399" s="13"/>
    </row>
    <row r="8400" spans="1:50" x14ac:dyDescent="0.25">
      <c r="A8400">
        <v>982</v>
      </c>
      <c r="B8400">
        <f t="shared" si="1581"/>
        <v>8389</v>
      </c>
      <c r="N8400" s="3">
        <f t="shared" si="1577"/>
        <v>122.1268218211421</v>
      </c>
      <c r="O8400" s="3">
        <f t="shared" si="1577"/>
        <v>-5.2805871390698318</v>
      </c>
      <c r="P8400" s="3">
        <f t="shared" si="1577"/>
        <v>77.295432956887211</v>
      </c>
      <c r="Q8400" s="3">
        <f t="shared" si="1577"/>
        <v>299.69489354248782</v>
      </c>
      <c r="R8400" s="3">
        <f t="shared" si="1577"/>
        <v>75.422967084912145</v>
      </c>
      <c r="S8400" s="3">
        <f t="shared" si="1577"/>
        <v>11.978983376948594</v>
      </c>
      <c r="T8400" s="3">
        <f t="shared" si="1577"/>
        <v>94.348920214548627</v>
      </c>
      <c r="U8400" s="3">
        <f t="shared" si="1577"/>
        <v>9.5538701981046064</v>
      </c>
      <c r="W8400" s="3">
        <f t="shared" si="1578"/>
        <v>896.15568561760517</v>
      </c>
      <c r="X8400" s="3">
        <f t="shared" si="1579"/>
        <v>7369.2463117834395</v>
      </c>
      <c r="Z8400" s="3">
        <f t="shared" si="1580"/>
        <v>85.844314382394828</v>
      </c>
      <c r="AA8400" s="3">
        <f>Z8399*$AF$4</f>
        <v>79.567694906781441</v>
      </c>
      <c r="AB8400" s="3">
        <f t="shared" si="1582"/>
        <v>975.72338052438658</v>
      </c>
      <c r="AN8400">
        <v>0</v>
      </c>
      <c r="AO8400" s="13">
        <v>13.044781488169466</v>
      </c>
      <c r="AP8400" s="13">
        <f t="shared" si="1574"/>
        <v>-13.044781488169466</v>
      </c>
      <c r="AQ8400" s="13"/>
      <c r="AR8400" s="13"/>
      <c r="AS8400" s="13">
        <f t="shared" si="1575"/>
        <v>13.044781488169466</v>
      </c>
      <c r="AT8400" s="13"/>
      <c r="AU8400" s="13"/>
      <c r="AV8400" s="13">
        <f t="shared" si="1576"/>
        <v>170.16632407408881</v>
      </c>
      <c r="AW8400" s="13"/>
      <c r="AX8400" s="13"/>
    </row>
    <row r="8401" spans="1:50" x14ac:dyDescent="0.25">
      <c r="A8401">
        <v>831</v>
      </c>
      <c r="B8401">
        <f t="shared" si="1581"/>
        <v>8390</v>
      </c>
      <c r="N8401" s="3">
        <f t="shared" si="1577"/>
        <v>122.14242958676786</v>
      </c>
      <c r="O8401" s="3">
        <f t="shared" si="1577"/>
        <v>-5.2719365424307156</v>
      </c>
      <c r="P8401" s="3">
        <f t="shared" si="1577"/>
        <v>60.463872490947722</v>
      </c>
      <c r="Q8401" s="3">
        <f t="shared" si="1577"/>
        <v>253.27518347768785</v>
      </c>
      <c r="R8401" s="3">
        <f t="shared" si="1577"/>
        <v>67.663654613614597</v>
      </c>
      <c r="S8401" s="3">
        <f t="shared" si="1577"/>
        <v>-0.23559838521441723</v>
      </c>
      <c r="T8401" s="3">
        <f t="shared" si="1577"/>
        <v>26.605431030045523</v>
      </c>
      <c r="U8401" s="3">
        <f t="shared" si="1577"/>
        <v>4.5970206068889237</v>
      </c>
      <c r="W8401" s="3">
        <f t="shared" si="1578"/>
        <v>740.25444043995117</v>
      </c>
      <c r="X8401" s="3">
        <f t="shared" si="1579"/>
        <v>8234.7565798663709</v>
      </c>
      <c r="Z8401" s="3">
        <f t="shared" si="1580"/>
        <v>90.745559560048832</v>
      </c>
      <c r="AA8401" s="3">
        <f>Z8400*$AF$4</f>
        <v>70.545999116308252</v>
      </c>
      <c r="AB8401" s="3">
        <f t="shared" si="1582"/>
        <v>810.80043955625945</v>
      </c>
      <c r="AN8401">
        <v>0</v>
      </c>
      <c r="AO8401" s="13">
        <v>11.052960004587886</v>
      </c>
      <c r="AP8401" s="13">
        <f t="shared" si="1574"/>
        <v>-11.052960004587886</v>
      </c>
      <c r="AQ8401" s="13"/>
      <c r="AR8401" s="13"/>
      <c r="AS8401" s="13">
        <f t="shared" si="1575"/>
        <v>11.052960004587886</v>
      </c>
      <c r="AT8401" s="13"/>
      <c r="AU8401" s="13"/>
      <c r="AV8401" s="13">
        <f t="shared" si="1576"/>
        <v>122.16792486301945</v>
      </c>
      <c r="AW8401" s="13"/>
      <c r="AX8401" s="13"/>
    </row>
    <row r="8402" spans="1:50" x14ac:dyDescent="0.25">
      <c r="A8402">
        <v>636</v>
      </c>
      <c r="B8402">
        <f t="shared" si="1581"/>
        <v>8391</v>
      </c>
      <c r="N8402" s="3">
        <f t="shared" si="1577"/>
        <v>122.15797451501484</v>
      </c>
      <c r="O8402" s="3">
        <f t="shared" si="1577"/>
        <v>-5.2632750969937891</v>
      </c>
      <c r="P8402" s="3">
        <f t="shared" si="1577"/>
        <v>39.534218036746182</v>
      </c>
      <c r="Q8402" s="3">
        <f t="shared" si="1577"/>
        <v>189.59518821589074</v>
      </c>
      <c r="R8402" s="3">
        <f t="shared" si="1577"/>
        <v>55.268020091191694</v>
      </c>
      <c r="S8402" s="3">
        <f t="shared" si="1577"/>
        <v>-12.387220630325629</v>
      </c>
      <c r="T8402" s="3">
        <f t="shared" si="1577"/>
        <v>-48.26696191324973</v>
      </c>
      <c r="U8402" s="3">
        <f t="shared" si="1577"/>
        <v>-1.594896243923674</v>
      </c>
      <c r="W8402" s="3">
        <f t="shared" si="1578"/>
        <v>550.05743053599451</v>
      </c>
      <c r="X8402" s="3">
        <f t="shared" si="1579"/>
        <v>7386.1252460754085</v>
      </c>
      <c r="Z8402" s="3">
        <f t="shared" si="1580"/>
        <v>85.942569464005487</v>
      </c>
      <c r="AA8402" s="3">
        <f>Z8401*$AF$4</f>
        <v>74.573793390852529</v>
      </c>
      <c r="AB8402" s="3">
        <f t="shared" si="1582"/>
        <v>624.63122392684704</v>
      </c>
      <c r="AN8402">
        <v>0</v>
      </c>
      <c r="AO8402" s="13">
        <v>-0.5167461019457491</v>
      </c>
      <c r="AP8402" s="13">
        <f t="shared" si="1574"/>
        <v>0.5167461019457491</v>
      </c>
      <c r="AQ8402" s="13"/>
      <c r="AR8402" s="13"/>
      <c r="AS8402" s="13">
        <f t="shared" si="1575"/>
        <v>0.5167461019457491</v>
      </c>
      <c r="AT8402" s="13"/>
      <c r="AU8402" s="13"/>
      <c r="AV8402" s="13">
        <f t="shared" si="1576"/>
        <v>0.26702653387612652</v>
      </c>
      <c r="AW8402" s="13"/>
      <c r="AX8402" s="13"/>
    </row>
    <row r="8403" spans="1:50" x14ac:dyDescent="0.25">
      <c r="A8403">
        <v>414</v>
      </c>
      <c r="B8403">
        <f t="shared" si="1581"/>
        <v>8392</v>
      </c>
      <c r="N8403" s="3">
        <f t="shared" si="1577"/>
        <v>122.17345659788586</v>
      </c>
      <c r="O8403" s="3">
        <f t="shared" si="1577"/>
        <v>-5.2546028205829138</v>
      </c>
      <c r="P8403" s="3">
        <f t="shared" si="1577"/>
        <v>15.925030588833605</v>
      </c>
      <c r="Q8403" s="3">
        <f t="shared" si="1577"/>
        <v>112.99459419816731</v>
      </c>
      <c r="R8403" s="3">
        <f t="shared" si="1577"/>
        <v>39.085413940735094</v>
      </c>
      <c r="S8403" s="3">
        <f t="shared" si="1577"/>
        <v>-21.228576431837602</v>
      </c>
      <c r="T8403" s="3">
        <f t="shared" si="1577"/>
        <v>-110.20626139068287</v>
      </c>
      <c r="U8403" s="3">
        <f t="shared" si="1577"/>
        <v>-7.3583172706490103</v>
      </c>
      <c r="W8403" s="3">
        <f t="shared" si="1578"/>
        <v>357.14512097351326</v>
      </c>
      <c r="X8403" s="3">
        <f t="shared" si="1579"/>
        <v>3232.4772691164421</v>
      </c>
      <c r="Z8403" s="3">
        <f t="shared" si="1580"/>
        <v>56.854879026486742</v>
      </c>
      <c r="AA8403" s="3">
        <f>Z8402*$AF$4</f>
        <v>70.626744159825066</v>
      </c>
      <c r="AB8403" s="3">
        <f t="shared" si="1582"/>
        <v>427.77186513333834</v>
      </c>
      <c r="AN8403">
        <v>0</v>
      </c>
      <c r="AO8403" s="13">
        <v>-12.742909912479398</v>
      </c>
      <c r="AP8403" s="13">
        <f t="shared" si="1574"/>
        <v>12.742909912479398</v>
      </c>
      <c r="AQ8403" s="13"/>
      <c r="AR8403" s="13"/>
      <c r="AS8403" s="13">
        <f t="shared" si="1575"/>
        <v>12.742909912479398</v>
      </c>
      <c r="AT8403" s="13"/>
      <c r="AU8403" s="13"/>
      <c r="AV8403" s="13">
        <f t="shared" si="1576"/>
        <v>162.38175303756569</v>
      </c>
      <c r="AW8403" s="13"/>
      <c r="AX8403" s="13"/>
    </row>
    <row r="8404" spans="1:50" x14ac:dyDescent="0.25">
      <c r="A8404">
        <v>193</v>
      </c>
      <c r="B8404">
        <f t="shared" si="1581"/>
        <v>8393</v>
      </c>
      <c r="N8404" s="3">
        <f t="shared" si="1577"/>
        <v>122.18887582741596</v>
      </c>
      <c r="O8404" s="3">
        <f t="shared" si="1577"/>
        <v>-5.2459197310442409</v>
      </c>
      <c r="P8404" s="3">
        <f t="shared" si="1577"/>
        <v>-8.7635166392313035</v>
      </c>
      <c r="Q8404" s="3">
        <f t="shared" si="1577"/>
        <v>28.693605318101</v>
      </c>
      <c r="R8404" s="3">
        <f t="shared" si="1577"/>
        <v>20.224670353487866</v>
      </c>
      <c r="S8404" s="3">
        <f t="shared" si="1577"/>
        <v>-24.396969241539423</v>
      </c>
      <c r="T8404" s="3">
        <f t="shared" si="1577"/>
        <v>-142.61588212771426</v>
      </c>
      <c r="U8404" s="3">
        <f t="shared" si="1577"/>
        <v>-11.144802032793308</v>
      </c>
      <c r="W8404" s="3">
        <f t="shared" si="1578"/>
        <v>189.95444528832616</v>
      </c>
      <c r="X8404" s="3">
        <f t="shared" si="1579"/>
        <v>9.2754035017987526</v>
      </c>
      <c r="Z8404" s="3">
        <f t="shared" si="1580"/>
        <v>3.0455547116738444</v>
      </c>
      <c r="AA8404" s="3">
        <f>Z8403*$AF$4</f>
        <v>46.722771035176542</v>
      </c>
      <c r="AB8404" s="3">
        <f t="shared" si="1582"/>
        <v>236.67721632350271</v>
      </c>
      <c r="AN8404">
        <v>0</v>
      </c>
      <c r="AO8404" s="13">
        <v>-15.405327078804866</v>
      </c>
      <c r="AP8404" s="13">
        <f t="shared" si="1574"/>
        <v>15.405327078804866</v>
      </c>
      <c r="AQ8404" s="13"/>
      <c r="AR8404" s="13"/>
      <c r="AS8404" s="13">
        <f t="shared" si="1575"/>
        <v>15.405327078804866</v>
      </c>
      <c r="AT8404" s="13"/>
      <c r="AU8404" s="13"/>
      <c r="AV8404" s="13">
        <f t="shared" si="1576"/>
        <v>237.32410240495847</v>
      </c>
      <c r="AW8404" s="13"/>
      <c r="AX8404" s="13"/>
    </row>
    <row r="8405" spans="1:50" x14ac:dyDescent="0.25">
      <c r="A8405">
        <v>31</v>
      </c>
      <c r="B8405">
        <f t="shared" si="1581"/>
        <v>8394</v>
      </c>
      <c r="N8405" s="3">
        <f t="shared" si="1577"/>
        <v>122.20423219567256</v>
      </c>
      <c r="O8405" s="3">
        <f t="shared" si="1577"/>
        <v>-5.2372258462461829</v>
      </c>
      <c r="P8405" s="3">
        <f t="shared" si="1577"/>
        <v>-32.858094057337432</v>
      </c>
      <c r="Q8405" s="3">
        <f t="shared" si="1577"/>
        <v>-57.562805345823669</v>
      </c>
      <c r="R8405" s="3">
        <f t="shared" si="1577"/>
        <v>-2.187016820028731E-2</v>
      </c>
      <c r="S8405" s="3">
        <f t="shared" si="1577"/>
        <v>-21.045701909912047</v>
      </c>
      <c r="T8405" s="3">
        <f t="shared" si="1577"/>
        <v>-136.81169242076524</v>
      </c>
      <c r="U8405" s="3">
        <f t="shared" si="1577"/>
        <v>-11.937047420659816</v>
      </c>
      <c r="W8405" s="3">
        <f t="shared" si="1578"/>
        <v>67.74417858837171</v>
      </c>
      <c r="X8405" s="3">
        <f t="shared" si="1579"/>
        <v>1350.134660134154</v>
      </c>
      <c r="Z8405" s="3">
        <f t="shared" si="1580"/>
        <v>-36.74417858837171</v>
      </c>
      <c r="AA8405" s="3">
        <f>Z8404*$AF$4</f>
        <v>2.5028064065064486</v>
      </c>
      <c r="AB8405" s="3">
        <f t="shared" si="1582"/>
        <v>70.246984994878162</v>
      </c>
      <c r="AN8405">
        <v>0</v>
      </c>
      <c r="AO8405" s="13">
        <v>-0.19606761500512704</v>
      </c>
      <c r="AP8405" s="13">
        <f t="shared" si="1574"/>
        <v>0.19606761500512704</v>
      </c>
      <c r="AQ8405" s="13"/>
      <c r="AR8405" s="13"/>
      <c r="AS8405" s="13">
        <f t="shared" si="1575"/>
        <v>0.19606761500512704</v>
      </c>
      <c r="AT8405" s="13"/>
      <c r="AU8405" s="13"/>
      <c r="AV8405" s="13">
        <f t="shared" si="1576"/>
        <v>3.8442509653798716E-2</v>
      </c>
      <c r="AW8405" s="13"/>
      <c r="AX8405" s="13"/>
    </row>
    <row r="8406" spans="1:50" x14ac:dyDescent="0.25">
      <c r="A8406">
        <v>0</v>
      </c>
      <c r="B8406">
        <f t="shared" si="1581"/>
        <v>8395</v>
      </c>
      <c r="N8406" s="3">
        <f t="shared" si="1577"/>
        <v>122.21952569475546</v>
      </c>
      <c r="O8406" s="3">
        <f t="shared" si="1577"/>
        <v>-5.2285211840793373</v>
      </c>
      <c r="P8406" s="3">
        <f t="shared" si="1577"/>
        <v>-54.725629902066302</v>
      </c>
      <c r="Q8406" s="3">
        <f t="shared" si="1577"/>
        <v>-139.89640595260852</v>
      </c>
      <c r="R8406" s="3">
        <f t="shared" si="1577"/>
        <v>-20.266912143236361</v>
      </c>
      <c r="S8406" s="3">
        <f t="shared" si="1577"/>
        <v>-12.070341580106128</v>
      </c>
      <c r="T8406" s="3">
        <f t="shared" si="1577"/>
        <v>-94.348920214512219</v>
      </c>
      <c r="U8406" s="3">
        <f t="shared" si="1577"/>
        <v>-9.5222033246225539</v>
      </c>
      <c r="W8406" s="3">
        <f t="shared" si="1578"/>
        <v>-2.8250250448321594</v>
      </c>
      <c r="X8406" s="3">
        <f t="shared" si="1579"/>
        <v>7.9807665039289448</v>
      </c>
      <c r="Z8406" s="3">
        <f t="shared" si="1580"/>
        <v>2.8250250448321594</v>
      </c>
      <c r="AA8406" s="3">
        <f>Z8405*$AF$4</f>
        <v>-30.195998522137987</v>
      </c>
      <c r="AB8406" s="3">
        <f t="shared" si="1582"/>
        <v>-33.021023566970143</v>
      </c>
      <c r="AN8406">
        <v>32</v>
      </c>
      <c r="AO8406" s="13">
        <v>36.537326697417313</v>
      </c>
      <c r="AP8406" s="13">
        <f t="shared" si="1574"/>
        <v>-4.5373266974173134</v>
      </c>
      <c r="AQ8406" s="13"/>
      <c r="AR8406" s="13"/>
      <c r="AS8406" s="13">
        <f t="shared" si="1575"/>
        <v>4.5373266974173134</v>
      </c>
      <c r="AT8406" s="13"/>
      <c r="AU8406" s="13"/>
      <c r="AV8406" s="13">
        <f t="shared" si="1576"/>
        <v>20.587333559095903</v>
      </c>
      <c r="AW8406" s="13"/>
      <c r="AX8406" s="13"/>
    </row>
    <row r="8407" spans="1:50" x14ac:dyDescent="0.25">
      <c r="A8407">
        <v>0</v>
      </c>
      <c r="B8407">
        <f t="shared" si="1581"/>
        <v>8396</v>
      </c>
      <c r="N8407" s="3">
        <f t="shared" si="1577"/>
        <v>122.23475631679675</v>
      </c>
      <c r="O8407" s="3">
        <f t="shared" si="1577"/>
        <v>-5.2198057624565068</v>
      </c>
      <c r="P8407" s="3">
        <f t="shared" si="1577"/>
        <v>-72.88399586292627</v>
      </c>
      <c r="Q8407" s="3">
        <f t="shared" si="1577"/>
        <v>-212.696297683452</v>
      </c>
      <c r="R8407" s="3">
        <f t="shared" si="1577"/>
        <v>-39.123262771130804</v>
      </c>
      <c r="S8407" s="3">
        <f t="shared" si="1577"/>
        <v>0.13060485071707895</v>
      </c>
      <c r="T8407" s="3">
        <f t="shared" si="1577"/>
        <v>-26.605431029998421</v>
      </c>
      <c r="U8407" s="3">
        <f t="shared" si="1577"/>
        <v>-4.5490584135097514</v>
      </c>
      <c r="W8407" s="3">
        <f t="shared" si="1578"/>
        <v>-27.698106794316118</v>
      </c>
      <c r="X8407" s="3">
        <f t="shared" si="1579"/>
        <v>767.18511998934071</v>
      </c>
      <c r="Z8407" s="3">
        <f t="shared" si="1580"/>
        <v>27.698106794316118</v>
      </c>
      <c r="AA8407" s="3">
        <f>Z8406*$AF$4</f>
        <v>2.3215773315926205</v>
      </c>
      <c r="AB8407" s="3">
        <f t="shared" si="1582"/>
        <v>-25.376529462723497</v>
      </c>
      <c r="AN8407">
        <v>197</v>
      </c>
      <c r="AO8407" s="13">
        <v>118.58397861491153</v>
      </c>
      <c r="AP8407" s="13">
        <f t="shared" si="1574"/>
        <v>78.41602138508847</v>
      </c>
      <c r="AQ8407" s="13"/>
      <c r="AR8407" s="13"/>
      <c r="AS8407" s="13">
        <f t="shared" si="1575"/>
        <v>78.41602138508847</v>
      </c>
      <c r="AT8407" s="13"/>
      <c r="AU8407" s="13"/>
      <c r="AV8407" s="13">
        <f t="shared" si="1576"/>
        <v>6149.0724098666524</v>
      </c>
      <c r="AW8407" s="13"/>
      <c r="AX8407" s="13"/>
    </row>
    <row r="8408" spans="1:50" x14ac:dyDescent="0.25">
      <c r="A8408">
        <v>0</v>
      </c>
      <c r="B8408">
        <f t="shared" si="1581"/>
        <v>8397</v>
      </c>
      <c r="N8408" s="3">
        <f t="shared" si="1577"/>
        <v>122.24992405396091</v>
      </c>
      <c r="O8408" s="3">
        <f t="shared" si="1577"/>
        <v>-5.2110795993126304</v>
      </c>
      <c r="P8408" s="3">
        <f t="shared" si="1577"/>
        <v>-86.10246212862377</v>
      </c>
      <c r="Q8408" s="3">
        <f t="shared" si="1577"/>
        <v>-271.00128822431361</v>
      </c>
      <c r="R8408" s="3">
        <f t="shared" si="1577"/>
        <v>-55.298882555656519</v>
      </c>
      <c r="S8408" s="3">
        <f t="shared" si="1577"/>
        <v>12.296649436498658</v>
      </c>
      <c r="T8408" s="3">
        <f t="shared" si="1577"/>
        <v>48.266961913170483</v>
      </c>
      <c r="U8408" s="3">
        <f t="shared" si="1577"/>
        <v>1.646267903572936</v>
      </c>
      <c r="W8408" s="3">
        <f t="shared" si="1578"/>
        <v>-22.139525639059684</v>
      </c>
      <c r="X8408" s="3">
        <f t="shared" si="1579"/>
        <v>490.15859552258109</v>
      </c>
      <c r="Z8408" s="3">
        <f t="shared" si="1580"/>
        <v>22.139525639059684</v>
      </c>
      <c r="AA8408" s="3">
        <f>Z8407*$AF$4</f>
        <v>22.762027182501043</v>
      </c>
      <c r="AB8408" s="3">
        <f t="shared" si="1582"/>
        <v>0.62250154344135922</v>
      </c>
      <c r="AN8408">
        <v>414</v>
      </c>
      <c r="AO8408" s="13">
        <v>320.44798898200673</v>
      </c>
      <c r="AP8408" s="13">
        <f t="shared" si="1574"/>
        <v>93.552011017993266</v>
      </c>
      <c r="AQ8408" s="13"/>
      <c r="AR8408" s="13"/>
      <c r="AS8408" s="13">
        <f t="shared" si="1575"/>
        <v>93.552011017993266</v>
      </c>
      <c r="AT8408" s="13"/>
      <c r="AU8408" s="13"/>
      <c r="AV8408" s="13">
        <f t="shared" si="1576"/>
        <v>8751.9787655107339</v>
      </c>
      <c r="AW8408" s="13"/>
      <c r="AX8408" s="13"/>
    </row>
    <row r="8409" spans="1:50" x14ac:dyDescent="0.25">
      <c r="A8409">
        <v>0</v>
      </c>
      <c r="B8409">
        <f t="shared" si="1581"/>
        <v>8398</v>
      </c>
      <c r="N8409" s="3">
        <f t="shared" si="1577"/>
        <v>122.26502889844473</v>
      </c>
      <c r="O8409" s="3">
        <f t="shared" si="1577"/>
        <v>-5.2023427126047483</v>
      </c>
      <c r="P8409" s="3">
        <f t="shared" si="1577"/>
        <v>-93.485113255674605</v>
      </c>
      <c r="Q8409" s="3">
        <f t="shared" si="1577"/>
        <v>-310.83798882358212</v>
      </c>
      <c r="R8409" s="3">
        <f t="shared" si="1577"/>
        <v>-67.685416012235152</v>
      </c>
      <c r="S8409" s="3">
        <f t="shared" si="1577"/>
        <v>21.17663113434849</v>
      </c>
      <c r="T8409" s="3">
        <f t="shared" si="1577"/>
        <v>110.20626139071402</v>
      </c>
      <c r="U8409" s="3">
        <f t="shared" si="1577"/>
        <v>7.3992965321921194</v>
      </c>
      <c r="W8409" s="3">
        <f t="shared" si="1578"/>
        <v>-5.1492592867533915</v>
      </c>
      <c r="X8409" s="3">
        <f t="shared" si="1579"/>
        <v>26.514871202216046</v>
      </c>
      <c r="Z8409" s="3">
        <f t="shared" si="1580"/>
        <v>5.1492592867533915</v>
      </c>
      <c r="AA8409" s="3">
        <f>Z8408*$AF$4</f>
        <v>18.194040774922858</v>
      </c>
      <c r="AB8409" s="3">
        <f t="shared" si="1582"/>
        <v>13.044781488169466</v>
      </c>
      <c r="AN8409">
        <v>628</v>
      </c>
      <c r="AO8409" s="13">
        <v>562.9164850709459</v>
      </c>
      <c r="AP8409" s="13">
        <f t="shared" si="1574"/>
        <v>65.083514929054104</v>
      </c>
      <c r="AQ8409" s="13"/>
      <c r="AR8409" s="13"/>
      <c r="AS8409" s="13">
        <f t="shared" si="1575"/>
        <v>65.083514929054104</v>
      </c>
      <c r="AT8409" s="13"/>
      <c r="AU8409" s="13"/>
      <c r="AV8409" s="13">
        <f t="shared" si="1576"/>
        <v>4235.8639155204082</v>
      </c>
      <c r="AW8409" s="13"/>
      <c r="AX8409" s="13"/>
    </row>
    <row r="8410" spans="1:50" x14ac:dyDescent="0.25">
      <c r="A8410">
        <v>0</v>
      </c>
      <c r="B8410">
        <f t="shared" si="1581"/>
        <v>8399</v>
      </c>
      <c r="N8410" s="3">
        <f t="shared" si="1577"/>
        <v>122.28007084247734</v>
      </c>
      <c r="O8410" s="3">
        <f t="shared" si="1577"/>
        <v>-5.1935951203119686</v>
      </c>
      <c r="P8410" s="3">
        <f t="shared" si="1577"/>
        <v>-94.531571134721602</v>
      </c>
      <c r="Q8410" s="3">
        <f t="shared" si="1577"/>
        <v>-329.4915941685461</v>
      </c>
      <c r="R8410" s="3">
        <f t="shared" si="1577"/>
        <v>-75.434136323941516</v>
      </c>
      <c r="S8410" s="3">
        <f t="shared" si="1577"/>
        <v>24.397531305817427</v>
      </c>
      <c r="T8410" s="3">
        <f t="shared" si="1577"/>
        <v>142.61588212769885</v>
      </c>
      <c r="U8410" s="3">
        <f t="shared" si="1577"/>
        <v>11.164379125210543</v>
      </c>
      <c r="W8410" s="3">
        <f t="shared" si="1578"/>
        <v>6.8213502153268166</v>
      </c>
      <c r="X8410" s="3">
        <f t="shared" si="1579"/>
        <v>46.530818760139205</v>
      </c>
      <c r="Z8410" s="3">
        <f t="shared" si="1580"/>
        <v>-6.8213502153268166</v>
      </c>
      <c r="AA8410" s="3">
        <f>Z8409*$AF$4</f>
        <v>4.2316097892610696</v>
      </c>
      <c r="AB8410" s="3">
        <f t="shared" si="1582"/>
        <v>11.052960004587886</v>
      </c>
      <c r="AN8410">
        <v>817</v>
      </c>
      <c r="AO8410" s="13">
        <v>787.03227915646039</v>
      </c>
      <c r="AP8410" s="13">
        <f t="shared" si="1574"/>
        <v>29.96772084353961</v>
      </c>
      <c r="AQ8410" s="13"/>
      <c r="AR8410" s="13"/>
      <c r="AS8410" s="13">
        <f t="shared" si="1575"/>
        <v>29.96772084353961</v>
      </c>
      <c r="AT8410" s="13"/>
      <c r="AU8410" s="13"/>
      <c r="AV8410" s="13">
        <f t="shared" si="1576"/>
        <v>898.06429255631838</v>
      </c>
      <c r="AW8410" s="13"/>
      <c r="AX8410" s="13"/>
    </row>
    <row r="8411" spans="1:50" x14ac:dyDescent="0.25">
      <c r="A8411">
        <v>0</v>
      </c>
      <c r="B8411">
        <f t="shared" si="1581"/>
        <v>8400</v>
      </c>
      <c r="N8411" s="3">
        <f t="shared" ref="N8411:U8426" si="1583">N$3*COS(N$2*$B8411)+N$4*SIN(N$2*$B8411)</f>
        <v>122.29504987832033</v>
      </c>
      <c r="O8411" s="3">
        <f t="shared" si="1583"/>
        <v>-5.1848368404354304</v>
      </c>
      <c r="P8411" s="3">
        <f t="shared" si="1583"/>
        <v>-89.170909399876535</v>
      </c>
      <c r="Q8411" s="3">
        <f t="shared" si="1583"/>
        <v>-325.69089188154908</v>
      </c>
      <c r="R8411" s="3">
        <f t="shared" si="1583"/>
        <v>-78.014100208827358</v>
      </c>
      <c r="S8411" s="3">
        <f t="shared" si="1583"/>
        <v>21.098621134193696</v>
      </c>
      <c r="T8411" s="3">
        <f t="shared" si="1583"/>
        <v>136.8116924207493</v>
      </c>
      <c r="U8411" s="3">
        <f t="shared" si="1583"/>
        <v>11.929962627288907</v>
      </c>
      <c r="W8411" s="3">
        <f t="shared" si="1578"/>
        <v>5.0889712915076757</v>
      </c>
      <c r="X8411" s="3">
        <f t="shared" si="1579"/>
        <v>25.897628805789299</v>
      </c>
      <c r="Z8411" s="3">
        <f t="shared" si="1580"/>
        <v>-5.0889712915076757</v>
      </c>
      <c r="AA8411" s="3">
        <f>Z8410*$AF$4</f>
        <v>-5.6057173934534248</v>
      </c>
      <c r="AB8411" s="3">
        <f t="shared" si="1582"/>
        <v>-0.5167461019457491</v>
      </c>
      <c r="AN8411">
        <v>968</v>
      </c>
      <c r="AO8411" s="13">
        <v>963.29898161556218</v>
      </c>
      <c r="AP8411" s="13">
        <f t="shared" si="1574"/>
        <v>4.7010183844378162</v>
      </c>
      <c r="AQ8411" s="13"/>
      <c r="AR8411" s="13"/>
      <c r="AS8411" s="13">
        <f t="shared" si="1575"/>
        <v>4.7010183844378162</v>
      </c>
      <c r="AT8411" s="13"/>
      <c r="AU8411" s="13"/>
      <c r="AV8411" s="13">
        <f t="shared" si="1576"/>
        <v>22.099573850822335</v>
      </c>
      <c r="AW8411" s="13"/>
      <c r="AX8411" s="13"/>
    </row>
    <row r="8412" spans="1:50" x14ac:dyDescent="0.25">
      <c r="A8412">
        <v>0</v>
      </c>
      <c r="B8412">
        <f t="shared" si="1581"/>
        <v>8401</v>
      </c>
      <c r="N8412" s="3">
        <f t="shared" si="1583"/>
        <v>122.30996599826753</v>
      </c>
      <c r="O8412" s="3">
        <f t="shared" si="1583"/>
        <v>-5.1760678909982758</v>
      </c>
      <c r="P8412" s="3">
        <f t="shared" si="1583"/>
        <v>-77.766460645035295</v>
      </c>
      <c r="Q8412" s="3">
        <f t="shared" si="1583"/>
        <v>-299.6948935424416</v>
      </c>
      <c r="R8412" s="3">
        <f t="shared" si="1583"/>
        <v>-75.248528219803859</v>
      </c>
      <c r="S8412" s="3">
        <f t="shared" si="1583"/>
        <v>12.16147623414977</v>
      </c>
      <c r="T8412" s="3">
        <f t="shared" si="1583"/>
        <v>94.348920214475825</v>
      </c>
      <c r="U8412" s="3">
        <f t="shared" si="1583"/>
        <v>9.4903600949108213</v>
      </c>
      <c r="W8412" s="3">
        <f t="shared" si="1578"/>
        <v>-8.5608441948313043</v>
      </c>
      <c r="X8412" s="3">
        <f t="shared" si="1579"/>
        <v>73.288053328176844</v>
      </c>
      <c r="Z8412" s="3">
        <f t="shared" si="1580"/>
        <v>8.5608441948313043</v>
      </c>
      <c r="AA8412" s="3">
        <f>Z8411*$AF$4</f>
        <v>-4.1820657176480927</v>
      </c>
      <c r="AB8412" s="3">
        <f t="shared" si="1582"/>
        <v>-12.742909912479398</v>
      </c>
      <c r="AN8412">
        <v>1068</v>
      </c>
      <c r="AO8412" s="13">
        <v>1074.9138287453939</v>
      </c>
      <c r="AP8412" s="13">
        <f t="shared" si="1574"/>
        <v>-6.9138287453938574</v>
      </c>
      <c r="AQ8412" s="13"/>
      <c r="AR8412" s="13"/>
      <c r="AS8412" s="13">
        <f t="shared" si="1575"/>
        <v>6.9138287453938574</v>
      </c>
      <c r="AT8412" s="13"/>
      <c r="AU8412" s="13"/>
      <c r="AV8412" s="13">
        <f t="shared" si="1576"/>
        <v>47.801027920634397</v>
      </c>
      <c r="AW8412" s="13"/>
      <c r="AX8412" s="13"/>
    </row>
    <row r="8413" spans="1:50" x14ac:dyDescent="0.25">
      <c r="A8413">
        <v>0</v>
      </c>
      <c r="B8413">
        <f t="shared" si="1581"/>
        <v>8402</v>
      </c>
      <c r="N8413" s="3">
        <f t="shared" si="1583"/>
        <v>122.32481919464522</v>
      </c>
      <c r="O8413" s="3">
        <f t="shared" si="1583"/>
        <v>-5.1672882900455708</v>
      </c>
      <c r="P8413" s="3">
        <f t="shared" si="1583"/>
        <v>-61.091190625718305</v>
      </c>
      <c r="Q8413" s="3">
        <f t="shared" si="1583"/>
        <v>-253.27518347771434</v>
      </c>
      <c r="R8413" s="3">
        <f t="shared" si="1583"/>
        <v>-67.326917694398844</v>
      </c>
      <c r="S8413" s="3">
        <f t="shared" si="1583"/>
        <v>-2.5608897326803159E-2</v>
      </c>
      <c r="T8413" s="3">
        <f t="shared" si="1583"/>
        <v>26.605431030081022</v>
      </c>
      <c r="U8413" s="3">
        <f t="shared" si="1583"/>
        <v>4.5010119691584567</v>
      </c>
      <c r="W8413" s="3">
        <f t="shared" si="1578"/>
        <v>-22.440543229675285</v>
      </c>
      <c r="X8413" s="3">
        <f t="shared" si="1579"/>
        <v>503.57798044292525</v>
      </c>
      <c r="Z8413" s="3">
        <f t="shared" si="1580"/>
        <v>22.440543229675285</v>
      </c>
      <c r="AA8413" s="3">
        <f>Z8412*$AF$4</f>
        <v>7.0352161508704176</v>
      </c>
      <c r="AB8413" s="3">
        <f t="shared" si="1582"/>
        <v>-15.405327078804866</v>
      </c>
      <c r="AN8413">
        <v>1100</v>
      </c>
      <c r="AO8413" s="13">
        <v>1112.0456901147331</v>
      </c>
      <c r="AP8413" s="13">
        <f t="shared" si="1574"/>
        <v>-12.045690114733134</v>
      </c>
      <c r="AQ8413" s="13"/>
      <c r="AR8413" s="13"/>
      <c r="AS8413" s="13">
        <f t="shared" si="1575"/>
        <v>12.045690114733134</v>
      </c>
      <c r="AT8413" s="13"/>
      <c r="AU8413" s="13"/>
      <c r="AV8413" s="13">
        <f t="shared" si="1576"/>
        <v>145.09865034017955</v>
      </c>
      <c r="AW8413" s="13"/>
      <c r="AX8413" s="13"/>
    </row>
    <row r="8414" spans="1:50" x14ac:dyDescent="0.25">
      <c r="A8414">
        <v>0</v>
      </c>
      <c r="B8414">
        <f t="shared" si="1581"/>
        <v>8403</v>
      </c>
      <c r="N8414" s="3">
        <f t="shared" si="1583"/>
        <v>122.33960945981202</v>
      </c>
      <c r="O8414" s="3">
        <f t="shared" si="1583"/>
        <v>-5.1584980556443343</v>
      </c>
      <c r="P8414" s="3">
        <f t="shared" si="1583"/>
        <v>-40.275308523102979</v>
      </c>
      <c r="Q8414" s="3">
        <f t="shared" si="1583"/>
        <v>-189.59518821592448</v>
      </c>
      <c r="R8414" s="3">
        <f t="shared" si="1583"/>
        <v>-54.792058373560991</v>
      </c>
      <c r="S8414" s="3">
        <f t="shared" si="1583"/>
        <v>-12.205850502255345</v>
      </c>
      <c r="T8414" s="3">
        <f t="shared" si="1583"/>
        <v>-48.266961913215674</v>
      </c>
      <c r="U8414" s="3">
        <f t="shared" si="1583"/>
        <v>-1.6976090734720195</v>
      </c>
      <c r="W8414" s="3">
        <f t="shared" si="1578"/>
        <v>-18.637481635719979</v>
      </c>
      <c r="X8414" s="3">
        <f t="shared" si="1579"/>
        <v>347.35572172179945</v>
      </c>
      <c r="Z8414" s="3">
        <f t="shared" si="1580"/>
        <v>18.637481635719979</v>
      </c>
      <c r="AA8414" s="3">
        <f>Z8413*$AF$4</f>
        <v>18.441414020714852</v>
      </c>
      <c r="AB8414" s="3">
        <f t="shared" si="1582"/>
        <v>-0.19606761500512704</v>
      </c>
      <c r="AN8414">
        <v>1064</v>
      </c>
      <c r="AO8414" s="13">
        <v>1068.4894467301765</v>
      </c>
      <c r="AP8414" s="13">
        <f t="shared" si="1574"/>
        <v>-4.4894467301764962</v>
      </c>
      <c r="AQ8414" s="13"/>
      <c r="AR8414" s="13"/>
      <c r="AS8414" s="13">
        <f t="shared" si="1575"/>
        <v>4.4894467301764962</v>
      </c>
      <c r="AT8414" s="13"/>
      <c r="AU8414" s="13"/>
      <c r="AV8414" s="13">
        <f t="shared" si="1576"/>
        <v>20.155131943092435</v>
      </c>
      <c r="AW8414" s="13"/>
      <c r="AX8414" s="13"/>
    </row>
    <row r="8415" spans="1:50" x14ac:dyDescent="0.25">
      <c r="A8415">
        <v>32</v>
      </c>
      <c r="B8415">
        <f t="shared" si="1581"/>
        <v>8404</v>
      </c>
      <c r="N8415" s="3">
        <f t="shared" si="1583"/>
        <v>122.35433678615895</v>
      </c>
      <c r="O8415" s="3">
        <f t="shared" si="1583"/>
        <v>-5.1496972058834549</v>
      </c>
      <c r="P8415" s="3">
        <f t="shared" si="1583"/>
        <v>-16.729664118855258</v>
      </c>
      <c r="Q8415" s="3">
        <f t="shared" si="1583"/>
        <v>-112.99459419806465</v>
      </c>
      <c r="R8415" s="3">
        <f t="shared" si="1583"/>
        <v>-38.502840380929271</v>
      </c>
      <c r="S8415" s="3">
        <f t="shared" si="1583"/>
        <v>-21.124293634466554</v>
      </c>
      <c r="T8415" s="3">
        <f t="shared" si="1583"/>
        <v>-110.2062613907452</v>
      </c>
      <c r="U8415" s="3">
        <f t="shared" si="1583"/>
        <v>-7.440138754859432</v>
      </c>
      <c r="W8415" s="3">
        <f t="shared" si="1578"/>
        <v>21.221230663998995</v>
      </c>
      <c r="X8415" s="3">
        <f t="shared" si="1579"/>
        <v>116.18186839871555</v>
      </c>
      <c r="Z8415" s="3">
        <f t="shared" si="1580"/>
        <v>10.778769336001005</v>
      </c>
      <c r="AA8415" s="3">
        <f>Z8414*$AF$4</f>
        <v>15.316096033418322</v>
      </c>
      <c r="AB8415" s="3">
        <f t="shared" si="1582"/>
        <v>36.537326697417313</v>
      </c>
      <c r="AN8415">
        <v>970</v>
      </c>
      <c r="AO8415" s="13">
        <v>957.13657578648565</v>
      </c>
      <c r="AP8415" s="13">
        <f t="shared" si="1574"/>
        <v>12.86342421351435</v>
      </c>
      <c r="AQ8415" s="13"/>
      <c r="AR8415" s="13"/>
      <c r="AS8415" s="13">
        <f t="shared" si="1575"/>
        <v>12.86342421351435</v>
      </c>
      <c r="AT8415" s="13"/>
      <c r="AU8415" s="13"/>
      <c r="AV8415" s="13">
        <f t="shared" si="1576"/>
        <v>165.46768249682725</v>
      </c>
      <c r="AW8415" s="13"/>
      <c r="AX8415" s="13"/>
    </row>
    <row r="8416" spans="1:50" x14ac:dyDescent="0.25">
      <c r="A8416">
        <v>197</v>
      </c>
      <c r="B8416">
        <f t="shared" si="1581"/>
        <v>8405</v>
      </c>
      <c r="N8416" s="3">
        <f t="shared" si="1583"/>
        <v>122.36900116610938</v>
      </c>
      <c r="O8416" s="3">
        <f t="shared" si="1583"/>
        <v>-5.1408857588736669</v>
      </c>
      <c r="P8416" s="3">
        <f t="shared" si="1583"/>
        <v>7.9498761660942057</v>
      </c>
      <c r="Q8416" s="3">
        <f t="shared" si="1583"/>
        <v>-28.693605318141984</v>
      </c>
      <c r="R8416" s="3">
        <f t="shared" si="1583"/>
        <v>-19.575402964466093</v>
      </c>
      <c r="S8416" s="3">
        <f t="shared" si="1583"/>
        <v>-24.397641514942947</v>
      </c>
      <c r="T8416" s="3">
        <f t="shared" si="1583"/>
        <v>-142.61588212770764</v>
      </c>
      <c r="U8416" s="3">
        <f t="shared" si="1583"/>
        <v>-11.183749447435821</v>
      </c>
      <c r="W8416" s="3">
        <f t="shared" si="1578"/>
        <v>109.72609376227926</v>
      </c>
      <c r="X8416" s="3">
        <f t="shared" si="1579"/>
        <v>7616.7347099904709</v>
      </c>
      <c r="Z8416" s="3">
        <f t="shared" si="1580"/>
        <v>87.273906237720738</v>
      </c>
      <c r="AA8416" s="3">
        <f>Z8415*$AF$4</f>
        <v>8.8578848526322655</v>
      </c>
      <c r="AB8416" s="3">
        <f t="shared" si="1582"/>
        <v>118.58397861491153</v>
      </c>
      <c r="AN8416">
        <v>817</v>
      </c>
      <c r="AO8416" s="13">
        <v>801.16577997635454</v>
      </c>
      <c r="AP8416" s="13">
        <f t="shared" si="1574"/>
        <v>15.834220023645457</v>
      </c>
      <c r="AQ8416" s="13"/>
      <c r="AR8416" s="13"/>
      <c r="AS8416" s="13">
        <f t="shared" si="1575"/>
        <v>15.834220023645457</v>
      </c>
      <c r="AT8416" s="13"/>
      <c r="AU8416" s="13"/>
      <c r="AV8416" s="13">
        <f t="shared" si="1576"/>
        <v>250.72252375721476</v>
      </c>
      <c r="AW8416" s="13"/>
      <c r="AX8416" s="13"/>
    </row>
    <row r="8417" spans="1:50" x14ac:dyDescent="0.25">
      <c r="A8417">
        <v>414</v>
      </c>
      <c r="B8417">
        <f t="shared" si="1581"/>
        <v>8406</v>
      </c>
      <c r="N8417" s="3">
        <f t="shared" si="1583"/>
        <v>122.38360259211906</v>
      </c>
      <c r="O8417" s="3">
        <f t="shared" si="1583"/>
        <v>-5.1320637327475112</v>
      </c>
      <c r="P8417" s="3">
        <f t="shared" si="1583"/>
        <v>32.090593210296461</v>
      </c>
      <c r="Q8417" s="3">
        <f t="shared" si="1583"/>
        <v>57.562805345931238</v>
      </c>
      <c r="R8417" s="3">
        <f t="shared" si="1583"/>
        <v>0.6933435039849023</v>
      </c>
      <c r="S8417" s="3">
        <f t="shared" si="1583"/>
        <v>-21.151149600868766</v>
      </c>
      <c r="T8417" s="3">
        <f t="shared" si="1583"/>
        <v>-136.81169242073335</v>
      </c>
      <c r="U8417" s="3">
        <f t="shared" si="1583"/>
        <v>-11.922656884715645</v>
      </c>
      <c r="W8417" s="3">
        <f t="shared" si="1578"/>
        <v>248.7271655749102</v>
      </c>
      <c r="X8417" s="3">
        <f t="shared" si="1579"/>
        <v>27315.109798903148</v>
      </c>
      <c r="Z8417" s="3">
        <f t="shared" si="1580"/>
        <v>165.2728344250898</v>
      </c>
      <c r="AA8417" s="3">
        <f>Z8416*$AF$4</f>
        <v>71.720823407096532</v>
      </c>
      <c r="AB8417" s="3">
        <f t="shared" si="1582"/>
        <v>320.44798898200673</v>
      </c>
      <c r="AN8417">
        <v>625</v>
      </c>
      <c r="AO8417" s="13">
        <v>613.25059219809066</v>
      </c>
      <c r="AP8417" s="13">
        <f t="shared" si="1574"/>
        <v>11.749407801909342</v>
      </c>
      <c r="AQ8417" s="13"/>
      <c r="AR8417" s="13"/>
      <c r="AS8417" s="13">
        <f t="shared" si="1575"/>
        <v>11.749407801909342</v>
      </c>
      <c r="AT8417" s="13"/>
      <c r="AU8417" s="13"/>
      <c r="AV8417" s="13">
        <f t="shared" si="1576"/>
        <v>138.04858369556811</v>
      </c>
      <c r="AW8417" s="13"/>
      <c r="AX8417" s="13"/>
    </row>
    <row r="8418" spans="1:50" x14ac:dyDescent="0.25">
      <c r="A8418">
        <v>628</v>
      </c>
      <c r="B8418">
        <f t="shared" si="1581"/>
        <v>8407</v>
      </c>
      <c r="N8418" s="3">
        <f t="shared" si="1583"/>
        <v>122.39814105667617</v>
      </c>
      <c r="O8418" s="3">
        <f t="shared" si="1583"/>
        <v>-5.1232311456592994</v>
      </c>
      <c r="P8418" s="3">
        <f t="shared" si="1583"/>
        <v>54.056288018955193</v>
      </c>
      <c r="Q8418" s="3">
        <f t="shared" si="1583"/>
        <v>139.89640595257123</v>
      </c>
      <c r="R8418" s="3">
        <f t="shared" si="1583"/>
        <v>20.914581989089648</v>
      </c>
      <c r="S8418" s="3">
        <f t="shared" si="1583"/>
        <v>-12.252385651256164</v>
      </c>
      <c r="T8418" s="3">
        <f t="shared" si="1583"/>
        <v>-94.348920214539646</v>
      </c>
      <c r="U8418" s="3">
        <f t="shared" si="1583"/>
        <v>-9.458341098729603</v>
      </c>
      <c r="W8418" s="3">
        <f t="shared" si="1578"/>
        <v>427.09692246875136</v>
      </c>
      <c r="X8418" s="3">
        <f t="shared" si="1579"/>
        <v>40362.046561526906</v>
      </c>
      <c r="Z8418" s="3">
        <f t="shared" si="1580"/>
        <v>200.90307753124864</v>
      </c>
      <c r="AA8418" s="3">
        <f>Z8417*$AF$4</f>
        <v>135.81956260219454</v>
      </c>
      <c r="AB8418" s="3">
        <f t="shared" si="1582"/>
        <v>562.9164850709459</v>
      </c>
      <c r="AN8418">
        <v>409</v>
      </c>
      <c r="AO8418" s="13">
        <v>418.75862756920679</v>
      </c>
      <c r="AP8418" s="13">
        <f t="shared" si="1574"/>
        <v>-9.7586275692067943</v>
      </c>
      <c r="AQ8418" s="13"/>
      <c r="AR8418" s="13"/>
      <c r="AS8418" s="13">
        <f t="shared" si="1575"/>
        <v>9.7586275692067943</v>
      </c>
      <c r="AT8418" s="13"/>
      <c r="AU8418" s="13"/>
      <c r="AV8418" s="13">
        <f t="shared" si="1576"/>
        <v>95.230812034482909</v>
      </c>
      <c r="AW8418" s="13"/>
      <c r="AX8418" s="13"/>
    </row>
    <row r="8419" spans="1:50" x14ac:dyDescent="0.25">
      <c r="A8419">
        <v>817</v>
      </c>
      <c r="B8419">
        <f t="shared" si="1581"/>
        <v>8408</v>
      </c>
      <c r="N8419" s="3">
        <f t="shared" si="1583"/>
        <v>122.4126165523012</v>
      </c>
      <c r="O8419" s="3">
        <f t="shared" si="1583"/>
        <v>-5.1143880157850861</v>
      </c>
      <c r="P8419" s="3">
        <f t="shared" si="1583"/>
        <v>72.358179306074547</v>
      </c>
      <c r="Q8419" s="3">
        <f t="shared" si="1583"/>
        <v>212.69629768342048</v>
      </c>
      <c r="R8419" s="3">
        <f t="shared" si="1583"/>
        <v>39.702750708456762</v>
      </c>
      <c r="S8419" s="3">
        <f t="shared" si="1583"/>
        <v>-7.9387530331572975E-2</v>
      </c>
      <c r="T8419" s="3">
        <f t="shared" si="1583"/>
        <v>-26.605431030033927</v>
      </c>
      <c r="U8419" s="3">
        <f t="shared" si="1583"/>
        <v>-4.4528821636906653</v>
      </c>
      <c r="W8419" s="3">
        <f t="shared" si="1578"/>
        <v>621.93213907205552</v>
      </c>
      <c r="X8419" s="3">
        <f t="shared" si="1579"/>
        <v>38051.470367003887</v>
      </c>
      <c r="Z8419" s="3">
        <f t="shared" si="1580"/>
        <v>195.06786092794448</v>
      </c>
      <c r="AA8419" s="3">
        <f>Z8418*$AF$4</f>
        <v>165.10014008440481</v>
      </c>
      <c r="AB8419" s="3">
        <f t="shared" si="1582"/>
        <v>787.03227915646039</v>
      </c>
      <c r="AN8419">
        <v>192</v>
      </c>
      <c r="AO8419" s="13">
        <v>232.51854076183699</v>
      </c>
      <c r="AP8419" s="13">
        <f t="shared" si="1574"/>
        <v>-40.518540761836988</v>
      </c>
      <c r="AQ8419" s="13"/>
      <c r="AR8419" s="13"/>
      <c r="AS8419" s="13">
        <f t="shared" si="1575"/>
        <v>40.518540761836988</v>
      </c>
      <c r="AT8419" s="13"/>
      <c r="AU8419" s="13"/>
      <c r="AV8419" s="13">
        <f t="shared" si="1576"/>
        <v>1641.7521454686455</v>
      </c>
      <c r="AW8419" s="13"/>
      <c r="AX8419" s="13"/>
    </row>
    <row r="8420" spans="1:50" x14ac:dyDescent="0.25">
      <c r="A8420">
        <v>968</v>
      </c>
      <c r="B8420">
        <f t="shared" si="1581"/>
        <v>8409</v>
      </c>
      <c r="N8420" s="3">
        <f t="shared" si="1583"/>
        <v>122.42702907154715</v>
      </c>
      <c r="O8420" s="3">
        <f t="shared" si="1583"/>
        <v>-5.1055343613225901</v>
      </c>
      <c r="P8420" s="3">
        <f t="shared" si="1583"/>
        <v>85.755809463391316</v>
      </c>
      <c r="Q8420" s="3">
        <f t="shared" si="1583"/>
        <v>271.0012882243762</v>
      </c>
      <c r="R8420" s="3">
        <f t="shared" si="1583"/>
        <v>55.770481998733061</v>
      </c>
      <c r="S8420" s="3">
        <f t="shared" si="1583"/>
        <v>12.114825509201477</v>
      </c>
      <c r="T8420" s="3">
        <f t="shared" si="1583"/>
        <v>48.266961913260857</v>
      </c>
      <c r="U8420" s="3">
        <f t="shared" si="1583"/>
        <v>1.7489188027553673</v>
      </c>
      <c r="W8420" s="3">
        <f t="shared" si="1578"/>
        <v>802.99416418358669</v>
      </c>
      <c r="X8420" s="3">
        <f t="shared" si="1579"/>
        <v>27226.925853473145</v>
      </c>
      <c r="Z8420" s="3">
        <f t="shared" si="1580"/>
        <v>165.00583581641331</v>
      </c>
      <c r="AA8420" s="3">
        <f>Z8419*$AF$4</f>
        <v>160.30481743197549</v>
      </c>
      <c r="AB8420" s="3">
        <f t="shared" si="1582"/>
        <v>963.29898161556218</v>
      </c>
      <c r="AN8420">
        <v>29</v>
      </c>
      <c r="AO8420" s="13">
        <v>69.332549085555229</v>
      </c>
      <c r="AP8420" s="13">
        <f t="shared" si="1574"/>
        <v>-40.332549085555229</v>
      </c>
      <c r="AQ8420" s="13"/>
      <c r="AR8420" s="13"/>
      <c r="AS8420" s="13">
        <f t="shared" si="1575"/>
        <v>40.332549085555229</v>
      </c>
      <c r="AT8420" s="13"/>
      <c r="AU8420" s="13"/>
      <c r="AV8420" s="13">
        <f t="shared" si="1576"/>
        <v>1626.714515738722</v>
      </c>
      <c r="AW8420" s="13"/>
      <c r="AX8420" s="13"/>
    </row>
    <row r="8421" spans="1:50" x14ac:dyDescent="0.25">
      <c r="A8421">
        <v>1068</v>
      </c>
      <c r="B8421">
        <f t="shared" si="1581"/>
        <v>8410</v>
      </c>
      <c r="N8421" s="3">
        <f t="shared" si="1583"/>
        <v>122.44137860699934</v>
      </c>
      <c r="O8421" s="3">
        <f t="shared" si="1583"/>
        <v>-5.0966702004912197</v>
      </c>
      <c r="P8421" s="3">
        <f t="shared" si="1583"/>
        <v>93.341119755241735</v>
      </c>
      <c r="Q8421" s="3">
        <f t="shared" si="1583"/>
        <v>310.83798882356808</v>
      </c>
      <c r="R8421" s="3">
        <f t="shared" si="1583"/>
        <v>68.0168129084188</v>
      </c>
      <c r="S8421" s="3">
        <f t="shared" si="1583"/>
        <v>21.071564901520851</v>
      </c>
      <c r="T8421" s="3">
        <f t="shared" si="1583"/>
        <v>110.20626139069054</v>
      </c>
      <c r="U8421" s="3">
        <f t="shared" si="1583"/>
        <v>7.480843182231431</v>
      </c>
      <c r="W8421" s="3">
        <f t="shared" si="1578"/>
        <v>939.31368292982347</v>
      </c>
      <c r="X8421" s="3">
        <f t="shared" si="1579"/>
        <v>16560.168201086006</v>
      </c>
      <c r="Z8421" s="3">
        <f t="shared" si="1580"/>
        <v>128.68631707017653</v>
      </c>
      <c r="AA8421" s="3">
        <f>Z8420*$AF$4</f>
        <v>135.6001458155703</v>
      </c>
      <c r="AB8421" s="3">
        <f t="shared" si="1582"/>
        <v>1074.9138287453939</v>
      </c>
      <c r="AN8421">
        <v>0</v>
      </c>
      <c r="AO8421" s="13">
        <v>-34.763828961294955</v>
      </c>
      <c r="AP8421" s="13">
        <f t="shared" si="1574"/>
        <v>34.763828961294955</v>
      </c>
      <c r="AQ8421" s="13"/>
      <c r="AR8421" s="13"/>
      <c r="AS8421" s="13">
        <f t="shared" si="1575"/>
        <v>34.763828961294955</v>
      </c>
      <c r="AT8421" s="13"/>
      <c r="AU8421" s="13"/>
      <c r="AV8421" s="13">
        <f t="shared" si="1576"/>
        <v>1208.5238040501699</v>
      </c>
      <c r="AW8421" s="13"/>
      <c r="AX8421" s="13"/>
    </row>
    <row r="8422" spans="1:50" x14ac:dyDescent="0.25">
      <c r="A8422">
        <v>1100</v>
      </c>
      <c r="B8422">
        <f t="shared" si="1581"/>
        <v>8411</v>
      </c>
      <c r="N8422" s="3">
        <f t="shared" si="1583"/>
        <v>122.45566515127551</v>
      </c>
      <c r="O8422" s="3">
        <f t="shared" si="1583"/>
        <v>-5.0877955515319906</v>
      </c>
      <c r="P8422" s="3">
        <f t="shared" si="1583"/>
        <v>94.599996327785249</v>
      </c>
      <c r="Q8422" s="3">
        <f t="shared" si="1583"/>
        <v>329.49159416855554</v>
      </c>
      <c r="R8422" s="3">
        <f t="shared" si="1583"/>
        <v>75.602623316592542</v>
      </c>
      <c r="S8422" s="3">
        <f t="shared" si="1583"/>
        <v>24.397299866874977</v>
      </c>
      <c r="T8422" s="3">
        <f t="shared" si="1583"/>
        <v>142.61588212771642</v>
      </c>
      <c r="U8422" s="3">
        <f t="shared" si="1583"/>
        <v>11.202912640720552</v>
      </c>
      <c r="W8422" s="3">
        <f t="shared" si="1578"/>
        <v>1006.2925616096327</v>
      </c>
      <c r="X8422" s="3">
        <f t="shared" si="1579"/>
        <v>8781.0840096844859</v>
      </c>
      <c r="Z8422" s="3">
        <f t="shared" si="1580"/>
        <v>93.707438390367315</v>
      </c>
      <c r="AA8422" s="3">
        <f>Z8421*$AF$4</f>
        <v>105.75312850510038</v>
      </c>
      <c r="AB8422" s="3">
        <f t="shared" si="1582"/>
        <v>1112.0456901147331</v>
      </c>
      <c r="AN8422">
        <v>0</v>
      </c>
      <c r="AO8422" s="13">
        <v>-25.451545743326253</v>
      </c>
      <c r="AP8422" s="13">
        <f t="shared" si="1574"/>
        <v>25.451545743326253</v>
      </c>
      <c r="AQ8422" s="13"/>
      <c r="AR8422" s="13"/>
      <c r="AS8422" s="13">
        <f t="shared" si="1575"/>
        <v>25.451545743326253</v>
      </c>
      <c r="AT8422" s="13"/>
      <c r="AU8422" s="13"/>
      <c r="AV8422" s="13">
        <f t="shared" si="1576"/>
        <v>647.78118072462871</v>
      </c>
      <c r="AW8422" s="13"/>
      <c r="AX8422" s="13"/>
    </row>
    <row r="8423" spans="1:50" x14ac:dyDescent="0.25">
      <c r="A8423">
        <v>1064</v>
      </c>
      <c r="B8423">
        <f t="shared" si="1581"/>
        <v>8412</v>
      </c>
      <c r="N8423" s="3">
        <f t="shared" si="1583"/>
        <v>122.46988869702578</v>
      </c>
      <c r="O8423" s="3">
        <f t="shared" si="1583"/>
        <v>-5.0789104327075059</v>
      </c>
      <c r="P8423" s="3">
        <f t="shared" si="1583"/>
        <v>89.447115593541128</v>
      </c>
      <c r="Q8423" s="3">
        <f t="shared" si="1583"/>
        <v>325.69089188155624</v>
      </c>
      <c r="R8423" s="3">
        <f t="shared" si="1583"/>
        <v>78.008132548183255</v>
      </c>
      <c r="S8423" s="3">
        <f t="shared" si="1583"/>
        <v>21.203286337104537</v>
      </c>
      <c r="T8423" s="3">
        <f t="shared" si="1583"/>
        <v>136.81169242076132</v>
      </c>
      <c r="U8423" s="3">
        <f t="shared" si="1583"/>
        <v>11.915130328247848</v>
      </c>
      <c r="W8423" s="3">
        <f t="shared" si="1578"/>
        <v>991.48161093535657</v>
      </c>
      <c r="X8423" s="3">
        <f t="shared" si="1579"/>
        <v>5258.9167525309958</v>
      </c>
      <c r="Z8423" s="3">
        <f t="shared" si="1580"/>
        <v>72.518389064643429</v>
      </c>
      <c r="AA8423" s="3">
        <f>Z8422*$AF$4</f>
        <v>77.007835794819954</v>
      </c>
      <c r="AB8423" s="3">
        <f t="shared" si="1582"/>
        <v>1068.4894467301765</v>
      </c>
      <c r="AN8423">
        <v>0</v>
      </c>
      <c r="AO8423" s="13">
        <v>0.59026113618632081</v>
      </c>
      <c r="AP8423" s="13">
        <f t="shared" si="1574"/>
        <v>-0.59026113618632081</v>
      </c>
      <c r="AQ8423" s="13"/>
      <c r="AR8423" s="13"/>
      <c r="AS8423" s="13">
        <f t="shared" si="1575"/>
        <v>0.59026113618632081</v>
      </c>
      <c r="AT8423" s="13"/>
      <c r="AU8423" s="13"/>
      <c r="AV8423" s="13">
        <f t="shared" si="1576"/>
        <v>0.34840820889196639</v>
      </c>
      <c r="AW8423" s="13"/>
      <c r="AX8423" s="13"/>
    </row>
    <row r="8424" spans="1:50" x14ac:dyDescent="0.25">
      <c r="A8424">
        <v>970</v>
      </c>
      <c r="B8424">
        <f t="shared" si="1581"/>
        <v>8413</v>
      </c>
      <c r="N8424" s="3">
        <f t="shared" si="1583"/>
        <v>122.48404923693273</v>
      </c>
      <c r="O8424" s="3">
        <f t="shared" si="1583"/>
        <v>-5.0700148623019112</v>
      </c>
      <c r="P8424" s="3">
        <f t="shared" si="1583"/>
        <v>78.231727256328767</v>
      </c>
      <c r="Q8424" s="3">
        <f t="shared" si="1583"/>
        <v>299.694893542459</v>
      </c>
      <c r="R8424" s="3">
        <f t="shared" si="1583"/>
        <v>75.068514810716053</v>
      </c>
      <c r="S8424" s="3">
        <f t="shared" si="1583"/>
        <v>12.34306814769652</v>
      </c>
      <c r="T8424" s="3">
        <f t="shared" si="1583"/>
        <v>94.348920214503266</v>
      </c>
      <c r="U8424" s="3">
        <f t="shared" si="1583"/>
        <v>9.4261469290740703</v>
      </c>
      <c r="W8424" s="3">
        <f t="shared" si="1578"/>
        <v>897.54168883705233</v>
      </c>
      <c r="X8424" s="3">
        <f t="shared" si="1579"/>
        <v>5250.2068565865466</v>
      </c>
      <c r="Z8424" s="3">
        <f t="shared" si="1580"/>
        <v>72.458311162947666</v>
      </c>
      <c r="AA8424" s="3">
        <f>Z8423*$AF$4</f>
        <v>59.594886949433324</v>
      </c>
      <c r="AB8424" s="3">
        <f t="shared" si="1582"/>
        <v>957.13657578648565</v>
      </c>
      <c r="AN8424">
        <v>0</v>
      </c>
      <c r="AO8424" s="13">
        <v>13.058624937438761</v>
      </c>
      <c r="AP8424" s="13">
        <f t="shared" si="1574"/>
        <v>-13.058624937438761</v>
      </c>
      <c r="AQ8424" s="13"/>
      <c r="AR8424" s="13"/>
      <c r="AS8424" s="13">
        <f t="shared" si="1575"/>
        <v>13.058624937438761</v>
      </c>
      <c r="AT8424" s="13"/>
      <c r="AU8424" s="13"/>
      <c r="AV8424" s="13">
        <f t="shared" si="1576"/>
        <v>170.52768525669748</v>
      </c>
      <c r="AW8424" s="13"/>
      <c r="AX8424" s="13"/>
    </row>
    <row r="8425" spans="1:50" x14ac:dyDescent="0.25">
      <c r="A8425">
        <v>817</v>
      </c>
      <c r="B8425">
        <f t="shared" si="1581"/>
        <v>8414</v>
      </c>
      <c r="N8425" s="3">
        <f t="shared" si="1583"/>
        <v>122.49814676371133</v>
      </c>
      <c r="O8425" s="3">
        <f t="shared" si="1583"/>
        <v>-5.0611088586208597</v>
      </c>
      <c r="P8425" s="3">
        <f t="shared" si="1583"/>
        <v>61.713983017077581</v>
      </c>
      <c r="Q8425" s="3">
        <f t="shared" si="1583"/>
        <v>253.27518347764408</v>
      </c>
      <c r="R8425" s="3">
        <f t="shared" si="1583"/>
        <v>66.985193078103975</v>
      </c>
      <c r="S8425" s="3">
        <f t="shared" si="1583"/>
        <v>0.18438248771318921</v>
      </c>
      <c r="T8425" s="3">
        <f t="shared" si="1583"/>
        <v>26.605431029986825</v>
      </c>
      <c r="U8425" s="3">
        <f t="shared" si="1583"/>
        <v>4.4046698884957696</v>
      </c>
      <c r="W8425" s="3">
        <f t="shared" si="1578"/>
        <v>741.62026444575577</v>
      </c>
      <c r="X8425" s="3">
        <f t="shared" si="1579"/>
        <v>5682.1045322277923</v>
      </c>
      <c r="Z8425" s="3">
        <f t="shared" si="1580"/>
        <v>75.379735554244235</v>
      </c>
      <c r="AA8425" s="3">
        <f>Z8424*$AF$4</f>
        <v>59.545515530598763</v>
      </c>
      <c r="AB8425" s="3">
        <f t="shared" si="1582"/>
        <v>801.16577997635454</v>
      </c>
      <c r="AN8425">
        <v>0</v>
      </c>
      <c r="AO8425" s="13">
        <v>11.102205648076989</v>
      </c>
      <c r="AP8425" s="13">
        <f t="shared" si="1574"/>
        <v>-11.102205648076989</v>
      </c>
      <c r="AQ8425" s="13"/>
      <c r="AR8425" s="13"/>
      <c r="AS8425" s="13">
        <f t="shared" si="1575"/>
        <v>11.102205648076989</v>
      </c>
      <c r="AT8425" s="13"/>
      <c r="AU8425" s="13"/>
      <c r="AV8425" s="13">
        <f t="shared" si="1576"/>
        <v>123.2589702521926</v>
      </c>
      <c r="AW8425" s="13"/>
      <c r="AX8425" s="13"/>
    </row>
    <row r="8426" spans="1:50" x14ac:dyDescent="0.25">
      <c r="A8426">
        <v>625</v>
      </c>
      <c r="B8426">
        <f t="shared" si="1581"/>
        <v>8415</v>
      </c>
      <c r="N8426" s="3">
        <f t="shared" si="1583"/>
        <v>122.51218127010895</v>
      </c>
      <c r="O8426" s="3">
        <f t="shared" si="1583"/>
        <v>-5.0521924399914857</v>
      </c>
      <c r="P8426" s="3">
        <f t="shared" si="1583"/>
        <v>41.013415343379982</v>
      </c>
      <c r="Q8426" s="3">
        <f t="shared" si="1583"/>
        <v>189.59518821595822</v>
      </c>
      <c r="R8426" s="3">
        <f t="shared" si="1583"/>
        <v>54.312037563377309</v>
      </c>
      <c r="S8426" s="3">
        <f t="shared" si="1583"/>
        <v>-12.023576143187121</v>
      </c>
      <c r="T8426" s="3">
        <f t="shared" si="1583"/>
        <v>-48.266961913181618</v>
      </c>
      <c r="U8426" s="3">
        <f t="shared" si="1583"/>
        <v>-1.8001961411397223</v>
      </c>
      <c r="W8426" s="3">
        <f t="shared" si="1578"/>
        <v>551.30427931696829</v>
      </c>
      <c r="X8426" s="3">
        <f t="shared" si="1579"/>
        <v>5431.0592469914272</v>
      </c>
      <c r="Z8426" s="3">
        <f t="shared" si="1580"/>
        <v>73.695720683031709</v>
      </c>
      <c r="AA8426" s="3">
        <f>Z8425*$AF$4</f>
        <v>61.946312881122374</v>
      </c>
      <c r="AB8426" s="3">
        <f t="shared" si="1582"/>
        <v>613.25059219809066</v>
      </c>
      <c r="AN8426">
        <v>0</v>
      </c>
      <c r="AO8426" s="13">
        <v>-0.4516829781227214</v>
      </c>
      <c r="AP8426" s="13">
        <f t="shared" si="1574"/>
        <v>0.4516829781227214</v>
      </c>
      <c r="AQ8426" s="13"/>
      <c r="AR8426" s="13"/>
      <c r="AS8426" s="13">
        <f t="shared" si="1575"/>
        <v>0.4516829781227214</v>
      </c>
      <c r="AT8426" s="13"/>
      <c r="AU8426" s="13"/>
      <c r="AV8426" s="13">
        <f t="shared" si="1576"/>
        <v>0.20401751272581081</v>
      </c>
      <c r="AW8426" s="13"/>
      <c r="AX8426" s="13"/>
    </row>
    <row r="8427" spans="1:50" x14ac:dyDescent="0.25">
      <c r="A8427">
        <v>409</v>
      </c>
      <c r="B8427">
        <f t="shared" si="1581"/>
        <v>8416</v>
      </c>
      <c r="N8427" s="3">
        <f t="shared" ref="N8427:U8442" si="1584">N$3*COS(N$2*$B8427)+N$4*SIN(N$2*$B8427)</f>
        <v>122.52615274890543</v>
      </c>
      <c r="O8427" s="3">
        <f t="shared" si="1584"/>
        <v>-5.0432656247623253</v>
      </c>
      <c r="P8427" s="3">
        <f t="shared" si="1584"/>
        <v>17.533058285832318</v>
      </c>
      <c r="Q8427" s="3">
        <f t="shared" si="1584"/>
        <v>112.99459419810334</v>
      </c>
      <c r="R8427" s="3">
        <f t="shared" si="1584"/>
        <v>37.917414462624507</v>
      </c>
      <c r="S8427" s="3">
        <f t="shared" si="1584"/>
        <v>-21.018445912086591</v>
      </c>
      <c r="T8427" s="3">
        <f t="shared" si="1584"/>
        <v>-110.20626139072169</v>
      </c>
      <c r="U8427" s="3">
        <f t="shared" si="1584"/>
        <v>-7.5214090604406483</v>
      </c>
      <c r="W8427" s="3">
        <f t="shared" si="1578"/>
        <v>358.19622126909815</v>
      </c>
      <c r="X8427" s="3">
        <f t="shared" si="1579"/>
        <v>2581.0239333384357</v>
      </c>
      <c r="Z8427" s="3">
        <f t="shared" si="1580"/>
        <v>50.803778730901854</v>
      </c>
      <c r="AA8427" s="3">
        <f>Z8426*$AF$4</f>
        <v>60.562406300108627</v>
      </c>
      <c r="AB8427" s="3">
        <f t="shared" si="1582"/>
        <v>418.75862756920679</v>
      </c>
      <c r="AN8427">
        <v>0</v>
      </c>
      <c r="AO8427" s="13">
        <v>-12.683121984437976</v>
      </c>
      <c r="AP8427" s="13">
        <f t="shared" si="1574"/>
        <v>12.683121984437976</v>
      </c>
      <c r="AQ8427" s="13"/>
      <c r="AR8427" s="13"/>
      <c r="AS8427" s="13">
        <f t="shared" si="1575"/>
        <v>12.683121984437976</v>
      </c>
      <c r="AT8427" s="13"/>
      <c r="AU8427" s="13"/>
      <c r="AV8427" s="13">
        <f t="shared" si="1576"/>
        <v>160.86158327213391</v>
      </c>
      <c r="AW8427" s="13"/>
      <c r="AX8427" s="13"/>
    </row>
    <row r="8428" spans="1:50" x14ac:dyDescent="0.25">
      <c r="A8428">
        <v>192</v>
      </c>
      <c r="B8428">
        <f t="shared" si="1581"/>
        <v>8417</v>
      </c>
      <c r="N8428" s="3">
        <f t="shared" si="1584"/>
        <v>122.540061192913</v>
      </c>
      <c r="O8428" s="3">
        <f t="shared" si="1584"/>
        <v>-5.0343284313033365</v>
      </c>
      <c r="P8428" s="3">
        <f t="shared" si="1584"/>
        <v>-7.1356467520365685</v>
      </c>
      <c r="Q8428" s="3">
        <f t="shared" si="1584"/>
        <v>28.693605318183003</v>
      </c>
      <c r="R8428" s="3">
        <f t="shared" si="1584"/>
        <v>18.924685394959415</v>
      </c>
      <c r="S8428" s="3">
        <f t="shared" si="1584"/>
        <v>-24.396506367940873</v>
      </c>
      <c r="T8428" s="3">
        <f t="shared" si="1584"/>
        <v>-142.61588212770101</v>
      </c>
      <c r="U8428" s="3">
        <f t="shared" si="1584"/>
        <v>-11.221868350148304</v>
      </c>
      <c r="W8428" s="3">
        <f t="shared" si="1578"/>
        <v>190.76850343856916</v>
      </c>
      <c r="X8428" s="3">
        <f t="shared" si="1579"/>
        <v>1.5165837808159945</v>
      </c>
      <c r="Z8428" s="3">
        <f t="shared" si="1580"/>
        <v>1.2314965614308448</v>
      </c>
      <c r="AA8428" s="3">
        <f>Z8427*$AF$4</f>
        <v>41.750037323267833</v>
      </c>
      <c r="AB8428" s="3">
        <f t="shared" si="1582"/>
        <v>232.51854076183699</v>
      </c>
      <c r="AN8428">
        <v>0</v>
      </c>
      <c r="AO8428" s="13">
        <v>-15.365827552868947</v>
      </c>
      <c r="AP8428" s="13">
        <f t="shared" si="1574"/>
        <v>15.365827552868947</v>
      </c>
      <c r="AQ8428" s="13"/>
      <c r="AR8428" s="13"/>
      <c r="AS8428" s="13">
        <f t="shared" si="1575"/>
        <v>15.365827552868947</v>
      </c>
      <c r="AT8428" s="13"/>
      <c r="AU8428" s="13"/>
      <c r="AV8428" s="13">
        <f t="shared" si="1576"/>
        <v>236.10865638450647</v>
      </c>
      <c r="AW8428" s="13"/>
      <c r="AX8428" s="13"/>
    </row>
    <row r="8429" spans="1:50" x14ac:dyDescent="0.25">
      <c r="A8429">
        <v>29</v>
      </c>
      <c r="B8429">
        <f t="shared" si="1581"/>
        <v>8418</v>
      </c>
      <c r="N8429" s="3">
        <f t="shared" si="1584"/>
        <v>122.5539065949763</v>
      </c>
      <c r="O8429" s="3">
        <f t="shared" si="1584"/>
        <v>-5.02538087800583</v>
      </c>
      <c r="P8429" s="3">
        <f t="shared" si="1584"/>
        <v>-31.320715035391252</v>
      </c>
      <c r="Q8429" s="3">
        <f t="shared" si="1584"/>
        <v>-57.562805345890702</v>
      </c>
      <c r="R8429" s="3">
        <f t="shared" si="1584"/>
        <v>-1.3647654756927459</v>
      </c>
      <c r="S8429" s="3">
        <f t="shared" si="1584"/>
        <v>-21.255030377279116</v>
      </c>
      <c r="T8429" s="3">
        <f t="shared" si="1584"/>
        <v>-136.81169242074537</v>
      </c>
      <c r="U8429" s="3">
        <f t="shared" si="1584"/>
        <v>-11.907383097278135</v>
      </c>
      <c r="W8429" s="3">
        <f t="shared" si="1578"/>
        <v>68.320517526336971</v>
      </c>
      <c r="X8429" s="3">
        <f t="shared" si="1579"/>
        <v>1546.103098538973</v>
      </c>
      <c r="Z8429" s="3">
        <f t="shared" si="1580"/>
        <v>-39.320517526336971</v>
      </c>
      <c r="AA8429" s="3">
        <f>Z8428*$AF$4</f>
        <v>1.0120315592182541</v>
      </c>
      <c r="AB8429" s="3">
        <f t="shared" si="1582"/>
        <v>69.332549085555229</v>
      </c>
      <c r="AN8429">
        <v>0</v>
      </c>
      <c r="AO8429" s="13">
        <v>-0.18016013211926563</v>
      </c>
      <c r="AP8429" s="13">
        <f t="shared" si="1574"/>
        <v>0.18016013211926563</v>
      </c>
      <c r="AQ8429" s="13"/>
      <c r="AR8429" s="13"/>
      <c r="AS8429" s="13">
        <f t="shared" si="1575"/>
        <v>0.18016013211926563</v>
      </c>
      <c r="AT8429" s="13"/>
      <c r="AU8429" s="13"/>
      <c r="AV8429" s="13">
        <f t="shared" si="1576"/>
        <v>3.2457673205231248E-2</v>
      </c>
      <c r="AW8429" s="13"/>
      <c r="AX8429" s="13"/>
    </row>
    <row r="8430" spans="1:50" x14ac:dyDescent="0.25">
      <c r="A8430">
        <v>0</v>
      </c>
      <c r="B8430">
        <f t="shared" si="1581"/>
        <v>8419</v>
      </c>
      <c r="N8430" s="3">
        <f t="shared" si="1584"/>
        <v>122.56768894797244</v>
      </c>
      <c r="O8430" s="3">
        <f t="shared" si="1584"/>
        <v>-5.0164229832824301</v>
      </c>
      <c r="P8430" s="3">
        <f t="shared" si="1584"/>
        <v>-53.382941550520371</v>
      </c>
      <c r="Q8430" s="3">
        <f t="shared" si="1584"/>
        <v>-139.89640595267022</v>
      </c>
      <c r="R8430" s="3">
        <f t="shared" si="1584"/>
        <v>-21.560702445777437</v>
      </c>
      <c r="S8430" s="3">
        <f t="shared" si="1584"/>
        <v>-12.433522044021485</v>
      </c>
      <c r="T8430" s="3">
        <f t="shared" si="1584"/>
        <v>-94.348920214466844</v>
      </c>
      <c r="U8430" s="3">
        <f t="shared" si="1584"/>
        <v>-9.393778182203981</v>
      </c>
      <c r="W8430" s="3">
        <f t="shared" si="1578"/>
        <v>-2.4506208633264919</v>
      </c>
      <c r="X8430" s="3">
        <f t="shared" si="1579"/>
        <v>6.0055426157710805</v>
      </c>
      <c r="Z8430" s="3">
        <f t="shared" si="1580"/>
        <v>2.4506208633264919</v>
      </c>
      <c r="AA8430" s="3">
        <f>Z8429*$AF$4</f>
        <v>-32.313208097968463</v>
      </c>
      <c r="AB8430" s="3">
        <f t="shared" si="1582"/>
        <v>-34.763828961294955</v>
      </c>
      <c r="AN8430">
        <v>34</v>
      </c>
      <c r="AO8430" s="13">
        <v>36.540118206171528</v>
      </c>
      <c r="AP8430" s="13">
        <f t="shared" si="1574"/>
        <v>-2.5401182061715275</v>
      </c>
      <c r="AQ8430" s="13"/>
      <c r="AR8430" s="13"/>
      <c r="AS8430" s="13">
        <f t="shared" si="1575"/>
        <v>2.5401182061715275</v>
      </c>
      <c r="AT8430" s="13"/>
      <c r="AU8430" s="13"/>
      <c r="AV8430" s="13">
        <f t="shared" si="1576"/>
        <v>6.4522005013240591</v>
      </c>
      <c r="AW8430" s="13"/>
      <c r="AX8430" s="13"/>
    </row>
    <row r="8431" spans="1:50" x14ac:dyDescent="0.25">
      <c r="A8431">
        <v>0</v>
      </c>
      <c r="B8431">
        <f t="shared" si="1581"/>
        <v>8420</v>
      </c>
      <c r="N8431" s="3">
        <f t="shared" si="1584"/>
        <v>122.58140824481096</v>
      </c>
      <c r="O8431" s="3">
        <f t="shared" si="1584"/>
        <v>-5.0074547655670445</v>
      </c>
      <c r="P8431" s="3">
        <f t="shared" si="1584"/>
        <v>-71.827002327436986</v>
      </c>
      <c r="Q8431" s="3">
        <f t="shared" si="1584"/>
        <v>-212.69629768338896</v>
      </c>
      <c r="R8431" s="3">
        <f t="shared" si="1584"/>
        <v>-40.279297395867303</v>
      </c>
      <c r="S8431" s="3">
        <f t="shared" si="1584"/>
        <v>-0.28937403023384878</v>
      </c>
      <c r="T8431" s="3">
        <f t="shared" si="1584"/>
        <v>-26.605431030069425</v>
      </c>
      <c r="U8431" s="3">
        <f t="shared" si="1584"/>
        <v>-4.3563760364905431</v>
      </c>
      <c r="W8431" s="3">
        <f t="shared" si="1578"/>
        <v>-27.46544146259933</v>
      </c>
      <c r="X8431" s="3">
        <f t="shared" si="1579"/>
        <v>754.35047473547036</v>
      </c>
      <c r="Z8431" s="3">
        <f t="shared" si="1580"/>
        <v>27.46544146259933</v>
      </c>
      <c r="AA8431" s="3">
        <f>Z8430*$AF$4</f>
        <v>2.0138957192730778</v>
      </c>
      <c r="AB8431" s="3">
        <f t="shared" si="1582"/>
        <v>-25.451545743326253</v>
      </c>
      <c r="AN8431">
        <v>203</v>
      </c>
      <c r="AO8431" s="13">
        <v>120.23937709076596</v>
      </c>
      <c r="AP8431" s="13">
        <f t="shared" si="1574"/>
        <v>82.760622909234044</v>
      </c>
      <c r="AQ8431" s="13"/>
      <c r="AR8431" s="13"/>
      <c r="AS8431" s="13">
        <f t="shared" si="1575"/>
        <v>82.760622909234044</v>
      </c>
      <c r="AT8431" s="13"/>
      <c r="AU8431" s="13"/>
      <c r="AV8431" s="13">
        <f t="shared" si="1576"/>
        <v>6849.3207043244347</v>
      </c>
      <c r="AW8431" s="13"/>
      <c r="AX8431" s="13"/>
    </row>
    <row r="8432" spans="1:50" x14ac:dyDescent="0.25">
      <c r="A8432">
        <v>0</v>
      </c>
      <c r="B8432">
        <f t="shared" si="1581"/>
        <v>8421</v>
      </c>
      <c r="N8432" s="3">
        <f t="shared" si="1584"/>
        <v>122.59506447843381</v>
      </c>
      <c r="O8432" s="3">
        <f t="shared" si="1584"/>
        <v>-4.9984762433148227</v>
      </c>
      <c r="P8432" s="3">
        <f t="shared" si="1584"/>
        <v>-85.402803856204685</v>
      </c>
      <c r="Q8432" s="3">
        <f t="shared" si="1584"/>
        <v>-271.00128822435261</v>
      </c>
      <c r="R8432" s="3">
        <f t="shared" si="1584"/>
        <v>-56.237949865955208</v>
      </c>
      <c r="S8432" s="3">
        <f t="shared" si="1584"/>
        <v>11.93210409421803</v>
      </c>
      <c r="T8432" s="3">
        <f t="shared" si="1584"/>
        <v>48.266961913226801</v>
      </c>
      <c r="U8432" s="3">
        <f t="shared" si="1584"/>
        <v>1.8514401389417245</v>
      </c>
      <c r="W8432" s="3">
        <f t="shared" si="1578"/>
        <v>-21.980564003363185</v>
      </c>
      <c r="X8432" s="3">
        <f t="shared" si="1579"/>
        <v>483.1451939059454</v>
      </c>
      <c r="Z8432" s="3">
        <f t="shared" si="1580"/>
        <v>21.980564003363185</v>
      </c>
      <c r="AA8432" s="3">
        <f>Z8431*$AF$4</f>
        <v>22.570825139549505</v>
      </c>
      <c r="AB8432" s="3">
        <f t="shared" si="1582"/>
        <v>0.59026113618632081</v>
      </c>
      <c r="AN8432">
        <v>421</v>
      </c>
      <c r="AO8432" s="13">
        <v>325.4276141106273</v>
      </c>
      <c r="AP8432" s="13">
        <f t="shared" si="1574"/>
        <v>95.572385889372697</v>
      </c>
      <c r="AQ8432" s="13"/>
      <c r="AR8432" s="13"/>
      <c r="AS8432" s="13">
        <f t="shared" si="1575"/>
        <v>95.572385889372697</v>
      </c>
      <c r="AT8432" s="13"/>
      <c r="AU8432" s="13"/>
      <c r="AV8432" s="13">
        <f t="shared" si="1576"/>
        <v>9134.0809445871655</v>
      </c>
      <c r="AW8432" s="13"/>
      <c r="AX8432" s="13"/>
    </row>
    <row r="8433" spans="1:50" x14ac:dyDescent="0.25">
      <c r="A8433">
        <v>0</v>
      </c>
      <c r="B8433">
        <f t="shared" si="1581"/>
        <v>8422</v>
      </c>
      <c r="N8433" s="3">
        <f t="shared" si="1584"/>
        <v>122.60865764181541</v>
      </c>
      <c r="O8433" s="3">
        <f t="shared" si="1584"/>
        <v>-4.9894874350021325</v>
      </c>
      <c r="P8433" s="3">
        <f t="shared" si="1584"/>
        <v>-93.190211379672178</v>
      </c>
      <c r="Q8433" s="3">
        <f t="shared" si="1584"/>
        <v>-310.83798882355399</v>
      </c>
      <c r="R8433" s="3">
        <f t="shared" si="1584"/>
        <v>-68.343170998901783</v>
      </c>
      <c r="S8433" s="3">
        <f t="shared" si="1584"/>
        <v>20.964937649933049</v>
      </c>
      <c r="T8433" s="3">
        <f t="shared" si="1584"/>
        <v>110.20626139066705</v>
      </c>
      <c r="U8433" s="3">
        <f t="shared" si="1584"/>
        <v>7.5618356381856131</v>
      </c>
      <c r="W8433" s="3">
        <f t="shared" si="1578"/>
        <v>-5.0047827548850705</v>
      </c>
      <c r="X8433" s="3">
        <f t="shared" si="1579"/>
        <v>25.047850423594994</v>
      </c>
      <c r="Z8433" s="3">
        <f t="shared" si="1580"/>
        <v>5.0047827548850705</v>
      </c>
      <c r="AA8433" s="3">
        <f>Z8432*$AF$4</f>
        <v>18.063407692323832</v>
      </c>
      <c r="AB8433" s="3">
        <f t="shared" si="1582"/>
        <v>13.058624937438761</v>
      </c>
      <c r="AN8433">
        <v>621</v>
      </c>
      <c r="AO8433" s="13">
        <v>568.78101120811039</v>
      </c>
      <c r="AP8433" s="13">
        <f t="shared" si="1574"/>
        <v>52.218988791889615</v>
      </c>
      <c r="AQ8433" s="13"/>
      <c r="AR8433" s="13"/>
      <c r="AS8433" s="13">
        <f t="shared" si="1575"/>
        <v>52.218988791889615</v>
      </c>
      <c r="AT8433" s="13"/>
      <c r="AU8433" s="13"/>
      <c r="AV8433" s="13">
        <f t="shared" si="1576"/>
        <v>2726.8227904474934</v>
      </c>
      <c r="AW8433" s="13"/>
      <c r="AX8433" s="13"/>
    </row>
    <row r="8434" spans="1:50" x14ac:dyDescent="0.25">
      <c r="A8434">
        <v>0</v>
      </c>
      <c r="B8434">
        <f t="shared" si="1581"/>
        <v>8423</v>
      </c>
      <c r="N8434" s="3">
        <f t="shared" si="1584"/>
        <v>122.62218772796265</v>
      </c>
      <c r="O8434" s="3">
        <f t="shared" si="1584"/>
        <v>-4.9804883591264719</v>
      </c>
      <c r="P8434" s="3">
        <f t="shared" si="1584"/>
        <v>-94.661413385918124</v>
      </c>
      <c r="Q8434" s="3">
        <f t="shared" si="1584"/>
        <v>-329.49159416855201</v>
      </c>
      <c r="R8434" s="3">
        <f t="shared" si="1584"/>
        <v>-75.765509533274056</v>
      </c>
      <c r="S8434" s="3">
        <f t="shared" si="1584"/>
        <v>24.395261032836991</v>
      </c>
      <c r="T8434" s="3">
        <f t="shared" si="1584"/>
        <v>142.61588212770982</v>
      </c>
      <c r="U8434" s="3">
        <f t="shared" si="1584"/>
        <v>11.240616224657348</v>
      </c>
      <c r="W8434" s="3">
        <f t="shared" si="1578"/>
        <v>6.989325227939986</v>
      </c>
      <c r="X8434" s="3">
        <f t="shared" si="1579"/>
        <v>48.850667141918336</v>
      </c>
      <c r="Z8434" s="3">
        <f t="shared" si="1580"/>
        <v>-6.989325227939986</v>
      </c>
      <c r="AA8434" s="3">
        <f>Z8433*$AF$4</f>
        <v>4.1128804201370022</v>
      </c>
      <c r="AB8434" s="3">
        <f t="shared" si="1582"/>
        <v>11.102205648076989</v>
      </c>
      <c r="AN8434">
        <v>813</v>
      </c>
      <c r="AO8434" s="13">
        <v>781.47102630933932</v>
      </c>
      <c r="AP8434" s="13">
        <f t="shared" si="1574"/>
        <v>31.528973690660678</v>
      </c>
      <c r="AQ8434" s="13"/>
      <c r="AR8434" s="13"/>
      <c r="AS8434" s="13">
        <f t="shared" si="1575"/>
        <v>31.528973690660678</v>
      </c>
      <c r="AT8434" s="13"/>
      <c r="AU8434" s="13"/>
      <c r="AV8434" s="13">
        <f t="shared" si="1576"/>
        <v>994.07618198637317</v>
      </c>
      <c r="AW8434" s="13"/>
      <c r="AX8434" s="13"/>
    </row>
    <row r="8435" spans="1:50" x14ac:dyDescent="0.25">
      <c r="A8435">
        <v>0</v>
      </c>
      <c r="B8435">
        <f t="shared" si="1581"/>
        <v>8424</v>
      </c>
      <c r="N8435" s="3">
        <f t="shared" si="1584"/>
        <v>122.63565472991482</v>
      </c>
      <c r="O8435" s="3">
        <f t="shared" si="1584"/>
        <v>-4.9714790342065065</v>
      </c>
      <c r="P8435" s="3">
        <f t="shared" si="1584"/>
        <v>-89.716695386773225</v>
      </c>
      <c r="Q8435" s="3">
        <f t="shared" si="1584"/>
        <v>-325.69089188153725</v>
      </c>
      <c r="R8435" s="3">
        <f t="shared" si="1584"/>
        <v>-77.99638590720329</v>
      </c>
      <c r="S8435" s="3">
        <f t="shared" si="1584"/>
        <v>21.306380763087446</v>
      </c>
      <c r="T8435" s="3">
        <f t="shared" si="1584"/>
        <v>136.81169242072943</v>
      </c>
      <c r="U8435" s="3">
        <f t="shared" si="1584"/>
        <v>11.899415335290879</v>
      </c>
      <c r="W8435" s="3">
        <f t="shared" si="1578"/>
        <v>5.29207460094608</v>
      </c>
      <c r="X8435" s="3">
        <f t="shared" si="1579"/>
        <v>28.006053581978612</v>
      </c>
      <c r="Z8435" s="3">
        <f t="shared" si="1580"/>
        <v>-5.29207460094608</v>
      </c>
      <c r="AA8435" s="3">
        <f>Z8434*$AF$4</f>
        <v>-5.7437575790688014</v>
      </c>
      <c r="AB8435" s="3">
        <f t="shared" si="1582"/>
        <v>-0.4516829781227214</v>
      </c>
      <c r="AN8435">
        <v>995</v>
      </c>
      <c r="AO8435" s="13">
        <v>960.28297283138306</v>
      </c>
      <c r="AP8435" s="13">
        <f t="shared" si="1574"/>
        <v>34.717027168616937</v>
      </c>
      <c r="AQ8435" s="13"/>
      <c r="AR8435" s="13"/>
      <c r="AS8435" s="13">
        <f t="shared" si="1575"/>
        <v>34.717027168616937</v>
      </c>
      <c r="AT8435" s="13"/>
      <c r="AU8435" s="13"/>
      <c r="AV8435" s="13">
        <f t="shared" si="1576"/>
        <v>1205.2719754264865</v>
      </c>
      <c r="AW8435" s="13"/>
      <c r="AX8435" s="13"/>
    </row>
    <row r="8436" spans="1:50" x14ac:dyDescent="0.25">
      <c r="A8436">
        <v>0</v>
      </c>
      <c r="B8436">
        <f t="shared" si="1581"/>
        <v>8425</v>
      </c>
      <c r="N8436" s="3">
        <f t="shared" si="1584"/>
        <v>122.6490586407437</v>
      </c>
      <c r="O8436" s="3">
        <f t="shared" si="1584"/>
        <v>-4.9624594787819749</v>
      </c>
      <c r="P8436" s="3">
        <f t="shared" si="1584"/>
        <v>-78.691198322970635</v>
      </c>
      <c r="Q8436" s="3">
        <f t="shared" si="1584"/>
        <v>-299.69489354247639</v>
      </c>
      <c r="R8436" s="3">
        <f t="shared" si="1584"/>
        <v>-74.882940193379284</v>
      </c>
      <c r="S8436" s="3">
        <f t="shared" si="1584"/>
        <v>12.523745664957982</v>
      </c>
      <c r="T8436" s="3">
        <f t="shared" si="1584"/>
        <v>94.348920214530693</v>
      </c>
      <c r="U8436" s="3">
        <f t="shared" si="1584"/>
        <v>9.3612354576056056</v>
      </c>
      <c r="W8436" s="3">
        <f t="shared" si="1578"/>
        <v>-8.3341479981264968</v>
      </c>
      <c r="X8436" s="3">
        <f t="shared" si="1579"/>
        <v>69.458022854675889</v>
      </c>
      <c r="Z8436" s="3">
        <f t="shared" si="1580"/>
        <v>8.3341479981264968</v>
      </c>
      <c r="AA8436" s="3">
        <f>Z8435*$AF$4</f>
        <v>-4.3489739863114796</v>
      </c>
      <c r="AB8436" s="3">
        <f t="shared" si="1582"/>
        <v>-12.683121984437976</v>
      </c>
      <c r="AN8436">
        <v>1091</v>
      </c>
      <c r="AO8436" s="13">
        <v>1097.4362852912859</v>
      </c>
      <c r="AP8436" s="13">
        <f t="shared" si="1574"/>
        <v>-6.4362852912859125</v>
      </c>
      <c r="AQ8436" s="13"/>
      <c r="AR8436" s="13"/>
      <c r="AS8436" s="13">
        <f t="shared" si="1575"/>
        <v>6.4362852912859125</v>
      </c>
      <c r="AT8436" s="13"/>
      <c r="AU8436" s="13"/>
      <c r="AV8436" s="13">
        <f t="shared" si="1576"/>
        <v>41.425768350823382</v>
      </c>
      <c r="AW8436" s="13"/>
      <c r="AX8436" s="13"/>
    </row>
    <row r="8437" spans="1:50" x14ac:dyDescent="0.25">
      <c r="A8437">
        <v>0</v>
      </c>
      <c r="B8437">
        <f t="shared" si="1581"/>
        <v>8426</v>
      </c>
      <c r="N8437" s="3">
        <f t="shared" si="1584"/>
        <v>122.66239945355352</v>
      </c>
      <c r="O8437" s="3">
        <f t="shared" si="1584"/>
        <v>-4.9534297114136754</v>
      </c>
      <c r="P8437" s="3">
        <f t="shared" si="1584"/>
        <v>-62.332203527530275</v>
      </c>
      <c r="Q8437" s="3">
        <f t="shared" si="1584"/>
        <v>-253.27518347767054</v>
      </c>
      <c r="R8437" s="3">
        <f t="shared" si="1584"/>
        <v>-66.638506080329648</v>
      </c>
      <c r="S8437" s="3">
        <f t="shared" si="1584"/>
        <v>0.39436021337260119</v>
      </c>
      <c r="T8437" s="3">
        <f t="shared" si="1584"/>
        <v>26.605431030022331</v>
      </c>
      <c r="U8437" s="3">
        <f t="shared" si="1584"/>
        <v>4.3080015021026075</v>
      </c>
      <c r="W8437" s="3">
        <f t="shared" si="1578"/>
        <v>-22.214747036249321</v>
      </c>
      <c r="X8437" s="3">
        <f t="shared" si="1579"/>
        <v>493.49498588454799</v>
      </c>
      <c r="Z8437" s="3">
        <f t="shared" si="1580"/>
        <v>22.214747036249321</v>
      </c>
      <c r="AA8437" s="3">
        <f>Z8436*$AF$4</f>
        <v>6.8489194833803744</v>
      </c>
      <c r="AB8437" s="3">
        <f t="shared" si="1582"/>
        <v>-15.365827552868947</v>
      </c>
      <c r="AN8437">
        <v>1122</v>
      </c>
      <c r="AO8437" s="13">
        <v>1131.31206939195</v>
      </c>
      <c r="AP8437" s="13">
        <f t="shared" si="1574"/>
        <v>-9.3120693919499899</v>
      </c>
      <c r="AQ8437" s="13"/>
      <c r="AR8437" s="13"/>
      <c r="AS8437" s="13">
        <f t="shared" si="1575"/>
        <v>9.3120693919499899</v>
      </c>
      <c r="AT8437" s="13"/>
      <c r="AU8437" s="13"/>
      <c r="AV8437" s="13">
        <f t="shared" si="1576"/>
        <v>86.714636360491852</v>
      </c>
      <c r="AW8437" s="13"/>
      <c r="AX8437" s="13"/>
    </row>
    <row r="8438" spans="1:50" x14ac:dyDescent="0.25">
      <c r="A8438">
        <v>0</v>
      </c>
      <c r="B8438">
        <f t="shared" si="1581"/>
        <v>8427</v>
      </c>
      <c r="N8438" s="3">
        <f t="shared" si="1584"/>
        <v>122.67567716148093</v>
      </c>
      <c r="O8438" s="3">
        <f t="shared" si="1584"/>
        <v>-4.9443897506834151</v>
      </c>
      <c r="P8438" s="3">
        <f t="shared" si="1584"/>
        <v>-41.748483817397386</v>
      </c>
      <c r="Q8438" s="3">
        <f t="shared" si="1584"/>
        <v>-189.59518821599193</v>
      </c>
      <c r="R8438" s="3">
        <f t="shared" si="1584"/>
        <v>-53.827993221481428</v>
      </c>
      <c r="S8438" s="3">
        <f t="shared" si="1584"/>
        <v>-11.840411056366158</v>
      </c>
      <c r="T8438" s="3">
        <f t="shared" si="1584"/>
        <v>-48.266961913147561</v>
      </c>
      <c r="U8438" s="3">
        <f t="shared" si="1584"/>
        <v>-1.9026498470954931</v>
      </c>
      <c r="W8438" s="3">
        <f t="shared" si="1578"/>
        <v>-18.436017099038594</v>
      </c>
      <c r="X8438" s="3">
        <f t="shared" si="1579"/>
        <v>339.88672647604341</v>
      </c>
      <c r="Z8438" s="3">
        <f t="shared" si="1580"/>
        <v>18.436017099038594</v>
      </c>
      <c r="AA8438" s="3">
        <f>Z8437*$AF$4</f>
        <v>18.255856966919328</v>
      </c>
      <c r="AB8438" s="3">
        <f t="shared" si="1582"/>
        <v>-0.18016013211926563</v>
      </c>
      <c r="AN8438">
        <v>1082</v>
      </c>
      <c r="AO8438" s="13">
        <v>1086.9246084601773</v>
      </c>
      <c r="AP8438" s="13">
        <f t="shared" si="1574"/>
        <v>-4.9246084601772964</v>
      </c>
      <c r="AQ8438" s="13"/>
      <c r="AR8438" s="13"/>
      <c r="AS8438" s="13">
        <f t="shared" si="1575"/>
        <v>4.9246084601772964</v>
      </c>
      <c r="AT8438" s="13"/>
      <c r="AU8438" s="13"/>
      <c r="AV8438" s="13">
        <f t="shared" si="1576"/>
        <v>24.251768486049802</v>
      </c>
      <c r="AW8438" s="13"/>
      <c r="AX8438" s="13"/>
    </row>
    <row r="8439" spans="1:50" x14ac:dyDescent="0.25">
      <c r="A8439">
        <v>34</v>
      </c>
      <c r="B8439">
        <f t="shared" si="1581"/>
        <v>8428</v>
      </c>
      <c r="N8439" s="3">
        <f t="shared" si="1584"/>
        <v>122.68889175769513</v>
      </c>
      <c r="O8439" s="3">
        <f t="shared" si="1584"/>
        <v>-4.9353396151939801</v>
      </c>
      <c r="P8439" s="3">
        <f t="shared" si="1584"/>
        <v>-18.335153572862382</v>
      </c>
      <c r="Q8439" s="3">
        <f t="shared" si="1584"/>
        <v>-112.99459419814201</v>
      </c>
      <c r="R8439" s="3">
        <f t="shared" si="1584"/>
        <v>-37.329179555269413</v>
      </c>
      <c r="S8439" s="3">
        <f t="shared" si="1584"/>
        <v>-20.911041106084074</v>
      </c>
      <c r="T8439" s="3">
        <f t="shared" si="1584"/>
        <v>-110.20626139069822</v>
      </c>
      <c r="U8439" s="3">
        <f t="shared" si="1584"/>
        <v>-7.6021221667362786</v>
      </c>
      <c r="W8439" s="3">
        <f t="shared" si="1578"/>
        <v>21.389583714352597</v>
      </c>
      <c r="X8439" s="3">
        <f t="shared" si="1579"/>
        <v>159.02259889732125</v>
      </c>
      <c r="Z8439" s="3">
        <f t="shared" si="1580"/>
        <v>12.610416285647403</v>
      </c>
      <c r="AA8439" s="3">
        <f>Z8438*$AF$4</f>
        <v>15.150534491818927</v>
      </c>
      <c r="AB8439" s="3">
        <f t="shared" si="1582"/>
        <v>36.540118206171528</v>
      </c>
      <c r="AN8439">
        <v>975</v>
      </c>
      <c r="AO8439" s="13">
        <v>972.23471738239812</v>
      </c>
      <c r="AP8439" s="13">
        <f t="shared" si="1574"/>
        <v>2.7652826176018834</v>
      </c>
      <c r="AQ8439" s="13"/>
      <c r="AR8439" s="13"/>
      <c r="AS8439" s="13">
        <f t="shared" si="1575"/>
        <v>2.7652826176018834</v>
      </c>
      <c r="AT8439" s="13"/>
      <c r="AU8439" s="13"/>
      <c r="AV8439" s="13">
        <f t="shared" si="1576"/>
        <v>7.6467879552111242</v>
      </c>
      <c r="AW8439" s="13"/>
      <c r="AX8439" s="13"/>
    </row>
    <row r="8440" spans="1:50" x14ac:dyDescent="0.25">
      <c r="A8440">
        <v>203</v>
      </c>
      <c r="B8440">
        <f t="shared" si="1581"/>
        <v>8429</v>
      </c>
      <c r="N8440" s="3">
        <f t="shared" si="1584"/>
        <v>122.70204323539771</v>
      </c>
      <c r="O8440" s="3">
        <f t="shared" si="1584"/>
        <v>-4.9262793235691058</v>
      </c>
      <c r="P8440" s="3">
        <f t="shared" si="1584"/>
        <v>6.3208887166985477</v>
      </c>
      <c r="Q8440" s="3">
        <f t="shared" si="1584"/>
        <v>-28.693605318074177</v>
      </c>
      <c r="R8440" s="3">
        <f t="shared" si="1584"/>
        <v>-18.272565851344243</v>
      </c>
      <c r="S8440" s="3">
        <f t="shared" si="1584"/>
        <v>-24.393563884627071</v>
      </c>
      <c r="T8440" s="3">
        <f t="shared" si="1584"/>
        <v>-142.61588212771858</v>
      </c>
      <c r="U8440" s="3">
        <f t="shared" si="1584"/>
        <v>-11.259155917023129</v>
      </c>
      <c r="W8440" s="3">
        <f t="shared" si="1578"/>
        <v>109.87626309138378</v>
      </c>
      <c r="X8440" s="3">
        <f t="shared" si="1579"/>
        <v>8672.0303758251721</v>
      </c>
      <c r="Z8440" s="3">
        <f t="shared" si="1580"/>
        <v>93.123736908616223</v>
      </c>
      <c r="AA8440" s="3">
        <f>Z8439*$AF$4</f>
        <v>10.363113999382179</v>
      </c>
      <c r="AB8440" s="3">
        <f t="shared" si="1582"/>
        <v>120.23937709076596</v>
      </c>
      <c r="AN8440">
        <v>730</v>
      </c>
      <c r="AO8440" s="13">
        <v>805.49927415539025</v>
      </c>
      <c r="AP8440" s="13">
        <f t="shared" si="1574"/>
        <v>-75.499274155390253</v>
      </c>
      <c r="AQ8440" s="13"/>
      <c r="AR8440" s="13"/>
      <c r="AS8440" s="13">
        <f t="shared" si="1575"/>
        <v>75.499274155390253</v>
      </c>
      <c r="AT8440" s="13"/>
      <c r="AU8440" s="13"/>
      <c r="AV8440" s="13">
        <f t="shared" si="1576"/>
        <v>5700.1403979907791</v>
      </c>
      <c r="AW8440" s="13"/>
      <c r="AX8440" s="13"/>
    </row>
    <row r="8441" spans="1:50" x14ac:dyDescent="0.25">
      <c r="A8441">
        <v>421</v>
      </c>
      <c r="B8441">
        <f t="shared" si="1581"/>
        <v>8430</v>
      </c>
      <c r="N8441" s="3">
        <f t="shared" si="1584"/>
        <v>122.71513158782277</v>
      </c>
      <c r="O8441" s="3">
        <f t="shared" si="1584"/>
        <v>-4.9172088944533936</v>
      </c>
      <c r="P8441" s="3">
        <f t="shared" si="1584"/>
        <v>30.5485165665986</v>
      </c>
      <c r="Q8441" s="3">
        <f t="shared" si="1584"/>
        <v>57.562805345850158</v>
      </c>
      <c r="R8441" s="3">
        <f t="shared" si="1584"/>
        <v>2.0360863431264988</v>
      </c>
      <c r="S8441" s="3">
        <f t="shared" si="1584"/>
        <v>-21.357336543482301</v>
      </c>
      <c r="T8441" s="3">
        <f t="shared" si="1584"/>
        <v>-136.8116924207574</v>
      </c>
      <c r="U8441" s="3">
        <f t="shared" si="1584"/>
        <v>-11.891227189853232</v>
      </c>
      <c r="W8441" s="3">
        <f t="shared" si="1578"/>
        <v>248.89945835649556</v>
      </c>
      <c r="X8441" s="3">
        <f t="shared" si="1579"/>
        <v>29618.596433987608</v>
      </c>
      <c r="Z8441" s="3">
        <f t="shared" si="1580"/>
        <v>172.10054164350444</v>
      </c>
      <c r="AA8441" s="3">
        <f>Z8440*$AF$4</f>
        <v>76.528155754131731</v>
      </c>
      <c r="AB8441" s="3">
        <f t="shared" si="1582"/>
        <v>325.4276141106273</v>
      </c>
      <c r="AN8441">
        <v>559</v>
      </c>
      <c r="AO8441" s="13">
        <v>541.88218276134205</v>
      </c>
      <c r="AP8441" s="13">
        <f t="shared" si="1574"/>
        <v>17.117817238657949</v>
      </c>
      <c r="AQ8441" s="13"/>
      <c r="AR8441" s="13"/>
      <c r="AS8441" s="13">
        <f t="shared" si="1575"/>
        <v>17.117817238657949</v>
      </c>
      <c r="AT8441" s="13"/>
      <c r="AU8441" s="13"/>
      <c r="AV8441" s="13">
        <f t="shared" si="1576"/>
        <v>293.01966701609524</v>
      </c>
      <c r="AW8441" s="13"/>
      <c r="AX8441" s="13"/>
    </row>
    <row r="8442" spans="1:50" x14ac:dyDescent="0.25">
      <c r="A8442">
        <v>621</v>
      </c>
      <c r="B8442">
        <f t="shared" si="1581"/>
        <v>8431</v>
      </c>
      <c r="N8442" s="3">
        <f t="shared" si="1584"/>
        <v>122.72815680823688</v>
      </c>
      <c r="O8442" s="3">
        <f t="shared" si="1584"/>
        <v>-4.9081283465123393</v>
      </c>
      <c r="P8442" s="3">
        <f t="shared" si="1584"/>
        <v>52.70564037938717</v>
      </c>
      <c r="Q8442" s="3">
        <f t="shared" si="1584"/>
        <v>139.8964059526329</v>
      </c>
      <c r="R8442" s="3">
        <f t="shared" si="1584"/>
        <v>22.205225647486028</v>
      </c>
      <c r="S8442" s="3">
        <f t="shared" si="1584"/>
        <v>-12.613737339497952</v>
      </c>
      <c r="T8442" s="3">
        <f t="shared" si="1584"/>
        <v>-94.348920214494285</v>
      </c>
      <c r="U8442" s="3">
        <f t="shared" si="1584"/>
        <v>-9.3285193579873713</v>
      </c>
      <c r="W8442" s="3">
        <f t="shared" si="1578"/>
        <v>427.35050709089489</v>
      </c>
      <c r="X8442" s="3">
        <f t="shared" si="1579"/>
        <v>37500.126103953546</v>
      </c>
      <c r="Z8442" s="3">
        <f t="shared" si="1580"/>
        <v>193.64949290910511</v>
      </c>
      <c r="AA8442" s="3">
        <f>Z8441*$AF$4</f>
        <v>141.43050411721552</v>
      </c>
      <c r="AB8442" s="3">
        <f t="shared" si="1582"/>
        <v>568.78101120811039</v>
      </c>
      <c r="AN8442">
        <v>373</v>
      </c>
      <c r="AO8442" s="13">
        <v>364.55339543472763</v>
      </c>
      <c r="AP8442" s="13">
        <f t="shared" si="1574"/>
        <v>8.4466045652723665</v>
      </c>
      <c r="AQ8442" s="13"/>
      <c r="AR8442" s="13"/>
      <c r="AS8442" s="13">
        <f t="shared" si="1575"/>
        <v>8.4466045652723665</v>
      </c>
      <c r="AT8442" s="13"/>
      <c r="AU8442" s="13"/>
      <c r="AV8442" s="13">
        <f t="shared" si="1576"/>
        <v>71.345128682079988</v>
      </c>
      <c r="AW8442" s="13"/>
      <c r="AX8442" s="13"/>
    </row>
    <row r="8443" spans="1:50" x14ac:dyDescent="0.25">
      <c r="A8443">
        <v>813</v>
      </c>
      <c r="B8443">
        <f t="shared" si="1581"/>
        <v>8432</v>
      </c>
      <c r="N8443" s="3">
        <f t="shared" ref="N8443:U8458" si="1585">N$3*COS(N$2*$B8443)+N$4*SIN(N$2*$B8443)</f>
        <v>122.74111888993909</v>
      </c>
      <c r="O8443" s="3">
        <f t="shared" si="1585"/>
        <v>-4.8990376984322506</v>
      </c>
      <c r="P8443" s="3">
        <f t="shared" si="1585"/>
        <v>71.290504277486903</v>
      </c>
      <c r="Q8443" s="3">
        <f t="shared" si="1585"/>
        <v>212.69629768335744</v>
      </c>
      <c r="R8443" s="3">
        <f t="shared" si="1585"/>
        <v>40.85286012170387</v>
      </c>
      <c r="S8443" s="3">
        <f t="shared" si="1585"/>
        <v>-0.49933909277431709</v>
      </c>
      <c r="T8443" s="3">
        <f t="shared" si="1585"/>
        <v>-26.605431030104931</v>
      </c>
      <c r="U8443" s="3">
        <f t="shared" si="1585"/>
        <v>-4.2595471812538594</v>
      </c>
      <c r="W8443" s="3">
        <f t="shared" si="1578"/>
        <v>622.3318095315658</v>
      </c>
      <c r="X8443" s="3">
        <f t="shared" si="1579"/>
        <v>36354.358856507104</v>
      </c>
      <c r="Z8443" s="3">
        <f t="shared" si="1580"/>
        <v>190.6681904684342</v>
      </c>
      <c r="AA8443" s="3">
        <f>Z8442*$AF$4</f>
        <v>159.1392167777735</v>
      </c>
      <c r="AB8443" s="3">
        <f t="shared" si="1582"/>
        <v>781.47102630933932</v>
      </c>
      <c r="AN8443">
        <v>101</v>
      </c>
      <c r="AO8443" s="13">
        <v>202.89256966127985</v>
      </c>
      <c r="AP8443" s="13">
        <f t="shared" si="1574"/>
        <v>-101.89256966127985</v>
      </c>
      <c r="AQ8443" s="13"/>
      <c r="AR8443" s="13"/>
      <c r="AS8443" s="13">
        <f t="shared" si="1575"/>
        <v>101.89256966127985</v>
      </c>
      <c r="AT8443" s="13"/>
      <c r="AU8443" s="13"/>
      <c r="AV8443" s="13">
        <f t="shared" si="1576"/>
        <v>10382.095752178768</v>
      </c>
      <c r="AW8443" s="13"/>
      <c r="AX8443" s="13"/>
    </row>
    <row r="8444" spans="1:50" x14ac:dyDescent="0.25">
      <c r="A8444">
        <v>995</v>
      </c>
      <c r="B8444">
        <f t="shared" si="1581"/>
        <v>8433</v>
      </c>
      <c r="N8444" s="3">
        <f t="shared" si="1585"/>
        <v>122.75401782626093</v>
      </c>
      <c r="O8444" s="3">
        <f t="shared" si="1585"/>
        <v>-4.8899369689202201</v>
      </c>
      <c r="P8444" s="3">
        <f t="shared" si="1585"/>
        <v>85.043471458361338</v>
      </c>
      <c r="Q8444" s="3">
        <f t="shared" si="1585"/>
        <v>271.00128822432902</v>
      </c>
      <c r="R8444" s="3">
        <f t="shared" si="1585"/>
        <v>56.701251526427725</v>
      </c>
      <c r="S8444" s="3">
        <f t="shared" si="1585"/>
        <v>11.748498727873699</v>
      </c>
      <c r="T8444" s="3">
        <f t="shared" si="1585"/>
        <v>48.266961913192745</v>
      </c>
      <c r="U8444" s="3">
        <f t="shared" si="1585"/>
        <v>1.9538243171594063</v>
      </c>
      <c r="W8444" s="3">
        <f t="shared" si="1578"/>
        <v>803.59376058632847</v>
      </c>
      <c r="X8444" s="3">
        <f t="shared" si="1579"/>
        <v>36636.348486483745</v>
      </c>
      <c r="Z8444" s="3">
        <f t="shared" si="1580"/>
        <v>191.40623941367153</v>
      </c>
      <c r="AA8444" s="3">
        <f>Z8443*$AF$4</f>
        <v>156.68921224505456</v>
      </c>
      <c r="AB8444" s="3">
        <f t="shared" si="1582"/>
        <v>960.28297283138306</v>
      </c>
      <c r="AN8444">
        <v>10</v>
      </c>
      <c r="AO8444" s="13">
        <v>-5.5346998672089285</v>
      </c>
      <c r="AP8444" s="13">
        <f t="shared" si="1574"/>
        <v>15.534699867208928</v>
      </c>
      <c r="AQ8444" s="13"/>
      <c r="AR8444" s="13"/>
      <c r="AS8444" s="13">
        <f t="shared" si="1575"/>
        <v>15.534699867208928</v>
      </c>
      <c r="AT8444" s="13"/>
      <c r="AU8444" s="13"/>
      <c r="AV8444" s="13">
        <f t="shared" si="1576"/>
        <v>241.32689996426109</v>
      </c>
      <c r="AW8444" s="13"/>
      <c r="AX8444" s="13"/>
    </row>
    <row r="8445" spans="1:50" x14ac:dyDescent="0.25">
      <c r="A8445">
        <v>1091</v>
      </c>
      <c r="B8445">
        <f t="shared" si="1581"/>
        <v>8434</v>
      </c>
      <c r="N8445" s="3">
        <f t="shared" si="1585"/>
        <v>122.76685361056639</v>
      </c>
      <c r="O8445" s="3">
        <f t="shared" si="1585"/>
        <v>-4.880826176704085</v>
      </c>
      <c r="P8445" s="3">
        <f t="shared" si="1585"/>
        <v>93.032399308541088</v>
      </c>
      <c r="Q8445" s="3">
        <f t="shared" si="1585"/>
        <v>310.83798882359133</v>
      </c>
      <c r="R8445" s="3">
        <f t="shared" si="1585"/>
        <v>68.664466106465483</v>
      </c>
      <c r="S8445" s="3">
        <f t="shared" si="1585"/>
        <v>20.856757278709324</v>
      </c>
      <c r="T8445" s="3">
        <f t="shared" si="1585"/>
        <v>110.20626139072938</v>
      </c>
      <c r="U8445" s="3">
        <f t="shared" si="1585"/>
        <v>7.642267899981908</v>
      </c>
      <c r="W8445" s="3">
        <f t="shared" si="1578"/>
        <v>940.14055180352477</v>
      </c>
      <c r="X8445" s="3">
        <f t="shared" si="1579"/>
        <v>22758.573110144993</v>
      </c>
      <c r="Z8445" s="3">
        <f t="shared" si="1580"/>
        <v>150.85944819647523</v>
      </c>
      <c r="AA8445" s="3">
        <f>Z8444*$AF$4</f>
        <v>157.29573348776114</v>
      </c>
      <c r="AB8445" s="3">
        <f t="shared" si="1582"/>
        <v>1097.4362852912859</v>
      </c>
      <c r="AN8445">
        <v>0</v>
      </c>
      <c r="AO8445" s="13">
        <v>-50.469848958291884</v>
      </c>
      <c r="AP8445" s="13">
        <f t="shared" si="1574"/>
        <v>50.469848958291884</v>
      </c>
      <c r="AQ8445" s="13"/>
      <c r="AR8445" s="13"/>
      <c r="AS8445" s="13">
        <f t="shared" si="1575"/>
        <v>50.469848958291884</v>
      </c>
      <c r="AT8445" s="13"/>
      <c r="AU8445" s="13"/>
      <c r="AV8445" s="13">
        <f t="shared" si="1576"/>
        <v>2547.2056538727966</v>
      </c>
      <c r="AW8445" s="13"/>
      <c r="AX8445" s="13"/>
    </row>
    <row r="8446" spans="1:50" x14ac:dyDescent="0.25">
      <c r="A8446">
        <v>1122</v>
      </c>
      <c r="B8446">
        <f t="shared" si="1581"/>
        <v>8435</v>
      </c>
      <c r="N8446" s="3">
        <f t="shared" si="1585"/>
        <v>122.77962623625203</v>
      </c>
      <c r="O8446" s="3">
        <f t="shared" si="1585"/>
        <v>-4.871705340532392</v>
      </c>
      <c r="P8446" s="3">
        <f t="shared" si="1585"/>
        <v>94.715817759233303</v>
      </c>
      <c r="Q8446" s="3">
        <f t="shared" si="1585"/>
        <v>329.49159416854837</v>
      </c>
      <c r="R8446" s="3">
        <f t="shared" si="1585"/>
        <v>75.922782907096263</v>
      </c>
      <c r="S8446" s="3">
        <f t="shared" si="1585"/>
        <v>24.391414954743396</v>
      </c>
      <c r="T8446" s="3">
        <f t="shared" si="1585"/>
        <v>142.61588212770317</v>
      </c>
      <c r="U8446" s="3">
        <f t="shared" si="1585"/>
        <v>11.277487083880763</v>
      </c>
      <c r="W8446" s="3">
        <f t="shared" si="1578"/>
        <v>1007.3372834585687</v>
      </c>
      <c r="X8446" s="3">
        <f t="shared" si="1579"/>
        <v>13147.538564660632</v>
      </c>
      <c r="Z8446" s="3">
        <f t="shared" si="1580"/>
        <v>114.66271654143134</v>
      </c>
      <c r="AA8446" s="3">
        <f>Z8445*$AF$4</f>
        <v>123.97478593338138</v>
      </c>
      <c r="AB8446" s="3">
        <f t="shared" si="1582"/>
        <v>1131.31206939195</v>
      </c>
      <c r="AN8446">
        <v>0</v>
      </c>
      <c r="AO8446" s="13">
        <v>-25.520958606461338</v>
      </c>
      <c r="AP8446" s="13">
        <f t="shared" si="1574"/>
        <v>25.520958606461338</v>
      </c>
      <c r="AQ8446" s="13"/>
      <c r="AR8446" s="13"/>
      <c r="AS8446" s="13">
        <f t="shared" si="1575"/>
        <v>25.520958606461338</v>
      </c>
      <c r="AT8446" s="13"/>
      <c r="AU8446" s="13"/>
      <c r="AV8446" s="13">
        <f t="shared" si="1576"/>
        <v>651.3193281927131</v>
      </c>
      <c r="AW8446" s="13"/>
      <c r="AX8446" s="13"/>
    </row>
    <row r="8447" spans="1:50" x14ac:dyDescent="0.25">
      <c r="A8447">
        <v>1082</v>
      </c>
      <c r="B8447">
        <f t="shared" si="1581"/>
        <v>8436</v>
      </c>
      <c r="N8447" s="3">
        <f t="shared" si="1585"/>
        <v>122.79233569674678</v>
      </c>
      <c r="O8447" s="3">
        <f t="shared" si="1585"/>
        <v>-4.8625744791743655</v>
      </c>
      <c r="P8447" s="3">
        <f t="shared" si="1585"/>
        <v>89.979628808653786</v>
      </c>
      <c r="Q8447" s="3">
        <f t="shared" si="1585"/>
        <v>325.69089188154442</v>
      </c>
      <c r="R8447" s="3">
        <f t="shared" si="1585"/>
        <v>77.978861156099271</v>
      </c>
      <c r="S8447" s="3">
        <f t="shared" si="1585"/>
        <v>21.40789677472511</v>
      </c>
      <c r="T8447" s="3">
        <f t="shared" si="1585"/>
        <v>136.81169242074145</v>
      </c>
      <c r="U8447" s="3">
        <f t="shared" si="1585"/>
        <v>11.882818812613975</v>
      </c>
      <c r="W8447" s="3">
        <f t="shared" si="1578"/>
        <v>992.69593463359433</v>
      </c>
      <c r="X8447" s="3">
        <f t="shared" si="1579"/>
        <v>7975.2160909672557</v>
      </c>
      <c r="Z8447" s="3">
        <f t="shared" si="1580"/>
        <v>89.304065366405666</v>
      </c>
      <c r="AA8447" s="3">
        <f>Z8446*$AF$4</f>
        <v>94.228673826582863</v>
      </c>
      <c r="AB8447" s="3">
        <f t="shared" si="1582"/>
        <v>1086.9246084601773</v>
      </c>
      <c r="AN8447">
        <v>0</v>
      </c>
      <c r="AO8447" s="13">
        <v>0.5620465513648405</v>
      </c>
      <c r="AP8447" s="13">
        <f t="shared" si="1574"/>
        <v>-0.5620465513648405</v>
      </c>
      <c r="AQ8447" s="13"/>
      <c r="AR8447" s="13"/>
      <c r="AS8447" s="13">
        <f t="shared" si="1575"/>
        <v>0.5620465513648405</v>
      </c>
      <c r="AT8447" s="13"/>
      <c r="AU8447" s="13"/>
      <c r="AV8447" s="13">
        <f t="shared" si="1576"/>
        <v>0.31589632590111028</v>
      </c>
      <c r="AW8447" s="13"/>
      <c r="AX8447" s="13"/>
    </row>
    <row r="8448" spans="1:50" x14ac:dyDescent="0.25">
      <c r="A8448">
        <v>975</v>
      </c>
      <c r="B8448">
        <f t="shared" si="1581"/>
        <v>8437</v>
      </c>
      <c r="N8448" s="3">
        <f t="shared" si="1585"/>
        <v>122.80498198551216</v>
      </c>
      <c r="O8448" s="3">
        <f t="shared" si="1585"/>
        <v>-4.8534336114198293</v>
      </c>
      <c r="P8448" s="3">
        <f t="shared" si="1585"/>
        <v>79.144839806580663</v>
      </c>
      <c r="Q8448" s="3">
        <f t="shared" si="1585"/>
        <v>299.69489354243018</v>
      </c>
      <c r="R8448" s="3">
        <f t="shared" si="1585"/>
        <v>74.691818115479819</v>
      </c>
      <c r="S8448" s="3">
        <f t="shared" si="1585"/>
        <v>12.703495400986144</v>
      </c>
      <c r="T8448" s="3">
        <f t="shared" si="1585"/>
        <v>94.348920214457891</v>
      </c>
      <c r="U8448" s="3">
        <f t="shared" si="1585"/>
        <v>9.2956304892687065</v>
      </c>
      <c r="W8448" s="3">
        <f t="shared" si="1578"/>
        <v>898.84552950493958</v>
      </c>
      <c r="X8448" s="3">
        <f t="shared" si="1579"/>
        <v>5799.5033763830288</v>
      </c>
      <c r="Z8448" s="3">
        <f t="shared" si="1580"/>
        <v>76.154470495060423</v>
      </c>
      <c r="AA8448" s="3">
        <f>Z8447*$AF$4</f>
        <v>73.389187877458511</v>
      </c>
      <c r="AB8448" s="3">
        <f t="shared" si="1582"/>
        <v>972.23471738239812</v>
      </c>
      <c r="AN8448">
        <v>0</v>
      </c>
      <c r="AO8448" s="13">
        <v>13.075313213425854</v>
      </c>
      <c r="AP8448" s="13">
        <f t="shared" si="1574"/>
        <v>-13.075313213425854</v>
      </c>
      <c r="AQ8448" s="13"/>
      <c r="AR8448" s="13"/>
      <c r="AS8448" s="13">
        <f t="shared" si="1575"/>
        <v>13.075313213425854</v>
      </c>
      <c r="AT8448" s="13"/>
      <c r="AU8448" s="13"/>
      <c r="AV8448" s="13">
        <f t="shared" si="1576"/>
        <v>170.96381562918873</v>
      </c>
      <c r="AW8448" s="13"/>
      <c r="AX8448" s="13"/>
    </row>
    <row r="8449" spans="1:50" x14ac:dyDescent="0.25">
      <c r="A8449">
        <v>730</v>
      </c>
      <c r="B8449">
        <f t="shared" si="1581"/>
        <v>8438</v>
      </c>
      <c r="N8449" s="3">
        <f t="shared" si="1585"/>
        <v>122.81756509604217</v>
      </c>
      <c r="O8449" s="3">
        <f t="shared" si="1585"/>
        <v>-4.8442827560792292</v>
      </c>
      <c r="P8449" s="3">
        <f t="shared" si="1585"/>
        <v>62.945806358175219</v>
      </c>
      <c r="Q8449" s="3">
        <f t="shared" si="1585"/>
        <v>253.27518347769703</v>
      </c>
      <c r="R8449" s="3">
        <f t="shared" si="1585"/>
        <v>66.286882384243498</v>
      </c>
      <c r="S8449" s="3">
        <f t="shared" si="1585"/>
        <v>0.60430872413038905</v>
      </c>
      <c r="T8449" s="3">
        <f t="shared" si="1585"/>
        <v>26.605431030057829</v>
      </c>
      <c r="U8449" s="3">
        <f t="shared" si="1585"/>
        <v>4.211013971343891</v>
      </c>
      <c r="W8449" s="3">
        <f t="shared" si="1578"/>
        <v>742.91629184725457</v>
      </c>
      <c r="X8449" s="3">
        <f t="shared" si="1579"/>
        <v>166.83059508345488</v>
      </c>
      <c r="Z8449" s="3">
        <f t="shared" si="1580"/>
        <v>-12.91629184725457</v>
      </c>
      <c r="AA8449" s="3">
        <f>Z8448*$AF$4</f>
        <v>62.582982308135705</v>
      </c>
      <c r="AB8449" s="3">
        <f t="shared" si="1582"/>
        <v>805.49927415539025</v>
      </c>
      <c r="AN8449">
        <v>0</v>
      </c>
      <c r="AO8449" s="13">
        <v>11.153568323894911</v>
      </c>
      <c r="AP8449" s="13">
        <f t="shared" si="1574"/>
        <v>-11.153568323894911</v>
      </c>
      <c r="AQ8449" s="13"/>
      <c r="AR8449" s="13"/>
      <c r="AS8449" s="13">
        <f t="shared" si="1575"/>
        <v>11.153568323894911</v>
      </c>
      <c r="AT8449" s="13"/>
      <c r="AU8449" s="13"/>
      <c r="AV8449" s="13">
        <f t="shared" si="1576"/>
        <v>124.40208635579194</v>
      </c>
      <c r="AW8449" s="13"/>
      <c r="AX8449" s="13"/>
    </row>
    <row r="8450" spans="1:50" x14ac:dyDescent="0.25">
      <c r="A8450">
        <v>559</v>
      </c>
      <c r="B8450">
        <f t="shared" si="1581"/>
        <v>8439</v>
      </c>
      <c r="N8450" s="3">
        <f t="shared" si="1585"/>
        <v>122.83008502186333</v>
      </c>
      <c r="O8450" s="3">
        <f t="shared" si="1585"/>
        <v>-4.8351219319835561</v>
      </c>
      <c r="P8450" s="3">
        <f t="shared" si="1585"/>
        <v>42.480459489944323</v>
      </c>
      <c r="Q8450" s="3">
        <f t="shared" si="1585"/>
        <v>189.59518821590245</v>
      </c>
      <c r="R8450" s="3">
        <f t="shared" si="1585"/>
        <v>53.33996120670848</v>
      </c>
      <c r="S8450" s="3">
        <f t="shared" si="1585"/>
        <v>-11.656368810966615</v>
      </c>
      <c r="T8450" s="3">
        <f t="shared" si="1585"/>
        <v>-48.266961913237928</v>
      </c>
      <c r="U8450" s="3">
        <f t="shared" si="1585"/>
        <v>-2.0049626013769042</v>
      </c>
      <c r="W8450" s="3">
        <f t="shared" si="1578"/>
        <v>552.49666223849738</v>
      </c>
      <c r="X8450" s="3">
        <f t="shared" si="1579"/>
        <v>42.293402040185924</v>
      </c>
      <c r="Z8450" s="3">
        <f t="shared" si="1580"/>
        <v>6.5033377615026211</v>
      </c>
      <c r="AA8450" s="3">
        <f>Z8449*$AF$4</f>
        <v>-10.614479477155333</v>
      </c>
      <c r="AB8450" s="3">
        <f t="shared" si="1582"/>
        <v>541.88218276134205</v>
      </c>
      <c r="AN8450">
        <v>0</v>
      </c>
      <c r="AO8450" s="13">
        <v>-0.38502405046766519</v>
      </c>
      <c r="AP8450" s="13">
        <f t="shared" si="1574"/>
        <v>0.38502405046766519</v>
      </c>
      <c r="AQ8450" s="13"/>
      <c r="AR8450" s="13"/>
      <c r="AS8450" s="13">
        <f t="shared" si="1575"/>
        <v>0.38502405046766519</v>
      </c>
      <c r="AT8450" s="13"/>
      <c r="AU8450" s="13"/>
      <c r="AV8450" s="13">
        <f t="shared" si="1576"/>
        <v>0.1482435194385272</v>
      </c>
      <c r="AW8450" s="13"/>
      <c r="AX8450" s="13"/>
    </row>
    <row r="8451" spans="1:50" x14ac:dyDescent="0.25">
      <c r="A8451">
        <v>373</v>
      </c>
      <c r="B8451">
        <f t="shared" si="1581"/>
        <v>8440</v>
      </c>
      <c r="N8451" s="3">
        <f t="shared" si="1585"/>
        <v>122.8425417565346</v>
      </c>
      <c r="O8451" s="3">
        <f t="shared" si="1585"/>
        <v>-4.8259511579843117</v>
      </c>
      <c r="P8451" s="3">
        <f t="shared" si="1585"/>
        <v>19.135890559266628</v>
      </c>
      <c r="Q8451" s="3">
        <f t="shared" si="1585"/>
        <v>112.99459419818074</v>
      </c>
      <c r="R8451" s="3">
        <f t="shared" si="1585"/>
        <v>36.73817923631475</v>
      </c>
      <c r="S8451" s="3">
        <f t="shared" si="1585"/>
        <v>-20.802087173185267</v>
      </c>
      <c r="T8451" s="3">
        <f t="shared" si="1585"/>
        <v>-110.20626139067471</v>
      </c>
      <c r="U8451" s="3">
        <f t="shared" si="1585"/>
        <v>-7.6822720943938094</v>
      </c>
      <c r="W8451" s="3">
        <f t="shared" si="1578"/>
        <v>359.20901749570237</v>
      </c>
      <c r="X8451" s="3">
        <f t="shared" si="1579"/>
        <v>190.19119843384334</v>
      </c>
      <c r="Z8451" s="3">
        <f t="shared" si="1580"/>
        <v>13.790982504297631</v>
      </c>
      <c r="AA8451" s="3">
        <f>Z8450*$AF$4</f>
        <v>5.3443779390252395</v>
      </c>
      <c r="AB8451" s="3">
        <f t="shared" si="1582"/>
        <v>364.55339543472763</v>
      </c>
      <c r="AN8451">
        <v>0</v>
      </c>
      <c r="AO8451" s="13">
        <v>-12.622506832540381</v>
      </c>
      <c r="AP8451" s="13">
        <f t="shared" ref="AP8451:AP8514" si="1586">AN8451-AO8451</f>
        <v>12.622506832540381</v>
      </c>
      <c r="AQ8451" s="13"/>
      <c r="AR8451" s="13"/>
      <c r="AS8451" s="13">
        <f t="shared" ref="AS8451:AS8514" si="1587">ABS(AP8451)</f>
        <v>12.622506832540381</v>
      </c>
      <c r="AT8451" s="13"/>
      <c r="AU8451" s="13"/>
      <c r="AV8451" s="13">
        <f t="shared" ref="AV8451:AV8514" si="1588">AS8451^2</f>
        <v>159.3276787375286</v>
      </c>
      <c r="AW8451" s="13"/>
      <c r="AX8451" s="13"/>
    </row>
    <row r="8452" spans="1:50" x14ac:dyDescent="0.25">
      <c r="A8452">
        <v>101</v>
      </c>
      <c r="B8452">
        <f t="shared" si="1581"/>
        <v>8441</v>
      </c>
      <c r="N8452" s="3">
        <f t="shared" si="1585"/>
        <v>122.85493529364749</v>
      </c>
      <c r="O8452" s="3">
        <f t="shared" si="1585"/>
        <v>-4.8167704529534738</v>
      </c>
      <c r="P8452" s="3">
        <f t="shared" si="1585"/>
        <v>-5.5056624187093703</v>
      </c>
      <c r="Q8452" s="3">
        <f t="shared" si="1585"/>
        <v>28.693605318115196</v>
      </c>
      <c r="R8452" s="3">
        <f t="shared" si="1585"/>
        <v>17.619092643754652</v>
      </c>
      <c r="S8452" s="3">
        <f t="shared" si="1585"/>
        <v>-24.388814282985891</v>
      </c>
      <c r="T8452" s="3">
        <f t="shared" si="1585"/>
        <v>-142.61588212771196</v>
      </c>
      <c r="U8452" s="3">
        <f t="shared" si="1585"/>
        <v>-11.295609385727365</v>
      </c>
      <c r="W8452" s="3">
        <f t="shared" si="1578"/>
        <v>191.55927814907309</v>
      </c>
      <c r="X8452" s="3">
        <f t="shared" si="1579"/>
        <v>8200.982858881187</v>
      </c>
      <c r="Z8452" s="3">
        <f t="shared" si="1580"/>
        <v>-90.559278149073094</v>
      </c>
      <c r="AA8452" s="3">
        <f>Z8451*$AF$4</f>
        <v>11.333291512206751</v>
      </c>
      <c r="AB8452" s="3">
        <f t="shared" si="1582"/>
        <v>202.89256966127985</v>
      </c>
      <c r="AN8452">
        <v>0</v>
      </c>
      <c r="AO8452" s="13">
        <v>-15.327016101274925</v>
      </c>
      <c r="AP8452" s="13">
        <f t="shared" si="1586"/>
        <v>15.327016101274925</v>
      </c>
      <c r="AQ8452" s="13"/>
      <c r="AR8452" s="13"/>
      <c r="AS8452" s="13">
        <f t="shared" si="1587"/>
        <v>15.327016101274925</v>
      </c>
      <c r="AT8452" s="13"/>
      <c r="AU8452" s="13"/>
      <c r="AV8452" s="13">
        <f t="shared" si="1588"/>
        <v>234.91742256874079</v>
      </c>
      <c r="AW8452" s="13"/>
      <c r="AX8452" s="13"/>
    </row>
    <row r="8453" spans="1:50" x14ac:dyDescent="0.25">
      <c r="A8453">
        <v>10</v>
      </c>
      <c r="B8453">
        <f t="shared" si="1581"/>
        <v>8442</v>
      </c>
      <c r="N8453" s="3">
        <f t="shared" si="1585"/>
        <v>122.86726562682604</v>
      </c>
      <c r="O8453" s="3">
        <f t="shared" si="1585"/>
        <v>-4.8075798357834607</v>
      </c>
      <c r="P8453" s="3">
        <f t="shared" si="1585"/>
        <v>-29.774055009664323</v>
      </c>
      <c r="Q8453" s="3">
        <f t="shared" si="1585"/>
        <v>-57.562805345957727</v>
      </c>
      <c r="R8453" s="3">
        <f t="shared" si="1585"/>
        <v>-2.7072563736852366</v>
      </c>
      <c r="S8453" s="3">
        <f t="shared" si="1585"/>
        <v>-21.458060520435083</v>
      </c>
      <c r="T8453" s="3">
        <f t="shared" si="1585"/>
        <v>-136.81169242072551</v>
      </c>
      <c r="U8453" s="3">
        <f t="shared" si="1585"/>
        <v>-11.874190359300682</v>
      </c>
      <c r="W8453" s="3">
        <f t="shared" si="1578"/>
        <v>68.886009322917857</v>
      </c>
      <c r="X8453" s="3">
        <f t="shared" si="1579"/>
        <v>3467.5620939787686</v>
      </c>
      <c r="Z8453" s="3">
        <f t="shared" si="1580"/>
        <v>-58.886009322917857</v>
      </c>
      <c r="AA8453" s="3">
        <f>Z8452*$AF$4</f>
        <v>-74.420709190126786</v>
      </c>
      <c r="AB8453" s="3">
        <f t="shared" si="1582"/>
        <v>-5.5346998672089285</v>
      </c>
      <c r="AN8453">
        <v>0</v>
      </c>
      <c r="AO8453" s="13">
        <v>-0.1675659120302555</v>
      </c>
      <c r="AP8453" s="13">
        <f t="shared" si="1586"/>
        <v>0.1675659120302555</v>
      </c>
      <c r="AQ8453" s="13"/>
      <c r="AR8453" s="13"/>
      <c r="AS8453" s="13">
        <f t="shared" si="1587"/>
        <v>0.1675659120302555</v>
      </c>
      <c r="AT8453" s="13"/>
      <c r="AU8453" s="13"/>
      <c r="AV8453" s="13">
        <f t="shared" si="1588"/>
        <v>2.8078334874531326E-2</v>
      </c>
      <c r="AW8453" s="13"/>
      <c r="AX8453" s="13"/>
    </row>
    <row r="8454" spans="1:50" x14ac:dyDescent="0.25">
      <c r="A8454">
        <v>0</v>
      </c>
      <c r="B8454">
        <f t="shared" si="1581"/>
        <v>8443</v>
      </c>
      <c r="N8454" s="3">
        <f t="shared" si="1585"/>
        <v>122.87953274972675</v>
      </c>
      <c r="O8454" s="3">
        <f t="shared" si="1585"/>
        <v>-4.7983793253870921</v>
      </c>
      <c r="P8454" s="3">
        <f t="shared" si="1585"/>
        <v>-52.024434681258931</v>
      </c>
      <c r="Q8454" s="3">
        <f t="shared" si="1585"/>
        <v>-139.89640595259561</v>
      </c>
      <c r="R8454" s="3">
        <f t="shared" si="1585"/>
        <v>-22.848103846831634</v>
      </c>
      <c r="S8454" s="3">
        <f t="shared" si="1585"/>
        <v>-12.79301818701796</v>
      </c>
      <c r="T8454" s="3">
        <f t="shared" si="1585"/>
        <v>-94.34892021452174</v>
      </c>
      <c r="U8454" s="3">
        <f t="shared" si="1585"/>
        <v>-9.2625694605688143</v>
      </c>
      <c r="W8454" s="3">
        <f t="shared" si="1578"/>
        <v>-2.0779153568112179</v>
      </c>
      <c r="X8454" s="3">
        <f t="shared" si="1579"/>
        <v>4.3177322300718908</v>
      </c>
      <c r="Z8454" s="3">
        <f t="shared" si="1580"/>
        <v>2.0779153568112179</v>
      </c>
      <c r="AA8454" s="3">
        <f>Z8453*$AF$4</f>
        <v>-48.391933601480666</v>
      </c>
      <c r="AB8454" s="3">
        <f t="shared" si="1582"/>
        <v>-50.469848958291884</v>
      </c>
      <c r="AN8454">
        <v>12</v>
      </c>
      <c r="AO8454" s="13">
        <v>36.535783965086196</v>
      </c>
      <c r="AP8454" s="13">
        <f t="shared" si="1586"/>
        <v>-24.535783965086196</v>
      </c>
      <c r="AQ8454" s="13"/>
      <c r="AR8454" s="13"/>
      <c r="AS8454" s="13">
        <f t="shared" si="1587"/>
        <v>24.535783965086196</v>
      </c>
      <c r="AT8454" s="13"/>
      <c r="AU8454" s="13"/>
      <c r="AV8454" s="13">
        <f t="shared" si="1588"/>
        <v>602.00469478138086</v>
      </c>
      <c r="AW8454" s="13"/>
      <c r="AX8454" s="13"/>
    </row>
    <row r="8455" spans="1:50" x14ac:dyDescent="0.25">
      <c r="A8455">
        <v>0</v>
      </c>
      <c r="B8455">
        <f t="shared" si="1581"/>
        <v>8444</v>
      </c>
      <c r="N8455" s="3">
        <f t="shared" si="1585"/>
        <v>122.89173665603873</v>
      </c>
      <c r="O8455" s="3">
        <f t="shared" si="1585"/>
        <v>-4.7891689406975191</v>
      </c>
      <c r="P8455" s="3">
        <f t="shared" si="1585"/>
        <v>-70.748724900976001</v>
      </c>
      <c r="Q8455" s="3">
        <f t="shared" si="1585"/>
        <v>-212.69629768344112</v>
      </c>
      <c r="R8455" s="3">
        <f t="shared" si="1585"/>
        <v>-41.423396395456521</v>
      </c>
      <c r="S8455" s="3">
        <f t="shared" si="1585"/>
        <v>-0.7092671633922274</v>
      </c>
      <c r="T8455" s="3">
        <f t="shared" si="1585"/>
        <v>-26.605431030010728</v>
      </c>
      <c r="U8455" s="3">
        <f t="shared" si="1585"/>
        <v>-4.1624027712436353</v>
      </c>
      <c r="W8455" s="3">
        <f t="shared" si="1578"/>
        <v>-27.228568667535228</v>
      </c>
      <c r="X8455" s="3">
        <f t="shared" si="1579"/>
        <v>741.39495168268115</v>
      </c>
      <c r="Z8455" s="3">
        <f t="shared" si="1580"/>
        <v>27.228568667535228</v>
      </c>
      <c r="AA8455" s="3">
        <f>Z8454*$AF$4</f>
        <v>1.7076100610738907</v>
      </c>
      <c r="AB8455" s="3">
        <f t="shared" si="1582"/>
        <v>-25.520958606461338</v>
      </c>
      <c r="AN8455">
        <v>93</v>
      </c>
      <c r="AO8455" s="13">
        <v>102.1599722569899</v>
      </c>
      <c r="AP8455" s="13">
        <f t="shared" si="1586"/>
        <v>-9.1599722569899029</v>
      </c>
      <c r="AQ8455" s="13"/>
      <c r="AR8455" s="13"/>
      <c r="AS8455" s="13">
        <f t="shared" si="1587"/>
        <v>9.1599722569899029</v>
      </c>
      <c r="AT8455" s="13"/>
      <c r="AU8455" s="13"/>
      <c r="AV8455" s="13">
        <f t="shared" si="1588"/>
        <v>83.905091748824702</v>
      </c>
      <c r="AW8455" s="13"/>
      <c r="AX8455" s="13"/>
    </row>
    <row r="8456" spans="1:50" x14ac:dyDescent="0.25">
      <c r="A8456">
        <v>0</v>
      </c>
      <c r="B8456">
        <f t="shared" si="1581"/>
        <v>8445</v>
      </c>
      <c r="N8456" s="3">
        <f t="shared" si="1585"/>
        <v>122.90387733948356</v>
      </c>
      <c r="O8456" s="3">
        <f t="shared" si="1585"/>
        <v>-4.7799487006682435</v>
      </c>
      <c r="P8456" s="3">
        <f t="shared" si="1585"/>
        <v>-84.677838889859913</v>
      </c>
      <c r="Q8456" s="3">
        <f t="shared" si="1585"/>
        <v>-271.00128822430543</v>
      </c>
      <c r="R8456" s="3">
        <f t="shared" si="1585"/>
        <v>-57.160352657969554</v>
      </c>
      <c r="S8456" s="3">
        <f t="shared" si="1585"/>
        <v>11.564023011958991</v>
      </c>
      <c r="T8456" s="3">
        <f t="shared" si="1585"/>
        <v>48.266961913158688</v>
      </c>
      <c r="U8456" s="3">
        <f t="shared" si="1585"/>
        <v>2.0560637526291661</v>
      </c>
      <c r="W8456" s="3">
        <f t="shared" si="1578"/>
        <v>-21.814118893928935</v>
      </c>
      <c r="X8456" s="3">
        <f t="shared" si="1579"/>
        <v>475.85578311846734</v>
      </c>
      <c r="Z8456" s="3">
        <f t="shared" si="1580"/>
        <v>21.814118893928935</v>
      </c>
      <c r="AA8456" s="3">
        <f>Z8455*$AF$4</f>
        <v>22.376165445293775</v>
      </c>
      <c r="AB8456" s="3">
        <f t="shared" si="1582"/>
        <v>0.5620465513648405</v>
      </c>
      <c r="AN8456">
        <v>216</v>
      </c>
      <c r="AO8456" s="13">
        <v>235.06274993029675</v>
      </c>
      <c r="AP8456" s="13">
        <f t="shared" si="1586"/>
        <v>-19.062749930296746</v>
      </c>
      <c r="AQ8456" s="13"/>
      <c r="AR8456" s="13"/>
      <c r="AS8456" s="13">
        <f t="shared" si="1587"/>
        <v>19.062749930296746</v>
      </c>
      <c r="AT8456" s="13"/>
      <c r="AU8456" s="13"/>
      <c r="AV8456" s="13">
        <f t="shared" si="1588"/>
        <v>363.38843490502859</v>
      </c>
      <c r="AW8456" s="13"/>
      <c r="AX8456" s="13"/>
    </row>
    <row r="8457" spans="1:50" x14ac:dyDescent="0.25">
      <c r="A8457">
        <v>0</v>
      </c>
      <c r="B8457">
        <f t="shared" si="1581"/>
        <v>8446</v>
      </c>
      <c r="N8457" s="3">
        <f t="shared" si="1585"/>
        <v>122.9159547938153</v>
      </c>
      <c r="O8457" s="3">
        <f t="shared" si="1585"/>
        <v>-4.7707186242730355</v>
      </c>
      <c r="P8457" s="3">
        <f t="shared" si="1585"/>
        <v>-92.867695232828908</v>
      </c>
      <c r="Q8457" s="3">
        <f t="shared" si="1585"/>
        <v>-310.83798882357729</v>
      </c>
      <c r="R8457" s="3">
        <f t="shared" si="1585"/>
        <v>-68.980674429017796</v>
      </c>
      <c r="S8457" s="3">
        <f t="shared" si="1585"/>
        <v>20.747031802042784</v>
      </c>
      <c r="T8457" s="3">
        <f t="shared" si="1585"/>
        <v>110.20626139070589</v>
      </c>
      <c r="U8457" s="3">
        <f t="shared" si="1585"/>
        <v>7.7221340090731978</v>
      </c>
      <c r="W8457" s="3">
        <f t="shared" si="1578"/>
        <v>-4.8513115524160071</v>
      </c>
      <c r="X8457" s="3">
        <f t="shared" si="1579"/>
        <v>23.535223778605008</v>
      </c>
      <c r="Z8457" s="3">
        <f t="shared" si="1580"/>
        <v>4.8513115524160071</v>
      </c>
      <c r="AA8457" s="3">
        <f>Z8456*$AF$4</f>
        <v>17.926624765841861</v>
      </c>
      <c r="AB8457" s="3">
        <f t="shared" si="1582"/>
        <v>13.075313213425854</v>
      </c>
      <c r="AN8457">
        <v>476</v>
      </c>
      <c r="AO8457" s="13">
        <v>400.40474360600217</v>
      </c>
      <c r="AP8457" s="13">
        <f t="shared" si="1586"/>
        <v>75.595256393997829</v>
      </c>
      <c r="AQ8457" s="13"/>
      <c r="AR8457" s="13"/>
      <c r="AS8457" s="13">
        <f t="shared" si="1587"/>
        <v>75.595256393997829</v>
      </c>
      <c r="AT8457" s="13"/>
      <c r="AU8457" s="13"/>
      <c r="AV8457" s="13">
        <f t="shared" si="1588"/>
        <v>5714.6427892742695</v>
      </c>
      <c r="AW8457" s="13"/>
      <c r="AX8457" s="13"/>
    </row>
    <row r="8458" spans="1:50" x14ac:dyDescent="0.25">
      <c r="A8458">
        <v>0</v>
      </c>
      <c r="B8458">
        <f t="shared" si="1581"/>
        <v>8447</v>
      </c>
      <c r="N8458" s="3">
        <f t="shared" si="1585"/>
        <v>122.92796901282063</v>
      </c>
      <c r="O8458" s="3">
        <f t="shared" si="1585"/>
        <v>-4.7614787305059103</v>
      </c>
      <c r="P8458" s="3">
        <f t="shared" si="1585"/>
        <v>-94.763205417364404</v>
      </c>
      <c r="Q8458" s="3">
        <f t="shared" si="1585"/>
        <v>-329.49159416855787</v>
      </c>
      <c r="R8458" s="3">
        <f t="shared" si="1585"/>
        <v>-76.074431786969654</v>
      </c>
      <c r="S8458" s="3">
        <f t="shared" si="1585"/>
        <v>24.385761917519265</v>
      </c>
      <c r="T8458" s="3">
        <f t="shared" si="1585"/>
        <v>142.61588212772074</v>
      </c>
      <c r="U8458" s="3">
        <f t="shared" si="1585"/>
        <v>11.313522486928347</v>
      </c>
      <c r="W8458" s="3">
        <f t="shared" si="1578"/>
        <v>7.1668090032349596</v>
      </c>
      <c r="X8458" s="3">
        <f t="shared" si="1579"/>
        <v>51.363151288849679</v>
      </c>
      <c r="Z8458" s="3">
        <f t="shared" si="1580"/>
        <v>-7.1668090032349596</v>
      </c>
      <c r="AA8458" s="3">
        <f>Z8457*$AF$4</f>
        <v>3.9867593206599508</v>
      </c>
      <c r="AB8458" s="3">
        <f t="shared" si="1582"/>
        <v>11.153568323894911</v>
      </c>
      <c r="AN8458">
        <v>789</v>
      </c>
      <c r="AO8458" s="13">
        <v>662.47837281620139</v>
      </c>
      <c r="AP8458" s="13">
        <f t="shared" si="1586"/>
        <v>126.52162718379861</v>
      </c>
      <c r="AQ8458" s="13"/>
      <c r="AR8458" s="13"/>
      <c r="AS8458" s="13">
        <f t="shared" si="1587"/>
        <v>126.52162718379861</v>
      </c>
      <c r="AT8458" s="13"/>
      <c r="AU8458" s="13"/>
      <c r="AV8458" s="13">
        <f t="shared" si="1588"/>
        <v>16007.722145236128</v>
      </c>
      <c r="AW8458" s="13"/>
      <c r="AX8458" s="13"/>
    </row>
    <row r="8459" spans="1:50" x14ac:dyDescent="0.25">
      <c r="A8459">
        <v>0</v>
      </c>
      <c r="B8459">
        <f t="shared" si="1581"/>
        <v>8448</v>
      </c>
      <c r="N8459" s="3">
        <f t="shared" ref="N8459:U8474" si="1589">N$3*COS(N$2*$B8459)+N$4*SIN(N$2*$B8459)</f>
        <v>122.93991999031867</v>
      </c>
      <c r="O8459" s="3">
        <f t="shared" si="1589"/>
        <v>-4.752229038381083</v>
      </c>
      <c r="P8459" s="3">
        <f t="shared" si="1589"/>
        <v>-90.235896380595733</v>
      </c>
      <c r="Q8459" s="3">
        <f t="shared" si="1589"/>
        <v>-325.69089188155158</v>
      </c>
      <c r="R8459" s="3">
        <f t="shared" si="1589"/>
        <v>-77.955559593135689</v>
      </c>
      <c r="S8459" s="3">
        <f t="shared" si="1589"/>
        <v>21.507826851531977</v>
      </c>
      <c r="T8459" s="3">
        <f t="shared" si="1589"/>
        <v>136.81169242075347</v>
      </c>
      <c r="U8459" s="3">
        <f t="shared" si="1589"/>
        <v>11.865341989716867</v>
      </c>
      <c r="W8459" s="3">
        <f t="shared" ref="W8459:W8522" si="1590">M$3+SUM(N8459:U8459)</f>
        <v>5.5045879203007928</v>
      </c>
      <c r="X8459" s="3">
        <f t="shared" ref="X8459:X8522" si="1591">(A8459-W8459)^2</f>
        <v>30.300488172321408</v>
      </c>
      <c r="Z8459" s="3">
        <f t="shared" si="1580"/>
        <v>-5.5045879203007928</v>
      </c>
      <c r="AA8459" s="3">
        <f>Z8458*$AF$4</f>
        <v>-5.889611970768458</v>
      </c>
      <c r="AB8459" s="3">
        <f t="shared" si="1582"/>
        <v>-0.38502405046766519</v>
      </c>
      <c r="AN8459">
        <v>985</v>
      </c>
      <c r="AO8459" s="13">
        <v>940.80578985878094</v>
      </c>
      <c r="AP8459" s="13">
        <f t="shared" si="1586"/>
        <v>44.19421014121906</v>
      </c>
      <c r="AQ8459" s="13"/>
      <c r="AR8459" s="13"/>
      <c r="AS8459" s="13">
        <f t="shared" si="1587"/>
        <v>44.19421014121906</v>
      </c>
      <c r="AT8459" s="13"/>
      <c r="AU8459" s="13"/>
      <c r="AV8459" s="13">
        <f t="shared" si="1588"/>
        <v>1953.1282100062297</v>
      </c>
      <c r="AW8459" s="13"/>
      <c r="AX8459" s="13"/>
    </row>
    <row r="8460" spans="1:50" x14ac:dyDescent="0.25">
      <c r="A8460">
        <v>0</v>
      </c>
      <c r="B8460">
        <f t="shared" si="1581"/>
        <v>8449</v>
      </c>
      <c r="N8460" s="3">
        <f t="shared" si="1589"/>
        <v>122.95180772016116</v>
      </c>
      <c r="O8460" s="3">
        <f t="shared" si="1589"/>
        <v>-4.7429695669329321</v>
      </c>
      <c r="P8460" s="3">
        <f t="shared" si="1589"/>
        <v>-79.59261810057157</v>
      </c>
      <c r="Q8460" s="3">
        <f t="shared" si="1589"/>
        <v>-299.69489354244763</v>
      </c>
      <c r="R8460" s="3">
        <f t="shared" si="1589"/>
        <v>-74.495162735679017</v>
      </c>
      <c r="S8460" s="3">
        <f t="shared" si="1589"/>
        <v>12.88230403962201</v>
      </c>
      <c r="T8460" s="3">
        <f t="shared" si="1589"/>
        <v>94.348920214485318</v>
      </c>
      <c r="U8460" s="3">
        <f t="shared" si="1589"/>
        <v>9.2293368842024304</v>
      </c>
      <c r="W8460" s="3">
        <f t="shared" si="1590"/>
        <v>-8.0988915255163931</v>
      </c>
      <c r="X8460" s="3">
        <f t="shared" si="1591"/>
        <v>65.592043942081247</v>
      </c>
      <c r="Z8460" s="3">
        <f t="shared" ref="Z8460:Z8523" si="1592">A8460-W8460</f>
        <v>8.0988915255163931</v>
      </c>
      <c r="AA8460" s="3">
        <f>Z8459*$AF$4</f>
        <v>-4.5236153070239888</v>
      </c>
      <c r="AB8460" s="3">
        <f t="shared" si="1582"/>
        <v>-12.622506832540381</v>
      </c>
      <c r="AN8460">
        <v>1065</v>
      </c>
      <c r="AO8460" s="13">
        <v>1089.5285421328433</v>
      </c>
      <c r="AP8460" s="13">
        <f t="shared" si="1586"/>
        <v>-24.528542132843313</v>
      </c>
      <c r="AQ8460" s="13"/>
      <c r="AR8460" s="13"/>
      <c r="AS8460" s="13">
        <f t="shared" si="1587"/>
        <v>24.528542132843313</v>
      </c>
      <c r="AT8460" s="13"/>
      <c r="AU8460" s="13"/>
      <c r="AV8460" s="13">
        <f t="shared" si="1588"/>
        <v>601.64937916266956</v>
      </c>
      <c r="AW8460" s="13"/>
      <c r="AX8460" s="13"/>
    </row>
    <row r="8461" spans="1:50" x14ac:dyDescent="0.25">
      <c r="A8461">
        <v>0</v>
      </c>
      <c r="B8461">
        <f t="shared" ref="B8461:B8524" si="1593">B8460+1</f>
        <v>8450</v>
      </c>
      <c r="N8461" s="3">
        <f t="shared" si="1589"/>
        <v>122.96363219623231</v>
      </c>
      <c r="O8461" s="3">
        <f t="shared" si="1589"/>
        <v>-4.7337003352159748</v>
      </c>
      <c r="P8461" s="3">
        <f t="shared" si="1589"/>
        <v>-63.554746052198183</v>
      </c>
      <c r="Q8461" s="3">
        <f t="shared" si="1589"/>
        <v>-253.27518347772352</v>
      </c>
      <c r="R8461" s="3">
        <f t="shared" si="1589"/>
        <v>-65.930348038750424</v>
      </c>
      <c r="S8461" s="3">
        <f t="shared" si="1589"/>
        <v>0.81421246665197522</v>
      </c>
      <c r="T8461" s="3">
        <f t="shared" si="1589"/>
        <v>26.605431030093335</v>
      </c>
      <c r="U8461" s="3">
        <f t="shared" si="1589"/>
        <v>4.1137144812376221</v>
      </c>
      <c r="W8461" s="3">
        <f t="shared" si="1590"/>
        <v>-21.982604168029042</v>
      </c>
      <c r="X8461" s="3">
        <f t="shared" si="1591"/>
        <v>483.23488600824777</v>
      </c>
      <c r="Z8461" s="3">
        <f t="shared" si="1592"/>
        <v>21.982604168029042</v>
      </c>
      <c r="AA8461" s="3">
        <f>Z8460*$AF$4</f>
        <v>6.6555880667541167</v>
      </c>
      <c r="AB8461" s="3">
        <f t="shared" ref="AB8461:AB8524" si="1594">AA8461+W8461</f>
        <v>-15.327016101274925</v>
      </c>
      <c r="AN8461">
        <v>1070</v>
      </c>
      <c r="AO8461" s="13">
        <v>1110.2904539856413</v>
      </c>
      <c r="AP8461" s="13">
        <f t="shared" si="1586"/>
        <v>-40.290453985641307</v>
      </c>
      <c r="AQ8461" s="13"/>
      <c r="AR8461" s="13"/>
      <c r="AS8461" s="13">
        <f t="shared" si="1587"/>
        <v>40.290453985641307</v>
      </c>
      <c r="AT8461" s="13"/>
      <c r="AU8461" s="13"/>
      <c r="AV8461" s="13">
        <f t="shared" si="1588"/>
        <v>1623.3206823690793</v>
      </c>
      <c r="AW8461" s="13"/>
      <c r="AX8461" s="13"/>
    </row>
    <row r="8462" spans="1:50" x14ac:dyDescent="0.25">
      <c r="A8462">
        <v>0</v>
      </c>
      <c r="B8462">
        <f t="shared" si="1593"/>
        <v>8451</v>
      </c>
      <c r="N8462" s="3">
        <f t="shared" si="1589"/>
        <v>122.97539341244892</v>
      </c>
      <c r="O8462" s="3">
        <f t="shared" si="1589"/>
        <v>-4.7244213623047742</v>
      </c>
      <c r="P8462" s="3">
        <f t="shared" si="1589"/>
        <v>-43.209288134930816</v>
      </c>
      <c r="Q8462" s="3">
        <f t="shared" si="1589"/>
        <v>-189.59518821593619</v>
      </c>
      <c r="R8462" s="3">
        <f t="shared" si="1589"/>
        <v>-52.847977673332693</v>
      </c>
      <c r="S8462" s="3">
        <f t="shared" si="1589"/>
        <v>-11.471463041163323</v>
      </c>
      <c r="T8462" s="3">
        <f t="shared" si="1589"/>
        <v>-48.266961913203872</v>
      </c>
      <c r="U8462" s="3">
        <f t="shared" si="1589"/>
        <v>-2.1071268244959067</v>
      </c>
      <c r="W8462" s="3">
        <f t="shared" si="1590"/>
        <v>-18.232650191274843</v>
      </c>
      <c r="X8462" s="3">
        <f t="shared" si="1591"/>
        <v>332.42953299739457</v>
      </c>
      <c r="Z8462" s="3">
        <f t="shared" si="1592"/>
        <v>18.232650191274843</v>
      </c>
      <c r="AA8462" s="3">
        <f>Z8461*$AF$4</f>
        <v>18.065084279244587</v>
      </c>
      <c r="AB8462" s="3">
        <f t="shared" si="1594"/>
        <v>-0.1675659120302555</v>
      </c>
      <c r="AN8462">
        <v>1040</v>
      </c>
      <c r="AO8462" s="13">
        <v>1044.5324451999527</v>
      </c>
      <c r="AP8462" s="13">
        <f t="shared" si="1586"/>
        <v>-4.53244519995269</v>
      </c>
      <c r="AQ8462" s="13"/>
      <c r="AR8462" s="13"/>
      <c r="AS8462" s="13">
        <f t="shared" si="1587"/>
        <v>4.53244519995269</v>
      </c>
      <c r="AT8462" s="13"/>
      <c r="AU8462" s="13"/>
      <c r="AV8462" s="13">
        <f t="shared" si="1588"/>
        <v>20.54305949057418</v>
      </c>
      <c r="AW8462" s="13"/>
      <c r="AX8462" s="13"/>
    </row>
    <row r="8463" spans="1:50" x14ac:dyDescent="0.25">
      <c r="A8463">
        <v>12</v>
      </c>
      <c r="B8463">
        <f t="shared" si="1593"/>
        <v>8452</v>
      </c>
      <c r="N8463" s="3">
        <f t="shared" si="1589"/>
        <v>122.98709136276035</v>
      </c>
      <c r="O8463" s="3">
        <f t="shared" si="1589"/>
        <v>-4.7151326672939771</v>
      </c>
      <c r="P8463" s="3">
        <f t="shared" si="1589"/>
        <v>-19.935209925118443</v>
      </c>
      <c r="Q8463" s="3">
        <f t="shared" si="1589"/>
        <v>-112.99459419807806</v>
      </c>
      <c r="R8463" s="3">
        <f t="shared" si="1589"/>
        <v>-36.144457288108732</v>
      </c>
      <c r="S8463" s="3">
        <f t="shared" si="1589"/>
        <v>-20.691592184913116</v>
      </c>
      <c r="T8463" s="3">
        <f t="shared" si="1589"/>
        <v>-110.20626139073705</v>
      </c>
      <c r="U8463" s="3">
        <f t="shared" si="1589"/>
        <v>-7.7618529057563777</v>
      </c>
      <c r="W8463" s="3">
        <f t="shared" si="1590"/>
        <v>21.552374364398446</v>
      </c>
      <c r="X8463" s="3">
        <f t="shared" si="1591"/>
        <v>91.247855997616611</v>
      </c>
      <c r="Z8463" s="3">
        <f t="shared" si="1592"/>
        <v>-9.552374364398446</v>
      </c>
      <c r="AA8463" s="3">
        <f>Z8462*$AF$4</f>
        <v>14.983409600687754</v>
      </c>
      <c r="AB8463" s="3">
        <f t="shared" si="1594"/>
        <v>36.535783965086196</v>
      </c>
      <c r="AN8463">
        <v>959</v>
      </c>
      <c r="AO8463" s="13">
        <v>938.01689017386423</v>
      </c>
      <c r="AP8463" s="13">
        <f t="shared" si="1586"/>
        <v>20.983109826135774</v>
      </c>
      <c r="AQ8463" s="13"/>
      <c r="AR8463" s="13"/>
      <c r="AS8463" s="13">
        <f t="shared" si="1587"/>
        <v>20.983109826135774</v>
      </c>
      <c r="AT8463" s="13"/>
      <c r="AU8463" s="13"/>
      <c r="AV8463" s="13">
        <f t="shared" si="1588"/>
        <v>440.29089797567565</v>
      </c>
      <c r="AW8463" s="13"/>
      <c r="AX8463" s="13"/>
    </row>
    <row r="8464" spans="1:50" x14ac:dyDescent="0.25">
      <c r="A8464">
        <v>93</v>
      </c>
      <c r="B8464">
        <f t="shared" si="1593"/>
        <v>8453</v>
      </c>
      <c r="N8464" s="3">
        <f t="shared" si="1589"/>
        <v>122.99872604114842</v>
      </c>
      <c r="O8464" s="3">
        <f t="shared" si="1589"/>
        <v>-4.705834269298224</v>
      </c>
      <c r="P8464" s="3">
        <f t="shared" si="1589"/>
        <v>4.6900282515171092</v>
      </c>
      <c r="Q8464" s="3">
        <f t="shared" si="1589"/>
        <v>-28.693605318156202</v>
      </c>
      <c r="R8464" s="3">
        <f t="shared" si="1589"/>
        <v>-16.964314182640827</v>
      </c>
      <c r="S8464" s="3">
        <f t="shared" si="1589"/>
        <v>-24.382257914876231</v>
      </c>
      <c r="T8464" s="3">
        <f t="shared" si="1589"/>
        <v>-142.61588212770533</v>
      </c>
      <c r="U8464" s="3">
        <f t="shared" si="1589"/>
        <v>-11.331226055723622</v>
      </c>
      <c r="W8464" s="3">
        <f t="shared" si="1590"/>
        <v>110.0100179859089</v>
      </c>
      <c r="X8464" s="3">
        <f t="shared" si="1591"/>
        <v>289.34071188094435</v>
      </c>
      <c r="Z8464" s="3">
        <f t="shared" si="1592"/>
        <v>-17.010017985908902</v>
      </c>
      <c r="AA8464" s="3">
        <f>Z8463*$AF$4</f>
        <v>-7.8500457289189995</v>
      </c>
      <c r="AB8464" s="3">
        <f t="shared" si="1594"/>
        <v>102.1599722569899</v>
      </c>
      <c r="AN8464">
        <v>841</v>
      </c>
      <c r="AO8464" s="13">
        <v>792.57280102988284</v>
      </c>
      <c r="AP8464" s="13">
        <f t="shared" si="1586"/>
        <v>48.427198970117161</v>
      </c>
      <c r="AQ8464" s="13"/>
      <c r="AR8464" s="13"/>
      <c r="AS8464" s="13">
        <f t="shared" si="1587"/>
        <v>48.427198970117161</v>
      </c>
      <c r="AT8464" s="13"/>
      <c r="AU8464" s="13"/>
      <c r="AV8464" s="13">
        <f t="shared" si="1588"/>
        <v>2345.1936000913165</v>
      </c>
      <c r="AW8464" s="13"/>
      <c r="AX8464" s="13"/>
    </row>
    <row r="8465" spans="1:50" x14ac:dyDescent="0.25">
      <c r="A8465">
        <v>216</v>
      </c>
      <c r="B8465">
        <f t="shared" si="1593"/>
        <v>8454</v>
      </c>
      <c r="N8465" s="3">
        <f t="shared" si="1589"/>
        <v>123.01029744162757</v>
      </c>
      <c r="O8465" s="3">
        <f t="shared" si="1589"/>
        <v>-4.6965261874521254</v>
      </c>
      <c r="P8465" s="3">
        <f t="shared" si="1589"/>
        <v>28.997387738110127</v>
      </c>
      <c r="Q8465" s="3">
        <f t="shared" si="1589"/>
        <v>57.562805345917191</v>
      </c>
      <c r="R8465" s="3">
        <f t="shared" si="1589"/>
        <v>3.3782258459068224</v>
      </c>
      <c r="S8465" s="3">
        <f t="shared" si="1589"/>
        <v>-21.557194846338117</v>
      </c>
      <c r="T8465" s="3">
        <f t="shared" si="1589"/>
        <v>-136.81169242073753</v>
      </c>
      <c r="U8465" s="3">
        <f t="shared" si="1589"/>
        <v>-11.856273867740944</v>
      </c>
      <c r="W8465" s="3">
        <f t="shared" si="1590"/>
        <v>249.04141261093682</v>
      </c>
      <c r="X8465" s="3">
        <f t="shared" si="1591"/>
        <v>1091.7349473261745</v>
      </c>
      <c r="Z8465" s="3">
        <f t="shared" si="1592"/>
        <v>-33.041412610936817</v>
      </c>
      <c r="AA8465" s="3">
        <f>Z8464*$AF$4</f>
        <v>-13.978662680640078</v>
      </c>
      <c r="AB8465" s="3">
        <f t="shared" si="1594"/>
        <v>235.06274993029675</v>
      </c>
      <c r="AN8465">
        <v>640</v>
      </c>
      <c r="AO8465" s="13">
        <v>633.23101332559872</v>
      </c>
      <c r="AP8465" s="13">
        <f t="shared" si="1586"/>
        <v>6.7689866744012761</v>
      </c>
      <c r="AQ8465" s="13"/>
      <c r="AR8465" s="13"/>
      <c r="AS8465" s="13">
        <f t="shared" si="1587"/>
        <v>6.7689866744012761</v>
      </c>
      <c r="AT8465" s="13"/>
      <c r="AU8465" s="13"/>
      <c r="AV8465" s="13">
        <f t="shared" si="1588"/>
        <v>45.819180598222047</v>
      </c>
      <c r="AW8465" s="13"/>
      <c r="AX8465" s="13"/>
    </row>
    <row r="8466" spans="1:50" x14ac:dyDescent="0.25">
      <c r="A8466">
        <v>476</v>
      </c>
      <c r="B8466">
        <f t="shared" si="1593"/>
        <v>8455</v>
      </c>
      <c r="N8466" s="3">
        <f t="shared" si="1589"/>
        <v>123.02180555824478</v>
      </c>
      <c r="O8466" s="3">
        <f t="shared" si="1589"/>
        <v>-4.6872084409102142</v>
      </c>
      <c r="P8466" s="3">
        <f t="shared" si="1589"/>
        <v>51.339374921094084</v>
      </c>
      <c r="Q8466" s="3">
        <f t="shared" si="1589"/>
        <v>139.8964059525583</v>
      </c>
      <c r="R8466" s="3">
        <f t="shared" si="1589"/>
        <v>23.489289418260988</v>
      </c>
      <c r="S8466" s="3">
        <f t="shared" si="1589"/>
        <v>-12.97135130515824</v>
      </c>
      <c r="T8466" s="3">
        <f t="shared" si="1589"/>
        <v>-94.348920214549167</v>
      </c>
      <c r="U8466" s="3">
        <f t="shared" si="1589"/>
        <v>-9.1959333756403545</v>
      </c>
      <c r="W8466" s="3">
        <f t="shared" si="1590"/>
        <v>427.55784607554392</v>
      </c>
      <c r="X8466" s="3">
        <f t="shared" si="1591"/>
        <v>2346.6422768406956</v>
      </c>
      <c r="Z8466" s="3">
        <f t="shared" si="1592"/>
        <v>48.442153924456079</v>
      </c>
      <c r="AA8466" s="3">
        <f>Z8465*$AF$4</f>
        <v>-27.153102469541768</v>
      </c>
      <c r="AB8466" s="3">
        <f t="shared" si="1594"/>
        <v>400.40474360600217</v>
      </c>
      <c r="AN8466">
        <v>388</v>
      </c>
      <c r="AO8466" s="13">
        <v>431.15770437550179</v>
      </c>
      <c r="AP8466" s="13">
        <f t="shared" si="1586"/>
        <v>-43.157704375501794</v>
      </c>
      <c r="AQ8466" s="13"/>
      <c r="AR8466" s="13"/>
      <c r="AS8466" s="13">
        <f t="shared" si="1587"/>
        <v>43.157704375501794</v>
      </c>
      <c r="AT8466" s="13"/>
      <c r="AU8466" s="13"/>
      <c r="AV8466" s="13">
        <f t="shared" si="1588"/>
        <v>1862.5874469632067</v>
      </c>
      <c r="AW8466" s="13"/>
      <c r="AX8466" s="13"/>
    </row>
    <row r="8467" spans="1:50" x14ac:dyDescent="0.25">
      <c r="A8467">
        <v>789</v>
      </c>
      <c r="B8467">
        <f t="shared" si="1593"/>
        <v>8456</v>
      </c>
      <c r="N8467" s="3">
        <f t="shared" si="1589"/>
        <v>123.03325038507958</v>
      </c>
      <c r="O8467" s="3">
        <f t="shared" si="1589"/>
        <v>-4.6778810488469169</v>
      </c>
      <c r="P8467" s="3">
        <f t="shared" si="1589"/>
        <v>70.201704333907074</v>
      </c>
      <c r="Q8467" s="3">
        <f t="shared" si="1589"/>
        <v>212.69629768340957</v>
      </c>
      <c r="R8467" s="3">
        <f t="shared" si="1589"/>
        <v>41.990863950789688</v>
      </c>
      <c r="S8467" s="3">
        <f t="shared" si="1589"/>
        <v>-0.91914269024506901</v>
      </c>
      <c r="T8467" s="3">
        <f t="shared" si="1589"/>
        <v>-26.605431030046226</v>
      </c>
      <c r="U8467" s="3">
        <f t="shared" si="1589"/>
        <v>-4.0649500030689341</v>
      </c>
      <c r="W8467" s="3">
        <f t="shared" si="1590"/>
        <v>622.66909514262261</v>
      </c>
      <c r="X8467" s="3">
        <f t="shared" si="1591"/>
        <v>27665.969910673928</v>
      </c>
      <c r="Z8467" s="3">
        <f t="shared" si="1592"/>
        <v>166.33090485737739</v>
      </c>
      <c r="AA8467" s="3">
        <f>Z8466*$AF$4</f>
        <v>39.809277673578762</v>
      </c>
      <c r="AB8467" s="3">
        <f t="shared" si="1594"/>
        <v>662.47837281620139</v>
      </c>
      <c r="AN8467">
        <v>179</v>
      </c>
      <c r="AO8467" s="13">
        <v>215.18606068857835</v>
      </c>
      <c r="AP8467" s="13">
        <f t="shared" si="1586"/>
        <v>-36.186060688578351</v>
      </c>
      <c r="AQ8467" s="13"/>
      <c r="AR8467" s="13"/>
      <c r="AS8467" s="13">
        <f t="shared" si="1587"/>
        <v>36.186060688578351</v>
      </c>
      <c r="AT8467" s="13"/>
      <c r="AU8467" s="13"/>
      <c r="AV8467" s="13">
        <f t="shared" si="1588"/>
        <v>1309.4309881574754</v>
      </c>
      <c r="AW8467" s="13"/>
      <c r="AX8467" s="13"/>
    </row>
    <row r="8468" spans="1:50" x14ac:dyDescent="0.25">
      <c r="A8468">
        <v>985</v>
      </c>
      <c r="B8468">
        <f t="shared" si="1593"/>
        <v>8457</v>
      </c>
      <c r="N8468" s="3">
        <f t="shared" si="1589"/>
        <v>123.04463191624407</v>
      </c>
      <c r="O8468" s="3">
        <f t="shared" si="1589"/>
        <v>-4.6685440304565162</v>
      </c>
      <c r="P8468" s="3">
        <f t="shared" si="1589"/>
        <v>84.305933237368691</v>
      </c>
      <c r="Q8468" s="3">
        <f t="shared" si="1589"/>
        <v>271.00128822436807</v>
      </c>
      <c r="R8468" s="3">
        <f t="shared" si="1589"/>
        <v>57.615219249557427</v>
      </c>
      <c r="S8468" s="3">
        <f t="shared" si="1589"/>
        <v>11.378690612799987</v>
      </c>
      <c r="T8468" s="3">
        <f t="shared" si="1589"/>
        <v>48.266961913249062</v>
      </c>
      <c r="U8468" s="3">
        <f t="shared" si="1589"/>
        <v>2.1581508712620945</v>
      </c>
      <c r="W8468" s="3">
        <f t="shared" si="1590"/>
        <v>804.11671555603675</v>
      </c>
      <c r="X8468" s="3">
        <f t="shared" si="1591"/>
        <v>32718.762591235718</v>
      </c>
      <c r="Z8468" s="3">
        <f t="shared" si="1592"/>
        <v>180.88328444396325</v>
      </c>
      <c r="AA8468" s="3">
        <f>Z8467*$AF$4</f>
        <v>136.68907430274416</v>
      </c>
      <c r="AB8468" s="3">
        <f t="shared" si="1594"/>
        <v>940.80578985878094</v>
      </c>
      <c r="AN8468">
        <v>31</v>
      </c>
      <c r="AO8468" s="13">
        <v>58.488838455118852</v>
      </c>
      <c r="AP8468" s="13">
        <f t="shared" si="1586"/>
        <v>-27.488838455118852</v>
      </c>
      <c r="AQ8468" s="13"/>
      <c r="AR8468" s="13"/>
      <c r="AS8468" s="13">
        <f t="shared" si="1587"/>
        <v>27.488838455118852</v>
      </c>
      <c r="AT8468" s="13"/>
      <c r="AU8468" s="13"/>
      <c r="AV8468" s="13">
        <f t="shared" si="1588"/>
        <v>755.63623961162102</v>
      </c>
      <c r="AW8468" s="13"/>
      <c r="AX8468" s="13"/>
    </row>
    <row r="8469" spans="1:50" x14ac:dyDescent="0.25">
      <c r="A8469">
        <v>1065</v>
      </c>
      <c r="B8469">
        <f t="shared" si="1593"/>
        <v>8458</v>
      </c>
      <c r="N8469" s="3">
        <f t="shared" si="1589"/>
        <v>123.05595014588293</v>
      </c>
      <c r="O8469" s="3">
        <f t="shared" si="1589"/>
        <v>-4.6591974049530736</v>
      </c>
      <c r="P8469" s="3">
        <f t="shared" si="1589"/>
        <v>92.696111354112873</v>
      </c>
      <c r="Q8469" s="3">
        <f t="shared" si="1589"/>
        <v>310.83798882356319</v>
      </c>
      <c r="R8469" s="3">
        <f t="shared" si="1589"/>
        <v>69.291772541287301</v>
      </c>
      <c r="S8469" s="3">
        <f t="shared" si="1589"/>
        <v>20.635769348590667</v>
      </c>
      <c r="T8469" s="3">
        <f t="shared" si="1589"/>
        <v>110.20626139068241</v>
      </c>
      <c r="U8469" s="3">
        <f t="shared" si="1589"/>
        <v>7.8014280488284289</v>
      </c>
      <c r="W8469" s="3">
        <f t="shared" si="1590"/>
        <v>940.88046780963873</v>
      </c>
      <c r="X8469" s="3">
        <f t="shared" si="1591"/>
        <v>15405.658271154127</v>
      </c>
      <c r="Z8469" s="3">
        <f t="shared" si="1592"/>
        <v>124.11953219036127</v>
      </c>
      <c r="AA8469" s="3">
        <f>Z8468*$AF$4</f>
        <v>148.64807432320455</v>
      </c>
      <c r="AB8469" s="3">
        <f t="shared" si="1594"/>
        <v>1089.5285421328433</v>
      </c>
      <c r="AN8469">
        <v>0</v>
      </c>
      <c r="AO8469" s="13">
        <v>-33.297061010540716</v>
      </c>
      <c r="AP8469" s="13">
        <f t="shared" si="1586"/>
        <v>33.297061010540716</v>
      </c>
      <c r="AQ8469" s="13"/>
      <c r="AR8469" s="13"/>
      <c r="AS8469" s="13">
        <f t="shared" si="1587"/>
        <v>33.297061010540716</v>
      </c>
      <c r="AT8469" s="13"/>
      <c r="AU8469" s="13"/>
      <c r="AV8469" s="13">
        <f t="shared" si="1588"/>
        <v>1108.6942719396707</v>
      </c>
      <c r="AW8469" s="13"/>
      <c r="AX8469" s="13"/>
    </row>
    <row r="8470" spans="1:50" x14ac:dyDescent="0.25">
      <c r="A8470">
        <v>1070</v>
      </c>
      <c r="B8470">
        <f t="shared" si="1593"/>
        <v>8459</v>
      </c>
      <c r="N8470" s="3">
        <f t="shared" si="1589"/>
        <v>123.06720506817337</v>
      </c>
      <c r="O8470" s="3">
        <f t="shared" si="1589"/>
        <v>-4.6498411915704523</v>
      </c>
      <c r="P8470" s="3">
        <f t="shared" si="1589"/>
        <v>94.803572849746899</v>
      </c>
      <c r="Q8470" s="3">
        <f t="shared" si="1589"/>
        <v>329.49159416855429</v>
      </c>
      <c r="R8470" s="3">
        <f t="shared" si="1589"/>
        <v>76.2204449384772</v>
      </c>
      <c r="S8470" s="3">
        <f t="shared" si="1589"/>
        <v>24.378302339951279</v>
      </c>
      <c r="T8470" s="3">
        <f t="shared" si="1589"/>
        <v>142.61588212771412</v>
      </c>
      <c r="U8470" s="3">
        <f t="shared" si="1589"/>
        <v>11.348719764233755</v>
      </c>
      <c r="W8470" s="3">
        <f t="shared" si="1590"/>
        <v>1008.2902636269243</v>
      </c>
      <c r="X8470" s="3">
        <f t="shared" si="1591"/>
        <v>3808.0915632344968</v>
      </c>
      <c r="Z8470" s="3">
        <f t="shared" si="1592"/>
        <v>61.709736373075657</v>
      </c>
      <c r="AA8470" s="3">
        <f>Z8469*$AF$4</f>
        <v>102.00019035871699</v>
      </c>
      <c r="AB8470" s="3">
        <f t="shared" si="1594"/>
        <v>1110.2904539856413</v>
      </c>
      <c r="AN8470">
        <v>0</v>
      </c>
      <c r="AO8470" s="13">
        <v>-25.584782238390279</v>
      </c>
      <c r="AP8470" s="13">
        <f t="shared" si="1586"/>
        <v>25.584782238390279</v>
      </c>
      <c r="AQ8470" s="13"/>
      <c r="AR8470" s="13"/>
      <c r="AS8470" s="13">
        <f t="shared" si="1587"/>
        <v>25.584782238390279</v>
      </c>
      <c r="AT8470" s="13"/>
      <c r="AU8470" s="13"/>
      <c r="AV8470" s="13">
        <f t="shared" si="1588"/>
        <v>654.58108218585073</v>
      </c>
      <c r="AW8470" s="13"/>
      <c r="AX8470" s="13"/>
    </row>
    <row r="8471" spans="1:50" x14ac:dyDescent="0.25">
      <c r="A8471">
        <v>1040</v>
      </c>
      <c r="B8471">
        <f t="shared" si="1593"/>
        <v>8460</v>
      </c>
      <c r="N8471" s="3">
        <f t="shared" si="1589"/>
        <v>123.07839667732519</v>
      </c>
      <c r="O8471" s="3">
        <f t="shared" si="1589"/>
        <v>-4.6404754095622369</v>
      </c>
      <c r="P8471" s="3">
        <f t="shared" si="1589"/>
        <v>90.485479117831403</v>
      </c>
      <c r="Q8471" s="3">
        <f t="shared" si="1589"/>
        <v>325.69089188155874</v>
      </c>
      <c r="R8471" s="3">
        <f t="shared" si="1589"/>
        <v>77.926482944533547</v>
      </c>
      <c r="S8471" s="3">
        <f t="shared" si="1589"/>
        <v>21.606163590511322</v>
      </c>
      <c r="T8471" s="3">
        <f t="shared" si="1589"/>
        <v>136.81169242076547</v>
      </c>
      <c r="U8471" s="3">
        <f t="shared" si="1589"/>
        <v>11.846986161315476</v>
      </c>
      <c r="W8471" s="3">
        <f t="shared" si="1590"/>
        <v>993.82000094592274</v>
      </c>
      <c r="X8471" s="3">
        <f t="shared" si="1591"/>
        <v>2132.5923126345765</v>
      </c>
      <c r="Z8471" s="3">
        <f t="shared" si="1592"/>
        <v>46.179999054077257</v>
      </c>
      <c r="AA8471" s="3">
        <f>Z8470*$AF$4</f>
        <v>50.712444254029847</v>
      </c>
      <c r="AB8471" s="3">
        <f t="shared" si="1594"/>
        <v>1044.5324451999527</v>
      </c>
      <c r="AN8471">
        <v>0</v>
      </c>
      <c r="AO8471" s="13">
        <v>0.53783135698881779</v>
      </c>
      <c r="AP8471" s="13">
        <f t="shared" si="1586"/>
        <v>-0.53783135698881779</v>
      </c>
      <c r="AQ8471" s="13"/>
      <c r="AR8471" s="13"/>
      <c r="AS8471" s="13">
        <f t="shared" si="1587"/>
        <v>0.53783135698881779</v>
      </c>
      <c r="AT8471" s="13"/>
      <c r="AU8471" s="13"/>
      <c r="AV8471" s="13">
        <f t="shared" si="1588"/>
        <v>0.28926256856043314</v>
      </c>
      <c r="AW8471" s="13"/>
      <c r="AX8471" s="13"/>
    </row>
    <row r="8472" spans="1:50" x14ac:dyDescent="0.25">
      <c r="A8472">
        <v>959</v>
      </c>
      <c r="B8472">
        <f t="shared" si="1593"/>
        <v>8461</v>
      </c>
      <c r="N8472" s="3">
        <f t="shared" si="1589"/>
        <v>123.08952496758073</v>
      </c>
      <c r="O8472" s="3">
        <f t="shared" si="1589"/>
        <v>-4.6311000782016976</v>
      </c>
      <c r="P8472" s="3">
        <f t="shared" si="1589"/>
        <v>80.034500032712671</v>
      </c>
      <c r="Q8472" s="3">
        <f t="shared" si="1589"/>
        <v>299.69489354246502</v>
      </c>
      <c r="R8472" s="3">
        <f t="shared" si="1589"/>
        <v>74.292988622554972</v>
      </c>
      <c r="S8472" s="3">
        <f t="shared" si="1589"/>
        <v>13.060158334405578</v>
      </c>
      <c r="T8472" s="3">
        <f t="shared" si="1589"/>
        <v>94.348920214512759</v>
      </c>
      <c r="U8472" s="3">
        <f t="shared" si="1589"/>
        <v>9.1623595535401954</v>
      </c>
      <c r="W8472" s="3">
        <f t="shared" si="1590"/>
        <v>900.06662875121413</v>
      </c>
      <c r="X8472" s="3">
        <f t="shared" si="1591"/>
        <v>3473.1422467472216</v>
      </c>
      <c r="Z8472" s="3">
        <f t="shared" si="1592"/>
        <v>58.933371248785875</v>
      </c>
      <c r="AA8472" s="3">
        <f>Z8471*$AF$4</f>
        <v>37.950261422650151</v>
      </c>
      <c r="AB8472" s="3">
        <f t="shared" si="1594"/>
        <v>938.01689017386423</v>
      </c>
      <c r="AN8472">
        <v>0</v>
      </c>
      <c r="AO8472" s="13">
        <v>13.094806540174194</v>
      </c>
      <c r="AP8472" s="13">
        <f t="shared" si="1586"/>
        <v>-13.094806540174194</v>
      </c>
      <c r="AQ8472" s="13"/>
      <c r="AR8472" s="13"/>
      <c r="AS8472" s="13">
        <f t="shared" si="1587"/>
        <v>13.094806540174194</v>
      </c>
      <c r="AT8472" s="13"/>
      <c r="AU8472" s="13"/>
      <c r="AV8472" s="13">
        <f t="shared" si="1588"/>
        <v>171.47395832458884</v>
      </c>
      <c r="AW8472" s="13"/>
      <c r="AX8472" s="13"/>
    </row>
    <row r="8473" spans="1:50" x14ac:dyDescent="0.25">
      <c r="A8473">
        <v>841</v>
      </c>
      <c r="B8473">
        <f t="shared" si="1593"/>
        <v>8462</v>
      </c>
      <c r="N8473" s="3">
        <f t="shared" si="1589"/>
        <v>123.10058993321495</v>
      </c>
      <c r="O8473" s="3">
        <f t="shared" si="1589"/>
        <v>-4.6217152167817623</v>
      </c>
      <c r="P8473" s="3">
        <f t="shared" si="1589"/>
        <v>64.158977498334664</v>
      </c>
      <c r="Q8473" s="3">
        <f t="shared" si="1589"/>
        <v>253.27518347765323</v>
      </c>
      <c r="R8473" s="3">
        <f t="shared" si="1589"/>
        <v>65.568929456544907</v>
      </c>
      <c r="S8473" s="3">
        <f t="shared" si="1589"/>
        <v>1.0240558908527557</v>
      </c>
      <c r="T8473" s="3">
        <f t="shared" si="1589"/>
        <v>26.605431029999117</v>
      </c>
      <c r="U8473" s="3">
        <f t="shared" si="1589"/>
        <v>4.0161102398814368</v>
      </c>
      <c r="W8473" s="3">
        <f t="shared" si="1590"/>
        <v>744.14194587134307</v>
      </c>
      <c r="X8473" s="3">
        <f t="shared" si="1591"/>
        <v>9381.482649589836</v>
      </c>
      <c r="Z8473" s="3">
        <f t="shared" si="1592"/>
        <v>96.858054128656931</v>
      </c>
      <c r="AA8473" s="3">
        <f>Z8472*$AF$4</f>
        <v>48.430855158539742</v>
      </c>
      <c r="AB8473" s="3">
        <f t="shared" si="1594"/>
        <v>792.57280102988284</v>
      </c>
      <c r="AN8473">
        <v>0</v>
      </c>
      <c r="AO8473" s="13">
        <v>11.206997943670261</v>
      </c>
      <c r="AP8473" s="13">
        <f t="shared" si="1586"/>
        <v>-11.206997943670261</v>
      </c>
      <c r="AQ8473" s="13"/>
      <c r="AR8473" s="13"/>
      <c r="AS8473" s="13">
        <f t="shared" si="1587"/>
        <v>11.206997943670261</v>
      </c>
      <c r="AT8473" s="13"/>
      <c r="AU8473" s="13"/>
      <c r="AV8473" s="13">
        <f t="shared" si="1588"/>
        <v>125.59680290942947</v>
      </c>
      <c r="AW8473" s="13"/>
      <c r="AX8473" s="13"/>
    </row>
    <row r="8474" spans="1:50" x14ac:dyDescent="0.25">
      <c r="A8474">
        <v>640</v>
      </c>
      <c r="B8474">
        <f t="shared" si="1593"/>
        <v>8463</v>
      </c>
      <c r="N8474" s="3">
        <f t="shared" si="1589"/>
        <v>123.11159156853537</v>
      </c>
      <c r="O8474" s="3">
        <f t="shared" si="1589"/>
        <v>-4.6123208446149651</v>
      </c>
      <c r="P8474" s="3">
        <f t="shared" si="1589"/>
        <v>43.934915759519669</v>
      </c>
      <c r="Q8474" s="3">
        <f t="shared" si="1589"/>
        <v>189.5951882159699</v>
      </c>
      <c r="R8474" s="3">
        <f t="shared" si="1589"/>
        <v>52.352079068363793</v>
      </c>
      <c r="S8474" s="3">
        <f t="shared" si="1589"/>
        <v>-11.285707445102517</v>
      </c>
      <c r="T8474" s="3">
        <f t="shared" si="1589"/>
        <v>-48.266961913169816</v>
      </c>
      <c r="U8474" s="3">
        <f t="shared" si="1589"/>
        <v>-2.2091349479354605</v>
      </c>
      <c r="W8474" s="3">
        <f t="shared" si="1590"/>
        <v>553.63403302320978</v>
      </c>
      <c r="X8474" s="3">
        <f t="shared" si="1591"/>
        <v>7459.0802518360188</v>
      </c>
      <c r="Z8474" s="3">
        <f t="shared" si="1592"/>
        <v>86.365966976790219</v>
      </c>
      <c r="AA8474" s="3">
        <f>Z8473*$AF$4</f>
        <v>79.596980302388985</v>
      </c>
      <c r="AB8474" s="3">
        <f t="shared" si="1594"/>
        <v>633.23101332559872</v>
      </c>
      <c r="AN8474">
        <v>0</v>
      </c>
      <c r="AO8474" s="13">
        <v>-0.31682397769101112</v>
      </c>
      <c r="AP8474" s="13">
        <f t="shared" si="1586"/>
        <v>0.31682397769101112</v>
      </c>
      <c r="AQ8474" s="13"/>
      <c r="AR8474" s="13"/>
      <c r="AS8474" s="13">
        <f t="shared" si="1587"/>
        <v>0.31682397769101112</v>
      </c>
      <c r="AT8474" s="13"/>
      <c r="AU8474" s="13"/>
      <c r="AV8474" s="13">
        <f t="shared" si="1588"/>
        <v>0.1003774328399543</v>
      </c>
      <c r="AW8474" s="13"/>
      <c r="AX8474" s="13"/>
    </row>
    <row r="8475" spans="1:50" x14ac:dyDescent="0.25">
      <c r="A8475">
        <v>388</v>
      </c>
      <c r="B8475">
        <f t="shared" si="1593"/>
        <v>8464</v>
      </c>
      <c r="N8475" s="3">
        <f t="shared" ref="N8475:U8490" si="1595">N$3*COS(N$2*$B8475)+N$4*SIN(N$2*$B8475)</f>
        <v>123.12252986788209</v>
      </c>
      <c r="O8475" s="3">
        <f t="shared" si="1595"/>
        <v>-4.6029169810334256</v>
      </c>
      <c r="P8475" s="3">
        <f t="shared" si="1595"/>
        <v>20.733052455384083</v>
      </c>
      <c r="Q8475" s="3">
        <f t="shared" si="1595"/>
        <v>112.99459419811674</v>
      </c>
      <c r="R8475" s="3">
        <f t="shared" si="1595"/>
        <v>35.548057694622656</v>
      </c>
      <c r="S8475" s="3">
        <f t="shared" si="1595"/>
        <v>-20.57956432692022</v>
      </c>
      <c r="T8475" s="3">
        <f t="shared" si="1595"/>
        <v>-110.20626139071356</v>
      </c>
      <c r="U8475" s="3">
        <f t="shared" si="1595"/>
        <v>-7.8408587053368208</v>
      </c>
      <c r="W8475" s="3">
        <f t="shared" si="1590"/>
        <v>360.18301637364539</v>
      </c>
      <c r="X8475" s="3">
        <f t="shared" si="1591"/>
        <v>773.78457806888059</v>
      </c>
      <c r="Z8475" s="3">
        <f t="shared" si="1592"/>
        <v>27.816983626354613</v>
      </c>
      <c r="AA8475" s="3">
        <f>Z8474*$AF$4</f>
        <v>70.974688001856435</v>
      </c>
      <c r="AB8475" s="3">
        <f t="shared" si="1594"/>
        <v>431.15770437550179</v>
      </c>
      <c r="AN8475">
        <v>0</v>
      </c>
      <c r="AO8475" s="13">
        <v>-12.561117362163616</v>
      </c>
      <c r="AP8475" s="13">
        <f t="shared" si="1586"/>
        <v>12.561117362163616</v>
      </c>
      <c r="AQ8475" s="13"/>
      <c r="AR8475" s="13"/>
      <c r="AS8475" s="13">
        <f t="shared" si="1587"/>
        <v>12.561117362163616</v>
      </c>
      <c r="AT8475" s="13"/>
      <c r="AU8475" s="13"/>
      <c r="AV8475" s="13">
        <f t="shared" si="1588"/>
        <v>157.78166938604824</v>
      </c>
      <c r="AW8475" s="13"/>
      <c r="AX8475" s="13"/>
    </row>
    <row r="8476" spans="1:50" x14ac:dyDescent="0.25">
      <c r="A8476">
        <v>179</v>
      </c>
      <c r="B8476">
        <f t="shared" si="1593"/>
        <v>8465</v>
      </c>
      <c r="N8476" s="3">
        <f t="shared" si="1595"/>
        <v>123.13340482562779</v>
      </c>
      <c r="O8476" s="3">
        <f t="shared" si="1595"/>
        <v>-4.5935036453887594</v>
      </c>
      <c r="P8476" s="3">
        <f t="shared" si="1595"/>
        <v>-3.8740466387856047</v>
      </c>
      <c r="Q8476" s="3">
        <f t="shared" si="1595"/>
        <v>28.693605318197221</v>
      </c>
      <c r="R8476" s="3">
        <f t="shared" si="1595"/>
        <v>16.308278975148479</v>
      </c>
      <c r="S8476" s="3">
        <f t="shared" si="1595"/>
        <v>-24.373895266005423</v>
      </c>
      <c r="T8476" s="3">
        <f t="shared" si="1595"/>
        <v>-142.61588212769874</v>
      </c>
      <c r="U8476" s="3">
        <f t="shared" si="1595"/>
        <v>-11.366003288462403</v>
      </c>
      <c r="W8476" s="3">
        <f t="shared" si="1590"/>
        <v>192.3263417142764</v>
      </c>
      <c r="X8476" s="3">
        <f t="shared" si="1591"/>
        <v>177.59138348566313</v>
      </c>
      <c r="Z8476" s="3">
        <f t="shared" si="1592"/>
        <v>-13.326341714276396</v>
      </c>
      <c r="AA8476" s="3">
        <f>Z8475*$AF$4</f>
        <v>22.859718974301959</v>
      </c>
      <c r="AB8476" s="3">
        <f t="shared" si="1594"/>
        <v>215.18606068857835</v>
      </c>
      <c r="AN8476">
        <v>0</v>
      </c>
      <c r="AO8476" s="13">
        <v>-15.288939206475463</v>
      </c>
      <c r="AP8476" s="13">
        <f t="shared" si="1586"/>
        <v>15.288939206475463</v>
      </c>
      <c r="AQ8476" s="13"/>
      <c r="AR8476" s="13"/>
      <c r="AS8476" s="13">
        <f t="shared" si="1587"/>
        <v>15.288939206475463</v>
      </c>
      <c r="AT8476" s="13"/>
      <c r="AU8476" s="13"/>
      <c r="AV8476" s="13">
        <f t="shared" si="1588"/>
        <v>233.75166205930256</v>
      </c>
      <c r="AW8476" s="13"/>
      <c r="AX8476" s="13"/>
    </row>
    <row r="8477" spans="1:50" x14ac:dyDescent="0.25">
      <c r="A8477">
        <v>31</v>
      </c>
      <c r="B8477">
        <f t="shared" si="1593"/>
        <v>8466</v>
      </c>
      <c r="N8477" s="3">
        <f t="shared" si="1595"/>
        <v>123.14421643617774</v>
      </c>
      <c r="O8477" s="3">
        <f t="shared" si="1595"/>
        <v>-4.5840808570521112</v>
      </c>
      <c r="P8477" s="3">
        <f t="shared" si="1595"/>
        <v>-28.218572288861431</v>
      </c>
      <c r="Q8477" s="3">
        <f t="shared" si="1595"/>
        <v>-57.562805345876654</v>
      </c>
      <c r="R8477" s="3">
        <f t="shared" si="1595"/>
        <v>-4.0489450531868432</v>
      </c>
      <c r="S8477" s="3">
        <f t="shared" si="1595"/>
        <v>-21.654732177145323</v>
      </c>
      <c r="T8477" s="3">
        <f t="shared" si="1595"/>
        <v>-136.81169242074955</v>
      </c>
      <c r="U8477" s="3">
        <f t="shared" si="1595"/>
        <v>-11.837479042455588</v>
      </c>
      <c r="W8477" s="3">
        <f t="shared" si="1590"/>
        <v>69.44029281249405</v>
      </c>
      <c r="X8477" s="3">
        <f t="shared" si="1591"/>
        <v>1477.6561115102818</v>
      </c>
      <c r="Z8477" s="3">
        <f t="shared" si="1592"/>
        <v>-38.44029281249405</v>
      </c>
      <c r="AA8477" s="3">
        <f>Z8476*$AF$4</f>
        <v>-10.9514543573752</v>
      </c>
      <c r="AB8477" s="3">
        <f t="shared" si="1594"/>
        <v>58.488838455118852</v>
      </c>
      <c r="AN8477">
        <v>0</v>
      </c>
      <c r="AO8477" s="13">
        <v>-0.15832370559453324</v>
      </c>
      <c r="AP8477" s="13">
        <f t="shared" si="1586"/>
        <v>0.15832370559453324</v>
      </c>
      <c r="AQ8477" s="13"/>
      <c r="AR8477" s="13"/>
      <c r="AS8477" s="13">
        <f t="shared" si="1587"/>
        <v>0.15832370559453324</v>
      </c>
      <c r="AT8477" s="13"/>
      <c r="AU8477" s="13"/>
      <c r="AV8477" s="13">
        <f t="shared" si="1588"/>
        <v>2.5066395753184437E-2</v>
      </c>
      <c r="AW8477" s="13"/>
      <c r="AX8477" s="13"/>
    </row>
    <row r="8478" spans="1:50" x14ac:dyDescent="0.25">
      <c r="A8478">
        <v>0</v>
      </c>
      <c r="B8478">
        <f t="shared" si="1593"/>
        <v>8467</v>
      </c>
      <c r="N8478" s="3">
        <f t="shared" si="1595"/>
        <v>123.15496469396982</v>
      </c>
      <c r="O8478" s="3">
        <f t="shared" si="1595"/>
        <v>-4.5746486354140625</v>
      </c>
      <c r="P8478" s="3">
        <f t="shared" si="1595"/>
        <v>-50.650511849258088</v>
      </c>
      <c r="Q8478" s="3">
        <f t="shared" si="1595"/>
        <v>-139.89640595265729</v>
      </c>
      <c r="R8478" s="3">
        <f t="shared" si="1595"/>
        <v>-24.128734861613683</v>
      </c>
      <c r="S8478" s="3">
        <f t="shared" si="1595"/>
        <v>-13.148723482648517</v>
      </c>
      <c r="T8478" s="3">
        <f t="shared" si="1595"/>
        <v>-94.348920214476365</v>
      </c>
      <c r="U8478" s="3">
        <f t="shared" si="1595"/>
        <v>-9.1286160397068539</v>
      </c>
      <c r="W8478" s="3">
        <f t="shared" si="1590"/>
        <v>-1.7072127801612282</v>
      </c>
      <c r="X8478" s="3">
        <f t="shared" si="1591"/>
        <v>2.9145754767458301</v>
      </c>
      <c r="Z8478" s="3">
        <f t="shared" si="1592"/>
        <v>1.7072127801612282</v>
      </c>
      <c r="AA8478" s="3">
        <f>Z8477*$AF$4</f>
        <v>-31.589848230379488</v>
      </c>
      <c r="AB8478" s="3">
        <f t="shared" si="1594"/>
        <v>-33.297061010540716</v>
      </c>
      <c r="AN8478">
        <v>29</v>
      </c>
      <c r="AO8478" s="13">
        <v>36.524290201821835</v>
      </c>
      <c r="AP8478" s="13">
        <f t="shared" si="1586"/>
        <v>-7.5242902018218345</v>
      </c>
      <c r="AQ8478" s="13"/>
      <c r="AR8478" s="13"/>
      <c r="AS8478" s="13">
        <f t="shared" si="1587"/>
        <v>7.5242902018218345</v>
      </c>
      <c r="AT8478" s="13"/>
      <c r="AU8478" s="13"/>
      <c r="AV8478" s="13">
        <f t="shared" si="1588"/>
        <v>56.61494304123206</v>
      </c>
      <c r="AW8478" s="13"/>
      <c r="AX8478" s="13"/>
    </row>
    <row r="8479" spans="1:50" x14ac:dyDescent="0.25">
      <c r="A8479">
        <v>0</v>
      </c>
      <c r="B8479">
        <f t="shared" si="1593"/>
        <v>8468</v>
      </c>
      <c r="N8479" s="3">
        <f t="shared" si="1595"/>
        <v>123.16564959347446</v>
      </c>
      <c r="O8479" s="3">
        <f t="shared" si="1595"/>
        <v>-4.5652069998846105</v>
      </c>
      <c r="P8479" s="3">
        <f t="shared" si="1595"/>
        <v>-69.649483100472821</v>
      </c>
      <c r="Q8479" s="3">
        <f t="shared" si="1595"/>
        <v>-212.69629768337802</v>
      </c>
      <c r="R8479" s="3">
        <f t="shared" si="1595"/>
        <v>-42.555220748703896</v>
      </c>
      <c r="S8479" s="3">
        <f t="shared" si="1595"/>
        <v>-1.1289501253828629</v>
      </c>
      <c r="T8479" s="3">
        <f t="shared" si="1595"/>
        <v>-26.605431030081725</v>
      </c>
      <c r="U8479" s="3">
        <f t="shared" si="1595"/>
        <v>-3.967196096213315</v>
      </c>
      <c r="W8479" s="3">
        <f t="shared" si="1590"/>
        <v>-26.987752628998976</v>
      </c>
      <c r="X8479" s="3">
        <f t="shared" si="1591"/>
        <v>728.33879196404109</v>
      </c>
      <c r="Z8479" s="3">
        <f t="shared" si="1592"/>
        <v>26.987752628998976</v>
      </c>
      <c r="AA8479" s="3">
        <f>Z8478*$AF$4</f>
        <v>1.4029703906086959</v>
      </c>
      <c r="AB8479" s="3">
        <f t="shared" si="1594"/>
        <v>-25.584782238390279</v>
      </c>
      <c r="AN8479">
        <v>194</v>
      </c>
      <c r="AO8479" s="13">
        <v>116.11849902752112</v>
      </c>
      <c r="AP8479" s="13">
        <f t="shared" si="1586"/>
        <v>77.881500972478875</v>
      </c>
      <c r="AQ8479" s="13"/>
      <c r="AR8479" s="13"/>
      <c r="AS8479" s="13">
        <f t="shared" si="1587"/>
        <v>77.881500972478875</v>
      </c>
      <c r="AT8479" s="13"/>
      <c r="AU8479" s="13"/>
      <c r="AV8479" s="13">
        <f t="shared" si="1588"/>
        <v>6065.528193726228</v>
      </c>
      <c r="AW8479" s="13"/>
      <c r="AX8479" s="13"/>
    </row>
    <row r="8480" spans="1:50" x14ac:dyDescent="0.25">
      <c r="A8480">
        <v>0</v>
      </c>
      <c r="B8480">
        <f t="shared" si="1593"/>
        <v>8469</v>
      </c>
      <c r="N8480" s="3">
        <f t="shared" si="1595"/>
        <v>123.1762711291947</v>
      </c>
      <c r="O8480" s="3">
        <f t="shared" si="1595"/>
        <v>-4.5557559698931218</v>
      </c>
      <c r="P8480" s="3">
        <f t="shared" si="1595"/>
        <v>-83.927782052334905</v>
      </c>
      <c r="Q8480" s="3">
        <f t="shared" si="1595"/>
        <v>-271.00128822434442</v>
      </c>
      <c r="R8480" s="3">
        <f t="shared" si="1595"/>
        <v>-58.065817603870258</v>
      </c>
      <c r="S8480" s="3">
        <f t="shared" si="1595"/>
        <v>11.192515260128937</v>
      </c>
      <c r="T8480" s="3">
        <f t="shared" si="1595"/>
        <v>48.266961913214999</v>
      </c>
      <c r="U8480" s="3">
        <f t="shared" si="1595"/>
        <v>2.260078110264006</v>
      </c>
      <c r="W8480" s="3">
        <f t="shared" si="1590"/>
        <v>-21.640433875996251</v>
      </c>
      <c r="X8480" s="3">
        <f t="shared" si="1591"/>
        <v>468.30837834136616</v>
      </c>
      <c r="Z8480" s="3">
        <f t="shared" si="1592"/>
        <v>21.640433875996251</v>
      </c>
      <c r="AA8480" s="3">
        <f>Z8479*$AF$4</f>
        <v>22.178265232985069</v>
      </c>
      <c r="AB8480" s="3">
        <f t="shared" si="1594"/>
        <v>0.53783135698881779</v>
      </c>
      <c r="AN8480">
        <v>411</v>
      </c>
      <c r="AO8480" s="13">
        <v>318.0786818162984</v>
      </c>
      <c r="AP8480" s="13">
        <f t="shared" si="1586"/>
        <v>92.921318183701601</v>
      </c>
      <c r="AQ8480" s="13"/>
      <c r="AR8480" s="13"/>
      <c r="AS8480" s="13">
        <f t="shared" si="1587"/>
        <v>92.921318183701601</v>
      </c>
      <c r="AT8480" s="13"/>
      <c r="AU8480" s="13"/>
      <c r="AV8480" s="13">
        <f t="shared" si="1588"/>
        <v>8634.371372996713</v>
      </c>
      <c r="AW8480" s="13"/>
      <c r="AX8480" s="13"/>
    </row>
    <row r="8481" spans="1:50" x14ac:dyDescent="0.25">
      <c r="A8481">
        <v>0</v>
      </c>
      <c r="B8481">
        <f t="shared" si="1593"/>
        <v>8470</v>
      </c>
      <c r="N8481" s="3">
        <f t="shared" si="1595"/>
        <v>123.1868292956662</v>
      </c>
      <c r="O8481" s="3">
        <f t="shared" si="1595"/>
        <v>-4.5462955648882977</v>
      </c>
      <c r="P8481" s="3">
        <f t="shared" si="1595"/>
        <v>-92.517660383639551</v>
      </c>
      <c r="Q8481" s="3">
        <f t="shared" si="1595"/>
        <v>-310.83798882360054</v>
      </c>
      <c r="R8481" s="3">
        <f t="shared" si="1595"/>
        <v>-69.597737396576008</v>
      </c>
      <c r="S8481" s="3">
        <f t="shared" si="1595"/>
        <v>20.522978160872189</v>
      </c>
      <c r="T8481" s="3">
        <f t="shared" si="1595"/>
        <v>110.20626139074473</v>
      </c>
      <c r="U8481" s="3">
        <f t="shared" si="1595"/>
        <v>7.8801441449967031</v>
      </c>
      <c r="W8481" s="3">
        <f t="shared" si="1590"/>
        <v>-4.6890856147807654</v>
      </c>
      <c r="X8481" s="3">
        <f t="shared" si="1591"/>
        <v>21.987523902743909</v>
      </c>
      <c r="Z8481" s="3">
        <f t="shared" si="1592"/>
        <v>4.6890856147807654</v>
      </c>
      <c r="AA8481" s="3">
        <f>Z8480*$AF$4</f>
        <v>17.783892154954959</v>
      </c>
      <c r="AB8481" s="3">
        <f t="shared" si="1594"/>
        <v>13.094806540174194</v>
      </c>
      <c r="AN8481">
        <v>343</v>
      </c>
      <c r="AO8481" s="13">
        <v>560.72310022575027</v>
      </c>
      <c r="AP8481" s="13">
        <f t="shared" si="1586"/>
        <v>-217.72310022575027</v>
      </c>
      <c r="AQ8481" s="13"/>
      <c r="AR8481" s="13"/>
      <c r="AS8481" s="13">
        <f t="shared" si="1587"/>
        <v>217.72310022575027</v>
      </c>
      <c r="AT8481" s="13"/>
      <c r="AU8481" s="13"/>
      <c r="AV8481" s="13">
        <f t="shared" si="1588"/>
        <v>47403.3483719121</v>
      </c>
      <c r="AW8481" s="13"/>
      <c r="AX8481" s="13"/>
    </row>
    <row r="8482" spans="1:50" x14ac:dyDescent="0.25">
      <c r="A8482">
        <v>0</v>
      </c>
      <c r="B8482">
        <f t="shared" si="1593"/>
        <v>8471</v>
      </c>
      <c r="N8482" s="3">
        <f t="shared" si="1595"/>
        <v>123.1973240874572</v>
      </c>
      <c r="O8482" s="3">
        <f t="shared" si="1595"/>
        <v>-4.5368258043381413</v>
      </c>
      <c r="P8482" s="3">
        <f t="shared" si="1595"/>
        <v>-94.836917065888485</v>
      </c>
      <c r="Q8482" s="3">
        <f t="shared" si="1595"/>
        <v>-329.49159416855076</v>
      </c>
      <c r="R8482" s="3">
        <f t="shared" si="1595"/>
        <v>-76.36081154470655</v>
      </c>
      <c r="S8482" s="3">
        <f t="shared" si="1595"/>
        <v>24.369036774658127</v>
      </c>
      <c r="T8482" s="3">
        <f t="shared" si="1595"/>
        <v>142.61588212770749</v>
      </c>
      <c r="U8482" s="3">
        <f t="shared" si="1595"/>
        <v>11.383076308316884</v>
      </c>
      <c r="W8482" s="3">
        <f t="shared" si="1590"/>
        <v>7.353554276299576</v>
      </c>
      <c r="X8482" s="3">
        <f t="shared" si="1591"/>
        <v>54.074760494483783</v>
      </c>
      <c r="Z8482" s="3">
        <f t="shared" si="1592"/>
        <v>-7.353554276299576</v>
      </c>
      <c r="AA8482" s="3">
        <f>Z8481*$AF$4</f>
        <v>3.8534436673706853</v>
      </c>
      <c r="AB8482" s="3">
        <f t="shared" si="1594"/>
        <v>11.206997943670261</v>
      </c>
      <c r="AN8482">
        <v>689</v>
      </c>
      <c r="AO8482" s="13">
        <v>553.32273401572365</v>
      </c>
      <c r="AP8482" s="13">
        <f t="shared" si="1586"/>
        <v>135.67726598427635</v>
      </c>
      <c r="AQ8482" s="13"/>
      <c r="AR8482" s="13"/>
      <c r="AS8482" s="13">
        <f t="shared" si="1587"/>
        <v>135.67726598427635</v>
      </c>
      <c r="AT8482" s="13"/>
      <c r="AU8482" s="13"/>
      <c r="AV8482" s="13">
        <f t="shared" si="1588"/>
        <v>18408.320504968073</v>
      </c>
      <c r="AW8482" s="13"/>
      <c r="AX8482" s="13"/>
    </row>
    <row r="8483" spans="1:50" x14ac:dyDescent="0.25">
      <c r="A8483">
        <v>0</v>
      </c>
      <c r="B8483">
        <f t="shared" si="1593"/>
        <v>8472</v>
      </c>
      <c r="N8483" s="3">
        <f t="shared" si="1595"/>
        <v>123.2077554991686</v>
      </c>
      <c r="O8483" s="3">
        <f t="shared" si="1595"/>
        <v>-4.5273467077298744</v>
      </c>
      <c r="P8483" s="3">
        <f t="shared" si="1595"/>
        <v>-90.728358530856852</v>
      </c>
      <c r="Q8483" s="3">
        <f t="shared" si="1595"/>
        <v>-325.69089188153976</v>
      </c>
      <c r="R8483" s="3">
        <f t="shared" si="1595"/>
        <v>-77.89163336434234</v>
      </c>
      <c r="S8483" s="3">
        <f t="shared" si="1595"/>
        <v>21.702899706713868</v>
      </c>
      <c r="T8483" s="3">
        <f t="shared" si="1595"/>
        <v>136.81169242073361</v>
      </c>
      <c r="U8483" s="3">
        <f t="shared" si="1595"/>
        <v>11.827752687238132</v>
      </c>
      <c r="W8483" s="3">
        <f t="shared" si="1590"/>
        <v>5.7262533910292177</v>
      </c>
      <c r="X8483" s="3">
        <f t="shared" si="1591"/>
        <v>32.789977898273612</v>
      </c>
      <c r="Z8483" s="3">
        <f t="shared" si="1592"/>
        <v>-5.7262533910292177</v>
      </c>
      <c r="AA8483" s="3">
        <f>Z8482*$AF$4</f>
        <v>-6.0430773687202288</v>
      </c>
      <c r="AB8483" s="3">
        <f t="shared" si="1594"/>
        <v>-0.31682397769101112</v>
      </c>
      <c r="AN8483">
        <v>911</v>
      </c>
      <c r="AO8483" s="13">
        <v>858.84708462575747</v>
      </c>
      <c r="AP8483" s="13">
        <f t="shared" si="1586"/>
        <v>52.152915374242525</v>
      </c>
      <c r="AQ8483" s="13"/>
      <c r="AR8483" s="13"/>
      <c r="AS8483" s="13">
        <f t="shared" si="1587"/>
        <v>52.152915374242525</v>
      </c>
      <c r="AT8483" s="13"/>
      <c r="AU8483" s="13"/>
      <c r="AV8483" s="13">
        <f t="shared" si="1588"/>
        <v>2719.9265820329024</v>
      </c>
      <c r="AW8483" s="13"/>
      <c r="AX8483" s="13"/>
    </row>
    <row r="8484" spans="1:50" x14ac:dyDescent="0.25">
      <c r="A8484">
        <v>0</v>
      </c>
      <c r="B8484">
        <f t="shared" si="1593"/>
        <v>8473</v>
      </c>
      <c r="N8484" s="3">
        <f t="shared" si="1595"/>
        <v>123.21812352543378</v>
      </c>
      <c r="O8484" s="3">
        <f t="shared" si="1595"/>
        <v>-4.517858294569967</v>
      </c>
      <c r="P8484" s="3">
        <f t="shared" si="1595"/>
        <v>-80.470452867656164</v>
      </c>
      <c r="Q8484" s="3">
        <f t="shared" si="1595"/>
        <v>-299.69489354248242</v>
      </c>
      <c r="R8484" s="3">
        <f t="shared" si="1595"/>
        <v>-74.085310753523331</v>
      </c>
      <c r="S8484" s="3">
        <f t="shared" si="1595"/>
        <v>13.23704510957635</v>
      </c>
      <c r="T8484" s="3">
        <f t="shared" si="1595"/>
        <v>94.3489202145402</v>
      </c>
      <c r="U8484" s="3">
        <f t="shared" si="1595"/>
        <v>9.0947034590880111</v>
      </c>
      <c r="W8484" s="3">
        <f t="shared" si="1590"/>
        <v>-7.8553395879497145</v>
      </c>
      <c r="X8484" s="3">
        <f t="shared" si="1591"/>
        <v>61.70636004200999</v>
      </c>
      <c r="Z8484" s="3">
        <f t="shared" si="1592"/>
        <v>7.8553395879497145</v>
      </c>
      <c r="AA8484" s="3">
        <f>Z8483*$AF$4</f>
        <v>-4.7057777742139013</v>
      </c>
      <c r="AB8484" s="3">
        <f t="shared" si="1594"/>
        <v>-12.561117362163616</v>
      </c>
      <c r="AN8484">
        <v>1079</v>
      </c>
      <c r="AO8484" s="13">
        <v>1029.002142084739</v>
      </c>
      <c r="AP8484" s="13">
        <f t="shared" si="1586"/>
        <v>49.997857915260965</v>
      </c>
      <c r="AQ8484" s="13"/>
      <c r="AR8484" s="13"/>
      <c r="AS8484" s="13">
        <f t="shared" si="1587"/>
        <v>49.997857915260965</v>
      </c>
      <c r="AT8484" s="13"/>
      <c r="AU8484" s="13"/>
      <c r="AV8484" s="13">
        <f t="shared" si="1588"/>
        <v>2499.7857961146237</v>
      </c>
      <c r="AW8484" s="13"/>
      <c r="AX8484" s="13"/>
    </row>
    <row r="8485" spans="1:50" x14ac:dyDescent="0.25">
      <c r="A8485">
        <v>0</v>
      </c>
      <c r="B8485">
        <f t="shared" si="1593"/>
        <v>8474</v>
      </c>
      <c r="N8485" s="3">
        <f t="shared" si="1595"/>
        <v>123.22842816091884</v>
      </c>
      <c r="O8485" s="3">
        <f t="shared" si="1595"/>
        <v>-4.5083605843840457</v>
      </c>
      <c r="P8485" s="3">
        <f t="shared" si="1595"/>
        <v>-64.758455934018912</v>
      </c>
      <c r="Q8485" s="3">
        <f t="shared" si="1595"/>
        <v>-253.27518347767972</v>
      </c>
      <c r="R8485" s="3">
        <f t="shared" si="1595"/>
        <v>-65.202653412134794</v>
      </c>
      <c r="S8485" s="3">
        <f t="shared" si="1595"/>
        <v>1.2338234511831585</v>
      </c>
      <c r="T8485" s="3">
        <f t="shared" si="1595"/>
        <v>26.60543103003463</v>
      </c>
      <c r="U8485" s="3">
        <f t="shared" si="1595"/>
        <v>3.9182084779803157</v>
      </c>
      <c r="W8485" s="3">
        <f t="shared" si="1590"/>
        <v>-21.744378726456659</v>
      </c>
      <c r="X8485" s="3">
        <f t="shared" si="1591"/>
        <v>472.81800619958096</v>
      </c>
      <c r="Z8485" s="3">
        <f t="shared" si="1592"/>
        <v>21.744378726456659</v>
      </c>
      <c r="AA8485" s="3">
        <f>Z8484*$AF$4</f>
        <v>6.455439519981196</v>
      </c>
      <c r="AB8485" s="3">
        <f t="shared" si="1594"/>
        <v>-15.288939206475463</v>
      </c>
      <c r="AN8485">
        <v>1107</v>
      </c>
      <c r="AO8485" s="13">
        <v>1122.1200163701653</v>
      </c>
      <c r="AP8485" s="13">
        <f t="shared" si="1586"/>
        <v>-15.120016370165331</v>
      </c>
      <c r="AQ8485" s="13"/>
      <c r="AR8485" s="13"/>
      <c r="AS8485" s="13">
        <f t="shared" si="1587"/>
        <v>15.120016370165331</v>
      </c>
      <c r="AT8485" s="13"/>
      <c r="AU8485" s="13"/>
      <c r="AV8485" s="13">
        <f t="shared" si="1588"/>
        <v>228.61489503406759</v>
      </c>
      <c r="AW8485" s="13"/>
      <c r="AX8485" s="13"/>
    </row>
    <row r="8486" spans="1:50" x14ac:dyDescent="0.25">
      <c r="A8486">
        <v>0</v>
      </c>
      <c r="B8486">
        <f t="shared" si="1593"/>
        <v>8475</v>
      </c>
      <c r="N8486" s="3">
        <f t="shared" si="1595"/>
        <v>123.23866940032248</v>
      </c>
      <c r="O8486" s="3">
        <f t="shared" si="1595"/>
        <v>-4.4988535967168719</v>
      </c>
      <c r="P8486" s="3">
        <f t="shared" si="1595"/>
        <v>-44.657288607857254</v>
      </c>
      <c r="Q8486" s="3">
        <f t="shared" si="1595"/>
        <v>-189.5951882158804</v>
      </c>
      <c r="R8486" s="3">
        <f t="shared" si="1595"/>
        <v>-51.852302128820398</v>
      </c>
      <c r="S8486" s="3">
        <f t="shared" si="1595"/>
        <v>-11.099115783887076</v>
      </c>
      <c r="T8486" s="3">
        <f t="shared" si="1595"/>
        <v>-48.266961913260189</v>
      </c>
      <c r="U8486" s="3">
        <f t="shared" si="1595"/>
        <v>-2.3109794147534846</v>
      </c>
      <c r="W8486" s="3">
        <f t="shared" si="1590"/>
        <v>-18.027636699209353</v>
      </c>
      <c r="X8486" s="3">
        <f t="shared" si="1591"/>
        <v>324.99568495867987</v>
      </c>
      <c r="Z8486" s="3">
        <f t="shared" si="1592"/>
        <v>18.027636699209353</v>
      </c>
      <c r="AA8486" s="3">
        <f>Z8485*$AF$4</f>
        <v>17.86931299361482</v>
      </c>
      <c r="AB8486" s="3">
        <f t="shared" si="1594"/>
        <v>-0.15832370559453324</v>
      </c>
      <c r="AN8486">
        <v>1073</v>
      </c>
      <c r="AO8486" s="13">
        <v>1075.2645905748609</v>
      </c>
      <c r="AP8486" s="13">
        <f t="shared" si="1586"/>
        <v>-2.2645905748609039</v>
      </c>
      <c r="AQ8486" s="13"/>
      <c r="AR8486" s="13"/>
      <c r="AS8486" s="13">
        <f t="shared" si="1587"/>
        <v>2.2645905748609039</v>
      </c>
      <c r="AT8486" s="13"/>
      <c r="AU8486" s="13"/>
      <c r="AV8486" s="13">
        <f t="shared" si="1588"/>
        <v>5.1283704717488394</v>
      </c>
      <c r="AW8486" s="13"/>
      <c r="AX8486" s="13"/>
    </row>
    <row r="8487" spans="1:50" x14ac:dyDescent="0.25">
      <c r="A8487">
        <v>29</v>
      </c>
      <c r="B8487">
        <f t="shared" si="1593"/>
        <v>8476</v>
      </c>
      <c r="N8487" s="3">
        <f t="shared" si="1595"/>
        <v>123.24884723837596</v>
      </c>
      <c r="O8487" s="3">
        <f t="shared" si="1595"/>
        <v>-4.4893373511322974</v>
      </c>
      <c r="P8487" s="3">
        <f t="shared" si="1595"/>
        <v>-21.52935904443672</v>
      </c>
      <c r="Q8487" s="3">
        <f t="shared" si="1595"/>
        <v>-112.99459419815543</v>
      </c>
      <c r="R8487" s="3">
        <f t="shared" si="1595"/>
        <v>-34.949024638160807</v>
      </c>
      <c r="S8487" s="3">
        <f t="shared" si="1595"/>
        <v>-20.466011898428306</v>
      </c>
      <c r="T8487" s="3">
        <f t="shared" si="1595"/>
        <v>-110.20626139069006</v>
      </c>
      <c r="U8487" s="3">
        <f t="shared" si="1595"/>
        <v>-7.9192836402376106</v>
      </c>
      <c r="W8487" s="3">
        <f t="shared" si="1590"/>
        <v>21.709358638778582</v>
      </c>
      <c r="X8487" s="3">
        <f t="shared" si="1591"/>
        <v>53.153451457952492</v>
      </c>
      <c r="Z8487" s="3">
        <f t="shared" si="1592"/>
        <v>7.290641361221418</v>
      </c>
      <c r="AA8487" s="3">
        <f>Z8486*$AF$4</f>
        <v>14.814931563043254</v>
      </c>
      <c r="AB8487" s="3">
        <f t="shared" si="1594"/>
        <v>36.524290201821835</v>
      </c>
      <c r="AN8487">
        <v>979</v>
      </c>
      <c r="AO8487" s="13">
        <v>965.42462065819882</v>
      </c>
      <c r="AP8487" s="13">
        <f t="shared" si="1586"/>
        <v>13.575379341801181</v>
      </c>
      <c r="AQ8487" s="13"/>
      <c r="AR8487" s="13"/>
      <c r="AS8487" s="13">
        <f t="shared" si="1587"/>
        <v>13.575379341801181</v>
      </c>
      <c r="AT8487" s="13"/>
      <c r="AU8487" s="13"/>
      <c r="AV8487" s="13">
        <f t="shared" si="1588"/>
        <v>184.29092427380226</v>
      </c>
      <c r="AW8487" s="13"/>
      <c r="AX8487" s="13"/>
    </row>
    <row r="8488" spans="1:50" x14ac:dyDescent="0.25">
      <c r="A8488">
        <v>194</v>
      </c>
      <c r="B8488">
        <f t="shared" si="1593"/>
        <v>8477</v>
      </c>
      <c r="N8488" s="3">
        <f t="shared" si="1595"/>
        <v>123.25896166984322</v>
      </c>
      <c r="O8488" s="3">
        <f t="shared" si="1595"/>
        <v>-4.4798118672132263</v>
      </c>
      <c r="P8488" s="3">
        <f t="shared" si="1595"/>
        <v>3.0577780297887269</v>
      </c>
      <c r="Q8488" s="3">
        <f t="shared" si="1595"/>
        <v>-28.693605318088409</v>
      </c>
      <c r="R8488" s="3">
        <f t="shared" si="1595"/>
        <v>-15.65103562149055</v>
      </c>
      <c r="S8488" s="3">
        <f t="shared" si="1595"/>
        <v>-24.363726955892105</v>
      </c>
      <c r="T8488" s="3">
        <f t="shared" si="1595"/>
        <v>-142.6158821277163</v>
      </c>
      <c r="U8488" s="3">
        <f t="shared" si="1595"/>
        <v>-11.399938507592186</v>
      </c>
      <c r="W8488" s="3">
        <f t="shared" si="1590"/>
        <v>110.12712286328298</v>
      </c>
      <c r="X8488" s="3">
        <f t="shared" si="1591"/>
        <v>7034.6595191908291</v>
      </c>
      <c r="Z8488" s="3">
        <f t="shared" si="1592"/>
        <v>83.872877136717022</v>
      </c>
      <c r="AA8488" s="3">
        <f>Z8487*$AF$4</f>
        <v>5.9913761642381491</v>
      </c>
      <c r="AB8488" s="3">
        <f t="shared" si="1594"/>
        <v>116.11849902752112</v>
      </c>
      <c r="AN8488">
        <v>828</v>
      </c>
      <c r="AO8488" s="13">
        <v>809.22828934054144</v>
      </c>
      <c r="AP8488" s="13">
        <f t="shared" si="1586"/>
        <v>18.771710659458563</v>
      </c>
      <c r="AQ8488" s="13"/>
      <c r="AR8488" s="13"/>
      <c r="AS8488" s="13">
        <f t="shared" si="1587"/>
        <v>18.771710659458563</v>
      </c>
      <c r="AT8488" s="13"/>
      <c r="AU8488" s="13"/>
      <c r="AV8488" s="13">
        <f t="shared" si="1588"/>
        <v>352.37712108243022</v>
      </c>
      <c r="AW8488" s="13"/>
      <c r="AX8488" s="13"/>
    </row>
    <row r="8489" spans="1:50" x14ac:dyDescent="0.25">
      <c r="A8489">
        <v>411</v>
      </c>
      <c r="B8489">
        <f t="shared" si="1593"/>
        <v>8478</v>
      </c>
      <c r="N8489" s="3">
        <f t="shared" si="1595"/>
        <v>123.26901268952075</v>
      </c>
      <c r="O8489" s="3">
        <f t="shared" si="1595"/>
        <v>-4.4702771645615735</v>
      </c>
      <c r="P8489" s="3">
        <f t="shared" si="1595"/>
        <v>27.437666357860959</v>
      </c>
      <c r="Q8489" s="3">
        <f t="shared" si="1595"/>
        <v>57.562805345836118</v>
      </c>
      <c r="R8489" s="3">
        <f t="shared" si="1595"/>
        <v>4.7193643074963543</v>
      </c>
      <c r="S8489" s="3">
        <f t="shared" si="1595"/>
        <v>-21.750665287118842</v>
      </c>
      <c r="T8489" s="3">
        <f t="shared" si="1595"/>
        <v>-136.81169242076155</v>
      </c>
      <c r="U8489" s="3">
        <f t="shared" si="1595"/>
        <v>-11.817807275800343</v>
      </c>
      <c r="W8489" s="3">
        <f t="shared" si="1590"/>
        <v>249.15279011411573</v>
      </c>
      <c r="X8489" s="3">
        <f t="shared" si="1591"/>
        <v>26194.519347845475</v>
      </c>
      <c r="Z8489" s="3">
        <f t="shared" si="1592"/>
        <v>161.84720988588427</v>
      </c>
      <c r="AA8489" s="3">
        <f>Z8488*$AF$4</f>
        <v>68.925891702182682</v>
      </c>
      <c r="AB8489" s="3">
        <f t="shared" si="1594"/>
        <v>318.0786818162984</v>
      </c>
      <c r="AN8489">
        <v>637</v>
      </c>
      <c r="AO8489" s="13">
        <v>622.6806298628253</v>
      </c>
      <c r="AP8489" s="13">
        <f t="shared" si="1586"/>
        <v>14.319370137174701</v>
      </c>
      <c r="AQ8489" s="13"/>
      <c r="AR8489" s="13"/>
      <c r="AS8489" s="13">
        <f t="shared" si="1587"/>
        <v>14.319370137174701</v>
      </c>
      <c r="AT8489" s="13"/>
      <c r="AU8489" s="13"/>
      <c r="AV8489" s="13">
        <f t="shared" si="1588"/>
        <v>205.04436112541063</v>
      </c>
      <c r="AW8489" s="13"/>
      <c r="AX8489" s="13"/>
    </row>
    <row r="8490" spans="1:50" x14ac:dyDescent="0.25">
      <c r="A8490">
        <v>343</v>
      </c>
      <c r="B8490">
        <f t="shared" si="1593"/>
        <v>8479</v>
      </c>
      <c r="N8490" s="3">
        <f t="shared" si="1595"/>
        <v>123.27900029223775</v>
      </c>
      <c r="O8490" s="3">
        <f t="shared" si="1595"/>
        <v>-4.460733262798235</v>
      </c>
      <c r="P8490" s="3">
        <f t="shared" si="1595"/>
        <v>49.957896497980961</v>
      </c>
      <c r="Q8490" s="3">
        <f t="shared" si="1595"/>
        <v>139.89640595262</v>
      </c>
      <c r="R8490" s="3">
        <f t="shared" si="1595"/>
        <v>24.76639280567472</v>
      </c>
      <c r="S8490" s="3">
        <f t="shared" si="1595"/>
        <v>-13.325121579463277</v>
      </c>
      <c r="T8490" s="3">
        <f t="shared" si="1595"/>
        <v>-94.348920214503792</v>
      </c>
      <c r="U8490" s="3">
        <f t="shared" si="1595"/>
        <v>-9.0606224397625503</v>
      </c>
      <c r="W8490" s="3">
        <f t="shared" si="1590"/>
        <v>427.71868161362943</v>
      </c>
      <c r="X8490" s="3">
        <f t="shared" si="1591"/>
        <v>7177.2550143515127</v>
      </c>
      <c r="Z8490" s="3">
        <f t="shared" si="1592"/>
        <v>-84.718681613629428</v>
      </c>
      <c r="AA8490" s="3">
        <f>Z8489*$AF$4</f>
        <v>133.00441861212084</v>
      </c>
      <c r="AB8490" s="3">
        <f t="shared" si="1594"/>
        <v>560.72310022575027</v>
      </c>
      <c r="AN8490">
        <v>414</v>
      </c>
      <c r="AO8490" s="13">
        <v>428.73801724082131</v>
      </c>
      <c r="AP8490" s="13">
        <f t="shared" si="1586"/>
        <v>-14.738017240821307</v>
      </c>
      <c r="AQ8490" s="13"/>
      <c r="AR8490" s="13"/>
      <c r="AS8490" s="13">
        <f t="shared" si="1587"/>
        <v>14.738017240821307</v>
      </c>
      <c r="AT8490" s="13"/>
      <c r="AU8490" s="13"/>
      <c r="AV8490" s="13">
        <f t="shared" si="1588"/>
        <v>217.2091521907461</v>
      </c>
      <c r="AW8490" s="13"/>
      <c r="AX8490" s="13"/>
    </row>
    <row r="8491" spans="1:50" x14ac:dyDescent="0.25">
      <c r="A8491">
        <v>689</v>
      </c>
      <c r="B8491">
        <f t="shared" si="1593"/>
        <v>8480</v>
      </c>
      <c r="N8491" s="3">
        <f t="shared" ref="N8491:U8506" si="1596">N$3*COS(N$2*$B8491)+N$4*SIN(N$2*$B8491)</f>
        <v>123.28892447285597</v>
      </c>
      <c r="O8491" s="3">
        <f t="shared" si="1596"/>
        <v>-4.4511801815630019</v>
      </c>
      <c r="P8491" s="3">
        <f t="shared" si="1596"/>
        <v>69.092102110256576</v>
      </c>
      <c r="Q8491" s="3">
        <f t="shared" si="1596"/>
        <v>212.69629768346167</v>
      </c>
      <c r="R8491" s="3">
        <f t="shared" si="1596"/>
        <v>43.116424980679639</v>
      </c>
      <c r="S8491" s="3">
        <f t="shared" si="1596"/>
        <v>-1.3386739258999878</v>
      </c>
      <c r="T8491" s="3">
        <f t="shared" si="1596"/>
        <v>-26.605431029987521</v>
      </c>
      <c r="U8491" s="3">
        <f t="shared" si="1596"/>
        <v>-3.8691482924589766</v>
      </c>
      <c r="W8491" s="3">
        <f t="shared" si="1590"/>
        <v>622.94369937898819</v>
      </c>
      <c r="X8491" s="3">
        <f t="shared" si="1591"/>
        <v>4363.4348517334856</v>
      </c>
      <c r="Z8491" s="3">
        <f t="shared" si="1592"/>
        <v>66.056300621011815</v>
      </c>
      <c r="AA8491" s="3">
        <f>Z8490*$AF$4</f>
        <v>-69.620965363264531</v>
      </c>
      <c r="AB8491" s="3">
        <f t="shared" si="1594"/>
        <v>553.32273401572365</v>
      </c>
      <c r="AN8491">
        <v>191</v>
      </c>
      <c r="AO8491" s="13">
        <v>236.52738819116851</v>
      </c>
      <c r="AP8491" s="13">
        <f t="shared" si="1586"/>
        <v>-45.527388191168512</v>
      </c>
      <c r="AQ8491" s="13"/>
      <c r="AR8491" s="13"/>
      <c r="AS8491" s="13">
        <f t="shared" si="1587"/>
        <v>45.527388191168512</v>
      </c>
      <c r="AT8491" s="13"/>
      <c r="AU8491" s="13"/>
      <c r="AV8491" s="13">
        <f t="shared" si="1588"/>
        <v>2072.7430755093501</v>
      </c>
      <c r="AW8491" s="13"/>
      <c r="AX8491" s="13"/>
    </row>
    <row r="8492" spans="1:50" x14ac:dyDescent="0.25">
      <c r="A8492">
        <v>911</v>
      </c>
      <c r="B8492">
        <f t="shared" si="1593"/>
        <v>8481</v>
      </c>
      <c r="N8492" s="3">
        <f t="shared" si="1596"/>
        <v>123.29878522626983</v>
      </c>
      <c r="O8492" s="3">
        <f t="shared" si="1596"/>
        <v>-4.4416179405145932</v>
      </c>
      <c r="P8492" s="3">
        <f t="shared" si="1596"/>
        <v>83.543413348887142</v>
      </c>
      <c r="Q8492" s="3">
        <f t="shared" si="1596"/>
        <v>271.00128822432083</v>
      </c>
      <c r="R8492" s="3">
        <f t="shared" si="1596"/>
        <v>58.512114339809017</v>
      </c>
      <c r="S8492" s="3">
        <f t="shared" si="1596"/>
        <v>11.005510746145028</v>
      </c>
      <c r="T8492" s="3">
        <f t="shared" si="1596"/>
        <v>48.266961913180943</v>
      </c>
      <c r="U8492" s="3">
        <f t="shared" si="1596"/>
        <v>2.3618379186741385</v>
      </c>
      <c r="W8492" s="3">
        <f t="shared" si="1590"/>
        <v>804.56267733841617</v>
      </c>
      <c r="X8492" s="3">
        <f t="shared" si="1591"/>
        <v>11328.903655366108</v>
      </c>
      <c r="Z8492" s="3">
        <f t="shared" si="1592"/>
        <v>106.43732266158383</v>
      </c>
      <c r="AA8492" s="3">
        <f>Z8491*$AF$4</f>
        <v>54.284407287341303</v>
      </c>
      <c r="AB8492" s="3">
        <f t="shared" si="1594"/>
        <v>858.84708462575747</v>
      </c>
      <c r="AN8492">
        <v>34</v>
      </c>
      <c r="AO8492" s="13">
        <v>68.282501023913497</v>
      </c>
      <c r="AP8492" s="13">
        <f t="shared" si="1586"/>
        <v>-34.282501023913497</v>
      </c>
      <c r="AQ8492" s="13"/>
      <c r="AR8492" s="13"/>
      <c r="AS8492" s="13">
        <f t="shared" si="1587"/>
        <v>34.282501023913497</v>
      </c>
      <c r="AT8492" s="13"/>
      <c r="AU8492" s="13"/>
      <c r="AV8492" s="13">
        <f t="shared" si="1588"/>
        <v>1175.2898764546298</v>
      </c>
      <c r="AW8492" s="13"/>
      <c r="AX8492" s="13"/>
    </row>
    <row r="8493" spans="1:50" x14ac:dyDescent="0.25">
      <c r="A8493">
        <v>1079</v>
      </c>
      <c r="B8493">
        <f t="shared" si="1593"/>
        <v>8482</v>
      </c>
      <c r="N8493" s="3">
        <f t="shared" si="1596"/>
        <v>123.30858254740636</v>
      </c>
      <c r="O8493" s="3">
        <f t="shared" si="1596"/>
        <v>-4.432046559330562</v>
      </c>
      <c r="P8493" s="3">
        <f t="shared" si="1596"/>
        <v>92.332355541353436</v>
      </c>
      <c r="Q8493" s="3">
        <f t="shared" si="1596"/>
        <v>310.83798882358644</v>
      </c>
      <c r="R8493" s="3">
        <f t="shared" si="1596"/>
        <v>69.898546328482382</v>
      </c>
      <c r="S8493" s="3">
        <f t="shared" si="1596"/>
        <v>20.40866659464573</v>
      </c>
      <c r="T8493" s="3">
        <f t="shared" si="1596"/>
        <v>110.20626139072124</v>
      </c>
      <c r="U8493" s="3">
        <f t="shared" si="1596"/>
        <v>7.9582764661671206</v>
      </c>
      <c r="W8493" s="3">
        <f t="shared" si="1590"/>
        <v>941.53301469467601</v>
      </c>
      <c r="X8493" s="3">
        <f t="shared" si="1591"/>
        <v>18897.172048934161</v>
      </c>
      <c r="Z8493" s="3">
        <f t="shared" si="1592"/>
        <v>137.46698530532399</v>
      </c>
      <c r="AA8493" s="3">
        <f>Z8492*$AF$4</f>
        <v>87.46912739006298</v>
      </c>
      <c r="AB8493" s="3">
        <f t="shared" si="1594"/>
        <v>1029.002142084739</v>
      </c>
      <c r="AN8493">
        <v>0</v>
      </c>
      <c r="AO8493" s="13">
        <v>-30.909295598784404</v>
      </c>
      <c r="AP8493" s="13">
        <f t="shared" si="1586"/>
        <v>30.909295598784404</v>
      </c>
      <c r="AQ8493" s="13"/>
      <c r="AR8493" s="13"/>
      <c r="AS8493" s="13">
        <f t="shared" si="1587"/>
        <v>30.909295598784404</v>
      </c>
      <c r="AT8493" s="13"/>
      <c r="AU8493" s="13"/>
      <c r="AV8493" s="13">
        <f t="shared" si="1588"/>
        <v>955.3845544130329</v>
      </c>
      <c r="AW8493" s="13"/>
      <c r="AX8493" s="13"/>
    </row>
    <row r="8494" spans="1:50" x14ac:dyDescent="0.25">
      <c r="A8494">
        <v>1107</v>
      </c>
      <c r="B8494">
        <f t="shared" si="1593"/>
        <v>8483</v>
      </c>
      <c r="N8494" s="3">
        <f t="shared" si="1596"/>
        <v>123.31831643122523</v>
      </c>
      <c r="O8494" s="3">
        <f t="shared" si="1596"/>
        <v>-4.4224660577072727</v>
      </c>
      <c r="P8494" s="3">
        <f t="shared" si="1596"/>
        <v>94.86323559559419</v>
      </c>
      <c r="Q8494" s="3">
        <f t="shared" si="1596"/>
        <v>329.49159416854718</v>
      </c>
      <c r="R8494" s="3">
        <f t="shared" si="1596"/>
        <v>76.495521207058374</v>
      </c>
      <c r="S8494" s="3">
        <f t="shared" si="1596"/>
        <v>24.357965908049266</v>
      </c>
      <c r="T8494" s="3">
        <f t="shared" si="1596"/>
        <v>142.6158821277009</v>
      </c>
      <c r="U8494" s="3">
        <f t="shared" si="1596"/>
        <v>11.416589573991486</v>
      </c>
      <c r="W8494" s="3">
        <f t="shared" si="1590"/>
        <v>1009.1510225161031</v>
      </c>
      <c r="X8494" s="3">
        <f t="shared" si="1591"/>
        <v>9574.422394644158</v>
      </c>
      <c r="Z8494" s="3">
        <f t="shared" si="1592"/>
        <v>97.848977483896874</v>
      </c>
      <c r="AA8494" s="3">
        <f>Z8493*$AF$4</f>
        <v>112.96899385406221</v>
      </c>
      <c r="AB8494" s="3">
        <f t="shared" si="1594"/>
        <v>1122.1200163701653</v>
      </c>
      <c r="AN8494">
        <v>0</v>
      </c>
      <c r="AO8494" s="13">
        <v>-25.643033372913319</v>
      </c>
      <c r="AP8494" s="13">
        <f t="shared" si="1586"/>
        <v>25.643033372913319</v>
      </c>
      <c r="AQ8494" s="13"/>
      <c r="AR8494" s="13"/>
      <c r="AS8494" s="13">
        <f t="shared" si="1587"/>
        <v>25.643033372913319</v>
      </c>
      <c r="AT8494" s="13"/>
      <c r="AU8494" s="13"/>
      <c r="AV8494" s="13">
        <f t="shared" si="1588"/>
        <v>657.56516056434623</v>
      </c>
      <c r="AW8494" s="13"/>
      <c r="AX8494" s="13"/>
    </row>
    <row r="8495" spans="1:50" x14ac:dyDescent="0.25">
      <c r="A8495">
        <v>1073</v>
      </c>
      <c r="B8495">
        <f t="shared" si="1593"/>
        <v>8484</v>
      </c>
      <c r="N8495" s="3">
        <f t="shared" si="1596"/>
        <v>123.32798687271875</v>
      </c>
      <c r="O8495" s="3">
        <f t="shared" si="1596"/>
        <v>-4.4128764553598572</v>
      </c>
      <c r="P8495" s="3">
        <f t="shared" si="1596"/>
        <v>90.964516626722528</v>
      </c>
      <c r="Q8495" s="3">
        <f t="shared" si="1596"/>
        <v>325.69089188154692</v>
      </c>
      <c r="R8495" s="3">
        <f t="shared" si="1596"/>
        <v>77.851013434278286</v>
      </c>
      <c r="S8495" s="3">
        <f t="shared" si="1596"/>
        <v>21.798028033736689</v>
      </c>
      <c r="T8495" s="3">
        <f t="shared" si="1596"/>
        <v>136.8116924207456</v>
      </c>
      <c r="U8495" s="3">
        <f t="shared" si="1596"/>
        <v>11.807642992336483</v>
      </c>
      <c r="W8495" s="3">
        <f t="shared" si="1590"/>
        <v>994.85327936836939</v>
      </c>
      <c r="X8495" s="3">
        <f t="shared" si="1591"/>
        <v>6106.9099454781217</v>
      </c>
      <c r="Z8495" s="3">
        <f t="shared" si="1592"/>
        <v>78.146720631630615</v>
      </c>
      <c r="AA8495" s="3">
        <f>Z8494*$AF$4</f>
        <v>80.411311206491618</v>
      </c>
      <c r="AB8495" s="3">
        <f t="shared" si="1594"/>
        <v>1075.2645905748609</v>
      </c>
      <c r="AN8495">
        <v>0</v>
      </c>
      <c r="AO8495" s="13">
        <v>0.51758704614618622</v>
      </c>
      <c r="AP8495" s="13">
        <f t="shared" si="1586"/>
        <v>-0.51758704614618622</v>
      </c>
      <c r="AQ8495" s="13"/>
      <c r="AR8495" s="13"/>
      <c r="AS8495" s="13">
        <f t="shared" si="1587"/>
        <v>0.51758704614618622</v>
      </c>
      <c r="AT8495" s="13"/>
      <c r="AU8495" s="13"/>
      <c r="AV8495" s="13">
        <f t="shared" si="1588"/>
        <v>0.26789635033833431</v>
      </c>
      <c r="AW8495" s="13"/>
      <c r="AX8495" s="13"/>
    </row>
    <row r="8496" spans="1:50" x14ac:dyDescent="0.25">
      <c r="A8496">
        <v>979</v>
      </c>
      <c r="B8496">
        <f t="shared" si="1593"/>
        <v>8485</v>
      </c>
      <c r="N8496" s="3">
        <f t="shared" si="1596"/>
        <v>123.33759386691187</v>
      </c>
      <c r="O8496" s="3">
        <f t="shared" si="1596"/>
        <v>-4.4032777720221752</v>
      </c>
      <c r="P8496" s="3">
        <f t="shared" si="1596"/>
        <v>80.900444309199386</v>
      </c>
      <c r="Q8496" s="3">
        <f t="shared" si="1596"/>
        <v>299.69489354243626</v>
      </c>
      <c r="R8496" s="3">
        <f t="shared" si="1596"/>
        <v>73.872144513716293</v>
      </c>
      <c r="S8496" s="3">
        <f t="shared" si="1596"/>
        <v>13.412951261049379</v>
      </c>
      <c r="T8496" s="3">
        <f t="shared" si="1596"/>
        <v>94.348920214467398</v>
      </c>
      <c r="U8496" s="3">
        <f t="shared" si="1596"/>
        <v>9.0263736129289338</v>
      </c>
      <c r="W8496" s="3">
        <f t="shared" si="1590"/>
        <v>901.20442711033115</v>
      </c>
      <c r="X8496" s="3">
        <f t="shared" si="1591"/>
        <v>6052.1511612317781</v>
      </c>
      <c r="Z8496" s="3">
        <f t="shared" si="1592"/>
        <v>77.795572889668847</v>
      </c>
      <c r="AA8496" s="3">
        <f>Z8495*$AF$4</f>
        <v>64.220193547867723</v>
      </c>
      <c r="AB8496" s="3">
        <f t="shared" si="1594"/>
        <v>965.42462065819882</v>
      </c>
      <c r="AN8496">
        <v>0</v>
      </c>
      <c r="AO8496" s="13">
        <v>13.117063423116932</v>
      </c>
      <c r="AP8496" s="13">
        <f t="shared" si="1586"/>
        <v>-13.117063423116932</v>
      </c>
      <c r="AQ8496" s="13"/>
      <c r="AR8496" s="13"/>
      <c r="AS8496" s="13">
        <f t="shared" si="1587"/>
        <v>13.117063423116932</v>
      </c>
      <c r="AT8496" s="13"/>
      <c r="AU8496" s="13"/>
      <c r="AV8496" s="13">
        <f t="shared" si="1588"/>
        <v>172.05735284607206</v>
      </c>
      <c r="AW8496" s="13"/>
      <c r="AX8496" s="13"/>
    </row>
    <row r="8497" spans="1:50" x14ac:dyDescent="0.25">
      <c r="A8497">
        <v>828</v>
      </c>
      <c r="B8497">
        <f t="shared" si="1593"/>
        <v>8486</v>
      </c>
      <c r="N8497" s="3">
        <f t="shared" si="1596"/>
        <v>123.34713740886218</v>
      </c>
      <c r="O8497" s="3">
        <f t="shared" si="1596"/>
        <v>-4.3936700274467855</v>
      </c>
      <c r="P8497" s="3">
        <f t="shared" si="1596"/>
        <v>65.353136948797527</v>
      </c>
      <c r="Q8497" s="3">
        <f t="shared" si="1596"/>
        <v>253.27518347770618</v>
      </c>
      <c r="R8497" s="3">
        <f t="shared" si="1596"/>
        <v>64.831547039935586</v>
      </c>
      <c r="S8497" s="3">
        <f t="shared" si="1596"/>
        <v>1.4434996076915558</v>
      </c>
      <c r="T8497" s="3">
        <f t="shared" si="1596"/>
        <v>26.605431030070122</v>
      </c>
      <c r="U8497" s="3">
        <f t="shared" si="1596"/>
        <v>3.8200164482802075</v>
      </c>
      <c r="W8497" s="3">
        <f t="shared" si="1590"/>
        <v>745.29666549554042</v>
      </c>
      <c r="X8497" s="3">
        <f t="shared" si="1591"/>
        <v>6839.8415381565337</v>
      </c>
      <c r="Z8497" s="3">
        <f t="shared" si="1592"/>
        <v>82.703334504459576</v>
      </c>
      <c r="AA8497" s="3">
        <f>Z8496*$AF$4</f>
        <v>63.931623845000964</v>
      </c>
      <c r="AB8497" s="3">
        <f t="shared" si="1594"/>
        <v>809.22828934054144</v>
      </c>
      <c r="AN8497">
        <v>0</v>
      </c>
      <c r="AO8497" s="13">
        <v>11.26244292065893</v>
      </c>
      <c r="AP8497" s="13">
        <f t="shared" si="1586"/>
        <v>-11.26244292065893</v>
      </c>
      <c r="AQ8497" s="13"/>
      <c r="AR8497" s="13"/>
      <c r="AS8497" s="13">
        <f t="shared" si="1587"/>
        <v>11.26244292065893</v>
      </c>
      <c r="AT8497" s="13"/>
      <c r="AU8497" s="13"/>
      <c r="AV8497" s="13">
        <f t="shared" si="1588"/>
        <v>126.84262054110046</v>
      </c>
      <c r="AW8497" s="13"/>
      <c r="AX8497" s="13"/>
    </row>
    <row r="8498" spans="1:50" x14ac:dyDescent="0.25">
      <c r="A8498">
        <v>637</v>
      </c>
      <c r="B8498">
        <f t="shared" si="1593"/>
        <v>8487</v>
      </c>
      <c r="N8498" s="3">
        <f t="shared" si="1596"/>
        <v>123.35661749365991</v>
      </c>
      <c r="O8498" s="3">
        <f t="shared" si="1596"/>
        <v>-4.3840532414048585</v>
      </c>
      <c r="P8498" s="3">
        <f t="shared" si="1596"/>
        <v>45.376353165362524</v>
      </c>
      <c r="Q8498" s="3">
        <f t="shared" si="1596"/>
        <v>189.59518821591413</v>
      </c>
      <c r="R8498" s="3">
        <f t="shared" si="1596"/>
        <v>51.34868387911434</v>
      </c>
      <c r="S8498" s="3">
        <f t="shared" si="1596"/>
        <v>-10.911701880537205</v>
      </c>
      <c r="T8498" s="3">
        <f t="shared" si="1596"/>
        <v>-48.266961913226133</v>
      </c>
      <c r="U8498" s="3">
        <f t="shared" si="1596"/>
        <v>-2.4126526801211354</v>
      </c>
      <c r="W8498" s="3">
        <f t="shared" si="1590"/>
        <v>554.71585660040546</v>
      </c>
      <c r="X8498" s="3">
        <f t="shared" si="1591"/>
        <v>6770.6802550050379</v>
      </c>
      <c r="Z8498" s="3">
        <f t="shared" si="1592"/>
        <v>82.284143399594541</v>
      </c>
      <c r="AA8498" s="3">
        <f>Z8497*$AF$4</f>
        <v>67.96477326241984</v>
      </c>
      <c r="AB8498" s="3">
        <f t="shared" si="1594"/>
        <v>622.6806298628253</v>
      </c>
      <c r="AN8498">
        <v>0</v>
      </c>
      <c r="AO8498" s="13">
        <v>-0.24713875941903662</v>
      </c>
      <c r="AP8498" s="13">
        <f t="shared" si="1586"/>
        <v>0.24713875941903662</v>
      </c>
      <c r="AQ8498" s="13"/>
      <c r="AR8498" s="13"/>
      <c r="AS8498" s="13">
        <f t="shared" si="1587"/>
        <v>0.24713875941903662</v>
      </c>
      <c r="AT8498" s="13"/>
      <c r="AU8498" s="13"/>
      <c r="AV8498" s="13">
        <f t="shared" si="1588"/>
        <v>6.1077566407180463E-2</v>
      </c>
      <c r="AW8498" s="13"/>
      <c r="AX8498" s="13"/>
    </row>
    <row r="8499" spans="1:50" x14ac:dyDescent="0.25">
      <c r="A8499">
        <v>414</v>
      </c>
      <c r="B8499">
        <f t="shared" si="1593"/>
        <v>8488</v>
      </c>
      <c r="N8499" s="3">
        <f t="shared" si="1596"/>
        <v>123.36603411642791</v>
      </c>
      <c r="O8499" s="3">
        <f t="shared" si="1596"/>
        <v>-4.3744274336862059</v>
      </c>
      <c r="P8499" s="3">
        <f t="shared" si="1596"/>
        <v>22.32407070056092</v>
      </c>
      <c r="Q8499" s="3">
        <f t="shared" si="1596"/>
        <v>112.99459419819411</v>
      </c>
      <c r="R8499" s="3">
        <f t="shared" si="1596"/>
        <v>34.347402496214073</v>
      </c>
      <c r="S8499" s="3">
        <f t="shared" si="1596"/>
        <v>-20.350943311601977</v>
      </c>
      <c r="T8499" s="3">
        <f t="shared" si="1596"/>
        <v>-110.20626139066661</v>
      </c>
      <c r="U8499" s="3">
        <f t="shared" si="1596"/>
        <v>-7.9971219006175271</v>
      </c>
      <c r="W8499" s="3">
        <f t="shared" si="1590"/>
        <v>361.11773103646851</v>
      </c>
      <c r="X8499" s="3">
        <f t="shared" si="1591"/>
        <v>2796.5343707312854</v>
      </c>
      <c r="Z8499" s="3">
        <f t="shared" si="1592"/>
        <v>52.882268963531487</v>
      </c>
      <c r="AA8499" s="3">
        <f>Z8498*$AF$4</f>
        <v>67.620286204352794</v>
      </c>
      <c r="AB8499" s="3">
        <f t="shared" si="1594"/>
        <v>428.73801724082131</v>
      </c>
      <c r="AN8499">
        <v>0</v>
      </c>
      <c r="AO8499" s="13">
        <v>-12.499007590767651</v>
      </c>
      <c r="AP8499" s="13">
        <f t="shared" si="1586"/>
        <v>12.499007590767651</v>
      </c>
      <c r="AQ8499" s="13"/>
      <c r="AR8499" s="13"/>
      <c r="AS8499" s="13">
        <f t="shared" si="1587"/>
        <v>12.499007590767651</v>
      </c>
      <c r="AT8499" s="13"/>
      <c r="AU8499" s="13"/>
      <c r="AV8499" s="13">
        <f t="shared" si="1588"/>
        <v>156.22519075406734</v>
      </c>
      <c r="AW8499" s="13"/>
      <c r="AX8499" s="13"/>
    </row>
    <row r="8500" spans="1:50" x14ac:dyDescent="0.25">
      <c r="A8500">
        <v>191</v>
      </c>
      <c r="B8500">
        <f t="shared" si="1593"/>
        <v>8489</v>
      </c>
      <c r="N8500" s="3">
        <f t="shared" si="1596"/>
        <v>123.37538727232175</v>
      </c>
      <c r="O8500" s="3">
        <f t="shared" si="1596"/>
        <v>-4.3647926240991914</v>
      </c>
      <c r="P8500" s="3">
        <f t="shared" si="1596"/>
        <v>-2.2412828951908681</v>
      </c>
      <c r="Q8500" s="3">
        <f t="shared" si="1596"/>
        <v>28.693605318129393</v>
      </c>
      <c r="R8500" s="3">
        <f t="shared" si="1596"/>
        <v>14.992632811485777</v>
      </c>
      <c r="S8500" s="3">
        <f t="shared" si="1596"/>
        <v>-24.351753737824815</v>
      </c>
      <c r="T8500" s="3">
        <f t="shared" si="1596"/>
        <v>-142.61588212770965</v>
      </c>
      <c r="U8500" s="3">
        <f t="shared" si="1596"/>
        <v>-11.433029199128244</v>
      </c>
      <c r="W8500" s="3">
        <f t="shared" si="1590"/>
        <v>193.06926837962797</v>
      </c>
      <c r="X8500" s="3">
        <f t="shared" si="1591"/>
        <v>4.2818716269281687</v>
      </c>
      <c r="Z8500" s="3">
        <f t="shared" si="1592"/>
        <v>-2.0692683796279709</v>
      </c>
      <c r="AA8500" s="3">
        <f>Z8499*$AF$4</f>
        <v>43.458119811540541</v>
      </c>
      <c r="AB8500" s="3">
        <f t="shared" si="1594"/>
        <v>236.52738819116851</v>
      </c>
      <c r="AN8500">
        <v>0</v>
      </c>
      <c r="AO8500" s="13">
        <v>-15.2516440135353</v>
      </c>
      <c r="AP8500" s="13">
        <f t="shared" si="1586"/>
        <v>15.2516440135353</v>
      </c>
      <c r="AQ8500" s="13"/>
      <c r="AR8500" s="13"/>
      <c r="AS8500" s="13">
        <f t="shared" si="1587"/>
        <v>15.2516440135353</v>
      </c>
      <c r="AT8500" s="13"/>
      <c r="AU8500" s="13"/>
      <c r="AV8500" s="13">
        <f t="shared" si="1588"/>
        <v>232.61264511560714</v>
      </c>
      <c r="AW8500" s="13"/>
      <c r="AX8500" s="13"/>
    </row>
    <row r="8501" spans="1:50" x14ac:dyDescent="0.25">
      <c r="A8501">
        <v>34</v>
      </c>
      <c r="B8501">
        <f t="shared" si="1593"/>
        <v>8490</v>
      </c>
      <c r="N8501" s="3">
        <f t="shared" si="1596"/>
        <v>123.38467695652957</v>
      </c>
      <c r="O8501" s="3">
        <f t="shared" si="1596"/>
        <v>-4.3551488324707055</v>
      </c>
      <c r="P8501" s="3">
        <f t="shared" si="1596"/>
        <v>-26.654727796041392</v>
      </c>
      <c r="Q8501" s="3">
        <f t="shared" si="1596"/>
        <v>-57.562805345943687</v>
      </c>
      <c r="R8501" s="3">
        <f t="shared" si="1596"/>
        <v>-5.3894339429212135</v>
      </c>
      <c r="S8501" s="3">
        <f t="shared" si="1596"/>
        <v>-21.844987069364333</v>
      </c>
      <c r="T8501" s="3">
        <f t="shared" si="1596"/>
        <v>-136.81169242072966</v>
      </c>
      <c r="U8501" s="3">
        <f t="shared" si="1596"/>
        <v>-11.797260025094445</v>
      </c>
      <c r="W8501" s="3">
        <f t="shared" si="1590"/>
        <v>69.983005085607971</v>
      </c>
      <c r="X8501" s="3">
        <f t="shared" si="1591"/>
        <v>1294.776654990889</v>
      </c>
      <c r="Z8501" s="3">
        <f t="shared" si="1592"/>
        <v>-35.983005085607971</v>
      </c>
      <c r="AA8501" s="3">
        <f>Z8500*$AF$4</f>
        <v>-1.7005040616944702</v>
      </c>
      <c r="AB8501" s="3">
        <f t="shared" si="1594"/>
        <v>68.282501023913497</v>
      </c>
      <c r="AN8501">
        <v>0</v>
      </c>
      <c r="AO8501" s="13">
        <v>-0.15247214965179623</v>
      </c>
      <c r="AP8501" s="13">
        <f t="shared" si="1586"/>
        <v>0.15247214965179623</v>
      </c>
      <c r="AQ8501" s="13"/>
      <c r="AR8501" s="13"/>
      <c r="AS8501" s="13">
        <f t="shared" si="1587"/>
        <v>0.15247214965179623</v>
      </c>
      <c r="AT8501" s="13"/>
      <c r="AU8501" s="13"/>
      <c r="AV8501" s="13">
        <f t="shared" si="1588"/>
        <v>2.3247756419439745E-2</v>
      </c>
      <c r="AW8501" s="13"/>
      <c r="AX8501" s="13"/>
    </row>
    <row r="8502" spans="1:50" x14ac:dyDescent="0.25">
      <c r="A8502">
        <v>0</v>
      </c>
      <c r="B8502">
        <f t="shared" si="1593"/>
        <v>8491</v>
      </c>
      <c r="N8502" s="3">
        <f t="shared" si="1596"/>
        <v>123.39390316427223</v>
      </c>
      <c r="O8502" s="3">
        <f t="shared" si="1596"/>
        <v>-4.3454960786461188</v>
      </c>
      <c r="P8502" s="3">
        <f t="shared" si="1596"/>
        <v>-49.261580177468971</v>
      </c>
      <c r="Q8502" s="3">
        <f t="shared" si="1596"/>
        <v>-139.89640595258268</v>
      </c>
      <c r="R8502" s="3">
        <f t="shared" si="1596"/>
        <v>-25.402216011549179</v>
      </c>
      <c r="S8502" s="3">
        <f t="shared" si="1596"/>
        <v>-13.500532527719727</v>
      </c>
      <c r="T8502" s="3">
        <f t="shared" si="1596"/>
        <v>-94.348920214531219</v>
      </c>
      <c r="U8502" s="3">
        <f t="shared" si="1596"/>
        <v>-8.9919576129007925</v>
      </c>
      <c r="W8502" s="3">
        <f t="shared" si="1590"/>
        <v>-1.3388218494826276</v>
      </c>
      <c r="X8502" s="3">
        <f t="shared" si="1591"/>
        <v>1.7924439446520837</v>
      </c>
      <c r="Z8502" s="3">
        <f t="shared" si="1592"/>
        <v>1.3388218494826276</v>
      </c>
      <c r="AA8502" s="3">
        <f>Z8501*$AF$4</f>
        <v>-29.570473749301776</v>
      </c>
      <c r="AB8502" s="3">
        <f t="shared" si="1594"/>
        <v>-30.909295598784404</v>
      </c>
      <c r="AN8502">
        <v>33</v>
      </c>
      <c r="AO8502" s="13">
        <v>36.505604388545358</v>
      </c>
      <c r="AP8502" s="13">
        <f t="shared" si="1586"/>
        <v>-3.5056043885453576</v>
      </c>
      <c r="AQ8502" s="13"/>
      <c r="AR8502" s="13"/>
      <c r="AS8502" s="13">
        <f t="shared" si="1587"/>
        <v>3.5056043885453576</v>
      </c>
      <c r="AT8502" s="13"/>
      <c r="AU8502" s="13"/>
      <c r="AV8502" s="13">
        <f t="shared" si="1588"/>
        <v>12.28926212898847</v>
      </c>
      <c r="AW8502" s="13"/>
      <c r="AX8502" s="13"/>
    </row>
    <row r="8503" spans="1:50" x14ac:dyDescent="0.25">
      <c r="A8503">
        <v>0</v>
      </c>
      <c r="B8503">
        <f t="shared" si="1593"/>
        <v>8492</v>
      </c>
      <c r="N8503" s="3">
        <f t="shared" si="1596"/>
        <v>123.40306589080319</v>
      </c>
      <c r="O8503" s="3">
        <f t="shared" si="1596"/>
        <v>-4.3358343824892485</v>
      </c>
      <c r="P8503" s="3">
        <f t="shared" si="1596"/>
        <v>-68.529602654968329</v>
      </c>
      <c r="Q8503" s="3">
        <f t="shared" si="1596"/>
        <v>-212.69629768343015</v>
      </c>
      <c r="R8503" s="3">
        <f t="shared" si="1596"/>
        <v>-43.674435071656205</v>
      </c>
      <c r="S8503" s="3">
        <f t="shared" si="1596"/>
        <v>-1.5482985551087651</v>
      </c>
      <c r="T8503" s="3">
        <f t="shared" si="1596"/>
        <v>-26.60543103002302</v>
      </c>
      <c r="U8503" s="3">
        <f t="shared" si="1596"/>
        <v>-3.7708138553709212</v>
      </c>
      <c r="W8503" s="3">
        <f t="shared" si="1590"/>
        <v>-26.743263780599648</v>
      </c>
      <c r="X8503" s="3">
        <f t="shared" si="1591"/>
        <v>715.20215763873296</v>
      </c>
      <c r="Z8503" s="3">
        <f t="shared" si="1592"/>
        <v>26.743263780599648</v>
      </c>
      <c r="AA8503" s="3">
        <f>Z8502*$AF$4</f>
        <v>1.1002304076863285</v>
      </c>
      <c r="AB8503" s="3">
        <f t="shared" si="1594"/>
        <v>-25.643033372913319</v>
      </c>
      <c r="AN8503">
        <v>202</v>
      </c>
      <c r="AO8503" s="13">
        <v>119.38184495981425</v>
      </c>
      <c r="AP8503" s="13">
        <f t="shared" si="1586"/>
        <v>82.618155040185755</v>
      </c>
      <c r="AQ8503" s="13"/>
      <c r="AR8503" s="13"/>
      <c r="AS8503" s="13">
        <f t="shared" si="1587"/>
        <v>82.618155040185755</v>
      </c>
      <c r="AT8503" s="13"/>
      <c r="AU8503" s="13"/>
      <c r="AV8503" s="13">
        <f t="shared" si="1588"/>
        <v>6825.7595422441709</v>
      </c>
      <c r="AW8503" s="13"/>
      <c r="AX8503" s="13"/>
    </row>
    <row r="8504" spans="1:50" x14ac:dyDescent="0.25">
      <c r="A8504">
        <v>0</v>
      </c>
      <c r="B8504">
        <f t="shared" si="1593"/>
        <v>8493</v>
      </c>
      <c r="N8504" s="3">
        <f t="shared" si="1596"/>
        <v>123.41216513140861</v>
      </c>
      <c r="O8504" s="3">
        <f t="shared" si="1596"/>
        <v>-4.3261637638823238</v>
      </c>
      <c r="P8504" s="3">
        <f t="shared" si="1596"/>
        <v>-83.152855601697738</v>
      </c>
      <c r="Q8504" s="3">
        <f t="shared" si="1596"/>
        <v>-271.00128822429724</v>
      </c>
      <c r="R8504" s="3">
        <f t="shared" si="1596"/>
        <v>-58.954076394875528</v>
      </c>
      <c r="S8504" s="3">
        <f t="shared" si="1596"/>
        <v>10.817690924473176</v>
      </c>
      <c r="T8504" s="3">
        <f t="shared" si="1596"/>
        <v>48.266961913146886</v>
      </c>
      <c r="U8504" s="3">
        <f t="shared" si="1596"/>
        <v>2.4634227579675314</v>
      </c>
      <c r="W8504" s="3">
        <f t="shared" si="1590"/>
        <v>-21.459759696112798</v>
      </c>
      <c r="X8504" s="3">
        <f t="shared" si="1591"/>
        <v>460.52128621490721</v>
      </c>
      <c r="Z8504" s="3">
        <f t="shared" si="1592"/>
        <v>21.459759696112798</v>
      </c>
      <c r="AA8504" s="3">
        <f>Z8503*$AF$4</f>
        <v>21.977346742258984</v>
      </c>
      <c r="AB8504" s="3">
        <f t="shared" si="1594"/>
        <v>0.51758704614618622</v>
      </c>
      <c r="AN8504">
        <v>425</v>
      </c>
      <c r="AO8504" s="13">
        <v>324.65120927741515</v>
      </c>
      <c r="AP8504" s="13">
        <f t="shared" si="1586"/>
        <v>100.34879072258485</v>
      </c>
      <c r="AQ8504" s="13"/>
      <c r="AR8504" s="13"/>
      <c r="AS8504" s="13">
        <f t="shared" si="1587"/>
        <v>100.34879072258485</v>
      </c>
      <c r="AT8504" s="13"/>
      <c r="AU8504" s="13"/>
      <c r="AV8504" s="13">
        <f t="shared" si="1588"/>
        <v>10069.879799485132</v>
      </c>
      <c r="AW8504" s="13"/>
      <c r="AX8504" s="13"/>
    </row>
    <row r="8505" spans="1:50" x14ac:dyDescent="0.25">
      <c r="A8505">
        <v>0</v>
      </c>
      <c r="B8505">
        <f t="shared" si="1593"/>
        <v>8494</v>
      </c>
      <c r="N8505" s="3">
        <f t="shared" si="1596"/>
        <v>123.4212008814073</v>
      </c>
      <c r="O8505" s="3">
        <f t="shared" si="1596"/>
        <v>-4.316484242725898</v>
      </c>
      <c r="P8505" s="3">
        <f t="shared" si="1596"/>
        <v>-92.140210554973976</v>
      </c>
      <c r="Q8505" s="3">
        <f t="shared" si="1596"/>
        <v>-310.83798882357246</v>
      </c>
      <c r="R8505" s="3">
        <f t="shared" si="1596"/>
        <v>-70.194177052517318</v>
      </c>
      <c r="S8505" s="3">
        <f t="shared" si="1596"/>
        <v>20.292843118338308</v>
      </c>
      <c r="T8505" s="3">
        <f t="shared" si="1596"/>
        <v>110.20626139069776</v>
      </c>
      <c r="U8505" s="3">
        <f t="shared" si="1596"/>
        <v>8.0358192241508846</v>
      </c>
      <c r="W8505" s="3">
        <f t="shared" si="1590"/>
        <v>-4.5183524975516036</v>
      </c>
      <c r="X8505" s="3">
        <f t="shared" si="1591"/>
        <v>20.415509292130814</v>
      </c>
      <c r="Z8505" s="3">
        <f t="shared" si="1592"/>
        <v>4.5183524975516036</v>
      </c>
      <c r="AA8505" s="3">
        <f>Z8504*$AF$4</f>
        <v>17.635415920668535</v>
      </c>
      <c r="AB8505" s="3">
        <f t="shared" si="1594"/>
        <v>13.117063423116932</v>
      </c>
      <c r="AN8505">
        <v>648</v>
      </c>
      <c r="AO8505" s="13">
        <v>572.27603448943194</v>
      </c>
      <c r="AP8505" s="13">
        <f t="shared" si="1586"/>
        <v>75.723965510568064</v>
      </c>
      <c r="AQ8505" s="13"/>
      <c r="AR8505" s="13"/>
      <c r="AS8505" s="13">
        <f t="shared" si="1587"/>
        <v>75.723965510568064</v>
      </c>
      <c r="AT8505" s="13"/>
      <c r="AU8505" s="13"/>
      <c r="AV8505" s="13">
        <f t="shared" si="1588"/>
        <v>5734.1189526457019</v>
      </c>
      <c r="AW8505" s="13"/>
      <c r="AX8505" s="13"/>
    </row>
    <row r="8506" spans="1:50" x14ac:dyDescent="0.25">
      <c r="A8506">
        <v>0</v>
      </c>
      <c r="B8506">
        <f t="shared" si="1593"/>
        <v>8495</v>
      </c>
      <c r="N8506" s="3">
        <f t="shared" si="1596"/>
        <v>123.4301731361507</v>
      </c>
      <c r="O8506" s="3">
        <f t="shared" si="1596"/>
        <v>-4.3067958389388821</v>
      </c>
      <c r="P8506" s="3">
        <f t="shared" si="1596"/>
        <v>-94.882526489138897</v>
      </c>
      <c r="Q8506" s="3">
        <f t="shared" si="1596"/>
        <v>-329.49159416855662</v>
      </c>
      <c r="R8506" s="3">
        <f t="shared" si="1596"/>
        <v>-76.624563945988584</v>
      </c>
      <c r="S8506" s="3">
        <f t="shared" si="1596"/>
        <v>24.345090560274052</v>
      </c>
      <c r="T8506" s="3">
        <f t="shared" si="1596"/>
        <v>142.61588212771846</v>
      </c>
      <c r="U8506" s="3">
        <f t="shared" si="1596"/>
        <v>11.449257078531931</v>
      </c>
      <c r="W8506" s="3">
        <f t="shared" si="1590"/>
        <v>7.5493060216959975</v>
      </c>
      <c r="X8506" s="3">
        <f t="shared" si="1591"/>
        <v>56.992021409215447</v>
      </c>
      <c r="Z8506" s="3">
        <f t="shared" si="1592"/>
        <v>-7.5493060216959975</v>
      </c>
      <c r="AA8506" s="3">
        <f>Z8505*$AF$4</f>
        <v>3.7131368989629325</v>
      </c>
      <c r="AB8506" s="3">
        <f t="shared" si="1594"/>
        <v>11.26244292065893</v>
      </c>
      <c r="AN8506">
        <v>842</v>
      </c>
      <c r="AO8506" s="13">
        <v>804.08657162649922</v>
      </c>
      <c r="AP8506" s="13">
        <f t="shared" si="1586"/>
        <v>37.913428373500778</v>
      </c>
      <c r="AQ8506" s="13"/>
      <c r="AR8506" s="13"/>
      <c r="AS8506" s="13">
        <f t="shared" si="1587"/>
        <v>37.913428373500778</v>
      </c>
      <c r="AT8506" s="13"/>
      <c r="AU8506" s="13"/>
      <c r="AV8506" s="13">
        <f t="shared" si="1588"/>
        <v>1437.4280510325739</v>
      </c>
      <c r="AW8506" s="13"/>
      <c r="AX8506" s="13"/>
    </row>
    <row r="8507" spans="1:50" x14ac:dyDescent="0.25">
      <c r="A8507">
        <v>0</v>
      </c>
      <c r="B8507">
        <f t="shared" si="1593"/>
        <v>8496</v>
      </c>
      <c r="N8507" s="3">
        <f t="shared" ref="N8507:U8522" si="1597">N$3*COS(N$2*$B8507)+N$4*SIN(N$2*$B8507)</f>
        <v>123.43908189102299</v>
      </c>
      <c r="O8507" s="3">
        <f t="shared" si="1597"/>
        <v>-4.2970985724584541</v>
      </c>
      <c r="P8507" s="3">
        <f t="shared" si="1597"/>
        <v>-91.193935910407347</v>
      </c>
      <c r="Q8507" s="3">
        <f t="shared" si="1597"/>
        <v>-325.69089188155408</v>
      </c>
      <c r="R8507" s="3">
        <f t="shared" si="1597"/>
        <v>-77.804626163541869</v>
      </c>
      <c r="S8507" s="3">
        <f t="shared" si="1597"/>
        <v>21.8915415243155</v>
      </c>
      <c r="T8507" s="3">
        <f t="shared" si="1597"/>
        <v>136.81169242075762</v>
      </c>
      <c r="U8507" s="3">
        <f t="shared" si="1597"/>
        <v>11.786658566372269</v>
      </c>
      <c r="W8507" s="3">
        <f t="shared" si="1590"/>
        <v>5.9568054361505176</v>
      </c>
      <c r="X8507" s="3">
        <f t="shared" si="1591"/>
        <v>35.483531004152361</v>
      </c>
      <c r="Z8507" s="3">
        <f t="shared" si="1592"/>
        <v>-5.9568054361505176</v>
      </c>
      <c r="AA8507" s="3">
        <f>Z8506*$AF$4</f>
        <v>-6.2039441955695542</v>
      </c>
      <c r="AB8507" s="3">
        <f t="shared" si="1594"/>
        <v>-0.24713875941903662</v>
      </c>
      <c r="AN8507">
        <v>995</v>
      </c>
      <c r="AO8507" s="13">
        <v>984.77566574373895</v>
      </c>
      <c r="AP8507" s="13">
        <f t="shared" si="1586"/>
        <v>10.224334256261045</v>
      </c>
      <c r="AQ8507" s="13"/>
      <c r="AR8507" s="13"/>
      <c r="AS8507" s="13">
        <f t="shared" si="1587"/>
        <v>10.224334256261045</v>
      </c>
      <c r="AT8507" s="13"/>
      <c r="AU8507" s="13"/>
      <c r="AV8507" s="13">
        <f t="shared" si="1588"/>
        <v>104.53701098375309</v>
      </c>
      <c r="AW8507" s="13"/>
      <c r="AX8507" s="13"/>
    </row>
    <row r="8508" spans="1:50" x14ac:dyDescent="0.25">
      <c r="A8508">
        <v>0</v>
      </c>
      <c r="B8508">
        <f t="shared" si="1593"/>
        <v>8497</v>
      </c>
      <c r="N8508" s="3">
        <f t="shared" si="1597"/>
        <v>123.44792714144093</v>
      </c>
      <c r="O8508" s="3">
        <f t="shared" si="1597"/>
        <v>-4.2873924632400273</v>
      </c>
      <c r="P8508" s="3">
        <f t="shared" si="1597"/>
        <v>-81.324442502861828</v>
      </c>
      <c r="Q8508" s="3">
        <f t="shared" si="1597"/>
        <v>-299.69489354245366</v>
      </c>
      <c r="R8508" s="3">
        <f t="shared" si="1597"/>
        <v>-73.653505694888167</v>
      </c>
      <c r="S8508" s="3">
        <f t="shared" si="1597"/>
        <v>13.587863757404481</v>
      </c>
      <c r="T8508" s="3">
        <f t="shared" si="1597"/>
        <v>94.348920214494825</v>
      </c>
      <c r="U8508" s="3">
        <f t="shared" si="1597"/>
        <v>8.9573750770660627</v>
      </c>
      <c r="W8508" s="3">
        <f t="shared" si="1590"/>
        <v>-7.6037644513935163</v>
      </c>
      <c r="X8508" s="3">
        <f t="shared" si="1591"/>
        <v>57.81723383227574</v>
      </c>
      <c r="Z8508" s="3">
        <f t="shared" si="1592"/>
        <v>7.6037644513935163</v>
      </c>
      <c r="AA8508" s="3">
        <f>Z8507*$AF$4</f>
        <v>-4.8952431393741342</v>
      </c>
      <c r="AB8508" s="3">
        <f t="shared" si="1594"/>
        <v>-12.499007590767651</v>
      </c>
      <c r="AN8508">
        <v>1092</v>
      </c>
      <c r="AO8508" s="13">
        <v>1098.294344234263</v>
      </c>
      <c r="AP8508" s="13">
        <f t="shared" si="1586"/>
        <v>-6.2943442342630078</v>
      </c>
      <c r="AQ8508" s="13"/>
      <c r="AR8508" s="13"/>
      <c r="AS8508" s="13">
        <f t="shared" si="1587"/>
        <v>6.2943442342630078</v>
      </c>
      <c r="AT8508" s="13"/>
      <c r="AU8508" s="13"/>
      <c r="AV8508" s="13">
        <f t="shared" si="1588"/>
        <v>39.618769339399968</v>
      </c>
      <c r="AW8508" s="13"/>
      <c r="AX8508" s="13"/>
    </row>
    <row r="8509" spans="1:50" x14ac:dyDescent="0.25">
      <c r="A8509">
        <v>0</v>
      </c>
      <c r="B8509">
        <f t="shared" si="1593"/>
        <v>8498</v>
      </c>
      <c r="N8509" s="3">
        <f t="shared" si="1597"/>
        <v>123.45670888285402</v>
      </c>
      <c r="O8509" s="3">
        <f t="shared" si="1597"/>
        <v>-4.2776775312572166</v>
      </c>
      <c r="P8509" s="3">
        <f t="shared" si="1597"/>
        <v>-65.942976487712698</v>
      </c>
      <c r="Q8509" s="3">
        <f t="shared" si="1597"/>
        <v>-253.27518347773267</v>
      </c>
      <c r="R8509" s="3">
        <f t="shared" si="1597"/>
        <v>-64.455637832144021</v>
      </c>
      <c r="S8509" s="3">
        <f t="shared" si="1597"/>
        <v>1.6530688271976794</v>
      </c>
      <c r="T8509" s="3">
        <f t="shared" si="1597"/>
        <v>26.60543103010562</v>
      </c>
      <c r="U8509" s="3">
        <f t="shared" si="1597"/>
        <v>3.7215414249994745</v>
      </c>
      <c r="W8509" s="3">
        <f t="shared" si="1590"/>
        <v>-21.500341602045978</v>
      </c>
      <c r="X8509" s="3">
        <f t="shared" si="1591"/>
        <v>462.26468900466904</v>
      </c>
      <c r="Z8509" s="3">
        <f t="shared" si="1592"/>
        <v>21.500341602045978</v>
      </c>
      <c r="AA8509" s="3">
        <f>Z8508*$AF$4</f>
        <v>6.2486975885106784</v>
      </c>
      <c r="AB8509" s="3">
        <f t="shared" si="1594"/>
        <v>-15.2516440135353</v>
      </c>
      <c r="AN8509">
        <v>1109</v>
      </c>
      <c r="AO8509" s="13">
        <v>1133.1072342071584</v>
      </c>
      <c r="AP8509" s="13">
        <f t="shared" si="1586"/>
        <v>-24.107234207158399</v>
      </c>
      <c r="AQ8509" s="13"/>
      <c r="AR8509" s="13"/>
      <c r="AS8509" s="13">
        <f t="shared" si="1587"/>
        <v>24.107234207158399</v>
      </c>
      <c r="AT8509" s="13"/>
      <c r="AU8509" s="13"/>
      <c r="AV8509" s="13">
        <f t="shared" si="1588"/>
        <v>581.15874111878804</v>
      </c>
      <c r="AW8509" s="13"/>
      <c r="AX8509" s="13"/>
    </row>
    <row r="8510" spans="1:50" x14ac:dyDescent="0.25">
      <c r="A8510">
        <v>0</v>
      </c>
      <c r="B8510">
        <f t="shared" si="1593"/>
        <v>8499</v>
      </c>
      <c r="N8510" s="3">
        <f t="shared" si="1597"/>
        <v>123.4654271107444</v>
      </c>
      <c r="O8510" s="3">
        <f t="shared" si="1597"/>
        <v>-4.2679537965017875</v>
      </c>
      <c r="P8510" s="3">
        <f t="shared" si="1597"/>
        <v>-46.092056162423887</v>
      </c>
      <c r="Q8510" s="3">
        <f t="shared" si="1597"/>
        <v>-189.59518821594784</v>
      </c>
      <c r="R8510" s="3">
        <f t="shared" si="1597"/>
        <v>-50.841261628149397</v>
      </c>
      <c r="S8510" s="3">
        <f t="shared" si="1597"/>
        <v>-10.723479619045721</v>
      </c>
      <c r="T8510" s="3">
        <f t="shared" si="1597"/>
        <v>-48.266961913192077</v>
      </c>
      <c r="U8510" s="3">
        <f t="shared" si="1597"/>
        <v>-2.5141472119246973</v>
      </c>
      <c r="W8510" s="3">
        <f t="shared" si="1590"/>
        <v>-17.821237874797163</v>
      </c>
      <c r="X8510" s="3">
        <f t="shared" si="1591"/>
        <v>317.5965193901049</v>
      </c>
      <c r="Z8510" s="3">
        <f t="shared" si="1592"/>
        <v>17.821237874797163</v>
      </c>
      <c r="AA8510" s="3">
        <f>Z8509*$AF$4</f>
        <v>17.668765725145366</v>
      </c>
      <c r="AB8510" s="3">
        <f t="shared" si="1594"/>
        <v>-0.15247214965179623</v>
      </c>
      <c r="AN8510">
        <v>1083</v>
      </c>
      <c r="AO8510" s="13">
        <v>1077.2189517924148</v>
      </c>
      <c r="AP8510" s="13">
        <f t="shared" si="1586"/>
        <v>5.7810482075851723</v>
      </c>
      <c r="AQ8510" s="13"/>
      <c r="AR8510" s="13"/>
      <c r="AS8510" s="13">
        <f t="shared" si="1587"/>
        <v>5.7810482075851723</v>
      </c>
      <c r="AT8510" s="13"/>
      <c r="AU8510" s="13"/>
      <c r="AV8510" s="13">
        <f t="shared" si="1588"/>
        <v>33.420518378423736</v>
      </c>
      <c r="AW8510" s="13"/>
      <c r="AX8510" s="13"/>
    </row>
    <row r="8511" spans="1:50" x14ac:dyDescent="0.25">
      <c r="A8511">
        <v>33</v>
      </c>
      <c r="B8511">
        <f t="shared" si="1593"/>
        <v>8500</v>
      </c>
      <c r="N8511" s="3">
        <f t="shared" si="1597"/>
        <v>123.47408182062688</v>
      </c>
      <c r="O8511" s="3">
        <f t="shared" si="1597"/>
        <v>-4.2582212789836369</v>
      </c>
      <c r="P8511" s="3">
        <f t="shared" si="1597"/>
        <v>-23.117128550070461</v>
      </c>
      <c r="Q8511" s="3">
        <f t="shared" si="1597"/>
        <v>-112.99459419809148</v>
      </c>
      <c r="R8511" s="3">
        <f t="shared" si="1597"/>
        <v>-33.743235837982525</v>
      </c>
      <c r="S8511" s="3">
        <f t="shared" si="1597"/>
        <v>-20.234367090925524</v>
      </c>
      <c r="T8511" s="3">
        <f t="shared" si="1597"/>
        <v>-110.20626139072891</v>
      </c>
      <c r="U8511" s="3">
        <f t="shared" si="1597"/>
        <v>-8.0743677200723472</v>
      </c>
      <c r="W8511" s="3">
        <f t="shared" si="1590"/>
        <v>21.860289315415798</v>
      </c>
      <c r="X8511" s="3">
        <f t="shared" si="1591"/>
        <v>124.09315413623942</v>
      </c>
      <c r="Z8511" s="3">
        <f t="shared" si="1592"/>
        <v>11.139710684584202</v>
      </c>
      <c r="AA8511" s="3">
        <f>Z8510*$AF$4</f>
        <v>14.645315073129561</v>
      </c>
      <c r="AB8511" s="3">
        <f t="shared" si="1594"/>
        <v>36.505604388545358</v>
      </c>
      <c r="AN8511">
        <v>987</v>
      </c>
      <c r="AO8511" s="13">
        <v>973.92236704770391</v>
      </c>
      <c r="AP8511" s="13">
        <f t="shared" si="1586"/>
        <v>13.077632952296085</v>
      </c>
      <c r="AQ8511" s="13"/>
      <c r="AR8511" s="13"/>
      <c r="AS8511" s="13">
        <f t="shared" si="1587"/>
        <v>13.077632952296085</v>
      </c>
      <c r="AT8511" s="13"/>
      <c r="AU8511" s="13"/>
      <c r="AV8511" s="13">
        <f t="shared" si="1588"/>
        <v>171.02448363498041</v>
      </c>
      <c r="AW8511" s="13"/>
      <c r="AX8511" s="13"/>
    </row>
    <row r="8512" spans="1:50" x14ac:dyDescent="0.25">
      <c r="A8512">
        <v>202</v>
      </c>
      <c r="B8512">
        <f t="shared" si="1593"/>
        <v>8501</v>
      </c>
      <c r="N8512" s="3">
        <f t="shared" si="1597"/>
        <v>123.48267300804896</v>
      </c>
      <c r="O8512" s="3">
        <f t="shared" si="1597"/>
        <v>-4.248479998730696</v>
      </c>
      <c r="P8512" s="3">
        <f t="shared" si="1597"/>
        <v>1.4246217224378768</v>
      </c>
      <c r="Q8512" s="3">
        <f t="shared" si="1597"/>
        <v>-28.693605318170412</v>
      </c>
      <c r="R8512" s="3">
        <f t="shared" si="1597"/>
        <v>-14.333119320743329</v>
      </c>
      <c r="S8512" s="3">
        <f t="shared" si="1597"/>
        <v>-24.33797649879973</v>
      </c>
      <c r="T8512" s="3">
        <f t="shared" si="1597"/>
        <v>-142.61588212770303</v>
      </c>
      <c r="U8512" s="3">
        <f t="shared" si="1597"/>
        <v>-11.465272911653656</v>
      </c>
      <c r="W8512" s="3">
        <f t="shared" si="1590"/>
        <v>110.22734211632979</v>
      </c>
      <c r="X8512" s="3">
        <f t="shared" si="1591"/>
        <v>8422.2207350331755</v>
      </c>
      <c r="Z8512" s="3">
        <f t="shared" si="1592"/>
        <v>91.772657883670206</v>
      </c>
      <c r="AA8512" s="3">
        <f>Z8511*$AF$4</f>
        <v>9.1545028434844511</v>
      </c>
      <c r="AB8512" s="3">
        <f t="shared" si="1594"/>
        <v>119.38184495981425</v>
      </c>
      <c r="AN8512">
        <v>832</v>
      </c>
      <c r="AO8512" s="13">
        <v>816.01971770156513</v>
      </c>
      <c r="AP8512" s="13">
        <f t="shared" si="1586"/>
        <v>15.980282298434872</v>
      </c>
      <c r="AQ8512" s="13"/>
      <c r="AR8512" s="13"/>
      <c r="AS8512" s="13">
        <f t="shared" si="1587"/>
        <v>15.980282298434872</v>
      </c>
      <c r="AT8512" s="13"/>
      <c r="AU8512" s="13"/>
      <c r="AV8512" s="13">
        <f t="shared" si="1588"/>
        <v>255.36942233767093</v>
      </c>
      <c r="AW8512" s="13"/>
      <c r="AX8512" s="13"/>
    </row>
    <row r="8513" spans="1:50" x14ac:dyDescent="0.25">
      <c r="A8513">
        <v>425</v>
      </c>
      <c r="B8513">
        <f t="shared" si="1593"/>
        <v>8502</v>
      </c>
      <c r="N8513" s="3">
        <f t="shared" si="1597"/>
        <v>123.49120066859086</v>
      </c>
      <c r="O8513" s="3">
        <f t="shared" si="1597"/>
        <v>-4.2387299757889654</v>
      </c>
      <c r="P8513" s="3">
        <f t="shared" si="1597"/>
        <v>25.869814604916737</v>
      </c>
      <c r="Q8513" s="3">
        <f t="shared" si="1597"/>
        <v>57.562805345903151</v>
      </c>
      <c r="R8513" s="3">
        <f t="shared" si="1597"/>
        <v>6.0591043195539367</v>
      </c>
      <c r="S8513" s="3">
        <f t="shared" si="1597"/>
        <v>-21.937690536367157</v>
      </c>
      <c r="T8513" s="3">
        <f t="shared" si="1597"/>
        <v>-136.81169242074168</v>
      </c>
      <c r="U8513" s="3">
        <f t="shared" si="1597"/>
        <v>-11.775838812516863</v>
      </c>
      <c r="W8513" s="3">
        <f t="shared" si="1590"/>
        <v>249.23335675519382</v>
      </c>
      <c r="X8513" s="3">
        <f t="shared" si="1591"/>
        <v>30893.912877546969</v>
      </c>
      <c r="Z8513" s="3">
        <f t="shared" si="1592"/>
        <v>175.76664324480618</v>
      </c>
      <c r="AA8513" s="3">
        <f>Z8512*$AF$4</f>
        <v>75.417852522221338</v>
      </c>
      <c r="AB8513" s="3">
        <f t="shared" si="1594"/>
        <v>324.65120927741515</v>
      </c>
      <c r="AN8513">
        <v>640</v>
      </c>
      <c r="AO8513" s="13">
        <v>626.1033466750672</v>
      </c>
      <c r="AP8513" s="13">
        <f t="shared" si="1586"/>
        <v>13.896653324932799</v>
      </c>
      <c r="AQ8513" s="13"/>
      <c r="AR8513" s="13"/>
      <c r="AS8513" s="13">
        <f t="shared" si="1587"/>
        <v>13.896653324932799</v>
      </c>
      <c r="AT8513" s="13"/>
      <c r="AU8513" s="13"/>
      <c r="AV8513" s="13">
        <f t="shared" si="1588"/>
        <v>193.11697363336583</v>
      </c>
      <c r="AW8513" s="13"/>
      <c r="AX8513" s="13"/>
    </row>
    <row r="8514" spans="1:50" x14ac:dyDescent="0.25">
      <c r="A8514">
        <v>648</v>
      </c>
      <c r="B8514">
        <f t="shared" si="1593"/>
        <v>8503</v>
      </c>
      <c r="N8514" s="3">
        <f t="shared" si="1597"/>
        <v>123.49966479786541</v>
      </c>
      <c r="O8514" s="3">
        <f t="shared" si="1597"/>
        <v>-4.2289712302224265</v>
      </c>
      <c r="P8514" s="3">
        <f t="shared" si="1597"/>
        <v>48.5616144719923</v>
      </c>
      <c r="Q8514" s="3">
        <f t="shared" si="1597"/>
        <v>139.89640595268168</v>
      </c>
      <c r="R8514" s="3">
        <f t="shared" si="1597"/>
        <v>26.036157376363914</v>
      </c>
      <c r="S8514" s="3">
        <f t="shared" si="1597"/>
        <v>-13.674943332664796</v>
      </c>
      <c r="T8514" s="3">
        <f t="shared" si="1597"/>
        <v>-94.348920214458445</v>
      </c>
      <c r="U8514" s="3">
        <f t="shared" si="1597"/>
        <v>-8.9226266459188075</v>
      </c>
      <c r="W8514" s="3">
        <f t="shared" si="1590"/>
        <v>427.83276473728267</v>
      </c>
      <c r="X8514" s="3">
        <f t="shared" si="1591"/>
        <v>48473.61148322872</v>
      </c>
      <c r="Z8514" s="3">
        <f t="shared" si="1592"/>
        <v>220.16723526271733</v>
      </c>
      <c r="AA8514" s="3">
        <f>Z8513*$AF$4</f>
        <v>144.44326975214926</v>
      </c>
      <c r="AB8514" s="3">
        <f t="shared" si="1594"/>
        <v>572.27603448943194</v>
      </c>
      <c r="AN8514">
        <v>415</v>
      </c>
      <c r="AO8514" s="13">
        <v>431.25538413670222</v>
      </c>
      <c r="AP8514" s="13">
        <f t="shared" si="1586"/>
        <v>-16.255384136702219</v>
      </c>
      <c r="AQ8514" s="13"/>
      <c r="AR8514" s="13"/>
      <c r="AS8514" s="13">
        <f t="shared" si="1587"/>
        <v>16.255384136702219</v>
      </c>
      <c r="AT8514" s="13"/>
      <c r="AU8514" s="13"/>
      <c r="AV8514" s="13">
        <f t="shared" si="1588"/>
        <v>264.23751343175013</v>
      </c>
      <c r="AW8514" s="13"/>
      <c r="AX8514" s="13"/>
    </row>
    <row r="8515" spans="1:50" x14ac:dyDescent="0.25">
      <c r="A8515">
        <v>842</v>
      </c>
      <c r="B8515">
        <f t="shared" si="1593"/>
        <v>8504</v>
      </c>
      <c r="N8515" s="3">
        <f t="shared" si="1597"/>
        <v>123.50806539151814</v>
      </c>
      <c r="O8515" s="3">
        <f t="shared" si="1597"/>
        <v>-4.2192037821130057</v>
      </c>
      <c r="P8515" s="3">
        <f t="shared" si="1597"/>
        <v>67.962026405591288</v>
      </c>
      <c r="Q8515" s="3">
        <f t="shared" si="1597"/>
        <v>212.69629768339865</v>
      </c>
      <c r="R8515" s="3">
        <f t="shared" si="1597"/>
        <v>44.229209683289511</v>
      </c>
      <c r="S8515" s="3">
        <f t="shared" si="1597"/>
        <v>-1.7578084836018606</v>
      </c>
      <c r="T8515" s="3">
        <f t="shared" si="1597"/>
        <v>-26.605431030058526</v>
      </c>
      <c r="U8515" s="3">
        <f t="shared" si="1597"/>
        <v>-3.672200069717273</v>
      </c>
      <c r="W8515" s="3">
        <f t="shared" si="1590"/>
        <v>623.15533935995074</v>
      </c>
      <c r="X8515" s="3">
        <f t="shared" si="1591"/>
        <v>47892.98549065832</v>
      </c>
      <c r="Z8515" s="3">
        <f t="shared" si="1592"/>
        <v>218.84466064004926</v>
      </c>
      <c r="AA8515" s="3">
        <f>Z8514*$AF$4</f>
        <v>180.93123226654848</v>
      </c>
      <c r="AB8515" s="3">
        <f t="shared" si="1594"/>
        <v>804.08657162649922</v>
      </c>
      <c r="AN8515">
        <v>187</v>
      </c>
      <c r="AO8515" s="13">
        <v>237.33208324935711</v>
      </c>
      <c r="AP8515" s="13">
        <f t="shared" ref="AP8515:AP8578" si="1598">AN8515-AO8515</f>
        <v>-50.332083249357112</v>
      </c>
      <c r="AQ8515" s="13"/>
      <c r="AR8515" s="13"/>
      <c r="AS8515" s="13">
        <f t="shared" ref="AS8515:AS8578" si="1599">ABS(AP8515)</f>
        <v>50.332083249357112</v>
      </c>
      <c r="AT8515" s="13"/>
      <c r="AU8515" s="13"/>
      <c r="AV8515" s="13">
        <f t="shared" ref="AV8515:AV8578" si="1600">AS8515^2</f>
        <v>2533.3186042202146</v>
      </c>
      <c r="AW8515" s="13"/>
      <c r="AX8515" s="13"/>
    </row>
    <row r="8516" spans="1:50" x14ac:dyDescent="0.25">
      <c r="A8516">
        <v>995</v>
      </c>
      <c r="B8516">
        <f t="shared" si="1593"/>
        <v>8505</v>
      </c>
      <c r="N8516" s="3">
        <f t="shared" si="1597"/>
        <v>123.51640244522729</v>
      </c>
      <c r="O8516" s="3">
        <f t="shared" si="1597"/>
        <v>-4.2094276515605431</v>
      </c>
      <c r="P8516" s="3">
        <f t="shared" si="1597"/>
        <v>82.756137743995041</v>
      </c>
      <c r="Q8516" s="3">
        <f t="shared" si="1597"/>
        <v>271.00128822435988</v>
      </c>
      <c r="R8516" s="3">
        <f t="shared" si="1597"/>
        <v>59.391671027763309</v>
      </c>
      <c r="S8516" s="3">
        <f t="shared" si="1597"/>
        <v>10.629069709137738</v>
      </c>
      <c r="T8516" s="3">
        <f t="shared" si="1597"/>
        <v>48.26696191323726</v>
      </c>
      <c r="U8516" s="3">
        <f t="shared" si="1597"/>
        <v>2.5648251025489812</v>
      </c>
      <c r="W8516" s="3">
        <f t="shared" si="1590"/>
        <v>804.93131207635281</v>
      </c>
      <c r="X8516" s="3">
        <f t="shared" si="1591"/>
        <v>36126.106129016785</v>
      </c>
      <c r="Z8516" s="3">
        <f t="shared" si="1592"/>
        <v>190.06868792364719</v>
      </c>
      <c r="AA8516" s="3">
        <f>Z8515*$AF$4</f>
        <v>179.84435366738609</v>
      </c>
      <c r="AB8516" s="3">
        <f t="shared" si="1594"/>
        <v>984.77566574373895</v>
      </c>
      <c r="AN8516">
        <v>30</v>
      </c>
      <c r="AO8516" s="13">
        <v>64.935771509176661</v>
      </c>
      <c r="AP8516" s="13">
        <f t="shared" si="1598"/>
        <v>-34.935771509176661</v>
      </c>
      <c r="AQ8516" s="13"/>
      <c r="AR8516" s="13"/>
      <c r="AS8516" s="13">
        <f t="shared" si="1599"/>
        <v>34.935771509176661</v>
      </c>
      <c r="AT8516" s="13"/>
      <c r="AU8516" s="13"/>
      <c r="AV8516" s="13">
        <f t="shared" si="1600"/>
        <v>1220.5081309413997</v>
      </c>
      <c r="AW8516" s="13"/>
      <c r="AX8516" s="13"/>
    </row>
    <row r="8517" spans="1:50" x14ac:dyDescent="0.25">
      <c r="A8517">
        <v>1092</v>
      </c>
      <c r="B8517">
        <f t="shared" si="1593"/>
        <v>8506</v>
      </c>
      <c r="N8517" s="3">
        <f t="shared" si="1597"/>
        <v>123.52467595470378</v>
      </c>
      <c r="O8517" s="3">
        <f t="shared" si="1597"/>
        <v>-4.1996428586827426</v>
      </c>
      <c r="P8517" s="3">
        <f t="shared" si="1597"/>
        <v>91.941239658952071</v>
      </c>
      <c r="Q8517" s="3">
        <f t="shared" si="1597"/>
        <v>310.83798882355836</v>
      </c>
      <c r="R8517" s="3">
        <f t="shared" si="1597"/>
        <v>70.484607667850284</v>
      </c>
      <c r="S8517" s="3">
        <f t="shared" si="1597"/>
        <v>20.175516312345774</v>
      </c>
      <c r="T8517" s="3">
        <f t="shared" si="1597"/>
        <v>110.20626139067426</v>
      </c>
      <c r="U8517" s="3">
        <f t="shared" si="1597"/>
        <v>8.1127666744434297</v>
      </c>
      <c r="W8517" s="3">
        <f t="shared" si="1590"/>
        <v>942.09779718548896</v>
      </c>
      <c r="X8517" s="3">
        <f t="shared" si="1591"/>
        <v>22470.670408642804</v>
      </c>
      <c r="Z8517" s="3">
        <f t="shared" si="1592"/>
        <v>149.90220281451104</v>
      </c>
      <c r="AA8517" s="3">
        <f>Z8516*$AF$4</f>
        <v>156.19654704877402</v>
      </c>
      <c r="AB8517" s="3">
        <f t="shared" si="1594"/>
        <v>1098.294344234263</v>
      </c>
      <c r="AN8517">
        <v>0</v>
      </c>
      <c r="AO8517" s="13">
        <v>-34.266876187643874</v>
      </c>
      <c r="AP8517" s="13">
        <f t="shared" si="1598"/>
        <v>34.266876187643874</v>
      </c>
      <c r="AQ8517" s="13"/>
      <c r="AR8517" s="13"/>
      <c r="AS8517" s="13">
        <f t="shared" si="1599"/>
        <v>34.266876187643874</v>
      </c>
      <c r="AT8517" s="13"/>
      <c r="AU8517" s="13"/>
      <c r="AV8517" s="13">
        <f t="shared" si="1600"/>
        <v>1174.2188036593147</v>
      </c>
      <c r="AW8517" s="13"/>
      <c r="AX8517" s="13"/>
    </row>
    <row r="8518" spans="1:50" x14ac:dyDescent="0.25">
      <c r="A8518">
        <v>1109</v>
      </c>
      <c r="B8518">
        <f t="shared" si="1593"/>
        <v>8507</v>
      </c>
      <c r="N8518" s="3">
        <f t="shared" si="1597"/>
        <v>123.53288591569125</v>
      </c>
      <c r="O8518" s="3">
        <f t="shared" si="1597"/>
        <v>-4.189849423615148</v>
      </c>
      <c r="P8518" s="3">
        <f t="shared" si="1597"/>
        <v>94.894788317418644</v>
      </c>
      <c r="Q8518" s="3">
        <f t="shared" si="1597"/>
        <v>329.49159416855304</v>
      </c>
      <c r="R8518" s="3">
        <f t="shared" si="1597"/>
        <v>76.74793020179024</v>
      </c>
      <c r="S8518" s="3">
        <f t="shared" si="1597"/>
        <v>24.330411685159369</v>
      </c>
      <c r="T8518" s="3">
        <f t="shared" si="1597"/>
        <v>142.61588212771181</v>
      </c>
      <c r="U8518" s="3">
        <f t="shared" si="1597"/>
        <v>11.481076401868426</v>
      </c>
      <c r="W8518" s="3">
        <f t="shared" si="1590"/>
        <v>1009.9191029562214</v>
      </c>
      <c r="X8518" s="3">
        <f t="shared" si="1591"/>
        <v>9817.0241589998514</v>
      </c>
      <c r="Z8518" s="3">
        <f t="shared" si="1592"/>
        <v>99.080897043778577</v>
      </c>
      <c r="AA8518" s="3">
        <f>Z8517*$AF$4</f>
        <v>123.18813125093703</v>
      </c>
      <c r="AB8518" s="3">
        <f t="shared" si="1594"/>
        <v>1133.1072342071584</v>
      </c>
      <c r="AN8518">
        <v>0</v>
      </c>
      <c r="AO8518" s="13">
        <v>-25.695731243804818</v>
      </c>
      <c r="AP8518" s="13">
        <f t="shared" si="1598"/>
        <v>25.695731243804818</v>
      </c>
      <c r="AQ8518" s="13"/>
      <c r="AR8518" s="13"/>
      <c r="AS8518" s="13">
        <f t="shared" si="1599"/>
        <v>25.695731243804818</v>
      </c>
      <c r="AT8518" s="13"/>
      <c r="AU8518" s="13"/>
      <c r="AV8518" s="13">
        <f t="shared" si="1600"/>
        <v>660.2706041538471</v>
      </c>
      <c r="AW8518" s="13"/>
      <c r="AX8518" s="13"/>
    </row>
    <row r="8519" spans="1:50" x14ac:dyDescent="0.25">
      <c r="A8519">
        <v>1083</v>
      </c>
      <c r="B8519">
        <f t="shared" si="1593"/>
        <v>8508</v>
      </c>
      <c r="N8519" s="3">
        <f t="shared" si="1597"/>
        <v>123.54103232396596</v>
      </c>
      <c r="O8519" s="3">
        <f t="shared" si="1597"/>
        <v>-4.1800473665110482</v>
      </c>
      <c r="P8519" s="3">
        <f t="shared" si="1597"/>
        <v>91.416599386149528</v>
      </c>
      <c r="Q8519" s="3">
        <f t="shared" si="1597"/>
        <v>325.69089188153504</v>
      </c>
      <c r="R8519" s="3">
        <f t="shared" si="1597"/>
        <v>77.752474988582122</v>
      </c>
      <c r="S8519" s="3">
        <f t="shared" si="1597"/>
        <v>21.983433250805632</v>
      </c>
      <c r="T8519" s="3">
        <f t="shared" si="1597"/>
        <v>136.81169242072573</v>
      </c>
      <c r="U8519" s="3">
        <f t="shared" si="1597"/>
        <v>11.76480096391121</v>
      </c>
      <c r="W8519" s="3">
        <f t="shared" si="1590"/>
        <v>995.79526141080805</v>
      </c>
      <c r="X8519" s="3">
        <f t="shared" si="1591"/>
        <v>7604.6664324093035</v>
      </c>
      <c r="Z8519" s="3">
        <f t="shared" si="1592"/>
        <v>87.204738589191948</v>
      </c>
      <c r="AA8519" s="3">
        <f>Z8518*$AF$4</f>
        <v>81.423690381606804</v>
      </c>
      <c r="AB8519" s="3">
        <f t="shared" si="1594"/>
        <v>1077.2189517924148</v>
      </c>
      <c r="AN8519">
        <v>0</v>
      </c>
      <c r="AO8519" s="13">
        <v>0.50128308836890767</v>
      </c>
      <c r="AP8519" s="13">
        <f t="shared" si="1598"/>
        <v>-0.50128308836890767</v>
      </c>
      <c r="AQ8519" s="13"/>
      <c r="AR8519" s="13"/>
      <c r="AS8519" s="13">
        <f t="shared" si="1599"/>
        <v>0.50128308836890767</v>
      </c>
      <c r="AT8519" s="13"/>
      <c r="AU8519" s="13"/>
      <c r="AV8519" s="13">
        <f t="shared" si="1600"/>
        <v>0.25128473468467011</v>
      </c>
      <c r="AW8519" s="13"/>
      <c r="AX8519" s="13"/>
    </row>
    <row r="8520" spans="1:50" x14ac:dyDescent="0.25">
      <c r="A8520">
        <v>987</v>
      </c>
      <c r="B8520">
        <f t="shared" si="1593"/>
        <v>8509</v>
      </c>
      <c r="N8520" s="3">
        <f t="shared" si="1597"/>
        <v>123.54911517533696</v>
      </c>
      <c r="O8520" s="3">
        <f t="shared" si="1597"/>
        <v>-4.1702367075415143</v>
      </c>
      <c r="P8520" s="3">
        <f t="shared" si="1597"/>
        <v>81.742416038084997</v>
      </c>
      <c r="Q8520" s="3">
        <f t="shared" si="1597"/>
        <v>299.69489354247105</v>
      </c>
      <c r="R8520" s="3">
        <f t="shared" si="1597"/>
        <v>73.429410494178001</v>
      </c>
      <c r="S8520" s="3">
        <f t="shared" si="1597"/>
        <v>13.761769640777811</v>
      </c>
      <c r="T8520" s="3">
        <f t="shared" si="1597"/>
        <v>94.348920214522266</v>
      </c>
      <c r="U8520" s="3">
        <f t="shared" si="1597"/>
        <v>8.8877129630183092</v>
      </c>
      <c r="W8520" s="3">
        <f t="shared" si="1590"/>
        <v>902.25838492249181</v>
      </c>
      <c r="X8520" s="3">
        <f t="shared" si="1591"/>
        <v>7181.1413259445626</v>
      </c>
      <c r="Z8520" s="3">
        <f t="shared" si="1592"/>
        <v>84.741615077508186</v>
      </c>
      <c r="AA8520" s="3">
        <f>Z8519*$AF$4</f>
        <v>71.663982125212058</v>
      </c>
      <c r="AB8520" s="3">
        <f t="shared" si="1594"/>
        <v>973.92236704770391</v>
      </c>
      <c r="AN8520">
        <v>0</v>
      </c>
      <c r="AO8520" s="13">
        <v>13.142040703304595</v>
      </c>
      <c r="AP8520" s="13">
        <f t="shared" si="1598"/>
        <v>-13.142040703304595</v>
      </c>
      <c r="AQ8520" s="13"/>
      <c r="AR8520" s="13"/>
      <c r="AS8520" s="13">
        <f t="shared" si="1599"/>
        <v>13.142040703304595</v>
      </c>
      <c r="AT8520" s="13"/>
      <c r="AU8520" s="13"/>
      <c r="AV8520" s="13">
        <f t="shared" si="1600"/>
        <v>172.71323384731474</v>
      </c>
      <c r="AW8520" s="13"/>
      <c r="AX8520" s="13"/>
    </row>
    <row r="8521" spans="1:50" x14ac:dyDescent="0.25">
      <c r="A8521">
        <v>832</v>
      </c>
      <c r="B8521">
        <f t="shared" si="1593"/>
        <v>8510</v>
      </c>
      <c r="N8521" s="3">
        <f t="shared" si="1597"/>
        <v>123.55713446564592</v>
      </c>
      <c r="O8521" s="3">
        <f t="shared" si="1597"/>
        <v>-4.1604174668953053</v>
      </c>
      <c r="P8521" s="3">
        <f t="shared" si="1597"/>
        <v>66.527930854377303</v>
      </c>
      <c r="Q8521" s="3">
        <f t="shared" si="1597"/>
        <v>253.27518347766238</v>
      </c>
      <c r="R8521" s="3">
        <f t="shared" si="1597"/>
        <v>64.074953636778574</v>
      </c>
      <c r="S8521" s="3">
        <f t="shared" si="1597"/>
        <v>1.862515584443341</v>
      </c>
      <c r="T8521" s="3">
        <f t="shared" si="1597"/>
        <v>26.605431030011417</v>
      </c>
      <c r="U8521" s="3">
        <f t="shared" si="1597"/>
        <v>3.6227907033522513</v>
      </c>
      <c r="W8521" s="3">
        <f t="shared" si="1590"/>
        <v>746.3799058470197</v>
      </c>
      <c r="X8521" s="3">
        <f t="shared" si="1591"/>
        <v>7330.8005227652111</v>
      </c>
      <c r="Z8521" s="3">
        <f t="shared" si="1592"/>
        <v>85.6200941529803</v>
      </c>
      <c r="AA8521" s="3">
        <f>Z8520*$AF$4</f>
        <v>69.639811854545457</v>
      </c>
      <c r="AB8521" s="3">
        <f t="shared" si="1594"/>
        <v>816.01971770156513</v>
      </c>
      <c r="AN8521">
        <v>0</v>
      </c>
      <c r="AO8521" s="13">
        <v>11.319850227216207</v>
      </c>
      <c r="AP8521" s="13">
        <f t="shared" si="1598"/>
        <v>-11.319850227216207</v>
      </c>
      <c r="AQ8521" s="13"/>
      <c r="AR8521" s="13"/>
      <c r="AS8521" s="13">
        <f t="shared" si="1599"/>
        <v>11.319850227216207</v>
      </c>
      <c r="AT8521" s="13"/>
      <c r="AU8521" s="13"/>
      <c r="AV8521" s="13">
        <f t="shared" si="1600"/>
        <v>128.13900916660683</v>
      </c>
      <c r="AW8521" s="13"/>
      <c r="AX8521" s="13"/>
    </row>
    <row r="8522" spans="1:50" x14ac:dyDescent="0.25">
      <c r="A8522">
        <v>640</v>
      </c>
      <c r="B8522">
        <f t="shared" si="1593"/>
        <v>8511</v>
      </c>
      <c r="N8522" s="3">
        <f t="shared" si="1597"/>
        <v>123.56509019076721</v>
      </c>
      <c r="O8522" s="3">
        <f t="shared" si="1597"/>
        <v>-4.1505896647788383</v>
      </c>
      <c r="P8522" s="3">
        <f t="shared" si="1597"/>
        <v>46.804344578460778</v>
      </c>
      <c r="Q8522" s="3">
        <f t="shared" si="1597"/>
        <v>189.59518821598158</v>
      </c>
      <c r="R8522" s="3">
        <f t="shared" si="1597"/>
        <v>50.330072966662769</v>
      </c>
      <c r="S8522" s="3">
        <f t="shared" si="1597"/>
        <v>-10.534462943230672</v>
      </c>
      <c r="T8522" s="3">
        <f t="shared" si="1597"/>
        <v>-48.266961913158013</v>
      </c>
      <c r="U8522" s="3">
        <f t="shared" si="1597"/>
        <v>-2.6154554912591106</v>
      </c>
      <c r="W8522" s="3">
        <f t="shared" si="1590"/>
        <v>555.74160950108956</v>
      </c>
      <c r="X8522" s="3">
        <f t="shared" si="1591"/>
        <v>7099.4763694668818</v>
      </c>
      <c r="Z8522" s="3">
        <f t="shared" si="1592"/>
        <v>84.258390498910444</v>
      </c>
      <c r="AA8522" s="3">
        <f>Z8521*$AF$4</f>
        <v>70.361737173977687</v>
      </c>
      <c r="AB8522" s="3">
        <f t="shared" si="1594"/>
        <v>626.1033466750672</v>
      </c>
      <c r="AN8522">
        <v>0</v>
      </c>
      <c r="AO8522" s="13">
        <v>-0.1760256771376989</v>
      </c>
      <c r="AP8522" s="13">
        <f t="shared" si="1598"/>
        <v>0.1760256771376989</v>
      </c>
      <c r="AQ8522" s="13"/>
      <c r="AR8522" s="13"/>
      <c r="AS8522" s="13">
        <f t="shared" si="1599"/>
        <v>0.1760256771376989</v>
      </c>
      <c r="AT8522" s="13"/>
      <c r="AU8522" s="13"/>
      <c r="AV8522" s="13">
        <f t="shared" si="1600"/>
        <v>3.0985039011785412E-2</v>
      </c>
      <c r="AW8522" s="13"/>
      <c r="AX8522" s="13"/>
    </row>
    <row r="8523" spans="1:50" x14ac:dyDescent="0.25">
      <c r="A8523">
        <v>415</v>
      </c>
      <c r="B8523">
        <f t="shared" si="1593"/>
        <v>8512</v>
      </c>
      <c r="N8523" s="3">
        <f t="shared" ref="N8523:U8538" si="1601">N$3*COS(N$2*$B8523)+N$4*SIN(N$2*$B8523)</f>
        <v>123.57298234660797</v>
      </c>
      <c r="O8523" s="3">
        <f t="shared" si="1601"/>
        <v>-4.1407533214161507</v>
      </c>
      <c r="P8523" s="3">
        <f t="shared" si="1601"/>
        <v>23.908473841796372</v>
      </c>
      <c r="Q8523" s="3">
        <f t="shared" si="1601"/>
        <v>112.99459419813016</v>
      </c>
      <c r="R8523" s="3">
        <f t="shared" si="1601"/>
        <v>33.136569421200008</v>
      </c>
      <c r="S8523" s="3">
        <f t="shared" si="1601"/>
        <v>-20.116291872558858</v>
      </c>
      <c r="T8523" s="3">
        <f t="shared" si="1601"/>
        <v>-110.20626139070544</v>
      </c>
      <c r="U8523" s="3">
        <f t="shared" si="1601"/>
        <v>-8.1510153760952377</v>
      </c>
      <c r="W8523" s="3">
        <f t="shared" ref="W8523:W8586" si="1602">M$3+SUM(N8523:U8523)</f>
        <v>362.01268140860259</v>
      </c>
      <c r="X8523" s="3">
        <f t="shared" ref="X8523:X8586" si="1603">(A8523-W8523)^2</f>
        <v>2807.6559315062495</v>
      </c>
      <c r="Z8523" s="3">
        <f t="shared" si="1592"/>
        <v>52.987318591397411</v>
      </c>
      <c r="AA8523" s="3">
        <f>Z8522*$AF$4</f>
        <v>69.242702728099616</v>
      </c>
      <c r="AB8523" s="3">
        <f t="shared" si="1594"/>
        <v>431.25538413670222</v>
      </c>
      <c r="AN8523">
        <v>0</v>
      </c>
      <c r="AO8523" s="13">
        <v>-12.436232589155104</v>
      </c>
      <c r="AP8523" s="13">
        <f t="shared" si="1598"/>
        <v>12.436232589155104</v>
      </c>
      <c r="AQ8523" s="13"/>
      <c r="AR8523" s="13"/>
      <c r="AS8523" s="13">
        <f t="shared" si="1599"/>
        <v>12.436232589155104</v>
      </c>
      <c r="AT8523" s="13"/>
      <c r="AU8523" s="13"/>
      <c r="AV8523" s="13">
        <f t="shared" si="1600"/>
        <v>154.65988101156344</v>
      </c>
      <c r="AW8523" s="13"/>
      <c r="AX8523" s="13"/>
    </row>
    <row r="8524" spans="1:50" x14ac:dyDescent="0.25">
      <c r="A8524">
        <v>187</v>
      </c>
      <c r="B8524">
        <f t="shared" si="1593"/>
        <v>8513</v>
      </c>
      <c r="N8524" s="3">
        <f t="shared" si="1601"/>
        <v>123.58081092910798</v>
      </c>
      <c r="O8524" s="3">
        <f t="shared" si="1601"/>
        <v>-4.1309084570488572</v>
      </c>
      <c r="P8524" s="3">
        <f t="shared" si="1601"/>
        <v>-0.60785501114656704</v>
      </c>
      <c r="Q8524" s="3">
        <f t="shared" si="1601"/>
        <v>28.693605318061586</v>
      </c>
      <c r="R8524" s="3">
        <f t="shared" si="1601"/>
        <v>13.672544007188293</v>
      </c>
      <c r="S8524" s="3">
        <f t="shared" si="1601"/>
        <v>-24.322396259459065</v>
      </c>
      <c r="T8524" s="3">
        <f t="shared" si="1601"/>
        <v>-142.61588212772062</v>
      </c>
      <c r="U8524" s="3">
        <f t="shared" si="1601"/>
        <v>-11.496667256493939</v>
      </c>
      <c r="W8524" s="3">
        <f t="shared" si="1602"/>
        <v>193.78763470413264</v>
      </c>
      <c r="X8524" s="3">
        <f t="shared" si="1603"/>
        <v>46.071984876745823</v>
      </c>
      <c r="Z8524" s="3">
        <f t="shared" ref="Z8524:Z8587" si="1604">A8524-W8524</f>
        <v>-6.7876347041326426</v>
      </c>
      <c r="AA8524" s="3">
        <f>Z8523*$AF$4</f>
        <v>43.544448545224476</v>
      </c>
      <c r="AB8524" s="3">
        <f t="shared" si="1594"/>
        <v>237.33208324935711</v>
      </c>
      <c r="AN8524">
        <v>0</v>
      </c>
      <c r="AO8524" s="13">
        <v>-15.215178274330494</v>
      </c>
      <c r="AP8524" s="13">
        <f t="shared" si="1598"/>
        <v>15.215178274330494</v>
      </c>
      <c r="AQ8524" s="13"/>
      <c r="AR8524" s="13"/>
      <c r="AS8524" s="13">
        <f t="shared" si="1599"/>
        <v>15.215178274330494</v>
      </c>
      <c r="AT8524" s="13"/>
      <c r="AU8524" s="13"/>
      <c r="AV8524" s="13">
        <f t="shared" si="1600"/>
        <v>231.50164991965869</v>
      </c>
      <c r="AW8524" s="13"/>
      <c r="AX8524" s="13"/>
    </row>
    <row r="8525" spans="1:50" x14ac:dyDescent="0.25">
      <c r="A8525">
        <v>30</v>
      </c>
      <c r="B8525">
        <f t="shared" ref="B8525:B8588" si="1605">B8524+1</f>
        <v>8514</v>
      </c>
      <c r="N8525" s="3">
        <f t="shared" si="1601"/>
        <v>123.58857593423977</v>
      </c>
      <c r="O8525" s="3">
        <f t="shared" si="1601"/>
        <v>-4.1210550919361157</v>
      </c>
      <c r="P8525" s="3">
        <f t="shared" si="1601"/>
        <v>-25.082984932160567</v>
      </c>
      <c r="Q8525" s="3">
        <f t="shared" si="1601"/>
        <v>-57.562805345862607</v>
      </c>
      <c r="R8525" s="3">
        <f t="shared" si="1601"/>
        <v>-6.7283258270293924</v>
      </c>
      <c r="S8525" s="3">
        <f t="shared" si="1601"/>
        <v>-22.028768820471043</v>
      </c>
      <c r="T8525" s="3">
        <f t="shared" si="1601"/>
        <v>-136.8116924207537</v>
      </c>
      <c r="U8525" s="3">
        <f t="shared" si="1601"/>
        <v>-11.75354522498435</v>
      </c>
      <c r="W8525" s="3">
        <f t="shared" si="1602"/>
        <v>70.513781832685822</v>
      </c>
      <c r="X8525" s="3">
        <f t="shared" si="1603"/>
        <v>1641.3665183864639</v>
      </c>
      <c r="Z8525" s="3">
        <f t="shared" si="1604"/>
        <v>-40.513781832685822</v>
      </c>
      <c r="AA8525" s="3">
        <f>Z8524*$AF$4</f>
        <v>-5.5780103235091643</v>
      </c>
      <c r="AB8525" s="3">
        <f t="shared" ref="AB8525:AB8588" si="1606">AA8525+W8525</f>
        <v>64.935771509176661</v>
      </c>
      <c r="AN8525">
        <v>0</v>
      </c>
      <c r="AO8525" s="13">
        <v>-0.15004971244806597</v>
      </c>
      <c r="AP8525" s="13">
        <f t="shared" si="1598"/>
        <v>0.15004971244806597</v>
      </c>
      <c r="AQ8525" s="13"/>
      <c r="AR8525" s="13"/>
      <c r="AS8525" s="13">
        <f t="shared" si="1599"/>
        <v>0.15004971244806597</v>
      </c>
      <c r="AT8525" s="13"/>
      <c r="AU8525" s="13"/>
      <c r="AV8525" s="13">
        <f t="shared" si="1600"/>
        <v>2.2514916205747287E-2</v>
      </c>
      <c r="AW8525" s="13"/>
      <c r="AX8525" s="13"/>
    </row>
    <row r="8526" spans="1:50" x14ac:dyDescent="0.25">
      <c r="A8526">
        <v>0</v>
      </c>
      <c r="B8526">
        <f t="shared" si="1605"/>
        <v>8515</v>
      </c>
      <c r="N8526" s="3">
        <f t="shared" si="1601"/>
        <v>123.59627735800854</v>
      </c>
      <c r="O8526" s="3">
        <f t="shared" si="1601"/>
        <v>-4.111193246354544</v>
      </c>
      <c r="P8526" s="3">
        <f t="shared" si="1601"/>
        <v>-47.858051236284261</v>
      </c>
      <c r="Q8526" s="3">
        <f t="shared" si="1601"/>
        <v>-139.89640595264436</v>
      </c>
      <c r="R8526" s="3">
        <f t="shared" si="1601"/>
        <v>-26.668169936622149</v>
      </c>
      <c r="S8526" s="3">
        <f t="shared" si="1601"/>
        <v>-13.84834107363778</v>
      </c>
      <c r="T8526" s="3">
        <f t="shared" si="1601"/>
        <v>-94.348920214485872</v>
      </c>
      <c r="U8526" s="3">
        <f t="shared" si="1601"/>
        <v>-8.8526346749843903</v>
      </c>
      <c r="W8526" s="3">
        <f t="shared" si="1602"/>
        <v>-0.97305541536098872</v>
      </c>
      <c r="X8526" s="3">
        <f t="shared" si="1603"/>
        <v>0.94683684136334623</v>
      </c>
      <c r="Z8526" s="3">
        <f t="shared" si="1604"/>
        <v>0.97305541536098872</v>
      </c>
      <c r="AA8526" s="3">
        <f>Z8525*$AF$4</f>
        <v>-33.293820772282885</v>
      </c>
      <c r="AB8526" s="3">
        <f t="shared" si="1606"/>
        <v>-34.266876187643874</v>
      </c>
      <c r="AN8526">
        <v>32</v>
      </c>
      <c r="AO8526" s="13">
        <v>36.479695293931748</v>
      </c>
      <c r="AP8526" s="13">
        <f t="shared" si="1598"/>
        <v>-4.4796952939317478</v>
      </c>
      <c r="AQ8526" s="13"/>
      <c r="AR8526" s="13"/>
      <c r="AS8526" s="13">
        <f t="shared" si="1599"/>
        <v>4.4796952939317478</v>
      </c>
      <c r="AT8526" s="13"/>
      <c r="AU8526" s="13"/>
      <c r="AV8526" s="13">
        <f t="shared" si="1600"/>
        <v>20.067669926474249</v>
      </c>
      <c r="AW8526" s="13"/>
      <c r="AX8526" s="13"/>
    </row>
    <row r="8527" spans="1:50" x14ac:dyDescent="0.25">
      <c r="A8527">
        <v>0</v>
      </c>
      <c r="B8527">
        <f t="shared" si="1605"/>
        <v>8516</v>
      </c>
      <c r="N8527" s="3">
        <f t="shared" si="1601"/>
        <v>123.60391519645221</v>
      </c>
      <c r="O8527" s="3">
        <f t="shared" si="1601"/>
        <v>-4.1013229405982479</v>
      </c>
      <c r="P8527" s="3">
        <f t="shared" si="1601"/>
        <v>-67.38941540920753</v>
      </c>
      <c r="Q8527" s="3">
        <f t="shared" si="1601"/>
        <v>-212.69629768336716</v>
      </c>
      <c r="R8527" s="3">
        <f t="shared" si="1601"/>
        <v>-44.780707716895805</v>
      </c>
      <c r="S8527" s="3">
        <f t="shared" si="1601"/>
        <v>-1.967188190535623</v>
      </c>
      <c r="T8527" s="3">
        <f t="shared" si="1601"/>
        <v>-26.605431030094024</v>
      </c>
      <c r="U8527" s="3">
        <f t="shared" si="1601"/>
        <v>-3.5733142409919463</v>
      </c>
      <c r="W8527" s="3">
        <f t="shared" si="1602"/>
        <v>-26.495378453594327</v>
      </c>
      <c r="X8527" s="3">
        <f t="shared" si="1603"/>
        <v>702.00507939919055</v>
      </c>
      <c r="Z8527" s="3">
        <f t="shared" si="1604"/>
        <v>26.495378453594327</v>
      </c>
      <c r="AA8527" s="3">
        <f>Z8526*$AF$4</f>
        <v>0.79964720978950699</v>
      </c>
      <c r="AB8527" s="3">
        <f t="shared" si="1606"/>
        <v>-25.695731243804818</v>
      </c>
      <c r="AN8527">
        <v>200</v>
      </c>
      <c r="AO8527" s="13">
        <v>118.52430030854977</v>
      </c>
      <c r="AP8527" s="13">
        <f t="shared" si="1598"/>
        <v>81.475699691450231</v>
      </c>
      <c r="AQ8527" s="13"/>
      <c r="AR8527" s="13"/>
      <c r="AS8527" s="13">
        <f t="shared" si="1599"/>
        <v>81.475699691450231</v>
      </c>
      <c r="AT8527" s="13"/>
      <c r="AU8527" s="13"/>
      <c r="AV8527" s="13">
        <f t="shared" si="1600"/>
        <v>6638.2896402113829</v>
      </c>
      <c r="AW8527" s="13"/>
      <c r="AX8527" s="13"/>
    </row>
    <row r="8528" spans="1:50" x14ac:dyDescent="0.25">
      <c r="A8528">
        <v>0</v>
      </c>
      <c r="B8528">
        <f t="shared" si="1605"/>
        <v>8517</v>
      </c>
      <c r="N8528" s="3">
        <f t="shared" si="1601"/>
        <v>123.61148944564142</v>
      </c>
      <c r="O8528" s="3">
        <f t="shared" si="1601"/>
        <v>-4.0914441949787284</v>
      </c>
      <c r="P8528" s="3">
        <f t="shared" si="1601"/>
        <v>-82.353289165360579</v>
      </c>
      <c r="Q8528" s="3">
        <f t="shared" si="1601"/>
        <v>-271.00128822433624</v>
      </c>
      <c r="R8528" s="3">
        <f t="shared" si="1601"/>
        <v>-59.824865820688494</v>
      </c>
      <c r="S8528" s="3">
        <f t="shared" si="1601"/>
        <v>10.439661073511672</v>
      </c>
      <c r="T8528" s="3">
        <f t="shared" si="1601"/>
        <v>48.266961913203204</v>
      </c>
      <c r="U8528" s="3">
        <f t="shared" si="1601"/>
        <v>2.6660374403535743</v>
      </c>
      <c r="W8528" s="3">
        <f t="shared" si="1602"/>
        <v>-21.272353971010375</v>
      </c>
      <c r="X8528" s="3">
        <f t="shared" si="1603"/>
        <v>452.51304346796087</v>
      </c>
      <c r="Z8528" s="3">
        <f t="shared" si="1604"/>
        <v>21.272353971010375</v>
      </c>
      <c r="AA8528" s="3">
        <f>Z8527*$AF$4</f>
        <v>21.773637059379283</v>
      </c>
      <c r="AB8528" s="3">
        <f t="shared" si="1606"/>
        <v>0.50128308836890767</v>
      </c>
      <c r="AN8528">
        <v>423</v>
      </c>
      <c r="AO8528" s="13">
        <v>322.98886600836022</v>
      </c>
      <c r="AP8528" s="13">
        <f t="shared" si="1598"/>
        <v>100.01113399163978</v>
      </c>
      <c r="AQ8528" s="13"/>
      <c r="AR8528" s="13"/>
      <c r="AS8528" s="13">
        <f t="shared" si="1599"/>
        <v>100.01113399163978</v>
      </c>
      <c r="AT8528" s="13"/>
      <c r="AU8528" s="13"/>
      <c r="AV8528" s="13">
        <f t="shared" si="1600"/>
        <v>10002.226922293727</v>
      </c>
      <c r="AW8528" s="13"/>
      <c r="AX8528" s="13"/>
    </row>
    <row r="8529" spans="1:50" x14ac:dyDescent="0.25">
      <c r="A8529">
        <v>0</v>
      </c>
      <c r="B8529">
        <f t="shared" si="1605"/>
        <v>8518</v>
      </c>
      <c r="N8529" s="3">
        <f t="shared" si="1601"/>
        <v>123.61900010167955</v>
      </c>
      <c r="O8529" s="3">
        <f t="shared" si="1601"/>
        <v>-4.0815570298248565</v>
      </c>
      <c r="P8529" s="3">
        <f t="shared" si="1601"/>
        <v>-91.735457593382364</v>
      </c>
      <c r="Q8529" s="3">
        <f t="shared" si="1601"/>
        <v>-310.83798882359565</v>
      </c>
      <c r="R8529" s="3">
        <f t="shared" si="1601"/>
        <v>-70.769816658867953</v>
      </c>
      <c r="S8529" s="3">
        <f t="shared" si="1601"/>
        <v>20.056694868445277</v>
      </c>
      <c r="T8529" s="3">
        <f t="shared" si="1601"/>
        <v>110.20626139073659</v>
      </c>
      <c r="U8529" s="3">
        <f t="shared" si="1601"/>
        <v>8.1891131166335995</v>
      </c>
      <c r="W8529" s="3">
        <f t="shared" si="1602"/>
        <v>-4.3393670665320201</v>
      </c>
      <c r="X8529" s="3">
        <f t="shared" si="1603"/>
        <v>18.830106538102708</v>
      </c>
      <c r="Z8529" s="3">
        <f t="shared" si="1604"/>
        <v>4.3393670665320201</v>
      </c>
      <c r="AA8529" s="3">
        <f>Z8528*$AF$4</f>
        <v>17.481407769836615</v>
      </c>
      <c r="AB8529" s="3">
        <f t="shared" si="1606"/>
        <v>13.142040703304595</v>
      </c>
      <c r="AN8529">
        <v>636</v>
      </c>
      <c r="AO8529" s="13">
        <v>570.65884534128406</v>
      </c>
      <c r="AP8529" s="13">
        <f t="shared" si="1598"/>
        <v>65.341154658715936</v>
      </c>
      <c r="AQ8529" s="13"/>
      <c r="AR8529" s="13"/>
      <c r="AS8529" s="13">
        <f t="shared" si="1599"/>
        <v>65.341154658715936</v>
      </c>
      <c r="AT8529" s="13"/>
      <c r="AU8529" s="13"/>
      <c r="AV8529" s="13">
        <f t="shared" si="1600"/>
        <v>4269.4664921342355</v>
      </c>
      <c r="AW8529" s="13"/>
      <c r="AX8529" s="13"/>
    </row>
    <row r="8530" spans="1:50" x14ac:dyDescent="0.25">
      <c r="A8530">
        <v>0</v>
      </c>
      <c r="B8530">
        <f t="shared" si="1605"/>
        <v>8519</v>
      </c>
      <c r="N8530" s="3">
        <f t="shared" si="1601"/>
        <v>123.62644716070264</v>
      </c>
      <c r="O8530" s="3">
        <f t="shared" si="1601"/>
        <v>-4.071661465482828</v>
      </c>
      <c r="P8530" s="3">
        <f t="shared" si="1601"/>
        <v>-94.900020172056799</v>
      </c>
      <c r="Q8530" s="3">
        <f t="shared" si="1601"/>
        <v>-329.49159416854945</v>
      </c>
      <c r="R8530" s="3">
        <f t="shared" si="1601"/>
        <v>-76.865610835273074</v>
      </c>
      <c r="S8530" s="3">
        <f t="shared" si="1601"/>
        <v>24.313930370145329</v>
      </c>
      <c r="T8530" s="3">
        <f t="shared" si="1601"/>
        <v>142.61588212770522</v>
      </c>
      <c r="U8530" s="3">
        <f t="shared" si="1601"/>
        <v>11.512045186775985</v>
      </c>
      <c r="W8530" s="3">
        <f t="shared" si="1602"/>
        <v>7.7538017656108593</v>
      </c>
      <c r="X8530" s="3">
        <f t="shared" si="1603"/>
        <v>60.121441820390082</v>
      </c>
      <c r="Z8530" s="3">
        <f t="shared" si="1604"/>
        <v>-7.7538017656108593</v>
      </c>
      <c r="AA8530" s="3">
        <f>Z8529*$AF$4</f>
        <v>3.5660484616053489</v>
      </c>
      <c r="AB8530" s="3">
        <f t="shared" si="1606"/>
        <v>11.319850227216207</v>
      </c>
      <c r="AN8530">
        <v>827</v>
      </c>
      <c r="AO8530" s="13">
        <v>794.31836381351002</v>
      </c>
      <c r="AP8530" s="13">
        <f t="shared" si="1598"/>
        <v>32.681636186489982</v>
      </c>
      <c r="AQ8530" s="13"/>
      <c r="AR8530" s="13"/>
      <c r="AS8530" s="13">
        <f t="shared" si="1599"/>
        <v>32.681636186489982</v>
      </c>
      <c r="AT8530" s="13"/>
      <c r="AU8530" s="13"/>
      <c r="AV8530" s="13">
        <f t="shared" si="1600"/>
        <v>1068.0893438260914</v>
      </c>
      <c r="AW8530" s="13"/>
      <c r="AX8530" s="13"/>
    </row>
    <row r="8531" spans="1:50" x14ac:dyDescent="0.25">
      <c r="A8531">
        <v>0</v>
      </c>
      <c r="B8531">
        <f t="shared" si="1605"/>
        <v>8520</v>
      </c>
      <c r="N8531" s="3">
        <f t="shared" si="1601"/>
        <v>123.63383061887949</v>
      </c>
      <c r="O8531" s="3">
        <f t="shared" si="1601"/>
        <v>-4.0617575223161229</v>
      </c>
      <c r="P8531" s="3">
        <f t="shared" si="1601"/>
        <v>-91.632490558632895</v>
      </c>
      <c r="Q8531" s="3">
        <f t="shared" si="1601"/>
        <v>-325.6908918815422</v>
      </c>
      <c r="R8531" s="3">
        <f t="shared" si="1601"/>
        <v>-77.694563772850259</v>
      </c>
      <c r="S8531" s="3">
        <f t="shared" si="1601"/>
        <v>22.073696405705569</v>
      </c>
      <c r="T8531" s="3">
        <f t="shared" si="1601"/>
        <v>136.81169242073776</v>
      </c>
      <c r="U8531" s="3">
        <f t="shared" si="1601"/>
        <v>11.742071804198511</v>
      </c>
      <c r="W8531" s="3">
        <f t="shared" si="1602"/>
        <v>6.1959710758236497</v>
      </c>
      <c r="X8531" s="3">
        <f t="shared" si="1603"/>
        <v>38.390057572443276</v>
      </c>
      <c r="Z8531" s="3">
        <f t="shared" si="1604"/>
        <v>-6.1959710758236497</v>
      </c>
      <c r="AA8531" s="3">
        <f>Z8530*$AF$4</f>
        <v>-6.3719967529613486</v>
      </c>
      <c r="AB8531" s="3">
        <f t="shared" si="1606"/>
        <v>-0.1760256771376989</v>
      </c>
      <c r="AN8531">
        <v>974</v>
      </c>
      <c r="AO8531" s="13">
        <v>972.61784857794055</v>
      </c>
      <c r="AP8531" s="13">
        <f t="shared" si="1598"/>
        <v>1.3821514220594509</v>
      </c>
      <c r="AQ8531" s="13"/>
      <c r="AR8531" s="13"/>
      <c r="AS8531" s="13">
        <f t="shared" si="1599"/>
        <v>1.3821514220594509</v>
      </c>
      <c r="AT8531" s="13"/>
      <c r="AU8531" s="13"/>
      <c r="AV8531" s="13">
        <f t="shared" si="1600"/>
        <v>1.9103425535009622</v>
      </c>
      <c r="AW8531" s="13"/>
      <c r="AX8531" s="13"/>
    </row>
    <row r="8532" spans="1:50" x14ac:dyDescent="0.25">
      <c r="A8532">
        <v>0</v>
      </c>
      <c r="B8532">
        <f t="shared" si="1605"/>
        <v>8521</v>
      </c>
      <c r="N8532" s="3">
        <f t="shared" si="1601"/>
        <v>123.6411504724116</v>
      </c>
      <c r="O8532" s="3">
        <f t="shared" si="1601"/>
        <v>-4.0518452207054771</v>
      </c>
      <c r="P8532" s="3">
        <f t="shared" si="1601"/>
        <v>-82.154333950629052</v>
      </c>
      <c r="Q8532" s="3">
        <f t="shared" si="1601"/>
        <v>-299.69489354248844</v>
      </c>
      <c r="R8532" s="3">
        <f t="shared" si="1601"/>
        <v>-73.199875512954335</v>
      </c>
      <c r="S8532" s="3">
        <f t="shared" si="1601"/>
        <v>13.934656027932689</v>
      </c>
      <c r="T8532" s="3">
        <f t="shared" si="1601"/>
        <v>94.348920214549707</v>
      </c>
      <c r="U8532" s="3">
        <f t="shared" si="1601"/>
        <v>8.8173924314854588</v>
      </c>
      <c r="W8532" s="3">
        <f t="shared" si="1602"/>
        <v>-7.3444455187539859</v>
      </c>
      <c r="X8532" s="3">
        <f t="shared" si="1603"/>
        <v>53.940879977945507</v>
      </c>
      <c r="Z8532" s="3">
        <f t="shared" si="1604"/>
        <v>7.3444455187539859</v>
      </c>
      <c r="AA8532" s="3">
        <f>Z8531*$AF$4</f>
        <v>-5.091787070401117</v>
      </c>
      <c r="AB8532" s="3">
        <f t="shared" si="1606"/>
        <v>-12.436232589155104</v>
      </c>
      <c r="AN8532">
        <v>1072</v>
      </c>
      <c r="AO8532" s="13">
        <v>1081.2742640223053</v>
      </c>
      <c r="AP8532" s="13">
        <f t="shared" si="1598"/>
        <v>-9.2742640223052604</v>
      </c>
      <c r="AQ8532" s="13"/>
      <c r="AR8532" s="13"/>
      <c r="AS8532" s="13">
        <f t="shared" si="1599"/>
        <v>9.2742640223052604</v>
      </c>
      <c r="AT8532" s="13"/>
      <c r="AU8532" s="13"/>
      <c r="AV8532" s="13">
        <f t="shared" si="1600"/>
        <v>86.01197315542575</v>
      </c>
      <c r="AW8532" s="13"/>
      <c r="AX8532" s="13"/>
    </row>
    <row r="8533" spans="1:50" x14ac:dyDescent="0.25">
      <c r="A8533">
        <v>0</v>
      </c>
      <c r="B8533">
        <f t="shared" si="1605"/>
        <v>8522</v>
      </c>
      <c r="N8533" s="3">
        <f t="shared" si="1601"/>
        <v>123.64840671753318</v>
      </c>
      <c r="O8533" s="3">
        <f t="shared" si="1601"/>
        <v>-4.0419245810487894</v>
      </c>
      <c r="P8533" s="3">
        <f t="shared" si="1601"/>
        <v>-67.107956714307477</v>
      </c>
      <c r="Q8533" s="3">
        <f t="shared" si="1601"/>
        <v>-253.27518347768887</v>
      </c>
      <c r="R8533" s="3">
        <f t="shared" si="1601"/>
        <v>-63.689522655597344</v>
      </c>
      <c r="S8533" s="3">
        <f t="shared" si="1601"/>
        <v>2.0718243632646818</v>
      </c>
      <c r="T8533" s="3">
        <f t="shared" si="1601"/>
        <v>26.60543103004693</v>
      </c>
      <c r="U8533" s="3">
        <f t="shared" si="1601"/>
        <v>3.5237715989665412</v>
      </c>
      <c r="W8533" s="3">
        <f t="shared" si="1602"/>
        <v>-21.250770157187333</v>
      </c>
      <c r="X8533" s="3">
        <f t="shared" si="1603"/>
        <v>451.59523227360376</v>
      </c>
      <c r="Z8533" s="3">
        <f t="shared" si="1604"/>
        <v>21.250770157187333</v>
      </c>
      <c r="AA8533" s="3">
        <f>Z8532*$AF$4</f>
        <v>6.0355918828568385</v>
      </c>
      <c r="AB8533" s="3">
        <f t="shared" si="1606"/>
        <v>-15.215178274330494</v>
      </c>
      <c r="AN8533">
        <v>1105</v>
      </c>
      <c r="AO8533" s="13">
        <v>1116.9547004264984</v>
      </c>
      <c r="AP8533" s="13">
        <f t="shared" si="1598"/>
        <v>-11.954700426498448</v>
      </c>
      <c r="AQ8533" s="13"/>
      <c r="AR8533" s="13"/>
      <c r="AS8533" s="13">
        <f t="shared" si="1599"/>
        <v>11.954700426498448</v>
      </c>
      <c r="AT8533" s="13"/>
      <c r="AU8533" s="13"/>
      <c r="AV8533" s="13">
        <f t="shared" si="1600"/>
        <v>142.91486228732217</v>
      </c>
      <c r="AW8533" s="13"/>
      <c r="AX8533" s="13"/>
    </row>
    <row r="8534" spans="1:50" x14ac:dyDescent="0.25">
      <c r="A8534">
        <v>0</v>
      </c>
      <c r="B8534">
        <f t="shared" si="1605"/>
        <v>8523</v>
      </c>
      <c r="N8534" s="3">
        <f t="shared" si="1601"/>
        <v>123.65559935051124</v>
      </c>
      <c r="O8534" s="3">
        <f t="shared" si="1601"/>
        <v>-4.0319956237611532</v>
      </c>
      <c r="P8534" s="3">
        <f t="shared" si="1601"/>
        <v>-47.513165645963682</v>
      </c>
      <c r="Q8534" s="3">
        <f t="shared" si="1601"/>
        <v>-189.59518821589211</v>
      </c>
      <c r="R8534" s="3">
        <f t="shared" si="1601"/>
        <v>-49.815155764413987</v>
      </c>
      <c r="S8534" s="3">
        <f t="shared" si="1601"/>
        <v>-10.344665855781486</v>
      </c>
      <c r="T8534" s="3">
        <f t="shared" si="1601"/>
        <v>-48.266961913248387</v>
      </c>
      <c r="U8534" s="3">
        <f t="shared" si="1601"/>
        <v>-2.7165700130173116</v>
      </c>
      <c r="W8534" s="3">
        <f t="shared" si="1602"/>
        <v>-17.613720119923045</v>
      </c>
      <c r="X8534" s="3">
        <f t="shared" si="1603"/>
        <v>310.24313646298185</v>
      </c>
      <c r="Z8534" s="3">
        <f t="shared" si="1604"/>
        <v>17.613720119923045</v>
      </c>
      <c r="AA8534" s="3">
        <f>Z8533*$AF$4</f>
        <v>17.463670407474979</v>
      </c>
      <c r="AB8534" s="3">
        <f t="shared" si="1606"/>
        <v>-0.15004971244806597</v>
      </c>
      <c r="AN8534">
        <v>1071</v>
      </c>
      <c r="AO8534" s="13">
        <v>1074.227309724655</v>
      </c>
      <c r="AP8534" s="13">
        <f t="shared" si="1598"/>
        <v>-3.2273097246550151</v>
      </c>
      <c r="AQ8534" s="13"/>
      <c r="AR8534" s="13"/>
      <c r="AS8534" s="13">
        <f t="shared" si="1599"/>
        <v>3.2273097246550151</v>
      </c>
      <c r="AT8534" s="13"/>
      <c r="AU8534" s="13"/>
      <c r="AV8534" s="13">
        <f t="shared" si="1600"/>
        <v>10.415528058852829</v>
      </c>
      <c r="AW8534" s="13"/>
      <c r="AX8534" s="13"/>
    </row>
    <row r="8535" spans="1:50" x14ac:dyDescent="0.25">
      <c r="A8535">
        <v>32</v>
      </c>
      <c r="B8535">
        <f t="shared" si="1605"/>
        <v>8524</v>
      </c>
      <c r="N8535" s="3">
        <f t="shared" si="1601"/>
        <v>123.66272836764541</v>
      </c>
      <c r="O8535" s="3">
        <f t="shared" si="1601"/>
        <v>-4.0220583692747658</v>
      </c>
      <c r="P8535" s="3">
        <f t="shared" si="1601"/>
        <v>-24.698047951564387</v>
      </c>
      <c r="Q8535" s="3">
        <f t="shared" si="1601"/>
        <v>-112.99459419816884</v>
      </c>
      <c r="R8535" s="3">
        <f t="shared" si="1601"/>
        <v>-32.527448188786963</v>
      </c>
      <c r="S8535" s="3">
        <f t="shared" si="1601"/>
        <v>-19.996726403747807</v>
      </c>
      <c r="T8535" s="3">
        <f t="shared" si="1601"/>
        <v>-110.20626139068195</v>
      </c>
      <c r="U8535" s="3">
        <f t="shared" si="1601"/>
        <v>-8.2270591904843613</v>
      </c>
      <c r="W8535" s="3">
        <f t="shared" si="1602"/>
        <v>22.004916236580186</v>
      </c>
      <c r="X8535" s="3">
        <f t="shared" si="1603"/>
        <v>99.90169943777839</v>
      </c>
      <c r="Z8535" s="3">
        <f t="shared" si="1604"/>
        <v>9.9950837634198137</v>
      </c>
      <c r="AA8535" s="3">
        <f>Z8534*$AF$4</f>
        <v>14.47477905735156</v>
      </c>
      <c r="AB8535" s="3">
        <f t="shared" si="1606"/>
        <v>36.479695293931748</v>
      </c>
      <c r="AN8535">
        <v>959</v>
      </c>
      <c r="AO8535" s="13">
        <v>964.33179934721841</v>
      </c>
      <c r="AP8535" s="13">
        <f t="shared" si="1598"/>
        <v>-5.3317993472184071</v>
      </c>
      <c r="AQ8535" s="13"/>
      <c r="AR8535" s="13"/>
      <c r="AS8535" s="13">
        <f t="shared" si="1599"/>
        <v>5.3317993472184071</v>
      </c>
      <c r="AT8535" s="13"/>
      <c r="AU8535" s="13"/>
      <c r="AV8535" s="13">
        <f t="shared" si="1600"/>
        <v>28.428084278998632</v>
      </c>
      <c r="AW8535" s="13"/>
      <c r="AX8535" s="13"/>
    </row>
    <row r="8536" spans="1:50" x14ac:dyDescent="0.25">
      <c r="A8536">
        <v>200</v>
      </c>
      <c r="B8536">
        <f t="shared" si="1605"/>
        <v>8525</v>
      </c>
      <c r="N8536" s="3">
        <f t="shared" si="1601"/>
        <v>123.66979376526811</v>
      </c>
      <c r="O8536" s="3">
        <f t="shared" si="1601"/>
        <v>-4.0121128380389006</v>
      </c>
      <c r="P8536" s="3">
        <f t="shared" si="1601"/>
        <v>-0.20895673111833268</v>
      </c>
      <c r="Q8536" s="3">
        <f t="shared" si="1601"/>
        <v>-28.693605318102605</v>
      </c>
      <c r="R8536" s="3">
        <f t="shared" si="1601"/>
        <v>-13.010955807407417</v>
      </c>
      <c r="S8536" s="3">
        <f t="shared" si="1601"/>
        <v>-24.305014174014488</v>
      </c>
      <c r="T8536" s="3">
        <f t="shared" si="1601"/>
        <v>-142.615882127714</v>
      </c>
      <c r="U8536" s="3">
        <f t="shared" si="1601"/>
        <v>-11.527209907907174</v>
      </c>
      <c r="W8536" s="3">
        <f t="shared" si="1602"/>
        <v>110.31044042260901</v>
      </c>
      <c r="X8536" s="3">
        <f t="shared" si="1603"/>
        <v>8044.2170971863688</v>
      </c>
      <c r="Z8536" s="3">
        <f t="shared" si="1604"/>
        <v>89.689559577390995</v>
      </c>
      <c r="AA8536" s="3">
        <f>Z8535*$AF$4</f>
        <v>8.213859885940769</v>
      </c>
      <c r="AB8536" s="3">
        <f t="shared" si="1606"/>
        <v>118.52430030854977</v>
      </c>
      <c r="AN8536">
        <v>760</v>
      </c>
      <c r="AO8536" s="13">
        <v>793.22402467655934</v>
      </c>
      <c r="AP8536" s="13">
        <f t="shared" si="1598"/>
        <v>-33.224024676559338</v>
      </c>
      <c r="AQ8536" s="13"/>
      <c r="AR8536" s="13"/>
      <c r="AS8536" s="13">
        <f t="shared" si="1599"/>
        <v>33.224024676559338</v>
      </c>
      <c r="AT8536" s="13"/>
      <c r="AU8536" s="13"/>
      <c r="AV8536" s="13">
        <f t="shared" si="1600"/>
        <v>1103.8358157086238</v>
      </c>
      <c r="AW8536" s="13"/>
      <c r="AX8536" s="13"/>
    </row>
    <row r="8537" spans="1:50" x14ac:dyDescent="0.25">
      <c r="A8537">
        <v>423</v>
      </c>
      <c r="B8537">
        <f t="shared" si="1605"/>
        <v>8526</v>
      </c>
      <c r="N8537" s="3">
        <f t="shared" si="1601"/>
        <v>123.67679553974449</v>
      </c>
      <c r="O8537" s="3">
        <f t="shared" si="1601"/>
        <v>-4.0021590505198592</v>
      </c>
      <c r="P8537" s="3">
        <f t="shared" si="1601"/>
        <v>24.294297067588872</v>
      </c>
      <c r="Q8537" s="3">
        <f t="shared" si="1601"/>
        <v>57.562805345822071</v>
      </c>
      <c r="R8537" s="3">
        <f t="shared" si="1601"/>
        <v>7.3970488882354868</v>
      </c>
      <c r="S8537" s="3">
        <f t="shared" si="1601"/>
        <v>-22.118215174445609</v>
      </c>
      <c r="T8537" s="3">
        <f t="shared" si="1601"/>
        <v>-136.81169242076572</v>
      </c>
      <c r="U8537" s="3">
        <f t="shared" si="1601"/>
        <v>-11.730380914047497</v>
      </c>
      <c r="W8537" s="3">
        <f t="shared" si="1602"/>
        <v>249.28288284325606</v>
      </c>
      <c r="X8537" s="3">
        <f t="shared" si="1603"/>
        <v>30177.636793249898</v>
      </c>
      <c r="Z8537" s="3">
        <f t="shared" si="1604"/>
        <v>173.71711715674394</v>
      </c>
      <c r="AA8537" s="3">
        <f>Z8536*$AF$4</f>
        <v>73.705983165104143</v>
      </c>
      <c r="AB8537" s="3">
        <f t="shared" si="1606"/>
        <v>322.98886600836022</v>
      </c>
      <c r="AN8537">
        <v>543</v>
      </c>
      <c r="AO8537" s="13">
        <v>567.07261645678193</v>
      </c>
      <c r="AP8537" s="13">
        <f t="shared" si="1598"/>
        <v>-24.07261645678193</v>
      </c>
      <c r="AQ8537" s="13"/>
      <c r="AR8537" s="13"/>
      <c r="AS8537" s="13">
        <f t="shared" si="1599"/>
        <v>24.07261645678193</v>
      </c>
      <c r="AT8537" s="13"/>
      <c r="AU8537" s="13"/>
      <c r="AV8537" s="13">
        <f t="shared" si="1600"/>
        <v>579.49086307532821</v>
      </c>
      <c r="AW8537" s="13"/>
      <c r="AX8537" s="13"/>
    </row>
    <row r="8538" spans="1:50" x14ac:dyDescent="0.25">
      <c r="A8538">
        <v>636</v>
      </c>
      <c r="B8538">
        <f t="shared" si="1605"/>
        <v>8527</v>
      </c>
      <c r="N8538" s="3">
        <f t="shared" si="1601"/>
        <v>123.68373368747238</v>
      </c>
      <c r="O8538" s="3">
        <f t="shared" si="1601"/>
        <v>-3.9921970272009384</v>
      </c>
      <c r="P8538" s="3">
        <f t="shared" si="1601"/>
        <v>47.150942591590336</v>
      </c>
      <c r="Q8538" s="3">
        <f t="shared" si="1601"/>
        <v>139.89640595260704</v>
      </c>
      <c r="R8538" s="3">
        <f t="shared" si="1601"/>
        <v>27.298206871716353</v>
      </c>
      <c r="S8538" s="3">
        <f t="shared" si="1601"/>
        <v>-14.02071290504572</v>
      </c>
      <c r="T8538" s="3">
        <f t="shared" si="1601"/>
        <v>-94.348920214513299</v>
      </c>
      <c r="U8538" s="3">
        <f t="shared" si="1601"/>
        <v>-8.7819868852264555</v>
      </c>
      <c r="W8538" s="3">
        <f t="shared" si="1602"/>
        <v>427.8998556330435</v>
      </c>
      <c r="X8538" s="3">
        <f t="shared" si="1603"/>
        <v>43305.670085548139</v>
      </c>
      <c r="Z8538" s="3">
        <f t="shared" si="1604"/>
        <v>208.1001443669565</v>
      </c>
      <c r="AA8538" s="3">
        <f>Z8537*$AF$4</f>
        <v>142.75898970824059</v>
      </c>
      <c r="AB8538" s="3">
        <f t="shared" si="1606"/>
        <v>570.65884534128406</v>
      </c>
      <c r="AN8538">
        <v>394</v>
      </c>
      <c r="AO8538" s="13">
        <v>351.60001248651218</v>
      </c>
      <c r="AP8538" s="13">
        <f t="shared" si="1598"/>
        <v>42.399987513487815</v>
      </c>
      <c r="AQ8538" s="13"/>
      <c r="AR8538" s="13"/>
      <c r="AS8538" s="13">
        <f t="shared" si="1599"/>
        <v>42.399987513487815</v>
      </c>
      <c r="AT8538" s="13"/>
      <c r="AU8538" s="13"/>
      <c r="AV8538" s="13">
        <f t="shared" si="1600"/>
        <v>1797.7589411439226</v>
      </c>
      <c r="AW8538" s="13"/>
      <c r="AX8538" s="13"/>
    </row>
    <row r="8539" spans="1:50" x14ac:dyDescent="0.25">
      <c r="A8539">
        <v>827</v>
      </c>
      <c r="B8539">
        <f t="shared" si="1605"/>
        <v>8528</v>
      </c>
      <c r="N8539" s="3">
        <f t="shared" ref="N8539:U8554" si="1607">N$3*COS(N$2*$B8539)+N$4*SIN(N$2*$B8539)</f>
        <v>123.69060820488242</v>
      </c>
      <c r="O8539" s="3">
        <f t="shared" si="1607"/>
        <v>-3.9822267885823917</v>
      </c>
      <c r="P8539" s="3">
        <f t="shared" si="1607"/>
        <v>66.811812085791274</v>
      </c>
      <c r="Q8539" s="3">
        <f t="shared" si="1607"/>
        <v>212.69629768345078</v>
      </c>
      <c r="R8539" s="3">
        <f t="shared" si="1607"/>
        <v>45.328888316525983</v>
      </c>
      <c r="S8539" s="3">
        <f t="shared" si="1607"/>
        <v>-2.1764221646912922</v>
      </c>
      <c r="T8539" s="3">
        <f t="shared" si="1607"/>
        <v>-26.605431029999821</v>
      </c>
      <c r="U8539" s="3">
        <f t="shared" si="1607"/>
        <v>-3.4741636948319083</v>
      </c>
      <c r="W8539" s="3">
        <f t="shared" si="1602"/>
        <v>623.30374617418886</v>
      </c>
      <c r="X8539" s="3">
        <f t="shared" si="1603"/>
        <v>41492.163822669281</v>
      </c>
      <c r="Z8539" s="3">
        <f t="shared" si="1604"/>
        <v>203.69625382581114</v>
      </c>
      <c r="AA8539" s="3">
        <f>Z8538*$AF$4</f>
        <v>171.01461763932119</v>
      </c>
      <c r="AB8539" s="3">
        <f t="shared" si="1606"/>
        <v>794.31836381351002</v>
      </c>
      <c r="AN8539">
        <v>190</v>
      </c>
      <c r="AO8539" s="13">
        <v>220.06548372648939</v>
      </c>
      <c r="AP8539" s="13">
        <f t="shared" si="1598"/>
        <v>-30.06548372648939</v>
      </c>
      <c r="AQ8539" s="13"/>
      <c r="AR8539" s="13"/>
      <c r="AS8539" s="13">
        <f t="shared" si="1599"/>
        <v>30.06548372648939</v>
      </c>
      <c r="AT8539" s="13"/>
      <c r="AU8539" s="13"/>
      <c r="AV8539" s="13">
        <f t="shared" si="1600"/>
        <v>903.93331170779834</v>
      </c>
      <c r="AW8539" s="13"/>
      <c r="AX8539" s="13"/>
    </row>
    <row r="8540" spans="1:50" x14ac:dyDescent="0.25">
      <c r="A8540">
        <v>974</v>
      </c>
      <c r="B8540">
        <f t="shared" si="1605"/>
        <v>8529</v>
      </c>
      <c r="N8540" s="3">
        <f t="shared" si="1607"/>
        <v>123.69741908843795</v>
      </c>
      <c r="O8540" s="3">
        <f t="shared" si="1607"/>
        <v>-3.9722483551813434</v>
      </c>
      <c r="P8540" s="3">
        <f t="shared" si="1607"/>
        <v>81.944339709486513</v>
      </c>
      <c r="Q8540" s="3">
        <f t="shared" si="1607"/>
        <v>271.00128822431265</v>
      </c>
      <c r="R8540" s="3">
        <f t="shared" si="1607"/>
        <v>60.253628681815186</v>
      </c>
      <c r="S8540" s="3">
        <f t="shared" si="1607"/>
        <v>10.249479049361508</v>
      </c>
      <c r="T8540" s="3">
        <f t="shared" si="1607"/>
        <v>48.266961913169148</v>
      </c>
      <c r="U8540" s="3">
        <f t="shared" si="1607"/>
        <v>2.7670522733817737</v>
      </c>
      <c r="W8540" s="3">
        <f t="shared" si="1602"/>
        <v>805.22230414642718</v>
      </c>
      <c r="X8540" s="3">
        <f t="shared" si="1603"/>
        <v>28485.910617641133</v>
      </c>
      <c r="Z8540" s="3">
        <f t="shared" si="1604"/>
        <v>168.77769585357282</v>
      </c>
      <c r="AA8540" s="3">
        <f>Z8539*$AF$4</f>
        <v>167.39554443151334</v>
      </c>
      <c r="AB8540" s="3">
        <f t="shared" si="1606"/>
        <v>972.61784857794055</v>
      </c>
      <c r="AN8540">
        <v>27</v>
      </c>
      <c r="AO8540" s="13">
        <v>67.349800327191161</v>
      </c>
      <c r="AP8540" s="13">
        <f t="shared" si="1598"/>
        <v>-40.349800327191161</v>
      </c>
      <c r="AQ8540" s="13"/>
      <c r="AR8540" s="13"/>
      <c r="AS8540" s="13">
        <f t="shared" si="1599"/>
        <v>40.349800327191161</v>
      </c>
      <c r="AT8540" s="13"/>
      <c r="AU8540" s="13"/>
      <c r="AV8540" s="13">
        <f t="shared" si="1600"/>
        <v>1628.106386444196</v>
      </c>
      <c r="AW8540" s="13"/>
      <c r="AX8540" s="13"/>
    </row>
    <row r="8541" spans="1:50" x14ac:dyDescent="0.25">
      <c r="A8541">
        <v>1072</v>
      </c>
      <c r="B8541">
        <f t="shared" si="1605"/>
        <v>8530</v>
      </c>
      <c r="N8541" s="3">
        <f t="shared" si="1607"/>
        <v>123.70416633463502</v>
      </c>
      <c r="O8541" s="3">
        <f t="shared" si="1607"/>
        <v>-3.9622617475318167</v>
      </c>
      <c r="P8541" s="3">
        <f t="shared" si="1607"/>
        <v>91.522879602974328</v>
      </c>
      <c r="Q8541" s="3">
        <f t="shared" si="1607"/>
        <v>310.83798882358155</v>
      </c>
      <c r="R8541" s="3">
        <f t="shared" si="1607"/>
        <v>71.049782896784194</v>
      </c>
      <c r="S8541" s="3">
        <f t="shared" si="1607"/>
        <v>19.9363875891394</v>
      </c>
      <c r="T8541" s="3">
        <f t="shared" si="1607"/>
        <v>110.2062613907131</v>
      </c>
      <c r="U8541" s="3">
        <f t="shared" si="1607"/>
        <v>8.2648528948581497</v>
      </c>
      <c r="W8541" s="3">
        <f t="shared" si="1602"/>
        <v>942.5744413467977</v>
      </c>
      <c r="X8541" s="3">
        <f t="shared" si="1603"/>
        <v>16750.975232693509</v>
      </c>
      <c r="Z8541" s="3">
        <f t="shared" si="1604"/>
        <v>129.4255586532023</v>
      </c>
      <c r="AA8541" s="3">
        <f>Z8540*$AF$4</f>
        <v>138.69982267550762</v>
      </c>
      <c r="AB8541" s="3">
        <f t="shared" si="1606"/>
        <v>1081.2742640223053</v>
      </c>
      <c r="AN8541">
        <v>0</v>
      </c>
      <c r="AO8541" s="13">
        <v>-36.795499177792387</v>
      </c>
      <c r="AP8541" s="13">
        <f t="shared" si="1598"/>
        <v>36.795499177792387</v>
      </c>
      <c r="AQ8541" s="13"/>
      <c r="AR8541" s="13"/>
      <c r="AS8541" s="13">
        <f t="shared" si="1599"/>
        <v>36.795499177792387</v>
      </c>
      <c r="AT8541" s="13"/>
      <c r="AU8541" s="13"/>
      <c r="AV8541" s="13">
        <f t="shared" si="1600"/>
        <v>1353.9087597429202</v>
      </c>
      <c r="AW8541" s="13"/>
      <c r="AX8541" s="13"/>
    </row>
    <row r="8542" spans="1:50" x14ac:dyDescent="0.25">
      <c r="A8542">
        <v>1105</v>
      </c>
      <c r="B8542">
        <f t="shared" si="1605"/>
        <v>8531</v>
      </c>
      <c r="N8542" s="3">
        <f t="shared" si="1607"/>
        <v>123.71084994000243</v>
      </c>
      <c r="O8542" s="3">
        <f t="shared" si="1607"/>
        <v>-3.9522669861846453</v>
      </c>
      <c r="P8542" s="3">
        <f t="shared" si="1607"/>
        <v>94.898221665467801</v>
      </c>
      <c r="Q8542" s="3">
        <f t="shared" si="1607"/>
        <v>329.49159416855895</v>
      </c>
      <c r="R8542" s="3">
        <f t="shared" si="1607"/>
        <v>76.977597128447769</v>
      </c>
      <c r="S8542" s="3">
        <f t="shared" si="1607"/>
        <v>24.295647836195425</v>
      </c>
      <c r="T8542" s="3">
        <f t="shared" si="1607"/>
        <v>142.61588212772278</v>
      </c>
      <c r="U8542" s="3">
        <f t="shared" si="1607"/>
        <v>11.542161139028876</v>
      </c>
      <c r="W8542" s="3">
        <f t="shared" si="1602"/>
        <v>1010.5940705808832</v>
      </c>
      <c r="X8542" s="3">
        <f t="shared" si="1603"/>
        <v>8912.4795094872588</v>
      </c>
      <c r="Z8542" s="3">
        <f t="shared" si="1604"/>
        <v>94.405929419116774</v>
      </c>
      <c r="AA8542" s="3">
        <f>Z8541*$AF$4</f>
        <v>106.36062984561512</v>
      </c>
      <c r="AB8542" s="3">
        <f t="shared" si="1606"/>
        <v>1116.9547004264984</v>
      </c>
      <c r="AN8542">
        <v>0</v>
      </c>
      <c r="AO8542" s="13">
        <v>-25.742897536086776</v>
      </c>
      <c r="AP8542" s="13">
        <f t="shared" si="1598"/>
        <v>25.742897536086776</v>
      </c>
      <c r="AQ8542" s="13"/>
      <c r="AR8542" s="13"/>
      <c r="AS8542" s="13">
        <f t="shared" si="1599"/>
        <v>25.742897536086776</v>
      </c>
      <c r="AT8542" s="13"/>
      <c r="AU8542" s="13"/>
      <c r="AV8542" s="13">
        <f t="shared" si="1600"/>
        <v>662.69677355346255</v>
      </c>
      <c r="AW8542" s="13"/>
      <c r="AX8542" s="13"/>
    </row>
    <row r="8543" spans="1:50" x14ac:dyDescent="0.25">
      <c r="A8543">
        <v>1071</v>
      </c>
      <c r="B8543">
        <f t="shared" si="1605"/>
        <v>8532</v>
      </c>
      <c r="N8543" s="3">
        <f t="shared" si="1607"/>
        <v>123.71746990110177</v>
      </c>
      <c r="O8543" s="3">
        <f t="shared" si="1607"/>
        <v>-3.9422640917074405</v>
      </c>
      <c r="P8543" s="3">
        <f t="shared" si="1607"/>
        <v>91.841593434247002</v>
      </c>
      <c r="Q8543" s="3">
        <f t="shared" si="1607"/>
        <v>325.69089188154936</v>
      </c>
      <c r="R8543" s="3">
        <f t="shared" si="1607"/>
        <v>77.630896806511487</v>
      </c>
      <c r="S8543" s="3">
        <f t="shared" si="1607"/>
        <v>22.162324302170539</v>
      </c>
      <c r="T8543" s="3">
        <f t="shared" si="1607"/>
        <v>136.81169242074978</v>
      </c>
      <c r="U8543" s="3">
        <f t="shared" si="1607"/>
        <v>11.718472771052763</v>
      </c>
      <c r="W8543" s="3">
        <f t="shared" si="1602"/>
        <v>996.6454609873191</v>
      </c>
      <c r="X8543" s="3">
        <f t="shared" si="1603"/>
        <v>5528.5974717882864</v>
      </c>
      <c r="Z8543" s="3">
        <f t="shared" si="1604"/>
        <v>74.354539012680902</v>
      </c>
      <c r="AA8543" s="3">
        <f>Z8542*$AF$4</f>
        <v>77.581848737335974</v>
      </c>
      <c r="AB8543" s="3">
        <f t="shared" si="1606"/>
        <v>1074.227309724655</v>
      </c>
      <c r="AN8543">
        <v>0</v>
      </c>
      <c r="AO8543" s="13">
        <v>0.48888698164309119</v>
      </c>
      <c r="AP8543" s="13">
        <f t="shared" si="1598"/>
        <v>-0.48888698164309119</v>
      </c>
      <c r="AQ8543" s="13"/>
      <c r="AR8543" s="13"/>
      <c r="AS8543" s="13">
        <f t="shared" si="1599"/>
        <v>0.48888698164309119</v>
      </c>
      <c r="AT8543" s="13"/>
      <c r="AU8543" s="13"/>
      <c r="AV8543" s="13">
        <f t="shared" si="1600"/>
        <v>0.23901048082009219</v>
      </c>
      <c r="AW8543" s="13"/>
      <c r="AX8543" s="13"/>
    </row>
    <row r="8544" spans="1:50" x14ac:dyDescent="0.25">
      <c r="A8544">
        <v>959</v>
      </c>
      <c r="B8544">
        <f t="shared" si="1605"/>
        <v>8533</v>
      </c>
      <c r="N8544" s="3">
        <f t="shared" si="1607"/>
        <v>123.72402621452733</v>
      </c>
      <c r="O8544" s="3">
        <f t="shared" si="1607"/>
        <v>-3.932253084684552</v>
      </c>
      <c r="P8544" s="3">
        <f t="shared" si="1607"/>
        <v>82.560165724930499</v>
      </c>
      <c r="Q8544" s="3">
        <f t="shared" si="1607"/>
        <v>299.69489354244223</v>
      </c>
      <c r="R8544" s="3">
        <f t="shared" si="1607"/>
        <v>72.964917755574263</v>
      </c>
      <c r="S8544" s="3">
        <f t="shared" si="1607"/>
        <v>14.10651011113999</v>
      </c>
      <c r="T8544" s="3">
        <f t="shared" si="1607"/>
        <v>94.348920214476905</v>
      </c>
      <c r="U8544" s="3">
        <f t="shared" si="1607"/>
        <v>8.7464186919367801</v>
      </c>
      <c r="W8544" s="3">
        <f t="shared" si="1602"/>
        <v>903.22798273198737</v>
      </c>
      <c r="X8544" s="3">
        <f t="shared" si="1603"/>
        <v>3110.5179101434992</v>
      </c>
      <c r="Z8544" s="3">
        <f t="shared" si="1604"/>
        <v>55.772017268012632</v>
      </c>
      <c r="AA8544" s="3">
        <f>Z8543*$AF$4</f>
        <v>61.10381661523104</v>
      </c>
      <c r="AB8544" s="3">
        <f t="shared" si="1606"/>
        <v>964.33179934721841</v>
      </c>
      <c r="AN8544">
        <v>0</v>
      </c>
      <c r="AO8544" s="13">
        <v>13.169693613649244</v>
      </c>
      <c r="AP8544" s="13">
        <f t="shared" si="1598"/>
        <v>-13.169693613649244</v>
      </c>
      <c r="AQ8544" s="13"/>
      <c r="AR8544" s="13"/>
      <c r="AS8544" s="13">
        <f t="shared" si="1599"/>
        <v>13.169693613649244</v>
      </c>
      <c r="AT8544" s="13"/>
      <c r="AU8544" s="13"/>
      <c r="AV8544" s="13">
        <f t="shared" si="1600"/>
        <v>173.44082987739367</v>
      </c>
      <c r="AW8544" s="13"/>
      <c r="AX8544" s="13"/>
    </row>
    <row r="8545" spans="1:50" x14ac:dyDescent="0.25">
      <c r="A8545">
        <v>760</v>
      </c>
      <c r="B8545">
        <f t="shared" si="1605"/>
        <v>8534</v>
      </c>
      <c r="N8545" s="3">
        <f t="shared" si="1607"/>
        <v>123.73051887690612</v>
      </c>
      <c r="O8545" s="3">
        <f t="shared" si="1607"/>
        <v>-3.9222339857170208</v>
      </c>
      <c r="P8545" s="3">
        <f t="shared" si="1607"/>
        <v>67.683011098223602</v>
      </c>
      <c r="Q8545" s="3">
        <f t="shared" si="1607"/>
        <v>253.27518347771536</v>
      </c>
      <c r="R8545" s="3">
        <f t="shared" si="1607"/>
        <v>63.299373442008616</v>
      </c>
      <c r="S8545" s="3">
        <f t="shared" si="1607"/>
        <v>2.28097965765319</v>
      </c>
      <c r="T8545" s="3">
        <f t="shared" si="1607"/>
        <v>26.605431030082428</v>
      </c>
      <c r="U8545" s="3">
        <f t="shared" si="1607"/>
        <v>3.4244914473631103</v>
      </c>
      <c r="W8545" s="3">
        <f t="shared" si="1602"/>
        <v>747.39113860587929</v>
      </c>
      <c r="X8545" s="3">
        <f t="shared" si="1603"/>
        <v>158.98338565614762</v>
      </c>
      <c r="Z8545" s="3">
        <f t="shared" si="1604"/>
        <v>12.608861394120709</v>
      </c>
      <c r="AA8545" s="3">
        <f>Z8544*$AF$4</f>
        <v>45.832886070680104</v>
      </c>
      <c r="AB8545" s="3">
        <f t="shared" si="1606"/>
        <v>793.22402467655934</v>
      </c>
      <c r="AN8545">
        <v>0</v>
      </c>
      <c r="AO8545" s="13">
        <v>11.379165454218292</v>
      </c>
      <c r="AP8545" s="13">
        <f t="shared" si="1598"/>
        <v>-11.379165454218292</v>
      </c>
      <c r="AQ8545" s="13"/>
      <c r="AR8545" s="13"/>
      <c r="AS8545" s="13">
        <f t="shared" si="1599"/>
        <v>11.379165454218292</v>
      </c>
      <c r="AT8545" s="13"/>
      <c r="AU8545" s="13"/>
      <c r="AV8545" s="13">
        <f t="shared" si="1600"/>
        <v>129.48540643447498</v>
      </c>
      <c r="AW8545" s="13"/>
      <c r="AX8545" s="13"/>
    </row>
    <row r="8546" spans="1:50" x14ac:dyDescent="0.25">
      <c r="A8546">
        <v>543</v>
      </c>
      <c r="B8546">
        <f t="shared" si="1605"/>
        <v>8535</v>
      </c>
      <c r="N8546" s="3">
        <f t="shared" si="1607"/>
        <v>123.73694788489794</v>
      </c>
      <c r="O8546" s="3">
        <f t="shared" si="1607"/>
        <v>-3.912206815422556</v>
      </c>
      <c r="P8546" s="3">
        <f t="shared" si="1607"/>
        <v>48.218466854177336</v>
      </c>
      <c r="Q8546" s="3">
        <f t="shared" si="1607"/>
        <v>189.59518821592579</v>
      </c>
      <c r="R8546" s="3">
        <f t="shared" si="1607"/>
        <v>49.296548167379534</v>
      </c>
      <c r="S8546" s="3">
        <f t="shared" si="1607"/>
        <v>-10.154102417201853</v>
      </c>
      <c r="T8546" s="3">
        <f t="shared" si="1607"/>
        <v>-48.266961913214331</v>
      </c>
      <c r="U8546" s="3">
        <f t="shared" si="1607"/>
        <v>-2.8174832864781783</v>
      </c>
      <c r="W8546" s="3">
        <f t="shared" si="1602"/>
        <v>556.71078025170743</v>
      </c>
      <c r="X8546" s="3">
        <f t="shared" si="1603"/>
        <v>187.98549511061054</v>
      </c>
      <c r="Z8546" s="3">
        <f t="shared" si="1604"/>
        <v>-13.710780251707433</v>
      </c>
      <c r="AA8546" s="3">
        <f>Z8545*$AF$4</f>
        <v>10.361836205074457</v>
      </c>
      <c r="AB8546" s="3">
        <f t="shared" si="1606"/>
        <v>567.07261645678193</v>
      </c>
      <c r="AN8546">
        <v>0</v>
      </c>
      <c r="AO8546" s="13">
        <v>-0.1035432337152864</v>
      </c>
      <c r="AP8546" s="13">
        <f t="shared" si="1598"/>
        <v>0.1035432337152864</v>
      </c>
      <c r="AQ8546" s="13"/>
      <c r="AR8546" s="13"/>
      <c r="AS8546" s="13">
        <f t="shared" si="1599"/>
        <v>0.1035432337152864</v>
      </c>
      <c r="AT8546" s="13"/>
      <c r="AU8546" s="13"/>
      <c r="AV8546" s="13">
        <f t="shared" si="1600"/>
        <v>1.0721201248218421E-2</v>
      </c>
      <c r="AW8546" s="13"/>
      <c r="AX8546" s="13"/>
    </row>
    <row r="8547" spans="1:50" x14ac:dyDescent="0.25">
      <c r="A8547">
        <v>394</v>
      </c>
      <c r="B8547">
        <f t="shared" si="1605"/>
        <v>8536</v>
      </c>
      <c r="N8547" s="3">
        <f t="shared" si="1607"/>
        <v>123.74331323519533</v>
      </c>
      <c r="O8547" s="3">
        <f t="shared" si="1607"/>
        <v>-3.902171594435436</v>
      </c>
      <c r="P8547" s="3">
        <f t="shared" si="1607"/>
        <v>25.485792386245485</v>
      </c>
      <c r="Q8547" s="3">
        <f t="shared" si="1607"/>
        <v>112.99459419806618</v>
      </c>
      <c r="R8547" s="3">
        <f t="shared" si="1607"/>
        <v>31.915917265488513</v>
      </c>
      <c r="S8547" s="3">
        <f t="shared" si="1607"/>
        <v>-19.875679542101231</v>
      </c>
      <c r="T8547" s="3">
        <f t="shared" si="1607"/>
        <v>-110.20626139074426</v>
      </c>
      <c r="U8547" s="3">
        <f t="shared" si="1607"/>
        <v>-8.3024935297956155</v>
      </c>
      <c r="W8547" s="3">
        <f t="shared" si="1602"/>
        <v>362.86739458956282</v>
      </c>
      <c r="X8547" s="3">
        <f t="shared" si="1603"/>
        <v>969.23911964198237</v>
      </c>
      <c r="Z8547" s="3">
        <f t="shared" si="1604"/>
        <v>31.132605410437179</v>
      </c>
      <c r="AA8547" s="3">
        <f>Z8546*$AF$4</f>
        <v>-11.267382103050652</v>
      </c>
      <c r="AB8547" s="3">
        <f t="shared" si="1606"/>
        <v>351.60001248651218</v>
      </c>
      <c r="AN8547">
        <v>0</v>
      </c>
      <c r="AO8547" s="13">
        <v>-12.372848421902315</v>
      </c>
      <c r="AP8547" s="13">
        <f t="shared" si="1598"/>
        <v>12.372848421902315</v>
      </c>
      <c r="AQ8547" s="13"/>
      <c r="AR8547" s="13"/>
      <c r="AS8547" s="13">
        <f t="shared" si="1599"/>
        <v>12.372848421902315</v>
      </c>
      <c r="AT8547" s="13"/>
      <c r="AU8547" s="13"/>
      <c r="AV8547" s="13">
        <f t="shared" si="1600"/>
        <v>153.08737807137061</v>
      </c>
      <c r="AW8547" s="13"/>
      <c r="AX8547" s="13"/>
    </row>
    <row r="8548" spans="1:50" x14ac:dyDescent="0.25">
      <c r="A8548">
        <v>190</v>
      </c>
      <c r="B8548">
        <f t="shared" si="1605"/>
        <v>8537</v>
      </c>
      <c r="N8548" s="3">
        <f t="shared" si="1607"/>
        <v>123.74961492452358</v>
      </c>
      <c r="O8548" s="3">
        <f t="shared" si="1607"/>
        <v>-3.8921283434065455</v>
      </c>
      <c r="P8548" s="3">
        <f t="shared" si="1607"/>
        <v>1.025752993456118</v>
      </c>
      <c r="Q8548" s="3">
        <f t="shared" si="1607"/>
        <v>28.693605318143611</v>
      </c>
      <c r="R8548" s="3">
        <f t="shared" si="1607"/>
        <v>12.348403732988864</v>
      </c>
      <c r="S8548" s="3">
        <f t="shared" si="1607"/>
        <v>-24.285831530159491</v>
      </c>
      <c r="T8548" s="3">
        <f t="shared" si="1607"/>
        <v>-142.61588212770738</v>
      </c>
      <c r="U8548" s="3">
        <f t="shared" si="1607"/>
        <v>-11.556898603236398</v>
      </c>
      <c r="W8548" s="3">
        <f t="shared" si="1602"/>
        <v>194.4810199262462</v>
      </c>
      <c r="X8548" s="3">
        <f t="shared" si="1603"/>
        <v>20.079539579415545</v>
      </c>
      <c r="Z8548" s="3">
        <f t="shared" si="1604"/>
        <v>-4.4810199262462049</v>
      </c>
      <c r="AA8548" s="3">
        <f>Z8547*$AF$4</f>
        <v>25.584463800243171</v>
      </c>
      <c r="AB8548" s="3">
        <f t="shared" si="1606"/>
        <v>220.06548372648939</v>
      </c>
      <c r="AN8548">
        <v>0</v>
      </c>
      <c r="AO8548" s="13">
        <v>-15.179590289539821</v>
      </c>
      <c r="AP8548" s="13">
        <f t="shared" si="1598"/>
        <v>15.179590289539821</v>
      </c>
      <c r="AQ8548" s="13"/>
      <c r="AR8548" s="13"/>
      <c r="AS8548" s="13">
        <f t="shared" si="1599"/>
        <v>15.179590289539821</v>
      </c>
      <c r="AT8548" s="13"/>
      <c r="AU8548" s="13"/>
      <c r="AV8548" s="13">
        <f t="shared" si="1600"/>
        <v>230.41996135829163</v>
      </c>
      <c r="AW8548" s="13"/>
      <c r="AX8548" s="13"/>
    </row>
    <row r="8549" spans="1:50" x14ac:dyDescent="0.25">
      <c r="A8549">
        <v>27</v>
      </c>
      <c r="B8549">
        <f t="shared" si="1605"/>
        <v>8538</v>
      </c>
      <c r="N8549" s="3">
        <f t="shared" si="1607"/>
        <v>123.75585294964071</v>
      </c>
      <c r="O8549" s="3">
        <f t="shared" si="1607"/>
        <v>-3.8820770830032796</v>
      </c>
      <c r="P8549" s="3">
        <f t="shared" si="1607"/>
        <v>-23.503809438509311</v>
      </c>
      <c r="Q8549" s="3">
        <f t="shared" si="1607"/>
        <v>-57.56280534592964</v>
      </c>
      <c r="R8549" s="3">
        <f t="shared" si="1607"/>
        <v>-8.0652239630211824</v>
      </c>
      <c r="S8549" s="3">
        <f t="shared" si="1607"/>
        <v>-22.206022971946862</v>
      </c>
      <c r="T8549" s="3">
        <f t="shared" si="1607"/>
        <v>-136.81169242073383</v>
      </c>
      <c r="U8549" s="3">
        <f t="shared" si="1607"/>
        <v>-11.706347595759397</v>
      </c>
      <c r="W8549" s="3">
        <f t="shared" si="1602"/>
        <v>71.032257692381023</v>
      </c>
      <c r="X8549" s="3">
        <f t="shared" si="1603"/>
        <v>1938.8397174882477</v>
      </c>
      <c r="Z8549" s="3">
        <f t="shared" si="1604"/>
        <v>-44.032257692381023</v>
      </c>
      <c r="AA8549" s="3">
        <f>Z8548*$AF$4</f>
        <v>-3.6824573651898689</v>
      </c>
      <c r="AB8549" s="3">
        <f t="shared" si="1606"/>
        <v>67.349800327191161</v>
      </c>
      <c r="AN8549">
        <v>0</v>
      </c>
      <c r="AO8549" s="13">
        <v>-0.15109463906101794</v>
      </c>
      <c r="AP8549" s="13">
        <f t="shared" si="1598"/>
        <v>0.15109463906101794</v>
      </c>
      <c r="AQ8549" s="13"/>
      <c r="AR8549" s="13"/>
      <c r="AS8549" s="13">
        <f t="shared" si="1599"/>
        <v>0.15109463906101794</v>
      </c>
      <c r="AT8549" s="13"/>
      <c r="AU8549" s="13"/>
      <c r="AV8549" s="13">
        <f t="shared" si="1600"/>
        <v>2.282958995297929E-2</v>
      </c>
      <c r="AW8549" s="13"/>
      <c r="AX8549" s="13"/>
    </row>
    <row r="8550" spans="1:50" x14ac:dyDescent="0.25">
      <c r="A8550">
        <v>0</v>
      </c>
      <c r="B8550">
        <f t="shared" si="1605"/>
        <v>8539</v>
      </c>
      <c r="N8550" s="3">
        <f t="shared" si="1607"/>
        <v>123.76202730733752</v>
      </c>
      <c r="O8550" s="3">
        <f t="shared" si="1607"/>
        <v>-3.872017833909517</v>
      </c>
      <c r="P8550" s="3">
        <f t="shared" si="1607"/>
        <v>-46.440340921693995</v>
      </c>
      <c r="Q8550" s="3">
        <f t="shared" si="1607"/>
        <v>-139.89640595256975</v>
      </c>
      <c r="R8550" s="3">
        <f t="shared" si="1607"/>
        <v>-27.926221507429936</v>
      </c>
      <c r="S8550" s="3">
        <f t="shared" si="1607"/>
        <v>-14.192046057242248</v>
      </c>
      <c r="T8550" s="3">
        <f t="shared" si="1607"/>
        <v>-94.348920214540726</v>
      </c>
      <c r="U8550" s="3">
        <f t="shared" si="1607"/>
        <v>-8.7106885103657063</v>
      </c>
      <c r="W8550" s="3">
        <f t="shared" si="1602"/>
        <v>-0.61023012877058136</v>
      </c>
      <c r="X8550" s="3">
        <f t="shared" si="1603"/>
        <v>0.3723808100593603</v>
      </c>
      <c r="Z8550" s="3">
        <f t="shared" si="1604"/>
        <v>0.61023012877058136</v>
      </c>
      <c r="AA8550" s="3">
        <f>Z8549*$AF$4</f>
        <v>-36.185269049021805</v>
      </c>
      <c r="AB8550" s="3">
        <f t="shared" si="1606"/>
        <v>-36.795499177792387</v>
      </c>
      <c r="AN8550">
        <v>18</v>
      </c>
      <c r="AO8550" s="13">
        <v>36.446533036091779</v>
      </c>
      <c r="AP8550" s="13">
        <f t="shared" si="1598"/>
        <v>-18.446533036091779</v>
      </c>
      <c r="AQ8550" s="13"/>
      <c r="AR8550" s="13"/>
      <c r="AS8550" s="13">
        <f t="shared" si="1599"/>
        <v>18.446533036091779</v>
      </c>
      <c r="AT8550" s="13"/>
      <c r="AU8550" s="13"/>
      <c r="AV8550" s="13">
        <f t="shared" si="1600"/>
        <v>340.27458105162538</v>
      </c>
      <c r="AW8550" s="13"/>
      <c r="AX8550" s="13"/>
    </row>
    <row r="8551" spans="1:50" x14ac:dyDescent="0.25">
      <c r="A8551">
        <v>0</v>
      </c>
      <c r="B8551">
        <f t="shared" si="1605"/>
        <v>8540</v>
      </c>
      <c r="N8551" s="3">
        <f t="shared" si="1607"/>
        <v>123.76813799443752</v>
      </c>
      <c r="O8551" s="3">
        <f t="shared" si="1607"/>
        <v>-3.8619506168255739</v>
      </c>
      <c r="P8551" s="3">
        <f t="shared" si="1607"/>
        <v>-66.229259225247688</v>
      </c>
      <c r="Q8551" s="3">
        <f t="shared" si="1607"/>
        <v>-212.69629768341923</v>
      </c>
      <c r="R8551" s="3">
        <f t="shared" si="1607"/>
        <v>-45.873710872021022</v>
      </c>
      <c r="S8551" s="3">
        <f t="shared" si="1607"/>
        <v>-2.3854949056462491</v>
      </c>
      <c r="T8551" s="3">
        <f t="shared" si="1607"/>
        <v>-26.605431030035327</v>
      </c>
      <c r="U8551" s="3">
        <f t="shared" si="1607"/>
        <v>-3.3747557764953835</v>
      </c>
      <c r="W8551" s="3">
        <f t="shared" si="1602"/>
        <v>-26.244378553609153</v>
      </c>
      <c r="X8551" s="3">
        <f t="shared" si="1603"/>
        <v>688.76740566514002</v>
      </c>
      <c r="Z8551" s="3">
        <f t="shared" si="1604"/>
        <v>26.244378553609153</v>
      </c>
      <c r="AA8551" s="3">
        <f>Z8550*$AF$4</f>
        <v>0.50148101752237606</v>
      </c>
      <c r="AB8551" s="3">
        <f t="shared" si="1606"/>
        <v>-25.742897536086776</v>
      </c>
      <c r="AN8551">
        <v>170</v>
      </c>
      <c r="AO8551" s="13">
        <v>106.97151807706389</v>
      </c>
      <c r="AP8551" s="13">
        <f t="shared" si="1598"/>
        <v>63.028481922936109</v>
      </c>
      <c r="AQ8551" s="13"/>
      <c r="AR8551" s="13"/>
      <c r="AS8551" s="13">
        <f t="shared" si="1599"/>
        <v>63.028481922936109</v>
      </c>
      <c r="AT8551" s="13"/>
      <c r="AU8551" s="13"/>
      <c r="AV8551" s="13">
        <f t="shared" si="1600"/>
        <v>3972.5895335098839</v>
      </c>
      <c r="AW8551" s="13"/>
      <c r="AX8551" s="13"/>
    </row>
    <row r="8552" spans="1:50" x14ac:dyDescent="0.25">
      <c r="A8552">
        <v>0</v>
      </c>
      <c r="B8552">
        <f t="shared" si="1605"/>
        <v>8541</v>
      </c>
      <c r="N8552" s="3">
        <f t="shared" si="1607"/>
        <v>123.77418500779706</v>
      </c>
      <c r="O8552" s="3">
        <f t="shared" si="1607"/>
        <v>-3.8518754524681653</v>
      </c>
      <c r="P8552" s="3">
        <f t="shared" si="1607"/>
        <v>-81.529319672114553</v>
      </c>
      <c r="Q8552" s="3">
        <f t="shared" si="1607"/>
        <v>-271.00128822437529</v>
      </c>
      <c r="R8552" s="3">
        <f t="shared" si="1607"/>
        <v>-60.677927847655099</v>
      </c>
      <c r="S8552" s="3">
        <f t="shared" si="1607"/>
        <v>10.05853772568776</v>
      </c>
      <c r="T8552" s="3">
        <f t="shared" si="1607"/>
        <v>48.266961913259522</v>
      </c>
      <c r="U8552" s="3">
        <f t="shared" si="1607"/>
        <v>2.8678621182975546</v>
      </c>
      <c r="W8552" s="3">
        <f t="shared" si="1602"/>
        <v>-21.078480869927375</v>
      </c>
      <c r="X8552" s="3">
        <f t="shared" si="1603"/>
        <v>444.30235578389431</v>
      </c>
      <c r="Z8552" s="3">
        <f t="shared" si="1604"/>
        <v>21.078480869927375</v>
      </c>
      <c r="AA8552" s="3">
        <f>Z8551*$AF$4</f>
        <v>21.567367851570467</v>
      </c>
      <c r="AB8552" s="3">
        <f t="shared" si="1606"/>
        <v>0.48888698164309119</v>
      </c>
      <c r="AN8552">
        <v>307</v>
      </c>
      <c r="AO8552" s="13">
        <v>298.29939994629012</v>
      </c>
      <c r="AP8552" s="13">
        <f t="shared" si="1598"/>
        <v>8.7006000537098771</v>
      </c>
      <c r="AQ8552" s="13"/>
      <c r="AR8552" s="13"/>
      <c r="AS8552" s="13">
        <f t="shared" si="1599"/>
        <v>8.7006000537098771</v>
      </c>
      <c r="AT8552" s="13"/>
      <c r="AU8552" s="13"/>
      <c r="AV8552" s="13">
        <f t="shared" si="1600"/>
        <v>75.700441294616311</v>
      </c>
      <c r="AW8552" s="13"/>
      <c r="AX8552" s="13"/>
    </row>
    <row r="8553" spans="1:50" x14ac:dyDescent="0.25">
      <c r="A8553">
        <v>0</v>
      </c>
      <c r="B8553">
        <f t="shared" si="1605"/>
        <v>8542</v>
      </c>
      <c r="N8553" s="3">
        <f t="shared" si="1607"/>
        <v>123.78016834430514</v>
      </c>
      <c r="O8553" s="3">
        <f t="shared" si="1607"/>
        <v>-3.8417923615703726</v>
      </c>
      <c r="P8553" s="3">
        <f t="shared" si="1607"/>
        <v>-91.303521435892947</v>
      </c>
      <c r="Q8553" s="3">
        <f t="shared" si="1607"/>
        <v>-310.83798882356751</v>
      </c>
      <c r="R8553" s="3">
        <f t="shared" si="1607"/>
        <v>-71.324485641219624</v>
      </c>
      <c r="S8553" s="3">
        <f t="shared" si="1607"/>
        <v>19.814603386991084</v>
      </c>
      <c r="T8553" s="3">
        <f t="shared" si="1607"/>
        <v>110.20626139068962</v>
      </c>
      <c r="U8553" s="3">
        <f t="shared" si="1607"/>
        <v>8.3399803981723437</v>
      </c>
      <c r="W8553" s="3">
        <f t="shared" si="1602"/>
        <v>-4.152391180448376</v>
      </c>
      <c r="X8553" s="3">
        <f t="shared" si="1603"/>
        <v>17.242352515465456</v>
      </c>
      <c r="Z8553" s="3">
        <f t="shared" si="1604"/>
        <v>4.152391180448376</v>
      </c>
      <c r="AA8553" s="3">
        <f>Z8552*$AF$4</f>
        <v>17.32208479409762</v>
      </c>
      <c r="AB8553" s="3">
        <f t="shared" si="1606"/>
        <v>13.169693613649244</v>
      </c>
      <c r="AN8553">
        <v>391</v>
      </c>
      <c r="AO8553" s="13">
        <v>475.33606730619755</v>
      </c>
      <c r="AP8553" s="13">
        <f t="shared" si="1598"/>
        <v>-84.336067306197549</v>
      </c>
      <c r="AQ8553" s="13"/>
      <c r="AR8553" s="13"/>
      <c r="AS8553" s="13">
        <f t="shared" si="1599"/>
        <v>84.336067306197549</v>
      </c>
      <c r="AT8553" s="13"/>
      <c r="AU8553" s="13"/>
      <c r="AV8553" s="13">
        <f t="shared" si="1600"/>
        <v>7112.572248675483</v>
      </c>
      <c r="AW8553" s="13"/>
      <c r="AX8553" s="13"/>
    </row>
    <row r="8554" spans="1:50" x14ac:dyDescent="0.25">
      <c r="A8554">
        <v>0</v>
      </c>
      <c r="B8554">
        <f t="shared" si="1605"/>
        <v>8543</v>
      </c>
      <c r="N8554" s="3">
        <f t="shared" si="1607"/>
        <v>123.78608800088359</v>
      </c>
      <c r="O8554" s="3">
        <f t="shared" si="1607"/>
        <v>-3.8317013648815497</v>
      </c>
      <c r="P8554" s="3">
        <f t="shared" si="1607"/>
        <v>-94.889392930887979</v>
      </c>
      <c r="Q8554" s="3">
        <f t="shared" si="1607"/>
        <v>-329.49159416855542</v>
      </c>
      <c r="R8554" s="3">
        <f t="shared" si="1607"/>
        <v>-77.083880785177271</v>
      </c>
      <c r="S8554" s="3">
        <f t="shared" si="1607"/>
        <v>24.275565437712075</v>
      </c>
      <c r="T8554" s="3">
        <f t="shared" si="1607"/>
        <v>142.61588212771616</v>
      </c>
      <c r="U8554" s="3">
        <f t="shared" si="1607"/>
        <v>11.571422027584127</v>
      </c>
      <c r="W8554" s="3">
        <f t="shared" si="1602"/>
        <v>7.9667719060376214</v>
      </c>
      <c r="X8554" s="3">
        <f t="shared" si="1603"/>
        <v>63.469454602830318</v>
      </c>
      <c r="Z8554" s="3">
        <f t="shared" si="1604"/>
        <v>-7.9667719060376214</v>
      </c>
      <c r="AA8554" s="3">
        <f>Z8553*$AF$4</f>
        <v>3.4123935481806709</v>
      </c>
      <c r="AB8554" s="3">
        <f t="shared" si="1606"/>
        <v>11.379165454218292</v>
      </c>
      <c r="AN8554">
        <v>482</v>
      </c>
      <c r="AO8554" s="13">
        <v>593.04840525034558</v>
      </c>
      <c r="AP8554" s="13">
        <f t="shared" si="1598"/>
        <v>-111.04840525034558</v>
      </c>
      <c r="AQ8554" s="13"/>
      <c r="AR8554" s="13"/>
      <c r="AS8554" s="13">
        <f t="shared" si="1599"/>
        <v>111.04840525034558</v>
      </c>
      <c r="AT8554" s="13"/>
      <c r="AU8554" s="13"/>
      <c r="AV8554" s="13">
        <f t="shared" si="1600"/>
        <v>12331.748308644979</v>
      </c>
      <c r="AW8554" s="13"/>
      <c r="AX8554" s="13"/>
    </row>
    <row r="8555" spans="1:50" x14ac:dyDescent="0.25">
      <c r="A8555">
        <v>0</v>
      </c>
      <c r="B8555">
        <f t="shared" si="1605"/>
        <v>8544</v>
      </c>
      <c r="N8555" s="3">
        <f t="shared" ref="N8555:U8570" si="1608">N$3*COS(N$2*$B8555)+N$4*SIN(N$2*$B8555)</f>
        <v>123.79194397448701</v>
      </c>
      <c r="O8555" s="3">
        <f t="shared" si="1608"/>
        <v>-3.8216024831673581</v>
      </c>
      <c r="P8555" s="3">
        <f t="shared" si="1608"/>
        <v>-92.043892522303295</v>
      </c>
      <c r="Q8555" s="3">
        <f t="shared" si="1608"/>
        <v>-325.69089188155652</v>
      </c>
      <c r="R8555" s="3">
        <f t="shared" si="1608"/>
        <v>-77.561478806123375</v>
      </c>
      <c r="S8555" s="3">
        <f t="shared" si="1608"/>
        <v>22.249310374470603</v>
      </c>
      <c r="T8555" s="3">
        <f t="shared" si="1608"/>
        <v>136.8116924207618</v>
      </c>
      <c r="U8555" s="3">
        <f t="shared" si="1608"/>
        <v>11.694005612734678</v>
      </c>
      <c r="W8555" s="3">
        <f t="shared" si="1602"/>
        <v>6.4434702509473709</v>
      </c>
      <c r="X8555" s="3">
        <f t="shared" si="1603"/>
        <v>41.518308874843775</v>
      </c>
      <c r="Z8555" s="3">
        <f t="shared" si="1604"/>
        <v>-6.4434702509473709</v>
      </c>
      <c r="AA8555" s="3">
        <f>Z8554*$AF$4</f>
        <v>-6.5470134846626573</v>
      </c>
      <c r="AB8555" s="3">
        <f t="shared" si="1606"/>
        <v>-0.1035432337152864</v>
      </c>
      <c r="AN8555">
        <v>751</v>
      </c>
      <c r="AO8555" s="13">
        <v>689.2435653226471</v>
      </c>
      <c r="AP8555" s="13">
        <f t="shared" si="1598"/>
        <v>61.7564346773529</v>
      </c>
      <c r="AQ8555" s="13"/>
      <c r="AR8555" s="13"/>
      <c r="AS8555" s="13">
        <f t="shared" si="1599"/>
        <v>61.7564346773529</v>
      </c>
      <c r="AT8555" s="13"/>
      <c r="AU8555" s="13"/>
      <c r="AV8555" s="13">
        <f t="shared" si="1600"/>
        <v>3813.8572240581557</v>
      </c>
      <c r="AW8555" s="13"/>
      <c r="AX8555" s="13"/>
    </row>
    <row r="8556" spans="1:50" x14ac:dyDescent="0.25">
      <c r="A8556">
        <v>0</v>
      </c>
      <c r="B8556">
        <f t="shared" si="1605"/>
        <v>8545</v>
      </c>
      <c r="N8556" s="3">
        <f t="shared" si="1608"/>
        <v>123.7977362621027</v>
      </c>
      <c r="O8556" s="3">
        <f t="shared" si="1608"/>
        <v>-3.8114957372096736</v>
      </c>
      <c r="P8556" s="3">
        <f t="shared" si="1608"/>
        <v>-82.959881296232282</v>
      </c>
      <c r="Q8556" s="3">
        <f t="shared" si="1608"/>
        <v>-299.69489354245968</v>
      </c>
      <c r="R8556" s="3">
        <f t="shared" si="1608"/>
        <v>-72.724554628110909</v>
      </c>
      <c r="S8556" s="3">
        <f t="shared" si="1608"/>
        <v>14.277319159145481</v>
      </c>
      <c r="T8556" s="3">
        <f t="shared" si="1608"/>
        <v>94.348920214504346</v>
      </c>
      <c r="U8556" s="3">
        <f t="shared" si="1608"/>
        <v>8.6747970022399468</v>
      </c>
      <c r="W8556" s="3">
        <f t="shared" si="1602"/>
        <v>-7.0776690043762756</v>
      </c>
      <c r="X8556" s="3">
        <f t="shared" si="1603"/>
        <v>50.093398535508662</v>
      </c>
      <c r="Z8556" s="3">
        <f t="shared" si="1604"/>
        <v>7.0776690043762756</v>
      </c>
      <c r="AA8556" s="3">
        <f>Z8555*$AF$4</f>
        <v>-5.2951794175260405</v>
      </c>
      <c r="AB8556" s="3">
        <f t="shared" si="1606"/>
        <v>-12.372848421902315</v>
      </c>
      <c r="AN8556">
        <v>907</v>
      </c>
      <c r="AO8556" s="13">
        <v>898.22816331876436</v>
      </c>
      <c r="AP8556" s="13">
        <f t="shared" si="1598"/>
        <v>8.7718366812356408</v>
      </c>
      <c r="AQ8556" s="13"/>
      <c r="AR8556" s="13"/>
      <c r="AS8556" s="13">
        <f t="shared" si="1599"/>
        <v>8.7718366812356408</v>
      </c>
      <c r="AT8556" s="13"/>
      <c r="AU8556" s="13"/>
      <c r="AV8556" s="13">
        <f t="shared" si="1600"/>
        <v>76.945118762271093</v>
      </c>
      <c r="AW8556" s="13"/>
      <c r="AX8556" s="13"/>
    </row>
    <row r="8557" spans="1:50" x14ac:dyDescent="0.25">
      <c r="A8557">
        <v>0</v>
      </c>
      <c r="B8557">
        <f t="shared" si="1605"/>
        <v>8546</v>
      </c>
      <c r="N8557" s="3">
        <f t="shared" si="1608"/>
        <v>123.80346486075079</v>
      </c>
      <c r="O8557" s="3">
        <f t="shared" si="1608"/>
        <v>-3.8013811478065547</v>
      </c>
      <c r="P8557" s="3">
        <f t="shared" si="1608"/>
        <v>-68.253051405049774</v>
      </c>
      <c r="Q8557" s="3">
        <f t="shared" si="1608"/>
        <v>-253.27518347764513</v>
      </c>
      <c r="R8557" s="3">
        <f t="shared" si="1608"/>
        <v>-62.904534898934742</v>
      </c>
      <c r="S8557" s="3">
        <f t="shared" si="1608"/>
        <v>2.4899659730371049</v>
      </c>
      <c r="T8557" s="3">
        <f t="shared" si="1608"/>
        <v>26.605431029988225</v>
      </c>
      <c r="U8557" s="3">
        <f t="shared" si="1608"/>
        <v>3.3249576033700854</v>
      </c>
      <c r="W8557" s="3">
        <f t="shared" si="1602"/>
        <v>-20.9959479006462</v>
      </c>
      <c r="X8557" s="3">
        <f t="shared" si="1603"/>
        <v>440.82982824664958</v>
      </c>
      <c r="Z8557" s="3">
        <f t="shared" si="1604"/>
        <v>20.9959479006462</v>
      </c>
      <c r="AA8557" s="3">
        <f>Z8556*$AF$4</f>
        <v>5.8163576111063797</v>
      </c>
      <c r="AB8557" s="3">
        <f t="shared" si="1606"/>
        <v>-15.179590289539821</v>
      </c>
      <c r="AN8557">
        <v>641</v>
      </c>
      <c r="AO8557" s="13">
        <v>981.62181330871624</v>
      </c>
      <c r="AP8557" s="13">
        <f t="shared" si="1598"/>
        <v>-340.62181330871624</v>
      </c>
      <c r="AQ8557" s="13"/>
      <c r="AR8557" s="13"/>
      <c r="AS8557" s="13">
        <f t="shared" si="1599"/>
        <v>340.62181330871624</v>
      </c>
      <c r="AT8557" s="13"/>
      <c r="AU8557" s="13"/>
      <c r="AV8557" s="13">
        <f t="shared" si="1600"/>
        <v>116023.21970171794</v>
      </c>
      <c r="AW8557" s="13"/>
      <c r="AX8557" s="13"/>
    </row>
    <row r="8558" spans="1:50" x14ac:dyDescent="0.25">
      <c r="A8558">
        <v>0</v>
      </c>
      <c r="B8558">
        <f t="shared" si="1605"/>
        <v>8547</v>
      </c>
      <c r="N8558" s="3">
        <f t="shared" si="1608"/>
        <v>123.80912976748412</v>
      </c>
      <c r="O8558" s="3">
        <f t="shared" si="1608"/>
        <v>-3.7912587357721979</v>
      </c>
      <c r="P8558" s="3">
        <f t="shared" si="1608"/>
        <v>-48.920195953104688</v>
      </c>
      <c r="Q8558" s="3">
        <f t="shared" si="1608"/>
        <v>-189.59518821595952</v>
      </c>
      <c r="R8558" s="3">
        <f t="shared" si="1608"/>
        <v>-48.774288594899097</v>
      </c>
      <c r="S8558" s="3">
        <f t="shared" si="1608"/>
        <v>-9.9627867447478717</v>
      </c>
      <c r="T8558" s="3">
        <f t="shared" si="1608"/>
        <v>-48.266961913180275</v>
      </c>
      <c r="U8558" s="3">
        <f t="shared" si="1608"/>
        <v>-2.9181878357973563</v>
      </c>
      <c r="W8558" s="3">
        <f t="shared" si="1602"/>
        <v>-17.405354664333061</v>
      </c>
      <c r="X8558" s="3">
        <f t="shared" si="1603"/>
        <v>302.94637099122065</v>
      </c>
      <c r="Z8558" s="3">
        <f t="shared" si="1604"/>
        <v>17.405354664333061</v>
      </c>
      <c r="AA8558" s="3">
        <f>Z8557*$AF$4</f>
        <v>17.254260025272043</v>
      </c>
      <c r="AB8558" s="3">
        <f t="shared" si="1606"/>
        <v>-0.15109463906101794</v>
      </c>
      <c r="AN8558">
        <v>526</v>
      </c>
      <c r="AO8558" s="13">
        <v>693.19687898994255</v>
      </c>
      <c r="AP8558" s="13">
        <f t="shared" si="1598"/>
        <v>-167.19687898994255</v>
      </c>
      <c r="AQ8558" s="13"/>
      <c r="AR8558" s="13"/>
      <c r="AS8558" s="13">
        <f t="shared" si="1599"/>
        <v>167.19687898994255</v>
      </c>
      <c r="AT8558" s="13"/>
      <c r="AU8558" s="13"/>
      <c r="AV8558" s="13">
        <f t="shared" si="1600"/>
        <v>27954.79634397749</v>
      </c>
      <c r="AW8558" s="13"/>
      <c r="AX8558" s="13"/>
    </row>
    <row r="8559" spans="1:50" x14ac:dyDescent="0.25">
      <c r="A8559">
        <v>18</v>
      </c>
      <c r="B8559">
        <f t="shared" si="1605"/>
        <v>8548</v>
      </c>
      <c r="N8559" s="3">
        <f t="shared" si="1608"/>
        <v>123.81473097938836</v>
      </c>
      <c r="O8559" s="3">
        <f t="shared" si="1608"/>
        <v>-3.7811285219369024</v>
      </c>
      <c r="P8559" s="3">
        <f t="shared" si="1608"/>
        <v>-26.271648788422858</v>
      </c>
      <c r="Q8559" s="3">
        <f t="shared" si="1608"/>
        <v>-112.99459419810485</v>
      </c>
      <c r="R8559" s="3">
        <f t="shared" si="1608"/>
        <v>-31.302021954660944</v>
      </c>
      <c r="S8559" s="3">
        <f t="shared" si="1608"/>
        <v>-19.753160254984589</v>
      </c>
      <c r="T8559" s="3">
        <f t="shared" si="1608"/>
        <v>-110.20626139072078</v>
      </c>
      <c r="U8559" s="3">
        <f t="shared" si="1608"/>
        <v>-8.3773128057117496</v>
      </c>
      <c r="W8559" s="3">
        <f t="shared" si="1602"/>
        <v>22.142986626489517</v>
      </c>
      <c r="X8559" s="3">
        <f t="shared" si="1603"/>
        <v>17.164338187270985</v>
      </c>
      <c r="Z8559" s="3">
        <f t="shared" si="1604"/>
        <v>-4.1429866264895168</v>
      </c>
      <c r="AA8559" s="3">
        <f>Z8558*$AF$4</f>
        <v>14.303546409602266</v>
      </c>
      <c r="AB8559" s="3">
        <f t="shared" si="1606"/>
        <v>36.446533036091779</v>
      </c>
      <c r="AN8559">
        <v>428</v>
      </c>
      <c r="AO8559" s="13">
        <v>516.71810943552885</v>
      </c>
      <c r="AP8559" s="13">
        <f t="shared" si="1598"/>
        <v>-88.718109435528845</v>
      </c>
      <c r="AQ8559" s="13"/>
      <c r="AR8559" s="13"/>
      <c r="AS8559" s="13">
        <f t="shared" si="1599"/>
        <v>88.718109435528845</v>
      </c>
      <c r="AT8559" s="13"/>
      <c r="AU8559" s="13"/>
      <c r="AV8559" s="13">
        <f t="shared" si="1600"/>
        <v>7870.9029418144719</v>
      </c>
      <c r="AW8559" s="13"/>
      <c r="AX8559" s="13"/>
    </row>
    <row r="8560" spans="1:50" x14ac:dyDescent="0.25">
      <c r="A8560">
        <v>170</v>
      </c>
      <c r="B8560">
        <f t="shared" si="1605"/>
        <v>8549</v>
      </c>
      <c r="N8560" s="3">
        <f t="shared" si="1608"/>
        <v>123.82026849358186</v>
      </c>
      <c r="O8560" s="3">
        <f t="shared" si="1608"/>
        <v>-3.7709905271470303</v>
      </c>
      <c r="P8560" s="3">
        <f t="shared" si="1608"/>
        <v>-1.84247326624231</v>
      </c>
      <c r="Q8560" s="3">
        <f t="shared" si="1608"/>
        <v>-28.69360531818463</v>
      </c>
      <c r="R8560" s="3">
        <f t="shared" si="1608"/>
        <v>-11.684936867031347</v>
      </c>
      <c r="S8560" s="3">
        <f t="shared" si="1608"/>
        <v>-24.264849748982293</v>
      </c>
      <c r="T8560" s="3">
        <f t="shared" si="1608"/>
        <v>-142.61588212770076</v>
      </c>
      <c r="U8560" s="3">
        <f t="shared" si="1608"/>
        <v>-11.585731143090586</v>
      </c>
      <c r="W8560" s="3">
        <f t="shared" si="1602"/>
        <v>110.37618305684671</v>
      </c>
      <c r="X8560" s="3">
        <f t="shared" si="1603"/>
        <v>3554.9995468706529</v>
      </c>
      <c r="Z8560" s="3">
        <f t="shared" si="1604"/>
        <v>59.623816943153287</v>
      </c>
      <c r="AA8560" s="3">
        <f>Z8559*$AF$4</f>
        <v>-3.4046649797828201</v>
      </c>
      <c r="AB8560" s="3">
        <f t="shared" si="1606"/>
        <v>106.97151807706389</v>
      </c>
      <c r="AN8560">
        <v>262</v>
      </c>
      <c r="AO8560" s="13">
        <v>357.06517884949216</v>
      </c>
      <c r="AP8560" s="13">
        <f t="shared" si="1598"/>
        <v>-95.065178849492156</v>
      </c>
      <c r="AQ8560" s="13"/>
      <c r="AR8560" s="13"/>
      <c r="AS8560" s="13">
        <f t="shared" si="1599"/>
        <v>95.065178849492156</v>
      </c>
      <c r="AT8560" s="13"/>
      <c r="AU8560" s="13"/>
      <c r="AV8560" s="13">
        <f t="shared" si="1600"/>
        <v>9037.3882296859301</v>
      </c>
      <c r="AW8560" s="13"/>
      <c r="AX8560" s="13"/>
    </row>
    <row r="8561" spans="1:50" x14ac:dyDescent="0.25">
      <c r="A8561">
        <v>307</v>
      </c>
      <c r="B8561">
        <f t="shared" si="1605"/>
        <v>8550</v>
      </c>
      <c r="N8561" s="3">
        <f t="shared" si="1608"/>
        <v>123.82574230721582</v>
      </c>
      <c r="O8561" s="3">
        <f t="shared" si="1608"/>
        <v>-3.760844772264921</v>
      </c>
      <c r="P8561" s="3">
        <f t="shared" si="1608"/>
        <v>22.711580605684219</v>
      </c>
      <c r="Q8561" s="3">
        <f t="shared" si="1608"/>
        <v>57.562805345889103</v>
      </c>
      <c r="R8561" s="3">
        <f t="shared" si="1608"/>
        <v>8.7328015517253608</v>
      </c>
      <c r="S8561" s="3">
        <f t="shared" si="1608"/>
        <v>-22.292185708017954</v>
      </c>
      <c r="T8561" s="3">
        <f t="shared" si="1608"/>
        <v>-136.81169242074586</v>
      </c>
      <c r="U8561" s="3">
        <f t="shared" si="1608"/>
        <v>-11.681447050553425</v>
      </c>
      <c r="W8561" s="3">
        <f t="shared" si="1602"/>
        <v>249.30114342057615</v>
      </c>
      <c r="X8561" s="3">
        <f t="shared" si="1603"/>
        <v>3329.1580505729225</v>
      </c>
      <c r="Z8561" s="3">
        <f t="shared" si="1604"/>
        <v>57.698856579423847</v>
      </c>
      <c r="AA8561" s="3">
        <f>Z8560*$AF$4</f>
        <v>48.998256525713941</v>
      </c>
      <c r="AB8561" s="3">
        <f t="shared" si="1606"/>
        <v>298.29939994629012</v>
      </c>
      <c r="AN8561">
        <v>207</v>
      </c>
      <c r="AO8561" s="13">
        <v>157.96186036492998</v>
      </c>
      <c r="AP8561" s="13">
        <f t="shared" si="1598"/>
        <v>49.038139635070024</v>
      </c>
      <c r="AQ8561" s="13"/>
      <c r="AR8561" s="13"/>
      <c r="AS8561" s="13">
        <f t="shared" si="1599"/>
        <v>49.038139635070024</v>
      </c>
      <c r="AT8561" s="13"/>
      <c r="AU8561" s="13"/>
      <c r="AV8561" s="13">
        <f t="shared" si="1600"/>
        <v>2404.7391388686256</v>
      </c>
      <c r="AW8561" s="13"/>
      <c r="AX8561" s="13"/>
    </row>
    <row r="8562" spans="1:50" x14ac:dyDescent="0.25">
      <c r="A8562">
        <v>391</v>
      </c>
      <c r="B8562">
        <f t="shared" si="1605"/>
        <v>8551</v>
      </c>
      <c r="N8562" s="3">
        <f t="shared" si="1608"/>
        <v>123.83115241747419</v>
      </c>
      <c r="O8562" s="3">
        <f t="shared" si="1608"/>
        <v>-3.7506912781689188</v>
      </c>
      <c r="P8562" s="3">
        <f t="shared" si="1608"/>
        <v>45.726298869260191</v>
      </c>
      <c r="Q8562" s="3">
        <f t="shared" si="1608"/>
        <v>139.89640595266872</v>
      </c>
      <c r="R8562" s="3">
        <f t="shared" si="1608"/>
        <v>28.552167319262324</v>
      </c>
      <c r="S8562" s="3">
        <f t="shared" si="1608"/>
        <v>-14.362327837582896</v>
      </c>
      <c r="T8562" s="3">
        <f t="shared" si="1608"/>
        <v>-94.348920214467924</v>
      </c>
      <c r="U8562" s="3">
        <f t="shared" si="1608"/>
        <v>-8.6387448322967018</v>
      </c>
      <c r="W8562" s="3">
        <f t="shared" si="1602"/>
        <v>427.91972395779283</v>
      </c>
      <c r="X8562" s="3">
        <f t="shared" si="1603"/>
        <v>1363.0660171196216</v>
      </c>
      <c r="Z8562" s="3">
        <f t="shared" si="1604"/>
        <v>-36.919723957792826</v>
      </c>
      <c r="AA8562" s="3">
        <f>Z8561*$AF$4</f>
        <v>47.416343348404723</v>
      </c>
      <c r="AB8562" s="3">
        <f t="shared" si="1606"/>
        <v>475.33606730619755</v>
      </c>
      <c r="AN8562">
        <v>216</v>
      </c>
      <c r="AO8562" s="13">
        <v>75.543037088827191</v>
      </c>
      <c r="AP8562" s="13">
        <f t="shared" si="1598"/>
        <v>140.45696291117281</v>
      </c>
      <c r="AQ8562" s="13"/>
      <c r="AR8562" s="13"/>
      <c r="AS8562" s="13">
        <f t="shared" si="1599"/>
        <v>140.45696291117281</v>
      </c>
      <c r="AT8562" s="13"/>
      <c r="AU8562" s="13"/>
      <c r="AV8562" s="13">
        <f t="shared" si="1600"/>
        <v>19728.158430230575</v>
      </c>
      <c r="AW8562" s="13"/>
      <c r="AX8562" s="13"/>
    </row>
    <row r="8563" spans="1:50" x14ac:dyDescent="0.25">
      <c r="A8563">
        <v>482</v>
      </c>
      <c r="B8563">
        <f t="shared" si="1605"/>
        <v>8552</v>
      </c>
      <c r="N8563" s="3">
        <f t="shared" si="1608"/>
        <v>123.83649882157367</v>
      </c>
      <c r="O8563" s="3">
        <f t="shared" si="1608"/>
        <v>-3.7405300657532825</v>
      </c>
      <c r="P8563" s="3">
        <f t="shared" si="1608"/>
        <v>65.641799984153536</v>
      </c>
      <c r="Q8563" s="3">
        <f t="shared" si="1608"/>
        <v>212.69629768338771</v>
      </c>
      <c r="R8563" s="3">
        <f t="shared" si="1608"/>
        <v>46.415135021905513</v>
      </c>
      <c r="S8563" s="3">
        <f t="shared" si="1608"/>
        <v>-2.5943909249443768</v>
      </c>
      <c r="T8563" s="3">
        <f t="shared" si="1608"/>
        <v>-26.605431030070825</v>
      </c>
      <c r="U8563" s="3">
        <f t="shared" si="1608"/>
        <v>-3.2750978502756567</v>
      </c>
      <c r="W8563" s="3">
        <f t="shared" si="1602"/>
        <v>623.38866520162014</v>
      </c>
      <c r="X8563" s="3">
        <f t="shared" si="1603"/>
        <v>19990.754647495829</v>
      </c>
      <c r="Z8563" s="3">
        <f t="shared" si="1604"/>
        <v>-141.38866520162014</v>
      </c>
      <c r="AA8563" s="3">
        <f>Z8562*$AF$4</f>
        <v>-30.340259951274568</v>
      </c>
      <c r="AB8563" s="3">
        <f t="shared" si="1606"/>
        <v>593.04840525034558</v>
      </c>
      <c r="AN8563">
        <v>93</v>
      </c>
      <c r="AO8563" s="13">
        <v>73.785904322472589</v>
      </c>
      <c r="AP8563" s="13">
        <f t="shared" si="1598"/>
        <v>19.214095677527411</v>
      </c>
      <c r="AQ8563" s="13"/>
      <c r="AR8563" s="13"/>
      <c r="AS8563" s="13">
        <f t="shared" si="1599"/>
        <v>19.214095677527411</v>
      </c>
      <c r="AT8563" s="13"/>
      <c r="AU8563" s="13"/>
      <c r="AV8563" s="13">
        <f t="shared" si="1600"/>
        <v>369.1814727051775</v>
      </c>
      <c r="AW8563" s="13"/>
      <c r="AX8563" s="13"/>
    </row>
    <row r="8564" spans="1:50" x14ac:dyDescent="0.25">
      <c r="A8564">
        <v>751</v>
      </c>
      <c r="B8564">
        <f t="shared" si="1605"/>
        <v>8553</v>
      </c>
      <c r="N8564" s="3">
        <f t="shared" si="1608"/>
        <v>123.84178151676376</v>
      </c>
      <c r="O8564" s="3">
        <f t="shared" si="1608"/>
        <v>-3.7303611559281533</v>
      </c>
      <c r="P8564" s="3">
        <f t="shared" si="1608"/>
        <v>81.108259798618747</v>
      </c>
      <c r="Q8564" s="3">
        <f t="shared" si="1608"/>
        <v>271.0012882243517</v>
      </c>
      <c r="R8564" s="3">
        <f t="shared" si="1608"/>
        <v>61.097731885331257</v>
      </c>
      <c r="S8564" s="3">
        <f t="shared" si="1608"/>
        <v>9.8668512477611685</v>
      </c>
      <c r="T8564" s="3">
        <f t="shared" si="1608"/>
        <v>48.266961913225458</v>
      </c>
      <c r="U8564" s="3">
        <f t="shared" si="1608"/>
        <v>2.9684595069187427</v>
      </c>
      <c r="W8564" s="3">
        <f t="shared" si="1602"/>
        <v>805.43535649868647</v>
      </c>
      <c r="X8564" s="3">
        <f t="shared" si="1603"/>
        <v>2963.2080371390875</v>
      </c>
      <c r="Z8564" s="3">
        <f t="shared" si="1604"/>
        <v>-54.435356498686474</v>
      </c>
      <c r="AA8564" s="3">
        <f>Z8563*$AF$4</f>
        <v>-116.19179117603942</v>
      </c>
      <c r="AB8564" s="3">
        <f t="shared" si="1606"/>
        <v>689.2435653226471</v>
      </c>
      <c r="AN8564">
        <v>19</v>
      </c>
      <c r="AO8564" s="13">
        <v>-12.406965308384898</v>
      </c>
      <c r="AP8564" s="13">
        <f t="shared" si="1598"/>
        <v>31.406965308384898</v>
      </c>
      <c r="AQ8564" s="13"/>
      <c r="AR8564" s="13"/>
      <c r="AS8564" s="13">
        <f t="shared" si="1599"/>
        <v>31.406965308384898</v>
      </c>
      <c r="AT8564" s="13"/>
      <c r="AU8564" s="13"/>
      <c r="AV8564" s="13">
        <f t="shared" si="1600"/>
        <v>986.39746988209242</v>
      </c>
      <c r="AW8564" s="13"/>
      <c r="AX8564" s="13"/>
    </row>
    <row r="8565" spans="1:50" x14ac:dyDescent="0.25">
      <c r="A8565">
        <v>907</v>
      </c>
      <c r="B8565">
        <f t="shared" si="1605"/>
        <v>8554</v>
      </c>
      <c r="N8565" s="3">
        <f t="shared" si="1608"/>
        <v>123.84700050032671</v>
      </c>
      <c r="O8565" s="3">
        <f t="shared" si="1608"/>
        <v>-3.7201845696195122</v>
      </c>
      <c r="P8565" s="3">
        <f t="shared" si="1608"/>
        <v>91.077399342555793</v>
      </c>
      <c r="Q8565" s="3">
        <f t="shared" si="1608"/>
        <v>310.83798882355347</v>
      </c>
      <c r="R8565" s="3">
        <f t="shared" si="1608"/>
        <v>71.593904541680416</v>
      </c>
      <c r="S8565" s="3">
        <f t="shared" si="1608"/>
        <v>19.691351284015013</v>
      </c>
      <c r="T8565" s="3">
        <f t="shared" si="1608"/>
        <v>110.20626139066613</v>
      </c>
      <c r="U8565" s="3">
        <f t="shared" si="1608"/>
        <v>8.4144900609979505</v>
      </c>
      <c r="W8565" s="3">
        <f t="shared" si="1602"/>
        <v>942.96259493581988</v>
      </c>
      <c r="X8565" s="3">
        <f t="shared" si="1603"/>
        <v>1293.3082345178577</v>
      </c>
      <c r="Z8565" s="3">
        <f t="shared" si="1604"/>
        <v>-35.96259493581988</v>
      </c>
      <c r="AA8565" s="3">
        <f>Z8564*$AF$4</f>
        <v>-44.734431617055556</v>
      </c>
      <c r="AB8565" s="3">
        <f t="shared" si="1606"/>
        <v>898.22816331876436</v>
      </c>
      <c r="AN8565">
        <v>0</v>
      </c>
      <c r="AO8565" s="13">
        <v>-43.425923857330496</v>
      </c>
      <c r="AP8565" s="13">
        <f t="shared" si="1598"/>
        <v>43.425923857330496</v>
      </c>
      <c r="AQ8565" s="13"/>
      <c r="AR8565" s="13"/>
      <c r="AS8565" s="13">
        <f t="shared" si="1599"/>
        <v>43.425923857330496</v>
      </c>
      <c r="AT8565" s="13"/>
      <c r="AU8565" s="13"/>
      <c r="AV8565" s="13">
        <f t="shared" si="1600"/>
        <v>1885.810862862666</v>
      </c>
      <c r="AW8565" s="13"/>
      <c r="AX8565" s="13"/>
    </row>
    <row r="8566" spans="1:50" x14ac:dyDescent="0.25">
      <c r="A8566">
        <v>641</v>
      </c>
      <c r="B8566">
        <f t="shared" si="1605"/>
        <v>8555</v>
      </c>
      <c r="N8566" s="3">
        <f t="shared" si="1608"/>
        <v>123.85215576957759</v>
      </c>
      <c r="O8566" s="3">
        <f t="shared" si="1608"/>
        <v>-3.7100003277691389</v>
      </c>
      <c r="P8566" s="3">
        <f t="shared" si="1608"/>
        <v>94.873534622365526</v>
      </c>
      <c r="Q8566" s="3">
        <f t="shared" si="1608"/>
        <v>329.49159416855179</v>
      </c>
      <c r="R8566" s="3">
        <f t="shared" si="1608"/>
        <v>77.18445393176917</v>
      </c>
      <c r="S8566" s="3">
        <f t="shared" si="1608"/>
        <v>24.253684662434871</v>
      </c>
      <c r="T8566" s="3">
        <f t="shared" si="1608"/>
        <v>142.61588212770954</v>
      </c>
      <c r="U8566" s="3">
        <f t="shared" si="1608"/>
        <v>11.599825684740443</v>
      </c>
      <c r="W8566" s="3">
        <f t="shared" si="1602"/>
        <v>1011.1755142010237</v>
      </c>
      <c r="X8566" s="3">
        <f t="shared" si="1603"/>
        <v>137029.91131399231</v>
      </c>
      <c r="Z8566" s="3">
        <f t="shared" si="1604"/>
        <v>-370.1755142010237</v>
      </c>
      <c r="AA8566" s="3">
        <f>Z8565*$AF$4</f>
        <v>-29.553700892307418</v>
      </c>
      <c r="AB8566" s="3">
        <f t="shared" si="1606"/>
        <v>981.62181330871624</v>
      </c>
      <c r="AN8566">
        <v>0</v>
      </c>
      <c r="AO8566" s="13">
        <v>-25.784556335487895</v>
      </c>
      <c r="AP8566" s="13">
        <f t="shared" si="1598"/>
        <v>25.784556335487895</v>
      </c>
      <c r="AQ8566" s="13"/>
      <c r="AR8566" s="13"/>
      <c r="AS8566" s="13">
        <f t="shared" si="1599"/>
        <v>25.784556335487895</v>
      </c>
      <c r="AT8566" s="13"/>
      <c r="AU8566" s="13"/>
      <c r="AV8566" s="13">
        <f t="shared" si="1600"/>
        <v>664.84334541794897</v>
      </c>
      <c r="AW8566" s="13"/>
      <c r="AX8566" s="13"/>
    </row>
    <row r="8567" spans="1:50" x14ac:dyDescent="0.25">
      <c r="A8567">
        <v>526</v>
      </c>
      <c r="B8567">
        <f t="shared" si="1605"/>
        <v>8556</v>
      </c>
      <c r="N8567" s="3">
        <f t="shared" si="1608"/>
        <v>123.85724732186419</v>
      </c>
      <c r="O8567" s="3">
        <f t="shared" si="1608"/>
        <v>-3.6998084513345777</v>
      </c>
      <c r="P8567" s="3">
        <f t="shared" si="1608"/>
        <v>92.239372836116559</v>
      </c>
      <c r="Q8567" s="3">
        <f t="shared" si="1608"/>
        <v>325.69089188153754</v>
      </c>
      <c r="R8567" s="3">
        <f t="shared" si="1608"/>
        <v>77.486314914301445</v>
      </c>
      <c r="S8567" s="3">
        <f t="shared" si="1608"/>
        <v>22.334648178533225</v>
      </c>
      <c r="T8567" s="3">
        <f t="shared" si="1608"/>
        <v>136.81169242072991</v>
      </c>
      <c r="U8567" s="3">
        <f t="shared" si="1608"/>
        <v>11.668672141809422</v>
      </c>
      <c r="W8567" s="3">
        <f t="shared" si="1602"/>
        <v>997.40341480520181</v>
      </c>
      <c r="X8567" s="3">
        <f t="shared" si="1603"/>
        <v>222221.17949000516</v>
      </c>
      <c r="Z8567" s="3">
        <f t="shared" si="1604"/>
        <v>-471.40341480520181</v>
      </c>
      <c r="AA8567" s="3">
        <f>Z8566*$AF$4</f>
        <v>-304.20653581525926</v>
      </c>
      <c r="AB8567" s="3">
        <f t="shared" si="1606"/>
        <v>693.19687898994255</v>
      </c>
      <c r="AN8567">
        <v>0</v>
      </c>
      <c r="AO8567" s="13">
        <v>0.48036430646334338</v>
      </c>
      <c r="AP8567" s="13">
        <f t="shared" si="1598"/>
        <v>-0.48036430646334338</v>
      </c>
      <c r="AQ8567" s="13"/>
      <c r="AR8567" s="13"/>
      <c r="AS8567" s="13">
        <f t="shared" si="1599"/>
        <v>0.48036430646334338</v>
      </c>
      <c r="AT8567" s="13"/>
      <c r="AU8567" s="13"/>
      <c r="AV8567" s="13">
        <f t="shared" si="1600"/>
        <v>0.23074986692400887</v>
      </c>
      <c r="AW8567" s="13"/>
      <c r="AX8567" s="13"/>
    </row>
    <row r="8568" spans="1:50" x14ac:dyDescent="0.25">
      <c r="A8568">
        <v>428</v>
      </c>
      <c r="B8568">
        <f t="shared" si="1605"/>
        <v>8557</v>
      </c>
      <c r="N8568" s="3">
        <f t="shared" si="1608"/>
        <v>123.86227515456714</v>
      </c>
      <c r="O8568" s="3">
        <f t="shared" si="1608"/>
        <v>-3.6896089612890464</v>
      </c>
      <c r="P8568" s="3">
        <f t="shared" si="1608"/>
        <v>83.353451052877773</v>
      </c>
      <c r="Q8568" s="3">
        <f t="shared" si="1608"/>
        <v>299.69489354247708</v>
      </c>
      <c r="R8568" s="3">
        <f t="shared" si="1608"/>
        <v>72.478803937114975</v>
      </c>
      <c r="S8568" s="3">
        <f t="shared" si="1608"/>
        <v>14.447070518130865</v>
      </c>
      <c r="T8568" s="3">
        <f t="shared" si="1608"/>
        <v>94.348920214531773</v>
      </c>
      <c r="U8568" s="3">
        <f t="shared" si="1608"/>
        <v>8.6025326682411798</v>
      </c>
      <c r="W8568" s="3">
        <f t="shared" si="1602"/>
        <v>904.11272168829566</v>
      </c>
      <c r="X8568" s="3">
        <f t="shared" si="1603"/>
        <v>226683.32375343647</v>
      </c>
      <c r="Z8568" s="3">
        <f t="shared" si="1604"/>
        <v>-476.11272168829566</v>
      </c>
      <c r="AA8568" s="3">
        <f>Z8567*$AF$4</f>
        <v>-387.39461225276682</v>
      </c>
      <c r="AB8568" s="3">
        <f t="shared" si="1606"/>
        <v>516.71810943552885</v>
      </c>
      <c r="AN8568">
        <v>0</v>
      </c>
      <c r="AO8568" s="13">
        <v>13.199975836629342</v>
      </c>
      <c r="AP8568" s="13">
        <f t="shared" si="1598"/>
        <v>-13.199975836629342</v>
      </c>
      <c r="AQ8568" s="13"/>
      <c r="AR8568" s="13"/>
      <c r="AS8568" s="13">
        <f t="shared" si="1599"/>
        <v>13.199975836629342</v>
      </c>
      <c r="AT8568" s="13"/>
      <c r="AU8568" s="13"/>
      <c r="AV8568" s="13">
        <f t="shared" si="1600"/>
        <v>174.23936208759849</v>
      </c>
      <c r="AW8568" s="13"/>
      <c r="AX8568" s="13"/>
    </row>
    <row r="8569" spans="1:50" x14ac:dyDescent="0.25">
      <c r="A8569">
        <v>262</v>
      </c>
      <c r="B8569">
        <f t="shared" si="1605"/>
        <v>8558</v>
      </c>
      <c r="N8569" s="3">
        <f t="shared" si="1608"/>
        <v>123.8672392650998</v>
      </c>
      <c r="O8569" s="3">
        <f t="shared" si="1608"/>
        <v>-3.6794018786214679</v>
      </c>
      <c r="P8569" s="3">
        <f t="shared" si="1608"/>
        <v>68.818035405162789</v>
      </c>
      <c r="Q8569" s="3">
        <f t="shared" si="1608"/>
        <v>253.27518347767159</v>
      </c>
      <c r="R8569" s="3">
        <f t="shared" si="1608"/>
        <v>62.505036276754566</v>
      </c>
      <c r="S8569" s="3">
        <f t="shared" si="1608"/>
        <v>2.6987678273408067</v>
      </c>
      <c r="T8569" s="3">
        <f t="shared" si="1608"/>
        <v>26.605431030023716</v>
      </c>
      <c r="U8569" s="3">
        <f t="shared" si="1608"/>
        <v>3.2251774406410303</v>
      </c>
      <c r="W8569" s="3">
        <f t="shared" si="1602"/>
        <v>748.32985240571668</v>
      </c>
      <c r="X8569" s="3">
        <f t="shared" si="1603"/>
        <v>236516.72534096616</v>
      </c>
      <c r="Z8569" s="3">
        <f t="shared" si="1604"/>
        <v>-486.32985240571668</v>
      </c>
      <c r="AA8569" s="3">
        <f>Z8568*$AF$4</f>
        <v>-391.26467355622452</v>
      </c>
      <c r="AB8569" s="3">
        <f t="shared" si="1606"/>
        <v>357.06517884949216</v>
      </c>
      <c r="AN8569">
        <v>0</v>
      </c>
      <c r="AO8569" s="13">
        <v>11.440332871104186</v>
      </c>
      <c r="AP8569" s="13">
        <f t="shared" si="1598"/>
        <v>-11.440332871104186</v>
      </c>
      <c r="AQ8569" s="13"/>
      <c r="AR8569" s="13"/>
      <c r="AS8569" s="13">
        <f t="shared" si="1599"/>
        <v>11.440332871104186</v>
      </c>
      <c r="AT8569" s="13"/>
      <c r="AU8569" s="13"/>
      <c r="AV8569" s="13">
        <f t="shared" si="1600"/>
        <v>130.88121620166694</v>
      </c>
      <c r="AW8569" s="13"/>
      <c r="AX8569" s="13"/>
    </row>
    <row r="8570" spans="1:50" x14ac:dyDescent="0.25">
      <c r="A8570">
        <v>207</v>
      </c>
      <c r="B8570">
        <f t="shared" si="1605"/>
        <v>8559</v>
      </c>
      <c r="N8570" s="3">
        <f t="shared" si="1608"/>
        <v>123.87213965090834</v>
      </c>
      <c r="O8570" s="3">
        <f t="shared" si="1608"/>
        <v>-3.6691872243363788</v>
      </c>
      <c r="P8570" s="3">
        <f t="shared" si="1608"/>
        <v>49.618300957487939</v>
      </c>
      <c r="Q8570" s="3">
        <f t="shared" si="1608"/>
        <v>189.59518821599329</v>
      </c>
      <c r="R8570" s="3">
        <f t="shared" si="1608"/>
        <v>48.248415736940075</v>
      </c>
      <c r="S8570" s="3">
        <f t="shared" si="1608"/>
        <v>-9.7707330114631255</v>
      </c>
      <c r="T8570" s="3">
        <f t="shared" si="1608"/>
        <v>-48.266961913146218</v>
      </c>
      <c r="U8570" s="3">
        <f t="shared" si="1608"/>
        <v>-3.0186762006038395</v>
      </c>
      <c r="W8570" s="3">
        <f t="shared" si="1602"/>
        <v>557.62286977342387</v>
      </c>
      <c r="X8570" s="3">
        <f t="shared" si="1603"/>
        <v>122936.39680815136</v>
      </c>
      <c r="Z8570" s="3">
        <f t="shared" si="1604"/>
        <v>-350.62286977342387</v>
      </c>
      <c r="AA8570" s="3">
        <f>Z8569*$AF$4</f>
        <v>-399.6610094084939</v>
      </c>
      <c r="AB8570" s="3">
        <f t="shared" si="1606"/>
        <v>157.96186036492998</v>
      </c>
      <c r="AN8570">
        <v>0</v>
      </c>
      <c r="AO8570" s="13">
        <v>-2.9751091901030868E-2</v>
      </c>
      <c r="AP8570" s="13">
        <f t="shared" si="1598"/>
        <v>2.9751091901030868E-2</v>
      </c>
      <c r="AQ8570" s="13"/>
      <c r="AR8570" s="13"/>
      <c r="AS8570" s="13">
        <f t="shared" si="1599"/>
        <v>2.9751091901030868E-2</v>
      </c>
      <c r="AT8570" s="13"/>
      <c r="AU8570" s="13"/>
      <c r="AV8570" s="13">
        <f t="shared" si="1600"/>
        <v>8.8512746930358448E-4</v>
      </c>
      <c r="AW8570" s="13"/>
      <c r="AX8570" s="13"/>
    </row>
    <row r="8571" spans="1:50" x14ac:dyDescent="0.25">
      <c r="A8571">
        <v>216</v>
      </c>
      <c r="B8571">
        <f t="shared" si="1605"/>
        <v>8560</v>
      </c>
      <c r="N8571" s="3">
        <f t="shared" ref="N8571:U8586" si="1609">N$3*COS(N$2*$B8571)+N$4*SIN(N$2*$B8571)</f>
        <v>123.8769763094717</v>
      </c>
      <c r="O8571" s="3">
        <f t="shared" si="1609"/>
        <v>-3.6589650194538939</v>
      </c>
      <c r="P8571" s="3">
        <f t="shared" si="1609"/>
        <v>27.055558940423584</v>
      </c>
      <c r="Q8571" s="3">
        <f t="shared" si="1609"/>
        <v>112.99459419814355</v>
      </c>
      <c r="R8571" s="3">
        <f t="shared" si="1609"/>
        <v>30.685807734721664</v>
      </c>
      <c r="S8571" s="3">
        <f t="shared" si="1609"/>
        <v>-19.629177618843222</v>
      </c>
      <c r="T8571" s="3">
        <f t="shared" si="1609"/>
        <v>-110.20626139069728</v>
      </c>
      <c r="U8571" s="3">
        <f t="shared" si="1609"/>
        <v>-8.4515114754807534</v>
      </c>
      <c r="W8571" s="3">
        <f t="shared" si="1602"/>
        <v>363.68140523992918</v>
      </c>
      <c r="X8571" s="3">
        <f t="shared" si="1603"/>
        <v>21809.797453640182</v>
      </c>
      <c r="Z8571" s="3">
        <f t="shared" si="1604"/>
        <v>-147.68140523992918</v>
      </c>
      <c r="AA8571" s="3">
        <f>Z8570*$AF$4</f>
        <v>-288.13836815110199</v>
      </c>
      <c r="AB8571" s="3">
        <f t="shared" si="1606"/>
        <v>75.543037088827191</v>
      </c>
      <c r="AN8571">
        <v>0</v>
      </c>
      <c r="AO8571" s="13">
        <v>-12.30891208600514</v>
      </c>
      <c r="AP8571" s="13">
        <f t="shared" si="1598"/>
        <v>12.30891208600514</v>
      </c>
      <c r="AQ8571" s="13"/>
      <c r="AR8571" s="13"/>
      <c r="AS8571" s="13">
        <f t="shared" si="1599"/>
        <v>12.30891208600514</v>
      </c>
      <c r="AT8571" s="13"/>
      <c r="AU8571" s="13"/>
      <c r="AV8571" s="13">
        <f t="shared" si="1600"/>
        <v>151.5093167410034</v>
      </c>
      <c r="AW8571" s="13"/>
      <c r="AX8571" s="13"/>
    </row>
    <row r="8572" spans="1:50" x14ac:dyDescent="0.25">
      <c r="A8572">
        <v>93</v>
      </c>
      <c r="B8572">
        <f t="shared" si="1605"/>
        <v>8561</v>
      </c>
      <c r="N8572" s="3">
        <f t="shared" si="1609"/>
        <v>123.88174923830164</v>
      </c>
      <c r="O8572" s="3">
        <f t="shared" si="1609"/>
        <v>-3.6487352850096677</v>
      </c>
      <c r="P8572" s="3">
        <f t="shared" si="1609"/>
        <v>2.6590570453524212</v>
      </c>
      <c r="Q8572" s="3">
        <f t="shared" si="1609"/>
        <v>28.69360531807579</v>
      </c>
      <c r="R8572" s="3">
        <f t="shared" si="1609"/>
        <v>11.020604360297973</v>
      </c>
      <c r="S8572" s="3">
        <f t="shared" si="1609"/>
        <v>-24.24207038484839</v>
      </c>
      <c r="T8572" s="3">
        <f t="shared" si="1609"/>
        <v>-142.61588212771832</v>
      </c>
      <c r="U8572" s="3">
        <f t="shared" si="1609"/>
        <v>-11.613705391501313</v>
      </c>
      <c r="W8572" s="3">
        <f t="shared" si="1602"/>
        <v>195.14900633459399</v>
      </c>
      <c r="X8572" s="3">
        <f t="shared" si="1603"/>
        <v>10434.419495144923</v>
      </c>
      <c r="Z8572" s="3">
        <f t="shared" si="1604"/>
        <v>-102.14900633459399</v>
      </c>
      <c r="AA8572" s="3">
        <f>Z8571*$AF$4</f>
        <v>-121.3631020121214</v>
      </c>
      <c r="AB8572" s="3">
        <f t="shared" si="1606"/>
        <v>73.785904322472589</v>
      </c>
      <c r="AN8572">
        <v>0</v>
      </c>
      <c r="AO8572" s="13">
        <v>-15.144928850025064</v>
      </c>
      <c r="AP8572" s="13">
        <f t="shared" si="1598"/>
        <v>15.144928850025064</v>
      </c>
      <c r="AQ8572" s="13"/>
      <c r="AR8572" s="13"/>
      <c r="AS8572" s="13">
        <f t="shared" si="1599"/>
        <v>15.144928850025064</v>
      </c>
      <c r="AT8572" s="13"/>
      <c r="AU8572" s="13"/>
      <c r="AV8572" s="13">
        <f t="shared" si="1600"/>
        <v>229.36886987232151</v>
      </c>
      <c r="AW8572" s="13"/>
      <c r="AX8572" s="13"/>
    </row>
    <row r="8573" spans="1:50" x14ac:dyDescent="0.25">
      <c r="A8573">
        <v>19</v>
      </c>
      <c r="B8573">
        <f t="shared" si="1605"/>
        <v>8562</v>
      </c>
      <c r="N8573" s="3">
        <f t="shared" si="1609"/>
        <v>123.88645843494265</v>
      </c>
      <c r="O8573" s="3">
        <f t="shared" si="1609"/>
        <v>-3.6384980420548496</v>
      </c>
      <c r="P8573" s="3">
        <f t="shared" si="1609"/>
        <v>-21.917669258867775</v>
      </c>
      <c r="Q8573" s="3">
        <f t="shared" si="1609"/>
        <v>-57.562805345848567</v>
      </c>
      <c r="R8573" s="3">
        <f t="shared" si="1609"/>
        <v>-9.3997321990556468</v>
      </c>
      <c r="S8573" s="3">
        <f t="shared" si="1609"/>
        <v>-22.376696999579959</v>
      </c>
      <c r="T8573" s="3">
        <f t="shared" si="1609"/>
        <v>-136.81169242075785</v>
      </c>
      <c r="U8573" s="3">
        <f t="shared" si="1609"/>
        <v>-11.65568112310072</v>
      </c>
      <c r="W8573" s="3">
        <f t="shared" si="1602"/>
        <v>71.538066607321099</v>
      </c>
      <c r="X8573" s="3">
        <f t="shared" si="1603"/>
        <v>2760.2484428353082</v>
      </c>
      <c r="Z8573" s="3">
        <f t="shared" si="1604"/>
        <v>-52.538066607321099</v>
      </c>
      <c r="AA8573" s="3">
        <f>Z8572*$AF$4</f>
        <v>-83.945031915705997</v>
      </c>
      <c r="AB8573" s="3">
        <f t="shared" si="1606"/>
        <v>-12.406965308384898</v>
      </c>
      <c r="AN8573">
        <v>0</v>
      </c>
      <c r="AO8573" s="13">
        <v>-0.15564489567643136</v>
      </c>
      <c r="AP8573" s="13">
        <f t="shared" si="1598"/>
        <v>0.15564489567643136</v>
      </c>
      <c r="AQ8573" s="13"/>
      <c r="AR8573" s="13"/>
      <c r="AS8573" s="13">
        <f t="shared" si="1599"/>
        <v>0.15564489567643136</v>
      </c>
      <c r="AT8573" s="13"/>
      <c r="AU8573" s="13"/>
      <c r="AV8573" s="13">
        <f t="shared" si="1600"/>
        <v>2.4225333550127202E-2</v>
      </c>
      <c r="AW8573" s="13"/>
      <c r="AX8573" s="13"/>
    </row>
    <row r="8574" spans="1:50" x14ac:dyDescent="0.25">
      <c r="A8574">
        <v>0</v>
      </c>
      <c r="B8574">
        <f t="shared" si="1605"/>
        <v>8563</v>
      </c>
      <c r="N8574" s="3">
        <f t="shared" si="1609"/>
        <v>123.89110389697203</v>
      </c>
      <c r="O8574" s="3">
        <f t="shared" si="1609"/>
        <v>-3.628253311656052</v>
      </c>
      <c r="P8574" s="3">
        <f t="shared" si="1609"/>
        <v>-45.008869331824208</v>
      </c>
      <c r="Q8574" s="3">
        <f t="shared" si="1609"/>
        <v>-139.89640595263145</v>
      </c>
      <c r="R8574" s="3">
        <f t="shared" si="1609"/>
        <v>-29.17599793607468</v>
      </c>
      <c r="S8574" s="3">
        <f t="shared" si="1609"/>
        <v>-14.531545631292408</v>
      </c>
      <c r="T8574" s="3">
        <f t="shared" si="1609"/>
        <v>-94.348920214495379</v>
      </c>
      <c r="U8574" s="3">
        <f t="shared" si="1609"/>
        <v>-8.5661611807417692</v>
      </c>
      <c r="W8574" s="3">
        <f t="shared" si="1602"/>
        <v>-0.25066610010009072</v>
      </c>
      <c r="X8574" s="3">
        <f t="shared" si="1603"/>
        <v>6.2833493739388693E-2</v>
      </c>
      <c r="Z8574" s="3">
        <f t="shared" si="1604"/>
        <v>0.25066610010009072</v>
      </c>
      <c r="AA8574" s="3">
        <f>Z8573*$AF$4</f>
        <v>-43.175257757230405</v>
      </c>
      <c r="AB8574" s="3">
        <f t="shared" si="1606"/>
        <v>-43.425923857330496</v>
      </c>
      <c r="AN8574">
        <v>2</v>
      </c>
      <c r="AO8574" s="13">
        <v>36.406089135809552</v>
      </c>
      <c r="AP8574" s="13">
        <f t="shared" si="1598"/>
        <v>-34.406089135809552</v>
      </c>
      <c r="AQ8574" s="13"/>
      <c r="AR8574" s="13"/>
      <c r="AS8574" s="13">
        <f t="shared" si="1599"/>
        <v>34.406089135809552</v>
      </c>
      <c r="AT8574" s="13"/>
      <c r="AU8574" s="13"/>
      <c r="AV8574" s="13">
        <f t="shared" si="1600"/>
        <v>1183.7789696212722</v>
      </c>
      <c r="AW8574" s="13"/>
      <c r="AX8574" s="13"/>
    </row>
    <row r="8575" spans="1:50" x14ac:dyDescent="0.25">
      <c r="A8575">
        <v>0</v>
      </c>
      <c r="B8575">
        <f t="shared" si="1605"/>
        <v>8564</v>
      </c>
      <c r="N8575" s="3">
        <f t="shared" si="1609"/>
        <v>123.89568562199995</v>
      </c>
      <c r="O8575" s="3">
        <f t="shared" si="1609"/>
        <v>-3.6180011148952578</v>
      </c>
      <c r="P8575" s="3">
        <f t="shared" si="1609"/>
        <v>-65.049477882465609</v>
      </c>
      <c r="Q8575" s="3">
        <f t="shared" si="1609"/>
        <v>-212.69629768347141</v>
      </c>
      <c r="R8575" s="3">
        <f t="shared" si="1609"/>
        <v>-46.953120656550325</v>
      </c>
      <c r="S8575" s="3">
        <f t="shared" si="1609"/>
        <v>-2.803094747155205</v>
      </c>
      <c r="T8575" s="3">
        <f t="shared" si="1609"/>
        <v>-26.605431029976621</v>
      </c>
      <c r="U8575" s="3">
        <f t="shared" si="1609"/>
        <v>-3.175197299018532</v>
      </c>
      <c r="W8575" s="3">
        <f t="shared" si="1602"/>
        <v>-25.990551229889149</v>
      </c>
      <c r="X8575" s="3">
        <f t="shared" si="1603"/>
        <v>675.50875323349237</v>
      </c>
      <c r="Z8575" s="3">
        <f t="shared" si="1604"/>
        <v>25.990551229889149</v>
      </c>
      <c r="AA8575" s="3">
        <f>Z8574*$AF$4</f>
        <v>0.20599489440125354</v>
      </c>
      <c r="AB8575" s="3">
        <f t="shared" si="1606"/>
        <v>-25.784556335487895</v>
      </c>
      <c r="AN8575">
        <v>89</v>
      </c>
      <c r="AO8575" s="13">
        <v>93.76316407074134</v>
      </c>
      <c r="AP8575" s="13">
        <f t="shared" si="1598"/>
        <v>-4.7631640707413396</v>
      </c>
      <c r="AQ8575" s="13"/>
      <c r="AR8575" s="13"/>
      <c r="AS8575" s="13">
        <f t="shared" si="1599"/>
        <v>4.7631640707413396</v>
      </c>
      <c r="AT8575" s="13"/>
      <c r="AU8575" s="13"/>
      <c r="AV8575" s="13">
        <f t="shared" si="1600"/>
        <v>22.687731964801209</v>
      </c>
      <c r="AW8575" s="13"/>
      <c r="AX8575" s="13"/>
    </row>
    <row r="8576" spans="1:50" x14ac:dyDescent="0.25">
      <c r="A8576">
        <v>0</v>
      </c>
      <c r="B8576">
        <f t="shared" si="1605"/>
        <v>8565</v>
      </c>
      <c r="N8576" s="3">
        <f t="shared" si="1609"/>
        <v>123.9002036076692</v>
      </c>
      <c r="O8576" s="3">
        <f t="shared" si="1609"/>
        <v>-3.6077414728698511</v>
      </c>
      <c r="P8576" s="3">
        <f t="shared" si="1609"/>
        <v>-80.681191281880501</v>
      </c>
      <c r="Q8576" s="3">
        <f t="shared" si="1609"/>
        <v>-271.00128822432805</v>
      </c>
      <c r="R8576" s="3">
        <f t="shared" si="1609"/>
        <v>-61.513009695041092</v>
      </c>
      <c r="S8576" s="3">
        <f t="shared" si="1609"/>
        <v>9.6744338160548171</v>
      </c>
      <c r="T8576" s="3">
        <f t="shared" si="1609"/>
        <v>48.266961913191402</v>
      </c>
      <c r="U8576" s="3">
        <f t="shared" si="1609"/>
        <v>3.0688369868129852</v>
      </c>
      <c r="W8576" s="3">
        <f t="shared" si="1602"/>
        <v>-20.87841078874726</v>
      </c>
      <c r="X8576" s="3">
        <f t="shared" si="1603"/>
        <v>435.90803706367797</v>
      </c>
      <c r="Z8576" s="3">
        <f t="shared" si="1604"/>
        <v>20.87841078874726</v>
      </c>
      <c r="AA8576" s="3">
        <f>Z8575*$AF$4</f>
        <v>21.358775095210603</v>
      </c>
      <c r="AB8576" s="3">
        <f t="shared" si="1606"/>
        <v>0.48036430646334338</v>
      </c>
      <c r="AN8576">
        <v>260</v>
      </c>
      <c r="AO8576" s="13">
        <v>231.68161332312428</v>
      </c>
      <c r="AP8576" s="13">
        <f t="shared" si="1598"/>
        <v>28.318386676875718</v>
      </c>
      <c r="AQ8576" s="13"/>
      <c r="AR8576" s="13"/>
      <c r="AS8576" s="13">
        <f t="shared" si="1599"/>
        <v>28.318386676875718</v>
      </c>
      <c r="AT8576" s="13"/>
      <c r="AU8576" s="13"/>
      <c r="AV8576" s="13">
        <f t="shared" si="1600"/>
        <v>801.93102398105225</v>
      </c>
      <c r="AW8576" s="13"/>
      <c r="AX8576" s="13"/>
    </row>
    <row r="8577" spans="1:50" x14ac:dyDescent="0.25">
      <c r="A8577">
        <v>0</v>
      </c>
      <c r="B8577">
        <f t="shared" si="1605"/>
        <v>8566</v>
      </c>
      <c r="N8577" s="3">
        <f t="shared" si="1609"/>
        <v>123.9046578516555</v>
      </c>
      <c r="O8577" s="3">
        <f t="shared" si="1609"/>
        <v>-3.5974744066925273</v>
      </c>
      <c r="P8577" s="3">
        <f t="shared" si="1609"/>
        <v>-90.844530074498621</v>
      </c>
      <c r="Q8577" s="3">
        <f t="shared" si="1609"/>
        <v>-310.83798882359076</v>
      </c>
      <c r="R8577" s="3">
        <f t="shared" si="1609"/>
        <v>-71.858019639152843</v>
      </c>
      <c r="S8577" s="3">
        <f t="shared" si="1609"/>
        <v>19.566640410932024</v>
      </c>
      <c r="T8577" s="3">
        <f t="shared" si="1609"/>
        <v>110.20626139072846</v>
      </c>
      <c r="U8577" s="3">
        <f t="shared" si="1609"/>
        <v>8.4883763635196772</v>
      </c>
      <c r="W8577" s="3">
        <f t="shared" si="1602"/>
        <v>-3.9576933654552704</v>
      </c>
      <c r="X8577" s="3">
        <f t="shared" si="1603"/>
        <v>15.663336774968664</v>
      </c>
      <c r="Z8577" s="3">
        <f t="shared" si="1604"/>
        <v>3.9576933654552704</v>
      </c>
      <c r="AA8577" s="3">
        <f>Z8576*$AF$4</f>
        <v>17.157669202084612</v>
      </c>
      <c r="AB8577" s="3">
        <f t="shared" si="1606"/>
        <v>13.199975836629342</v>
      </c>
      <c r="AN8577">
        <v>350</v>
      </c>
      <c r="AO8577" s="13">
        <v>436.69523054714273</v>
      </c>
      <c r="AP8577" s="13">
        <f t="shared" si="1598"/>
        <v>-86.695230547142728</v>
      </c>
      <c r="AQ8577" s="13"/>
      <c r="AR8577" s="13"/>
      <c r="AS8577" s="13">
        <f t="shared" si="1599"/>
        <v>86.695230547142728</v>
      </c>
      <c r="AT8577" s="13"/>
      <c r="AU8577" s="13"/>
      <c r="AV8577" s="13">
        <f t="shared" si="1600"/>
        <v>7516.0629996222297</v>
      </c>
      <c r="AW8577" s="13"/>
      <c r="AX8577" s="13"/>
    </row>
    <row r="8578" spans="1:50" x14ac:dyDescent="0.25">
      <c r="A8578">
        <v>0</v>
      </c>
      <c r="B8578">
        <f t="shared" si="1605"/>
        <v>8567</v>
      </c>
      <c r="N8578" s="3">
        <f t="shared" si="1609"/>
        <v>123.90904835166732</v>
      </c>
      <c r="O8578" s="3">
        <f t="shared" si="1609"/>
        <v>-3.5871999374912575</v>
      </c>
      <c r="P8578" s="3">
        <f t="shared" si="1609"/>
        <v>-94.850647914713363</v>
      </c>
      <c r="Q8578" s="3">
        <f t="shared" si="1609"/>
        <v>-329.49159416854826</v>
      </c>
      <c r="R8578" s="3">
        <f t="shared" si="1609"/>
        <v>-77.279309117592803</v>
      </c>
      <c r="S8578" s="3">
        <f t="shared" si="1609"/>
        <v>24.230007131327703</v>
      </c>
      <c r="T8578" s="3">
        <f t="shared" si="1609"/>
        <v>142.61588212770289</v>
      </c>
      <c r="U8578" s="3">
        <f t="shared" si="1609"/>
        <v>11.627370006310699</v>
      </c>
      <c r="W8578" s="3">
        <f t="shared" si="1602"/>
        <v>8.1879400403066995</v>
      </c>
      <c r="X8578" s="3">
        <f t="shared" si="1603"/>
        <v>67.04236210365768</v>
      </c>
      <c r="Z8578" s="3">
        <f t="shared" si="1604"/>
        <v>-8.1879400403066995</v>
      </c>
      <c r="AA8578" s="3">
        <f>Z8577*$AF$4</f>
        <v>3.2523928307974868</v>
      </c>
      <c r="AB8578" s="3">
        <f t="shared" si="1606"/>
        <v>11.440332871104186</v>
      </c>
      <c r="AN8578">
        <v>544</v>
      </c>
      <c r="AO8578" s="13">
        <v>559.39886718682681</v>
      </c>
      <c r="AP8578" s="13">
        <f t="shared" si="1598"/>
        <v>-15.398867186826806</v>
      </c>
      <c r="AQ8578" s="13"/>
      <c r="AR8578" s="13"/>
      <c r="AS8578" s="13">
        <f t="shared" si="1599"/>
        <v>15.398867186826806</v>
      </c>
      <c r="AT8578" s="13"/>
      <c r="AU8578" s="13"/>
      <c r="AV8578" s="13">
        <f t="shared" si="1600"/>
        <v>237.12511063753129</v>
      </c>
      <c r="AW8578" s="13"/>
      <c r="AX8578" s="13"/>
    </row>
    <row r="8579" spans="1:50" x14ac:dyDescent="0.25">
      <c r="A8579">
        <v>0</v>
      </c>
      <c r="B8579">
        <f t="shared" si="1605"/>
        <v>8568</v>
      </c>
      <c r="N8579" s="3">
        <f t="shared" si="1609"/>
        <v>123.91337510544594</v>
      </c>
      <c r="O8579" s="3">
        <f t="shared" si="1609"/>
        <v>-3.5769180864092469</v>
      </c>
      <c r="P8579" s="3">
        <f t="shared" si="1609"/>
        <v>-92.428019894149855</v>
      </c>
      <c r="Q8579" s="3">
        <f t="shared" si="1609"/>
        <v>-325.6908918815447</v>
      </c>
      <c r="R8579" s="3">
        <f t="shared" si="1609"/>
        <v>-77.405410699316107</v>
      </c>
      <c r="S8579" s="3">
        <f t="shared" si="1609"/>
        <v>22.418331392383049</v>
      </c>
      <c r="T8579" s="3">
        <f t="shared" si="1609"/>
        <v>136.81169242074193</v>
      </c>
      <c r="U8579" s="3">
        <f t="shared" si="1609"/>
        <v>11.642474235027839</v>
      </c>
      <c r="W8579" s="3">
        <f t="shared" si="1602"/>
        <v>6.6990161538226118</v>
      </c>
      <c r="X8579" s="3">
        <f t="shared" si="1603"/>
        <v>44.876817429176299</v>
      </c>
      <c r="Z8579" s="3">
        <f t="shared" si="1604"/>
        <v>-6.6990161538226118</v>
      </c>
      <c r="AA8579" s="3">
        <f>Z8578*$AF$4</f>
        <v>-6.7287672457236427</v>
      </c>
      <c r="AB8579" s="3">
        <f t="shared" si="1606"/>
        <v>-2.9751091901030868E-2</v>
      </c>
      <c r="AN8579">
        <v>646</v>
      </c>
      <c r="AO8579" s="13">
        <v>740.31196506822369</v>
      </c>
      <c r="AP8579" s="13">
        <f t="shared" ref="AP8579:AP8642" si="1610">AN8579-AO8579</f>
        <v>-94.311965068223685</v>
      </c>
      <c r="AQ8579" s="13"/>
      <c r="AR8579" s="13"/>
      <c r="AS8579" s="13">
        <f t="shared" ref="AS8579:AS8642" si="1611">ABS(AP8579)</f>
        <v>94.311965068223685</v>
      </c>
      <c r="AT8579" s="13"/>
      <c r="AU8579" s="13"/>
      <c r="AV8579" s="13">
        <f t="shared" ref="AV8579:AV8642" si="1612">AS8579^2</f>
        <v>8894.7467550298443</v>
      </c>
      <c r="AW8579" s="13"/>
      <c r="AX8579" s="13"/>
    </row>
    <row r="8580" spans="1:50" x14ac:dyDescent="0.25">
      <c r="A8580">
        <v>0</v>
      </c>
      <c r="B8580">
        <f t="shared" si="1605"/>
        <v>8569</v>
      </c>
      <c r="N8580" s="3">
        <f t="shared" si="1609"/>
        <v>123.91763811076541</v>
      </c>
      <c r="O8580" s="3">
        <f t="shared" si="1609"/>
        <v>-3.5666288746048926</v>
      </c>
      <c r="P8580" s="3">
        <f t="shared" si="1609"/>
        <v>-83.740845838565363</v>
      </c>
      <c r="Q8580" s="3">
        <f t="shared" si="1609"/>
        <v>-299.69489354243092</v>
      </c>
      <c r="R8580" s="3">
        <f t="shared" si="1609"/>
        <v>-72.22768388821946</v>
      </c>
      <c r="S8580" s="3">
        <f t="shared" si="1609"/>
        <v>14.615751612579563</v>
      </c>
      <c r="T8580" s="3">
        <f t="shared" si="1609"/>
        <v>94.348920214458971</v>
      </c>
      <c r="U8580" s="3">
        <f t="shared" si="1609"/>
        <v>8.5296310434176075</v>
      </c>
      <c r="W8580" s="3">
        <f t="shared" si="1602"/>
        <v>-6.8037276009552556</v>
      </c>
      <c r="X8580" s="3">
        <f t="shared" si="1603"/>
        <v>46.290709268000356</v>
      </c>
      <c r="Z8580" s="3">
        <f t="shared" si="1604"/>
        <v>6.8037276009552556</v>
      </c>
      <c r="AA8580" s="3">
        <f>Z8579*$AF$4</f>
        <v>-5.5051844850498846</v>
      </c>
      <c r="AB8580" s="3">
        <f t="shared" si="1606"/>
        <v>-12.30891208600514</v>
      </c>
      <c r="AN8580">
        <v>795</v>
      </c>
      <c r="AO8580" s="13">
        <v>812.12874050185235</v>
      </c>
      <c r="AP8580" s="13">
        <f t="shared" si="1610"/>
        <v>-17.128740501852349</v>
      </c>
      <c r="AQ8580" s="13"/>
      <c r="AR8580" s="13"/>
      <c r="AS8580" s="13">
        <f t="shared" si="1611"/>
        <v>17.128740501852349</v>
      </c>
      <c r="AT8580" s="13"/>
      <c r="AU8580" s="13"/>
      <c r="AV8580" s="13">
        <f t="shared" si="1612"/>
        <v>293.39375117979705</v>
      </c>
      <c r="AW8580" s="13"/>
      <c r="AX8580" s="13"/>
    </row>
    <row r="8581" spans="1:50" x14ac:dyDescent="0.25">
      <c r="A8581">
        <v>0</v>
      </c>
      <c r="B8581">
        <f t="shared" si="1605"/>
        <v>8570</v>
      </c>
      <c r="N8581" s="3">
        <f t="shared" si="1609"/>
        <v>123.92183736543255</v>
      </c>
      <c r="O8581" s="3">
        <f t="shared" si="1609"/>
        <v>-3.5563323232517505</v>
      </c>
      <c r="P8581" s="3">
        <f t="shared" si="1609"/>
        <v>-69.377921243609052</v>
      </c>
      <c r="Q8581" s="3">
        <f t="shared" si="1609"/>
        <v>-253.27518347769808</v>
      </c>
      <c r="R8581" s="3">
        <f t="shared" si="1609"/>
        <v>-62.100907171011414</v>
      </c>
      <c r="S8581" s="3">
        <f t="shared" si="1609"/>
        <v>2.9073697521538788</v>
      </c>
      <c r="T8581" s="3">
        <f t="shared" si="1609"/>
        <v>26.605431030059229</v>
      </c>
      <c r="U8581" s="3">
        <f t="shared" si="1609"/>
        <v>3.1251583510667573</v>
      </c>
      <c r="W8581" s="3">
        <f t="shared" si="1602"/>
        <v>-20.736164155214084</v>
      </c>
      <c r="X8581" s="3">
        <f t="shared" si="1603"/>
        <v>429.98850387198542</v>
      </c>
      <c r="Z8581" s="3">
        <f t="shared" si="1604"/>
        <v>20.736164155214084</v>
      </c>
      <c r="AA8581" s="3">
        <f>Z8580*$AF$4</f>
        <v>5.59123530518902</v>
      </c>
      <c r="AB8581" s="3">
        <f t="shared" si="1606"/>
        <v>-15.144928850025064</v>
      </c>
      <c r="AN8581">
        <v>1021</v>
      </c>
      <c r="AO8581" s="13">
        <v>889.8228765651769</v>
      </c>
      <c r="AP8581" s="13">
        <f t="shared" si="1610"/>
        <v>131.1771234348231</v>
      </c>
      <c r="AQ8581" s="13"/>
      <c r="AR8581" s="13"/>
      <c r="AS8581" s="13">
        <f t="shared" si="1611"/>
        <v>131.1771234348231</v>
      </c>
      <c r="AT8581" s="13"/>
      <c r="AU8581" s="13"/>
      <c r="AV8581" s="13">
        <f t="shared" si="1612"/>
        <v>17207.437712634815</v>
      </c>
      <c r="AW8581" s="13"/>
      <c r="AX8581" s="13"/>
    </row>
    <row r="8582" spans="1:50" x14ac:dyDescent="0.25">
      <c r="A8582">
        <v>0</v>
      </c>
      <c r="B8582">
        <f t="shared" si="1605"/>
        <v>8571</v>
      </c>
      <c r="N8582" s="3">
        <f t="shared" si="1609"/>
        <v>123.92597286728704</v>
      </c>
      <c r="O8582" s="3">
        <f t="shared" si="1609"/>
        <v>-3.5460284535384425</v>
      </c>
      <c r="P8582" s="3">
        <f t="shared" si="1609"/>
        <v>-50.312730150437304</v>
      </c>
      <c r="Q8582" s="3">
        <f t="shared" si="1609"/>
        <v>-189.59518821590373</v>
      </c>
      <c r="R8582" s="3">
        <f t="shared" si="1609"/>
        <v>-47.718968551065771</v>
      </c>
      <c r="S8582" s="3">
        <f t="shared" si="1609"/>
        <v>-9.5779554450074524</v>
      </c>
      <c r="T8582" s="3">
        <f t="shared" si="1609"/>
        <v>-48.266961913236592</v>
      </c>
      <c r="U8582" s="3">
        <f t="shared" si="1609"/>
        <v>-3.1189409365313709</v>
      </c>
      <c r="W8582" s="3">
        <f t="shared" si="1602"/>
        <v>-17.196417236789813</v>
      </c>
      <c r="X8582" s="3">
        <f t="shared" si="1603"/>
        <v>295.71676578176181</v>
      </c>
      <c r="Z8582" s="3">
        <f t="shared" si="1604"/>
        <v>17.196417236789813</v>
      </c>
      <c r="AA8582" s="3">
        <f>Z8581*$AF$4</f>
        <v>17.040772341113382</v>
      </c>
      <c r="AB8582" s="3">
        <f t="shared" si="1606"/>
        <v>-0.15564489567643136</v>
      </c>
      <c r="AN8582">
        <v>1112</v>
      </c>
      <c r="AO8582" s="13">
        <v>1005.7416980353468</v>
      </c>
      <c r="AP8582" s="13">
        <f t="shared" si="1610"/>
        <v>106.25830196465324</v>
      </c>
      <c r="AQ8582" s="13"/>
      <c r="AR8582" s="13"/>
      <c r="AS8582" s="13">
        <f t="shared" si="1611"/>
        <v>106.25830196465324</v>
      </c>
      <c r="AT8582" s="13"/>
      <c r="AU8582" s="13"/>
      <c r="AV8582" s="13">
        <f t="shared" si="1612"/>
        <v>11290.826736411431</v>
      </c>
      <c r="AW8582" s="13"/>
      <c r="AX8582" s="13"/>
    </row>
    <row r="8583" spans="1:50" x14ac:dyDescent="0.25">
      <c r="A8583">
        <v>2</v>
      </c>
      <c r="B8583">
        <f t="shared" si="1605"/>
        <v>8572</v>
      </c>
      <c r="N8583" s="3">
        <f t="shared" si="1609"/>
        <v>123.93004461420134</v>
      </c>
      <c r="O8583" s="3">
        <f t="shared" si="1609"/>
        <v>-3.5357172866686888</v>
      </c>
      <c r="P8583" s="3">
        <f t="shared" si="1609"/>
        <v>-27.83746476875681</v>
      </c>
      <c r="Q8583" s="3">
        <f t="shared" si="1609"/>
        <v>-112.99459419818224</v>
      </c>
      <c r="R8583" s="3">
        <f t="shared" si="1609"/>
        <v>-30.06732025590923</v>
      </c>
      <c r="S8583" s="3">
        <f t="shared" si="1609"/>
        <v>-19.503740818516611</v>
      </c>
      <c r="T8583" s="3">
        <f t="shared" si="1609"/>
        <v>-110.2062613906738</v>
      </c>
      <c r="U8583" s="3">
        <f t="shared" si="1609"/>
        <v>-8.5250840423497074</v>
      </c>
      <c r="W8583" s="3">
        <f t="shared" si="1602"/>
        <v>22.274245414788055</v>
      </c>
      <c r="X8583" s="3">
        <f t="shared" si="1603"/>
        <v>411.04502713905447</v>
      </c>
      <c r="Z8583" s="3">
        <f t="shared" si="1604"/>
        <v>-20.274245414788055</v>
      </c>
      <c r="AA8583" s="3">
        <f>Z8582*$AF$4</f>
        <v>14.1318437210215</v>
      </c>
      <c r="AB8583" s="3">
        <f t="shared" si="1606"/>
        <v>36.406089135809552</v>
      </c>
      <c r="AN8583">
        <v>1047</v>
      </c>
      <c r="AO8583" s="13">
        <v>998.53974114325661</v>
      </c>
      <c r="AP8583" s="13">
        <f t="shared" si="1610"/>
        <v>48.460258856743394</v>
      </c>
      <c r="AQ8583" s="13"/>
      <c r="AR8583" s="13"/>
      <c r="AS8583" s="13">
        <f t="shared" si="1611"/>
        <v>48.460258856743394</v>
      </c>
      <c r="AT8583" s="13"/>
      <c r="AU8583" s="13"/>
      <c r="AV8583" s="13">
        <f t="shared" si="1612"/>
        <v>2348.3966884625765</v>
      </c>
      <c r="AW8583" s="13"/>
      <c r="AX8583" s="13"/>
    </row>
    <row r="8584" spans="1:50" x14ac:dyDescent="0.25">
      <c r="A8584">
        <v>89</v>
      </c>
      <c r="B8584">
        <f t="shared" si="1605"/>
        <v>8573</v>
      </c>
      <c r="N8584" s="3">
        <f t="shared" si="1609"/>
        <v>123.93405260408069</v>
      </c>
      <c r="O8584" s="3">
        <f t="shared" si="1609"/>
        <v>-3.5253988438612129</v>
      </c>
      <c r="P8584" s="3">
        <f t="shared" si="1609"/>
        <v>-3.4754438367736764</v>
      </c>
      <c r="Q8584" s="3">
        <f t="shared" si="1609"/>
        <v>-28.693605318116802</v>
      </c>
      <c r="R8584" s="3">
        <f t="shared" si="1609"/>
        <v>-10.355455427715032</v>
      </c>
      <c r="S8584" s="3">
        <f t="shared" si="1609"/>
        <v>-24.217495125293336</v>
      </c>
      <c r="T8584" s="3">
        <f t="shared" si="1609"/>
        <v>-142.6158821277117</v>
      </c>
      <c r="U8584" s="3">
        <f t="shared" si="1609"/>
        <v>-11.640819276092726</v>
      </c>
      <c r="W8584" s="3">
        <f t="shared" si="1602"/>
        <v>110.42433621016002</v>
      </c>
      <c r="X8584" s="3">
        <f t="shared" si="1603"/>
        <v>459.00218204597388</v>
      </c>
      <c r="Z8584" s="3">
        <f t="shared" si="1604"/>
        <v>-21.424336210160021</v>
      </c>
      <c r="AA8584" s="3">
        <f>Z8583*$AF$4</f>
        <v>-16.661172139418674</v>
      </c>
      <c r="AB8584" s="3">
        <f t="shared" si="1606"/>
        <v>93.76316407074134</v>
      </c>
      <c r="AN8584">
        <v>924</v>
      </c>
      <c r="AO8584" s="13">
        <v>865.96194890289155</v>
      </c>
      <c r="AP8584" s="13">
        <f t="shared" si="1610"/>
        <v>58.03805109710845</v>
      </c>
      <c r="AQ8584" s="13"/>
      <c r="AR8584" s="13"/>
      <c r="AS8584" s="13">
        <f t="shared" si="1611"/>
        <v>58.03805109710845</v>
      </c>
      <c r="AT8584" s="13"/>
      <c r="AU8584" s="13"/>
      <c r="AV8584" s="13">
        <f t="shared" si="1612"/>
        <v>3368.4153751505714</v>
      </c>
      <c r="AW8584" s="13"/>
      <c r="AX8584" s="13"/>
    </row>
    <row r="8585" spans="1:50" x14ac:dyDescent="0.25">
      <c r="A8585">
        <v>260</v>
      </c>
      <c r="B8585">
        <f t="shared" si="1605"/>
        <v>8574</v>
      </c>
      <c r="N8585" s="3">
        <f t="shared" si="1609"/>
        <v>123.93799683486313</v>
      </c>
      <c r="O8585" s="3">
        <f t="shared" si="1609"/>
        <v>-3.5150731463497111</v>
      </c>
      <c r="P8585" s="3">
        <f t="shared" si="1609"/>
        <v>21.122134212331872</v>
      </c>
      <c r="Q8585" s="3">
        <f t="shared" si="1609"/>
        <v>57.562805345956136</v>
      </c>
      <c r="R8585" s="3">
        <f t="shared" si="1609"/>
        <v>10.065966497610905</v>
      </c>
      <c r="S8585" s="3">
        <f t="shared" si="1609"/>
        <v>-22.459550585869167</v>
      </c>
      <c r="T8585" s="3">
        <f t="shared" si="1609"/>
        <v>-136.81169242072599</v>
      </c>
      <c r="U8585" s="3">
        <f t="shared" si="1609"/>
        <v>-11.629051722189311</v>
      </c>
      <c r="W8585" s="3">
        <f t="shared" si="1602"/>
        <v>249.28791857727168</v>
      </c>
      <c r="X8585" s="3">
        <f t="shared" si="1603"/>
        <v>114.74868840716114</v>
      </c>
      <c r="Z8585" s="3">
        <f t="shared" si="1604"/>
        <v>10.712081422728318</v>
      </c>
      <c r="AA8585" s="3">
        <f>Z8584*$AF$4</f>
        <v>-17.606305254147404</v>
      </c>
      <c r="AB8585" s="3">
        <f t="shared" si="1606"/>
        <v>231.68161332312428</v>
      </c>
      <c r="AN8585">
        <v>753</v>
      </c>
      <c r="AO8585" s="13">
        <v>702.12993808398005</v>
      </c>
      <c r="AP8585" s="13">
        <f t="shared" si="1610"/>
        <v>50.870061916019949</v>
      </c>
      <c r="AQ8585" s="13"/>
      <c r="AR8585" s="13"/>
      <c r="AS8585" s="13">
        <f t="shared" si="1611"/>
        <v>50.870061916019949</v>
      </c>
      <c r="AT8585" s="13"/>
      <c r="AU8585" s="13"/>
      <c r="AV8585" s="13">
        <f t="shared" si="1612"/>
        <v>2587.7631993397031</v>
      </c>
      <c r="AW8585" s="13"/>
      <c r="AX8585" s="13"/>
    </row>
    <row r="8586" spans="1:50" x14ac:dyDescent="0.25">
      <c r="A8586">
        <v>350</v>
      </c>
      <c r="B8586">
        <f t="shared" si="1605"/>
        <v>8575</v>
      </c>
      <c r="N8586" s="3">
        <f t="shared" si="1609"/>
        <v>123.94187730451954</v>
      </c>
      <c r="O8586" s="3">
        <f t="shared" si="1609"/>
        <v>-3.5047402153828093</v>
      </c>
      <c r="P8586" s="3">
        <f t="shared" si="1609"/>
        <v>44.288105457758391</v>
      </c>
      <c r="Q8586" s="3">
        <f t="shared" si="1609"/>
        <v>139.89640595259414</v>
      </c>
      <c r="R8586" s="3">
        <f t="shared" si="1609"/>
        <v>29.797667143392299</v>
      </c>
      <c r="S8586" s="3">
        <f t="shared" si="1609"/>
        <v>-14.699686902417541</v>
      </c>
      <c r="T8586" s="3">
        <f t="shared" si="1609"/>
        <v>-94.348920214522821</v>
      </c>
      <c r="U8586" s="3">
        <f t="shared" si="1609"/>
        <v>-8.4929429328261072</v>
      </c>
      <c r="W8586" s="3">
        <f t="shared" si="1602"/>
        <v>427.89214915475884</v>
      </c>
      <c r="X8586" s="3">
        <f t="shared" si="1603"/>
        <v>6067.1868999471981</v>
      </c>
      <c r="Z8586" s="3">
        <f t="shared" si="1604"/>
        <v>-77.89214915475884</v>
      </c>
      <c r="AA8586" s="3">
        <f>Z8585*$AF$4</f>
        <v>8.8030813923839037</v>
      </c>
      <c r="AB8586" s="3">
        <f t="shared" si="1606"/>
        <v>436.69523054714273</v>
      </c>
      <c r="AN8586">
        <v>537</v>
      </c>
      <c r="AO8586" s="13">
        <v>524.31099017902602</v>
      </c>
      <c r="AP8586" s="13">
        <f t="shared" si="1610"/>
        <v>12.689009820973979</v>
      </c>
      <c r="AQ8586" s="13"/>
      <c r="AR8586" s="13"/>
      <c r="AS8586" s="13">
        <f t="shared" si="1611"/>
        <v>12.689009820973979</v>
      </c>
      <c r="AT8586" s="13"/>
      <c r="AU8586" s="13"/>
      <c r="AV8586" s="13">
        <f t="shared" si="1612"/>
        <v>161.01097023677409</v>
      </c>
      <c r="AW8586" s="13"/>
      <c r="AX8586" s="13"/>
    </row>
    <row r="8587" spans="1:50" x14ac:dyDescent="0.25">
      <c r="A8587">
        <v>544</v>
      </c>
      <c r="B8587">
        <f t="shared" si="1605"/>
        <v>8576</v>
      </c>
      <c r="N8587" s="3">
        <f t="shared" ref="N8587:U8602" si="1613">N$3*COS(N$2*$B8587)+N$4*SIN(N$2*$B8587)</f>
        <v>123.94569401105353</v>
      </c>
      <c r="O8587" s="3">
        <f t="shared" si="1613"/>
        <v>-3.4944000722240172</v>
      </c>
      <c r="P8587" s="3">
        <f t="shared" si="1613"/>
        <v>64.452336800483053</v>
      </c>
      <c r="Q8587" s="3">
        <f t="shared" si="1613"/>
        <v>212.69629768343987</v>
      </c>
      <c r="R8587" s="3">
        <f t="shared" si="1613"/>
        <v>47.487627921028803</v>
      </c>
      <c r="S8587" s="3">
        <f t="shared" si="1613"/>
        <v>-3.0115909111527897</v>
      </c>
      <c r="T8587" s="3">
        <f t="shared" si="1613"/>
        <v>-26.60543103001212</v>
      </c>
      <c r="U8587" s="3">
        <f t="shared" si="1613"/>
        <v>-3.0750615235440151</v>
      </c>
      <c r="W8587" s="3">
        <f t="shared" ref="W8587:W8650" si="1614">M$3+SUM(N8587:U8587)</f>
        <v>623.40985644071611</v>
      </c>
      <c r="X8587" s="3">
        <f t="shared" ref="X8587:X8650" si="1615">(A8587-W8587)^2</f>
        <v>6305.925299935142</v>
      </c>
      <c r="Z8587" s="3">
        <f t="shared" si="1604"/>
        <v>-79.409856440716112</v>
      </c>
      <c r="AA8587" s="3">
        <f>Z8586*$AF$4</f>
        <v>-64.010989253889264</v>
      </c>
      <c r="AB8587" s="3">
        <f t="shared" si="1606"/>
        <v>559.39886718682681</v>
      </c>
      <c r="AN8587">
        <v>301</v>
      </c>
      <c r="AO8587" s="13">
        <v>337.58754663095817</v>
      </c>
      <c r="AP8587" s="13">
        <f t="shared" si="1610"/>
        <v>-36.587546630958172</v>
      </c>
      <c r="AQ8587" s="13"/>
      <c r="AR8587" s="13"/>
      <c r="AS8587" s="13">
        <f t="shared" si="1611"/>
        <v>36.587546630958172</v>
      </c>
      <c r="AT8587" s="13"/>
      <c r="AU8587" s="13"/>
      <c r="AV8587" s="13">
        <f t="shared" si="1612"/>
        <v>1338.6485684725387</v>
      </c>
      <c r="AW8587" s="13"/>
      <c r="AX8587" s="13"/>
    </row>
    <row r="8588" spans="1:50" x14ac:dyDescent="0.25">
      <c r="A8588">
        <v>646</v>
      </c>
      <c r="B8588">
        <f t="shared" si="1605"/>
        <v>8577</v>
      </c>
      <c r="N8588" s="3">
        <f t="shared" si="1613"/>
        <v>123.9494469525016</v>
      </c>
      <c r="O8588" s="3">
        <f t="shared" si="1613"/>
        <v>-3.4840527381517004</v>
      </c>
      <c r="P8588" s="3">
        <f t="shared" si="1613"/>
        <v>80.248145759913399</v>
      </c>
      <c r="Q8588" s="3">
        <f t="shared" si="1613"/>
        <v>271.00128822430446</v>
      </c>
      <c r="R8588" s="3">
        <f t="shared" si="1613"/>
        <v>61.923730512270488</v>
      </c>
      <c r="S8588" s="3">
        <f t="shared" si="1613"/>
        <v>9.4812996851716971</v>
      </c>
      <c r="T8588" s="3">
        <f t="shared" si="1613"/>
        <v>48.266961913157346</v>
      </c>
      <c r="U8588" s="3">
        <f t="shared" si="1613"/>
        <v>3.1689871218285885</v>
      </c>
      <c r="W8588" s="3">
        <f t="shared" si="1614"/>
        <v>805.57019099263982</v>
      </c>
      <c r="X8588" s="3">
        <f t="shared" si="1615"/>
        <v>25462.645853427552</v>
      </c>
      <c r="Z8588" s="3">
        <f t="shared" ref="Z8588:Z8651" si="1616">A8588-W8588</f>
        <v>-159.57019099263982</v>
      </c>
      <c r="AA8588" s="3">
        <f>Z8587*$AF$4</f>
        <v>-65.258225924416095</v>
      </c>
      <c r="AB8588" s="3">
        <f t="shared" si="1606"/>
        <v>740.31196506822369</v>
      </c>
      <c r="AN8588">
        <v>104</v>
      </c>
      <c r="AO8588" s="13">
        <v>158.49039866368594</v>
      </c>
      <c r="AP8588" s="13">
        <f t="shared" si="1610"/>
        <v>-54.490398663685937</v>
      </c>
      <c r="AQ8588" s="13"/>
      <c r="AR8588" s="13"/>
      <c r="AS8588" s="13">
        <f t="shared" si="1611"/>
        <v>54.490398663685937</v>
      </c>
      <c r="AT8588" s="13"/>
      <c r="AU8588" s="13"/>
      <c r="AV8588" s="13">
        <f t="shared" si="1612"/>
        <v>2969.2035465274262</v>
      </c>
      <c r="AW8588" s="13"/>
      <c r="AX8588" s="13"/>
    </row>
    <row r="8589" spans="1:50" x14ac:dyDescent="0.25">
      <c r="A8589">
        <v>795</v>
      </c>
      <c r="B8589">
        <f t="shared" ref="B8589:B8652" si="1617">B8588+1</f>
        <v>8578</v>
      </c>
      <c r="N8589" s="3">
        <f t="shared" si="1613"/>
        <v>123.95313612693299</v>
      </c>
      <c r="O8589" s="3">
        <f t="shared" si="1613"/>
        <v>-3.4736982344589835</v>
      </c>
      <c r="P8589" s="3">
        <f t="shared" si="1613"/>
        <v>90.604930883101233</v>
      </c>
      <c r="Q8589" s="3">
        <f t="shared" si="1613"/>
        <v>310.83798882357672</v>
      </c>
      <c r="R8589" s="3">
        <f t="shared" si="1613"/>
        <v>72.116811367523709</v>
      </c>
      <c r="S8589" s="3">
        <f t="shared" si="1613"/>
        <v>19.440480006544021</v>
      </c>
      <c r="T8589" s="3">
        <f t="shared" si="1613"/>
        <v>110.20626139070495</v>
      </c>
      <c r="U8589" s="3">
        <f t="shared" si="1613"/>
        <v>8.5616338321252599</v>
      </c>
      <c r="W8589" s="3">
        <f t="shared" si="1614"/>
        <v>943.2619277576938</v>
      </c>
      <c r="X8589" s="3">
        <f t="shared" si="1615"/>
        <v>21981.599222427616</v>
      </c>
      <c r="Z8589" s="3">
        <f t="shared" si="1616"/>
        <v>-148.2619277576938</v>
      </c>
      <c r="AA8589" s="3">
        <f>Z8588*$AF$4</f>
        <v>-131.13318725584148</v>
      </c>
      <c r="AB8589" s="3">
        <f t="shared" ref="AB8589:AB8652" si="1618">AA8589+W8589</f>
        <v>812.12874050185235</v>
      </c>
      <c r="AN8589">
        <v>4</v>
      </c>
      <c r="AO8589" s="13">
        <v>26.377247649466788</v>
      </c>
      <c r="AP8589" s="13">
        <f t="shared" si="1610"/>
        <v>-22.377247649466788</v>
      </c>
      <c r="AQ8589" s="13"/>
      <c r="AR8589" s="13"/>
      <c r="AS8589" s="13">
        <f t="shared" si="1611"/>
        <v>22.377247649466788</v>
      </c>
      <c r="AT8589" s="13"/>
      <c r="AU8589" s="13"/>
      <c r="AV8589" s="13">
        <f t="shared" si="1612"/>
        <v>500.74121236556692</v>
      </c>
      <c r="AW8589" s="13"/>
      <c r="AX8589" s="13"/>
    </row>
    <row r="8590" spans="1:50" x14ac:dyDescent="0.25">
      <c r="A8590">
        <v>1021</v>
      </c>
      <c r="B8590">
        <f t="shared" si="1617"/>
        <v>8579</v>
      </c>
      <c r="N8590" s="3">
        <f t="shared" si="1613"/>
        <v>123.95676153244978</v>
      </c>
      <c r="O8590" s="3">
        <f t="shared" si="1613"/>
        <v>-3.4633365824537821</v>
      </c>
      <c r="P8590" s="3">
        <f t="shared" si="1613"/>
        <v>94.820734503416787</v>
      </c>
      <c r="Q8590" s="3">
        <f t="shared" si="1613"/>
        <v>329.49159416855775</v>
      </c>
      <c r="R8590" s="3">
        <f t="shared" si="1613"/>
        <v>77.368439315608342</v>
      </c>
      <c r="S8590" s="3">
        <f t="shared" si="1613"/>
        <v>24.204534598468946</v>
      </c>
      <c r="T8590" s="3">
        <f t="shared" si="1613"/>
        <v>142.61588212772048</v>
      </c>
      <c r="U8590" s="3">
        <f t="shared" si="1613"/>
        <v>11.654052951759825</v>
      </c>
      <c r="W8590" s="3">
        <f t="shared" si="1614"/>
        <v>1011.6630461771721</v>
      </c>
      <c r="X8590" s="3">
        <f t="shared" si="1615"/>
        <v>87.178706689620952</v>
      </c>
      <c r="Z8590" s="3">
        <f t="shared" si="1616"/>
        <v>9.3369538228279225</v>
      </c>
      <c r="AA8590" s="3">
        <f>Z8589*$AF$4</f>
        <v>-121.84016961199519</v>
      </c>
      <c r="AB8590" s="3">
        <f t="shared" si="1618"/>
        <v>889.8228765651769</v>
      </c>
      <c r="AN8590">
        <v>0</v>
      </c>
      <c r="AO8590" s="13">
        <v>-22.533574075959123</v>
      </c>
      <c r="AP8590" s="13">
        <f t="shared" si="1610"/>
        <v>22.533574075959123</v>
      </c>
      <c r="AQ8590" s="13"/>
      <c r="AR8590" s="13"/>
      <c r="AS8590" s="13">
        <f t="shared" si="1611"/>
        <v>22.533574075959123</v>
      </c>
      <c r="AT8590" s="13"/>
      <c r="AU8590" s="13"/>
      <c r="AV8590" s="13">
        <f t="shared" si="1612"/>
        <v>507.76196063673706</v>
      </c>
      <c r="AW8590" s="13"/>
      <c r="AX8590" s="13"/>
    </row>
    <row r="8591" spans="1:50" x14ac:dyDescent="0.25">
      <c r="A8591">
        <v>1112</v>
      </c>
      <c r="B8591">
        <f t="shared" si="1617"/>
        <v>8580</v>
      </c>
      <c r="N8591" s="3">
        <f t="shared" si="1613"/>
        <v>123.96032316718683</v>
      </c>
      <c r="O8591" s="3">
        <f t="shared" si="1613"/>
        <v>-3.4529678034587112</v>
      </c>
      <c r="P8591" s="3">
        <f t="shared" si="1613"/>
        <v>92.609819721115628</v>
      </c>
      <c r="Q8591" s="3">
        <f t="shared" si="1613"/>
        <v>325.69089188155186</v>
      </c>
      <c r="R8591" s="3">
        <f t="shared" si="1613"/>
        <v>77.318772154694642</v>
      </c>
      <c r="S8591" s="3">
        <f t="shared" si="1613"/>
        <v>22.500353816619683</v>
      </c>
      <c r="T8591" s="3">
        <f t="shared" si="1613"/>
        <v>136.81169242075393</v>
      </c>
      <c r="U8591" s="3">
        <f t="shared" si="1613"/>
        <v>11.615413833177161</v>
      </c>
      <c r="W8591" s="3">
        <f t="shared" si="1614"/>
        <v>998.06868275328497</v>
      </c>
      <c r="X8591" s="3">
        <f t="shared" si="1615"/>
        <v>12980.345049571624</v>
      </c>
      <c r="Z8591" s="3">
        <f t="shared" si="1616"/>
        <v>113.93131724671503</v>
      </c>
      <c r="AA8591" s="3">
        <f>Z8590*$AF$4</f>
        <v>7.6730152820617583</v>
      </c>
      <c r="AB8591" s="3">
        <f t="shared" si="1618"/>
        <v>1005.7416980353468</v>
      </c>
      <c r="AN8591">
        <v>0</v>
      </c>
      <c r="AO8591" s="13">
        <v>0.47567878101326144</v>
      </c>
      <c r="AP8591" s="13">
        <f t="shared" si="1610"/>
        <v>-0.47567878101326144</v>
      </c>
      <c r="AQ8591" s="13"/>
      <c r="AR8591" s="13"/>
      <c r="AS8591" s="13">
        <f t="shared" si="1611"/>
        <v>0.47567878101326144</v>
      </c>
      <c r="AT8591" s="13"/>
      <c r="AU8591" s="13"/>
      <c r="AV8591" s="13">
        <f t="shared" si="1612"/>
        <v>0.22627030270626233</v>
      </c>
      <c r="AW8591" s="13"/>
      <c r="AX8591" s="13"/>
    </row>
    <row r="8592" spans="1:50" x14ac:dyDescent="0.25">
      <c r="A8592">
        <v>1047</v>
      </c>
      <c r="B8592">
        <f t="shared" si="1617"/>
        <v>8581</v>
      </c>
      <c r="N8592" s="3">
        <f t="shared" si="1613"/>
        <v>123.96382102931183</v>
      </c>
      <c r="O8592" s="3">
        <f t="shared" si="1613"/>
        <v>-3.4425919188110505</v>
      </c>
      <c r="P8592" s="3">
        <f t="shared" si="1613"/>
        <v>84.122036954383617</v>
      </c>
      <c r="Q8592" s="3">
        <f t="shared" si="1613"/>
        <v>299.69489354244831</v>
      </c>
      <c r="R8592" s="3">
        <f t="shared" si="1613"/>
        <v>71.971213084841409</v>
      </c>
      <c r="S8592" s="3">
        <f t="shared" si="1613"/>
        <v>14.783349946315962</v>
      </c>
      <c r="T8592" s="3">
        <f t="shared" si="1613"/>
        <v>94.348920214486398</v>
      </c>
      <c r="U8592" s="3">
        <f t="shared" si="1613"/>
        <v>8.4560975284582458</v>
      </c>
      <c r="W8592" s="3">
        <f t="shared" si="1614"/>
        <v>904.91212394307865</v>
      </c>
      <c r="X8592" s="3">
        <f t="shared" si="1615"/>
        <v>20188.964522367041</v>
      </c>
      <c r="Z8592" s="3">
        <f t="shared" si="1616"/>
        <v>142.08787605692135</v>
      </c>
      <c r="AA8592" s="3">
        <f>Z8591*$AF$4</f>
        <v>93.627617200177937</v>
      </c>
      <c r="AB8592" s="3">
        <f t="shared" si="1618"/>
        <v>998.53974114325661</v>
      </c>
      <c r="AN8592">
        <v>0</v>
      </c>
      <c r="AO8592" s="13">
        <v>13.232839562887087</v>
      </c>
      <c r="AP8592" s="13">
        <f t="shared" si="1610"/>
        <v>-13.232839562887087</v>
      </c>
      <c r="AQ8592" s="13"/>
      <c r="AR8592" s="13"/>
      <c r="AS8592" s="13">
        <f t="shared" si="1611"/>
        <v>13.232839562887087</v>
      </c>
      <c r="AT8592" s="13"/>
      <c r="AU8592" s="13"/>
      <c r="AV8592" s="13">
        <f t="shared" si="1612"/>
        <v>175.1080428971097</v>
      </c>
      <c r="AW8592" s="13"/>
      <c r="AX8592" s="13"/>
    </row>
    <row r="8593" spans="1:50" x14ac:dyDescent="0.25">
      <c r="A8593">
        <v>924</v>
      </c>
      <c r="B8593">
        <f t="shared" si="1617"/>
        <v>8582</v>
      </c>
      <c r="N8593" s="3">
        <f t="shared" si="1613"/>
        <v>123.96725511702525</v>
      </c>
      <c r="O8593" s="3">
        <f t="shared" si="1613"/>
        <v>-3.4322089498627029</v>
      </c>
      <c r="P8593" s="3">
        <f t="shared" si="1613"/>
        <v>69.932667442996902</v>
      </c>
      <c r="Q8593" s="3">
        <f t="shared" si="1613"/>
        <v>253.27518347772457</v>
      </c>
      <c r="R8593" s="3">
        <f t="shared" si="1613"/>
        <v>61.69217752030368</v>
      </c>
      <c r="S8593" s="3">
        <f t="shared" si="1613"/>
        <v>3.1157562938990413</v>
      </c>
      <c r="T8593" s="3">
        <f t="shared" si="1613"/>
        <v>26.605431030094721</v>
      </c>
      <c r="U8593" s="3">
        <f t="shared" si="1613"/>
        <v>3.0249077442488086</v>
      </c>
      <c r="W8593" s="3">
        <f t="shared" si="1614"/>
        <v>749.19555323807413</v>
      </c>
      <c r="X8593" s="3">
        <f t="shared" si="1615"/>
        <v>30556.594607742976</v>
      </c>
      <c r="Z8593" s="3">
        <f t="shared" si="1616"/>
        <v>174.80444676192587</v>
      </c>
      <c r="AA8593" s="3">
        <f>Z8592*$AF$4</f>
        <v>116.7663956648174</v>
      </c>
      <c r="AB8593" s="3">
        <f t="shared" si="1618"/>
        <v>865.96194890289155</v>
      </c>
      <c r="AN8593">
        <v>0</v>
      </c>
      <c r="AO8593" s="13">
        <v>11.503295488063806</v>
      </c>
      <c r="AP8593" s="13">
        <f t="shared" si="1610"/>
        <v>-11.503295488063806</v>
      </c>
      <c r="AQ8593" s="13"/>
      <c r="AR8593" s="13"/>
      <c r="AS8593" s="13">
        <f t="shared" si="1611"/>
        <v>11.503295488063806</v>
      </c>
      <c r="AT8593" s="13"/>
      <c r="AU8593" s="13"/>
      <c r="AV8593" s="13">
        <f t="shared" si="1612"/>
        <v>132.3258070857091</v>
      </c>
      <c r="AW8593" s="13"/>
      <c r="AX8593" s="13"/>
    </row>
    <row r="8594" spans="1:50" x14ac:dyDescent="0.25">
      <c r="A8594">
        <v>753</v>
      </c>
      <c r="B8594">
        <f t="shared" si="1617"/>
        <v>8583</v>
      </c>
      <c r="N8594" s="3">
        <f t="shared" si="1613"/>
        <v>123.97062542856044</v>
      </c>
      <c r="O8594" s="3">
        <f t="shared" si="1613"/>
        <v>-3.4218189179801488</v>
      </c>
      <c r="P8594" s="3">
        <f t="shared" si="1613"/>
        <v>51.003432087374421</v>
      </c>
      <c r="Q8594" s="3">
        <f t="shared" si="1613"/>
        <v>189.5951882159375</v>
      </c>
      <c r="R8594" s="3">
        <f t="shared" si="1613"/>
        <v>47.185986259659458</v>
      </c>
      <c r="S8594" s="3">
        <f t="shared" si="1613"/>
        <v>-9.3844683266837023</v>
      </c>
      <c r="T8594" s="3">
        <f t="shared" si="1613"/>
        <v>-48.266961913202536</v>
      </c>
      <c r="U8594" s="3">
        <f t="shared" si="1613"/>
        <v>-3.2189746158122867</v>
      </c>
      <c r="W8594" s="3">
        <f t="shared" si="1614"/>
        <v>558.477391779497</v>
      </c>
      <c r="X8594" s="3">
        <f t="shared" si="1615"/>
        <v>37839.045108907303</v>
      </c>
      <c r="Z8594" s="3">
        <f t="shared" si="1616"/>
        <v>194.522608220503</v>
      </c>
      <c r="AA8594" s="3">
        <f>Z8593*$AF$4</f>
        <v>143.65254630448308</v>
      </c>
      <c r="AB8594" s="3">
        <f t="shared" si="1618"/>
        <v>702.12993808398005</v>
      </c>
      <c r="AN8594">
        <v>0</v>
      </c>
      <c r="AO8594" s="13">
        <v>4.5289988822869276E-2</v>
      </c>
      <c r="AP8594" s="13">
        <f t="shared" si="1610"/>
        <v>-4.5289988822869276E-2</v>
      </c>
      <c r="AQ8594" s="13"/>
      <c r="AR8594" s="13"/>
      <c r="AS8594" s="13">
        <f t="shared" si="1611"/>
        <v>4.5289988822869276E-2</v>
      </c>
      <c r="AT8594" s="13"/>
      <c r="AU8594" s="13"/>
      <c r="AV8594" s="13">
        <f t="shared" si="1612"/>
        <v>2.0511830875756241E-3</v>
      </c>
      <c r="AW8594" s="13"/>
      <c r="AX8594" s="13"/>
    </row>
    <row r="8595" spans="1:50" x14ac:dyDescent="0.25">
      <c r="A8595">
        <v>537</v>
      </c>
      <c r="B8595">
        <f t="shared" si="1617"/>
        <v>8584</v>
      </c>
      <c r="N8595" s="3">
        <f t="shared" si="1613"/>
        <v>123.97393196218346</v>
      </c>
      <c r="O8595" s="3">
        <f t="shared" si="1613"/>
        <v>-3.4114218445444155</v>
      </c>
      <c r="P8595" s="3">
        <f t="shared" si="1613"/>
        <v>28.617308348539403</v>
      </c>
      <c r="Q8595" s="3">
        <f t="shared" si="1613"/>
        <v>112.99459419807957</v>
      </c>
      <c r="R8595" s="3">
        <f t="shared" si="1613"/>
        <v>29.446605336869233</v>
      </c>
      <c r="S8595" s="3">
        <f t="shared" si="1613"/>
        <v>-19.376859146611142</v>
      </c>
      <c r="T8595" s="3">
        <f t="shared" si="1613"/>
        <v>-110.20626139073613</v>
      </c>
      <c r="U8595" s="3">
        <f t="shared" si="1613"/>
        <v>-8.5980250559249463</v>
      </c>
      <c r="W8595" s="3">
        <f t="shared" si="1614"/>
        <v>364.45425596949883</v>
      </c>
      <c r="X8595" s="3">
        <f t="shared" si="1615"/>
        <v>29772.033783039231</v>
      </c>
      <c r="Z8595" s="3">
        <f t="shared" si="1616"/>
        <v>172.54574403050117</v>
      </c>
      <c r="AA8595" s="3">
        <f>Z8594*$AF$4</f>
        <v>159.85673420952716</v>
      </c>
      <c r="AB8595" s="3">
        <f t="shared" si="1618"/>
        <v>524.31099017902602</v>
      </c>
      <c r="AN8595">
        <v>0</v>
      </c>
      <c r="AO8595" s="13">
        <v>-12.244481449076059</v>
      </c>
      <c r="AP8595" s="13">
        <f t="shared" si="1610"/>
        <v>12.244481449076059</v>
      </c>
      <c r="AQ8595" s="13"/>
      <c r="AR8595" s="13"/>
      <c r="AS8595" s="13">
        <f t="shared" si="1611"/>
        <v>12.244481449076059</v>
      </c>
      <c r="AT8595" s="13"/>
      <c r="AU8595" s="13"/>
      <c r="AV8595" s="13">
        <f t="shared" si="1612"/>
        <v>149.92732595676773</v>
      </c>
      <c r="AW8595" s="13"/>
      <c r="AX8595" s="13"/>
    </row>
    <row r="8596" spans="1:50" x14ac:dyDescent="0.25">
      <c r="A8596">
        <v>301</v>
      </c>
      <c r="B8596">
        <f t="shared" si="1617"/>
        <v>8585</v>
      </c>
      <c r="N8596" s="3">
        <f t="shared" si="1613"/>
        <v>123.97717471619325</v>
      </c>
      <c r="O8596" s="3">
        <f t="shared" si="1613"/>
        <v>-3.4010177509509836</v>
      </c>
      <c r="P8596" s="3">
        <f t="shared" si="1613"/>
        <v>4.2915731612158954</v>
      </c>
      <c r="Q8596" s="3">
        <f t="shared" si="1613"/>
        <v>28.693605318157822</v>
      </c>
      <c r="R8596" s="3">
        <f t="shared" si="1613"/>
        <v>9.6895393446910738</v>
      </c>
      <c r="S8596" s="3">
        <f t="shared" si="1613"/>
        <v>-24.191125790895807</v>
      </c>
      <c r="T8596" s="3">
        <f t="shared" si="1613"/>
        <v>-142.61588212770508</v>
      </c>
      <c r="U8596" s="3">
        <f t="shared" si="1613"/>
        <v>-11.667070788217332</v>
      </c>
      <c r="W8596" s="3">
        <f t="shared" si="1614"/>
        <v>195.79117964413265</v>
      </c>
      <c r="X8596" s="3">
        <f t="shared" si="1615"/>
        <v>11068.895880673168</v>
      </c>
      <c r="Z8596" s="3">
        <f t="shared" si="1616"/>
        <v>105.20882035586735</v>
      </c>
      <c r="AA8596" s="3">
        <f>Z8595*$AF$4</f>
        <v>141.79636698682555</v>
      </c>
      <c r="AB8596" s="3">
        <f t="shared" si="1618"/>
        <v>337.58754663095817</v>
      </c>
      <c r="AN8596">
        <v>0</v>
      </c>
      <c r="AO8596" s="13">
        <v>-15.1112431770652</v>
      </c>
      <c r="AP8596" s="13">
        <f t="shared" si="1610"/>
        <v>15.1112431770652</v>
      </c>
      <c r="AQ8596" s="13"/>
      <c r="AR8596" s="13"/>
      <c r="AS8596" s="13">
        <f t="shared" si="1611"/>
        <v>15.1112431770652</v>
      </c>
      <c r="AT8596" s="13"/>
      <c r="AU8596" s="13"/>
      <c r="AV8596" s="13">
        <f t="shared" si="1612"/>
        <v>228.34967035639954</v>
      </c>
      <c r="AW8596" s="13"/>
      <c r="AX8596" s="13"/>
    </row>
    <row r="8597" spans="1:50" x14ac:dyDescent="0.25">
      <c r="A8597">
        <v>104</v>
      </c>
      <c r="B8597">
        <f t="shared" si="1617"/>
        <v>8586</v>
      </c>
      <c r="N8597" s="3">
        <f t="shared" si="1613"/>
        <v>123.98035368892154</v>
      </c>
      <c r="O8597" s="3">
        <f t="shared" si="1613"/>
        <v>-3.3906066586098182</v>
      </c>
      <c r="P8597" s="3">
        <f t="shared" si="1613"/>
        <v>-20.325034400760742</v>
      </c>
      <c r="Q8597" s="3">
        <f t="shared" si="1613"/>
        <v>-57.562805345915599</v>
      </c>
      <c r="R8597" s="3">
        <f t="shared" si="1613"/>
        <v>-10.731455091576754</v>
      </c>
      <c r="S8597" s="3">
        <f t="shared" si="1613"/>
        <v>-22.540740328954481</v>
      </c>
      <c r="T8597" s="3">
        <f t="shared" si="1613"/>
        <v>-136.81169242073798</v>
      </c>
      <c r="U8597" s="3">
        <f t="shared" si="1613"/>
        <v>-11.601560820572287</v>
      </c>
      <c r="W8597" s="3">
        <f t="shared" si="1614"/>
        <v>72.030842183437699</v>
      </c>
      <c r="X8597" s="3">
        <f t="shared" si="1615"/>
        <v>1022.0270515002665</v>
      </c>
      <c r="Z8597" s="3">
        <f t="shared" si="1616"/>
        <v>31.969157816562301</v>
      </c>
      <c r="AA8597" s="3">
        <f>Z8596*$AF$4</f>
        <v>86.459556480248224</v>
      </c>
      <c r="AB8597" s="3">
        <f t="shared" si="1618"/>
        <v>158.49039866368594</v>
      </c>
      <c r="AN8597">
        <v>0</v>
      </c>
      <c r="AO8597" s="13">
        <v>-0.16373811250955228</v>
      </c>
      <c r="AP8597" s="13">
        <f t="shared" si="1610"/>
        <v>0.16373811250955228</v>
      </c>
      <c r="AQ8597" s="13"/>
      <c r="AR8597" s="13"/>
      <c r="AS8597" s="13">
        <f t="shared" si="1611"/>
        <v>0.16373811250955228</v>
      </c>
      <c r="AT8597" s="13"/>
      <c r="AU8597" s="13"/>
      <c r="AV8597" s="13">
        <f t="shared" si="1612"/>
        <v>2.6810169488190802E-2</v>
      </c>
      <c r="AW8597" s="13"/>
      <c r="AX8597" s="13"/>
    </row>
    <row r="8598" spans="1:50" x14ac:dyDescent="0.25">
      <c r="A8598">
        <v>4</v>
      </c>
      <c r="B8598">
        <f t="shared" si="1617"/>
        <v>8587</v>
      </c>
      <c r="N8598" s="3">
        <f t="shared" si="1613"/>
        <v>123.98346887873289</v>
      </c>
      <c r="O8598" s="3">
        <f t="shared" si="1613"/>
        <v>-3.3801885889452725</v>
      </c>
      <c r="P8598" s="3">
        <f t="shared" si="1613"/>
        <v>-43.564060642600637</v>
      </c>
      <c r="Q8598" s="3">
        <f t="shared" si="1613"/>
        <v>-139.89640595255685</v>
      </c>
      <c r="R8598" s="3">
        <f t="shared" si="1613"/>
        <v>-30.417128886861533</v>
      </c>
      <c r="S8598" s="3">
        <f t="shared" si="1613"/>
        <v>-14.86673919477334</v>
      </c>
      <c r="T8598" s="3">
        <f t="shared" si="1613"/>
        <v>-94.348920214550247</v>
      </c>
      <c r="U8598" s="3">
        <f t="shared" si="1613"/>
        <v>-8.4190955126947742</v>
      </c>
      <c r="W8598" s="3">
        <f t="shared" si="1614"/>
        <v>0.10531344739405313</v>
      </c>
      <c r="X8598" s="3">
        <f t="shared" si="1615"/>
        <v>15.168583343049596</v>
      </c>
      <c r="Z8598" s="3">
        <f t="shared" si="1616"/>
        <v>3.8946865526059469</v>
      </c>
      <c r="AA8598" s="3">
        <f>Z8597*$AF$4</f>
        <v>26.271934202072735</v>
      </c>
      <c r="AB8598" s="3">
        <f t="shared" si="1618"/>
        <v>26.377247649466788</v>
      </c>
      <c r="AN8598">
        <v>3</v>
      </c>
      <c r="AO8598" s="13">
        <v>36.358336570482756</v>
      </c>
      <c r="AP8598" s="13">
        <f t="shared" si="1610"/>
        <v>-33.358336570482756</v>
      </c>
      <c r="AQ8598" s="13"/>
      <c r="AR8598" s="13"/>
      <c r="AS8598" s="13">
        <f t="shared" si="1611"/>
        <v>33.358336570482756</v>
      </c>
      <c r="AT8598" s="13"/>
      <c r="AU8598" s="13"/>
      <c r="AV8598" s="13">
        <f t="shared" si="1612"/>
        <v>1112.7786187496072</v>
      </c>
      <c r="AW8598" s="13"/>
      <c r="AX8598" s="13"/>
    </row>
    <row r="8599" spans="1:50" x14ac:dyDescent="0.25">
      <c r="A8599">
        <v>0</v>
      </c>
      <c r="B8599">
        <f t="shared" si="1617"/>
        <v>8588</v>
      </c>
      <c r="N8599" s="3">
        <f t="shared" si="1613"/>
        <v>123.98652028402464</v>
      </c>
      <c r="O8599" s="3">
        <f t="shared" si="1613"/>
        <v>-3.3697635633960599</v>
      </c>
      <c r="P8599" s="3">
        <f t="shared" si="1613"/>
        <v>-63.850420975504548</v>
      </c>
      <c r="Q8599" s="3">
        <f t="shared" si="1613"/>
        <v>-212.69629768340835</v>
      </c>
      <c r="R8599" s="3">
        <f t="shared" si="1613"/>
        <v>-48.018617218098044</v>
      </c>
      <c r="S8599" s="3">
        <f t="shared" si="1613"/>
        <v>-3.2198639711727912</v>
      </c>
      <c r="T8599" s="3">
        <f t="shared" si="1613"/>
        <v>-26.605431030047633</v>
      </c>
      <c r="U8599" s="3">
        <f t="shared" si="1613"/>
        <v>-2.9746979420661757</v>
      </c>
      <c r="W8599" s="3">
        <f t="shared" si="1614"/>
        <v>-25.734188538025165</v>
      </c>
      <c r="X8599" s="3">
        <f t="shared" si="1615"/>
        <v>662.24845971062575</v>
      </c>
      <c r="Z8599" s="3">
        <f t="shared" si="1616"/>
        <v>25.734188538025165</v>
      </c>
      <c r="AA8599" s="3">
        <f>Z8598*$AF$4</f>
        <v>3.2006144620660413</v>
      </c>
      <c r="AB8599" s="3">
        <f t="shared" si="1618"/>
        <v>-22.533574075959123</v>
      </c>
      <c r="AN8599">
        <v>104</v>
      </c>
      <c r="AO8599" s="13">
        <v>94.513226948754678</v>
      </c>
      <c r="AP8599" s="13">
        <f t="shared" si="1610"/>
        <v>9.4867730512453221</v>
      </c>
      <c r="AQ8599" s="13"/>
      <c r="AR8599" s="13"/>
      <c r="AS8599" s="13">
        <f t="shared" si="1611"/>
        <v>9.4867730512453221</v>
      </c>
      <c r="AT8599" s="13"/>
      <c r="AU8599" s="13"/>
      <c r="AV8599" s="13">
        <f t="shared" si="1612"/>
        <v>89.998862925834473</v>
      </c>
      <c r="AW8599" s="13"/>
      <c r="AX8599" s="13"/>
    </row>
    <row r="8600" spans="1:50" x14ac:dyDescent="0.25">
      <c r="A8600">
        <v>0</v>
      </c>
      <c r="B8600">
        <f t="shared" si="1617"/>
        <v>8589</v>
      </c>
      <c r="N8600" s="3">
        <f t="shared" si="1613"/>
        <v>123.98950790322696</v>
      </c>
      <c r="O8600" s="3">
        <f t="shared" si="1613"/>
        <v>-3.3593316034152063</v>
      </c>
      <c r="P8600" s="3">
        <f t="shared" si="1613"/>
        <v>-79.809155313449367</v>
      </c>
      <c r="Q8600" s="3">
        <f t="shared" si="1613"/>
        <v>-271.0012882243671</v>
      </c>
      <c r="R8600" s="3">
        <f t="shared" si="1613"/>
        <v>-62.329863910095355</v>
      </c>
      <c r="S8600" s="3">
        <f t="shared" si="1613"/>
        <v>9.2874631628703916</v>
      </c>
      <c r="T8600" s="3">
        <f t="shared" si="1613"/>
        <v>48.266961913247719</v>
      </c>
      <c r="U8600" s="3">
        <f t="shared" si="1613"/>
        <v>3.2689024926877019</v>
      </c>
      <c r="W8600" s="3">
        <f t="shared" si="1614"/>
        <v>-20.672420017650438</v>
      </c>
      <c r="X8600" s="3">
        <f t="shared" si="1615"/>
        <v>427.34894938615457</v>
      </c>
      <c r="Z8600" s="3">
        <f t="shared" si="1616"/>
        <v>20.672420017650438</v>
      </c>
      <c r="AA8600" s="3">
        <f>Z8599*$AF$4</f>
        <v>21.1480987986637</v>
      </c>
      <c r="AB8600" s="3">
        <f t="shared" si="1618"/>
        <v>0.47567878101326144</v>
      </c>
      <c r="AN8600">
        <v>317</v>
      </c>
      <c r="AO8600" s="13">
        <v>243.9386127202344</v>
      </c>
      <c r="AP8600" s="13">
        <f t="shared" si="1610"/>
        <v>73.061387279765597</v>
      </c>
      <c r="AQ8600" s="13"/>
      <c r="AR8600" s="13"/>
      <c r="AS8600" s="13">
        <f t="shared" si="1611"/>
        <v>73.061387279765597</v>
      </c>
      <c r="AT8600" s="13"/>
      <c r="AU8600" s="13"/>
      <c r="AV8600" s="13">
        <f t="shared" si="1612"/>
        <v>5337.9663112438939</v>
      </c>
      <c r="AW8600" s="13"/>
      <c r="AX8600" s="13"/>
    </row>
    <row r="8601" spans="1:50" x14ac:dyDescent="0.25">
      <c r="A8601">
        <v>0</v>
      </c>
      <c r="B8601">
        <f t="shared" si="1617"/>
        <v>8590</v>
      </c>
      <c r="N8601" s="3">
        <f t="shared" si="1613"/>
        <v>123.99243173480288</v>
      </c>
      <c r="O8601" s="3">
        <f t="shared" si="1613"/>
        <v>-3.3488927304700082</v>
      </c>
      <c r="P8601" s="3">
        <f t="shared" si="1613"/>
        <v>-90.358619518269876</v>
      </c>
      <c r="Q8601" s="3">
        <f t="shared" si="1613"/>
        <v>-310.83798882356263</v>
      </c>
      <c r="R8601" s="3">
        <f t="shared" si="1613"/>
        <v>-72.370260555044339</v>
      </c>
      <c r="S8601" s="3">
        <f t="shared" si="1613"/>
        <v>19.312879417036751</v>
      </c>
      <c r="T8601" s="3">
        <f t="shared" si="1613"/>
        <v>110.20626139068148</v>
      </c>
      <c r="U8601" s="3">
        <f t="shared" si="1613"/>
        <v>8.6342570397641012</v>
      </c>
      <c r="W8601" s="3">
        <f t="shared" si="1614"/>
        <v>-3.7555484834178685</v>
      </c>
      <c r="X8601" s="3">
        <f t="shared" si="1615"/>
        <v>14.104144411302252</v>
      </c>
      <c r="Z8601" s="3">
        <f t="shared" si="1616"/>
        <v>3.7555484834178685</v>
      </c>
      <c r="AA8601" s="3">
        <f>Z8600*$AF$4</f>
        <v>16.988388046304955</v>
      </c>
      <c r="AB8601" s="3">
        <f t="shared" si="1618"/>
        <v>13.232839562887087</v>
      </c>
      <c r="AN8601">
        <v>518</v>
      </c>
      <c r="AO8601" s="13">
        <v>483.49895092393069</v>
      </c>
      <c r="AP8601" s="13">
        <f t="shared" si="1610"/>
        <v>34.501049076069307</v>
      </c>
      <c r="AQ8601" s="13"/>
      <c r="AR8601" s="13"/>
      <c r="AS8601" s="13">
        <f t="shared" si="1611"/>
        <v>34.501049076069307</v>
      </c>
      <c r="AT8601" s="13"/>
      <c r="AU8601" s="13"/>
      <c r="AV8601" s="13">
        <f t="shared" si="1612"/>
        <v>1190.3223873493428</v>
      </c>
      <c r="AW8601" s="13"/>
      <c r="AX8601" s="13"/>
    </row>
    <row r="8602" spans="1:50" x14ac:dyDescent="0.25">
      <c r="A8602">
        <v>0</v>
      </c>
      <c r="B8602">
        <f t="shared" si="1617"/>
        <v>8591</v>
      </c>
      <c r="N8602" s="3">
        <f t="shared" si="1613"/>
        <v>123.99529177724817</v>
      </c>
      <c r="O8602" s="3">
        <f t="shared" si="1613"/>
        <v>-3.3384469660419884</v>
      </c>
      <c r="P8602" s="3">
        <f t="shared" si="1613"/>
        <v>-94.783796604515246</v>
      </c>
      <c r="Q8602" s="3">
        <f t="shared" si="1613"/>
        <v>-329.49159416855417</v>
      </c>
      <c r="R8602" s="3">
        <f t="shared" si="1613"/>
        <v>-77.451837922893176</v>
      </c>
      <c r="S8602" s="3">
        <f t="shared" si="1613"/>
        <v>24.177268950906438</v>
      </c>
      <c r="T8602" s="3">
        <f t="shared" si="1613"/>
        <v>142.61588212771386</v>
      </c>
      <c r="U8602" s="3">
        <f t="shared" si="1613"/>
        <v>11.679872544368056</v>
      </c>
      <c r="W8602" s="3">
        <f t="shared" si="1614"/>
        <v>8.4170232998758365</v>
      </c>
      <c r="X8602" s="3">
        <f t="shared" si="1615"/>
        <v>70.846281230652721</v>
      </c>
      <c r="Z8602" s="3">
        <f t="shared" si="1616"/>
        <v>-8.4170232998758365</v>
      </c>
      <c r="AA8602" s="3">
        <f>Z8601*$AF$4</f>
        <v>3.0862721881879702</v>
      </c>
      <c r="AB8602" s="3">
        <f t="shared" si="1618"/>
        <v>11.503295488063806</v>
      </c>
      <c r="AN8602">
        <v>602</v>
      </c>
      <c r="AO8602" s="13">
        <v>697.47864750855365</v>
      </c>
      <c r="AP8602" s="13">
        <f t="shared" si="1610"/>
        <v>-95.478647508553649</v>
      </c>
      <c r="AQ8602" s="13"/>
      <c r="AR8602" s="13"/>
      <c r="AS8602" s="13">
        <f t="shared" si="1611"/>
        <v>95.478647508553649</v>
      </c>
      <c r="AT8602" s="13"/>
      <c r="AU8602" s="13"/>
      <c r="AV8602" s="13">
        <f t="shared" si="1612"/>
        <v>9116.1721300626377</v>
      </c>
      <c r="AW8602" s="13"/>
      <c r="AX8602" s="13"/>
    </row>
    <row r="8603" spans="1:50" x14ac:dyDescent="0.25">
      <c r="A8603">
        <v>0</v>
      </c>
      <c r="B8603">
        <f t="shared" si="1617"/>
        <v>8592</v>
      </c>
      <c r="N8603" s="3">
        <f t="shared" ref="N8603:U8618" si="1619">N$3*COS(N$2*$B8603)+N$4*SIN(N$2*$B8603)</f>
        <v>123.99808802909146</v>
      </c>
      <c r="O8603" s="3">
        <f t="shared" si="1619"/>
        <v>-3.3279943316268628</v>
      </c>
      <c r="P8603" s="3">
        <f t="shared" si="1619"/>
        <v>-92.784758848942147</v>
      </c>
      <c r="Q8603" s="3">
        <f t="shared" si="1619"/>
        <v>-325.69089188155903</v>
      </c>
      <c r="R8603" s="3">
        <f t="shared" si="1619"/>
        <v>-77.226405698773519</v>
      </c>
      <c r="S8603" s="3">
        <f t="shared" si="1619"/>
        <v>22.580709374885373</v>
      </c>
      <c r="T8603" s="3">
        <f t="shared" si="1619"/>
        <v>136.81169242076595</v>
      </c>
      <c r="U8603" s="3">
        <f t="shared" si="1619"/>
        <v>11.587492940942786</v>
      </c>
      <c r="W8603" s="3">
        <f t="shared" si="1614"/>
        <v>6.9623155664278329</v>
      </c>
      <c r="X8603" s="3">
        <f t="shared" si="1615"/>
        <v>48.473838046523312</v>
      </c>
      <c r="Z8603" s="3">
        <f t="shared" si="1616"/>
        <v>-6.9623155664278329</v>
      </c>
      <c r="AA8603" s="3">
        <f>Z8602*$AF$4</f>
        <v>-6.9170255776049636</v>
      </c>
      <c r="AB8603" s="3">
        <f t="shared" si="1618"/>
        <v>4.5289988822869276E-2</v>
      </c>
      <c r="AN8603">
        <v>760</v>
      </c>
      <c r="AO8603" s="13">
        <v>788.0672838742305</v>
      </c>
      <c r="AP8603" s="13">
        <f t="shared" si="1610"/>
        <v>-28.067283874230498</v>
      </c>
      <c r="AQ8603" s="13"/>
      <c r="AR8603" s="13"/>
      <c r="AS8603" s="13">
        <f t="shared" si="1611"/>
        <v>28.067283874230498</v>
      </c>
      <c r="AT8603" s="13"/>
      <c r="AU8603" s="13"/>
      <c r="AV8603" s="13">
        <f t="shared" si="1612"/>
        <v>787.77242407663937</v>
      </c>
      <c r="AW8603" s="13"/>
      <c r="AX8603" s="13"/>
    </row>
    <row r="8604" spans="1:50" x14ac:dyDescent="0.25">
      <c r="A8604">
        <v>0</v>
      </c>
      <c r="B8604">
        <f t="shared" si="1617"/>
        <v>8593</v>
      </c>
      <c r="N8604" s="3">
        <f t="shared" si="1619"/>
        <v>124.00082048889419</v>
      </c>
      <c r="O8604" s="3">
        <f t="shared" si="1619"/>
        <v>-3.3175348487344469</v>
      </c>
      <c r="P8604" s="3">
        <f t="shared" si="1619"/>
        <v>-84.496996161001348</v>
      </c>
      <c r="Q8604" s="3">
        <f t="shared" si="1619"/>
        <v>-299.69489354246571</v>
      </c>
      <c r="R8604" s="3">
        <f t="shared" si="1619"/>
        <v>-71.70941052679126</v>
      </c>
      <c r="S8604" s="3">
        <f t="shared" si="1619"/>
        <v>14.949853103359263</v>
      </c>
      <c r="T8604" s="3">
        <f t="shared" si="1619"/>
        <v>94.348920214513839</v>
      </c>
      <c r="U8604" s="3">
        <f t="shared" si="1619"/>
        <v>8.3819375708403143</v>
      </c>
      <c r="W8604" s="3">
        <f t="shared" si="1614"/>
        <v>-6.5229201397413306</v>
      </c>
      <c r="X8604" s="3">
        <f t="shared" si="1615"/>
        <v>42.548487149443062</v>
      </c>
      <c r="Z8604" s="3">
        <f t="shared" si="1616"/>
        <v>6.5229201397413306</v>
      </c>
      <c r="AA8604" s="3">
        <f>Z8603*$AF$4</f>
        <v>-5.7215613093347288</v>
      </c>
      <c r="AB8604" s="3">
        <f t="shared" si="1618"/>
        <v>-12.244481449076059</v>
      </c>
      <c r="AN8604">
        <v>1072</v>
      </c>
      <c r="AO8604" s="13">
        <v>905.97669053128402</v>
      </c>
      <c r="AP8604" s="13">
        <f t="shared" si="1610"/>
        <v>166.02330946871598</v>
      </c>
      <c r="AQ8604" s="13"/>
      <c r="AR8604" s="13"/>
      <c r="AS8604" s="13">
        <f t="shared" si="1611"/>
        <v>166.02330946871598</v>
      </c>
      <c r="AT8604" s="13"/>
      <c r="AU8604" s="13"/>
      <c r="AV8604" s="13">
        <f t="shared" si="1612"/>
        <v>27563.739286945038</v>
      </c>
      <c r="AW8604" s="13"/>
      <c r="AX8604" s="13"/>
    </row>
    <row r="8605" spans="1:50" x14ac:dyDescent="0.25">
      <c r="A8605">
        <v>0</v>
      </c>
      <c r="B8605">
        <f t="shared" si="1617"/>
        <v>8594</v>
      </c>
      <c r="N8605" s="3">
        <f t="shared" si="1619"/>
        <v>124.00348915525063</v>
      </c>
      <c r="O8605" s="3">
        <f t="shared" si="1619"/>
        <v>-3.307068538888688</v>
      </c>
      <c r="P8605" s="3">
        <f t="shared" si="1619"/>
        <v>-70.48223290680599</v>
      </c>
      <c r="Q8605" s="3">
        <f t="shared" si="1619"/>
        <v>-253.27518347765428</v>
      </c>
      <c r="R8605" s="3">
        <f t="shared" si="1619"/>
        <v>-61.278877604046336</v>
      </c>
      <c r="S8605" s="3">
        <f t="shared" si="1619"/>
        <v>3.3239120148889256</v>
      </c>
      <c r="T8605" s="3">
        <f t="shared" si="1619"/>
        <v>26.605431030000524</v>
      </c>
      <c r="U8605" s="3">
        <f t="shared" si="1619"/>
        <v>2.9244330469081423</v>
      </c>
      <c r="W8605" s="3">
        <f t="shared" si="1614"/>
        <v>-20.471713718703228</v>
      </c>
      <c r="X8605" s="3">
        <f t="shared" si="1615"/>
        <v>419.09106258054192</v>
      </c>
      <c r="Z8605" s="3">
        <f t="shared" si="1616"/>
        <v>20.471713718703228</v>
      </c>
      <c r="AA8605" s="3">
        <f>Z8604*$AF$4</f>
        <v>5.3604705416380281</v>
      </c>
      <c r="AB8605" s="3">
        <f t="shared" si="1618"/>
        <v>-15.1112431770652</v>
      </c>
      <c r="AN8605">
        <v>1110</v>
      </c>
      <c r="AO8605" s="13">
        <v>1117.6792194186473</v>
      </c>
      <c r="AP8605" s="13">
        <f t="shared" si="1610"/>
        <v>-7.6792194186473353</v>
      </c>
      <c r="AQ8605" s="13"/>
      <c r="AR8605" s="13"/>
      <c r="AS8605" s="13">
        <f t="shared" si="1611"/>
        <v>7.6792194186473353</v>
      </c>
      <c r="AT8605" s="13"/>
      <c r="AU8605" s="13"/>
      <c r="AV8605" s="13">
        <f t="shared" si="1612"/>
        <v>58.970410879730316</v>
      </c>
      <c r="AW8605" s="13"/>
      <c r="AX8605" s="13"/>
    </row>
    <row r="8606" spans="1:50" x14ac:dyDescent="0.25">
      <c r="A8606">
        <v>0</v>
      </c>
      <c r="B8606">
        <f t="shared" si="1617"/>
        <v>8595</v>
      </c>
      <c r="N8606" s="3">
        <f t="shared" si="1619"/>
        <v>124.00609402678785</v>
      </c>
      <c r="O8606" s="3">
        <f t="shared" si="1619"/>
        <v>-3.296595423627569</v>
      </c>
      <c r="P8606" s="3">
        <f t="shared" si="1619"/>
        <v>-51.690355599951957</v>
      </c>
      <c r="Q8606" s="3">
        <f t="shared" si="1619"/>
        <v>-189.59518821597123</v>
      </c>
      <c r="R8606" s="3">
        <f t="shared" si="1619"/>
        <v>-46.649508346991347</v>
      </c>
      <c r="S8606" s="3">
        <f t="shared" si="1619"/>
        <v>-9.1902859903595822</v>
      </c>
      <c r="T8606" s="3">
        <f t="shared" si="1619"/>
        <v>-48.266961913168473</v>
      </c>
      <c r="U8606" s="3">
        <f t="shared" si="1619"/>
        <v>-3.3187698277642115</v>
      </c>
      <c r="W8606" s="3">
        <f t="shared" si="1614"/>
        <v>-16.987187729402677</v>
      </c>
      <c r="X8606" s="3">
        <f t="shared" si="1615"/>
        <v>288.56454695396889</v>
      </c>
      <c r="Z8606" s="3">
        <f t="shared" si="1616"/>
        <v>16.987187729402677</v>
      </c>
      <c r="AA8606" s="3">
        <f>Z8605*$AF$4</f>
        <v>16.823449616893125</v>
      </c>
      <c r="AB8606" s="3">
        <f t="shared" si="1618"/>
        <v>-0.16373811250955228</v>
      </c>
      <c r="AN8606">
        <v>1106</v>
      </c>
      <c r="AO8606" s="13">
        <v>1079.1299992180145</v>
      </c>
      <c r="AP8606" s="13">
        <f t="shared" si="1610"/>
        <v>26.870000781985482</v>
      </c>
      <c r="AQ8606" s="13"/>
      <c r="AR8606" s="13"/>
      <c r="AS8606" s="13">
        <f t="shared" si="1611"/>
        <v>26.870000781985482</v>
      </c>
      <c r="AT8606" s="13"/>
      <c r="AU8606" s="13"/>
      <c r="AV8606" s="13">
        <f t="shared" si="1612"/>
        <v>721.99694202390037</v>
      </c>
      <c r="AW8606" s="13"/>
      <c r="AX8606" s="13"/>
    </row>
    <row r="8607" spans="1:50" x14ac:dyDescent="0.25">
      <c r="A8607">
        <v>3</v>
      </c>
      <c r="B8607">
        <f t="shared" si="1617"/>
        <v>8596</v>
      </c>
      <c r="N8607" s="3">
        <f t="shared" si="1619"/>
        <v>124.00863510216573</v>
      </c>
      <c r="O8607" s="3">
        <f t="shared" si="1619"/>
        <v>-3.2861155245030771</v>
      </c>
      <c r="P8607" s="3">
        <f t="shared" si="1619"/>
        <v>-29.395031907539259</v>
      </c>
      <c r="Q8607" s="3">
        <f t="shared" si="1619"/>
        <v>-112.99459419811825</v>
      </c>
      <c r="R8607" s="3">
        <f t="shared" si="1619"/>
        <v>-28.823708961259957</v>
      </c>
      <c r="S8607" s="3">
        <f t="shared" si="1619"/>
        <v>-19.248542002732155</v>
      </c>
      <c r="T8607" s="3">
        <f t="shared" si="1619"/>
        <v>-110.20626139071265</v>
      </c>
      <c r="U8607" s="3">
        <f t="shared" si="1619"/>
        <v>-8.6703291126072628</v>
      </c>
      <c r="W8607" s="3">
        <f t="shared" si="1614"/>
        <v>22.398435566336929</v>
      </c>
      <c r="X8607" s="3">
        <f t="shared" si="1615"/>
        <v>376.29930242132554</v>
      </c>
      <c r="Z8607" s="3">
        <f t="shared" si="1616"/>
        <v>-19.398435566336929</v>
      </c>
      <c r="AA8607" s="3">
        <f>Z8606*$AF$4</f>
        <v>13.959901004145827</v>
      </c>
      <c r="AB8607" s="3">
        <f t="shared" si="1618"/>
        <v>36.358336570482756</v>
      </c>
      <c r="AN8607">
        <v>1043</v>
      </c>
      <c r="AO8607" s="13">
        <v>993.85241033474699</v>
      </c>
      <c r="AP8607" s="13">
        <f t="shared" si="1610"/>
        <v>49.147589665253008</v>
      </c>
      <c r="AQ8607" s="13"/>
      <c r="AR8607" s="13"/>
      <c r="AS8607" s="13">
        <f t="shared" si="1611"/>
        <v>49.147589665253008</v>
      </c>
      <c r="AT8607" s="13"/>
      <c r="AU8607" s="13"/>
      <c r="AV8607" s="13">
        <f t="shared" si="1612"/>
        <v>2415.4855699040845</v>
      </c>
      <c r="AW8607" s="13"/>
      <c r="AX8607" s="13"/>
    </row>
    <row r="8608" spans="1:50" x14ac:dyDescent="0.25">
      <c r="A8608">
        <v>104</v>
      </c>
      <c r="B8608">
        <f t="shared" si="1617"/>
        <v>8597</v>
      </c>
      <c r="N8608" s="3">
        <f t="shared" si="1619"/>
        <v>124.01111238007702</v>
      </c>
      <c r="O8608" s="3">
        <f t="shared" si="1619"/>
        <v>-3.2756288630811596</v>
      </c>
      <c r="P8608" s="3">
        <f t="shared" si="1619"/>
        <v>-5.1073845583330968</v>
      </c>
      <c r="Q8608" s="3">
        <f t="shared" si="1619"/>
        <v>-28.693605318048995</v>
      </c>
      <c r="R8608" s="3">
        <f t="shared" si="1619"/>
        <v>-9.0229054434665166</v>
      </c>
      <c r="S8608" s="3">
        <f t="shared" si="1619"/>
        <v>-24.162964335139616</v>
      </c>
      <c r="T8608" s="3">
        <f t="shared" si="1619"/>
        <v>-142.61588212772267</v>
      </c>
      <c r="U8608" s="3">
        <f t="shared" si="1619"/>
        <v>-11.692457983114078</v>
      </c>
      <c r="W8608" s="3">
        <f t="shared" si="1614"/>
        <v>110.45466731281471</v>
      </c>
      <c r="X8608" s="3">
        <f t="shared" si="1615"/>
        <v>41.662730119118621</v>
      </c>
      <c r="Z8608" s="3">
        <f t="shared" si="1616"/>
        <v>-6.4546673128147063</v>
      </c>
      <c r="AA8608" s="3">
        <f>Z8607*$AF$4</f>
        <v>-15.941440364060025</v>
      </c>
      <c r="AB8608" s="3">
        <f t="shared" si="1618"/>
        <v>94.513226948754678</v>
      </c>
      <c r="AN8608">
        <v>919</v>
      </c>
      <c r="AO8608" s="13">
        <v>862.88056369038304</v>
      </c>
      <c r="AP8608" s="13">
        <f t="shared" si="1610"/>
        <v>56.119436309616958</v>
      </c>
      <c r="AQ8608" s="13"/>
      <c r="AR8608" s="13"/>
      <c r="AS8608" s="13">
        <f t="shared" si="1611"/>
        <v>56.119436309616958</v>
      </c>
      <c r="AT8608" s="13"/>
      <c r="AU8608" s="13"/>
      <c r="AV8608" s="13">
        <f t="shared" si="1612"/>
        <v>3149.3911317091543</v>
      </c>
      <c r="AW8608" s="13"/>
      <c r="AX8608" s="13"/>
    </row>
    <row r="8609" spans="1:50" x14ac:dyDescent="0.25">
      <c r="A8609">
        <v>317</v>
      </c>
      <c r="B8609">
        <f t="shared" si="1617"/>
        <v>8598</v>
      </c>
      <c r="N8609" s="3">
        <f t="shared" si="1619"/>
        <v>124.01352585924724</v>
      </c>
      <c r="O8609" s="3">
        <f t="shared" si="1619"/>
        <v>-3.2651354609416807</v>
      </c>
      <c r="P8609" s="3">
        <f t="shared" si="1619"/>
        <v>19.52642887475951</v>
      </c>
      <c r="Q8609" s="3">
        <f t="shared" si="1619"/>
        <v>57.562805345875056</v>
      </c>
      <c r="R8609" s="3">
        <f t="shared" si="1619"/>
        <v>11.396148680381918</v>
      </c>
      <c r="S8609" s="3">
        <f t="shared" si="1619"/>
        <v>-22.620260214156229</v>
      </c>
      <c r="T8609" s="3">
        <f t="shared" si="1619"/>
        <v>-136.81169242075001</v>
      </c>
      <c r="U8609" s="3">
        <f t="shared" si="1619"/>
        <v>-11.573210454827269</v>
      </c>
      <c r="W8609" s="3">
        <f t="shared" si="1614"/>
        <v>249.24299377123239</v>
      </c>
      <c r="X8609" s="3">
        <f t="shared" si="1615"/>
        <v>4591.0118930852523</v>
      </c>
      <c r="Z8609" s="3">
        <f t="shared" si="1616"/>
        <v>67.757006228767608</v>
      </c>
      <c r="AA8609" s="3">
        <f>Z8608*$AF$4</f>
        <v>-5.3043810509979981</v>
      </c>
      <c r="AB8609" s="3">
        <f t="shared" si="1618"/>
        <v>243.9386127202344</v>
      </c>
      <c r="AN8609">
        <v>749</v>
      </c>
      <c r="AO8609" s="13">
        <v>698.16643789875457</v>
      </c>
      <c r="AP8609" s="13">
        <f t="shared" si="1610"/>
        <v>50.833562101245434</v>
      </c>
      <c r="AQ8609" s="13"/>
      <c r="AR8609" s="13"/>
      <c r="AS8609" s="13">
        <f t="shared" si="1611"/>
        <v>50.833562101245434</v>
      </c>
      <c r="AT8609" s="13"/>
      <c r="AU8609" s="13"/>
      <c r="AV8609" s="13">
        <f t="shared" si="1612"/>
        <v>2584.051035901176</v>
      </c>
      <c r="AW8609" s="13"/>
      <c r="AX8609" s="13"/>
    </row>
    <row r="8610" spans="1:50" x14ac:dyDescent="0.25">
      <c r="A8610">
        <v>518</v>
      </c>
      <c r="B8610">
        <f t="shared" si="1617"/>
        <v>8599</v>
      </c>
      <c r="N8610" s="3">
        <f t="shared" si="1619"/>
        <v>124.01587553843477</v>
      </c>
      <c r="O8610" s="3">
        <f t="shared" si="1619"/>
        <v>-3.2546353396783871</v>
      </c>
      <c r="P8610" s="3">
        <f t="shared" si="1619"/>
        <v>42.836788524794066</v>
      </c>
      <c r="Q8610" s="3">
        <f t="shared" si="1619"/>
        <v>139.89640595265581</v>
      </c>
      <c r="R8610" s="3">
        <f t="shared" si="1619"/>
        <v>31.034337275694085</v>
      </c>
      <c r="S8610" s="3">
        <f t="shared" si="1619"/>
        <v>-15.032690132795423</v>
      </c>
      <c r="T8610" s="3">
        <f t="shared" si="1619"/>
        <v>-94.348920214477445</v>
      </c>
      <c r="U8610" s="3">
        <f t="shared" si="1619"/>
        <v>-8.3446243910795594</v>
      </c>
      <c r="W8610" s="3">
        <f t="shared" si="1614"/>
        <v>427.81692077519176</v>
      </c>
      <c r="X8610" s="3">
        <f t="shared" si="1615"/>
        <v>8132.9877784680393</v>
      </c>
      <c r="Z8610" s="3">
        <f t="shared" si="1616"/>
        <v>90.183079224808239</v>
      </c>
      <c r="AA8610" s="3">
        <f>Z8609*$AF$4</f>
        <v>55.682030148738932</v>
      </c>
      <c r="AB8610" s="3">
        <f t="shared" si="1618"/>
        <v>483.49895092393069</v>
      </c>
      <c r="AN8610">
        <v>541</v>
      </c>
      <c r="AO8610" s="13">
        <v>521.10053149292639</v>
      </c>
      <c r="AP8610" s="13">
        <f t="shared" si="1610"/>
        <v>19.899468507073607</v>
      </c>
      <c r="AQ8610" s="13"/>
      <c r="AR8610" s="13"/>
      <c r="AS8610" s="13">
        <f t="shared" si="1611"/>
        <v>19.899468507073607</v>
      </c>
      <c r="AT8610" s="13"/>
      <c r="AU8610" s="13"/>
      <c r="AV8610" s="13">
        <f t="shared" si="1612"/>
        <v>395.98884686401431</v>
      </c>
      <c r="AW8610" s="13"/>
      <c r="AX8610" s="13"/>
    </row>
    <row r="8611" spans="1:50" x14ac:dyDescent="0.25">
      <c r="A8611">
        <v>602</v>
      </c>
      <c r="B8611">
        <f t="shared" si="1617"/>
        <v>8600</v>
      </c>
      <c r="N8611" s="3">
        <f t="shared" si="1619"/>
        <v>124.01816141643077</v>
      </c>
      <c r="O8611" s="3">
        <f t="shared" si="1619"/>
        <v>-3.2441285208988146</v>
      </c>
      <c r="P8611" s="3">
        <f t="shared" si="1619"/>
        <v>63.243774998454683</v>
      </c>
      <c r="Q8611" s="3">
        <f t="shared" si="1619"/>
        <v>212.69629768337683</v>
      </c>
      <c r="R8611" s="3">
        <f t="shared" si="1619"/>
        <v>48.546049211160202</v>
      </c>
      <c r="S8611" s="3">
        <f t="shared" si="1619"/>
        <v>-3.4278984979788065</v>
      </c>
      <c r="T8611" s="3">
        <f t="shared" si="1619"/>
        <v>-26.605431030083125</v>
      </c>
      <c r="U8611" s="3">
        <f t="shared" si="1619"/>
        <v>-2.8741139897070895</v>
      </c>
      <c r="W8611" s="3">
        <f t="shared" si="1614"/>
        <v>623.36709483239849</v>
      </c>
      <c r="X8611" s="3">
        <f t="shared" si="1615"/>
        <v>456.55274157671039</v>
      </c>
      <c r="Z8611" s="3">
        <f t="shared" si="1616"/>
        <v>-21.367094832398493</v>
      </c>
      <c r="AA8611" s="3">
        <f>Z8610*$AF$4</f>
        <v>74.111552676155171</v>
      </c>
      <c r="AB8611" s="3">
        <f t="shared" si="1618"/>
        <v>697.47864750855365</v>
      </c>
      <c r="AN8611">
        <v>316</v>
      </c>
      <c r="AO8611" s="13">
        <v>340.88972919399669</v>
      </c>
      <c r="AP8611" s="13">
        <f t="shared" si="1610"/>
        <v>-24.889729193996686</v>
      </c>
      <c r="AQ8611" s="13"/>
      <c r="AR8611" s="13"/>
      <c r="AS8611" s="13">
        <f t="shared" si="1611"/>
        <v>24.889729193996686</v>
      </c>
      <c r="AT8611" s="13"/>
      <c r="AU8611" s="13"/>
      <c r="AV8611" s="13">
        <f t="shared" si="1612"/>
        <v>619.49861935049091</v>
      </c>
      <c r="AW8611" s="13"/>
      <c r="AX8611" s="13"/>
    </row>
    <row r="8612" spans="1:50" x14ac:dyDescent="0.25">
      <c r="A8612">
        <v>760</v>
      </c>
      <c r="B8612">
        <f t="shared" si="1617"/>
        <v>8601</v>
      </c>
      <c r="N8612" s="3">
        <f t="shared" si="1619"/>
        <v>124.02038349205927</v>
      </c>
      <c r="O8612" s="3">
        <f t="shared" si="1619"/>
        <v>-3.2336150262243191</v>
      </c>
      <c r="P8612" s="3">
        <f t="shared" si="1619"/>
        <v>79.364252463699273</v>
      </c>
      <c r="Q8612" s="3">
        <f t="shared" si="1619"/>
        <v>271.00128822434351</v>
      </c>
      <c r="R8612" s="3">
        <f t="shared" si="1619"/>
        <v>62.731379801456839</v>
      </c>
      <c r="S8612" s="3">
        <f t="shared" si="1619"/>
        <v>9.0929386088827062</v>
      </c>
      <c r="T8612" s="3">
        <f t="shared" si="1619"/>
        <v>48.266961913213663</v>
      </c>
      <c r="U8612" s="3">
        <f t="shared" si="1619"/>
        <v>3.3685756974724588</v>
      </c>
      <c r="W8612" s="3">
        <f t="shared" si="1614"/>
        <v>805.62654873654731</v>
      </c>
      <c r="X8612" s="3">
        <f t="shared" si="1615"/>
        <v>2081.7819496085267</v>
      </c>
      <c r="Z8612" s="3">
        <f t="shared" si="1616"/>
        <v>-45.626548736547306</v>
      </c>
      <c r="AA8612" s="3">
        <f>Z8611*$AF$4</f>
        <v>-17.559264862316759</v>
      </c>
      <c r="AB8612" s="3">
        <f t="shared" si="1618"/>
        <v>788.0672838742305</v>
      </c>
      <c r="AN8612">
        <v>107</v>
      </c>
      <c r="AO8612" s="13">
        <v>170.7904432073131</v>
      </c>
      <c r="AP8612" s="13">
        <f t="shared" si="1610"/>
        <v>-63.790443207313103</v>
      </c>
      <c r="AQ8612" s="13"/>
      <c r="AR8612" s="13"/>
      <c r="AS8612" s="13">
        <f t="shared" si="1611"/>
        <v>63.790443207313103</v>
      </c>
      <c r="AT8612" s="13"/>
      <c r="AU8612" s="13"/>
      <c r="AV8612" s="13">
        <f t="shared" si="1612"/>
        <v>4069.2206445854385</v>
      </c>
      <c r="AW8612" s="13"/>
      <c r="AX8612" s="13"/>
    </row>
    <row r="8613" spans="1:50" x14ac:dyDescent="0.25">
      <c r="A8613">
        <v>1072</v>
      </c>
      <c r="B8613">
        <f t="shared" si="1617"/>
        <v>8602</v>
      </c>
      <c r="N8613" s="3">
        <f t="shared" si="1619"/>
        <v>124.02254176417708</v>
      </c>
      <c r="O8613" s="3">
        <f t="shared" si="1619"/>
        <v>-3.2230948772899835</v>
      </c>
      <c r="P8613" s="3">
        <f t="shared" si="1619"/>
        <v>90.105614227198288</v>
      </c>
      <c r="Q8613" s="3">
        <f t="shared" si="1619"/>
        <v>310.83798882360003</v>
      </c>
      <c r="R8613" s="3">
        <f t="shared" si="1619"/>
        <v>72.618348425763955</v>
      </c>
      <c r="S8613" s="3">
        <f t="shared" si="1619"/>
        <v>19.183848095273692</v>
      </c>
      <c r="T8613" s="3">
        <f t="shared" si="1619"/>
        <v>110.2062613907438</v>
      </c>
      <c r="U8613" s="3">
        <f t="shared" si="1619"/>
        <v>8.7062406063806161</v>
      </c>
      <c r="W8613" s="3">
        <f t="shared" si="1614"/>
        <v>943.47213201749128</v>
      </c>
      <c r="X8613" s="3">
        <f t="shared" si="1615"/>
        <v>16519.412848129192</v>
      </c>
      <c r="Z8613" s="3">
        <f t="shared" si="1616"/>
        <v>128.52786798250872</v>
      </c>
      <c r="AA8613" s="3">
        <f>Z8612*$AF$4</f>
        <v>-37.495441486207213</v>
      </c>
      <c r="AB8613" s="3">
        <f t="shared" si="1618"/>
        <v>905.97669053128402</v>
      </c>
      <c r="AN8613">
        <v>4</v>
      </c>
      <c r="AO8613" s="13">
        <v>28.800740434160044</v>
      </c>
      <c r="AP8613" s="13">
        <f t="shared" si="1610"/>
        <v>-24.800740434160044</v>
      </c>
      <c r="AQ8613" s="13"/>
      <c r="AR8613" s="13"/>
      <c r="AS8613" s="13">
        <f t="shared" si="1611"/>
        <v>24.800740434160044</v>
      </c>
      <c r="AT8613" s="13"/>
      <c r="AU8613" s="13"/>
      <c r="AV8613" s="13">
        <f t="shared" si="1612"/>
        <v>615.07672608258099</v>
      </c>
      <c r="AW8613" s="13"/>
      <c r="AX8613" s="13"/>
    </row>
    <row r="8614" spans="1:50" x14ac:dyDescent="0.25">
      <c r="A8614">
        <v>1110</v>
      </c>
      <c r="B8614">
        <f t="shared" si="1617"/>
        <v>8603</v>
      </c>
      <c r="N8614" s="3">
        <f t="shared" si="1619"/>
        <v>124.02463623167388</v>
      </c>
      <c r="O8614" s="3">
        <f t="shared" si="1619"/>
        <v>-3.2125680957445826</v>
      </c>
      <c r="P8614" s="3">
        <f t="shared" si="1619"/>
        <v>94.739836954436072</v>
      </c>
      <c r="Q8614" s="3">
        <f t="shared" si="1619"/>
        <v>329.49159416855065</v>
      </c>
      <c r="R8614" s="3">
        <f t="shared" si="1619"/>
        <v>77.529498761135045</v>
      </c>
      <c r="S8614" s="3">
        <f t="shared" si="1619"/>
        <v>24.148212208527546</v>
      </c>
      <c r="T8614" s="3">
        <f t="shared" si="1619"/>
        <v>142.61588212770724</v>
      </c>
      <c r="U8614" s="3">
        <f t="shared" si="1619"/>
        <v>11.704826871371749</v>
      </c>
      <c r="W8614" s="3">
        <f t="shared" si="1614"/>
        <v>1012.0563027893014</v>
      </c>
      <c r="X8614" s="3">
        <f t="shared" si="1615"/>
        <v>9592.9678233010054</v>
      </c>
      <c r="Z8614" s="3">
        <f t="shared" si="1616"/>
        <v>97.943697210698588</v>
      </c>
      <c r="AA8614" s="3">
        <f>Z8613*$AF$4</f>
        <v>105.62291662934585</v>
      </c>
      <c r="AB8614" s="3">
        <f t="shared" si="1618"/>
        <v>1117.6792194186473</v>
      </c>
      <c r="AN8614">
        <v>0</v>
      </c>
      <c r="AO8614" s="13">
        <v>-22.564299485983891</v>
      </c>
      <c r="AP8614" s="13">
        <f t="shared" si="1610"/>
        <v>22.564299485983891</v>
      </c>
      <c r="AQ8614" s="13"/>
      <c r="AR8614" s="13"/>
      <c r="AS8614" s="13">
        <f t="shared" si="1611"/>
        <v>22.564299485983891</v>
      </c>
      <c r="AT8614" s="13"/>
      <c r="AU8614" s="13"/>
      <c r="AV8614" s="13">
        <f t="shared" si="1612"/>
        <v>509.14761129317293</v>
      </c>
      <c r="AW8614" s="13"/>
      <c r="AX8614" s="13"/>
    </row>
    <row r="8615" spans="1:50" x14ac:dyDescent="0.25">
      <c r="A8615">
        <v>1106</v>
      </c>
      <c r="B8615">
        <f t="shared" si="1617"/>
        <v>8604</v>
      </c>
      <c r="N8615" s="3">
        <f t="shared" si="1619"/>
        <v>124.02666689347213</v>
      </c>
      <c r="O8615" s="3">
        <f t="shared" si="1619"/>
        <v>-3.2020347032505398</v>
      </c>
      <c r="P8615" s="3">
        <f t="shared" si="1619"/>
        <v>92.952824317848126</v>
      </c>
      <c r="Q8615" s="3">
        <f t="shared" si="1619"/>
        <v>325.69089188154004</v>
      </c>
      <c r="R8615" s="3">
        <f t="shared" si="1619"/>
        <v>77.128318174217753</v>
      </c>
      <c r="S8615" s="3">
        <f t="shared" si="1619"/>
        <v>22.659392114281356</v>
      </c>
      <c r="T8615" s="3">
        <f t="shared" si="1619"/>
        <v>136.81169242073406</v>
      </c>
      <c r="U8615" s="3">
        <f t="shared" si="1619"/>
        <v>11.55871362674786</v>
      </c>
      <c r="W8615" s="3">
        <f t="shared" si="1614"/>
        <v>998.64084828723458</v>
      </c>
      <c r="X8615" s="3">
        <f t="shared" si="1615"/>
        <v>11525.987456484583</v>
      </c>
      <c r="Z8615" s="3">
        <f t="shared" si="1616"/>
        <v>107.35915171276542</v>
      </c>
      <c r="AA8615" s="3">
        <f>Z8614*$AF$4</f>
        <v>80.489150930779999</v>
      </c>
      <c r="AB8615" s="3">
        <f t="shared" si="1618"/>
        <v>1079.1299992180145</v>
      </c>
      <c r="AN8615">
        <v>0</v>
      </c>
      <c r="AO8615" s="13">
        <v>0.47479231800685184</v>
      </c>
      <c r="AP8615" s="13">
        <f t="shared" si="1610"/>
        <v>-0.47479231800685184</v>
      </c>
      <c r="AQ8615" s="13"/>
      <c r="AR8615" s="13"/>
      <c r="AS8615" s="13">
        <f t="shared" si="1611"/>
        <v>0.47479231800685184</v>
      </c>
      <c r="AT8615" s="13"/>
      <c r="AU8615" s="13"/>
      <c r="AV8615" s="13">
        <f t="shared" si="1612"/>
        <v>0.22542774523831952</v>
      </c>
      <c r="AW8615" s="13"/>
      <c r="AX8615" s="13"/>
    </row>
    <row r="8616" spans="1:50" x14ac:dyDescent="0.25">
      <c r="A8616">
        <v>1043</v>
      </c>
      <c r="B8616">
        <f t="shared" si="1617"/>
        <v>8605</v>
      </c>
      <c r="N8616" s="3">
        <f t="shared" si="1619"/>
        <v>124.02863374852714</v>
      </c>
      <c r="O8616" s="3">
        <f t="shared" si="1619"/>
        <v>-3.1914947214838842</v>
      </c>
      <c r="P8616" s="3">
        <f t="shared" si="1619"/>
        <v>84.865695680817396</v>
      </c>
      <c r="Q8616" s="3">
        <f t="shared" si="1619"/>
        <v>299.6948935424831</v>
      </c>
      <c r="R8616" s="3">
        <f t="shared" si="1619"/>
        <v>71.442295608850998</v>
      </c>
      <c r="S8616" s="3">
        <f t="shared" si="1619"/>
        <v>15.115248748861314</v>
      </c>
      <c r="T8616" s="3">
        <f t="shared" si="1619"/>
        <v>94.348920214541266</v>
      </c>
      <c r="U8616" s="3">
        <f t="shared" si="1619"/>
        <v>8.3071566644722861</v>
      </c>
      <c r="W8616" s="3">
        <f t="shared" si="1614"/>
        <v>905.62573304871353</v>
      </c>
      <c r="X8616" s="3">
        <f t="shared" si="1615"/>
        <v>18871.689220403317</v>
      </c>
      <c r="Z8616" s="3">
        <f t="shared" si="1616"/>
        <v>137.37426695128647</v>
      </c>
      <c r="AA8616" s="3">
        <f>Z8615*$AF$4</f>
        <v>88.226677286033507</v>
      </c>
      <c r="AB8616" s="3">
        <f t="shared" si="1618"/>
        <v>993.85241033474699</v>
      </c>
      <c r="AN8616">
        <v>0</v>
      </c>
      <c r="AO8616" s="13">
        <v>13.268235551731685</v>
      </c>
      <c r="AP8616" s="13">
        <f t="shared" si="1610"/>
        <v>-13.268235551731685</v>
      </c>
      <c r="AQ8616" s="13"/>
      <c r="AR8616" s="13"/>
      <c r="AS8616" s="13">
        <f t="shared" si="1611"/>
        <v>13.268235551731685</v>
      </c>
      <c r="AT8616" s="13"/>
      <c r="AU8616" s="13"/>
      <c r="AV8616" s="13">
        <f t="shared" si="1612"/>
        <v>176.04607465623661</v>
      </c>
      <c r="AW8616" s="13"/>
      <c r="AX8616" s="13"/>
    </row>
    <row r="8617" spans="1:50" x14ac:dyDescent="0.25">
      <c r="A8617">
        <v>919</v>
      </c>
      <c r="B8617">
        <f t="shared" si="1617"/>
        <v>8606</v>
      </c>
      <c r="N8617" s="3">
        <f t="shared" si="1619"/>
        <v>124.03053679582706</v>
      </c>
      <c r="O8617" s="3">
        <f t="shared" si="1619"/>
        <v>-3.1809481721342161</v>
      </c>
      <c r="P8617" s="3">
        <f t="shared" si="1619"/>
        <v>71.026576922226013</v>
      </c>
      <c r="Q8617" s="3">
        <f t="shared" si="1619"/>
        <v>253.27518347768077</v>
      </c>
      <c r="R8617" s="3">
        <f t="shared" si="1619"/>
        <v>60.861038040205457</v>
      </c>
      <c r="S8617" s="3">
        <f t="shared" si="1619"/>
        <v>3.5318214946018482</v>
      </c>
      <c r="T8617" s="3">
        <f t="shared" si="1619"/>
        <v>26.605431030036016</v>
      </c>
      <c r="U8617" s="3">
        <f t="shared" si="1619"/>
        <v>2.8237417023985043</v>
      </c>
      <c r="W8617" s="3">
        <f t="shared" si="1614"/>
        <v>749.98776485248538</v>
      </c>
      <c r="X8617" s="3">
        <f t="shared" si="1615"/>
        <v>28565.135629558776</v>
      </c>
      <c r="Z8617" s="3">
        <f t="shared" si="1616"/>
        <v>169.01223514751462</v>
      </c>
      <c r="AA8617" s="3">
        <f>Z8616*$AF$4</f>
        <v>112.89279883789771</v>
      </c>
      <c r="AB8617" s="3">
        <f t="shared" si="1618"/>
        <v>862.88056369038304</v>
      </c>
      <c r="AN8617">
        <v>0</v>
      </c>
      <c r="AO8617" s="13">
        <v>11.567995118567154</v>
      </c>
      <c r="AP8617" s="13">
        <f t="shared" si="1610"/>
        <v>-11.567995118567154</v>
      </c>
      <c r="AQ8617" s="13"/>
      <c r="AR8617" s="13"/>
      <c r="AS8617" s="13">
        <f t="shared" si="1611"/>
        <v>11.567995118567154</v>
      </c>
      <c r="AT8617" s="13"/>
      <c r="AU8617" s="13"/>
      <c r="AV8617" s="13">
        <f t="shared" si="1612"/>
        <v>133.81851106319351</v>
      </c>
      <c r="AW8617" s="13"/>
      <c r="AX8617" s="13"/>
    </row>
    <row r="8618" spans="1:50" x14ac:dyDescent="0.25">
      <c r="A8618">
        <v>749</v>
      </c>
      <c r="B8618">
        <f t="shared" si="1617"/>
        <v>8607</v>
      </c>
      <c r="N8618" s="3">
        <f t="shared" si="1619"/>
        <v>124.03237603439283</v>
      </c>
      <c r="O8618" s="3">
        <f t="shared" si="1619"/>
        <v>-3.1703950769046125</v>
      </c>
      <c r="P8618" s="3">
        <f t="shared" si="1619"/>
        <v>52.373449799625412</v>
      </c>
      <c r="Q8618" s="3">
        <f t="shared" si="1619"/>
        <v>189.59518821588171</v>
      </c>
      <c r="R8618" s="3">
        <f t="shared" si="1619"/>
        <v>46.109574556264789</v>
      </c>
      <c r="S8618" s="3">
        <f t="shared" si="1619"/>
        <v>-8.9954228213851497</v>
      </c>
      <c r="T8618" s="3">
        <f t="shared" si="1619"/>
        <v>-48.266961913258847</v>
      </c>
      <c r="U8618" s="3">
        <f t="shared" si="1619"/>
        <v>-3.4183191793814585</v>
      </c>
      <c r="W8618" s="3">
        <f t="shared" si="1614"/>
        <v>559.27387317687851</v>
      </c>
      <c r="X8618" s="3">
        <f t="shared" si="1615"/>
        <v>35996.003199303181</v>
      </c>
      <c r="Z8618" s="3">
        <f t="shared" si="1616"/>
        <v>189.72612682312149</v>
      </c>
      <c r="AA8618" s="3">
        <f>Z8617*$AF$4</f>
        <v>138.89256472187603</v>
      </c>
      <c r="AB8618" s="3">
        <f t="shared" si="1618"/>
        <v>698.16643789875457</v>
      </c>
      <c r="AN8618">
        <v>0</v>
      </c>
      <c r="AO8618" s="13">
        <v>0.12151821617703362</v>
      </c>
      <c r="AP8618" s="13">
        <f t="shared" si="1610"/>
        <v>-0.12151821617703362</v>
      </c>
      <c r="AQ8618" s="13"/>
      <c r="AR8618" s="13"/>
      <c r="AS8618" s="13">
        <f t="shared" si="1611"/>
        <v>0.12151821617703362</v>
      </c>
      <c r="AT8618" s="13"/>
      <c r="AU8618" s="13"/>
      <c r="AV8618" s="13">
        <f t="shared" si="1612"/>
        <v>1.4766676862848277E-2</v>
      </c>
      <c r="AW8618" s="13"/>
      <c r="AX8618" s="13"/>
    </row>
    <row r="8619" spans="1:50" x14ac:dyDescent="0.25">
      <c r="A8619">
        <v>541</v>
      </c>
      <c r="B8619">
        <f t="shared" si="1617"/>
        <v>8608</v>
      </c>
      <c r="N8619" s="3">
        <f t="shared" ref="N8619:U8634" si="1620">N$3*COS(N$2*$B8619)+N$4*SIN(N$2*$B8619)</f>
        <v>124.03415146327822</v>
      </c>
      <c r="O8619" s="3">
        <f t="shared" si="1620"/>
        <v>-3.1598354575116598</v>
      </c>
      <c r="P8619" s="3">
        <f t="shared" si="1620"/>
        <v>30.170577830579585</v>
      </c>
      <c r="Q8619" s="3">
        <f t="shared" si="1620"/>
        <v>112.99459419815696</v>
      </c>
      <c r="R8619" s="3">
        <f t="shared" si="1620"/>
        <v>28.198677274312796</v>
      </c>
      <c r="S8619" s="3">
        <f t="shared" si="1620"/>
        <v>-19.118798892840456</v>
      </c>
      <c r="T8619" s="3">
        <f t="shared" si="1620"/>
        <v>-110.20626139068915</v>
      </c>
      <c r="U8619" s="3">
        <f t="shared" si="1620"/>
        <v>-8.7419908559768071</v>
      </c>
      <c r="W8619" s="3">
        <f t="shared" si="1614"/>
        <v>365.18549773095333</v>
      </c>
      <c r="X8619" s="3">
        <f t="shared" si="1615"/>
        <v>30910.739208112616</v>
      </c>
      <c r="Z8619" s="3">
        <f t="shared" si="1616"/>
        <v>175.81450226904667</v>
      </c>
      <c r="AA8619" s="3">
        <f>Z8618*$AF$4</f>
        <v>155.91503376197301</v>
      </c>
      <c r="AB8619" s="3">
        <f t="shared" si="1618"/>
        <v>521.10053149292639</v>
      </c>
      <c r="AN8619">
        <v>0</v>
      </c>
      <c r="AO8619" s="13">
        <v>-12.179615185866371</v>
      </c>
      <c r="AP8619" s="13">
        <f t="shared" si="1610"/>
        <v>12.179615185866371</v>
      </c>
      <c r="AQ8619" s="13"/>
      <c r="AR8619" s="13"/>
      <c r="AS8619" s="13">
        <f t="shared" si="1611"/>
        <v>12.179615185866371</v>
      </c>
      <c r="AT8619" s="13"/>
      <c r="AU8619" s="13"/>
      <c r="AV8619" s="13">
        <f t="shared" si="1612"/>
        <v>148.34302607578672</v>
      </c>
      <c r="AW8619" s="13"/>
      <c r="AX8619" s="13"/>
    </row>
    <row r="8620" spans="1:50" x14ac:dyDescent="0.25">
      <c r="A8620">
        <v>316</v>
      </c>
      <c r="B8620">
        <f t="shared" si="1617"/>
        <v>8609</v>
      </c>
      <c r="N8620" s="3">
        <f t="shared" si="1620"/>
        <v>124.03586308156989</v>
      </c>
      <c r="O8620" s="3">
        <f t="shared" si="1620"/>
        <v>-3.1492693356853576</v>
      </c>
      <c r="P8620" s="3">
        <f t="shared" si="1620"/>
        <v>5.9228175913319863</v>
      </c>
      <c r="Q8620" s="3">
        <f t="shared" si="1620"/>
        <v>28.693605318090007</v>
      </c>
      <c r="R8620" s="3">
        <f t="shared" si="1620"/>
        <v>8.3556031094237397</v>
      </c>
      <c r="S8620" s="3">
        <f t="shared" si="1620"/>
        <v>-24.133012844281147</v>
      </c>
      <c r="T8620" s="3">
        <f t="shared" si="1620"/>
        <v>-142.61588212771602</v>
      </c>
      <c r="U8620" s="3">
        <f t="shared" si="1620"/>
        <v>-11.716978980060054</v>
      </c>
      <c r="W8620" s="3">
        <f t="shared" si="1614"/>
        <v>196.40712937431684</v>
      </c>
      <c r="X8620" s="3">
        <f t="shared" si="1615"/>
        <v>14302.454704491391</v>
      </c>
      <c r="Z8620" s="3">
        <f t="shared" si="1616"/>
        <v>119.59287062568316</v>
      </c>
      <c r="AA8620" s="3">
        <f>Z8619*$AF$4</f>
        <v>144.48259981967988</v>
      </c>
      <c r="AB8620" s="3">
        <f t="shared" si="1618"/>
        <v>340.88972919399669</v>
      </c>
      <c r="AN8620">
        <v>0</v>
      </c>
      <c r="AO8620" s="13">
        <v>-15.078582861453192</v>
      </c>
      <c r="AP8620" s="13">
        <f t="shared" si="1610"/>
        <v>15.078582861453192</v>
      </c>
      <c r="AQ8620" s="13"/>
      <c r="AR8620" s="13"/>
      <c r="AS8620" s="13">
        <f t="shared" si="1611"/>
        <v>15.078582861453192</v>
      </c>
      <c r="AT8620" s="13"/>
      <c r="AU8620" s="13"/>
      <c r="AV8620" s="13">
        <f t="shared" si="1612"/>
        <v>227.36366110970994</v>
      </c>
      <c r="AW8620" s="13"/>
      <c r="AX8620" s="13"/>
    </row>
    <row r="8621" spans="1:50" x14ac:dyDescent="0.25">
      <c r="A8621">
        <v>107</v>
      </c>
      <c r="B8621">
        <f t="shared" si="1617"/>
        <v>8610</v>
      </c>
      <c r="N8621" s="3">
        <f t="shared" si="1620"/>
        <v>124.03751088838725</v>
      </c>
      <c r="O8621" s="3">
        <f t="shared" si="1620"/>
        <v>-3.1386967331690849</v>
      </c>
      <c r="P8621" s="3">
        <f t="shared" si="1620"/>
        <v>-18.726376796352675</v>
      </c>
      <c r="Q8621" s="3">
        <f t="shared" si="1620"/>
        <v>-57.562805345834519</v>
      </c>
      <c r="R8621" s="3">
        <f t="shared" si="1620"/>
        <v>-12.059998022385569</v>
      </c>
      <c r="S8621" s="3">
        <f t="shared" si="1620"/>
        <v>-22.698104350500774</v>
      </c>
      <c r="T8621" s="3">
        <f t="shared" si="1620"/>
        <v>-136.81169242076203</v>
      </c>
      <c r="U8621" s="3">
        <f t="shared" si="1620"/>
        <v>-11.544002725193465</v>
      </c>
      <c r="W8621" s="3">
        <f t="shared" si="1614"/>
        <v>72.510218055832951</v>
      </c>
      <c r="X8621" s="3">
        <f t="shared" si="1615"/>
        <v>1189.5450585561914</v>
      </c>
      <c r="Z8621" s="3">
        <f t="shared" si="1616"/>
        <v>34.489781944167049</v>
      </c>
      <c r="AA8621" s="3">
        <f>Z8620*$AF$4</f>
        <v>98.280225151480167</v>
      </c>
      <c r="AB8621" s="3">
        <f t="shared" si="1618"/>
        <v>170.7904432073131</v>
      </c>
      <c r="AN8621">
        <v>0</v>
      </c>
      <c r="AO8621" s="13">
        <v>-0.17541152686002803</v>
      </c>
      <c r="AP8621" s="13">
        <f t="shared" si="1610"/>
        <v>0.17541152686002803</v>
      </c>
      <c r="AQ8621" s="13"/>
      <c r="AR8621" s="13"/>
      <c r="AS8621" s="13">
        <f t="shared" si="1611"/>
        <v>0.17541152686002803</v>
      </c>
      <c r="AT8621" s="13"/>
      <c r="AU8621" s="13"/>
      <c r="AV8621" s="13">
        <f t="shared" si="1612"/>
        <v>3.0769203755366337E-2</v>
      </c>
      <c r="AW8621" s="13"/>
      <c r="AX8621" s="13"/>
    </row>
    <row r="8622" spans="1:50" x14ac:dyDescent="0.25">
      <c r="A8622">
        <v>4</v>
      </c>
      <c r="B8622">
        <f t="shared" si="1617"/>
        <v>8611</v>
      </c>
      <c r="N8622" s="3">
        <f t="shared" si="1620"/>
        <v>124.03909488288255</v>
      </c>
      <c r="O8622" s="3">
        <f t="shared" si="1620"/>
        <v>-3.1281176717195587</v>
      </c>
      <c r="P8622" s="3">
        <f t="shared" si="1620"/>
        <v>-42.106342981980767</v>
      </c>
      <c r="Q8622" s="3">
        <f t="shared" si="1620"/>
        <v>-139.89640595261852</v>
      </c>
      <c r="R8622" s="3">
        <f t="shared" si="1620"/>
        <v>-31.64924658593641</v>
      </c>
      <c r="S8622" s="3">
        <f t="shared" si="1620"/>
        <v>-15.1975274225627</v>
      </c>
      <c r="T8622" s="3">
        <f t="shared" si="1620"/>
        <v>-94.348920214504872</v>
      </c>
      <c r="U8622" s="3">
        <f t="shared" si="1620"/>
        <v>-8.2695350849405571</v>
      </c>
      <c r="W8622" s="3">
        <f t="shared" si="1614"/>
        <v>0.45738253026300413</v>
      </c>
      <c r="X8622" s="3">
        <f t="shared" si="1615"/>
        <v>12.550138536885754</v>
      </c>
      <c r="Z8622" s="3">
        <f t="shared" si="1616"/>
        <v>3.5426174697369959</v>
      </c>
      <c r="AA8622" s="3">
        <f>Z8621*$AF$4</f>
        <v>28.34335790389704</v>
      </c>
      <c r="AB8622" s="3">
        <f t="shared" si="1618"/>
        <v>28.800740434160044</v>
      </c>
      <c r="AN8622">
        <v>2</v>
      </c>
      <c r="AO8622" s="13">
        <v>36.303249828373978</v>
      </c>
      <c r="AP8622" s="13">
        <f t="shared" si="1610"/>
        <v>-34.303249828373978</v>
      </c>
      <c r="AQ8622" s="13"/>
      <c r="AR8622" s="13"/>
      <c r="AS8622" s="13">
        <f t="shared" si="1611"/>
        <v>34.303249828373978</v>
      </c>
      <c r="AT8622" s="13"/>
      <c r="AU8622" s="13"/>
      <c r="AV8622" s="13">
        <f t="shared" si="1612"/>
        <v>1176.7129487878394</v>
      </c>
      <c r="AW8622" s="13"/>
      <c r="AX8622" s="13"/>
    </row>
    <row r="8623" spans="1:50" x14ac:dyDescent="0.25">
      <c r="A8623">
        <v>0</v>
      </c>
      <c r="B8623">
        <f t="shared" si="1617"/>
        <v>8612</v>
      </c>
      <c r="N8623" s="3">
        <f t="shared" si="1620"/>
        <v>124.04061506424094</v>
      </c>
      <c r="O8623" s="3">
        <f t="shared" si="1620"/>
        <v>-3.1175321731067855</v>
      </c>
      <c r="P8623" s="3">
        <f t="shared" si="1620"/>
        <v>-62.632443810771349</v>
      </c>
      <c r="Q8623" s="3">
        <f t="shared" si="1620"/>
        <v>-212.69629768346044</v>
      </c>
      <c r="R8623" s="3">
        <f t="shared" si="1620"/>
        <v>-49.069884827065266</v>
      </c>
      <c r="S8623" s="3">
        <f t="shared" si="1620"/>
        <v>-3.6356790800273391</v>
      </c>
      <c r="T8623" s="3">
        <f t="shared" si="1620"/>
        <v>-26.605431029988907</v>
      </c>
      <c r="U8623" s="3">
        <f t="shared" si="1620"/>
        <v>-2.7733171179037273</v>
      </c>
      <c r="W8623" s="3">
        <f t="shared" si="1614"/>
        <v>-25.475587096439057</v>
      </c>
      <c r="X8623" s="3">
        <f t="shared" si="1615"/>
        <v>649.00553790825222</v>
      </c>
      <c r="Z8623" s="3">
        <f t="shared" si="1616"/>
        <v>25.475587096439057</v>
      </c>
      <c r="AA8623" s="3">
        <f>Z8622*$AF$4</f>
        <v>2.9112876104551657</v>
      </c>
      <c r="AB8623" s="3">
        <f t="shared" si="1618"/>
        <v>-22.564299485983891</v>
      </c>
      <c r="AN8623">
        <v>105</v>
      </c>
      <c r="AO8623" s="13">
        <v>93.607678277227166</v>
      </c>
      <c r="AP8623" s="13">
        <f t="shared" si="1610"/>
        <v>11.392321722772834</v>
      </c>
      <c r="AQ8623" s="13"/>
      <c r="AR8623" s="13"/>
      <c r="AS8623" s="13">
        <f t="shared" si="1611"/>
        <v>11.392321722772834</v>
      </c>
      <c r="AT8623" s="13"/>
      <c r="AU8623" s="13"/>
      <c r="AV8623" s="13">
        <f t="shared" si="1612"/>
        <v>129.7849942351618</v>
      </c>
      <c r="AW8623" s="13"/>
      <c r="AX8623" s="13"/>
    </row>
    <row r="8624" spans="1:50" x14ac:dyDescent="0.25">
      <c r="A8624">
        <v>0</v>
      </c>
      <c r="B8624">
        <f t="shared" si="1617"/>
        <v>8613</v>
      </c>
      <c r="N8624" s="3">
        <f t="shared" si="1620"/>
        <v>124.04207143168028</v>
      </c>
      <c r="O8624" s="3">
        <f t="shared" si="1620"/>
        <v>-3.106940259114034</v>
      </c>
      <c r="P8624" s="3">
        <f t="shared" si="1620"/>
        <v>-78.913470169876575</v>
      </c>
      <c r="Q8624" s="3">
        <f t="shared" si="1620"/>
        <v>-271.00128822431986</v>
      </c>
      <c r="R8624" s="3">
        <f t="shared" si="1620"/>
        <v>-63.12824844130563</v>
      </c>
      <c r="S8624" s="3">
        <f t="shared" si="1620"/>
        <v>8.8977404339314141</v>
      </c>
      <c r="T8624" s="3">
        <f t="shared" si="1620"/>
        <v>48.266961913179607</v>
      </c>
      <c r="U8624" s="3">
        <f t="shared" si="1620"/>
        <v>3.4679993522051875</v>
      </c>
      <c r="W8624" s="3">
        <f t="shared" si="1614"/>
        <v>-20.4607904019758</v>
      </c>
      <c r="X8624" s="3">
        <f t="shared" si="1615"/>
        <v>418.64394387358499</v>
      </c>
      <c r="Z8624" s="3">
        <f t="shared" si="1616"/>
        <v>20.4607904019758</v>
      </c>
      <c r="AA8624" s="3">
        <f>Z8623*$AF$4</f>
        <v>20.935582719982651</v>
      </c>
      <c r="AB8624" s="3">
        <f t="shared" si="1618"/>
        <v>0.47479231800685184</v>
      </c>
      <c r="AN8624">
        <v>314</v>
      </c>
      <c r="AO8624" s="13">
        <v>244.67347912191502</v>
      </c>
      <c r="AP8624" s="13">
        <f t="shared" si="1610"/>
        <v>69.326520878084978</v>
      </c>
      <c r="AQ8624" s="13"/>
      <c r="AR8624" s="13"/>
      <c r="AS8624" s="13">
        <f t="shared" si="1611"/>
        <v>69.326520878084978</v>
      </c>
      <c r="AT8624" s="13"/>
      <c r="AU8624" s="13"/>
      <c r="AV8624" s="13">
        <f t="shared" si="1612"/>
        <v>4806.1664970595521</v>
      </c>
      <c r="AW8624" s="13"/>
      <c r="AX8624" s="13"/>
    </row>
    <row r="8625" spans="1:50" x14ac:dyDescent="0.25">
      <c r="A8625">
        <v>0</v>
      </c>
      <c r="B8625">
        <f t="shared" si="1617"/>
        <v>8614</v>
      </c>
      <c r="N8625" s="3">
        <f t="shared" si="1620"/>
        <v>124.04346398445141</v>
      </c>
      <c r="O8625" s="3">
        <f t="shared" si="1620"/>
        <v>-3.0963419515377333</v>
      </c>
      <c r="P8625" s="3">
        <f t="shared" si="1620"/>
        <v>-89.845933752979533</v>
      </c>
      <c r="Q8625" s="3">
        <f t="shared" si="1620"/>
        <v>-310.83798882358593</v>
      </c>
      <c r="R8625" s="3">
        <f t="shared" si="1620"/>
        <v>-72.861056600868338</v>
      </c>
      <c r="S8625" s="3">
        <f t="shared" si="1620"/>
        <v>19.053395600150495</v>
      </c>
      <c r="T8625" s="3">
        <f t="shared" si="1620"/>
        <v>110.2062613907203</v>
      </c>
      <c r="U8625" s="3">
        <f t="shared" si="1620"/>
        <v>8.7775791992974632</v>
      </c>
      <c r="W8625" s="3">
        <f t="shared" si="1614"/>
        <v>-3.546237392708008</v>
      </c>
      <c r="X8625" s="3">
        <f t="shared" si="1615"/>
        <v>12.57579964544049</v>
      </c>
      <c r="Z8625" s="3">
        <f t="shared" si="1616"/>
        <v>3.546237392708008</v>
      </c>
      <c r="AA8625" s="3">
        <f>Z8624*$AF$4</f>
        <v>16.814472944439693</v>
      </c>
      <c r="AB8625" s="3">
        <f t="shared" si="1618"/>
        <v>13.268235551731685</v>
      </c>
      <c r="AN8625">
        <v>545</v>
      </c>
      <c r="AO8625" s="13">
        <v>480.97364004731116</v>
      </c>
      <c r="AP8625" s="13">
        <f t="shared" si="1610"/>
        <v>64.026359952688836</v>
      </c>
      <c r="AQ8625" s="13"/>
      <c r="AR8625" s="13"/>
      <c r="AS8625" s="13">
        <f t="shared" si="1611"/>
        <v>64.026359952688836</v>
      </c>
      <c r="AT8625" s="13"/>
      <c r="AU8625" s="13"/>
      <c r="AV8625" s="13">
        <f t="shared" si="1612"/>
        <v>4099.3747687912764</v>
      </c>
      <c r="AW8625" s="13"/>
      <c r="AX8625" s="13"/>
    </row>
    <row r="8626" spans="1:50" x14ac:dyDescent="0.25">
      <c r="A8626">
        <v>0</v>
      </c>
      <c r="B8626">
        <f t="shared" si="1617"/>
        <v>8615</v>
      </c>
      <c r="N8626" s="3">
        <f t="shared" si="1620"/>
        <v>124.04479272183785</v>
      </c>
      <c r="O8626" s="3">
        <f t="shared" si="1620"/>
        <v>-3.0857372721875094</v>
      </c>
      <c r="P8626" s="3">
        <f t="shared" si="1620"/>
        <v>-94.68885880978317</v>
      </c>
      <c r="Q8626" s="3">
        <f t="shared" si="1620"/>
        <v>-329.49159416854701</v>
      </c>
      <c r="R8626" s="3">
        <f t="shared" si="1620"/>
        <v>-77.601416077073551</v>
      </c>
      <c r="S8626" s="3">
        <f t="shared" si="1620"/>
        <v>24.117366523907094</v>
      </c>
      <c r="T8626" s="3">
        <f t="shared" si="1620"/>
        <v>142.61588212770062</v>
      </c>
      <c r="U8626" s="3">
        <f t="shared" si="1620"/>
        <v>11.728914084115528</v>
      </c>
      <c r="W8626" s="3">
        <f t="shared" si="1614"/>
        <v>8.6537326916136408</v>
      </c>
      <c r="X8626" s="3">
        <f t="shared" si="1615"/>
        <v>74.887089497902664</v>
      </c>
      <c r="Z8626" s="3">
        <f t="shared" si="1616"/>
        <v>-8.6537326916136408</v>
      </c>
      <c r="AA8626" s="3">
        <f>Z8625*$AF$4</f>
        <v>2.9142624269535138</v>
      </c>
      <c r="AB8626" s="3">
        <f t="shared" si="1618"/>
        <v>11.567995118567154</v>
      </c>
      <c r="AN8626">
        <v>756</v>
      </c>
      <c r="AO8626" s="13">
        <v>719.66120080184442</v>
      </c>
      <c r="AP8626" s="13">
        <f t="shared" si="1610"/>
        <v>36.338799198155584</v>
      </c>
      <c r="AQ8626" s="13"/>
      <c r="AR8626" s="13"/>
      <c r="AS8626" s="13">
        <f t="shared" si="1611"/>
        <v>36.338799198155584</v>
      </c>
      <c r="AT8626" s="13"/>
      <c r="AU8626" s="13"/>
      <c r="AV8626" s="13">
        <f t="shared" si="1612"/>
        <v>1320.508327163873</v>
      </c>
      <c r="AW8626" s="13"/>
      <c r="AX8626" s="13"/>
    </row>
    <row r="8627" spans="1:50" x14ac:dyDescent="0.25">
      <c r="A8627">
        <v>0</v>
      </c>
      <c r="B8627">
        <f t="shared" si="1617"/>
        <v>8616</v>
      </c>
      <c r="N8627" s="3">
        <f t="shared" si="1620"/>
        <v>124.04605764315605</v>
      </c>
      <c r="O8627" s="3">
        <f t="shared" si="1620"/>
        <v>-3.0751262428860877</v>
      </c>
      <c r="P8627" s="3">
        <f t="shared" si="1620"/>
        <v>-93.11400367723715</v>
      </c>
      <c r="Q8627" s="3">
        <f t="shared" si="1620"/>
        <v>-325.6908918815472</v>
      </c>
      <c r="R8627" s="3">
        <f t="shared" si="1620"/>
        <v>-77.024516847534883</v>
      </c>
      <c r="S8627" s="3">
        <f t="shared" si="1620"/>
        <v>22.736396205859805</v>
      </c>
      <c r="T8627" s="3">
        <f t="shared" si="1620"/>
        <v>136.81169242074608</v>
      </c>
      <c r="U8627" s="3">
        <f t="shared" si="1620"/>
        <v>11.529078022617746</v>
      </c>
      <c r="W8627" s="3">
        <f t="shared" si="1614"/>
        <v>7.2330692048182073</v>
      </c>
      <c r="X8627" s="3">
        <f t="shared" si="1615"/>
        <v>52.317290121689496</v>
      </c>
      <c r="Z8627" s="3">
        <f t="shared" si="1616"/>
        <v>-7.2330692048182073</v>
      </c>
      <c r="AA8627" s="3">
        <f>Z8626*$AF$4</f>
        <v>-7.1115509886411736</v>
      </c>
      <c r="AB8627" s="3">
        <f t="shared" si="1618"/>
        <v>0.12151821617703362</v>
      </c>
      <c r="AN8627">
        <v>931</v>
      </c>
      <c r="AO8627" s="13">
        <v>914.68845483444113</v>
      </c>
      <c r="AP8627" s="13">
        <f t="shared" si="1610"/>
        <v>16.311545165558869</v>
      </c>
      <c r="AQ8627" s="13"/>
      <c r="AR8627" s="13"/>
      <c r="AS8627" s="13">
        <f t="shared" si="1611"/>
        <v>16.311545165558869</v>
      </c>
      <c r="AT8627" s="13"/>
      <c r="AU8627" s="13"/>
      <c r="AV8627" s="13">
        <f t="shared" si="1612"/>
        <v>266.06650568806691</v>
      </c>
      <c r="AW8627" s="13"/>
      <c r="AX8627" s="13"/>
    </row>
    <row r="8628" spans="1:50" x14ac:dyDescent="0.25">
      <c r="A8628">
        <v>0</v>
      </c>
      <c r="B8628">
        <f t="shared" si="1617"/>
        <v>8617</v>
      </c>
      <c r="N8628" s="3">
        <f t="shared" si="1620"/>
        <v>124.04725874775525</v>
      </c>
      <c r="O8628" s="3">
        <f t="shared" si="1620"/>
        <v>-3.064508885469261</v>
      </c>
      <c r="P8628" s="3">
        <f t="shared" si="1620"/>
        <v>-85.228108199899694</v>
      </c>
      <c r="Q8628" s="3">
        <f t="shared" si="1620"/>
        <v>-299.69489354243689</v>
      </c>
      <c r="R8628" s="3">
        <f t="shared" si="1620"/>
        <v>-71.169888119394059</v>
      </c>
      <c r="S8628" s="3">
        <f t="shared" si="1620"/>
        <v>15.279524630037654</v>
      </c>
      <c r="T8628" s="3">
        <f t="shared" si="1620"/>
        <v>94.348920214468478</v>
      </c>
      <c r="U8628" s="3">
        <f t="shared" si="1620"/>
        <v>8.2317603492558771</v>
      </c>
      <c r="W8628" s="3">
        <f t="shared" si="1614"/>
        <v>-6.2355512440388168</v>
      </c>
      <c r="X8628" s="3">
        <f t="shared" si="1615"/>
        <v>38.882099317034033</v>
      </c>
      <c r="Z8628" s="3">
        <f t="shared" si="1616"/>
        <v>6.2355512440388168</v>
      </c>
      <c r="AA8628" s="3">
        <f>Z8627*$AF$4</f>
        <v>-5.9440639418275545</v>
      </c>
      <c r="AB8628" s="3">
        <f t="shared" si="1618"/>
        <v>-12.179615185866371</v>
      </c>
      <c r="AN8628">
        <v>1058</v>
      </c>
      <c r="AO8628" s="13">
        <v>1046.6419450248936</v>
      </c>
      <c r="AP8628" s="13">
        <f t="shared" si="1610"/>
        <v>11.35805497510637</v>
      </c>
      <c r="AQ8628" s="13"/>
      <c r="AR8628" s="13"/>
      <c r="AS8628" s="13">
        <f t="shared" si="1611"/>
        <v>11.35805497510637</v>
      </c>
      <c r="AT8628" s="13"/>
      <c r="AU8628" s="13"/>
      <c r="AV8628" s="13">
        <f t="shared" si="1612"/>
        <v>129.00541281753857</v>
      </c>
      <c r="AW8628" s="13"/>
      <c r="AX8628" s="13"/>
    </row>
    <row r="8629" spans="1:50" x14ac:dyDescent="0.25">
      <c r="A8629">
        <v>0</v>
      </c>
      <c r="B8629">
        <f t="shared" si="1617"/>
        <v>8618</v>
      </c>
      <c r="N8629" s="3">
        <f t="shared" si="1620"/>
        <v>124.04839603501753</v>
      </c>
      <c r="O8629" s="3">
        <f t="shared" si="1620"/>
        <v>-3.0538852217858432</v>
      </c>
      <c r="P8629" s="3">
        <f t="shared" si="1620"/>
        <v>-71.565659163261799</v>
      </c>
      <c r="Q8629" s="3">
        <f t="shared" si="1620"/>
        <v>-253.2751834777072</v>
      </c>
      <c r="R8629" s="3">
        <f t="shared" si="1620"/>
        <v>-60.438689783118619</v>
      </c>
      <c r="S8629" s="3">
        <f t="shared" si="1620"/>
        <v>3.7394693307360738</v>
      </c>
      <c r="T8629" s="3">
        <f t="shared" si="1620"/>
        <v>26.605431030071522</v>
      </c>
      <c r="U8629" s="3">
        <f t="shared" si="1620"/>
        <v>2.7228411701126647</v>
      </c>
      <c r="W8629" s="3">
        <f t="shared" si="1614"/>
        <v>-20.202896518291851</v>
      </c>
      <c r="X8629" s="3">
        <f t="shared" si="1615"/>
        <v>408.157027728809</v>
      </c>
      <c r="Z8629" s="3">
        <f t="shared" si="1616"/>
        <v>20.202896518291851</v>
      </c>
      <c r="AA8629" s="3">
        <f>Z8628*$AF$4</f>
        <v>5.1243136568386598</v>
      </c>
      <c r="AB8629" s="3">
        <f t="shared" si="1618"/>
        <v>-15.078582861453192</v>
      </c>
      <c r="AN8629">
        <v>1125</v>
      </c>
      <c r="AO8629" s="13">
        <v>1106.3735366825299</v>
      </c>
      <c r="AP8629" s="13">
        <f t="shared" si="1610"/>
        <v>18.626463317470098</v>
      </c>
      <c r="AQ8629" s="13"/>
      <c r="AR8629" s="13"/>
      <c r="AS8629" s="13">
        <f t="shared" si="1611"/>
        <v>18.626463317470098</v>
      </c>
      <c r="AT8629" s="13"/>
      <c r="AU8629" s="13"/>
      <c r="AV8629" s="13">
        <f t="shared" si="1612"/>
        <v>346.94513571705915</v>
      </c>
      <c r="AW8629" s="13"/>
      <c r="AX8629" s="13"/>
    </row>
    <row r="8630" spans="1:50" x14ac:dyDescent="0.25">
      <c r="A8630">
        <v>0</v>
      </c>
      <c r="B8630">
        <f t="shared" si="1617"/>
        <v>8619</v>
      </c>
      <c r="N8630" s="3">
        <f t="shared" si="1620"/>
        <v>124.0494695043578</v>
      </c>
      <c r="O8630" s="3">
        <f t="shared" si="1620"/>
        <v>-3.0432552736976266</v>
      </c>
      <c r="P8630" s="3">
        <f t="shared" si="1620"/>
        <v>-53.052664081533337</v>
      </c>
      <c r="Q8630" s="3">
        <f t="shared" si="1620"/>
        <v>-189.59518821591544</v>
      </c>
      <c r="R8630" s="3">
        <f t="shared" si="1620"/>
        <v>-45.566224886786358</v>
      </c>
      <c r="S8630" s="3">
        <f t="shared" si="1620"/>
        <v>-8.7998932556095628</v>
      </c>
      <c r="T8630" s="3">
        <f t="shared" si="1620"/>
        <v>-48.26696191322479</v>
      </c>
      <c r="U8630" s="3">
        <f t="shared" si="1620"/>
        <v>-3.5176152958616314</v>
      </c>
      <c r="W8630" s="3">
        <f t="shared" si="1614"/>
        <v>-16.777949856627089</v>
      </c>
      <c r="X8630" s="3">
        <f t="shared" si="1615"/>
        <v>281.49960139149294</v>
      </c>
      <c r="Z8630" s="3">
        <f t="shared" si="1616"/>
        <v>16.777949856627089</v>
      </c>
      <c r="AA8630" s="3">
        <f>Z8629*$AF$4</f>
        <v>16.602538329767061</v>
      </c>
      <c r="AB8630" s="3">
        <f t="shared" si="1618"/>
        <v>-0.17541152686002803</v>
      </c>
      <c r="AN8630">
        <v>1128</v>
      </c>
      <c r="AO8630" s="13">
        <v>1091.6900988868169</v>
      </c>
      <c r="AP8630" s="13">
        <f t="shared" si="1610"/>
        <v>36.309901113183059</v>
      </c>
      <c r="AQ8630" s="13"/>
      <c r="AR8630" s="13"/>
      <c r="AS8630" s="13">
        <f t="shared" si="1611"/>
        <v>36.309901113183059</v>
      </c>
      <c r="AT8630" s="13"/>
      <c r="AU8630" s="13"/>
      <c r="AV8630" s="13">
        <f t="shared" si="1612"/>
        <v>1318.4089188491323</v>
      </c>
      <c r="AW8630" s="13"/>
      <c r="AX8630" s="13"/>
    </row>
    <row r="8631" spans="1:50" x14ac:dyDescent="0.25">
      <c r="A8631">
        <v>2</v>
      </c>
      <c r="B8631">
        <f t="shared" si="1617"/>
        <v>8620</v>
      </c>
      <c r="N8631" s="3">
        <f t="shared" si="1620"/>
        <v>124.05047915522381</v>
      </c>
      <c r="O8631" s="3">
        <f t="shared" si="1620"/>
        <v>-3.0326190630793475</v>
      </c>
      <c r="P8631" s="3">
        <f t="shared" si="1620"/>
        <v>-30.94388866392962</v>
      </c>
      <c r="Q8631" s="3">
        <f t="shared" si="1620"/>
        <v>-112.99459419819564</v>
      </c>
      <c r="R8631" s="3">
        <f t="shared" si="1620"/>
        <v>-27.571556579545863</v>
      </c>
      <c r="S8631" s="3">
        <f t="shared" si="1620"/>
        <v>-18.987639428534948</v>
      </c>
      <c r="T8631" s="3">
        <f t="shared" si="1620"/>
        <v>-110.20626139066566</v>
      </c>
      <c r="U8631" s="3">
        <f t="shared" si="1620"/>
        <v>-8.813004977220114</v>
      </c>
      <c r="W8631" s="3">
        <f t="shared" si="1614"/>
        <v>22.515298415696407</v>
      </c>
      <c r="X8631" s="3">
        <f t="shared" si="1615"/>
        <v>420.87746908507552</v>
      </c>
      <c r="Z8631" s="3">
        <f t="shared" si="1616"/>
        <v>-20.515298415696407</v>
      </c>
      <c r="AA8631" s="3">
        <f>Z8630*$AF$4</f>
        <v>13.787951412677575</v>
      </c>
      <c r="AB8631" s="3">
        <f t="shared" si="1618"/>
        <v>36.303249828373978</v>
      </c>
      <c r="AN8631">
        <v>1068</v>
      </c>
      <c r="AO8631" s="13">
        <v>1012.1658049868912</v>
      </c>
      <c r="AP8631" s="13">
        <f t="shared" si="1610"/>
        <v>55.834195013108797</v>
      </c>
      <c r="AQ8631" s="13"/>
      <c r="AR8631" s="13"/>
      <c r="AS8631" s="13">
        <f t="shared" si="1611"/>
        <v>55.834195013108797</v>
      </c>
      <c r="AT8631" s="13"/>
      <c r="AU8631" s="13"/>
      <c r="AV8631" s="13">
        <f t="shared" si="1612"/>
        <v>3117.4573327618632</v>
      </c>
      <c r="AW8631" s="13"/>
      <c r="AX8631" s="13"/>
    </row>
    <row r="8632" spans="1:50" x14ac:dyDescent="0.25">
      <c r="A8632">
        <v>105</v>
      </c>
      <c r="B8632">
        <f t="shared" si="1617"/>
        <v>8621</v>
      </c>
      <c r="N8632" s="3">
        <f t="shared" si="1620"/>
        <v>124.05142498709613</v>
      </c>
      <c r="O8632" s="3">
        <f t="shared" si="1620"/>
        <v>-3.0219766118185927</v>
      </c>
      <c r="P8632" s="3">
        <f t="shared" si="1620"/>
        <v>-6.7378118515783907</v>
      </c>
      <c r="Q8632" s="3">
        <f t="shared" si="1620"/>
        <v>-28.69360531813102</v>
      </c>
      <c r="R8632" s="3">
        <f t="shared" si="1620"/>
        <v>-7.6876817775696047</v>
      </c>
      <c r="S8632" s="3">
        <f t="shared" si="1620"/>
        <v>-24.10127353717689</v>
      </c>
      <c r="T8632" s="3">
        <f t="shared" si="1620"/>
        <v>-142.6158821277094</v>
      </c>
      <c r="U8632" s="3">
        <f t="shared" si="1620"/>
        <v>-11.740631962493744</v>
      </c>
      <c r="W8632" s="3">
        <f t="shared" si="1614"/>
        <v>110.46694536226232</v>
      </c>
      <c r="X8632" s="3">
        <f t="shared" si="1615"/>
        <v>29.887491593961514</v>
      </c>
      <c r="Z8632" s="3">
        <f t="shared" si="1616"/>
        <v>-5.4669453622623223</v>
      </c>
      <c r="AA8632" s="3">
        <f>Z8631*$AF$4</f>
        <v>-16.85926708503515</v>
      </c>
      <c r="AB8632" s="3">
        <f t="shared" si="1618"/>
        <v>93.607678277227166</v>
      </c>
      <c r="AN8632">
        <v>923</v>
      </c>
      <c r="AO8632" s="13">
        <v>883.62800231601807</v>
      </c>
      <c r="AP8632" s="13">
        <f t="shared" si="1610"/>
        <v>39.371997683981931</v>
      </c>
      <c r="AQ8632" s="13"/>
      <c r="AR8632" s="13"/>
      <c r="AS8632" s="13">
        <f t="shared" si="1611"/>
        <v>39.371997683981931</v>
      </c>
      <c r="AT8632" s="13"/>
      <c r="AU8632" s="13"/>
      <c r="AV8632" s="13">
        <f t="shared" si="1612"/>
        <v>1550.1542016274786</v>
      </c>
      <c r="AW8632" s="13"/>
      <c r="AX8632" s="13"/>
    </row>
    <row r="8633" spans="1:50" x14ac:dyDescent="0.25">
      <c r="A8633">
        <v>314</v>
      </c>
      <c r="B8633">
        <f t="shared" si="1617"/>
        <v>8622</v>
      </c>
      <c r="N8633" s="3">
        <f t="shared" si="1620"/>
        <v>124.05230699948817</v>
      </c>
      <c r="O8633" s="3">
        <f t="shared" si="1620"/>
        <v>-3.0113279418158276</v>
      </c>
      <c r="P8633" s="3">
        <f t="shared" si="1620"/>
        <v>17.924937434854421</v>
      </c>
      <c r="Q8633" s="3">
        <f t="shared" si="1620"/>
        <v>57.562805345942088</v>
      </c>
      <c r="R8633" s="3">
        <f t="shared" si="1620"/>
        <v>12.722953938384972</v>
      </c>
      <c r="S8633" s="3">
        <f t="shared" si="1620"/>
        <v>-22.77426697116486</v>
      </c>
      <c r="T8633" s="3">
        <f t="shared" si="1620"/>
        <v>-136.81169242073014</v>
      </c>
      <c r="U8633" s="3">
        <f t="shared" si="1620"/>
        <v>-11.513939795434068</v>
      </c>
      <c r="W8633" s="3">
        <f t="shared" si="1614"/>
        <v>249.16616015116858</v>
      </c>
      <c r="X8633" s="3">
        <f t="shared" si="1615"/>
        <v>4203.4267895439207</v>
      </c>
      <c r="Z8633" s="3">
        <f t="shared" si="1616"/>
        <v>64.833839848831417</v>
      </c>
      <c r="AA8633" s="3">
        <f>Z8632*$AF$4</f>
        <v>-4.4926810292535544</v>
      </c>
      <c r="AB8633" s="3">
        <f t="shared" si="1618"/>
        <v>244.67347912191502</v>
      </c>
      <c r="AN8633">
        <v>755</v>
      </c>
      <c r="AO8633" s="13">
        <v>701.60131676298761</v>
      </c>
      <c r="AP8633" s="13">
        <f t="shared" si="1610"/>
        <v>53.398683237012392</v>
      </c>
      <c r="AQ8633" s="13"/>
      <c r="AR8633" s="13"/>
      <c r="AS8633" s="13">
        <f t="shared" si="1611"/>
        <v>53.398683237012392</v>
      </c>
      <c r="AT8633" s="13"/>
      <c r="AU8633" s="13"/>
      <c r="AV8633" s="13">
        <f t="shared" si="1612"/>
        <v>2851.4193714467883</v>
      </c>
      <c r="AW8633" s="13"/>
      <c r="AX8633" s="13"/>
    </row>
    <row r="8634" spans="1:50" x14ac:dyDescent="0.25">
      <c r="A8634">
        <v>545</v>
      </c>
      <c r="B8634">
        <f t="shared" si="1617"/>
        <v>8623</v>
      </c>
      <c r="N8634" s="3">
        <f t="shared" si="1620"/>
        <v>124.05312519194617</v>
      </c>
      <c r="O8634" s="3">
        <f t="shared" si="1620"/>
        <v>-3.000673074984304</v>
      </c>
      <c r="P8634" s="3">
        <f t="shared" si="1620"/>
        <v>41.372778126896421</v>
      </c>
      <c r="Q8634" s="3">
        <f t="shared" si="1620"/>
        <v>139.8964059525812</v>
      </c>
      <c r="R8634" s="3">
        <f t="shared" si="1620"/>
        <v>32.261811264052639</v>
      </c>
      <c r="S8634" s="3">
        <f t="shared" si="1620"/>
        <v>-15.361238852637399</v>
      </c>
      <c r="T8634" s="3">
        <f t="shared" si="1620"/>
        <v>-94.348920214532313</v>
      </c>
      <c r="U8634" s="3">
        <f t="shared" si="1620"/>
        <v>-8.1938331570262815</v>
      </c>
      <c r="W8634" s="3">
        <f t="shared" si="1614"/>
        <v>427.69383879793997</v>
      </c>
      <c r="X8634" s="3">
        <f t="shared" si="1615"/>
        <v>13760.735455963693</v>
      </c>
      <c r="Z8634" s="3">
        <f t="shared" si="1616"/>
        <v>117.30616120206003</v>
      </c>
      <c r="AA8634" s="3">
        <f>Z8633*$AF$4</f>
        <v>53.279801249371168</v>
      </c>
      <c r="AB8634" s="3">
        <f t="shared" si="1618"/>
        <v>480.97364004731116</v>
      </c>
      <c r="AN8634">
        <v>523</v>
      </c>
      <c r="AO8634" s="13">
        <v>526.11399833004407</v>
      </c>
      <c r="AP8634" s="13">
        <f t="shared" si="1610"/>
        <v>-3.113998330044069</v>
      </c>
      <c r="AQ8634" s="13"/>
      <c r="AR8634" s="13"/>
      <c r="AS8634" s="13">
        <f t="shared" si="1611"/>
        <v>3.113998330044069</v>
      </c>
      <c r="AT8634" s="13"/>
      <c r="AU8634" s="13"/>
      <c r="AV8634" s="13">
        <f t="shared" si="1612"/>
        <v>9.6969855995172498</v>
      </c>
      <c r="AW8634" s="13"/>
      <c r="AX8634" s="13"/>
    </row>
    <row r="8635" spans="1:50" x14ac:dyDescent="0.25">
      <c r="A8635">
        <v>756</v>
      </c>
      <c r="B8635">
        <f t="shared" si="1617"/>
        <v>8624</v>
      </c>
      <c r="N8635" s="3">
        <f t="shared" ref="N8635:U8650" si="1621">N$3*COS(N$2*$B8635)+N$4*SIN(N$2*$B8635)</f>
        <v>124.05387956404918</v>
      </c>
      <c r="O8635" s="3">
        <f t="shared" si="1621"/>
        <v>-2.9900120332500242</v>
      </c>
      <c r="P8635" s="3">
        <f t="shared" si="1621"/>
        <v>62.016472700982106</v>
      </c>
      <c r="Q8635" s="3">
        <f t="shared" si="1621"/>
        <v>212.69629768342892</v>
      </c>
      <c r="R8635" s="3">
        <f t="shared" si="1621"/>
        <v>49.590085259172923</v>
      </c>
      <c r="S8635" s="3">
        <f t="shared" si="1621"/>
        <v>-3.8431903245217161</v>
      </c>
      <c r="T8635" s="3">
        <f t="shared" si="1621"/>
        <v>-26.60543103002442</v>
      </c>
      <c r="U8635" s="3">
        <f t="shared" si="1621"/>
        <v>-2.6723147938771885</v>
      </c>
      <c r="W8635" s="3">
        <f t="shared" si="1614"/>
        <v>623.26017058760351</v>
      </c>
      <c r="X8635" s="3">
        <f t="shared" si="1615"/>
        <v>17619.86231243212</v>
      </c>
      <c r="Z8635" s="3">
        <f t="shared" si="1616"/>
        <v>132.73982941239649</v>
      </c>
      <c r="AA8635" s="3">
        <f>Z8634*$AF$4</f>
        <v>96.401030214240905</v>
      </c>
      <c r="AB8635" s="3">
        <f t="shared" si="1618"/>
        <v>719.66120080184442</v>
      </c>
      <c r="AN8635">
        <v>291</v>
      </c>
      <c r="AO8635" s="13">
        <v>326.12045756375414</v>
      </c>
      <c r="AP8635" s="13">
        <f t="shared" si="1610"/>
        <v>-35.120457563754144</v>
      </c>
      <c r="AQ8635" s="13"/>
      <c r="AR8635" s="13"/>
      <c r="AS8635" s="13">
        <f t="shared" si="1611"/>
        <v>35.120457563754144</v>
      </c>
      <c r="AT8635" s="13"/>
      <c r="AU8635" s="13"/>
      <c r="AV8635" s="13">
        <f t="shared" si="1612"/>
        <v>1233.4465394874558</v>
      </c>
      <c r="AW8635" s="13"/>
      <c r="AX8635" s="13"/>
    </row>
    <row r="8636" spans="1:50" x14ac:dyDescent="0.25">
      <c r="A8636">
        <v>931</v>
      </c>
      <c r="B8636">
        <f t="shared" si="1617"/>
        <v>8625</v>
      </c>
      <c r="N8636" s="3">
        <f t="shared" si="1621"/>
        <v>124.05457011540916</v>
      </c>
      <c r="O8636" s="3">
        <f t="shared" si="1621"/>
        <v>-2.9793448385516976</v>
      </c>
      <c r="P8636" s="3">
        <f t="shared" si="1621"/>
        <v>78.456841826682691</v>
      </c>
      <c r="Q8636" s="3">
        <f t="shared" si="1621"/>
        <v>271.00128822429633</v>
      </c>
      <c r="R8636" s="3">
        <f t="shared" si="1621"/>
        <v>63.520440428932758</v>
      </c>
      <c r="S8636" s="3">
        <f t="shared" si="1621"/>
        <v>8.7018830986423215</v>
      </c>
      <c r="T8636" s="3">
        <f t="shared" si="1621"/>
        <v>48.266961913145551</v>
      </c>
      <c r="U8636" s="3">
        <f t="shared" si="1621"/>
        <v>3.5671660914268291</v>
      </c>
      <c r="W8636" s="3">
        <f t="shared" si="1614"/>
        <v>805.60419042162778</v>
      </c>
      <c r="X8636" s="3">
        <f t="shared" si="1615"/>
        <v>15724.109059815388</v>
      </c>
      <c r="Z8636" s="3">
        <f t="shared" si="1616"/>
        <v>125.39580957837222</v>
      </c>
      <c r="AA8636" s="3">
        <f>Z8635*$AF$4</f>
        <v>109.08426441281331</v>
      </c>
      <c r="AB8636" s="3">
        <f t="shared" si="1618"/>
        <v>914.68845483444113</v>
      </c>
      <c r="AN8636">
        <v>70</v>
      </c>
      <c r="AO8636" s="13">
        <v>150.22700624288279</v>
      </c>
      <c r="AP8636" s="13">
        <f t="shared" si="1610"/>
        <v>-80.227006242882794</v>
      </c>
      <c r="AQ8636" s="13"/>
      <c r="AR8636" s="13"/>
      <c r="AS8636" s="13">
        <f t="shared" si="1611"/>
        <v>80.227006242882794</v>
      </c>
      <c r="AT8636" s="13"/>
      <c r="AU8636" s="13"/>
      <c r="AV8636" s="13">
        <f t="shared" si="1612"/>
        <v>6436.3725306955548</v>
      </c>
      <c r="AW8636" s="13"/>
      <c r="AX8636" s="13"/>
    </row>
    <row r="8637" spans="1:50" x14ac:dyDescent="0.25">
      <c r="A8637">
        <v>1058</v>
      </c>
      <c r="B8637">
        <f t="shared" si="1617"/>
        <v>8626</v>
      </c>
      <c r="N8637" s="3">
        <f t="shared" si="1621"/>
        <v>124.05519684567079</v>
      </c>
      <c r="O8637" s="3">
        <f t="shared" si="1621"/>
        <v>-2.9686715128406966</v>
      </c>
      <c r="P8637" s="3">
        <f t="shared" si="1621"/>
        <v>89.579597333174675</v>
      </c>
      <c r="Q8637" s="3">
        <f t="shared" si="1621"/>
        <v>310.83798882357183</v>
      </c>
      <c r="R8637" s="3">
        <f t="shared" si="1621"/>
        <v>73.098367100120214</v>
      </c>
      <c r="S8637" s="3">
        <f t="shared" si="1621"/>
        <v>18.921531595805011</v>
      </c>
      <c r="T8637" s="3">
        <f t="shared" si="1621"/>
        <v>110.20626139069682</v>
      </c>
      <c r="U8637" s="3">
        <f t="shared" si="1621"/>
        <v>8.8482675336406604</v>
      </c>
      <c r="W8637" s="3">
        <f t="shared" si="1614"/>
        <v>943.59292267148317</v>
      </c>
      <c r="X8637" s="3">
        <f t="shared" si="1615"/>
        <v>13088.97934285323</v>
      </c>
      <c r="Z8637" s="3">
        <f t="shared" si="1616"/>
        <v>114.40707732851683</v>
      </c>
      <c r="AA8637" s="3">
        <f>Z8636*$AF$4</f>
        <v>103.04902235341051</v>
      </c>
      <c r="AB8637" s="3">
        <f t="shared" si="1618"/>
        <v>1046.6419450248936</v>
      </c>
      <c r="AN8637">
        <v>3</v>
      </c>
      <c r="AO8637" s="13">
        <v>-1.6402931413912052</v>
      </c>
      <c r="AP8637" s="13">
        <f t="shared" si="1610"/>
        <v>4.6402931413912052</v>
      </c>
      <c r="AQ8637" s="13"/>
      <c r="AR8637" s="13"/>
      <c r="AS8637" s="13">
        <f t="shared" si="1611"/>
        <v>4.6402931413912052</v>
      </c>
      <c r="AT8637" s="13"/>
      <c r="AU8637" s="13"/>
      <c r="AV8637" s="13">
        <f t="shared" si="1612"/>
        <v>21.532320438042259</v>
      </c>
      <c r="AW8637" s="13"/>
      <c r="AX8637" s="13"/>
    </row>
    <row r="8638" spans="1:50" x14ac:dyDescent="0.25">
      <c r="A8638">
        <v>1125</v>
      </c>
      <c r="B8638">
        <f t="shared" si="1617"/>
        <v>8627</v>
      </c>
      <c r="N8638" s="3">
        <f t="shared" si="1621"/>
        <v>124.05575975451167</v>
      </c>
      <c r="O8638" s="3">
        <f t="shared" si="1621"/>
        <v>-2.9579920780810229</v>
      </c>
      <c r="P8638" s="3">
        <f t="shared" si="1621"/>
        <v>94.630865947109783</v>
      </c>
      <c r="Q8638" s="3">
        <f t="shared" si="1621"/>
        <v>329.49159416855645</v>
      </c>
      <c r="R8638" s="3">
        <f t="shared" si="1621"/>
        <v>77.66758454295109</v>
      </c>
      <c r="S8638" s="3">
        <f t="shared" si="1621"/>
        <v>24.084734182144395</v>
      </c>
      <c r="T8638" s="3">
        <f t="shared" si="1621"/>
        <v>142.61588212771821</v>
      </c>
      <c r="U8638" s="3">
        <f t="shared" si="1621"/>
        <v>11.752132398173414</v>
      </c>
      <c r="W8638" s="3">
        <f t="shared" si="1614"/>
        <v>1012.354944604728</v>
      </c>
      <c r="X8638" s="3">
        <f t="shared" si="1615"/>
        <v>12688.908505003907</v>
      </c>
      <c r="Z8638" s="3">
        <f t="shared" si="1616"/>
        <v>112.64505539527204</v>
      </c>
      <c r="AA8638" s="3">
        <f>Z8637*$AF$4</f>
        <v>94.018592077801856</v>
      </c>
      <c r="AB8638" s="3">
        <f t="shared" si="1618"/>
        <v>1106.3735366825299</v>
      </c>
      <c r="AN8638">
        <v>0</v>
      </c>
      <c r="AO8638" s="13">
        <v>-23.411393533345692</v>
      </c>
      <c r="AP8638" s="13">
        <f t="shared" si="1610"/>
        <v>23.411393533345692</v>
      </c>
      <c r="AQ8638" s="13"/>
      <c r="AR8638" s="13"/>
      <c r="AS8638" s="13">
        <f t="shared" si="1611"/>
        <v>23.411393533345692</v>
      </c>
      <c r="AT8638" s="13"/>
      <c r="AU8638" s="13"/>
      <c r="AV8638" s="13">
        <f t="shared" si="1612"/>
        <v>548.09334717318052</v>
      </c>
      <c r="AW8638" s="13"/>
      <c r="AX8638" s="13"/>
    </row>
    <row r="8639" spans="1:50" x14ac:dyDescent="0.25">
      <c r="A8639">
        <v>1128</v>
      </c>
      <c r="B8639">
        <f t="shared" si="1617"/>
        <v>8628</v>
      </c>
      <c r="N8639" s="3">
        <f t="shared" si="1621"/>
        <v>124.0562588416422</v>
      </c>
      <c r="O8639" s="3">
        <f t="shared" si="1621"/>
        <v>-2.9473065562492096</v>
      </c>
      <c r="P8639" s="3">
        <f t="shared" si="1621"/>
        <v>93.268284986649434</v>
      </c>
      <c r="Q8639" s="3">
        <f t="shared" si="1621"/>
        <v>325.69089188155436</v>
      </c>
      <c r="R8639" s="3">
        <f t="shared" si="1621"/>
        <v>76.915009408505611</v>
      </c>
      <c r="S8639" s="3">
        <f t="shared" si="1621"/>
        <v>22.811715945021518</v>
      </c>
      <c r="T8639" s="3">
        <f t="shared" si="1621"/>
        <v>136.81169242075811</v>
      </c>
      <c r="U8639" s="3">
        <f t="shared" si="1621"/>
        <v>11.498588324010385</v>
      </c>
      <c r="W8639" s="3">
        <f t="shared" si="1614"/>
        <v>999.11951881353639</v>
      </c>
      <c r="X8639" s="3">
        <f t="shared" si="1615"/>
        <v>16610.178430854401</v>
      </c>
      <c r="Z8639" s="3">
        <f t="shared" si="1616"/>
        <v>128.88048118646361</v>
      </c>
      <c r="AA8639" s="3">
        <f>Z8638*$AF$4</f>
        <v>92.57058007328061</v>
      </c>
      <c r="AB8639" s="3">
        <f t="shared" si="1618"/>
        <v>1091.6900988868169</v>
      </c>
      <c r="AN8639">
        <v>0</v>
      </c>
      <c r="AO8639" s="13">
        <v>0.47766508291080356</v>
      </c>
      <c r="AP8639" s="13">
        <f t="shared" si="1610"/>
        <v>-0.47766508291080356</v>
      </c>
      <c r="AQ8639" s="13"/>
      <c r="AR8639" s="13"/>
      <c r="AS8639" s="13">
        <f t="shared" si="1611"/>
        <v>0.47766508291080356</v>
      </c>
      <c r="AT8639" s="13"/>
      <c r="AU8639" s="13"/>
      <c r="AV8639" s="13">
        <f t="shared" si="1612"/>
        <v>0.22816393143218483</v>
      </c>
      <c r="AW8639" s="13"/>
      <c r="AX8639" s="13"/>
    </row>
    <row r="8640" spans="1:50" x14ac:dyDescent="0.25">
      <c r="A8640">
        <v>1068</v>
      </c>
      <c r="B8640">
        <f t="shared" si="1617"/>
        <v>8629</v>
      </c>
      <c r="N8640" s="3">
        <f t="shared" si="1621"/>
        <v>124.05669410680564</v>
      </c>
      <c r="O8640" s="3">
        <f t="shared" si="1621"/>
        <v>-2.9366149693343555</v>
      </c>
      <c r="P8640" s="3">
        <f t="shared" si="1621"/>
        <v>85.584206870069607</v>
      </c>
      <c r="Q8640" s="3">
        <f t="shared" si="1621"/>
        <v>299.69489354245434</v>
      </c>
      <c r="R8640" s="3">
        <f t="shared" si="1621"/>
        <v>70.892208238834769</v>
      </c>
      <c r="S8640" s="3">
        <f t="shared" si="1621"/>
        <v>15.442668577005945</v>
      </c>
      <c r="T8640" s="3">
        <f t="shared" si="1621"/>
        <v>94.348920214495905</v>
      </c>
      <c r="U8640" s="3">
        <f t="shared" si="1621"/>
        <v>8.1557542106914447</v>
      </c>
      <c r="W8640" s="3">
        <f t="shared" si="1614"/>
        <v>906.25311435266724</v>
      </c>
      <c r="X8640" s="3">
        <f t="shared" si="1615"/>
        <v>26162.055016611339</v>
      </c>
      <c r="Z8640" s="3">
        <f t="shared" si="1616"/>
        <v>161.74688564733276</v>
      </c>
      <c r="AA8640" s="3">
        <f>Z8639*$AF$4</f>
        <v>105.91269063422394</v>
      </c>
      <c r="AB8640" s="3">
        <f t="shared" si="1618"/>
        <v>1012.1658049868912</v>
      </c>
      <c r="AN8640">
        <v>0</v>
      </c>
      <c r="AO8640" s="13">
        <v>13.306113192262213</v>
      </c>
      <c r="AP8640" s="13">
        <f t="shared" si="1610"/>
        <v>-13.306113192262213</v>
      </c>
      <c r="AQ8640" s="13"/>
      <c r="AR8640" s="13"/>
      <c r="AS8640" s="13">
        <f t="shared" si="1611"/>
        <v>13.306113192262213</v>
      </c>
      <c r="AT8640" s="13"/>
      <c r="AU8640" s="13"/>
      <c r="AV8640" s="13">
        <f t="shared" si="1612"/>
        <v>177.05264828529451</v>
      </c>
      <c r="AW8640" s="13"/>
      <c r="AX8640" s="13"/>
    </row>
    <row r="8641" spans="1:50" x14ac:dyDescent="0.25">
      <c r="A8641">
        <v>923</v>
      </c>
      <c r="B8641">
        <f t="shared" si="1617"/>
        <v>8630</v>
      </c>
      <c r="N8641" s="3">
        <f t="shared" si="1621"/>
        <v>124.05706554977805</v>
      </c>
      <c r="O8641" s="3">
        <f t="shared" si="1621"/>
        <v>-2.9259173393380276</v>
      </c>
      <c r="P8641" s="3">
        <f t="shared" si="1621"/>
        <v>72.099439693805124</v>
      </c>
      <c r="Q8641" s="3">
        <f t="shared" si="1621"/>
        <v>253.27518347763697</v>
      </c>
      <c r="R8641" s="3">
        <f t="shared" si="1621"/>
        <v>60.011864121069223</v>
      </c>
      <c r="S8641" s="3">
        <f t="shared" si="1621"/>
        <v>3.9468401403728945</v>
      </c>
      <c r="T8641" s="3">
        <f t="shared" si="1621"/>
        <v>26.605431029977311</v>
      </c>
      <c r="U8641" s="3">
        <f t="shared" si="1621"/>
        <v>2.6217389249510887</v>
      </c>
      <c r="W8641" s="3">
        <f t="shared" si="1614"/>
        <v>750.7060291598965</v>
      </c>
      <c r="X8641" s="3">
        <f t="shared" si="1615"/>
        <v>29685.212387850435</v>
      </c>
      <c r="Z8641" s="3">
        <f t="shared" si="1616"/>
        <v>172.2939708401035</v>
      </c>
      <c r="AA8641" s="3">
        <f>Z8640*$AF$4</f>
        <v>132.9219731561216</v>
      </c>
      <c r="AB8641" s="3">
        <f t="shared" si="1618"/>
        <v>883.62800231601807</v>
      </c>
      <c r="AN8641">
        <v>0</v>
      </c>
      <c r="AO8641" s="13">
        <v>11.634372443744986</v>
      </c>
      <c r="AP8641" s="13">
        <f t="shared" si="1610"/>
        <v>-11.634372443744986</v>
      </c>
      <c r="AQ8641" s="13"/>
      <c r="AR8641" s="13"/>
      <c r="AS8641" s="13">
        <f t="shared" si="1611"/>
        <v>11.634372443744986</v>
      </c>
      <c r="AT8641" s="13"/>
      <c r="AU8641" s="13"/>
      <c r="AV8641" s="13">
        <f t="shared" si="1612"/>
        <v>135.35862215977269</v>
      </c>
      <c r="AW8641" s="13"/>
      <c r="AX8641" s="13"/>
    </row>
    <row r="8642" spans="1:50" x14ac:dyDescent="0.25">
      <c r="A8642">
        <v>755</v>
      </c>
      <c r="B8642">
        <f t="shared" si="1617"/>
        <v>8631</v>
      </c>
      <c r="N8642" s="3">
        <f t="shared" si="1621"/>
        <v>124.05737317036832</v>
      </c>
      <c r="O8642" s="3">
        <f t="shared" si="1621"/>
        <v>-2.9152136882742288</v>
      </c>
      <c r="P8642" s="3">
        <f t="shared" si="1621"/>
        <v>53.727948128353006</v>
      </c>
      <c r="Q8642" s="3">
        <f t="shared" si="1621"/>
        <v>189.59518821594918</v>
      </c>
      <c r="R8642" s="3">
        <f t="shared" si="1621"/>
        <v>45.019499590831501</v>
      </c>
      <c r="S8642" s="3">
        <f t="shared" si="1621"/>
        <v>-8.6037117781880852</v>
      </c>
      <c r="T8642" s="3">
        <f t="shared" si="1621"/>
        <v>-48.266961913190734</v>
      </c>
      <c r="U8642" s="3">
        <f t="shared" si="1621"/>
        <v>-3.6166508211939021</v>
      </c>
      <c r="W8642" s="3">
        <f t="shared" si="1614"/>
        <v>560.01185446629893</v>
      </c>
      <c r="X8642" s="3">
        <f t="shared" si="1615"/>
        <v>38020.376898671791</v>
      </c>
      <c r="Z8642" s="3">
        <f t="shared" si="1616"/>
        <v>194.98814553370107</v>
      </c>
      <c r="AA8642" s="3">
        <f>Z8641*$AF$4</f>
        <v>141.58946229668865</v>
      </c>
      <c r="AB8642" s="3">
        <f t="shared" si="1618"/>
        <v>701.60131676298761</v>
      </c>
      <c r="AN8642">
        <v>0</v>
      </c>
      <c r="AO8642" s="13">
        <v>0.19887083038735653</v>
      </c>
      <c r="AP8642" s="13">
        <f t="shared" si="1610"/>
        <v>-0.19887083038735653</v>
      </c>
      <c r="AQ8642" s="13"/>
      <c r="AR8642" s="13"/>
      <c r="AS8642" s="13">
        <f t="shared" si="1611"/>
        <v>0.19887083038735653</v>
      </c>
      <c r="AT8642" s="13"/>
      <c r="AU8642" s="13"/>
      <c r="AV8642" s="13">
        <f t="shared" si="1612"/>
        <v>3.9549607178956732E-2</v>
      </c>
      <c r="AW8642" s="13"/>
      <c r="AX8642" s="13"/>
    </row>
    <row r="8643" spans="1:50" x14ac:dyDescent="0.25">
      <c r="A8643">
        <v>523</v>
      </c>
      <c r="B8643">
        <f t="shared" si="1617"/>
        <v>8632</v>
      </c>
      <c r="N8643" s="3">
        <f t="shared" si="1621"/>
        <v>124.0576169684182</v>
      </c>
      <c r="O8643" s="3">
        <f t="shared" si="1621"/>
        <v>-2.9045040381693523</v>
      </c>
      <c r="P8643" s="3">
        <f t="shared" si="1621"/>
        <v>31.714907119314979</v>
      </c>
      <c r="Q8643" s="3">
        <f t="shared" si="1621"/>
        <v>112.99459419809298</v>
      </c>
      <c r="R8643" s="3">
        <f t="shared" si="1621"/>
        <v>26.942393335135694</v>
      </c>
      <c r="S8643" s="3">
        <f t="shared" si="1621"/>
        <v>-18.855073326326483</v>
      </c>
      <c r="T8643" s="3">
        <f t="shared" si="1621"/>
        <v>-110.20626139072799</v>
      </c>
      <c r="U8643" s="3">
        <f t="shared" si="1621"/>
        <v>-8.883366215477956</v>
      </c>
      <c r="W8643" s="3">
        <f t="shared" si="1614"/>
        <v>365.87469021190384</v>
      </c>
      <c r="X8643" s="3">
        <f t="shared" si="1615"/>
        <v>24688.362976005188</v>
      </c>
      <c r="Z8643" s="3">
        <f t="shared" si="1616"/>
        <v>157.12530978809616</v>
      </c>
      <c r="AA8643" s="3">
        <f>Z8642*$AF$4</f>
        <v>160.2393081181402</v>
      </c>
      <c r="AB8643" s="3">
        <f t="shared" si="1618"/>
        <v>526.11399833004407</v>
      </c>
      <c r="AN8643">
        <v>0</v>
      </c>
      <c r="AO8643" s="13">
        <v>-12.114372713963292</v>
      </c>
      <c r="AP8643" s="13">
        <f t="shared" ref="AP8643:AP8706" si="1622">AN8643-AO8643</f>
        <v>12.114372713963292</v>
      </c>
      <c r="AQ8643" s="13"/>
      <c r="AR8643" s="13"/>
      <c r="AS8643" s="13">
        <f t="shared" ref="AS8643:AS8706" si="1623">ABS(AP8643)</f>
        <v>12.114372713963292</v>
      </c>
      <c r="AT8643" s="13"/>
      <c r="AU8643" s="13"/>
      <c r="AV8643" s="13">
        <f t="shared" ref="AV8643:AV8706" si="1624">AS8643^2</f>
        <v>146.75802625281833</v>
      </c>
      <c r="AW8643" s="13"/>
      <c r="AX8643" s="13"/>
    </row>
    <row r="8644" spans="1:50" x14ac:dyDescent="0.25">
      <c r="A8644">
        <v>291</v>
      </c>
      <c r="B8644">
        <f t="shared" si="1617"/>
        <v>8633</v>
      </c>
      <c r="N8644" s="3">
        <f t="shared" si="1621"/>
        <v>124.0577969438023</v>
      </c>
      <c r="O8644" s="3">
        <f t="shared" si="1621"/>
        <v>-2.8937884110621361</v>
      </c>
      <c r="P8644" s="3">
        <f t="shared" si="1621"/>
        <v>7.5523069627709187</v>
      </c>
      <c r="Q8644" s="3">
        <f t="shared" si="1621"/>
        <v>28.693605318172025</v>
      </c>
      <c r="R8644" s="3">
        <f t="shared" si="1621"/>
        <v>7.0191909286616578</v>
      </c>
      <c r="S8644" s="3">
        <f t="shared" si="1621"/>
        <v>-24.067748765130819</v>
      </c>
      <c r="T8644" s="3">
        <f t="shared" si="1621"/>
        <v>-142.61588212770278</v>
      </c>
      <c r="U8644" s="3">
        <f t="shared" si="1621"/>
        <v>-11.763415178160399</v>
      </c>
      <c r="W8644" s="3">
        <f t="shared" si="1614"/>
        <v>196.99644923299459</v>
      </c>
      <c r="X8644" s="3">
        <f t="shared" si="1615"/>
        <v>8836.6675568049632</v>
      </c>
      <c r="Z8644" s="3">
        <f t="shared" si="1616"/>
        <v>94.003550767005407</v>
      </c>
      <c r="AA8644" s="3">
        <f>Z8643*$AF$4</f>
        <v>129.12400833075955</v>
      </c>
      <c r="AB8644" s="3">
        <f t="shared" si="1618"/>
        <v>326.12045756375414</v>
      </c>
      <c r="AN8644">
        <v>0</v>
      </c>
      <c r="AO8644" s="13">
        <v>-15.046997802184162</v>
      </c>
      <c r="AP8644" s="13">
        <f t="shared" si="1622"/>
        <v>15.046997802184162</v>
      </c>
      <c r="AQ8644" s="13"/>
      <c r="AR8644" s="13"/>
      <c r="AS8644" s="13">
        <f t="shared" si="1623"/>
        <v>15.046997802184162</v>
      </c>
      <c r="AT8644" s="13"/>
      <c r="AU8644" s="13"/>
      <c r="AV8644" s="13">
        <f t="shared" si="1624"/>
        <v>226.412142858935</v>
      </c>
      <c r="AW8644" s="13"/>
      <c r="AX8644" s="13"/>
    </row>
    <row r="8645" spans="1:50" x14ac:dyDescent="0.25">
      <c r="A8645">
        <v>70</v>
      </c>
      <c r="B8645">
        <f t="shared" si="1617"/>
        <v>8634</v>
      </c>
      <c r="N8645" s="3">
        <f t="shared" si="1621"/>
        <v>124.05791309642797</v>
      </c>
      <c r="O8645" s="3">
        <f t="shared" si="1621"/>
        <v>-2.883066829003631</v>
      </c>
      <c r="P8645" s="3">
        <f t="shared" si="1621"/>
        <v>-17.122170162351615</v>
      </c>
      <c r="Q8645" s="3">
        <f t="shared" si="1621"/>
        <v>-57.562805345901552</v>
      </c>
      <c r="R8645" s="3">
        <f t="shared" si="1621"/>
        <v>-13.384967315469209</v>
      </c>
      <c r="S8645" s="3">
        <f t="shared" si="1621"/>
        <v>-22.848742433870846</v>
      </c>
      <c r="T8645" s="3">
        <f t="shared" si="1621"/>
        <v>-136.81169242074216</v>
      </c>
      <c r="U8645" s="3">
        <f t="shared" si="1621"/>
        <v>-11.483023892667356</v>
      </c>
      <c r="W8645" s="3">
        <f t="shared" si="1614"/>
        <v>72.975828258065434</v>
      </c>
      <c r="X8645" s="3">
        <f t="shared" si="1615"/>
        <v>8.8555538215007541</v>
      </c>
      <c r="Z8645" s="3">
        <f t="shared" si="1616"/>
        <v>-2.9758282580654338</v>
      </c>
      <c r="AA8645" s="3">
        <f>Z8644*$AF$4</f>
        <v>77.251177984817375</v>
      </c>
      <c r="AB8645" s="3">
        <f t="shared" si="1618"/>
        <v>150.22700624288279</v>
      </c>
      <c r="AN8645">
        <v>0</v>
      </c>
      <c r="AO8645" s="13">
        <v>-0.19070192503637884</v>
      </c>
      <c r="AP8645" s="13">
        <f t="shared" si="1622"/>
        <v>0.19070192503637884</v>
      </c>
      <c r="AQ8645" s="13"/>
      <c r="AR8645" s="13"/>
      <c r="AS8645" s="13">
        <f t="shared" si="1623"/>
        <v>0.19070192503637884</v>
      </c>
      <c r="AT8645" s="13"/>
      <c r="AU8645" s="13"/>
      <c r="AV8645" s="13">
        <f t="shared" si="1624"/>
        <v>3.6367224212580651E-2</v>
      </c>
      <c r="AW8645" s="13"/>
      <c r="AX8645" s="13"/>
    </row>
    <row r="8646" spans="1:50" x14ac:dyDescent="0.25">
      <c r="A8646">
        <v>3</v>
      </c>
      <c r="B8646">
        <f t="shared" si="1617"/>
        <v>8635</v>
      </c>
      <c r="N8646" s="3">
        <f t="shared" si="1621"/>
        <v>124.0579654262355</v>
      </c>
      <c r="O8646" s="3">
        <f t="shared" si="1621"/>
        <v>-2.8723393140571027</v>
      </c>
      <c r="P8646" s="3">
        <f t="shared" si="1621"/>
        <v>-40.636148303244546</v>
      </c>
      <c r="Q8646" s="3">
        <f t="shared" si="1621"/>
        <v>-139.8964059526802</v>
      </c>
      <c r="R8646" s="3">
        <f t="shared" si="1621"/>
        <v>-32.871985930168719</v>
      </c>
      <c r="S8646" s="3">
        <f t="shared" si="1621"/>
        <v>-15.523812294987424</v>
      </c>
      <c r="T8646" s="3">
        <f t="shared" si="1621"/>
        <v>-94.348920214459511</v>
      </c>
      <c r="U8646" s="3">
        <f t="shared" si="1621"/>
        <v>-8.117524215477447</v>
      </c>
      <c r="W8646" s="3">
        <f t="shared" si="1614"/>
        <v>0.80521276280438769</v>
      </c>
      <c r="X8646" s="3">
        <f t="shared" si="1615"/>
        <v>4.8170910165567493</v>
      </c>
      <c r="Z8646" s="3">
        <f t="shared" si="1616"/>
        <v>2.1947872371956123</v>
      </c>
      <c r="AA8646" s="3">
        <f>Z8645*$AF$4</f>
        <v>-2.4455059041955929</v>
      </c>
      <c r="AB8646" s="3">
        <f t="shared" si="1618"/>
        <v>-1.6402931413912052</v>
      </c>
      <c r="AN8646">
        <v>3</v>
      </c>
      <c r="AO8646" s="13">
        <v>36.240804963239135</v>
      </c>
      <c r="AP8646" s="13">
        <f t="shared" si="1622"/>
        <v>-33.240804963239135</v>
      </c>
      <c r="AQ8646" s="13"/>
      <c r="AR8646" s="13"/>
      <c r="AS8646" s="13">
        <f t="shared" si="1623"/>
        <v>33.240804963239135</v>
      </c>
      <c r="AT8646" s="13"/>
      <c r="AU8646" s="13"/>
      <c r="AV8646" s="13">
        <f t="shared" si="1624"/>
        <v>1104.9511146041036</v>
      </c>
      <c r="AW8646" s="13"/>
      <c r="AX8646" s="13"/>
    </row>
    <row r="8647" spans="1:50" x14ac:dyDescent="0.25">
      <c r="A8647">
        <v>0</v>
      </c>
      <c r="B8647">
        <f t="shared" si="1617"/>
        <v>8636</v>
      </c>
      <c r="N8647" s="3">
        <f t="shared" si="1621"/>
        <v>124.05795393319796</v>
      </c>
      <c r="O8647" s="3">
        <f t="shared" si="1621"/>
        <v>-2.8616058882980653</v>
      </c>
      <c r="P8647" s="3">
        <f t="shared" si="1621"/>
        <v>-61.395907301250404</v>
      </c>
      <c r="Q8647" s="3">
        <f t="shared" si="1621"/>
        <v>-212.69629768339738</v>
      </c>
      <c r="R8647" s="3">
        <f t="shared" si="1621"/>
        <v>-50.106611970115722</v>
      </c>
      <c r="S8647" s="3">
        <f t="shared" si="1621"/>
        <v>-4.0504168586841418</v>
      </c>
      <c r="T8647" s="3">
        <f t="shared" si="1621"/>
        <v>-26.605431030059925</v>
      </c>
      <c r="U8647" s="3">
        <f t="shared" si="1621"/>
        <v>-2.5711145000368147</v>
      </c>
      <c r="W8647" s="3">
        <f t="shared" si="1614"/>
        <v>-25.215047737000674</v>
      </c>
      <c r="X8647" s="3">
        <f t="shared" si="1615"/>
        <v>635.79863237922279</v>
      </c>
      <c r="Z8647" s="3">
        <f t="shared" si="1616"/>
        <v>25.215047737000674</v>
      </c>
      <c r="AA8647" s="3">
        <f>Z8646*$AF$4</f>
        <v>1.8036542036549823</v>
      </c>
      <c r="AB8647" s="3">
        <f t="shared" si="1618"/>
        <v>-23.411393533345692</v>
      </c>
      <c r="AN8647">
        <v>73</v>
      </c>
      <c r="AO8647" s="13">
        <v>94.333662581772799</v>
      </c>
      <c r="AP8647" s="13">
        <f t="shared" si="1622"/>
        <v>-21.333662581772799</v>
      </c>
      <c r="AQ8647" s="13"/>
      <c r="AR8647" s="13"/>
      <c r="AS8647" s="13">
        <f t="shared" si="1623"/>
        <v>21.333662581772799</v>
      </c>
      <c r="AT8647" s="13"/>
      <c r="AU8647" s="13"/>
      <c r="AV8647" s="13">
        <f t="shared" si="1624"/>
        <v>455.12515915293284</v>
      </c>
      <c r="AW8647" s="13"/>
      <c r="AX8647" s="13"/>
    </row>
    <row r="8648" spans="1:50" x14ac:dyDescent="0.25">
      <c r="A8648">
        <v>0</v>
      </c>
      <c r="B8648">
        <f t="shared" si="1617"/>
        <v>8637</v>
      </c>
      <c r="N8648" s="3">
        <f t="shared" si="1621"/>
        <v>124.05787861732125</v>
      </c>
      <c r="O8648" s="3">
        <f t="shared" si="1621"/>
        <v>-2.8508665738141836</v>
      </c>
      <c r="P8648" s="3">
        <f t="shared" si="1621"/>
        <v>-77.994401261976037</v>
      </c>
      <c r="Q8648" s="3">
        <f t="shared" si="1621"/>
        <v>-271.00128822435892</v>
      </c>
      <c r="R8648" s="3">
        <f t="shared" si="1621"/>
        <v>-63.907926710062604</v>
      </c>
      <c r="S8648" s="3">
        <f t="shared" si="1621"/>
        <v>8.5053811124522021</v>
      </c>
      <c r="T8648" s="3">
        <f t="shared" si="1621"/>
        <v>48.266961913235917</v>
      </c>
      <c r="U8648" s="3">
        <f t="shared" si="1621"/>
        <v>3.6660685686795471</v>
      </c>
      <c r="W8648" s="3">
        <f t="shared" si="1614"/>
        <v>-20.243808996878982</v>
      </c>
      <c r="X8648" s="3">
        <f t="shared" si="1615"/>
        <v>409.81180270211843</v>
      </c>
      <c r="Z8648" s="3">
        <f t="shared" si="1616"/>
        <v>20.243808996878982</v>
      </c>
      <c r="AA8648" s="3">
        <f>Z8647*$AF$4</f>
        <v>20.721474079789786</v>
      </c>
      <c r="AB8648" s="3">
        <f t="shared" si="1618"/>
        <v>0.47766508291080356</v>
      </c>
      <c r="AN8648">
        <v>198</v>
      </c>
      <c r="AO8648" s="13">
        <v>218.27218796678039</v>
      </c>
      <c r="AP8648" s="13">
        <f t="shared" si="1622"/>
        <v>-20.272187966780393</v>
      </c>
      <c r="AQ8648" s="13"/>
      <c r="AR8648" s="13"/>
      <c r="AS8648" s="13">
        <f t="shared" si="1623"/>
        <v>20.272187966780393</v>
      </c>
      <c r="AT8648" s="13"/>
      <c r="AU8648" s="13"/>
      <c r="AV8648" s="13">
        <f t="shared" si="1624"/>
        <v>410.96160496047577</v>
      </c>
      <c r="AW8648" s="13"/>
      <c r="AX8648" s="13"/>
    </row>
    <row r="8649" spans="1:50" x14ac:dyDescent="0.25">
      <c r="A8649">
        <v>0</v>
      </c>
      <c r="B8649">
        <f t="shared" si="1617"/>
        <v>8638</v>
      </c>
      <c r="N8649" s="3">
        <f t="shared" si="1621"/>
        <v>124.05773947864412</v>
      </c>
      <c r="O8649" s="3">
        <f t="shared" si="1621"/>
        <v>-2.8401213927052398</v>
      </c>
      <c r="P8649" s="3">
        <f t="shared" si="1621"/>
        <v>-89.306624698484541</v>
      </c>
      <c r="Q8649" s="3">
        <f t="shared" si="1621"/>
        <v>-310.83798882355779</v>
      </c>
      <c r="R8649" s="3">
        <f t="shared" si="1621"/>
        <v>-73.330262343138315</v>
      </c>
      <c r="S8649" s="3">
        <f t="shared" si="1621"/>
        <v>18.788265850955746</v>
      </c>
      <c r="T8649" s="3">
        <f t="shared" si="1621"/>
        <v>110.20626139067335</v>
      </c>
      <c r="U8649" s="3">
        <f t="shared" si="1621"/>
        <v>8.9183003726858914</v>
      </c>
      <c r="W8649" s="3">
        <f t="shared" si="1614"/>
        <v>-3.3300466032829661</v>
      </c>
      <c r="X8649" s="3">
        <f t="shared" si="1615"/>
        <v>11.08921038003642</v>
      </c>
      <c r="Z8649" s="3">
        <f t="shared" si="1616"/>
        <v>3.3300466032829661</v>
      </c>
      <c r="AA8649" s="3">
        <f>Z8648*$AF$4</f>
        <v>16.636159795545179</v>
      </c>
      <c r="AB8649" s="3">
        <f t="shared" si="1618"/>
        <v>13.306113192262213</v>
      </c>
      <c r="AN8649">
        <v>401</v>
      </c>
      <c r="AO8649" s="13">
        <v>385.56440533741153</v>
      </c>
      <c r="AP8649" s="13">
        <f t="shared" si="1622"/>
        <v>15.435594662588471</v>
      </c>
      <c r="AQ8649" s="13"/>
      <c r="AR8649" s="13"/>
      <c r="AS8649" s="13">
        <f t="shared" si="1623"/>
        <v>15.435594662588471</v>
      </c>
      <c r="AT8649" s="13"/>
      <c r="AU8649" s="13"/>
      <c r="AV8649" s="13">
        <f t="shared" si="1624"/>
        <v>238.2575825877297</v>
      </c>
      <c r="AW8649" s="13"/>
      <c r="AX8649" s="13"/>
    </row>
    <row r="8650" spans="1:50" x14ac:dyDescent="0.25">
      <c r="A8650">
        <v>0</v>
      </c>
      <c r="B8650">
        <f t="shared" si="1617"/>
        <v>8639</v>
      </c>
      <c r="N8650" s="3">
        <f t="shared" si="1621"/>
        <v>124.05753651723816</v>
      </c>
      <c r="O8650" s="3">
        <f t="shared" si="1621"/>
        <v>-2.8293703670830901</v>
      </c>
      <c r="P8650" s="3">
        <f t="shared" si="1621"/>
        <v>-94.565862662633251</v>
      </c>
      <c r="Q8650" s="3">
        <f t="shared" si="1621"/>
        <v>-329.49159416855292</v>
      </c>
      <c r="R8650" s="3">
        <f t="shared" si="1621"/>
        <v>-77.727999256890769</v>
      </c>
      <c r="S8650" s="3">
        <f t="shared" si="1621"/>
        <v>24.050317600707878</v>
      </c>
      <c r="T8650" s="3">
        <f t="shared" si="1621"/>
        <v>142.61588212771159</v>
      </c>
      <c r="U8650" s="3">
        <f t="shared" si="1621"/>
        <v>11.774480093491663</v>
      </c>
      <c r="W8650" s="3">
        <f t="shared" si="1614"/>
        <v>8.8977734456330779</v>
      </c>
      <c r="X8650" s="3">
        <f t="shared" si="1615"/>
        <v>79.17037228981313</v>
      </c>
      <c r="Z8650" s="3">
        <f t="shared" si="1616"/>
        <v>-8.8977734456330779</v>
      </c>
      <c r="AA8650" s="3">
        <f>Z8649*$AF$4</f>
        <v>2.736598998111909</v>
      </c>
      <c r="AB8650" s="3">
        <f t="shared" si="1618"/>
        <v>11.634372443744986</v>
      </c>
      <c r="AN8650">
        <v>648</v>
      </c>
      <c r="AO8650" s="13">
        <v>601.29278841128576</v>
      </c>
      <c r="AP8650" s="13">
        <f t="shared" si="1622"/>
        <v>46.707211588714244</v>
      </c>
      <c r="AQ8650" s="13"/>
      <c r="AR8650" s="13"/>
      <c r="AS8650" s="13">
        <f t="shared" si="1623"/>
        <v>46.707211588714244</v>
      </c>
      <c r="AT8650" s="13"/>
      <c r="AU8650" s="13"/>
      <c r="AV8650" s="13">
        <f t="shared" si="1624"/>
        <v>2181.5636143929223</v>
      </c>
      <c r="AW8650" s="13"/>
      <c r="AX8650" s="13"/>
    </row>
    <row r="8651" spans="1:50" x14ac:dyDescent="0.25">
      <c r="A8651">
        <v>0</v>
      </c>
      <c r="B8651">
        <f t="shared" si="1617"/>
        <v>8640</v>
      </c>
      <c r="N8651" s="3">
        <f t="shared" ref="N8651:U8666" si="1625">N$3*COS(N$2*$B8651)+N$4*SIN(N$2*$B8651)</f>
        <v>124.05726973320779</v>
      </c>
      <c r="O8651" s="3">
        <f t="shared" si="1625"/>
        <v>-2.8186135190716159</v>
      </c>
      <c r="P8651" s="3">
        <f t="shared" si="1625"/>
        <v>-93.415656816669184</v>
      </c>
      <c r="Q8651" s="3">
        <f t="shared" si="1625"/>
        <v>-325.69089188153532</v>
      </c>
      <c r="R8651" s="3">
        <f t="shared" si="1625"/>
        <v>-76.799803969634581</v>
      </c>
      <c r="S8651" s="3">
        <f t="shared" si="1625"/>
        <v>22.885345751947089</v>
      </c>
      <c r="T8651" s="3">
        <f t="shared" si="1625"/>
        <v>136.81169242072622</v>
      </c>
      <c r="U8651" s="3">
        <f t="shared" si="1625"/>
        <v>11.467246789659889</v>
      </c>
      <c r="W8651" s="3">
        <f t="shared" ref="W8651:W8714" si="1626">M$3+SUM(N8651:U8651)</f>
        <v>7.510972070274164</v>
      </c>
      <c r="X8651" s="3">
        <f t="shared" ref="X8651:X8714" si="1627">(A8651-W8651)^2</f>
        <v>56.414701440438563</v>
      </c>
      <c r="Z8651" s="3">
        <f t="shared" si="1616"/>
        <v>-7.510972070274164</v>
      </c>
      <c r="AA8651" s="3">
        <f>Z8650*$AF$4</f>
        <v>-7.3121012398868075</v>
      </c>
      <c r="AB8651" s="3">
        <f t="shared" si="1618"/>
        <v>0.19887083038735653</v>
      </c>
      <c r="AN8651">
        <v>883</v>
      </c>
      <c r="AO8651" s="13">
        <v>825.97459814689955</v>
      </c>
      <c r="AP8651" s="13">
        <f t="shared" si="1622"/>
        <v>57.025401853100448</v>
      </c>
      <c r="AQ8651" s="13"/>
      <c r="AR8651" s="13"/>
      <c r="AS8651" s="13">
        <f t="shared" si="1623"/>
        <v>57.025401853100448</v>
      </c>
      <c r="AT8651" s="13"/>
      <c r="AU8651" s="13"/>
      <c r="AV8651" s="13">
        <f t="shared" si="1624"/>
        <v>3251.8964565075921</v>
      </c>
      <c r="AW8651" s="13"/>
      <c r="AX8651" s="13"/>
    </row>
    <row r="8652" spans="1:50" x14ac:dyDescent="0.25">
      <c r="A8652">
        <v>0</v>
      </c>
      <c r="B8652">
        <f t="shared" si="1617"/>
        <v>8641</v>
      </c>
      <c r="N8652" s="3">
        <f t="shared" si="1625"/>
        <v>124.05693912669025</v>
      </c>
      <c r="O8652" s="3">
        <f t="shared" si="1625"/>
        <v>-2.807850870806694</v>
      </c>
      <c r="P8652" s="3">
        <f t="shared" si="1625"/>
        <v>-85.933965310945908</v>
      </c>
      <c r="Q8652" s="3">
        <f t="shared" si="1625"/>
        <v>-299.69489354247173</v>
      </c>
      <c r="R8652" s="3">
        <f t="shared" si="1625"/>
        <v>-70.609276538189476</v>
      </c>
      <c r="S8652" s="3">
        <f t="shared" si="1625"/>
        <v>15.604668503791661</v>
      </c>
      <c r="T8652" s="3">
        <f t="shared" si="1625"/>
        <v>94.348920214523346</v>
      </c>
      <c r="U8652" s="3">
        <f t="shared" si="1625"/>
        <v>8.0791438794320065</v>
      </c>
      <c r="W8652" s="3">
        <f t="shared" si="1626"/>
        <v>-5.9419309763326851</v>
      </c>
      <c r="X8652" s="3">
        <f t="shared" si="1627"/>
        <v>35.306543727501897</v>
      </c>
      <c r="Z8652" s="3">
        <f t="shared" ref="Z8652:Z8715" si="1628">A8652-W8652</f>
        <v>5.9419309763326851</v>
      </c>
      <c r="AA8652" s="3">
        <f>Z8651*$AF$4</f>
        <v>-6.1724417376306056</v>
      </c>
      <c r="AB8652" s="3">
        <f t="shared" si="1618"/>
        <v>-12.114372713963292</v>
      </c>
      <c r="AN8652">
        <v>1020</v>
      </c>
      <c r="AO8652" s="13">
        <v>1007.3103823308908</v>
      </c>
      <c r="AP8652" s="13">
        <f t="shared" si="1622"/>
        <v>12.689617669109225</v>
      </c>
      <c r="AQ8652" s="13"/>
      <c r="AR8652" s="13"/>
      <c r="AS8652" s="13">
        <f t="shared" si="1623"/>
        <v>12.689617669109225</v>
      </c>
      <c r="AT8652" s="13"/>
      <c r="AU8652" s="13"/>
      <c r="AV8652" s="13">
        <f t="shared" si="1624"/>
        <v>161.02639658816904</v>
      </c>
      <c r="AW8652" s="13"/>
      <c r="AX8652" s="13"/>
    </row>
    <row r="8653" spans="1:50" x14ac:dyDescent="0.25">
      <c r="A8653">
        <v>0</v>
      </c>
      <c r="B8653">
        <f t="shared" ref="B8653:B8716" si="1629">B8652+1</f>
        <v>8642</v>
      </c>
      <c r="N8653" s="3">
        <f t="shared" si="1625"/>
        <v>124.0565446978556</v>
      </c>
      <c r="O8653" s="3">
        <f t="shared" si="1625"/>
        <v>-2.7970824444360982</v>
      </c>
      <c r="P8653" s="3">
        <f t="shared" si="1625"/>
        <v>-72.627878970422216</v>
      </c>
      <c r="Q8653" s="3">
        <f t="shared" si="1625"/>
        <v>-253.2751834776634</v>
      </c>
      <c r="R8653" s="3">
        <f t="shared" si="1625"/>
        <v>-59.580592674056739</v>
      </c>
      <c r="S8653" s="3">
        <f t="shared" si="1625"/>
        <v>4.1539185611162104</v>
      </c>
      <c r="T8653" s="3">
        <f t="shared" si="1625"/>
        <v>26.605431030012824</v>
      </c>
      <c r="U8653" s="3">
        <f t="shared" si="1625"/>
        <v>2.5204424567254264</v>
      </c>
      <c r="W8653" s="3">
        <f t="shared" si="1626"/>
        <v>-19.930017259224599</v>
      </c>
      <c r="X8653" s="3">
        <f t="shared" si="1627"/>
        <v>397.20558795299036</v>
      </c>
      <c r="Z8653" s="3">
        <f t="shared" si="1628"/>
        <v>19.930017259224599</v>
      </c>
      <c r="AA8653" s="3">
        <f>Z8652*$AF$4</f>
        <v>4.8830194570404375</v>
      </c>
      <c r="AB8653" s="3">
        <f t="shared" ref="AB8653:AB8716" si="1630">AA8653+W8653</f>
        <v>-15.046997802184162</v>
      </c>
      <c r="AN8653">
        <v>1105</v>
      </c>
      <c r="AO8653" s="13">
        <v>1075.3236588386837</v>
      </c>
      <c r="AP8653" s="13">
        <f t="shared" si="1622"/>
        <v>29.676341161316259</v>
      </c>
      <c r="AQ8653" s="13"/>
      <c r="AR8653" s="13"/>
      <c r="AS8653" s="13">
        <f t="shared" si="1623"/>
        <v>29.676341161316259</v>
      </c>
      <c r="AT8653" s="13"/>
      <c r="AU8653" s="13"/>
      <c r="AV8653" s="13">
        <f t="shared" si="1624"/>
        <v>880.6852247228336</v>
      </c>
      <c r="AW8653" s="13"/>
      <c r="AX8653" s="13"/>
    </row>
    <row r="8654" spans="1:50" x14ac:dyDescent="0.25">
      <c r="A8654">
        <v>0</v>
      </c>
      <c r="B8654">
        <f t="shared" si="1629"/>
        <v>8643</v>
      </c>
      <c r="N8654" s="3">
        <f t="shared" si="1625"/>
        <v>124.0560864469068</v>
      </c>
      <c r="O8654" s="3">
        <f t="shared" si="1625"/>
        <v>-2.7863082621195319</v>
      </c>
      <c r="P8654" s="3">
        <f t="shared" si="1625"/>
        <v>-54.399251913777327</v>
      </c>
      <c r="Q8654" s="3">
        <f t="shared" si="1625"/>
        <v>-189.59518821598289</v>
      </c>
      <c r="R8654" s="3">
        <f t="shared" si="1625"/>
        <v>-44.469439170776454</v>
      </c>
      <c r="S8654" s="3">
        <f t="shared" si="1625"/>
        <v>-8.4068929225913109</v>
      </c>
      <c r="T8654" s="3">
        <f t="shared" si="1625"/>
        <v>-48.266961913156678</v>
      </c>
      <c r="U8654" s="3">
        <f t="shared" si="1625"/>
        <v>-3.7154184186410055</v>
      </c>
      <c r="W8654" s="3">
        <f t="shared" si="1626"/>
        <v>-16.568990808494561</v>
      </c>
      <c r="X8654" s="3">
        <f t="shared" si="1627"/>
        <v>274.53145641197727</v>
      </c>
      <c r="Z8654" s="3">
        <f t="shared" si="1628"/>
        <v>16.568990808494561</v>
      </c>
      <c r="AA8654" s="3">
        <f>Z8653*$AF$4</f>
        <v>16.378288883458183</v>
      </c>
      <c r="AB8654" s="3">
        <f t="shared" si="1630"/>
        <v>-0.19070192503637884</v>
      </c>
      <c r="AN8654">
        <v>1114</v>
      </c>
      <c r="AO8654" s="13">
        <v>1075.471697462985</v>
      </c>
      <c r="AP8654" s="13">
        <f t="shared" si="1622"/>
        <v>38.528302537014952</v>
      </c>
      <c r="AQ8654" s="13"/>
      <c r="AR8654" s="13"/>
      <c r="AS8654" s="13">
        <f t="shared" si="1623"/>
        <v>38.528302537014952</v>
      </c>
      <c r="AT8654" s="13"/>
      <c r="AU8654" s="13"/>
      <c r="AV8654" s="13">
        <f t="shared" si="1624"/>
        <v>1484.4300963837527</v>
      </c>
      <c r="AW8654" s="13"/>
      <c r="AX8654" s="13"/>
    </row>
    <row r="8655" spans="1:50" x14ac:dyDescent="0.25">
      <c r="A8655">
        <v>3</v>
      </c>
      <c r="B8655">
        <f t="shared" si="1629"/>
        <v>8644</v>
      </c>
      <c r="N8655" s="3">
        <f t="shared" si="1625"/>
        <v>124.05556437407959</v>
      </c>
      <c r="O8655" s="3">
        <f t="shared" si="1625"/>
        <v>-2.7755283460285298</v>
      </c>
      <c r="P8655" s="3">
        <f t="shared" si="1625"/>
        <v>-32.483576078285189</v>
      </c>
      <c r="Q8655" s="3">
        <f t="shared" si="1625"/>
        <v>-112.99459419813167</v>
      </c>
      <c r="R8655" s="3">
        <f t="shared" si="1625"/>
        <v>-26.311234150607458</v>
      </c>
      <c r="S8655" s="3">
        <f t="shared" si="1625"/>
        <v>-18.72111040697424</v>
      </c>
      <c r="T8655" s="3">
        <f t="shared" si="1625"/>
        <v>-110.2062613907045</v>
      </c>
      <c r="U8655" s="3">
        <f t="shared" si="1625"/>
        <v>-8.953069358265445</v>
      </c>
      <c r="W8655" s="3">
        <f t="shared" si="1626"/>
        <v>22.624574006726391</v>
      </c>
      <c r="X8655" s="3">
        <f t="shared" si="1627"/>
        <v>385.12390494548112</v>
      </c>
      <c r="Z8655" s="3">
        <f t="shared" si="1628"/>
        <v>-19.624574006726391</v>
      </c>
      <c r="AA8655" s="3">
        <f>Z8654*$AF$4</f>
        <v>13.616230956512746</v>
      </c>
      <c r="AB8655" s="3">
        <f t="shared" si="1630"/>
        <v>36.240804963239135</v>
      </c>
      <c r="AN8655">
        <v>1047</v>
      </c>
      <c r="AO8655" s="13">
        <v>1000.8852552710611</v>
      </c>
      <c r="AP8655" s="13">
        <f t="shared" si="1622"/>
        <v>46.114744728938945</v>
      </c>
      <c r="AQ8655" s="13"/>
      <c r="AR8655" s="13"/>
      <c r="AS8655" s="13">
        <f t="shared" si="1623"/>
        <v>46.114744728938945</v>
      </c>
      <c r="AT8655" s="13"/>
      <c r="AU8655" s="13"/>
      <c r="AV8655" s="13">
        <f t="shared" si="1624"/>
        <v>2126.569681415202</v>
      </c>
      <c r="AW8655" s="13"/>
      <c r="AX8655" s="13"/>
    </row>
    <row r="8656" spans="1:50" x14ac:dyDescent="0.25">
      <c r="A8656">
        <v>73</v>
      </c>
      <c r="B8656">
        <f t="shared" si="1629"/>
        <v>8645</v>
      </c>
      <c r="N8656" s="3">
        <f t="shared" si="1625"/>
        <v>124.05497847964254</v>
      </c>
      <c r="O8656" s="3">
        <f t="shared" si="1625"/>
        <v>-2.7647427183464259</v>
      </c>
      <c r="P8656" s="3">
        <f t="shared" si="1625"/>
        <v>-8.3662425857582043</v>
      </c>
      <c r="Q8656" s="3">
        <f t="shared" si="1625"/>
        <v>-28.693605318063192</v>
      </c>
      <c r="R8656" s="3">
        <f t="shared" si="1625"/>
        <v>-6.350180085683526</v>
      </c>
      <c r="S8656" s="3">
        <f t="shared" si="1625"/>
        <v>-24.0324410117173</v>
      </c>
      <c r="T8656" s="3">
        <f t="shared" si="1625"/>
        <v>-142.61588212772037</v>
      </c>
      <c r="U8656" s="3">
        <f t="shared" si="1625"/>
        <v>-11.785326939236867</v>
      </c>
      <c r="W8656" s="3">
        <f t="shared" si="1626"/>
        <v>110.46094125476048</v>
      </c>
      <c r="X8656" s="3">
        <f t="shared" si="1627"/>
        <v>1403.3221196926161</v>
      </c>
      <c r="Z8656" s="3">
        <f t="shared" si="1628"/>
        <v>-37.460941254760485</v>
      </c>
      <c r="AA8656" s="3">
        <f>Z8655*$AF$4</f>
        <v>-16.127278672987682</v>
      </c>
      <c r="AB8656" s="3">
        <f t="shared" si="1630"/>
        <v>94.333662581772799</v>
      </c>
      <c r="AN8656">
        <v>921</v>
      </c>
      <c r="AO8656" s="13">
        <v>866.56991420981831</v>
      </c>
      <c r="AP8656" s="13">
        <f t="shared" si="1622"/>
        <v>54.430085790181693</v>
      </c>
      <c r="AQ8656" s="13"/>
      <c r="AR8656" s="13"/>
      <c r="AS8656" s="13">
        <f t="shared" si="1623"/>
        <v>54.430085790181693</v>
      </c>
      <c r="AT8656" s="13"/>
      <c r="AU8656" s="13"/>
      <c r="AV8656" s="13">
        <f t="shared" si="1624"/>
        <v>2962.6342391265389</v>
      </c>
      <c r="AW8656" s="13"/>
      <c r="AX8656" s="13"/>
    </row>
    <row r="8657" spans="1:50" x14ac:dyDescent="0.25">
      <c r="A8657">
        <v>198</v>
      </c>
      <c r="B8657">
        <f t="shared" si="1629"/>
        <v>8646</v>
      </c>
      <c r="N8657" s="3">
        <f t="shared" si="1625"/>
        <v>124.05432876389709</v>
      </c>
      <c r="O8657" s="3">
        <f t="shared" si="1625"/>
        <v>-2.7539514012683091</v>
      </c>
      <c r="P8657" s="3">
        <f t="shared" si="1625"/>
        <v>16.318134449177862</v>
      </c>
      <c r="Q8657" s="3">
        <f t="shared" si="1625"/>
        <v>57.562805345861015</v>
      </c>
      <c r="R8657" s="3">
        <f t="shared" si="1625"/>
        <v>14.045989110517224</v>
      </c>
      <c r="S8657" s="3">
        <f t="shared" si="1625"/>
        <v>-22.921525221352955</v>
      </c>
      <c r="T8657" s="3">
        <f t="shared" si="1625"/>
        <v>-136.81169242075418</v>
      </c>
      <c r="U8657" s="3">
        <f t="shared" si="1625"/>
        <v>-11.451257307191517</v>
      </c>
      <c r="W8657" s="3">
        <f t="shared" si="1626"/>
        <v>249.05721488053001</v>
      </c>
      <c r="X8657" s="3">
        <f t="shared" si="1627"/>
        <v>2606.8391913566152</v>
      </c>
      <c r="Z8657" s="3">
        <f t="shared" si="1628"/>
        <v>-51.057214880530012</v>
      </c>
      <c r="AA8657" s="3">
        <f>Z8656*$AF$4</f>
        <v>-30.785026913749618</v>
      </c>
      <c r="AB8657" s="3">
        <f t="shared" si="1630"/>
        <v>218.27218796678039</v>
      </c>
      <c r="AN8657">
        <v>748</v>
      </c>
      <c r="AO8657" s="13">
        <v>700.10764037127774</v>
      </c>
      <c r="AP8657" s="13">
        <f t="shared" si="1622"/>
        <v>47.892359628722261</v>
      </c>
      <c r="AQ8657" s="13"/>
      <c r="AR8657" s="13"/>
      <c r="AS8657" s="13">
        <f t="shared" si="1623"/>
        <v>47.892359628722261</v>
      </c>
      <c r="AT8657" s="13"/>
      <c r="AU8657" s="13"/>
      <c r="AV8657" s="13">
        <f t="shared" si="1624"/>
        <v>2293.6781108068658</v>
      </c>
      <c r="AW8657" s="13"/>
      <c r="AX8657" s="13"/>
    </row>
    <row r="8658" spans="1:50" x14ac:dyDescent="0.25">
      <c r="A8658">
        <v>401</v>
      </c>
      <c r="B8658">
        <f t="shared" si="1629"/>
        <v>8647</v>
      </c>
      <c r="N8658" s="3">
        <f t="shared" si="1625"/>
        <v>124.05361522717747</v>
      </c>
      <c r="O8658" s="3">
        <f t="shared" si="1625"/>
        <v>-2.7431544170009734</v>
      </c>
      <c r="P8658" s="3">
        <f t="shared" si="1625"/>
        <v>39.896508081903129</v>
      </c>
      <c r="Q8658" s="3">
        <f t="shared" si="1625"/>
        <v>139.89640595264291</v>
      </c>
      <c r="R8658" s="3">
        <f t="shared" si="1625"/>
        <v>33.47972538146692</v>
      </c>
      <c r="S8658" s="3">
        <f t="shared" si="1625"/>
        <v>-15.685235705884828</v>
      </c>
      <c r="T8658" s="3">
        <f t="shared" si="1625"/>
        <v>-94.348920214486952</v>
      </c>
      <c r="U8658" s="3">
        <f t="shared" si="1625"/>
        <v>-8.0406139133791932</v>
      </c>
      <c r="W8658" s="3">
        <f t="shared" si="1626"/>
        <v>427.52271395408229</v>
      </c>
      <c r="X8658" s="3">
        <f t="shared" si="1627"/>
        <v>703.45435549007152</v>
      </c>
      <c r="Z8658" s="3">
        <f t="shared" si="1628"/>
        <v>-26.522713954082292</v>
      </c>
      <c r="AA8658" s="3">
        <f>Z8657*$AF$4</f>
        <v>-41.958308616670756</v>
      </c>
      <c r="AB8658" s="3">
        <f t="shared" si="1630"/>
        <v>385.56440533741153</v>
      </c>
      <c r="AN8658">
        <v>541</v>
      </c>
      <c r="AO8658" s="13">
        <v>520.45015562154435</v>
      </c>
      <c r="AP8658" s="13">
        <f t="shared" si="1622"/>
        <v>20.549844378455646</v>
      </c>
      <c r="AQ8658" s="13"/>
      <c r="AR8658" s="13"/>
      <c r="AS8658" s="13">
        <f t="shared" si="1623"/>
        <v>20.549844378455646</v>
      </c>
      <c r="AT8658" s="13"/>
      <c r="AU8658" s="13"/>
      <c r="AV8658" s="13">
        <f t="shared" si="1624"/>
        <v>422.29610397874512</v>
      </c>
      <c r="AW8658" s="13"/>
      <c r="AX8658" s="13"/>
    </row>
    <row r="8659" spans="1:50" x14ac:dyDescent="0.25">
      <c r="A8659">
        <v>648</v>
      </c>
      <c r="B8659">
        <f t="shared" si="1629"/>
        <v>8648</v>
      </c>
      <c r="N8659" s="3">
        <f t="shared" si="1625"/>
        <v>124.05283786985079</v>
      </c>
      <c r="O8659" s="3">
        <f t="shared" si="1625"/>
        <v>-2.7323517877628909</v>
      </c>
      <c r="P8659" s="3">
        <f t="shared" si="1625"/>
        <v>60.770793584223426</v>
      </c>
      <c r="Q8659" s="3">
        <f t="shared" si="1625"/>
        <v>212.69629768336586</v>
      </c>
      <c r="R8659" s="3">
        <f t="shared" si="1625"/>
        <v>50.619426694681962</v>
      </c>
      <c r="S8659" s="3">
        <f t="shared" si="1625"/>
        <v>-4.2573433308067044</v>
      </c>
      <c r="T8659" s="3">
        <f t="shared" si="1625"/>
        <v>-26.605431030095424</v>
      </c>
      <c r="U8659" s="3">
        <f t="shared" si="1625"/>
        <v>-2.4697237334899005</v>
      </c>
      <c r="W8659" s="3">
        <f t="shared" si="1626"/>
        <v>623.088889511611</v>
      </c>
      <c r="X8659" s="3">
        <f t="shared" si="1627"/>
        <v>620.56342576472446</v>
      </c>
      <c r="Z8659" s="3">
        <f t="shared" si="1628"/>
        <v>24.911110488388999</v>
      </c>
      <c r="AA8659" s="3">
        <f>Z8658*$AF$4</f>
        <v>-21.796101100325288</v>
      </c>
      <c r="AB8659" s="3">
        <f t="shared" si="1630"/>
        <v>601.29278841128576</v>
      </c>
      <c r="AN8659">
        <v>222</v>
      </c>
      <c r="AO8659" s="13">
        <v>340.94350436041725</v>
      </c>
      <c r="AP8659" s="13">
        <f t="shared" si="1622"/>
        <v>-118.94350436041725</v>
      </c>
      <c r="AQ8659" s="13"/>
      <c r="AR8659" s="13"/>
      <c r="AS8659" s="13">
        <f t="shared" si="1623"/>
        <v>118.94350436041725</v>
      </c>
      <c r="AT8659" s="13"/>
      <c r="AU8659" s="13"/>
      <c r="AV8659" s="13">
        <f t="shared" si="1624"/>
        <v>14147.557229536598</v>
      </c>
      <c r="AW8659" s="13"/>
      <c r="AX8659" s="13"/>
    </row>
    <row r="8660" spans="1:50" x14ac:dyDescent="0.25">
      <c r="A8660">
        <v>883</v>
      </c>
      <c r="B8660">
        <f t="shared" si="1629"/>
        <v>8649</v>
      </c>
      <c r="N8660" s="3">
        <f t="shared" si="1625"/>
        <v>124.05199669231692</v>
      </c>
      <c r="O8660" s="3">
        <f t="shared" si="1625"/>
        <v>-2.7215435357841091</v>
      </c>
      <c r="P8660" s="3">
        <f t="shared" si="1625"/>
        <v>77.526182734195899</v>
      </c>
      <c r="Q8660" s="3">
        <f t="shared" si="1625"/>
        <v>271.00128822433533</v>
      </c>
      <c r="R8660" s="3">
        <f t="shared" si="1625"/>
        <v>64.29067857902659</v>
      </c>
      <c r="S8660" s="3">
        <f t="shared" si="1625"/>
        <v>8.3082490326170291</v>
      </c>
      <c r="T8660" s="3">
        <f t="shared" si="1625"/>
        <v>48.266961913201861</v>
      </c>
      <c r="U8660" s="3">
        <f t="shared" si="1625"/>
        <v>3.7646994570930197</v>
      </c>
      <c r="W8660" s="3">
        <f t="shared" si="1626"/>
        <v>805.50289665864636</v>
      </c>
      <c r="X8660" s="3">
        <f t="shared" si="1627"/>
        <v>6005.8010263004453</v>
      </c>
      <c r="Z8660" s="3">
        <f t="shared" si="1628"/>
        <v>77.497103341353636</v>
      </c>
      <c r="AA8660" s="3">
        <f>Z8659*$AF$4</f>
        <v>20.471701488253196</v>
      </c>
      <c r="AB8660" s="3">
        <f t="shared" si="1630"/>
        <v>825.97459814689955</v>
      </c>
      <c r="AN8660">
        <v>74</v>
      </c>
      <c r="AO8660" s="13">
        <v>93.512892705924656</v>
      </c>
      <c r="AP8660" s="13">
        <f t="shared" si="1622"/>
        <v>-19.512892705924656</v>
      </c>
      <c r="AQ8660" s="13"/>
      <c r="AR8660" s="13"/>
      <c r="AS8660" s="13">
        <f t="shared" si="1623"/>
        <v>19.512892705924656</v>
      </c>
      <c r="AT8660" s="13"/>
      <c r="AU8660" s="13"/>
      <c r="AV8660" s="13">
        <f t="shared" si="1624"/>
        <v>380.75298175292767</v>
      </c>
      <c r="AW8660" s="13"/>
      <c r="AX8660" s="13"/>
    </row>
    <row r="8661" spans="1:50" x14ac:dyDescent="0.25">
      <c r="A8661">
        <v>1020</v>
      </c>
      <c r="B8661">
        <f t="shared" si="1629"/>
        <v>8650</v>
      </c>
      <c r="N8661" s="3">
        <f t="shared" si="1625"/>
        <v>124.05109169500869</v>
      </c>
      <c r="O8661" s="3">
        <f t="shared" si="1625"/>
        <v>-2.7107296833062855</v>
      </c>
      <c r="P8661" s="3">
        <f t="shared" si="1625"/>
        <v>89.027036071175587</v>
      </c>
      <c r="Q8661" s="3">
        <f t="shared" si="1625"/>
        <v>310.83798882359508</v>
      </c>
      <c r="R8661" s="3">
        <f t="shared" si="1625"/>
        <v>73.556725150713191</v>
      </c>
      <c r="S8661" s="3">
        <f t="shared" si="1625"/>
        <v>18.653608238164612</v>
      </c>
      <c r="T8661" s="3">
        <f t="shared" si="1625"/>
        <v>110.20626139073566</v>
      </c>
      <c r="U8661" s="3">
        <f t="shared" si="1625"/>
        <v>8.9876725282693641</v>
      </c>
      <c r="W8661" s="3">
        <f t="shared" si="1626"/>
        <v>943.6240377759998</v>
      </c>
      <c r="X8661" s="3">
        <f t="shared" si="1627"/>
        <v>5833.2876056419063</v>
      </c>
      <c r="Z8661" s="3">
        <f t="shared" si="1628"/>
        <v>76.375962224000205</v>
      </c>
      <c r="AA8661" s="3">
        <f>Z8660*$AF$4</f>
        <v>63.686344554891008</v>
      </c>
      <c r="AB8661" s="3">
        <f t="shared" si="1630"/>
        <v>1007.3103823308908</v>
      </c>
      <c r="AN8661">
        <v>2</v>
      </c>
      <c r="AO8661" s="13">
        <v>1.6191066102496408</v>
      </c>
      <c r="AP8661" s="13">
        <f t="shared" si="1622"/>
        <v>0.38089338975035925</v>
      </c>
      <c r="AQ8661" s="13"/>
      <c r="AR8661" s="13"/>
      <c r="AS8661" s="13">
        <f t="shared" si="1623"/>
        <v>0.38089338975035925</v>
      </c>
      <c r="AT8661" s="13"/>
      <c r="AU8661" s="13"/>
      <c r="AV8661" s="13">
        <f t="shared" si="1624"/>
        <v>0.14507977435551908</v>
      </c>
      <c r="AW8661" s="13"/>
      <c r="AX8661" s="13"/>
    </row>
    <row r="8662" spans="1:50" x14ac:dyDescent="0.25">
      <c r="A8662">
        <v>1105</v>
      </c>
      <c r="B8662">
        <f t="shared" si="1629"/>
        <v>8651</v>
      </c>
      <c r="N8662" s="3">
        <f t="shared" si="1625"/>
        <v>124.05012287839163</v>
      </c>
      <c r="O8662" s="3">
        <f t="shared" si="1625"/>
        <v>-2.6999102525825904</v>
      </c>
      <c r="P8662" s="3">
        <f t="shared" si="1625"/>
        <v>94.493853771904938</v>
      </c>
      <c r="Q8662" s="3">
        <f t="shared" si="1625"/>
        <v>329.49159416854934</v>
      </c>
      <c r="R8662" s="3">
        <f t="shared" si="1625"/>
        <v>77.782655743263788</v>
      </c>
      <c r="S8662" s="3">
        <f t="shared" si="1625"/>
        <v>24.014119329235381</v>
      </c>
      <c r="T8662" s="3">
        <f t="shared" si="1625"/>
        <v>142.61588212770496</v>
      </c>
      <c r="U8662" s="3">
        <f t="shared" si="1625"/>
        <v>11.79595551451129</v>
      </c>
      <c r="W8662" s="3">
        <f t="shared" si="1626"/>
        <v>1012.5586568426227</v>
      </c>
      <c r="X8662" s="3">
        <f t="shared" si="1627"/>
        <v>8545.4019247399938</v>
      </c>
      <c r="Z8662" s="3">
        <f t="shared" si="1628"/>
        <v>92.441343157377332</v>
      </c>
      <c r="AA8662" s="3">
        <f>Z8661*$AF$4</f>
        <v>62.76500199606113</v>
      </c>
      <c r="AB8662" s="3">
        <f t="shared" si="1630"/>
        <v>1075.3236588386837</v>
      </c>
      <c r="AN8662">
        <v>0</v>
      </c>
      <c r="AO8662" s="13">
        <v>-24.253099368420045</v>
      </c>
      <c r="AP8662" s="13">
        <f t="shared" si="1622"/>
        <v>24.253099368420045</v>
      </c>
      <c r="AQ8662" s="13"/>
      <c r="AR8662" s="13"/>
      <c r="AS8662" s="13">
        <f t="shared" si="1623"/>
        <v>24.253099368420045</v>
      </c>
      <c r="AT8662" s="13"/>
      <c r="AU8662" s="13"/>
      <c r="AV8662" s="13">
        <f t="shared" si="1624"/>
        <v>588.21282897445678</v>
      </c>
      <c r="AW8662" s="13"/>
      <c r="AX8662" s="13"/>
    </row>
    <row r="8663" spans="1:50" x14ac:dyDescent="0.25">
      <c r="A8663">
        <v>1114</v>
      </c>
      <c r="B8663">
        <f t="shared" si="1629"/>
        <v>8652</v>
      </c>
      <c r="N8663" s="3">
        <f t="shared" si="1625"/>
        <v>124.04909024296417</v>
      </c>
      <c r="O8663" s="3">
        <f t="shared" si="1625"/>
        <v>-2.6890852658776723</v>
      </c>
      <c r="P8663" s="3">
        <f t="shared" si="1625"/>
        <v>93.556108249722413</v>
      </c>
      <c r="Q8663" s="3">
        <f t="shared" si="1625"/>
        <v>325.69089188154248</v>
      </c>
      <c r="R8663" s="3">
        <f t="shared" si="1625"/>
        <v>76.678909065544332</v>
      </c>
      <c r="S8663" s="3">
        <f t="shared" si="1625"/>
        <v>22.957280172010282</v>
      </c>
      <c r="T8663" s="3">
        <f t="shared" si="1625"/>
        <v>136.81169242073824</v>
      </c>
      <c r="U8663" s="3">
        <f t="shared" si="1625"/>
        <v>11.435055741395896</v>
      </c>
      <c r="W8663" s="3">
        <f t="shared" si="1626"/>
        <v>999.504326069684</v>
      </c>
      <c r="X8663" s="3">
        <f t="shared" si="1627"/>
        <v>13109.259348757243</v>
      </c>
      <c r="Z8663" s="3">
        <f t="shared" si="1628"/>
        <v>114.495673930316</v>
      </c>
      <c r="AA8663" s="3">
        <f>Z8662*$AF$4</f>
        <v>75.967371393301121</v>
      </c>
      <c r="AB8663" s="3">
        <f t="shared" si="1630"/>
        <v>1075.471697462985</v>
      </c>
      <c r="AN8663">
        <v>0</v>
      </c>
      <c r="AO8663" s="13">
        <v>0.48425555283596466</v>
      </c>
      <c r="AP8663" s="13">
        <f t="shared" si="1622"/>
        <v>-0.48425555283596466</v>
      </c>
      <c r="AQ8663" s="13"/>
      <c r="AR8663" s="13"/>
      <c r="AS8663" s="13">
        <f t="shared" si="1623"/>
        <v>0.48425555283596466</v>
      </c>
      <c r="AT8663" s="13"/>
      <c r="AU8663" s="13"/>
      <c r="AV8663" s="13">
        <f t="shared" si="1624"/>
        <v>0.23450344045246577</v>
      </c>
      <c r="AW8663" s="13"/>
      <c r="AX8663" s="13"/>
    </row>
    <row r="8664" spans="1:50" x14ac:dyDescent="0.25">
      <c r="A8664">
        <v>1047</v>
      </c>
      <c r="B8664">
        <f t="shared" si="1629"/>
        <v>8653</v>
      </c>
      <c r="N8664" s="3">
        <f t="shared" si="1625"/>
        <v>124.04799378925756</v>
      </c>
      <c r="O8664" s="3">
        <f t="shared" si="1625"/>
        <v>-2.6782547454676142</v>
      </c>
      <c r="P8664" s="3">
        <f t="shared" si="1625"/>
        <v>86.27735761178613</v>
      </c>
      <c r="Q8664" s="3">
        <f t="shared" si="1625"/>
        <v>299.69489354248918</v>
      </c>
      <c r="R8664" s="3">
        <f t="shared" si="1625"/>
        <v>70.321113977538644</v>
      </c>
      <c r="S8664" s="3">
        <f t="shared" si="1625"/>
        <v>15.765512409153891</v>
      </c>
      <c r="T8664" s="3">
        <f t="shared" si="1625"/>
        <v>94.348920214550787</v>
      </c>
      <c r="U8664" s="3">
        <f t="shared" si="1625"/>
        <v>8.0019350309143107</v>
      </c>
      <c r="W8664" s="3">
        <f t="shared" si="1626"/>
        <v>906.79385539186671</v>
      </c>
      <c r="X8664" s="3">
        <f t="shared" si="1627"/>
        <v>19657.762985876783</v>
      </c>
      <c r="Z8664" s="3">
        <f t="shared" si="1628"/>
        <v>140.20614460813329</v>
      </c>
      <c r="AA8664" s="3">
        <f>Z8663*$AF$4</f>
        <v>94.091399879194384</v>
      </c>
      <c r="AB8664" s="3">
        <f t="shared" si="1630"/>
        <v>1000.8852552710611</v>
      </c>
      <c r="AN8664">
        <v>0</v>
      </c>
      <c r="AO8664" s="13">
        <v>13.346420566295699</v>
      </c>
      <c r="AP8664" s="13">
        <f t="shared" si="1622"/>
        <v>-13.346420566295699</v>
      </c>
      <c r="AQ8664" s="13"/>
      <c r="AR8664" s="13"/>
      <c r="AS8664" s="13">
        <f t="shared" si="1623"/>
        <v>13.346420566295699</v>
      </c>
      <c r="AT8664" s="13"/>
      <c r="AU8664" s="13"/>
      <c r="AV8664" s="13">
        <f t="shared" si="1624"/>
        <v>178.12694193244079</v>
      </c>
      <c r="AW8664" s="13"/>
      <c r="AX8664" s="13"/>
    </row>
    <row r="8665" spans="1:50" x14ac:dyDescent="0.25">
      <c r="A8665">
        <v>921</v>
      </c>
      <c r="B8665">
        <f t="shared" si="1629"/>
        <v>8654</v>
      </c>
      <c r="N8665" s="3">
        <f t="shared" si="1625"/>
        <v>124.04683351783588</v>
      </c>
      <c r="O8665" s="3">
        <f t="shared" si="1625"/>
        <v>-2.6674187136398855</v>
      </c>
      <c r="P8665" s="3">
        <f t="shared" si="1625"/>
        <v>73.150937845369967</v>
      </c>
      <c r="Q8665" s="3">
        <f t="shared" si="1625"/>
        <v>253.27518347768992</v>
      </c>
      <c r="R8665" s="3">
        <f t="shared" si="1625"/>
        <v>59.144907391432191</v>
      </c>
      <c r="S8665" s="3">
        <f t="shared" si="1625"/>
        <v>4.360689252252441</v>
      </c>
      <c r="T8665" s="3">
        <f t="shared" si="1625"/>
        <v>26.605431030048315</v>
      </c>
      <c r="U8665" s="3">
        <f t="shared" si="1625"/>
        <v>2.4189592696677553</v>
      </c>
      <c r="W8665" s="3">
        <f t="shared" si="1626"/>
        <v>751.34990663230042</v>
      </c>
      <c r="X8665" s="3">
        <f t="shared" si="1627"/>
        <v>28781.154179669185</v>
      </c>
      <c r="Z8665" s="3">
        <f t="shared" si="1628"/>
        <v>169.65009336769958</v>
      </c>
      <c r="AA8665" s="3">
        <f>Z8664*$AF$4</f>
        <v>115.22000757751786</v>
      </c>
      <c r="AB8665" s="3">
        <f t="shared" si="1630"/>
        <v>866.56991420981831</v>
      </c>
      <c r="AN8665">
        <v>0</v>
      </c>
      <c r="AO8665" s="13">
        <v>11.702367077374106</v>
      </c>
      <c r="AP8665" s="13">
        <f t="shared" si="1622"/>
        <v>-11.702367077374106</v>
      </c>
      <c r="AQ8665" s="13"/>
      <c r="AR8665" s="13"/>
      <c r="AS8665" s="13">
        <f t="shared" si="1623"/>
        <v>11.702367077374106</v>
      </c>
      <c r="AT8665" s="13"/>
      <c r="AU8665" s="13"/>
      <c r="AV8665" s="13">
        <f t="shared" si="1624"/>
        <v>136.94539521360937</v>
      </c>
      <c r="AW8665" s="13"/>
      <c r="AX8665" s="13"/>
    </row>
    <row r="8666" spans="1:50" x14ac:dyDescent="0.25">
      <c r="A8666">
        <v>748</v>
      </c>
      <c r="B8666">
        <f t="shared" si="1629"/>
        <v>8655</v>
      </c>
      <c r="N8666" s="3">
        <f t="shared" si="1625"/>
        <v>124.04560942929605</v>
      </c>
      <c r="O8666" s="3">
        <f t="shared" si="1625"/>
        <v>-2.6565771926933115</v>
      </c>
      <c r="P8666" s="3">
        <f t="shared" si="1625"/>
        <v>55.066525706506319</v>
      </c>
      <c r="Q8666" s="3">
        <f t="shared" si="1625"/>
        <v>189.59518821589342</v>
      </c>
      <c r="R8666" s="3">
        <f t="shared" si="1625"/>
        <v>43.91608437606935</v>
      </c>
      <c r="S8666" s="3">
        <f t="shared" si="1625"/>
        <v>-8.2094512695079356</v>
      </c>
      <c r="T8666" s="3">
        <f t="shared" si="1625"/>
        <v>-48.266961913247052</v>
      </c>
      <c r="U8666" s="3">
        <f t="shared" si="1625"/>
        <v>-3.8139107713247538</v>
      </c>
      <c r="W8666" s="3">
        <f t="shared" si="1626"/>
        <v>560.69089014263591</v>
      </c>
      <c r="X8666" s="3">
        <f t="shared" si="1627"/>
        <v>35084.702635558089</v>
      </c>
      <c r="Z8666" s="3">
        <f t="shared" si="1628"/>
        <v>187.30910985736409</v>
      </c>
      <c r="AA8666" s="3">
        <f>Z8665*$AF$4</f>
        <v>139.41675022864183</v>
      </c>
      <c r="AB8666" s="3">
        <f t="shared" si="1630"/>
        <v>700.10764037127774</v>
      </c>
      <c r="AN8666">
        <v>0</v>
      </c>
      <c r="AO8666" s="13">
        <v>0.27728417036987718</v>
      </c>
      <c r="AP8666" s="13">
        <f t="shared" si="1622"/>
        <v>-0.27728417036987718</v>
      </c>
      <c r="AQ8666" s="13"/>
      <c r="AR8666" s="13"/>
      <c r="AS8666" s="13">
        <f t="shared" si="1623"/>
        <v>0.27728417036987718</v>
      </c>
      <c r="AT8666" s="13"/>
      <c r="AU8666" s="13"/>
      <c r="AV8666" s="13">
        <f t="shared" si="1624"/>
        <v>7.6886511137711069E-2</v>
      </c>
      <c r="AW8666" s="13"/>
      <c r="AX8666" s="13"/>
    </row>
    <row r="8667" spans="1:50" x14ac:dyDescent="0.25">
      <c r="A8667">
        <v>541</v>
      </c>
      <c r="B8667">
        <f t="shared" si="1629"/>
        <v>8656</v>
      </c>
      <c r="N8667" s="3">
        <f t="shared" ref="N8667:U8682" si="1631">N$3*COS(N$2*$B8667)+N$4*SIN(N$2*$B8667)</f>
        <v>124.04432152426777</v>
      </c>
      <c r="O8667" s="3">
        <f t="shared" si="1631"/>
        <v>-2.645730204937971</v>
      </c>
      <c r="P8667" s="3">
        <f t="shared" si="1631"/>
        <v>33.249838596566391</v>
      </c>
      <c r="Q8667" s="3">
        <f t="shared" si="1631"/>
        <v>112.99459419817038</v>
      </c>
      <c r="R8667" s="3">
        <f t="shared" si="1631"/>
        <v>25.678125783349095</v>
      </c>
      <c r="S8667" s="3">
        <f t="shared" si="1631"/>
        <v>-18.58576059467412</v>
      </c>
      <c r="T8667" s="3">
        <f t="shared" si="1631"/>
        <v>-110.20626139068102</v>
      </c>
      <c r="U8667" s="3">
        <f t="shared" si="1631"/>
        <v>-9.0221092418433049</v>
      </c>
      <c r="W8667" s="3">
        <f t="shared" si="1626"/>
        <v>366.52140223186109</v>
      </c>
      <c r="X8667" s="3">
        <f t="shared" si="1627"/>
        <v>30442.78107913601</v>
      </c>
      <c r="Z8667" s="3">
        <f t="shared" si="1628"/>
        <v>174.47859776813891</v>
      </c>
      <c r="AA8667" s="3">
        <f>Z8666*$AF$4</f>
        <v>153.92875338968324</v>
      </c>
      <c r="AB8667" s="3">
        <f t="shared" si="1630"/>
        <v>520.45015562154435</v>
      </c>
      <c r="AN8667">
        <v>0</v>
      </c>
      <c r="AO8667" s="13">
        <v>-12.048814128693639</v>
      </c>
      <c r="AP8667" s="13">
        <f t="shared" si="1622"/>
        <v>12.048814128693639</v>
      </c>
      <c r="AQ8667" s="13"/>
      <c r="AR8667" s="13"/>
      <c r="AS8667" s="13">
        <f t="shared" si="1623"/>
        <v>12.048814128693639</v>
      </c>
      <c r="AT8667" s="13"/>
      <c r="AU8667" s="13"/>
      <c r="AV8667" s="13">
        <f t="shared" si="1624"/>
        <v>145.17392190780745</v>
      </c>
      <c r="AW8667" s="13"/>
      <c r="AX8667" s="13"/>
    </row>
    <row r="8668" spans="1:50" x14ac:dyDescent="0.25">
      <c r="A8668">
        <v>222</v>
      </c>
      <c r="B8668">
        <f t="shared" si="1629"/>
        <v>8657</v>
      </c>
      <c r="N8668" s="3">
        <f t="shared" si="1631"/>
        <v>124.0429698034137</v>
      </c>
      <c r="O8668" s="3">
        <f t="shared" si="1631"/>
        <v>-2.6348777726952353</v>
      </c>
      <c r="P8668" s="3">
        <f t="shared" si="1631"/>
        <v>9.1795584227076379</v>
      </c>
      <c r="Q8668" s="3">
        <f t="shared" si="1631"/>
        <v>28.693605318104211</v>
      </c>
      <c r="R8668" s="3">
        <f t="shared" si="1631"/>
        <v>5.6806988101409033</v>
      </c>
      <c r="S8668" s="3">
        <f t="shared" si="1631"/>
        <v>-23.995352892597104</v>
      </c>
      <c r="T8668" s="3">
        <f t="shared" si="1631"/>
        <v>-142.61588212771375</v>
      </c>
      <c r="U8668" s="3">
        <f t="shared" si="1631"/>
        <v>-11.80636562246579</v>
      </c>
      <c r="W8668" s="3">
        <f t="shared" si="1626"/>
        <v>197.5587375005384</v>
      </c>
      <c r="X8668" s="3">
        <f t="shared" si="1627"/>
        <v>597.37531256758791</v>
      </c>
      <c r="Z8668" s="3">
        <f t="shared" si="1628"/>
        <v>24.441262499461601</v>
      </c>
      <c r="AA8668" s="3">
        <f>Z8667*$AF$4</f>
        <v>143.38476685987888</v>
      </c>
      <c r="AB8668" s="3">
        <f t="shared" si="1630"/>
        <v>340.94350436041725</v>
      </c>
      <c r="AN8668">
        <v>0</v>
      </c>
      <c r="AO8668" s="13">
        <v>-15.016538143403841</v>
      </c>
      <c r="AP8668" s="13">
        <f t="shared" si="1622"/>
        <v>15.016538143403841</v>
      </c>
      <c r="AQ8668" s="13"/>
      <c r="AR8668" s="13"/>
      <c r="AS8668" s="13">
        <f t="shared" si="1623"/>
        <v>15.016538143403841</v>
      </c>
      <c r="AT8668" s="13"/>
      <c r="AU8668" s="13"/>
      <c r="AV8668" s="13">
        <f t="shared" si="1624"/>
        <v>225.49641781230247</v>
      </c>
      <c r="AW8668" s="13"/>
      <c r="AX8668" s="13"/>
    </row>
    <row r="8669" spans="1:50" x14ac:dyDescent="0.25">
      <c r="A8669">
        <v>74</v>
      </c>
      <c r="B8669">
        <f t="shared" si="1629"/>
        <v>8658</v>
      </c>
      <c r="N8669" s="3">
        <f t="shared" si="1631"/>
        <v>124.04155426742921</v>
      </c>
      <c r="O8669" s="3">
        <f t="shared" si="1631"/>
        <v>-2.6240199182976651</v>
      </c>
      <c r="P8669" s="3">
        <f t="shared" si="1631"/>
        <v>-15.512889859762264</v>
      </c>
      <c r="Q8669" s="3">
        <f t="shared" si="1631"/>
        <v>-57.562805345820479</v>
      </c>
      <c r="R8669" s="3">
        <f t="shared" si="1631"/>
        <v>-14.705970353866105</v>
      </c>
      <c r="S8669" s="3">
        <f t="shared" si="1631"/>
        <v>-22.992609941733644</v>
      </c>
      <c r="T8669" s="3">
        <f t="shared" si="1631"/>
        <v>-136.81169242076618</v>
      </c>
      <c r="U8669" s="3">
        <f t="shared" si="1631"/>
        <v>-11.41864239233457</v>
      </c>
      <c r="W8669" s="3">
        <f t="shared" si="1626"/>
        <v>73.427307596492113</v>
      </c>
      <c r="X8669" s="3">
        <f t="shared" si="1627"/>
        <v>0.32797658903564003</v>
      </c>
      <c r="Z8669" s="3">
        <f t="shared" si="1628"/>
        <v>0.57269240350788664</v>
      </c>
      <c r="AA8669" s="3">
        <f>Z8668*$AF$4</f>
        <v>20.08558510943255</v>
      </c>
      <c r="AB8669" s="3">
        <f t="shared" si="1630"/>
        <v>93.512892705924656</v>
      </c>
      <c r="AN8669">
        <v>0</v>
      </c>
      <c r="AO8669" s="13">
        <v>-0.20964558375046494</v>
      </c>
      <c r="AP8669" s="13">
        <f t="shared" si="1622"/>
        <v>0.20964558375046494</v>
      </c>
      <c r="AQ8669" s="13"/>
      <c r="AR8669" s="13"/>
      <c r="AS8669" s="13">
        <f t="shared" si="1623"/>
        <v>0.20964558375046494</v>
      </c>
      <c r="AT8669" s="13"/>
      <c r="AU8669" s="13"/>
      <c r="AV8669" s="13">
        <f t="shared" si="1624"/>
        <v>4.3951270786073207E-2</v>
      </c>
      <c r="AW8669" s="13"/>
      <c r="AX8669" s="13"/>
    </row>
    <row r="8670" spans="1:50" x14ac:dyDescent="0.25">
      <c r="A8670">
        <v>2</v>
      </c>
      <c r="B8670">
        <f t="shared" si="1629"/>
        <v>8659</v>
      </c>
      <c r="N8670" s="3">
        <f t="shared" si="1631"/>
        <v>124.04007491704249</v>
      </c>
      <c r="O8670" s="3">
        <f t="shared" si="1631"/>
        <v>-2.6131566640889794</v>
      </c>
      <c r="P8670" s="3">
        <f t="shared" si="1631"/>
        <v>-39.153912256766361</v>
      </c>
      <c r="Q8670" s="3">
        <f t="shared" si="1631"/>
        <v>-139.89640595260559</v>
      </c>
      <c r="R8670" s="3">
        <f t="shared" si="1631"/>
        <v>-34.08498459553455</v>
      </c>
      <c r="S8670" s="3">
        <f t="shared" si="1631"/>
        <v>-15.845497126814891</v>
      </c>
      <c r="T8670" s="3">
        <f t="shared" si="1631"/>
        <v>-94.348920214514379</v>
      </c>
      <c r="U8670" s="3">
        <f t="shared" si="1631"/>
        <v>-7.9631079483906682</v>
      </c>
      <c r="W8670" s="3">
        <f t="shared" si="1626"/>
        <v>1.1484737199708945</v>
      </c>
      <c r="X8670" s="3">
        <f t="shared" si="1627"/>
        <v>0.72509700558020651</v>
      </c>
      <c r="Z8670" s="3">
        <f t="shared" si="1628"/>
        <v>0.85152628002910546</v>
      </c>
      <c r="AA8670" s="3">
        <f>Z8669*$AF$4</f>
        <v>0.47063289027874616</v>
      </c>
      <c r="AB8670" s="3">
        <f t="shared" si="1630"/>
        <v>1.6191066102496408</v>
      </c>
      <c r="AN8670">
        <v>2</v>
      </c>
      <c r="AO8670" s="13">
        <v>36.170979648865817</v>
      </c>
      <c r="AP8670" s="13">
        <f t="shared" si="1622"/>
        <v>-34.170979648865817</v>
      </c>
      <c r="AQ8670" s="13"/>
      <c r="AR8670" s="13"/>
      <c r="AS8670" s="13">
        <f t="shared" si="1623"/>
        <v>34.170979648865817</v>
      </c>
      <c r="AT8670" s="13"/>
      <c r="AU8670" s="13"/>
      <c r="AV8670" s="13">
        <f t="shared" si="1624"/>
        <v>1167.6558501632019</v>
      </c>
      <c r="AW8670" s="13"/>
      <c r="AX8670" s="13"/>
    </row>
    <row r="8671" spans="1:50" x14ac:dyDescent="0.25">
      <c r="A8671">
        <v>0</v>
      </c>
      <c r="B8671">
        <f t="shared" si="1629"/>
        <v>8660</v>
      </c>
      <c r="N8671" s="3">
        <f t="shared" si="1631"/>
        <v>124.03853175301467</v>
      </c>
      <c r="O8671" s="3">
        <f t="shared" si="1631"/>
        <v>-2.6022880324240076</v>
      </c>
      <c r="P8671" s="3">
        <f t="shared" si="1631"/>
        <v>-60.141177859364156</v>
      </c>
      <c r="Q8671" s="3">
        <f t="shared" si="1631"/>
        <v>-212.69629768344953</v>
      </c>
      <c r="R8671" s="3">
        <f t="shared" si="1631"/>
        <v>-51.128491442650471</v>
      </c>
      <c r="S8671" s="3">
        <f t="shared" si="1631"/>
        <v>-4.4639544114106098</v>
      </c>
      <c r="T8671" s="3">
        <f t="shared" si="1631"/>
        <v>-26.60543103000122</v>
      </c>
      <c r="U8671" s="3">
        <f t="shared" si="1631"/>
        <v>-2.3681500054436406</v>
      </c>
      <c r="W8671" s="3">
        <f t="shared" si="1626"/>
        <v>-24.952875150085163</v>
      </c>
      <c r="X8671" s="3">
        <f t="shared" si="1627"/>
        <v>622.64597825573765</v>
      </c>
      <c r="Z8671" s="3">
        <f t="shared" si="1628"/>
        <v>24.952875150085163</v>
      </c>
      <c r="AA8671" s="3">
        <f>Z8670*$AF$4</f>
        <v>0.69977578166511856</v>
      </c>
      <c r="AB8671" s="3">
        <f t="shared" si="1630"/>
        <v>-24.253099368420045</v>
      </c>
      <c r="AN8671">
        <v>92</v>
      </c>
      <c r="AO8671" s="13">
        <v>93.404007399367245</v>
      </c>
      <c r="AP8671" s="13">
        <f t="shared" si="1622"/>
        <v>-1.4040073993672451</v>
      </c>
      <c r="AQ8671" s="13"/>
      <c r="AR8671" s="13"/>
      <c r="AS8671" s="13">
        <f t="shared" si="1623"/>
        <v>1.4040073993672451</v>
      </c>
      <c r="AT8671" s="13"/>
      <c r="AU8671" s="13"/>
      <c r="AV8671" s="13">
        <f t="shared" si="1624"/>
        <v>1.9712367774779747</v>
      </c>
      <c r="AW8671" s="13"/>
      <c r="AX8671" s="13"/>
    </row>
    <row r="8672" spans="1:50" x14ac:dyDescent="0.25">
      <c r="A8672">
        <v>0</v>
      </c>
      <c r="B8672">
        <f t="shared" si="1629"/>
        <v>8661</v>
      </c>
      <c r="N8672" s="3">
        <f t="shared" si="1631"/>
        <v>124.0369247761396</v>
      </c>
      <c r="O8672" s="3">
        <f t="shared" si="1631"/>
        <v>-2.5914140456686479</v>
      </c>
      <c r="P8672" s="3">
        <f t="shared" si="1631"/>
        <v>-77.052220929748884</v>
      </c>
      <c r="Q8672" s="3">
        <f t="shared" si="1631"/>
        <v>-271.00128822431174</v>
      </c>
      <c r="R8672" s="3">
        <f t="shared" si="1631"/>
        <v>-64.668667680889754</v>
      </c>
      <c r="S8672" s="3">
        <f t="shared" si="1631"/>
        <v>8.1105014630089727</v>
      </c>
      <c r="T8672" s="3">
        <f t="shared" si="1631"/>
        <v>48.266961913167805</v>
      </c>
      <c r="U8672" s="3">
        <f t="shared" si="1631"/>
        <v>3.8630514499063278</v>
      </c>
      <c r="W8672" s="3">
        <f t="shared" si="1626"/>
        <v>-20.021767716752521</v>
      </c>
      <c r="X8672" s="3">
        <f t="shared" si="1627"/>
        <v>400.87118250359345</v>
      </c>
      <c r="Z8672" s="3">
        <f t="shared" si="1628"/>
        <v>20.021767716752521</v>
      </c>
      <c r="AA8672" s="3">
        <f>Z8671*$AF$4</f>
        <v>20.506023269588486</v>
      </c>
      <c r="AB8672" s="3">
        <f t="shared" si="1630"/>
        <v>0.48425555283596466</v>
      </c>
      <c r="AN8672">
        <v>288</v>
      </c>
      <c r="AO8672" s="13">
        <v>233.76508920175621</v>
      </c>
      <c r="AP8672" s="13">
        <f t="shared" si="1622"/>
        <v>54.234910798243789</v>
      </c>
      <c r="AQ8672" s="13"/>
      <c r="AR8672" s="13"/>
      <c r="AS8672" s="13">
        <f t="shared" si="1623"/>
        <v>54.234910798243789</v>
      </c>
      <c r="AT8672" s="13"/>
      <c r="AU8672" s="13"/>
      <c r="AV8672" s="13">
        <f t="shared" si="1624"/>
        <v>2941.4255492934608</v>
      </c>
      <c r="AW8672" s="13"/>
      <c r="AX8672" s="13"/>
    </row>
    <row r="8673" spans="1:50" x14ac:dyDescent="0.25">
      <c r="A8673">
        <v>0</v>
      </c>
      <c r="B8673">
        <f t="shared" si="1629"/>
        <v>8662</v>
      </c>
      <c r="N8673" s="3">
        <f t="shared" si="1631"/>
        <v>124.03525398724403</v>
      </c>
      <c r="O8673" s="3">
        <f t="shared" si="1631"/>
        <v>-2.5805347261998288</v>
      </c>
      <c r="P8673" s="3">
        <f t="shared" si="1631"/>
        <v>-88.740852163681694</v>
      </c>
      <c r="Q8673" s="3">
        <f t="shared" si="1631"/>
        <v>-310.83798882358099</v>
      </c>
      <c r="R8673" s="3">
        <f t="shared" si="1631"/>
        <v>-73.777738746091302</v>
      </c>
      <c r="S8673" s="3">
        <f t="shared" si="1631"/>
        <v>18.517568733105584</v>
      </c>
      <c r="T8673" s="3">
        <f t="shared" si="1631"/>
        <v>110.20626139071219</v>
      </c>
      <c r="U8673" s="3">
        <f t="shared" si="1631"/>
        <v>9.0563788611938367</v>
      </c>
      <c r="W8673" s="3">
        <f t="shared" si="1626"/>
        <v>-3.1072679256543552</v>
      </c>
      <c r="X8673" s="3">
        <f t="shared" si="1627"/>
        <v>9.6551139618003194</v>
      </c>
      <c r="Z8673" s="3">
        <f t="shared" si="1628"/>
        <v>3.1072679256543552</v>
      </c>
      <c r="AA8673" s="3">
        <f>Z8672*$AF$4</f>
        <v>16.453688491950054</v>
      </c>
      <c r="AB8673" s="3">
        <f t="shared" si="1630"/>
        <v>13.346420566295699</v>
      </c>
      <c r="AN8673">
        <v>516</v>
      </c>
      <c r="AO8673" s="13">
        <v>459.42224007528768</v>
      </c>
      <c r="AP8673" s="13">
        <f t="shared" si="1622"/>
        <v>56.577759924712325</v>
      </c>
      <c r="AQ8673" s="13"/>
      <c r="AR8673" s="13"/>
      <c r="AS8673" s="13">
        <f t="shared" si="1623"/>
        <v>56.577759924712325</v>
      </c>
      <c r="AT8673" s="13"/>
      <c r="AU8673" s="13"/>
      <c r="AV8673" s="13">
        <f t="shared" si="1624"/>
        <v>3201.0429180983838</v>
      </c>
      <c r="AW8673" s="13"/>
      <c r="AX8673" s="13"/>
    </row>
    <row r="8674" spans="1:50" x14ac:dyDescent="0.25">
      <c r="A8674">
        <v>0</v>
      </c>
      <c r="B8674">
        <f t="shared" si="1629"/>
        <v>8663</v>
      </c>
      <c r="N8674" s="3">
        <f t="shared" si="1631"/>
        <v>124.03351938718751</v>
      </c>
      <c r="O8674" s="3">
        <f t="shared" si="1631"/>
        <v>-2.5696500964054145</v>
      </c>
      <c r="P8674" s="3">
        <f t="shared" si="1631"/>
        <v>-94.414844609474002</v>
      </c>
      <c r="Q8674" s="3">
        <f t="shared" si="1631"/>
        <v>-329.49159416855883</v>
      </c>
      <c r="R8674" s="3">
        <f t="shared" si="1631"/>
        <v>-77.831549953023455</v>
      </c>
      <c r="S8674" s="3">
        <f t="shared" si="1631"/>
        <v>23.976142049358835</v>
      </c>
      <c r="T8674" s="3">
        <f t="shared" si="1631"/>
        <v>142.6158821277225</v>
      </c>
      <c r="U8674" s="3">
        <f t="shared" si="1631"/>
        <v>11.81655707029968</v>
      </c>
      <c r="W8674" s="3">
        <f t="shared" si="1626"/>
        <v>9.1488453687506137</v>
      </c>
      <c r="X8674" s="3">
        <f t="shared" si="1627"/>
        <v>83.701371581309559</v>
      </c>
      <c r="Z8674" s="3">
        <f t="shared" si="1628"/>
        <v>-9.1488453687506137</v>
      </c>
      <c r="AA8674" s="3">
        <f>Z8673*$AF$4</f>
        <v>2.5535217086234927</v>
      </c>
      <c r="AB8674" s="3">
        <f t="shared" si="1630"/>
        <v>11.702367077374106</v>
      </c>
      <c r="AN8674">
        <v>366</v>
      </c>
      <c r="AO8674" s="13">
        <v>695.74307850203706</v>
      </c>
      <c r="AP8674" s="13">
        <f t="shared" si="1622"/>
        <v>-329.74307850203706</v>
      </c>
      <c r="AQ8674" s="13"/>
      <c r="AR8674" s="13"/>
      <c r="AS8674" s="13">
        <f t="shared" si="1623"/>
        <v>329.74307850203706</v>
      </c>
      <c r="AT8674" s="13"/>
      <c r="AU8674" s="13"/>
      <c r="AV8674" s="13">
        <f t="shared" si="1624"/>
        <v>108730.49782000057</v>
      </c>
      <c r="AW8674" s="13"/>
      <c r="AX8674" s="13"/>
    </row>
    <row r="8675" spans="1:50" x14ac:dyDescent="0.25">
      <c r="A8675">
        <v>0</v>
      </c>
      <c r="B8675">
        <f t="shared" si="1629"/>
        <v>8664</v>
      </c>
      <c r="N8675" s="3">
        <f t="shared" si="1631"/>
        <v>124.03172097686242</v>
      </c>
      <c r="O8675" s="3">
        <f t="shared" si="1631"/>
        <v>-2.5587601786842367</v>
      </c>
      <c r="P8675" s="3">
        <f t="shared" si="1631"/>
        <v>-93.689628880911854</v>
      </c>
      <c r="Q8675" s="3">
        <f t="shared" si="1631"/>
        <v>-325.69089188154965</v>
      </c>
      <c r="R8675" s="3">
        <f t="shared" si="1631"/>
        <v>-76.552333652336202</v>
      </c>
      <c r="S8675" s="3">
        <f t="shared" si="1631"/>
        <v>23.027513876189452</v>
      </c>
      <c r="T8675" s="3">
        <f t="shared" si="1631"/>
        <v>136.81169242075026</v>
      </c>
      <c r="U8675" s="3">
        <f t="shared" si="1631"/>
        <v>11.402017563991429</v>
      </c>
      <c r="W8675" s="3">
        <f t="shared" si="1626"/>
        <v>7.7957138059554438</v>
      </c>
      <c r="X8675" s="3">
        <f t="shared" si="1627"/>
        <v>60.773153744364315</v>
      </c>
      <c r="Z8675" s="3">
        <f t="shared" si="1628"/>
        <v>-7.7957138059554438</v>
      </c>
      <c r="AA8675" s="3">
        <f>Z8674*$AF$4</f>
        <v>-7.5184296355855667</v>
      </c>
      <c r="AB8675" s="3">
        <f t="shared" si="1630"/>
        <v>0.27728417036987718</v>
      </c>
      <c r="AN8675">
        <v>399</v>
      </c>
      <c r="AO8675" s="13">
        <v>594.24318117671157</v>
      </c>
      <c r="AP8675" s="13">
        <f t="shared" si="1622"/>
        <v>-195.24318117671157</v>
      </c>
      <c r="AQ8675" s="13"/>
      <c r="AR8675" s="13"/>
      <c r="AS8675" s="13">
        <f t="shared" si="1623"/>
        <v>195.24318117671157</v>
      </c>
      <c r="AT8675" s="13"/>
      <c r="AU8675" s="13"/>
      <c r="AV8675" s="13">
        <f t="shared" si="1624"/>
        <v>38119.899796002217</v>
      </c>
      <c r="AW8675" s="13"/>
      <c r="AX8675" s="13"/>
    </row>
    <row r="8676" spans="1:50" x14ac:dyDescent="0.25">
      <c r="A8676">
        <v>0</v>
      </c>
      <c r="B8676">
        <f t="shared" si="1629"/>
        <v>8665</v>
      </c>
      <c r="N8676" s="3">
        <f t="shared" si="1631"/>
        <v>124.02985875719398</v>
      </c>
      <c r="O8676" s="3">
        <f t="shared" si="1631"/>
        <v>-2.5478649954459947</v>
      </c>
      <c r="P8676" s="3">
        <f t="shared" si="1631"/>
        <v>-86.614358333464025</v>
      </c>
      <c r="Q8676" s="3">
        <f t="shared" si="1631"/>
        <v>-299.69489354244297</v>
      </c>
      <c r="R8676" s="3">
        <f t="shared" si="1631"/>
        <v>-70.027741904458452</v>
      </c>
      <c r="S8676" s="3">
        <f t="shared" si="1631"/>
        <v>15.925188377491844</v>
      </c>
      <c r="T8676" s="3">
        <f t="shared" si="1631"/>
        <v>94.348920214477985</v>
      </c>
      <c r="U8676" s="3">
        <f t="shared" si="1631"/>
        <v>7.9241333849063196</v>
      </c>
      <c r="W8676" s="3">
        <f t="shared" si="1626"/>
        <v>-5.6423744800975157</v>
      </c>
      <c r="X8676" s="3">
        <f t="shared" si="1627"/>
        <v>31.836389773655711</v>
      </c>
      <c r="Z8676" s="3">
        <f t="shared" si="1628"/>
        <v>5.6423744800975157</v>
      </c>
      <c r="AA8676" s="3">
        <f>Z8675*$AF$4</f>
        <v>-6.4064396485961241</v>
      </c>
      <c r="AB8676" s="3">
        <f t="shared" si="1630"/>
        <v>-12.048814128693639</v>
      </c>
      <c r="AN8676">
        <v>812</v>
      </c>
      <c r="AO8676" s="13">
        <v>609.65349760024787</v>
      </c>
      <c r="AP8676" s="13">
        <f t="shared" si="1622"/>
        <v>202.34650239975213</v>
      </c>
      <c r="AQ8676" s="13"/>
      <c r="AR8676" s="13"/>
      <c r="AS8676" s="13">
        <f t="shared" si="1623"/>
        <v>202.34650239975213</v>
      </c>
      <c r="AT8676" s="13"/>
      <c r="AU8676" s="13"/>
      <c r="AV8676" s="13">
        <f t="shared" si="1624"/>
        <v>40944.107033412896</v>
      </c>
      <c r="AW8676" s="13"/>
      <c r="AX8676" s="13"/>
    </row>
    <row r="8677" spans="1:50" x14ac:dyDescent="0.25">
      <c r="A8677">
        <v>0</v>
      </c>
      <c r="B8677">
        <f t="shared" si="1629"/>
        <v>8666</v>
      </c>
      <c r="N8677" s="3">
        <f t="shared" si="1631"/>
        <v>124.02793272914019</v>
      </c>
      <c r="O8677" s="3">
        <f t="shared" si="1631"/>
        <v>-2.5369645691112246</v>
      </c>
      <c r="P8677" s="3">
        <f t="shared" si="1631"/>
        <v>-73.668577569577678</v>
      </c>
      <c r="Q8677" s="3">
        <f t="shared" si="1631"/>
        <v>-253.27518347771641</v>
      </c>
      <c r="R8677" s="3">
        <f t="shared" si="1631"/>
        <v>-58.70484054950802</v>
      </c>
      <c r="S8677" s="3">
        <f t="shared" si="1631"/>
        <v>4.567136895799627</v>
      </c>
      <c r="T8677" s="3">
        <f t="shared" si="1631"/>
        <v>26.605431030083828</v>
      </c>
      <c r="U8677" s="3">
        <f t="shared" si="1631"/>
        <v>2.3172968818426929</v>
      </c>
      <c r="W8677" s="3">
        <f t="shared" si="1626"/>
        <v>-19.653385067403178</v>
      </c>
      <c r="X8677" s="3">
        <f t="shared" si="1627"/>
        <v>386.25554460762623</v>
      </c>
      <c r="Z8677" s="3">
        <f t="shared" si="1628"/>
        <v>19.653385067403178</v>
      </c>
      <c r="AA8677" s="3">
        <f>Z8676*$AF$4</f>
        <v>4.6368469239993377</v>
      </c>
      <c r="AB8677" s="3">
        <f t="shared" si="1630"/>
        <v>-15.016538143403841</v>
      </c>
      <c r="AN8677">
        <v>951</v>
      </c>
      <c r="AO8677" s="13">
        <v>904.54815211587311</v>
      </c>
      <c r="AP8677" s="13">
        <f t="shared" si="1622"/>
        <v>46.451847884126892</v>
      </c>
      <c r="AQ8677" s="13"/>
      <c r="AR8677" s="13"/>
      <c r="AS8677" s="13">
        <f t="shared" si="1623"/>
        <v>46.451847884126892</v>
      </c>
      <c r="AT8677" s="13"/>
      <c r="AU8677" s="13"/>
      <c r="AV8677" s="13">
        <f t="shared" si="1624"/>
        <v>2157.7741718500638</v>
      </c>
      <c r="AW8677" s="13"/>
      <c r="AX8677" s="13"/>
    </row>
    <row r="8678" spans="1:50" x14ac:dyDescent="0.25">
      <c r="A8678">
        <v>0</v>
      </c>
      <c r="B8678">
        <f t="shared" si="1629"/>
        <v>8667</v>
      </c>
      <c r="N8678" s="3">
        <f t="shared" si="1631"/>
        <v>124.02594289369198</v>
      </c>
      <c r="O8678" s="3">
        <f t="shared" si="1631"/>
        <v>-2.5260589221112508</v>
      </c>
      <c r="P8678" s="3">
        <f t="shared" si="1631"/>
        <v>-55.729720073682437</v>
      </c>
      <c r="Q8678" s="3">
        <f t="shared" si="1631"/>
        <v>-189.59518821592715</v>
      </c>
      <c r="R8678" s="3">
        <f t="shared" si="1631"/>
        <v>-43.359476200181916</v>
      </c>
      <c r="S8678" s="3">
        <f t="shared" si="1631"/>
        <v>-8.0114014457645872</v>
      </c>
      <c r="T8678" s="3">
        <f t="shared" si="1631"/>
        <v>-48.266961913212988</v>
      </c>
      <c r="U8678" s="3">
        <f t="shared" si="1631"/>
        <v>-3.9121205827472147</v>
      </c>
      <c r="W8678" s="3">
        <f t="shared" si="1626"/>
        <v>-16.360600898291722</v>
      </c>
      <c r="X8678" s="3">
        <f t="shared" si="1627"/>
        <v>267.66926175318389</v>
      </c>
      <c r="Z8678" s="3">
        <f t="shared" si="1628"/>
        <v>16.360600898291722</v>
      </c>
      <c r="AA8678" s="3">
        <f>Z8677*$AF$4</f>
        <v>16.150955314541257</v>
      </c>
      <c r="AB8678" s="3">
        <f t="shared" si="1630"/>
        <v>-0.20964558375046494</v>
      </c>
      <c r="AN8678">
        <v>1077</v>
      </c>
      <c r="AO8678" s="13">
        <v>949.11747952081282</v>
      </c>
      <c r="AP8678" s="13">
        <f t="shared" si="1622"/>
        <v>127.88252047918718</v>
      </c>
      <c r="AQ8678" s="13"/>
      <c r="AR8678" s="13"/>
      <c r="AS8678" s="13">
        <f t="shared" si="1623"/>
        <v>127.88252047918718</v>
      </c>
      <c r="AT8678" s="13"/>
      <c r="AU8678" s="13"/>
      <c r="AV8678" s="13">
        <f t="shared" si="1624"/>
        <v>16353.939044109728</v>
      </c>
      <c r="AW8678" s="13"/>
      <c r="AX8678" s="13"/>
    </row>
    <row r="8679" spans="1:50" x14ac:dyDescent="0.25">
      <c r="A8679">
        <v>2</v>
      </c>
      <c r="B8679">
        <f t="shared" si="1629"/>
        <v>8668</v>
      </c>
      <c r="N8679" s="3">
        <f t="shared" si="1631"/>
        <v>124.02388925187297</v>
      </c>
      <c r="O8679" s="3">
        <f t="shared" si="1631"/>
        <v>-2.5151480768881416</v>
      </c>
      <c r="P8679" s="3">
        <f t="shared" si="1631"/>
        <v>-34.013637908036209</v>
      </c>
      <c r="Q8679" s="3">
        <f t="shared" si="1631"/>
        <v>-112.99459419806769</v>
      </c>
      <c r="R8679" s="3">
        <f t="shared" si="1631"/>
        <v>-25.04311513511384</v>
      </c>
      <c r="S8679" s="3">
        <f t="shared" si="1631"/>
        <v>-18.449033916379445</v>
      </c>
      <c r="T8679" s="3">
        <f t="shared" si="1631"/>
        <v>-110.20626139074332</v>
      </c>
      <c r="U8679" s="3">
        <f t="shared" si="1631"/>
        <v>-9.0904807516295243</v>
      </c>
      <c r="W8679" s="3">
        <f t="shared" si="1626"/>
        <v>22.726001436658663</v>
      </c>
      <c r="X8679" s="3">
        <f t="shared" si="1627"/>
        <v>429.56713555237695</v>
      </c>
      <c r="Z8679" s="3">
        <f t="shared" si="1628"/>
        <v>-20.726001436658663</v>
      </c>
      <c r="AA8679" s="3">
        <f>Z8678*$AF$4</f>
        <v>13.444978212207154</v>
      </c>
      <c r="AB8679" s="3">
        <f t="shared" si="1630"/>
        <v>36.170979648865817</v>
      </c>
      <c r="AN8679">
        <v>988</v>
      </c>
      <c r="AO8679" s="13">
        <v>970.69392363207771</v>
      </c>
      <c r="AP8679" s="13">
        <f t="shared" si="1622"/>
        <v>17.306076367922287</v>
      </c>
      <c r="AQ8679" s="13"/>
      <c r="AR8679" s="13"/>
      <c r="AS8679" s="13">
        <f t="shared" si="1623"/>
        <v>17.306076367922287</v>
      </c>
      <c r="AT8679" s="13"/>
      <c r="AU8679" s="13"/>
      <c r="AV8679" s="13">
        <f t="shared" si="1624"/>
        <v>299.50027925235827</v>
      </c>
      <c r="AW8679" s="13"/>
      <c r="AX8679" s="13"/>
    </row>
    <row r="8680" spans="1:50" x14ac:dyDescent="0.25">
      <c r="A8680">
        <v>92</v>
      </c>
      <c r="B8680">
        <f t="shared" si="1629"/>
        <v>8669</v>
      </c>
      <c r="N8680" s="3">
        <f t="shared" si="1631"/>
        <v>124.02177180473973</v>
      </c>
      <c r="O8680" s="3">
        <f t="shared" si="1631"/>
        <v>-2.5042320558946756</v>
      </c>
      <c r="P8680" s="3">
        <f t="shared" si="1631"/>
        <v>-9.9921942217015935</v>
      </c>
      <c r="Q8680" s="3">
        <f t="shared" si="1631"/>
        <v>-28.693605318145231</v>
      </c>
      <c r="R8680" s="3">
        <f t="shared" si="1631"/>
        <v>-5.0107966983545751</v>
      </c>
      <c r="S8680" s="3">
        <f t="shared" si="1631"/>
        <v>-23.956487155319451</v>
      </c>
      <c r="T8680" s="3">
        <f t="shared" si="1631"/>
        <v>-142.6158821277071</v>
      </c>
      <c r="U8680" s="3">
        <f t="shared" si="1631"/>
        <v>-11.826529669261966</v>
      </c>
      <c r="W8680" s="3">
        <f t="shared" si="1626"/>
        <v>110.43642811999896</v>
      </c>
      <c r="X8680" s="3">
        <f t="shared" si="1627"/>
        <v>339.90188182388857</v>
      </c>
      <c r="Z8680" s="3">
        <f t="shared" si="1628"/>
        <v>-18.436428119998965</v>
      </c>
      <c r="AA8680" s="3">
        <f>Z8679*$AF$4</f>
        <v>-17.032420720631723</v>
      </c>
      <c r="AB8680" s="3">
        <f t="shared" si="1630"/>
        <v>93.404007399367245</v>
      </c>
      <c r="AN8680">
        <v>898</v>
      </c>
      <c r="AO8680" s="13">
        <v>818.28051920585176</v>
      </c>
      <c r="AP8680" s="13">
        <f t="shared" si="1622"/>
        <v>79.71948079414824</v>
      </c>
      <c r="AQ8680" s="13"/>
      <c r="AR8680" s="13"/>
      <c r="AS8680" s="13">
        <f t="shared" si="1623"/>
        <v>79.71948079414824</v>
      </c>
      <c r="AT8680" s="13"/>
      <c r="AU8680" s="13"/>
      <c r="AV8680" s="13">
        <f t="shared" si="1624"/>
        <v>6355.19561808857</v>
      </c>
      <c r="AW8680" s="13"/>
      <c r="AX8680" s="13"/>
    </row>
    <row r="8681" spans="1:50" x14ac:dyDescent="0.25">
      <c r="A8681">
        <v>288</v>
      </c>
      <c r="B8681">
        <f t="shared" si="1629"/>
        <v>8670</v>
      </c>
      <c r="N8681" s="3">
        <f t="shared" si="1631"/>
        <v>124.01959055338158</v>
      </c>
      <c r="O8681" s="3">
        <f t="shared" si="1631"/>
        <v>-2.4933108815942422</v>
      </c>
      <c r="P8681" s="3">
        <f t="shared" si="1631"/>
        <v>14.7064960480899</v>
      </c>
      <c r="Q8681" s="3">
        <f t="shared" si="1631"/>
        <v>57.562805345928048</v>
      </c>
      <c r="R8681" s="3">
        <f t="shared" si="1631"/>
        <v>15.364862152973629</v>
      </c>
      <c r="S8681" s="3">
        <f t="shared" si="1631"/>
        <v>-23.061991328931192</v>
      </c>
      <c r="T8681" s="3">
        <f t="shared" si="1631"/>
        <v>-136.81169242073432</v>
      </c>
      <c r="U8681" s="3">
        <f t="shared" si="1631"/>
        <v>-11.385181564267059</v>
      </c>
      <c r="W8681" s="3">
        <f t="shared" si="1626"/>
        <v>248.91596146649016</v>
      </c>
      <c r="X8681" s="3">
        <f t="shared" si="1627"/>
        <v>1527.5620680888821</v>
      </c>
      <c r="Z8681" s="3">
        <f t="shared" si="1628"/>
        <v>39.08403853350984</v>
      </c>
      <c r="AA8681" s="3">
        <f>Z8680*$AF$4</f>
        <v>-15.15087226473395</v>
      </c>
      <c r="AB8681" s="3">
        <f t="shared" si="1630"/>
        <v>233.76508920175621</v>
      </c>
      <c r="AN8681">
        <v>703</v>
      </c>
      <c r="AO8681" s="13">
        <v>681.35847323436724</v>
      </c>
      <c r="AP8681" s="13">
        <f t="shared" si="1622"/>
        <v>21.641526765632761</v>
      </c>
      <c r="AQ8681" s="13"/>
      <c r="AR8681" s="13"/>
      <c r="AS8681" s="13">
        <f t="shared" si="1623"/>
        <v>21.641526765632761</v>
      </c>
      <c r="AT8681" s="13"/>
      <c r="AU8681" s="13"/>
      <c r="AV8681" s="13">
        <f t="shared" si="1624"/>
        <v>468.35568074759919</v>
      </c>
      <c r="AW8681" s="13"/>
      <c r="AX8681" s="13"/>
    </row>
    <row r="8682" spans="1:50" x14ac:dyDescent="0.25">
      <c r="A8682">
        <v>516</v>
      </c>
      <c r="B8682">
        <f t="shared" si="1629"/>
        <v>8671</v>
      </c>
      <c r="N8682" s="3">
        <f t="shared" si="1631"/>
        <v>124.01734549892068</v>
      </c>
      <c r="O8682" s="3">
        <f t="shared" si="1631"/>
        <v>-2.4823845764608761</v>
      </c>
      <c r="P8682" s="3">
        <f t="shared" si="1631"/>
        <v>38.408415840567024</v>
      </c>
      <c r="Q8682" s="3">
        <f t="shared" si="1631"/>
        <v>139.8964059525683</v>
      </c>
      <c r="R8682" s="3">
        <f t="shared" si="1631"/>
        <v>34.687718733731018</v>
      </c>
      <c r="S8682" s="3">
        <f t="shared" si="1631"/>
        <v>-16.004584685294425</v>
      </c>
      <c r="T8682" s="3">
        <f t="shared" si="1631"/>
        <v>-94.34892021454182</v>
      </c>
      <c r="U8682" s="3">
        <f t="shared" si="1631"/>
        <v>-7.8850120622990296</v>
      </c>
      <c r="W8682" s="3">
        <f t="shared" si="1626"/>
        <v>427.30336804883461</v>
      </c>
      <c r="X8682" s="3">
        <f t="shared" si="1627"/>
        <v>7867.0925194804922</v>
      </c>
      <c r="Z8682" s="3">
        <f t="shared" si="1628"/>
        <v>88.696631951165386</v>
      </c>
      <c r="AA8682" s="3">
        <f>Z8681*$AF$4</f>
        <v>32.118872026453055</v>
      </c>
      <c r="AB8682" s="3">
        <f t="shared" si="1630"/>
        <v>459.42224007528768</v>
      </c>
      <c r="AN8682">
        <v>434</v>
      </c>
      <c r="AO8682" s="13">
        <v>483.56418599475796</v>
      </c>
      <c r="AP8682" s="13">
        <f t="shared" si="1622"/>
        <v>-49.564185994757963</v>
      </c>
      <c r="AQ8682" s="13"/>
      <c r="AR8682" s="13"/>
      <c r="AS8682" s="13">
        <f t="shared" si="1623"/>
        <v>49.564185994757963</v>
      </c>
      <c r="AT8682" s="13"/>
      <c r="AU8682" s="13"/>
      <c r="AV8682" s="13">
        <f t="shared" si="1624"/>
        <v>2456.6085333229616</v>
      </c>
      <c r="AW8682" s="13"/>
      <c r="AX8682" s="13"/>
    </row>
    <row r="8683" spans="1:50" x14ac:dyDescent="0.25">
      <c r="A8683">
        <v>366</v>
      </c>
      <c r="B8683">
        <f t="shared" si="1629"/>
        <v>8672</v>
      </c>
      <c r="N8683" s="3">
        <f t="shared" ref="N8683:U8698" si="1632">N$3*COS(N$2*$B8683)+N$4*SIN(N$2*$B8683)</f>
        <v>124.01503664251202</v>
      </c>
      <c r="O8683" s="3">
        <f t="shared" si="1632"/>
        <v>-2.4714531629791554</v>
      </c>
      <c r="P8683" s="3">
        <f t="shared" si="1632"/>
        <v>59.507106769751239</v>
      </c>
      <c r="Q8683" s="3">
        <f t="shared" si="1632"/>
        <v>212.69629768341801</v>
      </c>
      <c r="R8683" s="3">
        <f t="shared" si="1632"/>
        <v>51.633768501631565</v>
      </c>
      <c r="S8683" s="3">
        <f t="shared" si="1632"/>
        <v>-4.6702347943818303</v>
      </c>
      <c r="T8683" s="3">
        <f t="shared" si="1632"/>
        <v>-26.605431030036719</v>
      </c>
      <c r="U8683" s="3">
        <f t="shared" si="1632"/>
        <v>-2.2664008406700966</v>
      </c>
      <c r="W8683" s="3">
        <f t="shared" si="1626"/>
        <v>622.85307333088883</v>
      </c>
      <c r="X8683" s="3">
        <f t="shared" si="1627"/>
        <v>65973.501279522956</v>
      </c>
      <c r="Z8683" s="3">
        <f t="shared" si="1628"/>
        <v>-256.85307333088883</v>
      </c>
      <c r="AA8683" s="3">
        <f>Z8682*$AF$4</f>
        <v>72.890005171148204</v>
      </c>
      <c r="AB8683" s="3">
        <f t="shared" si="1630"/>
        <v>695.74307850203706</v>
      </c>
      <c r="AN8683">
        <v>265</v>
      </c>
      <c r="AO8683" s="13">
        <v>253.0506293368087</v>
      </c>
      <c r="AP8683" s="13">
        <f t="shared" si="1622"/>
        <v>11.949370663191303</v>
      </c>
      <c r="AQ8683" s="13"/>
      <c r="AR8683" s="13"/>
      <c r="AS8683" s="13">
        <f t="shared" si="1623"/>
        <v>11.949370663191303</v>
      </c>
      <c r="AT8683" s="13"/>
      <c r="AU8683" s="13"/>
      <c r="AV8683" s="13">
        <f t="shared" si="1624"/>
        <v>142.78745924633697</v>
      </c>
      <c r="AW8683" s="13"/>
      <c r="AX8683" s="13"/>
    </row>
    <row r="8684" spans="1:50" x14ac:dyDescent="0.25">
      <c r="A8684">
        <v>399</v>
      </c>
      <c r="B8684">
        <f t="shared" si="1629"/>
        <v>8673</v>
      </c>
      <c r="N8684" s="3">
        <f t="shared" si="1632"/>
        <v>124.01266398534342</v>
      </c>
      <c r="O8684" s="3">
        <f t="shared" si="1632"/>
        <v>-2.4605166636441731</v>
      </c>
      <c r="P8684" s="3">
        <f t="shared" si="1632"/>
        <v>76.572550960587762</v>
      </c>
      <c r="Q8684" s="3">
        <f t="shared" si="1632"/>
        <v>271.00128822437432</v>
      </c>
      <c r="R8684" s="3">
        <f t="shared" si="1632"/>
        <v>65.041866013570953</v>
      </c>
      <c r="S8684" s="3">
        <f t="shared" si="1632"/>
        <v>7.9121530531174997</v>
      </c>
      <c r="T8684" s="3">
        <f t="shared" si="1632"/>
        <v>48.266961913258179</v>
      </c>
      <c r="U8684" s="3">
        <f t="shared" si="1632"/>
        <v>3.961117261050795</v>
      </c>
      <c r="W8684" s="3">
        <f t="shared" si="1626"/>
        <v>805.32246830930274</v>
      </c>
      <c r="X8684" s="3">
        <f t="shared" si="1627"/>
        <v>165097.94825296433</v>
      </c>
      <c r="Z8684" s="3">
        <f t="shared" si="1628"/>
        <v>-406.32246830930274</v>
      </c>
      <c r="AA8684" s="3">
        <f>Z8683*$AF$4</f>
        <v>-211.07928713259113</v>
      </c>
      <c r="AB8684" s="3">
        <f t="shared" si="1630"/>
        <v>594.24318117671157</v>
      </c>
      <c r="AN8684">
        <v>110</v>
      </c>
      <c r="AO8684" s="13">
        <v>128.8473046036417</v>
      </c>
      <c r="AP8684" s="13">
        <f t="shared" si="1622"/>
        <v>-18.847304603641703</v>
      </c>
      <c r="AQ8684" s="13"/>
      <c r="AR8684" s="13"/>
      <c r="AS8684" s="13">
        <f t="shared" si="1623"/>
        <v>18.847304603641703</v>
      </c>
      <c r="AT8684" s="13"/>
      <c r="AU8684" s="13"/>
      <c r="AV8684" s="13">
        <f t="shared" si="1624"/>
        <v>355.22089082245373</v>
      </c>
      <c r="AW8684" s="13"/>
      <c r="AX8684" s="13"/>
    </row>
    <row r="8685" spans="1:50" x14ac:dyDescent="0.25">
      <c r="A8685">
        <v>812</v>
      </c>
      <c r="B8685">
        <f t="shared" si="1629"/>
        <v>8674</v>
      </c>
      <c r="N8685" s="3">
        <f t="shared" si="1632"/>
        <v>124.01022752863553</v>
      </c>
      <c r="O8685" s="3">
        <f t="shared" si="1632"/>
        <v>-2.4495751009614852</v>
      </c>
      <c r="P8685" s="3">
        <f t="shared" si="1632"/>
        <v>88.44809417702821</v>
      </c>
      <c r="Q8685" s="3">
        <f t="shared" si="1632"/>
        <v>310.837988823567</v>
      </c>
      <c r="R8685" s="3">
        <f t="shared" si="1632"/>
        <v>73.993286756171543</v>
      </c>
      <c r="S8685" s="3">
        <f t="shared" si="1632"/>
        <v>18.380157413811038</v>
      </c>
      <c r="T8685" s="3">
        <f t="shared" si="1632"/>
        <v>110.2062613906887</v>
      </c>
      <c r="U8685" s="3">
        <f t="shared" si="1632"/>
        <v>9.1244142815653646</v>
      </c>
      <c r="W8685" s="3">
        <f t="shared" si="1626"/>
        <v>943.56523883214982</v>
      </c>
      <c r="X8685" s="3">
        <f t="shared" si="1627"/>
        <v>17309.412068960621</v>
      </c>
      <c r="Z8685" s="3">
        <f t="shared" si="1628"/>
        <v>-131.56523883214982</v>
      </c>
      <c r="AA8685" s="3">
        <f>Z8684*$AF$4</f>
        <v>-333.91174123190189</v>
      </c>
      <c r="AB8685" s="3">
        <f t="shared" si="1630"/>
        <v>609.65349760024787</v>
      </c>
      <c r="AN8685">
        <v>4</v>
      </c>
      <c r="AO8685" s="13">
        <v>31.182796759841622</v>
      </c>
      <c r="AP8685" s="13">
        <f t="shared" si="1622"/>
        <v>-27.182796759841622</v>
      </c>
      <c r="AQ8685" s="13"/>
      <c r="AR8685" s="13"/>
      <c r="AS8685" s="13">
        <f t="shared" si="1623"/>
        <v>27.182796759841622</v>
      </c>
      <c r="AT8685" s="13"/>
      <c r="AU8685" s="13"/>
      <c r="AV8685" s="13">
        <f t="shared" si="1624"/>
        <v>738.90443968685622</v>
      </c>
      <c r="AW8685" s="13"/>
      <c r="AX8685" s="13"/>
    </row>
    <row r="8686" spans="1:50" x14ac:dyDescent="0.25">
      <c r="A8686">
        <v>951</v>
      </c>
      <c r="B8686">
        <f t="shared" si="1629"/>
        <v>8675</v>
      </c>
      <c r="N8686" s="3">
        <f t="shared" si="1632"/>
        <v>124.00772727364179</v>
      </c>
      <c r="O8686" s="3">
        <f t="shared" si="1632"/>
        <v>-2.4386284974470698</v>
      </c>
      <c r="P8686" s="3">
        <f t="shared" si="1632"/>
        <v>94.328841028483538</v>
      </c>
      <c r="Q8686" s="3">
        <f t="shared" si="1632"/>
        <v>329.49159416855525</v>
      </c>
      <c r="R8686" s="3">
        <f t="shared" si="1632"/>
        <v>77.874678263995136</v>
      </c>
      <c r="S8686" s="3">
        <f t="shared" si="1632"/>
        <v>23.936388574502256</v>
      </c>
      <c r="T8686" s="3">
        <f t="shared" si="1632"/>
        <v>142.61588212771591</v>
      </c>
      <c r="U8686" s="3">
        <f t="shared" si="1632"/>
        <v>11.836283234654854</v>
      </c>
      <c r="W8686" s="3">
        <f t="shared" si="1626"/>
        <v>1012.6671497357455</v>
      </c>
      <c r="X8686" s="3">
        <f t="shared" si="1627"/>
        <v>3802.8373565308575</v>
      </c>
      <c r="Z8686" s="3">
        <f t="shared" si="1628"/>
        <v>-61.667149735745511</v>
      </c>
      <c r="AA8686" s="3">
        <f>Z8685*$AF$4</f>
        <v>-108.1189976198724</v>
      </c>
      <c r="AB8686" s="3">
        <f t="shared" si="1630"/>
        <v>904.54815211587311</v>
      </c>
      <c r="AN8686">
        <v>0</v>
      </c>
      <c r="AO8686" s="13">
        <v>-22.624082266240745</v>
      </c>
      <c r="AP8686" s="13">
        <f t="shared" si="1622"/>
        <v>22.624082266240745</v>
      </c>
      <c r="AQ8686" s="13"/>
      <c r="AR8686" s="13"/>
      <c r="AS8686" s="13">
        <f t="shared" si="1623"/>
        <v>22.624082266240745</v>
      </c>
      <c r="AT8686" s="13"/>
      <c r="AU8686" s="13"/>
      <c r="AV8686" s="13">
        <f t="shared" si="1624"/>
        <v>511.84909838962892</v>
      </c>
      <c r="AW8686" s="13"/>
      <c r="AX8686" s="13"/>
    </row>
    <row r="8687" spans="1:50" x14ac:dyDescent="0.25">
      <c r="A8687">
        <v>1077</v>
      </c>
      <c r="B8687">
        <f t="shared" si="1629"/>
        <v>8676</v>
      </c>
      <c r="N8687" s="3">
        <f t="shared" si="1632"/>
        <v>124.00516322164849</v>
      </c>
      <c r="O8687" s="3">
        <f t="shared" si="1632"/>
        <v>-2.4276768756272897</v>
      </c>
      <c r="P8687" s="3">
        <f t="shared" si="1632"/>
        <v>93.816208818807269</v>
      </c>
      <c r="Q8687" s="3">
        <f t="shared" si="1632"/>
        <v>325.69089188155681</v>
      </c>
      <c r="R8687" s="3">
        <f t="shared" si="1632"/>
        <v>76.420087106953872</v>
      </c>
      <c r="S8687" s="3">
        <f t="shared" si="1632"/>
        <v>23.096041661432817</v>
      </c>
      <c r="T8687" s="3">
        <f t="shared" si="1632"/>
        <v>136.81169242076226</v>
      </c>
      <c r="U8687" s="3">
        <f t="shared" si="1632"/>
        <v>11.368134704973061</v>
      </c>
      <c r="W8687" s="3">
        <f t="shared" si="1626"/>
        <v>999.79492650215116</v>
      </c>
      <c r="X8687" s="3">
        <f t="shared" si="1627"/>
        <v>5960.6233738082419</v>
      </c>
      <c r="Z8687" s="3">
        <f t="shared" si="1628"/>
        <v>77.205073497848844</v>
      </c>
      <c r="AA8687" s="3">
        <f>Z8686*$AF$4</f>
        <v>-50.677446981338306</v>
      </c>
      <c r="AB8687" s="3">
        <f t="shared" si="1630"/>
        <v>949.11747952081282</v>
      </c>
      <c r="AN8687">
        <v>0</v>
      </c>
      <c r="AO8687" s="13">
        <v>0.49452057763813428</v>
      </c>
      <c r="AP8687" s="13">
        <f t="shared" si="1622"/>
        <v>-0.49452057763813428</v>
      </c>
      <c r="AQ8687" s="13"/>
      <c r="AR8687" s="13"/>
      <c r="AS8687" s="13">
        <f t="shared" si="1623"/>
        <v>0.49452057763813428</v>
      </c>
      <c r="AT8687" s="13"/>
      <c r="AU8687" s="13"/>
      <c r="AV8687" s="13">
        <f t="shared" si="1624"/>
        <v>0.24455060170755399</v>
      </c>
      <c r="AW8687" s="13"/>
      <c r="AX8687" s="13"/>
    </row>
    <row r="8688" spans="1:50" x14ac:dyDescent="0.25">
      <c r="A8688">
        <v>988</v>
      </c>
      <c r="B8688">
        <f t="shared" si="1629"/>
        <v>8677</v>
      </c>
      <c r="N8688" s="3">
        <f t="shared" si="1632"/>
        <v>124.00253537397474</v>
      </c>
      <c r="O8688" s="3">
        <f t="shared" si="1632"/>
        <v>-2.4167202580387945</v>
      </c>
      <c r="P8688" s="3">
        <f t="shared" si="1632"/>
        <v>86.944942510406122</v>
      </c>
      <c r="Q8688" s="3">
        <f t="shared" si="1632"/>
        <v>299.69489354246036</v>
      </c>
      <c r="R8688" s="3">
        <f t="shared" si="1632"/>
        <v>69.729182052501571</v>
      </c>
      <c r="S8688" s="3">
        <f t="shared" si="1632"/>
        <v>16.083684579727564</v>
      </c>
      <c r="T8688" s="3">
        <f t="shared" si="1632"/>
        <v>94.348920214505412</v>
      </c>
      <c r="U8688" s="3">
        <f t="shared" si="1632"/>
        <v>7.845744705099797</v>
      </c>
      <c r="W8688" s="3">
        <f t="shared" si="1626"/>
        <v>907.24756628228056</v>
      </c>
      <c r="X8688" s="3">
        <f t="shared" si="1627"/>
        <v>6520.9555513346713</v>
      </c>
      <c r="Z8688" s="3">
        <f t="shared" si="1628"/>
        <v>80.752433717719441</v>
      </c>
      <c r="AA8688" s="3">
        <f>Z8687*$AF$4</f>
        <v>63.446357349797204</v>
      </c>
      <c r="AB8688" s="3">
        <f t="shared" si="1630"/>
        <v>970.69392363207771</v>
      </c>
      <c r="AN8688">
        <v>0</v>
      </c>
      <c r="AO8688" s="13">
        <v>13.389104511478347</v>
      </c>
      <c r="AP8688" s="13">
        <f t="shared" si="1622"/>
        <v>-13.389104511478347</v>
      </c>
      <c r="AQ8688" s="13"/>
      <c r="AR8688" s="13"/>
      <c r="AS8688" s="13">
        <f t="shared" si="1623"/>
        <v>13.389104511478347</v>
      </c>
      <c r="AT8688" s="13"/>
      <c r="AU8688" s="13"/>
      <c r="AV8688" s="13">
        <f t="shared" si="1624"/>
        <v>179.26811961928985</v>
      </c>
      <c r="AW8688" s="13"/>
      <c r="AX8688" s="13"/>
    </row>
    <row r="8689" spans="1:50" x14ac:dyDescent="0.25">
      <c r="A8689">
        <v>898</v>
      </c>
      <c r="B8689">
        <f t="shared" si="1629"/>
        <v>8678</v>
      </c>
      <c r="N8689" s="3">
        <f t="shared" si="1632"/>
        <v>123.99984373197243</v>
      </c>
      <c r="O8689" s="3">
        <f t="shared" si="1632"/>
        <v>-2.4057586672285565</v>
      </c>
      <c r="P8689" s="3">
        <f t="shared" si="1632"/>
        <v>74.180759795351904</v>
      </c>
      <c r="Q8689" s="3">
        <f t="shared" si="1632"/>
        <v>253.27518347764618</v>
      </c>
      <c r="R8689" s="3">
        <f t="shared" si="1632"/>
        <v>58.260424749260174</v>
      </c>
      <c r="S8689" s="3">
        <f t="shared" si="1632"/>
        <v>4.7732461977733145</v>
      </c>
      <c r="T8689" s="3">
        <f t="shared" si="1632"/>
        <v>26.605431029989624</v>
      </c>
      <c r="U8689" s="3">
        <f t="shared" si="1632"/>
        <v>2.2154628245581311</v>
      </c>
      <c r="W8689" s="3">
        <f t="shared" si="1626"/>
        <v>751.91897670096705</v>
      </c>
      <c r="X8689" s="3">
        <f t="shared" si="1627"/>
        <v>21339.665368092607</v>
      </c>
      <c r="Z8689" s="3">
        <f t="shared" si="1628"/>
        <v>146.08102329903295</v>
      </c>
      <c r="AA8689" s="3">
        <f>Z8688*$AF$4</f>
        <v>66.361542504884667</v>
      </c>
      <c r="AB8689" s="3">
        <f t="shared" si="1630"/>
        <v>818.28051920585176</v>
      </c>
      <c r="AN8689">
        <v>0</v>
      </c>
      <c r="AO8689" s="13">
        <v>11.771917632184589</v>
      </c>
      <c r="AP8689" s="13">
        <f t="shared" si="1622"/>
        <v>-11.771917632184589</v>
      </c>
      <c r="AQ8689" s="13"/>
      <c r="AR8689" s="13"/>
      <c r="AS8689" s="13">
        <f t="shared" si="1623"/>
        <v>11.771917632184589</v>
      </c>
      <c r="AT8689" s="13"/>
      <c r="AU8689" s="13"/>
      <c r="AV8689" s="13">
        <f t="shared" si="1624"/>
        <v>138.57804473893842</v>
      </c>
      <c r="AW8689" s="13"/>
      <c r="AX8689" s="13"/>
    </row>
    <row r="8690" spans="1:50" x14ac:dyDescent="0.25">
      <c r="A8690">
        <v>703</v>
      </c>
      <c r="B8690">
        <f t="shared" si="1629"/>
        <v>8679</v>
      </c>
      <c r="N8690" s="3">
        <f t="shared" si="1632"/>
        <v>123.99708829702635</v>
      </c>
      <c r="O8690" s="3">
        <f t="shared" si="1632"/>
        <v>-2.3947921257537659</v>
      </c>
      <c r="P8690" s="3">
        <f t="shared" si="1632"/>
        <v>56.388785884660088</v>
      </c>
      <c r="Q8690" s="3">
        <f t="shared" si="1632"/>
        <v>189.59518821596083</v>
      </c>
      <c r="R8690" s="3">
        <f t="shared" si="1632"/>
        <v>42.799655877690434</v>
      </c>
      <c r="S8690" s="3">
        <f t="shared" si="1632"/>
        <v>-7.8127581232212346</v>
      </c>
      <c r="T8690" s="3">
        <f t="shared" si="1632"/>
        <v>-48.266961913178932</v>
      </c>
      <c r="U8690" s="3">
        <f t="shared" si="1632"/>
        <v>-4.0100405773727319</v>
      </c>
      <c r="W8690" s="3">
        <f t="shared" si="1626"/>
        <v>561.3105490974549</v>
      </c>
      <c r="X8690" s="3">
        <f t="shared" si="1627"/>
        <v>20075.90049706474</v>
      </c>
      <c r="Z8690" s="3">
        <f t="shared" si="1628"/>
        <v>141.6894509025451</v>
      </c>
      <c r="AA8690" s="3">
        <f>Z8689*$AF$4</f>
        <v>120.04792413691229</v>
      </c>
      <c r="AB8690" s="3">
        <f t="shared" si="1630"/>
        <v>681.35847323436724</v>
      </c>
      <c r="AN8690">
        <v>0</v>
      </c>
      <c r="AO8690" s="13">
        <v>0.35669374077973348</v>
      </c>
      <c r="AP8690" s="13">
        <f t="shared" si="1622"/>
        <v>-0.35669374077973348</v>
      </c>
      <c r="AQ8690" s="13"/>
      <c r="AR8690" s="13"/>
      <c r="AS8690" s="13">
        <f t="shared" si="1623"/>
        <v>0.35669374077973348</v>
      </c>
      <c r="AT8690" s="13"/>
      <c r="AU8690" s="13"/>
      <c r="AV8690" s="13">
        <f t="shared" si="1624"/>
        <v>0.12723042471143969</v>
      </c>
      <c r="AW8690" s="13"/>
      <c r="AX8690" s="13"/>
    </row>
    <row r="8691" spans="1:50" x14ac:dyDescent="0.25">
      <c r="A8691">
        <v>434</v>
      </c>
      <c r="B8691">
        <f t="shared" si="1629"/>
        <v>8680</v>
      </c>
      <c r="N8691" s="3">
        <f t="shared" si="1632"/>
        <v>123.99426907055401</v>
      </c>
      <c r="O8691" s="3">
        <f t="shared" si="1632"/>
        <v>-2.3838206561818023</v>
      </c>
      <c r="P8691" s="3">
        <f t="shared" si="1632"/>
        <v>34.774917429051506</v>
      </c>
      <c r="Q8691" s="3">
        <f t="shared" si="1632"/>
        <v>112.99459419810637</v>
      </c>
      <c r="R8691" s="3">
        <f t="shared" si="1632"/>
        <v>24.406249248679991</v>
      </c>
      <c r="S8691" s="3">
        <f t="shared" si="1632"/>
        <v>-18.310940501044204</v>
      </c>
      <c r="T8691" s="3">
        <f t="shared" si="1632"/>
        <v>-110.20626139071985</v>
      </c>
      <c r="U8691" s="3">
        <f t="shared" si="1632"/>
        <v>-9.1581788225344809</v>
      </c>
      <c r="W8691" s="3">
        <f t="shared" si="1626"/>
        <v>367.12521213755542</v>
      </c>
      <c r="X8691" s="3">
        <f t="shared" si="1627"/>
        <v>4472.237251646965</v>
      </c>
      <c r="Z8691" s="3">
        <f t="shared" si="1628"/>
        <v>66.874787862444578</v>
      </c>
      <c r="AA8691" s="3">
        <f>Z8690*$AF$4</f>
        <v>116.43897385720254</v>
      </c>
      <c r="AB8691" s="3">
        <f t="shared" si="1630"/>
        <v>483.56418599475796</v>
      </c>
      <c r="AN8691">
        <v>0</v>
      </c>
      <c r="AO8691" s="13">
        <v>-11.983000136686782</v>
      </c>
      <c r="AP8691" s="13">
        <f t="shared" si="1622"/>
        <v>11.983000136686782</v>
      </c>
      <c r="AQ8691" s="13"/>
      <c r="AR8691" s="13"/>
      <c r="AS8691" s="13">
        <f t="shared" si="1623"/>
        <v>11.983000136686782</v>
      </c>
      <c r="AT8691" s="13"/>
      <c r="AU8691" s="13"/>
      <c r="AV8691" s="13">
        <f t="shared" si="1624"/>
        <v>143.59229227583543</v>
      </c>
      <c r="AW8691" s="13"/>
      <c r="AX8691" s="13"/>
    </row>
    <row r="8692" spans="1:50" x14ac:dyDescent="0.25">
      <c r="A8692">
        <v>265</v>
      </c>
      <c r="B8692">
        <f t="shared" si="1629"/>
        <v>8681</v>
      </c>
      <c r="N8692" s="3">
        <f t="shared" si="1632"/>
        <v>123.99138605400582</v>
      </c>
      <c r="O8692" s="3">
        <f t="shared" si="1632"/>
        <v>-2.3728442810901864</v>
      </c>
      <c r="P8692" s="3">
        <f t="shared" si="1632"/>
        <v>10.804089781329635</v>
      </c>
      <c r="Q8692" s="3">
        <f t="shared" si="1632"/>
        <v>28.693605318186236</v>
      </c>
      <c r="R8692" s="3">
        <f t="shared" si="1632"/>
        <v>4.3405233779277914</v>
      </c>
      <c r="S8692" s="3">
        <f t="shared" si="1632"/>
        <v>-23.915846679135072</v>
      </c>
      <c r="T8692" s="3">
        <f t="shared" si="1632"/>
        <v>-142.6158821277005</v>
      </c>
      <c r="U8692" s="3">
        <f t="shared" si="1632"/>
        <v>-11.845817585837167</v>
      </c>
      <c r="W8692" s="3">
        <f t="shared" si="1626"/>
        <v>198.09359741933037</v>
      </c>
      <c r="X8692" s="3">
        <f t="shared" si="1627"/>
        <v>4476.4667062866365</v>
      </c>
      <c r="Z8692" s="3">
        <f t="shared" si="1628"/>
        <v>66.906402580669635</v>
      </c>
      <c r="AA8692" s="3">
        <f>Z8691*$AF$4</f>
        <v>54.957031917478332</v>
      </c>
      <c r="AB8692" s="3">
        <f t="shared" si="1630"/>
        <v>253.0506293368087</v>
      </c>
      <c r="AN8692">
        <v>0</v>
      </c>
      <c r="AO8692" s="13">
        <v>-14.987254212075356</v>
      </c>
      <c r="AP8692" s="13">
        <f t="shared" si="1622"/>
        <v>14.987254212075356</v>
      </c>
      <c r="AQ8692" s="13"/>
      <c r="AR8692" s="13"/>
      <c r="AS8692" s="13">
        <f t="shared" si="1623"/>
        <v>14.987254212075356</v>
      </c>
      <c r="AT8692" s="13"/>
      <c r="AU8692" s="13"/>
      <c r="AV8692" s="13">
        <f t="shared" si="1624"/>
        <v>224.61778881737052</v>
      </c>
      <c r="AW8692" s="13"/>
      <c r="AX8692" s="13"/>
    </row>
    <row r="8693" spans="1:50" x14ac:dyDescent="0.25">
      <c r="A8693">
        <v>110</v>
      </c>
      <c r="B8693">
        <f t="shared" si="1629"/>
        <v>8682</v>
      </c>
      <c r="N8693" s="3">
        <f t="shared" si="1632"/>
        <v>123.98843924886498</v>
      </c>
      <c r="O8693" s="3">
        <f t="shared" si="1632"/>
        <v>-2.3618630230665332</v>
      </c>
      <c r="P8693" s="3">
        <f t="shared" si="1632"/>
        <v>-13.8990127531544</v>
      </c>
      <c r="Q8693" s="3">
        <f t="shared" si="1632"/>
        <v>-57.562805345887504</v>
      </c>
      <c r="R8693" s="3">
        <f t="shared" si="1632"/>
        <v>-16.022615695901123</v>
      </c>
      <c r="S8693" s="3">
        <f t="shared" si="1632"/>
        <v>-23.129664243049806</v>
      </c>
      <c r="T8693" s="3">
        <f t="shared" si="1632"/>
        <v>-136.81169242074631</v>
      </c>
      <c r="U8693" s="3">
        <f t="shared" si="1632"/>
        <v>-11.35087730182993</v>
      </c>
      <c r="W8693" s="3">
        <f t="shared" si="1626"/>
        <v>73.864292026873187</v>
      </c>
      <c r="X8693" s="3">
        <f t="shared" si="1627"/>
        <v>1305.7893907191008</v>
      </c>
      <c r="Z8693" s="3">
        <f t="shared" si="1628"/>
        <v>36.135707973126813</v>
      </c>
      <c r="AA8693" s="3">
        <f>Z8692*$AF$4</f>
        <v>54.983012576768502</v>
      </c>
      <c r="AB8693" s="3">
        <f t="shared" si="1630"/>
        <v>128.8473046036417</v>
      </c>
      <c r="AN8693">
        <v>0</v>
      </c>
      <c r="AO8693" s="13">
        <v>-0.23227821069844978</v>
      </c>
      <c r="AP8693" s="13">
        <f t="shared" si="1622"/>
        <v>0.23227821069844978</v>
      </c>
      <c r="AQ8693" s="13"/>
      <c r="AR8693" s="13"/>
      <c r="AS8693" s="13">
        <f t="shared" si="1623"/>
        <v>0.23227821069844978</v>
      </c>
      <c r="AT8693" s="13"/>
      <c r="AU8693" s="13"/>
      <c r="AV8693" s="13">
        <f t="shared" si="1624"/>
        <v>5.395316716527343E-2</v>
      </c>
      <c r="AW8693" s="13"/>
      <c r="AX8693" s="13"/>
    </row>
    <row r="8694" spans="1:50" x14ac:dyDescent="0.25">
      <c r="A8694">
        <v>4</v>
      </c>
      <c r="B8694">
        <f t="shared" si="1629"/>
        <v>8683</v>
      </c>
      <c r="N8694" s="3">
        <f t="shared" si="1632"/>
        <v>123.98542865664749</v>
      </c>
      <c r="O8694" s="3">
        <f t="shared" si="1632"/>
        <v>-2.3508769047085201</v>
      </c>
      <c r="P8694" s="3">
        <f t="shared" si="1632"/>
        <v>-37.660074061036426</v>
      </c>
      <c r="Q8694" s="3">
        <f t="shared" si="1632"/>
        <v>-139.89640595266727</v>
      </c>
      <c r="R8694" s="3">
        <f t="shared" si="1632"/>
        <v>-35.287883144382363</v>
      </c>
      <c r="S8694" s="3">
        <f t="shared" si="1632"/>
        <v>-16.162486595852911</v>
      </c>
      <c r="T8694" s="3">
        <f t="shared" si="1632"/>
        <v>-94.348920214469032</v>
      </c>
      <c r="U8694" s="3">
        <f t="shared" si="1632"/>
        <v>-7.8063320405690479</v>
      </c>
      <c r="W8694" s="3">
        <f t="shared" si="1626"/>
        <v>1.4868333046057387</v>
      </c>
      <c r="X8694" s="3">
        <f t="shared" si="1627"/>
        <v>6.3160068388389119</v>
      </c>
      <c r="Z8694" s="3">
        <f t="shared" si="1628"/>
        <v>2.5131666953942613</v>
      </c>
      <c r="AA8694" s="3">
        <f>Z8693*$AF$4</f>
        <v>29.695963455235884</v>
      </c>
      <c r="AB8694" s="3">
        <f t="shared" si="1630"/>
        <v>31.182796759841622</v>
      </c>
      <c r="AN8694">
        <v>2</v>
      </c>
      <c r="AO8694" s="13">
        <v>36.093753234313006</v>
      </c>
      <c r="AP8694" s="13">
        <f t="shared" si="1622"/>
        <v>-34.093753234313006</v>
      </c>
      <c r="AQ8694" s="13"/>
      <c r="AR8694" s="13"/>
      <c r="AS8694" s="13">
        <f t="shared" si="1623"/>
        <v>34.093753234313006</v>
      </c>
      <c r="AT8694" s="13"/>
      <c r="AU8694" s="13"/>
      <c r="AV8694" s="13">
        <f t="shared" si="1624"/>
        <v>1162.3840096022286</v>
      </c>
      <c r="AW8694" s="13"/>
      <c r="AX8694" s="13"/>
    </row>
    <row r="8695" spans="1:50" x14ac:dyDescent="0.25">
      <c r="A8695">
        <v>0</v>
      </c>
      <c r="B8695">
        <f t="shared" si="1629"/>
        <v>8684</v>
      </c>
      <c r="N8695" s="3">
        <f t="shared" si="1632"/>
        <v>123.98235427890218</v>
      </c>
      <c r="O8695" s="3">
        <f t="shared" si="1632"/>
        <v>-2.3398859486237846</v>
      </c>
      <c r="P8695" s="3">
        <f t="shared" si="1632"/>
        <v>-58.868627288525552</v>
      </c>
      <c r="Q8695" s="3">
        <f t="shared" si="1632"/>
        <v>-212.69629768338649</v>
      </c>
      <c r="R8695" s="3">
        <f t="shared" si="1632"/>
        <v>-52.135220439754256</v>
      </c>
      <c r="S8695" s="3">
        <f t="shared" si="1632"/>
        <v>-4.8761691981267425</v>
      </c>
      <c r="T8695" s="3">
        <f t="shared" si="1632"/>
        <v>-26.605431030072225</v>
      </c>
      <c r="U8695" s="3">
        <f t="shared" si="1632"/>
        <v>-2.1644837769057292</v>
      </c>
      <c r="W8695" s="3">
        <f t="shared" si="1626"/>
        <v>-24.689377524848794</v>
      </c>
      <c r="X8695" s="3">
        <f t="shared" si="1627"/>
        <v>609.56536256450875</v>
      </c>
      <c r="Z8695" s="3">
        <f t="shared" si="1628"/>
        <v>24.689377524848794</v>
      </c>
      <c r="AA8695" s="3">
        <f>Z8694*$AF$4</f>
        <v>2.06529525860805</v>
      </c>
      <c r="AB8695" s="3">
        <f t="shared" si="1630"/>
        <v>-22.624082266240745</v>
      </c>
      <c r="AN8695">
        <v>83</v>
      </c>
      <c r="AO8695" s="13">
        <v>93.284073331062586</v>
      </c>
      <c r="AP8695" s="13">
        <f t="shared" si="1622"/>
        <v>-10.284073331062586</v>
      </c>
      <c r="AQ8695" s="13"/>
      <c r="AR8695" s="13"/>
      <c r="AS8695" s="13">
        <f t="shared" si="1623"/>
        <v>10.284073331062586</v>
      </c>
      <c r="AT8695" s="13"/>
      <c r="AU8695" s="13"/>
      <c r="AV8695" s="13">
        <f t="shared" si="1624"/>
        <v>105.76216427867273</v>
      </c>
      <c r="AW8695" s="13"/>
      <c r="AX8695" s="13"/>
    </row>
    <row r="8696" spans="1:50" x14ac:dyDescent="0.25">
      <c r="A8696">
        <v>0</v>
      </c>
      <c r="B8696">
        <f t="shared" si="1629"/>
        <v>8685</v>
      </c>
      <c r="N8696" s="3">
        <f t="shared" si="1632"/>
        <v>123.9792161172107</v>
      </c>
      <c r="O8696" s="3">
        <f t="shared" si="1632"/>
        <v>-2.3288901774299617</v>
      </c>
      <c r="P8696" s="3">
        <f t="shared" si="1632"/>
        <v>-76.087208361537449</v>
      </c>
      <c r="Q8696" s="3">
        <f t="shared" si="1632"/>
        <v>-271.00128822435079</v>
      </c>
      <c r="R8696" s="3">
        <f t="shared" si="1632"/>
        <v>-65.410245929838624</v>
      </c>
      <c r="S8696" s="3">
        <f t="shared" si="1632"/>
        <v>7.713218496943389</v>
      </c>
      <c r="T8696" s="3">
        <f t="shared" si="1632"/>
        <v>48.266961913224122</v>
      </c>
      <c r="U8696" s="3">
        <f t="shared" si="1632"/>
        <v>4.0588896256273941</v>
      </c>
      <c r="W8696" s="3">
        <f t="shared" si="1626"/>
        <v>-19.794962978507357</v>
      </c>
      <c r="X8696" s="3">
        <f t="shared" si="1627"/>
        <v>391.84055932047687</v>
      </c>
      <c r="Z8696" s="3">
        <f t="shared" si="1628"/>
        <v>19.794962978507357</v>
      </c>
      <c r="AA8696" s="3">
        <f>Z8695*$AF$4</f>
        <v>20.289483556145491</v>
      </c>
      <c r="AB8696" s="3">
        <f t="shared" si="1630"/>
        <v>0.49452057763813428</v>
      </c>
      <c r="AN8696">
        <v>298</v>
      </c>
      <c r="AO8696" s="13">
        <v>226.23076733132871</v>
      </c>
      <c r="AP8696" s="13">
        <f t="shared" si="1622"/>
        <v>71.769232668671293</v>
      </c>
      <c r="AQ8696" s="13"/>
      <c r="AR8696" s="13"/>
      <c r="AS8696" s="13">
        <f t="shared" si="1623"/>
        <v>71.769232668671293</v>
      </c>
      <c r="AT8696" s="13"/>
      <c r="AU8696" s="13"/>
      <c r="AV8696" s="13">
        <f t="shared" si="1624"/>
        <v>5150.8227578498745</v>
      </c>
      <c r="AW8696" s="13"/>
      <c r="AX8696" s="13"/>
    </row>
    <row r="8697" spans="1:50" x14ac:dyDescent="0.25">
      <c r="A8697">
        <v>0</v>
      </c>
      <c r="B8697">
        <f t="shared" si="1629"/>
        <v>8686</v>
      </c>
      <c r="N8697" s="3">
        <f t="shared" si="1632"/>
        <v>123.97601417318748</v>
      </c>
      <c r="O8697" s="3">
        <f t="shared" si="1632"/>
        <v>-2.3178896137545801</v>
      </c>
      <c r="P8697" s="3">
        <f t="shared" si="1632"/>
        <v>-88.148783799213291</v>
      </c>
      <c r="Q8697" s="3">
        <f t="shared" si="1632"/>
        <v>-310.83798882355291</v>
      </c>
      <c r="R8697" s="3">
        <f t="shared" si="1632"/>
        <v>-74.203353212788159</v>
      </c>
      <c r="S8697" s="3">
        <f t="shared" si="1632"/>
        <v>18.241384459983422</v>
      </c>
      <c r="T8697" s="3">
        <f t="shared" si="1632"/>
        <v>110.20626139066522</v>
      </c>
      <c r="U8697" s="3">
        <f t="shared" si="1632"/>
        <v>9.1917737491997578</v>
      </c>
      <c r="W8697" s="3">
        <f t="shared" si="1626"/>
        <v>-2.8781981146292139</v>
      </c>
      <c r="X8697" s="3">
        <f t="shared" si="1627"/>
        <v>8.2840243870551618</v>
      </c>
      <c r="Z8697" s="3">
        <f t="shared" si="1628"/>
        <v>2.8781981146292139</v>
      </c>
      <c r="AA8697" s="3">
        <f>Z8696*$AF$4</f>
        <v>16.267302626107561</v>
      </c>
      <c r="AB8697" s="3">
        <f t="shared" si="1630"/>
        <v>13.389104511478347</v>
      </c>
      <c r="AN8697">
        <v>453</v>
      </c>
      <c r="AO8697" s="13">
        <v>467.51519345929199</v>
      </c>
      <c r="AP8697" s="13">
        <f t="shared" si="1622"/>
        <v>-14.515193459291993</v>
      </c>
      <c r="AQ8697" s="13"/>
      <c r="AR8697" s="13"/>
      <c r="AS8697" s="13">
        <f t="shared" si="1623"/>
        <v>14.515193459291993</v>
      </c>
      <c r="AT8697" s="13"/>
      <c r="AU8697" s="13"/>
      <c r="AV8697" s="13">
        <f t="shared" si="1624"/>
        <v>210.69084116067305</v>
      </c>
      <c r="AW8697" s="13"/>
      <c r="AX8697" s="13"/>
    </row>
    <row r="8698" spans="1:50" x14ac:dyDescent="0.25">
      <c r="A8698">
        <v>0</v>
      </c>
      <c r="B8698">
        <f t="shared" si="1629"/>
        <v>8687</v>
      </c>
      <c r="N8698" s="3">
        <f t="shared" si="1632"/>
        <v>123.97274844847985</v>
      </c>
      <c r="O8698" s="3">
        <f t="shared" si="1632"/>
        <v>-2.3068842802350309</v>
      </c>
      <c r="P8698" s="3">
        <f t="shared" si="1632"/>
        <v>-94.235849400221767</v>
      </c>
      <c r="Q8698" s="3">
        <f t="shared" si="1632"/>
        <v>-329.49159416855167</v>
      </c>
      <c r="R8698" s="3">
        <f t="shared" si="1632"/>
        <v>-77.912037481160084</v>
      </c>
      <c r="S8698" s="3">
        <f t="shared" si="1632"/>
        <v>23.894861849673319</v>
      </c>
      <c r="T8698" s="3">
        <f t="shared" si="1632"/>
        <v>142.61588212770928</v>
      </c>
      <c r="U8698" s="3">
        <f t="shared" si="1632"/>
        <v>11.85513254622575</v>
      </c>
      <c r="W8698" s="3">
        <f t="shared" si="1626"/>
        <v>9.4066432035634477</v>
      </c>
      <c r="X8698" s="3">
        <f t="shared" si="1627"/>
        <v>88.484936359146403</v>
      </c>
      <c r="Z8698" s="3">
        <f t="shared" si="1628"/>
        <v>-9.4066432035634477</v>
      </c>
      <c r="AA8698" s="3">
        <f>Z8697*$AF$4</f>
        <v>2.3652744286211416</v>
      </c>
      <c r="AB8698" s="3">
        <f t="shared" si="1630"/>
        <v>11.771917632184589</v>
      </c>
      <c r="AN8698">
        <v>484</v>
      </c>
      <c r="AO8698" s="13">
        <v>643.8898161149491</v>
      </c>
      <c r="AP8698" s="13">
        <f t="shared" si="1622"/>
        <v>-159.8898161149491</v>
      </c>
      <c r="AQ8698" s="13"/>
      <c r="AR8698" s="13"/>
      <c r="AS8698" s="13">
        <f t="shared" si="1623"/>
        <v>159.8898161149491</v>
      </c>
      <c r="AT8698" s="13"/>
      <c r="AU8698" s="13"/>
      <c r="AV8698" s="13">
        <f t="shared" si="1624"/>
        <v>25564.753297272237</v>
      </c>
      <c r="AW8698" s="13"/>
      <c r="AX8698" s="13"/>
    </row>
    <row r="8699" spans="1:50" x14ac:dyDescent="0.25">
      <c r="A8699">
        <v>0</v>
      </c>
      <c r="B8699">
        <f t="shared" si="1629"/>
        <v>8688</v>
      </c>
      <c r="N8699" s="3">
        <f t="shared" ref="N8699:U8714" si="1633">N$3*COS(N$2*$B8699)+N$4*SIN(N$2*$B8699)</f>
        <v>123.96941894476782</v>
      </c>
      <c r="O8699" s="3">
        <f t="shared" si="1633"/>
        <v>-2.2958741995185221</v>
      </c>
      <c r="P8699" s="3">
        <f t="shared" si="1633"/>
        <v>-93.935838686135881</v>
      </c>
      <c r="Q8699" s="3">
        <f t="shared" si="1633"/>
        <v>-325.69089188153782</v>
      </c>
      <c r="R8699" s="3">
        <f t="shared" si="1633"/>
        <v>-76.282179226448633</v>
      </c>
      <c r="S8699" s="3">
        <f t="shared" si="1633"/>
        <v>23.162858451088429</v>
      </c>
      <c r="T8699" s="3">
        <f t="shared" si="1633"/>
        <v>136.81169242073037</v>
      </c>
      <c r="U8699" s="3">
        <f t="shared" si="1633"/>
        <v>11.333409674446589</v>
      </c>
      <c r="W8699" s="3">
        <f t="shared" si="1626"/>
        <v>8.086979059036139</v>
      </c>
      <c r="X8699" s="3">
        <f t="shared" si="1627"/>
        <v>65.399230301289037</v>
      </c>
      <c r="Z8699" s="3">
        <f t="shared" si="1628"/>
        <v>-8.086979059036139</v>
      </c>
      <c r="AA8699" s="3">
        <f>Z8698*$AF$4</f>
        <v>-7.7302853182564055</v>
      </c>
      <c r="AB8699" s="3">
        <f t="shared" si="1630"/>
        <v>0.35669374077973348</v>
      </c>
      <c r="AN8699">
        <v>850</v>
      </c>
      <c r="AO8699" s="13">
        <v>691.20161852201113</v>
      </c>
      <c r="AP8699" s="13">
        <f t="shared" si="1622"/>
        <v>158.79838147798887</v>
      </c>
      <c r="AQ8699" s="13"/>
      <c r="AR8699" s="13"/>
      <c r="AS8699" s="13">
        <f t="shared" si="1623"/>
        <v>158.79838147798887</v>
      </c>
      <c r="AT8699" s="13"/>
      <c r="AU8699" s="13"/>
      <c r="AV8699" s="13">
        <f t="shared" si="1624"/>
        <v>25216.925960028879</v>
      </c>
      <c r="AW8699" s="13"/>
      <c r="AX8699" s="13"/>
    </row>
    <row r="8700" spans="1:50" x14ac:dyDescent="0.25">
      <c r="A8700">
        <v>0</v>
      </c>
      <c r="B8700">
        <f t="shared" si="1629"/>
        <v>8689</v>
      </c>
      <c r="N8700" s="3">
        <f t="shared" si="1633"/>
        <v>123.96602566376436</v>
      </c>
      <c r="O8700" s="3">
        <f t="shared" si="1633"/>
        <v>-2.2848593942620288</v>
      </c>
      <c r="P8700" s="3">
        <f t="shared" si="1633"/>
        <v>-87.269085652317372</v>
      </c>
      <c r="Q8700" s="3">
        <f t="shared" si="1633"/>
        <v>-299.69489354247781</v>
      </c>
      <c r="R8700" s="3">
        <f t="shared" si="1633"/>
        <v>-69.425456539494178</v>
      </c>
      <c r="S8700" s="3">
        <f t="shared" si="1633"/>
        <v>16.24098927419881</v>
      </c>
      <c r="T8700" s="3">
        <f t="shared" si="1633"/>
        <v>94.348920214532853</v>
      </c>
      <c r="U8700" s="3">
        <f t="shared" si="1633"/>
        <v>7.7667747986501237</v>
      </c>
      <c r="W8700" s="3">
        <f t="shared" si="1626"/>
        <v>-5.3372016157614723</v>
      </c>
      <c r="X8700" s="3">
        <f t="shared" si="1627"/>
        <v>28.485721087286873</v>
      </c>
      <c r="Z8700" s="3">
        <f t="shared" si="1628"/>
        <v>5.3372016157614723</v>
      </c>
      <c r="AA8700" s="3">
        <f>Z8699*$AF$4</f>
        <v>-6.6457985209253092</v>
      </c>
      <c r="AB8700" s="3">
        <f t="shared" si="1630"/>
        <v>-11.983000136686782</v>
      </c>
      <c r="AN8700">
        <v>1033</v>
      </c>
      <c r="AO8700" s="13">
        <v>980.34531285798585</v>
      </c>
      <c r="AP8700" s="13">
        <f t="shared" si="1622"/>
        <v>52.654687142014154</v>
      </c>
      <c r="AQ8700" s="13"/>
      <c r="AR8700" s="13"/>
      <c r="AS8700" s="13">
        <f t="shared" si="1623"/>
        <v>52.654687142014154</v>
      </c>
      <c r="AT8700" s="13"/>
      <c r="AU8700" s="13"/>
      <c r="AV8700" s="13">
        <f t="shared" si="1624"/>
        <v>2772.5160780233905</v>
      </c>
      <c r="AW8700" s="13"/>
      <c r="AX8700" s="13"/>
    </row>
    <row r="8701" spans="1:50" x14ac:dyDescent="0.25">
      <c r="A8701">
        <v>0</v>
      </c>
      <c r="B8701">
        <f t="shared" si="1629"/>
        <v>8690</v>
      </c>
      <c r="N8701" s="3">
        <f t="shared" si="1633"/>
        <v>123.96256860721513</v>
      </c>
      <c r="O8701" s="3">
        <f t="shared" si="1633"/>
        <v>-2.2738398871322634</v>
      </c>
      <c r="P8701" s="3">
        <f t="shared" si="1633"/>
        <v>-74.687446579301493</v>
      </c>
      <c r="Q8701" s="3">
        <f t="shared" si="1633"/>
        <v>-253.27518347767261</v>
      </c>
      <c r="R8701" s="3">
        <f t="shared" si="1633"/>
        <v>-57.811692913773513</v>
      </c>
      <c r="S8701" s="3">
        <f t="shared" si="1633"/>
        <v>4.9790018892321202</v>
      </c>
      <c r="T8701" s="3">
        <f t="shared" si="1633"/>
        <v>26.605431030025116</v>
      </c>
      <c r="U8701" s="3">
        <f t="shared" si="1633"/>
        <v>2.1134646418717553</v>
      </c>
      <c r="W8701" s="3">
        <f t="shared" si="1626"/>
        <v>-19.373313127891976</v>
      </c>
      <c r="X8701" s="3">
        <f t="shared" si="1627"/>
        <v>375.32526155135156</v>
      </c>
      <c r="Z8701" s="3">
        <f t="shared" si="1628"/>
        <v>19.373313127891976</v>
      </c>
      <c r="AA8701" s="3">
        <f>Z8700*$AF$4</f>
        <v>4.3860589158166201</v>
      </c>
      <c r="AB8701" s="3">
        <f t="shared" si="1630"/>
        <v>-14.987254212075356</v>
      </c>
      <c r="AN8701">
        <v>1095</v>
      </c>
      <c r="AO8701" s="13">
        <v>1086.2991385649548</v>
      </c>
      <c r="AP8701" s="13">
        <f t="shared" si="1622"/>
        <v>8.7008614350452262</v>
      </c>
      <c r="AQ8701" s="13"/>
      <c r="AR8701" s="13"/>
      <c r="AS8701" s="13">
        <f t="shared" si="1623"/>
        <v>8.7008614350452262</v>
      </c>
      <c r="AT8701" s="13"/>
      <c r="AU8701" s="13"/>
      <c r="AV8701" s="13">
        <f t="shared" si="1624"/>
        <v>75.70498971185728</v>
      </c>
      <c r="AW8701" s="13"/>
      <c r="AX8701" s="13"/>
    </row>
    <row r="8702" spans="1:50" x14ac:dyDescent="0.25">
      <c r="A8702">
        <v>0</v>
      </c>
      <c r="B8702">
        <f t="shared" si="1629"/>
        <v>8691</v>
      </c>
      <c r="N8702" s="3">
        <f t="shared" si="1633"/>
        <v>123.95904777689866</v>
      </c>
      <c r="O8702" s="3">
        <f t="shared" si="1633"/>
        <v>-2.2628157008055725</v>
      </c>
      <c r="P8702" s="3">
        <f t="shared" si="1633"/>
        <v>-57.043674314748742</v>
      </c>
      <c r="Q8702" s="3">
        <f t="shared" si="1633"/>
        <v>-189.5951882159946</v>
      </c>
      <c r="R8702" s="3">
        <f t="shared" si="1633"/>
        <v>-42.23666488104454</v>
      </c>
      <c r="S8702" s="3">
        <f t="shared" si="1633"/>
        <v>-7.6135360177682889</v>
      </c>
      <c r="T8702" s="3">
        <f t="shared" si="1633"/>
        <v>-48.266961913144875</v>
      </c>
      <c r="U8702" s="3">
        <f t="shared" si="1633"/>
        <v>-4.1076635011046365</v>
      </c>
      <c r="W8702" s="3">
        <f t="shared" si="1626"/>
        <v>-16.153073206068797</v>
      </c>
      <c r="X8702" s="3">
        <f t="shared" si="1627"/>
        <v>260.92177400061769</v>
      </c>
      <c r="Z8702" s="3">
        <f t="shared" si="1628"/>
        <v>16.153073206068797</v>
      </c>
      <c r="AA8702" s="3">
        <f>Z8701*$AF$4</f>
        <v>15.920794995370347</v>
      </c>
      <c r="AB8702" s="3">
        <f t="shared" si="1630"/>
        <v>-0.23227821069844978</v>
      </c>
      <c r="AN8702">
        <v>1069</v>
      </c>
      <c r="AO8702" s="13">
        <v>1067.640623867258</v>
      </c>
      <c r="AP8702" s="13">
        <f t="shared" si="1622"/>
        <v>1.3593761327419998</v>
      </c>
      <c r="AQ8702" s="13"/>
      <c r="AR8702" s="13"/>
      <c r="AS8702" s="13">
        <f t="shared" si="1623"/>
        <v>1.3593761327419998</v>
      </c>
      <c r="AT8702" s="13"/>
      <c r="AU8702" s="13"/>
      <c r="AV8702" s="13">
        <f t="shared" si="1624"/>
        <v>1.847903470268595</v>
      </c>
      <c r="AW8702" s="13"/>
      <c r="AX8702" s="13"/>
    </row>
    <row r="8703" spans="1:50" x14ac:dyDescent="0.25">
      <c r="A8703">
        <v>2</v>
      </c>
      <c r="B8703">
        <f t="shared" si="1629"/>
        <v>8692</v>
      </c>
      <c r="N8703" s="3">
        <f t="shared" si="1633"/>
        <v>123.95546317462627</v>
      </c>
      <c r="O8703" s="3">
        <f t="shared" si="1633"/>
        <v>-2.2517868579679727</v>
      </c>
      <c r="P8703" s="3">
        <f t="shared" si="1633"/>
        <v>-35.533620762760265</v>
      </c>
      <c r="Q8703" s="3">
        <f t="shared" si="1633"/>
        <v>-112.99459419814509</v>
      </c>
      <c r="R8703" s="3">
        <f t="shared" si="1633"/>
        <v>-23.767575304164559</v>
      </c>
      <c r="S8703" s="3">
        <f t="shared" si="1633"/>
        <v>-18.171490578872675</v>
      </c>
      <c r="T8703" s="3">
        <f t="shared" si="1633"/>
        <v>-110.20626139069635</v>
      </c>
      <c r="U8703" s="3">
        <f t="shared" si="1633"/>
        <v>-9.22519843936543</v>
      </c>
      <c r="W8703" s="3">
        <f t="shared" si="1626"/>
        <v>22.819319204297727</v>
      </c>
      <c r="X8703" s="3">
        <f t="shared" si="1627"/>
        <v>433.44405213044013</v>
      </c>
      <c r="Z8703" s="3">
        <f t="shared" si="1628"/>
        <v>-20.819319204297727</v>
      </c>
      <c r="AA8703" s="3">
        <f>Z8702*$AF$4</f>
        <v>13.274434030015277</v>
      </c>
      <c r="AB8703" s="3">
        <f t="shared" si="1630"/>
        <v>36.093753234313006</v>
      </c>
      <c r="AN8703">
        <v>1029</v>
      </c>
      <c r="AO8703" s="13">
        <v>964.32478487029562</v>
      </c>
      <c r="AP8703" s="13">
        <f t="shared" si="1622"/>
        <v>64.675215129704384</v>
      </c>
      <c r="AQ8703" s="13"/>
      <c r="AR8703" s="13"/>
      <c r="AS8703" s="13">
        <f t="shared" si="1623"/>
        <v>64.675215129704384</v>
      </c>
      <c r="AT8703" s="13"/>
      <c r="AU8703" s="13"/>
      <c r="AV8703" s="13">
        <f t="shared" si="1624"/>
        <v>4182.8834520735427</v>
      </c>
      <c r="AW8703" s="13"/>
      <c r="AX8703" s="13"/>
    </row>
    <row r="8704" spans="1:50" x14ac:dyDescent="0.25">
      <c r="A8704">
        <v>83</v>
      </c>
      <c r="B8704">
        <f t="shared" si="1629"/>
        <v>8693</v>
      </c>
      <c r="N8704" s="3">
        <f t="shared" si="1633"/>
        <v>123.95181480224213</v>
      </c>
      <c r="O8704" s="3">
        <f t="shared" si="1633"/>
        <v>-2.24075338131505</v>
      </c>
      <c r="P8704" s="3">
        <f t="shared" si="1633"/>
        <v>-11.615184954890754</v>
      </c>
      <c r="Q8704" s="3">
        <f t="shared" si="1633"/>
        <v>-28.693605318077417</v>
      </c>
      <c r="R8704" s="3">
        <f t="shared" si="1633"/>
        <v>-3.6699285038574416</v>
      </c>
      <c r="S8704" s="3">
        <f t="shared" si="1633"/>
        <v>-23.873434474758252</v>
      </c>
      <c r="T8704" s="3">
        <f t="shared" si="1633"/>
        <v>-142.61588212771807</v>
      </c>
      <c r="U8704" s="3">
        <f t="shared" si="1633"/>
        <v>-11.864227943306551</v>
      </c>
      <c r="W8704" s="3">
        <f t="shared" si="1626"/>
        <v>110.39318165996242</v>
      </c>
      <c r="X8704" s="3">
        <f t="shared" si="1627"/>
        <v>750.38640145570162</v>
      </c>
      <c r="Z8704" s="3">
        <f t="shared" si="1628"/>
        <v>-27.393181659962423</v>
      </c>
      <c r="AA8704" s="3">
        <f>Z8703*$AF$4</f>
        <v>-17.109108328899829</v>
      </c>
      <c r="AB8704" s="3">
        <f t="shared" si="1630"/>
        <v>93.284073331062586</v>
      </c>
      <c r="AN8704">
        <v>906</v>
      </c>
      <c r="AO8704" s="13">
        <v>852.16673762121309</v>
      </c>
      <c r="AP8704" s="13">
        <f t="shared" si="1622"/>
        <v>53.833262378786912</v>
      </c>
      <c r="AQ8704" s="13"/>
      <c r="AR8704" s="13"/>
      <c r="AS8704" s="13">
        <f t="shared" si="1623"/>
        <v>53.833262378786912</v>
      </c>
      <c r="AT8704" s="13"/>
      <c r="AU8704" s="13"/>
      <c r="AV8704" s="13">
        <f t="shared" si="1624"/>
        <v>2898.0201383433146</v>
      </c>
      <c r="AW8704" s="13"/>
      <c r="AX8704" s="13"/>
    </row>
    <row r="8705" spans="1:50" x14ac:dyDescent="0.25">
      <c r="A8705">
        <v>298</v>
      </c>
      <c r="B8705">
        <f t="shared" si="1629"/>
        <v>8694</v>
      </c>
      <c r="N8705" s="3">
        <f t="shared" si="1633"/>
        <v>123.94810266162311</v>
      </c>
      <c r="O8705" s="3">
        <f t="shared" si="1633"/>
        <v>-2.2297152935519247</v>
      </c>
      <c r="P8705" s="3">
        <f t="shared" si="1633"/>
        <v>13.090499794830777</v>
      </c>
      <c r="Q8705" s="3">
        <f t="shared" si="1633"/>
        <v>57.562805345846968</v>
      </c>
      <c r="R8705" s="3">
        <f t="shared" si="1633"/>
        <v>16.679182255138418</v>
      </c>
      <c r="S8705" s="3">
        <f t="shared" si="1633"/>
        <v>-23.195623670767283</v>
      </c>
      <c r="T8705" s="3">
        <f t="shared" si="1633"/>
        <v>-136.81169242075833</v>
      </c>
      <c r="U8705" s="3">
        <f t="shared" si="1633"/>
        <v>-11.315732146336332</v>
      </c>
      <c r="W8705" s="3">
        <f t="shared" si="1626"/>
        <v>248.74221008766924</v>
      </c>
      <c r="X8705" s="3">
        <f t="shared" si="1627"/>
        <v>2426.3298670473146</v>
      </c>
      <c r="Z8705" s="3">
        <f t="shared" si="1628"/>
        <v>49.257789912330765</v>
      </c>
      <c r="AA8705" s="3">
        <f>Z8704*$AF$4</f>
        <v>-22.511442756340521</v>
      </c>
      <c r="AB8705" s="3">
        <f t="shared" si="1630"/>
        <v>226.23076733132871</v>
      </c>
      <c r="AN8705">
        <v>734</v>
      </c>
      <c r="AO8705" s="13">
        <v>688.08680874985885</v>
      </c>
      <c r="AP8705" s="13">
        <f t="shared" si="1622"/>
        <v>45.913191250141153</v>
      </c>
      <c r="AQ8705" s="13"/>
      <c r="AR8705" s="13"/>
      <c r="AS8705" s="13">
        <f t="shared" si="1623"/>
        <v>45.913191250141153</v>
      </c>
      <c r="AT8705" s="13"/>
      <c r="AU8705" s="13"/>
      <c r="AV8705" s="13">
        <f t="shared" si="1624"/>
        <v>2108.0211307720383</v>
      </c>
      <c r="AW8705" s="13"/>
      <c r="AX8705" s="13"/>
    </row>
    <row r="8706" spans="1:50" x14ac:dyDescent="0.25">
      <c r="A8706">
        <v>453</v>
      </c>
      <c r="B8706">
        <f t="shared" si="1629"/>
        <v>8695</v>
      </c>
      <c r="N8706" s="3">
        <f t="shared" si="1633"/>
        <v>123.94432675467903</v>
      </c>
      <c r="O8706" s="3">
        <f t="shared" si="1633"/>
        <v>-2.2186726173932065</v>
      </c>
      <c r="P8706" s="3">
        <f t="shared" si="1633"/>
        <v>36.908942356696031</v>
      </c>
      <c r="Q8706" s="3">
        <f t="shared" si="1633"/>
        <v>139.89640595262995</v>
      </c>
      <c r="R8706" s="3">
        <f t="shared" si="1633"/>
        <v>35.885433366280182</v>
      </c>
      <c r="S8706" s="3">
        <f t="shared" si="1633"/>
        <v>-16.319191160837732</v>
      </c>
      <c r="T8706" s="3">
        <f t="shared" si="1633"/>
        <v>-94.348920214496459</v>
      </c>
      <c r="U8706" s="3">
        <f t="shared" si="1633"/>
        <v>-7.7270737119640183</v>
      </c>
      <c r="W8706" s="3">
        <f t="shared" si="1626"/>
        <v>427.03563428723771</v>
      </c>
      <c r="X8706" s="3">
        <f t="shared" si="1627"/>
        <v>674.14828686606586</v>
      </c>
      <c r="Z8706" s="3">
        <f t="shared" si="1628"/>
        <v>25.964365712762287</v>
      </c>
      <c r="AA8706" s="3">
        <f>Z8705*$AF$4</f>
        <v>40.479559172054302</v>
      </c>
      <c r="AB8706" s="3">
        <f t="shared" si="1630"/>
        <v>467.51519345929199</v>
      </c>
      <c r="AN8706">
        <v>532</v>
      </c>
      <c r="AO8706" s="13">
        <v>509.14007984527024</v>
      </c>
      <c r="AP8706" s="13">
        <f t="shared" si="1622"/>
        <v>22.859920154729764</v>
      </c>
      <c r="AQ8706" s="13"/>
      <c r="AR8706" s="13"/>
      <c r="AS8706" s="13">
        <f t="shared" si="1623"/>
        <v>22.859920154729764</v>
      </c>
      <c r="AT8706" s="13"/>
      <c r="AU8706" s="13"/>
      <c r="AV8706" s="13">
        <f t="shared" si="1624"/>
        <v>522.57594948062012</v>
      </c>
      <c r="AW8706" s="13"/>
      <c r="AX8706" s="13"/>
    </row>
    <row r="8707" spans="1:50" x14ac:dyDescent="0.25">
      <c r="A8707">
        <v>484</v>
      </c>
      <c r="B8707">
        <f t="shared" si="1629"/>
        <v>8696</v>
      </c>
      <c r="N8707" s="3">
        <f t="shared" si="1633"/>
        <v>123.94048708335238</v>
      </c>
      <c r="O8707" s="3">
        <f t="shared" si="1633"/>
        <v>-2.2076253755629485</v>
      </c>
      <c r="P8707" s="3">
        <f t="shared" si="1633"/>
        <v>58.225786715308061</v>
      </c>
      <c r="Q8707" s="3">
        <f t="shared" si="1633"/>
        <v>212.69629768347011</v>
      </c>
      <c r="R8707" s="3">
        <f t="shared" si="1633"/>
        <v>52.632810108599465</v>
      </c>
      <c r="S8707" s="3">
        <f t="shared" si="1633"/>
        <v>-5.081742366617215</v>
      </c>
      <c r="T8707" s="3">
        <f t="shared" si="1633"/>
        <v>-26.605431029978014</v>
      </c>
      <c r="U8707" s="3">
        <f t="shared" si="1633"/>
        <v>-2.062406364357503</v>
      </c>
      <c r="W8707" s="3">
        <f t="shared" si="1626"/>
        <v>622.55256001585815</v>
      </c>
      <c r="X8707" s="3">
        <f t="shared" si="1627"/>
        <v>19196.811886947973</v>
      </c>
      <c r="Z8707" s="3">
        <f t="shared" si="1628"/>
        <v>-138.55256001585815</v>
      </c>
      <c r="AA8707" s="3">
        <f>Z8706*$AF$4</f>
        <v>21.337256099090922</v>
      </c>
      <c r="AB8707" s="3">
        <f t="shared" si="1630"/>
        <v>643.8898161149491</v>
      </c>
      <c r="AN8707">
        <v>245</v>
      </c>
      <c r="AO8707" s="13">
        <v>333.63247943948795</v>
      </c>
      <c r="AP8707" s="13">
        <f t="shared" ref="AP8707:AP8761" si="1634">AN8707-AO8707</f>
        <v>-88.632479439487952</v>
      </c>
      <c r="AQ8707" s="13"/>
      <c r="AR8707" s="13"/>
      <c r="AS8707" s="13">
        <f t="shared" ref="AS8707:AS8761" si="1635">ABS(AP8707)</f>
        <v>88.632479439487952</v>
      </c>
      <c r="AT8707" s="13"/>
      <c r="AU8707" s="13"/>
      <c r="AV8707" s="13">
        <f t="shared" ref="AV8707:AV8761" si="1636">AS8707^2</f>
        <v>7855.7164115912547</v>
      </c>
      <c r="AW8707" s="13"/>
      <c r="AX8707" s="13"/>
    </row>
    <row r="8708" spans="1:50" x14ac:dyDescent="0.25">
      <c r="A8708">
        <v>850</v>
      </c>
      <c r="B8708">
        <f t="shared" si="1629"/>
        <v>8697</v>
      </c>
      <c r="N8708" s="3">
        <f t="shared" si="1633"/>
        <v>123.93658364961858</v>
      </c>
      <c r="O8708" s="3">
        <f t="shared" si="1633"/>
        <v>-2.1965735907946113</v>
      </c>
      <c r="P8708" s="3">
        <f t="shared" si="1633"/>
        <v>75.596229087584234</v>
      </c>
      <c r="Q8708" s="3">
        <f t="shared" si="1633"/>
        <v>271.00128822432714</v>
      </c>
      <c r="R8708" s="3">
        <f t="shared" si="1633"/>
        <v>65.773780139477353</v>
      </c>
      <c r="S8708" s="3">
        <f t="shared" si="1633"/>
        <v>7.5137125319101745</v>
      </c>
      <c r="T8708" s="3">
        <f t="shared" si="1633"/>
        <v>48.266961913190066</v>
      </c>
      <c r="U8708" s="3">
        <f t="shared" si="1633"/>
        <v>4.1563613004865489</v>
      </c>
      <c r="W8708" s="3">
        <f t="shared" si="1626"/>
        <v>805.06272681744326</v>
      </c>
      <c r="X8708" s="3">
        <f t="shared" si="1627"/>
        <v>2019.358521083733</v>
      </c>
      <c r="Z8708" s="3">
        <f t="shared" si="1628"/>
        <v>44.937273182556737</v>
      </c>
      <c r="AA8708" s="3">
        <f>Z8707*$AF$4</f>
        <v>-113.86110829543208</v>
      </c>
      <c r="AB8708" s="3">
        <f t="shared" si="1630"/>
        <v>691.20161852201113</v>
      </c>
      <c r="AN8708">
        <v>89</v>
      </c>
      <c r="AO8708" s="13">
        <v>112.41695107690055</v>
      </c>
      <c r="AP8708" s="13">
        <f t="shared" si="1634"/>
        <v>-23.416951076900546</v>
      </c>
      <c r="AQ8708" s="13"/>
      <c r="AR8708" s="13"/>
      <c r="AS8708" s="13">
        <f t="shared" si="1635"/>
        <v>23.416951076900546</v>
      </c>
      <c r="AT8708" s="13"/>
      <c r="AU8708" s="13"/>
      <c r="AV8708" s="13">
        <f t="shared" si="1636"/>
        <v>548.35359773795358</v>
      </c>
      <c r="AW8708" s="13"/>
      <c r="AX8708" s="13"/>
    </row>
    <row r="8709" spans="1:50" x14ac:dyDescent="0.25">
      <c r="A8709">
        <v>1033</v>
      </c>
      <c r="B8709">
        <f t="shared" si="1629"/>
        <v>8698</v>
      </c>
      <c r="N8709" s="3">
        <f t="shared" si="1633"/>
        <v>123.93261645548574</v>
      </c>
      <c r="O8709" s="3">
        <f t="shared" si="1633"/>
        <v>-2.1855172858309642</v>
      </c>
      <c r="P8709" s="3">
        <f t="shared" si="1633"/>
        <v>87.842943203694034</v>
      </c>
      <c r="Q8709" s="3">
        <f t="shared" si="1633"/>
        <v>310.83798882359019</v>
      </c>
      <c r="R8709" s="3">
        <f t="shared" si="1633"/>
        <v>74.40792255384676</v>
      </c>
      <c r="S8709" s="3">
        <f t="shared" si="1633"/>
        <v>18.10126015215398</v>
      </c>
      <c r="T8709" s="3">
        <f t="shared" si="1633"/>
        <v>110.20626139072752</v>
      </c>
      <c r="U8709" s="3">
        <f t="shared" si="1633"/>
        <v>9.2584522739815895</v>
      </c>
      <c r="W8709" s="3">
        <f t="shared" si="1626"/>
        <v>943.41631112929258</v>
      </c>
      <c r="X8709" s="3">
        <f t="shared" si="1627"/>
        <v>8025.237311683708</v>
      </c>
      <c r="Z8709" s="3">
        <f t="shared" si="1628"/>
        <v>89.583688870707419</v>
      </c>
      <c r="AA8709" s="3">
        <f>Z8708*$AF$4</f>
        <v>36.929001728693301</v>
      </c>
      <c r="AB8709" s="3">
        <f t="shared" si="1630"/>
        <v>980.34531285798585</v>
      </c>
      <c r="AN8709">
        <v>4</v>
      </c>
      <c r="AO8709" s="13">
        <v>13.911431819256117</v>
      </c>
      <c r="AP8709" s="13">
        <f t="shared" si="1634"/>
        <v>-9.9114318192561175</v>
      </c>
      <c r="AQ8709" s="13"/>
      <c r="AR8709" s="13"/>
      <c r="AS8709" s="13">
        <f t="shared" si="1635"/>
        <v>9.9114318192561175</v>
      </c>
      <c r="AT8709" s="13"/>
      <c r="AU8709" s="13"/>
      <c r="AV8709" s="13">
        <f t="shared" si="1636"/>
        <v>98.236480707762624</v>
      </c>
      <c r="AW8709" s="13"/>
      <c r="AX8709" s="13"/>
    </row>
    <row r="8710" spans="1:50" x14ac:dyDescent="0.25">
      <c r="A8710">
        <v>1095</v>
      </c>
      <c r="B8710">
        <f t="shared" si="1629"/>
        <v>8699</v>
      </c>
      <c r="N8710" s="3">
        <f t="shared" si="1633"/>
        <v>123.92858550299484</v>
      </c>
      <c r="O8710" s="3">
        <f t="shared" si="1633"/>
        <v>-2.1744564834241187</v>
      </c>
      <c r="P8710" s="3">
        <f t="shared" si="1633"/>
        <v>94.135876613682697</v>
      </c>
      <c r="Q8710" s="3">
        <f t="shared" si="1633"/>
        <v>329.49159416854815</v>
      </c>
      <c r="R8710" s="3">
        <f t="shared" si="1633"/>
        <v>77.943624836881412</v>
      </c>
      <c r="S8710" s="3">
        <f t="shared" si="1633"/>
        <v>23.851564951240533</v>
      </c>
      <c r="T8710" s="3">
        <f t="shared" si="1633"/>
        <v>142.61588212770263</v>
      </c>
      <c r="U8710" s="3">
        <f t="shared" si="1633"/>
        <v>11.873103608626028</v>
      </c>
      <c r="W8710" s="3">
        <f t="shared" si="1626"/>
        <v>1012.680158887896</v>
      </c>
      <c r="X8710" s="3">
        <f t="shared" si="1627"/>
        <v>6776.5562407220432</v>
      </c>
      <c r="Z8710" s="3">
        <f t="shared" si="1628"/>
        <v>82.319841112103973</v>
      </c>
      <c r="AA8710" s="3">
        <f>Z8709*$AF$4</f>
        <v>73.618979677058647</v>
      </c>
      <c r="AB8710" s="3">
        <f t="shared" si="1630"/>
        <v>1086.2991385649548</v>
      </c>
      <c r="AN8710">
        <v>0</v>
      </c>
      <c r="AO8710" s="13">
        <v>-22.633329567000256</v>
      </c>
      <c r="AP8710" s="13">
        <f t="shared" si="1634"/>
        <v>22.633329567000256</v>
      </c>
      <c r="AQ8710" s="13"/>
      <c r="AR8710" s="13"/>
      <c r="AS8710" s="13">
        <f t="shared" si="1635"/>
        <v>22.633329567000256</v>
      </c>
      <c r="AT8710" s="13"/>
      <c r="AU8710" s="13"/>
      <c r="AV8710" s="13">
        <f t="shared" si="1636"/>
        <v>512.26760728844806</v>
      </c>
      <c r="AW8710" s="13"/>
      <c r="AX8710" s="13"/>
    </row>
    <row r="8711" spans="1:50" x14ac:dyDescent="0.25">
      <c r="A8711">
        <v>1069</v>
      </c>
      <c r="B8711">
        <f t="shared" si="1629"/>
        <v>8700</v>
      </c>
      <c r="N8711" s="3">
        <f t="shared" si="1633"/>
        <v>123.92449079421965</v>
      </c>
      <c r="O8711" s="3">
        <f t="shared" si="1633"/>
        <v>-2.1633912063354277</v>
      </c>
      <c r="P8711" s="3">
        <f t="shared" si="1633"/>
        <v>94.048509620499914</v>
      </c>
      <c r="Q8711" s="3">
        <f t="shared" si="1633"/>
        <v>325.69089188154499</v>
      </c>
      <c r="R8711" s="3">
        <f t="shared" si="1633"/>
        <v>76.138620227280057</v>
      </c>
      <c r="S8711" s="3">
        <f t="shared" si="1633"/>
        <v>23.227959295250418</v>
      </c>
      <c r="T8711" s="3">
        <f t="shared" si="1633"/>
        <v>136.81169242074239</v>
      </c>
      <c r="U8711" s="3">
        <f t="shared" si="1633"/>
        <v>11.297845044896313</v>
      </c>
      <c r="W8711" s="3">
        <f t="shared" si="1626"/>
        <v>999.99100163974219</v>
      </c>
      <c r="X8711" s="3">
        <f t="shared" si="1627"/>
        <v>4762.2418546860645</v>
      </c>
      <c r="Z8711" s="3">
        <f t="shared" si="1628"/>
        <v>69.008998360257806</v>
      </c>
      <c r="AA8711" s="3">
        <f>Z8710*$AF$4</f>
        <v>67.64962222751592</v>
      </c>
      <c r="AB8711" s="3">
        <f t="shared" si="1630"/>
        <v>1067.640623867258</v>
      </c>
      <c r="AN8711">
        <v>0</v>
      </c>
      <c r="AO8711" s="13">
        <v>0.50841544086050305</v>
      </c>
      <c r="AP8711" s="13">
        <f t="shared" si="1634"/>
        <v>-0.50841544086050305</v>
      </c>
      <c r="AQ8711" s="13"/>
      <c r="AR8711" s="13"/>
      <c r="AS8711" s="13">
        <f t="shared" si="1635"/>
        <v>0.50841544086050305</v>
      </c>
      <c r="AT8711" s="13"/>
      <c r="AU8711" s="13"/>
      <c r="AV8711" s="13">
        <f t="shared" si="1636"/>
        <v>0.25848626050537971</v>
      </c>
      <c r="AW8711" s="13"/>
      <c r="AX8711" s="13"/>
    </row>
    <row r="8712" spans="1:50" x14ac:dyDescent="0.25">
      <c r="A8712">
        <v>1029</v>
      </c>
      <c r="B8712">
        <f t="shared" si="1629"/>
        <v>8701</v>
      </c>
      <c r="N8712" s="3">
        <f t="shared" si="1633"/>
        <v>123.92033233126671</v>
      </c>
      <c r="O8712" s="3">
        <f t="shared" si="1633"/>
        <v>-2.1523214773354526</v>
      </c>
      <c r="P8712" s="3">
        <f t="shared" si="1633"/>
        <v>87.586763746135162</v>
      </c>
      <c r="Q8712" s="3">
        <f t="shared" si="1633"/>
        <v>299.6948935424316</v>
      </c>
      <c r="R8712" s="3">
        <f t="shared" si="1633"/>
        <v>69.116587865959104</v>
      </c>
      <c r="S8712" s="3">
        <f t="shared" si="1633"/>
        <v>16.397090807462536</v>
      </c>
      <c r="T8712" s="3">
        <f t="shared" si="1633"/>
        <v>94.348920214460037</v>
      </c>
      <c r="U8712" s="3">
        <f t="shared" si="1633"/>
        <v>7.6872295157957993</v>
      </c>
      <c r="W8712" s="3">
        <f t="shared" si="1626"/>
        <v>907.61388010781934</v>
      </c>
      <c r="X8712" s="3">
        <f t="shared" si="1627"/>
        <v>14734.590102478856</v>
      </c>
      <c r="Z8712" s="3">
        <f t="shared" si="1628"/>
        <v>121.38611989218066</v>
      </c>
      <c r="AA8712" s="3">
        <f>Z8711*$AF$4</f>
        <v>56.710904762476261</v>
      </c>
      <c r="AB8712" s="3">
        <f t="shared" si="1630"/>
        <v>964.32478487029562</v>
      </c>
      <c r="AN8712">
        <v>0</v>
      </c>
      <c r="AO8712" s="13">
        <v>13.434110686439418</v>
      </c>
      <c r="AP8712" s="13">
        <f t="shared" si="1634"/>
        <v>-13.434110686439418</v>
      </c>
      <c r="AQ8712" s="13"/>
      <c r="AR8712" s="13"/>
      <c r="AS8712" s="13">
        <f t="shared" si="1635"/>
        <v>13.434110686439418</v>
      </c>
      <c r="AT8712" s="13"/>
      <c r="AU8712" s="13"/>
      <c r="AV8712" s="13">
        <f t="shared" si="1636"/>
        <v>180.47532993550575</v>
      </c>
      <c r="AW8712" s="13"/>
      <c r="AX8712" s="13"/>
    </row>
    <row r="8713" spans="1:50" x14ac:dyDescent="0.25">
      <c r="A8713">
        <v>906</v>
      </c>
      <c r="B8713">
        <f t="shared" si="1629"/>
        <v>8702</v>
      </c>
      <c r="N8713" s="3">
        <f t="shared" si="1633"/>
        <v>123.91611011627541</v>
      </c>
      <c r="O8713" s="3">
        <f t="shared" si="1633"/>
        <v>-2.1412473192039161</v>
      </c>
      <c r="P8713" s="3">
        <f t="shared" si="1633"/>
        <v>75.188600385227431</v>
      </c>
      <c r="Q8713" s="3">
        <f t="shared" si="1633"/>
        <v>253.2751834776991</v>
      </c>
      <c r="R8713" s="3">
        <f t="shared" si="1633"/>
        <v>57.3586782858955</v>
      </c>
      <c r="S8713" s="3">
        <f t="shared" si="1633"/>
        <v>5.184388727430755</v>
      </c>
      <c r="T8713" s="3">
        <f t="shared" si="1633"/>
        <v>26.605431030060615</v>
      </c>
      <c r="U8713" s="3">
        <f t="shared" si="1633"/>
        <v>2.0113098899892163</v>
      </c>
      <c r="W8713" s="3">
        <f t="shared" si="1626"/>
        <v>752.41283815501788</v>
      </c>
      <c r="X8713" s="3">
        <f t="shared" si="1627"/>
        <v>23589.016283596731</v>
      </c>
      <c r="Z8713" s="3">
        <f t="shared" si="1628"/>
        <v>153.58716184498212</v>
      </c>
      <c r="AA8713" s="3">
        <f>Z8712*$AF$4</f>
        <v>99.753899466195151</v>
      </c>
      <c r="AB8713" s="3">
        <f t="shared" si="1630"/>
        <v>852.16673762121309</v>
      </c>
      <c r="AN8713">
        <v>0</v>
      </c>
      <c r="AO8713" s="13">
        <v>11.842961786742819</v>
      </c>
      <c r="AP8713" s="13">
        <f t="shared" si="1634"/>
        <v>-11.842961786742819</v>
      </c>
      <c r="AQ8713" s="13"/>
      <c r="AR8713" s="13"/>
      <c r="AS8713" s="13">
        <f t="shared" si="1635"/>
        <v>11.842961786742819</v>
      </c>
      <c r="AT8713" s="13"/>
      <c r="AU8713" s="13"/>
      <c r="AV8713" s="13">
        <f t="shared" si="1636"/>
        <v>140.25574388225067</v>
      </c>
      <c r="AW8713" s="13"/>
      <c r="AX8713" s="13"/>
    </row>
    <row r="8714" spans="1:50" x14ac:dyDescent="0.25">
      <c r="A8714">
        <v>734</v>
      </c>
      <c r="B8714">
        <f t="shared" si="1629"/>
        <v>8703</v>
      </c>
      <c r="N8714" s="3">
        <f t="shared" si="1633"/>
        <v>123.9118241514179</v>
      </c>
      <c r="O8714" s="3">
        <f t="shared" si="1633"/>
        <v>-2.1301687547296546</v>
      </c>
      <c r="P8714" s="3">
        <f t="shared" si="1633"/>
        <v>57.694336848621077</v>
      </c>
      <c r="Q8714" s="3">
        <f t="shared" si="1633"/>
        <v>189.5951882159051</v>
      </c>
      <c r="R8714" s="3">
        <f t="shared" si="1633"/>
        <v>41.670544917612325</v>
      </c>
      <c r="S8714" s="3">
        <f t="shared" si="1633"/>
        <v>-7.4137498881104813</v>
      </c>
      <c r="T8714" s="3">
        <f t="shared" si="1633"/>
        <v>-48.266961913235249</v>
      </c>
      <c r="U8714" s="3">
        <f t="shared" si="1633"/>
        <v>-4.2049821218539272</v>
      </c>
      <c r="W8714" s="3">
        <f t="shared" si="1626"/>
        <v>561.87041501727094</v>
      </c>
      <c r="X8714" s="3">
        <f t="shared" si="1627"/>
        <v>29628.594026326544</v>
      </c>
      <c r="Z8714" s="3">
        <f t="shared" si="1628"/>
        <v>172.12958498272906</v>
      </c>
      <c r="AA8714" s="3">
        <f>Z8713*$AF$4</f>
        <v>126.21639373258786</v>
      </c>
      <c r="AB8714" s="3">
        <f t="shared" si="1630"/>
        <v>688.08680874985885</v>
      </c>
      <c r="AN8714">
        <v>0</v>
      </c>
      <c r="AO8714" s="13">
        <v>0.4370342801950704</v>
      </c>
      <c r="AP8714" s="13">
        <f t="shared" si="1634"/>
        <v>-0.4370342801950704</v>
      </c>
      <c r="AQ8714" s="13"/>
      <c r="AR8714" s="13"/>
      <c r="AS8714" s="13">
        <f t="shared" si="1635"/>
        <v>0.4370342801950704</v>
      </c>
      <c r="AT8714" s="13"/>
      <c r="AU8714" s="13"/>
      <c r="AV8714" s="13">
        <f t="shared" si="1636"/>
        <v>0.19099896206562331</v>
      </c>
      <c r="AW8714" s="13"/>
      <c r="AX8714" s="13"/>
    </row>
    <row r="8715" spans="1:50" x14ac:dyDescent="0.25">
      <c r="A8715">
        <v>532</v>
      </c>
      <c r="B8715">
        <f t="shared" si="1629"/>
        <v>8704</v>
      </c>
      <c r="N8715" s="3">
        <f t="shared" ref="N8715:U8730" si="1637">N$3*COS(N$2*$B8715)+N$4*SIN(N$2*$B8715)</f>
        <v>123.90747443889914</v>
      </c>
      <c r="O8715" s="3">
        <f t="shared" si="1637"/>
        <v>-2.1190858067105736</v>
      </c>
      <c r="P8715" s="3">
        <f t="shared" si="1637"/>
        <v>36.289691703038244</v>
      </c>
      <c r="Q8715" s="3">
        <f t="shared" si="1637"/>
        <v>112.99459419818378</v>
      </c>
      <c r="R8715" s="3">
        <f t="shared" si="1637"/>
        <v>23.127140615662167</v>
      </c>
      <c r="S8715" s="3">
        <f t="shared" si="1637"/>
        <v>-18.030694480546625</v>
      </c>
      <c r="T8715" s="3">
        <f t="shared" si="1637"/>
        <v>-110.20626139067286</v>
      </c>
      <c r="U8715" s="3">
        <f t="shared" si="1637"/>
        <v>-9.2915346371837266</v>
      </c>
      <c r="W8715" s="3">
        <f t="shared" ref="W8715:W8770" si="1638">M$3+SUM(N8715:U8715)</f>
        <v>367.68570820231332</v>
      </c>
      <c r="X8715" s="3">
        <f t="shared" ref="X8715:X8770" si="1639">(A8715-W8715)^2</f>
        <v>26999.186488975323</v>
      </c>
      <c r="Z8715" s="3">
        <f t="shared" si="1628"/>
        <v>164.31429179768668</v>
      </c>
      <c r="AA8715" s="3">
        <f>Z8714*$AF$4</f>
        <v>141.45437164295691</v>
      </c>
      <c r="AB8715" s="3">
        <f t="shared" si="1630"/>
        <v>509.14007984527024</v>
      </c>
      <c r="AN8715">
        <v>0</v>
      </c>
      <c r="AO8715" s="13">
        <v>-11.916991989463938</v>
      </c>
      <c r="AP8715" s="13">
        <f t="shared" si="1634"/>
        <v>11.916991989463938</v>
      </c>
      <c r="AQ8715" s="13"/>
      <c r="AR8715" s="13"/>
      <c r="AS8715" s="13">
        <f t="shared" si="1635"/>
        <v>11.916991989463938</v>
      </c>
      <c r="AT8715" s="13"/>
      <c r="AU8715" s="13"/>
      <c r="AV8715" s="13">
        <f t="shared" si="1636"/>
        <v>142.01469807694767</v>
      </c>
      <c r="AW8715" s="13"/>
      <c r="AX8715" s="13"/>
    </row>
    <row r="8716" spans="1:50" x14ac:dyDescent="0.25">
      <c r="A8716">
        <v>245</v>
      </c>
      <c r="B8716">
        <f t="shared" si="1629"/>
        <v>8705</v>
      </c>
      <c r="N8716" s="3">
        <f t="shared" si="1637"/>
        <v>123.90306098095687</v>
      </c>
      <c r="O8716" s="3">
        <f t="shared" si="1637"/>
        <v>-2.1079984979536111</v>
      </c>
      <c r="P8716" s="3">
        <f t="shared" si="1637"/>
        <v>12.42541965497812</v>
      </c>
      <c r="Q8716" s="3">
        <f t="shared" si="1637"/>
        <v>28.693605318118422</v>
      </c>
      <c r="R8716" s="3">
        <f t="shared" si="1637"/>
        <v>2.9990617549970473</v>
      </c>
      <c r="S8716" s="3">
        <f t="shared" si="1637"/>
        <v>-23.829253684160051</v>
      </c>
      <c r="T8716" s="3">
        <f t="shared" si="1637"/>
        <v>-142.61588212771144</v>
      </c>
      <c r="U8716" s="3">
        <f t="shared" si="1637"/>
        <v>-11.88175937780218</v>
      </c>
      <c r="W8716" s="3">
        <f t="shared" si="1638"/>
        <v>198.600637583067</v>
      </c>
      <c r="X8716" s="3">
        <f t="shared" si="1639"/>
        <v>2152.9008326978947</v>
      </c>
      <c r="Z8716" s="3">
        <f t="shared" ref="Z8716:Z8770" si="1640">A8716-W8716</f>
        <v>46.399362416933002</v>
      </c>
      <c r="AA8716" s="3">
        <f>Z8715*$AF$4</f>
        <v>135.03184185642093</v>
      </c>
      <c r="AB8716" s="3">
        <f t="shared" si="1630"/>
        <v>333.63247943948795</v>
      </c>
      <c r="AN8716">
        <v>0</v>
      </c>
      <c r="AO8716" s="13">
        <v>-14.959196453142631</v>
      </c>
      <c r="AP8716" s="13">
        <f t="shared" si="1634"/>
        <v>14.959196453142631</v>
      </c>
      <c r="AQ8716" s="13"/>
      <c r="AR8716" s="13"/>
      <c r="AS8716" s="13">
        <f t="shared" si="1635"/>
        <v>14.959196453142631</v>
      </c>
      <c r="AT8716" s="13"/>
      <c r="AU8716" s="13"/>
      <c r="AV8716" s="13">
        <f t="shared" si="1636"/>
        <v>223.77755852371507</v>
      </c>
      <c r="AW8716" s="13"/>
      <c r="AX8716" s="13"/>
    </row>
    <row r="8717" spans="1:50" x14ac:dyDescent="0.25">
      <c r="A8717">
        <v>89</v>
      </c>
      <c r="B8717">
        <f t="shared" ref="B8717:B8770" si="1641">B8716+1</f>
        <v>8706</v>
      </c>
      <c r="N8717" s="3">
        <f t="shared" si="1637"/>
        <v>123.89858377986165</v>
      </c>
      <c r="O8717" s="3">
        <f t="shared" si="1637"/>
        <v>-2.0969068512746389</v>
      </c>
      <c r="P8717" s="3">
        <f t="shared" si="1637"/>
        <v>-12.281017069102575</v>
      </c>
      <c r="Q8717" s="3">
        <f t="shared" si="1637"/>
        <v>-57.562805345954537</v>
      </c>
      <c r="R8717" s="3">
        <f t="shared" si="1637"/>
        <v>-17.334513191074336</v>
      </c>
      <c r="S8717" s="3">
        <f t="shared" si="1637"/>
        <v>-23.259864725678685</v>
      </c>
      <c r="T8717" s="3">
        <f t="shared" si="1637"/>
        <v>-136.81169242072644</v>
      </c>
      <c r="U8717" s="3">
        <f t="shared" si="1637"/>
        <v>-11.279748701405083</v>
      </c>
      <c r="W8717" s="3">
        <f t="shared" si="1638"/>
        <v>74.286419036289175</v>
      </c>
      <c r="X8717" s="3">
        <f t="shared" si="1639"/>
        <v>216.48946477567358</v>
      </c>
      <c r="Z8717" s="3">
        <f t="shared" si="1640"/>
        <v>14.713580963710825</v>
      </c>
      <c r="AA8717" s="3">
        <f>Z8716*$AF$4</f>
        <v>38.130532040611371</v>
      </c>
      <c r="AB8717" s="3">
        <f t="shared" ref="AB8717:AB8770" si="1642">AA8717+W8717</f>
        <v>112.41695107690055</v>
      </c>
      <c r="AN8717">
        <v>0</v>
      </c>
      <c r="AO8717" s="13">
        <v>-0.2586348855744518</v>
      </c>
      <c r="AP8717" s="13">
        <f t="shared" si="1634"/>
        <v>0.2586348855744518</v>
      </c>
      <c r="AQ8717" s="13"/>
      <c r="AR8717" s="13"/>
      <c r="AS8717" s="13">
        <f t="shared" si="1635"/>
        <v>0.2586348855744518</v>
      </c>
      <c r="AT8717" s="13"/>
      <c r="AU8717" s="13"/>
      <c r="AV8717" s="13">
        <f t="shared" si="1636"/>
        <v>6.6892004036109773E-2</v>
      </c>
      <c r="AW8717" s="13"/>
      <c r="AX8717" s="13"/>
    </row>
    <row r="8718" spans="1:50" x14ac:dyDescent="0.25">
      <c r="A8718">
        <v>4</v>
      </c>
      <c r="B8718">
        <f t="shared" si="1641"/>
        <v>8707</v>
      </c>
      <c r="N8718" s="3">
        <f t="shared" si="1637"/>
        <v>123.89404283791683</v>
      </c>
      <c r="O8718" s="3">
        <f t="shared" si="1637"/>
        <v>-2.0858108894984966</v>
      </c>
      <c r="P8718" s="3">
        <f t="shared" si="1637"/>
        <v>-36.155076372630724</v>
      </c>
      <c r="Q8718" s="3">
        <f t="shared" si="1637"/>
        <v>-139.89640595259269</v>
      </c>
      <c r="R8718" s="3">
        <f t="shared" si="1637"/>
        <v>-36.480325131847891</v>
      </c>
      <c r="S8718" s="3">
        <f t="shared" si="1637"/>
        <v>-16.474686771297737</v>
      </c>
      <c r="T8718" s="3">
        <f t="shared" si="1637"/>
        <v>-94.348920214523886</v>
      </c>
      <c r="U8718" s="3">
        <f t="shared" si="1637"/>
        <v>-7.6472429480810087</v>
      </c>
      <c r="W8718" s="3">
        <f t="shared" si="1638"/>
        <v>1.8199581190881986</v>
      </c>
      <c r="X8718" s="3">
        <f t="shared" si="1639"/>
        <v>4.7525826025294649</v>
      </c>
      <c r="Z8718" s="3">
        <f t="shared" si="1640"/>
        <v>2.1800418809118014</v>
      </c>
      <c r="AA8718" s="3">
        <f>Z8717*$AF$4</f>
        <v>12.091473700167919</v>
      </c>
      <c r="AB8718" s="3">
        <f t="shared" si="1642"/>
        <v>13.911431819256117</v>
      </c>
      <c r="AN8718">
        <v>2</v>
      </c>
      <c r="AO8718" s="13">
        <v>36.009106799201149</v>
      </c>
      <c r="AP8718" s="13">
        <f t="shared" si="1634"/>
        <v>-34.009106799201149</v>
      </c>
      <c r="AQ8718" s="13"/>
      <c r="AR8718" s="13"/>
      <c r="AS8718" s="13">
        <f t="shared" si="1635"/>
        <v>34.009106799201149</v>
      </c>
      <c r="AT8718" s="13"/>
      <c r="AU8718" s="13"/>
      <c r="AV8718" s="13">
        <f t="shared" si="1636"/>
        <v>1156.6193452794698</v>
      </c>
      <c r="AW8718" s="13"/>
      <c r="AX8718" s="13"/>
    </row>
    <row r="8719" spans="1:50" x14ac:dyDescent="0.25">
      <c r="A8719">
        <v>0</v>
      </c>
      <c r="B8719">
        <f t="shared" si="1641"/>
        <v>8708</v>
      </c>
      <c r="N8719" s="3">
        <f t="shared" si="1637"/>
        <v>123.8894381574585</v>
      </c>
      <c r="O8719" s="3">
        <f t="shared" si="1637"/>
        <v>-2.0747106354588887</v>
      </c>
      <c r="P8719" s="3">
        <f t="shared" si="1637"/>
        <v>-57.578632672898266</v>
      </c>
      <c r="Q8719" s="3">
        <f t="shared" si="1637"/>
        <v>-212.69629768343862</v>
      </c>
      <c r="R8719" s="3">
        <f t="shared" si="1637"/>
        <v>-53.126500645845042</v>
      </c>
      <c r="S8719" s="3">
        <f t="shared" si="1637"/>
        <v>-5.2869390706513624</v>
      </c>
      <c r="T8719" s="3">
        <f t="shared" si="1637"/>
        <v>-26.60543103001352</v>
      </c>
      <c r="U8719" s="3">
        <f t="shared" si="1637"/>
        <v>-1.9601761651113674</v>
      </c>
      <c r="W8719" s="3">
        <f t="shared" si="1638"/>
        <v>-24.424866184314766</v>
      </c>
      <c r="X8719" s="3">
        <f t="shared" si="1639"/>
        <v>596.57408812168296</v>
      </c>
      <c r="Z8719" s="3">
        <f t="shared" si="1640"/>
        <v>24.424866184314766</v>
      </c>
      <c r="AA8719" s="3">
        <f>Z8718*$AF$4</f>
        <v>1.7915366173145093</v>
      </c>
      <c r="AB8719" s="3">
        <f t="shared" si="1642"/>
        <v>-22.633329567000256</v>
      </c>
      <c r="AN8719">
        <v>74</v>
      </c>
      <c r="AO8719" s="13">
        <v>93.152064093070763</v>
      </c>
      <c r="AP8719" s="13">
        <f t="shared" si="1634"/>
        <v>-19.152064093070763</v>
      </c>
      <c r="AQ8719" s="13"/>
      <c r="AR8719" s="13"/>
      <c r="AS8719" s="13">
        <f t="shared" si="1635"/>
        <v>19.152064093070763</v>
      </c>
      <c r="AT8719" s="13"/>
      <c r="AU8719" s="13"/>
      <c r="AV8719" s="13">
        <f t="shared" si="1636"/>
        <v>366.8015590250904</v>
      </c>
      <c r="AW8719" s="13"/>
      <c r="AX8719" s="13"/>
    </row>
    <row r="8720" spans="1:50" x14ac:dyDescent="0.25">
      <c r="A8720">
        <v>0</v>
      </c>
      <c r="B8720">
        <f t="shared" si="1641"/>
        <v>8709</v>
      </c>
      <c r="N8720" s="3">
        <f t="shared" si="1637"/>
        <v>123.88476974085563</v>
      </c>
      <c r="O8720" s="3">
        <f t="shared" si="1637"/>
        <v>-2.0636061119983546</v>
      </c>
      <c r="P8720" s="3">
        <f t="shared" si="1637"/>
        <v>-75.099649511366025</v>
      </c>
      <c r="Q8720" s="3">
        <f t="shared" si="1637"/>
        <v>-271.00128822430355</v>
      </c>
      <c r="R8720" s="3">
        <f t="shared" si="1637"/>
        <v>-66.132441711230314</v>
      </c>
      <c r="S8720" s="3">
        <f t="shared" si="1637"/>
        <v>7.3136499377511939</v>
      </c>
      <c r="T8720" s="3">
        <f t="shared" si="1637"/>
        <v>48.266961913156003</v>
      </c>
      <c r="U8720" s="3">
        <f t="shared" si="1637"/>
        <v>4.253525064744057</v>
      </c>
      <c r="W8720" s="3">
        <f t="shared" si="1638"/>
        <v>-19.563695340747529</v>
      </c>
      <c r="X8720" s="3">
        <f t="shared" si="1639"/>
        <v>382.73817538558654</v>
      </c>
      <c r="Z8720" s="3">
        <f t="shared" si="1640"/>
        <v>19.563695340747529</v>
      </c>
      <c r="AA8720" s="3">
        <f>Z8719*$AF$4</f>
        <v>20.072110781608032</v>
      </c>
      <c r="AB8720" s="3">
        <f t="shared" si="1642"/>
        <v>0.50841544086050305</v>
      </c>
      <c r="AN8720">
        <v>288</v>
      </c>
      <c r="AO8720" s="13">
        <v>218.67934147043786</v>
      </c>
      <c r="AP8720" s="13">
        <f t="shared" si="1634"/>
        <v>69.320658529562138</v>
      </c>
      <c r="AQ8720" s="13"/>
      <c r="AR8720" s="13"/>
      <c r="AS8720" s="13">
        <f t="shared" si="1635"/>
        <v>69.320658529562138</v>
      </c>
      <c r="AT8720" s="13"/>
      <c r="AU8720" s="13"/>
      <c r="AV8720" s="13">
        <f t="shared" si="1636"/>
        <v>4805.3536989721561</v>
      </c>
      <c r="AW8720" s="13"/>
      <c r="AX8720" s="13"/>
    </row>
    <row r="8721" spans="1:50" x14ac:dyDescent="0.25">
      <c r="A8721">
        <v>0</v>
      </c>
      <c r="B8721">
        <f t="shared" si="1641"/>
        <v>8710</v>
      </c>
      <c r="N8721" s="3">
        <f t="shared" si="1637"/>
        <v>123.88003759050991</v>
      </c>
      <c r="O8721" s="3">
        <f t="shared" si="1637"/>
        <v>-2.0524973419682171</v>
      </c>
      <c r="P8721" s="3">
        <f t="shared" si="1637"/>
        <v>-87.530595047699023</v>
      </c>
      <c r="Q8721" s="3">
        <f t="shared" si="1637"/>
        <v>-310.83798882357615</v>
      </c>
      <c r="R8721" s="3">
        <f t="shared" si="1637"/>
        <v>-74.606979624488986</v>
      </c>
      <c r="S8721" s="3">
        <f t="shared" si="1637"/>
        <v>17.959794870979103</v>
      </c>
      <c r="T8721" s="3">
        <f t="shared" si="1637"/>
        <v>110.20626139070404</v>
      </c>
      <c r="U8721" s="3">
        <f t="shared" si="1637"/>
        <v>9.324444916261978</v>
      </c>
      <c r="W8721" s="3">
        <f t="shared" si="1638"/>
        <v>-2.6431385076334948</v>
      </c>
      <c r="X8721" s="3">
        <f t="shared" si="1639"/>
        <v>6.9861811705350183</v>
      </c>
      <c r="Z8721" s="3">
        <f t="shared" si="1640"/>
        <v>2.6431385076334948</v>
      </c>
      <c r="AA8721" s="3">
        <f>Z8720*$AF$4</f>
        <v>16.077249194072913</v>
      </c>
      <c r="AB8721" s="3">
        <f t="shared" si="1642"/>
        <v>13.434110686439418</v>
      </c>
      <c r="AN8721">
        <v>512</v>
      </c>
      <c r="AO8721" s="13">
        <v>459.15066065418301</v>
      </c>
      <c r="AP8721" s="13">
        <f t="shared" si="1634"/>
        <v>52.849339345816986</v>
      </c>
      <c r="AQ8721" s="13"/>
      <c r="AR8721" s="13"/>
      <c r="AS8721" s="13">
        <f t="shared" si="1635"/>
        <v>52.849339345816986</v>
      </c>
      <c r="AT8721" s="13"/>
      <c r="AU8721" s="13"/>
      <c r="AV8721" s="13">
        <f t="shared" si="1636"/>
        <v>2793.0526692893195</v>
      </c>
      <c r="AW8721" s="13"/>
      <c r="AX8721" s="13"/>
    </row>
    <row r="8722" spans="1:50" x14ac:dyDescent="0.25">
      <c r="A8722">
        <v>0</v>
      </c>
      <c r="B8722">
        <f t="shared" si="1641"/>
        <v>8711</v>
      </c>
      <c r="N8722" s="3">
        <f t="shared" si="1637"/>
        <v>123.87524170885582</v>
      </c>
      <c r="O8722" s="3">
        <f t="shared" si="1637"/>
        <v>-2.0413843482285396</v>
      </c>
      <c r="P8722" s="3">
        <f t="shared" si="1637"/>
        <v>-94.02893007501649</v>
      </c>
      <c r="Q8722" s="3">
        <f t="shared" si="1637"/>
        <v>-329.49159416855758</v>
      </c>
      <c r="R8722" s="3">
        <f t="shared" si="1637"/>
        <v>-77.969437991112017</v>
      </c>
      <c r="S8722" s="3">
        <f t="shared" si="1637"/>
        <v>23.806501086723813</v>
      </c>
      <c r="T8722" s="3">
        <f t="shared" si="1637"/>
        <v>142.61588212772023</v>
      </c>
      <c r="U8722" s="3">
        <f t="shared" si="1637"/>
        <v>11.890195090525591</v>
      </c>
      <c r="W8722" s="3">
        <f t="shared" si="1638"/>
        <v>9.6708569925546897</v>
      </c>
      <c r="X8722" s="3">
        <f t="shared" si="1639"/>
        <v>93.525474970443938</v>
      </c>
      <c r="Z8722" s="3">
        <f t="shared" si="1640"/>
        <v>-9.6708569925546897</v>
      </c>
      <c r="AA8722" s="3">
        <f>Z8721*$AF$4</f>
        <v>2.1721047941881295</v>
      </c>
      <c r="AB8722" s="3">
        <f t="shared" si="1642"/>
        <v>11.842961786742819</v>
      </c>
      <c r="AN8722">
        <v>716</v>
      </c>
      <c r="AO8722" s="13">
        <v>692.26998322514692</v>
      </c>
      <c r="AP8722" s="13">
        <f t="shared" si="1634"/>
        <v>23.730016774853084</v>
      </c>
      <c r="AQ8722" s="13"/>
      <c r="AR8722" s="13"/>
      <c r="AS8722" s="13">
        <f t="shared" si="1635"/>
        <v>23.730016774853084</v>
      </c>
      <c r="AT8722" s="13"/>
      <c r="AU8722" s="13"/>
      <c r="AV8722" s="13">
        <f t="shared" si="1636"/>
        <v>563.11369613480872</v>
      </c>
      <c r="AW8722" s="13"/>
      <c r="AX8722" s="13"/>
    </row>
    <row r="8723" spans="1:50" x14ac:dyDescent="0.25">
      <c r="A8723">
        <v>0</v>
      </c>
      <c r="B8723">
        <f t="shared" si="1641"/>
        <v>8712</v>
      </c>
      <c r="N8723" s="3">
        <f t="shared" si="1637"/>
        <v>123.87038209836074</v>
      </c>
      <c r="O8723" s="3">
        <f t="shared" si="1637"/>
        <v>-2.0302671536480901</v>
      </c>
      <c r="P8723" s="3">
        <f t="shared" si="1637"/>
        <v>-94.154213275049315</v>
      </c>
      <c r="Q8723" s="3">
        <f t="shared" si="1637"/>
        <v>-325.69089188155215</v>
      </c>
      <c r="R8723" s="3">
        <f t="shared" si="1637"/>
        <v>-75.98942074455249</v>
      </c>
      <c r="S8723" s="3">
        <f t="shared" si="1637"/>
        <v>23.291339371133187</v>
      </c>
      <c r="T8723" s="3">
        <f t="shared" si="1637"/>
        <v>136.81169242075441</v>
      </c>
      <c r="U8723" s="3">
        <f t="shared" si="1637"/>
        <v>11.261443451016472</v>
      </c>
      <c r="W8723" s="3">
        <f t="shared" si="1638"/>
        <v>8.3844478481065892</v>
      </c>
      <c r="X8723" s="3">
        <f t="shared" si="1639"/>
        <v>70.298965717619211</v>
      </c>
      <c r="Z8723" s="3">
        <f t="shared" si="1640"/>
        <v>-8.3844478481065892</v>
      </c>
      <c r="AA8723" s="3">
        <f>Z8722*$AF$4</f>
        <v>-7.9474135679115188</v>
      </c>
      <c r="AB8723" s="3">
        <f t="shared" si="1642"/>
        <v>0.4370342801950704</v>
      </c>
      <c r="AN8723">
        <v>922</v>
      </c>
      <c r="AO8723" s="13">
        <v>881.81793207655903</v>
      </c>
      <c r="AP8723" s="13">
        <f t="shared" si="1634"/>
        <v>40.182067923440968</v>
      </c>
      <c r="AQ8723" s="13"/>
      <c r="AR8723" s="13"/>
      <c r="AS8723" s="13">
        <f t="shared" si="1635"/>
        <v>40.182067923440968</v>
      </c>
      <c r="AT8723" s="13"/>
      <c r="AU8723" s="13"/>
      <c r="AV8723" s="13">
        <f t="shared" si="1636"/>
        <v>1614.5985826040235</v>
      </c>
      <c r="AW8723" s="13"/>
      <c r="AX8723" s="13"/>
    </row>
    <row r="8724" spans="1:50" x14ac:dyDescent="0.25">
      <c r="A8724">
        <v>0</v>
      </c>
      <c r="B8724">
        <f t="shared" si="1641"/>
        <v>8713</v>
      </c>
      <c r="N8724" s="3">
        <f t="shared" si="1637"/>
        <v>123.86545876152462</v>
      </c>
      <c r="O8724" s="3">
        <f t="shared" si="1637"/>
        <v>-2.0191457811042404</v>
      </c>
      <c r="P8724" s="3">
        <f t="shared" si="1637"/>
        <v>-87.89795325768749</v>
      </c>
      <c r="Q8724" s="3">
        <f t="shared" si="1637"/>
        <v>-299.69489354244894</v>
      </c>
      <c r="R8724" s="3">
        <f t="shared" si="1637"/>
        <v>-68.802598913433613</v>
      </c>
      <c r="S8724" s="3">
        <f t="shared" si="1637"/>
        <v>16.551977615257947</v>
      </c>
      <c r="T8724" s="3">
        <f t="shared" si="1637"/>
        <v>94.348920214487478</v>
      </c>
      <c r="U8724" s="3">
        <f t="shared" si="1637"/>
        <v>7.6071147493919771</v>
      </c>
      <c r="W8724" s="3">
        <f t="shared" si="1638"/>
        <v>-5.0267365923684224</v>
      </c>
      <c r="X8724" s="3">
        <f t="shared" si="1639"/>
        <v>25.2680807690557</v>
      </c>
      <c r="Z8724" s="3">
        <f t="shared" si="1640"/>
        <v>5.0267365923684224</v>
      </c>
      <c r="AA8724" s="3">
        <f>Z8723*$AF$4</f>
        <v>-6.8902553970955145</v>
      </c>
      <c r="AB8724" s="3">
        <f t="shared" si="1642"/>
        <v>-11.916991989463938</v>
      </c>
      <c r="AN8724">
        <v>893</v>
      </c>
      <c r="AO8724" s="13">
        <v>1039.5537070709813</v>
      </c>
      <c r="AP8724" s="13">
        <f t="shared" si="1634"/>
        <v>-146.55370707098132</v>
      </c>
      <c r="AQ8724" s="13"/>
      <c r="AR8724" s="13"/>
      <c r="AS8724" s="13">
        <f t="shared" si="1635"/>
        <v>146.55370707098132</v>
      </c>
      <c r="AT8724" s="13"/>
      <c r="AU8724" s="13"/>
      <c r="AV8724" s="13">
        <f t="shared" si="1636"/>
        <v>21477.989056246999</v>
      </c>
      <c r="AW8724" s="13"/>
      <c r="AX8724" s="13"/>
    </row>
    <row r="8725" spans="1:50" x14ac:dyDescent="0.25">
      <c r="A8725">
        <v>0</v>
      </c>
      <c r="B8725">
        <f t="shared" si="1641"/>
        <v>8714</v>
      </c>
      <c r="N8725" s="3">
        <f t="shared" si="1637"/>
        <v>123.86047170088041</v>
      </c>
      <c r="O8725" s="3">
        <f t="shared" si="1637"/>
        <v>-2.0080202534830001</v>
      </c>
      <c r="P8725" s="3">
        <f t="shared" si="1637"/>
        <v>-75.684184086743116</v>
      </c>
      <c r="Q8725" s="3">
        <f t="shared" si="1637"/>
        <v>-253.27518347772562</v>
      </c>
      <c r="R8725" s="3">
        <f t="shared" si="1637"/>
        <v>-56.901414425750495</v>
      </c>
      <c r="S8725" s="3">
        <f t="shared" si="1637"/>
        <v>5.3893914969708714</v>
      </c>
      <c r="T8725" s="3">
        <f t="shared" si="1637"/>
        <v>26.605431030096121</v>
      </c>
      <c r="U8725" s="3">
        <f t="shared" si="1637"/>
        <v>1.9090061367259095</v>
      </c>
      <c r="W8725" s="3">
        <f t="shared" si="1638"/>
        <v>-19.090118317385077</v>
      </c>
      <c r="X8725" s="3">
        <f t="shared" si="1639"/>
        <v>364.43261737176124</v>
      </c>
      <c r="Z8725" s="3">
        <f t="shared" si="1640"/>
        <v>19.090118317385077</v>
      </c>
      <c r="AA8725" s="3">
        <f>Z8724*$AF$4</f>
        <v>4.1309218642424463</v>
      </c>
      <c r="AB8725" s="3">
        <f t="shared" si="1642"/>
        <v>-14.959196453142631</v>
      </c>
      <c r="AN8725">
        <v>865</v>
      </c>
      <c r="AO8725" s="13">
        <v>971.36243613525971</v>
      </c>
      <c r="AP8725" s="13">
        <f t="shared" si="1634"/>
        <v>-106.36243613525971</v>
      </c>
      <c r="AQ8725" s="13"/>
      <c r="AR8725" s="13"/>
      <c r="AS8725" s="13">
        <f t="shared" si="1635"/>
        <v>106.36243613525971</v>
      </c>
      <c r="AT8725" s="13"/>
      <c r="AU8725" s="13"/>
      <c r="AV8725" s="13">
        <f t="shared" si="1636"/>
        <v>11312.967820627202</v>
      </c>
      <c r="AW8725" s="13"/>
      <c r="AX8725" s="13"/>
    </row>
    <row r="8726" spans="1:50" x14ac:dyDescent="0.25">
      <c r="A8726">
        <v>0</v>
      </c>
      <c r="B8726">
        <f t="shared" si="1641"/>
        <v>8715</v>
      </c>
      <c r="N8726" s="3">
        <f t="shared" si="1637"/>
        <v>123.8554209189937</v>
      </c>
      <c r="O8726" s="3">
        <f t="shared" si="1637"/>
        <v>-1.9968905936789172</v>
      </c>
      <c r="P8726" s="3">
        <f t="shared" si="1637"/>
        <v>-58.340725284012528</v>
      </c>
      <c r="Q8726" s="3">
        <f t="shared" si="1637"/>
        <v>-189.5951882159388</v>
      </c>
      <c r="R8726" s="3">
        <f t="shared" si="1637"/>
        <v>-41.101337926561278</v>
      </c>
      <c r="S8726" s="3">
        <f t="shared" si="1637"/>
        <v>-7.2134145347574101</v>
      </c>
      <c r="T8726" s="3">
        <f t="shared" si="1637"/>
        <v>-48.266961913201193</v>
      </c>
      <c r="U8726" s="3">
        <f t="shared" si="1637"/>
        <v>-4.3019892301057387</v>
      </c>
      <c r="W8726" s="3">
        <f t="shared" si="1638"/>
        <v>-15.946703217618335</v>
      </c>
      <c r="X8726" s="3">
        <f t="shared" si="1639"/>
        <v>254.29734351079895</v>
      </c>
      <c r="Z8726" s="3">
        <f t="shared" si="1640"/>
        <v>15.946703217618335</v>
      </c>
      <c r="AA8726" s="3">
        <f>Z8725*$AF$4</f>
        <v>15.688068332043883</v>
      </c>
      <c r="AB8726" s="3">
        <f t="shared" si="1642"/>
        <v>-0.2586348855744518</v>
      </c>
      <c r="AN8726">
        <v>1021</v>
      </c>
      <c r="AO8726" s="13">
        <v>878.79815362135184</v>
      </c>
      <c r="AP8726" s="13">
        <f t="shared" si="1634"/>
        <v>142.20184637864816</v>
      </c>
      <c r="AQ8726" s="13"/>
      <c r="AR8726" s="13"/>
      <c r="AS8726" s="13">
        <f t="shared" si="1635"/>
        <v>142.20184637864816</v>
      </c>
      <c r="AT8726" s="13"/>
      <c r="AU8726" s="13"/>
      <c r="AV8726" s="13">
        <f t="shared" si="1636"/>
        <v>20221.365113496649</v>
      </c>
      <c r="AW8726" s="13"/>
      <c r="AX8726" s="13"/>
    </row>
    <row r="8727" spans="1:50" x14ac:dyDescent="0.25">
      <c r="A8727">
        <v>2</v>
      </c>
      <c r="B8727">
        <f t="shared" si="1641"/>
        <v>8716</v>
      </c>
      <c r="N8727" s="3">
        <f t="shared" si="1637"/>
        <v>123.85030641846294</v>
      </c>
      <c r="O8727" s="3">
        <f t="shared" si="1637"/>
        <v>-1.9857568245950423</v>
      </c>
      <c r="P8727" s="3">
        <f t="shared" si="1637"/>
        <v>-37.043074238774118</v>
      </c>
      <c r="Q8727" s="3">
        <f t="shared" si="1637"/>
        <v>-112.9945941980811</v>
      </c>
      <c r="R8727" s="3">
        <f t="shared" si="1637"/>
        <v>-22.484992627706497</v>
      </c>
      <c r="S8727" s="3">
        <f t="shared" si="1637"/>
        <v>-17.888562636519627</v>
      </c>
      <c r="T8727" s="3">
        <f t="shared" si="1637"/>
        <v>-110.20626139073519</v>
      </c>
      <c r="U8727" s="3">
        <f t="shared" si="1637"/>
        <v>-9.3571825017006098</v>
      </c>
      <c r="W8727" s="3">
        <f t="shared" si="1638"/>
        <v>22.904265561994578</v>
      </c>
      <c r="X8727" s="3">
        <f t="shared" si="1639"/>
        <v>436.98831868639246</v>
      </c>
      <c r="Z8727" s="3">
        <f t="shared" si="1640"/>
        <v>-20.904265561994578</v>
      </c>
      <c r="AA8727" s="3">
        <f>Z8726*$AF$4</f>
        <v>13.104841237206571</v>
      </c>
      <c r="AB8727" s="3">
        <f t="shared" si="1642"/>
        <v>36.009106799201149</v>
      </c>
      <c r="AN8727">
        <v>977</v>
      </c>
      <c r="AO8727" s="13">
        <v>925.07422622090633</v>
      </c>
      <c r="AP8727" s="13">
        <f t="shared" si="1634"/>
        <v>51.925773779093674</v>
      </c>
      <c r="AQ8727" s="13"/>
      <c r="AR8727" s="13"/>
      <c r="AS8727" s="13">
        <f t="shared" si="1635"/>
        <v>51.925773779093674</v>
      </c>
      <c r="AT8727" s="13"/>
      <c r="AU8727" s="13"/>
      <c r="AV8727" s="13">
        <f t="shared" si="1636"/>
        <v>2696.285982557612</v>
      </c>
      <c r="AW8727" s="13"/>
      <c r="AX8727" s="13"/>
    </row>
    <row r="8728" spans="1:50" x14ac:dyDescent="0.25">
      <c r="A8728">
        <v>74</v>
      </c>
      <c r="B8728">
        <f t="shared" si="1641"/>
        <v>8717</v>
      </c>
      <c r="N8728" s="3">
        <f t="shared" si="1637"/>
        <v>123.84512820191934</v>
      </c>
      <c r="O8728" s="3">
        <f t="shared" si="1637"/>
        <v>-1.9746189691428815</v>
      </c>
      <c r="P8728" s="3">
        <f t="shared" si="1637"/>
        <v>-13.234733858058693</v>
      </c>
      <c r="Q8728" s="3">
        <f t="shared" si="1637"/>
        <v>-28.693605318159435</v>
      </c>
      <c r="R8728" s="3">
        <f t="shared" si="1637"/>
        <v>-2.3279728303410998</v>
      </c>
      <c r="S8728" s="3">
        <f t="shared" si="1637"/>
        <v>-23.783307580331542</v>
      </c>
      <c r="T8728" s="3">
        <f t="shared" si="1637"/>
        <v>-142.61588212770482</v>
      </c>
      <c r="U8728" s="3">
        <f t="shared" si="1637"/>
        <v>-11.898410590562408</v>
      </c>
      <c r="W8728" s="3">
        <f t="shared" si="1638"/>
        <v>110.33098048926229</v>
      </c>
      <c r="X8728" s="3">
        <f t="shared" si="1639"/>
        <v>1319.940143311157</v>
      </c>
      <c r="Z8728" s="3">
        <f t="shared" si="1640"/>
        <v>-36.330980489262288</v>
      </c>
      <c r="AA8728" s="3">
        <f>Z8727*$AF$4</f>
        <v>-17.178916396191525</v>
      </c>
      <c r="AB8728" s="3">
        <f t="shared" si="1642"/>
        <v>93.152064093070763</v>
      </c>
      <c r="AN8728">
        <v>956</v>
      </c>
      <c r="AO8728" s="13">
        <v>809.62300033354484</v>
      </c>
      <c r="AP8728" s="13">
        <f t="shared" si="1634"/>
        <v>146.37699966645516</v>
      </c>
      <c r="AQ8728" s="13"/>
      <c r="AR8728" s="13"/>
      <c r="AS8728" s="13">
        <f t="shared" si="1635"/>
        <v>146.37699966645516</v>
      </c>
      <c r="AT8728" s="13"/>
      <c r="AU8728" s="13"/>
      <c r="AV8728" s="13">
        <f t="shared" si="1636"/>
        <v>21426.226031353413</v>
      </c>
      <c r="AW8728" s="13"/>
      <c r="AX8728" s="13"/>
    </row>
    <row r="8729" spans="1:50" x14ac:dyDescent="0.25">
      <c r="A8729">
        <v>288</v>
      </c>
      <c r="B8729">
        <f t="shared" si="1641"/>
        <v>8718</v>
      </c>
      <c r="N8729" s="3">
        <f t="shared" si="1637"/>
        <v>123.83988627202687</v>
      </c>
      <c r="O8729" s="3">
        <f t="shared" si="1637"/>
        <v>-1.9634770502423509</v>
      </c>
      <c r="P8729" s="3">
        <f t="shared" si="1637"/>
        <v>11.470624543923542</v>
      </c>
      <c r="Q8729" s="3">
        <f t="shared" si="1637"/>
        <v>57.562805345914001</v>
      </c>
      <c r="R8729" s="3">
        <f t="shared" si="1637"/>
        <v>17.988559955634873</v>
      </c>
      <c r="S8729" s="3">
        <f t="shared" si="1637"/>
        <v>-23.322382648700192</v>
      </c>
      <c r="T8729" s="3">
        <f t="shared" si="1637"/>
        <v>-136.81169242073847</v>
      </c>
      <c r="U8729" s="3">
        <f t="shared" si="1637"/>
        <v>-11.242929632753379</v>
      </c>
      <c r="W8729" s="3">
        <f t="shared" si="1638"/>
        <v>248.53577792670873</v>
      </c>
      <c r="X8729" s="3">
        <f t="shared" si="1639"/>
        <v>1557.4248238500497</v>
      </c>
      <c r="Z8729" s="3">
        <f t="shared" si="1640"/>
        <v>39.464222073291268</v>
      </c>
      <c r="AA8729" s="3">
        <f>Z8728*$AF$4</f>
        <v>-29.856436456270856</v>
      </c>
      <c r="AB8729" s="3">
        <f t="shared" si="1642"/>
        <v>218.67934147043786</v>
      </c>
      <c r="AN8729">
        <v>620</v>
      </c>
      <c r="AO8729" s="13">
        <v>729.33224928040158</v>
      </c>
      <c r="AP8729" s="13">
        <f t="shared" si="1634"/>
        <v>-109.33224928040158</v>
      </c>
      <c r="AQ8729" s="13"/>
      <c r="AR8729" s="13"/>
      <c r="AS8729" s="13">
        <f t="shared" si="1635"/>
        <v>109.33224928040158</v>
      </c>
      <c r="AT8729" s="13"/>
      <c r="AU8729" s="13"/>
      <c r="AV8729" s="13">
        <f t="shared" si="1636"/>
        <v>11953.540732711872</v>
      </c>
      <c r="AW8729" s="13"/>
      <c r="AX8729" s="13"/>
    </row>
    <row r="8730" spans="1:50" x14ac:dyDescent="0.25">
      <c r="A8730">
        <v>512</v>
      </c>
      <c r="B8730">
        <f t="shared" si="1641"/>
        <v>8719</v>
      </c>
      <c r="N8730" s="3">
        <f t="shared" si="1637"/>
        <v>123.83458063148231</v>
      </c>
      <c r="O8730" s="3">
        <f t="shared" si="1637"/>
        <v>-1.9523310908217422</v>
      </c>
      <c r="P8730" s="3">
        <f t="shared" si="1637"/>
        <v>35.398531956604657</v>
      </c>
      <c r="Q8730" s="3">
        <f t="shared" si="1637"/>
        <v>139.89640595255537</v>
      </c>
      <c r="R8730" s="3">
        <f t="shared" si="1637"/>
        <v>37.072514370452055</v>
      </c>
      <c r="S8730" s="3">
        <f t="shared" si="1637"/>
        <v>-16.628961907859519</v>
      </c>
      <c r="T8730" s="3">
        <f t="shared" si="1637"/>
        <v>-94.348920214551327</v>
      </c>
      <c r="U8730" s="3">
        <f t="shared" si="1637"/>
        <v>-7.5668456629326375</v>
      </c>
      <c r="W8730" s="3">
        <f t="shared" si="1638"/>
        <v>426.71935759657299</v>
      </c>
      <c r="X8730" s="3">
        <f t="shared" si="1639"/>
        <v>7272.7879687411933</v>
      </c>
      <c r="Z8730" s="3">
        <f t="shared" si="1640"/>
        <v>85.280642403427009</v>
      </c>
      <c r="AA8730" s="3">
        <f>Z8729*$AF$4</f>
        <v>32.43130305761003</v>
      </c>
      <c r="AB8730" s="3">
        <f t="shared" si="1642"/>
        <v>459.15066065418301</v>
      </c>
      <c r="AN8730">
        <v>270</v>
      </c>
      <c r="AO8730" s="13">
        <v>415.56217540307654</v>
      </c>
      <c r="AP8730" s="13">
        <f t="shared" si="1634"/>
        <v>-145.56217540307654</v>
      </c>
      <c r="AQ8730" s="13"/>
      <c r="AR8730" s="13"/>
      <c r="AS8730" s="13">
        <f t="shared" si="1635"/>
        <v>145.56217540307654</v>
      </c>
      <c r="AT8730" s="13"/>
      <c r="AU8730" s="13"/>
      <c r="AV8730" s="13">
        <f t="shared" si="1636"/>
        <v>21188.346908076019</v>
      </c>
      <c r="AW8730" s="13"/>
      <c r="AX8730" s="13"/>
    </row>
    <row r="8731" spans="1:50" x14ac:dyDescent="0.25">
      <c r="A8731">
        <v>716</v>
      </c>
      <c r="B8731">
        <f t="shared" si="1641"/>
        <v>8720</v>
      </c>
      <c r="N8731" s="3">
        <f t="shared" ref="N8731:U8746" si="1643">N$3*COS(N$2*$B8731)+N$4*SIN(N$2*$B8731)</f>
        <v>123.82921128301517</v>
      </c>
      <c r="O8731" s="3">
        <f t="shared" si="1643"/>
        <v>-1.9411811138176198</v>
      </c>
      <c r="P8731" s="3">
        <f t="shared" si="1643"/>
        <v>56.92721310364599</v>
      </c>
      <c r="Q8731" s="3">
        <f t="shared" si="1643"/>
        <v>212.69629768340712</v>
      </c>
      <c r="R8731" s="3">
        <f t="shared" si="1643"/>
        <v>53.616255478023419</v>
      </c>
      <c r="S8731" s="3">
        <f t="shared" si="1643"/>
        <v>-5.4917441088946699</v>
      </c>
      <c r="T8731" s="3">
        <f t="shared" si="1643"/>
        <v>-26.605431030049019</v>
      </c>
      <c r="U8731" s="3">
        <f t="shared" si="1643"/>
        <v>-1.8578007525395672</v>
      </c>
      <c r="W8731" s="3">
        <f t="shared" si="1638"/>
        <v>622.18720410443461</v>
      </c>
      <c r="X8731" s="3">
        <f t="shared" si="1639"/>
        <v>8800.8406737430105</v>
      </c>
      <c r="Z8731" s="3">
        <f t="shared" si="1640"/>
        <v>93.812795895565387</v>
      </c>
      <c r="AA8731" s="3">
        <f>Z8730*$AF$4</f>
        <v>70.082779120712289</v>
      </c>
      <c r="AB8731" s="3">
        <f t="shared" si="1642"/>
        <v>692.26998322514692</v>
      </c>
      <c r="AN8731">
        <v>115</v>
      </c>
      <c r="AO8731" s="13">
        <v>118.37764887649912</v>
      </c>
      <c r="AP8731" s="13">
        <f t="shared" si="1634"/>
        <v>-3.3776488764991228</v>
      </c>
      <c r="AQ8731" s="13"/>
      <c r="AR8731" s="13"/>
      <c r="AS8731" s="13">
        <f t="shared" si="1635"/>
        <v>3.3776488764991228</v>
      </c>
      <c r="AT8731" s="13"/>
      <c r="AU8731" s="13"/>
      <c r="AV8731" s="13">
        <f t="shared" si="1636"/>
        <v>11.408511932915786</v>
      </c>
      <c r="AW8731" s="13"/>
      <c r="AX8731" s="13"/>
    </row>
    <row r="8732" spans="1:50" x14ac:dyDescent="0.25">
      <c r="A8732">
        <v>922</v>
      </c>
      <c r="B8732">
        <f t="shared" si="1641"/>
        <v>8721</v>
      </c>
      <c r="N8732" s="3">
        <f t="shared" si="1643"/>
        <v>123.8237782293878</v>
      </c>
      <c r="O8732" s="3">
        <f t="shared" si="1643"/>
        <v>-1.9300271421748583</v>
      </c>
      <c r="P8732" s="3">
        <f t="shared" si="1643"/>
        <v>74.597506420402183</v>
      </c>
      <c r="Q8732" s="3">
        <f t="shared" si="1643"/>
        <v>271.00128822436619</v>
      </c>
      <c r="R8732" s="3">
        <f t="shared" si="1643"/>
        <v>66.486204074814381</v>
      </c>
      <c r="S8732" s="3">
        <f t="shared" si="1643"/>
        <v>7.1130455354993085</v>
      </c>
      <c r="T8732" s="3">
        <f t="shared" si="1643"/>
        <v>48.266961913246377</v>
      </c>
      <c r="U8732" s="3">
        <f t="shared" si="1643"/>
        <v>4.3503737203570605</v>
      </c>
      <c r="W8732" s="3">
        <f t="shared" si="1638"/>
        <v>804.72351453754231</v>
      </c>
      <c r="X8732" s="3">
        <f t="shared" si="1639"/>
        <v>13753.774042426048</v>
      </c>
      <c r="Z8732" s="3">
        <f t="shared" si="1640"/>
        <v>117.27648546245769</v>
      </c>
      <c r="AA8732" s="3">
        <f>Z8731*$AF$4</f>
        <v>77.094417539016675</v>
      </c>
      <c r="AB8732" s="3">
        <f t="shared" si="1642"/>
        <v>881.81793207655903</v>
      </c>
      <c r="AN8732">
        <v>86</v>
      </c>
      <c r="AO8732" s="13">
        <v>5.597658460226512</v>
      </c>
      <c r="AP8732" s="13">
        <f t="shared" si="1634"/>
        <v>80.402341539773488</v>
      </c>
      <c r="AQ8732" s="13"/>
      <c r="AR8732" s="13"/>
      <c r="AS8732" s="13">
        <f t="shared" si="1635"/>
        <v>80.402341539773488</v>
      </c>
      <c r="AT8732" s="13"/>
      <c r="AU8732" s="13"/>
      <c r="AV8732" s="13">
        <f t="shared" si="1636"/>
        <v>6464.5365250783852</v>
      </c>
      <c r="AW8732" s="13"/>
      <c r="AX8732" s="13"/>
    </row>
    <row r="8733" spans="1:50" x14ac:dyDescent="0.25">
      <c r="A8733">
        <v>893</v>
      </c>
      <c r="B8733">
        <f t="shared" si="1641"/>
        <v>8722</v>
      </c>
      <c r="N8733" s="3">
        <f t="shared" si="1643"/>
        <v>123.81828147339525</v>
      </c>
      <c r="O8733" s="3">
        <f t="shared" si="1643"/>
        <v>-1.9188691988465378</v>
      </c>
      <c r="P8733" s="3">
        <f t="shared" si="1643"/>
        <v>87.211762470498684</v>
      </c>
      <c r="Q8733" s="3">
        <f t="shared" si="1643"/>
        <v>310.83798882356211</v>
      </c>
      <c r="R8733" s="3">
        <f t="shared" si="1643"/>
        <v>74.800509678215221</v>
      </c>
      <c r="S8733" s="3">
        <f t="shared" si="1643"/>
        <v>17.816999096456858</v>
      </c>
      <c r="T8733" s="3">
        <f t="shared" si="1643"/>
        <v>110.20626139068055</v>
      </c>
      <c r="U8733" s="3">
        <f t="shared" si="1643"/>
        <v>9.3897467871822649</v>
      </c>
      <c r="W8733" s="3">
        <f t="shared" si="1638"/>
        <v>943.17706408278821</v>
      </c>
      <c r="X8733" s="3">
        <f t="shared" si="1639"/>
        <v>2517.7377599682341</v>
      </c>
      <c r="Z8733" s="3">
        <f t="shared" si="1640"/>
        <v>-50.177064082788206</v>
      </c>
      <c r="AA8733" s="3">
        <f>Z8732*$AF$4</f>
        <v>96.376642988193097</v>
      </c>
      <c r="AB8733" s="3">
        <f t="shared" si="1642"/>
        <v>1039.5537070709813</v>
      </c>
      <c r="AN8733">
        <v>2</v>
      </c>
      <c r="AO8733" s="13">
        <v>11.439223801656965</v>
      </c>
      <c r="AP8733" s="13">
        <f t="shared" si="1634"/>
        <v>-9.439223801656965</v>
      </c>
      <c r="AQ8733" s="13"/>
      <c r="AR8733" s="13"/>
      <c r="AS8733" s="13">
        <f t="shared" si="1635"/>
        <v>9.439223801656965</v>
      </c>
      <c r="AT8733" s="13"/>
      <c r="AU8733" s="13"/>
      <c r="AV8733" s="13">
        <f t="shared" si="1636"/>
        <v>89.098945977767372</v>
      </c>
      <c r="AW8733" s="13"/>
      <c r="AX8733" s="13"/>
    </row>
    <row r="8734" spans="1:50" x14ac:dyDescent="0.25">
      <c r="A8734">
        <v>865</v>
      </c>
      <c r="B8734">
        <f t="shared" si="1641"/>
        <v>8723</v>
      </c>
      <c r="N8734" s="3">
        <f t="shared" si="1643"/>
        <v>123.81272101786541</v>
      </c>
      <c r="O8734" s="3">
        <f t="shared" si="1643"/>
        <v>-1.9077073067939114</v>
      </c>
      <c r="P8734" s="3">
        <f t="shared" si="1643"/>
        <v>93.91501770701683</v>
      </c>
      <c r="Q8734" s="3">
        <f t="shared" si="1643"/>
        <v>329.491594168554</v>
      </c>
      <c r="R8734" s="3">
        <f t="shared" si="1643"/>
        <v>77.989475031567792</v>
      </c>
      <c r="S8734" s="3">
        <f t="shared" si="1643"/>
        <v>23.759673594529406</v>
      </c>
      <c r="T8734" s="3">
        <f t="shared" si="1643"/>
        <v>142.6158821277136</v>
      </c>
      <c r="U8734" s="3">
        <f t="shared" si="1643"/>
        <v>11.906405725757244</v>
      </c>
      <c r="W8734" s="3">
        <f t="shared" si="1638"/>
        <v>1012.5974456278542</v>
      </c>
      <c r="X8734" s="3">
        <f t="shared" si="1639"/>
        <v>21785.005955867378</v>
      </c>
      <c r="Z8734" s="3">
        <f t="shared" si="1640"/>
        <v>-147.5974456278542</v>
      </c>
      <c r="AA8734" s="3">
        <f>Z8733*$AF$4</f>
        <v>-41.235009492594521</v>
      </c>
      <c r="AB8734" s="3">
        <f t="shared" si="1642"/>
        <v>971.36243613525971</v>
      </c>
      <c r="AN8734">
        <v>0</v>
      </c>
      <c r="AO8734" s="13">
        <v>-24.280880615979473</v>
      </c>
      <c r="AP8734" s="13">
        <f t="shared" si="1634"/>
        <v>24.280880615979473</v>
      </c>
      <c r="AQ8734" s="13"/>
      <c r="AR8734" s="13"/>
      <c r="AS8734" s="13">
        <f t="shared" si="1635"/>
        <v>24.280880615979473</v>
      </c>
      <c r="AT8734" s="13"/>
      <c r="AU8734" s="13"/>
      <c r="AV8734" s="13">
        <f t="shared" si="1636"/>
        <v>589.56116348744774</v>
      </c>
      <c r="AW8734" s="13"/>
      <c r="AX8734" s="13"/>
    </row>
    <row r="8735" spans="1:50" x14ac:dyDescent="0.25">
      <c r="A8735">
        <v>1021</v>
      </c>
      <c r="B8735">
        <f t="shared" si="1641"/>
        <v>8724</v>
      </c>
      <c r="N8735" s="3">
        <f t="shared" si="1643"/>
        <v>123.80709686565891</v>
      </c>
      <c r="O8735" s="3">
        <f t="shared" si="1643"/>
        <v>-1.8965414889863588</v>
      </c>
      <c r="P8735" s="3">
        <f t="shared" si="1643"/>
        <v>94.252941819064404</v>
      </c>
      <c r="Q8735" s="3">
        <f t="shared" si="1643"/>
        <v>325.69089188155931</v>
      </c>
      <c r="R8735" s="3">
        <f t="shared" si="1643"/>
        <v>75.834591831219029</v>
      </c>
      <c r="S8735" s="3">
        <f t="shared" si="1643"/>
        <v>23.352993983435113</v>
      </c>
      <c r="T8735" s="3">
        <f t="shared" si="1643"/>
        <v>136.81169242076643</v>
      </c>
      <c r="U8735" s="3">
        <f t="shared" si="1643"/>
        <v>11.224207589505459</v>
      </c>
      <c r="W8735" s="3">
        <f t="shared" si="1638"/>
        <v>1000.0922584638662</v>
      </c>
      <c r="X8735" s="3">
        <f t="shared" si="1639"/>
        <v>437.13365614177508</v>
      </c>
      <c r="Z8735" s="3">
        <f t="shared" si="1640"/>
        <v>20.907741536133813</v>
      </c>
      <c r="AA8735" s="3">
        <f>Z8734*$AF$4</f>
        <v>-121.2941048425143</v>
      </c>
      <c r="AB8735" s="3">
        <f t="shared" si="1642"/>
        <v>878.79815362135184</v>
      </c>
      <c r="AN8735">
        <v>0</v>
      </c>
      <c r="AO8735" s="13">
        <v>0.52589392310667193</v>
      </c>
      <c r="AP8735" s="13">
        <f t="shared" si="1634"/>
        <v>-0.52589392310667193</v>
      </c>
      <c r="AQ8735" s="13"/>
      <c r="AR8735" s="13"/>
      <c r="AS8735" s="13">
        <f t="shared" si="1635"/>
        <v>0.52589392310667193</v>
      </c>
      <c r="AT8735" s="13"/>
      <c r="AU8735" s="13"/>
      <c r="AV8735" s="13">
        <f t="shared" si="1636"/>
        <v>0.2765644183605262</v>
      </c>
      <c r="AW8735" s="13"/>
      <c r="AX8735" s="13"/>
    </row>
    <row r="8736" spans="1:50" x14ac:dyDescent="0.25">
      <c r="A8736">
        <v>977</v>
      </c>
      <c r="B8736">
        <f t="shared" si="1641"/>
        <v>8725</v>
      </c>
      <c r="N8736" s="3">
        <f t="shared" si="1643"/>
        <v>123.80140901966912</v>
      </c>
      <c r="O8736" s="3">
        <f t="shared" si="1643"/>
        <v>-1.8853717684013376</v>
      </c>
      <c r="P8736" s="3">
        <f t="shared" si="1643"/>
        <v>88.202631133489433</v>
      </c>
      <c r="Q8736" s="3">
        <f t="shared" si="1643"/>
        <v>299.69489354246639</v>
      </c>
      <c r="R8736" s="3">
        <f t="shared" si="1643"/>
        <v>68.483512942757244</v>
      </c>
      <c r="S8736" s="3">
        <f t="shared" si="1643"/>
        <v>16.705638223296557</v>
      </c>
      <c r="T8736" s="3">
        <f t="shared" si="1643"/>
        <v>94.348920214514919</v>
      </c>
      <c r="U8736" s="3">
        <f t="shared" si="1643"/>
        <v>7.5264364344906998</v>
      </c>
      <c r="W8736" s="3">
        <f t="shared" si="1638"/>
        <v>907.89245330392691</v>
      </c>
      <c r="X8736" s="3">
        <f t="shared" si="1639"/>
        <v>4775.8530103499224</v>
      </c>
      <c r="Z8736" s="3">
        <f t="shared" si="1640"/>
        <v>69.107546696073086</v>
      </c>
      <c r="AA8736" s="3">
        <f>Z8735*$AF$4</f>
        <v>17.181772916979405</v>
      </c>
      <c r="AB8736" s="3">
        <f t="shared" si="1642"/>
        <v>925.07422622090633</v>
      </c>
      <c r="AN8736">
        <v>0</v>
      </c>
      <c r="AO8736" s="13">
        <v>13.481383635823883</v>
      </c>
      <c r="AP8736" s="13">
        <f t="shared" si="1634"/>
        <v>-13.481383635823883</v>
      </c>
      <c r="AQ8736" s="13"/>
      <c r="AR8736" s="13"/>
      <c r="AS8736" s="13">
        <f t="shared" si="1635"/>
        <v>13.481383635823883</v>
      </c>
      <c r="AT8736" s="13"/>
      <c r="AU8736" s="13"/>
      <c r="AV8736" s="13">
        <f t="shared" si="1636"/>
        <v>181.74770473626</v>
      </c>
      <c r="AW8736" s="13"/>
      <c r="AX8736" s="13"/>
    </row>
    <row r="8737" spans="1:50" x14ac:dyDescent="0.25">
      <c r="A8737">
        <v>956</v>
      </c>
      <c r="B8737">
        <f t="shared" si="1641"/>
        <v>8726</v>
      </c>
      <c r="N8737" s="3">
        <f t="shared" si="1643"/>
        <v>123.79565748282225</v>
      </c>
      <c r="O8737" s="3">
        <f t="shared" si="1643"/>
        <v>-1.8741981680243507</v>
      </c>
      <c r="P8737" s="3">
        <f t="shared" si="1643"/>
        <v>76.174160970106257</v>
      </c>
      <c r="Q8737" s="3">
        <f t="shared" si="1643"/>
        <v>253.2751834776553</v>
      </c>
      <c r="R8737" s="3">
        <f t="shared" si="1643"/>
        <v>56.439935208228924</v>
      </c>
      <c r="S8737" s="3">
        <f t="shared" si="1643"/>
        <v>5.5939950108416445</v>
      </c>
      <c r="T8737" s="3">
        <f t="shared" si="1643"/>
        <v>26.60543103000191</v>
      </c>
      <c r="U8737" s="3">
        <f t="shared" si="1643"/>
        <v>1.8065609609030751</v>
      </c>
      <c r="W8737" s="3">
        <f t="shared" si="1638"/>
        <v>752.83110953417895</v>
      </c>
      <c r="X8737" s="3">
        <f t="shared" si="1639"/>
        <v>41277.598053112793</v>
      </c>
      <c r="Z8737" s="3">
        <f t="shared" si="1640"/>
        <v>203.16889046582105</v>
      </c>
      <c r="AA8737" s="3">
        <f>Z8736*$AF$4</f>
        <v>56.791890799365902</v>
      </c>
      <c r="AB8737" s="3">
        <f t="shared" si="1642"/>
        <v>809.62300033354484</v>
      </c>
      <c r="AN8737">
        <v>0</v>
      </c>
      <c r="AO8737" s="13">
        <v>11.915436353524038</v>
      </c>
      <c r="AP8737" s="13">
        <f t="shared" si="1634"/>
        <v>-11.915436353524038</v>
      </c>
      <c r="AQ8737" s="13"/>
      <c r="AR8737" s="13"/>
      <c r="AS8737" s="13">
        <f t="shared" si="1635"/>
        <v>11.915436353524038</v>
      </c>
      <c r="AT8737" s="13"/>
      <c r="AU8737" s="13"/>
      <c r="AV8737" s="13">
        <f t="shared" si="1636"/>
        <v>141.97762349488224</v>
      </c>
      <c r="AW8737" s="13"/>
      <c r="AX8737" s="13"/>
    </row>
    <row r="8738" spans="1:50" x14ac:dyDescent="0.25">
      <c r="A8738">
        <v>620</v>
      </c>
      <c r="B8738">
        <f t="shared" si="1641"/>
        <v>8727</v>
      </c>
      <c r="N8738" s="3">
        <f t="shared" si="1643"/>
        <v>123.78984225807721</v>
      </c>
      <c r="O8738" s="3">
        <f t="shared" si="1643"/>
        <v>-1.8630207108488441</v>
      </c>
      <c r="P8738" s="3">
        <f t="shared" si="1643"/>
        <v>58.982791735393604</v>
      </c>
      <c r="Q8738" s="3">
        <f t="shared" si="1643"/>
        <v>189.59518821597254</v>
      </c>
      <c r="R8738" s="3">
        <f t="shared" si="1643"/>
        <v>40.52908607572104</v>
      </c>
      <c r="S8738" s="3">
        <f t="shared" si="1643"/>
        <v>-7.0125447989061387</v>
      </c>
      <c r="T8738" s="3">
        <f t="shared" si="1643"/>
        <v>-48.266961913167137</v>
      </c>
      <c r="U8738" s="3">
        <f t="shared" si="1643"/>
        <v>-4.3986776393917335</v>
      </c>
      <c r="W8738" s="3">
        <f t="shared" si="1638"/>
        <v>562.37008678449445</v>
      </c>
      <c r="X8738" s="3">
        <f t="shared" si="1639"/>
        <v>3321.2068972267016</v>
      </c>
      <c r="Z8738" s="3">
        <f t="shared" si="1640"/>
        <v>57.629913215505553</v>
      </c>
      <c r="AA8738" s="3">
        <f>Z8737*$AF$4</f>
        <v>166.96216249590708</v>
      </c>
      <c r="AB8738" s="3">
        <f t="shared" si="1642"/>
        <v>729.33224928040158</v>
      </c>
      <c r="AN8738">
        <v>0</v>
      </c>
      <c r="AO8738" s="13">
        <v>0.51823982977936112</v>
      </c>
      <c r="AP8738" s="13">
        <f t="shared" si="1634"/>
        <v>-0.51823982977936112</v>
      </c>
      <c r="AQ8738" s="13"/>
      <c r="AR8738" s="13"/>
      <c r="AS8738" s="13">
        <f t="shared" si="1635"/>
        <v>0.51823982977936112</v>
      </c>
      <c r="AT8738" s="13"/>
      <c r="AU8738" s="13"/>
      <c r="AV8738" s="13">
        <f t="shared" si="1636"/>
        <v>0.26857252116974117</v>
      </c>
      <c r="AW8738" s="13"/>
      <c r="AX8738" s="13"/>
    </row>
    <row r="8739" spans="1:50" x14ac:dyDescent="0.25">
      <c r="A8739">
        <v>270</v>
      </c>
      <c r="B8739">
        <f t="shared" si="1641"/>
        <v>8728</v>
      </c>
      <c r="N8739" s="3">
        <f t="shared" si="1643"/>
        <v>123.78396334842571</v>
      </c>
      <c r="O8739" s="3">
        <f t="shared" si="1643"/>
        <v>-1.8518394198762409</v>
      </c>
      <c r="P8739" s="3">
        <f t="shared" si="1643"/>
        <v>37.793712558137678</v>
      </c>
      <c r="Q8739" s="3">
        <f t="shared" si="1643"/>
        <v>112.99459419811978</v>
      </c>
      <c r="R8739" s="3">
        <f t="shared" si="1643"/>
        <v>21.841178911721421</v>
      </c>
      <c r="S8739" s="3">
        <f t="shared" si="1643"/>
        <v>-17.745105576155083</v>
      </c>
      <c r="T8739" s="3">
        <f t="shared" si="1643"/>
        <v>-110.2062613907117</v>
      </c>
      <c r="U8739" s="3">
        <f t="shared" si="1643"/>
        <v>-9.4221371695991962</v>
      </c>
      <c r="W8739" s="3">
        <f t="shared" si="1638"/>
        <v>368.20248902170624</v>
      </c>
      <c r="X8739" s="3">
        <f t="shared" si="1639"/>
        <v>9643.7288500583345</v>
      </c>
      <c r="Z8739" s="3">
        <f t="shared" si="1640"/>
        <v>-98.202489021706242</v>
      </c>
      <c r="AA8739" s="3">
        <f>Z8738*$AF$4</f>
        <v>47.35968638137031</v>
      </c>
      <c r="AB8739" s="3">
        <f t="shared" si="1642"/>
        <v>415.56217540307654</v>
      </c>
      <c r="AN8739">
        <v>0</v>
      </c>
      <c r="AO8739" s="13">
        <v>-11.850851415166659</v>
      </c>
      <c r="AP8739" s="13">
        <f t="shared" si="1634"/>
        <v>11.850851415166659</v>
      </c>
      <c r="AQ8739" s="13"/>
      <c r="AR8739" s="13"/>
      <c r="AS8739" s="13">
        <f t="shared" si="1635"/>
        <v>11.850851415166659</v>
      </c>
      <c r="AT8739" s="13"/>
      <c r="AU8739" s="13"/>
      <c r="AV8739" s="13">
        <f t="shared" si="1636"/>
        <v>140.44267926435759</v>
      </c>
      <c r="AW8739" s="13"/>
      <c r="AX8739" s="13"/>
    </row>
    <row r="8740" spans="1:50" x14ac:dyDescent="0.25">
      <c r="A8740">
        <v>115</v>
      </c>
      <c r="B8740">
        <f t="shared" si="1641"/>
        <v>8729</v>
      </c>
      <c r="N8740" s="3">
        <f t="shared" si="1643"/>
        <v>123.7780207568922</v>
      </c>
      <c r="O8740" s="3">
        <f t="shared" si="1643"/>
        <v>-1.8406543181158408</v>
      </c>
      <c r="P8740" s="3">
        <f t="shared" si="1643"/>
        <v>14.043067608663048</v>
      </c>
      <c r="Q8740" s="3">
        <f t="shared" si="1643"/>
        <v>28.693605318050601</v>
      </c>
      <c r="R8740" s="3">
        <f t="shared" si="1643"/>
        <v>1.656711445307792</v>
      </c>
      <c r="S8740" s="3">
        <f t="shared" si="1643"/>
        <v>-23.735599567036154</v>
      </c>
      <c r="T8740" s="3">
        <f t="shared" si="1643"/>
        <v>-142.61588212772239</v>
      </c>
      <c r="U8740" s="3">
        <f t="shared" si="1643"/>
        <v>-11.91418034803597</v>
      </c>
      <c r="W8740" s="3">
        <f t="shared" si="1638"/>
        <v>199.0794723296471</v>
      </c>
      <c r="X8740" s="3">
        <f t="shared" si="1639"/>
        <v>7069.3576672318932</v>
      </c>
      <c r="Z8740" s="3">
        <f t="shared" si="1640"/>
        <v>-84.079472329647103</v>
      </c>
      <c r="AA8740" s="3">
        <f>Z8739*$AF$4</f>
        <v>-80.701823453147981</v>
      </c>
      <c r="AB8740" s="3">
        <f t="shared" si="1642"/>
        <v>118.37764887649912</v>
      </c>
      <c r="AN8740">
        <v>0</v>
      </c>
      <c r="AO8740" s="13">
        <v>-14.932415365979439</v>
      </c>
      <c r="AP8740" s="13">
        <f t="shared" si="1634"/>
        <v>14.932415365979439</v>
      </c>
      <c r="AQ8740" s="13"/>
      <c r="AR8740" s="13"/>
      <c r="AS8740" s="13">
        <f t="shared" si="1635"/>
        <v>14.932415365979439</v>
      </c>
      <c r="AT8740" s="13"/>
      <c r="AU8740" s="13"/>
      <c r="AV8740" s="13">
        <f t="shared" si="1636"/>
        <v>222.97702866213888</v>
      </c>
      <c r="AW8740" s="13"/>
      <c r="AX8740" s="13"/>
    </row>
    <row r="8741" spans="1:50" x14ac:dyDescent="0.25">
      <c r="A8741">
        <v>86</v>
      </c>
      <c r="B8741">
        <f t="shared" si="1641"/>
        <v>8730</v>
      </c>
      <c r="N8741" s="3">
        <f t="shared" si="1643"/>
        <v>123.77201448653392</v>
      </c>
      <c r="O8741" s="3">
        <f t="shared" si="1643"/>
        <v>-1.8294654285847844</v>
      </c>
      <c r="P8741" s="3">
        <f t="shared" si="1643"/>
        <v>-10.659382254647173</v>
      </c>
      <c r="Q8741" s="3">
        <f t="shared" si="1643"/>
        <v>-57.562805345873464</v>
      </c>
      <c r="R8741" s="3">
        <f t="shared" si="1643"/>
        <v>-18.641274095914152</v>
      </c>
      <c r="S8741" s="3">
        <f t="shared" si="1643"/>
        <v>-23.38317280839356</v>
      </c>
      <c r="T8741" s="3">
        <f t="shared" si="1643"/>
        <v>-136.81169242075049</v>
      </c>
      <c r="U8741" s="3">
        <f t="shared" si="1643"/>
        <v>-11.205277668006927</v>
      </c>
      <c r="W8741" s="3">
        <f t="shared" si="1638"/>
        <v>74.693328026007208</v>
      </c>
      <c r="X8741" s="3">
        <f t="shared" si="1639"/>
        <v>127.84083112747406</v>
      </c>
      <c r="Z8741" s="3">
        <f t="shared" si="1640"/>
        <v>11.306671973992792</v>
      </c>
      <c r="AA8741" s="3">
        <f>Z8740*$AF$4</f>
        <v>-69.095669565780696</v>
      </c>
      <c r="AB8741" s="3">
        <f t="shared" si="1642"/>
        <v>5.597658460226512</v>
      </c>
      <c r="AN8741">
        <v>0</v>
      </c>
      <c r="AO8741" s="13">
        <v>-0.28874999964281756</v>
      </c>
      <c r="AP8741" s="13">
        <f t="shared" si="1634"/>
        <v>0.28874999964281756</v>
      </c>
      <c r="AQ8741" s="13"/>
      <c r="AR8741" s="13"/>
      <c r="AS8741" s="13">
        <f t="shared" si="1635"/>
        <v>0.28874999964281756</v>
      </c>
      <c r="AT8741" s="13"/>
      <c r="AU8741" s="13"/>
      <c r="AV8741" s="13">
        <f t="shared" si="1636"/>
        <v>8.3376562293727141E-2</v>
      </c>
      <c r="AW8741" s="13"/>
      <c r="AX8741" s="13"/>
    </row>
    <row r="8742" spans="1:50" x14ac:dyDescent="0.25">
      <c r="A8742">
        <v>2</v>
      </c>
      <c r="B8742">
        <f t="shared" si="1641"/>
        <v>8731</v>
      </c>
      <c r="N8742" s="3">
        <f t="shared" si="1643"/>
        <v>123.76594454044083</v>
      </c>
      <c r="O8742" s="3">
        <f t="shared" si="1643"/>
        <v>-1.8182727743080076</v>
      </c>
      <c r="P8742" s="3">
        <f t="shared" si="1643"/>
        <v>-34.639365154805517</v>
      </c>
      <c r="Q8742" s="3">
        <f t="shared" si="1643"/>
        <v>-139.89640595265436</v>
      </c>
      <c r="R8742" s="3">
        <f t="shared" si="1643"/>
        <v>-37.661957211698251</v>
      </c>
      <c r="S8742" s="3">
        <f t="shared" si="1643"/>
        <v>-16.782005141515668</v>
      </c>
      <c r="T8742" s="3">
        <f t="shared" si="1643"/>
        <v>-94.348920214478525</v>
      </c>
      <c r="U8742" s="3">
        <f t="shared" si="1643"/>
        <v>-7.4858878124748927</v>
      </c>
      <c r="W8742" s="3">
        <f t="shared" si="1638"/>
        <v>2.1475138401494291</v>
      </c>
      <c r="X8742" s="3">
        <f t="shared" si="1639"/>
        <v>2.1760333035631334E-2</v>
      </c>
      <c r="Z8742" s="3">
        <f t="shared" si="1640"/>
        <v>-0.14751384014942914</v>
      </c>
      <c r="AA8742" s="3">
        <f>Z8741*$AF$4</f>
        <v>9.2917099615075358</v>
      </c>
      <c r="AB8742" s="3">
        <f t="shared" si="1642"/>
        <v>11.439223801656965</v>
      </c>
      <c r="AN8742">
        <v>2</v>
      </c>
      <c r="AO8742" s="13">
        <v>35.917023208364434</v>
      </c>
      <c r="AP8742" s="13">
        <f t="shared" si="1634"/>
        <v>-33.917023208364434</v>
      </c>
      <c r="AQ8742" s="13"/>
      <c r="AR8742" s="13"/>
      <c r="AS8742" s="13">
        <f t="shared" si="1635"/>
        <v>33.917023208364434</v>
      </c>
      <c r="AT8742" s="13"/>
      <c r="AU8742" s="13"/>
      <c r="AV8742" s="13">
        <f t="shared" si="1636"/>
        <v>1150.3644633167316</v>
      </c>
      <c r="AW8742" s="13"/>
      <c r="AX8742" s="13"/>
    </row>
    <row r="8743" spans="1:50" x14ac:dyDescent="0.25">
      <c r="A8743">
        <v>0</v>
      </c>
      <c r="B8743">
        <f t="shared" si="1641"/>
        <v>8732</v>
      </c>
      <c r="N8743" s="3">
        <f>N$3*COS(N$2*$B8743)+N$4*SIN(N$2*$B8743)</f>
        <v>123.75981092173572</v>
      </c>
      <c r="O8743" s="3">
        <f>O$3*COS(O$2*$B8743)+O$4*SIN(O$2*$B8743)</f>
        <v>-1.8070763783181936</v>
      </c>
      <c r="P8743" s="3">
        <f>P$3*COS(P$2*$B8743)+P$4*SIN(P$2*$B8743)</f>
        <v>-56.271576265795453</v>
      </c>
      <c r="Q8743" s="3">
        <f>Q$3*COS(Q$2*$B8743)+Q$4*SIN(Q$2*$B8743)</f>
        <v>-212.69629768337558</v>
      </c>
      <c r="R8743" s="3">
        <f t="shared" si="1643"/>
        <v>-54.102038323256565</v>
      </c>
      <c r="S8743" s="3">
        <f t="shared" si="1643"/>
        <v>-5.6961423090279206</v>
      </c>
      <c r="T8743" s="3">
        <f t="shared" si="1643"/>
        <v>-26.605431030084524</v>
      </c>
      <c r="U8743" s="3">
        <f t="shared" si="1643"/>
        <v>-1.755287710804406</v>
      </c>
      <c r="W8743" s="3">
        <f t="shared" si="1638"/>
        <v>-24.159655217283074</v>
      </c>
      <c r="X8743" s="3">
        <f t="shared" si="1639"/>
        <v>583.68894021799326</v>
      </c>
      <c r="Z8743" s="3">
        <f t="shared" si="1640"/>
        <v>24.159655217283074</v>
      </c>
      <c r="AA8743" s="3">
        <f>Z8742*$AF$4</f>
        <v>-0.12122539869639938</v>
      </c>
      <c r="AB8743" s="3">
        <f t="shared" si="1642"/>
        <v>-24.280880615979473</v>
      </c>
      <c r="AN8743">
        <v>99</v>
      </c>
      <c r="AO8743" s="13">
        <v>93.007976569189253</v>
      </c>
      <c r="AP8743" s="13">
        <f t="shared" si="1634"/>
        <v>5.9920234308107467</v>
      </c>
      <c r="AQ8743" s="13"/>
      <c r="AR8743" s="13"/>
      <c r="AS8743" s="13">
        <f t="shared" si="1635"/>
        <v>5.9920234308107467</v>
      </c>
      <c r="AT8743" s="13"/>
      <c r="AU8743" s="13"/>
      <c r="AV8743" s="13">
        <f t="shared" si="1636"/>
        <v>35.904344795384993</v>
      </c>
      <c r="AW8743" s="13"/>
      <c r="AX8743" s="13"/>
    </row>
    <row r="8744" spans="1:50" x14ac:dyDescent="0.25">
      <c r="A8744">
        <v>0</v>
      </c>
      <c r="B8744">
        <f t="shared" si="1641"/>
        <v>8733</v>
      </c>
      <c r="N8744" s="3">
        <f t="shared" si="1643"/>
        <v>123.75361363357405</v>
      </c>
      <c r="O8744" s="3">
        <f t="shared" si="1643"/>
        <v>-1.7958762636557388</v>
      </c>
      <c r="P8744" s="3">
        <f t="shared" si="1643"/>
        <v>-74.089837014287326</v>
      </c>
      <c r="Q8744" s="3">
        <f t="shared" si="1643"/>
        <v>-271.0012882243426</v>
      </c>
      <c r="R8744" s="3">
        <f t="shared" si="1643"/>
        <v>-66.83504102290668</v>
      </c>
      <c r="S8744" s="3">
        <f t="shared" si="1643"/>
        <v>6.911914186262087</v>
      </c>
      <c r="T8744" s="3">
        <f t="shared" si="1643"/>
        <v>48.26696191321232</v>
      </c>
      <c r="U8744" s="3">
        <f t="shared" si="1643"/>
        <v>4.4469000925956914</v>
      </c>
      <c r="W8744" s="3">
        <f t="shared" si="1638"/>
        <v>-19.328269137904385</v>
      </c>
      <c r="X8744" s="3">
        <f t="shared" si="1639"/>
        <v>373.58198786726712</v>
      </c>
      <c r="Z8744" s="3">
        <f t="shared" si="1640"/>
        <v>19.328269137904385</v>
      </c>
      <c r="AA8744" s="3">
        <f>Z8743*$AF$4</f>
        <v>19.854163061011057</v>
      </c>
      <c r="AB8744" s="3">
        <f t="shared" si="1642"/>
        <v>0.52589392310667193</v>
      </c>
      <c r="AN8744">
        <v>307</v>
      </c>
      <c r="AO8744" s="13">
        <v>239.05167539225567</v>
      </c>
      <c r="AP8744" s="13">
        <f t="shared" si="1634"/>
        <v>67.948324607744325</v>
      </c>
      <c r="AQ8744" s="13"/>
      <c r="AR8744" s="13"/>
      <c r="AS8744" s="13">
        <f t="shared" si="1635"/>
        <v>67.948324607744325</v>
      </c>
      <c r="AT8744" s="13"/>
      <c r="AU8744" s="13"/>
      <c r="AV8744" s="13">
        <f t="shared" si="1636"/>
        <v>4616.9748169993927</v>
      </c>
      <c r="AW8744" s="13"/>
      <c r="AX8744" s="13"/>
    </row>
    <row r="8745" spans="1:50" x14ac:dyDescent="0.25">
      <c r="A8745">
        <v>0</v>
      </c>
      <c r="B8745">
        <f t="shared" si="1641"/>
        <v>8734</v>
      </c>
      <c r="N8745" s="3">
        <f t="shared" si="1643"/>
        <v>123.74735267914407</v>
      </c>
      <c r="O8745" s="3">
        <f t="shared" si="1643"/>
        <v>-1.7846724533686511</v>
      </c>
      <c r="P8745" s="3">
        <f t="shared" si="1643"/>
        <v>-86.88646909179019</v>
      </c>
      <c r="Q8745" s="3">
        <f t="shared" si="1643"/>
        <v>-310.83798882359946</v>
      </c>
      <c r="R8745" s="3">
        <f t="shared" si="1643"/>
        <v>-74.988498377986815</v>
      </c>
      <c r="S8745" s="3">
        <f t="shared" si="1643"/>
        <v>17.672883407135309</v>
      </c>
      <c r="T8745" s="3">
        <f t="shared" si="1643"/>
        <v>110.20626139074288</v>
      </c>
      <c r="U8745" s="3">
        <f t="shared" si="1643"/>
        <v>9.4543530490644336</v>
      </c>
      <c r="W8745" s="3">
        <f t="shared" si="1638"/>
        <v>-2.4023946590145613</v>
      </c>
      <c r="X8745" s="3">
        <f t="shared" si="1639"/>
        <v>5.7715000976616899</v>
      </c>
      <c r="Z8745" s="3">
        <f t="shared" si="1640"/>
        <v>2.4023946590145613</v>
      </c>
      <c r="AA8745" s="3">
        <f>Z8744*$AF$4</f>
        <v>15.883778294838445</v>
      </c>
      <c r="AB8745" s="3">
        <f t="shared" si="1642"/>
        <v>13.481383635823883</v>
      </c>
      <c r="AN8745">
        <v>527</v>
      </c>
      <c r="AO8745" s="13">
        <v>474.59635284554508</v>
      </c>
      <c r="AP8745" s="13">
        <f t="shared" si="1634"/>
        <v>52.403647154454916</v>
      </c>
      <c r="AQ8745" s="13"/>
      <c r="AR8745" s="13"/>
      <c r="AS8745" s="13">
        <f t="shared" si="1635"/>
        <v>52.403647154454916</v>
      </c>
      <c r="AT8745" s="13"/>
      <c r="AU8745" s="13"/>
      <c r="AV8745" s="13">
        <f t="shared" si="1636"/>
        <v>2746.142235088611</v>
      </c>
      <c r="AW8745" s="13"/>
      <c r="AX8745" s="13"/>
    </row>
    <row r="8746" spans="1:50" x14ac:dyDescent="0.25">
      <c r="A8746">
        <v>0</v>
      </c>
      <c r="B8746">
        <f t="shared" si="1641"/>
        <v>8735</v>
      </c>
      <c r="N8746" s="3">
        <f t="shared" si="1643"/>
        <v>123.74102806166684</v>
      </c>
      <c r="O8746" s="3">
        <f t="shared" si="1643"/>
        <v>-1.7734649705125847</v>
      </c>
      <c r="P8746" s="3">
        <f t="shared" si="1643"/>
        <v>-93.794147948519893</v>
      </c>
      <c r="Q8746" s="3">
        <f t="shared" si="1643"/>
        <v>-329.49159416855042</v>
      </c>
      <c r="R8746" s="3">
        <f t="shared" si="1643"/>
        <v>-78.003734473869955</v>
      </c>
      <c r="S8746" s="3">
        <f t="shared" si="1643"/>
        <v>23.711085943720697</v>
      </c>
      <c r="T8746" s="3">
        <f t="shared" si="1643"/>
        <v>142.61588212770698</v>
      </c>
      <c r="U8746" s="3">
        <f t="shared" si="1643"/>
        <v>11.921734313406908</v>
      </c>
      <c r="W8746" s="3">
        <f t="shared" si="1638"/>
        <v>9.9411724466924625</v>
      </c>
      <c r="X8746" s="3">
        <f t="shared" si="1639"/>
        <v>98.826909614877394</v>
      </c>
      <c r="Z8746" s="3">
        <f t="shared" si="1640"/>
        <v>-9.9411724466924625</v>
      </c>
      <c r="AA8746" s="3">
        <f>Z8745*$AF$4</f>
        <v>1.9742639068315764</v>
      </c>
      <c r="AB8746" s="3">
        <f t="shared" si="1642"/>
        <v>11.915436353524038</v>
      </c>
      <c r="AN8746">
        <v>731</v>
      </c>
      <c r="AO8746" s="13">
        <v>704.46642879595493</v>
      </c>
      <c r="AP8746" s="13">
        <f t="shared" si="1634"/>
        <v>26.533571204045074</v>
      </c>
      <c r="AQ8746" s="13"/>
      <c r="AR8746" s="13"/>
      <c r="AS8746" s="13">
        <f t="shared" si="1635"/>
        <v>26.533571204045074</v>
      </c>
      <c r="AT8746" s="13"/>
      <c r="AU8746" s="13"/>
      <c r="AV8746" s="13">
        <f t="shared" si="1636"/>
        <v>704.03040084013003</v>
      </c>
      <c r="AW8746" s="13"/>
      <c r="AX8746" s="13"/>
    </row>
    <row r="8747" spans="1:50" x14ac:dyDescent="0.25">
      <c r="A8747">
        <v>0</v>
      </c>
      <c r="B8747">
        <f t="shared" si="1641"/>
        <v>8736</v>
      </c>
      <c r="N8747" s="3">
        <f t="shared" ref="N8747:U8770" si="1644">N$3*COS(N$2*$B8747)+N$4*SIN(N$2*$B8747)</f>
        <v>123.73463978439608</v>
      </c>
      <c r="O8747" s="3">
        <f t="shared" si="1644"/>
        <v>-1.7622538381507371</v>
      </c>
      <c r="P8747" s="3">
        <f t="shared" si="1644"/>
        <v>-94.344687938555438</v>
      </c>
      <c r="Q8747" s="3">
        <f t="shared" si="1644"/>
        <v>-325.69089188154032</v>
      </c>
      <c r="R8747" s="3">
        <f t="shared" si="1644"/>
        <v>-75.674144957295553</v>
      </c>
      <c r="S8747" s="3">
        <f t="shared" si="1644"/>
        <v>23.412918564660519</v>
      </c>
      <c r="T8747" s="3">
        <f t="shared" si="1644"/>
        <v>136.81169242073454</v>
      </c>
      <c r="U8747" s="3">
        <f t="shared" si="1644"/>
        <v>11.186140218853843</v>
      </c>
      <c r="W8747" s="3">
        <f t="shared" si="1638"/>
        <v>8.6877959347467595</v>
      </c>
      <c r="X8747" s="3">
        <f t="shared" si="1639"/>
        <v>75.477798203802323</v>
      </c>
      <c r="Z8747" s="3">
        <f t="shared" si="1640"/>
        <v>-8.6877959347467595</v>
      </c>
      <c r="AA8747" s="3">
        <f>Z8746*$AF$4</f>
        <v>-8.1695561049673984</v>
      </c>
      <c r="AB8747" s="3">
        <f t="shared" si="1642"/>
        <v>0.51823982977936112</v>
      </c>
      <c r="AN8747">
        <v>907</v>
      </c>
      <c r="AO8747" s="13">
        <v>894.07960108883265</v>
      </c>
      <c r="AP8747" s="13">
        <f t="shared" si="1634"/>
        <v>12.920398911167354</v>
      </c>
      <c r="AQ8747" s="13"/>
      <c r="AR8747" s="13"/>
      <c r="AS8747" s="13">
        <f t="shared" si="1635"/>
        <v>12.920398911167354</v>
      </c>
      <c r="AT8747" s="13"/>
      <c r="AU8747" s="13"/>
      <c r="AV8747" s="13">
        <f t="shared" si="1636"/>
        <v>166.93670802369454</v>
      </c>
      <c r="AW8747" s="13"/>
      <c r="AX8747" s="13"/>
    </row>
    <row r="8748" spans="1:50" x14ac:dyDescent="0.25">
      <c r="A8748">
        <v>0</v>
      </c>
      <c r="B8748">
        <f t="shared" si="1641"/>
        <v>8737</v>
      </c>
      <c r="N8748" s="3">
        <f t="shared" si="1644"/>
        <v>123.7281878506183</v>
      </c>
      <c r="O8748" s="3">
        <f t="shared" si="1644"/>
        <v>-1.7510390793538162</v>
      </c>
      <c r="P8748" s="3">
        <f t="shared" si="1644"/>
        <v>-88.500774802497602</v>
      </c>
      <c r="Q8748" s="3">
        <f t="shared" si="1644"/>
        <v>-299.69489354248378</v>
      </c>
      <c r="R8748" s="3">
        <f t="shared" si="1644"/>
        <v>-68.159353592416437</v>
      </c>
      <c r="S8748" s="3">
        <f t="shared" si="1644"/>
        <v>16.858061248128941</v>
      </c>
      <c r="T8748" s="3">
        <f t="shared" si="1644"/>
        <v>94.34892021454236</v>
      </c>
      <c r="U8748" s="3">
        <f t="shared" si="1644"/>
        <v>7.4452005478670866</v>
      </c>
      <c r="W8748" s="3">
        <f t="shared" si="1638"/>
        <v>-4.7113075939511191</v>
      </c>
      <c r="X8748" s="3">
        <f t="shared" si="1639"/>
        <v>22.196419244821485</v>
      </c>
      <c r="Z8748" s="3">
        <f t="shared" si="1640"/>
        <v>4.7113075939511191</v>
      </c>
      <c r="AA8748" s="3">
        <f>Z8747*$AF$4</f>
        <v>-7.1395438212155398</v>
      </c>
      <c r="AB8748" s="3">
        <f t="shared" si="1642"/>
        <v>-11.850851415166659</v>
      </c>
      <c r="AN8748">
        <v>1032</v>
      </c>
      <c r="AO8748" s="13">
        <v>1027.2413062177357</v>
      </c>
      <c r="AP8748" s="13">
        <f t="shared" si="1634"/>
        <v>4.7586937822643449</v>
      </c>
      <c r="AQ8748" s="13"/>
      <c r="AR8748" s="13"/>
      <c r="AS8748" s="13">
        <f t="shared" si="1635"/>
        <v>4.7586937822643449</v>
      </c>
      <c r="AT8748" s="13"/>
      <c r="AU8748" s="13"/>
      <c r="AV8748" s="13">
        <f t="shared" si="1636"/>
        <v>22.645166513361335</v>
      </c>
      <c r="AW8748" s="13"/>
      <c r="AX8748" s="13"/>
    </row>
    <row r="8749" spans="1:50" x14ac:dyDescent="0.25">
      <c r="A8749">
        <v>0</v>
      </c>
      <c r="B8749">
        <f t="shared" si="1641"/>
        <v>8738</v>
      </c>
      <c r="N8749" s="3">
        <f t="shared" si="1644"/>
        <v>123.72167226365279</v>
      </c>
      <c r="O8749" s="3">
        <f t="shared" si="1644"/>
        <v>-1.7398207171999929</v>
      </c>
      <c r="P8749" s="3">
        <f t="shared" si="1644"/>
        <v>-76.658494737015104</v>
      </c>
      <c r="Q8749" s="3">
        <f t="shared" si="1644"/>
        <v>-253.27518347768182</v>
      </c>
      <c r="R8749" s="3">
        <f t="shared" si="1644"/>
        <v>-55.974274820575644</v>
      </c>
      <c r="S8749" s="3">
        <f t="shared" si="1644"/>
        <v>5.7981841116748161</v>
      </c>
      <c r="T8749" s="3">
        <f t="shared" si="1644"/>
        <v>26.605431030037415</v>
      </c>
      <c r="U8749" s="3">
        <f t="shared" si="1644"/>
        <v>1.7039819518512065</v>
      </c>
      <c r="W8749" s="3">
        <f t="shared" si="1638"/>
        <v>-18.804120833612529</v>
      </c>
      <c r="X8749" s="3">
        <f t="shared" si="1639"/>
        <v>353.59496032510077</v>
      </c>
      <c r="Z8749" s="3">
        <f t="shared" si="1640"/>
        <v>18.804120833612529</v>
      </c>
      <c r="AA8749" s="3">
        <f>Z8748*$AF$4</f>
        <v>3.8717054676330904</v>
      </c>
      <c r="AB8749" s="3">
        <f t="shared" si="1642"/>
        <v>-14.932415365979439</v>
      </c>
      <c r="AN8749">
        <v>1073</v>
      </c>
      <c r="AO8749" s="13">
        <v>1085.6835687474982</v>
      </c>
      <c r="AP8749" s="13">
        <f t="shared" si="1634"/>
        <v>-12.683568747498157</v>
      </c>
      <c r="AQ8749" s="13"/>
      <c r="AR8749" s="13"/>
      <c r="AS8749" s="13">
        <f t="shared" si="1635"/>
        <v>12.683568747498157</v>
      </c>
      <c r="AT8749" s="13"/>
      <c r="AU8749" s="13"/>
      <c r="AV8749" s="13">
        <f t="shared" si="1636"/>
        <v>160.87291617251196</v>
      </c>
      <c r="AW8749" s="13"/>
      <c r="AX8749" s="13"/>
    </row>
    <row r="8750" spans="1:50" x14ac:dyDescent="0.25">
      <c r="A8750">
        <v>0</v>
      </c>
      <c r="B8750">
        <f t="shared" si="1641"/>
        <v>8739</v>
      </c>
      <c r="N8750" s="3">
        <f t="shared" si="1644"/>
        <v>123.71509302685153</v>
      </c>
      <c r="O8750" s="3">
        <f t="shared" si="1644"/>
        <v>-1.7285987747748526</v>
      </c>
      <c r="P8750" s="3">
        <f t="shared" si="1644"/>
        <v>-59.620488637312519</v>
      </c>
      <c r="Q8750" s="3">
        <f t="shared" si="1644"/>
        <v>-189.59518821588304</v>
      </c>
      <c r="R8750" s="3">
        <f t="shared" si="1644"/>
        <v>-39.953831758580634</v>
      </c>
      <c r="S8750" s="3">
        <f t="shared" si="1644"/>
        <v>-6.8111555613204215</v>
      </c>
      <c r="T8750" s="3">
        <f t="shared" si="1644"/>
        <v>-48.266961913257504</v>
      </c>
      <c r="U8750" s="3">
        <f t="shared" si="1644"/>
        <v>-4.4950401868636574</v>
      </c>
      <c r="W8750" s="3">
        <f t="shared" si="1638"/>
        <v>-15.741788459497258</v>
      </c>
      <c r="X8750" s="3">
        <f t="shared" si="1639"/>
        <v>247.80390390356104</v>
      </c>
      <c r="Z8750" s="3">
        <f t="shared" si="1640"/>
        <v>15.741788459497258</v>
      </c>
      <c r="AA8750" s="3">
        <f>Z8749*$AF$4</f>
        <v>15.45303845985444</v>
      </c>
      <c r="AB8750" s="3">
        <f t="shared" si="1642"/>
        <v>-0.28874999964281756</v>
      </c>
      <c r="AN8750">
        <v>1072</v>
      </c>
      <c r="AO8750" s="13">
        <v>1049.8834562923303</v>
      </c>
      <c r="AP8750" s="13">
        <f t="shared" si="1634"/>
        <v>22.116543707669734</v>
      </c>
      <c r="AQ8750" s="13"/>
      <c r="AR8750" s="13"/>
      <c r="AS8750" s="13">
        <f t="shared" si="1635"/>
        <v>22.116543707669734</v>
      </c>
      <c r="AT8750" s="13"/>
      <c r="AU8750" s="13"/>
      <c r="AV8750" s="13">
        <f t="shared" si="1636"/>
        <v>489.1415055732657</v>
      </c>
      <c r="AW8750" s="13"/>
      <c r="AX8750" s="13"/>
    </row>
    <row r="8751" spans="1:50" x14ac:dyDescent="0.25">
      <c r="A8751">
        <v>2</v>
      </c>
      <c r="B8751">
        <f t="shared" si="1641"/>
        <v>8740</v>
      </c>
      <c r="N8751" s="3">
        <f t="shared" si="1644"/>
        <v>123.70845014359931</v>
      </c>
      <c r="O8751" s="3">
        <f t="shared" si="1644"/>
        <v>-1.7173732751713628</v>
      </c>
      <c r="P8751" s="3">
        <f t="shared" si="1644"/>
        <v>-38.541551052436184</v>
      </c>
      <c r="Q8751" s="3">
        <f t="shared" si="1644"/>
        <v>-112.99459419815847</v>
      </c>
      <c r="R8751" s="3">
        <f t="shared" si="1644"/>
        <v>-21.195747162632962</v>
      </c>
      <c r="S8751" s="3">
        <f t="shared" si="1644"/>
        <v>-17.600333927005586</v>
      </c>
      <c r="T8751" s="3">
        <f t="shared" si="1644"/>
        <v>-110.20626139068824</v>
      </c>
      <c r="U8751" s="3">
        <f t="shared" si="1644"/>
        <v>-9.4863938289161336</v>
      </c>
      <c r="W8751" s="3">
        <f t="shared" si="1638"/>
        <v>22.980578870234183</v>
      </c>
      <c r="X8751" s="3">
        <f t="shared" si="1639"/>
        <v>440.18468973011704</v>
      </c>
      <c r="Z8751" s="3">
        <f t="shared" si="1640"/>
        <v>-20.980578870234183</v>
      </c>
      <c r="AA8751" s="3">
        <f>Z8750*$AF$4</f>
        <v>12.936444338130253</v>
      </c>
      <c r="AB8751" s="3">
        <f t="shared" si="1642"/>
        <v>35.917023208364434</v>
      </c>
      <c r="AN8751">
        <v>1016</v>
      </c>
      <c r="AO8751" s="13">
        <v>967.17095743430809</v>
      </c>
      <c r="AP8751" s="13">
        <f t="shared" si="1634"/>
        <v>48.829042565691907</v>
      </c>
      <c r="AQ8751" s="13"/>
      <c r="AR8751" s="13"/>
      <c r="AS8751" s="13">
        <f t="shared" si="1635"/>
        <v>48.829042565691907</v>
      </c>
      <c r="AT8751" s="13"/>
      <c r="AU8751" s="13"/>
      <c r="AV8751" s="13">
        <f t="shared" si="1636"/>
        <v>2384.275397882152</v>
      </c>
      <c r="AW8751" s="13"/>
      <c r="AX8751" s="13"/>
    </row>
    <row r="8752" spans="1:50" x14ac:dyDescent="0.25">
      <c r="A8752">
        <v>99</v>
      </c>
      <c r="B8752">
        <f t="shared" si="1641"/>
        <v>8741</v>
      </c>
      <c r="N8752" s="3">
        <f t="shared" si="1644"/>
        <v>123.70174361731357</v>
      </c>
      <c r="O8752" s="3">
        <f t="shared" si="1644"/>
        <v>-1.7061442414897687</v>
      </c>
      <c r="P8752" s="3">
        <f t="shared" si="1644"/>
        <v>-14.850361023955605</v>
      </c>
      <c r="Q8752" s="3">
        <f t="shared" si="1644"/>
        <v>-28.69360531809162</v>
      </c>
      <c r="R8752" s="3">
        <f t="shared" si="1644"/>
        <v>-0.98532732819789359</v>
      </c>
      <c r="S8752" s="3">
        <f t="shared" si="1644"/>
        <v>-23.686133178577922</v>
      </c>
      <c r="T8752" s="3">
        <f t="shared" si="1644"/>
        <v>-142.61588212771576</v>
      </c>
      <c r="U8752" s="3">
        <f t="shared" si="1644"/>
        <v>-11.929067481969827</v>
      </c>
      <c r="W8752" s="3">
        <f t="shared" si="1638"/>
        <v>110.249606478959</v>
      </c>
      <c r="X8752" s="3">
        <f t="shared" si="1639"/>
        <v>126.55364593143619</v>
      </c>
      <c r="Z8752" s="3">
        <f t="shared" si="1640"/>
        <v>-11.249606478958995</v>
      </c>
      <c r="AA8752" s="3">
        <f>Z8751*$AF$4</f>
        <v>-17.241629909769749</v>
      </c>
      <c r="AB8752" s="3">
        <f t="shared" si="1642"/>
        <v>93.007976569189253</v>
      </c>
      <c r="AN8752">
        <v>869</v>
      </c>
      <c r="AO8752" s="13">
        <v>841.85856886213742</v>
      </c>
      <c r="AP8752" s="13">
        <f t="shared" si="1634"/>
        <v>27.141431137862583</v>
      </c>
      <c r="AQ8752" s="13"/>
      <c r="AR8752" s="13"/>
      <c r="AS8752" s="13">
        <f t="shared" si="1635"/>
        <v>27.141431137862583</v>
      </c>
      <c r="AT8752" s="13"/>
      <c r="AU8752" s="13"/>
      <c r="AV8752" s="13">
        <f t="shared" si="1636"/>
        <v>736.65728421133656</v>
      </c>
      <c r="AW8752" s="13"/>
      <c r="AX8752" s="13"/>
    </row>
    <row r="8753" spans="1:50" x14ac:dyDescent="0.25">
      <c r="A8753">
        <v>307</v>
      </c>
      <c r="B8753">
        <f t="shared" si="1641"/>
        <v>8742</v>
      </c>
      <c r="N8753" s="3">
        <f t="shared" si="1644"/>
        <v>123.6949734514446</v>
      </c>
      <c r="O8753" s="3">
        <f t="shared" si="1644"/>
        <v>-1.6949116968376305</v>
      </c>
      <c r="P8753" s="3">
        <f t="shared" si="1644"/>
        <v>9.847350299450385</v>
      </c>
      <c r="Q8753" s="3">
        <f t="shared" si="1644"/>
        <v>57.562805345832928</v>
      </c>
      <c r="R8753" s="3">
        <f t="shared" si="1644"/>
        <v>19.292607257626042</v>
      </c>
      <c r="S8753" s="3">
        <f t="shared" si="1644"/>
        <v>-23.442230701316319</v>
      </c>
      <c r="T8753" s="3">
        <f t="shared" si="1644"/>
        <v>-136.81169242076251</v>
      </c>
      <c r="U8753" s="3">
        <f t="shared" si="1644"/>
        <v>-11.166795596481867</v>
      </c>
      <c r="W8753" s="3">
        <f t="shared" si="1638"/>
        <v>248.29648950059939</v>
      </c>
      <c r="X8753" s="3">
        <f t="shared" si="1639"/>
        <v>3446.1021449532373</v>
      </c>
      <c r="Z8753" s="3">
        <f t="shared" si="1640"/>
        <v>58.703510499400608</v>
      </c>
      <c r="AA8753" s="3">
        <f>Z8752*$AF$4</f>
        <v>-9.2448141083437125</v>
      </c>
      <c r="AB8753" s="3">
        <f t="shared" si="1642"/>
        <v>239.05167539225567</v>
      </c>
      <c r="AN8753">
        <v>658</v>
      </c>
      <c r="AO8753" s="13">
        <v>657.99429622643981</v>
      </c>
      <c r="AP8753" s="13">
        <f t="shared" si="1634"/>
        <v>5.7037735601852546E-3</v>
      </c>
      <c r="AQ8753" s="13"/>
      <c r="AR8753" s="13"/>
      <c r="AS8753" s="13">
        <f t="shared" si="1635"/>
        <v>5.7037735601852546E-3</v>
      </c>
      <c r="AT8753" s="13"/>
      <c r="AU8753" s="13"/>
      <c r="AV8753" s="13">
        <f t="shared" si="1636"/>
        <v>3.2533032825868375E-5</v>
      </c>
      <c r="AW8753" s="13"/>
      <c r="AX8753" s="13"/>
    </row>
    <row r="8754" spans="1:50" x14ac:dyDescent="0.25">
      <c r="A8754">
        <v>527</v>
      </c>
      <c r="B8754">
        <f t="shared" si="1641"/>
        <v>8743</v>
      </c>
      <c r="N8754" s="3">
        <f t="shared" si="1644"/>
        <v>123.68813964947535</v>
      </c>
      <c r="O8754" s="3">
        <f t="shared" si="1644"/>
        <v>-1.6836756643297193</v>
      </c>
      <c r="P8754" s="3">
        <f t="shared" si="1644"/>
        <v>33.877632207571573</v>
      </c>
      <c r="Q8754" s="3">
        <f t="shared" si="1644"/>
        <v>139.89640595261704</v>
      </c>
      <c r="R8754" s="3">
        <f t="shared" si="1644"/>
        <v>38.248609988556716</v>
      </c>
      <c r="S8754" s="3">
        <f t="shared" si="1644"/>
        <v>-16.933805134569312</v>
      </c>
      <c r="T8754" s="3">
        <f t="shared" si="1644"/>
        <v>-94.348920214505952</v>
      </c>
      <c r="U8754" s="3">
        <f t="shared" si="1644"/>
        <v>-7.4043753942168946</v>
      </c>
      <c r="W8754" s="3">
        <f t="shared" si="1638"/>
        <v>426.35439495224267</v>
      </c>
      <c r="X8754" s="3">
        <f t="shared" si="1639"/>
        <v>10129.537815429156</v>
      </c>
      <c r="Z8754" s="3">
        <f t="shared" si="1640"/>
        <v>100.64560504775733</v>
      </c>
      <c r="AA8754" s="3">
        <f>Z8753*$AF$4</f>
        <v>48.241957893302427</v>
      </c>
      <c r="AB8754" s="3">
        <f t="shared" si="1642"/>
        <v>474.59635284554508</v>
      </c>
      <c r="AN8754">
        <v>354</v>
      </c>
      <c r="AO8754" s="13">
        <v>446.90202880740873</v>
      </c>
      <c r="AP8754" s="13">
        <f t="shared" si="1634"/>
        <v>-92.902028807408726</v>
      </c>
      <c r="AQ8754" s="13"/>
      <c r="AR8754" s="13"/>
      <c r="AS8754" s="13">
        <f t="shared" si="1635"/>
        <v>92.902028807408726</v>
      </c>
      <c r="AT8754" s="13"/>
      <c r="AU8754" s="13"/>
      <c r="AV8754" s="13">
        <f t="shared" si="1636"/>
        <v>8630.7869565326</v>
      </c>
      <c r="AW8754" s="13"/>
      <c r="AX8754" s="13"/>
    </row>
    <row r="8755" spans="1:50" x14ac:dyDescent="0.25">
      <c r="A8755">
        <v>731</v>
      </c>
      <c r="B8755">
        <f t="shared" si="1641"/>
        <v>8744</v>
      </c>
      <c r="N8755" s="3">
        <f t="shared" si="1644"/>
        <v>123.68124221492155</v>
      </c>
      <c r="O8755" s="3">
        <f t="shared" si="1644"/>
        <v>-1.672436167087983</v>
      </c>
      <c r="P8755" s="3">
        <f t="shared" si="1644"/>
        <v>55.611770730116717</v>
      </c>
      <c r="Q8755" s="3">
        <f t="shared" si="1644"/>
        <v>212.69629768345922</v>
      </c>
      <c r="R8755" s="3">
        <f t="shared" si="1644"/>
        <v>54.583813193841344</v>
      </c>
      <c r="S8755" s="3">
        <f t="shared" si="1644"/>
        <v>-5.9001185288927083</v>
      </c>
      <c r="T8755" s="3">
        <f t="shared" si="1644"/>
        <v>-26.605431029990314</v>
      </c>
      <c r="U8755" s="3">
        <f t="shared" si="1644"/>
        <v>-1.6526446342532042</v>
      </c>
      <c r="W8755" s="3">
        <f t="shared" si="1638"/>
        <v>621.75687702375842</v>
      </c>
      <c r="X8755" s="3">
        <f t="shared" si="1639"/>
        <v>11934.059917602241</v>
      </c>
      <c r="Z8755" s="3">
        <f t="shared" si="1640"/>
        <v>109.24312297624158</v>
      </c>
      <c r="AA8755" s="3">
        <f>Z8754*$AF$4</f>
        <v>82.709551772196491</v>
      </c>
      <c r="AB8755" s="3">
        <f t="shared" si="1642"/>
        <v>704.46642879595493</v>
      </c>
      <c r="AN8755">
        <v>174</v>
      </c>
      <c r="AO8755" s="13">
        <v>187.46981918130311</v>
      </c>
      <c r="AP8755" s="13">
        <f t="shared" si="1634"/>
        <v>-13.469819181303109</v>
      </c>
      <c r="AQ8755" s="13"/>
      <c r="AR8755" s="13"/>
      <c r="AS8755" s="13">
        <f t="shared" si="1635"/>
        <v>13.469819181303109</v>
      </c>
      <c r="AT8755" s="13"/>
      <c r="AU8755" s="13"/>
      <c r="AV8755" s="13">
        <f t="shared" si="1636"/>
        <v>181.43602877700116</v>
      </c>
      <c r="AW8755" s="13"/>
      <c r="AX8755" s="13"/>
    </row>
    <row r="8756" spans="1:50" x14ac:dyDescent="0.25">
      <c r="A8756">
        <v>907</v>
      </c>
      <c r="B8756">
        <f t="shared" si="1641"/>
        <v>8745</v>
      </c>
      <c r="N8756" s="3">
        <f t="shared" si="1644"/>
        <v>123.67428115133164</v>
      </c>
      <c r="O8756" s="3">
        <f t="shared" si="1644"/>
        <v>-1.6611932282415003</v>
      </c>
      <c r="P8756" s="3">
        <f t="shared" si="1644"/>
        <v>73.57667890212204</v>
      </c>
      <c r="Q8756" s="3">
        <f t="shared" si="1644"/>
        <v>271.00128822431896</v>
      </c>
      <c r="R8756" s="3">
        <f t="shared" si="1644"/>
        <v>67.178926713012686</v>
      </c>
      <c r="S8756" s="3">
        <f t="shared" si="1644"/>
        <v>6.7102707902053735</v>
      </c>
      <c r="T8756" s="3">
        <f t="shared" si="1644"/>
        <v>48.266961913178264</v>
      </c>
      <c r="U8756" s="3">
        <f t="shared" si="1644"/>
        <v>4.5430970306156855</v>
      </c>
      <c r="W8756" s="3">
        <f t="shared" si="1638"/>
        <v>804.30469505818712</v>
      </c>
      <c r="X8756" s="3">
        <f t="shared" si="1639"/>
        <v>10546.325657091937</v>
      </c>
      <c r="Z8756" s="3">
        <f t="shared" si="1640"/>
        <v>102.69530494181288</v>
      </c>
      <c r="AA8756" s="3">
        <f>Z8755*$AF$4</f>
        <v>89.774906030645568</v>
      </c>
      <c r="AB8756" s="3">
        <f t="shared" si="1642"/>
        <v>894.07960108883265</v>
      </c>
      <c r="AN8756">
        <v>39</v>
      </c>
      <c r="AO8756" s="13">
        <v>54.104590344933072</v>
      </c>
      <c r="AP8756" s="13">
        <f t="shared" si="1634"/>
        <v>-15.104590344933072</v>
      </c>
      <c r="AQ8756" s="13"/>
      <c r="AR8756" s="13"/>
      <c r="AS8756" s="13">
        <f t="shared" si="1635"/>
        <v>15.104590344933072</v>
      </c>
      <c r="AT8756" s="13"/>
      <c r="AU8756" s="13"/>
      <c r="AV8756" s="13">
        <f t="shared" si="1636"/>
        <v>228.14864948824538</v>
      </c>
      <c r="AW8756" s="13"/>
      <c r="AX8756" s="13"/>
    </row>
    <row r="8757" spans="1:50" x14ac:dyDescent="0.25">
      <c r="A8757">
        <v>1032</v>
      </c>
      <c r="B8757">
        <f t="shared" si="1641"/>
        <v>8746</v>
      </c>
      <c r="N8757" s="3">
        <f t="shared" si="1644"/>
        <v>123.66725646228683</v>
      </c>
      <c r="O8757" s="3">
        <f t="shared" si="1644"/>
        <v>-1.6499468709264318</v>
      </c>
      <c r="P8757" s="3">
        <f t="shared" si="1644"/>
        <v>86.554739009899706</v>
      </c>
      <c r="Q8757" s="3">
        <f t="shared" si="1644"/>
        <v>310.83798882358536</v>
      </c>
      <c r="R8757" s="3">
        <f t="shared" si="1644"/>
        <v>75.170931797248755</v>
      </c>
      <c r="S8757" s="3">
        <f t="shared" si="1644"/>
        <v>17.5274584793899</v>
      </c>
      <c r="T8757" s="3">
        <f t="shared" si="1644"/>
        <v>110.20626139071939</v>
      </c>
      <c r="U8757" s="3">
        <f t="shared" si="1644"/>
        <v>9.5182589157556947</v>
      </c>
      <c r="W8757" s="3">
        <f t="shared" si="1638"/>
        <v>942.84733156960317</v>
      </c>
      <c r="X8757" s="3">
        <f t="shared" si="1639"/>
        <v>7948.1982882602751</v>
      </c>
      <c r="Z8757" s="3">
        <f t="shared" si="1640"/>
        <v>89.15266843039683</v>
      </c>
      <c r="AA8757" s="3">
        <f>Z8756*$AF$4</f>
        <v>84.393974648132414</v>
      </c>
      <c r="AB8757" s="3">
        <f t="shared" si="1642"/>
        <v>1027.2413062177357</v>
      </c>
      <c r="AN8757">
        <v>1</v>
      </c>
      <c r="AO8757" s="13">
        <v>-27.184847716912888</v>
      </c>
      <c r="AP8757" s="13">
        <f t="shared" si="1634"/>
        <v>28.184847716912888</v>
      </c>
      <c r="AQ8757" s="13"/>
      <c r="AR8757" s="13"/>
      <c r="AS8757" s="13">
        <f t="shared" si="1635"/>
        <v>28.184847716912888</v>
      </c>
      <c r="AT8757" s="13"/>
      <c r="AU8757" s="13"/>
      <c r="AV8757" s="13">
        <f t="shared" si="1636"/>
        <v>794.38564082556957</v>
      </c>
      <c r="AW8757" s="13"/>
      <c r="AX8757" s="13"/>
    </row>
    <row r="8758" spans="1:50" x14ac:dyDescent="0.25">
      <c r="A8758">
        <v>1073</v>
      </c>
      <c r="B8758">
        <f t="shared" si="1641"/>
        <v>8747</v>
      </c>
      <c r="N8758" s="3">
        <f t="shared" si="1644"/>
        <v>123.66016815140104</v>
      </c>
      <c r="O8758" s="3">
        <f t="shared" si="1644"/>
        <v>-1.6386971182859864</v>
      </c>
      <c r="P8758" s="3">
        <f t="shared" si="1644"/>
        <v>93.666329753758205</v>
      </c>
      <c r="Q8758" s="3">
        <f t="shared" si="1644"/>
        <v>329.4915941685469</v>
      </c>
      <c r="R8758" s="3">
        <f t="shared" si="1644"/>
        <v>78.012215261652358</v>
      </c>
      <c r="S8758" s="3">
        <f t="shared" si="1644"/>
        <v>23.660741733756744</v>
      </c>
      <c r="T8758" s="3">
        <f t="shared" si="1644"/>
        <v>142.61588212770036</v>
      </c>
      <c r="U8758" s="3">
        <f t="shared" si="1644"/>
        <v>11.936179717908958</v>
      </c>
      <c r="W8758" s="3">
        <f t="shared" si="1638"/>
        <v>1012.4187973580824</v>
      </c>
      <c r="X8758" s="3">
        <f t="shared" si="1639"/>
        <v>3670.0821135410806</v>
      </c>
      <c r="Z8758" s="3">
        <f t="shared" si="1640"/>
        <v>60.581202641917571</v>
      </c>
      <c r="AA8758" s="3">
        <f>Z8757*$AF$4</f>
        <v>73.264771389415813</v>
      </c>
      <c r="AB8758" s="3">
        <f t="shared" si="1642"/>
        <v>1085.6835687474982</v>
      </c>
      <c r="AN8758">
        <v>0</v>
      </c>
      <c r="AO8758" s="13">
        <v>-25.101406701855016</v>
      </c>
      <c r="AP8758" s="13">
        <f t="shared" si="1634"/>
        <v>25.101406701855016</v>
      </c>
      <c r="AQ8758" s="13"/>
      <c r="AR8758" s="13"/>
      <c r="AS8758" s="13">
        <f t="shared" si="1635"/>
        <v>25.101406701855016</v>
      </c>
      <c r="AT8758" s="13"/>
      <c r="AU8758" s="13"/>
      <c r="AV8758" s="13">
        <f t="shared" si="1636"/>
        <v>630.08061841193194</v>
      </c>
      <c r="AW8758" s="13"/>
      <c r="AX8758" s="13"/>
    </row>
    <row r="8759" spans="1:50" x14ac:dyDescent="0.25">
      <c r="A8759">
        <v>1072</v>
      </c>
      <c r="B8759">
        <f t="shared" si="1641"/>
        <v>8748</v>
      </c>
      <c r="N8759" s="3">
        <f t="shared" si="1644"/>
        <v>123.6530162223209</v>
      </c>
      <c r="O8759" s="3">
        <f t="shared" si="1644"/>
        <v>-1.6274439934703184</v>
      </c>
      <c r="P8759" s="3">
        <f t="shared" si="1644"/>
        <v>94.429444836817467</v>
      </c>
      <c r="Q8759" s="3">
        <f t="shared" si="1644"/>
        <v>325.69089188154749</v>
      </c>
      <c r="R8759" s="3">
        <f t="shared" si="1644"/>
        <v>75.508092008962066</v>
      </c>
      <c r="S8759" s="3">
        <f t="shared" si="1644"/>
        <v>23.471108675497113</v>
      </c>
      <c r="T8759" s="3">
        <f t="shared" si="1644"/>
        <v>136.81169242074657</v>
      </c>
      <c r="U8759" s="3">
        <f t="shared" si="1644"/>
        <v>11.147244159163609</v>
      </c>
      <c r="W8759" s="3">
        <f t="shared" si="1638"/>
        <v>1000.0984297732288</v>
      </c>
      <c r="X8759" s="3">
        <f t="shared" si="1639"/>
        <v>5169.8358010753163</v>
      </c>
      <c r="Z8759" s="3">
        <f t="shared" si="1640"/>
        <v>71.901570226771241</v>
      </c>
      <c r="AA8759" s="3">
        <f>Z8758*$AF$4</f>
        <v>49.785026519101443</v>
      </c>
      <c r="AB8759" s="3">
        <f t="shared" si="1642"/>
        <v>1049.8834562923303</v>
      </c>
      <c r="AN8759">
        <v>0</v>
      </c>
      <c r="AO8759" s="13">
        <v>0.54690836500580886</v>
      </c>
      <c r="AP8759" s="13">
        <f t="shared" si="1634"/>
        <v>-0.54690836500580886</v>
      </c>
      <c r="AQ8759" s="13"/>
      <c r="AR8759" s="13"/>
      <c r="AS8759" s="13">
        <f t="shared" si="1635"/>
        <v>0.54690836500580886</v>
      </c>
      <c r="AT8759" s="13"/>
      <c r="AU8759" s="13"/>
      <c r="AV8759" s="13">
        <f t="shared" si="1636"/>
        <v>0.29910875971332707</v>
      </c>
      <c r="AW8759" s="13"/>
      <c r="AX8759" s="13"/>
    </row>
    <row r="8760" spans="1:50" x14ac:dyDescent="0.25">
      <c r="A8760">
        <v>1016</v>
      </c>
      <c r="B8760">
        <f t="shared" si="1641"/>
        <v>8749</v>
      </c>
      <c r="N8760" s="3">
        <f t="shared" si="1644"/>
        <v>123.64580067872578</v>
      </c>
      <c r="O8760" s="3">
        <f t="shared" si="1644"/>
        <v>-1.616187519636564</v>
      </c>
      <c r="P8760" s="3">
        <f t="shared" si="1644"/>
        <v>88.792362177685789</v>
      </c>
      <c r="Q8760" s="3">
        <f t="shared" si="1644"/>
        <v>299.69489354243757</v>
      </c>
      <c r="R8760" s="3">
        <f t="shared" si="1644"/>
        <v>67.830144876692074</v>
      </c>
      <c r="S8760" s="3">
        <f t="shared" si="1644"/>
        <v>17.009235398003923</v>
      </c>
      <c r="T8760" s="3">
        <f t="shared" si="1644"/>
        <v>94.348920214469558</v>
      </c>
      <c r="U8760" s="3">
        <f t="shared" si="1644"/>
        <v>7.3634131076276983</v>
      </c>
      <c r="W8760" s="3">
        <f t="shared" si="1638"/>
        <v>908.08296603764973</v>
      </c>
      <c r="X8760" s="3">
        <f t="shared" si="1639"/>
        <v>11646.086219231063</v>
      </c>
      <c r="Z8760" s="3">
        <f t="shared" si="1640"/>
        <v>107.91703396235027</v>
      </c>
      <c r="AA8760" s="3">
        <f>Z8759*$AF$4</f>
        <v>59.087991396658339</v>
      </c>
      <c r="AB8760" s="3">
        <f t="shared" si="1642"/>
        <v>967.17095743430809</v>
      </c>
      <c r="AN8760">
        <v>0</v>
      </c>
      <c r="AO8760" s="13">
        <v>13.530866856921955</v>
      </c>
      <c r="AP8760" s="13">
        <f t="shared" si="1634"/>
        <v>-13.530866856921955</v>
      </c>
      <c r="AQ8760" s="13"/>
      <c r="AR8760" s="13"/>
      <c r="AS8760" s="13">
        <f t="shared" si="1635"/>
        <v>13.530866856921955</v>
      </c>
      <c r="AT8760" s="13"/>
      <c r="AU8760" s="13"/>
      <c r="AV8760" s="13">
        <f t="shared" si="1636"/>
        <v>183.08435789974902</v>
      </c>
      <c r="AW8760" s="13"/>
      <c r="AX8760" s="13"/>
    </row>
    <row r="8761" spans="1:50" x14ac:dyDescent="0.25">
      <c r="A8761">
        <v>869</v>
      </c>
      <c r="B8761">
        <f t="shared" si="1641"/>
        <v>8750</v>
      </c>
      <c r="N8761" s="3">
        <f t="shared" si="1644"/>
        <v>123.63852152432783</v>
      </c>
      <c r="O8761" s="3">
        <f t="shared" si="1644"/>
        <v>-1.6049277199487362</v>
      </c>
      <c r="P8761" s="3">
        <f t="shared" si="1644"/>
        <v>77.137149507116959</v>
      </c>
      <c r="Q8761" s="3">
        <f t="shared" si="1644"/>
        <v>253.27518347770825</v>
      </c>
      <c r="R8761" s="3">
        <f t="shared" si="1644"/>
        <v>55.504467759710955</v>
      </c>
      <c r="S8761" s="3">
        <f t="shared" si="1644"/>
        <v>6.0019436727809028</v>
      </c>
      <c r="T8761" s="3">
        <f t="shared" si="1644"/>
        <v>26.605431030072914</v>
      </c>
      <c r="U8761" s="3">
        <f t="shared" si="1644"/>
        <v>1.6012767088046056</v>
      </c>
      <c r="W8761" s="3">
        <f t="shared" si="1638"/>
        <v>753.17342952221759</v>
      </c>
      <c r="X8761" s="3">
        <f t="shared" si="1639"/>
        <v>13415.794428644696</v>
      </c>
      <c r="Z8761" s="3">
        <f t="shared" si="1640"/>
        <v>115.82657047778241</v>
      </c>
      <c r="AA8761" s="3">
        <f>Z8760*$AF$4</f>
        <v>88.685139339919829</v>
      </c>
      <c r="AB8761" s="3">
        <f t="shared" si="1642"/>
        <v>841.85856886213742</v>
      </c>
      <c r="AN8761">
        <v>0</v>
      </c>
      <c r="AO8761" s="13">
        <v>11.989277347538627</v>
      </c>
      <c r="AP8761" s="13">
        <f t="shared" si="1634"/>
        <v>-11.989277347538627</v>
      </c>
      <c r="AQ8761" s="13"/>
      <c r="AR8761" s="13"/>
      <c r="AS8761" s="13">
        <f t="shared" si="1635"/>
        <v>11.989277347538627</v>
      </c>
      <c r="AT8761" s="13"/>
      <c r="AU8761" s="13"/>
      <c r="AV8761" s="13">
        <f t="shared" si="1636"/>
        <v>143.74277131620286</v>
      </c>
      <c r="AW8761" s="13"/>
      <c r="AX8761" s="13"/>
    </row>
    <row r="8762" spans="1:50" x14ac:dyDescent="0.25">
      <c r="A8762">
        <v>658</v>
      </c>
      <c r="B8762">
        <f t="shared" si="1641"/>
        <v>8751</v>
      </c>
      <c r="N8762" s="3">
        <f t="shared" si="1644"/>
        <v>123.63117876287184</v>
      </c>
      <c r="O8762" s="3">
        <f t="shared" si="1644"/>
        <v>-1.5936646175776923</v>
      </c>
      <c r="P8762" s="3">
        <f t="shared" si="1644"/>
        <v>60.25376874802231</v>
      </c>
      <c r="Q8762" s="3">
        <f t="shared" si="1644"/>
        <v>189.59518821591675</v>
      </c>
      <c r="R8762" s="3">
        <f t="shared" si="1644"/>
        <v>39.375617590966456</v>
      </c>
      <c r="S8762" s="3">
        <f t="shared" si="1644"/>
        <v>-6.6092617413134898</v>
      </c>
      <c r="T8762" s="3">
        <f t="shared" si="1644"/>
        <v>-48.266961913223447</v>
      </c>
      <c r="U8762" s="3">
        <f t="shared" si="1644"/>
        <v>-4.591069733803546</v>
      </c>
      <c r="W8762" s="3">
        <f t="shared" si="1638"/>
        <v>562.80917887350301</v>
      </c>
      <c r="X8762" s="3">
        <f t="shared" si="1639"/>
        <v>9061.2924267367453</v>
      </c>
      <c r="Z8762" s="3">
        <f t="shared" si="1640"/>
        <v>95.190821126496985</v>
      </c>
      <c r="AA8762" s="3">
        <f>Z8761*$AF$4</f>
        <v>95.185117352936814</v>
      </c>
      <c r="AB8762" s="3">
        <f t="shared" si="1642"/>
        <v>657.99429622643981</v>
      </c>
      <c r="AN8762" s="13"/>
      <c r="AO8762" s="13"/>
      <c r="AP8762" s="13"/>
      <c r="AQ8762" s="13"/>
      <c r="AR8762" s="13"/>
      <c r="AS8762" s="13"/>
      <c r="AT8762" s="13"/>
      <c r="AU8762" s="13"/>
      <c r="AV8762" s="13"/>
      <c r="AW8762" s="13"/>
      <c r="AX8762" s="13"/>
    </row>
    <row r="8763" spans="1:50" x14ac:dyDescent="0.25">
      <c r="A8763">
        <v>354</v>
      </c>
      <c r="B8763">
        <f t="shared" si="1641"/>
        <v>8752</v>
      </c>
      <c r="N8763" s="3">
        <f t="shared" si="1644"/>
        <v>123.6237723981354</v>
      </c>
      <c r="O8763" s="3">
        <f t="shared" si="1644"/>
        <v>-1.5823982357010864</v>
      </c>
      <c r="P8763" s="3">
        <f t="shared" si="1644"/>
        <v>39.286534320551205</v>
      </c>
      <c r="Q8763" s="3">
        <f t="shared" si="1644"/>
        <v>112.99459419819715</v>
      </c>
      <c r="R8763" s="3">
        <f t="shared" si="1644"/>
        <v>20.548745195131904</v>
      </c>
      <c r="S8763" s="3">
        <f t="shared" si="1644"/>
        <v>-17.454258414010788</v>
      </c>
      <c r="T8763" s="3">
        <f t="shared" si="1644"/>
        <v>-110.20626139066474</v>
      </c>
      <c r="U8763" s="3">
        <f t="shared" si="1644"/>
        <v>-9.5499477194181033</v>
      </c>
      <c r="W8763" s="3">
        <f t="shared" si="1638"/>
        <v>368.67516391386476</v>
      </c>
      <c r="X8763" s="3">
        <f t="shared" si="1639"/>
        <v>215.36043589879861</v>
      </c>
      <c r="Z8763" s="3">
        <f t="shared" si="1640"/>
        <v>-14.675163913864765</v>
      </c>
      <c r="AA8763" s="3">
        <f>Z8762*$AF$4</f>
        <v>78.226864893543961</v>
      </c>
      <c r="AB8763" s="3">
        <f t="shared" si="1642"/>
        <v>446.90202880740873</v>
      </c>
      <c r="AN8763" s="13"/>
      <c r="AO8763" s="13"/>
      <c r="AP8763" s="13"/>
      <c r="AQ8763" s="13"/>
      <c r="AR8763" s="13"/>
      <c r="AS8763" s="13"/>
      <c r="AT8763" s="13"/>
      <c r="AU8763" s="13"/>
      <c r="AV8763" s="13"/>
      <c r="AW8763" s="13"/>
      <c r="AX8763" s="13"/>
    </row>
    <row r="8764" spans="1:50" x14ac:dyDescent="0.25">
      <c r="A8764">
        <v>174</v>
      </c>
      <c r="B8764">
        <f t="shared" si="1641"/>
        <v>8753</v>
      </c>
      <c r="N8764" s="3">
        <f t="shared" si="1644"/>
        <v>123.61630243392878</v>
      </c>
      <c r="O8764" s="3">
        <f t="shared" si="1644"/>
        <v>-1.5711285975033209</v>
      </c>
      <c r="P8764" s="3">
        <f t="shared" si="1644"/>
        <v>15.656554298298595</v>
      </c>
      <c r="Q8764" s="3">
        <f t="shared" si="1644"/>
        <v>28.69360531813264</v>
      </c>
      <c r="R8764" s="3">
        <f t="shared" si="1644"/>
        <v>0.31387021629798895</v>
      </c>
      <c r="S8764" s="3">
        <f t="shared" si="1644"/>
        <v>-23.634912079509384</v>
      </c>
      <c r="T8764" s="3">
        <f t="shared" si="1644"/>
        <v>-142.61588212770914</v>
      </c>
      <c r="U8764" s="3">
        <f t="shared" si="1644"/>
        <v>-11.943070889501934</v>
      </c>
      <c r="W8764" s="3">
        <f t="shared" si="1638"/>
        <v>199.52972213407804</v>
      </c>
      <c r="X8764" s="3">
        <f t="shared" si="1639"/>
        <v>651.76671224323434</v>
      </c>
      <c r="Z8764" s="3">
        <f t="shared" si="1640"/>
        <v>-25.529722134078042</v>
      </c>
      <c r="AA8764" s="3">
        <f>Z8763*$AF$4</f>
        <v>-12.059902952774925</v>
      </c>
      <c r="AB8764" s="3">
        <f t="shared" si="1642"/>
        <v>187.46981918130311</v>
      </c>
      <c r="AN8764" s="13"/>
      <c r="AO8764" s="13"/>
      <c r="AP8764" s="13"/>
      <c r="AQ8764" s="13"/>
      <c r="AR8764" s="13"/>
      <c r="AS8764" s="13"/>
      <c r="AT8764" s="13"/>
      <c r="AU8764" s="13"/>
      <c r="AV8764" s="13"/>
      <c r="AW8764" s="13"/>
      <c r="AX8764" s="13"/>
    </row>
    <row r="8765" spans="1:50" x14ac:dyDescent="0.25">
      <c r="A8765">
        <v>39</v>
      </c>
      <c r="B8765">
        <f t="shared" si="1641"/>
        <v>8754</v>
      </c>
      <c r="N8765" s="3">
        <f t="shared" si="1644"/>
        <v>123.60876887409496</v>
      </c>
      <c r="O8765" s="3">
        <f t="shared" si="1644"/>
        <v>-1.5598557261755137</v>
      </c>
      <c r="P8765" s="3">
        <f t="shared" si="1644"/>
        <v>-9.0345888351385018</v>
      </c>
      <c r="Q8765" s="3">
        <f t="shared" si="1644"/>
        <v>-57.562805345940497</v>
      </c>
      <c r="R8765" s="3">
        <f t="shared" si="1644"/>
        <v>-19.942511188893228</v>
      </c>
      <c r="S8765" s="3">
        <f t="shared" si="1644"/>
        <v>-23.499551952361344</v>
      </c>
      <c r="T8765" s="3">
        <f t="shared" si="1644"/>
        <v>-136.81169242073062</v>
      </c>
      <c r="U8765" s="3">
        <f t="shared" si="1644"/>
        <v>-11.127486269002008</v>
      </c>
      <c r="W8765" s="3">
        <f t="shared" si="1638"/>
        <v>75.084660697497071</v>
      </c>
      <c r="X8765" s="3">
        <f t="shared" si="1639"/>
        <v>1302.1027376534898</v>
      </c>
      <c r="Z8765" s="3">
        <f t="shared" si="1640"/>
        <v>-36.084660697497071</v>
      </c>
      <c r="AA8765" s="3">
        <f>Z8764*$AF$4</f>
        <v>-20.980070352563995</v>
      </c>
      <c r="AB8765" s="3">
        <f t="shared" si="1642"/>
        <v>54.104590344933072</v>
      </c>
      <c r="AN8765" s="13"/>
      <c r="AO8765" s="13"/>
      <c r="AP8765" s="13"/>
      <c r="AQ8765" s="13"/>
      <c r="AR8765" s="13"/>
      <c r="AS8765" s="13"/>
      <c r="AT8765" s="13"/>
      <c r="AU8765" s="13"/>
      <c r="AV8765" s="13"/>
      <c r="AW8765" s="13"/>
      <c r="AX8765" s="13"/>
    </row>
    <row r="8766" spans="1:50" x14ac:dyDescent="0.25">
      <c r="A8766">
        <v>1</v>
      </c>
      <c r="B8766">
        <f t="shared" si="1641"/>
        <v>8755</v>
      </c>
      <c r="N8766" s="3">
        <f t="shared" si="1644"/>
        <v>123.60117172250969</v>
      </c>
      <c r="O8766" s="3">
        <f t="shared" si="1644"/>
        <v>-1.548579644915393</v>
      </c>
      <c r="P8766" s="3">
        <f t="shared" si="1644"/>
        <v>-33.113389545506372</v>
      </c>
      <c r="Q8766" s="3">
        <f t="shared" si="1644"/>
        <v>-139.89640595257976</v>
      </c>
      <c r="R8766" s="3">
        <f t="shared" si="1644"/>
        <v>-38.832429240784052</v>
      </c>
      <c r="S8766" s="3">
        <f t="shared" si="1644"/>
        <v>-17.084350641408658</v>
      </c>
      <c r="T8766" s="3">
        <f t="shared" si="1644"/>
        <v>-94.348920214533393</v>
      </c>
      <c r="U8766" s="3">
        <f t="shared" si="1644"/>
        <v>-7.3223144467426575</v>
      </c>
      <c r="W8766" s="3">
        <f t="shared" si="1638"/>
        <v>2.4691655976832294</v>
      </c>
      <c r="X8766" s="3">
        <f t="shared" si="1639"/>
        <v>2.1584475534159209</v>
      </c>
      <c r="Z8766" s="3">
        <f t="shared" si="1640"/>
        <v>-1.4691655976832294</v>
      </c>
      <c r="AA8766" s="3">
        <f>Z8765*$AF$4</f>
        <v>-29.654013314596117</v>
      </c>
      <c r="AB8766" s="3">
        <f t="shared" si="1642"/>
        <v>-27.184847716912888</v>
      </c>
      <c r="AN8766" s="13"/>
      <c r="AO8766" s="13"/>
      <c r="AP8766" s="13"/>
      <c r="AQ8766" s="13"/>
      <c r="AR8766" s="13"/>
      <c r="AS8766" s="13"/>
      <c r="AT8766" s="13"/>
      <c r="AU8766" s="13"/>
      <c r="AV8766" s="13"/>
      <c r="AW8766" s="13"/>
      <c r="AX8766" s="13"/>
    </row>
    <row r="8767" spans="1:50" x14ac:dyDescent="0.25">
      <c r="A8767">
        <v>0</v>
      </c>
      <c r="B8767">
        <f t="shared" si="1641"/>
        <v>8756</v>
      </c>
      <c r="N8767" s="3">
        <f t="shared" si="1644"/>
        <v>123.59351098308134</v>
      </c>
      <c r="O8767" s="3">
        <f t="shared" si="1644"/>
        <v>-1.5373003769273357</v>
      </c>
      <c r="P8767" s="3">
        <f t="shared" si="1644"/>
        <v>-54.947845376205265</v>
      </c>
      <c r="Q8767" s="3">
        <f t="shared" si="1644"/>
        <v>-212.69629768342767</v>
      </c>
      <c r="R8767" s="3">
        <f t="shared" si="1644"/>
        <v>-55.061544399069618</v>
      </c>
      <c r="S8767" s="3">
        <f t="shared" si="1644"/>
        <v>-6.1036576575270427</v>
      </c>
      <c r="T8767" s="3">
        <f t="shared" si="1644"/>
        <v>-26.605431030025819</v>
      </c>
      <c r="U8767" s="3">
        <f t="shared" si="1644"/>
        <v>-1.5498791268773573</v>
      </c>
      <c r="W8767" s="3">
        <f t="shared" si="1638"/>
        <v>-23.894061105334913</v>
      </c>
      <c r="X8767" s="3">
        <f t="shared" si="1639"/>
        <v>570.92615610547864</v>
      </c>
      <c r="Z8767" s="3">
        <f t="shared" si="1640"/>
        <v>23.894061105334913</v>
      </c>
      <c r="AA8767" s="3">
        <f>Z8766*$AF$4</f>
        <v>-1.2073455965201012</v>
      </c>
      <c r="AB8767" s="3">
        <f t="shared" si="1642"/>
        <v>-25.101406701855016</v>
      </c>
      <c r="AN8767" s="13"/>
      <c r="AO8767" s="13"/>
      <c r="AP8767" s="13"/>
      <c r="AQ8767" s="13"/>
      <c r="AR8767" s="13"/>
      <c r="AS8767" s="13"/>
      <c r="AT8767" s="13"/>
      <c r="AU8767" s="13"/>
      <c r="AV8767" s="13"/>
      <c r="AW8767" s="13"/>
      <c r="AX8767" s="13"/>
    </row>
    <row r="8768" spans="1:50" x14ac:dyDescent="0.25">
      <c r="A8768">
        <v>0</v>
      </c>
      <c r="B8768">
        <f t="shared" si="1641"/>
        <v>8757</v>
      </c>
      <c r="N8768" s="3">
        <f t="shared" si="1644"/>
        <v>123.58578665975111</v>
      </c>
      <c r="O8768" s="3">
        <f t="shared" si="1644"/>
        <v>-1.5260179454222613</v>
      </c>
      <c r="P8768" s="3">
        <f t="shared" si="1644"/>
        <v>-73.058070099511994</v>
      </c>
      <c r="Q8768" s="3">
        <f t="shared" si="1644"/>
        <v>-271.0012882243816</v>
      </c>
      <c r="R8768" s="3">
        <f t="shared" si="1644"/>
        <v>-67.517835669491205</v>
      </c>
      <c r="S8768" s="3">
        <f t="shared" si="1644"/>
        <v>6.5081302854283454</v>
      </c>
      <c r="T8768" s="3">
        <f t="shared" si="1644"/>
        <v>48.266961913268638</v>
      </c>
      <c r="U8768" s="3">
        <f t="shared" si="1644"/>
        <v>4.6389574079677391</v>
      </c>
      <c r="W8768" s="3">
        <f t="shared" si="1638"/>
        <v>-19.08899211074737</v>
      </c>
      <c r="X8768" s="3">
        <f t="shared" si="1639"/>
        <v>364.38961980417531</v>
      </c>
      <c r="Z8768" s="3">
        <f t="shared" si="1640"/>
        <v>19.08899211074737</v>
      </c>
      <c r="AA8768" s="3">
        <f>Z8767*$AF$4</f>
        <v>19.635900475753179</v>
      </c>
      <c r="AB8768" s="3">
        <f t="shared" si="1642"/>
        <v>0.54690836500580886</v>
      </c>
      <c r="AN8768" s="13"/>
      <c r="AO8768" s="13"/>
      <c r="AP8768" s="13"/>
      <c r="AQ8768" s="13"/>
      <c r="AR8768" s="13"/>
      <c r="AS8768" s="13"/>
      <c r="AT8768" s="13"/>
      <c r="AU8768" s="13"/>
      <c r="AV8768" s="13"/>
      <c r="AW8768" s="13"/>
      <c r="AX8768" s="13"/>
    </row>
    <row r="8769" spans="1:50" x14ac:dyDescent="0.25">
      <c r="A8769">
        <v>0</v>
      </c>
      <c r="B8769">
        <f t="shared" si="1641"/>
        <v>8758</v>
      </c>
      <c r="N8769" s="3">
        <f t="shared" si="1644"/>
        <v>123.57799875649283</v>
      </c>
      <c r="O8769" s="3">
        <f t="shared" si="1644"/>
        <v>-1.5147323736176006</v>
      </c>
      <c r="P8769" s="3">
        <f t="shared" si="1644"/>
        <v>-86.216596799942977</v>
      </c>
      <c r="Q8769" s="3">
        <f t="shared" si="1644"/>
        <v>-310.83798882357127</v>
      </c>
      <c r="R8769" s="3">
        <f t="shared" si="1644"/>
        <v>-75.347796421020988</v>
      </c>
      <c r="S8769" s="3">
        <f t="shared" si="1644"/>
        <v>17.380735086541144</v>
      </c>
      <c r="T8769" s="3">
        <f t="shared" si="1644"/>
        <v>110.2062613906959</v>
      </c>
      <c r="U8769" s="3">
        <f t="shared" si="1644"/>
        <v>9.5814596530100005</v>
      </c>
      <c r="W8769" s="3">
        <f t="shared" si="1638"/>
        <v>-2.1562759697691263</v>
      </c>
      <c r="X8769" s="3">
        <f t="shared" si="1639"/>
        <v>4.6495260578037856</v>
      </c>
      <c r="Z8769" s="3">
        <f t="shared" si="1640"/>
        <v>2.1562759697691263</v>
      </c>
      <c r="AA8769" s="3">
        <f>Z8768*$AF$4</f>
        <v>15.687142826691082</v>
      </c>
      <c r="AB8769" s="3">
        <f t="shared" si="1642"/>
        <v>13.530866856921955</v>
      </c>
      <c r="AN8769" s="13"/>
      <c r="AO8769" s="13"/>
      <c r="AP8769" s="13"/>
      <c r="AQ8769" s="13"/>
      <c r="AR8769" s="13"/>
      <c r="AS8769" s="13"/>
      <c r="AT8769" s="13"/>
      <c r="AU8769" s="13"/>
      <c r="AV8769" s="13"/>
      <c r="AW8769" s="13"/>
      <c r="AX8769" s="13"/>
    </row>
    <row r="8770" spans="1:50" x14ac:dyDescent="0.25">
      <c r="A8770">
        <v>0</v>
      </c>
      <c r="B8770">
        <f t="shared" si="1641"/>
        <v>8759</v>
      </c>
      <c r="N8770" s="3">
        <f t="shared" si="1644"/>
        <v>123.57014727731305</v>
      </c>
      <c r="O8770" s="3">
        <f t="shared" si="1644"/>
        <v>-1.5034436847372457</v>
      </c>
      <c r="P8770" s="3">
        <f t="shared" si="1644"/>
        <v>-93.531572591735767</v>
      </c>
      <c r="Q8770" s="3">
        <f t="shared" si="1644"/>
        <v>-329.49159416855633</v>
      </c>
      <c r="R8770" s="3">
        <f t="shared" si="1644"/>
        <v>-78.014916766644106</v>
      </c>
      <c r="S8770" s="3">
        <f t="shared" si="1644"/>
        <v>23.60864469421999</v>
      </c>
      <c r="T8770" s="3">
        <f t="shared" si="1644"/>
        <v>142.61588212771795</v>
      </c>
      <c r="U8770" s="3">
        <f t="shared" si="1644"/>
        <v>11.949740869120625</v>
      </c>
      <c r="W8770" s="3">
        <f t="shared" si="1638"/>
        <v>10.217271318342057</v>
      </c>
      <c r="X8770" s="3">
        <f t="shared" si="1639"/>
        <v>104.39263319261524</v>
      </c>
      <c r="Z8770" s="3">
        <f t="shared" si="1640"/>
        <v>-10.217271318342057</v>
      </c>
      <c r="AA8770" s="3">
        <f>Z8769*$AF$4</f>
        <v>1.7720060291965702</v>
      </c>
      <c r="AB8770" s="3">
        <f t="shared" si="1642"/>
        <v>11.989277347538627</v>
      </c>
      <c r="AN8770" s="13"/>
      <c r="AO8770" s="13"/>
      <c r="AP8770" s="13"/>
      <c r="AQ8770" s="13"/>
      <c r="AR8770" s="13"/>
      <c r="AS8770" s="13"/>
      <c r="AT8770" s="13"/>
      <c r="AU8770" s="13"/>
      <c r="AV8770" s="13"/>
      <c r="AW8770" s="13"/>
      <c r="AX8770" s="13"/>
    </row>
    <row r="8771" spans="1:50" x14ac:dyDescent="0.25">
      <c r="AN8771" s="13"/>
      <c r="AO8771" s="13"/>
      <c r="AP8771" s="13"/>
      <c r="AQ8771" s="13"/>
      <c r="AR8771" s="13"/>
      <c r="AS8771" s="13"/>
      <c r="AT8771" s="13"/>
      <c r="AU8771" s="13"/>
      <c r="AV8771" s="13"/>
      <c r="AW8771" s="13"/>
      <c r="AX8771" s="13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4" r:id="rId4" name="CommandButton1">
          <controlPr defaultSize="0" autoLine="0" r:id="rId5">
            <anchor moveWithCells="1">
              <from>
                <xdr:col>4</xdr:col>
                <xdr:colOff>137160</xdr:colOff>
                <xdr:row>2</xdr:row>
                <xdr:rowOff>30480</xdr:rowOff>
              </from>
              <to>
                <xdr:col>6</xdr:col>
                <xdr:colOff>160020</xdr:colOff>
                <xdr:row>5</xdr:row>
                <xdr:rowOff>60960</xdr:rowOff>
              </to>
            </anchor>
          </controlPr>
        </control>
      </mc:Choice>
      <mc:Fallback>
        <control shapeId="1044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DFT</vt:lpstr>
      <vt:lpstr>Power Spectrum</vt:lpstr>
    </vt:vector>
  </TitlesOfParts>
  <Manager/>
  <Company>University of SA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 Boland</dc:creator>
  <cp:keywords/>
  <dc:description/>
  <cp:lastModifiedBy>Admin</cp:lastModifiedBy>
  <cp:revision/>
  <dcterms:created xsi:type="dcterms:W3CDTF">2007-03-14T06:09:09Z</dcterms:created>
  <dcterms:modified xsi:type="dcterms:W3CDTF">2022-10-18T01:53:12Z</dcterms:modified>
  <cp:category/>
  <cp:contentStatus/>
</cp:coreProperties>
</file>